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현재_통합_문서" defaultThemeVersion="124226"/>
  <mc:AlternateContent xmlns:mc="http://schemas.openxmlformats.org/markup-compatibility/2006">
    <mc:Choice Requires="x15">
      <x15ac:absPath xmlns:x15ac="http://schemas.microsoft.com/office/spreadsheetml/2010/11/ac" url="G:\"/>
    </mc:Choice>
  </mc:AlternateContent>
  <bookViews>
    <workbookView xWindow="0" yWindow="0" windowWidth="28800" windowHeight="11460" tabRatio="645" activeTab="3"/>
  </bookViews>
  <sheets>
    <sheet name="참석_집계" sheetId="1" r:id="rId1"/>
    <sheet name="오전_오후_참석자통계" sheetId="9" r:id="rId2"/>
    <sheet name="등록_데이터" sheetId="2" r:id="rId3"/>
    <sheet name="참석_데이터" sheetId="3" r:id="rId4"/>
    <sheet name="스캔내역_참석자기준" sheetId="8" r:id="rId5"/>
    <sheet name="스캔전체내역_중복값포함" sheetId="7" r:id="rId6"/>
  </sheets>
  <externalReferences>
    <externalReference r:id="rId7"/>
  </externalReferences>
  <definedNames>
    <definedName name="_xlnm._FilterDatabase" localSheetId="2" hidden="1">등록_데이터!$A$2:$CA$2803</definedName>
    <definedName name="_xlnm._FilterDatabase" localSheetId="4" hidden="1">스캔내역_참석자기준!$A$1:$X$600</definedName>
    <definedName name="_xlnm._FilterDatabase" localSheetId="5" hidden="1">스캔전체내역_중복값포함!$A$1:$O$1</definedName>
    <definedName name="_xlnm._FilterDatabase" localSheetId="3" hidden="1">참석_데이터!$A$2:$BN$662</definedName>
    <definedName name="ss" localSheetId="3">[1]전체리스트!#REF!</definedName>
    <definedName name="ss">[1]전체리스트!#REF!</definedName>
    <definedName name="ㄴ" localSheetId="3">[1]전체리스트!#REF!</definedName>
    <definedName name="ㄴ">[1]전체리스트!#REF!</definedName>
    <definedName name="ㅅㅅㅅㅅ" localSheetId="3">[1]전체리스트!#REF!</definedName>
    <definedName name="ㅅㅅㅅㅅ">[1]전체리스트!#REF!</definedName>
    <definedName name="ㅌ" localSheetId="3">[1]전체리스트!#REF!</definedName>
    <definedName name="ㅌ">[1]전체리스트!#REF!</definedName>
    <definedName name="ㅌㅌ" localSheetId="3">[1]전체리스트!#REF!</definedName>
    <definedName name="ㅌㅌ">[1]전체리스트!#REF!</definedName>
    <definedName name="ㅌㅌㅌㅌ" localSheetId="3">[1]전체리스트!#REF!</definedName>
    <definedName name="ㅌㅌㅌㅌ">[1]전체리스트!#REF!</definedName>
    <definedName name="행사코드" localSheetId="2">[1]전체리스트!#REF!</definedName>
    <definedName name="행사코드" localSheetId="3">[1]전체리스트!#REF!</definedName>
    <definedName name="행사코드">[1]전체리스트!#REF!</definedName>
  </definedNames>
  <calcPr calcId="152511"/>
  <pivotCaches>
    <pivotCache cacheId="0" r:id="rId8"/>
    <pivotCache cacheId="1" r:id="rId9"/>
    <pivotCache cacheId="2" r:id="rId10"/>
    <pivotCache cacheId="9" r:id="rId11"/>
  </pivotCaches>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3" i="8" l="1"/>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2"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2" i="8"/>
  <c r="I81" i="1" l="1"/>
  <c r="H81" i="1"/>
  <c r="G81" i="1"/>
  <c r="F81" i="1"/>
  <c r="E81" i="1"/>
  <c r="D81" i="1"/>
  <c r="C81" i="1"/>
  <c r="B81" i="1"/>
  <c r="M7" i="1"/>
  <c r="L7" i="1"/>
  <c r="K7" i="1"/>
  <c r="J7" i="1"/>
  <c r="I7" i="1"/>
  <c r="H7" i="1"/>
  <c r="G7" i="1"/>
  <c r="F7" i="1"/>
  <c r="E7" i="1"/>
  <c r="D7" i="1"/>
  <c r="C7" i="1"/>
  <c r="B7" i="1"/>
  <c r="A348" i="1"/>
  <c r="A349" i="1"/>
  <c r="A350" i="1"/>
  <c r="A351" i="1"/>
  <c r="A352" i="1"/>
  <c r="A353" i="1"/>
  <c r="A354" i="1"/>
  <c r="A355" i="1"/>
  <c r="A356" i="1"/>
  <c r="A239" i="1"/>
  <c r="A240" i="1"/>
  <c r="A241" i="1"/>
  <c r="A242" i="1"/>
  <c r="A243" i="1"/>
  <c r="A244" i="1"/>
  <c r="A245" i="1"/>
  <c r="A246" i="1"/>
  <c r="A403" i="1"/>
  <c r="A377" i="1"/>
  <c r="A400" i="1"/>
  <c r="A401" i="1"/>
  <c r="A402" i="1"/>
  <c r="A399" i="1"/>
  <c r="A398" i="1"/>
  <c r="A397" i="1"/>
  <c r="A396" i="1"/>
  <c r="A395" i="1"/>
  <c r="A371" i="1"/>
  <c r="A372" i="1"/>
  <c r="A373" i="1"/>
  <c r="A374" i="1"/>
  <c r="A375" i="1"/>
  <c r="A376" i="1"/>
  <c r="A1" i="1"/>
  <c r="A347" i="1"/>
  <c r="A238" i="1"/>
  <c r="B244" i="1"/>
  <c r="B398" i="1"/>
  <c r="B374" i="1"/>
  <c r="B241" i="1"/>
  <c r="B375" i="1"/>
  <c r="B178" i="1"/>
  <c r="B263" i="1"/>
  <c r="B134" i="1"/>
  <c r="B377" i="1"/>
  <c r="B399" i="1"/>
  <c r="B261" i="1"/>
  <c r="B179" i="1"/>
  <c r="B260" i="1"/>
  <c r="B245" i="1"/>
  <c r="B400" i="1"/>
  <c r="B242" i="1"/>
  <c r="B395" i="1"/>
  <c r="B133" i="1"/>
  <c r="B372" i="1"/>
  <c r="B259" i="1"/>
  <c r="B246" i="1"/>
  <c r="B258" i="1"/>
  <c r="B264" i="1"/>
  <c r="B262" i="1"/>
  <c r="B371" i="1"/>
  <c r="B376" i="1"/>
  <c r="B238" i="1"/>
  <c r="B257" i="1"/>
  <c r="B240" i="1"/>
  <c r="B256" i="1"/>
  <c r="B397" i="1"/>
  <c r="B243" i="1"/>
  <c r="B403" i="1"/>
  <c r="B402" i="1"/>
  <c r="B396" i="1"/>
  <c r="B373" i="1"/>
  <c r="B401" i="1"/>
  <c r="B239" i="1"/>
  <c r="B265" i="1" l="1"/>
  <c r="C238" i="1" s="1"/>
  <c r="B389" i="1"/>
  <c r="C373" i="1" s="1"/>
  <c r="C192" i="1"/>
  <c r="C140" i="1"/>
  <c r="C188" i="1"/>
  <c r="C144" i="1"/>
  <c r="C183" i="1"/>
  <c r="C186" i="1"/>
  <c r="C145" i="1"/>
  <c r="C187" i="1"/>
  <c r="C146" i="1"/>
  <c r="B151" i="1"/>
  <c r="C136" i="1"/>
  <c r="C184" i="1"/>
  <c r="C180" i="1"/>
  <c r="C142" i="1"/>
  <c r="C137" i="1"/>
  <c r="C150" i="1"/>
  <c r="C189" i="1"/>
  <c r="C149" i="1"/>
  <c r="C193" i="1"/>
  <c r="C135" i="1"/>
  <c r="C133" i="1"/>
  <c r="C191" i="1"/>
  <c r="C147" i="1"/>
  <c r="C182" i="1"/>
  <c r="C138" i="1"/>
  <c r="C141" i="1"/>
  <c r="C148" i="1"/>
  <c r="C185" i="1"/>
  <c r="C139" i="1"/>
  <c r="C194" i="1"/>
  <c r="C181" i="1"/>
  <c r="C143" i="1"/>
  <c r="C195" i="1"/>
  <c r="C190" i="1"/>
  <c r="B413" i="1"/>
  <c r="C179" i="1"/>
  <c r="C134" i="1"/>
  <c r="B196" i="1"/>
  <c r="C178" i="1"/>
  <c r="F126" i="1"/>
  <c r="M21" i="1"/>
  <c r="H20" i="1"/>
  <c r="L89" i="1"/>
  <c r="H12" i="1"/>
  <c r="M85" i="1"/>
  <c r="F14" i="1"/>
  <c r="L87" i="1"/>
  <c r="F8" i="1"/>
  <c r="L86" i="1"/>
  <c r="H94" i="1"/>
  <c r="J88" i="1"/>
  <c r="H95" i="1"/>
  <c r="E92" i="1"/>
  <c r="M20" i="1"/>
  <c r="J118" i="1"/>
  <c r="D88" i="1"/>
  <c r="B383" i="1"/>
  <c r="J121" i="1"/>
  <c r="D122" i="1"/>
  <c r="K25" i="1"/>
  <c r="D101" i="1"/>
  <c r="H118" i="1"/>
  <c r="M90" i="1"/>
  <c r="E125" i="1"/>
  <c r="I110" i="1"/>
  <c r="E14" i="1"/>
  <c r="J122" i="1"/>
  <c r="L126" i="1"/>
  <c r="H89" i="1"/>
  <c r="B361" i="1"/>
  <c r="J117" i="1"/>
  <c r="E88" i="1"/>
  <c r="G24" i="1"/>
  <c r="E116" i="1"/>
  <c r="I120" i="1"/>
  <c r="E123" i="1"/>
  <c r="C84" i="1"/>
  <c r="B347" i="1"/>
  <c r="D110" i="1"/>
  <c r="E12" i="1"/>
  <c r="L90" i="1"/>
  <c r="J90" i="1"/>
  <c r="M116" i="1"/>
  <c r="L127" i="1"/>
  <c r="H90" i="1"/>
  <c r="D84" i="1"/>
  <c r="B352" i="1"/>
  <c r="J84" i="1"/>
  <c r="D82" i="1"/>
  <c r="B411" i="1"/>
  <c r="D18" i="1"/>
  <c r="I84" i="1"/>
  <c r="M9" i="1"/>
  <c r="H116" i="1"/>
  <c r="B14" i="1"/>
  <c r="F114" i="1"/>
  <c r="J25" i="1"/>
  <c r="H101" i="1"/>
  <c r="J112" i="1"/>
  <c r="J115" i="1"/>
  <c r="H96" i="1"/>
  <c r="E111" i="1"/>
  <c r="F22" i="1"/>
  <c r="M8" i="1"/>
  <c r="L121" i="1"/>
  <c r="B378" i="1"/>
  <c r="E82" i="1"/>
  <c r="E21" i="1"/>
  <c r="E93" i="1"/>
  <c r="E110" i="1"/>
  <c r="D90" i="1"/>
  <c r="D10" i="1"/>
  <c r="H111" i="1"/>
  <c r="B350" i="1"/>
  <c r="F119" i="1"/>
  <c r="J91" i="1"/>
  <c r="D91" i="1"/>
  <c r="J82" i="1"/>
  <c r="M96" i="1"/>
  <c r="L85" i="1"/>
  <c r="B382" i="1"/>
  <c r="M10" i="1"/>
  <c r="H17" i="1"/>
  <c r="D20" i="1"/>
  <c r="M13" i="1"/>
  <c r="D9" i="1"/>
  <c r="E18" i="1"/>
  <c r="M115" i="1"/>
  <c r="H85" i="1"/>
  <c r="J83" i="1"/>
  <c r="F10" i="1"/>
  <c r="L118" i="1"/>
  <c r="M83" i="1"/>
  <c r="E91" i="1"/>
  <c r="M101" i="1"/>
  <c r="J89" i="1"/>
  <c r="F117" i="1"/>
  <c r="E8" i="1"/>
  <c r="G84" i="1"/>
  <c r="M110" i="1"/>
  <c r="L113" i="1"/>
  <c r="J111" i="1"/>
  <c r="L96" i="1"/>
  <c r="H83" i="1"/>
  <c r="D98" i="1"/>
  <c r="E13" i="1"/>
  <c r="E115" i="1"/>
  <c r="E122" i="1"/>
  <c r="E113" i="1"/>
  <c r="H92" i="1"/>
  <c r="L21" i="1"/>
  <c r="D92" i="1"/>
  <c r="M126" i="1"/>
  <c r="J100" i="1"/>
  <c r="D22" i="1"/>
  <c r="F108" i="1"/>
  <c r="E119" i="1"/>
  <c r="M94" i="1"/>
  <c r="C122" i="1"/>
  <c r="M114" i="1"/>
  <c r="J16" i="1"/>
  <c r="M12" i="1"/>
  <c r="I115" i="1"/>
  <c r="L119" i="1"/>
  <c r="D13" i="1"/>
  <c r="H120" i="1"/>
  <c r="I117" i="1"/>
  <c r="J92" i="1"/>
  <c r="H25" i="1"/>
  <c r="D116" i="1"/>
  <c r="I17" i="1"/>
  <c r="L109" i="1"/>
  <c r="L88" i="1"/>
  <c r="L120" i="1"/>
  <c r="F93" i="1"/>
  <c r="F21" i="1"/>
  <c r="I14" i="1"/>
  <c r="L111" i="1"/>
  <c r="M93" i="1"/>
  <c r="F101" i="1"/>
  <c r="D25" i="1"/>
  <c r="D93" i="1"/>
  <c r="D124" i="1"/>
  <c r="B406" i="1"/>
  <c r="J21" i="1"/>
  <c r="E117" i="1"/>
  <c r="F112" i="1"/>
  <c r="D114" i="1"/>
  <c r="J86" i="1"/>
  <c r="L108" i="1"/>
  <c r="E90" i="1"/>
  <c r="M113" i="1"/>
  <c r="I20" i="1"/>
  <c r="C11" i="1"/>
  <c r="M109" i="1"/>
  <c r="H8" i="1"/>
  <c r="M84" i="1"/>
  <c r="D127" i="1"/>
  <c r="H93" i="1"/>
  <c r="B387" i="1"/>
  <c r="I23" i="1"/>
  <c r="E126" i="1"/>
  <c r="I91" i="1"/>
  <c r="D94" i="1"/>
  <c r="B408" i="1"/>
  <c r="I88" i="1"/>
  <c r="H21" i="1"/>
  <c r="M127" i="1"/>
  <c r="H115" i="1"/>
  <c r="J10" i="1"/>
  <c r="E85" i="1"/>
  <c r="B384" i="1"/>
  <c r="K18" i="1"/>
  <c r="F12" i="1"/>
  <c r="H122" i="1"/>
  <c r="L91" i="1"/>
  <c r="I89" i="1"/>
  <c r="L83" i="1"/>
  <c r="H23" i="1"/>
  <c r="H22" i="1"/>
  <c r="I21" i="1"/>
  <c r="E83" i="1"/>
  <c r="E20" i="1"/>
  <c r="I116" i="1"/>
  <c r="D113" i="1"/>
  <c r="G83" i="1"/>
  <c r="E98" i="1"/>
  <c r="G88" i="1"/>
  <c r="I121" i="1"/>
  <c r="F15" i="1"/>
  <c r="D126" i="1"/>
  <c r="F89" i="1"/>
  <c r="J93" i="1"/>
  <c r="J116" i="1"/>
  <c r="G109" i="1"/>
  <c r="G118" i="1"/>
  <c r="M88" i="1"/>
  <c r="I10" i="1"/>
  <c r="F25" i="1"/>
  <c r="F110" i="1"/>
  <c r="B385" i="1"/>
  <c r="B16" i="1"/>
  <c r="D109" i="1"/>
  <c r="B349" i="1"/>
  <c r="F90" i="1"/>
  <c r="J87" i="1"/>
  <c r="C85" i="1"/>
  <c r="J23" i="1"/>
  <c r="H91" i="1"/>
  <c r="E86" i="1"/>
  <c r="E124" i="1"/>
  <c r="D14" i="1"/>
  <c r="K121" i="1"/>
  <c r="F127" i="1"/>
  <c r="I95" i="1"/>
  <c r="L16" i="1"/>
  <c r="J113" i="1"/>
  <c r="B412" i="1"/>
  <c r="G82" i="1"/>
  <c r="L12" i="1"/>
  <c r="F115" i="1"/>
  <c r="M18" i="1"/>
  <c r="E127" i="1"/>
  <c r="D118" i="1"/>
  <c r="B381" i="1"/>
  <c r="J17" i="1"/>
  <c r="B380" i="1"/>
  <c r="E95" i="1"/>
  <c r="I127" i="1"/>
  <c r="H18" i="1"/>
  <c r="F111" i="1"/>
  <c r="H82" i="1"/>
  <c r="H119" i="1"/>
  <c r="L112" i="1"/>
  <c r="M92" i="1"/>
  <c r="B355" i="1"/>
  <c r="L22" i="1"/>
  <c r="E9" i="1"/>
  <c r="F17" i="1"/>
  <c r="H112" i="1"/>
  <c r="E100" i="1"/>
  <c r="B354" i="1"/>
  <c r="D83" i="1"/>
  <c r="J20" i="1"/>
  <c r="I109" i="1"/>
  <c r="F92" i="1"/>
  <c r="D121" i="1"/>
  <c r="I22" i="1"/>
  <c r="J127" i="1"/>
  <c r="I9" i="1"/>
  <c r="B405" i="1"/>
  <c r="B379" i="1"/>
  <c r="J18" i="1"/>
  <c r="E114" i="1"/>
  <c r="L116" i="1"/>
  <c r="I114" i="1"/>
  <c r="D125" i="1"/>
  <c r="E94" i="1"/>
  <c r="B388" i="1"/>
  <c r="I13" i="1"/>
  <c r="E101" i="1"/>
  <c r="B351" i="1"/>
  <c r="D86" i="1"/>
  <c r="L95" i="1"/>
  <c r="L122" i="1"/>
  <c r="L115" i="1"/>
  <c r="J8" i="1"/>
  <c r="L92" i="1"/>
  <c r="I87" i="1"/>
  <c r="L84" i="1"/>
  <c r="D108" i="1"/>
  <c r="J96" i="1"/>
  <c r="D89" i="1"/>
  <c r="D17" i="1"/>
  <c r="F118" i="1"/>
  <c r="B404" i="1"/>
  <c r="I8" i="1"/>
  <c r="H10" i="1"/>
  <c r="C83" i="1"/>
  <c r="L82" i="1"/>
  <c r="I25" i="1"/>
  <c r="F88" i="1"/>
  <c r="M111" i="1"/>
  <c r="H9" i="1"/>
  <c r="B364" i="1"/>
  <c r="M118" i="1"/>
  <c r="I101" i="1"/>
  <c r="C92" i="1"/>
  <c r="J114" i="1"/>
  <c r="D99" i="1"/>
  <c r="M86" i="1"/>
  <c r="B359" i="1"/>
  <c r="B362" i="1"/>
  <c r="I126" i="1"/>
  <c r="F116" i="1"/>
  <c r="J120" i="1"/>
  <c r="J22" i="1"/>
  <c r="L10" i="1"/>
  <c r="J110" i="1"/>
  <c r="M14" i="1"/>
  <c r="E118" i="1"/>
  <c r="L114" i="1"/>
  <c r="B363" i="1"/>
  <c r="B356" i="1"/>
  <c r="F87" i="1"/>
  <c r="B348" i="1"/>
  <c r="J94" i="1"/>
  <c r="H16" i="1"/>
  <c r="I12" i="1"/>
  <c r="H126" i="1"/>
  <c r="E112" i="1"/>
  <c r="D111" i="1"/>
  <c r="I94" i="1"/>
  <c r="L17" i="1"/>
  <c r="E84" i="1"/>
  <c r="E121" i="1"/>
  <c r="M120" i="1"/>
  <c r="D95" i="1"/>
  <c r="H84" i="1"/>
  <c r="J85" i="1"/>
  <c r="J12" i="1"/>
  <c r="M122" i="1"/>
  <c r="J119" i="1"/>
  <c r="D119" i="1"/>
  <c r="E97" i="1"/>
  <c r="H86" i="1"/>
  <c r="D102" i="1"/>
  <c r="F120" i="1"/>
  <c r="M87" i="1"/>
  <c r="E23" i="1"/>
  <c r="I83" i="1"/>
  <c r="D117" i="1"/>
  <c r="H13" i="1"/>
  <c r="B407" i="1"/>
  <c r="L8" i="1"/>
  <c r="H108" i="1"/>
  <c r="B358" i="1"/>
  <c r="E120" i="1"/>
  <c r="H127" i="1"/>
  <c r="F121" i="1"/>
  <c r="F113" i="1"/>
  <c r="J13" i="1"/>
  <c r="J109" i="1"/>
  <c r="H100" i="1"/>
  <c r="C82" i="1"/>
  <c r="I93" i="1"/>
  <c r="D96" i="1"/>
  <c r="M16" i="1"/>
  <c r="L110" i="1"/>
  <c r="M17" i="1"/>
  <c r="D112" i="1"/>
  <c r="I90" i="1"/>
  <c r="D120" i="1"/>
  <c r="F86" i="1"/>
  <c r="E16" i="1"/>
  <c r="D12" i="1"/>
  <c r="H113" i="1"/>
  <c r="M100" i="1"/>
  <c r="E25" i="1"/>
  <c r="L18" i="1"/>
  <c r="D23" i="1"/>
  <c r="I118" i="1"/>
  <c r="L14" i="1"/>
  <c r="E10" i="1"/>
  <c r="J14" i="1"/>
  <c r="L93" i="1"/>
  <c r="M23" i="1"/>
  <c r="B357" i="1"/>
  <c r="M117" i="1"/>
  <c r="I112" i="1"/>
  <c r="F96" i="1"/>
  <c r="L25" i="1"/>
  <c r="F94" i="1"/>
  <c r="D115" i="1"/>
  <c r="G86" i="1"/>
  <c r="E128" i="1"/>
  <c r="B410" i="1"/>
  <c r="F95" i="1"/>
  <c r="I122" i="1"/>
  <c r="I16" i="1"/>
  <c r="J108" i="1"/>
  <c r="E87" i="1"/>
  <c r="L9" i="1"/>
  <c r="E22" i="1"/>
  <c r="I108" i="1"/>
  <c r="M89" i="1"/>
  <c r="M119" i="1"/>
  <c r="I86" i="1"/>
  <c r="H114" i="1"/>
  <c r="H110" i="1"/>
  <c r="C86" i="1"/>
  <c r="L117" i="1"/>
  <c r="G95" i="1"/>
  <c r="E99" i="1"/>
  <c r="G9" i="1"/>
  <c r="H88" i="1"/>
  <c r="M95" i="1"/>
  <c r="F16" i="1"/>
  <c r="I96" i="1"/>
  <c r="D87" i="1"/>
  <c r="D16" i="1"/>
  <c r="E102" i="1"/>
  <c r="I119" i="1"/>
  <c r="F91" i="1"/>
  <c r="E109" i="1"/>
  <c r="C25" i="1"/>
  <c r="L94" i="1"/>
  <c r="C12" i="1"/>
  <c r="E96" i="1"/>
  <c r="F9" i="1"/>
  <c r="M121" i="1"/>
  <c r="M112" i="1"/>
  <c r="D21" i="1"/>
  <c r="D97" i="1"/>
  <c r="E89" i="1"/>
  <c r="I85" i="1"/>
  <c r="J101" i="1"/>
  <c r="I82" i="1"/>
  <c r="J9" i="1"/>
  <c r="I113" i="1"/>
  <c r="L101" i="1"/>
  <c r="L13" i="1"/>
  <c r="B409" i="1"/>
  <c r="B360" i="1"/>
  <c r="B386" i="1"/>
  <c r="M25" i="1"/>
  <c r="I18" i="1"/>
  <c r="M91" i="1"/>
  <c r="H117" i="1"/>
  <c r="M108" i="1"/>
  <c r="M82" i="1"/>
  <c r="I92" i="1"/>
  <c r="F23" i="1"/>
  <c r="D128" i="1"/>
  <c r="D85" i="1"/>
  <c r="H121" i="1"/>
  <c r="L100" i="1"/>
  <c r="F13" i="1"/>
  <c r="F109" i="1"/>
  <c r="H14" i="1"/>
  <c r="I111" i="1"/>
  <c r="F18" i="1"/>
  <c r="L23" i="1"/>
  <c r="J95" i="1"/>
  <c r="I100" i="1"/>
  <c r="M22" i="1"/>
  <c r="B353" i="1"/>
  <c r="F20" i="1"/>
  <c r="G13" i="1"/>
  <c r="H87" i="1"/>
  <c r="H109" i="1"/>
  <c r="F122" i="1"/>
  <c r="E17" i="1"/>
  <c r="D100" i="1"/>
  <c r="F100" i="1"/>
  <c r="D8" i="1"/>
  <c r="E108" i="1"/>
  <c r="G85" i="1"/>
  <c r="J126" i="1"/>
  <c r="D123" i="1"/>
  <c r="L20" i="1"/>
  <c r="G11" i="1"/>
  <c r="C111" i="1"/>
  <c r="D15" i="1"/>
  <c r="C118" i="1"/>
  <c r="C9" i="1"/>
  <c r="G87" i="1"/>
  <c r="K20" i="1"/>
  <c r="G119" i="1"/>
  <c r="E11" i="1"/>
  <c r="M11" i="1"/>
  <c r="J15" i="1"/>
  <c r="K110" i="1"/>
  <c r="I15" i="1"/>
  <c r="B128" i="1"/>
  <c r="M24" i="1"/>
  <c r="K122" i="1"/>
  <c r="C98" i="1"/>
  <c r="G16" i="1"/>
  <c r="B18" i="1"/>
  <c r="K83" i="1"/>
  <c r="C109" i="1"/>
  <c r="K90" i="1"/>
  <c r="K13" i="1"/>
  <c r="E24" i="1"/>
  <c r="K101" i="1"/>
  <c r="G14" i="1"/>
  <c r="K127" i="1"/>
  <c r="C120" i="1"/>
  <c r="C108" i="1"/>
  <c r="K93" i="1"/>
  <c r="G19" i="1"/>
  <c r="B122" i="1"/>
  <c r="K10" i="1"/>
  <c r="K17" i="1"/>
  <c r="C16" i="1"/>
  <c r="C89" i="1"/>
  <c r="G8" i="1"/>
  <c r="B21" i="1"/>
  <c r="B23" i="1"/>
  <c r="C24" i="1"/>
  <c r="B84" i="1"/>
  <c r="C99" i="1"/>
  <c r="H24" i="1"/>
  <c r="B118" i="1"/>
  <c r="J24" i="1"/>
  <c r="C113" i="1"/>
  <c r="G22" i="1"/>
  <c r="C101" i="1"/>
  <c r="K95" i="1"/>
  <c r="B24" i="1"/>
  <c r="K94" i="1"/>
  <c r="G117" i="1"/>
  <c r="K86" i="1"/>
  <c r="K16" i="1"/>
  <c r="C88" i="1"/>
  <c r="C119" i="1"/>
  <c r="C128" i="1"/>
  <c r="C8" i="1"/>
  <c r="K15" i="1"/>
  <c r="B116" i="1"/>
  <c r="B123" i="1"/>
  <c r="B114" i="1"/>
  <c r="C87" i="1"/>
  <c r="F82" i="1"/>
  <c r="B86" i="1"/>
  <c r="G20" i="1"/>
  <c r="K11" i="1"/>
  <c r="C114" i="1"/>
  <c r="E19" i="1"/>
  <c r="K115" i="1"/>
  <c r="K114" i="1"/>
  <c r="C117" i="1"/>
  <c r="K108" i="1"/>
  <c r="G23" i="1"/>
  <c r="H15" i="1"/>
  <c r="G122" i="1"/>
  <c r="B124" i="1"/>
  <c r="K85" i="1"/>
  <c r="B25" i="1"/>
  <c r="C14" i="1"/>
  <c r="B19" i="1"/>
  <c r="C13" i="1"/>
  <c r="B113" i="1"/>
  <c r="B12" i="1"/>
  <c r="C17" i="1"/>
  <c r="F85" i="1"/>
  <c r="K24" i="1"/>
  <c r="G93" i="1"/>
  <c r="B109" i="1"/>
  <c r="K91" i="1"/>
  <c r="I11" i="1"/>
  <c r="G126" i="1"/>
  <c r="B117" i="1"/>
  <c r="G121" i="1"/>
  <c r="C127" i="1"/>
  <c r="K21" i="1"/>
  <c r="G127" i="1"/>
  <c r="B83" i="1"/>
  <c r="B85" i="1"/>
  <c r="C123" i="1"/>
  <c r="C22" i="1"/>
  <c r="F24" i="1"/>
  <c r="D24" i="1"/>
  <c r="C116" i="1"/>
  <c r="G110" i="1"/>
  <c r="J11" i="1"/>
  <c r="C23" i="1"/>
  <c r="C125" i="1"/>
  <c r="B22" i="1"/>
  <c r="D11" i="1"/>
  <c r="B111" i="1"/>
  <c r="B9" i="1"/>
  <c r="B112" i="1"/>
  <c r="B121" i="1"/>
  <c r="G15" i="1"/>
  <c r="G12" i="1"/>
  <c r="L15" i="1"/>
  <c r="B102" i="1"/>
  <c r="G18" i="1"/>
  <c r="G90" i="1"/>
  <c r="K82" i="1"/>
  <c r="M15" i="1"/>
  <c r="C100" i="1"/>
  <c r="L11" i="1"/>
  <c r="G94" i="1"/>
  <c r="I24" i="1"/>
  <c r="B10" i="1"/>
  <c r="B126" i="1"/>
  <c r="B13" i="1"/>
  <c r="B127" i="1"/>
  <c r="F83" i="1"/>
  <c r="C91" i="1"/>
  <c r="B17" i="1"/>
  <c r="G10" i="1"/>
  <c r="B11" i="1"/>
  <c r="K126" i="1"/>
  <c r="K119" i="1"/>
  <c r="C20" i="1"/>
  <c r="K120" i="1"/>
  <c r="G17" i="1"/>
  <c r="C19" i="1"/>
  <c r="J19" i="1"/>
  <c r="C95" i="1"/>
  <c r="K113" i="1"/>
  <c r="B8" i="1"/>
  <c r="F11" i="1"/>
  <c r="G111" i="1"/>
  <c r="G89" i="1"/>
  <c r="G112" i="1"/>
  <c r="C115" i="1"/>
  <c r="K92" i="1"/>
  <c r="K8" i="1"/>
  <c r="K23" i="1"/>
  <c r="L24" i="1"/>
  <c r="L19" i="1"/>
  <c r="C124" i="1"/>
  <c r="G92" i="1"/>
  <c r="C90" i="1"/>
  <c r="B20" i="1"/>
  <c r="G91" i="1"/>
  <c r="B110" i="1"/>
  <c r="C15" i="1"/>
  <c r="B82" i="1"/>
  <c r="B120" i="1"/>
  <c r="I19" i="1"/>
  <c r="H11" i="1"/>
  <c r="K117" i="1"/>
  <c r="C21" i="1"/>
  <c r="F84" i="1"/>
  <c r="C94" i="1"/>
  <c r="C126" i="1"/>
  <c r="C121" i="1"/>
  <c r="B15" i="1"/>
  <c r="K19" i="1"/>
  <c r="F19" i="1"/>
  <c r="D19" i="1"/>
  <c r="C18" i="1"/>
  <c r="K118" i="1"/>
  <c r="G100" i="1"/>
  <c r="K87" i="1"/>
  <c r="K109" i="1"/>
  <c r="G120" i="1"/>
  <c r="G96" i="1"/>
  <c r="C110" i="1"/>
  <c r="K111" i="1"/>
  <c r="C97" i="1"/>
  <c r="K22" i="1"/>
  <c r="K84" i="1"/>
  <c r="K88" i="1"/>
  <c r="C112" i="1"/>
  <c r="K112" i="1"/>
  <c r="K116" i="1"/>
  <c r="B125" i="1"/>
  <c r="B108" i="1"/>
  <c r="B119" i="1"/>
  <c r="C93" i="1"/>
  <c r="K9" i="1"/>
  <c r="G115" i="1"/>
  <c r="B115" i="1"/>
  <c r="C102" i="1"/>
  <c r="C96" i="1"/>
  <c r="K12" i="1"/>
  <c r="H19" i="1"/>
  <c r="G21" i="1"/>
  <c r="K100" i="1"/>
  <c r="K14" i="1"/>
  <c r="G113" i="1"/>
  <c r="C10" i="1"/>
  <c r="G108" i="1"/>
  <c r="K89" i="1"/>
  <c r="G101" i="1"/>
  <c r="G25" i="1"/>
  <c r="G116" i="1"/>
  <c r="M19" i="1"/>
  <c r="G114" i="1"/>
  <c r="K96" i="1"/>
  <c r="E15" i="1"/>
  <c r="E129" i="1" l="1"/>
  <c r="N25" i="1"/>
  <c r="I103" i="1"/>
  <c r="F102" i="1"/>
  <c r="G102" i="1" s="1"/>
  <c r="H102" i="1" s="1"/>
  <c r="I102" i="1" s="1"/>
  <c r="J102" i="1" s="1"/>
  <c r="K102" i="1" s="1"/>
  <c r="L102" i="1" s="1"/>
  <c r="M102" i="1" s="1"/>
  <c r="M103" i="1" s="1"/>
  <c r="F128" i="1"/>
  <c r="G128" i="1" s="1"/>
  <c r="H128" i="1" s="1"/>
  <c r="I128" i="1" s="1"/>
  <c r="J128" i="1" s="1"/>
  <c r="K128" i="1" s="1"/>
  <c r="L128" i="1" s="1"/>
  <c r="M128" i="1" s="1"/>
  <c r="M129" i="1" s="1"/>
  <c r="D129" i="1"/>
  <c r="H103" i="1"/>
  <c r="J103" i="1"/>
  <c r="E103" i="1"/>
  <c r="D103" i="1"/>
  <c r="B365" i="1"/>
  <c r="C374" i="1"/>
  <c r="C400" i="1"/>
  <c r="B129" i="1"/>
  <c r="F129" i="1"/>
  <c r="H129" i="1"/>
  <c r="C375" i="1"/>
  <c r="C377" i="1"/>
  <c r="C399" i="1"/>
  <c r="C242" i="1"/>
  <c r="C388" i="1"/>
  <c r="C404" i="1"/>
  <c r="C259" i="1"/>
  <c r="C262" i="1"/>
  <c r="C398" i="1"/>
  <c r="C406" i="1"/>
  <c r="C260" i="1"/>
  <c r="C395" i="1"/>
  <c r="C264" i="1"/>
  <c r="C385" i="1"/>
  <c r="C405" i="1"/>
  <c r="C403" i="1"/>
  <c r="C409" i="1"/>
  <c r="C372" i="1"/>
  <c r="C383" i="1"/>
  <c r="C410" i="1"/>
  <c r="C376" i="1"/>
  <c r="L103" i="1"/>
  <c r="C411" i="1"/>
  <c r="C402" i="1"/>
  <c r="C381" i="1"/>
  <c r="C408" i="1"/>
  <c r="C407" i="1"/>
  <c r="C387" i="1"/>
  <c r="C378" i="1"/>
  <c r="L129" i="1"/>
  <c r="C386" i="1"/>
  <c r="C401" i="1"/>
  <c r="K26" i="1"/>
  <c r="N96" i="1"/>
  <c r="N99" i="1"/>
  <c r="N100" i="1"/>
  <c r="N113" i="1"/>
  <c r="D26" i="1"/>
  <c r="N85" i="1"/>
  <c r="N127" i="1"/>
  <c r="N114" i="1"/>
  <c r="C26" i="1"/>
  <c r="N8" i="1"/>
  <c r="J26" i="1"/>
  <c r="F103" i="1"/>
  <c r="G26" i="1"/>
  <c r="N92" i="1"/>
  <c r="N12" i="1"/>
  <c r="N95" i="1"/>
  <c r="N101" i="1"/>
  <c r="N18" i="1"/>
  <c r="N13" i="1"/>
  <c r="N120" i="1"/>
  <c r="N88" i="1"/>
  <c r="N119" i="1"/>
  <c r="N10" i="1"/>
  <c r="N87" i="1"/>
  <c r="C103" i="1"/>
  <c r="M26" i="1"/>
  <c r="L26" i="1"/>
  <c r="N16" i="1"/>
  <c r="B103" i="1"/>
  <c r="N82" i="1"/>
  <c r="K129" i="1"/>
  <c r="N23" i="1"/>
  <c r="N20" i="1"/>
  <c r="N89" i="1"/>
  <c r="N11" i="1"/>
  <c r="B26" i="1"/>
  <c r="N90" i="1"/>
  <c r="N91" i="1"/>
  <c r="N14" i="1"/>
  <c r="N122" i="1"/>
  <c r="N112" i="1"/>
  <c r="C129" i="1"/>
  <c r="N108" i="1"/>
  <c r="N22" i="1"/>
  <c r="N93" i="1"/>
  <c r="N115" i="1"/>
  <c r="N124" i="1"/>
  <c r="N9" i="1"/>
  <c r="N116" i="1"/>
  <c r="I26" i="1"/>
  <c r="E26" i="1"/>
  <c r="N19" i="1"/>
  <c r="N83" i="1"/>
  <c r="N126" i="1"/>
  <c r="N84" i="1"/>
  <c r="N15" i="1"/>
  <c r="N117" i="1"/>
  <c r="K103" i="1"/>
  <c r="G103" i="1"/>
  <c r="N102" i="1"/>
  <c r="N121" i="1"/>
  <c r="N118" i="1"/>
  <c r="N125" i="1"/>
  <c r="N24" i="1"/>
  <c r="N21" i="1"/>
  <c r="N94" i="1"/>
  <c r="N123" i="1"/>
  <c r="N111" i="1"/>
  <c r="F26" i="1"/>
  <c r="H26" i="1"/>
  <c r="N17" i="1"/>
  <c r="N86" i="1"/>
  <c r="N98" i="1"/>
  <c r="N97" i="1"/>
  <c r="N109" i="1"/>
  <c r="N110" i="1"/>
  <c r="C241" i="1"/>
  <c r="C263" i="1"/>
  <c r="C245" i="1"/>
  <c r="C246" i="1"/>
  <c r="C379" i="1"/>
  <c r="C371" i="1"/>
  <c r="C257" i="1"/>
  <c r="C397" i="1"/>
  <c r="I129" i="1"/>
  <c r="C396" i="1"/>
  <c r="C384" i="1"/>
  <c r="C244" i="1"/>
  <c r="C261" i="1"/>
  <c r="C258" i="1"/>
  <c r="C382" i="1"/>
  <c r="C240" i="1"/>
  <c r="C412" i="1"/>
  <c r="C380" i="1"/>
  <c r="C243" i="1"/>
  <c r="C247" i="1"/>
  <c r="C250" i="1"/>
  <c r="C252" i="1"/>
  <c r="C253" i="1"/>
  <c r="C254" i="1"/>
  <c r="C249" i="1"/>
  <c r="C255" i="1"/>
  <c r="C248" i="1"/>
  <c r="C251" i="1"/>
  <c r="C256" i="1"/>
  <c r="C239" i="1"/>
  <c r="G129" i="1" l="1"/>
  <c r="N128" i="1"/>
  <c r="J129" i="1"/>
  <c r="N103" i="1"/>
  <c r="P98" i="1" s="1"/>
  <c r="N26" i="1"/>
  <c r="O17" i="1"/>
  <c r="N129" i="1"/>
  <c r="P109" i="1" s="1"/>
  <c r="O11" i="1"/>
  <c r="O16" i="1"/>
  <c r="O97" i="1" l="1"/>
  <c r="P87" i="1"/>
  <c r="O99" i="1"/>
  <c r="P96" i="1"/>
  <c r="O101" i="1"/>
  <c r="O95" i="1"/>
  <c r="O94" i="1"/>
  <c r="P88" i="1"/>
  <c r="P25" i="1"/>
  <c r="O25" i="1"/>
  <c r="O18" i="1"/>
  <c r="P22" i="1"/>
  <c r="P19" i="1"/>
  <c r="P24" i="1"/>
  <c r="P100" i="1"/>
  <c r="P13" i="1"/>
  <c r="O89" i="1"/>
  <c r="O93" i="1"/>
  <c r="O21" i="1"/>
  <c r="P23" i="1"/>
  <c r="P14" i="1"/>
  <c r="O108" i="1"/>
  <c r="P99" i="1"/>
  <c r="P8" i="1"/>
  <c r="O8" i="1" s="1"/>
  <c r="P18" i="1"/>
  <c r="O90" i="1"/>
  <c r="P9" i="1"/>
  <c r="P15" i="1"/>
  <c r="O24" i="1"/>
  <c r="O100" i="1"/>
  <c r="O13" i="1"/>
  <c r="P89" i="1"/>
  <c r="P93" i="1"/>
  <c r="P21" i="1"/>
  <c r="P17" i="1"/>
  <c r="O87" i="1"/>
  <c r="O23" i="1"/>
  <c r="O14" i="1"/>
  <c r="P97" i="1"/>
  <c r="P101" i="1"/>
  <c r="O20" i="1"/>
  <c r="O84" i="1"/>
  <c r="O109" i="1"/>
  <c r="O85" i="1"/>
  <c r="P92" i="1"/>
  <c r="O82" i="1"/>
  <c r="P90" i="1"/>
  <c r="O9" i="1"/>
  <c r="O15" i="1"/>
  <c r="O86" i="1"/>
  <c r="P12" i="1"/>
  <c r="P10" i="1"/>
  <c r="P91" i="1"/>
  <c r="P83" i="1"/>
  <c r="O98" i="1"/>
  <c r="P20" i="1"/>
  <c r="P95" i="1"/>
  <c r="P16" i="1"/>
  <c r="P11" i="1"/>
  <c r="P94" i="1"/>
  <c r="O96" i="1"/>
  <c r="O88" i="1"/>
  <c r="P108" i="1"/>
  <c r="P84" i="1"/>
  <c r="P85" i="1"/>
  <c r="O92" i="1"/>
  <c r="P82" i="1"/>
  <c r="O22" i="1"/>
  <c r="O19" i="1"/>
  <c r="O102" i="1"/>
  <c r="P86" i="1"/>
  <c r="O12" i="1"/>
  <c r="O10" i="1"/>
  <c r="O91" i="1"/>
  <c r="O83" i="1"/>
</calcChain>
</file>

<file path=xl/sharedStrings.xml><?xml version="1.0" encoding="utf-8"?>
<sst xmlns="http://schemas.openxmlformats.org/spreadsheetml/2006/main" count="277690" uniqueCount="31123">
  <si>
    <t>↓ 아래의 VisitorGb에서 정상 항목만 선택하세요. ("비어있음", "VisitorGb" 등…)</t>
  </si>
  <si>
    <t>A. 카테고리별 참석 집계</t>
  </si>
  <si>
    <t xml:space="preserve"> </t>
  </si>
  <si>
    <t>열 레이블</t>
  </si>
  <si>
    <t>구분</t>
  </si>
  <si>
    <t>Total</t>
  </si>
  <si>
    <t>VisitorGb</t>
  </si>
  <si>
    <t>(비어 있음)</t>
  </si>
  <si>
    <t>총합계</t>
  </si>
  <si>
    <t>Total</t>
  </si>
  <si>
    <t>B. 등록구분별 참석 집계</t>
  </si>
  <si>
    <t>행 레이블</t>
  </si>
  <si>
    <t>사전</t>
  </si>
  <si>
    <t>현장</t>
  </si>
  <si>
    <t>C. 학생/일반 참석</t>
  </si>
  <si>
    <t>사전발행</t>
  </si>
  <si>
    <t>03-13</t>
  </si>
  <si>
    <t>03-14</t>
  </si>
  <si>
    <t>03-15</t>
  </si>
  <si>
    <t>11-02</t>
  </si>
  <si>
    <t>참석일자</t>
  </si>
  <si>
    <t>학생</t>
  </si>
  <si>
    <t>일반</t>
  </si>
  <si>
    <t>AttendYn</t>
  </si>
  <si>
    <t>참석</t>
  </si>
  <si>
    <t>B. 등록구분별 참석 현황</t>
  </si>
  <si>
    <t xml:space="preserve">*복수일자 참석 포함 </t>
  </si>
  <si>
    <t>참관객</t>
  </si>
  <si>
    <t>비율 / 차트</t>
  </si>
  <si>
    <t>개수 : VisitorCode</t>
  </si>
  <si>
    <t>사전</t>
  </si>
  <si>
    <t>현장</t>
  </si>
  <si>
    <t>C. 사전 등록자 참석 비율</t>
  </si>
  <si>
    <t>인원</t>
  </si>
  <si>
    <t>참석</t>
  </si>
  <si>
    <t>미참</t>
  </si>
  <si>
    <t>미참석</t>
  </si>
  <si>
    <t>합계</t>
  </si>
  <si>
    <t>D. 카테고리별 참석 집계</t>
  </si>
  <si>
    <t>카테고리</t>
  </si>
  <si>
    <t>참관객</t>
  </si>
  <si>
    <t>AttendDate</t>
  </si>
  <si>
    <t>&lt;-- 사전발행을 제외한 참석일을 선택하세요</t>
  </si>
  <si>
    <t>C. 시간대별 참석 집계</t>
  </si>
  <si>
    <t>*사전발행 제외</t>
  </si>
  <si>
    <t>일자</t>
  </si>
  <si>
    <t>E. 산업분야별 참석집계</t>
  </si>
  <si>
    <t>*참석자 기준</t>
  </si>
  <si>
    <t>비율</t>
  </si>
  <si>
    <t>E. 등록경로별 참석집계</t>
  </si>
  <si>
    <t>EventCode</t>
  </si>
  <si>
    <t>EventName</t>
  </si>
  <si>
    <t>AttendDt</t>
  </si>
  <si>
    <t>AttendHour</t>
  </si>
  <si>
    <t>VisitorCode</t>
  </si>
  <si>
    <t>RegGb</t>
  </si>
  <si>
    <t>Text29</t>
  </si>
  <si>
    <t>Rfid</t>
  </si>
  <si>
    <t>Text30</t>
  </si>
  <si>
    <t>ClassCode1</t>
  </si>
  <si>
    <t>VisitorName</t>
  </si>
  <si>
    <t>FirstName</t>
  </si>
  <si>
    <t>LastName</t>
  </si>
  <si>
    <t>CompanyE</t>
  </si>
  <si>
    <t>JobTitleE</t>
  </si>
  <si>
    <t>Company</t>
  </si>
  <si>
    <t>ClassCode2</t>
  </si>
  <si>
    <t>Department</t>
  </si>
  <si>
    <t>DepartmentE</t>
  </si>
  <si>
    <t>JobTitle</t>
  </si>
  <si>
    <t>Mobile</t>
  </si>
  <si>
    <t>Phone</t>
  </si>
  <si>
    <t>Address1</t>
  </si>
  <si>
    <t>Email</t>
  </si>
  <si>
    <t>CountryName</t>
  </si>
  <si>
    <t>Gender</t>
  </si>
  <si>
    <t>Text06</t>
  </si>
  <si>
    <t>Remark1</t>
  </si>
  <si>
    <t>Remark2</t>
  </si>
  <si>
    <t>NoticeMessage1</t>
  </si>
  <si>
    <t>Remark3</t>
  </si>
  <si>
    <t>Remark4</t>
  </si>
  <si>
    <t>NoticeMessage2</t>
  </si>
  <si>
    <t>NoticeMessage3</t>
  </si>
  <si>
    <t>NoticeMessage4</t>
  </si>
  <si>
    <t>Text01</t>
  </si>
  <si>
    <t>Text02</t>
  </si>
  <si>
    <t>Text03</t>
  </si>
  <si>
    <t>Text04</t>
  </si>
  <si>
    <t>Text05</t>
  </si>
  <si>
    <t>Text07</t>
  </si>
  <si>
    <t>Text08</t>
  </si>
  <si>
    <t>Text09</t>
  </si>
  <si>
    <t>Text10</t>
  </si>
  <si>
    <t>Text11</t>
  </si>
  <si>
    <t>Text12</t>
  </si>
  <si>
    <t>Text13</t>
  </si>
  <si>
    <t>Text14</t>
  </si>
  <si>
    <t>Text15</t>
  </si>
  <si>
    <t>Text16</t>
  </si>
  <si>
    <t>Text17</t>
  </si>
  <si>
    <t>Text18</t>
  </si>
  <si>
    <t>Text19</t>
  </si>
  <si>
    <t>Text20</t>
  </si>
  <si>
    <t>Text21</t>
  </si>
  <si>
    <t>Text22</t>
  </si>
  <si>
    <t>Text23</t>
  </si>
  <si>
    <t>Text24</t>
  </si>
  <si>
    <t>Text25</t>
  </si>
  <si>
    <t>Text26</t>
  </si>
  <si>
    <t>Text27</t>
  </si>
  <si>
    <t>Text28</t>
  </si>
  <si>
    <t>CreateDt</t>
  </si>
  <si>
    <t>행사코드</t>
  </si>
  <si>
    <t>행사명</t>
  </si>
  <si>
    <t>참석구분</t>
  </si>
  <si>
    <t>참석시각</t>
  </si>
  <si>
    <t>참석시간대</t>
  </si>
  <si>
    <t>등록번호</t>
  </si>
  <si>
    <t>등록데스크 구분</t>
  </si>
  <si>
    <t>등록구분</t>
  </si>
  <si>
    <t>RSVP넘버링</t>
  </si>
  <si>
    <t>RFID</t>
  </si>
  <si>
    <t>통역리시버번호</t>
  </si>
  <si>
    <t>구분(하단텍스트내용)</t>
  </si>
  <si>
    <t>이름(국문)</t>
  </si>
  <si>
    <t>영문(First Name)</t>
  </si>
  <si>
    <t>영문(Last Name)</t>
  </si>
  <si>
    <t>소속(영문)</t>
  </si>
  <si>
    <t>직위(영문)</t>
  </si>
  <si>
    <t>소속(국문)</t>
  </si>
  <si>
    <t>소속구분</t>
  </si>
  <si>
    <t>부서(국문)</t>
  </si>
  <si>
    <t>부서(영문)</t>
  </si>
  <si>
    <t>직위(국문)</t>
  </si>
  <si>
    <t>휴대폰 번호</t>
  </si>
  <si>
    <t>전화 번호</t>
  </si>
  <si>
    <t>주소</t>
  </si>
  <si>
    <t>이메일</t>
  </si>
  <si>
    <t>국적</t>
  </si>
  <si>
    <t>성별</t>
  </si>
  <si>
    <t>호칭</t>
  </si>
  <si>
    <t>비고1</t>
  </si>
  <si>
    <t>관리자 대상 비고</t>
  </si>
  <si>
    <t>알림사항1</t>
  </si>
  <si>
    <t>비고2</t>
  </si>
  <si>
    <t>비고3</t>
  </si>
  <si>
    <t>알림2</t>
  </si>
  <si>
    <t>알림3</t>
  </si>
  <si>
    <t>알림4</t>
  </si>
  <si>
    <t>참석자 ID</t>
  </si>
  <si>
    <t>초청코드</t>
  </si>
  <si>
    <t>초청포럼 이름</t>
  </si>
  <si>
    <t>참석자 분류</t>
  </si>
  <si>
    <t>생년월일</t>
  </si>
  <si>
    <t>메일수신 동의</t>
  </si>
  <si>
    <t>참가 사유</t>
  </si>
  <si>
    <t>등록 상태</t>
  </si>
  <si>
    <t>참가 여부</t>
  </si>
  <si>
    <t>파티참가 여부</t>
  </si>
  <si>
    <t>좌석배정 여부(스카이박스)</t>
  </si>
  <si>
    <t>좌석배정 여부(파트너사)</t>
  </si>
  <si>
    <t>개막식참가 여부</t>
  </si>
  <si>
    <t>최초 등록일시</t>
  </si>
  <si>
    <t>최종 등록일시</t>
  </si>
  <si>
    <t>승인상태 변경일시</t>
  </si>
  <si>
    <t>섹션 01 참석</t>
  </si>
  <si>
    <t>섹션 02 참석</t>
  </si>
  <si>
    <t>섹션 03 참석</t>
  </si>
  <si>
    <t>섹션 04 참석</t>
  </si>
  <si>
    <t>섹션 05 참석</t>
  </si>
  <si>
    <t>섹션 06 참석</t>
  </si>
  <si>
    <t>섹션 07 참석</t>
  </si>
  <si>
    <t>섹션 08 참석</t>
  </si>
  <si>
    <t>섹션 09 참석</t>
  </si>
  <si>
    <t>섹션 10 참석</t>
  </si>
  <si>
    <t>섹션 11 참석</t>
  </si>
  <si>
    <t>생성시각</t>
  </si>
  <si>
    <t>811003</t>
  </si>
  <si>
    <t>SDF 2018</t>
  </si>
  <si>
    <t>16:55:13</t>
  </si>
  <si>
    <t>16H</t>
  </si>
  <si>
    <t>73002749</t>
  </si>
  <si>
    <t/>
  </si>
  <si>
    <t>35C6148B500104E0</t>
  </si>
  <si>
    <t>The National Assembly of The Republic of Korea</t>
  </si>
  <si>
    <t>이계성</t>
  </si>
  <si>
    <t>Gye-sung</t>
  </si>
  <si>
    <t>LEE</t>
  </si>
  <si>
    <t>spokesman</t>
  </si>
  <si>
    <t>대한민국 국회</t>
  </si>
  <si>
    <t>대변인</t>
  </si>
  <si>
    <t>NTK001</t>
  </si>
  <si>
    <t>RSVP 등록데스크안내</t>
  </si>
  <si>
    <t>15:58:48</t>
  </si>
  <si>
    <t>15H</t>
  </si>
  <si>
    <t>30597701</t>
  </si>
  <si>
    <t>PARTICIPANT</t>
  </si>
  <si>
    <t>1169148B500104E0</t>
  </si>
  <si>
    <t>주영민</t>
  </si>
  <si>
    <t>Yeong-Min</t>
  </si>
  <si>
    <t>JU</t>
  </si>
  <si>
    <t>서울신학대학교</t>
  </si>
  <si>
    <t>01092267153</t>
  </si>
  <si>
    <t>xouise@naver.com</t>
  </si>
  <si>
    <t>15:58:00</t>
  </si>
  <si>
    <t>30597700</t>
  </si>
  <si>
    <t>A221148B500104E0</t>
  </si>
  <si>
    <t>윤수빈</t>
  </si>
  <si>
    <t>Su-Bin</t>
  </si>
  <si>
    <t>YOON</t>
  </si>
  <si>
    <t>01099372036</t>
  </si>
  <si>
    <t>wlgpysb@naver.com</t>
  </si>
  <si>
    <t>15:53:46</t>
  </si>
  <si>
    <t>73001150</t>
  </si>
  <si>
    <t>191C148B500104E0</t>
  </si>
  <si>
    <t>김봉진</t>
  </si>
  <si>
    <t>BONG JIN</t>
  </si>
  <si>
    <t>KIM</t>
  </si>
  <si>
    <t>산울림매니아</t>
  </si>
  <si>
    <t>SGCS07</t>
  </si>
  <si>
    <t>010-45341597-</t>
  </si>
  <si>
    <t>02-0000-0000</t>
  </si>
  <si>
    <t>paintmankbj@hanmail.net</t>
  </si>
  <si>
    <t>M</t>
  </si>
  <si>
    <t>MR</t>
  </si>
  <si>
    <t>1017/강예진/국적수정</t>
  </si>
  <si>
    <t>D10000004398</t>
  </si>
  <si>
    <t>2018SDF01</t>
  </si>
  <si>
    <t>IS</t>
  </si>
  <si>
    <t>19670429</t>
  </si>
  <si>
    <t>Y</t>
  </si>
  <si>
    <t>2018.10.15 11:00</t>
  </si>
  <si>
    <t>2018.10.17 10:42</t>
  </si>
  <si>
    <t>N</t>
  </si>
  <si>
    <t>15:50:51</t>
  </si>
  <si>
    <t>73001122</t>
  </si>
  <si>
    <t>47A7138B500104E0</t>
  </si>
  <si>
    <t>곽영미</t>
  </si>
  <si>
    <t>YOUNGMI</t>
  </si>
  <si>
    <t>KWAK</t>
  </si>
  <si>
    <t>-</t>
  </si>
  <si>
    <t>010-7697-2777</t>
  </si>
  <si>
    <t>kwak2077@hanmail.net</t>
  </si>
  <si>
    <t>F</t>
  </si>
  <si>
    <t>D10000005060</t>
  </si>
  <si>
    <t>19571219</t>
  </si>
  <si>
    <t>2018.10.29 10:19</t>
  </si>
  <si>
    <t>2018.10.29 14:33</t>
  </si>
  <si>
    <t>15:47:42</t>
  </si>
  <si>
    <t>73001295</t>
  </si>
  <si>
    <t>SBS</t>
  </si>
  <si>
    <t>3C6C138B500104E0</t>
  </si>
  <si>
    <t>허필규</t>
  </si>
  <si>
    <t>HEO</t>
  </si>
  <si>
    <t>PILKYU</t>
  </si>
  <si>
    <t>Assistant Director</t>
  </si>
  <si>
    <t>에스비에스</t>
  </si>
  <si>
    <t>SGSB01</t>
  </si>
  <si>
    <t>사업기획팀</t>
  </si>
  <si>
    <t>Business Planning</t>
  </si>
  <si>
    <t>차장대우</t>
  </si>
  <si>
    <t>010-8738-9109</t>
  </si>
  <si>
    <t>서울시 양천구 목동서로 161</t>
  </si>
  <si>
    <t>feel0423@sbs.co.kr</t>
  </si>
  <si>
    <t>SBS 등록대안내</t>
  </si>
  <si>
    <t>D10000004781</t>
  </si>
  <si>
    <t>I</t>
  </si>
  <si>
    <t>19790423</t>
  </si>
  <si>
    <t>회사 참가</t>
  </si>
  <si>
    <t>2018.10.23 16:03</t>
  </si>
  <si>
    <t>2018.10.23 16:09</t>
  </si>
  <si>
    <t>15:46:22</t>
  </si>
  <si>
    <t>73001149</t>
  </si>
  <si>
    <t>F469138B500104E0</t>
  </si>
  <si>
    <t>송광섭</t>
  </si>
  <si>
    <t>KWANG SUB</t>
  </si>
  <si>
    <t>010-9596-7153</t>
  </si>
  <si>
    <t>chrissong7153@hanmail.net</t>
  </si>
  <si>
    <t>D10000004397</t>
  </si>
  <si>
    <t>19650824</t>
  </si>
  <si>
    <t>15:45:13</t>
  </si>
  <si>
    <t>73000902</t>
  </si>
  <si>
    <t>F420148B500104E0</t>
  </si>
  <si>
    <t>권정미</t>
  </si>
  <si>
    <t>KWON</t>
  </si>
  <si>
    <t>JEONGMI</t>
  </si>
  <si>
    <t>MAPOGU HEALTH CARE CENTER</t>
  </si>
  <si>
    <t>charge</t>
  </si>
  <si>
    <t>마포구보건소</t>
  </si>
  <si>
    <t>SGGD11</t>
  </si>
  <si>
    <t>지역보건과</t>
  </si>
  <si>
    <t>COmmunity Health Division</t>
  </si>
  <si>
    <t>public official</t>
  </si>
  <si>
    <t>010-9797-3410</t>
  </si>
  <si>
    <t>02-3153-9152</t>
  </si>
  <si>
    <t>서울시 마포구 월드컵북로 235, 7동606호</t>
  </si>
  <si>
    <t>iris6712@citizen.seoul.kr</t>
  </si>
  <si>
    <t>D10000002687</t>
  </si>
  <si>
    <t>A</t>
  </si>
  <si>
    <t>19680127</t>
  </si>
  <si>
    <t>김창완밴드 공연 참가</t>
  </si>
  <si>
    <t>2018.10.08 14:29</t>
  </si>
  <si>
    <t>2018.10.17 10:39</t>
  </si>
  <si>
    <t>15:43:11</t>
  </si>
  <si>
    <t>73000475</t>
  </si>
  <si>
    <t>BCCF148B500104E0</t>
  </si>
  <si>
    <t>장광명</t>
  </si>
  <si>
    <t>Zhang</t>
  </si>
  <si>
    <t>Guangming</t>
  </si>
  <si>
    <t>Kookmin University</t>
  </si>
  <si>
    <t>the masters course</t>
  </si>
  <si>
    <t>국민대학교</t>
  </si>
  <si>
    <t>SGSU15</t>
  </si>
  <si>
    <t>대학원</t>
  </si>
  <si>
    <t>Graduate School</t>
  </si>
  <si>
    <t>석사과정</t>
  </si>
  <si>
    <t>010-2983-8858</t>
  </si>
  <si>
    <t>--</t>
  </si>
  <si>
    <t>서울시 마포구 백범로8 우정마샹스오피스텔834</t>
  </si>
  <si>
    <t>m641447741@gmail.com</t>
  </si>
  <si>
    <t>NTC008</t>
  </si>
  <si>
    <t>김도연 교수님 추천</t>
  </si>
  <si>
    <t>D10000004906</t>
  </si>
  <si>
    <t>19961020</t>
  </si>
  <si>
    <t>2018.10.25 14:28</t>
  </si>
  <si>
    <t>2018.10.25 14:29</t>
  </si>
  <si>
    <t>15:43:09</t>
  </si>
  <si>
    <t>73000474</t>
  </si>
  <si>
    <t>15A5138B500104E0</t>
  </si>
  <si>
    <t>노월</t>
  </si>
  <si>
    <t>LU</t>
  </si>
  <si>
    <t>YUE</t>
  </si>
  <si>
    <t>the master course</t>
  </si>
  <si>
    <t>010-9672-7360</t>
  </si>
  <si>
    <t>서울시 서대문구 연세로4길 80</t>
  </si>
  <si>
    <t>luyue7890@gmail.com</t>
  </si>
  <si>
    <t>D10000004907</t>
  </si>
  <si>
    <t>19930817</t>
  </si>
  <si>
    <t>2018.10.25 14:50</t>
  </si>
  <si>
    <t>2018.10.25 14:56</t>
  </si>
  <si>
    <t>15:40:07</t>
  </si>
  <si>
    <t>73001123</t>
  </si>
  <si>
    <t>166B138B500104E0</t>
  </si>
  <si>
    <t>안정선</t>
  </si>
  <si>
    <t>JEONG SUN</t>
  </si>
  <si>
    <t>AN</t>
  </si>
  <si>
    <t>010-5101-2511</t>
  </si>
  <si>
    <t>chijaflower@hanmail.net</t>
  </si>
  <si>
    <t>D10000005055</t>
  </si>
  <si>
    <t>19640618</t>
  </si>
  <si>
    <t>2018.10.29 10:17</t>
  </si>
  <si>
    <t>2018.10.29 14:34</t>
  </si>
  <si>
    <t>15:36:26</t>
  </si>
  <si>
    <t>73001126</t>
  </si>
  <si>
    <t>5A1A148B500104E0</t>
  </si>
  <si>
    <t>안치옥</t>
  </si>
  <si>
    <t>CHI OK</t>
  </si>
  <si>
    <t>010-7221-5950</t>
  </si>
  <si>
    <t>서울시</t>
  </si>
  <si>
    <t>www.jsmanlike@hanmail.net</t>
  </si>
  <si>
    <t>D10000005051</t>
  </si>
  <si>
    <t>19610219</t>
  </si>
  <si>
    <t>2018.10.29 10:10</t>
  </si>
  <si>
    <t>15:30:00</t>
  </si>
  <si>
    <t>73000441</t>
  </si>
  <si>
    <t>419E138B500104E0</t>
  </si>
  <si>
    <t>김상미</t>
  </si>
  <si>
    <t>Adelaide</t>
  </si>
  <si>
    <t>Kim</t>
  </si>
  <si>
    <t>Hansei University</t>
  </si>
  <si>
    <t>Student</t>
  </si>
  <si>
    <t>한세대학교</t>
  </si>
  <si>
    <t>미디어광고학과</t>
  </si>
  <si>
    <t>Media&amp;Advertising</t>
  </si>
  <si>
    <t>대학생</t>
  </si>
  <si>
    <t>010-2967-3134</t>
  </si>
  <si>
    <t>서울시 종로구 종로347 롯데캐슬천지인</t>
  </si>
  <si>
    <t>onenonlyadelaide@naver.com</t>
  </si>
  <si>
    <t>D10000004958</t>
  </si>
  <si>
    <t>19951216</t>
  </si>
  <si>
    <t>Single media 와 social branding 에 대한 탐구를 위해</t>
  </si>
  <si>
    <t>2018.10.26 15:08</t>
  </si>
  <si>
    <t>2018.10.26 15:09</t>
  </si>
  <si>
    <t>15:29:06</t>
  </si>
  <si>
    <t>73001121</t>
  </si>
  <si>
    <t>95DA148B500104E0</t>
  </si>
  <si>
    <t>김숙이</t>
  </si>
  <si>
    <t>SOOG I</t>
  </si>
  <si>
    <t>010-2011-2782</t>
  </si>
  <si>
    <t>herryqrio@hanmail.net</t>
  </si>
  <si>
    <t>D10000005061</t>
  </si>
  <si>
    <t>19670322</t>
  </si>
  <si>
    <t>2018.10.29 10:20</t>
  </si>
  <si>
    <t>15:26:14</t>
  </si>
  <si>
    <t>73001119</t>
  </si>
  <si>
    <t>31B6138B500104E0</t>
  </si>
  <si>
    <t>이명숙</t>
  </si>
  <si>
    <t>MEYUNG</t>
  </si>
  <si>
    <t>010-6225-0475</t>
  </si>
  <si>
    <t>02-000-0000</t>
  </si>
  <si>
    <t>leejemma@naver.com</t>
  </si>
  <si>
    <t>D10000005064</t>
  </si>
  <si>
    <t>19570404</t>
  </si>
  <si>
    <t>2018.10.29 10:24</t>
  </si>
  <si>
    <t>2018.10.29 10:38</t>
  </si>
  <si>
    <t>15:25:40</t>
  </si>
  <si>
    <t>73000649</t>
  </si>
  <si>
    <t>D7B6138B500104E0</t>
  </si>
  <si>
    <t>김기주</t>
  </si>
  <si>
    <t>KIJOO</t>
  </si>
  <si>
    <t>KONYANG UNIVERSITY</t>
  </si>
  <si>
    <t>Professor</t>
  </si>
  <si>
    <t>건양대학교</t>
  </si>
  <si>
    <t>SGAC03</t>
  </si>
  <si>
    <t>글로벌경영학과</t>
  </si>
  <si>
    <t>Department of Global Business Administration</t>
  </si>
  <si>
    <t>교수</t>
  </si>
  <si>
    <t>010-5266-1588</t>
  </si>
  <si>
    <t>041-730-5483</t>
  </si>
  <si>
    <t>충청남도 논산시 대학로 121, 건양대학교 경상학관 311호(김기주 교수 연구실)</t>
  </si>
  <si>
    <t>kjkim@konyang.ac.kr</t>
  </si>
  <si>
    <t>D10000004578</t>
  </si>
  <si>
    <t>19610516</t>
  </si>
  <si>
    <t>최신 정보 습득</t>
  </si>
  <si>
    <t>2018.10.18 09:07</t>
  </si>
  <si>
    <t>2018.10.19 18:59</t>
  </si>
  <si>
    <t>15:25:33</t>
  </si>
  <si>
    <t>73001124</t>
  </si>
  <si>
    <t>7600148B500104E0</t>
  </si>
  <si>
    <t>최미선</t>
  </si>
  <si>
    <t>MI SUN</t>
  </si>
  <si>
    <t>CHOE</t>
  </si>
  <si>
    <t>010-7696-9586</t>
  </si>
  <si>
    <t>gangsan98@hanmail.net</t>
  </si>
  <si>
    <t>D10000005054</t>
  </si>
  <si>
    <t>19671003</t>
  </si>
  <si>
    <t>2018.10.29 10:16</t>
  </si>
  <si>
    <t>15:25:03</t>
  </si>
  <si>
    <t>73001125</t>
  </si>
  <si>
    <t>A8D1148B500104E0</t>
  </si>
  <si>
    <t>강명숙</t>
  </si>
  <si>
    <t>MEOUNG SUK</t>
  </si>
  <si>
    <t>GANG</t>
  </si>
  <si>
    <t>010-3657-5253</t>
  </si>
  <si>
    <t>D10000005053</t>
  </si>
  <si>
    <t>19690908</t>
  </si>
  <si>
    <t>2018.10.29 10:13</t>
  </si>
  <si>
    <t>15:14:03</t>
  </si>
  <si>
    <t>73000929</t>
  </si>
  <si>
    <t>E9D7148B500104E0</t>
  </si>
  <si>
    <t>최진규</t>
  </si>
  <si>
    <t>choi</t>
  </si>
  <si>
    <t>jinkyu</t>
  </si>
  <si>
    <t>citizen</t>
  </si>
  <si>
    <t>SGEX05</t>
  </si>
  <si>
    <t>010-5301-2370</t>
  </si>
  <si>
    <t>서울시 용산구 하강로가16-1</t>
  </si>
  <si>
    <t>haeram00@hanmail.net</t>
  </si>
  <si>
    <t>D10000002632</t>
  </si>
  <si>
    <t>19651122</t>
  </si>
  <si>
    <t>배우기위하여</t>
  </si>
  <si>
    <t>2018.10.06 21:32</t>
  </si>
  <si>
    <t>2018.10.17 10:37</t>
  </si>
  <si>
    <t>15:11:31</t>
  </si>
  <si>
    <t>73000533</t>
  </si>
  <si>
    <t>23DA148B500104E0</t>
  </si>
  <si>
    <t>양향미</t>
  </si>
  <si>
    <t>Hyangmi</t>
  </si>
  <si>
    <t>YANG</t>
  </si>
  <si>
    <t>HANDAS</t>
  </si>
  <si>
    <t>MANAGER</t>
  </si>
  <si>
    <t>심리치유그룹 한다스</t>
  </si>
  <si>
    <t>SGNG08</t>
  </si>
  <si>
    <t>상담팀</t>
  </si>
  <si>
    <t>COUNCELLING</t>
  </si>
  <si>
    <t>상담실장</t>
  </si>
  <si>
    <t>010-5795-2509</t>
  </si>
  <si>
    <t>인천시 서구 가정동</t>
  </si>
  <si>
    <t>yanghyangmi@hanmail.net</t>
  </si>
  <si>
    <t>D10000004808</t>
  </si>
  <si>
    <t>19730505</t>
  </si>
  <si>
    <t>2018.10.23 21:16</t>
  </si>
  <si>
    <t>2018.10.23 21:20</t>
  </si>
  <si>
    <t>15:10:26</t>
  </si>
  <si>
    <t>73000940</t>
  </si>
  <si>
    <t>A86A138B500104E0</t>
  </si>
  <si>
    <t>이상열</t>
  </si>
  <si>
    <t>SANGYOUL</t>
  </si>
  <si>
    <t>chamjonscience</t>
  </si>
  <si>
    <t>CEO</t>
  </si>
  <si>
    <t>참존과학</t>
  </si>
  <si>
    <t>SGEC03</t>
  </si>
  <si>
    <t>총괄</t>
  </si>
  <si>
    <t>GENERALIZATION</t>
  </si>
  <si>
    <t>대표</t>
  </si>
  <si>
    <t>010-4244-9973</t>
  </si>
  <si>
    <t>경기도 남양주시 별내면 청학리 주공707-803</t>
  </si>
  <si>
    <t>sf5001@naver.com</t>
  </si>
  <si>
    <t>D10000002621</t>
  </si>
  <si>
    <t>19641201</t>
  </si>
  <si>
    <t>2018.10.06 11:40</t>
  </si>
  <si>
    <t>2018.10.17 10:36</t>
  </si>
  <si>
    <t>15:07:02</t>
  </si>
  <si>
    <t>73000819</t>
  </si>
  <si>
    <t>D36A148B500104E0</t>
  </si>
  <si>
    <t>염은지</t>
  </si>
  <si>
    <t>Eunji</t>
  </si>
  <si>
    <t>Yeom</t>
  </si>
  <si>
    <t>None</t>
  </si>
  <si>
    <t>무소속</t>
  </si>
  <si>
    <t>무직</t>
  </si>
  <si>
    <t>010-8747-0190</t>
  </si>
  <si>
    <t>서울 양천구 중앙로 48길 30</t>
  </si>
  <si>
    <t>Shine.ej.yeom@Gmail.com</t>
  </si>
  <si>
    <t>D10000004001</t>
  </si>
  <si>
    <t>19910310</t>
  </si>
  <si>
    <t>알고리즘에 대한 관심</t>
  </si>
  <si>
    <t>2018.10.13 17:23</t>
  </si>
  <si>
    <t>2018.10.17 10:59</t>
  </si>
  <si>
    <t>15:06:56</t>
  </si>
  <si>
    <t>73001118</t>
  </si>
  <si>
    <t>A722148B500104E0</t>
  </si>
  <si>
    <t>진경란</t>
  </si>
  <si>
    <t>KYOUNG RAN</t>
  </si>
  <si>
    <t>JIN</t>
  </si>
  <si>
    <t>김창완밴드</t>
  </si>
  <si>
    <t>공연팀장</t>
  </si>
  <si>
    <t>010-3403-0905</t>
  </si>
  <si>
    <t>ran0905@kbinsure.co.kr</t>
  </si>
  <si>
    <t>1030/강예진/등록기간 이후 등록</t>
  </si>
  <si>
    <t>D10000005122</t>
  </si>
  <si>
    <t>19610110</t>
  </si>
  <si>
    <t>2018.10.30 10:54</t>
  </si>
  <si>
    <t>2018.10.30 14:15</t>
  </si>
  <si>
    <t>2018.10.30 11:18</t>
  </si>
  <si>
    <t>15:05:24</t>
  </si>
  <si>
    <t>73000478</t>
  </si>
  <si>
    <t>0271148B500104E0</t>
  </si>
  <si>
    <t>김도연</t>
  </si>
  <si>
    <t>Do Yeon</t>
  </si>
  <si>
    <t>student</t>
  </si>
  <si>
    <t>Media Advertisment major</t>
  </si>
  <si>
    <t>010-2962-9298</t>
  </si>
  <si>
    <t>02-2643-9290</t>
  </si>
  <si>
    <t>서울시 목동동로 100 1305-405</t>
  </si>
  <si>
    <t>dykim9298@gmail.com</t>
  </si>
  <si>
    <t>D10000004895</t>
  </si>
  <si>
    <t>19980829</t>
  </si>
  <si>
    <t>지도교수님 초청 및 공부 위해</t>
  </si>
  <si>
    <t>2018.10.25 12:19</t>
  </si>
  <si>
    <t>2018.10.25 12:21</t>
  </si>
  <si>
    <t>15:04:58</t>
  </si>
  <si>
    <t>73000409</t>
  </si>
  <si>
    <t>338F148B500104E0</t>
  </si>
  <si>
    <t>김정은</t>
  </si>
  <si>
    <t>Jungeun</t>
  </si>
  <si>
    <t>Spotlight</t>
  </si>
  <si>
    <t>Team manager</t>
  </si>
  <si>
    <t>스포트라이트</t>
  </si>
  <si>
    <t>SGEC02</t>
  </si>
  <si>
    <t>음악사업팀</t>
  </si>
  <si>
    <t>Music business department</t>
  </si>
  <si>
    <t>팀장</t>
  </si>
  <si>
    <t>010-7288-7956</t>
  </si>
  <si>
    <t>02-567-8977</t>
  </si>
  <si>
    <t>서울시 강남구 논현로609</t>
  </si>
  <si>
    <t>Joan1103@naver.com</t>
  </si>
  <si>
    <t>D10000004998</t>
  </si>
  <si>
    <t>19801103</t>
  </si>
  <si>
    <t>세션참가 및 청강</t>
  </si>
  <si>
    <t>2018.10.28 17:30</t>
  </si>
  <si>
    <t>2018.10.28 17:50</t>
  </si>
  <si>
    <t>15:04:54</t>
  </si>
  <si>
    <t>73000605</t>
  </si>
  <si>
    <t>9887148B500104E0</t>
  </si>
  <si>
    <t>주동근</t>
  </si>
  <si>
    <t>Dong Geun</t>
  </si>
  <si>
    <t>Joo</t>
  </si>
  <si>
    <t>Edwards Lifesciences Korea</t>
  </si>
  <si>
    <t>Head of Strategy</t>
  </si>
  <si>
    <t>전략</t>
  </si>
  <si>
    <t>Strategy</t>
  </si>
  <si>
    <t>이사</t>
  </si>
  <si>
    <t>010-3063-5027</t>
  </si>
  <si>
    <t>서울 성동 금호로 100 201-1604</t>
  </si>
  <si>
    <t>1084601@daum.net</t>
  </si>
  <si>
    <t>D10000004690</t>
  </si>
  <si>
    <t>19761007</t>
  </si>
  <si>
    <t>청강</t>
  </si>
  <si>
    <t>2018.10.21 20:07</t>
  </si>
  <si>
    <t>2018.10.21 21:33</t>
  </si>
  <si>
    <t>15:02:43</t>
  </si>
  <si>
    <t>73000437</t>
  </si>
  <si>
    <t>BF1F148B500104E0</t>
  </si>
  <si>
    <t>S-241</t>
  </si>
  <si>
    <t>박수연</t>
  </si>
  <si>
    <t>suyeon</t>
  </si>
  <si>
    <t>park</t>
  </si>
  <si>
    <t>CJ CHEILJEDANG</t>
  </si>
  <si>
    <t>Specialist</t>
  </si>
  <si>
    <t>CJ 제일제당</t>
  </si>
  <si>
    <t>마케팅전략팀</t>
  </si>
  <si>
    <t>Marketing team</t>
  </si>
  <si>
    <t>과장</t>
  </si>
  <si>
    <t>010-9036-9654</t>
  </si>
  <si>
    <t>서울시 중구 동호로 330 CJ제일제당센터 16층</t>
  </si>
  <si>
    <t>suyeon.park@cj.net</t>
  </si>
  <si>
    <t>D10000004970</t>
  </si>
  <si>
    <t>19801018</t>
  </si>
  <si>
    <t>2018.10.26 17:05</t>
  </si>
  <si>
    <t>2018.10.26 17:13</t>
  </si>
  <si>
    <t>14:58:11</t>
  </si>
  <si>
    <t>14H</t>
  </si>
  <si>
    <t>73000568</t>
  </si>
  <si>
    <t>EC00148B500104E0</t>
  </si>
  <si>
    <t>홍수지</t>
  </si>
  <si>
    <t>soojee</t>
  </si>
  <si>
    <t>Hong</t>
  </si>
  <si>
    <t>Kangwon univ.</t>
  </si>
  <si>
    <t>강원대학교</t>
  </si>
  <si>
    <t>신문방송학과</t>
  </si>
  <si>
    <t>masscom</t>
  </si>
  <si>
    <t>010-4198-8004</t>
  </si>
  <si>
    <t>경기도 남양주시 퇴계원면</t>
  </si>
  <si>
    <t>stellasz@naver.com</t>
  </si>
  <si>
    <t>(김세은)</t>
  </si>
  <si>
    <t>D10000004760</t>
  </si>
  <si>
    <t>19970524</t>
  </si>
  <si>
    <t>교수님의 추천</t>
  </si>
  <si>
    <t>2018.10.23 11:07</t>
  </si>
  <si>
    <t>2018.10.23 11:11</t>
  </si>
  <si>
    <t>14:47:54</t>
  </si>
  <si>
    <t>73000522</t>
  </si>
  <si>
    <t>DA9F138B500104E0</t>
  </si>
  <si>
    <t>한유진</t>
  </si>
  <si>
    <t>eugene</t>
  </si>
  <si>
    <t>han</t>
  </si>
  <si>
    <t>hansei university</t>
  </si>
  <si>
    <t>media</t>
  </si>
  <si>
    <t>010-3536-5657</t>
  </si>
  <si>
    <t>경기도 고양시 덕양구 토당동</t>
  </si>
  <si>
    <t>krexxi86ly@naver.com</t>
  </si>
  <si>
    <t>D10000004819</t>
  </si>
  <si>
    <t>19971226</t>
  </si>
  <si>
    <t>2018.10.23 23:32</t>
  </si>
  <si>
    <t>2018.10.24 09:00</t>
  </si>
  <si>
    <t>14:45:37</t>
  </si>
  <si>
    <t>73000915</t>
  </si>
  <si>
    <t>76C1138B500104E0</t>
  </si>
  <si>
    <t>한대희</t>
  </si>
  <si>
    <t>Daehee</t>
  </si>
  <si>
    <t>Hahn</t>
  </si>
  <si>
    <t>ETRI</t>
  </si>
  <si>
    <t>Principal Researcher</t>
  </si>
  <si>
    <t>한국전자통신연구원</t>
  </si>
  <si>
    <t>사업화본부</t>
  </si>
  <si>
    <t>Business Div.</t>
  </si>
  <si>
    <t>책임연구원</t>
  </si>
  <si>
    <t>010-2294-5054</t>
  </si>
  <si>
    <t>대전시 유성구 가정로 218</t>
  </si>
  <si>
    <t>daeheehahn@etri.re.kr</t>
  </si>
  <si>
    <t>D10000002649</t>
  </si>
  <si>
    <t>19710317</t>
  </si>
  <si>
    <t>Creativity</t>
  </si>
  <si>
    <t>2018.10.07 23:10</t>
  </si>
  <si>
    <t>2018.10.16 13:13</t>
  </si>
  <si>
    <t>14:45:26</t>
  </si>
  <si>
    <t>73000469</t>
  </si>
  <si>
    <t>1A87148B500104E0</t>
  </si>
  <si>
    <t>s104</t>
  </si>
  <si>
    <t>이성용</t>
  </si>
  <si>
    <t>Steve</t>
  </si>
  <si>
    <t>Lee</t>
  </si>
  <si>
    <t>Kooknim</t>
  </si>
  <si>
    <t>The doctor course</t>
  </si>
  <si>
    <t>Graduate</t>
  </si>
  <si>
    <t>박사과정</t>
  </si>
  <si>
    <t>010-6359-5259</t>
  </si>
  <si>
    <t>마포구</t>
  </si>
  <si>
    <t>nicesteve@Naver.com</t>
  </si>
  <si>
    <t>김도연 교수님추천</t>
  </si>
  <si>
    <t>D10000004914</t>
  </si>
  <si>
    <t>19721210</t>
  </si>
  <si>
    <t>스터디</t>
  </si>
  <si>
    <t>2018.10.25 17:30</t>
  </si>
  <si>
    <t>2018.10.25 17:33</t>
  </si>
  <si>
    <t>14:44:35</t>
  </si>
  <si>
    <t>73000965</t>
  </si>
  <si>
    <t>52CC148B500104E0</t>
  </si>
  <si>
    <t>강신애</t>
  </si>
  <si>
    <t>KANG</t>
  </si>
  <si>
    <t>SHINAE</t>
  </si>
  <si>
    <t>CASTIS</t>
  </si>
  <si>
    <t>TEAMMATE</t>
  </si>
  <si>
    <t>캐스트이즈</t>
  </si>
  <si>
    <t>SGEC04</t>
  </si>
  <si>
    <t>에이드사업부</t>
  </si>
  <si>
    <t>AIDATA</t>
  </si>
  <si>
    <t>팀원</t>
  </si>
  <si>
    <t>010-6716-7370</t>
  </si>
  <si>
    <t>서울시 영등포구 양평동2가 19-4 양평오피스텔 1006호</t>
  </si>
  <si>
    <t>chlksa@nate.com</t>
  </si>
  <si>
    <t>D10000002592</t>
  </si>
  <si>
    <t>19881011</t>
  </si>
  <si>
    <t>인사이트 확보</t>
  </si>
  <si>
    <t>2018.10.05 11:35</t>
  </si>
  <si>
    <t>2018.10.16 13:03</t>
  </si>
  <si>
    <t>14:32:50</t>
  </si>
  <si>
    <t>73000513</t>
  </si>
  <si>
    <t>FD88148B500104E0</t>
  </si>
  <si>
    <t>김수현</t>
  </si>
  <si>
    <t>SooHyun</t>
  </si>
  <si>
    <t>Undergraduate</t>
  </si>
  <si>
    <t>Media advertising</t>
  </si>
  <si>
    <t>010-4872-8722</t>
  </si>
  <si>
    <t>경기도 안양시 양화로 67번길 21</t>
  </si>
  <si>
    <t>ksh988722@nate.com</t>
  </si>
  <si>
    <t>D10000004828</t>
  </si>
  <si>
    <t>19910211</t>
  </si>
  <si>
    <t>송민정 교수님 추천</t>
  </si>
  <si>
    <t>2018.10.24 09:22</t>
  </si>
  <si>
    <t>2018.10.24 09:30</t>
  </si>
  <si>
    <t>14:30:37</t>
  </si>
  <si>
    <t>30597699</t>
  </si>
  <si>
    <t>13DA148B500104E0</t>
  </si>
  <si>
    <t>S115</t>
  </si>
  <si>
    <t>이미란</t>
  </si>
  <si>
    <t>Mi-Ran</t>
  </si>
  <si>
    <t>LOTTE concert hall</t>
  </si>
  <si>
    <t>Publicist</t>
  </si>
  <si>
    <t>롯데콘서트홀</t>
  </si>
  <si>
    <t>공연기획팀</t>
  </si>
  <si>
    <t>Artistic Planning</t>
  </si>
  <si>
    <t>책임</t>
  </si>
  <si>
    <t>01079996648</t>
  </si>
  <si>
    <t>0232133122</t>
  </si>
  <si>
    <t>서울특별시 송파구 올림픽로 300</t>
  </si>
  <si>
    <t>ran0819@lotte.net</t>
  </si>
  <si>
    <t>14:27:50</t>
  </si>
  <si>
    <t>73000403</t>
  </si>
  <si>
    <t>A0D8148B500104E0</t>
  </si>
  <si>
    <t>윤미영</t>
  </si>
  <si>
    <t>MIYOUNG</t>
  </si>
  <si>
    <t>KAKAO</t>
  </si>
  <si>
    <t>Part leader</t>
  </si>
  <si>
    <t>카카오</t>
  </si>
  <si>
    <t>포털기획팀</t>
  </si>
  <si>
    <t>Portal planning team</t>
  </si>
  <si>
    <t>파트장</t>
  </si>
  <si>
    <t>010-2200-2950</t>
  </si>
  <si>
    <t>성남시 분당구 판교역로 235 에이치스퀘어 7층</t>
  </si>
  <si>
    <t>young2950@hanmail.net</t>
  </si>
  <si>
    <t>D10000005005</t>
  </si>
  <si>
    <t>19811104</t>
  </si>
  <si>
    <t>새로운 상식, 개인이 바꾸는 세상이란 슬로건이 와닿았습니다. 포털 서비스 기획자로서 포럼을 통해 좋은 영향을 얻어 서비스에서도 꼭 녹여내고 싶은 바람이 있습니다.</t>
  </si>
  <si>
    <t>2018.10.28 20:22</t>
  </si>
  <si>
    <t>14:24:27</t>
  </si>
  <si>
    <t>73001132</t>
  </si>
  <si>
    <t>34D9148B500104E0</t>
  </si>
  <si>
    <t>김대환</t>
  </si>
  <si>
    <t>Dae Hwan</t>
  </si>
  <si>
    <t>CHANNEL PRIVATE</t>
  </si>
  <si>
    <t>Sound Engineer</t>
  </si>
  <si>
    <t>채널프라이빗</t>
  </si>
  <si>
    <t>사운드 엔지니어</t>
  </si>
  <si>
    <t>010-3344-7467</t>
  </si>
  <si>
    <t>서울특별시 서초구 양재동 80-14 지하 1층 스튜디오</t>
  </si>
  <si>
    <t>shahgoon91@gmail.com</t>
  </si>
  <si>
    <t>Mr</t>
  </si>
  <si>
    <t>D10000004965</t>
  </si>
  <si>
    <t>19910717</t>
  </si>
  <si>
    <t>2018.10.26 16:07</t>
  </si>
  <si>
    <t>2018.10.26 16:08</t>
  </si>
  <si>
    <t>14:24:18</t>
  </si>
  <si>
    <t>73001133</t>
  </si>
  <si>
    <t>09CF148B500104E0</t>
  </si>
  <si>
    <t>이재현</t>
  </si>
  <si>
    <t>JAE HYUN</t>
  </si>
  <si>
    <t>Artist</t>
  </si>
  <si>
    <t>아티스트</t>
  </si>
  <si>
    <t>010-8718-2596</t>
  </si>
  <si>
    <t>canhazinus@naver.com</t>
  </si>
  <si>
    <t>D10000004966</t>
  </si>
  <si>
    <t>19911217</t>
  </si>
  <si>
    <t>14:24:12</t>
  </si>
  <si>
    <t>73000814</t>
  </si>
  <si>
    <t>42B8138B500104E0</t>
  </si>
  <si>
    <t>나누리</t>
  </si>
  <si>
    <t>Nuri</t>
  </si>
  <si>
    <t>Na</t>
  </si>
  <si>
    <t>Chungang univer.</t>
  </si>
  <si>
    <t>Soprano</t>
  </si>
  <si>
    <t>중앙대학교</t>
  </si>
  <si>
    <t>성악과</t>
  </si>
  <si>
    <t>Music univer.</t>
  </si>
  <si>
    <t>소프라노</t>
  </si>
  <si>
    <t>010-3550-6490</t>
  </si>
  <si>
    <t>서울시 목2동 건영아파트</t>
  </si>
  <si>
    <t>sksnfrnfl@naver.com</t>
  </si>
  <si>
    <t>D10000004006</t>
  </si>
  <si>
    <t>19940805</t>
  </si>
  <si>
    <t>강연</t>
  </si>
  <si>
    <t>2018.10.13 17:43</t>
  </si>
  <si>
    <t>14:22:12</t>
  </si>
  <si>
    <t>30597698</t>
  </si>
  <si>
    <t>DA83148B500104E0</t>
  </si>
  <si>
    <t>김윤희</t>
  </si>
  <si>
    <t>Yun-Hee</t>
  </si>
  <si>
    <t>Seoul Design</t>
  </si>
  <si>
    <t>Team Manager</t>
  </si>
  <si>
    <t>서울디자인재단</t>
  </si>
  <si>
    <t>홍보기획팀</t>
  </si>
  <si>
    <t>PR Team</t>
  </si>
  <si>
    <t>01037107023</t>
  </si>
  <si>
    <t>0220960022</t>
  </si>
  <si>
    <t>서울특별시 종로구 율곡로 283</t>
  </si>
  <si>
    <t>ykim0408@seouldesign.or.kr</t>
  </si>
  <si>
    <t>14:20:44</t>
  </si>
  <si>
    <t>30597697</t>
  </si>
  <si>
    <t>SPEAKER'S GUEST</t>
  </si>
  <si>
    <t>안현모</t>
  </si>
  <si>
    <t>Hyun-Mo</t>
  </si>
  <si>
    <t>AHN</t>
  </si>
  <si>
    <t>BRANDNEW MUSIC</t>
  </si>
  <si>
    <t>14:17:32</t>
  </si>
  <si>
    <t>73000789</t>
  </si>
  <si>
    <t>E5CE148B500104E0</t>
  </si>
  <si>
    <t>박지훈</t>
  </si>
  <si>
    <t>Park</t>
  </si>
  <si>
    <t>ji hoon</t>
  </si>
  <si>
    <t>Seoul national university</t>
  </si>
  <si>
    <t>Graduate student</t>
  </si>
  <si>
    <t>서울대학교</t>
  </si>
  <si>
    <t>법학대학원</t>
  </si>
  <si>
    <t>School of law</t>
  </si>
  <si>
    <t>일반대학원생</t>
  </si>
  <si>
    <t>010-4412-2985</t>
  </si>
  <si>
    <t>02-3285-8385</t>
  </si>
  <si>
    <t>서울특별시 서초구 방배로 2길 24-6 임광아파트 3차 11동 604호</t>
  </si>
  <si>
    <t>soulforazure@naver.com</t>
  </si>
  <si>
    <t>D10000004031</t>
  </si>
  <si>
    <t>19891130</t>
  </si>
  <si>
    <t>개인정보보호법제연구에 참여하는 대학원생입니다. 샤킬오닐이 참여한다는 기사를 보고 데이터연구에 대한 다양한 시각을 배우고싶어 신청하였습니다.</t>
  </si>
  <si>
    <t>2018.10.13 20:44</t>
  </si>
  <si>
    <t>2018.10.21 12:52</t>
  </si>
  <si>
    <t>14:17:00</t>
  </si>
  <si>
    <t>73000520</t>
  </si>
  <si>
    <t>7B06148B500104E0</t>
  </si>
  <si>
    <t>주기연</t>
  </si>
  <si>
    <t>giyeon</t>
  </si>
  <si>
    <t>ju</t>
  </si>
  <si>
    <t>hassei university</t>
  </si>
  <si>
    <t>university student</t>
  </si>
  <si>
    <t>미디어광고</t>
  </si>
  <si>
    <t>media advertisement</t>
  </si>
  <si>
    <t>010-3505-9247</t>
  </si>
  <si>
    <t>경기도 의왕시 삼동 130-11 삼신8차아파트 2동 111호</t>
  </si>
  <si>
    <t>musej0@naver.com</t>
  </si>
  <si>
    <t>D10000004821</t>
  </si>
  <si>
    <t>19921117</t>
  </si>
  <si>
    <t>2018.10.23 23:48</t>
  </si>
  <si>
    <t>2018.10.24 09:01</t>
  </si>
  <si>
    <t>14:16:23</t>
  </si>
  <si>
    <t>73000534</t>
  </si>
  <si>
    <t>C6B6138B500104E0</t>
  </si>
  <si>
    <t>양향옥</t>
  </si>
  <si>
    <t>Hyangok</t>
  </si>
  <si>
    <t>WORKING WOMEN ACADEMY</t>
  </si>
  <si>
    <t>SENIOR RESEARCHER</t>
  </si>
  <si>
    <t>일하는여성아카데미</t>
  </si>
  <si>
    <t>인천지부</t>
  </si>
  <si>
    <t>INCHEON BRANCH</t>
  </si>
  <si>
    <t>010-2290-9821</t>
  </si>
  <si>
    <t>인천광역시 미추홀구 용현5동</t>
  </si>
  <si>
    <t>hyangok72@hanmail.net</t>
  </si>
  <si>
    <t>D10000004807</t>
  </si>
  <si>
    <t>14:13:08</t>
  </si>
  <si>
    <t>73000453</t>
  </si>
  <si>
    <t>8DCC148B500104E0</t>
  </si>
  <si>
    <t>s152</t>
  </si>
  <si>
    <t>김지현</t>
  </si>
  <si>
    <t>Jihyeon</t>
  </si>
  <si>
    <t>Hankuk University of Foreign Studies</t>
  </si>
  <si>
    <t>한국외국어대학교</t>
  </si>
  <si>
    <t>언어인지과학과</t>
  </si>
  <si>
    <t>Linguistic &amp; Cognition</t>
  </si>
  <si>
    <t>010-3036-0621</t>
  </si>
  <si>
    <t>경기도 시흥시 정왕4동 고합 108-704</t>
  </si>
  <si>
    <t>ehrqhwjr@naver.com</t>
  </si>
  <si>
    <t>회색인간입니다</t>
  </si>
  <si>
    <t>D10000004936</t>
  </si>
  <si>
    <t>19960621</t>
  </si>
  <si>
    <t>2018.10.26 03:00</t>
  </si>
  <si>
    <t>2018.10.26 09:24</t>
  </si>
  <si>
    <t>14:13:01</t>
  </si>
  <si>
    <t>73000430</t>
  </si>
  <si>
    <t>EA8B148B500104E0</t>
  </si>
  <si>
    <t>최완섭</t>
  </si>
  <si>
    <t>oansup</t>
  </si>
  <si>
    <t>inha univ</t>
  </si>
  <si>
    <t>Lecturer</t>
  </si>
  <si>
    <t>인하대</t>
  </si>
  <si>
    <t>물리학과</t>
  </si>
  <si>
    <t>physics</t>
  </si>
  <si>
    <t>강사</t>
  </si>
  <si>
    <t>010-4219-7011</t>
  </si>
  <si>
    <t>서울시 양천구 목동동로 10. 1115동 502호</t>
  </si>
  <si>
    <t>oansup@gmail.com</t>
  </si>
  <si>
    <t>D10000004977</t>
  </si>
  <si>
    <t>19670815</t>
  </si>
  <si>
    <t>정보 수집</t>
  </si>
  <si>
    <t>2018.10.26 20:39</t>
  </si>
  <si>
    <t>2018.10.26 22:07</t>
  </si>
  <si>
    <t>14:08:53</t>
  </si>
  <si>
    <t>73001142</t>
  </si>
  <si>
    <t>A3A3138B500104E0</t>
  </si>
  <si>
    <t>장은성</t>
  </si>
  <si>
    <t>EUN SUNG</t>
  </si>
  <si>
    <t>JANG</t>
  </si>
  <si>
    <t>010-9057-8527</t>
  </si>
  <si>
    <t>golmuay@naver.com</t>
  </si>
  <si>
    <t>MS</t>
  </si>
  <si>
    <t>D10000004390</t>
  </si>
  <si>
    <t>19300512</t>
  </si>
  <si>
    <t>2018.10.17 10:41</t>
  </si>
  <si>
    <t>14:08:49</t>
  </si>
  <si>
    <t>73000628</t>
  </si>
  <si>
    <t>686C138B500104E0</t>
  </si>
  <si>
    <t>민경인</t>
  </si>
  <si>
    <t>KyungIn</t>
  </si>
  <si>
    <t>Min</t>
  </si>
  <si>
    <t>Korea food for the hungry international</t>
  </si>
  <si>
    <t>project manager</t>
  </si>
  <si>
    <t>기아대책</t>
  </si>
  <si>
    <t>국제사업본부</t>
  </si>
  <si>
    <t>international bussiness</t>
  </si>
  <si>
    <t>대리</t>
  </si>
  <si>
    <t>010-7102-6750</t>
  </si>
  <si>
    <t>02-2664-6750</t>
  </si>
  <si>
    <t>서울시 강서구 방화3동 6단지 아파트 604동 207호</t>
  </si>
  <si>
    <t>minnation31@gmail.com</t>
  </si>
  <si>
    <t>D10000004649</t>
  </si>
  <si>
    <t>19820619</t>
  </si>
  <si>
    <t>강의와 네트워킹</t>
  </si>
  <si>
    <t>2018.10.19 09:51</t>
  </si>
  <si>
    <t>2018.10.19 18:51</t>
  </si>
  <si>
    <t>14:08:48</t>
  </si>
  <si>
    <t>73000622</t>
  </si>
  <si>
    <t>EC1D148B500104E0</t>
  </si>
  <si>
    <t>노수경</t>
  </si>
  <si>
    <t>Su-Kyung</t>
  </si>
  <si>
    <t>Noh</t>
  </si>
  <si>
    <t>DOT UNIVERSE</t>
  </si>
  <si>
    <t>Creator</t>
  </si>
  <si>
    <t>M&amp;P</t>
  </si>
  <si>
    <t>010-4694-0529</t>
  </si>
  <si>
    <t>서울특별시</t>
  </si>
  <si>
    <t>nsk0529@naver.com</t>
  </si>
  <si>
    <t>D10000004667</t>
  </si>
  <si>
    <t>19920529</t>
  </si>
  <si>
    <t>2018.10.19 14:54</t>
  </si>
  <si>
    <t>2018.10.19 18:50</t>
  </si>
  <si>
    <t>14:08:05</t>
  </si>
  <si>
    <t>73001143</t>
  </si>
  <si>
    <t>841E148B500104E0</t>
  </si>
  <si>
    <t>이정연</t>
  </si>
  <si>
    <t>JUNG YEON</t>
  </si>
  <si>
    <t>010-6274-8922</t>
  </si>
  <si>
    <t>golmuay@hanmail.net</t>
  </si>
  <si>
    <t>D10000004391</t>
  </si>
  <si>
    <t>19681020</t>
  </si>
  <si>
    <t>14:07:39</t>
  </si>
  <si>
    <t>73001148</t>
  </si>
  <si>
    <t>C784148B500104E0</t>
  </si>
  <si>
    <t>이수현</t>
  </si>
  <si>
    <t>SU HYUN</t>
  </si>
  <si>
    <t>010-3167-0610</t>
  </si>
  <si>
    <t>hurb0817@hanmail.net</t>
  </si>
  <si>
    <t>D10000004396</t>
  </si>
  <si>
    <t>19810817</t>
  </si>
  <si>
    <t>14:03:31</t>
  </si>
  <si>
    <t>73001128</t>
  </si>
  <si>
    <t>096F138B500104E0</t>
  </si>
  <si>
    <t>강승희</t>
  </si>
  <si>
    <t>seunghee</t>
  </si>
  <si>
    <t>kang</t>
  </si>
  <si>
    <t>010-3437-3816</t>
  </si>
  <si>
    <t>서울시 강남구 논현동 177-2 201호</t>
  </si>
  <si>
    <t>seungdoong2@naver.com</t>
  </si>
  <si>
    <t>D10000004960</t>
  </si>
  <si>
    <t>19930816</t>
  </si>
  <si>
    <t>14:03:21</t>
  </si>
  <si>
    <t>73001129</t>
  </si>
  <si>
    <t>강민희</t>
  </si>
  <si>
    <t>minhee</t>
  </si>
  <si>
    <t>brandnewmusic</t>
  </si>
  <si>
    <t>singer</t>
  </si>
  <si>
    <t>브랜뉴뮤직</t>
  </si>
  <si>
    <t>가수</t>
  </si>
  <si>
    <t>010-5046-1249</t>
  </si>
  <si>
    <t>minimon91@naver.com</t>
  </si>
  <si>
    <t>D10000004961</t>
  </si>
  <si>
    <t>19911229</t>
  </si>
  <si>
    <t>14:03:14</t>
  </si>
  <si>
    <t>73001130</t>
  </si>
  <si>
    <t>D121148B500104E0</t>
  </si>
  <si>
    <t>최광렬</t>
  </si>
  <si>
    <t>kwangryeol</t>
  </si>
  <si>
    <t>010-2144-2735</t>
  </si>
  <si>
    <t>안양시 동안구 비산동 306-37</t>
  </si>
  <si>
    <t>kanto0523@naver.com</t>
  </si>
  <si>
    <t>D10000004962</t>
  </si>
  <si>
    <t>19940523</t>
  </si>
  <si>
    <t>13:58:22</t>
  </si>
  <si>
    <t>13H</t>
  </si>
  <si>
    <t>73001220</t>
  </si>
  <si>
    <t>98B6138B500104E0</t>
  </si>
  <si>
    <t>오효영</t>
  </si>
  <si>
    <t>OH</t>
  </si>
  <si>
    <t>HYOYOUNG</t>
  </si>
  <si>
    <t>yodabooks</t>
  </si>
  <si>
    <t>editor</t>
  </si>
  <si>
    <t>요다출판사</t>
  </si>
  <si>
    <t>편집부</t>
  </si>
  <si>
    <t>에디터</t>
  </si>
  <si>
    <t>010-2841-9626</t>
  </si>
  <si>
    <t>서울시 마포구 서교동 484-1, 3층</t>
  </si>
  <si>
    <t>high550@naver.com</t>
  </si>
  <si>
    <t>1008/정민형/V-&gt;IC 변경</t>
  </si>
  <si>
    <t>D10000002474</t>
  </si>
  <si>
    <t>D3IN0447</t>
  </si>
  <si>
    <t>V</t>
  </si>
  <si>
    <t>19811125</t>
  </si>
  <si>
    <t>2018.10.02 17:20</t>
  </si>
  <si>
    <t>2018.10.08 11:31</t>
  </si>
  <si>
    <t>2018.10.22 16:19</t>
  </si>
  <si>
    <t>13:56:00</t>
  </si>
  <si>
    <t>73000867</t>
  </si>
  <si>
    <t>206F148B500104E0</t>
  </si>
  <si>
    <t>김주영</t>
  </si>
  <si>
    <t>JU-YOUNG</t>
  </si>
  <si>
    <t>peo eventcorea</t>
  </si>
  <si>
    <t>ceo</t>
  </si>
  <si>
    <t>기획</t>
  </si>
  <si>
    <t>planner</t>
  </si>
  <si>
    <t>010-2285-2088</t>
  </si>
  <si>
    <t>부산광역시 사하구 당리동 사하우체국 사서함46</t>
  </si>
  <si>
    <t>eventcorea@yahoo.co.kr</t>
  </si>
  <si>
    <t>D10000003936</t>
  </si>
  <si>
    <t>19660226</t>
  </si>
  <si>
    <t>2004년부터 참가하여 자기계발과 새로운 정보와 지식습득을 위한 좋은 배움의 장이 되었읍니다. 귀 포럼의 발전과 성공을 기원합니다. 감사합니다.</t>
  </si>
  <si>
    <t>2018.10.10 18:01</t>
  </si>
  <si>
    <t>2018.10.17 00:38</t>
  </si>
  <si>
    <t>13:54:42</t>
  </si>
  <si>
    <t>73000567</t>
  </si>
  <si>
    <t>4A6D138B500104E0</t>
  </si>
  <si>
    <t>원현지</t>
  </si>
  <si>
    <t>Won</t>
  </si>
  <si>
    <t>Hyeonjee</t>
  </si>
  <si>
    <t>Kangwon national university</t>
  </si>
  <si>
    <t>Department of Masscommunication</t>
  </si>
  <si>
    <t>010-5161-8578</t>
  </si>
  <si>
    <t>033--</t>
  </si>
  <si>
    <t>강원도 원주시 단구동 1574-10 301호</t>
  </si>
  <si>
    <t>etk0102@naver.com</t>
  </si>
  <si>
    <t>D10000004761</t>
  </si>
  <si>
    <t>19970102</t>
  </si>
  <si>
    <t>교수님 추천(김세은)</t>
  </si>
  <si>
    <t>2018.10.23 11:13</t>
  </si>
  <si>
    <t>2018.10.23 11:20</t>
  </si>
  <si>
    <t>13:54:37</t>
  </si>
  <si>
    <t>73001134</t>
  </si>
  <si>
    <t>7400148B500104E0</t>
  </si>
  <si>
    <t>정지혜</t>
  </si>
  <si>
    <t>JIHYE</t>
  </si>
  <si>
    <t>JUNG</t>
  </si>
  <si>
    <t>010-6630-5256</t>
  </si>
  <si>
    <t>광주 광역시 서구 금호동 종원팰리스빌 110동 1407 호</t>
  </si>
  <si>
    <t>ootdsophia@naver.com</t>
  </si>
  <si>
    <t>D10000004964</t>
  </si>
  <si>
    <t>19870129</t>
  </si>
  <si>
    <t>13:52:31</t>
  </si>
  <si>
    <t>73000769</t>
  </si>
  <si>
    <t>98D7148B500104E0</t>
  </si>
  <si>
    <t>S180</t>
  </si>
  <si>
    <t>전수빈</t>
  </si>
  <si>
    <t>Jeon</t>
  </si>
  <si>
    <t>Subin</t>
  </si>
  <si>
    <t>Daejin university</t>
  </si>
  <si>
    <t>대진대학교</t>
  </si>
  <si>
    <t>중국학과</t>
  </si>
  <si>
    <t>Department of china</t>
  </si>
  <si>
    <t>010-2041-1883</t>
  </si>
  <si>
    <t>031-848-9160</t>
  </si>
  <si>
    <t>경기도 양주시 삼숭동 gs자이아파트</t>
  </si>
  <si>
    <t>subin529@naver.com</t>
  </si>
  <si>
    <t>D10000004052</t>
  </si>
  <si>
    <t>19980529</t>
  </si>
  <si>
    <t>다양한 경험을 쌓고자 한다.</t>
  </si>
  <si>
    <t>2018.10.14 00:11</t>
  </si>
  <si>
    <t>2018.10.17 00:15</t>
  </si>
  <si>
    <t>13:52:30</t>
  </si>
  <si>
    <t>73001300</t>
  </si>
  <si>
    <t>B3DA148B500104E0</t>
  </si>
  <si>
    <t>S189</t>
  </si>
  <si>
    <t>유성진</t>
  </si>
  <si>
    <t>Yoo</t>
  </si>
  <si>
    <t>Sungjin</t>
  </si>
  <si>
    <t>Senior Manager</t>
  </si>
  <si>
    <t>SBS M&amp;C</t>
  </si>
  <si>
    <t>기획실</t>
  </si>
  <si>
    <t>Planning &amp; Strategy Team</t>
  </si>
  <si>
    <t>부장</t>
  </si>
  <si>
    <t>010-8981-3828</t>
  </si>
  <si>
    <t>경기도 용인시 수지구 동천동 현대홈타운아파트 204-1405</t>
  </si>
  <si>
    <t>ysj@sbs.co.kr</t>
  </si>
  <si>
    <t>D10000004602</t>
  </si>
  <si>
    <t>19770610</t>
  </si>
  <si>
    <t>다양한 주제에 대한 관심</t>
  </si>
  <si>
    <t>2018.10.18 10:41</t>
  </si>
  <si>
    <t>2018.10.19 18:39</t>
  </si>
  <si>
    <t>13:52:29</t>
  </si>
  <si>
    <t>73000961</t>
  </si>
  <si>
    <t>5F20148B500104E0</t>
  </si>
  <si>
    <t>S129</t>
  </si>
  <si>
    <t>정서영</t>
  </si>
  <si>
    <t>Seoyoung</t>
  </si>
  <si>
    <t>Chung</t>
  </si>
  <si>
    <t>Beakseok University</t>
  </si>
  <si>
    <t>University student</t>
  </si>
  <si>
    <t>백석대학교</t>
  </si>
  <si>
    <t>사회복지학과</t>
  </si>
  <si>
    <t>Social Welfare</t>
  </si>
  <si>
    <t>010-6416-9862</t>
  </si>
  <si>
    <t>서울특별시 광진구 광나루로 56길 32, 207동 2304호 (구의동, 현대아파트)</t>
  </si>
  <si>
    <t>iowahawkeyes@naver.com</t>
  </si>
  <si>
    <t>청년과 미래</t>
  </si>
  <si>
    <t>D10000002596</t>
  </si>
  <si>
    <t>19951017</t>
  </si>
  <si>
    <t>우리 사회에 일어나고 있는 다양한 사회적 이슈들을 더 자세하게 알아나아가고 그에 맞는 나의 행동양식들을 만들어 나아가기 위하여 이 행사에 참여하고자 함.</t>
  </si>
  <si>
    <t>2018.10.05 12:45</t>
  </si>
  <si>
    <t>2018.10.16 13:04</t>
  </si>
  <si>
    <t>13:51:15</t>
  </si>
  <si>
    <t>73001084</t>
  </si>
  <si>
    <t>546E138B500104E0</t>
  </si>
  <si>
    <t>이호은</t>
  </si>
  <si>
    <t>Hoeun</t>
  </si>
  <si>
    <t>Chungwoon univ.</t>
  </si>
  <si>
    <t>professor</t>
  </si>
  <si>
    <t>청운대학교</t>
  </si>
  <si>
    <t>방송영상학과</t>
  </si>
  <si>
    <t>dept. of Broadcasting</t>
  </si>
  <si>
    <t>010-9402-3839</t>
  </si>
  <si>
    <t>041-630-3235</t>
  </si>
  <si>
    <t>경기 용인 기흥구 동백2로 12, 4309-701</t>
  </si>
  <si>
    <t>h3838@chungwoon.ac.kr</t>
  </si>
  <si>
    <t>D10000004544</t>
  </si>
  <si>
    <t>19631205</t>
  </si>
  <si>
    <t>연구 및 교육</t>
  </si>
  <si>
    <t>2018.10.17 16:53</t>
  </si>
  <si>
    <t>2018.10.17 22:13</t>
  </si>
  <si>
    <t>13:51:08</t>
  </si>
  <si>
    <t>73000978</t>
  </si>
  <si>
    <t>3FFC138B500104E0</t>
  </si>
  <si>
    <t>s348</t>
  </si>
  <si>
    <t>배형미</t>
  </si>
  <si>
    <t>Bae</t>
  </si>
  <si>
    <t>Betty</t>
  </si>
  <si>
    <t>SmartBizlab</t>
  </si>
  <si>
    <t>Ceo</t>
  </si>
  <si>
    <t>스마트비즈랩</t>
  </si>
  <si>
    <t>마케팅</t>
  </si>
  <si>
    <t>Marketig</t>
  </si>
  <si>
    <t>소장</t>
  </si>
  <si>
    <t>010-6578-7963</t>
  </si>
  <si>
    <t>서울시 성동구 금호동1가 1818 101동402호</t>
  </si>
  <si>
    <t>bettyceo@Gmail.com</t>
  </si>
  <si>
    <t>D10000002577</t>
  </si>
  <si>
    <t>19710403</t>
  </si>
  <si>
    <t>정보</t>
  </si>
  <si>
    <t>2018.10.05 10:23</t>
  </si>
  <si>
    <t>2018.10.16 13:01</t>
  </si>
  <si>
    <t>13:49:37</t>
  </si>
  <si>
    <t>73001075</t>
  </si>
  <si>
    <t>189F138B500104E0</t>
  </si>
  <si>
    <t>심정곤</t>
  </si>
  <si>
    <t>Jeonggon</t>
  </si>
  <si>
    <t>Sim</t>
  </si>
  <si>
    <t>KMA</t>
  </si>
  <si>
    <t>Commissionary</t>
  </si>
  <si>
    <t>한국능률협회</t>
  </si>
  <si>
    <t>교육</t>
  </si>
  <si>
    <t>Education</t>
  </si>
  <si>
    <t>위원</t>
  </si>
  <si>
    <t>010-7580-3724</t>
  </si>
  <si>
    <t>02-924-3724</t>
  </si>
  <si>
    <t>서울 성북구 안암로5길 66-2</t>
  </si>
  <si>
    <t>oneulsaram@empas.com</t>
  </si>
  <si>
    <t>D10000004555</t>
  </si>
  <si>
    <t>19690726</t>
  </si>
  <si>
    <t>정보 자료 수집</t>
  </si>
  <si>
    <t>2018.10.17 17:48</t>
  </si>
  <si>
    <t>2018.10.17 22:15</t>
  </si>
  <si>
    <t>13:48:49</t>
  </si>
  <si>
    <t>30597696</t>
  </si>
  <si>
    <t>5D90148B500104E0</t>
  </si>
  <si>
    <t>S-109</t>
  </si>
  <si>
    <t>장윤석</t>
  </si>
  <si>
    <t>Youn Suhk</t>
  </si>
  <si>
    <t>ZYS Entertprize</t>
  </si>
  <si>
    <t>경영전략실</t>
  </si>
  <si>
    <t>최고전략이사</t>
  </si>
  <si>
    <t>010-2113-1735</t>
  </si>
  <si>
    <t>서울특별시 강서구 염창동 20-85</t>
  </si>
  <si>
    <t>antda@daum.net</t>
  </si>
  <si>
    <t>13:48:00</t>
  </si>
  <si>
    <t>73000445</t>
  </si>
  <si>
    <t>988D148B500104E0</t>
  </si>
  <si>
    <t>S-367</t>
  </si>
  <si>
    <t>신은혜</t>
  </si>
  <si>
    <t>Eunhye</t>
  </si>
  <si>
    <t>Shin</t>
  </si>
  <si>
    <t>The Happiness Foundation</t>
  </si>
  <si>
    <t>Team leader</t>
  </si>
  <si>
    <t>행복나눔재단</t>
  </si>
  <si>
    <t>커뮤니케이션</t>
  </si>
  <si>
    <t>Communication</t>
  </si>
  <si>
    <t>010-3664-0418</t>
  </si>
  <si>
    <t>02--</t>
  </si>
  <si>
    <t>서울 용산구 장문로 60</t>
  </si>
  <si>
    <t>eh@skhappiness.org</t>
  </si>
  <si>
    <t>D10000004951</t>
  </si>
  <si>
    <t>19800101</t>
  </si>
  <si>
    <t>2018.10.26 11:24</t>
  </si>
  <si>
    <t>2018.10.26 11:26</t>
  </si>
  <si>
    <t>13:45:37</t>
  </si>
  <si>
    <t>73000543</t>
  </si>
  <si>
    <t>5C9E138B500104E0</t>
  </si>
  <si>
    <t>성채운</t>
  </si>
  <si>
    <t>ChaeWoon</t>
  </si>
  <si>
    <t>Seung</t>
  </si>
  <si>
    <t>SookMyung W.U</t>
  </si>
  <si>
    <t>숙명여자대학교</t>
  </si>
  <si>
    <t>소비자경제학</t>
  </si>
  <si>
    <t>Consumer Economics</t>
  </si>
  <si>
    <t>학부생</t>
  </si>
  <si>
    <t>010-3038-8208</t>
  </si>
  <si>
    <t>경기도 성남시 중원구 금상로40번길 6-4</t>
  </si>
  <si>
    <t>1_ssum@naver.com</t>
  </si>
  <si>
    <t>D10000004797</t>
  </si>
  <si>
    <t>19960326</t>
  </si>
  <si>
    <t>미래 방송에 대한 흥미</t>
  </si>
  <si>
    <t>2018.10.23 18:37</t>
  </si>
  <si>
    <t>2018.10.23 18:41</t>
  </si>
  <si>
    <t>13:45:35</t>
  </si>
  <si>
    <t>73000611</t>
  </si>
  <si>
    <t>0CD1148B500104E0</t>
  </si>
  <si>
    <t>정승연</t>
  </si>
  <si>
    <t>SEUNGYEON</t>
  </si>
  <si>
    <t>Fleelancer</t>
  </si>
  <si>
    <t>프리랜서</t>
  </si>
  <si>
    <t>010-8845-2245</t>
  </si>
  <si>
    <t>경기도 성남시 분당구 불정로 179 동아 A 205동 706호</t>
  </si>
  <si>
    <t>dalcomsky@naver.com</t>
  </si>
  <si>
    <t>D10000004682</t>
  </si>
  <si>
    <t>19831024</t>
  </si>
  <si>
    <t>2018.10.20 14:29</t>
  </si>
  <si>
    <t>2018.10.21 16:35</t>
  </si>
  <si>
    <t>13:42:53</t>
  </si>
  <si>
    <t>73000823</t>
  </si>
  <si>
    <t>4902148B500104E0</t>
  </si>
  <si>
    <t>이성은</t>
  </si>
  <si>
    <t>Sungeun</t>
  </si>
  <si>
    <t>Faithlillikorea</t>
  </si>
  <si>
    <t>Director</t>
  </si>
  <si>
    <t>페이스릴리코리아</t>
  </si>
  <si>
    <t>Marketing</t>
  </si>
  <si>
    <t>디렉터</t>
  </si>
  <si>
    <t>010-2791-5356</t>
  </si>
  <si>
    <t>서울시 강남구 삼성동</t>
  </si>
  <si>
    <t>ami-ta@hanmail.net</t>
  </si>
  <si>
    <t>D10000003997</t>
  </si>
  <si>
    <t>19781231</t>
  </si>
  <si>
    <t>궁금증 해소</t>
  </si>
  <si>
    <t>2018.10.13 16:21</t>
  </si>
  <si>
    <t>2018.10.21 12:37</t>
  </si>
  <si>
    <t>13:40:56</t>
  </si>
  <si>
    <t>30597695</t>
  </si>
  <si>
    <t>D0C6148B500104E0</t>
  </si>
  <si>
    <t>s-112</t>
  </si>
  <si>
    <t>황금실</t>
  </si>
  <si>
    <t>HWANG</t>
  </si>
  <si>
    <t>Alice</t>
  </si>
  <si>
    <t>CALLIA</t>
  </si>
  <si>
    <t>칼리아메니지먼트</t>
  </si>
  <si>
    <t>01090888132</t>
  </si>
  <si>
    <t>025471640</t>
  </si>
  <si>
    <t>서울특별시 양천구 목동동로 293 현대41타워 1710호</t>
  </si>
  <si>
    <t>ceo@calliacm.com</t>
  </si>
  <si>
    <t>13:38:43</t>
  </si>
  <si>
    <t>73001127</t>
  </si>
  <si>
    <t>공민지</t>
  </si>
  <si>
    <t>MIN JI</t>
  </si>
  <si>
    <t>GONG</t>
  </si>
  <si>
    <t>owner-operator</t>
  </si>
  <si>
    <t>자영업자</t>
  </si>
  <si>
    <t>010-3339-7385</t>
  </si>
  <si>
    <t>경기도 시흥시 정왕동 2034-1 유림빌라 501호</t>
  </si>
  <si>
    <t>like.moana@gmail.com</t>
  </si>
  <si>
    <t>D10000004959</t>
  </si>
  <si>
    <t>19630504</t>
  </si>
  <si>
    <t>13:37:26</t>
  </si>
  <si>
    <t>73000953</t>
  </si>
  <si>
    <t>B8DC148B500104E0</t>
  </si>
  <si>
    <t>S140</t>
  </si>
  <si>
    <t>한정희</t>
  </si>
  <si>
    <t>Junghee</t>
  </si>
  <si>
    <t>HAN</t>
  </si>
  <si>
    <t>Seoul Foundation for Arts and Culture</t>
  </si>
  <si>
    <t>Manager</t>
  </si>
  <si>
    <t>서울문화재단</t>
  </si>
  <si>
    <t>SGPC13</t>
  </si>
  <si>
    <t>연희문학창작촌</t>
  </si>
  <si>
    <t>Seoul Art Space Yeonhui</t>
  </si>
  <si>
    <t>차장</t>
  </si>
  <si>
    <t>010-5324-2933</t>
  </si>
  <si>
    <t>02-324-4621</t>
  </si>
  <si>
    <t>6-7 Jeungga-ro 2gil Seodaemoon0gu, Seoul</t>
  </si>
  <si>
    <t>jungheehan@sfac.or.kr</t>
  </si>
  <si>
    <t>SBS 김수현 부장 추천</t>
  </si>
  <si>
    <t>1012/정민형/한정희 이름수정</t>
  </si>
  <si>
    <t>D10000002604</t>
  </si>
  <si>
    <t>19741218</t>
  </si>
  <si>
    <t>처음부터 지금까지 한번도 안빠지고 참가해왔음</t>
  </si>
  <si>
    <t>2018.10.05 14:29</t>
  </si>
  <si>
    <t>2018.10.15 19:48</t>
  </si>
  <si>
    <t>13:35:29</t>
  </si>
  <si>
    <t>30597694</t>
  </si>
  <si>
    <t>CEC8148B500104E0</t>
  </si>
  <si>
    <t>s-103</t>
  </si>
  <si>
    <t>이상훈</t>
  </si>
  <si>
    <t>Sang Hun</t>
  </si>
  <si>
    <t>Zen &amp; Ventures</t>
  </si>
  <si>
    <t>대표이사</t>
  </si>
  <si>
    <t>01037303495</t>
  </si>
  <si>
    <t>13:34:23</t>
  </si>
  <si>
    <t>30597693</t>
  </si>
  <si>
    <t>ADB9138B500104E0</t>
  </si>
  <si>
    <t>s-107</t>
  </si>
  <si>
    <t>김헌</t>
  </si>
  <si>
    <t>Heon</t>
  </si>
  <si>
    <t>01037011686</t>
  </si>
  <si>
    <t>enjo22@naver.com</t>
  </si>
  <si>
    <t>13:33:56</t>
  </si>
  <si>
    <t>73000519</t>
  </si>
  <si>
    <t>FE6F138B500104E0</t>
  </si>
  <si>
    <t>유경숙</t>
  </si>
  <si>
    <t>kyung suk</t>
  </si>
  <si>
    <t>yoo</t>
  </si>
  <si>
    <t>konkuk univ</t>
  </si>
  <si>
    <t>adjunct professor</t>
  </si>
  <si>
    <t>건국대학교</t>
  </si>
  <si>
    <t>문화콘텐츠학과</t>
  </si>
  <si>
    <t>culture contents</t>
  </si>
  <si>
    <t>겸임교수</t>
  </si>
  <si>
    <t>010-5410-8531</t>
  </si>
  <si>
    <t>경기도 안양시 만안구 안양로 115 도정오피스텔 1806</t>
  </si>
  <si>
    <t>prniki1220@naver.com</t>
  </si>
  <si>
    <t>SBS김수현기자 추천</t>
  </si>
  <si>
    <t>D10000004822</t>
  </si>
  <si>
    <t>19751220</t>
  </si>
  <si>
    <t>최신 트렌드 분석</t>
  </si>
  <si>
    <t>2018.10.24 00:20</t>
  </si>
  <si>
    <t>2018.10.25 13:30</t>
  </si>
  <si>
    <t>13:32:52</t>
  </si>
  <si>
    <t>73000617</t>
  </si>
  <si>
    <t>278E148B500104E0</t>
  </si>
  <si>
    <t>S-142</t>
  </si>
  <si>
    <t>김준영</t>
  </si>
  <si>
    <t>JunYoung</t>
  </si>
  <si>
    <t>Daegwang Highschool</t>
  </si>
  <si>
    <t>teacher</t>
  </si>
  <si>
    <t>대광고등학교</t>
  </si>
  <si>
    <t>교사</t>
  </si>
  <si>
    <t>010-9239-6441</t>
  </si>
  <si>
    <t>서울시 중랑구 용마공원로</t>
  </si>
  <si>
    <t>puts_jun@naver.com</t>
  </si>
  <si>
    <t>D10000004676</t>
  </si>
  <si>
    <t>19880101</t>
  </si>
  <si>
    <t>시대의 흐름을 읽고, 아이들과 소통하며, 도움을 주고 싶습니다</t>
  </si>
  <si>
    <t>2018.10.19 22:28</t>
  </si>
  <si>
    <t>2018.10.21 16:34</t>
  </si>
  <si>
    <t>13:32:24</t>
  </si>
  <si>
    <t>73001180</t>
  </si>
  <si>
    <t>9B91148B500104E0</t>
  </si>
  <si>
    <t>이송호</t>
  </si>
  <si>
    <t>lee</t>
  </si>
  <si>
    <t>songho</t>
  </si>
  <si>
    <t>hanwha chemical</t>
  </si>
  <si>
    <t>general manager</t>
  </si>
  <si>
    <t>한화케미칼</t>
  </si>
  <si>
    <t>communication</t>
  </si>
  <si>
    <t>010-2871-1231</t>
  </si>
  <si>
    <t>02-729-1243</t>
  </si>
  <si>
    <t>서울시 중구 청계천로86(장교동) 한화빌딩9층</t>
  </si>
  <si>
    <t>hansong@hanwha.com</t>
  </si>
  <si>
    <t>D10000004668</t>
  </si>
  <si>
    <t>D8ER1657</t>
  </si>
  <si>
    <t>19671002</t>
  </si>
  <si>
    <t>2018.10.19 16:05</t>
  </si>
  <si>
    <t>2018.10.19 17:02</t>
  </si>
  <si>
    <t>13:31:16</t>
  </si>
  <si>
    <t>73000583</t>
  </si>
  <si>
    <t>1426148B500104E0</t>
  </si>
  <si>
    <t>이동엽</t>
  </si>
  <si>
    <t>Dongyub</t>
  </si>
  <si>
    <t>Sungkwunkwan</t>
  </si>
  <si>
    <t>전자전기</t>
  </si>
  <si>
    <t>Electonic engineering</t>
  </si>
  <si>
    <t>010-4464-5089</t>
  </si>
  <si>
    <t>대구북구 복현로173</t>
  </si>
  <si>
    <t>dy5089@naver.com</t>
  </si>
  <si>
    <t>D10000004738</t>
  </si>
  <si>
    <t>19950728</t>
  </si>
  <si>
    <t>궁금해서</t>
  </si>
  <si>
    <t>2018.10.22 21:09</t>
  </si>
  <si>
    <t>2018.10.22 22:10</t>
  </si>
  <si>
    <t>13:30:53</t>
  </si>
  <si>
    <t>73001330</t>
  </si>
  <si>
    <t>PRESS</t>
  </si>
  <si>
    <t>Heyonn</t>
  </si>
  <si>
    <t>Mot</t>
  </si>
  <si>
    <t>Marie Claire</t>
  </si>
  <si>
    <t>Management</t>
  </si>
  <si>
    <t>010-4180-4622</t>
  </si>
  <si>
    <t>02-723-4622</t>
  </si>
  <si>
    <t>heyonn@naver.com</t>
  </si>
  <si>
    <t>PRESS 등록대안내</t>
  </si>
  <si>
    <t>D10000004432</t>
  </si>
  <si>
    <t>P</t>
  </si>
  <si>
    <t>19671101</t>
  </si>
  <si>
    <t>2018.10.15 20:08</t>
  </si>
  <si>
    <t>2018.10.15 20:16</t>
  </si>
  <si>
    <t>13:29:43</t>
  </si>
  <si>
    <t>73000822</t>
  </si>
  <si>
    <t>928C148B500104E0</t>
  </si>
  <si>
    <t>s329</t>
  </si>
  <si>
    <t>신아리</t>
  </si>
  <si>
    <t>shin</t>
  </si>
  <si>
    <t>ari</t>
  </si>
  <si>
    <t>university</t>
  </si>
  <si>
    <t>대학교</t>
  </si>
  <si>
    <t>행정학과</t>
  </si>
  <si>
    <t>public administration</t>
  </si>
  <si>
    <t>010-4611-9826</t>
  </si>
  <si>
    <t>경기도 양주시</t>
  </si>
  <si>
    <t>pkjre0908@naver.com</t>
  </si>
  <si>
    <t>D10000003998</t>
  </si>
  <si>
    <t>19980908</t>
  </si>
  <si>
    <t>SDF관련 기사를 통해 연사 캐시오닐의 이야기를 알게 되었습니다. 그 분의 이야기를 더 들어보고 싶습니다.</t>
  </si>
  <si>
    <t>2018.10.13 16:29</t>
  </si>
  <si>
    <t>13:29:10</t>
  </si>
  <si>
    <t>73000485</t>
  </si>
  <si>
    <t>BE6F138B500104E0</t>
  </si>
  <si>
    <t>s358</t>
  </si>
  <si>
    <t>최수지</t>
  </si>
  <si>
    <t>Chioi</t>
  </si>
  <si>
    <t>Suji</t>
  </si>
  <si>
    <t>Skin79</t>
  </si>
  <si>
    <t>Analyst</t>
  </si>
  <si>
    <t>스킨79</t>
  </si>
  <si>
    <t>비엠</t>
  </si>
  <si>
    <t>BM</t>
  </si>
  <si>
    <t>사원</t>
  </si>
  <si>
    <t>010-7449-7934</t>
  </si>
  <si>
    <t>02-6227-3232</t>
  </si>
  <si>
    <t>서울시 중랑구 동일로 966 늘봄아파트602호</t>
  </si>
  <si>
    <t>suji0107@naver.com</t>
  </si>
  <si>
    <t>D10000004880</t>
  </si>
  <si>
    <t>19930107</t>
  </si>
  <si>
    <t>디지털에 키를 내어준 사회, 앞으로의 방향성과 시회속에서 나의 책임에 대해 생각하는 시간을 가지고 싶다.</t>
  </si>
  <si>
    <t>2018.10.25 00:55</t>
  </si>
  <si>
    <t>2018.10.25 08:46</t>
  </si>
  <si>
    <t>13:28:57</t>
  </si>
  <si>
    <t>30597692</t>
  </si>
  <si>
    <t>AABD138B500104E0</t>
  </si>
  <si>
    <t>박지원</t>
  </si>
  <si>
    <t>Ji-Won</t>
  </si>
  <si>
    <t>PARK</t>
  </si>
  <si>
    <t>칼리아컬쳐매니지먼트</t>
  </si>
  <si>
    <t>디자인팀</t>
  </si>
  <si>
    <t>01044498755</t>
  </si>
  <si>
    <t>playing@calliacm.com</t>
  </si>
  <si>
    <t>13:28:04</t>
  </si>
  <si>
    <t>30597691</t>
  </si>
  <si>
    <t>D984148B500104E0</t>
  </si>
  <si>
    <t>최윤아</t>
  </si>
  <si>
    <t>Yuna</t>
  </si>
  <si>
    <t>CHOI</t>
  </si>
  <si>
    <t>CALLIA culture management</t>
  </si>
  <si>
    <t>General Manager</t>
  </si>
  <si>
    <t>전략기획실</t>
  </si>
  <si>
    <t>실장</t>
  </si>
  <si>
    <t>01051506906</t>
  </si>
  <si>
    <t>saying@calliacm.com</t>
  </si>
  <si>
    <t>13:27:52</t>
  </si>
  <si>
    <t>73000970</t>
  </si>
  <si>
    <t>4C07148B500104E0</t>
  </si>
  <si>
    <t>s161</t>
  </si>
  <si>
    <t>이의정</t>
  </si>
  <si>
    <t>eui jeong</t>
  </si>
  <si>
    <t>yi</t>
  </si>
  <si>
    <t>emotion global</t>
  </si>
  <si>
    <t>이모션 글로벌</t>
  </si>
  <si>
    <t>전략 3본부</t>
  </si>
  <si>
    <t>Strategy Division 3</t>
  </si>
  <si>
    <t>010-5346-5767</t>
  </si>
  <si>
    <t>서울 구로구</t>
  </si>
  <si>
    <t>justice9413@naver.com</t>
  </si>
  <si>
    <t>D10000002586</t>
  </si>
  <si>
    <t>19940101</t>
  </si>
  <si>
    <t>트렌드</t>
  </si>
  <si>
    <t>2018.10.05 10:58</t>
  </si>
  <si>
    <t>13:27:31</t>
  </si>
  <si>
    <t>73000566</t>
  </si>
  <si>
    <t>4DBA138B500104E0</t>
  </si>
  <si>
    <t>s162</t>
  </si>
  <si>
    <t>이륜정</t>
  </si>
  <si>
    <t>younjung</t>
  </si>
  <si>
    <t>house wife</t>
  </si>
  <si>
    <t>주부</t>
  </si>
  <si>
    <t>010-3935-0464</t>
  </si>
  <si>
    <t>경상남도 양산시 물금읍 증산리 1774-10</t>
  </si>
  <si>
    <t>pppleon@hanmail.net</t>
  </si>
  <si>
    <t>D10000004762</t>
  </si>
  <si>
    <t>19710914</t>
  </si>
  <si>
    <t>2018.10.23 11:36</t>
  </si>
  <si>
    <t>2018.10.23 11:41</t>
  </si>
  <si>
    <t>13:25:39</t>
  </si>
  <si>
    <t>73001283</t>
  </si>
  <si>
    <t>A66C138B500104E0</t>
  </si>
  <si>
    <t>이우경</t>
  </si>
  <si>
    <t>woo kyung</t>
  </si>
  <si>
    <t>dispatcher</t>
  </si>
  <si>
    <t>sbs</t>
  </si>
  <si>
    <t>송출기술팀</t>
  </si>
  <si>
    <t>transmission technology team</t>
  </si>
  <si>
    <t>파견사원</t>
  </si>
  <si>
    <t>010-9292-2849</t>
  </si>
  <si>
    <t>02-2646-2890</t>
  </si>
  <si>
    <t>서울특별시 공항대로 58나길 24-3 301호</t>
  </si>
  <si>
    <t>wook2899@naver.com</t>
  </si>
  <si>
    <t>D10000004416</t>
  </si>
  <si>
    <t>19941128</t>
  </si>
  <si>
    <t>어쩌면 나보다 많고 해볼 수 없는 경험 생각을 가진 분들의 말을 들어보고 싶은 마음에 신청하게 되었습니다</t>
  </si>
  <si>
    <t>2018.10.15 14:28</t>
  </si>
  <si>
    <t>2018.10.15 19:35</t>
  </si>
  <si>
    <t>13:22:30</t>
  </si>
  <si>
    <t>73001092</t>
  </si>
  <si>
    <t>4669138B500104E0</t>
  </si>
  <si>
    <t>S120</t>
  </si>
  <si>
    <t>손영상</t>
  </si>
  <si>
    <t>youngsang</t>
  </si>
  <si>
    <t>son</t>
  </si>
  <si>
    <t>HUFS</t>
  </si>
  <si>
    <t>.</t>
  </si>
  <si>
    <t>외대</t>
  </si>
  <si>
    <t>경영</t>
  </si>
  <si>
    <t>MBA</t>
  </si>
  <si>
    <t>010-8848-7752</t>
  </si>
  <si>
    <t>서울 양천구 목동중앙본로22길 14 (목동, S.K스위트홈)</t>
  </si>
  <si>
    <t>sonys21@naver.com</t>
  </si>
  <si>
    <t>D10000004526</t>
  </si>
  <si>
    <t>19811204</t>
  </si>
  <si>
    <t>2018.10.17 15:28</t>
  </si>
  <si>
    <t>2018.10.17 22:11</t>
  </si>
  <si>
    <t>13:22:05</t>
  </si>
  <si>
    <t>31473281</t>
  </si>
  <si>
    <t>50A3138B500104E0</t>
  </si>
  <si>
    <t>한은지</t>
  </si>
  <si>
    <t>EunJi</t>
  </si>
  <si>
    <t>Han</t>
  </si>
  <si>
    <t>01046155734</t>
  </si>
  <si>
    <t>서울특별시 양천구 목동중앙본로10 극동늘푸른아파트 102동</t>
  </si>
  <si>
    <t>fjrzlthsu@naver.com</t>
  </si>
  <si>
    <t>13:21:48</t>
  </si>
  <si>
    <t>73000435</t>
  </si>
  <si>
    <t>A524148B500104E0</t>
  </si>
  <si>
    <t>S200</t>
  </si>
  <si>
    <t>전혜민</t>
  </si>
  <si>
    <t>chun</t>
  </si>
  <si>
    <t>heymean</t>
  </si>
  <si>
    <t>Rich&amp;CO</t>
  </si>
  <si>
    <t>executive director</t>
  </si>
  <si>
    <t>(주)리치앤코</t>
  </si>
  <si>
    <t>marketing</t>
  </si>
  <si>
    <t>전무</t>
  </si>
  <si>
    <t>010-5240-9456</t>
  </si>
  <si>
    <t>서울 강남구 선릉로 93길 50(역삼동,현석타워) 8층</t>
  </si>
  <si>
    <t>feelpool@naver.com</t>
  </si>
  <si>
    <t>SBS 윤나라 기자</t>
  </si>
  <si>
    <t>D10000004972</t>
  </si>
  <si>
    <t>19680426</t>
  </si>
  <si>
    <t>포럼을 통한 시대상황 읽기</t>
  </si>
  <si>
    <t>2018.10.26 17:20</t>
  </si>
  <si>
    <t>2018.10.26 17:54</t>
  </si>
  <si>
    <t>13:21:35</t>
  </si>
  <si>
    <t>73000438</t>
  </si>
  <si>
    <t>08A4138B500104E0</t>
  </si>
  <si>
    <t>S-111</t>
  </si>
  <si>
    <t>김정미</t>
  </si>
  <si>
    <t>Jeong Mi</t>
  </si>
  <si>
    <t>Winies</t>
  </si>
  <si>
    <t>President</t>
  </si>
  <si>
    <t>와이니즈</t>
  </si>
  <si>
    <t>010-2261-7380</t>
  </si>
  <si>
    <t>서울시 강남구 강남대로 320, 5F</t>
  </si>
  <si>
    <t>jamiekim@winies.com</t>
  </si>
  <si>
    <t>추천인-SBS 윤나라 기자</t>
  </si>
  <si>
    <t>D10000004969</t>
  </si>
  <si>
    <t>19680331</t>
  </si>
  <si>
    <t>관심있는 포럼</t>
  </si>
  <si>
    <t>2018.10.26 17:04</t>
  </si>
  <si>
    <t>2018.10.26 17:12</t>
  </si>
  <si>
    <t>13:21:17</t>
  </si>
  <si>
    <t>73001228</t>
  </si>
  <si>
    <t>D8C7148B500104E0</t>
  </si>
  <si>
    <t>박은경</t>
  </si>
  <si>
    <t>Kate</t>
  </si>
  <si>
    <t>AdStars</t>
  </si>
  <si>
    <t>Contents Curator</t>
  </si>
  <si>
    <t>부산국제광고제</t>
  </si>
  <si>
    <t>자문위원회</t>
  </si>
  <si>
    <t>Advisory Committee</t>
  </si>
  <si>
    <t>자문위원 (콘텐츠위원)</t>
  </si>
  <si>
    <t>010-8832-8331</t>
  </si>
  <si>
    <t>서울 마포구 마포대로 33 마포 한화오벨리스크 A동-1117호</t>
  </si>
  <si>
    <t>kate5190@naver.com</t>
  </si>
  <si>
    <t>없음</t>
  </si>
  <si>
    <t>1008/정민형/V-&gt;IC변경</t>
  </si>
  <si>
    <t>D10000002464</t>
  </si>
  <si>
    <t>D0UW0437</t>
  </si>
  <si>
    <t>19690519</t>
  </si>
  <si>
    <t>사회적 이슈에 대한 관심, 그리고 업무상 필요성</t>
  </si>
  <si>
    <t>2018.10.08 11:25</t>
  </si>
  <si>
    <t>2018.10.17 06:08</t>
  </si>
  <si>
    <t>13:21:03</t>
  </si>
  <si>
    <t>30597690</t>
  </si>
  <si>
    <t>A6A1138B500104E0</t>
  </si>
  <si>
    <t>이혜인</t>
  </si>
  <si>
    <t>Hye-In</t>
  </si>
  <si>
    <t>01031522514</t>
  </si>
  <si>
    <t>서울특별시 강서구 강서로 348 우장산힐스테이트 111동 204호</t>
  </si>
  <si>
    <t>lhi0686@naver.com</t>
  </si>
  <si>
    <t>13:20:28</t>
  </si>
  <si>
    <t>73000958</t>
  </si>
  <si>
    <t>C6B9138B500104E0</t>
  </si>
  <si>
    <t>이정은</t>
  </si>
  <si>
    <t>Seoul Facilities Corporation</t>
  </si>
  <si>
    <t>Deputy General Manager</t>
  </si>
  <si>
    <t>서울시설공단</t>
  </si>
  <si>
    <t>홍보마케팅실</t>
  </si>
  <si>
    <t>Public Relations and Marketing Office</t>
  </si>
  <si>
    <t>010-2073-7115</t>
  </si>
  <si>
    <t>02-2290-7159</t>
  </si>
  <si>
    <t>서울시 성동구 청계천로 540, 3층 홍보마케팅실</t>
  </si>
  <si>
    <t>odilia@sisul.or.kr</t>
  </si>
  <si>
    <t>D10000002599</t>
  </si>
  <si>
    <t>19760703</t>
  </si>
  <si>
    <t>디지털 사회혁신 최신경향 파악</t>
  </si>
  <si>
    <t>2018.10.05 13:20</t>
  </si>
  <si>
    <t>2018.10.17 10:35</t>
  </si>
  <si>
    <t>13:19:01</t>
  </si>
  <si>
    <t>30597689</t>
  </si>
  <si>
    <t>80A4138B500104E0</t>
  </si>
  <si>
    <t>s368</t>
  </si>
  <si>
    <t>유덕현</t>
  </si>
  <si>
    <t>Deok-Hyeon</t>
  </si>
  <si>
    <t>YOO</t>
  </si>
  <si>
    <t>동양생명</t>
  </si>
  <si>
    <t>재무회계</t>
  </si>
  <si>
    <t>회계담당</t>
  </si>
  <si>
    <t>01055442352</t>
  </si>
  <si>
    <t>for_you_be@naver.com</t>
  </si>
  <si>
    <t>13:15:17</t>
  </si>
  <si>
    <t>73000602</t>
  </si>
  <si>
    <t>A1A4138B500104E0</t>
  </si>
  <si>
    <t>윤자영</t>
  </si>
  <si>
    <t>Jayoung</t>
  </si>
  <si>
    <t>Yoon</t>
  </si>
  <si>
    <t>Kyunghee Univ.</t>
  </si>
  <si>
    <t>경희대학교</t>
  </si>
  <si>
    <t>공과대학</t>
  </si>
  <si>
    <t>Chem. Engineering</t>
  </si>
  <si>
    <t>010-4107-7101</t>
  </si>
  <si>
    <t>경기도 성남시 분당구 구미동 금곡로 7번길 7</t>
  </si>
  <si>
    <t>jayunga0104@gmail.com</t>
  </si>
  <si>
    <t>D10000004694</t>
  </si>
  <si>
    <t>19970104</t>
  </si>
  <si>
    <t>다른 사람들의 생각들을 들어보고 싶다.</t>
  </si>
  <si>
    <t>2018.10.22 02:56</t>
  </si>
  <si>
    <t>2018.10.22 09:56</t>
  </si>
  <si>
    <t>13:14:35</t>
  </si>
  <si>
    <t>73000827</t>
  </si>
  <si>
    <t>06DA148B500104E0</t>
  </si>
  <si>
    <t>S150</t>
  </si>
  <si>
    <t>송민섭</t>
  </si>
  <si>
    <t>minseop</t>
  </si>
  <si>
    <t>song</t>
  </si>
  <si>
    <t>sangji university</t>
  </si>
  <si>
    <t>college student</t>
  </si>
  <si>
    <t>상지대학교</t>
  </si>
  <si>
    <t>한의과대학</t>
  </si>
  <si>
    <t>college of korean medicine</t>
  </si>
  <si>
    <t>010-2397-0959</t>
  </si>
  <si>
    <t>강원도 원주시 우무개로 88-1 202호</t>
  </si>
  <si>
    <t>samsagy@naver.com</t>
  </si>
  <si>
    <t>D10000003993</t>
  </si>
  <si>
    <t>19941223</t>
  </si>
  <si>
    <t>기사를보고 관심이생겨서</t>
  </si>
  <si>
    <t>2018.10.13 16:05</t>
  </si>
  <si>
    <t>2018.10.17 21:07</t>
  </si>
  <si>
    <t>13:14:07</t>
  </si>
  <si>
    <t>73001174</t>
  </si>
  <si>
    <t>36A6138B500104E0</t>
  </si>
  <si>
    <t>s319</t>
  </si>
  <si>
    <t>조남욱</t>
  </si>
  <si>
    <t>Nam-wook</t>
  </si>
  <si>
    <t>Cho</t>
  </si>
  <si>
    <t>GS Caltex Corporation</t>
  </si>
  <si>
    <t>지에스칼텍스(주)</t>
  </si>
  <si>
    <t>홍보팀</t>
  </si>
  <si>
    <t>Public Relations Team</t>
  </si>
  <si>
    <t>010-8171-7173</t>
  </si>
  <si>
    <t>02-2005-6571</t>
  </si>
  <si>
    <t>서울특별시 강남구 논현로 508 GS타워 35층</t>
  </si>
  <si>
    <t>jnw0304@gscaltex.com</t>
  </si>
  <si>
    <t>D10000004859</t>
  </si>
  <si>
    <t>D9YD1699</t>
  </si>
  <si>
    <t>19710304</t>
  </si>
  <si>
    <t>2018.10.24 13:51</t>
  </si>
  <si>
    <t>2018.10.29 17:10</t>
  </si>
  <si>
    <t>2018.10.25 15:16</t>
  </si>
  <si>
    <t>13:14:02</t>
  </si>
  <si>
    <t>73001351</t>
  </si>
  <si>
    <t>미등록자</t>
  </si>
  <si>
    <t>F7BB138B500104E0</t>
  </si>
  <si>
    <t>s310</t>
  </si>
  <si>
    <t>박홍서</t>
  </si>
  <si>
    <t>Hongseo</t>
  </si>
  <si>
    <t>GS칼텍스</t>
  </si>
  <si>
    <t>010-4311-1959</t>
  </si>
  <si>
    <t>02-2005-6575</t>
  </si>
  <si>
    <t>강남구 논현로 508 GS타워 35층 홍보팀</t>
  </si>
  <si>
    <t>hsp4866@gscaltex.com</t>
  </si>
  <si>
    <t>D10000004858</t>
  </si>
  <si>
    <t>D5DR1698</t>
  </si>
  <si>
    <t>19620722</t>
  </si>
  <si>
    <t>13:13:48</t>
  </si>
  <si>
    <t>31342018</t>
  </si>
  <si>
    <t>연사라운지배포 사전제작</t>
  </si>
  <si>
    <t>SPEAKER</t>
  </si>
  <si>
    <t>배성재</t>
  </si>
  <si>
    <t>Sung-Jae</t>
  </si>
  <si>
    <t>BAE</t>
  </si>
  <si>
    <t>Announcer</t>
  </si>
  <si>
    <t>13:12:20</t>
  </si>
  <si>
    <t>30597688</t>
  </si>
  <si>
    <t>9BCE148B500104E0</t>
  </si>
  <si>
    <t>김금찬</t>
  </si>
  <si>
    <t>Keum-Chan</t>
  </si>
  <si>
    <t>KyungDong Univ.</t>
  </si>
  <si>
    <t>Dean</t>
  </si>
  <si>
    <t>경동대학교</t>
  </si>
  <si>
    <t>컴퓨터공학과</t>
  </si>
  <si>
    <t>Dept. of Computer Science</t>
  </si>
  <si>
    <t>산학취업처장</t>
  </si>
  <si>
    <t>01037129750</t>
  </si>
  <si>
    <t>0336390181</t>
  </si>
  <si>
    <t>강원도 고성군 토성면 봉포4길 46</t>
  </si>
  <si>
    <t>keumck@kduniv.ac.kr</t>
  </si>
  <si>
    <t>13:10:52</t>
  </si>
  <si>
    <t>73000606</t>
  </si>
  <si>
    <t>CC6C138B500104E0</t>
  </si>
  <si>
    <t>s398</t>
  </si>
  <si>
    <t>차명희</t>
  </si>
  <si>
    <t>Myunghee</t>
  </si>
  <si>
    <t>Cha</t>
  </si>
  <si>
    <t>volunteer</t>
  </si>
  <si>
    <t>Volunteer</t>
  </si>
  <si>
    <t>봉사자</t>
  </si>
  <si>
    <t>길동생태공원</t>
  </si>
  <si>
    <t>Kildong</t>
  </si>
  <si>
    <t>자원봉사자</t>
  </si>
  <si>
    <t>010-8352-0522</t>
  </si>
  <si>
    <t>bluebirds97@insight-plus.co.kr</t>
  </si>
  <si>
    <t>D10000004689</t>
  </si>
  <si>
    <t>19640623</t>
  </si>
  <si>
    <t>관심많음 관련이아디어 도움받기위해</t>
  </si>
  <si>
    <t>2018.10.21 16:57</t>
  </si>
  <si>
    <t>2018.10.21 19:25</t>
  </si>
  <si>
    <t>13:10:09</t>
  </si>
  <si>
    <t>73000780</t>
  </si>
  <si>
    <t>B4A3138B500104E0</t>
  </si>
  <si>
    <t>s356</t>
  </si>
  <si>
    <t>최윤준</t>
  </si>
  <si>
    <t>yoonjoon</t>
  </si>
  <si>
    <t>Choi</t>
  </si>
  <si>
    <t>No</t>
  </si>
  <si>
    <t>010-9472-4483</t>
  </si>
  <si>
    <t>02-444-1074</t>
  </si>
  <si>
    <t>서울 광진구 광나루로 56길 32 214동502</t>
  </si>
  <si>
    <t>yoonjoon66@naver.com</t>
  </si>
  <si>
    <t>D10000004040</t>
  </si>
  <si>
    <t>19660225</t>
  </si>
  <si>
    <t>친구권유</t>
  </si>
  <si>
    <t>2018.10.13 21:48</t>
  </si>
  <si>
    <t>2018.10.21 12:54</t>
  </si>
  <si>
    <t>13:08:09</t>
  </si>
  <si>
    <t>73000697</t>
  </si>
  <si>
    <t>F387148B500104E0</t>
  </si>
  <si>
    <t>김현준</t>
  </si>
  <si>
    <t>HyunJun</t>
  </si>
  <si>
    <t>MGsolutions</t>
  </si>
  <si>
    <t>CTO</t>
  </si>
  <si>
    <t>(주)엠지솔루션스</t>
  </si>
  <si>
    <t>개발부서</t>
  </si>
  <si>
    <t>Development Part</t>
  </si>
  <si>
    <t>개발이사</t>
  </si>
  <si>
    <t>010-4890-5240</t>
  </si>
  <si>
    <t>서울시 성동구 왕십리로2길 20</t>
  </si>
  <si>
    <t>ggkids9211@Gmail.com</t>
  </si>
  <si>
    <t>D10000004457</t>
  </si>
  <si>
    <t>19920227</t>
  </si>
  <si>
    <t>현 빅데이터 시점의 기업들의 요구사항과 의도는 무엇인가</t>
  </si>
  <si>
    <t>2018.10.16 11:11</t>
  </si>
  <si>
    <t>2018.10.17 00:05</t>
  </si>
  <si>
    <t>13:07:18</t>
  </si>
  <si>
    <t>73000830</t>
  </si>
  <si>
    <t>D983148B500104E0</t>
  </si>
  <si>
    <t>김희주</t>
  </si>
  <si>
    <t>Heeju</t>
  </si>
  <si>
    <t>국제통상학과</t>
  </si>
  <si>
    <t>International Economics and Law</t>
  </si>
  <si>
    <t>010-6811-6417</t>
  </si>
  <si>
    <t>서울시 마포구 상암동 월드컵북로42가길</t>
  </si>
  <si>
    <t>yoonkim02@naver.com</t>
  </si>
  <si>
    <t>D10000003990</t>
  </si>
  <si>
    <t>19940606</t>
  </si>
  <si>
    <t>캐시 오닐의 강연을 듣기 위해서</t>
  </si>
  <si>
    <t>2018.10.13 15:51</t>
  </si>
  <si>
    <t>2018.10.17 21:06</t>
  </si>
  <si>
    <t>13:06:15</t>
  </si>
  <si>
    <t>30597687</t>
  </si>
  <si>
    <t>036A138B500104E0</t>
  </si>
  <si>
    <t>S488</t>
  </si>
  <si>
    <t>송민선</t>
  </si>
  <si>
    <t>Min-Sun</t>
  </si>
  <si>
    <t>SONG</t>
  </si>
  <si>
    <t>01093355546</t>
  </si>
  <si>
    <t>ms.song0074@gmail.com</t>
  </si>
  <si>
    <t>13:05:41</t>
  </si>
  <si>
    <t>73000794</t>
  </si>
  <si>
    <t>F8A5138B500104E0</t>
  </si>
  <si>
    <t>연한준</t>
  </si>
  <si>
    <t>HahnJune</t>
  </si>
  <si>
    <t>Yeon</t>
  </si>
  <si>
    <t>Hanyang University</t>
  </si>
  <si>
    <t>한양대학교</t>
  </si>
  <si>
    <t>경제금융학과</t>
  </si>
  <si>
    <t>Dept. of Econ &amp; Finance</t>
  </si>
  <si>
    <t>010-2124-7578</t>
  </si>
  <si>
    <t>서울시 서대문구 북아현로 1길50</t>
  </si>
  <si>
    <t>hahnjune0118@gmail.com</t>
  </si>
  <si>
    <t>D10000004026</t>
  </si>
  <si>
    <t>19990118</t>
  </si>
  <si>
    <t>견문 넒히기</t>
  </si>
  <si>
    <t>2018.10.13 19:53</t>
  </si>
  <si>
    <t>2018.10.17 00:17</t>
  </si>
  <si>
    <t>13:03:37</t>
  </si>
  <si>
    <t>73000467</t>
  </si>
  <si>
    <t>AC8A148B500104E0</t>
  </si>
  <si>
    <t>s325</t>
  </si>
  <si>
    <t>권희윤</t>
  </si>
  <si>
    <t>Hee Yoon</t>
  </si>
  <si>
    <t>Kwon</t>
  </si>
  <si>
    <t>hufs(hankuk university of foreign studies)</t>
  </si>
  <si>
    <t>경영학과</t>
  </si>
  <si>
    <t>business</t>
  </si>
  <si>
    <t>010-8716-6048</t>
  </si>
  <si>
    <t>경기도 의왕시 내손순환로7 303동 101호(내손동, 래미안에버하임아파트)</t>
  </si>
  <si>
    <t>kenk1234@naver.com</t>
  </si>
  <si>
    <t>양유성 초청</t>
  </si>
  <si>
    <t>D10000004921</t>
  </si>
  <si>
    <t>19920614</t>
  </si>
  <si>
    <t>다양한 의견과 아이디어를 보고 듣고 싶습니다.</t>
  </si>
  <si>
    <t>2018.10.25 18:46</t>
  </si>
  <si>
    <t>2018.10.25 18:53</t>
  </si>
  <si>
    <t>13:03:34</t>
  </si>
  <si>
    <t>73000807</t>
  </si>
  <si>
    <t>9869138B500104E0</t>
  </si>
  <si>
    <t>고아라</t>
  </si>
  <si>
    <t>Ahra</t>
  </si>
  <si>
    <t>Koh</t>
  </si>
  <si>
    <t>Wonkwang University</t>
  </si>
  <si>
    <t>원광대학교</t>
  </si>
  <si>
    <t>한의학과</t>
  </si>
  <si>
    <t>Korean Medicine</t>
  </si>
  <si>
    <t>010-7919-0498</t>
  </si>
  <si>
    <t>서울시 강남구 언주로 86길 12 103동 401호</t>
  </si>
  <si>
    <t>karlk3876@gmail.com</t>
  </si>
  <si>
    <t>D10000004013</t>
  </si>
  <si>
    <t>19940818</t>
  </si>
  <si>
    <t>빅데이터와 블록체인 기술이 우리 삶에 미치는 영향에 대한 강연을 직접 듣고 싶고 여러 생각을 함께 공유하고싶다</t>
  </si>
  <si>
    <t>2018.10.13 18:23</t>
  </si>
  <si>
    <t>2018.10.21 12:50</t>
  </si>
  <si>
    <t>13:01:59</t>
  </si>
  <si>
    <t>73000749</t>
  </si>
  <si>
    <t>8D6B138B500104E0</t>
  </si>
  <si>
    <t>S448</t>
  </si>
  <si>
    <t>강승연</t>
  </si>
  <si>
    <t>Seungyeon</t>
  </si>
  <si>
    <t>Kang</t>
  </si>
  <si>
    <t>YUNATOUR CO. LTD</t>
  </si>
  <si>
    <t>(주)유나투어</t>
  </si>
  <si>
    <t>관리부</t>
  </si>
  <si>
    <t>General Management</t>
  </si>
  <si>
    <t>010-9296-8090</t>
  </si>
  <si>
    <t>02-976-5898</t>
  </si>
  <si>
    <t>서울시 노원구 마들로 31 142호</t>
  </si>
  <si>
    <t>oceankang@naver.com</t>
  </si>
  <si>
    <t>D10000004074</t>
  </si>
  <si>
    <t>19641115</t>
  </si>
  <si>
    <t>미래에 대한 전략 구상</t>
  </si>
  <si>
    <t>2018.10.14 11:34</t>
  </si>
  <si>
    <t>2018.10.21 12:57</t>
  </si>
  <si>
    <t>13:01:42</t>
  </si>
  <si>
    <t>73000779</t>
  </si>
  <si>
    <t>91B9138B500104E0</t>
  </si>
  <si>
    <t>한상진</t>
  </si>
  <si>
    <t>DANIEL</t>
  </si>
  <si>
    <t>Acryl</t>
  </si>
  <si>
    <t>Junior Software Engineer</t>
  </si>
  <si>
    <t>아크릴</t>
  </si>
  <si>
    <t>인공지능 제2사업본부</t>
  </si>
  <si>
    <t>Jonathan Brain</t>
  </si>
  <si>
    <t>주임연구원</t>
  </si>
  <si>
    <t>010-2734-1015</t>
  </si>
  <si>
    <t>서울시 강남구 선릉로 704, 청담벤처프라자 11층 아크릴</t>
  </si>
  <si>
    <t>sangjin728@naver.com</t>
  </si>
  <si>
    <t>D10000004041</t>
  </si>
  <si>
    <t>19880728</t>
  </si>
  <si>
    <t>시민 의식 함양</t>
  </si>
  <si>
    <t>2018.10.13 21:52</t>
  </si>
  <si>
    <t>13:00:29</t>
  </si>
  <si>
    <t>73000548</t>
  </si>
  <si>
    <t>A0A2138B500104E0</t>
  </si>
  <si>
    <t>권진영</t>
  </si>
  <si>
    <t>Jinyoung</t>
  </si>
  <si>
    <t>Sookmyung Womens University</t>
  </si>
  <si>
    <t>일본학과</t>
  </si>
  <si>
    <t>Japanese Studies</t>
  </si>
  <si>
    <t>010-8250-0916</t>
  </si>
  <si>
    <t>서울시 서초구 서초중앙로 24길 43 유원아파트 101동 106호</t>
  </si>
  <si>
    <t>jamong0916@gmail.com</t>
  </si>
  <si>
    <t>D10000004791</t>
  </si>
  <si>
    <t>19940916</t>
  </si>
  <si>
    <t>2018.10.23 17:10</t>
  </si>
  <si>
    <t>2018.10.23 17:19</t>
  </si>
  <si>
    <t>12:59:27</t>
  </si>
  <si>
    <t>12H</t>
  </si>
  <si>
    <t>73000714</t>
  </si>
  <si>
    <t>D104148B500104E0</t>
  </si>
  <si>
    <t>S437</t>
  </si>
  <si>
    <t>우승현</t>
  </si>
  <si>
    <t>seonghyun</t>
  </si>
  <si>
    <t>woo</t>
  </si>
  <si>
    <t>SMR</t>
  </si>
  <si>
    <t>스마트미디어렙</t>
  </si>
  <si>
    <t>010-6780-1339</t>
  </si>
  <si>
    <t>bestia 101</t>
  </si>
  <si>
    <t>noyoma@gmail.com</t>
  </si>
  <si>
    <t>D10000004415</t>
  </si>
  <si>
    <t>19730725</t>
  </si>
  <si>
    <t>2018.10.15 14:19</t>
  </si>
  <si>
    <t>2018.10.17 00:08</t>
  </si>
  <si>
    <t>12:59:11</t>
  </si>
  <si>
    <t>73000459</t>
  </si>
  <si>
    <t>B9CE148B500104E0</t>
  </si>
  <si>
    <t>s387</t>
  </si>
  <si>
    <t>손혜리</t>
  </si>
  <si>
    <t>Sohn</t>
  </si>
  <si>
    <t>Hyeri</t>
  </si>
  <si>
    <t>KOTPA</t>
  </si>
  <si>
    <t>(재)전통공연예술진흥재단</t>
  </si>
  <si>
    <t>이사장</t>
  </si>
  <si>
    <t>010-5508-4603</t>
  </si>
  <si>
    <t>02-580-3270</t>
  </si>
  <si>
    <t>서울시 서초구 남부순환로 2364, 국립국악원 국악연수관 1층</t>
  </si>
  <si>
    <t>hyeri24@hanmail.net</t>
  </si>
  <si>
    <t>김수현 기자 / sbs 국제부</t>
  </si>
  <si>
    <t>D10000004930</t>
  </si>
  <si>
    <t>19680204</t>
  </si>
  <si>
    <t>학생들 교육차원</t>
  </si>
  <si>
    <t>2018.10.25 22:20</t>
  </si>
  <si>
    <t>2018.10.26 09:23</t>
  </si>
  <si>
    <t>12:57:11</t>
  </si>
  <si>
    <t>30597686</t>
  </si>
  <si>
    <t>D2C9148B500104E0</t>
  </si>
  <si>
    <t>s355</t>
  </si>
  <si>
    <t>권선영</t>
  </si>
  <si>
    <t>Sun-Young</t>
  </si>
  <si>
    <t>추계예술대학교</t>
  </si>
  <si>
    <t>연구원</t>
  </si>
  <si>
    <t>01066571502</t>
  </si>
  <si>
    <t>경기도 수원시 영통구 하동 참누리아파트 3006동 2402호</t>
  </si>
  <si>
    <t>homoartex@snu.ac.kr</t>
  </si>
  <si>
    <t>12:56:27</t>
  </si>
  <si>
    <t>30597685</t>
  </si>
  <si>
    <t>8867148B500104E0</t>
  </si>
  <si>
    <t>s335</t>
  </si>
  <si>
    <t>김영주</t>
  </si>
  <si>
    <t>Yung-Ju</t>
  </si>
  <si>
    <t>문화예술경영연구소</t>
  </si>
  <si>
    <t>연구위원</t>
  </si>
  <si>
    <t>01066257730</t>
  </si>
  <si>
    <t>12:55:57</t>
  </si>
  <si>
    <t>73001245</t>
  </si>
  <si>
    <t>BB84148B500104E0</t>
  </si>
  <si>
    <t>김해원</t>
  </si>
  <si>
    <t>haewon</t>
  </si>
  <si>
    <t>Ewha Womans University</t>
  </si>
  <si>
    <t>professor for special appointmnet</t>
  </si>
  <si>
    <t>이화여자대학교</t>
  </si>
  <si>
    <t>인문예술미디어 융합전공</t>
  </si>
  <si>
    <t>humanities cultural arts and media</t>
  </si>
  <si>
    <t>특임교수</t>
  </si>
  <si>
    <t>010-5354-5272</t>
  </si>
  <si>
    <t>02-3277-4344</t>
  </si>
  <si>
    <t>서울 서대문구 대현동 이화여대길 52 인문관 318호</t>
  </si>
  <si>
    <t>namuhosu@ewha.ac.kr</t>
  </si>
  <si>
    <t>1008/정민형/V-&gt;IC변경 , 1022/강예진/소속(국,영문)대학명으로 수정요청</t>
  </si>
  <si>
    <t>D10000002448</t>
  </si>
  <si>
    <t>D3TL0421</t>
  </si>
  <si>
    <t>19720422</t>
  </si>
  <si>
    <t>2018.10.22 14:03</t>
  </si>
  <si>
    <t>2018.10.18 07:26</t>
  </si>
  <si>
    <t>12:55:46</t>
  </si>
  <si>
    <t>73001198</t>
  </si>
  <si>
    <t>64C6148B500104E0</t>
  </si>
  <si>
    <t>오현경</t>
  </si>
  <si>
    <t>Hailey</t>
  </si>
  <si>
    <t>Oh</t>
  </si>
  <si>
    <t>MBC</t>
  </si>
  <si>
    <t>Senior Research Fellow</t>
  </si>
  <si>
    <t>(주)문화방송</t>
  </si>
  <si>
    <t>SGJA09</t>
  </si>
  <si>
    <t>정책협력부</t>
  </si>
  <si>
    <t>Policy Cooperation</t>
  </si>
  <si>
    <t>전문연구위원</t>
  </si>
  <si>
    <t>010-6799-3159</t>
  </si>
  <si>
    <t>서울시 마포구 성암로 267 (주)문화방송 경영센터</t>
  </si>
  <si>
    <t>fuga2016@mbc.co.kr</t>
  </si>
  <si>
    <t>D10000003422</t>
  </si>
  <si>
    <t>D0SF0740</t>
  </si>
  <si>
    <t>19810301</t>
  </si>
  <si>
    <t>2018.10.11 10:00</t>
  </si>
  <si>
    <t>2018.10.15 15:48</t>
  </si>
  <si>
    <t>12:55:44</t>
  </si>
  <si>
    <t>73000757</t>
  </si>
  <si>
    <t>9F6C138B500104E0</t>
  </si>
  <si>
    <t>최형규</t>
  </si>
  <si>
    <t>Hyung-Kyu</t>
  </si>
  <si>
    <t>Ground X</t>
  </si>
  <si>
    <t>Platform Scientist</t>
  </si>
  <si>
    <t>그라운드X</t>
  </si>
  <si>
    <t>플랫폼</t>
  </si>
  <si>
    <t>Platform</t>
  </si>
  <si>
    <t>플랫폼 연구원</t>
  </si>
  <si>
    <t>010-8875-9371</t>
  </si>
  <si>
    <t>서울시 강남구 테헤란로 521 파르나스타워 27층 그라운드X</t>
  </si>
  <si>
    <t>hyungkyu.choi@gmail.com</t>
  </si>
  <si>
    <t>D10000004065</t>
  </si>
  <si>
    <t>19780110</t>
  </si>
  <si>
    <t>기술이 사회에 긍정적인 기여를 할 수 있는 방안 또는 통찰을 듣고 싶습니다.</t>
  </si>
  <si>
    <t>2018.10.14 02:09</t>
  </si>
  <si>
    <t>2018.10.21 12:55</t>
  </si>
  <si>
    <t>12:55:42</t>
  </si>
  <si>
    <t>30597684</t>
  </si>
  <si>
    <t>B78D148B500104E0</t>
  </si>
  <si>
    <t>s345</t>
  </si>
  <si>
    <t>이성희</t>
  </si>
  <si>
    <t>Sung-Hee</t>
  </si>
  <si>
    <t>ChuGye Univ. for the Arts</t>
  </si>
  <si>
    <t>Researcher</t>
  </si>
  <si>
    <t>01027062075</t>
  </si>
  <si>
    <t>023624514</t>
  </si>
  <si>
    <t>서울특별시 서대문구 북아현로 11가길 7 창조관205호</t>
  </si>
  <si>
    <t>chloe_sh_lee@naver.com</t>
  </si>
  <si>
    <t>12:52:56</t>
  </si>
  <si>
    <t>73000933</t>
  </si>
  <si>
    <t>319E138B500104E0</t>
  </si>
  <si>
    <t>s460</t>
  </si>
  <si>
    <t>신경옥</t>
  </si>
  <si>
    <t>Kyoungok</t>
  </si>
  <si>
    <t>absence</t>
  </si>
  <si>
    <t>간호조무사</t>
  </si>
  <si>
    <t>010-2408-9925</t>
  </si>
  <si>
    <t>대전시 서구 대덕대로167번길53/901호</t>
  </si>
  <si>
    <t>kyoungok25@Naver.com</t>
  </si>
  <si>
    <t>D10000002628</t>
  </si>
  <si>
    <t>19721006</t>
  </si>
  <si>
    <t>내가 나를 바꿀때 세상을 바꿀수 있다!!나를 바꾸는 또다른 시간을 만나고 싶어서</t>
  </si>
  <si>
    <t>2018.10.06 18:18</t>
  </si>
  <si>
    <t>12:52:02</t>
  </si>
  <si>
    <t>73000413</t>
  </si>
  <si>
    <t>351C148B500104E0</t>
  </si>
  <si>
    <t>S114</t>
  </si>
  <si>
    <t>안영은</t>
  </si>
  <si>
    <t>yeoung eun</t>
  </si>
  <si>
    <t>An</t>
  </si>
  <si>
    <t>Team Korea Movement</t>
  </si>
  <si>
    <t>assistant administrator</t>
  </si>
  <si>
    <t>사) 겨레하나되기운동본부</t>
  </si>
  <si>
    <t>간사</t>
  </si>
  <si>
    <t>010-6693-2936</t>
  </si>
  <si>
    <t>서울시 관악구 신림동</t>
  </si>
  <si>
    <t>oeun88@naver.com</t>
  </si>
  <si>
    <t>D10000004994</t>
  </si>
  <si>
    <t>19880904</t>
  </si>
  <si>
    <t>사회흐름을 파악하고 그에 맞게 대응하고자</t>
  </si>
  <si>
    <t>2018.10.28 03:46</t>
  </si>
  <si>
    <t>2018.10.28 08:43</t>
  </si>
  <si>
    <t>12:51:55</t>
  </si>
  <si>
    <t>73001224</t>
  </si>
  <si>
    <t>666D148B500104E0</t>
  </si>
  <si>
    <t>박상현</t>
  </si>
  <si>
    <t>Simon</t>
  </si>
  <si>
    <t>Mediati</t>
  </si>
  <si>
    <t>Content Strategist</t>
  </si>
  <si>
    <t>메디아티</t>
  </si>
  <si>
    <t>콘텐츠랩</t>
  </si>
  <si>
    <t>Content Lab</t>
  </si>
  <si>
    <t>랩장</t>
  </si>
  <si>
    <t>010-8931-1720</t>
  </si>
  <si>
    <t>경기도 동두천시 생연로 72 105-1401</t>
  </si>
  <si>
    <t>spark@mediati.kr</t>
  </si>
  <si>
    <t>1011/정민형/경제계기업-&gt;경제계일반으로 소속코드변경</t>
  </si>
  <si>
    <t>D10000002428</t>
  </si>
  <si>
    <t>D7PH0401</t>
  </si>
  <si>
    <t>19710401</t>
  </si>
  <si>
    <t>2018.10.11 11:03</t>
  </si>
  <si>
    <t>2018.10.15 14:56</t>
  </si>
  <si>
    <t>12:50:22</t>
  </si>
  <si>
    <t>73000410</t>
  </si>
  <si>
    <t>EC90148B500104E0</t>
  </si>
  <si>
    <t>S116</t>
  </si>
  <si>
    <t>홍지은</t>
  </si>
  <si>
    <t>Jieun</t>
  </si>
  <si>
    <t>Gontran cherie</t>
  </si>
  <si>
    <t>Chef</t>
  </si>
  <si>
    <t>곤트란쉐리에</t>
  </si>
  <si>
    <t>주방</t>
  </si>
  <si>
    <t>Kitchen</t>
  </si>
  <si>
    <t>조리사</t>
  </si>
  <si>
    <t>010-3238-6617</t>
  </si>
  <si>
    <t>02-872-6617</t>
  </si>
  <si>
    <t>서울시 인헌동</t>
  </si>
  <si>
    <t>hongjieun01@naver.com</t>
  </si>
  <si>
    <t>D10000004997</t>
  </si>
  <si>
    <t>19940202</t>
  </si>
  <si>
    <t>2018.10.28 16:38</t>
  </si>
  <si>
    <t>2018.10.28 16:53</t>
  </si>
  <si>
    <t>12:49:42</t>
  </si>
  <si>
    <t>73000800</t>
  </si>
  <si>
    <t>CA9D138B500104E0</t>
  </si>
  <si>
    <t>S385</t>
  </si>
  <si>
    <t>이준석</t>
  </si>
  <si>
    <t>junseok</t>
  </si>
  <si>
    <t>Survey Bunker</t>
  </si>
  <si>
    <t>managing director</t>
  </si>
  <si>
    <t>서베이벙커</t>
  </si>
  <si>
    <t>mgmt</t>
  </si>
  <si>
    <t>관리이사</t>
  </si>
  <si>
    <t>010-6315-4297</t>
  </si>
  <si>
    <t>논현로 746</t>
  </si>
  <si>
    <t>llletsbe@yahoo.co.kr</t>
  </si>
  <si>
    <t>D10000004020</t>
  </si>
  <si>
    <t>19711018</t>
  </si>
  <si>
    <t>현재 트렌드 이해</t>
  </si>
  <si>
    <t>2018.10.13 19:20</t>
  </si>
  <si>
    <t>2018.10.17 00:18</t>
  </si>
  <si>
    <t>12:48:52</t>
  </si>
  <si>
    <t>73000518</t>
  </si>
  <si>
    <t>1F6C138B500104E0</t>
  </si>
  <si>
    <t>이동은</t>
  </si>
  <si>
    <t>Dong Eun</t>
  </si>
  <si>
    <t>DoNice</t>
  </si>
  <si>
    <t>Team Leader</t>
  </si>
  <si>
    <t>두나이스</t>
  </si>
  <si>
    <t>기획팀</t>
  </si>
  <si>
    <t>Project Planning</t>
  </si>
  <si>
    <t>010-2661-4046</t>
  </si>
  <si>
    <t>031-972-1030</t>
  </si>
  <si>
    <t>경기도 고양시 덕양구 화신로 106, 2407-702</t>
  </si>
  <si>
    <t>eunice0803@nate.com</t>
  </si>
  <si>
    <t>추천인: SBS 보도국 김수현 기자</t>
  </si>
  <si>
    <t>D10000004823</t>
  </si>
  <si>
    <t>19720803</t>
  </si>
  <si>
    <t>현재 진행 중인 프로젝트와 유관한 분야의 세션이 있어서</t>
  </si>
  <si>
    <t>2018.10.24 00:22</t>
  </si>
  <si>
    <t>12:48:25</t>
  </si>
  <si>
    <t>73000733</t>
  </si>
  <si>
    <t>CE1C148B500104E0</t>
  </si>
  <si>
    <t>Yunhui</t>
  </si>
  <si>
    <t>Konkuk University</t>
  </si>
  <si>
    <t>경제학과</t>
  </si>
  <si>
    <t>College of Economics</t>
  </si>
  <si>
    <t>010-2344-9217</t>
  </si>
  <si>
    <t>경기도 용인시 수지구 수풍로 110-12번길</t>
  </si>
  <si>
    <t>kk99suji@naver.com</t>
  </si>
  <si>
    <t>수학자 캐시 오닐 강연 참석</t>
  </si>
  <si>
    <t>D10000004091</t>
  </si>
  <si>
    <t>19970205</t>
  </si>
  <si>
    <t>강연 참석</t>
  </si>
  <si>
    <t>2018.10.15 00:28</t>
  </si>
  <si>
    <t>2018.10.17 11:31</t>
  </si>
  <si>
    <t>12:46:30</t>
  </si>
  <si>
    <t>73000458</t>
  </si>
  <si>
    <t>FCA7138B500104E0</t>
  </si>
  <si>
    <t>s397</t>
  </si>
  <si>
    <t>이영지</t>
  </si>
  <si>
    <t>Youngji</t>
  </si>
  <si>
    <t>Hoseo University</t>
  </si>
  <si>
    <t>호서대학교</t>
  </si>
  <si>
    <t>실용음악학과</t>
  </si>
  <si>
    <t>Applied Music</t>
  </si>
  <si>
    <t>010-2301-1201</t>
  </si>
  <si>
    <t>02-3446-7626</t>
  </si>
  <si>
    <t>서울시 서초구 신반포로 270 반포자이아파트 124-1801</t>
  </si>
  <si>
    <t>pupu26@hanmail.net</t>
  </si>
  <si>
    <t>SBS 김수현 기자 추천</t>
  </si>
  <si>
    <t>D10000004931</t>
  </si>
  <si>
    <t>19691201</t>
  </si>
  <si>
    <t>정보공유</t>
  </si>
  <si>
    <t>2018.10.25 22:43</t>
  </si>
  <si>
    <t>12:42:54</t>
  </si>
  <si>
    <t>73000446</t>
  </si>
  <si>
    <t>806C138B500104E0</t>
  </si>
  <si>
    <t>S467</t>
  </si>
  <si>
    <t>최인화</t>
  </si>
  <si>
    <t>Inhwa</t>
  </si>
  <si>
    <t>INTERPARK</t>
  </si>
  <si>
    <t>employee</t>
  </si>
  <si>
    <t>인터파크</t>
  </si>
  <si>
    <t>공연장사업부</t>
  </si>
  <si>
    <t>COO</t>
  </si>
  <si>
    <t>010-2079-0557</t>
  </si>
  <si>
    <t>02-6272-5113</t>
  </si>
  <si>
    <t>서울 서초구 남부순환로 2406 예술의전당</t>
  </si>
  <si>
    <t>gojipjangi@gmail.com</t>
  </si>
  <si>
    <t>SBS 최성락 PD 초청 - 인터파크 임직원</t>
  </si>
  <si>
    <t>D10000004950</t>
  </si>
  <si>
    <t>19840902</t>
  </si>
  <si>
    <t>관심있는 분야의 강연을 듣기 위해</t>
  </si>
  <si>
    <t>2018.10.26 11:17</t>
  </si>
  <si>
    <t>2018.10.26 11:22</t>
  </si>
  <si>
    <t>12:40:51</t>
  </si>
  <si>
    <t>73000951</t>
  </si>
  <si>
    <t>CA20148B500104E0</t>
  </si>
  <si>
    <t>하원배</t>
  </si>
  <si>
    <t>wonbae</t>
  </si>
  <si>
    <t>Ha</t>
  </si>
  <si>
    <t>010-5633-7397</t>
  </si>
  <si>
    <t>02-455-8973</t>
  </si>
  <si>
    <t>서울 송파구 올림픽로435 214동 2602호 신천동 파크리오</t>
  </si>
  <si>
    <t>hawbae@naver.com</t>
  </si>
  <si>
    <t>D10000002606</t>
  </si>
  <si>
    <t>19950220</t>
  </si>
  <si>
    <t>한국사회의 변화에 관하여 알수 있는 계기</t>
  </si>
  <si>
    <t>2018.10.05 15:17</t>
  </si>
  <si>
    <t>2018.10.16 13:06</t>
  </si>
  <si>
    <t>12:32:29</t>
  </si>
  <si>
    <t>73000858</t>
  </si>
  <si>
    <t>4ECB148B500104E0</t>
  </si>
  <si>
    <t>S-475</t>
  </si>
  <si>
    <t>이현정</t>
  </si>
  <si>
    <t>Hyun Jung</t>
  </si>
  <si>
    <t>Coresoft</t>
  </si>
  <si>
    <t>Section Chief</t>
  </si>
  <si>
    <t>코어소프트</t>
  </si>
  <si>
    <t>플랫폼사업부</t>
  </si>
  <si>
    <t>Platform Division</t>
  </si>
  <si>
    <t>010-4840-9619</t>
  </si>
  <si>
    <t>서울 마포구 서강로 95</t>
  </si>
  <si>
    <t>loveyou21@hanmail.net</t>
  </si>
  <si>
    <t>D10000003945</t>
  </si>
  <si>
    <t>19771119</t>
  </si>
  <si>
    <t>생각할 화두를 던지는 포럼들이 많음</t>
  </si>
  <si>
    <t>2018.10.11 09:10</t>
  </si>
  <si>
    <t>12:27:32</t>
  </si>
  <si>
    <t>73001072</t>
  </si>
  <si>
    <t>5C89148B500104E0</t>
  </si>
  <si>
    <t>홍선주</t>
  </si>
  <si>
    <t>SUNJU</t>
  </si>
  <si>
    <t>HONG</t>
  </si>
  <si>
    <t>Blue Tomato</t>
  </si>
  <si>
    <t>블루토마토</t>
  </si>
  <si>
    <t>디지털 마케팅 전략</t>
  </si>
  <si>
    <t>Digital Marketing Strategy</t>
  </si>
  <si>
    <t>010-8750-7685</t>
  </si>
  <si>
    <t>18, Nambusunhwan-ro 184-gil, Gwanak-gu, Seoul</t>
  </si>
  <si>
    <t>lovandy@naver.com</t>
  </si>
  <si>
    <t>D10000004559</t>
  </si>
  <si>
    <t>19780601</t>
  </si>
  <si>
    <t>2018.10.17 18:47</t>
  </si>
  <si>
    <t>2018.10.17 22:16</t>
  </si>
  <si>
    <t>12:20:33</t>
  </si>
  <si>
    <t>73001217</t>
  </si>
  <si>
    <t>68CD148B500104E0</t>
  </si>
  <si>
    <t>김원일</t>
  </si>
  <si>
    <t>Weonill</t>
  </si>
  <si>
    <t>HUFS GSIT</t>
  </si>
  <si>
    <t>한국외국어대학교 통번역대학원</t>
  </si>
  <si>
    <t>한영과</t>
  </si>
  <si>
    <t>Korean-English Department</t>
  </si>
  <si>
    <t>010-2591-7655</t>
  </si>
  <si>
    <t>02-2173-2435</t>
  </si>
  <si>
    <t>410, Jugong 4th. district, Changdong</t>
  </si>
  <si>
    <t>slentando@hotmail.com</t>
  </si>
  <si>
    <t>D10000003289</t>
  </si>
  <si>
    <t>D4AQ0607</t>
  </si>
  <si>
    <t>19781122</t>
  </si>
  <si>
    <t>새로운 상식의 일선에 있는 사람들의 이야기를 들어보고 싶어서</t>
  </si>
  <si>
    <t>2018.10.17 01:23</t>
  </si>
  <si>
    <t>2018.10.17 01:18</t>
  </si>
  <si>
    <t>12:20:26</t>
  </si>
  <si>
    <t>30710811</t>
  </si>
  <si>
    <t>허인강</t>
  </si>
  <si>
    <t>INKANG</t>
  </si>
  <si>
    <t>HUR</t>
  </si>
  <si>
    <t>TV CHOSUN</t>
  </si>
  <si>
    <t>Producer</t>
  </si>
  <si>
    <t>티비조선</t>
  </si>
  <si>
    <t>미래기획부</t>
  </si>
  <si>
    <t>Future planning desk</t>
  </si>
  <si>
    <t>피디</t>
  </si>
  <si>
    <t>010-2844-1211</t>
  </si>
  <si>
    <t>02-739-6844</t>
  </si>
  <si>
    <t>서울 중구 세종대로 21길 22 태성빌딩 402호</t>
  </si>
  <si>
    <t>hiking@chosun.com</t>
  </si>
  <si>
    <t>12:18:30</t>
  </si>
  <si>
    <t>73000495</t>
  </si>
  <si>
    <t>D268148B500104E0</t>
  </si>
  <si>
    <t>박예림</t>
  </si>
  <si>
    <t>yerim</t>
  </si>
  <si>
    <t>010-7653-9456</t>
  </si>
  <si>
    <t>당정마을 lg아파트 110동 1902호</t>
  </si>
  <si>
    <t>cook456@naver.com</t>
  </si>
  <si>
    <t>송민정 교수님</t>
  </si>
  <si>
    <t>D10000004866</t>
  </si>
  <si>
    <t>19980403</t>
  </si>
  <si>
    <t>학교 수업 관련</t>
  </si>
  <si>
    <t>2018.10.24 15:23</t>
  </si>
  <si>
    <t>2018.10.24 15:50</t>
  </si>
  <si>
    <t>12:09:52</t>
  </si>
  <si>
    <t>73000841</t>
  </si>
  <si>
    <t>5404148B500104E0</t>
  </si>
  <si>
    <t>강승우</t>
  </si>
  <si>
    <t>Seung Woo</t>
  </si>
  <si>
    <t>Huawei</t>
  </si>
  <si>
    <t>Managing Director</t>
  </si>
  <si>
    <t>화웨이</t>
  </si>
  <si>
    <t>솔루션 세일즈</t>
  </si>
  <si>
    <t>Solution Sales</t>
  </si>
  <si>
    <t>상무</t>
  </si>
  <si>
    <t>010-6353-2668</t>
  </si>
  <si>
    <t>02-3456-0852</t>
  </si>
  <si>
    <t>경기도 성남시 분당구 하오개로 377 운중동 푸르지오하임</t>
  </si>
  <si>
    <t>alexkang88@Gmail.com</t>
  </si>
  <si>
    <t>D10000003966</t>
  </si>
  <si>
    <t>19710821</t>
  </si>
  <si>
    <t>2018.10.12 11:04</t>
  </si>
  <si>
    <t>2018.10.16 23:42</t>
  </si>
  <si>
    <t>12:08:09</t>
  </si>
  <si>
    <t>73000878</t>
  </si>
  <si>
    <t>218B148B500104E0</t>
  </si>
  <si>
    <t>박혁</t>
  </si>
  <si>
    <t>HYUK</t>
  </si>
  <si>
    <t>Hong Ik Enterprise</t>
  </si>
  <si>
    <t>홍익엔터프라이즈</t>
  </si>
  <si>
    <t>경영관리</t>
  </si>
  <si>
    <t>사장</t>
  </si>
  <si>
    <t>010-5489-8675</t>
  </si>
  <si>
    <t>서울 광진구 아차산로 27길 41. 2F</t>
  </si>
  <si>
    <t>phyuk@hotmail.com</t>
  </si>
  <si>
    <t>D10000002712</t>
  </si>
  <si>
    <t>19700707</t>
  </si>
  <si>
    <t>2018.10.10 07:56</t>
  </si>
  <si>
    <t>2018.10.16 23:35</t>
  </si>
  <si>
    <t>11:56:28</t>
  </si>
  <si>
    <t>11H</t>
  </si>
  <si>
    <t>73000553</t>
  </si>
  <si>
    <t>686F148B500104E0</t>
  </si>
  <si>
    <t>최훈배</t>
  </si>
  <si>
    <t>HUNBAE</t>
  </si>
  <si>
    <t>LG Uplus</t>
  </si>
  <si>
    <t>Professional</t>
  </si>
  <si>
    <t>LG유플러스</t>
  </si>
  <si>
    <t>M2M사업담당</t>
  </si>
  <si>
    <t>M2M Business Group</t>
  </si>
  <si>
    <t>010-8080-8328</t>
  </si>
  <si>
    <t>서울시 용산구 한강대로 32 LG유플러스 빌딩</t>
  </si>
  <si>
    <t>hbchoe@lguplus.co.kr</t>
  </si>
  <si>
    <t>LG유플러스(후원사)</t>
  </si>
  <si>
    <t>D10000004778</t>
  </si>
  <si>
    <t>19690606</t>
  </si>
  <si>
    <t>신규 트렌드 파악</t>
  </si>
  <si>
    <t>2018.10.23 15:40</t>
  </si>
  <si>
    <t>2018.10.23 15:52</t>
  </si>
  <si>
    <t>11:52:34</t>
  </si>
  <si>
    <t>73000860</t>
  </si>
  <si>
    <t>73BB138B500104E0</t>
  </si>
  <si>
    <t>s318</t>
  </si>
  <si>
    <t>장윤선</t>
  </si>
  <si>
    <t>Chang</t>
  </si>
  <si>
    <t>Younsun</t>
  </si>
  <si>
    <t>Deuko Global Trade</t>
  </si>
  <si>
    <t>도이코 글로벌 트레이드</t>
  </si>
  <si>
    <t>Planing dev</t>
  </si>
  <si>
    <t>010-3378-2246</t>
  </si>
  <si>
    <t>성남시 분당구 장미로 101</t>
  </si>
  <si>
    <t>younsun53@hanmail.net</t>
  </si>
  <si>
    <t>D10000003943</t>
  </si>
  <si>
    <t>19531004</t>
  </si>
  <si>
    <t>2018.10.10 22:16</t>
  </si>
  <si>
    <t>2018.10.16 23:39</t>
  </si>
  <si>
    <t>11:52:33</t>
  </si>
  <si>
    <t>73000861</t>
  </si>
  <si>
    <t>ECA6138B500104E0</t>
  </si>
  <si>
    <t>s309</t>
  </si>
  <si>
    <t>임달근</t>
  </si>
  <si>
    <t>Lim</t>
  </si>
  <si>
    <t>Dalkeun</t>
  </si>
  <si>
    <t>임원</t>
  </si>
  <si>
    <t>010-2835-3068</t>
  </si>
  <si>
    <t>성남시 분당구 장미로101</t>
  </si>
  <si>
    <t>omnidk@hanmail.net</t>
  </si>
  <si>
    <t>D10000003942</t>
  </si>
  <si>
    <t>19540122</t>
  </si>
  <si>
    <t>2018.10.10 22:05</t>
  </si>
  <si>
    <t>11:50:49</t>
  </si>
  <si>
    <t>73000299</t>
  </si>
  <si>
    <t>RSVP</t>
  </si>
  <si>
    <t>31</t>
  </si>
  <si>
    <t>D2FA138B500104E0</t>
  </si>
  <si>
    <t>s435</t>
  </si>
  <si>
    <t>Personal Information Protection Commission</t>
  </si>
  <si>
    <t>박상구</t>
  </si>
  <si>
    <t>Sang-Koo</t>
  </si>
  <si>
    <t>Personal Information Protection Commision</t>
  </si>
  <si>
    <t>Non-Standing Commissioner</t>
  </si>
  <si>
    <t>개인정보보호위원회</t>
  </si>
  <si>
    <t>SGPR06</t>
  </si>
  <si>
    <t>사법정보</t>
  </si>
  <si>
    <t>Judicial Division</t>
  </si>
  <si>
    <t>010-4709-5484</t>
  </si>
  <si>
    <t>서울 강남구 선릉로130길 20, 107동 301호</t>
  </si>
  <si>
    <t>hickory222@gmail.com</t>
  </si>
  <si>
    <t>1028/성영현/VIP로 변경</t>
  </si>
  <si>
    <t>VIP 좌석 배치 보류자
비표는 제작필요</t>
  </si>
  <si>
    <t>RSVP 등록대로 안내</t>
  </si>
  <si>
    <t>D10000004646</t>
  </si>
  <si>
    <t>19700222</t>
  </si>
  <si>
    <t>시대에 뒤처지 않고 리드하여 뛰어넘기 위하여</t>
  </si>
  <si>
    <t>2018.10.19 01:45</t>
  </si>
  <si>
    <t>2018.10.29 19:06</t>
  </si>
  <si>
    <t>11:50:22</t>
  </si>
  <si>
    <t>73001023</t>
  </si>
  <si>
    <t>2CCD148B500104E0</t>
  </si>
  <si>
    <t>s110</t>
  </si>
  <si>
    <t>박옥분</t>
  </si>
  <si>
    <t>ock bun</t>
  </si>
  <si>
    <t>LH</t>
  </si>
  <si>
    <t>sawon</t>
  </si>
  <si>
    <t>한국토지주택공사</t>
  </si>
  <si>
    <t>주거급여사업소</t>
  </si>
  <si>
    <t>jugeo geub-yeo sa-eob</t>
  </si>
  <si>
    <t>010-9802-9616</t>
  </si>
  <si>
    <t>02-730-5847</t>
  </si>
  <si>
    <t>종로구 필운대로 5나길 34 수정빌라 401</t>
  </si>
  <si>
    <t>obpark1027@hanmail.net</t>
  </si>
  <si>
    <t>최예진 작가추천</t>
  </si>
  <si>
    <t>D10000004796</t>
  </si>
  <si>
    <t>19640227</t>
  </si>
  <si>
    <t>새로운정보 국제석학의 강의 듣고 싶어요</t>
  </si>
  <si>
    <t>2018.10.23 18:04</t>
  </si>
  <si>
    <t>2018.10.23 18:29</t>
  </si>
  <si>
    <t>11:44:14</t>
  </si>
  <si>
    <t>73000705</t>
  </si>
  <si>
    <t>D067148B500104E0</t>
  </si>
  <si>
    <t>조민영</t>
  </si>
  <si>
    <t>Jo</t>
  </si>
  <si>
    <t>Min Young</t>
  </si>
  <si>
    <t>KyungHee univ</t>
  </si>
  <si>
    <t>사회학과</t>
  </si>
  <si>
    <t>Social Science</t>
  </si>
  <si>
    <t>010-3608-2021</t>
  </si>
  <si>
    <t>02-1234-1234</t>
  </si>
  <si>
    <t>서울특별시 강서구 양천로 3길 17 (103동 902호, 개화산동부센트레빌)</t>
  </si>
  <si>
    <t>aaa1667@naver.com</t>
  </si>
  <si>
    <t>D10000004428</t>
  </si>
  <si>
    <t>19950908</t>
  </si>
  <si>
    <t>사고의 전환을 가지고 올 수 있는 기회라고 생각했습니다. 아직 학생이지만 열심히 배우고 또 그것을 세상을 이롭게 만드는데 써야한다고 생각합니다. 이번 강연은 관점의 변화를 가지고 올 수 있는 기회이고, 이렇게 세상을 이해하는 것은 변화를 가지고 올 수 있는 첫 출발점이 되어줄거라고 생각합니다.</t>
  </si>
  <si>
    <t>2018.10.15 19:21</t>
  </si>
  <si>
    <t>2018.10.17 00:06</t>
  </si>
  <si>
    <t>11:44:02</t>
  </si>
  <si>
    <t>73000405</t>
  </si>
  <si>
    <t>E985148B500104E0</t>
  </si>
  <si>
    <t>S487</t>
  </si>
  <si>
    <t>이슬</t>
  </si>
  <si>
    <t>Seul</t>
  </si>
  <si>
    <t>Auvers Art</t>
  </si>
  <si>
    <t>오베르창의미술</t>
  </si>
  <si>
    <t>010-4840-2504</t>
  </si>
  <si>
    <t>경기도 고양시 덕양구 화중로164, 541-802호</t>
  </si>
  <si>
    <t>ls801010@naver.com</t>
  </si>
  <si>
    <t>D10000005003</t>
  </si>
  <si>
    <t>19801010</t>
  </si>
  <si>
    <t>광고</t>
  </si>
  <si>
    <t>2018.10.28 20:07</t>
  </si>
  <si>
    <t>2018.10.28 20:17</t>
  </si>
  <si>
    <t>11:31:32</t>
  </si>
  <si>
    <t>73000792</t>
  </si>
  <si>
    <t>AFA2138B500104E0</t>
  </si>
  <si>
    <t>s379</t>
  </si>
  <si>
    <t>이동준</t>
  </si>
  <si>
    <t>Ryan</t>
  </si>
  <si>
    <t>Korea Bible University</t>
  </si>
  <si>
    <t>한국성서대학교</t>
  </si>
  <si>
    <t>사회복지학</t>
  </si>
  <si>
    <t>Social welfare</t>
  </si>
  <si>
    <t>010-5194-0595</t>
  </si>
  <si>
    <t>서울시 노원구 노원로1가길 10 806-406</t>
  </si>
  <si>
    <t>ryan8585@naver.com</t>
  </si>
  <si>
    <t>D10000004028</t>
  </si>
  <si>
    <t>19950504</t>
  </si>
  <si>
    <t>2018.10.13 20:08</t>
  </si>
  <si>
    <t>11:31:09</t>
  </si>
  <si>
    <t>73000679</t>
  </si>
  <si>
    <t>0A04148B500104E0</t>
  </si>
  <si>
    <t>S-132</t>
  </si>
  <si>
    <t>김효준</t>
  </si>
  <si>
    <t>hyojun</t>
  </si>
  <si>
    <t>Mfunch</t>
  </si>
  <si>
    <t>엠펀치</t>
  </si>
  <si>
    <t>Manage</t>
  </si>
  <si>
    <t>010-6294-5517</t>
  </si>
  <si>
    <t>서울시 마포구</t>
  </si>
  <si>
    <t>sosakim.hj@mfunch.com</t>
  </si>
  <si>
    <t>D10000004486</t>
  </si>
  <si>
    <t>19820328</t>
  </si>
  <si>
    <t>업계동향 파악</t>
  </si>
  <si>
    <t>2018.10.17 10:06</t>
  </si>
  <si>
    <t>2018.10.19 20:25</t>
  </si>
  <si>
    <t>11:31:08</t>
  </si>
  <si>
    <t>73000741</t>
  </si>
  <si>
    <t>B9BF138B500104E0</t>
  </si>
  <si>
    <t>S-133</t>
  </si>
  <si>
    <t>구용원</t>
  </si>
  <si>
    <t>John</t>
  </si>
  <si>
    <t>Ku</t>
  </si>
  <si>
    <t>Favvrs</t>
  </si>
  <si>
    <t>페이버스</t>
  </si>
  <si>
    <t>010-8725-5067</t>
  </si>
  <si>
    <t>경기도 남양주시 퇴계원며뉴경춘북로 558번길 12 퇴계원힐스테이트 118동 1201호</t>
  </si>
  <si>
    <t>kywon9@naver.com</t>
  </si>
  <si>
    <t>D10000004083</t>
  </si>
  <si>
    <t>19760505</t>
  </si>
  <si>
    <t>세계의 공통 관심사에 귀기울이고 해결 방안을 모색 및 기여할 점이 없는지 찾기 위함</t>
  </si>
  <si>
    <t>2018.10.14 21:41</t>
  </si>
  <si>
    <t>2018.10.17 00:30</t>
  </si>
  <si>
    <t>11:27:15</t>
  </si>
  <si>
    <t>30597683</t>
  </si>
  <si>
    <t>0F67148B500104E0</t>
  </si>
  <si>
    <t>S468</t>
  </si>
  <si>
    <t>유하영</t>
  </si>
  <si>
    <t>Ha-Young</t>
  </si>
  <si>
    <t>YOU</t>
  </si>
  <si>
    <t>성공회대학교</t>
  </si>
  <si>
    <t>01039289144</t>
  </si>
  <si>
    <t>gkduddlzzz@naver.com</t>
  </si>
  <si>
    <t>11:24:06</t>
  </si>
  <si>
    <t>73000885</t>
  </si>
  <si>
    <t>91A7138B500104E0</t>
  </si>
  <si>
    <t>윤지영</t>
  </si>
  <si>
    <t>Jiyoung</t>
  </si>
  <si>
    <t>seoul metropolitan office of education</t>
  </si>
  <si>
    <t>서울시교육청</t>
  </si>
  <si>
    <t>초등교육</t>
  </si>
  <si>
    <t>elementary education</t>
  </si>
  <si>
    <t>010-9128-5210</t>
  </si>
  <si>
    <t>서울시 서대문구 남가좌동 330-28</t>
  </si>
  <si>
    <t>napping_scat@naver.com</t>
  </si>
  <si>
    <t>D10000002705</t>
  </si>
  <si>
    <t>19850101</t>
  </si>
  <si>
    <t>성장하고 싶습니다. 더 많은 이에게 좋은 영향력을 주는 사람이 되고 싶습니다.</t>
  </si>
  <si>
    <t>2018.10.09 13:52</t>
  </si>
  <si>
    <t>11:21:13</t>
  </si>
  <si>
    <t>30710810</t>
  </si>
  <si>
    <t>이정실</t>
  </si>
  <si>
    <t>jungsil</t>
  </si>
  <si>
    <t>THE WOMEN'S NEWS</t>
  </si>
  <si>
    <t>photographer</t>
  </si>
  <si>
    <t>여성신문</t>
  </si>
  <si>
    <t>편집국</t>
  </si>
  <si>
    <t>사진기자</t>
  </si>
  <si>
    <t>011-760-4878</t>
  </si>
  <si>
    <t>02-2036-9272</t>
  </si>
  <si>
    <t>서울특별시 서대문구 충정로 50 골든브릿지빌딩 1층</t>
  </si>
  <si>
    <t>atgetjr@womennews.co.kr</t>
  </si>
  <si>
    <t>11:21:04</t>
  </si>
  <si>
    <t>73000607</t>
  </si>
  <si>
    <t>F86B138B500104E0</t>
  </si>
  <si>
    <t>S427</t>
  </si>
  <si>
    <t>이동섭</t>
  </si>
  <si>
    <t>Dong-Sub</t>
  </si>
  <si>
    <t>Hanbat National University</t>
  </si>
  <si>
    <t>한밭대학교</t>
  </si>
  <si>
    <t>ComputerEngineering</t>
  </si>
  <si>
    <t>010-5410-5067</t>
  </si>
  <si>
    <t>대전광역시 동구 계족로489번길 73, 105동 1205호(용전동, 한숲아파트)</t>
  </si>
  <si>
    <t>lds9102@gmail.com</t>
  </si>
  <si>
    <t>D10000004688</t>
  </si>
  <si>
    <t>19910209</t>
  </si>
  <si>
    <t>2018.10.21 16:48</t>
  </si>
  <si>
    <t>11:20:47</t>
  </si>
  <si>
    <t>73000585</t>
  </si>
  <si>
    <t>8F70138B500104E0</t>
  </si>
  <si>
    <t>s347</t>
  </si>
  <si>
    <t>정연희</t>
  </si>
  <si>
    <t>Jung</t>
  </si>
  <si>
    <t>Younhee</t>
  </si>
  <si>
    <t>Mavel Communication</t>
  </si>
  <si>
    <t>Account Executive</t>
  </si>
  <si>
    <t>마블 커뮤니케이션</t>
  </si>
  <si>
    <t>마케팅부</t>
  </si>
  <si>
    <t>010-3007-4210</t>
  </si>
  <si>
    <t>02-598-8253</t>
  </si>
  <si>
    <t>서울시 서초구 반포대로 20길 33-2 3층</t>
  </si>
  <si>
    <t>jenny@marvelcom.net</t>
  </si>
  <si>
    <t>D10000004735</t>
  </si>
  <si>
    <t>19930103</t>
  </si>
  <si>
    <t>관심을 갖고 있는 행사이므로</t>
  </si>
  <si>
    <t>2018.10.22 18:48</t>
  </si>
  <si>
    <t>2018.10.22 19:16</t>
  </si>
  <si>
    <t>11:20:23</t>
  </si>
  <si>
    <t>73001305</t>
  </si>
  <si>
    <t>5585148B500104E0</t>
  </si>
  <si>
    <t>황상준</t>
  </si>
  <si>
    <t>SANGJOON</t>
  </si>
  <si>
    <t>Business Planning Team</t>
  </si>
  <si>
    <t>010-5141-1002</t>
  </si>
  <si>
    <t>서울 양천구 목동서로161 SBS</t>
  </si>
  <si>
    <t>S9B5680@sbs.co.kr</t>
  </si>
  <si>
    <t>D10000004508</t>
  </si>
  <si>
    <t>19831122</t>
  </si>
  <si>
    <t>2018.10.17 14:51</t>
  </si>
  <si>
    <t>2018.10.17 19:22</t>
  </si>
  <si>
    <t>11:19:48</t>
  </si>
  <si>
    <t>73001306</t>
  </si>
  <si>
    <t>CC85148B500104E0</t>
  </si>
  <si>
    <t>김윤중</t>
  </si>
  <si>
    <t>YUNJUNG</t>
  </si>
  <si>
    <t>Senior Director</t>
  </si>
  <si>
    <t>010-6381-8929</t>
  </si>
  <si>
    <t>yjk@sbs.co.kr</t>
  </si>
  <si>
    <t>D10000004478</t>
  </si>
  <si>
    <t>19761111</t>
  </si>
  <si>
    <t>2018.10.17 08:41</t>
  </si>
  <si>
    <t>2018.10.17 10:01</t>
  </si>
  <si>
    <t>11:19:11</t>
  </si>
  <si>
    <t>73000580</t>
  </si>
  <si>
    <t>69C9148B500104E0</t>
  </si>
  <si>
    <t>김민우</t>
  </si>
  <si>
    <t>Minwoo</t>
  </si>
  <si>
    <t>Royal college of art</t>
  </si>
  <si>
    <t>영국왕립대학교</t>
  </si>
  <si>
    <t>서비스 디자인</t>
  </si>
  <si>
    <t>Service Design</t>
  </si>
  <si>
    <t>010-7223-3183</t>
  </si>
  <si>
    <t>이촌동 삼익아파트</t>
  </si>
  <si>
    <t>Mw.Kim518@Gmail.com</t>
  </si>
  <si>
    <t>D10000004741</t>
  </si>
  <si>
    <t>19850518</t>
  </si>
  <si>
    <t>지식확장 및 네트워킹</t>
  </si>
  <si>
    <t>2018.10.22 22:45</t>
  </si>
  <si>
    <t>2018.10.23 09:12</t>
  </si>
  <si>
    <t>11:18:08</t>
  </si>
  <si>
    <t>73001264</t>
  </si>
  <si>
    <t>CE03148B500104E0</t>
  </si>
  <si>
    <t>윤종수</t>
  </si>
  <si>
    <t>Jong-Soo</t>
  </si>
  <si>
    <t>Lee&amp;Ko</t>
  </si>
  <si>
    <t>Partner</t>
  </si>
  <si>
    <t>법무법인 광장</t>
  </si>
  <si>
    <t>SGLW14</t>
  </si>
  <si>
    <t>TMT</t>
  </si>
  <si>
    <t>파트너</t>
  </si>
  <si>
    <t>010-9187-9476</t>
  </si>
  <si>
    <t>서울 중구 남대문로 63 한진빌딩 법무법인 광장</t>
  </si>
  <si>
    <t>jay.yoon@leeko.com</t>
  </si>
  <si>
    <t>백송희 010-6264-1657</t>
  </si>
  <si>
    <t>7번시트 2년연속참가자 VIP 명단 중복,9번 시트 정책팀 중복/8번 시트 이정애팀장님 명단 중복</t>
  </si>
  <si>
    <t>D10000002476</t>
  </si>
  <si>
    <t>D9EW0449</t>
  </si>
  <si>
    <t>19640710</t>
  </si>
  <si>
    <t>2018.10.29 19:28</t>
  </si>
  <si>
    <t>2018.10.18 17:57</t>
  </si>
  <si>
    <t>11:11:00</t>
  </si>
  <si>
    <t>73000397</t>
  </si>
  <si>
    <t>08CF148B500104E0</t>
  </si>
  <si>
    <t>장나린</t>
  </si>
  <si>
    <t>Jang</t>
  </si>
  <si>
    <t>Narin</t>
  </si>
  <si>
    <t>정치외교학과</t>
  </si>
  <si>
    <t>Politics &amp; International Studies</t>
  </si>
  <si>
    <t>010-8402-2052</t>
  </si>
  <si>
    <t>narinjang@naver.com</t>
  </si>
  <si>
    <t>윤나라 기자님 추천을 받았습니다</t>
  </si>
  <si>
    <t>D10000005012</t>
  </si>
  <si>
    <t>19990310</t>
  </si>
  <si>
    <t>2018.10.28 22:42</t>
  </si>
  <si>
    <t>2018.10.28 22:45</t>
  </si>
  <si>
    <t>11:09:44</t>
  </si>
  <si>
    <t>73000586</t>
  </si>
  <si>
    <t>6167138B500104E0</t>
  </si>
  <si>
    <t>s327</t>
  </si>
  <si>
    <t>황정아</t>
  </si>
  <si>
    <t>Jungah</t>
  </si>
  <si>
    <t>Hwang</t>
  </si>
  <si>
    <t>Marvel Communication</t>
  </si>
  <si>
    <t>마블커뮤니케이션</t>
  </si>
  <si>
    <t>010-6407-8610</t>
  </si>
  <si>
    <t>서울 서초구 반포대로20길 33-2</t>
  </si>
  <si>
    <t>jafd83@nate.com</t>
  </si>
  <si>
    <t>D10000004734</t>
  </si>
  <si>
    <t>19830709</t>
  </si>
  <si>
    <t>2018.10.22 18:45</t>
  </si>
  <si>
    <t>11:07:38</t>
  </si>
  <si>
    <t>73000767</t>
  </si>
  <si>
    <t>44D7148B500104E0</t>
  </si>
  <si>
    <t>안성진</t>
  </si>
  <si>
    <t>SungJin</t>
  </si>
  <si>
    <t>Ahn</t>
  </si>
  <si>
    <t>Sungkyunkwan University</t>
  </si>
  <si>
    <t>성균관대학교</t>
  </si>
  <si>
    <t>데이터사이언스학과</t>
  </si>
  <si>
    <t>Data Science</t>
  </si>
  <si>
    <t>010-8906-1074</t>
  </si>
  <si>
    <t>서울특별시 성북구 성북동 1가 46</t>
  </si>
  <si>
    <t>asj791@naver.com</t>
  </si>
  <si>
    <t>D10000004054</t>
  </si>
  <si>
    <t>19960330</t>
  </si>
  <si>
    <t>빅데이터 시대가 도래 하면서, 방대한 데이터를 활용하여 의사결정을 내리는 과정에 대한 이해가 필수가 되었습니다. 그런 의미에서, 머신러닝 알고리즘은 결국 그것을 만드는 사람의 의도에 따라 결과를 도출한다라고 주장하신 캐시 오닐 연사님의 강연을 꼭 듣고 싶습니다.</t>
  </si>
  <si>
    <t>2018.10.14 00:15</t>
  </si>
  <si>
    <t>11:06:08</t>
  </si>
  <si>
    <t>73000943</t>
  </si>
  <si>
    <t>DEA2138B500104E0</t>
  </si>
  <si>
    <t>S-493</t>
  </si>
  <si>
    <t>이종국</t>
  </si>
  <si>
    <t>Jong Kuk</t>
  </si>
  <si>
    <t>Korea National Open University</t>
  </si>
  <si>
    <t>Students</t>
  </si>
  <si>
    <t>한국빙송통신대학교</t>
  </si>
  <si>
    <t>Department of Japanese Studies</t>
  </si>
  <si>
    <t>010-2721-7367</t>
  </si>
  <si>
    <t>031-357-0260</t>
  </si>
  <si>
    <t>경기도 화성시 남양읍 송림로 12-8</t>
  </si>
  <si>
    <t>mac0326@knou.ac.kr</t>
  </si>
  <si>
    <t>D10000002617</t>
  </si>
  <si>
    <t>19980916</t>
  </si>
  <si>
    <t>새로운 나를 찾고 또 세상과 열심히 소통하기 위해서 참가하고자 합니다.</t>
  </si>
  <si>
    <t>2018.10.06 03:08</t>
  </si>
  <si>
    <t>11:02:07</t>
  </si>
  <si>
    <t>73000546</t>
  </si>
  <si>
    <t>E367148B500104E0</t>
  </si>
  <si>
    <t>송민정</t>
  </si>
  <si>
    <t>Minzheong</t>
  </si>
  <si>
    <t>Song</t>
  </si>
  <si>
    <t>Assistant Professor</t>
  </si>
  <si>
    <t>미디어영상광고학과</t>
  </si>
  <si>
    <t>Dept. of Media and Advertising</t>
  </si>
  <si>
    <t>조교수</t>
  </si>
  <si>
    <t>010-6744-1312</t>
  </si>
  <si>
    <t>서울 성동구 마장로 271 삼성래미안 103-1004</t>
  </si>
  <si>
    <t>mzsong@daum.net</t>
  </si>
  <si>
    <t>D10000004793</t>
  </si>
  <si>
    <t>19620321</t>
  </si>
  <si>
    <t>미디어전문가</t>
  </si>
  <si>
    <t>2018.10.23 17:51</t>
  </si>
  <si>
    <t>2018.10.23 17:56</t>
  </si>
  <si>
    <t>11:01:45</t>
  </si>
  <si>
    <t>73000695</t>
  </si>
  <si>
    <t>136B138B500104E0</t>
  </si>
  <si>
    <t>송종우</t>
  </si>
  <si>
    <t>Jongwoo</t>
  </si>
  <si>
    <t>KAIST</t>
  </si>
  <si>
    <t>카이스트</t>
  </si>
  <si>
    <t>정보미디어MBA</t>
  </si>
  <si>
    <t>IMMBA</t>
  </si>
  <si>
    <t>010-7300-0564</t>
  </si>
  <si>
    <t>서울시 강서구 강서로45다길 30-27 초록아파트 102동 304호</t>
  </si>
  <si>
    <t>jongwoo.song@gmail.com</t>
  </si>
  <si>
    <t>SDF 윤나라 지인</t>
  </si>
  <si>
    <t>D10000004461</t>
  </si>
  <si>
    <t>19840217</t>
  </si>
  <si>
    <t>2018.10.16 11:46</t>
  </si>
  <si>
    <t>2018.10.16 12:02</t>
  </si>
  <si>
    <t>10:57:35</t>
  </si>
  <si>
    <t>10H</t>
  </si>
  <si>
    <t>73000708</t>
  </si>
  <si>
    <t>E2DD148B500104E0</t>
  </si>
  <si>
    <t>s354</t>
  </si>
  <si>
    <t>강보라</t>
  </si>
  <si>
    <t>Bora</t>
  </si>
  <si>
    <t>그라운드 엑스</t>
  </si>
  <si>
    <t>Eco &amp; Social Impact</t>
  </si>
  <si>
    <t>010-9027-1718</t>
  </si>
  <si>
    <t>서울시 강남구 테헤란로 521, 파르나스타워 27층</t>
  </si>
  <si>
    <t>bora.kang@groundx.xyz</t>
  </si>
  <si>
    <t>D10000004425</t>
  </si>
  <si>
    <t>19841125</t>
  </si>
  <si>
    <t>블록체인 기술이 조금 더 나은 사회를 만드는데 어떻게 일조할 수 있을지 고민하고 건강한 생태계를 조성하기 위한 팀에서 근무하고 있습니다.</t>
  </si>
  <si>
    <t>2018.10.15 18:24</t>
  </si>
  <si>
    <t>2018.10.17 00:27</t>
  </si>
  <si>
    <t>10:57:11</t>
  </si>
  <si>
    <t>30317843</t>
  </si>
  <si>
    <t>권성연</t>
  </si>
  <si>
    <t>Sung-Yeon</t>
  </si>
  <si>
    <t>Kweon</t>
  </si>
  <si>
    <t>Coalition for Our Common Future</t>
  </si>
  <si>
    <t>Program Director</t>
  </si>
  <si>
    <t>우리들의 미래</t>
  </si>
  <si>
    <t>01096997211</t>
  </si>
  <si>
    <t>02-3478-9194</t>
  </si>
  <si>
    <t>서울시 사평대로 58 4층</t>
  </si>
  <si>
    <t>ksy@ourfuture.kr</t>
  </si>
  <si>
    <t>김상협님 보좌관</t>
  </si>
  <si>
    <t>10:57:06</t>
  </si>
  <si>
    <t>73000756</t>
  </si>
  <si>
    <t>4CBF138B500104E0</t>
  </si>
  <si>
    <t>조은희</t>
  </si>
  <si>
    <t>Eunhee</t>
  </si>
  <si>
    <t>NAVER WEBTOON</t>
  </si>
  <si>
    <t>CARTOONIST</t>
  </si>
  <si>
    <t>네이버 웹툰</t>
  </si>
  <si>
    <t>작가</t>
  </si>
  <si>
    <t>010-9817-8765</t>
  </si>
  <si>
    <t>서울 강북구 솔샘로65길 137 2층</t>
  </si>
  <si>
    <t>choeh65@gmail.com</t>
  </si>
  <si>
    <t>D10000004066</t>
  </si>
  <si>
    <t>19900605</t>
  </si>
  <si>
    <t>강연 참석 및 관람</t>
  </si>
  <si>
    <t>2018.10.14 02:37</t>
  </si>
  <si>
    <t>2018.10.21 12:56</t>
  </si>
  <si>
    <t>10:57:03</t>
  </si>
  <si>
    <t>31071639</t>
  </si>
  <si>
    <t>s364</t>
  </si>
  <si>
    <t>박하은</t>
  </si>
  <si>
    <t>Haeun</t>
  </si>
  <si>
    <t>researcher</t>
  </si>
  <si>
    <t>010-5110-1798</t>
  </si>
  <si>
    <t>cocfit@ourfuture.kr</t>
  </si>
  <si>
    <t>김상협 보좌관</t>
  </si>
  <si>
    <t>10:56:30</t>
  </si>
  <si>
    <t>73000454</t>
  </si>
  <si>
    <t>8F9E138B500104E0</t>
  </si>
  <si>
    <t>손승표</t>
  </si>
  <si>
    <t>Ryan Sungpyo</t>
  </si>
  <si>
    <t>Dongguk University</t>
  </si>
  <si>
    <t>동국대학교</t>
  </si>
  <si>
    <t>International Trade</t>
  </si>
  <si>
    <t>010-5303-7015</t>
  </si>
  <si>
    <t>서울 서초구 서초대로27길 37 Suite 501</t>
  </si>
  <si>
    <t>sps@dgu.edu</t>
  </si>
  <si>
    <t>D10000004935</t>
  </si>
  <si>
    <t>19750303</t>
  </si>
  <si>
    <t>최신 트렌드 인식 / 학술 아이디어 교류</t>
  </si>
  <si>
    <t>2018.10.26 01:26</t>
  </si>
  <si>
    <t>10:52:28</t>
  </si>
  <si>
    <t>73000942</t>
  </si>
  <si>
    <t>98CA148B500104E0</t>
  </si>
  <si>
    <t>S-474</t>
  </si>
  <si>
    <t>남경원</t>
  </si>
  <si>
    <t>Kyung-Won</t>
  </si>
  <si>
    <t>Nam</t>
  </si>
  <si>
    <t>Chai Communication</t>
  </si>
  <si>
    <t>CopyWriter</t>
  </si>
  <si>
    <t>차이커뮤니케이션</t>
  </si>
  <si>
    <t>CC본부</t>
  </si>
  <si>
    <t>CC</t>
  </si>
  <si>
    <t>카피라이터</t>
  </si>
  <si>
    <t>010-3037-3652</t>
  </si>
  <si>
    <t>02-6012-9012</t>
  </si>
  <si>
    <t>서울시 강남구 논현동 116-6</t>
  </si>
  <si>
    <t>nkw4504@naver.com</t>
  </si>
  <si>
    <t>D10000002619</t>
  </si>
  <si>
    <t>19910226</t>
  </si>
  <si>
    <t>새로운 지식 습득</t>
  </si>
  <si>
    <t>2018.10.06 09:56</t>
  </si>
  <si>
    <t>2018.10.16 13:08</t>
  </si>
  <si>
    <t>10:42:10</t>
  </si>
  <si>
    <t>73000428</t>
  </si>
  <si>
    <t>8485148B500104E0</t>
  </si>
  <si>
    <t>S199</t>
  </si>
  <si>
    <t>김재옥</t>
  </si>
  <si>
    <t>Jaeok</t>
  </si>
  <si>
    <t>etc</t>
  </si>
  <si>
    <t>기타</t>
  </si>
  <si>
    <t>010-3900-4911</t>
  </si>
  <si>
    <t>경기도 파주시 문산읍 문향로 11, 103동 1403호</t>
  </si>
  <si>
    <t>1228okki@naver.com</t>
  </si>
  <si>
    <t>D10000004979</t>
  </si>
  <si>
    <t>19821228</t>
  </si>
  <si>
    <t>폭넓은 시각으로 세상을 보고, 다양한 사람들과 함께 우리 사회와 조직의 문제를 해결하기 위한 대화 및 행동의 경험이 필요해서</t>
  </si>
  <si>
    <t>2018.10.26 23:32</t>
  </si>
  <si>
    <t>2018.10.27 08:56</t>
  </si>
  <si>
    <t>10:41:18</t>
  </si>
  <si>
    <t>31473279</t>
  </si>
  <si>
    <t>60A4138B500104E0</t>
  </si>
  <si>
    <t>S417</t>
  </si>
  <si>
    <t>soohyun</t>
  </si>
  <si>
    <t>kim</t>
  </si>
  <si>
    <t>senior reporter</t>
  </si>
  <si>
    <t>선임기자</t>
  </si>
  <si>
    <t>010-3898-9345</t>
  </si>
  <si>
    <t>02-2113-4181</t>
  </si>
  <si>
    <t>shkim@sbs.co.kr</t>
  </si>
  <si>
    <t>10:39:01</t>
  </si>
  <si>
    <t>73000989</t>
  </si>
  <si>
    <t>3067148B500104E0</t>
  </si>
  <si>
    <t>김현익</t>
  </si>
  <si>
    <t>Hyunik</t>
  </si>
  <si>
    <t>Seoul innovationpark</t>
  </si>
  <si>
    <t>Chairman</t>
  </si>
  <si>
    <t>서울혁신파크</t>
  </si>
  <si>
    <t>자치회</t>
  </si>
  <si>
    <t>Committee</t>
  </si>
  <si>
    <t>회장</t>
  </si>
  <si>
    <t>010-3252-3721</t>
  </si>
  <si>
    <t>서울시 강서구 방화동 612-120 301호</t>
  </si>
  <si>
    <t>lovingloving@hanmail.net</t>
  </si>
  <si>
    <t>D10000002565</t>
  </si>
  <si>
    <t>19810109</t>
  </si>
  <si>
    <t>트렌드 학습</t>
  </si>
  <si>
    <t>2018.10.04 23:23</t>
  </si>
  <si>
    <t>2018.10.16 12:59</t>
  </si>
  <si>
    <t>10:36:54</t>
  </si>
  <si>
    <t>73000494</t>
  </si>
  <si>
    <t>8FDF148B500104E0</t>
  </si>
  <si>
    <t>박주연</t>
  </si>
  <si>
    <t>Joo Yeon</t>
  </si>
  <si>
    <t>Maeil Newspaper</t>
  </si>
  <si>
    <t>Program Manager</t>
  </si>
  <si>
    <t>매일경제</t>
  </si>
  <si>
    <t>지식부</t>
  </si>
  <si>
    <t>Knowledge Desk</t>
  </si>
  <si>
    <t>010-3249-2649</t>
  </si>
  <si>
    <t>서울시 중구 퇴계로 190 필동 1가</t>
  </si>
  <si>
    <t>pjii331@snu.ac.kr</t>
  </si>
  <si>
    <t>D10000004868</t>
  </si>
  <si>
    <t>19910331</t>
  </si>
  <si>
    <t>2018.10.24 16:18</t>
  </si>
  <si>
    <t>2018.10.24 16:19</t>
  </si>
  <si>
    <t>10:36:51</t>
  </si>
  <si>
    <t>73001094</t>
  </si>
  <si>
    <t>2CBF138B500104E0</t>
  </si>
  <si>
    <t>방승현</t>
  </si>
  <si>
    <t>alfred</t>
  </si>
  <si>
    <t>bang</t>
  </si>
  <si>
    <t>ORIENTOM</t>
  </si>
  <si>
    <t>오리엔텀</t>
  </si>
  <si>
    <t>Executives</t>
  </si>
  <si>
    <t>010-3722-5353</t>
  </si>
  <si>
    <t>서울시 강남구 테헤란로동 도심공항타워 24</t>
  </si>
  <si>
    <t>silkroad2001@gmail.com</t>
  </si>
  <si>
    <t>D10000004521</t>
  </si>
  <si>
    <t>19660223</t>
  </si>
  <si>
    <t>네트워킹</t>
  </si>
  <si>
    <t>2018.10.17 15:20</t>
  </si>
  <si>
    <t>2018.10.17 21:50</t>
  </si>
  <si>
    <t>10:36:08</t>
  </si>
  <si>
    <t>73000163</t>
  </si>
  <si>
    <t>스텝 사전제작</t>
  </si>
  <si>
    <t>S-484</t>
  </si>
  <si>
    <t>ORGANIZER</t>
  </si>
  <si>
    <t>신소희</t>
  </si>
  <si>
    <t>SHIN So Hee</t>
  </si>
  <si>
    <t>10:34:57</t>
  </si>
  <si>
    <t>73001022</t>
  </si>
  <si>
    <t>DFDA148B500104E0</t>
  </si>
  <si>
    <t>정용석</t>
  </si>
  <si>
    <t>Yongsuk</t>
  </si>
  <si>
    <t>Koreanair</t>
  </si>
  <si>
    <t>Duputy General Manager</t>
  </si>
  <si>
    <t>대한항공</t>
  </si>
  <si>
    <t>여객사업본부</t>
  </si>
  <si>
    <t>Passenger Service Department</t>
  </si>
  <si>
    <t>010-4742-2852</t>
  </si>
  <si>
    <t>02-594-2508</t>
  </si>
  <si>
    <t>서울 서초구 서리풀길12</t>
  </si>
  <si>
    <t>yongsukch@gmail.com</t>
  </si>
  <si>
    <t>D10000004801</t>
  </si>
  <si>
    <t>19740826</t>
  </si>
  <si>
    <t>미래 사회 혁신 첨여</t>
  </si>
  <si>
    <t>2018.10.23 20:42</t>
  </si>
  <si>
    <t>2018.10.23 20:48</t>
  </si>
  <si>
    <t>10:33:55</t>
  </si>
  <si>
    <t>30597682</t>
  </si>
  <si>
    <t>34D7148B500104E0</t>
  </si>
  <si>
    <t>박수은</t>
  </si>
  <si>
    <t>Su-Eun</t>
  </si>
  <si>
    <t>Hongik Univ.</t>
  </si>
  <si>
    <t>홍익대학교</t>
  </si>
  <si>
    <t>01089149627</t>
  </si>
  <si>
    <t>sutherapy@naver.com</t>
  </si>
  <si>
    <t>10:28:22</t>
  </si>
  <si>
    <t>73001188</t>
  </si>
  <si>
    <t>1DCE148B500104E0</t>
  </si>
  <si>
    <t>S419</t>
  </si>
  <si>
    <t>윤정혜</t>
  </si>
  <si>
    <t>Jeong hye</t>
  </si>
  <si>
    <t>kakao M</t>
  </si>
  <si>
    <t>PD</t>
  </si>
  <si>
    <t>카카오M</t>
  </si>
  <si>
    <t>컨텐츠제작팀</t>
  </si>
  <si>
    <t>Contents creation team</t>
  </si>
  <si>
    <t>010-2647-0047</t>
  </si>
  <si>
    <t>서울시 서대문구 연희로 63 404호</t>
  </si>
  <si>
    <t>lauren.yoon1005@gmail.com</t>
  </si>
  <si>
    <t>SBS 강동민 사원 지인</t>
  </si>
  <si>
    <t>SBS 기술기획팀 강동민 지인</t>
  </si>
  <si>
    <t>D10000004262</t>
  </si>
  <si>
    <t>D3PQ1462</t>
  </si>
  <si>
    <t>19891005</t>
  </si>
  <si>
    <t>새로운 정보를 얻고 싶어서</t>
  </si>
  <si>
    <t>2018.10.16 18:44</t>
  </si>
  <si>
    <t>10:25:02</t>
  </si>
  <si>
    <t>31473278</t>
  </si>
  <si>
    <t>7901148B500104E0</t>
  </si>
  <si>
    <t>정한결</t>
  </si>
  <si>
    <t>Han-Gyeol</t>
  </si>
  <si>
    <t>CNUNG</t>
  </si>
  <si>
    <t>10:24:05</t>
  </si>
  <si>
    <t>30710808</t>
  </si>
  <si>
    <t>S420</t>
  </si>
  <si>
    <t>정명원</t>
  </si>
  <si>
    <t>myoungwon</t>
  </si>
  <si>
    <t>chung</t>
  </si>
  <si>
    <t>deupty editor</t>
  </si>
  <si>
    <t>탐사보도부</t>
  </si>
  <si>
    <t>investigative news team</t>
  </si>
  <si>
    <t>탐사보도부 데스크 차장</t>
  </si>
  <si>
    <t>010-5241-2025</t>
  </si>
  <si>
    <t>02-2113-4189</t>
  </si>
  <si>
    <t>cooldude@sbs.co.kr</t>
  </si>
  <si>
    <t>10:22:41</t>
  </si>
  <si>
    <t>73000572</t>
  </si>
  <si>
    <t>74C6148B500104E0</t>
  </si>
  <si>
    <t>김철원</t>
  </si>
  <si>
    <t>Chul won</t>
  </si>
  <si>
    <t>LG uplus</t>
  </si>
  <si>
    <t>엘지유플러스</t>
  </si>
  <si>
    <t>데이터팀</t>
  </si>
  <si>
    <t>Data team</t>
  </si>
  <si>
    <t>010-8080-3872</t>
  </si>
  <si>
    <t>서울 마포구 상암동 1600</t>
  </si>
  <si>
    <t>cwkim@lguplus.co.kr</t>
  </si>
  <si>
    <t>D10000004754</t>
  </si>
  <si>
    <t>19760617</t>
  </si>
  <si>
    <t>지식습득</t>
  </si>
  <si>
    <t>2018.10.23 10:03</t>
  </si>
  <si>
    <t>2018.10.23 10:11</t>
  </si>
  <si>
    <t>10:21:54</t>
  </si>
  <si>
    <t>73000479</t>
  </si>
  <si>
    <t>456F138B500104E0</t>
  </si>
  <si>
    <t>송예나</t>
  </si>
  <si>
    <t>Yena</t>
  </si>
  <si>
    <t>010-2314-9515</t>
  </si>
  <si>
    <t>서울시 서초구 서초대로58길10 서초대우아이빌 1111호</t>
  </si>
  <si>
    <t>yena950317@naver.com</t>
  </si>
  <si>
    <t>D10000004894</t>
  </si>
  <si>
    <t>19950317</t>
  </si>
  <si>
    <t>2018.10.25 11:46</t>
  </si>
  <si>
    <t>2018.10.25 11:47</t>
  </si>
  <si>
    <t>10:20:18</t>
  </si>
  <si>
    <t>73001213</t>
  </si>
  <si>
    <t>6CB7138B500104E0</t>
  </si>
  <si>
    <t>김현아</t>
  </si>
  <si>
    <t>Hyuna</t>
  </si>
  <si>
    <t>Yewon Arts University</t>
  </si>
  <si>
    <t>Visiting Professor</t>
  </si>
  <si>
    <t>예원예술대학</t>
  </si>
  <si>
    <t>국제교류교육원</t>
  </si>
  <si>
    <t>초빙교수</t>
  </si>
  <si>
    <t>010-4618-2974</t>
  </si>
  <si>
    <t>경기도 성남시 수정구 성남대로 1221번길 4, 101호</t>
  </si>
  <si>
    <t>pbkha153@daum.net</t>
  </si>
  <si>
    <t>1022/정민형/부서(국문)수정, 영문삭제</t>
  </si>
  <si>
    <t>D10000003799</t>
  </si>
  <si>
    <t>D5MP1117</t>
  </si>
  <si>
    <t>19720930</t>
  </si>
  <si>
    <t>2018.10.22 14:59</t>
  </si>
  <si>
    <t>2018.10.17 13:44</t>
  </si>
  <si>
    <t>10:17:20</t>
  </si>
  <si>
    <t>73001189</t>
  </si>
  <si>
    <t>34DA148B500104E0</t>
  </si>
  <si>
    <t>김유진</t>
  </si>
  <si>
    <t>YUJIN</t>
  </si>
  <si>
    <t>WorldVision</t>
  </si>
  <si>
    <t>Officer</t>
  </si>
  <si>
    <t>월드비전</t>
  </si>
  <si>
    <t>SGFO10</t>
  </si>
  <si>
    <t>컨텐츠&amp;커뮤니케이션팀</t>
  </si>
  <si>
    <t>Contents&amp;Communication Team</t>
  </si>
  <si>
    <t>010-9540-5519</t>
  </si>
  <si>
    <t>02-3412-2940</t>
  </si>
  <si>
    <t>서울시 동작구 상도동 삼호아파트</t>
  </si>
  <si>
    <t>yujin_90@worldvision.or.kr</t>
  </si>
  <si>
    <t>D10000004261</t>
  </si>
  <si>
    <t>D6RM1461</t>
  </si>
  <si>
    <t>19900109</t>
  </si>
  <si>
    <t>2018.10.23 21:40</t>
  </si>
  <si>
    <t>10:15:12</t>
  </si>
  <si>
    <t>73001086</t>
  </si>
  <si>
    <t>7B91148B500104E0</t>
  </si>
  <si>
    <t>s439</t>
  </si>
  <si>
    <t>정용찬</t>
  </si>
  <si>
    <t>yong</t>
  </si>
  <si>
    <t>jung</t>
  </si>
  <si>
    <t>KISDI</t>
  </si>
  <si>
    <t>research fellow</t>
  </si>
  <si>
    <t>정보통신정책연구원</t>
  </si>
  <si>
    <t>ICT통계연구실</t>
  </si>
  <si>
    <t>Dept. ICT statistics</t>
  </si>
  <si>
    <t>010-5318-3829</t>
  </si>
  <si>
    <t>043-531-4160</t>
  </si>
  <si>
    <t>서울 광진구 구의동 현대apt 213-901</t>
  </si>
  <si>
    <t>ycjung@kisdi.re.kr</t>
  </si>
  <si>
    <t>D10000004536</t>
  </si>
  <si>
    <t>19630924</t>
  </si>
  <si>
    <t>최신 동향 파악</t>
  </si>
  <si>
    <t>2018.10.17 16:01</t>
  </si>
  <si>
    <t>2018.10.17 22:12</t>
  </si>
  <si>
    <t>10:14:17</t>
  </si>
  <si>
    <t>73001109</t>
  </si>
  <si>
    <t>E089148B500104E0</t>
  </si>
  <si>
    <t>장진규</t>
  </si>
  <si>
    <t>Alan</t>
  </si>
  <si>
    <t>Advanced Institutes of Convergence Technology</t>
  </si>
  <si>
    <t>차세대융합기술연구원</t>
  </si>
  <si>
    <t>컴패노이드 랩스</t>
  </si>
  <si>
    <t>Companoid Labs</t>
  </si>
  <si>
    <t>010-9496-3020</t>
  </si>
  <si>
    <t>서울특별시 강남구 언주로30길 56 (도곡 2동, 타워팰리스) C동 3306호</t>
  </si>
  <si>
    <t>alan.jk.jang@gmail.com</t>
  </si>
  <si>
    <t>D10000004503</t>
  </si>
  <si>
    <t>19850717</t>
  </si>
  <si>
    <t>패널 정지훈 교수 인연</t>
  </si>
  <si>
    <t>2018.10.17 14:46</t>
  </si>
  <si>
    <t>2018.10.17 21:41</t>
  </si>
  <si>
    <t>10:13:11</t>
  </si>
  <si>
    <t>73000449</t>
  </si>
  <si>
    <t>B3B9138B500104E0</t>
  </si>
  <si>
    <t>고수빈</t>
  </si>
  <si>
    <t>SUBIN</t>
  </si>
  <si>
    <t>KO</t>
  </si>
  <si>
    <t>Hanyang ERICA</t>
  </si>
  <si>
    <t>한양대학교 에리카</t>
  </si>
  <si>
    <t>Journalism&amp;mass communicatoin</t>
  </si>
  <si>
    <t>010-4669-4914</t>
  </si>
  <si>
    <t>경기도 안산시 상록구 사동</t>
  </si>
  <si>
    <t>kosubin0327@naver.com</t>
  </si>
  <si>
    <t>D10000004944</t>
  </si>
  <si>
    <t>19980327</t>
  </si>
  <si>
    <t>사회에 선한 영향을 끼치는 언론인이 되고 싶은 학생으로 좋은 경험이 될 것 같아 참가하고자 합니다.</t>
  </si>
  <si>
    <t>2018.10.26 10:33</t>
  </si>
  <si>
    <t>2018.10.26 10:39</t>
  </si>
  <si>
    <t>10:10:35</t>
  </si>
  <si>
    <t>30317842</t>
  </si>
  <si>
    <t>PASS</t>
  </si>
  <si>
    <t>윤재광</t>
  </si>
  <si>
    <t>Jae-Gwang</t>
  </si>
  <si>
    <t>Public Relations Assistant</t>
  </si>
  <si>
    <t>대한민국국회</t>
  </si>
  <si>
    <t>공보비서</t>
  </si>
  <si>
    <t>01086232587</t>
  </si>
  <si>
    <t>02-788-2050</t>
  </si>
  <si>
    <t>서울시 영등포구 의사당대로 1 국회의사당 326호</t>
  </si>
  <si>
    <t>yoon-jg@naver.com</t>
  </si>
  <si>
    <t>10:10:32</t>
  </si>
  <si>
    <t>73001221</t>
  </si>
  <si>
    <t>379D138B500104E0</t>
  </si>
  <si>
    <t>권상희</t>
  </si>
  <si>
    <t>Sang Hee</t>
  </si>
  <si>
    <t>Prof</t>
  </si>
  <si>
    <t>신문방송</t>
  </si>
  <si>
    <t>Dept. of Mass Communication &amp; Journalism</t>
  </si>
  <si>
    <t>010-6391-9661</t>
  </si>
  <si>
    <t>-760-0391</t>
  </si>
  <si>
    <t>서울시 종로구 명륜3가 53 성균관대학교 신문방송학과</t>
  </si>
  <si>
    <t>skweon@skku.edu</t>
  </si>
  <si>
    <t>1008/정민형/직위(국문)수정, 10/8/김지선/비고수정</t>
  </si>
  <si>
    <t>D10000002412</t>
  </si>
  <si>
    <t>D2GQ0385</t>
  </si>
  <si>
    <t>19641212</t>
  </si>
  <si>
    <t>창의적인 융합 콘텐츠 생산</t>
  </si>
  <si>
    <t>2018.10.08 19:20</t>
  </si>
  <si>
    <t>2018.10.11 16:45</t>
  </si>
  <si>
    <t>10:10:25</t>
  </si>
  <si>
    <t>30710807</t>
  </si>
  <si>
    <t>신선미</t>
  </si>
  <si>
    <t>Sunme</t>
  </si>
  <si>
    <t>YONHAP NEWS</t>
  </si>
  <si>
    <t>reporter</t>
  </si>
  <si>
    <t>연합뉴스</t>
  </si>
  <si>
    <t>IT의료과학부</t>
  </si>
  <si>
    <t>IT, medicine, science desk</t>
  </si>
  <si>
    <t>기자</t>
  </si>
  <si>
    <t>010-2864-7535</t>
  </si>
  <si>
    <t>02-398-3144</t>
  </si>
  <si>
    <t>서울특별시 종로구 율곡로2길 25</t>
  </si>
  <si>
    <t>sun@yna.co.kr</t>
  </si>
  <si>
    <t>10:08:49</t>
  </si>
  <si>
    <t>73000732</t>
  </si>
  <si>
    <t>s459</t>
  </si>
  <si>
    <t>변희선</t>
  </si>
  <si>
    <t>byun</t>
  </si>
  <si>
    <t>huisun</t>
  </si>
  <si>
    <t>0202company</t>
  </si>
  <si>
    <t>GM</t>
  </si>
  <si>
    <t>공이공이컴퍼니</t>
  </si>
  <si>
    <t>planning</t>
  </si>
  <si>
    <t>010-5615-8854</t>
  </si>
  <si>
    <t>02-448-8854</t>
  </si>
  <si>
    <t>송파구 문정동 삼성래미안 102-1101</t>
  </si>
  <si>
    <t>katebyun.showlook@gmail.com</t>
  </si>
  <si>
    <t>D10000004092</t>
  </si>
  <si>
    <t>19741225</t>
  </si>
  <si>
    <t>2018.10.15 05:07</t>
  </si>
  <si>
    <t>2018.10.17 00:11</t>
  </si>
  <si>
    <t>10:08:12</t>
  </si>
  <si>
    <t>73000852</t>
  </si>
  <si>
    <t>68CE148B500104E0</t>
  </si>
  <si>
    <t>이에스더</t>
  </si>
  <si>
    <t>Esther</t>
  </si>
  <si>
    <t>arirang TV</t>
  </si>
  <si>
    <t>아리랑국제방송</t>
  </si>
  <si>
    <t>대외협력</t>
  </si>
  <si>
    <t>External Cooperations</t>
  </si>
  <si>
    <t>담당</t>
  </si>
  <si>
    <t>010-2325-5125</t>
  </si>
  <si>
    <t>02-3475-5324</t>
  </si>
  <si>
    <t>서초구 남부순환로 2351(서초동) 아리랑타워</t>
  </si>
  <si>
    <t>estherlee@arirangtv.com</t>
  </si>
  <si>
    <t>D10000003953</t>
  </si>
  <si>
    <t>19680729</t>
  </si>
  <si>
    <t>2018.10.11 16:41</t>
  </si>
  <si>
    <t>2018.10.15 19:56</t>
  </si>
  <si>
    <t>10:06:44</t>
  </si>
  <si>
    <t>73001183</t>
  </si>
  <si>
    <t>FDC6148B500104E0</t>
  </si>
  <si>
    <t>제정임</t>
  </si>
  <si>
    <t>Jeong Im</t>
  </si>
  <si>
    <t>Jae</t>
  </si>
  <si>
    <t>Semyung University</t>
  </si>
  <si>
    <t>세명대학교</t>
  </si>
  <si>
    <t>저널리즘스쿨 대학원</t>
  </si>
  <si>
    <t>Graduate School of Journalism</t>
  </si>
  <si>
    <t>010-4800-2369</t>
  </si>
  <si>
    <t>Taeyoung Apt. 111-702, Daehung-dong, Mapo-gu, Seoul Korea</t>
  </si>
  <si>
    <t>jaesay@gmail.com</t>
  </si>
  <si>
    <t>D10000004105</t>
  </si>
  <si>
    <t>D2YS1305</t>
  </si>
  <si>
    <t>19640210</t>
  </si>
  <si>
    <t>지식과 정보 습득</t>
  </si>
  <si>
    <t>2018.10.22 14:41</t>
  </si>
  <si>
    <t>10:05:57</t>
  </si>
  <si>
    <t>30597680</t>
  </si>
  <si>
    <t>3A8A148B500104E0</t>
  </si>
  <si>
    <t>한빛누리</t>
  </si>
  <si>
    <t>Bitnuri</t>
  </si>
  <si>
    <t>Nielsen</t>
  </si>
  <si>
    <t>Executive</t>
  </si>
  <si>
    <t>닐슨</t>
  </si>
  <si>
    <t>방송/광고본부</t>
  </si>
  <si>
    <t>Media Industry</t>
  </si>
  <si>
    <t>01022110733</t>
  </si>
  <si>
    <t>0221220126</t>
  </si>
  <si>
    <t xml:space="preserve">서울특별시 서소문로 50 센트럴플레이스 13~16층 </t>
  </si>
  <si>
    <t>Bitnuri.Han@nielsen.com</t>
  </si>
  <si>
    <t>10:04:50</t>
  </si>
  <si>
    <t>73001012</t>
  </si>
  <si>
    <t>9FCE148B500104E0</t>
  </si>
  <si>
    <t>Heejin</t>
  </si>
  <si>
    <t>Nielsen Korea</t>
  </si>
  <si>
    <t>Watch CS</t>
  </si>
  <si>
    <t>010-3746-3073</t>
  </si>
  <si>
    <t>서울시 중구 서소문로 50 센트럴 플레이스 15층</t>
  </si>
  <si>
    <t>heejin.cho@nielsen.com</t>
  </si>
  <si>
    <t>D10000004885</t>
  </si>
  <si>
    <t>19921223</t>
  </si>
  <si>
    <t>2018.10.25 09:57</t>
  </si>
  <si>
    <t>2018.10.25 09:58</t>
  </si>
  <si>
    <t>10:03:03</t>
  </si>
  <si>
    <t>73001227</t>
  </si>
  <si>
    <t>FDC8148B500104E0</t>
  </si>
  <si>
    <t>김세은</t>
  </si>
  <si>
    <t>SAE-EUN</t>
  </si>
  <si>
    <t>Kangwon National University</t>
  </si>
  <si>
    <t>Dept. of Journalism &amp; Mass Communication</t>
  </si>
  <si>
    <t>010-4027-4771</t>
  </si>
  <si>
    <t>경기도 고양시 일산동구 산두로 88, 정발마을 103동 202호</t>
  </si>
  <si>
    <t>news@kangwon.ac.kr</t>
  </si>
  <si>
    <t>D10000002454</t>
  </si>
  <si>
    <t>D5KV0427</t>
  </si>
  <si>
    <t>19640904</t>
  </si>
  <si>
    <t>배울 것이 많아서: 준비하시느라 수고 많으십니다!</t>
  </si>
  <si>
    <t>2018.10.08 11:20</t>
  </si>
  <si>
    <t>2018.10.17 14:08</t>
  </si>
  <si>
    <t>10:02:56</t>
  </si>
  <si>
    <t>73000327</t>
  </si>
  <si>
    <t>59</t>
  </si>
  <si>
    <t>CC69148B500104E0</t>
  </si>
  <si>
    <t>SBS MEDIA GROUP</t>
  </si>
  <si>
    <t>김상한</t>
  </si>
  <si>
    <t>James</t>
  </si>
  <si>
    <t>DMC Media</t>
  </si>
  <si>
    <t>Vice president</t>
  </si>
  <si>
    <t>DMC미디어</t>
  </si>
  <si>
    <t>부사장</t>
  </si>
  <si>
    <t>vice president</t>
  </si>
  <si>
    <t>010-6332-8044</t>
  </si>
  <si>
    <t>02-6230-6678</t>
  </si>
  <si>
    <t>서울시 강남구 학동로 401, 5층</t>
  </si>
  <si>
    <t>jameskim@sbs.co.kr</t>
  </si>
  <si>
    <t>D10000003913</t>
  </si>
  <si>
    <t>D8AQ1231</t>
  </si>
  <si>
    <t>19671126</t>
  </si>
  <si>
    <t>매년 참가</t>
  </si>
  <si>
    <t>2018.10.29 18:44</t>
  </si>
  <si>
    <t>2018.10.11 18:00</t>
  </si>
  <si>
    <t>09:59:33</t>
  </si>
  <si>
    <t>09H</t>
  </si>
  <si>
    <t>73000278</t>
  </si>
  <si>
    <t>10</t>
  </si>
  <si>
    <t>CEA2138B500104E0</t>
  </si>
  <si>
    <t>PARTNERS</t>
  </si>
  <si>
    <t>장동기</t>
  </si>
  <si>
    <t>Dong-Ki</t>
  </si>
  <si>
    <t>Shinhan Financial group</t>
  </si>
  <si>
    <t>Deputy President</t>
  </si>
  <si>
    <t>신한금융지주회사</t>
  </si>
  <si>
    <t>임원실</t>
  </si>
  <si>
    <t>executive office</t>
  </si>
  <si>
    <t>010-5407-5610</t>
  </si>
  <si>
    <t>02-6360-3178</t>
  </si>
  <si>
    <t>서울 중구 세종대로 9길 20 16층</t>
  </si>
  <si>
    <t>rmiiii@shinhan.com</t>
  </si>
  <si>
    <t>D10000004870</t>
  </si>
  <si>
    <t>D5MC1670</t>
  </si>
  <si>
    <t>19640102</t>
  </si>
  <si>
    <t>세션참가 희망</t>
  </si>
  <si>
    <t>2018.10.24 17:56</t>
  </si>
  <si>
    <t>2018.10.29 19:13</t>
  </si>
  <si>
    <t>2018.10.25 13:27</t>
  </si>
  <si>
    <t>09:58:51</t>
  </si>
  <si>
    <t>30597679</t>
  </si>
  <si>
    <t>0B9D138B500104E0</t>
  </si>
  <si>
    <t>S454</t>
  </si>
  <si>
    <t>권이레</t>
  </si>
  <si>
    <t>Yi-Re</t>
  </si>
  <si>
    <t>미라인커뮤니케이션</t>
  </si>
  <si>
    <t>컨벤션팀</t>
  </si>
  <si>
    <t>주임</t>
  </si>
  <si>
    <t>01053186063</t>
  </si>
  <si>
    <t>yirekwon@naver.com</t>
  </si>
  <si>
    <t>09:58:36</t>
  </si>
  <si>
    <t>73001256</t>
  </si>
  <si>
    <t>FEB8138B500104E0</t>
  </si>
  <si>
    <t>S113</t>
  </si>
  <si>
    <t>권호영</t>
  </si>
  <si>
    <t>Ho-Young</t>
  </si>
  <si>
    <t>KOCCA</t>
  </si>
  <si>
    <t>senior researcher</t>
  </si>
  <si>
    <t>한국콘텐츠진흥원</t>
  </si>
  <si>
    <t>산업진흥정책본부</t>
  </si>
  <si>
    <t>policy research division</t>
  </si>
  <si>
    <t>전문위원</t>
  </si>
  <si>
    <t>010-9454-5452</t>
  </si>
  <si>
    <t>서울시 마포구 월드컵북로 54길 12</t>
  </si>
  <si>
    <t>hykwon@kocca.kr</t>
  </si>
  <si>
    <t>1028/성영현/vip로변경</t>
  </si>
  <si>
    <t>D10000004608</t>
  </si>
  <si>
    <t>19591207</t>
  </si>
  <si>
    <t>미디어 업계의 동향 파악과 정책 수립에 참조</t>
  </si>
  <si>
    <t>2018.10.18 11:21</t>
  </si>
  <si>
    <t>2018.10.29 19:26</t>
  </si>
  <si>
    <t>2018.10.19 18:40</t>
  </si>
  <si>
    <t>09:58:34</t>
  </si>
  <si>
    <t>73001052</t>
  </si>
  <si>
    <t>7AD7148B500104E0</t>
  </si>
  <si>
    <t>Susan</t>
  </si>
  <si>
    <t>MacDonald</t>
  </si>
  <si>
    <t>SYS Global</t>
  </si>
  <si>
    <t>Strategic Business Team</t>
  </si>
  <si>
    <t>010-7687-7674</t>
  </si>
  <si>
    <t>서울시 용산구 청파로 74 용산전자랜드 신관3층</t>
  </si>
  <si>
    <t>siouxzen@gmail.com</t>
  </si>
  <si>
    <t>NTU005</t>
  </si>
  <si>
    <t>Susan Lee MacDonald,RAS 소속</t>
  </si>
  <si>
    <t>1025/정민형/비고 소속단체기입</t>
  </si>
  <si>
    <t>D10000004610</t>
  </si>
  <si>
    <t>19810811</t>
  </si>
  <si>
    <t>Networking</t>
  </si>
  <si>
    <t>2018.10.18 11:40</t>
  </si>
  <si>
    <t>2018.10.25 10:55</t>
  </si>
  <si>
    <t>09:58:27</t>
  </si>
  <si>
    <t>31342046</t>
  </si>
  <si>
    <t>안재형</t>
  </si>
  <si>
    <t>Jae-Hyoung</t>
  </si>
  <si>
    <t>Executive Secretary</t>
  </si>
  <si>
    <t>비서</t>
  </si>
  <si>
    <t>010-9492-7631</t>
  </si>
  <si>
    <t>02-788-2427</t>
  </si>
  <si>
    <t>서울특별시 영등포구 의사당대로 1 국회의원회관 928호</t>
  </si>
  <si>
    <t>anjehyoung@hanmail.net</t>
  </si>
  <si>
    <t>09:58:20</t>
  </si>
  <si>
    <t>73002729</t>
  </si>
  <si>
    <t>61FA138B500104E0</t>
  </si>
  <si>
    <t>우원길</t>
  </si>
  <si>
    <t>Won-Gil</t>
  </si>
  <si>
    <t>WOO</t>
  </si>
  <si>
    <t>Fomer President</t>
  </si>
  <si>
    <t>전 사장</t>
  </si>
  <si>
    <t>010-3720-2501</t>
  </si>
  <si>
    <t>서울시 송파구 위례성대로 176, 2동 1508호</t>
  </si>
  <si>
    <t>sdf_reg@glcom.kr</t>
  </si>
  <si>
    <t>1028/성영현/관리자페이지로등록</t>
  </si>
  <si>
    <t>D10000003861</t>
  </si>
  <si>
    <t>D4IS1179</t>
  </si>
  <si>
    <t>19990101</t>
  </si>
  <si>
    <t>2018.10.29 18:45</t>
  </si>
  <si>
    <t>2018.10.28 19:24</t>
  </si>
  <si>
    <t>09:57:55</t>
  </si>
  <si>
    <t>73000637</t>
  </si>
  <si>
    <t>2D6D148B500104E0</t>
  </si>
  <si>
    <t>s386</t>
  </si>
  <si>
    <t>박성혜</t>
  </si>
  <si>
    <t>sunghye</t>
  </si>
  <si>
    <t>Moneytoday Publishing</t>
  </si>
  <si>
    <t>Assistant Manager</t>
  </si>
  <si>
    <t>(주)머니투데이 퍼블리싱</t>
  </si>
  <si>
    <t>마케팅팀</t>
  </si>
  <si>
    <t>010-2477-7879</t>
  </si>
  <si>
    <t>031-747-2869</t>
  </si>
  <si>
    <t>경기도 성남시 중원구 은행동 803번지 중앙빌라 201호</t>
  </si>
  <si>
    <t>psh4187@naver.com</t>
  </si>
  <si>
    <t>D10000004634</t>
  </si>
  <si>
    <t>19850418</t>
  </si>
  <si>
    <t>빅데이터 관련 강의가 마음에 들어서</t>
  </si>
  <si>
    <t>2018.10.18 18:14</t>
  </si>
  <si>
    <t>2018.10.19 18:53</t>
  </si>
  <si>
    <t>09:57:50</t>
  </si>
  <si>
    <t>30597678</t>
  </si>
  <si>
    <t>7102148B500104E0</t>
  </si>
  <si>
    <t>S445</t>
  </si>
  <si>
    <t>오소현</t>
  </si>
  <si>
    <t>So-Hyun</t>
  </si>
  <si>
    <t>MI LINE Communication</t>
  </si>
  <si>
    <t>Staff</t>
  </si>
  <si>
    <t>01082731124</t>
  </si>
  <si>
    <t>0263241121</t>
  </si>
  <si>
    <t>서울특별시 중구 서애로5길 26 세원빌딩</t>
  </si>
  <si>
    <t>dnpjoon@gaoncom.co.kr</t>
  </si>
  <si>
    <t>09:57:14</t>
  </si>
  <si>
    <t>30597677</t>
  </si>
  <si>
    <t>EB00148B500104E0</t>
  </si>
  <si>
    <t>s425</t>
  </si>
  <si>
    <t>장다영</t>
  </si>
  <si>
    <t>Da-Young</t>
  </si>
  <si>
    <t>01063484762</t>
  </si>
  <si>
    <t>0263240220</t>
  </si>
  <si>
    <t>09:57:01</t>
  </si>
  <si>
    <t>73001190</t>
  </si>
  <si>
    <t>F81A148B500104E0</t>
  </si>
  <si>
    <t>s353</t>
  </si>
  <si>
    <t>변지은</t>
  </si>
  <si>
    <t>Byun</t>
  </si>
  <si>
    <t>Seoul Social Economy Center</t>
  </si>
  <si>
    <t>Activist</t>
  </si>
  <si>
    <t>서울시사회적경제지원센터</t>
  </si>
  <si>
    <t>PR</t>
  </si>
  <si>
    <t>청년혁신활동가</t>
  </si>
  <si>
    <t>010-2226-6839</t>
  </si>
  <si>
    <t>서울 은평구 통일로 684 서울혁신파크 1동(미래청) 1층 서울시사회적경제지원센터</t>
  </si>
  <si>
    <t>qus1228@hanmail.net</t>
  </si>
  <si>
    <t>D10000004260</t>
  </si>
  <si>
    <t>D1ES1460</t>
  </si>
  <si>
    <t>19901228</t>
  </si>
  <si>
    <t>2018.10.17 14:47</t>
  </si>
  <si>
    <t>09:56:38</t>
  </si>
  <si>
    <t>30597676</t>
  </si>
  <si>
    <t>05A3138B500104E0</t>
  </si>
  <si>
    <t>S444</t>
  </si>
  <si>
    <t>황난경</t>
  </si>
  <si>
    <t>Nan-Gyeong</t>
  </si>
  <si>
    <t>01088639721</t>
  </si>
  <si>
    <t>dnpjoon@hanmail.net</t>
  </si>
  <si>
    <t>09:56:21</t>
  </si>
  <si>
    <t>30710806</t>
  </si>
  <si>
    <t>youngju</t>
  </si>
  <si>
    <t>kc journal</t>
  </si>
  <si>
    <t>kc포럼</t>
  </si>
  <si>
    <t>010-3337-6453</t>
  </si>
  <si>
    <t>070-7527-0616</t>
  </si>
  <si>
    <t>kyj6034@gmail.com</t>
  </si>
  <si>
    <t>73000766</t>
  </si>
  <si>
    <t>4E6C138B500104E0</t>
  </si>
  <si>
    <t>s343</t>
  </si>
  <si>
    <t>Jung mi</t>
  </si>
  <si>
    <t>Dankook University</t>
  </si>
  <si>
    <t>단국대학교</t>
  </si>
  <si>
    <t>커뮤니케이션 학부</t>
  </si>
  <si>
    <t>010-4940-3989</t>
  </si>
  <si>
    <t>경기도 용인시</t>
  </si>
  <si>
    <t>8rosepoem9@gmail.com</t>
  </si>
  <si>
    <t>D10000004055</t>
  </si>
  <si>
    <t>19950809</t>
  </si>
  <si>
    <t>생각의 범위를 넓히기 위해서</t>
  </si>
  <si>
    <t>2018.10.14 00:20</t>
  </si>
  <si>
    <t>2018.10.17 00:34</t>
  </si>
  <si>
    <t>09:56:20</t>
  </si>
  <si>
    <t>73000707</t>
  </si>
  <si>
    <t>B79C138B500104E0</t>
  </si>
  <si>
    <t>s324</t>
  </si>
  <si>
    <t>조수경</t>
  </si>
  <si>
    <t>Sukyung</t>
  </si>
  <si>
    <t>Dankook university</t>
  </si>
  <si>
    <t>커뮤니케이션학부</t>
  </si>
  <si>
    <t>Media Communication department</t>
  </si>
  <si>
    <t>010-5596-3504</t>
  </si>
  <si>
    <t>041-581-3604</t>
  </si>
  <si>
    <t>충남 천안시 성환읍 성월수향길 37</t>
  </si>
  <si>
    <t>tnrud4221@naver.com</t>
  </si>
  <si>
    <t>D10000004426</t>
  </si>
  <si>
    <t>19951202</t>
  </si>
  <si>
    <t>사회 문제에 관심이 많아서 SDF를 통해 다양한 연사분들께 배우고 싶습니다.ㅏ</t>
  </si>
  <si>
    <t>2018.10.15 18:30</t>
  </si>
  <si>
    <t>2018.10.17 00:07</t>
  </si>
  <si>
    <t>09:55:12</t>
  </si>
  <si>
    <t>31342045</t>
  </si>
  <si>
    <t>김지범</t>
  </si>
  <si>
    <t>Ji-Bum</t>
  </si>
  <si>
    <t>사진팀장</t>
  </si>
  <si>
    <t>01027164712</t>
  </si>
  <si>
    <t>02.788.3113</t>
  </si>
  <si>
    <t>07233 서울특별시 영등포구 의사당대로 1 국회본관 184호</t>
  </si>
  <si>
    <t>photo3522@assembly.go.kr</t>
  </si>
  <si>
    <t>09:55:10</t>
  </si>
  <si>
    <t>73000451</t>
  </si>
  <si>
    <t>D8BC138B500104E0</t>
  </si>
  <si>
    <t>s396</t>
  </si>
  <si>
    <t>강정은</t>
  </si>
  <si>
    <t>Jung Eun</t>
  </si>
  <si>
    <t>POD Communications Inc.</t>
  </si>
  <si>
    <t>Division Director</t>
  </si>
  <si>
    <t>(주)피오디커뮤니케이션즈</t>
  </si>
  <si>
    <t>BTL 1본부</t>
  </si>
  <si>
    <t>BTL 1 Division</t>
  </si>
  <si>
    <t>010-7432-0688</t>
  </si>
  <si>
    <t>02-325-1715</t>
  </si>
  <si>
    <t>서울시 영등포구 당산로 41길 11, SKV1센터 W동 10층 1002~1003호</t>
  </si>
  <si>
    <t>kje@pod-pco.com</t>
  </si>
  <si>
    <t>D10000004939</t>
  </si>
  <si>
    <t>19740119</t>
  </si>
  <si>
    <t>프로그램에 관심이 많습니다.</t>
  </si>
  <si>
    <t>2018.10.26 08:58</t>
  </si>
  <si>
    <t>09:54:53</t>
  </si>
  <si>
    <t>30597675</t>
  </si>
  <si>
    <t>E585148B500104E0</t>
  </si>
  <si>
    <t>S-486</t>
  </si>
  <si>
    <t>윤상훈</t>
  </si>
  <si>
    <t>Rick</t>
  </si>
  <si>
    <t>YUN</t>
  </si>
  <si>
    <t>SK telink</t>
  </si>
  <si>
    <t>SK텔링크</t>
  </si>
  <si>
    <t>Device마케팅팀</t>
  </si>
  <si>
    <t>Device Marketing Team</t>
  </si>
  <si>
    <t>매니저</t>
  </si>
  <si>
    <t>01035275849</t>
  </si>
  <si>
    <t>07074001805</t>
  </si>
  <si>
    <t>서울특별시 중구 퇴계로 24 SK남산그린빌딩 17층</t>
  </si>
  <si>
    <t>shyun15@sk.com</t>
  </si>
  <si>
    <t>09:54:38</t>
  </si>
  <si>
    <t>73001016</t>
  </si>
  <si>
    <t>D204148B500104E0</t>
  </si>
  <si>
    <t>S170</t>
  </si>
  <si>
    <t>이슬이</t>
  </si>
  <si>
    <t>SEULLEE</t>
  </si>
  <si>
    <t>The Storyworks</t>
  </si>
  <si>
    <t>더스토리웍스</t>
  </si>
  <si>
    <t>기획제작팀</t>
  </si>
  <si>
    <t>Production Planning</t>
  </si>
  <si>
    <t>기획PD</t>
  </si>
  <si>
    <t>010-4735-2145</t>
  </si>
  <si>
    <t>경기도 고양시 일산서구 일현로 111 별관 3층(탄현동 SBS일산제작센터)</t>
  </si>
  <si>
    <t>dramatic@sbs.co.kr</t>
  </si>
  <si>
    <t>D10000004853</t>
  </si>
  <si>
    <t>19930123</t>
  </si>
  <si>
    <t>2018.10.24 12:01</t>
  </si>
  <si>
    <t>2018.10.24 13:22</t>
  </si>
  <si>
    <t>09:53:55</t>
  </si>
  <si>
    <t>73001237</t>
  </si>
  <si>
    <t>E5B7138B500104E0</t>
  </si>
  <si>
    <t>송경재</t>
  </si>
  <si>
    <t>KYONGJAE</t>
  </si>
  <si>
    <t>Kyung Hee University</t>
  </si>
  <si>
    <t>Research Professor</t>
  </si>
  <si>
    <t>인류사회재건연구원</t>
  </si>
  <si>
    <t>Kyung Hee Institute for Human Society</t>
  </si>
  <si>
    <t>연구교수</t>
  </si>
  <si>
    <t>010-4399-1910</t>
  </si>
  <si>
    <t>08754 서울특별시 관악구 신림로 350 태영아파트 2203호</t>
  </si>
  <si>
    <t>skjsky@gmail.com</t>
  </si>
  <si>
    <t>D10000002541</t>
  </si>
  <si>
    <t>D4DB0514</t>
  </si>
  <si>
    <t>19680722</t>
  </si>
  <si>
    <t>지적 관심</t>
  </si>
  <si>
    <t>2018.10.08 11:54</t>
  </si>
  <si>
    <t>2018.10.11 17:06</t>
  </si>
  <si>
    <t>09:52:32</t>
  </si>
  <si>
    <t>31342044</t>
  </si>
  <si>
    <t>전동명</t>
  </si>
  <si>
    <t>010-3293-8280</t>
  </si>
  <si>
    <t>02-784-7727</t>
  </si>
  <si>
    <t>07223 서울특별시 영등포구 의사당대로 1 국회의원회관 931호</t>
  </si>
  <si>
    <t>vexcat@naver.comm</t>
  </si>
  <si>
    <t>09:51:34</t>
  </si>
  <si>
    <t>73001017</t>
  </si>
  <si>
    <t>0C72148B500104E0</t>
  </si>
  <si>
    <t>s339</t>
  </si>
  <si>
    <t>김한슬</t>
  </si>
  <si>
    <t>Hanseul</t>
  </si>
  <si>
    <t>Production Planning Department</t>
  </si>
  <si>
    <t>010-2042-4710</t>
  </si>
  <si>
    <t>romantic77@sbs.co.kr</t>
  </si>
  <si>
    <t>D10000004852</t>
  </si>
  <si>
    <t>19921028</t>
  </si>
  <si>
    <t>업무 역량 증진</t>
  </si>
  <si>
    <t>2018.10.24 11:59</t>
  </si>
  <si>
    <t>09:51:27</t>
  </si>
  <si>
    <t>30710805</t>
  </si>
  <si>
    <t>양회성</t>
  </si>
  <si>
    <t>hoisung</t>
  </si>
  <si>
    <t>yang</t>
  </si>
  <si>
    <t>dong-a-ilbo</t>
  </si>
  <si>
    <t>photo journalist</t>
  </si>
  <si>
    <t>동아일보</t>
  </si>
  <si>
    <t>편집국 사진부</t>
  </si>
  <si>
    <t>photo desk</t>
  </si>
  <si>
    <t>010-2375-4275</t>
  </si>
  <si>
    <t>02-2020-0345</t>
  </si>
  <si>
    <t>서울특별시 종로구 청계천로1</t>
  </si>
  <si>
    <t>yohan@donga.com</t>
  </si>
  <si>
    <t>09:49:53</t>
  </si>
  <si>
    <t>31342043</t>
  </si>
  <si>
    <t>신전학</t>
  </si>
  <si>
    <t>Jeon-Hak</t>
  </si>
  <si>
    <t>SHIN</t>
  </si>
  <si>
    <t>The Minjoo Party of Korea</t>
  </si>
  <si>
    <t>더불어민주당</t>
  </si>
  <si>
    <t>비서관</t>
  </si>
  <si>
    <t>010-3637-3364</t>
  </si>
  <si>
    <t>02-784-1250~2</t>
  </si>
  <si>
    <t>07233서울 영등포구 의사당대로 1 의원회관 325호</t>
  </si>
  <si>
    <t>oojisama@naver.com</t>
  </si>
  <si>
    <t>09:49:17</t>
  </si>
  <si>
    <t>73000412</t>
  </si>
  <si>
    <t>158F148B500104E0</t>
  </si>
  <si>
    <t>유가환</t>
  </si>
  <si>
    <t>LIU</t>
  </si>
  <si>
    <t>JIAHUAN</t>
  </si>
  <si>
    <t>kookmin university</t>
  </si>
  <si>
    <t>언론학</t>
  </si>
  <si>
    <t>news</t>
  </si>
  <si>
    <t>010-4237-1993</t>
  </si>
  <si>
    <t>행당동37-64 101호</t>
  </si>
  <si>
    <t>woogafando@naver.com</t>
  </si>
  <si>
    <t>D10000004995</t>
  </si>
  <si>
    <t>19930109</t>
  </si>
  <si>
    <t>2018.10.28 12:53</t>
  </si>
  <si>
    <t>2018.10.28 13:10</t>
  </si>
  <si>
    <t>09:47:42</t>
  </si>
  <si>
    <t>73000626</t>
  </si>
  <si>
    <t>DCA4138B500104E0</t>
  </si>
  <si>
    <t>S463, S464, S473</t>
  </si>
  <si>
    <t>박현수</t>
  </si>
  <si>
    <t>HyunSu</t>
  </si>
  <si>
    <t>Seoul Innovation Park residents council</t>
  </si>
  <si>
    <t>서울혁신파크 입주단체자치회</t>
  </si>
  <si>
    <t>사무국</t>
  </si>
  <si>
    <t>사무국원</t>
  </si>
  <si>
    <t>010-9155-6540</t>
  </si>
  <si>
    <t>poket617@gmail.com</t>
  </si>
  <si>
    <t>D10000004662</t>
  </si>
  <si>
    <t>19910817</t>
  </si>
  <si>
    <t>2018.10.19 13:20</t>
  </si>
  <si>
    <t>09:47:35</t>
  </si>
  <si>
    <t>30710804</t>
  </si>
  <si>
    <t>윤다빈</t>
  </si>
  <si>
    <t>dabin</t>
  </si>
  <si>
    <t>yun</t>
  </si>
  <si>
    <t>02-2020-1240</t>
  </si>
  <si>
    <t>empty@donga.com</t>
  </si>
  <si>
    <t>09:47:31</t>
  </si>
  <si>
    <t>73000521</t>
  </si>
  <si>
    <t>02B8138B500104E0</t>
  </si>
  <si>
    <t>문주연</t>
  </si>
  <si>
    <t>Juyeon</t>
  </si>
  <si>
    <t>Moon</t>
  </si>
  <si>
    <t>UiPath</t>
  </si>
  <si>
    <t>유아이패스코리아</t>
  </si>
  <si>
    <t>010-5210-6260</t>
  </si>
  <si>
    <t>02-302-7379</t>
  </si>
  <si>
    <t>서대문구 연희동 74-8</t>
  </si>
  <si>
    <t>juyeonly@Gmail.com</t>
  </si>
  <si>
    <t>D10000004820</t>
  </si>
  <si>
    <t>19821111</t>
  </si>
  <si>
    <t>09:47:24</t>
  </si>
  <si>
    <t>73000907</t>
  </si>
  <si>
    <t>3CB7138B500104E0</t>
  </si>
  <si>
    <t>이정인</t>
  </si>
  <si>
    <t>Jungin</t>
  </si>
  <si>
    <t>Seoul 50 Plus Foundation</t>
  </si>
  <si>
    <t>PM</t>
  </si>
  <si>
    <t>서울시50플러스재단</t>
  </si>
  <si>
    <t>기획홍보실</t>
  </si>
  <si>
    <t>Planning&amp;PR Division</t>
  </si>
  <si>
    <t>010-9060-9382</t>
  </si>
  <si>
    <t>서울시 은평구 통일로 684 서울혁신파크 8동</t>
  </si>
  <si>
    <t>voice.ihn@gmail.com</t>
  </si>
  <si>
    <t>D10000002660</t>
  </si>
  <si>
    <t>19800311</t>
  </si>
  <si>
    <t>변화하는 시대 흐름을 파악하고 새로운 영감을 얻기 위해</t>
  </si>
  <si>
    <t>2018.10.08 11:24</t>
  </si>
  <si>
    <t>2018.10.16 23:31</t>
  </si>
  <si>
    <t>09:46:58</t>
  </si>
  <si>
    <t>31473275</t>
  </si>
  <si>
    <t>5ACE148B500104E0</t>
  </si>
  <si>
    <t>황신혜</t>
  </si>
  <si>
    <t>Shin Hye</t>
  </si>
  <si>
    <t>뉴스서비스팀</t>
  </si>
  <si>
    <t>01047426503</t>
  </si>
  <si>
    <t xml:space="preserve">서울시 양천구 목동서로 161 </t>
  </si>
  <si>
    <t>river0131@sbs.co.kr</t>
  </si>
  <si>
    <t>09:44:53</t>
  </si>
  <si>
    <t>73000712</t>
  </si>
  <si>
    <t>5D6B138B500104E0</t>
  </si>
  <si>
    <t>S101</t>
  </si>
  <si>
    <t>박소연</t>
  </si>
  <si>
    <t>Soyoun</t>
  </si>
  <si>
    <t>Seoul Welfare Foundation</t>
  </si>
  <si>
    <t>Asst Manager</t>
  </si>
  <si>
    <t>서울시복지재단</t>
  </si>
  <si>
    <t>경영기획실</t>
  </si>
  <si>
    <t>Bureau of Strategy &amp; Management</t>
  </si>
  <si>
    <t>010-3548-9755</t>
  </si>
  <si>
    <t>서울시 마포구 백범로 31길 21</t>
  </si>
  <si>
    <t>sue@welfare.seoul.kr</t>
  </si>
  <si>
    <t>D10000004418</t>
  </si>
  <si>
    <t>19781207</t>
  </si>
  <si>
    <t>2018.10.15 14:51</t>
  </si>
  <si>
    <t>09:44:49</t>
  </si>
  <si>
    <t>73000752</t>
  </si>
  <si>
    <t>7E20148B500104E0</t>
  </si>
  <si>
    <t>민주희</t>
  </si>
  <si>
    <t>Juhee</t>
  </si>
  <si>
    <t>Hanyang</t>
  </si>
  <si>
    <t>instructor</t>
  </si>
  <si>
    <t>국제교육원</t>
  </si>
  <si>
    <t>ILI</t>
  </si>
  <si>
    <t>010-2507-2030</t>
  </si>
  <si>
    <t>서울시 성동구 행당동 222</t>
  </si>
  <si>
    <t>nadia7312@naver.com</t>
  </si>
  <si>
    <t>D10000004071</t>
  </si>
  <si>
    <t>19731211</t>
  </si>
  <si>
    <t>평소에 관심이 많은 주제</t>
  </si>
  <si>
    <t>2018.10.14 07:59</t>
  </si>
  <si>
    <t>2018.10.19 20:31</t>
  </si>
  <si>
    <t>09:43:30</t>
  </si>
  <si>
    <t>73001249</t>
  </si>
  <si>
    <t>CB85148B500104E0</t>
  </si>
  <si>
    <t>엄정환</t>
  </si>
  <si>
    <t>Jong-Hwan</t>
  </si>
  <si>
    <t>EOM</t>
  </si>
  <si>
    <t>KCC</t>
  </si>
  <si>
    <t>secretary</t>
  </si>
  <si>
    <t>방송통신위원회</t>
  </si>
  <si>
    <t>SGGO12</t>
  </si>
  <si>
    <t>방송기반국</t>
  </si>
  <si>
    <t>서기관</t>
  </si>
  <si>
    <t>010-2318-0324</t>
  </si>
  <si>
    <t>경기도 과천시 관문로 47</t>
  </si>
  <si>
    <t>eomjohn@daum.net</t>
  </si>
  <si>
    <t>D10000003858</t>
  </si>
  <si>
    <t>D3LE1176</t>
  </si>
  <si>
    <t>19670707</t>
  </si>
  <si>
    <t>2018.10.29 19:08</t>
  </si>
  <si>
    <t>2018.10.26 09:53</t>
  </si>
  <si>
    <t>09:41:01</t>
  </si>
  <si>
    <t>73001193</t>
  </si>
  <si>
    <t>1F1F148B500104E0</t>
  </si>
  <si>
    <t>이승윤</t>
  </si>
  <si>
    <t>Sengyoon</t>
  </si>
  <si>
    <t>SEOUL NATIONAL UNIVERSITY</t>
  </si>
  <si>
    <t>SENIOR RESEARCH ENGINEER</t>
  </si>
  <si>
    <t>GRADUATE SCHOOL</t>
  </si>
  <si>
    <t>010-4610-5141</t>
  </si>
  <si>
    <t>marknsnow@gmail.com</t>
  </si>
  <si>
    <t>yzy1234@naver.com</t>
  </si>
  <si>
    <t>지인</t>
  </si>
  <si>
    <t>D10000004251</t>
  </si>
  <si>
    <t>D4BI1451</t>
  </si>
  <si>
    <t>19861031</t>
  </si>
  <si>
    <t>연구목적</t>
  </si>
  <si>
    <t>2018.10.17 14:38</t>
  </si>
  <si>
    <t>2018.10.17 14:31</t>
  </si>
  <si>
    <t>09:40:50</t>
  </si>
  <si>
    <t>73001185</t>
  </si>
  <si>
    <t>D985148B500104E0</t>
  </si>
  <si>
    <t>이지영</t>
  </si>
  <si>
    <t>JIYOUNG</t>
  </si>
  <si>
    <t>PROGRAMMING&amp; STRATEGY HEADQUATERS</t>
  </si>
  <si>
    <t>ART PRODUCER</t>
  </si>
  <si>
    <t>편성실</t>
  </si>
  <si>
    <t>편성팀</t>
  </si>
  <si>
    <t>VISUAL COMMUNICATION</t>
  </si>
  <si>
    <t>010-5266-8086</t>
  </si>
  <si>
    <t>LACE@SBS.CO.KR</t>
  </si>
  <si>
    <t>lace@sbs.co.kr</t>
  </si>
  <si>
    <t>D10000004250</t>
  </si>
  <si>
    <t>D6PX1450</t>
  </si>
  <si>
    <t>19750123</t>
  </si>
  <si>
    <t>리서치 및 교육</t>
  </si>
  <si>
    <t>2018.10.17 14:36</t>
  </si>
  <si>
    <t>09:40:16</t>
  </si>
  <si>
    <t>30597674</t>
  </si>
  <si>
    <t>F6FA138B500104E0</t>
  </si>
  <si>
    <t>정세은</t>
  </si>
  <si>
    <t>Se-Eun</t>
  </si>
  <si>
    <t>LG U+</t>
  </si>
  <si>
    <t>PS전략팀</t>
  </si>
  <si>
    <t>PS Starategy Team</t>
  </si>
  <si>
    <t>선임</t>
  </si>
  <si>
    <t>01080808737</t>
  </si>
  <si>
    <t>서울특별시 용산구 한강대로 32 LG유플러스빌딩</t>
  </si>
  <si>
    <t>jseeun25@lguplus.co.kr</t>
  </si>
  <si>
    <t>09:40:02</t>
  </si>
  <si>
    <t>73000969</t>
  </si>
  <si>
    <t>9169138B500104E0</t>
  </si>
  <si>
    <t>s389</t>
  </si>
  <si>
    <t>최삼열</t>
  </si>
  <si>
    <t>Samyeol</t>
  </si>
  <si>
    <t>Inter-Varsity Chrisitian Fellowship</t>
  </si>
  <si>
    <t>한국기독학생회</t>
  </si>
  <si>
    <t>한국교회탐구센터</t>
  </si>
  <si>
    <t>Research Center for Korean Churches</t>
  </si>
  <si>
    <t>대표간사</t>
  </si>
  <si>
    <t>010-7329-3310</t>
  </si>
  <si>
    <t>서울시 노원구 화랑로 355 우남@ 102-403</t>
  </si>
  <si>
    <t>hannmin@gmail.com</t>
  </si>
  <si>
    <t>1012/정민형/최삼열 이름수정</t>
  </si>
  <si>
    <t>D10000002587</t>
  </si>
  <si>
    <t>19730712</t>
  </si>
  <si>
    <t>시민사회의 변화에 관심이 있어서</t>
  </si>
  <si>
    <t>2018.10.05 11:01</t>
  </si>
  <si>
    <t>09:39:57</t>
  </si>
  <si>
    <t>73000972</t>
  </si>
  <si>
    <t>6405148B500104E0</t>
  </si>
  <si>
    <t>s320</t>
  </si>
  <si>
    <t>강현주</t>
  </si>
  <si>
    <t>Hyunju</t>
  </si>
  <si>
    <t>IVF</t>
  </si>
  <si>
    <t>staff</t>
  </si>
  <si>
    <t>인사총무</t>
  </si>
  <si>
    <t>general affairs team</t>
  </si>
  <si>
    <t>010-8635-0605</t>
  </si>
  <si>
    <t>서울 마포구 동교로 156-10 3층</t>
  </si>
  <si>
    <t>hjkang35@paran.com</t>
  </si>
  <si>
    <t>D10000002583</t>
  </si>
  <si>
    <t>19810605</t>
  </si>
  <si>
    <t>2018.10.05 10:48</t>
  </si>
  <si>
    <t>2018.10.16 13:02</t>
  </si>
  <si>
    <t>09:39:55</t>
  </si>
  <si>
    <t>73001020</t>
  </si>
  <si>
    <t>F2D8148B500104E0</t>
  </si>
  <si>
    <t>김윤서</t>
  </si>
  <si>
    <t>YUNSEO</t>
  </si>
  <si>
    <t>CheongShim International Academy</t>
  </si>
  <si>
    <t>청심국제고등학교</t>
  </si>
  <si>
    <t>국제</t>
  </si>
  <si>
    <t>International</t>
  </si>
  <si>
    <t>010-9565-9101</t>
  </si>
  <si>
    <t>서울시 양천구</t>
  </si>
  <si>
    <t>ashleykim120@gmail.com</t>
  </si>
  <si>
    <t>D10000004840</t>
  </si>
  <si>
    <t>19991220</t>
  </si>
  <si>
    <t>2018.10.24 10:27</t>
  </si>
  <si>
    <t>2018.10.24 10:40</t>
  </si>
  <si>
    <t>09:37:28</t>
  </si>
  <si>
    <t>73001229</t>
  </si>
  <si>
    <t>4A66148B500104E0</t>
  </si>
  <si>
    <t>S434</t>
  </si>
  <si>
    <t>손경이</t>
  </si>
  <si>
    <t>kyung-yi</t>
  </si>
  <si>
    <t>relationship education research institute</t>
  </si>
  <si>
    <t>representation</t>
  </si>
  <si>
    <t>관계교육연구소</t>
  </si>
  <si>
    <t>총괄팀</t>
  </si>
  <si>
    <t>general team</t>
  </si>
  <si>
    <t>010-5768-1221</t>
  </si>
  <si>
    <t>경기 고양시 덕양구 토당로 162번길 14 금강KCC 103-1301</t>
  </si>
  <si>
    <t>happylifeup@hanmail.net</t>
  </si>
  <si>
    <t>업무비서 동행 가능성 있습니다.</t>
  </si>
  <si>
    <t>D10000002470</t>
  </si>
  <si>
    <t>D1UR0443</t>
  </si>
  <si>
    <t>19690724</t>
  </si>
  <si>
    <t>초대</t>
  </si>
  <si>
    <t>2018.10.08 11:30</t>
  </si>
  <si>
    <t>2018.10.18 17:41</t>
  </si>
  <si>
    <t>09:34:59</t>
  </si>
  <si>
    <t>73001015</t>
  </si>
  <si>
    <t>0226148B500104E0</t>
  </si>
  <si>
    <t>s332</t>
  </si>
  <si>
    <t>김미주</t>
  </si>
  <si>
    <t>MI JU</t>
  </si>
  <si>
    <t>The Story Works</t>
  </si>
  <si>
    <t>010-5252-2126</t>
  </si>
  <si>
    <t>moana@sbs.co.kr</t>
  </si>
  <si>
    <t>D10000004854</t>
  </si>
  <si>
    <t>19871201</t>
  </si>
  <si>
    <t>2018.10.24 12:02</t>
  </si>
  <si>
    <t>09:34:43</t>
  </si>
  <si>
    <t>73001279</t>
  </si>
  <si>
    <t>66D7148B500104E0</t>
  </si>
  <si>
    <t>홍진</t>
  </si>
  <si>
    <t>문화사업팀</t>
  </si>
  <si>
    <t>Cultural Event Planning</t>
  </si>
  <si>
    <t>010-9011-1585</t>
  </si>
  <si>
    <t>02-2113-3449</t>
  </si>
  <si>
    <t>서울 양천구 목동서로 161</t>
  </si>
  <si>
    <t>jinhong@sbs.co.kr</t>
  </si>
  <si>
    <t>D10000004725</t>
  </si>
  <si>
    <t>19660515</t>
  </si>
  <si>
    <t>주제에 대한 관심</t>
  </si>
  <si>
    <t>2018.10.22 13:57</t>
  </si>
  <si>
    <t>2018.10.22 13:58</t>
  </si>
  <si>
    <t>09:34:36</t>
  </si>
  <si>
    <t>73000727</t>
  </si>
  <si>
    <t>8E28148B500104E0</t>
  </si>
  <si>
    <t>S117</t>
  </si>
  <si>
    <t>김종혁</t>
  </si>
  <si>
    <t>JongHyuk</t>
  </si>
  <si>
    <t>Uni.sogang</t>
  </si>
  <si>
    <t>서강대학교</t>
  </si>
  <si>
    <t>사회학</t>
  </si>
  <si>
    <t>sociology</t>
  </si>
  <si>
    <t>대학원생</t>
  </si>
  <si>
    <t>010-4262-6293</t>
  </si>
  <si>
    <t>인천서구대곡동490-3</t>
  </si>
  <si>
    <t>dreamspecial@naver.com</t>
  </si>
  <si>
    <t>D10000004098</t>
  </si>
  <si>
    <t>19881127</t>
  </si>
  <si>
    <t>시민사회를 중심으로 연구를 해왔고 최근에는 데이터 과학을 공부하고 있습니다. 캐시 오닐의 강연을 듣고 싶습니다.</t>
  </si>
  <si>
    <t>2018.10.15 09:49</t>
  </si>
  <si>
    <t>09:34:20</t>
  </si>
  <si>
    <t>73001337</t>
  </si>
  <si>
    <t>Miller</t>
  </si>
  <si>
    <t>Voice of America</t>
  </si>
  <si>
    <t>Correspondent</t>
  </si>
  <si>
    <t>Seoul Bureau</t>
  </si>
  <si>
    <t>010-6793-0223</t>
  </si>
  <si>
    <t>stevemillervoa@gmail.com</t>
  </si>
  <si>
    <t>D10000003982</t>
  </si>
  <si>
    <t>19710223</t>
  </si>
  <si>
    <t>2018.10.12 16:34</t>
  </si>
  <si>
    <t>2018.10.15 15:07</t>
  </si>
  <si>
    <t>09:34:07</t>
  </si>
  <si>
    <t>73001078</t>
  </si>
  <si>
    <t>4E06148B500104E0</t>
  </si>
  <si>
    <t>손애경</t>
  </si>
  <si>
    <t>SON</t>
  </si>
  <si>
    <t>AEKYOUNG</t>
  </si>
  <si>
    <t>GLOBAL CYBER UNIV.</t>
  </si>
  <si>
    <t>PROFESSOR</t>
  </si>
  <si>
    <t>글로벌사이버대학교</t>
  </si>
  <si>
    <t>융합콘텐츠학과</t>
  </si>
  <si>
    <t>CONVERGENCE CONTENTS DEPT.</t>
  </si>
  <si>
    <t>010-9042-0268</t>
  </si>
  <si>
    <t>-583-4845</t>
  </si>
  <si>
    <t>서울시 서초구 방배천로 8길 34-6 송운빌라 201호</t>
  </si>
  <si>
    <t>impdeneb@naver.com</t>
  </si>
  <si>
    <t>D10000004551</t>
  </si>
  <si>
    <t>19650712</t>
  </si>
  <si>
    <t>STUDY</t>
  </si>
  <si>
    <t>2018.10.17 17:30</t>
  </si>
  <si>
    <t>09:33:38</t>
  </si>
  <si>
    <t>73001338</t>
  </si>
  <si>
    <t>Juhyun</t>
  </si>
  <si>
    <t>News Assistant</t>
  </si>
  <si>
    <t>010-2963-0358</t>
  </si>
  <si>
    <t>-733-9313</t>
  </si>
  <si>
    <t>marieljh@hotmail.com</t>
  </si>
  <si>
    <t>D10000003968</t>
  </si>
  <si>
    <t>19880516</t>
  </si>
  <si>
    <t>2018.10.12 12:28</t>
  </si>
  <si>
    <t>09:33:29</t>
  </si>
  <si>
    <t>73000517</t>
  </si>
  <si>
    <t>47C7148B500104E0</t>
  </si>
  <si>
    <t>양예진</t>
  </si>
  <si>
    <t>YEJIN</t>
  </si>
  <si>
    <t>010-9074-5792</t>
  </si>
  <si>
    <t>02-445-9084</t>
  </si>
  <si>
    <t>서울시 동작구 신대방길 85 102-101</t>
  </si>
  <si>
    <t>yeye1003@nate.com</t>
  </si>
  <si>
    <t>D10000004824</t>
  </si>
  <si>
    <t>19961223</t>
  </si>
  <si>
    <t>교수님 추천</t>
  </si>
  <si>
    <t>2018.10.24 00:38</t>
  </si>
  <si>
    <t>09:32:19</t>
  </si>
  <si>
    <t>73000456</t>
  </si>
  <si>
    <t>6DB8138B500104E0</t>
  </si>
  <si>
    <t>송인혜</t>
  </si>
  <si>
    <t>Inhye</t>
  </si>
  <si>
    <t>Ashoka Korea</t>
  </si>
  <si>
    <t>Community Manager</t>
  </si>
  <si>
    <t>아쇼카 한국</t>
  </si>
  <si>
    <t>미래를 여는 시간</t>
  </si>
  <si>
    <t>Education Paradigm Shift</t>
  </si>
  <si>
    <t>커뮤니티 매니저</t>
  </si>
  <si>
    <t>010-2681-2073</t>
  </si>
  <si>
    <t>서울 동작구 매봉로 123</t>
  </si>
  <si>
    <t>rdinhye@gmail.com</t>
  </si>
  <si>
    <t>D10000004933</t>
  </si>
  <si>
    <t>19830527</t>
  </si>
  <si>
    <t>2018.10.26 00:01</t>
  </si>
  <si>
    <t>2018.10.26 00:16</t>
  </si>
  <si>
    <t>09:31:22</t>
  </si>
  <si>
    <t>73001032</t>
  </si>
  <si>
    <t>CFCA148B500104E0</t>
  </si>
  <si>
    <t>장성용</t>
  </si>
  <si>
    <t>SUNGYONG</t>
  </si>
  <si>
    <t>SERVICE FOR PEACE</t>
  </si>
  <si>
    <t>Board Member</t>
  </si>
  <si>
    <t>서비스포피스재단</t>
  </si>
  <si>
    <t>head office</t>
  </si>
  <si>
    <t>010-4021-0560</t>
  </si>
  <si>
    <t>서울시 서대문구 성산로 527, A동 303호(대신동, 하늬솔빌딩)</t>
  </si>
  <si>
    <t>jsy7284@hanmail.net</t>
  </si>
  <si>
    <t>D10000004722</t>
  </si>
  <si>
    <t>19641005</t>
  </si>
  <si>
    <t>시민사회의 변화 트랜드에 대해서 알고 싶어서 참가신청함</t>
  </si>
  <si>
    <t>2018.10.22 13:30</t>
  </si>
  <si>
    <t>2018.10.22 13:51</t>
  </si>
  <si>
    <t>09:31:16</t>
  </si>
  <si>
    <t>31748908</t>
  </si>
  <si>
    <t>5A71148B500104E0</t>
  </si>
  <si>
    <t>s323</t>
  </si>
  <si>
    <t>이진희</t>
  </si>
  <si>
    <t>jin hee</t>
  </si>
  <si>
    <t>09:31:13</t>
  </si>
  <si>
    <t>73001319</t>
  </si>
  <si>
    <t>강선애</t>
  </si>
  <si>
    <t>sunae</t>
  </si>
  <si>
    <t>SBS funE</t>
  </si>
  <si>
    <t>Reporter</t>
  </si>
  <si>
    <t>연예뉴스</t>
  </si>
  <si>
    <t>Entertainment</t>
  </si>
  <si>
    <t>010-5669-0326</t>
  </si>
  <si>
    <t>sakang@sbs.co.kr</t>
  </si>
  <si>
    <t>D10000004892</t>
  </si>
  <si>
    <t>19860215</t>
  </si>
  <si>
    <t>2018.10.25 11:25</t>
  </si>
  <si>
    <t>2018.10.25 11:27</t>
  </si>
  <si>
    <t>09:28:40</t>
  </si>
  <si>
    <t>73002752</t>
  </si>
  <si>
    <t>7FBA138B500104E0</t>
  </si>
  <si>
    <t>권미혁</t>
  </si>
  <si>
    <t xml:space="preserve">Mi-Hyuk </t>
  </si>
  <si>
    <t>Member of the National Assembly</t>
  </si>
  <si>
    <t>국회의원</t>
  </si>
  <si>
    <t>09:28:23</t>
  </si>
  <si>
    <t>31342031</t>
  </si>
  <si>
    <t>811F148B500104E0</t>
  </si>
  <si>
    <t>황희</t>
  </si>
  <si>
    <t>Hee</t>
  </si>
  <si>
    <t>RSVP등록대안내</t>
  </si>
  <si>
    <t>09:28:19</t>
  </si>
  <si>
    <t>73002751</t>
  </si>
  <si>
    <t>2EBC138B500104E0</t>
  </si>
  <si>
    <t>박경미</t>
  </si>
  <si>
    <t>Kyung-Mee</t>
  </si>
  <si>
    <t>09:28:12</t>
  </si>
  <si>
    <t>73002750</t>
  </si>
  <si>
    <t>5FA0138B500104E0</t>
  </si>
  <si>
    <t>권칠승</t>
  </si>
  <si>
    <t>Chil-Seung</t>
  </si>
  <si>
    <t>KWEON</t>
  </si>
  <si>
    <t>현장등록</t>
  </si>
  <si>
    <t>09:27:57</t>
  </si>
  <si>
    <t>31071631</t>
  </si>
  <si>
    <t>B127148B500104E0</t>
  </si>
  <si>
    <t>s363</t>
  </si>
  <si>
    <t>윤소연</t>
  </si>
  <si>
    <t>So-Yeon</t>
  </si>
  <si>
    <t>닐슨코리아</t>
  </si>
  <si>
    <t>미디어 리서치 부문</t>
  </si>
  <si>
    <t>Media Client Service Korea</t>
  </si>
  <si>
    <t>010-6297-4865</t>
  </si>
  <si>
    <t>02-2122-7100</t>
  </si>
  <si>
    <t>서울특별시 중구 서소문로 50 센트럴 플레이스 13-16층</t>
  </si>
  <si>
    <t>soyeon.yoon@nielsen.com</t>
  </si>
  <si>
    <t>09:27:54</t>
  </si>
  <si>
    <t>30597673</t>
  </si>
  <si>
    <t>3B91148B500104E0</t>
  </si>
  <si>
    <t>이욱용</t>
  </si>
  <si>
    <t>Wook-Yong</t>
  </si>
  <si>
    <t>클라이언트서비스</t>
  </si>
  <si>
    <t>Client Service</t>
  </si>
  <si>
    <t>01089142535</t>
  </si>
  <si>
    <t>서울특별시 중구 서소문로 50, 센트럴플레이스13~16층</t>
  </si>
  <si>
    <t>wookyong.lee@nielsen.com</t>
  </si>
  <si>
    <t>09:27:23</t>
  </si>
  <si>
    <t>73001098</t>
  </si>
  <si>
    <t>D06B138B500104E0</t>
  </si>
  <si>
    <t>박민아</t>
  </si>
  <si>
    <t>Mina</t>
  </si>
  <si>
    <t>010-5289-9257</t>
  </si>
  <si>
    <t>경기도 용인시 수지구 신봉2로 72 (신봉동, 신봉마을자이2차아파트) 215동 504호</t>
  </si>
  <si>
    <t>minapark.x@gmail.com</t>
  </si>
  <si>
    <t>D10000004516</t>
  </si>
  <si>
    <t>19931020</t>
  </si>
  <si>
    <t>2018.10.17 15:10</t>
  </si>
  <si>
    <t>2018.10.17 21:44</t>
  </si>
  <si>
    <t>09:27:11</t>
  </si>
  <si>
    <t>73000668</t>
  </si>
  <si>
    <t>0DA1138B500104E0</t>
  </si>
  <si>
    <t>S160</t>
  </si>
  <si>
    <t>배희정</t>
  </si>
  <si>
    <t>HeeJung</t>
  </si>
  <si>
    <t>Chung-Ang-Univercity</t>
  </si>
  <si>
    <t>senior in university</t>
  </si>
  <si>
    <t>공간연출전공</t>
  </si>
  <si>
    <t>Theater and film Design</t>
  </si>
  <si>
    <t>대학교 4학년</t>
  </si>
  <si>
    <t>010-8867-2709</t>
  </si>
  <si>
    <t>경기도 부천시 원미구 상동 라일락마을 서해그랑블 아파트 2330동 1702호</t>
  </si>
  <si>
    <t>hjbhj1234@naver.com</t>
  </si>
  <si>
    <t>D10000004498</t>
  </si>
  <si>
    <t>19950605</t>
  </si>
  <si>
    <t>세상을 바꾸는 힘은 멀리서 시작하지 않는다는 것을 믿기 때문입니다. SDF가 그 시작점이 될 수 있음을 믿습니다.</t>
  </si>
  <si>
    <t>2018.10.17 14:28</t>
  </si>
  <si>
    <t>2018.10.21 13:01</t>
  </si>
  <si>
    <t>09:26:53</t>
  </si>
  <si>
    <t>73000452</t>
  </si>
  <si>
    <t>676E138B500104E0</t>
  </si>
  <si>
    <t xml:space="preserve"> s305</t>
  </si>
  <si>
    <t>윤정숙</t>
  </si>
  <si>
    <t>Jungsook</t>
  </si>
  <si>
    <t>Yun</t>
  </si>
  <si>
    <t>BSG partners</t>
  </si>
  <si>
    <t>Senior Consultant</t>
  </si>
  <si>
    <t>비에스지파트너스</t>
  </si>
  <si>
    <t>보이스 엠엠</t>
  </si>
  <si>
    <t>Voice MM</t>
  </si>
  <si>
    <t>010-4202-2529</t>
  </si>
  <si>
    <t>서울시 노원구 동일로208길 19 202-1205</t>
  </si>
  <si>
    <t>hissook@gmail.com</t>
  </si>
  <si>
    <t>D10000004938</t>
  </si>
  <si>
    <t>19790611</t>
  </si>
  <si>
    <t>강연관람</t>
  </si>
  <si>
    <t>2018.10.26 08:46</t>
  </si>
  <si>
    <t>09:26:25</t>
  </si>
  <si>
    <t>73000796</t>
  </si>
  <si>
    <t>4E6B138B500104E0</t>
  </si>
  <si>
    <t>홍에스더</t>
  </si>
  <si>
    <t>EVE</t>
  </si>
  <si>
    <t>이브콘돔</t>
  </si>
  <si>
    <t>010-4019-5303</t>
  </si>
  <si>
    <t>02-391-5303</t>
  </si>
  <si>
    <t>서울시 서대문구 홍제내2나길 21 201호</t>
  </si>
  <si>
    <t>960908@naver.com</t>
  </si>
  <si>
    <t>D10000004024</t>
  </si>
  <si>
    <t>19960908</t>
  </si>
  <si>
    <t>섹슈얼 헬스케어 브랜드에서 일하는 사람으로서, 그리고 급변하는 시대에 살고 있는 밀레니얼 세대로서 성 담론을 비롯한 여러 사회문제에 관심을 가질 필요성을 매우 뼈저리게 느끼고 있습니다. 이번 포럼의 연사와 주제들이 정말 기대가 되고, 저에게 큰 의미가 있을거라 생각합니다.</t>
  </si>
  <si>
    <t>2018.10.13 19:32</t>
  </si>
  <si>
    <t>73001053</t>
  </si>
  <si>
    <t>351B148B500104E0</t>
  </si>
  <si>
    <t>S130</t>
  </si>
  <si>
    <t>강득형</t>
  </si>
  <si>
    <t>DEUG HYEONG</t>
  </si>
  <si>
    <t>SONG PA MINBO</t>
  </si>
  <si>
    <t>송파민보</t>
  </si>
  <si>
    <t>Planning</t>
  </si>
  <si>
    <t>010-7348-8188</t>
  </si>
  <si>
    <t>05760 서울 송파구 성내천로 289 ( 마천동 363-1)</t>
  </si>
  <si>
    <t>missiona@nate.com</t>
  </si>
  <si>
    <t>D10000004609</t>
  </si>
  <si>
    <t>19700901</t>
  </si>
  <si>
    <t>세상을 보는 눈을 가져보려구요 ~~</t>
  </si>
  <si>
    <t>2018.10.18 11:36</t>
  </si>
  <si>
    <t>09:26:03</t>
  </si>
  <si>
    <t>73000911</t>
  </si>
  <si>
    <t>77C7148B500104E0</t>
  </si>
  <si>
    <t>김재우</t>
  </si>
  <si>
    <t>JAEWOO</t>
  </si>
  <si>
    <t>KOREA DEMOCRACY FOUNDATION</t>
  </si>
  <si>
    <t>민주화운동기념사업회</t>
  </si>
  <si>
    <t>기획관리실</t>
  </si>
  <si>
    <t>Planning&amp;Management Department</t>
  </si>
  <si>
    <t>010-5095-0192</t>
  </si>
  <si>
    <t>서울시 동대문구 용두동 102-211 202호</t>
  </si>
  <si>
    <t>compagna15@gmail.com</t>
  </si>
  <si>
    <t>D10000002653</t>
  </si>
  <si>
    <t>19850403</t>
  </si>
  <si>
    <t>2018.10.08 09:31</t>
  </si>
  <si>
    <t>2018.10.16 23:30</t>
  </si>
  <si>
    <t>09:25:34</t>
  </si>
  <si>
    <t>73000560</t>
  </si>
  <si>
    <t>A387148B500104E0</t>
  </si>
  <si>
    <t>S-466</t>
  </si>
  <si>
    <t>한지훈</t>
  </si>
  <si>
    <t>Ji-hoon</t>
  </si>
  <si>
    <t>freelance</t>
  </si>
  <si>
    <t>010-3968-7338</t>
  </si>
  <si>
    <t>경기도 고양시 덕양구 행신동 919-4</t>
  </si>
  <si>
    <t>nstriker@naver.com</t>
  </si>
  <si>
    <t>D10000004768</t>
  </si>
  <si>
    <t>19831006</t>
  </si>
  <si>
    <t>성장 동기를 얻기 위해서</t>
  </si>
  <si>
    <t>2018.10.23 13:26</t>
  </si>
  <si>
    <t>2018.10.23 13:29</t>
  </si>
  <si>
    <t>09:25:22</t>
  </si>
  <si>
    <t>73000696</t>
  </si>
  <si>
    <t>0C87148B500104E0</t>
  </si>
  <si>
    <t>김재범</t>
  </si>
  <si>
    <t>Jaebum</t>
  </si>
  <si>
    <t>Korean-American Association</t>
  </si>
  <si>
    <t>Executive Vice Chairman</t>
  </si>
  <si>
    <t>한미협회</t>
  </si>
  <si>
    <t>사무처</t>
  </si>
  <si>
    <t>Secretariat</t>
  </si>
  <si>
    <t>상근부회장</t>
  </si>
  <si>
    <t>010-7611-3270</t>
  </si>
  <si>
    <t>02-730-1181</t>
  </si>
  <si>
    <t>서울 용산구 이촌로14길 7 동원베네스트아파트 101동 1101호</t>
  </si>
  <si>
    <t>jaebum50@naver.com</t>
  </si>
  <si>
    <t>Royal Asiatic Society</t>
  </si>
  <si>
    <t>D10000004460</t>
  </si>
  <si>
    <t>19501107</t>
  </si>
  <si>
    <t>전에 몇차례 참석했기 때문에</t>
  </si>
  <si>
    <t>2018.10.16 11:14</t>
  </si>
  <si>
    <t>09:24:40</t>
  </si>
  <si>
    <t>73000663</t>
  </si>
  <si>
    <t>7DB5138B500104E0</t>
  </si>
  <si>
    <t>seongyong</t>
  </si>
  <si>
    <t>kasenna</t>
  </si>
  <si>
    <t>chief</t>
  </si>
  <si>
    <t>카세나</t>
  </si>
  <si>
    <t>010-2529-8386</t>
  </si>
  <si>
    <t>도곡로242</t>
  </si>
  <si>
    <t>ggongyong@hotmail.com</t>
  </si>
  <si>
    <t>D10000004531</t>
  </si>
  <si>
    <t>19730407</t>
  </si>
  <si>
    <t>2018.10.17 15:41</t>
  </si>
  <si>
    <t>2018.10.19 20:21</t>
  </si>
  <si>
    <t>09:23:54</t>
  </si>
  <si>
    <t>73001341</t>
  </si>
  <si>
    <t>남정완</t>
  </si>
  <si>
    <t>JEONGWAN</t>
  </si>
  <si>
    <t>NAM</t>
  </si>
  <si>
    <t>DailyGrid</t>
  </si>
  <si>
    <t>데일리그리드</t>
  </si>
  <si>
    <t>취재부</t>
  </si>
  <si>
    <t>press department</t>
  </si>
  <si>
    <t>010-9392-3656</t>
  </si>
  <si>
    <t>njw@sundog.kr</t>
  </si>
  <si>
    <t>D10000003964</t>
  </si>
  <si>
    <t>19750530</t>
  </si>
  <si>
    <t>2018.10.12 09:20</t>
  </si>
  <si>
    <t>09:23:45</t>
  </si>
  <si>
    <t>73000589</t>
  </si>
  <si>
    <t>7BB8138B500104E0</t>
  </si>
  <si>
    <t>정진이</t>
  </si>
  <si>
    <t>Jinee</t>
  </si>
  <si>
    <t>Senior mamager</t>
  </si>
  <si>
    <t>IPTV제휴서비스팀</t>
  </si>
  <si>
    <t>IPTV PARTNERSHIP TEAM</t>
  </si>
  <si>
    <t>010-8400-2290</t>
  </si>
  <si>
    <t>서울시 용산구 한강대로 32가</t>
  </si>
  <si>
    <t>jejung@lguplus.co.kr</t>
  </si>
  <si>
    <t>D10000004730</t>
  </si>
  <si>
    <t>19840426</t>
  </si>
  <si>
    <t>인사이트 도출</t>
  </si>
  <si>
    <t>2018.10.22 17:15</t>
  </si>
  <si>
    <t>2018.10.22 17:21</t>
  </si>
  <si>
    <t>09:23:27</t>
  </si>
  <si>
    <t>73001031</t>
  </si>
  <si>
    <t>9CD8148B500104E0</t>
  </si>
  <si>
    <t>임선우</t>
  </si>
  <si>
    <t>Sunwoo</t>
  </si>
  <si>
    <t>Future Consensus Institute</t>
  </si>
  <si>
    <t>SD(Solution Designer)</t>
  </si>
  <si>
    <t>재단법인 여시재</t>
  </si>
  <si>
    <t>디지털 사회 연구팀</t>
  </si>
  <si>
    <t>Digital Society Research Team</t>
  </si>
  <si>
    <t>SD</t>
  </si>
  <si>
    <t>010-4187-6579</t>
  </si>
  <si>
    <t>070-4880-1296</t>
  </si>
  <si>
    <t>서울특별시 종로구 백석동길 224 연구동 2층</t>
  </si>
  <si>
    <t>swlim@fcinst.org</t>
  </si>
  <si>
    <t>D10000004726</t>
  </si>
  <si>
    <t>19870908</t>
  </si>
  <si>
    <t>지난 행사에 참석한 경험</t>
  </si>
  <si>
    <t>2018.10.22 14:11</t>
  </si>
  <si>
    <t>2018.10.22 14:18</t>
  </si>
  <si>
    <t>09:22:48</t>
  </si>
  <si>
    <t>73000667</t>
  </si>
  <si>
    <t>9F1B148B500104E0</t>
  </si>
  <si>
    <t>공미선</t>
  </si>
  <si>
    <t>MISUN</t>
  </si>
  <si>
    <t>Dream Park Cultural Foundation</t>
  </si>
  <si>
    <t>(재)드림파크문화재단</t>
  </si>
  <si>
    <t>운영관리부</t>
  </si>
  <si>
    <t>Operation Management Group</t>
  </si>
  <si>
    <t>010-9061-9974</t>
  </si>
  <si>
    <t>인천광역시 서구 백석동 58 (재)드림파크문화재단 운영관리부</t>
  </si>
  <si>
    <t>sun9974@nate.com</t>
  </si>
  <si>
    <t>D10000004513</t>
  </si>
  <si>
    <t>새로운 정보 습득</t>
  </si>
  <si>
    <t>2018.10.17 14:59</t>
  </si>
  <si>
    <t>2018.10.19 20:22</t>
  </si>
  <si>
    <t>09:22:19</t>
  </si>
  <si>
    <t>73000528</t>
  </si>
  <si>
    <t>EB1C148B500104E0</t>
  </si>
  <si>
    <t>황지선</t>
  </si>
  <si>
    <t>ji seon</t>
  </si>
  <si>
    <t>Hansei university</t>
  </si>
  <si>
    <t>Media advertise</t>
  </si>
  <si>
    <t>010-5004-8351</t>
  </si>
  <si>
    <t>031-111-1111</t>
  </si>
  <si>
    <t>안산시 상록구 화랑로 527 1004동 1103호</t>
  </si>
  <si>
    <t>wltjs8351@naver.com</t>
  </si>
  <si>
    <t>D10000004813</t>
  </si>
  <si>
    <t>19970927</t>
  </si>
  <si>
    <t>관심이 있었어거</t>
  </si>
  <si>
    <t>2018.10.23 22:33</t>
  </si>
  <si>
    <t>2018.10.24 08:59</t>
  </si>
  <si>
    <t>09:22:15</t>
  </si>
  <si>
    <t>73000661</t>
  </si>
  <si>
    <t>7D6E148B500104E0</t>
  </si>
  <si>
    <t>s483</t>
  </si>
  <si>
    <t>예나</t>
  </si>
  <si>
    <t>Yeah Na</t>
  </si>
  <si>
    <t>CHO</t>
  </si>
  <si>
    <t>Chief</t>
  </si>
  <si>
    <t>문화사업부</t>
  </si>
  <si>
    <t>Cultural Business Dept</t>
  </si>
  <si>
    <t>010-9333-9054</t>
  </si>
  <si>
    <t>032-560-9973</t>
  </si>
  <si>
    <t>서울시 구로구 경인로 390, 208-2402(고척동, 벽산블루밍 APT)</t>
  </si>
  <si>
    <t>2015yeah@hanmail.net</t>
  </si>
  <si>
    <t>D10000004537</t>
  </si>
  <si>
    <t>19731126</t>
  </si>
  <si>
    <t>콘텐츠 동향에 대한 정보와 트랜드에 맞는 벤치마킹</t>
  </si>
  <si>
    <t>2018.10.17 16:03</t>
  </si>
  <si>
    <t>09:21:45</t>
  </si>
  <si>
    <t>73000999</t>
  </si>
  <si>
    <t>2225148B500104E0</t>
  </si>
  <si>
    <t>김동효</t>
  </si>
  <si>
    <t>Donghyo</t>
  </si>
  <si>
    <t>Grandline</t>
  </si>
  <si>
    <t>Executive Director</t>
  </si>
  <si>
    <t>그랜드라인</t>
  </si>
  <si>
    <t>이사회</t>
  </si>
  <si>
    <t>Board of Diretors</t>
  </si>
  <si>
    <t>+81-(0)80-3123</t>
  </si>
  <si>
    <t>+81 (0)3-5114-6661</t>
  </si>
  <si>
    <t>3F Azabu K Building, 2-29-6 Higashiazabu, Minato-ku, Tokyo, Japan</t>
  </si>
  <si>
    <t>dee.gl@grandline-w.com</t>
  </si>
  <si>
    <t>D10000005103</t>
  </si>
  <si>
    <t>19861119</t>
  </si>
  <si>
    <t>2018.10.29 18:46</t>
  </si>
  <si>
    <t>2018.10.30 09:38</t>
  </si>
  <si>
    <t>09:21:04</t>
  </si>
  <si>
    <t>73000776</t>
  </si>
  <si>
    <t>8BF9138B500104E0</t>
  </si>
  <si>
    <t xml:space="preserve"> S190</t>
  </si>
  <si>
    <t>고유빈</t>
  </si>
  <si>
    <t>Yubin</t>
  </si>
  <si>
    <t>Ko</t>
  </si>
  <si>
    <t>Wantedlab</t>
  </si>
  <si>
    <t>원티드랩</t>
  </si>
  <si>
    <t>010-7580-3031</t>
  </si>
  <si>
    <t>02-3494-0235</t>
  </si>
  <si>
    <t>서울 영등포구 양평동4가 199 선유파크빌딩</t>
  </si>
  <si>
    <t>sushilove@naver.com</t>
  </si>
  <si>
    <t>D10000004044</t>
  </si>
  <si>
    <t>19891218</t>
  </si>
  <si>
    <t>알고리즘에 대한 캐시 오닐의 관점에 흥미를 느껴서</t>
  </si>
  <si>
    <t>2018.10.13 22:12</t>
  </si>
  <si>
    <t>2018.10.17 00:16</t>
  </si>
  <si>
    <t>09:19:58</t>
  </si>
  <si>
    <t>73001233</t>
  </si>
  <si>
    <t>E76D148B500104E0</t>
  </si>
  <si>
    <t>정지선</t>
  </si>
  <si>
    <t>JISUN</t>
  </si>
  <si>
    <t>커뮤니케이션팀</t>
  </si>
  <si>
    <t>Communication team</t>
  </si>
  <si>
    <t>010-8873-1326</t>
  </si>
  <si>
    <t>02-737-6977</t>
  </si>
  <si>
    <t>서울시 성동구 뚝섬로 1나길 5, 헤이그라운드 302호</t>
  </si>
  <si>
    <t>jjung@ashoka.org</t>
  </si>
  <si>
    <t>D10000002513</t>
  </si>
  <si>
    <t>D3YK0486</t>
  </si>
  <si>
    <t>19810418</t>
  </si>
  <si>
    <t>2018.10.08 11:45</t>
  </si>
  <si>
    <t>2018.10.22 11:26</t>
  </si>
  <si>
    <t>09:19:40</t>
  </si>
  <si>
    <t>73001025</t>
  </si>
  <si>
    <t>AB6F138B500104E0</t>
  </si>
  <si>
    <t>주수연</t>
  </si>
  <si>
    <t>Suyeon</t>
  </si>
  <si>
    <t>Ju</t>
  </si>
  <si>
    <t>방송광고본부</t>
  </si>
  <si>
    <t>Media department</t>
  </si>
  <si>
    <t>010-3131-1111</t>
  </si>
  <si>
    <t>02-2122-7076</t>
  </si>
  <si>
    <t>서울특별시 중구 서소문로 50 센트럴플레이스 13~16층</t>
  </si>
  <si>
    <t>suyeon.ju@nielsen.com</t>
  </si>
  <si>
    <t>D10000004756</t>
  </si>
  <si>
    <t>19910508</t>
  </si>
  <si>
    <t>업계 관련 정보획득 및 개인적인 흥미</t>
  </si>
  <si>
    <t>2018.10.23 10:31</t>
  </si>
  <si>
    <t>2018.10.23 10:32</t>
  </si>
  <si>
    <t>09:18:28</t>
  </si>
  <si>
    <t>73000575</t>
  </si>
  <si>
    <t>D103148B500104E0</t>
  </si>
  <si>
    <t>채명지</t>
  </si>
  <si>
    <t>MYUNGJI</t>
  </si>
  <si>
    <t>CHAE</t>
  </si>
  <si>
    <t>LG UPLUS</t>
  </si>
  <si>
    <t>Assistant</t>
  </si>
  <si>
    <t>영업인재채용팀</t>
  </si>
  <si>
    <t>GREAT PEOPLE RECRUITING TEAM</t>
  </si>
  <si>
    <t>010-8080-8674</t>
  </si>
  <si>
    <t>서울시 용산구 이촌로 29길 21-7 한강로우림필유아파트 103동 602호</t>
  </si>
  <si>
    <t>mjchae@lguplus.co.kr</t>
  </si>
  <si>
    <t>LG유플러스 임직원</t>
  </si>
  <si>
    <t>D10000004747</t>
  </si>
  <si>
    <t>19870615</t>
  </si>
  <si>
    <t>커리큘럼을 보고 들어보고 싶어서</t>
  </si>
  <si>
    <t>2018.10.23 08:54</t>
  </si>
  <si>
    <t>2018.10.23 09:13</t>
  </si>
  <si>
    <t>09:17:43</t>
  </si>
  <si>
    <t>31473274</t>
  </si>
  <si>
    <t>8586148B500104E0</t>
  </si>
  <si>
    <t>S-131</t>
  </si>
  <si>
    <t>윤수경</t>
  </si>
  <si>
    <t>SOOKYUNG</t>
  </si>
  <si>
    <t>글로벌제작사업팀</t>
  </si>
  <si>
    <t>01029230481</t>
  </si>
  <si>
    <t>서울시 동작구 상도동 06-921</t>
  </si>
  <si>
    <t>0303polly@naver.com</t>
  </si>
  <si>
    <t>09:17:27</t>
  </si>
  <si>
    <t>73001192</t>
  </si>
  <si>
    <t>38C7148B500104E0</t>
  </si>
  <si>
    <t>하수정</t>
  </si>
  <si>
    <t>Sujeong</t>
  </si>
  <si>
    <t>The Korean Association of cinematheques</t>
  </si>
  <si>
    <t>(사)한국시네마테크협의회</t>
  </si>
  <si>
    <t>Publicity</t>
  </si>
  <si>
    <t>010-9111-0504</t>
  </si>
  <si>
    <t>서울시 광진구 아차산로39길30 1층</t>
  </si>
  <si>
    <t>sootheha@gmail.com</t>
  </si>
  <si>
    <t>D10000004258</t>
  </si>
  <si>
    <t>D0TL1458</t>
  </si>
  <si>
    <t>19890504</t>
  </si>
  <si>
    <t>미디어의 흐름을 파악하고 이를 업무에 참고하기 위해 참가합니다.</t>
  </si>
  <si>
    <t>09:16:08</t>
  </si>
  <si>
    <t>73002718</t>
  </si>
  <si>
    <t>CFCC148B500104E0</t>
  </si>
  <si>
    <t>S453</t>
  </si>
  <si>
    <t>김희철</t>
  </si>
  <si>
    <t>Hee Chul</t>
  </si>
  <si>
    <t>EMART</t>
  </si>
  <si>
    <t>이마트</t>
  </si>
  <si>
    <t>010-6559-2931</t>
  </si>
  <si>
    <t>02-380-5072</t>
  </si>
  <si>
    <t>서울시 성동구 뚝섬로 377</t>
  </si>
  <si>
    <t>mattkim@emart.com</t>
  </si>
  <si>
    <t>D10000004898</t>
  </si>
  <si>
    <t>D1BD1682</t>
  </si>
  <si>
    <t>19820706</t>
  </si>
  <si>
    <t>2018.10.25 13:26</t>
  </si>
  <si>
    <t>09:16:03</t>
  </si>
  <si>
    <t>73000952</t>
  </si>
  <si>
    <t>9B25148B500104E0</t>
  </si>
  <si>
    <t>s374</t>
  </si>
  <si>
    <t>성윤석</t>
  </si>
  <si>
    <t>SUNG</t>
  </si>
  <si>
    <t>YOUNSEOK</t>
  </si>
  <si>
    <t>Independent</t>
  </si>
  <si>
    <t>010-3775-1282</t>
  </si>
  <si>
    <t>070-7764-4453</t>
  </si>
  <si>
    <t>인천광역시 서구 봉오재2로 37, 210동 1901호 (가정동, 엘에이치웨스턴블루힐)</t>
  </si>
  <si>
    <t>sy366@chol.com</t>
  </si>
  <si>
    <t>D10000002605</t>
  </si>
  <si>
    <t>19700708</t>
  </si>
  <si>
    <t>세상을 변화시키는데 동참하기 위해서 참가합니다.</t>
  </si>
  <si>
    <t>2018.10.05 14:37</t>
  </si>
  <si>
    <t>09:15:38</t>
  </si>
  <si>
    <t>73001267</t>
  </si>
  <si>
    <t>6786148B500104E0</t>
  </si>
  <si>
    <t>김여진</t>
  </si>
  <si>
    <t>yeojin</t>
  </si>
  <si>
    <t>senior</t>
  </si>
  <si>
    <t>SBS 미디어크리에이트</t>
  </si>
  <si>
    <t>IMC2팀</t>
  </si>
  <si>
    <t>IMC 2 team</t>
  </si>
  <si>
    <t>010-9064-5421</t>
  </si>
  <si>
    <t>02-6262-2826</t>
  </si>
  <si>
    <t>서울시 종로구 종로1가 교보생명빌딩 11층 미디어크리에이트</t>
  </si>
  <si>
    <t>yeojinkim@sbs.co.kr</t>
  </si>
  <si>
    <t>D10000004947</t>
  </si>
  <si>
    <t>19830128</t>
  </si>
  <si>
    <t>정보공유 및 네트워킹</t>
  </si>
  <si>
    <t>2018.10.26 10:55</t>
  </si>
  <si>
    <t>2018.10.26 11:14</t>
  </si>
  <si>
    <t>09:15:23</t>
  </si>
  <si>
    <t>73001001</t>
  </si>
  <si>
    <t>CBFD138B500104E0</t>
  </si>
  <si>
    <t>홍성혁</t>
  </si>
  <si>
    <t>Sung Hyeok</t>
  </si>
  <si>
    <t>AZworth Trust</t>
  </si>
  <si>
    <t>애즈워드 트러스트</t>
  </si>
  <si>
    <t>010-6701-7711</t>
  </si>
  <si>
    <t>02-6291-1177</t>
  </si>
  <si>
    <t>서울시 영등포구 국제금융로 10 Three IFC 45층</t>
  </si>
  <si>
    <t>alex.hong@azholdings.co.kr</t>
  </si>
  <si>
    <t>D10000005101</t>
  </si>
  <si>
    <t>19840718</t>
  </si>
  <si>
    <t>09:15:17</t>
  </si>
  <si>
    <t>73001194</t>
  </si>
  <si>
    <t>706E148B500104E0</t>
  </si>
  <si>
    <t>이현구</t>
  </si>
  <si>
    <t>Hyun-Ku</t>
  </si>
  <si>
    <t>Rhee</t>
  </si>
  <si>
    <t>Seoul National University</t>
  </si>
  <si>
    <t>Professor Emeritus</t>
  </si>
  <si>
    <t>College of Engineering</t>
  </si>
  <si>
    <t>명예교수</t>
  </si>
  <si>
    <t>010-5343-8826</t>
  </si>
  <si>
    <t>02-880-7401</t>
  </si>
  <si>
    <t>경기도 성남시 분당구 야탑로 125 아이파크 101동 204호 (우: 13505)</t>
  </si>
  <si>
    <t>hkrhee@snu.ac.kr</t>
  </si>
  <si>
    <t>초대장 자택(경기도) 발송</t>
  </si>
  <si>
    <t>D10000003428</t>
  </si>
  <si>
    <t>D3WR0746</t>
  </si>
  <si>
    <t>19390115</t>
  </si>
  <si>
    <t>빠르게 변화하는 새로운 시대의 지식을 터득하고자 함.</t>
  </si>
  <si>
    <t>2018.10.18 00:33</t>
  </si>
  <si>
    <t>09:15:05</t>
  </si>
  <si>
    <t>73001269</t>
  </si>
  <si>
    <t>1090148B500104E0</t>
  </si>
  <si>
    <t>박지혜</t>
  </si>
  <si>
    <t>jihye</t>
  </si>
  <si>
    <t>manager</t>
  </si>
  <si>
    <t>010-6398-6783</t>
  </si>
  <si>
    <t>02-6262-2939</t>
  </si>
  <si>
    <t>jh.park@sbs.co.kr</t>
  </si>
  <si>
    <t>D10000004945</t>
  </si>
  <si>
    <t>19880105</t>
  </si>
  <si>
    <t>2018.10.26 10:50</t>
  </si>
  <si>
    <t>09:15:03</t>
  </si>
  <si>
    <t>73000599</t>
  </si>
  <si>
    <t>B0C6148B500104E0</t>
  </si>
  <si>
    <t>서규</t>
  </si>
  <si>
    <t>GYU</t>
  </si>
  <si>
    <t>SEO</t>
  </si>
  <si>
    <t>Astealls Pharma Korea</t>
  </si>
  <si>
    <t>한국아스텔라스제약</t>
  </si>
  <si>
    <t>재무회계부 회계팀</t>
  </si>
  <si>
    <t>Accounting Team</t>
  </si>
  <si>
    <t>010-9769-7415</t>
  </si>
  <si>
    <t>02-6923-3143</t>
  </si>
  <si>
    <t>경기도 하남시 위례대로 220, 106동 1802호 (위례지웰푸르지오)</t>
  </si>
  <si>
    <t>gyu.seo@astellas.com</t>
  </si>
  <si>
    <t>D10000004709</t>
  </si>
  <si>
    <t>19890214</t>
  </si>
  <si>
    <t>팀장님의 추천/ 다양한 프로그램에 대한 관심</t>
  </si>
  <si>
    <t>2018.10.22 10:35</t>
  </si>
  <si>
    <t>2018.10.22 10:45</t>
  </si>
  <si>
    <t>09:14:08</t>
  </si>
  <si>
    <t>73000892</t>
  </si>
  <si>
    <t>8B66148B500104E0</t>
  </si>
  <si>
    <t>s472</t>
  </si>
  <si>
    <t>권소영</t>
  </si>
  <si>
    <t>soyoung</t>
  </si>
  <si>
    <t>kwon</t>
  </si>
  <si>
    <t>D.Luminoso</t>
  </si>
  <si>
    <t>Designer</t>
  </si>
  <si>
    <t>루미노소 디자인</t>
  </si>
  <si>
    <t>디자인</t>
  </si>
  <si>
    <t>Design</t>
  </si>
  <si>
    <t>010-2704-7277</t>
  </si>
  <si>
    <t>서울 송파구 올림픽로 435</t>
  </si>
  <si>
    <t>memory74@hotmail.com</t>
  </si>
  <si>
    <t>D10000002697</t>
  </si>
  <si>
    <t>19741002</t>
  </si>
  <si>
    <t>2018.10.08 22:32</t>
  </si>
  <si>
    <t>2018.10.17 10:40</t>
  </si>
  <si>
    <t>09:14:05</t>
  </si>
  <si>
    <t>73000615</t>
  </si>
  <si>
    <t>8EC8148B500104E0</t>
  </si>
  <si>
    <t>성문경</t>
  </si>
  <si>
    <t>MOONKYUNG</t>
  </si>
  <si>
    <t>010-5880-7410</t>
  </si>
  <si>
    <t>서울특별시 은평구 불광동</t>
  </si>
  <si>
    <t>ansrud2425@naver.com</t>
  </si>
  <si>
    <t>D10000004678</t>
  </si>
  <si>
    <t>19930520</t>
  </si>
  <si>
    <t>여권 신장에 관심이 많은 학생으로서 배우 로즈 맥고완을 현장에서 직접 뵙고 연설을 듣고 싶습니다.</t>
  </si>
  <si>
    <t>2018.10.20 02:08</t>
  </si>
  <si>
    <t>09:13:57</t>
  </si>
  <si>
    <t>73000331</t>
  </si>
  <si>
    <t>63</t>
  </si>
  <si>
    <t>5E64148B500104E0</t>
  </si>
  <si>
    <t>KOREA COMMUNICATIONS COMMISSION</t>
  </si>
  <si>
    <t>양한열</t>
  </si>
  <si>
    <t>Han-Yeol</t>
  </si>
  <si>
    <t>Korea Communications Commission</t>
  </si>
  <si>
    <t>Director General</t>
  </si>
  <si>
    <t>Broadcasting Infrastructure Bureau</t>
  </si>
  <si>
    <t>국장</t>
  </si>
  <si>
    <t>010-7440-3055</t>
  </si>
  <si>
    <t>02-2110-1250</t>
  </si>
  <si>
    <t>경기도 과천시 관문로 47 방송통신위원회 방송기반국</t>
  </si>
  <si>
    <t>hahaljh@korea.kr</t>
  </si>
  <si>
    <t>비서 임지혜 010-7440-3055</t>
  </si>
  <si>
    <t>D10000003829</t>
  </si>
  <si>
    <t>D4IM1147</t>
  </si>
  <si>
    <t>19630603</t>
  </si>
  <si>
    <t>2018.10.29 19:07</t>
  </si>
  <si>
    <t>2018.10.17 10:28</t>
  </si>
  <si>
    <t>09:13:32</t>
  </si>
  <si>
    <t>30710803</t>
  </si>
  <si>
    <t>강종훈</t>
  </si>
  <si>
    <t>jonghoon</t>
  </si>
  <si>
    <t>yonhap news agency</t>
  </si>
  <si>
    <t>deputy assistant editor</t>
  </si>
  <si>
    <t>문화부</t>
  </si>
  <si>
    <t>culture desk</t>
  </si>
  <si>
    <t>010-3150-5001</t>
  </si>
  <si>
    <t>02-398-3467</t>
  </si>
  <si>
    <t>double@yna.co.kr</t>
  </si>
  <si>
    <t>09:12:01</t>
  </si>
  <si>
    <t>73001058</t>
  </si>
  <si>
    <t>3A91148B500104E0</t>
  </si>
  <si>
    <t>S496</t>
  </si>
  <si>
    <t>조은정</t>
  </si>
  <si>
    <t>EunJeong Rebecca</t>
  </si>
  <si>
    <t>Management Office</t>
  </si>
  <si>
    <t>경영본부</t>
  </si>
  <si>
    <t>ERP팀</t>
  </si>
  <si>
    <t>Infomation Technology Dept.</t>
  </si>
  <si>
    <t>010-3513-3881</t>
  </si>
  <si>
    <t>02-2113-4761</t>
  </si>
  <si>
    <t>서울 양천구 목동서로 161 (주)SBS 21층</t>
  </si>
  <si>
    <t>ejcho@sbs.co.kr</t>
  </si>
  <si>
    <t>SBS 직원</t>
  </si>
  <si>
    <t>D10000004593</t>
  </si>
  <si>
    <t>19651121</t>
  </si>
  <si>
    <t>많은 다양한 경험을 위함</t>
  </si>
  <si>
    <t>2018.10.18 09:25</t>
  </si>
  <si>
    <t>09:11:55</t>
  </si>
  <si>
    <t>73001087</t>
  </si>
  <si>
    <t>C0FC138B500104E0</t>
  </si>
  <si>
    <t>김대현</t>
  </si>
  <si>
    <t>DAEHYUN</t>
  </si>
  <si>
    <t>counsultant</t>
  </si>
  <si>
    <t>General Master</t>
  </si>
  <si>
    <t>컨설턴트</t>
  </si>
  <si>
    <t>Planning Dept.</t>
  </si>
  <si>
    <t>010-2100-5136</t>
  </si>
  <si>
    <t>서울특별시 영등포구 신길4동 삼성래미안</t>
  </si>
  <si>
    <t>dhyun9im@naver.com</t>
  </si>
  <si>
    <t>D10000004533</t>
  </si>
  <si>
    <t>스킬 강화</t>
  </si>
  <si>
    <t>2018.10.17 15:52</t>
  </si>
  <si>
    <t>09:10:00</t>
  </si>
  <si>
    <t>30597672</t>
  </si>
  <si>
    <t>D26D138B500104E0</t>
  </si>
  <si>
    <t>S443</t>
  </si>
  <si>
    <t>이재</t>
  </si>
  <si>
    <t>CPROP</t>
  </si>
  <si>
    <t>Regional Derector, ASiA</t>
  </si>
  <si>
    <t>01084043225</t>
  </si>
  <si>
    <t>jesse@cprop.io</t>
  </si>
  <si>
    <t>09:09:37</t>
  </si>
  <si>
    <t>73001091</t>
  </si>
  <si>
    <t>0C20148B500104E0</t>
  </si>
  <si>
    <t>임규목</t>
  </si>
  <si>
    <t>gyu mok</t>
  </si>
  <si>
    <t>lim</t>
  </si>
  <si>
    <t>Daishin Securities</t>
  </si>
  <si>
    <t>대신증권</t>
  </si>
  <si>
    <t>홍보실</t>
  </si>
  <si>
    <t>Public Relations</t>
  </si>
  <si>
    <t>010-9002-9645</t>
  </si>
  <si>
    <t>02-769-2287</t>
  </si>
  <si>
    <t>서울 중구 삼일대로 343 (저동1가, 대신파이낸스센터)</t>
  </si>
  <si>
    <t>limgm@hanmail.net</t>
  </si>
  <si>
    <t>D10000004527</t>
  </si>
  <si>
    <t>19680109</t>
  </si>
  <si>
    <t>사회의 다양한 변화와 그에 따른 인식을 공유하고자 함</t>
  </si>
  <si>
    <t>2018.10.17 15:29</t>
  </si>
  <si>
    <t>09:09:27</t>
  </si>
  <si>
    <t>73000404</t>
  </si>
  <si>
    <t>F8FC138B500104E0</t>
  </si>
  <si>
    <t>s400</t>
  </si>
  <si>
    <t>고동호</t>
  </si>
  <si>
    <t>Dongho</t>
  </si>
  <si>
    <t>Cdnetworks</t>
  </si>
  <si>
    <t>Senior manager</t>
  </si>
  <si>
    <t>씨디네트웍스</t>
  </si>
  <si>
    <t>Hr&amp;admin</t>
  </si>
  <si>
    <t>010-8763-1297</t>
  </si>
  <si>
    <t>02-2212-1297</t>
  </si>
  <si>
    <t>서울특별시 동대문구 사가정로 65 (전농동, 래미안크레시티)</t>
  </si>
  <si>
    <t>donghoko@Naver.com</t>
  </si>
  <si>
    <t>D10000005004</t>
  </si>
  <si>
    <t>19740817</t>
  </si>
  <si>
    <t>2018.10.28 20:12</t>
  </si>
  <si>
    <t>09:09:07</t>
  </si>
  <si>
    <t>73000109</t>
  </si>
  <si>
    <t>박창진</t>
  </si>
  <si>
    <t>CHANG JIN</t>
  </si>
  <si>
    <t>KAL VOICE UNION</t>
  </si>
  <si>
    <t>KAL VOICE UNION HEAD</t>
  </si>
  <si>
    <t>공공운수 대한항공직원연대 지부</t>
  </si>
  <si>
    <t>대한항공직원연대 지부장</t>
  </si>
  <si>
    <t>010-2985-5873</t>
  </si>
  <si>
    <t>서울 마포구 백범로 205, 펜트라우스 102동 703호</t>
  </si>
  <si>
    <t xml:space="preserve">brianinsel@gmail.com </t>
  </si>
  <si>
    <t>Mr.</t>
  </si>
  <si>
    <t>S</t>
  </si>
  <si>
    <t>19900101</t>
  </si>
  <si>
    <t>09:09:02</t>
  </si>
  <si>
    <t>73001169</t>
  </si>
  <si>
    <t>28D8148B500104E0</t>
  </si>
  <si>
    <t>이상돈</t>
  </si>
  <si>
    <t>서울디지털재단</t>
  </si>
  <si>
    <t>010-9228-1762</t>
  </si>
  <si>
    <t>lsd7749@gmail.com</t>
  </si>
  <si>
    <t>D10000004369</t>
  </si>
  <si>
    <t>19000101</t>
  </si>
  <si>
    <t>09:08:16</t>
  </si>
  <si>
    <t>73000448</t>
  </si>
  <si>
    <t>3E25148B500104E0</t>
  </si>
  <si>
    <t>s440</t>
  </si>
  <si>
    <t>조하나</t>
  </si>
  <si>
    <t>hana</t>
  </si>
  <si>
    <t>cho</t>
  </si>
  <si>
    <t>carverkorea</t>
  </si>
  <si>
    <t>카버코리아</t>
  </si>
  <si>
    <t>디지털팀</t>
  </si>
  <si>
    <t>Digital team</t>
  </si>
  <si>
    <t>010-5588-8858</t>
  </si>
  <si>
    <t>02-6712-6277</t>
  </si>
  <si>
    <t>서울특별시 마포구 토정로31길 81 카버 글로벌 1관</t>
  </si>
  <si>
    <t>puffcandy@naver.com</t>
  </si>
  <si>
    <t>D10000004948</t>
  </si>
  <si>
    <t>19891118</t>
  </si>
  <si>
    <t>관계사 초청</t>
  </si>
  <si>
    <t>2018.10.26 11:09</t>
  </si>
  <si>
    <t>2018.10.26 11:15</t>
  </si>
  <si>
    <t>09:08:15</t>
  </si>
  <si>
    <t>73001171</t>
  </si>
  <si>
    <t>C227148B500104E0</t>
  </si>
  <si>
    <t>민희</t>
  </si>
  <si>
    <t>010-9633-9986</t>
  </si>
  <si>
    <t>50020@hanmail.net</t>
  </si>
  <si>
    <t>DR</t>
  </si>
  <si>
    <t>D10000004367</t>
  </si>
  <si>
    <t>09:07:44</t>
  </si>
  <si>
    <t>73000598</t>
  </si>
  <si>
    <t>B99D138B500104E0</t>
  </si>
  <si>
    <t>김경희</t>
  </si>
  <si>
    <t>kyeonghee</t>
  </si>
  <si>
    <t>Astellas Pharma Korea</t>
  </si>
  <si>
    <t>Deputy Director</t>
  </si>
  <si>
    <t>한국아스텔라스제약(주)</t>
  </si>
  <si>
    <t>Finance&amp;Accounting Dept. Accounting team</t>
  </si>
  <si>
    <t>010-2635-0031</t>
  </si>
  <si>
    <t>02-6923-3153</t>
  </si>
  <si>
    <t>서울시 강남구 청담동 41-2 금하빌딩 6층 한국아스텔라스제약(주) 회계팀</t>
  </si>
  <si>
    <t>kyeonghee.kim@astellas.com</t>
  </si>
  <si>
    <t>D10000004710</t>
  </si>
  <si>
    <t>19820104</t>
  </si>
  <si>
    <t>상식 제고</t>
  </si>
  <si>
    <t>2018.10.22 10:49</t>
  </si>
  <si>
    <t>2018.10.22 11:42</t>
  </si>
  <si>
    <t>09:07:10</t>
  </si>
  <si>
    <t>73000898</t>
  </si>
  <si>
    <t>198D148B500104E0</t>
  </si>
  <si>
    <t>최유미</t>
  </si>
  <si>
    <t>YU MI</t>
  </si>
  <si>
    <t>010-2719-8344</t>
  </si>
  <si>
    <t>경기도 고양시 덕양구 권율대로 672</t>
  </si>
  <si>
    <t>plus2youu@gmail.com</t>
  </si>
  <si>
    <t>D10000002691</t>
  </si>
  <si>
    <t>19831229</t>
  </si>
  <si>
    <t>2018.10.08 16:07</t>
  </si>
  <si>
    <t>2018.10.16 23:32</t>
  </si>
  <si>
    <t>09:06:36</t>
  </si>
  <si>
    <t>73000874</t>
  </si>
  <si>
    <t>20FB138B500104E0</t>
  </si>
  <si>
    <t>김영욱</t>
  </si>
  <si>
    <t>young wook</t>
  </si>
  <si>
    <t>010-3737-5201</t>
  </si>
  <si>
    <t>경기도남양주시다산동</t>
  </si>
  <si>
    <t>restabn@naver.com</t>
  </si>
  <si>
    <t>D10000003277</t>
  </si>
  <si>
    <t>19840614</t>
  </si>
  <si>
    <t>2018.10.10 10:26</t>
  </si>
  <si>
    <t>09:06:33</t>
  </si>
  <si>
    <t>73000625</t>
  </si>
  <si>
    <t>EB90148B500104E0</t>
  </si>
  <si>
    <t>민경현</t>
  </si>
  <si>
    <t>Kyung Hyun</t>
  </si>
  <si>
    <t>SeoulInnovationpark Residents Council</t>
  </si>
  <si>
    <t>서울혁신파크입주단체자치회</t>
  </si>
  <si>
    <t>Office</t>
  </si>
  <si>
    <t>010-2803-6775</t>
  </si>
  <si>
    <t>서울시 은평구 통일로</t>
  </si>
  <si>
    <t>philo@Innopeople.org</t>
  </si>
  <si>
    <t>D10000004663</t>
  </si>
  <si>
    <t>19901218</t>
  </si>
  <si>
    <t>2018.10.19 13:21</t>
  </si>
  <si>
    <t>09:06:22</t>
  </si>
  <si>
    <t>73000658</t>
  </si>
  <si>
    <t>1FD9148B500104E0</t>
  </si>
  <si>
    <t>전서영</t>
  </si>
  <si>
    <t>seoyoung</t>
  </si>
  <si>
    <t>Korea Democracy Foundation</t>
  </si>
  <si>
    <t>사업국</t>
  </si>
  <si>
    <t>Project&amp;programmes Department</t>
  </si>
  <si>
    <t>010-8228-2582</t>
  </si>
  <si>
    <t>경기도 의왕시 내손순환로 132</t>
  </si>
  <si>
    <t>jsy2584@gmail.com</t>
  </si>
  <si>
    <t>D10000004547</t>
  </si>
  <si>
    <t>19791001</t>
  </si>
  <si>
    <t>세션에 주제에 관심이 있어서</t>
  </si>
  <si>
    <t>2018.10.17 17:10</t>
  </si>
  <si>
    <t>2018.10.19 20:20</t>
  </si>
  <si>
    <t>09:05:42</t>
  </si>
  <si>
    <t>73000863</t>
  </si>
  <si>
    <t>1D27148B500104E0</t>
  </si>
  <si>
    <t>황선우</t>
  </si>
  <si>
    <t>Hansu</t>
  </si>
  <si>
    <t>Crew</t>
  </si>
  <si>
    <t>한수</t>
  </si>
  <si>
    <t>Sd</t>
  </si>
  <si>
    <t>010-4968-2062</t>
  </si>
  <si>
    <t>경기도 고양시 일산서구 주엽로 98</t>
  </si>
  <si>
    <t>scolpion45@naver.com</t>
  </si>
  <si>
    <t>D10000003940</t>
  </si>
  <si>
    <t>19990319</t>
  </si>
  <si>
    <t>2018.10.10 20:19</t>
  </si>
  <si>
    <t>09:05:37</t>
  </si>
  <si>
    <t>73000797</t>
  </si>
  <si>
    <t>FFDD148B500104E0</t>
  </si>
  <si>
    <t>S450</t>
  </si>
  <si>
    <t>오지원</t>
  </si>
  <si>
    <t>JIWON</t>
  </si>
  <si>
    <t>Economy Real Estate Agent</t>
  </si>
  <si>
    <t>Mounting</t>
  </si>
  <si>
    <t>경제공인중개사</t>
  </si>
  <si>
    <t>상담</t>
  </si>
  <si>
    <t>consulting</t>
  </si>
  <si>
    <t>010-8369-8949</t>
  </si>
  <si>
    <t>02-2111-8949</t>
  </si>
  <si>
    <t>서울 구로구 신도림</t>
  </si>
  <si>
    <t>ohs12288@hanmail.net</t>
  </si>
  <si>
    <t>D10000004023</t>
  </si>
  <si>
    <t>19740121</t>
  </si>
  <si>
    <t>1. 개인이 바꾸는 세상에 동참하기 위해 도움이 될꺼라 생각되어 참여하고 싶습니다. 2. 캐시오닐의 알고리즘이 그동안 인종과 부, 민족, 문화와 얽힌 편견을 어떻게 재생산해왔는지를 설명하고, 실천적인 대안에 대해 알고자 신청하였습니다.</t>
  </si>
  <si>
    <t>09:05:17</t>
  </si>
  <si>
    <t>73000945</t>
  </si>
  <si>
    <t>7CDC148B500104E0</t>
  </si>
  <si>
    <t>김양희</t>
  </si>
  <si>
    <t>Yangheee</t>
  </si>
  <si>
    <t>TeamY</t>
  </si>
  <si>
    <t>Design Director</t>
  </si>
  <si>
    <t>팀와이</t>
  </si>
  <si>
    <t>010-3108-2062</t>
  </si>
  <si>
    <t>vandal486@naver.com</t>
  </si>
  <si>
    <t>D10000002613</t>
  </si>
  <si>
    <t>19751122</t>
  </si>
  <si>
    <t>2018.10.05 17:41</t>
  </si>
  <si>
    <t>2018.10.16 13:07</t>
  </si>
  <si>
    <t>09:04:32</t>
  </si>
  <si>
    <t>30597671</t>
  </si>
  <si>
    <t>1E67138B500104E0</t>
  </si>
  <si>
    <t>김제현</t>
  </si>
  <si>
    <t>Jea-Hyun</t>
  </si>
  <si>
    <t>한국디자인진흥원</t>
  </si>
  <si>
    <t>경영지원실</t>
  </si>
  <si>
    <t>01087522010</t>
  </si>
  <si>
    <t>kjkjh@kidp.or.kr</t>
  </si>
  <si>
    <t>09:04:16</t>
  </si>
  <si>
    <t>73000506</t>
  </si>
  <si>
    <t>056F148B500104E0</t>
  </si>
  <si>
    <t>박규진</t>
  </si>
  <si>
    <t>Kyujin</t>
  </si>
  <si>
    <t>Kookmin Univ.</t>
  </si>
  <si>
    <t>영어영문학과</t>
  </si>
  <si>
    <t>English Literature and Language</t>
  </si>
  <si>
    <t>010-7732-5270</t>
  </si>
  <si>
    <t>서울시 정릉동 670-26</t>
  </si>
  <si>
    <t>cggujin@naver.com</t>
  </si>
  <si>
    <t>D10000004843</t>
  </si>
  <si>
    <t>19931025</t>
  </si>
  <si>
    <t>관련 내용을 알아보기 위해.</t>
  </si>
  <si>
    <t>2018.10.24 11:23</t>
  </si>
  <si>
    <t>2018.10.24 11:29</t>
  </si>
  <si>
    <t>73001002</t>
  </si>
  <si>
    <t>85FB138B500104E0</t>
  </si>
  <si>
    <t>이구환</t>
  </si>
  <si>
    <t>Key Koowhan</t>
  </si>
  <si>
    <t>YDM</t>
  </si>
  <si>
    <t>Center Chief</t>
  </si>
  <si>
    <t>옐로디지털마케팅</t>
  </si>
  <si>
    <t>이노베이션센터</t>
  </si>
  <si>
    <t>Innovation Center</t>
  </si>
  <si>
    <t>센터장</t>
  </si>
  <si>
    <t>010-2708-2657</t>
  </si>
  <si>
    <t>02-591-6683</t>
  </si>
  <si>
    <t>서울 강남구 강남대로 145 인우빌딩 8층</t>
  </si>
  <si>
    <t>koowhanl@gmail.com</t>
  </si>
  <si>
    <t>D10000005113</t>
  </si>
  <si>
    <t>19630419</t>
  </si>
  <si>
    <t>2018.10.30 09:41</t>
  </si>
  <si>
    <t>09:03:46</t>
  </si>
  <si>
    <t>73001186</t>
  </si>
  <si>
    <t>91FD138B500104E0</t>
  </si>
  <si>
    <t>한정숙</t>
  </si>
  <si>
    <t>Jeong-Sook</t>
  </si>
  <si>
    <t>인문대학 서양사학과</t>
  </si>
  <si>
    <t>College of Humanities</t>
  </si>
  <si>
    <t>010-0000-0000</t>
  </si>
  <si>
    <t>02-880-6204</t>
  </si>
  <si>
    <t>서울시 관악구 솔밭로 7길 16 낙성대 현대홈타운 302동 613호</t>
  </si>
  <si>
    <t>cliohan@snu.ac.kr</t>
  </si>
  <si>
    <t>서울대 여성연구소</t>
  </si>
  <si>
    <t>D10000004100</t>
  </si>
  <si>
    <t>D1BA1300</t>
  </si>
  <si>
    <t>19570803</t>
  </si>
  <si>
    <t>관련 연 구 진행(SBS 프로젝트 수행)</t>
  </si>
  <si>
    <t>2018.10.18 19:35</t>
  </si>
  <si>
    <t>09:03:40</t>
  </si>
  <si>
    <t>73002793</t>
  </si>
  <si>
    <t>7A07148B500104E0</t>
  </si>
  <si>
    <t>배준우</t>
  </si>
  <si>
    <t>정사부</t>
  </si>
  <si>
    <t>7시에 출력해주세요</t>
  </si>
  <si>
    <t>SBS 사전출력</t>
  </si>
  <si>
    <t>09:03:27</t>
  </si>
  <si>
    <t>31473273</t>
  </si>
  <si>
    <t>4A69138B500104E0</t>
  </si>
  <si>
    <t>김준철</t>
  </si>
  <si>
    <t>JUNCHEOL</t>
  </si>
  <si>
    <t>전략기획실/UHD추진팀</t>
  </si>
  <si>
    <t>09:03:18</t>
  </si>
  <si>
    <t>30597670</t>
  </si>
  <si>
    <t>8370138B500104E0</t>
  </si>
  <si>
    <t>이해림</t>
  </si>
  <si>
    <t>Hae-Lim</t>
  </si>
  <si>
    <t>Seoul Speakers Bureau</t>
  </si>
  <si>
    <t>(주)서울스피커스뷰로</t>
  </si>
  <si>
    <t>01049440231</t>
  </si>
  <si>
    <t>0234752608</t>
  </si>
  <si>
    <t>서울특별시 서초구 방배로 대명빌딩7층</t>
  </si>
  <si>
    <t>erin.lee@seoulspeakers.co.kr</t>
  </si>
  <si>
    <t>09:03:11</t>
  </si>
  <si>
    <t>73002790</t>
  </si>
  <si>
    <t>9A21148B500104E0</t>
  </si>
  <si>
    <t>정호선</t>
  </si>
  <si>
    <t>경제부</t>
  </si>
  <si>
    <t>09:02:59</t>
  </si>
  <si>
    <t>73000993</t>
  </si>
  <si>
    <t>68DD148B500104E0</t>
  </si>
  <si>
    <t>S418</t>
  </si>
  <si>
    <t>남영준</t>
  </si>
  <si>
    <t>YOUNG JUN</t>
  </si>
  <si>
    <t>화학사업최적화팀</t>
  </si>
  <si>
    <t>Chemical Business Optimization Team</t>
  </si>
  <si>
    <t>010-9176-6968</t>
  </si>
  <si>
    <t>heronyj@gscaltex.com</t>
  </si>
  <si>
    <t>D10000005111</t>
  </si>
  <si>
    <t>19800625</t>
  </si>
  <si>
    <t>2018.10.30 09:40</t>
  </si>
  <si>
    <t>09:02:46</t>
  </si>
  <si>
    <t>73001004</t>
  </si>
  <si>
    <t>DEC0138B500104E0</t>
  </si>
  <si>
    <t>s375</t>
  </si>
  <si>
    <t>김미아</t>
  </si>
  <si>
    <t>Miah</t>
  </si>
  <si>
    <t>AIM Korea Corp.</t>
  </si>
  <si>
    <t>㈜애임코리아</t>
  </si>
  <si>
    <t>010-3289-6048</t>
  </si>
  <si>
    <t>02-3452-1855</t>
  </si>
  <si>
    <t>서울 용산구 서빙고로 67, 103-1106</t>
  </si>
  <si>
    <t>miah@aim-korea.com</t>
  </si>
  <si>
    <t>D10000005114</t>
  </si>
  <si>
    <t>19670226</t>
  </si>
  <si>
    <t>09:02:43</t>
  </si>
  <si>
    <t>73000555</t>
  </si>
  <si>
    <t>2067148B500104E0</t>
  </si>
  <si>
    <t>김용춘</t>
  </si>
  <si>
    <t>Yong-Choon</t>
  </si>
  <si>
    <t>FKI</t>
  </si>
  <si>
    <t>Head of PRT</t>
  </si>
  <si>
    <t>전국경제인연합회 홍보팀장</t>
  </si>
  <si>
    <t>홍보팀장</t>
  </si>
  <si>
    <t>010-4521-9183</t>
  </si>
  <si>
    <t>02-3771-0480</t>
  </si>
  <si>
    <t>서울시 영등포구 여의대로 24 전경련회관 47층 홍보팀</t>
  </si>
  <si>
    <t>aqua@fki.or.kr</t>
  </si>
  <si>
    <t>D10000004776</t>
  </si>
  <si>
    <t>19760216</t>
  </si>
  <si>
    <t>관심 있음</t>
  </si>
  <si>
    <t>2018.10.23 15:18</t>
  </si>
  <si>
    <t>2018.10.23 15:23</t>
  </si>
  <si>
    <t>09:02:28</t>
  </si>
  <si>
    <t>73001187</t>
  </si>
  <si>
    <t>28FD138B500104E0</t>
  </si>
  <si>
    <t>김부영</t>
  </si>
  <si>
    <t>Buyoung</t>
  </si>
  <si>
    <t>NC soft</t>
  </si>
  <si>
    <t>Head of Division</t>
  </si>
  <si>
    <t>엔씨소프트</t>
  </si>
  <si>
    <t>엔씨 유니버시티</t>
  </si>
  <si>
    <t>NC University</t>
  </si>
  <si>
    <t>010-5303-4921</t>
  </si>
  <si>
    <t>경기도 성남시 분당구 대왕판교로 644번길 12</t>
  </si>
  <si>
    <t>buyoungkim@ncsoft.com</t>
  </si>
  <si>
    <t>SBS사내추가초청</t>
  </si>
  <si>
    <t>D10000004263</t>
  </si>
  <si>
    <t>D5TE1464</t>
  </si>
  <si>
    <t>19740921</t>
  </si>
  <si>
    <t>업무상 참관</t>
  </si>
  <si>
    <t>2018.10.19 14:15</t>
  </si>
  <si>
    <t>09:02:19</t>
  </si>
  <si>
    <t>73000591</t>
  </si>
  <si>
    <t>5A91148B500104E0</t>
  </si>
  <si>
    <t>김진현</t>
  </si>
  <si>
    <t>JINHYUN</t>
  </si>
  <si>
    <t>LGUPLUS</t>
  </si>
  <si>
    <t>specialist</t>
  </si>
  <si>
    <t>홈미디어빅데이터팀</t>
  </si>
  <si>
    <t>Home media bigdata Team</t>
  </si>
  <si>
    <t>010-8080-5251</t>
  </si>
  <si>
    <t>서울시 종로구 숭인동 롯데캐슬천지인 지동 1805호</t>
  </si>
  <si>
    <t>skyblue450@lguplus.co.kr</t>
  </si>
  <si>
    <t>D10000004728</t>
  </si>
  <si>
    <t>19880121</t>
  </si>
  <si>
    <t>시사 트렌드 확인 및 의미 도출</t>
  </si>
  <si>
    <t>2018.10.22 17:09</t>
  </si>
  <si>
    <t>09:01:50</t>
  </si>
  <si>
    <t>73000631</t>
  </si>
  <si>
    <t>3D71138B500104E0</t>
  </si>
  <si>
    <t>S477</t>
  </si>
  <si>
    <t>김영범</t>
  </si>
  <si>
    <t>YoungBeom</t>
  </si>
  <si>
    <t>Intermedia performance lab.</t>
  </si>
  <si>
    <t>인터미디어 퍼포먼스 랩</t>
  </si>
  <si>
    <t>연수소</t>
  </si>
  <si>
    <t>Lab.</t>
  </si>
  <si>
    <t>010-9697-2356</t>
  </si>
  <si>
    <t>서울시 강서구 양천로 18길 27</t>
  </si>
  <si>
    <t>beomand@Gmail.com</t>
  </si>
  <si>
    <t>D10000004644</t>
  </si>
  <si>
    <t>19850925</t>
  </si>
  <si>
    <t>2018.10.18 23:25</t>
  </si>
  <si>
    <t>09:01:47</t>
  </si>
  <si>
    <t>73000511</t>
  </si>
  <si>
    <t>2EFC138B500104E0</t>
  </si>
  <si>
    <t>이현아</t>
  </si>
  <si>
    <t>HyunA</t>
  </si>
  <si>
    <t>Hansei</t>
  </si>
  <si>
    <t>media advertising</t>
  </si>
  <si>
    <t>010-3108-1776</t>
  </si>
  <si>
    <t>서울특별시 금천구 가산동 535-55 유미어스a동 312호</t>
  </si>
  <si>
    <t>chalsu7312@naver.com</t>
  </si>
  <si>
    <t>D10000004837</t>
  </si>
  <si>
    <t>19960427</t>
  </si>
  <si>
    <t>2018.10.24 09:52</t>
  </si>
  <si>
    <t>2018.10.24 10:04</t>
  </si>
  <si>
    <t>09:00:42</t>
  </si>
  <si>
    <t>73001268</t>
  </si>
  <si>
    <t>4785148B500104E0</t>
  </si>
  <si>
    <t>조경태</t>
  </si>
  <si>
    <t>Jeo</t>
  </si>
  <si>
    <t>GyoungTae</t>
  </si>
  <si>
    <t>에스비에스 아이엔앰</t>
  </si>
  <si>
    <t>플랫폼개발팀</t>
  </si>
  <si>
    <t>Platform R&amp;D Team</t>
  </si>
  <si>
    <t>010-9724-2487</t>
  </si>
  <si>
    <t>경기도 안산시 본오동 한양아파트</t>
  </si>
  <si>
    <t>jkt1@sbs.co.kr</t>
  </si>
  <si>
    <t>D10000004946</t>
  </si>
  <si>
    <t>19891109</t>
  </si>
  <si>
    <t>지인추천</t>
  </si>
  <si>
    <t>09:00:26</t>
  </si>
  <si>
    <t>73000921</t>
  </si>
  <si>
    <t>B3D2148B500104E0</t>
  </si>
  <si>
    <t>양은혜</t>
  </si>
  <si>
    <t>Yang</t>
  </si>
  <si>
    <t>Estee Lauder companies korea</t>
  </si>
  <si>
    <t>이엘씨에이한국유한회사</t>
  </si>
  <si>
    <t>온라인마케팅팀</t>
  </si>
  <si>
    <t>Online marketing team</t>
  </si>
  <si>
    <t>010-6530-6020</t>
  </si>
  <si>
    <t>경기도 고양시 일산서구 일산3동</t>
  </si>
  <si>
    <t>eunhye.graceyang@Gmail.com</t>
  </si>
  <si>
    <t>D10000002641</t>
  </si>
  <si>
    <t>19880812</t>
  </si>
  <si>
    <t>정보 탐구 및 습득</t>
  </si>
  <si>
    <t>2018.10.07 09:45</t>
  </si>
  <si>
    <t>09:00:16</t>
  </si>
  <si>
    <t>73000851</t>
  </si>
  <si>
    <t>4CA3138B500104E0</t>
  </si>
  <si>
    <t>s447</t>
  </si>
  <si>
    <t>김상길</t>
  </si>
  <si>
    <t>SANGGIL</t>
  </si>
  <si>
    <t>MRD</t>
  </si>
  <si>
    <t>Second Man</t>
  </si>
  <si>
    <t>문리대</t>
  </si>
  <si>
    <t>45기</t>
  </si>
  <si>
    <t>45th</t>
  </si>
  <si>
    <t>차선번</t>
  </si>
  <si>
    <t>010-2670-2640</t>
  </si>
  <si>
    <t>충남 천안시 서북구 백석동 706 신창코넥타</t>
  </si>
  <si>
    <t>loveisasong@mensakorea.org</t>
  </si>
  <si>
    <t>sdf 윤나라 지인</t>
  </si>
  <si>
    <t>D10000003954</t>
  </si>
  <si>
    <t>19840519</t>
  </si>
  <si>
    <t>2018.10.15 19:45</t>
  </si>
  <si>
    <t>09:00:15</t>
  </si>
  <si>
    <t>73001104</t>
  </si>
  <si>
    <t>638F148B500104E0</t>
  </si>
  <si>
    <t>박광열</t>
  </si>
  <si>
    <t>Kwangyeol</t>
  </si>
  <si>
    <t>BBS</t>
  </si>
  <si>
    <t>불교방송</t>
  </si>
  <si>
    <t>방송본부</t>
  </si>
  <si>
    <t>Programming Dept.</t>
  </si>
  <si>
    <t>프로듀서</t>
  </si>
  <si>
    <t>010-3222-7566</t>
  </si>
  <si>
    <t>서울시 마포구 마포대로20 BBS 불교방송 16층 라디오제작국</t>
  </si>
  <si>
    <t>danielpak@naver.com</t>
  </si>
  <si>
    <t>D10000004509</t>
  </si>
  <si>
    <t>19730201</t>
  </si>
  <si>
    <t>세상의 변화를 느끼고 싶어서</t>
  </si>
  <si>
    <t>2018.10.17 14:52</t>
  </si>
  <si>
    <t>2018.10.17 21:43</t>
  </si>
  <si>
    <t>09:00:03</t>
  </si>
  <si>
    <t>73001051</t>
  </si>
  <si>
    <t>CD22148B500104E0</t>
  </si>
  <si>
    <t>강성주</t>
  </si>
  <si>
    <t>Seong-Joo</t>
  </si>
  <si>
    <t>Korea National University of Education</t>
  </si>
  <si>
    <t>한국교원대학교</t>
  </si>
  <si>
    <t>화학교육과</t>
  </si>
  <si>
    <t>Dept. of Chemistry Education</t>
  </si>
  <si>
    <t>010-5483-7430</t>
  </si>
  <si>
    <t>충북 청주시 흥덕구 강내면 다락리 태성탑연로 250</t>
  </si>
  <si>
    <t>sjkang@knue.ac.kr</t>
  </si>
  <si>
    <t>D10000004614</t>
  </si>
  <si>
    <t>19591003</t>
  </si>
  <si>
    <t>2018.10.18 13:49</t>
  </si>
  <si>
    <t>09:00:01</t>
  </si>
  <si>
    <t>73000890</t>
  </si>
  <si>
    <t>59BC138B500104E0</t>
  </si>
  <si>
    <t>s333</t>
  </si>
  <si>
    <t>서지원</t>
  </si>
  <si>
    <t>Jiwon</t>
  </si>
  <si>
    <t>Suh</t>
  </si>
  <si>
    <t>Sookmyung womens university</t>
  </si>
  <si>
    <t>X</t>
  </si>
  <si>
    <t>010-3269-6104</t>
  </si>
  <si>
    <t>서울시 도봉구</t>
  </si>
  <si>
    <t>jiwon778@gmail.com</t>
  </si>
  <si>
    <t>D10000002699</t>
  </si>
  <si>
    <t>19890222</t>
  </si>
  <si>
    <t>2018.10.08 23:52</t>
  </si>
  <si>
    <t>2018.10.16 23:33</t>
  </si>
  <si>
    <t>08:59:40</t>
  </si>
  <si>
    <t>08H</t>
  </si>
  <si>
    <t>73000468</t>
  </si>
  <si>
    <t>6B6B138B500104E0</t>
  </si>
  <si>
    <t>이가영</t>
  </si>
  <si>
    <t>gayoung</t>
  </si>
  <si>
    <t>kt</t>
  </si>
  <si>
    <t>케이티</t>
  </si>
  <si>
    <t>광고팀</t>
  </si>
  <si>
    <t>imc</t>
  </si>
  <si>
    <t>010-7333-8334</t>
  </si>
  <si>
    <t>서울시 종로구 종로3길 33 kt 광화문east빌딩</t>
  </si>
  <si>
    <t>sofi333@naver.com</t>
  </si>
  <si>
    <t>양유성 추천</t>
  </si>
  <si>
    <t>D10000004916</t>
  </si>
  <si>
    <t>19920621</t>
  </si>
  <si>
    <t>speakers가 좋네요!</t>
  </si>
  <si>
    <t>2018.10.25 17:46</t>
  </si>
  <si>
    <t>08:59:27</t>
  </si>
  <si>
    <t>73001097</t>
  </si>
  <si>
    <t>D6C5148B500104E0</t>
  </si>
  <si>
    <t>백경원</t>
  </si>
  <si>
    <t>Kyungwon</t>
  </si>
  <si>
    <t>Baek</t>
  </si>
  <si>
    <t>010-7576-4948</t>
  </si>
  <si>
    <t>경기도 하남시 덕풍2동</t>
  </si>
  <si>
    <t>kyungwoonbaek@gmail.com</t>
  </si>
  <si>
    <t>D10000004517</t>
  </si>
  <si>
    <t>19930601</t>
  </si>
  <si>
    <t>2018.10.17 15:11</t>
  </si>
  <si>
    <t>08:59:23</t>
  </si>
  <si>
    <t>73000728</t>
  </si>
  <si>
    <t>45DF148B500104E0</t>
  </si>
  <si>
    <t>s378</t>
  </si>
  <si>
    <t>박성희</t>
  </si>
  <si>
    <t>Seonghui</t>
  </si>
  <si>
    <t>School of the Art Institute of Chicago</t>
  </si>
  <si>
    <t>시카고예술대학교</t>
  </si>
  <si>
    <t>학부</t>
  </si>
  <si>
    <t>010-4680-3573</t>
  </si>
  <si>
    <t>서울시 관악구 쑥고개로 59-4</t>
  </si>
  <si>
    <t>alin1020@naver.com</t>
  </si>
  <si>
    <t>D10000004096</t>
  </si>
  <si>
    <t>19921114</t>
  </si>
  <si>
    <t>2018.10.15 09:01</t>
  </si>
  <si>
    <t>08:59:18</t>
  </si>
  <si>
    <t>73001327</t>
  </si>
  <si>
    <t>임현경</t>
  </si>
  <si>
    <t>Hyunkyung</t>
  </si>
  <si>
    <t>THE FACT</t>
  </si>
  <si>
    <t>더팩트</t>
  </si>
  <si>
    <t>정치</t>
  </si>
  <si>
    <t>politics</t>
  </si>
  <si>
    <t>010-8232-3791</t>
  </si>
  <si>
    <t>imaro@tf.co.kr</t>
  </si>
  <si>
    <t>D10000004564</t>
  </si>
  <si>
    <t>19921020</t>
  </si>
  <si>
    <t>2018.10.17 20:22</t>
  </si>
  <si>
    <t>2018.10.19 18:32</t>
  </si>
  <si>
    <t>08:59:13</t>
  </si>
  <si>
    <t>73000600</t>
  </si>
  <si>
    <t>C2B7138B500104E0</t>
  </si>
  <si>
    <t>최유정</t>
  </si>
  <si>
    <t>yujeong</t>
  </si>
  <si>
    <t>Astellas Korea</t>
  </si>
  <si>
    <t>Deputy</t>
  </si>
  <si>
    <t>재무회계부</t>
  </si>
  <si>
    <t>Finance&amp;Accounting</t>
  </si>
  <si>
    <t>010-2255-4924</t>
  </si>
  <si>
    <t>02-6923-3154</t>
  </si>
  <si>
    <t>서울시 강남구 청담동 41-2 금하빌딩 6층</t>
  </si>
  <si>
    <t>yujeong.choi@astellas.com</t>
  </si>
  <si>
    <t>D10000004708</t>
  </si>
  <si>
    <t>19760724</t>
  </si>
  <si>
    <t>주변 지인의 소개로</t>
  </si>
  <si>
    <t>2018.10.22 10:30</t>
  </si>
  <si>
    <t>2018.10.22 10:44</t>
  </si>
  <si>
    <t>08:59:06</t>
  </si>
  <si>
    <t>73000997</t>
  </si>
  <si>
    <t>BCCB148B500104E0</t>
  </si>
  <si>
    <t>이경현</t>
  </si>
  <si>
    <t>Korea Strengh Development Centre</t>
  </si>
  <si>
    <t>Head of Department</t>
  </si>
  <si>
    <t>한국강점개발센터</t>
  </si>
  <si>
    <t>Department of Advertisement and Marketing</t>
  </si>
  <si>
    <t>010-9863-7987</t>
  </si>
  <si>
    <t>02-3789-6121</t>
  </si>
  <si>
    <t>서울시 강남구 도산대로 318 SB타워 12층</t>
  </si>
  <si>
    <t>jack9312@naver.com</t>
  </si>
  <si>
    <t>D10000005105</t>
  </si>
  <si>
    <t>19931119</t>
  </si>
  <si>
    <t>2018.10.30 09:39</t>
  </si>
  <si>
    <t>08:58:51</t>
  </si>
  <si>
    <t>73000820</t>
  </si>
  <si>
    <t>0EBB138B500104E0</t>
  </si>
  <si>
    <t>s365</t>
  </si>
  <si>
    <t>한동석</t>
  </si>
  <si>
    <t>Dongseok</t>
  </si>
  <si>
    <t>Incheon University</t>
  </si>
  <si>
    <t>인천대학교</t>
  </si>
  <si>
    <t>문헌정보학과</t>
  </si>
  <si>
    <t>Library and Information science</t>
  </si>
  <si>
    <t>010-3672-2663</t>
  </si>
  <si>
    <t>서울시 은평구 갈현동</t>
  </si>
  <si>
    <t>ksa98202@naver.com</t>
  </si>
  <si>
    <t>D10000004000</t>
  </si>
  <si>
    <t>19920121</t>
  </si>
  <si>
    <t>관심있는 분야의 연사가 진행하는 세션을 현장에서 보고 싶어 참가신청합니다.</t>
  </si>
  <si>
    <t>2018.10.13 17:16</t>
  </si>
  <si>
    <t>2018.10.17 00:20</t>
  </si>
  <si>
    <t>08:58:44</t>
  </si>
  <si>
    <t>30710802</t>
  </si>
  <si>
    <t>조성봉</t>
  </si>
  <si>
    <t>Sungbong</t>
  </si>
  <si>
    <t>Newsis</t>
  </si>
  <si>
    <t>Photographer</t>
  </si>
  <si>
    <t>뉴시스</t>
  </si>
  <si>
    <t>사진영상부</t>
  </si>
  <si>
    <t>010-5169-4251</t>
  </si>
  <si>
    <t>suncho21@newsis.com</t>
  </si>
  <si>
    <t>08:58:27</t>
  </si>
  <si>
    <t>73002722</t>
  </si>
  <si>
    <t>731D148B500104E0</t>
  </si>
  <si>
    <t>양정순</t>
  </si>
  <si>
    <t xml:space="preserve">Jung Soon </t>
  </si>
  <si>
    <t xml:space="preserve"> Sung </t>
  </si>
  <si>
    <t>010-3765-3754</t>
  </si>
  <si>
    <t>이화영 연사지인</t>
  </si>
  <si>
    <t>2차</t>
  </si>
  <si>
    <t>08:58:19</t>
  </si>
  <si>
    <t>30810844</t>
  </si>
  <si>
    <t>5769138B500104E0</t>
  </si>
  <si>
    <t>최요제</t>
  </si>
  <si>
    <t>CUIYAOQ</t>
  </si>
  <si>
    <t>010-5673-0389</t>
  </si>
  <si>
    <t>08:58:12</t>
  </si>
  <si>
    <t>73002721</t>
  </si>
  <si>
    <t>DFC6148B500104E0</t>
  </si>
  <si>
    <t xml:space="preserve">박은성 </t>
  </si>
  <si>
    <t>Eun Sung</t>
  </si>
  <si>
    <t xml:space="preserve"> Park </t>
  </si>
  <si>
    <t>010-3993-0608</t>
  </si>
  <si>
    <t>08:57:57</t>
  </si>
  <si>
    <t>73000717</t>
  </si>
  <si>
    <t>57B9138B500104E0</t>
  </si>
  <si>
    <t>s384</t>
  </si>
  <si>
    <t>홍원준</t>
  </si>
  <si>
    <t>wonjun</t>
  </si>
  <si>
    <t>Chosunbiz</t>
  </si>
  <si>
    <t>조선비즈</t>
  </si>
  <si>
    <t>지식사업팀</t>
  </si>
  <si>
    <t>Knowledge Business</t>
  </si>
  <si>
    <t>010-5301-5619</t>
  </si>
  <si>
    <t>세종대로 21길 30</t>
  </si>
  <si>
    <t>wonjunhong@gmail.com</t>
  </si>
  <si>
    <t>D10000004410</t>
  </si>
  <si>
    <t>19750509</t>
  </si>
  <si>
    <t>새로운 트렌드 파악</t>
  </si>
  <si>
    <t>2018.10.15 13:43</t>
  </si>
  <si>
    <t>2018.10.17 11:30</t>
  </si>
  <si>
    <t>08:57:43</t>
  </si>
  <si>
    <t>73001085</t>
  </si>
  <si>
    <t>5326148B500104E0</t>
  </si>
  <si>
    <t>강경남</t>
  </si>
  <si>
    <t>kyungnam</t>
  </si>
  <si>
    <t>seoul design foundation</t>
  </si>
  <si>
    <t>team manager</t>
  </si>
  <si>
    <t>경영지원</t>
  </si>
  <si>
    <t>management</t>
  </si>
  <si>
    <t>010-5711-4507</t>
  </si>
  <si>
    <t>-2096-0067</t>
  </si>
  <si>
    <t>서울시 종로구 율곡로 283</t>
  </si>
  <si>
    <t>knkang@seouldesign.or.kr</t>
  </si>
  <si>
    <t>D10000004541</t>
  </si>
  <si>
    <t>19690626</t>
  </si>
  <si>
    <t>과거 SDF에 관심이 많았으며 동시대적 이슈를 적확하게 판단하고 미래를 예견하고 준비할 수 있는 콘텐츠와 연사출연에 대한 기획이 너무 좋았다.</t>
  </si>
  <si>
    <t>2018.10.17 16:40</t>
  </si>
  <si>
    <t>08:57:35</t>
  </si>
  <si>
    <t>73001011</t>
  </si>
  <si>
    <t>F36B148B500104E0</t>
  </si>
  <si>
    <t>S479</t>
  </si>
  <si>
    <t>한지연</t>
  </si>
  <si>
    <t>Ji Yeon</t>
  </si>
  <si>
    <t>Seoul Foundation for Art &amp; Culture</t>
  </si>
  <si>
    <t>(재)서울문화재단</t>
  </si>
  <si>
    <t>미디어소통실</t>
  </si>
  <si>
    <t>Communication Division</t>
  </si>
  <si>
    <t>본부장</t>
  </si>
  <si>
    <t>010-8863-2911</t>
  </si>
  <si>
    <t>02-3290-7051</t>
  </si>
  <si>
    <t>서울 동대문구 청계천로 517 (재)서울문화재단</t>
  </si>
  <si>
    <t>lucia0720@sfac.or.kr</t>
  </si>
  <si>
    <t>sbs 김수현 기자</t>
  </si>
  <si>
    <t>D10000004888</t>
  </si>
  <si>
    <t>19720610</t>
  </si>
  <si>
    <t>2018.10.25 10:43</t>
  </si>
  <si>
    <t>2018.10.25 10:59</t>
  </si>
  <si>
    <t>08:57:29</t>
  </si>
  <si>
    <t>73000962</t>
  </si>
  <si>
    <t>A71A148B500104E0</t>
  </si>
  <si>
    <t>다리아</t>
  </si>
  <si>
    <t>Daria</t>
  </si>
  <si>
    <t>Bychkova</t>
  </si>
  <si>
    <t>Presidential committee on northern economic cooperation</t>
  </si>
  <si>
    <t>Editor</t>
  </si>
  <si>
    <t>북방경제협력위원회</t>
  </si>
  <si>
    <t>외교협력팀</t>
  </si>
  <si>
    <t>Diplomatic cooperation team</t>
  </si>
  <si>
    <t>노문 에디터</t>
  </si>
  <si>
    <t>010-9080-8653</t>
  </si>
  <si>
    <t>서울시 마포구 성산동 593-1</t>
  </si>
  <si>
    <t>d_arae@naver.com</t>
  </si>
  <si>
    <t>NTR003</t>
  </si>
  <si>
    <t>D10000002595</t>
  </si>
  <si>
    <t>19880403</t>
  </si>
  <si>
    <t>인사이트. 몇 년 동안 꾸준히 관심을 가지고 있는 행사입니다.</t>
  </si>
  <si>
    <t>2018.10.15 19:55</t>
  </si>
  <si>
    <t>08:56:48</t>
  </si>
  <si>
    <t>73000587</t>
  </si>
  <si>
    <t>7269148B500104E0</t>
  </si>
  <si>
    <t>s102</t>
  </si>
  <si>
    <t>김복현</t>
  </si>
  <si>
    <t>BOKHYUN</t>
  </si>
  <si>
    <t>LGUplus</t>
  </si>
  <si>
    <t>홈/미디어빅데이터팀</t>
  </si>
  <si>
    <t>home media big data team</t>
  </si>
  <si>
    <t>010-8080-3568</t>
  </si>
  <si>
    <t>02-356-0835</t>
  </si>
  <si>
    <t>서울시 강서구 우현로 67</t>
  </si>
  <si>
    <t>michell@lguplus.co.kr</t>
  </si>
  <si>
    <t>D10000004732</t>
  </si>
  <si>
    <t>19750112</t>
  </si>
  <si>
    <t>새로운 상식에 대해 알고자 함</t>
  </si>
  <si>
    <t>2018.10.22 17:16</t>
  </si>
  <si>
    <t>08:56:18</t>
  </si>
  <si>
    <t>73000980</t>
  </si>
  <si>
    <t>3FCA148B500104E0</t>
  </si>
  <si>
    <t>이상용</t>
  </si>
  <si>
    <t>Sangyong</t>
  </si>
  <si>
    <t>DDABO</t>
  </si>
  <si>
    <t>따보(주)</t>
  </si>
  <si>
    <t>개발부</t>
  </si>
  <si>
    <t>Development</t>
  </si>
  <si>
    <t>010-8463-5663</t>
  </si>
  <si>
    <t>서울 노원구 동일로 230길 63 조흥한신 3동 1002호</t>
  </si>
  <si>
    <t>forearth@hanmail.net</t>
  </si>
  <si>
    <t>D10000002574</t>
  </si>
  <si>
    <t>19770104</t>
  </si>
  <si>
    <t>사업경영에 인사이트를 갖기 위해</t>
  </si>
  <si>
    <t>2018.10.05 10:09</t>
  </si>
  <si>
    <t>08:56:09</t>
  </si>
  <si>
    <t>73001000</t>
  </si>
  <si>
    <t>F16E148B500104E0</t>
  </si>
  <si>
    <t>s178</t>
  </si>
  <si>
    <t>김명민</t>
  </si>
  <si>
    <t>Myungmin</t>
  </si>
  <si>
    <t>Hooxi ETC</t>
  </si>
  <si>
    <t>후시이티씨</t>
  </si>
  <si>
    <t>010-9117-8715</t>
  </si>
  <si>
    <t>032-262-0209</t>
  </si>
  <si>
    <t>경기도 부천시 길주로 246 1619호</t>
  </si>
  <si>
    <t>kyo8715@hooxi-etc.kr</t>
  </si>
  <si>
    <t>D10000005102</t>
  </si>
  <si>
    <t>19871115</t>
  </si>
  <si>
    <t>08:55:51</t>
  </si>
  <si>
    <t>73000954</t>
  </si>
  <si>
    <t>65D8148B500104E0</t>
  </si>
  <si>
    <t>s352</t>
  </si>
  <si>
    <t>김창현</t>
  </si>
  <si>
    <t>chanh hyun</t>
  </si>
  <si>
    <t>IDEAL PROJECT</t>
  </si>
  <si>
    <t>아이디얼프로젝트</t>
  </si>
  <si>
    <t>마케팅커뮤니케이션</t>
  </si>
  <si>
    <t>010-9488-5637</t>
  </si>
  <si>
    <t>02-333-5637</t>
  </si>
  <si>
    <t>서울시 서초구 방배로6길 13, 201호</t>
  </si>
  <si>
    <t>idealpro@idealproject.co.kr</t>
  </si>
  <si>
    <t>D10000002603</t>
  </si>
  <si>
    <t>19800122</t>
  </si>
  <si>
    <t>인사이트를 얻기위해</t>
  </si>
  <si>
    <t>2018.10.05 14:19</t>
  </si>
  <si>
    <t>08:55:29</t>
  </si>
  <si>
    <t>30597669</t>
  </si>
  <si>
    <t>E61F148B500104E0</t>
  </si>
  <si>
    <t>김정자</t>
  </si>
  <si>
    <t>Jung-Ja</t>
  </si>
  <si>
    <t>21C Korea-China Leaders Society</t>
  </si>
  <si>
    <t>Chidf Director</t>
  </si>
  <si>
    <t>21세기 한중교류협회</t>
  </si>
  <si>
    <t>01098989286</t>
  </si>
  <si>
    <t>0319222555</t>
  </si>
  <si>
    <t>경기도 고양시 일산서구 일산동 1655 일산휴먼빌 102-1103호</t>
  </si>
  <si>
    <t>jjkim88@daum.net</t>
  </si>
  <si>
    <t>08:55:16</t>
  </si>
  <si>
    <t>73000422</t>
  </si>
  <si>
    <t>03A3138B500104E0</t>
  </si>
  <si>
    <t>s489</t>
  </si>
  <si>
    <t>이성화</t>
  </si>
  <si>
    <t>sunghwa</t>
  </si>
  <si>
    <t>KT</t>
  </si>
  <si>
    <t>it전략기획팀</t>
  </si>
  <si>
    <t>it strategy team</t>
  </si>
  <si>
    <t>010-7300-0805</t>
  </si>
  <si>
    <t>세종로 100</t>
  </si>
  <si>
    <t>smartman184@naver.com</t>
  </si>
  <si>
    <t>D10000004985</t>
  </si>
  <si>
    <t>19800923</t>
  </si>
  <si>
    <t>인사이트 획득</t>
  </si>
  <si>
    <t>2018.10.27 19:59</t>
  </si>
  <si>
    <t>2018.10.27 20:03</t>
  </si>
  <si>
    <t>08:55:01</t>
  </si>
  <si>
    <t>73002202</t>
  </si>
  <si>
    <t>2E6A148B500104E0</t>
  </si>
  <si>
    <t>김재철</t>
  </si>
  <si>
    <t>Jae-chul</t>
  </si>
  <si>
    <t>director</t>
  </si>
  <si>
    <t>SGGO17</t>
  </si>
  <si>
    <t>방송광고정책과</t>
  </si>
  <si>
    <t>Advertisement policy division</t>
  </si>
  <si>
    <t>010-9582-3522</t>
  </si>
  <si>
    <t>02-2110-1270</t>
  </si>
  <si>
    <t>경기도 과천시 관문로 47(중앙로) 2동. 방송통신위원회</t>
  </si>
  <si>
    <t>gojirimt@naver.com</t>
  </si>
  <si>
    <t>1023/정민형/관리자페이지 유선등록진행</t>
  </si>
  <si>
    <t>D10000003817</t>
  </si>
  <si>
    <t>D6LQ1135</t>
  </si>
  <si>
    <t>19650905</t>
  </si>
  <si>
    <t>2018.10.23 11:14</t>
  </si>
  <si>
    <t>08:54:41</t>
  </si>
  <si>
    <t>73001021</t>
  </si>
  <si>
    <t>1A21148B500104E0</t>
  </si>
  <si>
    <t>김지숙</t>
  </si>
  <si>
    <t>JiSook</t>
  </si>
  <si>
    <t>Dongkuk University</t>
  </si>
  <si>
    <t>동국대학교 대학원</t>
  </si>
  <si>
    <t>010-4043-8083</t>
  </si>
  <si>
    <t>경기도 안산시 본도2동</t>
  </si>
  <si>
    <t>oglogl@nate.com</t>
  </si>
  <si>
    <t>D10000004829</t>
  </si>
  <si>
    <t>19790514</t>
  </si>
  <si>
    <t>2018.10.24 09:41</t>
  </si>
  <si>
    <t>08:54:13</t>
  </si>
  <si>
    <t>73000342</t>
  </si>
  <si>
    <t>74</t>
  </si>
  <si>
    <t>6427148B500104E0</t>
  </si>
  <si>
    <t>Ministry of Gender Equality &amp; Family</t>
  </si>
  <si>
    <t>진선미</t>
  </si>
  <si>
    <t>Sun-Mee</t>
  </si>
  <si>
    <t>Minister</t>
  </si>
  <si>
    <t>여성가족부</t>
  </si>
  <si>
    <t>장관</t>
  </si>
  <si>
    <t>서울특별시 종로구 세종대로 209 (세종로)</t>
  </si>
  <si>
    <t>9/21 임명장수여 장관업무시작(취임식X , 26일-취임사발표) 1028/성영현/관리자페이지로 등록</t>
  </si>
  <si>
    <t>D10000002346</t>
  </si>
  <si>
    <t>D9AQ0319</t>
  </si>
  <si>
    <t>19670514</t>
  </si>
  <si>
    <t>2018.10.29 19:05</t>
  </si>
  <si>
    <t>2018.10.28 14:04</t>
  </si>
  <si>
    <t>08:53:48</t>
  </si>
  <si>
    <t>73001289</t>
  </si>
  <si>
    <t>9B84148B500104E0</t>
  </si>
  <si>
    <t>김성화</t>
  </si>
  <si>
    <t>SEONG HWA</t>
  </si>
  <si>
    <t>Staffs</t>
  </si>
  <si>
    <t>SBS 디지털뉴스랩</t>
  </si>
  <si>
    <t>뉴미디어</t>
  </si>
  <si>
    <t>Newmedia</t>
  </si>
  <si>
    <t>010-5045-3584</t>
  </si>
  <si>
    <t>경기 용인 기흥구 마북동 동양파라곤 106동 1002호</t>
  </si>
  <si>
    <t>seong.a4us@sbs.co.kr</t>
  </si>
  <si>
    <t>1011/강예진/등록국 문의전화를 통해 참가이유 추가 요청</t>
  </si>
  <si>
    <t>D10000003951</t>
  </si>
  <si>
    <t>19870215</t>
  </si>
  <si>
    <t>SBS D포럼의 세션 프로그램들을 통해 생각의 발전, 더불어 나와 다른 분야에 있는 분들의 이야기를 듣고 소통하고 싶습니다.</t>
  </si>
  <si>
    <t>2018.10.11 14:36</t>
  </si>
  <si>
    <t>2018.10.15 19:34</t>
  </si>
  <si>
    <t>08:53:31</t>
  </si>
  <si>
    <t>73000721</t>
  </si>
  <si>
    <t>9404148B500104E0</t>
  </si>
  <si>
    <t>강륜금</t>
  </si>
  <si>
    <t>RYUN KEUM</t>
  </si>
  <si>
    <t>EPPN</t>
  </si>
  <si>
    <t>Project Leader</t>
  </si>
  <si>
    <t>이피피엔</t>
  </si>
  <si>
    <t>SNS부서</t>
  </si>
  <si>
    <t>SNS section</t>
  </si>
  <si>
    <t>010-6552-7720</t>
  </si>
  <si>
    <t>서울시 강남구 학동로 7길 29 101호</t>
  </si>
  <si>
    <t>sierra_leon@live.com</t>
  </si>
  <si>
    <t>D10000004406</t>
  </si>
  <si>
    <t>19850818</t>
  </si>
  <si>
    <t>미래 미디어 환경에 대해, 콘텐츠의 방향성에 대해 인사이트를 얻고 싶습니다</t>
  </si>
  <si>
    <t>2018.10.15 12:29</t>
  </si>
  <si>
    <t>2018.10.17 00:10</t>
  </si>
  <si>
    <t>08:52:59</t>
  </si>
  <si>
    <t>73000849</t>
  </si>
  <si>
    <t>88FA138B500104E0</t>
  </si>
  <si>
    <t>S423, S433</t>
  </si>
  <si>
    <t>이준택</t>
  </si>
  <si>
    <t>Juntaek</t>
  </si>
  <si>
    <t>Youth Factory for Alternative Culture</t>
  </si>
  <si>
    <t>team member</t>
  </si>
  <si>
    <t>하자센터</t>
  </si>
  <si>
    <t>Youth &amp; Media Lab</t>
  </si>
  <si>
    <t>010-6277-3682</t>
  </si>
  <si>
    <t>서울시 강동구 성내로13길</t>
  </si>
  <si>
    <t>ljt3682@naver.com</t>
  </si>
  <si>
    <t>D10000003956</t>
  </si>
  <si>
    <t>19870711</t>
  </si>
  <si>
    <t>2018.10.11 18:28</t>
  </si>
  <si>
    <t>2018.10.16 23:41</t>
  </si>
  <si>
    <t>08:52:57</t>
  </si>
  <si>
    <t>73000594</t>
  </si>
  <si>
    <t>89D3148B500104E0</t>
  </si>
  <si>
    <t>고지현</t>
  </si>
  <si>
    <t>Jihyun</t>
  </si>
  <si>
    <t>Freelancer</t>
  </si>
  <si>
    <t>010-9686-4777</t>
  </si>
  <si>
    <t>하남시 신장동 동일하이빌 102동 1003호</t>
  </si>
  <si>
    <t>invu4ever@naver.com</t>
  </si>
  <si>
    <t>D10000004716</t>
  </si>
  <si>
    <t>19871106</t>
  </si>
  <si>
    <t>업무 관련 트렌드 파악</t>
  </si>
  <si>
    <t>2018.10.22 12:01</t>
  </si>
  <si>
    <t>2018.10.22 12:02</t>
  </si>
  <si>
    <t>73001284</t>
  </si>
  <si>
    <t>C303148B500104E0</t>
  </si>
  <si>
    <t>김도희</t>
  </si>
  <si>
    <t>DOHEE</t>
  </si>
  <si>
    <t>뉴스서비스</t>
  </si>
  <si>
    <t>News Service</t>
  </si>
  <si>
    <t>010-7205-8418</t>
  </si>
  <si>
    <t>서울시 관악구 봉천동 1633-7번지 204호</t>
  </si>
  <si>
    <t>kdh517@sbs.co.kr</t>
  </si>
  <si>
    <t>SBS 디지털 뉴스랩 뉴스서비스팀 디자이너입니다.</t>
  </si>
  <si>
    <t>D10000004414</t>
  </si>
  <si>
    <t>19910517</t>
  </si>
  <si>
    <t>2018.10.15 14:01</t>
  </si>
  <si>
    <t>08:52:39</t>
  </si>
  <si>
    <t>30597668</t>
  </si>
  <si>
    <t>C0A2138B500104E0</t>
  </si>
  <si>
    <t>송현빈</t>
  </si>
  <si>
    <t>Hyun-Bin</t>
  </si>
  <si>
    <t>01082203019</t>
  </si>
  <si>
    <t>0221385790</t>
  </si>
  <si>
    <t>서울특별시 서초구 방배로205, 대명빌딩7층</t>
  </si>
  <si>
    <t>0309hyunbin@seoulspeakers.co.kr</t>
  </si>
  <si>
    <t>08:52:35</t>
  </si>
  <si>
    <t>73000523</t>
  </si>
  <si>
    <t>22CB148B500104E0</t>
  </si>
  <si>
    <t>고은별</t>
  </si>
  <si>
    <t>eunbyeul</t>
  </si>
  <si>
    <t>010-7666-2514</t>
  </si>
  <si>
    <t>서울시 양천구 목동중앙본로85 두산위브아파트</t>
  </si>
  <si>
    <t>rhdmsquf2601@naver.com</t>
  </si>
  <si>
    <t>D10000004818</t>
  </si>
  <si>
    <t>19970529</t>
  </si>
  <si>
    <t>2018.10.23 23:26</t>
  </si>
  <si>
    <t>08:52:28</t>
  </si>
  <si>
    <t>73001280</t>
  </si>
  <si>
    <t>4B03148B500104E0</t>
  </si>
  <si>
    <t>김민정</t>
  </si>
  <si>
    <t>minjung</t>
  </si>
  <si>
    <t>SBS디지털뉴스랩</t>
  </si>
  <si>
    <t>News Service Team</t>
  </si>
  <si>
    <t>010-3691-7097</t>
  </si>
  <si>
    <t>서울특별시 광진구 자양동 6-65</t>
  </si>
  <si>
    <t>twinkle@sbs.co.kr</t>
  </si>
  <si>
    <t>D10000004456</t>
  </si>
  <si>
    <t>19900227</t>
  </si>
  <si>
    <t>사회의 불합리한 상황에 대한 당연한 목소리를 듣고싶습니다.</t>
  </si>
  <si>
    <t>2018.10.16 11:00</t>
  </si>
  <si>
    <t>08:51:57</t>
  </si>
  <si>
    <t>73000783</t>
  </si>
  <si>
    <t>7F6D138B500104E0</t>
  </si>
  <si>
    <t>Jonggook</t>
  </si>
  <si>
    <t>Chonnam National University</t>
  </si>
  <si>
    <t>전남대학교</t>
  </si>
  <si>
    <t>경영학부</t>
  </si>
  <si>
    <t>Business administraion</t>
  </si>
  <si>
    <t>졸업생</t>
  </si>
  <si>
    <t>010-9000-4196</t>
  </si>
  <si>
    <t>062-222-0064</t>
  </si>
  <si>
    <t>광주 동구 동명동 140-6</t>
  </si>
  <si>
    <t>seventhsky46@Naver.com</t>
  </si>
  <si>
    <t>D10000004037</t>
  </si>
  <si>
    <t>19911020</t>
  </si>
  <si>
    <t>빅데이터 금융에 관심이 있어서 참여. 전라도권에서는 볼수없는 강연이라 꼭 보고싶습니다.</t>
  </si>
  <si>
    <t>2018.10.13 21:31</t>
  </si>
  <si>
    <t>08:51:33</t>
  </si>
  <si>
    <t>73001235</t>
  </si>
  <si>
    <t>21BC138B500104E0</t>
  </si>
  <si>
    <t>임금희</t>
  </si>
  <si>
    <t>Keumhee</t>
  </si>
  <si>
    <t>Ewha univ.</t>
  </si>
  <si>
    <t>이화여대</t>
  </si>
  <si>
    <t>사회과학대학</t>
  </si>
  <si>
    <t>College of sosial science</t>
  </si>
  <si>
    <t>010-2606-6992</t>
  </si>
  <si>
    <t>경기 성남시 동판교로 153 803-303</t>
  </si>
  <si>
    <t>4nostos@gmail.com</t>
  </si>
  <si>
    <t>D10000002539</t>
  </si>
  <si>
    <t>D9HQ0512</t>
  </si>
  <si>
    <t>19690628</t>
  </si>
  <si>
    <t>연구</t>
  </si>
  <si>
    <t>2018.10.08 11:53</t>
  </si>
  <si>
    <t>2018.10.11 20:05</t>
  </si>
  <si>
    <t>08:51:24</t>
  </si>
  <si>
    <t>30710801</t>
  </si>
  <si>
    <t>이엽</t>
  </si>
  <si>
    <t>yeob</t>
  </si>
  <si>
    <t>chosunbiz</t>
  </si>
  <si>
    <t>associate manager</t>
  </si>
  <si>
    <t>조선경제</t>
  </si>
  <si>
    <t>지식사업부</t>
  </si>
  <si>
    <t>knowledge business team</t>
  </si>
  <si>
    <t>010-3928-8870</t>
  </si>
  <si>
    <t>02-724-6053</t>
  </si>
  <si>
    <t>서울특별시 중구 세종대로 21길 30</t>
  </si>
  <si>
    <t>theyeob@chosunbiz.com</t>
  </si>
  <si>
    <t>08:51:21</t>
  </si>
  <si>
    <t>73001068</t>
  </si>
  <si>
    <t>C5FB138B500104E0</t>
  </si>
  <si>
    <t>최훈환</t>
  </si>
  <si>
    <t>Hoonwhan</t>
  </si>
  <si>
    <t>MIND Management Consulting</t>
  </si>
  <si>
    <t>마인드경영컨설팅</t>
  </si>
  <si>
    <t>교육 &amp; 컨설팅</t>
  </si>
  <si>
    <t>Training &amp; Consulting</t>
  </si>
  <si>
    <t>010-4229-1509</t>
  </si>
  <si>
    <t>부천시 원미구 부일로 707 영지빌딩 303호</t>
  </si>
  <si>
    <t>chmind@dreamwiz.com</t>
  </si>
  <si>
    <t>D10000004566</t>
  </si>
  <si>
    <t>19580717</t>
  </si>
  <si>
    <t>2018.10.17 20:57</t>
  </si>
  <si>
    <t>08:51:20</t>
  </si>
  <si>
    <t>73001036</t>
  </si>
  <si>
    <t>A86A148B500104E0</t>
  </si>
  <si>
    <t>김재호</t>
  </si>
  <si>
    <t>Jaeho</t>
  </si>
  <si>
    <t>Cheil Worldwide</t>
  </si>
  <si>
    <t>제일기획</t>
  </si>
  <si>
    <t>BE부문</t>
  </si>
  <si>
    <t>BE Division</t>
  </si>
  <si>
    <t>프로</t>
  </si>
  <si>
    <t>010-9123-2792</t>
  </si>
  <si>
    <t>서울시 강북구 오현로 25길8 한마음빌라 301호</t>
  </si>
  <si>
    <t>tortoise6323@hanmail.net</t>
  </si>
  <si>
    <t>D10000004691</t>
  </si>
  <si>
    <t>19750418</t>
  </si>
  <si>
    <t>2018.10.21 22:46</t>
  </si>
  <si>
    <t>2018.10.22 09:58</t>
  </si>
  <si>
    <t>08:50:47</t>
  </si>
  <si>
    <t>73001074</t>
  </si>
  <si>
    <t>6C69148B500104E0</t>
  </si>
  <si>
    <t>홍재완</t>
  </si>
  <si>
    <t>Nicolas</t>
  </si>
  <si>
    <t>IL Media</t>
  </si>
  <si>
    <t>일미디어</t>
  </si>
  <si>
    <t>010-2228-7698</t>
  </si>
  <si>
    <t>02-720-7998</t>
  </si>
  <si>
    <t>서울특별시 종로구 새문안로3길 23 경희궁의아침 4단지(오피스텔) 1208호</t>
  </si>
  <si>
    <t>nicolash@naver.com</t>
  </si>
  <si>
    <t>D10000004556</t>
  </si>
  <si>
    <t>새로운 정보 및 지식 취득</t>
  </si>
  <si>
    <t>2018.10.17 17:52</t>
  </si>
  <si>
    <t>08:50:38</t>
  </si>
  <si>
    <t>73000870</t>
  </si>
  <si>
    <t>0065148B500104E0</t>
  </si>
  <si>
    <t>S471</t>
  </si>
  <si>
    <t>김윤재</t>
  </si>
  <si>
    <t>YUNJAE</t>
  </si>
  <si>
    <t>connected LAB</t>
  </si>
  <si>
    <t>member</t>
  </si>
  <si>
    <t>커넥티드랩</t>
  </si>
  <si>
    <t>멤버</t>
  </si>
  <si>
    <t>010-8377-0772</t>
  </si>
  <si>
    <t>부산 남구 황령대로319번가길 삼익그린아파트 104-2202</t>
  </si>
  <si>
    <t>kyj9588@gmail.com</t>
  </si>
  <si>
    <t>D10000003281</t>
  </si>
  <si>
    <t>19950808</t>
  </si>
  <si>
    <t>2018.10.10 13:20</t>
  </si>
  <si>
    <t>2018.10.15 19:50</t>
  </si>
  <si>
    <t>08:50:29</t>
  </si>
  <si>
    <t>73000987</t>
  </si>
  <si>
    <t>04C8148B500104E0</t>
  </si>
  <si>
    <t>이규호</t>
  </si>
  <si>
    <t>kyu ho</t>
  </si>
  <si>
    <t>seoul innovation park</t>
  </si>
  <si>
    <t>secretariat</t>
  </si>
  <si>
    <t>사무국장</t>
  </si>
  <si>
    <t>010-6208-1092</t>
  </si>
  <si>
    <t>서울 광진구 천호대로 111길</t>
  </si>
  <si>
    <t>ki5402302@gmail.com</t>
  </si>
  <si>
    <t>D10000002567</t>
  </si>
  <si>
    <t>19781201</t>
  </si>
  <si>
    <t>사회혁신 강의 청취</t>
  </si>
  <si>
    <t>2018.10.05 01:23</t>
  </si>
  <si>
    <t>08:50:02</t>
  </si>
  <si>
    <t>73000703</t>
  </si>
  <si>
    <t>24D7148B500104E0</t>
  </si>
  <si>
    <t>박윤정</t>
  </si>
  <si>
    <t>Yoonjung</t>
  </si>
  <si>
    <t>SK Planet</t>
  </si>
  <si>
    <t>SK플래닛</t>
  </si>
  <si>
    <t>Product</t>
  </si>
  <si>
    <t>010-2070-7127</t>
  </si>
  <si>
    <t>yj.park@sk.com</t>
  </si>
  <si>
    <t>D10000004433</t>
  </si>
  <si>
    <t>19771127</t>
  </si>
  <si>
    <t>2018.10.15 20:39</t>
  </si>
  <si>
    <t>08:49:20</t>
  </si>
  <si>
    <t>73001336</t>
  </si>
  <si>
    <t>윤정우</t>
  </si>
  <si>
    <t>Jeongwoo</t>
  </si>
  <si>
    <t>HERALD</t>
  </si>
  <si>
    <t>(주)헤럴드</t>
  </si>
  <si>
    <t>Culture&amp;Business Team</t>
  </si>
  <si>
    <t>010-2762-0306</t>
  </si>
  <si>
    <t>jwyun@heraldcorp.com</t>
  </si>
  <si>
    <t>D10000003985</t>
  </si>
  <si>
    <t>19890219</t>
  </si>
  <si>
    <t>2018.10.12 17:48</t>
  </si>
  <si>
    <t>08:49:09</t>
  </si>
  <si>
    <t>73000338</t>
  </si>
  <si>
    <t>70</t>
  </si>
  <si>
    <t>1B68148B500104E0</t>
  </si>
  <si>
    <t>김상협</t>
  </si>
  <si>
    <t>Sang-Hyup</t>
  </si>
  <si>
    <t>KAIST College of Business</t>
  </si>
  <si>
    <t>카이스트 경영대학</t>
  </si>
  <si>
    <t>녹색성장 대학원</t>
  </si>
  <si>
    <t>Graduate School of Green Growth</t>
  </si>
  <si>
    <t>010-5286-1430</t>
  </si>
  <si>
    <t>서울시 서초구 사평대로 58, 사단법인 우리들의미래 (4층)</t>
  </si>
  <si>
    <t>conanstory@gmail.com</t>
  </si>
  <si>
    <t>전？SBS 미래부장</t>
  </si>
  <si>
    <t>D10000002423</t>
  </si>
  <si>
    <t>D8WZ0396</t>
  </si>
  <si>
    <t>19630629</t>
  </si>
  <si>
    <t>2018.10.17 13:36</t>
  </si>
  <si>
    <t>08:48:57</t>
  </si>
  <si>
    <t>73000332</t>
  </si>
  <si>
    <t>64</t>
  </si>
  <si>
    <t>02A5138B500104E0</t>
  </si>
  <si>
    <t>서두원</t>
  </si>
  <si>
    <t>Du-Won</t>
  </si>
  <si>
    <t>Former Vice president of News headquarters</t>
  </si>
  <si>
    <t>보도본부</t>
  </si>
  <si>
    <t>News headquarters</t>
  </si>
  <si>
    <t>前 보도본부장</t>
  </si>
  <si>
    <t>010-5236-9729</t>
  </si>
  <si>
    <t>서울시 용산구 녹사평대로 254, 108동 401호 (이태원동, 남산대림아파트)</t>
  </si>
  <si>
    <t>sdw444@gmail.com</t>
  </si>
  <si>
    <t>1015/김지선/이름수정(서두원-&gt;서두언-&gt;서두원) 1028/성영현/관리자페이지로등록</t>
  </si>
  <si>
    <t>D10000003877</t>
  </si>
  <si>
    <t>D8SY1195</t>
  </si>
  <si>
    <t>2018.10.28 19:32</t>
  </si>
  <si>
    <t>08:48:43</t>
  </si>
  <si>
    <t>30597667</t>
  </si>
  <si>
    <t>6D02148B500104E0</t>
  </si>
  <si>
    <t>최진아</t>
  </si>
  <si>
    <t>Jin-Ah</t>
  </si>
  <si>
    <t>01033494049</t>
  </si>
  <si>
    <t>서울시 노원구 월계동 945</t>
  </si>
  <si>
    <t>wedme1113@gmail.com</t>
  </si>
  <si>
    <t>08:48:35</t>
  </si>
  <si>
    <t>73002719</t>
  </si>
  <si>
    <t>2B87148B500104E0</t>
  </si>
  <si>
    <t>s328</t>
  </si>
  <si>
    <t xml:space="preserve">정숙정 </t>
  </si>
  <si>
    <t xml:space="preserve">Jung Sook </t>
  </si>
  <si>
    <t xml:space="preserve">Jung </t>
  </si>
  <si>
    <t>010-4702-6841</t>
  </si>
  <si>
    <t>08:48:17</t>
  </si>
  <si>
    <t>73001112</t>
  </si>
  <si>
    <t>31BA138B500104E0</t>
  </si>
  <si>
    <t>s372</t>
  </si>
  <si>
    <t>심영섭</t>
  </si>
  <si>
    <t>Young Seop</t>
  </si>
  <si>
    <t>SHIM</t>
  </si>
  <si>
    <t>Inha University</t>
  </si>
  <si>
    <t>인하대학교</t>
  </si>
  <si>
    <t>프론티어학부대학</t>
  </si>
  <si>
    <t>Frontier College</t>
  </si>
  <si>
    <t>010-2997-0475</t>
  </si>
  <si>
    <t>서울 중구 다산로 32, 남산타운아파트 13동 301호</t>
  </si>
  <si>
    <t>yshim2002@hanmail.net</t>
  </si>
  <si>
    <t>D10000004500</t>
  </si>
  <si>
    <t>19541202</t>
  </si>
  <si>
    <t>최근 트렌드에 관심이 많음</t>
  </si>
  <si>
    <t>2018.10.17 14:44</t>
  </si>
  <si>
    <t>2018.10.17 21:12</t>
  </si>
  <si>
    <t>08:48:16</t>
  </si>
  <si>
    <t>73001310</t>
  </si>
  <si>
    <t>186C138B500104E0</t>
  </si>
  <si>
    <t>박준석</t>
  </si>
  <si>
    <t>Jun</t>
  </si>
  <si>
    <t>Cultural Business Team</t>
  </si>
  <si>
    <t>010-9143-2828</t>
  </si>
  <si>
    <t>junpark@sbs.co.kr</t>
  </si>
  <si>
    <t>D10000003285</t>
  </si>
  <si>
    <t>D9NM0603</t>
  </si>
  <si>
    <t>19770921</t>
  </si>
  <si>
    <t>2018.10.17 16:31</t>
  </si>
  <si>
    <t>08:47:48</t>
  </si>
  <si>
    <t>73000738</t>
  </si>
  <si>
    <t>858C148B500104E0</t>
  </si>
  <si>
    <t>S428</t>
  </si>
  <si>
    <t>윤철환</t>
  </si>
  <si>
    <t>Cheolhwan</t>
  </si>
  <si>
    <t>Hyundai-dymos</t>
  </si>
  <si>
    <t>Engineer</t>
  </si>
  <si>
    <t>현대다이모스</t>
  </si>
  <si>
    <t>시트구조설계</t>
  </si>
  <si>
    <t>Seat structure design</t>
  </si>
  <si>
    <t>010-5016-3228</t>
  </si>
  <si>
    <t>경기도 화성시 메타폴리스로 47-25 센트럴 S타운 825호</t>
  </si>
  <si>
    <t>cheolhwan92@naver.com</t>
  </si>
  <si>
    <t>D10000004086</t>
  </si>
  <si>
    <t>19920528</t>
  </si>
  <si>
    <t>급속하게 변하는 시대의 정보를 얻기 위해서 입니다.</t>
  </si>
  <si>
    <t>2018.10.14 23:20</t>
  </si>
  <si>
    <t>73000457</t>
  </si>
  <si>
    <t>4CDE148B500104E0</t>
  </si>
  <si>
    <t>S470</t>
  </si>
  <si>
    <t>홍성호</t>
  </si>
  <si>
    <t>Seong Ho</t>
  </si>
  <si>
    <t>Woowahan</t>
  </si>
  <si>
    <t>iOS Developer</t>
  </si>
  <si>
    <t>우아한형제들</t>
  </si>
  <si>
    <t>미래사업부분</t>
  </si>
  <si>
    <t>New Business Team</t>
  </si>
  <si>
    <t>iOS 개발자</t>
  </si>
  <si>
    <t>010-9112-4130</t>
  </si>
  <si>
    <t>064-753-4130</t>
  </si>
  <si>
    <t>경기도 성남시 정자동 느티마을 아파트 406동 1204호</t>
  </si>
  <si>
    <t>buk4130@gmail.com</t>
  </si>
  <si>
    <t>D10000004932</t>
  </si>
  <si>
    <t>19920707</t>
  </si>
  <si>
    <t>미래사업에 대한 이야기를 듣고 싶었습니다.</t>
  </si>
  <si>
    <t>2018.10.25 23:52</t>
  </si>
  <si>
    <t>08:47:39</t>
  </si>
  <si>
    <t>73000979</t>
  </si>
  <si>
    <t>E2CD148B500104E0</t>
  </si>
  <si>
    <t>정재훈</t>
  </si>
  <si>
    <t>Jae-Hoon</t>
  </si>
  <si>
    <t>Google Korea</t>
  </si>
  <si>
    <t>Sr. Policy Counsel</t>
  </si>
  <si>
    <t>구글코리아</t>
  </si>
  <si>
    <t>정책협력실</t>
  </si>
  <si>
    <t>Public Policy</t>
  </si>
  <si>
    <t>선임정책자문</t>
  </si>
  <si>
    <t>010-5465-0183</t>
  </si>
  <si>
    <t>서울 강남구 테헤란로 152 강남파이낸스센터 22층</t>
  </si>
  <si>
    <t>jhchung@google.com</t>
  </si>
  <si>
    <t>D10000002576</t>
  </si>
  <si>
    <t>19640215</t>
  </si>
  <si>
    <t>정보 습득 및 미래 설계</t>
  </si>
  <si>
    <t>2018.10.05 10:20</t>
  </si>
  <si>
    <t>2018.10.15 19:59</t>
  </si>
  <si>
    <t>08:47:32</t>
  </si>
  <si>
    <t>30597666</t>
  </si>
  <si>
    <t>E1BB138B500104E0</t>
  </si>
  <si>
    <t>선민경</t>
  </si>
  <si>
    <t>Min-Kyung</t>
  </si>
  <si>
    <t>SEON</t>
  </si>
  <si>
    <t>emart</t>
  </si>
  <si>
    <t>인재개발파트</t>
  </si>
  <si>
    <t>HRD</t>
  </si>
  <si>
    <t>01026256475</t>
  </si>
  <si>
    <t>023809145</t>
  </si>
  <si>
    <t>서우륵별시 성동구 뚝섬로 377</t>
  </si>
  <si>
    <t>ssmk0915@emart.com</t>
  </si>
  <si>
    <t>08:47:25</t>
  </si>
  <si>
    <t>73000994</t>
  </si>
  <si>
    <t>F1A0138B500104E0</t>
  </si>
  <si>
    <t>s388</t>
  </si>
  <si>
    <t>김성우</t>
  </si>
  <si>
    <t>SUNG-WOO</t>
  </si>
  <si>
    <t>브랜드관리팀</t>
  </si>
  <si>
    <t>Branding &amp; Communication Team</t>
  </si>
  <si>
    <t>010-3930-3255</t>
  </si>
  <si>
    <t>kimsw@gscaltex.com</t>
  </si>
  <si>
    <t>D10000005110</t>
  </si>
  <si>
    <t>19690209</t>
  </si>
  <si>
    <t>08:47:10</t>
  </si>
  <si>
    <t>73001019</t>
  </si>
  <si>
    <t>41BD138B500104E0</t>
  </si>
  <si>
    <t>s395</t>
  </si>
  <si>
    <t>김미진</t>
  </si>
  <si>
    <t>Mijin</t>
  </si>
  <si>
    <t>기획제작</t>
  </si>
  <si>
    <t>production planning</t>
  </si>
  <si>
    <t>010-9456-7614</t>
  </si>
  <si>
    <t>경기도 고양시 일산서구 일현로 111 별관 3층</t>
  </si>
  <si>
    <t>allset@sbs.co.kr</t>
  </si>
  <si>
    <t>D10000004850</t>
  </si>
  <si>
    <t>19850407</t>
  </si>
  <si>
    <t>개인과 사회의 연결방식과 인식이 변화하고 있는 흐름을 읽고 싶습니다.</t>
  </si>
  <si>
    <t>2018.10.24 11:58</t>
  </si>
  <si>
    <t>73001159</t>
  </si>
  <si>
    <t>96FC138B500104E0</t>
  </si>
  <si>
    <t>s342</t>
  </si>
  <si>
    <t>최진희</t>
  </si>
  <si>
    <t>Jin hee</t>
  </si>
  <si>
    <t>Seoul Metropolitan Institute for Lifelong Education</t>
  </si>
  <si>
    <t>서울특별시평생교육진흥원</t>
  </si>
  <si>
    <t>시민대학국</t>
  </si>
  <si>
    <t>Seoul Open City University</t>
  </si>
  <si>
    <t>010-9764-1355</t>
  </si>
  <si>
    <t>서울시 종로구 송월길 52</t>
  </si>
  <si>
    <t>jinhee@smile.seoul.kr</t>
  </si>
  <si>
    <t>D10000004379</t>
  </si>
  <si>
    <t>19850327</t>
  </si>
  <si>
    <t>08:46:42</t>
  </si>
  <si>
    <t>73000899</t>
  </si>
  <si>
    <t>94DA148B500104E0</t>
  </si>
  <si>
    <t>이소희</t>
  </si>
  <si>
    <t>SO HEE</t>
  </si>
  <si>
    <t>010-3853-8122</t>
  </si>
  <si>
    <t>gracelee4011@gmail.com</t>
  </si>
  <si>
    <t>D10000002690</t>
  </si>
  <si>
    <t>19951108</t>
  </si>
  <si>
    <t>2018.10.08 16:03</t>
  </si>
  <si>
    <t>08:46:40</t>
  </si>
  <si>
    <t>30597665</t>
  </si>
  <si>
    <t>4420148B500104E0</t>
  </si>
  <si>
    <t>김덕기</t>
  </si>
  <si>
    <t>Deog-Gi</t>
  </si>
  <si>
    <t>01046503746</t>
  </si>
  <si>
    <t>서울특별시 서대문구 북아현로 1길 50, 아현역푸르지오 205동 1503호</t>
  </si>
  <si>
    <t>dk3746dk@naver.com</t>
  </si>
  <si>
    <t>08:46:33</t>
  </si>
  <si>
    <t>73001070</t>
  </si>
  <si>
    <t>8101148B500104E0</t>
  </si>
  <si>
    <t>이지형</t>
  </si>
  <si>
    <t>JI HYUNG</t>
  </si>
  <si>
    <t>COMSVIL CO LTD</t>
  </si>
  <si>
    <t>SALES DIRECTOR</t>
  </si>
  <si>
    <t>주식회사 컴스빌</t>
  </si>
  <si>
    <t>영업부</t>
  </si>
  <si>
    <t>SALES DEPARTMENT</t>
  </si>
  <si>
    <t>010-4727-2070</t>
  </si>
  <si>
    <t>02-3665-6301</t>
  </si>
  <si>
    <t>서울시 강서구 마곡동 757번지 두산더랜드파크 A동 1307~9호</t>
  </si>
  <si>
    <t>uttoki@naver.com</t>
  </si>
  <si>
    <t>D10000004562</t>
  </si>
  <si>
    <t>19730824</t>
  </si>
  <si>
    <t>급변하는 세상에 새로운 정보 공유와 다양한 사람들과의 소통을 원합니다.</t>
  </si>
  <si>
    <t>2018.10.17 19:49</t>
  </si>
  <si>
    <t>08:46:21</t>
  </si>
  <si>
    <t>73000895</t>
  </si>
  <si>
    <t>EECA148B500104E0</t>
  </si>
  <si>
    <t>임민영</t>
  </si>
  <si>
    <t>MIN YOUNG</t>
  </si>
  <si>
    <t>LIM</t>
  </si>
  <si>
    <t>010-6214-5340</t>
  </si>
  <si>
    <t>alsdud1698@gmail.com</t>
  </si>
  <si>
    <t>D10000002694</t>
  </si>
  <si>
    <t>2018.10.08 16:16</t>
  </si>
  <si>
    <t>08:46:13</t>
  </si>
  <si>
    <t>73000859</t>
  </si>
  <si>
    <t>7D22148B500104E0</t>
  </si>
  <si>
    <t>김규희</t>
  </si>
  <si>
    <t>KYUHEE</t>
  </si>
  <si>
    <t>not applicable</t>
  </si>
  <si>
    <t>소속없음(퇴사자)</t>
  </si>
  <si>
    <t>부서없음(퇴사자)</t>
  </si>
  <si>
    <t>직위없음(퇴사자)</t>
  </si>
  <si>
    <t>010-8632-6107</t>
  </si>
  <si>
    <t>경기도 의정부시 금오동 현대아이파크</t>
  </si>
  <si>
    <t>polaris6107@hanmail.net</t>
  </si>
  <si>
    <t>D10000003944</t>
  </si>
  <si>
    <t>19840414</t>
  </si>
  <si>
    <t>빈첸군의 팬이기도 하고 이런 기회를 통해 좀 더 많은 상식을 접한 뒤 성장하고 싶습니다.</t>
  </si>
  <si>
    <t>2018.10.11 08:32</t>
  </si>
  <si>
    <t>08:46:11</t>
  </si>
  <si>
    <t>73001202</t>
  </si>
  <si>
    <t>B484148B500104E0</t>
  </si>
  <si>
    <t>민영</t>
  </si>
  <si>
    <t>Young</t>
  </si>
  <si>
    <t>Korea University</t>
  </si>
  <si>
    <t>고려대학교</t>
  </si>
  <si>
    <t>미디어학부</t>
  </si>
  <si>
    <t>School of Media &amp; Communication</t>
  </si>
  <si>
    <t>010-2847-3531</t>
  </si>
  <si>
    <t>서울시 성북구 안암로 145 고려대학교 미디어관 408호</t>
  </si>
  <si>
    <t>ymin@korea.ac.kr</t>
  </si>
  <si>
    <t>D10000003774</t>
  </si>
  <si>
    <t>D5JM1092</t>
  </si>
  <si>
    <t>19701212</t>
  </si>
  <si>
    <t>2018.10.22 18:09</t>
  </si>
  <si>
    <t>08:45:53</t>
  </si>
  <si>
    <t>31071630</t>
  </si>
  <si>
    <t>02CB148B500104E0</t>
  </si>
  <si>
    <t>이충우</t>
  </si>
  <si>
    <t>choong woo</t>
  </si>
  <si>
    <t xml:space="preserve">국회방송국 </t>
  </si>
  <si>
    <t>방송제작과 영상제작팀</t>
  </si>
  <si>
    <t>broadcasting production officer photography team</t>
  </si>
  <si>
    <t>010-3100-2300</t>
  </si>
  <si>
    <t>02-788-3289</t>
  </si>
  <si>
    <t>서울특별시 영등포구 여의도동 1 국회사무처</t>
  </si>
  <si>
    <t>verve-korea@hanmail.net</t>
  </si>
  <si>
    <t>08:45:45</t>
  </si>
  <si>
    <t>73000896</t>
  </si>
  <si>
    <t>046E138B500104E0</t>
  </si>
  <si>
    <t>문지은</t>
  </si>
  <si>
    <t>JI EUN</t>
  </si>
  <si>
    <t>MOON</t>
  </si>
  <si>
    <t>010-5549-1271</t>
  </si>
  <si>
    <t>moonwriter0105@gmail.com</t>
  </si>
  <si>
    <t>D10000002693</t>
  </si>
  <si>
    <t>19930105</t>
  </si>
  <si>
    <t>2018.10.08 16:13</t>
  </si>
  <si>
    <t>08:45:43</t>
  </si>
  <si>
    <t>73000897</t>
  </si>
  <si>
    <t>998A148B500104E0</t>
  </si>
  <si>
    <t>김지선</t>
  </si>
  <si>
    <t>JI SUN</t>
  </si>
  <si>
    <t>010-3823-2096</t>
  </si>
  <si>
    <t>suniya21@gmail.com</t>
  </si>
  <si>
    <t>D10000002692</t>
  </si>
  <si>
    <t>19860302</t>
  </si>
  <si>
    <t>2018.10.08 16:10</t>
  </si>
  <si>
    <t>08:45:41</t>
  </si>
  <si>
    <t>73000924</t>
  </si>
  <si>
    <t>B521148B500104E0</t>
  </si>
  <si>
    <t>s382</t>
  </si>
  <si>
    <t>김준수</t>
  </si>
  <si>
    <t>junsu</t>
  </si>
  <si>
    <t>Hansol Logistics</t>
  </si>
  <si>
    <t>한솔로지스틱스</t>
  </si>
  <si>
    <t>Pricing 팀</t>
  </si>
  <si>
    <t>Pricing team</t>
  </si>
  <si>
    <t>010-6698-0039</t>
  </si>
  <si>
    <t>서울특별시 중구 을지로 100 파인애비뉴 22층</t>
  </si>
  <si>
    <t>tamando@hanmail.net</t>
  </si>
  <si>
    <t>D10000002638</t>
  </si>
  <si>
    <t>19831102</t>
  </si>
  <si>
    <t>급변하는 시대의 단상을 구체적으로 인식하고, 대비하기 위한 지식을 공유받고자 합니다.</t>
  </si>
  <si>
    <t>2018.10.06 23:37</t>
  </si>
  <si>
    <t>2018.10.16 13:12</t>
  </si>
  <si>
    <t>08:45:37</t>
  </si>
  <si>
    <t>73001041</t>
  </si>
  <si>
    <t>2384148B500104E0</t>
  </si>
  <si>
    <t>박주혁</t>
  </si>
  <si>
    <t>Juhuyk</t>
  </si>
  <si>
    <t>KTS</t>
  </si>
  <si>
    <t>케이티에스</t>
  </si>
  <si>
    <t>010-5404-2776</t>
  </si>
  <si>
    <t>서울시 강남구 개포로 307 5-1403</t>
  </si>
  <si>
    <t>jhp6430@gmail.com</t>
  </si>
  <si>
    <t>D10000004661</t>
  </si>
  <si>
    <t>19490302</t>
  </si>
  <si>
    <t>컨텐츠가 너무 좋음</t>
  </si>
  <si>
    <t>2018.10.19 11:46</t>
  </si>
  <si>
    <t>2018.10.19 18:41</t>
  </si>
  <si>
    <t>08:45:26</t>
  </si>
  <si>
    <t>73000601</t>
  </si>
  <si>
    <t>김지혜</t>
  </si>
  <si>
    <t>astellas</t>
  </si>
  <si>
    <t>TEAM LEADER</t>
  </si>
  <si>
    <t>아스텔라스</t>
  </si>
  <si>
    <t>재무</t>
  </si>
  <si>
    <t>FINANCE</t>
  </si>
  <si>
    <t>010-2003-9689</t>
  </si>
  <si>
    <t>서울 강남구 학동로 금하빌딩</t>
  </si>
  <si>
    <t>jihye.kim@astellas.com</t>
  </si>
  <si>
    <t>D10000004707</t>
  </si>
  <si>
    <t>19780210</t>
  </si>
  <si>
    <t>2018.10.22 10:23</t>
  </si>
  <si>
    <t>08:45:12</t>
  </si>
  <si>
    <t>73001062</t>
  </si>
  <si>
    <t>4F6E138B500104E0</t>
  </si>
  <si>
    <t>홍영희</t>
  </si>
  <si>
    <t>Younghee</t>
  </si>
  <si>
    <t>NUAC</t>
  </si>
  <si>
    <t>Advisor</t>
  </si>
  <si>
    <t>자문위원</t>
  </si>
  <si>
    <t>010-7128-3866</t>
  </si>
  <si>
    <t>02-335-</t>
  </si>
  <si>
    <t>서울 마포구 서교동 382~30</t>
  </si>
  <si>
    <t>yhh331@empas.com</t>
  </si>
  <si>
    <t>NTG005</t>
  </si>
  <si>
    <t>D10000004576</t>
  </si>
  <si>
    <t>19530331</t>
  </si>
  <si>
    <t>최근 트렌드와 정보, 지식을 탐구하여 국가와 사회에 공헌하기 위함이다.</t>
  </si>
  <si>
    <t>2018.10.18 01:39</t>
  </si>
  <si>
    <t>2018.10.19 18:38</t>
  </si>
  <si>
    <t>08:45:08</t>
  </si>
  <si>
    <t>73000735</t>
  </si>
  <si>
    <t>B3A2138B500104E0</t>
  </si>
  <si>
    <t>tammy</t>
  </si>
  <si>
    <t>ko Robinson</t>
  </si>
  <si>
    <t>Associate Professor</t>
  </si>
  <si>
    <t>Media and Applied Arts</t>
  </si>
  <si>
    <t>010-8501-4059</t>
  </si>
  <si>
    <t>02-2220-1154</t>
  </si>
  <si>
    <t>College of Education 515, Hanyang University, 222, Wangsimni-ro, Seongdong-gu, Seoul, 04763</t>
  </si>
  <si>
    <t>kwonaikyong@gmail.com</t>
  </si>
  <si>
    <t>Previously recommended attendance by SBS staff.</t>
  </si>
  <si>
    <t>D10000004089</t>
  </si>
  <si>
    <t>19741210</t>
  </si>
  <si>
    <t>This is the best convening Korea offers regarding the changing mediascape.</t>
  </si>
  <si>
    <t>2018.10.14 23:41</t>
  </si>
  <si>
    <t>2018.10.15 19:43</t>
  </si>
  <si>
    <t>08:45:06</t>
  </si>
  <si>
    <t>73000675</t>
  </si>
  <si>
    <t>E1B9138B500104E0</t>
  </si>
  <si>
    <t>성고은</t>
  </si>
  <si>
    <t>seng</t>
  </si>
  <si>
    <t>goeun</t>
  </si>
  <si>
    <t>kbhospital</t>
  </si>
  <si>
    <t>nurse</t>
  </si>
  <si>
    <t>갑을장유병원</t>
  </si>
  <si>
    <t>3병동</t>
  </si>
  <si>
    <t>3 w</t>
  </si>
  <si>
    <t>간호사</t>
  </si>
  <si>
    <t>010-6558-0609</t>
  </si>
  <si>
    <t>055-532-4333</t>
  </si>
  <si>
    <t>경남 김해시 금관대로599번길 석봉마을 부영아파트 908동1810</t>
  </si>
  <si>
    <t>sge0609@hanmail.net</t>
  </si>
  <si>
    <t>D10000004490</t>
  </si>
  <si>
    <t>19860819</t>
  </si>
  <si>
    <t>2018.10.17 10:58</t>
  </si>
  <si>
    <t>08:45:04</t>
  </si>
  <si>
    <t>73001195</t>
  </si>
  <si>
    <t>A621148B500104E0</t>
  </si>
  <si>
    <t>이장규</t>
  </si>
  <si>
    <t>Jang Gyu</t>
  </si>
  <si>
    <t>전기정보공학부</t>
  </si>
  <si>
    <t>Department of Electrical and Computer Engineering</t>
  </si>
  <si>
    <t>010-9439-6173</t>
  </si>
  <si>
    <t>영등포구 여의동로213, A동 1704호</t>
  </si>
  <si>
    <t>jglee328@gmail.com</t>
  </si>
  <si>
    <t>D10000003483</t>
  </si>
  <si>
    <t>D4GF0801</t>
  </si>
  <si>
    <t>19460328</t>
  </si>
  <si>
    <t>새로운 상식을 듣고 배우고 싶습니다.</t>
  </si>
  <si>
    <t>2018.10.11 18:06</t>
  </si>
  <si>
    <t>08:44:48</t>
  </si>
  <si>
    <t>73001175</t>
  </si>
  <si>
    <t>C1A4138B500104E0</t>
  </si>
  <si>
    <t>S-317</t>
  </si>
  <si>
    <t>신한슬</t>
  </si>
  <si>
    <t>Daelim Industrial</t>
  </si>
  <si>
    <t>Associate</t>
  </si>
  <si>
    <t>대림산업</t>
  </si>
  <si>
    <t>커뮤니케이션 팀</t>
  </si>
  <si>
    <t>010-3084-3183</t>
  </si>
  <si>
    <t>02-2011-7198</t>
  </si>
  <si>
    <t>서울 종로1길 36 대림빌딩 2층 커뮤니케이션팀</t>
  </si>
  <si>
    <t>seul@daelim.co.kr</t>
  </si>
  <si>
    <t>D10000004789</t>
  </si>
  <si>
    <t>D4TX1686</t>
  </si>
  <si>
    <t>19901121</t>
  </si>
  <si>
    <t>2018.10.23 16:40</t>
  </si>
  <si>
    <t>2018.10.23 17:23</t>
  </si>
  <si>
    <t>08:44:37</t>
  </si>
  <si>
    <t>73001209</t>
  </si>
  <si>
    <t>BED7148B500104E0</t>
  </si>
  <si>
    <t>이창현</t>
  </si>
  <si>
    <t>Changhyun</t>
  </si>
  <si>
    <t>언론정보학부</t>
  </si>
  <si>
    <t>School of Communications</t>
  </si>
  <si>
    <t>010-3240-8462</t>
  </si>
  <si>
    <t>02-910-4262</t>
  </si>
  <si>
    <t>서울시 성북구 정릉로 77 국민대학교 언론정보학부</t>
  </si>
  <si>
    <t>chlee@kookmin.ac.kr</t>
  </si>
  <si>
    <t>학생들과 함께 공동으로 참여하고 싶은데 가능한가요?</t>
  </si>
  <si>
    <t>D10000003549</t>
  </si>
  <si>
    <t>D2FE0867</t>
  </si>
  <si>
    <t>19640314</t>
  </si>
  <si>
    <t>새로운 정보를 얻으려</t>
  </si>
  <si>
    <t>2018.10.11 22:57</t>
  </si>
  <si>
    <t>08:44:32</t>
  </si>
  <si>
    <t>31342040</t>
  </si>
  <si>
    <t>황육익</t>
  </si>
  <si>
    <t>08:44:26</t>
  </si>
  <si>
    <t>73000715</t>
  </si>
  <si>
    <t>1200148B500104E0</t>
  </si>
  <si>
    <t>s476</t>
  </si>
  <si>
    <t>김영배</t>
  </si>
  <si>
    <t>YOUNGBAE</t>
  </si>
  <si>
    <t>CHOSUNBIZ</t>
  </si>
  <si>
    <t>Business</t>
  </si>
  <si>
    <t>010-2023-0221</t>
  </si>
  <si>
    <t>서울시 구로구 경인로 38길 13 신개봉삼환아파트 101-807호</t>
  </si>
  <si>
    <t>dean@chosunbiz.com</t>
  </si>
  <si>
    <t>D10000004412</t>
  </si>
  <si>
    <t>19820221</t>
  </si>
  <si>
    <t>행사에 대한 신뢰</t>
  </si>
  <si>
    <t>2018.10.15 13:47</t>
  </si>
  <si>
    <t>2018.10.15 19:58</t>
  </si>
  <si>
    <t>73000768</t>
  </si>
  <si>
    <t>EBD8148B500104E0</t>
  </si>
  <si>
    <t>S-494</t>
  </si>
  <si>
    <t>김민성</t>
  </si>
  <si>
    <t>MINSUNG</t>
  </si>
  <si>
    <t>College of Veterinary Medicine Konkuk University</t>
  </si>
  <si>
    <t>건국대학교 수의과대학</t>
  </si>
  <si>
    <t>수의예과</t>
  </si>
  <si>
    <t>Pre-Vet</t>
  </si>
  <si>
    <t>010-7428-9626</t>
  </si>
  <si>
    <t>ms990626@mensakorea.org</t>
  </si>
  <si>
    <t>D10000004053</t>
  </si>
  <si>
    <t>19990626</t>
  </si>
  <si>
    <t>08:44:08</t>
  </si>
  <si>
    <t>73000527</t>
  </si>
  <si>
    <t>CFCE148B500104E0</t>
  </si>
  <si>
    <t>이헌아</t>
  </si>
  <si>
    <t>huna</t>
  </si>
  <si>
    <t>Sogang univ</t>
  </si>
  <si>
    <t>사회과학연구소</t>
  </si>
  <si>
    <t>Institution of Political Science</t>
  </si>
  <si>
    <t>010-9597-2205</t>
  </si>
  <si>
    <t>경기도 광명시 가림일로 101</t>
  </si>
  <si>
    <t>peace.truly.love@gmail.com</t>
  </si>
  <si>
    <t>D10000004814</t>
  </si>
  <si>
    <t>19880927</t>
  </si>
  <si>
    <t>연사와의 만남</t>
  </si>
  <si>
    <t>2018.10.23 23:04</t>
  </si>
  <si>
    <t>08:44:04</t>
  </si>
  <si>
    <t>73001018</t>
  </si>
  <si>
    <t>C9DA148B500104E0</t>
  </si>
  <si>
    <t>강설</t>
  </si>
  <si>
    <t>Seol</t>
  </si>
  <si>
    <t>Khang</t>
  </si>
  <si>
    <t>Production planning department</t>
  </si>
  <si>
    <t>010-8636-9757</t>
  </si>
  <si>
    <t>seolk@sbs.co.kr</t>
  </si>
  <si>
    <t>D10000004851</t>
  </si>
  <si>
    <t>19850426</t>
  </si>
  <si>
    <t>08:43:46</t>
  </si>
  <si>
    <t>73000537</t>
  </si>
  <si>
    <t>C370148B500104E0</t>
  </si>
  <si>
    <t>현찬수</t>
  </si>
  <si>
    <t>xuan</t>
  </si>
  <si>
    <t>canshou</t>
  </si>
  <si>
    <t>4 grade</t>
  </si>
  <si>
    <t>undergraduate studies</t>
  </si>
  <si>
    <t>4학년</t>
  </si>
  <si>
    <t>010-3918-3793</t>
  </si>
  <si>
    <t>서울특별시 금천구</t>
  </si>
  <si>
    <t>chest15@naver.com</t>
  </si>
  <si>
    <t>D10000004804</t>
  </si>
  <si>
    <t>19890211</t>
  </si>
  <si>
    <t>2018.10.23 21:10</t>
  </si>
  <si>
    <t>08:43:38</t>
  </si>
  <si>
    <t>73000739</t>
  </si>
  <si>
    <t>44DA148B500104E0</t>
  </si>
  <si>
    <t>s392</t>
  </si>
  <si>
    <t>이종진</t>
  </si>
  <si>
    <t>Jongjin</t>
  </si>
  <si>
    <t>KCB</t>
  </si>
  <si>
    <t>코리아크레딧뷰로</t>
  </si>
  <si>
    <t>디지털사업부</t>
  </si>
  <si>
    <t>Digtal Marketing Division</t>
  </si>
  <si>
    <t>010-4438-8279</t>
  </si>
  <si>
    <t>서울시 종로구 김상옥로 29</t>
  </si>
  <si>
    <t>ljj214@naver.com</t>
  </si>
  <si>
    <t>D10000004085</t>
  </si>
  <si>
    <t>19810214</t>
  </si>
  <si>
    <t>트렌드 분석 및 인사이트 도출</t>
  </si>
  <si>
    <t>2018.10.14 23:17</t>
  </si>
  <si>
    <t>2018.10.17 00:12</t>
  </si>
  <si>
    <t>08:43:27</t>
  </si>
  <si>
    <t>73001038</t>
  </si>
  <si>
    <t>45FE138B500104E0</t>
  </si>
  <si>
    <t>s303</t>
  </si>
  <si>
    <t>최상열</t>
  </si>
  <si>
    <t>Sang Yul</t>
  </si>
  <si>
    <t>SAMMA</t>
  </si>
  <si>
    <t>삼마주식회사</t>
  </si>
  <si>
    <t>신사업연구소</t>
  </si>
  <si>
    <t>New Business Research Department</t>
  </si>
  <si>
    <t>연구소장</t>
  </si>
  <si>
    <t>010-8361-1921</t>
  </si>
  <si>
    <t>02-2235-1921</t>
  </si>
  <si>
    <t>서울시 중구 마장로 15길 2-5 청학빌딩 2F</t>
  </si>
  <si>
    <t>saintychoi@hanmail.net</t>
  </si>
  <si>
    <t>D10000004685</t>
  </si>
  <si>
    <t>19591015</t>
  </si>
  <si>
    <t>항상 앞서가는 디지털 사회로의 전환방향을 알 수 있어서 매우 감명깊은 포럼</t>
  </si>
  <si>
    <t>2018.10.20 21:52</t>
  </si>
  <si>
    <t>2018.10.21 13:03</t>
  </si>
  <si>
    <t>08:43:20</t>
  </si>
  <si>
    <t>73002337</t>
  </si>
  <si>
    <t>2469148B500104E0</t>
  </si>
  <si>
    <t>윤주현</t>
  </si>
  <si>
    <t>원장</t>
  </si>
  <si>
    <t>010-5232-4192</t>
  </si>
  <si>
    <t>경기도 성남시 분당구 양현로 322 한국디자인진흥원</t>
  </si>
  <si>
    <t>jheune@snu.ac.kr</t>
  </si>
  <si>
    <t>D10000002477</t>
  </si>
  <si>
    <t>D3KB0450</t>
  </si>
  <si>
    <t>08:43:17</t>
  </si>
  <si>
    <t>73000805</t>
  </si>
  <si>
    <t>2AFC138B500104E0</t>
  </si>
  <si>
    <t>s377</t>
  </si>
  <si>
    <t>김은남</t>
  </si>
  <si>
    <t>EUN NAM</t>
  </si>
  <si>
    <t>national medical center</t>
  </si>
  <si>
    <t>국립중앙의료원</t>
  </si>
  <si>
    <t>간호부</t>
  </si>
  <si>
    <t>department of nursing</t>
  </si>
  <si>
    <t>010-8711-8731</t>
  </si>
  <si>
    <t>-2260-7428</t>
  </si>
  <si>
    <t>서울시 중구 을지로 245 국립중앙의료원 간호부</t>
  </si>
  <si>
    <t>ca3b6@hanmail.net</t>
  </si>
  <si>
    <t>D10000004015</t>
  </si>
  <si>
    <t>19740220</t>
  </si>
  <si>
    <t>세션5 캐시오닐의 강연을 듣고 싶어서</t>
  </si>
  <si>
    <t>2018.10.13 18:45</t>
  </si>
  <si>
    <t>2018.10.17 00:19</t>
  </si>
  <si>
    <t>08:43:09</t>
  </si>
  <si>
    <t>73002739</t>
  </si>
  <si>
    <t>FE9C138B500104E0</t>
  </si>
  <si>
    <t>고삼석</t>
  </si>
  <si>
    <t>Sam-Seog</t>
  </si>
  <si>
    <t>COMMISSIONER</t>
  </si>
  <si>
    <t>상임위원실</t>
  </si>
  <si>
    <t>상임위원</t>
  </si>
  <si>
    <t>010-8631-8900</t>
  </si>
  <si>
    <t>경기도 과천시 관문로 47 정부과천청사 2동</t>
  </si>
  <si>
    <t>khlee35@korea.kr</t>
  </si>
  <si>
    <t>업무담당자 : 이기훈 비서관 (010-8631-8900)</t>
  </si>
  <si>
    <t>10/8/김지선/비고수정</t>
  </si>
  <si>
    <t>D10000002411</t>
  </si>
  <si>
    <t>D9KN0384</t>
  </si>
  <si>
    <t>19670828</t>
  </si>
  <si>
    <t>업무 참고</t>
  </si>
  <si>
    <t>2018.10.15 13:57</t>
  </si>
  <si>
    <t>08:43:03</t>
  </si>
  <si>
    <t>73002800</t>
  </si>
  <si>
    <t>E0FE138B500104E0</t>
  </si>
  <si>
    <t>s438</t>
  </si>
  <si>
    <t>장지혜</t>
  </si>
  <si>
    <t xml:space="preserve">010-4670-0020 </t>
  </si>
  <si>
    <t>08:42:45</t>
  </si>
  <si>
    <t>73000862</t>
  </si>
  <si>
    <t>s436</t>
  </si>
  <si>
    <t>김아리</t>
  </si>
  <si>
    <t>Howon University</t>
  </si>
  <si>
    <t>호원대학교</t>
  </si>
  <si>
    <t>공연미디어</t>
  </si>
  <si>
    <t>Performance Media</t>
  </si>
  <si>
    <t>010-3130-1045</t>
  </si>
  <si>
    <t>성동구</t>
  </si>
  <si>
    <t>rekim90@naver.com</t>
  </si>
  <si>
    <t>D10000003941</t>
  </si>
  <si>
    <t>19901220</t>
  </si>
  <si>
    <t>문화예술을사랑하고 나와다른사람을사랑하기위해서</t>
  </si>
  <si>
    <t>2018.10.10 21:18</t>
  </si>
  <si>
    <t>73000425</t>
  </si>
  <si>
    <t>6823148B500104E0</t>
  </si>
  <si>
    <t>S139</t>
  </si>
  <si>
    <t>방준현</t>
  </si>
  <si>
    <t>Bang</t>
  </si>
  <si>
    <t>Daniel</t>
  </si>
  <si>
    <t>Manger</t>
  </si>
  <si>
    <t>UX</t>
  </si>
  <si>
    <t>010-8080-5704</t>
  </si>
  <si>
    <t>용산구한강대로32</t>
  </si>
  <si>
    <t>joonplus@lguplus.co.kr</t>
  </si>
  <si>
    <t>D10000004982</t>
  </si>
  <si>
    <t>19830618</t>
  </si>
  <si>
    <t>동향</t>
  </si>
  <si>
    <t>2018.10.27 13:44</t>
  </si>
  <si>
    <t>2018.10.27 13:49</t>
  </si>
  <si>
    <t>08:42:27</t>
  </si>
  <si>
    <t>73000711</t>
  </si>
  <si>
    <t>3CFD138B500104E0</t>
  </si>
  <si>
    <t>s304</t>
  </si>
  <si>
    <t>안태완</t>
  </si>
  <si>
    <t>TAEWAN</t>
  </si>
  <si>
    <t>Small business compan</t>
  </si>
  <si>
    <t>Employee</t>
  </si>
  <si>
    <t>중소기업회사</t>
  </si>
  <si>
    <t>일반사업</t>
  </si>
  <si>
    <t>General business</t>
  </si>
  <si>
    <t>010-5594-7826</t>
  </si>
  <si>
    <t>서울 노원구 노해로 508, 604-903</t>
  </si>
  <si>
    <t>skqkfl2018@naver.com</t>
  </si>
  <si>
    <t>D10000004420</t>
  </si>
  <si>
    <t>19910313</t>
  </si>
  <si>
    <t>블로그 후기 작성하기 위해서</t>
  </si>
  <si>
    <t>2018.10.15 16:09</t>
  </si>
  <si>
    <t>2018.10.21 13:00</t>
  </si>
  <si>
    <t>08:42:21</t>
  </si>
  <si>
    <t>73000927</t>
  </si>
  <si>
    <t>84C7148B500104E0</t>
  </si>
  <si>
    <t>성경희</t>
  </si>
  <si>
    <t>sung</t>
  </si>
  <si>
    <t>koreanair</t>
  </si>
  <si>
    <t>deputy general manager</t>
  </si>
  <si>
    <t>화물</t>
  </si>
  <si>
    <t>Cargo service dept</t>
  </si>
  <si>
    <t>010-2310-0178</t>
  </si>
  <si>
    <t>인천 서구 청마로 160</t>
  </si>
  <si>
    <t>kyounghsung@koreanair.com</t>
  </si>
  <si>
    <t>1019/정민형/'성'-&gt;'성경희'이름수정</t>
  </si>
  <si>
    <t>D10000002634</t>
  </si>
  <si>
    <t>19730621</t>
  </si>
  <si>
    <t>정기참석자</t>
  </si>
  <si>
    <t>2018.10.06 22:54</t>
  </si>
  <si>
    <t>2018.10.19 09:39</t>
  </si>
  <si>
    <t>2018.10.16 13:11</t>
  </si>
  <si>
    <t>08:42:20</t>
  </si>
  <si>
    <t>73000505</t>
  </si>
  <si>
    <t>BECB148B500104E0</t>
  </si>
  <si>
    <t>하예진</t>
  </si>
  <si>
    <t>Yejin</t>
  </si>
  <si>
    <t>Communication Studies</t>
  </si>
  <si>
    <t>010-4069-4503</t>
  </si>
  <si>
    <t>서울 강남구 개포1동 우성3차 아파트 1동 203호 135-807</t>
  </si>
  <si>
    <t>yjha95@naver.com</t>
  </si>
  <si>
    <t>D10000004844</t>
  </si>
  <si>
    <t>19980905</t>
  </si>
  <si>
    <t>전공지식을 높이기 위해서</t>
  </si>
  <si>
    <t>2018.10.24 11:24</t>
  </si>
  <si>
    <t>08:42:09</t>
  </si>
  <si>
    <t>73001160</t>
  </si>
  <si>
    <t>AECE148B500104E0</t>
  </si>
  <si>
    <t>S118</t>
  </si>
  <si>
    <t>박미경</t>
  </si>
  <si>
    <t>Mi gyeong</t>
  </si>
  <si>
    <t>010-3749-9630</t>
  </si>
  <si>
    <t>wouine@smile.seoul.kr</t>
  </si>
  <si>
    <t>D10000004378</t>
  </si>
  <si>
    <t>19770701</t>
  </si>
  <si>
    <t>08:42:05</t>
  </si>
  <si>
    <t>73000918</t>
  </si>
  <si>
    <t>EE01148B500104E0</t>
  </si>
  <si>
    <t>s373</t>
  </si>
  <si>
    <t>최광세</t>
  </si>
  <si>
    <t>Kwang Se</t>
  </si>
  <si>
    <t>Songwol</t>
  </si>
  <si>
    <t>Representative</t>
  </si>
  <si>
    <t>송월</t>
  </si>
  <si>
    <t>영업</t>
  </si>
  <si>
    <t>Sales</t>
  </si>
  <si>
    <t>010-8335-1543</t>
  </si>
  <si>
    <t>070-4101-1212</t>
  </si>
  <si>
    <t>인천광역시 참외전로13번길 7-17</t>
  </si>
  <si>
    <t>chamnamuchoi@hanmail.net</t>
  </si>
  <si>
    <t>D10000002644</t>
  </si>
  <si>
    <t>19600904</t>
  </si>
  <si>
    <t>4차산업 혁명을 맞이하여 시대의 흐름을 알기위하여...</t>
  </si>
  <si>
    <t>2018.10.07 12:29</t>
  </si>
  <si>
    <t>2018.10.17 00:40</t>
  </si>
  <si>
    <t>08:41:55</t>
  </si>
  <si>
    <t>73000581</t>
  </si>
  <si>
    <t>E4A2138B500104E0</t>
  </si>
  <si>
    <t>남지민</t>
  </si>
  <si>
    <t>Jimin</t>
  </si>
  <si>
    <t>www.wise9.com</t>
  </si>
  <si>
    <t>와이즈나인닷컴</t>
  </si>
  <si>
    <t>경영전략</t>
  </si>
  <si>
    <t>Management Strategy Department</t>
  </si>
  <si>
    <t>010-3610-2025</t>
  </si>
  <si>
    <t>070-8719-8984</t>
  </si>
  <si>
    <t>서울시 강남구 개포로 109길 5, 107-1515</t>
  </si>
  <si>
    <t>namjimincom@gmail.com</t>
  </si>
  <si>
    <t>D10000004740</t>
  </si>
  <si>
    <t>19631014</t>
  </si>
  <si>
    <t>초대연사들의 강연을 듣고싶어서</t>
  </si>
  <si>
    <t>2018.10.22 22:17</t>
  </si>
  <si>
    <t>2018.10.22 22:37</t>
  </si>
  <si>
    <t>08:41:45</t>
  </si>
  <si>
    <t>73000934</t>
  </si>
  <si>
    <t>CFFD138B500104E0</t>
  </si>
  <si>
    <t>정수희</t>
  </si>
  <si>
    <t>Soohee</t>
  </si>
  <si>
    <t>소비자아동학부</t>
  </si>
  <si>
    <t>Depaetment of consumer and child studies</t>
  </si>
  <si>
    <t>010-5139-1925</t>
  </si>
  <si>
    <t>102-504 5, Yeouidaebang-ro 9-gil</t>
  </si>
  <si>
    <t>soohee9310@gmail.com</t>
  </si>
  <si>
    <t>D10000002627</t>
  </si>
  <si>
    <t>19931018</t>
  </si>
  <si>
    <t>로즈맥고완 연사</t>
  </si>
  <si>
    <t>2018.10.06 17:34</t>
  </si>
  <si>
    <t>08:41:43</t>
  </si>
  <si>
    <t>73000508</t>
  </si>
  <si>
    <t>7C9D138B500104E0</t>
  </si>
  <si>
    <t>탁예진</t>
  </si>
  <si>
    <t>Tak</t>
  </si>
  <si>
    <t>영어영문학부</t>
  </si>
  <si>
    <t>English literature and language</t>
  </si>
  <si>
    <t>010-2550-6113</t>
  </si>
  <si>
    <t>서울시 성북구 북악산로 1라길 25 프라임힐 402호</t>
  </si>
  <si>
    <t>yjt0t0@naver.com</t>
  </si>
  <si>
    <t>D10000004841</t>
  </si>
  <si>
    <t>19960224</t>
  </si>
  <si>
    <t>학교에서 참가</t>
  </si>
  <si>
    <t>2018.10.24 11:21</t>
  </si>
  <si>
    <t>2018.10.24 11:28</t>
  </si>
  <si>
    <t>08:41:35</t>
  </si>
  <si>
    <t>73000868</t>
  </si>
  <si>
    <t>E402148B500104E0</t>
  </si>
  <si>
    <t>서승우</t>
  </si>
  <si>
    <t>Seung woo</t>
  </si>
  <si>
    <t>Seo</t>
  </si>
  <si>
    <t>CNU</t>
  </si>
  <si>
    <t>충남대학교</t>
  </si>
  <si>
    <t>경영대학원</t>
  </si>
  <si>
    <t>Business. School</t>
  </si>
  <si>
    <t>010-3688-6876</t>
  </si>
  <si>
    <t>대전 대학로 99</t>
  </si>
  <si>
    <t>seunseodd@hanmail.net</t>
  </si>
  <si>
    <t>D10000003935</t>
  </si>
  <si>
    <t>19490805</t>
  </si>
  <si>
    <t>IT 의 미래 전망에 대한 정보 수집</t>
  </si>
  <si>
    <t>2018.10.10 17:19</t>
  </si>
  <si>
    <t>2018.10.16 23:38</t>
  </si>
  <si>
    <t>08:41:19</t>
  </si>
  <si>
    <t>73001158</t>
  </si>
  <si>
    <t>396C148B500104E0</t>
  </si>
  <si>
    <t>지단예</t>
  </si>
  <si>
    <t>DANYE</t>
  </si>
  <si>
    <t>JEE</t>
  </si>
  <si>
    <t>Seoul national Umiversity of Education</t>
  </si>
  <si>
    <t>서울교육대학교</t>
  </si>
  <si>
    <t>010-3712-3196</t>
  </si>
  <si>
    <t>서울시 동작구 만양로19</t>
  </si>
  <si>
    <t>danye111@naver.com</t>
  </si>
  <si>
    <t>D10000004380</t>
  </si>
  <si>
    <t>19960131</t>
  </si>
  <si>
    <t>08:40:59</t>
  </si>
  <si>
    <t>73000855</t>
  </si>
  <si>
    <t>0ADF148B500104E0</t>
  </si>
  <si>
    <t>최학수</t>
  </si>
  <si>
    <t>hacksu</t>
  </si>
  <si>
    <t>SDF</t>
  </si>
  <si>
    <t>SDF팀 가족</t>
  </si>
  <si>
    <t>010-2070-4619</t>
  </si>
  <si>
    <t>서울시 강북구 수유2동 벽산아파트 14동 1303호</t>
  </si>
  <si>
    <t>w8509@naver.com</t>
  </si>
  <si>
    <t>SDF팀 최예진 작가 가족</t>
  </si>
  <si>
    <t>D10000003949</t>
  </si>
  <si>
    <t>19591116</t>
  </si>
  <si>
    <t>2018.10.11 13:18</t>
  </si>
  <si>
    <t>08:40:58</t>
  </si>
  <si>
    <t>73001250</t>
  </si>
  <si>
    <t>AABF138B500104E0</t>
  </si>
  <si>
    <t>진성철</t>
  </si>
  <si>
    <t>Seong-Cheol</t>
  </si>
  <si>
    <t>Spokesperson</t>
  </si>
  <si>
    <t>홍보담당관실</t>
  </si>
  <si>
    <t>010-2221-3244</t>
  </si>
  <si>
    <t>경기도 과천시 관문로 47 정부과천청사</t>
  </si>
  <si>
    <t>cinemakid@hanmail.net</t>
  </si>
  <si>
    <t>D10000003819</t>
  </si>
  <si>
    <t>D7FU1137</t>
  </si>
  <si>
    <t>19690301</t>
  </si>
  <si>
    <t>최신 기술 파악</t>
  </si>
  <si>
    <t>2018.10.17 15:09</t>
  </si>
  <si>
    <t>08:40:53</t>
  </si>
  <si>
    <t>73000692</t>
  </si>
  <si>
    <t>6621148B500104E0</t>
  </si>
  <si>
    <t>Dohee</t>
  </si>
  <si>
    <t>RAS(Royal Asiatic Society) Korea Branch</t>
  </si>
  <si>
    <t>RAS Korea Branch Member</t>
  </si>
  <si>
    <t>왕립 아세아 학회 한국 지부</t>
  </si>
  <si>
    <t>RAS Korea Branch</t>
  </si>
  <si>
    <t>회원</t>
  </si>
  <si>
    <t>010-8891-3821</t>
  </si>
  <si>
    <t>02-2648-1081</t>
  </si>
  <si>
    <t>서울시 양천구 목동동로 10, 1108동 505호(신정동, 목동신시가지 아파트 11단지) 08098</t>
  </si>
  <si>
    <t>hikaydh@hanmail.net</t>
  </si>
  <si>
    <t>RAS(Royal Asiatic Society) Korea branch</t>
  </si>
  <si>
    <t>D10000004464</t>
  </si>
  <si>
    <t>19510325</t>
  </si>
  <si>
    <t>다양한 생각과 매래의 변화에 대한 통찰에 대해 듣기 위해 그리고 지난 수년간 SDF에 참여한 결과가 긍정적이었으므로</t>
  </si>
  <si>
    <t>2018.10.16 12:38</t>
  </si>
  <si>
    <t>2018.10.17 00:04</t>
  </si>
  <si>
    <t>08:40:49</t>
  </si>
  <si>
    <t>73001155</t>
  </si>
  <si>
    <t>778A148B500104E0</t>
  </si>
  <si>
    <t>박지현</t>
  </si>
  <si>
    <t>JIHYUN</t>
  </si>
  <si>
    <t>㈜올엠</t>
  </si>
  <si>
    <t>중국팀</t>
  </si>
  <si>
    <t>010-9594-0104</t>
  </si>
  <si>
    <t>서울 구로구 디지털로 32 나길 17-45</t>
  </si>
  <si>
    <t>withlove-jh@hanmail.net</t>
  </si>
  <si>
    <t>D10000004383</t>
  </si>
  <si>
    <t>19860104</t>
  </si>
  <si>
    <t>08:40:38</t>
  </si>
  <si>
    <t>73002717</t>
  </si>
  <si>
    <t>CDDE148B500104E0</t>
  </si>
  <si>
    <t>S469</t>
  </si>
  <si>
    <t>임희진</t>
  </si>
  <si>
    <t>Hee Jin</t>
  </si>
  <si>
    <t>Yim</t>
  </si>
  <si>
    <t>010-3757-2188</t>
  </si>
  <si>
    <t>02-380-5077</t>
  </si>
  <si>
    <t>heejin024590@emart.com</t>
  </si>
  <si>
    <t>D10000004897</t>
  </si>
  <si>
    <t>D6CK1681</t>
  </si>
  <si>
    <t>19810729</t>
  </si>
  <si>
    <t>08:40:32</t>
  </si>
  <si>
    <t>73000926</t>
  </si>
  <si>
    <t>4A68148B500104E0</t>
  </si>
  <si>
    <t>박은자</t>
  </si>
  <si>
    <t>EunJa</t>
  </si>
  <si>
    <t>Sdf</t>
  </si>
  <si>
    <t>Sdf팀 지인(가족)</t>
  </si>
  <si>
    <t>Sdf팀지인</t>
  </si>
  <si>
    <t>010-9461-4619</t>
  </si>
  <si>
    <t>서울시 강북구 수유2동 벽산아파트 14-1303</t>
  </si>
  <si>
    <t>w8509@hanmail.net</t>
  </si>
  <si>
    <t>D10000002636</t>
  </si>
  <si>
    <t>19850903</t>
  </si>
  <si>
    <t>Sdf팀 가족</t>
  </si>
  <si>
    <t>2018.10.06 23:19</t>
  </si>
  <si>
    <t>08:40:22</t>
  </si>
  <si>
    <t>73000836</t>
  </si>
  <si>
    <t>40C7148B500104E0</t>
  </si>
  <si>
    <t>S491</t>
  </si>
  <si>
    <t>김재은</t>
  </si>
  <si>
    <t>JAEEUN</t>
  </si>
  <si>
    <t>HappyHub Corporation</t>
  </si>
  <si>
    <t>Cheerful Synergy Organizer</t>
  </si>
  <si>
    <t>(사)행복플랫폼해피허브</t>
  </si>
  <si>
    <t>010-9090-7025</t>
  </si>
  <si>
    <t>서울 강남구 역삼동</t>
  </si>
  <si>
    <t>happyhub2@naver.com</t>
  </si>
  <si>
    <t>D10000003978</t>
  </si>
  <si>
    <t>19620922</t>
  </si>
  <si>
    <t>새로운 정보와 흐름을 알기 위해</t>
  </si>
  <si>
    <t>2018.10.12 15:28</t>
  </si>
  <si>
    <t>2018.10.16 23:43</t>
  </si>
  <si>
    <t>08:40:16</t>
  </si>
  <si>
    <t>73000944</t>
  </si>
  <si>
    <t>49FC138B500104E0</t>
  </si>
  <si>
    <t>S478</t>
  </si>
  <si>
    <t>허수민</t>
  </si>
  <si>
    <t>Sumin</t>
  </si>
  <si>
    <t>Huh</t>
  </si>
  <si>
    <t>Hackers Education Group</t>
  </si>
  <si>
    <t>해커스교육그룹</t>
  </si>
  <si>
    <t>학원운영</t>
  </si>
  <si>
    <t>Academic Affair</t>
  </si>
  <si>
    <t>010-7236-2293</t>
  </si>
  <si>
    <t>인천광역시 남구 학익소로61번길 83 주안7차신동아아파트 46동 901호</t>
  </si>
  <si>
    <t>sumonline@naver.com</t>
  </si>
  <si>
    <t>D10000002615</t>
  </si>
  <si>
    <t>19930222</t>
  </si>
  <si>
    <t>2018.10.05 20:51</t>
  </si>
  <si>
    <t>08:40:09</t>
  </si>
  <si>
    <t>73000330</t>
  </si>
  <si>
    <t>62</t>
  </si>
  <si>
    <t>CC6D138B500104E0</t>
  </si>
  <si>
    <t>이주상</t>
  </si>
  <si>
    <t>Joo-Sang</t>
  </si>
  <si>
    <t>SBS Digital News Lab</t>
  </si>
  <si>
    <t>010-4706-3919</t>
  </si>
  <si>
    <t>서울특별시 강남구 삼성로 150 (한보미도맨션) 211-1406</t>
  </si>
  <si>
    <t>joosang@sbs.co.kr</t>
  </si>
  <si>
    <t>D10000003918</t>
  </si>
  <si>
    <t>D8TL1236</t>
  </si>
  <si>
    <t>19660801</t>
  </si>
  <si>
    <t>2018.10.11 16:06</t>
  </si>
  <si>
    <t>08:40:06</t>
  </si>
  <si>
    <t>73000701</t>
  </si>
  <si>
    <t>1967138B500104E0</t>
  </si>
  <si>
    <t>s490</t>
  </si>
  <si>
    <t>박혜정</t>
  </si>
  <si>
    <t>Hye Jeong</t>
  </si>
  <si>
    <t>x</t>
  </si>
  <si>
    <t>010-3789-3671</t>
  </si>
  <si>
    <t>서울 금천구 벚꽃로60 라이프아파트 203호</t>
  </si>
  <si>
    <t>anice11@hanmail.net</t>
  </si>
  <si>
    <t>D10000004435</t>
  </si>
  <si>
    <t>19730410</t>
  </si>
  <si>
    <t>디지털 트렌드와 지식함양</t>
  </si>
  <si>
    <t>2018.10.15 21:26</t>
  </si>
  <si>
    <t>08:39:55</t>
  </si>
  <si>
    <t>73001114</t>
  </si>
  <si>
    <t>ECA3138B500104E0</t>
  </si>
  <si>
    <t>Kuiran</t>
  </si>
  <si>
    <t>RA S</t>
  </si>
  <si>
    <t>Member</t>
  </si>
  <si>
    <t>010-7591-7533</t>
  </si>
  <si>
    <t>611 Word Meridian Joohwaro180 Ilsan seo ku Koyang shi Kyunggido Korea</t>
  </si>
  <si>
    <t>krpark888@nate.com</t>
  </si>
  <si>
    <t>D10000004496</t>
  </si>
  <si>
    <t>19530703</t>
  </si>
  <si>
    <t>To beupdated the current issues</t>
  </si>
  <si>
    <t>2018.10.17 13:27</t>
  </si>
  <si>
    <t>2018.10.17 13:45</t>
  </si>
  <si>
    <t>08:39:48</t>
  </si>
  <si>
    <t>73000922</t>
  </si>
  <si>
    <t>06CE148B500104E0</t>
  </si>
  <si>
    <t>이선미</t>
  </si>
  <si>
    <t>SEONMI</t>
  </si>
  <si>
    <t>PSPD</t>
  </si>
  <si>
    <t>Cordinator</t>
  </si>
  <si>
    <t>참여연대</t>
  </si>
  <si>
    <t>의정감시센터</t>
  </si>
  <si>
    <t>Center for Legislative Watch</t>
  </si>
  <si>
    <t>활동가</t>
  </si>
  <si>
    <t>010-9258-3367</t>
  </si>
  <si>
    <t>인천시 남구 도화동 128-36</t>
  </si>
  <si>
    <t>aimons85@gmail.com</t>
  </si>
  <si>
    <t>D10000002640</t>
  </si>
  <si>
    <t>19850830</t>
  </si>
  <si>
    <t>2018.10.07 05:38</t>
  </si>
  <si>
    <t>08:39:38</t>
  </si>
  <si>
    <t>73000844</t>
  </si>
  <si>
    <t>8B67148B500104E0</t>
  </si>
  <si>
    <t>박정화</t>
  </si>
  <si>
    <t>JUNGHWA</t>
  </si>
  <si>
    <t>2MGT.CO.LTD</t>
  </si>
  <si>
    <t>DIRECTOR</t>
  </si>
  <si>
    <t>투엠지티</t>
  </si>
  <si>
    <t>DESIGN</t>
  </si>
  <si>
    <t>010-5036-8596</t>
  </si>
  <si>
    <t>070-8146-2181</t>
  </si>
  <si>
    <t>서울특별시 중구 장충동1가 36-6 수용빌딩</t>
  </si>
  <si>
    <t>kwon@gwitee.com</t>
  </si>
  <si>
    <t>D10000003961</t>
  </si>
  <si>
    <t>19740604</t>
  </si>
  <si>
    <t>인사이트</t>
  </si>
  <si>
    <t>2018.10.12 08:48</t>
  </si>
  <si>
    <t>08:39:34</t>
  </si>
  <si>
    <t>73000865</t>
  </si>
  <si>
    <t>DFFF138B500104E0</t>
  </si>
  <si>
    <t>성지혜</t>
  </si>
  <si>
    <t>Jihye</t>
  </si>
  <si>
    <t>Seong</t>
  </si>
  <si>
    <t>Korea Semicondutor Industry Association</t>
  </si>
  <si>
    <t>반도체산업협회</t>
  </si>
  <si>
    <t>인적자원개발팀</t>
  </si>
  <si>
    <t>Human Resources Development Team</t>
  </si>
  <si>
    <t>010-4126-9162</t>
  </si>
  <si>
    <t>경기도 성남시 분당구 삼평동 644 9층</t>
  </si>
  <si>
    <t>hob79@daum.net</t>
  </si>
  <si>
    <t>D10000003938</t>
  </si>
  <si>
    <t>19790717</t>
  </si>
  <si>
    <t>인재개발에 대한 인사이트를 얻기 위함</t>
  </si>
  <si>
    <t>2018.10.10 19:13</t>
  </si>
  <si>
    <t>73001265</t>
  </si>
  <si>
    <t>09BB138B500104E0</t>
  </si>
  <si>
    <t>김승일</t>
  </si>
  <si>
    <t>Seung-Il</t>
  </si>
  <si>
    <t>KOLON</t>
  </si>
  <si>
    <t>㈜코오롱</t>
  </si>
  <si>
    <t>브랜드커뮤니케이션실</t>
  </si>
  <si>
    <t>Brand Communicaion</t>
  </si>
  <si>
    <t>010-8897-2403</t>
  </si>
  <si>
    <t>02-3677-3101</t>
  </si>
  <si>
    <t>과천시 별양동 1-23 코오롱타워 본관</t>
  </si>
  <si>
    <t>halfmoon6204@kolon.com</t>
  </si>
  <si>
    <t>rsvp에서 빠지면 
연락해주기</t>
  </si>
  <si>
    <t>D10000005106</t>
  </si>
  <si>
    <t>2018.10.29 19:24</t>
  </si>
  <si>
    <t>08:39:26</t>
  </si>
  <si>
    <t>30710800</t>
  </si>
  <si>
    <t>오대일</t>
  </si>
  <si>
    <t>daeil</t>
  </si>
  <si>
    <t>oh</t>
  </si>
  <si>
    <t>news1</t>
  </si>
  <si>
    <t>associate editor</t>
  </si>
  <si>
    <t>뉴스1</t>
  </si>
  <si>
    <t>사진부</t>
  </si>
  <si>
    <t>010-9025-6461</t>
  </si>
  <si>
    <t>02-397-7087</t>
  </si>
  <si>
    <t>서울특별시 종로구 종로 47 sc제일은행빌딩 17층</t>
  </si>
  <si>
    <t>kkorazi@news1.kr</t>
  </si>
  <si>
    <t>08:39:09</t>
  </si>
  <si>
    <t>73000832</t>
  </si>
  <si>
    <t>3AC1138B500104E0</t>
  </si>
  <si>
    <t>S-492</t>
  </si>
  <si>
    <t>엄현식</t>
  </si>
  <si>
    <t>hyeon-sik</t>
  </si>
  <si>
    <t>eom</t>
  </si>
  <si>
    <t>KoreaCyber University</t>
  </si>
  <si>
    <t>한국사이버대학교</t>
  </si>
  <si>
    <t>컴퓨터정보통신학부 졸업생</t>
  </si>
  <si>
    <t>Computer Information Communication Graduate</t>
  </si>
  <si>
    <t>010-2085-5005</t>
  </si>
  <si>
    <t>070-8719-2580</t>
  </si>
  <si>
    <t>인천 중구 축항대로86번길47</t>
  </si>
  <si>
    <t>luckyfit@naver.com</t>
  </si>
  <si>
    <t>D10000003987</t>
  </si>
  <si>
    <t>19850701</t>
  </si>
  <si>
    <t>연사이해 및 정보수집</t>
  </si>
  <si>
    <t>2018.10.12 22:32</t>
  </si>
  <si>
    <t>2018.10.17 00:21</t>
  </si>
  <si>
    <t>08:39:08</t>
  </si>
  <si>
    <t>73000842</t>
  </si>
  <si>
    <t>0671138B500104E0</t>
  </si>
  <si>
    <t>권현우</t>
  </si>
  <si>
    <t>HYUNWOO</t>
  </si>
  <si>
    <t>MARKETING</t>
  </si>
  <si>
    <t>010-8596-3333</t>
  </si>
  <si>
    <t>070-8146-2180</t>
  </si>
  <si>
    <t>mgmt@nate.com</t>
  </si>
  <si>
    <t>D10000003963</t>
  </si>
  <si>
    <t>19730817</t>
  </si>
  <si>
    <t>2018.10.12 09:04</t>
  </si>
  <si>
    <t>08:39:02</t>
  </si>
  <si>
    <t>73001044</t>
  </si>
  <si>
    <t>7C00148B500104E0</t>
  </si>
  <si>
    <t>허노정</t>
  </si>
  <si>
    <t>Nojeong</t>
  </si>
  <si>
    <t>Heo</t>
  </si>
  <si>
    <t>Dong Yang University</t>
  </si>
  <si>
    <t>동양대학교</t>
  </si>
  <si>
    <t>게임학부</t>
  </si>
  <si>
    <t>School of game</t>
  </si>
  <si>
    <t>010-7377-8149</t>
  </si>
  <si>
    <t>031-839-9067</t>
  </si>
  <si>
    <t>서울시 성북구 정릉로 8가길 38 (정릉동)</t>
  </si>
  <si>
    <t>nojungs@naver.com</t>
  </si>
  <si>
    <t>D10000004643</t>
  </si>
  <si>
    <t>19681225</t>
  </si>
  <si>
    <t>최신 이슈를 함께 고민해보기 위해</t>
  </si>
  <si>
    <t>2018.10.18 22:59</t>
  </si>
  <si>
    <t>2018.10.19 18:42</t>
  </si>
  <si>
    <t>08:38:30</t>
  </si>
  <si>
    <t>73000995</t>
  </si>
  <si>
    <t>8D66148B500104E0</t>
  </si>
  <si>
    <t>S-482</t>
  </si>
  <si>
    <t>최지수</t>
  </si>
  <si>
    <t>Jisu</t>
  </si>
  <si>
    <t>Senior research engineer</t>
  </si>
  <si>
    <t>기술연구소</t>
  </si>
  <si>
    <t>R&amp;D Center</t>
  </si>
  <si>
    <t>010-4484-5284</t>
  </si>
  <si>
    <t>issue@gscaltex.com</t>
  </si>
  <si>
    <t>D10000005109</t>
  </si>
  <si>
    <t>19810209</t>
  </si>
  <si>
    <t>08:38:28</t>
  </si>
  <si>
    <t>73002742</t>
  </si>
  <si>
    <t>2564148B500104E0</t>
  </si>
  <si>
    <t>김영섭</t>
  </si>
  <si>
    <t>Yeong-Seop</t>
  </si>
  <si>
    <t xml:space="preserve">Executive Vice President of Drama Headquarters </t>
  </si>
  <si>
    <t>드라마본부</t>
  </si>
  <si>
    <t>Drama Headquarters</t>
  </si>
  <si>
    <t>드라마본부장</t>
  </si>
  <si>
    <t>010-6242-957</t>
  </si>
  <si>
    <t>kyseop65@sbs.co.kr</t>
  </si>
  <si>
    <t>08:38:24</t>
  </si>
  <si>
    <t>73000629</t>
  </si>
  <si>
    <t>9F27148B500104E0</t>
  </si>
  <si>
    <t>김한영</t>
  </si>
  <si>
    <t>hanyoung</t>
  </si>
  <si>
    <t>Yonsei university</t>
  </si>
  <si>
    <t>연세대학교</t>
  </si>
  <si>
    <t>political science</t>
  </si>
  <si>
    <t>010-9571-9504</t>
  </si>
  <si>
    <t>windyhill3002@naver.com</t>
  </si>
  <si>
    <t>D10000004647</t>
  </si>
  <si>
    <t>19950420</t>
  </si>
  <si>
    <t>유익한 시간이 될것 같아서</t>
  </si>
  <si>
    <t>2018.10.19 07:38</t>
  </si>
  <si>
    <t>08:38:21</t>
  </si>
  <si>
    <t>73001286</t>
  </si>
  <si>
    <t>5C9F138B500104E0</t>
  </si>
  <si>
    <t>s105</t>
  </si>
  <si>
    <t>박수현</t>
  </si>
  <si>
    <t>SuHyun</t>
  </si>
  <si>
    <t>assistant manager</t>
  </si>
  <si>
    <t>에스비에스디지털 뉴스랩</t>
  </si>
  <si>
    <t>뉴스 서비스팀</t>
  </si>
  <si>
    <t>news service team</t>
  </si>
  <si>
    <t>010-7350-5832</t>
  </si>
  <si>
    <t>서울 양천구 목동서로 161 SBS</t>
  </si>
  <si>
    <t>jinjjang77@nate.com</t>
  </si>
  <si>
    <t>SDF 개발 담당</t>
  </si>
  <si>
    <t>D10000003977</t>
  </si>
  <si>
    <t>19851106</t>
  </si>
  <si>
    <t>2018.10.12 15:06</t>
  </si>
  <si>
    <t>08:38:09</t>
  </si>
  <si>
    <t>73000772</t>
  </si>
  <si>
    <t>5B26148B500104E0</t>
  </si>
  <si>
    <t>s415</t>
  </si>
  <si>
    <t>박성민</t>
  </si>
  <si>
    <t>Sungmin</t>
  </si>
  <si>
    <t>Private</t>
  </si>
  <si>
    <t>개인</t>
  </si>
  <si>
    <t>010-3338-4870</t>
  </si>
  <si>
    <t>경기도 용인시 기흥구 기흥로116번길 100,209-502</t>
  </si>
  <si>
    <t>greenbee5591@naver.com</t>
  </si>
  <si>
    <t>D10000004048</t>
  </si>
  <si>
    <t>19850122</t>
  </si>
  <si>
    <t>관심있던 분야 정보습득</t>
  </si>
  <si>
    <t>2018.10.13 23:01</t>
  </si>
  <si>
    <t>08:38:06</t>
  </si>
  <si>
    <t>73000816</t>
  </si>
  <si>
    <t>6EBB138B500104E0</t>
  </si>
  <si>
    <t>s414</t>
  </si>
  <si>
    <t>박성재</t>
  </si>
  <si>
    <t>Sungjae</t>
  </si>
  <si>
    <t>010-3206-0591</t>
  </si>
  <si>
    <t>용인시 기흥구 언남동</t>
  </si>
  <si>
    <t>godpraise7@gmail.com</t>
  </si>
  <si>
    <t>D10000004004</t>
  </si>
  <si>
    <t>19871213</t>
  </si>
  <si>
    <t>2018.10.13 17:34</t>
  </si>
  <si>
    <t>08:38:03</t>
  </si>
  <si>
    <t>73001080</t>
  </si>
  <si>
    <t>AA20148B500104E0</t>
  </si>
  <si>
    <t>김민철</t>
  </si>
  <si>
    <t>Mincheol</t>
  </si>
  <si>
    <t>Business Administration Headquarter</t>
  </si>
  <si>
    <t>Intern</t>
  </si>
  <si>
    <t>인사팀</t>
  </si>
  <si>
    <t>HR</t>
  </si>
  <si>
    <t>인턴</t>
  </si>
  <si>
    <t>010-6687-2534</t>
  </si>
  <si>
    <t>서울 영등포구 영등포로 14-3 911호</t>
  </si>
  <si>
    <t>mckim@sbs.co.kr</t>
  </si>
  <si>
    <t>D10000004549</t>
  </si>
  <si>
    <t>19900710</t>
  </si>
  <si>
    <t>직무소양 습득</t>
  </si>
  <si>
    <t>2018.10.17 17:27</t>
  </si>
  <si>
    <t>2018.10.17 22:14</t>
  </si>
  <si>
    <t>08:37:25</t>
  </si>
  <si>
    <t>73000559</t>
  </si>
  <si>
    <t>0864148B500104E0</t>
  </si>
  <si>
    <t>한지은</t>
  </si>
  <si>
    <t>JiEun</t>
  </si>
  <si>
    <t>Sogang University</t>
  </si>
  <si>
    <t>가리사니(언론고시반)</t>
  </si>
  <si>
    <t>Garisani</t>
  </si>
  <si>
    <t>010-4572-5116</t>
  </si>
  <si>
    <t>서울시 마포구 서강로 아이비타워 1010호</t>
  </si>
  <si>
    <t>rnetpek@naver.com</t>
  </si>
  <si>
    <t>D10000004769</t>
  </si>
  <si>
    <t>19920615</t>
  </si>
  <si>
    <t>기자를 꿈꾸는 학생입니다. 사회 변화에 주목하고 관심을 가져야 한다고 생각합니다. 마침 아는 기자 선배가 포럼을 추천해 주었습니다. 이번 포럼의 주제와 연사들을 보니 관심 갖고 있던 영역이라 신청하게 됐습니다.</t>
  </si>
  <si>
    <t>2018.10.23 13:47</t>
  </si>
  <si>
    <t>2018.10.23 13:48</t>
  </si>
  <si>
    <t>08:37:18</t>
  </si>
  <si>
    <t>73000795</t>
  </si>
  <si>
    <t>79C7148B500104E0</t>
  </si>
  <si>
    <t>이종휘</t>
  </si>
  <si>
    <t>Jonghwi</t>
  </si>
  <si>
    <t>Konkuk Univ.</t>
  </si>
  <si>
    <t>Culturecontents</t>
  </si>
  <si>
    <t>010-6292-7538</t>
  </si>
  <si>
    <t>서울시 노원구 동일로 207길 186 108-1804</t>
  </si>
  <si>
    <t>kjslee2man@gmail.com</t>
  </si>
  <si>
    <t>D10000004025</t>
  </si>
  <si>
    <t>19940112</t>
  </si>
  <si>
    <t>2018.10.13 19:44</t>
  </si>
  <si>
    <t>2018.10.21 12:51</t>
  </si>
  <si>
    <t>08:36:57</t>
  </si>
  <si>
    <t>73001106</t>
  </si>
  <si>
    <t>0D8A148B500104E0</t>
  </si>
  <si>
    <t>황재훈</t>
  </si>
  <si>
    <t>Jaehoon</t>
  </si>
  <si>
    <t>Whang</t>
  </si>
  <si>
    <t>Yonsei University</t>
  </si>
  <si>
    <t>정경대학</t>
  </si>
  <si>
    <t>School of Public &amp; Business Administration</t>
  </si>
  <si>
    <t>010-3112-5505</t>
  </si>
  <si>
    <t>강원도 원주시 연세대길 1</t>
  </si>
  <si>
    <t>jwhang@yonsei.ac.kr</t>
  </si>
  <si>
    <t>D10000004506</t>
  </si>
  <si>
    <t>19611227</t>
  </si>
  <si>
    <t>2018.10.17 21:42</t>
  </si>
  <si>
    <t>08:36:56</t>
  </si>
  <si>
    <t>73000489</t>
  </si>
  <si>
    <t>A26B148B500104E0</t>
  </si>
  <si>
    <t>유양</t>
  </si>
  <si>
    <t>mi</t>
  </si>
  <si>
    <t>KOOKMIN UNIVERSITY</t>
  </si>
  <si>
    <t>Doctorate</t>
  </si>
  <si>
    <t>010-3219-9008</t>
  </si>
  <si>
    <t>서울 성북구 정릉동 411-33동번지</t>
  </si>
  <si>
    <t>amiaini1203@sina.com</t>
  </si>
  <si>
    <t>D10000004876</t>
  </si>
  <si>
    <t>19900820</t>
  </si>
  <si>
    <t>2018.10.24 20:15</t>
  </si>
  <si>
    <t>2018.10.24 20:24</t>
  </si>
  <si>
    <t>08:36:55</t>
  </si>
  <si>
    <t>73000488</t>
  </si>
  <si>
    <t>D69B138B500104E0</t>
  </si>
  <si>
    <t>주결람</t>
  </si>
  <si>
    <t>VIVIAN KITNAM</t>
  </si>
  <si>
    <t>CHU</t>
  </si>
  <si>
    <t>MASTER STUDENT</t>
  </si>
  <si>
    <t>MEDIA AND COMMUNICATION</t>
  </si>
  <si>
    <t>010-3348-5011</t>
  </si>
  <si>
    <t>서울시 강북구 미아동 460-22, 102호</t>
  </si>
  <si>
    <t>viviankitnam@naver.com</t>
  </si>
  <si>
    <t>1025/강예진/소속(국문)오타수정</t>
  </si>
  <si>
    <t>D10000004877</t>
  </si>
  <si>
    <t>19940319</t>
  </si>
  <si>
    <t>2018.10.24 20:32</t>
  </si>
  <si>
    <t>2018.10.25 10:26</t>
  </si>
  <si>
    <t>2018.10.24 20:34</t>
  </si>
  <si>
    <t>08:36:44</t>
  </si>
  <si>
    <t>73000561</t>
  </si>
  <si>
    <t>FFFB138B500104E0</t>
  </si>
  <si>
    <t>s465</t>
  </si>
  <si>
    <t>최현희</t>
  </si>
  <si>
    <t>HYUN HEE</t>
  </si>
  <si>
    <t>NOWON-GU VOLUNTEER CENTER</t>
  </si>
  <si>
    <t>Team members</t>
  </si>
  <si>
    <t>노원구자원봉사센터</t>
  </si>
  <si>
    <t>010-7113-4548</t>
  </si>
  <si>
    <t>02-974-3200</t>
  </si>
  <si>
    <t>서울특별시 노원구 동일로 1229 (노원구민회관 3층 노원구자원봉사센터)</t>
  </si>
  <si>
    <t>ch22023@v1365.or.kr</t>
  </si>
  <si>
    <t>주성수 교수 추천</t>
  </si>
  <si>
    <t>D10000004767</t>
  </si>
  <si>
    <t>19750223</t>
  </si>
  <si>
    <t>업무에 도움이 되고자</t>
  </si>
  <si>
    <t>2018.10.23 13:23</t>
  </si>
  <si>
    <t>73001073</t>
  </si>
  <si>
    <t>02BD138B500104E0</t>
  </si>
  <si>
    <t>s346</t>
  </si>
  <si>
    <t>이윤덕</t>
  </si>
  <si>
    <t>Yoon-Deock</t>
  </si>
  <si>
    <t>KANC</t>
  </si>
  <si>
    <t>한국나노기술원</t>
  </si>
  <si>
    <t>원장실</t>
  </si>
  <si>
    <t>010-9530-5030</t>
  </si>
  <si>
    <t>031-546-6001</t>
  </si>
  <si>
    <t>경기도 수원시 영통구 광교로 109</t>
  </si>
  <si>
    <t>rkjydl@kanc.re.kr</t>
  </si>
  <si>
    <t>D10000004557</t>
  </si>
  <si>
    <t>19560328</t>
  </si>
  <si>
    <t>시대의 변화를 선도하는 흐름을 이해하고 참여하고자</t>
  </si>
  <si>
    <t>2018.10.17 18:17</t>
  </si>
  <si>
    <t>08:36:32</t>
  </si>
  <si>
    <t>73000383</t>
  </si>
  <si>
    <t>115</t>
  </si>
  <si>
    <t>64A2138B500104E0</t>
  </si>
  <si>
    <t>지엘컴_관리자페이지 등록필요인물</t>
  </si>
  <si>
    <t>08:35:54</t>
  </si>
  <si>
    <t>30710799</t>
  </si>
  <si>
    <t>S431</t>
  </si>
  <si>
    <t>김은진</t>
  </si>
  <si>
    <t>eunjin</t>
  </si>
  <si>
    <t>08:35:46</t>
  </si>
  <si>
    <t>73001027</t>
  </si>
  <si>
    <t>3FFA138B500104E0</t>
  </si>
  <si>
    <t>S422</t>
  </si>
  <si>
    <t>신영도</t>
  </si>
  <si>
    <t>youngdo</t>
  </si>
  <si>
    <t>Cruise Alliance Corp</t>
  </si>
  <si>
    <t>(주)크루즈 얼라이언스</t>
  </si>
  <si>
    <t>010-3391-7923</t>
  </si>
  <si>
    <t>서울 서대문구 서소문로37 B-148호</t>
  </si>
  <si>
    <t>cruiseforum@naver.com</t>
  </si>
  <si>
    <t>D10000004749</t>
  </si>
  <si>
    <t>19780303</t>
  </si>
  <si>
    <t>SDF에서 많은 지혜를 얻고 싶습니다</t>
  </si>
  <si>
    <t>2018.10.23 09:17</t>
  </si>
  <si>
    <t>2018.10.23 09:36</t>
  </si>
  <si>
    <t>08:35:45</t>
  </si>
  <si>
    <t>31342003</t>
  </si>
  <si>
    <t>121</t>
  </si>
  <si>
    <t>4223148B500104E0</t>
  </si>
  <si>
    <t>RSVP 등록 안내</t>
  </si>
  <si>
    <t>08:35:40</t>
  </si>
  <si>
    <t>73000577</t>
  </si>
  <si>
    <t>AEC8148B500104E0</t>
  </si>
  <si>
    <t>박영재</t>
  </si>
  <si>
    <t>YOUNG JAE</t>
  </si>
  <si>
    <t>SAMOO</t>
  </si>
  <si>
    <t>section chief</t>
  </si>
  <si>
    <t>삼우</t>
  </si>
  <si>
    <t>건축설계사업부</t>
  </si>
  <si>
    <t>Architectual Design Division</t>
  </si>
  <si>
    <t>010-7388-4736</t>
  </si>
  <si>
    <t>서울시 송파구 올림픽로 269</t>
  </si>
  <si>
    <t>jay9162@naver.com</t>
  </si>
  <si>
    <t>D10000004745</t>
  </si>
  <si>
    <t>19910602</t>
  </si>
  <si>
    <t>참가하고자 하는 세션이 있습니다.</t>
  </si>
  <si>
    <t>2018.10.23 02:56</t>
  </si>
  <si>
    <t>08:34:39</t>
  </si>
  <si>
    <t>73000910</t>
  </si>
  <si>
    <t>488B148B500104E0</t>
  </si>
  <si>
    <t>장현우</t>
  </si>
  <si>
    <t>chang</t>
  </si>
  <si>
    <t>hyunwoo</t>
  </si>
  <si>
    <t>MBC FOUNDATION</t>
  </si>
  <si>
    <t>방송문화진흥회</t>
  </si>
  <si>
    <t>010-2665-1702</t>
  </si>
  <si>
    <t>서울특별시 영등포구 여의도동 24-1 율촌빌딩 6층</t>
  </si>
  <si>
    <t>paul1@fbc.or.kr</t>
  </si>
  <si>
    <t>D10000002654</t>
  </si>
  <si>
    <t>19790524</t>
  </si>
  <si>
    <t>정보 교류</t>
  </si>
  <si>
    <t>2018.10.08 10:14</t>
  </si>
  <si>
    <t>08:34:15</t>
  </si>
  <si>
    <t>73000337</t>
  </si>
  <si>
    <t>69</t>
  </si>
  <si>
    <t>E69B138B500104E0</t>
  </si>
  <si>
    <t>김상균</t>
  </si>
  <si>
    <t>Sang-Gyun</t>
  </si>
  <si>
    <t>Board President</t>
  </si>
  <si>
    <t>98paul@naver.com</t>
  </si>
  <si>
    <t>업무담당자 장현우 차장(01026651702, paul1@fbc.or.kr)</t>
  </si>
  <si>
    <t>D10000003947</t>
  </si>
  <si>
    <t>19491219</t>
  </si>
  <si>
    <t>현황파악</t>
  </si>
  <si>
    <t>2018.10.11 09:55</t>
  </si>
  <si>
    <t>2018.10.15 19:46</t>
  </si>
  <si>
    <t>08:33:57</t>
  </si>
  <si>
    <t>73000684</t>
  </si>
  <si>
    <t>AD88148B500104E0</t>
  </si>
  <si>
    <t>s383</t>
  </si>
  <si>
    <t>차동호</t>
  </si>
  <si>
    <t>cha</t>
  </si>
  <si>
    <t>dong ho</t>
  </si>
  <si>
    <t>idealproject</t>
  </si>
  <si>
    <t>아이디얼 프로젝트</t>
  </si>
  <si>
    <t>010-3767-2152</t>
  </si>
  <si>
    <t>서울특별시 서초구 방배로6길 13, 201호(방배동, 파크에비뉴 빌딩)</t>
  </si>
  <si>
    <t>dh.cha@idealproject.co.kr</t>
  </si>
  <si>
    <t>D10000004473</t>
  </si>
  <si>
    <t>19850310</t>
  </si>
  <si>
    <t>2018.10.16 16:10</t>
  </si>
  <si>
    <t>2018.10.17 00:02</t>
  </si>
  <si>
    <t>08:33:36</t>
  </si>
  <si>
    <t>30597664</t>
  </si>
  <si>
    <t>0A05148B500104E0</t>
  </si>
  <si>
    <t>이승은</t>
  </si>
  <si>
    <t>Seung-Eun</t>
  </si>
  <si>
    <t>홈/미디어 마케팅 커뮤니케이션팀</t>
  </si>
  <si>
    <t>01080808655</t>
  </si>
  <si>
    <t>서울시 용산구 한강대로 32 LG U+</t>
  </si>
  <si>
    <t>selee0124@lguplus.co.kr</t>
  </si>
  <si>
    <t>08:33:18</t>
  </si>
  <si>
    <t>73000310</t>
  </si>
  <si>
    <t>42</t>
  </si>
  <si>
    <t>1268148B500104E0</t>
  </si>
  <si>
    <t>김도식</t>
  </si>
  <si>
    <t>Do-Sik</t>
  </si>
  <si>
    <t>UHD추진팀</t>
  </si>
  <si>
    <t>UHD Team</t>
  </si>
  <si>
    <t>부국장</t>
  </si>
  <si>
    <t>010-9104-1778</t>
  </si>
  <si>
    <t>02-2113-3270</t>
  </si>
  <si>
    <t>doskim@sbs.co.kr</t>
  </si>
  <si>
    <t>D10000004248</t>
  </si>
  <si>
    <t>D7SI1448</t>
  </si>
  <si>
    <t>19650406</t>
  </si>
  <si>
    <t>SDF가 다루는 주제에 깊은 관심이 있으며, SDF가 늘 제시해온 새로운 트렌드와 세상을 바꾸는 비전을 함께 학습하고자 합니다.</t>
  </si>
  <si>
    <t>2018.10.16 16:53</t>
  </si>
  <si>
    <t>08:32:38</t>
  </si>
  <si>
    <t>31342038</t>
  </si>
  <si>
    <t>EC69138B500104E0</t>
  </si>
  <si>
    <t>08:32:34</t>
  </si>
  <si>
    <t>73001285</t>
  </si>
  <si>
    <t>76BA138B500104E0</t>
  </si>
  <si>
    <t>김다연</t>
  </si>
  <si>
    <t>DAYEON</t>
  </si>
  <si>
    <t>뉴미디어국</t>
  </si>
  <si>
    <t>newmedia</t>
  </si>
  <si>
    <t>010-9269-4498</t>
  </si>
  <si>
    <t>경기도 수원시 장안구 화산로 85 112동 1901호</t>
  </si>
  <si>
    <t>homykim@naver.com</t>
  </si>
  <si>
    <t>D10000004079</t>
  </si>
  <si>
    <t>2년 전 SDF에 가봤지만 다 들어보지 못한 아쉬움이 있어 다시 신청하게 되었습니다. 캐시 오닐, 크레이그 샹크 강연 정말 기대됩니다.</t>
  </si>
  <si>
    <t>2018.10.14 17:23</t>
  </si>
  <si>
    <t>08:32:14</t>
  </si>
  <si>
    <t>73000584</t>
  </si>
  <si>
    <t>B7B9138B500104E0</t>
  </si>
  <si>
    <t>조다인</t>
  </si>
  <si>
    <t>Dain</t>
  </si>
  <si>
    <t>BS</t>
  </si>
  <si>
    <t>기업부문</t>
  </si>
  <si>
    <t>010-8080-2868</t>
  </si>
  <si>
    <t>용산구 한강대로 32</t>
  </si>
  <si>
    <t>daincho@lguplus.co.kr</t>
  </si>
  <si>
    <t>D10000004736</t>
  </si>
  <si>
    <t>19910122</t>
  </si>
  <si>
    <t>2018.10.22 19:04</t>
  </si>
  <si>
    <t>08:31:57</t>
  </si>
  <si>
    <t>73000514</t>
  </si>
  <si>
    <t>859D138B500104E0</t>
  </si>
  <si>
    <t>이화평</t>
  </si>
  <si>
    <t>hwa pyoung</t>
  </si>
  <si>
    <t>010-5422-7340</t>
  </si>
  <si>
    <t>강서구강서로 29길68 라테라스빌603호</t>
  </si>
  <si>
    <t>ghkvud92@naver.com</t>
  </si>
  <si>
    <t>D10000004827</t>
  </si>
  <si>
    <t>19920608</t>
  </si>
  <si>
    <t>2018.10.24 07:46</t>
  </si>
  <si>
    <t>2018.10.24 09:02</t>
  </si>
  <si>
    <t>08:31:49</t>
  </si>
  <si>
    <t>73000526</t>
  </si>
  <si>
    <t>10FE138B500104E0</t>
  </si>
  <si>
    <t>정세주</t>
  </si>
  <si>
    <t>sejoo</t>
  </si>
  <si>
    <t>jeong</t>
  </si>
  <si>
    <t>010-3796-2423</t>
  </si>
  <si>
    <t>인천광역시 부평구 부개3동 상우신명보람아파트 103동 302ㅎㅎ</t>
  </si>
  <si>
    <t>3612413@naver.com</t>
  </si>
  <si>
    <t>D10000004815</t>
  </si>
  <si>
    <t>19970705</t>
  </si>
  <si>
    <t>수업관련입니자</t>
  </si>
  <si>
    <t>2018.10.23 23:06</t>
  </si>
  <si>
    <t>08:31:48</t>
  </si>
  <si>
    <t>73000536</t>
  </si>
  <si>
    <t>57FB138B500104E0</t>
  </si>
  <si>
    <t>박윤아</t>
  </si>
  <si>
    <t>YoonAh</t>
  </si>
  <si>
    <t>Department of media advertisement</t>
  </si>
  <si>
    <t>010-5568-4893</t>
  </si>
  <si>
    <t>032-504-4893</t>
  </si>
  <si>
    <t>인천시 부평구 신트리로56번길 34 201호</t>
  </si>
  <si>
    <t>dbsdkvvv@naver.com</t>
  </si>
  <si>
    <t>D10000004805</t>
  </si>
  <si>
    <t>19970718</t>
  </si>
  <si>
    <t>강연을 듣고싶어서</t>
  </si>
  <si>
    <t>08:31:29</t>
  </si>
  <si>
    <t>73000809</t>
  </si>
  <si>
    <t>6FA3138B500104E0</t>
  </si>
  <si>
    <t>s362</t>
  </si>
  <si>
    <t>박현미</t>
  </si>
  <si>
    <t>hyunmi</t>
  </si>
  <si>
    <t>home</t>
  </si>
  <si>
    <t>가정</t>
  </si>
  <si>
    <t>010-4854-0339</t>
  </si>
  <si>
    <t>경기도 이천시 백사면 청백리로 474번길 78</t>
  </si>
  <si>
    <t>3angelm@daum.net</t>
  </si>
  <si>
    <t>D10000004011</t>
  </si>
  <si>
    <t>19681220</t>
  </si>
  <si>
    <t>흥미롭고 새로운 내용을 현장에서 경청하고 배우고 싶어서 참가하고 싶습니다.</t>
  </si>
  <si>
    <t>2018.10.13 18:17</t>
  </si>
  <si>
    <t>08:31:25</t>
  </si>
  <si>
    <t>73000490</t>
  </si>
  <si>
    <t>BB8C148B500104E0</t>
  </si>
  <si>
    <t>s151</t>
  </si>
  <si>
    <t>리더쑨</t>
  </si>
  <si>
    <t>li</t>
  </si>
  <si>
    <t>deshun</t>
  </si>
  <si>
    <t>kookmin univ</t>
  </si>
  <si>
    <t>Doctorate programme</t>
  </si>
  <si>
    <t>010-8397-3577</t>
  </si>
  <si>
    <t>서울시 성북구 정릉3동 국민대학교</t>
  </si>
  <si>
    <t>deshunworld@gmail.com</t>
  </si>
  <si>
    <t>지도교수김도연교수 추천</t>
  </si>
  <si>
    <t>D10000004874</t>
  </si>
  <si>
    <t>19890918</t>
  </si>
  <si>
    <t>2018.10.24 18:17</t>
  </si>
  <si>
    <t>2018.10.24 18:24</t>
  </si>
  <si>
    <t>08:31:01</t>
  </si>
  <si>
    <t>73000638</t>
  </si>
  <si>
    <t>E5BB138B500104E0</t>
  </si>
  <si>
    <t>김해성</t>
  </si>
  <si>
    <t>HAE-SUNG</t>
  </si>
  <si>
    <t>H S INTERNATIONAL</t>
  </si>
  <si>
    <t>PRESIDENT</t>
  </si>
  <si>
    <t>에치에스 인터네쇼날</t>
  </si>
  <si>
    <t>BUSINESS</t>
  </si>
  <si>
    <t>010-2233-5008</t>
  </si>
  <si>
    <t>02-6294-5909</t>
  </si>
  <si>
    <t>서울 영등포구 국제금융로 8 길 19 여의도동 중앙빌딩 805 호</t>
  </si>
  <si>
    <t>hskima@hotmail.com</t>
  </si>
  <si>
    <t>D10000004633</t>
  </si>
  <si>
    <t>19440429</t>
  </si>
  <si>
    <t>세계 문화 경제 동향 연구</t>
  </si>
  <si>
    <t>2018.10.18 17:54</t>
  </si>
  <si>
    <t>2018.10.19 18:52</t>
  </si>
  <si>
    <t>08:30:38</t>
  </si>
  <si>
    <t>73000349</t>
  </si>
  <si>
    <t>81</t>
  </si>
  <si>
    <t>4C23148B500104E0</t>
  </si>
  <si>
    <t>08:30:36</t>
  </si>
  <si>
    <t>73000531</t>
  </si>
  <si>
    <t>A9B9138B500104E0</t>
  </si>
  <si>
    <t>최정윤</t>
  </si>
  <si>
    <t>Jeongyoon</t>
  </si>
  <si>
    <t>Department of Media Advertising</t>
  </si>
  <si>
    <t>010-3358-0387</t>
  </si>
  <si>
    <t>서울특별시 관악구 성현로 80 관악드림타운아파트 130동</t>
  </si>
  <si>
    <t>cjung0519@naver.com</t>
  </si>
  <si>
    <t>D10000004810</t>
  </si>
  <si>
    <t>19970519</t>
  </si>
  <si>
    <t>2018.10.23 21:53</t>
  </si>
  <si>
    <t>2018.10.23 22:00</t>
  </si>
  <si>
    <t>08:30:31</t>
  </si>
  <si>
    <t>73000382</t>
  </si>
  <si>
    <t>114</t>
  </si>
  <si>
    <t>598C148B500104E0</t>
  </si>
  <si>
    <t>이기훈</t>
  </si>
  <si>
    <t>Ki-Hoon</t>
  </si>
  <si>
    <t>SECRETARY</t>
  </si>
  <si>
    <t>NONE</t>
  </si>
  <si>
    <t>경기도 과천시 관문로 47 2동</t>
  </si>
  <si>
    <t>redford3@naver.com</t>
  </si>
  <si>
    <t>고삼석 상임위원 수행원</t>
  </si>
  <si>
    <t>PASS 비표 뒷장에 넣어서 전달/ 남색 랜야드/고삼석 상임위원 수행원</t>
  </si>
  <si>
    <t>D10000004413</t>
  </si>
  <si>
    <t>19770616</t>
  </si>
  <si>
    <t>2018.10.15 14:00</t>
  </si>
  <si>
    <t>2018.10.29 19:58</t>
  </si>
  <si>
    <t>08:30:13</t>
  </si>
  <si>
    <t>73000439</t>
  </si>
  <si>
    <t>0FBB138B500104E0</t>
  </si>
  <si>
    <t>s500</t>
  </si>
  <si>
    <t>Derry</t>
  </si>
  <si>
    <t>Aplianta</t>
  </si>
  <si>
    <t>Embassy of the Republic of Indonesia</t>
  </si>
  <si>
    <t>Second Secretary</t>
  </si>
  <si>
    <t>인도네시아대사관</t>
  </si>
  <si>
    <t>Economic Affairs</t>
  </si>
  <si>
    <t>010-9025-0619</t>
  </si>
  <si>
    <t>02-780-0797</t>
  </si>
  <si>
    <t>yeoungdeungpo-gu yeouidaebang-ro 380 Seoul</t>
  </si>
  <si>
    <t>e.kor2013@gmail.com</t>
  </si>
  <si>
    <t>NTI003</t>
  </si>
  <si>
    <t>On Behalf of Ambassador of the Republic of Indonesia</t>
  </si>
  <si>
    <t>1026/강예진/소속코드변경, 주한 인도네시아대사 대리참석자</t>
  </si>
  <si>
    <t>D10000004968</t>
  </si>
  <si>
    <t>19820423</t>
  </si>
  <si>
    <t>All Chapter</t>
  </si>
  <si>
    <t>2018.10.26 16:26</t>
  </si>
  <si>
    <t>2018.10.26 16:57</t>
  </si>
  <si>
    <t>2018.10.26 16:39</t>
  </si>
  <si>
    <t>08:30:01</t>
  </si>
  <si>
    <t>73000524</t>
  </si>
  <si>
    <t>D9FC138B500104E0</t>
  </si>
  <si>
    <t>박민정</t>
  </si>
  <si>
    <t>min jeong</t>
  </si>
  <si>
    <t>Media advertisement</t>
  </si>
  <si>
    <t>010-8737-5395</t>
  </si>
  <si>
    <t>경기도 수원시 영통구 매탄동 e편한세상</t>
  </si>
  <si>
    <t>qleks0829@naver.com</t>
  </si>
  <si>
    <t>D10000004817</t>
  </si>
  <si>
    <t>19970829</t>
  </si>
  <si>
    <t>수업</t>
  </si>
  <si>
    <t>2018.10.23 23:23</t>
  </si>
  <si>
    <t>08:29:49</t>
  </si>
  <si>
    <t>73000996</t>
  </si>
  <si>
    <t>9983148B500104E0</t>
  </si>
  <si>
    <t>박준규</t>
  </si>
  <si>
    <t>JOON KYU</t>
  </si>
  <si>
    <t>LPG지원팀</t>
  </si>
  <si>
    <t>AGENT LPG SUPPORT TEAM</t>
  </si>
  <si>
    <t>010-5274-7455</t>
  </si>
  <si>
    <t>robin@gscaltex.com</t>
  </si>
  <si>
    <t>D10000005108</t>
  </si>
  <si>
    <t>19651214</t>
  </si>
  <si>
    <t>08:29:41</t>
  </si>
  <si>
    <t>73000659</t>
  </si>
  <si>
    <t>6922148B500104E0</t>
  </si>
  <si>
    <t>s376</t>
  </si>
  <si>
    <t>해기</t>
  </si>
  <si>
    <t>Hae gi</t>
  </si>
  <si>
    <t>Business Project Dept</t>
  </si>
  <si>
    <t>010-9701-3099</t>
  </si>
  <si>
    <t>032-560-9914</t>
  </si>
  <si>
    <t>인천광역시 서구 거월로 61(백석동, 드림파크 문화재단)</t>
  </si>
  <si>
    <t>ekarote@naver.com</t>
  </si>
  <si>
    <t>D10000004542</t>
  </si>
  <si>
    <t>19881105</t>
  </si>
  <si>
    <t>컨텐츠 트랜드 조사 및 벤치마킹</t>
  </si>
  <si>
    <t>2018.10.17 16:42</t>
  </si>
  <si>
    <t>08:29:33</t>
  </si>
  <si>
    <t>73000955</t>
  </si>
  <si>
    <t>9725148B500104E0</t>
  </si>
  <si>
    <t>최재홍</t>
  </si>
  <si>
    <t>Jaehong</t>
  </si>
  <si>
    <t>SK</t>
  </si>
  <si>
    <t>에스케이 주식회사</t>
  </si>
  <si>
    <t>과금팀</t>
  </si>
  <si>
    <t>Billing Team</t>
  </si>
  <si>
    <t>수석</t>
  </si>
  <si>
    <t>010-4008-8903</t>
  </si>
  <si>
    <t>성남시 분당구 내정로55 상록마을우성아파트 305동 1001호</t>
  </si>
  <si>
    <t>jacesky@naver.com</t>
  </si>
  <si>
    <t>D10000002602</t>
  </si>
  <si>
    <t>19790811</t>
  </si>
  <si>
    <t>매번 참석하면서 다가올 미래네 대한 인사이트를 얻고 있습니다.</t>
  </si>
  <si>
    <t>2018.10.05 13:51</t>
  </si>
  <si>
    <t>2018.10.16 13:05</t>
  </si>
  <si>
    <t>08:29:18</t>
  </si>
  <si>
    <t>73000882</t>
  </si>
  <si>
    <t>8889148B500104E0</t>
  </si>
  <si>
    <t>송재림</t>
  </si>
  <si>
    <t>jaerim</t>
  </si>
  <si>
    <t>Hanbat university</t>
  </si>
  <si>
    <t>Graduated student</t>
  </si>
  <si>
    <t>신소재공학과</t>
  </si>
  <si>
    <t>Advanced material engneering</t>
  </si>
  <si>
    <t>010-2460-4761</t>
  </si>
  <si>
    <t>대전시 동구 동부로 10번길,55 110동 1601호(판암동,삼정그린코어포레스트)</t>
  </si>
  <si>
    <t>gd809@naver.com</t>
  </si>
  <si>
    <t>D10000002708</t>
  </si>
  <si>
    <t>어떤 프로그램이 진행되는지 알고 빈첸의 강의를 듣고싶습니다</t>
  </si>
  <si>
    <t>2018.10.09 15:35</t>
  </si>
  <si>
    <t>08:29:17</t>
  </si>
  <si>
    <t>73000886</t>
  </si>
  <si>
    <t>169F138B500104E0</t>
  </si>
  <si>
    <t>이희란</t>
  </si>
  <si>
    <t>HEELAN</t>
  </si>
  <si>
    <t>officemecca</t>
  </si>
  <si>
    <t>member of the staff</t>
  </si>
  <si>
    <t>오피스메카</t>
  </si>
  <si>
    <t>영업관리부</t>
  </si>
  <si>
    <t>Sales management</t>
  </si>
  <si>
    <t>010-7177-9928</t>
  </si>
  <si>
    <t>서울시 용산구 청파로 47나길 19 2층 오피스메카</t>
  </si>
  <si>
    <t>ninni12@naver.com</t>
  </si>
  <si>
    <t>D10000002704</t>
  </si>
  <si>
    <t>19870713</t>
  </si>
  <si>
    <t xml:space="preserve">안녕하세요. 우연히 광고를 보고 참가신청을 하게 되었습니다. 저는 힙합문화나, 대중문화에 대해 관심을 두고 있지 않았었지만 우연히 빈첸이라는 래퍼의 랩을 듣게 되었고, 이유없이 좋아하게 되었습니다. </t>
  </si>
  <si>
    <t>2018.10.09 13:46</t>
  </si>
  <si>
    <t>08:29:12</t>
  </si>
  <si>
    <t>73000529</t>
  </si>
  <si>
    <t>67CB148B500104E0</t>
  </si>
  <si>
    <t>이은정</t>
  </si>
  <si>
    <t>eun jung</t>
  </si>
  <si>
    <t>HANSEI UNIVERSITY</t>
  </si>
  <si>
    <t>STUDENT</t>
  </si>
  <si>
    <t>MEDIA ADVERTISEMENT</t>
  </si>
  <si>
    <t>010-2410-0604</t>
  </si>
  <si>
    <t>031-234-2043</t>
  </si>
  <si>
    <t>경기도 수원시 권선구 권선로694번길 권선 SK뷰아파트 201동 1002호</t>
  </si>
  <si>
    <t>oneandonlyonly@naver.com</t>
  </si>
  <si>
    <t>D10000004812</t>
  </si>
  <si>
    <t>19970604</t>
  </si>
  <si>
    <t>수업과 관련되어서 참가하려 합니다.</t>
  </si>
  <si>
    <t>2018.10.23 22:31</t>
  </si>
  <si>
    <t>08:29:08</t>
  </si>
  <si>
    <t>73000982</t>
  </si>
  <si>
    <t>8B91148B500104E0</t>
  </si>
  <si>
    <t>s344</t>
  </si>
  <si>
    <t>김광철</t>
  </si>
  <si>
    <t>Kwang Chul</t>
  </si>
  <si>
    <t>KODEC</t>
  </si>
  <si>
    <t>한국IT개발자협동조합</t>
  </si>
  <si>
    <t>KODEC혁신센터</t>
  </si>
  <si>
    <t>KODEC INNOVATION CENTER</t>
  </si>
  <si>
    <t>010-5312-3755</t>
  </si>
  <si>
    <t>02-313-0773</t>
  </si>
  <si>
    <t>서울시 노원구 한글비석로 31가길 34, 401호</t>
  </si>
  <si>
    <t>cybertimes@knou.ac.kr</t>
  </si>
  <si>
    <t>D10000002572</t>
  </si>
  <si>
    <t>19680812</t>
  </si>
  <si>
    <t>다양한 인사이트를 얻고 싶어서 입니다.^^</t>
  </si>
  <si>
    <t>2018.10.05 09:53</t>
  </si>
  <si>
    <t>2018.10.16 13:00</t>
  </si>
  <si>
    <t>08:28:19</t>
  </si>
  <si>
    <t>73000329</t>
  </si>
  <si>
    <t>61</t>
  </si>
  <si>
    <t>B222148B500104E0</t>
  </si>
  <si>
    <t>박종서</t>
  </si>
  <si>
    <t>Jong-Seo</t>
  </si>
  <si>
    <t>DMC MEDIA</t>
  </si>
  <si>
    <t>전략사업본부</t>
  </si>
  <si>
    <t>Strategic business Division</t>
  </si>
  <si>
    <t>이사/본부장</t>
  </si>
  <si>
    <t>010-9130-9541</t>
  </si>
  <si>
    <t>-2015-6582</t>
  </si>
  <si>
    <t>서울시 강남구 학동로 401 금하빌딩 5F</t>
  </si>
  <si>
    <t>jsp.dmc@sbs.co.kr</t>
  </si>
  <si>
    <t>D10000003917</t>
  </si>
  <si>
    <t>D4SG1235</t>
  </si>
  <si>
    <t>19731110</t>
  </si>
  <si>
    <t>2018.10.29 19:54</t>
  </si>
  <si>
    <t>2018.10.14 21:29</t>
  </si>
  <si>
    <t>08:27:07</t>
  </si>
  <si>
    <t>73001028</t>
  </si>
  <si>
    <t>FF70148B500104E0</t>
  </si>
  <si>
    <t>홍진희</t>
  </si>
  <si>
    <t>Jinhee</t>
  </si>
  <si>
    <t>RAS member</t>
  </si>
  <si>
    <t>RAS 멤버</t>
  </si>
  <si>
    <t>일반 멤버</t>
  </si>
  <si>
    <t>010-2767-8813</t>
  </si>
  <si>
    <t>서울 양천구 목동서로 291 목동 제이월드빌 1511호</t>
  </si>
  <si>
    <t>diginia007@hanmail.net</t>
  </si>
  <si>
    <t>D10000004743</t>
  </si>
  <si>
    <t>19740513</t>
  </si>
  <si>
    <t>For my own interest</t>
  </si>
  <si>
    <t>2018.10.23 00:48</t>
  </si>
  <si>
    <t>08:26:48</t>
  </si>
  <si>
    <t>73001060</t>
  </si>
  <si>
    <t>4ABC138B500104E0</t>
  </si>
  <si>
    <t>선우동혁</t>
  </si>
  <si>
    <t>Dong Hyuk</t>
  </si>
  <si>
    <t>Business Administration Headquarters</t>
  </si>
  <si>
    <t>Human Resource Department</t>
  </si>
  <si>
    <t>010-7671-2314</t>
  </si>
  <si>
    <t>서울특별시 서초구 신반포로 45, 반포주공아파트 107동</t>
  </si>
  <si>
    <t>sunwoo_dh@sbs.co.kr</t>
  </si>
  <si>
    <t>D10000004590</t>
  </si>
  <si>
    <t>19930819</t>
  </si>
  <si>
    <t>2018.10.18 09:13</t>
  </si>
  <si>
    <t>08:26:39</t>
  </si>
  <si>
    <t>73001049</t>
  </si>
  <si>
    <t>7C64148B500104E0</t>
  </si>
  <si>
    <t>박정래</t>
  </si>
  <si>
    <t>JEONGLAE</t>
  </si>
  <si>
    <t>Seoul National Univ. of Science &amp; Technology</t>
  </si>
  <si>
    <t>Lecture of Professor</t>
  </si>
  <si>
    <t>서울과학기술대학교</t>
  </si>
  <si>
    <t>Business Administration</t>
  </si>
  <si>
    <t>강의교수</t>
  </si>
  <si>
    <t>010-7212-5404</t>
  </si>
  <si>
    <t>031-771-8052</t>
  </si>
  <si>
    <t>경기도 양평군 양서면 국수1리 왯재길44-3</t>
  </si>
  <si>
    <t>pilee58@naver.com</t>
  </si>
  <si>
    <t>1회 때부터 참가</t>
  </si>
  <si>
    <t>D10000004619</t>
  </si>
  <si>
    <t>19590423</t>
  </si>
  <si>
    <t>트렌드 파악 및 인적교류</t>
  </si>
  <si>
    <t>2018.10.18 15:05</t>
  </si>
  <si>
    <t>08:26:16</t>
  </si>
  <si>
    <t>73001090</t>
  </si>
  <si>
    <t>CCFB138B500104E0</t>
  </si>
  <si>
    <t>s457</t>
  </si>
  <si>
    <t>정호교</t>
  </si>
  <si>
    <t>hokyo</t>
  </si>
  <si>
    <t>Expert Adviser</t>
  </si>
  <si>
    <t>감사실</t>
  </si>
  <si>
    <t>Audit &amp; Inspection Division</t>
  </si>
  <si>
    <t>010-8872-7543</t>
  </si>
  <si>
    <t>-2016-4131</t>
  </si>
  <si>
    <t>서울 강남구 논현로 525</t>
  </si>
  <si>
    <t>hkjung@kocca.kr</t>
  </si>
  <si>
    <t>D10000004528</t>
  </si>
  <si>
    <t>19600204</t>
  </si>
  <si>
    <t>트랜드 파악</t>
  </si>
  <si>
    <t>2018.10.17 15:35</t>
  </si>
  <si>
    <t>73001156</t>
  </si>
  <si>
    <t>C183148B500104E0</t>
  </si>
  <si>
    <t>이경미</t>
  </si>
  <si>
    <t>KYUNG MI</t>
  </si>
  <si>
    <t>MAUM PARTNERS</t>
  </si>
  <si>
    <t>마음경영파트너스</t>
  </si>
  <si>
    <t>010-2162-6451</t>
  </si>
  <si>
    <t>서울시 영등포구 신길로 38 가길 8-13</t>
  </si>
  <si>
    <t>menenv@naver.com</t>
  </si>
  <si>
    <t>D10000004382</t>
  </si>
  <si>
    <t>19821006</t>
  </si>
  <si>
    <t>08:26:07</t>
  </si>
  <si>
    <t>73000576</t>
  </si>
  <si>
    <t>6166148B500104E0</t>
  </si>
  <si>
    <t>S-446</t>
  </si>
  <si>
    <t>박진선</t>
  </si>
  <si>
    <t>Jinseon</t>
  </si>
  <si>
    <t>유플러스샵사업팀</t>
  </si>
  <si>
    <t>Uplusshop Business Team</t>
  </si>
  <si>
    <t>010-5802-1238</t>
  </si>
  <si>
    <t>경기도 성남시 분당구 미금로63 310-1103</t>
  </si>
  <si>
    <t>jspark054@gmail.com</t>
  </si>
  <si>
    <t>D10000004746</t>
  </si>
  <si>
    <t>19870504</t>
  </si>
  <si>
    <t>개인이 만드는 컨텐츠, 연결된 개인이라는 주제에 대한 관심</t>
  </si>
  <si>
    <t>2018.10.23 08:40</t>
  </si>
  <si>
    <t>08:26:06</t>
  </si>
  <si>
    <t>73001303</t>
  </si>
  <si>
    <t>39BD138B500104E0</t>
  </si>
  <si>
    <t>S-357</t>
  </si>
  <si>
    <t>010-6308-3068</t>
  </si>
  <si>
    <t>서울시 마포구 동교로 273-4</t>
  </si>
  <si>
    <t>jyp@sbs.co.kr</t>
  </si>
  <si>
    <t>D10000004540</t>
  </si>
  <si>
    <t>2018.10.17 16:12</t>
  </si>
  <si>
    <t>08:25:42</t>
  </si>
  <si>
    <t>73001230</t>
  </si>
  <si>
    <t>F4D9148B500104E0</t>
  </si>
  <si>
    <t>최소현</t>
  </si>
  <si>
    <t>Sohyun</t>
  </si>
  <si>
    <t>PERCEPTION</t>
  </si>
  <si>
    <t>퍼셉션</t>
  </si>
  <si>
    <t>010-7146-5689</t>
  </si>
  <si>
    <t>서울 서초구 신반포로 15길 4,반포푸르지오 102-601</t>
  </si>
  <si>
    <t>irisgood@gmail.com</t>
  </si>
  <si>
    <t>D10000002496</t>
  </si>
  <si>
    <t>D1XD0469</t>
  </si>
  <si>
    <t>19750524</t>
  </si>
  <si>
    <t>인사이트를 얻고자</t>
  </si>
  <si>
    <t>2018.10.08 11:39</t>
  </si>
  <si>
    <t>2018.10.22 09:44</t>
  </si>
  <si>
    <t>08:25:29</t>
  </si>
  <si>
    <t>73000317</t>
  </si>
  <si>
    <t>49</t>
  </si>
  <si>
    <t>E667148B500104E0</t>
  </si>
  <si>
    <t>최영범</t>
  </si>
  <si>
    <t>Young-Bum</t>
  </si>
  <si>
    <t>Hyosung Corp.</t>
  </si>
  <si>
    <t>Executive Vice President</t>
  </si>
  <si>
    <t>효성</t>
  </si>
  <si>
    <t>010-5236-8539</t>
  </si>
  <si>
    <t>서울특별시 마포구 마포대로 119 (공덕동)</t>
  </si>
  <si>
    <t>@</t>
  </si>
  <si>
    <t>전직임원/TM완료/효성 부사장 1028/성영현/관리자페이지로등록</t>
  </si>
  <si>
    <t>D10000003878</t>
  </si>
  <si>
    <t>D4TB1196</t>
  </si>
  <si>
    <t>2018.10.29 19:19</t>
  </si>
  <si>
    <t>2018.10.28 20:20</t>
  </si>
  <si>
    <t>08:25:26</t>
  </si>
  <si>
    <t>73000609</t>
  </si>
  <si>
    <t>44C2138B500104E0</t>
  </si>
  <si>
    <t>S-231</t>
  </si>
  <si>
    <t>박형근</t>
  </si>
  <si>
    <t>HYEONGGEUN</t>
  </si>
  <si>
    <t>School of Communication</t>
  </si>
  <si>
    <t>010-4949-6566</t>
  </si>
  <si>
    <t>서울 특별시 강북구 도봉로290 1622호</t>
  </si>
  <si>
    <t>hgeunn@nate.com</t>
  </si>
  <si>
    <t>D10000004684</t>
  </si>
  <si>
    <t>19940408</t>
  </si>
  <si>
    <t>없던 호기심도 생길 것 같아서</t>
  </si>
  <si>
    <t>2018.10.20 19:34</t>
  </si>
  <si>
    <t>08:25:20</t>
  </si>
  <si>
    <t>73000306</t>
  </si>
  <si>
    <t>38</t>
  </si>
  <si>
    <t>9726148B500104E0</t>
  </si>
  <si>
    <t>최형식</t>
  </si>
  <si>
    <t>Hyung-Sik</t>
  </si>
  <si>
    <t>Vice President</t>
  </si>
  <si>
    <t>(주)효성</t>
  </si>
  <si>
    <t>커뮤니케이션실</t>
  </si>
  <si>
    <t>Communication Department</t>
  </si>
  <si>
    <t>010-5392-8378</t>
  </si>
  <si>
    <t>02-707-7405</t>
  </si>
  <si>
    <t>서울 마포구 마포대로 119 효성빌딩 4층 커뮤니케이션실</t>
  </si>
  <si>
    <t>bbeenn@hyosung.com</t>
  </si>
  <si>
    <t>D10000004459</t>
  </si>
  <si>
    <t>D6EV1611</t>
  </si>
  <si>
    <t>19670204</t>
  </si>
  <si>
    <t>2018.10.16 11:30</t>
  </si>
  <si>
    <t>08:25:15</t>
  </si>
  <si>
    <t>73000400</t>
  </si>
  <si>
    <t>4B88148B500104E0</t>
  </si>
  <si>
    <t>s313</t>
  </si>
  <si>
    <t>김혜린</t>
  </si>
  <si>
    <t>HYE RIN</t>
  </si>
  <si>
    <t>Hanyang university student</t>
  </si>
  <si>
    <t>Undergraduated student</t>
  </si>
  <si>
    <t>한양대학교 서울캠퍼스 재학생</t>
  </si>
  <si>
    <t>Department of Political Science and International Studies</t>
  </si>
  <si>
    <t>010-2869-1961</t>
  </si>
  <si>
    <t>032-227-1961</t>
  </si>
  <si>
    <t>경기도 부천시 원미구 조마루로 47</t>
  </si>
  <si>
    <t>molly@naver.com</t>
  </si>
  <si>
    <t>윤나라 기자님 지인입니다.</t>
  </si>
  <si>
    <t>D10000005009</t>
  </si>
  <si>
    <t>19990623</t>
  </si>
  <si>
    <t>우리 사회에서 떠오르는 이슈들과 문제들을 각 인물들의 강연을 들으며 정리하고 새로운 시각에서의 접근 방식을 통해 해결책을 강구, 연구하기 위해서 입니다.</t>
  </si>
  <si>
    <t>2018.10.28 21:52</t>
  </si>
  <si>
    <t>2018.10.28 21:55</t>
  </si>
  <si>
    <t>08:25:10</t>
  </si>
  <si>
    <t>73000399</t>
  </si>
  <si>
    <t>DBCA148B500104E0</t>
  </si>
  <si>
    <t>조병민</t>
  </si>
  <si>
    <t>ByungMin</t>
  </si>
  <si>
    <t>010-3418-3793</t>
  </si>
  <si>
    <t>042-483-3793</t>
  </si>
  <si>
    <t>서울특별시 성동구 살곶이길 188 한양대학교 제2학생생활관 테크노숙사 609호</t>
  </si>
  <si>
    <t>b3793@naver.com</t>
  </si>
  <si>
    <t>윤나라 기자님 지인</t>
  </si>
  <si>
    <t>D10000005010</t>
  </si>
  <si>
    <t>19990611</t>
  </si>
  <si>
    <t>대학생으로서 사회의 여러 이슈에 대해 전반적인 지식을 쌓고, 균형잡힌 시각을 가지고 싶어 신청하게 되었습니다.</t>
  </si>
  <si>
    <t>08:24:57</t>
  </si>
  <si>
    <t>73000713</t>
  </si>
  <si>
    <t>541B148B500104E0</t>
  </si>
  <si>
    <t>정은정</t>
  </si>
  <si>
    <t>Eun-jung</t>
  </si>
  <si>
    <t>Ms English</t>
  </si>
  <si>
    <t>Founder</t>
  </si>
  <si>
    <t>미즈잉글리쉬</t>
  </si>
  <si>
    <t>미즈 E 클럽</t>
  </si>
  <si>
    <t>Ms E Club</t>
  </si>
  <si>
    <t>010-7276-4547</t>
  </si>
  <si>
    <t>Bundang Korea</t>
  </si>
  <si>
    <t>msenglishnet@gmail.com</t>
  </si>
  <si>
    <t>영자신문 칼럼 기고가 여성 교육 브랜드 단체장</t>
  </si>
  <si>
    <t>D10000004417</t>
  </si>
  <si>
    <t>19741217</t>
  </si>
  <si>
    <t>Rose McGowan</t>
  </si>
  <si>
    <t>2018.10.15 14:34</t>
  </si>
  <si>
    <t>08:24:36</t>
  </si>
  <si>
    <t>73001223</t>
  </si>
  <si>
    <t>ACC9148B500104E0</t>
  </si>
  <si>
    <t>도영임</t>
  </si>
  <si>
    <t>Young Yim</t>
  </si>
  <si>
    <t>Doh</t>
  </si>
  <si>
    <t>한국과학기술원</t>
  </si>
  <si>
    <t>문화기술대학원</t>
  </si>
  <si>
    <t>Graduate School of Culture Technology</t>
  </si>
  <si>
    <t>010-2396-1394</t>
  </si>
  <si>
    <t>042-350-2994</t>
  </si>
  <si>
    <t>대전광역시 유성구 대학로 291 KAIST 문화기술대학원 N25동 3222호</t>
  </si>
  <si>
    <t>yydoh@kaist.ac.kr</t>
  </si>
  <si>
    <t>D10000002424</t>
  </si>
  <si>
    <t>D0ET0397</t>
  </si>
  <si>
    <t>19700616</t>
  </si>
  <si>
    <t>새로운 미래 아젠다 설정에 관심이 있음</t>
  </si>
  <si>
    <t>2018.10.08 19:18</t>
  </si>
  <si>
    <t>08:24:30</t>
  </si>
  <si>
    <t>73000396</t>
  </si>
  <si>
    <t>D2D2148B500104E0</t>
  </si>
  <si>
    <t>s393</t>
  </si>
  <si>
    <t>정아람</t>
  </si>
  <si>
    <t>Ah Ram</t>
  </si>
  <si>
    <t>Jeong</t>
  </si>
  <si>
    <t>Departmemt of political science and International studies</t>
  </si>
  <si>
    <t>010-6432-5283</t>
  </si>
  <si>
    <t>서울특별시 성동구 왕십리로 222 한양대학교 제 5 학생생활관 914호</t>
  </si>
  <si>
    <t>cse05036@hanyang.ac.kr</t>
  </si>
  <si>
    <t>윤나라 기자님 추천</t>
  </si>
  <si>
    <t>D10000005013</t>
  </si>
  <si>
    <t>19990212</t>
  </si>
  <si>
    <t>다양한 사회의 이슈들을 강연을 통해 나누고 배우고, 함께 토론하고 싶습니다</t>
  </si>
  <si>
    <t>08:24:22</t>
  </si>
  <si>
    <t>73001137</t>
  </si>
  <si>
    <t>BF9C138B500104E0</t>
  </si>
  <si>
    <t>서정철</t>
  </si>
  <si>
    <t>JUNGCHUL</t>
  </si>
  <si>
    <t>SoftMine Corp.</t>
  </si>
  <si>
    <t>㈜소프트마인</t>
  </si>
  <si>
    <t>010-7331-5256</t>
  </si>
  <si>
    <t>031-5182-9199</t>
  </si>
  <si>
    <t>sjc01231@gmail.com</t>
  </si>
  <si>
    <t>D10000004447</t>
  </si>
  <si>
    <t>19710305</t>
  </si>
  <si>
    <t>2018.10.16 10:00</t>
  </si>
  <si>
    <t>08:24:21</t>
  </si>
  <si>
    <t>73001136</t>
  </si>
  <si>
    <t>6C6F148B500104E0</t>
  </si>
  <si>
    <t>최은숙</t>
  </si>
  <si>
    <t>EUN SOOK</t>
  </si>
  <si>
    <t>Icheon Ceramics Gallery</t>
  </si>
  <si>
    <t>이천도자기갤러리</t>
  </si>
  <si>
    <t>010-4330-9261</t>
  </si>
  <si>
    <t>031-887-4568</t>
  </si>
  <si>
    <t>cobalt128@hanmail.net</t>
  </si>
  <si>
    <t>D10000004448</t>
  </si>
  <si>
    <t>19720128</t>
  </si>
  <si>
    <t>08:24:16</t>
  </si>
  <si>
    <t>73000326</t>
  </si>
  <si>
    <t>58</t>
  </si>
  <si>
    <t>51DB148B500104E0</t>
  </si>
  <si>
    <t>이준희</t>
  </si>
  <si>
    <t>Jun-Hee</t>
  </si>
  <si>
    <t>디엠씨미디어</t>
  </si>
  <si>
    <t>010-3353-2655</t>
  </si>
  <si>
    <t>02-2015-6500</t>
  </si>
  <si>
    <t>서울 강남구 학동로 401 금하빌딩 5층</t>
  </si>
  <si>
    <t>jh.dmc@sbs.co.kr</t>
  </si>
  <si>
    <t>D10000003912</t>
  </si>
  <si>
    <t>D1VY1230</t>
  </si>
  <si>
    <t>19660422</t>
  </si>
  <si>
    <t>사회에 대한 통찰력 키우기</t>
  </si>
  <si>
    <t>2018.10.12 20:53</t>
  </si>
  <si>
    <t>08:24:13</t>
  </si>
  <si>
    <t>73001076</t>
  </si>
  <si>
    <t>EC87148B500104E0</t>
  </si>
  <si>
    <t>s366</t>
  </si>
  <si>
    <t>이재우</t>
  </si>
  <si>
    <t>Jaewoo</t>
  </si>
  <si>
    <t>Human Resources</t>
  </si>
  <si>
    <t>010-3828-9851</t>
  </si>
  <si>
    <t>jaewoo.lee@sbs.co.kr</t>
  </si>
  <si>
    <t>D10000004553</t>
  </si>
  <si>
    <t>19881008</t>
  </si>
  <si>
    <t>2018.10.17 17:38</t>
  </si>
  <si>
    <t>08:24:03</t>
  </si>
  <si>
    <t>31342037</t>
  </si>
  <si>
    <t>장병희</t>
  </si>
  <si>
    <t>08:24:00</t>
  </si>
  <si>
    <t>73000502</t>
  </si>
  <si>
    <t>CB8C148B500104E0</t>
  </si>
  <si>
    <t>이영은</t>
  </si>
  <si>
    <t>YOUNGEUN</t>
  </si>
  <si>
    <t>Department of Midea Advertisement</t>
  </si>
  <si>
    <t>010-3899-0292</t>
  </si>
  <si>
    <t>서울시 마포구 월드컵북로 501 911동 703호</t>
  </si>
  <si>
    <t>yeuuirs@naver.com</t>
  </si>
  <si>
    <t>D10000004849</t>
  </si>
  <si>
    <t>19940216</t>
  </si>
  <si>
    <t>2018.10.24 11:47</t>
  </si>
  <si>
    <t>2018.10.24 11:49</t>
  </si>
  <si>
    <t>08:23:44</t>
  </si>
  <si>
    <t>73000737</t>
  </si>
  <si>
    <t>40CF148B500104E0</t>
  </si>
  <si>
    <t>S-153</t>
  </si>
  <si>
    <t>구정근</t>
  </si>
  <si>
    <t>Junggeun</t>
  </si>
  <si>
    <t>Koo</t>
  </si>
  <si>
    <t>언론홍보영상학부</t>
  </si>
  <si>
    <t>Department of communication</t>
  </si>
  <si>
    <t>010-2189-6890</t>
  </si>
  <si>
    <t>02-706-0156</t>
  </si>
  <si>
    <t>서울시 마포구 마포대로1길 21 103-2102</t>
  </si>
  <si>
    <t>Edwin95@Naver.com</t>
  </si>
  <si>
    <t>D10000004087</t>
  </si>
  <si>
    <t>19950612</t>
  </si>
  <si>
    <t>2018.10.14 23:22</t>
  </si>
  <si>
    <t>08:23:37</t>
  </si>
  <si>
    <t>73000470</t>
  </si>
  <si>
    <t>C91B148B500104E0</t>
  </si>
  <si>
    <t>s429</t>
  </si>
  <si>
    <t>강상삼</t>
  </si>
  <si>
    <t>SANGSAM</t>
  </si>
  <si>
    <t>서비스포피스</t>
  </si>
  <si>
    <t>010-2866-4602</t>
  </si>
  <si>
    <t>서울시 서대문구 성산로 524, A동 303호(대신동, 하늬솔빌딩)</t>
  </si>
  <si>
    <t>kss332@sfpkorea.or.kr</t>
  </si>
  <si>
    <t>D10000004912</t>
  </si>
  <si>
    <t>19791203</t>
  </si>
  <si>
    <t>2018.10.25 16:47</t>
  </si>
  <si>
    <t>2018.10.25 17:01</t>
  </si>
  <si>
    <t>08:22:45</t>
  </si>
  <si>
    <t>73001069</t>
  </si>
  <si>
    <t>6C71148B500104E0</t>
  </si>
  <si>
    <t>고규군</t>
  </si>
  <si>
    <t>Kyoo Kun</t>
  </si>
  <si>
    <t>ANSCO</t>
  </si>
  <si>
    <t>앤스코</t>
  </si>
  <si>
    <t>고문</t>
  </si>
  <si>
    <t>010-5405-0715</t>
  </si>
  <si>
    <t>031-306-0716</t>
  </si>
  <si>
    <t>경기도 용인시 수지구 신봉2로 26</t>
  </si>
  <si>
    <t>k3260@hanmail.net</t>
  </si>
  <si>
    <t>D10000004565</t>
  </si>
  <si>
    <t>19430707</t>
  </si>
  <si>
    <t>빠르게 변하는 세상 새로운 이야기, 보고 듣고 싶어서</t>
  </si>
  <si>
    <t>2018.10.17 20:55</t>
  </si>
  <si>
    <t>08:22:32</t>
  </si>
  <si>
    <t>73000763</t>
  </si>
  <si>
    <t>A6B8138B500104E0</t>
  </si>
  <si>
    <t>이영준</t>
  </si>
  <si>
    <t>Young Jun</t>
  </si>
  <si>
    <t>junior</t>
  </si>
  <si>
    <t>Library &amp; Information Science</t>
  </si>
  <si>
    <t>3학년</t>
  </si>
  <si>
    <t>010-8635-0542</t>
  </si>
  <si>
    <t>경기도 고양시 덕양구 화중로 164</t>
  </si>
  <si>
    <t>lyj9708@naver.com</t>
  </si>
  <si>
    <t>D10000004059</t>
  </si>
  <si>
    <t>19970825</t>
  </si>
  <si>
    <t>관심있는 연사의 강연 및 관련 분야에 대한 정보 습득</t>
  </si>
  <si>
    <t>2018.10.14 01:05</t>
  </si>
  <si>
    <t>2018.10.17 11:32</t>
  </si>
  <si>
    <t>08:22:27</t>
  </si>
  <si>
    <t>73000516</t>
  </si>
  <si>
    <t>739C138B500104E0</t>
  </si>
  <si>
    <t>권지현</t>
  </si>
  <si>
    <t>Ji hyun</t>
  </si>
  <si>
    <t>Sangmyung University student</t>
  </si>
  <si>
    <t>상명대학교 학생</t>
  </si>
  <si>
    <t>한국어문학과</t>
  </si>
  <si>
    <t>Department of Korean Literature</t>
  </si>
  <si>
    <t>010-5910-5052</t>
  </si>
  <si>
    <t>02-2678-5052</t>
  </si>
  <si>
    <t>서울시 구로구 신도림동 동아 2차 아파트 201-906</t>
  </si>
  <si>
    <t>kwong95@naver.com</t>
  </si>
  <si>
    <t>D10000004825</t>
  </si>
  <si>
    <t>19950714</t>
  </si>
  <si>
    <t>2018.10.24 01:45</t>
  </si>
  <si>
    <t>08:21:24</t>
  </si>
  <si>
    <t>73000283</t>
  </si>
  <si>
    <t>15</t>
  </si>
  <si>
    <t>0AA1138B500104E0</t>
  </si>
  <si>
    <t>임희석</t>
  </si>
  <si>
    <t>Hee-Seok</t>
  </si>
  <si>
    <t>Daelim</t>
  </si>
  <si>
    <t>010-5215-7381</t>
  </si>
  <si>
    <t>02-2011-7191</t>
  </si>
  <si>
    <t>limhs@daelim.co.kr</t>
  </si>
  <si>
    <t>D10000004786</t>
  </si>
  <si>
    <t>D8BR1683</t>
  </si>
  <si>
    <t>19690101</t>
  </si>
  <si>
    <t>2018.10.23 16:36</t>
  </si>
  <si>
    <t>2018.10.23 18:07</t>
  </si>
  <si>
    <t>08:21:09</t>
  </si>
  <si>
    <t>30597662</t>
  </si>
  <si>
    <t>D769138B500104E0</t>
  </si>
  <si>
    <t>이용희</t>
  </si>
  <si>
    <t>Yong-Hui</t>
  </si>
  <si>
    <t>KyoboBOOK</t>
  </si>
  <si>
    <t>교보문고</t>
  </si>
  <si>
    <t>목동점 영업지원파트</t>
  </si>
  <si>
    <t>01084139496</t>
  </si>
  <si>
    <t>0220628801</t>
  </si>
  <si>
    <t>서울특별시 양천구 목동서로 159-1 CBS빌딩 지하1층</t>
  </si>
  <si>
    <t>ch1102a@kyobobook.co.kr</t>
  </si>
  <si>
    <t>08:21:06</t>
  </si>
  <si>
    <t>73000284</t>
  </si>
  <si>
    <t>16</t>
  </si>
  <si>
    <t>C7BA138B500104E0</t>
  </si>
  <si>
    <t>배선용</t>
  </si>
  <si>
    <t>Seon-Yong</t>
  </si>
  <si>
    <t>Daelim Industrial Co., Ltd,</t>
  </si>
  <si>
    <t>010-9983-0642</t>
  </si>
  <si>
    <t>seonyong@daelim.co.kr</t>
  </si>
  <si>
    <t>D10000004785</t>
  </si>
  <si>
    <t>D0HF1682</t>
  </si>
  <si>
    <t>2018.10.23 16:34</t>
  </si>
  <si>
    <t>2018.10.29 19:14</t>
  </si>
  <si>
    <t>2018.10.28 20:03</t>
  </si>
  <si>
    <t>08:20:21</t>
  </si>
  <si>
    <t>73000312</t>
  </si>
  <si>
    <t>44</t>
  </si>
  <si>
    <t>3471138B500104E0</t>
  </si>
  <si>
    <t>최재준</t>
  </si>
  <si>
    <t>Jai-Joon</t>
  </si>
  <si>
    <t>Doosan Corporation</t>
  </si>
  <si>
    <t>두산</t>
  </si>
  <si>
    <t>Communications</t>
  </si>
  <si>
    <t>010-9009 -9799</t>
  </si>
  <si>
    <t>02-3398-1122</t>
  </si>
  <si>
    <t>서울시 중구 장충단로275 두산타워빌딩 22층</t>
  </si>
  <si>
    <t>choijj@doosan.com</t>
  </si>
  <si>
    <t>D10000004268</t>
  </si>
  <si>
    <t>D0TI1468</t>
  </si>
  <si>
    <t>2018.10.28 20:13</t>
  </si>
  <si>
    <t>08:20:17</t>
  </si>
  <si>
    <t>73001177</t>
  </si>
  <si>
    <t>6D6B138B500104E0</t>
  </si>
  <si>
    <t>신호철</t>
  </si>
  <si>
    <t>HO CHEUL</t>
  </si>
  <si>
    <t>Communication Team</t>
  </si>
  <si>
    <t>010-6274-8011</t>
  </si>
  <si>
    <t>terashin@daelim.co.lkr</t>
  </si>
  <si>
    <t>D10000004787</t>
  </si>
  <si>
    <t>D7UZ1684</t>
  </si>
  <si>
    <t>19750101</t>
  </si>
  <si>
    <t>2018.10.23 16:37</t>
  </si>
  <si>
    <t>2018.10.24 09:06</t>
  </si>
  <si>
    <t>08:19:49</t>
  </si>
  <si>
    <t>73000328</t>
  </si>
  <si>
    <t>60</t>
  </si>
  <si>
    <t>4B8D148B500104E0</t>
  </si>
  <si>
    <t>정연철</t>
  </si>
  <si>
    <t>Youn-Cheol</t>
  </si>
  <si>
    <t>DMCMEDIA</t>
  </si>
  <si>
    <t>미디어서비스</t>
  </si>
  <si>
    <t>Media Service</t>
  </si>
  <si>
    <t>010-5343-0450</t>
  </si>
  <si>
    <t>02-2015-6542</t>
  </si>
  <si>
    <t>서울시 강남구 학동로 401 5층</t>
  </si>
  <si>
    <t>ycjung.dmc@sbs.co.kr</t>
  </si>
  <si>
    <t>D10000003914</t>
  </si>
  <si>
    <t>D4FU1232</t>
  </si>
  <si>
    <t>19651028</t>
  </si>
  <si>
    <t>사회 대중의 트렌드를 이해하는데 도움이 되므로</t>
  </si>
  <si>
    <t>2018.10.11 18:32</t>
  </si>
  <si>
    <t>08:19:40</t>
  </si>
  <si>
    <t>73001208</t>
  </si>
  <si>
    <t>99D1148B500104E0</t>
  </si>
  <si>
    <t>정진광</t>
  </si>
  <si>
    <t>JK</t>
  </si>
  <si>
    <t>미디어서비스본부</t>
  </si>
  <si>
    <t>Media Service Div.</t>
  </si>
  <si>
    <t>010-6229-9063</t>
  </si>
  <si>
    <t>02-2015-6598</t>
  </si>
  <si>
    <t>서울시 강남구 학동로 401. 5층 DMC미디어</t>
  </si>
  <si>
    <t>jkjeong.dmc@sbs.co.kr</t>
  </si>
  <si>
    <t>D10000003915</t>
  </si>
  <si>
    <t>D4WE1233</t>
  </si>
  <si>
    <t>19731118</t>
  </si>
  <si>
    <t>2018.10.11 16:29</t>
  </si>
  <si>
    <t>08:19:36</t>
  </si>
  <si>
    <t>73001176</t>
  </si>
  <si>
    <t>CF67148B500104E0</t>
  </si>
  <si>
    <t>여천환</t>
  </si>
  <si>
    <t>YEO</t>
  </si>
  <si>
    <t>CHUNHWAN</t>
  </si>
  <si>
    <t>010-4373-3008</t>
  </si>
  <si>
    <t>allin@daelim.co.kr</t>
  </si>
  <si>
    <t>D10000004788</t>
  </si>
  <si>
    <t>D7AK1685</t>
  </si>
  <si>
    <t>19790417</t>
  </si>
  <si>
    <t>2018.10.23 16:39</t>
  </si>
  <si>
    <t>2018.10.23 17:45</t>
  </si>
  <si>
    <t>08:19:31</t>
  </si>
  <si>
    <t>73000318</t>
  </si>
  <si>
    <t>50</t>
  </si>
  <si>
    <t>6D8D148B500104E0</t>
  </si>
  <si>
    <t>최금락</t>
  </si>
  <si>
    <t>Guem-Nak</t>
  </si>
  <si>
    <t>Lee &amp; Ko</t>
  </si>
  <si>
    <t>Senior Advisor</t>
  </si>
  <si>
    <t>방송통신팀</t>
  </si>
  <si>
    <t>010-3720-2004</t>
  </si>
  <si>
    <t>02-772-4336</t>
  </si>
  <si>
    <t>서울 중구 남대문로 63 한진빌딩 04532</t>
  </si>
  <si>
    <t>guemnak.choe@leeko.com</t>
  </si>
  <si>
    <t>D10000003879</t>
  </si>
  <si>
    <t>D3VV1197</t>
  </si>
  <si>
    <t>19580514</t>
  </si>
  <si>
    <t>포럼 설립자로서 계속 참가</t>
  </si>
  <si>
    <t>2018.10.29 19:00</t>
  </si>
  <si>
    <t>2018.10.22 11:54</t>
  </si>
  <si>
    <t>08:19:03</t>
  </si>
  <si>
    <t>73000773</t>
  </si>
  <si>
    <t>9BB9138B500104E0</t>
  </si>
  <si>
    <t>강문식</t>
  </si>
  <si>
    <t>munsic</t>
  </si>
  <si>
    <t>kyonggi university</t>
  </si>
  <si>
    <t>경기대학교</t>
  </si>
  <si>
    <t>청소년학</t>
  </si>
  <si>
    <t>youth science</t>
  </si>
  <si>
    <t>010-9935-9609</t>
  </si>
  <si>
    <t>서울시 강북구 삼양로 326-9 (B동 B01호)</t>
  </si>
  <si>
    <t>kang.munsic@gmail.com</t>
  </si>
  <si>
    <t>D10000004047</t>
  </si>
  <si>
    <t>19960122</t>
  </si>
  <si>
    <t>사회 변화에 관심가지고 살아가고 싶습니다.</t>
  </si>
  <si>
    <t>2018.10.13 22:29</t>
  </si>
  <si>
    <t>08:18:56</t>
  </si>
  <si>
    <t>73000500</t>
  </si>
  <si>
    <t>C59E138B500104E0</t>
  </si>
  <si>
    <t>s108</t>
  </si>
  <si>
    <t>HYUNJUNG</t>
  </si>
  <si>
    <t>JUNGGU VOLUNTEER CENTER</t>
  </si>
  <si>
    <t>SOCIAL WORKER</t>
  </si>
  <si>
    <t>중구자원봉사센터</t>
  </si>
  <si>
    <t>사회복지사</t>
  </si>
  <si>
    <t>010-9366-2748</t>
  </si>
  <si>
    <t>02-2274-1383</t>
  </si>
  <si>
    <t>서울시 중구 퇴계로52길 12</t>
  </si>
  <si>
    <t>gusldi27@naver.com</t>
  </si>
  <si>
    <t>주성수교수님 추천</t>
  </si>
  <si>
    <t>D10000004856</t>
  </si>
  <si>
    <t>19910510</t>
  </si>
  <si>
    <t>현재 대학원 시민사회학과에서 공부를 하고 있어서 관심이 많습니다. 좋은 기회주셔서 감사합니다.</t>
  </si>
  <si>
    <t>2018.10.24 13:26</t>
  </si>
  <si>
    <t>2018.10.24 13:28</t>
  </si>
  <si>
    <t>08:18:49</t>
  </si>
  <si>
    <t>73000563</t>
  </si>
  <si>
    <t>0085148B500104E0</t>
  </si>
  <si>
    <t>S497</t>
  </si>
  <si>
    <t>정성기</t>
  </si>
  <si>
    <t>SungGi</t>
  </si>
  <si>
    <t>Nowon Volunteer Center</t>
  </si>
  <si>
    <t>010-7227-7844</t>
  </si>
  <si>
    <t>서울시 노원구 동일로 1229 3층 자원봉사센터</t>
  </si>
  <si>
    <t>kmsg89@naver.com</t>
  </si>
  <si>
    <t>D10000004765</t>
  </si>
  <si>
    <t>19890821</t>
  </si>
  <si>
    <t>해당 주제에 관심이 있어서</t>
  </si>
  <si>
    <t>2018.10.23 13:11</t>
  </si>
  <si>
    <t>2018.10.23 13:20</t>
  </si>
  <si>
    <t>08:18:38</t>
  </si>
  <si>
    <t>73000562</t>
  </si>
  <si>
    <t>2464148B500104E0</t>
  </si>
  <si>
    <t>s316</t>
  </si>
  <si>
    <t>변미래</t>
  </si>
  <si>
    <t>Byeon</t>
  </si>
  <si>
    <t>Mirae</t>
  </si>
  <si>
    <t>NOWON-GU VOLUNTEERCENTER</t>
  </si>
  <si>
    <t>010-6335-4065</t>
  </si>
  <si>
    <t>qusalfo11@naver.com</t>
  </si>
  <si>
    <t>D10000004766</t>
  </si>
  <si>
    <t>19920101</t>
  </si>
  <si>
    <t>업무의 도움이 되고자</t>
  </si>
  <si>
    <t>08:18:29</t>
  </si>
  <si>
    <t>73000274</t>
  </si>
  <si>
    <t>6</t>
  </si>
  <si>
    <t>CD20148B500104E0</t>
  </si>
  <si>
    <t>임석식</t>
  </si>
  <si>
    <t>Seok-Sik</t>
  </si>
  <si>
    <t>University of seoul</t>
  </si>
  <si>
    <t>서울시립대학교</t>
  </si>
  <si>
    <t>business administration</t>
  </si>
  <si>
    <t>010-3108-3515</t>
  </si>
  <si>
    <t>서울시 서초구 서초동 신동아아파트 8동 1303호</t>
  </si>
  <si>
    <t>sukslim@gmail.com</t>
  </si>
  <si>
    <t>SBS 사외이사</t>
  </si>
  <si>
    <t>1025/강예진/신규등록</t>
  </si>
  <si>
    <t>D10000004915</t>
  </si>
  <si>
    <t>19530717</t>
  </si>
  <si>
    <t>2018.10.25 17:42</t>
  </si>
  <si>
    <t>2018.10.29 18:42</t>
  </si>
  <si>
    <t>2018.10.25 17:55</t>
  </si>
  <si>
    <t>08:18:25</t>
  </si>
  <si>
    <t>73002160</t>
  </si>
  <si>
    <t>70B9138B500104E0</t>
  </si>
  <si>
    <t>김계홍</t>
  </si>
  <si>
    <t>SBS플러스</t>
  </si>
  <si>
    <t>010-5358-0324</t>
  </si>
  <si>
    <t>서울특별시 마포구 상암산로 82 SBS프리즘타워</t>
  </si>
  <si>
    <t>ghkim1@sbs.co.kr</t>
  </si>
  <si>
    <t>D10000003897</t>
  </si>
  <si>
    <t>D7BB1215</t>
  </si>
  <si>
    <t>08:18:13</t>
  </si>
  <si>
    <t>73000798</t>
  </si>
  <si>
    <t>FD1E148B500104E0</t>
  </si>
  <si>
    <t>서인혁</t>
  </si>
  <si>
    <t>Inhyuk</t>
  </si>
  <si>
    <t>seo</t>
  </si>
  <si>
    <t>Jewel Land</t>
  </si>
  <si>
    <t>쥬얼랜드</t>
  </si>
  <si>
    <t>운영</t>
  </si>
  <si>
    <t>operation</t>
  </si>
  <si>
    <t>010-3682-8461</t>
  </si>
  <si>
    <t>경기도 고양시 덕양구 화신로 170</t>
  </si>
  <si>
    <t>hae209@hanmail.net</t>
  </si>
  <si>
    <t>D10000004022</t>
  </si>
  <si>
    <t>19630322</t>
  </si>
  <si>
    <t>이 시대의 뜨거운 이슈인 블록체인을 좀 더 잘 이해하고 싶고, 공학도의 딸을 가진 입장에서 어떻게 기술을 바라봐야하는지 알기위해 신청했습니다.</t>
  </si>
  <si>
    <t>2018.10.13 19:27</t>
  </si>
  <si>
    <t>08:17:54</t>
  </si>
  <si>
    <t>73000802</t>
  </si>
  <si>
    <t>361C148B500104E0</t>
  </si>
  <si>
    <t>S452, S462</t>
  </si>
  <si>
    <t>서다혜</t>
  </si>
  <si>
    <t>dahye</t>
  </si>
  <si>
    <t>UNIST</t>
  </si>
  <si>
    <t>Senior</t>
  </si>
  <si>
    <t>에너지및화학공학부</t>
  </si>
  <si>
    <t>Energy engineering</t>
  </si>
  <si>
    <t>010-2203-8461</t>
  </si>
  <si>
    <t>031-971-8462</t>
  </si>
  <si>
    <t>hae0209@naver.com</t>
  </si>
  <si>
    <t>D10000004018</t>
  </si>
  <si>
    <t>19960209</t>
  </si>
  <si>
    <t>기사를 통해 캐시오닐 연사가 강의를 한다는 것을 보고 그분의 강의를 직접 듣고싶어 신청했습니다. 수학에 관심이 많을 뿐만 아니라 공학자로서 배운 것을 어떻게 사회에 긍정적으로 쓸 수 있는지를 깨닫는 좋은 시간이 될 것같습니다.</t>
  </si>
  <si>
    <t>2018.10.13 19:08</t>
  </si>
  <si>
    <t>08:17:51</t>
  </si>
  <si>
    <t>73000755</t>
  </si>
  <si>
    <t>B6BC138B500104E0</t>
  </si>
  <si>
    <t>s315</t>
  </si>
  <si>
    <t>강민수</t>
  </si>
  <si>
    <t>MIN SOO</t>
  </si>
  <si>
    <t>CEOPARTNERS</t>
  </si>
  <si>
    <t>씨이오파트너스(주)</t>
  </si>
  <si>
    <t>Magenagemebt</t>
  </si>
  <si>
    <t>010-7404-8747</t>
  </si>
  <si>
    <t>-6228-5060</t>
  </si>
  <si>
    <t>서울시 서초구 남부순환로 2636. 501호(성문빌딩)</t>
  </si>
  <si>
    <t>sunstop7@naver.com</t>
  </si>
  <si>
    <t>D10000004067</t>
  </si>
  <si>
    <t>19710107</t>
  </si>
  <si>
    <t>세계적인 명사들의 식견을 듣고 싶습니다.</t>
  </si>
  <si>
    <t>2018.10.14 04:20</t>
  </si>
  <si>
    <t>08:17:36</t>
  </si>
  <si>
    <t>73000621</t>
  </si>
  <si>
    <t>3171138B500104E0</t>
  </si>
  <si>
    <t>s326</t>
  </si>
  <si>
    <t>오주경</t>
  </si>
  <si>
    <t>Jugyeong</t>
  </si>
  <si>
    <t>s grad student</t>
  </si>
  <si>
    <t>한양대 공공정책대학</t>
  </si>
  <si>
    <t>시민사회학</t>
  </si>
  <si>
    <t>Master of civil sosiety</t>
  </si>
  <si>
    <t>010-6247-3586</t>
  </si>
  <si>
    <t>인천 서구 청라</t>
  </si>
  <si>
    <t>haeok5@nate.com</t>
  </si>
  <si>
    <t>주성수 교수</t>
  </si>
  <si>
    <t>D10000004671</t>
  </si>
  <si>
    <t>19670410</t>
  </si>
  <si>
    <t>생활민주화에 대한 관심</t>
  </si>
  <si>
    <t>2018.10.19 19:42</t>
  </si>
  <si>
    <t>08:17:24</t>
  </si>
  <si>
    <t>73000532</t>
  </si>
  <si>
    <t>C8D1148B500104E0</t>
  </si>
  <si>
    <t>S119</t>
  </si>
  <si>
    <t>남은우</t>
  </si>
  <si>
    <t>Eun Woo</t>
  </si>
  <si>
    <t>QISS</t>
  </si>
  <si>
    <t>칭다오 제 1 국제학교</t>
  </si>
  <si>
    <t>010-9910-8826</t>
  </si>
  <si>
    <t>서울특별시 양천구 목동동로 393 2101호</t>
  </si>
  <si>
    <t>cooleunwoo@naver.com</t>
  </si>
  <si>
    <t>D10000004809</t>
  </si>
  <si>
    <t>19990730</t>
  </si>
  <si>
    <t>견문을 넓히고자</t>
  </si>
  <si>
    <t>2018.10.23 21:17</t>
  </si>
  <si>
    <t>2018.10.23 21:21</t>
  </si>
  <si>
    <t>08:17:18</t>
  </si>
  <si>
    <t>73000525</t>
  </si>
  <si>
    <t>08C7148B500104E0</t>
  </si>
  <si>
    <t>s121</t>
  </si>
  <si>
    <t>김서현</t>
  </si>
  <si>
    <t>Seohyun</t>
  </si>
  <si>
    <t>응용통계학과</t>
  </si>
  <si>
    <t>Department of Applied Statistics</t>
  </si>
  <si>
    <t>대학교 1학년생</t>
  </si>
  <si>
    <t>010-2279-7642</t>
  </si>
  <si>
    <t>서울특별시 은평구 구산동 11-6</t>
  </si>
  <si>
    <t>jsma9000@naver.com</t>
  </si>
  <si>
    <t>D10000004816</t>
  </si>
  <si>
    <t>19990220</t>
  </si>
  <si>
    <t>개인이 모여 세상을 바꾸기 위해 무엇을 할 수 있을 지 알고 싶습니다.</t>
  </si>
  <si>
    <t>2018.10.23 23:18</t>
  </si>
  <si>
    <t>08:17:09</t>
  </si>
  <si>
    <t>73000419</t>
  </si>
  <si>
    <t>09DB148B500104E0</t>
  </si>
  <si>
    <t>손홍재</t>
  </si>
  <si>
    <t>HONGJAE</t>
  </si>
  <si>
    <t>Seoul Social Welfare Graduaate University</t>
  </si>
  <si>
    <t>the chairman</t>
  </si>
  <si>
    <t>서울사회복지대학원대학교 부설 평생교육원</t>
  </si>
  <si>
    <t>논술지도사 과정</t>
  </si>
  <si>
    <t>essay instructor course</t>
  </si>
  <si>
    <t>주임교수</t>
  </si>
  <si>
    <t>010-3316-5516</t>
  </si>
  <si>
    <t>경기도 김포시 유현로 215.203동 804호(풍무동 풍무센트럴푸르지오)</t>
  </si>
  <si>
    <t>hongjaeok@hanmail.net</t>
  </si>
  <si>
    <t>D10000004988</t>
  </si>
  <si>
    <t>19551225</t>
  </si>
  <si>
    <t>새로운 지식과 교양,정보를 얻고 싶어서</t>
  </si>
  <si>
    <t>2018.10.27 21:33</t>
  </si>
  <si>
    <t>2018.10.27 22:15</t>
  </si>
  <si>
    <t>08:16:55</t>
  </si>
  <si>
    <t>73000838</t>
  </si>
  <si>
    <t>326E148B500104E0</t>
  </si>
  <si>
    <t>이영신</t>
  </si>
  <si>
    <t>Youngshin</t>
  </si>
  <si>
    <t>Yuseong Gu Daejeon</t>
  </si>
  <si>
    <t>vice manager</t>
  </si>
  <si>
    <t>대전광역시 유성구</t>
  </si>
  <si>
    <t>온천2동</t>
  </si>
  <si>
    <t>Oncheon 2 dong</t>
  </si>
  <si>
    <t>행정7급</t>
  </si>
  <si>
    <t>010-9163-4338</t>
  </si>
  <si>
    <t>042-601-6715</t>
  </si>
  <si>
    <t>대전광역시 유성구 장대로 120</t>
  </si>
  <si>
    <t>myls0811@korea.kr</t>
  </si>
  <si>
    <t>D10000003973</t>
  </si>
  <si>
    <t>19770811</t>
  </si>
  <si>
    <t>자기개발 등</t>
  </si>
  <si>
    <t>2018.10.12 14:04</t>
  </si>
  <si>
    <t>08:16:44</t>
  </si>
  <si>
    <t>30597661</t>
  </si>
  <si>
    <t>CED0148B500104E0</t>
  </si>
  <si>
    <t>국건호</t>
  </si>
  <si>
    <t>Kun-Ho</t>
  </si>
  <si>
    <t>KOOK</t>
  </si>
  <si>
    <t>01068013239</t>
  </si>
  <si>
    <t>70640@kyobobook.co.kr</t>
  </si>
  <si>
    <t>08:16:42</t>
  </si>
  <si>
    <t>73000839</t>
  </si>
  <si>
    <t>7C9E138B500104E0</t>
  </si>
  <si>
    <t>심유리</t>
  </si>
  <si>
    <t>yuri</t>
  </si>
  <si>
    <t>shim</t>
  </si>
  <si>
    <t>YuseongGu</t>
  </si>
  <si>
    <t>유성구청</t>
  </si>
  <si>
    <t>주무관</t>
  </si>
  <si>
    <t>010-9404-8109</t>
  </si>
  <si>
    <t>대전광역시 유성구 동서대로 725, 1209동 1101호(원신흥동, 어울림하트)</t>
  </si>
  <si>
    <t>yurishim@korea.kr</t>
  </si>
  <si>
    <t>D10000003972</t>
  </si>
  <si>
    <t>19810908</t>
  </si>
  <si>
    <t>견문</t>
  </si>
  <si>
    <t>2018.10.12 13:25</t>
  </si>
  <si>
    <t>08:16:37</t>
  </si>
  <si>
    <t>73000487</t>
  </si>
  <si>
    <t>20D8148B500104E0</t>
  </si>
  <si>
    <t>s312</t>
  </si>
  <si>
    <t>한희주</t>
  </si>
  <si>
    <t>Heejoo</t>
  </si>
  <si>
    <t>Individual</t>
  </si>
  <si>
    <t>010-3813-9761</t>
  </si>
  <si>
    <t>서울시 광진구 구의동 204-4 조일 리더스빌 102동 302호</t>
  </si>
  <si>
    <t>hhj9761@naver.com</t>
  </si>
  <si>
    <t>D10000004878</t>
  </si>
  <si>
    <t>19900807</t>
  </si>
  <si>
    <t>흥미로운 세션이 많아서</t>
  </si>
  <si>
    <t>2018.10.24 21:08</t>
  </si>
  <si>
    <t>2018.10.24 21:11</t>
  </si>
  <si>
    <t>08:16:31</t>
  </si>
  <si>
    <t>73000722</t>
  </si>
  <si>
    <t>36DA148B500104E0</t>
  </si>
  <si>
    <t>채민석</t>
  </si>
  <si>
    <t>MINSUK</t>
  </si>
  <si>
    <t>Yuseong-gu District Office Daejeon</t>
  </si>
  <si>
    <t>대전광역시 유성구청</t>
  </si>
  <si>
    <t>건설과</t>
  </si>
  <si>
    <t>Department of Construction</t>
  </si>
  <si>
    <t>010-4227-7477</t>
  </si>
  <si>
    <t>042-611-2479</t>
  </si>
  <si>
    <t>대전광역시 유성구 노은동로 111, 1006동 1204호 (노은동, 열매마을10단지아파트)</t>
  </si>
  <si>
    <t>gencms@nate.com</t>
  </si>
  <si>
    <t>D10000004405</t>
  </si>
  <si>
    <t>19760214</t>
  </si>
  <si>
    <t>미래의 시민사회 및 산업구조 변화에의 대응 역량 강화</t>
  </si>
  <si>
    <t>2018.10.15 11:43</t>
  </si>
  <si>
    <t>08:16:15</t>
  </si>
  <si>
    <t>73001301</t>
  </si>
  <si>
    <t>68BA138B500104E0</t>
  </si>
  <si>
    <t>S-456</t>
  </si>
  <si>
    <t>전초린</t>
  </si>
  <si>
    <t>CHO RIN</t>
  </si>
  <si>
    <t>JEON</t>
  </si>
  <si>
    <t>Personnel Management</t>
  </si>
  <si>
    <t>010-4512-6577</t>
  </si>
  <si>
    <t>서울특별시 양천구 목동 920 에스비에스방송센터</t>
  </si>
  <si>
    <t>rinus90@sbs.co.kr</t>
  </si>
  <si>
    <t>D10000004589</t>
  </si>
  <si>
    <t>19900920</t>
  </si>
  <si>
    <t>2018.10.18 09:12</t>
  </si>
  <si>
    <t>08:16:11</t>
  </si>
  <si>
    <t>73000681</t>
  </si>
  <si>
    <t>07C6148B500104E0</t>
  </si>
  <si>
    <t>s314</t>
  </si>
  <si>
    <t>정만영</t>
  </si>
  <si>
    <t>Man Young</t>
  </si>
  <si>
    <t>010-5490-8427</t>
  </si>
  <si>
    <t>서울시 광진구 구의동 래미안 파크스위트 111동 805호</t>
  </si>
  <si>
    <t>krdude@naver.com</t>
  </si>
  <si>
    <t>D10000004477</t>
  </si>
  <si>
    <t>19850716</t>
  </si>
  <si>
    <t>흥미로워서</t>
  </si>
  <si>
    <t>2018.10.17 01:09</t>
  </si>
  <si>
    <t>2018.10.19 20:26</t>
  </si>
  <si>
    <t>08:16:10</t>
  </si>
  <si>
    <t>73000648</t>
  </si>
  <si>
    <t>E3DA148B500104E0</t>
  </si>
  <si>
    <t>김의겸</t>
  </si>
  <si>
    <t>Euigyeom</t>
  </si>
  <si>
    <t>KIMS RESEARCH CENTER</t>
  </si>
  <si>
    <t>chairman</t>
  </si>
  <si>
    <t>킴스리서치센타</t>
  </si>
  <si>
    <t>010-3476-6833</t>
  </si>
  <si>
    <t>031-952-6832</t>
  </si>
  <si>
    <t>경기도 파주시 문산읍 우계로470 두산106-602</t>
  </si>
  <si>
    <t>tbmcceo@gmail.com</t>
  </si>
  <si>
    <t>D10000004591</t>
  </si>
  <si>
    <t>19530221</t>
  </si>
  <si>
    <t>시대에즉응한 새로운아젠다를 확인하고싶어서..</t>
  </si>
  <si>
    <t>2018.10.18 09:20</t>
  </si>
  <si>
    <t>2018.10.19 18:58</t>
  </si>
  <si>
    <t>08:15:31</t>
  </si>
  <si>
    <t>31342004</t>
  </si>
  <si>
    <t>122</t>
  </si>
  <si>
    <t>D369138B500104E0</t>
  </si>
  <si>
    <t>하석</t>
  </si>
  <si>
    <t>Seok</t>
  </si>
  <si>
    <t>HA</t>
  </si>
  <si>
    <t>SK SUPEX Council</t>
  </si>
  <si>
    <t>Vice President of PR Team</t>
  </si>
  <si>
    <t>010-3129-2397</t>
  </si>
  <si>
    <t>08:15:29</t>
  </si>
  <si>
    <t>30710798</t>
  </si>
  <si>
    <t>홍승재</t>
  </si>
  <si>
    <t>seung jae</t>
  </si>
  <si>
    <t>hong</t>
  </si>
  <si>
    <t>sbs a&amp;t</t>
  </si>
  <si>
    <t>audio man</t>
  </si>
  <si>
    <t>에스비에스 에이앤티</t>
  </si>
  <si>
    <t>영상취재</t>
  </si>
  <si>
    <t>오디오맨</t>
  </si>
  <si>
    <t>010-4731-8413</t>
  </si>
  <si>
    <t>서울시 강서구 화곡동 1111-3 1204호</t>
  </si>
  <si>
    <t>08:15:21</t>
  </si>
  <si>
    <t>73000447</t>
  </si>
  <si>
    <t>75FE138B500104E0</t>
  </si>
  <si>
    <t>S430</t>
  </si>
  <si>
    <t>김은송</t>
  </si>
  <si>
    <t>eunssong</t>
  </si>
  <si>
    <t>010-6797-8491</t>
  </si>
  <si>
    <t>02-6712-6276</t>
  </si>
  <si>
    <t>jdkim@sbs.co.kr</t>
  </si>
  <si>
    <t>D10000004949</t>
  </si>
  <si>
    <t>19870730</t>
  </si>
  <si>
    <t>2018.10.26 11:16</t>
  </si>
  <si>
    <t>2018.10.26 11:21</t>
  </si>
  <si>
    <t>08:15:04</t>
  </si>
  <si>
    <t>73001093</t>
  </si>
  <si>
    <t>73D8148B500104E0</t>
  </si>
  <si>
    <t>백종열</t>
  </si>
  <si>
    <t>JONGLYUL</t>
  </si>
  <si>
    <t>BAIK</t>
  </si>
  <si>
    <t>AGENCYW</t>
  </si>
  <si>
    <t>(주)에이전시더블유</t>
  </si>
  <si>
    <t>010-5159-0186</t>
  </si>
  <si>
    <t>-2017-6101</t>
  </si>
  <si>
    <t>서울특별시 강남구 논현동 277-18</t>
  </si>
  <si>
    <t>terius@gmail.com</t>
  </si>
  <si>
    <t>D10000004525</t>
  </si>
  <si>
    <t>19660503</t>
  </si>
  <si>
    <t>미디어를 기반을 진행하는 사업의 최전선 시장동향에 대한 정보취득</t>
  </si>
  <si>
    <t>2018.10.17 15:26</t>
  </si>
  <si>
    <t>08:14:28</t>
  </si>
  <si>
    <t>73000872</t>
  </si>
  <si>
    <t>62BB138B500104E0</t>
  </si>
  <si>
    <t>송기정</t>
  </si>
  <si>
    <t>Kijung</t>
  </si>
  <si>
    <t>IMI</t>
  </si>
  <si>
    <t>전경련국제경영원</t>
  </si>
  <si>
    <t>회원서비스팀</t>
  </si>
  <si>
    <t>Member services team</t>
  </si>
  <si>
    <t>010-4076-2026</t>
  </si>
  <si>
    <t>영등포구 여의대로 24, 전경련회관 17층</t>
  </si>
  <si>
    <t>kjsong722@naver.com</t>
  </si>
  <si>
    <t>D10000003279</t>
  </si>
  <si>
    <t>19820722</t>
  </si>
  <si>
    <t>다양한인플루언에게서 인사이트를얻기위함</t>
  </si>
  <si>
    <t>2018.10.10 12:11</t>
  </si>
  <si>
    <t>2018.10.16 23:36</t>
  </si>
  <si>
    <t>08:14:13</t>
  </si>
  <si>
    <t>30597660</t>
  </si>
  <si>
    <t>8CA5138B500104E0</t>
  </si>
  <si>
    <t>박승근</t>
  </si>
  <si>
    <t>Seong-Keon</t>
  </si>
  <si>
    <t>01043726015</t>
  </si>
  <si>
    <t>027250619</t>
  </si>
  <si>
    <t>서울시 종로구 세종대로 178(세종로)</t>
  </si>
  <si>
    <t>seungkeun.park@kt.com</t>
  </si>
  <si>
    <t>08:13:23</t>
  </si>
  <si>
    <t>73001061</t>
  </si>
  <si>
    <t>E464148B500104E0</t>
  </si>
  <si>
    <t>여인갑</t>
  </si>
  <si>
    <t>Inkap</t>
  </si>
  <si>
    <t>Yer</t>
  </si>
  <si>
    <t>CISCORP Inc</t>
  </si>
  <si>
    <t>(주) 시스코프</t>
  </si>
  <si>
    <t>경영지원팀</t>
  </si>
  <si>
    <t>Management Support Team</t>
  </si>
  <si>
    <t>010-5243-7187</t>
  </si>
  <si>
    <t>02-3486-</t>
  </si>
  <si>
    <t>서울 서초구 서리풀4길 8, 2층</t>
  </si>
  <si>
    <t>ikone@ciscorp.co.kr</t>
  </si>
  <si>
    <t>D10000004577</t>
  </si>
  <si>
    <t>19450610</t>
  </si>
  <si>
    <t>매년 참가하여 새로운 세계를 경험하고 있음</t>
  </si>
  <si>
    <t>2018.10.18 07:20</t>
  </si>
  <si>
    <t>08:13:05</t>
  </si>
  <si>
    <t>73002743</t>
  </si>
  <si>
    <t>CB21148B500104E0</t>
  </si>
  <si>
    <t>남상문</t>
  </si>
  <si>
    <t>Sang-Moon</t>
  </si>
  <si>
    <t xml:space="preserve">Vice President of Documentary&amp;Cultural Headquaters </t>
  </si>
  <si>
    <t>시사교양본부</t>
  </si>
  <si>
    <t>Documentary&amp;Cultural Headquaters</t>
  </si>
  <si>
    <t>시사교양본부장</t>
  </si>
  <si>
    <t>010-8718-3011</t>
  </si>
  <si>
    <t>chejogi@sbs.co.kr</t>
  </si>
  <si>
    <t>08:12:38</t>
  </si>
  <si>
    <t>73000492</t>
  </si>
  <si>
    <t>3472148B500104E0</t>
  </si>
  <si>
    <t>장진석</t>
  </si>
  <si>
    <t>Jin Seok</t>
  </si>
  <si>
    <t>Media Advertising</t>
  </si>
  <si>
    <t>010-4343-9605</t>
  </si>
  <si>
    <t>경기도 성남시 중원구 광명로 187-1 (중앙동)</t>
  </si>
  <si>
    <t>wrea3421@naver.com</t>
  </si>
  <si>
    <t>D10000004872</t>
  </si>
  <si>
    <t>19931019</t>
  </si>
  <si>
    <t>학과 관련 포럼을 경험해보기 위해</t>
  </si>
  <si>
    <t>2018.10.24 17:59</t>
  </si>
  <si>
    <t>2018.10.24 18:11</t>
  </si>
  <si>
    <t>08:11:52</t>
  </si>
  <si>
    <t>73000871</t>
  </si>
  <si>
    <t>821E148B500104E0</t>
  </si>
  <si>
    <t>김진희</t>
  </si>
  <si>
    <t>jinhee</t>
  </si>
  <si>
    <t>Dongdaemun ward office of health</t>
  </si>
  <si>
    <t>action officer</t>
  </si>
  <si>
    <t>동대문구보건소</t>
  </si>
  <si>
    <t>the local health department</t>
  </si>
  <si>
    <t>010-8855-9421</t>
  </si>
  <si>
    <t>서울특별시 동대문구 천호대로 145</t>
  </si>
  <si>
    <t>awg007@hanmail.net</t>
  </si>
  <si>
    <t>D10000003280</t>
  </si>
  <si>
    <t>19830209</t>
  </si>
  <si>
    <t>2018.10.10 12:25</t>
  </si>
  <si>
    <t>08:10:51</t>
  </si>
  <si>
    <t>73000674</t>
  </si>
  <si>
    <t>16C6148B500104E0</t>
  </si>
  <si>
    <t>서태경</t>
  </si>
  <si>
    <t>Taegyeong</t>
  </si>
  <si>
    <t>Nu Ridal knot</t>
  </si>
  <si>
    <t>designer</t>
  </si>
  <si>
    <t>누리달매듭</t>
  </si>
  <si>
    <t>design</t>
  </si>
  <si>
    <t>제작 디자이너</t>
  </si>
  <si>
    <t>010-9322-9854</t>
  </si>
  <si>
    <t>경기도 부천시 역곡로 472번길 127 더스테이뷰 301호</t>
  </si>
  <si>
    <t>kungamin@naver.com</t>
  </si>
  <si>
    <t>D10000004491</t>
  </si>
  <si>
    <t>19850604</t>
  </si>
  <si>
    <t>세상에 대한 여러가지 부분을 간적접으로나만 경험 해보고싶어서 신청하게되었습니다.</t>
  </si>
  <si>
    <t>2018.10.17 11:14</t>
  </si>
  <si>
    <t>08:10:42</t>
  </si>
  <si>
    <t>73000335</t>
  </si>
  <si>
    <t>67</t>
  </si>
  <si>
    <t>2FC8148B500104E0</t>
  </si>
  <si>
    <t>김용정</t>
  </si>
  <si>
    <t>Yong-Jung</t>
  </si>
  <si>
    <t>SBS employee association</t>
  </si>
  <si>
    <t>Vice chairman</t>
  </si>
  <si>
    <t>SBS사우회</t>
  </si>
  <si>
    <t>부회장</t>
  </si>
  <si>
    <t>SBS employees</t>
  </si>
  <si>
    <t>010-3758-6250</t>
  </si>
  <si>
    <t>02-714-</t>
  </si>
  <si>
    <t>서울특별시 마포구 백범로37길 12, 신공덕동,신공덕1차삼성래미안아파트 (신공덕동, 신공덕1차삼성래미안아파트)</t>
  </si>
  <si>
    <t>Kimyongjung21@hanmail.net</t>
  </si>
  <si>
    <t>D10000003887</t>
  </si>
  <si>
    <t>D7GE1205</t>
  </si>
  <si>
    <t>19550507</t>
  </si>
  <si>
    <t>시대변화의 적으의 필요성</t>
  </si>
  <si>
    <t>2018.10.29 19:03</t>
  </si>
  <si>
    <t>2018.10.19 20:42</t>
  </si>
  <si>
    <t>08:10:35</t>
  </si>
  <si>
    <t>73000276</t>
  </si>
  <si>
    <t>8</t>
  </si>
  <si>
    <t>F802148B500104E0</t>
  </si>
  <si>
    <t>김희천</t>
  </si>
  <si>
    <t>Hi-Cheon</t>
  </si>
  <si>
    <t>경영대학</t>
  </si>
  <si>
    <t>Korea University Business School</t>
  </si>
  <si>
    <t>010-6470-2600</t>
  </si>
  <si>
    <t>hkim01@korea.ac.kr</t>
  </si>
  <si>
    <t>1025/정민형/비고-SBS사외이사 기입,1026/정민형/초청자-&gt;VIP로 변경</t>
  </si>
  <si>
    <t>D10000004896</t>
  </si>
  <si>
    <t>19610123</t>
  </si>
  <si>
    <t>2018.10.25 12:58</t>
  </si>
  <si>
    <t>08:10:17</t>
  </si>
  <si>
    <t>73000554</t>
  </si>
  <si>
    <t>F071148B500104E0</t>
  </si>
  <si>
    <t>S307</t>
  </si>
  <si>
    <t>조성하</t>
  </si>
  <si>
    <t>Seongha</t>
  </si>
  <si>
    <t>Graduate School Public Policy HanYang University</t>
  </si>
  <si>
    <t>한양대학교 공공정책대학언</t>
  </si>
  <si>
    <t>Civil Society</t>
  </si>
  <si>
    <t>010-2671-1271</t>
  </si>
  <si>
    <t>서울시 동작구 사당동 256-33 101호</t>
  </si>
  <si>
    <t>aracorsica@daum.net</t>
  </si>
  <si>
    <t>D10000004777</t>
  </si>
  <si>
    <t>2018.10.23 15:30</t>
  </si>
  <si>
    <t>08:10:07</t>
  </si>
  <si>
    <t>73000440</t>
  </si>
  <si>
    <t>5C84148B500104E0</t>
  </si>
  <si>
    <t>S455</t>
  </si>
  <si>
    <t>김영일</t>
  </si>
  <si>
    <t>Youngil</t>
  </si>
  <si>
    <t>Homeplus</t>
  </si>
  <si>
    <t>Prat Manager</t>
  </si>
  <si>
    <t>홈플러스</t>
  </si>
  <si>
    <t>SCM기획본부</t>
  </si>
  <si>
    <t>SCM Planing group</t>
  </si>
  <si>
    <t>010-3374-0120</t>
  </si>
  <si>
    <t>서울 성북구 화랑로 214 래미안석관@ 106-603</t>
  </si>
  <si>
    <t>allis76@naver.com</t>
  </si>
  <si>
    <t>북크러쉬</t>
  </si>
  <si>
    <t>D10000004967</t>
  </si>
  <si>
    <t>19760111</t>
  </si>
  <si>
    <t>현재의 트랜드와 미래의 방향을 알기위하여 참가를 희망합니다</t>
  </si>
  <si>
    <t>2018.10.26 16:25</t>
  </si>
  <si>
    <t>08:09:55</t>
  </si>
  <si>
    <t>73001259</t>
  </si>
  <si>
    <t>1222148B500104E0</t>
  </si>
  <si>
    <t>김진균</t>
  </si>
  <si>
    <t>Jin-Kyun</t>
  </si>
  <si>
    <t>Institute for advanced engineering</t>
  </si>
  <si>
    <t>president</t>
  </si>
  <si>
    <t>고등기술연구원</t>
  </si>
  <si>
    <t>010-3346-7110</t>
  </si>
  <si>
    <t>031-330-7110</t>
  </si>
  <si>
    <t>경기도 용인시 처인 구 백암면 고안로 51번길 175-28</t>
  </si>
  <si>
    <t>jkkim@iae.re.kr</t>
  </si>
  <si>
    <t>D10000004518</t>
  </si>
  <si>
    <t>19531108</t>
  </si>
  <si>
    <t>사회및 세상의 최근변화에 대한 정보습득과 그로인한 연구소 운영에 도움을 받고저함</t>
  </si>
  <si>
    <t>2018.10.17 15:17</t>
  </si>
  <si>
    <t>2018.10.29 19:27</t>
  </si>
  <si>
    <t>2018.10.17 21:45</t>
  </si>
  <si>
    <t>08:09:36</t>
  </si>
  <si>
    <t>73001331</t>
  </si>
  <si>
    <t>S421</t>
  </si>
  <si>
    <t>Stephane</t>
  </si>
  <si>
    <t>MOT</t>
  </si>
  <si>
    <t>SeoulVillage.com</t>
  </si>
  <si>
    <t>010-4190-4622</t>
  </si>
  <si>
    <t>stephanemot@gmail.com</t>
  </si>
  <si>
    <t>NTF003</t>
  </si>
  <si>
    <t>D10000004430</t>
  </si>
  <si>
    <t>19671205</t>
  </si>
  <si>
    <t>2018.10.15 19:54</t>
  </si>
  <si>
    <t>08:09:08</t>
  </si>
  <si>
    <t>73001141</t>
  </si>
  <si>
    <t>30B9138B500104E0</t>
  </si>
  <si>
    <t>S308</t>
  </si>
  <si>
    <t>제3섹터연구소</t>
  </si>
  <si>
    <t>The Third Sector Institute</t>
  </si>
  <si>
    <t>010-4601-0304</t>
  </si>
  <si>
    <t>02-2220-1244</t>
  </si>
  <si>
    <t>서울 성동구 왕십리로222 학군단 지하1층 제3섹터연구소 (04763)</t>
  </si>
  <si>
    <t>jihye9187@gmail.com</t>
  </si>
  <si>
    <t>D10000004389</t>
  </si>
  <si>
    <t>19880305</t>
  </si>
  <si>
    <t>08:09:04</t>
  </si>
  <si>
    <t>73001071</t>
  </si>
  <si>
    <t>2FC9148B500104E0</t>
  </si>
  <si>
    <t>하인홍</t>
  </si>
  <si>
    <t>in hong</t>
  </si>
  <si>
    <t>ha</t>
  </si>
  <si>
    <t>clearboth</t>
  </si>
  <si>
    <t>engineer</t>
  </si>
  <si>
    <t>클리어보스</t>
  </si>
  <si>
    <t>개발</t>
  </si>
  <si>
    <t>develop</t>
  </si>
  <si>
    <t>엔지니어</t>
  </si>
  <si>
    <t>010-6899-2401</t>
  </si>
  <si>
    <t>서울 강남구 수서동 747</t>
  </si>
  <si>
    <t>ubione@naver.com</t>
  </si>
  <si>
    <t>D10000004560</t>
  </si>
  <si>
    <t>19550111</t>
  </si>
  <si>
    <t>2018.10.17 18:56</t>
  </si>
  <si>
    <t>08:08:47</t>
  </si>
  <si>
    <t>73000273</t>
  </si>
  <si>
    <t>5</t>
  </si>
  <si>
    <t>F668148B500104E0</t>
  </si>
  <si>
    <t>이준호</t>
  </si>
  <si>
    <t>Joon-Ho</t>
  </si>
  <si>
    <t>SK Telecom</t>
  </si>
  <si>
    <t>Senior Vice President</t>
  </si>
  <si>
    <t>SK텔레콤</t>
  </si>
  <si>
    <t>Comm.센터 PR2실</t>
  </si>
  <si>
    <t>Communication Center, Public Relation Office 2</t>
  </si>
  <si>
    <t>실장(상무)</t>
  </si>
  <si>
    <t>010-2087-7473</t>
  </si>
  <si>
    <t>서울 중구 을지로 65 SKT타워</t>
  </si>
  <si>
    <t>juno2@sk.com</t>
  </si>
  <si>
    <t>D10000004943</t>
  </si>
  <si>
    <t>D1ZE1691</t>
  </si>
  <si>
    <t>19680802</t>
  </si>
  <si>
    <t>2018.10.29 19:18</t>
  </si>
  <si>
    <t>2018.10.28 20:09</t>
  </si>
  <si>
    <t>08:08:41</t>
  </si>
  <si>
    <t>73000272</t>
  </si>
  <si>
    <t>4</t>
  </si>
  <si>
    <t>BFCE148B500104E0</t>
  </si>
  <si>
    <t>윤용철</t>
  </si>
  <si>
    <t>Yong-Chul</t>
  </si>
  <si>
    <t>SK telecom</t>
  </si>
  <si>
    <t>Comm. 센터</t>
  </si>
  <si>
    <t>Communication Center</t>
  </si>
  <si>
    <t>센터장/전무</t>
  </si>
  <si>
    <t>010-4603-5901</t>
  </si>
  <si>
    <t>02-6100-6709</t>
  </si>
  <si>
    <t>서울시 중구 을지로65 SKT타워</t>
  </si>
  <si>
    <t>yoonyc@sk.com</t>
  </si>
  <si>
    <t>D10000004942</t>
  </si>
  <si>
    <t>D8SV1690</t>
  </si>
  <si>
    <t>19650520</t>
  </si>
  <si>
    <t>73000723</t>
  </si>
  <si>
    <t>6970148B500104E0</t>
  </si>
  <si>
    <t>s349</t>
  </si>
  <si>
    <t>Eunice</t>
  </si>
  <si>
    <t>Ra</t>
  </si>
  <si>
    <t>Adaptable Human Solutions</t>
  </si>
  <si>
    <t>psychotherapist</t>
  </si>
  <si>
    <t>Clinical</t>
  </si>
  <si>
    <t>010-3878-7683</t>
  </si>
  <si>
    <t>서울특별시 서대문구 연희동 742 성원상떼빌팰리스아파트 202-501</t>
  </si>
  <si>
    <t>eunicera@ahskorea.com</t>
  </si>
  <si>
    <t>RAS</t>
  </si>
  <si>
    <t>1015/김지선/비고단체삽입</t>
  </si>
  <si>
    <t>D10000004404</t>
  </si>
  <si>
    <t>19700423</t>
  </si>
  <si>
    <t>2018.10.15 11:36</t>
  </si>
  <si>
    <t>2018.10.15 19:42</t>
  </si>
  <si>
    <t>08:08:40</t>
  </si>
  <si>
    <t>30710797</t>
  </si>
  <si>
    <t>이원식</t>
  </si>
  <si>
    <t>won sik</t>
  </si>
  <si>
    <t>영상취재팀</t>
  </si>
  <si>
    <t>010-3158-4182</t>
  </si>
  <si>
    <t>08:07:55</t>
  </si>
  <si>
    <t>73000270</t>
  </si>
  <si>
    <t>2</t>
  </si>
  <si>
    <t>65FE138B500104E0</t>
  </si>
  <si>
    <t>CJ</t>
  </si>
  <si>
    <t>이현경</t>
  </si>
  <si>
    <t>Hyun-Kyung</t>
  </si>
  <si>
    <t>CJ그룹</t>
  </si>
  <si>
    <t>COMMUNICATION Dept.</t>
  </si>
  <si>
    <t>010-8933-5684</t>
  </si>
  <si>
    <t>서울시 마포구 백범로 88 경총회관 기획홍보본부</t>
  </si>
  <si>
    <t>jhz900611@naver.com</t>
  </si>
  <si>
    <t>손경식 한국경영자총협회 회장 수행인원</t>
  </si>
  <si>
    <t>D10000004956</t>
  </si>
  <si>
    <t>2018.10.26 14:01</t>
  </si>
  <si>
    <t>2018.10.29 19:23</t>
  </si>
  <si>
    <t>2018.10.26 14:11</t>
  </si>
  <si>
    <t>08:07:51</t>
  </si>
  <si>
    <t>73000271</t>
  </si>
  <si>
    <t>3</t>
  </si>
  <si>
    <t>FD8C148B500104E0</t>
  </si>
  <si>
    <t>Korea Employers Federation</t>
  </si>
  <si>
    <t>이상철</t>
  </si>
  <si>
    <t>Sang-Cheol</t>
  </si>
  <si>
    <t>한국경영자총협회</t>
  </si>
  <si>
    <t>기획홍보본부</t>
  </si>
  <si>
    <t>010-6284-3063</t>
  </si>
  <si>
    <t>서울시 마포구 백범로 88 경총회관, 기획홍보본부</t>
  </si>
  <si>
    <t>jhheo@kef.or.kr</t>
  </si>
  <si>
    <t>D10000004955</t>
  </si>
  <si>
    <t>2018.10.26 13:51</t>
  </si>
  <si>
    <t>08:07:39</t>
  </si>
  <si>
    <t>73000883</t>
  </si>
  <si>
    <t>956E138B500104E0</t>
  </si>
  <si>
    <t>서지은</t>
  </si>
  <si>
    <t>JIEUN</t>
  </si>
  <si>
    <t>KIWA JEWELRY</t>
  </si>
  <si>
    <t>기와주얼리</t>
  </si>
  <si>
    <t>디자이너</t>
  </si>
  <si>
    <t>010-4629-5099</t>
  </si>
  <si>
    <t>서울 종로구</t>
  </si>
  <si>
    <t>ccnabi@gmail.com</t>
  </si>
  <si>
    <t>D10000002707</t>
  </si>
  <si>
    <t>19870409</t>
  </si>
  <si>
    <t>session 04. 빈첸 인터뷰</t>
  </si>
  <si>
    <t>2018.10.09 14:24</t>
  </si>
  <si>
    <t>08:06:57</t>
  </si>
  <si>
    <t>73001154</t>
  </si>
  <si>
    <t>D96D148B500104E0</t>
  </si>
  <si>
    <t>권정자</t>
  </si>
  <si>
    <t>JEONG JA</t>
  </si>
  <si>
    <t>HDUSEMAKER</t>
  </si>
  <si>
    <t>010-8787-6160</t>
  </si>
  <si>
    <t>jjk6160@naver.com</t>
  </si>
  <si>
    <t>D10000004384</t>
  </si>
  <si>
    <t>19610419</t>
  </si>
  <si>
    <t>08:05:58</t>
  </si>
  <si>
    <t>73002728</t>
  </si>
  <si>
    <t>22C6148B500104E0</t>
  </si>
  <si>
    <t>손경식</t>
  </si>
  <si>
    <t>Kyung-Shik</t>
  </si>
  <si>
    <t>SOHN</t>
  </si>
  <si>
    <t>02-3270-7300</t>
  </si>
  <si>
    <t>서울특별시 마포구 백범로 88(대흥동)</t>
  </si>
  <si>
    <t>전화번호 대표번호, 1026/강예진/수행인원(이현경, 이상철)</t>
  </si>
  <si>
    <t>D10000004441</t>
  </si>
  <si>
    <t>D6JD1603</t>
  </si>
  <si>
    <t>2018.10.29 19:22</t>
  </si>
  <si>
    <t>2018.10.26 15:34</t>
  </si>
  <si>
    <t>08:05:52</t>
  </si>
  <si>
    <t>73002730</t>
  </si>
  <si>
    <t>5DBA138B500104E0</t>
  </si>
  <si>
    <t>신경렬</t>
  </si>
  <si>
    <t>Kyung-Youl</t>
  </si>
  <si>
    <t>SBS MediaHoldings</t>
  </si>
  <si>
    <t>SBS미디어홀딩스</t>
  </si>
  <si>
    <t>010-4037-6050</t>
  </si>
  <si>
    <t>서울시 양천구 목동서로 161번지 22층 SBS미디어홀딩스</t>
  </si>
  <si>
    <t>sky@sbs.co.kr</t>
  </si>
  <si>
    <t>D10000003892</t>
  </si>
  <si>
    <t>D9YP1210</t>
  </si>
  <si>
    <t>19590827</t>
  </si>
  <si>
    <t>2018.10.15 09:39</t>
  </si>
  <si>
    <t>08:05:51</t>
  </si>
  <si>
    <t>73002726</t>
  </si>
  <si>
    <t>31DB148B500104E0</t>
  </si>
  <si>
    <t>박정훈</t>
  </si>
  <si>
    <t>Jeong-Hoon</t>
  </si>
  <si>
    <t>President &amp; CEO</t>
  </si>
  <si>
    <t>D10000004483</t>
  </si>
  <si>
    <t>D3NE1623</t>
  </si>
  <si>
    <t>2018.10.17 10:00</t>
  </si>
  <si>
    <t>2018.10.29 18:41</t>
  </si>
  <si>
    <t>2018.10.26 17:55</t>
  </si>
  <si>
    <t>08:05:13</t>
  </si>
  <si>
    <t>73000643</t>
  </si>
  <si>
    <t>406B148B500104E0</t>
  </si>
  <si>
    <t>s391</t>
  </si>
  <si>
    <t>이동길</t>
  </si>
  <si>
    <t>Dong Gil</t>
  </si>
  <si>
    <t>Project member</t>
  </si>
  <si>
    <t>translator</t>
  </si>
  <si>
    <t>신용평가부문-무디스 KMV</t>
  </si>
  <si>
    <t>통번역</t>
  </si>
  <si>
    <t>translation</t>
  </si>
  <si>
    <t>번역</t>
  </si>
  <si>
    <t>010-8533-5708</t>
  </si>
  <si>
    <t>02-3482-5708</t>
  </si>
  <si>
    <t>서울시 서초구 서초대로 385</t>
  </si>
  <si>
    <t>dgsel777@hotmail.com</t>
  </si>
  <si>
    <t>D10000004612</t>
  </si>
  <si>
    <t>19670704</t>
  </si>
  <si>
    <t>개인적인 관심사 및 직업 역량 강화</t>
  </si>
  <si>
    <t>2018.10.18 12:16</t>
  </si>
  <si>
    <t>08:04:52</t>
  </si>
  <si>
    <t>73000280</t>
  </si>
  <si>
    <t>12</t>
  </si>
  <si>
    <t>0669148B500104E0</t>
  </si>
  <si>
    <t>Sang-Hun(Andy)</t>
  </si>
  <si>
    <t>홍보부문</t>
  </si>
  <si>
    <t>Public Relations Division</t>
  </si>
  <si>
    <t>010-2370-8102</t>
  </si>
  <si>
    <t>02-2005-6039</t>
  </si>
  <si>
    <t>서울시 강남구 논현로 508 GS타워 35층 홍보부문장실</t>
  </si>
  <si>
    <t>potato@gscaltex.com</t>
  </si>
  <si>
    <t>D10000004857</t>
  </si>
  <si>
    <t>D4ZI1697</t>
  </si>
  <si>
    <t>19660703</t>
  </si>
  <si>
    <t>2018.10.25 15:35</t>
  </si>
  <si>
    <t>08:04:49</t>
  </si>
  <si>
    <t>30710796</t>
  </si>
  <si>
    <t>신동환</t>
  </si>
  <si>
    <t>donghwan</t>
  </si>
  <si>
    <t>journalist</t>
  </si>
  <si>
    <t>news photography team</t>
  </si>
  <si>
    <t>영상기자</t>
  </si>
  <si>
    <t>010-8764-9135</t>
  </si>
  <si>
    <t>02-2113-5639</t>
  </si>
  <si>
    <t>nihil@sbs.co.kr</t>
  </si>
  <si>
    <t>73001039</t>
  </si>
  <si>
    <t>B16B148B500104E0</t>
  </si>
  <si>
    <t>S498</t>
  </si>
  <si>
    <t>김윤택</t>
  </si>
  <si>
    <t>YUNTAEK</t>
  </si>
  <si>
    <t>KPBMA</t>
  </si>
  <si>
    <t>한국제약바이오협회</t>
  </si>
  <si>
    <t>광고심의위원회</t>
  </si>
  <si>
    <t>Advertising Review Board</t>
  </si>
  <si>
    <t>010-8721-2997</t>
  </si>
  <si>
    <t>011-232-2997</t>
  </si>
  <si>
    <t>서울송파구송파대로220 102동1011호</t>
  </si>
  <si>
    <t>river309@Gmail.com</t>
  </si>
  <si>
    <t>D10000004672</t>
  </si>
  <si>
    <t>19540614</t>
  </si>
  <si>
    <t>다양한 사회적 욕구와 새로운 방향에 대한 지식을 접하기위해서</t>
  </si>
  <si>
    <t>2018.10.19 20:02</t>
  </si>
  <si>
    <t>2018.10.19 20:19</t>
  </si>
  <si>
    <t>08:04:43</t>
  </si>
  <si>
    <t>73000821</t>
  </si>
  <si>
    <t>3A22148B500104E0</t>
  </si>
  <si>
    <t>S-124</t>
  </si>
  <si>
    <t>김태년</t>
  </si>
  <si>
    <t>Taenyub</t>
  </si>
  <si>
    <t>Sung Kyun Kwan University</t>
  </si>
  <si>
    <t>Undergraudate student</t>
  </si>
  <si>
    <t>심리학과</t>
  </si>
  <si>
    <t>Department of Psychology</t>
  </si>
  <si>
    <t>010-7104-9305</t>
  </si>
  <si>
    <t>서울시 서초구 잠원로 37-48 209-608</t>
  </si>
  <si>
    <t>taenyun@naver.com</t>
  </si>
  <si>
    <t>D10000003999</t>
  </si>
  <si>
    <t>19930526</t>
  </si>
  <si>
    <t>앞으로 다가올 세상에 더 많은 인사이트를 얻고 싶습니다.</t>
  </si>
  <si>
    <t>2018.10.13 16:36</t>
  </si>
  <si>
    <t>08:04:38</t>
  </si>
  <si>
    <t>73001040</t>
  </si>
  <si>
    <t>18A4138B500104E0</t>
  </si>
  <si>
    <t>S451</t>
  </si>
  <si>
    <t>김건우</t>
  </si>
  <si>
    <t>Geonu</t>
  </si>
  <si>
    <t>Gim</t>
  </si>
  <si>
    <t>Korea Institute of Industrial Technology</t>
  </si>
  <si>
    <t>한국생산기술연구원</t>
  </si>
  <si>
    <t>융복합기술</t>
  </si>
  <si>
    <t>Culture Mechatronics</t>
  </si>
  <si>
    <t>019-9152-1433</t>
  </si>
  <si>
    <t>충청남도 천안시 서북구 입장면 양대기로길</t>
  </si>
  <si>
    <t>kim.gun.u@gmail.com</t>
  </si>
  <si>
    <t>D10000004670</t>
  </si>
  <si>
    <t>19810108</t>
  </si>
  <si>
    <t>2018.10.19 17:40</t>
  </si>
  <si>
    <t>08:04:21</t>
  </si>
  <si>
    <t>73000282</t>
  </si>
  <si>
    <t>14</t>
  </si>
  <si>
    <t>97D8148B500104E0</t>
  </si>
  <si>
    <t>김재기</t>
  </si>
  <si>
    <t>Jae-Gy</t>
  </si>
  <si>
    <t>NH</t>
  </si>
  <si>
    <t>농협중앙회</t>
  </si>
  <si>
    <t>010-7307-8080</t>
  </si>
  <si>
    <t>서울 중구 충정로 16</t>
  </si>
  <si>
    <t>nacf567@hanmail.net</t>
  </si>
  <si>
    <t>홍보상무 1028/성영현/관리자페이지로등록</t>
  </si>
  <si>
    <t>D10000004831</t>
  </si>
  <si>
    <t>D0JW1690</t>
  </si>
  <si>
    <t>19610113</t>
  </si>
  <si>
    <t>2018.10.24 10:01</t>
  </si>
  <si>
    <t>2018.10.29 19:20</t>
  </si>
  <si>
    <t>2018.10.28 20:25</t>
  </si>
  <si>
    <t>07:59:06</t>
  </si>
  <si>
    <t>07H</t>
  </si>
  <si>
    <t>73000286</t>
  </si>
  <si>
    <t>18</t>
  </si>
  <si>
    <t>EEA2138B500104E0</t>
  </si>
  <si>
    <t>유원</t>
  </si>
  <si>
    <t>RYOO</t>
  </si>
  <si>
    <t>LG Corp.</t>
  </si>
  <si>
    <t>LG</t>
  </si>
  <si>
    <t>Corporate Communications</t>
  </si>
  <si>
    <t>010-8461-6700</t>
  </si>
  <si>
    <t>02-3773-2170</t>
  </si>
  <si>
    <t>영등포구 여의대로 128 동관28층</t>
  </si>
  <si>
    <t>uwon@lg.com</t>
  </si>
  <si>
    <t>이희정/02-3773-2170</t>
  </si>
  <si>
    <t>D10000004733</t>
  </si>
  <si>
    <t>D1TD1674</t>
  </si>
  <si>
    <t>19620919</t>
  </si>
  <si>
    <t>`</t>
  </si>
  <si>
    <t>2018.10.22 18:33</t>
  </si>
  <si>
    <t>2018.10.23 08:04</t>
  </si>
  <si>
    <t>07:58:14</t>
  </si>
  <si>
    <t>73000287</t>
  </si>
  <si>
    <t>19</t>
  </si>
  <si>
    <t>BD20148B500104E0</t>
  </si>
  <si>
    <t>공영운</t>
  </si>
  <si>
    <t>Young-Woon</t>
  </si>
  <si>
    <t>KONG</t>
  </si>
  <si>
    <t>Hyundai Motor Group</t>
  </si>
  <si>
    <t>현대자동차그룹</t>
  </si>
  <si>
    <t>010-5380-0973</t>
  </si>
  <si>
    <t>02-3464-0163</t>
  </si>
  <si>
    <t>서울 서초구 헌릉로 12</t>
  </si>
  <si>
    <t>ywkong@hyundai.com</t>
  </si>
  <si>
    <t>D10000004719</t>
  </si>
  <si>
    <t>D6FK1671</t>
  </si>
  <si>
    <t>19640820</t>
  </si>
  <si>
    <t>2018.10.22 14:00</t>
  </si>
  <si>
    <t>2018.10.29 19:16</t>
  </si>
  <si>
    <t>2018.10.28 19:36</t>
  </si>
  <si>
    <t>73000372</t>
  </si>
  <si>
    <t>104</t>
  </si>
  <si>
    <t>57D7148B500104E0</t>
  </si>
  <si>
    <t>KOCIS</t>
  </si>
  <si>
    <t>Betsy-Gay</t>
  </si>
  <si>
    <t>Kraft</t>
  </si>
  <si>
    <t>Former Consultant /Editor</t>
  </si>
  <si>
    <t>해외문화홍보원</t>
  </si>
  <si>
    <t>010-7140-8124</t>
  </si>
  <si>
    <t>서울시 서초구 신반포로 9, 96동 403호</t>
  </si>
  <si>
    <t>해외</t>
  </si>
  <si>
    <t>07:58:11</t>
  </si>
  <si>
    <t>73001296</t>
  </si>
  <si>
    <t>0D9D138B500104E0</t>
  </si>
  <si>
    <t>이영찬</t>
  </si>
  <si>
    <t>Youngchan</t>
  </si>
  <si>
    <t>Cultural Business</t>
  </si>
  <si>
    <t>010-5255-7604</t>
  </si>
  <si>
    <t>02-2113-3441</t>
  </si>
  <si>
    <t>서울특별시 양천구 목동서로 161 SBS</t>
  </si>
  <si>
    <t>yclee@sbs.co.kr</t>
  </si>
  <si>
    <t>D10000004755</t>
  </si>
  <si>
    <t>19701013</t>
  </si>
  <si>
    <t>2018.10.23 10:24</t>
  </si>
  <si>
    <t>07:58:10</t>
  </si>
  <si>
    <t>73000313</t>
  </si>
  <si>
    <t>45</t>
  </si>
  <si>
    <t>6C27148B500104E0</t>
  </si>
  <si>
    <t>박상민</t>
  </si>
  <si>
    <t>Sang-Min</t>
  </si>
  <si>
    <t>010-3898-4193</t>
  </si>
  <si>
    <t>02-3398-3532</t>
  </si>
  <si>
    <t>sangmin8.park@doosan.com</t>
  </si>
  <si>
    <t>D10000004269</t>
  </si>
  <si>
    <t>D3XN1469</t>
  </si>
  <si>
    <t>2018.10.28 20:14</t>
  </si>
  <si>
    <t>07:58:03</t>
  </si>
  <si>
    <t>73000311</t>
  </si>
  <si>
    <t>43</t>
  </si>
  <si>
    <t>3FDD148B500104E0</t>
  </si>
  <si>
    <t>금동근</t>
  </si>
  <si>
    <t>Dong-Keun</t>
  </si>
  <si>
    <t>KEUM</t>
  </si>
  <si>
    <t>010-2050-0703</t>
  </si>
  <si>
    <t>02-3398-3078</t>
  </si>
  <si>
    <t>dongkeun.keum@doosan.com</t>
  </si>
  <si>
    <t>D10000004267</t>
  </si>
  <si>
    <t>D0MH1467</t>
  </si>
  <si>
    <t>07:58:00</t>
  </si>
  <si>
    <t>73000289</t>
  </si>
  <si>
    <t>21</t>
  </si>
  <si>
    <t>3F6D148B500104E0</t>
  </si>
  <si>
    <t>이영규</t>
  </si>
  <si>
    <t>Young-Kyu</t>
  </si>
  <si>
    <t>010-6406-2315</t>
  </si>
  <si>
    <t>02-3464-2120</t>
  </si>
  <si>
    <t>yklee@kia.com</t>
  </si>
  <si>
    <t>D10000004720</t>
  </si>
  <si>
    <t>D6WO1672</t>
  </si>
  <si>
    <t>19650604</t>
  </si>
  <si>
    <t>2018.10.28 19:37</t>
  </si>
  <si>
    <t>07:57:15</t>
  </si>
  <si>
    <t>73001254</t>
  </si>
  <si>
    <t>9100148B500104E0</t>
  </si>
  <si>
    <t>장규택</t>
  </si>
  <si>
    <t>Kyu-Taek</t>
  </si>
  <si>
    <t>CHANG</t>
  </si>
  <si>
    <t>Korea Communication Commission</t>
  </si>
  <si>
    <t>지상파방송정책과</t>
  </si>
  <si>
    <t>Radio and Television Policy Division</t>
  </si>
  <si>
    <t>행정사무관</t>
  </si>
  <si>
    <t>010-7277-4032</t>
  </si>
  <si>
    <t>02-2110-1459</t>
  </si>
  <si>
    <t>경기도 과천시 관문로 47 정부과천천사 2동 (방송통신위원회)</t>
  </si>
  <si>
    <t>continue16@korea.kr</t>
  </si>
  <si>
    <t>D10000003849</t>
  </si>
  <si>
    <t>D3XK1167</t>
  </si>
  <si>
    <t>19720626</t>
  </si>
  <si>
    <t>정책적 목적</t>
  </si>
  <si>
    <t>2018.10.29 19:55</t>
  </si>
  <si>
    <t>2018.10.22 17:01</t>
  </si>
  <si>
    <t>07:57:00</t>
  </si>
  <si>
    <t>73000371</t>
  </si>
  <si>
    <t>103</t>
  </si>
  <si>
    <t>D4BA138B500104E0</t>
  </si>
  <si>
    <t>Seoul Olympic Organizing Committee</t>
  </si>
  <si>
    <t>이하우</t>
  </si>
  <si>
    <t>HA-Woo</t>
  </si>
  <si>
    <t>SECRETARY GENERAL</t>
  </si>
  <si>
    <t>서울올림픽 조직위</t>
  </si>
  <si>
    <t>사무총장</t>
  </si>
  <si>
    <t>Secretary General</t>
  </si>
  <si>
    <t>010-9049-6199</t>
  </si>
  <si>
    <t>서울시 서초구 신반포로9, 96-403</t>
  </si>
  <si>
    <t>삶에 유익한 정보</t>
  </si>
  <si>
    <t>2018.10.12 11:42</t>
  </si>
  <si>
    <t>07:56:44</t>
  </si>
  <si>
    <t>73001140</t>
  </si>
  <si>
    <t>2A04148B500104E0</t>
  </si>
  <si>
    <t>정호철</t>
  </si>
  <si>
    <t>Hocheol</t>
  </si>
  <si>
    <t>010-7262-9514</t>
  </si>
  <si>
    <t>3rdsector@hanyang.ac.kr</t>
  </si>
  <si>
    <t>D10000004388</t>
  </si>
  <si>
    <t>19740305</t>
  </si>
  <si>
    <t>07:56:40</t>
  </si>
  <si>
    <t>31342005</t>
  </si>
  <si>
    <t>123</t>
  </si>
  <si>
    <t>14D9148B500104E0</t>
  </si>
  <si>
    <t>이승열</t>
  </si>
  <si>
    <t>Seung-Yeoll</t>
  </si>
  <si>
    <t>010-8822-7216</t>
  </si>
  <si>
    <t>협찬사 직원 /  남색 랜야드 / PASS 뒷면에 삽입</t>
  </si>
  <si>
    <t>RSVP 등록안내</t>
  </si>
  <si>
    <t>07:55:45</t>
  </si>
  <si>
    <t>73000288</t>
  </si>
  <si>
    <t>20</t>
  </si>
  <si>
    <t>69BC138B500104E0</t>
  </si>
  <si>
    <t>이병희</t>
  </si>
  <si>
    <t>Byung-Hee</t>
  </si>
  <si>
    <t>LOTTE</t>
  </si>
  <si>
    <t>롯데지주</t>
  </si>
  <si>
    <t>010-8873-5908</t>
  </si>
  <si>
    <t>02-750-7031</t>
  </si>
  <si>
    <t>송파구 올림픽로300 롯데월드타워 17층</t>
  </si>
  <si>
    <t>ssalee@lotte.net</t>
  </si>
  <si>
    <t>D10000004718</t>
  </si>
  <si>
    <t>D7ZU1670</t>
  </si>
  <si>
    <t>2018.10.28 20:06</t>
  </si>
  <si>
    <t>07:55:40</t>
  </si>
  <si>
    <t>73000322</t>
  </si>
  <si>
    <t>54</t>
  </si>
  <si>
    <t>136E148B500104E0</t>
  </si>
  <si>
    <t>오동헌</t>
  </si>
  <si>
    <t>Dong-Heon</t>
  </si>
  <si>
    <t>SBS-PLUS</t>
  </si>
  <si>
    <t>Senior Vice-President</t>
  </si>
  <si>
    <t>에스비에스플러스</t>
  </si>
  <si>
    <t>SBS-CNBC</t>
  </si>
  <si>
    <t>010-8601-1176</t>
  </si>
  <si>
    <t>02-6938-1601</t>
  </si>
  <si>
    <t>서울 마포구 상암산로 82 SBS프리즘타워</t>
  </si>
  <si>
    <t>odh@sbs.co.kr</t>
  </si>
  <si>
    <t>D10000003900</t>
  </si>
  <si>
    <t>D8FC1218</t>
  </si>
  <si>
    <t>19640924</t>
  </si>
  <si>
    <t>2018.10.18 09:02</t>
  </si>
  <si>
    <t>07:55:25</t>
  </si>
  <si>
    <t>73000279</t>
  </si>
  <si>
    <t>11</t>
  </si>
  <si>
    <t>0DCC148B500104E0</t>
  </si>
  <si>
    <t>이진세</t>
  </si>
  <si>
    <t>Jin-Se</t>
  </si>
  <si>
    <t>LG Electronics</t>
  </si>
  <si>
    <t>LG전자</t>
  </si>
  <si>
    <t>010-3918-8883</t>
  </si>
  <si>
    <t>영등포구 여의대로 128 LG트윈타워 서관 24층</t>
  </si>
  <si>
    <t>jinse.lee@lge.com</t>
  </si>
  <si>
    <t>D10000004867</t>
  </si>
  <si>
    <t>19681209</t>
  </si>
  <si>
    <t>2018.10.29 19:17</t>
  </si>
  <si>
    <t>2018.10.24 15:51</t>
  </si>
  <si>
    <t>07:53:30</t>
  </si>
  <si>
    <t>73001266</t>
  </si>
  <si>
    <t>9F6A148B500104E0</t>
  </si>
  <si>
    <t>김형욱</t>
  </si>
  <si>
    <t>HYOUNG WOOK</t>
  </si>
  <si>
    <t>CSR</t>
  </si>
  <si>
    <t>정책 홍보 담당</t>
  </si>
  <si>
    <t>010-8728-5290</t>
  </si>
  <si>
    <t>wookie@sbs.co.kr</t>
  </si>
  <si>
    <t>1030/정민형/등록기간 이후 등록</t>
  </si>
  <si>
    <t>D10000005123</t>
  </si>
  <si>
    <t>2018.10.30 14:42</t>
  </si>
  <si>
    <t>2018.10.30 15:28</t>
  </si>
  <si>
    <t>2018.10.30 14:43</t>
  </si>
  <si>
    <t>07:52:22</t>
  </si>
  <si>
    <t>73000269</t>
  </si>
  <si>
    <t>1</t>
  </si>
  <si>
    <t>82B9138B500104E0</t>
  </si>
  <si>
    <t>이영균</t>
  </si>
  <si>
    <t>Young-Kyun</t>
  </si>
  <si>
    <t>ORION</t>
  </si>
  <si>
    <t>CCO</t>
  </si>
  <si>
    <t>오리온</t>
  </si>
  <si>
    <t>Public Relations Dept.</t>
  </si>
  <si>
    <t>010-3202-8756</t>
  </si>
  <si>
    <t>02-710-6372</t>
  </si>
  <si>
    <t>용산구 백범로 90다길 13</t>
  </si>
  <si>
    <t>mirmong@orionworld.com</t>
  </si>
  <si>
    <t>D10000005107</t>
  </si>
  <si>
    <t>19730605</t>
  </si>
  <si>
    <t>2018.10.29 19:21</t>
  </si>
  <si>
    <t>07:52:12</t>
  </si>
  <si>
    <t>73000385</t>
  </si>
  <si>
    <t>117</t>
  </si>
  <si>
    <t>01DE148B500104E0</t>
  </si>
  <si>
    <t>백우진</t>
  </si>
  <si>
    <t>Woo-Jin</t>
  </si>
  <si>
    <t>BAEK</t>
  </si>
  <si>
    <t>director of a bureau</t>
  </si>
  <si>
    <t>010-4859-2756</t>
  </si>
  <si>
    <t>협찬사 직원/ 남색 랜야드/ PASS비표 뒤쪽에 넣어 전달</t>
  </si>
  <si>
    <t>D10000004833</t>
  </si>
  <si>
    <t>D5YA1692</t>
  </si>
  <si>
    <t>19731225</t>
  </si>
  <si>
    <t>2018.10.28 20:34</t>
  </si>
  <si>
    <t>07:51:01</t>
  </si>
  <si>
    <t>73001102</t>
  </si>
  <si>
    <t>7DC6148B500104E0</t>
  </si>
  <si>
    <t>오지윤</t>
  </si>
  <si>
    <t>Crystal</t>
  </si>
  <si>
    <t>NamYeJong Conservatory</t>
  </si>
  <si>
    <t>남예종</t>
  </si>
  <si>
    <t>Department of Vocal Studies</t>
  </si>
  <si>
    <t>010-6281-2831</t>
  </si>
  <si>
    <t>02-391-2831</t>
  </si>
  <si>
    <t>서울특별시 종로구 진흥로 22길 64-3 북악빌라 202호</t>
  </si>
  <si>
    <t>melbourneboy@korea.com</t>
  </si>
  <si>
    <t>1025/강예진/비고단체삽입</t>
  </si>
  <si>
    <t>D10000004511</t>
  </si>
  <si>
    <t>19970628</t>
  </si>
  <si>
    <t xml:space="preserve">As a member of the college-aged multi-cultural generation (Korean-American) in Korea I am very interested in exploring </t>
  </si>
  <si>
    <t>2018.10.17 14:57</t>
  </si>
  <si>
    <t>2018.10.25 10:50</t>
  </si>
  <si>
    <t>07:50:56</t>
  </si>
  <si>
    <t>73001115</t>
  </si>
  <si>
    <t>726E138B500104E0</t>
  </si>
  <si>
    <t>Suzanna</t>
  </si>
  <si>
    <t>Samstag</t>
  </si>
  <si>
    <t>Daesung Group</t>
  </si>
  <si>
    <t>Office of the Chairman</t>
  </si>
  <si>
    <t>010-9269-2831</t>
  </si>
  <si>
    <t>02-3700-1770</t>
  </si>
  <si>
    <t>03145 서울특별시 종로구 우정국로 68 (관훈동) 동덕빌딩 11층</t>
  </si>
  <si>
    <t>Jiyunsmom@hotmail.com</t>
  </si>
  <si>
    <t>RAS 소속</t>
  </si>
  <si>
    <t>1025/정민형/ 비고소속단체기입</t>
  </si>
  <si>
    <t>D10000004465</t>
  </si>
  <si>
    <t>19581106</t>
  </si>
  <si>
    <t>I'm very interested in this year's theme</t>
  </si>
  <si>
    <t>2018.10.16 13:10</t>
  </si>
  <si>
    <t>2018.10.25 10:54</t>
  </si>
  <si>
    <t>2018.10.17 21:10</t>
  </si>
  <si>
    <t>07:50:25</t>
  </si>
  <si>
    <t>73000285</t>
  </si>
  <si>
    <t>17</t>
  </si>
  <si>
    <t>90A1138B500104E0</t>
  </si>
  <si>
    <t>김철기</t>
  </si>
  <si>
    <t>Cheol-Kee</t>
  </si>
  <si>
    <t>010-2735-3636</t>
  </si>
  <si>
    <t>세종대로 178 KT 사옥 15층 홍보실</t>
  </si>
  <si>
    <t>ironage.kim@kt.com</t>
  </si>
  <si>
    <t>D10000004771</t>
  </si>
  <si>
    <t>D0DS1680</t>
  </si>
  <si>
    <t>19700110</t>
  </si>
  <si>
    <t>2018.10.23 14:24</t>
  </si>
  <si>
    <t>2018.10.28 19:38</t>
  </si>
  <si>
    <t>07:49:00</t>
  </si>
  <si>
    <t>73000321</t>
  </si>
  <si>
    <t>53</t>
  </si>
  <si>
    <t>53D7148B500104E0</t>
  </si>
  <si>
    <t>태양식</t>
  </si>
  <si>
    <t>Yang-Sik</t>
  </si>
  <si>
    <t>TAE</t>
  </si>
  <si>
    <t>SBS A&amp;T</t>
  </si>
  <si>
    <t>Vice President of News &amp; Visual Image Headquarters</t>
  </si>
  <si>
    <t>보도영상본부장</t>
  </si>
  <si>
    <t xml:space="preserve">News &amp; Visual Image Headquarters </t>
  </si>
  <si>
    <t>010-9255-7777</t>
  </si>
  <si>
    <t>서울시 양천구목동서로 161 SBS</t>
  </si>
  <si>
    <t>ystae@sbs.co.kr</t>
  </si>
  <si>
    <t>D10000003896</t>
  </si>
  <si>
    <t>D5HT1214</t>
  </si>
  <si>
    <t>19650211</t>
  </si>
  <si>
    <t>2018.10.29 18:43</t>
  </si>
  <si>
    <t>2018.10.19 11:49</t>
  </si>
  <si>
    <t>07:48:50</t>
  </si>
  <si>
    <t>73001201</t>
  </si>
  <si>
    <t>EE21148B500104E0</t>
  </si>
  <si>
    <t>박훈</t>
  </si>
  <si>
    <t>Hun</t>
  </si>
  <si>
    <t>University of Seoul</t>
  </si>
  <si>
    <t>서울시립대</t>
  </si>
  <si>
    <t>세무학과</t>
  </si>
  <si>
    <t>Department of taxation</t>
  </si>
  <si>
    <t>010-3251-5502</t>
  </si>
  <si>
    <t>-6490-2103</t>
  </si>
  <si>
    <t>서울시 서초구 서운로197 롯데캐슬클래식 105동 902호</t>
  </si>
  <si>
    <t>parkhunkr@gmail.com</t>
  </si>
  <si>
    <t>추가연락처:자택)02-6080-7771 1023/강예진/직장연락처수정</t>
  </si>
  <si>
    <t>D10000003755</t>
  </si>
  <si>
    <t>D2VV1073</t>
  </si>
  <si>
    <t>19700505</t>
  </si>
  <si>
    <t>최근 사회이슈 참신한 접근 청취</t>
  </si>
  <si>
    <t>2018.10.23 11:42</t>
  </si>
  <si>
    <t>2018.10.13 20:47</t>
  </si>
  <si>
    <t>07:48:30</t>
  </si>
  <si>
    <t>73001059</t>
  </si>
  <si>
    <t>C6BC138B500104E0</t>
  </si>
  <si>
    <t>최태영</t>
  </si>
  <si>
    <t>TaeYoung</t>
  </si>
  <si>
    <t>INTERCOM</t>
  </si>
  <si>
    <t>인터컴</t>
  </si>
  <si>
    <t>경영진</t>
  </si>
  <si>
    <t>010-5440-6339</t>
  </si>
  <si>
    <t>서울 강남구 테헤란로 234 삼익라비돌빌딩 8-10층</t>
  </si>
  <si>
    <t>tychoi@intercom.co.kr</t>
  </si>
  <si>
    <t>D10000004592</t>
  </si>
  <si>
    <t>19630417</t>
  </si>
  <si>
    <t>2018.10.18 09:23</t>
  </si>
  <si>
    <t>07:48:23</t>
  </si>
  <si>
    <t>73001354</t>
  </si>
  <si>
    <t>AE27148B500104E0</t>
  </si>
  <si>
    <t>엄태식</t>
  </si>
  <si>
    <t>taesick</t>
  </si>
  <si>
    <t>eum</t>
  </si>
  <si>
    <t>010-8560-2584</t>
  </si>
  <si>
    <t>D10000004834</t>
  </si>
  <si>
    <t>D1MC1693</t>
  </si>
  <si>
    <t>07:48:06</t>
  </si>
  <si>
    <t>73001309</t>
  </si>
  <si>
    <t>769D138B500104E0</t>
  </si>
  <si>
    <t>염성호</t>
  </si>
  <si>
    <t>SEONG HO</t>
  </si>
  <si>
    <t>YUM</t>
  </si>
  <si>
    <t>제작본부</t>
  </si>
  <si>
    <t>Production Headquarters</t>
  </si>
  <si>
    <t>부본부장</t>
  </si>
  <si>
    <t>010-3748-1136</t>
  </si>
  <si>
    <t>02-6938-1203</t>
  </si>
  <si>
    <t>yumpd@sbs.co.kr</t>
  </si>
  <si>
    <t>D10000004249</t>
  </si>
  <si>
    <t>D4MH1449</t>
  </si>
  <si>
    <t>19670116</t>
  </si>
  <si>
    <t>세션 수강</t>
  </si>
  <si>
    <t>2018.10.29 16:38</t>
  </si>
  <si>
    <t>07:48:02</t>
  </si>
  <si>
    <t>73000277</t>
  </si>
  <si>
    <t>9</t>
  </si>
  <si>
    <t>81A1138B500104E0</t>
  </si>
  <si>
    <t>김기현</t>
  </si>
  <si>
    <t>Ki-Hyun</t>
  </si>
  <si>
    <t>Binggrae Co., Ltd.</t>
  </si>
  <si>
    <t>㈜빙그레</t>
  </si>
  <si>
    <t>홍보담당</t>
  </si>
  <si>
    <t>010-8577-0362</t>
  </si>
  <si>
    <t>02-2022-6090</t>
  </si>
  <si>
    <t>서울시 중구 서소문로 11길 19, 배재정동빌딩 B동 11층</t>
  </si>
  <si>
    <t>khkim@bing.co.kr</t>
  </si>
  <si>
    <t>D10000004871</t>
  </si>
  <si>
    <t>D3MW1671</t>
  </si>
  <si>
    <t>19660101</t>
  </si>
  <si>
    <t>2018.10.28 20:37</t>
  </si>
  <si>
    <t>07:47:16</t>
  </si>
  <si>
    <t>73001353</t>
  </si>
  <si>
    <t>2F86148B500104E0</t>
  </si>
  <si>
    <t>JOON TAEK</t>
  </si>
  <si>
    <t>SPC group</t>
  </si>
  <si>
    <t>SPC 그룹</t>
  </si>
  <si>
    <t>홍보3팀</t>
  </si>
  <si>
    <t>서울시 서초구 남부순환로 2620</t>
  </si>
  <si>
    <t>leejt93@spc.co.kr</t>
  </si>
  <si>
    <t>일반EDM발송하기</t>
  </si>
  <si>
    <t>D10000004836</t>
  </si>
  <si>
    <t>D7CX1695</t>
  </si>
  <si>
    <t>07:46:47</t>
  </si>
  <si>
    <t>73001278</t>
  </si>
  <si>
    <t>9F6E138B500104E0</t>
  </si>
  <si>
    <t>박설웅</t>
  </si>
  <si>
    <t>seolwoong</t>
  </si>
  <si>
    <t>Head of Team</t>
  </si>
  <si>
    <t>IMC 2 Team</t>
  </si>
  <si>
    <t>010-4703-6140</t>
  </si>
  <si>
    <t>02-6262-2984</t>
  </si>
  <si>
    <t>서울 종로구 종로1 교보생명빌딩 11층</t>
  </si>
  <si>
    <t>seolwoong.park@sbs.co.kr</t>
  </si>
  <si>
    <t>D10000004750</t>
  </si>
  <si>
    <t>19710926</t>
  </si>
  <si>
    <t>트렌드 공유</t>
  </si>
  <si>
    <t>2018.10.23 09:29</t>
  </si>
  <si>
    <t>07:46:41</t>
  </si>
  <si>
    <t>73000364</t>
  </si>
  <si>
    <t>96</t>
  </si>
  <si>
    <t>888D148B500104E0</t>
  </si>
  <si>
    <t>최상재</t>
  </si>
  <si>
    <t>Sang-Jae</t>
  </si>
  <si>
    <t xml:space="preserve">Executive President of Strategy Planning &amp; External Relations Department </t>
  </si>
  <si>
    <t>젼략기획실</t>
  </si>
  <si>
    <t>Strategy Planning &amp; External Relations Department</t>
  </si>
  <si>
    <t>젼략기획실장</t>
  </si>
  <si>
    <t>010-8890-8731</t>
  </si>
  <si>
    <t>mottooqq@hanmail.net</t>
  </si>
  <si>
    <t>07:44:51</t>
  </si>
  <si>
    <t>73000360</t>
  </si>
  <si>
    <t>92</t>
  </si>
  <si>
    <t>328C148B500104E0</t>
  </si>
  <si>
    <t>남승용</t>
  </si>
  <si>
    <t>Seung-Yong</t>
  </si>
  <si>
    <t xml:space="preserve">Vice President of Entertainment Headquarters </t>
  </si>
  <si>
    <t>예능본부</t>
  </si>
  <si>
    <t>Entertainment Headquarters</t>
  </si>
  <si>
    <t>예능본부장</t>
  </si>
  <si>
    <t>010-8924-1104</t>
  </si>
  <si>
    <t>S940263@sbs.co.kr</t>
  </si>
  <si>
    <t>07:44:18</t>
  </si>
  <si>
    <t>73001108</t>
  </si>
  <si>
    <t>9385148B500104E0</t>
  </si>
  <si>
    <t>이영택</t>
  </si>
  <si>
    <t>World Entertainment</t>
  </si>
  <si>
    <t>월드엔터테인먼트</t>
  </si>
  <si>
    <t>Administration Dept.</t>
  </si>
  <si>
    <t>010-8205-8995</t>
  </si>
  <si>
    <t>경기도 고양시</t>
  </si>
  <si>
    <t>cityseoul@hotmail.com</t>
  </si>
  <si>
    <t>감사합니다.</t>
  </si>
  <si>
    <t>D10000004504</t>
  </si>
  <si>
    <t>19600826</t>
  </si>
  <si>
    <t>새로운 지식에 대한 호기심</t>
  </si>
  <si>
    <t>07:42:32</t>
  </si>
  <si>
    <t>73002785</t>
  </si>
  <si>
    <t>14C7148B500104E0</t>
  </si>
  <si>
    <t>임상범</t>
  </si>
  <si>
    <t>정치부</t>
  </si>
  <si>
    <t>07:42:20</t>
  </si>
  <si>
    <t>73001274</t>
  </si>
  <si>
    <t>9E89148B500104E0</t>
  </si>
  <si>
    <t>이원구</t>
  </si>
  <si>
    <t>Won Koo</t>
  </si>
  <si>
    <t>010-6224-2209</t>
  </si>
  <si>
    <t>서울시 양천구 목동서로 161 SBS 홍보팀</t>
  </si>
  <si>
    <t>ace@sbs.co.kr</t>
  </si>
  <si>
    <t>D10000004863</t>
  </si>
  <si>
    <t>19710923</t>
  </si>
  <si>
    <t>지식 습득</t>
  </si>
  <si>
    <t>2018.10.24 14:55</t>
  </si>
  <si>
    <t>07:41:32</t>
  </si>
  <si>
    <t>73000509</t>
  </si>
  <si>
    <t>2BA4138B500104E0</t>
  </si>
  <si>
    <t>정상민</t>
  </si>
  <si>
    <t>Jeung</t>
  </si>
  <si>
    <t>SangMin</t>
  </si>
  <si>
    <t>010-3552-5647</t>
  </si>
  <si>
    <t>051-808-7645</t>
  </si>
  <si>
    <t>부산 사하구 당리동</t>
  </si>
  <si>
    <t>logre00@gmail.com</t>
  </si>
  <si>
    <t>D10000004839</t>
  </si>
  <si>
    <t>19841014</t>
  </si>
  <si>
    <t>2018.10.24 10:07</t>
  </si>
  <si>
    <t>07:41:20</t>
  </si>
  <si>
    <t>73001219</t>
  </si>
  <si>
    <t>D78A148B500104E0</t>
  </si>
  <si>
    <t>박수남</t>
  </si>
  <si>
    <t>SOONAM</t>
  </si>
  <si>
    <t>SANGSANGDOGA</t>
  </si>
  <si>
    <t>(주)상상도가</t>
  </si>
  <si>
    <t>010-3749-9438</t>
  </si>
  <si>
    <t>031-911-2332</t>
  </si>
  <si>
    <t>경기도 고양시 일산서구 현중로61, 505동 303호(탄현동, 탄현마을5단지 아파트)</t>
  </si>
  <si>
    <t>ssdoga2017@naver.com</t>
  </si>
  <si>
    <t>과거 SBS 미술감독</t>
  </si>
  <si>
    <t>D10000003808</t>
  </si>
  <si>
    <t>D2OG1126</t>
  </si>
  <si>
    <t>지인의 소개를 통해, 훌륭한 세션들의 생각을 들여다 볼 수 있는 좋은 기회여서...</t>
  </si>
  <si>
    <t>2018.10.19 15:38</t>
  </si>
  <si>
    <t>07:40:00</t>
  </si>
  <si>
    <t>73001302</t>
  </si>
  <si>
    <t>79CE148B500104E0</t>
  </si>
  <si>
    <t>조삼모</t>
  </si>
  <si>
    <t>Sammo</t>
  </si>
  <si>
    <t>Strategy Planning &amp; External Relations</t>
  </si>
  <si>
    <t>010-8943-2948</t>
  </si>
  <si>
    <t>02-2113-3272</t>
  </si>
  <si>
    <t>semo@sbs.co.kr</t>
  </si>
  <si>
    <t>D10000004543</t>
  </si>
  <si>
    <t>19700315</t>
  </si>
  <si>
    <t>2018.10.17 16:46</t>
  </si>
  <si>
    <t>07:39:25</t>
  </si>
  <si>
    <t>73000373</t>
  </si>
  <si>
    <t>105</t>
  </si>
  <si>
    <t>516C148B500104E0</t>
  </si>
  <si>
    <t>정승민</t>
  </si>
  <si>
    <t>Sung-Min</t>
  </si>
  <si>
    <t>Executive Director of Strategy Planning &amp; External Relations Department</t>
  </si>
  <si>
    <t>정책팀장</t>
  </si>
  <si>
    <t>010-2113-3110</t>
  </si>
  <si>
    <t>07:39:21</t>
  </si>
  <si>
    <t>31071629</t>
  </si>
  <si>
    <t>2369138B500104E0</t>
  </si>
  <si>
    <t>박병일</t>
  </si>
  <si>
    <t>Byungil</t>
  </si>
  <si>
    <t>보도본두</t>
  </si>
  <si>
    <t xml:space="preserve">Policy &amp; Social Affairs </t>
  </si>
  <si>
    <t>010-5236-9723</t>
  </si>
  <si>
    <t>02-2113-4150</t>
  </si>
  <si>
    <t xml:space="preserve">서울특별시 양천구 목동서로 161 </t>
  </si>
  <si>
    <t>cokkiri@sbs.co.kr</t>
  </si>
  <si>
    <t>07:39:06</t>
  </si>
  <si>
    <t>73002787</t>
  </si>
  <si>
    <t>F689148B500104E0</t>
  </si>
  <si>
    <t>이한석</t>
  </si>
  <si>
    <t>07:38:53</t>
  </si>
  <si>
    <t>73002784</t>
  </si>
  <si>
    <t>EEC6148B500104E0</t>
  </si>
  <si>
    <t>최선호</t>
  </si>
  <si>
    <t>07:37:37</t>
  </si>
  <si>
    <t>73000281</t>
  </si>
  <si>
    <t>13</t>
  </si>
  <si>
    <t>98CC148B500104E0</t>
  </si>
  <si>
    <t>백승천</t>
  </si>
  <si>
    <t>Seung-Cheon</t>
  </si>
  <si>
    <t>커뮤니케이션2실</t>
  </si>
  <si>
    <t>Communications Department 2</t>
  </si>
  <si>
    <t>010-3682-0275</t>
  </si>
  <si>
    <t>02-2276-5323</t>
  </si>
  <si>
    <t>psc6692@spc.co.kr</t>
  </si>
  <si>
    <t>이메일 발송하기 1028/성영현/관리자페이지로등록</t>
  </si>
  <si>
    <t>D10000004835</t>
  </si>
  <si>
    <t>D3AM1694</t>
  </si>
  <si>
    <t>2018.10.28 20:10</t>
  </si>
  <si>
    <t>07:37:29</t>
  </si>
  <si>
    <t>73001056</t>
  </si>
  <si>
    <t>72BD138B500104E0</t>
  </si>
  <si>
    <t>김수엽</t>
  </si>
  <si>
    <t>S. Y</t>
  </si>
  <si>
    <t>TDS</t>
  </si>
  <si>
    <t>adviser</t>
  </si>
  <si>
    <t>연구소</t>
  </si>
  <si>
    <t>RnD center</t>
  </si>
  <si>
    <t>011-244-5538</t>
  </si>
  <si>
    <t>경기도 이천시 마장면 각평리 416-2</t>
  </si>
  <si>
    <t>tron@daum.net</t>
  </si>
  <si>
    <t>D10000004599</t>
  </si>
  <si>
    <t>19641124</t>
  </si>
  <si>
    <t>한해동안의 지식과 아이디어를 볼수 있는 창문 같은 존재입니다.</t>
  </si>
  <si>
    <t>2018.10.18 10:25</t>
  </si>
  <si>
    <t>07:37:25</t>
  </si>
  <si>
    <t>31342036</t>
  </si>
  <si>
    <t>9C20148B500104E0</t>
  </si>
  <si>
    <t>남상석</t>
  </si>
  <si>
    <t>07:35:33</t>
  </si>
  <si>
    <t>73000476</t>
  </si>
  <si>
    <t>281C148B500104E0</t>
  </si>
  <si>
    <t>s336</t>
  </si>
  <si>
    <t>임대현</t>
  </si>
  <si>
    <t>Dae-Hyun</t>
  </si>
  <si>
    <t>Inha university</t>
  </si>
  <si>
    <t>sophomore in university</t>
  </si>
  <si>
    <t>인하대하교</t>
  </si>
  <si>
    <t>수학교육과</t>
  </si>
  <si>
    <t>math education</t>
  </si>
  <si>
    <t>2학년</t>
  </si>
  <si>
    <t>010-9237-2143</t>
  </si>
  <si>
    <t>인천시 계양구 아나지로 198번길 8 602동 502호</t>
  </si>
  <si>
    <t>dh8401@naver.com</t>
  </si>
  <si>
    <t>D10000004905</t>
  </si>
  <si>
    <t>19981008</t>
  </si>
  <si>
    <t>2018.10.25 14:27</t>
  </si>
  <si>
    <t>07:35:00</t>
  </si>
  <si>
    <t>73000386</t>
  </si>
  <si>
    <t>118</t>
  </si>
  <si>
    <t>446D138B500104E0</t>
  </si>
  <si>
    <t>권영삼</t>
  </si>
  <si>
    <t>Young-Sam</t>
  </si>
  <si>
    <t>Hanwha</t>
  </si>
  <si>
    <t>한화그룹</t>
  </si>
  <si>
    <t>커뮤니케이션위원회</t>
  </si>
  <si>
    <t>Communications Committe</t>
  </si>
  <si>
    <t>010-8255-7699</t>
  </si>
  <si>
    <t>서울시 영등포구 63로 50</t>
  </si>
  <si>
    <t>youngsam.kwon@hanwha.com</t>
  </si>
  <si>
    <t>D10000004658</t>
  </si>
  <si>
    <t>D3XN1655</t>
  </si>
  <si>
    <t>19730518</t>
  </si>
  <si>
    <t>2018.10.19 12:42</t>
  </si>
  <si>
    <t>2018.10.19 15:01</t>
  </si>
  <si>
    <t>07:34:50</t>
  </si>
  <si>
    <t>73000302</t>
  </si>
  <si>
    <t>34</t>
  </si>
  <si>
    <t>5A25148B500104E0</t>
  </si>
  <si>
    <t>최선목</t>
  </si>
  <si>
    <t>Sun-Mok</t>
  </si>
  <si>
    <t>HANWHA GROUP</t>
  </si>
  <si>
    <t>COMMUNICATIONS COMMITTEE</t>
  </si>
  <si>
    <t>010-3264-4253</t>
  </si>
  <si>
    <t>02-729-3070</t>
  </si>
  <si>
    <t>서울 영등포구 63로 50 한화생명빌딩 15층</t>
  </si>
  <si>
    <t>smc@hanwha.com</t>
  </si>
  <si>
    <t>정소이(02-729-5017)</t>
  </si>
  <si>
    <t>D10000004480</t>
  </si>
  <si>
    <t>D2IO1620</t>
  </si>
  <si>
    <t>19571126</t>
  </si>
  <si>
    <t>2018.10.19 09:30</t>
  </si>
  <si>
    <t>07:34:13</t>
  </si>
  <si>
    <t>73002786</t>
  </si>
  <si>
    <t>BCBC138B500104E0</t>
  </si>
  <si>
    <t>김정인</t>
  </si>
  <si>
    <t>07:34:05</t>
  </si>
  <si>
    <t>30597659</t>
  </si>
  <si>
    <t>4F85148B500104E0</t>
  </si>
  <si>
    <t>김병훈</t>
  </si>
  <si>
    <t>Byung-Hoon</t>
  </si>
  <si>
    <t>KITA</t>
  </si>
  <si>
    <t>Spokensperson, Public Relations Office</t>
  </si>
  <si>
    <t>01063670930</t>
  </si>
  <si>
    <t>0260005281</t>
  </si>
  <si>
    <t>서울특별시 강남구 영동대로 511 무역센터 트레이드타워 45층</t>
  </si>
  <si>
    <t>k999@kita.net</t>
  </si>
  <si>
    <t>07:32:43</t>
  </si>
  <si>
    <t>73001313</t>
  </si>
  <si>
    <t>CF70148B500104E0</t>
  </si>
  <si>
    <t>김우식</t>
  </si>
  <si>
    <t>문화과학부장</t>
  </si>
  <si>
    <t>07:30:39</t>
  </si>
  <si>
    <t>73001253</t>
  </si>
  <si>
    <t>436A148B500104E0</t>
  </si>
  <si>
    <t>이동석</t>
  </si>
  <si>
    <t>Dong-Seok</t>
  </si>
  <si>
    <t>Radio and Television Policy Division Broadcasting Policy Bureau</t>
  </si>
  <si>
    <t>010-9964-5599</t>
  </si>
  <si>
    <t>02-2110-1426</t>
  </si>
  <si>
    <t>경기도 관천시 관문로 47 정부과천청사 2동</t>
  </si>
  <si>
    <t>ddslee@korea.kr</t>
  </si>
  <si>
    <t>D10000003820</t>
  </si>
  <si>
    <t>D6TR1138</t>
  </si>
  <si>
    <t>19740906</t>
  </si>
  <si>
    <t>2018.10.22 18:11</t>
  </si>
  <si>
    <t>07:29:24</t>
  </si>
  <si>
    <t>73001312</t>
  </si>
  <si>
    <t>88A3138B500104E0</t>
  </si>
  <si>
    <t>강선우</t>
  </si>
  <si>
    <t>경제부장</t>
  </si>
  <si>
    <t>07:28:12</t>
  </si>
  <si>
    <t>73002168</t>
  </si>
  <si>
    <t>3F8A148B500104E0</t>
  </si>
  <si>
    <t>이종민</t>
  </si>
  <si>
    <t>SBS미디어크리에이트</t>
  </si>
  <si>
    <t>영업1본부장</t>
  </si>
  <si>
    <t>010-5241-7390</t>
  </si>
  <si>
    <t>서울특별시 종로구 종로 (종로1가, 교보생명빌딩11층)</t>
  </si>
  <si>
    <t>leejm@sbs.co.kr</t>
  </si>
  <si>
    <t>D10000003909</t>
  </si>
  <si>
    <t>D2GU1227</t>
  </si>
  <si>
    <t>07:25:34</t>
  </si>
  <si>
    <t>73000325</t>
  </si>
  <si>
    <t>57</t>
  </si>
  <si>
    <t>4B8A148B500104E0</t>
  </si>
  <si>
    <t>정해선</t>
  </si>
  <si>
    <t>Hae-Sun</t>
  </si>
  <si>
    <t>CHUNG</t>
  </si>
  <si>
    <t>SBS Mediacreate</t>
  </si>
  <si>
    <t>010-8770-4809</t>
  </si>
  <si>
    <t>서울시 종로구 종로1가 교보생명빌딩 11층 SBS 미디어크리에이트</t>
  </si>
  <si>
    <t>hschung@sbs.co.kr</t>
  </si>
  <si>
    <t>업무담당자(비서) 서주연 : 010-9136-9117 ,02-6262-2807</t>
  </si>
  <si>
    <t>D10000003908</t>
  </si>
  <si>
    <t>D8GG1226</t>
  </si>
  <si>
    <t>19650325</t>
  </si>
  <si>
    <t>회사 업무</t>
  </si>
  <si>
    <t>2018.10.12 11:24</t>
  </si>
  <si>
    <t>07:25:18</t>
  </si>
  <si>
    <t>73000361</t>
  </si>
  <si>
    <t>93</t>
  </si>
  <si>
    <t>519F138B500104E0</t>
  </si>
  <si>
    <t>정태익</t>
  </si>
  <si>
    <t>Tae-Ik</t>
  </si>
  <si>
    <t xml:space="preserve">Vice President of Radio Center </t>
  </si>
  <si>
    <t>라디오센터</t>
  </si>
  <si>
    <t>Radio Center</t>
  </si>
  <si>
    <t>라디오센터장</t>
  </si>
  <si>
    <t>010-3773-7101</t>
  </si>
  <si>
    <t>S912606@sbs.co.kr</t>
  </si>
  <si>
    <t>07:25:14</t>
  </si>
  <si>
    <t>73000363</t>
  </si>
  <si>
    <t>95</t>
  </si>
  <si>
    <t>0F8B148B500104E0</t>
  </si>
  <si>
    <t>전수진</t>
  </si>
  <si>
    <t>Soo-Jin</t>
  </si>
  <si>
    <t xml:space="preserve">Vice President of Programming Department </t>
  </si>
  <si>
    <t>Programming Department</t>
  </si>
  <si>
    <t>편성실장</t>
  </si>
  <si>
    <t>cadalle@sbs.co.kr</t>
  </si>
  <si>
    <t>07:24:16</t>
  </si>
  <si>
    <t>73000370</t>
  </si>
  <si>
    <t>102</t>
  </si>
  <si>
    <t>3DCC148B500104E0</t>
  </si>
  <si>
    <t>윤창현</t>
  </si>
  <si>
    <t>Chang-Hyeon</t>
  </si>
  <si>
    <t>President of SBS UNION</t>
  </si>
  <si>
    <t>SBS본부</t>
  </si>
  <si>
    <t>노조위원장</t>
  </si>
  <si>
    <t>010-5236-9728</t>
  </si>
  <si>
    <t>07:24:03</t>
  </si>
  <si>
    <t>73002741</t>
  </si>
  <si>
    <t>1367148B500104E0</t>
  </si>
  <si>
    <t>이동희</t>
  </si>
  <si>
    <t>Dong-Hi</t>
  </si>
  <si>
    <t xml:space="preserve">Senior Vice President of Corporate Administration Headquaters HQ </t>
  </si>
  <si>
    <t>Corporate Administration Headquaters HQ</t>
  </si>
  <si>
    <t>경영본부장/이사</t>
  </si>
  <si>
    <t>07:24:02</t>
  </si>
  <si>
    <t>73002740</t>
  </si>
  <si>
    <t>8DBC138B500104E0</t>
  </si>
  <si>
    <t>심석태</t>
  </si>
  <si>
    <t>Seog-Tae</t>
  </si>
  <si>
    <t xml:space="preserve">
Vice president of News headquarters
</t>
  </si>
  <si>
    <t>reporting headquarters</t>
  </si>
  <si>
    <t>보도본부장</t>
  </si>
  <si>
    <t>07:19:53</t>
  </si>
  <si>
    <t>73000301</t>
  </si>
  <si>
    <t>33</t>
  </si>
  <si>
    <t>6B28148B500104E0</t>
  </si>
  <si>
    <t>허철호</t>
  </si>
  <si>
    <t>Chul-Ho</t>
  </si>
  <si>
    <t>HER</t>
  </si>
  <si>
    <t>KT&amp;G</t>
  </si>
  <si>
    <t>케이티앤지</t>
  </si>
  <si>
    <t>Public Relations Office</t>
  </si>
  <si>
    <t>홍보실장</t>
  </si>
  <si>
    <t>010-3547-0399</t>
  </si>
  <si>
    <t>02-3404-4200</t>
  </si>
  <si>
    <t>서울시 강남구 영동대로 416 KT&amp;G타워 19층 홍보실</t>
  </si>
  <si>
    <t>hch0105@ktng.com</t>
  </si>
  <si>
    <t>서동주(업무담당자)</t>
  </si>
  <si>
    <t>D10000004534</t>
  </si>
  <si>
    <t>D4KY1625</t>
  </si>
  <si>
    <t>19670105</t>
  </si>
  <si>
    <t>파트너사</t>
  </si>
  <si>
    <t>2018.10.17 16:00</t>
  </si>
  <si>
    <t>2018.10.29 19:15</t>
  </si>
  <si>
    <t>2018.10.19 16:15</t>
  </si>
  <si>
    <t>07:19:48</t>
  </si>
  <si>
    <t>73000362</t>
  </si>
  <si>
    <t>94</t>
  </si>
  <si>
    <t>9601148B500104E0</t>
  </si>
  <si>
    <t>장현규</t>
  </si>
  <si>
    <t>Hyun-Kyu</t>
  </si>
  <si>
    <t>Special Director</t>
  </si>
  <si>
    <t>특임이사</t>
  </si>
  <si>
    <t>010-3129-4960</t>
  </si>
  <si>
    <t>jango@sbs.co.kr</t>
  </si>
  <si>
    <t>07:18:17</t>
  </si>
  <si>
    <t>73002791</t>
  </si>
  <si>
    <t>71C9148B500104E0</t>
  </si>
  <si>
    <t>문과부</t>
  </si>
  <si>
    <t>07:17:42</t>
  </si>
  <si>
    <t>73000351</t>
  </si>
  <si>
    <t>83</t>
  </si>
  <si>
    <t>5FCB148B500104E0</t>
  </si>
  <si>
    <t>최원석</t>
  </si>
  <si>
    <t>Won-Seok</t>
  </si>
  <si>
    <t xml:space="preserve">Editor in Chief </t>
  </si>
  <si>
    <t>보도국</t>
  </si>
  <si>
    <t>보도국장</t>
  </si>
  <si>
    <t>07:16:57</t>
  </si>
  <si>
    <t>73002792</t>
  </si>
  <si>
    <t>A96E138B500104E0</t>
  </si>
  <si>
    <t>김수형</t>
  </si>
  <si>
    <t>07:12:21</t>
  </si>
  <si>
    <t>73002736</t>
  </si>
  <si>
    <t>A0C5148B500104E0</t>
  </si>
  <si>
    <t>Office of the President</t>
  </si>
  <si>
    <t>윤영찬</t>
  </si>
  <si>
    <t>Young-Chan</t>
  </si>
  <si>
    <t>chief presidential secretary for public relations</t>
  </si>
  <si>
    <t>대통령비서실</t>
  </si>
  <si>
    <t>국민소통수석</t>
  </si>
  <si>
    <t>02-730-5800</t>
  </si>
  <si>
    <t>서울특별시 종로구 청와대로 1 대통령 비서실</t>
  </si>
  <si>
    <t>1028/성영현/관리자페이지로 등록</t>
  </si>
  <si>
    <t>D10000002030</t>
  </si>
  <si>
    <t>D9TX0003</t>
  </si>
  <si>
    <t>19640805</t>
  </si>
  <si>
    <t>2018.10.28 13:54</t>
  </si>
  <si>
    <t>07:10:46</t>
  </si>
  <si>
    <t>73000730</t>
  </si>
  <si>
    <t>DD6F138B500104E0</t>
  </si>
  <si>
    <t>김지석</t>
  </si>
  <si>
    <t>Jisuk</t>
  </si>
  <si>
    <t>Sunkyunkwan University</t>
  </si>
  <si>
    <t>Master</t>
  </si>
  <si>
    <t>Business of administration</t>
  </si>
  <si>
    <t>석사</t>
  </si>
  <si>
    <t>010-8546-7149</t>
  </si>
  <si>
    <t>경기도 성남시 분당구 성남대로171번길 17 833호</t>
  </si>
  <si>
    <t>sbn0804@naver.com</t>
  </si>
  <si>
    <t>D10000004094</t>
  </si>
  <si>
    <t>19930804</t>
  </si>
  <si>
    <t>조직/인사와 관련된 연구를 하는 사람으로서 기업 내외적으로 일어나고 있는 현상에 대한 이해를 하기 위해 참가를 지원하게 되었습니다.</t>
  </si>
  <si>
    <t>2018.10.15 07:38</t>
  </si>
  <si>
    <t>07:09:37</t>
  </si>
  <si>
    <t>73001293</t>
  </si>
  <si>
    <t>68D3148B500104E0</t>
  </si>
  <si>
    <t>김연식</t>
  </si>
  <si>
    <t>YOUNSIK</t>
  </si>
  <si>
    <t>010-3769-0426</t>
  </si>
  <si>
    <t>02-2113-3292</t>
  </si>
  <si>
    <t>youn@sbs.co.kr</t>
  </si>
  <si>
    <t>D10000004913</t>
  </si>
  <si>
    <t>19710504</t>
  </si>
  <si>
    <t>2018.10.25 17:20</t>
  </si>
  <si>
    <t>2018.10.25 17:29</t>
  </si>
  <si>
    <t>07:09:36</t>
  </si>
  <si>
    <t>73000275</t>
  </si>
  <si>
    <t>7</t>
  </si>
  <si>
    <t>1DD9148B500104E0</t>
  </si>
  <si>
    <t>Ministry of Finance Republic of Korea</t>
  </si>
  <si>
    <t>이용만</t>
  </si>
  <si>
    <t>Yong-Man</t>
  </si>
  <si>
    <t>RHEE</t>
  </si>
  <si>
    <t>Former Ministry of Finance Republic of Korea</t>
  </si>
  <si>
    <t>Former Minister</t>
  </si>
  <si>
    <t>전 재무부장관</t>
  </si>
  <si>
    <t>Former Minister of Finance Republic of Korea</t>
  </si>
  <si>
    <t>전 재부무장관</t>
  </si>
  <si>
    <t>010-8869-0770</t>
  </si>
  <si>
    <t>02-501-1888</t>
  </si>
  <si>
    <t>서울시 강남구 선릉로 90길 10, B동 307호(대치동, 샹제리제빌딩)</t>
  </si>
  <si>
    <t>rym3829@naver.com</t>
  </si>
  <si>
    <t>D10000004904</t>
  </si>
  <si>
    <t>19330829</t>
  </si>
  <si>
    <t>2018.10.25 14:26</t>
  </si>
  <si>
    <t>07:09:12</t>
  </si>
  <si>
    <t>73001292</t>
  </si>
  <si>
    <t>2B05148B500104E0</t>
  </si>
  <si>
    <t>서창식</t>
  </si>
  <si>
    <t>changsig</t>
  </si>
  <si>
    <t>010-5254-5629</t>
  </si>
  <si>
    <t>02-2113-3290</t>
  </si>
  <si>
    <t>paso@sbs.co.kr</t>
  </si>
  <si>
    <t>D10000004919</t>
  </si>
  <si>
    <t>19630218</t>
  </si>
  <si>
    <t>2018.10.25 18:03</t>
  </si>
  <si>
    <t>2018.10.25 18:10</t>
  </si>
  <si>
    <t>07:07:21</t>
  </si>
  <si>
    <t>73001207</t>
  </si>
  <si>
    <t>F669138B500104E0</t>
  </si>
  <si>
    <t>이석규</t>
  </si>
  <si>
    <t>sukkyoo</t>
  </si>
  <si>
    <t>Mediacreate</t>
  </si>
  <si>
    <t>Head</t>
  </si>
  <si>
    <t>미디어크리에이트</t>
  </si>
  <si>
    <t>영업본부</t>
  </si>
  <si>
    <t>Sales Division</t>
  </si>
  <si>
    <t>010-7184-9697</t>
  </si>
  <si>
    <t>서울시 종로구 종로1 교보생명빌딩 11층</t>
  </si>
  <si>
    <t>seanlee@sbs.co.kr</t>
  </si>
  <si>
    <t>D10000003910</t>
  </si>
  <si>
    <t>D2WD1228</t>
  </si>
  <si>
    <t>19650715</t>
  </si>
  <si>
    <t>2018.10.24 08:47</t>
  </si>
  <si>
    <t>07:06:30</t>
  </si>
  <si>
    <t>73000991</t>
  </si>
  <si>
    <t>A826148B500104E0</t>
  </si>
  <si>
    <t>김민희</t>
  </si>
  <si>
    <t>Min Hee</t>
  </si>
  <si>
    <t>POSCO</t>
  </si>
  <si>
    <t>포스코</t>
  </si>
  <si>
    <t>010-3260-9399</t>
  </si>
  <si>
    <t>mkang@posco.com</t>
  </si>
  <si>
    <t>D10000005119</t>
  </si>
  <si>
    <t>19780626</t>
  </si>
  <si>
    <t>2018.10.30 10:33</t>
  </si>
  <si>
    <t>07:05:47</t>
  </si>
  <si>
    <t>73000990</t>
  </si>
  <si>
    <t>6BDB148B500104E0</t>
  </si>
  <si>
    <t>강민석</t>
  </si>
  <si>
    <t>Min Suk</t>
  </si>
  <si>
    <t>010-7188-8076</t>
  </si>
  <si>
    <t>D10000005120</t>
  </si>
  <si>
    <t>19800129</t>
  </si>
  <si>
    <t>2018.10.30 10:39</t>
  </si>
  <si>
    <t>07:04:23</t>
  </si>
  <si>
    <t>73000308</t>
  </si>
  <si>
    <t>40</t>
  </si>
  <si>
    <t>B267148B500104E0</t>
  </si>
  <si>
    <t>이상춘</t>
  </si>
  <si>
    <t>Sang-Chun</t>
  </si>
  <si>
    <t>Communication Office</t>
  </si>
  <si>
    <t>상무(커뮤니케이션실장)</t>
  </si>
  <si>
    <t>-3457-0834</t>
  </si>
  <si>
    <t>서울시 강남구 테헤란로 440 포스코센터</t>
  </si>
  <si>
    <t>홍보 담당자 이메일계정</t>
  </si>
  <si>
    <t>D10000004247</t>
  </si>
  <si>
    <t>D4NA1447</t>
  </si>
  <si>
    <t>19651226</t>
  </si>
  <si>
    <t>2018.10.17 14:09</t>
  </si>
  <si>
    <t>07:04:12</t>
  </si>
  <si>
    <t>73000309</t>
  </si>
  <si>
    <t>41</t>
  </si>
  <si>
    <t>B9F9138B500104E0</t>
  </si>
  <si>
    <t>한성희</t>
  </si>
  <si>
    <t>Senior Executive Vice President</t>
  </si>
  <si>
    <t>경영지원본부</t>
  </si>
  <si>
    <t>Management Support Division</t>
  </si>
  <si>
    <t>부사장(경영지원본부장)</t>
  </si>
  <si>
    <t>D10000004246</t>
  </si>
  <si>
    <t>D5LD1446</t>
  </si>
  <si>
    <t>19610204</t>
  </si>
  <si>
    <t>2018.10.17 14:04</t>
  </si>
  <si>
    <t>07:03:32</t>
  </si>
  <si>
    <t>73001270</t>
  </si>
  <si>
    <t>9DD8148B500104E0</t>
  </si>
  <si>
    <t>옥정식</t>
  </si>
  <si>
    <t>Ok</t>
  </si>
  <si>
    <t>Jungsik</t>
  </si>
  <si>
    <t>010-8510-8426</t>
  </si>
  <si>
    <t>ok2019@gmail.com</t>
  </si>
  <si>
    <t>촬영 담당</t>
  </si>
  <si>
    <t>D10000004918</t>
  </si>
  <si>
    <t>19820314</t>
  </si>
  <si>
    <t>2018.10.25 17:57</t>
  </si>
  <si>
    <t>2018.10.25 18:02</t>
  </si>
  <si>
    <t>07:00:17</t>
  </si>
  <si>
    <t>31342035</t>
  </si>
  <si>
    <t>B702148B500104E0</t>
  </si>
  <si>
    <t>강필승</t>
  </si>
  <si>
    <t>Pil-Seoung</t>
  </si>
  <si>
    <t>POSCO DAEWOO</t>
  </si>
  <si>
    <t>Genaral Manager</t>
  </si>
  <si>
    <t>포스코대우</t>
  </si>
  <si>
    <t>홍보그룹</t>
  </si>
  <si>
    <t>010-7471-1434</t>
  </si>
  <si>
    <t>02-759-2543</t>
  </si>
  <si>
    <t>인천광역시 연수구 컨벤시아대로 165</t>
  </si>
  <si>
    <t>pskang@posco-daewoo.com</t>
  </si>
  <si>
    <t>06:59:59</t>
  </si>
  <si>
    <t>06H</t>
  </si>
  <si>
    <t>73001275</t>
  </si>
  <si>
    <t>666C148B500104E0</t>
  </si>
  <si>
    <t>지연정</t>
  </si>
  <si>
    <t>Ji</t>
  </si>
  <si>
    <t>Yeonjeong</t>
  </si>
  <si>
    <t>Assistant Chief Producer</t>
  </si>
  <si>
    <t>010-9028-0906</t>
  </si>
  <si>
    <t>jhee@sbs.co.kr</t>
  </si>
  <si>
    <t>D10000004847</t>
  </si>
  <si>
    <t>19700906</t>
  </si>
  <si>
    <t>2018.10.24 11:40</t>
  </si>
  <si>
    <t>06:59:29</t>
  </si>
  <si>
    <t>73002795</t>
  </si>
  <si>
    <t>BE87148B500104E0</t>
  </si>
  <si>
    <t>박석철</t>
  </si>
  <si>
    <t>정책팀</t>
  </si>
  <si>
    <t>06:58:03</t>
  </si>
  <si>
    <t>31473264</t>
  </si>
  <si>
    <t>0A6E138B500104E0</t>
  </si>
  <si>
    <t>최미희</t>
  </si>
  <si>
    <t>Mihee</t>
  </si>
  <si>
    <t>비서팀</t>
  </si>
  <si>
    <t>사장비서</t>
  </si>
  <si>
    <t>06:56:55</t>
  </si>
  <si>
    <t>31342033</t>
  </si>
  <si>
    <t>E984148B500104E0</t>
  </si>
  <si>
    <t>홍진숙</t>
  </si>
  <si>
    <t>Jin-Sook</t>
  </si>
  <si>
    <t>홍보그룹장</t>
  </si>
  <si>
    <t>Communications Department</t>
  </si>
  <si>
    <t>상무보</t>
  </si>
  <si>
    <t>010-2257-0380</t>
  </si>
  <si>
    <t>02-759-2372</t>
  </si>
  <si>
    <t>jinsooki@posko-daewoo.com</t>
  </si>
  <si>
    <t>06:54:43</t>
  </si>
  <si>
    <t>73002727</t>
  </si>
  <si>
    <t>A565148B500104E0</t>
  </si>
  <si>
    <t>윤세영</t>
  </si>
  <si>
    <t>Se-Young</t>
  </si>
  <si>
    <t>Honorary Chairman</t>
  </si>
  <si>
    <t>명예회장</t>
  </si>
  <si>
    <t>소속 없이 표기
(회장님만)</t>
  </si>
  <si>
    <t>D10000004481</t>
  </si>
  <si>
    <t>D8UB1621</t>
  </si>
  <si>
    <t>19330522</t>
  </si>
  <si>
    <t>2018.10.26 18:12</t>
  </si>
  <si>
    <t>06:54:28</t>
  </si>
  <si>
    <t>73000304</t>
  </si>
  <si>
    <t>36</t>
  </si>
  <si>
    <t>728C148B500104E0</t>
  </si>
  <si>
    <t>06:46:38</t>
  </si>
  <si>
    <t>31342008</t>
  </si>
  <si>
    <t>SPEAKER’S GUEST</t>
  </si>
  <si>
    <t>김세환</t>
  </si>
  <si>
    <t>Sei Hwan</t>
  </si>
  <si>
    <t>06:40:54</t>
  </si>
  <si>
    <t>73002796</t>
  </si>
  <si>
    <t xml:space="preserve">김세환   </t>
  </si>
  <si>
    <t xml:space="preserve">KIM </t>
  </si>
  <si>
    <t>연사라운지배포용 사전출력</t>
  </si>
  <si>
    <t>홍길동</t>
  </si>
  <si>
    <t>66663430</t>
  </si>
  <si>
    <t>STAFF</t>
  </si>
  <si>
    <t>GL COMM.</t>
  </si>
  <si>
    <t>100개 제작</t>
  </si>
  <si>
    <t>73000106</t>
  </si>
  <si>
    <t>국범근</t>
  </si>
  <si>
    <t>beom geun</t>
  </si>
  <si>
    <t>GUK</t>
  </si>
  <si>
    <t>Gpictures</t>
  </si>
  <si>
    <t>Leader of G pictures</t>
  </si>
  <si>
    <t>쥐픽처스</t>
  </si>
  <si>
    <t>010-2215-5471</t>
  </si>
  <si>
    <t>서울시 강동구 명일동 상암로 210-32 SM 해그린아파트 1003호</t>
  </si>
  <si>
    <t>gook20032000@naver.com</t>
  </si>
  <si>
    <t>73000107</t>
  </si>
  <si>
    <t>김동식</t>
  </si>
  <si>
    <t>dongshik</t>
  </si>
  <si>
    <t>Writer</t>
  </si>
  <si>
    <t>010-9460-8314</t>
  </si>
  <si>
    <t>서울시 광진구 자양4동 13-14번지</t>
  </si>
  <si>
    <t>fkfmrhekd@naver.com</t>
  </si>
  <si>
    <t>73000108</t>
  </si>
  <si>
    <t>김민섭</t>
  </si>
  <si>
    <t>MIN SEOP</t>
  </si>
  <si>
    <t>010-5602-0283</t>
  </si>
  <si>
    <t>서울 마포구 성산1동 218번지, 갤럭시 402호</t>
  </si>
  <si>
    <t>3091201lin@gmail.com</t>
  </si>
  <si>
    <t>31342032</t>
  </si>
  <si>
    <t>B724148B500104E0</t>
  </si>
  <si>
    <t>31342021</t>
  </si>
  <si>
    <t>SBS STAFF</t>
  </si>
  <si>
    <t>이익수</t>
  </si>
  <si>
    <t>Ick Su</t>
  </si>
  <si>
    <t>31342022</t>
  </si>
  <si>
    <t>윤재웅</t>
  </si>
  <si>
    <t>Jae Woong</t>
  </si>
  <si>
    <t>greenlighting</t>
  </si>
  <si>
    <t>31342023</t>
  </si>
  <si>
    <t>김태준</t>
  </si>
  <si>
    <t>Tae Jun</t>
  </si>
  <si>
    <t>31342027</t>
  </si>
  <si>
    <t>30개 제작</t>
  </si>
  <si>
    <t>31342029</t>
  </si>
  <si>
    <t>31342030</t>
  </si>
  <si>
    <t>956A148B500104E0</t>
  </si>
  <si>
    <t>31342006</t>
  </si>
  <si>
    <t>류국희</t>
  </si>
  <si>
    <t>Guk Hee</t>
  </si>
  <si>
    <t>RYU</t>
  </si>
  <si>
    <t>31342007</t>
  </si>
  <si>
    <t>김남호</t>
  </si>
  <si>
    <t>Nam Ho</t>
  </si>
  <si>
    <t>31071632</t>
  </si>
  <si>
    <t>YB</t>
  </si>
  <si>
    <t>SK TELECOM</t>
  </si>
  <si>
    <t>SK 텔레콤</t>
  </si>
  <si>
    <t>PR실</t>
  </si>
  <si>
    <t>010-3667-0200</t>
  </si>
  <si>
    <t>02-6100-3833</t>
  </si>
  <si>
    <t>서울특별시 중구 을지로 65 SK T-타워</t>
  </si>
  <si>
    <t>yb.kim@sk.com</t>
  </si>
  <si>
    <t>31071635</t>
  </si>
  <si>
    <t>허광</t>
  </si>
  <si>
    <t>Kwang Ken</t>
  </si>
  <si>
    <t>Comm. Center</t>
  </si>
  <si>
    <t>팀 리더</t>
  </si>
  <si>
    <t>010-6359-0145</t>
  </si>
  <si>
    <t>02-6100-3851</t>
  </si>
  <si>
    <t>deltachi@sk.com</t>
  </si>
  <si>
    <t>31071638</t>
  </si>
  <si>
    <t>공민성</t>
  </si>
  <si>
    <t>Min Sung</t>
  </si>
  <si>
    <t>Secretary</t>
  </si>
  <si>
    <t>010-3299-4359</t>
  </si>
  <si>
    <t>02-784-6120</t>
  </si>
  <si>
    <t>서울특별시 영등포구 의사당대로 1 (여의도동) 국회의원회관 321호</t>
  </si>
  <si>
    <t>nua@hanmail.net</t>
  </si>
  <si>
    <t>73000110</t>
  </si>
  <si>
    <t>빈첸</t>
  </si>
  <si>
    <t>VINXEN</t>
  </si>
  <si>
    <t>Romantic Factory</t>
  </si>
  <si>
    <t>Rapper</t>
  </si>
  <si>
    <t>로맨틱팩토리</t>
  </si>
  <si>
    <t>랩퍼</t>
  </si>
  <si>
    <t>010-3199-6050</t>
  </si>
  <si>
    <t>서울시 서초구 반포동 723 지하 1층</t>
  </si>
  <si>
    <t>romanticfa@daum.net</t>
  </si>
  <si>
    <t>73000111</t>
  </si>
  <si>
    <t>Seon Mi</t>
  </si>
  <si>
    <t>Seoul Women’s University, Department of Social Welfare</t>
  </si>
  <si>
    <t>서울여자대학교 사회복지학과</t>
  </si>
  <si>
    <t>부교수</t>
  </si>
  <si>
    <t>010-8266-6001</t>
  </si>
  <si>
    <t xml:space="preserve">서울 성동구 매봉길 50 옥수파크힐스아파트 111동 </t>
  </si>
  <si>
    <t>snm1218@swu.ac.kr</t>
  </si>
  <si>
    <t>Dr.</t>
  </si>
  <si>
    <t>73000112</t>
  </si>
  <si>
    <t>이일하</t>
  </si>
  <si>
    <t>ilha</t>
  </si>
  <si>
    <t>exposedFilm</t>
  </si>
  <si>
    <t>Film director</t>
  </si>
  <si>
    <t>익스포스 필름</t>
  </si>
  <si>
    <t>영화감독</t>
  </si>
  <si>
    <t>010-4070-8921</t>
  </si>
  <si>
    <t>서울시 영등포구 버드나루로 7길 12-5 여의도시티뷰 803</t>
  </si>
  <si>
    <t xml:space="preserve">exposedfilm2000@gmail.com </t>
  </si>
  <si>
    <t>73000113</t>
  </si>
  <si>
    <t>s338</t>
  </si>
  <si>
    <t>이화영</t>
  </si>
  <si>
    <t>Hwa Young</t>
  </si>
  <si>
    <t>Institute for Medicine and Human Rights, Kim Keun-tae Memorial Healinfg Center</t>
  </si>
  <si>
    <t>(사)인권의학연구소, 김근태기념치유센터</t>
  </si>
  <si>
    <t>010-6375-6234</t>
  </si>
  <si>
    <t>서울시 성북구 길음로9길 46, 성가소비녀회 내 성제덕관 1층 “인권의학연구소, 김근태기념치유센터”</t>
  </si>
  <si>
    <t>icarpeace@naver.com</t>
  </si>
  <si>
    <t>73000114</t>
  </si>
  <si>
    <t>정지훈</t>
  </si>
  <si>
    <t>Jihoon</t>
  </si>
  <si>
    <t>JEONG</t>
  </si>
  <si>
    <t>Daum Foundation</t>
  </si>
  <si>
    <t>Director of Daum Foundation</t>
  </si>
  <si>
    <t>다음세대 재단</t>
  </si>
  <si>
    <t xml:space="preserve"> 010-2512-2540 </t>
  </si>
  <si>
    <t>서울시 강남구 삼성로 150, 208동 707호 (대치동 미도아파트)</t>
  </si>
  <si>
    <t xml:space="preserve"> jjeong@khcu.ac.kr </t>
  </si>
  <si>
    <t>73000115</t>
  </si>
  <si>
    <t>조희정</t>
  </si>
  <si>
    <t>Hee Jung</t>
  </si>
  <si>
    <t>Institute of Social Sciences</t>
  </si>
  <si>
    <t>Senior Researcher</t>
  </si>
  <si>
    <t>서강대학교 사회과학연구소</t>
  </si>
  <si>
    <t xml:space="preserve">010-6342-9147? </t>
  </si>
  <si>
    <t>경기도 고양시 덕양구 행당로 34-20, 101동 10호</t>
  </si>
  <si>
    <t>rilla7@naver.com</t>
  </si>
  <si>
    <t>73000116</t>
  </si>
  <si>
    <t>주성수</t>
  </si>
  <si>
    <t>Sungsoo</t>
  </si>
  <si>
    <t>JOO</t>
  </si>
  <si>
    <t xml:space="preserve"> Hanyang University  / Graduate School of Public Policies</t>
  </si>
  <si>
    <t xml:space="preserve">Professor </t>
  </si>
  <si>
    <t>한양대학교 공공정책대학원</t>
  </si>
  <si>
    <t>02-2220-0254</t>
  </si>
  <si>
    <t>서울시 성동구 왕십리로 222 한양대학교</t>
  </si>
  <si>
    <t>sungsoo@hanyang.ac.kr</t>
  </si>
  <si>
    <t>73000117</t>
  </si>
  <si>
    <t>최영미</t>
  </si>
  <si>
    <t>Young-mi</t>
  </si>
  <si>
    <t>Writer, Poet</t>
  </si>
  <si>
    <t>작가,시인</t>
  </si>
  <si>
    <t>010-5165-3207</t>
  </si>
  <si>
    <t>서울시 마포구 서교동 487</t>
  </si>
  <si>
    <t xml:space="preserve"> ymchoi30@hanmail.net</t>
  </si>
  <si>
    <t>Ms.</t>
  </si>
  <si>
    <t>73000118</t>
  </si>
  <si>
    <t>키디비</t>
  </si>
  <si>
    <t>KittiB</t>
  </si>
  <si>
    <t>010-5477-4122</t>
  </si>
  <si>
    <t>서울특별시 영등포구 도림동 하나아파텔 b동 1204호</t>
  </si>
  <si>
    <t>4774122@naver.com</t>
  </si>
  <si>
    <t>73000119</t>
  </si>
  <si>
    <t>김창완</t>
  </si>
  <si>
    <t>CHANG WAN</t>
  </si>
  <si>
    <t xml:space="preserve">KIMCHANGWAN BAND </t>
  </si>
  <si>
    <t>서울시 서초구 동광로 42길 14-9 102호(반포동)</t>
  </si>
  <si>
    <t xml:space="preserve"> joeun98@hanmail.net</t>
  </si>
  <si>
    <t>73000120</t>
  </si>
  <si>
    <t>강윤기</t>
  </si>
  <si>
    <t>YUN KI</t>
  </si>
  <si>
    <t xml:space="preserve">KANG </t>
  </si>
  <si>
    <t>KIMCHANGWAN BAND</t>
  </si>
  <si>
    <t>73000121</t>
  </si>
  <si>
    <t>최원식</t>
  </si>
  <si>
    <t>WON SIK</t>
  </si>
  <si>
    <t>73000122</t>
  </si>
  <si>
    <t>SANG HOON</t>
  </si>
  <si>
    <t xml:space="preserve">LEE </t>
  </si>
  <si>
    <t>73000123</t>
  </si>
  <si>
    <t>염민열</t>
  </si>
  <si>
    <t>MIN YOUL</t>
  </si>
  <si>
    <t>YOUM</t>
  </si>
  <si>
    <t>73000124</t>
  </si>
  <si>
    <t>Rose</t>
  </si>
  <si>
    <t>McGowan</t>
  </si>
  <si>
    <t>Rose Army</t>
  </si>
  <si>
    <t>Founder of Rose Army</t>
  </si>
  <si>
    <t>NTI008</t>
  </si>
  <si>
    <t>73000125</t>
  </si>
  <si>
    <t>s394</t>
  </si>
  <si>
    <t>Cathy</t>
  </si>
  <si>
    <t>O'Neil</t>
  </si>
  <si>
    <t>ORCAA</t>
  </si>
  <si>
    <t>73000126</t>
  </si>
  <si>
    <t>Daisuke</t>
  </si>
  <si>
    <t>ITO</t>
  </si>
  <si>
    <t>사업가</t>
  </si>
  <si>
    <t>NTJ002</t>
  </si>
  <si>
    <t>73000127</t>
  </si>
  <si>
    <t>Koichi</t>
  </si>
  <si>
    <t>YASUDA</t>
  </si>
  <si>
    <t>Journalist</t>
  </si>
  <si>
    <t>저널리스트</t>
  </si>
  <si>
    <t>73000128</t>
  </si>
  <si>
    <t>S426</t>
  </si>
  <si>
    <t>Craig</t>
  </si>
  <si>
    <t>Shank</t>
  </si>
  <si>
    <t>Corporate Standards Group - Corporate, External and Legal Affairs at Microsoft</t>
  </si>
  <si>
    <t xml:space="preserve">마이크로소프트(MS) 글로벌 정책그룹 </t>
  </si>
  <si>
    <t>총괄 부사장</t>
  </si>
  <si>
    <t>73000129</t>
  </si>
  <si>
    <t>지주현</t>
  </si>
  <si>
    <t>JU HYUN</t>
  </si>
  <si>
    <t>JI</t>
  </si>
  <si>
    <t>EPARI Entertainium</t>
  </si>
  <si>
    <t>이파리엔터테이니움</t>
  </si>
  <si>
    <t>김창완밴드관계자</t>
  </si>
  <si>
    <t>연사 동반자</t>
  </si>
  <si>
    <t>73000130</t>
  </si>
  <si>
    <t>이미정</t>
  </si>
  <si>
    <t>MI JOUNG</t>
  </si>
  <si>
    <t>73000131</t>
  </si>
  <si>
    <t>김동우</t>
  </si>
  <si>
    <t xml:space="preserve">DONGWOO </t>
  </si>
  <si>
    <t>ROMANTIC FACTORY</t>
  </si>
  <si>
    <t>빈첸관계자</t>
  </si>
  <si>
    <t>73000132</t>
  </si>
  <si>
    <t>박준영</t>
  </si>
  <si>
    <t xml:space="preserve">JUNEYOUNG </t>
  </si>
  <si>
    <t xml:space="preserve">PARK </t>
  </si>
  <si>
    <t>73000133</t>
  </si>
  <si>
    <t>이승우</t>
  </si>
  <si>
    <t>Seungwoo</t>
  </si>
  <si>
    <t>yonsei university</t>
  </si>
  <si>
    <t>박창진관계자</t>
  </si>
  <si>
    <t>73000134</t>
  </si>
  <si>
    <t>김상규</t>
  </si>
  <si>
    <t>Sangkyu</t>
  </si>
  <si>
    <t>Independent film maker</t>
  </si>
  <si>
    <t>박창진관계자/독립다규감독</t>
  </si>
  <si>
    <t>73000135</t>
  </si>
  <si>
    <t xml:space="preserve">Hocheol </t>
  </si>
  <si>
    <t>Hanyang University The Third Sector Institute</t>
  </si>
  <si>
    <t>한양대학교 제3섹터연구소</t>
  </si>
  <si>
    <t>주성수관계자</t>
  </si>
  <si>
    <t>73000136</t>
  </si>
  <si>
    <t xml:space="preserve">박지혜 </t>
  </si>
  <si>
    <t>73000137</t>
  </si>
  <si>
    <t>박미숙</t>
  </si>
  <si>
    <t>Misuk</t>
  </si>
  <si>
    <t>Microsoft Korea</t>
  </si>
  <si>
    <t>한국마이크로소프트</t>
  </si>
  <si>
    <t>크레이그 샹크 관계자</t>
  </si>
  <si>
    <t>73000138</t>
  </si>
  <si>
    <t>허찬</t>
  </si>
  <si>
    <t>Chan</t>
  </si>
  <si>
    <t>HUH</t>
  </si>
  <si>
    <t>73000139</t>
  </si>
  <si>
    <t xml:space="preserve">안새애 </t>
  </si>
  <si>
    <t>Sae</t>
  </si>
  <si>
    <t>73000140</t>
  </si>
  <si>
    <t>S416</t>
  </si>
  <si>
    <t xml:space="preserve">함상범 </t>
  </si>
  <si>
    <t xml:space="preserve"> Sangbeom</t>
  </si>
  <si>
    <t xml:space="preserve"> HAM</t>
  </si>
  <si>
    <t>73000141</t>
  </si>
  <si>
    <t>김지은</t>
  </si>
  <si>
    <t>JIYEUN</t>
  </si>
  <si>
    <t>키디비 관계자</t>
  </si>
  <si>
    <t>010-9155-2532</t>
  </si>
  <si>
    <t>추가됨</t>
  </si>
  <si>
    <t>73000142</t>
  </si>
  <si>
    <t>박은지</t>
  </si>
  <si>
    <t xml:space="preserve">Eun Ji </t>
  </si>
  <si>
    <t xml:space="preserve"> Park</t>
  </si>
  <si>
    <t>010-4315-6004</t>
  </si>
  <si>
    <t>73000143</t>
  </si>
  <si>
    <t>이지홍</t>
  </si>
  <si>
    <t>Grace</t>
  </si>
  <si>
    <t>회색 랜야드</t>
  </si>
  <si>
    <t>73000144</t>
  </si>
  <si>
    <t>홍승주</t>
  </si>
  <si>
    <t xml:space="preserve">SeungJoo </t>
  </si>
  <si>
    <t>73000145</t>
  </si>
  <si>
    <t>최원준</t>
  </si>
  <si>
    <t>Won Jun</t>
  </si>
  <si>
    <t>73000146</t>
  </si>
  <si>
    <t>임현지</t>
  </si>
  <si>
    <t>Hyeunji</t>
  </si>
  <si>
    <t>73000147</t>
  </si>
  <si>
    <t>김영선</t>
  </si>
  <si>
    <t>Yeongseon</t>
  </si>
  <si>
    <t>73000148</t>
  </si>
  <si>
    <t xml:space="preserve">최은아 </t>
  </si>
  <si>
    <t>EUNAH</t>
  </si>
  <si>
    <t>73000149</t>
  </si>
  <si>
    <t>김혜진</t>
  </si>
  <si>
    <t>Hyejin</t>
  </si>
  <si>
    <t>73000150</t>
  </si>
  <si>
    <t>전지선</t>
  </si>
  <si>
    <t>Jiseon</t>
  </si>
  <si>
    <t>73000151</t>
  </si>
  <si>
    <t>진소희</t>
  </si>
  <si>
    <t>Sohee</t>
  </si>
  <si>
    <t>73000152</t>
  </si>
  <si>
    <t>윤춘호</t>
  </si>
  <si>
    <t>YOON Choon Ho</t>
  </si>
  <si>
    <t>73000153</t>
  </si>
  <si>
    <t>S-201, S-221</t>
  </si>
  <si>
    <t>이정애</t>
  </si>
  <si>
    <t>LEE Chong-ae</t>
  </si>
  <si>
    <t>73000154</t>
  </si>
  <si>
    <t>박진원</t>
  </si>
  <si>
    <t>PARK Jin Won</t>
  </si>
  <si>
    <t>73000155</t>
  </si>
  <si>
    <t>s106</t>
  </si>
  <si>
    <t>조지현</t>
  </si>
  <si>
    <t>CHO Ji Hyun</t>
  </si>
  <si>
    <t>73000156</t>
  </si>
  <si>
    <t>임태우</t>
  </si>
  <si>
    <t>LIM Tae Woo</t>
  </si>
  <si>
    <t>73000157</t>
  </si>
  <si>
    <t>윤나라</t>
  </si>
  <si>
    <t>YOON Na Ra</t>
  </si>
  <si>
    <t>73000158</t>
  </si>
  <si>
    <t>S432, S442</t>
  </si>
  <si>
    <t>최예진</t>
  </si>
  <si>
    <t>CHOI Ye Jin</t>
  </si>
  <si>
    <t>73000159</t>
  </si>
  <si>
    <t>김현경</t>
  </si>
  <si>
    <t>KIM Hyun Kyung</t>
  </si>
  <si>
    <t>73000160</t>
  </si>
  <si>
    <t>김준용</t>
  </si>
  <si>
    <t>KIM Jun Yong</t>
  </si>
  <si>
    <t>73000161</t>
  </si>
  <si>
    <t>권기태</t>
  </si>
  <si>
    <t xml:space="preserve">KWON Gi Tae </t>
  </si>
  <si>
    <t>73000162</t>
  </si>
  <si>
    <t>임세종</t>
  </si>
  <si>
    <t>LIM Seh Jong</t>
  </si>
  <si>
    <t>02442578</t>
  </si>
  <si>
    <t>김현우</t>
  </si>
  <si>
    <t>Hyun-Woo</t>
  </si>
  <si>
    <t>02442580</t>
  </si>
  <si>
    <t>김소원</t>
  </si>
  <si>
    <t>So-Won</t>
  </si>
  <si>
    <t>02442582</t>
  </si>
  <si>
    <t>박선영</t>
  </si>
  <si>
    <t>02442583</t>
  </si>
  <si>
    <t>최혜림</t>
  </si>
  <si>
    <t>Hye-Rim</t>
  </si>
  <si>
    <t>10159220</t>
  </si>
  <si>
    <t>130개 출력 / 30개만 케이스에 작업</t>
  </si>
  <si>
    <t>10159223</t>
  </si>
  <si>
    <t>유비컴</t>
  </si>
  <si>
    <t>30317841</t>
  </si>
  <si>
    <t>구동회</t>
  </si>
  <si>
    <t>Dong-Hoi</t>
  </si>
  <si>
    <t>케이티엔지</t>
  </si>
  <si>
    <t>01029657428</t>
  </si>
  <si>
    <t>02-3404-4236</t>
  </si>
  <si>
    <t>서울시 강남구 영동대로 416 KT&amp;G타워 19층</t>
  </si>
  <si>
    <t>20160164@ktng.com</t>
  </si>
  <si>
    <t>73000305</t>
  </si>
  <si>
    <t>37</t>
  </si>
  <si>
    <t>A9BC138B500104E0</t>
  </si>
  <si>
    <t>조원용</t>
  </si>
  <si>
    <t>Won-Yong</t>
  </si>
  <si>
    <t>010-2279-1762</t>
  </si>
  <si>
    <t>02-707-7404</t>
  </si>
  <si>
    <t>wycho@hyosung.com</t>
  </si>
  <si>
    <t>D10000004458</t>
  </si>
  <si>
    <t>D0MP1610</t>
  </si>
  <si>
    <t>19570724</t>
  </si>
  <si>
    <t>2018.10.28 20:21</t>
  </si>
  <si>
    <t>73000303</t>
  </si>
  <si>
    <t>35</t>
  </si>
  <si>
    <t>37BB138B500104E0</t>
  </si>
  <si>
    <t>73000300</t>
  </si>
  <si>
    <t>32</t>
  </si>
  <si>
    <t>80FD138B500104E0</t>
  </si>
  <si>
    <t>Embassy of Ecuador</t>
  </si>
  <si>
    <t>Maria Leonor</t>
  </si>
  <si>
    <t>ROURA SEMINARIO</t>
  </si>
  <si>
    <t>Spouse of Ambassador</t>
  </si>
  <si>
    <t>주한 에콰도르대사관</t>
  </si>
  <si>
    <t>대사관</t>
  </si>
  <si>
    <t>Embassy</t>
  </si>
  <si>
    <t>대사 사모</t>
  </si>
  <si>
    <t>010-3394-6110</t>
  </si>
  <si>
    <t>02-739-2401</t>
  </si>
  <si>
    <t>서울 종로구 종로 47, SC 은행빌딩 16층, 주한에콰도르대사관</t>
  </si>
  <si>
    <t>7392401@naver.com</t>
  </si>
  <si>
    <t>NTE001</t>
  </si>
  <si>
    <t>D10000004579</t>
  </si>
  <si>
    <t>D9KQ1630</t>
  </si>
  <si>
    <t>19810911</t>
  </si>
  <si>
    <t>2018.10.18 10:00</t>
  </si>
  <si>
    <t>2018.10.29 19:11</t>
  </si>
  <si>
    <t>2018.10.23 11:26</t>
  </si>
  <si>
    <t>73000307</t>
  </si>
  <si>
    <t>39</t>
  </si>
  <si>
    <t>78FA138B500104E0</t>
  </si>
  <si>
    <t>73000314</t>
  </si>
  <si>
    <t>46</t>
  </si>
  <si>
    <t>AD91148B500104E0</t>
  </si>
  <si>
    <t>김영찬</t>
  </si>
  <si>
    <t>미디어커뮤니케이션학부</t>
  </si>
  <si>
    <t>Media &amp; Communication Division</t>
  </si>
  <si>
    <t>010-8720-6702</t>
  </si>
  <si>
    <t>02-2173-3066</t>
  </si>
  <si>
    <t>서울시 동대문구 이문로 107 한국외국어대학교 미디어커뮤니케이션학부</t>
  </si>
  <si>
    <t>yckim@hufs.ac.kr</t>
  </si>
  <si>
    <t>한국방송학회 사무국</t>
  </si>
  <si>
    <t>한국방송학회장</t>
  </si>
  <si>
    <t>D10000003343</t>
  </si>
  <si>
    <t>D2CJ0661</t>
  </si>
  <si>
    <t>19591117</t>
  </si>
  <si>
    <t>한국방송학회 학회장이자 문화연구자로서 사회적 커뮤니케이션에 대한 관심</t>
  </si>
  <si>
    <t>2018.10.29 19:25</t>
  </si>
  <si>
    <t>2018.10.24 15:31</t>
  </si>
  <si>
    <t>73000315</t>
  </si>
  <si>
    <t>47</t>
  </si>
  <si>
    <t>63FA138B500104E0</t>
  </si>
  <si>
    <t>김영관</t>
  </si>
  <si>
    <t>Young-Kuan</t>
  </si>
  <si>
    <t>기획조정관실</t>
  </si>
  <si>
    <t>Planning &amp; Coordination Office</t>
  </si>
  <si>
    <t>기획조정관</t>
  </si>
  <si>
    <t>010-5337-9542</t>
  </si>
  <si>
    <t>02-2110-1311</t>
  </si>
  <si>
    <t>경기도 과천시 관문로 47 정부과천청사 방송통신위원회 기획조정관실</t>
  </si>
  <si>
    <t>j2001js@hanmail.net</t>
  </si>
  <si>
    <t>1029/ 성영현 / 이름 장성인 -&gt; 김영관 수정</t>
  </si>
  <si>
    <t>D10000003826</t>
  </si>
  <si>
    <t>D8JH1144</t>
  </si>
  <si>
    <t>19680215</t>
  </si>
  <si>
    <t>2018.10.18 14:59</t>
  </si>
  <si>
    <t>73000316</t>
  </si>
  <si>
    <t>48</t>
  </si>
  <si>
    <t>AD66148B500104E0</t>
  </si>
  <si>
    <t>73000333</t>
  </si>
  <si>
    <t>65</t>
  </si>
  <si>
    <t>BD8B148B500104E0</t>
  </si>
  <si>
    <t>HANKYUL</t>
  </si>
  <si>
    <t>김호철</t>
  </si>
  <si>
    <t>Ho-Cheol</t>
  </si>
  <si>
    <t>Attorney at Law</t>
  </si>
  <si>
    <t>법무법인 (유한) 한결</t>
  </si>
  <si>
    <t>파트너변호사</t>
  </si>
  <si>
    <t>010-3747-5669</t>
  </si>
  <si>
    <t>02-3458-9502</t>
  </si>
  <si>
    <t>서울 서초구 서초대로 40길 72, 102동 305호(서초동 한빛삼성아파트)</t>
  </si>
  <si>
    <t>hckim@hklaw.co.kr</t>
  </si>
  <si>
    <t>임희진(02-3458-0965)</t>
  </si>
  <si>
    <t>1019/김지선/민주사회를 위한 변호사 모임(회장)</t>
  </si>
  <si>
    <t>D10000003363</t>
  </si>
  <si>
    <t>D0NU0681</t>
  </si>
  <si>
    <t>19640205</t>
  </si>
  <si>
    <t>초청을 받았고 관심있는 주제이므로</t>
  </si>
  <si>
    <t>2018.10.12 10:57</t>
  </si>
  <si>
    <t>73000334</t>
  </si>
  <si>
    <t>66</t>
  </si>
  <si>
    <t>F6FC138B500104E0</t>
  </si>
  <si>
    <t>조경식</t>
  </si>
  <si>
    <t>Kyeong-Sik</t>
  </si>
  <si>
    <t>사무처장</t>
  </si>
  <si>
    <t>010-3011-2044</t>
  </si>
  <si>
    <t>02-2110-1300</t>
  </si>
  <si>
    <t>과천시 관문로 47번지 방송통신위원회 사무처</t>
  </si>
  <si>
    <t>choks517@korea.kr</t>
  </si>
  <si>
    <t>D10000003836</t>
  </si>
  <si>
    <t>D7QO1154</t>
  </si>
  <si>
    <t>19630517</t>
  </si>
  <si>
    <t>2018.10.22 11:13</t>
  </si>
  <si>
    <t>73000323</t>
  </si>
  <si>
    <t>55</t>
  </si>
  <si>
    <t>1AA8138B500104E0</t>
  </si>
  <si>
    <t>유종연</t>
  </si>
  <si>
    <t>Jong-Yeon</t>
  </si>
  <si>
    <t>SBS Contents Hub</t>
  </si>
  <si>
    <t>SBS콘텐츠허브</t>
  </si>
  <si>
    <t>010-8951-0931</t>
  </si>
  <si>
    <t>jyyoo@sbs.co.kr</t>
  </si>
  <si>
    <t>D10000003903</t>
  </si>
  <si>
    <t>D6US1221</t>
  </si>
  <si>
    <t>2018.10.28 19:18</t>
  </si>
  <si>
    <t>73000324</t>
  </si>
  <si>
    <t>56</t>
  </si>
  <si>
    <t>BD6C148B500104E0</t>
  </si>
  <si>
    <t>박종진</t>
  </si>
  <si>
    <t>Jong-Jin</t>
  </si>
  <si>
    <t>SBS I&amp;M</t>
  </si>
  <si>
    <t>Head of Dept.</t>
  </si>
  <si>
    <t>플랫폼서비스실</t>
  </si>
  <si>
    <t>Platform Service Department</t>
  </si>
  <si>
    <t>010-3684-1766</t>
  </si>
  <si>
    <t>서울특별시 마포구 상암산로 82 SBS프리즘타워 15층</t>
  </si>
  <si>
    <t>jjpark@sbs.co.kr</t>
  </si>
  <si>
    <t>D10000003907</t>
  </si>
  <si>
    <t>D6UA1225</t>
  </si>
  <si>
    <t>19690911</t>
  </si>
  <si>
    <t>미디어 및 IT에 의한 사회문화적 변화 방향에 대한 이해를 높이기 위해</t>
  </si>
  <si>
    <t>2018.10.11 18:09</t>
  </si>
  <si>
    <t>73000319</t>
  </si>
  <si>
    <t>51</t>
  </si>
  <si>
    <t>EFBB138B500104E0</t>
  </si>
  <si>
    <t>73000320</t>
  </si>
  <si>
    <t>52</t>
  </si>
  <si>
    <t>F7DB148B500104E0</t>
  </si>
  <si>
    <t>임순원</t>
  </si>
  <si>
    <t>Soon-Won</t>
  </si>
  <si>
    <t>Vice president of Image styling &amp; art Headquarters</t>
  </si>
  <si>
    <t>에스비에스아트텍</t>
  </si>
  <si>
    <t>미술본부</t>
  </si>
  <si>
    <t>image styling &amp; art headquarters</t>
  </si>
  <si>
    <t>미술본부장</t>
  </si>
  <si>
    <t>010-8912-1772</t>
  </si>
  <si>
    <t>10241 경기도 고양시 일산서구 일현로 111 SBS 일산제작센타</t>
  </si>
  <si>
    <t>A198117@sbs.co.kr</t>
  </si>
  <si>
    <t>D10000003894</t>
  </si>
  <si>
    <t>D7SJ1212</t>
  </si>
  <si>
    <t>19620628</t>
  </si>
  <si>
    <t>2018.10.17 14:34</t>
  </si>
  <si>
    <t>73000290</t>
  </si>
  <si>
    <t>22</t>
  </si>
  <si>
    <t>73BE138B500104E0</t>
  </si>
  <si>
    <t>Liberty Korea Party</t>
  </si>
  <si>
    <t>김병준</t>
  </si>
  <si>
    <t>Byong-Joon</t>
  </si>
  <si>
    <t>Chairman of the Emergency Committee</t>
  </si>
  <si>
    <t>자유한국당</t>
  </si>
  <si>
    <t>SGNR04</t>
  </si>
  <si>
    <t>비대위원장</t>
  </si>
  <si>
    <t>서울특별시 영등포구 의사당대로 1, 국회본청 243호</t>
  </si>
  <si>
    <t>자유한국당 비대위원장실 박지숙 주임</t>
  </si>
  <si>
    <t>D10000004703</t>
  </si>
  <si>
    <t>D9VB1666</t>
  </si>
  <si>
    <t>2018.10.22 10:00</t>
  </si>
  <si>
    <t>2018.10.29 19:42</t>
  </si>
  <si>
    <t>2018.10.26 17:11</t>
  </si>
  <si>
    <t>73000291</t>
  </si>
  <si>
    <t>23</t>
  </si>
  <si>
    <t>5E9F138B500104E0</t>
  </si>
  <si>
    <t>Embassy of the Republic of Ecuador in Korea</t>
  </si>
  <si>
    <t>Oscar Gustavo</t>
  </si>
  <si>
    <t>HERRERA GILBERT</t>
  </si>
  <si>
    <t>Ambassador</t>
  </si>
  <si>
    <t>대사</t>
  </si>
  <si>
    <t>16th fl., SC Bank, 47 Jongno, Jongno-gu, Seoul</t>
  </si>
  <si>
    <t>1023/강예진/소속,부서,직위 국문입력</t>
  </si>
  <si>
    <t>D10000004320</t>
  </si>
  <si>
    <t>D3EL1520</t>
  </si>
  <si>
    <t>19630323</t>
  </si>
  <si>
    <t>2018.10.19 16:00</t>
  </si>
  <si>
    <t>2018.10.22 16:11</t>
  </si>
  <si>
    <t>73000292</t>
  </si>
  <si>
    <t>24</t>
  </si>
  <si>
    <t>E6BD138B500104E0</t>
  </si>
  <si>
    <t>EMBASSY OF BOLIVIA</t>
  </si>
  <si>
    <t>Luis Pablo</t>
  </si>
  <si>
    <t>OSSIO BUSTILLOS</t>
  </si>
  <si>
    <t>CHARGED AFFAIRS a.i.</t>
  </si>
  <si>
    <t>주한볼리비아대사관</t>
  </si>
  <si>
    <t>대리대사</t>
  </si>
  <si>
    <t>02-318-1767</t>
  </si>
  <si>
    <t>서울시 중구 을지로 6 재능빌딩 805호</t>
  </si>
  <si>
    <t>embolseul@gmail.com</t>
  </si>
  <si>
    <t>NTB011</t>
  </si>
  <si>
    <t>D10000004301</t>
  </si>
  <si>
    <t>D6DY1501</t>
  </si>
  <si>
    <t>19600710</t>
  </si>
  <si>
    <t>2018.10.26 17:33</t>
  </si>
  <si>
    <t>73000293</t>
  </si>
  <si>
    <t>25</t>
  </si>
  <si>
    <t>C99E138B500104E0</t>
  </si>
  <si>
    <t>Embassy of the Republic of Latvia</t>
  </si>
  <si>
    <t>Peteris</t>
  </si>
  <si>
    <t>VAIVARS</t>
  </si>
  <si>
    <t>주한 라트비아대사관</t>
  </si>
  <si>
    <t>010-5303-0986</t>
  </si>
  <si>
    <t>02-2022-3800</t>
  </si>
  <si>
    <t>서울시 용산구 한남대로 36길 29 주한라트비아대사관</t>
  </si>
  <si>
    <t>peteris.vaivars@mfa.gov.lv</t>
  </si>
  <si>
    <t>NTL002</t>
  </si>
  <si>
    <t>D10000004664</t>
  </si>
  <si>
    <t>D4RE1486</t>
  </si>
  <si>
    <t>19630717</t>
  </si>
  <si>
    <t>2018.10.19 14:04</t>
  </si>
  <si>
    <t>73000294</t>
  </si>
  <si>
    <t>26</t>
  </si>
  <si>
    <t>5E9E138B500104E0</t>
  </si>
  <si>
    <t>강호균</t>
  </si>
  <si>
    <t>Ho-Kyoun</t>
  </si>
  <si>
    <t>Hanwha Group</t>
  </si>
  <si>
    <t>communications committee</t>
  </si>
  <si>
    <t>010-3217-4254</t>
  </si>
  <si>
    <t>02-729-1385</t>
  </si>
  <si>
    <t>서울 영등포구 63로 50 한화생명빌딩</t>
  </si>
  <si>
    <t>zhenry@hanwha.com</t>
  </si>
  <si>
    <t>D10000004657</t>
  </si>
  <si>
    <t>D6MK1654</t>
  </si>
  <si>
    <t>19640104</t>
  </si>
  <si>
    <t>2018.10.19 12:39</t>
  </si>
  <si>
    <t>2018.10.23 14:31</t>
  </si>
  <si>
    <t>73000295</t>
  </si>
  <si>
    <t>27</t>
  </si>
  <si>
    <t>C79D138B500104E0</t>
  </si>
  <si>
    <t>최한묵</t>
  </si>
  <si>
    <t>Han-Muk</t>
  </si>
  <si>
    <t>NH Investment &amp; Securities</t>
  </si>
  <si>
    <t>Standing Audit</t>
  </si>
  <si>
    <t>NH투자증권</t>
  </si>
  <si>
    <t>감사위원회</t>
  </si>
  <si>
    <t>감사</t>
  </si>
  <si>
    <t>010-2972-8048</t>
  </si>
  <si>
    <t>02-768-7010</t>
  </si>
  <si>
    <t>서울 영등포구 여의대로 60 NH투자증권 빌딩 홍보실</t>
  </si>
  <si>
    <t>00176@nhqv.com</t>
  </si>
  <si>
    <t>D10000004656</t>
  </si>
  <si>
    <t>D6JU1653</t>
  </si>
  <si>
    <t>2018.10.19 12:35</t>
  </si>
  <si>
    <t>2018.10.28 19:35</t>
  </si>
  <si>
    <t>73000296</t>
  </si>
  <si>
    <t>28</t>
  </si>
  <si>
    <t>EEFA138B500104E0</t>
  </si>
  <si>
    <t>김형열</t>
  </si>
  <si>
    <t>Hyung-Yeol</t>
  </si>
  <si>
    <t>경영지원총괄</t>
  </si>
  <si>
    <t>010-3044-5514</t>
  </si>
  <si>
    <t>02-768-7007</t>
  </si>
  <si>
    <t>khy993@nhqv.com</t>
  </si>
  <si>
    <t>D10000004655</t>
  </si>
  <si>
    <t>D9IE1652</t>
  </si>
  <si>
    <t>2018.10.19 12:32</t>
  </si>
  <si>
    <t>2018.10.28 19:34</t>
  </si>
  <si>
    <t>73000297</t>
  </si>
  <si>
    <t>29</t>
  </si>
  <si>
    <t>1FFE138B500104E0</t>
  </si>
  <si>
    <t>정영채</t>
  </si>
  <si>
    <t>Young-Chae</t>
  </si>
  <si>
    <t>010-8700-3650</t>
  </si>
  <si>
    <t>02-768-7001</t>
  </si>
  <si>
    <t>jeongyc@nhqv.com</t>
  </si>
  <si>
    <t>D10000004654</t>
  </si>
  <si>
    <t>D7XZ1651</t>
  </si>
  <si>
    <t>2018.10.19 12:28</t>
  </si>
  <si>
    <t>73000298</t>
  </si>
  <si>
    <t>30</t>
  </si>
  <si>
    <t>F4BB138B500104E0</t>
  </si>
  <si>
    <t>Bareunmirae Party</t>
  </si>
  <si>
    <t>손학규</t>
  </si>
  <si>
    <t>Hak-Kyu</t>
  </si>
  <si>
    <t>Leader</t>
  </si>
  <si>
    <t>바른미래당</t>
  </si>
  <si>
    <t>당대표</t>
  </si>
  <si>
    <t>010-788-3601</t>
  </si>
  <si>
    <t>서울특별시 영등포구 의사당대로 1, 216호</t>
  </si>
  <si>
    <t>1028/성영현/관리자페이지로 등록/참석여부: 불참</t>
  </si>
  <si>
    <t>D10000004648</t>
  </si>
  <si>
    <t>D6QV1650</t>
  </si>
  <si>
    <t>19471122</t>
  </si>
  <si>
    <t>2018.10.19 09:00</t>
  </si>
  <si>
    <t>2018.10.29 19:29</t>
  </si>
  <si>
    <t>2018.10.28 14:11</t>
  </si>
  <si>
    <t>73000164</t>
  </si>
  <si>
    <t>이창태</t>
  </si>
  <si>
    <t>LEE Cang Tae</t>
  </si>
  <si>
    <t>73000165</t>
  </si>
  <si>
    <t>최성락</t>
  </si>
  <si>
    <t>CHOI Sung Rak</t>
  </si>
  <si>
    <t>73000166</t>
  </si>
  <si>
    <t>윤태욱</t>
  </si>
  <si>
    <t>YUN Tae Wook</t>
  </si>
  <si>
    <t>73000167</t>
  </si>
  <si>
    <t>심광영</t>
  </si>
  <si>
    <t>Shim Kwang Young</t>
  </si>
  <si>
    <t>73000168</t>
  </si>
  <si>
    <t>s334</t>
  </si>
  <si>
    <t>서정필</t>
  </si>
  <si>
    <t>SUH Jung Pil</t>
  </si>
  <si>
    <t>73000169</t>
  </si>
  <si>
    <t>s449</t>
  </si>
  <si>
    <t>강봉균</t>
  </si>
  <si>
    <t>KANG Bong kyun</t>
  </si>
  <si>
    <t>73000170</t>
  </si>
  <si>
    <t>조정영</t>
  </si>
  <si>
    <t>Jo Jung Young</t>
  </si>
  <si>
    <t>73000171</t>
  </si>
  <si>
    <t>석정훈</t>
  </si>
  <si>
    <t>SEOK Jeong Hoon</t>
  </si>
  <si>
    <t>73000172</t>
  </si>
  <si>
    <t>KIM Young Il</t>
  </si>
  <si>
    <t>73000173</t>
  </si>
  <si>
    <t>명노현</t>
  </si>
  <si>
    <t>MYOUNG Roh Hyun</t>
  </si>
  <si>
    <t>73000174</t>
  </si>
  <si>
    <t>임동혁</t>
  </si>
  <si>
    <t>LIM Dong Hyouk</t>
  </si>
  <si>
    <t>73000175</t>
  </si>
  <si>
    <t>김혜민</t>
  </si>
  <si>
    <t>KIM Hye Min</t>
  </si>
  <si>
    <t>73000176</t>
  </si>
  <si>
    <t>최신원</t>
  </si>
  <si>
    <t>CHOI Sheen Won</t>
  </si>
  <si>
    <t>73000177</t>
  </si>
  <si>
    <t>김기태</t>
  </si>
  <si>
    <t>KIM Ki Tae</t>
  </si>
  <si>
    <t>73000178</t>
  </si>
  <si>
    <t>신우진</t>
  </si>
  <si>
    <t>SHIN Woo Jin</t>
  </si>
  <si>
    <t>73000179</t>
  </si>
  <si>
    <t>김봉규</t>
  </si>
  <si>
    <t>KIM Bong Gyu</t>
  </si>
  <si>
    <t>73000180</t>
  </si>
  <si>
    <t>정한종</t>
  </si>
  <si>
    <t>JUNG Han Jong</t>
  </si>
  <si>
    <t>73000181</t>
  </si>
  <si>
    <t xml:space="preserve">HAN Jee Yeoun </t>
  </si>
  <si>
    <t>73000182</t>
  </si>
  <si>
    <t>정의준</t>
  </si>
  <si>
    <t>JEONG Eui Jun</t>
  </si>
  <si>
    <t>73000183</t>
  </si>
  <si>
    <t>안필호</t>
  </si>
  <si>
    <t>AHN Phil Ho</t>
  </si>
  <si>
    <t>73000184</t>
  </si>
  <si>
    <t>유한규</t>
  </si>
  <si>
    <t>YOO Han Gyu</t>
  </si>
  <si>
    <t>73000185</t>
  </si>
  <si>
    <t>김종선</t>
  </si>
  <si>
    <t>KIM Jong Seon</t>
  </si>
  <si>
    <t>73000186</t>
  </si>
  <si>
    <t>강호</t>
  </si>
  <si>
    <t>KANG Ho</t>
  </si>
  <si>
    <t>73000187</t>
  </si>
  <si>
    <t>최현준</t>
  </si>
  <si>
    <t>CHOI Hyeon Jun</t>
  </si>
  <si>
    <t>73000188</t>
  </si>
  <si>
    <t>문보경</t>
  </si>
  <si>
    <t>MOON Bo Kyung</t>
  </si>
  <si>
    <t>73000189</t>
  </si>
  <si>
    <t>S-141</t>
  </si>
  <si>
    <t>김금봉</t>
  </si>
  <si>
    <t>KIM Keum Bong</t>
  </si>
  <si>
    <t>SBS CAMERA TEAM</t>
  </si>
  <si>
    <t>73000190</t>
  </si>
  <si>
    <t>윤창호</t>
  </si>
  <si>
    <t>YOON Chang Ho</t>
  </si>
  <si>
    <t>73000191</t>
  </si>
  <si>
    <t>이형석</t>
  </si>
  <si>
    <t>LEE Hyung Suk</t>
  </si>
  <si>
    <t>73000192</t>
  </si>
  <si>
    <t>심규동</t>
  </si>
  <si>
    <t>SHIM Gyu Dong</t>
  </si>
  <si>
    <t>73000193</t>
  </si>
  <si>
    <t>진승재</t>
  </si>
  <si>
    <t>JIN Seung Jae</t>
  </si>
  <si>
    <t>73000194</t>
  </si>
  <si>
    <t>이종욱</t>
  </si>
  <si>
    <t>LEE Jong Wook</t>
  </si>
  <si>
    <t>73000195</t>
  </si>
  <si>
    <t>송인석</t>
  </si>
  <si>
    <t>SONG In Sok</t>
  </si>
  <si>
    <t>73000196</t>
  </si>
  <si>
    <t>김태진</t>
  </si>
  <si>
    <t>KIM Tae Jin</t>
  </si>
  <si>
    <t>73000197</t>
  </si>
  <si>
    <t>황인욱</t>
  </si>
  <si>
    <t>HWANG In Wook</t>
  </si>
  <si>
    <t>73000198</t>
  </si>
  <si>
    <t>손영준</t>
  </si>
  <si>
    <t>SON Young Jun</t>
  </si>
  <si>
    <t>73000199</t>
  </si>
  <si>
    <t>윤현권</t>
  </si>
  <si>
    <t>YOON Hyun Gwon</t>
  </si>
  <si>
    <t>73000200</t>
  </si>
  <si>
    <t>주상덕</t>
  </si>
  <si>
    <t>JOO Sang Deok</t>
  </si>
  <si>
    <t>73000201</t>
  </si>
  <si>
    <t>이병곤</t>
  </si>
  <si>
    <t>LEE Byeung Gon</t>
  </si>
  <si>
    <t>73000202</t>
  </si>
  <si>
    <t>고점준</t>
  </si>
  <si>
    <t>KO Jeom Jun</t>
  </si>
  <si>
    <t>73000203</t>
  </si>
  <si>
    <t>김창윤</t>
  </si>
  <si>
    <t>KIM Chang Youn</t>
  </si>
  <si>
    <t>73000204</t>
  </si>
  <si>
    <t>김덕주</t>
  </si>
  <si>
    <t>KIM Deok Ju</t>
  </si>
  <si>
    <t>73000205</t>
  </si>
  <si>
    <t>s458</t>
  </si>
  <si>
    <t>강희성</t>
  </si>
  <si>
    <t>KANG Hee Sung</t>
  </si>
  <si>
    <t>73000206</t>
  </si>
  <si>
    <t>강성훈</t>
  </si>
  <si>
    <t>KANG Sung Hoon</t>
  </si>
  <si>
    <t>73000207</t>
  </si>
  <si>
    <t>김현규</t>
  </si>
  <si>
    <t>KIM Hyeon Gyu</t>
  </si>
  <si>
    <t>73000208</t>
  </si>
  <si>
    <t>이은범</t>
  </si>
  <si>
    <t>LEE Eun Bum</t>
  </si>
  <si>
    <t>73000209</t>
  </si>
  <si>
    <t>김태현</t>
  </si>
  <si>
    <t>KIM Tae hyun</t>
  </si>
  <si>
    <t>73000210</t>
  </si>
  <si>
    <t>김현진</t>
  </si>
  <si>
    <t>KIM Hyun Jin</t>
  </si>
  <si>
    <t>SBS A&amp;T Graphic design team</t>
  </si>
  <si>
    <t>73000211</t>
  </si>
  <si>
    <t>홍성우</t>
  </si>
  <si>
    <t>HONG Sung Woo</t>
  </si>
  <si>
    <t>Good Tender Broadcast</t>
  </si>
  <si>
    <t>73000212</t>
  </si>
  <si>
    <t>신유진</t>
  </si>
  <si>
    <t>SHIN Yu Jin</t>
  </si>
  <si>
    <t>73000213</t>
  </si>
  <si>
    <t>최유진</t>
  </si>
  <si>
    <t>CHOI Yu Jin</t>
  </si>
  <si>
    <t>73000214</t>
  </si>
  <si>
    <t>김용선</t>
  </si>
  <si>
    <t>KIM Yong Sun</t>
  </si>
  <si>
    <t>ART DECO</t>
  </si>
  <si>
    <t>73000215</t>
  </si>
  <si>
    <t>성명영</t>
  </si>
  <si>
    <t>SUNG Myoung Young</t>
  </si>
  <si>
    <t>73000216</t>
  </si>
  <si>
    <t>당기범</t>
  </si>
  <si>
    <t>DANG Ki Bum</t>
  </si>
  <si>
    <t>73000217</t>
  </si>
  <si>
    <t>계용국</t>
  </si>
  <si>
    <t>GYE Yong Guk</t>
  </si>
  <si>
    <t>73000218</t>
  </si>
  <si>
    <t>박민규</t>
  </si>
  <si>
    <t>PARK Min Kyu</t>
  </si>
  <si>
    <t>73000219</t>
  </si>
  <si>
    <t>홍진의</t>
  </si>
  <si>
    <t>HONG Jin Eui</t>
  </si>
  <si>
    <t>SET Team</t>
  </si>
  <si>
    <t>73000220</t>
  </si>
  <si>
    <t>최현정</t>
  </si>
  <si>
    <t>CHOI Hyun Jung</t>
  </si>
  <si>
    <t>73000221</t>
  </si>
  <si>
    <t>주진서</t>
  </si>
  <si>
    <t>JOO Jin Seo</t>
  </si>
  <si>
    <t>73000222</t>
  </si>
  <si>
    <t>조윤정</t>
  </si>
  <si>
    <t>JO Yoon Jung</t>
  </si>
  <si>
    <t>73000223</t>
  </si>
  <si>
    <t>최철상</t>
  </si>
  <si>
    <t>CHOI Chul Sang</t>
  </si>
  <si>
    <t>YOUNGWOO TRUSS</t>
  </si>
  <si>
    <t>73000224</t>
  </si>
  <si>
    <t>안성훈</t>
  </si>
  <si>
    <t>AHN Sung Hoon</t>
  </si>
  <si>
    <t>73000225</t>
  </si>
  <si>
    <t>김선문</t>
  </si>
  <si>
    <t>KIM Sun Moon</t>
  </si>
  <si>
    <t>73000226</t>
  </si>
  <si>
    <t>안용태</t>
  </si>
  <si>
    <t>AN Young Tea</t>
  </si>
  <si>
    <t>73000227</t>
  </si>
  <si>
    <t>박순석</t>
  </si>
  <si>
    <t>PARK Soon Suk</t>
  </si>
  <si>
    <t>73000228</t>
  </si>
  <si>
    <t>이건태</t>
  </si>
  <si>
    <t>LEE Geon Tae</t>
  </si>
  <si>
    <t>73000229</t>
  </si>
  <si>
    <t>정봉상</t>
  </si>
  <si>
    <t>JUNG Bong Sang</t>
  </si>
  <si>
    <t>Vision ci</t>
  </si>
  <si>
    <t>73000230</t>
  </si>
  <si>
    <t>박영도</t>
  </si>
  <si>
    <t>PARK Young Do</t>
  </si>
  <si>
    <t>73000231</t>
  </si>
  <si>
    <t>안명진</t>
  </si>
  <si>
    <t>AHN Myeong Jin</t>
  </si>
  <si>
    <t>73000232</t>
  </si>
  <si>
    <t>최대성</t>
  </si>
  <si>
    <t>CHOI Dae Sung</t>
  </si>
  <si>
    <t>Music Director</t>
  </si>
  <si>
    <t>73000233</t>
  </si>
  <si>
    <t>남대원</t>
  </si>
  <si>
    <t>NAM Dae Won</t>
  </si>
  <si>
    <t>73000234</t>
  </si>
  <si>
    <t>S-143</t>
  </si>
  <si>
    <t>고종진</t>
  </si>
  <si>
    <t>KO Jong Jin</t>
  </si>
  <si>
    <t>LIVE MISO</t>
  </si>
  <si>
    <t>73000235</t>
  </si>
  <si>
    <t>권혁준</t>
  </si>
  <si>
    <t>KWON Hyeok Jun</t>
  </si>
  <si>
    <t>73000236</t>
  </si>
  <si>
    <t>송인환</t>
  </si>
  <si>
    <t>SONG In Hwan</t>
  </si>
  <si>
    <t>73000237</t>
  </si>
  <si>
    <t>나성수</t>
  </si>
  <si>
    <t>NA Seong Su</t>
  </si>
  <si>
    <t>73000238</t>
  </si>
  <si>
    <t>양경혜</t>
  </si>
  <si>
    <t>YANG Gyeong Hye</t>
  </si>
  <si>
    <t>73000239</t>
  </si>
  <si>
    <t>Hong Ji Eun</t>
  </si>
  <si>
    <t>73000240</t>
  </si>
  <si>
    <t>박용욱</t>
  </si>
  <si>
    <t>PARK Yong Uk</t>
  </si>
  <si>
    <t>73000241</t>
  </si>
  <si>
    <t>안승규</t>
  </si>
  <si>
    <t>AN Seung Gyu</t>
  </si>
  <si>
    <t>73000242</t>
  </si>
  <si>
    <t>김승식</t>
  </si>
  <si>
    <t>KIM Seung Sik</t>
  </si>
  <si>
    <t>73000243</t>
  </si>
  <si>
    <t>김미선</t>
  </si>
  <si>
    <t>KIM Mi Seon</t>
  </si>
  <si>
    <t>73000244</t>
  </si>
  <si>
    <t>김종은</t>
  </si>
  <si>
    <t>KIM Jong Eun</t>
  </si>
  <si>
    <t>73000245</t>
  </si>
  <si>
    <t>김민재</t>
  </si>
  <si>
    <t>KIM Min Jae</t>
  </si>
  <si>
    <t>73000246</t>
  </si>
  <si>
    <t>송종하</t>
  </si>
  <si>
    <t>SONG Jong Ha</t>
  </si>
  <si>
    <t>73000247</t>
  </si>
  <si>
    <t>최성국</t>
  </si>
  <si>
    <t>CHOI Sung Kuk</t>
  </si>
  <si>
    <t>73000248</t>
  </si>
  <si>
    <t>안형민</t>
  </si>
  <si>
    <t xml:space="preserve">AN Hyoung Min </t>
  </si>
  <si>
    <t>73000249</t>
  </si>
  <si>
    <t>이수경</t>
  </si>
  <si>
    <t>LEE Su Gyeong</t>
  </si>
  <si>
    <t>73000250</t>
  </si>
  <si>
    <t>이동현</t>
  </si>
  <si>
    <t>LEE Dong Hyeon</t>
  </si>
  <si>
    <t>73000251</t>
  </si>
  <si>
    <t>김현균</t>
  </si>
  <si>
    <t>KIM Hyun Gyun</t>
  </si>
  <si>
    <t>73000252</t>
  </si>
  <si>
    <t>한주운</t>
  </si>
  <si>
    <t>HAN Ju Un</t>
  </si>
  <si>
    <t>73000253</t>
  </si>
  <si>
    <t>송천범</t>
  </si>
  <si>
    <t xml:space="preserve">SONG Chen Bum </t>
  </si>
  <si>
    <t>73000254</t>
  </si>
  <si>
    <t>조재이</t>
  </si>
  <si>
    <t>JO Ja Ei</t>
  </si>
  <si>
    <t>73000255</t>
  </si>
  <si>
    <t>정다솔</t>
  </si>
  <si>
    <t>JUNG Da Sol</t>
  </si>
  <si>
    <t>73000256</t>
  </si>
  <si>
    <t>김현식</t>
  </si>
  <si>
    <t>KIM Hyun Sik</t>
  </si>
  <si>
    <t>HONGJUNKIUP</t>
  </si>
  <si>
    <t>73000257</t>
  </si>
  <si>
    <t>이진구</t>
  </si>
  <si>
    <t>LEE Jin Gu</t>
  </si>
  <si>
    <t>73000258</t>
  </si>
  <si>
    <t>윤선기</t>
  </si>
  <si>
    <t>YOON Sun Ki</t>
  </si>
  <si>
    <t>73000259</t>
  </si>
  <si>
    <t>S-485</t>
  </si>
  <si>
    <t>문상훈</t>
  </si>
  <si>
    <t>MOON Sang hun</t>
  </si>
  <si>
    <t>73000260</t>
  </si>
  <si>
    <t>S-495</t>
  </si>
  <si>
    <t>최지유</t>
  </si>
  <si>
    <t>CHOI Ji You</t>
  </si>
  <si>
    <t>73000261</t>
  </si>
  <si>
    <t>이아름</t>
  </si>
  <si>
    <t>LEE A Reum</t>
  </si>
  <si>
    <t>73000262</t>
  </si>
  <si>
    <t>최영인</t>
  </si>
  <si>
    <t>CHOI Young In</t>
  </si>
  <si>
    <t>73000263</t>
  </si>
  <si>
    <t>이경숙</t>
  </si>
  <si>
    <t>LEE Kyung suok</t>
  </si>
  <si>
    <t>73000264</t>
  </si>
  <si>
    <t>민혜령</t>
  </si>
  <si>
    <t>MIN Hae Ryung</t>
  </si>
  <si>
    <t>73000265</t>
  </si>
  <si>
    <t>이승호</t>
  </si>
  <si>
    <t>LEE Sung Ho</t>
  </si>
  <si>
    <t>73000266</t>
  </si>
  <si>
    <t>정진욱</t>
  </si>
  <si>
    <t>JEONG Jin Wook</t>
  </si>
  <si>
    <t>73000267</t>
  </si>
  <si>
    <t>양석훈</t>
  </si>
  <si>
    <t>YANG Seok Hun</t>
  </si>
  <si>
    <t>73000268</t>
  </si>
  <si>
    <t>정현석</t>
  </si>
  <si>
    <t>JEONG Hyun Seok</t>
  </si>
  <si>
    <t>73000352</t>
  </si>
  <si>
    <t>84</t>
  </si>
  <si>
    <t>7F6B138B500104E0</t>
  </si>
  <si>
    <t>Democratic Party of Korea</t>
  </si>
  <si>
    <t>이해찬</t>
  </si>
  <si>
    <t>Hae-Chan</t>
  </si>
  <si>
    <t>02-784-7901</t>
  </si>
  <si>
    <t>서울특별시 영등포구 의사당대로 1, 1001호</t>
  </si>
  <si>
    <t>lhc21net@gmail.com</t>
  </si>
  <si>
    <t>D5OM0239</t>
  </si>
  <si>
    <t>73000353</t>
  </si>
  <si>
    <t>85</t>
  </si>
  <si>
    <t>08B8138B500104E0</t>
  </si>
  <si>
    <t>Justice Party</t>
  </si>
  <si>
    <t>이정미</t>
  </si>
  <si>
    <t>Jeong-Mi</t>
  </si>
  <si>
    <t>정의당</t>
  </si>
  <si>
    <t>02-784-4591</t>
  </si>
  <si>
    <t>서울특별시 영등포구 의사당대로 1, 551호</t>
  </si>
  <si>
    <t>justice55127@gmail.com</t>
  </si>
  <si>
    <t>D2XH0223</t>
  </si>
  <si>
    <t>73000354</t>
  </si>
  <si>
    <t>86</t>
  </si>
  <si>
    <t>4E27148B500104E0</t>
  </si>
  <si>
    <t>김관영</t>
  </si>
  <si>
    <t>Kwan-Young</t>
  </si>
  <si>
    <t>Floor leader</t>
  </si>
  <si>
    <t>원내대표</t>
  </si>
  <si>
    <t>02-784-1781</t>
  </si>
  <si>
    <t>서울특별시 영등포구 의사당대로 1, 507호</t>
  </si>
  <si>
    <t>kky672@hanmail.net</t>
  </si>
  <si>
    <t>D8YK0037</t>
  </si>
  <si>
    <t>73000355</t>
  </si>
  <si>
    <t>87</t>
  </si>
  <si>
    <t>C026148B500104E0</t>
  </si>
  <si>
    <t>김성태</t>
  </si>
  <si>
    <t>Sung-Tae</t>
  </si>
  <si>
    <t>02-788-2309</t>
  </si>
  <si>
    <t>서울특별시 영등포구 의사당대로 1, 910호</t>
  </si>
  <si>
    <t>kst0331@assembly.go.kr</t>
  </si>
  <si>
    <t>D4XS0060</t>
  </si>
  <si>
    <t>73000356</t>
  </si>
  <si>
    <t>88</t>
  </si>
  <si>
    <t>18D8148B500104E0</t>
  </si>
  <si>
    <t>최영</t>
  </si>
  <si>
    <t xml:space="preserve">Young </t>
  </si>
  <si>
    <t>Group chairman</t>
  </si>
  <si>
    <t>그룹장(상무)</t>
  </si>
  <si>
    <t>010-5621-9558</t>
  </si>
  <si>
    <t>vip</t>
  </si>
  <si>
    <t>73000357</t>
  </si>
  <si>
    <t>89</t>
  </si>
  <si>
    <t>03CA148B500104E0</t>
  </si>
  <si>
    <t>73000358</t>
  </si>
  <si>
    <t>90</t>
  </si>
  <si>
    <t>9DD9148B500104E0</t>
  </si>
  <si>
    <t>73000359</t>
  </si>
  <si>
    <t>91</t>
  </si>
  <si>
    <t>659C138B500104E0</t>
  </si>
  <si>
    <t>73000365</t>
  </si>
  <si>
    <t>97</t>
  </si>
  <si>
    <t>02CA148B500104E0</t>
  </si>
  <si>
    <t>조재룡</t>
  </si>
  <si>
    <t>Jae-Yong</t>
  </si>
  <si>
    <t xml:space="preserve">Vice President of Media Business Center </t>
  </si>
  <si>
    <t>미디어비즈니스센터</t>
  </si>
  <si>
    <t>Media Business Center</t>
  </si>
  <si>
    <t>미디어비즈니스센터장</t>
  </si>
  <si>
    <t>010-6364-1578</t>
  </si>
  <si>
    <t>jhcho@sbs.co.kr</t>
  </si>
  <si>
    <t>73000366</t>
  </si>
  <si>
    <t>98</t>
  </si>
  <si>
    <t>296C148B500104E0</t>
  </si>
  <si>
    <t>박성중</t>
  </si>
  <si>
    <t>Sung-Joong</t>
  </si>
  <si>
    <t>73000367</t>
  </si>
  <si>
    <t>99</t>
  </si>
  <si>
    <t>178E148B500104E0</t>
  </si>
  <si>
    <t>노웅래</t>
  </si>
  <si>
    <t>Woong-Rae</t>
  </si>
  <si>
    <t>NO</t>
  </si>
  <si>
    <t>73000368</t>
  </si>
  <si>
    <t>100</t>
  </si>
  <si>
    <t>F6F9138B500104E0</t>
  </si>
  <si>
    <t>김성수</t>
  </si>
  <si>
    <t>Sung-Soo</t>
  </si>
  <si>
    <t>73000369</t>
  </si>
  <si>
    <t>101</t>
  </si>
  <si>
    <t>EDC8148B500104E0</t>
  </si>
  <si>
    <t>추혜선</t>
  </si>
  <si>
    <t>Hye-Sun</t>
  </si>
  <si>
    <t>CHOO</t>
  </si>
  <si>
    <t>73000336</t>
  </si>
  <si>
    <t>68</t>
  </si>
  <si>
    <t>05C6148B500104E0</t>
  </si>
  <si>
    <t>Jjon-Young</t>
  </si>
  <si>
    <t>FORMER CHIEF OF PROGRAMMING DEPT</t>
  </si>
  <si>
    <t>전 전무</t>
  </si>
  <si>
    <t>전 편성본부</t>
  </si>
  <si>
    <t>PROGRAMMING DEPT</t>
  </si>
  <si>
    <t>전 보도본부장</t>
  </si>
  <si>
    <t>010-9447-0033</t>
  </si>
  <si>
    <t>성남시 분당구 궁내로 67번길 11 (중앙하이츠 202동 403호)</t>
  </si>
  <si>
    <t>jypark0033@hanmail.net</t>
  </si>
  <si>
    <t>TM완료/시인,방송인</t>
  </si>
  <si>
    <t>D10000003883</t>
  </si>
  <si>
    <t>D3QS1201</t>
  </si>
  <si>
    <t>19401123</t>
  </si>
  <si>
    <t>새로운 학술및 정보 얻기 위해</t>
  </si>
  <si>
    <t>2018.10.22 12:23</t>
  </si>
  <si>
    <t>73000339</t>
  </si>
  <si>
    <t>71</t>
  </si>
  <si>
    <t>069C138B500104E0</t>
  </si>
  <si>
    <t>The Party for Democracy and Peace</t>
  </si>
  <si>
    <t>정동영</t>
  </si>
  <si>
    <t>Dong-Young</t>
  </si>
  <si>
    <t>민주평화당</t>
  </si>
  <si>
    <t>02-784-9540</t>
  </si>
  <si>
    <t>서울특별시 영등포구 의사당대로 1</t>
  </si>
  <si>
    <t>cdy@cdy21.net</t>
  </si>
  <si>
    <t>1028/성영현/관리자페이지로 등록, 참석여부 미정</t>
  </si>
  <si>
    <t>D10000002285</t>
  </si>
  <si>
    <t>D9VV0258</t>
  </si>
  <si>
    <t>19530727</t>
  </si>
  <si>
    <t>2018.10.29 19:04</t>
  </si>
  <si>
    <t>2018.10.28 14:24</t>
  </si>
  <si>
    <t>73000340</t>
  </si>
  <si>
    <t>72</t>
  </si>
  <si>
    <t>A5C7148B500104E0</t>
  </si>
  <si>
    <t>홍영표</t>
  </si>
  <si>
    <t>Young-Pyo</t>
  </si>
  <si>
    <t>02-784-3143</t>
  </si>
  <si>
    <t>서울특별시 영등포구 의사당대로 1, 1004호</t>
  </si>
  <si>
    <t>youngvote@hanmail.net</t>
  </si>
  <si>
    <t>D10000002333</t>
  </si>
  <si>
    <t>D3YB0306</t>
  </si>
  <si>
    <t>19570430</t>
  </si>
  <si>
    <t>2018.10.28 14:32</t>
  </si>
  <si>
    <t>73000341</t>
  </si>
  <si>
    <t>73</t>
  </si>
  <si>
    <t>1C69148B500104E0</t>
  </si>
  <si>
    <t>최재성</t>
  </si>
  <si>
    <t>Jae-Sung</t>
  </si>
  <si>
    <t>국회</t>
  </si>
  <si>
    <t>최재성의원실</t>
  </si>
  <si>
    <t>010-9288-9814</t>
  </si>
  <si>
    <t>02-784-1307</t>
  </si>
  <si>
    <t>서울 영등포구 의사당대로1 국회의원회관 836호</t>
  </si>
  <si>
    <t>withjs2018@gmail.com</t>
  </si>
  <si>
    <t>1022/김지선/좌석 배치 시, D-1 시점에 TM 진행하여 최종 참석 여부 확인하기</t>
  </si>
  <si>
    <t>D10000002322</t>
  </si>
  <si>
    <t>D3YA0295</t>
  </si>
  <si>
    <t>19650909</t>
  </si>
  <si>
    <t>2018.10.22 14:26</t>
  </si>
  <si>
    <t>73000350</t>
  </si>
  <si>
    <t>82</t>
  </si>
  <si>
    <t>68B6138B500104E0</t>
  </si>
  <si>
    <t>Vice president of News headquarters</t>
  </si>
  <si>
    <t>73000343</t>
  </si>
  <si>
    <t>75</t>
  </si>
  <si>
    <t>48C9148B500104E0</t>
  </si>
  <si>
    <t>이효성</t>
  </si>
  <si>
    <t>Hyo-Seong</t>
  </si>
  <si>
    <t>방통위원장</t>
  </si>
  <si>
    <t>02-2110-1201</t>
  </si>
  <si>
    <t>경기도 과천시 관문로 47, 2동 (방송통신위원회)</t>
  </si>
  <si>
    <t>D10000002359</t>
  </si>
  <si>
    <t>D9XT0332</t>
  </si>
  <si>
    <t>19510501</t>
  </si>
  <si>
    <t>2018.10.28 13:41</t>
  </si>
  <si>
    <t>73000344</t>
  </si>
  <si>
    <t>76</t>
  </si>
  <si>
    <t>3A90148B500104E0</t>
  </si>
  <si>
    <t>73000345</t>
  </si>
  <si>
    <t>77</t>
  </si>
  <si>
    <t>16BC138B500104E0</t>
  </si>
  <si>
    <t>문희상</t>
  </si>
  <si>
    <t>Hee-Sang</t>
  </si>
  <si>
    <t>The Chairman of the National Assembly</t>
  </si>
  <si>
    <t>국회의장</t>
  </si>
  <si>
    <t>02-784-1261</t>
  </si>
  <si>
    <t>moonhs@assembly.go.kr</t>
  </si>
  <si>
    <t>D10000002129</t>
  </si>
  <si>
    <t>D8VO0102</t>
  </si>
  <si>
    <t>19450303</t>
  </si>
  <si>
    <t>2018.10.28 13:29</t>
  </si>
  <si>
    <t>73000346</t>
  </si>
  <si>
    <t>78</t>
  </si>
  <si>
    <t>D7B9138B500104E0</t>
  </si>
  <si>
    <t>손금주</t>
  </si>
  <si>
    <t>Kum-Ju</t>
  </si>
  <si>
    <t>010-4746-7857</t>
  </si>
  <si>
    <t>02-784-9401</t>
  </si>
  <si>
    <t>서울시 영등포구 의사당대로1, 국회의원회관 905호</t>
  </si>
  <si>
    <t>hj102033@naver.com</t>
  </si>
  <si>
    <t>윤혜지 비서 010-8007-9258</t>
  </si>
  <si>
    <t>D10000002168</t>
  </si>
  <si>
    <t>D0KP0141</t>
  </si>
  <si>
    <t>19710729</t>
  </si>
  <si>
    <t>관심분야</t>
  </si>
  <si>
    <t>2018.10.18 12:10</t>
  </si>
  <si>
    <t>73000347</t>
  </si>
  <si>
    <t>79</t>
  </si>
  <si>
    <t>EC6C148B500104E0</t>
  </si>
  <si>
    <t>오제세</t>
  </si>
  <si>
    <t>Jae-Sae</t>
  </si>
  <si>
    <t>010-8956-2661</t>
  </si>
  <si>
    <t>02-788-2303</t>
  </si>
  <si>
    <t>서울시 영등포구 의사당대로 1 국회의원회관 608호</t>
  </si>
  <si>
    <t>kk728@hanmail.net</t>
  </si>
  <si>
    <t>김정향 비서 010-6378-0884</t>
  </si>
  <si>
    <t>D10000002198</t>
  </si>
  <si>
    <t>D8HG0171</t>
  </si>
  <si>
    <t>19490405</t>
  </si>
  <si>
    <t>2018.10.17 09:59</t>
  </si>
  <si>
    <t>73000348</t>
  </si>
  <si>
    <t>80</t>
  </si>
  <si>
    <t>73CC148B500104E0</t>
  </si>
  <si>
    <t>윤소하</t>
  </si>
  <si>
    <t>So-Ha</t>
  </si>
  <si>
    <t>YOUN</t>
  </si>
  <si>
    <t>02-784-3080</t>
  </si>
  <si>
    <t>서울특별시 영등포구 의사당대로 1, 517호</t>
  </si>
  <si>
    <t>yunsoha20@naver.com</t>
  </si>
  <si>
    <t>D10000002216</t>
  </si>
  <si>
    <t>D0VL0189</t>
  </si>
  <si>
    <t>19610910</t>
  </si>
  <si>
    <t>2018.10.28 14:40</t>
  </si>
  <si>
    <t>73000387</t>
  </si>
  <si>
    <t>119</t>
  </si>
  <si>
    <t>AD24148B500104E0</t>
  </si>
  <si>
    <t>하소영</t>
  </si>
  <si>
    <t>So-Young</t>
  </si>
  <si>
    <t>홍보2부장</t>
  </si>
  <si>
    <t>010-5243-3048</t>
  </si>
  <si>
    <t>02-3404-4231</t>
  </si>
  <si>
    <t>hsy@ktng.com</t>
  </si>
  <si>
    <t>D10000004535</t>
  </si>
  <si>
    <t>D4JF1626</t>
  </si>
  <si>
    <t>19730121</t>
  </si>
  <si>
    <t>2018.10.19 16:22</t>
  </si>
  <si>
    <t>73000388</t>
  </si>
  <si>
    <t>120</t>
  </si>
  <si>
    <t>73C0138B500104E0</t>
  </si>
  <si>
    <t>김혁</t>
  </si>
  <si>
    <t>Hyuk</t>
  </si>
  <si>
    <t>SKTelecom</t>
  </si>
  <si>
    <t>Senior VP</t>
  </si>
  <si>
    <t>에스케이텔레콤</t>
  </si>
  <si>
    <t>미디어지원그룹</t>
  </si>
  <si>
    <t>Media Business Supporting Group</t>
  </si>
  <si>
    <t>그룹장</t>
  </si>
  <si>
    <t>010-9400-7614</t>
  </si>
  <si>
    <t>02-6100-1400</t>
  </si>
  <si>
    <t>kimhyuk@sk.com</t>
  </si>
  <si>
    <t>D10000002458</t>
  </si>
  <si>
    <t>D0FW0431</t>
  </si>
  <si>
    <t>19670924</t>
  </si>
  <si>
    <t>SBS가 새롭게 제시하는 아젠다에 대한 호기심</t>
  </si>
  <si>
    <t>2018.10.15 08:36</t>
  </si>
  <si>
    <t>73000389</t>
  </si>
  <si>
    <t>오유석</t>
  </si>
  <si>
    <t>Michael Yooseok</t>
  </si>
  <si>
    <t>Sanghiwon</t>
  </si>
  <si>
    <t>상지원</t>
  </si>
  <si>
    <t>010-3632-4544</t>
  </si>
  <si>
    <t>mikeoh77@gmail.com</t>
  </si>
  <si>
    <t>D10000005145</t>
  </si>
  <si>
    <t>19770330</t>
  </si>
  <si>
    <t>2018.10.30 19:52</t>
  </si>
  <si>
    <t>2018.10.30 19:57</t>
  </si>
  <si>
    <t>73000390</t>
  </si>
  <si>
    <t>신지현</t>
  </si>
  <si>
    <t>Jeehyun</t>
  </si>
  <si>
    <t>Proffessor</t>
  </si>
  <si>
    <t>통번역대학원</t>
  </si>
  <si>
    <t>010-3764-0729</t>
  </si>
  <si>
    <t>sodapopx@gmail.com</t>
  </si>
  <si>
    <t>D10000005143</t>
  </si>
  <si>
    <t>19820729</t>
  </si>
  <si>
    <t>2018.10.30 19:50</t>
  </si>
  <si>
    <t>73000391</t>
  </si>
  <si>
    <t>JunWoo</t>
  </si>
  <si>
    <t>Policy Social Affairs</t>
  </si>
  <si>
    <t>정책사회부</t>
  </si>
  <si>
    <t>010-9956-5483</t>
  </si>
  <si>
    <t>02-2113-5483</t>
  </si>
  <si>
    <t>gate@sbs.co.kr</t>
  </si>
  <si>
    <t>1030/강예진/등록 기간 이후 등록</t>
  </si>
  <si>
    <t>D10000005125</t>
  </si>
  <si>
    <t>2018.10.30 19:45</t>
  </si>
  <si>
    <t>2018.10.30 19:47</t>
  </si>
  <si>
    <t>73000392</t>
  </si>
  <si>
    <t>최승용</t>
  </si>
  <si>
    <t>Seungyong</t>
  </si>
  <si>
    <t>Sjy</t>
  </si>
  <si>
    <t>에스제이와이</t>
  </si>
  <si>
    <t>Dev</t>
  </si>
  <si>
    <t>010-7702-1889</t>
  </si>
  <si>
    <t>서울시 관악구 청룡동 1571-21</t>
  </si>
  <si>
    <t>csy1432@hanmail.net</t>
  </si>
  <si>
    <t>D10000005049</t>
  </si>
  <si>
    <t>19871117</t>
  </si>
  <si>
    <t>데이터의 앞길을 다시 생각해봅니다</t>
  </si>
  <si>
    <t>2018.10.28 23:47</t>
  </si>
  <si>
    <t>2018.10.28 23:52</t>
  </si>
  <si>
    <t>73000393</t>
  </si>
  <si>
    <t>박소현</t>
  </si>
  <si>
    <t>SOHYUN</t>
  </si>
  <si>
    <t>KCU</t>
  </si>
  <si>
    <t>케이씨대학교</t>
  </si>
  <si>
    <t>사회복지학부</t>
  </si>
  <si>
    <t>department of social welfare</t>
  </si>
  <si>
    <t>010-6625-2041</t>
  </si>
  <si>
    <t>서울시 마포구 월드컵로 207, 105-712</t>
  </si>
  <si>
    <t>godqhr3012@naver.com</t>
  </si>
  <si>
    <t>D10000005025</t>
  </si>
  <si>
    <t>19960312</t>
  </si>
  <si>
    <t>다양한 의미를 가지고있는 D포럼에 어떤 다양성을 가지고 있는지 알고싶어서 참가하고 싶습니다.</t>
  </si>
  <si>
    <t>2018.10.28 23:30</t>
  </si>
  <si>
    <t>2018.10.28 23:51</t>
  </si>
  <si>
    <t>73000394</t>
  </si>
  <si>
    <t>강보빈</t>
  </si>
  <si>
    <t>Bobeen</t>
  </si>
  <si>
    <t>Seoul National University of Science and Technology</t>
  </si>
  <si>
    <t>4th grade</t>
  </si>
  <si>
    <t>금속공예디자인학과</t>
  </si>
  <si>
    <t>Metalcraft</t>
  </si>
  <si>
    <t>010-8300-7371</t>
  </si>
  <si>
    <t>서울시 노원구 공릉동 412-14 101호</t>
  </si>
  <si>
    <t>rkdrkdtnffo7@naver.com</t>
  </si>
  <si>
    <t>박정래 교수님 추천</t>
  </si>
  <si>
    <t>D10000005023</t>
  </si>
  <si>
    <t>19961123</t>
  </si>
  <si>
    <t>다가올 미래에 대한 다양항 정보를 습득하기 위해 참가를 희망합니다.</t>
  </si>
  <si>
    <t>2018.10.28 23:19</t>
  </si>
  <si>
    <t>73000395</t>
  </si>
  <si>
    <t>조윤수</t>
  </si>
  <si>
    <t>yunsu</t>
  </si>
  <si>
    <t>Hanyang university</t>
  </si>
  <si>
    <t>Department of political science and international studies</t>
  </si>
  <si>
    <t>010-6315-6069</t>
  </si>
  <si>
    <t>서울시 서대문구 송죽길 62</t>
  </si>
  <si>
    <t>dbstn0308@naver.com</t>
  </si>
  <si>
    <t>D10000005022</t>
  </si>
  <si>
    <t>19990308</t>
  </si>
  <si>
    <t>2018.10.28 22:59</t>
  </si>
  <si>
    <t>2018.10.28 23:03</t>
  </si>
  <si>
    <t>73000374</t>
  </si>
  <si>
    <t>106</t>
  </si>
  <si>
    <t>ABBD138B500104E0</t>
  </si>
  <si>
    <t>강석종</t>
  </si>
  <si>
    <t>Seokjong</t>
  </si>
  <si>
    <t>Action officer</t>
  </si>
  <si>
    <t>010-3719-0555</t>
  </si>
  <si>
    <t>PASS 비표 발급대상 / 방통위 조경식 사무처장 수행원</t>
  </si>
  <si>
    <t>PASS 비표 뒷장에 넣어서 전달/ 남색 랜야드/ 방통위 조경식 사무처장 수행원</t>
  </si>
  <si>
    <t>D10000005168</t>
  </si>
  <si>
    <t>2018.10.30 20:23</t>
  </si>
  <si>
    <t>2018.10.30 21:10</t>
  </si>
  <si>
    <t>2018.10.30 21:05</t>
  </si>
  <si>
    <t>73000375</t>
  </si>
  <si>
    <t>107</t>
  </si>
  <si>
    <t>DCD9148B500104E0</t>
  </si>
  <si>
    <t>최영우</t>
  </si>
  <si>
    <t>Yeongu</t>
  </si>
  <si>
    <t>010-9421-2814</t>
  </si>
  <si>
    <t>PASS 비표 발급대상 / 방통위 고삼석 상임위원 수행원</t>
  </si>
  <si>
    <t>(PASS 비표 뒷장에 넣어서 전달/ 남색 랜야드/방통위 고삼석 상임위원 수행원</t>
  </si>
  <si>
    <t>D10000005158</t>
  </si>
  <si>
    <t>2018.10.30 20:12</t>
  </si>
  <si>
    <t>2018.10.30 21:12</t>
  </si>
  <si>
    <t>73000376</t>
  </si>
  <si>
    <t>108</t>
  </si>
  <si>
    <t>7488148B500104E0</t>
  </si>
  <si>
    <t>정의관</t>
  </si>
  <si>
    <t>Uigwan</t>
  </si>
  <si>
    <t>010-3228-6647</t>
  </si>
  <si>
    <t>PASS 비표 발급대상/이효성 방통위 위원장 수행원</t>
  </si>
  <si>
    <t>PASS 비표 뒷장에 넣어서 전달/ 남색 랜야드/ 이효성 방통위 위원장 수행원</t>
  </si>
  <si>
    <t>D10000005157</t>
  </si>
  <si>
    <t>2018.10.30 20:11</t>
  </si>
  <si>
    <t>73000377</t>
  </si>
  <si>
    <t>109</t>
  </si>
  <si>
    <t>BCCE148B500104E0</t>
  </si>
  <si>
    <t>손견우</t>
  </si>
  <si>
    <t>GyeonWoo</t>
  </si>
  <si>
    <t>Son</t>
  </si>
  <si>
    <t>010-6354-4143</t>
  </si>
  <si>
    <t>PASS 비표 뒷장에 넣어서 전달/ 남색 랜야드/이효성 방통위 위원장 수행원</t>
  </si>
  <si>
    <t>D10000005156</t>
  </si>
  <si>
    <t>2018.10.30 20:07</t>
  </si>
  <si>
    <t>73000378</t>
  </si>
  <si>
    <t>110</t>
  </si>
  <si>
    <t>E188148B500104E0</t>
  </si>
  <si>
    <t>김동규</t>
  </si>
  <si>
    <t>dong-gyu</t>
  </si>
  <si>
    <t>윤소하 의원실</t>
  </si>
  <si>
    <t>정무비서</t>
  </si>
  <si>
    <t>010-9624-3334</t>
  </si>
  <si>
    <t>donggyu79@daum.net</t>
  </si>
  <si>
    <t>PASS 비표 발급대상 / 정의당 윤소하 원내대표 수행원</t>
  </si>
  <si>
    <t>1030/정민형/등록기간 이후등록</t>
  </si>
  <si>
    <t>PASS 비표 뒷장에 넣어서 전달/ 남색 랜야드/정의당 윤소하 원내대표 수행원</t>
  </si>
  <si>
    <t>D10000005144</t>
  </si>
  <si>
    <t>19821014</t>
  </si>
  <si>
    <t>2018.10.30 19:51</t>
  </si>
  <si>
    <t>2018.10.30 21:07</t>
  </si>
  <si>
    <t>73000379</t>
  </si>
  <si>
    <t>111</t>
  </si>
  <si>
    <t>FFCE148B500104E0</t>
  </si>
  <si>
    <t>김종철</t>
  </si>
  <si>
    <t>Jong-chule</t>
  </si>
  <si>
    <t>Chief Secretary</t>
  </si>
  <si>
    <t>원내대표 비서실</t>
  </si>
  <si>
    <t>원내대표 비서실장</t>
  </si>
  <si>
    <t>010-9076-8827</t>
  </si>
  <si>
    <t>jcpretty@hanmail.net</t>
  </si>
  <si>
    <t>D10000005124</t>
  </si>
  <si>
    <t>19701015</t>
  </si>
  <si>
    <t>2018.10.30 19:42</t>
  </si>
  <si>
    <t>2018.10.30 21:08</t>
  </si>
  <si>
    <t>2018.10.30 19:44</t>
  </si>
  <si>
    <t>73000380</t>
  </si>
  <si>
    <t>112</t>
  </si>
  <si>
    <t>EF8C148B500104E0</t>
  </si>
  <si>
    <t>김정달</t>
  </si>
  <si>
    <t xml:space="preserve">Jeong Dal </t>
  </si>
  <si>
    <t>보좌관</t>
  </si>
  <si>
    <t>추혜선 의원 보좌관</t>
  </si>
  <si>
    <t xml:space="preserve">PASS 비표 뒷장에 넣어서 전달/ 남색 랜야드/추혜선 의원 보좌관 </t>
  </si>
  <si>
    <t>73000381</t>
  </si>
  <si>
    <t>113</t>
  </si>
  <si>
    <t>1ADB148B500104E0</t>
  </si>
  <si>
    <t>한재근</t>
  </si>
  <si>
    <t>Jaekeun</t>
  </si>
  <si>
    <t>Office of the Chairman of the Emergency Committee</t>
  </si>
  <si>
    <t>비상대책위원장실 과장</t>
  </si>
  <si>
    <t>김병준 비대위원장 수행인원</t>
  </si>
  <si>
    <t>PASS 비표 뒷장에 넣어서 전달/ 남색 랜야드/김병준 비대위원장 수행인원</t>
  </si>
  <si>
    <t>73000384</t>
  </si>
  <si>
    <t>116</t>
  </si>
  <si>
    <t>E802148B500104E0</t>
  </si>
  <si>
    <t>강필규</t>
  </si>
  <si>
    <t>Pil-Gue</t>
  </si>
  <si>
    <t>the director of the headquarters</t>
  </si>
  <si>
    <t>010-3645-6306</t>
  </si>
  <si>
    <t>언론본부장/ 1028/성영현/관리자페이지로등록</t>
  </si>
  <si>
    <t>D10000004832</t>
  </si>
  <si>
    <t>D0YG1691</t>
  </si>
  <si>
    <t>19660327</t>
  </si>
  <si>
    <t>2018.10.28 20:26</t>
  </si>
  <si>
    <t>73000398</t>
  </si>
  <si>
    <t>송현정</t>
  </si>
  <si>
    <t>HYUNJEONG</t>
  </si>
  <si>
    <t>hanyang university</t>
  </si>
  <si>
    <t>undergraduate</t>
  </si>
  <si>
    <t>Political Diplomacy</t>
  </si>
  <si>
    <t>010-8859-6492</t>
  </si>
  <si>
    <t>서울시 성동구 마조로1가길 16 204호</t>
  </si>
  <si>
    <t>jyun988@naver.com</t>
  </si>
  <si>
    <t>(윤나라 기자님의 추천)</t>
  </si>
  <si>
    <t>D10000005011</t>
  </si>
  <si>
    <t>19990827</t>
  </si>
  <si>
    <t>2018.10.28 22:22</t>
  </si>
  <si>
    <t>2018.10.28 22:37</t>
  </si>
  <si>
    <t>73000401</t>
  </si>
  <si>
    <t>JUNGEUN</t>
  </si>
  <si>
    <t>Solidarity for Asian HumanRights and Culture</t>
  </si>
  <si>
    <t>아시아인권문화연대</t>
  </si>
  <si>
    <t>010-3120-7834</t>
  </si>
  <si>
    <t>032-666-7834</t>
  </si>
  <si>
    <t>경기도 부천시 신흥로 276번길 15 103동 1401호</t>
  </si>
  <si>
    <t>jungeun31@gmail.com</t>
  </si>
  <si>
    <t>D10000005008</t>
  </si>
  <si>
    <t>19820302</t>
  </si>
  <si>
    <t>시민사회의 변화양상을 살피고 현장 운동에 있어 연대의 방향을 모색하는데 도움받기ㅜ위하여</t>
  </si>
  <si>
    <t>2018.10.28 21:38</t>
  </si>
  <si>
    <t>2018.10.28 21:41</t>
  </si>
  <si>
    <t>73000402</t>
  </si>
  <si>
    <t>이진호</t>
  </si>
  <si>
    <t>Jinho</t>
  </si>
  <si>
    <t>Altoran</t>
  </si>
  <si>
    <t>*</t>
  </si>
  <si>
    <t>010-2345-0991</t>
  </si>
  <si>
    <t>서울</t>
  </si>
  <si>
    <t>ceojinho@gmail.com</t>
  </si>
  <si>
    <t>D10000005007</t>
  </si>
  <si>
    <t>19790822</t>
  </si>
  <si>
    <t>2018.10.28 21:14</t>
  </si>
  <si>
    <t>73000406</t>
  </si>
  <si>
    <t>노수민</t>
  </si>
  <si>
    <t>sumin</t>
  </si>
  <si>
    <t>welder</t>
  </si>
  <si>
    <t>용접사</t>
  </si>
  <si>
    <t>프리렌서</t>
  </si>
  <si>
    <t>전문가</t>
  </si>
  <si>
    <t>010-2772-6211</t>
  </si>
  <si>
    <t>인천시 부평구 부평1동 대림아파트 9동 1108호</t>
  </si>
  <si>
    <t>tidus02@naver.com</t>
  </si>
  <si>
    <t>D10000005002</t>
  </si>
  <si>
    <t>19850420</t>
  </si>
  <si>
    <t>급변하는 세상의 흐름파악</t>
  </si>
  <si>
    <t>73000407</t>
  </si>
  <si>
    <t>유경은</t>
  </si>
  <si>
    <t>Yu</t>
  </si>
  <si>
    <t>Kyung eun</t>
  </si>
  <si>
    <t>취업준비생</t>
  </si>
  <si>
    <t>없다</t>
  </si>
  <si>
    <t>no</t>
  </si>
  <si>
    <t>010-6208-3502</t>
  </si>
  <si>
    <t>032-427-3502</t>
  </si>
  <si>
    <t>인천시 남동구 석산로 138 금호어울림 103동 2003호</t>
  </si>
  <si>
    <t>myidyyh0615@gmail.com</t>
  </si>
  <si>
    <t>D10000005000</t>
  </si>
  <si>
    <t>19910615</t>
  </si>
  <si>
    <t>다양한 생각을 가진 강연자들의 이야기를 들으면서 나에게 조금이라도 도움이 될수있다는 생각이 들었다.</t>
  </si>
  <si>
    <t>2018.10.28 18:18</t>
  </si>
  <si>
    <t>2018.10.28 18:31</t>
  </si>
  <si>
    <t>73000408</t>
  </si>
  <si>
    <t>박장희</t>
  </si>
  <si>
    <t>Janghee</t>
  </si>
  <si>
    <t>0</t>
  </si>
  <si>
    <t>010-9079-7687</t>
  </si>
  <si>
    <t>서울시 서초구 서운로 194 101-1207</t>
  </si>
  <si>
    <t>zang73@naver.com</t>
  </si>
  <si>
    <t>D10000004999</t>
  </si>
  <si>
    <t>19730929</t>
  </si>
  <si>
    <t>73000477</t>
  </si>
  <si>
    <t>안수진</t>
  </si>
  <si>
    <t>SuJin</t>
  </si>
  <si>
    <t>A womans phone</t>
  </si>
  <si>
    <t>consultant</t>
  </si>
  <si>
    <t>여성의전화</t>
  </si>
  <si>
    <t>가정폭력</t>
  </si>
  <si>
    <t>family violence</t>
  </si>
  <si>
    <t>상담가</t>
  </si>
  <si>
    <t>010-9472-2059</t>
  </si>
  <si>
    <t>경기 시흥시 마유로 330 501호,502호</t>
  </si>
  <si>
    <t>cc6h5nh2@naver.com</t>
  </si>
  <si>
    <t>D10000004901</t>
  </si>
  <si>
    <t>19820907</t>
  </si>
  <si>
    <t>2018.10.25 13:50</t>
  </si>
  <si>
    <t>2018.10.25 13:52</t>
  </si>
  <si>
    <t>73000486</t>
  </si>
  <si>
    <t>동멍린</t>
  </si>
  <si>
    <t>DONG</t>
  </si>
  <si>
    <t>MENGLIN</t>
  </si>
  <si>
    <t>010-9568-8767</t>
  </si>
  <si>
    <t>서울시 성복구 종암로 3길 37-20 은헤원룸 206호</t>
  </si>
  <si>
    <t>dongmenglin201809@163.com</t>
  </si>
  <si>
    <t>D10000004879</t>
  </si>
  <si>
    <t>19950217</t>
  </si>
  <si>
    <t>2018.10.25 00:34</t>
  </si>
  <si>
    <t>73000480</t>
  </si>
  <si>
    <t>NAVER</t>
  </si>
  <si>
    <t>contents manager</t>
  </si>
  <si>
    <t>네이버</t>
  </si>
  <si>
    <t>스포츠</t>
  </si>
  <si>
    <t>Sports</t>
  </si>
  <si>
    <t>010-7116-9308</t>
  </si>
  <si>
    <t>031-784-4868</t>
  </si>
  <si>
    <t>경기도 성남시 분당구 불정로6 네이버 그린팩토리 스포츠서포트</t>
  </si>
  <si>
    <t>hk.kim@navercorp.com</t>
  </si>
  <si>
    <t>D10000004891</t>
  </si>
  <si>
    <t>19800823</t>
  </si>
  <si>
    <t>2018.10.25 11:17</t>
  </si>
  <si>
    <t>2018.10.25 11:23</t>
  </si>
  <si>
    <t>73000481</t>
  </si>
  <si>
    <t>박성은</t>
  </si>
  <si>
    <t>Gangnam Foundation of Art &amp; Culture</t>
  </si>
  <si>
    <t>grade 7</t>
  </si>
  <si>
    <t>강남문화재단</t>
  </si>
  <si>
    <t>문화센터팀</t>
  </si>
  <si>
    <t>culture center</t>
  </si>
  <si>
    <t>일반7급</t>
  </si>
  <si>
    <t>010-9716-3095</t>
  </si>
  <si>
    <t>서울특별시 강남구 도곡로93길 12 (래미안 대치 하이스턴)</t>
  </si>
  <si>
    <t>sungeun27@gmail.com</t>
  </si>
  <si>
    <t>D10000004890</t>
  </si>
  <si>
    <t>19870306</t>
  </si>
  <si>
    <t>2018.10.25 11:02</t>
  </si>
  <si>
    <t>2018.10.25 11:15</t>
  </si>
  <si>
    <t>73000482</t>
  </si>
  <si>
    <t>조한영</t>
  </si>
  <si>
    <t>han young</t>
  </si>
  <si>
    <t>professional</t>
  </si>
  <si>
    <t>결제사업팀</t>
  </si>
  <si>
    <t>payment service team</t>
  </si>
  <si>
    <t>010-8080-8141</t>
  </si>
  <si>
    <t>서울특별시 용산구 한강대로 32 엘지유플러스 빌딩</t>
  </si>
  <si>
    <t>twincho@lguplus.co.kr</t>
  </si>
  <si>
    <t>D10000004889</t>
  </si>
  <si>
    <t>19751229</t>
  </si>
  <si>
    <t>2018.10.25 10:57</t>
  </si>
  <si>
    <t>73000483</t>
  </si>
  <si>
    <t>권정옥</t>
  </si>
  <si>
    <t>JungOk</t>
  </si>
  <si>
    <t>010-6317-4374</t>
  </si>
  <si>
    <t>용인시 기흥구</t>
  </si>
  <si>
    <t>nsjo98@hanmail.net</t>
  </si>
  <si>
    <t>D10000004884</t>
  </si>
  <si>
    <t>19730601</t>
  </si>
  <si>
    <t>듣고싶었던 강연이어서</t>
  </si>
  <si>
    <t>2018.10.25 09:52</t>
  </si>
  <si>
    <t>2018.10.25 09:53</t>
  </si>
  <si>
    <t>73000484</t>
  </si>
  <si>
    <t>오미진</t>
  </si>
  <si>
    <t>010-2722-5107</t>
  </si>
  <si>
    <t>서울시 강남구 수서동</t>
  </si>
  <si>
    <t>ma94mi@hanmail.net</t>
  </si>
  <si>
    <t>D10000004882</t>
  </si>
  <si>
    <t>19940428</t>
  </si>
  <si>
    <t>2018.10.25 09:28</t>
  </si>
  <si>
    <t>2018.10.25 09:39</t>
  </si>
  <si>
    <t>73000471</t>
  </si>
  <si>
    <t>강수지</t>
  </si>
  <si>
    <t>Suzie</t>
  </si>
  <si>
    <t>Ulsan university</t>
  </si>
  <si>
    <t>울산대학교</t>
  </si>
  <si>
    <t>의과대학</t>
  </si>
  <si>
    <t>College of Medicine</t>
  </si>
  <si>
    <t>010-2493-5111</t>
  </si>
  <si>
    <t>서울시 송파구 풍납동</t>
  </si>
  <si>
    <t>suziekang93@gmail.com</t>
  </si>
  <si>
    <t>D10000004911</t>
  </si>
  <si>
    <t>19930903</t>
  </si>
  <si>
    <t>사회문제에 관심이 많아서</t>
  </si>
  <si>
    <t>2018.10.25 16:14</t>
  </si>
  <si>
    <t>2018.10.25 16:21</t>
  </si>
  <si>
    <t>73000472</t>
  </si>
  <si>
    <t>이다혜</t>
  </si>
  <si>
    <t>DAHYE</t>
  </si>
  <si>
    <t>naver</t>
  </si>
  <si>
    <t>뉴스운영</t>
  </si>
  <si>
    <t>media support</t>
  </si>
  <si>
    <t>010-6555-9543</t>
  </si>
  <si>
    <t>경기도 성남시 분당구 불정로 6 네이버 그린팩토리 21층 뉴스운영</t>
  </si>
  <si>
    <t>dahye.lee@navercorp.com</t>
  </si>
  <si>
    <t>D10000004910</t>
  </si>
  <si>
    <t>19820210</t>
  </si>
  <si>
    <t>2018.10.25 15:28</t>
  </si>
  <si>
    <t>2018.10.25 15:30</t>
  </si>
  <si>
    <t>73000473</t>
  </si>
  <si>
    <t>김푸름</t>
  </si>
  <si>
    <t>Pooreum</t>
  </si>
  <si>
    <t>Hansei univ.</t>
  </si>
  <si>
    <t>Media Advertisment</t>
  </si>
  <si>
    <t>010-7131-8075</t>
  </si>
  <si>
    <t>서울특별시 송파구 오금동 우방아파트 102동 101호</t>
  </si>
  <si>
    <t>Yan1548@Naver.com</t>
  </si>
  <si>
    <t>D10000004909</t>
  </si>
  <si>
    <t>19940215</t>
  </si>
  <si>
    <t>2018.10.25 15:14</t>
  </si>
  <si>
    <t>2018.10.25 15:27</t>
  </si>
  <si>
    <t>73000455</t>
  </si>
  <si>
    <t>M.S Candidate</t>
  </si>
  <si>
    <t>한국과학기술원(카이스트)</t>
  </si>
  <si>
    <t>녹색성장대학원</t>
  </si>
  <si>
    <t>Graduate school of Green Growth</t>
  </si>
  <si>
    <t>010-3136-4830</t>
  </si>
  <si>
    <t>서울시 동대문구 회기로 85 SUPEX 경영관 506호</t>
  </si>
  <si>
    <t>jiwonpark.129@kaist.ac.kr</t>
  </si>
  <si>
    <t>김상협교수님 추천</t>
  </si>
  <si>
    <t>D10000004934</t>
  </si>
  <si>
    <t>19911209</t>
  </si>
  <si>
    <t>2018.10.26 01:06</t>
  </si>
  <si>
    <t>73000450</t>
  </si>
  <si>
    <t>허진</t>
  </si>
  <si>
    <t>Jin</t>
  </si>
  <si>
    <t>프리랜서강사</t>
  </si>
  <si>
    <t>수학강사</t>
  </si>
  <si>
    <t>math instructor</t>
  </si>
  <si>
    <t>010-2365-0033</t>
  </si>
  <si>
    <t>070-4142-0419</t>
  </si>
  <si>
    <t>서울 노원구 화랑로51길78 비선아파트 501동1502호</t>
  </si>
  <si>
    <t>fungsan@naver.com</t>
  </si>
  <si>
    <t>D10000004941</t>
  </si>
  <si>
    <t>19740331</t>
  </si>
  <si>
    <t>변화하는 세계에 발맞춰 보려고 신청합니다</t>
  </si>
  <si>
    <t>2018.10.26 10:11</t>
  </si>
  <si>
    <t>2018.10.26 10:23</t>
  </si>
  <si>
    <t>73000460</t>
  </si>
  <si>
    <t>이유정</t>
  </si>
  <si>
    <t>YOUJOUNG</t>
  </si>
  <si>
    <t>YI</t>
  </si>
  <si>
    <t>M.S. Candidate</t>
  </si>
  <si>
    <t>010-6369-5713</t>
  </si>
  <si>
    <t>서울시 은평구 응암로20길 4-3</t>
  </si>
  <si>
    <t>marylee0357@kaist.ac.kr</t>
  </si>
  <si>
    <t>D10000004929</t>
  </si>
  <si>
    <t>19950120</t>
  </si>
  <si>
    <t>2018.10.25 22:07</t>
  </si>
  <si>
    <t>2018.10.25 23:47</t>
  </si>
  <si>
    <t>73000461</t>
  </si>
  <si>
    <t>김태관</t>
  </si>
  <si>
    <t>TAI GWAN</t>
  </si>
  <si>
    <t>KOREA</t>
  </si>
  <si>
    <t>CITIZEN</t>
  </si>
  <si>
    <t>한국</t>
  </si>
  <si>
    <t>SEOUL</t>
  </si>
  <si>
    <t>시민</t>
  </si>
  <si>
    <t>010-9816-0521</t>
  </si>
  <si>
    <t>서울 성동구 금호동 4가 800 대우아파트 106동 404호</t>
  </si>
  <si>
    <t>buldopum@naver.com</t>
  </si>
  <si>
    <t>D10000004928</t>
  </si>
  <si>
    <t>19570829</t>
  </si>
  <si>
    <t>자기개발</t>
  </si>
  <si>
    <t>2018.10.25 21:07</t>
  </si>
  <si>
    <t>2018.10.25 21:10</t>
  </si>
  <si>
    <t>73000462</t>
  </si>
  <si>
    <t>김찬미</t>
  </si>
  <si>
    <t>Chanmi</t>
  </si>
  <si>
    <t>녹색경영정책</t>
  </si>
  <si>
    <t>Green Business and Policy</t>
  </si>
  <si>
    <t>010-5015-0124</t>
  </si>
  <si>
    <t>cm.kim@kaist.ac.kr</t>
  </si>
  <si>
    <t>D10000004927</t>
  </si>
  <si>
    <t>2018.10.25 20:34</t>
  </si>
  <si>
    <t>2018.10.25 20:55</t>
  </si>
  <si>
    <t>73000463</t>
  </si>
  <si>
    <t>김선미</t>
  </si>
  <si>
    <t>SunMi</t>
  </si>
  <si>
    <t>sophomore</t>
  </si>
  <si>
    <t>MEDIA ADVERTISING</t>
  </si>
  <si>
    <t>010-4052-7793</t>
  </si>
  <si>
    <t>경기도 안산시 상록구 월피동 489-16</t>
  </si>
  <si>
    <t>ksm_5473@daum.net</t>
  </si>
  <si>
    <t>D10000004926</t>
  </si>
  <si>
    <t>19980601</t>
  </si>
  <si>
    <t>2018.10.25 20:20</t>
  </si>
  <si>
    <t>2018.10.25 20:21</t>
  </si>
  <si>
    <t>73000464</t>
  </si>
  <si>
    <t>김성환</t>
  </si>
  <si>
    <t>sunghwan</t>
  </si>
  <si>
    <t>daesungIT</t>
  </si>
  <si>
    <t>대성IT</t>
  </si>
  <si>
    <t>인사</t>
  </si>
  <si>
    <t>personnel</t>
  </si>
  <si>
    <t>010-2260-3836</t>
  </si>
  <si>
    <t>02-2298-3836</t>
  </si>
  <si>
    <t>금호4가</t>
  </si>
  <si>
    <t>stryper5612@naver.com</t>
  </si>
  <si>
    <t>D10000004925</t>
  </si>
  <si>
    <t>19700128</t>
  </si>
  <si>
    <t>2018.10.25 20:02</t>
  </si>
  <si>
    <t>2018.10.25 20:05</t>
  </si>
  <si>
    <t>73000465</t>
  </si>
  <si>
    <t>한지현</t>
  </si>
  <si>
    <t>Ji Hyun</t>
  </si>
  <si>
    <t>ARTIST</t>
  </si>
  <si>
    <t>artist</t>
  </si>
  <si>
    <t>서양화가</t>
  </si>
  <si>
    <t>서양화</t>
  </si>
  <si>
    <t>010-5218-2532</t>
  </si>
  <si>
    <t>hkoreah@naver.com</t>
  </si>
  <si>
    <t>D10000004924</t>
  </si>
  <si>
    <t>19760520</t>
  </si>
  <si>
    <t>SDF에 참가하고 싶습니다.</t>
  </si>
  <si>
    <t>2018.10.25 19:14</t>
  </si>
  <si>
    <t>2018.10.25 19:25</t>
  </si>
  <si>
    <t>73000466</t>
  </si>
  <si>
    <t>김영은</t>
  </si>
  <si>
    <t>Yeongeun</t>
  </si>
  <si>
    <t>010-5121-3374</t>
  </si>
  <si>
    <t>인천광역시 남동구 오봉로 33 207동 1602호 (도림동, 도림주공그린빌)</t>
  </si>
  <si>
    <t>kysilver5@naver.com</t>
  </si>
  <si>
    <t>D10000004922</t>
  </si>
  <si>
    <t>19980524</t>
  </si>
  <si>
    <t>2018.10.25 18:52</t>
  </si>
  <si>
    <t>2018.10.25 18:54</t>
  </si>
  <si>
    <t>73000429</t>
  </si>
  <si>
    <t>김전호</t>
  </si>
  <si>
    <t>Jeonho</t>
  </si>
  <si>
    <t>Samsung electronics</t>
  </si>
  <si>
    <t>Staff engineer</t>
  </si>
  <si>
    <t>삼성전자</t>
  </si>
  <si>
    <t>개발실</t>
  </si>
  <si>
    <t>Development Division</t>
  </si>
  <si>
    <t>010-2229-8044</t>
  </si>
  <si>
    <t>$1802, 140-dong Seoan Apt, Sunae 2-dong,, Sunae 2-dong, Bundang-gu,</t>
  </si>
  <si>
    <t>jkim0420@gmail.com</t>
  </si>
  <si>
    <t>D10000004978</t>
  </si>
  <si>
    <t>19761225</t>
  </si>
  <si>
    <t>2018.10.26 22:39</t>
  </si>
  <si>
    <t>2018.10.26 23:03</t>
  </si>
  <si>
    <t>73000436</t>
  </si>
  <si>
    <t>최자은</t>
  </si>
  <si>
    <t>JAEUN</t>
  </si>
  <si>
    <t>CJ Cheiljedang</t>
  </si>
  <si>
    <t>CJ제일제당</t>
  </si>
  <si>
    <t>Marketing Strategy</t>
  </si>
  <si>
    <t>010-2840-4884</t>
  </si>
  <si>
    <t>서울시 중구 동호로 330 16층 마케팅전략팀</t>
  </si>
  <si>
    <t>je.choi@cj.net</t>
  </si>
  <si>
    <t>D10000004971</t>
  </si>
  <si>
    <t>19870531</t>
  </si>
  <si>
    <t>2018.10.26 17:16</t>
  </si>
  <si>
    <t>73000442</t>
  </si>
  <si>
    <t>배은준</t>
  </si>
  <si>
    <t>Eunjun</t>
  </si>
  <si>
    <t>LGERI</t>
  </si>
  <si>
    <t>Research Fellow</t>
  </si>
  <si>
    <t>LG경제연구원</t>
  </si>
  <si>
    <t>경영1부문</t>
  </si>
  <si>
    <t>Management Consulting dept. 1</t>
  </si>
  <si>
    <t>010-2390-2698</t>
  </si>
  <si>
    <t>서울시 강동구 상일동</t>
  </si>
  <si>
    <t>image7@hanmail.net</t>
  </si>
  <si>
    <t>D10000004957</t>
  </si>
  <si>
    <t>19740415</t>
  </si>
  <si>
    <t>정보습득</t>
  </si>
  <si>
    <t>2018.10.26 15:06</t>
  </si>
  <si>
    <t>73000443</t>
  </si>
  <si>
    <t>박문성</t>
  </si>
  <si>
    <t>munsung</t>
  </si>
  <si>
    <t>koonja publishing</t>
  </si>
  <si>
    <t>군자출판사</t>
  </si>
  <si>
    <t>nursing department</t>
  </si>
  <si>
    <t>010-6495-6887</t>
  </si>
  <si>
    <t>경기도 파주시 교하로 20 107동 2307호</t>
  </si>
  <si>
    <t>munsung132@naver.com</t>
  </si>
  <si>
    <t>D10000004954</t>
  </si>
  <si>
    <t>19900716</t>
  </si>
  <si>
    <t>IT 전문가, 기업가, 작가, 배우, 가수라는 다양한 분야의 사람들이 보는 시민 사회는 어떤 모습일지 궁금해 신청하게 되었습니다.</t>
  </si>
  <si>
    <t>2018.10.26 13:13</t>
  </si>
  <si>
    <t>2018.10.26 13:23</t>
  </si>
  <si>
    <t>73000444</t>
  </si>
  <si>
    <t>정진솔</t>
  </si>
  <si>
    <t>jinsol</t>
  </si>
  <si>
    <t>GWCF</t>
  </si>
  <si>
    <t>Assistant manager</t>
  </si>
  <si>
    <t>강원문화재단</t>
  </si>
  <si>
    <t>010-9158-8822</t>
  </si>
  <si>
    <t>춘천시 금강로 11 강원문화재단</t>
  </si>
  <si>
    <t>jjs9158@daum.net</t>
  </si>
  <si>
    <t>D10000004953</t>
  </si>
  <si>
    <t>19890314</t>
  </si>
  <si>
    <t>관심있는 내용이 있어서</t>
  </si>
  <si>
    <t>2018.10.26 11:50</t>
  </si>
  <si>
    <t>2018.10.26 12:24</t>
  </si>
  <si>
    <t>73000420</t>
  </si>
  <si>
    <t>윤강석</t>
  </si>
  <si>
    <t>KANGSEOK</t>
  </si>
  <si>
    <t>SAMSUNG LIFE INSURANCE</t>
  </si>
  <si>
    <t>삼성생명</t>
  </si>
  <si>
    <t>디지털혁신팀</t>
  </si>
  <si>
    <t>digital innovation team</t>
  </si>
  <si>
    <t>010-9863-2324</t>
  </si>
  <si>
    <t>서울 서초구 서초대로74길 11 35층</t>
  </si>
  <si>
    <t>coolweather@gmail.com</t>
  </si>
  <si>
    <t>D10000004987</t>
  </si>
  <si>
    <t>19840228</t>
  </si>
  <si>
    <t>좋은 영감을 많이 받고, 업무에 또 개인적으로 또 세상을 즐겁게 변화시키는데 활용하고 기여하고 싶습니다,</t>
  </si>
  <si>
    <t>2018.10.27 20:04</t>
  </si>
  <si>
    <t>73000421</t>
  </si>
  <si>
    <t>권은선</t>
  </si>
  <si>
    <t>Eunsun</t>
  </si>
  <si>
    <t>Hana Finance Corporate</t>
  </si>
  <si>
    <t>하나금융지주</t>
  </si>
  <si>
    <t>데이터 전략</t>
  </si>
  <si>
    <t>Data Strategy</t>
  </si>
  <si>
    <t>010-8745-0017</t>
  </si>
  <si>
    <t>서울시 영등포구 당산로 42길13 효성아파트 103동 1306호</t>
  </si>
  <si>
    <t>catherinekwon1020@gmail.com</t>
  </si>
  <si>
    <t>D10000004986</t>
  </si>
  <si>
    <t>19871020</t>
  </si>
  <si>
    <t>영향력있는 전문가들의 스피치를 듣고 시대의 흐름을 알고싶어서</t>
  </si>
  <si>
    <t>2018.10.27 20:01</t>
  </si>
  <si>
    <t>73000411</t>
  </si>
  <si>
    <t>정승훈</t>
  </si>
  <si>
    <t>Seunghoon</t>
  </si>
  <si>
    <t>WORK TOGETHER FOUNDATION</t>
  </si>
  <si>
    <t>함께일하는재단</t>
  </si>
  <si>
    <t>일자리증진팀</t>
  </si>
  <si>
    <t>Workplace Creation and Enhancement Department</t>
  </si>
  <si>
    <t>선임매니저</t>
  </si>
  <si>
    <t>010-4017-1155</t>
  </si>
  <si>
    <t>서울시 서대문구 증가로 4길 8-45 4층</t>
  </si>
  <si>
    <t>siikiniih@gmail.com</t>
  </si>
  <si>
    <t>D10000004996</t>
  </si>
  <si>
    <t>19900128</t>
  </si>
  <si>
    <t>연결된 개인의 변화들이 만들어내는 시대변화에 공감하며 그런 사례들을 간접경험하고 또 다른 사람들과 나누고 싶어서!</t>
  </si>
  <si>
    <t>2018.10.28 16:35</t>
  </si>
  <si>
    <t>73000414</t>
  </si>
  <si>
    <t>신사환</t>
  </si>
  <si>
    <t>SAHWAN</t>
  </si>
  <si>
    <t>SUNGKYUNKWAN</t>
  </si>
  <si>
    <t>성균관</t>
  </si>
  <si>
    <t>법학과</t>
  </si>
  <si>
    <t>LAW</t>
  </si>
  <si>
    <t>010-4194-7273</t>
  </si>
  <si>
    <t>경기 안양시 동안구 갈손라 67-4</t>
  </si>
  <si>
    <t>so-oul@hanmail.net</t>
  </si>
  <si>
    <t>D10000004993</t>
  </si>
  <si>
    <t>19880210</t>
  </si>
  <si>
    <t>2018.10.28 00:53</t>
  </si>
  <si>
    <t>2018.10.28 08:42</t>
  </si>
  <si>
    <t>73000415</t>
  </si>
  <si>
    <t>조재현</t>
  </si>
  <si>
    <t>Jaehyun</t>
  </si>
  <si>
    <t>University Student</t>
  </si>
  <si>
    <t>Political Science and International Relations</t>
  </si>
  <si>
    <t>010-9198-9521</t>
  </si>
  <si>
    <t>경기도 성남시 분당구 수내로 148 108동 1603호 (수내동, 파크타운)</t>
  </si>
  <si>
    <t>anjs04174@naver.com</t>
  </si>
  <si>
    <t>D10000004992</t>
  </si>
  <si>
    <t>19980225</t>
  </si>
  <si>
    <t>SBS가 주최하는 SDF에 그동안 참가를 희망하고 있었는데, 대학생이 되어서 직접 참여해보는 기회를 가지고 싶었습니다.</t>
  </si>
  <si>
    <t>2018.10.28 00:34</t>
  </si>
  <si>
    <t>73000416</t>
  </si>
  <si>
    <t>박수진</t>
  </si>
  <si>
    <t>SUJIN</t>
  </si>
  <si>
    <t>Duksung Womens University</t>
  </si>
  <si>
    <t>덕성여자대학교</t>
  </si>
  <si>
    <t>010-2502-9924</t>
  </si>
  <si>
    <t>서울특별시 강북구 삼양로 149길 6-6 파크타운 104호</t>
  </si>
  <si>
    <t>dkfdk7069@naver.com</t>
  </si>
  <si>
    <t>D10000004991</t>
  </si>
  <si>
    <t>19990924</t>
  </si>
  <si>
    <t>2018.10.27 23:40</t>
  </si>
  <si>
    <t>2018.10.27 23:47</t>
  </si>
  <si>
    <t>73000417</t>
  </si>
  <si>
    <t>Soojin</t>
  </si>
  <si>
    <t>SJH2nd company</t>
  </si>
  <si>
    <t>010-5035-6966</t>
  </si>
  <si>
    <t>Seoul</t>
  </si>
  <si>
    <t>kimsj.hr@gmail.com</t>
  </si>
  <si>
    <t>nothing</t>
  </si>
  <si>
    <t>D10000004990</t>
  </si>
  <si>
    <t>19770201</t>
  </si>
  <si>
    <t>I want to get insights.</t>
  </si>
  <si>
    <t>2018.10.27 23:29</t>
  </si>
  <si>
    <t>2018.10.27 23:30</t>
  </si>
  <si>
    <t>73000418</t>
  </si>
  <si>
    <t>최수진</t>
  </si>
  <si>
    <t>Daelim Museum</t>
  </si>
  <si>
    <t>대림문화재단</t>
  </si>
  <si>
    <t>운영지원팀</t>
  </si>
  <si>
    <t>직원</t>
  </si>
  <si>
    <t>010-6658-5202</t>
  </si>
  <si>
    <t>서울시 강북구 번1동</t>
  </si>
  <si>
    <t>dinga258@gmail.com</t>
  </si>
  <si>
    <t>D10000004989</t>
  </si>
  <si>
    <t>19900814</t>
  </si>
  <si>
    <t>주제가 흥미로워서</t>
  </si>
  <si>
    <t>2018.10.27 21:51</t>
  </si>
  <si>
    <t>73000426</t>
  </si>
  <si>
    <t>임원영</t>
  </si>
  <si>
    <t>wonyoung</t>
  </si>
  <si>
    <t>baekma highschool</t>
  </si>
  <si>
    <t>백마고등학교</t>
  </si>
  <si>
    <t>010-7138-5228</t>
  </si>
  <si>
    <t>경기도 고양시 일산동구 강송로 88번길 15</t>
  </si>
  <si>
    <t>hanbom0304@naver.com</t>
  </si>
  <si>
    <t>D10000004981</t>
  </si>
  <si>
    <t>19991125</t>
  </si>
  <si>
    <t>인생의 첫 큰 시험을 앞두고 좌절과 무너짐을 반복하는 지금, 그 좌절과 무너짐을 극복하고자 신청하였음. 누구나 참가 신청이 가능하다하여 신청하였지만 미성년자는 신청이 안된다면 굉징히 실망이 크겠지만 미성년자도 참가가 가능하다면 신청 부탁드립니다.</t>
  </si>
  <si>
    <t>2018.10.27 02:33</t>
  </si>
  <si>
    <t>2018.10.27 15:12</t>
  </si>
  <si>
    <t>73000427</t>
  </si>
  <si>
    <t>최효진</t>
  </si>
  <si>
    <t>Hyojin</t>
  </si>
  <si>
    <t>010-8844-2452</t>
  </si>
  <si>
    <t>여의도동</t>
  </si>
  <si>
    <t>mizway@hanmail.net</t>
  </si>
  <si>
    <t>D10000004980</t>
  </si>
  <si>
    <t>19861114</t>
  </si>
  <si>
    <t>2018.10.27 00:39</t>
  </si>
  <si>
    <t>2018.10.27 08:57</t>
  </si>
  <si>
    <t>73000423</t>
  </si>
  <si>
    <t>정화연</t>
  </si>
  <si>
    <t>hwa yeon</t>
  </si>
  <si>
    <t>baekma high school</t>
  </si>
  <si>
    <t>백마고</t>
  </si>
  <si>
    <t>문과</t>
  </si>
  <si>
    <t>lieberal arts</t>
  </si>
  <si>
    <t>010-7573-5113</t>
  </si>
  <si>
    <t>경기도 고양시 일산동구 백석동</t>
  </si>
  <si>
    <t>hwyo10@naver.com</t>
  </si>
  <si>
    <t>D10000004984</t>
  </si>
  <si>
    <t>19990214</t>
  </si>
  <si>
    <t>미성년자</t>
  </si>
  <si>
    <t>2018.10.27 18:37</t>
  </si>
  <si>
    <t>2018.10.28 13:45</t>
  </si>
  <si>
    <t>73000424</t>
  </si>
  <si>
    <t>김소연</t>
  </si>
  <si>
    <t>Soyeon</t>
  </si>
  <si>
    <t>Baengma High School</t>
  </si>
  <si>
    <t>3학년14반4번</t>
  </si>
  <si>
    <t>3rd grade 14th class 4th</t>
  </si>
  <si>
    <t>010-7338-9486</t>
  </si>
  <si>
    <t>경기도 고양시 백석동</t>
  </si>
  <si>
    <t>rlathdus4470@naver.com</t>
  </si>
  <si>
    <t>D10000004983</t>
  </si>
  <si>
    <t>19991114</t>
  </si>
  <si>
    <t>하고싶다</t>
  </si>
  <si>
    <t>2018.10.27 16:17</t>
  </si>
  <si>
    <t>2018.10.27 17:22</t>
  </si>
  <si>
    <t>73000431</t>
  </si>
  <si>
    <t>이혜숙</t>
  </si>
  <si>
    <t>haesook</t>
  </si>
  <si>
    <t>chung goo si</t>
  </si>
  <si>
    <t>simin</t>
  </si>
  <si>
    <t>충주시 연수동</t>
  </si>
  <si>
    <t>si min</t>
  </si>
  <si>
    <t>010-5683-2557</t>
  </si>
  <si>
    <t>043-843-2557</t>
  </si>
  <si>
    <t>충북충주시연수동 유원아파트 2-208</t>
  </si>
  <si>
    <t>pender57@hanmail.net</t>
  </si>
  <si>
    <t>D10000004976</t>
  </si>
  <si>
    <t>19570728</t>
  </si>
  <si>
    <t>2018.10.26 19:26</t>
  </si>
  <si>
    <t>2018.10.26 20:01</t>
  </si>
  <si>
    <t>73000432</t>
  </si>
  <si>
    <t>신동실</t>
  </si>
  <si>
    <t>Dongsil</t>
  </si>
  <si>
    <t>SKmagic</t>
  </si>
  <si>
    <t>SK매직</t>
  </si>
  <si>
    <t>Advertising&amp;PR Team</t>
  </si>
  <si>
    <t>010-4015-3051</t>
  </si>
  <si>
    <t>서울 중구 통일로 10 연세재단세브란스빌딩 14층 SK매직 홍보팀</t>
  </si>
  <si>
    <t>dongsil.shin@sk.com</t>
  </si>
  <si>
    <t>D10000004975</t>
  </si>
  <si>
    <t>19820716</t>
  </si>
  <si>
    <t>2018.10.26 17:34</t>
  </si>
  <si>
    <t>73000433</t>
  </si>
  <si>
    <t>김하민</t>
  </si>
  <si>
    <t>hamin</t>
  </si>
  <si>
    <t>CJ CheilJedang</t>
  </si>
  <si>
    <t>마케팅 전략팀</t>
  </si>
  <si>
    <t>marketing strategy team</t>
  </si>
  <si>
    <t>010-2589-1463</t>
  </si>
  <si>
    <t>서울시 중구 동호로 330 CJ제일제당 빌딩 16층</t>
  </si>
  <si>
    <t>hamin.kim@cj.net</t>
  </si>
  <si>
    <t>D10000004974</t>
  </si>
  <si>
    <t>19870510</t>
  </si>
  <si>
    <t>2018.10.26 17:31</t>
  </si>
  <si>
    <t>73000434</t>
  </si>
  <si>
    <t>김규리</t>
  </si>
  <si>
    <t>KYURI</t>
  </si>
  <si>
    <t>Sr. Analyst</t>
  </si>
  <si>
    <t>Marketingstrategy team</t>
  </si>
  <si>
    <t>010-6326-4897</t>
  </si>
  <si>
    <t>서울시 중구 동호로 330 CJ제일제당센터 16층 마케팅전략팀</t>
  </si>
  <si>
    <t>kyuri.kim@cj.net</t>
  </si>
  <si>
    <t>D10000004973</t>
  </si>
  <si>
    <t>19880126</t>
  </si>
  <si>
    <t>2018.10.26 17:21</t>
  </si>
  <si>
    <t>73000510</t>
  </si>
  <si>
    <t>seong hoon</t>
  </si>
  <si>
    <t>010-7745-1065</t>
  </si>
  <si>
    <t>부천시 소사구 괴안동</t>
  </si>
  <si>
    <t>ribbn369@naver.com</t>
  </si>
  <si>
    <t>D10000004838</t>
  </si>
  <si>
    <t>19970912</t>
  </si>
  <si>
    <t>2018.10.24 09:56</t>
  </si>
  <si>
    <t>2018.10.24 10:05</t>
  </si>
  <si>
    <t>73000507</t>
  </si>
  <si>
    <t>고은지</t>
  </si>
  <si>
    <t>English literature &amp; language</t>
  </si>
  <si>
    <t>010-3938-3477</t>
  </si>
  <si>
    <t>02-465-3477</t>
  </si>
  <si>
    <t>서울 성동구 왕십리로 10길-2</t>
  </si>
  <si>
    <t>rhdmswl806@naver.com</t>
  </si>
  <si>
    <t>D10000004842</t>
  </si>
  <si>
    <t>19970806</t>
  </si>
  <si>
    <t>학교 과제를 위해 참가하게 되었습니다</t>
  </si>
  <si>
    <t>2018.10.24 11:22</t>
  </si>
  <si>
    <t>73000515</t>
  </si>
  <si>
    <t>김형준</t>
  </si>
  <si>
    <t>Hyung Jun</t>
  </si>
  <si>
    <t>AURUM CONTENTS</t>
  </si>
  <si>
    <t>(주)아우름콘텐츠</t>
  </si>
  <si>
    <t>기획경영팀</t>
  </si>
  <si>
    <t>Ministry of Planning and Management</t>
  </si>
  <si>
    <t>010-5585-1869</t>
  </si>
  <si>
    <t>서울특별시 영등포구 양산로 57-5 양평동 이노플렉스 1305호</t>
  </si>
  <si>
    <t>born4you80@naver.com</t>
  </si>
  <si>
    <t>D10000004826</t>
  </si>
  <si>
    <t>19800503</t>
  </si>
  <si>
    <t>2018.10.24 06:30</t>
  </si>
  <si>
    <t>73000512</t>
  </si>
  <si>
    <t>이유리</t>
  </si>
  <si>
    <t>Yuri</t>
  </si>
  <si>
    <t>MK</t>
  </si>
  <si>
    <t>Resercher</t>
  </si>
  <si>
    <t>010-2945-5492</t>
  </si>
  <si>
    <t>서울시 중구 퇴계로 190</t>
  </si>
  <si>
    <t>efu805@naver.com</t>
  </si>
  <si>
    <t>D10000004830</t>
  </si>
  <si>
    <t>19920805</t>
  </si>
  <si>
    <t>2018.10.24 09:48</t>
  </si>
  <si>
    <t>73000493</t>
  </si>
  <si>
    <t>민재경</t>
  </si>
  <si>
    <t>JaeKyoung</t>
  </si>
  <si>
    <t>assistant</t>
  </si>
  <si>
    <t>모바일요금기획팀</t>
  </si>
  <si>
    <t>Mobile Price Planning Team</t>
  </si>
  <si>
    <t>010-8080-2390</t>
  </si>
  <si>
    <t>서울시 용산구 이촌로 201 209동 604호</t>
  </si>
  <si>
    <t>eujenia0118@lguplus.co.kr</t>
  </si>
  <si>
    <t>D10000004869</t>
  </si>
  <si>
    <t>19930118</t>
  </si>
  <si>
    <t>2018.10.24 17:14</t>
  </si>
  <si>
    <t>2018.10.24 17:46</t>
  </si>
  <si>
    <t>73000501</t>
  </si>
  <si>
    <t>홍성진</t>
  </si>
  <si>
    <t>Sung Jin</t>
  </si>
  <si>
    <t>Junior</t>
  </si>
  <si>
    <t>빅데이터추진팀</t>
  </si>
  <si>
    <t>Big data</t>
  </si>
  <si>
    <t>010-7294-3111</t>
  </si>
  <si>
    <t>서울시 용산구 한강대로 32 엘지유플러스</t>
  </si>
  <si>
    <t>ksjhong1@gmail.com</t>
  </si>
  <si>
    <t>#추천인 #송재연</t>
  </si>
  <si>
    <t>D10000004855</t>
  </si>
  <si>
    <t>19911018</t>
  </si>
  <si>
    <t>양질의 강연에 참석하기 위하여</t>
  </si>
  <si>
    <t>2018.10.24 12:54</t>
  </si>
  <si>
    <t>73000503</t>
  </si>
  <si>
    <t>Po Yan</t>
  </si>
  <si>
    <t>Lai</t>
  </si>
  <si>
    <t>GSCT</t>
  </si>
  <si>
    <t>010-4909-9501</t>
  </si>
  <si>
    <t>RM3324, Building N25, KAIST, 291 Daehak-ro, Yuseong-gu, Daejeon</t>
  </si>
  <si>
    <t>pylai@kaist.ac.kr</t>
  </si>
  <si>
    <t>NTT002</t>
  </si>
  <si>
    <t>recommendation of Professor Young Yim Doh</t>
  </si>
  <si>
    <t>1030/강예진/불참통보메일</t>
  </si>
  <si>
    <t>D10000004848</t>
  </si>
  <si>
    <t>19950101</t>
  </si>
  <si>
    <t>2018.10.24 11:42</t>
  </si>
  <si>
    <t>2018.10.30 14:14</t>
  </si>
  <si>
    <t>73000504</t>
  </si>
  <si>
    <t>백경금</t>
  </si>
  <si>
    <t>baek</t>
  </si>
  <si>
    <t>kyeonggeum</t>
  </si>
  <si>
    <t>Kookmin university</t>
  </si>
  <si>
    <t>의상디자인과</t>
  </si>
  <si>
    <t>Fashion Design</t>
  </si>
  <si>
    <t>010-2335-8625</t>
  </si>
  <si>
    <t>02-6140-8625</t>
  </si>
  <si>
    <t>잠실3동 트리지움아파트 334동1003호</t>
  </si>
  <si>
    <t>bkg971223@naver.com</t>
  </si>
  <si>
    <t>D10000004845</t>
  </si>
  <si>
    <t>19971223</t>
  </si>
  <si>
    <t>2018.10.24 11:25</t>
  </si>
  <si>
    <t>73000491</t>
  </si>
  <si>
    <t>조채원</t>
  </si>
  <si>
    <t>CHAEWON</t>
  </si>
  <si>
    <t>CHINA LAB</t>
  </si>
  <si>
    <t>차이나랩</t>
  </si>
  <si>
    <t>콘텐츠사업팀</t>
  </si>
  <si>
    <t>contents</t>
  </si>
  <si>
    <t>010-6636-0146</t>
  </si>
  <si>
    <t>서울시 도봉구 노해로 59길 25</t>
  </si>
  <si>
    <t>ccw1120@naver.com</t>
  </si>
  <si>
    <t>SBS 김수현기자 추천</t>
  </si>
  <si>
    <t>D10000004873</t>
  </si>
  <si>
    <t>19881120</t>
  </si>
  <si>
    <t>2018.10.24 18:00</t>
  </si>
  <si>
    <t>73000496</t>
  </si>
  <si>
    <t>나다연</t>
  </si>
  <si>
    <t>dayeon</t>
  </si>
  <si>
    <t>independence</t>
  </si>
  <si>
    <t>010-6229-1600</t>
  </si>
  <si>
    <t>서울 은평구 신사동</t>
  </si>
  <si>
    <t>intherainq@naver.com</t>
  </si>
  <si>
    <t>D10000004865</t>
  </si>
  <si>
    <t>19890622</t>
  </si>
  <si>
    <t>관심이생겨서!</t>
  </si>
  <si>
    <t>2018.10.24 15:22</t>
  </si>
  <si>
    <t>73000497</t>
  </si>
  <si>
    <t>장소화</t>
  </si>
  <si>
    <t>jang</t>
  </si>
  <si>
    <t>sohwa</t>
  </si>
  <si>
    <t>pspd</t>
  </si>
  <si>
    <t>coordinator</t>
  </si>
  <si>
    <t>시민참여팀</t>
  </si>
  <si>
    <t>civil participate department</t>
  </si>
  <si>
    <t>010-6688-0573</t>
  </si>
  <si>
    <t>경기도 고양시 일산구 일산동</t>
  </si>
  <si>
    <t>sohwanim@gmail.com</t>
  </si>
  <si>
    <t>D10000004864</t>
  </si>
  <si>
    <t>19891103</t>
  </si>
  <si>
    <t>2018.10.24 15:00</t>
  </si>
  <si>
    <t>73000498</t>
  </si>
  <si>
    <t>임민정</t>
  </si>
  <si>
    <t>Minjeong</t>
  </si>
  <si>
    <t>Ewha w.university</t>
  </si>
  <si>
    <t>010-9692-0810</t>
  </si>
  <si>
    <t>서울특별시 마포구 상암동 구룡길19 상암한화오벨리스크 c동 305호</t>
  </si>
  <si>
    <t>lefestin7@gmail.com</t>
  </si>
  <si>
    <t>D10000004862</t>
  </si>
  <si>
    <t>19930810</t>
  </si>
  <si>
    <t>2018.10.24 14:52</t>
  </si>
  <si>
    <t>73000499</t>
  </si>
  <si>
    <t>유동림</t>
  </si>
  <si>
    <t>DONGRIM</t>
  </si>
  <si>
    <t>YU</t>
  </si>
  <si>
    <t>Coordinator</t>
  </si>
  <si>
    <t>민생팀</t>
  </si>
  <si>
    <t>Center for people livelihood improvement</t>
  </si>
  <si>
    <t>010-7172-0072</t>
  </si>
  <si>
    <t>서울특별시 영등포구 영등포로65길 15-13 506</t>
  </si>
  <si>
    <t>dalggum87@gmail.com</t>
  </si>
  <si>
    <t>D10000004860</t>
  </si>
  <si>
    <t>19870709</t>
  </si>
  <si>
    <t>사회 변화 및 사회혁신 비영리분야 흐름 파악</t>
  </si>
  <si>
    <t>2018.10.24 13:58</t>
  </si>
  <si>
    <t>2018.10.24 14:01</t>
  </si>
  <si>
    <t>73000547</t>
  </si>
  <si>
    <t>최동혁</t>
  </si>
  <si>
    <t>DONGHYEOK</t>
  </si>
  <si>
    <t>HOI</t>
  </si>
  <si>
    <t>Ph. D Student</t>
  </si>
  <si>
    <t>010-4028-0212</t>
  </si>
  <si>
    <t>대전광역시 서구 월평동 880</t>
  </si>
  <si>
    <t>nerdinary@kaist.ac.kr</t>
  </si>
  <si>
    <t>도영임 교수님 추천</t>
  </si>
  <si>
    <t>D10000004792</t>
  </si>
  <si>
    <t>19900212</t>
  </si>
  <si>
    <t>2018.10.23 17:27</t>
  </si>
  <si>
    <t>2018.10.23 17:46</t>
  </si>
  <si>
    <t>2018.10.23 17:28</t>
  </si>
  <si>
    <t>73000549</t>
  </si>
  <si>
    <t>이성열</t>
  </si>
  <si>
    <t>Sungyeoul</t>
  </si>
  <si>
    <t>Kyochon F&amp;B</t>
  </si>
  <si>
    <t>교촌에프앤비(주)</t>
  </si>
  <si>
    <t>FC1사업본부</t>
  </si>
  <si>
    <t>FC1 Business Dept</t>
  </si>
  <si>
    <t>010-4676-8446</t>
  </si>
  <si>
    <t>경기도 오산시 동부대로 436번길 55-18 2층</t>
  </si>
  <si>
    <t>sekailsy@naver.com</t>
  </si>
  <si>
    <t>D10000004790</t>
  </si>
  <si>
    <t>19840406</t>
  </si>
  <si>
    <t>다양한 정보 수집 및 시각 확대</t>
  </si>
  <si>
    <t>2018.10.23 16:33</t>
  </si>
  <si>
    <t>73000550</t>
  </si>
  <si>
    <t>진현호</t>
  </si>
  <si>
    <t>HYONHO</t>
  </si>
  <si>
    <t>Korea Telecom</t>
  </si>
  <si>
    <t>언론홍보팀</t>
  </si>
  <si>
    <t>010-3010-4120</t>
  </si>
  <si>
    <t>서울시 종로구 세종로 178(세종로) KT WEST타워 15층 홍보실</t>
  </si>
  <si>
    <t>blue-sky@kt.com</t>
  </si>
  <si>
    <t>D10000004784</t>
  </si>
  <si>
    <t>19790203</t>
  </si>
  <si>
    <t>트랜드 파낙</t>
  </si>
  <si>
    <t>2018.10.23 16:16</t>
  </si>
  <si>
    <t>2018.10.23 16:28</t>
  </si>
  <si>
    <t>73000551</t>
  </si>
  <si>
    <t>김진경</t>
  </si>
  <si>
    <t>JINKYUNG</t>
  </si>
  <si>
    <t>Community Media Foundation</t>
  </si>
  <si>
    <t>시청자미디어재단</t>
  </si>
  <si>
    <t>시청자지원부</t>
  </si>
  <si>
    <t>Viewers Support Dept.</t>
  </si>
  <si>
    <t>010-7625-3822</t>
  </si>
  <si>
    <t>서울시 송파구 송이로23길 40, 302호</t>
  </si>
  <si>
    <t>tomchaplin.jk@gmail.com</t>
  </si>
  <si>
    <t>D10000004783</t>
  </si>
  <si>
    <t>2018.10.23 16:10</t>
  </si>
  <si>
    <t>73000552</t>
  </si>
  <si>
    <t>고병수</t>
  </si>
  <si>
    <t>ByeongSu</t>
  </si>
  <si>
    <t>Amwaykorea</t>
  </si>
  <si>
    <t>Founders Platinum</t>
  </si>
  <si>
    <t>한국암웨이</t>
  </si>
  <si>
    <t>암웨이비지니스오너</t>
  </si>
  <si>
    <t>Amway Business Owner</t>
  </si>
  <si>
    <t>파운더스 플래티늄</t>
  </si>
  <si>
    <t>010-4655-5523</t>
  </si>
  <si>
    <t>대전 서구 도안북로 136 한라비발디 103동 1101호</t>
  </si>
  <si>
    <t>hand0222@naver.com</t>
  </si>
  <si>
    <t>D10000004780</t>
  </si>
  <si>
    <t>19800702</t>
  </si>
  <si>
    <t>새로운상식을 배우고 알리기 위해</t>
  </si>
  <si>
    <t>73000556</t>
  </si>
  <si>
    <t>김영완</t>
  </si>
  <si>
    <t>YOUNGWAN</t>
  </si>
  <si>
    <t>PR department</t>
  </si>
  <si>
    <t>010-7227-4396</t>
  </si>
  <si>
    <t>02-734-3212</t>
  </si>
  <si>
    <t>서울 종로구 세종대로 178</t>
  </si>
  <si>
    <t>youngwand@kt.com</t>
  </si>
  <si>
    <t>D10000004775</t>
  </si>
  <si>
    <t>19760620</t>
  </si>
  <si>
    <t>관심</t>
  </si>
  <si>
    <t>2018.10.23 15:05</t>
  </si>
  <si>
    <t>2018.10.23 15:15</t>
  </si>
  <si>
    <t>73000557</t>
  </si>
  <si>
    <t>서명옥</t>
  </si>
  <si>
    <t>Moung Ok</t>
  </si>
  <si>
    <t>Hanyang University Graduate School of Public Policy</t>
  </si>
  <si>
    <t>a postgraduate</t>
  </si>
  <si>
    <t>시민사회학과</t>
  </si>
  <si>
    <t>Department of Civil Society</t>
  </si>
  <si>
    <t>010-4076-7956</t>
  </si>
  <si>
    <t>02-489-5650</t>
  </si>
  <si>
    <t>서울 광진구 구의동 78-42호 303호</t>
  </si>
  <si>
    <t>927sapphire@naver.com</t>
  </si>
  <si>
    <t>주성수 교수님의 추천으로 참석하고자 합니다.</t>
  </si>
  <si>
    <t>D10000004774</t>
  </si>
  <si>
    <t>19680328</t>
  </si>
  <si>
    <t>2018.10.23 14:55</t>
  </si>
  <si>
    <t>2018.10.23 14:57</t>
  </si>
  <si>
    <t>73000558</t>
  </si>
  <si>
    <t>홍승현</t>
  </si>
  <si>
    <t>SEUNG HYUN</t>
  </si>
  <si>
    <t>서부현장훈련2팀</t>
  </si>
  <si>
    <t>Seobu Sales Training 2 Team</t>
  </si>
  <si>
    <t>010-8080-1079</t>
  </si>
  <si>
    <t>광주광역시 북구 무등로 290 광주중흥사옥 엘지유플러스 7층</t>
  </si>
  <si>
    <t>happyman@lguplus.co.kr</t>
  </si>
  <si>
    <t>D10000004773</t>
  </si>
  <si>
    <t>19801226</t>
  </si>
  <si>
    <t>회사 홍보팀 자료 보고</t>
  </si>
  <si>
    <t>2018.10.23 14:34</t>
  </si>
  <si>
    <t>2018.10.23 14:38</t>
  </si>
  <si>
    <t>73000530</t>
  </si>
  <si>
    <t>김홍주</t>
  </si>
  <si>
    <t>Hongju</t>
  </si>
  <si>
    <t>010-5115-9715</t>
  </si>
  <si>
    <t>경기도 안산시 상록구 선암로2길 10 301호</t>
  </si>
  <si>
    <t>kkk_hongju@naver.com</t>
  </si>
  <si>
    <t>D10000004811</t>
  </si>
  <si>
    <t>19970605</t>
  </si>
  <si>
    <t>디지털 시대의 흐름을 파악하고 사고의 확장을 위해</t>
  </si>
  <si>
    <t>2018.10.23 22:21</t>
  </si>
  <si>
    <t>2018.10.23 22:23</t>
  </si>
  <si>
    <t>73000538</t>
  </si>
  <si>
    <t>HAEJIN</t>
  </si>
  <si>
    <t>HANSEI UNIV.</t>
  </si>
  <si>
    <t>MEDIA</t>
  </si>
  <si>
    <t>010-3914-9013</t>
  </si>
  <si>
    <t>경기 수원시 장안구</t>
  </si>
  <si>
    <t>hyek59@NAVER.com</t>
  </si>
  <si>
    <t>D10000004803</t>
  </si>
  <si>
    <t>19970624</t>
  </si>
  <si>
    <t>2018.10.23 20:55</t>
  </si>
  <si>
    <t>2018.10.23 21:19</t>
  </si>
  <si>
    <t>73000539</t>
  </si>
  <si>
    <t>곽수민</t>
  </si>
  <si>
    <t>Soo Min</t>
  </si>
  <si>
    <t>Kwak</t>
  </si>
  <si>
    <t>Cultural Anthropology</t>
  </si>
  <si>
    <t>문화인류학과</t>
  </si>
  <si>
    <t>010-5011-5181</t>
  </si>
  <si>
    <t>suminbbang@naver.com</t>
  </si>
  <si>
    <t>D10000004802</t>
  </si>
  <si>
    <t>19980227</t>
  </si>
  <si>
    <t>관심있는 분야</t>
  </si>
  <si>
    <t>2018.10.23 20:50</t>
  </si>
  <si>
    <t>2018.10.23 20:54</t>
  </si>
  <si>
    <t>73000540</t>
  </si>
  <si>
    <t>유승협</t>
  </si>
  <si>
    <t>seunghyub</t>
  </si>
  <si>
    <t>seoulmodefashioninstitute</t>
  </si>
  <si>
    <t>서울모드패션디자인전문학교</t>
  </si>
  <si>
    <t>패션디자인과</t>
  </si>
  <si>
    <t>fashiondesign</t>
  </si>
  <si>
    <t>010-2157-8794</t>
  </si>
  <si>
    <t>070-8257-4158</t>
  </si>
  <si>
    <t>경기도 남양주시 평내로 146 2005동 1003호</t>
  </si>
  <si>
    <t>buzzkhlove@naver.com</t>
  </si>
  <si>
    <t>D10000004800</t>
  </si>
  <si>
    <t>19880823</t>
  </si>
  <si>
    <t>동대문 디자인 플라자에서 처음 열리는 포럼 행사를 알고 싶어서 입니다</t>
  </si>
  <si>
    <t>2018.10.23 20:08</t>
  </si>
  <si>
    <t>2018.10.23 20:18</t>
  </si>
  <si>
    <t>73000541</t>
  </si>
  <si>
    <t>문영근</t>
  </si>
  <si>
    <t>MUN</t>
  </si>
  <si>
    <t>YOUNGGEUN</t>
  </si>
  <si>
    <t>Braincontents</t>
  </si>
  <si>
    <t>Senior Mananing Director</t>
  </si>
  <si>
    <t>브레인콘텐츠</t>
  </si>
  <si>
    <t>미래사업부</t>
  </si>
  <si>
    <t>Future Business Department</t>
  </si>
  <si>
    <t>010-4259-6422</t>
  </si>
  <si>
    <t>02-6271-7970</t>
  </si>
  <si>
    <t>-강남구 테헤란로325 어반벤치빌딩12층</t>
  </si>
  <si>
    <t>mrmun1@naver.com</t>
  </si>
  <si>
    <t>D10000004799</t>
  </si>
  <si>
    <t>19670628</t>
  </si>
  <si>
    <t>다양한 각계계층의 트랜드파악</t>
  </si>
  <si>
    <t>2018.10.23 20:04</t>
  </si>
  <si>
    <t>2018.10.23 20:17</t>
  </si>
  <si>
    <t>73000542</t>
  </si>
  <si>
    <t>김혜경</t>
  </si>
  <si>
    <t>HYEKYUNG</t>
  </si>
  <si>
    <t>CGV</t>
  </si>
  <si>
    <t>씨지브이</t>
  </si>
  <si>
    <t>강변</t>
  </si>
  <si>
    <t>Gangbyen</t>
  </si>
  <si>
    <t>010-8855-8599</t>
  </si>
  <si>
    <t>02-3473-1234</t>
  </si>
  <si>
    <t>서울특별시 광진구 구의동 546-4 테크노마트 10층</t>
  </si>
  <si>
    <t>Kimhyekyung17@gmail.com</t>
  </si>
  <si>
    <t>D10000004798</t>
  </si>
  <si>
    <t>19810829</t>
  </si>
  <si>
    <t>개인과 사회의 관계를 알고 싶어 신청 합니다</t>
  </si>
  <si>
    <t>2018.10.23 19:00</t>
  </si>
  <si>
    <t>2018.10.23 19:05</t>
  </si>
  <si>
    <t>73000544</t>
  </si>
  <si>
    <t>류나래</t>
  </si>
  <si>
    <t>LYU</t>
  </si>
  <si>
    <t>NARAE</t>
  </si>
  <si>
    <t>AI디바이스2팀</t>
  </si>
  <si>
    <t>AI device 2team</t>
  </si>
  <si>
    <t>010-8080-1997</t>
  </si>
  <si>
    <t>용산구 한강대로32</t>
  </si>
  <si>
    <t>narae@lguplus.co.kr</t>
  </si>
  <si>
    <t>D10000004795</t>
  </si>
  <si>
    <t>19841105</t>
  </si>
  <si>
    <t>동향 파악</t>
  </si>
  <si>
    <t>2018.10.23 17:57</t>
  </si>
  <si>
    <t>73000545</t>
  </si>
  <si>
    <t>김미란</t>
  </si>
  <si>
    <t>Meeran</t>
  </si>
  <si>
    <t>브랜드커뮤니케이션</t>
  </si>
  <si>
    <t>Brand Communication</t>
  </si>
  <si>
    <t>010-8080-5944</t>
  </si>
  <si>
    <t>서울시 용산구 한강대로 32 엘지유플러스빌딩</t>
  </si>
  <si>
    <t>meerank@lguplus.co.kr</t>
  </si>
  <si>
    <t>D10000004794</t>
  </si>
  <si>
    <t>19820110</t>
  </si>
  <si>
    <t>주제가 흥미로움</t>
  </si>
  <si>
    <t>2018.10.23 17:55</t>
  </si>
  <si>
    <t>73000535</t>
  </si>
  <si>
    <t>오현우</t>
  </si>
  <si>
    <t>Hyunwoo</t>
  </si>
  <si>
    <t>Masscom</t>
  </si>
  <si>
    <t>대학교 3학년</t>
  </si>
  <si>
    <t>010-4930-9051</t>
  </si>
  <si>
    <t>강원도 춘천시 새청말길 26 117동 404호</t>
  </si>
  <si>
    <t>unicornsv4@gmail.com</t>
  </si>
  <si>
    <t>강원대학교 김세은 교수 추천</t>
  </si>
  <si>
    <t>D10000004806</t>
  </si>
  <si>
    <t>19900501</t>
  </si>
  <si>
    <t>흥미로운 정보가 많아서 듣고 싶었다</t>
  </si>
  <si>
    <t>73000616</t>
  </si>
  <si>
    <t>김찬양</t>
  </si>
  <si>
    <t>chanyang</t>
  </si>
  <si>
    <t>KYUNG HEE UNIVERSITY INTERNATIONAL MEDICAL SERVICES.</t>
  </si>
  <si>
    <t>Post doctor</t>
  </si>
  <si>
    <t>강동경희대병원</t>
  </si>
  <si>
    <t>내분비내과</t>
  </si>
  <si>
    <t>endocrinology</t>
  </si>
  <si>
    <t>010-9515-0712</t>
  </si>
  <si>
    <t>서울시 중랑구 망우동 용마공원로</t>
  </si>
  <si>
    <t>praise1107@naver.com</t>
  </si>
  <si>
    <t>D10000004677</t>
  </si>
  <si>
    <t>19901107</t>
  </si>
  <si>
    <t>내자신이 세상을 변화시키고싶고 그 방법이 무엇인지 알고 싶어서</t>
  </si>
  <si>
    <t>2018.10.19 22:34</t>
  </si>
  <si>
    <t>73000627</t>
  </si>
  <si>
    <t>seungwoo</t>
  </si>
  <si>
    <t>department of sociology</t>
  </si>
  <si>
    <t>010-9815-0903</t>
  </si>
  <si>
    <t>서울특별시 은평구 진흥로 267 북한산래미안 아파트 105동 202호</t>
  </si>
  <si>
    <t>gale94@naver.com</t>
  </si>
  <si>
    <t>연사인 박창진 사무장 사진촬영</t>
  </si>
  <si>
    <t>1019/김지선/연사동반자_연사행정팀 확인 완료</t>
  </si>
  <si>
    <t>D10000004650</t>
  </si>
  <si>
    <t>19940317</t>
  </si>
  <si>
    <t>견문을 넓히고 싶어서!!!</t>
  </si>
  <si>
    <t>2018.10.19 10:21</t>
  </si>
  <si>
    <t>2018.10.19 19:24</t>
  </si>
  <si>
    <t>73000623</t>
  </si>
  <si>
    <t>최희정</t>
  </si>
  <si>
    <t>hee jung</t>
  </si>
  <si>
    <t>KFHI</t>
  </si>
  <si>
    <t>사회공헌협력본부</t>
  </si>
  <si>
    <t>CSR department</t>
  </si>
  <si>
    <t>010-2386-5642</t>
  </si>
  <si>
    <t>서울 강서구 공항대로59다길 109 기아대책 3층 사회공헌협력1팀</t>
  </si>
  <si>
    <t>chj@kfhi.or.kr</t>
  </si>
  <si>
    <t>D10000004666</t>
  </si>
  <si>
    <t>19860109</t>
  </si>
  <si>
    <t>2018.10.19 14:35</t>
  </si>
  <si>
    <t>73000624</t>
  </si>
  <si>
    <t>이호수</t>
  </si>
  <si>
    <t>Hosoo</t>
  </si>
  <si>
    <t>Korea food for the hungry</t>
  </si>
  <si>
    <t>사회공헌협력팀</t>
  </si>
  <si>
    <t>010-6329-7120</t>
  </si>
  <si>
    <t>02-2085-8227</t>
  </si>
  <si>
    <t>서울 송파구 신천동 7 장미아파트 10동 1401호</t>
  </si>
  <si>
    <t>leehosu@gmail.com</t>
  </si>
  <si>
    <t>D10000004665</t>
  </si>
  <si>
    <t>19851123</t>
  </si>
  <si>
    <t>리더십 및 변화에 민감해 지고 싶어서</t>
  </si>
  <si>
    <t>2018.10.19 14:25</t>
  </si>
  <si>
    <t>73000639</t>
  </si>
  <si>
    <t>김호원</t>
  </si>
  <si>
    <t>Howon</t>
  </si>
  <si>
    <t>The Korea Chamber of Commerce and Industry</t>
  </si>
  <si>
    <t>대한상공회의소</t>
  </si>
  <si>
    <t>Press &amp; Media Affairs</t>
  </si>
  <si>
    <t>010-4448-0658</t>
  </si>
  <si>
    <t>02-6050-3602</t>
  </si>
  <si>
    <t>서울 중구 세종대로 39, 17층 홍보실</t>
  </si>
  <si>
    <t>hwkim@korcham.net</t>
  </si>
  <si>
    <t>D10000004622</t>
  </si>
  <si>
    <t>19820217</t>
  </si>
  <si>
    <t>경제동향 청취</t>
  </si>
  <si>
    <t>2018.10.18 16:52</t>
  </si>
  <si>
    <t>73000640</t>
  </si>
  <si>
    <t>김태영</t>
  </si>
  <si>
    <t>Tae-young</t>
  </si>
  <si>
    <t>German Embassy Seoul</t>
  </si>
  <si>
    <t>Press Officer</t>
  </si>
  <si>
    <t>주한독일대사관</t>
  </si>
  <si>
    <t>공보부</t>
  </si>
  <si>
    <t>Press Department</t>
  </si>
  <si>
    <t>공보관</t>
  </si>
  <si>
    <t>010-2595-5629</t>
  </si>
  <si>
    <t>02-748-4138</t>
  </si>
  <si>
    <t>서울시 중구 한강대로 416 서울스퀘어 8층</t>
  </si>
  <si>
    <t>licht21@daum.net</t>
  </si>
  <si>
    <t>Stephan Auer D0PV0366 님이 불참하여 대신 참석 신청함.</t>
  </si>
  <si>
    <t>D10000004620</t>
  </si>
  <si>
    <t>19750215</t>
  </si>
  <si>
    <t>매년 참석해왔음.</t>
  </si>
  <si>
    <t>2018.10.18 15:11</t>
  </si>
  <si>
    <t>73000641</t>
  </si>
  <si>
    <t>이희복</t>
  </si>
  <si>
    <t>hee bok</t>
  </si>
  <si>
    <t>KTengcore</t>
  </si>
  <si>
    <t>케이티이엔지코어</t>
  </si>
  <si>
    <t>그룹고객본부</t>
  </si>
  <si>
    <t>Group Enterprise Business Unit</t>
  </si>
  <si>
    <t>010-2104-4589</t>
  </si>
  <si>
    <t>경기도 성남시 수정구 대왕판교로 815 기업지원허브</t>
  </si>
  <si>
    <t>bok.lee@kt.com</t>
  </si>
  <si>
    <t>D10000004615</t>
  </si>
  <si>
    <t>19720208</t>
  </si>
  <si>
    <t>변화 및 혁신에 관심</t>
  </si>
  <si>
    <t>2018.10.18 13:54</t>
  </si>
  <si>
    <t>73000642</t>
  </si>
  <si>
    <t>민양기</t>
  </si>
  <si>
    <t>Yang-ki</t>
  </si>
  <si>
    <t>Insituet of continuing Education at incheon National University</t>
  </si>
  <si>
    <t>Principal professor</t>
  </si>
  <si>
    <t>010-3330-9186</t>
  </si>
  <si>
    <t>인천광역시 부평구 안남로 206번길 18</t>
  </si>
  <si>
    <t>symyg@hanmail.net</t>
  </si>
  <si>
    <t>성인지 네트워크</t>
  </si>
  <si>
    <t>D10000004613</t>
  </si>
  <si>
    <t>19580221</t>
  </si>
  <si>
    <t>연구와 분석을 하는 활동 분야와 관련되기 때문</t>
  </si>
  <si>
    <t>2018.10.18 12:35</t>
  </si>
  <si>
    <t>73000632</t>
  </si>
  <si>
    <t>김나연</t>
  </si>
  <si>
    <t>Nayeon</t>
  </si>
  <si>
    <t>Hana Tour</t>
  </si>
  <si>
    <t>하나투어</t>
  </si>
  <si>
    <t>글로벌 동남아 사업본부</t>
  </si>
  <si>
    <t>Global Southeast Asia Department</t>
  </si>
  <si>
    <t>010-2787-9177</t>
  </si>
  <si>
    <t>서울시 중구 동호로10길 30 약수하이츠아파트 111-1006</t>
  </si>
  <si>
    <t>iamnayeon11@hotmail.com</t>
  </si>
  <si>
    <t>D10000004640</t>
  </si>
  <si>
    <t>19881101</t>
  </si>
  <si>
    <t>지인추천 / 빠르게 변화하는 세상에 더 빠르게 변화를 추구해야하는 이들의 다양한 이야기를 듣고싶어서 참가 신청하게되었습니다.</t>
  </si>
  <si>
    <t>2018.10.18 21:39</t>
  </si>
  <si>
    <t>73000633</t>
  </si>
  <si>
    <t>박진옥</t>
  </si>
  <si>
    <t>jin ok</t>
  </si>
  <si>
    <t>ilsung</t>
  </si>
  <si>
    <t>peputy general manager</t>
  </si>
  <si>
    <t>일성</t>
  </si>
  <si>
    <t>영어부</t>
  </si>
  <si>
    <t>sales</t>
  </si>
  <si>
    <t>010-2560-2876</t>
  </si>
  <si>
    <t>02-2671-7250</t>
  </si>
  <si>
    <t>서울시 구로구 신도림동 383-2</t>
  </si>
  <si>
    <t>parkjo2011@naver.com</t>
  </si>
  <si>
    <t>D10000004639</t>
  </si>
  <si>
    <t>19720510</t>
  </si>
  <si>
    <t>교양지식</t>
  </si>
  <si>
    <t>2018.10.18 21:37</t>
  </si>
  <si>
    <t>73000634</t>
  </si>
  <si>
    <t>백승미</t>
  </si>
  <si>
    <t>seungmi</t>
  </si>
  <si>
    <t>sungkonghoe university</t>
  </si>
  <si>
    <t>중어중국학과</t>
  </si>
  <si>
    <t>chinese</t>
  </si>
  <si>
    <t>010-2107-2826</t>
  </si>
  <si>
    <t>서울시노원구 상계동</t>
  </si>
  <si>
    <t>bsm7773@naver.com</t>
  </si>
  <si>
    <t>D10000004638</t>
  </si>
  <si>
    <t>19970930</t>
  </si>
  <si>
    <t>미디어 포럼에 관심이 많아서</t>
  </si>
  <si>
    <t>2018.10.18 21:11</t>
  </si>
  <si>
    <t>73000635</t>
  </si>
  <si>
    <t>지준호</t>
  </si>
  <si>
    <t>JUNHO</t>
  </si>
  <si>
    <t>SKKU</t>
  </si>
  <si>
    <t>SCSC</t>
  </si>
  <si>
    <t>010-7432-3257</t>
  </si>
  <si>
    <t>031-593-3257</t>
  </si>
  <si>
    <t>경기도 남양주시 경춘로1256번길 24(평내금호어울림) 1416동 1201호</t>
  </si>
  <si>
    <t>jjh_0213@naver.com</t>
  </si>
  <si>
    <t>D10000004637</t>
  </si>
  <si>
    <t>19910213</t>
  </si>
  <si>
    <t>변화하는 미디어 산업의 트렌드를 보고 듣기 위해</t>
  </si>
  <si>
    <t>2018.10.18 21:06</t>
  </si>
  <si>
    <t>73000636</t>
  </si>
  <si>
    <t>정회정</t>
  </si>
  <si>
    <t>Hoijung</t>
  </si>
  <si>
    <t>Hanyanguniv.</t>
  </si>
  <si>
    <t>한양대공공정책대학원</t>
  </si>
  <si>
    <t>Social</t>
  </si>
  <si>
    <t>프로젝트매니져</t>
  </si>
  <si>
    <t>010-5691-3535</t>
  </si>
  <si>
    <t>서울시 영등포구 도신로15길</t>
  </si>
  <si>
    <t>sonnyo@naver.com</t>
  </si>
  <si>
    <t>D10000004636</t>
  </si>
  <si>
    <t>19810706</t>
  </si>
  <si>
    <t>평소관심</t>
  </si>
  <si>
    <t>2018.10.18 20:20</t>
  </si>
  <si>
    <t>73000610</t>
  </si>
  <si>
    <t>정예희</t>
  </si>
  <si>
    <t>Yehee</t>
  </si>
  <si>
    <t>Chongshin University</t>
  </si>
  <si>
    <t>총신대학교</t>
  </si>
  <si>
    <t>영어교육과</t>
  </si>
  <si>
    <t>English Education</t>
  </si>
  <si>
    <t>010-3013-7074</t>
  </si>
  <si>
    <t>사당로 143</t>
  </si>
  <si>
    <t>joyyehee98@naver.com</t>
  </si>
  <si>
    <t>D10000004683</t>
  </si>
  <si>
    <t>19980309</t>
  </si>
  <si>
    <t>빅테이터 살상무기라는 개념이 굉장히 새로웠고 4차 산업 혁명시대를 앞둔 세계시민의 한 사람으로서 알아야 할 주제라고 생각합니다. 때문에 참가하려 합니다.</t>
  </si>
  <si>
    <t>2018.10.20 16:09</t>
  </si>
  <si>
    <t>73000603</t>
  </si>
  <si>
    <t>이화정</t>
  </si>
  <si>
    <t>hwajeong</t>
  </si>
  <si>
    <t>Sungshin women university</t>
  </si>
  <si>
    <t>성신여자대학교</t>
  </si>
  <si>
    <t>컴퓨터정보학부</t>
  </si>
  <si>
    <t>computer science</t>
  </si>
  <si>
    <t>010-2883-1822</t>
  </si>
  <si>
    <t>02-955-6366</t>
  </si>
  <si>
    <t>서울시 도봉구 방학3동 한화아파트102동 1201호</t>
  </si>
  <si>
    <t>hwajung0822@hanmail.net</t>
  </si>
  <si>
    <t>D10000004693</t>
  </si>
  <si>
    <t>19860822</t>
  </si>
  <si>
    <t>빅데이터와 블록체인에 관심이 많습니다</t>
  </si>
  <si>
    <t>2018.10.22 02:22</t>
  </si>
  <si>
    <t>2018.10.25 15:13</t>
  </si>
  <si>
    <t>73000604</t>
  </si>
  <si>
    <t>홍규빈</t>
  </si>
  <si>
    <t>Gyubin</t>
  </si>
  <si>
    <t>Communication major</t>
  </si>
  <si>
    <t>010-9138-3935</t>
  </si>
  <si>
    <t>서울시 서대문구</t>
  </si>
  <si>
    <t>kue1605@naver.com</t>
  </si>
  <si>
    <t>D10000004692</t>
  </si>
  <si>
    <t>19941109</t>
  </si>
  <si>
    <t>2018.10.22 00:42</t>
  </si>
  <si>
    <t>73000608</t>
  </si>
  <si>
    <t>Ewha Womens University</t>
  </si>
  <si>
    <t>Masters</t>
  </si>
  <si>
    <t>이화여자대학교 대학원</t>
  </si>
  <si>
    <t>아동학과</t>
  </si>
  <si>
    <t>Childs Development</t>
  </si>
  <si>
    <t>010-8515-6278</t>
  </si>
  <si>
    <t>서울시 용산구 한남동 유엔빌리지길 53</t>
  </si>
  <si>
    <t>bonna.kim94@gmail.com</t>
  </si>
  <si>
    <t>D10000004686</t>
  </si>
  <si>
    <t>19941116</t>
  </si>
  <si>
    <t>현재 준비중인 논문에 사용될 자료조사</t>
  </si>
  <si>
    <t>2018.10.20 22:10</t>
  </si>
  <si>
    <t>73000618</t>
  </si>
  <si>
    <t>조영운</t>
  </si>
  <si>
    <t>jou</t>
  </si>
  <si>
    <t>young un</t>
  </si>
  <si>
    <t>ATLASBX MOTORSPORTS</t>
  </si>
  <si>
    <t>아트라스비엑스 모터스포츠</t>
  </si>
  <si>
    <t>메카닉</t>
  </si>
  <si>
    <t>mechanic</t>
  </si>
  <si>
    <t>010-2024-1786</t>
  </si>
  <si>
    <t>서울 노원구 상계동 1049-48 풀내음 파크빌 b동 201호</t>
  </si>
  <si>
    <t>magnum@paran.com</t>
  </si>
  <si>
    <t>D10000004675</t>
  </si>
  <si>
    <t>19860213</t>
  </si>
  <si>
    <t>2018.10.19 21:22</t>
  </si>
  <si>
    <t>73000619</t>
  </si>
  <si>
    <t>김종주</t>
  </si>
  <si>
    <t>Kim Jong</t>
  </si>
  <si>
    <t>ECO11</t>
  </si>
  <si>
    <t>에코11</t>
  </si>
  <si>
    <t>HQ</t>
  </si>
  <si>
    <t>010-9809-0801</t>
  </si>
  <si>
    <t>031-793-4746</t>
  </si>
  <si>
    <t>경기도 하남시 덕산로 60, 202동 904호</t>
  </si>
  <si>
    <t>sspace@hanmail.net</t>
  </si>
  <si>
    <t>D10000004674</t>
  </si>
  <si>
    <t>19570802</t>
  </si>
  <si>
    <t>시민사회 역량 강화</t>
  </si>
  <si>
    <t>2018.10.19 21:18</t>
  </si>
  <si>
    <t>73000620</t>
  </si>
  <si>
    <t>황나현</t>
  </si>
  <si>
    <t>Na-hyeon</t>
  </si>
  <si>
    <t>경제학부</t>
  </si>
  <si>
    <t>Department of Economics</t>
  </si>
  <si>
    <t>010-5612-0485</t>
  </si>
  <si>
    <t>서울 특별시 용산구 청파동 2가 35-55 302호</t>
  </si>
  <si>
    <t>idolove12@naver.com</t>
  </si>
  <si>
    <t>D10000004673</t>
  </si>
  <si>
    <t>19980624</t>
  </si>
  <si>
    <t>라는 기사를 우연히 읽고 경제학과 통계학을 공부하고 있는 학생으로서 캐시 오닐 인생을 따라가고 싶다는 생각을 했습니다. 불평등을 해소할 투명한 알고리즘에 관심을 갖고 막연하게 전공 공부를 하고 있었는데 캐시 오닐의 강연을 들으며 더욱 구체적인 진로를 세워보고 전공 공부에 좋은 동기 부여를 얻고 싶어서 신청하게 되었습니다.</t>
  </si>
  <si>
    <t>2018.10.21 13:02</t>
  </si>
  <si>
    <t>73000612</t>
  </si>
  <si>
    <t>전강훈</t>
  </si>
  <si>
    <t>Peter</t>
  </si>
  <si>
    <t>Samsung</t>
  </si>
  <si>
    <t>Principal Engineer</t>
  </si>
  <si>
    <t>영상디스플레이사업부</t>
  </si>
  <si>
    <t>Visual Display</t>
  </si>
  <si>
    <t>수석연구원</t>
  </si>
  <si>
    <t>010-2243-2889</t>
  </si>
  <si>
    <t>판교</t>
  </si>
  <si>
    <t>junkator@hotmail.com</t>
  </si>
  <si>
    <t>D10000004681</t>
  </si>
  <si>
    <t>19770621</t>
  </si>
  <si>
    <t>2018.10.20 11:41</t>
  </si>
  <si>
    <t>2018.10.21 16:33</t>
  </si>
  <si>
    <t>73000613</t>
  </si>
  <si>
    <t>김영민</t>
  </si>
  <si>
    <t>youngmin</t>
  </si>
  <si>
    <t>Student from University Of Seoul</t>
  </si>
  <si>
    <t>전공 : 행정학</t>
  </si>
  <si>
    <t>Public Administration</t>
  </si>
  <si>
    <t>010-3727-3904</t>
  </si>
  <si>
    <t>서울시 광진구 용마산로36길 24 501호</t>
  </si>
  <si>
    <t>redherring05@naver.com</t>
  </si>
  <si>
    <t>D10000004680</t>
  </si>
  <si>
    <t>19920511</t>
  </si>
  <si>
    <t>2018.10.20 10:34</t>
  </si>
  <si>
    <t>73000614</t>
  </si>
  <si>
    <t>Jun-Gyu</t>
  </si>
  <si>
    <t>Impact Finance Korea</t>
  </si>
  <si>
    <t>한국임팩트금융(유)</t>
  </si>
  <si>
    <t>사업개발부</t>
  </si>
  <si>
    <t>Business Development Dpt</t>
  </si>
  <si>
    <t>010-3375-4379</t>
  </si>
  <si>
    <t>02-2278-9010</t>
  </si>
  <si>
    <t>서울시 중구 수표로 7길 인성빌딩 4층 한국임팩트금융</t>
  </si>
  <si>
    <t>jgpark@sifund.kr</t>
  </si>
  <si>
    <t>D10000004679</t>
  </si>
  <si>
    <t>19741120</t>
  </si>
  <si>
    <t>참관</t>
  </si>
  <si>
    <t>2018.10.20 10:33</t>
  </si>
  <si>
    <t>73000564</t>
  </si>
  <si>
    <t>박찬경</t>
  </si>
  <si>
    <t>chan-kyoung</t>
  </si>
  <si>
    <t>Sungkonghoeuniv</t>
  </si>
  <si>
    <t>Department of Mass Communication</t>
  </si>
  <si>
    <t>010-5267-9680</t>
  </si>
  <si>
    <t>02-308-9689</t>
  </si>
  <si>
    <t>서울시 은평구 응암동 590 -35 패밀리움 A동 401호</t>
  </si>
  <si>
    <t>pck4500@naver.com</t>
  </si>
  <si>
    <t>D10000004764</t>
  </si>
  <si>
    <t>19940801</t>
  </si>
  <si>
    <t>학습 및 체험</t>
  </si>
  <si>
    <t>2018.10.23 12:16</t>
  </si>
  <si>
    <t>2018.10.23 12:46</t>
  </si>
  <si>
    <t>73000565</t>
  </si>
  <si>
    <t>김채영</t>
  </si>
  <si>
    <t>chaeyoung</t>
  </si>
  <si>
    <t>freelancer</t>
  </si>
  <si>
    <t>010-4474-2724</t>
  </si>
  <si>
    <t>서울시송파구잠실동227-7</t>
  </si>
  <si>
    <t>2720200@hanmail.net</t>
  </si>
  <si>
    <t>D10000004763</t>
  </si>
  <si>
    <t>19810228</t>
  </si>
  <si>
    <t>시대변화에 관심이 있어서</t>
  </si>
  <si>
    <t>2018.10.23 11:44</t>
  </si>
  <si>
    <t>2018.10.23 11:45</t>
  </si>
  <si>
    <t>73000569</t>
  </si>
  <si>
    <t>양선제</t>
  </si>
  <si>
    <t>SeonJe</t>
  </si>
  <si>
    <t>LG Corp</t>
  </si>
  <si>
    <t>(주)LG</t>
  </si>
  <si>
    <t>010-2706-1661</t>
  </si>
  <si>
    <t>서울시 영등포구 여의대로128 LG트윈타워 동관 28층</t>
  </si>
  <si>
    <t>sjyang@lg.com</t>
  </si>
  <si>
    <t>D10000004759</t>
  </si>
  <si>
    <t>19860916</t>
  </si>
  <si>
    <t>기업의 사회적 책임 파트에 관심이 많습니다.</t>
  </si>
  <si>
    <t>2018.10.23 10:55</t>
  </si>
  <si>
    <t>2018.10.23 10:56</t>
  </si>
  <si>
    <t>73000570</t>
  </si>
  <si>
    <t>한채원</t>
  </si>
  <si>
    <t>CHAE WON</t>
  </si>
  <si>
    <t>HAHN</t>
  </si>
  <si>
    <t>EGS</t>
  </si>
  <si>
    <t>LEADER</t>
  </si>
  <si>
    <t>서울디자인아트투어</t>
  </si>
  <si>
    <t>모임장</t>
  </si>
  <si>
    <t>010-6750-6707</t>
  </si>
  <si>
    <t>서울양천구목동동로257 하이페리온 102동 4907호</t>
  </si>
  <si>
    <t>place0308@naver.com</t>
  </si>
  <si>
    <t>D10000004758</t>
  </si>
  <si>
    <t>19930811</t>
  </si>
  <si>
    <t>2018.10.23 10:40</t>
  </si>
  <si>
    <t>73000571</t>
  </si>
  <si>
    <t>한혜원</t>
  </si>
  <si>
    <t>HyeWon</t>
  </si>
  <si>
    <t>Chung-Ang University (graduate school)</t>
  </si>
  <si>
    <t>중앙대학교 대학원</t>
  </si>
  <si>
    <t>미디어커뮤니케이션학과</t>
  </si>
  <si>
    <t>Media Communication</t>
  </si>
  <si>
    <t>연구생</t>
  </si>
  <si>
    <t>010-9703-1688</t>
  </si>
  <si>
    <t>경기도 화성시 동탄기흥로 479-12 반도유보라아이비파크 6.0</t>
  </si>
  <si>
    <t>fresh1688@naver.com</t>
  </si>
  <si>
    <t>D10000004757</t>
  </si>
  <si>
    <t>19811222</t>
  </si>
  <si>
    <t>시대변화에 관심이 많아 강연을 들어보고 싶습니다.</t>
  </si>
  <si>
    <t>2018.10.23 10:38</t>
  </si>
  <si>
    <t>73000573</t>
  </si>
  <si>
    <t>이재길</t>
  </si>
  <si>
    <t>Jae KIl</t>
  </si>
  <si>
    <t>Smart Media Rep</t>
  </si>
  <si>
    <t>Tech Leader</t>
  </si>
  <si>
    <t>테크팀</t>
  </si>
  <si>
    <t>Tech Team</t>
  </si>
  <si>
    <t>010-2860-2178</t>
  </si>
  <si>
    <t>03926 서울특별시 마포구 상암산로 82 SBS프리즘타워 14층</t>
  </si>
  <si>
    <t>shine@smartmediarep.com</t>
  </si>
  <si>
    <t>D10000004751</t>
  </si>
  <si>
    <t>19790118</t>
  </si>
  <si>
    <t>주요 트렌드 파악</t>
  </si>
  <si>
    <t>73000574</t>
  </si>
  <si>
    <t>김주일</t>
  </si>
  <si>
    <t>JOO IL</t>
  </si>
  <si>
    <t>Home Media Div</t>
  </si>
  <si>
    <t>홈미디어부문</t>
  </si>
  <si>
    <t>홈서비스지원담당</t>
  </si>
  <si>
    <t>Home Service support</t>
  </si>
  <si>
    <t>010-8080-6529</t>
  </si>
  <si>
    <t>신성동</t>
  </si>
  <si>
    <t>kimji333@gmail.com</t>
  </si>
  <si>
    <t>D10000004748</t>
  </si>
  <si>
    <t>19621203</t>
  </si>
  <si>
    <t>트랜트 파악 및 관련 업무 인사이트 발굴</t>
  </si>
  <si>
    <t>2018.10.23 08:55</t>
  </si>
  <si>
    <t>73000578</t>
  </si>
  <si>
    <t>김하정</t>
  </si>
  <si>
    <t>HAJEONG</t>
  </si>
  <si>
    <t>q</t>
  </si>
  <si>
    <t>。</t>
  </si>
  <si>
    <t>010-9300-5365</t>
  </si>
  <si>
    <t>02-2666-1117</t>
  </si>
  <si>
    <t>서울시강서구양천로3길 17</t>
  </si>
  <si>
    <t>hetingmax@naver.com</t>
  </si>
  <si>
    <t>D10000004744</t>
  </si>
  <si>
    <t>19930326</t>
  </si>
  <si>
    <t>정보수집</t>
  </si>
  <si>
    <t>2018.10.23 00:54</t>
  </si>
  <si>
    <t>73000579</t>
  </si>
  <si>
    <t>이지창</t>
  </si>
  <si>
    <t>ji chang</t>
  </si>
  <si>
    <t>korea tv-radio writer association</t>
  </si>
  <si>
    <t>writer</t>
  </si>
  <si>
    <t>한국방송작가협회</t>
  </si>
  <si>
    <t>방송</t>
  </si>
  <si>
    <t>broadcasting</t>
  </si>
  <si>
    <t>방송작가</t>
  </si>
  <si>
    <t>010-6394-1683</t>
  </si>
  <si>
    <t>서울시 성북구 보문로30라길 5-10 306호</t>
  </si>
  <si>
    <t>herajc@naver.com</t>
  </si>
  <si>
    <t>D10000004742</t>
  </si>
  <si>
    <t>19781215</t>
  </si>
  <si>
    <t>우리 사회의 현재를 직시하고 싶어서</t>
  </si>
  <si>
    <t>2018.10.23 00:45</t>
  </si>
  <si>
    <t>73000582</t>
  </si>
  <si>
    <t>이안나</t>
  </si>
  <si>
    <t>Ahnna</t>
  </si>
  <si>
    <t>iTEC</t>
  </si>
  <si>
    <t>Operations Manager</t>
  </si>
  <si>
    <t>탄자니아-한국 적정기술거점센터</t>
  </si>
  <si>
    <t>010-8891-6732</t>
  </si>
  <si>
    <t>수원시 장안구 조원동 한일타운 157동 1401호</t>
  </si>
  <si>
    <t>lan5732@naver.com</t>
  </si>
  <si>
    <t>D10000004739</t>
  </si>
  <si>
    <t>19800602</t>
  </si>
  <si>
    <t>현재 세계적인 이슈, 한국사회 이슈/문제는 무엇인지에 대한 정보와 그 해결책의 실마리, 인사이트를 얻고 싶어서 참가를 희망합니다.</t>
  </si>
  <si>
    <t>2018.10.22 21:52</t>
  </si>
  <si>
    <t>73000590</t>
  </si>
  <si>
    <t>정수환</t>
  </si>
  <si>
    <t>Soohwan</t>
  </si>
  <si>
    <t>마켓인사이트팀</t>
  </si>
  <si>
    <t>market insight team</t>
  </si>
  <si>
    <t>010-8080-1191</t>
  </si>
  <si>
    <t>한강대로32 14층</t>
  </si>
  <si>
    <t>maxjung89@lguplus.co.kr</t>
  </si>
  <si>
    <t>D10000004729</t>
  </si>
  <si>
    <t>19891114</t>
  </si>
  <si>
    <t>회사기회참석</t>
  </si>
  <si>
    <t>2018.10.22 17:11</t>
  </si>
  <si>
    <t>73000588</t>
  </si>
  <si>
    <t>Lguplus</t>
  </si>
  <si>
    <t>Iptv제휴서비스팀</t>
  </si>
  <si>
    <t>Iptv cooperation service team</t>
  </si>
  <si>
    <t>010-8080-3173</t>
  </si>
  <si>
    <t>서울시 용산구 한강대로 32 엘지유플러스 용산사옥</t>
  </si>
  <si>
    <t>lje0217@lguplus.co.kr</t>
  </si>
  <si>
    <t>D10000004731</t>
  </si>
  <si>
    <t>19900217</t>
  </si>
  <si>
    <t>73000592</t>
  </si>
  <si>
    <t>공효순</t>
  </si>
  <si>
    <t>Hyoesoon</t>
  </si>
  <si>
    <t>Kong</t>
  </si>
  <si>
    <t>Namseoul University</t>
  </si>
  <si>
    <t>남서울대학교</t>
  </si>
  <si>
    <t>호텔경영학과</t>
  </si>
  <si>
    <t>Hotel Management</t>
  </si>
  <si>
    <t>010-3262-2809</t>
  </si>
  <si>
    <t>041-580-2643</t>
  </si>
  <si>
    <t>충청남도 천안시 서북구 성환읍 대학교 91</t>
  </si>
  <si>
    <t>hskong1@nsu.ac.kr</t>
  </si>
  <si>
    <t>기창진 교수</t>
  </si>
  <si>
    <t>D10000004723</t>
  </si>
  <si>
    <t>19541113</t>
  </si>
  <si>
    <t>2018.10.22 13:43</t>
  </si>
  <si>
    <t>73000593</t>
  </si>
  <si>
    <t>신재정</t>
  </si>
  <si>
    <t>jaejeong</t>
  </si>
  <si>
    <t>Banseog Search</t>
  </si>
  <si>
    <t>Managing Dir.</t>
  </si>
  <si>
    <t>반석써치</t>
  </si>
  <si>
    <t>hr</t>
  </si>
  <si>
    <t>010-7363-9840</t>
  </si>
  <si>
    <t>02-2177-9817</t>
  </si>
  <si>
    <t>서울시 강남구 테헤란로 64길 16-8 금척빌딩 302호</t>
  </si>
  <si>
    <t>hopefsr@gmail.com</t>
  </si>
  <si>
    <t>D10000004717</t>
  </si>
  <si>
    <t>19611023</t>
  </si>
  <si>
    <t>신 정보 습득 및 네트워킹</t>
  </si>
  <si>
    <t>2018.10.22 12:42</t>
  </si>
  <si>
    <t>2018.10.22 13:08</t>
  </si>
  <si>
    <t>73000595</t>
  </si>
  <si>
    <t>윤은지</t>
  </si>
  <si>
    <t>TM</t>
  </si>
  <si>
    <t>010-4128-7704</t>
  </si>
  <si>
    <t>02-6712-6352</t>
  </si>
  <si>
    <t>서울특별시 마포구 토정로 31길 81</t>
  </si>
  <si>
    <t>ejyoon@carverkorea.com</t>
  </si>
  <si>
    <t>D10000004714</t>
  </si>
  <si>
    <t>19880521</t>
  </si>
  <si>
    <t>최근 대량살상수학무기를 인상깊게 읽었으며 데이터가 지배하는 세상에서, 마케팅을 하는 사람의 입장에서 윤리의식의 중요성에 대해 생각하게 되었습니다.</t>
  </si>
  <si>
    <t>2018.10.22 11:21</t>
  </si>
  <si>
    <t>73000596</t>
  </si>
  <si>
    <t>김현수</t>
  </si>
  <si>
    <t>hyunsu</t>
  </si>
  <si>
    <t>SKM&amp;S</t>
  </si>
  <si>
    <t>SK엠엔에스</t>
  </si>
  <si>
    <t>UXDESIGN</t>
  </si>
  <si>
    <t>010-9029-1752</t>
  </si>
  <si>
    <t>서울시 구로구 남부순환로 775 개봉푸르지오 101동 2302호</t>
  </si>
  <si>
    <t>agnes0323@sk.com</t>
  </si>
  <si>
    <t>D10000004713</t>
  </si>
  <si>
    <t>19820323</t>
  </si>
  <si>
    <t>관심이 많은 포럼입니다.</t>
  </si>
  <si>
    <t>2018.10.22 11:18</t>
  </si>
  <si>
    <t>73000597</t>
  </si>
  <si>
    <t>신현경</t>
  </si>
  <si>
    <t>Sin</t>
  </si>
  <si>
    <t>HyunKyung</t>
  </si>
  <si>
    <t>Samsung Electronics</t>
  </si>
  <si>
    <t>한국총괄</t>
  </si>
  <si>
    <t>general manager of Korea</t>
  </si>
  <si>
    <t>010-2798-1028</t>
  </si>
  <si>
    <t>제주특별자치도 제주시 제원 1길 31 레지던스 이타스 1710호</t>
  </si>
  <si>
    <t>damdam0928@naver.com</t>
  </si>
  <si>
    <t>D10000004712</t>
  </si>
  <si>
    <t>19911028</t>
  </si>
  <si>
    <t>시민사회 변화 관련 연구발표 세션 참가, 캐시오닐 세션 참가</t>
  </si>
  <si>
    <t>73000992</t>
  </si>
  <si>
    <t>김혜령</t>
  </si>
  <si>
    <t>Hye ryung</t>
  </si>
  <si>
    <t>자재구매팀</t>
  </si>
  <si>
    <t>Purchasing Team</t>
  </si>
  <si>
    <t>010-5542-1635</t>
  </si>
  <si>
    <t>kimh@gscaltex.com</t>
  </si>
  <si>
    <t>D10000005112</t>
  </si>
  <si>
    <t>19830415</t>
  </si>
  <si>
    <t>73000988</t>
  </si>
  <si>
    <t>김유신</t>
  </si>
  <si>
    <t>David Yushin</t>
  </si>
  <si>
    <t>Principal Tech Analyst</t>
  </si>
  <si>
    <t>TI추진1셀</t>
  </si>
  <si>
    <t>Tech Insight 1 Cell</t>
  </si>
  <si>
    <t>010-5389-0300</t>
  </si>
  <si>
    <t>02-6100-2662</t>
  </si>
  <si>
    <t>서울시 중구 을지로 65 SK T타워</t>
  </si>
  <si>
    <t>neotevan@gmail.com</t>
  </si>
  <si>
    <t>D10000002566</t>
  </si>
  <si>
    <t>19710419</t>
  </si>
  <si>
    <t>수년째 계속 참석해왔으며, 지식과 문화의 향후 고려사항을 참고할 수 있어서</t>
  </si>
  <si>
    <t>2018.10.05 00:11</t>
  </si>
  <si>
    <t>73000981</t>
  </si>
  <si>
    <t>정진</t>
  </si>
  <si>
    <t>Ucoaching</t>
  </si>
  <si>
    <t>Coach</t>
  </si>
  <si>
    <t>라이프코칭</t>
  </si>
  <si>
    <t>Life coaching</t>
  </si>
  <si>
    <t>코치</t>
  </si>
  <si>
    <t>010-6287-0128</t>
  </si>
  <si>
    <t>경기도 구리시 갈매중앙로 132</t>
  </si>
  <si>
    <t>bestcoachjin@gmail.com</t>
  </si>
  <si>
    <t>D10000002573</t>
  </si>
  <si>
    <t>19790128</t>
  </si>
  <si>
    <t>2018.10.05 10:03</t>
  </si>
  <si>
    <t>73000998</t>
  </si>
  <si>
    <t>박부영</t>
  </si>
  <si>
    <t>Bu Young</t>
  </si>
  <si>
    <t>Tae Hung Paper Mfg. Co.</t>
  </si>
  <si>
    <t>대흥제지공업주식회사</t>
  </si>
  <si>
    <t>010-7124-0322</t>
  </si>
  <si>
    <t>031-873-5672</t>
  </si>
  <si>
    <t>의정부시 호원동 441번지</t>
  </si>
  <si>
    <t>buyoung0322@naver.com</t>
  </si>
  <si>
    <t>D10000005104</t>
  </si>
  <si>
    <t>19860322</t>
  </si>
  <si>
    <t>73001005</t>
  </si>
  <si>
    <t>박정준</t>
  </si>
  <si>
    <t>jungjun</t>
  </si>
  <si>
    <t>DAWON CC LAB</t>
  </si>
  <si>
    <t>다원문화콘텐츠연구소</t>
  </si>
  <si>
    <t>010-2663-3695</t>
  </si>
  <si>
    <t>서울 구로구 구일로 8길 107</t>
  </si>
  <si>
    <t>muse819@gmail.com</t>
  </si>
  <si>
    <t>D10000005024</t>
  </si>
  <si>
    <t>19810819</t>
  </si>
  <si>
    <t>73001006</t>
  </si>
  <si>
    <t>정하늘</t>
  </si>
  <si>
    <t>HANEUL</t>
  </si>
  <si>
    <t>ReDesignx</t>
  </si>
  <si>
    <t>(주)리디자인엑스</t>
  </si>
  <si>
    <t>010-9454-7158</t>
  </si>
  <si>
    <t>경기도 용인시 기흥구 동백8로 90, 2408-1702</t>
  </si>
  <si>
    <t>jskyi1227@gmail.com</t>
  </si>
  <si>
    <t>D10000005006</t>
  </si>
  <si>
    <t>19861227</t>
  </si>
  <si>
    <t>세상에 대한 인사이트를 얻고, 발전적 에너지를 느끼기 위해,</t>
  </si>
  <si>
    <t>2018.10.28 20:49</t>
  </si>
  <si>
    <t>2018.10.28 21:01</t>
  </si>
  <si>
    <t>73001007</t>
  </si>
  <si>
    <t>jinkyung</t>
  </si>
  <si>
    <t>010-9363-0607</t>
  </si>
  <si>
    <t>02-6004-7741</t>
  </si>
  <si>
    <t>서울시 강남구 삼성로 512 삼성동빌딩 7층</t>
  </si>
  <si>
    <t>jk.kim@interpark.com</t>
  </si>
  <si>
    <t>D10000004940</t>
  </si>
  <si>
    <t>19860607</t>
  </si>
  <si>
    <t>2018.10.26 10:05</t>
  </si>
  <si>
    <t>73001008</t>
  </si>
  <si>
    <t>이슬기</t>
  </si>
  <si>
    <t>seulgi</t>
  </si>
  <si>
    <t>Thestoryworks</t>
  </si>
  <si>
    <t>기획프로듀서</t>
  </si>
  <si>
    <t>010-3470-8022</t>
  </si>
  <si>
    <t>경기도 고양시 일산서구 일현로 111 별관3층</t>
  </si>
  <si>
    <t>sglee@sbs.co.kr</t>
  </si>
  <si>
    <t>D10000004908</t>
  </si>
  <si>
    <t>19850822</t>
  </si>
  <si>
    <t>2018.10.25 15:02</t>
  </si>
  <si>
    <t>2018.10.25 15:03</t>
  </si>
  <si>
    <t>73001009</t>
  </si>
  <si>
    <t>Sonja</t>
  </si>
  <si>
    <t>Panday</t>
  </si>
  <si>
    <t>Embassy of Canada</t>
  </si>
  <si>
    <t>Counsellor (Economic Affairs - Ontario)</t>
  </si>
  <si>
    <t>Ontario Trade and Investment Office</t>
  </si>
  <si>
    <t>010-9264-0649</t>
  </si>
  <si>
    <t>21 Jeongdong-gil, Jung-gu, Seoul, Korea 04518</t>
  </si>
  <si>
    <t>sonja.panday@international.gc.ca</t>
  </si>
  <si>
    <t>NTC004</t>
  </si>
  <si>
    <t>Royal Asiatic Society (RAS)</t>
  </si>
  <si>
    <t>D10000004903</t>
  </si>
  <si>
    <t>19690909</t>
  </si>
  <si>
    <t>To listen to thought leaders in technological transformation and digital media</t>
  </si>
  <si>
    <t>2018.10.25 14:21</t>
  </si>
  <si>
    <t>2018.10.25 14:23</t>
  </si>
  <si>
    <t>73001010</t>
  </si>
  <si>
    <t>Tenzin</t>
  </si>
  <si>
    <t>Thargay</t>
  </si>
  <si>
    <t>Fulbright Scholar</t>
  </si>
  <si>
    <t>Center for Energy Governance and Security</t>
  </si>
  <si>
    <t>010-3279-9512</t>
  </si>
  <si>
    <t>23, Baekbeom-ro 28-gil, Mapo-gu</t>
  </si>
  <si>
    <t>tendathargay@gmail.com</t>
  </si>
  <si>
    <t>D10000004902</t>
  </si>
  <si>
    <t>19951223</t>
  </si>
  <si>
    <t>I am an American Fulbright Scholar interested in the topics being discussed at this event</t>
  </si>
  <si>
    <t>2018.10.25 14:18</t>
  </si>
  <si>
    <t>2018.10.25 15:08</t>
  </si>
  <si>
    <t>2018.10.25 14:20</t>
  </si>
  <si>
    <t>73001003</t>
  </si>
  <si>
    <t>박미희</t>
  </si>
  <si>
    <t>Gachon Univ.</t>
  </si>
  <si>
    <t>가천대학교</t>
  </si>
  <si>
    <t>010-9037-4887</t>
  </si>
  <si>
    <t>경기도 성남시 수정구 성남대로 1342</t>
  </si>
  <si>
    <t>beaorigin@gmail.com</t>
  </si>
  <si>
    <t>D10000005115</t>
  </si>
  <si>
    <t>19800502</t>
  </si>
  <si>
    <t>73001013</t>
  </si>
  <si>
    <t>이용건</t>
  </si>
  <si>
    <t>YONGKUN</t>
  </si>
  <si>
    <t>National Information Society Agency</t>
  </si>
  <si>
    <t>Executive Principal</t>
  </si>
  <si>
    <t>한국정보화진흥원</t>
  </si>
  <si>
    <t>혁신기획팀</t>
  </si>
  <si>
    <t>Innovation Planning Team</t>
  </si>
  <si>
    <t>010-6426-3068</t>
  </si>
  <si>
    <t>대구시 동구 첨단로 53</t>
  </si>
  <si>
    <t>yulee629@gmail.com</t>
  </si>
  <si>
    <t>D10000004881</t>
  </si>
  <si>
    <t>19710221</t>
  </si>
  <si>
    <t>최신 트렌드 습득</t>
  </si>
  <si>
    <t>2018.10.25 01:04</t>
  </si>
  <si>
    <t>2018.10.25 08:47</t>
  </si>
  <si>
    <t>73001014</t>
  </si>
  <si>
    <t>남혜정</t>
  </si>
  <si>
    <t>Hyejoeng</t>
  </si>
  <si>
    <t>Dongascience</t>
  </si>
  <si>
    <t>동아사이언스</t>
  </si>
  <si>
    <t>데일리뉴스팀</t>
  </si>
  <si>
    <t>Science News Team</t>
  </si>
  <si>
    <t>010-8245-2311</t>
  </si>
  <si>
    <t>02-3148-0838</t>
  </si>
  <si>
    <t>서울시 용산구 청파로 109 7층</t>
  </si>
  <si>
    <t>ringonam@donga.com</t>
  </si>
  <si>
    <t>D10000004861</t>
  </si>
  <si>
    <t>19860316</t>
  </si>
  <si>
    <t>리서치 / 배움 / 실무적용</t>
  </si>
  <si>
    <t>2018.10.24 14:13</t>
  </si>
  <si>
    <t>2018.10.24 14:15</t>
  </si>
  <si>
    <t>73000983</t>
  </si>
  <si>
    <t>박지환</t>
  </si>
  <si>
    <t>Jihwan</t>
  </si>
  <si>
    <t>OpenGov lab</t>
  </si>
  <si>
    <t>general counsel</t>
  </si>
  <si>
    <t>오픈거버넌스랩</t>
  </si>
  <si>
    <t>오픈데이터</t>
  </si>
  <si>
    <t>opendata</t>
  </si>
  <si>
    <t>변호사</t>
  </si>
  <si>
    <t>010-9056-1435</t>
  </si>
  <si>
    <t>서울 서초구 서초대로50길 62-9 402호</t>
  </si>
  <si>
    <t>bobpark925@gmail.com</t>
  </si>
  <si>
    <t>D10000002571</t>
  </si>
  <si>
    <t>19800925</t>
  </si>
  <si>
    <t>2018.10.05 09:52</t>
  </si>
  <si>
    <t>73000984</t>
  </si>
  <si>
    <t>권성인</t>
  </si>
  <si>
    <t>Saint</t>
  </si>
  <si>
    <t>ilgaja</t>
  </si>
  <si>
    <t>일가자</t>
  </si>
  <si>
    <t>010-9008-9095</t>
  </si>
  <si>
    <t>070-4641-9080</t>
  </si>
  <si>
    <t>서울시 금천구 가산디지털1로 219 벽산6차 702</t>
  </si>
  <si>
    <t>sainteeee@gmail.com</t>
  </si>
  <si>
    <t>D10000002570</t>
  </si>
  <si>
    <t>19730910</t>
  </si>
  <si>
    <t>최신정보</t>
  </si>
  <si>
    <t>2018.10.05 09:33</t>
  </si>
  <si>
    <t>73000985</t>
  </si>
  <si>
    <t>이은호</t>
  </si>
  <si>
    <t>eunho</t>
  </si>
  <si>
    <t>iMBC</t>
  </si>
  <si>
    <t>Department head</t>
  </si>
  <si>
    <t>(주)아이엠비씨</t>
  </si>
  <si>
    <t>신사업기획TF</t>
  </si>
  <si>
    <t>New Business Planning TF</t>
  </si>
  <si>
    <t>010-8744-4145</t>
  </si>
  <si>
    <t>02-2105-1182</t>
  </si>
  <si>
    <t>서울시 마포구 성암로 255 문화방송 미디어센터 10층 iMBC</t>
  </si>
  <si>
    <t>eunho2@gmail.com</t>
  </si>
  <si>
    <t>D10000002569</t>
  </si>
  <si>
    <t>19710430</t>
  </si>
  <si>
    <t>기술 및 인문학적 트렌드를 통한 인사이트 획득</t>
  </si>
  <si>
    <t>2018.10.05 08:20</t>
  </si>
  <si>
    <t>73000986</t>
  </si>
  <si>
    <t>안정기</t>
  </si>
  <si>
    <t>Jeongki</t>
  </si>
  <si>
    <t>CJ ENM</t>
  </si>
  <si>
    <t>Sr.Analyst</t>
  </si>
  <si>
    <t>MCN</t>
  </si>
  <si>
    <t>010-3028-7076</t>
  </si>
  <si>
    <t>강남구 역삼로555 308호</t>
  </si>
  <si>
    <t>yogathumb@gmail.com</t>
  </si>
  <si>
    <t>D10000002568</t>
  </si>
  <si>
    <t>19870614</t>
  </si>
  <si>
    <t>업계 현황 파악 및 인사이트 도출</t>
  </si>
  <si>
    <t>2018.10.05 01:43</t>
  </si>
  <si>
    <t>73000971</t>
  </si>
  <si>
    <t>김미라</t>
  </si>
  <si>
    <t>Mira</t>
  </si>
  <si>
    <t>AdQUA interactive</t>
  </si>
  <si>
    <t>애드쿠아인터렉티브</t>
  </si>
  <si>
    <t>콘텐츠커뮤니케이션본부</t>
  </si>
  <si>
    <t>Contents communication division</t>
  </si>
  <si>
    <t>010-9934-4538</t>
  </si>
  <si>
    <t>02-514-8134</t>
  </si>
  <si>
    <t>서울시 강남구 논현로 644</t>
  </si>
  <si>
    <t>onlymr@adqua.co.kr</t>
  </si>
  <si>
    <t>D10000002585</t>
  </si>
  <si>
    <t>19801026</t>
  </si>
  <si>
    <t>새로운 정보들을 접하기 위해</t>
  </si>
  <si>
    <t>2018.10.05 10:53</t>
  </si>
  <si>
    <t>73000973</t>
  </si>
  <si>
    <t>차도담</t>
  </si>
  <si>
    <t>Dodam</t>
  </si>
  <si>
    <t>DOFOLLOW inc.</t>
  </si>
  <si>
    <t>두팔로(주)</t>
  </si>
  <si>
    <t>A&amp;R</t>
  </si>
  <si>
    <t>010-4253-2072</t>
  </si>
  <si>
    <t>서울시 양천구 중앙로304</t>
  </si>
  <si>
    <t>willfire83@gmail.com</t>
  </si>
  <si>
    <t>D10000002582</t>
  </si>
  <si>
    <t>19830109</t>
  </si>
  <si>
    <t>문화예술 사회적기업의 사회변화를 어떻게 이끌지에 대한 인사이트를 얻고 싶습니다.</t>
  </si>
  <si>
    <t>2018.10.05 10:46</t>
  </si>
  <si>
    <t>73000974</t>
  </si>
  <si>
    <t>김석경</t>
  </si>
  <si>
    <t>Seok Kyong</t>
  </si>
  <si>
    <t>NPOIT</t>
  </si>
  <si>
    <t>비영리IT지원센터</t>
  </si>
  <si>
    <t>Commitee</t>
  </si>
  <si>
    <t>010-6316-0010</t>
  </si>
  <si>
    <t>서울시 은평구 통일로 684 서울혁신파크 9동 316호</t>
  </si>
  <si>
    <t>eric940317@gmail.com</t>
  </si>
  <si>
    <t>D10000002581</t>
  </si>
  <si>
    <t>19590907</t>
  </si>
  <si>
    <t>금번 컨퍼런스에 참가하는 연사나 컨텐츠들이 디지털사회혁신을 크게 다루고 있는 듯하여 관심을 가지고 있습니다.</t>
  </si>
  <si>
    <t>2018.10.05 10:39</t>
  </si>
  <si>
    <t>73000975</t>
  </si>
  <si>
    <t>김아정</t>
  </si>
  <si>
    <t>Ahjung</t>
  </si>
  <si>
    <t>010-7170-9590</t>
  </si>
  <si>
    <t>서대문구 연희동</t>
  </si>
  <si>
    <t>yeonssang@hotmail.com</t>
  </si>
  <si>
    <t>D10000002580</t>
  </si>
  <si>
    <t>19840814</t>
  </si>
  <si>
    <t>좋은 기회인것같아 참여하고 싶습니다.</t>
  </si>
  <si>
    <t>2018.10.05 10:38</t>
  </si>
  <si>
    <t>2018.10.17 10:33</t>
  </si>
  <si>
    <t>73000976</t>
  </si>
  <si>
    <t>이창준</t>
  </si>
  <si>
    <t>Changjun</t>
  </si>
  <si>
    <t>Bluehack</t>
  </si>
  <si>
    <t>블루핵</t>
  </si>
  <si>
    <t>Design Team</t>
  </si>
  <si>
    <t>010-5690-5412</t>
  </si>
  <si>
    <t>경기도 성남시 분당구 정자동 64-4 202호</t>
  </si>
  <si>
    <t>ahrzosel2492@gmail.com</t>
  </si>
  <si>
    <t>D10000002579</t>
  </si>
  <si>
    <t>19880104</t>
  </si>
  <si>
    <t>새로운 정보와 사회적 이슈를 발견하고 이를 통해 앞으로 진행해나아갈 방향에 인사이트를 얻기 위해서입니다.</t>
  </si>
  <si>
    <t>2018.10.05 10:37</t>
  </si>
  <si>
    <t>73000977</t>
  </si>
  <si>
    <t>김수정</t>
  </si>
  <si>
    <t>Soo Jung</t>
  </si>
  <si>
    <t>N.a</t>
  </si>
  <si>
    <t>N/A</t>
  </si>
  <si>
    <t>010-3637-4079</t>
  </si>
  <si>
    <t>서울 서대문구 연희로28길 35-28 202-302</t>
  </si>
  <si>
    <t>kate.sjkim@gmail.com</t>
  </si>
  <si>
    <t>1005/강예진/성명(국문) 수정</t>
  </si>
  <si>
    <t>D10000002578</t>
  </si>
  <si>
    <t>19870805</t>
  </si>
  <si>
    <t>도움되는 좋은 강연을 모아서 들을수있는 기회라서</t>
  </si>
  <si>
    <t>2018.10.05 10:32</t>
  </si>
  <si>
    <t>73000959</t>
  </si>
  <si>
    <t>박희현</t>
  </si>
  <si>
    <t>Heehyeon</t>
  </si>
  <si>
    <t>Deagu Univ.</t>
  </si>
  <si>
    <t>대구대학교</t>
  </si>
  <si>
    <t>Media Communication major</t>
  </si>
  <si>
    <t>010-2822-3954</t>
  </si>
  <si>
    <t>042-625-8813</t>
  </si>
  <si>
    <t>서울시 마포구 성산동 200-352</t>
  </si>
  <si>
    <t>pk38908@naver.com</t>
  </si>
  <si>
    <t>D10000002598</t>
  </si>
  <si>
    <t>19941202</t>
  </si>
  <si>
    <t>앞으로의 사회변화 추세에 걸맞는 인재상이 어떤건지 알수있을것</t>
  </si>
  <si>
    <t>2018.10.05 12:57</t>
  </si>
  <si>
    <t>73000960</t>
  </si>
  <si>
    <t>이경용</t>
  </si>
  <si>
    <t>Kyungyong</t>
  </si>
  <si>
    <t>Hyundai motors company</t>
  </si>
  <si>
    <t>현대자동차</t>
  </si>
  <si>
    <t>사업전략팀</t>
  </si>
  <si>
    <t>New business strategy</t>
  </si>
  <si>
    <t>010-8843-2302</t>
  </si>
  <si>
    <t>서울시 은평구 불광로 170</t>
  </si>
  <si>
    <t>atom0202@hyundai.com</t>
  </si>
  <si>
    <t>D10000002597</t>
  </si>
  <si>
    <t>19800202</t>
  </si>
  <si>
    <t>명사 특강 참관</t>
  </si>
  <si>
    <t>2018.10.05 12:49</t>
  </si>
  <si>
    <t>2018.10.17 10:34</t>
  </si>
  <si>
    <t>73000956</t>
  </si>
  <si>
    <t>박인영</t>
  </si>
  <si>
    <t>INYOUNG</t>
  </si>
  <si>
    <t>서울대학교 대학원</t>
  </si>
  <si>
    <t>인지과학 협동과정</t>
  </si>
  <si>
    <t>Cognitive Science</t>
  </si>
  <si>
    <t>010-4645-3715</t>
  </si>
  <si>
    <t>길찾기 서울특별시 관악구 관악로 1</t>
  </si>
  <si>
    <t>inyoung606@gmail.com</t>
  </si>
  <si>
    <t>D10000002601</t>
  </si>
  <si>
    <t>19860606</t>
  </si>
  <si>
    <t>2018.10.05 13:50</t>
  </si>
  <si>
    <t>73000957</t>
  </si>
  <si>
    <t>태진미</t>
  </si>
  <si>
    <t>Jinmi</t>
  </si>
  <si>
    <t>Tae</t>
  </si>
  <si>
    <t>Soongsil University</t>
  </si>
  <si>
    <t>숭실대학교</t>
  </si>
  <si>
    <t>교육대학원</t>
  </si>
  <si>
    <t>The graduate school of education</t>
  </si>
  <si>
    <t>010-3065-9182</t>
  </si>
  <si>
    <t>02-820-0290</t>
  </si>
  <si>
    <t>서울특별시 동작구 상도로 369 숭실대학교 글로벌브레인홀 201호</t>
  </si>
  <si>
    <t>jmtae91@hanmail.net</t>
  </si>
  <si>
    <t>D10000002600</t>
  </si>
  <si>
    <t>19720405</t>
  </si>
  <si>
    <t>2018.10.05 13:33</t>
  </si>
  <si>
    <t>73000963</t>
  </si>
  <si>
    <t>이은혜</t>
  </si>
  <si>
    <t>연구지원팀</t>
  </si>
  <si>
    <t>Research support team</t>
  </si>
  <si>
    <t>010-2841-4620</t>
  </si>
  <si>
    <t>karis0915@hanmail.net</t>
  </si>
  <si>
    <t>D10000002594</t>
  </si>
  <si>
    <t>19880915</t>
  </si>
  <si>
    <t>2018.10.05 12:34</t>
  </si>
  <si>
    <t>73000964</t>
  </si>
  <si>
    <t>박서희</t>
  </si>
  <si>
    <t>SeoHee</t>
  </si>
  <si>
    <t>Hanyang Univ.</t>
  </si>
  <si>
    <t>정책학과</t>
  </si>
  <si>
    <t>Law</t>
  </si>
  <si>
    <t>010-8266-3316</t>
  </si>
  <si>
    <t>02-3395-5053</t>
  </si>
  <si>
    <t>서울시 성동구 행당동</t>
  </si>
  <si>
    <t>christie1041@naver.com</t>
  </si>
  <si>
    <t>청년과미래</t>
  </si>
  <si>
    <t>D10000002593</t>
  </si>
  <si>
    <t>19960511</t>
  </si>
  <si>
    <t>더 나은 미래의 더 나은 국민이 되고자</t>
  </si>
  <si>
    <t>2018.10.05 12:22</t>
  </si>
  <si>
    <t>73000966</t>
  </si>
  <si>
    <t>황현숙</t>
  </si>
  <si>
    <t>Hyunsuk</t>
  </si>
  <si>
    <t>The Hope Institute</t>
  </si>
  <si>
    <t>Social Designer</t>
  </si>
  <si>
    <t>희망제작소</t>
  </si>
  <si>
    <t>사회혁신센터</t>
  </si>
  <si>
    <t>Social Innovation Center</t>
  </si>
  <si>
    <t>010-9000-4281</t>
  </si>
  <si>
    <t>서울특별시 마포구 도화4길 41 102동 801호</t>
  </si>
  <si>
    <t>sook@makehope.org</t>
  </si>
  <si>
    <t>D10000002590</t>
  </si>
  <si>
    <t>19840918</t>
  </si>
  <si>
    <t>정보 교환 네트워킹</t>
  </si>
  <si>
    <t>2018.10.05 11:24</t>
  </si>
  <si>
    <t>73000967</t>
  </si>
  <si>
    <t>배윤희</t>
  </si>
  <si>
    <t>bae</t>
  </si>
  <si>
    <t>yunhee</t>
  </si>
  <si>
    <t>Hanyang University ERICA</t>
  </si>
  <si>
    <t>한양대학교ERICA</t>
  </si>
  <si>
    <t>IC-PBL센터</t>
  </si>
  <si>
    <t>Center for IC-PBL</t>
  </si>
  <si>
    <t>010-2191-2613</t>
  </si>
  <si>
    <t>서울시 서초구 양재2동 388</t>
  </si>
  <si>
    <t>blancagloria77@gmail.com</t>
  </si>
  <si>
    <t>D10000002589</t>
  </si>
  <si>
    <t>19771125</t>
  </si>
  <si>
    <t>2018.10.05 11:13</t>
  </si>
  <si>
    <t>73000968</t>
  </si>
  <si>
    <t>박민수</t>
  </si>
  <si>
    <t>minsoo</t>
  </si>
  <si>
    <t>UXT LaB</t>
  </si>
  <si>
    <t>CX컨설팅</t>
  </si>
  <si>
    <t>CX consulting</t>
  </si>
  <si>
    <t>010-6722-6465</t>
  </si>
  <si>
    <t>경기도 고양시 일산동구 호수로 336 102-221</t>
  </si>
  <si>
    <t>minsoop@gmail.com</t>
  </si>
  <si>
    <t>D10000002588</t>
  </si>
  <si>
    <t>19770518</t>
  </si>
  <si>
    <t>2018.10.05 11:03</t>
  </si>
  <si>
    <t>73001057</t>
  </si>
  <si>
    <t>성창규</t>
  </si>
  <si>
    <t>CHANGKU</t>
  </si>
  <si>
    <t>Northumbria</t>
  </si>
  <si>
    <t>B.S</t>
  </si>
  <si>
    <t>ITM</t>
  </si>
  <si>
    <t>010-7195-4361</t>
  </si>
  <si>
    <t>서울시 노원구</t>
  </si>
  <si>
    <t>changkeu@naver.com</t>
  </si>
  <si>
    <t>D10000004598</t>
  </si>
  <si>
    <t>19940715</t>
  </si>
  <si>
    <t>꾸준한 포럼 참석</t>
  </si>
  <si>
    <t>2018.10.18 09:49</t>
  </si>
  <si>
    <t>73001054</t>
  </si>
  <si>
    <t>김세진</t>
  </si>
  <si>
    <t>SEJIN</t>
  </si>
  <si>
    <t>Chironsoft</t>
  </si>
  <si>
    <t>케이론소프트</t>
  </si>
  <si>
    <t>KOREN</t>
  </si>
  <si>
    <t>010-9659-2882</t>
  </si>
  <si>
    <t>서울시 구로구 공원로</t>
  </si>
  <si>
    <t>sjg3838@gmail.com</t>
  </si>
  <si>
    <t>IT 운영관리업무/NIA(추천)</t>
  </si>
  <si>
    <t>D10000004605</t>
  </si>
  <si>
    <t>19820611</t>
  </si>
  <si>
    <t>2018.10.18 10:56</t>
  </si>
  <si>
    <t>73001055</t>
  </si>
  <si>
    <t>손명아</t>
  </si>
  <si>
    <t>principal Executive</t>
  </si>
  <si>
    <t>네트워크팀</t>
  </si>
  <si>
    <t>Network Team</t>
  </si>
  <si>
    <t>010-2954-9783</t>
  </si>
  <si>
    <t>서울시 중구 무교동 한국정보화진흥원</t>
  </si>
  <si>
    <t>mason@nia.or.kr</t>
  </si>
  <si>
    <t>D10000004603</t>
  </si>
  <si>
    <t>73001050</t>
  </si>
  <si>
    <t>임병옥</t>
  </si>
  <si>
    <t>Byungok</t>
  </si>
  <si>
    <t>OCON</t>
  </si>
  <si>
    <t>오콘</t>
  </si>
  <si>
    <t>경영서비스팀</t>
  </si>
  <si>
    <t>MANAGEMENT TEAM</t>
  </si>
  <si>
    <t>010-3490-7869</t>
  </si>
  <si>
    <t>경기 용인시 수지구 현암로125번길 11 (죽전동, 새터마을죽전힐스테이트아파트)</t>
  </si>
  <si>
    <t>skyblue6304@naver.com</t>
  </si>
  <si>
    <t>D10000004618</t>
  </si>
  <si>
    <t>19630416</t>
  </si>
  <si>
    <t>새로운 정보, 지식에 대한 접근</t>
  </si>
  <si>
    <t>2018.10.18 14:33</t>
  </si>
  <si>
    <t>73001042</t>
  </si>
  <si>
    <t>손미향</t>
  </si>
  <si>
    <t>Mihyang</t>
  </si>
  <si>
    <t>Habitat for Humanity Korea</t>
  </si>
  <si>
    <t>한국해비타트</t>
  </si>
  <si>
    <t>010-3292-3753</t>
  </si>
  <si>
    <t>02-3407-1975</t>
  </si>
  <si>
    <t>서울 중구 동호로 195-7 송죽빌딩 2층</t>
  </si>
  <si>
    <t>pr@habitat.or.kr</t>
  </si>
  <si>
    <t>D10000004660</t>
  </si>
  <si>
    <t>19680828</t>
  </si>
  <si>
    <t>2018.10.19 11:40</t>
  </si>
  <si>
    <t>73001043</t>
  </si>
  <si>
    <t>정태민</t>
  </si>
  <si>
    <t>TAEMIN</t>
  </si>
  <si>
    <t>010-7119-0248</t>
  </si>
  <si>
    <t>tmchung@habitat.or.kr</t>
  </si>
  <si>
    <t>D10000004653</t>
  </si>
  <si>
    <t>19850922</t>
  </si>
  <si>
    <t>2018.10.19 11:17</t>
  </si>
  <si>
    <t>73001045</t>
  </si>
  <si>
    <t>최수영</t>
  </si>
  <si>
    <t>Sooyoung</t>
  </si>
  <si>
    <t>Choe</t>
  </si>
  <si>
    <t>CJ Corporation</t>
  </si>
  <si>
    <t>Senior Specialist</t>
  </si>
  <si>
    <t>씨제이 주식회사</t>
  </si>
  <si>
    <t>미래경영연구원</t>
  </si>
  <si>
    <t>Future Management Institute</t>
  </si>
  <si>
    <t>010-3210-2744</t>
  </si>
  <si>
    <t>서울시 중구 동호로 20나길 16 CJ 미래원</t>
  </si>
  <si>
    <t>sy.choe@cj.net</t>
  </si>
  <si>
    <t>D10000004642</t>
  </si>
  <si>
    <t>19780821</t>
  </si>
  <si>
    <t>호기심</t>
  </si>
  <si>
    <t>2018.10.18 22:40</t>
  </si>
  <si>
    <t>73001046</t>
  </si>
  <si>
    <t>송재연</t>
  </si>
  <si>
    <t>Jaeyean</t>
  </si>
  <si>
    <t>Big Data Analytics Team</t>
  </si>
  <si>
    <t>010-8080-2640</t>
  </si>
  <si>
    <t>serrana.song@gmail.com</t>
  </si>
  <si>
    <t>D10000004641</t>
  </si>
  <si>
    <t>19891125</t>
  </si>
  <si>
    <t>강연 수강</t>
  </si>
  <si>
    <t>2018.10.18 22:27</t>
  </si>
  <si>
    <t>73001047</t>
  </si>
  <si>
    <t>임용배</t>
  </si>
  <si>
    <t>Yongbae</t>
  </si>
  <si>
    <t>컴퓨터학부</t>
  </si>
  <si>
    <t>Computer Dept.</t>
  </si>
  <si>
    <t>010-8994-9810</t>
  </si>
  <si>
    <t>02-820-0680</t>
  </si>
  <si>
    <t>서울시 동작구 상도로 숭실대학교 IT대학 컴퓨터학부</t>
  </si>
  <si>
    <t>yongbae@ssu.ac.kr</t>
  </si>
  <si>
    <t>D10000004635</t>
  </si>
  <si>
    <t>19560228</t>
  </si>
  <si>
    <t>혼란한 한국의 미래를 이끌어 주는 SBS의 시대의 화두를 듣기 위하여</t>
  </si>
  <si>
    <t>2018.10.18 18:59</t>
  </si>
  <si>
    <t>73001048</t>
  </si>
  <si>
    <t>안주영</t>
  </si>
  <si>
    <t>Juyoung</t>
  </si>
  <si>
    <t>A-One DNS</t>
  </si>
  <si>
    <t>(주)에이원디앤에스</t>
  </si>
  <si>
    <t>010-2553-5593</t>
  </si>
  <si>
    <t>서울 영등포구 경인로775 에이스하이테크시티</t>
  </si>
  <si>
    <t>hyosil91@hotmail.com</t>
  </si>
  <si>
    <t>D10000004623</t>
  </si>
  <si>
    <t>19710412</t>
  </si>
  <si>
    <t>2018.10.18 17:07</t>
  </si>
  <si>
    <t>73001037</t>
  </si>
  <si>
    <t>장병석</t>
  </si>
  <si>
    <t>Byung Suk</t>
  </si>
  <si>
    <t>The Korea Economic Daily</t>
  </si>
  <si>
    <t>한국경제신문</t>
  </si>
  <si>
    <t>글로벌포럼사무국</t>
  </si>
  <si>
    <t>Global Forum Secretariat</t>
  </si>
  <si>
    <t>010-8972-3620</t>
  </si>
  <si>
    <t>02-360-4509</t>
  </si>
  <si>
    <t>서울시 중구 청파로 463 한국경제신문빌딩 10층</t>
  </si>
  <si>
    <t>bsjang@hankyung.com</t>
  </si>
  <si>
    <t>D10000004687</t>
  </si>
  <si>
    <t>디지털 전략 수립</t>
  </si>
  <si>
    <t>2018.10.21 11:03</t>
  </si>
  <si>
    <t>73001033</t>
  </si>
  <si>
    <t>신보식</t>
  </si>
  <si>
    <t>boshik</t>
  </si>
  <si>
    <t>ktengcore</t>
  </si>
  <si>
    <t>그룹고객사업본부</t>
  </si>
  <si>
    <t>Group Enterprise Team I</t>
  </si>
  <si>
    <t>010-4227-9269</t>
  </si>
  <si>
    <t>경기도 성남시 수정구 시흥동 285-6 기업지원허브 2층 AI 네트워크랩</t>
  </si>
  <si>
    <t>grandprix.sbs@kt.com</t>
  </si>
  <si>
    <t>D10000004706</t>
  </si>
  <si>
    <t>19731226</t>
  </si>
  <si>
    <t>초청연사의 강연을 듣기 위해서</t>
  </si>
  <si>
    <t>2018.10.22 10:05</t>
  </si>
  <si>
    <t>73001034</t>
  </si>
  <si>
    <t>Chatholic University</t>
  </si>
  <si>
    <t>가톨릭대학교</t>
  </si>
  <si>
    <t>심리학</t>
  </si>
  <si>
    <t>phsycology</t>
  </si>
  <si>
    <t>010-9088-2353</t>
  </si>
  <si>
    <t>서울 마포구 백범로 212 102-1203</t>
  </si>
  <si>
    <t>icetrhee@dreamwiz.com</t>
  </si>
  <si>
    <t>SBS 이정애기자</t>
  </si>
  <si>
    <t>D10000004705</t>
  </si>
  <si>
    <t>19730722</t>
  </si>
  <si>
    <t>늘 참가해서 앞선 정보를 받았고, 향후 미래에 대한 비전을 볼수 있어 좋았다</t>
  </si>
  <si>
    <t>2018.10.22 09:34</t>
  </si>
  <si>
    <t>73001035</t>
  </si>
  <si>
    <t>윤지현</t>
  </si>
  <si>
    <t>교육학과</t>
  </si>
  <si>
    <t>Department of Education</t>
  </si>
  <si>
    <t>010-5737-8096</t>
  </si>
  <si>
    <t>경기도 용인시 수지구 죽전동 단국대학교</t>
  </si>
  <si>
    <t>yoonji@dankook.ac.kr</t>
  </si>
  <si>
    <t>D10000004696</t>
  </si>
  <si>
    <t>19781006</t>
  </si>
  <si>
    <t>2018.10.22 06:54</t>
  </si>
  <si>
    <t>73001029</t>
  </si>
  <si>
    <t>권경진</t>
  </si>
  <si>
    <t>Alex</t>
  </si>
  <si>
    <t>FEEDBACKNOW KOREA</t>
  </si>
  <si>
    <t>피드백나우코리아(주)</t>
  </si>
  <si>
    <t>MKT</t>
  </si>
  <si>
    <t>010-3613-0285</t>
  </si>
  <si>
    <t>서울특별시 종로구 종로33 그랑 서울타워 7층</t>
  </si>
  <si>
    <t>bigpooh@naver.com</t>
  </si>
  <si>
    <t>D10000004737</t>
  </si>
  <si>
    <t>19800303</t>
  </si>
  <si>
    <t>새로운 인사이트를 얻기위해서 참가합니다</t>
  </si>
  <si>
    <t>2018.10.22 19:42</t>
  </si>
  <si>
    <t>2018.10.22 19:52</t>
  </si>
  <si>
    <t>73001030</t>
  </si>
  <si>
    <t>최성</t>
  </si>
  <si>
    <t>ITUF</t>
  </si>
  <si>
    <t>동북아공동체ICT포럼</t>
  </si>
  <si>
    <t>010-3390-2062</t>
  </si>
  <si>
    <t>02-504-2062</t>
  </si>
  <si>
    <t>경기도 과천시 관문로 166</t>
  </si>
  <si>
    <t>sprstar@hanmail.net</t>
  </si>
  <si>
    <t>D10000004727</t>
  </si>
  <si>
    <t>19510509</t>
  </si>
  <si>
    <t>연구 과제 : 새로운 세상</t>
  </si>
  <si>
    <t>2018.10.22 15:52</t>
  </si>
  <si>
    <t>73001026</t>
  </si>
  <si>
    <t>정재엽</t>
  </si>
  <si>
    <t>JAEYEOB</t>
  </si>
  <si>
    <t>Bloter</t>
  </si>
  <si>
    <t>블로터앤미디어</t>
  </si>
  <si>
    <t>기획본부</t>
  </si>
  <si>
    <t>010-3080-3969</t>
  </si>
  <si>
    <t>서울시 중구 장충동 태광빌딩 4층</t>
  </si>
  <si>
    <t>anihil@bloter.net</t>
  </si>
  <si>
    <t>D10000004752</t>
  </si>
  <si>
    <t>19720229</t>
  </si>
  <si>
    <t>새로운 트랜드에 대한 고견을 듣고 싶다</t>
  </si>
  <si>
    <t>2018.10.23 09:38</t>
  </si>
  <si>
    <t>2018.10.23 09:42</t>
  </si>
  <si>
    <t>73001024</t>
  </si>
  <si>
    <t>전재식</t>
  </si>
  <si>
    <t>Maurice J.</t>
  </si>
  <si>
    <t>JUN</t>
  </si>
  <si>
    <t>Executive director</t>
  </si>
  <si>
    <t>왕립아시안소사이어티</t>
  </si>
  <si>
    <t>글로벌교류</t>
  </si>
  <si>
    <t>Global exchange dept.</t>
  </si>
  <si>
    <t>010-7234-4222</t>
  </si>
  <si>
    <t>02-737-4222</t>
  </si>
  <si>
    <t>서울시 가회동 218</t>
  </si>
  <si>
    <t>mauricejjun@gmail.com</t>
  </si>
  <si>
    <t>D10000004770</t>
  </si>
  <si>
    <t>2018.10.23 14:05</t>
  </si>
  <si>
    <t>2018.10.23 14:12</t>
  </si>
  <si>
    <t>73001063</t>
  </si>
  <si>
    <t>안종배</t>
  </si>
  <si>
    <t>Jong Bae</t>
  </si>
  <si>
    <t>Global Futures Studies</t>
  </si>
  <si>
    <t>국제미래학회</t>
  </si>
  <si>
    <t>미래연구원</t>
  </si>
  <si>
    <t>Future Research</t>
  </si>
  <si>
    <t>010-8223-7530</t>
  </si>
  <si>
    <t>02-501-7234</t>
  </si>
  <si>
    <t>서울시 도봉구 쌍문1동 극동아파트 102-907</t>
  </si>
  <si>
    <t>daniel@cleancontents.org</t>
  </si>
  <si>
    <t>D10000004575</t>
  </si>
  <si>
    <t>19621206</t>
  </si>
  <si>
    <t>미래 트랜드 알고자 함</t>
  </si>
  <si>
    <t>2018.10.18 00:58</t>
  </si>
  <si>
    <t>73001064</t>
  </si>
  <si>
    <t>PGK</t>
  </si>
  <si>
    <t>producer</t>
  </si>
  <si>
    <t>(사)한국영화프로듀서조합</t>
  </si>
  <si>
    <t>사업팀</t>
  </si>
  <si>
    <t>Dept</t>
  </si>
  <si>
    <t>010-4275-0602</t>
  </si>
  <si>
    <t>02-332-7545</t>
  </si>
  <si>
    <t>서울시 마포구 성미산로29(성산동) 301호</t>
  </si>
  <si>
    <t>leepd83@naver.com</t>
  </si>
  <si>
    <t>D10000004572</t>
  </si>
  <si>
    <t>19820602</t>
  </si>
  <si>
    <t>포럼참가</t>
  </si>
  <si>
    <t>2018.10.17 23:28</t>
  </si>
  <si>
    <t>73001065</t>
  </si>
  <si>
    <t>김세원</t>
  </si>
  <si>
    <t>Claire Sae Won</t>
  </si>
  <si>
    <t>Invited Professor</t>
  </si>
  <si>
    <t>언론홍보대학원</t>
  </si>
  <si>
    <t>Graduate School of Mass Media &amp; PR</t>
  </si>
  <si>
    <t>010-4906-9727</t>
  </si>
  <si>
    <t>02-450-3277</t>
  </si>
  <si>
    <t>서울 중구 다산로32, 31동502호(신당동, 남산타운아파트)</t>
  </si>
  <si>
    <t>bluelion98@naver.com</t>
  </si>
  <si>
    <t>D10000004571</t>
  </si>
  <si>
    <t>19600812</t>
  </si>
  <si>
    <t>연구에 도움이 되고 네트워킹을 위해</t>
  </si>
  <si>
    <t>2018.10.17 23:15</t>
  </si>
  <si>
    <t>73001066</t>
  </si>
  <si>
    <t>정헌구</t>
  </si>
  <si>
    <t>hugo</t>
  </si>
  <si>
    <t>KOVA</t>
  </si>
  <si>
    <t>Dir</t>
  </si>
  <si>
    <t>사업</t>
  </si>
  <si>
    <t>010-9017-6759</t>
  </si>
  <si>
    <t>서초구 서운로19</t>
  </si>
  <si>
    <t>hugo@paran.com</t>
  </si>
  <si>
    <t>D10000004569</t>
  </si>
  <si>
    <t>19620101</t>
  </si>
  <si>
    <t>2018.10.17 22:06</t>
  </si>
  <si>
    <t>2018.10.17 22:17</t>
  </si>
  <si>
    <t>73001067</t>
  </si>
  <si>
    <t>이준수</t>
  </si>
  <si>
    <t>leee</t>
  </si>
  <si>
    <t>Sadang</t>
  </si>
  <si>
    <t>사당</t>
  </si>
  <si>
    <t>관리</t>
  </si>
  <si>
    <t>010-3423-9717</t>
  </si>
  <si>
    <t>서울시 동작구 사당동 142-4</t>
  </si>
  <si>
    <t>junsu04@daum.net</t>
  </si>
  <si>
    <t>D10000004567</t>
  </si>
  <si>
    <t>19750401</t>
  </si>
  <si>
    <t>2018.10.17 21:49</t>
  </si>
  <si>
    <t>73001077</t>
  </si>
  <si>
    <t>윤수진</t>
  </si>
  <si>
    <t>Sujin</t>
  </si>
  <si>
    <t>Youn</t>
  </si>
  <si>
    <t>VICURUS</t>
  </si>
  <si>
    <t>FC</t>
  </si>
  <si>
    <t>VICUROUS</t>
  </si>
  <si>
    <t>010-9880-1118</t>
  </si>
  <si>
    <t>서울 성북구 동소문로 34길 63 104-902</t>
  </si>
  <si>
    <t>cintakorea@hotmail.com</t>
  </si>
  <si>
    <t>D10000004552</t>
  </si>
  <si>
    <t>19781118</t>
  </si>
  <si>
    <t>2018.10.17 17:36</t>
  </si>
  <si>
    <t>73001088</t>
  </si>
  <si>
    <t>한다혜</t>
  </si>
  <si>
    <t>Hplan</t>
  </si>
  <si>
    <t>pm</t>
  </si>
  <si>
    <t>010-9595-8079</t>
  </si>
  <si>
    <t>서울 성북구 솔샘로 24길 15 110동 1202호</t>
  </si>
  <si>
    <t>namudh@naver.com</t>
  </si>
  <si>
    <t>D10000004530</t>
  </si>
  <si>
    <t>19810823</t>
  </si>
  <si>
    <t>최신 트렌드 및 이슈 토론</t>
  </si>
  <si>
    <t>2018.10.17 15:37</t>
  </si>
  <si>
    <t>73001089</t>
  </si>
  <si>
    <t>권혁호</t>
  </si>
  <si>
    <t>Hyukho</t>
  </si>
  <si>
    <t>KOLON INDUSTIRIES</t>
  </si>
  <si>
    <t>코오롱인더스트리(주)</t>
  </si>
  <si>
    <t>글로벌 소싱팀</t>
  </si>
  <si>
    <t>Global sourcing Team</t>
  </si>
  <si>
    <t>010-6331-5118</t>
  </si>
  <si>
    <t>서울시 동작구 동작대로 29길 115 사당우성아파트 302-407</t>
  </si>
  <si>
    <t>ulrich@kolon.com</t>
  </si>
  <si>
    <t>D10000004529</t>
  </si>
  <si>
    <t>19680624</t>
  </si>
  <si>
    <t>현시대 또는 미래상의 전문가 의견 공유</t>
  </si>
  <si>
    <t>73001081</t>
  </si>
  <si>
    <t>정상수</t>
  </si>
  <si>
    <t>Sangsoo</t>
  </si>
  <si>
    <t>Chong</t>
  </si>
  <si>
    <t>Cheongju University</t>
  </si>
  <si>
    <t>청주대학교</t>
  </si>
  <si>
    <t>미디어 콘텐츠 학부</t>
  </si>
  <si>
    <t>Media Content</t>
  </si>
  <si>
    <t>010-6317-5377</t>
  </si>
  <si>
    <t>-448-5377</t>
  </si>
  <si>
    <t>서울 송파구 올림픽로 135 리센츠 218-2602</t>
  </si>
  <si>
    <t>ogilvy3@naver.com</t>
  </si>
  <si>
    <t>D10000004548</t>
  </si>
  <si>
    <t>19590906</t>
  </si>
  <si>
    <t>미래 공부</t>
  </si>
  <si>
    <t>2018.10.17 17:21</t>
  </si>
  <si>
    <t>73001082</t>
  </si>
  <si>
    <t>하주호</t>
  </si>
  <si>
    <t>jooho</t>
  </si>
  <si>
    <t>THE SHILLA</t>
  </si>
  <si>
    <t>호텔신라</t>
  </si>
  <si>
    <t>커뮤니케이션그룹</t>
  </si>
  <si>
    <t>Communication Group</t>
  </si>
  <si>
    <t>010-8553-1459</t>
  </si>
  <si>
    <t>02-2230-3284</t>
  </si>
  <si>
    <t>서울시 중구 동호로 234 4층 커뮤니케이션그룹</t>
  </si>
  <si>
    <t>kyunghoi.no@samsung.com</t>
  </si>
  <si>
    <t>노경회(비서)</t>
  </si>
  <si>
    <t>D10000004546</t>
  </si>
  <si>
    <t>19641121</t>
  </si>
  <si>
    <t>2018.10.17 16:54</t>
  </si>
  <si>
    <t>73001083</t>
  </si>
  <si>
    <t>오현숙</t>
  </si>
  <si>
    <t>Hana</t>
  </si>
  <si>
    <t>Principle researcher</t>
  </si>
  <si>
    <t>스마트교수학습센터</t>
  </si>
  <si>
    <t>Center for smart teaching and learning</t>
  </si>
  <si>
    <t>010-3737-1110</t>
  </si>
  <si>
    <t>02-2220-1818</t>
  </si>
  <si>
    <t>서울시 성동구 행당동 한양대학교 경제금융대학 506호</t>
  </si>
  <si>
    <t>miimoh@naver.com</t>
  </si>
  <si>
    <t>D10000004545</t>
  </si>
  <si>
    <t>19741117</t>
  </si>
  <si>
    <t>뉴트렌드 파악</t>
  </si>
  <si>
    <t>73001079</t>
  </si>
  <si>
    <t>서영석</t>
  </si>
  <si>
    <t>Young Suhk</t>
  </si>
  <si>
    <t>KERIS</t>
  </si>
  <si>
    <t>한국교육학술정보원</t>
  </si>
  <si>
    <t>교육정보본부</t>
  </si>
  <si>
    <t>Educational Information Service Division</t>
  </si>
  <si>
    <t>수석연구위원</t>
  </si>
  <si>
    <t>010-4213-5320</t>
  </si>
  <si>
    <t>053-714-0283</t>
  </si>
  <si>
    <t>대구 동구 동내로 64 2층 수석위원실</t>
  </si>
  <si>
    <t>young@keris.or.kr</t>
  </si>
  <si>
    <t>D10000004550</t>
  </si>
  <si>
    <t>19630213</t>
  </si>
  <si>
    <t>미래 사회 관련 최신 정보 및 네트워크</t>
  </si>
  <si>
    <t>2018.10.17 17:29</t>
  </si>
  <si>
    <t>73001210</t>
  </si>
  <si>
    <t>한영주</t>
  </si>
  <si>
    <t>Youngju</t>
  </si>
  <si>
    <t>EBS</t>
  </si>
  <si>
    <t>Policy Research Fellow</t>
  </si>
  <si>
    <t>한국교육방송공사</t>
  </si>
  <si>
    <t>융합기술본부</t>
  </si>
  <si>
    <t>Dept. of Convergence Technology</t>
  </si>
  <si>
    <t>정책연구위원</t>
  </si>
  <si>
    <t>010-2275-4134</t>
  </si>
  <si>
    <t>10393 경기도 고양시 일산동구 한류월드로 281</t>
  </si>
  <si>
    <t>yjhan0416@naver.com</t>
  </si>
  <si>
    <t>D10000003809</t>
  </si>
  <si>
    <t>D1SB1127</t>
  </si>
  <si>
    <t>19850416</t>
  </si>
  <si>
    <t>지난 2015, 2016 SDF에서 미디어 심화세션의 보조연구원으로 참여했습니다. 당시 좋은 경험과 지식을 얻을 수 있었습니다.</t>
  </si>
  <si>
    <t>2018.10.12 16:40</t>
  </si>
  <si>
    <t>73001211</t>
  </si>
  <si>
    <t>최윤정</t>
  </si>
  <si>
    <t>Yun Jung</t>
  </si>
  <si>
    <t>커뮤니케이션 미디어 학부</t>
  </si>
  <si>
    <t>Communication Media studies</t>
  </si>
  <si>
    <t>010-4775-4660</t>
  </si>
  <si>
    <t>서울시 서대문구 이화여대길 52, 포스코관 410호</t>
  </si>
  <si>
    <t>yjchoi320@gmail.com</t>
  </si>
  <si>
    <t>D10000003785</t>
  </si>
  <si>
    <t>D0JG1103</t>
  </si>
  <si>
    <t>19730320</t>
  </si>
  <si>
    <t>2018.10.11 16:58</t>
  </si>
  <si>
    <t>73001212</t>
  </si>
  <si>
    <t>채영길</t>
  </si>
  <si>
    <t>Young-Gil</t>
  </si>
  <si>
    <t>Chae</t>
  </si>
  <si>
    <t>Hankuk Univ. of Foreign Studies</t>
  </si>
  <si>
    <t>미디어커뮤니케이션</t>
  </si>
  <si>
    <t>Media and Communications</t>
  </si>
  <si>
    <t>010-2807-2468</t>
  </si>
  <si>
    <t>서울시 양천구 목동동로 350 511동 1405호</t>
  </si>
  <si>
    <t>chaeyounggil@gmail.com</t>
  </si>
  <si>
    <t>D10000003791</t>
  </si>
  <si>
    <t>D1OH1109</t>
  </si>
  <si>
    <t>19720225</t>
  </si>
  <si>
    <t>2018.10.17 20:53</t>
  </si>
  <si>
    <t>73001222</t>
  </si>
  <si>
    <t>김이환</t>
  </si>
  <si>
    <t>YI HWAN</t>
  </si>
  <si>
    <t>panasonic korea</t>
  </si>
  <si>
    <t>Company Advisor</t>
  </si>
  <si>
    <t>파나소닉</t>
  </si>
  <si>
    <t>010-4994-8870</t>
  </si>
  <si>
    <t>서울시 서초구 사임당로 80-14 103호</t>
  </si>
  <si>
    <t>pradkim@hanmail.net</t>
  </si>
  <si>
    <t>1008/정민형/소속(국문),소속코드,직책을 전 직책-&gt; 현 직책 으로 수정</t>
  </si>
  <si>
    <t>D10000002414</t>
  </si>
  <si>
    <t>D0XK0387</t>
  </si>
  <si>
    <t>19420405</t>
  </si>
  <si>
    <t>빠른속도로 발전 &amp; 변화하고 있는 세계와 테크놀로지에 대한 다양한 관점을 이해하기 위함</t>
  </si>
  <si>
    <t>2018.10.08 10:45</t>
  </si>
  <si>
    <t>2018.10.19 00:19</t>
  </si>
  <si>
    <t>73001218</t>
  </si>
  <si>
    <t>김근형</t>
  </si>
  <si>
    <t>Geun-Hyung</t>
  </si>
  <si>
    <t>Dong-eui University</t>
  </si>
  <si>
    <t>동의대학교</t>
  </si>
  <si>
    <t>게임애니메이션공학</t>
  </si>
  <si>
    <t>Game Engineering</t>
  </si>
  <si>
    <t>010-3453-6553</t>
  </si>
  <si>
    <t>부산 해운대구 대천로 103번길 엘지아파트 106동 602호</t>
  </si>
  <si>
    <t>geunkim@deu.ac.kr</t>
  </si>
  <si>
    <t>D10000003783</t>
  </si>
  <si>
    <t>D9AP1101</t>
  </si>
  <si>
    <t>19640327</t>
  </si>
  <si>
    <t>2018.10.18 09:15</t>
  </si>
  <si>
    <t>73001214</t>
  </si>
  <si>
    <t>김규호</t>
  </si>
  <si>
    <t>Kyuho</t>
  </si>
  <si>
    <t>소프트웨어 교육센터</t>
  </si>
  <si>
    <t>Software Education Center</t>
  </si>
  <si>
    <t>010-9184-7263</t>
  </si>
  <si>
    <t>경기도 성남시 분당구 내정로 151 양지한양 521-205</t>
  </si>
  <si>
    <t>ekyuho@gmail.com</t>
  </si>
  <si>
    <t>과거 챌린지 심사위원</t>
  </si>
  <si>
    <t>D10000003804</t>
  </si>
  <si>
    <t>D7NP1122</t>
  </si>
  <si>
    <t>19620107</t>
  </si>
  <si>
    <t>세상이 바뀌어 가는 흐름을, 그 흐름을 사람들이 어떻게 생각하는지 느껴보고자함</t>
  </si>
  <si>
    <t>2018.10.17 17:09</t>
  </si>
  <si>
    <t>73001215</t>
  </si>
  <si>
    <t>임성진</t>
  </si>
  <si>
    <t>Sung-Jin</t>
  </si>
  <si>
    <t>Leem</t>
  </si>
  <si>
    <t>Jeonju University</t>
  </si>
  <si>
    <t>전주대학교</t>
  </si>
  <si>
    <t>010-9890-2713</t>
  </si>
  <si>
    <t>전북 전주시 완산구 중인1길 180-2</t>
  </si>
  <si>
    <t>kr-umwelt@hanmail.net</t>
  </si>
  <si>
    <t>추가연락처:자택)063-903-3691 , 1030/강예진/불참통보전화</t>
  </si>
  <si>
    <t>D10000003745</t>
  </si>
  <si>
    <t>D4QS1063</t>
  </si>
  <si>
    <t>19600521</t>
  </si>
  <si>
    <t>주제가 좋아서</t>
  </si>
  <si>
    <t>2018.10.30 17:08</t>
  </si>
  <si>
    <t>2018.10.14 23:36</t>
  </si>
  <si>
    <t>73001216</t>
  </si>
  <si>
    <t>황태희</t>
  </si>
  <si>
    <t>Taehi</t>
  </si>
  <si>
    <t>sungshin university</t>
  </si>
  <si>
    <t>법대</t>
  </si>
  <si>
    <t>college of law</t>
  </si>
  <si>
    <t>010-5043-2000</t>
  </si>
  <si>
    <t>02-920-7441</t>
  </si>
  <si>
    <t>서울 성북구 보문로 34다길 2 성신여대 성신관 938호</t>
  </si>
  <si>
    <t>hwang@sungshin.ac.kr</t>
  </si>
  <si>
    <t>D10000003792</t>
  </si>
  <si>
    <t>D1HA1110</t>
  </si>
  <si>
    <t>19720109</t>
  </si>
  <si>
    <t>2018.10.25 15:24</t>
  </si>
  <si>
    <t>2018.10.17 17:28</t>
  </si>
  <si>
    <t>73001225</t>
  </si>
  <si>
    <t>황성연</t>
  </si>
  <si>
    <t>Sung-Yon</t>
  </si>
  <si>
    <t>The Nielsen. Company Korea</t>
  </si>
  <si>
    <t>senior Manager</t>
  </si>
  <si>
    <t>닐슨컴퍼니코리아</t>
  </si>
  <si>
    <t>미디어사업본부</t>
  </si>
  <si>
    <t>Media Research Department</t>
  </si>
  <si>
    <t>010-9359-9825</t>
  </si>
  <si>
    <t>서울 중구 서소문로 50 센트럴플레이스 15층</t>
  </si>
  <si>
    <t>Beskywalker@gmail.com</t>
  </si>
  <si>
    <t>7번시트 2년연속참가자 VIP 명단 중복,8번 시트 이정애팀장님 명단 중복</t>
  </si>
  <si>
    <t>D10000002445</t>
  </si>
  <si>
    <t>D6YF0418</t>
  </si>
  <si>
    <t>19720415</t>
  </si>
  <si>
    <t>2018.10.12 15:30</t>
  </si>
  <si>
    <t>73001226</t>
  </si>
  <si>
    <t>김대호</t>
  </si>
  <si>
    <t>DAEHO</t>
  </si>
  <si>
    <t>INHA UNIVERSITY</t>
  </si>
  <si>
    <t>언론정보학과</t>
  </si>
  <si>
    <t>Department of Communication and Information</t>
  </si>
  <si>
    <t>010-7191-5489</t>
  </si>
  <si>
    <t>서울시 용산구 이촌로 87길16. 105-1004</t>
  </si>
  <si>
    <t>jinseon@inha.ac.kr</t>
  </si>
  <si>
    <t>D10000002451</t>
  </si>
  <si>
    <t>D6DJ0424</t>
  </si>
  <si>
    <t>19600518</t>
  </si>
  <si>
    <t>2018.10.08 11:18</t>
  </si>
  <si>
    <t>2018.10.17 14:58</t>
  </si>
  <si>
    <t>73001231</t>
  </si>
  <si>
    <t>홍찬숙</t>
  </si>
  <si>
    <t>Chan Sook</t>
  </si>
  <si>
    <t>여성연구소</t>
  </si>
  <si>
    <t>Institute for Gender Research</t>
  </si>
  <si>
    <t>010-9216-8914</t>
  </si>
  <si>
    <t>서울시 서초구 신반포로33길15 101-903</t>
  </si>
  <si>
    <t>uf341az@snu.ac.kr</t>
  </si>
  <si>
    <t>D10000002505</t>
  </si>
  <si>
    <t>D5IL0478</t>
  </si>
  <si>
    <t>19640819</t>
  </si>
  <si>
    <t>연구참여</t>
  </si>
  <si>
    <t>2018.10.17 16:04</t>
  </si>
  <si>
    <t>73001232</t>
  </si>
  <si>
    <t>김용재</t>
  </si>
  <si>
    <t>Yongjae</t>
  </si>
  <si>
    <t>Trilateral Cooperation Secretariat</t>
  </si>
  <si>
    <t>Public Relations Officer</t>
  </si>
  <si>
    <t>한중일3국협력사무국</t>
  </si>
  <si>
    <t>행정조정부</t>
  </si>
  <si>
    <t>Dept. Management and Coordination</t>
  </si>
  <si>
    <t>대외협력담당관</t>
  </si>
  <si>
    <t>010-8742-5649</t>
  </si>
  <si>
    <t>서울시 마포구 마포대로 236 예미원아파트 301호</t>
  </si>
  <si>
    <t>herbangel@naver.com</t>
  </si>
  <si>
    <t>D10000002508</t>
  </si>
  <si>
    <t>D8BT0481</t>
  </si>
  <si>
    <t>19850126</t>
  </si>
  <si>
    <t>2018.10.08 11:43</t>
  </si>
  <si>
    <t>2018.10.15 11:59</t>
  </si>
  <si>
    <t>73001238</t>
  </si>
  <si>
    <t>윤성은</t>
  </si>
  <si>
    <t>Sung-Eun</t>
  </si>
  <si>
    <t>The Korean Association of Film Critics</t>
  </si>
  <si>
    <t>한국영화평론가협회</t>
  </si>
  <si>
    <t>영화평론</t>
  </si>
  <si>
    <t>Film Critics</t>
  </si>
  <si>
    <t>010-3443-1895</t>
  </si>
  <si>
    <t>서울시 서대문구 서소문로 27 충정리시온 1112호</t>
  </si>
  <si>
    <t>amee9@naver.com</t>
  </si>
  <si>
    <t>1005/강예진/소속코드 변경 , 1024/강예진/휴대전화번호입력</t>
  </si>
  <si>
    <t>D10000002554</t>
  </si>
  <si>
    <t>D2DE0527</t>
  </si>
  <si>
    <t>19781109</t>
  </si>
  <si>
    <t>2018.10.24 17:57</t>
  </si>
  <si>
    <t>2018.10.28 12:14</t>
  </si>
  <si>
    <t>73001239</t>
  </si>
  <si>
    <t>조은영</t>
  </si>
  <si>
    <t>EUN YOUNG</t>
  </si>
  <si>
    <t>SOO JAK FILM</t>
  </si>
  <si>
    <t>영화사 수작</t>
  </si>
  <si>
    <t>제작기획</t>
  </si>
  <si>
    <t>Planning Dep.</t>
  </si>
  <si>
    <t>010-9654-6246</t>
  </si>
  <si>
    <t>서울시 서대문구 북아현동 아현역 푸르지오</t>
  </si>
  <si>
    <t>joan1117@naver.com</t>
  </si>
  <si>
    <t>sbs 지인 추천</t>
  </si>
  <si>
    <t>D10000002509</t>
  </si>
  <si>
    <t>D6VA0482</t>
  </si>
  <si>
    <t>19721117</t>
  </si>
  <si>
    <t>시대와 호흡</t>
  </si>
  <si>
    <t>2018.10.08 11:44</t>
  </si>
  <si>
    <t>2018.10.23 16:42</t>
  </si>
  <si>
    <t>73001240</t>
  </si>
  <si>
    <t>Sangdon</t>
  </si>
  <si>
    <t>Seoul Digital Foundation</t>
  </si>
  <si>
    <t>경영기획팀</t>
  </si>
  <si>
    <t>Management Planning Team</t>
  </si>
  <si>
    <t>서울시 강남구 개포로 개포디지털혁신파크 새롬관 5층 서울디지털재단</t>
  </si>
  <si>
    <t>lsd7749@sdf.seoul.kr</t>
  </si>
  <si>
    <t>D10000002542</t>
  </si>
  <si>
    <t>D9PN0515</t>
  </si>
  <si>
    <t>19770409</t>
  </si>
  <si>
    <t>73001241</t>
  </si>
  <si>
    <t>양상윤</t>
  </si>
  <si>
    <t>Sangyoon</t>
  </si>
  <si>
    <t>STAYGE Labs</t>
  </si>
  <si>
    <t>Head of Global Business Development</t>
  </si>
  <si>
    <t>스테이지랩스</t>
  </si>
  <si>
    <t>해외사업개발</t>
  </si>
  <si>
    <t>Global Business Development</t>
  </si>
  <si>
    <t>010-6636-2212</t>
  </si>
  <si>
    <t>서울특별시 마포구</t>
  </si>
  <si>
    <t>nick@stayge.io</t>
  </si>
  <si>
    <t>D10000002531</t>
  </si>
  <si>
    <t>D8ES0504</t>
  </si>
  <si>
    <t>19870330</t>
  </si>
  <si>
    <t>2018.10.08 11:50</t>
  </si>
  <si>
    <t>2018.10.12 16:24</t>
  </si>
  <si>
    <t>73001242</t>
  </si>
  <si>
    <t>이희욱</t>
  </si>
  <si>
    <t>Heeuk</t>
  </si>
  <si>
    <t>Bloter &amp; Media Co.</t>
  </si>
  <si>
    <t>Editor in Chief</t>
  </si>
  <si>
    <t>(주)블로터앤미디어</t>
  </si>
  <si>
    <t>블로터</t>
  </si>
  <si>
    <t>편집장</t>
  </si>
  <si>
    <t>010-2747-0844</t>
  </si>
  <si>
    <t>서울시 노원구 중계로 230 중계주공5단지아파트 507동 201호</t>
  </si>
  <si>
    <t>asadal@bloter.net</t>
  </si>
  <si>
    <t>D10000002466</t>
  </si>
  <si>
    <t>D1QL0439</t>
  </si>
  <si>
    <t>취재</t>
  </si>
  <si>
    <t>2018.10.08 11:26</t>
  </si>
  <si>
    <t>2018.10.17 13:22</t>
  </si>
  <si>
    <t>73001243</t>
  </si>
  <si>
    <t>김성혜</t>
  </si>
  <si>
    <t>Sunghae</t>
  </si>
  <si>
    <t>Brodeur Partners</t>
  </si>
  <si>
    <t>브로더 파트너즈</t>
  </si>
  <si>
    <t>아시아</t>
  </si>
  <si>
    <t>Asia Pacific</t>
  </si>
  <si>
    <t>010-9497-4936</t>
  </si>
  <si>
    <t>02-6253-4045</t>
  </si>
  <si>
    <t>서울시 강남구 봉은사로 68길 8, DECKS 빌딩 3층 06153</t>
  </si>
  <si>
    <t>grace@brodeurap.com</t>
  </si>
  <si>
    <t>D10000002453</t>
  </si>
  <si>
    <t>D0KV0426</t>
  </si>
  <si>
    <t>19570704</t>
  </si>
  <si>
    <t>새로운 Trend 를 알고 자극이 되어서</t>
  </si>
  <si>
    <t>2018.10.08 11:19</t>
  </si>
  <si>
    <t>2018.10.17 14:40</t>
  </si>
  <si>
    <t>73001244</t>
  </si>
  <si>
    <t>이명호</t>
  </si>
  <si>
    <t>Myungho</t>
  </si>
  <si>
    <t>Solution Designer</t>
  </si>
  <si>
    <t>(재)여시재</t>
  </si>
  <si>
    <t>디지털사회</t>
  </si>
  <si>
    <t>Digital Society</t>
  </si>
  <si>
    <t>선임연구위원</t>
  </si>
  <si>
    <t>010-8716-8515</t>
  </si>
  <si>
    <t>서울시 성동구 독서당로 344 힐스테이트 113-303</t>
  </si>
  <si>
    <t>myungho_lee@hotmail.com</t>
  </si>
  <si>
    <t>D10000002512</t>
  </si>
  <si>
    <t>D3JS0485</t>
  </si>
  <si>
    <t>19620719</t>
  </si>
  <si>
    <t>2018.10.16 14:38</t>
  </si>
  <si>
    <t>73001157</t>
  </si>
  <si>
    <t>김예지</t>
  </si>
  <si>
    <t>YEI JI</t>
  </si>
  <si>
    <t>Sookmyung Women's University</t>
  </si>
  <si>
    <t>010-3728-7382</t>
  </si>
  <si>
    <t>서울시 성북구 돈암동 609-1</t>
  </si>
  <si>
    <t>ashlynn0730@naver.com</t>
  </si>
  <si>
    <t>D10000004381</t>
  </si>
  <si>
    <t>19950730</t>
  </si>
  <si>
    <t>73001172</t>
  </si>
  <si>
    <t>강원택</t>
  </si>
  <si>
    <t>010-3234-6207</t>
  </si>
  <si>
    <t>cello0606@gmail.com</t>
  </si>
  <si>
    <t>D10000004365</t>
  </si>
  <si>
    <t>73001173</t>
  </si>
  <si>
    <t>류석진</t>
  </si>
  <si>
    <t>010-4706-8397</t>
  </si>
  <si>
    <t>sjlew@sogang.ac.kr</t>
  </si>
  <si>
    <t>D10000004366</t>
  </si>
  <si>
    <t>73001170</t>
  </si>
  <si>
    <t>윤성이</t>
  </si>
  <si>
    <t>010-9355-4336</t>
  </si>
  <si>
    <t>yun31@khu.ac.kr</t>
  </si>
  <si>
    <t>D10000004368</t>
  </si>
  <si>
    <t>73001178</t>
  </si>
  <si>
    <t>김준명</t>
  </si>
  <si>
    <t>Jun-Myung</t>
  </si>
  <si>
    <t>Broadcast PR Team</t>
  </si>
  <si>
    <t>010-3300-3023</t>
  </si>
  <si>
    <t>02-3464-2135</t>
  </si>
  <si>
    <t>pyuni@kia.com</t>
  </si>
  <si>
    <t>D10000004721</t>
  </si>
  <si>
    <t>D0VR1673</t>
  </si>
  <si>
    <t>19720505</t>
  </si>
  <si>
    <t>2018.10.30 11:42</t>
  </si>
  <si>
    <t>2018.10.30 11:40</t>
  </si>
  <si>
    <t>73001179</t>
  </si>
  <si>
    <t>최장미</t>
  </si>
  <si>
    <t>Jang Mi</t>
  </si>
  <si>
    <t>Hanwha Chemical</t>
  </si>
  <si>
    <t>커뮤니케이션 전략실</t>
  </si>
  <si>
    <t>Communication Strategy Office</t>
  </si>
  <si>
    <t>010-3794-4811</t>
  </si>
  <si>
    <t>02-729-4031</t>
  </si>
  <si>
    <t>서울 중구 청계천로 86 한화빌딩 9층</t>
  </si>
  <si>
    <t>temuchin@hanwha.com</t>
  </si>
  <si>
    <t>D10000004669</t>
  </si>
  <si>
    <t>D2KR1658</t>
  </si>
  <si>
    <t>19770319</t>
  </si>
  <si>
    <t>2018.10.19 16:07</t>
  </si>
  <si>
    <t>2018.10.19 16:58</t>
  </si>
  <si>
    <t>73001184</t>
  </si>
  <si>
    <t>정세용</t>
  </si>
  <si>
    <t>seyong</t>
  </si>
  <si>
    <t>naeilshinmun</t>
  </si>
  <si>
    <t>editer-in-chief</t>
  </si>
  <si>
    <t>내일신문사</t>
  </si>
  <si>
    <t>논설실</t>
  </si>
  <si>
    <t>editer</t>
  </si>
  <si>
    <t>주필</t>
  </si>
  <si>
    <t>010-3224-4343</t>
  </si>
  <si>
    <t>02-2287-2191</t>
  </si>
  <si>
    <t>서울중구 통일로92 에이스타워 13층</t>
  </si>
  <si>
    <t>csy@naeil.com</t>
  </si>
  <si>
    <t>D10000004107</t>
  </si>
  <si>
    <t>D2PA1307</t>
  </si>
  <si>
    <t>19530902</t>
  </si>
  <si>
    <t>73001181</t>
  </si>
  <si>
    <t>010-7195-9591</t>
  </si>
  <si>
    <t>서울 종로구 종로1길 50, 더 케이트윈타워 A동, 15층</t>
  </si>
  <si>
    <t>v-chhuh@microsoft.com</t>
  </si>
  <si>
    <t>D10000004584</t>
  </si>
  <si>
    <t>D6IZ1635</t>
  </si>
  <si>
    <t>19800320</t>
  </si>
  <si>
    <t>2018.10.26 09:01</t>
  </si>
  <si>
    <t>73001182</t>
  </si>
  <si>
    <t>Microsoft</t>
  </si>
  <si>
    <t>마이크로소프트</t>
  </si>
  <si>
    <t>마케팅앤오퍼레이션즈</t>
  </si>
  <si>
    <t>M&amp;O</t>
  </si>
  <si>
    <t>010-3254-8871</t>
  </si>
  <si>
    <t>v-misp@microsoft.com</t>
  </si>
  <si>
    <t>D10000004583</t>
  </si>
  <si>
    <t>D0JN1634</t>
  </si>
  <si>
    <t>19830221</t>
  </si>
  <si>
    <t>2018.10.25 16:42</t>
  </si>
  <si>
    <t>73001196</t>
  </si>
  <si>
    <t>박지연</t>
  </si>
  <si>
    <t>Jiyeon</t>
  </si>
  <si>
    <t>Bae Kim Lee</t>
  </si>
  <si>
    <t>Lawyeer</t>
  </si>
  <si>
    <t>법무법인 태평양</t>
  </si>
  <si>
    <t>010-4016-0655</t>
  </si>
  <si>
    <t>서울 강남구 역삼동 현대해상빌딩 11층</t>
  </si>
  <si>
    <t>jip@bkl.co.kr</t>
  </si>
  <si>
    <t>D10000003362</t>
  </si>
  <si>
    <t>D4WA0680</t>
  </si>
  <si>
    <t>19740611</t>
  </si>
  <si>
    <t>73001197</t>
  </si>
  <si>
    <t>손미정</t>
  </si>
  <si>
    <t>Mei</t>
  </si>
  <si>
    <t>Seoul Arts Center</t>
  </si>
  <si>
    <t>예술의전당</t>
  </si>
  <si>
    <t>미술부</t>
  </si>
  <si>
    <t>Visual Arts Department</t>
  </si>
  <si>
    <t>010-6398-5581</t>
  </si>
  <si>
    <t>02-580-1705</t>
  </si>
  <si>
    <t>서울시 서초구 남부순환로 2406 예술의전당 미술부</t>
  </si>
  <si>
    <t>mirha2000@naver.com</t>
  </si>
  <si>
    <t>D10000003374</t>
  </si>
  <si>
    <t>D3OZ0692</t>
  </si>
  <si>
    <t>19690910</t>
  </si>
  <si>
    <t>73001191</t>
  </si>
  <si>
    <t>김누리</t>
  </si>
  <si>
    <t>The Korean Association of Cinematheques</t>
  </si>
  <si>
    <t>010-7403-8011</t>
  </si>
  <si>
    <t>서울시 종로구 돈화문로13 서울극장 1층 서울아트시네마</t>
  </si>
  <si>
    <t>warmerupper@gmail.com</t>
  </si>
  <si>
    <t>D10000004259</t>
  </si>
  <si>
    <t>D4MC1459</t>
  </si>
  <si>
    <t>19891108</t>
  </si>
  <si>
    <t>2018.10.18 11:06</t>
  </si>
  <si>
    <t>73001203</t>
  </si>
  <si>
    <t>이동후</t>
  </si>
  <si>
    <t>Dong Hoo</t>
  </si>
  <si>
    <t>Incheon National University</t>
  </si>
  <si>
    <t>Dep. of Mass Communication</t>
  </si>
  <si>
    <t>010-4480-8648</t>
  </si>
  <si>
    <t>인천시 연수구 아카데미로 119 인천대학교 사회대학 신문방송학과</t>
  </si>
  <si>
    <t>donghoo2@gmail.com</t>
  </si>
  <si>
    <t>추가연락처:자택)734-9924</t>
  </si>
  <si>
    <t>D10000003584</t>
  </si>
  <si>
    <t>D2ZB0902</t>
  </si>
  <si>
    <t>19630325</t>
  </si>
  <si>
    <t>2018.10.18 13:47</t>
  </si>
  <si>
    <t>73001204</t>
  </si>
  <si>
    <t>Doh Yeon</t>
  </si>
  <si>
    <t>010-9184-4457</t>
  </si>
  <si>
    <t>02-910-4457</t>
  </si>
  <si>
    <t>서울 성북구 정릉로 77 국민대학교 언론정보학부</t>
  </si>
  <si>
    <t>dohyeonk@kookmin.ac.kr</t>
  </si>
  <si>
    <t>D10000003620</t>
  </si>
  <si>
    <t>D0LH0938</t>
  </si>
  <si>
    <t>19610513</t>
  </si>
  <si>
    <t>..</t>
  </si>
  <si>
    <t>2018.10.11 16:21</t>
  </si>
  <si>
    <t>73001205</t>
  </si>
  <si>
    <t>장혜정</t>
  </si>
  <si>
    <t>HYEJUNG</t>
  </si>
  <si>
    <t>School of Management</t>
  </si>
  <si>
    <t>010-8702-8704</t>
  </si>
  <si>
    <t>02-961-9432</t>
  </si>
  <si>
    <t>동대문구 회기로 26 경희대학교 경영대학 오비스홀 505호 연구실</t>
  </si>
  <si>
    <t>hjchang@khu.ac.kr</t>
  </si>
  <si>
    <t>D10000003607</t>
  </si>
  <si>
    <t>D7GP0925</t>
  </si>
  <si>
    <t>19630223</t>
  </si>
  <si>
    <t>초청받았고, 좋은 강연을 듣고 싶습니다.</t>
  </si>
  <si>
    <t>2018.10.11 16:13</t>
  </si>
  <si>
    <t>73001206</t>
  </si>
  <si>
    <t>정윤경</t>
  </si>
  <si>
    <t>Yoonkyung</t>
  </si>
  <si>
    <t>Soonchunhyang Univ.</t>
  </si>
  <si>
    <t>순천향대학교</t>
  </si>
  <si>
    <t>010-4788-8789</t>
  </si>
  <si>
    <t>충남 아산시 신창면 순천향대학교 유니토피아 1002</t>
  </si>
  <si>
    <t>ykchung@Such.ac.kr</t>
  </si>
  <si>
    <t>추가연락처:자택)02-564-8789</t>
  </si>
  <si>
    <t>D10000003697</t>
  </si>
  <si>
    <t>D7OL1015</t>
  </si>
  <si>
    <t>19640530</t>
  </si>
  <si>
    <t>미디어 시장 트랜드</t>
  </si>
  <si>
    <t>2018.10.13 08:57</t>
  </si>
  <si>
    <t>73001199</t>
  </si>
  <si>
    <t>김유정</t>
  </si>
  <si>
    <t>Eujong</t>
  </si>
  <si>
    <t>문화방송</t>
  </si>
  <si>
    <t>편성국</t>
  </si>
  <si>
    <t>Content Programming &amp; Planning</t>
  </si>
  <si>
    <t>010-8908-6835</t>
  </si>
  <si>
    <t>02-789-1528</t>
  </si>
  <si>
    <t>서울시 마포구 성암로 267</t>
  </si>
  <si>
    <t>ejkim@mbc.co.kr</t>
  </si>
  <si>
    <t>D10000003423</t>
  </si>
  <si>
    <t>D7ED0741</t>
  </si>
  <si>
    <t>19710702</t>
  </si>
  <si>
    <t>SDF는 항상 새로운 길에 대한 가능성과 호기심을 일깨우는 기회였고 이번에도 우리 사회의 현재와 미래를 조망할 수 있는 기회가 될 것 같아서이다.</t>
  </si>
  <si>
    <t>2018.10.22 10:17</t>
  </si>
  <si>
    <t>73001200</t>
  </si>
  <si>
    <t>송호영</t>
  </si>
  <si>
    <t>법학전문대학원</t>
  </si>
  <si>
    <t>Law School</t>
  </si>
  <si>
    <t>010-2693-6642</t>
  </si>
  <si>
    <t>02-2220-2776</t>
  </si>
  <si>
    <t>서울특별시 성동구 왕십리로 222, 한양대학교 법학전문대학원(제2법학관 612호)</t>
  </si>
  <si>
    <t>song7@hanyang.ac.kr</t>
  </si>
  <si>
    <t>1026/정민형/불참연락옴</t>
  </si>
  <si>
    <t>D10000003723</t>
  </si>
  <si>
    <t>D2ND1041</t>
  </si>
  <si>
    <t>19671107</t>
  </si>
  <si>
    <t>2018.10.26 17:25</t>
  </si>
  <si>
    <t>2018.10.17 17:39</t>
  </si>
  <si>
    <t>73001113</t>
  </si>
  <si>
    <t>신지연</t>
  </si>
  <si>
    <t>Samsung Electronics Co.</t>
  </si>
  <si>
    <t>디자인경영센터</t>
  </si>
  <si>
    <t>Design Corporate Center</t>
  </si>
  <si>
    <t>010-9492-9354</t>
  </si>
  <si>
    <t>서울시 서초구 성촌길 33</t>
  </si>
  <si>
    <t>jiyeon3.shin@samsung.com</t>
  </si>
  <si>
    <t>D10000004499</t>
  </si>
  <si>
    <t>19800213</t>
  </si>
  <si>
    <t>2018.10.17 14:39</t>
  </si>
  <si>
    <t>2018.10.17 19:25</t>
  </si>
  <si>
    <t>73001116</t>
  </si>
  <si>
    <t>김지우</t>
  </si>
  <si>
    <t>Jiewoo</t>
  </si>
  <si>
    <t>GREENPEACE</t>
  </si>
  <si>
    <t>Community Outreach Campaigner</t>
  </si>
  <si>
    <t>그린피스</t>
  </si>
  <si>
    <t>프로그램팀</t>
  </si>
  <si>
    <t>Program team</t>
  </si>
  <si>
    <t>시민 참여 캠페이너</t>
  </si>
  <si>
    <t>010-8447-8475</t>
  </si>
  <si>
    <t>서울시 용산구 한강대로 257 청룡빌딩 6층</t>
  </si>
  <si>
    <t>jikim@greenpeace.org</t>
  </si>
  <si>
    <t>D10000003986</t>
  </si>
  <si>
    <t>19881017</t>
  </si>
  <si>
    <t>본 환경단체에서도 시민 한 명 한 명이 변화를 만들어내는 것을 중요하게 보고있습니다. 많은 인사이트와 모티베이션 얻어가고싶습니다.</t>
  </si>
  <si>
    <t>2018.10.12 18:09</t>
  </si>
  <si>
    <t>2018.10.15 20:30</t>
  </si>
  <si>
    <t>73001117</t>
  </si>
  <si>
    <t>김우철</t>
  </si>
  <si>
    <t>Woocheol</t>
  </si>
  <si>
    <t>Standup</t>
  </si>
  <si>
    <t>스탠드업</t>
  </si>
  <si>
    <t>010-2590-5618</t>
  </si>
  <si>
    <t>031-734-9978</t>
  </si>
  <si>
    <t>경기도 성남시 분당구 야탑동</t>
  </si>
  <si>
    <t>cutewc@naver.com</t>
  </si>
  <si>
    <t>D10000002700</t>
  </si>
  <si>
    <t>19871114</t>
  </si>
  <si>
    <t>사회의 변화의 흐름 개인의 권리의 표현 방법에 대해 알아보고 싶어서 입니다.</t>
  </si>
  <si>
    <t>2018.10.09 00:23</t>
  </si>
  <si>
    <t>73001120</t>
  </si>
  <si>
    <t>권진성</t>
  </si>
  <si>
    <t>JIN SUNG</t>
  </si>
  <si>
    <t>KWEN</t>
  </si>
  <si>
    <t>010-6393-8654</t>
  </si>
  <si>
    <t>kimchida@hanmail.net</t>
  </si>
  <si>
    <t>D10000005063</t>
  </si>
  <si>
    <t>19710302</t>
  </si>
  <si>
    <t>2018.10.29 10:22</t>
  </si>
  <si>
    <t>73001103</t>
  </si>
  <si>
    <t>이동진</t>
  </si>
  <si>
    <t>Dongjin</t>
  </si>
  <si>
    <t>NHN Entertainment</t>
  </si>
  <si>
    <t>NHN엔터테인먼트</t>
  </si>
  <si>
    <t>Dooray개발실</t>
  </si>
  <si>
    <t>Dooray dept.</t>
  </si>
  <si>
    <t>010-5097-2672</t>
  </si>
  <si>
    <t>서울시 관악구 남부순환로247나길21</t>
  </si>
  <si>
    <t>dj85dj@gmail.com</t>
  </si>
  <si>
    <t>D10000004510</t>
  </si>
  <si>
    <t>19851109</t>
  </si>
  <si>
    <t>2018.10.17 14:54</t>
  </si>
  <si>
    <t>73001105</t>
  </si>
  <si>
    <t>이순임</t>
  </si>
  <si>
    <t>soonim</t>
  </si>
  <si>
    <t>Korea Advertisers Association</t>
  </si>
  <si>
    <t>한국광고주협회</t>
  </si>
  <si>
    <t>조사본부</t>
  </si>
  <si>
    <t>Planning&amp;Research Team</t>
  </si>
  <si>
    <t>010-2507-3490</t>
  </si>
  <si>
    <t>02-6484-5146</t>
  </si>
  <si>
    <t>서울시 영등포구국제금융로8길31, SK증권빌딩 11층</t>
  </si>
  <si>
    <t>si0024@kaa.or.kr</t>
  </si>
  <si>
    <t>D10000004507</t>
  </si>
  <si>
    <t>19800815</t>
  </si>
  <si>
    <t>매년 참가- 세미나 청취</t>
  </si>
  <si>
    <t>2018.10.17 14:49</t>
  </si>
  <si>
    <t>73001107</t>
  </si>
  <si>
    <t>Seonyeong</t>
  </si>
  <si>
    <t>예술교육팀</t>
  </si>
  <si>
    <t>Arts in Education Team</t>
  </si>
  <si>
    <t>010-9357-4566</t>
  </si>
  <si>
    <t>02-758-2012</t>
  </si>
  <si>
    <t>서울특별시 중구 소파로 138 남산예술센터 예술교육관 2층</t>
  </si>
  <si>
    <t>deepblue@sfac.or.kr</t>
  </si>
  <si>
    <t>D10000004505</t>
  </si>
  <si>
    <t>19820116</t>
  </si>
  <si>
    <t>사회동향 파악 및 개인적 관심</t>
  </si>
  <si>
    <t>73001110</t>
  </si>
  <si>
    <t>dongwon</t>
  </si>
  <si>
    <t>Rykyung PSG Aswwet Mgmt.</t>
  </si>
  <si>
    <t>Team head</t>
  </si>
  <si>
    <t>Headge fund Mgmt.</t>
  </si>
  <si>
    <t>010-8033-1029</t>
  </si>
  <si>
    <t>02-2090-3372</t>
  </si>
  <si>
    <t>14, KFPA Bldg. 35-4, Yeouido-dong, Youngdeungpo-gu, Seoul, Korea</t>
  </si>
  <si>
    <t>dongwon.jang@gmail.com</t>
  </si>
  <si>
    <t>D10000004502</t>
  </si>
  <si>
    <t>19780205</t>
  </si>
  <si>
    <t>2018.10.17 14:45</t>
  </si>
  <si>
    <t>73001111</t>
  </si>
  <si>
    <t>이상한</t>
  </si>
  <si>
    <t>Sanghan</t>
  </si>
  <si>
    <t>Soonchunhyang University</t>
  </si>
  <si>
    <t>웰니스융합학부</t>
  </si>
  <si>
    <t>Wellness studies</t>
  </si>
  <si>
    <t>010-3410-5016</t>
  </si>
  <si>
    <t>충남 아산시 신창면 순천향로 22 미디어랩스관 602호</t>
  </si>
  <si>
    <t>Fseller@Naver.com</t>
  </si>
  <si>
    <t>D10000004501</t>
  </si>
  <si>
    <t>19720723</t>
  </si>
  <si>
    <t>73001095</t>
  </si>
  <si>
    <t>권용만</t>
  </si>
  <si>
    <t>YONG MAN</t>
  </si>
  <si>
    <t>Kimpo Univ.</t>
  </si>
  <si>
    <t>Assosiate Prof.</t>
  </si>
  <si>
    <t>김포대학교</t>
  </si>
  <si>
    <t>게임콘텐츠과</t>
  </si>
  <si>
    <t>Game Contents Dept.</t>
  </si>
  <si>
    <t>학과장(부교수)</t>
  </si>
  <si>
    <t>010-6270-9642</t>
  </si>
  <si>
    <t>031-999-4276</t>
  </si>
  <si>
    <t>경기도 김포시 월곶면 김포대학로 97 김포대학교 본관 538-1호</t>
  </si>
  <si>
    <t>creonbiz@gmail.com</t>
  </si>
  <si>
    <t>1024/강예진/전화번호수정</t>
  </si>
  <si>
    <t>D10000004520</t>
  </si>
  <si>
    <t>19650915</t>
  </si>
  <si>
    <t>신규 트렌드 정보의 습득</t>
  </si>
  <si>
    <t>2018.10.17 15:18</t>
  </si>
  <si>
    <t>2018.10.24 11:02</t>
  </si>
  <si>
    <t>73001096</t>
  </si>
  <si>
    <t>서덕진</t>
  </si>
  <si>
    <t>Deog Jin</t>
  </si>
  <si>
    <t>이러닝콘텐츠개발부</t>
  </si>
  <si>
    <t>e-Learning Contents Development Support</t>
  </si>
  <si>
    <t>010-3244-3973</t>
  </si>
  <si>
    <t>02-880-9292</t>
  </si>
  <si>
    <t>서울시 관악구 관악로 1 서울대학교 61동 102호</t>
  </si>
  <si>
    <t>seopd@snu.ac.kr</t>
  </si>
  <si>
    <t>D10000004519</t>
  </si>
  <si>
    <t>19710912</t>
  </si>
  <si>
    <t>최신 정보와 트랜드 공유</t>
  </si>
  <si>
    <t>73001099</t>
  </si>
  <si>
    <t>선봉희</t>
  </si>
  <si>
    <t>bonghee</t>
  </si>
  <si>
    <t>SUN</t>
  </si>
  <si>
    <t>The East-West Media Research Centher</t>
  </si>
  <si>
    <t>Chiel &amp; Senior Research Follow</t>
  </si>
  <si>
    <t>동서미디어연구소</t>
  </si>
  <si>
    <t>Research</t>
  </si>
  <si>
    <t>010-3301-3549</t>
  </si>
  <si>
    <t>서울시 송파구 오금로 32의 5 215동 1205호 (삼익아파트, 송파동)</t>
  </si>
  <si>
    <t>ysun333@daum.net</t>
  </si>
  <si>
    <t>D10000004515</t>
  </si>
  <si>
    <t>19660115</t>
  </si>
  <si>
    <t>2018.10.17 15:08</t>
  </si>
  <si>
    <t>73001100</t>
  </si>
  <si>
    <t>김덕환</t>
  </si>
  <si>
    <t>duckhwan</t>
  </si>
  <si>
    <t>eduzone</t>
  </si>
  <si>
    <t>교육지대</t>
  </si>
  <si>
    <t>IT개발실</t>
  </si>
  <si>
    <t>IT SUPPORT TEAM</t>
  </si>
  <si>
    <t>010-4310-2236</t>
  </si>
  <si>
    <t>서울특별시 구로구 디지털로33길 55 이앤씨벤처드림타워 2차 805호</t>
  </si>
  <si>
    <t>duckdesign@naver.com</t>
  </si>
  <si>
    <t>D10000004514</t>
  </si>
  <si>
    <t>19741229</t>
  </si>
  <si>
    <t>새로운 정보와 지식을 위해</t>
  </si>
  <si>
    <t>2018.10.17 15:01</t>
  </si>
  <si>
    <t>73001101</t>
  </si>
  <si>
    <t>성득영</t>
  </si>
  <si>
    <t>deuk yeong</t>
  </si>
  <si>
    <t>seong</t>
  </si>
  <si>
    <t>Thinkware</t>
  </si>
  <si>
    <t>팅크웨어</t>
  </si>
  <si>
    <t>내비 부문</t>
  </si>
  <si>
    <t>NAVI Group</t>
  </si>
  <si>
    <t>부문장</t>
  </si>
  <si>
    <t>010-8742-8133</t>
  </si>
  <si>
    <t>결기도 성남시 분당구 판교역로 240 삼환하이팩스 A동 8층</t>
  </si>
  <si>
    <t>dyseong@thinkware.co.kr</t>
  </si>
  <si>
    <t>D10000004512</t>
  </si>
  <si>
    <t>19661216</t>
  </si>
  <si>
    <t>73001151</t>
  </si>
  <si>
    <t>민정홍</t>
  </si>
  <si>
    <t>JUNG HONG</t>
  </si>
  <si>
    <t>MIN</t>
  </si>
  <si>
    <t>010-8399-0858</t>
  </si>
  <si>
    <t>min64mos@naver.com</t>
  </si>
  <si>
    <t>D10000004399</t>
  </si>
  <si>
    <t>19640321</t>
  </si>
  <si>
    <t>73001152</t>
  </si>
  <si>
    <t>정찬경</t>
  </si>
  <si>
    <t>010-9873-2017</t>
  </si>
  <si>
    <t>alffla2000@naver.com</t>
  </si>
  <si>
    <t>D10000004386</t>
  </si>
  <si>
    <t>73001153</t>
  </si>
  <si>
    <t>010-4765-5245</t>
  </si>
  <si>
    <t>wldmsra@citizen.seoul.kr</t>
  </si>
  <si>
    <t>D10000004385</t>
  </si>
  <si>
    <t>73001161</t>
  </si>
  <si>
    <t>Jong seon</t>
  </si>
  <si>
    <t>010-7200-2056</t>
  </si>
  <si>
    <t>timekjs@smile.seoul.kr</t>
  </si>
  <si>
    <t>D10000004377</t>
  </si>
  <si>
    <t>19730102</t>
  </si>
  <si>
    <t>73001162</t>
  </si>
  <si>
    <t>D10000004376</t>
  </si>
  <si>
    <t>73001163</t>
  </si>
  <si>
    <t>이진순</t>
  </si>
  <si>
    <t>와글</t>
  </si>
  <si>
    <t>010-2694-0688</t>
  </si>
  <si>
    <t>jinny@wagl.net</t>
  </si>
  <si>
    <t>D10000004375</t>
  </si>
  <si>
    <t>73001164</t>
  </si>
  <si>
    <t>류현숙</t>
  </si>
  <si>
    <t>한국행정연구원</t>
  </si>
  <si>
    <t>박사</t>
  </si>
  <si>
    <t>010-2949-0327</t>
  </si>
  <si>
    <t>hyeonsuklyu@gmail.com</t>
  </si>
  <si>
    <t>D10000004374</t>
  </si>
  <si>
    <t>73001165</t>
  </si>
  <si>
    <t>김상준</t>
  </si>
  <si>
    <t>010-3695-2173</t>
  </si>
  <si>
    <t>premita@nia.or.kr</t>
  </si>
  <si>
    <t>D10000004373</t>
  </si>
  <si>
    <t>73001166</t>
  </si>
  <si>
    <t>김상순</t>
  </si>
  <si>
    <t>법무법인 클라스</t>
  </si>
  <si>
    <t>010-4410-0454</t>
  </si>
  <si>
    <t>ueber.law@gmail.com</t>
  </si>
  <si>
    <t>2차통합중복</t>
  </si>
  <si>
    <t>D10000004372</t>
  </si>
  <si>
    <t>73001167</t>
  </si>
  <si>
    <t>신하영</t>
  </si>
  <si>
    <t>서울시여성가족재단</t>
  </si>
  <si>
    <t>여성정책실</t>
  </si>
  <si>
    <t>010-9658-0624</t>
  </si>
  <si>
    <t>hyshin@seoulwomen.or.kr</t>
  </si>
  <si>
    <t>D10000004371</t>
  </si>
  <si>
    <t>73001168</t>
  </si>
  <si>
    <t>한종호</t>
  </si>
  <si>
    <t>강원창조경제혁신센터</t>
  </si>
  <si>
    <t>010-5326-9005</t>
  </si>
  <si>
    <t>idhan99@gmail.com</t>
  </si>
  <si>
    <t>D10000004370</t>
  </si>
  <si>
    <t>73001138</t>
  </si>
  <si>
    <t>염현아</t>
  </si>
  <si>
    <t>HYUNA</t>
  </si>
  <si>
    <t>YEOM</t>
  </si>
  <si>
    <t>hyuna00@hotmail.com</t>
  </si>
  <si>
    <t>김민섭 연사 지인</t>
  </si>
  <si>
    <t>1022/김지선/비고 수정</t>
  </si>
  <si>
    <t>D10000004450</t>
  </si>
  <si>
    <t>19931110</t>
  </si>
  <si>
    <t>2018.10.22 10:32</t>
  </si>
  <si>
    <t>73001139</t>
  </si>
  <si>
    <t>방미희</t>
  </si>
  <si>
    <t>MEEHUI</t>
  </si>
  <si>
    <t>BHANG</t>
  </si>
  <si>
    <t>학습매니저</t>
  </si>
  <si>
    <t>010-2051-2613</t>
  </si>
  <si>
    <t>kkomarang@hanmail.net</t>
  </si>
  <si>
    <t>D10000004387</t>
  </si>
  <si>
    <t>19740726</t>
  </si>
  <si>
    <t>73001144</t>
  </si>
  <si>
    <t>JIN GYOO</t>
  </si>
  <si>
    <t>D10000004392</t>
  </si>
  <si>
    <t>73001145</t>
  </si>
  <si>
    <t>SANG YOULE</t>
  </si>
  <si>
    <t>D10000004393</t>
  </si>
  <si>
    <t>73001146</t>
  </si>
  <si>
    <t>엄진용</t>
  </si>
  <si>
    <t>JIN YONG</t>
  </si>
  <si>
    <t>010-6273-3814</t>
  </si>
  <si>
    <t>triport@daum.net</t>
  </si>
  <si>
    <t>D10000004394</t>
  </si>
  <si>
    <t>19650223</t>
  </si>
  <si>
    <t>73001147</t>
  </si>
  <si>
    <t>JEONG MI</t>
  </si>
  <si>
    <t>iris6712@mapo.qo.kr</t>
  </si>
  <si>
    <t>D10000004395</t>
  </si>
  <si>
    <t>19671127</t>
  </si>
  <si>
    <t>73001135</t>
  </si>
  <si>
    <t>백윤호</t>
  </si>
  <si>
    <t>YOONHO</t>
  </si>
  <si>
    <t>yoonho@baekrim.com</t>
  </si>
  <si>
    <t>D10000004449</t>
  </si>
  <si>
    <t>19900911</t>
  </si>
  <si>
    <t>73001131</t>
  </si>
  <si>
    <t>김지윤</t>
  </si>
  <si>
    <t>jiyun</t>
  </si>
  <si>
    <t>Lawyer</t>
  </si>
  <si>
    <t>010-5337-5524</t>
  </si>
  <si>
    <t>서울 광진구 아차산로 451, 501호</t>
  </si>
  <si>
    <t>kimjiyun@hanmail.net</t>
  </si>
  <si>
    <t>D10000004963</t>
  </si>
  <si>
    <t>19880524</t>
  </si>
  <si>
    <t>73000731</t>
  </si>
  <si>
    <t>이혜원</t>
  </si>
  <si>
    <t>Hyewon</t>
  </si>
  <si>
    <t>Seoul National Universiry</t>
  </si>
  <si>
    <t>Master course</t>
  </si>
  <si>
    <t>소비자학과</t>
  </si>
  <si>
    <t>department of consumer studies</t>
  </si>
  <si>
    <t>010-2761-0650</t>
  </si>
  <si>
    <t>서울시 송파구</t>
  </si>
  <si>
    <t>yousayit@naver.com</t>
  </si>
  <si>
    <t>D10000004093</t>
  </si>
  <si>
    <t>19780401</t>
  </si>
  <si>
    <t>2018.10.15 06:59</t>
  </si>
  <si>
    <t>2018.10.21 12:59</t>
  </si>
  <si>
    <t>73000734</t>
  </si>
  <si>
    <t>김성희</t>
  </si>
  <si>
    <t>Sunghee</t>
  </si>
  <si>
    <t>Chung-Ang University Lawschool</t>
  </si>
  <si>
    <t>중앙대학교 법학전문대학원</t>
  </si>
  <si>
    <t>Law department</t>
  </si>
  <si>
    <t>010-3381-8138</t>
  </si>
  <si>
    <t>서울 동작구 흑석로 84, 303관 313호</t>
  </si>
  <si>
    <t>Jihyangkeem@Gmail.com</t>
  </si>
  <si>
    <t>D10000004090</t>
  </si>
  <si>
    <t>19911004</t>
  </si>
  <si>
    <t>캐시 오닐 강연</t>
  </si>
  <si>
    <t>2018.10.21 12:58</t>
  </si>
  <si>
    <t>73000718</t>
  </si>
  <si>
    <t>정욱희</t>
  </si>
  <si>
    <t>Ukhee</t>
  </si>
  <si>
    <t>Gilbut Publishers</t>
  </si>
  <si>
    <t>길벗출판사</t>
  </si>
  <si>
    <t>단행본사업실</t>
  </si>
  <si>
    <t>General Books Division</t>
  </si>
  <si>
    <t>010-2832-0931</t>
  </si>
  <si>
    <t>02-330-9741</t>
  </si>
  <si>
    <t>서울시 마포구 서교동 467-9</t>
  </si>
  <si>
    <t>hantol@gilbut.co.kr</t>
  </si>
  <si>
    <t>D10000004409</t>
  </si>
  <si>
    <t>19700126</t>
  </si>
  <si>
    <t>사업 인사이트를 얻기 위해</t>
  </si>
  <si>
    <t>2018.10.15 13:28</t>
  </si>
  <si>
    <t>2018.10.17 00:09</t>
  </si>
  <si>
    <t>73000719</t>
  </si>
  <si>
    <t>Jinuk</t>
  </si>
  <si>
    <t>KIA Motors Corporations</t>
  </si>
  <si>
    <t>기아자동차</t>
  </si>
  <si>
    <t>인재개발전략팀</t>
  </si>
  <si>
    <t>HRD Planing Team</t>
  </si>
  <si>
    <t>010-5471-8620</t>
  </si>
  <si>
    <t>-3464-5390</t>
  </si>
  <si>
    <t>서울시 서초구 헌릉로 12</t>
  </si>
  <si>
    <t>jinugi@kia.com</t>
  </si>
  <si>
    <t>D10000004408</t>
  </si>
  <si>
    <t>19740123</t>
  </si>
  <si>
    <t>트렌드 탐구</t>
  </si>
  <si>
    <t>2018.10.15 13:24</t>
  </si>
  <si>
    <t>73000729</t>
  </si>
  <si>
    <t>JINHEE</t>
  </si>
  <si>
    <t>Consultant</t>
  </si>
  <si>
    <t>고객가치본부</t>
  </si>
  <si>
    <t>Customer Value</t>
  </si>
  <si>
    <t>010-2001-6544</t>
  </si>
  <si>
    <t>경기 수원시 권선구 덕영대로1323번길 26-7</t>
  </si>
  <si>
    <t>sonrisajini@naver.com</t>
  </si>
  <si>
    <t>D10000004095</t>
  </si>
  <si>
    <t>19850512</t>
  </si>
  <si>
    <t>강연 및 연사 네트워킹</t>
  </si>
  <si>
    <t>2018.10.15 08:55</t>
  </si>
  <si>
    <t>73000724</t>
  </si>
  <si>
    <t>김재광</t>
  </si>
  <si>
    <t>JAEGWANG</t>
  </si>
  <si>
    <t>D-mate communications</t>
  </si>
  <si>
    <t>(주)디메이트커뮤니케이션즈</t>
  </si>
  <si>
    <t>MANAGEMENT</t>
  </si>
  <si>
    <t>010-8869-5213</t>
  </si>
  <si>
    <t>02-515-0625</t>
  </si>
  <si>
    <t>서울시 강남구 도산대로 171, 피에스그룹빌딩 501호</t>
  </si>
  <si>
    <t>oddin@dmate.kr</t>
  </si>
  <si>
    <t>D10000004403</t>
  </si>
  <si>
    <t>19710527</t>
  </si>
  <si>
    <t>기사를 보고.</t>
  </si>
  <si>
    <t>2018.10.15 11:22</t>
  </si>
  <si>
    <t>73000725</t>
  </si>
  <si>
    <t>구진회</t>
  </si>
  <si>
    <t>koo</t>
  </si>
  <si>
    <t>jinhoe</t>
  </si>
  <si>
    <t>SENIOR MANAGER</t>
  </si>
  <si>
    <t>씨제이이앤엠</t>
  </si>
  <si>
    <t>라이프스타일사업국</t>
  </si>
  <si>
    <t>LIFESTYLLE DIV</t>
  </si>
  <si>
    <t>010-6343-4669</t>
  </si>
  <si>
    <t>02-2371-9153</t>
  </si>
  <si>
    <t>서울시 마포구 상암산로 66번지 CJ이앤엠센터빌딩</t>
  </si>
  <si>
    <t>sincere9@cj.net</t>
  </si>
  <si>
    <t>D10000004402</t>
  </si>
  <si>
    <t>19760510</t>
  </si>
  <si>
    <t>계속 들어왔던 포럼</t>
  </si>
  <si>
    <t>2018.10.15 11:09</t>
  </si>
  <si>
    <t>2018.10.15 19:57</t>
  </si>
  <si>
    <t>73000726</t>
  </si>
  <si>
    <t>박경락</t>
  </si>
  <si>
    <t>kyungrak</t>
  </si>
  <si>
    <t>Pax Datatech Co Ltd</t>
  </si>
  <si>
    <t>(주)팍스데이터테크</t>
  </si>
  <si>
    <t>미디어콘텐츠팀</t>
  </si>
  <si>
    <t>Media Contents Team</t>
  </si>
  <si>
    <t>010-5091-0490</t>
  </si>
  <si>
    <t>서울특별시 서초구 서초대로74길 23 서초트라타운펠리스 505호</t>
  </si>
  <si>
    <t>krpark315@gmail.com</t>
  </si>
  <si>
    <t>D10000004401</t>
  </si>
  <si>
    <t>19890208</t>
  </si>
  <si>
    <t>급변화하는 시대에 가장빠르고 미래에 대한 생각과 고민을 나눌 수 있는 포럼입니다.</t>
  </si>
  <si>
    <t>2018.10.15 10:56</t>
  </si>
  <si>
    <t>73000716</t>
  </si>
  <si>
    <t>박유리</t>
  </si>
  <si>
    <t>U-rey</t>
  </si>
  <si>
    <t>The Korea Foundation</t>
  </si>
  <si>
    <t>한국국제교류재단</t>
  </si>
  <si>
    <t>KF 글로벌센터사업부</t>
  </si>
  <si>
    <t>KF Global Center</t>
  </si>
  <si>
    <t>010-3181-3972</t>
  </si>
  <si>
    <t>서울시 중구 을지로5길26 미래에셋센터원 빌딩 서관 19층 한국국제교류재단</t>
  </si>
  <si>
    <t>kailas@naver.com</t>
  </si>
  <si>
    <t>D10000004411</t>
  </si>
  <si>
    <t>19820415</t>
  </si>
  <si>
    <t>2018.10.15 13:46</t>
  </si>
  <si>
    <t>73000736</t>
  </si>
  <si>
    <t>김명준</t>
  </si>
  <si>
    <t>Myoungjoon</t>
  </si>
  <si>
    <t>Mediact</t>
  </si>
  <si>
    <t>미디액트</t>
  </si>
  <si>
    <t>010-5270-7150</t>
  </si>
  <si>
    <t>서울시 마포구 창천동 5-5 동복이세빌딩 3층</t>
  </si>
  <si>
    <t>mjkim.mediact@gmail.com</t>
  </si>
  <si>
    <t>D10000004088</t>
  </si>
  <si>
    <t>19621207</t>
  </si>
  <si>
    <t>2018.10.14 23:35</t>
  </si>
  <si>
    <t>73000740</t>
  </si>
  <si>
    <t>이상원</t>
  </si>
  <si>
    <t>Justin</t>
  </si>
  <si>
    <t>INNOCEAN WORLDWIDE</t>
  </si>
  <si>
    <t>이노션 월드와이드</t>
  </si>
  <si>
    <t>데이터매니지먼트팀</t>
  </si>
  <si>
    <t>DATA MANAGEMENT DEPT.</t>
  </si>
  <si>
    <t>010-3237-5955</t>
  </si>
  <si>
    <t>pianoo@korea.com</t>
  </si>
  <si>
    <t>D10000004084</t>
  </si>
  <si>
    <t>19830330</t>
  </si>
  <si>
    <t>새로운 트렌드 습득</t>
  </si>
  <si>
    <t>2018.10.14 23:16</t>
  </si>
  <si>
    <t>73000750</t>
  </si>
  <si>
    <t>김영</t>
  </si>
  <si>
    <t>youngsuk</t>
  </si>
  <si>
    <t>시제이</t>
  </si>
  <si>
    <t>영업마케팅</t>
  </si>
  <si>
    <t>SALES</t>
  </si>
  <si>
    <t>010-6367-6266</t>
  </si>
  <si>
    <t>서울중구쌍림동292</t>
  </si>
  <si>
    <t>hhkim1013@naver.com</t>
  </si>
  <si>
    <t>D10000004073</t>
  </si>
  <si>
    <t>19600427</t>
  </si>
  <si>
    <t>2018.10.14 09:45</t>
  </si>
  <si>
    <t>73000751</t>
  </si>
  <si>
    <t>박정은</t>
  </si>
  <si>
    <t>010-6478-7662</t>
  </si>
  <si>
    <t>서울 중구 쌍림동 292</t>
  </si>
  <si>
    <t>jen.wrt@gmail.com</t>
  </si>
  <si>
    <t>D10000004072</t>
  </si>
  <si>
    <t>19830910</t>
  </si>
  <si>
    <t>2018.10.14 09:30</t>
  </si>
  <si>
    <t>73000742</t>
  </si>
  <si>
    <t>한지수</t>
  </si>
  <si>
    <t>jisoo</t>
  </si>
  <si>
    <t>younsei university</t>
  </si>
  <si>
    <t>doctor</t>
  </si>
  <si>
    <t>정보대학원</t>
  </si>
  <si>
    <t>information istitute</t>
  </si>
  <si>
    <t>010-2201-3859</t>
  </si>
  <si>
    <t>삼청동 35-198</t>
  </si>
  <si>
    <t>jisoohanbiz@gmail.com</t>
  </si>
  <si>
    <t>D10000004082</t>
  </si>
  <si>
    <t>19710614</t>
  </si>
  <si>
    <t>트랜드 이해</t>
  </si>
  <si>
    <t>2018.10.14 21:30</t>
  </si>
  <si>
    <t>73000743</t>
  </si>
  <si>
    <t>손문정</t>
  </si>
  <si>
    <t>MOONJUNG</t>
  </si>
  <si>
    <t>HYUNDAI DYMOS</t>
  </si>
  <si>
    <t>PT품질관리팀</t>
  </si>
  <si>
    <t>PT Quality Management Team</t>
  </si>
  <si>
    <t>010-8525-7150</t>
  </si>
  <si>
    <t>충남 서산시 신당1로 105</t>
  </si>
  <si>
    <t>moonj.son@gmail.com</t>
  </si>
  <si>
    <t>D10000004081</t>
  </si>
  <si>
    <t>19900715</t>
  </si>
  <si>
    <t>2018.10.14 20:55</t>
  </si>
  <si>
    <t>2018.10.17 00:13</t>
  </si>
  <si>
    <t>73000744</t>
  </si>
  <si>
    <t>이명윤</t>
  </si>
  <si>
    <t>myung yoon</t>
  </si>
  <si>
    <t>jungmoo</t>
  </si>
  <si>
    <t>senior director</t>
  </si>
  <si>
    <t>정무</t>
  </si>
  <si>
    <t>010-3953-5145</t>
  </si>
  <si>
    <t>서울시 동대문구 회기로 25가길21</t>
  </si>
  <si>
    <t>lmy17@daum.net</t>
  </si>
  <si>
    <t>D10000004080</t>
  </si>
  <si>
    <t>19830119</t>
  </si>
  <si>
    <t>연사강의를 듣기위해</t>
  </si>
  <si>
    <t>2018.10.14 20:01</t>
  </si>
  <si>
    <t>73000745</t>
  </si>
  <si>
    <t>강병주</t>
  </si>
  <si>
    <t>Byeong Ju</t>
  </si>
  <si>
    <t>ROKA ( Republic Of Korea Army )</t>
  </si>
  <si>
    <t>Sergeant(SGT)</t>
  </si>
  <si>
    <t>군대</t>
  </si>
  <si>
    <t>17사단 102연대 1대대 3중대</t>
  </si>
  <si>
    <t>17XX 102R 1BN 3CO</t>
  </si>
  <si>
    <t>병장</t>
  </si>
  <si>
    <t>010-6752-8889</t>
  </si>
  <si>
    <t>인천광역시 부평구 부평5동 98-85 해송파크뷰 701호</t>
  </si>
  <si>
    <t>byoung813@naver.com</t>
  </si>
  <si>
    <t>D10000004078</t>
  </si>
  <si>
    <t>19960813</t>
  </si>
  <si>
    <t>앎의 지평을 넓혀 이 세계를 더 나은 곳으로 바꾸기 위한 내적 단련과 그 결과물들을 타인들과 공유하고 싶어서</t>
  </si>
  <si>
    <t>2018.10.14 16:01</t>
  </si>
  <si>
    <t>73000746</t>
  </si>
  <si>
    <t>이한솔</t>
  </si>
  <si>
    <t>Hansol</t>
  </si>
  <si>
    <t>광고홍보학과</t>
  </si>
  <si>
    <t>ad&amp;pr</t>
  </si>
  <si>
    <t>010-9900-8163</t>
  </si>
  <si>
    <t>경기도 고양시 일산서구 일산2동</t>
  </si>
  <si>
    <t>1ddori@naver.com</t>
  </si>
  <si>
    <t>D10000004077</t>
  </si>
  <si>
    <t>19990130</t>
  </si>
  <si>
    <t>로즈 맥고완의 강연을 직접 듣고싶습니다</t>
  </si>
  <si>
    <t>2018.10.14 14:32</t>
  </si>
  <si>
    <t>73000747</t>
  </si>
  <si>
    <t>한재원</t>
  </si>
  <si>
    <t>jaewon</t>
  </si>
  <si>
    <t>d</t>
  </si>
  <si>
    <t>010-4066-0506</t>
  </si>
  <si>
    <t>서울 마포구</t>
  </si>
  <si>
    <t>jaewonhahn@gmail.com</t>
  </si>
  <si>
    <t>D10000004076</t>
  </si>
  <si>
    <t>19870130</t>
  </si>
  <si>
    <t>2018.10.14 12:30</t>
  </si>
  <si>
    <t>73000748</t>
  </si>
  <si>
    <t>문정형</t>
  </si>
  <si>
    <t>jung hyun</t>
  </si>
  <si>
    <t>moon</t>
  </si>
  <si>
    <t>baekgyung bms</t>
  </si>
  <si>
    <t>백경비엠에스</t>
  </si>
  <si>
    <t>컨설팅팀</t>
  </si>
  <si>
    <t>010-4061-7232</t>
  </si>
  <si>
    <t>서울 강남구 언주로 432-6</t>
  </si>
  <si>
    <t>jh86.moon@gmail.com</t>
  </si>
  <si>
    <t>D10000004075</t>
  </si>
  <si>
    <t>19860904</t>
  </si>
  <si>
    <t>2018.10.14 12:00</t>
  </si>
  <si>
    <t>73000753</t>
  </si>
  <si>
    <t>최정원</t>
  </si>
  <si>
    <t>Jungwon</t>
  </si>
  <si>
    <t>010-2651-3419</t>
  </si>
  <si>
    <t>00-000-0000</t>
  </si>
  <si>
    <t>서울시 마포구 아현동</t>
  </si>
  <si>
    <t>cherieamour@naver.com</t>
  </si>
  <si>
    <t>D10000004070</t>
  </si>
  <si>
    <t>19881013</t>
  </si>
  <si>
    <t>세상을 바꾸는 사람들의 생생한 목소리를 들어보고 싶어서</t>
  </si>
  <si>
    <t>2018.10.14 07:53</t>
  </si>
  <si>
    <t>73000754</t>
  </si>
  <si>
    <t>장지은</t>
  </si>
  <si>
    <t>Kogas</t>
  </si>
  <si>
    <t>한국가스공사</t>
  </si>
  <si>
    <t>설비보전</t>
  </si>
  <si>
    <t>Maintenance</t>
  </si>
  <si>
    <t>010-6735-7296</t>
  </si>
  <si>
    <t>인천광역시 서구 청라사파이어로 226</t>
  </si>
  <si>
    <t>bebebee2@naver.com</t>
  </si>
  <si>
    <t>D10000004068</t>
  </si>
  <si>
    <t>19870916</t>
  </si>
  <si>
    <t>업무관련</t>
  </si>
  <si>
    <t>2018.10.14 07:09</t>
  </si>
  <si>
    <t>73000758</t>
  </si>
  <si>
    <t>박가영</t>
  </si>
  <si>
    <t>GaYoung</t>
  </si>
  <si>
    <t>010-2024-2093</t>
  </si>
  <si>
    <t>서울특별시 서대문구 연세로 50 대우관 501호</t>
  </si>
  <si>
    <t>gypark1101@gmail.com</t>
  </si>
  <si>
    <t>D10000004064</t>
  </si>
  <si>
    <t>19921103</t>
  </si>
  <si>
    <t>2018.10.14 01:58</t>
  </si>
  <si>
    <t>73000759</t>
  </si>
  <si>
    <t>김동희</t>
  </si>
  <si>
    <t>Donghee</t>
  </si>
  <si>
    <t>Jinhak</t>
  </si>
  <si>
    <t>진학사</t>
  </si>
  <si>
    <t>캐치사업본부</t>
  </si>
  <si>
    <t>CATCH</t>
  </si>
  <si>
    <t>010-8966-8401</t>
  </si>
  <si>
    <t>서울시 종로구 평창동 296-15</t>
  </si>
  <si>
    <t>dhjuliekim@gmail.com</t>
  </si>
  <si>
    <t>D10000004063</t>
  </si>
  <si>
    <t>19881019</t>
  </si>
  <si>
    <t>2018.10.14 01:50</t>
  </si>
  <si>
    <t>2018.10.17 00:14</t>
  </si>
  <si>
    <t>73000760</t>
  </si>
  <si>
    <t>홍대환</t>
  </si>
  <si>
    <t>Daehwan</t>
  </si>
  <si>
    <t>Kyunghee University</t>
  </si>
  <si>
    <t>경희대학교 응용물리학과</t>
  </si>
  <si>
    <t>응용물리학과</t>
  </si>
  <si>
    <t>Applied physics</t>
  </si>
  <si>
    <t>010-9316-9103</t>
  </si>
  <si>
    <t>경기도 수원시 영통구 망포동 동수원자이 1차 110동 307호</t>
  </si>
  <si>
    <t>adamhonganti@Naver.com</t>
  </si>
  <si>
    <t>D10000004062</t>
  </si>
  <si>
    <t>19880228</t>
  </si>
  <si>
    <t>알고리즘에 대한관심 수학에 대한 관심</t>
  </si>
  <si>
    <t>2018.10.14 01:14</t>
  </si>
  <si>
    <t>73000761</t>
  </si>
  <si>
    <t>김진솔</t>
  </si>
  <si>
    <t>Jinsol</t>
  </si>
  <si>
    <t>Hongik univ.</t>
  </si>
  <si>
    <t>010-9911-9747</t>
  </si>
  <si>
    <t>서울 송파구 풍성로14길 9-1</t>
  </si>
  <si>
    <t>hib231089@gmail.com</t>
  </si>
  <si>
    <t>D10000004061</t>
  </si>
  <si>
    <t>19931122</t>
  </si>
  <si>
    <t>73000762</t>
  </si>
  <si>
    <t>방혜정</t>
  </si>
  <si>
    <t>Hyejung</t>
  </si>
  <si>
    <t>University of Hannover</t>
  </si>
  <si>
    <t>post graduate</t>
  </si>
  <si>
    <t>하노버대학교</t>
  </si>
  <si>
    <t>철학</t>
  </si>
  <si>
    <t>philosophy</t>
  </si>
  <si>
    <t>010-4601-8515</t>
  </si>
  <si>
    <t>02-904-1304</t>
  </si>
  <si>
    <t>서울시 성북구 보문로 34-1</t>
  </si>
  <si>
    <t>tonefilm@naver.com</t>
  </si>
  <si>
    <t>D10000004060</t>
  </si>
  <si>
    <t>19890224</t>
  </si>
  <si>
    <t>흥미로운 주제이고 실제 강연을 들어보고 싶습니다.</t>
  </si>
  <si>
    <t>2018.10.14 01:13</t>
  </si>
  <si>
    <t>73000774</t>
  </si>
  <si>
    <t>이유짘</t>
  </si>
  <si>
    <t>Yoojin</t>
  </si>
  <si>
    <t>Fendi Korea</t>
  </si>
  <si>
    <t>펜디 코리아</t>
  </si>
  <si>
    <t>010-3806-1243</t>
  </si>
  <si>
    <t>중구 다산로 32 남산타운아파트 24동 401호</t>
  </si>
  <si>
    <t>lyj1243@Gmail.com</t>
  </si>
  <si>
    <t>D10000004046</t>
  </si>
  <si>
    <t>19901120</t>
  </si>
  <si>
    <t>더 나은 미래를 위해서 개인이 어떠한 역할을 할 수 있는지에 대해 생각해보고 싶어서</t>
  </si>
  <si>
    <t>2018.10.13 22:28</t>
  </si>
  <si>
    <t>73000775</t>
  </si>
  <si>
    <t>백명훈</t>
  </si>
  <si>
    <t>Joe</t>
  </si>
  <si>
    <t>PwC</t>
  </si>
  <si>
    <t>ASSOCIATE</t>
  </si>
  <si>
    <t>프라이스워터하우스쿠퍼스컨설팅</t>
  </si>
  <si>
    <t>재무&amp;분석 팀</t>
  </si>
  <si>
    <t>Finance&amp;Analytics</t>
  </si>
  <si>
    <t>010-7330-7740</t>
  </si>
  <si>
    <t>031-912-8753</t>
  </si>
  <si>
    <t>서울시 관악구 봉천동 100-60번지 201호</t>
  </si>
  <si>
    <t>findjoe100@gmail.com</t>
  </si>
  <si>
    <t>D10000004045</t>
  </si>
  <si>
    <t>19910206</t>
  </si>
  <si>
    <t>강연 듣기</t>
  </si>
  <si>
    <t>2018.10.13 22:21</t>
  </si>
  <si>
    <t>2018.10.19 20:32</t>
  </si>
  <si>
    <t>73000764</t>
  </si>
  <si>
    <t>조정은</t>
  </si>
  <si>
    <t>Jeongeun</t>
  </si>
  <si>
    <t>Sociology</t>
  </si>
  <si>
    <t>010-7732-1683</t>
  </si>
  <si>
    <t>인천광역시 계양구 계산동 어사대로 41번길 13, 삼정연립 가동 102호</t>
  </si>
  <si>
    <t>wpdlxn123@gmail.com</t>
  </si>
  <si>
    <t>D10000004057</t>
  </si>
  <si>
    <t>19951102</t>
  </si>
  <si>
    <t>학위논문에 참고하기 위해</t>
  </si>
  <si>
    <t>2018.10.14 00:29</t>
  </si>
  <si>
    <t>73000765</t>
  </si>
  <si>
    <t>원형우</t>
  </si>
  <si>
    <t>HYUNGWOO</t>
  </si>
  <si>
    <t>WON</t>
  </si>
  <si>
    <t>Chungang University</t>
  </si>
  <si>
    <t>Sophomore</t>
  </si>
  <si>
    <t>신문방송학부</t>
  </si>
  <si>
    <t>Media Communication University</t>
  </si>
  <si>
    <t>010-4339-4041</t>
  </si>
  <si>
    <t>서울특별시 서대문구 연희로 32길 48, 103동 203호</t>
  </si>
  <si>
    <t>t12brian@naver.com</t>
  </si>
  <si>
    <t>D10000004056</t>
  </si>
  <si>
    <t>19950408</t>
  </si>
  <si>
    <t>정치, 사회, 문화의 다양한 분야에 내가 생각해보지 못했던 분야에 대한 지식과 관점을 듣고 싶어서</t>
  </si>
  <si>
    <t>2018.10.14 00:28</t>
  </si>
  <si>
    <t>73000784</t>
  </si>
  <si>
    <t>문지혜</t>
  </si>
  <si>
    <t>jihae</t>
  </si>
  <si>
    <t>Lotte hotel</t>
  </si>
  <si>
    <t>Front</t>
  </si>
  <si>
    <t>010-6435-2163</t>
  </si>
  <si>
    <t>경기도안양시동안구 비산동 대림 e편한세상 108동902호</t>
  </si>
  <si>
    <t>wisdom2163@naver.com</t>
  </si>
  <si>
    <t>D10000004036</t>
  </si>
  <si>
    <t>19950116</t>
  </si>
  <si>
    <t>2018.10.13 21:26</t>
  </si>
  <si>
    <t>2018.10.21 12:53</t>
  </si>
  <si>
    <t>73000785</t>
  </si>
  <si>
    <t>현예슬</t>
  </si>
  <si>
    <t>yeseul</t>
  </si>
  <si>
    <t>hyun</t>
  </si>
  <si>
    <t>Grad student</t>
  </si>
  <si>
    <t>미디어학과</t>
  </si>
  <si>
    <t>Media Department</t>
  </si>
  <si>
    <t>010-9720-2408</t>
  </si>
  <si>
    <t>경기도 안양시</t>
  </si>
  <si>
    <t>hyun-art@naver.com</t>
  </si>
  <si>
    <t>D10000004035</t>
  </si>
  <si>
    <t>19881025</t>
  </si>
  <si>
    <t>2018.10.13 21:22</t>
  </si>
  <si>
    <t>73000786</t>
  </si>
  <si>
    <t>김병균</t>
  </si>
  <si>
    <t>Leo</t>
  </si>
  <si>
    <t>University of Oxford</t>
  </si>
  <si>
    <t>옥스포드대학교</t>
  </si>
  <si>
    <t>정치-철학-경제학과</t>
  </si>
  <si>
    <t>PPE</t>
  </si>
  <si>
    <t>010-9184-5830</t>
  </si>
  <si>
    <t>서울시 강남구 테헤란로64길 14</t>
  </si>
  <si>
    <t>byungkyunleokim@gmail.com</t>
  </si>
  <si>
    <t>D10000004034</t>
  </si>
  <si>
    <t>19980323</t>
  </si>
  <si>
    <t>2018.10.13 21:11</t>
  </si>
  <si>
    <t>73000787</t>
  </si>
  <si>
    <t>최가은</t>
  </si>
  <si>
    <t>GaEun Lana</t>
  </si>
  <si>
    <t>MOIN</t>
  </si>
  <si>
    <t>주식회사 모인</t>
  </si>
  <si>
    <t>Operation</t>
  </si>
  <si>
    <t>010-8994-3019</t>
  </si>
  <si>
    <t>서울시 영등포동 국회대로54길 10 아크로타워스퀘어 101동 2202호</t>
  </si>
  <si>
    <t>lana.le.etoile@gmail.com</t>
  </si>
  <si>
    <t>D10000004033</t>
  </si>
  <si>
    <t>19920319</t>
  </si>
  <si>
    <t>트렌드 습득 및 향후 전망 이해</t>
  </si>
  <si>
    <t>2018.10.13 21:03</t>
  </si>
  <si>
    <t>2018.10.19 20:28</t>
  </si>
  <si>
    <t>73000788</t>
  </si>
  <si>
    <t>조은아</t>
  </si>
  <si>
    <t>Eun</t>
  </si>
  <si>
    <t>Korea Univ.</t>
  </si>
  <si>
    <t>Undergraduate Student</t>
  </si>
  <si>
    <t>Psychology Major</t>
  </si>
  <si>
    <t>010-7379-2015</t>
  </si>
  <si>
    <t>경기도 고양시 일산동구 하늘마을 1로7</t>
  </si>
  <si>
    <t>eunacho2015@gmail.com</t>
  </si>
  <si>
    <t>D10000004032</t>
  </si>
  <si>
    <t>19940222</t>
  </si>
  <si>
    <t>관심 분야 학자 강연 수강 희망</t>
  </si>
  <si>
    <t>2018.10.13 21:00</t>
  </si>
  <si>
    <t>73000793</t>
  </si>
  <si>
    <t>김정걸</t>
  </si>
  <si>
    <t>JeongGeol</t>
  </si>
  <si>
    <t>Hongik University</t>
  </si>
  <si>
    <t>분산컴퓨팅연구실</t>
  </si>
  <si>
    <t>Application Platform Lab</t>
  </si>
  <si>
    <t>010-8915-3771</t>
  </si>
  <si>
    <t>서울시 마포구 와우산로 94 홍익대학교 제4공학관 816호</t>
  </si>
  <si>
    <t>yusahito@protonmail.ch</t>
  </si>
  <si>
    <t>D10000004027</t>
  </si>
  <si>
    <t>19930718</t>
  </si>
  <si>
    <t>관심분야의 세션에 참여하고 싶어서.</t>
  </si>
  <si>
    <t>2018.10.13 20:01</t>
  </si>
  <si>
    <t>73000790</t>
  </si>
  <si>
    <t>강민경</t>
  </si>
  <si>
    <t>minkyung</t>
  </si>
  <si>
    <t>Jmconsulting</t>
  </si>
  <si>
    <t>제이엠컨설팅</t>
  </si>
  <si>
    <t>뷰티홍보</t>
  </si>
  <si>
    <t>Beauty PR</t>
  </si>
  <si>
    <t>010-3430-8318</t>
  </si>
  <si>
    <t>서울시 강남구 청담동2-6 유니트빌딩4층</t>
  </si>
  <si>
    <t>jellyming@naver.com</t>
  </si>
  <si>
    <t>D10000004030</t>
  </si>
  <si>
    <t>19861016</t>
  </si>
  <si>
    <t>2018.10.13 20:33</t>
  </si>
  <si>
    <t>73000791</t>
  </si>
  <si>
    <t>Housewife</t>
  </si>
  <si>
    <t>Nothing</t>
  </si>
  <si>
    <t>광나루로56길32현대2차a204-604</t>
  </si>
  <si>
    <t>cmyunghee@naver.com</t>
  </si>
  <si>
    <t>D10000004029</t>
  </si>
  <si>
    <t>수학좋아하는데 잘못이용되는것들이 있다고해서 호기심생겼네요</t>
  </si>
  <si>
    <t>2018.10.13 20:21</t>
  </si>
  <si>
    <t>2018.10.19 20:27</t>
  </si>
  <si>
    <t>73000777</t>
  </si>
  <si>
    <t>이연재</t>
  </si>
  <si>
    <t>YEONJAE</t>
  </si>
  <si>
    <t>간호대학</t>
  </si>
  <si>
    <t>College of Nursing</t>
  </si>
  <si>
    <t>010-5190-3551</t>
  </si>
  <si>
    <t>서울시 광평로 19길 10 1006동 411호</t>
  </si>
  <si>
    <t>lyj5190@naver.com</t>
  </si>
  <si>
    <t>D10000004043</t>
  </si>
  <si>
    <t>캐시 오닐의 강연을 듣고 싶습니다.</t>
  </si>
  <si>
    <t>2018.10.13 22:00</t>
  </si>
  <si>
    <t>73000778</t>
  </si>
  <si>
    <t>JIHO</t>
  </si>
  <si>
    <t>Catholic University of Milan Sacro Cuore</t>
  </si>
  <si>
    <t>Science of Sports</t>
  </si>
  <si>
    <t>010-5299-5658</t>
  </si>
  <si>
    <t>Cheonhodaero 295 , Uchangplaza 1903 , Dongdaemungu , Seoul , Korea</t>
  </si>
  <si>
    <t>kimpp12@naver.com</t>
  </si>
  <si>
    <t>D10000004042</t>
  </si>
  <si>
    <t>19930416</t>
  </si>
  <si>
    <t>Personal interest</t>
  </si>
  <si>
    <t>2018.10.13 21:54</t>
  </si>
  <si>
    <t>73000770</t>
  </si>
  <si>
    <t>정유진</t>
  </si>
  <si>
    <t>yujin</t>
  </si>
  <si>
    <t>dankook</t>
  </si>
  <si>
    <t>식품공학과</t>
  </si>
  <si>
    <t>food engineering</t>
  </si>
  <si>
    <t>010-2060-0822</t>
  </si>
  <si>
    <t>서울시 은평구 구산동 동익파크</t>
  </si>
  <si>
    <t>yjrosely@naver.com</t>
  </si>
  <si>
    <t>D10000004051</t>
  </si>
  <si>
    <t>19940822</t>
  </si>
  <si>
    <t>빅데이터에 관심이 많아요</t>
  </si>
  <si>
    <t>2018.10.13 23:59</t>
  </si>
  <si>
    <t>73000771</t>
  </si>
  <si>
    <t>Eugene</t>
  </si>
  <si>
    <t>Rokaf</t>
  </si>
  <si>
    <t>공군</t>
  </si>
  <si>
    <t>군인</t>
  </si>
  <si>
    <t>010-5599-5023</t>
  </si>
  <si>
    <t>053-633-0942</t>
  </si>
  <si>
    <t>강원도 평창군 대관령면 종지목길 30-22</t>
  </si>
  <si>
    <t>yoojin5023@naver.com</t>
  </si>
  <si>
    <t>D10000004049</t>
  </si>
  <si>
    <t>19910125</t>
  </si>
  <si>
    <t>앞선 정보를 얻고 글로벌, 평화주의적 사고를 위해</t>
  </si>
  <si>
    <t>2018.10.13 23:33</t>
  </si>
  <si>
    <t>2018.10.17 11:33</t>
  </si>
  <si>
    <t>73000781</t>
  </si>
  <si>
    <t>다사카코키</t>
  </si>
  <si>
    <t>TASAKA</t>
  </si>
  <si>
    <t>KOKI</t>
  </si>
  <si>
    <t>University</t>
  </si>
  <si>
    <t>신학과</t>
  </si>
  <si>
    <t>theology student</t>
  </si>
  <si>
    <t>010-2697-4783</t>
  </si>
  <si>
    <t>경기도 가평순 설악면 위곡리 623-1번지</t>
  </si>
  <si>
    <t>agiks21@naver.com</t>
  </si>
  <si>
    <t>D10000004039</t>
  </si>
  <si>
    <t>19931010</t>
  </si>
  <si>
    <t>SNS를 통해서 흥미로운 기사를 읽게 되었다. 알고리즘에 대한 새로운 시각을 제시하는 수학자 강연을 듣고싶다.</t>
  </si>
  <si>
    <t>2018.10.13 21:45</t>
  </si>
  <si>
    <t>2018.10.17 00:35</t>
  </si>
  <si>
    <t>73000782</t>
  </si>
  <si>
    <t>문혜림</t>
  </si>
  <si>
    <t>Hyerim</t>
  </si>
  <si>
    <t>Ordinary person</t>
  </si>
  <si>
    <t>일반인</t>
  </si>
  <si>
    <t>010-6423-0669</t>
  </si>
  <si>
    <t>경기 성남시 중원구 은이로37번길 12­ (평강빌라) A동 지하2호</t>
  </si>
  <si>
    <t>gpfla5161@naver.com</t>
  </si>
  <si>
    <t>D10000004038</t>
  </si>
  <si>
    <t>19930324</t>
  </si>
  <si>
    <t>정보를 얻으려고</t>
  </si>
  <si>
    <t>73000644</t>
  </si>
  <si>
    <t>윤석구</t>
  </si>
  <si>
    <t>Seokgu</t>
  </si>
  <si>
    <t>SovereignWallet Network</t>
  </si>
  <si>
    <t>소브린월렛</t>
  </si>
  <si>
    <t>010-5000-7859</t>
  </si>
  <si>
    <t>02-6738-4006</t>
  </si>
  <si>
    <t>서울시 구로구 디지털로 26길 111, JNK Digital Tower 1208호</t>
  </si>
  <si>
    <t>phantom@nod-bizware.com</t>
  </si>
  <si>
    <t>D10000004607</t>
  </si>
  <si>
    <t>19671008</t>
  </si>
  <si>
    <t>미래 기술 흐름과 비지니스 트렌트 파악</t>
  </si>
  <si>
    <t>2018.10.18 11:08</t>
  </si>
  <si>
    <t>73000645</t>
  </si>
  <si>
    <t>김우구</t>
  </si>
  <si>
    <t>woogu</t>
  </si>
  <si>
    <t>건설환경공학과</t>
  </si>
  <si>
    <t>Civil and Environmental Eng.</t>
  </si>
  <si>
    <t>010-9018-2185</t>
  </si>
  <si>
    <t>02-558-3553</t>
  </si>
  <si>
    <t>서울시 송파구 문정동150 올림픽훼밀리타운 306동1503호</t>
  </si>
  <si>
    <t>wgkim1220@daum.net</t>
  </si>
  <si>
    <t>D10000004606</t>
  </si>
  <si>
    <t>19521220</t>
  </si>
  <si>
    <t>훌륭한 정보,지식 공유</t>
  </si>
  <si>
    <t>2018.10.18 11:05</t>
  </si>
  <si>
    <t>73000646</t>
  </si>
  <si>
    <t>지정현</t>
  </si>
  <si>
    <t>JUNGHYON</t>
  </si>
  <si>
    <t>HANATOUR</t>
  </si>
  <si>
    <t>동남아글로벌사업본부</t>
  </si>
  <si>
    <t>EAST ASIA DEPARTMENT</t>
  </si>
  <si>
    <t>010-7733-2240</t>
  </si>
  <si>
    <t>서울시 은평구 통일로 780 5동 306호</t>
  </si>
  <si>
    <t>hyonie33@daum.net</t>
  </si>
  <si>
    <t>D10000004604</t>
  </si>
  <si>
    <t>19910619</t>
  </si>
  <si>
    <t>정보 공유 및 학습</t>
  </si>
  <si>
    <t>2018.10.18 10:44</t>
  </si>
  <si>
    <t>73000647</t>
  </si>
  <si>
    <t>김형표</t>
  </si>
  <si>
    <t>Hyungpyo</t>
  </si>
  <si>
    <t>hyosung</t>
  </si>
  <si>
    <t>전장해외영업</t>
  </si>
  <si>
    <t>electrical panel</t>
  </si>
  <si>
    <t>010-2079-1368</t>
  </si>
  <si>
    <t>영등포구</t>
  </si>
  <si>
    <t>op4567@naver.com</t>
  </si>
  <si>
    <t>D10000004600</t>
  </si>
  <si>
    <t>19861025</t>
  </si>
  <si>
    <t>2018.10.18 10:29</t>
  </si>
  <si>
    <t>73000630</t>
  </si>
  <si>
    <t>김로아</t>
  </si>
  <si>
    <t>Roah</t>
  </si>
  <si>
    <t>studio road</t>
  </si>
  <si>
    <t>스튜디오 로드</t>
  </si>
  <si>
    <t>Graphic Design</t>
  </si>
  <si>
    <t>010-2332-2678</t>
  </si>
  <si>
    <t>경기도 성남시 분당구 매화로 51 3층</t>
  </si>
  <si>
    <t>zakko@naver.com</t>
  </si>
  <si>
    <t>D10000004645</t>
  </si>
  <si>
    <t>19871003</t>
  </si>
  <si>
    <t>연사들의 강연이 기대됩니다.</t>
  </si>
  <si>
    <t>2018.10.18 23:47</t>
  </si>
  <si>
    <t>73000650</t>
  </si>
  <si>
    <t>이종희</t>
  </si>
  <si>
    <t>jong hee</t>
  </si>
  <si>
    <t>010-3305-9000</t>
  </si>
  <si>
    <t>서울 서대문구 연희로 35길 31 102</t>
  </si>
  <si>
    <t>visualjam@gmail.com</t>
  </si>
  <si>
    <t>D10000004574</t>
  </si>
  <si>
    <t>19850203</t>
  </si>
  <si>
    <t>지식 트렌드 연구</t>
  </si>
  <si>
    <t>2018.10.18 00:49</t>
  </si>
  <si>
    <t>73000651</t>
  </si>
  <si>
    <t>김성복</t>
  </si>
  <si>
    <t>SEONGBOK</t>
  </si>
  <si>
    <t>GroundK</t>
  </si>
  <si>
    <t>CSO</t>
  </si>
  <si>
    <t>(주)그라운드케이</t>
  </si>
  <si>
    <t>상무이사</t>
  </si>
  <si>
    <t>010-3413-2507</t>
  </si>
  <si>
    <t>서울특별시 강서구 마곡중앙로 171, 마곡나루역 프라이빗타워 2차 1111호</t>
  </si>
  <si>
    <t>pcokorea@hotmail.com</t>
  </si>
  <si>
    <t>D10000004573</t>
  </si>
  <si>
    <t>19671202</t>
  </si>
  <si>
    <t>2018.10.18 00:23</t>
  </si>
  <si>
    <t>73000652</t>
  </si>
  <si>
    <t>우지영</t>
  </si>
  <si>
    <t>Woo</t>
  </si>
  <si>
    <t>HNW CO.</t>
  </si>
  <si>
    <t>에이치앤더블유컴퍼니</t>
  </si>
  <si>
    <t>010-8816-6062</t>
  </si>
  <si>
    <t>서울시 강남구 도곡동464 개포한신아파트 3동 610호</t>
  </si>
  <si>
    <t>jireng2@gmail.com</t>
  </si>
  <si>
    <t>D10000004570</t>
  </si>
  <si>
    <t>19840823</t>
  </si>
  <si>
    <t>2018.10.17 23:08</t>
  </si>
  <si>
    <t>73000653</t>
  </si>
  <si>
    <t>주윤경</t>
  </si>
  <si>
    <t>yunkyung</t>
  </si>
  <si>
    <t>NIA</t>
  </si>
  <si>
    <t>Executive principal</t>
  </si>
  <si>
    <t>디지털격차해소팀</t>
  </si>
  <si>
    <t>Digital Inclusion Team</t>
  </si>
  <si>
    <t>010-3066-4679</t>
  </si>
  <si>
    <t>대구 동구 첨단로 53 한국정보화진흥원</t>
  </si>
  <si>
    <t>juyunkyung@nia.or.kr</t>
  </si>
  <si>
    <t>D10000004568</t>
  </si>
  <si>
    <t>19820129</t>
  </si>
  <si>
    <t>2018.10.17 22:00</t>
  </si>
  <si>
    <t>73000654</t>
  </si>
  <si>
    <t>김준원</t>
  </si>
  <si>
    <t>Junwon</t>
  </si>
  <si>
    <t>010-6458-5613</t>
  </si>
  <si>
    <t>서울 동대문구 회기로 85</t>
  </si>
  <si>
    <t>mondoya@kaist.ac.kr</t>
  </si>
  <si>
    <t>윤나라 지인</t>
  </si>
  <si>
    <t>D10000004563</t>
  </si>
  <si>
    <t>19840707</t>
  </si>
  <si>
    <t>평소 관심있는 분야</t>
  </si>
  <si>
    <t>2018.10.17 20:11</t>
  </si>
  <si>
    <t>73000655</t>
  </si>
  <si>
    <t>이샛별</t>
  </si>
  <si>
    <t>Saetbyeol</t>
  </si>
  <si>
    <t>010-9529-2015</t>
  </si>
  <si>
    <t>경기도 김포시 양도로 46</t>
  </si>
  <si>
    <t>saetbyeol2020@gmail.com</t>
  </si>
  <si>
    <t>D10000004561</t>
  </si>
  <si>
    <t>19900704</t>
  </si>
  <si>
    <t>영감</t>
  </si>
  <si>
    <t>2018.10.17 19:09</t>
  </si>
  <si>
    <t>2018.10.19 19:00</t>
  </si>
  <si>
    <t>73000657</t>
  </si>
  <si>
    <t>박인태</t>
  </si>
  <si>
    <t>Intae</t>
  </si>
  <si>
    <t>Undergraduate student</t>
  </si>
  <si>
    <t>국어국문학과</t>
  </si>
  <si>
    <t>Korean Language and Literature</t>
  </si>
  <si>
    <t>010-9246-0268</t>
  </si>
  <si>
    <t>-536-0268</t>
  </si>
  <si>
    <t>서울시 서초구 신반포로 270 129동 1503호 (06544)</t>
  </si>
  <si>
    <t>simon0268@naver.com</t>
  </si>
  <si>
    <t>D10000004554</t>
  </si>
  <si>
    <t>19940504</t>
  </si>
  <si>
    <t>현장 참석</t>
  </si>
  <si>
    <t>2018.10.17 17:43</t>
  </si>
  <si>
    <t>73000660</t>
  </si>
  <si>
    <t>김동현</t>
  </si>
  <si>
    <t>DONGHYUN</t>
  </si>
  <si>
    <t>BMI</t>
  </si>
  <si>
    <t>010-3787-7235</t>
  </si>
  <si>
    <t>서울시 강남구 삼성2동 힐스테이트 1단지 108동 1203호</t>
  </si>
  <si>
    <t>skinos2000@naver.com</t>
  </si>
  <si>
    <t>D10000004539</t>
  </si>
  <si>
    <t>19790526</t>
  </si>
  <si>
    <t>2018.10.17 16:07</t>
  </si>
  <si>
    <t>73000662</t>
  </si>
  <si>
    <t>장형화</t>
  </si>
  <si>
    <t>HYUNG-HWA</t>
  </si>
  <si>
    <t>platform service</t>
  </si>
  <si>
    <t>플랫폼서비스부</t>
  </si>
  <si>
    <t>010-8979-5543</t>
  </si>
  <si>
    <t>서울 마포구 매봉산로 45 미디어센터 8층</t>
  </si>
  <si>
    <t>jhyunghwa@kbsmedia.co.kr</t>
  </si>
  <si>
    <t>서비스 개발</t>
  </si>
  <si>
    <t>D10000004532</t>
  </si>
  <si>
    <t>19771224</t>
  </si>
  <si>
    <t>새로운 발전 방향 및 소식이 궁금하여</t>
  </si>
  <si>
    <t>2018.10.17 15:43</t>
  </si>
  <si>
    <t>73000664</t>
  </si>
  <si>
    <t>윤민호</t>
  </si>
  <si>
    <t>MIN HO</t>
  </si>
  <si>
    <t>EDUZON</t>
  </si>
  <si>
    <t>(주)교육지대</t>
  </si>
  <si>
    <t>IT개발실 디자인팀</t>
  </si>
  <si>
    <t>IT Development team</t>
  </si>
  <si>
    <t>010-9145-1730</t>
  </si>
  <si>
    <t>02-2088-4856</t>
  </si>
  <si>
    <t>서울시 구로구 디저털로 33길 55 805호</t>
  </si>
  <si>
    <t>dbsrus1000@eduzone.co.kr</t>
  </si>
  <si>
    <t>D10000004524</t>
  </si>
  <si>
    <t>19840704</t>
  </si>
  <si>
    <t>디자인 견문을 넓히기 위해서</t>
  </si>
  <si>
    <t>2018.10.17 15:21</t>
  </si>
  <si>
    <t>73000665</t>
  </si>
  <si>
    <t>성은경</t>
  </si>
  <si>
    <t>eunkyung</t>
  </si>
  <si>
    <t>EDUZONE</t>
  </si>
  <si>
    <t>it개발실 디자인팀</t>
  </si>
  <si>
    <t>it development team</t>
  </si>
  <si>
    <t>010-4992-4490</t>
  </si>
  <si>
    <t>02-2088-4857</t>
  </si>
  <si>
    <t>서울시 구로구 디지털로 33길 55 (이앤씨 벤처 드림타워 2차) 805호</t>
  </si>
  <si>
    <t>sung415@eduzone.co.kr</t>
  </si>
  <si>
    <t>D10000004523</t>
  </si>
  <si>
    <t>19870415</t>
  </si>
  <si>
    <t>좋은 디자인을 보고 견문을 넓히기 위해</t>
  </si>
  <si>
    <t>73000666</t>
  </si>
  <si>
    <t>이윤홍</t>
  </si>
  <si>
    <t>Yunhong</t>
  </si>
  <si>
    <t>Drebbel</t>
  </si>
  <si>
    <t>Creative Producer</t>
  </si>
  <si>
    <t>드레벨</t>
  </si>
  <si>
    <t>Planning Team</t>
  </si>
  <si>
    <t>크리에이티브 프로듀서</t>
  </si>
  <si>
    <t>010-6784-9991</t>
  </si>
  <si>
    <t>서울시 은평구 연서로14길 21-26 한울피아 402호</t>
  </si>
  <si>
    <t>drebbel@naver.com</t>
  </si>
  <si>
    <t>D10000004522</t>
  </si>
  <si>
    <t>19840625</t>
  </si>
  <si>
    <t>급변하는 이 시대를 살아가는 데 있어 작은 힌트를 얻기 위해</t>
  </si>
  <si>
    <t>73000676</t>
  </si>
  <si>
    <t>hqueue.choi@groundx.xyz</t>
  </si>
  <si>
    <t>D10000004489</t>
  </si>
  <si>
    <t>73000677</t>
  </si>
  <si>
    <t>윤영미</t>
  </si>
  <si>
    <t>youngmi</t>
  </si>
  <si>
    <t>korea volunteering culture</t>
  </si>
  <si>
    <t>V Impacter</t>
  </si>
  <si>
    <t>(사)한국자원봉사문화</t>
  </si>
  <si>
    <t>정책국</t>
  </si>
  <si>
    <t>policy</t>
  </si>
  <si>
    <t>010-3338-6107</t>
  </si>
  <si>
    <t>서울시 서초구 강남대로 43길 14-1 서초빌딩 3층</t>
  </si>
  <si>
    <t>adkarisma@naver.com</t>
  </si>
  <si>
    <t>D10000004488</t>
  </si>
  <si>
    <t>19790812</t>
  </si>
  <si>
    <t>시민사회 변화의 흐름에 대한 이해</t>
  </si>
  <si>
    <t>73000678</t>
  </si>
  <si>
    <t>안성규</t>
  </si>
  <si>
    <t>damon</t>
  </si>
  <si>
    <t>an</t>
  </si>
  <si>
    <t>Dreamspon</t>
  </si>
  <si>
    <t>드림스폰</t>
  </si>
  <si>
    <t>010-8230-0408</t>
  </si>
  <si>
    <t>02-967-0528</t>
  </si>
  <si>
    <t>서울시 동대문구 경희대로26 경희대학교 네오르네상스관 B118</t>
  </si>
  <si>
    <t>ceo@dreamspon.com</t>
  </si>
  <si>
    <t>D10000004487</t>
  </si>
  <si>
    <t>19970408</t>
  </si>
  <si>
    <t>2018.10.17 10:13</t>
  </si>
  <si>
    <t>73000669</t>
  </si>
  <si>
    <t>권순규</t>
  </si>
  <si>
    <t>sungyu</t>
  </si>
  <si>
    <t>the some company</t>
  </si>
  <si>
    <t>더썸컴퍼니</t>
  </si>
  <si>
    <t>통합기획2팀</t>
  </si>
  <si>
    <t>IMC 2TEAM</t>
  </si>
  <si>
    <t>010-3215-1171</t>
  </si>
  <si>
    <t>070-7475-8778</t>
  </si>
  <si>
    <t>서울특별시 강남구 강남대로 132길 28 2층</t>
  </si>
  <si>
    <t>soondea1171@gmail.com</t>
  </si>
  <si>
    <t>D10000004497</t>
  </si>
  <si>
    <t>19840410</t>
  </si>
  <si>
    <t>매년 디지털 전반적인 변화에 대한 세션으로 광고 기획 시 지속적 도움이 되었다</t>
  </si>
  <si>
    <t>2018.10.17 13:29</t>
  </si>
  <si>
    <t>2018.10.19 20:24</t>
  </si>
  <si>
    <t>73000670</t>
  </si>
  <si>
    <t>이한승</t>
  </si>
  <si>
    <t>Hanseung</t>
  </si>
  <si>
    <t>Joo&amp;Tech</t>
  </si>
  <si>
    <t>주앤텍</t>
  </si>
  <si>
    <t>010-9347-5478</t>
  </si>
  <si>
    <t>경기도 광주시 오포읍 창뜰윗길 43 B-303</t>
  </si>
  <si>
    <t>oaeo@naver.com</t>
  </si>
  <si>
    <t>D10000004495</t>
  </si>
  <si>
    <t>19720811</t>
  </si>
  <si>
    <t>2018.10.17 13:06</t>
  </si>
  <si>
    <t>73000671</t>
  </si>
  <si>
    <t>박수빈</t>
  </si>
  <si>
    <t>SooBin</t>
  </si>
  <si>
    <t>Graduate Student</t>
  </si>
  <si>
    <t>010-8266-6030</t>
  </si>
  <si>
    <t>남양주시 화도읍 마석우리 560-3</t>
  </si>
  <si>
    <t>subin512@gmail.com</t>
  </si>
  <si>
    <t>D10000004494</t>
  </si>
  <si>
    <t>19950512</t>
  </si>
  <si>
    <t>2018.10.17 12:48</t>
  </si>
  <si>
    <t>73000672</t>
  </si>
  <si>
    <t>이정현</t>
  </si>
  <si>
    <t>JEONGHYEON</t>
  </si>
  <si>
    <t>Seoul Business Agency</t>
  </si>
  <si>
    <t>서울산업진흥원</t>
  </si>
  <si>
    <t>DMC활성화팀</t>
  </si>
  <si>
    <t>DMC Promotion Team</t>
  </si>
  <si>
    <t>010-2840-3726</t>
  </si>
  <si>
    <t>서울 마포구 월드컵북로 400, 서울산업진흥원 13층 DMC활성화팀</t>
  </si>
  <si>
    <t>quoooh@gmail.com</t>
  </si>
  <si>
    <t>D10000004493</t>
  </si>
  <si>
    <t>19880129</t>
  </si>
  <si>
    <t>미래사회 변화와 발전방향 탐구</t>
  </si>
  <si>
    <t>2018.10.17 11:48</t>
  </si>
  <si>
    <t>73000673</t>
  </si>
  <si>
    <t>이진홍</t>
  </si>
  <si>
    <t>JINHONG</t>
  </si>
  <si>
    <t>Hope Solidarity</t>
  </si>
  <si>
    <t>Director-general</t>
  </si>
  <si>
    <t>희망연대</t>
  </si>
  <si>
    <t>010-4615-1387</t>
  </si>
  <si>
    <t>063-841-7942</t>
  </si>
  <si>
    <t>전북 익산시 부송1로 59 (3층)</t>
  </si>
  <si>
    <t>okgoodmiso@hanmail.net</t>
  </si>
  <si>
    <t>1030/정민형/전화로 불참통보하심</t>
  </si>
  <si>
    <t>D10000004492</t>
  </si>
  <si>
    <t>19731007</t>
  </si>
  <si>
    <t>변화하는 시민사회 흐름과 동향에 대해 배우고 싶어서</t>
  </si>
  <si>
    <t>2018.10.17 11:43</t>
  </si>
  <si>
    <t>2018.10.30 12:06</t>
  </si>
  <si>
    <t>73000680</t>
  </si>
  <si>
    <t>윤시영</t>
  </si>
  <si>
    <t>SIYOUNG</t>
  </si>
  <si>
    <t>LWA</t>
  </si>
  <si>
    <t>롸(LWA)</t>
  </si>
  <si>
    <t>브랜딩팀</t>
  </si>
  <si>
    <t>BRANDING TEAM</t>
  </si>
  <si>
    <t>010-7195-9156</t>
  </si>
  <si>
    <t>070-7758-7738</t>
  </si>
  <si>
    <t>서울특별시 영등포구 문래동 1가 50</t>
  </si>
  <si>
    <t>nebers@naver.com</t>
  </si>
  <si>
    <t>D10000004485</t>
  </si>
  <si>
    <t>개인의 가치를 믿고 창업을 시작한 시점에 새로운 인사이트를 얻기 위해서</t>
  </si>
  <si>
    <t>73000682</t>
  </si>
  <si>
    <t>정용현</t>
  </si>
  <si>
    <t>YongHyun</t>
  </si>
  <si>
    <t>Senior Timea</t>
  </si>
  <si>
    <t>Desk Reporer</t>
  </si>
  <si>
    <t>시니어타임스</t>
  </si>
  <si>
    <t>기자단</t>
  </si>
  <si>
    <t>Repoter</t>
  </si>
  <si>
    <t>데스크기자</t>
  </si>
  <si>
    <t>010-3035-8024</t>
  </si>
  <si>
    <t>02-423-8024</t>
  </si>
  <si>
    <t>서울시 송파구 올람픽로 135, 211동 2601호</t>
  </si>
  <si>
    <t>andrewj7@hanmail.net</t>
  </si>
  <si>
    <t>D10000004476</t>
  </si>
  <si>
    <t>19581020</t>
  </si>
  <si>
    <t>2018.10.16 22:19</t>
  </si>
  <si>
    <t>2018.10.17 00:01</t>
  </si>
  <si>
    <t>73000683</t>
  </si>
  <si>
    <t>한창민</t>
  </si>
  <si>
    <t>CHANGMIN</t>
  </si>
  <si>
    <t>HYOSUNG</t>
  </si>
  <si>
    <t>생산지원팀</t>
  </si>
  <si>
    <t>Production support team</t>
  </si>
  <si>
    <t>010-7720-0153</t>
  </si>
  <si>
    <t>경상북도 구미시 3공단2로 108 (효성 구미1공장)</t>
  </si>
  <si>
    <t>gkckdals3123@naver.com</t>
  </si>
  <si>
    <t>HYOSUNG 직원</t>
  </si>
  <si>
    <t>D10000004475</t>
  </si>
  <si>
    <t>19930129</t>
  </si>
  <si>
    <t>이런 흥미롭고 재미있어보이는 강의를 들을수있는것만 해도 좋을것 같고 또 회사에서 임직원은 우선적으로 승인해준다하여 기회가 된다면 꼭 들어보고 싶습니다.</t>
  </si>
  <si>
    <t>2018.10.16 21:11</t>
  </si>
  <si>
    <t>73000693</t>
  </si>
  <si>
    <t>추윤곤</t>
  </si>
  <si>
    <t>YounGon</t>
  </si>
  <si>
    <t>010-9400-6897</t>
  </si>
  <si>
    <t>우 02455, 서울특별시 동대문구 회기로 85 KAIST 경영대학 소정사 E42호</t>
  </si>
  <si>
    <t>chuyg@kaist.ac.kr</t>
  </si>
  <si>
    <t>윤나라 기자 지인</t>
  </si>
  <si>
    <t>D10000004463</t>
  </si>
  <si>
    <t>19830705</t>
  </si>
  <si>
    <t>학습</t>
  </si>
  <si>
    <t>2018.10.16 12:37</t>
  </si>
  <si>
    <t>73000694</t>
  </si>
  <si>
    <t>이준영</t>
  </si>
  <si>
    <t>JUNYOUNG</t>
  </si>
  <si>
    <t>Research Assistant</t>
  </si>
  <si>
    <t>정보미디어 대학원</t>
  </si>
  <si>
    <t>Information &amp; Media Dept.</t>
  </si>
  <si>
    <t>010-9290-2585</t>
  </si>
  <si>
    <t>경기도 부천시 오정구 원종로 86번길 27</t>
  </si>
  <si>
    <t>junyounglee@kaist.ac.kr</t>
  </si>
  <si>
    <t>SDF 윤나라지인</t>
  </si>
  <si>
    <t>D10000004462</t>
  </si>
  <si>
    <t>19850106</t>
  </si>
  <si>
    <t>최신 Digital 동향 파악</t>
  </si>
  <si>
    <t>2018.10.16 12:07</t>
  </si>
  <si>
    <t>73000685</t>
  </si>
  <si>
    <t>김세화</t>
  </si>
  <si>
    <t>Sehwa</t>
  </si>
  <si>
    <t>National Institute for Lifelong Learning</t>
  </si>
  <si>
    <t>Directoc</t>
  </si>
  <si>
    <t>국가평생교육진흥원</t>
  </si>
  <si>
    <t>기획경영혁신본부</t>
  </si>
  <si>
    <t>Office of Planning</t>
  </si>
  <si>
    <t>기획조정실장</t>
  </si>
  <si>
    <t>010-4749-7929</t>
  </si>
  <si>
    <t>02-3780-9711</t>
  </si>
  <si>
    <t>경기도 고양시 덕양구 화정동 달빛마을 현대아파트 401-801</t>
  </si>
  <si>
    <t>kimma@nile.or.kr</t>
  </si>
  <si>
    <t>D10000004472</t>
  </si>
  <si>
    <t>19781007</t>
  </si>
  <si>
    <t>2018.10.16 16:06</t>
  </si>
  <si>
    <t>73000686</t>
  </si>
  <si>
    <t>Yonjoo</t>
  </si>
  <si>
    <t>Ajou University</t>
  </si>
  <si>
    <t>Center for Translation and Interpreting Studies</t>
  </si>
  <si>
    <t>010-7766-3652</t>
  </si>
  <si>
    <t>Seocho-gu, Bangbaero-5gil, 33</t>
  </si>
  <si>
    <t>yonjoo@ajou.ac.kr</t>
  </si>
  <si>
    <t>D10000004471</t>
  </si>
  <si>
    <t>19790418</t>
  </si>
  <si>
    <t>First time, out of curiosity</t>
  </si>
  <si>
    <t>2018.10.16 15:39</t>
  </si>
  <si>
    <t>2018.10.25 10:51</t>
  </si>
  <si>
    <t>73000687</t>
  </si>
  <si>
    <t>송용의</t>
  </si>
  <si>
    <t>Yong Eui</t>
  </si>
  <si>
    <t>Central IP &amp; Law</t>
  </si>
  <si>
    <t>U.S. Attorney-at-law</t>
  </si>
  <si>
    <t>법무법인 센트럴</t>
  </si>
  <si>
    <t>법률부서</t>
  </si>
  <si>
    <t>Legal Department</t>
  </si>
  <si>
    <t>미국법자문사/미국변호사</t>
  </si>
  <si>
    <t>010-5261-6178</t>
  </si>
  <si>
    <t>02-536-5261</t>
  </si>
  <si>
    <t>경기도 용인시 기흥구 보정로 30, 110-402</t>
  </si>
  <si>
    <t>yongeuisong@gmail.com</t>
  </si>
  <si>
    <t>1025/정민형/비고 소속단체 기입</t>
  </si>
  <si>
    <t>D10000004470</t>
  </si>
  <si>
    <t>19490607</t>
  </si>
  <si>
    <t>흥미있고 적절한 주제 때문에</t>
  </si>
  <si>
    <t>2018.10.16 15:34</t>
  </si>
  <si>
    <t>2018.10.25 10:53</t>
  </si>
  <si>
    <t>2018.10.17 00:03</t>
  </si>
  <si>
    <t>73000688</t>
  </si>
  <si>
    <t>이선호</t>
  </si>
  <si>
    <t>Sunho</t>
  </si>
  <si>
    <t>SK Hynix</t>
  </si>
  <si>
    <t>에스케이하이닉스</t>
  </si>
  <si>
    <t>DRAM 개발FA</t>
  </si>
  <si>
    <t>DRAM Development FA</t>
  </si>
  <si>
    <t>010-4149-7848</t>
  </si>
  <si>
    <t>031-297-7848</t>
  </si>
  <si>
    <t>경기도 수원시 장안구 율전동 화남@ 101동 1501호</t>
  </si>
  <si>
    <t>kevin7848@naver.com</t>
  </si>
  <si>
    <t>D10000004469</t>
  </si>
  <si>
    <t>19930503</t>
  </si>
  <si>
    <t>관심잇어서요</t>
  </si>
  <si>
    <t>2018.10.16 14:49</t>
  </si>
  <si>
    <t>2018.10.17 11:23</t>
  </si>
  <si>
    <t>73000689</t>
  </si>
  <si>
    <t>류기훈</t>
  </si>
  <si>
    <t>Ki Hun</t>
  </si>
  <si>
    <t>Ryu</t>
  </si>
  <si>
    <t>Senior Professional</t>
  </si>
  <si>
    <t>Marketing Team</t>
  </si>
  <si>
    <t>010-3219-2467</t>
  </si>
  <si>
    <t>경기도 수원시 영통구 삼성로 129 (매탄동)</t>
  </si>
  <si>
    <t>feelorfill@naver.com</t>
  </si>
  <si>
    <t>D10000004468</t>
  </si>
  <si>
    <t>19840903</t>
  </si>
  <si>
    <t>2018.10.16 14:25</t>
  </si>
  <si>
    <t>73000690</t>
  </si>
  <si>
    <t>이다영</t>
  </si>
  <si>
    <t>DAYOUNG</t>
  </si>
  <si>
    <t>010-9941-8227</t>
  </si>
  <si>
    <t>서울시 강서구 공항대로 48길 57-34 101호</t>
  </si>
  <si>
    <t>darong2g@naver.com</t>
  </si>
  <si>
    <t>D10000004467</t>
  </si>
  <si>
    <t>19930217</t>
  </si>
  <si>
    <t>해당 포럼 내용에 관심이 많았음</t>
  </si>
  <si>
    <t>2018.10.16 13:27</t>
  </si>
  <si>
    <t>73000691</t>
  </si>
  <si>
    <t>이서연</t>
  </si>
  <si>
    <t>seoyoun</t>
  </si>
  <si>
    <t>010-3408-9069</t>
  </si>
  <si>
    <t>070-4190-9069</t>
  </si>
  <si>
    <t>611-103</t>
  </si>
  <si>
    <t>keanalee@gmail.com</t>
  </si>
  <si>
    <t>D10000004466</t>
  </si>
  <si>
    <t>73000702</t>
  </si>
  <si>
    <t>배예은</t>
  </si>
  <si>
    <t>yeeun</t>
  </si>
  <si>
    <t>starbucks</t>
  </si>
  <si>
    <t>barista</t>
  </si>
  <si>
    <t>스타벅스</t>
  </si>
  <si>
    <t>바리스타</t>
  </si>
  <si>
    <t>010-8897-0358</t>
  </si>
  <si>
    <t>수원시 영통구 매탄로 82</t>
  </si>
  <si>
    <t>mae03069@naver.com</t>
  </si>
  <si>
    <t>D10000004434</t>
  </si>
  <si>
    <t>19960721</t>
  </si>
  <si>
    <t>2018.10.15 20:56</t>
  </si>
  <si>
    <t>73000698</t>
  </si>
  <si>
    <t>레아</t>
  </si>
  <si>
    <t>Leah</t>
  </si>
  <si>
    <t>Griesmann</t>
  </si>
  <si>
    <t>Assistant Teaching Professor</t>
  </si>
  <si>
    <t>왕립아세아학회한국지부</t>
  </si>
  <si>
    <t>010-9803-9688</t>
  </si>
  <si>
    <t>leahgriesmann@yahoo.com</t>
  </si>
  <si>
    <t>1016/정민형/참가자 대신 관리자측 등록처리</t>
  </si>
  <si>
    <t>D10000004455</t>
  </si>
  <si>
    <t>2018.10.16 10:29</t>
  </si>
  <si>
    <t>73000699</t>
  </si>
  <si>
    <t>정승환</t>
  </si>
  <si>
    <t>Snow</t>
  </si>
  <si>
    <t>010-4010-6632</t>
  </si>
  <si>
    <t>마포구 상암동</t>
  </si>
  <si>
    <t>d.snowcat@gmail.com</t>
  </si>
  <si>
    <t>D10000004451</t>
  </si>
  <si>
    <t>19930114</t>
  </si>
  <si>
    <t>2018.10.16 09:13</t>
  </si>
  <si>
    <t>73000700</t>
  </si>
  <si>
    <t>김진량</t>
  </si>
  <si>
    <t>Jinlyang</t>
  </si>
  <si>
    <t>LG Chem.</t>
  </si>
  <si>
    <t>엘지화학</t>
  </si>
  <si>
    <t>에너지기후팀</t>
  </si>
  <si>
    <t>Energy Climate Change Team</t>
  </si>
  <si>
    <t>010-2372-6794</t>
  </si>
  <si>
    <t>-3773-7375</t>
  </si>
  <si>
    <t>경기도 고양시 일산서구 원일로21번길 43 105동 101호</t>
  </si>
  <si>
    <t>jjalyang@naver.com</t>
  </si>
  <si>
    <t>D10000004436</t>
  </si>
  <si>
    <t>19721130</t>
  </si>
  <si>
    <t>최신 정보를 얻기 위해</t>
  </si>
  <si>
    <t>2018.10.15 23:16</t>
  </si>
  <si>
    <t>73000709</t>
  </si>
  <si>
    <t>Naver Corporation</t>
  </si>
  <si>
    <t>네이버 주식회사</t>
  </si>
  <si>
    <t>키즈&amp;오디오</t>
  </si>
  <si>
    <t>Kids&amp;Audio</t>
  </si>
  <si>
    <t>010-8957-4407</t>
  </si>
  <si>
    <t>경기 성남시 분당구 불정로 6 그린팩토리</t>
  </si>
  <si>
    <t>young.kim@navercorp.com</t>
  </si>
  <si>
    <t>D10000004424</t>
  </si>
  <si>
    <t>2018.10.15 18:10</t>
  </si>
  <si>
    <t>73000710</t>
  </si>
  <si>
    <t>유종수</t>
  </si>
  <si>
    <t>Jongsoo</t>
  </si>
  <si>
    <t>Serviece Manager</t>
  </si>
  <si>
    <t>오디오클립</t>
  </si>
  <si>
    <t>audioclip</t>
  </si>
  <si>
    <t>서비스매니저</t>
  </si>
  <si>
    <t>010-4124-3560</t>
  </si>
  <si>
    <t>경기도 성남시 분당구 불정로 6 네이버 그린팩토리</t>
  </si>
  <si>
    <t>jongsoo.yoo@navercorp.com</t>
  </si>
  <si>
    <t>D10000004423</t>
  </si>
  <si>
    <t>19810227</t>
  </si>
  <si>
    <t>아젠다가 좋았습니다.</t>
  </si>
  <si>
    <t>2018.10.15 18:05</t>
  </si>
  <si>
    <t>2018.10.17 00:28</t>
  </si>
  <si>
    <t>73000704</t>
  </si>
  <si>
    <t>WONJUN</t>
  </si>
  <si>
    <t>Hankuk University of Foreign languages</t>
  </si>
  <si>
    <t>러시아학과</t>
  </si>
  <si>
    <t>Russian language</t>
  </si>
  <si>
    <t>010-2874-0838</t>
  </si>
  <si>
    <t>서울시 금천구 시흥대로63길 17, 우림메르디앙 501호</t>
  </si>
  <si>
    <t>cwonjun615@gmail.com</t>
  </si>
  <si>
    <t>D10000004431</t>
  </si>
  <si>
    <t>보다 깨어있는 사람들의 지식을 듣고싶습니다.</t>
  </si>
  <si>
    <t>73000706</t>
  </si>
  <si>
    <t>신성민</t>
  </si>
  <si>
    <t>Seongmin</t>
  </si>
  <si>
    <t>Samsung Card</t>
  </si>
  <si>
    <t>삼성카드</t>
  </si>
  <si>
    <t>다이렉트오토</t>
  </si>
  <si>
    <t>Directauto</t>
  </si>
  <si>
    <t>010-3018-3123</t>
  </si>
  <si>
    <t>서울시 중구 세종대로 67 삼성본관빌딩</t>
  </si>
  <si>
    <t>avecsia@gmail.com</t>
  </si>
  <si>
    <t>D10000004427</t>
  </si>
  <si>
    <t>19750510</t>
  </si>
  <si>
    <t>다양한 사회 이슈에 대해서 특히 갈수록 개인화되는 현실에 대한 성찰, 인사이트 습득</t>
  </si>
  <si>
    <t>2018.10.15 18:58</t>
  </si>
  <si>
    <t>73000817</t>
  </si>
  <si>
    <t>010-4159-7247</t>
  </si>
  <si>
    <t>서울특별시 관악구 관악로 164 B1303</t>
  </si>
  <si>
    <t>minniekim1227@naver.com</t>
  </si>
  <si>
    <t>D10000004003</t>
  </si>
  <si>
    <t>19961227</t>
  </si>
  <si>
    <t>2018.10.13 17:33</t>
  </si>
  <si>
    <t>73000818</t>
  </si>
  <si>
    <t>조은숙</t>
  </si>
  <si>
    <t>Eunsook</t>
  </si>
  <si>
    <t>Sk holdings</t>
  </si>
  <si>
    <t>Sk주식회사</t>
  </si>
  <si>
    <t>제조DT</t>
  </si>
  <si>
    <t>Manufacturing DT</t>
  </si>
  <si>
    <t>010-9091-9157</t>
  </si>
  <si>
    <t>서울시 노원구 상계동</t>
  </si>
  <si>
    <t>magaretj@nate.com</t>
  </si>
  <si>
    <t>D10000004002</t>
  </si>
  <si>
    <t>19720202</t>
  </si>
  <si>
    <t>사회활동 관심</t>
  </si>
  <si>
    <t>2018.10.17 11:57</t>
  </si>
  <si>
    <t>73000808</t>
  </si>
  <si>
    <t>김정희</t>
  </si>
  <si>
    <t>junghee</t>
  </si>
  <si>
    <t>National eletion commission</t>
  </si>
  <si>
    <t>중앙선거관리위원회</t>
  </si>
  <si>
    <t>office</t>
  </si>
  <si>
    <t>010-4907-2128</t>
  </si>
  <si>
    <t>대전광역시 서구</t>
  </si>
  <si>
    <t>kjungheess@naver.com</t>
  </si>
  <si>
    <t>D10000004012</t>
  </si>
  <si>
    <t>19910212</t>
  </si>
  <si>
    <t>경험</t>
  </si>
  <si>
    <t>2018.10.13 18:19</t>
  </si>
  <si>
    <t>73000815</t>
  </si>
  <si>
    <t>임은</t>
  </si>
  <si>
    <t>eun</t>
  </si>
  <si>
    <t>jaruad</t>
  </si>
  <si>
    <t>자루애드</t>
  </si>
  <si>
    <t>프린팅사업본부</t>
  </si>
  <si>
    <t>printing business unit</t>
  </si>
  <si>
    <t>010-5938-3197</t>
  </si>
  <si>
    <t>서울시 영등포구 국회대로 70길 15-1 501호</t>
  </si>
  <si>
    <t>pisica@knou.ac.kr</t>
  </si>
  <si>
    <t>D10000004005</t>
  </si>
  <si>
    <t>19730125</t>
  </si>
  <si>
    <t>2018.10.13 17:41</t>
  </si>
  <si>
    <t>73000831</t>
  </si>
  <si>
    <t>김한길</t>
  </si>
  <si>
    <t>Hangil</t>
  </si>
  <si>
    <t>NILE</t>
  </si>
  <si>
    <t>K-MOOC</t>
  </si>
  <si>
    <t>전문원</t>
  </si>
  <si>
    <t>010-3927-1402</t>
  </si>
  <si>
    <t>서대문구</t>
  </si>
  <si>
    <t>uoneway@gmail.com</t>
  </si>
  <si>
    <t>D10000003989</t>
  </si>
  <si>
    <t>19870911</t>
  </si>
  <si>
    <t>아이디어</t>
  </si>
  <si>
    <t>2018.10.13 12:40</t>
  </si>
  <si>
    <t>73000828</t>
  </si>
  <si>
    <t>황지숙</t>
  </si>
  <si>
    <t>Jisook</t>
  </si>
  <si>
    <t>Dentist</t>
  </si>
  <si>
    <t>무부서</t>
  </si>
  <si>
    <t>치과의사</t>
  </si>
  <si>
    <t>010-6341-2201</t>
  </si>
  <si>
    <t>경기 안산 단원 원초로9</t>
  </si>
  <si>
    <t>powerjs79@hanmail.net</t>
  </si>
  <si>
    <t>D10000003992</t>
  </si>
  <si>
    <t>19740326</t>
  </si>
  <si>
    <t>새로운 트렌드에 대한 관심</t>
  </si>
  <si>
    <t>73000829</t>
  </si>
  <si>
    <t>노아윤</t>
  </si>
  <si>
    <t>Ayoon</t>
  </si>
  <si>
    <t>Ro</t>
  </si>
  <si>
    <t>Yonsei University Wonju Campus</t>
  </si>
  <si>
    <t>연세대학교 원주캠퍼스</t>
  </si>
  <si>
    <t>디자인에술학부</t>
  </si>
  <si>
    <t>Design and Art</t>
  </si>
  <si>
    <t>010-8287-2918</t>
  </si>
  <si>
    <t>강원도 원주시 흥업면 세동길 25-3</t>
  </si>
  <si>
    <t>011pup011@gmail.com</t>
  </si>
  <si>
    <t>D10000003991</t>
  </si>
  <si>
    <t>19960329</t>
  </si>
  <si>
    <t>2018.10.13 16:00</t>
  </si>
  <si>
    <t>73000824</t>
  </si>
  <si>
    <t>박규량</t>
  </si>
  <si>
    <t>gyu ryang</t>
  </si>
  <si>
    <t>a</t>
  </si>
  <si>
    <t>·</t>
  </si>
  <si>
    <t>010-7773-2672</t>
  </si>
  <si>
    <t>031-811-2672</t>
  </si>
  <si>
    <t>고양시덕양구화정동</t>
  </si>
  <si>
    <t>fid827@naver.com</t>
  </si>
  <si>
    <t>D10000003996</t>
  </si>
  <si>
    <t>19960827</t>
  </si>
  <si>
    <t>73000825</t>
  </si>
  <si>
    <t>유현승</t>
  </si>
  <si>
    <t>HYEON SEUNG</t>
  </si>
  <si>
    <t>SAMSUNG INSURANCE</t>
  </si>
  <si>
    <t>사업부</t>
  </si>
  <si>
    <t>division</t>
  </si>
  <si>
    <t>010-7938-7042</t>
  </si>
  <si>
    <t>전북 군산시 동수송6길 21</t>
  </si>
  <si>
    <t>emfnara@nate.com</t>
  </si>
  <si>
    <t>D10000003995</t>
  </si>
  <si>
    <t>19870220</t>
  </si>
  <si>
    <t>2018.10.13 16:09</t>
  </si>
  <si>
    <t>2018.10.17 00:36</t>
  </si>
  <si>
    <t>73000826</t>
  </si>
  <si>
    <t>이원석</t>
  </si>
  <si>
    <t>Won Suk</t>
  </si>
  <si>
    <t>수학과</t>
  </si>
  <si>
    <t>Mathematics</t>
  </si>
  <si>
    <t>010-3371-5120</t>
  </si>
  <si>
    <t>서울특별시 서초구 잠원동</t>
  </si>
  <si>
    <t>leews1993@naver.com</t>
  </si>
  <si>
    <t>D10000003994</t>
  </si>
  <si>
    <t>19930320</t>
  </si>
  <si>
    <t>전공 관련 분야에 대한 세션 참가</t>
  </si>
  <si>
    <t>2018.10.13 16:07</t>
  </si>
  <si>
    <t>73000803</t>
  </si>
  <si>
    <t>황인</t>
  </si>
  <si>
    <t>Hank</t>
  </si>
  <si>
    <t>University of Toronto</t>
  </si>
  <si>
    <t>Postgraduate</t>
  </si>
  <si>
    <t>토론토 대학교</t>
  </si>
  <si>
    <t>생화학</t>
  </si>
  <si>
    <t>Biochemistry</t>
  </si>
  <si>
    <t>010-8721-7412</t>
  </si>
  <si>
    <t>KR0162422868</t>
  </si>
  <si>
    <t>eternalchemistry@Gmail.com</t>
  </si>
  <si>
    <t>D10000004017</t>
  </si>
  <si>
    <t>19880202</t>
  </si>
  <si>
    <t>2018.10.13 19:01</t>
  </si>
  <si>
    <t>73000804</t>
  </si>
  <si>
    <t>배현주</t>
  </si>
  <si>
    <t>HyeonJu</t>
  </si>
  <si>
    <t>SNU</t>
  </si>
  <si>
    <t>인문대학</t>
  </si>
  <si>
    <t>010-7567-3504</t>
  </si>
  <si>
    <t>경기 용인시 수지구 신봉2로 93</t>
  </si>
  <si>
    <t>sannamjudy@naver.com</t>
  </si>
  <si>
    <t>D10000004016</t>
  </si>
  <si>
    <t>19991126</t>
  </si>
  <si>
    <t>최근의 사회적 의제들을 깊이 있게 논의하는 강연인 것 같아 참가하여 많은 점을 배우고 싶습니다.</t>
  </si>
  <si>
    <t>2018.10.13 18:47</t>
  </si>
  <si>
    <t>73000806</t>
  </si>
  <si>
    <t>홍혜승</t>
  </si>
  <si>
    <t>HESEONG</t>
  </si>
  <si>
    <t>010-4730-9955</t>
  </si>
  <si>
    <t>목동서로</t>
  </si>
  <si>
    <t>heseong12@naver.com</t>
  </si>
  <si>
    <t>D10000004014</t>
  </si>
  <si>
    <t>19911225</t>
  </si>
  <si>
    <t>2018.10.13 18:33</t>
  </si>
  <si>
    <t>2018.10.17 11:00</t>
  </si>
  <si>
    <t>73000810</t>
  </si>
  <si>
    <t>이수정</t>
  </si>
  <si>
    <t>B</t>
  </si>
  <si>
    <t>Bril</t>
  </si>
  <si>
    <t>브릴</t>
  </si>
  <si>
    <t>010-4123-2577</t>
  </si>
  <si>
    <t>서울시 강남구 개포동</t>
  </si>
  <si>
    <t>topfemale@Naver.com</t>
  </si>
  <si>
    <t>D10000004010</t>
  </si>
  <si>
    <t>캐시오닐</t>
  </si>
  <si>
    <t>2018.10.13 17:53</t>
  </si>
  <si>
    <t>73000811</t>
  </si>
  <si>
    <t>김남균</t>
  </si>
  <si>
    <t>namgyun</t>
  </si>
  <si>
    <t>cheongju national u. of education</t>
  </si>
  <si>
    <t>청주교육대학교</t>
  </si>
  <si>
    <t>dept. of math edu</t>
  </si>
  <si>
    <t>010-4073-0745</t>
  </si>
  <si>
    <t>043-299-0745</t>
  </si>
  <si>
    <t>청주시 서원구 청남로2065</t>
  </si>
  <si>
    <t>ngvirus@daum.net</t>
  </si>
  <si>
    <t>D10000004009</t>
  </si>
  <si>
    <t>19691018</t>
  </si>
  <si>
    <t>주제관심</t>
  </si>
  <si>
    <t>2018.10.13 17:52</t>
  </si>
  <si>
    <t>2018.10.25 15:17</t>
  </si>
  <si>
    <t>73000812</t>
  </si>
  <si>
    <t>권희정</t>
  </si>
  <si>
    <t>Heejeong</t>
  </si>
  <si>
    <t>Namyang international</t>
  </si>
  <si>
    <t>associate</t>
  </si>
  <si>
    <t>남양인터네셔널</t>
  </si>
  <si>
    <t>sales department</t>
  </si>
  <si>
    <t>010-3495-2326</t>
  </si>
  <si>
    <t>02-2652-6657</t>
  </si>
  <si>
    <t>서울시 양천구 목동동로 350 529동 704호</t>
  </si>
  <si>
    <t>ppoko86@naver.com</t>
  </si>
  <si>
    <t>D10000004008</t>
  </si>
  <si>
    <t>19860826</t>
  </si>
  <si>
    <t>캐시오닐에 관한 기사를 읽고 평소 관심있던 알고리즘 분야에 대해 직접 듣고싶어서 신청했습니다!</t>
  </si>
  <si>
    <t>2018.10.13 17:49</t>
  </si>
  <si>
    <t>73000813</t>
  </si>
  <si>
    <t>이용득</t>
  </si>
  <si>
    <t>YONG DEUK</t>
  </si>
  <si>
    <t>VTC ONLINE JSC</t>
  </si>
  <si>
    <t>Vice CEO</t>
  </si>
  <si>
    <t>브이티씨 코퍼레이션</t>
  </si>
  <si>
    <t>010-3258-1117</t>
  </si>
  <si>
    <t>12F. VTC Online tower. 18 Tam trinh. Hai ba trung. Hanoi. Vietnam</t>
  </si>
  <si>
    <t>littlesaigon@Naver.com</t>
  </si>
  <si>
    <t>D10000004007</t>
  </si>
  <si>
    <t>19740419</t>
  </si>
  <si>
    <t>캐시오닐 연설</t>
  </si>
  <si>
    <t>2018.10.13 17:48</t>
  </si>
  <si>
    <t>73000799</t>
  </si>
  <si>
    <t>최소연</t>
  </si>
  <si>
    <t>Samsung medical center</t>
  </si>
  <si>
    <t>삼성서울병원</t>
  </si>
  <si>
    <t>010-7233-3746</t>
  </si>
  <si>
    <t>서울특별시 강남구 일원동 687-7 307호</t>
  </si>
  <si>
    <t>applethdus@gmail.com</t>
  </si>
  <si>
    <t>D10000004021</t>
  </si>
  <si>
    <t>캐시오닐에 대한 기사를 보고 인상깊어서 포럼에서 직접 강연을 듣고싶었다</t>
  </si>
  <si>
    <t>2018.10.13 19:25</t>
  </si>
  <si>
    <t>73000801</t>
  </si>
  <si>
    <t>이준명</t>
  </si>
  <si>
    <t>JUNMYUNG</t>
  </si>
  <si>
    <t>ORANGELIFE</t>
  </si>
  <si>
    <t>오렌지라이프</t>
  </si>
  <si>
    <t>영업사원</t>
  </si>
  <si>
    <t>010-6302-3253</t>
  </si>
  <si>
    <t>서울 강남구 테헤란로 318 22층 코엑스지점</t>
  </si>
  <si>
    <t>showjm@gmail.com</t>
  </si>
  <si>
    <t>D10000004019</t>
  </si>
  <si>
    <t>19860228</t>
  </si>
  <si>
    <t>관련 정보를 엊고자 함</t>
  </si>
  <si>
    <t>2018.10.13 19:13</t>
  </si>
  <si>
    <t>73000840</t>
  </si>
  <si>
    <t>장동우</t>
  </si>
  <si>
    <t>Dong WOO</t>
  </si>
  <si>
    <t>Shinwoo ENG</t>
  </si>
  <si>
    <t>신우엔지니어링</t>
  </si>
  <si>
    <t>상하수도부</t>
  </si>
  <si>
    <t>Water and Wastewater Division</t>
  </si>
  <si>
    <t>010-7743-9425</t>
  </si>
  <si>
    <t>031-736-2211</t>
  </si>
  <si>
    <t>경기도 성남시 중원구 둔촌대로 388, 302호</t>
  </si>
  <si>
    <t>jdw9425@naver.com</t>
  </si>
  <si>
    <t>D10000003970</t>
  </si>
  <si>
    <t>19700216</t>
  </si>
  <si>
    <t>사회변화에 대한 고찰</t>
  </si>
  <si>
    <t>2018.10.12 13:18</t>
  </si>
  <si>
    <t>73000837</t>
  </si>
  <si>
    <t>이준서</t>
  </si>
  <si>
    <t>JUN SEO</t>
  </si>
  <si>
    <t>BONHO DESIGN</t>
  </si>
  <si>
    <t>본호 디자인</t>
  </si>
  <si>
    <t>가구 디자인</t>
  </si>
  <si>
    <t>010-9028-1882</t>
  </si>
  <si>
    <t>02-2643-1882</t>
  </si>
  <si>
    <t>서울시 양천구 목동 231-204 브이아이피캐슬 201호</t>
  </si>
  <si>
    <t>vayulee1@naver.com</t>
  </si>
  <si>
    <t>D10000003976</t>
  </si>
  <si>
    <t>19821127</t>
  </si>
  <si>
    <t>여러 번 참가했었는데 그 때마다 좋은 정보를 얻을 수 있었고 이번에도 폭넓은 사고를 할 수 있는 계기를 만들고 싶기에 참가하고 싶습니다.</t>
  </si>
  <si>
    <t>2018.10.12 15:04</t>
  </si>
  <si>
    <t>73000833</t>
  </si>
  <si>
    <t>서울시 용산구 후암로4길 10</t>
  </si>
  <si>
    <t>windsfly@naver.com</t>
  </si>
  <si>
    <t>D10000003984</t>
  </si>
  <si>
    <t>2018.10.12 17:46</t>
  </si>
  <si>
    <t>73000834</t>
  </si>
  <si>
    <t>이종우</t>
  </si>
  <si>
    <t>LEe</t>
  </si>
  <si>
    <t>JONG-WOO</t>
  </si>
  <si>
    <t>Service</t>
  </si>
  <si>
    <t>서비스업</t>
  </si>
  <si>
    <t>운영파트</t>
  </si>
  <si>
    <t>Etc</t>
  </si>
  <si>
    <t>010-9116-3400</t>
  </si>
  <si>
    <t>서울특별시 도봉구 노해로69길 103 (동아청솔아파트)102-206</t>
  </si>
  <si>
    <t>bogustyle@naver.com</t>
  </si>
  <si>
    <t>D10000003980</t>
  </si>
  <si>
    <t>19760204</t>
  </si>
  <si>
    <t>과도기에 들어서 있는 대한민국에 대해서 앞으로 나아갈 방향과 가치관에 대해서 깊이 생각할수 있을꺼 같아서</t>
  </si>
  <si>
    <t>2018.10.12 16:29</t>
  </si>
  <si>
    <t>73000835</t>
  </si>
  <si>
    <t>김시은</t>
  </si>
  <si>
    <t>SIEUN</t>
  </si>
  <si>
    <t>hankyung.com</t>
  </si>
  <si>
    <t>한경닷컴</t>
  </si>
  <si>
    <t>디지털서비스부</t>
  </si>
  <si>
    <t>Digital Service Dept.</t>
  </si>
  <si>
    <t>010-8969-6626</t>
  </si>
  <si>
    <t>서울 강서구 마곡중앙로 36, 1505동 1505호</t>
  </si>
  <si>
    <t>showtime@hankyung.com</t>
  </si>
  <si>
    <t>D10000003979</t>
  </si>
  <si>
    <t>19831207</t>
  </si>
  <si>
    <t>더 많은 지식을 공유하고 경험하고 싶어서</t>
  </si>
  <si>
    <t>2018.10.12 16:00</t>
  </si>
  <si>
    <t>73000843</t>
  </si>
  <si>
    <t>양영선</t>
  </si>
  <si>
    <t>Youngseon</t>
  </si>
  <si>
    <t>Hyundai Motor Company</t>
  </si>
  <si>
    <t>부산지역본부</t>
  </si>
  <si>
    <t>Busan Head Office</t>
  </si>
  <si>
    <t>010-2926-4328</t>
  </si>
  <si>
    <t>051-466-4403</t>
  </si>
  <si>
    <t>부산광역시 중구 중앙대로132번길 12</t>
  </si>
  <si>
    <t>etcsheep@gmail.com</t>
  </si>
  <si>
    <t>D10000003962</t>
  </si>
  <si>
    <t>19790817</t>
  </si>
  <si>
    <t>2018.10.12 08:54</t>
  </si>
  <si>
    <t>73000850</t>
  </si>
  <si>
    <t>천은희</t>
  </si>
  <si>
    <t>EUNHEE</t>
  </si>
  <si>
    <t>CHUN</t>
  </si>
  <si>
    <t>BUNDANG JEONGJA YOUTH CENTER</t>
  </si>
  <si>
    <t>YOUTH WORKER</t>
  </si>
  <si>
    <t>분당정자청소년수련관</t>
  </si>
  <si>
    <t>청소년활동팀</t>
  </si>
  <si>
    <t>YOUTH ACTIVITIES TEAM</t>
  </si>
  <si>
    <t>010-6297-9580</t>
  </si>
  <si>
    <t>서울특별시 성동구 성수이로 137, 성수아이파크 104-1202</t>
  </si>
  <si>
    <t>uthlove@daum.net</t>
  </si>
  <si>
    <t>D10000003955</t>
  </si>
  <si>
    <t>19740808</t>
  </si>
  <si>
    <t>패러다임을 바꾸는 사람들이 궁금해서</t>
  </si>
  <si>
    <t>2018.10.11 18:03</t>
  </si>
  <si>
    <t>2018.10.17 10:57</t>
  </si>
  <si>
    <t>73000845</t>
  </si>
  <si>
    <t>권미현</t>
  </si>
  <si>
    <t>Mihyun</t>
  </si>
  <si>
    <t>The buyer</t>
  </si>
  <si>
    <t>더 바이어</t>
  </si>
  <si>
    <t>editorial department</t>
  </si>
  <si>
    <t>010-9915-8207</t>
  </si>
  <si>
    <t>경기도 성남시 분당구 서현동</t>
  </si>
  <si>
    <t>dldlekzydi@naver.com</t>
  </si>
  <si>
    <t>D10000003960</t>
  </si>
  <si>
    <t>19840624</t>
  </si>
  <si>
    <t xml:space="preserve">영국에서 8년간 학업을 마치면서 다름을 인정하고 목소리를 내는 개인이 바꾸고 만들어 나가는 미래에 대해 포럼 취지에 맞는 생각들을 가졌습니다. </t>
  </si>
  <si>
    <t>2018.10.12 08:46</t>
  </si>
  <si>
    <t>73000846</t>
  </si>
  <si>
    <t>박나경</t>
  </si>
  <si>
    <t>nakyung</t>
  </si>
  <si>
    <t>KTRW</t>
  </si>
  <si>
    <t>010-6253-4778</t>
  </si>
  <si>
    <t>서울시 중구 서소문로9길 28</t>
  </si>
  <si>
    <t>freefoot@hotmail.com</t>
  </si>
  <si>
    <t>D10000003959</t>
  </si>
  <si>
    <t>19701108</t>
  </si>
  <si>
    <t>미디어와 사회변화의 최신 동향에 대한 관심</t>
  </si>
  <si>
    <t>2018.10.12 07:57</t>
  </si>
  <si>
    <t>73000847</t>
  </si>
  <si>
    <t>조문금</t>
  </si>
  <si>
    <t>ZHAO</t>
  </si>
  <si>
    <t>WENJIN</t>
  </si>
  <si>
    <t>Graduated Student</t>
  </si>
  <si>
    <t>Communication and Media Department</t>
  </si>
  <si>
    <t>010-9881-8604</t>
  </si>
  <si>
    <t>서울시 마포구 신촌아이스페이스 604호</t>
  </si>
  <si>
    <t>smiledec95@163.com</t>
  </si>
  <si>
    <t>D10000003958</t>
  </si>
  <si>
    <t>19951106</t>
  </si>
  <si>
    <t>2018.10.11 21:24</t>
  </si>
  <si>
    <t>73000848</t>
  </si>
  <si>
    <t>go</t>
  </si>
  <si>
    <t>ara</t>
  </si>
  <si>
    <t>음악예술</t>
  </si>
  <si>
    <t>Music</t>
  </si>
  <si>
    <t>010-8745-7009</t>
  </si>
  <si>
    <t>인천광역시 매소홀로438번길 42-1 102동 302호</t>
  </si>
  <si>
    <t>ara7009@naver.com</t>
  </si>
  <si>
    <t>D10000003957</t>
  </si>
  <si>
    <t>19991115</t>
  </si>
  <si>
    <t>여러가지 경험들을 해보고 싶습니다</t>
  </si>
  <si>
    <t>2018.10.11 19:41</t>
  </si>
  <si>
    <t>2018.10.17 10:43</t>
  </si>
  <si>
    <t>73000866</t>
  </si>
  <si>
    <t>심재필</t>
  </si>
  <si>
    <t>Shim</t>
  </si>
  <si>
    <t>Jaepil</t>
  </si>
  <si>
    <t>Connected Lab</t>
  </si>
  <si>
    <t>010-8940-8287</t>
  </si>
  <si>
    <t>02-6214-8287</t>
  </si>
  <si>
    <t>미성아파트 2-203</t>
  </si>
  <si>
    <t>kodatt@gmail.com</t>
  </si>
  <si>
    <t>D10000003937</t>
  </si>
  <si>
    <t>19710326</t>
  </si>
  <si>
    <t>2018.10.10 18:02</t>
  </si>
  <si>
    <t>73000869</t>
  </si>
  <si>
    <t>전성용</t>
  </si>
  <si>
    <t>sungyong</t>
  </si>
  <si>
    <t>Raplus</t>
  </si>
  <si>
    <t>라프러스</t>
  </si>
  <si>
    <t>010-3266-4082</t>
  </si>
  <si>
    <t>경기도 성남시 분당구 정자동 6 파크뷰 604-2001</t>
  </si>
  <si>
    <t>sychun21@gmail.com</t>
  </si>
  <si>
    <t>D10000003934</t>
  </si>
  <si>
    <t>2018.10.10 16:09</t>
  </si>
  <si>
    <t>73000864</t>
  </si>
  <si>
    <t>윤대관</t>
  </si>
  <si>
    <t>DAEKWAN</t>
  </si>
  <si>
    <t>Myongji Univ.</t>
  </si>
  <si>
    <t>grad student</t>
  </si>
  <si>
    <t>명지대</t>
  </si>
  <si>
    <t>청소년지도학과</t>
  </si>
  <si>
    <t>Youth Education and Leadership</t>
  </si>
  <si>
    <t>010-9099-2997</t>
  </si>
  <si>
    <t>blueday3@naver.com</t>
  </si>
  <si>
    <t>D10000003939</t>
  </si>
  <si>
    <t>19811007</t>
  </si>
  <si>
    <t>시민사회의 변화와 등에 대해 살펴보고자 함</t>
  </si>
  <si>
    <t>2018.10.10 20:02</t>
  </si>
  <si>
    <t>73000856</t>
  </si>
  <si>
    <t>김현화</t>
  </si>
  <si>
    <t>Hyunhwa</t>
  </si>
  <si>
    <t>Dongdaemun gu</t>
  </si>
  <si>
    <t>8grade</t>
  </si>
  <si>
    <t>동대문구청</t>
  </si>
  <si>
    <t>The LocalHealth department</t>
  </si>
  <si>
    <t>8급</t>
  </si>
  <si>
    <t>010-7359-0100</t>
  </si>
  <si>
    <t>천호대로145</t>
  </si>
  <si>
    <t>unipollux@naver.com</t>
  </si>
  <si>
    <t>1018/정민형/김-&gt;김현화 국문이름수정</t>
  </si>
  <si>
    <t>D10000003948</t>
  </si>
  <si>
    <t>19820606</t>
  </si>
  <si>
    <t>관심있어서요</t>
  </si>
  <si>
    <t>2018.10.11 12:34</t>
  </si>
  <si>
    <t>2018.10.18 09:19</t>
  </si>
  <si>
    <t>73000857</t>
  </si>
  <si>
    <t>김현주</t>
  </si>
  <si>
    <t>HYUNJOO</t>
  </si>
  <si>
    <t>DONGWHA DUTYFREE</t>
  </si>
  <si>
    <t>동화면세점</t>
  </si>
  <si>
    <t>영업지원부</t>
  </si>
  <si>
    <t>Business Support Team</t>
  </si>
  <si>
    <t>수석차장</t>
  </si>
  <si>
    <t>010-6249-9177</t>
  </si>
  <si>
    <t>02-399-3078</t>
  </si>
  <si>
    <t>서울시 중구 동호로10길,30 약수하이츠@ 111-1006호</t>
  </si>
  <si>
    <t>1222khj@naver.com</t>
  </si>
  <si>
    <t>D10000003946</t>
  </si>
  <si>
    <t>19620325</t>
  </si>
  <si>
    <t>새로운 상식으로 개인이 바꿀수 있는 세상의 취지와 초청 강사들의 강의도 관심이 만아서 입니다.</t>
  </si>
  <si>
    <t>2018.10.11 09:43</t>
  </si>
  <si>
    <t>2018.10.16 23:40</t>
  </si>
  <si>
    <t>73000853</t>
  </si>
  <si>
    <t>D10000003952</t>
  </si>
  <si>
    <t>관심 있는 주체여서</t>
  </si>
  <si>
    <t>2018.10.11 15:48</t>
  </si>
  <si>
    <t>73000854</t>
  </si>
  <si>
    <t>송유림</t>
  </si>
  <si>
    <t>Yurim</t>
  </si>
  <si>
    <t>Kyungnam University.</t>
  </si>
  <si>
    <t>경남대학교</t>
  </si>
  <si>
    <t>식품영양학과</t>
  </si>
  <si>
    <t>Food nutrition.</t>
  </si>
  <si>
    <t>010-5011-3857</t>
  </si>
  <si>
    <t>제주도 서귀포시 안덕면 덕수서로 91</t>
  </si>
  <si>
    <t>peel57@naver.com</t>
  </si>
  <si>
    <t>D10000003950</t>
  </si>
  <si>
    <t>영향력있는 분들의 이야기를 듣고싶기 때문입니다.</t>
  </si>
  <si>
    <t>2018.10.11 14:10</t>
  </si>
  <si>
    <t>2018.10.17 00:37</t>
  </si>
  <si>
    <t>73000884</t>
  </si>
  <si>
    <t>Soohyun</t>
  </si>
  <si>
    <t>Hankuk University of foreign studies</t>
  </si>
  <si>
    <t>한국외대</t>
  </si>
  <si>
    <t>010-4029-3479</t>
  </si>
  <si>
    <t>서울시 강남구 개포로310(주공아파트)61동 406호</t>
  </si>
  <si>
    <t>lsuhyun1123@naver.com</t>
  </si>
  <si>
    <t>D10000002706</t>
  </si>
  <si>
    <t>2018.10.09 14:20</t>
  </si>
  <si>
    <t>73000891</t>
  </si>
  <si>
    <t>최성현</t>
  </si>
  <si>
    <t>choe</t>
  </si>
  <si>
    <t>seonghyeon</t>
  </si>
  <si>
    <t>Hanwha Systems ICT</t>
  </si>
  <si>
    <t>한화시스템</t>
  </si>
  <si>
    <t>금융통합지원</t>
  </si>
  <si>
    <t>Digital Product</t>
  </si>
  <si>
    <t>010-4711-9587</t>
  </si>
  <si>
    <t>경기도 부천시 신흥로46번길 53-1 2층</t>
  </si>
  <si>
    <t>ssung_d@naver.com</t>
  </si>
  <si>
    <t>D10000002698</t>
  </si>
  <si>
    <t>19880308</t>
  </si>
  <si>
    <t>관심사</t>
  </si>
  <si>
    <t>2018.10.08 23:07</t>
  </si>
  <si>
    <t>73000893</t>
  </si>
  <si>
    <t>김지수</t>
  </si>
  <si>
    <t>Seoul Design Foundation</t>
  </si>
  <si>
    <t>Project Coordinator</t>
  </si>
  <si>
    <t>Project Planning Team</t>
  </si>
  <si>
    <t>010-6476-1720</t>
  </si>
  <si>
    <t>kimjs920820@gmail.com</t>
  </si>
  <si>
    <t>D10000002696</t>
  </si>
  <si>
    <t>19920820</t>
  </si>
  <si>
    <t>2018.10.08 17:35</t>
  </si>
  <si>
    <t>73000894</t>
  </si>
  <si>
    <t>김형주</t>
  </si>
  <si>
    <t>Hyeongju</t>
  </si>
  <si>
    <t>Grace Intercom</t>
  </si>
  <si>
    <t>그레이스인터콤</t>
  </si>
  <si>
    <t>해외사업부</t>
  </si>
  <si>
    <t>Oversea Dept.</t>
  </si>
  <si>
    <t>010-6398-3347</t>
  </si>
  <si>
    <t>02-725-3349</t>
  </si>
  <si>
    <t>서울특별시 은평구 통일로78가길 13 40 (불광동, 패밀리움)</t>
  </si>
  <si>
    <t>hjklp21@hanmail.net</t>
  </si>
  <si>
    <t>D10000002695</t>
  </si>
  <si>
    <t>19650118</t>
  </si>
  <si>
    <t>직접 몸으로 체험하고 싶어서</t>
  </si>
  <si>
    <t>2018.10.08 16:38</t>
  </si>
  <si>
    <t>73000900</t>
  </si>
  <si>
    <t>박소희</t>
  </si>
  <si>
    <t>sohee</t>
  </si>
  <si>
    <t>Ohmynews</t>
  </si>
  <si>
    <t>오마이뉴스</t>
  </si>
  <si>
    <t>사회경제부</t>
  </si>
  <si>
    <t>Society &amp; Economy</t>
  </si>
  <si>
    <t>010-9394-8638</t>
  </si>
  <si>
    <t>서울시 종로구 새문안로 5길 37 도렴빌딩 608호 오마이뉴스</t>
  </si>
  <si>
    <t>sost38@gmail.com</t>
  </si>
  <si>
    <t>D10000002689</t>
  </si>
  <si>
    <t>2018.10.08 14:47</t>
  </si>
  <si>
    <t>73000901</t>
  </si>
  <si>
    <t>최수현</t>
  </si>
  <si>
    <t>su hyun</t>
  </si>
  <si>
    <t>kkoh shaem</t>
  </si>
  <si>
    <t>꽃샘</t>
  </si>
  <si>
    <t>품질관리부</t>
  </si>
  <si>
    <t>Quality Control</t>
  </si>
  <si>
    <t>010-9339-8436</t>
  </si>
  <si>
    <t>경기도 포천시 소흘읍 송우리 우정아파트 11-206</t>
  </si>
  <si>
    <t>c6015@naver.com</t>
  </si>
  <si>
    <t>D10000002688</t>
  </si>
  <si>
    <t>19930402</t>
  </si>
  <si>
    <t>2018.10.08 14:32</t>
  </si>
  <si>
    <t>73000903</t>
  </si>
  <si>
    <t>황재연</t>
  </si>
  <si>
    <t>Jaeyeon</t>
  </si>
  <si>
    <t>Ditector</t>
  </si>
  <si>
    <t>주식회사매경닷컴</t>
  </si>
  <si>
    <t>Advertising Dept</t>
  </si>
  <si>
    <t>010-3678-3028</t>
  </si>
  <si>
    <t>중구 필동 1가 30-1번지 매경미디어센터 8층</t>
  </si>
  <si>
    <t>aura1534@gmail.com</t>
  </si>
  <si>
    <t>D10000002686</t>
  </si>
  <si>
    <t>2018.10.08 13:46</t>
  </si>
  <si>
    <t>73000904</t>
  </si>
  <si>
    <t>홍성욱</t>
  </si>
  <si>
    <t>seongwook</t>
  </si>
  <si>
    <t>seoul national university of science and technology</t>
  </si>
  <si>
    <t>건축학부 건축학전공</t>
  </si>
  <si>
    <t>architecture design</t>
  </si>
  <si>
    <t>010-6243-8946</t>
  </si>
  <si>
    <t>031-864-1982</t>
  </si>
  <si>
    <t>경기도 양주시 덕정동 덕정아파트 407-1803</t>
  </si>
  <si>
    <t>ghdtjddnr37@naver.com</t>
  </si>
  <si>
    <t>D10000002685</t>
  </si>
  <si>
    <t>19940502</t>
  </si>
  <si>
    <t>관심많은 학목</t>
  </si>
  <si>
    <t>2018.10.08 13:03</t>
  </si>
  <si>
    <t>2018.10.17 10:38</t>
  </si>
  <si>
    <t>73000905</t>
  </si>
  <si>
    <t>권수정</t>
  </si>
  <si>
    <t>sujeong</t>
  </si>
  <si>
    <t>Reflection School</t>
  </si>
  <si>
    <t>Learning Designer</t>
  </si>
  <si>
    <t>성찰학교</t>
  </si>
  <si>
    <t>교육기획</t>
  </si>
  <si>
    <t>Learning Design</t>
  </si>
  <si>
    <t>러닝 디자이너</t>
  </si>
  <si>
    <t>010-9769-0716</t>
  </si>
  <si>
    <t>서울시 창업허브</t>
  </si>
  <si>
    <t>lillian486@gmail.com</t>
  </si>
  <si>
    <t>D10000002684</t>
  </si>
  <si>
    <t>19800716</t>
  </si>
  <si>
    <t>2018.10.08 12:48</t>
  </si>
  <si>
    <t>73000906</t>
  </si>
  <si>
    <t>원민지</t>
  </si>
  <si>
    <t>Minji</t>
  </si>
  <si>
    <t>Connected lab</t>
  </si>
  <si>
    <t>010-8107-9027</t>
  </si>
  <si>
    <t>인천광역시 남동구 만수6동</t>
  </si>
  <si>
    <t>won3min@naver.com</t>
  </si>
  <si>
    <t>D10000002683</t>
  </si>
  <si>
    <t>19971220</t>
  </si>
  <si>
    <t>2018.10.08 12:16</t>
  </si>
  <si>
    <t>73000873</t>
  </si>
  <si>
    <t>이태규</t>
  </si>
  <si>
    <t>TAEKYU</t>
  </si>
  <si>
    <t>Nongshim</t>
  </si>
  <si>
    <t>농심</t>
  </si>
  <si>
    <t>경영개선팀</t>
  </si>
  <si>
    <t>Management Improve Team</t>
  </si>
  <si>
    <t>010-4548-5274</t>
  </si>
  <si>
    <t>서울시 동작구 여의대방로 112</t>
  </si>
  <si>
    <t>sksrlxo@nongshim.com</t>
  </si>
  <si>
    <t>D10000003278</t>
  </si>
  <si>
    <t>19871122</t>
  </si>
  <si>
    <t>새로운 시대에 대한 시야확장</t>
  </si>
  <si>
    <t>2018.10.10 10:59</t>
  </si>
  <si>
    <t>73000875</t>
  </si>
  <si>
    <t>김동훈</t>
  </si>
  <si>
    <t>Donghun</t>
  </si>
  <si>
    <t>Ph.D Candidate</t>
  </si>
  <si>
    <t>항공우주공학과</t>
  </si>
  <si>
    <t>Aerospace Engineering</t>
  </si>
  <si>
    <t>010-4499-1813</t>
  </si>
  <si>
    <t>경기도 화성시 동탄순환대로28길 17 312 1404</t>
  </si>
  <si>
    <t>kim.donghun@gmail.com</t>
  </si>
  <si>
    <t>D10000003276</t>
  </si>
  <si>
    <t>19740504</t>
  </si>
  <si>
    <t>세상을 바꾸는 시선을 알고싶어서</t>
  </si>
  <si>
    <t>2018.10.10 10:12</t>
  </si>
  <si>
    <t>73000876</t>
  </si>
  <si>
    <t>최재윤</t>
  </si>
  <si>
    <t>Jaeyun</t>
  </si>
  <si>
    <t>Senior marketer</t>
  </si>
  <si>
    <t>브랜드 마케팅</t>
  </si>
  <si>
    <t>Brand marketing</t>
  </si>
  <si>
    <t>선임마케터</t>
  </si>
  <si>
    <t>010-4600-6239</t>
  </si>
  <si>
    <t>서울특별시 중랑구 상봉동 102-18</t>
  </si>
  <si>
    <t>tripleidiots@naver.com</t>
  </si>
  <si>
    <t>D10000002714</t>
  </si>
  <si>
    <t>연사 강연</t>
  </si>
  <si>
    <t>2018.10.10 08:48</t>
  </si>
  <si>
    <t>73000877</t>
  </si>
  <si>
    <t>조혜림</t>
  </si>
  <si>
    <t>SEOUL DESIGN FOUNDATION</t>
  </si>
  <si>
    <t>PROJECT COORDINATOR</t>
  </si>
  <si>
    <t>PROJECT PLANNING TEAM</t>
  </si>
  <si>
    <t>010-7600-8950</t>
  </si>
  <si>
    <t>02-2096-0045</t>
  </si>
  <si>
    <t>서울특별시 종로구 율곡로 283, 9층 사업기획팀</t>
  </si>
  <si>
    <t>chrim0207@naver.com</t>
  </si>
  <si>
    <t>D10000002713</t>
  </si>
  <si>
    <t>19900207</t>
  </si>
  <si>
    <t>사업 기획을 위한 아이디에이션, 동향파악 등</t>
  </si>
  <si>
    <t>2018.10.10 08:44</t>
  </si>
  <si>
    <t>73000887</t>
  </si>
  <si>
    <t>김민지</t>
  </si>
  <si>
    <t>Vpicture</t>
  </si>
  <si>
    <t>V픽처</t>
  </si>
  <si>
    <t>VR영상제작부</t>
  </si>
  <si>
    <t>VR production</t>
  </si>
  <si>
    <t>010-8214-0527</t>
  </si>
  <si>
    <t>mandoo0527@nate.com</t>
  </si>
  <si>
    <t>D10000002703</t>
  </si>
  <si>
    <t>19870527</t>
  </si>
  <si>
    <t>2018.10.09 11:47</t>
  </si>
  <si>
    <t>73000888</t>
  </si>
  <si>
    <t>Hyeong Seuk</t>
  </si>
  <si>
    <t>Honorem Asia Pacific</t>
  </si>
  <si>
    <t>Marketing director</t>
  </si>
  <si>
    <t>오노렘 아시아 퍼시픽</t>
  </si>
  <si>
    <t>010-8876-3285</t>
  </si>
  <si>
    <t>02-6382-3285</t>
  </si>
  <si>
    <t>서울시 송파구 올림픽로 435 (파크리오 신천동) 307동 501호</t>
  </si>
  <si>
    <t>wisejohann@naver.com</t>
  </si>
  <si>
    <t>커넥티드랩의 추천</t>
  </si>
  <si>
    <t>D10000002702</t>
  </si>
  <si>
    <t>19710510</t>
  </si>
  <si>
    <t>우리 사회의 변화를 믿으며 그 변화의 주체가 개개인에게 비롯되야 이룰수 있다고 생각합니다. 나에서 우리가 되어 이루는 변화의 영감을 얻고 싶네요.</t>
  </si>
  <si>
    <t>2018.10.09 02:41</t>
  </si>
  <si>
    <t>73000889</t>
  </si>
  <si>
    <t>백경민</t>
  </si>
  <si>
    <t>kyungmin</t>
  </si>
  <si>
    <t>zin corporation</t>
  </si>
  <si>
    <t>진코퍼레이션</t>
  </si>
  <si>
    <t>콘텐츠사업부</t>
  </si>
  <si>
    <t>Content business department</t>
  </si>
  <si>
    <t>010-9124-5620</t>
  </si>
  <si>
    <t>서울특별시 용산구 동자동 19-8 A507</t>
  </si>
  <si>
    <t>xenonz@naver.com</t>
  </si>
  <si>
    <t>D10000002701</t>
  </si>
  <si>
    <t>19811105</t>
  </si>
  <si>
    <t>정보수집 및 인사이트 발견</t>
  </si>
  <si>
    <t>2018.10.09 00:39</t>
  </si>
  <si>
    <t>2018.10.16 23:34</t>
  </si>
  <si>
    <t>73000879</t>
  </si>
  <si>
    <t>안영삼</t>
  </si>
  <si>
    <t>Youngsam</t>
  </si>
  <si>
    <t>Hope Institute</t>
  </si>
  <si>
    <t>SocialInnovation Center</t>
  </si>
  <si>
    <t>010-8966-0988</t>
  </si>
  <si>
    <t>서울 은평구 구산동 178-28</t>
  </si>
  <si>
    <t>designing.sam@gmail.com</t>
  </si>
  <si>
    <t>D10000002711</t>
  </si>
  <si>
    <t>19830809</t>
  </si>
  <si>
    <t>디지털과 사회혁신, 블록체인에 대한 관심</t>
  </si>
  <si>
    <t>2018.10.10 00:53</t>
  </si>
  <si>
    <t>73000880</t>
  </si>
  <si>
    <t>이주영</t>
  </si>
  <si>
    <t>Jooyoung</t>
  </si>
  <si>
    <t>Dongduk womens university</t>
  </si>
  <si>
    <t>Lecture</t>
  </si>
  <si>
    <t>동덕여자대학교</t>
  </si>
  <si>
    <t>Fashion design department</t>
  </si>
  <si>
    <t>010-2676-8957</t>
  </si>
  <si>
    <t>서울시 강남구 남부순환로 2803 도곡삼성래미안 104-503</t>
  </si>
  <si>
    <t>nanjuo@naver.com</t>
  </si>
  <si>
    <t>D10000002710</t>
  </si>
  <si>
    <t>19760127</t>
  </si>
  <si>
    <t>현시대 고찰과 미래에 대한 관심. 논문</t>
  </si>
  <si>
    <t>2018.10.09 23:43</t>
  </si>
  <si>
    <t>73000881</t>
  </si>
  <si>
    <t>조문주</t>
  </si>
  <si>
    <t>Moonjoo</t>
  </si>
  <si>
    <t>HIRA</t>
  </si>
  <si>
    <t>건강보험심사평가원</t>
  </si>
  <si>
    <t>약제등재부</t>
  </si>
  <si>
    <t>Pharmaceutical Benefit Listing Department</t>
  </si>
  <si>
    <t>010-3909-9419</t>
  </si>
  <si>
    <t>서울시 서초구 효령로 53길 45, 이오빌 1609호</t>
  </si>
  <si>
    <t>pegasusjmj@gmail.com</t>
  </si>
  <si>
    <t>D10000002709</t>
  </si>
  <si>
    <t>19790419</t>
  </si>
  <si>
    <t>트렌드 파악</t>
  </si>
  <si>
    <t>2018.10.09 21:03</t>
  </si>
  <si>
    <t>73000925</t>
  </si>
  <si>
    <t>이봉만</t>
  </si>
  <si>
    <t>Bongman</t>
  </si>
  <si>
    <t>Hongik University IDAS</t>
  </si>
  <si>
    <t>홍익대 국제디자인전문대학원</t>
  </si>
  <si>
    <t>디자인학</t>
  </si>
  <si>
    <t>Design Studies</t>
  </si>
  <si>
    <t>010-8962-4779</t>
  </si>
  <si>
    <t>서울시 강남구 광평로 47길 17</t>
  </si>
  <si>
    <t>bongmai@hotmail.com</t>
  </si>
  <si>
    <t>D10000002637</t>
  </si>
  <si>
    <t>19790320</t>
  </si>
  <si>
    <t>시대의 변화 흐름 인지</t>
  </si>
  <si>
    <t>2018.10.06 23:36</t>
  </si>
  <si>
    <t>73000923</t>
  </si>
  <si>
    <t>손진영</t>
  </si>
  <si>
    <t>MSc Student</t>
  </si>
  <si>
    <t>대학원학생</t>
  </si>
  <si>
    <t>010-6707-0267</t>
  </si>
  <si>
    <t>서울특별시 서대문구 연세로50 연세대학교 경영관 540호</t>
  </si>
  <si>
    <t>dear.jinyoung.son@gmail.com</t>
  </si>
  <si>
    <t>D10000002639</t>
  </si>
  <si>
    <t>19881028</t>
  </si>
  <si>
    <t>현재 연구하고 있는 주제와 이번 SDF 주제가 매우 관련이 깊어서, 연사들의 얘기를 듣고 이야기 나눌 수 있는 기회가 있으면 도움 될 것 같습니다.</t>
  </si>
  <si>
    <t>2018.10.07 01:34</t>
  </si>
  <si>
    <t>73000919</t>
  </si>
  <si>
    <t>김성윤</t>
  </si>
  <si>
    <t>SungYoon</t>
  </si>
  <si>
    <t>KHTOPKMC</t>
  </si>
  <si>
    <t>경희탑한의원</t>
  </si>
  <si>
    <t>진료</t>
  </si>
  <si>
    <t>strategy</t>
  </si>
  <si>
    <t>010-3735-0828</t>
  </si>
  <si>
    <t>경기도 용인시 수지구 상현로 88, 284동 1501호</t>
  </si>
  <si>
    <t>mbbms@hanmail.net</t>
  </si>
  <si>
    <t>D10000002643</t>
  </si>
  <si>
    <t>19840828</t>
  </si>
  <si>
    <t>좋은 강연 듣고 싶어서.</t>
  </si>
  <si>
    <t>2018.10.07 11:09</t>
  </si>
  <si>
    <t>73000920</t>
  </si>
  <si>
    <t>박강</t>
  </si>
  <si>
    <t>FirstAvenue</t>
  </si>
  <si>
    <t>퍼스트애비뉴</t>
  </si>
  <si>
    <t>010-6359-9984</t>
  </si>
  <si>
    <t>경기 고양시 일산서구 대산로 263 성저4단지 404동 909호</t>
  </si>
  <si>
    <t>kangid@naver.com</t>
  </si>
  <si>
    <t>D10000002642</t>
  </si>
  <si>
    <t>최신 사회 동향 정보 등 양질의 정보 습득을 위하여</t>
  </si>
  <si>
    <t>2018.10.07 10:24</t>
  </si>
  <si>
    <t>73000912</t>
  </si>
  <si>
    <t>박오름</t>
  </si>
  <si>
    <t>Ohreum</t>
  </si>
  <si>
    <t>Pak</t>
  </si>
  <si>
    <t>010-9918-2432</t>
  </si>
  <si>
    <t>서울시 종로구 율곡로 283 서울디자인지원센터</t>
  </si>
  <si>
    <t>ohreum@seouldesign.or.kr</t>
  </si>
  <si>
    <t>D10000002652</t>
  </si>
  <si>
    <t>사회 이슈를 통한 신규사업 발굴</t>
  </si>
  <si>
    <t>2018.10.08 08:48</t>
  </si>
  <si>
    <t>73000913</t>
  </si>
  <si>
    <t>전재성</t>
  </si>
  <si>
    <t>JAE SEONG</t>
  </si>
  <si>
    <t>SG</t>
  </si>
  <si>
    <t>ELEC.DESIGN</t>
  </si>
  <si>
    <t>010-9237-6197</t>
  </si>
  <si>
    <t>서울시 영등포구 국회대로 금산빌딩 206</t>
  </si>
  <si>
    <t>jjs80@sam-gong.co.kr</t>
  </si>
  <si>
    <t>D10000002651</t>
  </si>
  <si>
    <t>19800312</t>
  </si>
  <si>
    <t>최신 지식 습득 및 정보공유</t>
  </si>
  <si>
    <t>2018.10.08 04:47</t>
  </si>
  <si>
    <t>73000914</t>
  </si>
  <si>
    <t>김정지현</t>
  </si>
  <si>
    <t>GHIMJEONG</t>
  </si>
  <si>
    <t>Korean Network of Green Shop Movement</t>
  </si>
  <si>
    <t>secretary general</t>
  </si>
  <si>
    <t>전국녹색가게운동협의회</t>
  </si>
  <si>
    <t>010-4226-4084</t>
  </si>
  <si>
    <t>부천시 석천로 169번길 42</t>
  </si>
  <si>
    <t>icougar@daum.net</t>
  </si>
  <si>
    <t>시민사회단체연대회의</t>
  </si>
  <si>
    <t>10/8/김지선/등록유형 수정 (초청자에서 일반으로)</t>
  </si>
  <si>
    <t>D10000002650</t>
  </si>
  <si>
    <t>19721028</t>
  </si>
  <si>
    <t>2018.10.07 23:21</t>
  </si>
  <si>
    <t>73000908</t>
  </si>
  <si>
    <t>김미엽</t>
  </si>
  <si>
    <t>Miyup</t>
  </si>
  <si>
    <t>crew</t>
  </si>
  <si>
    <t>연구지원</t>
  </si>
  <si>
    <t>Research Support Team</t>
  </si>
  <si>
    <t>크루</t>
  </si>
  <si>
    <t>010-2256-4263</t>
  </si>
  <si>
    <t>서울시 강남구 남부순환로 2740 개포럭키아파트 1-401</t>
  </si>
  <si>
    <t>yup0105@gmail.com</t>
  </si>
  <si>
    <t>D10000002656</t>
  </si>
  <si>
    <t>19850105</t>
  </si>
  <si>
    <t>2018.10.08 10:47</t>
  </si>
  <si>
    <t>73000909</t>
  </si>
  <si>
    <t>박세희</t>
  </si>
  <si>
    <t>Sehee</t>
  </si>
  <si>
    <t>010-7379-5706</t>
  </si>
  <si>
    <t>서울 영등포구 63로 50, 63한화생명빌딩 25층</t>
  </si>
  <si>
    <t>parxehee@gmail.com</t>
  </si>
  <si>
    <t>D10000002655</t>
  </si>
  <si>
    <t>2018.10.08 10:38</t>
  </si>
  <si>
    <t>2018.10.15 19:51</t>
  </si>
  <si>
    <t>73000916</t>
  </si>
  <si>
    <t>신영</t>
  </si>
  <si>
    <t>Amazon Web Services</t>
  </si>
  <si>
    <t>아마존웹서비스</t>
  </si>
  <si>
    <t>010-4686-1375</t>
  </si>
  <si>
    <t>서울시 강남구 논현로 508 GS타워</t>
  </si>
  <si>
    <t>youngforalways@gmail.com</t>
  </si>
  <si>
    <t>D10000002646</t>
  </si>
  <si>
    <t>19851107</t>
  </si>
  <si>
    <t>2018.10.07 14:02</t>
  </si>
  <si>
    <t>73000917</t>
  </si>
  <si>
    <t>신혜정</t>
  </si>
  <si>
    <t>Hye Jeogn</t>
  </si>
  <si>
    <t>Hankookilbo</t>
  </si>
  <si>
    <t>한국일보</t>
  </si>
  <si>
    <t>Social Affairs and Policy</t>
  </si>
  <si>
    <t>010-4349-6233</t>
  </si>
  <si>
    <t>서울시 서대문구 연희동 533-72 3층</t>
  </si>
  <si>
    <t>violetsky.hye@gmail.com</t>
  </si>
  <si>
    <t>D10000002645</t>
  </si>
  <si>
    <t>19880225</t>
  </si>
  <si>
    <t>데이터저널리즘 관련 인사이트를 얻기 위해</t>
  </si>
  <si>
    <t>2018.10.07 13:20</t>
  </si>
  <si>
    <t>73000935</t>
  </si>
  <si>
    <t>김형섭</t>
  </si>
  <si>
    <t>hyeongseop</t>
  </si>
  <si>
    <t>hanssem</t>
  </si>
  <si>
    <t>한샘</t>
  </si>
  <si>
    <t>영업서비스</t>
  </si>
  <si>
    <t>sales maketing</t>
  </si>
  <si>
    <t>010-4154-5756</t>
  </si>
  <si>
    <t>충남 예산군 삽교읍 애향15길-15 펠리체힐 301호</t>
  </si>
  <si>
    <t>henry027@naver.com</t>
  </si>
  <si>
    <t>D10000002626</t>
  </si>
  <si>
    <t>19920527</t>
  </si>
  <si>
    <t>빠르게 변화하고 발전하는 디지털 시대의 흐름을 전문가들의 다양한 발표와 토론을 통해 직접 눈으로 보고 귀로 듣고 싶어서 참가지원을 하게 되었다.</t>
  </si>
  <si>
    <t>2018.10.06 15:09</t>
  </si>
  <si>
    <t>73000936</t>
  </si>
  <si>
    <t>기창진</t>
  </si>
  <si>
    <t>Chang Jim</t>
  </si>
  <si>
    <t>KEE</t>
  </si>
  <si>
    <t>NAMSEOUL UNIVERSITY</t>
  </si>
  <si>
    <t>컴퓨터소프트웨어학과</t>
  </si>
  <si>
    <t>COMPUTER SOFTWARE DEPT</t>
  </si>
  <si>
    <t>010-5684-8973</t>
  </si>
  <si>
    <t>041-580-2269</t>
  </si>
  <si>
    <t>서울시 서초구 서운로9길 54 402호(서초동, 봉화하이츠)</t>
  </si>
  <si>
    <t>jckee0@gmail.com</t>
  </si>
  <si>
    <t>3번 참석 경험</t>
  </si>
  <si>
    <t>D10000002625</t>
  </si>
  <si>
    <t>19581215</t>
  </si>
  <si>
    <t>명사의 생생한 강연 청취와 네트워킹</t>
  </si>
  <si>
    <t>2018.10.06 14:41</t>
  </si>
  <si>
    <t>73000937</t>
  </si>
  <si>
    <t>박승희</t>
  </si>
  <si>
    <t>WARK</t>
  </si>
  <si>
    <t>SEUNGHEE</t>
  </si>
  <si>
    <t>WHAH WOMAN UNIVERSITY GRADUATE SCHOOL OF DESIGN</t>
  </si>
  <si>
    <t>이화여자대학원 컬러디자인테크놀로지 /빠른나무 스튜디오</t>
  </si>
  <si>
    <t>컬러디자인테크놀로지학과 / 디자인부서</t>
  </si>
  <si>
    <t>MAJER COLOR DESIGN TECHNOLOGY</t>
  </si>
  <si>
    <t>010-7267-5580</t>
  </si>
  <si>
    <t>010-5548-1898</t>
  </si>
  <si>
    <t>경기도 고양시 일산동구 중산동 1664-2 302호</t>
  </si>
  <si>
    <t>howarey3@naver.com</t>
  </si>
  <si>
    <t>대학생이나 대학원생들에 적극적인 초대가 가능하지 않을까요?</t>
  </si>
  <si>
    <t>D10000002624</t>
  </si>
  <si>
    <t>19680620</t>
  </si>
  <si>
    <t>지속적인 참가자입니다.</t>
  </si>
  <si>
    <t>2018.10.06 13:22</t>
  </si>
  <si>
    <t>2018.10.16 13:09</t>
  </si>
  <si>
    <t>73000938</t>
  </si>
  <si>
    <t>김진아</t>
  </si>
  <si>
    <t>JINA</t>
  </si>
  <si>
    <t>Team member</t>
  </si>
  <si>
    <t>직장인</t>
  </si>
  <si>
    <t>품질보증</t>
  </si>
  <si>
    <t>Quality assurance</t>
  </si>
  <si>
    <t>010-2333-8158</t>
  </si>
  <si>
    <t>서울시 도봉구 도봉로117길 5-7 202호</t>
  </si>
  <si>
    <t>dmlwjseo@naver.com</t>
  </si>
  <si>
    <t>D10000002623</t>
  </si>
  <si>
    <t>19830115</t>
  </si>
  <si>
    <t>2018.10.06 13:05</t>
  </si>
  <si>
    <t>73000939</t>
  </si>
  <si>
    <t>서지연</t>
  </si>
  <si>
    <t>Jiyoun</t>
  </si>
  <si>
    <t>Quintet Systems</t>
  </si>
  <si>
    <t>퀸텟시스템즈</t>
  </si>
  <si>
    <t>기획/디자인</t>
  </si>
  <si>
    <t>010-9135-8932</t>
  </si>
  <si>
    <t>시울 영둥포구 여의나루로 71 16층</t>
  </si>
  <si>
    <t>jy.seo@quintet.co.kr</t>
  </si>
  <si>
    <t>D10000002622</t>
  </si>
  <si>
    <t>19780627</t>
  </si>
  <si>
    <t>포럼의 주제에 대한 다양한 의견을 공유하고 싶어서</t>
  </si>
  <si>
    <t>2018.10.06 12:27</t>
  </si>
  <si>
    <t>73000930</t>
  </si>
  <si>
    <t>Suzi</t>
  </si>
  <si>
    <t>휴먼ICT융합학과</t>
  </si>
  <si>
    <t>Human ICT Convergence</t>
  </si>
  <si>
    <t>석사 연구원</t>
  </si>
  <si>
    <t>010-4120-9191</t>
  </si>
  <si>
    <t>서울시 광진구 아차산로 262 더샵스타시티 D동 1405호</t>
  </si>
  <si>
    <t>axerlll@naver.com</t>
  </si>
  <si>
    <t>D10000002631</t>
  </si>
  <si>
    <t>19910627</t>
  </si>
  <si>
    <t>제4차산업혁명 관련하여 석사 연구 중이라 관련 연사를 듣고자 참가하려고 합니다.</t>
  </si>
  <si>
    <t>2018.10.06 21:31</t>
  </si>
  <si>
    <t>73000931</t>
  </si>
  <si>
    <t>김인곤</t>
  </si>
  <si>
    <t>Ingon</t>
  </si>
  <si>
    <t>empty</t>
  </si>
  <si>
    <t>010-9916-0527</t>
  </si>
  <si>
    <t>서울특별시 구로구 개봉로3가길 82-29</t>
  </si>
  <si>
    <t>imkaentangs@naver.com</t>
  </si>
  <si>
    <t>D10000002630</t>
  </si>
  <si>
    <t>19920330</t>
  </si>
  <si>
    <t>방송사의 뉴미디어 관련 콘텐츠 제작 분야에 종사를 꿈꾸는 취업준비생으로 참가를 희망하게 되었습니다.</t>
  </si>
  <si>
    <t>2018.10.06 20:38</t>
  </si>
  <si>
    <t>73000932</t>
  </si>
  <si>
    <t>김용웅</t>
  </si>
  <si>
    <t>Yong Woong</t>
  </si>
  <si>
    <t>010-3435-6597</t>
  </si>
  <si>
    <t>서울시 광진구 자양로37가길 8-4 203호</t>
  </si>
  <si>
    <t>lifeandsong@empas.com</t>
  </si>
  <si>
    <t>D10000002629</t>
  </si>
  <si>
    <t>19711108</t>
  </si>
  <si>
    <t>그동안 매 년 참석하고 싶었지만 시간이 없었는데, 올해는 시간이 나서</t>
  </si>
  <si>
    <t>2018.10.06 20:37</t>
  </si>
  <si>
    <t>73000928</t>
  </si>
  <si>
    <t>김유미</t>
  </si>
  <si>
    <t>Yoomi</t>
  </si>
  <si>
    <t>A lab</t>
  </si>
  <si>
    <t>010-9797-1477</t>
  </si>
  <si>
    <t>서울시 마포구 대흥동</t>
  </si>
  <si>
    <t>youme.kim@gmail.com</t>
  </si>
  <si>
    <t>D10000002633</t>
  </si>
  <si>
    <t>19800630</t>
  </si>
  <si>
    <t>2018.10.06 21:41</t>
  </si>
  <si>
    <t>73000941</t>
  </si>
  <si>
    <t>김민주</t>
  </si>
  <si>
    <t>Minju</t>
  </si>
  <si>
    <t>SK m&amp;service</t>
  </si>
  <si>
    <t>에스케이엠앤서비스</t>
  </si>
  <si>
    <t>중개커머스사업팀</t>
  </si>
  <si>
    <t>Intermediation Commerce Biz Team</t>
  </si>
  <si>
    <t>010-3642-6950</t>
  </si>
  <si>
    <t>서울 중구 퇴계로 385</t>
  </si>
  <si>
    <t>minjukim@sk.com</t>
  </si>
  <si>
    <t>D10000002620</t>
  </si>
  <si>
    <t>19830902</t>
  </si>
  <si>
    <t>2018.10.06 10:53</t>
  </si>
  <si>
    <t>73000946</t>
  </si>
  <si>
    <t>서보민</t>
  </si>
  <si>
    <t>Bomin</t>
  </si>
  <si>
    <t>freelance translator</t>
  </si>
  <si>
    <t>통번역사</t>
  </si>
  <si>
    <t>010-3931-6133</t>
  </si>
  <si>
    <t>서울시 마포후 아현동 마포래미안푸르지오 212동 2101호</t>
  </si>
  <si>
    <t>bubblegummy@naver.com</t>
  </si>
  <si>
    <t>D10000002612</t>
  </si>
  <si>
    <t>19900425</t>
  </si>
  <si>
    <t>다루는 문제에 관심이 가서</t>
  </si>
  <si>
    <t>2018.10.05 17:27</t>
  </si>
  <si>
    <t>73000947</t>
  </si>
  <si>
    <t>황희경</t>
  </si>
  <si>
    <t>Heekying</t>
  </si>
  <si>
    <t>Fktu</t>
  </si>
  <si>
    <t>Assistant director</t>
  </si>
  <si>
    <t>한국노총</t>
  </si>
  <si>
    <t>교육선전본부</t>
  </si>
  <si>
    <t>Education and publicity bureau</t>
  </si>
  <si>
    <t>010-8968-7727</t>
  </si>
  <si>
    <t>서울시 영등포구 국제금융로 6길 26 한국노총 7층</t>
  </si>
  <si>
    <t>langsia@gmail.com</t>
  </si>
  <si>
    <t>D10000002610</t>
  </si>
  <si>
    <t>19781229</t>
  </si>
  <si>
    <t>업무관련 정보</t>
  </si>
  <si>
    <t>2018.10.05 16:00</t>
  </si>
  <si>
    <t>73000948</t>
  </si>
  <si>
    <t>안효미</t>
  </si>
  <si>
    <t>hyomi</t>
  </si>
  <si>
    <t>The Beautiful Foundation</t>
  </si>
  <si>
    <t>program officer</t>
  </si>
  <si>
    <t>아름다운재단</t>
  </si>
  <si>
    <t>연구교육팀</t>
  </si>
  <si>
    <t>research&amp;education</t>
  </si>
  <si>
    <t>010-6688-3648</t>
  </si>
  <si>
    <t>서울시 종로구 자하문로 19길 6</t>
  </si>
  <si>
    <t>hyomi@beautifulfund.org</t>
  </si>
  <si>
    <t>D10000002609</t>
  </si>
  <si>
    <t>19820820</t>
  </si>
  <si>
    <t>2018.10.05 15:48</t>
  </si>
  <si>
    <t>73000949</t>
  </si>
  <si>
    <t>이경희</t>
  </si>
  <si>
    <t>Kyunghee</t>
  </si>
  <si>
    <t>CEO Office</t>
  </si>
  <si>
    <t>010-7195-2075</t>
  </si>
  <si>
    <t>서울 용산구 한강대로 26 대우트럼프월드3차 101-1202</t>
  </si>
  <si>
    <t>khrhee7@gmail.com</t>
  </si>
  <si>
    <t>D10000002608</t>
  </si>
  <si>
    <t>19471206</t>
  </si>
  <si>
    <t>시대의 시로운 트렌드를 이해하고자</t>
  </si>
  <si>
    <t>2018.10.05 15:35</t>
  </si>
  <si>
    <t>73000950</t>
  </si>
  <si>
    <t>장윤주</t>
  </si>
  <si>
    <t>YoonJoo</t>
  </si>
  <si>
    <t>Research&amp;Education</t>
  </si>
  <si>
    <t>010-8352-2082</t>
  </si>
  <si>
    <t>02-6930-4567</t>
  </si>
  <si>
    <t>서울 종로구 자하문로 19길6 아름다운재단</t>
  </si>
  <si>
    <t>dollsem@naver.com</t>
  </si>
  <si>
    <t>D10000002607</t>
  </si>
  <si>
    <t>19740222</t>
  </si>
  <si>
    <t>사회혁신과 모금배분 관심</t>
  </si>
  <si>
    <t>2018.10.05 15:31</t>
  </si>
  <si>
    <t>73001276</t>
  </si>
  <si>
    <t>SangHoon</t>
  </si>
  <si>
    <t>NewsService</t>
  </si>
  <si>
    <t>010-9373-5178</t>
  </si>
  <si>
    <t>KOCEN EURO GmbH #KZ7434</t>
  </si>
  <si>
    <t>kunmin00@sbs.co.kr</t>
  </si>
  <si>
    <t>D10000004779</t>
  </si>
  <si>
    <t>19810502</t>
  </si>
  <si>
    <t>업무용</t>
  </si>
  <si>
    <t>2018.10.23 15:45</t>
  </si>
  <si>
    <t>73001277</t>
  </si>
  <si>
    <t>김학겸</t>
  </si>
  <si>
    <t>Hak-kyom</t>
  </si>
  <si>
    <t>Head of Sales Team 3</t>
  </si>
  <si>
    <t>에스비에스 엠앤씨</t>
  </si>
  <si>
    <t>영업3팀</t>
  </si>
  <si>
    <t>Sales Team 3</t>
  </si>
  <si>
    <t>영업3팀장</t>
  </si>
  <si>
    <t>010-7512-2392</t>
  </si>
  <si>
    <t>서울시 종로구 종로1가 1번지 교보생명빌딩 11층 SBS M&amp;C</t>
  </si>
  <si>
    <t>hkkim@sbs.co.kr</t>
  </si>
  <si>
    <t>SBS M&amp;C 직원</t>
  </si>
  <si>
    <t>D10000004753</t>
  </si>
  <si>
    <t>19700907</t>
  </si>
  <si>
    <t>2018.10.23 09:50</t>
  </si>
  <si>
    <t>2018.10.23 09:52</t>
  </si>
  <si>
    <t>73001271</t>
  </si>
  <si>
    <t>전은진</t>
  </si>
  <si>
    <t>Eun Zin</t>
  </si>
  <si>
    <t>Chun</t>
  </si>
  <si>
    <t>010-5315-9585</t>
  </si>
  <si>
    <t>02-2113-3286</t>
  </si>
  <si>
    <t>cezsbs@sbs.co.kr</t>
  </si>
  <si>
    <t>D10000004917</t>
  </si>
  <si>
    <t>19641023</t>
  </si>
  <si>
    <t>2018.10.25 17:50</t>
  </si>
  <si>
    <t>73001272</t>
  </si>
  <si>
    <t>Hangyeol</t>
  </si>
  <si>
    <t>Investigating Report</t>
  </si>
  <si>
    <t>정명원 지인</t>
  </si>
  <si>
    <t>010-7918-3540</t>
  </si>
  <si>
    <t>02-2642-3542</t>
  </si>
  <si>
    <t>서울시 양천구 오목로 299 트라팰리스 웨스턴애비뉴 A동 3102호</t>
  </si>
  <si>
    <t>sbskrugman@gmail.com</t>
  </si>
  <si>
    <t>D10000004887</t>
  </si>
  <si>
    <t>19740426</t>
  </si>
  <si>
    <t>2018.10.25 10:29</t>
  </si>
  <si>
    <t>2018.10.25 10:30</t>
  </si>
  <si>
    <t>73001273</t>
  </si>
  <si>
    <t>신준호</t>
  </si>
  <si>
    <t>Jun Ho</t>
  </si>
  <si>
    <t>Transmission Technical Team</t>
  </si>
  <si>
    <t>010-5910-3565</t>
  </si>
  <si>
    <t>02-2113-4819</t>
  </si>
  <si>
    <t>서울 성북구 동소문로 11길 24</t>
  </si>
  <si>
    <t>juno9431@sbs.co.kr</t>
  </si>
  <si>
    <t>D10000004875</t>
  </si>
  <si>
    <t>19890213</t>
  </si>
  <si>
    <t>캐시 오닐의 데이터 과학에 대해 관심이 있습니다.</t>
  </si>
  <si>
    <t>2018.10.24 18:45</t>
  </si>
  <si>
    <t>2018.10.24 18:54</t>
  </si>
  <si>
    <t>73001257</t>
  </si>
  <si>
    <t>함상범</t>
  </si>
  <si>
    <t>Sang-Beom</t>
  </si>
  <si>
    <t>HAM</t>
  </si>
  <si>
    <t>Microsoft corporation</t>
  </si>
  <si>
    <t>Standards officer</t>
  </si>
  <si>
    <t>Coporate Standards Group</t>
  </si>
  <si>
    <t>최고표준임원/상무</t>
  </si>
  <si>
    <t>010-5262-8234</t>
  </si>
  <si>
    <t>02-531-8340</t>
  </si>
  <si>
    <t>서울 종로구 종로1길 50 더 케이 트윈타워 A동 12층</t>
  </si>
  <si>
    <t>saham@microsoft.com</t>
  </si>
  <si>
    <t>연사석근처 좌석배치요망</t>
  </si>
  <si>
    <t>D10000004586</t>
  </si>
  <si>
    <t>D5SC1637</t>
  </si>
  <si>
    <t>19691102</t>
  </si>
  <si>
    <t>2018.10.22 10:40</t>
  </si>
  <si>
    <t>73001258</t>
  </si>
  <si>
    <t>배진희</t>
  </si>
  <si>
    <t>Jin-Hee</t>
  </si>
  <si>
    <t>Corporate Affairs Manager</t>
  </si>
  <si>
    <t>한국마이크로소프트(유)</t>
  </si>
  <si>
    <t>대외협력 정책 법무실</t>
  </si>
  <si>
    <t>Corporate External and Legal Affair</t>
  </si>
  <si>
    <t>010-2727-2963</t>
  </si>
  <si>
    <t>02-531-4057</t>
  </si>
  <si>
    <t>서울시 강동구 성안로 143</t>
  </si>
  <si>
    <t>jinbae@microsoft.com</t>
  </si>
  <si>
    <t>D10000004585</t>
  </si>
  <si>
    <t>D9CC1636</t>
  </si>
  <si>
    <t>19821020</t>
  </si>
  <si>
    <t>2018.10.18 14:48</t>
  </si>
  <si>
    <t>73001260</t>
  </si>
  <si>
    <t>이치형</t>
  </si>
  <si>
    <t>Chi-Hyung</t>
  </si>
  <si>
    <t>010-6839-1000</t>
  </si>
  <si>
    <t>-570-4610</t>
  </si>
  <si>
    <t>서울시 강남구 개포로 416 개포디지털혁신파크 새롬관 5층</t>
  </si>
  <si>
    <t>chilee@sdf.seoul.kr</t>
  </si>
  <si>
    <t>D10000004257</t>
  </si>
  <si>
    <t>D0VS1457</t>
  </si>
  <si>
    <t>19640927</t>
  </si>
  <si>
    <t>새로운 정보와 통찰으 얻기 위해</t>
  </si>
  <si>
    <t>2018.10.19 11:27</t>
  </si>
  <si>
    <t>73001261</t>
  </si>
  <si>
    <t>임상혁</t>
  </si>
  <si>
    <t>Sang-Hyeok</t>
  </si>
  <si>
    <t>IM</t>
  </si>
  <si>
    <t>Shin&amp;Kim</t>
  </si>
  <si>
    <t>법무법인 세종</t>
  </si>
  <si>
    <t>법무팀</t>
  </si>
  <si>
    <t>IP Group</t>
  </si>
  <si>
    <t>파트너 변호사</t>
  </si>
  <si>
    <t>010-9013-3233</t>
  </si>
  <si>
    <t>02-316-4055</t>
  </si>
  <si>
    <t>서울 중구 퇴계로 100 스테이트타워 남산 8층</t>
  </si>
  <si>
    <t>shim@shinkim.com</t>
  </si>
  <si>
    <t>D10000003350</t>
  </si>
  <si>
    <t>D2PL0668</t>
  </si>
  <si>
    <t>19690205</t>
  </si>
  <si>
    <t>73001262</t>
  </si>
  <si>
    <t>정상조</t>
  </si>
  <si>
    <t>Sang-Jo</t>
  </si>
  <si>
    <t>JONG</t>
  </si>
  <si>
    <t>SNU Law</t>
  </si>
  <si>
    <t>서울대</t>
  </si>
  <si>
    <t>010-3445-8235</t>
  </si>
  <si>
    <t>02-880-8235</t>
  </si>
  <si>
    <t>서울 관악구 관악로1 서울대 법과대학 72동 609호</t>
  </si>
  <si>
    <t>sjjong@snu.ac.kr</t>
  </si>
  <si>
    <t>D10000003367</t>
  </si>
  <si>
    <t>D7WW0685</t>
  </si>
  <si>
    <t>2018.10.11 17:14</t>
  </si>
  <si>
    <t>73001263</t>
  </si>
  <si>
    <t>노경원</t>
  </si>
  <si>
    <t>RHO</t>
  </si>
  <si>
    <t>Ministry of Science and ICT</t>
  </si>
  <si>
    <t>과학기술정보통신부</t>
  </si>
  <si>
    <t>소프트웨어정책관</t>
  </si>
  <si>
    <t>Software Policy Bureau</t>
  </si>
  <si>
    <t>010-4509-4534</t>
  </si>
  <si>
    <t>경기도 과천시 관문로 47 과학기술정보통신부</t>
  </si>
  <si>
    <t>awiseman@naver.com</t>
  </si>
  <si>
    <t>D10000003390</t>
  </si>
  <si>
    <t>D5JF0708</t>
  </si>
  <si>
    <t>19691011</t>
  </si>
  <si>
    <t>2018.10.29 19:12</t>
  </si>
  <si>
    <t>2018.10.22 14:52</t>
  </si>
  <si>
    <t>73001255</t>
  </si>
  <si>
    <t>조영준</t>
  </si>
  <si>
    <t>Young-Jun</t>
  </si>
  <si>
    <t>Spokesman</t>
  </si>
  <si>
    <t>010-5237-3329</t>
  </si>
  <si>
    <t>02-6050-3601</t>
  </si>
  <si>
    <t>bestcho@korcham.net</t>
  </si>
  <si>
    <t>D10000004624</t>
  </si>
  <si>
    <t>19720630</t>
  </si>
  <si>
    <t>2018.10.18 17:12</t>
  </si>
  <si>
    <t>73001251</t>
  </si>
  <si>
    <t>김정태</t>
  </si>
  <si>
    <t>Jeong-Tae</t>
  </si>
  <si>
    <t>시청자지원팀</t>
  </si>
  <si>
    <t>viewer support team</t>
  </si>
  <si>
    <t>010-9276-2315</t>
  </si>
  <si>
    <t>02-2110-1290</t>
  </si>
  <si>
    <t>kimjeongtae3@gmail.com</t>
  </si>
  <si>
    <t>D10000003823</t>
  </si>
  <si>
    <t>D8AJ1141</t>
  </si>
  <si>
    <t>19651115</t>
  </si>
  <si>
    <t>강연내용 관심</t>
  </si>
  <si>
    <t>2018.10.18 11:20</t>
  </si>
  <si>
    <t>73001252</t>
  </si>
  <si>
    <t>김혜영</t>
  </si>
  <si>
    <t>Hye-Young</t>
  </si>
  <si>
    <t>Assisatant Director</t>
  </si>
  <si>
    <t>010-3340-9653</t>
  </si>
  <si>
    <t>dhmm2017@korea.kr</t>
  </si>
  <si>
    <t>D10000003850</t>
  </si>
  <si>
    <t>D5WF1168</t>
  </si>
  <si>
    <t>19870608</t>
  </si>
  <si>
    <t>2018.10.22 18:17</t>
  </si>
  <si>
    <t>73001236</t>
  </si>
  <si>
    <t>Hanyang Univeristy</t>
  </si>
  <si>
    <t>서울시 성동구 왕십리로222 한양대학교 제3섹터연구소 (학군단 지하1층)</t>
  </si>
  <si>
    <t>3redsecotr@hanyang.ac.kr</t>
  </si>
  <si>
    <t>D10000002540</t>
  </si>
  <si>
    <t>D1KD0513</t>
  </si>
  <si>
    <t>2018.10.16 10:01</t>
  </si>
  <si>
    <t>73001234</t>
  </si>
  <si>
    <t>이원태</t>
  </si>
  <si>
    <t>Wontae</t>
  </si>
  <si>
    <t>Director of Digital Society Policy Group</t>
  </si>
  <si>
    <t>ICT전략연구실</t>
  </si>
  <si>
    <t>Dept. of ICT Strategy Research</t>
  </si>
  <si>
    <t>디지털사회정책그룹장</t>
  </si>
  <si>
    <t>010-6266-0498</t>
  </si>
  <si>
    <t>043-531-4051</t>
  </si>
  <si>
    <t>충청북도 진천군 덕산면 정통로 18 정보통신정책연구원</t>
  </si>
  <si>
    <t>wtlee@kisdi.re.kr</t>
  </si>
  <si>
    <t>D10000002516</t>
  </si>
  <si>
    <t>D4UH0489</t>
  </si>
  <si>
    <t>19660308</t>
  </si>
  <si>
    <t>2018.10.17 15:34</t>
  </si>
  <si>
    <t>73001246</t>
  </si>
  <si>
    <t>김진우</t>
  </si>
  <si>
    <t>Jinwoo</t>
  </si>
  <si>
    <t>Jinustudio</t>
  </si>
  <si>
    <t>지누스튜디오</t>
  </si>
  <si>
    <t>010-7407-0843</t>
  </si>
  <si>
    <t>서울 구로구 신도림동 389-1</t>
  </si>
  <si>
    <t>jinu33@Naver.com</t>
  </si>
  <si>
    <t>1004/강예진/소속코드 변경</t>
  </si>
  <si>
    <t>D10000002529</t>
  </si>
  <si>
    <t>D4XW0502</t>
  </si>
  <si>
    <t>19701030</t>
  </si>
  <si>
    <t>2018.10.05 10:43</t>
  </si>
  <si>
    <t>2018.10.18 09:18</t>
  </si>
  <si>
    <t>73001247</t>
  </si>
  <si>
    <t>Sei-Hwan</t>
  </si>
  <si>
    <t>73001248</t>
  </si>
  <si>
    <t>신종철</t>
  </si>
  <si>
    <t>Jong-Chul</t>
  </si>
  <si>
    <t>행정법무담당관</t>
  </si>
  <si>
    <t>Administrative and Legal Affairs Division</t>
  </si>
  <si>
    <t>010-9944-1412</t>
  </si>
  <si>
    <t>02-2110-1390</t>
  </si>
  <si>
    <t>경기도 과천시 관문로 47(중앙로) 2동 방송통신위원회</t>
  </si>
  <si>
    <t>psjc28@korea.kr</t>
  </si>
  <si>
    <t>D10000003834</t>
  </si>
  <si>
    <t>D9JI1152</t>
  </si>
  <si>
    <t>19740910</t>
  </si>
  <si>
    <t>동향파악</t>
  </si>
  <si>
    <t>2018.10.22 12:41</t>
  </si>
  <si>
    <t>73001294</t>
  </si>
  <si>
    <t>황정우</t>
  </si>
  <si>
    <t>JUNGWOO</t>
  </si>
  <si>
    <t>010-2308-4493</t>
  </si>
  <si>
    <t>02-2113-3415</t>
  </si>
  <si>
    <t>서울특별시 양천구 목동서로 161, SBS방송센터</t>
  </si>
  <si>
    <t>jungwoo@sbs.co.kr</t>
  </si>
  <si>
    <t>D10000004782</t>
  </si>
  <si>
    <t>19820416</t>
  </si>
  <si>
    <t>미디어의 변화와 회사 업무의 연계</t>
  </si>
  <si>
    <t>2018.10.23 16:06</t>
  </si>
  <si>
    <t>73001287</t>
  </si>
  <si>
    <t>이혜진</t>
  </si>
  <si>
    <t>hyejin</t>
  </si>
  <si>
    <t>sbs아이앤엠</t>
  </si>
  <si>
    <t>서비스개발</t>
  </si>
  <si>
    <t>service developer</t>
  </si>
  <si>
    <t>010-4338-5267</t>
  </si>
  <si>
    <t>서울시 마포구 상암동 상암산로82 SBS프리즘타워</t>
  </si>
  <si>
    <t>penguin90@sbs.co.kr</t>
  </si>
  <si>
    <t>D10000003971</t>
  </si>
  <si>
    <t>19900722</t>
  </si>
  <si>
    <t>2018.10.12 13:20</t>
  </si>
  <si>
    <t>73001288</t>
  </si>
  <si>
    <t>장수인</t>
  </si>
  <si>
    <t>Suin</t>
  </si>
  <si>
    <t>에스비에스아이앤엠</t>
  </si>
  <si>
    <t>서비스 개발팀</t>
  </si>
  <si>
    <t>Service Development Team</t>
  </si>
  <si>
    <t>010-8649-8705</t>
  </si>
  <si>
    <t>경기도 하남시 망월동 미사강변18단지 1805동 504호</t>
  </si>
  <si>
    <t>clearsoul2@sbs.co.kr</t>
  </si>
  <si>
    <t>D10000003969</t>
  </si>
  <si>
    <t>유명인사들의 강연을 듣기위해</t>
  </si>
  <si>
    <t>2018.10.12 13:14</t>
  </si>
  <si>
    <t>73001290</t>
  </si>
  <si>
    <t>김효진</t>
  </si>
  <si>
    <t>010-7159-3534</t>
  </si>
  <si>
    <t>서울시 마포구 상암동</t>
  </si>
  <si>
    <t>jiny1504@gmail.com</t>
  </si>
  <si>
    <t>D10000002616</t>
  </si>
  <si>
    <t>19810408</t>
  </si>
  <si>
    <t>변화에대한 관심</t>
  </si>
  <si>
    <t>2018.10.06 00:08</t>
  </si>
  <si>
    <t>2018.10.15 19:33</t>
  </si>
  <si>
    <t>73001291</t>
  </si>
  <si>
    <t>sophia</t>
  </si>
  <si>
    <t>Deputy head of department</t>
  </si>
  <si>
    <t>SBS아이앤엠</t>
  </si>
  <si>
    <t>인프라혁신팀</t>
  </si>
  <si>
    <t>Infra Innovation Team</t>
  </si>
  <si>
    <t>010-8625-6325</t>
  </si>
  <si>
    <t>02-2001-6616</t>
  </si>
  <si>
    <t>서울시 마포구 상암산로 82 SBS프리즘타워 15층</t>
  </si>
  <si>
    <t>sophia@sbs.co.kr</t>
  </si>
  <si>
    <t>D10000002584</t>
  </si>
  <si>
    <t>19770826</t>
  </si>
  <si>
    <t>유익한 내용</t>
  </si>
  <si>
    <t>2018.10.05 10:52</t>
  </si>
  <si>
    <t>73001281</t>
  </si>
  <si>
    <t>김유경</t>
  </si>
  <si>
    <t>YU KYUNG</t>
  </si>
  <si>
    <t>010-2329-5617</t>
  </si>
  <si>
    <t>서울특별시 양천구 목동서로 161</t>
  </si>
  <si>
    <t>shakiai@sbs.co.kr</t>
  </si>
  <si>
    <t>SBS디랩 임직원.</t>
  </si>
  <si>
    <t>D10000004422</t>
  </si>
  <si>
    <t>19840402</t>
  </si>
  <si>
    <t>SDF포럼스텝.</t>
  </si>
  <si>
    <t>2018.10.15 17:56</t>
  </si>
  <si>
    <t>73001282</t>
  </si>
  <si>
    <t>고웅일</t>
  </si>
  <si>
    <t>WoungIll</t>
  </si>
  <si>
    <t>에스비에스 아이앤</t>
  </si>
  <si>
    <t>010-5328-9541</t>
  </si>
  <si>
    <t>kowi@sbs.co.kr</t>
  </si>
  <si>
    <t>D10000004419</t>
  </si>
  <si>
    <t>19730706</t>
  </si>
  <si>
    <t>2018.10.15 15:16</t>
  </si>
  <si>
    <t>73001311</t>
  </si>
  <si>
    <t>정치부장</t>
  </si>
  <si>
    <t>73001307</t>
  </si>
  <si>
    <t>윤소라</t>
  </si>
  <si>
    <t>sora</t>
  </si>
  <si>
    <t>sbs 아이앤엠</t>
  </si>
  <si>
    <t>서비스개발팀</t>
  </si>
  <si>
    <t>service develope team</t>
  </si>
  <si>
    <t>010-5020-2503</t>
  </si>
  <si>
    <t>관악구 신림동 532-34</t>
  </si>
  <si>
    <t>sorayun91@sbs.co.kr</t>
  </si>
  <si>
    <t>D10000004266</t>
  </si>
  <si>
    <t>D3YG1466</t>
  </si>
  <si>
    <t>19910703</t>
  </si>
  <si>
    <t>2018.10.25 13:03</t>
  </si>
  <si>
    <t>73001308</t>
  </si>
  <si>
    <t>이동원</t>
  </si>
  <si>
    <t>DONGWON</t>
  </si>
  <si>
    <t>Documentary &amp; Cultural Program Production</t>
  </si>
  <si>
    <t>010-8506-2570</t>
  </si>
  <si>
    <t>서울시 양천구 목동서로 161 SBS 방송센터</t>
  </si>
  <si>
    <t>rafael@sbs.co.kr</t>
  </si>
  <si>
    <t>D10000004252</t>
  </si>
  <si>
    <t>D4FX1452</t>
  </si>
  <si>
    <t>19861205</t>
  </si>
  <si>
    <t>2018.10.19 12:52</t>
  </si>
  <si>
    <t>73001304</t>
  </si>
  <si>
    <t>이상진</t>
  </si>
  <si>
    <t>Sangjin</t>
  </si>
  <si>
    <t>UHD Promotion team</t>
  </si>
  <si>
    <t>010-9400-5681</t>
  </si>
  <si>
    <t>161 Mokdongseo-ro, Yangcheon-ku, SBS Broadcast Center</t>
  </si>
  <si>
    <t>lsj@sbs.co.kr</t>
  </si>
  <si>
    <t>D10000004538</t>
  </si>
  <si>
    <t>19750118</t>
  </si>
  <si>
    <t>견문을 넓히려고</t>
  </si>
  <si>
    <t>73001297</t>
  </si>
  <si>
    <t>조미현</t>
  </si>
  <si>
    <t>Mihyeon</t>
  </si>
  <si>
    <t>서비스기획팀</t>
  </si>
  <si>
    <t>Service Planning Team</t>
  </si>
  <si>
    <t>010-5918-8087</t>
  </si>
  <si>
    <t>인천시 남동구 예술로284번길 15</t>
  </si>
  <si>
    <t>mh06x2@naver.com</t>
  </si>
  <si>
    <t>D10000004724</t>
  </si>
  <si>
    <t>19930606</t>
  </si>
  <si>
    <t>디자인팀의 일원으로 방송에서 접하는 것 외에도 홈페이지의 몇 채널의 배너와 프로그램을 운영하면서 방송 전반의 쏟아져 나오는 기사, 정보들에 자연스럽게 눈이 갔고 매체에 거론되는 기사들 외에 연사님들의 말씀을 듣고 이슈에 대한 해석을 듣고 사회 이슈 외에도 많은 것들을 알아갈 수 있는 자리가 될 것 같아서 무척 기대가 되기도 하여 포럼에 신청하게 되었습니다.</t>
  </si>
  <si>
    <t>2018.10.22 13:56</t>
  </si>
  <si>
    <t>73001298</t>
  </si>
  <si>
    <t>김잔디</t>
  </si>
  <si>
    <t>Jandi</t>
  </si>
  <si>
    <t>010-4376-3455</t>
  </si>
  <si>
    <t>서울 마포구 상암동</t>
  </si>
  <si>
    <t>lovemsgr@sbs.co.kr</t>
  </si>
  <si>
    <t>D10000004617</t>
  </si>
  <si>
    <t>19870907</t>
  </si>
  <si>
    <t>2018.10.18 14:31</t>
  </si>
  <si>
    <t>73001299</t>
  </si>
  <si>
    <t>김수지</t>
  </si>
  <si>
    <t>SUJI</t>
  </si>
  <si>
    <t>010-7365-0608</t>
  </si>
  <si>
    <t>양천구 목동서로 161 SBS 문화사업팀</t>
  </si>
  <si>
    <t>yenim@sbs.co.kr</t>
  </si>
  <si>
    <t>D10000004616</t>
  </si>
  <si>
    <t>2018.10.18 13:59</t>
  </si>
  <si>
    <t>73002169</t>
  </si>
  <si>
    <t>조영일</t>
  </si>
  <si>
    <t>기획실장</t>
  </si>
  <si>
    <t>010-7274-9180</t>
  </si>
  <si>
    <t>yicho@sbs.co.kr</t>
  </si>
  <si>
    <t>D10000003911</t>
  </si>
  <si>
    <t>D6XE1229</t>
  </si>
  <si>
    <t>73002170</t>
  </si>
  <si>
    <t>이승철</t>
  </si>
  <si>
    <t>IMC본부장</t>
  </si>
  <si>
    <t>010-5392-3528</t>
  </si>
  <si>
    <t>서울특별시 강남구 학동로 401 금하빌딩 5F</t>
  </si>
  <si>
    <t>sc.dmc@sbs.co.kr</t>
  </si>
  <si>
    <t>D10000003916</t>
  </si>
  <si>
    <t>D1AD1234</t>
  </si>
  <si>
    <t>73002171</t>
  </si>
  <si>
    <t>김안나</t>
  </si>
  <si>
    <t>대구가톨릭대학교 사회복지대학원</t>
  </si>
  <si>
    <t>010-7101-0225</t>
  </si>
  <si>
    <t>ankim@cu.ac.kr</t>
  </si>
  <si>
    <t>D10000003737</t>
  </si>
  <si>
    <t>D3EP1055</t>
  </si>
  <si>
    <t>73002172</t>
  </si>
  <si>
    <t>장대익</t>
  </si>
  <si>
    <t>서울대학교 자유전공학부</t>
  </si>
  <si>
    <t>010-3205-8616</t>
  </si>
  <si>
    <t>02-880-4289</t>
  </si>
  <si>
    <t>djang@snu.ac.kr</t>
  </si>
  <si>
    <t>D10000003776</t>
  </si>
  <si>
    <t>D2AB1094</t>
  </si>
  <si>
    <t>73002173</t>
  </si>
  <si>
    <t>황상민</t>
  </si>
  <si>
    <t>연세대학교 심리학과</t>
  </si>
  <si>
    <t>010-3432-2439</t>
  </si>
  <si>
    <t>02-2123-2439</t>
  </si>
  <si>
    <t>swhang@yonsei.ac.kr</t>
  </si>
  <si>
    <t>D10000003565</t>
  </si>
  <si>
    <t>D5MI0883</t>
  </si>
  <si>
    <t>73002174</t>
  </si>
  <si>
    <t>양동석</t>
  </si>
  <si>
    <t>조선대학교</t>
  </si>
  <si>
    <t>062-230-6722</t>
  </si>
  <si>
    <t>dsyang@chosun.ac.kr</t>
  </si>
  <si>
    <t>D10000003612</t>
  </si>
  <si>
    <t>D2HA0930</t>
  </si>
  <si>
    <t>73002175</t>
  </si>
  <si>
    <t>이해웅</t>
  </si>
  <si>
    <t>울산과학기술원</t>
  </si>
  <si>
    <t>석좌교수</t>
  </si>
  <si>
    <t>010-3414-4133</t>
  </si>
  <si>
    <t>052-217-2027</t>
  </si>
  <si>
    <t>hwlee@unist.ac.kr</t>
  </si>
  <si>
    <t>D10000003649</t>
  </si>
  <si>
    <t>D3IT0967</t>
  </si>
  <si>
    <t>73002176</t>
  </si>
  <si>
    <t>김경모</t>
  </si>
  <si>
    <t>연세대학교 사회과학대학 언론홍보영상학부</t>
  </si>
  <si>
    <t>010-2579-7166</t>
  </si>
  <si>
    <t>02-2123-2971</t>
  </si>
  <si>
    <t>kkmo@yonsei.ac.kr</t>
  </si>
  <si>
    <t>D10000003655</t>
  </si>
  <si>
    <t>D2QW0973</t>
  </si>
  <si>
    <t>73002177</t>
  </si>
  <si>
    <t>김경환</t>
  </si>
  <si>
    <t>상지대학교 인문사회과학대학 언론광고학부</t>
  </si>
  <si>
    <t>033-738-7543</t>
  </si>
  <si>
    <t>kimkw-10@sangji.ac.kr</t>
  </si>
  <si>
    <t>추가연락처:031-897-0036</t>
  </si>
  <si>
    <t>D10000003786</t>
  </si>
  <si>
    <t>D2XA1104</t>
  </si>
  <si>
    <t>73002178</t>
  </si>
  <si>
    <t>김광호</t>
  </si>
  <si>
    <t>02-970-6429</t>
  </si>
  <si>
    <t>kkh@seoultech.ac.kr</t>
  </si>
  <si>
    <t>추가연락처:자택)02-972-0822</t>
  </si>
  <si>
    <t>D10000003787</t>
  </si>
  <si>
    <t>D5OF1105</t>
  </si>
  <si>
    <t>73002179</t>
  </si>
  <si>
    <t>문송천</t>
  </si>
  <si>
    <t>카이스트 경영대학원</t>
  </si>
  <si>
    <t>02-507-6242</t>
  </si>
  <si>
    <t>scmoon@business.kaist.ac.kr</t>
  </si>
  <si>
    <t>D10000003788</t>
  </si>
  <si>
    <t>D1PX1106</t>
  </si>
  <si>
    <t>73002180</t>
  </si>
  <si>
    <t>윤태진</t>
  </si>
  <si>
    <t>연세대학교 커뮤니케이션 대학원</t>
  </si>
  <si>
    <t>02-2123-3992</t>
  </si>
  <si>
    <t>gopher@yonsei.ac.kr</t>
  </si>
  <si>
    <t>D10000003789</t>
  </si>
  <si>
    <t>D3LB1107</t>
  </si>
  <si>
    <t>73002181</t>
  </si>
  <si>
    <t>이상우</t>
  </si>
  <si>
    <t>연세대학교 정보대학원</t>
  </si>
  <si>
    <t>02-2123-4531</t>
  </si>
  <si>
    <t>leesw726@yonsei.ac.kr</t>
  </si>
  <si>
    <t>D10000003790</t>
  </si>
  <si>
    <t>D6WL1108</t>
  </si>
  <si>
    <t>73002182</t>
  </si>
  <si>
    <t>박성복</t>
  </si>
  <si>
    <t>한양대학교 신문방송학과</t>
  </si>
  <si>
    <t>010-7356-2040</t>
  </si>
  <si>
    <t>031-400-5413</t>
  </si>
  <si>
    <t>octobernine@hanyang.ac.kr</t>
  </si>
  <si>
    <t>D10000003793</t>
  </si>
  <si>
    <t>D1TN1111</t>
  </si>
  <si>
    <t>73002183</t>
  </si>
  <si>
    <t>국민대학교 언론정보학부</t>
  </si>
  <si>
    <t>010-8525-0225</t>
  </si>
  <si>
    <t>daniel@kookmin.ac.kr</t>
  </si>
  <si>
    <t>D10000003794</t>
  </si>
  <si>
    <t>D2RG1112</t>
  </si>
  <si>
    <t>73002184</t>
  </si>
  <si>
    <t>하주용</t>
  </si>
  <si>
    <t>인하대학교 언론정보학과</t>
  </si>
  <si>
    <t>010-3802-8538</t>
  </si>
  <si>
    <t>hajy85@inha.edu</t>
  </si>
  <si>
    <t>과거 연사</t>
  </si>
  <si>
    <t>D10000003795</t>
  </si>
  <si>
    <t>D2HQ1113</t>
  </si>
  <si>
    <t>73002185</t>
  </si>
  <si>
    <t>김경달</t>
  </si>
  <si>
    <t>네오터치포인트</t>
  </si>
  <si>
    <t>010-4746-7769</t>
  </si>
  <si>
    <t>heenby@gmail.com</t>
  </si>
  <si>
    <t>D10000003796</t>
  </si>
  <si>
    <t>D3LA1114</t>
  </si>
  <si>
    <t>73002186</t>
  </si>
  <si>
    <t>오민경</t>
  </si>
  <si>
    <t>010-2759-0695</t>
  </si>
  <si>
    <t>mk.oh@samsung.com</t>
  </si>
  <si>
    <t>과거 챌린지 같이한 삼성쪽 실무팀장</t>
  </si>
  <si>
    <t>D10000003797</t>
  </si>
  <si>
    <t>D7TF1115</t>
  </si>
  <si>
    <t>73002187</t>
  </si>
  <si>
    <t>한운희</t>
  </si>
  <si>
    <t>엔씨소프트 미디어인텔리전스</t>
  </si>
  <si>
    <t>TF장</t>
  </si>
  <si>
    <t>010-3472-6778</t>
  </si>
  <si>
    <t>akaiving@gmail.com</t>
  </si>
  <si>
    <t>과거 SDF 연사</t>
  </si>
  <si>
    <t>D10000003798</t>
  </si>
  <si>
    <t>D9JR1116</t>
  </si>
  <si>
    <t>73002188</t>
  </si>
  <si>
    <t>김성원</t>
  </si>
  <si>
    <t>M&amp;M Networks</t>
  </si>
  <si>
    <t>010-8915-2505</t>
  </si>
  <si>
    <t>zzangsungwon@hanmail.net</t>
  </si>
  <si>
    <t>과거 넥스트미디어챌린지 심사위원</t>
  </si>
  <si>
    <t>D10000003800</t>
  </si>
  <si>
    <t>D9IN1118</t>
  </si>
  <si>
    <t>73002189</t>
  </si>
  <si>
    <t>진기남</t>
  </si>
  <si>
    <t>연세대학교 보건행정학과</t>
  </si>
  <si>
    <t>010-9137-2439</t>
  </si>
  <si>
    <t>jinkn@yonsei.ac.kr</t>
  </si>
  <si>
    <t>과거 미래한국리포트 연사</t>
  </si>
  <si>
    <t>D10000003801</t>
  </si>
  <si>
    <t>D1CP1119</t>
  </si>
  <si>
    <t>73002190</t>
  </si>
  <si>
    <t>김서준</t>
  </si>
  <si>
    <t>해시드</t>
  </si>
  <si>
    <t>010-8012-3771</t>
  </si>
  <si>
    <t>seojoon.kim@gmail.com</t>
  </si>
  <si>
    <t>과거 SDF연사</t>
  </si>
  <si>
    <t>D10000003802</t>
  </si>
  <si>
    <t>D8ON1120</t>
  </si>
  <si>
    <t>73002191</t>
  </si>
  <si>
    <t>이동만</t>
  </si>
  <si>
    <t>카이스트 전산과</t>
  </si>
  <si>
    <t>010-3412-1387</t>
  </si>
  <si>
    <t>thodlee@gmail.com</t>
  </si>
  <si>
    <t>D10000003803</t>
  </si>
  <si>
    <t>D2EC1121</t>
  </si>
  <si>
    <t>73002192</t>
  </si>
  <si>
    <t>이성호</t>
  </si>
  <si>
    <t>대한상공회의소 지속성장 이니셔티브 신성장연구실</t>
  </si>
  <si>
    <t>010-3357-7572</t>
  </si>
  <si>
    <t>slee1009@korcham.net</t>
  </si>
  <si>
    <t>D10000003805</t>
  </si>
  <si>
    <t>D2VV1123</t>
  </si>
  <si>
    <t>73002193</t>
  </si>
  <si>
    <t>명승은</t>
  </si>
  <si>
    <t>벤처스퀘어</t>
  </si>
  <si>
    <t>mse0130@gmail.com</t>
  </si>
  <si>
    <t>과거 심화세션 연사</t>
  </si>
  <si>
    <t>D10000003806</t>
  </si>
  <si>
    <t>D8MA1124</t>
  </si>
  <si>
    <t>73002194</t>
  </si>
  <si>
    <t>권원태</t>
  </si>
  <si>
    <t>제주연구원</t>
  </si>
  <si>
    <t>초빙연구원</t>
  </si>
  <si>
    <t>011-448-7018</t>
  </si>
  <si>
    <t>wontaekwon@jri.re.kr</t>
  </si>
  <si>
    <t>D10000003807</t>
  </si>
  <si>
    <t>D9DF1125</t>
  </si>
  <si>
    <t>73002195</t>
  </si>
  <si>
    <t>유수정</t>
  </si>
  <si>
    <t>ohsoojung02@hanmail.net</t>
  </si>
  <si>
    <t>D10000003810</t>
  </si>
  <si>
    <t>D8CP1128</t>
  </si>
  <si>
    <t>73002196</t>
  </si>
  <si>
    <t>구본권</t>
  </si>
  <si>
    <t>한겨레 사람과 디지털연구소</t>
  </si>
  <si>
    <t>starry9@hani.co.kr</t>
  </si>
  <si>
    <t>D10000003811</t>
  </si>
  <si>
    <t>D5HV1129</t>
  </si>
  <si>
    <t>73002197</t>
  </si>
  <si>
    <t>신승한</t>
  </si>
  <si>
    <t>지역미디어정책과장</t>
  </si>
  <si>
    <t>010-2225-9988</t>
  </si>
  <si>
    <t>02-2110-1450</t>
  </si>
  <si>
    <t>letterman12@naver.com</t>
  </si>
  <si>
    <t>D10000003812</t>
  </si>
  <si>
    <t>D1DG1130</t>
  </si>
  <si>
    <t>73002198</t>
  </si>
  <si>
    <t>장봉진</t>
  </si>
  <si>
    <t>SGGO13</t>
  </si>
  <si>
    <t>방송정책기획과장</t>
  </si>
  <si>
    <t>010-9689-6383</t>
  </si>
  <si>
    <t>02-2110-1260</t>
  </si>
  <si>
    <t>bjj@kcc.go.kr</t>
  </si>
  <si>
    <t>추가연락처:02-2110-1420</t>
  </si>
  <si>
    <t>D10000003813</t>
  </si>
  <si>
    <t>D7OL1131</t>
  </si>
  <si>
    <t>73002199</t>
  </si>
  <si>
    <t>김성욱</t>
  </si>
  <si>
    <t>SGGO14</t>
  </si>
  <si>
    <t>미디어다양성정책과장</t>
  </si>
  <si>
    <t>010-3755-4534</t>
  </si>
  <si>
    <t>02-2110-1460</t>
  </si>
  <si>
    <t>saint91k@gmail.com</t>
  </si>
  <si>
    <t>D10000003814</t>
  </si>
  <si>
    <t>D7DY1132</t>
  </si>
  <si>
    <t>73002200</t>
  </si>
  <si>
    <t>문현석</t>
  </si>
  <si>
    <t>SGGO15</t>
  </si>
  <si>
    <t>방송기반총괄과장</t>
  </si>
  <si>
    <t>010-3758-9649</t>
  </si>
  <si>
    <t>D10000003815</t>
  </si>
  <si>
    <t>D6AP1133</t>
  </si>
  <si>
    <t>73002201</t>
  </si>
  <si>
    <t>신영규</t>
  </si>
  <si>
    <t>SGGO16</t>
  </si>
  <si>
    <t>방송지원정책과장</t>
  </si>
  <si>
    <t>010-2870-0946</t>
  </si>
  <si>
    <t>02-2110-1430</t>
  </si>
  <si>
    <t>D10000003816</t>
  </si>
  <si>
    <t>D0TV1134</t>
  </si>
  <si>
    <t>73001314</t>
  </si>
  <si>
    <t>73001315</t>
  </si>
  <si>
    <t>오승모</t>
  </si>
  <si>
    <t>SeungMo</t>
  </si>
  <si>
    <t>ICN Media Lab</t>
  </si>
  <si>
    <t>아이씨엔</t>
  </si>
  <si>
    <t>Editorial Dept.</t>
  </si>
  <si>
    <t>010-5354-8296</t>
  </si>
  <si>
    <t>02-394-8296</t>
  </si>
  <si>
    <t>oseam@icnweb.co.kr</t>
  </si>
  <si>
    <t>D10000005001</t>
  </si>
  <si>
    <t>19690318</t>
  </si>
  <si>
    <t>2018.10.28 20:16</t>
  </si>
  <si>
    <t>73001316</t>
  </si>
  <si>
    <t>박태우</t>
  </si>
  <si>
    <t>Taewoo</t>
  </si>
  <si>
    <t>The Hankyoreh</t>
  </si>
  <si>
    <t>한겨레신문사</t>
  </si>
  <si>
    <t>산업팀</t>
  </si>
  <si>
    <t>Industry team</t>
  </si>
  <si>
    <t>010-2465-2017</t>
  </si>
  <si>
    <t>ehot@hani.co.kr</t>
  </si>
  <si>
    <t>D10000004952</t>
  </si>
  <si>
    <t>19821122</t>
  </si>
  <si>
    <t>2018.10.26 11:41</t>
  </si>
  <si>
    <t>2018.10.26 12:23</t>
  </si>
  <si>
    <t>73001317</t>
  </si>
  <si>
    <t>조가현</t>
  </si>
  <si>
    <t>gahyun</t>
  </si>
  <si>
    <t>dongascience</t>
  </si>
  <si>
    <t>수학동아</t>
  </si>
  <si>
    <t>Mathdonga</t>
  </si>
  <si>
    <t>010-5129-9984</t>
  </si>
  <si>
    <t>gahyun@donga.com</t>
  </si>
  <si>
    <t>D10000004937</t>
  </si>
  <si>
    <t>19850616</t>
  </si>
  <si>
    <t>2018.10.26 08:14</t>
  </si>
  <si>
    <t>73001318</t>
  </si>
  <si>
    <t>이도연</t>
  </si>
  <si>
    <t>Doyeon</t>
  </si>
  <si>
    <t>Yonhap News Agency</t>
  </si>
  <si>
    <t>Culture Desk</t>
  </si>
  <si>
    <t>010-7259-3919</t>
  </si>
  <si>
    <t>dylee@yna.co.kr</t>
  </si>
  <si>
    <t>D10000004920</t>
  </si>
  <si>
    <t>19880612</t>
  </si>
  <si>
    <t>2018.10.25 18:30</t>
  </si>
  <si>
    <t>73001332</t>
  </si>
  <si>
    <t>윤수현</t>
  </si>
  <si>
    <t>SUHYEON</t>
  </si>
  <si>
    <t>Mediaus</t>
  </si>
  <si>
    <t>미디어스</t>
  </si>
  <si>
    <t>Editorial Department</t>
  </si>
  <si>
    <t>010-4424-0079</t>
  </si>
  <si>
    <t>02-734-9500</t>
  </si>
  <si>
    <t>melancholy@mediaus.co.kr</t>
  </si>
  <si>
    <t>D10000004421</t>
  </si>
  <si>
    <t>19910523</t>
  </si>
  <si>
    <t>2018.10.15 17:15</t>
  </si>
  <si>
    <t>2018.10.15 18:18</t>
  </si>
  <si>
    <t>73001333</t>
  </si>
  <si>
    <t>이문규</t>
  </si>
  <si>
    <t>Moon-Kyoo</t>
  </si>
  <si>
    <t>IT Donga</t>
  </si>
  <si>
    <t>IT동아</t>
  </si>
  <si>
    <t>Editorial department</t>
  </si>
  <si>
    <t>010-7228-1507</t>
  </si>
  <si>
    <t>munch@itdonga.com</t>
  </si>
  <si>
    <t>D10000004400</t>
  </si>
  <si>
    <t>19750716</t>
  </si>
  <si>
    <t>2018.10.15 10:08</t>
  </si>
  <si>
    <t>73001334</t>
  </si>
  <si>
    <t>황덕현</t>
  </si>
  <si>
    <t>Deokhyeon</t>
  </si>
  <si>
    <t>NEWS1</t>
  </si>
  <si>
    <t>ICT과학부</t>
  </si>
  <si>
    <t>Dept of ICT</t>
  </si>
  <si>
    <t>010-9878-7848</t>
  </si>
  <si>
    <t>ace@news1.kr</t>
  </si>
  <si>
    <t>D10000004097</t>
  </si>
  <si>
    <t>19870320</t>
  </si>
  <si>
    <t>2018.10.15 09:25</t>
  </si>
  <si>
    <t>73001335</t>
  </si>
  <si>
    <t>nai</t>
  </si>
  <si>
    <t>zeng</t>
  </si>
  <si>
    <t>China News Service</t>
  </si>
  <si>
    <t>Chief journalist</t>
  </si>
  <si>
    <t>South Korea Bureau</t>
  </si>
  <si>
    <t>010-8938-1707</t>
  </si>
  <si>
    <t>zengnai@chinanews.com.cn</t>
  </si>
  <si>
    <t>D10000003988</t>
  </si>
  <si>
    <t>19890717</t>
  </si>
  <si>
    <t>2018.10.13 11:33</t>
  </si>
  <si>
    <t>73001320</t>
  </si>
  <si>
    <t>MYOUNG WON</t>
  </si>
  <si>
    <t>Senior Staff Reporter(Desk)</t>
  </si>
  <si>
    <t>D10000004886</t>
  </si>
  <si>
    <t>2018.10.25 10:16</t>
  </si>
  <si>
    <t>73001321</t>
  </si>
  <si>
    <t>이다겸</t>
  </si>
  <si>
    <t>Da kyum</t>
  </si>
  <si>
    <t>MAEKYUNG</t>
  </si>
  <si>
    <t>REPORTER</t>
  </si>
  <si>
    <t>스타투데이</t>
  </si>
  <si>
    <t>STARTODAY</t>
  </si>
  <si>
    <t>010-5424-9582</t>
  </si>
  <si>
    <t>trdk0114@mk.co.kr</t>
  </si>
  <si>
    <t>D10000004883</t>
  </si>
  <si>
    <t>19910114</t>
  </si>
  <si>
    <t>2018.10.25 09:35</t>
  </si>
  <si>
    <t>73001322</t>
  </si>
  <si>
    <t>강민혜</t>
  </si>
  <si>
    <t>Min Hye</t>
  </si>
  <si>
    <t>JoongAng Ilbo</t>
  </si>
  <si>
    <t>중앙일보</t>
  </si>
  <si>
    <t>청소년매체팀</t>
  </si>
  <si>
    <t>Teen Magazine</t>
  </si>
  <si>
    <t>010-9922-9107</t>
  </si>
  <si>
    <t>journalist0911@gmail.com</t>
  </si>
  <si>
    <t>D10000004715</t>
  </si>
  <si>
    <t>19911007</t>
  </si>
  <si>
    <t>2018.10.22 11:37</t>
  </si>
  <si>
    <t>2018.10.22 11:41</t>
  </si>
  <si>
    <t>73001323</t>
  </si>
  <si>
    <t>손예술</t>
  </si>
  <si>
    <t>YESOOL</t>
  </si>
  <si>
    <t>ZDNetKorea</t>
  </si>
  <si>
    <t>WRITER</t>
  </si>
  <si>
    <t>지디넷코리아</t>
  </si>
  <si>
    <t>인터넷금융팀</t>
  </si>
  <si>
    <t>INTRENTEFINANCE</t>
  </si>
  <si>
    <t>010-6693-1789</t>
  </si>
  <si>
    <t>kunst@zdnet.co.kr</t>
  </si>
  <si>
    <t>D10000004704</t>
  </si>
  <si>
    <t>19861107</t>
  </si>
  <si>
    <t>2018.10.22 09:55</t>
  </si>
  <si>
    <t>73001324</t>
  </si>
  <si>
    <t>류승일</t>
  </si>
  <si>
    <t>Seung il</t>
  </si>
  <si>
    <t>POLARIS IMAGES</t>
  </si>
  <si>
    <t>PHOTOGRAPHER</t>
  </si>
  <si>
    <t>폴라리스 이미지스 외신 언론사</t>
  </si>
  <si>
    <t>EDITORIAL DESK PHOTO DEPT.</t>
  </si>
  <si>
    <t>010-6292-7902</t>
  </si>
  <si>
    <t>02-324-2321</t>
  </si>
  <si>
    <t>warpress@hotmail.com</t>
  </si>
  <si>
    <t>D10000004695</t>
  </si>
  <si>
    <t>19751002</t>
  </si>
  <si>
    <t>2018.10.22 06:11</t>
  </si>
  <si>
    <t>73001325</t>
  </si>
  <si>
    <t>김재영</t>
  </si>
  <si>
    <t>Jae Young</t>
  </si>
  <si>
    <t>Deputy Editor</t>
  </si>
  <si>
    <t>Newsroom</t>
  </si>
  <si>
    <t>010-3187-7380</t>
  </si>
  <si>
    <t>report2mbc@gmail.com</t>
  </si>
  <si>
    <t>D10000004652</t>
  </si>
  <si>
    <t>19750407</t>
  </si>
  <si>
    <t>2018.10.19 10:34</t>
  </si>
  <si>
    <t>73001326</t>
  </si>
  <si>
    <t>Su Hyun</t>
  </si>
  <si>
    <t>Weekly Daegu Yeongnam Newspaper</t>
  </si>
  <si>
    <t>Photograph Reporter</t>
  </si>
  <si>
    <t>대구영남신문</t>
  </si>
  <si>
    <t>취재본부</t>
  </si>
  <si>
    <t>Press Center</t>
  </si>
  <si>
    <t>사진취재기자</t>
  </si>
  <si>
    <t>010-4476-8840</t>
  </si>
  <si>
    <t>053-767-1138</t>
  </si>
  <si>
    <t>g1124_2000@naver.com</t>
  </si>
  <si>
    <t>유무근 취재본부장님과 동반하여 참석합니다.</t>
  </si>
  <si>
    <t>D10000004611</t>
  </si>
  <si>
    <t>19881124</t>
  </si>
  <si>
    <t>2018.10.18 11:54</t>
  </si>
  <si>
    <t>73001328</t>
  </si>
  <si>
    <t>허지은</t>
  </si>
  <si>
    <t>Hur</t>
  </si>
  <si>
    <t>Sporbiz</t>
  </si>
  <si>
    <t>한국스포츠경제</t>
  </si>
  <si>
    <t>기업시장부</t>
  </si>
  <si>
    <t>Company and Market</t>
  </si>
  <si>
    <t>010-3537-3984</t>
  </si>
  <si>
    <t>hur@sporbiz.co.kr</t>
  </si>
  <si>
    <t>D10000004479</t>
  </si>
  <si>
    <t>19891126</t>
  </si>
  <si>
    <t>2018.10.17 09:36</t>
  </si>
  <si>
    <t>73001329</t>
  </si>
  <si>
    <t>김동환</t>
  </si>
  <si>
    <t>Donghwan</t>
  </si>
  <si>
    <t>AsiaEconomy TV</t>
  </si>
  <si>
    <t>아시아경제TV</t>
  </si>
  <si>
    <t>디지털뉴스팀</t>
  </si>
  <si>
    <t>Digital News Office</t>
  </si>
  <si>
    <t>010-3408-6717</t>
  </si>
  <si>
    <t>heaneye@aktv.co.kr</t>
  </si>
  <si>
    <t>D10000004437</t>
  </si>
  <si>
    <t>2018.10.16 08:58</t>
  </si>
  <si>
    <t>2018.10.16 10:20</t>
  </si>
  <si>
    <t>73001352</t>
  </si>
  <si>
    <t>배정근</t>
  </si>
  <si>
    <t>02-2077-7373</t>
  </si>
  <si>
    <t>서울특별시 용산구 청파로47길 100 숙명여자대학교 행파교수회관 605호</t>
  </si>
  <si>
    <t>jkpae@sookmyung.ac.kr</t>
  </si>
  <si>
    <t>D10000004846</t>
  </si>
  <si>
    <t>D8TK1696</t>
  </si>
  <si>
    <t>73001339</t>
  </si>
  <si>
    <t>선상원</t>
  </si>
  <si>
    <t>Sangwon</t>
  </si>
  <si>
    <t>KBS</t>
  </si>
  <si>
    <t>Camera Journalist</t>
  </si>
  <si>
    <t>한국방송공사</t>
  </si>
  <si>
    <t>보도기획부</t>
  </si>
  <si>
    <t>News Production Planning</t>
  </si>
  <si>
    <t>촬영기자</t>
  </si>
  <si>
    <t>010-5000-1346</t>
  </si>
  <si>
    <t>liberty@kbs.co.kr</t>
  </si>
  <si>
    <t>D10000003967</t>
  </si>
  <si>
    <t>19840921</t>
  </si>
  <si>
    <t>2018.10.12 11:25</t>
  </si>
  <si>
    <t>73001340</t>
  </si>
  <si>
    <t>이유진</t>
  </si>
  <si>
    <t>YOUJIN</t>
  </si>
  <si>
    <t>Womennews</t>
  </si>
  <si>
    <t>통합미디어국</t>
  </si>
  <si>
    <t>Media</t>
  </si>
  <si>
    <t>010-4179-1804</t>
  </si>
  <si>
    <t>02-2036-9264</t>
  </si>
  <si>
    <t>bazzi@womennews.co.kr</t>
  </si>
  <si>
    <t>D10000003965</t>
  </si>
  <si>
    <t>19920720</t>
  </si>
  <si>
    <t>2018.10.12 09:55</t>
  </si>
  <si>
    <t>2018.10.15 14:57</t>
  </si>
  <si>
    <t>73001342</t>
  </si>
  <si>
    <t>이정환</t>
  </si>
  <si>
    <t>Jeonghwan</t>
  </si>
  <si>
    <t>Media Today</t>
  </si>
  <si>
    <t>미디어오늘</t>
  </si>
  <si>
    <t>010-6827-1027</t>
  </si>
  <si>
    <t>02-2644-9944</t>
  </si>
  <si>
    <t>black@mediatoday.co.kr</t>
  </si>
  <si>
    <t>D10000002648</t>
  </si>
  <si>
    <t>19731027</t>
  </si>
  <si>
    <t>2018.10.07 21:05</t>
  </si>
  <si>
    <t>73001343</t>
  </si>
  <si>
    <t>D10000002647</t>
  </si>
  <si>
    <t>73001344</t>
  </si>
  <si>
    <t>김도형</t>
  </si>
  <si>
    <t>DOHYUNG</t>
  </si>
  <si>
    <t>MKSports</t>
  </si>
  <si>
    <t>MK스포츠</t>
  </si>
  <si>
    <t>연예</t>
  </si>
  <si>
    <t>010-5157-2414</t>
  </si>
  <si>
    <t>mkculture@mkculture.com</t>
  </si>
  <si>
    <t>D10000002614</t>
  </si>
  <si>
    <t>19930327</t>
  </si>
  <si>
    <t>2018.10.05 20:18</t>
  </si>
  <si>
    <t>73001345</t>
  </si>
  <si>
    <t>김혜인</t>
  </si>
  <si>
    <t>Hyein</t>
  </si>
  <si>
    <t>KIm</t>
  </si>
  <si>
    <t>PD journal</t>
  </si>
  <si>
    <t>피디저널</t>
  </si>
  <si>
    <t>취재 기자</t>
  </si>
  <si>
    <t>010-5094-4722</t>
  </si>
  <si>
    <t>key_main@pdjournal.com</t>
  </si>
  <si>
    <t>D10000002575</t>
  </si>
  <si>
    <t>19910507</t>
  </si>
  <si>
    <t>2018.10.05 10:18</t>
  </si>
  <si>
    <t>2018.10.15 14:55</t>
  </si>
  <si>
    <t>73001346</t>
  </si>
  <si>
    <t>73001347</t>
  </si>
  <si>
    <t>73001348</t>
  </si>
  <si>
    <t>Min Kyung</t>
  </si>
  <si>
    <t>Seon</t>
  </si>
  <si>
    <t>Human Resource</t>
  </si>
  <si>
    <t>010-2625-6475</t>
  </si>
  <si>
    <t>02-380-9145</t>
  </si>
  <si>
    <t>D10000004900</t>
  </si>
  <si>
    <t>D0BU1684</t>
  </si>
  <si>
    <t>19900915</t>
  </si>
  <si>
    <t>73001349</t>
  </si>
  <si>
    <t>현무협</t>
  </si>
  <si>
    <t>Moo Hyeob</t>
  </si>
  <si>
    <t>Hyun</t>
  </si>
  <si>
    <t>010-3072-7557</t>
  </si>
  <si>
    <t>02-380-9144</t>
  </si>
  <si>
    <t>moomoo@emart.com</t>
  </si>
  <si>
    <t>D10000004899</t>
  </si>
  <si>
    <t>D3QM1683</t>
  </si>
  <si>
    <t>19880919</t>
  </si>
  <si>
    <t>73001350</t>
  </si>
  <si>
    <t>전 여성정책연구원장</t>
  </si>
  <si>
    <t>010-9898-9286</t>
  </si>
  <si>
    <t>D10000004893</t>
  </si>
  <si>
    <t>D9LE1680</t>
  </si>
  <si>
    <t>2018.10.25 11:43</t>
  </si>
  <si>
    <t>73002203</t>
  </si>
  <si>
    <t>최현숙</t>
  </si>
  <si>
    <t>SGGO18</t>
  </si>
  <si>
    <t>개인정보보호협력팀장</t>
  </si>
  <si>
    <t>010-6270-6232</t>
  </si>
  <si>
    <t>02-2110-1536</t>
  </si>
  <si>
    <t>chsook@kcc.go.kr</t>
  </si>
  <si>
    <t>D10000003818</t>
  </si>
  <si>
    <t>D8FW1136</t>
  </si>
  <si>
    <t>73002204</t>
  </si>
  <si>
    <t>SGGO21</t>
  </si>
  <si>
    <t>이용자정책국장</t>
  </si>
  <si>
    <t>010-4272-9604</t>
  </si>
  <si>
    <t>02-2110-1500</t>
  </si>
  <si>
    <t>ttkfkdgnp@naver.com</t>
  </si>
  <si>
    <t>D10000003821</t>
  </si>
  <si>
    <t>D0VL1139</t>
  </si>
  <si>
    <t>73002205</t>
  </si>
  <si>
    <t>김용일</t>
  </si>
  <si>
    <t>SGGO22</t>
  </si>
  <si>
    <t>단말기유통조사담당관</t>
  </si>
  <si>
    <t>010-9669-0747</t>
  </si>
  <si>
    <t>02-2110-1550</t>
  </si>
  <si>
    <t>D10000003822</t>
  </si>
  <si>
    <t>D9XR1140</t>
  </si>
  <si>
    <t>73002206</t>
  </si>
  <si>
    <t>김종영</t>
  </si>
  <si>
    <t>SGGO24</t>
  </si>
  <si>
    <t>운영지원과장</t>
  </si>
  <si>
    <t>010-2344-4556</t>
  </si>
  <si>
    <t>02-2110-1510</t>
  </si>
  <si>
    <t>kjyoung620@naver.com</t>
  </si>
  <si>
    <t>D10000003824</t>
  </si>
  <si>
    <t>D2OP1142</t>
  </si>
  <si>
    <t>73002207</t>
  </si>
  <si>
    <t>010-5244-0125</t>
  </si>
  <si>
    <t>happyman@sbs.co.kr</t>
  </si>
  <si>
    <t>D10000003920</t>
  </si>
  <si>
    <t>D7JC1238</t>
  </si>
  <si>
    <t>2018.10.10 18:00</t>
  </si>
  <si>
    <t>73002208</t>
  </si>
  <si>
    <t>010-3720-2511</t>
  </si>
  <si>
    <t>parkjw@sbs.co.kr</t>
  </si>
  <si>
    <t>D10000003922</t>
  </si>
  <si>
    <t>D8VI1240</t>
  </si>
  <si>
    <t>73002209</t>
  </si>
  <si>
    <t>010-3754-7700</t>
  </si>
  <si>
    <t>pdkiss@sbs.co.kr</t>
  </si>
  <si>
    <t>D10000003923</t>
  </si>
  <si>
    <t>D6XE1241</t>
  </si>
  <si>
    <t>73002210</t>
  </si>
  <si>
    <t>010-9094-7805</t>
  </si>
  <si>
    <t>fortuna@sbs.co.kr</t>
  </si>
  <si>
    <t>D10000003924</t>
  </si>
  <si>
    <t>D7MR1242</t>
  </si>
  <si>
    <t>73002211</t>
  </si>
  <si>
    <t>010-9400-4963</t>
  </si>
  <si>
    <t>eight@sbs.co.kr</t>
  </si>
  <si>
    <t>D10000003925</t>
  </si>
  <si>
    <t>D5CR1243</t>
  </si>
  <si>
    <t>73002212</t>
  </si>
  <si>
    <t>010-4541-4619</t>
  </si>
  <si>
    <t>D10000003927</t>
  </si>
  <si>
    <t>D3TY1245</t>
  </si>
  <si>
    <t>73002213</t>
  </si>
  <si>
    <t>010-9394-8563</t>
  </si>
  <si>
    <t>productionkim@hanmail.net</t>
  </si>
  <si>
    <t>D10000003928</t>
  </si>
  <si>
    <t>D0CQ1246</t>
  </si>
  <si>
    <t>73002214</t>
  </si>
  <si>
    <t>김다애</t>
  </si>
  <si>
    <t>지엘컴</t>
  </si>
  <si>
    <t>010-6230-3455</t>
  </si>
  <si>
    <t>서울특별시 마포구 홍익로5안길 36</t>
  </si>
  <si>
    <t>clean222@glcom.kr</t>
  </si>
  <si>
    <t>D10000003929</t>
  </si>
  <si>
    <t>D5AG1247</t>
  </si>
  <si>
    <t>73002215</t>
  </si>
  <si>
    <t>010-4580-1841</t>
  </si>
  <si>
    <t>astin9026@glcom.kr</t>
  </si>
  <si>
    <t>D10000003930</t>
  </si>
  <si>
    <t>D9XF1248</t>
  </si>
  <si>
    <t>73002216</t>
  </si>
  <si>
    <t>이지연</t>
  </si>
  <si>
    <t>010-7556-3127</t>
  </si>
  <si>
    <t>uuill@glcom.kr</t>
  </si>
  <si>
    <t>D10000003931</t>
  </si>
  <si>
    <t>D0JI1249</t>
  </si>
  <si>
    <t>73002217</t>
  </si>
  <si>
    <t>강예진</t>
  </si>
  <si>
    <t>010-2656-0801</t>
  </si>
  <si>
    <t>greedadiem16@glcom.kr</t>
  </si>
  <si>
    <t>D10000003932</t>
  </si>
  <si>
    <t>D2JA1250</t>
  </si>
  <si>
    <t>73002218</t>
  </si>
  <si>
    <t>010-9008-3527</t>
  </si>
  <si>
    <t>spring84@sbs.co.kr</t>
  </si>
  <si>
    <t>D10000003919</t>
  </si>
  <si>
    <t>D3JV1237</t>
  </si>
  <si>
    <t>73002219</t>
  </si>
  <si>
    <t>010-9400-5934</t>
  </si>
  <si>
    <t>invictus@sbs.co.kr</t>
  </si>
  <si>
    <t>D10000003926</t>
  </si>
  <si>
    <t>D1ZG1244</t>
  </si>
  <si>
    <t>73002220</t>
  </si>
  <si>
    <t>김효정</t>
  </si>
  <si>
    <t>영화평론가</t>
  </si>
  <si>
    <t>mollyhyokim@gmail.com</t>
  </si>
  <si>
    <t>1005/강예진/소속코드 변경,1008/정민형/V-&gt;IC 변경</t>
  </si>
  <si>
    <t>D10000002555</t>
  </si>
  <si>
    <t>D0XI0528</t>
  </si>
  <si>
    <t>2018.10.08 11:59</t>
  </si>
  <si>
    <t>73002221</t>
  </si>
  <si>
    <t>오동진</t>
  </si>
  <si>
    <t>010-9804-8147</t>
  </si>
  <si>
    <t>1005/강예진/소속코드변경, 핸드폰번호 입력 *이메일입력불가,1008/정민형/V-&gt;IC 변경</t>
  </si>
  <si>
    <t>D10000002556</t>
  </si>
  <si>
    <t>D5TO0529</t>
  </si>
  <si>
    <t>2018.10.08 12:00</t>
  </si>
  <si>
    <t>73002222</t>
  </si>
  <si>
    <t>박범섭</t>
  </si>
  <si>
    <t>정치하는 엄마들</t>
  </si>
  <si>
    <t>010-5485-4585</t>
  </si>
  <si>
    <t>bs.park@dipian.co.kr</t>
  </si>
  <si>
    <t>1005/강예진/소속코드 변경,1008/정민형/소속코드V-&gt;IC로 변경</t>
  </si>
  <si>
    <t>D10000002557</t>
  </si>
  <si>
    <t>D0HV0530</t>
  </si>
  <si>
    <t>2018.10.08 12:02</t>
  </si>
  <si>
    <t>73002223</t>
  </si>
  <si>
    <t>조성실</t>
  </si>
  <si>
    <t>010-4023-0671</t>
  </si>
  <si>
    <t>1005/강예진/소속코드 변경, 핸드폰번호 입력 *이메일 입력불가,1008/정민형/소속코드V-&gt;IC로 변경</t>
  </si>
  <si>
    <t>D10000002558</t>
  </si>
  <si>
    <t>D8MA0531</t>
  </si>
  <si>
    <t>2018.10.08 12:01</t>
  </si>
  <si>
    <t>73002224</t>
  </si>
  <si>
    <t>오호진</t>
  </si>
  <si>
    <t>명랑캠페인</t>
  </si>
  <si>
    <t>010-8710-0855</t>
  </si>
  <si>
    <t>hojin202@gmail.com</t>
  </si>
  <si>
    <t>D10000002559</t>
  </si>
  <si>
    <t>D6CY0532</t>
  </si>
  <si>
    <t>73002225</t>
  </si>
  <si>
    <t>강태영</t>
  </si>
  <si>
    <t>어크로스</t>
  </si>
  <si>
    <t>편집자</t>
  </si>
  <si>
    <t>010-7156-4526</t>
  </si>
  <si>
    <t>jungdennim@acrossbook.com</t>
  </si>
  <si>
    <t>D10000002560</t>
  </si>
  <si>
    <t>D5IN0533</t>
  </si>
  <si>
    <t>2018.10.08 12:03</t>
  </si>
  <si>
    <t>73002226</t>
  </si>
  <si>
    <t>정은영</t>
  </si>
  <si>
    <t>남해의 봄날</t>
  </si>
  <si>
    <t>010-2234-0595</t>
  </si>
  <si>
    <t>경남 통영시 봉수1길 12</t>
  </si>
  <si>
    <t>1005/강예진/소속코드 변경</t>
  </si>
  <si>
    <t>D10000002561</t>
  </si>
  <si>
    <t>D3YW0534</t>
  </si>
  <si>
    <t>2018.10.05 11:02</t>
  </si>
  <si>
    <t>73002227</t>
  </si>
  <si>
    <t>엄지혜</t>
  </si>
  <si>
    <t>채널예스</t>
  </si>
  <si>
    <t>1008/정민형/소속코드V-&gt;IC로 변경</t>
  </si>
  <si>
    <t>D10000002562</t>
  </si>
  <si>
    <t>D1RH0535</t>
  </si>
  <si>
    <t>73002228</t>
  </si>
  <si>
    <t>서지현</t>
  </si>
  <si>
    <t>수원지방검찰청 성남지청</t>
  </si>
  <si>
    <t>부부장검사</t>
  </si>
  <si>
    <t>010-9167-5675</t>
  </si>
  <si>
    <t>ihappysmile@naver.com</t>
  </si>
  <si>
    <t>D10000002468</t>
  </si>
  <si>
    <t>D6QQ0441</t>
  </si>
  <si>
    <t>2018.10.08 11:28</t>
  </si>
  <si>
    <t>73002229</t>
  </si>
  <si>
    <t>강형철</t>
  </si>
  <si>
    <t>숙명여자대학교 언론학과</t>
  </si>
  <si>
    <t>010-4710-9765</t>
  </si>
  <si>
    <t>helio@sookmyung.ac.kr</t>
  </si>
  <si>
    <t>D10000002472</t>
  </si>
  <si>
    <t>D7WX0445</t>
  </si>
  <si>
    <t>73002230</t>
  </si>
  <si>
    <t>SBS문화재단</t>
  </si>
  <si>
    <t>010-5418-8827</t>
  </si>
  <si>
    <t>서울특별시 강서구 양천로 442 SBS공개홀 3층 SBS문화재단</t>
  </si>
  <si>
    <t>shong@sbs.co.kr</t>
  </si>
  <si>
    <t>13번시트 방송언론인 명단 중복</t>
  </si>
  <si>
    <t>D10000002492</t>
  </si>
  <si>
    <t>D7CD0465</t>
  </si>
  <si>
    <t>73002231</t>
  </si>
  <si>
    <t>이진주</t>
  </si>
  <si>
    <t>걸스로봇</t>
  </si>
  <si>
    <t>010-3220-0751</t>
  </si>
  <si>
    <t>lady.robota@gmail.com</t>
  </si>
  <si>
    <t>D10000002483</t>
  </si>
  <si>
    <t>D7GZ0456</t>
  </si>
  <si>
    <t>2018.10.08 11:35</t>
  </si>
  <si>
    <t>73002232</t>
  </si>
  <si>
    <t>이혜영</t>
  </si>
  <si>
    <t>010-2435-6977</t>
  </si>
  <si>
    <t>서울시 성동구 뚝섬로1나길 5, 헤이그라운드 302호 아쇼카 한국</t>
  </si>
  <si>
    <t>hylee@ashoka.org</t>
  </si>
  <si>
    <t>D10000002484</t>
  </si>
  <si>
    <t>D0OZ0457</t>
  </si>
  <si>
    <t>73002233</t>
  </si>
  <si>
    <t>임상훈</t>
  </si>
  <si>
    <t>디스이즈게임닷컴</t>
  </si>
  <si>
    <t>010-4137-7917</t>
  </si>
  <si>
    <t>simon@thisisgame.com</t>
  </si>
  <si>
    <t>D10000002485</t>
  </si>
  <si>
    <t>D9FC0458</t>
  </si>
  <si>
    <t>73002234</t>
  </si>
  <si>
    <t>전진한</t>
  </si>
  <si>
    <t>알권리연구소</t>
  </si>
  <si>
    <t>010-5534-0642</t>
  </si>
  <si>
    <t>0642jinhan@daum.net</t>
  </si>
  <si>
    <t>D10000002486</t>
  </si>
  <si>
    <t>D2PV0459</t>
  </si>
  <si>
    <t>2018.10.08 11:36</t>
  </si>
  <si>
    <t>73002235</t>
  </si>
  <si>
    <t>정혜승</t>
  </si>
  <si>
    <t>뉴미디어비서관</t>
  </si>
  <si>
    <t>청와대</t>
  </si>
  <si>
    <t>010-5325-9083</t>
  </si>
  <si>
    <t>서울특별시 종로구 청와대로 1</t>
  </si>
  <si>
    <t>manya.j@kakaocorp.com</t>
  </si>
  <si>
    <t>D10000002487</t>
  </si>
  <si>
    <t>D5DO0460</t>
  </si>
  <si>
    <t>73002236</t>
  </si>
  <si>
    <t>최인철</t>
  </si>
  <si>
    <t>서울대 심리학과</t>
  </si>
  <si>
    <t>010-3686-6437</t>
  </si>
  <si>
    <t>ichoi@snu.ac.kr</t>
  </si>
  <si>
    <t>D10000002488</t>
  </si>
  <si>
    <t>D0VI0461</t>
  </si>
  <si>
    <t>2018.10.08 11:37</t>
  </si>
  <si>
    <t>73002237</t>
  </si>
  <si>
    <t>최재천</t>
  </si>
  <si>
    <t>이화여대 에코과학부</t>
  </si>
  <si>
    <t>010-9222-2854</t>
  </si>
  <si>
    <t>jaechoe9@gmail.com</t>
  </si>
  <si>
    <t>1008/정민형/V-&gt;IC로 변경</t>
  </si>
  <si>
    <t>D10000002489</t>
  </si>
  <si>
    <t>D7WV0462</t>
  </si>
  <si>
    <t>2018.10.08 16:09</t>
  </si>
  <si>
    <t>73002238</t>
  </si>
  <si>
    <t>최형욱</t>
  </si>
  <si>
    <t>매직에코</t>
  </si>
  <si>
    <t>010-5328-4395</t>
  </si>
  <si>
    <t>huchoi@gmail.com</t>
  </si>
  <si>
    <t>D10000002490</t>
  </si>
  <si>
    <t>D4SJ0463</t>
  </si>
  <si>
    <t>73002239</t>
  </si>
  <si>
    <t>한젬마</t>
  </si>
  <si>
    <t>예술가</t>
  </si>
  <si>
    <t>010-9996-1625</t>
  </si>
  <si>
    <t>artjemma@naver.com</t>
  </si>
  <si>
    <t>D10000002491</t>
  </si>
  <si>
    <t>D2XA0464</t>
  </si>
  <si>
    <t>2018.10.08 11:38</t>
  </si>
  <si>
    <t>73002240</t>
  </si>
  <si>
    <t>93년생 김민섭</t>
  </si>
  <si>
    <t>010-7373-5032</t>
  </si>
  <si>
    <t>gbiosem@gmail.com</t>
  </si>
  <si>
    <t>D10000002493</t>
  </si>
  <si>
    <t>D1DE0466</t>
  </si>
  <si>
    <t>73002241</t>
  </si>
  <si>
    <t>하은혜</t>
  </si>
  <si>
    <t>숙명여자대학교 심리학과</t>
  </si>
  <si>
    <t>010-7189-1398</t>
  </si>
  <si>
    <t>graceha@sookmyung.ac.kr</t>
  </si>
  <si>
    <t>D10000002497</t>
  </si>
  <si>
    <t>D8FZ0470</t>
  </si>
  <si>
    <t>73002242</t>
  </si>
  <si>
    <t>이주옥</t>
  </si>
  <si>
    <t>세계경제포럼</t>
  </si>
  <si>
    <t>커뮤니티 리드, 아시아태평양 지역</t>
  </si>
  <si>
    <t>joo-ok.lee@weforum.org</t>
  </si>
  <si>
    <t>D10000002498</t>
  </si>
  <si>
    <t>D6AI0471</t>
  </si>
  <si>
    <t>2018.10.08 11:40</t>
  </si>
  <si>
    <t>73002243</t>
  </si>
  <si>
    <t>김대식</t>
  </si>
  <si>
    <t>카이스트 전기 및 전자공학과</t>
  </si>
  <si>
    <t>010-5064-3538</t>
  </si>
  <si>
    <t>daeshik@kaist.ac.kr</t>
  </si>
  <si>
    <t>D10000002499</t>
  </si>
  <si>
    <t>D6DA0472</t>
  </si>
  <si>
    <t>73002244</t>
  </si>
  <si>
    <t>노준용</t>
  </si>
  <si>
    <t>카이스트 문화기술대학원</t>
  </si>
  <si>
    <t>010-9597-9424</t>
  </si>
  <si>
    <t>junyongnoh@kaist.ac.kr</t>
  </si>
  <si>
    <t>D10000002500</t>
  </si>
  <si>
    <t>D5DN0473</t>
  </si>
  <si>
    <t>73002245</t>
  </si>
  <si>
    <t>진미정</t>
  </si>
  <si>
    <t>서울대 아동가족학과</t>
  </si>
  <si>
    <t>02-880-1454</t>
  </si>
  <si>
    <t>mchin@snu.ac.kr</t>
  </si>
  <si>
    <t>D10000002501</t>
  </si>
  <si>
    <t>D0ZE0474</t>
  </si>
  <si>
    <t>2018.10.08 11:41</t>
  </si>
  <si>
    <t>73002246</t>
  </si>
  <si>
    <t>아시아재단</t>
  </si>
  <si>
    <t>수석사업부장</t>
  </si>
  <si>
    <t>010-9056-4463</t>
  </si>
  <si>
    <t>kslee@asiafound.org</t>
  </si>
  <si>
    <t>D10000002502</t>
  </si>
  <si>
    <t>D9UQ0475</t>
  </si>
  <si>
    <t>73002247</t>
  </si>
  <si>
    <t>권정연</t>
  </si>
  <si>
    <t>010-5180-2245</t>
  </si>
  <si>
    <t>christinejkwon@gmail.com</t>
  </si>
  <si>
    <t>1005/정민형/소속(국문)변경(SDF관련번역자-&gt;한국외국어대학교 통번역대학원),1008/정민형/V-&gt;IC 변경</t>
  </si>
  <si>
    <t>D10000002503</t>
  </si>
  <si>
    <t>D1DI0476</t>
  </si>
  <si>
    <t>2018.10.08 11:42</t>
  </si>
  <si>
    <t>73002248</t>
  </si>
  <si>
    <t>이종혁</t>
  </si>
  <si>
    <t>경희대 언론정보학과</t>
  </si>
  <si>
    <t>010-4195-4660</t>
  </si>
  <si>
    <t>서울특별시 동대문구 경희대로 26 경희대 언론정보학과</t>
  </si>
  <si>
    <t>jonghhhh@khu.ac.kr</t>
  </si>
  <si>
    <t>D10000002504</t>
  </si>
  <si>
    <t>D2QO0477</t>
  </si>
  <si>
    <t>73002249</t>
  </si>
  <si>
    <t>이화여대 사회복지학과</t>
  </si>
  <si>
    <t>010-5604-4459</t>
  </si>
  <si>
    <t>sophia.sy.lee@ewha.ac.kr</t>
  </si>
  <si>
    <t>D10000002506</t>
  </si>
  <si>
    <t>D1GT0479</t>
  </si>
  <si>
    <t>73002250</t>
  </si>
  <si>
    <t>한수진</t>
  </si>
  <si>
    <t>한중일 3국 협력사무국</t>
  </si>
  <si>
    <t>010-2334-2640</t>
  </si>
  <si>
    <t>soohinhan@tcs-asia.org</t>
  </si>
  <si>
    <t>D10000002507</t>
  </si>
  <si>
    <t>D4QB0480</t>
  </si>
  <si>
    <t>73002251</t>
  </si>
  <si>
    <t>황동일</t>
  </si>
  <si>
    <t>여시재</t>
  </si>
  <si>
    <t>미디어플랫폼본부장</t>
  </si>
  <si>
    <t>010-8765-2821</t>
  </si>
  <si>
    <t>서울시 종로구 백석동길 224 여시재</t>
  </si>
  <si>
    <t>hkdongil@tcinst.org</t>
  </si>
  <si>
    <t>D10000002510</t>
  </si>
  <si>
    <t>D0JF0483</t>
  </si>
  <si>
    <t>73002252</t>
  </si>
  <si>
    <t>김병윤</t>
  </si>
  <si>
    <t>010-7750-9172</t>
  </si>
  <si>
    <t>byoonkim@gmail.com</t>
  </si>
  <si>
    <t>D10000002511</t>
  </si>
  <si>
    <t>D6ED0484</t>
  </si>
  <si>
    <t>73002253</t>
  </si>
  <si>
    <t>정장환</t>
  </si>
  <si>
    <t>부대표</t>
  </si>
  <si>
    <t>010-4178-1374</t>
  </si>
  <si>
    <t>jchung@ashoka.org</t>
  </si>
  <si>
    <t>D10000002514</t>
  </si>
  <si>
    <t>D9LO0487</t>
  </si>
  <si>
    <t>73002254</t>
  </si>
  <si>
    <t>정진영</t>
  </si>
  <si>
    <t>베어베터 컴퍼니 신사업팀장</t>
  </si>
  <si>
    <t>010-2761-0188</t>
  </si>
  <si>
    <t>directing.t@gmail.com</t>
  </si>
  <si>
    <t>D10000002515</t>
  </si>
  <si>
    <t>D6KO0488</t>
  </si>
  <si>
    <t>73002255</t>
  </si>
  <si>
    <t>이광재</t>
  </si>
  <si>
    <t>010-9220-3711</t>
  </si>
  <si>
    <t>yeskjl@gmail.com</t>
  </si>
  <si>
    <t>D10000002517</t>
  </si>
  <si>
    <t>D0BT0490</t>
  </si>
  <si>
    <t>73002256</t>
  </si>
  <si>
    <t>조문교</t>
  </si>
  <si>
    <t>삼성경제연구소 신산업연구실</t>
  </si>
  <si>
    <t>010-8311-7229</t>
  </si>
  <si>
    <t>moonkyo.cho@samsung.com</t>
  </si>
  <si>
    <t>D10000002518</t>
  </si>
  <si>
    <t>D0KF0491</t>
  </si>
  <si>
    <t>2018.10.08 11:47</t>
  </si>
  <si>
    <t>73002257</t>
  </si>
  <si>
    <t>김찬현</t>
  </si>
  <si>
    <t>(사)변화를 꿈꾸는 과학기술인네트워크</t>
  </si>
  <si>
    <t>010-7674-6022</t>
  </si>
  <si>
    <t>chanhyoun.kim@gmail.com</t>
  </si>
  <si>
    <t>D10000002519</t>
  </si>
  <si>
    <t>D2RV0492</t>
  </si>
  <si>
    <t>73002258</t>
  </si>
  <si>
    <t>이영기</t>
  </si>
  <si>
    <t>호루라기 재단</t>
  </si>
  <si>
    <t>대표변호사/이사장</t>
  </si>
  <si>
    <t>010-9017-0007</t>
  </si>
  <si>
    <t>서울시 서초구 반포대로 90 세환빌딩 2층 재단법인 호루라기</t>
  </si>
  <si>
    <t>yngki@hanmail.net</t>
  </si>
  <si>
    <t>D10000002520</t>
  </si>
  <si>
    <t>D1BE0493</t>
  </si>
  <si>
    <t>73002259</t>
  </si>
  <si>
    <t>김찬</t>
  </si>
  <si>
    <t>010-5697-6663</t>
  </si>
  <si>
    <t>gooanarcat@gmail.com</t>
  </si>
  <si>
    <t>D10000002521</t>
  </si>
  <si>
    <t>D8TI0494</t>
  </si>
  <si>
    <t>73002260</t>
  </si>
  <si>
    <t>오상석</t>
  </si>
  <si>
    <t>상임이사</t>
  </si>
  <si>
    <t>010-9066-6617</t>
  </si>
  <si>
    <t>hani789@daum.net</t>
  </si>
  <si>
    <t>D10000002522</t>
  </si>
  <si>
    <t>D4PA0495</t>
  </si>
  <si>
    <t>73002261</t>
  </si>
  <si>
    <t>권김현영</t>
  </si>
  <si>
    <t>여성학자</t>
  </si>
  <si>
    <t>gokkhy@naver.com</t>
  </si>
  <si>
    <t>D10000002523</t>
  </si>
  <si>
    <t>D2WH0496</t>
  </si>
  <si>
    <t>2018.10.08 11:48</t>
  </si>
  <si>
    <t>73002262</t>
  </si>
  <si>
    <t>김병수</t>
  </si>
  <si>
    <t>국회미래연구원</t>
  </si>
  <si>
    <t>연구지원실장</t>
  </si>
  <si>
    <t>010-7556-7754</t>
  </si>
  <si>
    <t>deeple@nafi.re.kr</t>
  </si>
  <si>
    <t>D10000002524</t>
  </si>
  <si>
    <t>D8DS0497</t>
  </si>
  <si>
    <t>73002263</t>
  </si>
  <si>
    <t>이정호</t>
  </si>
  <si>
    <t>010-9021-9570</t>
  </si>
  <si>
    <t>jungho7.lee@samsung.com</t>
  </si>
  <si>
    <t>D10000002525</t>
  </si>
  <si>
    <t>D2DB0498</t>
  </si>
  <si>
    <t>2018.10.08 11:49</t>
  </si>
  <si>
    <t>73002264</t>
  </si>
  <si>
    <t>유석진</t>
  </si>
  <si>
    <t>삼성경제연구소 연구조정실</t>
  </si>
  <si>
    <t>전무/실장</t>
  </si>
  <si>
    <t>010-3384-9293</t>
  </si>
  <si>
    <t>서울시 서초구 서초대로 74길 4 삼성생명서초타워 31층 삼성경제연구소</t>
  </si>
  <si>
    <t>sj.yoo@samsung.com</t>
  </si>
  <si>
    <t>D10000002526</t>
  </si>
  <si>
    <t>D6FW0499</t>
  </si>
  <si>
    <t>73002265</t>
  </si>
  <si>
    <t>이용화</t>
  </si>
  <si>
    <t>삼성경제연구소 산업전략2실</t>
  </si>
  <si>
    <t>010-5449-4160</t>
  </si>
  <si>
    <t>serihwa.lee@samsung.com</t>
  </si>
  <si>
    <t>D10000002527</t>
  </si>
  <si>
    <t>D0TW0500</t>
  </si>
  <si>
    <t>73002266</t>
  </si>
  <si>
    <t>마이크로소프트 커뮤니케이션팀</t>
  </si>
  <si>
    <t>D10000002528</t>
  </si>
  <si>
    <t>D7ET0501</t>
  </si>
  <si>
    <t>73002267</t>
  </si>
  <si>
    <t>백명현</t>
  </si>
  <si>
    <t>STAYGE One</t>
  </si>
  <si>
    <t>Co-founder&amp;CEO</t>
  </si>
  <si>
    <t>010-3230-7557</t>
  </si>
  <si>
    <t>michael@stayge.io</t>
  </si>
  <si>
    <t>D10000002530</t>
  </si>
  <si>
    <t>D9NL0503</t>
  </si>
  <si>
    <t>73002268</t>
  </si>
  <si>
    <t>윤병문</t>
  </si>
  <si>
    <t>감사윤리실장</t>
  </si>
  <si>
    <t>010-2372-5580</t>
  </si>
  <si>
    <t>moon@kidp.or.kr</t>
  </si>
  <si>
    <t>D10000002532</t>
  </si>
  <si>
    <t>D7KB0505</t>
  </si>
  <si>
    <t>73002269</t>
  </si>
  <si>
    <t>손동범</t>
  </si>
  <si>
    <t>한국디자인진흥원 동방선장본부 산업지원실</t>
  </si>
  <si>
    <t>010-3798-1580</t>
  </si>
  <si>
    <t>son@kidp.or.kr</t>
  </si>
  <si>
    <t>D10000002533</t>
  </si>
  <si>
    <t>D5YH0506</t>
  </si>
  <si>
    <t>73002270</t>
  </si>
  <si>
    <t>윤성원</t>
  </si>
  <si>
    <t>한국디자인진흥원 디자인혁신실</t>
  </si>
  <si>
    <t>010-3123-3623</t>
  </si>
  <si>
    <t>design@kidp.or.kr</t>
  </si>
  <si>
    <t>D10000002534</t>
  </si>
  <si>
    <t>D8GX0507</t>
  </si>
  <si>
    <t>2018.10.08 11:51</t>
  </si>
  <si>
    <t>73002271</t>
  </si>
  <si>
    <t>조혜경</t>
  </si>
  <si>
    <t>㈜이노스토리</t>
  </si>
  <si>
    <t>대표/방송작가</t>
  </si>
  <si>
    <t>010-3261-4301</t>
  </si>
  <si>
    <t>origin0110@hanmail.net</t>
  </si>
  <si>
    <t>D10000002535</t>
  </si>
  <si>
    <t>D0IE0508</t>
  </si>
  <si>
    <t>73002272</t>
  </si>
  <si>
    <t>김영순</t>
  </si>
  <si>
    <t>한국여성단체연합</t>
  </si>
  <si>
    <t>공동대표</t>
  </si>
  <si>
    <t>010-9711-2949</t>
  </si>
  <si>
    <t>서울시 영등포구 국회대로 55길 6. 여성미래센터 501호</t>
  </si>
  <si>
    <t>peace@woman21.or.kr</t>
  </si>
  <si>
    <t>D10000002536</t>
  </si>
  <si>
    <t>D8SP0509</t>
  </si>
  <si>
    <t>73002273</t>
  </si>
  <si>
    <t>정혜신</t>
  </si>
  <si>
    <t>마인드프리즘㈜</t>
  </si>
  <si>
    <t>CCO/정신과전문의</t>
  </si>
  <si>
    <t>010-5311-0614</t>
  </si>
  <si>
    <t>hsjung@mindprism.co.kr</t>
  </si>
  <si>
    <t>D10000002537</t>
  </si>
  <si>
    <t>D0HL0510</t>
  </si>
  <si>
    <t>73002274</t>
  </si>
  <si>
    <t>김혜남</t>
  </si>
  <si>
    <t>김혜남 신경정신과 의원</t>
  </si>
  <si>
    <t>정신과전문의</t>
  </si>
  <si>
    <t>sunboy@chol.com</t>
  </si>
  <si>
    <t>1008/정민형/V-&gt;IC 변경,소속: 졍신과-&gt;정신과 수정</t>
  </si>
  <si>
    <t>D10000002538</t>
  </si>
  <si>
    <t>D6ZF0511</t>
  </si>
  <si>
    <t>2018.10.08 11:52</t>
  </si>
  <si>
    <t>73002275</t>
  </si>
  <si>
    <t>이현승</t>
  </si>
  <si>
    <t>폴리시브릿지</t>
  </si>
  <si>
    <t>010-9492-4990</t>
  </si>
  <si>
    <t>huik@policybridge.kr</t>
  </si>
  <si>
    <t>D10000002543</t>
  </si>
  <si>
    <t>D7WB0516</t>
  </si>
  <si>
    <t>2018.10.08 11:55</t>
  </si>
  <si>
    <t>73002276</t>
  </si>
  <si>
    <t>장우영</t>
  </si>
  <si>
    <t>대구카톨릭대 정치외교학과</t>
  </si>
  <si>
    <t>010-7734-4536</t>
  </si>
  <si>
    <t>chang0824@hanmail.net</t>
  </si>
  <si>
    <t>D10000002544</t>
  </si>
  <si>
    <t>D3LM0517</t>
  </si>
  <si>
    <t>73002277</t>
  </si>
  <si>
    <t>황수현</t>
  </si>
  <si>
    <t>정치스타트업 와글</t>
  </si>
  <si>
    <t>010-4477-1419</t>
  </si>
  <si>
    <t>soho@wagl.net</t>
  </si>
  <si>
    <t>D10000002545</t>
  </si>
  <si>
    <t>D7AC0518</t>
  </si>
  <si>
    <t>73002278</t>
  </si>
  <si>
    <t>최항섭</t>
  </si>
  <si>
    <t>국민대 사회학과</t>
  </si>
  <si>
    <t>010-5314-6994</t>
  </si>
  <si>
    <t>02-910-4471</t>
  </si>
  <si>
    <t>jesuishs@kookmin.ac.kr</t>
  </si>
  <si>
    <t>D10000002546</t>
  </si>
  <si>
    <t>D0PW0519</t>
  </si>
  <si>
    <t>2018.10.08 11:56</t>
  </si>
  <si>
    <t>73002279</t>
  </si>
  <si>
    <t>신경아</t>
  </si>
  <si>
    <t>한림대</t>
  </si>
  <si>
    <t>010-9127-4408</t>
  </si>
  <si>
    <t>shina@hallym.ac.kr</t>
  </si>
  <si>
    <t>D10000002547</t>
  </si>
  <si>
    <t>D3OE0520</t>
  </si>
  <si>
    <t>73002280</t>
  </si>
  <si>
    <t>법무법인 공감</t>
  </si>
  <si>
    <t>010-4568-6171</t>
  </si>
  <si>
    <t>onlymom77@gmail.com</t>
  </si>
  <si>
    <t>D10000002548</t>
  </si>
  <si>
    <t>D3QM0521</t>
  </si>
  <si>
    <t>2018.10.08 11:57</t>
  </si>
  <si>
    <t>73002281</t>
  </si>
  <si>
    <t>이하배</t>
  </si>
  <si>
    <t>한국항공대</t>
  </si>
  <si>
    <t>010-9148-3358</t>
  </si>
  <si>
    <t>hhhbbblll@daum.net</t>
  </si>
  <si>
    <t>D10000002549</t>
  </si>
  <si>
    <t>D6UM0522</t>
  </si>
  <si>
    <t>73002282</t>
  </si>
  <si>
    <t>김기상</t>
  </si>
  <si>
    <t>ESC(변화를 꿈꾸는 과학기술인 네트워크)</t>
  </si>
  <si>
    <t>010-7149-7493</t>
  </si>
  <si>
    <t>ksang.kim@gmail.com</t>
  </si>
  <si>
    <t>D10000002550</t>
  </si>
  <si>
    <t>D3XU0523</t>
  </si>
  <si>
    <t>2018.10.08 11:58</t>
  </si>
  <si>
    <t>73002283</t>
  </si>
  <si>
    <t>한기호</t>
  </si>
  <si>
    <t>한국출판마케팅연구소</t>
  </si>
  <si>
    <t>010-5339-5675</t>
  </si>
  <si>
    <t>서울시 마포구 동교로 12안길 14(서교동) 삼성빌딩 A동 3층</t>
  </si>
  <si>
    <t>D10000002551</t>
  </si>
  <si>
    <t>D1AC0524</t>
  </si>
  <si>
    <t>73002284</t>
  </si>
  <si>
    <t>고금숙</t>
  </si>
  <si>
    <t>환경운동가</t>
  </si>
  <si>
    <t>010-2229-1027</t>
  </si>
  <si>
    <t>kokumsook@gmail.com</t>
  </si>
  <si>
    <t>1005/강예진/이메일, 소속코드, 직위, 휴대폰번호 입력,1008/정민형/V-&gt;IC 변경</t>
  </si>
  <si>
    <t>D10000002552</t>
  </si>
  <si>
    <t>D3VW0525</t>
  </si>
  <si>
    <t>73002285</t>
  </si>
  <si>
    <t>김치호</t>
  </si>
  <si>
    <t>볼드저널</t>
  </si>
  <si>
    <t>msgr@boldperiod.com</t>
  </si>
  <si>
    <t>D10000002553</t>
  </si>
  <si>
    <t>D4UF0526</t>
  </si>
  <si>
    <t>73002286</t>
  </si>
  <si>
    <t>여상규</t>
  </si>
  <si>
    <t>SANGKYOO</t>
  </si>
  <si>
    <t>YE</t>
  </si>
  <si>
    <t>02-784-1845</t>
  </si>
  <si>
    <t>서울특별시 영등포구 의사당대로 1, 743호</t>
  </si>
  <si>
    <t>yeosk@assembly.go.kr</t>
  </si>
  <si>
    <t>D10000002193</t>
  </si>
  <si>
    <t>D1PU0166</t>
  </si>
  <si>
    <t>73002287</t>
  </si>
  <si>
    <t>염동열</t>
  </si>
  <si>
    <t>DONGYEOL</t>
  </si>
  <si>
    <t>02-784-9820</t>
  </si>
  <si>
    <t>서울특별시 영등포구 의사당대로 1, 807호</t>
  </si>
  <si>
    <t>dyyeom807@gmail.com</t>
  </si>
  <si>
    <t>D10000002194</t>
  </si>
  <si>
    <t>D3CL0167</t>
  </si>
  <si>
    <t>73002288</t>
  </si>
  <si>
    <t>오세정</t>
  </si>
  <si>
    <t>SEJUNG</t>
  </si>
  <si>
    <t>02-784-9518</t>
  </si>
  <si>
    <t>서울특별시 영등포구 의사당대로 1, 711호</t>
  </si>
  <si>
    <t>osjoffice@naver.com</t>
  </si>
  <si>
    <t>1019/강예진/서울대총장선거로의원직사퇴</t>
  </si>
  <si>
    <t>D10000002195</t>
  </si>
  <si>
    <t>D7LT0168</t>
  </si>
  <si>
    <t>2018.10.19 16:14</t>
  </si>
  <si>
    <t>73002289</t>
  </si>
  <si>
    <t>오신환</t>
  </si>
  <si>
    <t>SHINHWAN</t>
  </si>
  <si>
    <t>02-784-5761</t>
  </si>
  <si>
    <t>서울특별시 영등포구 의사당대로 1, 738호</t>
  </si>
  <si>
    <t>oshvictory1@naver.com</t>
  </si>
  <si>
    <t>D10000002196</t>
  </si>
  <si>
    <t>D0GA0169</t>
  </si>
  <si>
    <t>73002290</t>
  </si>
  <si>
    <t>오영훈</t>
  </si>
  <si>
    <t>YOUNGHUN</t>
  </si>
  <si>
    <t>02-784-5621</t>
  </si>
  <si>
    <t>서울특별시 영등포구 의사당대로 1, 715호</t>
  </si>
  <si>
    <t>D10000002197</t>
  </si>
  <si>
    <t>D2RA0170</t>
  </si>
  <si>
    <t>73002291</t>
  </si>
  <si>
    <t>우상호</t>
  </si>
  <si>
    <t>SANGHO</t>
  </si>
  <si>
    <t>02-784-3071</t>
  </si>
  <si>
    <t>서울특별시 영등포구 의사당대로 1, 413호</t>
  </si>
  <si>
    <t>wsh2016v@gmail.com</t>
  </si>
  <si>
    <t>D10000002199</t>
  </si>
  <si>
    <t>D9HQ0172</t>
  </si>
  <si>
    <t>73002292</t>
  </si>
  <si>
    <t>우원식</t>
  </si>
  <si>
    <t>WONSHIK</t>
  </si>
  <si>
    <t>02-784-3601~3</t>
  </si>
  <si>
    <t>서울특별시 영등포구 의사당대로 1, 737호</t>
  </si>
  <si>
    <t>reform1-1@hanmail.net</t>
  </si>
  <si>
    <t>D10000002200</t>
  </si>
  <si>
    <t>D4CN0173</t>
  </si>
  <si>
    <t>73002293</t>
  </si>
  <si>
    <t>원유철</t>
  </si>
  <si>
    <t>YOOCHUL</t>
  </si>
  <si>
    <t>02-784-4441</t>
  </si>
  <si>
    <t>서울특별시 영등포구 의사당대로 1, 648호</t>
  </si>
  <si>
    <t>wonyoochul@daum.net</t>
  </si>
  <si>
    <t>D10000002201</t>
  </si>
  <si>
    <t>D6LJ0174</t>
  </si>
  <si>
    <t>73002294</t>
  </si>
  <si>
    <t>원혜영</t>
  </si>
  <si>
    <t>HYEYOUNG</t>
  </si>
  <si>
    <t>02-784-3106</t>
  </si>
  <si>
    <t>서울특별시 영등포구 의사당대로 1, 816호</t>
  </si>
  <si>
    <t>whywon21@daum.net</t>
  </si>
  <si>
    <t>D10000002202</t>
  </si>
  <si>
    <t>D2QW0175</t>
  </si>
  <si>
    <t>73002295</t>
  </si>
  <si>
    <t>위성곤</t>
  </si>
  <si>
    <t>SUNGGON</t>
  </si>
  <si>
    <t>WI</t>
  </si>
  <si>
    <t>02-784-6450</t>
  </si>
  <si>
    <t>서울특별시 영등포구 의사당대로 1, 717호</t>
  </si>
  <si>
    <t>wishjeju@hanmail.net</t>
  </si>
  <si>
    <t>D10000002203</t>
  </si>
  <si>
    <t>D1QM0176</t>
  </si>
  <si>
    <t>73002296</t>
  </si>
  <si>
    <t>유기준</t>
  </si>
  <si>
    <t>KIJUNE</t>
  </si>
  <si>
    <t>02-788-2493</t>
  </si>
  <si>
    <t>서울특별시 영등포구 의사당대로 1, 550호</t>
  </si>
  <si>
    <t>piloyu@hanmail.net</t>
  </si>
  <si>
    <t>D10000002204</t>
  </si>
  <si>
    <t>D6NH0177</t>
  </si>
  <si>
    <t>73002297</t>
  </si>
  <si>
    <t>유동수</t>
  </si>
  <si>
    <t>DONGSOO</t>
  </si>
  <si>
    <t>02-784-3543</t>
  </si>
  <si>
    <t>서울특별시 영등포구 의사당대로 1, 831호</t>
  </si>
  <si>
    <t>newds61@naver.com</t>
  </si>
  <si>
    <t>D10000002205</t>
  </si>
  <si>
    <t>D9QB0178</t>
  </si>
  <si>
    <t>73002298</t>
  </si>
  <si>
    <t>유민봉</t>
  </si>
  <si>
    <t>MINBONG</t>
  </si>
  <si>
    <t>02-784-2060</t>
  </si>
  <si>
    <t>서울특별시 영등포구 의사당대로 1, 1015호</t>
  </si>
  <si>
    <t>D10000002206</t>
  </si>
  <si>
    <t>D9EJ0179</t>
  </si>
  <si>
    <t>73002299</t>
  </si>
  <si>
    <t>유성엽</t>
  </si>
  <si>
    <t>SUNGYOP</t>
  </si>
  <si>
    <t>02-788-2209 / 063-537-1788</t>
  </si>
  <si>
    <t>서울특별시 영등포구 의사당대로 1, 843호</t>
  </si>
  <si>
    <t>yousuoy@hanmail.net</t>
  </si>
  <si>
    <t>D10000002207</t>
  </si>
  <si>
    <t>D7XP0180</t>
  </si>
  <si>
    <t>73002300</t>
  </si>
  <si>
    <t>유승민</t>
  </si>
  <si>
    <t>SEONGMIN</t>
  </si>
  <si>
    <t>02-784-1840</t>
  </si>
  <si>
    <t>서울특별시 영등포구 의사당대로 1, 916호</t>
  </si>
  <si>
    <t>ysm21com@naver.com</t>
  </si>
  <si>
    <t>D10000002208</t>
  </si>
  <si>
    <t>D1DR0181</t>
  </si>
  <si>
    <t>73002301</t>
  </si>
  <si>
    <t>유승희</t>
  </si>
  <si>
    <t>02-784-4091</t>
  </si>
  <si>
    <t>서울특별시 영등포구 의사당대로 1, 414호</t>
  </si>
  <si>
    <t>337ysh@naver.com</t>
  </si>
  <si>
    <t>D10000002209</t>
  </si>
  <si>
    <t>D3KE0182</t>
  </si>
  <si>
    <t>73002302</t>
  </si>
  <si>
    <t>유은혜</t>
  </si>
  <si>
    <t>EUNHAE</t>
  </si>
  <si>
    <t>02-784-4291</t>
  </si>
  <si>
    <t>서울특별시 영등포구 의사당대로 1, 1002호</t>
  </si>
  <si>
    <t>way2yoo@naver.com</t>
  </si>
  <si>
    <t>1005/강예진/삭제대상(1차통합시트에표시)</t>
  </si>
  <si>
    <t>D10000002210</t>
  </si>
  <si>
    <t>D5FR0183</t>
  </si>
  <si>
    <t>2018.10.05 10:40</t>
  </si>
  <si>
    <t>73002303</t>
  </si>
  <si>
    <t>유의동</t>
  </si>
  <si>
    <t>EUIDONG</t>
  </si>
  <si>
    <t>02-784-7351</t>
  </si>
  <si>
    <t>서울특별시 영등포구 의사당대로 1, 947호</t>
  </si>
  <si>
    <t>ptopen730@naver.com</t>
  </si>
  <si>
    <t>D10000002211</t>
  </si>
  <si>
    <t>D2VB0184</t>
  </si>
  <si>
    <t>73002304</t>
  </si>
  <si>
    <t>유재중</t>
  </si>
  <si>
    <t>JAEJUNG</t>
  </si>
  <si>
    <t>02-784-6066</t>
  </si>
  <si>
    <t>서울특별시 영등포구 의사당대로 1, 710호</t>
  </si>
  <si>
    <t>yoo@na.go.kr</t>
  </si>
  <si>
    <t>D10000002212</t>
  </si>
  <si>
    <t>D1RS0185</t>
  </si>
  <si>
    <t>73002305</t>
  </si>
  <si>
    <t>윤관석</t>
  </si>
  <si>
    <t>KWANSUK</t>
  </si>
  <si>
    <t>02-784-4380</t>
  </si>
  <si>
    <t>서울특별시 영등포구 의사당대로 1, 644호</t>
  </si>
  <si>
    <t>winneryks@naver.com</t>
  </si>
  <si>
    <t>D10000002213</t>
  </si>
  <si>
    <t>D3YC0186</t>
  </si>
  <si>
    <t>73002306</t>
  </si>
  <si>
    <t>윤상직</t>
  </si>
  <si>
    <t>SANGJICK</t>
  </si>
  <si>
    <t>02-784-8940</t>
  </si>
  <si>
    <t>서울특별시 영등포구 의사당대로 1, 505호</t>
  </si>
  <si>
    <t>D10000002214</t>
  </si>
  <si>
    <t>D2TT0187</t>
  </si>
  <si>
    <t>73002307</t>
  </si>
  <si>
    <t>윤상현</t>
  </si>
  <si>
    <t>SANGHYUN</t>
  </si>
  <si>
    <t>02-788-2805</t>
  </si>
  <si>
    <t>서울특별시 영등포구 의사당대로 1, 529호</t>
  </si>
  <si>
    <t>shyoon@na.go.kr</t>
  </si>
  <si>
    <t>D10000002215</t>
  </si>
  <si>
    <t>D3HI0188</t>
  </si>
  <si>
    <t>73002308</t>
  </si>
  <si>
    <t>전지형</t>
  </si>
  <si>
    <t>카이스트 과학기술정책대학원</t>
  </si>
  <si>
    <t>cjeon@kaist.ac.kr</t>
  </si>
  <si>
    <t>D10000002435</t>
  </si>
  <si>
    <t>D1BQ0408</t>
  </si>
  <si>
    <t>2018.10.08 13:25</t>
  </si>
  <si>
    <t>73002309</t>
  </si>
  <si>
    <t>이나리</t>
  </si>
  <si>
    <t>PLANNERY</t>
  </si>
  <si>
    <t>CEO &amp; Founder</t>
  </si>
  <si>
    <t>010-8992-1392</t>
  </si>
  <si>
    <t>naree@heyjoyce.com</t>
  </si>
  <si>
    <t>D10000002436</t>
  </si>
  <si>
    <t>D7IY0409</t>
  </si>
  <si>
    <t>2018.10.08 11:06</t>
  </si>
  <si>
    <t>73002310</t>
  </si>
  <si>
    <t>이원재</t>
  </si>
  <si>
    <t>카이스트문화기술대학원 사회학과</t>
  </si>
  <si>
    <t>010-7341-4441</t>
  </si>
  <si>
    <t>wnjlee@gmail.com</t>
  </si>
  <si>
    <t>D10000002437</t>
  </si>
  <si>
    <t>D6AB0410</t>
  </si>
  <si>
    <t>2018.10.08 11:07</t>
  </si>
  <si>
    <t>73002311</t>
  </si>
  <si>
    <t>김혜숙</t>
  </si>
  <si>
    <t>총장</t>
  </si>
  <si>
    <t>010-3080-2015</t>
  </si>
  <si>
    <t>02-3277-2211</t>
  </si>
  <si>
    <t>서울특별시 서대문구 이화여대길 52 이화여자대학교 총장실</t>
  </si>
  <si>
    <t>president@ewha.ac.kr hkim@ewha.ac.kr</t>
  </si>
  <si>
    <t>5번시트 국내주요대학 명단 중복</t>
  </si>
  <si>
    <t>D10000002438</t>
  </si>
  <si>
    <t>D4YF0411</t>
  </si>
  <si>
    <t>73002312</t>
  </si>
  <si>
    <t>장덕진</t>
  </si>
  <si>
    <t>서울대 사회학과</t>
  </si>
  <si>
    <t>010-4594-5956</t>
  </si>
  <si>
    <t>dukjin@snu.ac.kr</t>
  </si>
  <si>
    <t>D10000002439</t>
  </si>
  <si>
    <t>D0IV0412</t>
  </si>
  <si>
    <t>2018.10.08 11:08</t>
  </si>
  <si>
    <t>73002313</t>
  </si>
  <si>
    <t>전중환</t>
  </si>
  <si>
    <t>경희대 후마니타스 칼리지</t>
  </si>
  <si>
    <t>010-2040-1699</t>
  </si>
  <si>
    <t>evopsy@gmail.com</t>
  </si>
  <si>
    <t>D10000002440</t>
  </si>
  <si>
    <t>D8CC0413</t>
  </si>
  <si>
    <t>2018.10.08 11:10</t>
  </si>
  <si>
    <t>73002314</t>
  </si>
  <si>
    <t>조소담</t>
  </si>
  <si>
    <t>닷페이스</t>
  </si>
  <si>
    <t>010-3579-5319</t>
  </si>
  <si>
    <t>showdam@gmail.com</t>
  </si>
  <si>
    <t>D10000002441</t>
  </si>
  <si>
    <t>D7HF0414</t>
  </si>
  <si>
    <t>2018.10.08 11:11</t>
  </si>
  <si>
    <t>73002315</t>
  </si>
  <si>
    <t>차문중</t>
  </si>
  <si>
    <t>삼성경제연구소</t>
  </si>
  <si>
    <t>010-3897-1965</t>
  </si>
  <si>
    <t>mj.tcha@samsung.com</t>
  </si>
  <si>
    <t>D10000002442</t>
  </si>
  <si>
    <t>D8QA0415</t>
  </si>
  <si>
    <t>73002316</t>
  </si>
  <si>
    <t>강정수</t>
  </si>
  <si>
    <t>010-3324-8431</t>
  </si>
  <si>
    <t>서울시 종로구 대학로 116 4층 메디아티 (확인요망)</t>
  </si>
  <si>
    <t>berlinlog@gmail.com</t>
  </si>
  <si>
    <t>D10000002443</t>
  </si>
  <si>
    <t>D2UY0416</t>
  </si>
  <si>
    <t>73002317</t>
  </si>
  <si>
    <t>고민석</t>
  </si>
  <si>
    <t>국제방송재단</t>
  </si>
  <si>
    <t>010-4669-3297</t>
  </si>
  <si>
    <t>vsp69@hanmail.net</t>
  </si>
  <si>
    <t>D10000002444</t>
  </si>
  <si>
    <t>D6MX0417</t>
  </si>
  <si>
    <t>73002318</t>
  </si>
  <si>
    <t>구혜란</t>
  </si>
  <si>
    <t>서울대 사회발전연구소</t>
  </si>
  <si>
    <t>011-9021-6351</t>
  </si>
  <si>
    <t>hrkoo@snu.ac.kr</t>
  </si>
  <si>
    <t>D10000002446</t>
  </si>
  <si>
    <t>D2MY0419</t>
  </si>
  <si>
    <t>2018.10.08 11:13</t>
  </si>
  <si>
    <t>73002319</t>
  </si>
  <si>
    <t>권혜진</t>
  </si>
  <si>
    <t>데이터저널리즘연구소</t>
  </si>
  <si>
    <t>010-9233-6039</t>
  </si>
  <si>
    <t>hjkwon@djlab.kr</t>
  </si>
  <si>
    <t>D10000002447</t>
  </si>
  <si>
    <t>D2QE0420</t>
  </si>
  <si>
    <t>2018.10.08 11:14</t>
  </si>
  <si>
    <t>73002320</t>
  </si>
  <si>
    <t>한림대 언론학과</t>
  </si>
  <si>
    <t>010-8527-8184</t>
  </si>
  <si>
    <t>khkim@hallym.ac.kr</t>
  </si>
  <si>
    <t>D10000002449</t>
  </si>
  <si>
    <t>D0NR0422</t>
  </si>
  <si>
    <t>2018.10.08 11:16</t>
  </si>
  <si>
    <t>73002321</t>
  </si>
  <si>
    <t>김구철</t>
  </si>
  <si>
    <t>문화일보 문화부</t>
  </si>
  <si>
    <t>010-5380-1386</t>
  </si>
  <si>
    <t>kckim@munhwa.com</t>
  </si>
  <si>
    <t>D10000002450</t>
  </si>
  <si>
    <t>D6KZ0423</t>
  </si>
  <si>
    <t>2018.10.08 11:17</t>
  </si>
  <si>
    <t>73002322</t>
  </si>
  <si>
    <t>애임코리아</t>
  </si>
  <si>
    <t>D10000002452</t>
  </si>
  <si>
    <t>D9FC0425</t>
  </si>
  <si>
    <t>73002323</t>
  </si>
  <si>
    <t>前 앱센터</t>
  </si>
  <si>
    <t>010-2542-2770</t>
  </si>
  <si>
    <t>amusespace@gmail.com</t>
  </si>
  <si>
    <t>1008/정민형/V-&gt;IC변경, 1008/정민형/ 소속(국문)앱센터-&gt; 前 앱센터로 변경</t>
  </si>
  <si>
    <t>D10000002455</t>
  </si>
  <si>
    <t>D8IZ0428</t>
  </si>
  <si>
    <t>2018.10.08 13:41</t>
  </si>
  <si>
    <t>73002324</t>
  </si>
  <si>
    <t>김승섭</t>
  </si>
  <si>
    <t>고려대 보건과학대학원</t>
  </si>
  <si>
    <t>010-3152-8334</t>
  </si>
  <si>
    <t>ssk3@korea.ac.kr</t>
  </si>
  <si>
    <t>D10000002456</t>
  </si>
  <si>
    <t>D2SL0429</t>
  </si>
  <si>
    <t>2018.10.08 11:21</t>
  </si>
  <si>
    <t>73002325</t>
  </si>
  <si>
    <t>김은미</t>
  </si>
  <si>
    <t>서울대 언론정보학과</t>
  </si>
  <si>
    <t>010-9040-3761</t>
  </si>
  <si>
    <t>eunmee.kim1@gmail.com</t>
  </si>
  <si>
    <t>D10000002457</t>
  </si>
  <si>
    <t>D1IZ0430</t>
  </si>
  <si>
    <t>2018.10.08 11:22</t>
  </si>
  <si>
    <t>73002326</t>
  </si>
  <si>
    <t>김현미</t>
  </si>
  <si>
    <t>연세대 문화인류학과</t>
  </si>
  <si>
    <t>010-3324-8862</t>
  </si>
  <si>
    <t>hmkim2@yonsei.co.kr</t>
  </si>
  <si>
    <t>D10000002459</t>
  </si>
  <si>
    <t>D5WV0432</t>
  </si>
  <si>
    <t>73002327</t>
  </si>
  <si>
    <t>나은영</t>
  </si>
  <si>
    <t>서강대 언론학과</t>
  </si>
  <si>
    <t>010-8644-2932</t>
  </si>
  <si>
    <t>ena@sogang.co.kr</t>
  </si>
  <si>
    <t>D10000002460</t>
  </si>
  <si>
    <t>D8LB0433</t>
  </si>
  <si>
    <t>2018.10.08 11:23</t>
  </si>
  <si>
    <t>73002328</t>
  </si>
  <si>
    <t>도준웅</t>
  </si>
  <si>
    <t>마이셀럽스</t>
  </si>
  <si>
    <t>010-5204-7093</t>
  </si>
  <si>
    <t>kyledoh1@gmail.com</t>
  </si>
  <si>
    <t>D10000002461</t>
  </si>
  <si>
    <t>D9YY0434</t>
  </si>
  <si>
    <t>73002329</t>
  </si>
  <si>
    <t>이경진</t>
  </si>
  <si>
    <t>010-6327-6267</t>
  </si>
  <si>
    <t>esprit7@sbs.co.kr</t>
  </si>
  <si>
    <t>D10000002462</t>
  </si>
  <si>
    <t>D3NS0435</t>
  </si>
  <si>
    <t>73002330</t>
  </si>
  <si>
    <t>박원호</t>
  </si>
  <si>
    <t>서울대 정치학과</t>
  </si>
  <si>
    <t>010-8280-2487</t>
  </si>
  <si>
    <t>wpark@snu.ac.kr</t>
  </si>
  <si>
    <t>D10000002463</t>
  </si>
  <si>
    <t>D0SJ0436</t>
  </si>
  <si>
    <t>73002331</t>
  </si>
  <si>
    <t>D10000002465</t>
  </si>
  <si>
    <t>D7CZ0438</t>
  </si>
  <si>
    <t>73002332</t>
  </si>
  <si>
    <t>김동률</t>
  </si>
  <si>
    <t>서강대 MOT대학원</t>
  </si>
  <si>
    <t>010-3665-1980</t>
  </si>
  <si>
    <t>yule21@empas.com</t>
  </si>
  <si>
    <t>D10000002467</t>
  </si>
  <si>
    <t>D8FV0440</t>
  </si>
  <si>
    <t>73002333</t>
  </si>
  <si>
    <t>최재붕</t>
  </si>
  <si>
    <t>성균관대 기계공학과</t>
  </si>
  <si>
    <t>010-3325-0951</t>
  </si>
  <si>
    <t>boong33@skku.edu</t>
  </si>
  <si>
    <t>D10000002469</t>
  </si>
  <si>
    <t>D8DA0442</t>
  </si>
  <si>
    <t>2018.10.08 11:29</t>
  </si>
  <si>
    <t>73002334</t>
  </si>
  <si>
    <t>손화철</t>
  </si>
  <si>
    <t>한동대</t>
  </si>
  <si>
    <t>010-9413-6719</t>
  </si>
  <si>
    <t>phtechhd@gmail.com</t>
  </si>
  <si>
    <t>D10000002471</t>
  </si>
  <si>
    <t>D1AI0444</t>
  </si>
  <si>
    <t>73002335</t>
  </si>
  <si>
    <t>양윤석</t>
  </si>
  <si>
    <t>방송협회</t>
  </si>
  <si>
    <t>010-3517-8533</t>
  </si>
  <si>
    <t>서울시 양천구 목동동로 233 방송회관 10층 한국방송협회</t>
  </si>
  <si>
    <t>ysyang@sbs.co.kr</t>
  </si>
  <si>
    <t>D10000002473</t>
  </si>
  <si>
    <t>D5WA0446</t>
  </si>
  <si>
    <t>73002336</t>
  </si>
  <si>
    <t>유정은</t>
  </si>
  <si>
    <t>마보</t>
  </si>
  <si>
    <t>010-9079-6577</t>
  </si>
  <si>
    <t>jungeun.rue@gmail.com</t>
  </si>
  <si>
    <t>D10000002475</t>
  </si>
  <si>
    <t>D3XL0448</t>
  </si>
  <si>
    <t>2018.10.08 11:32</t>
  </si>
  <si>
    <t>73002338</t>
  </si>
  <si>
    <t>이미나</t>
  </si>
  <si>
    <t>숙명여대 미디어학부</t>
  </si>
  <si>
    <t>010-2659-4121</t>
  </si>
  <si>
    <t>minalee@sookmyung.ac.kr</t>
  </si>
  <si>
    <t>D10000002478</t>
  </si>
  <si>
    <t>D6NC0451</t>
  </si>
  <si>
    <t>2018.10.08 11:33</t>
  </si>
  <si>
    <t>73002339</t>
  </si>
  <si>
    <t>이성춘</t>
  </si>
  <si>
    <t>KT경제경영연구소</t>
  </si>
  <si>
    <t>010-7280-0344</t>
  </si>
  <si>
    <t>sungchoon.lee@kt.com</t>
  </si>
  <si>
    <t>D10000002479</t>
  </si>
  <si>
    <t>D7VC0452</t>
  </si>
  <si>
    <t>73002340</t>
  </si>
  <si>
    <t>이승연</t>
  </si>
  <si>
    <t>010-6313-5913</t>
  </si>
  <si>
    <t>seulee@microsoft.com</t>
  </si>
  <si>
    <t>D10000002480</t>
  </si>
  <si>
    <t>D9MH0453</t>
  </si>
  <si>
    <t>2018.10.08 11:34</t>
  </si>
  <si>
    <t>73002341</t>
  </si>
  <si>
    <t>이준웅</t>
  </si>
  <si>
    <t>010-3740-7415</t>
  </si>
  <si>
    <t>june.w.rhee@gmail.com</t>
  </si>
  <si>
    <t>D10000002481</t>
  </si>
  <si>
    <t>D3ET0454</t>
  </si>
  <si>
    <t>73002342</t>
  </si>
  <si>
    <t>이준표</t>
  </si>
  <si>
    <t>소포트뱅크 코리아</t>
  </si>
  <si>
    <t>010-4074-7905</t>
  </si>
  <si>
    <t>jp@softbank.co.kr</t>
  </si>
  <si>
    <t>D10000002482</t>
  </si>
  <si>
    <t>D7VR0455</t>
  </si>
  <si>
    <t>73002343</t>
  </si>
  <si>
    <t>문진국</t>
  </si>
  <si>
    <t>JINKOOK</t>
  </si>
  <si>
    <t>02-784-9340</t>
  </si>
  <si>
    <t>서울특별시 영등포구 의사당대로 1, 827호</t>
  </si>
  <si>
    <t>kook4616@naver.com</t>
  </si>
  <si>
    <t>D10000002128</t>
  </si>
  <si>
    <t>D1RZ0101</t>
  </si>
  <si>
    <t>73002344</t>
  </si>
  <si>
    <t>민경욱</t>
  </si>
  <si>
    <t>KYUNGOOK</t>
  </si>
  <si>
    <t>02-784-4071</t>
  </si>
  <si>
    <t>서울특별시 영등포구 의사당대로 1, 628호</t>
  </si>
  <si>
    <t>D10000002130</t>
  </si>
  <si>
    <t>D7JK0103</t>
  </si>
  <si>
    <t>73002345</t>
  </si>
  <si>
    <t>민병두</t>
  </si>
  <si>
    <t>BYUNGDOO</t>
  </si>
  <si>
    <t>02-788-2256</t>
  </si>
  <si>
    <t>서울특별시 영등포구 의사당대로 1, 537호</t>
  </si>
  <si>
    <t>min7882256@gmail.com</t>
  </si>
  <si>
    <t>D10000002131</t>
  </si>
  <si>
    <t>D3PI0104</t>
  </si>
  <si>
    <t>73002346</t>
  </si>
  <si>
    <t>민홍철</t>
  </si>
  <si>
    <t>HONGCHUL</t>
  </si>
  <si>
    <t>02-784-6490</t>
  </si>
  <si>
    <t>서울특별시 영등포구 의사당대로 1, 554호</t>
  </si>
  <si>
    <t>D10000002132</t>
  </si>
  <si>
    <t>D9HP0105</t>
  </si>
  <si>
    <t>73002347</t>
  </si>
  <si>
    <t>124</t>
  </si>
  <si>
    <t>B99E138B500104E0</t>
  </si>
  <si>
    <t>서울특별시 영등포구 의사당대로 1, 321호</t>
  </si>
  <si>
    <t>parkkm321@naver.com</t>
  </si>
  <si>
    <t>D10000002133</t>
  </si>
  <si>
    <t>D0KR0106</t>
  </si>
  <si>
    <t>73002348</t>
  </si>
  <si>
    <t>박광온</t>
  </si>
  <si>
    <t>KWANGON</t>
  </si>
  <si>
    <t>02-784-5364</t>
  </si>
  <si>
    <t>서울특별시 영등포구 의사당대로 1, 533호</t>
  </si>
  <si>
    <t>sotong533@gmail.com</t>
  </si>
  <si>
    <t>D10000002134</t>
  </si>
  <si>
    <t>D9WP0107</t>
  </si>
  <si>
    <t>73002349</t>
  </si>
  <si>
    <t>박대출</t>
  </si>
  <si>
    <t>DAECHUL</t>
  </si>
  <si>
    <t>02-784-6750</t>
  </si>
  <si>
    <t>서울특별시 영등포구 의사당대로 1, 802호</t>
  </si>
  <si>
    <t>dcparkjj@assembly.go.kr</t>
  </si>
  <si>
    <t>D10000002135</t>
  </si>
  <si>
    <t>D5RR0108</t>
  </si>
  <si>
    <t>73002350</t>
  </si>
  <si>
    <t>박덕흠</t>
  </si>
  <si>
    <t>DUKHYUM</t>
  </si>
  <si>
    <t>02-784-6550~1</t>
  </si>
  <si>
    <t>서울특별시 영등포구 의사당대로 1, 604호</t>
  </si>
  <si>
    <t>parkdukhyum@naver.com</t>
  </si>
  <si>
    <t>D10000002136</t>
  </si>
  <si>
    <t>D6ET0109</t>
  </si>
  <si>
    <t>73002351</t>
  </si>
  <si>
    <t>박맹우</t>
  </si>
  <si>
    <t>MAEWOO</t>
  </si>
  <si>
    <t>BAK</t>
  </si>
  <si>
    <t>02-788-2259</t>
  </si>
  <si>
    <t>서울특별시 영등포구 의사당대로 1, 416호</t>
  </si>
  <si>
    <t>ulsanbmw1@naver.com</t>
  </si>
  <si>
    <t>D10000002137</t>
  </si>
  <si>
    <t>D9IP0110</t>
  </si>
  <si>
    <t>73002352</t>
  </si>
  <si>
    <t>박명재</t>
  </si>
  <si>
    <t>MYUNGJAE</t>
  </si>
  <si>
    <t>02-788-2174</t>
  </si>
  <si>
    <t>서울특별시 영등포구 의사당대로 1, 619호</t>
  </si>
  <si>
    <t>mjp@na.go.kr</t>
  </si>
  <si>
    <t>D10000002138</t>
  </si>
  <si>
    <t>D1BD0111</t>
  </si>
  <si>
    <t>73002353</t>
  </si>
  <si>
    <t>박범계</t>
  </si>
  <si>
    <t>BEOMHYE</t>
  </si>
  <si>
    <t>02-784-6960</t>
  </si>
  <si>
    <t>서울특별시 영등포구 의사당대로 1, 837호</t>
  </si>
  <si>
    <t>D10000002139</t>
  </si>
  <si>
    <t>D0UL0112</t>
  </si>
  <si>
    <t>73002354</t>
  </si>
  <si>
    <t>박병석</t>
  </si>
  <si>
    <t>BYEONGSEUNG</t>
  </si>
  <si>
    <t>02-788-2306</t>
  </si>
  <si>
    <t>서울특별시 영등포구 의사당대로 1, 804호</t>
  </si>
  <si>
    <t>pbs2100@gmail.com</t>
  </si>
  <si>
    <t>D10000002140</t>
  </si>
  <si>
    <t>D2EE0113</t>
  </si>
  <si>
    <t>73002355</t>
  </si>
  <si>
    <t>박선숙</t>
  </si>
  <si>
    <t>SUNSOOK</t>
  </si>
  <si>
    <t>02-784-2390</t>
  </si>
  <si>
    <t>서울특별시 영등포구 의사당대로 1, 506호</t>
  </si>
  <si>
    <t>assembly506@gmail.com</t>
  </si>
  <si>
    <t>D10000002141</t>
  </si>
  <si>
    <t>D1PK0114</t>
  </si>
  <si>
    <t>73002356</t>
  </si>
  <si>
    <t>SUNGJOONG</t>
  </si>
  <si>
    <t>02-784-4364</t>
  </si>
  <si>
    <t>서울특별시 영등포구 의사당대로 1, 936호</t>
  </si>
  <si>
    <t>sjpark101@hanmail.net</t>
  </si>
  <si>
    <t>D10000002142</t>
  </si>
  <si>
    <t>D5AH0115</t>
  </si>
  <si>
    <t>73002357</t>
  </si>
  <si>
    <t>박순자</t>
  </si>
  <si>
    <t>SOONJA</t>
  </si>
  <si>
    <t>02-784-1606</t>
  </si>
  <si>
    <t>서울특별시 영등포구 의사당대로 1, 426호</t>
  </si>
  <si>
    <t>hisoonja426@naver.com</t>
  </si>
  <si>
    <t>D10000002143</t>
  </si>
  <si>
    <t>D6ED0116</t>
  </si>
  <si>
    <t>73002358</t>
  </si>
  <si>
    <t>박영선</t>
  </si>
  <si>
    <t>YOUNGSUN</t>
  </si>
  <si>
    <t>02-784-3870</t>
  </si>
  <si>
    <t>서울특별시 영등포구 의사당대로 1, 731호</t>
  </si>
  <si>
    <t>parkyoungsun21@gmail.com</t>
  </si>
  <si>
    <t>D10000002144</t>
  </si>
  <si>
    <t>D2GT0117</t>
  </si>
  <si>
    <t>73002359</t>
  </si>
  <si>
    <t>박완수</t>
  </si>
  <si>
    <t>WANSU</t>
  </si>
  <si>
    <t>02-784-7773</t>
  </si>
  <si>
    <t>서울특별시 영등포구 의사당대로 1, 705호</t>
  </si>
  <si>
    <t>D10000002145</t>
  </si>
  <si>
    <t>D7CC0118</t>
  </si>
  <si>
    <t>73002360</t>
  </si>
  <si>
    <t>박완주</t>
  </si>
  <si>
    <t>WANJOO</t>
  </si>
  <si>
    <t>02-784-7560</t>
  </si>
  <si>
    <t>서울특별시 영등포구 의사당대로 1, 702호</t>
  </si>
  <si>
    <t>lasco21@hanmail.net</t>
  </si>
  <si>
    <t>D10000002146</t>
  </si>
  <si>
    <t>D8VW0119</t>
  </si>
  <si>
    <t>73002361</t>
  </si>
  <si>
    <t>박용진</t>
  </si>
  <si>
    <t>YONGJIN</t>
  </si>
  <si>
    <t>02-784-9721</t>
  </si>
  <si>
    <t>서울특별시 영등포구 의사당대로 1, 611호</t>
  </si>
  <si>
    <t>D10000002147</t>
  </si>
  <si>
    <t>D7VD0120</t>
  </si>
  <si>
    <t>73002362</t>
  </si>
  <si>
    <t>박인숙</t>
  </si>
  <si>
    <t>INSOOK</t>
  </si>
  <si>
    <t>02-784-7810</t>
  </si>
  <si>
    <t>서울특별시 영등포구 의사당대로 1, 915호</t>
  </si>
  <si>
    <t>ispark0530@naver.com</t>
  </si>
  <si>
    <t>D10000002148</t>
  </si>
  <si>
    <t>D1XK0121</t>
  </si>
  <si>
    <t>73002363</t>
  </si>
  <si>
    <t>박재호</t>
  </si>
  <si>
    <t>JAEHO</t>
  </si>
  <si>
    <t>02-784-5512</t>
  </si>
  <si>
    <t>서울특별시 영등포구 의사당대로 1, 832호</t>
  </si>
  <si>
    <t>2016pjh@gmail.com</t>
  </si>
  <si>
    <t>D10000002149</t>
  </si>
  <si>
    <t>D5JK0122</t>
  </si>
  <si>
    <t>73002364</t>
  </si>
  <si>
    <t>박정</t>
  </si>
  <si>
    <t>JEUNG</t>
  </si>
  <si>
    <t>02-784-3781</t>
  </si>
  <si>
    <t>서울특별시 영등포구 의사당대로 1, 318호</t>
  </si>
  <si>
    <t>pjkorea21c@naver.com</t>
  </si>
  <si>
    <t>D10000002150</t>
  </si>
  <si>
    <t>D7EM0123</t>
  </si>
  <si>
    <t>73002365</t>
  </si>
  <si>
    <t>박주민</t>
  </si>
  <si>
    <t>JUMIN</t>
  </si>
  <si>
    <t>02-784-8690</t>
  </si>
  <si>
    <t>서울특별시 영등포구 의사당대로 1, 544호</t>
  </si>
  <si>
    <t>joomincenter@gmail.com</t>
  </si>
  <si>
    <t>D10000002151</t>
  </si>
  <si>
    <t>D7EA0124</t>
  </si>
  <si>
    <t>73002366</t>
  </si>
  <si>
    <t>박주선</t>
  </si>
  <si>
    <t>JOOSUN</t>
  </si>
  <si>
    <t>02-784-5288</t>
  </si>
  <si>
    <t>서울특별시 영등포구 의사당대로 1, 708호</t>
  </si>
  <si>
    <t>jsp@na.go.kr</t>
  </si>
  <si>
    <t>D10000002152</t>
  </si>
  <si>
    <t>D0NW0125</t>
  </si>
  <si>
    <t>73002367</t>
  </si>
  <si>
    <t>심상정</t>
  </si>
  <si>
    <t>SANGJEUNG</t>
  </si>
  <si>
    <t>SIM</t>
  </si>
  <si>
    <t>02-784-9530</t>
  </si>
  <si>
    <t>서울특별시 영등포구 의사당대로 1, 516호</t>
  </si>
  <si>
    <t>713sim@naver.com</t>
  </si>
  <si>
    <t>D10000002184</t>
  </si>
  <si>
    <t>D9HM0157</t>
  </si>
  <si>
    <t>73002368</t>
  </si>
  <si>
    <t>JIEWON</t>
  </si>
  <si>
    <t>02-784-4179</t>
  </si>
  <si>
    <t>서울특별시 영등포구 의사당대로 1, 615호</t>
  </si>
  <si>
    <t>jwp615@hanmail.net</t>
  </si>
  <si>
    <t>D10000002154</t>
  </si>
  <si>
    <t>D8XL0127</t>
  </si>
  <si>
    <t>73002369</t>
  </si>
  <si>
    <t>박찬대</t>
  </si>
  <si>
    <t>CHANDAE</t>
  </si>
  <si>
    <t>02-784-5477</t>
  </si>
  <si>
    <t>서울특별시 영등포구 의사당대로 1, 815호</t>
  </si>
  <si>
    <t>parkcd0214@gmail.com</t>
  </si>
  <si>
    <t>D10000002155</t>
  </si>
  <si>
    <t>D5SK0128</t>
  </si>
  <si>
    <t>73002370</t>
  </si>
  <si>
    <t>박홍근</t>
  </si>
  <si>
    <t>HONGGEUN</t>
  </si>
  <si>
    <t>02-784-8370</t>
  </si>
  <si>
    <t>서울특별시 영등포구 의사당대로 1, 442호</t>
  </si>
  <si>
    <t>maumgil88@gmail.com</t>
  </si>
  <si>
    <t>D10000002156</t>
  </si>
  <si>
    <t>D6YW0129</t>
  </si>
  <si>
    <t>73002371</t>
  </si>
  <si>
    <t>백승주</t>
  </si>
  <si>
    <t>SEUNGJOO</t>
  </si>
  <si>
    <t>02-784-6730</t>
  </si>
  <si>
    <t>서울특별시 영등포구 의사당대로 1, 830호</t>
  </si>
  <si>
    <t>gumibsj1778@naver.com</t>
  </si>
  <si>
    <t>D10000002157</t>
  </si>
  <si>
    <t>D0TQ0130</t>
  </si>
  <si>
    <t>73002372</t>
  </si>
  <si>
    <t>백재현</t>
  </si>
  <si>
    <t>JAEHYUN</t>
  </si>
  <si>
    <t>02-788-2326 / 031</t>
  </si>
  <si>
    <t>서울특별시 영등포구 의사당대로 1, 729호</t>
  </si>
  <si>
    <t>jhok100@hanmail.net</t>
  </si>
  <si>
    <t>1019/강예진/이름수정(백제현-&gt;백재현)</t>
  </si>
  <si>
    <t>D10000002158</t>
  </si>
  <si>
    <t>D5KC0131</t>
  </si>
  <si>
    <t>2018.10.19 16:18</t>
  </si>
  <si>
    <t>73002373</t>
  </si>
  <si>
    <t>백혜련</t>
  </si>
  <si>
    <t>HYERYUN</t>
  </si>
  <si>
    <t>BACK</t>
  </si>
  <si>
    <t>02-784-6130</t>
  </si>
  <si>
    <t>서울특별시 영등포구 의사당대로 1, 833호</t>
  </si>
  <si>
    <t>bhrassembly0217@gmail.com</t>
  </si>
  <si>
    <t>D10000002159</t>
  </si>
  <si>
    <t>D5RZ0132</t>
  </si>
  <si>
    <t>73002374</t>
  </si>
  <si>
    <t>변재일</t>
  </si>
  <si>
    <t>JAEILL</t>
  </si>
  <si>
    <t>BYUN</t>
  </si>
  <si>
    <t>02-784-1626</t>
  </si>
  <si>
    <t>서울특별시 영등포구 의사당대로 1, 701호</t>
  </si>
  <si>
    <t>bji@assembly.go.kr</t>
  </si>
  <si>
    <t>D10000002160</t>
  </si>
  <si>
    <t>D8JF0133</t>
  </si>
  <si>
    <t>73002375</t>
  </si>
  <si>
    <t>서삼석</t>
  </si>
  <si>
    <t>SAMSEOK</t>
  </si>
  <si>
    <t>02-784-9501</t>
  </si>
  <si>
    <t>서울특별시 영등포구 의사당대로 1, 329호</t>
  </si>
  <si>
    <t>3s0011@naver.com</t>
  </si>
  <si>
    <t>D10000002161</t>
  </si>
  <si>
    <t>D8JJ0134</t>
  </si>
  <si>
    <t>73002376</t>
  </si>
  <si>
    <t>126</t>
  </si>
  <si>
    <t>D726148B500104E0</t>
  </si>
  <si>
    <t>서영교</t>
  </si>
  <si>
    <t>Young-Kyo</t>
  </si>
  <si>
    <t>02-784-8490</t>
  </si>
  <si>
    <t>서울특별시 영등포구 의사당대로 1, 928호</t>
  </si>
  <si>
    <t>youngkyos@naver.com</t>
  </si>
  <si>
    <t>D10000002162</t>
  </si>
  <si>
    <t>D1IU0135</t>
  </si>
  <si>
    <t>73002377</t>
  </si>
  <si>
    <t>서청원</t>
  </si>
  <si>
    <t>CHUNGWON</t>
  </si>
  <si>
    <t>SUH</t>
  </si>
  <si>
    <t>02-788-2078</t>
  </si>
  <si>
    <t>서울특별시 영등포구 의사당대로 1, 601호</t>
  </si>
  <si>
    <t>suhcw@assembly.go.kr</t>
  </si>
  <si>
    <t>D10000002163</t>
  </si>
  <si>
    <t>D6QH0136</t>
  </si>
  <si>
    <t>73002378</t>
  </si>
  <si>
    <t>서형수</t>
  </si>
  <si>
    <t>HYUNGSOO</t>
  </si>
  <si>
    <t>02-784-1524</t>
  </si>
  <si>
    <t>서울특별시 영등포구 의사당대로 1, 932호</t>
  </si>
  <si>
    <t>D10000002164</t>
  </si>
  <si>
    <t>D9QT0137</t>
  </si>
  <si>
    <t>73002379</t>
  </si>
  <si>
    <t>설훈</t>
  </si>
  <si>
    <t>HOONGRO</t>
  </si>
  <si>
    <t>SUL</t>
  </si>
  <si>
    <t>02-784-8570</t>
  </si>
  <si>
    <t>서울특별시 영등포구 의사당대로 1, 948호</t>
  </si>
  <si>
    <t>sulhoon21@naver.com</t>
  </si>
  <si>
    <t>D10000002165</t>
  </si>
  <si>
    <t>D2GO0138</t>
  </si>
  <si>
    <t>73002380</t>
  </si>
  <si>
    <t>성일종</t>
  </si>
  <si>
    <t>ILJONG</t>
  </si>
  <si>
    <t>02-784-6290</t>
  </si>
  <si>
    <t>서울특별시 영등포구 의사당대로 1, 423호</t>
  </si>
  <si>
    <t>sij5140@naver.com</t>
  </si>
  <si>
    <t>D10000002166</t>
  </si>
  <si>
    <t>D5WW0139</t>
  </si>
  <si>
    <t>73002381</t>
  </si>
  <si>
    <t>소병훈</t>
  </si>
  <si>
    <t>BYUNGHOON</t>
  </si>
  <si>
    <t>SO</t>
  </si>
  <si>
    <t>02-784-5020</t>
  </si>
  <si>
    <t>서울특별시 영등포구 의사당대로 1, 1020호</t>
  </si>
  <si>
    <t>sotong1020@gmail.com</t>
  </si>
  <si>
    <t>D10000002167</t>
  </si>
  <si>
    <t>D2OD0140</t>
  </si>
  <si>
    <t>73002382</t>
  </si>
  <si>
    <t>손혜원</t>
  </si>
  <si>
    <t>HYEWON</t>
  </si>
  <si>
    <t>02-784-9241</t>
  </si>
  <si>
    <t>서울특별시 영등포구 의사당대로 1, 317호</t>
  </si>
  <si>
    <t>shwmapo@naver.com</t>
  </si>
  <si>
    <t>D10000002169</t>
  </si>
  <si>
    <t>D6IW0142</t>
  </si>
  <si>
    <t>73002383</t>
  </si>
  <si>
    <t>송갑석</t>
  </si>
  <si>
    <t>GABSEOK</t>
  </si>
  <si>
    <t>02-784-5750</t>
  </si>
  <si>
    <t>서울특별시 영등포구 의사당대로 1, 534호</t>
  </si>
  <si>
    <t>kssong800518@daum.net</t>
  </si>
  <si>
    <t>D10000002170</t>
  </si>
  <si>
    <t>D0WX0143</t>
  </si>
  <si>
    <t>73002384</t>
  </si>
  <si>
    <t>송기헌</t>
  </si>
  <si>
    <t>KIHUN</t>
  </si>
  <si>
    <t>02-784-6150</t>
  </si>
  <si>
    <t>서울특별시 영등포구 의사당대로 1, 535호</t>
  </si>
  <si>
    <t>peacesong1@naver.com</t>
  </si>
  <si>
    <t>D10000002171</t>
  </si>
  <si>
    <t>D0SO0144</t>
  </si>
  <si>
    <t>73002385</t>
  </si>
  <si>
    <t>송석준</t>
  </si>
  <si>
    <t>SEOGJUN</t>
  </si>
  <si>
    <t>02-784-3161</t>
  </si>
  <si>
    <t>서울특별시 영등포구 의사당대로 1, 734호</t>
  </si>
  <si>
    <t>icheonsarang734@assembly.go.kr</t>
  </si>
  <si>
    <t>D10000002172</t>
  </si>
  <si>
    <t>D1YG0145</t>
  </si>
  <si>
    <t>73002386</t>
  </si>
  <si>
    <t>송언석</t>
  </si>
  <si>
    <t>EONSEOG</t>
  </si>
  <si>
    <t>02-784-3011</t>
  </si>
  <si>
    <t>서울특별시 영등포구 의사당대로 1, 427호</t>
  </si>
  <si>
    <t>D10000002173</t>
  </si>
  <si>
    <t>D1EJ0146</t>
  </si>
  <si>
    <t>73002387</t>
  </si>
  <si>
    <t>송영길</t>
  </si>
  <si>
    <t>YOUNGGIL</t>
  </si>
  <si>
    <t>02-784-8957</t>
  </si>
  <si>
    <t>서울특별시 영등포구 의사당대로 1, 818호</t>
  </si>
  <si>
    <t>songyounggil@naver.com</t>
  </si>
  <si>
    <t>D10000002174</t>
  </si>
  <si>
    <t>D7PP0147</t>
  </si>
  <si>
    <t>73002388</t>
  </si>
  <si>
    <t>송옥주</t>
  </si>
  <si>
    <t>OKJOO</t>
  </si>
  <si>
    <t>02-784-9470</t>
  </si>
  <si>
    <t>서울특별시 영등포구 의사당대로 1, 319호</t>
  </si>
  <si>
    <t>songok4740@naver.com</t>
  </si>
  <si>
    <t>D10000002175</t>
  </si>
  <si>
    <t>D6HZ0148</t>
  </si>
  <si>
    <t>73002389</t>
  </si>
  <si>
    <t>송희경</t>
  </si>
  <si>
    <t>HEEKYUNG</t>
  </si>
  <si>
    <t>02-784-2455</t>
  </si>
  <si>
    <t>서울특별시 영등포구 의사당대로 1, 1011호</t>
  </si>
  <si>
    <t>alpha-song@naver.com</t>
  </si>
  <si>
    <t>D10000002176</t>
  </si>
  <si>
    <t>D1EH0149</t>
  </si>
  <si>
    <t>73002390</t>
  </si>
  <si>
    <t>신경민</t>
  </si>
  <si>
    <t>KYOUNGMIN</t>
  </si>
  <si>
    <t>02-784-8950</t>
  </si>
  <si>
    <t>서울특별시 영등포구 의사당대로 1, 326호</t>
  </si>
  <si>
    <t>mentshin@naver.com</t>
  </si>
  <si>
    <t>D10000002177</t>
  </si>
  <si>
    <t>D9WF0150</t>
  </si>
  <si>
    <t>73002391</t>
  </si>
  <si>
    <t>신동근</t>
  </si>
  <si>
    <t>DONGKEUN</t>
  </si>
  <si>
    <t>02-784-6142~4 / 02-788-0149(F)</t>
  </si>
  <si>
    <t>서울특별시 영등포구 의사당대로 1, 732호</t>
  </si>
  <si>
    <t>sdkwin16@gmail.com</t>
  </si>
  <si>
    <t>D10000002178</t>
  </si>
  <si>
    <t>D1VT0151</t>
  </si>
  <si>
    <t>73002392</t>
  </si>
  <si>
    <t>신보라</t>
  </si>
  <si>
    <t>BORA</t>
  </si>
  <si>
    <t>02-784-8731</t>
  </si>
  <si>
    <t>서울특별시 영등포구 의사당대로 1, 740호</t>
  </si>
  <si>
    <t>bora_shin7@hanmail.net</t>
  </si>
  <si>
    <t>D10000002179</t>
  </si>
  <si>
    <t>D8KS0152</t>
  </si>
  <si>
    <t>73002393</t>
  </si>
  <si>
    <t>신상진</t>
  </si>
  <si>
    <t>SANGJIN</t>
  </si>
  <si>
    <t>02-782-9901</t>
  </si>
  <si>
    <t>서울특별시 영등포구 의사당대로 1, 522호</t>
  </si>
  <si>
    <t>smedass2015@naver.com</t>
  </si>
  <si>
    <t>D10000002180</t>
  </si>
  <si>
    <t>D2DF0153</t>
  </si>
  <si>
    <t>73002394</t>
  </si>
  <si>
    <t>신용현</t>
  </si>
  <si>
    <t>YONGHYEON</t>
  </si>
  <si>
    <t>02-784-2620</t>
  </si>
  <si>
    <t>서울특별시 영등포구 의사당대로 1, 845호</t>
  </si>
  <si>
    <t>yhshin845@gmail.com</t>
  </si>
  <si>
    <t>D10000002181</t>
  </si>
  <si>
    <t>D6TJ0154</t>
  </si>
  <si>
    <t>73002395</t>
  </si>
  <si>
    <t>신창현</t>
  </si>
  <si>
    <t>CHANGHYUN</t>
  </si>
  <si>
    <t>02-784-5285~7</t>
  </si>
  <si>
    <t>서울특별시 영등포구 의사당대로 1, 723호</t>
  </si>
  <si>
    <t>7845285@gmail.com</t>
  </si>
  <si>
    <t>D10000002182</t>
  </si>
  <si>
    <t>D8CP0155</t>
  </si>
  <si>
    <t>73002396</t>
  </si>
  <si>
    <t>심기준</t>
  </si>
  <si>
    <t>KIJOON</t>
  </si>
  <si>
    <t>02-784-8870</t>
  </si>
  <si>
    <t>서울특별시 영등포구 의사당대로 1, 404호</t>
  </si>
  <si>
    <t>D10000002183</t>
  </si>
  <si>
    <t>D9MK0156</t>
  </si>
  <si>
    <t>73002397</t>
  </si>
  <si>
    <t>심재철</t>
  </si>
  <si>
    <t>JAECHEOL</t>
  </si>
  <si>
    <t>02-784-4164</t>
  </si>
  <si>
    <t>서울특별시 영등포구 의사당대로 1, 714호</t>
  </si>
  <si>
    <t>cleanshim@naver.com</t>
  </si>
  <si>
    <t>D10000002186</t>
  </si>
  <si>
    <t>D1FO0159</t>
  </si>
  <si>
    <t>73002398</t>
  </si>
  <si>
    <t>심재권</t>
  </si>
  <si>
    <t>JAEKWON</t>
  </si>
  <si>
    <t>02-788-2485</t>
  </si>
  <si>
    <t>서울특별시 영등포구 의사당대로 1, 406호</t>
  </si>
  <si>
    <t>sjk815@naver.com</t>
  </si>
  <si>
    <t>D10000002185</t>
  </si>
  <si>
    <t>D4XW0158</t>
  </si>
  <si>
    <t>73002399</t>
  </si>
  <si>
    <t>안규백</t>
  </si>
  <si>
    <t>GYUBACK</t>
  </si>
  <si>
    <t>02-784-4181</t>
  </si>
  <si>
    <t>서울특별시 영등포구 의사당대로 1, 428호</t>
  </si>
  <si>
    <t>intoan429@gmail.com</t>
  </si>
  <si>
    <t>D10000002187</t>
  </si>
  <si>
    <t>D8PE0160</t>
  </si>
  <si>
    <t>73002400</t>
  </si>
  <si>
    <t>안민석</t>
  </si>
  <si>
    <t>02-784-3877</t>
  </si>
  <si>
    <t>서울특별시 영등포구 의사당대로 1, 620호</t>
  </si>
  <si>
    <t>ams2273@daum.net</t>
  </si>
  <si>
    <t>D10000002188</t>
  </si>
  <si>
    <t>D0DS0161</t>
  </si>
  <si>
    <t>73002401</t>
  </si>
  <si>
    <t>안상수</t>
  </si>
  <si>
    <t>SANGSOO</t>
  </si>
  <si>
    <t>02-784-2690~1</t>
  </si>
  <si>
    <t>서울특별시 영등포구 의사당대로 1, 643호</t>
  </si>
  <si>
    <t>ahnssoo@naver.com</t>
  </si>
  <si>
    <t>D10000002189</t>
  </si>
  <si>
    <t>D6XD0162</t>
  </si>
  <si>
    <t>73002402</t>
  </si>
  <si>
    <t>안호영</t>
  </si>
  <si>
    <t>HOYOUNG</t>
  </si>
  <si>
    <t>02-784-9751</t>
  </si>
  <si>
    <t>서울특별시 영등포구 의사당대로 1, 1024호</t>
  </si>
  <si>
    <t>D10000002190</t>
  </si>
  <si>
    <t>D2KC0163</t>
  </si>
  <si>
    <t>73002403</t>
  </si>
  <si>
    <t>어기구</t>
  </si>
  <si>
    <t>KIYKU</t>
  </si>
  <si>
    <t>EOH</t>
  </si>
  <si>
    <t>02-784-4360 / 041-356-7084</t>
  </si>
  <si>
    <t>서울특별시 영등포구 의사당대로 1, 632호</t>
  </si>
  <si>
    <t>D10000002191</t>
  </si>
  <si>
    <t>D4WX0164</t>
  </si>
  <si>
    <t>73002404</t>
  </si>
  <si>
    <t>엄용수</t>
  </si>
  <si>
    <t>YONGSOO</t>
  </si>
  <si>
    <t>UM</t>
  </si>
  <si>
    <t>02-784-2316</t>
  </si>
  <si>
    <t>서울특별시 영등포구 의사당대로 1, 621호</t>
  </si>
  <si>
    <t>D10000002192</t>
  </si>
  <si>
    <t>D7OS0165</t>
  </si>
  <si>
    <t>73002405</t>
  </si>
  <si>
    <t>KWANYOUNG</t>
  </si>
  <si>
    <t>D10000002064</t>
  </si>
  <si>
    <t>73002406</t>
  </si>
  <si>
    <t>김광림</t>
  </si>
  <si>
    <t>GWANGLIM</t>
  </si>
  <si>
    <t>02-784-3063</t>
  </si>
  <si>
    <t>서울특별시 영등포구 의사당대로 1, 944호</t>
  </si>
  <si>
    <t>glkim@na.go.kr</t>
  </si>
  <si>
    <t>D10000002065</t>
  </si>
  <si>
    <t>D3AG0038</t>
  </si>
  <si>
    <t>73002407</t>
  </si>
  <si>
    <t>김광수</t>
  </si>
  <si>
    <t>KWANGSOO</t>
  </si>
  <si>
    <t>02-784-5970</t>
  </si>
  <si>
    <t>서울특별시 영등포구 의사당대로 1, 528호</t>
  </si>
  <si>
    <t>jbks1958@gmail.com</t>
  </si>
  <si>
    <t>D10000002066</t>
  </si>
  <si>
    <t>D6AL0039</t>
  </si>
  <si>
    <t>73002408</t>
  </si>
  <si>
    <t>김규환</t>
  </si>
  <si>
    <t>GYUHWAN</t>
  </si>
  <si>
    <t>02-784-5680</t>
  </si>
  <si>
    <t>서울특별시 영등포구 의사당대로 1, 1017호</t>
  </si>
  <si>
    <t>gyuhwan01@hanmail.net</t>
  </si>
  <si>
    <t>D10000002067</t>
  </si>
  <si>
    <t>D5PS0040</t>
  </si>
  <si>
    <t>73002409</t>
  </si>
  <si>
    <t>김기선</t>
  </si>
  <si>
    <t>KISUN</t>
  </si>
  <si>
    <t>02-784-1511</t>
  </si>
  <si>
    <t>서울특별시 영등포구 의사당대로 1, 410호</t>
  </si>
  <si>
    <t>kksun290@naver.com</t>
  </si>
  <si>
    <t>D10000002068</t>
  </si>
  <si>
    <t>D3TN0041</t>
  </si>
  <si>
    <t>73002410</t>
  </si>
  <si>
    <t>김도읍</t>
  </si>
  <si>
    <t>DOEUP</t>
  </si>
  <si>
    <t>02-784-1740</t>
  </si>
  <si>
    <t>서울특별시 영등포구 의사당대로 1, 408호</t>
  </si>
  <si>
    <t>ldek3525@naver.com</t>
  </si>
  <si>
    <t>D10000002069</t>
  </si>
  <si>
    <t>D1XU0042</t>
  </si>
  <si>
    <t>73002411</t>
  </si>
  <si>
    <t>김동철</t>
  </si>
  <si>
    <t>DONGCHEOL</t>
  </si>
  <si>
    <t>02-788-2695</t>
  </si>
  <si>
    <t>서울특별시 영등포구 의사당대로 1, 613호</t>
  </si>
  <si>
    <t>kdc2000@na.go.kr</t>
  </si>
  <si>
    <t>D10000002070</t>
  </si>
  <si>
    <t>D1NP0043</t>
  </si>
  <si>
    <t>73002412</t>
  </si>
  <si>
    <t>김두관</t>
  </si>
  <si>
    <t>DUHWAN</t>
  </si>
  <si>
    <t>02-784-2566</t>
  </si>
  <si>
    <t>서울특별시 영등포구 의사당대로 1, 543호</t>
  </si>
  <si>
    <t>D10000002071</t>
  </si>
  <si>
    <t>D6GF0044</t>
  </si>
  <si>
    <t>73002413</t>
  </si>
  <si>
    <t>김명연</t>
  </si>
  <si>
    <t>MYUNGYEON</t>
  </si>
  <si>
    <t>02-784-1797</t>
  </si>
  <si>
    <t>서울특별시 영등포구 의사당대로 1, 805호</t>
  </si>
  <si>
    <t>my733@hanmail.net</t>
  </si>
  <si>
    <t>D10000002072</t>
  </si>
  <si>
    <t>D1JQ0045</t>
  </si>
  <si>
    <t>73002414</t>
  </si>
  <si>
    <t>김무성</t>
  </si>
  <si>
    <t>MOOSUNG</t>
  </si>
  <si>
    <t>02-784-5274</t>
  </si>
  <si>
    <t>서울특별시 영등포구 의사당대로 1, 706호</t>
  </si>
  <si>
    <t>moosung4u@naver.com</t>
  </si>
  <si>
    <t>D10000002073</t>
  </si>
  <si>
    <t>D5IC0046</t>
  </si>
  <si>
    <t>73002415</t>
  </si>
  <si>
    <t>김민기</t>
  </si>
  <si>
    <t>MINKI</t>
  </si>
  <si>
    <t>02-784-1930</t>
  </si>
  <si>
    <t>서울특별시 영등포구 의사당대로 1, 945호</t>
  </si>
  <si>
    <t>kimminki@assembly.go.kr</t>
  </si>
  <si>
    <t>D10000002074</t>
  </si>
  <si>
    <t>D4GU0047</t>
  </si>
  <si>
    <t>73002416</t>
  </si>
  <si>
    <t>김병관</t>
  </si>
  <si>
    <t>BYOUNGNWAN</t>
  </si>
  <si>
    <t>02-784-5490</t>
  </si>
  <si>
    <t>서울특별시 영등포구 의사당대로 1, 847호</t>
  </si>
  <si>
    <t>kbgbundang@gmail.com</t>
  </si>
  <si>
    <t>D10000002075</t>
  </si>
  <si>
    <t>D0YW0048</t>
  </si>
  <si>
    <t>73002417</t>
  </si>
  <si>
    <t>김병기</t>
  </si>
  <si>
    <t>BYUNGKEE</t>
  </si>
  <si>
    <t>02-784-1322</t>
  </si>
  <si>
    <t>서울특별시 영등포구 의사당대로 1, 721호</t>
  </si>
  <si>
    <t>D10000002076</t>
  </si>
  <si>
    <t>D0PW0049</t>
  </si>
  <si>
    <t>73002418</t>
  </si>
  <si>
    <t>김병욱</t>
  </si>
  <si>
    <t>BYUNGWOOK</t>
  </si>
  <si>
    <t>02-784-3670</t>
  </si>
  <si>
    <t>서울특별시 영등포구 의사당대로 1, 1003호</t>
  </si>
  <si>
    <t>http://blog.naver.com/777byung</t>
  </si>
  <si>
    <t>D10000002077</t>
  </si>
  <si>
    <t>D7VY0050</t>
  </si>
  <si>
    <t>73002419</t>
  </si>
  <si>
    <t>김삼화</t>
  </si>
  <si>
    <t>SAMHWA</t>
  </si>
  <si>
    <t>02-784-8231</t>
  </si>
  <si>
    <t>서울특별시 영등포구 의사당대로 1, 709호</t>
  </si>
  <si>
    <t>D10000002078</t>
  </si>
  <si>
    <t>D0UK0051</t>
  </si>
  <si>
    <t>73002420</t>
  </si>
  <si>
    <t>김상훈</t>
  </si>
  <si>
    <t>SANGHOON</t>
  </si>
  <si>
    <t>02-784-2310</t>
  </si>
  <si>
    <t>서울특별시 영등포구 의사당대로 1, 541호</t>
  </si>
  <si>
    <t>kshdg11@gmail.com</t>
  </si>
  <si>
    <t>D10000002079</t>
  </si>
  <si>
    <t>D7AU0052</t>
  </si>
  <si>
    <t>73002421</t>
  </si>
  <si>
    <t>김상희</t>
  </si>
  <si>
    <t>SANGHEE</t>
  </si>
  <si>
    <t>02-784-4173</t>
  </si>
  <si>
    <t>서울특별시 영등포구 의사당대로 1, 808호</t>
  </si>
  <si>
    <t>shk@assembly.go.kr</t>
  </si>
  <si>
    <t>D10000002080</t>
  </si>
  <si>
    <t>D5RD0053</t>
  </si>
  <si>
    <t>73002422</t>
  </si>
  <si>
    <t>김석기</t>
  </si>
  <si>
    <t>SEOKKI</t>
  </si>
  <si>
    <t>02-784-4170</t>
  </si>
  <si>
    <t>서울특별시 영등포구 의사당대로 1, 1010호</t>
  </si>
  <si>
    <t>7882576kj@hanmail.net</t>
  </si>
  <si>
    <t>D10000002081</t>
  </si>
  <si>
    <t>D3AK0054</t>
  </si>
  <si>
    <t>73002423</t>
  </si>
  <si>
    <t>김선동</t>
  </si>
  <si>
    <t>SEONGDONG</t>
  </si>
  <si>
    <t>02-784-8971</t>
  </si>
  <si>
    <t>서울특별시 영등포구 의사당대로 1, 626호</t>
  </si>
  <si>
    <t>likecorea@naver.com</t>
  </si>
  <si>
    <t>D10000002082</t>
  </si>
  <si>
    <t>D2BH0055</t>
  </si>
  <si>
    <t>73002424</t>
  </si>
  <si>
    <t>SUNGSOO</t>
  </si>
  <si>
    <t>02-784-8780~2</t>
  </si>
  <si>
    <t>서울특별시 영등포구 의사당대로 1, 313호</t>
  </si>
  <si>
    <t>kss_0909@naver.com</t>
  </si>
  <si>
    <t>D10000002083</t>
  </si>
  <si>
    <t>D0WJ0056</t>
  </si>
  <si>
    <t>73002425</t>
  </si>
  <si>
    <t>김성식</t>
  </si>
  <si>
    <t>SONGSIK</t>
  </si>
  <si>
    <t>02-784-2051</t>
  </si>
  <si>
    <t>서울특별시 영등포구 의사당대로 1, 844호</t>
  </si>
  <si>
    <t>2016kimss@gmail.com</t>
  </si>
  <si>
    <t>D10000002084</t>
  </si>
  <si>
    <t>D3EG0057</t>
  </si>
  <si>
    <t>73002426</t>
  </si>
  <si>
    <t>SUNGWON</t>
  </si>
  <si>
    <t>02-784-6566</t>
  </si>
  <si>
    <t>서울특별시 영등포구 의사당대로 1, 911호</t>
  </si>
  <si>
    <t>ksw-911@naver.com</t>
  </si>
  <si>
    <t>D10000002085</t>
  </si>
  <si>
    <t>D2NN0058</t>
  </si>
  <si>
    <t>73002427</t>
  </si>
  <si>
    <t>김성찬</t>
  </si>
  <si>
    <t>SUNGCHAN</t>
  </si>
  <si>
    <t>02-784-2477~8</t>
  </si>
  <si>
    <t>서울특별시 영등포구 의사당대로 1, 421호</t>
  </si>
  <si>
    <t>ksc2385@naver.com</t>
  </si>
  <si>
    <t>D10000002086</t>
  </si>
  <si>
    <t>D5LJ0059</t>
  </si>
  <si>
    <t>73002428</t>
  </si>
  <si>
    <t>SUNGTAE</t>
  </si>
  <si>
    <t>D10000002087</t>
  </si>
  <si>
    <t>73002429</t>
  </si>
  <si>
    <t>SEANGTAE</t>
  </si>
  <si>
    <t>02-784-6651</t>
  </si>
  <si>
    <t>서울특별시 영등포구 의사당대로 1, 540호</t>
  </si>
  <si>
    <t>smart_kimst@naver.com</t>
  </si>
  <si>
    <t>D10000002088</t>
  </si>
  <si>
    <t>D7DI0061</t>
  </si>
  <si>
    <t>73002430</t>
  </si>
  <si>
    <t>SUNGWHAN</t>
  </si>
  <si>
    <t>02-784-6271~3</t>
  </si>
  <si>
    <t>서울특별시 영등포구 의사당대로 1, 614호</t>
  </si>
  <si>
    <t>kimnowongu@gmail.com</t>
  </si>
  <si>
    <t>D10000002089</t>
  </si>
  <si>
    <t>D9JH0062</t>
  </si>
  <si>
    <t>73002431</t>
  </si>
  <si>
    <t>김세연</t>
  </si>
  <si>
    <t>SEYEON</t>
  </si>
  <si>
    <t>02-788-2839</t>
  </si>
  <si>
    <t>서울특별시 영등포구 의사당대로 1, 822호</t>
  </si>
  <si>
    <t>kim.se.yeon@na.go.kr</t>
  </si>
  <si>
    <t>D10000002090</t>
  </si>
  <si>
    <t>D0SA0063</t>
  </si>
  <si>
    <t>73002432</t>
  </si>
  <si>
    <t>김해영</t>
  </si>
  <si>
    <t>HAEYOUNG</t>
  </si>
  <si>
    <t>02-784-1051~3</t>
  </si>
  <si>
    <t>서울특별시 영등포구 의사당대로 1, 546호</t>
  </si>
  <si>
    <t>hykim0417@naver.com</t>
  </si>
  <si>
    <t>D10000002120</t>
  </si>
  <si>
    <t>D8MA0093</t>
  </si>
  <si>
    <t>73002433</t>
  </si>
  <si>
    <t>김현권</t>
  </si>
  <si>
    <t>HYNKWON</t>
  </si>
  <si>
    <t>02-784-2841</t>
  </si>
  <si>
    <t>서울특별시 영등포구 의사당대로 1, 1023호</t>
  </si>
  <si>
    <t>farmhk20@gmail.com</t>
  </si>
  <si>
    <t>D10000002121</t>
  </si>
  <si>
    <t>D9QR0094</t>
  </si>
  <si>
    <t>73002434</t>
  </si>
  <si>
    <t>HYUNMEE</t>
  </si>
  <si>
    <t>02-784-4990</t>
  </si>
  <si>
    <t>서울특별시 영등포구 의사당대로 1, 646호</t>
  </si>
  <si>
    <t>7844990@naver.com</t>
  </si>
  <si>
    <t>D10000002122</t>
  </si>
  <si>
    <t>D3US0095</t>
  </si>
  <si>
    <t>73002435</t>
  </si>
  <si>
    <t>김순례</t>
  </si>
  <si>
    <t>SOONRYE</t>
  </si>
  <si>
    <t>02-784-2890</t>
  </si>
  <si>
    <t>서울특별시 영등포구 의사당대로 1, 327호</t>
  </si>
  <si>
    <t>ksrye6259@gmail.com</t>
  </si>
  <si>
    <t>D10000002092</t>
  </si>
  <si>
    <t>D5TI0065</t>
  </si>
  <si>
    <t>73002436</t>
  </si>
  <si>
    <t>김승희</t>
  </si>
  <si>
    <t>02-784-8191</t>
  </si>
  <si>
    <t>서울특별시 영등포구 의사당대로 1, 638호</t>
  </si>
  <si>
    <t>shkim2756@naver.com</t>
  </si>
  <si>
    <t>D10000002093</t>
  </si>
  <si>
    <t>D0BU0066</t>
  </si>
  <si>
    <t>73002437</t>
  </si>
  <si>
    <t>김영우</t>
  </si>
  <si>
    <t>YOUNGWOO</t>
  </si>
  <si>
    <t>02-788-2014</t>
  </si>
  <si>
    <t>서울특별시 영등포구 의사당대로 1, 627호</t>
  </si>
  <si>
    <t>yw2014@naver.com</t>
  </si>
  <si>
    <t>D10000002094</t>
  </si>
  <si>
    <t>D2MT0067</t>
  </si>
  <si>
    <t>73002438</t>
  </si>
  <si>
    <t>YOUNGJOO</t>
  </si>
  <si>
    <t>02-784-2470</t>
  </si>
  <si>
    <t>서울특별시 영등포구 의사당대로 1, 526호</t>
  </si>
  <si>
    <t>kimyoungjoo2018@gmail.com</t>
  </si>
  <si>
    <t>D10000002095</t>
  </si>
  <si>
    <t>D1ZJ0068</t>
  </si>
  <si>
    <t>73002439</t>
  </si>
  <si>
    <t>김영진</t>
  </si>
  <si>
    <t>YOUNGJIN</t>
  </si>
  <si>
    <t>02-784-8410</t>
  </si>
  <si>
    <t>서울특별시 영등포구 의사당대로 1, 840호</t>
  </si>
  <si>
    <t>D10000002096</t>
  </si>
  <si>
    <t>D4PG0069</t>
  </si>
  <si>
    <t>73002440</t>
  </si>
  <si>
    <t>김영춘</t>
  </si>
  <si>
    <t>YOUNGCHOON</t>
  </si>
  <si>
    <t>02-784-1091</t>
  </si>
  <si>
    <t>서울특별시 영등포구 의사당대로 1, 739호</t>
  </si>
  <si>
    <t>assemblyc@daum.net</t>
  </si>
  <si>
    <t>D10000002097</t>
  </si>
  <si>
    <t>D7EX0070</t>
  </si>
  <si>
    <t>73002441</t>
  </si>
  <si>
    <t>김영호</t>
  </si>
  <si>
    <t>YOUNGHO</t>
  </si>
  <si>
    <t>02-784-4020~2</t>
  </si>
  <si>
    <t>서울특별시 영등포구 의사당대로 1, 935호</t>
  </si>
  <si>
    <t>kim-youngho@naver.com</t>
  </si>
  <si>
    <t>D10000002098</t>
  </si>
  <si>
    <t>D5HV0071</t>
  </si>
  <si>
    <t>73002442</t>
  </si>
  <si>
    <t>김용태</t>
  </si>
  <si>
    <t>YOUNGTAE</t>
  </si>
  <si>
    <t>02-784-5076</t>
  </si>
  <si>
    <t>서울특별시 영등포구 의사당대로 1, 338호</t>
  </si>
  <si>
    <t>YTN@assembly.go.kr</t>
  </si>
  <si>
    <t>D10000002099</t>
  </si>
  <si>
    <t>D4HK0072</t>
  </si>
  <si>
    <t>73002443</t>
  </si>
  <si>
    <t>김재경</t>
  </si>
  <si>
    <t>JAEKYUNG</t>
  </si>
  <si>
    <t>02-784-0054</t>
  </si>
  <si>
    <t>서울특별시 영등포구 의사당대로 1, 1008호</t>
  </si>
  <si>
    <t>assemblyroom1008@naver.com</t>
  </si>
  <si>
    <t>D10000002100</t>
  </si>
  <si>
    <t>D6HT0073</t>
  </si>
  <si>
    <t>73002444</t>
  </si>
  <si>
    <t>김재원</t>
  </si>
  <si>
    <t>JAEWON</t>
  </si>
  <si>
    <t>02-784-3190~2</t>
  </si>
  <si>
    <t>서울특별시 영등포구 의사당대로 1, 452호</t>
  </si>
  <si>
    <t>aits90@naver.com</t>
  </si>
  <si>
    <t>D10000002101</t>
  </si>
  <si>
    <t>D3US0074</t>
  </si>
  <si>
    <t>73002445</t>
  </si>
  <si>
    <t>김정우</t>
  </si>
  <si>
    <t>CHUNGWOO</t>
  </si>
  <si>
    <t>02-784-2417</t>
  </si>
  <si>
    <t>서울특별시 영등포구 의사당대로 1, 817호</t>
  </si>
  <si>
    <t>withgunpo@gmail.com</t>
  </si>
  <si>
    <t>D10000002102</t>
  </si>
  <si>
    <t>D7WX0075</t>
  </si>
  <si>
    <t>73002446</t>
  </si>
  <si>
    <t>김정재</t>
  </si>
  <si>
    <t>JUNGJAE</t>
  </si>
  <si>
    <t>02-784-6831</t>
  </si>
  <si>
    <t>서울특별시 영등포구 의사당대로 1, 909호</t>
  </si>
  <si>
    <t>D10000002103</t>
  </si>
  <si>
    <t>D5HO0076</t>
  </si>
  <si>
    <t>73002447</t>
  </si>
  <si>
    <t>김정호</t>
  </si>
  <si>
    <t>JUNGHO</t>
  </si>
  <si>
    <t>02-784-5871</t>
  </si>
  <si>
    <t>서울특별시 영등포구 의사당대로 1, 733호</t>
  </si>
  <si>
    <t>D10000002104</t>
  </si>
  <si>
    <t>D3UX0077</t>
  </si>
  <si>
    <t>73002448</t>
  </si>
  <si>
    <t>김정훈</t>
  </si>
  <si>
    <t>JUNGHOOM</t>
  </si>
  <si>
    <t>02-784-0680</t>
  </si>
  <si>
    <t>서울특별시 영등포구 의사당대로 1, 716호</t>
  </si>
  <si>
    <t>kjh302@assembly.go.kr</t>
  </si>
  <si>
    <t>D10000002105</t>
  </si>
  <si>
    <t>D1OW0078</t>
  </si>
  <si>
    <t>73002449</t>
  </si>
  <si>
    <t>김종대</t>
  </si>
  <si>
    <t>JONGDAE</t>
  </si>
  <si>
    <t>02-784-7612</t>
  </si>
  <si>
    <t>서울특별시 영등포구 의사당대로 1, 549호</t>
  </si>
  <si>
    <t>jdkim549@gmail.com</t>
  </si>
  <si>
    <t>D10000002106</t>
  </si>
  <si>
    <t>D0GT0079</t>
  </si>
  <si>
    <t>73002450</t>
  </si>
  <si>
    <t>김종민</t>
  </si>
  <si>
    <t>JONGMIN</t>
  </si>
  <si>
    <t>02-784-5920</t>
  </si>
  <si>
    <t>서울특별시 영등포구 의사당대로 1, 536호</t>
  </si>
  <si>
    <t>withmin413@gmail.com</t>
  </si>
  <si>
    <t>D10000002107</t>
  </si>
  <si>
    <t>D5SO0080</t>
  </si>
  <si>
    <t>73002451</t>
  </si>
  <si>
    <t>김종석</t>
  </si>
  <si>
    <t>JONGSEOK</t>
  </si>
  <si>
    <t>02-784-6430</t>
  </si>
  <si>
    <t>서울특별시 영등포구 의사당대로 1, 320호</t>
  </si>
  <si>
    <t>jskim@na.go.kr</t>
  </si>
  <si>
    <t>D10000002108</t>
  </si>
  <si>
    <t>D1OA0081</t>
  </si>
  <si>
    <t>73002452</t>
  </si>
  <si>
    <t>김종회</t>
  </si>
  <si>
    <t>JONGHOE</t>
  </si>
  <si>
    <t>02-784-2704</t>
  </si>
  <si>
    <t>서울특별시 영등포구 의사당대로 1, 726호</t>
  </si>
  <si>
    <t>gimjebuan726@gmail.com</t>
  </si>
  <si>
    <t>D10000002109</t>
  </si>
  <si>
    <t>D8EE0082</t>
  </si>
  <si>
    <t>73002453</t>
  </si>
  <si>
    <t>김종훈</t>
  </si>
  <si>
    <t>JONGHOON</t>
  </si>
  <si>
    <t>민중당</t>
  </si>
  <si>
    <t>02-784-9630</t>
  </si>
  <si>
    <t>서울특별시 영등포구 의사당대로 1, 745호</t>
  </si>
  <si>
    <t>donggulove745@gmail.com</t>
  </si>
  <si>
    <t>D10000002110</t>
  </si>
  <si>
    <t>D7EA0083</t>
  </si>
  <si>
    <t>73002454</t>
  </si>
  <si>
    <t>김중로</t>
  </si>
  <si>
    <t>02-784-9160</t>
  </si>
  <si>
    <t>서울특별시 영등포구 의사당대로 1, 922호</t>
  </si>
  <si>
    <t>kjroffice@naver.com</t>
  </si>
  <si>
    <t>D10000002111</t>
  </si>
  <si>
    <t>D0KV0084</t>
  </si>
  <si>
    <t>73002455</t>
  </si>
  <si>
    <t>김진태</t>
  </si>
  <si>
    <t>JINTAE</t>
  </si>
  <si>
    <t>02-784-3760</t>
  </si>
  <si>
    <t>서울특별시 영등포구 의사당대로 1, 437호</t>
  </si>
  <si>
    <t>jtkim1013@na.go.kr</t>
  </si>
  <si>
    <t>D10000002112</t>
  </si>
  <si>
    <t>D4YI0085</t>
  </si>
  <si>
    <t>73002456</t>
  </si>
  <si>
    <t>김진표</t>
  </si>
  <si>
    <t>JINPYO</t>
  </si>
  <si>
    <t>02-784-3807</t>
  </si>
  <si>
    <t>서울특별시 영등포구 의사당대로 1, 744호</t>
  </si>
  <si>
    <t>D10000002113</t>
  </si>
  <si>
    <t>D6SG0086</t>
  </si>
  <si>
    <t>73002457</t>
  </si>
  <si>
    <t>김철민</t>
  </si>
  <si>
    <t>CHELMIN</t>
  </si>
  <si>
    <t>02-784-2135</t>
  </si>
  <si>
    <t>서울특별시 영등포구 의사당대로 1, 1019호</t>
  </si>
  <si>
    <t>kcm8764@naver.com</t>
  </si>
  <si>
    <t>D10000002114</t>
  </si>
  <si>
    <t>D9UJ0087</t>
  </si>
  <si>
    <t>73002458</t>
  </si>
  <si>
    <t>TAENNYEON</t>
  </si>
  <si>
    <t>02-784-4570 / 031-751-4048</t>
  </si>
  <si>
    <t>서울특별시 영등포구 의사당대로 1. 447호</t>
  </si>
  <si>
    <t>ktn0320@daum.net</t>
  </si>
  <si>
    <t>D10000002115</t>
  </si>
  <si>
    <t>D1WS0088</t>
  </si>
  <si>
    <t>73002459</t>
  </si>
  <si>
    <t>김태흠</t>
  </si>
  <si>
    <t>TAEHEUM</t>
  </si>
  <si>
    <t>02-784-4710</t>
  </si>
  <si>
    <t>서울특별시 영등포구 의사당대로 1, 407호</t>
  </si>
  <si>
    <t>ktheum@hanmail.net</t>
  </si>
  <si>
    <t>D10000002116</t>
  </si>
  <si>
    <t>D7PO0089</t>
  </si>
  <si>
    <t>73002460</t>
  </si>
  <si>
    <t>김학용</t>
  </si>
  <si>
    <t>HACKYONG</t>
  </si>
  <si>
    <t>02-784-3860</t>
  </si>
  <si>
    <t>서울특별시 영등포구 의사당대로 1, 908호</t>
  </si>
  <si>
    <t>ansung1365@hanmail.net</t>
  </si>
  <si>
    <t>D10000002117</t>
  </si>
  <si>
    <t>D5ZA0090</t>
  </si>
  <si>
    <t>73002461</t>
  </si>
  <si>
    <t>김한정</t>
  </si>
  <si>
    <t>HANJUNG</t>
  </si>
  <si>
    <t>02-784-0496</t>
  </si>
  <si>
    <t>서울특별시 영등포구 의사당대로 1, 631호</t>
  </si>
  <si>
    <t>hanjkim631@naver.com</t>
  </si>
  <si>
    <t>D10000002118</t>
  </si>
  <si>
    <t>D9VV0091</t>
  </si>
  <si>
    <t>73002462</t>
  </si>
  <si>
    <t>김한표</t>
  </si>
  <si>
    <t>HANPYO</t>
  </si>
  <si>
    <t>02-784-4760</t>
  </si>
  <si>
    <t>서울특별시 영등포구 의사당대로 1, 736호</t>
  </si>
  <si>
    <t>khpgeoje@naver.com</t>
  </si>
  <si>
    <t>D10000002119</t>
  </si>
  <si>
    <t>D7EZ0092</t>
  </si>
  <si>
    <t>73002463</t>
  </si>
  <si>
    <t>박주현</t>
  </si>
  <si>
    <t>JOOHYU</t>
  </si>
  <si>
    <t>02-784-6341</t>
  </si>
  <si>
    <t>서울특별시 영등포구 의사당대로 1, 508호</t>
  </si>
  <si>
    <t>pjh0411508@gmail.com</t>
  </si>
  <si>
    <t>D10000002153</t>
  </si>
  <si>
    <t>D9EV0126</t>
  </si>
  <si>
    <t>73002464</t>
  </si>
  <si>
    <t>HYUNAH</t>
  </si>
  <si>
    <t>02-784-5601</t>
  </si>
  <si>
    <t>서울특별시 영등포구 의사당대로 1, 515호</t>
  </si>
  <si>
    <t>515assembly@naver.com</t>
  </si>
  <si>
    <t>D10000002123</t>
  </si>
  <si>
    <t>D2UG0096</t>
  </si>
  <si>
    <t>73002465</t>
  </si>
  <si>
    <t>나경원</t>
  </si>
  <si>
    <t>KYOUNGWON</t>
  </si>
  <si>
    <t>NA</t>
  </si>
  <si>
    <t>02-784-3103~4 / 788-2770</t>
  </si>
  <si>
    <t>서울특별시 영등포구 의사당대로 1, 450호</t>
  </si>
  <si>
    <t>nakw@na.go.kr</t>
  </si>
  <si>
    <t>D10000002124</t>
  </si>
  <si>
    <t>D1ZA0097</t>
  </si>
  <si>
    <t>73002466</t>
  </si>
  <si>
    <t>남인순</t>
  </si>
  <si>
    <t>INSOON</t>
  </si>
  <si>
    <t>02-784-5980</t>
  </si>
  <si>
    <t>서울특별시 영등포구 의사당대로 1, 748호</t>
  </si>
  <si>
    <t>nisoon@na.go.kr</t>
  </si>
  <si>
    <t>D10000002125</t>
  </si>
  <si>
    <t>D1SP0098</t>
  </si>
  <si>
    <t>73002467</t>
  </si>
  <si>
    <t>WOONGRAE</t>
  </si>
  <si>
    <t>02-788-2203</t>
  </si>
  <si>
    <t>서울특별시 영등포구 의사당대로 1, 901호</t>
  </si>
  <si>
    <t>wraenoh1@gmail.com</t>
  </si>
  <si>
    <t>D10000002126</t>
  </si>
  <si>
    <t>D2XD0099</t>
  </si>
  <si>
    <t>73002468</t>
  </si>
  <si>
    <t>맹성규</t>
  </si>
  <si>
    <t>SUNGKYU</t>
  </si>
  <si>
    <t>MAENG</t>
  </si>
  <si>
    <t>02-784-6181 / 032-466-9100</t>
  </si>
  <si>
    <t>서울특별시 영등포구 의사당대로 1, 926호</t>
  </si>
  <si>
    <t>congressmaeng@gmail.com</t>
  </si>
  <si>
    <t>D10000002127</t>
  </si>
  <si>
    <t>D5KE0100</t>
  </si>
  <si>
    <t>73002469</t>
  </si>
  <si>
    <t>한태식</t>
  </si>
  <si>
    <t>동국대</t>
  </si>
  <si>
    <t>02-2260-3011</t>
  </si>
  <si>
    <t>서울특별시 중구 필동로 1길 30 동국대학교 총장실</t>
  </si>
  <si>
    <t>D10000002373</t>
  </si>
  <si>
    <t>D1FT0346</t>
  </si>
  <si>
    <t>73002470</t>
  </si>
  <si>
    <t>유병진</t>
  </si>
  <si>
    <t>02-300-1402</t>
  </si>
  <si>
    <t>서울특별시 서대문구 거북골로 34 명지대 총장실</t>
  </si>
  <si>
    <t>D10000002374</t>
  </si>
  <si>
    <t>D6MT0347</t>
  </si>
  <si>
    <t>73002471</t>
  </si>
  <si>
    <t>박종구</t>
  </si>
  <si>
    <t>서강대</t>
  </si>
  <si>
    <t>02-705-8200</t>
  </si>
  <si>
    <t>서울특별시 마포구 백범로 35 (신수동) 서강대학교 A 208 총장실</t>
  </si>
  <si>
    <t>D10000002375</t>
  </si>
  <si>
    <t>D4MM0348</t>
  </si>
  <si>
    <t>73002472</t>
  </si>
  <si>
    <t>김경성</t>
  </si>
  <si>
    <t>서울교대</t>
  </si>
  <si>
    <t>02-3475-2200</t>
  </si>
  <si>
    <t>서울특별시 서초구 서초중앙로 96 서울교대 총장실</t>
  </si>
  <si>
    <t>D10000002376</t>
  </si>
  <si>
    <t>D1FX0349</t>
  </si>
  <si>
    <t>73002473</t>
  </si>
  <si>
    <t>박찬욱</t>
  </si>
  <si>
    <t>총장 직무대리(교육부총장)</t>
  </si>
  <si>
    <t>02-880-5000</t>
  </si>
  <si>
    <t>서울특별시 관악구 관악로 1 서울대학교 행정관(60동) 4층 총장실</t>
  </si>
  <si>
    <t>D10000002377</t>
  </si>
  <si>
    <t>D8FZ0350</t>
  </si>
  <si>
    <t>73002474</t>
  </si>
  <si>
    <t>원윤희</t>
  </si>
  <si>
    <t>02-490-6411</t>
  </si>
  <si>
    <t>서울특별시 동대문구 서울시립대로 163 서울시립대 총장실</t>
  </si>
  <si>
    <t>yhwon@uos.ac.kr</t>
  </si>
  <si>
    <t>D10000002378</t>
  </si>
  <si>
    <t>D9MW0351</t>
  </si>
  <si>
    <t>73002475</t>
  </si>
  <si>
    <t>정규상</t>
  </si>
  <si>
    <t>성균관대</t>
  </si>
  <si>
    <t>02-760-1013</t>
  </si>
  <si>
    <t>서울특별시 종로구 성균관로 25-2 성균관대 총장실</t>
  </si>
  <si>
    <t>D10000002379</t>
  </si>
  <si>
    <t>D0DO0352</t>
  </si>
  <si>
    <t>73002476</t>
  </si>
  <si>
    <t>강정애</t>
  </si>
  <si>
    <t>숙명여대</t>
  </si>
  <si>
    <t>02-710-9114</t>
  </si>
  <si>
    <t>서울특별시 용산구 청파로47길 100 숙명여대 총장실</t>
  </si>
  <si>
    <t>D10000002380</t>
  </si>
  <si>
    <t>D2HM0353</t>
  </si>
  <si>
    <t>73002477</t>
  </si>
  <si>
    <t>황준성</t>
  </si>
  <si>
    <t>숭실대</t>
  </si>
  <si>
    <t>02-820-0114</t>
  </si>
  <si>
    <t>서울특별시 동작구 상도로 369 연세대 총장실</t>
  </si>
  <si>
    <t>D10000002381</t>
  </si>
  <si>
    <t>D8NR0354</t>
  </si>
  <si>
    <t>73002478</t>
  </si>
  <si>
    <t>김용학</t>
  </si>
  <si>
    <t>연세대</t>
  </si>
  <si>
    <t>02-2123-2006</t>
  </si>
  <si>
    <t>서울특별시 서대문구 연세로 50 연세대학교 언더우드관 203호 총장실</t>
  </si>
  <si>
    <t>president@yonsei.ac.kr</t>
  </si>
  <si>
    <t>D10000002382</t>
  </si>
  <si>
    <t>D1TI0355</t>
  </si>
  <si>
    <t>73002479</t>
  </si>
  <si>
    <t>김창수</t>
  </si>
  <si>
    <t>중앙대</t>
  </si>
  <si>
    <t>02-820-5114</t>
  </si>
  <si>
    <t>서울특별시 동작구 흑석로 84 중앙대 총장실</t>
  </si>
  <si>
    <t>D10000002383</t>
  </si>
  <si>
    <t>D1JN0356</t>
  </si>
  <si>
    <t>73002480</t>
  </si>
  <si>
    <t>원종철</t>
  </si>
  <si>
    <t>카톨릭대</t>
  </si>
  <si>
    <t>02-740-9714</t>
  </si>
  <si>
    <t>서울특별시 종로구 창경궁로 296-12 카톨릭 대학교</t>
  </si>
  <si>
    <t>D10000002384</t>
  </si>
  <si>
    <t>D5MM0357</t>
  </si>
  <si>
    <t>73002481</t>
  </si>
  <si>
    <t>김인철</t>
  </si>
  <si>
    <t>02-2173-2004</t>
  </si>
  <si>
    <t>서울특별시 동대문구 이문로 107 한국외대 총장실</t>
  </si>
  <si>
    <t>president@hufs.ac.kr</t>
  </si>
  <si>
    <t>D10000002385</t>
  </si>
  <si>
    <t>D0QO0358</t>
  </si>
  <si>
    <t>73002482</t>
  </si>
  <si>
    <t>이영무</t>
  </si>
  <si>
    <t>한양대</t>
  </si>
  <si>
    <t>02-2220-0030</t>
  </si>
  <si>
    <t>서울특별시 성동구 왕십리로 222 한양대학교 총장실</t>
  </si>
  <si>
    <t>ymlee@hanyang.ac.kr</t>
  </si>
  <si>
    <t>D10000002386</t>
  </si>
  <si>
    <t>D7ND0359</t>
  </si>
  <si>
    <t>73002483</t>
  </si>
  <si>
    <t>김영환</t>
  </si>
  <si>
    <t>홍익대</t>
  </si>
  <si>
    <t>02-320-1022</t>
  </si>
  <si>
    <t>서울특별시 마포구 와우산로 94 홍익대 총장실</t>
  </si>
  <si>
    <t>D10000002387</t>
  </si>
  <si>
    <t>D4EF0360</t>
  </si>
  <si>
    <t>73002484</t>
  </si>
  <si>
    <t>한상권</t>
  </si>
  <si>
    <t>덕성여대</t>
  </si>
  <si>
    <t>총장 직무대리</t>
  </si>
  <si>
    <t>02-901-8000</t>
  </si>
  <si>
    <t>서울특별시 도봉구 삼양로 144길 33 덕성여자대학교 총장실</t>
  </si>
  <si>
    <t>D10000002388</t>
  </si>
  <si>
    <t>D3IQ0361</t>
  </si>
  <si>
    <t>73002485</t>
  </si>
  <si>
    <t>김명애</t>
  </si>
  <si>
    <t>동덕여대</t>
  </si>
  <si>
    <t>02-940-4017</t>
  </si>
  <si>
    <t>서울특별시 성북구 화랑로13길 60 동덕여자대학교 본관2층 총장실</t>
  </si>
  <si>
    <t>D10000002389</t>
  </si>
  <si>
    <t>D0CT0362</t>
  </si>
  <si>
    <t>73002486</t>
  </si>
  <si>
    <t>전혜정</t>
  </si>
  <si>
    <t>서울여대</t>
  </si>
  <si>
    <t>02-970-5213</t>
  </si>
  <si>
    <t>서울특별시 노원구 화랑로 621 서울여자대학교 총장실</t>
  </si>
  <si>
    <t>D10000002390</t>
  </si>
  <si>
    <t>D0YZ0363</t>
  </si>
  <si>
    <t>73002487</t>
  </si>
  <si>
    <t>양보경</t>
  </si>
  <si>
    <t>성신여대</t>
  </si>
  <si>
    <t>02-920-7003</t>
  </si>
  <si>
    <t>서울특별시 성북구 보문로 34다길 2 행정관 201호</t>
  </si>
  <si>
    <t>D10000002391</t>
  </si>
  <si>
    <t>D7AT0364</t>
  </si>
  <si>
    <t>73002488</t>
  </si>
  <si>
    <t>Nozuko Gloria</t>
  </si>
  <si>
    <t>BAM</t>
  </si>
  <si>
    <t>남아공대사관</t>
  </si>
  <si>
    <t>2077-5900-</t>
  </si>
  <si>
    <t>서울특별시 용산구 독서당로 104</t>
  </si>
  <si>
    <t>general@southafrica-embassy.or.kr</t>
  </si>
  <si>
    <t>NTS017</t>
  </si>
  <si>
    <t>D10000002392</t>
  </si>
  <si>
    <t>D4VG0365</t>
  </si>
  <si>
    <t>2018.10.26 15:23</t>
  </si>
  <si>
    <t>73002489</t>
  </si>
  <si>
    <t>Stephan</t>
  </si>
  <si>
    <t>AUER</t>
  </si>
  <si>
    <t>독일대사관</t>
  </si>
  <si>
    <t>748-4114</t>
  </si>
  <si>
    <t>서울특별시 중구 한강대로 416 서울스퀘어 8층</t>
  </si>
  <si>
    <t>info@seoul.diplo.de</t>
  </si>
  <si>
    <t>NTG004</t>
  </si>
  <si>
    <t>D10000002393</t>
  </si>
  <si>
    <t>D0PV0366</t>
  </si>
  <si>
    <t>73002490</t>
  </si>
  <si>
    <t>Maxim</t>
  </si>
  <si>
    <t>G. VOLKOV</t>
  </si>
  <si>
    <t>러시아대사관</t>
  </si>
  <si>
    <t>318-2116/8</t>
  </si>
  <si>
    <t>서울특별시 중구 서소문로11길 43</t>
  </si>
  <si>
    <t>rembskorea@mid.ru</t>
  </si>
  <si>
    <t>D10000002394</t>
  </si>
  <si>
    <t>D9SR0367</t>
  </si>
  <si>
    <t>73002491</t>
  </si>
  <si>
    <t>Bruno</t>
  </si>
  <si>
    <t>FIGUEROA FISCHER</t>
  </si>
  <si>
    <t>멕시코대사관</t>
  </si>
  <si>
    <t>798-1694</t>
  </si>
  <si>
    <t>서울특별시 종로구 율곡로 6 트윈트리타워 B동 17층</t>
  </si>
  <si>
    <t>embcorea@sre.gob.mx</t>
  </si>
  <si>
    <t>NTM011</t>
  </si>
  <si>
    <t>D10000002395</t>
  </si>
  <si>
    <t>D3WV0368</t>
  </si>
  <si>
    <t>73002492</t>
  </si>
  <si>
    <t>Harry</t>
  </si>
  <si>
    <t>B. HARRIS Jr.</t>
  </si>
  <si>
    <t>미국대사관</t>
  </si>
  <si>
    <t>397-4114-</t>
  </si>
  <si>
    <t>서울특별시 종로구 세종대로188</t>
  </si>
  <si>
    <t>embassyseoulpa@state.gov</t>
  </si>
  <si>
    <t>1025/강예진/불참통보</t>
  </si>
  <si>
    <t>D10000002396</t>
  </si>
  <si>
    <t>D5SZ0369</t>
  </si>
  <si>
    <t>2018.10.26 15:24</t>
  </si>
  <si>
    <t>73002493</t>
  </si>
  <si>
    <t>Luis Fernando de Andrade</t>
  </si>
  <si>
    <t>SERRA</t>
  </si>
  <si>
    <t>브라질대사관</t>
  </si>
  <si>
    <t>738-4970</t>
  </si>
  <si>
    <t>서울특별시 종로구 청와대로 73 IHN갤러리빌딩 4층, 5층</t>
  </si>
  <si>
    <t>ambassador.seul@itamaraty.gov.br</t>
  </si>
  <si>
    <t>NTB014</t>
  </si>
  <si>
    <t>D10000002397</t>
  </si>
  <si>
    <t>D0OI0370</t>
  </si>
  <si>
    <t>73002494</t>
  </si>
  <si>
    <t>Riyad</t>
  </si>
  <si>
    <t>A. ALMUBARAKY</t>
  </si>
  <si>
    <t>사우디아라비아대사관</t>
  </si>
  <si>
    <t>2022-7400</t>
  </si>
  <si>
    <t>서울특별시 용산구 녹사평대로26길 37</t>
  </si>
  <si>
    <t>embassysaudi@yahoo.co.kr</t>
  </si>
  <si>
    <t>NTS007</t>
  </si>
  <si>
    <t>D10000002398</t>
  </si>
  <si>
    <t>D7NP0371</t>
  </si>
  <si>
    <t>73002495</t>
  </si>
  <si>
    <t>Yasumasa</t>
  </si>
  <si>
    <t>NAGAMINE</t>
  </si>
  <si>
    <t>일본대사관</t>
  </si>
  <si>
    <t>2170-5200</t>
  </si>
  <si>
    <t>서울특별시 종로구 율곡로 6 트윈트리타워 A동 8층</t>
  </si>
  <si>
    <t>info@so.mofa.go.jp</t>
  </si>
  <si>
    <t>D10000002405</t>
  </si>
  <si>
    <t>D8WB0378</t>
  </si>
  <si>
    <t>73002496</t>
  </si>
  <si>
    <t>임종석</t>
  </si>
  <si>
    <t>비서실장</t>
  </si>
  <si>
    <t>D10000002028</t>
  </si>
  <si>
    <t>D8NF0001</t>
  </si>
  <si>
    <t>73002497</t>
  </si>
  <si>
    <t>한병도</t>
  </si>
  <si>
    <t>정무수석</t>
  </si>
  <si>
    <t>D10000002029</t>
  </si>
  <si>
    <t>D9NT0002</t>
  </si>
  <si>
    <t>73002498</t>
  </si>
  <si>
    <t>금태섭</t>
  </si>
  <si>
    <t>TAESUP</t>
  </si>
  <si>
    <t>02-784-9761~3</t>
  </si>
  <si>
    <t>서울특별시 영등포구 의사당대로 1, 933호</t>
  </si>
  <si>
    <t>gsgold2001@gmail.com</t>
  </si>
  <si>
    <t>D10000002060</t>
  </si>
  <si>
    <t>D4QF0033</t>
  </si>
  <si>
    <t>73002499</t>
  </si>
  <si>
    <t>조국</t>
  </si>
  <si>
    <t>민정수석</t>
  </si>
  <si>
    <t>D10000002031</t>
  </si>
  <si>
    <t>D1YF0004</t>
  </si>
  <si>
    <t>73002500</t>
  </si>
  <si>
    <t>이용선</t>
  </si>
  <si>
    <t>시민사회수석</t>
  </si>
  <si>
    <t>D10000002032</t>
  </si>
  <si>
    <t>D4EE0005</t>
  </si>
  <si>
    <t>73002501</t>
  </si>
  <si>
    <t>조현옥</t>
  </si>
  <si>
    <t>인사수석</t>
  </si>
  <si>
    <t>D10000002033</t>
  </si>
  <si>
    <t>D0JF0006</t>
  </si>
  <si>
    <t>73002502</t>
  </si>
  <si>
    <t>장하성</t>
  </si>
  <si>
    <t>정책실장</t>
  </si>
  <si>
    <t>D10000002034</t>
  </si>
  <si>
    <t>D1VK0007</t>
  </si>
  <si>
    <t>73002503</t>
  </si>
  <si>
    <t>김현철</t>
  </si>
  <si>
    <t>경제보좌관</t>
  </si>
  <si>
    <t>D10000002035</t>
  </si>
  <si>
    <t>D9DZ0008</t>
  </si>
  <si>
    <t>73002504</t>
  </si>
  <si>
    <t>문미옥</t>
  </si>
  <si>
    <t>과학기술보좌관</t>
  </si>
  <si>
    <t>D10000002036</t>
  </si>
  <si>
    <t>D5ZX0009</t>
  </si>
  <si>
    <t>73002505</t>
  </si>
  <si>
    <t>정태호</t>
  </si>
  <si>
    <t>일자리수석</t>
  </si>
  <si>
    <t>D10000002037</t>
  </si>
  <si>
    <t>D2SX0010</t>
  </si>
  <si>
    <t>73002506</t>
  </si>
  <si>
    <t>윤종원</t>
  </si>
  <si>
    <t>경제수석</t>
  </si>
  <si>
    <t>D10000002038</t>
  </si>
  <si>
    <t>D6FC0011</t>
  </si>
  <si>
    <t>73002507</t>
  </si>
  <si>
    <t>사회수석</t>
  </si>
  <si>
    <t>D10000002039</t>
  </si>
  <si>
    <t>D7PQ0012</t>
  </si>
  <si>
    <t>73002508</t>
  </si>
  <si>
    <t>정의용</t>
  </si>
  <si>
    <t>국가안보실</t>
  </si>
  <si>
    <t>안보실장</t>
  </si>
  <si>
    <t>서울특별시 종로구 청와대로 1 국가안보실</t>
  </si>
  <si>
    <t>D10000002040</t>
  </si>
  <si>
    <t>D2RK0013</t>
  </si>
  <si>
    <t>73002509</t>
  </si>
  <si>
    <t>제1차장</t>
  </si>
  <si>
    <t>D10000002041</t>
  </si>
  <si>
    <t>D4KX0014</t>
  </si>
  <si>
    <t>73002510</t>
  </si>
  <si>
    <t>남관표</t>
  </si>
  <si>
    <t>제2차장</t>
  </si>
  <si>
    <t>D10000002042</t>
  </si>
  <si>
    <t>D7OA0015</t>
  </si>
  <si>
    <t>73002511</t>
  </si>
  <si>
    <t>주영훈</t>
  </si>
  <si>
    <t>대통령경호처</t>
  </si>
  <si>
    <t>경호처장</t>
  </si>
  <si>
    <t>서울특별시 종로구 청와대로 1 대통령경호처</t>
  </si>
  <si>
    <t>D10000002043</t>
  </si>
  <si>
    <t>D3HU0016</t>
  </si>
  <si>
    <t>73002512</t>
  </si>
  <si>
    <t>신용욱</t>
  </si>
  <si>
    <t>경호차장</t>
  </si>
  <si>
    <t>D10000002044</t>
  </si>
  <si>
    <t>D4UA0017</t>
  </si>
  <si>
    <t>73002513</t>
  </si>
  <si>
    <t>강길부</t>
  </si>
  <si>
    <t>GHILBOO</t>
  </si>
  <si>
    <t>02-788-2708</t>
  </si>
  <si>
    <t>서울특별시 영등포구 의사당대로 1, 606호</t>
  </si>
  <si>
    <t>uljukang@assembly.go.kr</t>
  </si>
  <si>
    <t>D10000002045</t>
  </si>
  <si>
    <t>D7SL0018</t>
  </si>
  <si>
    <t>73002514</t>
  </si>
  <si>
    <t>강병원</t>
  </si>
  <si>
    <t>BYUNGWON</t>
  </si>
  <si>
    <t>02-784-1422</t>
  </si>
  <si>
    <t>서울특별시 영등포구 의사당대로 1, 610호</t>
  </si>
  <si>
    <t>kangbw89@gmail.com</t>
  </si>
  <si>
    <t>D10000002046</t>
  </si>
  <si>
    <t>D1KN0019</t>
  </si>
  <si>
    <t>73002515</t>
  </si>
  <si>
    <t>강석진</t>
  </si>
  <si>
    <t>SEOKJIN</t>
  </si>
  <si>
    <t>02-784-1460</t>
  </si>
  <si>
    <t>서울특별시 영등포구 의사당대로 1, 542호</t>
  </si>
  <si>
    <t>ksjv7900@naver.com</t>
  </si>
  <si>
    <t>D10000002047</t>
  </si>
  <si>
    <t>D1GG0020</t>
  </si>
  <si>
    <t>73002516</t>
  </si>
  <si>
    <t>강석호</t>
  </si>
  <si>
    <t>SEOKHO</t>
  </si>
  <si>
    <t>02-784-2376</t>
  </si>
  <si>
    <t>서울특별시 영등포구 의사당대로 1, 707호</t>
  </si>
  <si>
    <t>kangsh@na.go.kr</t>
  </si>
  <si>
    <t>D10000002048</t>
  </si>
  <si>
    <t>D6PY0021</t>
  </si>
  <si>
    <t>73002517</t>
  </si>
  <si>
    <t>강창일</t>
  </si>
  <si>
    <t>CHNGIL</t>
  </si>
  <si>
    <t>02-784-6084</t>
  </si>
  <si>
    <t>서울특별시 영등포구 의사당대로 1, 806호</t>
  </si>
  <si>
    <t>kang809@gmail.com</t>
  </si>
  <si>
    <t>D10000002049</t>
  </si>
  <si>
    <t>D9XN0022</t>
  </si>
  <si>
    <t>73002518</t>
  </si>
  <si>
    <t>강효상</t>
  </si>
  <si>
    <t>HYOSHANG</t>
  </si>
  <si>
    <t>02-784-6195</t>
  </si>
  <si>
    <t>서울특별시 영등포구 의사당대로 1, 418호</t>
  </si>
  <si>
    <t>7882347@naver.com</t>
  </si>
  <si>
    <t>D10000002050</t>
  </si>
  <si>
    <t>D8RW0023</t>
  </si>
  <si>
    <t>73002519</t>
  </si>
  <si>
    <t>강훈식</t>
  </si>
  <si>
    <t>HOONSIK</t>
  </si>
  <si>
    <t>02-784-1045~7</t>
  </si>
  <si>
    <t>서울특별시 영등포구 의사당대로 1, 640호</t>
  </si>
  <si>
    <t>gohoonsik@gmail.com</t>
  </si>
  <si>
    <t>D10000002051</t>
  </si>
  <si>
    <t>D5LU0024</t>
  </si>
  <si>
    <t>73002520</t>
  </si>
  <si>
    <t>경대수</t>
  </si>
  <si>
    <t>DAESOO</t>
  </si>
  <si>
    <t>KYEONG</t>
  </si>
  <si>
    <t>02-784-3977</t>
  </si>
  <si>
    <t>서울특별시 영등포구 의사당대로 1, 941호</t>
  </si>
  <si>
    <t>kyungds@na.go.kr</t>
  </si>
  <si>
    <t>D10000002052</t>
  </si>
  <si>
    <t>D1YJ0025</t>
  </si>
  <si>
    <t>73002521</t>
  </si>
  <si>
    <t>고용진</t>
  </si>
  <si>
    <t>KOH</t>
  </si>
  <si>
    <t>02-784-4840</t>
  </si>
  <si>
    <t>서울특별시 영등포구 의사당대로 1, 1005호</t>
  </si>
  <si>
    <t>gogoyongjin@naver.com</t>
  </si>
  <si>
    <t>D10000002053</t>
  </si>
  <si>
    <t>D4IL0026</t>
  </si>
  <si>
    <t>73002522</t>
  </si>
  <si>
    <t>곽대훈</t>
  </si>
  <si>
    <t>DAEHOON</t>
  </si>
  <si>
    <t>02-784-0790</t>
  </si>
  <si>
    <t>서울특별시 영등포구 의사당대로 1, 530호</t>
  </si>
  <si>
    <t>dhkwak605@naver.com</t>
  </si>
  <si>
    <t>D10000002054</t>
  </si>
  <si>
    <t>D7AU0027</t>
  </si>
  <si>
    <t>73002523</t>
  </si>
  <si>
    <t>곽상도</t>
  </si>
  <si>
    <t>SANGDO</t>
  </si>
  <si>
    <t>02-784-8450</t>
  </si>
  <si>
    <t>서울특별시 영등포구 의사당대로 1, 1014호</t>
  </si>
  <si>
    <t>sangdokwak@na.go.kr</t>
  </si>
  <si>
    <t>D10000002055</t>
  </si>
  <si>
    <t>D9ZL0028</t>
  </si>
  <si>
    <t>73002524</t>
  </si>
  <si>
    <t>125</t>
  </si>
  <si>
    <t>81DF148B500104E0</t>
  </si>
  <si>
    <t>Mi-Hyuk</t>
  </si>
  <si>
    <t>서울특별시 영등포구 의사당대로 1, 931호</t>
  </si>
  <si>
    <t>kwonmh@na.go.kr</t>
  </si>
  <si>
    <t>D10000002056</t>
  </si>
  <si>
    <t>D3VP0029</t>
  </si>
  <si>
    <t>73002525</t>
  </si>
  <si>
    <t>권성동</t>
  </si>
  <si>
    <t>02-784-3396~8 / 788-2469</t>
  </si>
  <si>
    <t>서울특별시 영등포구 의사당대로 1, 820호</t>
  </si>
  <si>
    <t>ksdd22@naver.com</t>
  </si>
  <si>
    <t>D10000002057</t>
  </si>
  <si>
    <t>D6VV0030</t>
  </si>
  <si>
    <t>73002526</t>
  </si>
  <si>
    <t>권은희</t>
  </si>
  <si>
    <t>02-784-1813</t>
  </si>
  <si>
    <t>서울특별시 영등포구 의사당대로 1, 904호</t>
  </si>
  <si>
    <t>kwoneunhee0215@gmail.com</t>
  </si>
  <si>
    <t>D10000002058</t>
  </si>
  <si>
    <t>D9WH0031</t>
  </si>
  <si>
    <t>73002527</t>
  </si>
  <si>
    <t>CHILSEUNG</t>
  </si>
  <si>
    <t>02-784-1250</t>
  </si>
  <si>
    <t>서울특별시 영등포구 의사당대로 1, 325호</t>
  </si>
  <si>
    <t>D10000002059</t>
  </si>
  <si>
    <t>D3JI0032</t>
  </si>
  <si>
    <t>73002528</t>
  </si>
  <si>
    <t>김수민</t>
  </si>
  <si>
    <t>SUMIN</t>
  </si>
  <si>
    <t>02-784-1534</t>
  </si>
  <si>
    <t>서울특별시 영등포구 의사당대로 1, 727호</t>
  </si>
  <si>
    <t>brandsumin@gmail.com</t>
  </si>
  <si>
    <t>D10000002091</t>
  </si>
  <si>
    <t>D7WJ0064</t>
  </si>
  <si>
    <t>73002529</t>
  </si>
  <si>
    <t>기동민</t>
  </si>
  <si>
    <t>DONGMIN</t>
  </si>
  <si>
    <t>KI</t>
  </si>
  <si>
    <t>02-784-3181</t>
  </si>
  <si>
    <t>서울특별시 영등포구 의사당대로 1, 921호</t>
  </si>
  <si>
    <t>D10000002061</t>
  </si>
  <si>
    <t>D8XT0034</t>
  </si>
  <si>
    <t>73002530</t>
  </si>
  <si>
    <t>김경진</t>
  </si>
  <si>
    <t>KYUNGJIN</t>
  </si>
  <si>
    <t>02-784-2601</t>
  </si>
  <si>
    <t>서울특별시 영등포구 의사당대로 1, 634호</t>
  </si>
  <si>
    <t>2016kimkj@gmail.com</t>
  </si>
  <si>
    <t>D10000002062</t>
  </si>
  <si>
    <t>D5PT0035</t>
  </si>
  <si>
    <t>73002531</t>
  </si>
  <si>
    <t>김경협</t>
  </si>
  <si>
    <t>KYUNGHYUP</t>
  </si>
  <si>
    <t>02-784-1190</t>
  </si>
  <si>
    <t>서울특별시 영등포구 의사당대로 1, 834호</t>
  </si>
  <si>
    <t>ggh000@naver.com</t>
  </si>
  <si>
    <t>D10000002063</t>
  </si>
  <si>
    <t>D4DA0036</t>
  </si>
  <si>
    <t>73002532</t>
  </si>
  <si>
    <t>홍익표</t>
  </si>
  <si>
    <t>IHKPYO</t>
  </si>
  <si>
    <t>02-784-6887</t>
  </si>
  <si>
    <t>서울특별시 영등포구 의사당대로 1, 839호</t>
  </si>
  <si>
    <t>peace@peacehong.net</t>
  </si>
  <si>
    <t>D10000002335</t>
  </si>
  <si>
    <t>D4KJ0308</t>
  </si>
  <si>
    <t>73002533</t>
  </si>
  <si>
    <t>홍일표</t>
  </si>
  <si>
    <t>ILPYO</t>
  </si>
  <si>
    <t>02-784-6346</t>
  </si>
  <si>
    <t>서울특별시 영등포구 의사당대로 1, 623호</t>
  </si>
  <si>
    <t>hip@assembly.go.kr</t>
  </si>
  <si>
    <t>D10000002336</t>
  </si>
  <si>
    <t>D6CV0309</t>
  </si>
  <si>
    <t>73002534</t>
  </si>
  <si>
    <t>홍철호</t>
  </si>
  <si>
    <t>CHULHO</t>
  </si>
  <si>
    <t>02-784-5961~3 / 02-788-2220</t>
  </si>
  <si>
    <t>서울특별시 영등포구 의사당대로 1, 821호</t>
  </si>
  <si>
    <t>victorygimpo@na.go.kr</t>
  </si>
  <si>
    <t>D10000002337</t>
  </si>
  <si>
    <t>D3BI0310</t>
  </si>
  <si>
    <t>73002535</t>
  </si>
  <si>
    <t>황영철</t>
  </si>
  <si>
    <t>YOUNGCHEUL</t>
  </si>
  <si>
    <t>02-784-5705</t>
  </si>
  <si>
    <t>서울특별시 영등포구 의사당대로 1, 618호</t>
  </si>
  <si>
    <t>hhhyc@naver.com</t>
  </si>
  <si>
    <t>D10000002338</t>
  </si>
  <si>
    <t>D2LR0311</t>
  </si>
  <si>
    <t>73002536</t>
  </si>
  <si>
    <t>황주홍</t>
  </si>
  <si>
    <t>JUHONG</t>
  </si>
  <si>
    <t>02-784-8834</t>
  </si>
  <si>
    <t>서울특별시 영등포구 의사당대로 1, 919호</t>
  </si>
  <si>
    <t>pv21c@assembly.go.kr</t>
  </si>
  <si>
    <t>D10000002339</t>
  </si>
  <si>
    <t>D6EK0312</t>
  </si>
  <si>
    <t>73002537</t>
  </si>
  <si>
    <t>HEE</t>
  </si>
  <si>
    <t>02-784-8551</t>
  </si>
  <si>
    <t>서울특별시 영등포구 의사당대로 1, 838호</t>
  </si>
  <si>
    <t>hwanghee6728@gmail.com</t>
  </si>
  <si>
    <t>D10000002340</t>
  </si>
  <si>
    <t>D3IG0313</t>
  </si>
  <si>
    <t>73002538</t>
  </si>
  <si>
    <t>주호영</t>
  </si>
  <si>
    <t>SOO</t>
  </si>
  <si>
    <t>02-784-2055</t>
  </si>
  <si>
    <t>서울특별시 영등포구 의사당대로 1, 514호</t>
  </si>
  <si>
    <t>7842055@naver.com</t>
  </si>
  <si>
    <t>D10000002310</t>
  </si>
  <si>
    <t>D9BV0283</t>
  </si>
  <si>
    <t>73002539</t>
  </si>
  <si>
    <t>지상욱</t>
  </si>
  <si>
    <t>SANGWUK</t>
  </si>
  <si>
    <t>02-784-9640</t>
  </si>
  <si>
    <t>서울특별시 영등포구 의사당대로 1, 420호</t>
  </si>
  <si>
    <t>jisangwuk0516@gmail.com</t>
  </si>
  <si>
    <t>D10000002311</t>
  </si>
  <si>
    <t>D2QH0284</t>
  </si>
  <si>
    <t>73002540</t>
  </si>
  <si>
    <t>진영</t>
  </si>
  <si>
    <t>YOUNG</t>
  </si>
  <si>
    <t>CHIN</t>
  </si>
  <si>
    <t>02-788-2925</t>
  </si>
  <si>
    <t>서울특별시 영등포구 의사당대로 1, 622호</t>
  </si>
  <si>
    <t>ychin21@assembly.go.kr</t>
  </si>
  <si>
    <t>D10000002312</t>
  </si>
  <si>
    <t>D1ZP0285</t>
  </si>
  <si>
    <t>73002541</t>
  </si>
  <si>
    <t>채이배</t>
  </si>
  <si>
    <t>YIEBAI</t>
  </si>
  <si>
    <t>02-784-9480</t>
  </si>
  <si>
    <t>서울특별시 영등포구 의사당대로 1, 633호</t>
  </si>
  <si>
    <t>cyber633@naver.com</t>
  </si>
  <si>
    <t>D10000002313</t>
  </si>
  <si>
    <t>D4TG0286</t>
  </si>
  <si>
    <t>73002542</t>
  </si>
  <si>
    <t>천정배</t>
  </si>
  <si>
    <t>JUNGBAE</t>
  </si>
  <si>
    <t>02-784-9850</t>
  </si>
  <si>
    <t>서울특별시 영등포구 의사당대로 1, 521호</t>
  </si>
  <si>
    <t>hope_1000@naver.com</t>
  </si>
  <si>
    <t>D10000002314</t>
  </si>
  <si>
    <t>D1WH0287</t>
  </si>
  <si>
    <t>73002543</t>
  </si>
  <si>
    <t>최경환</t>
  </si>
  <si>
    <t>KYUNGHWAN</t>
  </si>
  <si>
    <t>02-788-2458</t>
  </si>
  <si>
    <t>서울특별시 영등포구 의사당대로 1, 746호</t>
  </si>
  <si>
    <t>vision2015@assembly.go.kr</t>
  </si>
  <si>
    <t>D10000002315</t>
  </si>
  <si>
    <t>D7WW0288</t>
  </si>
  <si>
    <t>73002544</t>
  </si>
  <si>
    <t>GYUNGHWAN</t>
  </si>
  <si>
    <t>02-784-5891</t>
  </si>
  <si>
    <t>서울특별시 영등포구 의사당대로 1, 728호</t>
  </si>
  <si>
    <t>sayno20@hanmail.net</t>
  </si>
  <si>
    <t>D10000002316</t>
  </si>
  <si>
    <t>D4JT0289</t>
  </si>
  <si>
    <t>73002545</t>
  </si>
  <si>
    <t>최교일</t>
  </si>
  <si>
    <t>GYOIL</t>
  </si>
  <si>
    <t>02-784-4195</t>
  </si>
  <si>
    <t>서울특별시 영등포구 의사당대로 1, 934호</t>
  </si>
  <si>
    <t>1019/강예진/소속수정(민주평화당-&gt;자유한국당)</t>
  </si>
  <si>
    <t>D10000002317</t>
  </si>
  <si>
    <t>D2XN0290</t>
  </si>
  <si>
    <t>2018.10.19 16:17</t>
  </si>
  <si>
    <t>73002546</t>
  </si>
  <si>
    <t>최도자</t>
  </si>
  <si>
    <t>DOJA</t>
  </si>
  <si>
    <t>02-784-8640</t>
  </si>
  <si>
    <t>서울특별시 영등포구 의사당대로 1, 523호</t>
  </si>
  <si>
    <t>cdj523@daum.net</t>
  </si>
  <si>
    <t>D10000002318</t>
  </si>
  <si>
    <t>D5SY0291</t>
  </si>
  <si>
    <t>73002547</t>
  </si>
  <si>
    <t>최연혜</t>
  </si>
  <si>
    <t>YEONHYE</t>
  </si>
  <si>
    <t>02-784-5087</t>
  </si>
  <si>
    <t>서울특별시 영등포구 의사당대로 1, 829호</t>
  </si>
  <si>
    <t>choiyeonhye@na.go.kr</t>
  </si>
  <si>
    <t>D10000002319</t>
  </si>
  <si>
    <t>D6OR0292</t>
  </si>
  <si>
    <t>73002548</t>
  </si>
  <si>
    <t>최운열</t>
  </si>
  <si>
    <t>WOONYOUL</t>
  </si>
  <si>
    <t>02-784-2350</t>
  </si>
  <si>
    <t>서울특별시 영등포구 의사당대로 1, 445호</t>
  </si>
  <si>
    <t>wychoi2016@naver.com</t>
  </si>
  <si>
    <t>D10000002320</t>
  </si>
  <si>
    <t>D1CW0293</t>
  </si>
  <si>
    <t>73002549</t>
  </si>
  <si>
    <t>최인호</t>
  </si>
  <si>
    <t>INHO</t>
  </si>
  <si>
    <t>02-784-2195</t>
  </si>
  <si>
    <t>서울특별시 영등포구 의사당대로 1, 332호</t>
  </si>
  <si>
    <t>D10000002321</t>
  </si>
  <si>
    <t>D4MD0294</t>
  </si>
  <si>
    <t>73002550</t>
  </si>
  <si>
    <t>추경호</t>
  </si>
  <si>
    <t>KYUNGHO</t>
  </si>
  <si>
    <t>02-784-8946</t>
  </si>
  <si>
    <t>서울특별시 영등포구 의사당대로 1, 328호</t>
  </si>
  <si>
    <t>khchoo@assembly.go.kr</t>
  </si>
  <si>
    <t>D10000002323</t>
  </si>
  <si>
    <t>D1FC0296</t>
  </si>
  <si>
    <t>73002551</t>
  </si>
  <si>
    <t>추미애</t>
  </si>
  <si>
    <t>MIAE</t>
  </si>
  <si>
    <t>02-784-1270</t>
  </si>
  <si>
    <t>서울특별시 영등포구 의사당대로 1, 501호</t>
  </si>
  <si>
    <t>choo_mail@naver.com</t>
  </si>
  <si>
    <t>D10000002324</t>
  </si>
  <si>
    <t>D3MR0297</t>
  </si>
  <si>
    <t>73002552</t>
  </si>
  <si>
    <t>HYESEON</t>
  </si>
  <si>
    <t>02-784-9740</t>
  </si>
  <si>
    <t>서울특별시 영등포구 의사당대로 1, 513호</t>
  </si>
  <si>
    <t>choojustice@gmail.com</t>
  </si>
  <si>
    <t>D10000002325</t>
  </si>
  <si>
    <t>D1LE0298</t>
  </si>
  <si>
    <t>73002553</t>
  </si>
  <si>
    <t>표창원</t>
  </si>
  <si>
    <t>CHANGWON</t>
  </si>
  <si>
    <t>PYO</t>
  </si>
  <si>
    <t>02-784-9030</t>
  </si>
  <si>
    <t>서울특별시 영등포구 의사당대로 1, 722호</t>
  </si>
  <si>
    <t>pyoyongin@gmail.com</t>
  </si>
  <si>
    <t>D10000002326</t>
  </si>
  <si>
    <t>D5DL0299</t>
  </si>
  <si>
    <t>73002554</t>
  </si>
  <si>
    <t>하태경</t>
  </si>
  <si>
    <t>TAEKEUNG</t>
  </si>
  <si>
    <t>02-784-2491</t>
  </si>
  <si>
    <t>서울특별시 영등포구 의사당대로 1, 939호</t>
  </si>
  <si>
    <t>radiohaha@naver.com</t>
  </si>
  <si>
    <t>D10000002327</t>
  </si>
  <si>
    <t>D4TO0300</t>
  </si>
  <si>
    <t>73002555</t>
  </si>
  <si>
    <t>한선교</t>
  </si>
  <si>
    <t>SUNKYO</t>
  </si>
  <si>
    <t>02-784-2066</t>
  </si>
  <si>
    <t>서울특별시 영등포구 의사당대로 1, 913호</t>
  </si>
  <si>
    <t>hansunkyo@assembly.go.kr</t>
  </si>
  <si>
    <t>D10000002328</t>
  </si>
  <si>
    <t>D3OT0301</t>
  </si>
  <si>
    <t>73002556</t>
  </si>
  <si>
    <t>한정애</t>
  </si>
  <si>
    <t>JEOUNGAE</t>
  </si>
  <si>
    <t>02-784-3051</t>
  </si>
  <si>
    <t>서울특별시 영등포구 의사당대로 1, 639호</t>
  </si>
  <si>
    <t>jeoung@gmail.com</t>
  </si>
  <si>
    <t>D10000002329</t>
  </si>
  <si>
    <t>D7XF0302</t>
  </si>
  <si>
    <t>73002557</t>
  </si>
  <si>
    <t>김헌정</t>
  </si>
  <si>
    <t>서울특별시 종로구 북촌로 15 (재동 83)</t>
  </si>
  <si>
    <t>D10000002342</t>
  </si>
  <si>
    <t>D3TZ0315</t>
  </si>
  <si>
    <t>73002558</t>
  </si>
  <si>
    <t>이낙연</t>
  </si>
  <si>
    <t>국무총리</t>
  </si>
  <si>
    <t>044-200-2020</t>
  </si>
  <si>
    <t>세종특별자치시 다솜로 261(어진동, 정부세종청사)</t>
  </si>
  <si>
    <t>초대장발송보류</t>
  </si>
  <si>
    <t>D10000002343</t>
  </si>
  <si>
    <t>D4LJ0316</t>
  </si>
  <si>
    <t>73002559</t>
  </si>
  <si>
    <t>유남석</t>
  </si>
  <si>
    <t>02-708-3456</t>
  </si>
  <si>
    <t>9/21 임명장수여+취임식</t>
  </si>
  <si>
    <t>D10000002341</t>
  </si>
  <si>
    <t>D1QB0314</t>
  </si>
  <si>
    <t>73002560</t>
  </si>
  <si>
    <t>김동연</t>
  </si>
  <si>
    <t>기획재정부</t>
  </si>
  <si>
    <t>경제부총리/장관</t>
  </si>
  <si>
    <t>044-215-2000</t>
  </si>
  <si>
    <t>세종특별자치시 갈매로 477 정부세종청사 기획재정부</t>
  </si>
  <si>
    <t>D10000002344</t>
  </si>
  <si>
    <t>D2LY0317</t>
  </si>
  <si>
    <t>73002561</t>
  </si>
  <si>
    <t>교육부</t>
  </si>
  <si>
    <t>사회부총리/장관</t>
  </si>
  <si>
    <t>044-203-6002</t>
  </si>
  <si>
    <t>세종특별자치시 갈매로 408 정부세종청사 14동 교육부</t>
  </si>
  <si>
    <t>1004/강예진/사회부총리교체내용 입력(김상곤→유은혜)</t>
  </si>
  <si>
    <t>D10000002345</t>
  </si>
  <si>
    <t>D2WE0318</t>
  </si>
  <si>
    <t>2018.10.11 16:33</t>
  </si>
  <si>
    <t>73002562</t>
  </si>
  <si>
    <t>이숙진</t>
  </si>
  <si>
    <t>차관</t>
  </si>
  <si>
    <t>02-2100-6012</t>
  </si>
  <si>
    <t>D10000002347</t>
  </si>
  <si>
    <t>D5DY0320</t>
  </si>
  <si>
    <t>73002563</t>
  </si>
  <si>
    <t>도종환</t>
  </si>
  <si>
    <t>JONGHWAN</t>
  </si>
  <si>
    <t>DO</t>
  </si>
  <si>
    <t>문화체육관광부(더불어민주당)</t>
  </si>
  <si>
    <t>장관(국회의원)</t>
  </si>
  <si>
    <t>044-203-2004</t>
  </si>
  <si>
    <t>세종특별자치시 갈매로 388 정부세종청사 15동 문화체육관광부</t>
  </si>
  <si>
    <t>djhpoem@assembly.go.kr</t>
  </si>
  <si>
    <t>D10000002348</t>
  </si>
  <si>
    <t>D5ET0321</t>
  </si>
  <si>
    <t>73002564</t>
  </si>
  <si>
    <t>나종민</t>
  </si>
  <si>
    <t>문화체육관광부</t>
  </si>
  <si>
    <t>제1차관</t>
  </si>
  <si>
    <t>044-203-2011</t>
  </si>
  <si>
    <t>D10000002349</t>
  </si>
  <si>
    <t>D7CB0322</t>
  </si>
  <si>
    <t>73002565</t>
  </si>
  <si>
    <t>노태강</t>
  </si>
  <si>
    <t>제2차관</t>
  </si>
  <si>
    <t>044-203-2021</t>
  </si>
  <si>
    <t>D10000002350</t>
  </si>
  <si>
    <t>D6SV0323</t>
  </si>
  <si>
    <t>73002566</t>
  </si>
  <si>
    <t>박상기</t>
  </si>
  <si>
    <t>법무부</t>
  </si>
  <si>
    <t>02-503-7000</t>
  </si>
  <si>
    <t>경기도 과천시 관문로 47 정부과천청사 법무부(1동)</t>
  </si>
  <si>
    <t>D10000002351</t>
  </si>
  <si>
    <t>D0LP0324</t>
  </si>
  <si>
    <t>73002567</t>
  </si>
  <si>
    <t>김오수</t>
  </si>
  <si>
    <t>02-503-7003</t>
  </si>
  <si>
    <t>D10000002352</t>
  </si>
  <si>
    <t>D0GO0325</t>
  </si>
  <si>
    <t>73002568</t>
  </si>
  <si>
    <t>박능후</t>
  </si>
  <si>
    <t>보건복지부</t>
  </si>
  <si>
    <t>044-202-2005</t>
  </si>
  <si>
    <t>세종특별자치시 도움4로 13 보건복지부(정부세종청사 10동)</t>
  </si>
  <si>
    <t>D10000002353</t>
  </si>
  <si>
    <t>D8XW0326</t>
  </si>
  <si>
    <t>73002569</t>
  </si>
  <si>
    <t>권덕철</t>
  </si>
  <si>
    <t>044-202-3002</t>
  </si>
  <si>
    <t>D10000002354</t>
  </si>
  <si>
    <t>D7XN0327</t>
  </si>
  <si>
    <t>73002570</t>
  </si>
  <si>
    <t>이재갑</t>
  </si>
  <si>
    <t>고용노동부</t>
  </si>
  <si>
    <t>044-202-7004</t>
  </si>
  <si>
    <t>세종특별자치시 한누리대로 422 정부세종청사 11동 고용노동부</t>
  </si>
  <si>
    <t>9/21 임명장수여, 9/27 취임식</t>
  </si>
  <si>
    <t>D10000002355</t>
  </si>
  <si>
    <t>D7RX0328</t>
  </si>
  <si>
    <t>73002571</t>
  </si>
  <si>
    <t>이성기</t>
  </si>
  <si>
    <t>044-202-7014</t>
  </si>
  <si>
    <t>D10000002356</t>
  </si>
  <si>
    <t>D4CM0329</t>
  </si>
  <si>
    <t>73002572</t>
  </si>
  <si>
    <t>김부겸</t>
  </si>
  <si>
    <t>BOOKUUM</t>
  </si>
  <si>
    <t>행정안전부(더불어민주당)</t>
  </si>
  <si>
    <t>02-2100-3001</t>
  </si>
  <si>
    <t>kimbookyum@naver.com</t>
  </si>
  <si>
    <t>1019/강예진/불참통보</t>
  </si>
  <si>
    <t>D10000002357</t>
  </si>
  <si>
    <t>D3EI0330</t>
  </si>
  <si>
    <t>2018.10.19 15:28</t>
  </si>
  <si>
    <t>73002573</t>
  </si>
  <si>
    <t>심보균</t>
  </si>
  <si>
    <t>행정안전부</t>
  </si>
  <si>
    <t>02-2000-3101</t>
  </si>
  <si>
    <t>D10000002358</t>
  </si>
  <si>
    <t>D3WN0331</t>
  </si>
  <si>
    <t>73002574</t>
  </si>
  <si>
    <t>허욱</t>
  </si>
  <si>
    <t>부위원장</t>
  </si>
  <si>
    <t>02-2110-1223</t>
  </si>
  <si>
    <t>9번 시트 정책팀명단 중복</t>
  </si>
  <si>
    <t>D10000002360</t>
  </si>
  <si>
    <t>D0XM0333</t>
  </si>
  <si>
    <t>73002575</t>
  </si>
  <si>
    <t>김석진</t>
  </si>
  <si>
    <t>02-2110-1213</t>
  </si>
  <si>
    <t>D10000002361</t>
  </si>
  <si>
    <t>D7NW0334</t>
  </si>
  <si>
    <t>73002576</t>
  </si>
  <si>
    <t>표철수</t>
  </si>
  <si>
    <t>02-2110-1233</t>
  </si>
  <si>
    <t>D10000002362</t>
  </si>
  <si>
    <t>D9IR0335</t>
  </si>
  <si>
    <t>73002577</t>
  </si>
  <si>
    <t>최영애</t>
  </si>
  <si>
    <t>국가인권위원회</t>
  </si>
  <si>
    <t>위원장</t>
  </si>
  <si>
    <t>02-2125-9601</t>
  </si>
  <si>
    <t>서울특별시 중구 삼일대로 340 (저동 1가) 나라키움 저동빌딩 11층~15층</t>
  </si>
  <si>
    <t>yachoi70@humanrights.go.kr</t>
  </si>
  <si>
    <t>D10000002363</t>
  </si>
  <si>
    <t>D4CT0336</t>
  </si>
  <si>
    <t>73002578</t>
  </si>
  <si>
    <t>박은정</t>
  </si>
  <si>
    <t>국민권익위원회</t>
  </si>
  <si>
    <t>044-200-7003</t>
  </si>
  <si>
    <t>세종특별자치시 도움5로 20(세종청사 7동), 국민권익위원회</t>
  </si>
  <si>
    <t>D10000002364</t>
  </si>
  <si>
    <t>D0QY0337</t>
  </si>
  <si>
    <t>73002579</t>
  </si>
  <si>
    <t>강상현</t>
  </si>
  <si>
    <t>방송통신심의위원회</t>
  </si>
  <si>
    <t>02-3219-5114</t>
  </si>
  <si>
    <t>서울특별시 양천구 목동동로 233 (목동,한국방송회관) 방송통신심의위원회</t>
  </si>
  <si>
    <t>D10000002365</t>
  </si>
  <si>
    <t>D1HV0338</t>
  </si>
  <si>
    <t>73002580</t>
  </si>
  <si>
    <t>박원순</t>
  </si>
  <si>
    <t>서울시청</t>
  </si>
  <si>
    <t>시장</t>
  </si>
  <si>
    <t>02-2133-6216</t>
  </si>
  <si>
    <t>서울특별시 중구 세종대로 110</t>
  </si>
  <si>
    <t>1004/강예진/소속코드변경 , 1022/강예진/불참통보</t>
  </si>
  <si>
    <t>D10000002366</t>
  </si>
  <si>
    <t>D8AH0339</t>
  </si>
  <si>
    <t>2018.10.22 11:10</t>
  </si>
  <si>
    <t>73002581</t>
  </si>
  <si>
    <t>이재명</t>
  </si>
  <si>
    <t>경기도청</t>
  </si>
  <si>
    <t>도지사</t>
  </si>
  <si>
    <t>031-8008-2042</t>
  </si>
  <si>
    <t>경기도 수원시 팔달구 효원로 1 (매산로3가)</t>
  </si>
  <si>
    <t>1004/강예진/소속코드 변경, 1019/강예진/불참통보</t>
  </si>
  <si>
    <t>D10000002367</t>
  </si>
  <si>
    <t>D2BG0340</t>
  </si>
  <si>
    <t>2018.10.19 15:27</t>
  </si>
  <si>
    <t>73002582</t>
  </si>
  <si>
    <t>박남춘</t>
  </si>
  <si>
    <t>인천시청</t>
  </si>
  <si>
    <t>032-440-2002</t>
  </si>
  <si>
    <t>인천광역시 남동구 정각로 29(구월동)</t>
  </si>
  <si>
    <t>D10000002368</t>
  </si>
  <si>
    <t>D3YP0341</t>
  </si>
  <si>
    <t>2018.10.05 10:42</t>
  </si>
  <si>
    <t>73002583</t>
  </si>
  <si>
    <t>민상기</t>
  </si>
  <si>
    <t>건국대</t>
  </si>
  <si>
    <t>02-450-0001</t>
  </si>
  <si>
    <t>서울특별시 광진구 능동로 120 행정관 201호 건국대학교 총장실</t>
  </si>
  <si>
    <t>president@konkuk.ac.kr</t>
  </si>
  <si>
    <t>D10000002369</t>
  </si>
  <si>
    <t>D3AI0342</t>
  </si>
  <si>
    <t>73002584</t>
  </si>
  <si>
    <t>조인원</t>
  </si>
  <si>
    <t>경희대</t>
  </si>
  <si>
    <t>02-961-0005</t>
  </si>
  <si>
    <t>서울특별시 동대문구 경희대로 26 경희대 총장실</t>
  </si>
  <si>
    <t>khsa0002@khu.ac.kr</t>
  </si>
  <si>
    <t>D10000002370</t>
  </si>
  <si>
    <t>D3ED0343</t>
  </si>
  <si>
    <t>73002585</t>
  </si>
  <si>
    <t>염재호</t>
  </si>
  <si>
    <t>고려대</t>
  </si>
  <si>
    <t>02-3290-1003</t>
  </si>
  <si>
    <t>서울특별시 성북구 안암로 145 고려대 총장실</t>
  </si>
  <si>
    <t>president@korea.ac.kr</t>
  </si>
  <si>
    <t>D10000002371</t>
  </si>
  <si>
    <t>D0PL0344</t>
  </si>
  <si>
    <t>73002586</t>
  </si>
  <si>
    <t>유지수</t>
  </si>
  <si>
    <t>국민대</t>
  </si>
  <si>
    <t>02-910-4003</t>
  </si>
  <si>
    <t>서울특별시 성북구 정릉로 77 본부관 202호(총장비서실)</t>
  </si>
  <si>
    <t>D10000002372</t>
  </si>
  <si>
    <t>D7SG0345</t>
  </si>
  <si>
    <t>73002587</t>
  </si>
  <si>
    <t>Jorge Jose Alberto</t>
  </si>
  <si>
    <t>ROBALLO</t>
  </si>
  <si>
    <t>아르헨티나대사관</t>
  </si>
  <si>
    <t>796-8144</t>
  </si>
  <si>
    <t>서울특별시 용산구 녹사평대로 206 천우빌딩 5층</t>
  </si>
  <si>
    <t>ecoresec@mrecic.gov.ar</t>
  </si>
  <si>
    <t>NTA007</t>
  </si>
  <si>
    <t>D10000002399</t>
  </si>
  <si>
    <t>D1VP0372</t>
  </si>
  <si>
    <t>73002588</t>
  </si>
  <si>
    <t>Simon John Meredith</t>
  </si>
  <si>
    <t>SMITH</t>
  </si>
  <si>
    <t>영국대사관</t>
  </si>
  <si>
    <t>3210-5500</t>
  </si>
  <si>
    <t>서울특별시 중구 세종대로 19길 24</t>
  </si>
  <si>
    <t>Enquiry.Seoul@fco.gov.uk</t>
  </si>
  <si>
    <t>NTU004</t>
  </si>
  <si>
    <t>D10000002400</t>
  </si>
  <si>
    <t>D4ES0373</t>
  </si>
  <si>
    <t>73002589</t>
  </si>
  <si>
    <t>Michael</t>
  </si>
  <si>
    <t>REITERER</t>
  </si>
  <si>
    <t>유럽연합대사관</t>
  </si>
  <si>
    <t>3704-1701</t>
  </si>
  <si>
    <t>서울특별시 중구 한강대로 416 서울스퀘어 11층</t>
  </si>
  <si>
    <t>michael.reiterer@eeas.europa.eu</t>
  </si>
  <si>
    <t>D10000002401</t>
  </si>
  <si>
    <t>D3XK0374</t>
  </si>
  <si>
    <t>73002590</t>
  </si>
  <si>
    <t>Marco</t>
  </si>
  <si>
    <t>DELLA SETA</t>
  </si>
  <si>
    <t>이탈리아대사관</t>
  </si>
  <si>
    <t>750-0200/0201</t>
  </si>
  <si>
    <t>서울특별시 용산구 한남대로 98 일신빌딩 3층</t>
  </si>
  <si>
    <t>embassy.seoul@esteri.it</t>
  </si>
  <si>
    <t>D10000002402</t>
  </si>
  <si>
    <t>D2YI0375</t>
  </si>
  <si>
    <t>73002591</t>
  </si>
  <si>
    <t>Sripriya</t>
  </si>
  <si>
    <t>Ranganathan</t>
  </si>
  <si>
    <t>인도대사관</t>
  </si>
  <si>
    <t>798-4257</t>
  </si>
  <si>
    <t>서울특별시 용산구 독서당로 101</t>
  </si>
  <si>
    <t>amb.seoul@mea.gov.in</t>
  </si>
  <si>
    <t>NTI002</t>
  </si>
  <si>
    <t>D10000002403</t>
  </si>
  <si>
    <t>D7DG0376</t>
  </si>
  <si>
    <t>73002592</t>
  </si>
  <si>
    <t>Umar</t>
  </si>
  <si>
    <t>HADI</t>
  </si>
  <si>
    <t>783-5675/7</t>
  </si>
  <si>
    <t>서울특별시 영등포구 여의대방로 380</t>
  </si>
  <si>
    <t>seoul.kbri@kemlu.go.id</t>
  </si>
  <si>
    <t>D10000002404</t>
  </si>
  <si>
    <t>D3SF0377</t>
  </si>
  <si>
    <t>73002593</t>
  </si>
  <si>
    <t>JUNGHYUN</t>
  </si>
  <si>
    <t>02-784-5031</t>
  </si>
  <si>
    <t>서울특별시 영등포구 의사당대로 1, 519호</t>
  </si>
  <si>
    <t>jhlee519519@hanmail.net</t>
  </si>
  <si>
    <t>D10000002251</t>
  </si>
  <si>
    <t>D0RW0224</t>
  </si>
  <si>
    <t>73002594</t>
  </si>
  <si>
    <t>이종걸</t>
  </si>
  <si>
    <t>JONGKUL</t>
  </si>
  <si>
    <t>02-788-2694</t>
  </si>
  <si>
    <t>서울특별시 영등포구 의사당대로 1, 504호</t>
  </si>
  <si>
    <t>anyang21@hanmail.net</t>
  </si>
  <si>
    <t>1019/김지선/이름수정(이종결-&gt;이종걸)</t>
  </si>
  <si>
    <t>D10000002252</t>
  </si>
  <si>
    <t>D7XX0225</t>
  </si>
  <si>
    <t>2018.10.19 14:18</t>
  </si>
  <si>
    <t>73002595</t>
  </si>
  <si>
    <t>이종구</t>
  </si>
  <si>
    <t>JONGKOO</t>
  </si>
  <si>
    <t>02-784-3136</t>
  </si>
  <si>
    <t>서울특별시 영등포구 의사당대로 1, 713호</t>
  </si>
  <si>
    <t>D10000002253</t>
  </si>
  <si>
    <t>D1WV0226</t>
  </si>
  <si>
    <t>73002596</t>
  </si>
  <si>
    <t>이종명</t>
  </si>
  <si>
    <t>JONGMYEONG</t>
  </si>
  <si>
    <t>02-784-2174</t>
  </si>
  <si>
    <t>서울특별시 영등포구 의사당대로 1, 337호</t>
  </si>
  <si>
    <t>337leejm@hanmail.net</t>
  </si>
  <si>
    <t>D10000002254</t>
  </si>
  <si>
    <t>D0EZ0227</t>
  </si>
  <si>
    <t>73002597</t>
  </si>
  <si>
    <t>이종배</t>
  </si>
  <si>
    <t>JONGBAE</t>
  </si>
  <si>
    <t>02-784-4131~3</t>
  </si>
  <si>
    <t>서울특별시 영등포구 의사당대로 1, 430호</t>
  </si>
  <si>
    <t>victoryljb@naver.com</t>
  </si>
  <si>
    <t>D10000002255</t>
  </si>
  <si>
    <t>D1GU0228</t>
  </si>
  <si>
    <t>73002598</t>
  </si>
  <si>
    <t>JUYOUNG</t>
  </si>
  <si>
    <t>02-784-0921/5281</t>
  </si>
  <si>
    <t>서울특별시 영등포구 의사당대로 1, 819호</t>
  </si>
  <si>
    <t>newmasan@hanmail.net</t>
  </si>
  <si>
    <t>D10000002256</t>
  </si>
  <si>
    <t>D7RQ0229</t>
  </si>
  <si>
    <t>73002599</t>
  </si>
  <si>
    <t>이진복</t>
  </si>
  <si>
    <t>JINBOK</t>
  </si>
  <si>
    <t>02-784-4316</t>
  </si>
  <si>
    <t>서울특별시 영등포구 의사당대로 1, 449호</t>
  </si>
  <si>
    <t>jinbok57@na.go.kr</t>
  </si>
  <si>
    <t>D10000002257</t>
  </si>
  <si>
    <t>D4EO0230</t>
  </si>
  <si>
    <t>73002600</t>
  </si>
  <si>
    <t>이찬열</t>
  </si>
  <si>
    <t>CHANYEOL</t>
  </si>
  <si>
    <t>02-788-2975</t>
  </si>
  <si>
    <t>서울특별시 영등포구 의사당대로 1, 741호</t>
  </si>
  <si>
    <t>leecy@assembly.go.kr</t>
  </si>
  <si>
    <t>D10000002258</t>
  </si>
  <si>
    <t>D5EH0231</t>
  </si>
  <si>
    <t>73002601</t>
  </si>
  <si>
    <t>이채익</t>
  </si>
  <si>
    <t>CHEIK</t>
  </si>
  <si>
    <t>02-784-8011~3</t>
  </si>
  <si>
    <t>서울특별시 영등포구 의사당대로 1, 434호</t>
  </si>
  <si>
    <t>lci8572@naver.com</t>
  </si>
  <si>
    <t>D10000002259</t>
  </si>
  <si>
    <t>D0TS0232</t>
  </si>
  <si>
    <t>73002602</t>
  </si>
  <si>
    <t>이철규</t>
  </si>
  <si>
    <t>CHULGYU</t>
  </si>
  <si>
    <t>02-784-9811</t>
  </si>
  <si>
    <t>서울특별시 영등포구 의사당대로 1, 835호</t>
  </si>
  <si>
    <t>D10000002260</t>
  </si>
  <si>
    <t>D4GP0233</t>
  </si>
  <si>
    <t>73002603</t>
  </si>
  <si>
    <t>이철희</t>
  </si>
  <si>
    <t>CHEOLHEE</t>
  </si>
  <si>
    <t>02-784-5081~2</t>
  </si>
  <si>
    <t>서울특별시 영등포구 의사당대로 1, 923호</t>
  </si>
  <si>
    <t>D10000002261</t>
  </si>
  <si>
    <t>D3OT0234</t>
  </si>
  <si>
    <t>73002604</t>
  </si>
  <si>
    <t>이춘석</t>
  </si>
  <si>
    <t>CHOONSUAK</t>
  </si>
  <si>
    <t>02-784-3285</t>
  </si>
  <si>
    <t>서울특별시 영등포구 의사당대로 1, 810호</t>
  </si>
  <si>
    <t>csa2418@naver.com</t>
  </si>
  <si>
    <t>D10000002262</t>
  </si>
  <si>
    <t>D2NT0235</t>
  </si>
  <si>
    <t>73002605</t>
  </si>
  <si>
    <t>02-784-8101</t>
  </si>
  <si>
    <t>서울특별시 영등포구 의사당대로 1, 635호</t>
  </si>
  <si>
    <t>ltk635@gmail.com</t>
  </si>
  <si>
    <t>D10000002263</t>
  </si>
  <si>
    <t>D2EJ0236</t>
  </si>
  <si>
    <t>73002606</t>
  </si>
  <si>
    <t>이학영</t>
  </si>
  <si>
    <t>HACKYOUNG</t>
  </si>
  <si>
    <t>02-784-8051</t>
  </si>
  <si>
    <t>서울특별시 영등포구 의사당대로 1, 331호</t>
  </si>
  <si>
    <t>youngcamp1@gmail.com</t>
  </si>
  <si>
    <t>D10000002264</t>
  </si>
  <si>
    <t>D5UY0237</t>
  </si>
  <si>
    <t>73002607</t>
  </si>
  <si>
    <t>이학재</t>
  </si>
  <si>
    <t>HAGJAE</t>
  </si>
  <si>
    <t>02-784-1884~6</t>
  </si>
  <si>
    <t>서울특별시 영등포구 의사당대로 1, 552호</t>
  </si>
  <si>
    <t>hjv6465@assembly.go.kr</t>
  </si>
  <si>
    <t>D10000002265</t>
  </si>
  <si>
    <t>D8RJ0238</t>
  </si>
  <si>
    <t>73002608</t>
  </si>
  <si>
    <t>HAECHAN</t>
  </si>
  <si>
    <t>D10000002266</t>
  </si>
  <si>
    <t>73002609</t>
  </si>
  <si>
    <t>이헌승</t>
  </si>
  <si>
    <t>HUNSEUNH</t>
  </si>
  <si>
    <t>02-784-7911</t>
  </si>
  <si>
    <t>서울특별시 영등포구 의사당대로 1, 425호</t>
  </si>
  <si>
    <t>ilovebusanjin@hanmail.net</t>
  </si>
  <si>
    <t>D10000002267</t>
  </si>
  <si>
    <t>D2NI0240</t>
  </si>
  <si>
    <t>73002610</t>
  </si>
  <si>
    <t>이현재</t>
  </si>
  <si>
    <t>HYUNJAE</t>
  </si>
  <si>
    <t>02-784-8071</t>
  </si>
  <si>
    <t>서울특별시 영등포구 의사당대로 1, 432호</t>
  </si>
  <si>
    <t>hanam432@naver.com</t>
  </si>
  <si>
    <t>D10000002268</t>
  </si>
  <si>
    <t>D8WC0241</t>
  </si>
  <si>
    <t>73002611</t>
  </si>
  <si>
    <t>이혜훈</t>
  </si>
  <si>
    <t>HYEHOON</t>
  </si>
  <si>
    <t>02-784-4467</t>
  </si>
  <si>
    <t>서울특별시 영등포구 의사당대로 1, 914호</t>
  </si>
  <si>
    <t>D10000002269</t>
  </si>
  <si>
    <t>D5CL0242</t>
  </si>
  <si>
    <t>73002612</t>
  </si>
  <si>
    <t>이후삼</t>
  </si>
  <si>
    <t>HUSAM</t>
  </si>
  <si>
    <t>02-784-0905</t>
  </si>
  <si>
    <t>서울특별시 영등포구 의사당대로 1, 435호</t>
  </si>
  <si>
    <t>D10000002270</t>
  </si>
  <si>
    <t>D5EE0243</t>
  </si>
  <si>
    <t>73002613</t>
  </si>
  <si>
    <t>이훈</t>
  </si>
  <si>
    <t>HOON</t>
  </si>
  <si>
    <t>02-784-8430</t>
  </si>
  <si>
    <t>서울특별시 영등포구 의사당대로 1, 324호</t>
  </si>
  <si>
    <t>7848431@gmail.com</t>
  </si>
  <si>
    <t>D10000002271</t>
  </si>
  <si>
    <t>D4LL0244</t>
  </si>
  <si>
    <t>73002614</t>
  </si>
  <si>
    <t>인재근</t>
  </si>
  <si>
    <t>JAEKEUN</t>
  </si>
  <si>
    <t>IN</t>
  </si>
  <si>
    <t>02-784-1358/8430</t>
  </si>
  <si>
    <t>서울특별시 영등포구 의사당대로 1, 1022호</t>
  </si>
  <si>
    <t>ijgalso@daum.net</t>
  </si>
  <si>
    <t>D10000002272</t>
  </si>
  <si>
    <t>D5GS0245</t>
  </si>
  <si>
    <t>73002615</t>
  </si>
  <si>
    <t>임이자</t>
  </si>
  <si>
    <t>LEEJA</t>
  </si>
  <si>
    <t>02-784-6970</t>
  </si>
  <si>
    <t>서울특별시 영등포구 의사당대로 1, 747호</t>
  </si>
  <si>
    <t>llj11@hanmail.net</t>
  </si>
  <si>
    <t>D10000002273</t>
  </si>
  <si>
    <t>D7JK0246</t>
  </si>
  <si>
    <t>73002616</t>
  </si>
  <si>
    <t>임종성</t>
  </si>
  <si>
    <t>JONGSEONG</t>
  </si>
  <si>
    <t>LIN</t>
  </si>
  <si>
    <t>02-784-8380</t>
  </si>
  <si>
    <t>서울특별시 영등포구 의사당대로 1, 1021호</t>
  </si>
  <si>
    <t>5321tempia@hanmail.net</t>
  </si>
  <si>
    <t>D10000002274</t>
  </si>
  <si>
    <t>D1GM0247</t>
  </si>
  <si>
    <t>73002617</t>
  </si>
  <si>
    <t>장병완</t>
  </si>
  <si>
    <t>BYUOUNGWAN</t>
  </si>
  <si>
    <t>02-784-5270</t>
  </si>
  <si>
    <t>서울특별시 영등포구 의사당대로 1, 920호</t>
  </si>
  <si>
    <t>cbwhope@naver.com</t>
  </si>
  <si>
    <t>D10000002275</t>
  </si>
  <si>
    <t>D6IV0248</t>
  </si>
  <si>
    <t>73002618</t>
  </si>
  <si>
    <t>장석춘</t>
  </si>
  <si>
    <t>SEOKCHUN</t>
  </si>
  <si>
    <t>02-784-7380</t>
  </si>
  <si>
    <t>서울특별시 영등포구 의사당대로 1, 637호</t>
  </si>
  <si>
    <t>jsc5708@hanmail.net</t>
  </si>
  <si>
    <t>D10000002276</t>
  </si>
  <si>
    <t>D9DT0249</t>
  </si>
  <si>
    <t>73002619</t>
  </si>
  <si>
    <t>장정숙</t>
  </si>
  <si>
    <t>JUNGSOOK</t>
  </si>
  <si>
    <t>02-784-1530</t>
  </si>
  <si>
    <t>서울특별시 영등포구 의사당대로 1, 902호</t>
  </si>
  <si>
    <t>D10000002277</t>
  </si>
  <si>
    <t>D7GH0250</t>
  </si>
  <si>
    <t>73002620</t>
  </si>
  <si>
    <t>장제원</t>
  </si>
  <si>
    <t>JEWON</t>
  </si>
  <si>
    <t>02-784-3851</t>
  </si>
  <si>
    <t>서울특별시 영등포구 의사당대로 1, 607호</t>
  </si>
  <si>
    <t>jfirst607@naver.com</t>
  </si>
  <si>
    <t>D10000002278</t>
  </si>
  <si>
    <t>D0IC0251</t>
  </si>
  <si>
    <t>73002621</t>
  </si>
  <si>
    <t>조원진</t>
  </si>
  <si>
    <t>WONJIN</t>
  </si>
  <si>
    <t>대한애국당</t>
  </si>
  <si>
    <t>02-784-4165</t>
  </si>
  <si>
    <t>서울특별시 영등포구 의사당대로 1, 1018호</t>
  </si>
  <si>
    <t>cwj9900@daum.net</t>
  </si>
  <si>
    <t>D10000002304</t>
  </si>
  <si>
    <t>D7BP0277</t>
  </si>
  <si>
    <t>73002622</t>
  </si>
  <si>
    <t>조응천</t>
  </si>
  <si>
    <t>EUNGCHEON</t>
  </si>
  <si>
    <t>02-784-2717</t>
  </si>
  <si>
    <t>서울특별시 영등포구 의사당대로 1, 312호</t>
  </si>
  <si>
    <t>chopros312@gmail.com</t>
  </si>
  <si>
    <t>1019/강예진/이름수정(조웅천-&gt;조응천)</t>
  </si>
  <si>
    <t>D10000002305</t>
  </si>
  <si>
    <t>D7JD0278</t>
  </si>
  <si>
    <t>2018.10.19 16:16</t>
  </si>
  <si>
    <t>73002623</t>
  </si>
  <si>
    <t>조정식</t>
  </si>
  <si>
    <t>SEONGSIK</t>
  </si>
  <si>
    <t>02-784-2760~2</t>
  </si>
  <si>
    <t>서울특별시 영등포구 의사당대로 1, 720호</t>
  </si>
  <si>
    <t>7842760@naver.com</t>
  </si>
  <si>
    <t>D10000002306</t>
  </si>
  <si>
    <t>D3VW0279</t>
  </si>
  <si>
    <t>73002624</t>
  </si>
  <si>
    <t>조훈현</t>
  </si>
  <si>
    <t>HOONHYUN</t>
  </si>
  <si>
    <t>02-784-2187</t>
  </si>
  <si>
    <t>서울특별시 영등포구 의사당대로 1, 1009호</t>
  </si>
  <si>
    <t>Chohoonhyun@assembly.go.kr</t>
  </si>
  <si>
    <t>D10000002307</t>
  </si>
  <si>
    <t>D6IR0280</t>
  </si>
  <si>
    <t>73002625</t>
  </si>
  <si>
    <t>주광덕</t>
  </si>
  <si>
    <t>KWANGDEOK</t>
  </si>
  <si>
    <t>02-784-2855</t>
  </si>
  <si>
    <t>서울특별시 영등포구 의사당대로 1, 826호</t>
  </si>
  <si>
    <t>south826@naver.com</t>
  </si>
  <si>
    <t>D10000002308</t>
  </si>
  <si>
    <t>D6BS0281</t>
  </si>
  <si>
    <t>73002626</t>
  </si>
  <si>
    <t>주승용</t>
  </si>
  <si>
    <t>SEUNGYONG</t>
  </si>
  <si>
    <t>02-788-2153</t>
  </si>
  <si>
    <t>서울특별시 영등포구 의사당대로 1, 907호</t>
  </si>
  <si>
    <t>joo350@hanmail.net</t>
  </si>
  <si>
    <t>D10000002309</t>
  </si>
  <si>
    <t>D4QV0282</t>
  </si>
  <si>
    <t>73002627</t>
  </si>
  <si>
    <t>전재수</t>
  </si>
  <si>
    <t>JAESOO</t>
  </si>
  <si>
    <t>02-784-7431</t>
  </si>
  <si>
    <t>서울특별시 영등포구 의사당대로 1, 735호</t>
  </si>
  <si>
    <t>D10000002279</t>
  </si>
  <si>
    <t>D6YR0252</t>
  </si>
  <si>
    <t>73002628</t>
  </si>
  <si>
    <t>전해철</t>
  </si>
  <si>
    <t>HAECHEOL</t>
  </si>
  <si>
    <t>02-784-8901</t>
  </si>
  <si>
    <t>서울특별시 영등포구 의사당대로 1, 930호</t>
  </si>
  <si>
    <t>sangrokgab@naver.com</t>
  </si>
  <si>
    <t>D10000002280</t>
  </si>
  <si>
    <t>D1US0253</t>
  </si>
  <si>
    <t>73002629</t>
  </si>
  <si>
    <t>전현희</t>
  </si>
  <si>
    <t>HYUNHEUI</t>
  </si>
  <si>
    <t>02-784-6950</t>
  </si>
  <si>
    <t>서울특별시 영등포구 의사당대로 1, 315호</t>
  </si>
  <si>
    <t>elysiaj315@gmail.com</t>
  </si>
  <si>
    <t>D10000002281</t>
  </si>
  <si>
    <t>D9SQ0254</t>
  </si>
  <si>
    <t>73002630</t>
  </si>
  <si>
    <t>전혜숙</t>
  </si>
  <si>
    <t>HYESOOK</t>
  </si>
  <si>
    <t>02-784-8340</t>
  </si>
  <si>
    <t>서울특별시 영등포구 의사당대로 1, 927호</t>
  </si>
  <si>
    <t>D10000002282</t>
  </si>
  <si>
    <t>D7DB0255</t>
  </si>
  <si>
    <t>73002631</t>
  </si>
  <si>
    <t>전희경</t>
  </si>
  <si>
    <t>02-784-4630</t>
  </si>
  <si>
    <t>서울특별시 영등포구 의사당대로 1, 629호</t>
  </si>
  <si>
    <t>D10000002283</t>
  </si>
  <si>
    <t>D6PA0256</t>
  </si>
  <si>
    <t>73002632</t>
  </si>
  <si>
    <t>정갑윤</t>
  </si>
  <si>
    <t>KABYOON</t>
  </si>
  <si>
    <t>02-784-5275</t>
  </si>
  <si>
    <t>서울특별시 영등포구 의사당대로 1, 1006호</t>
  </si>
  <si>
    <t>mrjung@na.go.kr</t>
  </si>
  <si>
    <t>1019/강예진/이름수정(전갑윤-&gt;정갑윤)</t>
  </si>
  <si>
    <t>D10000002284</t>
  </si>
  <si>
    <t>D7RV0257</t>
  </si>
  <si>
    <t>73002633</t>
  </si>
  <si>
    <t>정병국</t>
  </si>
  <si>
    <t>BYOUNGGUG</t>
  </si>
  <si>
    <t>02-788-2210</t>
  </si>
  <si>
    <t>서울특별시 영등포구 의사당대로 1, 801호</t>
  </si>
  <si>
    <t>withbg@naver.com</t>
  </si>
  <si>
    <t>D10000002286</t>
  </si>
  <si>
    <t>D1VZ0259</t>
  </si>
  <si>
    <t>73002634</t>
  </si>
  <si>
    <t>정성호</t>
  </si>
  <si>
    <t>SUNGHO</t>
  </si>
  <si>
    <t>02-784-8991</t>
  </si>
  <si>
    <t>서울특별시 영등포구 의사당대로 1, 609호</t>
  </si>
  <si>
    <t>jsh35351@naver.com</t>
  </si>
  <si>
    <t>D10000002287</t>
  </si>
  <si>
    <t>D8JI0260</t>
  </si>
  <si>
    <t>73002635</t>
  </si>
  <si>
    <t>정세균</t>
  </si>
  <si>
    <t>SYEKYUN</t>
  </si>
  <si>
    <t>02-788-2895</t>
  </si>
  <si>
    <t>서울특별시 영등포구 의사당대로 1, 718호</t>
  </si>
  <si>
    <t>skchung@assembly.go.kr</t>
  </si>
  <si>
    <t>D10000002288</t>
  </si>
  <si>
    <t>D7QN0261</t>
  </si>
  <si>
    <t>73002636</t>
  </si>
  <si>
    <t>정양석</t>
  </si>
  <si>
    <t>YANGSEOG</t>
  </si>
  <si>
    <t>CHEONG</t>
  </si>
  <si>
    <t>02-784-5260</t>
  </si>
  <si>
    <t>서울특별시 영등포구 의사당대로 1, 520호</t>
  </si>
  <si>
    <t>cys9904@gmail.com</t>
  </si>
  <si>
    <t>D10000002289</t>
  </si>
  <si>
    <t>D2EK0262</t>
  </si>
  <si>
    <t>73002637</t>
  </si>
  <si>
    <t>정용기</t>
  </si>
  <si>
    <t>YONGKI</t>
  </si>
  <si>
    <t>02-784-7190</t>
  </si>
  <si>
    <t>서울특별시 영등포구 의사당대로 1, 647호</t>
  </si>
  <si>
    <t>jbrave119@naver.com</t>
  </si>
  <si>
    <t>D10000002290</t>
  </si>
  <si>
    <t>D0UB0263</t>
  </si>
  <si>
    <t>73002638</t>
  </si>
  <si>
    <t>정우택</t>
  </si>
  <si>
    <t>WOOTAIK</t>
  </si>
  <si>
    <t>02-784-9071</t>
  </si>
  <si>
    <t>서울특별시 영등포구 의사당대로 1, 846호</t>
  </si>
  <si>
    <t>wtc218@gmail.com</t>
  </si>
  <si>
    <t>D10000002291</t>
  </si>
  <si>
    <t>D3RC0264</t>
  </si>
  <si>
    <t>73002639</t>
  </si>
  <si>
    <t>정운천</t>
  </si>
  <si>
    <t>WOONCHUN</t>
  </si>
  <si>
    <t>02-784-8975</t>
  </si>
  <si>
    <t>서울특별시 영등포구 의사당대로 1, 828호</t>
  </si>
  <si>
    <t>gbs2008@daum.net</t>
  </si>
  <si>
    <t>D10000002292</t>
  </si>
  <si>
    <t>D0YJ0265</t>
  </si>
  <si>
    <t>73002640</t>
  </si>
  <si>
    <t>정유섭</t>
  </si>
  <si>
    <t>YOUSUB</t>
  </si>
  <si>
    <t>02-784-9423</t>
  </si>
  <si>
    <t>서울특별시 영등포구 의사당대로 1, 339호</t>
  </si>
  <si>
    <t>D10000002293</t>
  </si>
  <si>
    <t>D5GY0266</t>
  </si>
  <si>
    <t>73002641</t>
  </si>
  <si>
    <t>정인화</t>
  </si>
  <si>
    <t>INHWA</t>
  </si>
  <si>
    <t>JEOGN</t>
  </si>
  <si>
    <t>02-784-3770</t>
  </si>
  <si>
    <t>서울특별시 영등포구 의사당대로 1, 334호</t>
  </si>
  <si>
    <t>101bbb@naver.com</t>
  </si>
  <si>
    <t>D10000002294</t>
  </si>
  <si>
    <t>D8TU0267</t>
  </si>
  <si>
    <t>73002642</t>
  </si>
  <si>
    <t>정재호</t>
  </si>
  <si>
    <t>02-784-0712</t>
  </si>
  <si>
    <t>서울특별시 영등포구 의사당대로 1, 929호</t>
  </si>
  <si>
    <t>nice929ho@gmail.com</t>
  </si>
  <si>
    <t>D10000002295</t>
  </si>
  <si>
    <t>D5TB0268</t>
  </si>
  <si>
    <t>73002643</t>
  </si>
  <si>
    <t>정종섭</t>
  </si>
  <si>
    <t>JONGSUP</t>
  </si>
  <si>
    <t>CHONG</t>
  </si>
  <si>
    <t>02-784-6513</t>
  </si>
  <si>
    <t>서울특별시 영등포구 의사당대로 1, 1016호</t>
  </si>
  <si>
    <t>chongjs57@naver.com</t>
  </si>
  <si>
    <t>D10000002296</t>
  </si>
  <si>
    <t>D1FE0269</t>
  </si>
  <si>
    <t>73002644</t>
  </si>
  <si>
    <t>정진석</t>
  </si>
  <si>
    <t>JINSUK</t>
  </si>
  <si>
    <t>02-784-5070</t>
  </si>
  <si>
    <t>서울특별시 영등포구 의사당대로 1, 946호</t>
  </si>
  <si>
    <t>jsemail@naver.com</t>
  </si>
  <si>
    <t>D10000002297</t>
  </si>
  <si>
    <t>D0MH0270</t>
  </si>
  <si>
    <t>73002645</t>
  </si>
  <si>
    <t>정춘숙</t>
  </si>
  <si>
    <t>CHOUNSOOK</t>
  </si>
  <si>
    <t>02-784-3740</t>
  </si>
  <si>
    <t>서울특별시 영등포구 의사당대로 1, 630호</t>
  </si>
  <si>
    <t>hopejung@na.go.kr</t>
  </si>
  <si>
    <t>D10000002298</t>
  </si>
  <si>
    <t>D9XK0271</t>
  </si>
  <si>
    <t>73002646</t>
  </si>
  <si>
    <t>정태옥</t>
  </si>
  <si>
    <t>TAEOK</t>
  </si>
  <si>
    <t>CHOUNG</t>
  </si>
  <si>
    <t>02-784-2820</t>
  </si>
  <si>
    <t>서울특별시 영등포구 의사당대로 1, 419호</t>
  </si>
  <si>
    <t>okdaegu@naver.com</t>
  </si>
  <si>
    <t>D10000002299</t>
  </si>
  <si>
    <t>D2EX0272</t>
  </si>
  <si>
    <t>73002647</t>
  </si>
  <si>
    <t>제윤경</t>
  </si>
  <si>
    <t>YOUNKYUNG</t>
  </si>
  <si>
    <t>JE</t>
  </si>
  <si>
    <t>02-784-7451</t>
  </si>
  <si>
    <t>서울특별시 영등포구 의사당대로 1, 553호</t>
  </si>
  <si>
    <t>freedebt553@gmail.com</t>
  </si>
  <si>
    <t>D10000002300</t>
  </si>
  <si>
    <t>D0WX0273</t>
  </si>
  <si>
    <t>73002648</t>
  </si>
  <si>
    <t>KYUONGTAE</t>
  </si>
  <si>
    <t>02-784-6380</t>
  </si>
  <si>
    <t>서울특별시 영등포구 의사당대로 1, 636호</t>
  </si>
  <si>
    <t>yeskt@hanmail.net</t>
  </si>
  <si>
    <t>D10000002301</t>
  </si>
  <si>
    <t>D1BG0274</t>
  </si>
  <si>
    <t>73002649</t>
  </si>
  <si>
    <t>조배숙</t>
  </si>
  <si>
    <t>BAESOOK</t>
  </si>
  <si>
    <t>02-784-6264</t>
  </si>
  <si>
    <t>서울특별시 영등포구 의사당대로 1, 616호</t>
  </si>
  <si>
    <t>bscho56@gmail.com</t>
  </si>
  <si>
    <t>D10000002302</t>
  </si>
  <si>
    <t>D1VQ0275</t>
  </si>
  <si>
    <t>73002650</t>
  </si>
  <si>
    <t>조승래</t>
  </si>
  <si>
    <t>SEOUNGLAE</t>
  </si>
  <si>
    <t>JO</t>
  </si>
  <si>
    <t>02-784-2640</t>
  </si>
  <si>
    <t>서울특별시 영등포구 의사당대로 1, 940호</t>
  </si>
  <si>
    <t>yuseong0413@daum.net</t>
  </si>
  <si>
    <t>D10000002303</t>
  </si>
  <si>
    <t>D1MB0276</t>
  </si>
  <si>
    <t>73002651</t>
  </si>
  <si>
    <t>함진규</t>
  </si>
  <si>
    <t>JINGYU</t>
  </si>
  <si>
    <t>02-784-4277~9</t>
  </si>
  <si>
    <t>서울특별시 영등포구 의사당대로 1, 547호</t>
  </si>
  <si>
    <t>dreamham7@na.go.kr</t>
  </si>
  <si>
    <t>D10000002330</t>
  </si>
  <si>
    <t>D9HC0303</t>
  </si>
  <si>
    <t>73002652</t>
  </si>
  <si>
    <t>홍문종</t>
  </si>
  <si>
    <t>02-784-4777</t>
  </si>
  <si>
    <t>서울특별시 영등포구 의사당대로 1, 848호</t>
  </si>
  <si>
    <t>mjhong45@daum.net</t>
  </si>
  <si>
    <t>D10000002331</t>
  </si>
  <si>
    <t>D4WF0304</t>
  </si>
  <si>
    <t>73002653</t>
  </si>
  <si>
    <t>홍문표</t>
  </si>
  <si>
    <t>MOONPYO</t>
  </si>
  <si>
    <t>02-788-2954</t>
  </si>
  <si>
    <t>서울특별시 영등포구 의사당대로 1, 336호</t>
  </si>
  <si>
    <t>mphonglove@hanmail.net</t>
  </si>
  <si>
    <t>D10000002332</t>
  </si>
  <si>
    <t>D3MU0305</t>
  </si>
  <si>
    <t>73002654</t>
  </si>
  <si>
    <t>홍의락</t>
  </si>
  <si>
    <t>EUIRAK</t>
  </si>
  <si>
    <t>02-784-6277</t>
  </si>
  <si>
    <t>서울특별시 영등포구 의사당대로 1, 617호</t>
  </si>
  <si>
    <t>7882971@hanmail.net</t>
  </si>
  <si>
    <t>D10000002334</t>
  </si>
  <si>
    <t>D9UV0307</t>
  </si>
  <si>
    <t>73002655</t>
  </si>
  <si>
    <t>윤영석</t>
  </si>
  <si>
    <t>YOUNGSEOK</t>
  </si>
  <si>
    <t>02-784-4861</t>
  </si>
  <si>
    <t>서울특별시 영등포구 의사당대로 1, 438호</t>
  </si>
  <si>
    <t>hangomy@assembly.go.kr</t>
  </si>
  <si>
    <t>D10000002217</t>
  </si>
  <si>
    <t>D6RF0190</t>
  </si>
  <si>
    <t>73002656</t>
  </si>
  <si>
    <t>윤영일</t>
  </si>
  <si>
    <t>YOUNGIL</t>
  </si>
  <si>
    <t>02-784-1571</t>
  </si>
  <si>
    <t>서울특별시 영등포구 의사당대로 1, 335호</t>
  </si>
  <si>
    <t>hwj335@hanmail.net</t>
  </si>
  <si>
    <t>D10000002218</t>
  </si>
  <si>
    <t>D2PG0191</t>
  </si>
  <si>
    <t>73002657</t>
  </si>
  <si>
    <t>윤일규</t>
  </si>
  <si>
    <t>ILGYU</t>
  </si>
  <si>
    <t>02-784-2171</t>
  </si>
  <si>
    <t>서울특별시 영등포구 의사당대로 1, 730호</t>
  </si>
  <si>
    <t>D10000002219</t>
  </si>
  <si>
    <t>D1AW0192</t>
  </si>
  <si>
    <t>73002658</t>
  </si>
  <si>
    <t>윤재옥</t>
  </si>
  <si>
    <t>JAEOK</t>
  </si>
  <si>
    <t>02-784-4871</t>
  </si>
  <si>
    <t>서울특별시 영등포구 의사당대로 1, 917호</t>
  </si>
  <si>
    <t>7882579@naver.com</t>
  </si>
  <si>
    <t>D10000002220</t>
  </si>
  <si>
    <t>D5VV0193</t>
  </si>
  <si>
    <t>73002659</t>
  </si>
  <si>
    <t>윤종필</t>
  </si>
  <si>
    <t>JONGPIL</t>
  </si>
  <si>
    <t>02-784-7141</t>
  </si>
  <si>
    <t>서울특별시 영등포구 의사당대로 1, 605호</t>
  </si>
  <si>
    <t>jpyoon605@naver.com</t>
  </si>
  <si>
    <t>D10000002221</t>
  </si>
  <si>
    <t>D5LM0194</t>
  </si>
  <si>
    <t>73002660</t>
  </si>
  <si>
    <t>윤준호</t>
  </si>
  <si>
    <t>JUNEHO</t>
  </si>
  <si>
    <t>02-784-0797</t>
  </si>
  <si>
    <t>서울특별시 영등포구 의사당대로 1, 1007호</t>
  </si>
  <si>
    <t>yjhbusan@gmail.com</t>
  </si>
  <si>
    <t>D10000002222</t>
  </si>
  <si>
    <t>D5VF0195</t>
  </si>
  <si>
    <t>73002661</t>
  </si>
  <si>
    <t>윤한홍</t>
  </si>
  <si>
    <t>HANHONG</t>
  </si>
  <si>
    <t>02-784-2371</t>
  </si>
  <si>
    <t>서울특별시 영등포구 의사당대로 1, 823호</t>
  </si>
  <si>
    <t>D10000002223</t>
  </si>
  <si>
    <t>D0HP0196</t>
  </si>
  <si>
    <t>73002662</t>
  </si>
  <si>
    <t>윤호중</t>
  </si>
  <si>
    <t>HOJUNG</t>
  </si>
  <si>
    <t>02-784-4961~3</t>
  </si>
  <si>
    <t>서울특별시 영등포구 의사당대로 1, 641호</t>
  </si>
  <si>
    <t>hjyun327@gmail.com</t>
  </si>
  <si>
    <t>D10000002224</t>
  </si>
  <si>
    <t>D1FY0197</t>
  </si>
  <si>
    <t>73002663</t>
  </si>
  <si>
    <t>윤후덕</t>
  </si>
  <si>
    <t>HUDUK</t>
  </si>
  <si>
    <t>02-788-2587</t>
  </si>
  <si>
    <t>서울특별시 영등포구 의사당대로 1, 943호</t>
  </si>
  <si>
    <t>yoons609@hanmail.net</t>
  </si>
  <si>
    <t>D10000002225</t>
  </si>
  <si>
    <t>D1BF0198</t>
  </si>
  <si>
    <t>73002664</t>
  </si>
  <si>
    <t>이개호</t>
  </si>
  <si>
    <t>KAIHO</t>
  </si>
  <si>
    <t>02-784-2165</t>
  </si>
  <si>
    <t>서울특별시 영등포구 의사당대로 1, 719호</t>
  </si>
  <si>
    <t>7880291@naver.com</t>
  </si>
  <si>
    <t>D10000002226</t>
  </si>
  <si>
    <t>D9EZ0199</t>
  </si>
  <si>
    <t>73002665</t>
  </si>
  <si>
    <t>이군현</t>
  </si>
  <si>
    <t>KOONHYON</t>
  </si>
  <si>
    <t>02-784-6327</t>
  </si>
  <si>
    <t>서울특별시 영등포구 의사당대로 1, 704호</t>
  </si>
  <si>
    <t>koonhyonlee@hanmail.net</t>
  </si>
  <si>
    <t>D10000002227</t>
  </si>
  <si>
    <t>D1ZB0200</t>
  </si>
  <si>
    <t>73002666</t>
  </si>
  <si>
    <t>이규희</t>
  </si>
  <si>
    <t>02-784-8540</t>
  </si>
  <si>
    <t>서울특별시 영등포구 의사당대로 1, 436호</t>
  </si>
  <si>
    <t>D10000002228</t>
  </si>
  <si>
    <t>D3TU0201</t>
  </si>
  <si>
    <t>73002667</t>
  </si>
  <si>
    <t>DONGSUP</t>
  </si>
  <si>
    <t>02-784-2577~9</t>
  </si>
  <si>
    <t>서울특별시 영등포구 의사당대로 1, 525호</t>
  </si>
  <si>
    <t>nowoncap1@naver.com</t>
  </si>
  <si>
    <t>D10000002229</t>
  </si>
  <si>
    <t>D9LW0202</t>
  </si>
  <si>
    <t>73002668</t>
  </si>
  <si>
    <t>이만희</t>
  </si>
  <si>
    <t>MANHEE</t>
  </si>
  <si>
    <t>02-784-5901</t>
  </si>
  <si>
    <t>서울특별시 영등포구 의사당대로 1, 602호</t>
  </si>
  <si>
    <t>yc20002@naver.com</t>
  </si>
  <si>
    <t>D10000002230</t>
  </si>
  <si>
    <t>D9RM0203</t>
  </si>
  <si>
    <t>73002669</t>
  </si>
  <si>
    <t>이명수</t>
  </si>
  <si>
    <t>MYOUNGSU</t>
  </si>
  <si>
    <t>02-788-2891</t>
  </si>
  <si>
    <t>서울특별시 영등포구 의사당대로 1, 422호</t>
  </si>
  <si>
    <t>mslee3@assembly.go.kr</t>
  </si>
  <si>
    <t>D10000002231</t>
  </si>
  <si>
    <t>D5WK0204</t>
  </si>
  <si>
    <t>73002670</t>
  </si>
  <si>
    <t>SANGDON</t>
  </si>
  <si>
    <t>02-784-4750</t>
  </si>
  <si>
    <t>서울특별시 영등포구 의사당대로 1, 918호</t>
  </si>
  <si>
    <t>sdl1951@naver.com</t>
  </si>
  <si>
    <t>D10000002232</t>
  </si>
  <si>
    <t>D5VO0205</t>
  </si>
  <si>
    <t>73002671</t>
  </si>
  <si>
    <t>이상민</t>
  </si>
  <si>
    <t>SANGMIN</t>
  </si>
  <si>
    <t>02-784-0924</t>
  </si>
  <si>
    <t>서울특별시 영등포구 의사당대로 1, 401</t>
  </si>
  <si>
    <t>smlee@assembly.go.kr</t>
  </si>
  <si>
    <t>D10000002233</t>
  </si>
  <si>
    <t>D9IP0206</t>
  </si>
  <si>
    <t>73002672</t>
  </si>
  <si>
    <t>이상헌</t>
  </si>
  <si>
    <t>SANGHEON</t>
  </si>
  <si>
    <t>02-784-8630~2</t>
  </si>
  <si>
    <t>서울특별시 영등포구 의사당대로 1, 341호</t>
  </si>
  <si>
    <t>leesh_2018@naver.com</t>
  </si>
  <si>
    <t>1019/강예진/이름수정(이상현-&gt;이상헌)</t>
  </si>
  <si>
    <t>D10000002234</t>
  </si>
  <si>
    <t>D9EB0207</t>
  </si>
  <si>
    <t>73002673</t>
  </si>
  <si>
    <t>이석현</t>
  </si>
  <si>
    <t>SEOKHYUN</t>
  </si>
  <si>
    <t>02-784-1631</t>
  </si>
  <si>
    <t>서울특별시 영등포구 의사당대로 1, 813호</t>
  </si>
  <si>
    <t>esh337@hanmail.net</t>
  </si>
  <si>
    <t>D10000002235</t>
  </si>
  <si>
    <t>D3TS0208</t>
  </si>
  <si>
    <t>73002674</t>
  </si>
  <si>
    <t>이수혁</t>
  </si>
  <si>
    <t>SOOHYUCK</t>
  </si>
  <si>
    <t>02-784-9671</t>
  </si>
  <si>
    <t>서울특별시 영등포구 의사당대로 1, 645호</t>
  </si>
  <si>
    <t>shlee197520@gmail.com</t>
  </si>
  <si>
    <t>D10000002236</t>
  </si>
  <si>
    <t>D4DT0209</t>
  </si>
  <si>
    <t>73002675</t>
  </si>
  <si>
    <t>이양수</t>
  </si>
  <si>
    <t>YANGSOO</t>
  </si>
  <si>
    <t>02-784-8150</t>
  </si>
  <si>
    <t>서울특별시 영등포구 의사당대로 1, 938호</t>
  </si>
  <si>
    <t>2yangs6288@naver.com</t>
  </si>
  <si>
    <t>D10000002237</t>
  </si>
  <si>
    <t>D2IZ0210</t>
  </si>
  <si>
    <t>73002676</t>
  </si>
  <si>
    <t>이언주</t>
  </si>
  <si>
    <t>UNJU</t>
  </si>
  <si>
    <t>02-784-6201</t>
  </si>
  <si>
    <t>서울특별시 영등포구 의사당대로 1, 809호</t>
  </si>
  <si>
    <t>k041036@naver.com</t>
  </si>
  <si>
    <t>D10000002238</t>
  </si>
  <si>
    <t>D9WO0211</t>
  </si>
  <si>
    <t>73002677</t>
  </si>
  <si>
    <t>이완영</t>
  </si>
  <si>
    <t>WANYOUNG</t>
  </si>
  <si>
    <t>02-784-6351</t>
  </si>
  <si>
    <t>서울특별시 영등포구 의사당대로 1, 545호</t>
  </si>
  <si>
    <t>yiwy5777@naver.com</t>
  </si>
  <si>
    <t>D10000002239</t>
  </si>
  <si>
    <t>D6LW0212</t>
  </si>
  <si>
    <t>73002678</t>
  </si>
  <si>
    <t>YONGDEUK</t>
  </si>
  <si>
    <t>02-784-1730</t>
  </si>
  <si>
    <t>서울특별시 영등포구 의사당대로 1, 429호</t>
  </si>
  <si>
    <t>ydlee429@gmail.com</t>
  </si>
  <si>
    <t>D10000002240</t>
  </si>
  <si>
    <t>D3MM0213</t>
  </si>
  <si>
    <t>73002679</t>
  </si>
  <si>
    <t>이용주</t>
  </si>
  <si>
    <t>YONGJU</t>
  </si>
  <si>
    <t>02-784-6090~2</t>
  </si>
  <si>
    <t>서울특별시 영등포구 의사당대로 1, 532호</t>
  </si>
  <si>
    <t>glyj532@gmail.com</t>
  </si>
  <si>
    <t>D10000002241</t>
  </si>
  <si>
    <t>D7OD0214</t>
  </si>
  <si>
    <t>73002680</t>
  </si>
  <si>
    <t>이용호</t>
  </si>
  <si>
    <t>YONGHO</t>
  </si>
  <si>
    <t>02-784-2570</t>
  </si>
  <si>
    <t>서울특별시 영등포구 의사당대로 1, 518호</t>
  </si>
  <si>
    <t>614lyh@naver.com</t>
  </si>
  <si>
    <t>D10000002242</t>
  </si>
  <si>
    <t>D9SB0215</t>
  </si>
  <si>
    <t>73002681</t>
  </si>
  <si>
    <t>이우현</t>
  </si>
  <si>
    <t>WOOHYUN</t>
  </si>
  <si>
    <t>02-784-6441</t>
  </si>
  <si>
    <t>서울특별시 영등포구 의사당대로 1, 443호</t>
  </si>
  <si>
    <t>lwh99@hanmail.net</t>
  </si>
  <si>
    <t>D10000002243</t>
  </si>
  <si>
    <t>D5CJ0216</t>
  </si>
  <si>
    <t>73002682</t>
  </si>
  <si>
    <t>이원욱</t>
  </si>
  <si>
    <t>WONWOOK</t>
  </si>
  <si>
    <t>02-784-6471</t>
  </si>
  <si>
    <t>서울특별시 영등포구 의사당대로 1, 841호</t>
  </si>
  <si>
    <t>ewon33@gmail.com</t>
  </si>
  <si>
    <t>D10000002244</t>
  </si>
  <si>
    <t>D7VJ0217</t>
  </si>
  <si>
    <t>73002683</t>
  </si>
  <si>
    <t>이은권</t>
  </si>
  <si>
    <t>EUNKWON</t>
  </si>
  <si>
    <t>02-784-3457</t>
  </si>
  <si>
    <t>서울특별시 영등포구 의사당대로 1, 538호</t>
  </si>
  <si>
    <t>leeek1105@hanmail.net</t>
  </si>
  <si>
    <t>D10000002245</t>
  </si>
  <si>
    <t>D0MS0218</t>
  </si>
  <si>
    <t>73002684</t>
  </si>
  <si>
    <t>이은재</t>
  </si>
  <si>
    <t>EUNJAE</t>
  </si>
  <si>
    <t>02-784-1751</t>
  </si>
  <si>
    <t>서울특별시 영등포구 의사당대로 1, 937호</t>
  </si>
  <si>
    <t>D10000002246</t>
  </si>
  <si>
    <t>D7UX0219</t>
  </si>
  <si>
    <t>73002685</t>
  </si>
  <si>
    <t>이인영</t>
  </si>
  <si>
    <t>02-784-6811~3</t>
  </si>
  <si>
    <t>서울특별시 영등포구 의사당대로 1, 440호</t>
  </si>
  <si>
    <t>liy1964@empal.com</t>
  </si>
  <si>
    <t>D10000002247</t>
  </si>
  <si>
    <t>D5DT0220</t>
  </si>
  <si>
    <t>73002686</t>
  </si>
  <si>
    <t>QIU</t>
  </si>
  <si>
    <t>Guohong</t>
  </si>
  <si>
    <t>중국대사관</t>
  </si>
  <si>
    <t>738-1038</t>
  </si>
  <si>
    <t>서울특별시 중구 명동2길 27</t>
  </si>
  <si>
    <t>D10000002406</t>
  </si>
  <si>
    <t>D0VA0379</t>
  </si>
  <si>
    <t>73002687</t>
  </si>
  <si>
    <t>Steven</t>
  </si>
  <si>
    <t>Goodinson</t>
  </si>
  <si>
    <t>캐나다대사관</t>
  </si>
  <si>
    <t>3783-6000</t>
  </si>
  <si>
    <t>서울특별시 중구 정동길 21</t>
  </si>
  <si>
    <t>seoul@international.gc.ca</t>
  </si>
  <si>
    <t>D10000002407</t>
  </si>
  <si>
    <t>D6AQ0380</t>
  </si>
  <si>
    <t>73002688</t>
  </si>
  <si>
    <t>Drumu? Ersin</t>
  </si>
  <si>
    <t>ERCIN</t>
  </si>
  <si>
    <t>터키대사관</t>
  </si>
  <si>
    <t>3780-1600</t>
  </si>
  <si>
    <t>서울특별시 중구 동호로20나길 40 해동빌딩</t>
  </si>
  <si>
    <t>embassy.seoul@mfa.gov.tr</t>
  </si>
  <si>
    <t>NTT010</t>
  </si>
  <si>
    <t>D10000002408</t>
  </si>
  <si>
    <t>D0UM0381</t>
  </si>
  <si>
    <t>73002689</t>
  </si>
  <si>
    <t>Fabien</t>
  </si>
  <si>
    <t>PENONE</t>
  </si>
  <si>
    <t>프랑스대사관</t>
  </si>
  <si>
    <t>3149-4300</t>
  </si>
  <si>
    <t>서울특별시 서대문구 서소문로 43-12</t>
  </si>
  <si>
    <t>info.seoul-amba@diplomatie.gouv.fr</t>
  </si>
  <si>
    <t>D10000002409</t>
  </si>
  <si>
    <t>D5WW0382</t>
  </si>
  <si>
    <t>73002690</t>
  </si>
  <si>
    <t>호주대사관</t>
  </si>
  <si>
    <t>2003-0100</t>
  </si>
  <si>
    <t>서울특별시 종로구 종로1, 교보빌딩 19층</t>
  </si>
  <si>
    <t>seoul-inform@dfat.gov.au</t>
  </si>
  <si>
    <t>NTA010</t>
  </si>
  <si>
    <t>D10000002410</t>
  </si>
  <si>
    <t>D3VA0383</t>
  </si>
  <si>
    <t>73002691</t>
  </si>
  <si>
    <t>김두희</t>
  </si>
  <si>
    <t>서암 윤세영 재단</t>
  </si>
  <si>
    <t>010-5218-0740</t>
  </si>
  <si>
    <t>031-728-1039</t>
  </si>
  <si>
    <t>직장)경기도 성남시 분당구 금곡동 210 코오롱트리폴리스 B동 3310호 변호사 김두희 법률사무소 / 자택)경기도 성남시 분당구 구미동 290 신세계빌라 204호</t>
  </si>
  <si>
    <t>d.h.kim@unitel.co.kr</t>
  </si>
  <si>
    <t>1008/정민형/소속구분,소속(국문),직위 수정. 10/8/김지선/비고수정</t>
  </si>
  <si>
    <t>D10000002413</t>
  </si>
  <si>
    <t>D0DA0386</t>
  </si>
  <si>
    <t>2018.10.08 19:19</t>
  </si>
  <si>
    <t>73002692</t>
  </si>
  <si>
    <t>김재홍</t>
  </si>
  <si>
    <t>서울디지털대학교</t>
  </si>
  <si>
    <t>07654 서울특별시 강서구 공항대로 424(화곡동1107-2) 3층 비서실</t>
  </si>
  <si>
    <t>jaehongk@kcc.go.kr</t>
  </si>
  <si>
    <t>1008/정민형/소속(국문),소속코드,직책,주소 전직-&gt;현직 데이터로 수정</t>
  </si>
  <si>
    <t>D10000002415</t>
  </si>
  <si>
    <t>D2WK0388</t>
  </si>
  <si>
    <t>2018.10.08 10:56</t>
  </si>
  <si>
    <t>73002693</t>
  </si>
  <si>
    <t>이연숙</t>
  </si>
  <si>
    <t>한국주민자치중앙회</t>
  </si>
  <si>
    <t>총재</t>
  </si>
  <si>
    <t>010-5389-9613</t>
  </si>
  <si>
    <t>02-795-1123</t>
  </si>
  <si>
    <t>서울특별시 용산구 이촌로 347 (서빙고동, 신동아아파트) 11동 1007호</t>
  </si>
  <si>
    <t>yunsklee@chol.com</t>
  </si>
  <si>
    <t>D10000002416</t>
  </si>
  <si>
    <t>D3WJ0389</t>
  </si>
  <si>
    <t>2018.10.08 19:16</t>
  </si>
  <si>
    <t>73002694</t>
  </si>
  <si>
    <t>서울대학교/SBS문화재단</t>
  </si>
  <si>
    <t>명예교수/이사</t>
  </si>
  <si>
    <t>031-701-8826</t>
  </si>
  <si>
    <t>경기도 성남시 분당구 야탑동 391 I PARK 아파트 101동 204호</t>
  </si>
  <si>
    <t>D10000002417</t>
  </si>
  <si>
    <t>D6UW0390</t>
  </si>
  <si>
    <t>2018.10.08 19:17</t>
  </si>
  <si>
    <t>73002695</t>
  </si>
  <si>
    <t>조영신</t>
  </si>
  <si>
    <t>SK경제연구소</t>
  </si>
  <si>
    <t>010-5339-0380</t>
  </si>
  <si>
    <t>troicacho@gmail.com</t>
  </si>
  <si>
    <t>D10000002418</t>
  </si>
  <si>
    <t>D2MZ0391</t>
  </si>
  <si>
    <t>73002696</t>
  </si>
  <si>
    <t>이나영</t>
  </si>
  <si>
    <t>중앙대학교 사회학과</t>
  </si>
  <si>
    <t>010-7194-5127</t>
  </si>
  <si>
    <t>nylee@cau.ac.kr</t>
  </si>
  <si>
    <t>1008/정민형/V-&gt;IC 사내초청자 변경</t>
  </si>
  <si>
    <t>D10000002419</t>
  </si>
  <si>
    <t>D1XU0392</t>
  </si>
  <si>
    <t>2018.10.08 11:00</t>
  </si>
  <si>
    <t>73002697</t>
  </si>
  <si>
    <t>임정욱</t>
  </si>
  <si>
    <t>스타트업 얼라이언스</t>
  </si>
  <si>
    <t>010-6601-4865</t>
  </si>
  <si>
    <t>서울시 강남구 테헤란로 423. 현대타워 7층 스타트업 얼라이언스</t>
  </si>
  <si>
    <t>jlim@startupall.kr</t>
  </si>
  <si>
    <t>D10000002420</t>
  </si>
  <si>
    <t>D2PU0393</t>
  </si>
  <si>
    <t>73002698</t>
  </si>
  <si>
    <t>문유석</t>
  </si>
  <si>
    <t>서울중앙지법</t>
  </si>
  <si>
    <t>부장판사</t>
  </si>
  <si>
    <t>010-6384-5805</t>
  </si>
  <si>
    <t>서울특별시 서초구 서초동 1701-1</t>
  </si>
  <si>
    <t>cooldmajor7@gmail.com</t>
  </si>
  <si>
    <t>D10000002421</t>
  </si>
  <si>
    <t>D3RO0394</t>
  </si>
  <si>
    <t>73002699</t>
  </si>
  <si>
    <t>김영란</t>
  </si>
  <si>
    <t>서강대 법학전문대학원</t>
  </si>
  <si>
    <t>010-9340-6255</t>
  </si>
  <si>
    <t>서울특별시 마포구 백범로 35(신수동) 서강대학교 법학전문대학원</t>
  </si>
  <si>
    <t>D10000002422</t>
  </si>
  <si>
    <t>D7QY0395</t>
  </si>
  <si>
    <t>73002700</t>
  </si>
  <si>
    <t>홍성수</t>
  </si>
  <si>
    <t>숙명여자대학교 법학과</t>
  </si>
  <si>
    <t>010-3394-9436</t>
  </si>
  <si>
    <t>sshong@sm.ac.kr</t>
  </si>
  <si>
    <t>D10000002425</t>
  </si>
  <si>
    <t>D4VX0398</t>
  </si>
  <si>
    <t>2018.10.08 13:22</t>
  </si>
  <si>
    <t>73002701</t>
  </si>
  <si>
    <t>메니페스토</t>
  </si>
  <si>
    <t>010-4255-2884</t>
  </si>
  <si>
    <t>kwangjae@hanmail.net</t>
  </si>
  <si>
    <t>D10000002426</t>
  </si>
  <si>
    <t>D0LR0399</t>
  </si>
  <si>
    <t>73002702</t>
  </si>
  <si>
    <t>박아름</t>
  </si>
  <si>
    <t>서울대 로스쿨</t>
  </si>
  <si>
    <t>전 SBS기자</t>
  </si>
  <si>
    <t>010-3109-1029</t>
  </si>
  <si>
    <t>journalistarm90@gmail.com</t>
  </si>
  <si>
    <t>D10000002427</t>
  </si>
  <si>
    <t>D8EQ0400</t>
  </si>
  <si>
    <t>2018.10.08 11:02</t>
  </si>
  <si>
    <t>73002703</t>
  </si>
  <si>
    <t>박진</t>
  </si>
  <si>
    <t>010-9061-0466</t>
  </si>
  <si>
    <t>서울시 영등포구 의사당대로 1 국회의원회관 2층 222호 국회미래연구원</t>
  </si>
  <si>
    <t>jinparkinkr@gmail.com</t>
  </si>
  <si>
    <t>D10000002429</t>
  </si>
  <si>
    <t>D9DH0402</t>
  </si>
  <si>
    <t>73002704</t>
  </si>
  <si>
    <t>이재열</t>
  </si>
  <si>
    <t>서울대 사회과학자료원</t>
  </si>
  <si>
    <t>010-2208-6408</t>
  </si>
  <si>
    <t>서울시 관악구 관악로 2 서울대학교 아시아연구소 101동 504호 한국사회과학자료원</t>
  </si>
  <si>
    <t>jyyee@snu.ac.kr</t>
  </si>
  <si>
    <t>10/8/김지선/비고 수정</t>
  </si>
  <si>
    <t>D10000002430</t>
  </si>
  <si>
    <t>D3MW0403</t>
  </si>
  <si>
    <t>2018.10.08 19:15</t>
  </si>
  <si>
    <t>73002705</t>
  </si>
  <si>
    <t>이은주</t>
  </si>
  <si>
    <t>010-4155-6469</t>
  </si>
  <si>
    <t>eunju0204@snu.ac.kr</t>
  </si>
  <si>
    <t>D10000002431</t>
  </si>
  <si>
    <t>D4IV0404</t>
  </si>
  <si>
    <t>2018.10.08 11:03</t>
  </si>
  <si>
    <t>73002706</t>
  </si>
  <si>
    <t>한준</t>
  </si>
  <si>
    <t>연세대 사회학과</t>
  </si>
  <si>
    <t>010-2721-1111</t>
  </si>
  <si>
    <t>joonhan@yonsei.ac.kr</t>
  </si>
  <si>
    <t>D10000002432</t>
  </si>
  <si>
    <t>D5WO0405</t>
  </si>
  <si>
    <t>2018.10.08 11:04</t>
  </si>
  <si>
    <t>73002707</t>
  </si>
  <si>
    <t>김석호</t>
  </si>
  <si>
    <t>010-8620-0283</t>
  </si>
  <si>
    <t>seokhokim@snu.ac.kr</t>
  </si>
  <si>
    <t>D10000002433</t>
  </si>
  <si>
    <t>D3CS0406</t>
  </si>
  <si>
    <t>2018.10.08 11:05</t>
  </si>
  <si>
    <t>73002708</t>
  </si>
  <si>
    <t>윤태웅</t>
  </si>
  <si>
    <t>고려대 전기전자공학부</t>
  </si>
  <si>
    <t>twy@korea.ac.kr</t>
  </si>
  <si>
    <t>D10000002434</t>
  </si>
  <si>
    <t>D4LA0407</t>
  </si>
  <si>
    <t>2018.10.08 13:24</t>
  </si>
  <si>
    <t>73002709</t>
  </si>
  <si>
    <t>이장우</t>
  </si>
  <si>
    <t>JANGWOO</t>
  </si>
  <si>
    <t>02-784-6931</t>
  </si>
  <si>
    <t>서울특별시 영등포구 의사당대로 1, 322호</t>
  </si>
  <si>
    <t>jwoo2772@hanmail.net</t>
  </si>
  <si>
    <t>D10000002248</t>
  </si>
  <si>
    <t>D8VO0221</t>
  </si>
  <si>
    <t>73002710</t>
  </si>
  <si>
    <t>이재정</t>
  </si>
  <si>
    <t>02-788-2619</t>
  </si>
  <si>
    <t>서울특별시 영등포구 의사당대로 1, 502호</t>
  </si>
  <si>
    <t>leejjlaw@gmail.com</t>
  </si>
  <si>
    <t>D10000002249</t>
  </si>
  <si>
    <t>D0EH0222</t>
  </si>
  <si>
    <t>73002711</t>
  </si>
  <si>
    <t>D10000002250</t>
  </si>
  <si>
    <t>73002712</t>
  </si>
  <si>
    <t>문준모</t>
  </si>
  <si>
    <t>73002713</t>
  </si>
  <si>
    <t>73002714</t>
  </si>
  <si>
    <t>김일중</t>
  </si>
  <si>
    <t>73002715</t>
  </si>
  <si>
    <t>김인순</t>
  </si>
  <si>
    <t>73002716</t>
  </si>
  <si>
    <t>73001355</t>
  </si>
  <si>
    <t>남우종</t>
  </si>
  <si>
    <t>010-7300-0746</t>
  </si>
  <si>
    <t>woojong.nam@kt.com</t>
  </si>
  <si>
    <t>D10000004772</t>
  </si>
  <si>
    <t>D6UW1681</t>
  </si>
  <si>
    <t>2018.10.23 14:25</t>
  </si>
  <si>
    <t>73001356</t>
  </si>
  <si>
    <t>73001357</t>
  </si>
  <si>
    <t>RANGANATHAN</t>
  </si>
  <si>
    <t>주한 인도대사관</t>
  </si>
  <si>
    <t>02-798-4257</t>
  </si>
  <si>
    <t>2018.10.08부로 신임대사관 임명</t>
  </si>
  <si>
    <t>D10000004698</t>
  </si>
  <si>
    <t>D6BD1661</t>
  </si>
  <si>
    <t>73001358</t>
  </si>
  <si>
    <t>Bakyt</t>
  </si>
  <si>
    <t>DYUSSENBAYEV</t>
  </si>
  <si>
    <t>주한 카자흐스탄대사관</t>
  </si>
  <si>
    <t>02-379-9714</t>
  </si>
  <si>
    <t>서울특별시 용산구 장문로 53</t>
  </si>
  <si>
    <t>seoul@mfa.kz</t>
  </si>
  <si>
    <t>NTK002</t>
  </si>
  <si>
    <t>D10000004697</t>
  </si>
  <si>
    <t>D0SC1660</t>
  </si>
  <si>
    <t>73001359</t>
  </si>
  <si>
    <t>Andrey</t>
  </si>
  <si>
    <t>KULIK</t>
  </si>
  <si>
    <t>주한 러시아대사관</t>
  </si>
  <si>
    <t>02-318-2116</t>
  </si>
  <si>
    <t>D10000004699</t>
  </si>
  <si>
    <t>D9KY1662</t>
  </si>
  <si>
    <t>73001360</t>
  </si>
  <si>
    <t>Jakob</t>
  </si>
  <si>
    <t>HALLGREN</t>
  </si>
  <si>
    <t>주한 스웨덴대사관</t>
  </si>
  <si>
    <t>02-3703-3700</t>
  </si>
  <si>
    <t>서울특별시 중구 소월로 10 다남빌딩 8층</t>
  </si>
  <si>
    <t>ambassaden.seoul@gov.se</t>
  </si>
  <si>
    <t>NTS024</t>
  </si>
  <si>
    <t>D10000004700</t>
  </si>
  <si>
    <t>D6KW1663</t>
  </si>
  <si>
    <t>73001361</t>
  </si>
  <si>
    <t>Mozes</t>
  </si>
  <si>
    <t>Csoma</t>
  </si>
  <si>
    <t>주한 헝가리대사관</t>
  </si>
  <si>
    <t>02-792-2105</t>
  </si>
  <si>
    <t>서울특별시 용산구 장문로58</t>
  </si>
  <si>
    <t>mission.sel@mfa.gov.hu</t>
  </si>
  <si>
    <t>NTH004</t>
  </si>
  <si>
    <t>D10000004701</t>
  </si>
  <si>
    <t>D6YN1664</t>
  </si>
  <si>
    <t>73001362</t>
  </si>
  <si>
    <t>Abdul Hakim</t>
  </si>
  <si>
    <t>Atarud</t>
  </si>
  <si>
    <t>주한 아프가니스탄대사관</t>
  </si>
  <si>
    <t>02-793-3535</t>
  </si>
  <si>
    <t>서울특별시 용산구 독서당로 90</t>
  </si>
  <si>
    <t>afgembassy_kr@yahoo.com</t>
  </si>
  <si>
    <t>NTA001</t>
  </si>
  <si>
    <t>D10000004702</t>
  </si>
  <si>
    <t>D8XF1665</t>
  </si>
  <si>
    <t>73001363</t>
  </si>
  <si>
    <t>Mohammed El Amine</t>
  </si>
  <si>
    <t>DERRAGUI</t>
  </si>
  <si>
    <t>주한 알제리대사관</t>
  </si>
  <si>
    <t>02-794-5034</t>
  </si>
  <si>
    <t>서울특별시 용산구 회나무로 81</t>
  </si>
  <si>
    <t>dzemb@algerianemb.or.kr</t>
  </si>
  <si>
    <t>NTA003</t>
  </si>
  <si>
    <t>D10000004318</t>
  </si>
  <si>
    <t>D7KE1518</t>
  </si>
  <si>
    <t>73001364</t>
  </si>
  <si>
    <t>Albino</t>
  </si>
  <si>
    <t>MALUNGO</t>
  </si>
  <si>
    <t>주한 앙골라대사관</t>
  </si>
  <si>
    <t>02-792-8463</t>
  </si>
  <si>
    <t>서울특별시 성북구 선잠로5길 14</t>
  </si>
  <si>
    <t>secretariado@angolaembassy.or.kr</t>
  </si>
  <si>
    <t>NTA005</t>
  </si>
  <si>
    <t>D10000004319</t>
  </si>
  <si>
    <t>D5OV1519</t>
  </si>
  <si>
    <t>73001365</t>
  </si>
  <si>
    <t>Bekuma</t>
  </si>
  <si>
    <t>Merdassa</t>
  </si>
  <si>
    <t>주한 에티오피아대사관</t>
  </si>
  <si>
    <t>02-790-9766</t>
  </si>
  <si>
    <t>서울특별시 용산구 회나무로44길 20</t>
  </si>
  <si>
    <t>embassyethio@gmail.com</t>
  </si>
  <si>
    <t>NTE007</t>
  </si>
  <si>
    <t>D10000004321</t>
  </si>
  <si>
    <t>D2XM1521</t>
  </si>
  <si>
    <t>73001366</t>
  </si>
  <si>
    <t>Milton Alcides</t>
  </si>
  <si>
    <t>MAGA?A HERRERA</t>
  </si>
  <si>
    <t>주한 엘살바도르대사관</t>
  </si>
  <si>
    <t>02-753-3432</t>
  </si>
  <si>
    <t>서울특별시 중구 세종대로 55, 삼성생명보험 빌딩 20층</t>
  </si>
  <si>
    <t>embsalseoul@gmail.com</t>
  </si>
  <si>
    <t>NTE003</t>
  </si>
  <si>
    <t>D10000004322</t>
  </si>
  <si>
    <t>D0AU1522</t>
  </si>
  <si>
    <t>73001367</t>
  </si>
  <si>
    <t>Mohamed Salim</t>
  </si>
  <si>
    <t>ALHARTHY</t>
  </si>
  <si>
    <t>주한 오만대사관</t>
  </si>
  <si>
    <t>외교단장</t>
  </si>
  <si>
    <t>02-790-2431</t>
  </si>
  <si>
    <t>서울특별시 종로구 새문안로3길 9</t>
  </si>
  <si>
    <t>oman.kr@gmail.com</t>
  </si>
  <si>
    <t>NTO001</t>
  </si>
  <si>
    <t>D10000004323</t>
  </si>
  <si>
    <t>D4PJ1523</t>
  </si>
  <si>
    <t>73001368</t>
  </si>
  <si>
    <t>SCHWARZINGER</t>
  </si>
  <si>
    <t>주한 오스트리아대사관</t>
  </si>
  <si>
    <t>02-721-1700</t>
  </si>
  <si>
    <t>서울특별시 종로구 종로1, 교보빌딩 21층</t>
  </si>
  <si>
    <t>seoul-ob@bmeia.gv.at</t>
  </si>
  <si>
    <t>NTA011</t>
  </si>
  <si>
    <t>D10000004324</t>
  </si>
  <si>
    <t>D7BK1524</t>
  </si>
  <si>
    <t>73001369</t>
  </si>
  <si>
    <t>Virgilio</t>
  </si>
  <si>
    <t>PAREDES TRAPERO</t>
  </si>
  <si>
    <t>주한 온두라스대사관</t>
  </si>
  <si>
    <t>02-738-8402</t>
  </si>
  <si>
    <t>서울특별시 종로구 청계천로 11 (서린동)</t>
  </si>
  <si>
    <t>embassy@hondurasembassykr.com</t>
  </si>
  <si>
    <t>NTH003</t>
  </si>
  <si>
    <t>D10000004325</t>
  </si>
  <si>
    <t>D0NK1525</t>
  </si>
  <si>
    <t>73001370</t>
  </si>
  <si>
    <t>Adel Mohammad</t>
  </si>
  <si>
    <t>ADAILEH</t>
  </si>
  <si>
    <t>주한 요르단대사관</t>
  </si>
  <si>
    <t>02-318-2897</t>
  </si>
  <si>
    <t>서울특별시 종로구 율곡로 6 트윈트리타워 B동 6층</t>
  </si>
  <si>
    <t>seoul@fm.gov.jo</t>
  </si>
  <si>
    <t>NTJ003</t>
  </si>
  <si>
    <t>D10000004326</t>
  </si>
  <si>
    <t>D2UI1526</t>
  </si>
  <si>
    <t>73001371</t>
  </si>
  <si>
    <t>Luis Fernando</t>
  </si>
  <si>
    <t>IRIBARNE RESTUCCIA</t>
  </si>
  <si>
    <t>주한 우루과이대사관</t>
  </si>
  <si>
    <t>02-6245-3179</t>
  </si>
  <si>
    <t>서울특별시 중구 퇴계로 97, 고려 대윤각타워 706호</t>
  </si>
  <si>
    <t>urucoreadelsur@mrree.gub.uy</t>
  </si>
  <si>
    <t>NTU006</t>
  </si>
  <si>
    <t>D10000004327</t>
  </si>
  <si>
    <t>D0CK1527</t>
  </si>
  <si>
    <t>73001372</t>
  </si>
  <si>
    <t>Vitaliy</t>
  </si>
  <si>
    <t>FEN</t>
  </si>
  <si>
    <t>주한 우즈베키스탄대사관</t>
  </si>
  <si>
    <t>02-574-6554</t>
  </si>
  <si>
    <t>서울특별시 용산구 대사관로 11길 27</t>
  </si>
  <si>
    <t>info@uzbekistan.or.kr</t>
  </si>
  <si>
    <t>NTU007</t>
  </si>
  <si>
    <t>D10000004328</t>
  </si>
  <si>
    <t>D1WU1528</t>
  </si>
  <si>
    <t>73001373</t>
  </si>
  <si>
    <t>Olexander</t>
  </si>
  <si>
    <t>HORIN</t>
  </si>
  <si>
    <t>주한 우크라이나대사관</t>
  </si>
  <si>
    <t>02-790-5696</t>
  </si>
  <si>
    <t>서울특별시 용산구 이태원로 45길 21</t>
  </si>
  <si>
    <t>emb_kr@mfa.gov.ua</t>
  </si>
  <si>
    <t>NTU002</t>
  </si>
  <si>
    <t>D10000004329</t>
  </si>
  <si>
    <t>D5ZW1529</t>
  </si>
  <si>
    <t>73001374</t>
  </si>
  <si>
    <t>Hayder Shiya</t>
  </si>
  <si>
    <t>AL-BARRAK</t>
  </si>
  <si>
    <t>주한 이라크대사관</t>
  </si>
  <si>
    <t>02-790-4202</t>
  </si>
  <si>
    <t>서울특별시 용산구 장문로 55</t>
  </si>
  <si>
    <t>iqembassyseoul@gmail.com; sulemb@mofa.gov.iq</t>
  </si>
  <si>
    <t>NTI005</t>
  </si>
  <si>
    <t>D10000004330</t>
  </si>
  <si>
    <t>D4UK1530</t>
  </si>
  <si>
    <t>73001375</t>
  </si>
  <si>
    <t>Ruben Eloy</t>
  </si>
  <si>
    <t>AROSEMENA VALDES</t>
  </si>
  <si>
    <t>주한 파나마대사관</t>
  </si>
  <si>
    <t>02-734-8610</t>
  </si>
  <si>
    <t>서울특별시 용산구 한남대로27길 14 한남타워 에넥스빌딩 3층 301호</t>
  </si>
  <si>
    <t>panama@embaseoul.kr</t>
  </si>
  <si>
    <t>NTP003</t>
  </si>
  <si>
    <t>D10000004354</t>
  </si>
  <si>
    <t>D0EB1554</t>
  </si>
  <si>
    <t>73001376</t>
  </si>
  <si>
    <t>Irineo Raul</t>
  </si>
  <si>
    <t>SILVERO SILVAGNI</t>
  </si>
  <si>
    <t>주한 파라과이대사관</t>
  </si>
  <si>
    <t>02-792-8335</t>
  </si>
  <si>
    <t>서울특별시 용산구 한남대로27길 14 한남타워 에넥스빌딩 4층 404호</t>
  </si>
  <si>
    <t>coreaembaparsc@mre.gov.py; pyemc3@gmail.com</t>
  </si>
  <si>
    <t>NTP005</t>
  </si>
  <si>
    <t>D10000004355</t>
  </si>
  <si>
    <t>D0WH1555</t>
  </si>
  <si>
    <t>73001377</t>
  </si>
  <si>
    <t>Rahim Hayat</t>
  </si>
  <si>
    <t>QURESHI</t>
  </si>
  <si>
    <t>주한 파키스탄대사관</t>
  </si>
  <si>
    <t>02-796-8252</t>
  </si>
  <si>
    <t>서울특별시 용산구 장문로 9가길 39</t>
  </si>
  <si>
    <t>protocol@pkembassy.or.kr / heamb@pkembassy.or.kr</t>
  </si>
  <si>
    <t>NTP001</t>
  </si>
  <si>
    <t>D10000004356</t>
  </si>
  <si>
    <t>D9WX1556</t>
  </si>
  <si>
    <t>73001378</t>
  </si>
  <si>
    <t>Andrew</t>
  </si>
  <si>
    <t>YAMANEA</t>
  </si>
  <si>
    <t>주한 파푸아뉴기니대사관</t>
  </si>
  <si>
    <t>02-2198-5771</t>
  </si>
  <si>
    <t>서울특별시 종로구 삼봉로 81 두산위브 파빌리온 210호</t>
  </si>
  <si>
    <t>pngembassy@kunduseoul.kr</t>
  </si>
  <si>
    <t>NTP004</t>
  </si>
  <si>
    <t>D10000004357</t>
  </si>
  <si>
    <t>D8EW1557</t>
  </si>
  <si>
    <t>73001379</t>
  </si>
  <si>
    <t>Daul Jesus Enrique</t>
  </si>
  <si>
    <t>Matute mejia</t>
  </si>
  <si>
    <t>주한 페루대사관</t>
  </si>
  <si>
    <t>02-757-1735</t>
  </si>
  <si>
    <t>서울특별시 중구 퇴계로 97 대연각빌딩 1305호</t>
  </si>
  <si>
    <t>embaperu@peruembassy.kr</t>
  </si>
  <si>
    <t>NTP006</t>
  </si>
  <si>
    <t>D10000004358</t>
  </si>
  <si>
    <t>D6WD1558</t>
  </si>
  <si>
    <t>73001380</t>
  </si>
  <si>
    <t>Manuel Antonio</t>
  </si>
  <si>
    <t>GONCALVES DE JESUS</t>
  </si>
  <si>
    <t>주한 포르투갈대사관</t>
  </si>
  <si>
    <t>02-3675-2251</t>
  </si>
  <si>
    <t>서울특별시 종로구 창덕궁1길13 원서빌딩 2층</t>
  </si>
  <si>
    <t>portseul@gmail.com</t>
  </si>
  <si>
    <t>NTP009</t>
  </si>
  <si>
    <t>D10000004359</t>
  </si>
  <si>
    <t>D1QI1559</t>
  </si>
  <si>
    <t>73001381</t>
  </si>
  <si>
    <t>Piotr</t>
  </si>
  <si>
    <t>OSTASZEWSKI</t>
  </si>
  <si>
    <t>주한 폴란드대사관</t>
  </si>
  <si>
    <t>02-723-9681</t>
  </si>
  <si>
    <t>서울특별시 종로구 삼청로 20-1</t>
  </si>
  <si>
    <t>seul.amb.sekretariat@msz.gov.pl</t>
  </si>
  <si>
    <t>NTP008</t>
  </si>
  <si>
    <t>D10000004360</t>
  </si>
  <si>
    <t>D3ZX1560</t>
  </si>
  <si>
    <t>73001382</t>
  </si>
  <si>
    <t>Joreti</t>
  </si>
  <si>
    <t>Dakuwaqa</t>
  </si>
  <si>
    <t>주한 피지대사관</t>
  </si>
  <si>
    <t>02-792-6396</t>
  </si>
  <si>
    <t>서울특별시 용산구 회나무로 64, 2층</t>
  </si>
  <si>
    <t>info@fijiembassy.co.kr</t>
  </si>
  <si>
    <t>NTF001</t>
  </si>
  <si>
    <t>D10000004361</t>
  </si>
  <si>
    <t>D7VP1561</t>
  </si>
  <si>
    <t>73001383</t>
  </si>
  <si>
    <t>Eero</t>
  </si>
  <si>
    <t>SUOMINEN</t>
  </si>
  <si>
    <t>주한 핀란드대사관</t>
  </si>
  <si>
    <t>02-3701-0300</t>
  </si>
  <si>
    <t>서울특별시 종로구 종로1, 교보빌딩 18층</t>
  </si>
  <si>
    <t>sanomat.seo@formin.fi</t>
  </si>
  <si>
    <t>NTF002</t>
  </si>
  <si>
    <t>D10000004362</t>
  </si>
  <si>
    <t>D3GE1562</t>
  </si>
  <si>
    <t>73001384</t>
  </si>
  <si>
    <t>Raul</t>
  </si>
  <si>
    <t>HERNANDEZ</t>
  </si>
  <si>
    <t>주한 필리핀대사관</t>
  </si>
  <si>
    <t>02-796-7387</t>
  </si>
  <si>
    <t>서울특별시 용산구 회나무로 80</t>
  </si>
  <si>
    <t>seoul.pe@dfa.gov.ph</t>
  </si>
  <si>
    <t>NTP007</t>
  </si>
  <si>
    <t>D10000004363</t>
  </si>
  <si>
    <t>D6PH1563</t>
  </si>
  <si>
    <t>73001385</t>
  </si>
  <si>
    <t>Balazs</t>
  </si>
  <si>
    <t>Hamar</t>
  </si>
  <si>
    <t>D10000004364</t>
  </si>
  <si>
    <t>D7SN1564</t>
  </si>
  <si>
    <t>73001386</t>
  </si>
  <si>
    <t>Hassan</t>
  </si>
  <si>
    <t>TAHERIAN</t>
  </si>
  <si>
    <t>주한 이란대사관</t>
  </si>
  <si>
    <t>02-793-7751</t>
  </si>
  <si>
    <t>서울특별시 용산구 장문로 45</t>
  </si>
  <si>
    <t>iranssy@chol.com</t>
  </si>
  <si>
    <t>NTI004</t>
  </si>
  <si>
    <t>D10000004331</t>
  </si>
  <si>
    <t>D8ZW1531</t>
  </si>
  <si>
    <t>73001387</t>
  </si>
  <si>
    <t>Linda</t>
  </si>
  <si>
    <t>Backteman</t>
  </si>
  <si>
    <t>D10000004308</t>
  </si>
  <si>
    <t>D4IA1508</t>
  </si>
  <si>
    <t>73001388</t>
  </si>
  <si>
    <t>Linus</t>
  </si>
  <si>
    <t>VON CASTELMUR</t>
  </si>
  <si>
    <t>주한 스위스대사관</t>
  </si>
  <si>
    <t>02-739-9511</t>
  </si>
  <si>
    <t>서울특별시 용산구 대사관로 11길 20-16</t>
  </si>
  <si>
    <t>seo.vertretung@eda.admin.ch</t>
  </si>
  <si>
    <t>NTS025</t>
  </si>
  <si>
    <t>D10000004309</t>
  </si>
  <si>
    <t>D8RM1509</t>
  </si>
  <si>
    <t>73001389</t>
  </si>
  <si>
    <t>Chaim</t>
  </si>
  <si>
    <t>CHOSHEN</t>
  </si>
  <si>
    <t>주한 이스라엘대사관</t>
  </si>
  <si>
    <t>02-3210-8500</t>
  </si>
  <si>
    <t>서울특별시 종로구 청계천로 11 청계11빌딩 18층</t>
  </si>
  <si>
    <t>info@seoul.mfa.gov.il</t>
  </si>
  <si>
    <t>NTI007</t>
  </si>
  <si>
    <t>D10000004332</t>
  </si>
  <si>
    <t>D9CU1532</t>
  </si>
  <si>
    <t>73001390</t>
  </si>
  <si>
    <t>Hazem</t>
  </si>
  <si>
    <t>M. FAHMY</t>
  </si>
  <si>
    <t>주한 이집트대사관</t>
  </si>
  <si>
    <t>02-749-0787</t>
  </si>
  <si>
    <t>서울특별시 용산구 독서당로 114</t>
  </si>
  <si>
    <t>embassy.seoul@mfa.gov.eg</t>
  </si>
  <si>
    <t>NTE002</t>
  </si>
  <si>
    <t>D10000004333</t>
  </si>
  <si>
    <t>D1HQ1533</t>
  </si>
  <si>
    <t>73001391</t>
  </si>
  <si>
    <t>Wylbur Chisiya</t>
  </si>
  <si>
    <t>SIMUUSA</t>
  </si>
  <si>
    <t>주한 잠비아대사관</t>
  </si>
  <si>
    <t>02-793-1961</t>
  </si>
  <si>
    <t>서울특별시 용산구 회나무로 44길 2</t>
  </si>
  <si>
    <t>zamembseoul@gmail.com</t>
  </si>
  <si>
    <t>NTZ001</t>
  </si>
  <si>
    <t>D10000004334</t>
  </si>
  <si>
    <t>D8CB1534</t>
  </si>
  <si>
    <t>73001392</t>
  </si>
  <si>
    <t>Otar</t>
  </si>
  <si>
    <t>Berdzenishvili</t>
  </si>
  <si>
    <t>주한 조지아대사관</t>
  </si>
  <si>
    <t>02-792-7118</t>
  </si>
  <si>
    <t>서울특별시 용산구 이태원로 27길 30</t>
  </si>
  <si>
    <t>seoul.emb@mfa.gov.ge</t>
  </si>
  <si>
    <t>NTG003</t>
  </si>
  <si>
    <t>D10000004335</t>
  </si>
  <si>
    <t>D4FG1535</t>
  </si>
  <si>
    <t>73001393</t>
  </si>
  <si>
    <t>Toma</t>
  </si>
  <si>
    <t>HUSAK</t>
  </si>
  <si>
    <t>주한 체코대사관</t>
  </si>
  <si>
    <t>02-720-6765</t>
  </si>
  <si>
    <t>서울특별시 종로구 종로1길 50 더케이트윈타워 B동 7층</t>
  </si>
  <si>
    <t>seoul@embassy.mzv.cz</t>
  </si>
  <si>
    <t>NTC017</t>
  </si>
  <si>
    <t>D10000004336</t>
  </si>
  <si>
    <t>D1ZE1536</t>
  </si>
  <si>
    <t>73001394</t>
  </si>
  <si>
    <t>Fernando</t>
  </si>
  <si>
    <t>DANUS</t>
  </si>
  <si>
    <t>주한 칠레대사관</t>
  </si>
  <si>
    <t>02-779-2610</t>
  </si>
  <si>
    <t>서울특별시 중구 퇴계로 97 고려대연각빌딩 1801호</t>
  </si>
  <si>
    <t>embajada@coreachile.org</t>
  </si>
  <si>
    <t>NTC007</t>
  </si>
  <si>
    <t>D10000004337</t>
  </si>
  <si>
    <t>D4SR1537</t>
  </si>
  <si>
    <t>73001395</t>
  </si>
  <si>
    <t>D10000004338</t>
  </si>
  <si>
    <t>D2PB1538</t>
  </si>
  <si>
    <t>73001396</t>
  </si>
  <si>
    <t>Mohamed Abdulla</t>
  </si>
  <si>
    <t>AL-DEHAIMI</t>
  </si>
  <si>
    <t>주한 카타르대사관</t>
  </si>
  <si>
    <t>02-798-2444</t>
  </si>
  <si>
    <t>서울특별시 용산구 장문로 48</t>
  </si>
  <si>
    <t>qatarembassy@koreamail.com</t>
  </si>
  <si>
    <t>NTQ001</t>
  </si>
  <si>
    <t>D10000004339</t>
  </si>
  <si>
    <t>D2VX1539</t>
  </si>
  <si>
    <t>73001397</t>
  </si>
  <si>
    <t>Dimanche</t>
  </si>
  <si>
    <t>LONG</t>
  </si>
  <si>
    <t>주한 캄보디아대사관</t>
  </si>
  <si>
    <t>02-3785-1041</t>
  </si>
  <si>
    <t>서울특별시 용산구 대사관로20길 12</t>
  </si>
  <si>
    <t>camemb.kor@mfaic.gov.kh</t>
  </si>
  <si>
    <t>NTC002</t>
  </si>
  <si>
    <t>D10000004340</t>
  </si>
  <si>
    <t>D3MU1540</t>
  </si>
  <si>
    <t>73001398</t>
  </si>
  <si>
    <t>Mohamed</t>
  </si>
  <si>
    <t>GELLO</t>
  </si>
  <si>
    <t>주한 케냐대사관</t>
  </si>
  <si>
    <t>02-3785-2903</t>
  </si>
  <si>
    <t>서울특별시 용산구 회나무로44길 38</t>
  </si>
  <si>
    <t>info@kenya-embassy.or.kr</t>
  </si>
  <si>
    <t>NTK003</t>
  </si>
  <si>
    <t>D10000004341</t>
  </si>
  <si>
    <t>D1GP1541</t>
  </si>
  <si>
    <t>73001399</t>
  </si>
  <si>
    <t>Rodolfo</t>
  </si>
  <si>
    <t>SOLANO QUIROS</t>
  </si>
  <si>
    <t>주한 코스타리카대사관</t>
  </si>
  <si>
    <t>02-707-9249</t>
  </si>
  <si>
    <t>서울특별시 중구 퇴계로 97 고려대연각빌딩 9층</t>
  </si>
  <si>
    <t>embcr-kr@rree.go.cr</t>
  </si>
  <si>
    <t>NTC012</t>
  </si>
  <si>
    <t>D10000004342</t>
  </si>
  <si>
    <t>D2RE1542</t>
  </si>
  <si>
    <t>73001400</t>
  </si>
  <si>
    <t>Sylvestre</t>
  </si>
  <si>
    <t>KOUASSI BILE</t>
  </si>
  <si>
    <t>주한 코트디부아르대사관</t>
  </si>
  <si>
    <t>02-3785-0561</t>
  </si>
  <si>
    <t>서울특별시 중구 세종대로55 부영태평빌딩 19층</t>
  </si>
  <si>
    <t>aciseoul@gmail.com</t>
  </si>
  <si>
    <t>NTC013</t>
  </si>
  <si>
    <t>D10000004343</t>
  </si>
  <si>
    <t>D2FU1543</t>
  </si>
  <si>
    <t>73001401</t>
  </si>
  <si>
    <t>Juan Pablo</t>
  </si>
  <si>
    <t>RODRIGUEZ BARRAGAN</t>
  </si>
  <si>
    <t>주한 콜롬비아대사관</t>
  </si>
  <si>
    <t>02-720-1369</t>
  </si>
  <si>
    <t>서울특별시 종로구 종로1, 교보빌딩 11층</t>
  </si>
  <si>
    <t>ecoreadelsur@cancilleria.gov.co</t>
  </si>
  <si>
    <t>NTC009</t>
  </si>
  <si>
    <t>D10000004344</t>
  </si>
  <si>
    <t>D0CX1544</t>
  </si>
  <si>
    <t>73001402</t>
  </si>
  <si>
    <t>Christophe</t>
  </si>
  <si>
    <t>NGWEY NDAMBO</t>
  </si>
  <si>
    <t>주한 콩고민주공화국대사관</t>
  </si>
  <si>
    <t>02-722-7958</t>
  </si>
  <si>
    <t>서울특별시 영등포구 63로 32, Life Combi 빌딩 824호&amp;818호</t>
  </si>
  <si>
    <t>congokoreaembassy@gmail.com</t>
  </si>
  <si>
    <t>NTD001</t>
  </si>
  <si>
    <t>D10000004345</t>
  </si>
  <si>
    <t>D3PH1545</t>
  </si>
  <si>
    <t>73001403</t>
  </si>
  <si>
    <t>Bader Mohammad</t>
  </si>
  <si>
    <t>AL-AWADI</t>
  </si>
  <si>
    <t>주한 쿠웨이트대사관</t>
  </si>
  <si>
    <t>02-749-3688</t>
  </si>
  <si>
    <t>서울특별시 종로구 경희궁길 49</t>
  </si>
  <si>
    <t>info@kuwaitembassy.kr</t>
  </si>
  <si>
    <t>NTK007</t>
  </si>
  <si>
    <t>D10000004346</t>
  </si>
  <si>
    <t>D6IW1546</t>
  </si>
  <si>
    <t>73001404</t>
  </si>
  <si>
    <t>Hrvoje</t>
  </si>
  <si>
    <t>CVITANOVIC</t>
  </si>
  <si>
    <t>주한 크로아티아대사관</t>
  </si>
  <si>
    <t>서울특별시 중구 퇴계로 97 고려대연각타워 13층 1302호</t>
  </si>
  <si>
    <t>NTC014</t>
  </si>
  <si>
    <t>D10000004347</t>
  </si>
  <si>
    <t>D9AR1547</t>
  </si>
  <si>
    <t>73001405</t>
  </si>
  <si>
    <t>Kylychbek</t>
  </si>
  <si>
    <t>SULTAN</t>
  </si>
  <si>
    <t>주한 키르기즈공화국대사관</t>
  </si>
  <si>
    <t>02-379-0952</t>
  </si>
  <si>
    <t>서울특별시 용산구 동빙고동 28-17</t>
  </si>
  <si>
    <t>kyrgyzembassykorea@gmail.com</t>
  </si>
  <si>
    <t>D10000004348</t>
  </si>
  <si>
    <t>D5QJ1548</t>
  </si>
  <si>
    <t>73001406</t>
  </si>
  <si>
    <t>Yusuf</t>
  </si>
  <si>
    <t>SHARIFZODA</t>
  </si>
  <si>
    <t>주한 타지키스탄대사관</t>
  </si>
  <si>
    <t>02-792-2535</t>
  </si>
  <si>
    <t>서울특별시 용산구 유엔빌리지길 219</t>
  </si>
  <si>
    <t>tjkoreaemb@mfa.tj</t>
  </si>
  <si>
    <t>NTT001</t>
  </si>
  <si>
    <t>D10000004349</t>
  </si>
  <si>
    <t>D4BU1549</t>
  </si>
  <si>
    <t>73001407</t>
  </si>
  <si>
    <t>Matilda Swilla</t>
  </si>
  <si>
    <t>MASUKA</t>
  </si>
  <si>
    <t>주한 탄자니아대사관</t>
  </si>
  <si>
    <t>02-793-7007</t>
  </si>
  <si>
    <t>서울특별시 용산구 서빙고로 51길,52, 비비안 건물 4층</t>
  </si>
  <si>
    <t>info@tanzaniaembassy.kr</t>
  </si>
  <si>
    <t>NTT003</t>
  </si>
  <si>
    <t>D10000004350</t>
  </si>
  <si>
    <t>D7GP1550</t>
  </si>
  <si>
    <t>73001408</t>
  </si>
  <si>
    <t>Singtong</t>
  </si>
  <si>
    <t>LAPISATEPUN</t>
  </si>
  <si>
    <t>주한 태국대사관</t>
  </si>
  <si>
    <t>02-795-0095</t>
  </si>
  <si>
    <t>서울특별시 용산구 대사관로 42</t>
  </si>
  <si>
    <t>thaisel@mfa.go.th</t>
  </si>
  <si>
    <t>NTT004</t>
  </si>
  <si>
    <t>D10000004351</t>
  </si>
  <si>
    <t>D6KN1551</t>
  </si>
  <si>
    <t>73001409</t>
  </si>
  <si>
    <t>Myrat</t>
  </si>
  <si>
    <t>MAMMETALYYEV</t>
  </si>
  <si>
    <t>주한 투르크메니스탄대사관</t>
  </si>
  <si>
    <t>02-796-9975</t>
  </si>
  <si>
    <t>서울특별시 용산구 장문로 62</t>
  </si>
  <si>
    <t>tmembassy.skr@gmail.com</t>
  </si>
  <si>
    <t>NTT011</t>
  </si>
  <si>
    <t>D10000004352</t>
  </si>
  <si>
    <t>D2CT1552</t>
  </si>
  <si>
    <t>73001410</t>
  </si>
  <si>
    <t>Nabih</t>
  </si>
  <si>
    <t>EL ABED</t>
  </si>
  <si>
    <t>주한 튀니지대사관</t>
  </si>
  <si>
    <t>02-790-4334</t>
  </si>
  <si>
    <t>서울특별시 용산구 장문로6길 8</t>
  </si>
  <si>
    <t>at.seoul@diplomatie.gov.tn</t>
  </si>
  <si>
    <t>NTT009</t>
  </si>
  <si>
    <t>D10000004353</t>
  </si>
  <si>
    <t>D2SL1553</t>
  </si>
  <si>
    <t>73001411</t>
  </si>
  <si>
    <t>Archbishop Alfred</t>
  </si>
  <si>
    <t>XUEREB</t>
  </si>
  <si>
    <t>주한 교황청대사관</t>
  </si>
  <si>
    <t>02-736-5725</t>
  </si>
  <si>
    <t>서울특별시 종로구 자하문로26길 19</t>
  </si>
  <si>
    <t>apnunkr@yahoo.com</t>
  </si>
  <si>
    <t>D10000004274</t>
  </si>
  <si>
    <t>D0TH1474</t>
  </si>
  <si>
    <t>73001412</t>
  </si>
  <si>
    <t>Ifigeneia</t>
  </si>
  <si>
    <t>KONTOLEONTOS</t>
  </si>
  <si>
    <t>주한 그리스대사관</t>
  </si>
  <si>
    <t>02-729-1400</t>
  </si>
  <si>
    <t>서울특별시 중구 청계천로 86 한화빌딩 27층</t>
  </si>
  <si>
    <t>gremb.sel@mfa.gr / greekemb@naver.com</t>
  </si>
  <si>
    <t>NTG006</t>
  </si>
  <si>
    <t>D10000004275</t>
  </si>
  <si>
    <t>D9RD1475</t>
  </si>
  <si>
    <t>73001413</t>
  </si>
  <si>
    <t>Amin Muhammad</t>
  </si>
  <si>
    <t>DALHATU</t>
  </si>
  <si>
    <t>주한 나이지리아대사관</t>
  </si>
  <si>
    <t>02-797-2370</t>
  </si>
  <si>
    <t>서울특별시 용산구 장문로6길 13</t>
  </si>
  <si>
    <t>chancery@nigerianembassy.or.kr</t>
  </si>
  <si>
    <t>NTN008</t>
  </si>
  <si>
    <t>D10000004276</t>
  </si>
  <si>
    <t>D6KS1476</t>
  </si>
  <si>
    <t>73001414</t>
  </si>
  <si>
    <t>Lody</t>
  </si>
  <si>
    <t>EMBRECHTS</t>
  </si>
  <si>
    <t>주한 네덜란드대사관</t>
  </si>
  <si>
    <t>02-311-8600</t>
  </si>
  <si>
    <t>서울특별시 중구 정동길 21-15 정동빌딩 10층</t>
  </si>
  <si>
    <t>seo@minbuza.nl ; seo-az@minbuza.nl</t>
  </si>
  <si>
    <t>NTN004</t>
  </si>
  <si>
    <t>D10000004277</t>
  </si>
  <si>
    <t>D7OZ1477</t>
  </si>
  <si>
    <t>73001415</t>
  </si>
  <si>
    <t>Arjun Jung Bahadur</t>
  </si>
  <si>
    <t>SINGH</t>
  </si>
  <si>
    <t>주한 네팔대사관</t>
  </si>
  <si>
    <t>02-3789-9770</t>
  </si>
  <si>
    <t>서울특별시 성북구 선잠로2길 19</t>
  </si>
  <si>
    <t>nepembseoul@yahoo.com</t>
  </si>
  <si>
    <t>NTN003</t>
  </si>
  <si>
    <t>D10000004278</t>
  </si>
  <si>
    <t>D3EY1478</t>
  </si>
  <si>
    <t>73001416</t>
  </si>
  <si>
    <t>Frode</t>
  </si>
  <si>
    <t>SOLBERG</t>
  </si>
  <si>
    <t>주한 노르웨이대사관</t>
  </si>
  <si>
    <t>02-727-7100</t>
  </si>
  <si>
    <t>서울특별시 중구 정동길 21-15 정동빌딩 13층</t>
  </si>
  <si>
    <t>emb.seoul@mfa.no</t>
  </si>
  <si>
    <t>NTN009</t>
  </si>
  <si>
    <t>D10000004279</t>
  </si>
  <si>
    <t>D0AO1479</t>
  </si>
  <si>
    <t>73001417</t>
  </si>
  <si>
    <t>Philip Anthony</t>
  </si>
  <si>
    <t>TURNER</t>
  </si>
  <si>
    <t>주한 뉴질랜드대사관</t>
  </si>
  <si>
    <t>02-3701-7700</t>
  </si>
  <si>
    <t>서울특별시 중구 정동길 21-15 정동빌딩 8층</t>
  </si>
  <si>
    <t>nzembsel@mfat.net</t>
  </si>
  <si>
    <t>NTN005</t>
  </si>
  <si>
    <t>D10000004280</t>
  </si>
  <si>
    <t>D9TG1480</t>
  </si>
  <si>
    <t>73001418</t>
  </si>
  <si>
    <t>Edgardo Cuarezma</t>
  </si>
  <si>
    <t>Garcia</t>
  </si>
  <si>
    <t>주한 니카라과대사관</t>
  </si>
  <si>
    <t>02-6272-1670</t>
  </si>
  <si>
    <t>서울특별시 중구 소월로 10 단암빌딩 23층</t>
  </si>
  <si>
    <t>nicaseoul@gmail.com</t>
  </si>
  <si>
    <t>NTN006</t>
  </si>
  <si>
    <t>D10000004281</t>
  </si>
  <si>
    <t>D0KQ1481</t>
  </si>
  <si>
    <t>73001419</t>
  </si>
  <si>
    <t>Thomas</t>
  </si>
  <si>
    <t>LEHMANN</t>
  </si>
  <si>
    <t>주한 덴마크대사관</t>
  </si>
  <si>
    <t>02-795-4187</t>
  </si>
  <si>
    <t>서울특별시 용산구 소월로 272, 남송빌딩 501호</t>
  </si>
  <si>
    <t>selamb@um.dk</t>
  </si>
  <si>
    <t>NTD002</t>
  </si>
  <si>
    <t>D10000004282</t>
  </si>
  <si>
    <t>D5BI1482</t>
  </si>
  <si>
    <t>73001420</t>
  </si>
  <si>
    <t>Pina</t>
  </si>
  <si>
    <t>주한 도미니카공화국대사관</t>
  </si>
  <si>
    <t>02-756-3513</t>
  </si>
  <si>
    <t>서울특별시 중구 세종대로 73 태평로빌딩 19층</t>
  </si>
  <si>
    <t>embadomcorea@gmail.com</t>
  </si>
  <si>
    <t>NTD005</t>
  </si>
  <si>
    <t>D10000004283</t>
  </si>
  <si>
    <t>D5UA1483</t>
  </si>
  <si>
    <t>73001421</t>
  </si>
  <si>
    <t>Adalgisa Maria</t>
  </si>
  <si>
    <t>SOARES XIMENES</t>
  </si>
  <si>
    <t>주한 동티모르대사관</t>
  </si>
  <si>
    <t>02-797-6151</t>
  </si>
  <si>
    <t>서울특별시 마포구 마포대로109 롯데캐슬프레지던트 101동 2401호</t>
  </si>
  <si>
    <t>tlembseoul2@gmail.com</t>
  </si>
  <si>
    <t>NTT005</t>
  </si>
  <si>
    <t>D10000004284</t>
  </si>
  <si>
    <t>D6JS1484</t>
  </si>
  <si>
    <t>73001422</t>
  </si>
  <si>
    <t>Khamsouay</t>
  </si>
  <si>
    <t>KEODALAVONG</t>
  </si>
  <si>
    <t>주한 라오스대사관</t>
  </si>
  <si>
    <t>02-796-1713</t>
  </si>
  <si>
    <t>서울특별시 용산구 대사관로11길30-4</t>
  </si>
  <si>
    <t>laoembassy.seoul@gmail.com</t>
  </si>
  <si>
    <t>NTL001</t>
  </si>
  <si>
    <t>D10000004285</t>
  </si>
  <si>
    <t>D5AE1485</t>
  </si>
  <si>
    <t>73001423</t>
  </si>
  <si>
    <t>Antoine</t>
  </si>
  <si>
    <t>AZZAM</t>
  </si>
  <si>
    <t>주한 레바논대사관</t>
  </si>
  <si>
    <t>02-794-6482</t>
  </si>
  <si>
    <t>서울특별시 용산구 장문로 29</t>
  </si>
  <si>
    <t>seoul.leb@foreign.gov.lb</t>
  </si>
  <si>
    <t>NTL003</t>
  </si>
  <si>
    <t>D10000004287</t>
  </si>
  <si>
    <t>D0BL1487</t>
  </si>
  <si>
    <t>73001424</t>
  </si>
  <si>
    <t>Mihai</t>
  </si>
  <si>
    <t>CIOMPEC</t>
  </si>
  <si>
    <t>주한 루마니아대사관</t>
  </si>
  <si>
    <t>02-797-4924</t>
  </si>
  <si>
    <t>서울특별시 용산구 장문로 50</t>
  </si>
  <si>
    <t>seoul@mae.ro</t>
  </si>
  <si>
    <t>NTR002</t>
  </si>
  <si>
    <t>D10000004288</t>
  </si>
  <si>
    <t>D4UV1488</t>
  </si>
  <si>
    <t>73001425</t>
  </si>
  <si>
    <t>Emma-Francoise</t>
  </si>
  <si>
    <t>ISUMBINGABO</t>
  </si>
  <si>
    <t>주한 르완다대사관</t>
  </si>
  <si>
    <t>02-798-1052</t>
  </si>
  <si>
    <t>서울특별시 용산구 한남대로20길 13 수영빌딩 503호</t>
  </si>
  <si>
    <t>infoseoul@embassy.gov.rw</t>
  </si>
  <si>
    <t>NTR004</t>
  </si>
  <si>
    <t>D10000004289</t>
  </si>
  <si>
    <t>D3QI1489</t>
  </si>
  <si>
    <t>73001426</t>
  </si>
  <si>
    <t>Aziz T.H.</t>
  </si>
  <si>
    <t>Bashir</t>
  </si>
  <si>
    <t>주한 리비아대사관</t>
  </si>
  <si>
    <t>02-797-6001</t>
  </si>
  <si>
    <t>서울특별시 용산구 이태원로 49길 29-2</t>
  </si>
  <si>
    <t>libya.o.home@gmail.com</t>
  </si>
  <si>
    <t>NTL006</t>
  </si>
  <si>
    <t>D10000004290</t>
  </si>
  <si>
    <t>D3NI1490</t>
  </si>
  <si>
    <t>73001427</t>
  </si>
  <si>
    <t>Tony</t>
  </si>
  <si>
    <t>SHU</t>
  </si>
  <si>
    <t>주한 마샬제도대사관</t>
  </si>
  <si>
    <t>서울특별시 종로구 삼봉로 81 두산위브 파빌리온 837호</t>
  </si>
  <si>
    <t>tony@rmiembassyjp.org</t>
  </si>
  <si>
    <t>D10000004291</t>
  </si>
  <si>
    <t>D6DB1491</t>
  </si>
  <si>
    <t>73001428</t>
  </si>
  <si>
    <t>Dato' ROHANA</t>
  </si>
  <si>
    <t>binti Ramli</t>
  </si>
  <si>
    <t>주한 말레이시아대사관</t>
  </si>
  <si>
    <t>02-795-9203</t>
  </si>
  <si>
    <t>서울특별시 용산구 독서당로 129</t>
  </si>
  <si>
    <t>mwseoul@kln.gov.my</t>
  </si>
  <si>
    <t>NTM004</t>
  </si>
  <si>
    <t>D10000004292</t>
  </si>
  <si>
    <t>D3OU1492</t>
  </si>
  <si>
    <t>73001429</t>
  </si>
  <si>
    <t>Chafik</t>
  </si>
  <si>
    <t>RACHADI</t>
  </si>
  <si>
    <t>주한 모로코대사관</t>
  </si>
  <si>
    <t>02-793-6249</t>
  </si>
  <si>
    <t>서울특별시 용산구 동빙고동, 애비뉴빌 308-5</t>
  </si>
  <si>
    <t>sifamase@gmail.com</t>
  </si>
  <si>
    <t>NTM017</t>
  </si>
  <si>
    <t>D10000004293</t>
  </si>
  <si>
    <t>D6LM1493</t>
  </si>
  <si>
    <t>73001430</t>
  </si>
  <si>
    <t>Baasanjav</t>
  </si>
  <si>
    <t>GANBOLD</t>
  </si>
  <si>
    <t>주한 몽골대사관</t>
  </si>
  <si>
    <t>02-798-3464</t>
  </si>
  <si>
    <t>서울특별시 용산구 독서당로 95</t>
  </si>
  <si>
    <t>seoul@mfa.gov.mn</t>
  </si>
  <si>
    <t>NTM015</t>
  </si>
  <si>
    <t>D10000004294</t>
  </si>
  <si>
    <t>D1IT1494</t>
  </si>
  <si>
    <t>73001431</t>
  </si>
  <si>
    <t>Thura Thet Oo</t>
  </si>
  <si>
    <t>MAUNG</t>
  </si>
  <si>
    <t>주한 미얀마대사관</t>
  </si>
  <si>
    <t>02-790-3814</t>
  </si>
  <si>
    <t>서울특별시 용산구 한남대로28길 12</t>
  </si>
  <si>
    <t>seoul-embassy@mofa.gov.mm</t>
  </si>
  <si>
    <t>NTM019</t>
  </si>
  <si>
    <t>D10000004295</t>
  </si>
  <si>
    <t>D4GO1495</t>
  </si>
  <si>
    <t>73001432</t>
  </si>
  <si>
    <t>Abida</t>
  </si>
  <si>
    <t>ISLAM</t>
  </si>
  <si>
    <t>주한 방글라데시대사관</t>
  </si>
  <si>
    <t>02-796-4056</t>
  </si>
  <si>
    <t>서울특별시 용산구 장문로6길 17</t>
  </si>
  <si>
    <t>mission.seoul@mofa.gov.bd</t>
  </si>
  <si>
    <t>NTB003</t>
  </si>
  <si>
    <t>D10000004296</t>
  </si>
  <si>
    <t>D1VV1496</t>
  </si>
  <si>
    <t>73001433</t>
  </si>
  <si>
    <t>Yadira Coromoto</t>
  </si>
  <si>
    <t>HIDALGO de Ortiz</t>
  </si>
  <si>
    <t>주한 베네수엘라대사관</t>
  </si>
  <si>
    <t>02-732-1546</t>
  </si>
  <si>
    <t>서울특별시 종로구 종로 47 SC제일은행 빌딩 16층</t>
  </si>
  <si>
    <t>embavenezcorea@gmail.com</t>
  </si>
  <si>
    <t>NTV002</t>
  </si>
  <si>
    <t>D10000004297</t>
  </si>
  <si>
    <t>D0BB1497</t>
  </si>
  <si>
    <t>73001434</t>
  </si>
  <si>
    <t>NGUYEN</t>
  </si>
  <si>
    <t>VU TU</t>
  </si>
  <si>
    <t>주한 베트남대사관</t>
  </si>
  <si>
    <t>02-734-7948</t>
  </si>
  <si>
    <t>서울특별시 종로구 북촌로 123</t>
  </si>
  <si>
    <t>vietnamembassyseoul@gmail.com</t>
  </si>
  <si>
    <t>NTV003</t>
  </si>
  <si>
    <t>D10000004298</t>
  </si>
  <si>
    <t>D0MO1498</t>
  </si>
  <si>
    <t>73001435</t>
  </si>
  <si>
    <t>LESCOUHIER</t>
  </si>
  <si>
    <t>주한 벨기에대사관</t>
  </si>
  <si>
    <t>02-749-0381</t>
  </si>
  <si>
    <t>서울특별시 용산구 이태원로45길 23</t>
  </si>
  <si>
    <t>seoul@diplobel.fed.be</t>
  </si>
  <si>
    <t>NTB006</t>
  </si>
  <si>
    <t>D10000004299</t>
  </si>
  <si>
    <t>D0IB1499</t>
  </si>
  <si>
    <t>73001436</t>
  </si>
  <si>
    <t>Andrei</t>
  </si>
  <si>
    <t>POPKOV</t>
  </si>
  <si>
    <t>주한 벨라루스대사관</t>
  </si>
  <si>
    <t>02-2237-8171</t>
  </si>
  <si>
    <t>서울특별시 용산구 한남동 746-6</t>
  </si>
  <si>
    <t>korea@mfa.gov.by</t>
  </si>
  <si>
    <t>NTB005</t>
  </si>
  <si>
    <t>D10000004300</t>
  </si>
  <si>
    <t>D9VP1500</t>
  </si>
  <si>
    <t>73001437</t>
  </si>
  <si>
    <t>Petar</t>
  </si>
  <si>
    <t>ANDONOV</t>
  </si>
  <si>
    <t>주한 불가리아대사관</t>
  </si>
  <si>
    <t>02-794-8625</t>
  </si>
  <si>
    <t>서울특별시 용산구 한남대로 102-8</t>
  </si>
  <si>
    <t>embassy.seoul@mfa.bg</t>
  </si>
  <si>
    <t>NTB016</t>
  </si>
  <si>
    <t>D10000004302</t>
  </si>
  <si>
    <t>D0BX1502</t>
  </si>
  <si>
    <t>73001438</t>
  </si>
  <si>
    <t>Nurfauzanna</t>
  </si>
  <si>
    <t>ABU BAKAR</t>
  </si>
  <si>
    <t>주한 브루나이대사관</t>
  </si>
  <si>
    <t>02-790-1078</t>
  </si>
  <si>
    <t>서울특별시 종로구 자하문로 133</t>
  </si>
  <si>
    <t>brunei.korea@gmail.com, embbd.rk@gmail.com</t>
  </si>
  <si>
    <t>NTB015</t>
  </si>
  <si>
    <t>D10000004303</t>
  </si>
  <si>
    <t>D5EM1503</t>
  </si>
  <si>
    <t>73001439</t>
  </si>
  <si>
    <t>Mamadou Gueye</t>
  </si>
  <si>
    <t>FAYE</t>
  </si>
  <si>
    <t>주한 세네갈대사관</t>
  </si>
  <si>
    <t>02-745-5554</t>
  </si>
  <si>
    <t>서울특별시 중구 퇴계로 97 대연각 타워 501호</t>
  </si>
  <si>
    <t>NTS008</t>
  </si>
  <si>
    <t>D10000004304</t>
  </si>
  <si>
    <t>D6PA1504</t>
  </si>
  <si>
    <t>73001440</t>
  </si>
  <si>
    <t>Zoran</t>
  </si>
  <si>
    <t>KAZAZOVIC</t>
  </si>
  <si>
    <t>주한 세르비아대사관</t>
  </si>
  <si>
    <t>02-797-5109</t>
  </si>
  <si>
    <t>서울특별시 용산구 한남대로27길 14 한남타워 2층</t>
  </si>
  <si>
    <t>embserbseul@yahoo.com</t>
  </si>
  <si>
    <t>NTS009</t>
  </si>
  <si>
    <t>D10000004305</t>
  </si>
  <si>
    <t>D9LH1505</t>
  </si>
  <si>
    <t>73001441</t>
  </si>
  <si>
    <t>ABDELAAL</t>
  </si>
  <si>
    <t>주한 수단대사관</t>
  </si>
  <si>
    <t>02-793-8692</t>
  </si>
  <si>
    <t>서울특별시 용산구 서빙고로51길 52 비비안 빌딩 3층</t>
  </si>
  <si>
    <t>embsudankr@gmail.com</t>
  </si>
  <si>
    <t>NTS021</t>
  </si>
  <si>
    <t>D10000004306</t>
  </si>
  <si>
    <t>D0QQ1506</t>
  </si>
  <si>
    <t>73001442</t>
  </si>
  <si>
    <t>Manisha</t>
  </si>
  <si>
    <t>GUNASEKERA</t>
  </si>
  <si>
    <t>주한 스리랑카대사관</t>
  </si>
  <si>
    <t>02-735-2966</t>
  </si>
  <si>
    <t>서울특별시 중구 동호로 10길 39</t>
  </si>
  <si>
    <t>mission@slembkr.org</t>
  </si>
  <si>
    <t>NTS020</t>
  </si>
  <si>
    <t>D10000004307</t>
  </si>
  <si>
    <t>D6KS1507</t>
  </si>
  <si>
    <t>73001443</t>
  </si>
  <si>
    <t>Gonzalo</t>
  </si>
  <si>
    <t>ORTIZ</t>
  </si>
  <si>
    <t>주한 스페인대사관</t>
  </si>
  <si>
    <t>02-794-3581</t>
  </si>
  <si>
    <t>서울특별시 용산구 한남대로 36길 17</t>
  </si>
  <si>
    <t>emb.seul@maec.es</t>
  </si>
  <si>
    <t>NTS019</t>
  </si>
  <si>
    <t>D10000004310</t>
  </si>
  <si>
    <t>D1JJ1510</t>
  </si>
  <si>
    <t>73001444</t>
  </si>
  <si>
    <t>Milan</t>
  </si>
  <si>
    <t>LAJCIAK</t>
  </si>
  <si>
    <t>주한 슬로바키아대사관</t>
  </si>
  <si>
    <t>02-794-3981</t>
  </si>
  <si>
    <t>서울특별시 용산구 한남대로10길 28</t>
  </si>
  <si>
    <t>emb.seoul@mzv.sk</t>
  </si>
  <si>
    <t>NTS013</t>
  </si>
  <si>
    <t>D10000004311</t>
  </si>
  <si>
    <t>D3HP1511</t>
  </si>
  <si>
    <t>73001445</t>
  </si>
  <si>
    <t>Omrie Michael</t>
  </si>
  <si>
    <t>GOLLEY</t>
  </si>
  <si>
    <t>주한 시에라리온대사관</t>
  </si>
  <si>
    <t>02-792-8911</t>
  </si>
  <si>
    <t>서울특별시 용산구 이태원로 54길 63-3</t>
  </si>
  <si>
    <t>info@sierra-leone.or.kr</t>
  </si>
  <si>
    <t>NTS011</t>
  </si>
  <si>
    <t>D10000004312</t>
  </si>
  <si>
    <t>D3FK1512</t>
  </si>
  <si>
    <t>73001446</t>
  </si>
  <si>
    <t>Wei Kiat</t>
  </si>
  <si>
    <t>YIP</t>
  </si>
  <si>
    <t>주한 싱가포르대사관</t>
  </si>
  <si>
    <t>02-774-2464</t>
  </si>
  <si>
    <t>서울특별시 중구 세종대로 136 서울파이낸스센터 28층</t>
  </si>
  <si>
    <t>singemb_seo@mfa.sg</t>
  </si>
  <si>
    <t>NTS012</t>
  </si>
  <si>
    <t>D10000004313</t>
  </si>
  <si>
    <t>D6YL1513</t>
  </si>
  <si>
    <t>73001447</t>
  </si>
  <si>
    <t>Abdulla Saif</t>
  </si>
  <si>
    <t>ALNUAIMI</t>
  </si>
  <si>
    <t>주한 아랍에미리트연합국대사관</t>
  </si>
  <si>
    <t>02-790-3235</t>
  </si>
  <si>
    <t>서울특별시 용산구 독서당로 118</t>
  </si>
  <si>
    <t>seoulEMB@mofa.gov.ae</t>
  </si>
  <si>
    <t>NTU003</t>
  </si>
  <si>
    <t>D10000004314</t>
  </si>
  <si>
    <t>D0UK1514</t>
  </si>
  <si>
    <t>73001448</t>
  </si>
  <si>
    <t>Julian</t>
  </si>
  <si>
    <t>CLARE</t>
  </si>
  <si>
    <t>주한 아일랜드대사관</t>
  </si>
  <si>
    <t>02-721-7200</t>
  </si>
  <si>
    <t>서울특별시 종로구 종로1길 42 이마빌딩13층</t>
  </si>
  <si>
    <t>seoulembassy@dfa.ie</t>
  </si>
  <si>
    <t>NTI006</t>
  </si>
  <si>
    <t>D10000004315</t>
  </si>
  <si>
    <t>D8AN1515</t>
  </si>
  <si>
    <t>73001449</t>
  </si>
  <si>
    <t>Ramzi</t>
  </si>
  <si>
    <t>TEYMUROV</t>
  </si>
  <si>
    <t>주한 아제르바이잔대사관</t>
  </si>
  <si>
    <t>02-797-1765</t>
  </si>
  <si>
    <t>서울특별시 용산구 이태원로 45길63</t>
  </si>
  <si>
    <t>azembseoul@gmail.com</t>
  </si>
  <si>
    <t>NTA012</t>
  </si>
  <si>
    <t>D10000004316</t>
  </si>
  <si>
    <t>D3AC1516</t>
  </si>
  <si>
    <t>73001450</t>
  </si>
  <si>
    <t>Gulmat Khan</t>
  </si>
  <si>
    <t>Zadran</t>
  </si>
  <si>
    <t>D10000004317</t>
  </si>
  <si>
    <t>D1SS1517</t>
  </si>
  <si>
    <t>73001451</t>
  </si>
  <si>
    <t>김종량</t>
  </si>
  <si>
    <t>02-2220-0005</t>
  </si>
  <si>
    <t>서울시 성동구 왕십리로 222 한양대학교 역사관 3층 이사장실</t>
  </si>
  <si>
    <t>german@hanyang.ac.kr</t>
  </si>
  <si>
    <t>D10000004659</t>
  </si>
  <si>
    <t>D2KP1656</t>
  </si>
  <si>
    <t>19500904</t>
  </si>
  <si>
    <t>2018.10.19 12:46</t>
  </si>
  <si>
    <t>73001452</t>
  </si>
  <si>
    <t>충남대학교 언론정보학과</t>
  </si>
  <si>
    <t>010-7497-3027</t>
  </si>
  <si>
    <t>042-821-6373</t>
  </si>
  <si>
    <t>sukim@cnu.ac.kr</t>
  </si>
  <si>
    <t>SBS시청자위원회</t>
  </si>
  <si>
    <t>D10000004629</t>
  </si>
  <si>
    <t>D7SA1645</t>
  </si>
  <si>
    <t>2018.10.18 18:00</t>
  </si>
  <si>
    <t>73001453</t>
  </si>
  <si>
    <t>민변 언론위원회</t>
  </si>
  <si>
    <t>010-7144-5079</t>
  </si>
  <si>
    <t>02-910-3261</t>
  </si>
  <si>
    <t>서울 마포구 백범로 16길 17 매스빌딩 2층</t>
  </si>
  <si>
    <t>insook.park@gmail.com</t>
  </si>
  <si>
    <t>D10000004632</t>
  </si>
  <si>
    <t>D3DL1648</t>
  </si>
  <si>
    <t>73001454</t>
  </si>
  <si>
    <t>다산인권센터</t>
  </si>
  <si>
    <t>상임활동가</t>
  </si>
  <si>
    <t>010-6268-0136</t>
  </si>
  <si>
    <t>031-213-2105</t>
  </si>
  <si>
    <t>leftjin@gmail.com</t>
  </si>
  <si>
    <t>D10000004631</t>
  </si>
  <si>
    <t>D0ZB1647</t>
  </si>
  <si>
    <t>73001455</t>
  </si>
  <si>
    <t>박봉정숙</t>
  </si>
  <si>
    <t>한국여성민우회</t>
  </si>
  <si>
    <t>010-9755-6770</t>
  </si>
  <si>
    <t>02-737-5763</t>
  </si>
  <si>
    <t>abyobong@naver.com</t>
  </si>
  <si>
    <t>D10000004630</t>
  </si>
  <si>
    <t>D1LM1646</t>
  </si>
  <si>
    <t>73001456</t>
  </si>
  <si>
    <t>박동숙</t>
  </si>
  <si>
    <t>이화여자대학교 커뮤니케이션·미디어학부</t>
  </si>
  <si>
    <t>010-2907-3447</t>
  </si>
  <si>
    <t>02-3277-3447</t>
  </si>
  <si>
    <t>서울특별시 서대문구 이화여대길 52 포스코관 연구동 509호</t>
  </si>
  <si>
    <t>dspark@ewha.ac.kr</t>
  </si>
  <si>
    <t>SBS시청자위원회 부위원장</t>
  </si>
  <si>
    <t>D10000004625</t>
  </si>
  <si>
    <t>D4RA1641</t>
  </si>
  <si>
    <t>73001457</t>
  </si>
  <si>
    <t>이강형</t>
  </si>
  <si>
    <t>경북대학교 신문방송학과</t>
  </si>
  <si>
    <t>010-9772-1010</t>
  </si>
  <si>
    <t>053-950-5259</t>
  </si>
  <si>
    <t>대구광역시 북구 대학로 80 (산격동, 경북대학교) 경북대학교 사회과학대학 406호</t>
  </si>
  <si>
    <t>dlee@knu.ac.kr</t>
  </si>
  <si>
    <t>D10000004628</t>
  </si>
  <si>
    <t>D7JX1644</t>
  </si>
  <si>
    <t>73001458</t>
  </si>
  <si>
    <t>정준희</t>
  </si>
  <si>
    <t>중앙대학교 신문방송대학원</t>
  </si>
  <si>
    <t>010-9235-6869</t>
  </si>
  <si>
    <t>02-2001-7758</t>
  </si>
  <si>
    <t>junehee.jung@gmail.com</t>
  </si>
  <si>
    <t>D10000004627</t>
  </si>
  <si>
    <t>D6FR1643</t>
  </si>
  <si>
    <t>73001459</t>
  </si>
  <si>
    <t>박동주</t>
  </si>
  <si>
    <t>세로토닌 문화원</t>
  </si>
  <si>
    <t>010-3898-9397</t>
  </si>
  <si>
    <t>02-782-7825</t>
  </si>
  <si>
    <t>eastzoo@naver.com</t>
  </si>
  <si>
    <t>D10000004626</t>
  </si>
  <si>
    <t>D0YM1642</t>
  </si>
  <si>
    <t>73001460</t>
  </si>
  <si>
    <t>김금선</t>
  </si>
  <si>
    <t>Kum Sun</t>
  </si>
  <si>
    <t>정책협력법무팀</t>
  </si>
  <si>
    <t>CELA</t>
  </si>
  <si>
    <t>kukim@microsoft.com</t>
  </si>
  <si>
    <t>D10000004587</t>
  </si>
  <si>
    <t>D1AL1638</t>
  </si>
  <si>
    <t>73001461</t>
  </si>
  <si>
    <t>송인오</t>
  </si>
  <si>
    <t>Inoh</t>
  </si>
  <si>
    <t>Inoh.Song@microsoft.com</t>
  </si>
  <si>
    <t>D10000004588</t>
  </si>
  <si>
    <t>D2NV1639</t>
  </si>
  <si>
    <t>73001462</t>
  </si>
  <si>
    <t>D10000004601</t>
  </si>
  <si>
    <t>D8PP1640</t>
  </si>
  <si>
    <t>73001463</t>
  </si>
  <si>
    <t>Seung Yeon</t>
  </si>
  <si>
    <t>마케팅오퍼레이션즈 사업본부</t>
  </si>
  <si>
    <t>D10000004582</t>
  </si>
  <si>
    <t>D2NA1633</t>
  </si>
  <si>
    <t>73001464</t>
  </si>
  <si>
    <t>장지영</t>
  </si>
  <si>
    <t>jijan@microsoft.com</t>
  </si>
  <si>
    <t>D10000004581</t>
  </si>
  <si>
    <t>D1RO1632</t>
  </si>
  <si>
    <t>73001465</t>
  </si>
  <si>
    <t>조수정</t>
  </si>
  <si>
    <t>Krystal</t>
  </si>
  <si>
    <t>krystch@microsoft.com</t>
  </si>
  <si>
    <t>D10000004580</t>
  </si>
  <si>
    <t>D4SL1631</t>
  </si>
  <si>
    <t>73001466</t>
  </si>
  <si>
    <t>윤석민</t>
  </si>
  <si>
    <t>SBS미디어그룹</t>
  </si>
  <si>
    <t>D10000004482</t>
  </si>
  <si>
    <t>D9ET1622</t>
  </si>
  <si>
    <t>73001467</t>
  </si>
  <si>
    <t>권영인</t>
  </si>
  <si>
    <t>010-5236-9725</t>
  </si>
  <si>
    <t>k022@sbs.co.kr</t>
  </si>
  <si>
    <t>D10000004484</t>
  </si>
  <si>
    <t>D0RE1624</t>
  </si>
  <si>
    <t>73001468</t>
  </si>
  <si>
    <t>유인태</t>
  </si>
  <si>
    <t>D10000004454</t>
  </si>
  <si>
    <t>D5BJ1609</t>
  </si>
  <si>
    <t>73001469</t>
  </si>
  <si>
    <t>박성택</t>
  </si>
  <si>
    <t>중소기업중앙회</t>
  </si>
  <si>
    <t>02-2124-3114</t>
  </si>
  <si>
    <t>서울시 영등포구 은행로 30 (여의도동) 중소기업중앙회</t>
  </si>
  <si>
    <t>전화번호 대표번호</t>
  </si>
  <si>
    <t>D10000004442</t>
  </si>
  <si>
    <t>D7UA1604</t>
  </si>
  <si>
    <t>73001470</t>
  </si>
  <si>
    <t>박수언</t>
  </si>
  <si>
    <t>010-3720-9516</t>
  </si>
  <si>
    <t>supark@sbs.co.kr</t>
  </si>
  <si>
    <t>D10000004443</t>
  </si>
  <si>
    <t>D8PB1605</t>
  </si>
  <si>
    <t>73001471</t>
  </si>
  <si>
    <t>이기성</t>
  </si>
  <si>
    <t>010-3551-8532</t>
  </si>
  <si>
    <t>keatslee@sbs.co.kr</t>
  </si>
  <si>
    <t>D10000004444</t>
  </si>
  <si>
    <t>D6ZN1606</t>
  </si>
  <si>
    <t>73001472</t>
  </si>
  <si>
    <t>전직임원</t>
  </si>
  <si>
    <t>NTK004</t>
  </si>
  <si>
    <t>10/16 TM 필요</t>
  </si>
  <si>
    <t>D10000004445</t>
  </si>
  <si>
    <t>D0JL1607</t>
  </si>
  <si>
    <t>73001473</t>
  </si>
  <si>
    <t>아나운서</t>
  </si>
  <si>
    <t>010-5330-7809</t>
  </si>
  <si>
    <t>tbaw@naver.com</t>
  </si>
  <si>
    <t>NTK005</t>
  </si>
  <si>
    <t>D10000004446</t>
  </si>
  <si>
    <t>D2SL1608</t>
  </si>
  <si>
    <t>73001474</t>
  </si>
  <si>
    <t>박용만</t>
  </si>
  <si>
    <t>02-6050-3114</t>
  </si>
  <si>
    <t>서울특별시 중구 세종대로 39 상공회의소회관</t>
  </si>
  <si>
    <t>D10000004439</t>
  </si>
  <si>
    <t>D9MN1601</t>
  </si>
  <si>
    <t>73001475</t>
  </si>
  <si>
    <t>허창수</t>
  </si>
  <si>
    <t>전국경제인연합회</t>
  </si>
  <si>
    <t>02-3771-0114</t>
  </si>
  <si>
    <t>서울특별시 영등포구 여의대로 24 전국경제인연합회</t>
  </si>
  <si>
    <t>D10000004438</t>
  </si>
  <si>
    <t>D9AX1600</t>
  </si>
  <si>
    <t>73001476</t>
  </si>
  <si>
    <t>한국무역협회</t>
  </si>
  <si>
    <t>1566-5114</t>
  </si>
  <si>
    <t>서울시 강남구 영동대로 511(삼성동)</t>
  </si>
  <si>
    <t>D10000004440</t>
  </si>
  <si>
    <t>D2IG1602</t>
  </si>
  <si>
    <t>73001477</t>
  </si>
  <si>
    <t>박민혁</t>
  </si>
  <si>
    <t>동아일보(채널A) 경영전략실</t>
  </si>
  <si>
    <t>경영총괄팀장</t>
  </si>
  <si>
    <t>02-2020-0635</t>
  </si>
  <si>
    <t>mhpark@donga.com</t>
  </si>
  <si>
    <t>D10000004239</t>
  </si>
  <si>
    <t>D4FB1439</t>
  </si>
  <si>
    <t>73001478</t>
  </si>
  <si>
    <t>송용창</t>
  </si>
  <si>
    <t>한국일보 정치부</t>
  </si>
  <si>
    <t>010-5103-2225</t>
  </si>
  <si>
    <t>02-724-2308</t>
  </si>
  <si>
    <t>hermeet@hk.co.kr</t>
  </si>
  <si>
    <t>D10000004240</t>
  </si>
  <si>
    <t>D0TD1440</t>
  </si>
  <si>
    <t>73001479</t>
  </si>
  <si>
    <t>이무형</t>
  </si>
  <si>
    <t>MBN(매일방송) 보도제작부</t>
  </si>
  <si>
    <t>02-2000-3172</t>
  </si>
  <si>
    <t>maruchee@gmail.com</t>
  </si>
  <si>
    <t>D10000004241</t>
  </si>
  <si>
    <t>D0QX1441</t>
  </si>
  <si>
    <t>73001480</t>
  </si>
  <si>
    <t>곽아람</t>
  </si>
  <si>
    <t>조선일보 주말뉴스부</t>
  </si>
  <si>
    <t>010-3664-2978</t>
  </si>
  <si>
    <t>02-724-5114</t>
  </si>
  <si>
    <t>aramu@chosun.com</t>
  </si>
  <si>
    <t>D10000004243</t>
  </si>
  <si>
    <t>D2LA1443</t>
  </si>
  <si>
    <t>73001481</t>
  </si>
  <si>
    <t>우은식</t>
  </si>
  <si>
    <t>팀장(차장)</t>
  </si>
  <si>
    <t>010-3262-9635</t>
  </si>
  <si>
    <t>gourmet4@naver.com</t>
  </si>
  <si>
    <t>D10000004244</t>
  </si>
  <si>
    <t>D1LW1444</t>
  </si>
  <si>
    <t>73001482</t>
  </si>
  <si>
    <t>고광남</t>
  </si>
  <si>
    <t>숙명여대/전남대</t>
  </si>
  <si>
    <t>겸임교수/초빙교수</t>
  </si>
  <si>
    <t>010-5214-1301</t>
  </si>
  <si>
    <t>gngng@ytn.co.kr</t>
  </si>
  <si>
    <t>D10000004101</t>
  </si>
  <si>
    <t>D8OH1301</t>
  </si>
  <si>
    <t>73001483</t>
  </si>
  <si>
    <t>퇴직(소속없음)</t>
  </si>
  <si>
    <t>02-501-6390</t>
  </si>
  <si>
    <t>atomz77@naver.com</t>
  </si>
  <si>
    <t>자택전화번호</t>
  </si>
  <si>
    <t>D10000004102</t>
  </si>
  <si>
    <t>D1PU1302</t>
  </si>
  <si>
    <t>73001484</t>
  </si>
  <si>
    <t>노재현</t>
  </si>
  <si>
    <t>한국언론진흥재단 신문유통원</t>
  </si>
  <si>
    <t>02-2001-7114</t>
  </si>
  <si>
    <t>jaiken4@naver.com</t>
  </si>
  <si>
    <t>D10000004103</t>
  </si>
  <si>
    <t>D6YJ1303</t>
  </si>
  <si>
    <t>73001485</t>
  </si>
  <si>
    <t>이혁주</t>
  </si>
  <si>
    <t>청주대학교 신문방송학과/언론중재위</t>
  </si>
  <si>
    <t>객원교수/위원</t>
  </si>
  <si>
    <t>02-404-2631</t>
  </si>
  <si>
    <t>hjoolee50@naver.com</t>
  </si>
  <si>
    <t>청주대 신문방송학과 현재 객원교수 X, 언론중재위 8월일자로 임기만료</t>
  </si>
  <si>
    <t>D10000004104</t>
  </si>
  <si>
    <t>D2HS1304</t>
  </si>
  <si>
    <t>73001486</t>
  </si>
  <si>
    <t>조한선</t>
  </si>
  <si>
    <t>리얼리티비젼</t>
  </si>
  <si>
    <t>3775-1241</t>
  </si>
  <si>
    <t>ourtv@paran.com</t>
  </si>
  <si>
    <t>D10000004106</t>
  </si>
  <si>
    <t>D0RG1306</t>
  </si>
  <si>
    <t>73001487</t>
  </si>
  <si>
    <t>김천홍</t>
  </si>
  <si>
    <t>bauappa@hotmail.com</t>
  </si>
  <si>
    <t>D10000004108</t>
  </si>
  <si>
    <t>D1GV1308</t>
  </si>
  <si>
    <t>73001488</t>
  </si>
  <si>
    <t>송충식</t>
  </si>
  <si>
    <t>chsisa@hanmail.net</t>
  </si>
  <si>
    <t>D10000004109</t>
  </si>
  <si>
    <t>D1KK1309</t>
  </si>
  <si>
    <t>73001489</t>
  </si>
  <si>
    <t>김일</t>
  </si>
  <si>
    <t>4차혁명트랜드랩</t>
  </si>
  <si>
    <t>02-564-1766</t>
  </si>
  <si>
    <t>ilkimjjj@daum.net</t>
  </si>
  <si>
    <t>D10000004110</t>
  </si>
  <si>
    <t>D7BN1310</t>
  </si>
  <si>
    <t>73001490</t>
  </si>
  <si>
    <t>이완수</t>
  </si>
  <si>
    <t>동서대학교 미디어커뮤니케이션학부</t>
  </si>
  <si>
    <t>051-2246-9226</t>
  </si>
  <si>
    <t>wsl@dongseo.ac.kr</t>
  </si>
  <si>
    <t>D10000004111</t>
  </si>
  <si>
    <t>D9DO1311</t>
  </si>
  <si>
    <t>73001491</t>
  </si>
  <si>
    <t>윤승용</t>
  </si>
  <si>
    <t>서울시 중부기술교육원 원장 명지전문대/'(사)작은도서관만드는 사람들'</t>
  </si>
  <si>
    <t>객원교수/홍보이사</t>
  </si>
  <si>
    <t>02-361-5850</t>
  </si>
  <si>
    <t>lyoon6733@gmail.com</t>
  </si>
  <si>
    <t>추가연락처:자택)070-7090-9277</t>
  </si>
  <si>
    <t>D10000004112</t>
  </si>
  <si>
    <t>D0RC1312</t>
  </si>
  <si>
    <t>73001492</t>
  </si>
  <si>
    <t>김봉국</t>
  </si>
  <si>
    <t>한국금융신문</t>
  </si>
  <si>
    <t>02-773-6300</t>
  </si>
  <si>
    <t>b21k@naver.com</t>
  </si>
  <si>
    <t>D10000004113</t>
  </si>
  <si>
    <t>D6MU1313</t>
  </si>
  <si>
    <t>73001493</t>
  </si>
  <si>
    <t>김형배</t>
  </si>
  <si>
    <t>(사)한국문화정책연구소/한양대신방과</t>
  </si>
  <si>
    <t>이사장/겸임교수</t>
  </si>
  <si>
    <t>010-3253-2234</t>
  </si>
  <si>
    <t>02-791-0775</t>
  </si>
  <si>
    <t>hbkim34@naver.com</t>
  </si>
  <si>
    <t>D10000004114</t>
  </si>
  <si>
    <t>D8PT1314</t>
  </si>
  <si>
    <t>73001494</t>
  </si>
  <si>
    <t>박인규</t>
  </si>
  <si>
    <t>인하대 언론정보학과</t>
  </si>
  <si>
    <t>032-860-8794</t>
  </si>
  <si>
    <t>glasgow@lycos.co.kr</t>
  </si>
  <si>
    <t>D10000004115</t>
  </si>
  <si>
    <t>D5AK1315</t>
  </si>
  <si>
    <t>73001495</t>
  </si>
  <si>
    <t>김종화</t>
  </si>
  <si>
    <t>논설위원</t>
  </si>
  <si>
    <t>jonghwa@mbc.co.kr</t>
  </si>
  <si>
    <t>D10000004116</t>
  </si>
  <si>
    <t>D4XM1316</t>
  </si>
  <si>
    <t>73001496</t>
  </si>
  <si>
    <t>강인식</t>
  </si>
  <si>
    <t>KT 미디어사업본부 미디어콘텐츠담당</t>
  </si>
  <si>
    <t>in-sik.kang@kt.com</t>
  </si>
  <si>
    <t>D10000004117</t>
  </si>
  <si>
    <t>D1TT1317</t>
  </si>
  <si>
    <t>73001497</t>
  </si>
  <si>
    <t>주용중</t>
  </si>
  <si>
    <t>TV 조선</t>
  </si>
  <si>
    <t>010-3181-2059</t>
  </si>
  <si>
    <t>02-2180-1800</t>
  </si>
  <si>
    <t>midway@chosun.com</t>
  </si>
  <si>
    <t>D10000004118</t>
  </si>
  <si>
    <t>D9JI1318</t>
  </si>
  <si>
    <t>73001498</t>
  </si>
  <si>
    <t>메타커뮤니케이션즈</t>
  </si>
  <si>
    <t>02-566-2143</t>
  </si>
  <si>
    <t>hani789@hanmail.net</t>
  </si>
  <si>
    <t>추가연락처:자택)02-2644-6617</t>
  </si>
  <si>
    <t>D10000004119</t>
  </si>
  <si>
    <t>D8BZ1319</t>
  </si>
  <si>
    <t>73001499</t>
  </si>
  <si>
    <t>권영민</t>
  </si>
  <si>
    <t>중앙일보교육법인</t>
  </si>
  <si>
    <t>010-9894-2211</t>
  </si>
  <si>
    <t>02-2031-1550</t>
  </si>
  <si>
    <t>goodnews@joongang.co.kr</t>
  </si>
  <si>
    <t>D10000004120</t>
  </si>
  <si>
    <t>D6YQ1320</t>
  </si>
  <si>
    <t>73001500</t>
  </si>
  <si>
    <t>02-2113-3037</t>
  </si>
  <si>
    <t>D10000004121</t>
  </si>
  <si>
    <t>D3PB1321</t>
  </si>
  <si>
    <t>73001501</t>
  </si>
  <si>
    <t>이용식</t>
  </si>
  <si>
    <t>문화일보</t>
  </si>
  <si>
    <t>논설실장</t>
  </si>
  <si>
    <t>02-3701-5047</t>
  </si>
  <si>
    <t>lee_youngsik@hotmail.com</t>
  </si>
  <si>
    <t>D10000004122</t>
  </si>
  <si>
    <t>D9GY1322</t>
  </si>
  <si>
    <t>73001502</t>
  </si>
  <si>
    <t>연합뉴스 사회담당</t>
  </si>
  <si>
    <t>minchol@yna.co.kr</t>
  </si>
  <si>
    <t>D10000004123</t>
  </si>
  <si>
    <t>D8XL1323</t>
  </si>
  <si>
    <t>73001503</t>
  </si>
  <si>
    <t>남동희</t>
  </si>
  <si>
    <t>사단법인 대구 LED산업 협회</t>
  </si>
  <si>
    <t>010-2223-7492</t>
  </si>
  <si>
    <t>053-425-0442</t>
  </si>
  <si>
    <t>soustar@hanmail.net</t>
  </si>
  <si>
    <t>D10000004124</t>
  </si>
  <si>
    <t>D4YG1324</t>
  </si>
  <si>
    <t>73001504</t>
  </si>
  <si>
    <t>박대호</t>
  </si>
  <si>
    <t>자영업</t>
  </si>
  <si>
    <t>ptiger30@gmail.com</t>
  </si>
  <si>
    <t>D10000004125</t>
  </si>
  <si>
    <t>D0VQ1325</t>
  </si>
  <si>
    <t>73001505</t>
  </si>
  <si>
    <t>안문석</t>
  </si>
  <si>
    <t>전북대학교 정치외교학과</t>
  </si>
  <si>
    <t>010-5225-5204</t>
  </si>
  <si>
    <t>063-270-2949</t>
  </si>
  <si>
    <t>ahnms@hanseo.ac.kr</t>
  </si>
  <si>
    <t>D10000004126</t>
  </si>
  <si>
    <t>D4RE1326</t>
  </si>
  <si>
    <t>73001506</t>
  </si>
  <si>
    <t>조선일보</t>
  </si>
  <si>
    <t>PM실장</t>
  </si>
  <si>
    <t>02-724-5600</t>
  </si>
  <si>
    <t>yuwhan29@chosun.com</t>
  </si>
  <si>
    <t>D10000004127</t>
  </si>
  <si>
    <t>D2GD1327</t>
  </si>
  <si>
    <t>73001507</t>
  </si>
  <si>
    <t>이하경</t>
  </si>
  <si>
    <t>주필인</t>
  </si>
  <si>
    <t>010-5214-2436</t>
  </si>
  <si>
    <t>02-751-5355</t>
  </si>
  <si>
    <t>hhkiung@joongang.co.kr</t>
  </si>
  <si>
    <t>D10000004128</t>
  </si>
  <si>
    <t>D1SK1328</t>
  </si>
  <si>
    <t>73001508</t>
  </si>
  <si>
    <t>김재목</t>
  </si>
  <si>
    <t>(재)에버그린21</t>
  </si>
  <si>
    <t>010-5301-7151</t>
  </si>
  <si>
    <t>D10000004129</t>
  </si>
  <si>
    <t>D8TE1329</t>
  </si>
  <si>
    <t>73001509</t>
  </si>
  <si>
    <t>지영선</t>
  </si>
  <si>
    <t>생명의 숲</t>
  </si>
  <si>
    <t>716-4104</t>
  </si>
  <si>
    <t>idysji@gmail.com</t>
  </si>
  <si>
    <t>D10000004130</t>
  </si>
  <si>
    <t>D5SQ1330</t>
  </si>
  <si>
    <t>73001510</t>
  </si>
  <si>
    <t>조문배</t>
  </si>
  <si>
    <t>덕성학원 법인</t>
  </si>
  <si>
    <t>02-766-0951</t>
  </si>
  <si>
    <t>mbcho6@duksung.ac.kr</t>
  </si>
  <si>
    <t>추가연락처:자택)02-305-7479</t>
  </si>
  <si>
    <t>D10000004131</t>
  </si>
  <si>
    <t>D7ZC1331</t>
  </si>
  <si>
    <t>73001511</t>
  </si>
  <si>
    <t>황용호</t>
  </si>
  <si>
    <t>세계일보 편집국 정치부</t>
  </si>
  <si>
    <t>02-2000-1225</t>
  </si>
  <si>
    <t>noonhoya@naver.com</t>
  </si>
  <si>
    <t>D10000004132</t>
  </si>
  <si>
    <t>D8UV1332</t>
  </si>
  <si>
    <t>73001512</t>
  </si>
  <si>
    <t>최영훈</t>
  </si>
  <si>
    <t>02-2020-0274</t>
  </si>
  <si>
    <t>tao4@donga.com</t>
  </si>
  <si>
    <t>D10000004133</t>
  </si>
  <si>
    <t>D6JY1333</t>
  </si>
  <si>
    <t>73001513</t>
  </si>
  <si>
    <t>최병수</t>
  </si>
  <si>
    <t>강원일보</t>
  </si>
  <si>
    <t>논설주간</t>
  </si>
  <si>
    <t>033-258-1177</t>
  </si>
  <si>
    <t>D10000004134</t>
  </si>
  <si>
    <t>D8ZW1334</t>
  </si>
  <si>
    <t>73001514</t>
  </si>
  <si>
    <t>황선욱</t>
  </si>
  <si>
    <t>YTN/YTN PLUS</t>
  </si>
  <si>
    <t>디지털센터장/총괄본부장</t>
  </si>
  <si>
    <t>02-2160-7480</t>
  </si>
  <si>
    <t>swhwang@ytn.co.kr</t>
  </si>
  <si>
    <t>D10000004136</t>
  </si>
  <si>
    <t>D3KB1336</t>
  </si>
  <si>
    <t>73001515</t>
  </si>
  <si>
    <t>Herbert Estuardo</t>
  </si>
  <si>
    <t>MENESES CORONADO</t>
  </si>
  <si>
    <t>주한 과테말라대사관</t>
  </si>
  <si>
    <t>02-771-7582</t>
  </si>
  <si>
    <t>서울특별시 중구 을지로 30 롯데호텔 614</t>
  </si>
  <si>
    <t>embcorea@minex.gob.gt</t>
  </si>
  <si>
    <t>NTG008</t>
  </si>
  <si>
    <t>D10000004273</t>
  </si>
  <si>
    <t>D1RT1473</t>
  </si>
  <si>
    <t>73001516</t>
  </si>
  <si>
    <t>이상혁</t>
  </si>
  <si>
    <t>세계일보사 디지털뉴스부</t>
  </si>
  <si>
    <t>02-2000-1234</t>
  </si>
  <si>
    <t>ontei2@gmail.com</t>
  </si>
  <si>
    <t>D10000004173</t>
  </si>
  <si>
    <t>D3RF1373</t>
  </si>
  <si>
    <t>73001517</t>
  </si>
  <si>
    <t>김교만</t>
  </si>
  <si>
    <t>유니베라 경영지원</t>
  </si>
  <si>
    <t>02-460-8830</t>
  </si>
  <si>
    <t>baikal20@gmail.com</t>
  </si>
  <si>
    <t>D10000004174</t>
  </si>
  <si>
    <t>D9XG1374</t>
  </si>
  <si>
    <t>73001518</t>
  </si>
  <si>
    <t>한승주</t>
  </si>
  <si>
    <t>국민일보</t>
  </si>
  <si>
    <t>문화부장</t>
  </si>
  <si>
    <t>010-9915-6851</t>
  </si>
  <si>
    <t>02-781-9361</t>
  </si>
  <si>
    <t>cinehanny@gmail.com</t>
  </si>
  <si>
    <t>D10000004175</t>
  </si>
  <si>
    <t>D7QT1375</t>
  </si>
  <si>
    <t>73001519</t>
  </si>
  <si>
    <t>경향신문 미디어전략실</t>
  </si>
  <si>
    <t>010-3235-3423</t>
  </si>
  <si>
    <t>02-3701-1190</t>
  </si>
  <si>
    <t>kjh@kyungkyang.com</t>
  </si>
  <si>
    <t>D10000004176</t>
  </si>
  <si>
    <t>D3FY1376</t>
  </si>
  <si>
    <t>73001520</t>
  </si>
  <si>
    <t>김승필</t>
  </si>
  <si>
    <t>SBS 인사팀</t>
  </si>
  <si>
    <t>02-2113-4331</t>
  </si>
  <si>
    <t>kimsp@sbs.co.kr</t>
  </si>
  <si>
    <t>D10000004178</t>
  </si>
  <si>
    <t>D7QS1378</t>
  </si>
  <si>
    <t>73001521</t>
  </si>
  <si>
    <t>장원준</t>
  </si>
  <si>
    <t>TV조선 국제부</t>
  </si>
  <si>
    <t>kgqi@nate.com</t>
  </si>
  <si>
    <t>D10000004179</t>
  </si>
  <si>
    <t>D2GD1379</t>
  </si>
  <si>
    <t>73001522</t>
  </si>
  <si>
    <t>중앙일보 편집국 정치부</t>
  </si>
  <si>
    <t>부장대우</t>
  </si>
  <si>
    <t>010-4318-2104</t>
  </si>
  <si>
    <t>02-751-5411</t>
  </si>
  <si>
    <t>mskang@joongang.co.kr</t>
  </si>
  <si>
    <t>D10000004180</t>
  </si>
  <si>
    <t>D0JG1380</t>
  </si>
  <si>
    <t>73001523</t>
  </si>
  <si>
    <t>동아일보사</t>
  </si>
  <si>
    <t>편집국장</t>
  </si>
  <si>
    <t>02-2020-0631</t>
  </si>
  <si>
    <t>jnghn@donga.com</t>
  </si>
  <si>
    <t>D10000004181</t>
  </si>
  <si>
    <t>D1PF1381</t>
  </si>
  <si>
    <t>73001524</t>
  </si>
  <si>
    <t>권혜정</t>
  </si>
  <si>
    <t>서울신문 편집부</t>
  </si>
  <si>
    <t>02-2000-9131</t>
  </si>
  <si>
    <t>6869khj@naver.com</t>
  </si>
  <si>
    <t>D10000004182</t>
  </si>
  <si>
    <t>D5YG1382</t>
  </si>
  <si>
    <t>73001525</t>
  </si>
  <si>
    <t>김광덕</t>
  </si>
  <si>
    <t>미주한국일보 서울지사</t>
  </si>
  <si>
    <t>뉴스본부장</t>
  </si>
  <si>
    <t>010-3716-3480</t>
  </si>
  <si>
    <t>02-724-8619</t>
  </si>
  <si>
    <t>kdkimhk@naver.com</t>
  </si>
  <si>
    <t>추가연락처:02-536-3480</t>
  </si>
  <si>
    <t>D10000004183</t>
  </si>
  <si>
    <t>D7FW1383</t>
  </si>
  <si>
    <t>73001526</t>
  </si>
  <si>
    <t>이동우</t>
  </si>
  <si>
    <t>YTN 보도국</t>
  </si>
  <si>
    <t>부국장/선임기자</t>
  </si>
  <si>
    <t>010-5442-6632</t>
  </si>
  <si>
    <t>dwlee@ytn.co.kr</t>
  </si>
  <si>
    <t>D10000004184</t>
  </si>
  <si>
    <t>D1ZC1384</t>
  </si>
  <si>
    <t>73001527</t>
  </si>
  <si>
    <t>오종석</t>
  </si>
  <si>
    <t>산업부장</t>
  </si>
  <si>
    <t>02-781-9091</t>
  </si>
  <si>
    <t>jsoh@kmib.co.kr</t>
  </si>
  <si>
    <t>D10000004185</t>
  </si>
  <si>
    <t>D7PS1385</t>
  </si>
  <si>
    <t>73001528</t>
  </si>
  <si>
    <t>민석기</t>
  </si>
  <si>
    <t>매일경제신문 편집국 중소기업부</t>
  </si>
  <si>
    <t>010-3306-3853</t>
  </si>
  <si>
    <t>02-2000-2072</t>
  </si>
  <si>
    <t>msk2198@naver.com</t>
  </si>
  <si>
    <t>D10000004186</t>
  </si>
  <si>
    <t>D1AX1386</t>
  </si>
  <si>
    <t>73001529</t>
  </si>
  <si>
    <t>어수웅</t>
  </si>
  <si>
    <t>조선일보 문화부</t>
  </si>
  <si>
    <t>02-724-5371</t>
  </si>
  <si>
    <t>janlo@chosun.com</t>
  </si>
  <si>
    <t>D10000004187</t>
  </si>
  <si>
    <t>D7WP1387</t>
  </si>
  <si>
    <t>73001530</t>
  </si>
  <si>
    <t>유윤종</t>
  </si>
  <si>
    <t>동아일보 문화부</t>
  </si>
  <si>
    <t>D10000004188</t>
  </si>
  <si>
    <t>D0AN1388</t>
  </si>
  <si>
    <t>73001531</t>
  </si>
  <si>
    <t>김광기</t>
  </si>
  <si>
    <t>중앙일보 경제연구소</t>
  </si>
  <si>
    <t>02-751-5953</t>
  </si>
  <si>
    <t>kimk2020@gmail.com</t>
  </si>
  <si>
    <t>D10000004189</t>
  </si>
  <si>
    <t>D1WU1389</t>
  </si>
  <si>
    <t>73001532</t>
  </si>
  <si>
    <t>임석규</t>
  </si>
  <si>
    <t>한겨레신문</t>
  </si>
  <si>
    <t>02-710-0321</t>
  </si>
  <si>
    <t>sky@hani.co.kr</t>
  </si>
  <si>
    <t>D10000004190</t>
  </si>
  <si>
    <t>D8VE1390</t>
  </si>
  <si>
    <t>73001533</t>
  </si>
  <si>
    <t>김상연</t>
  </si>
  <si>
    <t>서울신문 사회2부</t>
  </si>
  <si>
    <t>02-2000-9181</t>
  </si>
  <si>
    <t>D10000004191</t>
  </si>
  <si>
    <t>D6NG1391</t>
  </si>
  <si>
    <t>73001534</t>
  </si>
  <si>
    <t>한민수</t>
  </si>
  <si>
    <t>국민일보 문화체육</t>
  </si>
  <si>
    <t>mshan@kmib.co.kr</t>
  </si>
  <si>
    <t>D10000004192</t>
  </si>
  <si>
    <t>D4NW1392</t>
  </si>
  <si>
    <t>73001535</t>
  </si>
  <si>
    <t>이기수</t>
  </si>
  <si>
    <t>경향신문 정책사회부</t>
  </si>
  <si>
    <t>02-3701-1271</t>
  </si>
  <si>
    <t>kksstwo@naver.com</t>
  </si>
  <si>
    <t>D10000004193</t>
  </si>
  <si>
    <t>D4OV1393</t>
  </si>
  <si>
    <t>73001536</t>
  </si>
  <si>
    <t>노효동</t>
  </si>
  <si>
    <t>워싱턴 특파원</t>
  </si>
  <si>
    <t>02-398-3114</t>
  </si>
  <si>
    <t>rhd@kimb.co.kr</t>
  </si>
  <si>
    <t>D10000004194</t>
  </si>
  <si>
    <t>D6MF1394</t>
  </si>
  <si>
    <t>73001537</t>
  </si>
  <si>
    <t>이근우</t>
  </si>
  <si>
    <t>매일경제신문 증권부</t>
  </si>
  <si>
    <t>02-2000-2791</t>
  </si>
  <si>
    <t>penboy@mk.co.kr</t>
  </si>
  <si>
    <t>D10000004195</t>
  </si>
  <si>
    <t>D0GY1395</t>
  </si>
  <si>
    <t>73001538</t>
  </si>
  <si>
    <t>유은길</t>
  </si>
  <si>
    <t>한국경제TV 보도본부 산업팀</t>
  </si>
  <si>
    <t>02-6676-0080</t>
  </si>
  <si>
    <t>egyou@wowtv.co.kr</t>
  </si>
  <si>
    <t>추가연락처:자택)070-8803-3462</t>
  </si>
  <si>
    <t>D10000004196</t>
  </si>
  <si>
    <t>D6VQ1396</t>
  </si>
  <si>
    <t>73001539</t>
  </si>
  <si>
    <t>김윤덕</t>
  </si>
  <si>
    <t>02-724-5383</t>
  </si>
  <si>
    <t>sion@chosun.com</t>
  </si>
  <si>
    <t>D10000004197</t>
  </si>
  <si>
    <t>D6AC1397</t>
  </si>
  <si>
    <t>73001540</t>
  </si>
  <si>
    <t>이동훈</t>
  </si>
  <si>
    <t>조선일보사 정치부</t>
  </si>
  <si>
    <t>dhl3457@naver.com</t>
  </si>
  <si>
    <t>D10000004198</t>
  </si>
  <si>
    <t>D7DJ1398</t>
  </si>
  <si>
    <t>73001541</t>
  </si>
  <si>
    <t>이종훈</t>
  </si>
  <si>
    <t>동아일보 편집국 정책사회부</t>
  </si>
  <si>
    <t>02-2020-0295</t>
  </si>
  <si>
    <t>taylor55@donga.com</t>
  </si>
  <si>
    <t>D10000004199</t>
  </si>
  <si>
    <t>D7GM1399</t>
  </si>
  <si>
    <t>73001542</t>
  </si>
  <si>
    <t>김은표</t>
  </si>
  <si>
    <t>매일경제신문사 산업부</t>
  </si>
  <si>
    <t>010-8552-8202</t>
  </si>
  <si>
    <t>02-2000-2349</t>
  </si>
  <si>
    <t>paulkim@mk.co.kr</t>
  </si>
  <si>
    <t>paulkim819@paran.com</t>
  </si>
  <si>
    <t>D10000004200</t>
  </si>
  <si>
    <t>D0JU1400</t>
  </si>
  <si>
    <t>73001543</t>
  </si>
  <si>
    <t>원재연</t>
  </si>
  <si>
    <t>세계일보 국제부</t>
  </si>
  <si>
    <t>02-2000-1270</t>
  </si>
  <si>
    <t>ahzzing27@naver.com</t>
  </si>
  <si>
    <t>D10000004201</t>
  </si>
  <si>
    <t>D4JS1401</t>
  </si>
  <si>
    <t>73001544</t>
  </si>
  <si>
    <t>고기정</t>
  </si>
  <si>
    <t>동아일보 미디어기획팀</t>
  </si>
  <si>
    <t>02-2020-0253</t>
  </si>
  <si>
    <t>추가연락처:자택)031-915-5905</t>
  </si>
  <si>
    <t>D10000004203</t>
  </si>
  <si>
    <t>D9FD1403</t>
  </si>
  <si>
    <t>73001545</t>
  </si>
  <si>
    <t>문화일보 정치부</t>
  </si>
  <si>
    <t>사회부장</t>
  </si>
  <si>
    <t>02-3701-5130</t>
  </si>
  <si>
    <t>jupiter@munhwa.com</t>
  </si>
  <si>
    <t>D10000004204</t>
  </si>
  <si>
    <t>D5SN1404</t>
  </si>
  <si>
    <t>73001546</t>
  </si>
  <si>
    <t>김정하</t>
  </si>
  <si>
    <t>중앙일보 정치부문</t>
  </si>
  <si>
    <t>02-751-5370</t>
  </si>
  <si>
    <t>kkwyyw@gmail.com</t>
  </si>
  <si>
    <t>D10000004205</t>
  </si>
  <si>
    <t>D1VC1405</t>
  </si>
  <si>
    <t>73001547</t>
  </si>
  <si>
    <t>박창억</t>
  </si>
  <si>
    <t>세계일보 문화부</t>
  </si>
  <si>
    <t>02-2000-1261</t>
  </si>
  <si>
    <t>danid@segye.com</t>
  </si>
  <si>
    <t>D10000004206</t>
  </si>
  <si>
    <t>D5TV1406</t>
  </si>
  <si>
    <t>73001548</t>
  </si>
  <si>
    <t>손병호</t>
  </si>
  <si>
    <t>국민일보 국제부</t>
  </si>
  <si>
    <t>02-781-9092</t>
  </si>
  <si>
    <t>dhson@kmib.co.kr</t>
  </si>
  <si>
    <t>D10000004207</t>
  </si>
  <si>
    <t>D1UW1407</t>
  </si>
  <si>
    <t>73001549</t>
  </si>
  <si>
    <t>심인성</t>
  </si>
  <si>
    <t>연합뉴스 정치부</t>
  </si>
  <si>
    <t>국회반장</t>
  </si>
  <si>
    <t>sims@yna.co.kr</t>
  </si>
  <si>
    <t>davidsim6988@gmail.com</t>
  </si>
  <si>
    <t>D10000004208</t>
  </si>
  <si>
    <t>D8OZ1408</t>
  </si>
  <si>
    <t>73001550</t>
  </si>
  <si>
    <t>전광삼</t>
  </si>
  <si>
    <t>서울신문 정치부</t>
  </si>
  <si>
    <t>02-2000-9182</t>
  </si>
  <si>
    <t>hisam@seoul.co.kr</t>
  </si>
  <si>
    <t>02-2000-9182~5</t>
  </si>
  <si>
    <t>D10000004209</t>
  </si>
  <si>
    <t>D5JU1409</t>
  </si>
  <si>
    <t>73001551</t>
  </si>
  <si>
    <t>전용우</t>
  </si>
  <si>
    <t>jtbc 보도국 국제부</t>
  </si>
  <si>
    <t>010-4558-9021</t>
  </si>
  <si>
    <t>future@joongang.co.kr</t>
  </si>
  <si>
    <t>D10000004210</t>
  </si>
  <si>
    <t>D7MX1410</t>
  </si>
  <si>
    <t>73001552</t>
  </si>
  <si>
    <t>장태유</t>
  </si>
  <si>
    <t>teyou@naver.com</t>
  </si>
  <si>
    <t>D10000004211</t>
  </si>
  <si>
    <t>D6XX1411</t>
  </si>
  <si>
    <t>73001553</t>
  </si>
  <si>
    <t>경향신문 정치부</t>
  </si>
  <si>
    <t>070-7552-4677</t>
  </si>
  <si>
    <t>lubof@kyunghang.com</t>
  </si>
  <si>
    <t>D10000004212</t>
  </si>
  <si>
    <t>D5SB1412</t>
  </si>
  <si>
    <t>73001554</t>
  </si>
  <si>
    <t>김문경</t>
  </si>
  <si>
    <t>YTN통일외교안보부</t>
  </si>
  <si>
    <t>070-8210-2324</t>
  </si>
  <si>
    <t>mkkim@ytn.co.kr</t>
  </si>
  <si>
    <t>D10000004213</t>
  </si>
  <si>
    <t>D6AL1413</t>
  </si>
  <si>
    <t>73001555</t>
  </si>
  <si>
    <t>신승근</t>
  </si>
  <si>
    <t>한겨레 신문 편집국</t>
  </si>
  <si>
    <t>정치에디터</t>
  </si>
  <si>
    <t>skshin@hani.co.kr</t>
  </si>
  <si>
    <t>D10000004214</t>
  </si>
  <si>
    <t>D0FO1414</t>
  </si>
  <si>
    <t>73001556</t>
  </si>
  <si>
    <t>유광석</t>
  </si>
  <si>
    <t>KBS 정치외교부</t>
  </si>
  <si>
    <t>010-3728-3782</t>
  </si>
  <si>
    <t>02-781-4313</t>
  </si>
  <si>
    <t>ksyoo@kbs.co.kr</t>
  </si>
  <si>
    <t>D10000004215</t>
  </si>
  <si>
    <t>D1TV1415</t>
  </si>
  <si>
    <t>73001557</t>
  </si>
  <si>
    <t>장규호</t>
  </si>
  <si>
    <t>02-360-4210</t>
  </si>
  <si>
    <t>서울 강서구 우현로 67 강서힐스테이트 114동 1703호</t>
  </si>
  <si>
    <t>danielcj@naver.com</t>
  </si>
  <si>
    <t>추가연락처:자택0070-8258-6025</t>
  </si>
  <si>
    <t>D10000004216</t>
  </si>
  <si>
    <t>D2GW1416</t>
  </si>
  <si>
    <t>73001558</t>
  </si>
  <si>
    <t>정녹용</t>
  </si>
  <si>
    <t>ltrees@hk.co.kr</t>
  </si>
  <si>
    <t>02-780-8633</t>
  </si>
  <si>
    <t>D10000004217</t>
  </si>
  <si>
    <t>D2XB1417</t>
  </si>
  <si>
    <t>73001559</t>
  </si>
  <si>
    <t>최승현</t>
  </si>
  <si>
    <t>조선일보 정치부</t>
  </si>
  <si>
    <t>02-782-8161</t>
  </si>
  <si>
    <t>vaidale@choun.com</t>
  </si>
  <si>
    <t>D10000004218</t>
  </si>
  <si>
    <t>D3YX1418</t>
  </si>
  <si>
    <t>73001560</t>
  </si>
  <si>
    <t>김홍길</t>
  </si>
  <si>
    <t>서울경제신문</t>
  </si>
  <si>
    <t>금융부장</t>
  </si>
  <si>
    <t>010-8756-0545</t>
  </si>
  <si>
    <t>02-724-8645</t>
  </si>
  <si>
    <t>what@sed.co.kr</t>
  </si>
  <si>
    <t>추가연락처:자택)986-0545</t>
  </si>
  <si>
    <t>D10000004219</t>
  </si>
  <si>
    <t>D7AT1419</t>
  </si>
  <si>
    <t>73001561</t>
  </si>
  <si>
    <t>손재권</t>
  </si>
  <si>
    <t>매일경제신문 산업부</t>
  </si>
  <si>
    <t>010-2795-6404</t>
  </si>
  <si>
    <t>jack@mk.co.kr</t>
  </si>
  <si>
    <t>D10000004220</t>
  </si>
  <si>
    <t>D4VA1420</t>
  </si>
  <si>
    <t>73001562</t>
  </si>
  <si>
    <t>신선종</t>
  </si>
  <si>
    <t>010-5449-8455</t>
  </si>
  <si>
    <t>hanuli99@naver.com</t>
  </si>
  <si>
    <t>D10000004221</t>
  </si>
  <si>
    <t>D3QC1421</t>
  </si>
  <si>
    <t>73001563</t>
  </si>
  <si>
    <t>신창훈</t>
  </si>
  <si>
    <t>헤럴드경제 정치섹션</t>
  </si>
  <si>
    <t>010-3336-4141</t>
  </si>
  <si>
    <t>02-727-0180</t>
  </si>
  <si>
    <t>chunsim@heraldm.com</t>
  </si>
  <si>
    <t>070-8262-4142</t>
  </si>
  <si>
    <t>D10000004222</t>
  </si>
  <si>
    <t>D0CL1422</t>
  </si>
  <si>
    <t>73001564</t>
  </si>
  <si>
    <t>011-8874-4457</t>
  </si>
  <si>
    <t>leslie@yna.co.kr</t>
  </si>
  <si>
    <t>D10000004223</t>
  </si>
  <si>
    <t>D5VW1423</t>
  </si>
  <si>
    <t>73001565</t>
  </si>
  <si>
    <t>정효식</t>
  </si>
  <si>
    <t>중앙일보 사회2부</t>
  </si>
  <si>
    <t>010-6224-2117</t>
  </si>
  <si>
    <t>jjpol@joongang.co.kr</t>
  </si>
  <si>
    <t>D10000004224</t>
  </si>
  <si>
    <t>D5QY1424</t>
  </si>
  <si>
    <t>73001566</t>
  </si>
  <si>
    <t>최경운</t>
  </si>
  <si>
    <t>010-9570-2616</t>
  </si>
  <si>
    <t>02-724-5245</t>
  </si>
  <si>
    <t>codel@chosun.com</t>
  </si>
  <si>
    <t>D10000004225</t>
  </si>
  <si>
    <t>D4HO1425</t>
  </si>
  <si>
    <t>73001567</t>
  </si>
  <si>
    <t>강상구</t>
  </si>
  <si>
    <t>TV조선 사회부</t>
  </si>
  <si>
    <t>010-3573-3939</t>
  </si>
  <si>
    <t>kkang39@dreamwiz.com</t>
  </si>
  <si>
    <t>D10000004226</t>
  </si>
  <si>
    <t>D7CU1426</t>
  </si>
  <si>
    <t>73001568</t>
  </si>
  <si>
    <t>김재중</t>
  </si>
  <si>
    <t>경향신문사 편집부 정치부</t>
  </si>
  <si>
    <t>010-8766-0077</t>
  </si>
  <si>
    <t>02-3701-1122</t>
  </si>
  <si>
    <t>hermes@khan.co.kr</t>
  </si>
  <si>
    <t>D10000004227</t>
  </si>
  <si>
    <t>D8UH1427</t>
  </si>
  <si>
    <t>73001569</t>
  </si>
  <si>
    <t>김종수</t>
  </si>
  <si>
    <t>연합뉴스 인사교육부</t>
  </si>
  <si>
    <t>010-5448-9125</t>
  </si>
  <si>
    <t>jsking@yna.co.kr</t>
  </si>
  <si>
    <t>D10000004228</t>
  </si>
  <si>
    <t>D8BK1428</t>
  </si>
  <si>
    <t>73001570</t>
  </si>
  <si>
    <t>MBC 뉴스데스크 편집부</t>
  </si>
  <si>
    <t>010-5204-1320</t>
  </si>
  <si>
    <t>tjkim@ytn.co.kr</t>
  </si>
  <si>
    <t>D10000004229</t>
  </si>
  <si>
    <t>D8KX1429</t>
  </si>
  <si>
    <t>73001571</t>
  </si>
  <si>
    <t>문병도</t>
  </si>
  <si>
    <t>010-3284-3118</t>
  </si>
  <si>
    <t>e962371@gmail.com</t>
  </si>
  <si>
    <t>D10000004230</t>
  </si>
  <si>
    <t>D6AO1430</t>
  </si>
  <si>
    <t>73001572</t>
  </si>
  <si>
    <t>이승헌</t>
  </si>
  <si>
    <t>010-5249-4393</t>
  </si>
  <si>
    <t>D10000004231</t>
  </si>
  <si>
    <t>D0CQ1431</t>
  </si>
  <si>
    <t>73001573</t>
  </si>
  <si>
    <t>ubc울산방송보도국</t>
  </si>
  <si>
    <t>010-3880-1056</t>
  </si>
  <si>
    <t>052-228-6300</t>
  </si>
  <si>
    <t>ljhubc@naver.com</t>
  </si>
  <si>
    <t>D10000004232</t>
  </si>
  <si>
    <t>D5EH1432</t>
  </si>
  <si>
    <t>73001574</t>
  </si>
  <si>
    <t>이정훈</t>
  </si>
  <si>
    <t>02-710-0353</t>
  </si>
  <si>
    <t>ljh9242@hani.co.kr</t>
  </si>
  <si>
    <t>D10000004233</t>
  </si>
  <si>
    <t>D0SP1433</t>
  </si>
  <si>
    <t>73001575</t>
  </si>
  <si>
    <t>이철재</t>
  </si>
  <si>
    <t>중앙일보 편집국 주말팀</t>
  </si>
  <si>
    <t>02-751-5570</t>
  </si>
  <si>
    <t>seajay@joongang.co.kr</t>
  </si>
  <si>
    <t>D10000004234</t>
  </si>
  <si>
    <t>D7UW1434</t>
  </si>
  <si>
    <t>73001576</t>
  </si>
  <si>
    <t>장세훈</t>
  </si>
  <si>
    <t>서울신문 경제정책부</t>
  </si>
  <si>
    <t>010-8332-0575</t>
  </si>
  <si>
    <t>shjang@seoul.co.kr</t>
  </si>
  <si>
    <t>D10000004235</t>
  </si>
  <si>
    <t>D8QF1435</t>
  </si>
  <si>
    <t>73001577</t>
  </si>
  <si>
    <t>강영수</t>
  </si>
  <si>
    <t>조선일보 산업2부</t>
  </si>
  <si>
    <t>02-724-5445</t>
  </si>
  <si>
    <t>nomad90@chosun.com</t>
  </si>
  <si>
    <t>D10000004236</t>
  </si>
  <si>
    <t>D6BA1436</t>
  </si>
  <si>
    <t>73001578</t>
  </si>
  <si>
    <t>김남권</t>
  </si>
  <si>
    <t>010-5385-3758</t>
  </si>
  <si>
    <t>south@yna.co.kr</t>
  </si>
  <si>
    <t>D10000004237</t>
  </si>
  <si>
    <t>D7PU1437</t>
  </si>
  <si>
    <t>73001579</t>
  </si>
  <si>
    <t>전자신문사</t>
  </si>
  <si>
    <t>010-5599-5491</t>
  </si>
  <si>
    <t>okmun@etnews.com</t>
  </si>
  <si>
    <t>D10000004238</t>
  </si>
  <si>
    <t>D0IX1438</t>
  </si>
  <si>
    <t>73001580</t>
  </si>
  <si>
    <t>김형민</t>
  </si>
  <si>
    <t>LEK컨설팅</t>
  </si>
  <si>
    <t>darma62@naver.com</t>
  </si>
  <si>
    <t>D10000004137</t>
  </si>
  <si>
    <t>D5CI1337</t>
  </si>
  <si>
    <t>73001581</t>
  </si>
  <si>
    <t>이수형</t>
  </si>
  <si>
    <t>삼성미래전략실</t>
  </si>
  <si>
    <t>기획팀장(부사장)</t>
  </si>
  <si>
    <t>010-5219-0536</t>
  </si>
  <si>
    <t>sooh.lee@sansung.com</t>
  </si>
  <si>
    <t>D10000004138</t>
  </si>
  <si>
    <t>D1VR1338</t>
  </si>
  <si>
    <t>73001582</t>
  </si>
  <si>
    <t>제 19대 국회의원</t>
  </si>
  <si>
    <t>jysm91@naver.com</t>
  </si>
  <si>
    <t>D10000004139</t>
  </si>
  <si>
    <t>D0DJ1339</t>
  </si>
  <si>
    <t>73001583</t>
  </si>
  <si>
    <t>오승훈</t>
  </si>
  <si>
    <t>문화일보 경제산업</t>
  </si>
  <si>
    <t>02-3701-5192</t>
  </si>
  <si>
    <t>oshun@munhwa.com</t>
  </si>
  <si>
    <t>D10000004140</t>
  </si>
  <si>
    <t>D2LY1340</t>
  </si>
  <si>
    <t>73001584</t>
  </si>
  <si>
    <t>오광수</t>
  </si>
  <si>
    <t>경향신문 기획에디터</t>
  </si>
  <si>
    <t>02-3701-1605</t>
  </si>
  <si>
    <t>oks@khan.com</t>
  </si>
  <si>
    <t>D10000004141</t>
  </si>
  <si>
    <t>D5OX1341</t>
  </si>
  <si>
    <t>73001585</t>
  </si>
  <si>
    <t>김명호</t>
  </si>
  <si>
    <t>국민일보 논설위원실</t>
  </si>
  <si>
    <t>수석논설위원</t>
  </si>
  <si>
    <t>010-8515-5116</t>
  </si>
  <si>
    <t>02-781-9285</t>
  </si>
  <si>
    <t>maxmay29@gmail.com</t>
  </si>
  <si>
    <t>D10000004142</t>
  </si>
  <si>
    <t>D5HT1342</t>
  </si>
  <si>
    <t>73001586</t>
  </si>
  <si>
    <t>이명조</t>
  </si>
  <si>
    <t>02-398-3320</t>
  </si>
  <si>
    <t>mingjoe@yna.co.kr</t>
  </si>
  <si>
    <t>D10000004143</t>
  </si>
  <si>
    <t>D0SE1343</t>
  </si>
  <si>
    <t>73001587</t>
  </si>
  <si>
    <t>MBC 뉴미디어 뉴스부</t>
  </si>
  <si>
    <t>부장(퇴사)</t>
  </si>
  <si>
    <t>02-789-0955</t>
  </si>
  <si>
    <t>eip300@mbc.co.kr</t>
  </si>
  <si>
    <t>D10000004144</t>
  </si>
  <si>
    <t>D5HR1344</t>
  </si>
  <si>
    <t>73001588</t>
  </si>
  <si>
    <t>최병묵</t>
  </si>
  <si>
    <t>조선뉴스프레스 월간조선</t>
  </si>
  <si>
    <t>02-724-6810</t>
  </si>
  <si>
    <t>bmchoi@chosun.com</t>
  </si>
  <si>
    <t>D10000004145</t>
  </si>
  <si>
    <t>D0AJ1345</t>
  </si>
  <si>
    <t>73001589</t>
  </si>
  <si>
    <t>이정재</t>
  </si>
  <si>
    <t>02-751-5522</t>
  </si>
  <si>
    <t>jjyee@joongang.co.kr</t>
  </si>
  <si>
    <t>D10000004146</t>
  </si>
  <si>
    <t>D6ND1346</t>
  </si>
  <si>
    <t>73001590</t>
  </si>
  <si>
    <t>김차수</t>
  </si>
  <si>
    <t>02-2020-0235</t>
  </si>
  <si>
    <t>kimcs@donga.com</t>
  </si>
  <si>
    <t>D10000004147</t>
  </si>
  <si>
    <t>D4IW1347</t>
  </si>
  <si>
    <t>73001591</t>
  </si>
  <si>
    <t>이영성</t>
  </si>
  <si>
    <t>02-724-2004</t>
  </si>
  <si>
    <t>leeys0000@hanmail.net</t>
  </si>
  <si>
    <t>D10000004148</t>
  </si>
  <si>
    <t>D5QN1348</t>
  </si>
  <si>
    <t>73001592</t>
  </si>
  <si>
    <t>김봉선</t>
  </si>
  <si>
    <t>경향신문</t>
  </si>
  <si>
    <t>02-3701-1016</t>
  </si>
  <si>
    <t>bskim101@gmail.com</t>
  </si>
  <si>
    <t>D10000004149</t>
  </si>
  <si>
    <t>D2UD1349</t>
  </si>
  <si>
    <t>73001593</t>
  </si>
  <si>
    <t>이춘호</t>
  </si>
  <si>
    <t>KBS 보도국 정치부</t>
  </si>
  <si>
    <t>010-9013-7430</t>
  </si>
  <si>
    <t>psh@kbs.co.kr</t>
  </si>
  <si>
    <t>D10000004150</t>
  </si>
  <si>
    <t>D4CF1350</t>
  </si>
  <si>
    <t>73001594</t>
  </si>
  <si>
    <t>추종탁</t>
  </si>
  <si>
    <t>KNN 경남본부</t>
  </si>
  <si>
    <t>문화사업팀장</t>
  </si>
  <si>
    <t>055-283-0505</t>
  </si>
  <si>
    <t>chutak@knn.co.kr</t>
  </si>
  <si>
    <t>D10000004151</t>
  </si>
  <si>
    <t>D7GX1351</t>
  </si>
  <si>
    <t>73001595</t>
  </si>
  <si>
    <t>02-2113-3106</t>
  </si>
  <si>
    <t>D10000004152</t>
  </si>
  <si>
    <t>D8KH1352</t>
  </si>
  <si>
    <t>73001596</t>
  </si>
  <si>
    <t>서유정</t>
  </si>
  <si>
    <t>SBS 교양2CP</t>
  </si>
  <si>
    <t>02-2113-3774</t>
  </si>
  <si>
    <t>yjseo@sbs.co.kr</t>
  </si>
  <si>
    <t>D10000004153</t>
  </si>
  <si>
    <t>D6VV1353</t>
  </si>
  <si>
    <t>73001597</t>
  </si>
  <si>
    <t>이민주</t>
  </si>
  <si>
    <t>010-8779-6314</t>
  </si>
  <si>
    <t>D10000004154</t>
  </si>
  <si>
    <t>D7YS1354</t>
  </si>
  <si>
    <t>73001598</t>
  </si>
  <si>
    <t>천영식</t>
  </si>
  <si>
    <t>youngsikchun@gmail.com</t>
  </si>
  <si>
    <t>D10000004155</t>
  </si>
  <si>
    <t>D7OD1355</t>
  </si>
  <si>
    <t>73001599</t>
  </si>
  <si>
    <t>신종수</t>
  </si>
  <si>
    <t>010-8730-7220</t>
  </si>
  <si>
    <t>02-781-9114</t>
  </si>
  <si>
    <t>1015/정민형/국문소속-&gt;국민일보로 수정/ 직위-&gt; 논설위원으로 수정.</t>
  </si>
  <si>
    <t>D10000004156</t>
  </si>
  <si>
    <t>D7VI1356</t>
  </si>
  <si>
    <t>2018.10.15 18:17</t>
  </si>
  <si>
    <t>73001600</t>
  </si>
  <si>
    <t>설진훈</t>
  </si>
  <si>
    <t>매일경제신문 유통부</t>
  </si>
  <si>
    <t>02-2000-2303</t>
  </si>
  <si>
    <t>seoljinhun@naver.com</t>
  </si>
  <si>
    <t>추가연락처:02-2203-9133</t>
  </si>
  <si>
    <t>D10000004157</t>
  </si>
  <si>
    <t>D8OM1357</t>
  </si>
  <si>
    <t>73001601</t>
  </si>
  <si>
    <t>김종구</t>
  </si>
  <si>
    <t>편집인</t>
  </si>
  <si>
    <t>02-710-01480</t>
  </si>
  <si>
    <t>kjg@hani.co.kr</t>
  </si>
  <si>
    <t>D10000004158</t>
  </si>
  <si>
    <t>D2TC1358</t>
  </si>
  <si>
    <t>73001602</t>
  </si>
  <si>
    <t>한국경제신문 대외협력국 미래전략사업부</t>
  </si>
  <si>
    <t>02-360-4157</t>
  </si>
  <si>
    <t>khb@hankyung.com</t>
  </si>
  <si>
    <t>D10000004159</t>
  </si>
  <si>
    <t>D4WJ1359</t>
  </si>
  <si>
    <t>73001603</t>
  </si>
  <si>
    <t>고태성</t>
  </si>
  <si>
    <t>강원랜드</t>
  </si>
  <si>
    <t>010-3737-0391</t>
  </si>
  <si>
    <t>tsgo63@kangwonland.com</t>
  </si>
  <si>
    <t>D10000004160</t>
  </si>
  <si>
    <t>D0AK1360</t>
  </si>
  <si>
    <t>73001604</t>
  </si>
  <si>
    <t>곽태헌</t>
  </si>
  <si>
    <t>서울신문</t>
  </si>
  <si>
    <t>02-2000-9008</t>
  </si>
  <si>
    <t>tiger@seoul.co.kr</t>
  </si>
  <si>
    <t>D10000004161</t>
  </si>
  <si>
    <t>D9WY1361</t>
  </si>
  <si>
    <t>73001605</t>
  </si>
  <si>
    <t>서한</t>
  </si>
  <si>
    <t>주식회사 키미디어</t>
  </si>
  <si>
    <t>02-325-0816</t>
  </si>
  <si>
    <t>suhhahn@kipost.net</t>
  </si>
  <si>
    <t>D10000004162</t>
  </si>
  <si>
    <t>D0KS1362</t>
  </si>
  <si>
    <t>73001606</t>
  </si>
  <si>
    <t>함석진</t>
  </si>
  <si>
    <t>한겨레신문 미디어전략연구소</t>
  </si>
  <si>
    <t>031-737-7962</t>
  </si>
  <si>
    <t>D10000004163</t>
  </si>
  <si>
    <t>D9RW1363</t>
  </si>
  <si>
    <t>73001607</t>
  </si>
  <si>
    <t>연지연</t>
  </si>
  <si>
    <t>조선경제아이</t>
  </si>
  <si>
    <t>취재기자</t>
  </si>
  <si>
    <t>010-4300-6930</t>
  </si>
  <si>
    <t>actress@chosunbiz.com</t>
  </si>
  <si>
    <t>D10000004245</t>
  </si>
  <si>
    <t>D6RL1445</t>
  </si>
  <si>
    <t>73001608</t>
  </si>
  <si>
    <t>김승미</t>
  </si>
  <si>
    <t>seungmee.kim@britishcounsil.or.kr</t>
  </si>
  <si>
    <t>조지현 차장 지인</t>
  </si>
  <si>
    <t>D10000004253</t>
  </si>
  <si>
    <t>D6CB1453</t>
  </si>
  <si>
    <t>73001609</t>
  </si>
  <si>
    <t>김환균</t>
  </si>
  <si>
    <t>전국언론노동조합위원장</t>
  </si>
  <si>
    <t>010-9105-1348</t>
  </si>
  <si>
    <t>서울특별시？중구？세종대로？124 한국언론회관？1802호</t>
  </si>
  <si>
    <t>D10000004254</t>
  </si>
  <si>
    <t>D2TN1454</t>
  </si>
  <si>
    <t>73001610</t>
  </si>
  <si>
    <t>SBS 노조위원장</t>
  </si>
  <si>
    <t>chyun@sbs.co.kr</t>
  </si>
  <si>
    <t>D10000004255</t>
  </si>
  <si>
    <t>D9KH1455</t>
  </si>
  <si>
    <t>73001611</t>
  </si>
  <si>
    <t>오빛나리</t>
  </si>
  <si>
    <t>010-4693-3487</t>
  </si>
  <si>
    <t>lilly_jr@naver.com</t>
  </si>
  <si>
    <t>D10000004256</t>
  </si>
  <si>
    <t>D2OT1456</t>
  </si>
  <si>
    <t>73001612</t>
  </si>
  <si>
    <t>권병수</t>
  </si>
  <si>
    <t>010-4814-0465</t>
  </si>
  <si>
    <t>bskwon@sbs.co.kr</t>
  </si>
  <si>
    <t>D10000004264</t>
  </si>
  <si>
    <t>D7IT1463</t>
  </si>
  <si>
    <t>73001613</t>
  </si>
  <si>
    <t>조재홍</t>
  </si>
  <si>
    <t>미디어비즈니스센터 미디어사업팀</t>
  </si>
  <si>
    <t>010-3660-6529</t>
  </si>
  <si>
    <t>cho_jaehong@sbs.co.kr</t>
  </si>
  <si>
    <t>D10000004265</t>
  </si>
  <si>
    <t>D6IY1465</t>
  </si>
  <si>
    <t>73001614</t>
  </si>
  <si>
    <t>김인석</t>
  </si>
  <si>
    <t>개그맨</t>
  </si>
  <si>
    <t>sweetguy@hanmail.net</t>
  </si>
  <si>
    <t>D10000004270</t>
  </si>
  <si>
    <t>D4QJ1470</t>
  </si>
  <si>
    <t>19800207</t>
  </si>
  <si>
    <t>73001615</t>
  </si>
  <si>
    <t>Difie Agyarko</t>
  </si>
  <si>
    <t>KUSI</t>
  </si>
  <si>
    <t>주한 가나대사관</t>
  </si>
  <si>
    <t>02-3785-1427</t>
  </si>
  <si>
    <t>서울특별시 용산구 독서당로 120, C.P.O Box 3887</t>
  </si>
  <si>
    <t>Seoul@mfa.gov.gh</t>
  </si>
  <si>
    <t>D10000004271</t>
  </si>
  <si>
    <t>D6IT1471</t>
  </si>
  <si>
    <t>73001616</t>
  </si>
  <si>
    <t>Carlos Victor</t>
  </si>
  <si>
    <t>BOUNGOU</t>
  </si>
  <si>
    <t>주한 가봉대사관</t>
  </si>
  <si>
    <t>02-793-9575</t>
  </si>
  <si>
    <t>서울특별시 용산구 이태원로 239, 유성빌딩 4층</t>
  </si>
  <si>
    <t>amgabsel@unitel.co.kr</t>
  </si>
  <si>
    <t>NTG001</t>
  </si>
  <si>
    <t>D10000004272</t>
  </si>
  <si>
    <t>D5PJ1472</t>
  </si>
  <si>
    <t>73001617</t>
  </si>
  <si>
    <t>유병권</t>
  </si>
  <si>
    <t>문화일보 전국부</t>
  </si>
  <si>
    <t>02-3701-5152</t>
  </si>
  <si>
    <t>ybkwon_12@naver.com</t>
  </si>
  <si>
    <t>D10000004202</t>
  </si>
  <si>
    <t>D1OM1402</t>
  </si>
  <si>
    <t>73001618</t>
  </si>
  <si>
    <t>박유진</t>
  </si>
  <si>
    <t>CBS TV 제작국</t>
  </si>
  <si>
    <t>02-2650-7884</t>
  </si>
  <si>
    <t>azagine@naver.com</t>
  </si>
  <si>
    <t>D10000004242</t>
  </si>
  <si>
    <t>D4DU1442</t>
  </si>
  <si>
    <t>73001619</t>
  </si>
  <si>
    <t>최기화</t>
  </si>
  <si>
    <t>MBC 편집 1부</t>
  </si>
  <si>
    <t>010-9105-2268</t>
  </si>
  <si>
    <t>gihwa_00@naver.com</t>
  </si>
  <si>
    <t>D10000004135</t>
  </si>
  <si>
    <t>D7DO1335</t>
  </si>
  <si>
    <t>73001620</t>
  </si>
  <si>
    <t>정애숙</t>
  </si>
  <si>
    <t>YTN 제작국</t>
  </si>
  <si>
    <t>02-398-8860</t>
  </si>
  <si>
    <t>D10000004177</t>
  </si>
  <si>
    <t>D5IY1377</t>
  </si>
  <si>
    <t>73001621</t>
  </si>
  <si>
    <t>한현우</t>
  </si>
  <si>
    <t>02-724-5391</t>
  </si>
  <si>
    <t>hwhan@chosun.com</t>
  </si>
  <si>
    <t>D10000004164</t>
  </si>
  <si>
    <t>D1LL1364</t>
  </si>
  <si>
    <t>73001622</t>
  </si>
  <si>
    <t>NAVER 미디어서비스</t>
  </si>
  <si>
    <t>010-7752-8361</t>
  </si>
  <si>
    <t>y1365427@naver.com</t>
  </si>
  <si>
    <t>D10000004165</t>
  </si>
  <si>
    <t>D8FX1365</t>
  </si>
  <si>
    <t>73001623</t>
  </si>
  <si>
    <t>유승호</t>
  </si>
  <si>
    <t>머니투데이 편집부</t>
  </si>
  <si>
    <t>010-5243-5348</t>
  </si>
  <si>
    <t>02-397-7007</t>
  </si>
  <si>
    <t>shyoo@news1.kr</t>
  </si>
  <si>
    <t>D10000004166</t>
  </si>
  <si>
    <t>D9FM1366</t>
  </si>
  <si>
    <t>73001624</t>
  </si>
  <si>
    <t>안수훈</t>
  </si>
  <si>
    <t>연합뉴스 국제뉴스부</t>
  </si>
  <si>
    <t>ash@yna.co.kr</t>
  </si>
  <si>
    <t>D10000004167</t>
  </si>
  <si>
    <t>D8CJ1367</t>
  </si>
  <si>
    <t>73001625</t>
  </si>
  <si>
    <t>박래용</t>
  </si>
  <si>
    <t>011-9923-2136</t>
  </si>
  <si>
    <t>02-3701-1087</t>
  </si>
  <si>
    <t>leon@kyunghyang.com</t>
  </si>
  <si>
    <t>D10000004168</t>
  </si>
  <si>
    <t>D6SV1368</t>
  </si>
  <si>
    <t>73001626</t>
  </si>
  <si>
    <t>문소영</t>
  </si>
  <si>
    <t>서울신문 편집국</t>
  </si>
  <si>
    <t>010-6206-8680</t>
  </si>
  <si>
    <t>winhead@naver.com</t>
  </si>
  <si>
    <t>D10000004169</t>
  </si>
  <si>
    <t>D2GD1369</t>
  </si>
  <si>
    <t>73001627</t>
  </si>
  <si>
    <t>김미영</t>
  </si>
  <si>
    <t>워싱턴 중앙일보</t>
  </si>
  <si>
    <t>편집팀장</t>
  </si>
  <si>
    <t>D10000004170</t>
  </si>
  <si>
    <t>D2WL1370</t>
  </si>
  <si>
    <t>73001628</t>
  </si>
  <si>
    <t>안석배</t>
  </si>
  <si>
    <t>010-5385-0104</t>
  </si>
  <si>
    <t>sbahn@chosun.com</t>
  </si>
  <si>
    <t>D10000004171</t>
  </si>
  <si>
    <t>D6OS1371</t>
  </si>
  <si>
    <t>73001629</t>
  </si>
  <si>
    <t>서정보</t>
  </si>
  <si>
    <t>채널A 편성기획팀</t>
  </si>
  <si>
    <t>suhchoi@donga.com</t>
  </si>
  <si>
    <t>D10000004172</t>
  </si>
  <si>
    <t>D7VI1372</t>
  </si>
  <si>
    <t>73001630</t>
  </si>
  <si>
    <t>010-5411-2474</t>
  </si>
  <si>
    <t>서울시 성동구 옥수동 100번지 옥수하이츠 106동403호</t>
  </si>
  <si>
    <t>parkhs@dankook.ac.kr</t>
  </si>
  <si>
    <t>D10000003310</t>
  </si>
  <si>
    <t>D1UM0628</t>
  </si>
  <si>
    <t>2018.10.11 11:20</t>
  </si>
  <si>
    <t>73001631</t>
  </si>
  <si>
    <t>김봉현</t>
  </si>
  <si>
    <t>동국대학교 광고홍보학과</t>
  </si>
  <si>
    <t>010-5349-3807</t>
  </si>
  <si>
    <t>02-2260-3807</t>
  </si>
  <si>
    <t>서울시 중구 필동로 1가 30 동국대</t>
  </si>
  <si>
    <t>bkim3@dongguk.edu</t>
  </si>
  <si>
    <t>D10000003311</t>
  </si>
  <si>
    <t>D3HH0629</t>
  </si>
  <si>
    <t>73001632</t>
  </si>
  <si>
    <t>홍원식</t>
  </si>
  <si>
    <t>동덕여자대학교 교양학부</t>
  </si>
  <si>
    <t>010-8514-3794</t>
  </si>
  <si>
    <t>02-940-4761</t>
  </si>
  <si>
    <t>서울특별시 성북구 화랑로13길 60</t>
  </si>
  <si>
    <t>wraisong@hotmail.com</t>
  </si>
  <si>
    <t>D10000003312</t>
  </si>
  <si>
    <t>D0JO0630</t>
  </si>
  <si>
    <t>73001633</t>
  </si>
  <si>
    <t>강남준</t>
  </si>
  <si>
    <t>010-3404-0603</t>
  </si>
  <si>
    <t>02-880-9005</t>
  </si>
  <si>
    <t>서울시 관악구 관악로 1 서울대학교 사회과학대학 언론정보학과</t>
  </si>
  <si>
    <t>njkang@snu.ac.kr</t>
  </si>
  <si>
    <t>D10000003313</t>
  </si>
  <si>
    <t>D5EK0631</t>
  </si>
  <si>
    <t>73001634</t>
  </si>
  <si>
    <t>김준상</t>
  </si>
  <si>
    <t>010-3124-7331</t>
  </si>
  <si>
    <t>서울시 관악구 관악로1</t>
  </si>
  <si>
    <t>jskim123@snu.ac.kr</t>
  </si>
  <si>
    <t>D10000003314</t>
  </si>
  <si>
    <t>D8RD0632</t>
  </si>
  <si>
    <t>73001635</t>
  </si>
  <si>
    <t>김수욱</t>
  </si>
  <si>
    <t>서울대학교 경영대학</t>
  </si>
  <si>
    <t>010-8763-0525</t>
  </si>
  <si>
    <t>010-9086-4182</t>
  </si>
  <si>
    <t>kimsoo2@snu.ac.kr</t>
  </si>
  <si>
    <t>삭제요망 (TM먼저 진행, 참석의사확인)</t>
  </si>
  <si>
    <t>D10000003315</t>
  </si>
  <si>
    <t>D6TM0633</t>
  </si>
  <si>
    <t>73001636</t>
  </si>
  <si>
    <t>안정임</t>
  </si>
  <si>
    <t>서울여자대학교 언론영상학부</t>
  </si>
  <si>
    <t>010-8945-7028</t>
  </si>
  <si>
    <t>02-970-5582</t>
  </si>
  <si>
    <t>서울시 노원구 화랑로 621번지 서울여자대학교 사회과학대학 언론영상학부 인문사회관 511호</t>
  </si>
  <si>
    <t>jiahn@swu.ac.kr</t>
  </si>
  <si>
    <t>D10000003316</t>
  </si>
  <si>
    <t>D1WN0634</t>
  </si>
  <si>
    <t>73001637</t>
  </si>
  <si>
    <t>주창윤</t>
  </si>
  <si>
    <t>서울여자대학교</t>
  </si>
  <si>
    <t>010-3731-1965</t>
  </si>
  <si>
    <t>02-970-5585</t>
  </si>
  <si>
    <t>joo@swu.ac.kr</t>
  </si>
  <si>
    <t>추가 연락처 : 02-971-4337</t>
  </si>
  <si>
    <t>D10000003317</t>
  </si>
  <si>
    <t>D3CP0635</t>
  </si>
  <si>
    <t>73001638</t>
  </si>
  <si>
    <t>김서중</t>
  </si>
  <si>
    <t>010-2722-4303</t>
  </si>
  <si>
    <t>02-2610-4303</t>
  </si>
  <si>
    <t>서울시 구로구 연동로 320 (항동, 성공회대학교)</t>
  </si>
  <si>
    <t>sjkim@skhu.ac.kr</t>
  </si>
  <si>
    <t>D10000003318</t>
  </si>
  <si>
    <t>D0GV0636</t>
  </si>
  <si>
    <t>73001639</t>
  </si>
  <si>
    <t>백선기</t>
  </si>
  <si>
    <t>성균관대학교 신문방송학과</t>
  </si>
  <si>
    <t>010-8950-8597</t>
  </si>
  <si>
    <t>02-760-0399</t>
  </si>
  <si>
    <t>서울특별시 종로구 성균관로 25-2 성균관대학교 호암관 706호</t>
  </si>
  <si>
    <t>baek99@skku.edu</t>
  </si>
  <si>
    <t>D10000003319</t>
  </si>
  <si>
    <t>D5MU0637</t>
  </si>
  <si>
    <t>73001640</t>
  </si>
  <si>
    <t>정재황</t>
  </si>
  <si>
    <t>성균관대학교 법학전문대학원</t>
  </si>
  <si>
    <t>02-760-0346</t>
  </si>
  <si>
    <t>서울특별시 종로구 성균관로 25-2 성균관대학교 법학전문대학원</t>
  </si>
  <si>
    <t>jjh58@skku.edu</t>
  </si>
  <si>
    <t>D10000003320</t>
  </si>
  <si>
    <t>D4CR0638</t>
  </si>
  <si>
    <t>73001641</t>
  </si>
  <si>
    <t>서범석</t>
  </si>
  <si>
    <t>011-5230-0437</t>
  </si>
  <si>
    <t>043-649-1260</t>
  </si>
  <si>
    <t>충북 제천시 세명로 65(신월동) 세명대학교 사회과학관 403호</t>
  </si>
  <si>
    <t>sbs909@naver.com</t>
  </si>
  <si>
    <t>추가 연락처 : 043-649-1769</t>
  </si>
  <si>
    <t>D10000003321</t>
  </si>
  <si>
    <t>D3BF0639</t>
  </si>
  <si>
    <t>73001642</t>
  </si>
  <si>
    <t>서울시 서대문구 연세로 50</t>
  </si>
  <si>
    <t>mlee@yonsei.ac.kr</t>
  </si>
  <si>
    <t>D10000003322</t>
  </si>
  <si>
    <t>D2RL0640</t>
  </si>
  <si>
    <t>73001643</t>
  </si>
  <si>
    <t>윤영철</t>
  </si>
  <si>
    <t>연세대학교 언론홍보대학원</t>
  </si>
  <si>
    <t>010-9279-4553</t>
  </si>
  <si>
    <t>02-2123-2979</t>
  </si>
  <si>
    <t>서울특별시 서대문구 연세로 50 연희관 306-2호</t>
  </si>
  <si>
    <t>yoon119@yonsei.ac.kr</t>
  </si>
  <si>
    <t>D10000003323</t>
  </si>
  <si>
    <t>D5BJ0641</t>
  </si>
  <si>
    <t>73001644</t>
  </si>
  <si>
    <t>유재웅</t>
  </si>
  <si>
    <t>을지대학교</t>
  </si>
  <si>
    <t>010-9392-7002</t>
  </si>
  <si>
    <t>031-740-7165</t>
  </si>
  <si>
    <t>경기도 성남시 수정구 양지동</t>
  </si>
  <si>
    <t>yoojw777@hanmail.net</t>
  </si>
  <si>
    <t>과사 : 031-740-7238</t>
  </si>
  <si>
    <t>D10000003324</t>
  </si>
  <si>
    <t>D4ZX0642</t>
  </si>
  <si>
    <t>73001645</t>
  </si>
  <si>
    <t>유세경</t>
  </si>
  <si>
    <t>010-4733-3448</t>
  </si>
  <si>
    <t>02-3277-3448</t>
  </si>
  <si>
    <t>서울시 서대문구 대현동 11-1</t>
  </si>
  <si>
    <t>sgyu@ewha.ac.kr</t>
  </si>
  <si>
    <t>D10000003325</t>
  </si>
  <si>
    <t>D4CJ0643</t>
  </si>
  <si>
    <t>73001646</t>
  </si>
  <si>
    <t>이수범</t>
  </si>
  <si>
    <t>010-2058-7817</t>
  </si>
  <si>
    <t>032-835-8592</t>
  </si>
  <si>
    <t>서울시 서초구 잠원동 롯데캐슬아파트 202동 602호</t>
  </si>
  <si>
    <t>soolee815@hanmail.net</t>
  </si>
  <si>
    <t>추가 연락처 : 032-835-8590</t>
  </si>
  <si>
    <t>D10000003326</t>
  </si>
  <si>
    <t>D8WV0644</t>
  </si>
  <si>
    <t>73001647</t>
  </si>
  <si>
    <t>권혁남</t>
  </si>
  <si>
    <t>전북대학교 신문방송학과</t>
  </si>
  <si>
    <t>010-6308-2953</t>
  </si>
  <si>
    <t>063-270-2953</t>
  </si>
  <si>
    <t>전북 전주시 덕진구 덕진동 1가 664-14</t>
  </si>
  <si>
    <t>hyoknam@hanmail.net</t>
  </si>
  <si>
    <t>D10000003327</t>
  </si>
  <si>
    <t>D7MC0645</t>
  </si>
  <si>
    <t>73001648</t>
  </si>
  <si>
    <t>최세경</t>
  </si>
  <si>
    <t>중소기업연구원</t>
  </si>
  <si>
    <t>010-6858-6658</t>
  </si>
  <si>
    <t>02-707-9833</t>
  </si>
  <si>
    <t>서울시 동작구 신대방 1가 길 77 중소기업연구원빌딩</t>
  </si>
  <si>
    <t>skc0531@hotmail.com</t>
  </si>
  <si>
    <t>추가 연락처 : 02-2016-4180</t>
  </si>
  <si>
    <t>D10000003328</t>
  </si>
  <si>
    <t>D1DB0646</t>
  </si>
  <si>
    <t>73001649</t>
  </si>
  <si>
    <t>정두남</t>
  </si>
  <si>
    <t>코바코</t>
  </si>
  <si>
    <t>010-9146-7059</t>
  </si>
  <si>
    <t>서울시 송파구 신천동 7-11 광고문화회관 5층 광고연구소</t>
  </si>
  <si>
    <t>dnchung@kobaco.co.kr</t>
  </si>
  <si>
    <t>D10000003329</t>
  </si>
  <si>
    <t>D3YT0647</t>
  </si>
  <si>
    <t>73001650</t>
  </si>
  <si>
    <t>한국언론진흥재단</t>
  </si>
  <si>
    <t>010-3267-0498</t>
  </si>
  <si>
    <t>02-2001-7741</t>
  </si>
  <si>
    <t>서울시 중구 태평로1가 25 한국언론진흥재단(프레스센터 13층 미디어연구센터)</t>
  </si>
  <si>
    <t>kjy@kpf.or.kr</t>
  </si>
  <si>
    <t>D10000003330</t>
  </si>
  <si>
    <t>D0MM0648</t>
  </si>
  <si>
    <t>73001651</t>
  </si>
  <si>
    <t>김정수</t>
  </si>
  <si>
    <t>한국케이블TV방송협회</t>
  </si>
  <si>
    <t>02-398-5324</t>
  </si>
  <si>
    <t>서울시 서대문구 충정로3가 464번지 충정타워 5층</t>
  </si>
  <si>
    <t>jskim@kcta.or.kr</t>
  </si>
  <si>
    <t>D10000003331</t>
  </si>
  <si>
    <t>D2WG0649</t>
  </si>
  <si>
    <t>73001652</t>
  </si>
  <si>
    <t>최종삼</t>
  </si>
  <si>
    <t>SO협의회장</t>
  </si>
  <si>
    <t>justinchoi@kcta.or.kr</t>
  </si>
  <si>
    <t>D10000003332</t>
  </si>
  <si>
    <t>D6CI0650</t>
  </si>
  <si>
    <t>73001653</t>
  </si>
  <si>
    <t>하동근</t>
  </si>
  <si>
    <t>한국케이블TV방송협회 PP협의회</t>
  </si>
  <si>
    <t>010-4322-8102</t>
  </si>
  <si>
    <t>02-398-5301</t>
  </si>
  <si>
    <t>서울시 서대문구 서소문로21 충정타워 5층</t>
  </si>
  <si>
    <t>hadong@kcta.or.kr</t>
  </si>
  <si>
    <t>추가 연락처 : 02-398-5351</t>
  </si>
  <si>
    <t>D10000003333</t>
  </si>
  <si>
    <t>D5GU0651</t>
  </si>
  <si>
    <t>73001654</t>
  </si>
  <si>
    <t>문철수</t>
  </si>
  <si>
    <t>한신대학교</t>
  </si>
  <si>
    <t>010-3661-5081</t>
  </si>
  <si>
    <t>02-2651-5081</t>
  </si>
  <si>
    <t>서울 양천구 목동 목동신시가지아파트 529동 902호</t>
  </si>
  <si>
    <t>moon@hs.ac.kr</t>
  </si>
  <si>
    <t>추가 연락처 : 031-379-0584</t>
  </si>
  <si>
    <t>D10000003334</t>
  </si>
  <si>
    <t>D8OV0652</t>
  </si>
  <si>
    <t>73001655</t>
  </si>
  <si>
    <t>박영상</t>
  </si>
  <si>
    <t>010-3798-3052</t>
  </si>
  <si>
    <t>031-527-1643</t>
  </si>
  <si>
    <t>경기도 안산시 상록구 한양대학로 55 신문방송학과</t>
  </si>
  <si>
    <t>simonp42@nate.com</t>
  </si>
  <si>
    <t>D10000003335</t>
  </si>
  <si>
    <t>D4WE0653</t>
  </si>
  <si>
    <t>73001656</t>
  </si>
  <si>
    <t>김영석</t>
  </si>
  <si>
    <t>010-3719-0266</t>
  </si>
  <si>
    <t>02-2123-2976</t>
  </si>
  <si>
    <t>서울 서초구 신반포로 270번지 117-2101 (우)06544</t>
  </si>
  <si>
    <t>yseok@yonsei.ac.kr</t>
  </si>
  <si>
    <t>초대장 자택 발송/자택) 02-796-2976/직장)서울시 서대문구 신촌동 134 연세대학교 사회과학대학 언론홍보영상학부(연희관 304호)</t>
  </si>
  <si>
    <t>D10000003424</t>
  </si>
  <si>
    <t>D0RJ0742</t>
  </si>
  <si>
    <t>73001657</t>
  </si>
  <si>
    <t>김일순</t>
  </si>
  <si>
    <t>010-5324-1282</t>
  </si>
  <si>
    <t>서울 송파구 올림픽로 35가길 9번지, 푸르지오 월드마크 102동 1904호</t>
  </si>
  <si>
    <t>dpmkis@hanmail.net</t>
  </si>
  <si>
    <t>초대장 자택 발송/직장은 퇴직상태</t>
  </si>
  <si>
    <t>D10000003425</t>
  </si>
  <si>
    <t>D0JO0743</t>
  </si>
  <si>
    <t>73001658</t>
  </si>
  <si>
    <t>안병훈</t>
  </si>
  <si>
    <t>010-3789-0022</t>
  </si>
  <si>
    <t>02-763-8996</t>
  </si>
  <si>
    <t>서울시 종로구 동숭동 1-49 동숭빌딩 301호 도서출판 기파랑</t>
  </si>
  <si>
    <t>semdahn@chosun.com</t>
  </si>
  <si>
    <t>초대장 직장 발송/자택)서울시 강남구 청담동 115-2 현대빌라 101동 301호(02-543-5145)</t>
  </si>
  <si>
    <t>D10000003426</t>
  </si>
  <si>
    <t>D9BM0744</t>
  </si>
  <si>
    <t>73001659</t>
  </si>
  <si>
    <t>오택섭</t>
  </si>
  <si>
    <t>010-5446-2507</t>
  </si>
  <si>
    <t>02-542-2507</t>
  </si>
  <si>
    <t>서울시 강남구 압구정동 현대아파트 75동 1401호</t>
  </si>
  <si>
    <t>tsauh@naver.com</t>
  </si>
  <si>
    <t>초대장 자택 발송 /자택)경기도 포천시 내촌면 말울이길 41 *확인필요</t>
  </si>
  <si>
    <t>D10000003427</t>
  </si>
  <si>
    <t>D8LE0745</t>
  </si>
  <si>
    <t>73001660</t>
  </si>
  <si>
    <t>오지철</t>
  </si>
  <si>
    <t>010-6367-4912</t>
  </si>
  <si>
    <t>02-528-5890</t>
  </si>
  <si>
    <t>서울시 강남구 테헤란로 521 파르나스타워 38층(삼성동) 법무법인(유) 율촌</t>
  </si>
  <si>
    <t>hani82@chosun.com</t>
  </si>
  <si>
    <t>초대장 직장 발송/직장주소 변경(TV조선→율촌) / 자택)02-599-0001</t>
  </si>
  <si>
    <t>D10000003429</t>
  </si>
  <si>
    <t>D0QP0747</t>
  </si>
  <si>
    <t>73001661</t>
  </si>
  <si>
    <t>정해창</t>
  </si>
  <si>
    <t>010-5251-3738</t>
  </si>
  <si>
    <t>02-334-7322</t>
  </si>
  <si>
    <t>서울시 강남구 압구정로 347 한양아파트 26동 307호</t>
  </si>
  <si>
    <t>ycc3738@chol.com</t>
  </si>
  <si>
    <t>초대장 자택 발송/직장)02-532-4447</t>
  </si>
  <si>
    <t>D10000003430</t>
  </si>
  <si>
    <t>D9VI0748</t>
  </si>
  <si>
    <t>73001662</t>
  </si>
  <si>
    <t>강훈</t>
  </si>
  <si>
    <t>010-5494-5595</t>
  </si>
  <si>
    <t>02-552-0013</t>
  </si>
  <si>
    <t>서울시 강남구 테헤란로 524 4층 (대치동, 삼성 대세빌딩) 법무법인 열림</t>
  </si>
  <si>
    <t>hkang@barunlaw.com</t>
  </si>
  <si>
    <t>초대장 직장 발송/직장주소 변경(자택주소는 확인X)/자택)02-406-3676 cartner44@barunlaw.com(비서)</t>
  </si>
  <si>
    <t>D10000003431</t>
  </si>
  <si>
    <t>D8BP0749</t>
  </si>
  <si>
    <t>73001663</t>
  </si>
  <si>
    <t>이덕주</t>
  </si>
  <si>
    <t>010-5397-9083</t>
  </si>
  <si>
    <t>02-451-0547</t>
  </si>
  <si>
    <t>서울시 강남구 선릉로 221 101동 207호(도곡 렉슬아파트)</t>
  </si>
  <si>
    <t>dokjulee@naver.com</t>
  </si>
  <si>
    <t>초대장 자택 발송/전화번호는 직장번호임</t>
  </si>
  <si>
    <t>D10000003432</t>
  </si>
  <si>
    <t>D8NL0750</t>
  </si>
  <si>
    <t>73001664</t>
  </si>
  <si>
    <t>서정우</t>
  </si>
  <si>
    <t>019-316-6237</t>
  </si>
  <si>
    <t>02-782-2020</t>
  </si>
  <si>
    <t>서울특별시 영등포구 여의서로 43 (여의도동) 한서빌딩 1210호</t>
  </si>
  <si>
    <t>suhcw@yonsei.ac.kr</t>
  </si>
  <si>
    <t>추가 연락처 : 직장)02-2123-2973, 자택)02-337-6237/초대장 직장 발송,자택)서울시 서대문구 연희동 340-49 (우)120-830</t>
  </si>
  <si>
    <t>D10000003433</t>
  </si>
  <si>
    <t>D6BM0751</t>
  </si>
  <si>
    <t>73001665</t>
  </si>
  <si>
    <t>이수성</t>
  </si>
  <si>
    <t>010-3767-0506</t>
  </si>
  <si>
    <t>02-764-2656</t>
  </si>
  <si>
    <t>서울시 서초구 양재동 46-6 그린하우스빌라 301호</t>
  </si>
  <si>
    <t>자택) 02-2233-4203</t>
  </si>
  <si>
    <t>D10000003434</t>
  </si>
  <si>
    <t>D0FS0752</t>
  </si>
  <si>
    <t>73001666</t>
  </si>
  <si>
    <t>010-6475-2651</t>
  </si>
  <si>
    <t>02-312-4871</t>
  </si>
  <si>
    <t>서울특별시 서대문구 연세로 50 (신촌동) 연세대학교 GS칼텍스 산학협력관 4층</t>
  </si>
  <si>
    <t>wskim@cei.or.kr</t>
  </si>
  <si>
    <t>자택)서울 서초구 서초대로 34길34, 101동 1502호(방배동, 대림이편한세상아파트) 우)06661, 자택)02-3474-1651</t>
  </si>
  <si>
    <t>D10000003435</t>
  </si>
  <si>
    <t>D4NA0753</t>
  </si>
  <si>
    <t>73001667</t>
  </si>
  <si>
    <t>지동표</t>
  </si>
  <si>
    <t>052-217-2034</t>
  </si>
  <si>
    <t>dpchi@snu.ac.kr</t>
  </si>
  <si>
    <t>추가 연락처 : 자택)02-3473-5975</t>
  </si>
  <si>
    <t>D10000003436</t>
  </si>
  <si>
    <t>D4NN0754</t>
  </si>
  <si>
    <t>73001668</t>
  </si>
  <si>
    <t>이상엽</t>
  </si>
  <si>
    <t>서울대학교 자연과학대 화학과</t>
  </si>
  <si>
    <t>02-875-4887</t>
  </si>
  <si>
    <t>sangyoub@snu.ac.kr</t>
  </si>
  <si>
    <t>추가 연락처 : 자택:02-459-9195</t>
  </si>
  <si>
    <t>D10000003437</t>
  </si>
  <si>
    <t>D5WJ0755</t>
  </si>
  <si>
    <t>73001669</t>
  </si>
  <si>
    <t>한인섭</t>
  </si>
  <si>
    <t>서울대학교 법학과</t>
  </si>
  <si>
    <t>010-6238-0790</t>
  </si>
  <si>
    <t>02-880-7577</t>
  </si>
  <si>
    <t>ishan@snu.ac.kr</t>
  </si>
  <si>
    <t>D10000003438</t>
  </si>
  <si>
    <t>D8FH0756</t>
  </si>
  <si>
    <t>73001670</t>
  </si>
  <si>
    <t>조용민</t>
  </si>
  <si>
    <t>석학교수</t>
  </si>
  <si>
    <t>02-450-3948</t>
  </si>
  <si>
    <t>ymcho@konkuk.ac.kr</t>
  </si>
  <si>
    <t>D10000003439</t>
  </si>
  <si>
    <t>D7OD0757</t>
  </si>
  <si>
    <t>73001671</t>
  </si>
  <si>
    <t>정연숙</t>
  </si>
  <si>
    <t>강원대학교 자연과학대학 생명과학과</t>
  </si>
  <si>
    <t>010-7335-8529</t>
  </si>
  <si>
    <t>033-250-8529</t>
  </si>
  <si>
    <t>yschoung@kangwon.ac.kr</t>
  </si>
  <si>
    <t>D10000003440</t>
  </si>
  <si>
    <t>D0ZN0758</t>
  </si>
  <si>
    <t>73001672</t>
  </si>
  <si>
    <t>전환성</t>
  </si>
  <si>
    <t>청주대학교 신문방송학과</t>
  </si>
  <si>
    <t>010-3451-1594</t>
  </si>
  <si>
    <t>042-863-1594</t>
  </si>
  <si>
    <t>wschon@cju.ac.kr</t>
  </si>
  <si>
    <t>D10000003441</t>
  </si>
  <si>
    <t>D5PF0759</t>
  </si>
  <si>
    <t>73001673</t>
  </si>
  <si>
    <t>장용호</t>
  </si>
  <si>
    <t>서강대학교 신문방송학과</t>
  </si>
  <si>
    <t>010-3239-3012</t>
  </si>
  <si>
    <t>02-705-8381</t>
  </si>
  <si>
    <t>yhchang@sogang.ac.kr</t>
  </si>
  <si>
    <t>D10000003442</t>
  </si>
  <si>
    <t>D7YE0760</t>
  </si>
  <si>
    <t>73001674</t>
  </si>
  <si>
    <t>김명환</t>
  </si>
  <si>
    <t>서울대학교 수리과학부</t>
  </si>
  <si>
    <t>02-880-6551</t>
  </si>
  <si>
    <t>mhkimath@snu.ac.kr</t>
  </si>
  <si>
    <t>D10000003443</t>
  </si>
  <si>
    <t>D8SL0761</t>
  </si>
  <si>
    <t>73001675</t>
  </si>
  <si>
    <t>전일동</t>
  </si>
  <si>
    <t>前과학기술 한림원 원로회원</t>
  </si>
  <si>
    <t>016-733-5299</t>
  </si>
  <si>
    <t>566-3263</t>
  </si>
  <si>
    <t>itcheon@hotmail.com</t>
  </si>
  <si>
    <t>한림원 종신회원</t>
  </si>
  <si>
    <t>D10000003444</t>
  </si>
  <si>
    <t>D0AH0762</t>
  </si>
  <si>
    <t>73001676</t>
  </si>
  <si>
    <t>박찬언</t>
  </si>
  <si>
    <t>포항공과대학교 화학공학과</t>
  </si>
  <si>
    <t>054-279-2269</t>
  </si>
  <si>
    <t>10/10,부재,홈페이지 정보없음,교수-&gt;명예교수로 직위변경</t>
  </si>
  <si>
    <t>D10000003445</t>
  </si>
  <si>
    <t>D1GY0763</t>
  </si>
  <si>
    <t>73001677</t>
  </si>
  <si>
    <t>황희연</t>
  </si>
  <si>
    <t>충북대학교 도시공학과</t>
  </si>
  <si>
    <t>010-8845-2494</t>
  </si>
  <si>
    <t>043-237-2494</t>
  </si>
  <si>
    <t>hwang@cbu.ac.kr</t>
  </si>
  <si>
    <t>D10000003446</t>
  </si>
  <si>
    <t>D1TJ0764</t>
  </si>
  <si>
    <t>73001678</t>
  </si>
  <si>
    <t>강현두</t>
  </si>
  <si>
    <t>02-3486-1790</t>
  </si>
  <si>
    <t>profkang37@yahoo.co.kr</t>
  </si>
  <si>
    <t>D10000003447</t>
  </si>
  <si>
    <t>D1PM0765</t>
  </si>
  <si>
    <t>73001679</t>
  </si>
  <si>
    <t>울산과학기술원 화학과</t>
  </si>
  <si>
    <t>010-5067-2110</t>
  </si>
  <si>
    <t>052-264-3112</t>
  </si>
  <si>
    <t>kimks@unist.ac.kr</t>
  </si>
  <si>
    <t>D10000003448</t>
  </si>
  <si>
    <t>D9TA0766</t>
  </si>
  <si>
    <t>73001680</t>
  </si>
  <si>
    <t>김성준</t>
  </si>
  <si>
    <t>서울대학교기정보공학부</t>
  </si>
  <si>
    <t>010-9066-1812</t>
  </si>
  <si>
    <t>02-880-1812</t>
  </si>
  <si>
    <t>kimsj@snu.ac.kr</t>
  </si>
  <si>
    <t>D10000003449</t>
  </si>
  <si>
    <t>D6QQ0767</t>
  </si>
  <si>
    <t>73001681</t>
  </si>
  <si>
    <t>박남식</t>
  </si>
  <si>
    <t>010-5292-1929</t>
  </si>
  <si>
    <t>pns116@igse.ac.kr</t>
  </si>
  <si>
    <t>D10000003450</t>
  </si>
  <si>
    <t>D7YM0768</t>
  </si>
  <si>
    <t>73001682</t>
  </si>
  <si>
    <t>김상문</t>
  </si>
  <si>
    <t>연세대학교 수학과</t>
  </si>
  <si>
    <t>010-8864-3259</t>
  </si>
  <si>
    <t>02-2423-2593</t>
  </si>
  <si>
    <t>forex@yonsei.ac.kr</t>
  </si>
  <si>
    <t>02-2123-2593&lt;-번호확인, http://web.yonsei.ac.kr/math/전임교수.htm</t>
  </si>
  <si>
    <t>D10000003451</t>
  </si>
  <si>
    <t>D9FQ0769</t>
  </si>
  <si>
    <t>73001683</t>
  </si>
  <si>
    <t>김일수</t>
  </si>
  <si>
    <t>02-924-4341</t>
  </si>
  <si>
    <t>ilsukim@korea.ac.kr</t>
  </si>
  <si>
    <t>D10000003452</t>
  </si>
  <si>
    <t>D7UE0770</t>
  </si>
  <si>
    <t>73001684</t>
  </si>
  <si>
    <t>장익진</t>
  </si>
  <si>
    <t>부산대학교 신문방송학과</t>
  </si>
  <si>
    <t>010-3559-2101</t>
  </si>
  <si>
    <t>051-510-2101</t>
  </si>
  <si>
    <t>icchang@pusan.ac.kr</t>
  </si>
  <si>
    <t>추가 연락처 : 051-510-1112</t>
  </si>
  <si>
    <t>D10000003453</t>
  </si>
  <si>
    <t>D9FG0771</t>
  </si>
  <si>
    <t>73001685</t>
  </si>
  <si>
    <t>송정민</t>
  </si>
  <si>
    <t>전남대학교 사회과학대학 신문방송학과</t>
  </si>
  <si>
    <t>010-9614-4475</t>
  </si>
  <si>
    <t>063-652-8896</t>
  </si>
  <si>
    <t>simam2@hanmail.net</t>
  </si>
  <si>
    <t>D10000003454</t>
  </si>
  <si>
    <t>D4MN0772</t>
  </si>
  <si>
    <t>73001686</t>
  </si>
  <si>
    <t>이상호</t>
  </si>
  <si>
    <t>고려대학교 생명과학부</t>
  </si>
  <si>
    <t>sangho@korea.ac.kr</t>
  </si>
  <si>
    <t>퇴임</t>
  </si>
  <si>
    <t>D10000003455</t>
  </si>
  <si>
    <t>D7SD0773</t>
  </si>
  <si>
    <t>73001687</t>
  </si>
  <si>
    <t>김남두</t>
  </si>
  <si>
    <t>대구경북과학기술원</t>
  </si>
  <si>
    <t>053-785-6626</t>
  </si>
  <si>
    <t>ndk1221@snu.ac.kr</t>
  </si>
  <si>
    <t>추가 연락처 : 자택)031-765-2819</t>
  </si>
  <si>
    <t>D10000003456</t>
  </si>
  <si>
    <t>D3AZ0774</t>
  </si>
  <si>
    <t>73001688</t>
  </si>
  <si>
    <t>포항공과대학교</t>
  </si>
  <si>
    <t>010-3536-3071</t>
  </si>
  <si>
    <t>054-279-2071</t>
  </si>
  <si>
    <t>jwc@postech.ac.kr</t>
  </si>
  <si>
    <t>추가 연락처 : 자택)054-286-2071</t>
  </si>
  <si>
    <t>D10000003457</t>
  </si>
  <si>
    <t>D6XE0775</t>
  </si>
  <si>
    <t>73001689</t>
  </si>
  <si>
    <t>김성근</t>
  </si>
  <si>
    <t>서울대학교 자연과학대학</t>
  </si>
  <si>
    <t>학장</t>
  </si>
  <si>
    <t>02-880-6659</t>
  </si>
  <si>
    <t>seongkim@snu.ac.kr</t>
  </si>
  <si>
    <t>D10000003458</t>
  </si>
  <si>
    <t>D6BS0776</t>
  </si>
  <si>
    <t>73001690</t>
  </si>
  <si>
    <t>이병천</t>
  </si>
  <si>
    <t>강원대학교 경제학과</t>
  </si>
  <si>
    <t>010-5229-2377</t>
  </si>
  <si>
    <t>033-250-6114</t>
  </si>
  <si>
    <t>lbch@kangwon.ac.kr</t>
  </si>
  <si>
    <t>D10000003459</t>
  </si>
  <si>
    <t>D5EG0777</t>
  </si>
  <si>
    <t>73001691</t>
  </si>
  <si>
    <t>류동수</t>
  </si>
  <si>
    <t>ryu@sirius.unist.ac.kr</t>
  </si>
  <si>
    <t>D10000003460</t>
  </si>
  <si>
    <t>D8MX0778</t>
  </si>
  <si>
    <t>73001692</t>
  </si>
  <si>
    <t>한균태</t>
  </si>
  <si>
    <t>경희대학교 언론정보학과 (서울)</t>
  </si>
  <si>
    <t>부총장</t>
  </si>
  <si>
    <t>010-3126-0547</t>
  </si>
  <si>
    <t>02-961-0008</t>
  </si>
  <si>
    <t>서울시 동대문구 회기동 1 경희대 본관203호</t>
  </si>
  <si>
    <t>hahnkt@khu.ac.kr</t>
  </si>
  <si>
    <t>D10000003461</t>
  </si>
  <si>
    <t>D6UY0779</t>
  </si>
  <si>
    <t>73001693</t>
  </si>
  <si>
    <t>김민남</t>
  </si>
  <si>
    <t>동아대학교 신문방송학과</t>
  </si>
  <si>
    <t>051-200-8645</t>
  </si>
  <si>
    <t>sword5799@dau.ac.kr</t>
  </si>
  <si>
    <t>10/8,학과 조교가 교수님통해서 전달해드리겠다고함</t>
  </si>
  <si>
    <t>D10000003462</t>
  </si>
  <si>
    <t>D0TU0780</t>
  </si>
  <si>
    <t>73001694</t>
  </si>
  <si>
    <t>강호종</t>
  </si>
  <si>
    <t>단국대학교 고분자공학과</t>
  </si>
  <si>
    <t>010-2287-2616</t>
  </si>
  <si>
    <t>hjkang@dankook.ac.kr</t>
  </si>
  <si>
    <t>D10000003463</t>
  </si>
  <si>
    <t>D4CM0781</t>
  </si>
  <si>
    <t>73001695</t>
  </si>
  <si>
    <t>안경환</t>
  </si>
  <si>
    <t>서울대학과 법학과</t>
  </si>
  <si>
    <t>010-9135-1672</t>
  </si>
  <si>
    <t>02-880-7582</t>
  </si>
  <si>
    <t>ahnkw@snu.ac.kr</t>
  </si>
  <si>
    <t>추가 연락처 : 자택) 02-597-1672</t>
  </si>
  <si>
    <t>D10000003464</t>
  </si>
  <si>
    <t>D2QG0782</t>
  </si>
  <si>
    <t>73001696</t>
  </si>
  <si>
    <t>김규혁</t>
  </si>
  <si>
    <t>고려대학교 생명과학대학 환경생태공학부</t>
  </si>
  <si>
    <t>010-6329-3014</t>
  </si>
  <si>
    <t>02-3290-3014</t>
  </si>
  <si>
    <t>lovewood@korea.ac.kr</t>
  </si>
  <si>
    <t>추가 연락처 : 02-3290-1015</t>
  </si>
  <si>
    <t>D10000003465</t>
  </si>
  <si>
    <t>D9ZI0783</t>
  </si>
  <si>
    <t>73001697</t>
  </si>
  <si>
    <t>이기동</t>
  </si>
  <si>
    <t>연세대학교 영문과</t>
  </si>
  <si>
    <t>010-2388-4842</t>
  </si>
  <si>
    <t>3486-4842</t>
  </si>
  <si>
    <t>kdlee4010@gmail.com</t>
  </si>
  <si>
    <t>D10000003466</t>
  </si>
  <si>
    <t>D6IT0784</t>
  </si>
  <si>
    <t>73001698</t>
  </si>
  <si>
    <t>김경태</t>
  </si>
  <si>
    <t>포항공과대학교 융합생명공학부 생명과학과</t>
  </si>
  <si>
    <t>교수/주임교수</t>
  </si>
  <si>
    <t>010-4670-2297</t>
  </si>
  <si>
    <t>054-279-2297</t>
  </si>
  <si>
    <t>k@postech.ac.kr</t>
  </si>
  <si>
    <t>D10000003467</t>
  </si>
  <si>
    <t>D0IO0785</t>
  </si>
  <si>
    <t>73001699</t>
  </si>
  <si>
    <t>이수종</t>
  </si>
  <si>
    <t>서울대학교 물리천문학부</t>
  </si>
  <si>
    <t>010-9677-1701</t>
  </si>
  <si>
    <t>02-880-6590</t>
  </si>
  <si>
    <t>sjrey@snu.ac.kr</t>
  </si>
  <si>
    <t>추가 연락처 : 자택)02-529-1701</t>
  </si>
  <si>
    <t>D10000003468</t>
  </si>
  <si>
    <t>D7KA0786</t>
  </si>
  <si>
    <t>73001700</t>
  </si>
  <si>
    <t>송유재</t>
  </si>
  <si>
    <t>이화여자대학교 신문방송학과</t>
  </si>
  <si>
    <t>교수 퇴임</t>
  </si>
  <si>
    <t>정보없음</t>
  </si>
  <si>
    <t>D10000003469</t>
  </si>
  <si>
    <t>D1NK0787</t>
  </si>
  <si>
    <t>73001701</t>
  </si>
  <si>
    <t>양성호</t>
  </si>
  <si>
    <t>010-5245-7888</t>
  </si>
  <si>
    <t>02-452-7882</t>
  </si>
  <si>
    <t>sahayang12@gmail.com</t>
  </si>
  <si>
    <t>D10000003470</t>
  </si>
  <si>
    <t>D8OG0788</t>
  </si>
  <si>
    <t>73001702</t>
  </si>
  <si>
    <t>이광호</t>
  </si>
  <si>
    <t>사단법인 국제퇴계학회</t>
  </si>
  <si>
    <t>kwangtiger@yonsei.ac.kr</t>
  </si>
  <si>
    <t>D10000003471</t>
  </si>
  <si>
    <t>D0OA0789</t>
  </si>
  <si>
    <t>73001703</t>
  </si>
  <si>
    <t>송호근</t>
  </si>
  <si>
    <t>서울대학교 사회학과</t>
  </si>
  <si>
    <t>010-4307-8745</t>
  </si>
  <si>
    <t>hknsong@snu.ac.kr</t>
  </si>
  <si>
    <t>D10000003472</t>
  </si>
  <si>
    <t>D1NG0790</t>
  </si>
  <si>
    <t>73001704</t>
  </si>
  <si>
    <t>김동언</t>
  </si>
  <si>
    <t>포항공과대학교 물리학과</t>
  </si>
  <si>
    <t>kimd@postech.ac.kr</t>
  </si>
  <si>
    <t>D10000003473</t>
  </si>
  <si>
    <t>D3GV0791</t>
  </si>
  <si>
    <t>73001705</t>
  </si>
  <si>
    <t>이균민</t>
  </si>
  <si>
    <t>한국과학기술원 생명과학과</t>
  </si>
  <si>
    <t>010-3462-2618</t>
  </si>
  <si>
    <t>042-350-2618</t>
  </si>
  <si>
    <t>gyunminlee@kaist.ac.kr</t>
  </si>
  <si>
    <t>D10000003474</t>
  </si>
  <si>
    <t>D6NR0792</t>
  </si>
  <si>
    <t>73001706</t>
  </si>
  <si>
    <t>민상렬</t>
  </si>
  <si>
    <t>서울대학교 컴퓨터공학과</t>
  </si>
  <si>
    <t>010-5047-7047</t>
  </si>
  <si>
    <t>02-880-7047</t>
  </si>
  <si>
    <t>symin@snu.ac.kr</t>
  </si>
  <si>
    <t>D10000003475</t>
  </si>
  <si>
    <t>D2PX0793</t>
  </si>
  <si>
    <t>73001707</t>
  </si>
  <si>
    <t>하창식</t>
  </si>
  <si>
    <t>부산대학교 고분자공학과</t>
  </si>
  <si>
    <t>051-510-2407</t>
  </si>
  <si>
    <t>csha@pusan.ac.kr</t>
  </si>
  <si>
    <t>추가연락처 : 자택)051-507-7065</t>
  </si>
  <si>
    <t>D10000003476</t>
  </si>
  <si>
    <t>D4HK0794</t>
  </si>
  <si>
    <t>73001708</t>
  </si>
  <si>
    <t>우병동</t>
  </si>
  <si>
    <t>경성대학교 신문방송학과</t>
  </si>
  <si>
    <t>051-607-5122</t>
  </si>
  <si>
    <t>10/10, 전화번호 착신정지</t>
  </si>
  <si>
    <t>D10000003477</t>
  </si>
  <si>
    <t>D4OM0795</t>
  </si>
  <si>
    <t>73001709</t>
  </si>
  <si>
    <t>김민환</t>
  </si>
  <si>
    <t>010-3061-8000</t>
  </si>
  <si>
    <t>02-3290-2256</t>
  </si>
  <si>
    <t>minhkim@hanmail.net</t>
  </si>
  <si>
    <t>D10000003478</t>
  </si>
  <si>
    <t>D7QW0796</t>
  </si>
  <si>
    <t>73001710</t>
  </si>
  <si>
    <t>윤경로</t>
  </si>
  <si>
    <t>한성대학교</t>
  </si>
  <si>
    <t>010-4594-0470</t>
  </si>
  <si>
    <t>02-760-4031</t>
  </si>
  <si>
    <t>ykr3041@hansung.ac.kr</t>
  </si>
  <si>
    <t>D10000003479</t>
  </si>
  <si>
    <t>D9WI0797</t>
  </si>
  <si>
    <t>73001711</t>
  </si>
  <si>
    <t>홍정선</t>
  </si>
  <si>
    <t>연세대학교 법학전문대학원</t>
  </si>
  <si>
    <t>010-2618-3445</t>
  </si>
  <si>
    <t>02-2123-5986</t>
  </si>
  <si>
    <t>jshong51@yonsei.ac.kr</t>
  </si>
  <si>
    <t>D10000003480</t>
  </si>
  <si>
    <t>D3YI0798</t>
  </si>
  <si>
    <t>73001712</t>
  </si>
  <si>
    <t>최기운</t>
  </si>
  <si>
    <t>기초과학연구원</t>
  </si>
  <si>
    <t>연구단장</t>
  </si>
  <si>
    <t>010-4000-2541</t>
  </si>
  <si>
    <t>042-878-8400</t>
  </si>
  <si>
    <t>kiwoonchoi@gmail.com</t>
  </si>
  <si>
    <t>추가연락처 : 자택)042-486-2541</t>
  </si>
  <si>
    <t>D10000003481</t>
  </si>
  <si>
    <t>D0NR0799</t>
  </si>
  <si>
    <t>73001713</t>
  </si>
  <si>
    <t>박대원</t>
  </si>
  <si>
    <t>부산대학교 화공생명공학부</t>
  </si>
  <si>
    <t>010-2510-2399</t>
  </si>
  <si>
    <t>dwpark@pusan.ac.kr</t>
  </si>
  <si>
    <t>D10000003482</t>
  </si>
  <si>
    <t>D5JE0800</t>
  </si>
  <si>
    <t>73001714</t>
  </si>
  <si>
    <t>010-5268-7812</t>
  </si>
  <si>
    <t>031-400-5414</t>
  </si>
  <si>
    <t>경기도 안산시 상록구 한양대학로 55 언론정보대학 2층 행정팀</t>
  </si>
  <si>
    <t>jbkim@hanyang.ac.kr</t>
  </si>
  <si>
    <t>D10000003336</t>
  </si>
  <si>
    <t>D9VC0654</t>
  </si>
  <si>
    <t>73001715</t>
  </si>
  <si>
    <t>이재진</t>
  </si>
  <si>
    <t>한양대학교 사회과학대학 미디어커뮤니케이션학과</t>
  </si>
  <si>
    <t>010-3778-7760</t>
  </si>
  <si>
    <t>02-334-7769</t>
  </si>
  <si>
    <t>서울특별시 성동구 왕십리로 222</t>
  </si>
  <si>
    <t>jjlee@hanyang.ac.kr</t>
  </si>
  <si>
    <t>추가 연락처 : 010-4800-3259/02-2220-0851</t>
  </si>
  <si>
    <t>D10000003337</t>
  </si>
  <si>
    <t>D6IY0655</t>
  </si>
  <si>
    <t>73001716</t>
  </si>
  <si>
    <t>한상필</t>
  </si>
  <si>
    <t>한양대학교 광고홍보학부</t>
  </si>
  <si>
    <t>010-4359-0001</t>
  </si>
  <si>
    <t>031-400-5422</t>
  </si>
  <si>
    <t>서울시 용산구 한강로 2가 419번지 용산아스테리움 A동 3002호 경기도 안산시 사1동 1271</t>
  </si>
  <si>
    <t>sphan@hanyang.ac.kr</t>
  </si>
  <si>
    <t>추가 연락처 : 02-574-6063</t>
  </si>
  <si>
    <t>D10000003338</t>
  </si>
  <si>
    <t>D8PG0656</t>
  </si>
  <si>
    <t>73001717</t>
  </si>
  <si>
    <t>이시훈</t>
  </si>
  <si>
    <t>계명대학교</t>
  </si>
  <si>
    <t>010-9016-7931</t>
  </si>
  <si>
    <t>053-580-5409</t>
  </si>
  <si>
    <t>대구 달서구 신당동 계명대학교 성서캠퍼스 사회관 210호</t>
  </si>
  <si>
    <t>adworld@kmu.ac.kr</t>
  </si>
  <si>
    <t>D10000003339</t>
  </si>
  <si>
    <t>D7QZ0657</t>
  </si>
  <si>
    <t>73001718</t>
  </si>
  <si>
    <t>박종민</t>
  </si>
  <si>
    <t>010-3491-377</t>
  </si>
  <si>
    <t>02-961-9441</t>
  </si>
  <si>
    <t>서울시 동대문구 회기동 1번지 경희대학교 언론정보학부</t>
  </si>
  <si>
    <t>pehpeh@daejin.ac.kr</t>
  </si>
  <si>
    <t>02-961-9383(과사)</t>
  </si>
  <si>
    <t>D10000003340</t>
  </si>
  <si>
    <t>D9ID0658</t>
  </si>
  <si>
    <t>73001719</t>
  </si>
  <si>
    <t>전규찬</t>
  </si>
  <si>
    <t>한국예술종합학교</t>
  </si>
  <si>
    <t>010-6734-1648</t>
  </si>
  <si>
    <t>02-746-9507</t>
  </si>
  <si>
    <t>서울특별시 성북구 화랑로32길 146-37</t>
  </si>
  <si>
    <t>jeongyuchan@gmail.com</t>
  </si>
  <si>
    <t>D10000003341</t>
  </si>
  <si>
    <t>D9VX0659</t>
  </si>
  <si>
    <t>73001720</t>
  </si>
  <si>
    <t>이민규</t>
  </si>
  <si>
    <t>중앙대학교 미디어커뮤니케이션학부</t>
  </si>
  <si>
    <t>010-4273-8525</t>
  </si>
  <si>
    <t>02-820-5491</t>
  </si>
  <si>
    <t>서울 송파구 잠실2동 엘스 아파트 131동 1001호</t>
  </si>
  <si>
    <t>minkyule@gmail.com</t>
  </si>
  <si>
    <t>02-820-5481(과사)</t>
  </si>
  <si>
    <t>D10000003342</t>
  </si>
  <si>
    <t>D5BB0660</t>
  </si>
  <si>
    <t>73001721</t>
  </si>
  <si>
    <t>신평</t>
  </si>
  <si>
    <t>경북대학교 법학전문대학원</t>
  </si>
  <si>
    <t>010-4503-1515</t>
  </si>
  <si>
    <t>053-950-7242</t>
  </si>
  <si>
    <t>대구광역시 북구 대학로 80 경북대학교 법학전문대학원</t>
  </si>
  <si>
    <t>lawshin@naver.com</t>
  </si>
  <si>
    <t>D10000003344</t>
  </si>
  <si>
    <t>D1QK0662</t>
  </si>
  <si>
    <t>73001722</t>
  </si>
  <si>
    <t>허민회</t>
  </si>
  <si>
    <t>CJ E&amp;M</t>
  </si>
  <si>
    <t>서울시 마포구 상암산로 66</t>
  </si>
  <si>
    <t>D10000003345</t>
  </si>
  <si>
    <t>D6EI0663</t>
  </si>
  <si>
    <t>73001723</t>
  </si>
  <si>
    <t>이소림</t>
  </si>
  <si>
    <t>위드윈 필름</t>
  </si>
  <si>
    <t>010-2278-4525</t>
  </si>
  <si>
    <t>서울시 강남구 봉은사로 446 올림푸스타워 5층</t>
  </si>
  <si>
    <t>sorim.lee@cj.net</t>
  </si>
  <si>
    <t>D10000003346</t>
  </si>
  <si>
    <t>D2CY0664</t>
  </si>
  <si>
    <t>73001724</t>
  </si>
  <si>
    <t>박윤해</t>
  </si>
  <si>
    <t>대구지방검찰청</t>
  </si>
  <si>
    <t>검사(검찰청장)</t>
  </si>
  <si>
    <t>010 3736 5879</t>
  </si>
  <si>
    <t>053-740-3300</t>
  </si>
  <si>
    <t>서울특별시 서초구 반포대로 157 대검찰청사 대구광역시 달서구 장산남로 40 대구지방검찰청 서부지청 508호</t>
  </si>
  <si>
    <t>sil231@spo.go.kr</t>
  </si>
  <si>
    <t>전체 휴가중 10/10 이후 통화가능</t>
  </si>
  <si>
    <t>D10000003347</t>
  </si>
  <si>
    <t>D1ZG0665</t>
  </si>
  <si>
    <t>73001725</t>
  </si>
  <si>
    <t>최정환</t>
  </si>
  <si>
    <t>02-772-4856</t>
  </si>
  <si>
    <t>서울 중구 남대문로 2가 118 한진빌딩 본관 18층 법무법인 광장</t>
  </si>
  <si>
    <t>chc@leeko.com</t>
  </si>
  <si>
    <t>D10000003348</t>
  </si>
  <si>
    <t>D7ZB0666</t>
  </si>
  <si>
    <t>73001726</t>
  </si>
  <si>
    <t>정병훈</t>
  </si>
  <si>
    <t>법무법인 민주</t>
  </si>
  <si>
    <t>02-591-8400</t>
  </si>
  <si>
    <t>서울 서초구 반포 4동 51-12 홍익대 강남관 법무법인 민주</t>
  </si>
  <si>
    <t>bhchung@minjulaw.com</t>
  </si>
  <si>
    <t>D10000003349</t>
  </si>
  <si>
    <t>D7ZM0667</t>
  </si>
  <si>
    <t>73001727</t>
  </si>
  <si>
    <t>박교선</t>
  </si>
  <si>
    <t>010-6290-4233</t>
  </si>
  <si>
    <t>02-316-4233</t>
  </si>
  <si>
    <t>gspark@shinkim.com</t>
  </si>
  <si>
    <t>D10000003351</t>
  </si>
  <si>
    <t>D4NB0669</t>
  </si>
  <si>
    <t>73001728</t>
  </si>
  <si>
    <t>송미란</t>
  </si>
  <si>
    <t>법무법인 에스앤엘파트너스</t>
  </si>
  <si>
    <t>02-6207-1145</t>
  </si>
  <si>
    <t>서울 강남구 영동대로 416 kt&amp;G타워 8층</t>
  </si>
  <si>
    <t>mrsong@snlplaw.com</t>
  </si>
  <si>
    <t>D10000003352</t>
  </si>
  <si>
    <t>D7KP0670</t>
  </si>
  <si>
    <t>73001729</t>
  </si>
  <si>
    <t>진광엽</t>
  </si>
  <si>
    <t>법무법인 정세</t>
  </si>
  <si>
    <t>구성원변호사</t>
  </si>
  <si>
    <t>010-5357-1031</t>
  </si>
  <si>
    <t>02-2149-1680</t>
  </si>
  <si>
    <t>서울 서초구 서초동 1553-3 오퓨런스빌딩 15층 법무법인 정세</t>
  </si>
  <si>
    <t>jinky2588@gmail.com</t>
  </si>
  <si>
    <t>D10000003353</t>
  </si>
  <si>
    <t>D8QY0671</t>
  </si>
  <si>
    <t>73001730</t>
  </si>
  <si>
    <t>노영희</t>
  </si>
  <si>
    <t>법무법인 천일</t>
  </si>
  <si>
    <t>02-3477-2280</t>
  </si>
  <si>
    <t>서울 서초구 서초대로255 고덕빌딩 502호 법무법인 천일</t>
  </si>
  <si>
    <t>puffyoung@hanmail.net</t>
  </si>
  <si>
    <t>D10000003354</t>
  </si>
  <si>
    <t>D5CL0672</t>
  </si>
  <si>
    <t>73001731</t>
  </si>
  <si>
    <t>02-3404-0168</t>
  </si>
  <si>
    <t>서울시 강남구 테헤란로 131 한국지식재산센터 13층</t>
  </si>
  <si>
    <t>kimminjung@bkl.co.kr</t>
  </si>
  <si>
    <t>비서 먼저 전달</t>
  </si>
  <si>
    <t>D10000003355</t>
  </si>
  <si>
    <t>D5HN0673</t>
  </si>
  <si>
    <t>73001732</t>
  </si>
  <si>
    <t>오양호</t>
  </si>
  <si>
    <t>02-3404-0128</t>
  </si>
  <si>
    <t>서울시 강남구 역삼동 647-15 현대해상빌딩 11층 법무법인 태평양</t>
  </si>
  <si>
    <t>yho@bkl.co.kr</t>
  </si>
  <si>
    <t>10/4 다시 전화하기</t>
  </si>
  <si>
    <t>D10000003356</t>
  </si>
  <si>
    <t>D2ES0674</t>
  </si>
  <si>
    <t>73001733</t>
  </si>
  <si>
    <t>이후동</t>
  </si>
  <si>
    <t>011-303-4232</t>
  </si>
  <si>
    <t>02-3404-0134</t>
  </si>
  <si>
    <t>서울시 강남구 역삼동 647-15 현대해상빌딩 14층 법무법인 태평양</t>
  </si>
  <si>
    <t>kimjieyeon@bkl.co.kr</t>
  </si>
  <si>
    <t>D10000003357</t>
  </si>
  <si>
    <t>D1XP0675</t>
  </si>
  <si>
    <t>73001734</t>
  </si>
  <si>
    <t>이상직</t>
  </si>
  <si>
    <t>010-4741-0163</t>
  </si>
  <si>
    <t>02-3404-0650</t>
  </si>
  <si>
    <t>서울시 강남구 역삼동 647-15 현대해상빌딩 12층 법무법인 태평양</t>
  </si>
  <si>
    <t>sjl@bkl.co.kr</t>
  </si>
  <si>
    <t>D10000003358</t>
  </si>
  <si>
    <t>D2RH0676</t>
  </si>
  <si>
    <t>73001735</t>
  </si>
  <si>
    <t>문건영</t>
  </si>
  <si>
    <t>제주대학교 법학전문대학원</t>
  </si>
  <si>
    <t>제주특별자치도 제주시 제주대학로 102 법학전문대학원</t>
  </si>
  <si>
    <t>kymoon@jejunu.ac.kr</t>
  </si>
  <si>
    <t>D10000003359</t>
  </si>
  <si>
    <t>D1QU0677</t>
  </si>
  <si>
    <t>73001736</t>
  </si>
  <si>
    <t>오재창</t>
  </si>
  <si>
    <t>법무법인 해마루</t>
  </si>
  <si>
    <t>010-2446-3550</t>
  </si>
  <si>
    <t>02-536-5437</t>
  </si>
  <si>
    <t>서울 서초구 서초중앙로 148 8층</t>
  </si>
  <si>
    <t>haemaru@haemarulaw.com</t>
  </si>
  <si>
    <t>D10000003360</t>
  </si>
  <si>
    <t>D4UR0678</t>
  </si>
  <si>
    <t>73001737</t>
  </si>
  <si>
    <t>정진수</t>
  </si>
  <si>
    <t>법무법인유 화우</t>
  </si>
  <si>
    <t>경영담당변호사</t>
  </si>
  <si>
    <t>010-2345-3102</t>
  </si>
  <si>
    <t>02-6003-7103</t>
  </si>
  <si>
    <t>서울시 강남구 영동대로 517 아셈타워 법무법인 화우 19층</t>
  </si>
  <si>
    <t>jsjeong@hwawoo.com</t>
  </si>
  <si>
    <t>D10000003361</t>
  </si>
  <si>
    <t>D4RQ0679</t>
  </si>
  <si>
    <t>73001738</t>
  </si>
  <si>
    <t>홍대식</t>
  </si>
  <si>
    <t>010-5047-5205</t>
  </si>
  <si>
    <t>02-705-8867</t>
  </si>
  <si>
    <t>서울특별시 마포구 백범로 35 서강대학교 법학전문대학원</t>
  </si>
  <si>
    <t>dshong@sogang.ac.kr</t>
  </si>
  <si>
    <t>D10000003364</t>
  </si>
  <si>
    <t>D2UF0682</t>
  </si>
  <si>
    <t>73001739</t>
  </si>
  <si>
    <t>성낙송</t>
  </si>
  <si>
    <t>사법연수원</t>
  </si>
  <si>
    <t>판사(사법연수원장)</t>
  </si>
  <si>
    <t>031-920-3114</t>
  </si>
  <si>
    <t>경기 고양시 일산동구 호수로 550 사법연수원</t>
  </si>
  <si>
    <t>ysjeong@scourt.go.kr</t>
  </si>
  <si>
    <t>비서관 이메일로 발송</t>
  </si>
  <si>
    <t>D10000003365</t>
  </si>
  <si>
    <t>D3RG0683</t>
  </si>
  <si>
    <t>73001740</t>
  </si>
  <si>
    <t>이영주</t>
  </si>
  <si>
    <t>010-2724-9057</t>
  </si>
  <si>
    <t>02-970-6869</t>
  </si>
  <si>
    <t>서울특별시 노원구 공릉로 232 서울과학기술대학교 IT 정책전문대학원 서울 마포구 중동 현대아파트 201동 806호</t>
  </si>
  <si>
    <t>roselee@seoulteac.ac.kr</t>
  </si>
  <si>
    <t>D10000003366</t>
  </si>
  <si>
    <t>D7ZD0684</t>
  </si>
  <si>
    <t>73001741</t>
  </si>
  <si>
    <t>이원우</t>
  </si>
  <si>
    <t>서울대학교 법학전문대학원</t>
  </si>
  <si>
    <t>02-880-7530</t>
  </si>
  <si>
    <t>서울시 관악구 관악로1 서울대학교 법학대학원</t>
  </si>
  <si>
    <t>lww@snu.ac.kr</t>
  </si>
  <si>
    <t>D10000003368</t>
  </si>
  <si>
    <t>D0LH0686</t>
  </si>
  <si>
    <t>73001742</t>
  </si>
  <si>
    <t>010-9559-3853</t>
  </si>
  <si>
    <t>02-6490-5096</t>
  </si>
  <si>
    <t>서울특별시 동대문구 서울시립대로 163 서울시립대학교 법학전문대학원</t>
  </si>
  <si>
    <t>daiwhan@uos.ac.kr</t>
  </si>
  <si>
    <t>D10000003369</t>
  </si>
  <si>
    <t>D7QE0687</t>
  </si>
  <si>
    <t>73001743</t>
  </si>
  <si>
    <t>이규홍</t>
  </si>
  <si>
    <t>서울중앙지방법원</t>
  </si>
  <si>
    <t>02-530-2932</t>
  </si>
  <si>
    <t>서울특별시 서초구 서초중앙로 157 중앙지방법원 96민사단독</t>
  </si>
  <si>
    <t>sarrang@scourt.go.kr</t>
  </si>
  <si>
    <t>D10000003370</t>
  </si>
  <si>
    <t>D8DF0688</t>
  </si>
  <si>
    <t>73001744</t>
  </si>
  <si>
    <t>권오근</t>
  </si>
  <si>
    <t>언론중재위원회</t>
  </si>
  <si>
    <t>02-397-3012</t>
  </si>
  <si>
    <t>서울시 중구 세종대로 124 프레스센터빌딩 15층 사무총장실</t>
  </si>
  <si>
    <t>wldms1490@pac.or.kr</t>
  </si>
  <si>
    <t>추가 연락처 : 02-397-3013</t>
  </si>
  <si>
    <t>D10000003371</t>
  </si>
  <si>
    <t>D2JH0689</t>
  </si>
  <si>
    <t>73001745</t>
  </si>
  <si>
    <t>이석형</t>
  </si>
  <si>
    <t>02-397-3009</t>
  </si>
  <si>
    <t>서울시 중구 세종대로 124 프레스센터빌딩 16층 언론중재위원회 위원장실</t>
  </si>
  <si>
    <t>jieun91@pac.or.kr</t>
  </si>
  <si>
    <t>추가 연락처 : 02-397-3011</t>
  </si>
  <si>
    <t>D10000003372</t>
  </si>
  <si>
    <t>D5YZ0690</t>
  </si>
  <si>
    <t>73001746</t>
  </si>
  <si>
    <t>010-8733-5661</t>
  </si>
  <si>
    <t>02-2123-3002</t>
  </si>
  <si>
    <t>서울시 서대문구 성산로 262 연세대학교 법학전문대학원</t>
  </si>
  <si>
    <t>jkim386@yonsei.ac.kr</t>
  </si>
  <si>
    <t>D10000003373</t>
  </si>
  <si>
    <t>D4OV0691</t>
  </si>
  <si>
    <t>73001747</t>
  </si>
  <si>
    <t>정해남</t>
  </si>
  <si>
    <t>한국의료분쟁조정중재원</t>
  </si>
  <si>
    <t>상임조정위원</t>
  </si>
  <si>
    <t>010-3340-9544</t>
  </si>
  <si>
    <t>02-6210-0312</t>
  </si>
  <si>
    <t>서울시 중구 후암로 110 서울시티타워 20층 한국의료분쟁조정중재원</t>
  </si>
  <si>
    <t>jhn@k-medi.or.kr</t>
  </si>
  <si>
    <t>D10000003375</t>
  </si>
  <si>
    <t>D9OP0693</t>
  </si>
  <si>
    <t>73001748</t>
  </si>
  <si>
    <t>이재희</t>
  </si>
  <si>
    <t>010-8964-8406</t>
  </si>
  <si>
    <t>서울 용산구 한남2동 736-1 제일기획 빌딩</t>
  </si>
  <si>
    <t>jh1000@samsumg.com</t>
  </si>
  <si>
    <t>D10000003376</t>
  </si>
  <si>
    <t>D8AQ0694</t>
  </si>
  <si>
    <t>73001749</t>
  </si>
  <si>
    <t>이인호</t>
  </si>
  <si>
    <t>010-6319-8385</t>
  </si>
  <si>
    <t>02-820-5450</t>
  </si>
  <si>
    <t>서울시 동작구 흑석동 221 중앙대학교 법학전문대학원</t>
  </si>
  <si>
    <t>inho61@cau.ac.kr</t>
  </si>
  <si>
    <t>D10000003377</t>
  </si>
  <si>
    <t>D4YN0695</t>
  </si>
  <si>
    <t>73001750</t>
  </si>
  <si>
    <t>문재완</t>
  </si>
  <si>
    <t>010-6243-4466</t>
  </si>
  <si>
    <t>02-2173-3033</t>
  </si>
  <si>
    <t>서울 동대문구 이문동 270 한국외국어대학교 법학전문대학원</t>
  </si>
  <si>
    <t>conlaw@hufs.ac.kr</t>
  </si>
  <si>
    <t>D10000003378</t>
  </si>
  <si>
    <t>D6MG0696</t>
  </si>
  <si>
    <t>73001751</t>
  </si>
  <si>
    <t>송인성</t>
  </si>
  <si>
    <t>02-880-2649</t>
  </si>
  <si>
    <t>서울 관악구 관악로1 서울대학교 경영대학원 58동 303호</t>
  </si>
  <si>
    <t>isong@snu.ac.kr</t>
  </si>
  <si>
    <t>10/5 :통화완료-수업으로 불참</t>
  </si>
  <si>
    <t>D10000003379</t>
  </si>
  <si>
    <t>D9FH0697</t>
  </si>
  <si>
    <t>73001752</t>
  </si>
  <si>
    <t>남재현</t>
  </si>
  <si>
    <t>고려대학교 경제학과</t>
  </si>
  <si>
    <t>02-3290-2221</t>
  </si>
  <si>
    <t>서울 성북구 안암로145 고려대학교 경제학과 정경관 325호</t>
  </si>
  <si>
    <t>shnahm@korea.ac.kr</t>
  </si>
  <si>
    <t>2018-10-05 :통화완료</t>
  </si>
  <si>
    <t>D10000003380</t>
  </si>
  <si>
    <t>D7GZ0698</t>
  </si>
  <si>
    <t>73001753</t>
  </si>
  <si>
    <t>함석천</t>
  </si>
  <si>
    <t>판사</t>
  </si>
  <si>
    <t>02-530-1602</t>
  </si>
  <si>
    <t>서울 서초구 서초중앙로 157 서울중앙지방법원 제62민사부</t>
  </si>
  <si>
    <t>heum120@scourt.go.kr</t>
  </si>
  <si>
    <t>2018-10-08,부재 / 전화번호는 비서실 번호임</t>
  </si>
  <si>
    <t>D10000003381</t>
  </si>
  <si>
    <t>D2HX0699</t>
  </si>
  <si>
    <t>73001754</t>
  </si>
  <si>
    <t>최윤수</t>
  </si>
  <si>
    <t>변호사, MBC방문진이사</t>
  </si>
  <si>
    <t>서울 서초구 서초중앙로 147, 8층 법무법인 해마루</t>
  </si>
  <si>
    <t>2018-10-05 :해외출장중 10월말 귀국예정</t>
  </si>
  <si>
    <t>D10000003382</t>
  </si>
  <si>
    <t>D0WT0700</t>
  </si>
  <si>
    <t>73001755</t>
  </si>
  <si>
    <t>곽상현</t>
  </si>
  <si>
    <t>법무법인 율촌</t>
  </si>
  <si>
    <t>02-528-5200</t>
  </si>
  <si>
    <t>서울 강남구 테헤란로521, 파르나스타워 38층(삼성동)</t>
  </si>
  <si>
    <t>shgwack@yulchon.co</t>
  </si>
  <si>
    <t>2018-10-05 :담당비서 통화완료, 초청장보낼 시 비서참조에 넣어달라고 요청(smak@yulchon.com(김민아비서 필수송부))</t>
  </si>
  <si>
    <t>D10000003383</t>
  </si>
  <si>
    <t>D1VG0701</t>
  </si>
  <si>
    <t>73001756</t>
  </si>
  <si>
    <t>최승재</t>
  </si>
  <si>
    <t>세종대학교</t>
  </si>
  <si>
    <t>변호사, 교수</t>
  </si>
  <si>
    <t>02-3408-4494</t>
  </si>
  <si>
    <t>서울 광진구 능동로 209 집현관 621호</t>
  </si>
  <si>
    <t>sjchoi@sejong.ac.kr</t>
  </si>
  <si>
    <t>D10000003384</t>
  </si>
  <si>
    <t>D1CN0702</t>
  </si>
  <si>
    <t>73001757</t>
  </si>
  <si>
    <t>이재경</t>
  </si>
  <si>
    <t>02-450-3603</t>
  </si>
  <si>
    <t>서울시 광진구 능통로 120 건국대학교 법학전문대학원</t>
  </si>
  <si>
    <t>jack0420@empal.com</t>
  </si>
  <si>
    <t>D10000003385</t>
  </si>
  <si>
    <t>D1SL0703</t>
  </si>
  <si>
    <t>73001758</t>
  </si>
  <si>
    <t>법무법인 클래스</t>
  </si>
  <si>
    <t>02-555-5007</t>
  </si>
  <si>
    <t>서울 강남구 테헤란로 44길 8 법무법인 클라스</t>
  </si>
  <si>
    <t>law@lawkr.kr</t>
  </si>
  <si>
    <t>D10000003386</t>
  </si>
  <si>
    <t>D4YM0704</t>
  </si>
  <si>
    <t>73001759</t>
  </si>
  <si>
    <t>황성기</t>
  </si>
  <si>
    <t>한양대학교 법학전문대학원</t>
  </si>
  <si>
    <t>02-2220-0972</t>
  </si>
  <si>
    <t>서울 성동구 왕십리로 222 한양대학교 법학전문대학원</t>
  </si>
  <si>
    <t>sghwang@hanyang.ac.kr</t>
  </si>
  <si>
    <t>D10000003387</t>
  </si>
  <si>
    <t>D9EO0705</t>
  </si>
  <si>
    <t>73001760</t>
  </si>
  <si>
    <t>민원기</t>
  </si>
  <si>
    <t>2차관</t>
  </si>
  <si>
    <t>010-3186-0514</t>
  </si>
  <si>
    <t>경기도 과천시 관문로 47, 5동. 과학기술정보통신부</t>
  </si>
  <si>
    <t>D10000003388</t>
  </si>
  <si>
    <t>D6NQ0706</t>
  </si>
  <si>
    <t>73001761</t>
  </si>
  <si>
    <t>유영민</t>
  </si>
  <si>
    <t>010-3424-2291</t>
  </si>
  <si>
    <t>D10000003389</t>
  </si>
  <si>
    <t>D4FO0707</t>
  </si>
  <si>
    <t>73001762</t>
  </si>
  <si>
    <t>전성배</t>
  </si>
  <si>
    <t>통신정책국장</t>
  </si>
  <si>
    <t>010-2228-9820</t>
  </si>
  <si>
    <t>D10000003391</t>
  </si>
  <si>
    <t>D9RV0709</t>
  </si>
  <si>
    <t>73001763</t>
  </si>
  <si>
    <t>이진규</t>
  </si>
  <si>
    <t>1차관</t>
  </si>
  <si>
    <t>010-6269-1318</t>
  </si>
  <si>
    <t>D10000003392</t>
  </si>
  <si>
    <t>D7JK0710</t>
  </si>
  <si>
    <t>73001764</t>
  </si>
  <si>
    <t>임대식</t>
  </si>
  <si>
    <t>과학기술혁신본부장</t>
  </si>
  <si>
    <t>D10000003393</t>
  </si>
  <si>
    <t>D7DJ0711</t>
  </si>
  <si>
    <t>73001765</t>
  </si>
  <si>
    <t>류광준</t>
  </si>
  <si>
    <t>과학기술정책국장</t>
  </si>
  <si>
    <t>D10000003394</t>
  </si>
  <si>
    <t>D8YC0712</t>
  </si>
  <si>
    <t>73001766</t>
  </si>
  <si>
    <t>정한근</t>
  </si>
  <si>
    <t>010-4706-6086</t>
  </si>
  <si>
    <t>D10000003395</t>
  </si>
  <si>
    <t>D1OQ0713</t>
  </si>
  <si>
    <t>73001767</t>
  </si>
  <si>
    <t>양환정</t>
  </si>
  <si>
    <t>정보통신정책실장</t>
  </si>
  <si>
    <t>010-5187-3133</t>
  </si>
  <si>
    <t>D10000003396</t>
  </si>
  <si>
    <t>D9DL0714</t>
  </si>
  <si>
    <t>73001768</t>
  </si>
  <si>
    <t>정병선</t>
  </si>
  <si>
    <t>연구개발정책실장</t>
  </si>
  <si>
    <t>010-5920-2456</t>
  </si>
  <si>
    <t>D10000003397</t>
  </si>
  <si>
    <t>D7WJ0715</t>
  </si>
  <si>
    <t>73001769</t>
  </si>
  <si>
    <t>마창환</t>
  </si>
  <si>
    <t>010-5257-8848</t>
  </si>
  <si>
    <t>D10000003398</t>
  </si>
  <si>
    <t>D8LU0716</t>
  </si>
  <si>
    <t>73001770</t>
  </si>
  <si>
    <t>용홍택</t>
  </si>
  <si>
    <t>정보통신산업정책관</t>
  </si>
  <si>
    <t>010-6238-2915</t>
  </si>
  <si>
    <t>D10000003399</t>
  </si>
  <si>
    <t>D5SM0717</t>
  </si>
  <si>
    <t>73001771</t>
  </si>
  <si>
    <t>이창희</t>
  </si>
  <si>
    <t>방송진흥정책국장</t>
  </si>
  <si>
    <t>010-3891-6316</t>
  </si>
  <si>
    <t>D10000003400</t>
  </si>
  <si>
    <t>D4QF0718</t>
  </si>
  <si>
    <t>73001772</t>
  </si>
  <si>
    <t>이현호</t>
  </si>
  <si>
    <t>전파기반과장</t>
  </si>
  <si>
    <t>D10000003401</t>
  </si>
  <si>
    <t>D9DN0719</t>
  </si>
  <si>
    <t>73001773</t>
  </si>
  <si>
    <t>최영해</t>
  </si>
  <si>
    <t>인터넷융합정책관</t>
  </si>
  <si>
    <t>010-9139-1380</t>
  </si>
  <si>
    <t>D10000003402</t>
  </si>
  <si>
    <t>D0WM0720</t>
  </si>
  <si>
    <t>73001774</t>
  </si>
  <si>
    <t>구영섭</t>
  </si>
  <si>
    <t>디지털방송정책과장</t>
  </si>
  <si>
    <t>D10000003403</t>
  </si>
  <si>
    <t>D9VV0721</t>
  </si>
  <si>
    <t>73001775</t>
  </si>
  <si>
    <t>김경우</t>
  </si>
  <si>
    <t>주파수정책과장</t>
  </si>
  <si>
    <t>D10000003404</t>
  </si>
  <si>
    <t>D8HX0722</t>
  </si>
  <si>
    <t>73001776</t>
  </si>
  <si>
    <t>강도성</t>
  </si>
  <si>
    <t>뉴미디어정책과장</t>
  </si>
  <si>
    <t>D10000003405</t>
  </si>
  <si>
    <t>D5BS0723</t>
  </si>
  <si>
    <t>73001777</t>
  </si>
  <si>
    <t>허미숙</t>
  </si>
  <si>
    <t>서울특별시 양천구 목동동로 233 (목동, 한국방송회관) 방송통신심의위원회</t>
  </si>
  <si>
    <t>D10000003406</t>
  </si>
  <si>
    <t>D2PQ0724</t>
  </si>
  <si>
    <t>73001778</t>
  </si>
  <si>
    <t>D10000003407</t>
  </si>
  <si>
    <t>D0FB0725</t>
  </si>
  <si>
    <t>73001779</t>
  </si>
  <si>
    <t>박상수</t>
  </si>
  <si>
    <t>D10000003408</t>
  </si>
  <si>
    <t>D9KU0726</t>
  </si>
  <si>
    <t>73001780</t>
  </si>
  <si>
    <t>이상로</t>
  </si>
  <si>
    <t>D10000003409</t>
  </si>
  <si>
    <t>D9NK0727</t>
  </si>
  <si>
    <t>73001781</t>
  </si>
  <si>
    <t>D10000003410</t>
  </si>
  <si>
    <t>D3FA0728</t>
  </si>
  <si>
    <t>73001782</t>
  </si>
  <si>
    <t>윤정주</t>
  </si>
  <si>
    <t>D10000003411</t>
  </si>
  <si>
    <t>D6RG0729</t>
  </si>
  <si>
    <t>73001783</t>
  </si>
  <si>
    <t>이소영</t>
  </si>
  <si>
    <t>D10000003412</t>
  </si>
  <si>
    <t>D8XV0730</t>
  </si>
  <si>
    <t>73001784</t>
  </si>
  <si>
    <t>정상우</t>
  </si>
  <si>
    <t>지상파방송팀장</t>
  </si>
  <si>
    <t>D10000003413</t>
  </si>
  <si>
    <t>D5BJ0731</t>
  </si>
  <si>
    <t>73001785</t>
  </si>
  <si>
    <t>김양하</t>
  </si>
  <si>
    <t>방송심의국장</t>
  </si>
  <si>
    <t>D10000003414</t>
  </si>
  <si>
    <t>D4TL0732</t>
  </si>
  <si>
    <t>73001786</t>
  </si>
  <si>
    <t>안정상</t>
  </si>
  <si>
    <t>전문수석위원(과방위)</t>
  </si>
  <si>
    <t>D10000003415</t>
  </si>
  <si>
    <t>D3IX0733</t>
  </si>
  <si>
    <t>73001787</t>
  </si>
  <si>
    <t>강지연</t>
  </si>
  <si>
    <t>D10000003416</t>
  </si>
  <si>
    <t>D1BB0734</t>
  </si>
  <si>
    <t>73001788</t>
  </si>
  <si>
    <t>임성우</t>
  </si>
  <si>
    <t>D10000003417</t>
  </si>
  <si>
    <t>D4QX0735</t>
  </si>
  <si>
    <t>73001789</t>
  </si>
  <si>
    <t>장병규</t>
  </si>
  <si>
    <t>4차산업혁명위원회</t>
  </si>
  <si>
    <t>서울특별시 종로구 세종대로 178 KT 빌딩 13층 4차산업혁명위원회</t>
  </si>
  <si>
    <t>D10000003418</t>
  </si>
  <si>
    <t>D5LB0736</t>
  </si>
  <si>
    <t>73001790</t>
  </si>
  <si>
    <t>장석영</t>
  </si>
  <si>
    <t>지원단장</t>
  </si>
  <si>
    <t>D10000003419</t>
  </si>
  <si>
    <t>D0YR0737</t>
  </si>
  <si>
    <t>73001791</t>
  </si>
  <si>
    <t>총괄기획팀장</t>
  </si>
  <si>
    <t>D10000003420</t>
  </si>
  <si>
    <t>D9KB0738</t>
  </si>
  <si>
    <t>73001792</t>
  </si>
  <si>
    <t>좌미애</t>
  </si>
  <si>
    <t>총괄기획팀 서기관</t>
  </si>
  <si>
    <t>D10000003421</t>
  </si>
  <si>
    <t>D4NM0739</t>
  </si>
  <si>
    <t>73001793</t>
  </si>
  <si>
    <t>010-4707-8328</t>
  </si>
  <si>
    <t>hyunmoa@gmail.com</t>
  </si>
  <si>
    <t>D10000003282</t>
  </si>
  <si>
    <t>D6KF0600</t>
  </si>
  <si>
    <t>73001794</t>
  </si>
  <si>
    <t>이찬복</t>
  </si>
  <si>
    <t>칸타퍼블릭</t>
  </si>
  <si>
    <t>010-2296-4309</t>
  </si>
  <si>
    <t>Chanbok.lee@kantarpublic.com</t>
  </si>
  <si>
    <t>D10000003283</t>
  </si>
  <si>
    <t>D4FN0601</t>
  </si>
  <si>
    <t>73001795</t>
  </si>
  <si>
    <t>고태영</t>
  </si>
  <si>
    <t>010-9887-9731</t>
  </si>
  <si>
    <t>Taeyoung.ko@kantarpublic.com</t>
  </si>
  <si>
    <t>D10000003284</t>
  </si>
  <si>
    <t>D6HT0602</t>
  </si>
  <si>
    <t>73001796</t>
  </si>
  <si>
    <t>유지희</t>
  </si>
  <si>
    <t>010-3898-9398</t>
  </si>
  <si>
    <t>jean1103@sbs.co.kr</t>
  </si>
  <si>
    <t>D10000003286</t>
  </si>
  <si>
    <t>D7IU0604</t>
  </si>
  <si>
    <t>73001797</t>
  </si>
  <si>
    <t>정주연</t>
  </si>
  <si>
    <t>juyeon.jung@gmail.com</t>
  </si>
  <si>
    <t>D10000003287</t>
  </si>
  <si>
    <t>D6NH0605</t>
  </si>
  <si>
    <t>73001798</t>
  </si>
  <si>
    <t>장고운</t>
  </si>
  <si>
    <t>goun_jj@partner.sbs.co.kr</t>
  </si>
  <si>
    <t>D10000003288</t>
  </si>
  <si>
    <t>D2IT0606</t>
  </si>
  <si>
    <t>73001799</t>
  </si>
  <si>
    <t>이미경</t>
  </si>
  <si>
    <t>환경재단</t>
  </si>
  <si>
    <t>010-3917-0518</t>
  </si>
  <si>
    <t>egreen@greenfund.org</t>
  </si>
  <si>
    <t>D10000003290</t>
  </si>
  <si>
    <t>D2ZD0608</t>
  </si>
  <si>
    <t>73001800</t>
  </si>
  <si>
    <t>최열</t>
  </si>
  <si>
    <t>010-5473-6678</t>
  </si>
  <si>
    <t>choi@greenfund.org</t>
  </si>
  <si>
    <t>D10000003291</t>
  </si>
  <si>
    <t>D3QL0609</t>
  </si>
  <si>
    <t>73001801</t>
  </si>
  <si>
    <t>이두영</t>
  </si>
  <si>
    <t>CJB</t>
  </si>
  <si>
    <t>대표이사 회장</t>
  </si>
  <si>
    <t>충청북도 청주시 서원구 사운로 59-1</t>
  </si>
  <si>
    <t>D10000003292</t>
  </si>
  <si>
    <t>D2OZ0610</t>
  </si>
  <si>
    <t>73001802</t>
  </si>
  <si>
    <t>허인구</t>
  </si>
  <si>
    <t>G1</t>
  </si>
  <si>
    <t>강원도 춘천시 동면 소양강로 274</t>
  </si>
  <si>
    <t>D10000003293</t>
  </si>
  <si>
    <t>D9ME0611</t>
  </si>
  <si>
    <t>73001803</t>
  </si>
  <si>
    <t>신언식</t>
  </si>
  <si>
    <t>JIBS</t>
  </si>
  <si>
    <t>제주특별자치도 제주시 연삼로 95 (오라삼동)</t>
  </si>
  <si>
    <t>D10000003294</t>
  </si>
  <si>
    <t>D3RS0612</t>
  </si>
  <si>
    <t>73001804</t>
  </si>
  <si>
    <t>김택곤</t>
  </si>
  <si>
    <t>JTV</t>
  </si>
  <si>
    <t>전라북도 전주시 덕진구 정여립로 1083</t>
  </si>
  <si>
    <t>hana1104@jtv.co.kr</t>
  </si>
  <si>
    <t>김하나 비서 010-7446-0580</t>
  </si>
  <si>
    <t>D10000003295</t>
  </si>
  <si>
    <t>D4NV0613</t>
  </si>
  <si>
    <t>73001805</t>
  </si>
  <si>
    <t>조억헌</t>
  </si>
  <si>
    <t>KBC</t>
  </si>
  <si>
    <t>광주광역시 남구 중앙로 87</t>
  </si>
  <si>
    <t>D10000003296</t>
  </si>
  <si>
    <t>D0BR0614</t>
  </si>
  <si>
    <t>73001806</t>
  </si>
  <si>
    <t>김병근</t>
  </si>
  <si>
    <t>KNN</t>
  </si>
  <si>
    <t>부산광역시 해운대구 센텀서로 30 KNN타워 (주)케이엔엔</t>
  </si>
  <si>
    <t>D10000003297</t>
  </si>
  <si>
    <t>D2HC0615</t>
  </si>
  <si>
    <t>73001807</t>
  </si>
  <si>
    <t>김정길</t>
  </si>
  <si>
    <t>TBC</t>
  </si>
  <si>
    <t>053-760-1877</t>
  </si>
  <si>
    <t>대구광역시 수성구 동대구로 23</t>
  </si>
  <si>
    <t>jwk@tbc.co.kr</t>
  </si>
  <si>
    <t>김정원 비서 010-7577-2284</t>
  </si>
  <si>
    <t>D10000003298</t>
  </si>
  <si>
    <t>D7HZ0616</t>
  </si>
  <si>
    <t>73001808</t>
  </si>
  <si>
    <t>이광축</t>
  </si>
  <si>
    <t>TJB</t>
  </si>
  <si>
    <t>대전광역시 유성구 엑스포로 131</t>
  </si>
  <si>
    <t>D10000003299</t>
  </si>
  <si>
    <t>D6YR0617</t>
  </si>
  <si>
    <t>73001809</t>
  </si>
  <si>
    <t>박노흥</t>
  </si>
  <si>
    <t>UBC</t>
  </si>
  <si>
    <t>울산광역시 중구 구교로 41</t>
  </si>
  <si>
    <t>D10000003300</t>
  </si>
  <si>
    <t>D5XJ0618</t>
  </si>
  <si>
    <t>73001810</t>
  </si>
  <si>
    <t>한진만</t>
  </si>
  <si>
    <t>010-6275-6884</t>
  </si>
  <si>
    <t>hjmn@kangwon.ac.kr</t>
  </si>
  <si>
    <t>D10000003301</t>
  </si>
  <si>
    <t>D3UW0619</t>
  </si>
  <si>
    <t>73001811</t>
  </si>
  <si>
    <t>건국대학교 언론홍보대학원</t>
  </si>
  <si>
    <t>010-6203-3435</t>
  </si>
  <si>
    <t>kdg810@konkuk.ac.kr</t>
  </si>
  <si>
    <t>D10000003302</t>
  </si>
  <si>
    <t>D9XW0620</t>
  </si>
  <si>
    <t>73001812</t>
  </si>
  <si>
    <t>이기형</t>
  </si>
  <si>
    <t>010-9140-1704</t>
  </si>
  <si>
    <t>02-961-9171</t>
  </si>
  <si>
    <t>서울시 동대문구 회기동 1</t>
  </si>
  <si>
    <t>barthes@khu.ac.kr</t>
  </si>
  <si>
    <t>D10000003303</t>
  </si>
  <si>
    <t>D7XZ0621</t>
  </si>
  <si>
    <t>73001813</t>
  </si>
  <si>
    <t>최현철</t>
  </si>
  <si>
    <t>010-6291-2475</t>
  </si>
  <si>
    <t>02-3290-2258</t>
  </si>
  <si>
    <t>서울시 성북구 안암로145 고려대학교 미디어관 1층 미디어학부</t>
  </si>
  <si>
    <t>choi1955@korea.ac.kr</t>
  </si>
  <si>
    <t>D10000003304</t>
  </si>
  <si>
    <t>D6CA0622</t>
  </si>
  <si>
    <t>73001814</t>
  </si>
  <si>
    <t>010-3789-2153</t>
  </si>
  <si>
    <t>02-790-2153</t>
  </si>
  <si>
    <t>서울시 성북구 안암동 5가 1 서울시 용산구 이태원로 20가길 15</t>
  </si>
  <si>
    <t>shim@korea.ac.kr</t>
  </si>
  <si>
    <t>추가 연락처 : 02-3290-2259</t>
  </si>
  <si>
    <t>D10000003305</t>
  </si>
  <si>
    <t>D4EA0623</t>
  </si>
  <si>
    <t>73001815</t>
  </si>
  <si>
    <t>박종수</t>
  </si>
  <si>
    <t>고려대학교 법학전문대학원</t>
  </si>
  <si>
    <t>02-3290-1872</t>
  </si>
  <si>
    <t>서울 성북구 안암동 5가 1번지 고려대학교 법과대학 법학전문대학원</t>
  </si>
  <si>
    <t>gessler@korea.ac.kr</t>
  </si>
  <si>
    <t>D10000003306</t>
  </si>
  <si>
    <t>D1GJ0624</t>
  </si>
  <si>
    <t>73001816</t>
  </si>
  <si>
    <t>광운대학교</t>
  </si>
  <si>
    <t>010-3703-5376</t>
  </si>
  <si>
    <t>02-940-5376</t>
  </si>
  <si>
    <t>서울시 노원구 월계동 447</t>
  </si>
  <si>
    <t>wiseprof@kw.ac.kr</t>
  </si>
  <si>
    <t>D10000003307</t>
  </si>
  <si>
    <t>D4QI0625</t>
  </si>
  <si>
    <t>73001817</t>
  </si>
  <si>
    <t>윤석년</t>
  </si>
  <si>
    <t>광주대학교 신문방송학과</t>
  </si>
  <si>
    <t>010-9222-5029</t>
  </si>
  <si>
    <t>062-670-2290</t>
  </si>
  <si>
    <t>(자택)광주광역시 남구 봉선로 134 금호2차아파트 209동 2002호 /광주시 남구 진월동 592-1 광주대학교 신문방송학과 / 서울특별시 양천구 목동 923-5 방송회관 12층</t>
  </si>
  <si>
    <t>suknyoon@gwangju.ac.kr</t>
  </si>
  <si>
    <t>추가 연락처 : 02-3219-5725</t>
  </si>
  <si>
    <t>D10000003308</t>
  </si>
  <si>
    <t>D7YG0626</t>
  </si>
  <si>
    <t>73001818</t>
  </si>
  <si>
    <t>전종우</t>
  </si>
  <si>
    <t>단국대학교 커뮤니케이션학부</t>
  </si>
  <si>
    <t>010-5287-1300</t>
  </si>
  <si>
    <t>031-8005-3349</t>
  </si>
  <si>
    <t>경기 용인시 수지구 죽전동 단국대학교 커뮤니케이션학부 서울 성동구 응봉동 대림강변아파트 107동 203호</t>
  </si>
  <si>
    <t>jwjun@dankook.ac.kr</t>
  </si>
  <si>
    <t>D10000003309</t>
  </si>
  <si>
    <t>D1AP0627</t>
  </si>
  <si>
    <t>73001819</t>
  </si>
  <si>
    <t>최양호</t>
  </si>
  <si>
    <t>조선대학교 신문방송학과</t>
  </si>
  <si>
    <t>062-230-6730</t>
  </si>
  <si>
    <t>gators89@chosun.ac.kr</t>
  </si>
  <si>
    <t>D10000003698</t>
  </si>
  <si>
    <t>D7WY1016</t>
  </si>
  <si>
    <t>73001820</t>
  </si>
  <si>
    <t>구인회</t>
  </si>
  <si>
    <t>서울대학교 사회복지학과</t>
  </si>
  <si>
    <t>010-4288-1433</t>
  </si>
  <si>
    <t>inhoeku@snu.ac.kr</t>
  </si>
  <si>
    <t>D10000003699</t>
  </si>
  <si>
    <t>D1PD1017</t>
  </si>
  <si>
    <t>73001821</t>
  </si>
  <si>
    <t>권혁용</t>
  </si>
  <si>
    <t>고려대학교 정치외교학과</t>
  </si>
  <si>
    <t>hkwon@korea.ac.kr</t>
  </si>
  <si>
    <t>D10000003700</t>
  </si>
  <si>
    <t>D9XD1018</t>
  </si>
  <si>
    <t>73001822</t>
  </si>
  <si>
    <t>김규헌</t>
  </si>
  <si>
    <t>경희대학교 전자정보대학 전자공학과</t>
  </si>
  <si>
    <t>010-5269-2340</t>
  </si>
  <si>
    <t>kyuheonkim@khu.ac.kr</t>
  </si>
  <si>
    <t>D10000003701</t>
  </si>
  <si>
    <t>D7MC1019</t>
  </si>
  <si>
    <t>73001823</t>
  </si>
  <si>
    <t>김대건</t>
  </si>
  <si>
    <t>강원대학교 사회과학대학 행정학과</t>
  </si>
  <si>
    <t>daegeonkim@kangwon.ac.kr</t>
  </si>
  <si>
    <t>D10000003702</t>
  </si>
  <si>
    <t>D9OB1020</t>
  </si>
  <si>
    <t>73001824</t>
  </si>
  <si>
    <t>마강래</t>
  </si>
  <si>
    <t>중앙대학교 사회과학대학 도시계획부동산학과</t>
  </si>
  <si>
    <t>kma@cau.ac.kr</t>
  </si>
  <si>
    <t>D10000003703</t>
  </si>
  <si>
    <t>D3KZ1021</t>
  </si>
  <si>
    <t>73001825</t>
  </si>
  <si>
    <t>박진우</t>
  </si>
  <si>
    <t>한국외국어대학교 글로벌경영대학 경영학부</t>
  </si>
  <si>
    <t>010-8338-3175</t>
  </si>
  <si>
    <t>jwp@hufs.ac.kr</t>
  </si>
  <si>
    <t>D10000003704</t>
  </si>
  <si>
    <t>D9FA1022</t>
  </si>
  <si>
    <t>73001826</t>
  </si>
  <si>
    <t>배종태</t>
  </si>
  <si>
    <t>한국과학기술원 경영대학 테크노경영대학원</t>
  </si>
  <si>
    <t>010-2201-8031</t>
  </si>
  <si>
    <t>ztbae@business.kaist.ac.kr</t>
  </si>
  <si>
    <t>D10000003705</t>
  </si>
  <si>
    <t>D9BX1023</t>
  </si>
  <si>
    <t>73001827</t>
  </si>
  <si>
    <t>안영효</t>
  </si>
  <si>
    <t>010-3402-1282</t>
  </si>
  <si>
    <t>yhahn@incheon.ac.kr</t>
  </si>
  <si>
    <t>D10000003706</t>
  </si>
  <si>
    <t>D5KG1024</t>
  </si>
  <si>
    <t>73001828</t>
  </si>
  <si>
    <t>오민규</t>
  </si>
  <si>
    <t>고려대학교 공과대학 화공생명공학과</t>
  </si>
  <si>
    <t>mkoh@hanmail.net</t>
  </si>
  <si>
    <t>D10000003707</t>
  </si>
  <si>
    <t>D2LH1025</t>
  </si>
  <si>
    <t>73001829</t>
  </si>
  <si>
    <t>이대성</t>
  </si>
  <si>
    <t>학과장</t>
  </si>
  <si>
    <t>010-9337-5542</t>
  </si>
  <si>
    <t>daesung@knu.ac.kr</t>
  </si>
  <si>
    <t>D10000003708</t>
  </si>
  <si>
    <t>D8BW1026</t>
  </si>
  <si>
    <t>73001830</t>
  </si>
  <si>
    <t>서울대학교 전기정보공학부/반도체공동연구소</t>
  </si>
  <si>
    <t>교수/소장</t>
  </si>
  <si>
    <t>010-8782-7668</t>
  </si>
  <si>
    <t>chlee7@snu.ac.kr</t>
  </si>
  <si>
    <t>D10000003709</t>
  </si>
  <si>
    <t>D8JJ1027</t>
  </si>
  <si>
    <t>73001831</t>
  </si>
  <si>
    <t>정진경</t>
  </si>
  <si>
    <t>광운대학교 사회과학대학 행정학과</t>
  </si>
  <si>
    <t>whitenap@kw.ac.kr</t>
  </si>
  <si>
    <t>D10000003710</t>
  </si>
  <si>
    <t>D9JY1028</t>
  </si>
  <si>
    <t>73001832</t>
  </si>
  <si>
    <t>주영창</t>
  </si>
  <si>
    <t>서울대학교 공과대학 재료공학부</t>
  </si>
  <si>
    <t>010-2707-8197</t>
  </si>
  <si>
    <t>ycjoo@snu.ac.kr</t>
  </si>
  <si>
    <t>D10000003711</t>
  </si>
  <si>
    <t>D6JV1029</t>
  </si>
  <si>
    <t>73001833</t>
  </si>
  <si>
    <t>홍용택</t>
  </si>
  <si>
    <t>서울대학교 전기정보공학부</t>
  </si>
  <si>
    <t>교수(부학부장)</t>
  </si>
  <si>
    <t>010-9100-9567</t>
  </si>
  <si>
    <t>yongtaek@snu.ac.kr</t>
  </si>
  <si>
    <t>D10000003712</t>
  </si>
  <si>
    <t>D6SF1030</t>
  </si>
  <si>
    <t>73001834</t>
  </si>
  <si>
    <t>권일웅</t>
  </si>
  <si>
    <t>서울대학교 행정학과</t>
  </si>
  <si>
    <t>02-880-8551</t>
  </si>
  <si>
    <t>ilkwon@snu.ac.kr</t>
  </si>
  <si>
    <t>추가연락처:자택)02-451-4263</t>
  </si>
  <si>
    <t>D10000003713</t>
  </si>
  <si>
    <t>D5CW1031</t>
  </si>
  <si>
    <t>73001835</t>
  </si>
  <si>
    <t>김성진</t>
  </si>
  <si>
    <t>덕성여자대학교 정치외교학과</t>
  </si>
  <si>
    <t>010-3046-3728</t>
  </si>
  <si>
    <t>02-901-8489</t>
  </si>
  <si>
    <t>skimgla@duksung.ac.kr</t>
  </si>
  <si>
    <t>추가연락처:자택)02-6081-3728</t>
  </si>
  <si>
    <t>D10000003714</t>
  </si>
  <si>
    <t>D2VF1032</t>
  </si>
  <si>
    <t>73001836</t>
  </si>
  <si>
    <t>김연상</t>
  </si>
  <si>
    <t>서울대학교 융합과학기술대학원</t>
  </si>
  <si>
    <t>010-4227-7073</t>
  </si>
  <si>
    <t>younskim@snu.ac.kr</t>
  </si>
  <si>
    <t>D10000003715</t>
  </si>
  <si>
    <t>D2UP1033</t>
  </si>
  <si>
    <t>73001837</t>
  </si>
  <si>
    <t>김우창</t>
  </si>
  <si>
    <t>카이스트 산업시스템공학과</t>
  </si>
  <si>
    <t>010-2672-0747</t>
  </si>
  <si>
    <t>042-350-3129</t>
  </si>
  <si>
    <t>wkim@kaist.ac.kr</t>
  </si>
  <si>
    <t>추가연락처:자택)070-8246-0747</t>
  </si>
  <si>
    <t>D10000003716</t>
  </si>
  <si>
    <t>D3HH1034</t>
  </si>
  <si>
    <t>73001838</t>
  </si>
  <si>
    <t>김중배</t>
  </si>
  <si>
    <t>고려대학교 화공생명공학과</t>
  </si>
  <si>
    <t>010-8277-1133</t>
  </si>
  <si>
    <t>jbkim3@korea.ac.kr</t>
  </si>
  <si>
    <t>D10000003717</t>
  </si>
  <si>
    <t>D2JA1035</t>
  </si>
  <si>
    <t>73001839</t>
  </si>
  <si>
    <t>남찬섭</t>
  </si>
  <si>
    <t>동아대학교 사회복지학과</t>
  </si>
  <si>
    <t>051-200-8666</t>
  </si>
  <si>
    <t>csnam@dau.ac.kr</t>
  </si>
  <si>
    <t>D10000003718</t>
  </si>
  <si>
    <t>D4UZ1036</t>
  </si>
  <si>
    <t>73001840</t>
  </si>
  <si>
    <t>박종혁</t>
  </si>
  <si>
    <t>연세대학교 화공생명공학과</t>
  </si>
  <si>
    <t>010-9221-1979</t>
  </si>
  <si>
    <t>031-290-7346</t>
  </si>
  <si>
    <t>lutts@yonsei.ac.kr</t>
  </si>
  <si>
    <t>D10000003719</t>
  </si>
  <si>
    <t>D0PW1037</t>
  </si>
  <si>
    <t>73001841</t>
  </si>
  <si>
    <t>박홍규</t>
  </si>
  <si>
    <t>고려대학교 물리학과</t>
  </si>
  <si>
    <t>02-3290-3117</t>
  </si>
  <si>
    <t>hgpark@korea.ac.kr</t>
  </si>
  <si>
    <t>D10000003720</t>
  </si>
  <si>
    <t>D4XY1038</t>
  </si>
  <si>
    <t>73001842</t>
  </si>
  <si>
    <t>변경민</t>
  </si>
  <si>
    <t>경희대학교 생체의공학과</t>
  </si>
  <si>
    <t>010-6329-9751</t>
  </si>
  <si>
    <t>031-201-3842</t>
  </si>
  <si>
    <t>kmbyun@khu.ac.kr</t>
  </si>
  <si>
    <t>추가연락처:070-8243-8344</t>
  </si>
  <si>
    <t>D10000003721</t>
  </si>
  <si>
    <t>D9YT1039</t>
  </si>
  <si>
    <t>73001843</t>
  </si>
  <si>
    <t>서지용</t>
  </si>
  <si>
    <t>상명대학교 경영학과</t>
  </si>
  <si>
    <t>02-2287-5487</t>
  </si>
  <si>
    <t>jyseo@smu.ac.kr</t>
  </si>
  <si>
    <t>추가연락처:자택)070-4829-2655</t>
  </si>
  <si>
    <t>D10000003722</t>
  </si>
  <si>
    <t>D7PX1040</t>
  </si>
  <si>
    <t>73001844</t>
  </si>
  <si>
    <t>안도경</t>
  </si>
  <si>
    <t>서울대학교 정치외교학부</t>
  </si>
  <si>
    <t>02-880-6338</t>
  </si>
  <si>
    <t>tkahn@snu.ac.kr</t>
  </si>
  <si>
    <t>D10000003724</t>
  </si>
  <si>
    <t>D7VF1042</t>
  </si>
  <si>
    <t>73001845</t>
  </si>
  <si>
    <t>성균관대학교 기계공학부</t>
  </si>
  <si>
    <t>010-9038-0517</t>
  </si>
  <si>
    <t>sangwonl@skku.edu</t>
  </si>
  <si>
    <t>D10000003725</t>
  </si>
  <si>
    <t>D4MF1043</t>
  </si>
  <si>
    <t>73001846</t>
  </si>
  <si>
    <t>이선향</t>
  </si>
  <si>
    <t>강원대학교 정치외교학과</t>
  </si>
  <si>
    <t>033-250-6846</t>
  </si>
  <si>
    <t>sunhlee@kangwon.ac.kr</t>
  </si>
  <si>
    <t>D10000003726</t>
  </si>
  <si>
    <t>D8EJ1044</t>
  </si>
  <si>
    <t>73001847</t>
  </si>
  <si>
    <t>정문기</t>
  </si>
  <si>
    <t>성균관대학교 행정학과</t>
  </si>
  <si>
    <t>010-2055-5544</t>
  </si>
  <si>
    <t>mgjeong@skku.edu</t>
  </si>
  <si>
    <t>D10000003727</t>
  </si>
  <si>
    <t>D1AT1045</t>
  </si>
  <si>
    <t>73001848</t>
  </si>
  <si>
    <t>정봉주</t>
  </si>
  <si>
    <t>010-3753-4013</t>
  </si>
  <si>
    <t>bongju@yonsei.ac.kr</t>
  </si>
  <si>
    <t>D10000003728</t>
  </si>
  <si>
    <t>D3JE1046</t>
  </si>
  <si>
    <t>73001849</t>
  </si>
  <si>
    <t>조장옥</t>
  </si>
  <si>
    <t>010-8641-9207</t>
  </si>
  <si>
    <t>02-705-8769</t>
  </si>
  <si>
    <t>choj@sogang.ac.kr</t>
  </si>
  <si>
    <t>추가연락처:자택)054-742-9201</t>
  </si>
  <si>
    <t>D10000003729</t>
  </si>
  <si>
    <t>D9QY1047</t>
  </si>
  <si>
    <t>73001850</t>
  </si>
  <si>
    <t>한신갑</t>
  </si>
  <si>
    <t>010-3156-5592</t>
  </si>
  <si>
    <t>shinkaphan@snu.ac.kr</t>
  </si>
  <si>
    <t>D10000003730</t>
  </si>
  <si>
    <t>D6EP1048</t>
  </si>
  <si>
    <t>73001851</t>
  </si>
  <si>
    <t>홍태희</t>
  </si>
  <si>
    <t>062-230-6807</t>
  </si>
  <si>
    <t>hth@chosun.ac.kr</t>
  </si>
  <si>
    <t>D10000003731</t>
  </si>
  <si>
    <t>D1NA1049</t>
  </si>
  <si>
    <t>73001852</t>
  </si>
  <si>
    <t>강기천</t>
  </si>
  <si>
    <t>010-8410-0529</t>
  </si>
  <si>
    <t>053-810-2845</t>
  </si>
  <si>
    <t>kikang@ynu.ac.kr</t>
  </si>
  <si>
    <t>휴대폰 번호 : 착신정지</t>
  </si>
  <si>
    <t>D10000003732</t>
  </si>
  <si>
    <t>D6BK1050</t>
  </si>
  <si>
    <t>73001853</t>
  </si>
  <si>
    <t>경남대학교 사범대학 교육학과</t>
  </si>
  <si>
    <t>정교수</t>
  </si>
  <si>
    <t>010-9302-2314</t>
  </si>
  <si>
    <t>khkim@kyungnam.ac.kr</t>
  </si>
  <si>
    <t>D10000003733</t>
  </si>
  <si>
    <t>D1KH1051</t>
  </si>
  <si>
    <t>73001854</t>
  </si>
  <si>
    <t>김미정</t>
  </si>
  <si>
    <t>010-4183-5126</t>
  </si>
  <si>
    <t>mijeongkim@khu.ac.kr</t>
  </si>
  <si>
    <t>D10000003734</t>
  </si>
  <si>
    <t>D7DD1052</t>
  </si>
  <si>
    <t>73001855</t>
  </si>
  <si>
    <t>김범수</t>
  </si>
  <si>
    <t>부교수/부학부장</t>
  </si>
  <si>
    <t>02-880-4290</t>
  </si>
  <si>
    <t>bramhs@snu.ac.kr</t>
  </si>
  <si>
    <t>D10000003735</t>
  </si>
  <si>
    <t>D4SV1053</t>
  </si>
  <si>
    <t>73001856</t>
  </si>
  <si>
    <t>김상재</t>
  </si>
  <si>
    <t>제주대학교 메카트로닉스공학과</t>
  </si>
  <si>
    <t>064-754-3715</t>
  </si>
  <si>
    <t>kimsangj@jejunu.ac.kr</t>
  </si>
  <si>
    <t>추가연락처:자택)064-751-1868</t>
  </si>
  <si>
    <t>D10000003736</t>
  </si>
  <si>
    <t>D2IZ1054</t>
  </si>
  <si>
    <t>73001857</t>
  </si>
  <si>
    <t>김원동</t>
  </si>
  <si>
    <t>강원대학교 사회과학대학 사회학과</t>
  </si>
  <si>
    <t>010-5381-6866</t>
  </si>
  <si>
    <t>033-250-6866</t>
  </si>
  <si>
    <t>wdkim@kangwon.ac.kr</t>
  </si>
  <si>
    <t>추가연락처:033-250-6860</t>
  </si>
  <si>
    <t>D10000003738</t>
  </si>
  <si>
    <t>D6WG1056</t>
  </si>
  <si>
    <t>73001858</t>
  </si>
  <si>
    <t>문준혁</t>
  </si>
  <si>
    <t>서강대학교 화공생명공학과</t>
  </si>
  <si>
    <t>010-2769-7639</t>
  </si>
  <si>
    <t>02-705-8921</t>
  </si>
  <si>
    <t>junhyuk.moon@gmail.com</t>
  </si>
  <si>
    <t>추가연락처:02-2625-0253</t>
  </si>
  <si>
    <t>D10000003739</t>
  </si>
  <si>
    <t>D1YP1057</t>
  </si>
  <si>
    <t>73001859</t>
  </si>
  <si>
    <t>박윤환</t>
  </si>
  <si>
    <t>경기대학교 행정학과</t>
  </si>
  <si>
    <t>010-3907-1733</t>
  </si>
  <si>
    <t>ypark@kgu.ac.kr</t>
  </si>
  <si>
    <t>D10000003740</t>
  </si>
  <si>
    <t>D6MT1058</t>
  </si>
  <si>
    <t>73001860</t>
  </si>
  <si>
    <t>박현웅</t>
  </si>
  <si>
    <t>경북대학교 에너지공학부</t>
  </si>
  <si>
    <t>010-43233-5307</t>
  </si>
  <si>
    <t>053-950-8973</t>
  </si>
  <si>
    <t>hwp@knu.ac.kr</t>
  </si>
  <si>
    <t>D10000003741</t>
  </si>
  <si>
    <t>D5JA1059</t>
  </si>
  <si>
    <t>73001861</t>
  </si>
  <si>
    <t>성중탁</t>
  </si>
  <si>
    <t>교수/변호사/법전원 부원장</t>
  </si>
  <si>
    <t>053-950-5470</t>
  </si>
  <si>
    <t>jtsung@knu.ac.kr</t>
  </si>
  <si>
    <t>추가연락처:02-535-7045</t>
  </si>
  <si>
    <t>D10000003742</t>
  </si>
  <si>
    <t>D1KW1060</t>
  </si>
  <si>
    <t>73001862</t>
  </si>
  <si>
    <t>엄석진</t>
  </si>
  <si>
    <t>서울대학교 행정대학원</t>
  </si>
  <si>
    <t>010-8147-5352</t>
  </si>
  <si>
    <t>sjum21@snu.ac.kr</t>
  </si>
  <si>
    <t>D10000003743</t>
  </si>
  <si>
    <t>D6QW1061</t>
  </si>
  <si>
    <t>73001863</t>
  </si>
  <si>
    <t>이종수</t>
  </si>
  <si>
    <t>010-8593-0608</t>
  </si>
  <si>
    <t>031-201-2415</t>
  </si>
  <si>
    <t>jsrhyee@khu.ac.kr</t>
  </si>
  <si>
    <t>D10000003744</t>
  </si>
  <si>
    <t>D5QI1062</t>
  </si>
  <si>
    <t>73001864</t>
  </si>
  <si>
    <t>고려대학교 경영대학</t>
  </si>
  <si>
    <t>010-3572-7028</t>
  </si>
  <si>
    <t>02-3290-2826</t>
  </si>
  <si>
    <t>jhochung@korea.ac.kr</t>
  </si>
  <si>
    <t>추가연락처:02-2295-7028</t>
  </si>
  <si>
    <t>D10000003746</t>
  </si>
  <si>
    <t>D5QR1064</t>
  </si>
  <si>
    <t>73001865</t>
  </si>
  <si>
    <t>최승필</t>
  </si>
  <si>
    <t>한국외국어대학교 법학전문대학원</t>
  </si>
  <si>
    <t>010-3067-5967</t>
  </si>
  <si>
    <t>02-2173-3260</t>
  </si>
  <si>
    <t>spchoi@hufs.ac.kr</t>
  </si>
  <si>
    <t>D10000003747</t>
  </si>
  <si>
    <t>D1GV1065</t>
  </si>
  <si>
    <t>73001866</t>
  </si>
  <si>
    <t>최준원</t>
  </si>
  <si>
    <t>서울대학교 국제농업기술학과</t>
  </si>
  <si>
    <t>033-339-5840</t>
  </si>
  <si>
    <t>cjw@snu.ac.kr</t>
  </si>
  <si>
    <t>D10000003748</t>
  </si>
  <si>
    <t>D5HA1066</t>
  </si>
  <si>
    <t>73001867</t>
  </si>
  <si>
    <t>최철종</t>
  </si>
  <si>
    <t>전북대학교 반도체과학기술학과</t>
  </si>
  <si>
    <t>010-3786-1793</t>
  </si>
  <si>
    <t>063-270-3365</t>
  </si>
  <si>
    <t>cjchoi@jbnu.ac.kr</t>
  </si>
  <si>
    <t>추가연락처:063-277-1793</t>
  </si>
  <si>
    <t>D10000003749</t>
  </si>
  <si>
    <t>D8HL1067</t>
  </si>
  <si>
    <t>73001868</t>
  </si>
  <si>
    <t>홍병희</t>
  </si>
  <si>
    <t>서울대학교 화학부</t>
  </si>
  <si>
    <t>010-4524-1798</t>
  </si>
  <si>
    <t>byunghee@snu.ac.kr</t>
  </si>
  <si>
    <t>D10000003750</t>
  </si>
  <si>
    <t>D6HN1068</t>
  </si>
  <si>
    <t>73001869</t>
  </si>
  <si>
    <t>홍태훈</t>
  </si>
  <si>
    <t>연세대학교 건축공학과</t>
  </si>
  <si>
    <t>hong7@yonsei.ac.kr</t>
  </si>
  <si>
    <t>D10000003751</t>
  </si>
  <si>
    <t>D1QU1069</t>
  </si>
  <si>
    <t>73001870</t>
  </si>
  <si>
    <t>김상우</t>
  </si>
  <si>
    <t>성균관대학교 공과대학 신소재공학부</t>
  </si>
  <si>
    <t>010-3191-3930</t>
  </si>
  <si>
    <t>kimsw1@skku.edu</t>
  </si>
  <si>
    <t>D10000003752</t>
  </si>
  <si>
    <t>D3WO1070</t>
  </si>
  <si>
    <t>73001871</t>
  </si>
  <si>
    <t>박종희</t>
  </si>
  <si>
    <t>서울대학교 사회과학정치 외교학부</t>
  </si>
  <si>
    <t>010-3513-7383</t>
  </si>
  <si>
    <t>jongheepark@snu.ac.kr</t>
  </si>
  <si>
    <t>D10000003753</t>
  </si>
  <si>
    <t>D9DI1071</t>
  </si>
  <si>
    <t>73001872</t>
  </si>
  <si>
    <t>박찬범</t>
  </si>
  <si>
    <t>한국과학기술원 공과대학 신소재공학과</t>
  </si>
  <si>
    <t>010-5471-6901</t>
  </si>
  <si>
    <t>parkcb@kaist.ac.kr</t>
  </si>
  <si>
    <t>D10000003754</t>
  </si>
  <si>
    <t>D7TY1072</t>
  </si>
  <si>
    <t>73001873</t>
  </si>
  <si>
    <t>설동훈</t>
  </si>
  <si>
    <t>전북대학교 사회과학대학 사회학과</t>
  </si>
  <si>
    <t>063-270-2916</t>
  </si>
  <si>
    <t>dhseol@gmail.com</t>
  </si>
  <si>
    <t>추가연락처:직장:063-270-2917,자택:02-6247-6542</t>
  </si>
  <si>
    <t>D10000003756</t>
  </si>
  <si>
    <t>D3FM1074</t>
  </si>
  <si>
    <t>73001874</t>
  </si>
  <si>
    <t>송명훈</t>
  </si>
  <si>
    <t>052-217-2316</t>
  </si>
  <si>
    <t>mhsong@unist.ac.kr</t>
  </si>
  <si>
    <t>D10000003757</t>
  </si>
  <si>
    <t>D9HE1075</t>
  </si>
  <si>
    <t>73001875</t>
  </si>
  <si>
    <t>양난주</t>
  </si>
  <si>
    <t>대구대학교 사회과학대학 사회복지학과</t>
  </si>
  <si>
    <t>053-850-6374</t>
  </si>
  <si>
    <t>njyang@daegu.ac.kr</t>
  </si>
  <si>
    <t>D10000003758</t>
  </si>
  <si>
    <t>D3FU1076</t>
  </si>
  <si>
    <t>73001876</t>
  </si>
  <si>
    <t>이내윤</t>
  </si>
  <si>
    <t>가천대학교 바이오나노대학 바이오나노학과</t>
  </si>
  <si>
    <t>010-3159-4181</t>
  </si>
  <si>
    <t>nylee@gachon.ac.kr</t>
  </si>
  <si>
    <t>D10000003759</t>
  </si>
  <si>
    <t>D7JQ1077</t>
  </si>
  <si>
    <t>73001877</t>
  </si>
  <si>
    <t>이현우</t>
  </si>
  <si>
    <t>054-279-2092</t>
  </si>
  <si>
    <t>hyunwoo.lee1@gmail.com</t>
  </si>
  <si>
    <t>D10000003760</t>
  </si>
  <si>
    <t>D4TS1078</t>
  </si>
  <si>
    <t>73001878</t>
  </si>
  <si>
    <t>최정욱</t>
  </si>
  <si>
    <t>건국대학교 정치대학 정치외교학과</t>
  </si>
  <si>
    <t>02-2049-6038</t>
  </si>
  <si>
    <t>drchoi@konkuk.ac.kr</t>
  </si>
  <si>
    <t>추가연락처:자택)02-534-5470</t>
  </si>
  <si>
    <t>D10000003761</t>
  </si>
  <si>
    <t>D3UH1079</t>
  </si>
  <si>
    <t>73001879</t>
  </si>
  <si>
    <t>김일두</t>
  </si>
  <si>
    <t>한국과학기술원 신소재공학과</t>
  </si>
  <si>
    <t>010-3162-6714</t>
  </si>
  <si>
    <t>idkim@kaist.ac.kr</t>
  </si>
  <si>
    <t>D10000003762</t>
  </si>
  <si>
    <t>D6VN1080</t>
  </si>
  <si>
    <t>73001880</t>
  </si>
  <si>
    <t>아주대학교</t>
  </si>
  <si>
    <t>031-219-2739</t>
  </si>
  <si>
    <t>jungho@ajou.ac.kr</t>
  </si>
  <si>
    <t>D10000003763</t>
  </si>
  <si>
    <t>D8MU1081</t>
  </si>
  <si>
    <t>73001881</t>
  </si>
  <si>
    <t>윤성로</t>
  </si>
  <si>
    <t>02-880-1401</t>
  </si>
  <si>
    <t>sryoon@snu.ac.kr</t>
  </si>
  <si>
    <t>추가연락처:자택)02-6396-5501</t>
  </si>
  <si>
    <t>D10000003764</t>
  </si>
  <si>
    <t>D0HJ1082</t>
  </si>
  <si>
    <t>73001882</t>
  </si>
  <si>
    <t>이신화</t>
  </si>
  <si>
    <t>010-3759-2763</t>
  </si>
  <si>
    <t>swlee@korea.ac.kr</t>
  </si>
  <si>
    <t>D10000003765</t>
  </si>
  <si>
    <t>D5LC1083</t>
  </si>
  <si>
    <t>73001883</t>
  </si>
  <si>
    <t>조신욱</t>
  </si>
  <si>
    <t>울산대학교 물리학과</t>
  </si>
  <si>
    <t>010-2866-8499</t>
  </si>
  <si>
    <t>sucho@ulsan.ac.kr</t>
  </si>
  <si>
    <t>D10000003766</t>
  </si>
  <si>
    <t>D6WN1084</t>
  </si>
  <si>
    <t>73001884</t>
  </si>
  <si>
    <t>박승관</t>
  </si>
  <si>
    <t>서울대학교 사회과학대학 언론정보학과</t>
  </si>
  <si>
    <t>park@snu.ac.kr</t>
  </si>
  <si>
    <t>D10000003767</t>
  </si>
  <si>
    <t>D5TO1085</t>
  </si>
  <si>
    <t>73001885</t>
  </si>
  <si>
    <t>성민정</t>
  </si>
  <si>
    <t>중앙대학교 광고홍보학과</t>
  </si>
  <si>
    <t>011-9886-3907</t>
  </si>
  <si>
    <t>02-820-5520</t>
  </si>
  <si>
    <t>mjsung@cau.ac.kr</t>
  </si>
  <si>
    <t>D10000003768</t>
  </si>
  <si>
    <t>D6ZM1086</t>
  </si>
  <si>
    <t>73001886</t>
  </si>
  <si>
    <t>오미영</t>
  </si>
  <si>
    <t>miyou@swu.ac.kr</t>
  </si>
  <si>
    <t>D10000003769</t>
  </si>
  <si>
    <t>D2YZ1087</t>
  </si>
  <si>
    <t>73001887</t>
  </si>
  <si>
    <t>이재신</t>
  </si>
  <si>
    <t>중앙대학교 사회과학 신문방송학과</t>
  </si>
  <si>
    <t>010-9928-8642</t>
  </si>
  <si>
    <t>tjslee@cau.ac.kr</t>
  </si>
  <si>
    <t>D10000003770</t>
  </si>
  <si>
    <t>D4UQ1088</t>
  </si>
  <si>
    <t>73001888</t>
  </si>
  <si>
    <t>정동훈</t>
  </si>
  <si>
    <t>광운대학교 미디어영상학부</t>
  </si>
  <si>
    <t>donghunc@gmail.com</t>
  </si>
  <si>
    <t>D10000003771</t>
  </si>
  <si>
    <t>D2KX1089</t>
  </si>
  <si>
    <t>73001889</t>
  </si>
  <si>
    <t>강재원</t>
  </si>
  <si>
    <t>동국대학교 미디어커뮤니케이션학과</t>
  </si>
  <si>
    <t>010-3001-6816</t>
  </si>
  <si>
    <t>jaekang@dongguk.edu</t>
  </si>
  <si>
    <t>D10000003772</t>
  </si>
  <si>
    <t>D6JO1090</t>
  </si>
  <si>
    <t>73001890</t>
  </si>
  <si>
    <t>김정현</t>
  </si>
  <si>
    <t>010-4228-6652</t>
  </si>
  <si>
    <t>02-820-5817</t>
  </si>
  <si>
    <t>jhkim@cau.ac.kr</t>
  </si>
  <si>
    <t>추가연락처:자택)02-796-6652</t>
  </si>
  <si>
    <t>D10000003773</t>
  </si>
  <si>
    <t>D4EH1091</t>
  </si>
  <si>
    <t>73001891</t>
  </si>
  <si>
    <t>우형진</t>
  </si>
  <si>
    <t>010-8785-4181</t>
  </si>
  <si>
    <t>hyungjinw@hanyang.ac.kr</t>
  </si>
  <si>
    <t>D10000003775</t>
  </si>
  <si>
    <t>D8MS1093</t>
  </si>
  <si>
    <t>73001892</t>
  </si>
  <si>
    <t>010-4634-8469</t>
  </si>
  <si>
    <t>02-760-0687</t>
  </si>
  <si>
    <t>mediaboy@skku.edu</t>
  </si>
  <si>
    <t>D10000003777</t>
  </si>
  <si>
    <t>D2HC1095</t>
  </si>
  <si>
    <t>73001893</t>
  </si>
  <si>
    <t>정동우</t>
  </si>
  <si>
    <t>건국대학교 미디어커뮤니케이션학과</t>
  </si>
  <si>
    <t>010-9003-8700</t>
  </si>
  <si>
    <t>02-450-4189</t>
  </si>
  <si>
    <t>forum@konkuk.ac.kr</t>
  </si>
  <si>
    <t>D10000003778</t>
  </si>
  <si>
    <t>D1CT1096</t>
  </si>
  <si>
    <t>73001894</t>
  </si>
  <si>
    <t>최병구</t>
  </si>
  <si>
    <t>국민대학교 경영학부</t>
  </si>
  <si>
    <t>010-2544-4756</t>
  </si>
  <si>
    <t>02-910-4551</t>
  </si>
  <si>
    <t>h2choi@kookmin.ac.kr</t>
  </si>
  <si>
    <t>D10000003779</t>
  </si>
  <si>
    <t>D2RS1097</t>
  </si>
  <si>
    <t>73001895</t>
  </si>
  <si>
    <t>한동섭</t>
  </si>
  <si>
    <t>한양대학교 미디어커뮤니케이션학과</t>
  </si>
  <si>
    <t>010-3244-1314</t>
  </si>
  <si>
    <t>dshan27@hanyang.ac.kr</t>
  </si>
  <si>
    <t>D10000003780</t>
  </si>
  <si>
    <t>D2BQ1098</t>
  </si>
  <si>
    <t>73001896</t>
  </si>
  <si>
    <t>강명현</t>
  </si>
  <si>
    <t>010-3634-1920</t>
  </si>
  <si>
    <t>mhkang@hallym.ac.kr</t>
  </si>
  <si>
    <t>D10000003781</t>
  </si>
  <si>
    <t>D1DW1099</t>
  </si>
  <si>
    <t>73001897</t>
  </si>
  <si>
    <t>강주영</t>
  </si>
  <si>
    <t>Desautels Faculty of Management of McGill University</t>
  </si>
  <si>
    <t>010-6263-2935</t>
  </si>
  <si>
    <t>1-438-929-7920</t>
  </si>
  <si>
    <t>jykang@ajou.ac.kr</t>
  </si>
  <si>
    <t>캐나다대학교/추가연락처:1-438-384-0801</t>
  </si>
  <si>
    <t>D10000003782</t>
  </si>
  <si>
    <t>D6RR1100</t>
  </si>
  <si>
    <t>73001898</t>
  </si>
  <si>
    <t>고려대학교 미디어학부</t>
  </si>
  <si>
    <t>010-3017-0777</t>
  </si>
  <si>
    <t>02-3290-2269</t>
  </si>
  <si>
    <t>winterof93@korea.ac.kr</t>
  </si>
  <si>
    <t>D10000003784</t>
  </si>
  <si>
    <t>D3FF1102</t>
  </si>
  <si>
    <t>73001899</t>
  </si>
  <si>
    <t>이강성</t>
  </si>
  <si>
    <t>광운대학교 교양학부</t>
  </si>
  <si>
    <t>교수(교양학부장)</t>
  </si>
  <si>
    <t>010-9049-5284</t>
  </si>
  <si>
    <t>02-940-5284</t>
  </si>
  <si>
    <t>gslee0115@gmail.com</t>
  </si>
  <si>
    <t>D10000003484</t>
  </si>
  <si>
    <t>D1GW0802</t>
  </si>
  <si>
    <t>73001900</t>
  </si>
  <si>
    <t>이정춘</t>
  </si>
  <si>
    <t>前중앙대학교 신문방송학과</t>
  </si>
  <si>
    <t>02-821-1707</t>
  </si>
  <si>
    <t>iamrhie@naver.com</t>
  </si>
  <si>
    <t>D10000003485</t>
  </si>
  <si>
    <t>D4GX0803</t>
  </si>
  <si>
    <t>73001901</t>
  </si>
  <si>
    <t>최양수</t>
  </si>
  <si>
    <t>연세대 신방과</t>
  </si>
  <si>
    <t>02-2123-2977</t>
  </si>
  <si>
    <t>yschoi@yonsei.ac.kr</t>
  </si>
  <si>
    <t>D10000003486</t>
  </si>
  <si>
    <t>D4GR0804</t>
  </si>
  <si>
    <t>73001902</t>
  </si>
  <si>
    <t>이영학</t>
  </si>
  <si>
    <t>한국외국어대 사학과</t>
  </si>
  <si>
    <t>010-3212-2911</t>
  </si>
  <si>
    <t>031-330-4336</t>
  </si>
  <si>
    <t>youhlee@hanmail.net</t>
  </si>
  <si>
    <t>추가연락처 : 자택)032-468-2911</t>
  </si>
  <si>
    <t>D10000003487</t>
  </si>
  <si>
    <t>D3RB0805</t>
  </si>
  <si>
    <t>73001903</t>
  </si>
  <si>
    <t>이정만</t>
  </si>
  <si>
    <t>서울대학교 지리학과</t>
  </si>
  <si>
    <t>02-880-6452</t>
  </si>
  <si>
    <t>jeongman@snu.ac.kr</t>
  </si>
  <si>
    <t>D10000003488</t>
  </si>
  <si>
    <t>D8RF0806</t>
  </si>
  <si>
    <t>73001904</t>
  </si>
  <si>
    <t>김윤상</t>
  </si>
  <si>
    <t>경북대학교</t>
  </si>
  <si>
    <t>010-5146-3466</t>
  </si>
  <si>
    <t>yskim@knu.ac.kr</t>
  </si>
  <si>
    <t>D10000003489</t>
  </si>
  <si>
    <t>D0YL0807</t>
  </si>
  <si>
    <t>73001905</t>
  </si>
  <si>
    <t>최종원</t>
  </si>
  <si>
    <t>010-8874-9037</t>
  </si>
  <si>
    <t>02-880-5624</t>
  </si>
  <si>
    <t>jwchoi@snu.ac.kr</t>
  </si>
  <si>
    <t>D10000003490</t>
  </si>
  <si>
    <t>D3ML0808</t>
  </si>
  <si>
    <t>73001906</t>
  </si>
  <si>
    <t>유광수</t>
  </si>
  <si>
    <t>서울시립대학교 신소재공학과</t>
  </si>
  <si>
    <t>02-6490-5000</t>
  </si>
  <si>
    <t>ksyoo@uos.ac.kr</t>
  </si>
  <si>
    <t>추가연락처:02-6490-2406</t>
  </si>
  <si>
    <t>D10000003491</t>
  </si>
  <si>
    <t>D5JT0809</t>
  </si>
  <si>
    <t>73001907</t>
  </si>
  <si>
    <t>김충선</t>
  </si>
  <si>
    <t>연세대학교 물리학과</t>
  </si>
  <si>
    <t>010-2803-9683</t>
  </si>
  <si>
    <t>02-2123-8514</t>
  </si>
  <si>
    <t>cskim@yonsei.ac.kr</t>
  </si>
  <si>
    <t>추가연락처:자택)031-979-9683</t>
  </si>
  <si>
    <t>D10000003492</t>
  </si>
  <si>
    <t>D4DX0810</t>
  </si>
  <si>
    <t>73001908</t>
  </si>
  <si>
    <t>김종환</t>
  </si>
  <si>
    <t>한국과학기술원 전기전자공학과</t>
  </si>
  <si>
    <t>010-5408-3448</t>
  </si>
  <si>
    <t>042-350-3448</t>
  </si>
  <si>
    <t>jhkim@ee.kaist.ac.kr</t>
  </si>
  <si>
    <t>메일로만 연락바라심</t>
  </si>
  <si>
    <t>D10000003493</t>
  </si>
  <si>
    <t>D8SV0811</t>
  </si>
  <si>
    <t>73001909</t>
  </si>
  <si>
    <t>김창호</t>
  </si>
  <si>
    <t>서울대학교 수학과</t>
  </si>
  <si>
    <t>02-880-6549</t>
  </si>
  <si>
    <t>ckeem@math.snu.ac.kr</t>
  </si>
  <si>
    <t>D10000003494</t>
  </si>
  <si>
    <t>D1PN0812</t>
  </si>
  <si>
    <t>73001910</t>
  </si>
  <si>
    <t>송인규</t>
  </si>
  <si>
    <t>서울대학교 화학생물공학부</t>
  </si>
  <si>
    <t>02-880-9227</t>
  </si>
  <si>
    <t>inksong@snu.ac.kr</t>
  </si>
  <si>
    <t>추가연락처:자택)02-572-2258</t>
  </si>
  <si>
    <t>D10000003495</t>
  </si>
  <si>
    <t>D2XU0813</t>
  </si>
  <si>
    <t>73001911</t>
  </si>
  <si>
    <t>정윤식</t>
  </si>
  <si>
    <t>강원대학교 신문방송학과</t>
  </si>
  <si>
    <t>교수/ KBS 이사</t>
  </si>
  <si>
    <t>010-9178-4530</t>
  </si>
  <si>
    <t>033-250-6885</t>
  </si>
  <si>
    <t>ysjung@kangwon.ac.kr</t>
  </si>
  <si>
    <t>추가연락처:자택)02-459-4531</t>
  </si>
  <si>
    <t>D10000003496</t>
  </si>
  <si>
    <t>D3GX0814</t>
  </si>
  <si>
    <t>73001912</t>
  </si>
  <si>
    <t>추광영</t>
  </si>
  <si>
    <t>010-2254-0068</t>
  </si>
  <si>
    <t>02-868-3068</t>
  </si>
  <si>
    <t>profchoo@hotmail.com</t>
  </si>
  <si>
    <t>D10000003497</t>
  </si>
  <si>
    <t>D5HN0815</t>
  </si>
  <si>
    <t>73001913</t>
  </si>
  <si>
    <t>010-3490-3690</t>
  </si>
  <si>
    <t>02-760-0397</t>
  </si>
  <si>
    <t>hslee@hanmail.net</t>
  </si>
  <si>
    <t>D10000003498</t>
  </si>
  <si>
    <t>D3FP0816</t>
  </si>
  <si>
    <t>73001914</t>
  </si>
  <si>
    <t>홍기선</t>
  </si>
  <si>
    <t>고려대학교 언론학부</t>
  </si>
  <si>
    <t>hks2225@yahoo.co.kr</t>
  </si>
  <si>
    <t>D10000003499</t>
  </si>
  <si>
    <t>D5DL0817</t>
  </si>
  <si>
    <t>73001915</t>
  </si>
  <si>
    <t>채백</t>
  </si>
  <si>
    <t>부산대학교 신방과</t>
  </si>
  <si>
    <t>051-510-2141</t>
  </si>
  <si>
    <t>bchae@pusan.ac.kr</t>
  </si>
  <si>
    <t>D10000003500</t>
  </si>
  <si>
    <t>D0VW0818</t>
  </si>
  <si>
    <t>73001916</t>
  </si>
  <si>
    <t>김흥규</t>
  </si>
  <si>
    <t>한국외국어대학교 언론정보학과</t>
  </si>
  <si>
    <t>02-2173-3095</t>
  </si>
  <si>
    <t>10/10 홈페이지 정보없음. 과사무실 그런분 없다고함</t>
  </si>
  <si>
    <t>D10000003501</t>
  </si>
  <si>
    <t>D6BQ0819</t>
  </si>
  <si>
    <t>73001917</t>
  </si>
  <si>
    <t>남기석</t>
  </si>
  <si>
    <t>전북대학교 화학공학과</t>
  </si>
  <si>
    <t>010-5875-2311</t>
  </si>
  <si>
    <t>063-270-2311</t>
  </si>
  <si>
    <t>nahmks@jbnu.ac.kr</t>
  </si>
  <si>
    <t>D10000003502</t>
  </si>
  <si>
    <t>D9PJ0820</t>
  </si>
  <si>
    <t>73001918</t>
  </si>
  <si>
    <t>정진성</t>
  </si>
  <si>
    <t>010-9043-6415</t>
  </si>
  <si>
    <t>02-880-6415</t>
  </si>
  <si>
    <t>chungcs@snu.ac.kr</t>
  </si>
  <si>
    <t>추가연락처:자택)02-569-6415</t>
  </si>
  <si>
    <t>D10000003503</t>
  </si>
  <si>
    <t>D7GY0821</t>
  </si>
  <si>
    <t>73001919</t>
  </si>
  <si>
    <t>충남대학교 기계설계공학과</t>
  </si>
  <si>
    <t>010-9971-2460</t>
  </si>
  <si>
    <t>042-821-6644</t>
  </si>
  <si>
    <t>leeys@cnu.ac.kr</t>
  </si>
  <si>
    <t>D10000003504</t>
  </si>
  <si>
    <t>D7OW0822</t>
  </si>
  <si>
    <t>73001920</t>
  </si>
  <si>
    <t>윤병태</t>
  </si>
  <si>
    <t>연세대학교 철학과</t>
  </si>
  <si>
    <t>010-9177-8210</t>
  </si>
  <si>
    <t>02-2123-2399</t>
  </si>
  <si>
    <t>btyoonphil@hanmail.net</t>
  </si>
  <si>
    <t>추가연락처:자택)031-924-5119</t>
  </si>
  <si>
    <t>D10000003505</t>
  </si>
  <si>
    <t>D2QO0823</t>
  </si>
  <si>
    <t>73001921</t>
  </si>
  <si>
    <t>박정자</t>
  </si>
  <si>
    <t>상명대학교 불어교육학과</t>
  </si>
  <si>
    <t>010-9141-5145</t>
  </si>
  <si>
    <t>543-5145</t>
  </si>
  <si>
    <t>cjpark@smu.ac.kr</t>
  </si>
  <si>
    <t>D10000003506</t>
  </si>
  <si>
    <t>D8HX0824</t>
  </si>
  <si>
    <t>73001922</t>
  </si>
  <si>
    <t>박동곤</t>
  </si>
  <si>
    <t>숙명여자대학교 화학과</t>
  </si>
  <si>
    <t>010-5301-9408</t>
  </si>
  <si>
    <t>02-710-9408</t>
  </si>
  <si>
    <t>dgpark@sm.ac.kr</t>
  </si>
  <si>
    <t>추가연락처:자택)031-8050-9408</t>
  </si>
  <si>
    <t>D10000003507</t>
  </si>
  <si>
    <t>D0QG0825</t>
  </si>
  <si>
    <t>73001923</t>
  </si>
  <si>
    <t>이영호</t>
  </si>
  <si>
    <t>고려대학교 경영공학과</t>
  </si>
  <si>
    <t>010-6373-3390</t>
  </si>
  <si>
    <t>02-3290-3390</t>
  </si>
  <si>
    <t>yhlee@korea.ac.kr</t>
  </si>
  <si>
    <t>D10000003508</t>
  </si>
  <si>
    <t>D9SR0826</t>
  </si>
  <si>
    <t>73001924</t>
  </si>
  <si>
    <t>성재호</t>
  </si>
  <si>
    <t>010-9129-0355</t>
  </si>
  <si>
    <t>02-760-0355</t>
  </si>
  <si>
    <t>jhsung@skku.edu</t>
  </si>
  <si>
    <t>D10000003509</t>
  </si>
  <si>
    <t>D0BN0827</t>
  </si>
  <si>
    <t>73001925</t>
  </si>
  <si>
    <t>유종원</t>
  </si>
  <si>
    <t>전남대학교 신문방송학과</t>
  </si>
  <si>
    <t>010-2671-6653</t>
  </si>
  <si>
    <t>062-530-2675</t>
  </si>
  <si>
    <t>jwyoo@chonnam.ac.kr</t>
  </si>
  <si>
    <t>추가 연락처:자택)061-673-6653</t>
  </si>
  <si>
    <t>D10000003510</t>
  </si>
  <si>
    <t>D1PZ0828</t>
  </si>
  <si>
    <t>73001926</t>
  </si>
  <si>
    <t>이원형</t>
  </si>
  <si>
    <t>호남대학교 커뮤니케이션학부</t>
  </si>
  <si>
    <t>초빙교수(퇴직)</t>
  </si>
  <si>
    <t>whyie@honam.ac.kr</t>
  </si>
  <si>
    <t>D10000003511</t>
  </si>
  <si>
    <t>D7LT0829</t>
  </si>
  <si>
    <t>73001927</t>
  </si>
  <si>
    <t>박기홍</t>
  </si>
  <si>
    <t>국민대학교 자동차공학과</t>
  </si>
  <si>
    <t>02-910-4689</t>
  </si>
  <si>
    <t>kpark@kookmin.ac.kr</t>
  </si>
  <si>
    <t>D10000003512</t>
  </si>
  <si>
    <t>D4BF0830</t>
  </si>
  <si>
    <t>73001928</t>
  </si>
  <si>
    <t>하우봉</t>
  </si>
  <si>
    <t>전북대학교 사학과</t>
  </si>
  <si>
    <t>063-270-3224</t>
  </si>
  <si>
    <t>hwbong@jbnu.ac.kr</t>
  </si>
  <si>
    <t>D10000003513</t>
  </si>
  <si>
    <t>D9AD0831</t>
  </si>
  <si>
    <t>73001929</t>
  </si>
  <si>
    <t>02-880-6408</t>
  </si>
  <si>
    <t>D10000003514</t>
  </si>
  <si>
    <t>D7DU0832</t>
  </si>
  <si>
    <t>73001930</t>
  </si>
  <si>
    <t>서울대학교 물리학과</t>
  </si>
  <si>
    <t>011-9007-8174</t>
  </si>
  <si>
    <t>02-880-8174</t>
  </si>
  <si>
    <t>dsk@phya.snu.ac.kr</t>
  </si>
  <si>
    <t>D10000003515</t>
  </si>
  <si>
    <t>D7TY0833</t>
  </si>
  <si>
    <t>73001931</t>
  </si>
  <si>
    <t>박기환</t>
  </si>
  <si>
    <t>광주과학기술원 기전공학과</t>
  </si>
  <si>
    <t>010-5630-2391</t>
  </si>
  <si>
    <t>062-970-2391</t>
  </si>
  <si>
    <t>khpark@gist.ac.kr</t>
  </si>
  <si>
    <t>D10000003516</t>
  </si>
  <si>
    <t>D0GM0834</t>
  </si>
  <si>
    <t>73001932</t>
  </si>
  <si>
    <t>표시열</t>
  </si>
  <si>
    <t>고려대학교 공공행정학부</t>
  </si>
  <si>
    <t>010-4630-3296</t>
  </si>
  <si>
    <t>sypyo@korea.ac.kr</t>
  </si>
  <si>
    <t>D10000003517</t>
  </si>
  <si>
    <t>D4PT0835</t>
  </si>
  <si>
    <t>73001933</t>
  </si>
  <si>
    <t>유의선</t>
  </si>
  <si>
    <t>이화여자대학교 커뮤니케이션 미디어학부</t>
  </si>
  <si>
    <t>010-6700-2337</t>
  </si>
  <si>
    <t>02-3277-2236</t>
  </si>
  <si>
    <t>esyoo@ewha.ac.kr</t>
  </si>
  <si>
    <t>D10000003518</t>
  </si>
  <si>
    <t>D7BO0836</t>
  </si>
  <si>
    <t>73001934</t>
  </si>
  <si>
    <t>배현석</t>
  </si>
  <si>
    <t>영남대학교 언론정보학과</t>
  </si>
  <si>
    <t>010-9973-2272</t>
  </si>
  <si>
    <t>053-810-2272</t>
  </si>
  <si>
    <t>baehyuhn@ynu.ac.kr</t>
  </si>
  <si>
    <t>D10000003519</t>
  </si>
  <si>
    <t>D5RC0837</t>
  </si>
  <si>
    <t>73001935</t>
  </si>
  <si>
    <t>한양대학교 홍보학과</t>
  </si>
  <si>
    <t>010-8987-1738</t>
  </si>
  <si>
    <t>031-400-5424</t>
  </si>
  <si>
    <t>hyunlee@hanyang.ac.kr</t>
  </si>
  <si>
    <t>전화번호=자택번호임</t>
  </si>
  <si>
    <t>D10000003520</t>
  </si>
  <si>
    <t>D1DE0838</t>
  </si>
  <si>
    <t>73001936</t>
  </si>
  <si>
    <t>임성래</t>
  </si>
  <si>
    <t>연세대학교 국문과</t>
  </si>
  <si>
    <t>010-3537-2235</t>
  </si>
  <si>
    <t>033-760-2235</t>
  </si>
  <si>
    <t>imsl@yonsei.ac.kr</t>
  </si>
  <si>
    <t>추가 연락처 : 02-6212-2563</t>
  </si>
  <si>
    <t>D10000003521</t>
  </si>
  <si>
    <t>D3NS0839</t>
  </si>
  <si>
    <t>73001937</t>
  </si>
  <si>
    <t>박찬국</t>
  </si>
  <si>
    <t>서울대학교 철학과</t>
  </si>
  <si>
    <t>02-880-6220</t>
  </si>
  <si>
    <t>ckpark@snu.ac.kr</t>
  </si>
  <si>
    <t>사모님 : 010-2247-6722</t>
  </si>
  <si>
    <t>D10000003522</t>
  </si>
  <si>
    <t>D7FP0840</t>
  </si>
  <si>
    <t>73001938</t>
  </si>
  <si>
    <t>박재완</t>
  </si>
  <si>
    <t>D10000003523</t>
  </si>
  <si>
    <t>D0DQ0841</t>
  </si>
  <si>
    <t>73001939</t>
  </si>
  <si>
    <t>현택수</t>
  </si>
  <si>
    <t>퇴직</t>
  </si>
  <si>
    <t>010-7543-1818</t>
  </si>
  <si>
    <t>hyunts1@hanmail.net</t>
  </si>
  <si>
    <t>D10000003524</t>
  </si>
  <si>
    <t>D6OK0842</t>
  </si>
  <si>
    <t>73001940</t>
  </si>
  <si>
    <t>김병문</t>
  </si>
  <si>
    <t>서울대학교 자연과학부 화학공학부</t>
  </si>
  <si>
    <t>010-6367-3231</t>
  </si>
  <si>
    <t>02-880-5008</t>
  </si>
  <si>
    <t>kimbm@snu.ac.kr</t>
  </si>
  <si>
    <t>추가연락처:070-8272-6644</t>
  </si>
  <si>
    <t>D10000003525</t>
  </si>
  <si>
    <t>D6WJ0843</t>
  </si>
  <si>
    <t>73001941</t>
  </si>
  <si>
    <t>박정형</t>
  </si>
  <si>
    <t>성균관대학교 자연대학 수학과</t>
  </si>
  <si>
    <t>010-3353-5422</t>
  </si>
  <si>
    <t>031-299-4521</t>
  </si>
  <si>
    <t>parkj@skku.edu</t>
  </si>
  <si>
    <t>D10000003526</t>
  </si>
  <si>
    <t>D2AY0844</t>
  </si>
  <si>
    <t>73001942</t>
  </si>
  <si>
    <t>김병선</t>
  </si>
  <si>
    <t>010-8785-8827</t>
  </si>
  <si>
    <t>02-3138-8827</t>
  </si>
  <si>
    <t>sean@yonsei.ac.kr</t>
  </si>
  <si>
    <t>추가연락처:자택)02-711-8807</t>
  </si>
  <si>
    <t>D10000003527</t>
  </si>
  <si>
    <t>D1OR0845</t>
  </si>
  <si>
    <t>73001943</t>
  </si>
  <si>
    <t>이건우</t>
  </si>
  <si>
    <t>서울대학교 기계항공공학부</t>
  </si>
  <si>
    <t>02-880-7001</t>
  </si>
  <si>
    <t>kunwoo@snu.ac.kr</t>
  </si>
  <si>
    <t>D10000003528</t>
  </si>
  <si>
    <t>D2XQ0846</t>
  </si>
  <si>
    <t>73001944</t>
  </si>
  <si>
    <t>김우룡</t>
  </si>
  <si>
    <t>02-517-7408</t>
  </si>
  <si>
    <t>uryongkim@hanmail.net</t>
  </si>
  <si>
    <t>D10000003529</t>
  </si>
  <si>
    <t>D5HC0847</t>
  </si>
  <si>
    <t>73001945</t>
  </si>
  <si>
    <t>원우현</t>
  </si>
  <si>
    <t>D10000003530</t>
  </si>
  <si>
    <t>D8QF0848</t>
  </si>
  <si>
    <t>73001946</t>
  </si>
  <si>
    <t>성동규</t>
  </si>
  <si>
    <t>중앙대학교 신문방송학과</t>
  </si>
  <si>
    <t>010-8747-5513</t>
  </si>
  <si>
    <t>02-820-5513</t>
  </si>
  <si>
    <t>dksung@cau.ac.kr</t>
  </si>
  <si>
    <t>D10000003531</t>
  </si>
  <si>
    <t>D3HN0849</t>
  </si>
  <si>
    <t>73001947</t>
  </si>
  <si>
    <t>이화여자대학교 언론홍보영상학부</t>
  </si>
  <si>
    <t>D10000003532</t>
  </si>
  <si>
    <t>D8LI0850</t>
  </si>
  <si>
    <t>73001948</t>
  </si>
  <si>
    <t>탁진영</t>
  </si>
  <si>
    <t>계명대학교 언론영상학과</t>
  </si>
  <si>
    <t>053-580-5586</t>
  </si>
  <si>
    <t>tjykyj@kmu.ac.kr</t>
  </si>
  <si>
    <t>D10000003533</t>
  </si>
  <si>
    <t>D3VW0851</t>
  </si>
  <si>
    <t>73001949</t>
  </si>
  <si>
    <t>김신동</t>
  </si>
  <si>
    <t>한림대학교 언론정보학부</t>
  </si>
  <si>
    <t>010-6377-4950</t>
  </si>
  <si>
    <t>033-248-1912</t>
  </si>
  <si>
    <t>kimsd@snu.ac.kr</t>
  </si>
  <si>
    <t>D10000003534</t>
  </si>
  <si>
    <t>D5TV0852</t>
  </si>
  <si>
    <t>73001950</t>
  </si>
  <si>
    <t>양영종</t>
  </si>
  <si>
    <t>한양사이버대학교 광고홍보학과</t>
  </si>
  <si>
    <t>010-7188-7062</t>
  </si>
  <si>
    <t>02-2290-0440</t>
  </si>
  <si>
    <t>yyj5302@gmail.com</t>
  </si>
  <si>
    <t>D10000003535</t>
  </si>
  <si>
    <t>D8EM0853</t>
  </si>
  <si>
    <t>73001951</t>
  </si>
  <si>
    <t>함성득</t>
  </si>
  <si>
    <t>고려대학교 행정학과</t>
  </si>
  <si>
    <t>010-3750-7141</t>
  </si>
  <si>
    <t>hahm33@hanmail.net</t>
  </si>
  <si>
    <t>D10000003536</t>
  </si>
  <si>
    <t>D1XB0854</t>
  </si>
  <si>
    <t>73001952</t>
  </si>
  <si>
    <t>박우진</t>
  </si>
  <si>
    <t>광주과학기술원 생명과학과</t>
  </si>
  <si>
    <t>062-970-2491</t>
  </si>
  <si>
    <t>woojinpark@me.com</t>
  </si>
  <si>
    <t>D10000003537</t>
  </si>
  <si>
    <t>D5RF0855</t>
  </si>
  <si>
    <t>73001953</t>
  </si>
  <si>
    <t>경북대학교 사학과</t>
  </si>
  <si>
    <t>053-950-5136</t>
  </si>
  <si>
    <t>leor@knu.ac.kr</t>
  </si>
  <si>
    <t>D10000003538</t>
  </si>
  <si>
    <t>D7LB0856</t>
  </si>
  <si>
    <t>73001954</t>
  </si>
  <si>
    <t>장건희</t>
  </si>
  <si>
    <t>한양대학교 기계공학부</t>
  </si>
  <si>
    <t>010-4200-0431</t>
  </si>
  <si>
    <t>02-2220-0431</t>
  </si>
  <si>
    <t>ghjang@hanyang.ac.kr</t>
  </si>
  <si>
    <t>D10000003539</t>
  </si>
  <si>
    <t>D8XV0857</t>
  </si>
  <si>
    <t>73001955</t>
  </si>
  <si>
    <t>김필동</t>
  </si>
  <si>
    <t>충남대학교 사회학과</t>
  </si>
  <si>
    <t>010-7477-9180</t>
  </si>
  <si>
    <t>042-821-6338</t>
  </si>
  <si>
    <t>pdkim@cnu.ac.kr</t>
  </si>
  <si>
    <t>추가연락처:자택)042-482-9180</t>
  </si>
  <si>
    <t>D10000003540</t>
  </si>
  <si>
    <t>D8OV0858</t>
  </si>
  <si>
    <t>73001956</t>
  </si>
  <si>
    <t>김명혜</t>
  </si>
  <si>
    <t>전남대학교 인류학과</t>
  </si>
  <si>
    <t>062-530-2694</t>
  </si>
  <si>
    <t>myunghk@chonnam.ac.kr</t>
  </si>
  <si>
    <t>추가연락처:062-530-2690</t>
  </si>
  <si>
    <t>D10000003541</t>
  </si>
  <si>
    <t>D8MK0859</t>
  </si>
  <si>
    <t>73001957</t>
  </si>
  <si>
    <t>정종식</t>
  </si>
  <si>
    <t>교수(퇴직)</t>
  </si>
  <si>
    <t>010-4801-2267</t>
  </si>
  <si>
    <t>054-279-2267</t>
  </si>
  <si>
    <t>jsc@postech.ac.kr</t>
  </si>
  <si>
    <t>D10000003542</t>
  </si>
  <si>
    <t>D1OA0860</t>
  </si>
  <si>
    <t>73001958</t>
  </si>
  <si>
    <t>강정인</t>
  </si>
  <si>
    <t>서강대학교 정치외교학과</t>
  </si>
  <si>
    <t>010-8861-8388</t>
  </si>
  <si>
    <t>02-705-8388</t>
  </si>
  <si>
    <t>jkang@sogang.ac.kr</t>
  </si>
  <si>
    <t>D10000003543</t>
  </si>
  <si>
    <t>D7BS0861</t>
  </si>
  <si>
    <t>73001959</t>
  </si>
  <si>
    <t>윤여탁</t>
  </si>
  <si>
    <t>서울대학교 사범대학 국어교육과</t>
  </si>
  <si>
    <t>02-880-7659</t>
  </si>
  <si>
    <t>yytak@snu.ac.kr</t>
  </si>
  <si>
    <t>D10000003544</t>
  </si>
  <si>
    <t>D2UU0862</t>
  </si>
  <si>
    <t>73001960</t>
  </si>
  <si>
    <t>안창현</t>
  </si>
  <si>
    <t>경북대학교 물리학과</t>
  </si>
  <si>
    <t>053-950-5322</t>
  </si>
  <si>
    <t>ahn@knu.ac.kr</t>
  </si>
  <si>
    <t>D10000003545</t>
  </si>
  <si>
    <t>D7AS0863</t>
  </si>
  <si>
    <t>73001961</t>
  </si>
  <si>
    <t>김동학</t>
  </si>
  <si>
    <t>순천향대학교 나노화학공학과</t>
  </si>
  <si>
    <t>010-3772-1023</t>
  </si>
  <si>
    <t>041-530-1505</t>
  </si>
  <si>
    <t>dhkim@sch.ac.kr</t>
  </si>
  <si>
    <t>추가연락처:02-6248-2686</t>
  </si>
  <si>
    <t>D10000003546</t>
  </si>
  <si>
    <t>D1LV0864</t>
  </si>
  <si>
    <t>73001962</t>
  </si>
  <si>
    <t>홍종인</t>
  </si>
  <si>
    <t>02-880-6682</t>
  </si>
  <si>
    <t>jihong@snu.ac.kr</t>
  </si>
  <si>
    <t>추가연락처:자택)02-3477-4084</t>
  </si>
  <si>
    <t>D10000003547</t>
  </si>
  <si>
    <t>D6BZ0865</t>
  </si>
  <si>
    <t>73001963</t>
  </si>
  <si>
    <t>연세대학교 언론홍보영상학부</t>
  </si>
  <si>
    <t>010-4706-5126</t>
  </si>
  <si>
    <t>02-2123-2980</t>
  </si>
  <si>
    <t>shkang1@yonsei.ac.kr</t>
  </si>
  <si>
    <t>02-420-5123</t>
  </si>
  <si>
    <t>D10000003548</t>
  </si>
  <si>
    <t>D3RC0866</t>
  </si>
  <si>
    <t>73001964</t>
  </si>
  <si>
    <t>박은희</t>
  </si>
  <si>
    <t>대진대학교 신문방송학과</t>
  </si>
  <si>
    <t>031-539-1704</t>
  </si>
  <si>
    <t>추가연락처:자택)02-2655-1730</t>
  </si>
  <si>
    <t>D10000003550</t>
  </si>
  <si>
    <t>D3QA0868</t>
  </si>
  <si>
    <t>73001965</t>
  </si>
  <si>
    <t>강명구</t>
  </si>
  <si>
    <t>서울대학교 언론정보학과</t>
  </si>
  <si>
    <t>02-880-2871</t>
  </si>
  <si>
    <t>kangmk@snu.ac.kr</t>
  </si>
  <si>
    <t>D10000003551</t>
  </si>
  <si>
    <t>D1FH0869</t>
  </si>
  <si>
    <t>73001966</t>
  </si>
  <si>
    <t>김학수</t>
  </si>
  <si>
    <t>초빙석좌교수</t>
  </si>
  <si>
    <t>053-785-6654</t>
  </si>
  <si>
    <t>hskim@sogang.ac.kr</t>
  </si>
  <si>
    <t>D10000003552</t>
  </si>
  <si>
    <t>D2UH0870</t>
  </si>
  <si>
    <t>73001967</t>
  </si>
  <si>
    <t>하종원</t>
  </si>
  <si>
    <t>선문대학교 미디어커뮤니케이션학부</t>
  </si>
  <si>
    <t>011-9811-2529</t>
  </si>
  <si>
    <t>041-530-2529</t>
  </si>
  <si>
    <t>won@sunmoon.ac.kr</t>
  </si>
  <si>
    <t>D10000003553</t>
  </si>
  <si>
    <t>D8PF0871</t>
  </si>
  <si>
    <t>73001968</t>
  </si>
  <si>
    <t>채동호</t>
  </si>
  <si>
    <t>중앙대학교 자연과학대학 수학과</t>
  </si>
  <si>
    <t>010-3038-6337</t>
  </si>
  <si>
    <t>031-290-7023</t>
  </si>
  <si>
    <t>dchae@cau.ac.kr</t>
  </si>
  <si>
    <t>D10000003554</t>
  </si>
  <si>
    <t>D1JS0872</t>
  </si>
  <si>
    <t>73001969</t>
  </si>
  <si>
    <t>김재섭</t>
  </si>
  <si>
    <t>D10000003555</t>
  </si>
  <si>
    <t>D8HS0873</t>
  </si>
  <si>
    <t>73001970</t>
  </si>
  <si>
    <t>변용익</t>
  </si>
  <si>
    <t>연세대학교 천문우주학과</t>
  </si>
  <si>
    <t>02-2123-2693</t>
  </si>
  <si>
    <t>ybyun@yonsei.ac.kr</t>
  </si>
  <si>
    <t>D10000003556</t>
  </si>
  <si>
    <t>D9YW0874</t>
  </si>
  <si>
    <t>73001971</t>
  </si>
  <si>
    <t>배충식</t>
  </si>
  <si>
    <t>한국과학기술원 기계공학과</t>
  </si>
  <si>
    <t>010-9095-5044</t>
  </si>
  <si>
    <t>042-350-3044</t>
  </si>
  <si>
    <t>csbae@kaist.ac.kr</t>
  </si>
  <si>
    <t>D10000003557</t>
  </si>
  <si>
    <t>D9MY0875</t>
  </si>
  <si>
    <t>73001972</t>
  </si>
  <si>
    <t>이종협</t>
  </si>
  <si>
    <t>서울대학교 공과대학 화학생물공학부</t>
  </si>
  <si>
    <t>010-3738-7438</t>
  </si>
  <si>
    <t>jyi@snu.ac.kr</t>
  </si>
  <si>
    <t>D10000003558</t>
  </si>
  <si>
    <t>D7DG0876</t>
  </si>
  <si>
    <t>73001973</t>
  </si>
  <si>
    <t>김동명</t>
  </si>
  <si>
    <t>국민대학교 전자공학부</t>
  </si>
  <si>
    <t>02-910-4719</t>
  </si>
  <si>
    <t>dmkim@kookmin.ac.kr</t>
  </si>
  <si>
    <t>추가연락처:자택)02-566-3528</t>
  </si>
  <si>
    <t>D10000003559</t>
  </si>
  <si>
    <t>D9CR0877</t>
  </si>
  <si>
    <t>73001974</t>
  </si>
  <si>
    <t>010-5234-0473</t>
  </si>
  <si>
    <t>02-880-6224</t>
  </si>
  <si>
    <t>kihyeon@snu.ac.kr</t>
  </si>
  <si>
    <t>D10000003560</t>
  </si>
  <si>
    <t>D5NE0878</t>
  </si>
  <si>
    <t>73001975</t>
  </si>
  <si>
    <t>우찬제</t>
  </si>
  <si>
    <t>서강대학교 국어국문학과</t>
  </si>
  <si>
    <t>010-3102-8284</t>
  </si>
  <si>
    <t>02-705-8284</t>
  </si>
  <si>
    <t>wujoo@sogang.ac.kr</t>
  </si>
  <si>
    <t>D10000003561</t>
  </si>
  <si>
    <t>D0XG0879</t>
  </si>
  <si>
    <t>73001976</t>
  </si>
  <si>
    <t>유사라</t>
  </si>
  <si>
    <t>서울여자대학교 문헌정보학과</t>
  </si>
  <si>
    <t>02-970-5545</t>
  </si>
  <si>
    <t>sryoo@swu.ac.kr</t>
  </si>
  <si>
    <t>D10000003562</t>
  </si>
  <si>
    <t>D9NO0880</t>
  </si>
  <si>
    <t>73001977</t>
  </si>
  <si>
    <t>조희연</t>
  </si>
  <si>
    <t>성공회대학교 사회과학부</t>
  </si>
  <si>
    <t>02-2610-4232</t>
  </si>
  <si>
    <t>chohiyeon@naver.com</t>
  </si>
  <si>
    <t>추가연락처:02-2610-4333</t>
  </si>
  <si>
    <t>D10000003563</t>
  </si>
  <si>
    <t>D0PQ0881</t>
  </si>
  <si>
    <t>73001978</t>
  </si>
  <si>
    <t>여기태</t>
  </si>
  <si>
    <t>인천대학교 동북아물류대학원</t>
  </si>
  <si>
    <t>016-566-8196</t>
  </si>
  <si>
    <t>032-850-5673</t>
  </si>
  <si>
    <t>ktyeo@inchon.ac.kr</t>
  </si>
  <si>
    <t>D10000003564</t>
  </si>
  <si>
    <t>D9IU0882</t>
  </si>
  <si>
    <t>73001979</t>
  </si>
  <si>
    <t>류한호</t>
  </si>
  <si>
    <t>010-9434-2283</t>
  </si>
  <si>
    <t>062-670-2283</t>
  </si>
  <si>
    <t>lyuhh@hanmail.net</t>
  </si>
  <si>
    <t>추가연락처 062-464-1988</t>
  </si>
  <si>
    <t>D10000003566</t>
  </si>
  <si>
    <t>D6GQ0884</t>
  </si>
  <si>
    <t>73001980</t>
  </si>
  <si>
    <t>양승찬</t>
  </si>
  <si>
    <t>숙명여자대학교 미디어학부</t>
  </si>
  <si>
    <t>02-710-9383</t>
  </si>
  <si>
    <t>scyang@sm.ac.kr</t>
  </si>
  <si>
    <t>D10000003567</t>
  </si>
  <si>
    <t>D9ER0885</t>
  </si>
  <si>
    <t>73001981</t>
  </si>
  <si>
    <t>장하용</t>
  </si>
  <si>
    <t>동국대학교 신문방송학과</t>
  </si>
  <si>
    <t>02-2260-3804</t>
  </si>
  <si>
    <t>comjang@dgu.edu</t>
  </si>
  <si>
    <t>추가연락처:자택)02-3476-1388</t>
  </si>
  <si>
    <t>D10000003568</t>
  </si>
  <si>
    <t>D1DU0886</t>
  </si>
  <si>
    <t>73001982</t>
  </si>
  <si>
    <t>황상재</t>
  </si>
  <si>
    <t>010-3249-0857</t>
  </si>
  <si>
    <t>02-2220-0857</t>
  </si>
  <si>
    <t>powel2@chol.com</t>
  </si>
  <si>
    <t>D10000003569</t>
  </si>
  <si>
    <t>D2BH0887</t>
  </si>
  <si>
    <t>73001983</t>
  </si>
  <si>
    <t>김동순</t>
  </si>
  <si>
    <t>중앙대학교 경영대학 경영학부</t>
  </si>
  <si>
    <t>010-5323-2263</t>
  </si>
  <si>
    <t>02-820-5570</t>
  </si>
  <si>
    <t>dkim@cau.ac.kr</t>
  </si>
  <si>
    <t>추가연락처:02-596-2263</t>
  </si>
  <si>
    <t>D10000003570</t>
  </si>
  <si>
    <t>D9WI0888</t>
  </si>
  <si>
    <t>73001984</t>
  </si>
  <si>
    <t>차국헌</t>
  </si>
  <si>
    <t>010-3758-2000</t>
  </si>
  <si>
    <t>02-880-7431</t>
  </si>
  <si>
    <t>khchar@plaza.snu.ac.kr</t>
  </si>
  <si>
    <t>추가연락처:02-880-7401</t>
  </si>
  <si>
    <t>D10000003571</t>
  </si>
  <si>
    <t>D4VN0889</t>
  </si>
  <si>
    <t>73001985</t>
  </si>
  <si>
    <t>오상무</t>
  </si>
  <si>
    <t>고려대학교 문과대학 철학과</t>
  </si>
  <si>
    <t>010-8834-9539</t>
  </si>
  <si>
    <t>02-3290-2013</t>
  </si>
  <si>
    <t>ohsangmu@korea.ac.kr</t>
  </si>
  <si>
    <t>D10000003572</t>
  </si>
  <si>
    <t>D4EX0890</t>
  </si>
  <si>
    <t>73001986</t>
  </si>
  <si>
    <t>서이종</t>
  </si>
  <si>
    <t>서울대학교 사회과학대학 사회학과</t>
  </si>
  <si>
    <t>010-9320-6406</t>
  </si>
  <si>
    <t>02-880-6406</t>
  </si>
  <si>
    <t>yjsuh@snu.ac.kr</t>
  </si>
  <si>
    <t>D10000003573</t>
  </si>
  <si>
    <t>D2XW0891</t>
  </si>
  <si>
    <t>73001987</t>
  </si>
  <si>
    <t>김성섭</t>
  </si>
  <si>
    <t>02-3408-3716</t>
  </si>
  <si>
    <t>sskim@sejong.ac.kr</t>
  </si>
  <si>
    <t>D10000003574</t>
  </si>
  <si>
    <t>D3VH0892</t>
  </si>
  <si>
    <t>73001988</t>
  </si>
  <si>
    <t>정상권</t>
  </si>
  <si>
    <t>010-7183-1027</t>
  </si>
  <si>
    <t>042-350-3039</t>
  </si>
  <si>
    <t>skjeong@kaist.ac.kr</t>
  </si>
  <si>
    <t>D10000003575</t>
  </si>
  <si>
    <t>D6LZ0893</t>
  </si>
  <si>
    <t>73001989</t>
  </si>
  <si>
    <t>장소원</t>
  </si>
  <si>
    <t>서울대학교 인문대학 국어국문학과</t>
  </si>
  <si>
    <t>02-880-6032</t>
  </si>
  <si>
    <t>sowon@snu.ac.kr</t>
  </si>
  <si>
    <t>추가 연락처:자택)02-6091-6032</t>
  </si>
  <si>
    <t>D10000003576</t>
  </si>
  <si>
    <t>D2LJ0894</t>
  </si>
  <si>
    <t>73001990</t>
  </si>
  <si>
    <t>임만호</t>
  </si>
  <si>
    <t>부산대학교 자연과학대학 화학과</t>
  </si>
  <si>
    <t>051-510-2243</t>
  </si>
  <si>
    <t>mhlim@pusan.ac.kr</t>
  </si>
  <si>
    <t>D10000003577</t>
  </si>
  <si>
    <t>D8WG0895</t>
  </si>
  <si>
    <t>73001991</t>
  </si>
  <si>
    <t>안주홍</t>
  </si>
  <si>
    <t>한양대학교 자연과학대학 생명과학과</t>
  </si>
  <si>
    <t>010-4746-5702</t>
  </si>
  <si>
    <t>02-2220-4484</t>
  </si>
  <si>
    <t>joohong@hanyang.ac.kr</t>
  </si>
  <si>
    <t>D10000003578</t>
  </si>
  <si>
    <t>D3SR0896</t>
  </si>
  <si>
    <t>73001992</t>
  </si>
  <si>
    <t>심재우</t>
  </si>
  <si>
    <t>단국대학교 공과대학 화학공학</t>
  </si>
  <si>
    <t>031-8005-3538</t>
  </si>
  <si>
    <t>wjshim@dankook.ac.kr</t>
  </si>
  <si>
    <t>D10000003579</t>
  </si>
  <si>
    <t>D9GZ0897</t>
  </si>
  <si>
    <t>73001993</t>
  </si>
  <si>
    <t>신중훈</t>
  </si>
  <si>
    <t>한국과학기술원 물리학과</t>
  </si>
  <si>
    <t>010-8970-4765</t>
  </si>
  <si>
    <t>042-350-2538</t>
  </si>
  <si>
    <t>jhs@kaist.ac.kr</t>
  </si>
  <si>
    <t>D10000003580</t>
  </si>
  <si>
    <t>D5ZK0898</t>
  </si>
  <si>
    <t>73001994</t>
  </si>
  <si>
    <t>김재석</t>
  </si>
  <si>
    <t>경북대학교 인문대학 국어국문학과</t>
  </si>
  <si>
    <t>010-2541-5109</t>
  </si>
  <si>
    <t>053-950-5109</t>
  </si>
  <si>
    <t>jsuk@knu.ac.kr</t>
  </si>
  <si>
    <t>추가 연락처:자택)053-761-4303</t>
  </si>
  <si>
    <t>D10000003581</t>
  </si>
  <si>
    <t>D8PK0899</t>
  </si>
  <si>
    <t>73001995</t>
  </si>
  <si>
    <t>031-8005-3345</t>
  </si>
  <si>
    <t>D10000003582</t>
  </si>
  <si>
    <t>D1KM0900</t>
  </si>
  <si>
    <t>73001996</t>
  </si>
  <si>
    <t>김창남</t>
  </si>
  <si>
    <t>성공회대학교 신문방송학과</t>
  </si>
  <si>
    <t>011-665-3524</t>
  </si>
  <si>
    <t>02-2610-4339</t>
  </si>
  <si>
    <t>cnkim@skhu.ac.kr</t>
  </si>
  <si>
    <t>추가연락처:자택)031-918-3524</t>
  </si>
  <si>
    <t>D10000003583</t>
  </si>
  <si>
    <t>D7VK0901</t>
  </si>
  <si>
    <t>73001997</t>
  </si>
  <si>
    <t>02-880-6470</t>
  </si>
  <si>
    <t>younsm@snu.ac.kr</t>
  </si>
  <si>
    <t>D10000003585</t>
  </si>
  <si>
    <t>D9QQ0903</t>
  </si>
  <si>
    <t>73001998</t>
  </si>
  <si>
    <t>이관열</t>
  </si>
  <si>
    <t>033-250-6883</t>
  </si>
  <si>
    <t>kwlee2@kangwon.ac.kr</t>
  </si>
  <si>
    <t>D10000003586</t>
  </si>
  <si>
    <t>D6KP0904</t>
  </si>
  <si>
    <t>73001999</t>
  </si>
  <si>
    <t>주동황</t>
  </si>
  <si>
    <t>광운대학교 사회대학 미디어영상학부</t>
  </si>
  <si>
    <t>010-8455-4729</t>
  </si>
  <si>
    <t>02-940-5375</t>
  </si>
  <si>
    <t>dwjoo@naver.com</t>
  </si>
  <si>
    <t>추가연락처:02-940-5370</t>
  </si>
  <si>
    <t>D10000003587</t>
  </si>
  <si>
    <t>D1DY0905</t>
  </si>
  <si>
    <t>73002000</t>
  </si>
  <si>
    <t>황근</t>
  </si>
  <si>
    <t>선문대학교 언론광고학부 신문방송학과</t>
  </si>
  <si>
    <t>010-4343-0382</t>
  </si>
  <si>
    <t>041-530-2545</t>
  </si>
  <si>
    <t>hkuhn@chollian.net</t>
  </si>
  <si>
    <t>D10000003588</t>
  </si>
  <si>
    <t>D5JP0906</t>
  </si>
  <si>
    <t>73002001</t>
  </si>
  <si>
    <t>민현식</t>
  </si>
  <si>
    <t>서울대학교 국어교육과</t>
  </si>
  <si>
    <t>010-2078-0509</t>
  </si>
  <si>
    <t>02-880-7661</t>
  </si>
  <si>
    <t>minhs@snu.ac.kr</t>
  </si>
  <si>
    <t>추가연락처:02-2669-9707(국립국어원장실)/자택:02-725-0509</t>
  </si>
  <si>
    <t>D10000003589</t>
  </si>
  <si>
    <t>D9MC0907</t>
  </si>
  <si>
    <t>73002002</t>
  </si>
  <si>
    <t>서보학</t>
  </si>
  <si>
    <t>경희대학교 법학전문대학원</t>
  </si>
  <si>
    <t>010-8947-3614</t>
  </si>
  <si>
    <t>02-961-0614</t>
  </si>
  <si>
    <t>suhbh@khu.ac.kr</t>
  </si>
  <si>
    <t>추가연락처:02-976-5671</t>
  </si>
  <si>
    <t>D10000003590</t>
  </si>
  <si>
    <t>D4BD0908</t>
  </si>
  <si>
    <t>73002003</t>
  </si>
  <si>
    <t>이은희</t>
  </si>
  <si>
    <t>032-860-8115</t>
  </si>
  <si>
    <t>eunhee@inha.ac.kr</t>
  </si>
  <si>
    <t>추가연락처:031-902-7215</t>
  </si>
  <si>
    <t>D10000003591</t>
  </si>
  <si>
    <t>D3EM0909</t>
  </si>
  <si>
    <t>73002004</t>
  </si>
  <si>
    <t>02-880-6405</t>
  </si>
  <si>
    <t>D10000003592</t>
  </si>
  <si>
    <t>D2LG0910</t>
  </si>
  <si>
    <t>73002005</t>
  </si>
  <si>
    <t>정명교</t>
  </si>
  <si>
    <t>연세대학교 국어국문학과</t>
  </si>
  <si>
    <t>02-2123-2283</t>
  </si>
  <si>
    <t>circe@yonsei.ac.kr</t>
  </si>
  <si>
    <t>D10000003593</t>
  </si>
  <si>
    <t>D7KH0911</t>
  </si>
  <si>
    <t>73002006</t>
  </si>
  <si>
    <t>최진영</t>
  </si>
  <si>
    <t>서울대학교 심리학과</t>
  </si>
  <si>
    <t>010-8898-6432</t>
  </si>
  <si>
    <t>02-880-6432</t>
  </si>
  <si>
    <t>jychey@snu.ac.kr</t>
  </si>
  <si>
    <t>D10000003594</t>
  </si>
  <si>
    <t>D3NL0912</t>
  </si>
  <si>
    <t>73002007</t>
  </si>
  <si>
    <t>구형운</t>
  </si>
  <si>
    <t>고려대학교 수학과</t>
  </si>
  <si>
    <t>02-3290-3083</t>
  </si>
  <si>
    <t>koohw@korea.ac.kr</t>
  </si>
  <si>
    <t>D10000003595</t>
  </si>
  <si>
    <t>D4UM0913</t>
  </si>
  <si>
    <t>73002008</t>
  </si>
  <si>
    <t>권영준</t>
  </si>
  <si>
    <t>010-8143-1579</t>
  </si>
  <si>
    <t>02-2123-2625</t>
  </si>
  <si>
    <t>yjkwon63@yonsei.ac.kr</t>
  </si>
  <si>
    <t>추가연락처:02-3142-1570</t>
  </si>
  <si>
    <t>D10000003596</t>
  </si>
  <si>
    <t>D8AD0914</t>
  </si>
  <si>
    <t>73002009</t>
  </si>
  <si>
    <t>김민찬</t>
  </si>
  <si>
    <t>제주대학교 화학공학과</t>
  </si>
  <si>
    <t>064-754-3865</t>
  </si>
  <si>
    <t>mckim@cheju.ac.kr</t>
  </si>
  <si>
    <t>추가연락처:자택)064-742-0527</t>
  </si>
  <si>
    <t>D10000003597</t>
  </si>
  <si>
    <t>D2DK0915</t>
  </si>
  <si>
    <t>73002010</t>
  </si>
  <si>
    <t>김한준</t>
  </si>
  <si>
    <t>서울시립대학교 전자전기컴퓨터공학부</t>
  </si>
  <si>
    <t>02-6490-2339</t>
  </si>
  <si>
    <t>khj@uos.ac.kr</t>
  </si>
  <si>
    <t>추가연락처:자택)02-6213-5202</t>
  </si>
  <si>
    <t>D10000003598</t>
  </si>
  <si>
    <t>D9CI0916</t>
  </si>
  <si>
    <t>73002011</t>
  </si>
  <si>
    <t>송상헌</t>
  </si>
  <si>
    <t>중앙대학교 창의ICT공과대학 전자전기공학부</t>
  </si>
  <si>
    <t>02-820-5343</t>
  </si>
  <si>
    <t>shsong@cau.ac.kr</t>
  </si>
  <si>
    <t>추가연락처:자택)070-8248-2357 , 1018/강예진/불참통보</t>
  </si>
  <si>
    <t>D10000003599</t>
  </si>
  <si>
    <t>D9WB0917</t>
  </si>
  <si>
    <t>2018.10.18 09:51</t>
  </si>
  <si>
    <t>73002012</t>
  </si>
  <si>
    <t>010-8374-6367</t>
  </si>
  <si>
    <t>02-879-2923</t>
  </si>
  <si>
    <t>jinklee@snu.ac.kr</t>
  </si>
  <si>
    <t>D10000003600</t>
  </si>
  <si>
    <t>D5PL0918</t>
  </si>
  <si>
    <t>73002013</t>
  </si>
  <si>
    <t>김정탁</t>
  </si>
  <si>
    <t>010-8923-0396</t>
  </si>
  <si>
    <t>02-760-0396</t>
  </si>
  <si>
    <t>smilejtk@hotmail.com</t>
  </si>
  <si>
    <t>D10000003601</t>
  </si>
  <si>
    <t>D6BA0919</t>
  </si>
  <si>
    <t>73002014</t>
  </si>
  <si>
    <t>주정민</t>
  </si>
  <si>
    <t>010-9113-9234</t>
  </si>
  <si>
    <t>062-530-2677</t>
  </si>
  <si>
    <t>cmjoo@chonnam.ac.kr</t>
  </si>
  <si>
    <t>D10000003602</t>
  </si>
  <si>
    <t>D8MK0920</t>
  </si>
  <si>
    <t>73002015</t>
  </si>
  <si>
    <t>허경호</t>
  </si>
  <si>
    <t>경희대학교 언론정보학과</t>
  </si>
  <si>
    <t>010-3653-1734</t>
  </si>
  <si>
    <t>02-961-9374</t>
  </si>
  <si>
    <t>drhur@khu.ac.kr</t>
  </si>
  <si>
    <t>D10000003603</t>
  </si>
  <si>
    <t>D3RA0921</t>
  </si>
  <si>
    <t>73002016</t>
  </si>
  <si>
    <t>손승혜</t>
  </si>
  <si>
    <t>세종대학교 신문방송학과</t>
  </si>
  <si>
    <t>010-5290-7544</t>
  </si>
  <si>
    <t>02-3408-3706</t>
  </si>
  <si>
    <t>shsohn@sejong.ac.kr</t>
  </si>
  <si>
    <t>전 여성커뮤니케이션 학회장</t>
  </si>
  <si>
    <t>D10000003604</t>
  </si>
  <si>
    <t>D9BY0922</t>
  </si>
  <si>
    <t>73002017</t>
  </si>
  <si>
    <t>한국과학기술원 화학과</t>
  </si>
  <si>
    <t>010-9175-2843</t>
  </si>
  <si>
    <t>042-350-2843</t>
  </si>
  <si>
    <t>sangkyukim@kaist.ac.kr</t>
  </si>
  <si>
    <t>D10000003605</t>
  </si>
  <si>
    <t>D0PX0923</t>
  </si>
  <si>
    <t>73002018</t>
  </si>
  <si>
    <t>차호정</t>
  </si>
  <si>
    <t>연세대학교 공과대학 컴퓨터과학과</t>
  </si>
  <si>
    <t>02-2123-5711</t>
  </si>
  <si>
    <t>hjcha@yonsei.ac.kr</t>
  </si>
  <si>
    <t>D10000003606</t>
  </si>
  <si>
    <t>D4LK0924</t>
  </si>
  <si>
    <t>73002019</t>
  </si>
  <si>
    <t>김도경</t>
  </si>
  <si>
    <t>042-350-4118</t>
  </si>
  <si>
    <t>dkkim@kaist.ac.kr</t>
  </si>
  <si>
    <t>D10000003608</t>
  </si>
  <si>
    <t>D4JE0926</t>
  </si>
  <si>
    <t>73002020</t>
  </si>
  <si>
    <t>박세웅</t>
  </si>
  <si>
    <t>서울대학교 공과대학 전기?컴퓨터공학부</t>
  </si>
  <si>
    <t>010-8880-8414</t>
  </si>
  <si>
    <t>02-880-8414</t>
  </si>
  <si>
    <t>sbahk@snu.ac.kr</t>
  </si>
  <si>
    <t>D10000003609</t>
  </si>
  <si>
    <t>D4IB0927</t>
  </si>
  <si>
    <t>73002021</t>
  </si>
  <si>
    <t>조광현</t>
  </si>
  <si>
    <t>카이스트 바이오및뇌공학과</t>
  </si>
  <si>
    <t>042-350-4325</t>
  </si>
  <si>
    <t>ckh@kaist.ac.kr</t>
  </si>
  <si>
    <t>D10000003610</t>
  </si>
  <si>
    <t>D5UA0928</t>
  </si>
  <si>
    <t>73002022</t>
  </si>
  <si>
    <t>박종일</t>
  </si>
  <si>
    <t>서울대학교 자연과학대학 수리과학부</t>
  </si>
  <si>
    <t>02-880-9198</t>
  </si>
  <si>
    <t>jipark@snu.ac.kr</t>
  </si>
  <si>
    <t>D10000003611</t>
  </si>
  <si>
    <t>D6KL0929</t>
  </si>
  <si>
    <t>73002023</t>
  </si>
  <si>
    <t>전영준</t>
  </si>
  <si>
    <t>한양대학교 경제금융학부</t>
  </si>
  <si>
    <t>02-2220-1025</t>
  </si>
  <si>
    <t>yjchun@hanyang.ac.kr</t>
  </si>
  <si>
    <t>D10000003613</t>
  </si>
  <si>
    <t>D8TL0931</t>
  </si>
  <si>
    <t>73002024</t>
  </si>
  <si>
    <t>문영빈</t>
  </si>
  <si>
    <t>서울여자대학교 인문대학 기독교학과</t>
  </si>
  <si>
    <t>02-970-5471</t>
  </si>
  <si>
    <t>ybmoon@swu.ac.kr</t>
  </si>
  <si>
    <t>D10000003614</t>
  </si>
  <si>
    <t>D5VC0932</t>
  </si>
  <si>
    <t>73002025</t>
  </si>
  <si>
    <t>박난영</t>
  </si>
  <si>
    <t>수원대학교 인문대학 동양어문학부 중국어학과</t>
  </si>
  <si>
    <t>031-220-2333</t>
  </si>
  <si>
    <t>rypark@suwon.ac.kr</t>
  </si>
  <si>
    <t>D10000003615</t>
  </si>
  <si>
    <t>D0GS0933</t>
  </si>
  <si>
    <t>73002026</t>
  </si>
  <si>
    <t>장효현</t>
  </si>
  <si>
    <t>고려대학교 문과대 국어국문학과</t>
  </si>
  <si>
    <t>hhchang@korea.ac.kr</t>
  </si>
  <si>
    <t>D10000003616</t>
  </si>
  <si>
    <t>D3IO0934</t>
  </si>
  <si>
    <t>73002027</t>
  </si>
  <si>
    <t>임동욱</t>
  </si>
  <si>
    <t>광주대학교 광고이벤트학과</t>
  </si>
  <si>
    <t>062-670-2305</t>
  </si>
  <si>
    <t>ldu1953@hanmail.net</t>
  </si>
  <si>
    <t>D10000003617</t>
  </si>
  <si>
    <t>D7SD0935</t>
  </si>
  <si>
    <t>73002028</t>
  </si>
  <si>
    <t>02-2123-2983</t>
  </si>
  <si>
    <t>eunmee@snu.ac.kr</t>
  </si>
  <si>
    <t>D10000003618</t>
  </si>
  <si>
    <t>D6ZZ0936</t>
  </si>
  <si>
    <t>73002029</t>
  </si>
  <si>
    <t>허행량</t>
  </si>
  <si>
    <t>세종대학교 신방과</t>
  </si>
  <si>
    <t>02-3408-3707</t>
  </si>
  <si>
    <t>image@sejong.ac.kr</t>
  </si>
  <si>
    <t>D10000003619</t>
  </si>
  <si>
    <t>D6CJ0937</t>
  </si>
  <si>
    <t>73002030</t>
  </si>
  <si>
    <t>이경렬</t>
  </si>
  <si>
    <t>한양대학교 언론정보학과 광고홍보학부</t>
  </si>
  <si>
    <t>031-400-5420</t>
  </si>
  <si>
    <t>kylee1219@hanmail.net</t>
  </si>
  <si>
    <t>D10000003621</t>
  </si>
  <si>
    <t>D4AB0939</t>
  </si>
  <si>
    <t>73002031</t>
  </si>
  <si>
    <t>이창근</t>
  </si>
  <si>
    <t>02-940-5371</t>
  </si>
  <si>
    <t>eck3@kw.ac.kr</t>
  </si>
  <si>
    <t>추가연락처:자택)02-749-3285</t>
  </si>
  <si>
    <t>D10000003622</t>
  </si>
  <si>
    <t>D4FJ0940</t>
  </si>
  <si>
    <t>73002032</t>
  </si>
  <si>
    <t>추가연락처:02-971-4337</t>
  </si>
  <si>
    <t>D10000003623</t>
  </si>
  <si>
    <t>D9WI0941</t>
  </si>
  <si>
    <t>73002033</t>
  </si>
  <si>
    <t>정원재</t>
  </si>
  <si>
    <t>02-880-9155</t>
  </si>
  <si>
    <t>salama@snu.ac.kr</t>
  </si>
  <si>
    <t>추가연락처:02-6265-0653</t>
  </si>
  <si>
    <t>D10000003624</t>
  </si>
  <si>
    <t>D3YG0942</t>
  </si>
  <si>
    <t>73002034</t>
  </si>
  <si>
    <t>서영희</t>
  </si>
  <si>
    <t>한국산업기술대학교 교양학과</t>
  </si>
  <si>
    <t>02-562-8498</t>
  </si>
  <si>
    <t>suhyh@kpu.ac.kr</t>
  </si>
  <si>
    <t>D10000003625</t>
  </si>
  <si>
    <t>D4TN0943</t>
  </si>
  <si>
    <t>73002035</t>
  </si>
  <si>
    <t>강현숙</t>
  </si>
  <si>
    <t>동국대학교 고고미술사학과/파라미타칼리지</t>
  </si>
  <si>
    <t>교수/학장</t>
  </si>
  <si>
    <t>054-770-2162</t>
  </si>
  <si>
    <t>kangs@dongguk.ac.kr</t>
  </si>
  <si>
    <t>D10000003626</t>
  </si>
  <si>
    <t>D3VS0944</t>
  </si>
  <si>
    <t>73002036</t>
  </si>
  <si>
    <t>권용주</t>
  </si>
  <si>
    <t>한국교원대학교 생물교육과 교수</t>
  </si>
  <si>
    <t>043-230-3763</t>
  </si>
  <si>
    <t>kwonyj@knue.ac.kr</t>
  </si>
  <si>
    <t>D10000003627</t>
  </si>
  <si>
    <t>D7FA0945</t>
  </si>
  <si>
    <t>73002037</t>
  </si>
  <si>
    <t>이정동</t>
  </si>
  <si>
    <t>서울대학교 기술경영경제정책대학원</t>
  </si>
  <si>
    <t>02-880-8982</t>
  </si>
  <si>
    <t>leejt@snu.ac.kr</t>
  </si>
  <si>
    <t>D10000003628</t>
  </si>
  <si>
    <t>D1EU0946</t>
  </si>
  <si>
    <t>73002038</t>
  </si>
  <si>
    <t>숙명여자대학교 정치외교학과</t>
  </si>
  <si>
    <t>02-710-9483</t>
  </si>
  <si>
    <t>eglee@sm.ac.kr</t>
  </si>
  <si>
    <t>D10000003629</t>
  </si>
  <si>
    <t>D0IM0947</t>
  </si>
  <si>
    <t>73002039</t>
  </si>
  <si>
    <t>특훈교수</t>
  </si>
  <si>
    <t>010-5429-2536</t>
  </si>
  <si>
    <t>042-350-2536</t>
  </si>
  <si>
    <t>yhlee@kaist.ac.kr</t>
  </si>
  <si>
    <t>추가연락처:자택)042-483-2246</t>
  </si>
  <si>
    <t>D10000003630</t>
  </si>
  <si>
    <t>D8IS0948</t>
  </si>
  <si>
    <t>73002040</t>
  </si>
  <si>
    <t>배외식</t>
  </si>
  <si>
    <t>성균관대학교 자연과학부 생명과학과</t>
  </si>
  <si>
    <t>031-290-5914</t>
  </si>
  <si>
    <t>yoesik@skku.edu</t>
  </si>
  <si>
    <t>D10000003631</t>
  </si>
  <si>
    <t>D2HU0949</t>
  </si>
  <si>
    <t>73002041</t>
  </si>
  <si>
    <t>남원우</t>
  </si>
  <si>
    <t>이화여자대학교 나노과학부 화학전공</t>
  </si>
  <si>
    <t>02-3277-2392</t>
  </si>
  <si>
    <t>wwnam@ewha.ac.kr</t>
  </si>
  <si>
    <t>추가연락처:02-2653-1259</t>
  </si>
  <si>
    <t>D10000003632</t>
  </si>
  <si>
    <t>D4ZA0950</t>
  </si>
  <si>
    <t>73002042</t>
  </si>
  <si>
    <t>이인규</t>
  </si>
  <si>
    <t>고려대학교 전기전자공학부</t>
  </si>
  <si>
    <t>010-2315-3253</t>
  </si>
  <si>
    <t>02-3290-3253</t>
  </si>
  <si>
    <t>inkyu@korea.ac.kr</t>
  </si>
  <si>
    <t>추가연락처:자택)02-577-2958</t>
  </si>
  <si>
    <t>D10000003633</t>
  </si>
  <si>
    <t>D4ZD0951</t>
  </si>
  <si>
    <t>73002043</t>
  </si>
  <si>
    <t>추광호</t>
  </si>
  <si>
    <t>경북대학교 환경공학과</t>
  </si>
  <si>
    <t>053-950-7585</t>
  </si>
  <si>
    <t>chookh@knu.ac.kr</t>
  </si>
  <si>
    <t>D10000003634</t>
  </si>
  <si>
    <t>D0RH0952</t>
  </si>
  <si>
    <t>73002044</t>
  </si>
  <si>
    <t>황욱렬</t>
  </si>
  <si>
    <t>경상대학교 기계항공학부</t>
  </si>
  <si>
    <t>051-772-1628</t>
  </si>
  <si>
    <t>wrhwang@gnu.ac.kr</t>
  </si>
  <si>
    <t>D10000003635</t>
  </si>
  <si>
    <t>D8FM0953</t>
  </si>
  <si>
    <t>73002045</t>
  </si>
  <si>
    <t>경희대학교 언론정보학부</t>
  </si>
  <si>
    <t>jongmin@khu.ac.kr</t>
  </si>
  <si>
    <t>D10000003636</t>
  </si>
  <si>
    <t>D6YU0954</t>
  </si>
  <si>
    <t>73002046</t>
  </si>
  <si>
    <t>정걸진</t>
  </si>
  <si>
    <t>053-950-5264</t>
  </si>
  <si>
    <t>gjjung@knu.ac.kr</t>
  </si>
  <si>
    <t>D10000003637</t>
  </si>
  <si>
    <t>D6II0955</t>
  </si>
  <si>
    <t>73002047</t>
  </si>
  <si>
    <t>부교수/기획처 부처장</t>
  </si>
  <si>
    <t>02-3277-3912</t>
  </si>
  <si>
    <t>shpark1@ewha.ac.kr</t>
  </si>
  <si>
    <t>추가연락처:02-3277-3912/2233/자택)739-1603</t>
  </si>
  <si>
    <t>D10000003638</t>
  </si>
  <si>
    <t>D4FQ0956</t>
  </si>
  <si>
    <t>73002048</t>
  </si>
  <si>
    <t>안재현</t>
  </si>
  <si>
    <t>카이스트 정보미디어경영대학원</t>
  </si>
  <si>
    <t>010-0714-5710</t>
  </si>
  <si>
    <t>jahn@business.kaist.ac.kr</t>
  </si>
  <si>
    <t>D10000003639</t>
  </si>
  <si>
    <t>D0MI0957</t>
  </si>
  <si>
    <t>73002049</t>
  </si>
  <si>
    <t>현대원</t>
  </si>
  <si>
    <t>010-8922-6521</t>
  </si>
  <si>
    <t>02-705-8849</t>
  </si>
  <si>
    <t>dhyun@sogang.ac.kr</t>
  </si>
  <si>
    <t>D10000003640</t>
  </si>
  <si>
    <t>D5HN0958</t>
  </si>
  <si>
    <t>73002050</t>
  </si>
  <si>
    <t>홍순철</t>
  </si>
  <si>
    <t>한국예술종합학교 방송영상과</t>
  </si>
  <si>
    <t>010-6311-2261</t>
  </si>
  <si>
    <t>02-746-9505</t>
  </si>
  <si>
    <t>treehong55@gmail.com</t>
  </si>
  <si>
    <t>D10000003641</t>
  </si>
  <si>
    <t>D0FE0959</t>
  </si>
  <si>
    <t>73002051</t>
  </si>
  <si>
    <t>정용욱</t>
  </si>
  <si>
    <t>서울대학교 인문대학 국사학과</t>
  </si>
  <si>
    <t>02-880-6184</t>
  </si>
  <si>
    <t>danggo@snu.ac.kr</t>
  </si>
  <si>
    <t>D10000003642</t>
  </si>
  <si>
    <t>D1WY0960</t>
  </si>
  <si>
    <t>73002052</t>
  </si>
  <si>
    <t>정환승</t>
  </si>
  <si>
    <t>한국외국어대학교 태국어 통번역학과</t>
  </si>
  <si>
    <t>031-330-4231</t>
  </si>
  <si>
    <t>junghs@hufs.ac.kr</t>
  </si>
  <si>
    <t>D10000003643</t>
  </si>
  <si>
    <t>D2YT0961</t>
  </si>
  <si>
    <t>73002053</t>
  </si>
  <si>
    <t>서울대학교 사회과학대학 지리학과</t>
  </si>
  <si>
    <t>010-6209-7768</t>
  </si>
  <si>
    <t>02-880-6302</t>
  </si>
  <si>
    <t>catena@snu.ac.kr</t>
  </si>
  <si>
    <t>추가연락처:02-3285-7412</t>
  </si>
  <si>
    <t>D10000003644</t>
  </si>
  <si>
    <t>D6JM0962</t>
  </si>
  <si>
    <t>73002054</t>
  </si>
  <si>
    <t>서울대학교 법학대학원</t>
  </si>
  <si>
    <t>011-9771-4733</t>
  </si>
  <si>
    <t>02-880-4081</t>
  </si>
  <si>
    <t>youngjoon@snu.ac.kr</t>
  </si>
  <si>
    <t>D10000003645</t>
  </si>
  <si>
    <t>D9OK0963</t>
  </si>
  <si>
    <t>73002055</t>
  </si>
  <si>
    <t>김순양</t>
  </si>
  <si>
    <t>영남대학교 정치행정대학 행정학과</t>
  </si>
  <si>
    <t>053-810-2657</t>
  </si>
  <si>
    <t>kimsy@ynu.ac.kr</t>
  </si>
  <si>
    <t>D10000003646</t>
  </si>
  <si>
    <t>D5UD0964</t>
  </si>
  <si>
    <t>73002056</t>
  </si>
  <si>
    <t>이효녕</t>
  </si>
  <si>
    <t>경북대학교 사범대학</t>
  </si>
  <si>
    <t>부학장</t>
  </si>
  <si>
    <t>053-950-5917</t>
  </si>
  <si>
    <t>hleeknu@gmail.com</t>
  </si>
  <si>
    <t>추가연락처:053-963-5917</t>
  </si>
  <si>
    <t>D10000003647</t>
  </si>
  <si>
    <t>D5RQ0965</t>
  </si>
  <si>
    <t>73002057</t>
  </si>
  <si>
    <t>최준식</t>
  </si>
  <si>
    <t>고려대학교 문과대학 심리학과</t>
  </si>
  <si>
    <t>02-3290-2069</t>
  </si>
  <si>
    <t>j-schoi@korea.ac.kr</t>
  </si>
  <si>
    <t>D10000003648</t>
  </si>
  <si>
    <t>D8FO0966</t>
  </si>
  <si>
    <t>73002058</t>
  </si>
  <si>
    <t>최희철</t>
  </si>
  <si>
    <t>포항공과대학교 화학과 기초과학연구원 원자제어 저차원 전자계 연구단</t>
  </si>
  <si>
    <t>010-4475-2130</t>
  </si>
  <si>
    <t>054-729-2130</t>
  </si>
  <si>
    <t>choihc@postech.ac.kr</t>
  </si>
  <si>
    <t>D10000003650</t>
  </si>
  <si>
    <t>D0AH0968</t>
  </si>
  <si>
    <t>73002059</t>
  </si>
  <si>
    <t>010-6776-1753</t>
  </si>
  <si>
    <t>02-880-8425</t>
  </si>
  <si>
    <t>schoi@snu.ac.kr</t>
  </si>
  <si>
    <t>D10000003651</t>
  </si>
  <si>
    <t>D5NF0969</t>
  </si>
  <si>
    <t>73002060</t>
  </si>
  <si>
    <t>서갑양</t>
  </si>
  <si>
    <t>서울대학교 공과대학 기계항공공학부</t>
  </si>
  <si>
    <t>010-7733-4750</t>
  </si>
  <si>
    <t>02-880-9103</t>
  </si>
  <si>
    <t>sky4u@snu.ac.kr</t>
  </si>
  <si>
    <t>D10000003652</t>
  </si>
  <si>
    <t>D2EN0970</t>
  </si>
  <si>
    <t>73002061</t>
  </si>
  <si>
    <t>이재찬</t>
  </si>
  <si>
    <t>성균관대학교 신소재공학부</t>
  </si>
  <si>
    <t>010-3011-7397</t>
  </si>
  <si>
    <t>031-290-7397</t>
  </si>
  <si>
    <t>jclee@skku.edu</t>
  </si>
  <si>
    <t>D10000003653</t>
  </si>
  <si>
    <t>D2CD0971</t>
  </si>
  <si>
    <t>73002062</t>
  </si>
  <si>
    <t>권세진</t>
  </si>
  <si>
    <t>한국과학기술원 항공우주공학</t>
  </si>
  <si>
    <t>010-6412-3721</t>
  </si>
  <si>
    <t>042-350-3721</t>
  </si>
  <si>
    <t>trumpet@kaist.ac.kr</t>
  </si>
  <si>
    <t>D10000003654</t>
  </si>
  <si>
    <t>D2GI0972</t>
  </si>
  <si>
    <t>73002063</t>
  </si>
  <si>
    <t>한성수</t>
  </si>
  <si>
    <t>한국예술종합학교 영상원</t>
  </si>
  <si>
    <t>02-746-9506</t>
  </si>
  <si>
    <t>nayasungsu@naver.com</t>
  </si>
  <si>
    <t>D10000003656</t>
  </si>
  <si>
    <t>D7YA0974</t>
  </si>
  <si>
    <t>73002064</t>
  </si>
  <si>
    <t>마동훈</t>
  </si>
  <si>
    <t>02-3290-2261</t>
  </si>
  <si>
    <t>dhma@korea.ac.kr</t>
  </si>
  <si>
    <t>추가연락처:031-706-0619</t>
  </si>
  <si>
    <t>D10000003657</t>
  </si>
  <si>
    <t>D7QD0975</t>
  </si>
  <si>
    <t>73002065</t>
  </si>
  <si>
    <t>박소라</t>
  </si>
  <si>
    <t>D10000003658</t>
  </si>
  <si>
    <t>D9JN0976</t>
  </si>
  <si>
    <t>73002066</t>
  </si>
  <si>
    <t>황인성</t>
  </si>
  <si>
    <t>서강대학교 커뮤니케이션학부 신문방송학과</t>
  </si>
  <si>
    <t>02-705-8906</t>
  </si>
  <si>
    <t>inwhang@sogang.ac.kr</t>
  </si>
  <si>
    <t>D10000003659</t>
  </si>
  <si>
    <t>D0LO0977</t>
  </si>
  <si>
    <t>73002067</t>
  </si>
  <si>
    <t>고한준</t>
  </si>
  <si>
    <t>02-910-4472</t>
  </si>
  <si>
    <t>hanjunko@kookmin.ac.kr</t>
  </si>
  <si>
    <t>추가연락처:02-517-2199</t>
  </si>
  <si>
    <t>D10000003660</t>
  </si>
  <si>
    <t>D9FX0978</t>
  </si>
  <si>
    <t>73002068</t>
  </si>
  <si>
    <t>김선회</t>
  </si>
  <si>
    <t>중앙대학교 영어영문학과</t>
  </si>
  <si>
    <t>017-769-5033</t>
  </si>
  <si>
    <t>02-820-5099</t>
  </si>
  <si>
    <t>sunhoi@cau.ac.kr</t>
  </si>
  <si>
    <t>휴대폰 착신금지</t>
  </si>
  <si>
    <t>D10000003661</t>
  </si>
  <si>
    <t>D2VL0979</t>
  </si>
  <si>
    <t>73002069</t>
  </si>
  <si>
    <t>문중양</t>
  </si>
  <si>
    <t>서울대학교 국사학과</t>
  </si>
  <si>
    <t>02-880-6179</t>
  </si>
  <si>
    <t>moonsori@snu.ac.kr</t>
  </si>
  <si>
    <t>D10000003662</t>
  </si>
  <si>
    <t>D9XO0980</t>
  </si>
  <si>
    <t>73002070</t>
  </si>
  <si>
    <t>배영</t>
  </si>
  <si>
    <t>숭실대학교 정보사회학과</t>
  </si>
  <si>
    <t>02-820-0498</t>
  </si>
  <si>
    <t>ybae@ssu.ac.kr</t>
  </si>
  <si>
    <t>D10000003663</t>
  </si>
  <si>
    <t>D0EQ0981</t>
  </si>
  <si>
    <t>73002071</t>
  </si>
  <si>
    <t>홍익대학교 경영대학</t>
  </si>
  <si>
    <t>02-320-1744</t>
  </si>
  <si>
    <t>syrhee@hongik.ac.kr</t>
  </si>
  <si>
    <t>추가연락처:02-6204-5251</t>
  </si>
  <si>
    <t>D10000003664</t>
  </si>
  <si>
    <t>D5TB0982</t>
  </si>
  <si>
    <t>73002072</t>
  </si>
  <si>
    <t>원숙연</t>
  </si>
  <si>
    <t>이화여자대학교 행정학과</t>
  </si>
  <si>
    <t>02-3277-4101</t>
  </si>
  <si>
    <t>sywon@ewha.ac.kr</t>
  </si>
  <si>
    <t>D10000003665</t>
  </si>
  <si>
    <t>D4WI0983</t>
  </si>
  <si>
    <t>73002073</t>
  </si>
  <si>
    <t>장인성</t>
  </si>
  <si>
    <t>서울대학교 외교학과</t>
  </si>
  <si>
    <t>02-880-6351</t>
  </si>
  <si>
    <t>isjang@snu.ac.kr</t>
  </si>
  <si>
    <t>추가연락처:02-591-4490</t>
  </si>
  <si>
    <t>D10000003666</t>
  </si>
  <si>
    <t>D5OD0984</t>
  </si>
  <si>
    <t>73002074</t>
  </si>
  <si>
    <t>이효철</t>
  </si>
  <si>
    <t>KAIST 화학과</t>
  </si>
  <si>
    <t>042-350-2844</t>
  </si>
  <si>
    <t>ihee57@gmail.com</t>
  </si>
  <si>
    <t>D10000003667</t>
  </si>
  <si>
    <t>D5DZ0985</t>
  </si>
  <si>
    <t>73002075</t>
  </si>
  <si>
    <t>최경희</t>
  </si>
  <si>
    <t>중앙대학교 생명과학과</t>
  </si>
  <si>
    <t>02-820-5020</t>
  </si>
  <si>
    <t>khchoi@cau.ac.kr</t>
  </si>
  <si>
    <t>02-796-1234</t>
  </si>
  <si>
    <t>D10000003668</t>
  </si>
  <si>
    <t>D9BK0986</t>
  </si>
  <si>
    <t>73002076</t>
  </si>
  <si>
    <t>최석봉</t>
  </si>
  <si>
    <t>02-880-9254</t>
  </si>
  <si>
    <t>sugbong@snu.ac.kr</t>
  </si>
  <si>
    <t>D10000003669</t>
  </si>
  <si>
    <t>D7QY0987</t>
  </si>
  <si>
    <t>73002077</t>
  </si>
  <si>
    <t>이승용</t>
  </si>
  <si>
    <t>포항공과대학교 컴퓨터공확과</t>
  </si>
  <si>
    <t>054-279-2245</t>
  </si>
  <si>
    <t>leesy@postech.ac.kr</t>
  </si>
  <si>
    <t>추가연락처:054-279-3245</t>
  </si>
  <si>
    <t>D10000003670</t>
  </si>
  <si>
    <t>D7FK0988</t>
  </si>
  <si>
    <t>73002078</t>
  </si>
  <si>
    <t>최헌진</t>
  </si>
  <si>
    <t>연세대학교 신소재공학과</t>
  </si>
  <si>
    <t>02-2123-5849</t>
  </si>
  <si>
    <t>hjc@yonsei.ac.kr</t>
  </si>
  <si>
    <t>추가연락처:자택)02-927-9974</t>
  </si>
  <si>
    <t>D10000003671</t>
  </si>
  <si>
    <t>D4KX0989</t>
  </si>
  <si>
    <t>73002079</t>
  </si>
  <si>
    <t>최해천</t>
  </si>
  <si>
    <t>choi@snu.ac.kr</t>
  </si>
  <si>
    <t>D10000003672</t>
  </si>
  <si>
    <t>D5EE0990</t>
  </si>
  <si>
    <t>73002080</t>
  </si>
  <si>
    <t>hjinkim@snu.ac.kr</t>
  </si>
  <si>
    <t>D10000003673</t>
  </si>
  <si>
    <t>D8IV0991</t>
  </si>
  <si>
    <t>73002081</t>
  </si>
  <si>
    <t>2018-10-08명예교수로 직함 변경,2년전에 퇴직하심,핸드폰번호는 개인정보라 알려줄수없음</t>
  </si>
  <si>
    <t>D10000003674</t>
  </si>
  <si>
    <t>D5HR0992</t>
  </si>
  <si>
    <t>73002082</t>
  </si>
  <si>
    <t>sutkim@korea.ac.kr</t>
  </si>
  <si>
    <t>D10000003675</t>
  </si>
  <si>
    <t>D0GN0993</t>
  </si>
  <si>
    <t>73002083</t>
  </si>
  <si>
    <t>김정기</t>
  </si>
  <si>
    <t>한양대학교 신문방송학과 언론정보대학원</t>
  </si>
  <si>
    <t>교수/원장</t>
  </si>
  <si>
    <t>010-3346-4375</t>
  </si>
  <si>
    <t>서울시 성동구 왕십리로 222 한양대학교 제 2공학관 1층 언론정보대학원</t>
  </si>
  <si>
    <t>jkkim@hanyang.ac.kr</t>
  </si>
  <si>
    <t>D10000003676</t>
  </si>
  <si>
    <t>D4MX0994</t>
  </si>
  <si>
    <t>73002084</t>
  </si>
  <si>
    <t>박현순</t>
  </si>
  <si>
    <t>serenity@skku.edu</t>
  </si>
  <si>
    <t>D10000003677</t>
  </si>
  <si>
    <t>D6QO0995</t>
  </si>
  <si>
    <t>73002085</t>
  </si>
  <si>
    <t>이명천</t>
  </si>
  <si>
    <t>ordinal@cau.ac.kr</t>
  </si>
  <si>
    <t>D10000003678</t>
  </si>
  <si>
    <t>D5VG0996</t>
  </si>
  <si>
    <t>73002086</t>
  </si>
  <si>
    <t>한규훈</t>
  </si>
  <si>
    <t>숙명여자대학교 홍보광고학과</t>
  </si>
  <si>
    <t>02-710-9801</t>
  </si>
  <si>
    <t>hanque@sm.ac.kr</t>
  </si>
  <si>
    <t>추가연락처:02-717-9636,710-9466</t>
  </si>
  <si>
    <t>D10000003679</t>
  </si>
  <si>
    <t>D2ZL0997</t>
  </si>
  <si>
    <t>73002087</t>
  </si>
  <si>
    <t>권형기</t>
  </si>
  <si>
    <t>서울대학교 정치외교학과</t>
  </si>
  <si>
    <t>02-880-6340</t>
  </si>
  <si>
    <t>kwonhk@snu.ac.kr</t>
  </si>
  <si>
    <t>D10000003680</t>
  </si>
  <si>
    <t>D3RC0998</t>
  </si>
  <si>
    <t>73002088</t>
  </si>
  <si>
    <t>민은경</t>
  </si>
  <si>
    <t>서울대학교 영어영문학과</t>
  </si>
  <si>
    <t>02-880-8878</t>
  </si>
  <si>
    <t>eunmin@snu.ac.kr</t>
  </si>
  <si>
    <t>추가연락처:자택)02-595-3567</t>
  </si>
  <si>
    <t>D10000003681</t>
  </si>
  <si>
    <t>D9LP0999</t>
  </si>
  <si>
    <t>73002089</t>
  </si>
  <si>
    <t>신관호</t>
  </si>
  <si>
    <t>02-3290-2220</t>
  </si>
  <si>
    <t>khshin@korea.ac.kr</t>
  </si>
  <si>
    <t>추가연락처:02-431-6786</t>
  </si>
  <si>
    <t>D10000003682</t>
  </si>
  <si>
    <t>D5EX1000</t>
  </si>
  <si>
    <t>73002090</t>
  </si>
  <si>
    <t>이재승</t>
  </si>
  <si>
    <t>고려대학교 국제학부</t>
  </si>
  <si>
    <t>02-3290-2419</t>
  </si>
  <si>
    <t>jaselee@korea.ac.kr</t>
  </si>
  <si>
    <t>추가연락처:자택)02-533-5307</t>
  </si>
  <si>
    <t>D10000003683</t>
  </si>
  <si>
    <t>D2IF1001</t>
  </si>
  <si>
    <t>73002091</t>
  </si>
  <si>
    <t>정경미</t>
  </si>
  <si>
    <t>010-3134-6121</t>
  </si>
  <si>
    <t>02-2123-2448</t>
  </si>
  <si>
    <t>kmchung@yonsei.ac.kr</t>
  </si>
  <si>
    <t>D10000003684</t>
  </si>
  <si>
    <t>D1AW1002</t>
  </si>
  <si>
    <t>73002092</t>
  </si>
  <si>
    <t>황순일</t>
  </si>
  <si>
    <t>동국대학교 불교학부</t>
  </si>
  <si>
    <t>02-2260-3832</t>
  </si>
  <si>
    <t>sihwang@dongguk.edu</t>
  </si>
  <si>
    <t>추가연락처:자택)070-8757-5975</t>
  </si>
  <si>
    <t>D10000003685</t>
  </si>
  <si>
    <t>D8QJ1003</t>
  </si>
  <si>
    <t>73002093</t>
  </si>
  <si>
    <t>김윤기</t>
  </si>
  <si>
    <t>고려대학교 생명과학대학</t>
  </si>
  <si>
    <t>010-7527-3410</t>
  </si>
  <si>
    <t>02-3290-3410</t>
  </si>
  <si>
    <t>yk-kim@korea.ac.kr</t>
  </si>
  <si>
    <t>휴대폰 번호 : 외국인터넷전화/추가연락처:02-6232-3410,6232-3410</t>
  </si>
  <si>
    <t>D10000003686</t>
  </si>
  <si>
    <t>D4JN1004</t>
  </si>
  <si>
    <t>73002094</t>
  </si>
  <si>
    <t>성균관대 생명공과대학 바이오메카트로닉스공학과</t>
  </si>
  <si>
    <t>010-3948-0203</t>
  </si>
  <si>
    <t>031-290-7828</t>
  </si>
  <si>
    <t>gkimbme@skku.edu</t>
  </si>
  <si>
    <t>070-4415-7563</t>
  </si>
  <si>
    <t>D10000003687</t>
  </si>
  <si>
    <t>D2LH1005</t>
  </si>
  <si>
    <t>73002095</t>
  </si>
  <si>
    <t>박현규</t>
  </si>
  <si>
    <t>KAIST 생명화학공학과</t>
  </si>
  <si>
    <t>042-350-3932</t>
  </si>
  <si>
    <t>hgpark@kaist.ac.kr</t>
  </si>
  <si>
    <t>추가연락처:042-671-1689</t>
  </si>
  <si>
    <t>D10000003688</t>
  </si>
  <si>
    <t>D4GA1006</t>
  </si>
  <si>
    <t>73002096</t>
  </si>
  <si>
    <t>심재윤</t>
  </si>
  <si>
    <t>포항공과대학교 전자전기공학과</t>
  </si>
  <si>
    <t>010-3019-0584</t>
  </si>
  <si>
    <t>054-279-2378</t>
  </si>
  <si>
    <t>jysim@postech.ac.kr</t>
  </si>
  <si>
    <t>추가연락처:자택)054-279-3378</t>
  </si>
  <si>
    <t>D10000003689</t>
  </si>
  <si>
    <t>D6SK1007</t>
  </si>
  <si>
    <t>73002097</t>
  </si>
  <si>
    <t>안순일</t>
  </si>
  <si>
    <t>연세대학교 대기과학과</t>
  </si>
  <si>
    <t>02-489-3110</t>
  </si>
  <si>
    <t>sian@yonsei.ac.kr</t>
  </si>
  <si>
    <t>D10000003690</t>
  </si>
  <si>
    <t>D3ZW1008</t>
  </si>
  <si>
    <t>73002098</t>
  </si>
  <si>
    <t>오영탁</t>
  </si>
  <si>
    <t>서강대학교 수학과</t>
  </si>
  <si>
    <t>02-705-8413</t>
  </si>
  <si>
    <t>ytoh@sogang.ac.kr</t>
  </si>
  <si>
    <t>추가연락처:031-346-5489(자택)</t>
  </si>
  <si>
    <t>D10000003691</t>
  </si>
  <si>
    <t>D2UU1009</t>
  </si>
  <si>
    <t>73002099</t>
  </si>
  <si>
    <t>여재익</t>
  </si>
  <si>
    <t>02-880-9334</t>
  </si>
  <si>
    <t>jjyoh@snu.ac.kr</t>
  </si>
  <si>
    <t>추가연락처:573-5848</t>
  </si>
  <si>
    <t>D10000003692</t>
  </si>
  <si>
    <t>D4BM1010</t>
  </si>
  <si>
    <t>73002100</t>
  </si>
  <si>
    <t>김사승</t>
  </si>
  <si>
    <t>숭실대학교 언론홍보학과</t>
  </si>
  <si>
    <t>02-828-7292</t>
  </si>
  <si>
    <t>ssk2796@gmail.com</t>
  </si>
  <si>
    <t>D10000003693</t>
  </si>
  <si>
    <t>D5IO1011</t>
  </si>
  <si>
    <t>73002101</t>
  </si>
  <si>
    <t>김찬석</t>
  </si>
  <si>
    <t>청주대학교 광고홍보학과</t>
  </si>
  <si>
    <t>010-3705-3214</t>
  </si>
  <si>
    <t>043-229-8304</t>
  </si>
  <si>
    <t>luckyk55@naver.com</t>
  </si>
  <si>
    <t>D10000003694</t>
  </si>
  <si>
    <t>D7QM1012</t>
  </si>
  <si>
    <t>73002102</t>
  </si>
  <si>
    <t>손태규</t>
  </si>
  <si>
    <t>031-805-3348 02-567-7564</t>
  </si>
  <si>
    <t>st8843@dankook.ac.kr</t>
  </si>
  <si>
    <t>D10000003695</t>
  </si>
  <si>
    <t>D7MH1013</t>
  </si>
  <si>
    <t>73002103</t>
  </si>
  <si>
    <t>안정민</t>
  </si>
  <si>
    <t>한림대학교 법행정학부</t>
  </si>
  <si>
    <t>033-248-1955</t>
  </si>
  <si>
    <t>jja@hallym.ac.kr</t>
  </si>
  <si>
    <t>D10000003696</t>
  </si>
  <si>
    <t>D9AF1014</t>
  </si>
  <si>
    <t>73002104</t>
  </si>
  <si>
    <t>최선경</t>
  </si>
  <si>
    <t>SGGO25</t>
  </si>
  <si>
    <t>개인정보보호윤리과장</t>
  </si>
  <si>
    <t>010-8507-2846</t>
  </si>
  <si>
    <t>02-2110-1520</t>
  </si>
  <si>
    <t>D10000003825</t>
  </si>
  <si>
    <t>D9OD1143</t>
  </si>
  <si>
    <t>73002105</t>
  </si>
  <si>
    <t>곽진희</t>
  </si>
  <si>
    <t>SGGO27</t>
  </si>
  <si>
    <t>이용자정책총괄과장</t>
  </si>
  <si>
    <t>010-6213-2121</t>
  </si>
  <si>
    <t>02-2110-1410</t>
  </si>
  <si>
    <t>kwjinny@kcc.go.kr</t>
  </si>
  <si>
    <t>D10000003827</t>
  </si>
  <si>
    <t>D0UE1145</t>
  </si>
  <si>
    <t>73002106</t>
  </si>
  <si>
    <t>임필교</t>
  </si>
  <si>
    <t>SGGO28</t>
  </si>
  <si>
    <t>방송시장조사과장</t>
  </si>
  <si>
    <t>010-5760-0329</t>
  </si>
  <si>
    <t>bijiao@kcc.go.kr</t>
  </si>
  <si>
    <t>D10000003828</t>
  </si>
  <si>
    <t>D6RI1146</t>
  </si>
  <si>
    <t>73002107</t>
  </si>
  <si>
    <t>SGGO30</t>
  </si>
  <si>
    <t>의안?정책관리팀장</t>
  </si>
  <si>
    <t>010-3255-8781</t>
  </si>
  <si>
    <t>02-2110-1380</t>
  </si>
  <si>
    <t>D10000003830</t>
  </si>
  <si>
    <t>D6UX1148</t>
  </si>
  <si>
    <t>73002108</t>
  </si>
  <si>
    <t>전혜선</t>
  </si>
  <si>
    <t>SGGO31</t>
  </si>
  <si>
    <t>인터넷윤리팀장</t>
  </si>
  <si>
    <t>010-7296-6959</t>
  </si>
  <si>
    <t>02-2110-1331</t>
  </si>
  <si>
    <t>D10000003831</t>
  </si>
  <si>
    <t>D9VJ1149</t>
  </si>
  <si>
    <t>73002109</t>
  </si>
  <si>
    <t>SGGO32</t>
  </si>
  <si>
    <t>방송정책국장</t>
  </si>
  <si>
    <t>010-6646-6905</t>
  </si>
  <si>
    <t>02-2110-1400</t>
  </si>
  <si>
    <t>D10000003832</t>
  </si>
  <si>
    <t>D9RA1150</t>
  </si>
  <si>
    <t>73002110</t>
  </si>
  <si>
    <t>우도식</t>
  </si>
  <si>
    <t>SGGO33</t>
  </si>
  <si>
    <t>정보보안팀장</t>
  </si>
  <si>
    <t>010-3458-3799</t>
  </si>
  <si>
    <t>02-2110-1360</t>
  </si>
  <si>
    <t>D10000003833</t>
  </si>
  <si>
    <t>D5MA1151</t>
  </si>
  <si>
    <t>73002111</t>
  </si>
  <si>
    <t>권희수</t>
  </si>
  <si>
    <t>SGGO35</t>
  </si>
  <si>
    <t>공보팀장</t>
  </si>
  <si>
    <t>010-8891-4206</t>
  </si>
  <si>
    <t>02-2110-1340</t>
  </si>
  <si>
    <t>D10000003835</t>
  </si>
  <si>
    <t>D4QA1153</t>
  </si>
  <si>
    <t>73002112</t>
  </si>
  <si>
    <t>이헌</t>
  </si>
  <si>
    <t>SGGO37</t>
  </si>
  <si>
    <t>혁신기획담당관</t>
  </si>
  <si>
    <t>010-4190-4356</t>
  </si>
  <si>
    <t>02-2110-1320</t>
  </si>
  <si>
    <t>D10000003837</t>
  </si>
  <si>
    <t>D1WA1155</t>
  </si>
  <si>
    <t>73002113</t>
  </si>
  <si>
    <t>김기석</t>
  </si>
  <si>
    <t>SGGO38</t>
  </si>
  <si>
    <t>재정팀장</t>
  </si>
  <si>
    <t>010-4231-7178</t>
  </si>
  <si>
    <t>02-2110-1370</t>
  </si>
  <si>
    <t>D10000003838</t>
  </si>
  <si>
    <t>D9IL1156</t>
  </si>
  <si>
    <t>73002114</t>
  </si>
  <si>
    <t>김우석</t>
  </si>
  <si>
    <t>SGGO39</t>
  </si>
  <si>
    <t>재난방송관리팀장</t>
  </si>
  <si>
    <t>010-9234-3472</t>
  </si>
  <si>
    <t>02-2110-1442</t>
  </si>
  <si>
    <t>D10000003839</t>
  </si>
  <si>
    <t>D9OD1157</t>
  </si>
  <si>
    <t>73002115</t>
  </si>
  <si>
    <t>고낙준</t>
  </si>
  <si>
    <t>SGGO40</t>
  </si>
  <si>
    <t>통신시장조사과장</t>
  </si>
  <si>
    <t>010-7331-6524</t>
  </si>
  <si>
    <t>02-2110-1530</t>
  </si>
  <si>
    <t>D10000003840</t>
  </si>
  <si>
    <t>D9OR1158</t>
  </si>
  <si>
    <t>73002116</t>
  </si>
  <si>
    <t>천지현</t>
  </si>
  <si>
    <t>SGGO41</t>
  </si>
  <si>
    <t>이용자보호과장</t>
  </si>
  <si>
    <t>010-5130-1540</t>
  </si>
  <si>
    <t>02-2110-1540</t>
  </si>
  <si>
    <t>D10000003841</t>
  </si>
  <si>
    <t>D5UW1159</t>
  </si>
  <si>
    <t>73002117</t>
  </si>
  <si>
    <t>양기철</t>
  </si>
  <si>
    <t>SGGO42</t>
  </si>
  <si>
    <t>개인정보침해조사과장</t>
  </si>
  <si>
    <t>010-3383-7581</t>
  </si>
  <si>
    <t>02-2110-1567</t>
  </si>
  <si>
    <t>D10000003842</t>
  </si>
  <si>
    <t>D7FF1160</t>
  </si>
  <si>
    <t>73002118</t>
  </si>
  <si>
    <t>박명진</t>
  </si>
  <si>
    <t>SGGO43</t>
  </si>
  <si>
    <t>방송콘텐츠교류협력팀장</t>
  </si>
  <si>
    <t>010-8924-2499</t>
  </si>
  <si>
    <t>02-2110-1289</t>
  </si>
  <si>
    <t>D10000003843</t>
  </si>
  <si>
    <t>D6OA1161</t>
  </si>
  <si>
    <t>73002119</t>
  </si>
  <si>
    <t>오광혁</t>
  </si>
  <si>
    <t>SGGO44</t>
  </si>
  <si>
    <t>편성평가정책과장</t>
  </si>
  <si>
    <t>010-4249-6598</t>
  </si>
  <si>
    <t>02-2110-1280</t>
  </si>
  <si>
    <t>D10000003844</t>
  </si>
  <si>
    <t>D1US1162</t>
  </si>
  <si>
    <t>73002120</t>
  </si>
  <si>
    <t>전수련</t>
  </si>
  <si>
    <t>SGGO45</t>
  </si>
  <si>
    <t>총괄/방송기술(UHD)</t>
  </si>
  <si>
    <t>02-2110-1421</t>
  </si>
  <si>
    <t>D10000003845</t>
  </si>
  <si>
    <t>D6NL1163</t>
  </si>
  <si>
    <t>73002121</t>
  </si>
  <si>
    <t>송근동</t>
  </si>
  <si>
    <t>SGGO46</t>
  </si>
  <si>
    <t>총괄/방송기술(UHD)지원</t>
  </si>
  <si>
    <t>02-2110-1422</t>
  </si>
  <si>
    <t>D10000003846</t>
  </si>
  <si>
    <t>D1LI1164</t>
  </si>
  <si>
    <t>73002122</t>
  </si>
  <si>
    <t>김한나</t>
  </si>
  <si>
    <t>SGGO47</t>
  </si>
  <si>
    <t>방송국허가(KBS/SBS/지역민방)</t>
  </si>
  <si>
    <t>02-2110-1424</t>
  </si>
  <si>
    <t>D10000003847</t>
  </si>
  <si>
    <t>D8PE1165</t>
  </si>
  <si>
    <t>73002123</t>
  </si>
  <si>
    <t>김희정</t>
  </si>
  <si>
    <t>SGGO48</t>
  </si>
  <si>
    <t>방송국허가지원(KBS/SBS/지역민방)</t>
  </si>
  <si>
    <t>02-2110-1425</t>
  </si>
  <si>
    <t>D10000003848</t>
  </si>
  <si>
    <t>D5PC1166</t>
  </si>
  <si>
    <t>73002124</t>
  </si>
  <si>
    <t>나상철</t>
  </si>
  <si>
    <t>SGGO51</t>
  </si>
  <si>
    <t>방송국허가(라디오/공동체R)</t>
  </si>
  <si>
    <t>02-2110-1423</t>
  </si>
  <si>
    <t>D10000003851</t>
  </si>
  <si>
    <t>D7DG1169</t>
  </si>
  <si>
    <t>73002125</t>
  </si>
  <si>
    <t>박성일</t>
  </si>
  <si>
    <t>SGGO52</t>
  </si>
  <si>
    <t>방송국허가지원(라디오/공동체R)</t>
  </si>
  <si>
    <t>02-2110-1427</t>
  </si>
  <si>
    <t>D10000003852</t>
  </si>
  <si>
    <t>D8SO1170</t>
  </si>
  <si>
    <t>73002126</t>
  </si>
  <si>
    <t>김종우</t>
  </si>
  <si>
    <t>SGGO53</t>
  </si>
  <si>
    <t>총괄/광고제도개선</t>
  </si>
  <si>
    <t>02-2110-1271</t>
  </si>
  <si>
    <t>D10000003853</t>
  </si>
  <si>
    <t>D5BF1171</t>
  </si>
  <si>
    <t>73002127</t>
  </si>
  <si>
    <t>SGGO54</t>
  </si>
  <si>
    <t>서무/광고제도개선지원</t>
  </si>
  <si>
    <t>02-2110-1276</t>
  </si>
  <si>
    <t>D10000003854</t>
  </si>
  <si>
    <t>D0YK1172</t>
  </si>
  <si>
    <t>73002128</t>
  </si>
  <si>
    <t>SGGO55</t>
  </si>
  <si>
    <t>미디어렙/중소방송광고정책</t>
  </si>
  <si>
    <t>02-2110-1275</t>
  </si>
  <si>
    <t>D10000003855</t>
  </si>
  <si>
    <t>D2TJ1173</t>
  </si>
  <si>
    <t>73002129</t>
  </si>
  <si>
    <t>SGGO56</t>
  </si>
  <si>
    <t>공익광고/광고산업진흥</t>
  </si>
  <si>
    <t>02-2110-1274</t>
  </si>
  <si>
    <t>D10000003856</t>
  </si>
  <si>
    <t>D4CU1174</t>
  </si>
  <si>
    <t>73002130</t>
  </si>
  <si>
    <t>문승천</t>
  </si>
  <si>
    <t>SGGO57</t>
  </si>
  <si>
    <t>공익광고/광고산업진흥 지원</t>
  </si>
  <si>
    <t>02-2110-1272</t>
  </si>
  <si>
    <t>D10000003857</t>
  </si>
  <si>
    <t>D7WD1175</t>
  </si>
  <si>
    <t>73002131</t>
  </si>
  <si>
    <t>김진원</t>
  </si>
  <si>
    <t>SBS역대임원</t>
  </si>
  <si>
    <t>前 사장</t>
  </si>
  <si>
    <t>010-3720-7772</t>
  </si>
  <si>
    <t>서울시 강남구 밤고개로23길 14-17</t>
  </si>
  <si>
    <t>D10000003859</t>
  </si>
  <si>
    <t>D7WS1177</t>
  </si>
  <si>
    <t>73002132</t>
  </si>
  <si>
    <t>이웅모</t>
  </si>
  <si>
    <t>010-3898-9396</t>
  </si>
  <si>
    <t>서울시 서초구 서운로 221, 103동 1404호 (서초동, 래미안서초스위트아파트)</t>
  </si>
  <si>
    <t>D10000003860</t>
  </si>
  <si>
    <t>D2GB1178</t>
  </si>
  <si>
    <t>73002133</t>
  </si>
  <si>
    <t>하금열</t>
  </si>
  <si>
    <t>010-3692-1236</t>
  </si>
  <si>
    <t>서울시 송파구 송파대로32길 33, 103동 1002호 (가락동, 가락동부센트레빌)</t>
  </si>
  <si>
    <t>D10000003862</t>
  </si>
  <si>
    <t>D2BM1180</t>
  </si>
  <si>
    <t>73002134</t>
  </si>
  <si>
    <t>안국정</t>
  </si>
  <si>
    <t>010-4191-6002</t>
  </si>
  <si>
    <t>서울시 동작구 사당로17길 111, 1동 1003호 (사당동, 현대아파트)</t>
  </si>
  <si>
    <t>D10000003863</t>
  </si>
  <si>
    <t>D2DP1181</t>
  </si>
  <si>
    <t>73002135</t>
  </si>
  <si>
    <t>송도균</t>
  </si>
  <si>
    <t>010-5278-2011</t>
  </si>
  <si>
    <t>경기도 용인시 수지구 성복2로 251, 205동 301호 (성복동, 버들치마을 성복자이2차)</t>
  </si>
  <si>
    <t>D10000003864</t>
  </si>
  <si>
    <t>D6EK1182</t>
  </si>
  <si>
    <t>73002136</t>
  </si>
  <si>
    <t>이철호</t>
  </si>
  <si>
    <t>前 편성실장</t>
  </si>
  <si>
    <t>010-8630-1422</t>
  </si>
  <si>
    <t>서울시 양천구 오목로 300, 204동 3204호 (목동, 현대하이페리온2)</t>
  </si>
  <si>
    <t>D10000003865</t>
  </si>
  <si>
    <t>D7DI1183</t>
  </si>
  <si>
    <t>73002137</t>
  </si>
  <si>
    <t>서울시 광진구 아차산로 552, 2동 703호 (광장동, 극동아파트)</t>
  </si>
  <si>
    <t>D10000003866</t>
  </si>
  <si>
    <t>D5YS1184</t>
  </si>
  <si>
    <t>73002138</t>
  </si>
  <si>
    <t>장광호</t>
  </si>
  <si>
    <t>010-3720-2751</t>
  </si>
  <si>
    <t>서울시 영등포구 국제금융로7길 20, 1동 1003호 (여의도동, 대교아파트)</t>
  </si>
  <si>
    <t>khchang09@naver.com</t>
  </si>
  <si>
    <t>D10000003867</t>
  </si>
  <si>
    <t>D9CU1185</t>
  </si>
  <si>
    <t>73002139</t>
  </si>
  <si>
    <t>윤영묵</t>
  </si>
  <si>
    <t>010-3715-0395</t>
  </si>
  <si>
    <t>경기도 고양시 일산동구 강촌로 191, 403동 1302호 (마두동, 백마마을4단지아파트)</t>
  </si>
  <si>
    <t>D10000003868</t>
  </si>
  <si>
    <t>D5VH1186</t>
  </si>
  <si>
    <t>73002140</t>
  </si>
  <si>
    <t>前 정책실장</t>
  </si>
  <si>
    <t>010-3898-9389</t>
  </si>
  <si>
    <t>서울시 송파구 올림픽로 435, 206동 2002호 (신천동, 파크리오)</t>
  </si>
  <si>
    <t>D10000003869</t>
  </si>
  <si>
    <t>D3MA1187</t>
  </si>
  <si>
    <t>73002141</t>
  </si>
  <si>
    <t>유환식</t>
  </si>
  <si>
    <t>010-9187-3026</t>
  </si>
  <si>
    <t>서울시 강서구 허준로 121, 104동 1202호 (가양동, 대림경동아파트)</t>
  </si>
  <si>
    <t>D10000003870</t>
  </si>
  <si>
    <t>D9DY1188</t>
  </si>
  <si>
    <t>73002142</t>
  </si>
  <si>
    <t>이왕돈</t>
  </si>
  <si>
    <t>010-3898-9346</t>
  </si>
  <si>
    <t>서울특별시 종로구 백석동길 266 승림힐스빌리지 103호</t>
  </si>
  <si>
    <t>TM완료/언론진흥재단 이사</t>
  </si>
  <si>
    <t>D10000003871</t>
  </si>
  <si>
    <t>D6ZK1189</t>
  </si>
  <si>
    <t>73002143</t>
  </si>
  <si>
    <t>김태성</t>
  </si>
  <si>
    <t>前 제작본부장</t>
  </si>
  <si>
    <t>010-5282-2584</t>
  </si>
  <si>
    <t>서울시 강서구 등촌로 113, 102동 1002호 (등촌동, 그린임광아파트)</t>
  </si>
  <si>
    <t>ts5978@daum.net</t>
  </si>
  <si>
    <t>D10000003872</t>
  </si>
  <si>
    <t>D8IZ1190</t>
  </si>
  <si>
    <t>73002144</t>
  </si>
  <si>
    <t>배철호</t>
  </si>
  <si>
    <t>010-9008-3108</t>
  </si>
  <si>
    <t>서울시 영등포구 국제금융로 86, 102동 2602호 (여의도동, 롯데캐슬 아이비)</t>
  </si>
  <si>
    <t>sammybae@daum.net</t>
  </si>
  <si>
    <t>D10000003873</t>
  </si>
  <si>
    <t>D9OX1191</t>
  </si>
  <si>
    <t>73002145</t>
  </si>
  <si>
    <t>공영화</t>
  </si>
  <si>
    <t>010-5250-0792</t>
  </si>
  <si>
    <t>서울시 강서구 강서로68길 108, 103동 601호 (등촌동, 동성아파트)</t>
  </si>
  <si>
    <t>yhgong25@daum.net</t>
  </si>
  <si>
    <t>D10000003874</t>
  </si>
  <si>
    <t>D9BH1192</t>
  </si>
  <si>
    <t>73002146</t>
  </si>
  <si>
    <t>홍성주</t>
  </si>
  <si>
    <t>010-3720-0177</t>
  </si>
  <si>
    <t>서울시 서초구 명달로6길 24, 101동 901호 (서초동, 래미안서초3차)</t>
  </si>
  <si>
    <t>D10000003875</t>
  </si>
  <si>
    <t>D1MA1193</t>
  </si>
  <si>
    <t>73002147</t>
  </si>
  <si>
    <t>박종</t>
  </si>
  <si>
    <t>前 드라마본부장</t>
  </si>
  <si>
    <t>010-5340-8185</t>
  </si>
  <si>
    <t>서울시 양천구 목동동로 401, A동 813호 (목동, 부영그린타운2차)</t>
  </si>
  <si>
    <t>bellpar@daum.net</t>
  </si>
  <si>
    <t>D10000003876</t>
  </si>
  <si>
    <t>D4WK1194</t>
  </si>
  <si>
    <t>73002148</t>
  </si>
  <si>
    <t>김희남</t>
  </si>
  <si>
    <t>前 경영본부장</t>
  </si>
  <si>
    <t>010-3590-5669</t>
  </si>
  <si>
    <t>서울시 마포구 창전로2길 10, 103동 604호 (신수동, 대원칸타빌아파트)</t>
  </si>
  <si>
    <t>D10000003880</t>
  </si>
  <si>
    <t>D7GE1198</t>
  </si>
  <si>
    <t>73002149</t>
  </si>
  <si>
    <t>김재백</t>
  </si>
  <si>
    <t>010-5218-1100</t>
  </si>
  <si>
    <t>서울시 강남구 압구정로 201, 81동 307호 (압구정동, 현대아파트)</t>
  </si>
  <si>
    <t>jbkim1210@gmail.com</t>
  </si>
  <si>
    <t>D10000003881</t>
  </si>
  <si>
    <t>D4WC1199</t>
  </si>
  <si>
    <t>73002150</t>
  </si>
  <si>
    <t>조윤증</t>
  </si>
  <si>
    <t>SBS역대임원/SBS플러스</t>
  </si>
  <si>
    <t>자문</t>
  </si>
  <si>
    <t>010-3720-9764</t>
  </si>
  <si>
    <t>서울시 은평구 수색로217(수색동75번지) DMC자이아파트 103동 1601호</t>
  </si>
  <si>
    <t>TM완료/SBS플러스 자문</t>
  </si>
  <si>
    <t>D10000003882</t>
  </si>
  <si>
    <t>D9NN1200</t>
  </si>
  <si>
    <t>73002151</t>
  </si>
  <si>
    <t>손석기</t>
  </si>
  <si>
    <t>사우회장/이사장</t>
  </si>
  <si>
    <t>010-3898-9388</t>
  </si>
  <si>
    <t>경기도 성남시 분당구 돌마로 908, 101동 1701호 (야탑동, 분당동원로얄듀크)</t>
  </si>
  <si>
    <t>skson51@daum.net</t>
  </si>
  <si>
    <t>D10000003884</t>
  </si>
  <si>
    <t>D2MA1202</t>
  </si>
  <si>
    <t>73002152</t>
  </si>
  <si>
    <t>이기석</t>
  </si>
  <si>
    <t>부회장(이사)</t>
  </si>
  <si>
    <t>010-5472-9475</t>
  </si>
  <si>
    <t>서울시 서초구 잠원로 130, 401호 (잠원동, CJ빌리지)</t>
  </si>
  <si>
    <t>kiseok0913@naver.com</t>
  </si>
  <si>
    <t>D10000003885</t>
  </si>
  <si>
    <t>D9CO1203</t>
  </si>
  <si>
    <t>73002153</t>
  </si>
  <si>
    <t>최상담</t>
  </si>
  <si>
    <t>010-5253-0525</t>
  </si>
  <si>
    <t>서울시 영등포구 여의대방로 25, 108동 403호 (신길동, 경남보라매아너스빌)</t>
  </si>
  <si>
    <t>sdchoii@naver.com</t>
  </si>
  <si>
    <t>D10000003886</t>
  </si>
  <si>
    <t>D7ZS1204</t>
  </si>
  <si>
    <t>73002154</t>
  </si>
  <si>
    <t>이찬휘</t>
  </si>
  <si>
    <t>010-3898-9356</t>
  </si>
  <si>
    <t>서울시 용산구 이촌로 347, 2동 1303호 (서빙고동, 신동아아파트)</t>
  </si>
  <si>
    <t>chanhwi2001@naver.com</t>
  </si>
  <si>
    <t>D10000003888</t>
  </si>
  <si>
    <t>D9LX1206</t>
  </si>
  <si>
    <t>73002155</t>
  </si>
  <si>
    <t>박영만</t>
  </si>
  <si>
    <t>010-8703-8196</t>
  </si>
  <si>
    <t>서울시 양천구 목동서로2길 22, 109동 405호 (목동, 한신청구아파트)</t>
  </si>
  <si>
    <t>ymanp@daum.net</t>
  </si>
  <si>
    <t>D10000003889</t>
  </si>
  <si>
    <t>D0YU1207</t>
  </si>
  <si>
    <t>73002156</t>
  </si>
  <si>
    <t>김혜리</t>
  </si>
  <si>
    <t>010-3754-0928</t>
  </si>
  <si>
    <t>서울시 영등포구 여의나루로 7, 3동 303호 (여의도동, 광장아파트)</t>
  </si>
  <si>
    <t>hr911003@naver.com</t>
  </si>
  <si>
    <t>D10000003890</t>
  </si>
  <si>
    <t>D2PP1208</t>
  </si>
  <si>
    <t>73002157</t>
  </si>
  <si>
    <t>이관형</t>
  </si>
  <si>
    <t>010-5241-2028</t>
  </si>
  <si>
    <t>서울시 강서구 등촌로 137, 103동 602호 (등촌2동, 대림아파트)</t>
  </si>
  <si>
    <t>khlee4979@daum.net</t>
  </si>
  <si>
    <t>D10000003891</t>
  </si>
  <si>
    <t>D1JL1209</t>
  </si>
  <si>
    <t>73002158</t>
  </si>
  <si>
    <t>이동협</t>
  </si>
  <si>
    <t>010-3724-7458</t>
  </si>
  <si>
    <t>서울특별시 양천구 목동서로 161 (SBS 목동방송센터)</t>
  </si>
  <si>
    <t>ydh@sbs.co.kr</t>
  </si>
  <si>
    <t>D10000003893</t>
  </si>
  <si>
    <t>D8PD1211</t>
  </si>
  <si>
    <t>73002159</t>
  </si>
  <si>
    <t>장황복</t>
  </si>
  <si>
    <t>기술영상본부장</t>
  </si>
  <si>
    <t>010-3167-9954</t>
  </si>
  <si>
    <t>changhb@sbs.co.kr</t>
  </si>
  <si>
    <t>D10000003895</t>
  </si>
  <si>
    <t>D4VU1213</t>
  </si>
  <si>
    <t>73002797</t>
  </si>
  <si>
    <t xml:space="preserve">김지영 </t>
  </si>
  <si>
    <t>010-2761-1786</t>
  </si>
  <si>
    <t>73002798</t>
  </si>
  <si>
    <t xml:space="preserve">정하늘 </t>
  </si>
  <si>
    <t>73002799</t>
  </si>
  <si>
    <t>서선미</t>
  </si>
  <si>
    <t>010-8701-6619</t>
  </si>
  <si>
    <t>73002788</t>
  </si>
  <si>
    <t>C59F138B500104E0</t>
  </si>
  <si>
    <t>남승모</t>
  </si>
  <si>
    <t>73002789</t>
  </si>
  <si>
    <t>5968148B500104E0</t>
  </si>
  <si>
    <t>73002801</t>
  </si>
  <si>
    <t>정유찬</t>
  </si>
  <si>
    <t xml:space="preserve">010-2374-3721  </t>
  </si>
  <si>
    <t>73002794</t>
  </si>
  <si>
    <t>73002731</t>
  </si>
  <si>
    <t>1567138B500104E0</t>
  </si>
  <si>
    <t>73002732</t>
  </si>
  <si>
    <t>AB6A138B500104E0</t>
  </si>
  <si>
    <t>73002733</t>
  </si>
  <si>
    <t>F302148B500104E0</t>
  </si>
  <si>
    <t>73002734</t>
  </si>
  <si>
    <t>E16A148B500104E0</t>
  </si>
  <si>
    <t>73002735</t>
  </si>
  <si>
    <t>796B138B500104E0</t>
  </si>
  <si>
    <t>73002737</t>
  </si>
  <si>
    <t>A465148B500104E0</t>
  </si>
  <si>
    <t>73002738</t>
  </si>
  <si>
    <t>0A89148B500104E0</t>
  </si>
  <si>
    <t>73002744</t>
  </si>
  <si>
    <t>21CE148B500104E0</t>
  </si>
  <si>
    <t>73002745</t>
  </si>
  <si>
    <t>53A4138B500104E0</t>
  </si>
  <si>
    <t>73002746</t>
  </si>
  <si>
    <t>226A138B500104E0</t>
  </si>
  <si>
    <t>73002747</t>
  </si>
  <si>
    <t>F066148B500104E0</t>
  </si>
  <si>
    <t>73002748</t>
  </si>
  <si>
    <t>B0FA138B500104E0</t>
  </si>
  <si>
    <t>73002720</t>
  </si>
  <si>
    <t xml:space="preserve">정혜진(부재중) </t>
  </si>
  <si>
    <t>Hye JIN</t>
  </si>
  <si>
    <t>010-7490-3994</t>
  </si>
  <si>
    <t>73002723</t>
  </si>
  <si>
    <t>BF6D148B500104E0</t>
  </si>
  <si>
    <t>73002724</t>
  </si>
  <si>
    <t>C41D148B500104E0</t>
  </si>
  <si>
    <t>73002725</t>
  </si>
  <si>
    <t>3D65148B500104E0</t>
  </si>
  <si>
    <t>73002161</t>
  </si>
  <si>
    <t>구본근</t>
  </si>
  <si>
    <t>010-5473-3656</t>
  </si>
  <si>
    <t>ikbrd@sbs.co.kr</t>
  </si>
  <si>
    <t>D10000003898</t>
  </si>
  <si>
    <t>D0RS1216</t>
  </si>
  <si>
    <t>73002162</t>
  </si>
  <si>
    <t>김유석</t>
  </si>
  <si>
    <t>스포츠본부장</t>
  </si>
  <si>
    <t>010-3769-1346</t>
  </si>
  <si>
    <t>kysh46@sbs.co.kr</t>
  </si>
  <si>
    <t>D10000003899</t>
  </si>
  <si>
    <t>D0LV1217</t>
  </si>
  <si>
    <t>73002163</t>
  </si>
  <si>
    <t>이영진</t>
  </si>
  <si>
    <t>010-6306-6739</t>
  </si>
  <si>
    <t>yjlee@sbs.co.kr</t>
  </si>
  <si>
    <t>D10000003901</t>
  </si>
  <si>
    <t>D0OZ1219</t>
  </si>
  <si>
    <t>73002164</t>
  </si>
  <si>
    <t>이상근</t>
  </si>
  <si>
    <t>SBS골프</t>
  </si>
  <si>
    <t>010-5384-9964</t>
  </si>
  <si>
    <t>ssanglee@sbs.co.kr</t>
  </si>
  <si>
    <t>D10000003902</t>
  </si>
  <si>
    <t>D1FL1220</t>
  </si>
  <si>
    <t>73002165</t>
  </si>
  <si>
    <t>엄재용</t>
  </si>
  <si>
    <t>신사업실장</t>
  </si>
  <si>
    <t>010-8928-8018</t>
  </si>
  <si>
    <t>eomjy@sbs.co.kr</t>
  </si>
  <si>
    <t>D10000003904</t>
  </si>
  <si>
    <t>D6MS1222</t>
  </si>
  <si>
    <t>73002166</t>
  </si>
  <si>
    <t>김휘진</t>
  </si>
  <si>
    <t>콘텐츠사업실장</t>
  </si>
  <si>
    <t>010-3720-1655</t>
  </si>
  <si>
    <t>hwee@sbs.co.kr</t>
  </si>
  <si>
    <t>D10000003905</t>
  </si>
  <si>
    <t>D0DB1223</t>
  </si>
  <si>
    <t>73002167</t>
  </si>
  <si>
    <t>권영도</t>
  </si>
  <si>
    <t>SBS네오파트너스</t>
  </si>
  <si>
    <t>사업개발실장</t>
  </si>
  <si>
    <t>010-4402-7242</t>
  </si>
  <si>
    <t>kwon@sbs.co.kr</t>
  </si>
  <si>
    <t>D10000003906</t>
  </si>
  <si>
    <t>D9MT1224</t>
  </si>
  <si>
    <t>73002753</t>
  </si>
  <si>
    <t>22FA138B500104E0</t>
  </si>
  <si>
    <t>73002754</t>
  </si>
  <si>
    <t>장현</t>
  </si>
  <si>
    <t>JANG hyun</t>
  </si>
  <si>
    <t>vision ci</t>
  </si>
  <si>
    <t>스텝1차추가</t>
  </si>
  <si>
    <t>73002755</t>
  </si>
  <si>
    <t>KIM ho chul</t>
  </si>
  <si>
    <t>73002756</t>
  </si>
  <si>
    <t>임태윤</t>
  </si>
  <si>
    <t>IM tae yoon</t>
  </si>
  <si>
    <t>73002757</t>
  </si>
  <si>
    <t>정태순</t>
  </si>
  <si>
    <t>JUNG tae soon</t>
  </si>
  <si>
    <t>73002758</t>
  </si>
  <si>
    <t>이준위</t>
  </si>
  <si>
    <t>LEE Jun wee</t>
  </si>
  <si>
    <t>73002759</t>
  </si>
  <si>
    <t>송원태</t>
  </si>
  <si>
    <t>SONG won tae</t>
  </si>
  <si>
    <t>73002760</t>
  </si>
  <si>
    <t>장준혁</t>
  </si>
  <si>
    <t>JANG Joon Hyeok</t>
  </si>
  <si>
    <t>73002761</t>
  </si>
  <si>
    <t>곽재우</t>
  </si>
  <si>
    <t>KWAK JAE woo</t>
  </si>
  <si>
    <t>73002762</t>
  </si>
  <si>
    <t>김성훈</t>
  </si>
  <si>
    <t>KIM sung hun</t>
  </si>
  <si>
    <t>Rents com</t>
  </si>
  <si>
    <t>73002763</t>
  </si>
  <si>
    <t>장진황</t>
  </si>
  <si>
    <t>Jang jin hwang</t>
  </si>
  <si>
    <t>73002764</t>
  </si>
  <si>
    <t>신주영</t>
  </si>
  <si>
    <t>SHIN JUYOUNG</t>
  </si>
  <si>
    <t>step of progress</t>
  </si>
  <si>
    <t>73002765</t>
  </si>
  <si>
    <t>오승민</t>
  </si>
  <si>
    <t>OH SEung Min</t>
  </si>
  <si>
    <t>73002766</t>
  </si>
  <si>
    <t>노정민</t>
  </si>
  <si>
    <t>LOW Jung Min</t>
  </si>
  <si>
    <t>73002767</t>
  </si>
  <si>
    <t>김영준</t>
  </si>
  <si>
    <t>kim young jun</t>
  </si>
  <si>
    <t>73002768</t>
  </si>
  <si>
    <t>윤창기</t>
  </si>
  <si>
    <t>YOON CHANG GI</t>
  </si>
  <si>
    <t>73002769</t>
  </si>
  <si>
    <t>원성호</t>
  </si>
  <si>
    <t>Won Sung Ho</t>
  </si>
  <si>
    <t>prompter</t>
  </si>
  <si>
    <t>73002770</t>
  </si>
  <si>
    <t>박석현</t>
  </si>
  <si>
    <t>Park Suk Hyeun</t>
  </si>
  <si>
    <t>73002771</t>
  </si>
  <si>
    <t>하승수</t>
  </si>
  <si>
    <t>Ha Seung Soo</t>
  </si>
  <si>
    <t>73002772</t>
  </si>
  <si>
    <t>KO DONG HO</t>
  </si>
  <si>
    <t>ACE Grip</t>
  </si>
  <si>
    <t>73002773</t>
  </si>
  <si>
    <t>고봉준</t>
  </si>
  <si>
    <t>KO Bong June</t>
  </si>
  <si>
    <t>73002774</t>
  </si>
  <si>
    <t>김현민</t>
  </si>
  <si>
    <t>Kim Hyeon Min</t>
  </si>
  <si>
    <t>73002775</t>
  </si>
  <si>
    <t>임주성</t>
  </si>
  <si>
    <t>Lim joo seong</t>
  </si>
  <si>
    <t>SENOON</t>
  </si>
  <si>
    <t>73002776</t>
  </si>
  <si>
    <t>Kim Jeong Hoon</t>
  </si>
  <si>
    <t>73002777</t>
  </si>
  <si>
    <t>박진섭</t>
  </si>
  <si>
    <t>Park Jin Seob</t>
  </si>
  <si>
    <t>73002778</t>
  </si>
  <si>
    <t>장성영</t>
  </si>
  <si>
    <t>Jang Seong Yeong</t>
  </si>
  <si>
    <t>73002779</t>
  </si>
  <si>
    <t>윤찬웅</t>
  </si>
  <si>
    <t>Yoon chan woong</t>
  </si>
  <si>
    <t>73002780</t>
  </si>
  <si>
    <t>박재웅</t>
  </si>
  <si>
    <t>Park Jae Woong</t>
  </si>
  <si>
    <t>73002781</t>
  </si>
  <si>
    <t>김대홍</t>
  </si>
  <si>
    <t>KIM Dae Houng</t>
  </si>
  <si>
    <t>73002782</t>
  </si>
  <si>
    <t>김관수</t>
  </si>
  <si>
    <t>KIM GIOAN SU</t>
  </si>
  <si>
    <t>73002783</t>
  </si>
  <si>
    <t>김동욱</t>
  </si>
  <si>
    <t>KIM DONG UK</t>
  </si>
  <si>
    <t>스캔일자</t>
  </si>
  <si>
    <t>스캔시각</t>
  </si>
  <si>
    <t>최종스캔</t>
  </si>
  <si>
    <t>성명</t>
  </si>
  <si>
    <t>성명(영)</t>
  </si>
  <si>
    <t>소속</t>
  </si>
  <si>
    <t>부서</t>
  </si>
  <si>
    <t>직책</t>
  </si>
  <si>
    <t>(모두)</t>
  </si>
  <si>
    <t>RSVP</t>
    <phoneticPr fontId="36" type="noConversion"/>
  </si>
  <si>
    <t>스캔단말</t>
  </si>
  <si>
    <t>ResultCode</t>
  </si>
  <si>
    <t>Create Time</t>
  </si>
  <si>
    <t>2018-11-02</t>
  </si>
  <si>
    <t>17:01:59</t>
  </si>
  <si>
    <t>316</t>
  </si>
  <si>
    <t>OK</t>
  </si>
  <si>
    <t>hyeon-sik eom</t>
  </si>
  <si>
    <t>16:59:56</t>
  </si>
  <si>
    <t>312</t>
  </si>
  <si>
    <t>lee huna</t>
  </si>
  <si>
    <t>16:58:04</t>
  </si>
  <si>
    <t>dahye seo</t>
  </si>
  <si>
    <t>16:57:55</t>
  </si>
  <si>
    <t>Dong-Sub Lee</t>
  </si>
  <si>
    <t>16:57:49</t>
  </si>
  <si>
    <t>SEONG HWA KIM</t>
  </si>
  <si>
    <t>16:57:47</t>
  </si>
  <si>
    <t>318</t>
  </si>
  <si>
    <t>DAYEON KIM</t>
  </si>
  <si>
    <t>16:57:32</t>
  </si>
  <si>
    <t>Geonu Gim</t>
  </si>
  <si>
    <t>16:57:20</t>
  </si>
  <si>
    <t>Jeong Mi Kim</t>
  </si>
  <si>
    <t>16:57:19</t>
  </si>
  <si>
    <t>chun heymean</t>
  </si>
  <si>
    <t>16:57:16</t>
  </si>
  <si>
    <t>Jeong hye Yoon</t>
  </si>
  <si>
    <t>16:57:14</t>
  </si>
  <si>
    <t>Jang Narin</t>
  </si>
  <si>
    <t>YUJIN KIM</t>
  </si>
  <si>
    <t>16:57:13</t>
  </si>
  <si>
    <t>ByungMin Cho</t>
  </si>
  <si>
    <t>16:57:09</t>
  </si>
  <si>
    <t>HYE RIN KIM</t>
  </si>
  <si>
    <t>16:57:07</t>
  </si>
  <si>
    <t>Ah Ram Jeong</t>
  </si>
  <si>
    <t>16:57:00</t>
  </si>
  <si>
    <t>Dongyub Lee</t>
  </si>
  <si>
    <t>16:56:57</t>
  </si>
  <si>
    <t>Hyangmi YANG</t>
  </si>
  <si>
    <t>16:56:53</t>
  </si>
  <si>
    <t>SOOG I KIM</t>
  </si>
  <si>
    <t>16:56:45</t>
  </si>
  <si>
    <t>SEUNGYEON JUNG</t>
  </si>
  <si>
    <t>Seoyoung Chung</t>
  </si>
  <si>
    <t>16:56:30</t>
  </si>
  <si>
    <t>Ji-hoon Han</t>
  </si>
  <si>
    <t>16:56:29</t>
  </si>
  <si>
    <t>Su-Kyung Noh</t>
  </si>
  <si>
    <t>16:56:28</t>
  </si>
  <si>
    <t>KyungIn Min</t>
  </si>
  <si>
    <t>16:56:25</t>
  </si>
  <si>
    <t>Lim Dalkeun</t>
  </si>
  <si>
    <t>16:56:23</t>
  </si>
  <si>
    <t>Chang Younsun</t>
  </si>
  <si>
    <t>Youn Suhk Zhang</t>
  </si>
  <si>
    <t>16:56:20</t>
  </si>
  <si>
    <t>Shin Hye Hwang</t>
  </si>
  <si>
    <t>16:56:19</t>
  </si>
  <si>
    <t>kim young wook</t>
  </si>
  <si>
    <t>16:56:17</t>
  </si>
  <si>
    <t>Sukyung Cho</t>
  </si>
  <si>
    <t>HeeJung Bae</t>
  </si>
  <si>
    <t>16:56:16</t>
  </si>
  <si>
    <t>Kim Jung mi</t>
  </si>
  <si>
    <t>soohyun kim</t>
  </si>
  <si>
    <t>16:56:14</t>
  </si>
  <si>
    <t>Minzheong Song</t>
  </si>
  <si>
    <t>DOHEE KIM</t>
  </si>
  <si>
    <t>16:56:13</t>
  </si>
  <si>
    <t xml:space="preserve">Jung Sook  Jung </t>
  </si>
  <si>
    <t>16:56:09</t>
  </si>
  <si>
    <t>minjung kim</t>
  </si>
  <si>
    <t>16:56:08</t>
  </si>
  <si>
    <t>SuHyun Park</t>
  </si>
  <si>
    <t>16:56:05</t>
  </si>
  <si>
    <t>KIM JAEEUN</t>
  </si>
  <si>
    <t>16:55:58</t>
  </si>
  <si>
    <t>Hoonwhan Choi</t>
  </si>
  <si>
    <t>16:55:57</t>
  </si>
  <si>
    <t>16:55:56</t>
  </si>
  <si>
    <t>Do-Sik KIM</t>
  </si>
  <si>
    <t>16:55:54</t>
  </si>
  <si>
    <t>Seog-Tae SHIM</t>
  </si>
  <si>
    <t>16:55:51</t>
  </si>
  <si>
    <t>ChaeWoon Seung</t>
  </si>
  <si>
    <t>16:55:47</t>
  </si>
  <si>
    <t>16:55:45</t>
  </si>
  <si>
    <t>Jimin Nam</t>
  </si>
  <si>
    <t>Dae-Hyun Lim</t>
  </si>
  <si>
    <t>16:55:41</t>
  </si>
  <si>
    <t>16:55:40</t>
  </si>
  <si>
    <t>MYUNGJI CHAE</t>
  </si>
  <si>
    <t>JiEun Han</t>
  </si>
  <si>
    <t>16:55:38</t>
  </si>
  <si>
    <t>16:55:36</t>
  </si>
  <si>
    <t>16:55:30</t>
  </si>
  <si>
    <t>kang munsic</t>
  </si>
  <si>
    <t>16:55:29</t>
  </si>
  <si>
    <t>Yoo Sungjin</t>
  </si>
  <si>
    <t>16:55:27</t>
  </si>
  <si>
    <t>park ock bun</t>
  </si>
  <si>
    <t>16:55:24</t>
  </si>
  <si>
    <t>CHOI hacksu</t>
  </si>
  <si>
    <t>16:55:23</t>
  </si>
  <si>
    <t>Park EunJa</t>
  </si>
  <si>
    <t>16:55:19</t>
  </si>
  <si>
    <t>junsu kim</t>
  </si>
  <si>
    <t>16:55:18</t>
  </si>
  <si>
    <t>SUNG YOUNSEOK</t>
  </si>
  <si>
    <t>16:55:15</t>
  </si>
  <si>
    <t>Mijin Kim</t>
  </si>
  <si>
    <t>Adelaide Kim</t>
  </si>
  <si>
    <t>Gye-sung LEE</t>
  </si>
  <si>
    <t>16:55:12</t>
  </si>
  <si>
    <t>Seol Khang</t>
  </si>
  <si>
    <t>16:55:11</t>
  </si>
  <si>
    <t>16:55:10</t>
  </si>
  <si>
    <t>Kwang Chul Kim</t>
  </si>
  <si>
    <t>16:55:06</t>
  </si>
  <si>
    <t>SEULLEE LEE</t>
  </si>
  <si>
    <t>16:55:05</t>
  </si>
  <si>
    <t>SANGGIL KIM</t>
  </si>
  <si>
    <t>16:55:04</t>
  </si>
  <si>
    <t>Hanseul Kim</t>
  </si>
  <si>
    <t>16:55:00</t>
  </si>
  <si>
    <t>Hanseul Shin</t>
  </si>
  <si>
    <t>16:54:58</t>
  </si>
  <si>
    <t>Samyeol Choi</t>
  </si>
  <si>
    <t>16:54:57</t>
  </si>
  <si>
    <t>KANG SHINAE</t>
  </si>
  <si>
    <t>16:54:53</t>
  </si>
  <si>
    <t>Hyunju Kang</t>
  </si>
  <si>
    <t>16:54:52</t>
  </si>
  <si>
    <t>kwangryeol choi</t>
  </si>
  <si>
    <t>16:54:49</t>
  </si>
  <si>
    <t>Sumin Huh</t>
  </si>
  <si>
    <t>16:54:48</t>
  </si>
  <si>
    <t>Jin hee CHOI</t>
  </si>
  <si>
    <t>16:54:45</t>
  </si>
  <si>
    <t>Alan Jang</t>
  </si>
  <si>
    <t>16:54:44</t>
  </si>
  <si>
    <t>park hyunmi</t>
  </si>
  <si>
    <t>16:54:43</t>
  </si>
  <si>
    <t>Mina Park</t>
  </si>
  <si>
    <t>JIHYE JUNG</t>
  </si>
  <si>
    <t>Kyungwon Baek</t>
  </si>
  <si>
    <t>16:54:41</t>
  </si>
  <si>
    <t>Jisu Choi</t>
  </si>
  <si>
    <t>16:54:39</t>
  </si>
  <si>
    <t>16:54:37</t>
  </si>
  <si>
    <t>HA-Woo LEE</t>
  </si>
  <si>
    <t>Bang Daniel</t>
  </si>
  <si>
    <t>16:54:35</t>
  </si>
  <si>
    <t>Zhang Guangming</t>
  </si>
  <si>
    <t>MI JU KIM</t>
  </si>
  <si>
    <t>16:54:34</t>
  </si>
  <si>
    <t>LU YUE</t>
  </si>
  <si>
    <t>Betsy-Gay Kraft</t>
  </si>
  <si>
    <t>16:54:31</t>
  </si>
  <si>
    <t>16:54:23</t>
  </si>
  <si>
    <t>kyeonghee kim</t>
  </si>
  <si>
    <t>16:54:22</t>
  </si>
  <si>
    <t>choi yujeong</t>
  </si>
  <si>
    <t>16:54:21</t>
  </si>
  <si>
    <t>hyojun Kim</t>
  </si>
  <si>
    <t>16:54:18</t>
  </si>
  <si>
    <t>John Ku</t>
  </si>
  <si>
    <t>BONG JIN KIM</t>
  </si>
  <si>
    <t>Ji hyun Kwon</t>
  </si>
  <si>
    <t>16:54:16</t>
  </si>
  <si>
    <t>Jinseon Park</t>
  </si>
  <si>
    <t>16:54:15</t>
  </si>
  <si>
    <t>Seohyun Kim</t>
  </si>
  <si>
    <t>KANG DEUG HYEONG</t>
  </si>
  <si>
    <t>16:54:13</t>
  </si>
  <si>
    <t>wonbae Ha</t>
  </si>
  <si>
    <t>16:54:12</t>
  </si>
  <si>
    <t>KIJOO KIM</t>
  </si>
  <si>
    <t>16:54:10</t>
  </si>
  <si>
    <t>KWANG SUB LEE</t>
  </si>
  <si>
    <t>LEE SANGYOUL</t>
  </si>
  <si>
    <t>16:54:08</t>
  </si>
  <si>
    <t>KWON JEONGMI</t>
  </si>
  <si>
    <t>Yeong-Min JU</t>
  </si>
  <si>
    <t>16:54:07</t>
  </si>
  <si>
    <t>YOUNGMI KWAK</t>
  </si>
  <si>
    <t>16:54:03</t>
  </si>
  <si>
    <t>Eun-jung Chung</t>
  </si>
  <si>
    <t>16:54:02</t>
  </si>
  <si>
    <t>Daria Bychkova</t>
  </si>
  <si>
    <t>16:54:00</t>
  </si>
  <si>
    <t>Junggeun Koo</t>
  </si>
  <si>
    <t>HYEONGGEUN PARK</t>
  </si>
  <si>
    <t>16:53:58</t>
  </si>
  <si>
    <t>16:53:56</t>
  </si>
  <si>
    <t>Kyung-Won Nam</t>
  </si>
  <si>
    <t>16:53:55</t>
  </si>
  <si>
    <t>SU HYUN LEE</t>
  </si>
  <si>
    <t>16:53:54</t>
  </si>
  <si>
    <t>MI SUN CHOE</t>
  </si>
  <si>
    <t>16:53:53</t>
  </si>
  <si>
    <t>MEOUNG SUK GANG</t>
  </si>
  <si>
    <t>16:53:52</t>
  </si>
  <si>
    <t>JEONG SUN AN</t>
  </si>
  <si>
    <t>16:53:50</t>
  </si>
  <si>
    <t>OH JIWON</t>
  </si>
  <si>
    <t>16:53:48</t>
  </si>
  <si>
    <t>Lee Jong Kuk</t>
  </si>
  <si>
    <t>16:53:44</t>
  </si>
  <si>
    <t>Man Young Chung</t>
  </si>
  <si>
    <t>16:53:41</t>
  </si>
  <si>
    <t>16:53:39</t>
  </si>
  <si>
    <t>Jiwon Suh</t>
  </si>
  <si>
    <t>16:53:37</t>
  </si>
  <si>
    <t>16:53:35</t>
  </si>
  <si>
    <t>Hyangok YANG</t>
  </si>
  <si>
    <t>16:53:33</t>
  </si>
  <si>
    <t>Shin Kyoungok</t>
  </si>
  <si>
    <t>16:53:32</t>
  </si>
  <si>
    <t>EUN SUNG JANG</t>
  </si>
  <si>
    <t>16:53:31</t>
  </si>
  <si>
    <t>JUNG YEON LEE</t>
  </si>
  <si>
    <t>16:53:21</t>
  </si>
  <si>
    <t>gayoung lee</t>
  </si>
  <si>
    <t>16:53:19</t>
  </si>
  <si>
    <t>Hee Yoon Kwon</t>
  </si>
  <si>
    <t>16:53:18</t>
  </si>
  <si>
    <t>Hee Jin Yim</t>
  </si>
  <si>
    <t>16:53:17</t>
  </si>
  <si>
    <t>Jo Min Young</t>
  </si>
  <si>
    <t>16:53:15</t>
  </si>
  <si>
    <t>Daehee Hahn</t>
  </si>
  <si>
    <t>16:53:12</t>
  </si>
  <si>
    <t>shin ari</t>
  </si>
  <si>
    <t>16:53:11</t>
  </si>
  <si>
    <t>Jeon Subin</t>
  </si>
  <si>
    <t>16:53:10</t>
  </si>
  <si>
    <t>TAEWAN AN</t>
  </si>
  <si>
    <t>16:52:57</t>
  </si>
  <si>
    <t>lee woo kyung</t>
  </si>
  <si>
    <t>16:52:51</t>
  </si>
  <si>
    <t>Jihyeon Kim</t>
  </si>
  <si>
    <t>yoonjoon Choi</t>
  </si>
  <si>
    <t>16:52:47</t>
  </si>
  <si>
    <t>Sangyong Lee</t>
  </si>
  <si>
    <t>16:52:46</t>
  </si>
  <si>
    <t>Jung Eun Kang</t>
  </si>
  <si>
    <t>16:52:44</t>
  </si>
  <si>
    <t>EUN NAM KIM</t>
  </si>
  <si>
    <t>16:52:40</t>
  </si>
  <si>
    <t>oansup choi</t>
  </si>
  <si>
    <t>16:52:39</t>
  </si>
  <si>
    <t>SOOKYUNG YOON</t>
  </si>
  <si>
    <t>16:52:21</t>
  </si>
  <si>
    <t>Jinee Jung</t>
  </si>
  <si>
    <t>16:51:53</t>
  </si>
  <si>
    <t>Park HyunSu</t>
  </si>
  <si>
    <t>16:51:45</t>
  </si>
  <si>
    <t>Esther Lee</t>
  </si>
  <si>
    <t>16:51:36</t>
  </si>
  <si>
    <t>Seong-Joo Kang</t>
  </si>
  <si>
    <t>16:51:32</t>
  </si>
  <si>
    <t>Myungmin Kim</t>
  </si>
  <si>
    <t>16:51:15</t>
  </si>
  <si>
    <t>Dohee Kim</t>
  </si>
  <si>
    <t>16:50:19</t>
  </si>
  <si>
    <t>Eunji Yeom</t>
  </si>
  <si>
    <t>16:50:05</t>
  </si>
  <si>
    <t>Taenyub Kim</t>
  </si>
  <si>
    <t>16:44:41</t>
  </si>
  <si>
    <t>16:43:50</t>
  </si>
  <si>
    <t>Eunhye Shin</t>
  </si>
  <si>
    <t>16:38:28</t>
  </si>
  <si>
    <t>Jai-Joon CHOI</t>
  </si>
  <si>
    <t>16:34:01</t>
  </si>
  <si>
    <t>OH HYOYOUNG</t>
  </si>
  <si>
    <t>16:31:01</t>
  </si>
  <si>
    <t>16:30:38</t>
  </si>
  <si>
    <t>HEO PILKYU</t>
  </si>
  <si>
    <t>16:25:28</t>
  </si>
  <si>
    <t>16:25:26</t>
  </si>
  <si>
    <t>16:24:05</t>
  </si>
  <si>
    <t>Jin-Kyun KIM</t>
  </si>
  <si>
    <t>16:22:06</t>
  </si>
  <si>
    <t>Soyoun Park</t>
  </si>
  <si>
    <t>16:21:02</t>
  </si>
  <si>
    <t>seoyoung Jeon</t>
  </si>
  <si>
    <t>16:20:10</t>
  </si>
  <si>
    <t>16:19:53</t>
  </si>
  <si>
    <t>16:17:33</t>
  </si>
  <si>
    <t>16:16:29</t>
  </si>
  <si>
    <t>16:15:56</t>
  </si>
  <si>
    <t>16:13:56</t>
  </si>
  <si>
    <t>16:13:39</t>
  </si>
  <si>
    <t>16:13:33</t>
  </si>
  <si>
    <t>16:12:49</t>
  </si>
  <si>
    <t>16:12:32</t>
  </si>
  <si>
    <t>Jungah Hwang</t>
  </si>
  <si>
    <t>16:09:08</t>
  </si>
  <si>
    <t>16:08:04</t>
  </si>
  <si>
    <t>Steve Lee</t>
  </si>
  <si>
    <t>16:03:23</t>
  </si>
  <si>
    <t>16:02:25</t>
  </si>
  <si>
    <t>16:02:11</t>
  </si>
  <si>
    <t>youngsang son</t>
  </si>
  <si>
    <t>16:01:20</t>
  </si>
  <si>
    <t>16:00:04</t>
  </si>
  <si>
    <t>15:59:35</t>
  </si>
  <si>
    <t>Dong Geun Joo</t>
  </si>
  <si>
    <t>15:59:33</t>
  </si>
  <si>
    <t>Su-Bin YOON</t>
  </si>
  <si>
    <t>15:59:32</t>
  </si>
  <si>
    <t>15:59:25</t>
  </si>
  <si>
    <t>sunghye park</t>
  </si>
  <si>
    <t>15:58:47</t>
  </si>
  <si>
    <t>15:57:07</t>
  </si>
  <si>
    <t>15:56:15</t>
  </si>
  <si>
    <t>15:55:55</t>
  </si>
  <si>
    <t>15:55:39</t>
  </si>
  <si>
    <t>15:55:38</t>
  </si>
  <si>
    <t>15:55:29</t>
  </si>
  <si>
    <t>15:55:27</t>
  </si>
  <si>
    <t>15:55:26</t>
  </si>
  <si>
    <t>15:55:13</t>
  </si>
  <si>
    <t>Min-Sun SONG</t>
  </si>
  <si>
    <t>15:55:02</t>
  </si>
  <si>
    <t>15:54:57</t>
  </si>
  <si>
    <t>Esther Hong</t>
  </si>
  <si>
    <t>15:54:56</t>
  </si>
  <si>
    <t>15:54:54</t>
  </si>
  <si>
    <t>15:54:51</t>
  </si>
  <si>
    <t>15:54:44</t>
  </si>
  <si>
    <t>15:54:37</t>
  </si>
  <si>
    <t>15:54:35</t>
  </si>
  <si>
    <t>15:54:34</t>
  </si>
  <si>
    <t>15:54:32</t>
  </si>
  <si>
    <t>15:54:30</t>
  </si>
  <si>
    <t>15:54:28</t>
  </si>
  <si>
    <t>15:54:21</t>
  </si>
  <si>
    <t>15:54:18</t>
  </si>
  <si>
    <t>15:54:14</t>
  </si>
  <si>
    <t>15:54:13</t>
  </si>
  <si>
    <t>15:54:05</t>
  </si>
  <si>
    <t>15:54:04</t>
  </si>
  <si>
    <t>15:54:02</t>
  </si>
  <si>
    <t>15:54:00</t>
  </si>
  <si>
    <t>15:53:59</t>
  </si>
  <si>
    <t>15:53:34</t>
  </si>
  <si>
    <t>15:53:32</t>
  </si>
  <si>
    <t>15:53:29</t>
  </si>
  <si>
    <t>15:53:22</t>
  </si>
  <si>
    <t>younjung LEE</t>
  </si>
  <si>
    <t>15:53:21</t>
  </si>
  <si>
    <t>15:53:13</t>
  </si>
  <si>
    <t>15:53:00</t>
  </si>
  <si>
    <t>15:52:58</t>
  </si>
  <si>
    <t>15:52:56</t>
  </si>
  <si>
    <t>15:52:53</t>
  </si>
  <si>
    <t>15:52:51</t>
  </si>
  <si>
    <t>15:52:45</t>
  </si>
  <si>
    <t>15:52:42</t>
  </si>
  <si>
    <t>15:52:40</t>
  </si>
  <si>
    <t>15:52:34</t>
  </si>
  <si>
    <t>15:52:33</t>
  </si>
  <si>
    <t>15:52:32</t>
  </si>
  <si>
    <t>15:52:31</t>
  </si>
  <si>
    <t>15:52:26</t>
  </si>
  <si>
    <t>15:52:25</t>
  </si>
  <si>
    <t>15:52:24</t>
  </si>
  <si>
    <t>15:52:22</t>
  </si>
  <si>
    <t>15:52:21</t>
  </si>
  <si>
    <t>15:52:17</t>
  </si>
  <si>
    <t>15:52:16</t>
  </si>
  <si>
    <t>15:52:11</t>
  </si>
  <si>
    <t>15:52:10</t>
  </si>
  <si>
    <t>15:52:07</t>
  </si>
  <si>
    <t>15:52:05</t>
  </si>
  <si>
    <t>15:52:04</t>
  </si>
  <si>
    <t>CHI OK AN</t>
  </si>
  <si>
    <t>15:52:00</t>
  </si>
  <si>
    <t>GYU SEO</t>
  </si>
  <si>
    <t>15:51:59</t>
  </si>
  <si>
    <t>15:51:50</t>
  </si>
  <si>
    <t>15:51:47</t>
  </si>
  <si>
    <t>15:51:46</t>
  </si>
  <si>
    <t>15:51:45</t>
  </si>
  <si>
    <t>15:51:44</t>
  </si>
  <si>
    <t>15:51:41</t>
  </si>
  <si>
    <t>15:51:38</t>
  </si>
  <si>
    <t>Jungsook Yun</t>
  </si>
  <si>
    <t>15:51:36</t>
  </si>
  <si>
    <t>15:51:30</t>
  </si>
  <si>
    <t>15:51:28</t>
  </si>
  <si>
    <t>15:51:25</t>
  </si>
  <si>
    <t>Heejoo Han</t>
  </si>
  <si>
    <t>15:51:24</t>
  </si>
  <si>
    <t>YUNSEO KIM</t>
  </si>
  <si>
    <t>MEYUNG LEE</t>
  </si>
  <si>
    <t>15:51:17</t>
  </si>
  <si>
    <t>Park Seonghui</t>
  </si>
  <si>
    <t>15:51:16</t>
  </si>
  <si>
    <t>15:51:15</t>
  </si>
  <si>
    <t>Yubin Ko</t>
  </si>
  <si>
    <t>15:51:11</t>
  </si>
  <si>
    <t>15:51:07</t>
  </si>
  <si>
    <t>15:50:56</t>
  </si>
  <si>
    <t>15:50:55</t>
  </si>
  <si>
    <t>15:50:54</t>
  </si>
  <si>
    <t>15:50:47</t>
  </si>
  <si>
    <t>15:50:46</t>
  </si>
  <si>
    <t>15:50:44</t>
  </si>
  <si>
    <t>Jayoung Yoon</t>
  </si>
  <si>
    <t>15:50:43</t>
  </si>
  <si>
    <t>15:50:34</t>
  </si>
  <si>
    <t>15:50:32</t>
  </si>
  <si>
    <t>15:50:28</t>
  </si>
  <si>
    <t>15:50:23</t>
  </si>
  <si>
    <t>15:50:09</t>
  </si>
  <si>
    <t>15:50:08</t>
  </si>
  <si>
    <t>15:49:54</t>
  </si>
  <si>
    <t>15:49:49</t>
  </si>
  <si>
    <t>15:49:46</t>
  </si>
  <si>
    <t>15:49:41</t>
  </si>
  <si>
    <t>15:49:36</t>
  </si>
  <si>
    <t>15:49:16</t>
  </si>
  <si>
    <t>15:49:07</t>
  </si>
  <si>
    <t>15:48:59</t>
  </si>
  <si>
    <t>15:48:55</t>
  </si>
  <si>
    <t>15:48:54</t>
  </si>
  <si>
    <t>15:48:53</t>
  </si>
  <si>
    <t>15:48:51</t>
  </si>
  <si>
    <t>Lee Seul</t>
  </si>
  <si>
    <t>15:48:48</t>
  </si>
  <si>
    <t>Youngil Kim</t>
  </si>
  <si>
    <t>15:48:46</t>
  </si>
  <si>
    <t>15:48:44</t>
  </si>
  <si>
    <t>15:48:42</t>
  </si>
  <si>
    <t>15:48:38</t>
  </si>
  <si>
    <t>Jaebum Kim</t>
  </si>
  <si>
    <t>15:48:34</t>
  </si>
  <si>
    <t>15:48:26</t>
  </si>
  <si>
    <t>15:48:22</t>
  </si>
  <si>
    <t>15:48:17</t>
  </si>
  <si>
    <t>15:48:05</t>
  </si>
  <si>
    <t>15:47:59</t>
  </si>
  <si>
    <t>li deshun</t>
  </si>
  <si>
    <t>15:47:52</t>
  </si>
  <si>
    <t>Nuri Na</t>
  </si>
  <si>
    <t>15:47:45</t>
  </si>
  <si>
    <t>15:47:37</t>
  </si>
  <si>
    <t>15:47:35</t>
  </si>
  <si>
    <t>15:47:32</t>
  </si>
  <si>
    <t>15:47:26</t>
  </si>
  <si>
    <t>JEONG JA KWON</t>
  </si>
  <si>
    <t>15:47:24</t>
  </si>
  <si>
    <t>15:47:21</t>
  </si>
  <si>
    <t>EunJeong Rebecca Cho</t>
  </si>
  <si>
    <t>15:47:10</t>
  </si>
  <si>
    <t>15:47:09</t>
  </si>
  <si>
    <t>15:46:57</t>
  </si>
  <si>
    <t>15:46:56</t>
  </si>
  <si>
    <t>15:46:36</t>
  </si>
  <si>
    <t>15:46:35</t>
  </si>
  <si>
    <t>15:46:12</t>
  </si>
  <si>
    <t>15:46:03</t>
  </si>
  <si>
    <t>15:46:00</t>
  </si>
  <si>
    <t>15:45:49</t>
  </si>
  <si>
    <t>15:45:46</t>
  </si>
  <si>
    <t>15:45:43</t>
  </si>
  <si>
    <t>15:45:40</t>
  </si>
  <si>
    <t>15:45:36</t>
  </si>
  <si>
    <t>15:45:26</t>
  </si>
  <si>
    <t>15:45:25</t>
  </si>
  <si>
    <t>15:45:22</t>
  </si>
  <si>
    <t>15:45:20</t>
  </si>
  <si>
    <t>15:45:11</t>
  </si>
  <si>
    <t>15:45:08</t>
  </si>
  <si>
    <t>15:44:53</t>
  </si>
  <si>
    <t>15:44:45</t>
  </si>
  <si>
    <t>15:44:42</t>
  </si>
  <si>
    <t>15:44:40</t>
  </si>
  <si>
    <t>15:44:37</t>
  </si>
  <si>
    <t>15:44:36</t>
  </si>
  <si>
    <t>15:44:28</t>
  </si>
  <si>
    <t>Kuiran Park</t>
  </si>
  <si>
    <t>15:44:27</t>
  </si>
  <si>
    <t>Ho-Young KWON</t>
  </si>
  <si>
    <t>15:44:21</t>
  </si>
  <si>
    <t>15:44:18</t>
  </si>
  <si>
    <t>15:44:14</t>
  </si>
  <si>
    <t>15:44:13</t>
  </si>
  <si>
    <t>15:44:10</t>
  </si>
  <si>
    <t>15:44:09</t>
  </si>
  <si>
    <t>15:44:00</t>
  </si>
  <si>
    <t>15:43:59</t>
  </si>
  <si>
    <t>Mi gyeong PARK</t>
  </si>
  <si>
    <t>15:43:58</t>
  </si>
  <si>
    <t>15:43:54</t>
  </si>
  <si>
    <t>15:43:53</t>
  </si>
  <si>
    <t>15:43:52</t>
  </si>
  <si>
    <t>choi jinkyu</t>
  </si>
  <si>
    <t>15:43:51</t>
  </si>
  <si>
    <t>15:43:50</t>
  </si>
  <si>
    <t>15:43:49</t>
  </si>
  <si>
    <t>Hyunik Kim</t>
  </si>
  <si>
    <t>15:43:48</t>
  </si>
  <si>
    <t>15:43:45</t>
  </si>
  <si>
    <t>Rick YUN</t>
  </si>
  <si>
    <t>15:43:44</t>
  </si>
  <si>
    <t>JANG SUNGYONG</t>
  </si>
  <si>
    <t>HYUNJUNG LEE</t>
  </si>
  <si>
    <t>15:43:43</t>
  </si>
  <si>
    <t>Jung SungGi</t>
  </si>
  <si>
    <t>15:43:42</t>
  </si>
  <si>
    <t>15:43:40</t>
  </si>
  <si>
    <t>15:43:39</t>
  </si>
  <si>
    <t>15:43:37</t>
  </si>
  <si>
    <t>15:43:35</t>
  </si>
  <si>
    <t>15:43:31</t>
  </si>
  <si>
    <t>15:43:30</t>
  </si>
  <si>
    <t>15:43:26</t>
  </si>
  <si>
    <t>Eunice Ra</t>
  </si>
  <si>
    <t>15:43:24</t>
  </si>
  <si>
    <t>15:43:22</t>
  </si>
  <si>
    <t>15:43:21</t>
  </si>
  <si>
    <t>15:43:20</t>
  </si>
  <si>
    <t>15:43:17</t>
  </si>
  <si>
    <t>15:43:16</t>
  </si>
  <si>
    <t>15:43:14</t>
  </si>
  <si>
    <t>15:43:13</t>
  </si>
  <si>
    <t>15:43:10</t>
  </si>
  <si>
    <t>Won Hyeonjee</t>
  </si>
  <si>
    <t>soojee Hong</t>
  </si>
  <si>
    <t>15:43:08</t>
  </si>
  <si>
    <t>15:43:06</t>
  </si>
  <si>
    <t>15:43:05</t>
  </si>
  <si>
    <t>15:43:04</t>
  </si>
  <si>
    <t>15:43:03</t>
  </si>
  <si>
    <t>15:43:02</t>
  </si>
  <si>
    <t>15:43:01</t>
  </si>
  <si>
    <t>15:43:00</t>
  </si>
  <si>
    <t>15:42:59</t>
  </si>
  <si>
    <t>15:42:58</t>
  </si>
  <si>
    <t>15:42:57</t>
  </si>
  <si>
    <t>15:42:56</t>
  </si>
  <si>
    <t>Inhwa Choi</t>
  </si>
  <si>
    <t>15:42:54</t>
  </si>
  <si>
    <t>15:42:53</t>
  </si>
  <si>
    <t>15:42:52</t>
  </si>
  <si>
    <t>15:42:50</t>
  </si>
  <si>
    <t>15:42:49</t>
  </si>
  <si>
    <t>15:42:48</t>
  </si>
  <si>
    <t>15:42:46</t>
  </si>
  <si>
    <t>15:42:45</t>
  </si>
  <si>
    <t>15:42:44</t>
  </si>
  <si>
    <t>Do Yeon Kim</t>
  </si>
  <si>
    <t>15:42:43</t>
  </si>
  <si>
    <t>MINSUNG KIM</t>
  </si>
  <si>
    <t>15:42:42</t>
  </si>
  <si>
    <t>Heejin Cho</t>
  </si>
  <si>
    <t>15:42:40</t>
  </si>
  <si>
    <t>15:42:39</t>
  </si>
  <si>
    <t>KANG SANGSAM</t>
  </si>
  <si>
    <t>15:42:38</t>
  </si>
  <si>
    <t>Suyeon Ju</t>
  </si>
  <si>
    <t>15:42:36</t>
  </si>
  <si>
    <t>Mi-Ran LEE</t>
  </si>
  <si>
    <t>15:42:35</t>
  </si>
  <si>
    <t>Wook-Yong LEE</t>
  </si>
  <si>
    <t>15:42:33</t>
  </si>
  <si>
    <t>kyung suk yoo</t>
  </si>
  <si>
    <t>15:42:32</t>
  </si>
  <si>
    <t>Nojeong Heo</t>
  </si>
  <si>
    <t>15:42:30</t>
  </si>
  <si>
    <t>15:42:29</t>
  </si>
  <si>
    <t>15:42:28</t>
  </si>
  <si>
    <t>15:42:27</t>
  </si>
  <si>
    <t>15:42:24</t>
  </si>
  <si>
    <t>MIYOUNG YOON</t>
  </si>
  <si>
    <t>15:42:23</t>
  </si>
  <si>
    <t>15:42:22</t>
  </si>
  <si>
    <t>Yunhui Kim</t>
  </si>
  <si>
    <t>15:42:21</t>
  </si>
  <si>
    <t>Jeung SangMin</t>
  </si>
  <si>
    <t>15:42:20</t>
  </si>
  <si>
    <t>Ryan Lee</t>
  </si>
  <si>
    <t>15:42:16</t>
  </si>
  <si>
    <t>15:42:15</t>
  </si>
  <si>
    <t>Hyun Jung Lee</t>
  </si>
  <si>
    <t>15:42:14</t>
  </si>
  <si>
    <t>15:42:13</t>
  </si>
  <si>
    <t>Yun-Hee KIM</t>
  </si>
  <si>
    <t>15:42:12</t>
  </si>
  <si>
    <t>15:42:10</t>
  </si>
  <si>
    <t>15:41:00</t>
  </si>
  <si>
    <t>15:39:09</t>
  </si>
  <si>
    <t>JongHyuk Kim</t>
  </si>
  <si>
    <t>15:37:17</t>
  </si>
  <si>
    <t>15:36:43</t>
  </si>
  <si>
    <t>15:36:13</t>
  </si>
  <si>
    <t>15:36:12</t>
  </si>
  <si>
    <t>15:34:46</t>
  </si>
  <si>
    <t>Jung Younhee</t>
  </si>
  <si>
    <t>15:33:40</t>
  </si>
  <si>
    <t>15:32:33</t>
  </si>
  <si>
    <t>JunYoung Kim</t>
  </si>
  <si>
    <t>15:31:15</t>
  </si>
  <si>
    <t>Kwang Se Choi</t>
  </si>
  <si>
    <t>15:31:04</t>
  </si>
  <si>
    <t>15:30:55</t>
  </si>
  <si>
    <t>15:30:44</t>
  </si>
  <si>
    <t>LEE Jonggook</t>
  </si>
  <si>
    <t>15:29:50</t>
  </si>
  <si>
    <t>15:29:19</t>
  </si>
  <si>
    <t>15:28:21</t>
  </si>
  <si>
    <t>15:27:32</t>
  </si>
  <si>
    <t>15:26:56</t>
  </si>
  <si>
    <t>Heeju Kim</t>
  </si>
  <si>
    <t>15:26:27</t>
  </si>
  <si>
    <t>15:24:51</t>
  </si>
  <si>
    <t>15:24:38</t>
  </si>
  <si>
    <t>son kyung-yi</t>
  </si>
  <si>
    <t>15:24:35</t>
  </si>
  <si>
    <t>15:21:41</t>
  </si>
  <si>
    <t>15:21:34</t>
  </si>
  <si>
    <t>15:20:27</t>
  </si>
  <si>
    <t>15:19:20</t>
  </si>
  <si>
    <t>15:18:17</t>
  </si>
  <si>
    <t>Sang Hun LEE</t>
  </si>
  <si>
    <t>15:18:09</t>
  </si>
  <si>
    <t>Heon KIM</t>
  </si>
  <si>
    <t>15:15:45</t>
  </si>
  <si>
    <t>15:15:34</t>
  </si>
  <si>
    <t>minseop song</t>
  </si>
  <si>
    <t>15:15:33</t>
  </si>
  <si>
    <t>15:15:03</t>
  </si>
  <si>
    <t>15:15:02</t>
  </si>
  <si>
    <t>15:14:51</t>
  </si>
  <si>
    <t>eugene han</t>
  </si>
  <si>
    <t>15:14:24</t>
  </si>
  <si>
    <t>Dongseok Han</t>
  </si>
  <si>
    <t>15:13:41</t>
  </si>
  <si>
    <t>15:13:39</t>
  </si>
  <si>
    <t>15:13:22</t>
  </si>
  <si>
    <t>15:12:26</t>
  </si>
  <si>
    <t>CHOI HYUN HEE</t>
  </si>
  <si>
    <t>15:12:25</t>
  </si>
  <si>
    <t>Byeon Mirae</t>
  </si>
  <si>
    <t>15:12:14</t>
  </si>
  <si>
    <t>15:11:56</t>
  </si>
  <si>
    <t>15:11:22</t>
  </si>
  <si>
    <t>seonghyun woo</t>
  </si>
  <si>
    <t>15:11:18</t>
  </si>
  <si>
    <t>15:10:13</t>
  </si>
  <si>
    <t>15:07:45</t>
  </si>
  <si>
    <t>15:07:43</t>
  </si>
  <si>
    <t>KYOUNG RAN JIN</t>
  </si>
  <si>
    <t>15:06:26</t>
  </si>
  <si>
    <t>15:06:00</t>
  </si>
  <si>
    <t>15:05:49</t>
  </si>
  <si>
    <t>Jungeun Kim</t>
  </si>
  <si>
    <t>15:05:46</t>
  </si>
  <si>
    <t>15:05:23</t>
  </si>
  <si>
    <t>15:05:14</t>
  </si>
  <si>
    <t>15:04:22</t>
  </si>
  <si>
    <t>suyeon park</t>
  </si>
  <si>
    <t>15:03:41</t>
  </si>
  <si>
    <t>15:03:36</t>
  </si>
  <si>
    <t>15:00:42</t>
  </si>
  <si>
    <t>15:00:37</t>
  </si>
  <si>
    <t>15:00:35</t>
  </si>
  <si>
    <t>15:00:23</t>
  </si>
  <si>
    <t>15:00:06</t>
  </si>
  <si>
    <t>15:00:03</t>
  </si>
  <si>
    <t>14:59:56</t>
  </si>
  <si>
    <t>14:59:41</t>
  </si>
  <si>
    <t>14:59:33</t>
  </si>
  <si>
    <t>14:59:24</t>
  </si>
  <si>
    <t>14:59:17</t>
  </si>
  <si>
    <t>Seung Woo Kang</t>
  </si>
  <si>
    <t>14:58:57</t>
  </si>
  <si>
    <t>14:58:47</t>
  </si>
  <si>
    <t>14:58:23</t>
  </si>
  <si>
    <t>14:58:22</t>
  </si>
  <si>
    <t>14:57:59</t>
  </si>
  <si>
    <t>14:57:53</t>
  </si>
  <si>
    <t>JIHYUN PARK</t>
  </si>
  <si>
    <t>14:57:51</t>
  </si>
  <si>
    <t>Nam-wook Cho</t>
  </si>
  <si>
    <t>14:57:50</t>
  </si>
  <si>
    <t>Hongseo Park</t>
  </si>
  <si>
    <t>14:57:47</t>
  </si>
  <si>
    <t>14:57:30</t>
  </si>
  <si>
    <t>14:57:29</t>
  </si>
  <si>
    <t>14:57:13</t>
  </si>
  <si>
    <t>14:57:12</t>
  </si>
  <si>
    <t>14:56:43</t>
  </si>
  <si>
    <t>seunghee kang</t>
  </si>
  <si>
    <t>14:56:34</t>
  </si>
  <si>
    <t>Jieun Byun</t>
  </si>
  <si>
    <t>14:56:07</t>
  </si>
  <si>
    <t>YOUNG JAE PARK</t>
  </si>
  <si>
    <t>14:56:03</t>
  </si>
  <si>
    <t>Bae Betty</t>
  </si>
  <si>
    <t>14:55:00</t>
  </si>
  <si>
    <t>SooHyun Kim</t>
  </si>
  <si>
    <t>14:54:47</t>
  </si>
  <si>
    <t>14:54:23</t>
  </si>
  <si>
    <t>Junghee HAN</t>
  </si>
  <si>
    <t>14:53:58</t>
  </si>
  <si>
    <t>14:52:17</t>
  </si>
  <si>
    <t>14:52:09</t>
  </si>
  <si>
    <t>14:51:54</t>
  </si>
  <si>
    <t>14:51:51</t>
  </si>
  <si>
    <t>14:50:56</t>
  </si>
  <si>
    <t>JAE HYUN LEE</t>
  </si>
  <si>
    <t>14:50:55</t>
  </si>
  <si>
    <t>Dae Hwan Kim</t>
  </si>
  <si>
    <t>14:49:47</t>
  </si>
  <si>
    <t>14:49:37</t>
  </si>
  <si>
    <t>14:48:43</t>
  </si>
  <si>
    <t>14:48:41</t>
  </si>
  <si>
    <t>14:48:40</t>
  </si>
  <si>
    <t>Seung-Eun LEE</t>
  </si>
  <si>
    <t>14:48:10</t>
  </si>
  <si>
    <t>Yong-Hui LEE</t>
  </si>
  <si>
    <t>Kun-Ho KOOK</t>
  </si>
  <si>
    <t>14:46:59</t>
  </si>
  <si>
    <t>14:46:48</t>
  </si>
  <si>
    <t>14:46:45</t>
  </si>
  <si>
    <t>14:46:30</t>
  </si>
  <si>
    <t>14:46:21</t>
  </si>
  <si>
    <t>14:46:13</t>
  </si>
  <si>
    <t>14:45:12</t>
  </si>
  <si>
    <t>14:45:10</t>
  </si>
  <si>
    <t>14:44:06</t>
  </si>
  <si>
    <t>14:44:00</t>
  </si>
  <si>
    <t>14:43:48</t>
  </si>
  <si>
    <t>Park ji hoon</t>
  </si>
  <si>
    <t>14:43:44</t>
  </si>
  <si>
    <t>14:42:10</t>
  </si>
  <si>
    <t>14:41:05</t>
  </si>
  <si>
    <t>14:41:00</t>
  </si>
  <si>
    <t>14:39:04</t>
  </si>
  <si>
    <t>14:39:01</t>
  </si>
  <si>
    <t>14:39:00</t>
  </si>
  <si>
    <t>14:38:20</t>
  </si>
  <si>
    <t>14:37:34</t>
  </si>
  <si>
    <t>14:37:32</t>
  </si>
  <si>
    <t>Chioi Suji</t>
  </si>
  <si>
    <t>14:37:29</t>
  </si>
  <si>
    <t>14:37:08</t>
  </si>
  <si>
    <t>14:35:29</t>
  </si>
  <si>
    <t>14:34:55</t>
  </si>
  <si>
    <t>14:34:45</t>
  </si>
  <si>
    <t>14:34:41</t>
  </si>
  <si>
    <t>14:34:33</t>
  </si>
  <si>
    <t>14:34:32</t>
  </si>
  <si>
    <t>14:34:20</t>
  </si>
  <si>
    <t>14:34:13</t>
  </si>
  <si>
    <t>Derry Aplianta</t>
  </si>
  <si>
    <t>14:34:10</t>
  </si>
  <si>
    <t>14:34:07</t>
  </si>
  <si>
    <t>14:34:05</t>
  </si>
  <si>
    <t>14:33:56</t>
  </si>
  <si>
    <t>14:33:47</t>
  </si>
  <si>
    <t>14:33:39</t>
  </si>
  <si>
    <t>14:33:38</t>
  </si>
  <si>
    <t>14:33:36</t>
  </si>
  <si>
    <t>14:33:34</t>
  </si>
  <si>
    <t>14:33:33</t>
  </si>
  <si>
    <t>14:33:30</t>
  </si>
  <si>
    <t>14:32:57</t>
  </si>
  <si>
    <t>14:32:56</t>
  </si>
  <si>
    <t>14:32:55</t>
  </si>
  <si>
    <t>14:32:49</t>
  </si>
  <si>
    <t>14:32:13</t>
  </si>
  <si>
    <t>14:31:48</t>
  </si>
  <si>
    <t>14:31:26</t>
  </si>
  <si>
    <t>14:30:53</t>
  </si>
  <si>
    <t>14:30:50</t>
  </si>
  <si>
    <t>14:30:41</t>
  </si>
  <si>
    <t>Hye-In LEE</t>
  </si>
  <si>
    <t>14:30:40</t>
  </si>
  <si>
    <t>EunJi Han</t>
  </si>
  <si>
    <t>14:30:34</t>
  </si>
  <si>
    <t>14:30:33</t>
  </si>
  <si>
    <t>14:30:29</t>
  </si>
  <si>
    <t>KIM JINHYUN</t>
  </si>
  <si>
    <t>KIM BOKHYUN</t>
  </si>
  <si>
    <t>14:30:25</t>
  </si>
  <si>
    <t>14:30:24</t>
  </si>
  <si>
    <t>14:30:23</t>
  </si>
  <si>
    <t>14:30:10</t>
  </si>
  <si>
    <t>14:30:09</t>
  </si>
  <si>
    <t>14:30:02</t>
  </si>
  <si>
    <t>14:30:00</t>
  </si>
  <si>
    <t>14:29:55</t>
  </si>
  <si>
    <t>14:29:49</t>
  </si>
  <si>
    <t>14:29:42</t>
  </si>
  <si>
    <t>14:29:39</t>
  </si>
  <si>
    <t>14:29:38</t>
  </si>
  <si>
    <t>14:29:37</t>
  </si>
  <si>
    <t>14:29:34</t>
  </si>
  <si>
    <t>14:29:33</t>
  </si>
  <si>
    <t>14:29:30</t>
  </si>
  <si>
    <t>14:29:29</t>
  </si>
  <si>
    <t>14:29:28</t>
  </si>
  <si>
    <t>14:29:27</t>
  </si>
  <si>
    <t>14:29:26</t>
  </si>
  <si>
    <t>Deok-Hyeon YOO</t>
  </si>
  <si>
    <t>14:29:10</t>
  </si>
  <si>
    <t>14:29:09</t>
  </si>
  <si>
    <t>14:29:05</t>
  </si>
  <si>
    <t>14:29:04</t>
  </si>
  <si>
    <t>14:29:03</t>
  </si>
  <si>
    <t>14:28:46</t>
  </si>
  <si>
    <t>14:28:30</t>
  </si>
  <si>
    <t>14:28:21</t>
  </si>
  <si>
    <t>14:27:55</t>
  </si>
  <si>
    <t>14:27:53</t>
  </si>
  <si>
    <t>14:27:52</t>
  </si>
  <si>
    <t>14:27:49</t>
  </si>
  <si>
    <t>14:27:42</t>
  </si>
  <si>
    <t>14:27:41</t>
  </si>
  <si>
    <t>14:27:40</t>
  </si>
  <si>
    <t>14:27:35</t>
  </si>
  <si>
    <t>14:27:33</t>
  </si>
  <si>
    <t>14:27:24</t>
  </si>
  <si>
    <t>14:27:22</t>
  </si>
  <si>
    <t>Eun Woo Nam</t>
  </si>
  <si>
    <t>14:27:21</t>
  </si>
  <si>
    <t>14:27:19</t>
  </si>
  <si>
    <t>14:27:16</t>
  </si>
  <si>
    <t>14:27:08</t>
  </si>
  <si>
    <t>hanyoung kim</t>
  </si>
  <si>
    <t>14:26:48</t>
  </si>
  <si>
    <t>14:26:46</t>
  </si>
  <si>
    <t>14:26:40</t>
  </si>
  <si>
    <t>14:26:39</t>
  </si>
  <si>
    <t>14:26:38</t>
  </si>
  <si>
    <t>14:26:37</t>
  </si>
  <si>
    <t>Jaehong Choi</t>
  </si>
  <si>
    <t>14:26:35</t>
  </si>
  <si>
    <t>14:26:34</t>
  </si>
  <si>
    <t>14:26:29</t>
  </si>
  <si>
    <t>14:26:28</t>
  </si>
  <si>
    <t>14:26:26</t>
  </si>
  <si>
    <t>14:26:24</t>
  </si>
  <si>
    <t>14:26:22</t>
  </si>
  <si>
    <t>14:26:18</t>
  </si>
  <si>
    <t>14:26:17</t>
  </si>
  <si>
    <t>14:26:11</t>
  </si>
  <si>
    <t>14:26:07</t>
  </si>
  <si>
    <t>14:26:06</t>
  </si>
  <si>
    <t>14:26:05</t>
  </si>
  <si>
    <t>14:26:04</t>
  </si>
  <si>
    <t>14:26:01</t>
  </si>
  <si>
    <t>14:25:58</t>
  </si>
  <si>
    <t>14:25:56</t>
  </si>
  <si>
    <t>14:25:50</t>
  </si>
  <si>
    <t>14:25:49</t>
  </si>
  <si>
    <t>14:25:48</t>
  </si>
  <si>
    <t>14:25:45</t>
  </si>
  <si>
    <t>14:25:44</t>
  </si>
  <si>
    <t>14:25:34</t>
  </si>
  <si>
    <t>14:25:10</t>
  </si>
  <si>
    <t>14:25:09</t>
  </si>
  <si>
    <t>14:25:04</t>
  </si>
  <si>
    <t>14:25:03</t>
  </si>
  <si>
    <t>14:24:47</t>
  </si>
  <si>
    <t>14:24:40</t>
  </si>
  <si>
    <t>Jinyoung Kwon</t>
  </si>
  <si>
    <t>14:24:38</t>
  </si>
  <si>
    <t>14:24:37</t>
  </si>
  <si>
    <t>14:24:34</t>
  </si>
  <si>
    <t>14:24:32</t>
  </si>
  <si>
    <t>Lee Youngshin</t>
  </si>
  <si>
    <t>14:24:29</t>
  </si>
  <si>
    <t>MINSUK CHAE</t>
  </si>
  <si>
    <t>14:24:24</t>
  </si>
  <si>
    <t>14:24:20</t>
  </si>
  <si>
    <t>14:24:09</t>
  </si>
  <si>
    <t>DANYE JEE</t>
  </si>
  <si>
    <t>14:24:08</t>
  </si>
  <si>
    <t>14:24:07</t>
  </si>
  <si>
    <t>14:24:03</t>
  </si>
  <si>
    <t>14:24:00</t>
  </si>
  <si>
    <t>14:23:58</t>
  </si>
  <si>
    <t>14:23:55</t>
  </si>
  <si>
    <t>14:23:53</t>
  </si>
  <si>
    <t>14:23:49</t>
  </si>
  <si>
    <t>Hailey Oh</t>
  </si>
  <si>
    <t>14:23:43</t>
  </si>
  <si>
    <t>14:23:38</t>
  </si>
  <si>
    <t>14:23:33</t>
  </si>
  <si>
    <t>14:23:32</t>
  </si>
  <si>
    <t>14:23:31</t>
  </si>
  <si>
    <t>14:23:30</t>
  </si>
  <si>
    <t>14:23:26</t>
  </si>
  <si>
    <t>14:23:14</t>
  </si>
  <si>
    <t>14:23:06</t>
  </si>
  <si>
    <t>14:23:05</t>
  </si>
  <si>
    <t>Jang Gyu Lee</t>
  </si>
  <si>
    <t>14:22:59</t>
  </si>
  <si>
    <t>14:22:58</t>
  </si>
  <si>
    <t>14:22:57</t>
  </si>
  <si>
    <t>14:22:55</t>
  </si>
  <si>
    <t>14:22:54</t>
  </si>
  <si>
    <t>RYUN KEUM KANG</t>
  </si>
  <si>
    <t>14:22:53</t>
  </si>
  <si>
    <t>14:22:48</t>
  </si>
  <si>
    <t>14:22:44</t>
  </si>
  <si>
    <t>14:22:41</t>
  </si>
  <si>
    <t>14:22:40</t>
  </si>
  <si>
    <t>14:22:39</t>
  </si>
  <si>
    <t>14:22:38</t>
  </si>
  <si>
    <t>14:22:36</t>
  </si>
  <si>
    <t>14:22:34</t>
  </si>
  <si>
    <t>14:22:33</t>
  </si>
  <si>
    <t>14:22:29</t>
  </si>
  <si>
    <t>14:22:28</t>
  </si>
  <si>
    <t>14:22:25</t>
  </si>
  <si>
    <t>14:22:24</t>
  </si>
  <si>
    <t>14:22:23</t>
  </si>
  <si>
    <t>14:22:22</t>
  </si>
  <si>
    <t>14:22:18</t>
  </si>
  <si>
    <t>14:22:16</t>
  </si>
  <si>
    <t>14:22:13</t>
  </si>
  <si>
    <t>Jihye Park</t>
  </si>
  <si>
    <t>14:22:06</t>
  </si>
  <si>
    <t>14:22:04</t>
  </si>
  <si>
    <t>Key Koowhan Lee</t>
  </si>
  <si>
    <t>14:22:02</t>
  </si>
  <si>
    <t>14:21:52</t>
  </si>
  <si>
    <t>14:21:51</t>
  </si>
  <si>
    <t>14:21:50</t>
  </si>
  <si>
    <t>14:21:48</t>
  </si>
  <si>
    <t>14:21:46</t>
  </si>
  <si>
    <t>Jugyeong Oh</t>
  </si>
  <si>
    <t>14:21:45</t>
  </si>
  <si>
    <t>14:21:41</t>
  </si>
  <si>
    <t>Seongha Cho</t>
  </si>
  <si>
    <t>14:21:38</t>
  </si>
  <si>
    <t>14:21:36</t>
  </si>
  <si>
    <t>14:21:35</t>
  </si>
  <si>
    <t>14:21:33</t>
  </si>
  <si>
    <t>Hae gi LEE</t>
  </si>
  <si>
    <t>14:21:32</t>
  </si>
  <si>
    <t>14:21:29</t>
  </si>
  <si>
    <t>14:21:28</t>
  </si>
  <si>
    <t>Yongsuk Chung</t>
  </si>
  <si>
    <t>14:21:27</t>
  </si>
  <si>
    <t>14:21:26</t>
  </si>
  <si>
    <t>youngdo shin</t>
  </si>
  <si>
    <t>14:21:25</t>
  </si>
  <si>
    <t>DANIEL HAN</t>
  </si>
  <si>
    <t>14:21:24</t>
  </si>
  <si>
    <t>14:21:23</t>
  </si>
  <si>
    <t>14:21:22</t>
  </si>
  <si>
    <t>14:21:21</t>
  </si>
  <si>
    <t>14:21:20</t>
  </si>
  <si>
    <t>yuri shim</t>
  </si>
  <si>
    <t>14:21:19</t>
  </si>
  <si>
    <t>14:21:18</t>
  </si>
  <si>
    <t>14:21:17</t>
  </si>
  <si>
    <t>14:21:16</t>
  </si>
  <si>
    <t>14:21:14</t>
  </si>
  <si>
    <t>14:21:12</t>
  </si>
  <si>
    <t>YOUNG JUN NAM</t>
  </si>
  <si>
    <t>14:21:09</t>
  </si>
  <si>
    <t>14:21:08</t>
  </si>
  <si>
    <t>14:21:06</t>
  </si>
  <si>
    <t>14:21:05</t>
  </si>
  <si>
    <t>14:21:04</t>
  </si>
  <si>
    <t>14:21:03</t>
  </si>
  <si>
    <t>Youngji Lee</t>
  </si>
  <si>
    <t>14:21:00</t>
  </si>
  <si>
    <t>Jungeun Lee</t>
  </si>
  <si>
    <t>14:20:59</t>
  </si>
  <si>
    <t>14:20:58</t>
  </si>
  <si>
    <t>14:20:56</t>
  </si>
  <si>
    <t>14:20:54</t>
  </si>
  <si>
    <t>14:20:53</t>
  </si>
  <si>
    <t>Yung-Ju KIM</t>
  </si>
  <si>
    <t>MISUN GONG</t>
  </si>
  <si>
    <t>14:20:51</t>
  </si>
  <si>
    <t>Yeah Na CHO</t>
  </si>
  <si>
    <t>14:20:50</t>
  </si>
  <si>
    <t>14:20:49</t>
  </si>
  <si>
    <t>14:20:48</t>
  </si>
  <si>
    <t>Weonill Kim</t>
  </si>
  <si>
    <t>14:20:47</t>
  </si>
  <si>
    <t>14:20:46</t>
  </si>
  <si>
    <t>Sun-Young KWON</t>
  </si>
  <si>
    <t>14:20:45</t>
  </si>
  <si>
    <t>KIM JU-YOUNG</t>
  </si>
  <si>
    <t>Jaeok Kim</t>
  </si>
  <si>
    <t>sunghwa lee</t>
  </si>
  <si>
    <t>14:20:43</t>
  </si>
  <si>
    <t>Sung-Hee LEE</t>
  </si>
  <si>
    <t>14:20:42</t>
  </si>
  <si>
    <t>Dong Eun Lee</t>
  </si>
  <si>
    <t>14:20:41</t>
  </si>
  <si>
    <t>14:20:40</t>
  </si>
  <si>
    <t>hana cho</t>
  </si>
  <si>
    <t>14:20:39</t>
  </si>
  <si>
    <t>14:20:38</t>
  </si>
  <si>
    <t>SUNJU HONG</t>
  </si>
  <si>
    <t>Cheolhwan Yoon</t>
  </si>
  <si>
    <t>14:20:36</t>
  </si>
  <si>
    <t>Ahra Koh</t>
  </si>
  <si>
    <t>Seong Ho Hong</t>
  </si>
  <si>
    <t>14:20:35</t>
  </si>
  <si>
    <t>14:20:33</t>
  </si>
  <si>
    <t>haewon Kim</t>
  </si>
  <si>
    <t>14:20:32</t>
  </si>
  <si>
    <t>Nan-Gyeong HWANG</t>
  </si>
  <si>
    <t>14:20:31</t>
  </si>
  <si>
    <t>Sungeun Lee</t>
  </si>
  <si>
    <t>14:20:30</t>
  </si>
  <si>
    <t>wonjun Hong</t>
  </si>
  <si>
    <t>14:20:29</t>
  </si>
  <si>
    <t>YOUNGBAE KIM</t>
  </si>
  <si>
    <t>14:20:26</t>
  </si>
  <si>
    <t>14:20:25</t>
  </si>
  <si>
    <t>Minwoo Kim</t>
  </si>
  <si>
    <t>14:20:22</t>
  </si>
  <si>
    <t>14:20:20</t>
  </si>
  <si>
    <t>14:20:19</t>
  </si>
  <si>
    <t>14:20:18</t>
  </si>
  <si>
    <t>Yi-Re KWON</t>
  </si>
  <si>
    <t>14:20:17</t>
  </si>
  <si>
    <t>14:20:16</t>
  </si>
  <si>
    <t>14:20:15</t>
  </si>
  <si>
    <t>Da-Young JANG</t>
  </si>
  <si>
    <t>14:20:14</t>
  </si>
  <si>
    <t>14:20:12</t>
  </si>
  <si>
    <t>14:20:10</t>
  </si>
  <si>
    <t>14:20:09</t>
  </si>
  <si>
    <t>14:20:08</t>
  </si>
  <si>
    <t>14:20:07</t>
  </si>
  <si>
    <t>14:20:06</t>
  </si>
  <si>
    <t>14:20:05</t>
  </si>
  <si>
    <t>14:20:04</t>
  </si>
  <si>
    <t>SUNG-WOO Kim</t>
  </si>
  <si>
    <t>14:20:03</t>
  </si>
  <si>
    <t>14:20:02</t>
  </si>
  <si>
    <t>14:20:01</t>
  </si>
  <si>
    <t>14:20:00</t>
  </si>
  <si>
    <t>Lee Hoeun</t>
  </si>
  <si>
    <t>14:19:58</t>
  </si>
  <si>
    <t>Min-Kyung SEON</t>
  </si>
  <si>
    <t>14:19:56</t>
  </si>
  <si>
    <t>14:19:55</t>
  </si>
  <si>
    <t>14:19:54</t>
  </si>
  <si>
    <t>Hyung-Kyu Choi</t>
  </si>
  <si>
    <t>14:19:53</t>
  </si>
  <si>
    <t>14:19:51</t>
  </si>
  <si>
    <t>14:19:50</t>
  </si>
  <si>
    <t>Young Jun Lee</t>
  </si>
  <si>
    <t>14:19:49</t>
  </si>
  <si>
    <t>Kate Park</t>
  </si>
  <si>
    <t>14:19:48</t>
  </si>
  <si>
    <t>14:19:47</t>
  </si>
  <si>
    <t>Jongwoo Song</t>
  </si>
  <si>
    <t>14:19:46</t>
  </si>
  <si>
    <t>Youngchan Lee</t>
  </si>
  <si>
    <t>14:19:45</t>
  </si>
  <si>
    <t>Won Koo Lee</t>
  </si>
  <si>
    <t>14:19:43</t>
  </si>
  <si>
    <t>Sammo Cho</t>
  </si>
  <si>
    <t>14:19:42</t>
  </si>
  <si>
    <t>hokyo Jung</t>
  </si>
  <si>
    <t>14:19:40</t>
  </si>
  <si>
    <t>14:19:39</t>
  </si>
  <si>
    <t>Jonghwi Lee</t>
  </si>
  <si>
    <t>14:19:37</t>
  </si>
  <si>
    <t>SANGJOON HWANG</t>
  </si>
  <si>
    <t>14:19:35</t>
  </si>
  <si>
    <t>14:19:33</t>
  </si>
  <si>
    <t>YUNJUNG KIM</t>
  </si>
  <si>
    <t>14:19:31</t>
  </si>
  <si>
    <t>14:19:30</t>
  </si>
  <si>
    <t>HyunJun Kim</t>
  </si>
  <si>
    <t>14:19:29</t>
  </si>
  <si>
    <t>14:19:24</t>
  </si>
  <si>
    <t>14:19:19</t>
  </si>
  <si>
    <t>Susan MacDonald</t>
  </si>
  <si>
    <t>14:19:11</t>
  </si>
  <si>
    <t>14:19:07</t>
  </si>
  <si>
    <t>KIM YUNTAEK</t>
  </si>
  <si>
    <t>14:17:50</t>
  </si>
  <si>
    <t>14:17:38</t>
  </si>
  <si>
    <t>giyeon ju</t>
  </si>
  <si>
    <t>14:17:11</t>
  </si>
  <si>
    <t>14:17:05</t>
  </si>
  <si>
    <t>14:16:50</t>
  </si>
  <si>
    <t>14:16:47</t>
  </si>
  <si>
    <t>14:16:14</t>
  </si>
  <si>
    <t>14:15:55</t>
  </si>
  <si>
    <t>14:15:24</t>
  </si>
  <si>
    <t>14:15:08</t>
  </si>
  <si>
    <t>14:14:01</t>
  </si>
  <si>
    <t>14:13:46</t>
  </si>
  <si>
    <t>14:13:38</t>
  </si>
  <si>
    <t>14:12:58</t>
  </si>
  <si>
    <t>14:12:37</t>
  </si>
  <si>
    <t>14:12:00</t>
  </si>
  <si>
    <t>14:11:30</t>
  </si>
  <si>
    <t>Seung woo Seo</t>
  </si>
  <si>
    <t>14:08:32</t>
  </si>
  <si>
    <t>14:07:55</t>
  </si>
  <si>
    <t>Dong-Ki JANG</t>
  </si>
  <si>
    <t>14:06:31</t>
  </si>
  <si>
    <t>14:04:54</t>
  </si>
  <si>
    <t>14:04:51</t>
  </si>
  <si>
    <t>Dain Cho</t>
  </si>
  <si>
    <t>14:04:47</t>
  </si>
  <si>
    <t>Myunghee Cha</t>
  </si>
  <si>
    <t>14:04:42</t>
  </si>
  <si>
    <t>14:04:36</t>
  </si>
  <si>
    <t>KANG MIN SOO</t>
  </si>
  <si>
    <t>14:04:29</t>
  </si>
  <si>
    <t>14:04:27</t>
  </si>
  <si>
    <t>14:04:26</t>
  </si>
  <si>
    <t>Keum-Chan KIM</t>
  </si>
  <si>
    <t>14:04:23</t>
  </si>
  <si>
    <t>yeoung eun An</t>
  </si>
  <si>
    <t>14:04:22</t>
  </si>
  <si>
    <t>Inhyuk seo</t>
  </si>
  <si>
    <t>14:04:21</t>
  </si>
  <si>
    <t>Jieun Hong</t>
  </si>
  <si>
    <t>14:04:18</t>
  </si>
  <si>
    <t>Crystal Oh</t>
  </si>
  <si>
    <t>14:04:14</t>
  </si>
  <si>
    <t>14:04:13</t>
  </si>
  <si>
    <t>Mincheol Kim</t>
  </si>
  <si>
    <t>14:04:10</t>
  </si>
  <si>
    <t>Ha-Young YOU</t>
  </si>
  <si>
    <t>14:04:07</t>
  </si>
  <si>
    <t>Dong Hyuk Sunwoo</t>
  </si>
  <si>
    <t>Jong-Soo YOON</t>
  </si>
  <si>
    <t>14:04:05</t>
  </si>
  <si>
    <t>Jaewoo Lee</t>
  </si>
  <si>
    <t>yong jung</t>
  </si>
  <si>
    <t>14:04:04</t>
  </si>
  <si>
    <t>Suzanna Samstag</t>
  </si>
  <si>
    <t>14:04:03</t>
  </si>
  <si>
    <t>HahnJune Yeon</t>
  </si>
  <si>
    <t>14:04:01</t>
  </si>
  <si>
    <t>Juyeon Park</t>
  </si>
  <si>
    <t>14:03:58</t>
  </si>
  <si>
    <t>CHO RIN JEON</t>
  </si>
  <si>
    <t>14:03:51</t>
  </si>
  <si>
    <t>14:03:08</t>
  </si>
  <si>
    <t>14:01:58</t>
  </si>
  <si>
    <t>13:59:15</t>
  </si>
  <si>
    <t>13:57:35</t>
  </si>
  <si>
    <t>lee songho</t>
  </si>
  <si>
    <t>13:57:32</t>
  </si>
  <si>
    <t>13:57:09</t>
  </si>
  <si>
    <t>13:55:22</t>
  </si>
  <si>
    <t>13:55:18</t>
  </si>
  <si>
    <t>13:54:51</t>
  </si>
  <si>
    <t>13:53:48</t>
  </si>
  <si>
    <t>13:53:24</t>
  </si>
  <si>
    <t>13:53:16</t>
  </si>
  <si>
    <t>13:53:12</t>
  </si>
  <si>
    <t>13:53:06</t>
  </si>
  <si>
    <t>Changhyun LEE</t>
  </si>
  <si>
    <t>13:51:51</t>
  </si>
  <si>
    <t>13:51:14</t>
  </si>
  <si>
    <t>13:50:51</t>
  </si>
  <si>
    <t>13:50:32</t>
  </si>
  <si>
    <t>Ji-Won PARK</t>
  </si>
  <si>
    <t>13:50:31</t>
  </si>
  <si>
    <t>HWANG Alice</t>
  </si>
  <si>
    <t>13:50:01</t>
  </si>
  <si>
    <t>13:49:26</t>
  </si>
  <si>
    <t>13:47:59</t>
  </si>
  <si>
    <t>13:46:57</t>
  </si>
  <si>
    <t>13:46:46</t>
  </si>
  <si>
    <t>13:46:25</t>
  </si>
  <si>
    <t>13:46:24</t>
  </si>
  <si>
    <t>13:46:23</t>
  </si>
  <si>
    <t>13:46:19</t>
  </si>
  <si>
    <t>13:45:50</t>
  </si>
  <si>
    <t>13:45:49</t>
  </si>
  <si>
    <t>Seungyeon Kang</t>
  </si>
  <si>
    <t>13:45:44</t>
  </si>
  <si>
    <t>Simon Park</t>
  </si>
  <si>
    <t>13:45:42</t>
  </si>
  <si>
    <t>13:45:23</t>
  </si>
  <si>
    <t>13:45:13</t>
  </si>
  <si>
    <t>13:45:03</t>
  </si>
  <si>
    <t>13:45:02</t>
  </si>
  <si>
    <t>13:44:50</t>
  </si>
  <si>
    <t>13:44:24</t>
  </si>
  <si>
    <t>13:44:08</t>
  </si>
  <si>
    <t>13:43:44</t>
  </si>
  <si>
    <t>13:43:39</t>
  </si>
  <si>
    <t>13:43:35</t>
  </si>
  <si>
    <t>13:42:22</t>
  </si>
  <si>
    <t>HYOUNG WOOK KIM</t>
  </si>
  <si>
    <t>13:41:45</t>
  </si>
  <si>
    <t>13:41:40</t>
  </si>
  <si>
    <t>13:39:47</t>
  </si>
  <si>
    <t>13:39:41</t>
  </si>
  <si>
    <t>13:39:28</t>
  </si>
  <si>
    <t>13:39:26</t>
  </si>
  <si>
    <t>13:39:24</t>
  </si>
  <si>
    <t>13:39:21</t>
  </si>
  <si>
    <t>13:38:22</t>
  </si>
  <si>
    <t>Park yerim</t>
  </si>
  <si>
    <t>13:37:57</t>
  </si>
  <si>
    <t>13:37:54</t>
  </si>
  <si>
    <t>13:37:39</t>
  </si>
  <si>
    <t>13:37:01</t>
  </si>
  <si>
    <t>13:36:23</t>
  </si>
  <si>
    <t>13:36:20</t>
  </si>
  <si>
    <t>13:35:04</t>
  </si>
  <si>
    <t>13:35:02</t>
  </si>
  <si>
    <t>13:34:25</t>
  </si>
  <si>
    <t>13:33:42</t>
  </si>
  <si>
    <t>13:33:40</t>
  </si>
  <si>
    <t>13:33:11</t>
  </si>
  <si>
    <t>13:32:49</t>
  </si>
  <si>
    <t>13:32:45</t>
  </si>
  <si>
    <t>13:30:25</t>
  </si>
  <si>
    <t>13:30:06</t>
  </si>
  <si>
    <t>13:29:45</t>
  </si>
  <si>
    <t>13:29:44</t>
  </si>
  <si>
    <t>Yuna CHOI</t>
  </si>
  <si>
    <t>13:29:23</t>
  </si>
  <si>
    <t>13:29:01</t>
  </si>
  <si>
    <t>13:29:00</t>
  </si>
  <si>
    <t>13:28:59</t>
  </si>
  <si>
    <t>eui jeong yi</t>
  </si>
  <si>
    <t>13:28:53</t>
  </si>
  <si>
    <t>13:28:44</t>
  </si>
  <si>
    <t>Yoon-Deock Lee</t>
  </si>
  <si>
    <t>13:28:10</t>
  </si>
  <si>
    <t>13:27:46</t>
  </si>
  <si>
    <t>Ji Yeon Han</t>
  </si>
  <si>
    <t>13:27:21</t>
  </si>
  <si>
    <t>13:27:19</t>
  </si>
  <si>
    <t>13:26:33</t>
  </si>
  <si>
    <t>13:26:20</t>
  </si>
  <si>
    <t>13:26:16</t>
  </si>
  <si>
    <t>13:25:29</t>
  </si>
  <si>
    <t>13:25:20</t>
  </si>
  <si>
    <t>13:25:17</t>
  </si>
  <si>
    <t>13:25:08</t>
  </si>
  <si>
    <t>13:25:00</t>
  </si>
  <si>
    <t>13:24:53</t>
  </si>
  <si>
    <t>13:24:46</t>
  </si>
  <si>
    <t>13:24:40</t>
  </si>
  <si>
    <t>13:24:32</t>
  </si>
  <si>
    <t>13:24:29</t>
  </si>
  <si>
    <t>13:23:58</t>
  </si>
  <si>
    <t>13:23:39</t>
  </si>
  <si>
    <t>13:23:36</t>
  </si>
  <si>
    <t>13:22:58</t>
  </si>
  <si>
    <t>13:22:55</t>
  </si>
  <si>
    <t>13:22:33</t>
  </si>
  <si>
    <t>13:22:16</t>
  </si>
  <si>
    <t>13:21:38</t>
  </si>
  <si>
    <t>13:21:28</t>
  </si>
  <si>
    <t>13:21:14</t>
  </si>
  <si>
    <t>13:21:08</t>
  </si>
  <si>
    <t>13:20:51</t>
  </si>
  <si>
    <t>13:20:02</t>
  </si>
  <si>
    <t>13:19:31</t>
  </si>
  <si>
    <t>13:19:30</t>
  </si>
  <si>
    <t>13:19:14</t>
  </si>
  <si>
    <t>Ko Dongho</t>
  </si>
  <si>
    <t>13:19:07</t>
  </si>
  <si>
    <t>13:18:55</t>
  </si>
  <si>
    <t>13:18:25</t>
  </si>
  <si>
    <t>13:18:20</t>
  </si>
  <si>
    <t>13:18:12</t>
  </si>
  <si>
    <t>13:17:57</t>
  </si>
  <si>
    <t>13:17:20</t>
  </si>
  <si>
    <t>13:17:12</t>
  </si>
  <si>
    <t>13:17:04</t>
  </si>
  <si>
    <t>13:17:03</t>
  </si>
  <si>
    <t>13:17:02</t>
  </si>
  <si>
    <t>13:16:43</t>
  </si>
  <si>
    <t>13:16:30</t>
  </si>
  <si>
    <t>13:16:29</t>
  </si>
  <si>
    <t>13:16:27</t>
  </si>
  <si>
    <t>13:16:26</t>
  </si>
  <si>
    <t>13:16:22</t>
  </si>
  <si>
    <t>13:16:16</t>
  </si>
  <si>
    <t>13:16:14</t>
  </si>
  <si>
    <t>13:16:12</t>
  </si>
  <si>
    <t>13:15:59</t>
  </si>
  <si>
    <t>13:15:58</t>
  </si>
  <si>
    <t>13:15:46</t>
  </si>
  <si>
    <t>13:15:42</t>
  </si>
  <si>
    <t>13:15:37</t>
  </si>
  <si>
    <t>13:15:08</t>
  </si>
  <si>
    <t>13:15:02</t>
  </si>
  <si>
    <t>13:15:01</t>
  </si>
  <si>
    <t>13:14:59</t>
  </si>
  <si>
    <t>13:14:53</t>
  </si>
  <si>
    <t>13:14:49</t>
  </si>
  <si>
    <t>13:14:43</t>
  </si>
  <si>
    <t>13:14:36</t>
  </si>
  <si>
    <t>13:14:26</t>
  </si>
  <si>
    <t>13:14:25</t>
  </si>
  <si>
    <t>13:14:00</t>
  </si>
  <si>
    <t>13:13:57</t>
  </si>
  <si>
    <t>13:13:56</t>
  </si>
  <si>
    <t>13:13:55</t>
  </si>
  <si>
    <t>13:13:53</t>
  </si>
  <si>
    <t>13:13:51</t>
  </si>
  <si>
    <t>13:13:50</t>
  </si>
  <si>
    <t>13:13:47</t>
  </si>
  <si>
    <t>13:13:35</t>
  </si>
  <si>
    <t>13:13:32</t>
  </si>
  <si>
    <t>13:13:22</t>
  </si>
  <si>
    <t>13:13:16</t>
  </si>
  <si>
    <t>13:13:15</t>
  </si>
  <si>
    <t>13:13:08</t>
  </si>
  <si>
    <t>13:13:04</t>
  </si>
  <si>
    <t>13:13:00</t>
  </si>
  <si>
    <t>13:12:58</t>
  </si>
  <si>
    <t>13:12:41</t>
  </si>
  <si>
    <t>13:12:32</t>
  </si>
  <si>
    <t>13:12:16</t>
  </si>
  <si>
    <t>13:12:15</t>
  </si>
  <si>
    <t>13:12:13</t>
  </si>
  <si>
    <t>13:12:09</t>
  </si>
  <si>
    <t>13:12:05</t>
  </si>
  <si>
    <t>13:11:53</t>
  </si>
  <si>
    <t>13:11:50</t>
  </si>
  <si>
    <t>13:11:39</t>
  </si>
  <si>
    <t>13:11:31</t>
  </si>
  <si>
    <t>13:11:27</t>
  </si>
  <si>
    <t>13:11:26</t>
  </si>
  <si>
    <t>13:11:16</t>
  </si>
  <si>
    <t>13:11:15</t>
  </si>
  <si>
    <t>13:11:10</t>
  </si>
  <si>
    <t>13:11:05</t>
  </si>
  <si>
    <t>13:10:49</t>
  </si>
  <si>
    <t>13:10:44</t>
  </si>
  <si>
    <t>13:10:36</t>
  </si>
  <si>
    <t>13:10:31</t>
  </si>
  <si>
    <t>13:10:29</t>
  </si>
  <si>
    <t>13:10:21</t>
  </si>
  <si>
    <t>13:10:17</t>
  </si>
  <si>
    <t>13:10:07</t>
  </si>
  <si>
    <t>13:09:38</t>
  </si>
  <si>
    <t>13:09:35</t>
  </si>
  <si>
    <t>13:09:24</t>
  </si>
  <si>
    <t>13:09:23</t>
  </si>
  <si>
    <t>13:09:21</t>
  </si>
  <si>
    <t>YoungBeom Kim</t>
  </si>
  <si>
    <t>13:09:19</t>
  </si>
  <si>
    <t>13:09:17</t>
  </si>
  <si>
    <t>13:09:15</t>
  </si>
  <si>
    <t>13:09:13</t>
  </si>
  <si>
    <t>13:09:12</t>
  </si>
  <si>
    <t>13:09:03</t>
  </si>
  <si>
    <t>13:09:01</t>
  </si>
  <si>
    <t>13:08:57</t>
  </si>
  <si>
    <t>13:08:49</t>
  </si>
  <si>
    <t>Sang-Koo PARK</t>
  </si>
  <si>
    <t>13:08:48</t>
  </si>
  <si>
    <t>13:08:42</t>
  </si>
  <si>
    <t>13:08:40</t>
  </si>
  <si>
    <t>13:08:33</t>
  </si>
  <si>
    <t>13:08:30</t>
  </si>
  <si>
    <t>13:08:24</t>
  </si>
  <si>
    <t>13:08:20</t>
  </si>
  <si>
    <t>13:08:17</t>
  </si>
  <si>
    <t>13:08:16</t>
  </si>
  <si>
    <t>13:08:15</t>
  </si>
  <si>
    <t>13:08:14</t>
  </si>
  <si>
    <t>13:08:12</t>
  </si>
  <si>
    <t>13:08:11</t>
  </si>
  <si>
    <t>13:08:05</t>
  </si>
  <si>
    <t>13:08:02</t>
  </si>
  <si>
    <t>13:07:55</t>
  </si>
  <si>
    <t>13:07:50</t>
  </si>
  <si>
    <t>13:07:46</t>
  </si>
  <si>
    <t>13:07:45</t>
  </si>
  <si>
    <t>13:07:40</t>
  </si>
  <si>
    <t>13:07:39</t>
  </si>
  <si>
    <t>13:07:37</t>
  </si>
  <si>
    <t>13:07:36</t>
  </si>
  <si>
    <t>13:07:32</t>
  </si>
  <si>
    <t>13:07:26</t>
  </si>
  <si>
    <t>13:07:19</t>
  </si>
  <si>
    <t>13:07:15</t>
  </si>
  <si>
    <t>13:07:11</t>
  </si>
  <si>
    <t>13:07:05</t>
  </si>
  <si>
    <t>13:07:03</t>
  </si>
  <si>
    <t>13:07:01</t>
  </si>
  <si>
    <t>13:06:56</t>
  </si>
  <si>
    <t>kim eunssong</t>
  </si>
  <si>
    <t>13:06:55</t>
  </si>
  <si>
    <t>13:06:53</t>
  </si>
  <si>
    <t>13:06:49</t>
  </si>
  <si>
    <t>13:06:47</t>
  </si>
  <si>
    <t>13:06:45</t>
  </si>
  <si>
    <t>13:06:44</t>
  </si>
  <si>
    <t>13:06:40</t>
  </si>
  <si>
    <t>13:06:36</t>
  </si>
  <si>
    <t>13:06:29</t>
  </si>
  <si>
    <t>13:06:27</t>
  </si>
  <si>
    <t>13:06:26</t>
  </si>
  <si>
    <t>13:06:22</t>
  </si>
  <si>
    <t>13:06:12</t>
  </si>
  <si>
    <t>13:06:06</t>
  </si>
  <si>
    <t>13:06:03</t>
  </si>
  <si>
    <t>13:06:02</t>
  </si>
  <si>
    <t>13:06:00</t>
  </si>
  <si>
    <t>13:05:59</t>
  </si>
  <si>
    <t>13:05:56</t>
  </si>
  <si>
    <t>13:05:53</t>
  </si>
  <si>
    <t>13:05:44</t>
  </si>
  <si>
    <t>13:05:38</t>
  </si>
  <si>
    <t>13:05:37</t>
  </si>
  <si>
    <t>13:05:30</t>
  </si>
  <si>
    <t>13:05:26</t>
  </si>
  <si>
    <t>13:05:22</t>
  </si>
  <si>
    <t>13:05:20</t>
  </si>
  <si>
    <t>13:05:15</t>
  </si>
  <si>
    <t>13:05:14</t>
  </si>
  <si>
    <t>13:05:12</t>
  </si>
  <si>
    <t>13:05:05</t>
  </si>
  <si>
    <t>13:05:01</t>
  </si>
  <si>
    <t>13:04:55</t>
  </si>
  <si>
    <t>13:04:49</t>
  </si>
  <si>
    <t>13:04:44</t>
  </si>
  <si>
    <t>13:04:42</t>
  </si>
  <si>
    <t>13:04:40</t>
  </si>
  <si>
    <t>13:04:37</t>
  </si>
  <si>
    <t>13:04:36</t>
  </si>
  <si>
    <t>13:04:33</t>
  </si>
  <si>
    <t>13:04:29</t>
  </si>
  <si>
    <t>13:04:18</t>
  </si>
  <si>
    <t>13:04:16</t>
  </si>
  <si>
    <t>13:04:12</t>
  </si>
  <si>
    <t>13:04:11</t>
  </si>
  <si>
    <t>13:04:03</t>
  </si>
  <si>
    <t>13:03:59</t>
  </si>
  <si>
    <t>13:03:52</t>
  </si>
  <si>
    <t>13:03:49</t>
  </si>
  <si>
    <t>13:03:43</t>
  </si>
  <si>
    <t>13:03:42</t>
  </si>
  <si>
    <t>13:03:41</t>
  </si>
  <si>
    <t>13:03:29</t>
  </si>
  <si>
    <t>13:03:27</t>
  </si>
  <si>
    <t>13:03:22</t>
  </si>
  <si>
    <t>13:03:05</t>
  </si>
  <si>
    <t>13:03:03</t>
  </si>
  <si>
    <t>13:03:02</t>
  </si>
  <si>
    <t>13:03:00</t>
  </si>
  <si>
    <t>13:02:55</t>
  </si>
  <si>
    <t>13:02:54</t>
  </si>
  <si>
    <t>So-Hyun OH</t>
  </si>
  <si>
    <t>13:02:53</t>
  </si>
  <si>
    <t>13:02:52</t>
  </si>
  <si>
    <t>13:02:51</t>
  </si>
  <si>
    <t>13:02:48</t>
  </si>
  <si>
    <t>13:02:44</t>
  </si>
  <si>
    <t>13:02:42</t>
  </si>
  <si>
    <t>13:02:41</t>
  </si>
  <si>
    <t>Hye Jeong Park</t>
  </si>
  <si>
    <t>13:02:40</t>
  </si>
  <si>
    <t>13:02:28</t>
  </si>
  <si>
    <t>13:02:26</t>
  </si>
  <si>
    <t>13:02:14</t>
  </si>
  <si>
    <t>13:02:04</t>
  </si>
  <si>
    <t>13:02:03</t>
  </si>
  <si>
    <t>13:01:58</t>
  </si>
  <si>
    <t>13:01:57</t>
  </si>
  <si>
    <t>13:01:55</t>
  </si>
  <si>
    <t>13:01:53</t>
  </si>
  <si>
    <t>13:01:45</t>
  </si>
  <si>
    <t>13:01:25</t>
  </si>
  <si>
    <t>13:01:22</t>
  </si>
  <si>
    <t>13:01:15</t>
  </si>
  <si>
    <t>13:00:58</t>
  </si>
  <si>
    <t>13:00:38</t>
  </si>
  <si>
    <t>13:00:30</t>
  </si>
  <si>
    <t>13:00:25</t>
  </si>
  <si>
    <t>12:59:55</t>
  </si>
  <si>
    <t>12:59:52</t>
  </si>
  <si>
    <t>12:59:45</t>
  </si>
  <si>
    <t>12:59:40</t>
  </si>
  <si>
    <t>12:59:13</t>
  </si>
  <si>
    <t>12:58:47</t>
  </si>
  <si>
    <t>12:58:42</t>
  </si>
  <si>
    <t>12:58:39</t>
  </si>
  <si>
    <t>12:58:11</t>
  </si>
  <si>
    <t>12:58:00</t>
  </si>
  <si>
    <t>12:57:59</t>
  </si>
  <si>
    <t>12:57:56</t>
  </si>
  <si>
    <t>12:57:55</t>
  </si>
  <si>
    <t>12:57:47</t>
  </si>
  <si>
    <t>12:56:57</t>
  </si>
  <si>
    <t>12:56:52</t>
  </si>
  <si>
    <t>12:56:49</t>
  </si>
  <si>
    <t>12:56:43</t>
  </si>
  <si>
    <t>12:56:41</t>
  </si>
  <si>
    <t>12:56:34</t>
  </si>
  <si>
    <t>12:56:33</t>
  </si>
  <si>
    <t>12:56:29</t>
  </si>
  <si>
    <t>12:56:18</t>
  </si>
  <si>
    <t>12:56:06</t>
  </si>
  <si>
    <t>12:56:05</t>
  </si>
  <si>
    <t>12:55:02</t>
  </si>
  <si>
    <t>12:54:57</t>
  </si>
  <si>
    <t>12:54:50</t>
  </si>
  <si>
    <t>12:54:39</t>
  </si>
  <si>
    <t>junseok lee</t>
  </si>
  <si>
    <t>12:54:38</t>
  </si>
  <si>
    <t>12:54:35</t>
  </si>
  <si>
    <t>12:54:24</t>
  </si>
  <si>
    <t>12:54:14</t>
  </si>
  <si>
    <t>Jongjin LEE</t>
  </si>
  <si>
    <t>12:53:56</t>
  </si>
  <si>
    <t>12:53:38</t>
  </si>
  <si>
    <t>12:53:32</t>
  </si>
  <si>
    <t>12:53:31</t>
  </si>
  <si>
    <t>12:53:30</t>
  </si>
  <si>
    <t>12:53:23</t>
  </si>
  <si>
    <t>12:53:14</t>
  </si>
  <si>
    <t>12:52:54</t>
  </si>
  <si>
    <t>12:52:52</t>
  </si>
  <si>
    <t>12:52:51</t>
  </si>
  <si>
    <t>12:52:38</t>
  </si>
  <si>
    <t>12:52:10</t>
  </si>
  <si>
    <t>Inkap Yer</t>
  </si>
  <si>
    <t>12:52:09</t>
  </si>
  <si>
    <t>12:52:07</t>
  </si>
  <si>
    <t>12:52:03</t>
  </si>
  <si>
    <t>12:51:57</t>
  </si>
  <si>
    <t>SungJin Ahn</t>
  </si>
  <si>
    <t>12:51:00</t>
  </si>
  <si>
    <t>12:50:43</t>
  </si>
  <si>
    <t>12:50:27</t>
  </si>
  <si>
    <t>12:50:08</t>
  </si>
  <si>
    <t>12:49:37</t>
  </si>
  <si>
    <t>12:49:23</t>
  </si>
  <si>
    <t>Dong Gil Lee</t>
  </si>
  <si>
    <t>12:48:36</t>
  </si>
  <si>
    <t>12:48:06</t>
  </si>
  <si>
    <t>12:47:48</t>
  </si>
  <si>
    <t>12:46:15</t>
  </si>
  <si>
    <t>12:45:32</t>
  </si>
  <si>
    <t>12:45:15</t>
  </si>
  <si>
    <t>12:43:54</t>
  </si>
  <si>
    <t>12:43:47</t>
  </si>
  <si>
    <t>12:43:45</t>
  </si>
  <si>
    <t>12:43:41</t>
  </si>
  <si>
    <t>12:43:39</t>
  </si>
  <si>
    <t>12:43:38</t>
  </si>
  <si>
    <t>12:43:24</t>
  </si>
  <si>
    <t>12:41:32</t>
  </si>
  <si>
    <t>12:38:56</t>
  </si>
  <si>
    <t>12:35:59</t>
  </si>
  <si>
    <t>12:31:58</t>
  </si>
  <si>
    <t>12:30:05</t>
  </si>
  <si>
    <t>12:29:58</t>
  </si>
  <si>
    <t>Hocheol Jeong</t>
  </si>
  <si>
    <t>12:29:36</t>
  </si>
  <si>
    <t>12:29:15</t>
  </si>
  <si>
    <t>Sam-Seog KO</t>
  </si>
  <si>
    <t>12:28:35</t>
  </si>
  <si>
    <t>12:28:32</t>
  </si>
  <si>
    <t>12:28:29</t>
  </si>
  <si>
    <t>12:24:36</t>
  </si>
  <si>
    <t>12:22:55</t>
  </si>
  <si>
    <t>12:21:36</t>
  </si>
  <si>
    <t>12:20:55</t>
  </si>
  <si>
    <t>12:20:31</t>
  </si>
  <si>
    <t>12:20:01</t>
  </si>
  <si>
    <t>12:19:24</t>
  </si>
  <si>
    <t>12:19:17</t>
  </si>
  <si>
    <t>12:19:14</t>
  </si>
  <si>
    <t>HUNBAE CHOE</t>
  </si>
  <si>
    <t>12:19:04</t>
  </si>
  <si>
    <t>12:18:58</t>
  </si>
  <si>
    <t>12:18:13</t>
  </si>
  <si>
    <t>12:17:45</t>
  </si>
  <si>
    <t>12:17:40</t>
  </si>
  <si>
    <t>JONGLYUL BAIK</t>
  </si>
  <si>
    <t>12:17:25</t>
  </si>
  <si>
    <t>12:17:04</t>
  </si>
  <si>
    <t>12:17:03</t>
  </si>
  <si>
    <t>12:17:02</t>
  </si>
  <si>
    <t>Jaeho KIM</t>
  </si>
  <si>
    <t>12:16:58</t>
  </si>
  <si>
    <t>12:16:55</t>
  </si>
  <si>
    <t>12:16:52</t>
  </si>
  <si>
    <t>12:16:47</t>
  </si>
  <si>
    <t>12:16:45</t>
  </si>
  <si>
    <t>12:16:38</t>
  </si>
  <si>
    <t>12:16:36</t>
  </si>
  <si>
    <t>12:16:29</t>
  </si>
  <si>
    <t>VIVIAN KITNAM CHU</t>
  </si>
  <si>
    <t>12:16:28</t>
  </si>
  <si>
    <t>A mi</t>
  </si>
  <si>
    <t>12:16:27</t>
  </si>
  <si>
    <t>LIU JIAHUAN</t>
  </si>
  <si>
    <t>12:16:20</t>
  </si>
  <si>
    <t>12:16:17</t>
  </si>
  <si>
    <t>12:16:11</t>
  </si>
  <si>
    <t>12:16:01</t>
  </si>
  <si>
    <t>12:16:00</t>
  </si>
  <si>
    <t>12:15:59</t>
  </si>
  <si>
    <t>12:15:55</t>
  </si>
  <si>
    <t>12:15:52</t>
  </si>
  <si>
    <t>12:15:50</t>
  </si>
  <si>
    <t>12:15:45</t>
  </si>
  <si>
    <t>12:15:43</t>
  </si>
  <si>
    <t>12:15:42</t>
  </si>
  <si>
    <t>Bitnuri HAN</t>
  </si>
  <si>
    <t>12:15:41</t>
  </si>
  <si>
    <t>12:15:40</t>
  </si>
  <si>
    <t>Jin-Ah CHOI</t>
  </si>
  <si>
    <t>12:15:39</t>
  </si>
  <si>
    <t>Yejin Tak</t>
  </si>
  <si>
    <t>12:15:37</t>
  </si>
  <si>
    <t>12:15:36</t>
  </si>
  <si>
    <t>12:15:35</t>
  </si>
  <si>
    <t>Eunhye Yang</t>
  </si>
  <si>
    <t>12:15:34</t>
  </si>
  <si>
    <t>12:15:32</t>
  </si>
  <si>
    <t>12:15:30</t>
  </si>
  <si>
    <t>12:15:29</t>
  </si>
  <si>
    <t>JAEWOO KIM</t>
  </si>
  <si>
    <t>12:15:28</t>
  </si>
  <si>
    <t>12:15:27</t>
  </si>
  <si>
    <t>12:15:26</t>
  </si>
  <si>
    <t>12:15:25</t>
  </si>
  <si>
    <t>12:15:24</t>
  </si>
  <si>
    <t>Eunhee Cho</t>
  </si>
  <si>
    <t>12:15:23</t>
  </si>
  <si>
    <t>12:15:22</t>
  </si>
  <si>
    <t>12:15:20</t>
  </si>
  <si>
    <t>Park Yoonjung</t>
  </si>
  <si>
    <t>12:15:19</t>
  </si>
  <si>
    <t>12:15:18</t>
  </si>
  <si>
    <t>YUNJAE KIM</t>
  </si>
  <si>
    <t>12:15:17</t>
  </si>
  <si>
    <t>12:15:15</t>
  </si>
  <si>
    <t>Taegyeong Seo</t>
  </si>
  <si>
    <t>JOON KYU PARK</t>
  </si>
  <si>
    <t>HEELAN LEE</t>
  </si>
  <si>
    <t>12:15:14</t>
  </si>
  <si>
    <t>jaerim SONG</t>
  </si>
  <si>
    <t>12:15:13</t>
  </si>
  <si>
    <t>12:15:12</t>
  </si>
  <si>
    <t>Kwangyeol PARK</t>
  </si>
  <si>
    <t>12:15:10</t>
  </si>
  <si>
    <t>KIM KYUHEE</t>
  </si>
  <si>
    <t>Hyun-Bin SONG</t>
  </si>
  <si>
    <t>12:15:09</t>
  </si>
  <si>
    <t>12:15:08</t>
  </si>
  <si>
    <t>12:15:07</t>
  </si>
  <si>
    <t>12:15:06</t>
  </si>
  <si>
    <t>Jiyoung Yoon</t>
  </si>
  <si>
    <t>12:15:05</t>
  </si>
  <si>
    <t>12:15:03</t>
  </si>
  <si>
    <t>12:15:02</t>
  </si>
  <si>
    <t>12:15:00</t>
  </si>
  <si>
    <t>12:14:59</t>
  </si>
  <si>
    <t>seng goeun</t>
  </si>
  <si>
    <t>12:14:58</t>
  </si>
  <si>
    <t>12:14:57</t>
  </si>
  <si>
    <t>12:14:56</t>
  </si>
  <si>
    <t>12:14:55</t>
  </si>
  <si>
    <t>12:14:54</t>
  </si>
  <si>
    <t>12:14:53</t>
  </si>
  <si>
    <t>So-Yeon YOON</t>
  </si>
  <si>
    <t>12:14:51</t>
  </si>
  <si>
    <t>jin hee lee</t>
  </si>
  <si>
    <t>Han-Gyeol CNUNG</t>
  </si>
  <si>
    <t>12:14:49</t>
  </si>
  <si>
    <t>12:14:47</t>
  </si>
  <si>
    <t>12:14:46</t>
  </si>
  <si>
    <t>12:14:45</t>
  </si>
  <si>
    <t>12:14:44</t>
  </si>
  <si>
    <t>12:14:42</t>
  </si>
  <si>
    <t>12:14:41</t>
  </si>
  <si>
    <t>12:14:40</t>
  </si>
  <si>
    <t>Su-Eun PARK</t>
  </si>
  <si>
    <t>12:14:39</t>
  </si>
  <si>
    <t>12:14:38</t>
  </si>
  <si>
    <t>12:14:37</t>
  </si>
  <si>
    <t>12:14:36</t>
  </si>
  <si>
    <t>Jin Seok Jang</t>
  </si>
  <si>
    <t>12:14:35</t>
  </si>
  <si>
    <t>Yejin Ha</t>
  </si>
  <si>
    <t>12:14:33</t>
  </si>
  <si>
    <t>12:14:32</t>
  </si>
  <si>
    <t>Hwang Sunwoo</t>
  </si>
  <si>
    <t>12:14:31</t>
  </si>
  <si>
    <t>12:14:30</t>
  </si>
  <si>
    <t>12:14:29</t>
  </si>
  <si>
    <t>Yangheee Kim</t>
  </si>
  <si>
    <t>12:14:28</t>
  </si>
  <si>
    <t>12:14:27</t>
  </si>
  <si>
    <t>soyoung kwon</t>
  </si>
  <si>
    <t>12:14:26</t>
  </si>
  <si>
    <t>12:14:24</t>
  </si>
  <si>
    <t>HONGJAE SON</t>
  </si>
  <si>
    <t>12:14:23</t>
  </si>
  <si>
    <t>12:14:22</t>
  </si>
  <si>
    <t>12:14:21</t>
  </si>
  <si>
    <t>Hi-Cheon KIM</t>
  </si>
  <si>
    <t>12:14:20</t>
  </si>
  <si>
    <t>12:14:19</t>
  </si>
  <si>
    <t>12:14:17</t>
  </si>
  <si>
    <t>12:14:16</t>
  </si>
  <si>
    <t>12:14:15</t>
  </si>
  <si>
    <t>Jeo GyoungTae</t>
  </si>
  <si>
    <t>12:14:14</t>
  </si>
  <si>
    <t>12:14:13</t>
  </si>
  <si>
    <t>Young Yim Doh</t>
  </si>
  <si>
    <t>Bora Kang</t>
  </si>
  <si>
    <t>12:14:12</t>
  </si>
  <si>
    <t>12:14:11</t>
  </si>
  <si>
    <t>Jun-Hee LEE</t>
  </si>
  <si>
    <t>12:14:10</t>
  </si>
  <si>
    <t>12:14:08</t>
  </si>
  <si>
    <t>12:14:07</t>
  </si>
  <si>
    <t>Jong-Seo PARK</t>
  </si>
  <si>
    <t>12:14:06</t>
  </si>
  <si>
    <t>Youn-Cheol JUNG</t>
  </si>
  <si>
    <t>12:14:05</t>
  </si>
  <si>
    <t>12:14:04</t>
  </si>
  <si>
    <t>12:14:03</t>
  </si>
  <si>
    <t>Juhuyk Park</t>
  </si>
  <si>
    <t>12:14:01</t>
  </si>
  <si>
    <t>12:14:00</t>
  </si>
  <si>
    <t>12:13:59</t>
  </si>
  <si>
    <t>12:13:58</t>
  </si>
  <si>
    <t>12:13:57</t>
  </si>
  <si>
    <t>12:13:55</t>
  </si>
  <si>
    <t>12:13:54</t>
  </si>
  <si>
    <t>tammy ko Robinson</t>
  </si>
  <si>
    <t>12:13:53</t>
  </si>
  <si>
    <t>12:13:52</t>
  </si>
  <si>
    <t>Sang Yul Choi</t>
  </si>
  <si>
    <t>12:13:51</t>
  </si>
  <si>
    <t>HYUK PARK</t>
  </si>
  <si>
    <t>Jihye Seong</t>
  </si>
  <si>
    <t>12:13:49</t>
  </si>
  <si>
    <t>12:13:48</t>
  </si>
  <si>
    <t>SUBIN KO</t>
  </si>
  <si>
    <t>12:13:47</t>
  </si>
  <si>
    <t>Jae-Hoon Chung</t>
  </si>
  <si>
    <t>Kyoo Kun Koh</t>
  </si>
  <si>
    <t>12:13:43</t>
  </si>
  <si>
    <t>12:13:38</t>
  </si>
  <si>
    <t>12:13:35</t>
  </si>
  <si>
    <t>12:13:20</t>
  </si>
  <si>
    <t>12:13:09</t>
  </si>
  <si>
    <t>12:12:01</t>
  </si>
  <si>
    <t>12:10:45</t>
  </si>
  <si>
    <t>James Lee</t>
  </si>
  <si>
    <t>12:10:29</t>
  </si>
  <si>
    <t>12:08:55</t>
  </si>
  <si>
    <t>12:08:39</t>
  </si>
  <si>
    <t>12:07:44</t>
  </si>
  <si>
    <t>12:06:51</t>
  </si>
  <si>
    <t>12:06:27</t>
  </si>
  <si>
    <t>12:05:06</t>
  </si>
  <si>
    <t>12:02:13</t>
  </si>
  <si>
    <t>12:01:58</t>
  </si>
  <si>
    <t>12:01:02</t>
  </si>
  <si>
    <t>Sung Hyeok Hong</t>
  </si>
  <si>
    <t>12:00:29</t>
  </si>
  <si>
    <t>12:00:02</t>
  </si>
  <si>
    <t>11:58:52</t>
  </si>
  <si>
    <t>11:57:44</t>
  </si>
  <si>
    <t>11:57:25</t>
  </si>
  <si>
    <t>Yena Song</t>
  </si>
  <si>
    <t>11:57:06</t>
  </si>
  <si>
    <t>11:55:56</t>
  </si>
  <si>
    <t>Jong-Hwan EOM</t>
  </si>
  <si>
    <t>Jae-chul Kim</t>
  </si>
  <si>
    <t>11:53:23</t>
  </si>
  <si>
    <t>11:52:18</t>
  </si>
  <si>
    <t>11:51:01</t>
  </si>
  <si>
    <t>11:50:33</t>
  </si>
  <si>
    <t>11:50:25</t>
  </si>
  <si>
    <t>11:50:12</t>
  </si>
  <si>
    <t>11:49:52</t>
  </si>
  <si>
    <t>11:47:12</t>
  </si>
  <si>
    <t>11:45:10</t>
  </si>
  <si>
    <t>11:45:04</t>
  </si>
  <si>
    <t>11:44:58</t>
  </si>
  <si>
    <t>11:44:15</t>
  </si>
  <si>
    <t>11:43:07</t>
  </si>
  <si>
    <t>11:42:20</t>
  </si>
  <si>
    <t>11:42:18</t>
  </si>
  <si>
    <t>Jae LEE</t>
  </si>
  <si>
    <t>11:41:08</t>
  </si>
  <si>
    <t>11:41:03</t>
  </si>
  <si>
    <t>11:40:36</t>
  </si>
  <si>
    <t>11:39:32</t>
  </si>
  <si>
    <t>11:39:17</t>
  </si>
  <si>
    <t>11:39:16</t>
  </si>
  <si>
    <t>11:39:07</t>
  </si>
  <si>
    <t>11:38:35</t>
  </si>
  <si>
    <t>Ryan Sungpyo Sohn</t>
  </si>
  <si>
    <t>11:38:23</t>
  </si>
  <si>
    <t>11:37:59</t>
  </si>
  <si>
    <t>11:37:57</t>
  </si>
  <si>
    <t>11:37:29</t>
  </si>
  <si>
    <t>KYUNG MI LEE</t>
  </si>
  <si>
    <t>11:37:21</t>
  </si>
  <si>
    <t>11:37:18</t>
  </si>
  <si>
    <t>11:37:03</t>
  </si>
  <si>
    <t>11:37:02</t>
  </si>
  <si>
    <t>11:37:01</t>
  </si>
  <si>
    <t>11:36:50</t>
  </si>
  <si>
    <t>11:36:33</t>
  </si>
  <si>
    <t>11:36:26</t>
  </si>
  <si>
    <t>11:36:25</t>
  </si>
  <si>
    <t>11:36:00</t>
  </si>
  <si>
    <t>11:35:46</t>
  </si>
  <si>
    <t>11:34:45</t>
  </si>
  <si>
    <t>11:34:44</t>
  </si>
  <si>
    <t>11:34:43</t>
  </si>
  <si>
    <t>Kyung Hyun Min</t>
  </si>
  <si>
    <t>11:34:29</t>
  </si>
  <si>
    <t>11:34:27</t>
  </si>
  <si>
    <t>11:34:26</t>
  </si>
  <si>
    <t>11:34:24</t>
  </si>
  <si>
    <t>11:34:23</t>
  </si>
  <si>
    <t>11:34:17</t>
  </si>
  <si>
    <t>11:34:15</t>
  </si>
  <si>
    <t>11:33:59</t>
  </si>
  <si>
    <t>11:33:55</t>
  </si>
  <si>
    <t>11:33:54</t>
  </si>
  <si>
    <t>11:33:53</t>
  </si>
  <si>
    <t>11:33:52</t>
  </si>
  <si>
    <t>11:33:50</t>
  </si>
  <si>
    <t>CUIYAOQ CHOI</t>
  </si>
  <si>
    <t>11:33:44</t>
  </si>
  <si>
    <t>11:33:42</t>
  </si>
  <si>
    <t>11:33:41</t>
  </si>
  <si>
    <t>11:33:40</t>
  </si>
  <si>
    <t>11:33:38</t>
  </si>
  <si>
    <t>11:33:37</t>
  </si>
  <si>
    <t>11:33:34</t>
  </si>
  <si>
    <t>11:33:32</t>
  </si>
  <si>
    <t>11:33:31</t>
  </si>
  <si>
    <t>11:33:28</t>
  </si>
  <si>
    <t>11:33:26</t>
  </si>
  <si>
    <t xml:space="preserve">Eun Sung  Park </t>
  </si>
  <si>
    <t>11:33:24</t>
  </si>
  <si>
    <t>11:33:20</t>
  </si>
  <si>
    <t>11:33:19</t>
  </si>
  <si>
    <t>11:33:18</t>
  </si>
  <si>
    <t>11:33:17</t>
  </si>
  <si>
    <t>11:33:16</t>
  </si>
  <si>
    <t>11:33:15</t>
  </si>
  <si>
    <t>11:33:14</t>
  </si>
  <si>
    <t>11:33:11</t>
  </si>
  <si>
    <t>11:33:09</t>
  </si>
  <si>
    <t>11:33:08</t>
  </si>
  <si>
    <t>11:32:58</t>
  </si>
  <si>
    <t>kyu ho lee</t>
  </si>
  <si>
    <t>11:32:56</t>
  </si>
  <si>
    <t>11:32:52</t>
  </si>
  <si>
    <t>11:32:51</t>
  </si>
  <si>
    <t>11:32:50</t>
  </si>
  <si>
    <t>11:32:47</t>
  </si>
  <si>
    <t>11:32:45</t>
  </si>
  <si>
    <t>11:32:44</t>
  </si>
  <si>
    <t>11:32:39</t>
  </si>
  <si>
    <t>11:32:38</t>
  </si>
  <si>
    <t>11:32:35</t>
  </si>
  <si>
    <t>11:32:30</t>
  </si>
  <si>
    <t>11:32:29</t>
  </si>
  <si>
    <t>11:32:28</t>
  </si>
  <si>
    <t>11:32:22</t>
  </si>
  <si>
    <t>11:32:21</t>
  </si>
  <si>
    <t>11:32:12</t>
  </si>
  <si>
    <t>11:32:10</t>
  </si>
  <si>
    <t>11:32:08</t>
  </si>
  <si>
    <t>11:32:04</t>
  </si>
  <si>
    <t>11:31:57</t>
  </si>
  <si>
    <t>11:31:53</t>
  </si>
  <si>
    <t>11:31:52</t>
  </si>
  <si>
    <t>11:31:48</t>
  </si>
  <si>
    <t>11:31:47</t>
  </si>
  <si>
    <t>11:31:45</t>
  </si>
  <si>
    <t>11:31:39</t>
  </si>
  <si>
    <t>11:31:38</t>
  </si>
  <si>
    <t>11:31:34</t>
  </si>
  <si>
    <t>11:31:26</t>
  </si>
  <si>
    <t>PARK JEONGLAE</t>
  </si>
  <si>
    <t>11:31:25</t>
  </si>
  <si>
    <t>11:31:19</t>
  </si>
  <si>
    <t>11:31:06</t>
  </si>
  <si>
    <t>11:31:02</t>
  </si>
  <si>
    <t>11:30:57</t>
  </si>
  <si>
    <t>11:30:56</t>
  </si>
  <si>
    <t>11:30:55</t>
  </si>
  <si>
    <t>11:30:53</t>
  </si>
  <si>
    <t>11:30:52</t>
  </si>
  <si>
    <t>11:30:49</t>
  </si>
  <si>
    <t>Hae-Lim LEE</t>
  </si>
  <si>
    <t>11:30:42</t>
  </si>
  <si>
    <t>11:29:58</t>
  </si>
  <si>
    <t>11:29:53</t>
  </si>
  <si>
    <t>11:29:51</t>
  </si>
  <si>
    <t>11:29:47</t>
  </si>
  <si>
    <t>11:29:44</t>
  </si>
  <si>
    <t>11:29:30</t>
  </si>
  <si>
    <t>11:29:28</t>
  </si>
  <si>
    <t>11:29:27</t>
  </si>
  <si>
    <t>11:29:26</t>
  </si>
  <si>
    <t>11:29:19</t>
  </si>
  <si>
    <t>11:29:10</t>
  </si>
  <si>
    <t>11:29:07</t>
  </si>
  <si>
    <t>11:29:04</t>
  </si>
  <si>
    <t>11:29:03</t>
  </si>
  <si>
    <t>11:29:02</t>
  </si>
  <si>
    <t>11:28:59</t>
  </si>
  <si>
    <t>11:28:52</t>
  </si>
  <si>
    <t>11:28:51</t>
  </si>
  <si>
    <t>11:28:50</t>
  </si>
  <si>
    <t>11:28:44</t>
  </si>
  <si>
    <t>11:28:24</t>
  </si>
  <si>
    <t>11:28:16</t>
  </si>
  <si>
    <t>11:28:14</t>
  </si>
  <si>
    <t>11:28:12</t>
  </si>
  <si>
    <t>11:28:04</t>
  </si>
  <si>
    <t>11:28:03</t>
  </si>
  <si>
    <t>11:28:00</t>
  </si>
  <si>
    <t>11:27:59</t>
  </si>
  <si>
    <t>11:27:50</t>
  </si>
  <si>
    <t>11:27:49</t>
  </si>
  <si>
    <t>11:27:48</t>
  </si>
  <si>
    <t>11:27:47</t>
  </si>
  <si>
    <t>11:27:41</t>
  </si>
  <si>
    <t>11:27:40</t>
  </si>
  <si>
    <t>11:27:26</t>
  </si>
  <si>
    <t>11:26:53</t>
  </si>
  <si>
    <t>11:26:52</t>
  </si>
  <si>
    <t>11:26:34</t>
  </si>
  <si>
    <t>11:26:32</t>
  </si>
  <si>
    <t>11:26:27</t>
  </si>
  <si>
    <t>11:26:23</t>
  </si>
  <si>
    <t>11:26:21</t>
  </si>
  <si>
    <t>11:26:20</t>
  </si>
  <si>
    <t>11:26:18</t>
  </si>
  <si>
    <t>11:26:17</t>
  </si>
  <si>
    <t>11:26:16</t>
  </si>
  <si>
    <t>11:26:08</t>
  </si>
  <si>
    <t>11:26:07</t>
  </si>
  <si>
    <t>11:25:59</t>
  </si>
  <si>
    <t>11:25:47</t>
  </si>
  <si>
    <t>11:25:40</t>
  </si>
  <si>
    <t>11:25:34</t>
  </si>
  <si>
    <t>11:25:20</t>
  </si>
  <si>
    <t>SEO JIEUN</t>
  </si>
  <si>
    <t>11:25:18</t>
  </si>
  <si>
    <t>Jung-Ja KIM</t>
  </si>
  <si>
    <t>11:25:10</t>
  </si>
  <si>
    <t>11:25:06</t>
  </si>
  <si>
    <t>11:24:48</t>
  </si>
  <si>
    <t>11:24:46</t>
  </si>
  <si>
    <t>11:24:39</t>
  </si>
  <si>
    <t>11:24:32</t>
  </si>
  <si>
    <t>11:24:28</t>
  </si>
  <si>
    <t>11:24:27</t>
  </si>
  <si>
    <t>11:24:20</t>
  </si>
  <si>
    <t>11:24:19</t>
  </si>
  <si>
    <t>11:24:16</t>
  </si>
  <si>
    <t>11:24:15</t>
  </si>
  <si>
    <t>11:24:10</t>
  </si>
  <si>
    <t>11:24:09</t>
  </si>
  <si>
    <t>11:23:59</t>
  </si>
  <si>
    <t>11:23:55</t>
  </si>
  <si>
    <t>11:23:54</t>
  </si>
  <si>
    <t>11:23:50</t>
  </si>
  <si>
    <t>11:23:44</t>
  </si>
  <si>
    <t>11:23:40</t>
  </si>
  <si>
    <t>JUNGCHUL SEO</t>
  </si>
  <si>
    <t>11:23:38</t>
  </si>
  <si>
    <t>11:23:37</t>
  </si>
  <si>
    <t>11:23:36</t>
  </si>
  <si>
    <t>11:23:35</t>
  </si>
  <si>
    <t>11:23:31</t>
  </si>
  <si>
    <t>11:23:30</t>
  </si>
  <si>
    <t>11:23:29</t>
  </si>
  <si>
    <t>11:23:27</t>
  </si>
  <si>
    <t>11:23:26</t>
  </si>
  <si>
    <t>11:23:16</t>
  </si>
  <si>
    <t>11:23:15</t>
  </si>
  <si>
    <t>11:23:12</t>
  </si>
  <si>
    <t>11:23:07</t>
  </si>
  <si>
    <t>11:23:06</t>
  </si>
  <si>
    <t>11:23:04</t>
  </si>
  <si>
    <t>11:22:59</t>
  </si>
  <si>
    <t>11:22:58</t>
  </si>
  <si>
    <t>11:22:49</t>
  </si>
  <si>
    <t>11:22:41</t>
  </si>
  <si>
    <t>11:22:40</t>
  </si>
  <si>
    <t>11:22:29</t>
  </si>
  <si>
    <t>11:22:28</t>
  </si>
  <si>
    <t>11:22:20</t>
  </si>
  <si>
    <t>11:22:18</t>
  </si>
  <si>
    <t>11:22:16</t>
  </si>
  <si>
    <t>11:22:15</t>
  </si>
  <si>
    <t>11:22:12</t>
  </si>
  <si>
    <t>Se-Eun JUNG</t>
  </si>
  <si>
    <t>11:22:11</t>
  </si>
  <si>
    <t>11:22:04</t>
  </si>
  <si>
    <t>Keumhee Lim</t>
  </si>
  <si>
    <t>11:21:45</t>
  </si>
  <si>
    <t>11:21:43</t>
  </si>
  <si>
    <t>11:21:37</t>
  </si>
  <si>
    <t>11:21:03</t>
  </si>
  <si>
    <t>11:21:01</t>
  </si>
  <si>
    <t>11:20:55</t>
  </si>
  <si>
    <t>11:20:46</t>
  </si>
  <si>
    <t>11:20:43</t>
  </si>
  <si>
    <t>11:20:22</t>
  </si>
  <si>
    <t>11:20:17</t>
  </si>
  <si>
    <t>11:20:15</t>
  </si>
  <si>
    <t>11:20:14</t>
  </si>
  <si>
    <t>11:20:12</t>
  </si>
  <si>
    <t>11:20:05</t>
  </si>
  <si>
    <t>11:20:03</t>
  </si>
  <si>
    <t>11:20:02</t>
  </si>
  <si>
    <t>Jinhee Hong</t>
  </si>
  <si>
    <t>11:20:00</t>
  </si>
  <si>
    <t>11:19:58</t>
  </si>
  <si>
    <t>11:19:55</t>
  </si>
  <si>
    <t>11:19:52</t>
  </si>
  <si>
    <t>11:19:50</t>
  </si>
  <si>
    <t>11:19:43</t>
  </si>
  <si>
    <t>11:19:42</t>
  </si>
  <si>
    <t>11:19:40</t>
  </si>
  <si>
    <t>11:19:39</t>
  </si>
  <si>
    <t>Sohyun Choi</t>
  </si>
  <si>
    <t>11:19:36</t>
  </si>
  <si>
    <t>11:19:33</t>
  </si>
  <si>
    <t>11:19:30</t>
  </si>
  <si>
    <t>11:19:25</t>
  </si>
  <si>
    <t>11:19:23</t>
  </si>
  <si>
    <t>11:19:21</t>
  </si>
  <si>
    <t>11:19:19</t>
  </si>
  <si>
    <t>11:19:18</t>
  </si>
  <si>
    <t>11:19:16</t>
  </si>
  <si>
    <t>11:19:15</t>
  </si>
  <si>
    <t>Hyun-Ku Rhee</t>
  </si>
  <si>
    <t>11:19:13</t>
  </si>
  <si>
    <t>11:19:09</t>
  </si>
  <si>
    <t>Kyung-Youl SHIN</t>
  </si>
  <si>
    <t>11:19:05</t>
  </si>
  <si>
    <t>11:19:03</t>
  </si>
  <si>
    <t>11:18:57</t>
  </si>
  <si>
    <t>11:18:55</t>
  </si>
  <si>
    <t>11:18:52</t>
  </si>
  <si>
    <t>11:18:51</t>
  </si>
  <si>
    <t>11:18:44</t>
  </si>
  <si>
    <t>11:18:38</t>
  </si>
  <si>
    <t>EUN SOOK CHOI</t>
  </si>
  <si>
    <t>11:18:33</t>
  </si>
  <si>
    <t>11:18:29</t>
  </si>
  <si>
    <t>11:18:25</t>
  </si>
  <si>
    <t>11:18:24</t>
  </si>
  <si>
    <t>11:18:23</t>
  </si>
  <si>
    <t>11:18:22</t>
  </si>
  <si>
    <t>11:18:20</t>
  </si>
  <si>
    <t>11:18:19</t>
  </si>
  <si>
    <t>11:18:17</t>
  </si>
  <si>
    <t>11:18:15</t>
  </si>
  <si>
    <t>11:18:12</t>
  </si>
  <si>
    <t>11:18:07</t>
  </si>
  <si>
    <t>11:18:05</t>
  </si>
  <si>
    <t>11:18:03</t>
  </si>
  <si>
    <t>Nicolas Hong</t>
  </si>
  <si>
    <t>11:18:00</t>
  </si>
  <si>
    <t>11:17:58</t>
  </si>
  <si>
    <t>11:17:56</t>
  </si>
  <si>
    <t>11:17:54</t>
  </si>
  <si>
    <t>Hyuna Kim</t>
  </si>
  <si>
    <t>11:17:53</t>
  </si>
  <si>
    <t>11:17:50</t>
  </si>
  <si>
    <t>11:17:49</t>
  </si>
  <si>
    <t>11:17:48</t>
  </si>
  <si>
    <t>11:17:46</t>
  </si>
  <si>
    <t>11:17:44</t>
  </si>
  <si>
    <t>11:17:42</t>
  </si>
  <si>
    <t>11:17:37</t>
  </si>
  <si>
    <t>11:17:33</t>
  </si>
  <si>
    <t>11:17:24</t>
  </si>
  <si>
    <t>11:17:23</t>
  </si>
  <si>
    <t>11:17:22</t>
  </si>
  <si>
    <t>MOONKYUNG SUNG</t>
  </si>
  <si>
    <t>11:17:19</t>
  </si>
  <si>
    <t>11:17:17</t>
  </si>
  <si>
    <t>11:17:16</t>
  </si>
  <si>
    <t>11:17:14</t>
  </si>
  <si>
    <t>11:17:12</t>
  </si>
  <si>
    <t>11:17:11</t>
  </si>
  <si>
    <t>11:17:10</t>
  </si>
  <si>
    <t>Sujeong Ha</t>
  </si>
  <si>
    <t>11:17:09</t>
  </si>
  <si>
    <t>11:17:07</t>
  </si>
  <si>
    <t>11:17:06</t>
  </si>
  <si>
    <t>11:17:04</t>
  </si>
  <si>
    <t>11:17:02</t>
  </si>
  <si>
    <t>11:17:00</t>
  </si>
  <si>
    <t>11:16:59</t>
  </si>
  <si>
    <t>11:16:58</t>
  </si>
  <si>
    <t>11:16:57</t>
  </si>
  <si>
    <t>11:16:56</t>
  </si>
  <si>
    <t>11:16:55</t>
  </si>
  <si>
    <t>11:16:54</t>
  </si>
  <si>
    <t>11:16:52</t>
  </si>
  <si>
    <t>11:16:51</t>
  </si>
  <si>
    <t>11:16:50</t>
  </si>
  <si>
    <t>11:16:48</t>
  </si>
  <si>
    <t>11:16:47</t>
  </si>
  <si>
    <t>11:16:46</t>
  </si>
  <si>
    <t>11:16:45</t>
  </si>
  <si>
    <t>11:16:44</t>
  </si>
  <si>
    <t>11:16:41</t>
  </si>
  <si>
    <t>11:16:40</t>
  </si>
  <si>
    <t>11:16:38</t>
  </si>
  <si>
    <t>11:16:37</t>
  </si>
  <si>
    <t>11:16:36</t>
  </si>
  <si>
    <t>11:16:34</t>
  </si>
  <si>
    <t>11:16:33</t>
  </si>
  <si>
    <t>Inhye Song</t>
  </si>
  <si>
    <t>11:16:30</t>
  </si>
  <si>
    <t>xuan canshou</t>
  </si>
  <si>
    <t>lee hwa pyoung</t>
  </si>
  <si>
    <t>11:16:27</t>
  </si>
  <si>
    <t>11:16:26</t>
  </si>
  <si>
    <t>11:16:25</t>
  </si>
  <si>
    <t>11:16:24</t>
  </si>
  <si>
    <t>KIM SAE-EUN</t>
  </si>
  <si>
    <t>11:16:23</t>
  </si>
  <si>
    <t>11:16:22</t>
  </si>
  <si>
    <t>11:16:21</t>
  </si>
  <si>
    <t>11:16:20</t>
  </si>
  <si>
    <t>11:16:19</t>
  </si>
  <si>
    <t>Donghyo Kim</t>
  </si>
  <si>
    <t>11:16:18</t>
  </si>
  <si>
    <t>11:16:15</t>
  </si>
  <si>
    <t>11:16:14</t>
  </si>
  <si>
    <t>11:16:10</t>
  </si>
  <si>
    <t>Soohee Jung</t>
  </si>
  <si>
    <t>11:16:05</t>
  </si>
  <si>
    <t>11:16:02</t>
  </si>
  <si>
    <t>11:15:58</t>
  </si>
  <si>
    <t>11:15:57</t>
  </si>
  <si>
    <t>11:15:56</t>
  </si>
  <si>
    <t>11:15:55</t>
  </si>
  <si>
    <t>Jungin Lee</t>
  </si>
  <si>
    <t>11:15:54</t>
  </si>
  <si>
    <t>11:15:53</t>
  </si>
  <si>
    <t>Hee Chul Kim</t>
  </si>
  <si>
    <t>11:15:52</t>
  </si>
  <si>
    <t>11:15:49</t>
  </si>
  <si>
    <t>Kim Chul won</t>
  </si>
  <si>
    <t>11:15:47</t>
  </si>
  <si>
    <t>11:15:46</t>
  </si>
  <si>
    <t>11:15:45</t>
  </si>
  <si>
    <t>11:15:43</t>
  </si>
  <si>
    <t>11:15:42</t>
  </si>
  <si>
    <t>11:15:39</t>
  </si>
  <si>
    <t>11:15:38</t>
  </si>
  <si>
    <t>11:15:36</t>
  </si>
  <si>
    <t>LEE SEONMI</t>
  </si>
  <si>
    <t>11:15:35</t>
  </si>
  <si>
    <t>11:15:33</t>
  </si>
  <si>
    <t>11:15:32</t>
  </si>
  <si>
    <t>11:15:30</t>
  </si>
  <si>
    <t>11:15:29</t>
  </si>
  <si>
    <t>11:15:28</t>
  </si>
  <si>
    <t xml:space="preserve">Jung Soon   Sung </t>
  </si>
  <si>
    <t>11:15:26</t>
  </si>
  <si>
    <t>Sengyoon LEE</t>
  </si>
  <si>
    <t>11:15:25</t>
  </si>
  <si>
    <t>11:15:23</t>
  </si>
  <si>
    <t>JI HYUNG LEE</t>
  </si>
  <si>
    <t>11:15:21</t>
  </si>
  <si>
    <t>11:15:19</t>
  </si>
  <si>
    <t>11:15:18</t>
  </si>
  <si>
    <t>11:15:17</t>
  </si>
  <si>
    <t>Hun Park</t>
  </si>
  <si>
    <t>11:15:15</t>
  </si>
  <si>
    <t>11:15:14</t>
  </si>
  <si>
    <t>Jisuk Kim</t>
  </si>
  <si>
    <t>11:15:13</t>
  </si>
  <si>
    <t>11:15:12</t>
  </si>
  <si>
    <t>11:15:09</t>
  </si>
  <si>
    <t>Kijung Song</t>
  </si>
  <si>
    <t>11:15:07</t>
  </si>
  <si>
    <t>11:15:06</t>
  </si>
  <si>
    <t>11:15:01</t>
  </si>
  <si>
    <t>11:14:57</t>
  </si>
  <si>
    <t>11:14:55</t>
  </si>
  <si>
    <t>Jeong-Hoon PARK</t>
  </si>
  <si>
    <t>11:14:43</t>
  </si>
  <si>
    <t>11:14:30</t>
  </si>
  <si>
    <t>11:14:24</t>
  </si>
  <si>
    <t>11:14:09</t>
  </si>
  <si>
    <t>Young Min</t>
  </si>
  <si>
    <t>11:12:51</t>
  </si>
  <si>
    <t>11:11:55</t>
  </si>
  <si>
    <t>11:11:48</t>
  </si>
  <si>
    <t>11:11:35</t>
  </si>
  <si>
    <t>11:11:01</t>
  </si>
  <si>
    <t>11:10:51</t>
  </si>
  <si>
    <t>11:10:42</t>
  </si>
  <si>
    <t>11:10:33</t>
  </si>
  <si>
    <t>11:10:19</t>
  </si>
  <si>
    <t>11:10:16</t>
  </si>
  <si>
    <t>11:09:42</t>
  </si>
  <si>
    <t>11:09:18</t>
  </si>
  <si>
    <t>11:09:11</t>
  </si>
  <si>
    <t>11:08:24</t>
  </si>
  <si>
    <t>11:06:56</t>
  </si>
  <si>
    <t>11:05:55</t>
  </si>
  <si>
    <t>James KIM</t>
  </si>
  <si>
    <t>11:05:39</t>
  </si>
  <si>
    <t>11:05:23</t>
  </si>
  <si>
    <t>11:04:59</t>
  </si>
  <si>
    <t>11:04:16</t>
  </si>
  <si>
    <t>11:04:04</t>
  </si>
  <si>
    <t>11:02:55</t>
  </si>
  <si>
    <t>11:02:51</t>
  </si>
  <si>
    <t>Sang-Hyup KIM</t>
  </si>
  <si>
    <t>11:02:50</t>
  </si>
  <si>
    <t>11:02:49</t>
  </si>
  <si>
    <t>Jeong-Sook Hahn</t>
  </si>
  <si>
    <t>11:02:32</t>
  </si>
  <si>
    <t>11:02:30</t>
  </si>
  <si>
    <t>Sungjae Park</t>
  </si>
  <si>
    <t>11:02:29</t>
  </si>
  <si>
    <t>Sungmin Park</t>
  </si>
  <si>
    <t>11:02:14</t>
  </si>
  <si>
    <t>11:01:48</t>
  </si>
  <si>
    <t>gyu mok lim</t>
  </si>
  <si>
    <t>11:01:46</t>
  </si>
  <si>
    <t>Seok-Sik LIM</t>
  </si>
  <si>
    <t>11:01:18</t>
  </si>
  <si>
    <t>11:00:56</t>
  </si>
  <si>
    <t>Yong-Jung KIM</t>
  </si>
  <si>
    <t>11:00:29</t>
  </si>
  <si>
    <t>11:00:08</t>
  </si>
  <si>
    <t>11:00:00</t>
  </si>
  <si>
    <t>Juyeon Moon</t>
  </si>
  <si>
    <t>10:59:24</t>
  </si>
  <si>
    <t>10:59:09</t>
  </si>
  <si>
    <t>10:58:32</t>
  </si>
  <si>
    <t>10:57:56</t>
  </si>
  <si>
    <t>10:57:10</t>
  </si>
  <si>
    <t>10:57:04</t>
  </si>
  <si>
    <t>Sung-Min JUNG</t>
  </si>
  <si>
    <t>10:57:02</t>
  </si>
  <si>
    <t>10:56:43</t>
  </si>
  <si>
    <t>10:56:29</t>
  </si>
  <si>
    <t>10:55:57</t>
  </si>
  <si>
    <t>Joo Yeon Park</t>
  </si>
  <si>
    <t>10:55:55</t>
  </si>
  <si>
    <t>JiSook Kim</t>
  </si>
  <si>
    <t>10:55:53</t>
  </si>
  <si>
    <t>10:55:42</t>
  </si>
  <si>
    <t>10:54:40</t>
  </si>
  <si>
    <t>10:53:55</t>
  </si>
  <si>
    <t>10:53:49</t>
  </si>
  <si>
    <t>10:53:20</t>
  </si>
  <si>
    <t>10:53:11</t>
  </si>
  <si>
    <t>10:53:02</t>
  </si>
  <si>
    <t>JIN HONG</t>
  </si>
  <si>
    <t>10:52:56</t>
  </si>
  <si>
    <t>Jaehoon Whang</t>
  </si>
  <si>
    <t>10:52:53</t>
  </si>
  <si>
    <t>10:51:46</t>
  </si>
  <si>
    <t>10:51:33</t>
  </si>
  <si>
    <t>10:51:30</t>
  </si>
  <si>
    <t>10:51:29</t>
  </si>
  <si>
    <t>10:51:27</t>
  </si>
  <si>
    <t>10:51:26</t>
  </si>
  <si>
    <t>10:51:05</t>
  </si>
  <si>
    <t>Kyujin Park</t>
  </si>
  <si>
    <t>10:51:04</t>
  </si>
  <si>
    <t>10:50:54</t>
  </si>
  <si>
    <t>10:50:38</t>
  </si>
  <si>
    <t>10:50:37</t>
  </si>
  <si>
    <t>10:50:35</t>
  </si>
  <si>
    <t>SOONAM PARK</t>
  </si>
  <si>
    <t>10:50:33</t>
  </si>
  <si>
    <t>10:50:32</t>
  </si>
  <si>
    <t>10:50:16</t>
  </si>
  <si>
    <t>10:49:58</t>
  </si>
  <si>
    <t>10:49:52</t>
  </si>
  <si>
    <t>Buyoung Kim</t>
  </si>
  <si>
    <t>10:49:42</t>
  </si>
  <si>
    <t>10:49:37</t>
  </si>
  <si>
    <t>10:49:28</t>
  </si>
  <si>
    <t>10:49:24</t>
  </si>
  <si>
    <t>10:49:11</t>
  </si>
  <si>
    <t>KIM HAE-SUNG</t>
  </si>
  <si>
    <t>10:48:27</t>
  </si>
  <si>
    <t>10:48:07</t>
  </si>
  <si>
    <t>10:47:44</t>
  </si>
  <si>
    <t>10:47:12</t>
  </si>
  <si>
    <t>10:47:03</t>
  </si>
  <si>
    <t>10:46:53</t>
  </si>
  <si>
    <t>10:46:51</t>
  </si>
  <si>
    <t>Sang-Jae CHOI</t>
  </si>
  <si>
    <t>10:46:46</t>
  </si>
  <si>
    <t>10:46:43</t>
  </si>
  <si>
    <t>10:46:39</t>
  </si>
  <si>
    <t>10:46:37</t>
  </si>
  <si>
    <t>10:46:35</t>
  </si>
  <si>
    <t>10:46:27</t>
  </si>
  <si>
    <t>10:46:26</t>
  </si>
  <si>
    <t>10:46:24</t>
  </si>
  <si>
    <t>10:46:06</t>
  </si>
  <si>
    <t>10:45:42</t>
  </si>
  <si>
    <t>chang hyunwoo</t>
  </si>
  <si>
    <t>10:45:34</t>
  </si>
  <si>
    <t>Juhee Min</t>
  </si>
  <si>
    <t>10:45:15</t>
  </si>
  <si>
    <t>10:45:10</t>
  </si>
  <si>
    <t>Jihyun Ko</t>
  </si>
  <si>
    <t>10:45:08</t>
  </si>
  <si>
    <t>10:44:42</t>
  </si>
  <si>
    <t>Jeong Im Jae</t>
  </si>
  <si>
    <t>10:44:38</t>
  </si>
  <si>
    <t>10:44:32</t>
  </si>
  <si>
    <t>YEJIN YANG</t>
  </si>
  <si>
    <t>10:43:06</t>
  </si>
  <si>
    <t>10:41:58</t>
  </si>
  <si>
    <t>10:41:38</t>
  </si>
  <si>
    <t>10:40:06</t>
  </si>
  <si>
    <t>10:38:49</t>
  </si>
  <si>
    <t>10:38:30</t>
  </si>
  <si>
    <t>10:37:42</t>
  </si>
  <si>
    <t>alfred bang</t>
  </si>
  <si>
    <t>10:36:38</t>
  </si>
  <si>
    <t>10:35:39</t>
  </si>
  <si>
    <t>10:35:11</t>
  </si>
  <si>
    <t>10:33:37</t>
  </si>
  <si>
    <t>Choi TaeYoung</t>
  </si>
  <si>
    <t>10:32:33</t>
  </si>
  <si>
    <t>10:32:02</t>
  </si>
  <si>
    <t>JUNCHEOL KIM</t>
  </si>
  <si>
    <t>10:31:25</t>
  </si>
  <si>
    <t>10:31:13</t>
  </si>
  <si>
    <t>10:27:59</t>
  </si>
  <si>
    <t>10:27:43</t>
  </si>
  <si>
    <t>10:26:07</t>
  </si>
  <si>
    <t>10:25:15</t>
  </si>
  <si>
    <t>10:24:09</t>
  </si>
  <si>
    <t>Sang Hee Kweon</t>
  </si>
  <si>
    <t>10:23:38</t>
  </si>
  <si>
    <t>10:23:12</t>
  </si>
  <si>
    <t>10:22:28</t>
  </si>
  <si>
    <t>10:20:53</t>
  </si>
  <si>
    <t>10:20:36</t>
  </si>
  <si>
    <t>10:19:17</t>
  </si>
  <si>
    <t>10:18:42</t>
  </si>
  <si>
    <t>10:18:14</t>
  </si>
  <si>
    <t>10:18:10</t>
  </si>
  <si>
    <t>JI SUN KIM</t>
  </si>
  <si>
    <t>10:18:03</t>
  </si>
  <si>
    <t>kyeonghee sung</t>
  </si>
  <si>
    <t>10:17:54</t>
  </si>
  <si>
    <t>MIN YOUNG LIM</t>
  </si>
  <si>
    <t>10:17:52</t>
  </si>
  <si>
    <t>SO HEE LEE</t>
  </si>
  <si>
    <t>10:17:50</t>
  </si>
  <si>
    <t>JI EUN MOON</t>
  </si>
  <si>
    <t>10:17:43</t>
  </si>
  <si>
    <t>YU MI CHOI</t>
  </si>
  <si>
    <t>10:16:01</t>
  </si>
  <si>
    <t>10:15:58</t>
  </si>
  <si>
    <t>10:15:50</t>
  </si>
  <si>
    <t>Ki-Hoon LEE</t>
  </si>
  <si>
    <t>10:15:49</t>
  </si>
  <si>
    <t>10:15:24</t>
  </si>
  <si>
    <t>10:14:59</t>
  </si>
  <si>
    <t>10:14:54</t>
  </si>
  <si>
    <t>10:14:22</t>
  </si>
  <si>
    <t>eun jung lee</t>
  </si>
  <si>
    <t>10:14:21</t>
  </si>
  <si>
    <t>park min jeong</t>
  </si>
  <si>
    <t>Choi Jeongyoon</t>
  </si>
  <si>
    <t>10:14:20</t>
  </si>
  <si>
    <t>DAEHYUN KIM</t>
  </si>
  <si>
    <t>10:13:49</t>
  </si>
  <si>
    <t>10:13:25</t>
  </si>
  <si>
    <t>10:12:59</t>
  </si>
  <si>
    <t>10:12:28</t>
  </si>
  <si>
    <t>10:12:05</t>
  </si>
  <si>
    <t>10:11:53</t>
  </si>
  <si>
    <t>10:11:51</t>
  </si>
  <si>
    <t>Dong-Hi LEE</t>
  </si>
  <si>
    <t>10:11:22</t>
  </si>
  <si>
    <t>10:10:03</t>
  </si>
  <si>
    <t>10:09:30</t>
  </si>
  <si>
    <t>Sunwoo Lim</t>
  </si>
  <si>
    <t>10:09:28</t>
  </si>
  <si>
    <t>10:08:58</t>
  </si>
  <si>
    <t>10:08:31</t>
  </si>
  <si>
    <t>10:08:23</t>
  </si>
  <si>
    <t>10:08:22</t>
  </si>
  <si>
    <t>10:07:55</t>
  </si>
  <si>
    <t>10:06:38</t>
  </si>
  <si>
    <t>10:06:02</t>
  </si>
  <si>
    <t>10:05:06</t>
  </si>
  <si>
    <t>10:04:41</t>
  </si>
  <si>
    <t>Younghee Hong</t>
  </si>
  <si>
    <t>10:04:29</t>
  </si>
  <si>
    <t>kyungnam kang</t>
  </si>
  <si>
    <t>10:04:18</t>
  </si>
  <si>
    <t>10:03:59</t>
  </si>
  <si>
    <t>10:03:56</t>
  </si>
  <si>
    <t>10:03:51</t>
  </si>
  <si>
    <t>10:03:44</t>
  </si>
  <si>
    <t>10:03:40</t>
  </si>
  <si>
    <t>10:03:25</t>
  </si>
  <si>
    <t>Miah Kim</t>
  </si>
  <si>
    <t>10:03:18</t>
  </si>
  <si>
    <t>10:03:13</t>
  </si>
  <si>
    <t>Sang-Moon NAM</t>
  </si>
  <si>
    <t>10:02:10</t>
  </si>
  <si>
    <t>10:02:04</t>
  </si>
  <si>
    <t>10:01:52</t>
  </si>
  <si>
    <t>10:01:11</t>
  </si>
  <si>
    <t>10:01:03</t>
  </si>
  <si>
    <t>10:00:54</t>
  </si>
  <si>
    <t>Yang-Sik TAE</t>
  </si>
  <si>
    <t>10:00:43</t>
  </si>
  <si>
    <t>seo changsig</t>
  </si>
  <si>
    <t>10:00:35</t>
  </si>
  <si>
    <t>10:00:29</t>
  </si>
  <si>
    <t>10:00:16</t>
  </si>
  <si>
    <t>Yeong-Seop KIM</t>
  </si>
  <si>
    <t>10:00:10</t>
  </si>
  <si>
    <t>10:00:01</t>
  </si>
  <si>
    <t>Hae-Sun CHUNG</t>
  </si>
  <si>
    <t>09:59:49</t>
  </si>
  <si>
    <t>09:59:44</t>
  </si>
  <si>
    <t>09:59:43</t>
  </si>
  <si>
    <t>09:59:26</t>
  </si>
  <si>
    <t>09:59:22</t>
  </si>
  <si>
    <t>09:59:21</t>
  </si>
  <si>
    <t>jinhee kim</t>
  </si>
  <si>
    <t>09:58:58</t>
  </si>
  <si>
    <t>09:58:47</t>
  </si>
  <si>
    <t>Guem-Nak CHOE</t>
  </si>
  <si>
    <t>09:58:46</t>
  </si>
  <si>
    <t>09:58:45</t>
  </si>
  <si>
    <t>Won-Gil WOO</t>
  </si>
  <si>
    <t>09:58:42</t>
  </si>
  <si>
    <t>09:58:35</t>
  </si>
  <si>
    <t>Mihee CHOI</t>
  </si>
  <si>
    <t>09:58:33</t>
  </si>
  <si>
    <t>Soo-Jin JEON</t>
  </si>
  <si>
    <t>09:58:32</t>
  </si>
  <si>
    <t>09:58:31</t>
  </si>
  <si>
    <t>Seung-Yong NAM</t>
  </si>
  <si>
    <t>09:58:30</t>
  </si>
  <si>
    <t>Tae-Ik CHUNG</t>
  </si>
  <si>
    <t>09:58:29</t>
  </si>
  <si>
    <t>09:58:22</t>
  </si>
  <si>
    <t>Dong-Heon OH</t>
  </si>
  <si>
    <t>09:58:21</t>
  </si>
  <si>
    <t>09:58:19</t>
  </si>
  <si>
    <t>Young-Bum CHOI</t>
  </si>
  <si>
    <t>09:58:10</t>
  </si>
  <si>
    <t>09:58:08</t>
  </si>
  <si>
    <t>Young-Sam KWON</t>
  </si>
  <si>
    <t>09:58:07</t>
  </si>
  <si>
    <t>Sun-Mok CHOI</t>
  </si>
  <si>
    <t>09:58:03</t>
  </si>
  <si>
    <t>Han-Yeol YANG</t>
  </si>
  <si>
    <t>09:57:45</t>
  </si>
  <si>
    <t>09:57:35</t>
  </si>
  <si>
    <t>Hyung-Sik CHOI</t>
  </si>
  <si>
    <t>09:57:32</t>
  </si>
  <si>
    <t>09:57:29</t>
  </si>
  <si>
    <t>09:57:28</t>
  </si>
  <si>
    <t>09:57:12</t>
  </si>
  <si>
    <t>09:57:09</t>
  </si>
  <si>
    <t>09:57:07</t>
  </si>
  <si>
    <t>YoonAh Park</t>
  </si>
  <si>
    <t>09:57:06</t>
  </si>
  <si>
    <t>sejoo jeong</t>
  </si>
  <si>
    <t>09:57:02</t>
  </si>
  <si>
    <t>Cheol-Kee KIM</t>
  </si>
  <si>
    <t>09:57:00</t>
  </si>
  <si>
    <t>09:56:59</t>
  </si>
  <si>
    <t>09:56:58</t>
  </si>
  <si>
    <t>09:56:55</t>
  </si>
  <si>
    <t>09:56:51</t>
  </si>
  <si>
    <t>KIM yeojin</t>
  </si>
  <si>
    <t>09:56:49</t>
  </si>
  <si>
    <t>jihye park</t>
  </si>
  <si>
    <t>09:56:48</t>
  </si>
  <si>
    <t>09:56:37</t>
  </si>
  <si>
    <t>Ko eunbyeul</t>
  </si>
  <si>
    <t>09:56:36</t>
  </si>
  <si>
    <t>Sang-Hun(Andy) LEE</t>
  </si>
  <si>
    <t>09:56:35</t>
  </si>
  <si>
    <t>ji seon Hwang</t>
  </si>
  <si>
    <t>09:56:31</t>
  </si>
  <si>
    <t>Seong-Keon PARK</t>
  </si>
  <si>
    <t>09:56:29</t>
  </si>
  <si>
    <t>Seung-Cheon BAEK</t>
  </si>
  <si>
    <t>09:56:28</t>
  </si>
  <si>
    <t>09:56:27</t>
  </si>
  <si>
    <t>Sang-Min PARK</t>
  </si>
  <si>
    <t>09:56:26</t>
  </si>
  <si>
    <t>Ki-Hyun KIM</t>
  </si>
  <si>
    <t>09:56:25</t>
  </si>
  <si>
    <t>Dong-Keun KEUM</t>
  </si>
  <si>
    <t>09:56:23</t>
  </si>
  <si>
    <t>09:56:22</t>
  </si>
  <si>
    <t>Young-Kyun LEE</t>
  </si>
  <si>
    <t>09:56:18</t>
  </si>
  <si>
    <t>Yong-Man RHEE</t>
  </si>
  <si>
    <t>09:56:09</t>
  </si>
  <si>
    <t>09:56:06</t>
  </si>
  <si>
    <t>09:56:04</t>
  </si>
  <si>
    <t>09:56:02</t>
  </si>
  <si>
    <t>SEONG HO YUM</t>
  </si>
  <si>
    <t>09:56:00</t>
  </si>
  <si>
    <t>09:55:57</t>
  </si>
  <si>
    <t>09:55:56</t>
  </si>
  <si>
    <t>09:55:50</t>
  </si>
  <si>
    <t>Jea-Hyun KIM</t>
  </si>
  <si>
    <t>09:55:41</t>
  </si>
  <si>
    <t>SON AEKYOUNG</t>
  </si>
  <si>
    <t>09:55:39</t>
  </si>
  <si>
    <t>09:55:37</t>
  </si>
  <si>
    <t>09:55:32</t>
  </si>
  <si>
    <t>Seung-Il KIM</t>
  </si>
  <si>
    <t>09:55:27</t>
  </si>
  <si>
    <t>09:55:19</t>
  </si>
  <si>
    <t>09:55:16</t>
  </si>
  <si>
    <t>09:53:15</t>
  </si>
  <si>
    <t>09:53:04</t>
  </si>
  <si>
    <t>JUNGHWA PARK</t>
  </si>
  <si>
    <t>09:53:02</t>
  </si>
  <si>
    <t>HYUNWOO KWON</t>
  </si>
  <si>
    <t>09:52:54</t>
  </si>
  <si>
    <t>09:52:35</t>
  </si>
  <si>
    <t>09:51:22</t>
  </si>
  <si>
    <t>09:50:21</t>
  </si>
  <si>
    <t>09:50:02</t>
  </si>
  <si>
    <t>09:49:54</t>
  </si>
  <si>
    <t>09:49:21</t>
  </si>
  <si>
    <t>09:49:16</t>
  </si>
  <si>
    <t>09:49:01</t>
  </si>
  <si>
    <t>09:48:38</t>
  </si>
  <si>
    <t>09:48:25</t>
  </si>
  <si>
    <t>09:48:16</t>
  </si>
  <si>
    <t>09:48:12</t>
  </si>
  <si>
    <t>09:48:11</t>
  </si>
  <si>
    <t>Byungil PARK</t>
  </si>
  <si>
    <t>09:47:43</t>
  </si>
  <si>
    <t>09:45:37</t>
  </si>
  <si>
    <t>09:45:24</t>
  </si>
  <si>
    <t>09:45:01</t>
  </si>
  <si>
    <t>09:44:09</t>
  </si>
  <si>
    <t>09:43:46</t>
  </si>
  <si>
    <t>09:43:27</t>
  </si>
  <si>
    <t>09:42:35</t>
  </si>
  <si>
    <t>09:42:26</t>
  </si>
  <si>
    <t>09:41:59</t>
  </si>
  <si>
    <t>09:41:48</t>
  </si>
  <si>
    <t>09:41:45</t>
  </si>
  <si>
    <t>Yong-Chul YOON</t>
  </si>
  <si>
    <t>09:41:43</t>
  </si>
  <si>
    <t>Joo-Sang LEE</t>
  </si>
  <si>
    <t>09:41:40</t>
  </si>
  <si>
    <t>Young-Woon KONG</t>
  </si>
  <si>
    <t>09:41:36</t>
  </si>
  <si>
    <t>Joon-Ho LEE</t>
  </si>
  <si>
    <t>09:41:30</t>
  </si>
  <si>
    <t>Seok HA</t>
  </si>
  <si>
    <t>09:41:00</t>
  </si>
  <si>
    <t>09:40:59</t>
  </si>
  <si>
    <t>09:40:55</t>
  </si>
  <si>
    <t>09:40:53</t>
  </si>
  <si>
    <t>09:40:52</t>
  </si>
  <si>
    <t>Seong-Cheol JIN</t>
  </si>
  <si>
    <t>09:40:39</t>
  </si>
  <si>
    <t>Lee HyunA</t>
  </si>
  <si>
    <t>09:40:28</t>
  </si>
  <si>
    <t>09:38:55</t>
  </si>
  <si>
    <t>09:38:23</t>
  </si>
  <si>
    <t>09:37:22</t>
  </si>
  <si>
    <t>Du-Won SEO</t>
  </si>
  <si>
    <t>09:35:55</t>
  </si>
  <si>
    <t>09:35:26</t>
  </si>
  <si>
    <t>09:35:03</t>
  </si>
  <si>
    <t>09:34:29</t>
  </si>
  <si>
    <t>09:34:15</t>
  </si>
  <si>
    <t>09:33:41</t>
  </si>
  <si>
    <t>Jun Park</t>
  </si>
  <si>
    <t>09:33:18</t>
  </si>
  <si>
    <t>09:33:17</t>
  </si>
  <si>
    <t>09:33:00</t>
  </si>
  <si>
    <t>09:32:44</t>
  </si>
  <si>
    <t>09:32:08</t>
  </si>
  <si>
    <t>09:32:04</t>
  </si>
  <si>
    <t>09:31:40</t>
  </si>
  <si>
    <t>09:31:19</t>
  </si>
  <si>
    <t>09:31:08</t>
  </si>
  <si>
    <t>09:31:00</t>
  </si>
  <si>
    <t>Sang-Cheol LEE</t>
  </si>
  <si>
    <t>09:30:46</t>
  </si>
  <si>
    <t>09:30:41</t>
  </si>
  <si>
    <t>Young Seop SHIM</t>
  </si>
  <si>
    <t>09:30:01</t>
  </si>
  <si>
    <t>09:29:46</t>
  </si>
  <si>
    <t>09:29:38</t>
  </si>
  <si>
    <t>09:29:24</t>
  </si>
  <si>
    <t>09:29:12</t>
  </si>
  <si>
    <t>09:29:07</t>
  </si>
  <si>
    <t>Mi-Hyuk  KWON</t>
  </si>
  <si>
    <t>09:28:29</t>
  </si>
  <si>
    <t>Hee HWANG</t>
  </si>
  <si>
    <t>Kyung-Mee PARK</t>
  </si>
  <si>
    <t>Chil-Seung KWEON</t>
  </si>
  <si>
    <t>09:28:04</t>
  </si>
  <si>
    <t>09:28:00</t>
  </si>
  <si>
    <t>09:27:50</t>
  </si>
  <si>
    <t>cha dong ho</t>
  </si>
  <si>
    <t>09:27:49</t>
  </si>
  <si>
    <t>kim chanh hyun</t>
  </si>
  <si>
    <t>09:27:38</t>
  </si>
  <si>
    <t>09:27:36</t>
  </si>
  <si>
    <t>09:27:30</t>
  </si>
  <si>
    <t>09:27:09</t>
  </si>
  <si>
    <t>09:26:51</t>
  </si>
  <si>
    <t>09:26:50</t>
  </si>
  <si>
    <t>09:26:09</t>
  </si>
  <si>
    <t>09:26:08</t>
  </si>
  <si>
    <t>seongyong lee</t>
  </si>
  <si>
    <t>09:25:51</t>
  </si>
  <si>
    <t>09:25:20</t>
  </si>
  <si>
    <t>09:24:23</t>
  </si>
  <si>
    <t>09:24:12</t>
  </si>
  <si>
    <t>09:24:05</t>
  </si>
  <si>
    <t>09:23:43</t>
  </si>
  <si>
    <t>09:23:41</t>
  </si>
  <si>
    <t>09:23:29</t>
  </si>
  <si>
    <t>09:23:01</t>
  </si>
  <si>
    <t>09:22:57</t>
  </si>
  <si>
    <t>09:22:23</t>
  </si>
  <si>
    <t>09:21:59</t>
  </si>
  <si>
    <t>09:21:48</t>
  </si>
  <si>
    <t>09:21:38</t>
  </si>
  <si>
    <t>09:21:11</t>
  </si>
  <si>
    <t>09:20:50</t>
  </si>
  <si>
    <t>09:20:48</t>
  </si>
  <si>
    <t>JISUN JUNG</t>
  </si>
  <si>
    <t>09:20:15</t>
  </si>
  <si>
    <t>09:20:08</t>
  </si>
  <si>
    <t>09:19:34</t>
  </si>
  <si>
    <t>09:19:32</t>
  </si>
  <si>
    <t>09:19:11</t>
  </si>
  <si>
    <t>09:18:57</t>
  </si>
  <si>
    <t>09:18:36</t>
  </si>
  <si>
    <t>09:18:31</t>
  </si>
  <si>
    <t>09:18:26</t>
  </si>
  <si>
    <t>choong woo lee</t>
  </si>
  <si>
    <t>09:18:17</t>
  </si>
  <si>
    <t>09:18:02</t>
  </si>
  <si>
    <t>09:17:57</t>
  </si>
  <si>
    <t>09:17:53</t>
  </si>
  <si>
    <t>09:17:12</t>
  </si>
  <si>
    <t>Woo-Jin BAEK</t>
  </si>
  <si>
    <t>09:17:05</t>
  </si>
  <si>
    <t>09:16:55</t>
  </si>
  <si>
    <t>09:16:02</t>
  </si>
  <si>
    <t>09:15:55</t>
  </si>
  <si>
    <t>09:15:54</t>
  </si>
  <si>
    <t>09:15:52</t>
  </si>
  <si>
    <t>09:15:45</t>
  </si>
  <si>
    <t>09:15:44</t>
  </si>
  <si>
    <t>09:15:30</t>
  </si>
  <si>
    <t>09:15:25</t>
  </si>
  <si>
    <t>09:15:10</t>
  </si>
  <si>
    <t>09:15:08</t>
  </si>
  <si>
    <t>09:15:04</t>
  </si>
  <si>
    <t>09:15:00</t>
  </si>
  <si>
    <t>09:14:55</t>
  </si>
  <si>
    <t>09:14:36</t>
  </si>
  <si>
    <t>09:14:32</t>
  </si>
  <si>
    <t>09:13:19</t>
  </si>
  <si>
    <t>09:13:17</t>
  </si>
  <si>
    <t>09:12:58</t>
  </si>
  <si>
    <t>09:12:45</t>
  </si>
  <si>
    <t>09:12:26</t>
  </si>
  <si>
    <t>09:12:03</t>
  </si>
  <si>
    <t>09:11:45</t>
  </si>
  <si>
    <t>09:10:58</t>
  </si>
  <si>
    <t>HO CHEUL SHIN</t>
  </si>
  <si>
    <t>09:10:22</t>
  </si>
  <si>
    <t>taesick eum</t>
  </si>
  <si>
    <t>09:10:20</t>
  </si>
  <si>
    <t>09:10:07</t>
  </si>
  <si>
    <t>09:09:39</t>
  </si>
  <si>
    <t>09:09:38</t>
  </si>
  <si>
    <t>09:09:13</t>
  </si>
  <si>
    <t>09:09:01</t>
  </si>
  <si>
    <t>09:08:24</t>
  </si>
  <si>
    <t>09:08:21</t>
  </si>
  <si>
    <t>09:08:20</t>
  </si>
  <si>
    <t>Sang-Gyun KIM</t>
  </si>
  <si>
    <t>09:08:18</t>
  </si>
  <si>
    <t>09:08:08</t>
  </si>
  <si>
    <t>Jae-Gy KIM</t>
  </si>
  <si>
    <t>09:07:54</t>
  </si>
  <si>
    <t>09:07:37</t>
  </si>
  <si>
    <t>Won RYOO</t>
  </si>
  <si>
    <t>09:07:18</t>
  </si>
  <si>
    <t>09:07:17</t>
  </si>
  <si>
    <t>09:06:20</t>
  </si>
  <si>
    <t>09:06:14</t>
  </si>
  <si>
    <t>09:05:25</t>
  </si>
  <si>
    <t>09:05:13</t>
  </si>
  <si>
    <t>Seung-Yeoll LEE</t>
  </si>
  <si>
    <t>09:05:00</t>
  </si>
  <si>
    <t>09:04:55</t>
  </si>
  <si>
    <t>09:04:33</t>
  </si>
  <si>
    <t>09:04:27</t>
  </si>
  <si>
    <t>09:04:17</t>
  </si>
  <si>
    <t>09:04:15</t>
  </si>
  <si>
    <t>09:04:11</t>
  </si>
  <si>
    <t>09:03:50</t>
  </si>
  <si>
    <t>09:03:37</t>
  </si>
  <si>
    <t>09:03:19</t>
  </si>
  <si>
    <t>Yong-Choon KIM</t>
  </si>
  <si>
    <t>09:03:15</t>
  </si>
  <si>
    <t>09:03:10</t>
  </si>
  <si>
    <t>09:02:45</t>
  </si>
  <si>
    <t>09:02:40</t>
  </si>
  <si>
    <t>09:02:12</t>
  </si>
  <si>
    <t>09:02:05</t>
  </si>
  <si>
    <t>09:02:01</t>
  </si>
  <si>
    <t>09:01:35</t>
  </si>
  <si>
    <t>09:01:30</t>
  </si>
  <si>
    <t>09:01:26</t>
  </si>
  <si>
    <t>09:01:17</t>
  </si>
  <si>
    <t>09:01:06</t>
  </si>
  <si>
    <t>09:01:02</t>
  </si>
  <si>
    <t>09:00:50</t>
  </si>
  <si>
    <t>09:00:46</t>
  </si>
  <si>
    <t>09:00:07</t>
  </si>
  <si>
    <t>09:00:05</t>
  </si>
  <si>
    <t>08:59:50</t>
  </si>
  <si>
    <t>08:59:34</t>
  </si>
  <si>
    <t>08:59:33</t>
  </si>
  <si>
    <t>08:59:31</t>
  </si>
  <si>
    <t>08:59:28</t>
  </si>
  <si>
    <t>08:59:21</t>
  </si>
  <si>
    <t>08:59:07</t>
  </si>
  <si>
    <t>08:59:04</t>
  </si>
  <si>
    <t>08:59:03</t>
  </si>
  <si>
    <t>08:58:59</t>
  </si>
  <si>
    <t>YEO CHUNHWAN</t>
  </si>
  <si>
    <t>08:58:58</t>
  </si>
  <si>
    <t>08:58:55</t>
  </si>
  <si>
    <t>08:58:53</t>
  </si>
  <si>
    <t>Won-Seok CHOI</t>
  </si>
  <si>
    <t>08:58:23</t>
  </si>
  <si>
    <t>08:58:21</t>
  </si>
  <si>
    <t>08:58:00</t>
  </si>
  <si>
    <t>08:57:51</t>
  </si>
  <si>
    <t>08:57:47</t>
  </si>
  <si>
    <t>08:57:45</t>
  </si>
  <si>
    <t>08:57:34</t>
  </si>
  <si>
    <t>08:57:16</t>
  </si>
  <si>
    <t>08:57:14</t>
  </si>
  <si>
    <t>08:57:11</t>
  </si>
  <si>
    <t>Hyun-Kyung LEE</t>
  </si>
  <si>
    <t>08:57:07</t>
  </si>
  <si>
    <t>08:57:05</t>
  </si>
  <si>
    <t>08:57:00</t>
  </si>
  <si>
    <t>Byung-Hee LEE</t>
  </si>
  <si>
    <t>08:56:56</t>
  </si>
  <si>
    <t>08:56:54</t>
  </si>
  <si>
    <t>08:56:47</t>
  </si>
  <si>
    <t>08:56:46</t>
  </si>
  <si>
    <t>08:56:30</t>
  </si>
  <si>
    <t>08:56:24</t>
  </si>
  <si>
    <t>08:56:20</t>
  </si>
  <si>
    <t>08:56:19</t>
  </si>
  <si>
    <t>08:56:16</t>
  </si>
  <si>
    <t>08:56:14</t>
  </si>
  <si>
    <t>08:56:06</t>
  </si>
  <si>
    <t>08:56:04</t>
  </si>
  <si>
    <t>08:56:03</t>
  </si>
  <si>
    <t>08:56:01</t>
  </si>
  <si>
    <t>08:55:50</t>
  </si>
  <si>
    <t>seolwoong park</t>
  </si>
  <si>
    <t>08:55:48</t>
  </si>
  <si>
    <t>08:55:46</t>
  </si>
  <si>
    <t>08:55:43</t>
  </si>
  <si>
    <t>08:55:37</t>
  </si>
  <si>
    <t>08:55:35</t>
  </si>
  <si>
    <t>08:55:33</t>
  </si>
  <si>
    <t>08:55:32</t>
  </si>
  <si>
    <t>08:55:27</t>
  </si>
  <si>
    <t>08:55:24</t>
  </si>
  <si>
    <t>08:55:17</t>
  </si>
  <si>
    <t>08:55:15</t>
  </si>
  <si>
    <t>08:55:13</t>
  </si>
  <si>
    <t>08:55:12</t>
  </si>
  <si>
    <t>08:55:11</t>
  </si>
  <si>
    <t>08:55:08</t>
  </si>
  <si>
    <t>08:55:06</t>
  </si>
  <si>
    <t>08:55:00</t>
  </si>
  <si>
    <t>Sun-Mee JIN</t>
  </si>
  <si>
    <t>08:54:54</t>
  </si>
  <si>
    <t>08:54:53</t>
  </si>
  <si>
    <t>08:54:49</t>
  </si>
  <si>
    <t>08:54:45</t>
  </si>
  <si>
    <t>08:54:42</t>
  </si>
  <si>
    <t>08:54:39</t>
  </si>
  <si>
    <t>08:54:26</t>
  </si>
  <si>
    <t>08:54:20</t>
  </si>
  <si>
    <t>08:54:19</t>
  </si>
  <si>
    <t>08:54:08</t>
  </si>
  <si>
    <t>08:54:04</t>
  </si>
  <si>
    <t>08:53:45</t>
  </si>
  <si>
    <t>08:53:43</t>
  </si>
  <si>
    <t>08:53:41</t>
  </si>
  <si>
    <t>08:53:39</t>
  </si>
  <si>
    <t>08:53:36</t>
  </si>
  <si>
    <t>08:53:35</t>
  </si>
  <si>
    <t>08:53:34</t>
  </si>
  <si>
    <t>08:53:33</t>
  </si>
  <si>
    <t>08:53:25</t>
  </si>
  <si>
    <t>08:53:20</t>
  </si>
  <si>
    <t>08:53:16</t>
  </si>
  <si>
    <t>08:53:10</t>
  </si>
  <si>
    <t>08:52:50</t>
  </si>
  <si>
    <t>08:52:46</t>
  </si>
  <si>
    <t>08:52:37</t>
  </si>
  <si>
    <t>08:52:36</t>
  </si>
  <si>
    <t>08:52:32</t>
  </si>
  <si>
    <t>Young-Kyu LEE</t>
  </si>
  <si>
    <t>08:52:26</t>
  </si>
  <si>
    <t>08:52:22</t>
  </si>
  <si>
    <t>08:52:12</t>
  </si>
  <si>
    <t>08:51:58</t>
  </si>
  <si>
    <t>08:51:31</t>
  </si>
  <si>
    <t>08:51:29</t>
  </si>
  <si>
    <t>08:51:18</t>
  </si>
  <si>
    <t>08:51:17</t>
  </si>
  <si>
    <t>08:51:11</t>
  </si>
  <si>
    <t>08:51:10</t>
  </si>
  <si>
    <t>08:50:57</t>
  </si>
  <si>
    <t>08:50:55</t>
  </si>
  <si>
    <t>08:50:45</t>
  </si>
  <si>
    <t>08:50:43</t>
  </si>
  <si>
    <t>08:50:36</t>
  </si>
  <si>
    <t>08:50:03</t>
  </si>
  <si>
    <t>08:49:47</t>
  </si>
  <si>
    <t>08:49:29</t>
  </si>
  <si>
    <t>08:49:21</t>
  </si>
  <si>
    <t>08:49:19</t>
  </si>
  <si>
    <t>08:49:18</t>
  </si>
  <si>
    <t>08:49:16</t>
  </si>
  <si>
    <t>08:49:14</t>
  </si>
  <si>
    <t>08:49:02</t>
  </si>
  <si>
    <t>08:48:53</t>
  </si>
  <si>
    <t>08:48:38</t>
  </si>
  <si>
    <t>KIM YOUNSIK</t>
  </si>
  <si>
    <t>08:48:36</t>
  </si>
  <si>
    <t>08:48:32</t>
  </si>
  <si>
    <t>08:48:30</t>
  </si>
  <si>
    <t>08:48:29</t>
  </si>
  <si>
    <t>08:48:27</t>
  </si>
  <si>
    <t>08:48:15</t>
  </si>
  <si>
    <t>08:48:05</t>
  </si>
  <si>
    <t>08:48:00</t>
  </si>
  <si>
    <t>08:47:59</t>
  </si>
  <si>
    <t>08:47:51</t>
  </si>
  <si>
    <t>08:47:42</t>
  </si>
  <si>
    <t>08:47:31</t>
  </si>
  <si>
    <t>08:47:27</t>
  </si>
  <si>
    <t>Deog-Gi KIM</t>
  </si>
  <si>
    <t>08:47:23</t>
  </si>
  <si>
    <t>08:47:22</t>
  </si>
  <si>
    <t>08:47:20</t>
  </si>
  <si>
    <t>08:47:19</t>
  </si>
  <si>
    <t>08:47:13</t>
  </si>
  <si>
    <t>08:47:11</t>
  </si>
  <si>
    <t>08:47:05</t>
  </si>
  <si>
    <t>08:46:52</t>
  </si>
  <si>
    <t>08:46:50</t>
  </si>
  <si>
    <t>08:46:45</t>
  </si>
  <si>
    <t>08:46:38</t>
  </si>
  <si>
    <t>08:46:37</t>
  </si>
  <si>
    <t>JOON TAEK LEE</t>
  </si>
  <si>
    <t>08:46:36</t>
  </si>
  <si>
    <t>08:46:28</t>
  </si>
  <si>
    <t>08:46:27</t>
  </si>
  <si>
    <t>08:46:25</t>
  </si>
  <si>
    <t>08:46:24</t>
  </si>
  <si>
    <t>08:46:16</t>
  </si>
  <si>
    <t>08:46:12</t>
  </si>
  <si>
    <t>08:46:06</t>
  </si>
  <si>
    <t>08:46:02</t>
  </si>
  <si>
    <t>08:46:00</t>
  </si>
  <si>
    <t>08:45:59</t>
  </si>
  <si>
    <t>08:45:54</t>
  </si>
  <si>
    <t>08:45:40</t>
  </si>
  <si>
    <t>08:45:35</t>
  </si>
  <si>
    <t>08:45:32</t>
  </si>
  <si>
    <t>08:45:20</t>
  </si>
  <si>
    <t>08:45:14</t>
  </si>
  <si>
    <t>08:45:03</t>
  </si>
  <si>
    <t>08:45:01</t>
  </si>
  <si>
    <t>08:44:57</t>
  </si>
  <si>
    <t>08:44:51</t>
  </si>
  <si>
    <t>08:44:50</t>
  </si>
  <si>
    <t>08:44:31</t>
  </si>
  <si>
    <t>08:44:27</t>
  </si>
  <si>
    <t>08:44:25</t>
  </si>
  <si>
    <t>08:44:24</t>
  </si>
  <si>
    <t>08:44:14</t>
  </si>
  <si>
    <t>08:44:05</t>
  </si>
  <si>
    <t>08:44:03</t>
  </si>
  <si>
    <t>08:43:58</t>
  </si>
  <si>
    <t>08:43:50</t>
  </si>
  <si>
    <t>08:43:47</t>
  </si>
  <si>
    <t>08:43:45</t>
  </si>
  <si>
    <t>08:43:44</t>
  </si>
  <si>
    <t>08:43:41</t>
  </si>
  <si>
    <t>08:43:28</t>
  </si>
  <si>
    <t>08:43:24</t>
  </si>
  <si>
    <t>08:43:23</t>
  </si>
  <si>
    <t>08:43:22</t>
  </si>
  <si>
    <t>08:43:21</t>
  </si>
  <si>
    <t>08:43:08</t>
  </si>
  <si>
    <t>08:42:55</t>
  </si>
  <si>
    <t>08:42:47</t>
  </si>
  <si>
    <t>08:42:44</t>
  </si>
  <si>
    <t>08:42:36</t>
  </si>
  <si>
    <t>08:42:33</t>
  </si>
  <si>
    <t>08:42:17</t>
  </si>
  <si>
    <t>08:42:08</t>
  </si>
  <si>
    <t>08:42:04</t>
  </si>
  <si>
    <t>08:42:03</t>
  </si>
  <si>
    <t>08:41:54</t>
  </si>
  <si>
    <t>08:41:52</t>
  </si>
  <si>
    <t>08:41:51</t>
  </si>
  <si>
    <t>08:41:48</t>
  </si>
  <si>
    <t>08:41:47</t>
  </si>
  <si>
    <t>08:41:44</t>
  </si>
  <si>
    <t>08:41:41</t>
  </si>
  <si>
    <t>08:41:38</t>
  </si>
  <si>
    <t>08:41:34</t>
  </si>
  <si>
    <t>08:41:21</t>
  </si>
  <si>
    <t>08:41:03</t>
  </si>
  <si>
    <t>08:40:44</t>
  </si>
  <si>
    <t>08:40:41</t>
  </si>
  <si>
    <t>08:40:36</t>
  </si>
  <si>
    <t>08:40:34</t>
  </si>
  <si>
    <t>08:40:30</t>
  </si>
  <si>
    <t>08:40:24</t>
  </si>
  <si>
    <t>08:40:07</t>
  </si>
  <si>
    <t>08:39:45</t>
  </si>
  <si>
    <t>08:39:37</t>
  </si>
  <si>
    <t>08:39:35</t>
  </si>
  <si>
    <t>08:39:22</t>
  </si>
  <si>
    <t>08:39:21</t>
  </si>
  <si>
    <t>08:39:18</t>
  </si>
  <si>
    <t>08:39:15</t>
  </si>
  <si>
    <t>08:39:13</t>
  </si>
  <si>
    <t>08:39:01</t>
  </si>
  <si>
    <t>08:39:00</t>
  </si>
  <si>
    <t>08:38:55</t>
  </si>
  <si>
    <t>08:38:50</t>
  </si>
  <si>
    <t>08:38:48</t>
  </si>
  <si>
    <t>08:38:42</t>
  </si>
  <si>
    <t>08:38:41</t>
  </si>
  <si>
    <t>08:38:37</t>
  </si>
  <si>
    <t>08:38:34</t>
  </si>
  <si>
    <t>08:38:27</t>
  </si>
  <si>
    <t>08:38:22</t>
  </si>
  <si>
    <t>08:38:16</t>
  </si>
  <si>
    <t>08:38:15</t>
  </si>
  <si>
    <t>08:38:07</t>
  </si>
  <si>
    <t>08:37:54</t>
  </si>
  <si>
    <t>08:37:51</t>
  </si>
  <si>
    <t>08:37:45</t>
  </si>
  <si>
    <t>08:37:43</t>
  </si>
  <si>
    <t>08:37:42</t>
  </si>
  <si>
    <t>08:37:41</t>
  </si>
  <si>
    <t>Hyun-Kyu JANG</t>
  </si>
  <si>
    <t>08:37:40</t>
  </si>
  <si>
    <t>08:37:39</t>
  </si>
  <si>
    <t>08:37:38</t>
  </si>
  <si>
    <t>08:37:26</t>
  </si>
  <si>
    <t>08:37:22</t>
  </si>
  <si>
    <t>08:37:19</t>
  </si>
  <si>
    <t>08:37:11</t>
  </si>
  <si>
    <t>08:37:07</t>
  </si>
  <si>
    <t>08:37:06</t>
  </si>
  <si>
    <t>08:37:05</t>
  </si>
  <si>
    <t>08:37:04</t>
  </si>
  <si>
    <t>08:37:02</t>
  </si>
  <si>
    <t>08:37:01</t>
  </si>
  <si>
    <t>08:36:58</t>
  </si>
  <si>
    <t>08:36:54</t>
  </si>
  <si>
    <t>08:36:52</t>
  </si>
  <si>
    <t>Jin-Se LEE</t>
  </si>
  <si>
    <t>08:36:50</t>
  </si>
  <si>
    <t>08:36:48</t>
  </si>
  <si>
    <t>08:36:47</t>
  </si>
  <si>
    <t>08:36:43</t>
  </si>
  <si>
    <t>08:36:42</t>
  </si>
  <si>
    <t>08:36:40</t>
  </si>
  <si>
    <t>08:36:34</t>
  </si>
  <si>
    <t>08:36:31</t>
  </si>
  <si>
    <t>08:36:29</t>
  </si>
  <si>
    <t>08:36:28</t>
  </si>
  <si>
    <t>08:36:26</t>
  </si>
  <si>
    <t>08:36:18</t>
  </si>
  <si>
    <t>08:35:25</t>
  </si>
  <si>
    <t>08:35:14</t>
  </si>
  <si>
    <t>08:34:44</t>
  </si>
  <si>
    <t>08:34:25</t>
  </si>
  <si>
    <t>08:34:17</t>
  </si>
  <si>
    <t>08:34:09</t>
  </si>
  <si>
    <t>08:34:03</t>
  </si>
  <si>
    <t>08:33:44</t>
  </si>
  <si>
    <t>08:33:39</t>
  </si>
  <si>
    <t>08:33:35</t>
  </si>
  <si>
    <t>08:33:15</t>
  </si>
  <si>
    <t>08:33:11</t>
  </si>
  <si>
    <t>08:33:09</t>
  </si>
  <si>
    <t>08:32:57</t>
  </si>
  <si>
    <t>08:32:42</t>
  </si>
  <si>
    <t>08:32:40</t>
  </si>
  <si>
    <t>08:32:39</t>
  </si>
  <si>
    <t>08:32:37</t>
  </si>
  <si>
    <t>08:32:28</t>
  </si>
  <si>
    <t>08:32:24</t>
  </si>
  <si>
    <t>Kyu-Taek CHANG</t>
  </si>
  <si>
    <t>08:32:22</t>
  </si>
  <si>
    <t>08:32:21</t>
  </si>
  <si>
    <t>08:32:19</t>
  </si>
  <si>
    <t>08:31:59</t>
  </si>
  <si>
    <t>08:31:56</t>
  </si>
  <si>
    <t>08:31:54</t>
  </si>
  <si>
    <t>08:31:47</t>
  </si>
  <si>
    <t>08:31:23</t>
  </si>
  <si>
    <t>08:31:22</t>
  </si>
  <si>
    <t>08:31:16</t>
  </si>
  <si>
    <t>08:31:14</t>
  </si>
  <si>
    <t>08:31:07</t>
  </si>
  <si>
    <t>Chul-Ho HER</t>
  </si>
  <si>
    <t>08:30:45</t>
  </si>
  <si>
    <t>08:30:44</t>
  </si>
  <si>
    <t>08:30:43</t>
  </si>
  <si>
    <t>08:30:37</t>
  </si>
  <si>
    <t>08:30:35</t>
  </si>
  <si>
    <t>08:30:34</t>
  </si>
  <si>
    <t>08:30:33</t>
  </si>
  <si>
    <t>08:30:28</t>
  </si>
  <si>
    <t>08:30:20</t>
  </si>
  <si>
    <t>08:30:19</t>
  </si>
  <si>
    <t>08:30:09</t>
  </si>
  <si>
    <t>08:30:03</t>
  </si>
  <si>
    <t>08:29:47</t>
  </si>
  <si>
    <t>08:29:26</t>
  </si>
  <si>
    <t>08:29:24</t>
  </si>
  <si>
    <t>08:28:57</t>
  </si>
  <si>
    <t>08:28:48</t>
  </si>
  <si>
    <t>08:28:45</t>
  </si>
  <si>
    <t>08:28:39</t>
  </si>
  <si>
    <t>08:28:38</t>
  </si>
  <si>
    <t>08:28:36</t>
  </si>
  <si>
    <t>08:28:15</t>
  </si>
  <si>
    <t>08:28:14</t>
  </si>
  <si>
    <t>08:28:11</t>
  </si>
  <si>
    <t>08:28:06</t>
  </si>
  <si>
    <t>08:28:01</t>
  </si>
  <si>
    <t>08:27:43</t>
  </si>
  <si>
    <t>08:27:39</t>
  </si>
  <si>
    <t>08:27:29</t>
  </si>
  <si>
    <t>08:27:25</t>
  </si>
  <si>
    <t>08:27:20</t>
  </si>
  <si>
    <t>08:27:19</t>
  </si>
  <si>
    <t>08:27:10</t>
  </si>
  <si>
    <t>08:27:06</t>
  </si>
  <si>
    <t>08:27:05</t>
  </si>
  <si>
    <t>08:26:59</t>
  </si>
  <si>
    <t>08:26:55</t>
  </si>
  <si>
    <t>08:26:35</t>
  </si>
  <si>
    <t>08:26:25</t>
  </si>
  <si>
    <t>08:26:21</t>
  </si>
  <si>
    <t>08:26:20</t>
  </si>
  <si>
    <t>08:26:18</t>
  </si>
  <si>
    <t>08:25:52</t>
  </si>
  <si>
    <t>08:25:51</t>
  </si>
  <si>
    <t>08:25:50</t>
  </si>
  <si>
    <t>08:25:35</t>
  </si>
  <si>
    <t>08:24:51</t>
  </si>
  <si>
    <t>08:24:42</t>
  </si>
  <si>
    <t>YOUNGEUN LEE</t>
  </si>
  <si>
    <t>08:24:31</t>
  </si>
  <si>
    <t>08:24:26</t>
  </si>
  <si>
    <t>08:23:40</t>
  </si>
  <si>
    <t>08:23:27</t>
  </si>
  <si>
    <t>08:23:26</t>
  </si>
  <si>
    <t>08:23:13</t>
  </si>
  <si>
    <t>08:23:07</t>
  </si>
  <si>
    <t>08:22:03</t>
  </si>
  <si>
    <t>08:21:51</t>
  </si>
  <si>
    <t>Ok Jungsik</t>
  </si>
  <si>
    <t>08:21:48</t>
  </si>
  <si>
    <t>08:21:39</t>
  </si>
  <si>
    <t>08:21:34</t>
  </si>
  <si>
    <t>08:21:32</t>
  </si>
  <si>
    <t>08:21:31</t>
  </si>
  <si>
    <t>08:20:51</t>
  </si>
  <si>
    <t>S. Y Kim</t>
  </si>
  <si>
    <t>08:20:26</t>
  </si>
  <si>
    <t>08:19:57</t>
  </si>
  <si>
    <t>08:19:47</t>
  </si>
  <si>
    <t>08:19:39</t>
  </si>
  <si>
    <t>08:19:10</t>
  </si>
  <si>
    <t>08:19:01</t>
  </si>
  <si>
    <t>08:18:59</t>
  </si>
  <si>
    <t>08:18:42</t>
  </si>
  <si>
    <t>08:18:36</t>
  </si>
  <si>
    <t>08:18:31</t>
  </si>
  <si>
    <t>08:18:30</t>
  </si>
  <si>
    <t>08:18:14</t>
  </si>
  <si>
    <t>08:16:47</t>
  </si>
  <si>
    <t>08:16:38</t>
  </si>
  <si>
    <t>08:16:18</t>
  </si>
  <si>
    <t>08:16:04</t>
  </si>
  <si>
    <t>08:15:50</t>
  </si>
  <si>
    <t>08:15:32</t>
  </si>
  <si>
    <t>08:15:15</t>
  </si>
  <si>
    <t>08:15:05</t>
  </si>
  <si>
    <t>08:13:13</t>
  </si>
  <si>
    <t>08:13:09</t>
  </si>
  <si>
    <t>08:13:01</t>
  </si>
  <si>
    <t>08:12:34</t>
  </si>
  <si>
    <t>08:12:33</t>
  </si>
  <si>
    <t>08:12:19</t>
  </si>
  <si>
    <t>08:12:06</t>
  </si>
  <si>
    <t>08:12:02</t>
  </si>
  <si>
    <t>08:11:46</t>
  </si>
  <si>
    <t>08:11:11</t>
  </si>
  <si>
    <t>08:11:07</t>
  </si>
  <si>
    <t>08:10:55</t>
  </si>
  <si>
    <t>08:10:50</t>
  </si>
  <si>
    <t>08:10:45</t>
  </si>
  <si>
    <t>08:10:19</t>
  </si>
  <si>
    <t>08:10:01</t>
  </si>
  <si>
    <t>08:09:30</t>
  </si>
  <si>
    <t>08:09:28</t>
  </si>
  <si>
    <t>08:09:27</t>
  </si>
  <si>
    <t>08:09:05</t>
  </si>
  <si>
    <t>08:08:55</t>
  </si>
  <si>
    <t>08:08:38</t>
  </si>
  <si>
    <t>08:08:24</t>
  </si>
  <si>
    <t>08:08:08</t>
  </si>
  <si>
    <t>Kyung-Shik SOHN</t>
  </si>
  <si>
    <t>08:07:47</t>
  </si>
  <si>
    <t>08:07:33</t>
  </si>
  <si>
    <t>08:07:12</t>
  </si>
  <si>
    <t>08:06:52</t>
  </si>
  <si>
    <t>08:06:23</t>
  </si>
  <si>
    <t>08:05:29</t>
  </si>
  <si>
    <t>08:05:12</t>
  </si>
  <si>
    <t>08:05:11</t>
  </si>
  <si>
    <t>08:04:39</t>
  </si>
  <si>
    <t>08:04:17</t>
  </si>
  <si>
    <t>08:04:13</t>
  </si>
  <si>
    <t>08:04:11</t>
  </si>
  <si>
    <t>08:04:08</t>
  </si>
  <si>
    <t>08:04:06</t>
  </si>
  <si>
    <t>08:04:01</t>
  </si>
  <si>
    <t>08:03:20</t>
  </si>
  <si>
    <t>08:02:00</t>
  </si>
  <si>
    <t>08:01:58</t>
  </si>
  <si>
    <t>08:01:34</t>
  </si>
  <si>
    <t>08:01:33</t>
  </si>
  <si>
    <t>08:01:19</t>
  </si>
  <si>
    <t>08:00:55</t>
  </si>
  <si>
    <t>07:59:58</t>
  </si>
  <si>
    <t>Min Suk KANG</t>
  </si>
  <si>
    <t>Sang-Chun LEE</t>
  </si>
  <si>
    <t>07:59:56</t>
  </si>
  <si>
    <t>Sung-Hee HAN</t>
  </si>
  <si>
    <t>07:59:52</t>
  </si>
  <si>
    <t>Min Hee KIM</t>
  </si>
  <si>
    <t>07:59:12</t>
  </si>
  <si>
    <t>07:58:25</t>
  </si>
  <si>
    <t>07:58:12</t>
  </si>
  <si>
    <t>07:58:09</t>
  </si>
  <si>
    <t>Dong-Seok LEE</t>
  </si>
  <si>
    <t>07:57:47</t>
  </si>
  <si>
    <t>07:56:35</t>
  </si>
  <si>
    <t>07:55:44</t>
  </si>
  <si>
    <t>07:52:57</t>
  </si>
  <si>
    <t>07:52:35</t>
  </si>
  <si>
    <t>07:50:26</t>
  </si>
  <si>
    <t>07:50:13</t>
  </si>
  <si>
    <t>07:50:08</t>
  </si>
  <si>
    <t>07:48:54</t>
  </si>
  <si>
    <t>07:48:19</t>
  </si>
  <si>
    <t>07:42:56</t>
  </si>
  <si>
    <t>07:42:02</t>
  </si>
  <si>
    <t>07:41:46</t>
  </si>
  <si>
    <t>07:40:48</t>
  </si>
  <si>
    <t>07:40:47</t>
  </si>
  <si>
    <t>07:40:36</t>
  </si>
  <si>
    <t>07:40:29</t>
  </si>
  <si>
    <t>07:40:28</t>
  </si>
  <si>
    <t>07:40:27</t>
  </si>
  <si>
    <t>07:39:08</t>
  </si>
  <si>
    <t>07:39:03</t>
  </si>
  <si>
    <t>07:38:41</t>
  </si>
  <si>
    <t>07:38:01</t>
  </si>
  <si>
    <t>07:38:00</t>
  </si>
  <si>
    <t>07:37:59</t>
  </si>
  <si>
    <t>07:37:34</t>
  </si>
  <si>
    <t>07:37:30</t>
  </si>
  <si>
    <t>07:36:40</t>
  </si>
  <si>
    <t>07:36:11</t>
  </si>
  <si>
    <t>07:35:25</t>
  </si>
  <si>
    <t>07:33:51</t>
  </si>
  <si>
    <t>Chang-Hyeon YOON</t>
  </si>
  <si>
    <t>07:29:47</t>
  </si>
  <si>
    <t>07:25:58</t>
  </si>
  <si>
    <t>07:25:50</t>
  </si>
  <si>
    <t>07:25:13</t>
  </si>
  <si>
    <t>07:25:12</t>
  </si>
  <si>
    <t>07:24:46</t>
  </si>
  <si>
    <t>07:24:35</t>
  </si>
  <si>
    <t>07:24:27</t>
  </si>
  <si>
    <t>07:24:26</t>
  </si>
  <si>
    <t>07:24:06</t>
  </si>
  <si>
    <t>07:24:04</t>
  </si>
  <si>
    <t>07:23:56</t>
  </si>
  <si>
    <t>07:21:11</t>
  </si>
  <si>
    <t>07:21:07</t>
  </si>
  <si>
    <t>07:20:39</t>
  </si>
  <si>
    <t>07:18:16</t>
  </si>
  <si>
    <t>07:18:05</t>
  </si>
  <si>
    <t>07:17:53</t>
  </si>
  <si>
    <t>07:12:54</t>
  </si>
  <si>
    <t>Young-Chan YOON</t>
  </si>
  <si>
    <t>07:11:44</t>
  </si>
  <si>
    <t>07:11:38</t>
  </si>
  <si>
    <t>07:11:16</t>
  </si>
  <si>
    <t>07:10:13</t>
  </si>
  <si>
    <t>07:09:23</t>
  </si>
  <si>
    <t>07:06:10</t>
  </si>
  <si>
    <t>Ji Yeonjeong</t>
  </si>
  <si>
    <t>07:00:23</t>
  </si>
  <si>
    <t>등록대 구분</t>
    <phoneticPr fontId="36" type="noConversion"/>
  </si>
  <si>
    <t>최초스캔</t>
  </si>
  <si>
    <t>참석시간(분)</t>
  </si>
  <si>
    <t>Department E</t>
  </si>
  <si>
    <t>직책(영문)</t>
  </si>
  <si>
    <t>2018-10-30</t>
  </si>
  <si>
    <t>16:05:32</t>
  </si>
  <si>
    <t>16:05:47</t>
  </si>
  <si>
    <t>등록대구분</t>
    <phoneticPr fontId="36" type="noConversion"/>
  </si>
  <si>
    <t>스캔횟수</t>
    <phoneticPr fontId="36" type="noConversion"/>
  </si>
  <si>
    <t>오전</t>
    <phoneticPr fontId="36" type="noConversion"/>
  </si>
  <si>
    <t>오후</t>
    <phoneticPr fontId="36" type="noConversion"/>
  </si>
  <si>
    <t>오전만 참석</t>
  </si>
  <si>
    <t>오전만 참석</t>
    <phoneticPr fontId="36" type="noConversion"/>
  </si>
  <si>
    <t>오전/오후 모두 참석</t>
  </si>
  <si>
    <t>오전/오후 모두 참석</t>
    <phoneticPr fontId="36" type="noConversion"/>
  </si>
  <si>
    <t>오후만 참석</t>
  </si>
  <si>
    <t>오후만 참석</t>
    <phoneticPr fontId="36" type="noConversion"/>
  </si>
  <si>
    <t>최초스캔 
오전/오후 구분</t>
    <phoneticPr fontId="36" type="noConversion"/>
  </si>
  <si>
    <t>최종스캔
 오전/오후 구분</t>
    <phoneticPr fontId="36" type="noConversion"/>
  </si>
  <si>
    <t>참석시간 구분</t>
    <phoneticPr fontId="36" type="noConversion"/>
  </si>
  <si>
    <t>최초스캔시각</t>
    <phoneticPr fontId="36" type="noConversion"/>
  </si>
  <si>
    <t>최후스캔시각</t>
    <phoneticPr fontId="36" type="noConversion"/>
  </si>
  <si>
    <t>개수 : 등록번호</t>
  </si>
  <si>
    <r>
      <t>12</t>
    </r>
    <r>
      <rPr>
        <b/>
        <sz val="10"/>
        <rFont val="Arial Unicode MS"/>
        <family val="2"/>
        <charset val="129"/>
      </rPr>
      <t>시 기준으로 오전/오후 구분</t>
    </r>
    <phoneticPr fontId="3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</si>
</sst>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1" formatCode="_-* #,##0_-;\-* #,##0_-;_-* &quot;-&quot;_-;_-@_-"/>
    <numFmt numFmtId="176" formatCode="0.0%"/>
    <numFmt numFmtId="177" formatCode="mm&quot;월&quot;\ dd&quot;일&quot;"/>
    <numFmt numFmtId="178" formatCode="yyyy\-mm\-dd\ hh:mm:ss"/>
  </numFmts>
  <fonts count="46" x14ac:knownFonts="1">
    <font>
      <sz val="10"/>
      <name val="Arial"/>
      <family val="2"/>
    </font>
    <font>
      <sz val="10"/>
      <color theme="0"/>
      <name val="맑은 고딕"/>
      <family val="3"/>
      <charset val="129"/>
      <scheme val="minor"/>
    </font>
    <font>
      <sz val="10"/>
      <name val="맑은 고딕"/>
      <family val="3"/>
      <charset val="129"/>
      <scheme val="minor"/>
    </font>
    <font>
      <sz val="10"/>
      <color theme="0"/>
      <name val="Arial"/>
      <family val="2"/>
    </font>
    <font>
      <b/>
      <sz val="20"/>
      <color theme="0"/>
      <name val="맑은 고딕"/>
      <family val="3"/>
      <charset val="129"/>
      <scheme val="minor"/>
    </font>
    <font>
      <b/>
      <sz val="10"/>
      <color theme="1"/>
      <name val="맑은 고딕"/>
      <family val="3"/>
      <charset val="129"/>
      <scheme val="minor"/>
    </font>
    <font>
      <b/>
      <sz val="10"/>
      <color theme="0"/>
      <name val="맑은 고딕"/>
      <family val="3"/>
      <charset val="129"/>
      <scheme val="minor"/>
    </font>
    <font>
      <b/>
      <sz val="11"/>
      <color theme="3"/>
      <name val="맑은 고딕"/>
      <family val="3"/>
      <charset val="129"/>
      <scheme val="minor"/>
    </font>
    <font>
      <sz val="10"/>
      <color rgb="FFFF0000"/>
      <name val="맑은 고딕"/>
      <family val="3"/>
      <charset val="129"/>
      <scheme val="minor"/>
    </font>
    <font>
      <b/>
      <sz val="10"/>
      <color theme="0" tint="-4.9989318521683403E-2"/>
      <name val="맑은 고딕"/>
      <family val="3"/>
      <charset val="129"/>
      <scheme val="minor"/>
    </font>
    <font>
      <sz val="10"/>
      <color theme="1"/>
      <name val="맑은 고딕"/>
      <family val="3"/>
      <charset val="129"/>
      <scheme val="minor"/>
    </font>
    <font>
      <b/>
      <sz val="10"/>
      <color rgb="FF006100"/>
      <name val="맑은 고딕"/>
      <family val="3"/>
      <charset val="129"/>
      <scheme val="minor"/>
    </font>
    <font>
      <sz val="10"/>
      <color theme="3"/>
      <name val="맑은 고딕"/>
      <family val="3"/>
      <charset val="129"/>
      <scheme val="minor"/>
    </font>
    <font>
      <sz val="9"/>
      <color theme="1"/>
      <name val="맑은 고딕"/>
      <family val="3"/>
      <charset val="129"/>
      <scheme val="minor"/>
    </font>
    <font>
      <b/>
      <sz val="10"/>
      <color rgb="FF006100"/>
      <name val="맑은 고딕"/>
      <family val="3"/>
      <charset val="129"/>
    </font>
    <font>
      <sz val="10"/>
      <color rgb="FF0070C0"/>
      <name val="맑은 고딕"/>
      <family val="3"/>
      <charset val="129"/>
      <scheme val="minor"/>
    </font>
    <font>
      <sz val="10"/>
      <color rgb="FF006100"/>
      <name val="맑은 고딕"/>
      <family val="3"/>
      <charset val="129"/>
    </font>
    <font>
      <sz val="11"/>
      <color theme="1"/>
      <name val="맑은 고딕"/>
      <family val="3"/>
      <charset val="129"/>
      <scheme val="minor"/>
    </font>
    <font>
      <sz val="11"/>
      <color theme="0"/>
      <name val="맑은 고딕"/>
      <family val="3"/>
      <charset val="129"/>
      <scheme val="minor"/>
    </font>
    <font>
      <sz val="11"/>
      <color rgb="FFFF0000"/>
      <name val="맑은 고딕"/>
      <family val="3"/>
      <charset val="129"/>
      <scheme val="minor"/>
    </font>
    <font>
      <b/>
      <sz val="11"/>
      <color rgb="FFFA7D00"/>
      <name val="맑은 고딕"/>
      <family val="3"/>
      <charset val="129"/>
      <scheme val="minor"/>
    </font>
    <font>
      <sz val="11"/>
      <color rgb="FF9C0006"/>
      <name val="맑은 고딕"/>
      <family val="3"/>
      <charset val="129"/>
      <scheme val="minor"/>
    </font>
    <font>
      <sz val="11"/>
      <color rgb="FF9C6500"/>
      <name val="맑은 고딕"/>
      <family val="3"/>
      <charset val="129"/>
      <scheme val="minor"/>
    </font>
    <font>
      <i/>
      <sz val="11"/>
      <color rgb="FF7F7F7F"/>
      <name val="맑은 고딕"/>
      <family val="3"/>
      <charset val="129"/>
      <scheme val="minor"/>
    </font>
    <font>
      <b/>
      <sz val="11"/>
      <color theme="0"/>
      <name val="맑은 고딕"/>
      <family val="3"/>
      <charset val="129"/>
      <scheme val="minor"/>
    </font>
    <font>
      <sz val="11"/>
      <color rgb="FF000000"/>
      <name val="Calibri"/>
      <family val="2"/>
    </font>
    <font>
      <sz val="11"/>
      <color rgb="FFFA7D00"/>
      <name val="맑은 고딕"/>
      <family val="3"/>
      <charset val="129"/>
      <scheme val="minor"/>
    </font>
    <font>
      <b/>
      <sz val="11"/>
      <color theme="1"/>
      <name val="맑은 고딕"/>
      <family val="3"/>
      <charset val="129"/>
      <scheme val="minor"/>
    </font>
    <font>
      <sz val="11"/>
      <color rgb="FF3F3F76"/>
      <name val="맑은 고딕"/>
      <family val="3"/>
      <charset val="129"/>
      <scheme val="minor"/>
    </font>
    <font>
      <b/>
      <sz val="15"/>
      <color theme="3"/>
      <name val="맑은 고딕"/>
      <family val="3"/>
      <charset val="129"/>
      <scheme val="minor"/>
    </font>
    <font>
      <b/>
      <sz val="13"/>
      <color theme="3"/>
      <name val="맑은 고딕"/>
      <family val="3"/>
      <charset val="129"/>
      <scheme val="minor"/>
    </font>
    <font>
      <b/>
      <sz val="18"/>
      <color theme="3"/>
      <name val="맑은 고딕"/>
      <family val="3"/>
      <charset val="129"/>
      <scheme val="major"/>
    </font>
    <font>
      <sz val="11"/>
      <color rgb="FF006100"/>
      <name val="맑은 고딕"/>
      <family val="3"/>
      <charset val="129"/>
      <scheme val="minor"/>
    </font>
    <font>
      <b/>
      <sz val="11"/>
      <color rgb="FF3F3F3F"/>
      <name val="맑은 고딕"/>
      <family val="3"/>
      <charset val="129"/>
      <scheme val="minor"/>
    </font>
    <font>
      <sz val="11"/>
      <name val="돋움"/>
      <family val="3"/>
      <charset val="129"/>
    </font>
    <font>
      <sz val="10"/>
      <name val="Arial"/>
      <family val="2"/>
    </font>
    <font>
      <sz val="8"/>
      <name val="돋움"/>
      <family val="3"/>
      <charset val="129"/>
    </font>
    <font>
      <sz val="11"/>
      <color theme="1"/>
      <name val="맑은 고딕"/>
      <family val="2"/>
      <scheme val="minor"/>
    </font>
    <font>
      <sz val="9"/>
      <color rgb="FFFFFFFF"/>
      <name val="Times New Roman"/>
      <family val="2"/>
    </font>
    <font>
      <sz val="9"/>
      <color rgb="FF000000"/>
      <name val="Times New Roman"/>
      <family val="2"/>
    </font>
    <font>
      <sz val="9"/>
      <color rgb="FFFFFFFF"/>
      <name val="바탕"/>
      <family val="1"/>
      <charset val="129"/>
    </font>
    <font>
      <sz val="9"/>
      <color rgb="FFFFFFFF"/>
      <name val="바탕"/>
      <family val="2"/>
      <charset val="129"/>
    </font>
    <font>
      <sz val="9"/>
      <color rgb="FF000000"/>
      <name val="바탕"/>
      <family val="2"/>
      <charset val="129"/>
    </font>
    <font>
      <sz val="9"/>
      <color rgb="FFFFFFFF"/>
      <name val="Arial Unicode MS"/>
      <family val="2"/>
      <charset val="129"/>
    </font>
    <font>
      <b/>
      <sz val="10"/>
      <name val="Arial"/>
      <family val="2"/>
    </font>
    <font>
      <b/>
      <sz val="10"/>
      <name val="Arial Unicode MS"/>
      <family val="2"/>
      <charset val="129"/>
    </font>
  </fonts>
  <fills count="42">
    <fill>
      <patternFill patternType="none"/>
    </fill>
    <fill>
      <patternFill patternType="gray125"/>
    </fill>
    <fill>
      <patternFill patternType="solid">
        <fgColor theme="0"/>
        <bgColor indexed="64"/>
      </patternFill>
    </fill>
    <fill>
      <patternFill patternType="solid">
        <fgColor theme="4"/>
      </patternFill>
    </fill>
    <fill>
      <patternFill patternType="solid">
        <fgColor theme="3"/>
        <bgColor indexed="64"/>
      </patternFill>
    </fill>
    <fill>
      <patternFill patternType="solid">
        <fgColor rgb="FFFF0000"/>
        <bgColor indexed="64"/>
      </patternFill>
    </fill>
    <fill>
      <patternFill patternType="solid">
        <fgColor theme="3" tint="-0.249977111117893"/>
        <bgColor indexed="64"/>
      </patternFill>
    </fill>
    <fill>
      <patternFill patternType="solid">
        <fgColor rgb="FFFFFFCC"/>
      </patternFill>
    </fill>
    <fill>
      <patternFill patternType="solid">
        <fgColor theme="8" tint="0.79992065187536243"/>
        <bgColor indexed="64"/>
      </patternFill>
    </fill>
    <fill>
      <patternFill patternType="solid">
        <fgColor rgb="FFC6EFCE"/>
      </patternFill>
    </fill>
    <fill>
      <patternFill patternType="solid">
        <fgColor theme="4" tint="0.79992065187536243"/>
        <bgColor indexed="65"/>
      </patternFill>
    </fill>
    <fill>
      <patternFill patternType="solid">
        <fgColor theme="5" tint="0.79992065187536243"/>
        <bgColor indexed="65"/>
      </patternFill>
    </fill>
    <fill>
      <patternFill patternType="solid">
        <fgColor theme="6" tint="0.79992065187536243"/>
        <bgColor indexed="65"/>
      </patternFill>
    </fill>
    <fill>
      <patternFill patternType="solid">
        <fgColor theme="7" tint="0.79992065187536243"/>
        <bgColor indexed="65"/>
      </patternFill>
    </fill>
    <fill>
      <patternFill patternType="solid">
        <fgColor theme="8" tint="0.79992065187536243"/>
        <bgColor indexed="65"/>
      </patternFill>
    </fill>
    <fill>
      <patternFill patternType="solid">
        <fgColor theme="9" tint="0.79992065187536243"/>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1454817346722"/>
        <bgColor indexed="65"/>
      </patternFill>
    </fill>
    <fill>
      <patternFill patternType="solid">
        <fgColor theme="5" tint="0.39991454817346722"/>
        <bgColor indexed="65"/>
      </patternFill>
    </fill>
    <fill>
      <patternFill patternType="solid">
        <fgColor theme="6" tint="0.39991454817346722"/>
        <bgColor indexed="65"/>
      </patternFill>
    </fill>
    <fill>
      <patternFill patternType="solid">
        <fgColor theme="7" tint="0.39991454817346722"/>
        <bgColor indexed="65"/>
      </patternFill>
    </fill>
    <fill>
      <patternFill patternType="solid">
        <fgColor theme="8" tint="0.39991454817346722"/>
        <bgColor indexed="65"/>
      </patternFill>
    </fill>
    <fill>
      <patternFill patternType="solid">
        <fgColor theme="9" tint="0.39991454817346722"/>
        <bgColor indexed="65"/>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2F2F2"/>
      </patternFill>
    </fill>
    <fill>
      <patternFill patternType="solid">
        <fgColor rgb="FFFFC7CE"/>
      </patternFill>
    </fill>
    <fill>
      <patternFill patternType="solid">
        <fgColor rgb="FFFFEB9C"/>
      </patternFill>
    </fill>
    <fill>
      <patternFill patternType="solid">
        <fgColor rgb="FFA5A5A5"/>
      </patternFill>
    </fill>
    <fill>
      <patternFill patternType="solid">
        <fgColor rgb="FFFFCC99"/>
      </patternFill>
    </fill>
    <fill>
      <patternFill patternType="solid">
        <fgColor rgb="FF808080"/>
      </patternFill>
    </fill>
    <fill>
      <patternFill patternType="solid">
        <fgColor rgb="FFFFFFFF"/>
      </patternFill>
    </fill>
    <fill>
      <patternFill patternType="solid">
        <fgColor theme="2"/>
        <bgColor indexed="64"/>
      </patternFill>
    </fill>
    <fill>
      <patternFill patternType="solid">
        <fgColor rgb="FFFFFF00"/>
        <bgColor indexed="64"/>
      </patternFill>
    </fill>
  </fills>
  <borders count="14">
    <border>
      <left/>
      <right/>
      <top/>
      <bottom/>
      <diagonal/>
    </border>
    <border>
      <left style="thin">
        <color indexed="64"/>
      </left>
      <right/>
      <top/>
      <bottom/>
      <diagonal/>
    </border>
    <border>
      <left style="thin">
        <color theme="3" tint="0.39991454817346722"/>
      </left>
      <right style="thin">
        <color theme="3" tint="0.39991454817346722"/>
      </right>
      <top style="thin">
        <color theme="3" tint="0.39991454817346722"/>
      </top>
      <bottom style="thin">
        <color theme="3" tint="0.39991454817346722"/>
      </bottom>
      <diagonal/>
    </border>
    <border>
      <left style="thin">
        <color rgb="FFB2B2B2"/>
      </left>
      <right style="thin">
        <color rgb="FFB2B2B2"/>
      </right>
      <top style="thin">
        <color rgb="FFB2B2B2"/>
      </top>
      <bottom style="thin">
        <color rgb="FFB2B2B2"/>
      </bottom>
      <diagonal/>
    </border>
    <border>
      <left style="thin">
        <color theme="3" tint="0.39991454817346722"/>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right/>
      <top/>
      <bottom style="thick">
        <color theme="4"/>
      </bottom>
      <diagonal/>
    </border>
    <border>
      <left/>
      <right/>
      <top/>
      <bottom style="thick">
        <color theme="4" tint="0.499984740745262"/>
      </bottom>
      <diagonal/>
    </border>
    <border>
      <left/>
      <right/>
      <top/>
      <bottom style="medium">
        <color theme="4" tint="0.39991454817346722"/>
      </bottom>
      <diagonal/>
    </border>
    <border>
      <left style="thin">
        <color rgb="FF3F3F3F"/>
      </left>
      <right style="thin">
        <color rgb="FF3F3F3F"/>
      </right>
      <top style="thin">
        <color rgb="FF3F3F3F"/>
      </top>
      <bottom style="thin">
        <color rgb="FF3F3F3F"/>
      </bottom>
      <diagonal/>
    </border>
    <border>
      <left style="thin">
        <color rgb="FFA9A9A9"/>
      </left>
      <right style="thin">
        <color rgb="FFA9A9A9"/>
      </right>
      <top style="thin">
        <color rgb="FFA9A9A9"/>
      </top>
      <bottom style="thin">
        <color rgb="FFA9A9A9"/>
      </bottom>
      <diagonal/>
    </border>
  </borders>
  <cellStyleXfs count="57">
    <xf numFmtId="0" fontId="0" fillId="0" borderId="0"/>
    <xf numFmtId="0" fontId="1" fillId="3" borderId="0" applyNumberFormat="0" applyBorder="0" applyAlignment="0" applyProtection="0">
      <alignment vertical="center"/>
    </xf>
    <xf numFmtId="41" fontId="35" fillId="0" borderId="0" applyFont="0" applyFill="0" applyBorder="0" applyAlignment="0" applyProtection="0">
      <alignment vertical="center"/>
    </xf>
    <xf numFmtId="0" fontId="35" fillId="7" borderId="3" applyNumberFormat="0" applyFont="0" applyAlignment="0" applyProtection="0">
      <alignment vertical="center"/>
    </xf>
    <xf numFmtId="9" fontId="35" fillId="0" borderId="0" applyFont="0" applyFill="0" applyBorder="0" applyAlignment="0" applyProtection="0">
      <alignment vertical="center"/>
    </xf>
    <xf numFmtId="0" fontId="16" fillId="9" borderId="0" applyNumberFormat="0" applyBorder="0" applyAlignment="0" applyProtection="0">
      <alignment vertical="center"/>
    </xf>
    <xf numFmtId="0" fontId="17" fillId="10" borderId="0" applyNumberFormat="0" applyBorder="0" applyAlignment="0" applyProtection="0">
      <alignment vertical="center"/>
    </xf>
    <xf numFmtId="0" fontId="17"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7" fillId="14" borderId="0" applyNumberFormat="0" applyBorder="0" applyAlignment="0" applyProtection="0">
      <alignment vertical="center"/>
    </xf>
    <xf numFmtId="0" fontId="17"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7" fillId="18" borderId="0" applyNumberFormat="0" applyBorder="0" applyAlignment="0" applyProtection="0">
      <alignment vertical="center"/>
    </xf>
    <xf numFmtId="0" fontId="17"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8"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8" fillId="26" borderId="0" applyNumberFormat="0" applyBorder="0" applyAlignment="0" applyProtection="0">
      <alignment vertical="center"/>
    </xf>
    <xf numFmtId="0" fontId="18" fillId="27" borderId="0" applyNumberFormat="0" applyBorder="0" applyAlignment="0" applyProtection="0">
      <alignment vertical="center"/>
    </xf>
    <xf numFmtId="0" fontId="18" fillId="3" borderId="0" applyNumberFormat="0" applyBorder="0" applyAlignment="0" applyProtection="0">
      <alignment vertical="center"/>
    </xf>
    <xf numFmtId="0" fontId="18" fillId="3"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8"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19" fillId="0" borderId="0" applyNumberFormat="0" applyFill="0" applyBorder="0" applyAlignment="0" applyProtection="0">
      <alignment vertical="center"/>
    </xf>
    <xf numFmtId="0" fontId="20" fillId="33" borderId="5" applyNumberFormat="0" applyAlignment="0" applyProtection="0">
      <alignment vertical="center"/>
    </xf>
    <xf numFmtId="0" fontId="21" fillId="34" borderId="0" applyNumberFormat="0" applyBorder="0" applyAlignment="0" applyProtection="0">
      <alignment vertical="center"/>
    </xf>
    <xf numFmtId="0" fontId="17" fillId="7" borderId="3" applyNumberFormat="0" applyFont="0" applyAlignment="0" applyProtection="0">
      <alignment vertical="center"/>
    </xf>
    <xf numFmtId="0" fontId="22" fillId="35" borderId="0" applyNumberFormat="0" applyBorder="0" applyAlignment="0" applyProtection="0">
      <alignment vertical="center"/>
    </xf>
    <xf numFmtId="0" fontId="23" fillId="0" borderId="0" applyNumberFormat="0" applyFill="0" applyBorder="0" applyAlignment="0" applyProtection="0">
      <alignment vertical="center"/>
    </xf>
    <xf numFmtId="0" fontId="24" fillId="36" borderId="6" applyNumberFormat="0" applyAlignment="0" applyProtection="0">
      <alignment vertical="center"/>
    </xf>
    <xf numFmtId="41" fontId="17" fillId="0" borderId="0" applyFont="0" applyFill="0" applyBorder="0" applyAlignment="0" applyProtection="0">
      <alignment vertical="center"/>
    </xf>
    <xf numFmtId="41" fontId="25" fillId="0" borderId="0" applyFont="0" applyFill="0" applyBorder="0" applyAlignment="0" applyProtection="0">
      <alignment vertical="center"/>
    </xf>
    <xf numFmtId="0" fontId="26" fillId="0" borderId="7" applyNumberFormat="0" applyFill="0" applyAlignment="0" applyProtection="0">
      <alignment vertical="center"/>
    </xf>
    <xf numFmtId="0" fontId="27" fillId="0" borderId="8" applyNumberFormat="0" applyFill="0" applyAlignment="0" applyProtection="0">
      <alignment vertical="center"/>
    </xf>
    <xf numFmtId="0" fontId="28" fillId="37" borderId="5" applyNumberFormat="0" applyAlignment="0" applyProtection="0">
      <alignment vertical="center"/>
    </xf>
    <xf numFmtId="0" fontId="29" fillId="0" borderId="9" applyNumberFormat="0" applyFill="0" applyAlignment="0" applyProtection="0">
      <alignment vertical="center"/>
    </xf>
    <xf numFmtId="0" fontId="30" fillId="0" borderId="10" applyNumberFormat="0" applyFill="0" applyAlignment="0" applyProtection="0">
      <alignment vertical="center"/>
    </xf>
    <xf numFmtId="0" fontId="7" fillId="0" borderId="11" applyNumberFormat="0" applyFill="0" applyAlignment="0" applyProtection="0">
      <alignment vertical="center"/>
    </xf>
    <xf numFmtId="0" fontId="7"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2" fillId="9" borderId="0" applyNumberFormat="0" applyBorder="0" applyAlignment="0" applyProtection="0">
      <alignment vertical="center"/>
    </xf>
    <xf numFmtId="0" fontId="33" fillId="33" borderId="12" applyNumberFormat="0" applyAlignment="0" applyProtection="0">
      <alignment vertical="center"/>
    </xf>
    <xf numFmtId="0" fontId="17" fillId="0" borderId="0">
      <alignment vertical="center"/>
    </xf>
    <xf numFmtId="0" fontId="34" fillId="0" borderId="0">
      <alignment vertical="center"/>
    </xf>
    <xf numFmtId="0" fontId="25" fillId="0" borderId="0">
      <alignment vertical="center"/>
    </xf>
    <xf numFmtId="0" fontId="17" fillId="0" borderId="0">
      <alignment vertical="center"/>
    </xf>
    <xf numFmtId="0" fontId="25" fillId="0" borderId="0">
      <alignment vertical="center"/>
    </xf>
    <xf numFmtId="0" fontId="17" fillId="0" borderId="0">
      <alignment vertical="center"/>
    </xf>
    <xf numFmtId="0" fontId="37" fillId="0" borderId="0"/>
  </cellStyleXfs>
  <cellXfs count="87">
    <xf numFmtId="0" fontId="0" fillId="0" borderId="0" xfId="0" applyFont="1"/>
    <xf numFmtId="49" fontId="1" fillId="2" borderId="0" xfId="0" applyNumberFormat="1" applyFont="1" applyFill="1" applyBorder="1" applyAlignment="1">
      <alignment horizontal="left"/>
    </xf>
    <xf numFmtId="49" fontId="1" fillId="0" borderId="0" xfId="0" applyNumberFormat="1" applyFont="1" applyBorder="1" applyAlignment="1">
      <alignment horizontal="left" vertical="center" wrapText="1"/>
    </xf>
    <xf numFmtId="49" fontId="2" fillId="0" borderId="0" xfId="0" applyNumberFormat="1" applyFont="1" applyBorder="1" applyAlignment="1">
      <alignment horizontal="left" vertical="top"/>
    </xf>
    <xf numFmtId="49" fontId="2" fillId="0" borderId="0" xfId="0" applyNumberFormat="1" applyFont="1" applyFill="1" applyBorder="1" applyAlignment="1">
      <alignment horizontal="left" vertical="top"/>
    </xf>
    <xf numFmtId="49" fontId="1" fillId="0" borderId="0" xfId="0" applyNumberFormat="1" applyFont="1" applyFill="1" applyBorder="1" applyAlignment="1">
      <alignment horizontal="left"/>
    </xf>
    <xf numFmtId="49" fontId="1" fillId="3" borderId="0" xfId="1" applyNumberFormat="1" applyFont="1" applyBorder="1" applyAlignment="1">
      <alignment vertical="center" wrapText="1"/>
    </xf>
    <xf numFmtId="0" fontId="2" fillId="0" borderId="0" xfId="0" applyFont="1"/>
    <xf numFmtId="0" fontId="2" fillId="0" borderId="0" xfId="0" applyFont="1" applyAlignment="1">
      <alignment horizontal="right"/>
    </xf>
    <xf numFmtId="0" fontId="3" fillId="2" borderId="0" xfId="0" applyFont="1" applyFill="1"/>
    <xf numFmtId="0" fontId="2" fillId="2" borderId="0" xfId="0" applyFont="1" applyFill="1"/>
    <xf numFmtId="0" fontId="2" fillId="2" borderId="0" xfId="0" applyFont="1" applyFill="1" applyAlignment="1">
      <alignment horizontal="left"/>
    </xf>
    <xf numFmtId="0" fontId="5" fillId="2" borderId="0" xfId="0" applyFont="1" applyFill="1" applyBorder="1" applyAlignment="1">
      <alignment horizontal="right" vertical="center"/>
    </xf>
    <xf numFmtId="0" fontId="2" fillId="2" borderId="0" xfId="0" applyFont="1" applyFill="1" applyAlignment="1">
      <alignment horizontal="right"/>
    </xf>
    <xf numFmtId="0" fontId="7" fillId="2" borderId="0" xfId="0" applyFont="1" applyFill="1" applyBorder="1" applyAlignment="1">
      <alignment vertical="center"/>
    </xf>
    <xf numFmtId="0" fontId="0" fillId="0" borderId="0" xfId="0" pivotButton="1" applyFont="1"/>
    <xf numFmtId="0" fontId="9" fillId="6" borderId="2" xfId="0" applyFont="1" applyFill="1" applyBorder="1" applyAlignment="1">
      <alignment horizontal="left" vertical="center"/>
    </xf>
    <xf numFmtId="41" fontId="9" fillId="6" borderId="2" xfId="2" applyFont="1" applyFill="1" applyBorder="1" applyAlignment="1">
      <alignment horizontal="right" vertical="center"/>
    </xf>
    <xf numFmtId="0" fontId="10" fillId="0" borderId="2" xfId="0" applyNumberFormat="1" applyFont="1" applyBorder="1" applyAlignment="1">
      <alignment horizontal="left" vertical="center" indent="1"/>
    </xf>
    <xf numFmtId="41" fontId="10" fillId="0" borderId="2" xfId="2" applyFont="1" applyBorder="1" applyAlignment="1">
      <alignment horizontal="right" vertical="center"/>
    </xf>
    <xf numFmtId="41" fontId="11" fillId="7" borderId="3" xfId="3" applyNumberFormat="1" applyFont="1" applyAlignment="1">
      <alignment horizontal="right" vertical="center"/>
    </xf>
    <xf numFmtId="176" fontId="1" fillId="2" borderId="0" xfId="4" applyNumberFormat="1" applyFont="1" applyFill="1" applyAlignment="1">
      <alignment horizontal="right"/>
    </xf>
    <xf numFmtId="176" fontId="2" fillId="2" borderId="0" xfId="4" applyNumberFormat="1" applyFont="1" applyFill="1" applyAlignment="1">
      <alignment horizontal="right"/>
    </xf>
    <xf numFmtId="0" fontId="0" fillId="0" borderId="0" xfId="0" applyFont="1" applyAlignment="1">
      <alignment horizontal="left"/>
    </xf>
    <xf numFmtId="0" fontId="0" fillId="0" borderId="0" xfId="0" applyNumberFormat="1" applyFont="1"/>
    <xf numFmtId="0" fontId="11" fillId="7" borderId="3" xfId="3" applyFont="1" applyAlignment="1">
      <alignment horizontal="left" vertical="center"/>
    </xf>
    <xf numFmtId="0" fontId="1" fillId="2" borderId="0" xfId="0" applyFont="1" applyFill="1"/>
    <xf numFmtId="177" fontId="9" fillId="6" borderId="2" xfId="2" quotePrefix="1" applyNumberFormat="1" applyFont="1" applyFill="1" applyBorder="1" applyAlignment="1">
      <alignment horizontal="right" vertical="center"/>
    </xf>
    <xf numFmtId="177" fontId="10" fillId="0" borderId="2" xfId="0" applyNumberFormat="1" applyFont="1" applyBorder="1" applyAlignment="1">
      <alignment horizontal="left" vertical="center" indent="1"/>
    </xf>
    <xf numFmtId="176" fontId="2" fillId="2" borderId="0" xfId="4" applyNumberFormat="1" applyFont="1" applyFill="1" applyAlignment="1"/>
    <xf numFmtId="176" fontId="1" fillId="2" borderId="0" xfId="4" applyNumberFormat="1" applyFont="1" applyFill="1" applyAlignment="1"/>
    <xf numFmtId="0" fontId="10" fillId="0" borderId="2" xfId="0" applyFont="1" applyBorder="1" applyAlignment="1">
      <alignment horizontal="left" vertical="center"/>
    </xf>
    <xf numFmtId="41" fontId="9" fillId="6" borderId="2" xfId="2" quotePrefix="1" applyFont="1" applyFill="1" applyBorder="1" applyAlignment="1">
      <alignment horizontal="right" vertical="center"/>
    </xf>
    <xf numFmtId="0" fontId="2" fillId="0" borderId="0" xfId="0" applyFont="1" applyAlignment="1">
      <alignment horizontal="left"/>
    </xf>
    <xf numFmtId="10" fontId="9" fillId="6" borderId="0" xfId="0" applyNumberFormat="1" applyFont="1" applyFill="1" applyBorder="1" applyAlignment="1">
      <alignment horizontal="center" vertical="center"/>
    </xf>
    <xf numFmtId="10" fontId="12" fillId="0" borderId="2" xfId="0" applyNumberFormat="1" applyFont="1" applyBorder="1" applyAlignment="1">
      <alignment horizontal="right" vertical="center"/>
    </xf>
    <xf numFmtId="10" fontId="12" fillId="0" borderId="0" xfId="0" applyNumberFormat="1" applyFont="1" applyBorder="1" applyAlignment="1">
      <alignment horizontal="right" vertical="center"/>
    </xf>
    <xf numFmtId="177" fontId="10" fillId="0" borderId="2" xfId="0" applyNumberFormat="1" applyFont="1" applyBorder="1" applyAlignment="1">
      <alignment horizontal="left" vertical="center"/>
    </xf>
    <xf numFmtId="10" fontId="9" fillId="6" borderId="2" xfId="0" applyNumberFormat="1" applyFont="1" applyFill="1" applyBorder="1" applyAlignment="1">
      <alignment horizontal="center" vertical="center"/>
    </xf>
    <xf numFmtId="10" fontId="12" fillId="0" borderId="0" xfId="0" applyNumberFormat="1" applyFont="1" applyBorder="1" applyAlignment="1">
      <alignment vertical="center"/>
    </xf>
    <xf numFmtId="0" fontId="10" fillId="0" borderId="2" xfId="0" applyFont="1" applyBorder="1" applyAlignment="1">
      <alignment horizontal="left" vertical="center" indent="1"/>
    </xf>
    <xf numFmtId="0" fontId="14" fillId="7" borderId="3" xfId="3" applyFont="1" applyAlignment="1">
      <alignment horizontal="left" vertical="center"/>
    </xf>
    <xf numFmtId="41" fontId="14" fillId="7" borderId="3" xfId="3" applyNumberFormat="1" applyFont="1" applyAlignment="1">
      <alignment horizontal="right" vertical="center"/>
    </xf>
    <xf numFmtId="0" fontId="15" fillId="2" borderId="0" xfId="0" applyFont="1" applyFill="1" applyAlignment="1">
      <alignment horizontal="right"/>
    </xf>
    <xf numFmtId="10" fontId="10" fillId="0" borderId="2" xfId="0" applyNumberFormat="1" applyFont="1" applyBorder="1" applyAlignment="1">
      <alignment horizontal="right" vertical="center"/>
    </xf>
    <xf numFmtId="10" fontId="10" fillId="0" borderId="0" xfId="0" applyNumberFormat="1" applyFont="1" applyBorder="1" applyAlignment="1">
      <alignment horizontal="right" vertical="center"/>
    </xf>
    <xf numFmtId="0" fontId="11" fillId="8" borderId="3" xfId="5" applyFont="1" applyFill="1" applyBorder="1" applyAlignment="1">
      <alignment horizontal="left" vertical="center"/>
    </xf>
    <xf numFmtId="41" fontId="11" fillId="8" borderId="3" xfId="5" applyNumberFormat="1" applyFont="1" applyFill="1" applyBorder="1" applyAlignment="1">
      <alignment horizontal="right" vertical="center"/>
    </xf>
    <xf numFmtId="49" fontId="2" fillId="0" borderId="0" xfId="0" applyNumberFormat="1" applyFont="1" applyBorder="1" applyAlignment="1">
      <alignment horizontal="left"/>
    </xf>
    <xf numFmtId="49" fontId="2" fillId="0" borderId="0" xfId="0" applyNumberFormat="1" applyFont="1" applyBorder="1" applyAlignment="1">
      <alignment horizontal="center"/>
    </xf>
    <xf numFmtId="41" fontId="2" fillId="0" borderId="0" xfId="2" applyFont="1" applyBorder="1" applyAlignment="1">
      <alignment horizontal="left"/>
    </xf>
    <xf numFmtId="49" fontId="1" fillId="2" borderId="0" xfId="1" applyNumberFormat="1" applyFont="1" applyFill="1" applyBorder="1" applyAlignment="1">
      <alignment horizontal="left" vertical="center" wrapText="1"/>
    </xf>
    <xf numFmtId="49" fontId="1" fillId="2" borderId="0" xfId="1" applyNumberFormat="1" applyFont="1" applyFill="1" applyBorder="1" applyAlignment="1">
      <alignment horizontal="center" vertical="center" wrapText="1"/>
    </xf>
    <xf numFmtId="41" fontId="1" fillId="2" borderId="0" xfId="2" applyFont="1" applyFill="1" applyBorder="1" applyAlignment="1">
      <alignment horizontal="left" vertical="center" wrapText="1"/>
    </xf>
    <xf numFmtId="41" fontId="1" fillId="2" borderId="0" xfId="2" applyFont="1" applyFill="1" applyBorder="1" applyAlignment="1">
      <alignment horizontal="left"/>
    </xf>
    <xf numFmtId="49" fontId="1" fillId="3" borderId="0" xfId="1" applyNumberFormat="1" applyFont="1" applyBorder="1" applyAlignment="1">
      <alignment horizontal="center" vertical="center" wrapText="1"/>
    </xf>
    <xf numFmtId="49" fontId="1" fillId="3" borderId="0" xfId="1" applyNumberFormat="1" applyFont="1" applyBorder="1" applyAlignment="1">
      <alignment horizontal="left" vertical="center" wrapText="1"/>
    </xf>
    <xf numFmtId="41" fontId="1" fillId="3" borderId="0" xfId="2" applyFont="1" applyFill="1" applyBorder="1" applyAlignment="1">
      <alignment horizontal="left" vertical="center" wrapText="1"/>
    </xf>
    <xf numFmtId="14" fontId="2" fillId="0" borderId="0" xfId="0" applyNumberFormat="1" applyFont="1" applyBorder="1" applyAlignment="1">
      <alignment horizontal="left"/>
    </xf>
    <xf numFmtId="49" fontId="2" fillId="0" borderId="0" xfId="0" applyNumberFormat="1" applyFont="1" applyFill="1" applyBorder="1" applyAlignment="1">
      <alignment horizontal="left"/>
    </xf>
    <xf numFmtId="49" fontId="2" fillId="0" borderId="0" xfId="0" applyNumberFormat="1" applyFont="1" applyFill="1" applyBorder="1" applyAlignment="1">
      <alignment horizontal="center"/>
    </xf>
    <xf numFmtId="49" fontId="1" fillId="0" borderId="0" xfId="1" applyNumberFormat="1" applyFont="1" applyFill="1" applyBorder="1" applyAlignment="1">
      <alignment horizontal="left" vertical="center" wrapText="1"/>
    </xf>
    <xf numFmtId="49" fontId="1" fillId="0" borderId="0" xfId="1" applyNumberFormat="1" applyFont="1" applyFill="1" applyBorder="1" applyAlignment="1">
      <alignment horizontal="center" vertical="center" wrapText="1"/>
    </xf>
    <xf numFmtId="14" fontId="2" fillId="0" borderId="0" xfId="0" applyNumberFormat="1" applyFont="1" applyFill="1" applyBorder="1" applyAlignment="1">
      <alignment horizontal="left"/>
    </xf>
    <xf numFmtId="0" fontId="38" fillId="38" borderId="13" xfId="56" applyNumberFormat="1" applyFont="1" applyFill="1" applyBorder="1" applyAlignment="1" applyProtection="1">
      <alignment horizontal="center" vertical="center" wrapText="1" readingOrder="1"/>
    </xf>
    <xf numFmtId="49" fontId="39" fillId="39" borderId="13" xfId="56" applyNumberFormat="1" applyFont="1" applyFill="1" applyBorder="1" applyAlignment="1" applyProtection="1">
      <alignment horizontal="left" vertical="center" wrapText="1" readingOrder="1"/>
    </xf>
    <xf numFmtId="178" fontId="39" fillId="39" borderId="13" xfId="56" applyNumberFormat="1" applyFont="1" applyFill="1" applyBorder="1" applyAlignment="1" applyProtection="1">
      <alignment horizontal="left" vertical="center" wrapText="1" readingOrder="1"/>
    </xf>
    <xf numFmtId="0" fontId="40" fillId="38" borderId="13" xfId="56" applyNumberFormat="1" applyFont="1" applyFill="1" applyBorder="1" applyAlignment="1" applyProtection="1">
      <alignment horizontal="center" vertical="center" wrapText="1" readingOrder="1"/>
    </xf>
    <xf numFmtId="0" fontId="38" fillId="38" borderId="13" xfId="56" applyNumberFormat="1" applyFont="1" applyFill="1" applyBorder="1" applyAlignment="1" applyProtection="1">
      <alignment horizontal="center" vertical="center" wrapText="1" readingOrder="1"/>
    </xf>
    <xf numFmtId="49" fontId="39" fillId="39" borderId="13" xfId="56" applyNumberFormat="1" applyFont="1" applyFill="1" applyBorder="1" applyAlignment="1" applyProtection="1">
      <alignment horizontal="left" vertical="center" wrapText="1" readingOrder="1"/>
    </xf>
    <xf numFmtId="0" fontId="39" fillId="39" borderId="13" xfId="56" applyNumberFormat="1" applyFont="1" applyFill="1" applyBorder="1" applyAlignment="1" applyProtection="1">
      <alignment horizontal="right" vertical="center" wrapText="1" readingOrder="1"/>
    </xf>
    <xf numFmtId="0" fontId="39" fillId="39" borderId="13" xfId="56" applyNumberFormat="1" applyFont="1" applyFill="1" applyBorder="1" applyAlignment="1" applyProtection="1">
      <alignment horizontal="left" vertical="center" wrapText="1" readingOrder="1"/>
    </xf>
    <xf numFmtId="0" fontId="41" fillId="38" borderId="13" xfId="56" applyNumberFormat="1" applyFont="1" applyFill="1" applyBorder="1" applyAlignment="1" applyProtection="1">
      <alignment horizontal="center" vertical="center" wrapText="1" readingOrder="1"/>
    </xf>
    <xf numFmtId="0" fontId="43" fillId="38" borderId="13" xfId="56" applyNumberFormat="1" applyFont="1" applyFill="1" applyBorder="1" applyAlignment="1" applyProtection="1">
      <alignment horizontal="center" vertical="center" wrapText="1" readingOrder="1"/>
    </xf>
    <xf numFmtId="0" fontId="42" fillId="41" borderId="13" xfId="56" applyNumberFormat="1" applyFont="1" applyFill="1" applyBorder="1" applyAlignment="1" applyProtection="1">
      <alignment horizontal="left" vertical="center" wrapText="1" readingOrder="1"/>
    </xf>
    <xf numFmtId="10" fontId="10" fillId="0" borderId="4" xfId="0" applyNumberFormat="1" applyFont="1" applyBorder="1" applyAlignment="1">
      <alignment horizontal="center" vertical="center"/>
    </xf>
    <xf numFmtId="10" fontId="10" fillId="0" borderId="0" xfId="0" applyNumberFormat="1" applyFont="1" applyBorder="1" applyAlignment="1">
      <alignment horizontal="center" vertical="center"/>
    </xf>
    <xf numFmtId="0" fontId="8" fillId="2" borderId="0" xfId="0" applyFont="1" applyFill="1" applyAlignment="1">
      <alignment horizontal="right"/>
    </xf>
    <xf numFmtId="10" fontId="9" fillId="6" borderId="4" xfId="0" applyNumberFormat="1" applyFont="1" applyFill="1" applyBorder="1" applyAlignment="1">
      <alignment horizontal="center" vertical="center"/>
    </xf>
    <xf numFmtId="10" fontId="9" fillId="6" borderId="0" xfId="0" applyNumberFormat="1" applyFont="1" applyFill="1" applyBorder="1" applyAlignment="1">
      <alignment horizontal="center" vertical="center"/>
    </xf>
    <xf numFmtId="0" fontId="1" fillId="5" borderId="0" xfId="0" applyFont="1" applyFill="1" applyAlignment="1">
      <alignment horizontal="left"/>
    </xf>
    <xf numFmtId="0" fontId="4" fillId="4" borderId="1"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0" fontId="6" fillId="5" borderId="0" xfId="0" applyFont="1" applyFill="1" applyAlignment="1">
      <alignment horizontal="left"/>
    </xf>
    <xf numFmtId="10" fontId="13" fillId="0" borderId="4" xfId="0" applyNumberFormat="1" applyFont="1" applyBorder="1" applyAlignment="1">
      <alignment horizontal="right" vertical="center"/>
    </xf>
    <xf numFmtId="10" fontId="13" fillId="0" borderId="0" xfId="0" applyNumberFormat="1" applyFont="1" applyBorder="1" applyAlignment="1">
      <alignment horizontal="right" vertical="center"/>
    </xf>
    <xf numFmtId="0" fontId="44" fillId="40" borderId="0" xfId="0" applyFont="1" applyFill="1" applyAlignment="1">
      <alignment horizontal="center"/>
    </xf>
  </cellXfs>
  <cellStyles count="57">
    <cellStyle name="20% - 강조색1 2" xfId="6"/>
    <cellStyle name="20% - 강조색2 2" xfId="7"/>
    <cellStyle name="20% - 강조색3 2" xfId="8"/>
    <cellStyle name="20% - 강조색4 2" xfId="9"/>
    <cellStyle name="20% - 강조색5 2" xfId="10"/>
    <cellStyle name="20% - 강조색6 2" xfId="11"/>
    <cellStyle name="40% - 강조색1 2" xfId="12"/>
    <cellStyle name="40% - 강조색2 2" xfId="13"/>
    <cellStyle name="40% - 강조색3 2" xfId="14"/>
    <cellStyle name="40% - 강조색4 2" xfId="15"/>
    <cellStyle name="40% - 강조색5 2" xfId="16"/>
    <cellStyle name="40% - 강조색6 2" xfId="17"/>
    <cellStyle name="60% - 강조색1 2" xfId="18"/>
    <cellStyle name="60% - 강조색2 2" xfId="19"/>
    <cellStyle name="60% - 강조색3 2" xfId="20"/>
    <cellStyle name="60% - 강조색4 2" xfId="21"/>
    <cellStyle name="60% - 강조색5 2" xfId="22"/>
    <cellStyle name="60% - 강조색6 2" xfId="23"/>
    <cellStyle name="강조색1" xfId="1" builtinId="29"/>
    <cellStyle name="강조색1 2" xfId="24"/>
    <cellStyle name="강조색1 3" xfId="25"/>
    <cellStyle name="강조색2 2" xfId="26"/>
    <cellStyle name="강조색3 2" xfId="27"/>
    <cellStyle name="강조색4 2" xfId="28"/>
    <cellStyle name="강조색5 2" xfId="29"/>
    <cellStyle name="강조색6 2" xfId="30"/>
    <cellStyle name="경고문 2" xfId="31"/>
    <cellStyle name="계산 2" xfId="32"/>
    <cellStyle name="나쁨 2" xfId="33"/>
    <cellStyle name="메모" xfId="3" builtinId="10"/>
    <cellStyle name="메모 2" xfId="34"/>
    <cellStyle name="백분율" xfId="4" builtinId="5"/>
    <cellStyle name="보통 2" xfId="35"/>
    <cellStyle name="설명 텍스트 2" xfId="36"/>
    <cellStyle name="셀 확인 2" xfId="37"/>
    <cellStyle name="쉼표 [0]" xfId="2" builtinId="6"/>
    <cellStyle name="쉼표 [0] 2" xfId="38"/>
    <cellStyle name="쉼표 [0] 3" xfId="39"/>
    <cellStyle name="연결된 셀 2" xfId="40"/>
    <cellStyle name="요약 2" xfId="41"/>
    <cellStyle name="입력 2" xfId="42"/>
    <cellStyle name="제목 1 2" xfId="43"/>
    <cellStyle name="제목 2 2" xfId="44"/>
    <cellStyle name="제목 3 2" xfId="45"/>
    <cellStyle name="제목 4 2" xfId="46"/>
    <cellStyle name="제목 5" xfId="47"/>
    <cellStyle name="좋음" xfId="5" builtinId="26"/>
    <cellStyle name="좋음 2" xfId="48"/>
    <cellStyle name="출력 2" xfId="49"/>
    <cellStyle name="표준" xfId="0" builtinId="0"/>
    <cellStyle name="표준 2" xfId="50"/>
    <cellStyle name="표준 2 2" xfId="51"/>
    <cellStyle name="표준 2 3" xfId="52"/>
    <cellStyle name="표준 3" xfId="53"/>
    <cellStyle name="표준 4" xfId="54"/>
    <cellStyle name="표준 5" xfId="55"/>
    <cellStyle name="표준 6" xfId="56"/>
  </cellStyles>
  <dxfs count="18">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3D95FF"/>
      <rgbColor rgb="00FFFFFF"/>
      <rgbColor rgb="000144D0"/>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15875" cap="rnd">
              <a:solidFill>
                <a:schemeClr val="accent1"/>
              </a:solidFill>
              <a:round/>
            </a:ln>
            <a:effectLst>
              <a:outerShdw blurRad="40000" dist="20000" dir="5400000" rotWithShape="0">
                <a:srgbClr val="000000">
                  <a:alpha val="38000"/>
                </a:srgbClr>
              </a:outerShdw>
            </a:effectLst>
          </c:spPr>
          <c:marker>
            <c:symbol val="circle"/>
            <c:size val="4"/>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tileRect/>
              </a:gradFill>
              <a:ln w="9525" cmpd="sng" algn="ctr">
                <a:solidFill>
                  <a:schemeClr val="accent1">
                    <a:shade val="95000"/>
                  </a:schemeClr>
                </a:solidFill>
                <a:round/>
              </a:ln>
              <a:effectLst>
                <a:outerShdw blurRad="40000" dist="20000" dir="5400000" rotWithShape="0">
                  <a:srgbClr val="000000">
                    <a:alpha val="38000"/>
                  </a:srgbClr>
                </a:outerShdw>
              </a:effectLst>
            </c:spPr>
          </c:marker>
          <c:dLbls>
            <c:spPr>
              <a:noFill/>
              <a:ln>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ko-KR"/>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참석_집계!$A$347:$A$356</c:f>
              <c:strCache>
                <c:ptCount val="10"/>
                <c:pt idx="0">
                  <c:v>06H</c:v>
                </c:pt>
                <c:pt idx="1">
                  <c:v>07H</c:v>
                </c:pt>
                <c:pt idx="2">
                  <c:v>08H</c:v>
                </c:pt>
                <c:pt idx="3">
                  <c:v>09H</c:v>
                </c:pt>
                <c:pt idx="4">
                  <c:v>10H</c:v>
                </c:pt>
                <c:pt idx="5">
                  <c:v>11H</c:v>
                </c:pt>
                <c:pt idx="6">
                  <c:v>12H</c:v>
                </c:pt>
                <c:pt idx="7">
                  <c:v>13H</c:v>
                </c:pt>
                <c:pt idx="8">
                  <c:v>14H</c:v>
                </c:pt>
                <c:pt idx="9">
                  <c:v>15H</c:v>
                </c:pt>
              </c:strCache>
            </c:strRef>
          </c:cat>
          <c:val>
            <c:numRef>
              <c:f>참석_집계!$B$347:$B$356</c:f>
              <c:numCache>
                <c:formatCode>_(* #,##0_);_(* \(#,##0\);_(* "-"_);_(@_)</c:formatCode>
                <c:ptCount val="10"/>
                <c:pt idx="0">
                  <c:v>8</c:v>
                </c:pt>
                <c:pt idx="1">
                  <c:v>75</c:v>
                </c:pt>
                <c:pt idx="2">
                  <c:v>256</c:v>
                </c:pt>
                <c:pt idx="3">
                  <c:v>127</c:v>
                </c:pt>
                <c:pt idx="4">
                  <c:v>34</c:v>
                </c:pt>
                <c:pt idx="5">
                  <c:v>25</c:v>
                </c:pt>
                <c:pt idx="6">
                  <c:v>25</c:v>
                </c:pt>
                <c:pt idx="7">
                  <c:v>57</c:v>
                </c:pt>
                <c:pt idx="8">
                  <c:v>26</c:v>
                </c:pt>
                <c:pt idx="9">
                  <c:v>26</c:v>
                </c:pt>
              </c:numCache>
            </c:numRef>
          </c:val>
          <c:smooth val="0"/>
          <c:extLst xmlns:c16r2="http://schemas.microsoft.com/office/drawing/2015/06/chart">
            <c:ext xmlns:c16="http://schemas.microsoft.com/office/drawing/2014/chart" uri="{C3380CC4-5D6E-409C-BE32-E72D297353CC}">
              <c16:uniqueId val="{00000000-E76D-463A-846C-1B9046C6F112}"/>
            </c:ext>
          </c:extLst>
        </c:ser>
        <c:dLbls>
          <c:showLegendKey val="0"/>
          <c:showVal val="0"/>
          <c:showCatName val="0"/>
          <c:showSerName val="0"/>
          <c:showPercent val="0"/>
          <c:showBubbleSize val="0"/>
        </c:dLbls>
        <c:marker val="1"/>
        <c:smooth val="0"/>
        <c:axId val="362228528"/>
        <c:axId val="362226960"/>
      </c:lineChart>
      <c:catAx>
        <c:axId val="362228528"/>
        <c:scaling>
          <c:orientation val="minMax"/>
        </c:scaling>
        <c:delete val="0"/>
        <c:axPos val="b"/>
        <c:numFmt formatCode="General" sourceLinked="0"/>
        <c:majorTickMark val="none"/>
        <c:minorTickMark val="none"/>
        <c:tickLblPos val="nextTo"/>
        <c:spPr>
          <a:noFill/>
          <a:ln>
            <a:noFill/>
          </a:ln>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ko-KR"/>
          </a:p>
        </c:txPr>
        <c:crossAx val="362226960"/>
        <c:crosses val="autoZero"/>
        <c:auto val="1"/>
        <c:lblAlgn val="ctr"/>
        <c:lblOffset val="100"/>
        <c:noMultiLvlLbl val="0"/>
      </c:catAx>
      <c:valAx>
        <c:axId val="362226960"/>
        <c:scaling>
          <c:orientation val="minMax"/>
        </c:scaling>
        <c:delete val="0"/>
        <c:axPos val="l"/>
        <c:majorGridlines>
          <c:spPr>
            <a:ln w="9525" cmpd="sng" algn="ctr">
              <a:solidFill>
                <a:schemeClr val="tx1">
                  <a:lumMod val="15000"/>
                  <a:lumOff val="85000"/>
                </a:schemeClr>
              </a:solidFill>
              <a:round/>
            </a:ln>
          </c:spPr>
        </c:majorGridlines>
        <c:numFmt formatCode="_(* #,##0_);_(* \(#,##0\);_(* &quot;-&quot;_);_(@_)" sourceLinked="1"/>
        <c:majorTickMark val="none"/>
        <c:minorTickMark val="none"/>
        <c:tickLblPos val="nextTo"/>
        <c:spPr>
          <a:noFill/>
          <a:ln>
            <a:noFill/>
          </a:ln>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ko-KR"/>
          </a:p>
        </c:txPr>
        <c:crossAx val="362228528"/>
        <c:crosses val="autoZero"/>
        <c:crossBetween val="between"/>
      </c:valAx>
      <c:spPr>
        <a:noFill/>
        <a:ln w="25400">
          <a:noFill/>
        </a:ln>
      </c:spPr>
    </c:plotArea>
    <c:plotVisOnly val="1"/>
    <c:dispBlanksAs val="gap"/>
    <c:showDLblsOverMax val="0"/>
  </c:chart>
  <c:spPr>
    <a:solidFill>
      <a:schemeClr val="bg1"/>
    </a:solidFill>
    <a:ln w="9525" cmpd="sng" algn="ctr">
      <a:noFill/>
      <a:round/>
    </a:ln>
  </c:spPr>
  <c:txPr>
    <a:bodyPr/>
    <a:lstStyle/>
    <a:p>
      <a:pPr>
        <a:defRPr/>
      </a:pPr>
      <a:endParaRPr lang="ko-K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tileRect/>
              </a:gradFill>
              <a:ln w="9525" cmpd="sng" algn="ctr">
                <a:solidFill>
                  <a:schemeClr val="accent1">
                    <a:shade val="95000"/>
                  </a:schemeClr>
                </a:solidFill>
                <a:round/>
              </a:ln>
              <a:effectLst>
                <a:outerShdw blurRad="40000" dist="20000" dir="5400000" rotWithShape="0">
                  <a:srgbClr val="000000">
                    <a:alpha val="38000"/>
                  </a:srgbClr>
                </a:outerShdw>
              </a:effectLst>
            </c:spPr>
            <c:extLst xmlns:c16r2="http://schemas.microsoft.com/office/drawing/2015/06/chart">
              <c:ext xmlns:c16="http://schemas.microsoft.com/office/drawing/2014/chart" uri="{C3380CC4-5D6E-409C-BE32-E72D297353CC}">
                <c16:uniqueId val="{00000001-EE7E-44DC-8853-B8973A0F7214}"/>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tileRect/>
              </a:gradFill>
              <a:ln w="9525" cmpd="sng" algn="ctr">
                <a:solidFill>
                  <a:schemeClr val="accent2">
                    <a:shade val="95000"/>
                  </a:schemeClr>
                </a:solidFill>
                <a:round/>
              </a:ln>
              <a:effectLst>
                <a:outerShdw blurRad="40000" dist="20000" dir="5400000" rotWithShape="0">
                  <a:srgbClr val="000000">
                    <a:alpha val="38000"/>
                  </a:srgbClr>
                </a:outerShdw>
              </a:effectLst>
            </c:spPr>
            <c:extLst xmlns:c16r2="http://schemas.microsoft.com/office/drawing/2015/06/chart">
              <c:ext xmlns:c16="http://schemas.microsoft.com/office/drawing/2014/chart" uri="{C3380CC4-5D6E-409C-BE32-E72D297353CC}">
                <c16:uniqueId val="{00000003-EE7E-44DC-8853-B8973A0F7214}"/>
              </c:ext>
            </c:extLst>
          </c:dPt>
          <c:dLbls>
            <c:spPr>
              <a:noFill/>
              <a:ln>
                <a:noFill/>
              </a:ln>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dk1"/>
                    </a:solidFill>
                    <a:latin typeface="+mn-lt"/>
                    <a:ea typeface="+mn-ea"/>
                    <a:cs typeface="+mn-cs"/>
                  </a:defRPr>
                </a:pPr>
                <a:endParaRPr lang="ko-KR"/>
              </a:p>
            </c:txPr>
            <c:dLblPos val="inEnd"/>
            <c:showLegendKey val="0"/>
            <c:showVal val="0"/>
            <c:showCatName val="1"/>
            <c:showSerName val="0"/>
            <c:showPercent val="1"/>
            <c:showBubbleSize val="0"/>
            <c:showLeaderLines val="1"/>
            <c:leaderLines>
              <c:spPr>
                <a:ln w="9525">
                  <a:solidFill>
                    <a:schemeClr val="tx1">
                      <a:lumMod val="35000"/>
                      <a:lumOff val="65000"/>
                    </a:schemeClr>
                  </a:solidFill>
                </a:ln>
              </c:spPr>
            </c:leaderLines>
            <c:extLst xmlns:c16r2="http://schemas.microsoft.com/office/drawing/2015/06/chart">
              <c:ext xmlns:c15="http://schemas.microsoft.com/office/drawing/2012/chart" uri="{CE6537A1-D6FC-4f65-9D91-7224C49458BB}"/>
            </c:extLst>
          </c:dLbls>
          <c:cat>
            <c:multiLvlStrRef>
              <c:f>참석_집계!$A$133:$A$134</c:f>
            </c:multiLvlStrRef>
          </c:cat>
          <c:val>
            <c:numRef>
              <c:f>참석_집계!$B$133:$B$134</c:f>
            </c:numRef>
          </c:val>
          <c:extLst xmlns:c16r2="http://schemas.microsoft.com/office/drawing/2015/06/chart">
            <c:ext xmlns:c16="http://schemas.microsoft.com/office/drawing/2014/chart" uri="{C3380CC4-5D6E-409C-BE32-E72D297353CC}">
              <c16:uniqueId val="{00000004-EE7E-44DC-8853-B8973A0F7214}"/>
            </c:ext>
          </c:extLst>
        </c:ser>
        <c:dLbls>
          <c:showLegendKey val="0"/>
          <c:showVal val="0"/>
          <c:showCatName val="0"/>
          <c:showSerName val="0"/>
          <c:showPercent val="0"/>
          <c:showBubbleSize val="0"/>
          <c:showLeaderLines val="1"/>
        </c:dLbls>
        <c:firstSliceAng val="0"/>
      </c:pieChart>
      <c:spPr>
        <a:noFill/>
        <a:ln w="25400">
          <a:noFill/>
        </a:ln>
      </c:spPr>
    </c:plotArea>
    <c:legend>
      <c:legendPos val="b"/>
      <c:overlay val="0"/>
      <c:spPr>
        <a:noFill/>
        <a:ln>
          <a:noFill/>
        </a:ln>
      </c:spPr>
      <c:txPr>
        <a:bodyPr rot="0" spcFirstLastPara="1" vertOverflow="ellipsis" vert="horz" wrap="square" anchor="ctr" anchorCtr="1"/>
        <a:lstStyle/>
        <a:p>
          <a:pPr>
            <a:defRPr sz="900" b="0" i="0" u="none" strike="noStrike" kern="1200" baseline="0">
              <a:ln>
                <a:noFill/>
              </a:ln>
              <a:solidFill>
                <a:schemeClr val="dk1"/>
              </a:solidFill>
              <a:latin typeface="+mn-lt"/>
              <a:ea typeface="+mn-ea"/>
              <a:cs typeface="+mn-cs"/>
            </a:defRPr>
          </a:pPr>
          <a:endParaRPr lang="ko-KR"/>
        </a:p>
      </c:txPr>
    </c:legend>
    <c:plotVisOnly val="1"/>
    <c:dispBlanksAs val="gap"/>
    <c:showDLblsOverMax val="0"/>
  </c:chart>
  <c:spPr>
    <a:solidFill>
      <a:schemeClr val="bg1"/>
    </a:solidFill>
    <a:ln w="9525" cmpd="sng" algn="ctr">
      <a:noFill/>
      <a:round/>
    </a:ln>
  </c:spPr>
  <c:txPr>
    <a:bodyPr/>
    <a:lstStyle/>
    <a:p>
      <a:pPr>
        <a:defRPr>
          <a:ln>
            <a:noFill/>
          </a:ln>
          <a:solidFill>
            <a:schemeClr val="dk1"/>
          </a:solidFill>
        </a:defRPr>
      </a:pPr>
      <a:endParaRPr lang="ko-K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tileRect/>
              </a:gradFill>
              <a:ln w="9525" cmpd="sng" algn="ctr">
                <a:solidFill>
                  <a:schemeClr val="accent1">
                    <a:shade val="95000"/>
                  </a:schemeClr>
                </a:solidFill>
                <a:round/>
              </a:ln>
              <a:effectLst>
                <a:outerShdw blurRad="40000" dist="20000" dir="5400000" rotWithShape="0">
                  <a:srgbClr val="000000">
                    <a:alpha val="38000"/>
                  </a:srgbClr>
                </a:outerShdw>
              </a:effectLst>
            </c:spPr>
            <c:extLst xmlns:c16r2="http://schemas.microsoft.com/office/drawing/2015/06/chart">
              <c:ext xmlns:c16="http://schemas.microsoft.com/office/drawing/2014/chart" uri="{C3380CC4-5D6E-409C-BE32-E72D297353CC}">
                <c16:uniqueId val="{00000001-9000-48C4-AC7B-F6E06CCA3A19}"/>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tileRect/>
              </a:gradFill>
              <a:ln w="9525" cmpd="sng" algn="ctr">
                <a:solidFill>
                  <a:schemeClr val="accent2">
                    <a:shade val="95000"/>
                  </a:schemeClr>
                </a:solidFill>
                <a:round/>
              </a:ln>
              <a:effectLst>
                <a:outerShdw blurRad="40000" dist="20000" dir="5400000" rotWithShape="0">
                  <a:srgbClr val="000000">
                    <a:alpha val="38000"/>
                  </a:srgbClr>
                </a:outerShdw>
              </a:effectLst>
            </c:spPr>
            <c:extLst xmlns:c16r2="http://schemas.microsoft.com/office/drawing/2015/06/chart">
              <c:ext xmlns:c16="http://schemas.microsoft.com/office/drawing/2014/chart" uri="{C3380CC4-5D6E-409C-BE32-E72D297353CC}">
                <c16:uniqueId val="{00000003-9000-48C4-AC7B-F6E06CCA3A19}"/>
              </c:ext>
            </c:extLst>
          </c:dPt>
          <c:dLbls>
            <c:spPr>
              <a:noFill/>
              <a:ln>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ko-KR"/>
              </a:p>
            </c:txPr>
            <c:dLblPos val="inEnd"/>
            <c:showLegendKey val="0"/>
            <c:showVal val="0"/>
            <c:showCatName val="1"/>
            <c:showSerName val="0"/>
            <c:showPercent val="1"/>
            <c:showBubbleSize val="0"/>
            <c:showLeaderLines val="1"/>
            <c:leaderLines>
              <c:spPr>
                <a:ln w="9525">
                  <a:solidFill>
                    <a:schemeClr val="tx1">
                      <a:lumMod val="35000"/>
                      <a:lumOff val="65000"/>
                    </a:schemeClr>
                  </a:solidFill>
                </a:ln>
              </c:spPr>
            </c:leaderLines>
            <c:extLst xmlns:c16r2="http://schemas.microsoft.com/office/drawing/2015/06/chart">
              <c:ext xmlns:c15="http://schemas.microsoft.com/office/drawing/2012/chart" uri="{CE6537A1-D6FC-4f65-9D91-7224C49458BB}"/>
            </c:extLst>
          </c:dLbls>
          <c:cat>
            <c:multiLvlStrRef>
              <c:f>참석_집계!$A$178:$A$179</c:f>
            </c:multiLvlStrRef>
          </c:cat>
          <c:val>
            <c:numRef>
              <c:f>참석_집계!$B$178:$B$179</c:f>
            </c:numRef>
          </c:val>
          <c:extLst xmlns:c16r2="http://schemas.microsoft.com/office/drawing/2015/06/chart">
            <c:ext xmlns:c16="http://schemas.microsoft.com/office/drawing/2014/chart" uri="{C3380CC4-5D6E-409C-BE32-E72D297353CC}">
              <c16:uniqueId val="{00000004-9000-48C4-AC7B-F6E06CCA3A19}"/>
            </c:ext>
          </c:extLst>
        </c:ser>
        <c:dLbls>
          <c:showLegendKey val="0"/>
          <c:showVal val="0"/>
          <c:showCatName val="0"/>
          <c:showSerName val="0"/>
          <c:showPercent val="0"/>
          <c:showBubbleSize val="0"/>
          <c:showLeaderLines val="1"/>
        </c:dLbls>
        <c:firstSliceAng val="0"/>
      </c:pieChart>
      <c:spPr>
        <a:noFill/>
        <a:ln w="25400">
          <a:noFill/>
        </a:ln>
      </c:spPr>
    </c:plotArea>
    <c:legend>
      <c:legendPos val="b"/>
      <c:overlay val="0"/>
      <c:spPr>
        <a:noFill/>
        <a:ln>
          <a:noFill/>
        </a:ln>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ko-KR"/>
        </a:p>
      </c:txPr>
    </c:legend>
    <c:plotVisOnly val="1"/>
    <c:dispBlanksAs val="gap"/>
    <c:showDLblsOverMax val="0"/>
  </c:chart>
  <c:spPr>
    <a:solidFill>
      <a:schemeClr val="bg1"/>
    </a:solidFill>
    <a:ln w="9525" cmpd="sng" algn="ctr">
      <a:noFill/>
      <a:round/>
    </a:ln>
  </c:spPr>
  <c:txPr>
    <a:bodyPr/>
    <a:lstStyle/>
    <a:p>
      <a:pPr>
        <a:defRPr/>
      </a:pPr>
      <a:endParaRPr lang="ko-K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695324</xdr:colOff>
      <xdr:row>346</xdr:row>
      <xdr:rowOff>28575</xdr:rowOff>
    </xdr:from>
    <xdr:to>
      <xdr:col>16</xdr:col>
      <xdr:colOff>247649</xdr:colOff>
      <xdr:row>354</xdr:row>
      <xdr:rowOff>190500</xdr:rowOff>
    </xdr:to>
    <xdr:graphicFrame macro="">
      <xdr:nvGraphicFramePr>
        <xdr:cNvPr id="1035" name="차트 4">
          <a:extLst>
            <a:ext uri="{FF2B5EF4-FFF2-40B4-BE49-F238E27FC236}">
              <a16:creationId xmlns="" xmlns:a16="http://schemas.microsoft.com/office/drawing/2014/main" id="{00000000-0008-0000-0000-00000B04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19050</xdr:colOff>
      <xdr:row>132</xdr:row>
      <xdr:rowOff>0</xdr:rowOff>
    </xdr:from>
    <xdr:to>
      <xdr:col>14</xdr:col>
      <xdr:colOff>66675</xdr:colOff>
      <xdr:row>151</xdr:row>
      <xdr:rowOff>0</xdr:rowOff>
    </xdr:to>
    <xdr:graphicFrame macro="">
      <xdr:nvGraphicFramePr>
        <xdr:cNvPr id="1036" name="차트 5">
          <a:extLst>
            <a:ext uri="{FF2B5EF4-FFF2-40B4-BE49-F238E27FC236}">
              <a16:creationId xmlns="" xmlns:a16="http://schemas.microsoft.com/office/drawing/2014/main" id="{00000000-0008-0000-0000-00000C04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19050</xdr:colOff>
      <xdr:row>177</xdr:row>
      <xdr:rowOff>0</xdr:rowOff>
    </xdr:from>
    <xdr:to>
      <xdr:col>14</xdr:col>
      <xdr:colOff>66675</xdr:colOff>
      <xdr:row>196</xdr:row>
      <xdr:rowOff>0</xdr:rowOff>
    </xdr:to>
    <xdr:graphicFrame macro="">
      <xdr:nvGraphicFramePr>
        <xdr:cNvPr id="1037" name="차트 6">
          <a:extLst>
            <a:ext uri="{FF2B5EF4-FFF2-40B4-BE49-F238E27FC236}">
              <a16:creationId xmlns="" xmlns:a16="http://schemas.microsoft.com/office/drawing/2014/main" id="{00000000-0008-0000-0000-00000D04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r:\Project\Ubicomm\!&#54665;&#49324;&#45936;&#51060;&#53552;\6220_ICAA\Showreport\5030_IT_INSIGHT(IBM)\Report\5030.IBM.20090913.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요약"/>
      <sheetName val="전체리스트"/>
      <sheetName val="선착순경품담청자"/>
    </sheetNames>
    <sheetDataSet>
      <sheetData sheetId="0"/>
      <sheetData sheetId="1"/>
      <sheetData sheetId="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마스터짱" refreshedDate="43406.894540624999" createdVersion="5" refreshedVersion="6" minRefreshableVersion="3" recordCount="2816">
  <cacheSource type="worksheet">
    <worksheetSource ref="A1:O1048576" sheet="등록_데이터"/>
  </cacheSource>
  <cacheFields count="15">
    <cacheField name="EventCode" numFmtId="49">
      <sharedItems containsBlank="1"/>
    </cacheField>
    <cacheField name="EventName" numFmtId="49">
      <sharedItems containsBlank="1"/>
    </cacheField>
    <cacheField name="AttendYn" numFmtId="49">
      <sharedItems containsBlank="1" count="4">
        <s v="참석구분"/>
        <s v="참석"/>
        <s v="미참"/>
        <m/>
      </sharedItems>
    </cacheField>
    <cacheField name="AttendDate" numFmtId="49">
      <sharedItems containsBlank="1"/>
    </cacheField>
    <cacheField name="AttendDt" numFmtId="49">
      <sharedItems containsBlank="1"/>
    </cacheField>
    <cacheField name="AttendHour" numFmtId="49">
      <sharedItems containsBlank="1"/>
    </cacheField>
    <cacheField name="VisitorCode" numFmtId="49">
      <sharedItems containsBlank="1"/>
    </cacheField>
    <cacheField name="VisitorGb" numFmtId="49">
      <sharedItems containsBlank="1"/>
    </cacheField>
    <cacheField name="RegGb" numFmtId="49">
      <sharedItems containsBlank="1" count="4">
        <s v="등록구분"/>
        <s v="사전"/>
        <s v="현장"/>
        <m/>
      </sharedItems>
    </cacheField>
    <cacheField name="Text29" numFmtId="49">
      <sharedItems containsBlank="1"/>
    </cacheField>
    <cacheField name="Rfid" numFmtId="49">
      <sharedItems containsBlank="1"/>
    </cacheField>
    <cacheField name="Text30" numFmtId="49">
      <sharedItems containsBlank="1"/>
    </cacheField>
    <cacheField name="ClassCode1" numFmtId="49">
      <sharedItems containsBlank="1"/>
    </cacheField>
    <cacheField name="VisitorName" numFmtId="49">
      <sharedItems containsBlank="1"/>
    </cacheField>
    <cacheField name="FirstName" numFmtId="49">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마스터짱" refreshedDate="43406.894541087961" createdVersion="5" refreshedVersion="6" minRefreshableVersion="3" recordCount="662">
  <cacheSource type="worksheet">
    <worksheetSource ref="A1:F1048576" sheet="참석_데이터"/>
  </cacheSource>
  <cacheFields count="6">
    <cacheField name="EventCode" numFmtId="49">
      <sharedItems containsBlank="1"/>
    </cacheField>
    <cacheField name="EventName" numFmtId="49">
      <sharedItems containsBlank="1"/>
    </cacheField>
    <cacheField name="AttendYn" numFmtId="49">
      <sharedItems containsBlank="1"/>
    </cacheField>
    <cacheField name="AttendDate" numFmtId="49">
      <sharedItems containsBlank="1" count="2286">
        <s v="참석일자"/>
        <s v="11-02"/>
        <m/>
        <s v="10:05:04" u="1"/>
        <s v="14:34:03" u="1"/>
        <s v="09:35:57" u="1"/>
        <s v="09:55:56" u="1"/>
        <s v="10:57:11" u="1"/>
        <s v="12:49:29" u="1"/>
        <s v="13:45:56" u="1"/>
        <s v="09:23:58" u="1"/>
        <s v="09:11:59" u="1"/>
        <s v="14:22:14" u="1"/>
        <s v="10:13:24" u="1"/>
        <s v="10:53:22" u="1"/>
        <s v="09:16:08" u="1"/>
        <s v="10:33:33" u="1"/>
        <s v="4/1" u="1"/>
        <s v="09:24:08" u="1"/>
        <s v="09:28:17" u="1"/>
        <s v="10:01:35" u="1"/>
        <s v="4/2" u="1"/>
        <s v="09:12:09" u="1"/>
        <s v="09:16:18" u="1"/>
        <s v="15:23:00" u="1"/>
        <s v="10:57:51" u="1"/>
        <s v="09:20:09" u="1"/>
        <s v="09:48:26" u="1"/>
        <s v="10:01:45" u="1"/>
        <s v="10:41:43" u="1"/>
        <s v="15:07:20" u="1"/>
        <s v="09:08:48" u="1"/>
        <s v="09:24:38" u="1"/>
        <s v="09:40:28" u="1"/>
        <s v="12:58:09" u="1"/>
        <s v="13:30:28" u="1"/>
        <s v="13:34:37" u="1"/>
        <s v="09:16:48" u="1"/>
        <s v="09:36:47" u="1"/>
        <s v="10:58:01" u="1"/>
        <s v="14:47:02" u="1"/>
        <s v="13:02:39" u="1"/>
        <s v="09:08:58" u="1"/>
        <s v="09:20:39" u="1"/>
        <s v="09:28:57" u="1"/>
        <s v="09:48:56" u="1"/>
        <s v="11:02:31" u="1"/>
        <s v="11:22:30" u="1"/>
        <s v="09:20:49" u="1"/>
        <s v="11:30:40" u="1"/>
        <s v="10:02:15" u="1"/>
        <s v="10:22:24" u="1"/>
        <s v="09:37:07" u="1"/>
        <s v="09:33:08" u="1"/>
        <s v="09:21:09" u="1"/>
        <s v="09:41:08" u="1"/>
        <s v="09:45:17" u="1"/>
        <s v="13:31:08" u="1"/>
        <s v="09:21:19" u="1"/>
        <s v="09:29:37" u="1"/>
        <s v="09:41:18" u="1"/>
        <s v="13:11:19" u="1"/>
        <s v="13:15:28" u="1"/>
        <s v="09:13:29" u="1"/>
        <s v="09:33:28" u="1"/>
        <s v="09:13:39" u="1"/>
        <s v="09:33:38" u="1"/>
        <s v="09:37:47" u="1"/>
        <s v="09:57:46" u="1"/>
        <s v="13:27:47" u="1"/>
        <s v="09:29:57" u="1"/>
        <s v="09:49:56" u="1"/>
        <s v="11:03:31" u="1"/>
        <s v="13:39:56" u="1"/>
        <s v="09:17:58" u="1"/>
        <s v="09:33:48" u="1"/>
        <s v="10:15:04" u="1"/>
        <s v="09:05:59" u="1"/>
        <s v="09:21:49" u="1"/>
        <s v="09:41:48" u="1"/>
        <s v="09:45:57" u="1"/>
        <s v="14:16:14" u="1"/>
        <s v="15:04:51" u="1"/>
        <s v="10:27:23" u="1"/>
        <s v="10:59:31" u="1"/>
        <s v="10:47:32" u="1"/>
        <s v="10:31:24" u="1"/>
        <s v="09:26:08" u="1"/>
        <s v="10:03:35" u="1"/>
        <s v="10:11:35" u="1"/>
        <s v="13:44:07" u="1"/>
        <s v="09:26:18" u="1"/>
        <s v="10:07:54" u="1"/>
        <s v="09:14:19" u="1"/>
        <s v="09:34:18" u="1"/>
        <s v="10:35:53" u="1"/>
        <s v="13:08:28" u="1"/>
        <s v="09:34:28" u="1"/>
        <s v="10:51:53" u="1"/>
        <s v="09:06:39" u="1"/>
        <s v="09:26:38" u="1"/>
        <s v="09:14:39" u="1"/>
        <s v="09:30:29" u="1"/>
        <s v="09:54:37" u="1"/>
        <s v="09:06:49" u="1"/>
        <s v="09:30:39" u="1"/>
        <s v="09:06:59" u="1"/>
        <s v="11:04:41" u="1"/>
        <s v="09:30:49" u="1"/>
        <s v="09:34:58" u="1"/>
        <s v="10:08:24" u="1"/>
        <s v="13:12:59" u="1"/>
        <s v="09:30:59" u="1"/>
        <s v="10:12:15" u="1"/>
        <s v="14:21:15" u="1"/>
        <s v="10:28:33" u="1"/>
        <s v="10:44:23" u="1"/>
        <s v="10:36:33" u="1"/>
        <s v="14:25:34" u="1"/>
        <s v="14:29:43" u="1"/>
        <s v="14:45:33" u="1"/>
        <s v="09:27:08" u="1"/>
        <s v="10:00:26" u="1"/>
        <s v="10:28:43" u="1"/>
        <s v="09:59:16" u="1"/>
        <s v="14:45:43" u="1"/>
        <s v="09:23:09" u="1"/>
        <s v="13:17:18" u="1"/>
        <s v="09:19:28" u="1"/>
        <s v="09:27:28" u="1"/>
        <s v="09:31:19" u="1"/>
        <s v="09:55:27" u="1"/>
        <s v="10:12:55" u="1"/>
        <s v="10:32:54" u="1"/>
        <s v="13:05:29" u="1"/>
        <s v="09:07:39" u="1"/>
        <s v="09:43:28" u="1"/>
        <s v="09:19:48" u="1"/>
        <s v="09:39:47" u="1"/>
        <s v="09:59:46" u="1"/>
        <s v="13:41:28" u="1"/>
        <s v="09:47:47" u="1"/>
        <s v="09:19:58" u="1"/>
        <s v="09:39:57" u="1"/>
        <s v="09:47:57" u="1"/>
        <s v="09:23:59" u="1"/>
        <s v="09:31:59" u="1"/>
        <s v="10:01:16" u="1"/>
        <s v="10:25:24" u="1"/>
        <s v="11:41:50" u="1"/>
        <s v="10:25:34" u="1"/>
        <s v="09:16:19" u="1"/>
        <s v="09:52:08" u="1"/>
        <s v="09:08:29" u="1"/>
        <s v="09:24:19" u="1"/>
        <s v="11:42:00" u="1"/>
        <s v="15:35:10" u="1"/>
        <s v="10:01:46" u="1"/>
        <s v="09:16:29" u="1"/>
        <s v="09:32:19" u="1"/>
        <s v="13:26:28" u="1"/>
        <s v="09:24:29" u="1"/>
        <s v="09:40:19" u="1"/>
        <s v="09:44:28" u="1"/>
        <s v="09:48:37" u="1"/>
        <s v="10:41:54" u="1"/>
        <s v="14:30:55" u="1"/>
        <s v="11:02:22" u="1"/>
        <s v="09:24:49" u="1"/>
        <s v="09:44:48" u="1"/>
        <s v="09:48:57" u="1"/>
        <s v="09:52:48" u="1"/>
        <s v="10:38:13" u="1"/>
        <s v="09:44:58" u="1"/>
        <s v="10:06:15" u="1"/>
        <s v="11:06:51" u="1"/>
        <s v="09:32:59" u="1"/>
        <s v="09:40:59" u="1"/>
        <s v="10:26:24" u="1"/>
        <s v="10:58:32" u="1"/>
        <s v="09:09:09" u="1"/>
        <s v="14:11:26" u="1"/>
        <s v="09:25:09" u="1"/>
        <s v="09:29:18" u="1"/>
        <s v="13:39:17" u="1"/>
        <s v="09:37:18" u="1"/>
        <s v="11:35:00" u="1"/>
        <s v="10:10:36" u="1"/>
        <s v="13:43:08" u="1"/>
        <s v="09:29:28" u="1"/>
        <s v="09:45:18" u="1"/>
        <s v="10:06:55" u="1"/>
        <s v="10:46:53" u="1"/>
        <s v="13:47:27" u="1"/>
        <s v="09:25:29" u="1"/>
        <s v="09:41:19" u="1"/>
        <s v="09:45:28" u="1"/>
        <s v="09:37:38" u="1"/>
        <s v="15:28:30" u="1"/>
        <s v="13:43:28" u="1"/>
        <s v="09:09:49" u="1"/>
        <s v="09:45:38" u="1"/>
        <s v="09:25:49" u="1"/>
        <s v="09:45:48" u="1"/>
        <s v="09:49:57" u="1"/>
        <s v="11:07:41" u="1"/>
        <s v="11:27:40" u="1"/>
        <s v="13:55:47" u="1"/>
        <s v="09:17:59" u="1"/>
        <s v="15:04:42" u="1"/>
        <s v="09:25:59" u="1"/>
        <s v="09:41:49" u="1"/>
        <s v="09:45:58" u="1"/>
        <s v="15:52:40" u="1"/>
        <s v="14:44:14" u="1"/>
        <s v="10:23:25" u="1"/>
        <s v="09:38:08" u="1"/>
        <s v="10:11:26" u="1"/>
        <s v="13:48:07" u="1"/>
        <s v="09:34:09" u="1"/>
        <s v="09:54:08" u="1"/>
        <s v="09:26:19" u="1"/>
        <s v="11:24:01" u="1"/>
        <s v="11:44:00" u="1"/>
        <s v="10:03:46" u="1"/>
        <s v="10:27:54" u="1"/>
        <s v="09:18:29" u="1"/>
        <s v="09:38:28" u="1"/>
        <s v="11:36:10" u="1"/>
        <s v="09:46:28" u="1"/>
        <s v="09:58:37" u="1"/>
        <s v="11:52:10" u="1"/>
        <s v="13:44:28" u="1"/>
        <s v="09:38:48" u="1"/>
        <s v="09:50:29" u="1"/>
        <s v="09:34:49" u="1"/>
        <s v="09:50:39" u="1"/>
        <s v="13:08:59" u="1"/>
        <s v="10:08:15" u="1"/>
        <s v="11:28:50" u="1"/>
        <s v="09:34:59" u="1"/>
        <s v="09:50:49" u="1"/>
        <s v="10:00:07" u="1"/>
        <s v="10:28:24" u="1"/>
        <s v="10:48:23" u="1"/>
        <s v="09:50:59" u="1"/>
        <s v="10:52:14" u="1"/>
        <s v="10:04:26" u="1"/>
        <s v="10:24:25" u="1"/>
        <s v="10:40:15" u="1"/>
        <s v="10:48:33" u="1"/>
        <s v="09:19:09" u="1"/>
        <s v="10:04:36" u="1"/>
        <s v="13:37:08" u="1"/>
        <s v="15:46:00" u="1"/>
        <s v="13:09:19" u="1"/>
        <s v="14:01:37" u="1"/>
        <s v="09:27:19" u="1"/>
        <s v="10:44:44" u="1"/>
        <s v="10:00:47" u="1"/>
        <s v="09:35:29" u="1"/>
        <s v="09:43:29" u="1"/>
        <s v="11:01:13" u="1"/>
        <s v="15:34:21" u="1"/>
        <s v="15:50:11" u="1"/>
        <s v="10:40:55" u="1"/>
        <s v="09:19:49" u="1"/>
        <s v="09:39:48" u="1"/>
        <s v="09:27:49" u="1"/>
        <s v="10:29:04" u="1"/>
        <s v="11:41:21" u="1"/>
        <s v="13:33:39" u="1"/>
        <s v="11:17:41" u="1"/>
        <s v="09:47:58" u="1"/>
        <s v="10:25:05" u="1"/>
        <s v="11:25:41" u="1"/>
        <s v="13:33:49" u="1"/>
        <s v="10:13:06" u="1"/>
        <s v="11:01:43" u="1"/>
        <s v="10:25:25" u="1"/>
        <s v="10:37:34" u="1"/>
        <s v="14:26:35" u="1"/>
        <s v="09:48:08" u="1"/>
        <s v="10:09:45" u="1"/>
        <s v="09:36:09" u="1"/>
        <s v="09:44:09" u="1"/>
        <s v="09:48:18" u="1"/>
        <s v="09:36:19" u="1"/>
        <s v="15:27:11" u="1"/>
        <s v="09:44:19" u="1"/>
        <s v="11:06:12" u="1"/>
        <s v="14:30:46" u="1"/>
        <s v="14:50:45" u="1"/>
        <s v="09:56:28" u="1"/>
        <s v="10:01:57" u="1"/>
        <s v="13:58:37" u="1"/>
        <s v="14:10:57" u="1"/>
        <s v="09:28:49" u="1"/>
        <s v="11:42:21" u="1"/>
        <s v="11:10:23" u="1"/>
        <s v="11:34:41" u="1"/>
        <s v="09:52:59" u="1"/>
        <s v="10:10:07" u="1"/>
        <s v="10:58:23" u="1"/>
        <s v="11:10:43" u="1"/>
        <s v="11:54:50" u="1"/>
        <s v="10:18:35" u="1"/>
        <s v="09:57:08" u="1"/>
        <s v="10:10:27" u="1"/>
        <s v="09:29:19" u="1"/>
        <s v="09:49:18" u="1"/>
        <s v="09:53:09" u="1"/>
        <s v="11:39:10" u="1"/>
        <s v="09:29:29" u="1"/>
        <s v="09:49:28" u="1"/>
        <s v="11:27:11" u="1"/>
        <s v="10:02:47" u="1"/>
        <s v="10:10:47" u="1"/>
        <s v="09:29:39" u="1"/>
        <s v="11:43:11" u="1"/>
        <s v="09:37:39" u="1"/>
        <s v="09:57:38" u="1"/>
        <s v="11:31:12" u="1"/>
        <s v="10:10:57" u="1"/>
        <s v="09:45:39" u="1"/>
        <s v="11:35:31" u="1"/>
        <s v="09:29:59" u="1"/>
        <s v="11:27:41" u="1"/>
        <s v="15:36:41" u="1"/>
        <s v="11:39:50" u="1"/>
        <s v="11:55:40" u="1"/>
        <s v="14:48:14" u="1"/>
        <s v="10:19:25" u="1"/>
        <s v="10:55:14" u="1"/>
        <s v="11:35:51" u="1"/>
        <s v="11:11:53" u="1"/>
        <s v="10:03:27" u="1"/>
        <s v="09:58:08" u="1"/>
        <s v="10:19:45" u="1"/>
        <s v="10:31:26" u="1"/>
        <s v="14:48:44" u="1"/>
        <s v="09:46:09" u="1"/>
        <s v="11:16:02" u="1"/>
        <s v="10:39:54" u="1"/>
        <s v="09:38:29" u="1"/>
        <s v="09:54:19" u="1"/>
        <s v="13:44:19" u="1"/>
        <s v="11:48:20" u="1"/>
        <s v="09:58:38" u="1"/>
        <s v="09:38:49" u="1"/>
        <s v="10:08:06" u="1"/>
        <s v="09:38:59" u="1"/>
        <s v="09:58:58" u="1"/>
        <s v="10:16:06" u="1"/>
        <s v="11:24:42" u="1"/>
        <s v="15:33:42" u="1"/>
        <s v="11:16:52" u="1"/>
        <s v="11:36:51" u="1"/>
        <s v="10:04:17" u="1"/>
        <s v="11:00:44" u="1"/>
        <s v="10:12:27" u="1"/>
        <s v="14:25:36" u="1"/>
        <s v="14:25:46" u="1"/>
        <s v="10:20:37" u="1"/>
        <s v="10:40:46" u="1"/>
        <s v="13:29:39" u="1"/>
        <s v="11:01:14" u="1"/>
        <s v="11:29:31" u="1"/>
        <s v="09:39:49" u="1"/>
        <s v="09:55:39" u="1"/>
        <s v="15:34:32" u="1"/>
        <s v="09:59:58" u="1"/>
        <s v="14:06:07" u="1"/>
        <s v="11:29:51" u="1"/>
        <s v="08:20:00" u="1"/>
        <s v="10:09:26" u="1"/>
        <s v="10:49:24" u="1"/>
        <s v="10:37:35" u="1"/>
        <s v="10:01:28" u="1"/>
        <s v="10:53:35" u="1"/>
        <s v="09:48:19" u="1"/>
        <s v="09:56:19" u="1"/>
        <s v="14:02:48" u="1"/>
        <s v="08:20:40" u="1"/>
        <s v="10:05:57" u="1"/>
        <s v="11:10:04" u="1"/>
        <s v="12:10:40" u="1"/>
        <s v="11:02:14" u="1"/>
        <s v="11:34:22" u="1"/>
        <s v="09:48:49" u="1"/>
        <s v="11:06:43" u="1"/>
        <s v="15:03:54" u="1"/>
        <s v="10:02:18" u="1"/>
        <s v="10:26:26" u="1"/>
        <s v="10:10:18" u="1"/>
        <s v="14:43:26" u="1"/>
        <s v="15:48:01" u="1"/>
        <s v="09:49:19" u="1"/>
        <s v="08:21:30" u="1"/>
        <s v="14:55:45" u="1"/>
        <s v="08:21:40" u="1"/>
        <s v="11:35:12" u="1"/>
        <s v="10:14:57" u="1"/>
        <s v="11:55:21" u="1"/>
        <s v="11:55:31" u="1"/>
        <s v="09:57:59" u="1"/>
        <s v="11:31:33" u="1"/>
        <s v="08:22:00" u="1"/>
        <s v="10:23:07" u="1"/>
        <s v="11:43:42" u="1"/>
        <s v="10:15:17" u="1"/>
        <s v="10:55:15" u="1"/>
        <s v="08:22:10" u="1"/>
        <s v="11:43:52" u="1"/>
        <s v="08:30:10" u="1"/>
        <s v="10:15:27" u="1"/>
        <s v="08:22:20" u="1"/>
        <s v="10:15:37" u="1"/>
        <s v="10:35:36" u="1"/>
        <s v="14:24:37" u="1"/>
        <s v="11:56:01" u="1"/>
        <s v="10:19:56" u="1"/>
        <s v="10:39:55" u="1"/>
        <s v="10:59:54" u="1"/>
        <s v="14:08:57" u="1"/>
        <s v="10:23:47" u="1"/>
        <s v="14:56:55" u="1"/>
        <s v="09:58:29" u="1"/>
        <s v="14:44:56" u="1"/>
        <s v="12:20:40" u="1"/>
        <s v="08:22:50" u="1"/>
        <s v="10:03:58" u="1"/>
        <s v="13:48:39" u="1"/>
        <s v="13:48:49" u="1"/>
        <s v="11:24:33" u="1"/>
        <s v="08:23:00" u="1"/>
        <s v="10:00:09" u="1"/>
        <s v="11:24:53" u="1"/>
        <s v="14:13:18" u="1"/>
        <s v="10:12:18" u="1"/>
        <s v="10:40:17" u="1"/>
        <s v="10:48:35" u="1"/>
        <s v="10:56:45" u="1"/>
        <s v="14:05:48" u="1"/>
        <s v="14:29:56" u="1"/>
        <s v="10:00:39" u="1"/>
        <s v="10:08:57" u="1"/>
        <s v="14:33:47" u="1"/>
        <s v="09:59:29" u="1"/>
        <s v="08:31:40" u="1"/>
        <s v="10:52:46" u="1"/>
        <s v="11:29:22" u="1"/>
        <s v="15:38:22" u="1"/>
        <s v="08:23:50" u="1"/>
        <s v="09:59:39" u="1"/>
        <s v="11-01" u="1"/>
        <s v="10:40:57" u="1"/>
        <s v="13:57:39" u="1"/>
        <s v="11:37:42" u="1"/>
        <s v="15:02:35" u="1"/>
        <s v="13:49:59" u="1"/>
        <s v="08:24:00" u="1"/>
        <s v="08:16:10" u="1"/>
        <s v="08:32:00" u="1"/>
        <s v="10:37:16" u="1"/>
        <s v="11:57:51" u="1"/>
        <s v="10:29:26" u="1"/>
        <s v="10:53:16" u="1"/>
        <s v="08:20:11" u="1"/>
        <s v="11:01:55" u="1"/>
        <s v="08:32:20" u="1"/>
        <s v="12:22:20" u="1"/>
        <s v="08:20:21" u="1"/>
        <s v="08:40:20" u="1"/>
        <s v="10:41:27" u="1"/>
        <s v="14:38:46" u="1"/>
        <s v="14:22:38" u="1"/>
        <s v="08:24:40" u="1"/>
        <s v="08:32:40" u="1"/>
        <s v="11:22:04" u="1"/>
        <s v="08:40:40" u="1"/>
        <s v="10:21:48" u="1"/>
        <s v="10:33:57" u="1"/>
        <s v="14:22:58" u="1"/>
        <s v="11:02:15" u="1"/>
        <s v="11:46:22" u="1"/>
        <s v="11:22:24" u="1"/>
        <s v="10:18:07" u="1"/>
        <s v="15:27:43" u="1"/>
        <s v="12:15:00" u="1"/>
        <s v="16:08:10" u="1"/>
        <s v="10:02:09" u="1"/>
        <s v="08:33:10" u="1"/>
        <s v="08:41:10" u="1"/>
        <s v="08:17:30" u="1"/>
        <s v="08:33:20" u="1"/>
        <s v="10:14:28" u="1"/>
        <s v="11:10:55" u="1"/>
        <s v="08:25:30" u="1"/>
        <s v="10:22:28" u="1"/>
        <s v="08:33:30" u="1"/>
        <s v="10:30:28" u="1"/>
        <s v="11:35:03" u="1"/>
        <s v="11:39:12" u="1"/>
        <s v="10:14:48" u="1"/>
        <s v="10:50:37" u="1"/>
        <s v="10:58:55" u="1"/>
        <s v="12:23:40" u="1"/>
        <s v="15:16:14" u="1"/>
        <s v="10:02:49" u="1"/>
        <s v="11-03" u="1"/>
        <s v="08:33:50" u="1"/>
        <s v="11:07:24" u="1"/>
        <s v="11:23:14" u="1"/>
        <s v="11:39:32" u="1"/>
        <s v="11:27:33" u="1"/>
        <s v="11:31:24" u="1"/>
        <s v="08:34:00" u="1"/>
        <s v="11:39:52" u="1"/>
        <s v="08:22:01" u="1"/>
        <s v="10:07:18" u="1"/>
        <s v="08:18:20" u="1"/>
        <s v="11:35:53" u="1"/>
        <s v="08:42:10" u="1"/>
        <s v="10:59:35" u="1"/>
        <s v="14:08:38" u="1"/>
        <s v="08:18:40" u="1"/>
        <s v="08:34:30" u="1"/>
        <s v="10:59:45" u="1"/>
        <s v="11:28:03" u="1"/>
        <s v="08:26:40" u="1"/>
        <s v="08:34:40" u="1"/>
        <s v="14:20:39" u="1"/>
        <s v="14:48:56" u="1"/>
        <s v="08:26:50" u="1"/>
        <s v="11:36:13" u="1"/>
        <s v="11:52:03" u="1"/>
        <s v="10:35:57" u="1"/>
        <s v="03-13" u="1"/>
        <s v="10:03:59" u="1"/>
        <s v="11:16:24" u="1"/>
        <s v="08:50:50" u="1"/>
        <s v="11:04:25" u="1"/>
        <s v="15:57:32" u="1"/>
        <s v="08:19:00" u="1"/>
        <s v="11:32:24" u="1"/>
        <s v="08:27:10" u="1"/>
        <s v="10:08:18" u="1"/>
        <s v="10:48:16" u="1"/>
        <s v="11:00:36" u="1"/>
        <s v="14:13:09" u="1"/>
        <s v="14:33:08" u="1"/>
        <s v="08:19:20" u="1"/>
        <s v="08:35:10" u="1"/>
        <s v="11:16:54" u="1"/>
        <s v="08:27:20" u="1"/>
        <s v="10:08:28" u="1"/>
        <s v="08:35:20" u="1"/>
        <s v="08:51:10" u="1"/>
        <s v="08:11:22" u="1"/>
        <s v="08:51:20" u="1"/>
        <s v="10:16:38" u="1"/>
        <s v="14:21:29" u="1"/>
        <s v="08:27:40" u="1"/>
        <s v="08:43:30" u="1"/>
        <s v="08:19:50" u="1"/>
        <s v="08:31:31" u="1"/>
        <s v="10:12:39" u="1"/>
        <s v="12:21:31" u="1"/>
        <s v="10:24:48" u="1"/>
        <s v="14:13:49" u="1"/>
        <s v="10:16:58" u="1"/>
        <s v="03-14" u="1"/>
        <s v="11:05:15" u="1"/>
        <s v="10:24:58" u="1"/>
        <s v="11:01:26" u="1"/>
        <s v="11:41:24" u="1"/>
        <s v="11:49:42" u="1"/>
        <s v="15:54:33" u="1"/>
        <s v="10:37:07" u="1"/>
        <s v="11:57:42" u="1"/>
        <s v="08:44:00" u="1"/>
        <s v="10:25:08" u="1"/>
        <s v="11:09:54" u="1"/>
        <s v="14:34:08" u="1"/>
        <s v="08:32:01" u="1"/>
        <s v="08:52:00" u="1"/>
        <s v="08:44:10" u="1"/>
        <s v="10:17:28" u="1"/>
        <s v="10:05:29" u="1"/>
        <s v="14:58:46" u="1"/>
        <s v="08:36:40" u="1"/>
        <s v="10:33:38" u="1"/>
        <s v="10:53:37" u="1"/>
        <s v="08:40:31" u="1"/>
        <s v="11-06" u="1"/>
        <s v="08:36:50" u="1"/>
        <s v="03-15" u="1"/>
        <s v="08:40:41" u="1"/>
        <s v="10:25:58" u="1"/>
        <s v="11:54:13" u="1"/>
        <s v="11:02:16" u="1"/>
        <s v="08:20:52" u="1"/>
        <s v="11:54:23" u="1"/>
        <s v="11:02:26" u="1"/>
        <s v="15:11:26" u="1"/>
        <s v="10:46:07" u="1"/>
        <s v="11:46:43" u="1"/>
        <s v="08:17:11" u="1"/>
        <s v="10:34:08" u="1"/>
        <s v="15:03:46" u="1"/>
        <s v="08:45:10" u="1"/>
        <s v="11:26:54" u="1"/>
        <s v="12:51:00" u="1"/>
        <s v="16:04:12" u="1"/>
        <s v="10:54:17" u="1"/>
        <s v="10:06:29" u="1"/>
        <s v="08:33:21" u="1"/>
        <s v="08:37:30" u="1"/>
        <s v="10:06:39" u="1"/>
        <s v="10:22:29" u="1"/>
        <s v="08:53:30" u="1"/>
        <s v="10:18:48" u="1"/>
        <s v="14:43:38" u="1"/>
        <s v="08:29:50" u="1"/>
        <s v="10:26:48" u="1"/>
        <s v="11:15:05" u="1"/>
        <s v="08:33:41" u="1"/>
        <s v="11:43:04" u="1"/>
        <s v="08:21:42" u="1"/>
        <s v="08:25:51" u="1"/>
        <s v="11:19:24" u="1"/>
        <s v="10:54:57" u="1"/>
        <s v="11:07:25" u="1"/>
        <s v="11:43:14" u="1"/>
        <s v="10:22:59" u="1"/>
        <s v="14:56:07" u="1"/>
        <s v="11:15:45" u="1"/>
        <s v="11:23:55" u="1"/>
        <s v="10:55:27" u="1"/>
        <s v="11:11:56" u="1"/>
        <s v="15:20:56" u="1"/>
        <s v="16:13:22" u="1"/>
        <s v="16:37:30" u="1"/>
        <s v="10:43:28" u="1"/>
        <s v="08:18:41" u="1"/>
        <s v="08:34:31" u="1"/>
        <s v="14:40:29" u="1"/>
        <s v="16:13:32" u="1"/>
        <s v="08:42:31" u="1"/>
        <s v="08:54:40" u="1"/>
        <s v="10:15:49" u="1"/>
        <s v="10:35:48" u="1"/>
        <s v="14:24:49" u="1"/>
        <s v="08:22:42" u="1"/>
        <s v="08:42:41" u="1"/>
        <s v="12:16:51" u="1"/>
        <s v="08:50:41" u="1"/>
        <s v="08:50:51" u="1"/>
        <s v="11:08:35" u="1"/>
        <s v="08:27:01" u="1"/>
        <s v="11:40:25" u="1"/>
        <s v="11:44:34" u="1"/>
        <s v="11:48:43" u="1"/>
        <s v="14:17:09" u="1"/>
        <s v="11:36:44" u="1"/>
        <s v="08:23:02" u="1"/>
        <s v="08:47:10" u="1"/>
        <s v="11:00:37" u="1"/>
        <s v="12:13:02" u="1"/>
        <s v="12:53:00" u="1"/>
        <s v="08:35:11" u="1"/>
        <s v="08:51:01" u="1"/>
        <s v="08:55:10" u="1"/>
        <s v="08:19:31" u="1"/>
        <s v="08:35:21" u="1"/>
        <s v="08:55:20" u="1"/>
        <s v="10:16:29" u="1"/>
        <s v="10:24:29" u="1"/>
        <s v="12:13:22" u="1"/>
        <s v="08:19:41" u="1"/>
        <s v="08:51:21" u="1"/>
        <s v="08:55:30" u="1"/>
        <s v="10:16:39" u="1"/>
        <s v="12:21:22" u="1"/>
        <s v="15:18:05" u="1"/>
        <s v="08:27:41" u="1"/>
        <s v="08:47:40" u="1"/>
        <s v="08:31:32" u="1"/>
        <s v="08:35:41" u="1"/>
        <s v="08:55:40" u="1"/>
        <s v="08:47:50" u="1"/>
        <s v="11:33:05" u="1"/>
        <s v="08:55:50" u="1"/>
        <s v="11:41:15" u="1"/>
        <s v="11:13:26" u="1"/>
        <s v="10:29:08" u="1"/>
        <s v="11:45:34" u="1"/>
        <s v="15:38:44" u="1"/>
        <s v="10:17:09" u="1"/>
        <s v="08:48:10" u="1"/>
        <s v="08:32:02" u="1"/>
        <s v="11:01:47" u="1"/>
        <s v="08:24:22" u="1"/>
        <s v="09:00:50" u="1"/>
        <s v="10:09:39" u="1"/>
        <s v="08:52:21" u="1"/>
        <s v="08:40:22" u="1"/>
        <s v="08:36:41" u="1"/>
        <s v="08:52:31" u="1"/>
        <s v="16:11:33" u="1"/>
        <s v="08:20:33" u="1"/>
        <s v="08:32:42" u="1"/>
        <s v="11:42:05" u="1"/>
        <s v="15:39:24" u="1"/>
        <s v="08:20:43" u="1"/>
        <s v="08:44:51" u="1"/>
        <s v="11:54:14" u="1"/>
        <s v="11:58:23" u="1"/>
        <s v="12:14:52" u="1"/>
        <s v="11:42:15" u="1"/>
        <s v="08:49:00" u="1"/>
        <s v="11:02:27" u="1"/>
        <s v="10:58:07" u="1"/>
        <s v="08:25:02" u="1"/>
        <s v="09:01:30" u="1"/>
        <s v="12:55:00" u="1"/>
        <s v="10:34:09" u="1"/>
        <s v="08:21:03" u="1"/>
        <s v="08:25:22" u="1"/>
        <s v="08:33:22" u="1"/>
        <s v="08:53:21" u="1"/>
        <s v="08:57:30" u="1"/>
        <s v="11:39:04" u="1"/>
        <s v="12:51:21" u="1"/>
        <s v="15:16:06" u="1"/>
        <s v="08:21:33" u="1"/>
        <s v="14:19:59" u="1"/>
        <s v="11:39:14" u="1"/>
        <s v="16:12:43" u="1"/>
        <s v="09:10:00" u="1"/>
        <s v="11:11:07" u="1"/>
        <s v="14:43:59" u="1"/>
        <s v="12:03:53" u="1"/>
        <s v="08:41:52" u="1"/>
        <s v="09:10:20" u="1"/>
        <s v="10:59:07" u="1"/>
        <s v="11:35:35" u="1"/>
        <s v="08:46:01" u="1"/>
        <s v="11:19:55" u="1"/>
        <s v="11:35:45" u="1"/>
        <s v="15:20:37" u="1"/>
        <s v="08:26:12" u="1"/>
        <s v="08:42:02" u="1"/>
        <s v="09:02:40" u="1"/>
        <s v="08:10:04" u="1"/>
        <s v="08:18:22" u="1"/>
        <s v="08:34:12" u="1"/>
        <s v="14:48:28" u="1"/>
        <s v="12:52:11" u="1"/>
        <s v="08:38:31" u="1"/>
        <s v="08:54:21" u="1"/>
        <s v="10:55:28" u="1"/>
        <s v="08:22:23" u="1"/>
        <s v="10:19:49" u="1"/>
        <s v="08:26:42" u="1"/>
        <s v="08:54:41" u="1"/>
        <s v="11:24:06" u="1"/>
        <s v="08:22:43" u="1"/>
        <s v="10:43:49" u="1"/>
        <s v="12:52:41" u="1"/>
        <s v="11:28:25" u="1"/>
        <s v="13:01:10" u="1"/>
        <s v="09:03:20" u="1"/>
        <s v="11:20:17" u="1"/>
        <s v="15:37:35" u="1"/>
        <s v="09:11:20" u="1"/>
        <s v="08:27:02" u="1"/>
        <s v="08:55:01" u="1"/>
        <s v="14:29:19" u="1"/>
        <s v="12:09:12" u="1"/>
        <s v="11:04:47" u="1"/>
        <s v="12:17:12" u="1"/>
        <s v="08:35:12" u="1"/>
        <s v="08:59:20" u="1"/>
        <s v="09:11:40" u="1"/>
        <s v="08:51:12" u="1"/>
        <s v="08:59:40" u="1"/>
        <s v="10:56:38" u="1"/>
        <s v="08:23:43" u="1"/>
        <s v="08:31:43" u="1"/>
        <s v="10:56:58" u="1"/>
        <s v="09:00:01" u="1"/>
        <s v="11:29:25" u="1"/>
        <s v="08:43:52" u="1"/>
        <s v="10:44:59" u="1"/>
        <s v="09:12:10" u="1"/>
        <s v="09:04:20" u="1"/>
        <s v="11:33:26" u="1"/>
        <s v="11:57:34" u="1"/>
        <s v="참석시각" u="1"/>
        <s v="08:28:02" u="1"/>
        <s v="11:01:28" u="1"/>
        <s v="08:16:03" u="1"/>
        <s v="08:36:02" u="1"/>
        <s v="11:33:36" u="1"/>
        <s v="12:46:01" u="1"/>
        <s v="08:44:02" u="1"/>
        <s v="09:04:40" u="1"/>
        <s v="10:29:19" u="1"/>
        <s v="10:45:09" u="1"/>
        <s v="11:49:54" u="1"/>
        <s v="15:34:46" u="1"/>
        <s v="12:38:11" u="1"/>
        <s v="08:32:03" u="1"/>
        <s v="15:46:55" u="1"/>
        <s v="09:00:41" u="1"/>
        <s v="10:29:29" u="1"/>
        <s v="08:32:13" u="1"/>
        <s v="09:12:50" u="1"/>
        <s v="08:40:13" u="1"/>
        <s v="08:44:22" u="1"/>
        <s v="08:36:32" u="1"/>
        <s v="08:52:22" u="1"/>
        <s v="10:37:39" u="1"/>
        <s v="12:22:23" u="1"/>
        <s v="08:32:33" u="1"/>
        <s v="08:52:32" u="1"/>
        <s v="08:56:41" u="1"/>
        <s v="10:29:59" u="1"/>
        <s v="12:50:32" u="1"/>
        <s v="15:23:07" u="1"/>
        <s v="09:05:10" u="1"/>
        <s v="09:13:10" u="1"/>
        <s v="08:32:53" u="1"/>
        <s v="11:26:26" u="1"/>
        <s v="08:20:54" u="1"/>
        <s v="15:03:28" u="1"/>
        <s v="11:22:37" u="1"/>
        <s v="08:17:13" u="1"/>
        <s v="08:33:03" u="1"/>
        <s v="11:54:45" u="1"/>
        <s v="09:21:40" u="1"/>
        <s v="14:59:28" u="1"/>
        <s v="12:51:02" u="1"/>
        <s v="08:33:13" u="1"/>
        <s v="08:37:22" u="1"/>
        <s v="11:30:47" u="1"/>
        <s v="11:54:55" u="1"/>
        <s v="12:27:22" u="1"/>
        <s v="08:49:31" u="1"/>
        <s v="09:21:50" u="1"/>
        <s v="08:17:33" u="1"/>
        <s v="08:25:33" u="1"/>
        <s v="08:29:42" u="1"/>
        <s v="08:37:42" u="1"/>
        <s v="08:53:32" u="1"/>
        <s v="10:58:48" u="1"/>
        <s v="08:25:43" u="1"/>
        <s v="08:41:33" u="1"/>
        <s v="08:33:43" u="1"/>
        <s v="08:33:53" u="1"/>
        <s v="09:02:11" u="1"/>
        <s v="11:35:26" u="1"/>
        <s v="09:02:21" u="1"/>
        <s v="09:22:20" u="1"/>
        <s v="09:10:21" u="1"/>
        <s v="09:14:30" u="1"/>
        <s v="10:39:09" u="1"/>
        <s v="09:22:30" u="1"/>
        <s v="08:54:02" u="1"/>
        <s v="11:31:37" u="1"/>
        <s v="09:06:50" u="1"/>
        <s v="08:34:13" u="1"/>
        <s v="08:50:03" u="1"/>
        <s v="15:20:48" u="1"/>
        <s v="04-01" u="1"/>
        <s v="08:58:31" u="1"/>
        <s v="09:30:50" u="1"/>
        <s v="14:48:39" u="1"/>
        <s v="08:22:24" u="1"/>
        <s v="08:42:23" u="1"/>
        <s v="09:15:00" u="1"/>
        <s v="15:05:08" u="1"/>
        <s v="15:49:15" u="1"/>
        <s v="08:50:33" u="1"/>
        <s v="08:54:42" u="1"/>
        <s v="08:58:51" u="1"/>
        <s v="09:03:01" u="1"/>
        <s v="08:26:53" u="1"/>
        <s v="10:47:59" u="1"/>
        <s v="09:31:00" u="1"/>
        <s v="11:12:08" u="1"/>
        <s v="09:23:10" u="1"/>
        <s v="09:15:20" u="1"/>
        <s v="15:25:27" u="1"/>
        <s v="08:50:53" u="1"/>
        <s v="09:07:40" u="1"/>
        <s v="09:23:30" u="1"/>
        <s v="08:35:03" u="1"/>
        <s v="08:39:12" u="1"/>
        <s v="09:03:41" u="1"/>
        <s v="08:51:03" u="1"/>
        <s v="15:05:58" u="1"/>
        <s v="12:01:05" u="1"/>
        <s v="08:23:14" u="1"/>
        <s v="04-02" u="1"/>
        <s v="08:31:14" u="1"/>
        <s v="08:27:33" u="1"/>
        <s v="08:43:23" u="1"/>
        <s v="11:00:59" u="1"/>
        <s v="12:13:24" u="1"/>
        <s v="12:45:32" u="1"/>
        <s v="08:27:43" u="1"/>
        <s v="08:31:34" u="1"/>
        <s v="08:55:42" u="1"/>
        <s v="09:24:00" u="1"/>
        <s v="11:05:08" u="1"/>
        <s v="11:49:15" u="1"/>
        <s v="08:27:53" u="1"/>
        <s v="08:43:43" u="1"/>
        <s v="09:16:10" u="1"/>
        <s v="08:55:52" u="1"/>
        <s v="09:04:11" u="1"/>
        <s v="09:24:10" u="1"/>
        <s v="08:43:53" u="1"/>
        <s v="09:32:20" u="1"/>
        <s v="08:28:03" u="1"/>
        <s v="09:04:31" u="1"/>
        <s v="09:08:40" u="1"/>
        <s v="09:20:21" u="1"/>
        <s v="09:40:20" u="1"/>
        <s v="15:14:38" u="1"/>
        <s v="09:16:40" u="1"/>
        <s v="09:24:40" u="1"/>
        <s v="15:14:48" u="1"/>
        <s v="12:14:04" u="1"/>
        <s v="08:52:03" u="1"/>
        <s v="09:16:50" u="1"/>
        <s v="12:46:12" u="1"/>
        <s v="08:20:05" u="1"/>
        <s v="08:24:14" u="1"/>
        <s v="08:44:13" u="1"/>
        <s v="09:00:42" u="1"/>
        <s v="09:04:51" u="1"/>
        <s v="09:20:41" u="1"/>
        <s v="11:21:48" u="1"/>
        <s v="09:32:50" u="1"/>
        <s v="12:26:23" u="1"/>
        <s v="09:00:52" u="1"/>
        <s v="09:40:50" u="1"/>
        <s v="12:50:13" u="1"/>
        <s v="08:16:34" u="1"/>
        <s v="08:24:34" u="1"/>
        <s v="08:28:43" u="1"/>
        <s v="09:17:00" u="1"/>
        <s v="08:36:43" u="1"/>
        <s v="09:25:00" u="1"/>
        <s v="11:46:06" u="1"/>
        <s v="09:13:01" u="1"/>
        <s v="09:33:00" u="1"/>
        <s v="15:43:07" u="1"/>
        <s v="09:25:10" u="1"/>
        <s v="11:22:08" u="1"/>
        <s v="09:17:20" u="1"/>
        <s v="08:52:53" u="1"/>
        <s v="09:17:30" u="1"/>
        <s v="11:14:28" u="1"/>
        <s v="11:54:26" u="1"/>
        <s v="11:42:27" u="1"/>
        <s v="11:30:28" u="1"/>
        <s v="09:21:31" u="1"/>
        <s v="12:35:03" u="1"/>
        <s v="08:33:04" u="1"/>
        <s v="08:37:13" u="1"/>
        <s v="11:38:56" u="1"/>
        <s v="08:25:14" u="1"/>
        <s v="09:21:41" u="1"/>
        <s v="09:25:50" u="1"/>
        <s v="09:13:51" u="1"/>
        <s v="16:04:25" u="1"/>
        <s v="08:33:24" u="1"/>
        <s v="12:27:33" u="1"/>
        <s v="12:31:24" u="1"/>
        <s v="12:59:41" u="1"/>
        <s v="15:28:07" u="1"/>
        <s v="08:33:34" u="1"/>
        <s v="11:07:08" u="1"/>
        <s v="08:49:52" u="1"/>
        <s v="09:14:01" u="1"/>
        <s v="12:51:33" u="1"/>
        <s v="08:17:54" u="1"/>
        <s v="08:57:52" u="1"/>
        <s v="09:22:01" u="1"/>
        <s v="08:25:54" u="1"/>
        <s v="08:45:53" u="1"/>
        <s v="11:35:17" u="1"/>
        <s v="11:39:26" u="1"/>
        <s v="09:22:11" u="1"/>
        <s v="09:26:20" u="1"/>
        <s v="09:30:11" u="1"/>
        <s v="11:31:18" u="1"/>
        <s v="11:07:38" u="1"/>
        <s v="11:47:36" u="1"/>
        <s v="11:35:37" u="1"/>
        <s v="11:39:46" u="1"/>
        <s v="09:26:40" u="1"/>
        <s v="09:42:30" u="1"/>
        <s v="11:31:38" u="1"/>
        <s v="12:04:05" u="1"/>
        <s v="09:42:40" u="1"/>
        <s v="08:34:14" u="1"/>
        <s v="08:38:23" u="1"/>
        <s v="09:10:42" u="1"/>
        <s v="13:04:51" u="1"/>
        <s v="08:26:24" u="1"/>
        <s v="08:46:23" u="1"/>
        <s v="09:02:52" u="1"/>
        <s v="08:18:34" u="1"/>
        <s v="10:59:39" u="1"/>
        <s v="08:42:24" u="1"/>
        <s v="08:34:34" u="1"/>
        <s v="08:50:24" u="1"/>
        <s v="09:27:00" u="1"/>
        <s v="09:15:01" u="1"/>
        <s v="11:16:08" u="1"/>
        <s v="09:27:10" u="1"/>
        <s v="09:43:00" u="1"/>
        <s v="09:19:20" u="1"/>
        <s v="09:31:01" u="1"/>
        <s v="13:25:10" u="1"/>
        <s v="09:03:12" u="1"/>
        <s v="08:22:55" u="1"/>
        <s v="13:33:10" u="1"/>
        <s v="09:31:11" u="1"/>
        <s v="09:23:21" u="1"/>
        <s v="09:27:30" u="1"/>
        <s v="11:28:37" u="1"/>
        <s v="08:19:04" u="1"/>
        <s v="08:39:03" u="1"/>
        <s v="09:15:31" u="1"/>
        <s v="09:19:40" u="1"/>
        <s v="09:27:40" u="1"/>
        <s v="09:15:41" u="1"/>
        <s v="09:19:50" u="1"/>
        <s v="09:35:40" u="1"/>
        <s v="12:25:04" u="1"/>
        <s v="08:43:04" u="1"/>
        <s v="09:27:50" u="1"/>
        <s v="08:19:24" u="1"/>
        <s v="08:51:04" u="1"/>
        <s v="08:55:13" u="1"/>
        <s v="11:36:57" u="1"/>
        <s v="08:55:23" u="1"/>
        <s v="12:05:25" u="1"/>
        <s v="08:43:24" u="1"/>
        <s v="08:47:33" u="1"/>
        <s v="08:35:34" u="1"/>
        <s v="08:51:24" u="1"/>
        <s v="09:28:00" u="1"/>
        <s v="15:38:07" u="1"/>
        <s v="08:23:35" u="1"/>
        <s v="09:16:01" u="1"/>
        <s v="09:36:00" u="1"/>
        <s v="11:17:08" u="1"/>
        <s v="08:31:35" u="1"/>
        <s v="08:35:44" u="1"/>
        <s v="08:39:53" u="1"/>
        <s v="08:43:44" u="1"/>
        <s v="09:32:01" u="1"/>
        <s v="09:52:00" u="1"/>
        <s v="08:51:44" u="1"/>
        <s v="09:08:21" u="1"/>
        <s v="09:28:20" u="1"/>
        <s v="09:44:10" u="1"/>
        <s v="11:05:19" u="1"/>
        <s v="08:23:55" u="1"/>
        <s v="15:42:18" u="1"/>
        <s v="08:51:54" u="1"/>
        <s v="09:00:13" u="1"/>
        <s v="09:28:30" u="1"/>
        <s v="09:40:11" u="1"/>
        <s v="09:12:22" u="1"/>
        <s v="09:24:31" u="1"/>
        <s v="13:18:40" u="1"/>
        <s v="08:16:05" u="1"/>
        <s v="08:36:04" u="1"/>
        <s v="08:56:03" u="1"/>
        <s v="11:57:46" u="1"/>
        <s v="16:19:14" u="1"/>
        <s v="09:00:33" u="1"/>
        <s v="08:36:14" u="1"/>
        <s v="09:16:51" u="1"/>
        <s v="09:32:41" u="1"/>
        <s v="13:42:40" u="1"/>
        <s v="08:28:24" u="1"/>
        <s v="08:40:05" u="1"/>
        <s v="08:44:14" u="1"/>
        <s v="09:40:41" u="1"/>
        <s v="13:42:50" u="1"/>
        <s v="08:24:25" u="1"/>
        <s v="08:28:34" u="1"/>
        <s v="08:48:33" u="1"/>
        <s v="08:12:26" u="1"/>
        <s v="08:16:35" u="1"/>
        <s v="12:46:33" u="1"/>
        <s v="16:11:26" u="1"/>
        <s v="08:40:25" u="1"/>
        <s v="08:48:43" u="1"/>
        <s v="08:16:45" u="1"/>
        <s v="09:05:02" u="1"/>
        <s v="12:34:44" u="1"/>
        <s v="08:56:53" u="1"/>
        <s v="13:07:11" u="1"/>
        <s v="09:05:12" u="1"/>
        <s v="09:09:21" u="1"/>
        <s v="09:17:21" u="1"/>
        <s v="09:37:20" u="1"/>
        <s v="11:58:26" u="1"/>
        <s v="15:23:19" u="1"/>
        <s v="13:43:10" u="1"/>
        <s v="09:21:12" u="1"/>
        <s v="09:13:22" u="1"/>
        <s v="09:17:31" u="1"/>
        <s v="08:29:04" u="1"/>
        <s v="09:09:41" u="1"/>
        <s v="09:29:40" u="1"/>
        <s v="11:42:28" u="1"/>
        <s v="08:37:04" u="1"/>
        <s v="09:13:32" u="1"/>
        <s v="09:37:40" u="1"/>
        <s v="08:49:13" u="1"/>
        <s v="09:01:33" u="1"/>
        <s v="09:05:42" u="1"/>
        <s v="09:25:41" u="1"/>
        <s v="09:29:50" u="1"/>
        <s v="08:17:15" u="1"/>
        <s v="08:33:05" u="1"/>
        <s v="08:37:14" u="1"/>
        <s v="08:53:04" u="1"/>
        <s v="08:57:13" u="1"/>
        <s v="09:53:40" u="1"/>
        <s v="04-16" u="1"/>
        <s v="08:21:06" u="1"/>
        <s v="09:01:43" u="1"/>
        <s v="12:51:04" u="1"/>
        <s v="16:04:16" u="1"/>
        <s v="08:53:14" u="1"/>
        <s v="09:33:51" u="1"/>
        <s v="13:31:51" u="1"/>
        <s v="08:37:34" u="1"/>
        <s v="08:53:24" u="1"/>
        <s v="12:43:24" u="1"/>
        <s v="08:25:35" u="1"/>
        <s v="12:19:44" u="1"/>
        <s v="08:17:45" u="1"/>
        <s v="08:53:44" u="1"/>
        <s v="09:46:10" u="1"/>
        <s v="08:53:54" u="1"/>
        <s v="09:26:21" u="1"/>
        <s v="07:25:29" u="1"/>
        <s v="09:38:30" u="1"/>
        <s v="11:15:29" u="1"/>
        <s v="15:28:38" u="1"/>
        <s v="09:02:23" u="1"/>
        <s v="09:06:32" u="1"/>
        <s v="09:22:22" u="1"/>
        <s v="09:42:21" u="1"/>
        <s v="13:52:20" u="1"/>
        <s v="09:30:22" u="1"/>
        <s v="08:46:04" u="1"/>
        <s v="09:42:31" u="1"/>
        <s v="11:07:49" u="1"/>
        <s v="08:18:15" u="1"/>
        <s v="09:38:50" u="1"/>
        <s v="04-17" u="1"/>
        <s v="08:22:06" u="1"/>
        <s v="08:42:05" u="1"/>
        <s v="09:02:43" u="1"/>
        <s v="09:22:42" u="1"/>
        <s v="09:26:51" u="1"/>
        <s v="15:32:49" u="1"/>
        <s v="08:34:15" u="1"/>
        <s v="09:10:43" u="1"/>
        <s v="11:15:59" u="1"/>
        <s v="12:44:14" u="1"/>
        <s v="08:22:16" u="1"/>
        <s v="08:26:25" u="1"/>
        <s v="09:22:52" u="1"/>
        <s v="09:42:51" u="1"/>
        <s v="08:58:33" u="1"/>
        <s v="12:32:25" u="1"/>
        <s v="08:34:35" u="1"/>
        <s v="08:50:25" u="1"/>
        <s v="08:26:45" u="1"/>
        <s v="09:55:00" u="1"/>
        <s v="08:14:46" u="1"/>
        <s v="08:34:45" u="1"/>
        <s v="08:54:44" u="1"/>
        <s v="09:07:12" u="1"/>
        <s v="09:43:01" u="1"/>
        <s v="09:39:20" u="1"/>
        <s v="11:32:19" u="1"/>
        <s v="08:50:55" u="1"/>
        <s v="13:41:11" u="1"/>
        <s v="09:23:22" u="1"/>
        <s v="09:43:21" u="1"/>
        <s v="11:08:39" u="1"/>
        <s v="09:31:22" u="1"/>
        <s v="09:35:31" u="1"/>
        <s v="09:39:40" u="1"/>
        <s v="09:51:21" u="1"/>
        <s v="13:05:32" u="1"/>
        <s v="08:47:04" u="1"/>
        <s v="09:03:33" u="1"/>
        <s v="09:27:41" u="1"/>
        <s v="09:47:40" u="1"/>
        <s v="08:55:04" u="1"/>
        <s v="09:11:33" u="1"/>
        <s v="17:10:33" u="1"/>
        <s v="09:23:42" u="1"/>
        <s v="09:27:51" u="1"/>
        <s v="08:19:25" u="1"/>
        <s v="08:35:15" u="1"/>
        <s v="09:31:42" u="1"/>
        <s v="09:51:41" u="1"/>
        <s v="08:23:16" u="1"/>
        <s v="08:27:25" u="1"/>
        <s v="12:57:23" u="1"/>
        <s v="08:31:16" u="1"/>
        <s v="08:35:25" u="1"/>
        <s v="09:11:53" u="1"/>
        <s v="13:41:51" u="1"/>
        <s v="08:31:26" u="1"/>
        <s v="08:59:43" u="1"/>
        <s v="11:29:08" u="1"/>
        <s v="12:09:45" u="1"/>
        <s v="12:21:26" u="1"/>
        <s v="16:14:36" u="1"/>
        <s v="09:16:02" u="1"/>
        <s v="08:51:35" u="1"/>
        <s v="09:08:12" u="1"/>
        <s v="09:24:02" u="1"/>
        <s v="15:34:09" u="1"/>
        <s v="08:47:54" u="1"/>
        <s v="13:18:11" u="1"/>
        <s v="09:32:02" u="1"/>
        <s v="08:51:45" u="1"/>
        <s v="13:22:02" u="1"/>
        <s v="09:00:04" u="1"/>
        <s v="09:04:13" u="1"/>
        <s v="09:08:22" u="1"/>
        <s v="09:20:03" u="1"/>
        <s v="09:40:02" u="1"/>
        <s v="09:16:22" u="1"/>
        <s v="09:36:21" u="1"/>
        <s v="11:53:18" u="1"/>
        <s v="13:26:21" u="1"/>
        <s v="09:00:14" u="1"/>
        <s v="09:08:32" u="1"/>
        <s v="09:48:30" u="1"/>
        <s v="11:49:37" u="1"/>
        <s v="15:50:19" u="1"/>
        <s v="09:12:23" u="1"/>
        <s v="09:16:32" u="1"/>
        <s v="09:32:22" u="1"/>
        <s v="09:36:31" u="1"/>
        <s v="08:28:05" u="1"/>
        <s v="09:04:33" u="1"/>
        <s v="09:48:40" u="1"/>
        <s v="09:04:43" u="1"/>
        <s v="09:08:52" u="1"/>
        <s v="09:28:51" u="1"/>
        <s v="13:14:42" u="1"/>
        <s v="13:38:50" u="1"/>
        <s v="08:40:06" u="1"/>
        <s v="08:48:24" u="1"/>
        <s v="09:04:53" u="1"/>
        <s v="09:40:42" u="1"/>
        <s v="12:54:14" u="1"/>
        <s v="08:36:25" u="1"/>
        <s v="09:00:54" u="1"/>
        <s v="09:40:52" u="1"/>
        <s v="13:30:52" u="1"/>
        <s v="08:32:26" u="1"/>
        <s v="09:09:02" u="1"/>
        <s v="09:57:00" u="1"/>
        <s v="11:38:08" u="1"/>
        <s v="09:25:02" u="1"/>
        <s v="09:29:11" u="1"/>
        <s v="11:46:08" u="1"/>
        <s v="08:20:37" u="1"/>
        <s v="09:13:03" u="1"/>
        <s v="09:17:12" u="1"/>
        <s v="09:37:11" u="1"/>
        <s v="12:10:37" u="1"/>
        <s v="08:16:56" u="1"/>
        <s v="08:32:46" u="1"/>
        <s v="13:07:12" u="1"/>
        <s v="13:43:01" u="1"/>
        <s v="09:05:13" u="1"/>
        <s v="09:25:12" u="1"/>
        <s v="08:44:55" u="1"/>
        <s v="09:33:12" u="1"/>
        <s v="09:37:21" u="1"/>
        <s v="09:57:20" u="1"/>
        <s v="12:54:54" u="1"/>
        <s v="08:32:56" u="1"/>
        <s v="08:52:55" u="1"/>
        <s v="09:01:14" u="1"/>
        <s v="09:21:13" u="1"/>
        <s v="09:29:31" u="1"/>
        <s v="09:41:12" u="1"/>
        <s v="17:08:32" u="1"/>
        <s v="09:17:32" u="1"/>
        <s v="09:33:22" u="1"/>
        <s v="09:53:21" u="1"/>
        <s v="09:05:33" u="1"/>
        <s v="09:17:42" u="1"/>
        <s v="09:05:43" u="1"/>
        <s v="09:09:52" u="1"/>
        <s v="09:21:33" u="1"/>
        <s v="09:29:51" u="1"/>
        <s v="09:13:43" u="1"/>
        <s v="09:57:50" u="1"/>
        <s v="12:27:15" u="1"/>
        <s v="08:29:25" u="1"/>
        <s v="09:05:53" u="1"/>
        <s v="12:55:14" u="1"/>
        <s v="09:33:52" u="1"/>
        <s v="09:01:54" u="1"/>
        <s v="08:53:25" u="1"/>
        <s v="08:57:34" u="1"/>
        <s v="09:46:01" u="1"/>
        <s v="08:17:56" u="1"/>
        <s v="08:57:54" u="1"/>
        <s v="09:22:03" u="1"/>
        <s v="09:14:13" u="1"/>
        <s v="09:50:02" u="1"/>
        <s v="12:15:56" u="1"/>
        <s v="09:22:13" u="1"/>
        <s v="09:46:21" u="1"/>
        <s v="08:41:56" u="1"/>
        <s v="13:36:21" u="1"/>
        <s v="09:14:23" u="1"/>
        <s v="09:30:13" u="1"/>
        <s v="09:34:22" u="1"/>
        <s v="09:54:21" u="1"/>
        <s v="09:22:23" u="1"/>
        <s v="08:18:06" u="1"/>
        <s v="08:38:05" u="1"/>
        <s v="09:38:41" u="1"/>
        <s v="13:00:24" u="1"/>
        <s v="08:26:06" u="1"/>
        <s v="09:02:34" u="1"/>
        <s v="09:06:43" u="1"/>
        <s v="09:22:33" u="1"/>
        <s v="13:12:33" u="1"/>
        <s v="09:18:52" u="1"/>
        <s v="09:34:42" u="1"/>
        <s v="13:00:34" u="1"/>
        <s v="08:26:16" u="1"/>
        <s v="09:06:53" u="1"/>
        <s v="09:42:42" u="1"/>
        <s v="11:47:58" u="1"/>
        <s v="15:36:59" u="1"/>
        <s v="08:34:16" u="1"/>
        <s v="09:14:53" u="1"/>
        <s v="08:26:26" u="1"/>
        <s v="09:02:54" u="1"/>
        <s v="09:22:53" u="1"/>
        <s v="08:34:26" u="1"/>
        <s v="08:50:16" u="1"/>
        <s v="09:30:53" u="1"/>
        <s v="08:46:35" u="1"/>
        <s v="10:00:10" u="1"/>
        <s v="08:38:45" u="1"/>
        <s v="08:54:35" u="1"/>
        <s v="09:27:02" u="1"/>
        <s v="09:47:01" u="1"/>
        <s v="09:35:02" u="1"/>
        <s v="11:36:09" u="1"/>
        <s v="12:16:46" u="1"/>
        <s v="08:18:56" u="1"/>
        <s v="08:54:45" u="1"/>
        <s v="08:58:54" u="1"/>
        <s v="09:07:13" u="1"/>
        <s v="09:23:03" u="1"/>
        <s v="09:27:12" u="1"/>
        <s v="09:19:22" u="1"/>
        <s v="09:35:12" u="1"/>
        <s v="08:34:56" u="1"/>
        <s v="08:54:55" u="1"/>
        <s v="09:03:14" u="1"/>
        <s v="09:27:22" u="1"/>
        <s v="09:15:23" u="1"/>
        <s v="09:19:32" u="1"/>
        <s v="09:59:30" u="1"/>
        <s v="13:25:22" u="1"/>
        <s v="09:07:33" u="1"/>
        <s v="09:23:23" u="1"/>
        <s v="11:28:39" u="1"/>
        <s v="13:05:33" u="1"/>
        <s v="08:27:06" u="1"/>
        <s v="08:35:06" u="1"/>
        <s v="09:35:42" u="1"/>
        <s v="08:23:07" u="1"/>
        <s v="08:47:15" u="1"/>
        <s v="09:03:44" u="1"/>
        <s v="09:07:53" u="1"/>
        <s v="09:23:43" u="1"/>
        <s v="13:17:52" u="1"/>
        <s v="08:31:07" u="1"/>
        <s v="08:39:25" u="1"/>
        <s v="09:15:53" u="1"/>
        <s v="09:55:51" u="1"/>
        <s v="08:23:17" u="1"/>
        <s v="11:44:59" u="1"/>
        <s v="12:57:24" u="1"/>
        <s v="17:22:53" u="1"/>
        <s v="08:31:17" u="1"/>
        <s v="14:02:10" u="1"/>
        <s v="08:23:27" u="1"/>
        <s v="08:59:44" u="1"/>
        <s v="09:08:03" u="1"/>
        <s v="09:28:02" u="1"/>
        <s v="08:27:46" u="1"/>
        <s v="08:19:56" u="1"/>
        <s v="09:08:13" u="1"/>
        <s v="09:44:02" u="1"/>
        <s v="12:21:37" u="1"/>
        <s v="12:37:55" u="1"/>
        <s v="08:31:47" u="1"/>
        <s v="08:55:55" u="1"/>
        <s v="09:48:21" u="1"/>
        <s v="08:23:57" u="1"/>
        <s v="09:12:14" u="1"/>
        <s v="09:36:22" u="1"/>
        <s v="09:20:14" u="1"/>
        <s v="09:28:32" u="1"/>
        <s v="09:40:13" u="1"/>
        <s v="10:01:50" u="1"/>
        <s v="09:16:33" u="1"/>
        <s v="09:36:32" u="1"/>
        <s v="12:38:05" u="1"/>
        <s v="09:16:43" u="1"/>
        <s v="08:44:06" u="1"/>
        <s v="08:48:15" u="1"/>
        <s v="09:00:35" u="1"/>
        <s v="09:04:44" u="1"/>
        <s v="09:24:43" u="1"/>
        <s v="13:18:52" u="1"/>
        <s v="16:03:08" u="1"/>
        <s v="09:16:53" u="1"/>
        <s v="09:32:43" u="1"/>
        <s v="08:28:26" u="1"/>
        <s v="09:04:54" u="1"/>
        <s v="09:24:53" u="1"/>
        <s v="11:45:59" u="1"/>
        <s v="08:16:27" u="1"/>
        <s v="08:32:17" u="1"/>
        <s v="08:52:16" u="1"/>
        <s v="08:24:27" u="1"/>
        <s v="09:00:55" u="1"/>
        <s v="09:20:54" u="1"/>
        <s v="08:32:27" u="1"/>
        <s v="08:56:35" u="1"/>
        <s v="09:09:03" u="1"/>
        <s v="12:46:35" u="1"/>
        <s v="08:24:37" u="1"/>
        <s v="08:28:46" u="1"/>
        <s v="08:44:36" u="1"/>
        <s v="08:56:45" u="1"/>
        <s v="09:25:03" u="1"/>
        <s v="09:45:02" u="1"/>
        <s v="08:28:56" u="1"/>
        <s v="09:17:13" u="1"/>
        <s v="09:37:12" u="1"/>
        <s v="12:18:56" u="1"/>
        <s v="08:52:46" u="1"/>
        <s v="08:56:55" u="1"/>
        <s v="09:05:14" u="1"/>
        <s v="08:20:48" u="1"/>
        <s v="08:24:57" u="1"/>
        <s v="10:02:40" u="1"/>
        <s v="09:13:14" u="1"/>
        <s v="08:32:57" u="1"/>
        <s v="08:52:56" u="1"/>
        <s v="09:21:14" u="1"/>
        <s v="09:25:23" u="1"/>
        <s v="09:13:24" u="1"/>
        <s v="09:33:23" u="1"/>
        <s v="11:38:39" u="1"/>
        <s v="08:29:06" u="1"/>
        <s v="09:25:33" u="1"/>
        <s v="11:46:39" u="1"/>
        <s v="17:08:43" u="1"/>
        <s v="08:17:07" u="1"/>
        <s v="09:53:32" u="1"/>
        <s v="08:25:07" u="1"/>
        <s v="08:45:06" u="1"/>
        <s v="09:01:35" u="1"/>
        <s v="09:05:44" u="1"/>
        <s v="09:25:43" u="1"/>
        <s v="09:29:52" u="1"/>
        <s v="08:17:17" u="1"/>
        <s v="08:53:06" u="1"/>
        <s v="09:17:53" u="1"/>
        <s v="09:37:52" u="1"/>
        <s v="11:38:59" u="1"/>
        <s v="09:05:54" u="1"/>
        <s v="13:35:52" u="1"/>
        <s v="09:13:54" u="1"/>
        <s v="09:33:53" u="1"/>
        <s v="08:21:18" u="1"/>
        <s v="09:01:55" u="1"/>
        <s v="09:41:53" u="1"/>
        <s v="08:53:26" u="1"/>
        <s v="08:25:37" u="1"/>
        <s v="12:55:35" u="1"/>
        <s v="08:57:45" u="1"/>
        <s v="09:46:02" u="1"/>
        <s v="09:34:03" u="1"/>
        <s v="08:33:47" u="1"/>
        <s v="08:53:46" u="1"/>
        <s v="09:06:14" u="1"/>
        <s v="09:26:13" u="1"/>
        <s v="08:41:47" u="1"/>
        <s v="13:36:12" u="1"/>
        <s v="09:18:23" u="1"/>
        <s v="09:58:21" u="1"/>
        <s v="09:22:14" u="1"/>
        <s v="08:41:57" u="1"/>
        <s v="09:34:23" u="1"/>
        <s v="09:54:22" u="1"/>
        <s v="10:11:50" u="1"/>
        <s v="13:44:22" u="1"/>
        <s v="09:22:24" u="1"/>
        <s v="08:58:05" u="1"/>
        <s v="09:10:25" u="1"/>
        <s v="09:18:43" u="1"/>
        <s v="09:34:33" u="1"/>
        <s v="09:38:42" u="1"/>
        <s v="08:26:07" u="1"/>
        <s v="09:02:35" u="1"/>
        <s v="09:26:43" u="1"/>
        <s v="09:42:33" u="1"/>
        <s v="08:34:07" u="1"/>
        <s v="09:38:52" u="1"/>
        <s v="12:24:07" u="1"/>
        <s v="08:22:08" u="1"/>
        <s v="08:26:17" u="1"/>
        <s v="08:42:07" u="1"/>
        <s v="09:22:44" u="1"/>
        <s v="10:04:00" u="1"/>
        <s v="12:32:07" u="1"/>
        <s v="08:34:17" u="1"/>
        <s v="08:54:16" u="1"/>
        <s v="09:14:54" u="1"/>
        <s v="09:30:44" u="1"/>
        <s v="08:50:17" u="1"/>
        <s v="09:30:54" u="1"/>
        <s v="10:04:20" u="1"/>
        <s v="09:19:03" u="1"/>
        <s v="09:39:02" u="1"/>
        <s v="08:18:47" u="1"/>
        <s v="08:22:38" u="1"/>
        <s v="08:42:37" u="1"/>
        <s v="10:00:21" u="1"/>
        <s v="12:12:38" u="1"/>
        <s v="08:58:55" u="1"/>
        <s v="14:01:31" u="1"/>
        <s v="09:03:05" u="1"/>
        <s v="09:27:13" u="1"/>
        <s v="08:42:47" u="1"/>
        <s v="09:11:05" u="1"/>
        <s v="08:30:48" u="1"/>
        <s v="08:54:56" u="1"/>
        <s v="10:12:40" u="1"/>
        <s v="13:21:04" u="1"/>
        <s v="09:43:13" u="1"/>
        <s v="09:11:15" u="1"/>
        <s v="09:19:33" u="1"/>
        <s v="09:51:13" u="1"/>
        <s v="09:07:34" u="1"/>
        <s v="09:27:33" u="1"/>
        <s v="10:00:51" u="1"/>
        <s v="09:31:24" u="1"/>
        <s v="09:23:34" u="1"/>
        <s v="09:27:43" u="1"/>
        <s v="09:47:42" u="1"/>
        <s v="13:53:32" u="1"/>
        <s v="08:35:07" u="1"/>
        <s v="08:55:06" u="1"/>
        <s v="09:15:44" u="1"/>
        <s v="09:31:34" u="1"/>
        <s v="13:09:53" u="1"/>
        <s v="10:05:00" u="1"/>
        <s v="08:35:17" u="1"/>
        <s v="08:39:26" u="1"/>
        <s v="08:59:25" u="1"/>
        <s v="14:02:01" u="1"/>
        <s v="14:22:00" u="1"/>
        <s v="12:01:09" u="1"/>
        <s v="08:43:17" u="1"/>
        <s v="09:23:54" u="1"/>
        <s v="10:21:00" u="1"/>
        <s v="08:35:27" u="1"/>
        <s v="08:55:26" u="1"/>
        <s v="08:59:35" u="1"/>
        <s v="09:11:55" u="1"/>
        <s v="09:31:54" u="1"/>
        <s v="08:23:28" u="1"/>
        <s v="08:31:28" u="1"/>
        <s v="08:35:37" u="1"/>
        <s v="08:51:27" u="1"/>
        <s v="09:36:03" u="1"/>
        <s v="09:56:02" u="1"/>
        <s v="12:37:46" u="1"/>
        <s v="09:24:04" u="1"/>
        <s v="09:28:13" u="1"/>
        <s v="09:48:12" u="1"/>
        <s v="12:49:55" u="1"/>
        <s v="08:23:48" u="1"/>
        <s v="08:43:47" u="1"/>
        <s v="09:32:04" u="1"/>
        <s v="09:52:03" u="1"/>
        <s v="08:31:48" u="1"/>
        <s v="09:04:15" u="1"/>
        <s v="09:20:05" u="1"/>
        <s v="09:24:14" u="1"/>
        <s v="14:14:50" u="1"/>
        <s v="09:36:23" u="1"/>
        <s v="09:00:16" u="1"/>
        <s v="09:04:25" u="1"/>
        <s v="09:20:15" u="1"/>
        <s v="09:28:33" u="1"/>
        <s v="10:21:50" u="1"/>
        <s v="13:14:24" u="1"/>
        <s v="09:04:35" u="1"/>
        <s v="09:20:25" u="1"/>
        <s v="09:24:34" u="1"/>
        <s v="09:40:24" u="1"/>
        <s v="09:44:33" u="1"/>
        <s v="08:36:07" u="1"/>
        <s v="09:16:44" u="1"/>
        <s v="09:36:43" u="1"/>
        <s v="08:24:08" u="1"/>
        <s v="09:24:44" u="1"/>
        <s v="09:28:53" u="1"/>
        <s v="09:48:52" u="1"/>
        <s v="13:10:35" u="1"/>
        <s v="08:32:08" u="1"/>
        <s v="10:14:00" u="1"/>
        <s v="09:04:55" u="1"/>
        <s v="09:24:54" u="1"/>
        <s v="08:32:18" u="1"/>
        <s v="10:30:00" u="1"/>
        <s v="12:26:27" u="1"/>
        <s v="13:02:55" u="1"/>
        <s v="16:15:28" u="1"/>
        <s v="08:28:37" u="1"/>
        <s v="08:44:27" u="1"/>
        <s v="12:14:28" u="1"/>
        <s v="08:16:38" u="1"/>
        <s v="09:29:03" u="1"/>
        <s v="16:31:28" u="1"/>
        <s v="08:24:38" u="1"/>
        <s v="08:44:37" u="1"/>
        <s v="08:48:46" u="1"/>
        <s v="09:57:02" u="1"/>
        <s v="12:58:45" u="1"/>
        <s v="08:52:37" u="1"/>
        <s v="09:29:13" u="1"/>
        <s v="08:28:57" u="1"/>
        <s v="10:06:40" u="1"/>
        <s v="13:39:12" u="1"/>
        <s v="09:13:05" u="1"/>
        <s v="09:17:14" u="1"/>
        <s v="08:16:58" u="1"/>
        <s v="08:32:48" u="1"/>
        <s v="08:36:57" u="1"/>
        <s v="08:56:56" u="1"/>
        <s v="14:03:41" u="1"/>
        <s v="09:21:05" u="1"/>
        <s v="12:14:58" u="1"/>
        <s v="08:52:57" u="1"/>
        <s v="09:25:24" u="1"/>
        <s v="09:29:33" u="1"/>
        <s v="14:11:51" u="1"/>
        <s v="09:17:34" u="1"/>
        <s v="09:33:24" u="1"/>
        <s v="08:49:06" u="1"/>
        <s v="08:17:08" u="1"/>
        <s v="09:13:35" u="1"/>
        <s v="09:33:34" u="1"/>
        <s v="08:29:17" u="1"/>
        <s v="09:25:44" u="1"/>
        <s v="09:29:53" u="1"/>
        <s v="09:45:43" u="1"/>
        <s v="13:59:51" u="1"/>
        <s v="08:37:17" u="1"/>
        <s v="12:43:07" u="1"/>
        <s v="12:47:16" u="1"/>
        <s v="08:25:18" u="1"/>
        <s v="08:41:08" u="1"/>
        <s v="09:05:55" u="1"/>
        <s v="09:21:45" u="1"/>
        <s v="12:47:26" u="1"/>
        <s v="13:43:53" u="1"/>
        <s v="12:55:26" u="1"/>
        <s v="08:17:38" u="1"/>
        <s v="08:37:37" u="1"/>
        <s v="08:57:36" u="1"/>
        <s v="10:15:20" u="1"/>
        <s v="08:29:47" u="1"/>
        <s v="10:11:21" u="1"/>
        <s v="08:09:58" u="1"/>
        <s v="10:03:31" u="1"/>
        <s v="10:07:40" u="1"/>
        <s v="09:34:04" u="1"/>
        <s v="09:38:13" u="1"/>
        <s v="08:33:48" u="1"/>
        <s v="08:57:56" u="1"/>
        <s v="10:15:40" u="1"/>
        <s v="13:28:13" u="1"/>
        <s v="09:06:15" u="1"/>
        <s v="09:26:14" u="1"/>
        <s v="09:46:13" u="1"/>
        <s v="08:45:57" u="1"/>
        <s v="10:07:50" u="1"/>
        <s v="09:10:06" u="1"/>
        <s v="09:14:15" u="1"/>
        <s v="12:31:48" u="1"/>
        <s v="08:33:58" u="1"/>
        <s v="08:53:57" u="1"/>
        <s v="13:08:24" u="1"/>
        <s v="09:06:25" u="1"/>
        <s v="09:26:24" u="1"/>
        <s v="09:10:16" u="1"/>
        <s v="10:11:51" u="1"/>
        <s v="09:02:26" u="1"/>
        <s v="13:52:23" u="1"/>
        <s v="08:58:06" u="1"/>
        <s v="09:14:35" u="1"/>
        <s v="09:18:44" u="1"/>
        <s v="09:30:25" u="1"/>
        <s v="08:18:18" u="1"/>
        <s v="08:38:17" u="1"/>
        <s v="08:54:07" u="1"/>
        <s v="09:14:45" u="1"/>
        <s v="09:34:44" u="1"/>
        <s v="09:38:53" u="1"/>
        <s v="09:54:43" u="1"/>
        <s v="09:22:45" u="1"/>
        <s v="09:26:54" u="1"/>
        <s v="08:54:17" u="1"/>
        <s v="09:14:55" u="1"/>
        <s v="09:34:54" u="1"/>
        <s v="14:25:10" u="1"/>
        <s v="09:22:55" u="1"/>
        <s v="08:54:27" u="1"/>
        <s v="09:10:56" u="1"/>
        <s v="10:20:11" u="1"/>
        <s v="09:19:04" u="1"/>
        <s v="08:34:38" u="1"/>
        <s v="08:38:47" u="1"/>
        <s v="08:54:37" u="1"/>
        <s v="09:27:04" u="1"/>
        <s v="08:42:38" u="1"/>
        <s v="08:38:57" u="1"/>
        <s v="08:58:56" u="1"/>
        <s v="08:46:57" u="1"/>
        <s v="10:00:32" u="1"/>
        <s v="10:04:41" u="1"/>
        <s v="10:20:31" u="1"/>
        <s v="09:19:24" u="1"/>
        <s v="08:34:58" u="1"/>
        <s v="08:54:57" u="1"/>
        <s v="13:09:24" u="1"/>
        <s v="13:41:04" u="1"/>
        <s v="14:21:41" u="1"/>
        <s v="09:27:24" u="1"/>
        <s v="09:31:15" u="1"/>
        <s v="09:39:33" u="1"/>
        <s v="09:23:25" u="1"/>
        <s v="10:00:52" u="1"/>
        <s v="08:59:06" u="1"/>
        <s v="09:11:26" u="1"/>
        <s v="09:31:25" u="1"/>
        <s v="09:35:34" u="1"/>
        <s v="08:47:07" u="1"/>
        <s v="09:03:36" u="1"/>
        <s v="09:23:35" u="1"/>
        <s v="08:39:17" u="1"/>
        <s v="09:11:36" u="1"/>
        <s v="09:15:45" u="1"/>
        <s v="08:27:18" u="1"/>
        <s v="09:23:45" u="1"/>
        <s v="13:13:45" u="1"/>
        <s v="08:39:27" u="1"/>
        <s v="09:15:55" u="1"/>
        <s v="16:18:28" u="1"/>
        <s v="08:47:27" u="1"/>
        <s v="09:03:56" u="1"/>
        <s v="10:01:02" u="1"/>
        <s v="10:25:10" u="1"/>
        <s v="14:50:00" u="1"/>
        <s v="12:13:19" u="1"/>
        <s v="08:51:18" u="1"/>
        <s v="14:22:11" u="1"/>
        <s v="08:55:37" u="1"/>
        <s v="09:28:04" u="1"/>
        <s v="08:23:39" u="1"/>
        <s v="08:27:48" u="1"/>
        <s v="08:43:38" u="1"/>
        <s v="09:36:04" u="1"/>
        <s v="08:31:39" u="1"/>
        <s v="08:51:38" u="1"/>
        <s v="08:55:47" u="1"/>
        <s v="10:17:40" u="1"/>
        <s v="09:04:06" u="1"/>
        <s v="09:28:14" u="1"/>
        <s v="09:56:13" u="1"/>
        <s v="09:20:06" u="1"/>
        <s v="09:24:15" u="1"/>
        <s v="09:28:24" u="1"/>
        <s v="13:34:14" u="1"/>
        <s v="09:16:25" u="1"/>
        <s v="09:36:24" u="1"/>
        <s v="08:31:59" u="1"/>
        <s v="09:00:17" u="1"/>
        <s v="09:08:35" u="1"/>
        <s v="09:20:16" u="1"/>
        <s v="09:24:25" u="1"/>
        <s v="13:34:24" u="1"/>
        <s v="08:48:07" u="1"/>
        <s v="09:28:44" u="1"/>
        <s v="09:48:43" u="1"/>
        <s v="09:12:36" u="1"/>
        <s v="09:28:54" u="1"/>
        <s v="13:14:45" u="1"/>
        <s v="08:16:19" u="1"/>
        <s v="09:12:46" u="1"/>
        <s v="13:02:46" u="1"/>
        <s v="09:00:47" u="1"/>
        <s v="09:20:46" u="1"/>
        <s v="08:36:28" u="1"/>
        <s v="10:30:01" u="1"/>
        <s v="08:44:28" u="1"/>
        <s v="10:02:12" u="1"/>
        <s v="10:50:10" u="1"/>
        <s v="09:29:04" u="1"/>
        <s v="13:59:02" u="1"/>
        <s v="08:52:38" u="1"/>
        <s v="10:30:21" u="1"/>
        <s v="08:24:49" u="1"/>
        <s v="08:44:48" u="1"/>
        <s v="08:48:57" u="1"/>
        <s v="08:56:57" u="1"/>
        <s v="14:27:50" u="1"/>
        <s v="09:05:16" u="1"/>
        <s v="08:44:58" u="1"/>
        <s v="08:32:59" u="1"/>
        <s v="10:10:42" u="1"/>
        <s v="09:05:26" u="1"/>
        <s v="09:09:35" u="1"/>
        <s v="09:25:25" u="1"/>
        <s v="09:13:26" u="1"/>
        <s v="09:57:33" u="1"/>
        <s v="10:10:52" u="1"/>
        <s v="13:47:33" u="1"/>
        <s v="08:29:08" u="1"/>
        <s v="09:01:27" u="1"/>
        <s v="09:05:36" u="1"/>
        <s v="09:09:45" u="1"/>
        <s v="09:21:26" u="1"/>
        <s v="13:51:24" u="1"/>
        <s v="08:29:18" u="1"/>
        <s v="09:41:35" u="1"/>
        <s v="09:45:44" u="1"/>
        <s v="08:53:08" u="1"/>
        <s v="09:53:44" u="1"/>
        <s v="14:04:02" u="1"/>
        <s v="08:29:28" u="1"/>
        <s v="08:41:09" u="1"/>
        <s v="09:41:45" u="1"/>
        <s v="12:35:18" u="1"/>
        <s v="13:31:45" u="1"/>
        <s v="08:33:19" u="1"/>
        <s v="08:37:28" u="1"/>
        <s v="09:13:56" u="1"/>
        <s v="09:21:56" u="1"/>
        <s v="10:03:12" u="1"/>
        <s v="08:37:38" u="1"/>
        <s v="10:19:30" u="1"/>
        <s v="14:04:22" u="1"/>
        <s v="10:27:30" u="1"/>
        <s v="09:18:05" u="1"/>
        <s v="08:33:39" u="1"/>
        <s v="08:57:47" u="1"/>
        <s v="09:26:05" u="1"/>
        <s v="08:45:48" u="1"/>
        <s v="08:49:57" u="1"/>
        <s v="09:34:05" u="1"/>
        <s v="08:53:48" u="1"/>
        <s v="13:44:04" u="1"/>
        <s v="13:48:13" u="1"/>
        <s v="09:02:07" u="1"/>
        <s v="09:22:06" u="1"/>
        <s v="08:25:59" u="1"/>
        <s v="10:23:41" u="1"/>
        <s v="09:18:25" u="1"/>
        <s v="09:30:06" u="1"/>
        <s v="09:34:15" u="1"/>
        <s v="10:15:51" u="1"/>
        <s v="13:08:25" u="1"/>
        <s v="13:28:24" u="1"/>
        <s v="09:42:15" u="1"/>
        <s v="14:32:51" u="1"/>
        <s v="09:30:16" u="1"/>
        <s v="09:38:34" u="1"/>
        <s v="09:50:15" u="1"/>
        <s v="09:54:24" u="1"/>
        <s v="09:58:33" u="1"/>
        <s v="09:06:36" u="1"/>
        <s v="09:26:35" u="1"/>
        <s v="09:10:27" u="1"/>
        <s v="09:30:26" u="1"/>
        <s v="09:02:37" u="1"/>
        <s v="09:22:36" u="1"/>
        <s v="09:26:45" u="1"/>
        <s v="09:42:35" u="1"/>
        <s v="09:46:44" u="1"/>
        <s v="08:34:09" u="1"/>
        <s v="08:58:17" u="1"/>
        <s v="09:18:55" u="1"/>
        <s v="09:54:44" u="1"/>
        <s v="08:50:09" u="1"/>
        <s v="09:10:47" u="1"/>
        <s v="09:34:55" u="1"/>
        <s v="14:29:20" u="1"/>
        <s v="13:44:54" u="1"/>
        <s v="09:02:57" u="1"/>
        <s v="09:22:56" u="1"/>
        <s v="08:42:29" u="1"/>
        <s v="08:38:48" u="1"/>
        <s v="08:58:47" u="1"/>
        <s v="10:00:23" u="1"/>
        <s v="09:19:15" u="1"/>
        <s v="09:35:05" u="1"/>
        <s v="09:03:07" u="1"/>
        <s v="09:07:16" u="1"/>
        <s v="09:23:06" u="1"/>
        <s v="09:43:05" u="1"/>
        <s v="14:33:41" u="1"/>
        <s v="09:19:25" u="1"/>
        <s v="09:59:23" u="1"/>
        <s v="12:56:57" u="1"/>
        <s v="08:34:59" u="1"/>
        <s v="13:29:24" u="1"/>
        <s v="09:27:25" u="1"/>
        <s v="09:47:24" u="1"/>
        <s v="09:19:35" u="1"/>
        <s v="09:39:34" u="1"/>
        <s v="09:59:33" u="1"/>
        <s v="13:05:26" u="1"/>
        <s v="13:09:35" u="1"/>
        <s v="09:27:35" u="1"/>
        <s v="09:47:34" u="1"/>
        <s v="08:59:07" u="1"/>
        <s v="09:03:37" u="1"/>
        <s v="09:23:36" u="1"/>
        <s v="09:47:44" u="1"/>
        <s v="14:18:01" u="1"/>
        <s v="09:15:46" u="1"/>
        <s v="09:03:47" u="1"/>
        <s v="09:07:56" u="1"/>
        <s v="09:27:55" u="1"/>
        <s v="10:05:02" u="1"/>
        <s v="09:55:54" u="1"/>
        <s v="10:17:11" u="1"/>
        <s v="13:25:55" u="1"/>
        <s v="08:43:19" u="1"/>
        <s v="09:03:57" u="1"/>
        <s v="10:41:01" u="1"/>
        <s v="08:19:39" u="1"/>
        <s v="09:31:56" u="1"/>
        <s v="08:47:38" u="1"/>
        <s v="08:35:39" u="1"/>
        <s v="08:55:38" u="1"/>
        <s v="08:59:47" u="1"/>
        <s v="10:37:30" u="1"/>
        <s v="10:53:20" u="1"/>
        <s v="09:48:04" u="1"/>
        <s v="08:43:39" u="1"/>
        <s v="08:35:49" u="1"/>
        <s v="09:28:15" u="1"/>
        <s v="08:27:59" u="1"/>
        <s v="10:01:33" u="1"/>
        <s v="10:21:32" u="1"/>
        <s v="09:12:07" u="1"/>
        <s v="10:53:40" u="1"/>
        <s v="13:38:24" u="1"/>
        <s v="14:34:51" u="1"/>
        <s v="09:16:26" u="1"/>
        <s v="09:36:25" u="1"/>
        <s v="09:04:27" u="1"/>
        <s v="09:28:35" u="1"/>
        <s v="09:48:34" u="1"/>
        <s v="09:12:27" u="1"/>
        <s v="08:48:08" u="1"/>
        <s v="08:56:08" u="1"/>
        <s v="13:42:35" u="1"/>
        <s v="08:28:19" u="1"/>
        <s v="08:48:18" u="1"/>
        <s v="09:28:55" u="1"/>
        <s v="09:40:36" u="1"/>
        <s v="13:34:45" u="1"/>
        <s v="13:54:44" u="1"/>
        <s v="08:36:19" u="1"/>
        <s v="09:00:48" u="1"/>
        <s v="09:04:57" u="1"/>
        <s v="09:40:46" u="1"/>
        <s v="10:06:12" u="1"/>
        <s v="사전발행" u="1"/>
        <s v="08:56:28" u="1"/>
        <s v="10:10:03" u="1"/>
        <s v="13:42:55" u="1"/>
        <s v="08:28:39" u="1"/>
        <s v="09:00:58" u="1"/>
        <s v="09:20:57" u="1"/>
        <s v="08:44:39" u="1"/>
        <s v="10:02:23" u="1"/>
        <s v="13:39:04" u="1"/>
        <s v="09:05:07" u="1"/>
        <s v="09:29:15" u="1"/>
        <s v="09:49:14" u="1"/>
        <s v="08:44:49" u="1"/>
        <s v="09:17:16" u="1"/>
        <s v="09:57:14" u="1"/>
        <s v="10:54:40" u="1"/>
        <s v="09:05:17" u="1"/>
        <s v="09:25:16" u="1"/>
        <s v="09:41:06" u="1"/>
        <s v="10:02:43" u="1"/>
        <s v="09:37:25" u="1"/>
        <s v="09:41:16" u="1"/>
        <s v="09:45:25" u="1"/>
        <s v="13:11:17" u="1"/>
        <s v="09:13:27" u="1"/>
        <s v="09:17:36" u="1"/>
        <s v="09:33:26" u="1"/>
        <s v="08:29:09" u="1"/>
        <s v="09:09:46" u="1"/>
        <s v="09:25:36" u="1"/>
        <s v="09:29:45" u="1"/>
        <s v="09:41:26" u="1"/>
        <s v="09:25:46" u="1"/>
        <s v="09:49:54" u="1"/>
        <s v="09:17:56" u="1"/>
        <s v="10:35:01" u="1"/>
        <s v="08:45:19" u="1"/>
        <s v="09:05:57" u="1"/>
        <s v="13:11:47" u="1"/>
        <s v="08:57:28" u="1"/>
        <s v="09:13:57" u="1"/>
        <s v="10:55:10" u="1"/>
        <s v="08:49:38" u="1"/>
        <s v="08:29:49" u="1"/>
        <s v="08:45:39" u="1"/>
        <s v="09:18:06" u="1"/>
        <s v="09:38:05" u="1"/>
        <s v="08:37:49" u="1"/>
        <s v="10:31:22" u="1"/>
        <s v="09:26:06" u="1"/>
        <s v="08:49:58" u="1"/>
        <s v="14:16:42" u="1"/>
        <s v="10:55:40" u="1"/>
        <s v="13:28:15" u="1"/>
        <s v="09:26:16" u="1"/>
        <s v="10:43:41" u="1"/>
        <s v="10:47:50" u="1"/>
        <s v="09:50:06" u="1"/>
        <s v="14:00:44" u="1"/>
        <s v="09:02:18" u="1"/>
        <s v="09:22:17" u="1"/>
        <s v="09:26:26" u="1"/>
        <s v="13:44:25" u="1"/>
        <s v="09:22:27" u="1"/>
        <s v="09:26:36" u="1"/>
        <s v="09:42:26" u="1"/>
        <s v="09:46:35" u="1"/>
        <s v="09:10:28" u="1"/>
        <s v="09:14:37" u="1"/>
        <s v="09:54:35" u="1"/>
        <s v="13:00:28" u="1"/>
        <s v="09:02:38" u="1"/>
        <s v="09:14:47" u="1"/>
        <s v="09:18:56" u="1"/>
        <s v="09:30:37" u="1"/>
        <s v="09:50:36" u="1"/>
        <s v="14:49:10" u="1"/>
        <s v="13:04:47" u="1"/>
        <s v="10:04:03" u="1"/>
        <s v="09:10:48" u="1"/>
        <s v="09:02:58" u="1"/>
        <s v="09:42:56" u="1"/>
        <s v="10:28:21" u="1"/>
        <s v="09:10:58" u="1"/>
        <s v="10:52:11" u="1"/>
        <s v="14:25:22" u="1"/>
        <s v="08:38:49" u="1"/>
        <s v="10:16:32" u="1"/>
        <s v="09:27:06" u="1"/>
        <s v="09:15:07" u="1"/>
        <s v="14:09:52" u="1"/>
        <s v="09:07:17" u="1"/>
        <s v="09:27:16" u="1"/>
        <s v="08:46:59" u="1"/>
        <s v="10:08:52" u="1"/>
        <s v="09:31:07" u="1"/>
        <s v="14:21:43" u="1"/>
        <s v="09:03:18" u="1"/>
        <s v="09:27:26" u="1"/>
        <s v="09:47:25" u="1"/>
        <s v="10:40:42" u="1"/>
        <s v="09:15:27" u="1"/>
        <s v="09:35:26" u="1"/>
        <s v="13:21:17" u="1"/>
        <s v="09:27:36" u="1"/>
        <s v="09:47:35" u="1"/>
        <s v="09:19:46" u="1"/>
        <s v="09:35:36" u="1"/>
        <s v="08:47:09" u="1"/>
        <s v="12:37:09" u="1"/>
        <s v="09:59:54" u="1"/>
        <s v="10:57:00" u="1"/>
        <s v="09:27:56" u="1"/>
        <s v="09:51:46" u="1"/>
        <s v="10:37:11" u="1"/>
        <s v="09:03:58" u="1"/>
        <s v="09:43:56" u="1"/>
        <s v="10:25:12" u="1"/>
        <s v="08:55:29" u="1"/>
        <s v="10:13:13" u="1"/>
        <s v="17:10:58" u="1"/>
        <s v="10:01:14" u="1"/>
        <s v="14:34:22" u="1"/>
        <s v="09:08:07" u="1"/>
        <s v="09:28:06" u="1"/>
        <s v="14:14:33" u="1"/>
        <s v="08:55:49" u="1"/>
        <s v="14:26:42" u="1"/>
        <s v="09:08:17" u="1"/>
        <s v="10:09:52" u="1"/>
        <s v="10:21:33" u="1"/>
        <s v="14:18:52" u="1"/>
        <s v="09:12:08" u="1"/>
        <s v="09:52:06" u="1"/>
        <s v="09:00:09" u="1"/>
        <s v="09:08:27" u="1"/>
        <s v="09:48:25" u="1"/>
        <s v="10:25:52" u="1"/>
        <s v="09:12:18" u="1"/>
        <s v="09:32:17" u="1"/>
        <s v="09:52:16" u="1"/>
        <s v="09:08:37" u="1"/>
        <s v="09:40:17" u="1"/>
        <s v="09:44:26" u="1"/>
        <s v="09:12:28" u="1"/>
        <s v="09:36:36" u="1"/>
        <s v="13:42:26" u="1"/>
        <s v="08:48:09" u="1"/>
        <s v="09:24:37" u="1"/>
        <s v="13:14:37" u="1"/>
        <s v="09:12:38" u="1"/>
        <s v="09:56:45" u="1"/>
        <s v="09:00:39" u="1"/>
        <s v="09:04:48" u="1"/>
        <s v="09:08:57" u="1"/>
        <s v="11:10:30" u="1"/>
        <s v="13:02:48" u="1"/>
        <s v="09:00:49" u="1"/>
        <s v="09:20:48" u="1"/>
        <s v="09:24:57" u="1"/>
        <s v="13:14:57" u="1"/>
        <s v="09:12:58" u="1"/>
        <s v="10:14:13" u="1"/>
        <s v="09:00:59" u="1"/>
        <s v="09:20:58" u="1"/>
        <s v="09:40:57" u="1"/>
        <s v="10:26:22" u="1"/>
        <s v="14:19:42" u="1"/>
        <s v="14:59:40" u="1"/>
        <s v="12:54:39" u="1"/>
        <s v="09:09:17" u="1"/>
        <s v="09:25:07" u="1"/>
        <s v="09:29:16" u="1"/>
        <s v="12:46:49" u="1"/>
        <s v="12:58:58" u="1"/>
        <s v="09:09:27" u="1"/>
        <s v="09:09:37" u="1"/>
        <s v="09:21:18" u="1"/>
        <s v="09:29:36" u="1"/>
        <s v="09:41:17" u="1"/>
        <s v="13:35:26" u="1"/>
        <s v="09:17:37" u="1"/>
        <s v="09:57:35" u="1"/>
        <s v="15:20:10" u="1"/>
        <s v="10:50:52" u="1"/>
        <s v="09:09:47" u="1"/>
        <s v="09:17:47" u="1"/>
        <s v="09:33:37" u="1"/>
        <s v="09:01:39" u="1"/>
        <s v="09:21:38" u="1"/>
        <s v="08:57:19" u="1"/>
        <s v="09:57:55" u="1"/>
        <s v="08:49:29" u="1"/>
        <s v="09:01:49" u="1"/>
        <s v="09:41:47" u="1"/>
        <s v="10:07:13" u="1"/>
        <s v="08:49:39" u="1"/>
        <s v="10:03:14" u="1"/>
        <s v="15:20:50" u="1"/>
        <s v="14:12:24" u="1"/>
        <s v="10:51:22" u="1"/>
        <s v="10:55:31" u="1"/>
        <s v="08:49:59" u="1"/>
        <s v="09:34:07" u="1"/>
        <s v="09:10:09" u="1"/>
        <s v="10:55:51" u="1"/>
        <s v="09:34:27" u="1"/>
        <s v="09:38:46" u="1"/>
        <s v="14:29:02" u="1"/>
        <s v="09:50:37" u="1"/>
        <s v="13:28:56" u="1"/>
        <s v="09:02:49" u="1"/>
        <s v="09:22:48" u="1"/>
        <s v="09:42:47" u="1"/>
        <s v="09:46:56" u="1"/>
        <s v="10:48:11" u="1"/>
        <s v="12:56:19" u="1"/>
        <s v="08:58:29" u="1"/>
        <s v="09:14:58" u="1"/>
        <s v="15:01:41" u="1"/>
        <s v="10:00:05" u="1"/>
        <s v="10:24:13" u="1"/>
        <s v="11:04:50" u="1"/>
        <s v="09:10:59" u="1"/>
        <s v="10:16:23" u="1"/>
        <s v="14:01:15" u="1"/>
        <s v="14:41:13" u="1"/>
        <s v="08:58:49" u="1"/>
        <s v="10:52:22" u="1"/>
        <s v="09:07:08" u="1"/>
        <s v="09:27:07" u="1"/>
        <s v="10:12:34" u="1"/>
        <s v="14:05:44" u="1"/>
        <s v="09:07:18" u="1"/>
        <s v="10:12:44" u="1"/>
        <s v="10:16:53" u="1"/>
        <s v="13:49:25" u="1"/>
        <s v="09:27:27" u="1"/>
        <s v="10:04:54" u="1"/>
        <s v="10:20:44" u="1"/>
        <s v="09:11:19" u="1"/>
        <s v="09:31:18" u="1"/>
        <s v="17:10:19" u="1"/>
        <s v="09:19:47" u="1"/>
        <s v="09:31:28" u="1"/>
        <s v="09:35:37" u="1"/>
        <s v="09:39:46" u="1"/>
        <s v="09:55:36" u="1"/>
        <s v="09:03:39" u="1"/>
        <s v="09:23:38" u="1"/>
        <s v="09:27:47" u="1"/>
        <s v="10:29:02" u="1"/>
        <s v="08:59:19" u="1"/>
        <s v="09:11:39" u="1"/>
        <s v="09:19:57" u="1"/>
        <s v="09:31:38" u="1"/>
        <s v="09:35:47" u="1"/>
        <s v="09:39:56" u="1"/>
        <s v="09:59:55" u="1"/>
        <s v="13:41:37" u="1"/>
      </sharedItems>
    </cacheField>
    <cacheField name="AttendDt" numFmtId="49">
      <sharedItems containsBlank="1"/>
    </cacheField>
    <cacheField name="AttendHour" numFmtId="49">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마스터짱" refreshedDate="43414.599156944445" createdVersion="6" refreshedVersion="6" minRefreshableVersion="3" recordCount="599">
  <cacheSource type="worksheet">
    <worksheetSource ref="A1:X600" sheet="스캔내역_참석자기준"/>
  </cacheSource>
  <cacheFields count="24">
    <cacheField name="스캔일자" numFmtId="49">
      <sharedItems/>
    </cacheField>
    <cacheField name="최초스캔" numFmtId="49">
      <sharedItems/>
    </cacheField>
    <cacheField name="최종스캔" numFmtId="49">
      <sharedItems/>
    </cacheField>
    <cacheField name="최초스캔시각" numFmtId="0">
      <sharedItems/>
    </cacheField>
    <cacheField name="최후스캔시각" numFmtId="0">
      <sharedItems/>
    </cacheField>
    <cacheField name="최초스캔 _x000a_오전/오후 구분" numFmtId="0">
      <sharedItems/>
    </cacheField>
    <cacheField name="최종스캔_x000a_ 오전/오후 구분" numFmtId="0">
      <sharedItems/>
    </cacheField>
    <cacheField name="참석시간 구분" numFmtId="0">
      <sharedItems count="3">
        <s v="오전/오후 모두 참석"/>
        <s v="오후만 참석"/>
        <s v="오전만 참석"/>
      </sharedItems>
    </cacheField>
    <cacheField name="참석시간(분)" numFmtId="0">
      <sharedItems containsSemiMixedTypes="0" containsString="0" containsNumber="1" containsInteger="1" minValue="0" maxValue="571"/>
    </cacheField>
    <cacheField name="스캔횟수" numFmtId="0">
      <sharedItems containsSemiMixedTypes="0" containsString="0" containsNumber="1" containsInteger="1" minValue="1" maxValue="21"/>
    </cacheField>
    <cacheField name="등록대구분" numFmtId="49">
      <sharedItems/>
    </cacheField>
    <cacheField name="등록구분" numFmtId="49">
      <sharedItems/>
    </cacheField>
    <cacheField name="등록번호" numFmtId="49">
      <sharedItems count="599">
        <s v="73000832"/>
        <s v="73000527"/>
        <s v="73000802"/>
        <s v="73000607"/>
        <s v="73001289"/>
        <s v="73001285"/>
        <s v="73001040"/>
        <s v="73000438"/>
        <s v="73000435"/>
        <s v="73001188"/>
        <s v="73001189"/>
        <s v="73000397"/>
        <s v="73000399"/>
        <s v="73000400"/>
        <s v="73000396"/>
        <s v="73000583"/>
        <s v="73000533"/>
        <s v="73001121"/>
        <s v="73000961"/>
        <s v="73000611"/>
        <s v="73000560"/>
        <s v="73000622"/>
        <s v="73000628"/>
        <s v="73000861"/>
        <s v="73000860"/>
        <s v="30597696"/>
        <s v="31473275"/>
        <s v="73000874"/>
        <s v="73000707"/>
        <s v="73000668"/>
        <s v="31473279"/>
        <s v="73000766"/>
        <s v="73000546"/>
        <s v="73001284"/>
        <s v="73002719"/>
        <s v="73001280"/>
        <s v="73001286"/>
        <s v="73000836"/>
        <s v="73001068"/>
        <s v="73000310"/>
        <s v="73002740"/>
        <s v="73000543"/>
        <s v="73000581"/>
        <s v="73000476"/>
        <s v="73000559"/>
        <s v="73000575"/>
        <s v="73000773"/>
        <s v="73001300"/>
        <s v="73001023"/>
        <s v="73000855"/>
        <s v="73000926"/>
        <s v="73000924"/>
        <s v="73000952"/>
        <s v="73001019"/>
        <s v="73000441"/>
        <s v="73002749"/>
        <s v="73001018"/>
        <s v="73000982"/>
        <s v="73001016"/>
        <s v="73000851"/>
        <s v="73001017"/>
        <s v="73001175"/>
        <s v="73000969"/>
        <s v="73000965"/>
        <s v="73000972"/>
        <s v="73001130"/>
        <s v="73000944"/>
        <s v="73001159"/>
        <s v="73001109"/>
        <s v="73000809"/>
        <s v="73001097"/>
        <s v="73001098"/>
        <s v="73001134"/>
        <s v="73000995"/>
        <s v="73000425"/>
        <s v="73000371"/>
        <s v="73000475"/>
        <s v="73001015"/>
        <s v="73000474"/>
        <s v="73000372"/>
        <s v="73000598"/>
        <s v="73000600"/>
        <s v="73000679"/>
        <s v="73000516"/>
        <s v="73001150"/>
        <s v="73000741"/>
        <s v="73000576"/>
        <s v="73000525"/>
        <s v="73001053"/>
        <s v="73000951"/>
        <s v="73000649"/>
        <s v="73000940"/>
        <s v="73001149"/>
        <s v="73000902"/>
        <s v="30597701"/>
        <s v="73001122"/>
        <s v="73000713"/>
        <s v="73000962"/>
        <s v="73000737"/>
        <s v="73000609"/>
        <s v="73000942"/>
        <s v="73001148"/>
        <s v="73001124"/>
        <s v="73001125"/>
        <s v="73001123"/>
        <s v="73000797"/>
        <s v="73000943"/>
        <s v="73000681"/>
        <s v="73000890"/>
        <s v="73000534"/>
        <s v="73000933"/>
        <s v="73001142"/>
        <s v="73001143"/>
        <s v="73000468"/>
        <s v="73000467"/>
        <s v="73002717"/>
        <s v="73000705"/>
        <s v="73000915"/>
        <s v="73000822"/>
        <s v="73000769"/>
        <s v="73000711"/>
        <s v="73001283"/>
        <s v="73000780"/>
        <s v="73000453"/>
        <s v="73000980"/>
        <s v="73000451"/>
        <s v="73000805"/>
        <s v="73000430"/>
        <s v="31473274"/>
        <s v="73000589"/>
        <s v="73000626"/>
        <s v="73000852"/>
        <s v="73001051"/>
        <s v="73001000"/>
        <s v="73000692"/>
        <s v="73000819"/>
        <s v="73000821"/>
        <s v="73000445"/>
        <s v="73000312"/>
        <s v="73001220"/>
        <s v="73001295"/>
        <s v="73001259"/>
        <s v="73000712"/>
        <s v="73000658"/>
        <s v="73000586"/>
        <s v="73000469"/>
        <s v="66663430"/>
        <s v="73001092"/>
        <s v="73000605"/>
        <s v="30597700"/>
        <s v="73000637"/>
        <s v="30597687"/>
        <s v="73000796"/>
        <s v="73000566"/>
        <s v="73001126"/>
        <s v="73000599"/>
        <s v="73000452"/>
        <s v="73000487"/>
        <s v="73001119"/>
        <s v="73001020"/>
        <s v="73000728"/>
        <s v="73000776"/>
        <s v="73000602"/>
        <s v="73000405"/>
        <s v="73000440"/>
        <s v="73000696"/>
        <s v="73000490"/>
        <s v="73000814"/>
        <s v="73001154"/>
        <s v="73001058"/>
        <s v="73001114"/>
        <s v="73001256"/>
        <s v="73001160"/>
        <s v="73000929"/>
        <s v="73000989"/>
        <s v="30597675"/>
        <s v="73000500"/>
        <s v="73001032"/>
        <s v="73000563"/>
        <s v="73000723"/>
        <s v="73000567"/>
        <s v="73000568"/>
        <s v="73000446"/>
        <s v="73000478"/>
        <s v="73000768"/>
        <s v="73001012"/>
        <s v="73000470"/>
        <s v="73001025"/>
        <s v="30597699"/>
        <s v="30597673"/>
        <s v="73000519"/>
        <s v="73001044"/>
        <s v="73000403"/>
        <s v="73000733"/>
        <s v="73000509"/>
        <s v="73000792"/>
        <s v="73000858"/>
        <s v="30597698"/>
        <s v="73000727"/>
        <s v="73000585"/>
        <s v="73000617"/>
        <s v="73000918"/>
        <s v="73000783"/>
        <s v="73000830"/>
        <s v="73001229"/>
        <s v="30597694"/>
        <s v="30597693"/>
        <s v="73000827"/>
        <s v="73000522"/>
        <s v="73000820"/>
        <s v="73000561"/>
        <s v="73000562"/>
        <s v="73000714"/>
        <s v="73001118"/>
        <s v="73000409"/>
        <s v="73000437"/>
        <s v="73000841"/>
        <s v="73001155"/>
        <s v="73001174"/>
        <s v="73001351"/>
        <s v="73001128"/>
        <s v="73001190"/>
        <s v="73000577"/>
        <s v="73000978"/>
        <s v="73000513"/>
        <s v="73000953"/>
        <s v="73001133"/>
        <s v="73001132"/>
        <s v="30597664"/>
        <s v="30597661"/>
        <s v="30597662"/>
        <s v="73000789"/>
        <s v="73000485"/>
        <s v="73000439"/>
        <s v="30597690"/>
        <s v="31473281"/>
        <s v="73000587"/>
        <s v="73000591"/>
        <s v="30597689"/>
        <s v="73000532"/>
        <s v="73000629"/>
        <s v="73000955"/>
        <s v="73000548"/>
        <s v="73000838"/>
        <s v="73000722"/>
        <s v="73001158"/>
        <s v="73001198"/>
        <s v="73001195"/>
        <s v="73000721"/>
        <s v="73002800"/>
        <s v="73001141"/>
        <s v="73001002"/>
        <s v="73000621"/>
        <s v="73000554"/>
        <s v="73000659"/>
        <s v="73001022"/>
        <s v="73001027"/>
        <s v="73000779"/>
        <s v="73000839"/>
        <s v="73000993"/>
        <s v="73000458"/>
        <s v="73000958"/>
        <s v="73000667"/>
        <s v="30597685"/>
        <s v="73000661"/>
        <s v="73001217"/>
        <s v="30597686"/>
        <s v="73000867"/>
        <s v="73000422"/>
        <s v="73000428"/>
        <s v="30597684"/>
        <s v="73000518"/>
        <s v="73000448"/>
        <s v="73000738"/>
        <s v="73001072"/>
        <s v="73000807"/>
        <s v="73000457"/>
        <s v="73001245"/>
        <s v="30597676"/>
        <s v="73000823"/>
        <s v="73000717"/>
        <s v="73000715"/>
        <s v="73000580"/>
        <s v="30597679"/>
        <s v="30597677"/>
        <s v="73000994"/>
        <s v="73001084"/>
        <s v="30597666"/>
        <s v="73000757"/>
        <s v="73000763"/>
        <s v="73001228"/>
        <s v="73000695"/>
        <s v="73001296"/>
        <s v="73001274"/>
        <s v="73001302"/>
        <s v="73001090"/>
        <s v="73000795"/>
        <s v="73001305"/>
        <s v="73001306"/>
        <s v="73000697"/>
        <s v="73001052"/>
        <s v="73001039"/>
        <s v="73000520"/>
        <s v="73000868"/>
        <s v="73000278"/>
        <s v="73000584"/>
        <s v="73000606"/>
        <s v="73000755"/>
        <s v="30597688"/>
        <s v="73000413"/>
        <s v="73000798"/>
        <s v="73000410"/>
        <s v="73001102"/>
        <s v="73001080"/>
        <s v="30597683"/>
        <s v="73001060"/>
        <s v="73001264"/>
        <s v="73001076"/>
        <s v="73001086"/>
        <s v="73001115"/>
        <s v="73000794"/>
        <s v="73001303"/>
        <s v="73001301"/>
        <s v="73001180"/>
        <s v="73001209"/>
        <s v="30597692"/>
        <s v="30597695"/>
        <s v="73000749"/>
        <s v="73001224"/>
        <s v="73001266"/>
        <s v="73000495"/>
        <s v="30597691"/>
        <s v="73000970"/>
        <s v="73001073"/>
        <s v="73001011"/>
        <s v="73000404"/>
        <s v="73000631"/>
        <s v="73000299"/>
        <s v="73000447"/>
        <s v="30597678"/>
        <s v="73000701"/>
        <s v="73000800"/>
        <s v="73000739"/>
        <s v="73001061"/>
        <s v="73000767"/>
        <s v="73000643"/>
        <s v="73001140"/>
        <s v="73002739"/>
        <s v="73000553"/>
        <s v="73001093"/>
        <s v="73001036"/>
        <s v="73000488"/>
        <s v="73000489"/>
        <s v="73000412"/>
        <s v="30597680"/>
        <s v="30597667"/>
        <s v="73000508"/>
        <s v="73000921"/>
        <s v="73000911"/>
        <s v="73000756"/>
        <s v="73000703"/>
        <s v="73000870"/>
        <s v="73000886"/>
        <s v="73000996"/>
        <s v="73000674"/>
        <s v="73000882"/>
        <s v="73001104"/>
        <s v="73000859"/>
        <s v="30597668"/>
        <s v="73000885"/>
        <s v="73000675"/>
        <s v="31071631"/>
        <s v="31748908"/>
        <s v="31473278"/>
        <s v="30597682"/>
        <s v="73000492"/>
        <s v="73000505"/>
        <s v="73000863"/>
        <s v="73000945"/>
        <s v="73000892"/>
        <s v="73000419"/>
        <s v="73000276"/>
        <s v="73001268"/>
        <s v="73001223"/>
        <s v="73000708"/>
        <s v="73000326"/>
        <s v="73000329"/>
        <s v="73000328"/>
        <s v="73001041"/>
        <s v="73000735"/>
        <s v="73001038"/>
        <s v="73000865"/>
        <s v="73000878"/>
        <s v="73000449"/>
        <s v="73000979"/>
        <s v="73001069"/>
        <s v="73001108"/>
        <s v="73001001"/>
        <s v="73000479"/>
        <s v="73001249"/>
        <s v="73002202"/>
        <s v="73002792"/>
        <s v="30597672"/>
        <s v="73000454"/>
        <s v="73001156"/>
        <s v="73000625"/>
        <s v="30810844"/>
        <s v="73002721"/>
        <s v="73000987"/>
        <s v="73001049"/>
        <s v="30597670"/>
        <s v="73000883"/>
        <s v="30597669"/>
        <s v="73001137"/>
        <s v="30597674"/>
        <s v="73001235"/>
        <s v="73001028"/>
        <s v="73001230"/>
        <s v="73001194"/>
        <s v="73002730"/>
        <s v="73001136"/>
        <s v="73001074"/>
        <s v="73001213"/>
        <s v="73000615"/>
        <s v="73001192"/>
        <s v="73000456"/>
        <s v="73000514"/>
        <s v="73000537"/>
        <s v="73001227"/>
        <s v="73000999"/>
        <s v="73000934"/>
        <s v="73000907"/>
        <s v="73002718"/>
        <s v="73000572"/>
        <s v="73000922"/>
        <s v="73002722"/>
        <s v="73001193"/>
        <s v="73001070"/>
        <s v="73001201"/>
        <s v="73000730"/>
        <s v="73000872"/>
        <s v="73002726"/>
        <s v="73001202"/>
        <s v="73000327"/>
        <s v="73000338"/>
        <s v="73001186"/>
        <s v="73000816"/>
        <s v="73000772"/>
        <s v="73001091"/>
        <s v="73000274"/>
        <s v="73000335"/>
        <s v="73000521"/>
        <s v="73000373"/>
        <s v="73002795"/>
        <s v="73000494"/>
        <s v="73001021"/>
        <s v="73001279"/>
        <s v="73001106"/>
        <s v="73000506"/>
        <s v="73001219"/>
        <s v="73001187"/>
        <s v="73002793"/>
        <s v="73000638"/>
        <s v="73000364"/>
        <s v="73000910"/>
        <s v="73000752"/>
        <s v="73000594"/>
        <s v="73001183"/>
        <s v="73000517"/>
        <s v="73000349"/>
        <s v="73001094"/>
        <s v="73001059"/>
        <s v="31473273"/>
        <s v="73002337"/>
        <s v="73001221"/>
        <s v="73000897"/>
        <s v="73000927"/>
        <s v="73000895"/>
        <s v="73000899"/>
        <s v="73000896"/>
        <s v="73000898"/>
        <s v="73000382"/>
        <s v="73000529"/>
        <s v="73000531"/>
        <s v="73000524"/>
        <s v="73001087"/>
        <s v="73001312"/>
        <s v="73002741"/>
        <s v="73001031"/>
        <s v="73001062"/>
        <s v="73001085"/>
        <s v="73001004"/>
        <s v="73002743"/>
        <s v="73000321"/>
        <s v="73001292"/>
        <s v="73002742"/>
        <s v="73000325"/>
        <s v="73000871"/>
        <s v="73000318"/>
        <s v="73002729"/>
        <s v="31473264"/>
        <s v="73000363"/>
        <s v="73000360"/>
        <s v="73000361"/>
        <s v="73000322"/>
        <s v="73000317"/>
        <s v="73000386"/>
        <s v="73000302"/>
        <s v="73000331"/>
        <s v="73000306"/>
        <s v="73000536"/>
        <s v="73000526"/>
        <s v="73000285"/>
        <s v="73001267"/>
        <s v="73001269"/>
        <s v="73000523"/>
        <s v="73000280"/>
        <s v="73000528"/>
        <s v="30597660"/>
        <s v="73000281"/>
        <s v="73000313"/>
        <s v="73000277"/>
        <s v="73000311"/>
        <s v="73000269"/>
        <s v="73000275"/>
        <s v="73001309"/>
        <s v="30597671"/>
        <s v="73001078"/>
        <s v="73001265"/>
        <s v="73000844"/>
        <s v="73000842"/>
        <s v="31071629"/>
        <s v="73000272"/>
        <s v="73000330"/>
        <s v="73000287"/>
        <s v="73000273"/>
        <s v="31342004"/>
        <s v="73001169"/>
        <s v="73001250"/>
        <s v="73001171"/>
        <s v="73000511"/>
        <s v="73000332"/>
        <s v="73001310"/>
        <s v="73000271"/>
        <s v="73001112"/>
        <s v="73002752"/>
        <s v="31342031"/>
        <s v="73002751"/>
        <s v="73002750"/>
        <s v="73000684"/>
        <s v="73000954"/>
        <s v="73000663"/>
        <s v="73002160"/>
        <s v="31342038"/>
        <s v="73001233"/>
        <s v="31071630"/>
        <s v="73000385"/>
        <s v="73001177"/>
        <s v="73001354"/>
        <s v="73000337"/>
        <s v="73000282"/>
        <s v="73000286"/>
        <s v="31342005"/>
        <s v="73002790"/>
        <s v="73000555"/>
        <s v="73001313"/>
        <s v="73001176"/>
        <s v="31342036"/>
        <s v="73000351"/>
        <s v="73000270"/>
        <s v="73000288"/>
        <s v="73001278"/>
        <s v="73000342"/>
        <s v="73000289"/>
        <s v="73001293"/>
        <s v="30597665"/>
        <s v="73001353"/>
        <s v="73000383"/>
        <s v="73000362"/>
        <s v="73000279"/>
        <s v="73001254"/>
        <s v="73000301"/>
        <s v="73000502"/>
        <s v="73001270"/>
        <s v="73001056"/>
        <s v="73002728"/>
        <s v="73000990"/>
        <s v="73000308"/>
        <s v="73000309"/>
        <s v="73000991"/>
        <s v="73001253"/>
        <s v="73002785"/>
        <s v="73002787"/>
        <s v="73002784"/>
        <s v="73002786"/>
        <s v="73000370"/>
        <s v="73002791"/>
        <s v="73002736"/>
        <s v="73001275"/>
      </sharedItems>
    </cacheField>
    <cacheField name="성명" numFmtId="49">
      <sharedItems containsBlank="1"/>
    </cacheField>
    <cacheField name="성명(영)" numFmtId="49">
      <sharedItems/>
    </cacheField>
    <cacheField name="소속" numFmtId="49">
      <sharedItems containsBlank="1"/>
    </cacheField>
    <cacheField name="소속(영문)" numFmtId="49">
      <sharedItems containsBlank="1"/>
    </cacheField>
    <cacheField name="부서" numFmtId="49">
      <sharedItems containsBlank="1"/>
    </cacheField>
    <cacheField name="Department E" numFmtId="49">
      <sharedItems containsBlank="1"/>
    </cacheField>
    <cacheField name="직책" numFmtId="49">
      <sharedItems containsBlank="1"/>
    </cacheField>
    <cacheField name="직책(영문)" numFmtId="49">
      <sharedItems containsBlank="1"/>
    </cacheField>
    <cacheField name="Mobile" numFmtId="49">
      <sharedItems containsBlank="1"/>
    </cacheField>
    <cacheField name="Phone" numFmtId="49">
      <sharedItems containsBlank="1"/>
    </cacheField>
    <cacheField name="Email" numFmtId="49">
      <sharedItems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OnLoad="1" refreshedBy="pc" refreshedDate="43696.426134953705" createdVersion="6" refreshedVersion="5" minRefreshableVersion="3" recordCount="662">
  <cacheSource type="worksheet">
    <worksheetSource ref="A1:I1048576" sheet="참석_데이터"/>
  </cacheSource>
  <cacheFields count="9">
    <cacheField name="EventCode" numFmtId="49">
      <sharedItems containsBlank="1"/>
    </cacheField>
    <cacheField name="EventName" numFmtId="49">
      <sharedItems containsBlank="1"/>
    </cacheField>
    <cacheField name="AttendYn" numFmtId="49">
      <sharedItems containsBlank="1"/>
    </cacheField>
    <cacheField name="AttendDate" numFmtId="49">
      <sharedItems containsBlank="1" count="7">
        <s v="참석일자"/>
        <s v="11-02"/>
        <m/>
        <s v="11-06" u="1"/>
        <s v="11-03" u="1"/>
        <s v="11-01" u="1"/>
        <s v="사전발행" u="1"/>
      </sharedItems>
    </cacheField>
    <cacheField name="AttendDt" numFmtId="49">
      <sharedItems containsBlank="1"/>
    </cacheField>
    <cacheField name="AttendHour" numFmtId="49">
      <sharedItems containsBlank="1" count="17">
        <s v="참석시간대"/>
        <s v="16H"/>
        <s v="15H"/>
        <s v="14H"/>
        <s v="13H"/>
        <s v="12H"/>
        <s v="11H"/>
        <s v="10H"/>
        <s v="09H"/>
        <s v="08H"/>
        <s v="07H"/>
        <s v="06H"/>
        <m/>
        <s v="" u="1"/>
        <s v="00H" u="1"/>
        <s v="17H" u="1"/>
        <s v="01H" u="1"/>
      </sharedItems>
    </cacheField>
    <cacheField name="VisitorCode" numFmtId="49">
      <sharedItems containsBlank="1"/>
    </cacheField>
    <cacheField name="VisitorGb" numFmtId="49">
      <sharedItems containsBlank="1" count="25">
        <s v="등록데스크 구분"/>
        <s v="RSVP"/>
        <s v="PARTICIPANT"/>
        <s v="SBS"/>
        <s v="PRESS"/>
        <s v="미등록자"/>
        <s v="연사라운지배포 사전제작"/>
        <s v="스텝 사전제작"/>
        <m/>
        <s v="" u="1"/>
        <s v="STAFF" u="1"/>
        <s v="P.ORGANIZER" u="1"/>
        <s v="DELEGATE" u="1"/>
        <s v="SECURITY" u="1"/>
        <s v="카테고리" u="1"/>
        <s v="VISITORh11023@hy" u="1"/>
        <s v="VISITOR" u="1"/>
        <s v="EXHIBITOR" u="1"/>
        <s v="O.ORGANIZER" u="1"/>
        <s v="VIP" u="1"/>
        <s v="HOST" u="1"/>
        <s v="RSVP2" u="1"/>
        <s v="연사라운지배포용" u="1"/>
        <s v="ORGANIZER" u="1"/>
        <s v="PCO" u="1"/>
      </sharedItems>
    </cacheField>
    <cacheField name="RegGb" numFmtId="49">
      <sharedItems containsBlank="1" count="4">
        <s v="등록구분"/>
        <s v="사전"/>
        <s v="현장"/>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16">
  <r>
    <s v="행사코드"/>
    <s v="행사명"/>
    <x v="0"/>
    <s v="참석일자"/>
    <s v="참석시각"/>
    <s v="참석시간대"/>
    <s v="등록번호"/>
    <s v="등록데스크 구분"/>
    <x v="0"/>
    <s v="RSVP넘버링"/>
    <s v="RFID"/>
    <s v="통역리시버번호"/>
    <s v="구분(하단텍스트내용)"/>
    <s v="이름(국문)"/>
    <s v="영문(First Name)"/>
  </r>
  <r>
    <s v="811003"/>
    <s v="SDF 2018"/>
    <x v="1"/>
    <s v="11-02"/>
    <s v="16:55:13"/>
    <s v="16H"/>
    <s v="73002749"/>
    <s v="RSVP"/>
    <x v="1"/>
    <s v=""/>
    <s v="35C6148B500104E0"/>
    <s v=""/>
    <s v="The National Assembly of The Republic of Korea"/>
    <s v="이계성"/>
    <s v="Gye-sung"/>
  </r>
  <r>
    <s v="811003"/>
    <s v="SDF 2018"/>
    <x v="1"/>
    <s v="11-02"/>
    <s v="15:58:48"/>
    <s v="15H"/>
    <s v="30597701"/>
    <s v="PARTICIPANT"/>
    <x v="2"/>
    <s v=""/>
    <s v="1169148B500104E0"/>
    <s v=""/>
    <s v="PARTICIPANT"/>
    <s v="주영민"/>
    <s v="Yeong-Min"/>
  </r>
  <r>
    <s v="811003"/>
    <s v="SDF 2018"/>
    <x v="1"/>
    <s v="11-02"/>
    <s v="15:58:00"/>
    <s v="15H"/>
    <s v="30597700"/>
    <s v="PARTICIPANT"/>
    <x v="2"/>
    <s v=""/>
    <s v="A221148B500104E0"/>
    <s v=""/>
    <s v="PARTICIPANT"/>
    <s v="윤수빈"/>
    <s v="Su-Bin"/>
  </r>
  <r>
    <s v="811003"/>
    <s v="SDF 2018"/>
    <x v="1"/>
    <s v="11-02"/>
    <s v="15:53:46"/>
    <s v="15H"/>
    <s v="73001150"/>
    <s v="PARTICIPANT"/>
    <x v="1"/>
    <s v=""/>
    <s v="191C148B500104E0"/>
    <s v=""/>
    <s v="PARTICIPANT"/>
    <s v="김봉진"/>
    <s v="BONG JIN"/>
  </r>
  <r>
    <s v="811003"/>
    <s v="SDF 2018"/>
    <x v="1"/>
    <s v="11-02"/>
    <s v="15:50:51"/>
    <s v="15H"/>
    <s v="73001122"/>
    <s v="PARTICIPANT"/>
    <x v="1"/>
    <s v=""/>
    <s v="47A7138B500104E0"/>
    <s v=""/>
    <s v="PARTICIPANT"/>
    <s v="곽영미"/>
    <s v="YOUNGMI"/>
  </r>
  <r>
    <s v="811003"/>
    <s v="SDF 2018"/>
    <x v="1"/>
    <s v="11-02"/>
    <s v="15:47:42"/>
    <s v="15H"/>
    <s v="73001295"/>
    <s v="SBS"/>
    <x v="1"/>
    <s v=""/>
    <s v="3C6C138B500104E0"/>
    <s v=""/>
    <s v="PARTICIPANT"/>
    <s v="허필규"/>
    <s v="HEO"/>
  </r>
  <r>
    <s v="811003"/>
    <s v="SDF 2018"/>
    <x v="1"/>
    <s v="11-02"/>
    <s v="15:46:22"/>
    <s v="15H"/>
    <s v="73001149"/>
    <s v="PARTICIPANT"/>
    <x v="1"/>
    <s v=""/>
    <s v="F469138B500104E0"/>
    <s v=""/>
    <s v="PARTICIPANT"/>
    <s v="송광섭"/>
    <s v="KWANG SUB"/>
  </r>
  <r>
    <s v="811003"/>
    <s v="SDF 2018"/>
    <x v="1"/>
    <s v="11-02"/>
    <s v="15:45:13"/>
    <s v="15H"/>
    <s v="73000902"/>
    <s v="PARTICIPANT"/>
    <x v="1"/>
    <s v=""/>
    <s v="F420148B500104E0"/>
    <s v=""/>
    <s v="PARTICIPANT"/>
    <s v="권정미"/>
    <s v="KWON"/>
  </r>
  <r>
    <s v="811003"/>
    <s v="SDF 2018"/>
    <x v="1"/>
    <s v="11-02"/>
    <s v="15:43:11"/>
    <s v="15H"/>
    <s v="73000475"/>
    <s v="PARTICIPANT"/>
    <x v="1"/>
    <s v=""/>
    <s v="BCCF148B500104E0"/>
    <s v=""/>
    <s v="PARTICIPANT"/>
    <s v="장광명"/>
    <s v="Zhang"/>
  </r>
  <r>
    <s v="811003"/>
    <s v="SDF 2018"/>
    <x v="1"/>
    <s v="11-02"/>
    <s v="15:43:09"/>
    <s v="15H"/>
    <s v="73000474"/>
    <s v="PARTICIPANT"/>
    <x v="1"/>
    <s v=""/>
    <s v="15A5138B500104E0"/>
    <s v=""/>
    <s v="PARTICIPANT"/>
    <s v="노월"/>
    <s v="LU"/>
  </r>
  <r>
    <s v="811003"/>
    <s v="SDF 2018"/>
    <x v="1"/>
    <s v="11-02"/>
    <s v="15:40:07"/>
    <s v="15H"/>
    <s v="73001123"/>
    <s v="PARTICIPANT"/>
    <x v="1"/>
    <s v=""/>
    <s v="166B138B500104E0"/>
    <s v=""/>
    <s v="PARTICIPANT"/>
    <s v="안정선"/>
    <s v="JEONG SUN"/>
  </r>
  <r>
    <s v="811003"/>
    <s v="SDF 2018"/>
    <x v="1"/>
    <s v="11-02"/>
    <s v="15:36:26"/>
    <s v="15H"/>
    <s v="73001126"/>
    <s v="PARTICIPANT"/>
    <x v="1"/>
    <s v=""/>
    <s v="5A1A148B500104E0"/>
    <s v=""/>
    <s v="PARTICIPANT"/>
    <s v="안치옥"/>
    <s v="CHI OK"/>
  </r>
  <r>
    <s v="811003"/>
    <s v="SDF 2018"/>
    <x v="1"/>
    <s v="11-02"/>
    <s v="15:30:00"/>
    <s v="15H"/>
    <s v="73000441"/>
    <s v="PARTICIPANT"/>
    <x v="1"/>
    <s v=""/>
    <s v="419E138B500104E0"/>
    <s v=""/>
    <s v="PARTICIPANT"/>
    <s v="김상미"/>
    <s v="Adelaide"/>
  </r>
  <r>
    <s v="811003"/>
    <s v="SDF 2018"/>
    <x v="1"/>
    <s v="11-02"/>
    <s v="15:29:06"/>
    <s v="15H"/>
    <s v="73001121"/>
    <s v="PARTICIPANT"/>
    <x v="1"/>
    <s v=""/>
    <s v="95DA148B500104E0"/>
    <s v=""/>
    <s v="PARTICIPANT"/>
    <s v="김숙이"/>
    <s v="SOOG I"/>
  </r>
  <r>
    <s v="811003"/>
    <s v="SDF 2018"/>
    <x v="1"/>
    <s v="11-02"/>
    <s v="15:26:14"/>
    <s v="15H"/>
    <s v="73001119"/>
    <s v="PARTICIPANT"/>
    <x v="1"/>
    <s v=""/>
    <s v="31B6138B500104E0"/>
    <s v=""/>
    <s v="PARTICIPANT"/>
    <s v="이명숙"/>
    <s v="MEYUNG"/>
  </r>
  <r>
    <s v="811003"/>
    <s v="SDF 2018"/>
    <x v="1"/>
    <s v="11-02"/>
    <s v="15:25:40"/>
    <s v="15H"/>
    <s v="73000649"/>
    <s v="PARTICIPANT"/>
    <x v="1"/>
    <s v=""/>
    <s v="D7B6138B500104E0"/>
    <s v=""/>
    <s v="PARTICIPANT"/>
    <s v="김기주"/>
    <s v="KIJOO"/>
  </r>
  <r>
    <s v="811003"/>
    <s v="SDF 2018"/>
    <x v="1"/>
    <s v="11-02"/>
    <s v="15:25:33"/>
    <s v="15H"/>
    <s v="73001124"/>
    <s v="PARTICIPANT"/>
    <x v="1"/>
    <s v=""/>
    <s v="7600148B500104E0"/>
    <s v=""/>
    <s v="PARTICIPANT"/>
    <s v="최미선"/>
    <s v="MI SUN"/>
  </r>
  <r>
    <s v="811003"/>
    <s v="SDF 2018"/>
    <x v="1"/>
    <s v="11-02"/>
    <s v="15:25:03"/>
    <s v="15H"/>
    <s v="73001125"/>
    <s v="PARTICIPANT"/>
    <x v="1"/>
    <s v=""/>
    <s v="A8D1148B500104E0"/>
    <s v=""/>
    <s v="PARTICIPANT"/>
    <s v="강명숙"/>
    <s v="MEOUNG SUK"/>
  </r>
  <r>
    <s v="811003"/>
    <s v="SDF 2018"/>
    <x v="1"/>
    <s v="11-02"/>
    <s v="15:14:03"/>
    <s v="15H"/>
    <s v="73000929"/>
    <s v="PARTICIPANT"/>
    <x v="1"/>
    <s v=""/>
    <s v="E9D7148B500104E0"/>
    <s v=""/>
    <s v="PARTICIPANT"/>
    <s v="최진규"/>
    <s v="choi"/>
  </r>
  <r>
    <s v="811003"/>
    <s v="SDF 2018"/>
    <x v="1"/>
    <s v="11-02"/>
    <s v="15:11:31"/>
    <s v="15H"/>
    <s v="73000533"/>
    <s v="PARTICIPANT"/>
    <x v="1"/>
    <s v=""/>
    <s v="23DA148B500104E0"/>
    <s v=""/>
    <s v="PARTICIPANT"/>
    <s v="양향미"/>
    <s v="Hyangmi"/>
  </r>
  <r>
    <s v="811003"/>
    <s v="SDF 2018"/>
    <x v="1"/>
    <s v="11-02"/>
    <s v="15:10:26"/>
    <s v="15H"/>
    <s v="73000940"/>
    <s v="PARTICIPANT"/>
    <x v="1"/>
    <s v=""/>
    <s v="A86A138B500104E0"/>
    <s v=""/>
    <s v="PARTICIPANT"/>
    <s v="이상열"/>
    <s v="LEE"/>
  </r>
  <r>
    <s v="811003"/>
    <s v="SDF 2018"/>
    <x v="1"/>
    <s v="11-02"/>
    <s v="15:07:02"/>
    <s v="15H"/>
    <s v="73000819"/>
    <s v="PARTICIPANT"/>
    <x v="1"/>
    <s v=""/>
    <s v="D36A148B500104E0"/>
    <s v=""/>
    <s v="PARTICIPANT"/>
    <s v="염은지"/>
    <s v="Eunji"/>
  </r>
  <r>
    <s v="811003"/>
    <s v="SDF 2018"/>
    <x v="1"/>
    <s v="11-02"/>
    <s v="15:06:56"/>
    <s v="15H"/>
    <s v="73001118"/>
    <s v="PARTICIPANT"/>
    <x v="1"/>
    <s v=""/>
    <s v="A722148B500104E0"/>
    <s v=""/>
    <s v="PARTICIPANT"/>
    <s v="진경란"/>
    <s v="KYOUNG RAN"/>
  </r>
  <r>
    <s v="811003"/>
    <s v="SDF 2018"/>
    <x v="1"/>
    <s v="11-02"/>
    <s v="15:05:24"/>
    <s v="15H"/>
    <s v="73000478"/>
    <s v="PARTICIPANT"/>
    <x v="1"/>
    <s v=""/>
    <s v="0271148B500104E0"/>
    <s v=""/>
    <s v="PARTICIPANT"/>
    <s v="김도연"/>
    <s v="Do Yeon"/>
  </r>
  <r>
    <s v="811003"/>
    <s v="SDF 2018"/>
    <x v="1"/>
    <s v="11-02"/>
    <s v="15:04:58"/>
    <s v="15H"/>
    <s v="73000409"/>
    <s v="PARTICIPANT"/>
    <x v="1"/>
    <s v=""/>
    <s v="338F148B500104E0"/>
    <s v=""/>
    <s v="PARTICIPANT"/>
    <s v="김정은"/>
    <s v="Jungeun"/>
  </r>
  <r>
    <s v="811003"/>
    <s v="SDF 2018"/>
    <x v="1"/>
    <s v="11-02"/>
    <s v="15:04:54"/>
    <s v="15H"/>
    <s v="73000605"/>
    <s v="PARTICIPANT"/>
    <x v="1"/>
    <s v=""/>
    <s v="9887148B500104E0"/>
    <s v=""/>
    <s v="PARTICIPANT"/>
    <s v="주동근"/>
    <s v="Dong Geun"/>
  </r>
  <r>
    <s v="811003"/>
    <s v="SDF 2018"/>
    <x v="1"/>
    <s v="11-02"/>
    <s v="15:02:43"/>
    <s v="15H"/>
    <s v="73000437"/>
    <s v="PARTICIPANT"/>
    <x v="1"/>
    <s v=""/>
    <s v="BF1F148B500104E0"/>
    <s v="S-241"/>
    <s v="PARTICIPANT"/>
    <s v="박수연"/>
    <s v="suyeon"/>
  </r>
  <r>
    <s v="811003"/>
    <s v="SDF 2018"/>
    <x v="1"/>
    <s v="11-02"/>
    <s v="14:58:11"/>
    <s v="14H"/>
    <s v="73000568"/>
    <s v="PARTICIPANT"/>
    <x v="1"/>
    <s v=""/>
    <s v="EC00148B500104E0"/>
    <s v=""/>
    <s v="PARTICIPANT"/>
    <s v="홍수지"/>
    <s v="soojee"/>
  </r>
  <r>
    <s v="811003"/>
    <s v="SDF 2018"/>
    <x v="1"/>
    <s v="11-02"/>
    <s v="14:47:54"/>
    <s v="14H"/>
    <s v="73000522"/>
    <s v="PARTICIPANT"/>
    <x v="1"/>
    <s v=""/>
    <s v="DA9F138B500104E0"/>
    <s v=""/>
    <s v="PARTICIPANT"/>
    <s v="한유진"/>
    <s v="eugene"/>
  </r>
  <r>
    <s v="811003"/>
    <s v="SDF 2018"/>
    <x v="1"/>
    <s v="11-02"/>
    <s v="14:45:37"/>
    <s v="14H"/>
    <s v="73000915"/>
    <s v="PARTICIPANT"/>
    <x v="1"/>
    <s v=""/>
    <s v="76C1138B500104E0"/>
    <s v=""/>
    <s v="PARTICIPANT"/>
    <s v="한대희"/>
    <s v="Daehee"/>
  </r>
  <r>
    <s v="811003"/>
    <s v="SDF 2018"/>
    <x v="1"/>
    <s v="11-02"/>
    <s v="14:45:26"/>
    <s v="14H"/>
    <s v="73000469"/>
    <s v="PARTICIPANT"/>
    <x v="1"/>
    <s v=""/>
    <s v="1A87148B500104E0"/>
    <s v="s104"/>
    <s v="PARTICIPANT"/>
    <s v="이성용"/>
    <s v="Steve"/>
  </r>
  <r>
    <s v="811003"/>
    <s v="SDF 2018"/>
    <x v="1"/>
    <s v="11-02"/>
    <s v="14:44:35"/>
    <s v="14H"/>
    <s v="73000965"/>
    <s v="PARTICIPANT"/>
    <x v="1"/>
    <s v=""/>
    <s v="52CC148B500104E0"/>
    <s v=""/>
    <s v="PARTICIPANT"/>
    <s v="강신애"/>
    <s v="KANG"/>
  </r>
  <r>
    <s v="811003"/>
    <s v="SDF 2018"/>
    <x v="1"/>
    <s v="11-02"/>
    <s v="14:32:50"/>
    <s v="14H"/>
    <s v="73000513"/>
    <s v="PARTICIPANT"/>
    <x v="1"/>
    <s v=""/>
    <s v="FD88148B500104E0"/>
    <s v=""/>
    <s v="PARTICIPANT"/>
    <s v="김수현"/>
    <s v="SooHyun"/>
  </r>
  <r>
    <s v="811003"/>
    <s v="SDF 2018"/>
    <x v="1"/>
    <s v="11-02"/>
    <s v="14:30:37"/>
    <s v="14H"/>
    <s v="30597699"/>
    <s v="PARTICIPANT"/>
    <x v="2"/>
    <s v=""/>
    <s v="13DA148B500104E0"/>
    <s v="S115"/>
    <s v="PARTICIPANT"/>
    <s v="이미란"/>
    <s v="Mi-Ran"/>
  </r>
  <r>
    <s v="811003"/>
    <s v="SDF 2018"/>
    <x v="1"/>
    <s v="11-02"/>
    <s v="14:27:50"/>
    <s v="14H"/>
    <s v="73000403"/>
    <s v="PARTICIPANT"/>
    <x v="1"/>
    <s v=""/>
    <s v="A0D8148B500104E0"/>
    <s v=""/>
    <s v="PARTICIPANT"/>
    <s v="윤미영"/>
    <s v="MIYOUNG"/>
  </r>
  <r>
    <s v="811003"/>
    <s v="SDF 2018"/>
    <x v="1"/>
    <s v="11-02"/>
    <s v="14:24:27"/>
    <s v="14H"/>
    <s v="73001132"/>
    <s v="PARTICIPANT"/>
    <x v="1"/>
    <s v=""/>
    <s v="34D9148B500104E0"/>
    <s v=""/>
    <s v="PARTICIPANT"/>
    <s v="김대환"/>
    <s v="Dae Hwan"/>
  </r>
  <r>
    <s v="811003"/>
    <s v="SDF 2018"/>
    <x v="1"/>
    <s v="11-02"/>
    <s v="14:24:18"/>
    <s v="14H"/>
    <s v="73001133"/>
    <s v="PARTICIPANT"/>
    <x v="1"/>
    <s v=""/>
    <s v="09CF148B500104E0"/>
    <s v=""/>
    <s v="PARTICIPANT"/>
    <s v="이재현"/>
    <s v="JAE HYUN"/>
  </r>
  <r>
    <s v="811003"/>
    <s v="SDF 2018"/>
    <x v="1"/>
    <s v="11-02"/>
    <s v="14:24:12"/>
    <s v="14H"/>
    <s v="73000814"/>
    <s v="PARTICIPANT"/>
    <x v="1"/>
    <s v=""/>
    <s v="42B8138B500104E0"/>
    <s v=""/>
    <s v="PARTICIPANT"/>
    <s v="나누리"/>
    <s v="Nuri"/>
  </r>
  <r>
    <s v="811003"/>
    <s v="SDF 2018"/>
    <x v="1"/>
    <s v="11-02"/>
    <s v="14:22:12"/>
    <s v="14H"/>
    <s v="30597698"/>
    <s v="PARTICIPANT"/>
    <x v="2"/>
    <s v=""/>
    <s v="DA83148B500104E0"/>
    <s v=""/>
    <s v="PARTICIPANT"/>
    <s v="김윤희"/>
    <s v="Yun-Hee"/>
  </r>
  <r>
    <s v="811003"/>
    <s v="SDF 2018"/>
    <x v="1"/>
    <s v="11-02"/>
    <s v="14:20:44"/>
    <s v="14H"/>
    <s v="30597697"/>
    <s v="RSVP"/>
    <x v="2"/>
    <s v=""/>
    <s v=""/>
    <s v=""/>
    <s v="SPEAKER'S GUEST"/>
    <s v="안현모"/>
    <s v="Hyun-Mo"/>
  </r>
  <r>
    <s v="811003"/>
    <s v="SDF 2018"/>
    <x v="1"/>
    <s v="11-02"/>
    <s v="14:17:32"/>
    <s v="14H"/>
    <s v="73000789"/>
    <s v="PARTICIPANT"/>
    <x v="1"/>
    <s v=""/>
    <s v="E5CE148B500104E0"/>
    <s v=""/>
    <s v="PARTICIPANT"/>
    <s v="박지훈"/>
    <s v="Park"/>
  </r>
  <r>
    <s v="811003"/>
    <s v="SDF 2018"/>
    <x v="1"/>
    <s v="11-02"/>
    <s v="14:17:00"/>
    <s v="14H"/>
    <s v="73000520"/>
    <s v="PARTICIPANT"/>
    <x v="1"/>
    <s v=""/>
    <s v="7B06148B500104E0"/>
    <s v=""/>
    <s v="PARTICIPANT"/>
    <s v="주기연"/>
    <s v="giyeon"/>
  </r>
  <r>
    <s v="811003"/>
    <s v="SDF 2018"/>
    <x v="1"/>
    <s v="11-02"/>
    <s v="14:16:23"/>
    <s v="14H"/>
    <s v="73000534"/>
    <s v="PARTICIPANT"/>
    <x v="1"/>
    <s v=""/>
    <s v="C6B6138B500104E0"/>
    <s v=""/>
    <s v="PARTICIPANT"/>
    <s v="양향옥"/>
    <s v="Hyangok"/>
  </r>
  <r>
    <s v="811003"/>
    <s v="SDF 2018"/>
    <x v="1"/>
    <s v="11-02"/>
    <s v="14:13:08"/>
    <s v="14H"/>
    <s v="73000453"/>
    <s v="PARTICIPANT"/>
    <x v="1"/>
    <s v=""/>
    <s v="8DCC148B500104E0"/>
    <s v="s152"/>
    <s v="PARTICIPANT"/>
    <s v="김지현"/>
    <s v="Jihyeon"/>
  </r>
  <r>
    <s v="811003"/>
    <s v="SDF 2018"/>
    <x v="1"/>
    <s v="11-02"/>
    <s v="14:13:01"/>
    <s v="14H"/>
    <s v="73000430"/>
    <s v="PARTICIPANT"/>
    <x v="1"/>
    <s v=""/>
    <s v="EA8B148B500104E0"/>
    <s v=""/>
    <s v="PARTICIPANT"/>
    <s v="최완섭"/>
    <s v="oansup"/>
  </r>
  <r>
    <s v="811003"/>
    <s v="SDF 2018"/>
    <x v="1"/>
    <s v="11-02"/>
    <s v="14:08:53"/>
    <s v="14H"/>
    <s v="73001142"/>
    <s v="PARTICIPANT"/>
    <x v="1"/>
    <s v=""/>
    <s v="A3A3138B500104E0"/>
    <s v=""/>
    <s v="PARTICIPANT"/>
    <s v="장은성"/>
    <s v="EUN SUNG"/>
  </r>
  <r>
    <s v="811003"/>
    <s v="SDF 2018"/>
    <x v="1"/>
    <s v="11-02"/>
    <s v="14:08:49"/>
    <s v="14H"/>
    <s v="73000628"/>
    <s v="PARTICIPANT"/>
    <x v="1"/>
    <s v=""/>
    <s v="686C138B500104E0"/>
    <s v=""/>
    <s v="PARTICIPANT"/>
    <s v="민경인"/>
    <s v="KyungIn"/>
  </r>
  <r>
    <s v="811003"/>
    <s v="SDF 2018"/>
    <x v="1"/>
    <s v="11-02"/>
    <s v="14:08:48"/>
    <s v="14H"/>
    <s v="73000622"/>
    <s v="PARTICIPANT"/>
    <x v="1"/>
    <s v=""/>
    <s v="EC1D148B500104E0"/>
    <s v=""/>
    <s v="PARTICIPANT"/>
    <s v="노수경"/>
    <s v="Su-Kyung"/>
  </r>
  <r>
    <s v="811003"/>
    <s v="SDF 2018"/>
    <x v="1"/>
    <s v="11-02"/>
    <s v="14:08:05"/>
    <s v="14H"/>
    <s v="73001143"/>
    <s v="PARTICIPANT"/>
    <x v="1"/>
    <s v=""/>
    <s v="841E148B500104E0"/>
    <s v=""/>
    <s v="PARTICIPANT"/>
    <s v="이정연"/>
    <s v="JUNG YEON"/>
  </r>
  <r>
    <s v="811003"/>
    <s v="SDF 2018"/>
    <x v="1"/>
    <s v="11-02"/>
    <s v="14:07:39"/>
    <s v="14H"/>
    <s v="73001148"/>
    <s v="PARTICIPANT"/>
    <x v="1"/>
    <s v=""/>
    <s v="C784148B500104E0"/>
    <s v=""/>
    <s v="PARTICIPANT"/>
    <s v="이수현"/>
    <s v="SU HYUN"/>
  </r>
  <r>
    <s v="811003"/>
    <s v="SDF 2018"/>
    <x v="1"/>
    <s v="11-02"/>
    <s v="14:03:31"/>
    <s v="14H"/>
    <s v="73001128"/>
    <s v="PARTICIPANT"/>
    <x v="1"/>
    <s v=""/>
    <s v="096F138B500104E0"/>
    <s v=""/>
    <s v="PARTICIPANT"/>
    <s v="강승희"/>
    <s v="seunghee"/>
  </r>
  <r>
    <s v="811003"/>
    <s v="SDF 2018"/>
    <x v="1"/>
    <s v="11-02"/>
    <s v="14:03:21"/>
    <s v="14H"/>
    <s v="73001129"/>
    <s v="PARTICIPANT"/>
    <x v="1"/>
    <s v=""/>
    <m/>
    <s v=""/>
    <s v="PARTICIPANT"/>
    <s v="강민희"/>
    <s v="minhee"/>
  </r>
  <r>
    <s v="811003"/>
    <s v="SDF 2018"/>
    <x v="1"/>
    <s v="11-02"/>
    <s v="14:03:14"/>
    <s v="14H"/>
    <s v="73001130"/>
    <s v="PARTICIPANT"/>
    <x v="1"/>
    <s v=""/>
    <s v="D121148B500104E0"/>
    <s v=""/>
    <s v="PARTICIPANT"/>
    <s v="최광렬"/>
    <s v="kwangryeol"/>
  </r>
  <r>
    <s v="811003"/>
    <s v="SDF 2018"/>
    <x v="1"/>
    <s v="11-02"/>
    <s v="13:58:22"/>
    <s v="13H"/>
    <s v="73001220"/>
    <s v="PARTICIPANT"/>
    <x v="1"/>
    <s v=""/>
    <s v="98B6138B500104E0"/>
    <s v=""/>
    <s v="PARTICIPANT"/>
    <s v="오효영"/>
    <s v="OH"/>
  </r>
  <r>
    <s v="811003"/>
    <s v="SDF 2018"/>
    <x v="1"/>
    <s v="11-02"/>
    <s v="13:56:00"/>
    <s v="13H"/>
    <s v="73000867"/>
    <s v="PARTICIPANT"/>
    <x v="1"/>
    <s v=""/>
    <s v="206F148B500104E0"/>
    <s v=""/>
    <s v="PARTICIPANT"/>
    <s v="김주영"/>
    <s v="KIM"/>
  </r>
  <r>
    <s v="811003"/>
    <s v="SDF 2018"/>
    <x v="1"/>
    <s v="11-02"/>
    <s v="13:54:42"/>
    <s v="13H"/>
    <s v="73000567"/>
    <s v="PARTICIPANT"/>
    <x v="1"/>
    <s v=""/>
    <s v="4A6D138B500104E0"/>
    <s v=""/>
    <s v="PARTICIPANT"/>
    <s v="원현지"/>
    <s v="Won"/>
  </r>
  <r>
    <s v="811003"/>
    <s v="SDF 2018"/>
    <x v="1"/>
    <s v="11-02"/>
    <s v="13:54:37"/>
    <s v="13H"/>
    <s v="73001134"/>
    <s v="PARTICIPANT"/>
    <x v="1"/>
    <s v=""/>
    <s v="7400148B500104E0"/>
    <s v=""/>
    <s v="PARTICIPANT"/>
    <s v="정지혜"/>
    <s v="JIHYE"/>
  </r>
  <r>
    <s v="811003"/>
    <s v="SDF 2018"/>
    <x v="1"/>
    <s v="11-02"/>
    <s v="13:52:31"/>
    <s v="13H"/>
    <s v="73000769"/>
    <s v="PARTICIPANT"/>
    <x v="1"/>
    <s v=""/>
    <s v="98D7148B500104E0"/>
    <s v="S180"/>
    <s v="PARTICIPANT"/>
    <s v="전수빈"/>
    <s v="Jeon"/>
  </r>
  <r>
    <s v="811003"/>
    <s v="SDF 2018"/>
    <x v="1"/>
    <s v="11-02"/>
    <s v="13:52:30"/>
    <s v="13H"/>
    <s v="73001300"/>
    <s v="SBS"/>
    <x v="1"/>
    <s v=""/>
    <s v="B3DA148B500104E0"/>
    <s v="S189"/>
    <s v="PARTICIPANT"/>
    <s v="유성진"/>
    <s v="Yoo"/>
  </r>
  <r>
    <s v="811003"/>
    <s v="SDF 2018"/>
    <x v="1"/>
    <s v="11-02"/>
    <s v="13:52:29"/>
    <s v="13H"/>
    <s v="73000961"/>
    <s v="PARTICIPANT"/>
    <x v="1"/>
    <s v=""/>
    <s v="5F20148B500104E0"/>
    <s v="S129"/>
    <s v="PARTICIPANT"/>
    <s v="정서영"/>
    <s v="Seoyoung"/>
  </r>
  <r>
    <s v="811003"/>
    <s v="SDF 2018"/>
    <x v="1"/>
    <s v="11-02"/>
    <s v="13:51:15"/>
    <s v="13H"/>
    <s v="73001084"/>
    <s v="PARTICIPANT"/>
    <x v="1"/>
    <s v=""/>
    <s v="546E138B500104E0"/>
    <s v=""/>
    <s v="PARTICIPANT"/>
    <s v="이호은"/>
    <s v="Lee"/>
  </r>
  <r>
    <s v="811003"/>
    <s v="SDF 2018"/>
    <x v="1"/>
    <s v="11-02"/>
    <s v="13:51:08"/>
    <s v="13H"/>
    <s v="73000978"/>
    <s v="PARTICIPANT"/>
    <x v="1"/>
    <s v=""/>
    <s v="3FFC138B500104E0"/>
    <s v="s348"/>
    <s v="PARTICIPANT"/>
    <s v="배형미"/>
    <s v="Bae"/>
  </r>
  <r>
    <s v="811003"/>
    <s v="SDF 2018"/>
    <x v="1"/>
    <s v="11-02"/>
    <s v="13:49:37"/>
    <s v="13H"/>
    <s v="73001075"/>
    <s v="PARTICIPANT"/>
    <x v="1"/>
    <s v=""/>
    <s v="189F138B500104E0"/>
    <s v=""/>
    <s v="PARTICIPANT"/>
    <s v="심정곤"/>
    <s v="Jeonggon"/>
  </r>
  <r>
    <s v="811003"/>
    <s v="SDF 2018"/>
    <x v="1"/>
    <s v="11-02"/>
    <s v="13:48:49"/>
    <s v="13H"/>
    <s v="30597696"/>
    <s v="PARTICIPANT"/>
    <x v="2"/>
    <s v=""/>
    <s v="5D90148B500104E0"/>
    <s v="S-109"/>
    <s v="PARTICIPANT"/>
    <s v="장윤석"/>
    <s v="Youn Suhk"/>
  </r>
  <r>
    <s v="811003"/>
    <s v="SDF 2018"/>
    <x v="1"/>
    <s v="11-02"/>
    <s v="13:48:00"/>
    <s v="13H"/>
    <s v="73000445"/>
    <s v="PARTICIPANT"/>
    <x v="1"/>
    <s v=""/>
    <s v="988D148B500104E0"/>
    <s v="S-367"/>
    <s v="PARTICIPANT"/>
    <s v="신은혜"/>
    <s v="Eunhye"/>
  </r>
  <r>
    <s v="811003"/>
    <s v="SDF 2018"/>
    <x v="1"/>
    <s v="11-02"/>
    <s v="13:45:37"/>
    <s v="13H"/>
    <s v="73000543"/>
    <s v="PARTICIPANT"/>
    <x v="1"/>
    <s v=""/>
    <s v="5C9E138B500104E0"/>
    <s v=""/>
    <s v="PARTICIPANT"/>
    <s v="성채운"/>
    <s v="ChaeWoon"/>
  </r>
  <r>
    <s v="811003"/>
    <s v="SDF 2018"/>
    <x v="1"/>
    <s v="11-02"/>
    <s v="13:45:35"/>
    <s v="13H"/>
    <s v="73000611"/>
    <s v="PARTICIPANT"/>
    <x v="1"/>
    <s v=""/>
    <s v="0CD1148B500104E0"/>
    <s v=""/>
    <s v="PARTICIPANT"/>
    <s v="정승연"/>
    <s v="SEUNGYEON"/>
  </r>
  <r>
    <s v="811003"/>
    <s v="SDF 2018"/>
    <x v="1"/>
    <s v="11-02"/>
    <s v="13:42:53"/>
    <s v="13H"/>
    <s v="73000823"/>
    <s v="PARTICIPANT"/>
    <x v="1"/>
    <s v=""/>
    <s v="4902148B500104E0"/>
    <s v=""/>
    <s v="PARTICIPANT"/>
    <s v="이성은"/>
    <s v="Sungeun"/>
  </r>
  <r>
    <s v="811003"/>
    <s v="SDF 2018"/>
    <x v="1"/>
    <s v="11-02"/>
    <s v="13:40:56"/>
    <s v="13H"/>
    <s v="30597695"/>
    <s v="PARTICIPANT"/>
    <x v="2"/>
    <s v=""/>
    <s v="D0C6148B500104E0"/>
    <s v="s-112"/>
    <s v="PARTICIPANT"/>
    <s v="황금실"/>
    <s v="HWANG"/>
  </r>
  <r>
    <s v="811003"/>
    <s v="SDF 2018"/>
    <x v="1"/>
    <s v="11-02"/>
    <s v="13:38:43"/>
    <s v="13H"/>
    <s v="73001127"/>
    <s v="PARTICIPANT"/>
    <x v="1"/>
    <s v=""/>
    <m/>
    <s v=""/>
    <s v="SPEAKER'S GUEST"/>
    <s v="공민지"/>
    <s v="MIN JI"/>
  </r>
  <r>
    <s v="811003"/>
    <s v="SDF 2018"/>
    <x v="1"/>
    <s v="11-02"/>
    <s v="13:37:26"/>
    <s v="13H"/>
    <s v="73000953"/>
    <s v="PARTICIPANT"/>
    <x v="1"/>
    <s v=""/>
    <s v="B8DC148B500104E0"/>
    <s v="S140"/>
    <s v="PARTICIPANT"/>
    <s v="한정희"/>
    <s v="Junghee"/>
  </r>
  <r>
    <s v="811003"/>
    <s v="SDF 2018"/>
    <x v="1"/>
    <s v="11-02"/>
    <s v="13:35:29"/>
    <s v="13H"/>
    <s v="30597694"/>
    <s v="PARTICIPANT"/>
    <x v="2"/>
    <s v=""/>
    <s v="CEC8148B500104E0"/>
    <s v="s-103"/>
    <s v="PARTICIPANT"/>
    <s v="이상훈"/>
    <s v="Sang Hun"/>
  </r>
  <r>
    <s v="811003"/>
    <s v="SDF 2018"/>
    <x v="1"/>
    <s v="11-02"/>
    <s v="13:34:23"/>
    <s v="13H"/>
    <s v="30597693"/>
    <s v="PARTICIPANT"/>
    <x v="2"/>
    <s v=""/>
    <s v="ADB9138B500104E0"/>
    <s v="s-107"/>
    <s v="PARTICIPANT"/>
    <s v="김헌"/>
    <s v="Heon"/>
  </r>
  <r>
    <s v="811003"/>
    <s v="SDF 2018"/>
    <x v="1"/>
    <s v="11-02"/>
    <s v="13:33:56"/>
    <s v="13H"/>
    <s v="73000519"/>
    <s v="PARTICIPANT"/>
    <x v="1"/>
    <s v=""/>
    <s v="FE6F138B500104E0"/>
    <s v=""/>
    <s v="PARTICIPANT"/>
    <s v="유경숙"/>
    <s v="kyung suk"/>
  </r>
  <r>
    <s v="811003"/>
    <s v="SDF 2018"/>
    <x v="1"/>
    <s v="11-02"/>
    <s v="13:32:52"/>
    <s v="13H"/>
    <s v="73000617"/>
    <s v="PARTICIPANT"/>
    <x v="1"/>
    <s v=""/>
    <s v="278E148B500104E0"/>
    <s v="S-142"/>
    <s v="PARTICIPANT"/>
    <s v="김준영"/>
    <s v="JunYoung"/>
  </r>
  <r>
    <s v="811003"/>
    <s v="SDF 2018"/>
    <x v="1"/>
    <s v="11-02"/>
    <s v="13:32:24"/>
    <s v="13H"/>
    <s v="73001180"/>
    <s v="PARTICIPANT"/>
    <x v="1"/>
    <s v=""/>
    <s v="9B91148B500104E0"/>
    <s v=""/>
    <s v="PARTICIPANT"/>
    <s v="이송호"/>
    <s v="lee"/>
  </r>
  <r>
    <s v="811003"/>
    <s v="SDF 2018"/>
    <x v="1"/>
    <s v="11-02"/>
    <s v="13:31:16"/>
    <s v="13H"/>
    <s v="73000583"/>
    <s v="PARTICIPANT"/>
    <x v="1"/>
    <s v=""/>
    <s v="1426148B500104E0"/>
    <s v=""/>
    <s v="PARTICIPANT"/>
    <s v="이동엽"/>
    <s v="Dongyub"/>
  </r>
  <r>
    <s v="811003"/>
    <s v="SDF 2018"/>
    <x v="1"/>
    <s v="11-02"/>
    <s v="13:30:53"/>
    <s v="13H"/>
    <s v="73001330"/>
    <s v="PRESS"/>
    <x v="1"/>
    <s v=""/>
    <m/>
    <s v=""/>
    <s v="PRESS"/>
    <s v=""/>
    <s v="Heyonn"/>
  </r>
  <r>
    <s v="811003"/>
    <s v="SDF 2018"/>
    <x v="1"/>
    <s v="11-02"/>
    <s v="13:29:43"/>
    <s v="13H"/>
    <s v="73000822"/>
    <s v="PARTICIPANT"/>
    <x v="1"/>
    <s v=""/>
    <s v="928C148B500104E0"/>
    <s v="s329"/>
    <s v="PARTICIPANT"/>
    <s v="신아리"/>
    <s v="shin"/>
  </r>
  <r>
    <s v="811003"/>
    <s v="SDF 2018"/>
    <x v="1"/>
    <s v="11-02"/>
    <s v="13:29:10"/>
    <s v="13H"/>
    <s v="73000485"/>
    <s v="PARTICIPANT"/>
    <x v="1"/>
    <s v=""/>
    <s v="BE6F138B500104E0"/>
    <s v="s358"/>
    <s v="PARTICIPANT"/>
    <s v="최수지"/>
    <s v="Chioi"/>
  </r>
  <r>
    <s v="811003"/>
    <s v="SDF 2018"/>
    <x v="1"/>
    <s v="11-02"/>
    <s v="13:28:57"/>
    <s v="13H"/>
    <s v="30597692"/>
    <s v="PARTICIPANT"/>
    <x v="2"/>
    <s v=""/>
    <s v="AABD138B500104E0"/>
    <s v=""/>
    <s v="PARTICIPANT"/>
    <s v="박지원"/>
    <s v="Ji-Won"/>
  </r>
  <r>
    <s v="811003"/>
    <s v="SDF 2018"/>
    <x v="1"/>
    <s v="11-02"/>
    <s v="13:28:04"/>
    <s v="13H"/>
    <s v="30597691"/>
    <s v="PARTICIPANT"/>
    <x v="2"/>
    <s v=""/>
    <s v="D984148B500104E0"/>
    <s v=""/>
    <s v="PARTICIPANT"/>
    <s v="최윤아"/>
    <s v="Yuna"/>
  </r>
  <r>
    <s v="811003"/>
    <s v="SDF 2018"/>
    <x v="1"/>
    <s v="11-02"/>
    <s v="13:27:52"/>
    <s v="13H"/>
    <s v="73000970"/>
    <s v="PARTICIPANT"/>
    <x v="1"/>
    <s v=""/>
    <s v="4C07148B500104E0"/>
    <s v="s161"/>
    <s v="PARTICIPANT"/>
    <s v="이의정"/>
    <s v="eui jeong"/>
  </r>
  <r>
    <s v="811003"/>
    <s v="SDF 2018"/>
    <x v="1"/>
    <s v="11-02"/>
    <s v="13:27:31"/>
    <s v="13H"/>
    <s v="73000566"/>
    <s v="PARTICIPANT"/>
    <x v="1"/>
    <s v=""/>
    <s v="4DBA138B500104E0"/>
    <s v="s162"/>
    <s v="PARTICIPANT"/>
    <s v="이륜정"/>
    <s v="younjung"/>
  </r>
  <r>
    <s v="811003"/>
    <s v="SDF 2018"/>
    <x v="1"/>
    <s v="11-02"/>
    <s v="13:25:39"/>
    <s v="13H"/>
    <s v="73001283"/>
    <s v="SBS"/>
    <x v="1"/>
    <s v=""/>
    <s v="A66C138B500104E0"/>
    <s v=""/>
    <s v="PARTICIPANT"/>
    <s v="이우경"/>
    <s v="lee"/>
  </r>
  <r>
    <s v="811003"/>
    <s v="SDF 2018"/>
    <x v="1"/>
    <s v="11-02"/>
    <s v="13:22:30"/>
    <s v="13H"/>
    <s v="73001092"/>
    <s v="PARTICIPANT"/>
    <x v="1"/>
    <s v=""/>
    <s v="4669138B500104E0"/>
    <s v="S120"/>
    <s v="PARTICIPANT"/>
    <s v="손영상"/>
    <s v="youngsang"/>
  </r>
  <r>
    <s v="811003"/>
    <s v="SDF 2018"/>
    <x v="1"/>
    <s v="11-02"/>
    <s v="13:22:05"/>
    <s v="13H"/>
    <s v="31473281"/>
    <s v="PARTICIPANT"/>
    <x v="2"/>
    <s v=""/>
    <s v="50A3138B500104E0"/>
    <s v=""/>
    <s v="PARTICIPANT"/>
    <s v="한은지"/>
    <s v="EunJi"/>
  </r>
  <r>
    <s v="811003"/>
    <s v="SDF 2018"/>
    <x v="1"/>
    <s v="11-02"/>
    <s v="13:21:48"/>
    <s v="13H"/>
    <s v="73000435"/>
    <s v="PARTICIPANT"/>
    <x v="1"/>
    <s v=""/>
    <s v="A524148B500104E0"/>
    <s v="S200"/>
    <s v="PARTICIPANT"/>
    <s v="전혜민"/>
    <s v="chun"/>
  </r>
  <r>
    <s v="811003"/>
    <s v="SDF 2018"/>
    <x v="1"/>
    <s v="11-02"/>
    <s v="13:21:35"/>
    <s v="13H"/>
    <s v="73000438"/>
    <s v="PARTICIPANT"/>
    <x v="1"/>
    <s v=""/>
    <s v="08A4138B500104E0"/>
    <s v="S-111"/>
    <s v="PARTICIPANT"/>
    <s v="김정미"/>
    <s v="Jeong Mi"/>
  </r>
  <r>
    <s v="811003"/>
    <s v="SDF 2018"/>
    <x v="1"/>
    <s v="11-02"/>
    <s v="13:21:17"/>
    <s v="13H"/>
    <s v="73001228"/>
    <s v="PARTICIPANT"/>
    <x v="1"/>
    <s v=""/>
    <s v="D8C7148B500104E0"/>
    <s v=""/>
    <s v="PARTICIPANT"/>
    <s v="박은경"/>
    <s v="Kate"/>
  </r>
  <r>
    <s v="811003"/>
    <s v="SDF 2018"/>
    <x v="1"/>
    <s v="11-02"/>
    <s v="13:21:03"/>
    <s v="13H"/>
    <s v="30597690"/>
    <s v="PARTICIPANT"/>
    <x v="2"/>
    <s v=""/>
    <s v="A6A1138B500104E0"/>
    <s v=""/>
    <s v="PARTICIPANT"/>
    <s v="이혜인"/>
    <s v="Hye-In"/>
  </r>
  <r>
    <s v="811003"/>
    <s v="SDF 2018"/>
    <x v="1"/>
    <s v="11-02"/>
    <s v="13:20:28"/>
    <s v="13H"/>
    <s v="73000958"/>
    <s v="PARTICIPANT"/>
    <x v="1"/>
    <s v=""/>
    <s v="C6B9138B500104E0"/>
    <s v=""/>
    <s v="PARTICIPANT"/>
    <s v="이정은"/>
    <s v="Jungeun"/>
  </r>
  <r>
    <s v="811003"/>
    <s v="SDF 2018"/>
    <x v="1"/>
    <s v="11-02"/>
    <s v="13:19:01"/>
    <s v="13H"/>
    <s v="30597689"/>
    <s v="PARTICIPANT"/>
    <x v="2"/>
    <s v=""/>
    <s v="80A4138B500104E0"/>
    <s v="s368"/>
    <s v="PARTICIPANT"/>
    <s v="유덕현"/>
    <s v="Deok-Hyeon"/>
  </r>
  <r>
    <s v="811003"/>
    <s v="SDF 2018"/>
    <x v="1"/>
    <s v="11-02"/>
    <s v="13:15:17"/>
    <s v="13H"/>
    <s v="73000602"/>
    <s v="PARTICIPANT"/>
    <x v="1"/>
    <s v=""/>
    <s v="A1A4138B500104E0"/>
    <s v=""/>
    <s v="PARTICIPANT"/>
    <s v="윤자영"/>
    <s v="Jayoung"/>
  </r>
  <r>
    <s v="811003"/>
    <s v="SDF 2018"/>
    <x v="1"/>
    <s v="11-02"/>
    <s v="13:14:35"/>
    <s v="13H"/>
    <s v="73000827"/>
    <s v="PARTICIPANT"/>
    <x v="1"/>
    <s v=""/>
    <s v="06DA148B500104E0"/>
    <s v="S150"/>
    <s v="PARTICIPANT"/>
    <s v="송민섭"/>
    <s v="minseop"/>
  </r>
  <r>
    <s v="811003"/>
    <s v="SDF 2018"/>
    <x v="1"/>
    <s v="11-02"/>
    <s v="13:14:07"/>
    <s v="13H"/>
    <s v="73001174"/>
    <s v="PARTICIPANT"/>
    <x v="1"/>
    <s v=""/>
    <s v="36A6138B500104E0"/>
    <s v="s319"/>
    <s v="PARTICIPANT"/>
    <s v="조남욱"/>
    <s v="Nam-wook"/>
  </r>
  <r>
    <s v="811003"/>
    <s v="SDF 2018"/>
    <x v="1"/>
    <s v="11-02"/>
    <s v="13:14:02"/>
    <s v="13H"/>
    <s v="73001351"/>
    <s v="미등록자"/>
    <x v="1"/>
    <s v=""/>
    <s v="F7BB138B500104E0"/>
    <s v="s310"/>
    <s v="PARTICIPANT"/>
    <s v="박홍서"/>
    <s v="Hongseo"/>
  </r>
  <r>
    <s v="811003"/>
    <s v="SDF 2018"/>
    <x v="1"/>
    <s v="11-02"/>
    <s v="13:13:48"/>
    <s v="13H"/>
    <s v="31342018"/>
    <s v="연사라운지배포 사전제작"/>
    <x v="2"/>
    <s v=""/>
    <m/>
    <s v=""/>
    <s v="SPEAKER"/>
    <s v="배성재"/>
    <s v="Sung-Jae"/>
  </r>
  <r>
    <s v="811003"/>
    <s v="SDF 2018"/>
    <x v="1"/>
    <s v="11-02"/>
    <s v="13:12:20"/>
    <s v="13H"/>
    <s v="30597688"/>
    <s v="PARTICIPANT"/>
    <x v="2"/>
    <s v=""/>
    <s v="9BCE148B500104E0"/>
    <s v=""/>
    <s v="PARTICIPANT"/>
    <s v="김금찬"/>
    <s v="Keum-Chan"/>
  </r>
  <r>
    <s v="811003"/>
    <s v="SDF 2018"/>
    <x v="1"/>
    <s v="11-02"/>
    <s v="13:10:52"/>
    <s v="13H"/>
    <s v="73000606"/>
    <s v="PARTICIPANT"/>
    <x v="1"/>
    <s v=""/>
    <s v="CC6C138B500104E0"/>
    <s v="s398"/>
    <s v="PARTICIPANT"/>
    <s v="차명희"/>
    <s v="Myunghee"/>
  </r>
  <r>
    <s v="811003"/>
    <s v="SDF 2018"/>
    <x v="1"/>
    <s v="11-02"/>
    <s v="13:10:09"/>
    <s v="13H"/>
    <s v="73000780"/>
    <s v="PARTICIPANT"/>
    <x v="1"/>
    <s v=""/>
    <s v="B4A3138B500104E0"/>
    <s v="s356"/>
    <s v="PARTICIPANT"/>
    <s v="최윤준"/>
    <s v="yoonjoon"/>
  </r>
  <r>
    <s v="811003"/>
    <s v="SDF 2018"/>
    <x v="1"/>
    <s v="11-02"/>
    <s v="13:08:09"/>
    <s v="13H"/>
    <s v="73000697"/>
    <s v="PARTICIPANT"/>
    <x v="1"/>
    <s v=""/>
    <s v="F387148B500104E0"/>
    <s v=""/>
    <s v="PARTICIPANT"/>
    <s v="김현준"/>
    <s v="HyunJun"/>
  </r>
  <r>
    <s v="811003"/>
    <s v="SDF 2018"/>
    <x v="1"/>
    <s v="11-02"/>
    <s v="13:07:18"/>
    <s v="13H"/>
    <s v="73000830"/>
    <s v="PARTICIPANT"/>
    <x v="1"/>
    <s v=""/>
    <s v="D983148B500104E0"/>
    <s v=""/>
    <s v="PARTICIPANT"/>
    <s v="김희주"/>
    <s v="Heeju"/>
  </r>
  <r>
    <s v="811003"/>
    <s v="SDF 2018"/>
    <x v="1"/>
    <s v="11-02"/>
    <s v="13:06:15"/>
    <s v="13H"/>
    <s v="30597687"/>
    <s v="PARTICIPANT"/>
    <x v="2"/>
    <s v=""/>
    <s v="036A138B500104E0"/>
    <s v="S488"/>
    <s v="PARTICIPANT"/>
    <s v="송민선"/>
    <s v="Min-Sun"/>
  </r>
  <r>
    <s v="811003"/>
    <s v="SDF 2018"/>
    <x v="1"/>
    <s v="11-02"/>
    <s v="13:05:41"/>
    <s v="13H"/>
    <s v="73000794"/>
    <s v="PARTICIPANT"/>
    <x v="1"/>
    <s v=""/>
    <s v="F8A5138B500104E0"/>
    <s v=""/>
    <s v="PARTICIPANT"/>
    <s v="연한준"/>
    <s v="HahnJune"/>
  </r>
  <r>
    <s v="811003"/>
    <s v="SDF 2018"/>
    <x v="1"/>
    <s v="11-02"/>
    <s v="13:03:37"/>
    <s v="13H"/>
    <s v="73000467"/>
    <s v="PARTICIPANT"/>
    <x v="1"/>
    <s v=""/>
    <s v="AC8A148B500104E0"/>
    <s v="s325"/>
    <s v="PARTICIPANT"/>
    <s v="권희윤"/>
    <s v="Hee Yoon"/>
  </r>
  <r>
    <s v="811003"/>
    <s v="SDF 2018"/>
    <x v="1"/>
    <s v="11-02"/>
    <s v="13:03:34"/>
    <s v="13H"/>
    <s v="73000807"/>
    <s v="PARTICIPANT"/>
    <x v="1"/>
    <s v=""/>
    <s v="9869138B500104E0"/>
    <s v=""/>
    <s v="PARTICIPANT"/>
    <s v="고아라"/>
    <s v="Ahra"/>
  </r>
  <r>
    <s v="811003"/>
    <s v="SDF 2018"/>
    <x v="1"/>
    <s v="11-02"/>
    <s v="13:01:59"/>
    <s v="13H"/>
    <s v="73000749"/>
    <s v="PARTICIPANT"/>
    <x v="1"/>
    <s v=""/>
    <s v="8D6B138B500104E0"/>
    <s v="S448"/>
    <s v="PARTICIPANT"/>
    <s v="강승연"/>
    <s v="Seungyeon"/>
  </r>
  <r>
    <s v="811003"/>
    <s v="SDF 2018"/>
    <x v="1"/>
    <s v="11-02"/>
    <s v="13:01:42"/>
    <s v="13H"/>
    <s v="73000779"/>
    <s v="PARTICIPANT"/>
    <x v="1"/>
    <s v=""/>
    <s v="91B9138B500104E0"/>
    <s v=""/>
    <s v="PARTICIPANT"/>
    <s v="한상진"/>
    <s v="DANIEL"/>
  </r>
  <r>
    <s v="811003"/>
    <s v="SDF 2018"/>
    <x v="1"/>
    <s v="11-02"/>
    <s v="13:00:29"/>
    <s v="13H"/>
    <s v="73000548"/>
    <s v="PARTICIPANT"/>
    <x v="1"/>
    <s v=""/>
    <s v="A0A2138B500104E0"/>
    <s v=""/>
    <s v="PARTICIPANT"/>
    <s v="권진영"/>
    <s v="Jinyoung"/>
  </r>
  <r>
    <s v="811003"/>
    <s v="SDF 2018"/>
    <x v="1"/>
    <s v="11-02"/>
    <s v="12:59:27"/>
    <s v="12H"/>
    <s v="73000714"/>
    <s v="PARTICIPANT"/>
    <x v="1"/>
    <s v=""/>
    <s v="D104148B500104E0"/>
    <s v="S437"/>
    <s v="PARTICIPANT"/>
    <s v="우승현"/>
    <s v="seonghyun"/>
  </r>
  <r>
    <s v="811003"/>
    <s v="SDF 2018"/>
    <x v="1"/>
    <s v="11-02"/>
    <s v="12:59:11"/>
    <s v="12H"/>
    <s v="73000459"/>
    <s v="PARTICIPANT"/>
    <x v="1"/>
    <s v=""/>
    <s v="B9CE148B500104E0"/>
    <s v="s387"/>
    <s v="PARTICIPANT"/>
    <s v="손혜리"/>
    <s v="Sohn"/>
  </r>
  <r>
    <s v="811003"/>
    <s v="SDF 2018"/>
    <x v="1"/>
    <s v="11-02"/>
    <s v="12:57:11"/>
    <s v="12H"/>
    <s v="30597686"/>
    <s v="PARTICIPANT"/>
    <x v="2"/>
    <s v=""/>
    <s v="D2C9148B500104E0"/>
    <s v="s355"/>
    <s v="PARTICIPANT"/>
    <s v="권선영"/>
    <s v="Sun-Young"/>
  </r>
  <r>
    <s v="811003"/>
    <s v="SDF 2018"/>
    <x v="1"/>
    <s v="11-02"/>
    <s v="12:56:27"/>
    <s v="12H"/>
    <s v="30597685"/>
    <s v="PARTICIPANT"/>
    <x v="2"/>
    <s v=""/>
    <s v="8867148B500104E0"/>
    <s v="s335"/>
    <s v="PARTICIPANT"/>
    <s v="김영주"/>
    <s v="Yung-Ju"/>
  </r>
  <r>
    <s v="811003"/>
    <s v="SDF 2018"/>
    <x v="1"/>
    <s v="11-02"/>
    <s v="12:55:57"/>
    <s v="12H"/>
    <s v="73001245"/>
    <s v="PARTICIPANT"/>
    <x v="1"/>
    <s v=""/>
    <s v="BB84148B500104E0"/>
    <s v=""/>
    <s v="PARTICIPANT"/>
    <s v="김해원"/>
    <s v="haewon"/>
  </r>
  <r>
    <s v="811003"/>
    <s v="SDF 2018"/>
    <x v="1"/>
    <s v="11-02"/>
    <s v="12:55:46"/>
    <s v="12H"/>
    <s v="73001198"/>
    <s v="PARTICIPANT"/>
    <x v="1"/>
    <s v=""/>
    <s v="64C6148B500104E0"/>
    <s v=""/>
    <s v="PARTICIPANT"/>
    <s v="오현경"/>
    <s v="Hailey"/>
  </r>
  <r>
    <s v="811003"/>
    <s v="SDF 2018"/>
    <x v="1"/>
    <s v="11-02"/>
    <s v="12:55:44"/>
    <s v="12H"/>
    <s v="73000757"/>
    <s v="PARTICIPANT"/>
    <x v="1"/>
    <s v=""/>
    <s v="9F6C138B500104E0"/>
    <s v=""/>
    <s v="PARTICIPANT"/>
    <s v="최형규"/>
    <s v="Hyung-Kyu"/>
  </r>
  <r>
    <s v="811003"/>
    <s v="SDF 2018"/>
    <x v="1"/>
    <s v="11-02"/>
    <s v="12:55:42"/>
    <s v="12H"/>
    <s v="30597684"/>
    <s v="PARTICIPANT"/>
    <x v="2"/>
    <s v=""/>
    <s v="B78D148B500104E0"/>
    <s v="s345"/>
    <s v="PARTICIPANT"/>
    <s v="이성희"/>
    <s v="Sung-Hee"/>
  </r>
  <r>
    <s v="811003"/>
    <s v="SDF 2018"/>
    <x v="1"/>
    <s v="11-02"/>
    <s v="12:52:56"/>
    <s v="12H"/>
    <s v="73000933"/>
    <s v="PARTICIPANT"/>
    <x v="1"/>
    <s v=""/>
    <s v="319E138B500104E0"/>
    <s v="s460"/>
    <s v="PARTICIPANT"/>
    <s v="신경옥"/>
    <s v="Shin"/>
  </r>
  <r>
    <s v="811003"/>
    <s v="SDF 2018"/>
    <x v="1"/>
    <s v="11-02"/>
    <s v="12:52:02"/>
    <s v="12H"/>
    <s v="73000413"/>
    <s v="PARTICIPANT"/>
    <x v="1"/>
    <s v=""/>
    <s v="351C148B500104E0"/>
    <s v="S114"/>
    <s v="PARTICIPANT"/>
    <s v="안영은"/>
    <s v="yeoung eun"/>
  </r>
  <r>
    <s v="811003"/>
    <s v="SDF 2018"/>
    <x v="1"/>
    <s v="11-02"/>
    <s v="12:51:55"/>
    <s v="12H"/>
    <s v="73001224"/>
    <s v="PARTICIPANT"/>
    <x v="1"/>
    <s v=""/>
    <s v="666D148B500104E0"/>
    <s v=""/>
    <s v="PARTICIPANT"/>
    <s v="박상현"/>
    <s v="Simon"/>
  </r>
  <r>
    <s v="811003"/>
    <s v="SDF 2018"/>
    <x v="1"/>
    <s v="11-02"/>
    <s v="12:50:22"/>
    <s v="12H"/>
    <s v="73000410"/>
    <s v="PARTICIPANT"/>
    <x v="1"/>
    <s v=""/>
    <s v="EC90148B500104E0"/>
    <s v="S116"/>
    <s v="PARTICIPANT"/>
    <s v="홍지은"/>
    <s v="Jieun"/>
  </r>
  <r>
    <s v="811003"/>
    <s v="SDF 2018"/>
    <x v="1"/>
    <s v="11-02"/>
    <s v="12:49:42"/>
    <s v="12H"/>
    <s v="73000800"/>
    <s v="PARTICIPANT"/>
    <x v="1"/>
    <s v=""/>
    <s v="CA9D138B500104E0"/>
    <s v="S385"/>
    <s v="PARTICIPANT"/>
    <s v="이준석"/>
    <s v="junseok"/>
  </r>
  <r>
    <s v="811003"/>
    <s v="SDF 2018"/>
    <x v="1"/>
    <s v="11-02"/>
    <s v="12:48:52"/>
    <s v="12H"/>
    <s v="73000518"/>
    <s v="PARTICIPANT"/>
    <x v="1"/>
    <s v=""/>
    <s v="1F6C138B500104E0"/>
    <s v=""/>
    <s v="PARTICIPANT"/>
    <s v="이동은"/>
    <s v="Dong Eun"/>
  </r>
  <r>
    <s v="811003"/>
    <s v="SDF 2018"/>
    <x v="1"/>
    <s v="11-02"/>
    <s v="12:48:25"/>
    <s v="12H"/>
    <s v="73000733"/>
    <s v="PARTICIPANT"/>
    <x v="1"/>
    <s v=""/>
    <s v="CE1C148B500104E0"/>
    <s v=""/>
    <s v="PARTICIPANT"/>
    <s v="김윤희"/>
    <s v="Yunhui"/>
  </r>
  <r>
    <s v="811003"/>
    <s v="SDF 2018"/>
    <x v="1"/>
    <s v="11-02"/>
    <s v="12:46:30"/>
    <s v="12H"/>
    <s v="73000458"/>
    <s v="PARTICIPANT"/>
    <x v="1"/>
    <s v=""/>
    <s v="FCA7138B500104E0"/>
    <s v="s397"/>
    <s v="PARTICIPANT"/>
    <s v="이영지"/>
    <s v="Youngji"/>
  </r>
  <r>
    <s v="811003"/>
    <s v="SDF 2018"/>
    <x v="1"/>
    <s v="11-02"/>
    <s v="12:42:54"/>
    <s v="12H"/>
    <s v="73000446"/>
    <s v="PARTICIPANT"/>
    <x v="1"/>
    <s v=""/>
    <s v="806C138B500104E0"/>
    <s v="S467"/>
    <s v="PARTICIPANT"/>
    <s v="최인화"/>
    <s v="Inhwa"/>
  </r>
  <r>
    <s v="811003"/>
    <s v="SDF 2018"/>
    <x v="1"/>
    <s v="11-02"/>
    <s v="12:40:51"/>
    <s v="12H"/>
    <s v="73000951"/>
    <s v="PARTICIPANT"/>
    <x v="1"/>
    <s v=""/>
    <s v="CA20148B500104E0"/>
    <s v=""/>
    <s v="PARTICIPANT"/>
    <s v="하원배"/>
    <s v="wonbae"/>
  </r>
  <r>
    <s v="811003"/>
    <s v="SDF 2018"/>
    <x v="1"/>
    <s v="11-02"/>
    <s v="12:32:29"/>
    <s v="12H"/>
    <s v="73000858"/>
    <s v="PARTICIPANT"/>
    <x v="1"/>
    <s v=""/>
    <s v="4ECB148B500104E0"/>
    <s v="S-475"/>
    <s v="PARTICIPANT"/>
    <s v="이현정"/>
    <s v="Hyun Jung"/>
  </r>
  <r>
    <s v="811003"/>
    <s v="SDF 2018"/>
    <x v="1"/>
    <s v="11-02"/>
    <s v="12:27:32"/>
    <s v="12H"/>
    <s v="73001072"/>
    <s v="PARTICIPANT"/>
    <x v="1"/>
    <s v=""/>
    <s v="5C89148B500104E0"/>
    <s v=""/>
    <s v="PARTICIPANT"/>
    <s v="홍선주"/>
    <s v="SUNJU"/>
  </r>
  <r>
    <s v="811003"/>
    <s v="SDF 2018"/>
    <x v="1"/>
    <s v="11-02"/>
    <s v="12:20:33"/>
    <s v="12H"/>
    <s v="73001217"/>
    <s v="PARTICIPANT"/>
    <x v="1"/>
    <s v=""/>
    <s v="68CD148B500104E0"/>
    <s v=""/>
    <s v="PARTICIPANT"/>
    <s v="김원일"/>
    <s v="Weonill"/>
  </r>
  <r>
    <s v="811003"/>
    <s v="SDF 2018"/>
    <x v="1"/>
    <s v="11-02"/>
    <s v="12:20:26"/>
    <s v="12H"/>
    <s v="30710811"/>
    <s v="PRESS"/>
    <x v="2"/>
    <s v=""/>
    <m/>
    <s v=""/>
    <s v="PRESS"/>
    <s v="허인강"/>
    <s v="INKANG"/>
  </r>
  <r>
    <s v="811003"/>
    <s v="SDF 2018"/>
    <x v="1"/>
    <s v="11-02"/>
    <s v="12:18:30"/>
    <s v="12H"/>
    <s v="73000495"/>
    <s v="PARTICIPANT"/>
    <x v="1"/>
    <s v=""/>
    <s v="D268148B500104E0"/>
    <s v=""/>
    <s v="PARTICIPANT"/>
    <s v="박예림"/>
    <s v="Park"/>
  </r>
  <r>
    <s v="811003"/>
    <s v="SDF 2018"/>
    <x v="1"/>
    <s v="11-02"/>
    <s v="12:09:52"/>
    <s v="12H"/>
    <s v="73000841"/>
    <s v="PARTICIPANT"/>
    <x v="1"/>
    <s v=""/>
    <s v="5404148B500104E0"/>
    <s v=""/>
    <s v="PARTICIPANT"/>
    <s v="강승우"/>
    <s v="Seung Woo"/>
  </r>
  <r>
    <s v="811003"/>
    <s v="SDF 2018"/>
    <x v="1"/>
    <s v="11-02"/>
    <s v="12:08:09"/>
    <s v="12H"/>
    <s v="73000878"/>
    <s v="PARTICIPANT"/>
    <x v="1"/>
    <s v=""/>
    <s v="218B148B500104E0"/>
    <s v=""/>
    <s v="PARTICIPANT"/>
    <s v="박혁"/>
    <s v="HYUK"/>
  </r>
  <r>
    <s v="811003"/>
    <s v="SDF 2018"/>
    <x v="1"/>
    <s v="11-02"/>
    <s v="11:56:28"/>
    <s v="11H"/>
    <s v="73000553"/>
    <s v="PARTICIPANT"/>
    <x v="1"/>
    <s v=""/>
    <s v="686F148B500104E0"/>
    <s v=""/>
    <s v="PARTICIPANT"/>
    <s v="최훈배"/>
    <s v="HUNBAE"/>
  </r>
  <r>
    <s v="811003"/>
    <s v="SDF 2018"/>
    <x v="1"/>
    <s v="11-02"/>
    <s v="11:52:34"/>
    <s v="11H"/>
    <s v="73000860"/>
    <s v="PARTICIPANT"/>
    <x v="1"/>
    <s v=""/>
    <s v="73BB138B500104E0"/>
    <s v="s318"/>
    <s v="PARTICIPANT"/>
    <s v="장윤선"/>
    <s v="Chang"/>
  </r>
  <r>
    <s v="811003"/>
    <s v="SDF 2018"/>
    <x v="1"/>
    <s v="11-02"/>
    <s v="11:52:33"/>
    <s v="11H"/>
    <s v="73000861"/>
    <s v="PARTICIPANT"/>
    <x v="1"/>
    <s v=""/>
    <s v="ECA6138B500104E0"/>
    <s v="s309"/>
    <s v="PARTICIPANT"/>
    <s v="임달근"/>
    <s v="Lim"/>
  </r>
  <r>
    <s v="811003"/>
    <s v="SDF 2018"/>
    <x v="1"/>
    <s v="11-02"/>
    <s v="11:50:49"/>
    <s v="11H"/>
    <s v="73000299"/>
    <s v="RSVP"/>
    <x v="1"/>
    <s v="31"/>
    <s v="D2FA138B500104E0"/>
    <s v="s435"/>
    <s v="Personal Information Protection Commission"/>
    <s v="박상구"/>
    <s v="Sang-Koo"/>
  </r>
  <r>
    <s v="811003"/>
    <s v="SDF 2018"/>
    <x v="1"/>
    <s v="11-02"/>
    <s v="11:50:22"/>
    <s v="11H"/>
    <s v="73001023"/>
    <s v="PARTICIPANT"/>
    <x v="1"/>
    <s v=""/>
    <s v="2CCD148B500104E0"/>
    <s v="s110"/>
    <s v="PARTICIPANT"/>
    <s v="박옥분"/>
    <s v="park"/>
  </r>
  <r>
    <s v="811003"/>
    <s v="SDF 2018"/>
    <x v="1"/>
    <s v="11-02"/>
    <s v="11:44:14"/>
    <s v="11H"/>
    <s v="73000705"/>
    <s v="PARTICIPANT"/>
    <x v="1"/>
    <s v=""/>
    <s v="D067148B500104E0"/>
    <s v=""/>
    <s v="PARTICIPANT"/>
    <s v="조민영"/>
    <s v="Jo"/>
  </r>
  <r>
    <s v="811003"/>
    <s v="SDF 2018"/>
    <x v="1"/>
    <s v="11-02"/>
    <s v="11:44:02"/>
    <s v="11H"/>
    <s v="73000405"/>
    <s v="PARTICIPANT"/>
    <x v="1"/>
    <s v=""/>
    <s v="E985148B500104E0"/>
    <s v="S487"/>
    <s v="PARTICIPANT"/>
    <s v="이슬"/>
    <s v="Lee"/>
  </r>
  <r>
    <s v="811003"/>
    <s v="SDF 2018"/>
    <x v="1"/>
    <s v="11-02"/>
    <s v="11:31:32"/>
    <s v="11H"/>
    <s v="73000792"/>
    <s v="PARTICIPANT"/>
    <x v="1"/>
    <s v=""/>
    <s v="AFA2138B500104E0"/>
    <s v="s379"/>
    <s v="PARTICIPANT"/>
    <s v="이동준"/>
    <s v="Ryan"/>
  </r>
  <r>
    <s v="811003"/>
    <s v="SDF 2018"/>
    <x v="1"/>
    <s v="11-02"/>
    <s v="11:31:09"/>
    <s v="11H"/>
    <s v="73000679"/>
    <s v="PARTICIPANT"/>
    <x v="1"/>
    <s v=""/>
    <s v="0A04148B500104E0"/>
    <s v="S-132"/>
    <s v="PARTICIPANT"/>
    <s v="김효준"/>
    <s v="hyojun"/>
  </r>
  <r>
    <s v="811003"/>
    <s v="SDF 2018"/>
    <x v="1"/>
    <s v="11-02"/>
    <s v="11:31:08"/>
    <s v="11H"/>
    <s v="73000741"/>
    <s v="PARTICIPANT"/>
    <x v="1"/>
    <s v=""/>
    <s v="B9BF138B500104E0"/>
    <s v="S-133"/>
    <s v="PARTICIPANT"/>
    <s v="구용원"/>
    <s v="John"/>
  </r>
  <r>
    <s v="811003"/>
    <s v="SDF 2018"/>
    <x v="1"/>
    <s v="11-02"/>
    <s v="11:27:15"/>
    <s v="11H"/>
    <s v="30597683"/>
    <s v="PARTICIPANT"/>
    <x v="2"/>
    <s v=""/>
    <s v="0F67148B500104E0"/>
    <s v="S468"/>
    <s v="PARTICIPANT"/>
    <s v="유하영"/>
    <s v="Ha-Young"/>
  </r>
  <r>
    <s v="811003"/>
    <s v="SDF 2018"/>
    <x v="1"/>
    <s v="11-02"/>
    <s v="11:24:06"/>
    <s v="11H"/>
    <s v="73000885"/>
    <s v="PARTICIPANT"/>
    <x v="1"/>
    <s v=""/>
    <s v="91A7138B500104E0"/>
    <s v=""/>
    <s v="PARTICIPANT"/>
    <s v="윤지영"/>
    <s v="Jiyoung"/>
  </r>
  <r>
    <s v="811003"/>
    <s v="SDF 2018"/>
    <x v="1"/>
    <s v="11-02"/>
    <s v="11:21:13"/>
    <s v="11H"/>
    <s v="30710810"/>
    <s v="PRESS"/>
    <x v="2"/>
    <s v=""/>
    <m/>
    <s v=""/>
    <s v="PRESS"/>
    <s v="이정실"/>
    <s v="jungsil"/>
  </r>
  <r>
    <s v="811003"/>
    <s v="SDF 2018"/>
    <x v="1"/>
    <s v="11-02"/>
    <s v="11:21:04"/>
    <s v="11H"/>
    <s v="73000607"/>
    <s v="PARTICIPANT"/>
    <x v="1"/>
    <s v=""/>
    <s v="F86B138B500104E0"/>
    <s v="S427"/>
    <s v="PARTICIPANT"/>
    <s v="이동섭"/>
    <s v="Dong-Sub"/>
  </r>
  <r>
    <s v="811003"/>
    <s v="SDF 2018"/>
    <x v="1"/>
    <s v="11-02"/>
    <s v="11:20:47"/>
    <s v="11H"/>
    <s v="73000585"/>
    <s v="PARTICIPANT"/>
    <x v="1"/>
    <s v=""/>
    <s v="8F70138B500104E0"/>
    <s v="s347"/>
    <s v="PARTICIPANT"/>
    <s v="정연희"/>
    <s v="Jung"/>
  </r>
  <r>
    <s v="811003"/>
    <s v="SDF 2018"/>
    <x v="1"/>
    <s v="11-02"/>
    <s v="11:20:23"/>
    <s v="11H"/>
    <s v="73001305"/>
    <s v="SBS"/>
    <x v="1"/>
    <s v=""/>
    <s v="5585148B500104E0"/>
    <s v=""/>
    <s v="PARTICIPANT"/>
    <s v="황상준"/>
    <s v="SANGJOON"/>
  </r>
  <r>
    <s v="811003"/>
    <s v="SDF 2018"/>
    <x v="1"/>
    <s v="11-02"/>
    <s v="11:19:48"/>
    <s v="11H"/>
    <s v="73001306"/>
    <s v="SBS"/>
    <x v="1"/>
    <s v=""/>
    <s v="CC85148B500104E0"/>
    <s v=""/>
    <s v="PARTICIPANT"/>
    <s v="김윤중"/>
    <s v="YUNJUNG"/>
  </r>
  <r>
    <s v="811003"/>
    <s v="SDF 2018"/>
    <x v="1"/>
    <s v="11-02"/>
    <s v="11:19:11"/>
    <s v="11H"/>
    <s v="73000580"/>
    <s v="PARTICIPANT"/>
    <x v="1"/>
    <s v=""/>
    <s v="69C9148B500104E0"/>
    <s v=""/>
    <s v="PARTICIPANT"/>
    <s v="김민우"/>
    <s v="Minwoo"/>
  </r>
  <r>
    <s v="811003"/>
    <s v="SDF 2018"/>
    <x v="1"/>
    <s v="11-02"/>
    <s v="11:18:08"/>
    <s v="11H"/>
    <s v="73001264"/>
    <s v="PARTICIPANT"/>
    <x v="1"/>
    <s v=""/>
    <s v="CE03148B500104E0"/>
    <s v=""/>
    <s v="PARTICIPANT"/>
    <s v="윤종수"/>
    <s v="Jong-Soo"/>
  </r>
  <r>
    <s v="811003"/>
    <s v="SDF 2018"/>
    <x v="1"/>
    <s v="11-02"/>
    <s v="11:11:00"/>
    <s v="11H"/>
    <s v="73000397"/>
    <s v="PARTICIPANT"/>
    <x v="1"/>
    <s v=""/>
    <s v="08CF148B500104E0"/>
    <s v=""/>
    <s v="PARTICIPANT"/>
    <s v="장나린"/>
    <s v="Jang"/>
  </r>
  <r>
    <s v="811003"/>
    <s v="SDF 2018"/>
    <x v="1"/>
    <s v="11-02"/>
    <s v="11:09:44"/>
    <s v="11H"/>
    <s v="73000586"/>
    <s v="PARTICIPANT"/>
    <x v="1"/>
    <s v=""/>
    <s v="6167138B500104E0"/>
    <s v="s327"/>
    <s v="PARTICIPANT"/>
    <s v="황정아"/>
    <s v="Jungah"/>
  </r>
  <r>
    <s v="811003"/>
    <s v="SDF 2018"/>
    <x v="1"/>
    <s v="11-02"/>
    <s v="11:07:38"/>
    <s v="11H"/>
    <s v="73000767"/>
    <s v="PARTICIPANT"/>
    <x v="1"/>
    <s v=""/>
    <s v="44D7148B500104E0"/>
    <s v=""/>
    <s v="PARTICIPANT"/>
    <s v="안성진"/>
    <s v="SungJin"/>
  </r>
  <r>
    <s v="811003"/>
    <s v="SDF 2018"/>
    <x v="1"/>
    <s v="11-02"/>
    <s v="11:06:08"/>
    <s v="11H"/>
    <s v="73000943"/>
    <s v="PARTICIPANT"/>
    <x v="1"/>
    <s v=""/>
    <s v="DEA2138B500104E0"/>
    <s v="S-493"/>
    <s v="PARTICIPANT"/>
    <s v="이종국"/>
    <s v="Lee"/>
  </r>
  <r>
    <s v="811003"/>
    <s v="SDF 2018"/>
    <x v="1"/>
    <s v="11-02"/>
    <s v="11:02:07"/>
    <s v="11H"/>
    <s v="73000546"/>
    <s v="PARTICIPANT"/>
    <x v="1"/>
    <s v=""/>
    <s v="E367148B500104E0"/>
    <s v=""/>
    <s v="PARTICIPANT"/>
    <s v="송민정"/>
    <s v="Minzheong"/>
  </r>
  <r>
    <s v="811003"/>
    <s v="SDF 2018"/>
    <x v="1"/>
    <s v="11-02"/>
    <s v="11:01:45"/>
    <s v="11H"/>
    <s v="73000695"/>
    <s v="PARTICIPANT"/>
    <x v="1"/>
    <s v=""/>
    <s v="136B138B500104E0"/>
    <s v=""/>
    <s v="PARTICIPANT"/>
    <s v="송종우"/>
    <s v="Jongwoo"/>
  </r>
  <r>
    <s v="811003"/>
    <s v="SDF 2018"/>
    <x v="1"/>
    <s v="11-02"/>
    <s v="10:57:35"/>
    <s v="10H"/>
    <s v="73000708"/>
    <s v="PARTICIPANT"/>
    <x v="1"/>
    <s v=""/>
    <s v="E2DD148B500104E0"/>
    <s v="s354"/>
    <s v="PARTICIPANT"/>
    <s v="강보라"/>
    <s v="Bora"/>
  </r>
  <r>
    <s v="811003"/>
    <s v="SDF 2018"/>
    <x v="1"/>
    <s v="11-02"/>
    <s v="10:57:11"/>
    <s v="10H"/>
    <s v="30317843"/>
    <s v="PARTICIPANT"/>
    <x v="2"/>
    <s v=""/>
    <m/>
    <s v=""/>
    <s v="PARTICIPANT"/>
    <s v="권성연"/>
    <s v="Sung-Yeon"/>
  </r>
  <r>
    <s v="811003"/>
    <s v="SDF 2018"/>
    <x v="1"/>
    <s v="11-02"/>
    <s v="10:57:06"/>
    <s v="10H"/>
    <s v="73000756"/>
    <s v="PARTICIPANT"/>
    <x v="1"/>
    <s v=""/>
    <s v="4CBF138B500104E0"/>
    <s v=""/>
    <s v="PARTICIPANT"/>
    <s v="조은희"/>
    <s v="Eunhee"/>
  </r>
  <r>
    <s v="811003"/>
    <s v="SDF 2018"/>
    <x v="1"/>
    <s v="11-02"/>
    <s v="10:57:03"/>
    <s v="10H"/>
    <s v="31071639"/>
    <s v="PARTICIPANT"/>
    <x v="2"/>
    <s v=""/>
    <m/>
    <s v="s364"/>
    <s v="PARTICIPANT"/>
    <s v="박하은"/>
    <s v="Haeun"/>
  </r>
  <r>
    <s v="811003"/>
    <s v="SDF 2018"/>
    <x v="1"/>
    <s v="11-02"/>
    <s v="10:56:30"/>
    <s v="10H"/>
    <s v="73000454"/>
    <s v="PARTICIPANT"/>
    <x v="1"/>
    <s v=""/>
    <s v="8F9E138B500104E0"/>
    <s v=""/>
    <s v="PARTICIPANT"/>
    <s v="손승표"/>
    <s v="Ryan Sungpyo"/>
  </r>
  <r>
    <s v="811003"/>
    <s v="SDF 2018"/>
    <x v="1"/>
    <s v="11-02"/>
    <s v="10:52:28"/>
    <s v="10H"/>
    <s v="73000942"/>
    <s v="PARTICIPANT"/>
    <x v="1"/>
    <s v=""/>
    <s v="98CA148B500104E0"/>
    <s v="S-474"/>
    <s v="PARTICIPANT"/>
    <s v="남경원"/>
    <s v="Kyung-Won"/>
  </r>
  <r>
    <s v="811003"/>
    <s v="SDF 2018"/>
    <x v="1"/>
    <s v="11-02"/>
    <s v="10:42:10"/>
    <s v="10H"/>
    <s v="73000428"/>
    <s v="PARTICIPANT"/>
    <x v="1"/>
    <s v=""/>
    <s v="8485148B500104E0"/>
    <s v="S199"/>
    <s v="PARTICIPANT"/>
    <s v="김재옥"/>
    <s v="Jaeok"/>
  </r>
  <r>
    <s v="811003"/>
    <s v="SDF 2018"/>
    <x v="1"/>
    <s v="11-02"/>
    <s v="10:41:18"/>
    <s v="10H"/>
    <s v="31473279"/>
    <s v="SBS"/>
    <x v="2"/>
    <s v=""/>
    <s v="60A4138B500104E0"/>
    <s v="S417"/>
    <s v="PARTICIPANT"/>
    <s v="김수현"/>
    <s v="soohyun"/>
  </r>
  <r>
    <s v="811003"/>
    <s v="SDF 2018"/>
    <x v="1"/>
    <s v="11-02"/>
    <s v="10:39:01"/>
    <s v="10H"/>
    <s v="73000989"/>
    <s v="PARTICIPANT"/>
    <x v="1"/>
    <s v=""/>
    <s v="3067148B500104E0"/>
    <s v=""/>
    <s v="PARTICIPANT"/>
    <s v="김현익"/>
    <s v="Hyunik"/>
  </r>
  <r>
    <s v="811003"/>
    <s v="SDF 2018"/>
    <x v="1"/>
    <s v="11-02"/>
    <s v="10:36:54"/>
    <s v="10H"/>
    <s v="73000494"/>
    <s v="PARTICIPANT"/>
    <x v="1"/>
    <s v=""/>
    <s v="8FDF148B500104E0"/>
    <s v=""/>
    <s v="PARTICIPANT"/>
    <s v="박주연"/>
    <s v="Joo Yeon"/>
  </r>
  <r>
    <s v="811003"/>
    <s v="SDF 2018"/>
    <x v="1"/>
    <s v="11-02"/>
    <s v="10:36:51"/>
    <s v="10H"/>
    <s v="73001094"/>
    <s v="PARTICIPANT"/>
    <x v="1"/>
    <s v=""/>
    <s v="2CBF138B500104E0"/>
    <s v=""/>
    <s v="PARTICIPANT"/>
    <s v="방승현"/>
    <s v="alfred"/>
  </r>
  <r>
    <s v="811003"/>
    <s v="SDF 2018"/>
    <x v="1"/>
    <s v="11-02"/>
    <s v="10:36:08"/>
    <s v="10H"/>
    <s v="73000163"/>
    <s v="스텝 사전제작"/>
    <x v="1"/>
    <s v=""/>
    <m/>
    <s v="S-484"/>
    <s v="ORGANIZER"/>
    <s v="신소희"/>
    <s v="SHIN So Hee"/>
  </r>
  <r>
    <s v="811003"/>
    <s v="SDF 2018"/>
    <x v="1"/>
    <s v="11-02"/>
    <s v="10:34:57"/>
    <s v="10H"/>
    <s v="73001022"/>
    <s v="PARTICIPANT"/>
    <x v="1"/>
    <s v=""/>
    <s v="DFDA148B500104E0"/>
    <s v=""/>
    <s v="PARTICIPANT"/>
    <s v="정용석"/>
    <s v="Yongsuk"/>
  </r>
  <r>
    <s v="811003"/>
    <s v="SDF 2018"/>
    <x v="1"/>
    <s v="11-02"/>
    <s v="10:33:55"/>
    <s v="10H"/>
    <s v="30597682"/>
    <s v="PARTICIPANT"/>
    <x v="2"/>
    <s v=""/>
    <s v="34D7148B500104E0"/>
    <s v=""/>
    <s v="PARTICIPANT"/>
    <s v="박수은"/>
    <s v="Su-Eun"/>
  </r>
  <r>
    <s v="811003"/>
    <s v="SDF 2018"/>
    <x v="1"/>
    <s v="11-02"/>
    <s v="10:28:22"/>
    <s v="10H"/>
    <s v="73001188"/>
    <s v="PARTICIPANT"/>
    <x v="1"/>
    <s v=""/>
    <s v="1DCE148B500104E0"/>
    <s v="S419"/>
    <s v="PARTICIPANT"/>
    <s v="윤정혜"/>
    <s v="Jeong hye"/>
  </r>
  <r>
    <s v="811003"/>
    <s v="SDF 2018"/>
    <x v="1"/>
    <s v="11-02"/>
    <s v="10:25:02"/>
    <s v="10H"/>
    <s v="31473278"/>
    <s v="SBS"/>
    <x v="2"/>
    <s v=""/>
    <s v="7901148B500104E0"/>
    <s v=""/>
    <s v="PARTICIPANT"/>
    <s v="정한결"/>
    <s v="Han-Gyeol"/>
  </r>
  <r>
    <s v="811003"/>
    <s v="SDF 2018"/>
    <x v="1"/>
    <s v="11-02"/>
    <s v="10:24:05"/>
    <s v="10H"/>
    <s v="30710808"/>
    <s v="PRESS"/>
    <x v="2"/>
    <s v=""/>
    <m/>
    <s v="S420"/>
    <s v="PRESS"/>
    <s v="정명원"/>
    <s v="myoungwon"/>
  </r>
  <r>
    <s v="811003"/>
    <s v="SDF 2018"/>
    <x v="1"/>
    <s v="11-02"/>
    <s v="10:22:41"/>
    <s v="10H"/>
    <s v="73000572"/>
    <s v="PARTICIPANT"/>
    <x v="1"/>
    <s v=""/>
    <s v="74C6148B500104E0"/>
    <s v=""/>
    <s v="PARTICIPANT"/>
    <s v="김철원"/>
    <s v="Kim"/>
  </r>
  <r>
    <s v="811003"/>
    <s v="SDF 2018"/>
    <x v="1"/>
    <s v="11-02"/>
    <s v="10:21:54"/>
    <s v="10H"/>
    <s v="73000479"/>
    <s v="PARTICIPANT"/>
    <x v="1"/>
    <s v=""/>
    <s v="456F138B500104E0"/>
    <s v=""/>
    <s v="PARTICIPANT"/>
    <s v="송예나"/>
    <s v="Yena"/>
  </r>
  <r>
    <s v="811003"/>
    <s v="SDF 2018"/>
    <x v="1"/>
    <s v="11-02"/>
    <s v="10:20:18"/>
    <s v="10H"/>
    <s v="73001213"/>
    <s v="PARTICIPANT"/>
    <x v="1"/>
    <s v=""/>
    <s v="6CB7138B500104E0"/>
    <s v=""/>
    <s v="PARTICIPANT"/>
    <s v="김현아"/>
    <s v="Hyuna"/>
  </r>
  <r>
    <s v="811003"/>
    <s v="SDF 2018"/>
    <x v="1"/>
    <s v="11-02"/>
    <s v="10:17:20"/>
    <s v="10H"/>
    <s v="73001189"/>
    <s v="PARTICIPANT"/>
    <x v="1"/>
    <s v=""/>
    <s v="34DA148B500104E0"/>
    <s v=""/>
    <s v="PARTICIPANT"/>
    <s v="김유진"/>
    <s v="YUJIN"/>
  </r>
  <r>
    <s v="811003"/>
    <s v="SDF 2018"/>
    <x v="1"/>
    <s v="11-02"/>
    <s v="10:15:12"/>
    <s v="10H"/>
    <s v="73001086"/>
    <s v="PARTICIPANT"/>
    <x v="1"/>
    <s v=""/>
    <s v="7B91148B500104E0"/>
    <s v="s439"/>
    <s v="PARTICIPANT"/>
    <s v="정용찬"/>
    <s v="yong"/>
  </r>
  <r>
    <s v="811003"/>
    <s v="SDF 2018"/>
    <x v="1"/>
    <s v="11-02"/>
    <s v="10:14:17"/>
    <s v="10H"/>
    <s v="73001109"/>
    <s v="PARTICIPANT"/>
    <x v="1"/>
    <s v=""/>
    <s v="E089148B500104E0"/>
    <s v=""/>
    <s v="PARTICIPANT"/>
    <s v="장진규"/>
    <s v="Alan"/>
  </r>
  <r>
    <s v="811003"/>
    <s v="SDF 2018"/>
    <x v="1"/>
    <s v="11-02"/>
    <s v="10:13:11"/>
    <s v="10H"/>
    <s v="73000449"/>
    <s v="PARTICIPANT"/>
    <x v="1"/>
    <s v=""/>
    <s v="B3B9138B500104E0"/>
    <s v=""/>
    <s v="PARTICIPANT"/>
    <s v="고수빈"/>
    <s v="SUBIN"/>
  </r>
  <r>
    <s v="811003"/>
    <s v="SDF 2018"/>
    <x v="1"/>
    <s v="11-02"/>
    <s v="10:10:35"/>
    <s v="10H"/>
    <s v="30317842"/>
    <s v="PARTICIPANT"/>
    <x v="2"/>
    <s v=""/>
    <m/>
    <s v=""/>
    <s v="PASS"/>
    <s v="윤재광"/>
    <s v="Jae-Gwang"/>
  </r>
  <r>
    <s v="811003"/>
    <s v="SDF 2018"/>
    <x v="1"/>
    <s v="11-02"/>
    <s v="10:10:32"/>
    <s v="10H"/>
    <s v="73001221"/>
    <s v="PARTICIPANT"/>
    <x v="1"/>
    <s v=""/>
    <s v="379D138B500104E0"/>
    <s v=""/>
    <s v="PARTICIPANT"/>
    <s v="권상희"/>
    <s v="Sang Hee"/>
  </r>
  <r>
    <s v="811003"/>
    <s v="SDF 2018"/>
    <x v="1"/>
    <s v="11-02"/>
    <s v="10:10:25"/>
    <s v="10H"/>
    <s v="30710807"/>
    <s v="PRESS"/>
    <x v="2"/>
    <s v=""/>
    <m/>
    <s v=""/>
    <s v="PRESS"/>
    <s v="신선미"/>
    <s v="Sunme"/>
  </r>
  <r>
    <s v="811003"/>
    <s v="SDF 2018"/>
    <x v="1"/>
    <s v="11-02"/>
    <s v="10:08:49"/>
    <s v="10H"/>
    <s v="73000732"/>
    <s v="PARTICIPANT"/>
    <x v="1"/>
    <s v=""/>
    <m/>
    <s v="s459"/>
    <s v="PARTICIPANT"/>
    <s v="변희선"/>
    <s v="byun"/>
  </r>
  <r>
    <s v="811003"/>
    <s v="SDF 2018"/>
    <x v="1"/>
    <s v="11-02"/>
    <s v="10:08:12"/>
    <s v="10H"/>
    <s v="73000852"/>
    <s v="PARTICIPANT"/>
    <x v="1"/>
    <s v=""/>
    <s v="68CE148B500104E0"/>
    <s v=""/>
    <s v="PARTICIPANT"/>
    <s v="이에스더"/>
    <s v="Esther"/>
  </r>
  <r>
    <s v="811003"/>
    <s v="SDF 2018"/>
    <x v="1"/>
    <s v="11-02"/>
    <s v="10:06:44"/>
    <s v="10H"/>
    <s v="73001183"/>
    <s v="PARTICIPANT"/>
    <x v="1"/>
    <s v=""/>
    <s v="FDC6148B500104E0"/>
    <s v=""/>
    <s v="PARTICIPANT"/>
    <s v="제정임"/>
    <s v="Jeong Im"/>
  </r>
  <r>
    <s v="811003"/>
    <s v="SDF 2018"/>
    <x v="1"/>
    <s v="11-02"/>
    <s v="10:05:57"/>
    <s v="10H"/>
    <s v="30597680"/>
    <s v="PARTICIPANT"/>
    <x v="2"/>
    <s v=""/>
    <s v="3A8A148B500104E0"/>
    <s v=""/>
    <s v="PARTICIPANT"/>
    <s v="한빛누리"/>
    <s v="Bitnuri"/>
  </r>
  <r>
    <s v="811003"/>
    <s v="SDF 2018"/>
    <x v="1"/>
    <s v="11-02"/>
    <s v="10:04:50"/>
    <s v="10H"/>
    <s v="73001012"/>
    <s v="PARTICIPANT"/>
    <x v="1"/>
    <s v=""/>
    <s v="9FCE148B500104E0"/>
    <s v=""/>
    <s v="PARTICIPANT"/>
    <s v=""/>
    <s v="Heejin"/>
  </r>
  <r>
    <s v="811003"/>
    <s v="SDF 2018"/>
    <x v="1"/>
    <s v="11-02"/>
    <s v="10:03:03"/>
    <s v="10H"/>
    <s v="73001227"/>
    <s v="PARTICIPANT"/>
    <x v="1"/>
    <s v=""/>
    <s v="FDC8148B500104E0"/>
    <s v=""/>
    <s v="PARTICIPANT"/>
    <s v="김세은"/>
    <s v="KIM"/>
  </r>
  <r>
    <s v="811003"/>
    <s v="SDF 2018"/>
    <x v="1"/>
    <s v="11-02"/>
    <s v="10:02:56"/>
    <s v="10H"/>
    <s v="73000327"/>
    <s v="RSVP"/>
    <x v="1"/>
    <s v="59"/>
    <s v="CC69148B500104E0"/>
    <s v=""/>
    <s v="SBS MEDIA GROUP"/>
    <s v="김상한"/>
    <s v="James"/>
  </r>
  <r>
    <s v="811003"/>
    <s v="SDF 2018"/>
    <x v="1"/>
    <s v="11-02"/>
    <s v="09:59:33"/>
    <s v="09H"/>
    <s v="73000278"/>
    <s v="RSVP"/>
    <x v="1"/>
    <s v="10"/>
    <s v="CEA2138B500104E0"/>
    <s v=""/>
    <s v="PARTNERS"/>
    <s v="장동기"/>
    <s v="Dong-Ki"/>
  </r>
  <r>
    <s v="811003"/>
    <s v="SDF 2018"/>
    <x v="1"/>
    <s v="11-02"/>
    <s v="09:58:51"/>
    <s v="09H"/>
    <s v="30597679"/>
    <s v="PARTICIPANT"/>
    <x v="2"/>
    <s v=""/>
    <s v="0B9D138B500104E0"/>
    <s v="S454"/>
    <s v="PARTICIPANT"/>
    <s v="권이레"/>
    <s v="Yi-Re"/>
  </r>
  <r>
    <s v="811003"/>
    <s v="SDF 2018"/>
    <x v="1"/>
    <s v="11-02"/>
    <s v="09:58:36"/>
    <s v="09H"/>
    <s v="73001256"/>
    <s v="PARTICIPANT"/>
    <x v="1"/>
    <s v=""/>
    <s v="FEB8138B500104E0"/>
    <s v="S113"/>
    <s v="PARTICIPANT"/>
    <s v="권호영"/>
    <s v="Ho-Young"/>
  </r>
  <r>
    <s v="811003"/>
    <s v="SDF 2018"/>
    <x v="1"/>
    <s v="11-02"/>
    <s v="09:58:34"/>
    <s v="09H"/>
    <s v="73001052"/>
    <s v="PARTICIPANT"/>
    <x v="1"/>
    <s v=""/>
    <s v="7AD7148B500104E0"/>
    <s v=""/>
    <s v="PARTICIPANT"/>
    <s v=""/>
    <s v="Susan"/>
  </r>
  <r>
    <s v="811003"/>
    <s v="SDF 2018"/>
    <x v="1"/>
    <s v="11-02"/>
    <s v="09:58:27"/>
    <s v="09H"/>
    <s v="31342046"/>
    <s v="PARTICIPANT"/>
    <x v="2"/>
    <s v=""/>
    <m/>
    <s v=""/>
    <s v="PASS"/>
    <s v="안재형"/>
    <s v="Jae-Hyoung"/>
  </r>
  <r>
    <s v="811003"/>
    <s v="SDF 2018"/>
    <x v="1"/>
    <s v="11-02"/>
    <s v="09:58:20"/>
    <s v="09H"/>
    <s v="73002729"/>
    <s v="RSVP"/>
    <x v="1"/>
    <s v=""/>
    <s v="61FA138B500104E0"/>
    <s v=""/>
    <s v="SBS MEDIA GROUP"/>
    <s v="우원길"/>
    <s v="Won-Gil"/>
  </r>
  <r>
    <s v="811003"/>
    <s v="SDF 2018"/>
    <x v="1"/>
    <s v="11-02"/>
    <s v="09:57:55"/>
    <s v="09H"/>
    <s v="73000637"/>
    <s v="PARTICIPANT"/>
    <x v="1"/>
    <s v=""/>
    <s v="2D6D148B500104E0"/>
    <s v="s386"/>
    <s v="PARTICIPANT"/>
    <s v="박성혜"/>
    <s v="sunghye"/>
  </r>
  <r>
    <s v="811003"/>
    <s v="SDF 2018"/>
    <x v="1"/>
    <s v="11-02"/>
    <s v="09:57:50"/>
    <s v="09H"/>
    <s v="30597678"/>
    <s v="PARTICIPANT"/>
    <x v="2"/>
    <s v=""/>
    <s v="7102148B500104E0"/>
    <s v="S445"/>
    <s v="PARTICIPANT"/>
    <s v="오소현"/>
    <s v="So-Hyun"/>
  </r>
  <r>
    <s v="811003"/>
    <s v="SDF 2018"/>
    <x v="1"/>
    <s v="11-02"/>
    <s v="09:57:14"/>
    <s v="09H"/>
    <s v="30597677"/>
    <s v="PARTICIPANT"/>
    <x v="2"/>
    <s v=""/>
    <s v="EB00148B500104E0"/>
    <s v="s425"/>
    <s v="PARTICIPANT"/>
    <s v="장다영"/>
    <s v="Da-Young"/>
  </r>
  <r>
    <s v="811003"/>
    <s v="SDF 2018"/>
    <x v="1"/>
    <s v="11-02"/>
    <s v="09:57:01"/>
    <s v="09H"/>
    <s v="73001190"/>
    <s v="PARTICIPANT"/>
    <x v="1"/>
    <s v=""/>
    <s v="F81A148B500104E0"/>
    <s v="s353"/>
    <s v="PARTICIPANT"/>
    <s v="변지은"/>
    <s v="Jieun"/>
  </r>
  <r>
    <s v="811003"/>
    <s v="SDF 2018"/>
    <x v="1"/>
    <s v="11-02"/>
    <s v="09:56:38"/>
    <s v="09H"/>
    <s v="30597676"/>
    <s v="PARTICIPANT"/>
    <x v="2"/>
    <s v=""/>
    <s v="05A3138B500104E0"/>
    <s v="S444"/>
    <s v="PARTICIPANT"/>
    <s v="황난경"/>
    <s v="Nan-Gyeong"/>
  </r>
  <r>
    <s v="811003"/>
    <s v="SDF 2018"/>
    <x v="1"/>
    <s v="11-02"/>
    <s v="09:56:21"/>
    <s v="09H"/>
    <s v="30710806"/>
    <s v="PRESS"/>
    <x v="2"/>
    <s v=""/>
    <m/>
    <s v=""/>
    <s v="PRESS"/>
    <s v="김영주"/>
    <s v="youngju"/>
  </r>
  <r>
    <s v="811003"/>
    <s v="SDF 2018"/>
    <x v="1"/>
    <s v="11-02"/>
    <s v="09:56:21"/>
    <s v="09H"/>
    <s v="73000766"/>
    <s v="PARTICIPANT"/>
    <x v="1"/>
    <s v=""/>
    <s v="4E6C138B500104E0"/>
    <s v="s343"/>
    <s v="PARTICIPANT"/>
    <s v="김정미"/>
    <s v="Kim"/>
  </r>
  <r>
    <s v="811003"/>
    <s v="SDF 2018"/>
    <x v="1"/>
    <s v="11-02"/>
    <s v="09:56:20"/>
    <s v="09H"/>
    <s v="73000707"/>
    <s v="PARTICIPANT"/>
    <x v="1"/>
    <s v=""/>
    <s v="B79C138B500104E0"/>
    <s v="s324"/>
    <s v="PARTICIPANT"/>
    <s v="조수경"/>
    <s v="Sukyung"/>
  </r>
  <r>
    <s v="811003"/>
    <s v="SDF 2018"/>
    <x v="1"/>
    <s v="11-02"/>
    <s v="09:55:12"/>
    <s v="09H"/>
    <s v="31342045"/>
    <s v="PARTICIPANT"/>
    <x v="2"/>
    <s v=""/>
    <m/>
    <s v=""/>
    <s v="PASS"/>
    <s v="김지범"/>
    <s v="Ji-Bum"/>
  </r>
  <r>
    <s v="811003"/>
    <s v="SDF 2018"/>
    <x v="1"/>
    <s v="11-02"/>
    <s v="09:55:10"/>
    <s v="09H"/>
    <s v="73000451"/>
    <s v="PARTICIPANT"/>
    <x v="1"/>
    <s v=""/>
    <s v="D8BC138B500104E0"/>
    <s v="s396"/>
    <s v="PARTICIPANT"/>
    <s v="강정은"/>
    <s v="Jung Eun"/>
  </r>
  <r>
    <s v="811003"/>
    <s v="SDF 2018"/>
    <x v="1"/>
    <s v="11-02"/>
    <s v="09:54:53"/>
    <s v="09H"/>
    <s v="30597675"/>
    <s v="PARTICIPANT"/>
    <x v="2"/>
    <s v=""/>
    <s v="E585148B500104E0"/>
    <s v="S-486"/>
    <s v="PARTICIPANT"/>
    <s v="윤상훈"/>
    <s v="Rick"/>
  </r>
  <r>
    <s v="811003"/>
    <s v="SDF 2018"/>
    <x v="1"/>
    <s v="11-02"/>
    <s v="09:54:38"/>
    <s v="09H"/>
    <s v="73001016"/>
    <s v="PARTICIPANT"/>
    <x v="1"/>
    <s v=""/>
    <s v="D204148B500104E0"/>
    <s v="S170"/>
    <s v="PARTICIPANT"/>
    <s v="이슬이"/>
    <s v="SEULLEE"/>
  </r>
  <r>
    <s v="811003"/>
    <s v="SDF 2018"/>
    <x v="1"/>
    <s v="11-02"/>
    <s v="09:53:55"/>
    <s v="09H"/>
    <s v="73001237"/>
    <s v="PARTICIPANT"/>
    <x v="1"/>
    <s v=""/>
    <s v="E5B7138B500104E0"/>
    <s v=""/>
    <s v="PARTICIPANT"/>
    <s v="송경재"/>
    <s v="KYONGJAE"/>
  </r>
  <r>
    <s v="811003"/>
    <s v="SDF 2018"/>
    <x v="1"/>
    <s v="11-02"/>
    <s v="09:52:32"/>
    <s v="09H"/>
    <s v="31342044"/>
    <s v="PARTICIPANT"/>
    <x v="2"/>
    <s v=""/>
    <m/>
    <s v=""/>
    <s v="PASS"/>
    <s v="전동명"/>
    <m/>
  </r>
  <r>
    <s v="811003"/>
    <s v="SDF 2018"/>
    <x v="1"/>
    <s v="11-02"/>
    <s v="09:51:34"/>
    <s v="09H"/>
    <s v="73001017"/>
    <s v="PARTICIPANT"/>
    <x v="1"/>
    <s v=""/>
    <s v="0C72148B500104E0"/>
    <s v="s339"/>
    <s v="PARTICIPANT"/>
    <s v="김한슬"/>
    <s v="Hanseul"/>
  </r>
  <r>
    <s v="811003"/>
    <s v="SDF 2018"/>
    <x v="1"/>
    <s v="11-02"/>
    <s v="09:51:27"/>
    <s v="09H"/>
    <s v="30710805"/>
    <s v="PRESS"/>
    <x v="2"/>
    <s v=""/>
    <m/>
    <s v=""/>
    <s v="PRESS"/>
    <s v="양회성"/>
    <s v="hoisung"/>
  </r>
  <r>
    <s v="811003"/>
    <s v="SDF 2018"/>
    <x v="1"/>
    <s v="11-02"/>
    <s v="09:49:53"/>
    <s v="09H"/>
    <s v="31342043"/>
    <s v="PARTICIPANT"/>
    <x v="2"/>
    <s v=""/>
    <m/>
    <s v=""/>
    <s v="PASS"/>
    <s v="신전학"/>
    <s v="Jeon-Hak"/>
  </r>
  <r>
    <s v="811003"/>
    <s v="SDF 2018"/>
    <x v="1"/>
    <s v="11-02"/>
    <s v="09:49:17"/>
    <s v="09H"/>
    <s v="73000412"/>
    <s v="PARTICIPANT"/>
    <x v="1"/>
    <s v=""/>
    <s v="158F148B500104E0"/>
    <s v=""/>
    <s v="PARTICIPANT"/>
    <s v="유가환"/>
    <s v="LIU"/>
  </r>
  <r>
    <s v="811003"/>
    <s v="SDF 2018"/>
    <x v="1"/>
    <s v="11-02"/>
    <s v="09:47:42"/>
    <s v="09H"/>
    <s v="73000626"/>
    <s v="PARTICIPANT"/>
    <x v="1"/>
    <s v=""/>
    <s v="DCA4138B500104E0"/>
    <s v="S463, S464, S473"/>
    <s v="PARTICIPANT"/>
    <s v="박현수"/>
    <s v="Park"/>
  </r>
  <r>
    <s v="811003"/>
    <s v="SDF 2018"/>
    <x v="1"/>
    <s v="11-02"/>
    <s v="09:47:35"/>
    <s v="09H"/>
    <s v="30710804"/>
    <s v="PRESS"/>
    <x v="2"/>
    <s v=""/>
    <m/>
    <s v=""/>
    <s v="PRESS"/>
    <s v="윤다빈"/>
    <s v="dabin"/>
  </r>
  <r>
    <s v="811003"/>
    <s v="SDF 2018"/>
    <x v="1"/>
    <s v="11-02"/>
    <s v="09:47:31"/>
    <s v="09H"/>
    <s v="73000521"/>
    <s v="PARTICIPANT"/>
    <x v="1"/>
    <s v=""/>
    <s v="02B8138B500104E0"/>
    <s v=""/>
    <s v="PARTICIPANT"/>
    <s v="문주연"/>
    <s v="Juyeon"/>
  </r>
  <r>
    <s v="811003"/>
    <s v="SDF 2018"/>
    <x v="1"/>
    <s v="11-02"/>
    <s v="09:47:24"/>
    <s v="09H"/>
    <s v="73000907"/>
    <s v="PARTICIPANT"/>
    <x v="1"/>
    <s v=""/>
    <s v="3CB7138B500104E0"/>
    <s v=""/>
    <s v="PARTICIPANT"/>
    <s v="이정인"/>
    <s v="Jungin"/>
  </r>
  <r>
    <s v="811003"/>
    <s v="SDF 2018"/>
    <x v="1"/>
    <s v="11-02"/>
    <s v="09:46:58"/>
    <s v="09H"/>
    <s v="31473275"/>
    <s v="SBS"/>
    <x v="2"/>
    <s v=""/>
    <s v="5ACE148B500104E0"/>
    <s v=""/>
    <s v="PARTICIPANT"/>
    <s v="황신혜"/>
    <s v="Shin Hye"/>
  </r>
  <r>
    <s v="811003"/>
    <s v="SDF 2018"/>
    <x v="1"/>
    <s v="11-02"/>
    <s v="09:44:53"/>
    <s v="09H"/>
    <s v="73000712"/>
    <s v="PARTICIPANT"/>
    <x v="1"/>
    <s v=""/>
    <s v="5D6B138B500104E0"/>
    <s v="S101"/>
    <s v="PARTICIPANT"/>
    <s v="박소연"/>
    <s v="Soyoun"/>
  </r>
  <r>
    <s v="811003"/>
    <s v="SDF 2018"/>
    <x v="1"/>
    <s v="11-02"/>
    <s v="09:44:49"/>
    <s v="09H"/>
    <s v="73000752"/>
    <s v="PARTICIPANT"/>
    <x v="1"/>
    <s v=""/>
    <s v="7E20148B500104E0"/>
    <s v=""/>
    <s v="PARTICIPANT"/>
    <s v="민주희"/>
    <s v="Juhee"/>
  </r>
  <r>
    <s v="811003"/>
    <s v="SDF 2018"/>
    <x v="1"/>
    <s v="11-02"/>
    <s v="09:43:30"/>
    <s v="09H"/>
    <s v="73001249"/>
    <s v="PARTICIPANT"/>
    <x v="1"/>
    <s v=""/>
    <s v="CB85148B500104E0"/>
    <s v=""/>
    <s v="PARTICIPANT"/>
    <s v="엄정환"/>
    <s v="Jong-Hwan"/>
  </r>
  <r>
    <s v="811003"/>
    <s v="SDF 2018"/>
    <x v="1"/>
    <s v="11-02"/>
    <s v="09:41:01"/>
    <s v="09H"/>
    <s v="73001193"/>
    <s v="PARTICIPANT"/>
    <x v="1"/>
    <s v=""/>
    <s v="1F1F148B500104E0"/>
    <s v=""/>
    <s v="PARTICIPANT"/>
    <s v="이승윤"/>
    <s v="Sengyoon"/>
  </r>
  <r>
    <s v="811003"/>
    <s v="SDF 2018"/>
    <x v="1"/>
    <s v="11-02"/>
    <s v="09:40:50"/>
    <s v="09H"/>
    <s v="73001185"/>
    <s v="PARTICIPANT"/>
    <x v="1"/>
    <s v=""/>
    <s v="D985148B500104E0"/>
    <s v=""/>
    <s v="PARTICIPANT"/>
    <s v="이지영"/>
    <s v="JIYOUNG"/>
  </r>
  <r>
    <s v="811003"/>
    <s v="SDF 2018"/>
    <x v="1"/>
    <s v="11-02"/>
    <s v="09:40:16"/>
    <s v="09H"/>
    <s v="30597674"/>
    <s v="PARTICIPANT"/>
    <x v="2"/>
    <s v=""/>
    <s v="F6FA138B500104E0"/>
    <s v=""/>
    <s v="PARTICIPANT"/>
    <s v="정세은"/>
    <s v="Se-Eun"/>
  </r>
  <r>
    <s v="811003"/>
    <s v="SDF 2018"/>
    <x v="1"/>
    <s v="11-02"/>
    <s v="09:40:02"/>
    <s v="09H"/>
    <s v="73000969"/>
    <s v="PARTICIPANT"/>
    <x v="1"/>
    <s v=""/>
    <s v="9169138B500104E0"/>
    <s v="s389"/>
    <s v="PARTICIPANT"/>
    <s v="최삼열"/>
    <s v="Samyeol"/>
  </r>
  <r>
    <s v="811003"/>
    <s v="SDF 2018"/>
    <x v="1"/>
    <s v="11-02"/>
    <s v="09:39:57"/>
    <s v="09H"/>
    <s v="73000972"/>
    <s v="PARTICIPANT"/>
    <x v="1"/>
    <s v=""/>
    <s v="6405148B500104E0"/>
    <s v="s320"/>
    <s v="PARTICIPANT"/>
    <s v="강현주"/>
    <s v="Hyunju"/>
  </r>
  <r>
    <s v="811003"/>
    <s v="SDF 2018"/>
    <x v="1"/>
    <s v="11-02"/>
    <s v="09:39:55"/>
    <s v="09H"/>
    <s v="73001020"/>
    <s v="PARTICIPANT"/>
    <x v="1"/>
    <s v=""/>
    <s v="F2D8148B500104E0"/>
    <s v=""/>
    <s v="PARTICIPANT"/>
    <s v="김윤서"/>
    <s v="YUNSEO"/>
  </r>
  <r>
    <s v="811003"/>
    <s v="SDF 2018"/>
    <x v="1"/>
    <s v="11-02"/>
    <s v="09:37:28"/>
    <s v="09H"/>
    <s v="73001229"/>
    <s v="PARTICIPANT"/>
    <x v="1"/>
    <s v=""/>
    <s v="4A66148B500104E0"/>
    <s v="S434"/>
    <s v="PARTICIPANT"/>
    <s v="손경이"/>
    <s v="son"/>
  </r>
  <r>
    <s v="811003"/>
    <s v="SDF 2018"/>
    <x v="1"/>
    <s v="11-02"/>
    <s v="09:34:59"/>
    <s v="09H"/>
    <s v="73001015"/>
    <s v="PARTICIPANT"/>
    <x v="1"/>
    <s v=""/>
    <s v="0226148B500104E0"/>
    <s v="s332"/>
    <s v="PARTICIPANT"/>
    <s v="김미주"/>
    <s v="MI JU"/>
  </r>
  <r>
    <s v="811003"/>
    <s v="SDF 2018"/>
    <x v="1"/>
    <s v="11-02"/>
    <s v="09:34:43"/>
    <s v="09H"/>
    <s v="73001279"/>
    <s v="SBS"/>
    <x v="1"/>
    <s v=""/>
    <s v="66D7148B500104E0"/>
    <s v=""/>
    <s v="PARTICIPANT"/>
    <s v="홍진"/>
    <s v="JIN"/>
  </r>
  <r>
    <s v="811003"/>
    <s v="SDF 2018"/>
    <x v="1"/>
    <s v="11-02"/>
    <s v="09:34:36"/>
    <s v="09H"/>
    <s v="73000727"/>
    <s v="PARTICIPANT"/>
    <x v="1"/>
    <s v=""/>
    <s v="8E28148B500104E0"/>
    <s v="S117"/>
    <s v="PARTICIPANT"/>
    <s v="김종혁"/>
    <s v="JongHyuk"/>
  </r>
  <r>
    <s v="811003"/>
    <s v="SDF 2018"/>
    <x v="1"/>
    <s v="11-02"/>
    <s v="09:34:20"/>
    <s v="09H"/>
    <s v="73001337"/>
    <s v="PRESS"/>
    <x v="1"/>
    <s v=""/>
    <m/>
    <s v=""/>
    <s v="PRESS"/>
    <s v=""/>
    <s v="Steve"/>
  </r>
  <r>
    <s v="811003"/>
    <s v="SDF 2018"/>
    <x v="1"/>
    <s v="11-02"/>
    <s v="09:34:07"/>
    <s v="09H"/>
    <s v="73001078"/>
    <s v="PARTICIPANT"/>
    <x v="1"/>
    <s v=""/>
    <s v="4E06148B500104E0"/>
    <s v=""/>
    <s v="PARTICIPANT"/>
    <s v="손애경"/>
    <s v="SON"/>
  </r>
  <r>
    <s v="811003"/>
    <s v="SDF 2018"/>
    <x v="1"/>
    <s v="11-02"/>
    <s v="09:33:38"/>
    <s v="09H"/>
    <s v="73001338"/>
    <s v="PRESS"/>
    <x v="1"/>
    <s v=""/>
    <m/>
    <s v=""/>
    <s v="PRESS"/>
    <s v=""/>
    <s v="Juhyun"/>
  </r>
  <r>
    <s v="811003"/>
    <s v="SDF 2018"/>
    <x v="1"/>
    <s v="11-02"/>
    <s v="09:33:29"/>
    <s v="09H"/>
    <s v="73000517"/>
    <s v="PARTICIPANT"/>
    <x v="1"/>
    <s v=""/>
    <s v="47C7148B500104E0"/>
    <s v=""/>
    <s v="PARTICIPANT"/>
    <s v="양예진"/>
    <s v="YEJIN"/>
  </r>
  <r>
    <s v="811003"/>
    <s v="SDF 2018"/>
    <x v="1"/>
    <s v="11-02"/>
    <s v="09:32:19"/>
    <s v="09H"/>
    <s v="73000456"/>
    <s v="PARTICIPANT"/>
    <x v="1"/>
    <s v=""/>
    <s v="6DB8138B500104E0"/>
    <s v=""/>
    <s v="PARTICIPANT"/>
    <s v="송인혜"/>
    <s v="Inhye"/>
  </r>
  <r>
    <s v="811003"/>
    <s v="SDF 2018"/>
    <x v="1"/>
    <s v="11-02"/>
    <s v="09:31:22"/>
    <s v="09H"/>
    <s v="73001032"/>
    <s v="PARTICIPANT"/>
    <x v="1"/>
    <s v=""/>
    <s v="CFCA148B500104E0"/>
    <s v=""/>
    <s v="PARTICIPANT"/>
    <s v="장성용"/>
    <s v="JANG"/>
  </r>
  <r>
    <s v="811003"/>
    <s v="SDF 2018"/>
    <x v="1"/>
    <s v="11-02"/>
    <s v="09:31:16"/>
    <s v="09H"/>
    <s v="31748908"/>
    <s v="PARTICIPANT"/>
    <x v="2"/>
    <s v=""/>
    <s v="5A71148B500104E0"/>
    <s v="s323"/>
    <s v="PARTICIPANT"/>
    <s v="이진희"/>
    <s v="jin hee"/>
  </r>
  <r>
    <s v="811003"/>
    <s v="SDF 2018"/>
    <x v="1"/>
    <s v="11-02"/>
    <s v="09:31:13"/>
    <s v="09H"/>
    <s v="73001319"/>
    <s v="PRESS"/>
    <x v="1"/>
    <s v=""/>
    <m/>
    <s v=""/>
    <s v="PRESS"/>
    <s v="강선애"/>
    <s v="sunae"/>
  </r>
  <r>
    <s v="811003"/>
    <s v="SDF 2018"/>
    <x v="1"/>
    <s v="11-02"/>
    <s v="09:28:40"/>
    <s v="09H"/>
    <s v="73002752"/>
    <s v="RSVP"/>
    <x v="1"/>
    <s v=""/>
    <s v="7FBA138B500104E0"/>
    <s v=""/>
    <s v="The National Assembly of The Republic of Korea"/>
    <s v="권미혁"/>
    <s v="Mi-Hyuk "/>
  </r>
  <r>
    <s v="811003"/>
    <s v="SDF 2018"/>
    <x v="1"/>
    <s v="11-02"/>
    <s v="09:28:23"/>
    <s v="09H"/>
    <s v="31342031"/>
    <s v="RSVP"/>
    <x v="2"/>
    <s v=""/>
    <s v="811F148B500104E0"/>
    <s v=""/>
    <s v="The National Assembly of The Republic of Korea"/>
    <s v="황희"/>
    <s v="Hee"/>
  </r>
  <r>
    <s v="811003"/>
    <s v="SDF 2018"/>
    <x v="1"/>
    <s v="11-02"/>
    <s v="09:28:19"/>
    <s v="09H"/>
    <s v="73002751"/>
    <s v="RSVP"/>
    <x v="1"/>
    <s v=""/>
    <s v="2EBC138B500104E0"/>
    <s v=""/>
    <s v="The National Assembly of The Republic of Korea"/>
    <s v="박경미"/>
    <s v="Kyung-Mee"/>
  </r>
  <r>
    <s v="811003"/>
    <s v="SDF 2018"/>
    <x v="1"/>
    <s v="11-02"/>
    <s v="09:28:12"/>
    <s v="09H"/>
    <s v="73002750"/>
    <s v="RSVP"/>
    <x v="1"/>
    <s v=""/>
    <s v="5FA0138B500104E0"/>
    <s v=""/>
    <s v="The National Assembly of The Republic of Korea"/>
    <s v="권칠승"/>
    <s v="Chil-Seung"/>
  </r>
  <r>
    <s v="811003"/>
    <s v="SDF 2018"/>
    <x v="1"/>
    <s v="11-02"/>
    <s v="09:27:57"/>
    <s v="09H"/>
    <s v="31071631"/>
    <s v="PARTICIPANT"/>
    <x v="2"/>
    <s v=""/>
    <s v="B127148B500104E0"/>
    <s v="s363"/>
    <s v="PARTICIPANT"/>
    <s v="윤소연"/>
    <s v="So-Yeon"/>
  </r>
  <r>
    <s v="811003"/>
    <s v="SDF 2018"/>
    <x v="1"/>
    <s v="11-02"/>
    <s v="09:27:54"/>
    <s v="09H"/>
    <s v="30597673"/>
    <s v="PARTICIPANT"/>
    <x v="2"/>
    <s v=""/>
    <s v="3B91148B500104E0"/>
    <s v=""/>
    <s v="PARTICIPANT"/>
    <s v="이욱용"/>
    <s v="Wook-Yong"/>
  </r>
  <r>
    <s v="811003"/>
    <s v="SDF 2018"/>
    <x v="1"/>
    <s v="11-02"/>
    <s v="09:27:23"/>
    <s v="09H"/>
    <s v="73001098"/>
    <s v="PARTICIPANT"/>
    <x v="1"/>
    <s v=""/>
    <s v="D06B138B500104E0"/>
    <s v=""/>
    <s v="PARTICIPANT"/>
    <s v="박민아"/>
    <s v="Mina"/>
  </r>
  <r>
    <s v="811003"/>
    <s v="SDF 2018"/>
    <x v="1"/>
    <s v="11-02"/>
    <s v="09:27:11"/>
    <s v="09H"/>
    <s v="73000668"/>
    <s v="PARTICIPANT"/>
    <x v="1"/>
    <s v=""/>
    <s v="0DA1138B500104E0"/>
    <s v="S160"/>
    <s v="PARTICIPANT"/>
    <s v="배희정"/>
    <s v="HeeJung"/>
  </r>
  <r>
    <s v="811003"/>
    <s v="SDF 2018"/>
    <x v="1"/>
    <s v="11-02"/>
    <s v="09:26:53"/>
    <s v="09H"/>
    <s v="73000452"/>
    <s v="PARTICIPANT"/>
    <x v="1"/>
    <s v=""/>
    <s v="676E138B500104E0"/>
    <s v=" s305"/>
    <s v="PARTICIPANT"/>
    <s v="윤정숙"/>
    <s v="Jungsook"/>
  </r>
  <r>
    <s v="811003"/>
    <s v="SDF 2018"/>
    <x v="1"/>
    <s v="11-02"/>
    <s v="09:26:25"/>
    <s v="09H"/>
    <s v="73000796"/>
    <s v="PARTICIPANT"/>
    <x v="1"/>
    <s v=""/>
    <s v="4E6B138B500104E0"/>
    <s v=""/>
    <s v="PARTICIPANT"/>
    <s v="홍에스더"/>
    <s v="Esther"/>
  </r>
  <r>
    <s v="811003"/>
    <s v="SDF 2018"/>
    <x v="1"/>
    <s v="11-02"/>
    <s v="09:26:25"/>
    <s v="09H"/>
    <s v="73001053"/>
    <s v="PARTICIPANT"/>
    <x v="1"/>
    <s v=""/>
    <s v="351B148B500104E0"/>
    <s v="S130"/>
    <s v="PARTICIPANT"/>
    <s v="강득형"/>
    <s v="KANG"/>
  </r>
  <r>
    <s v="811003"/>
    <s v="SDF 2018"/>
    <x v="1"/>
    <s v="11-02"/>
    <s v="09:26:03"/>
    <s v="09H"/>
    <s v="73000911"/>
    <s v="PARTICIPANT"/>
    <x v="1"/>
    <s v=""/>
    <s v="77C7148B500104E0"/>
    <s v=""/>
    <s v="PARTICIPANT"/>
    <s v="김재우"/>
    <s v="JAEWOO"/>
  </r>
  <r>
    <s v="811003"/>
    <s v="SDF 2018"/>
    <x v="1"/>
    <s v="11-02"/>
    <s v="09:25:34"/>
    <s v="09H"/>
    <s v="73000560"/>
    <s v="PARTICIPANT"/>
    <x v="1"/>
    <s v=""/>
    <s v="A387148B500104E0"/>
    <s v="S-466"/>
    <s v="PARTICIPANT"/>
    <s v="한지훈"/>
    <s v="Ji-hoon"/>
  </r>
  <r>
    <s v="811003"/>
    <s v="SDF 2018"/>
    <x v="1"/>
    <s v="11-02"/>
    <s v="09:25:22"/>
    <s v="09H"/>
    <s v="73000696"/>
    <s v="PARTICIPANT"/>
    <x v="1"/>
    <s v=""/>
    <s v="0C87148B500104E0"/>
    <s v=""/>
    <s v="PARTICIPANT"/>
    <s v="김재범"/>
    <s v="Jaebum"/>
  </r>
  <r>
    <s v="811003"/>
    <s v="SDF 2018"/>
    <x v="1"/>
    <s v="11-02"/>
    <s v="09:24:40"/>
    <s v="09H"/>
    <s v="73000663"/>
    <s v="PARTICIPANT"/>
    <x v="1"/>
    <s v=""/>
    <s v="7DB5138B500104E0"/>
    <s v=""/>
    <s v="PARTICIPANT"/>
    <s v="이성용"/>
    <s v="seongyong"/>
  </r>
  <r>
    <s v="811003"/>
    <s v="SDF 2018"/>
    <x v="1"/>
    <s v="11-02"/>
    <s v="09:23:54"/>
    <s v="09H"/>
    <s v="73001341"/>
    <s v="PRESS"/>
    <x v="1"/>
    <s v=""/>
    <m/>
    <s v=""/>
    <s v="PRESS"/>
    <s v="남정완"/>
    <s v="JEONGWAN"/>
  </r>
  <r>
    <s v="811003"/>
    <s v="SDF 2018"/>
    <x v="1"/>
    <s v="11-02"/>
    <s v="09:23:45"/>
    <s v="09H"/>
    <s v="73000589"/>
    <s v="PARTICIPANT"/>
    <x v="1"/>
    <s v=""/>
    <s v="7BB8138B500104E0"/>
    <s v=""/>
    <s v="PARTICIPANT"/>
    <s v="정진이"/>
    <s v="Jinee"/>
  </r>
  <r>
    <s v="811003"/>
    <s v="SDF 2018"/>
    <x v="1"/>
    <s v="11-02"/>
    <s v="09:23:27"/>
    <s v="09H"/>
    <s v="73001031"/>
    <s v="PARTICIPANT"/>
    <x v="1"/>
    <s v=""/>
    <s v="9CD8148B500104E0"/>
    <s v=""/>
    <s v="PARTICIPANT"/>
    <s v="임선우"/>
    <s v="Sunwoo"/>
  </r>
  <r>
    <s v="811003"/>
    <s v="SDF 2018"/>
    <x v="1"/>
    <s v="11-02"/>
    <s v="09:22:48"/>
    <s v="09H"/>
    <s v="73000667"/>
    <s v="PARTICIPANT"/>
    <x v="1"/>
    <s v=""/>
    <s v="9F1B148B500104E0"/>
    <s v=""/>
    <s v="PARTICIPANT"/>
    <s v="공미선"/>
    <s v="MISUN"/>
  </r>
  <r>
    <s v="811003"/>
    <s v="SDF 2018"/>
    <x v="1"/>
    <s v="11-02"/>
    <s v="09:22:19"/>
    <s v="09H"/>
    <s v="73000528"/>
    <s v="PARTICIPANT"/>
    <x v="1"/>
    <s v=""/>
    <s v="EB1C148B500104E0"/>
    <s v=""/>
    <s v="PARTICIPANT"/>
    <s v="황지선"/>
    <s v="ji seon"/>
  </r>
  <r>
    <s v="811003"/>
    <s v="SDF 2018"/>
    <x v="1"/>
    <s v="11-02"/>
    <s v="09:22:15"/>
    <s v="09H"/>
    <s v="73000661"/>
    <s v="PARTICIPANT"/>
    <x v="1"/>
    <s v=""/>
    <s v="7D6E148B500104E0"/>
    <s v="s483"/>
    <s v="PARTICIPANT"/>
    <s v="예나"/>
    <s v="Yeah Na"/>
  </r>
  <r>
    <s v="811003"/>
    <s v="SDF 2018"/>
    <x v="1"/>
    <s v="11-02"/>
    <s v="09:21:45"/>
    <s v="09H"/>
    <s v="73000999"/>
    <s v="PARTICIPANT"/>
    <x v="1"/>
    <s v=""/>
    <s v="2225148B500104E0"/>
    <s v=""/>
    <s v="PARTICIPANT"/>
    <s v="김동효"/>
    <s v="Donghyo"/>
  </r>
  <r>
    <s v="811003"/>
    <s v="SDF 2018"/>
    <x v="1"/>
    <s v="11-02"/>
    <s v="09:21:04"/>
    <s v="09H"/>
    <s v="73000776"/>
    <s v="PARTICIPANT"/>
    <x v="1"/>
    <s v=""/>
    <s v="8BF9138B500104E0"/>
    <s v=" S190"/>
    <s v="PARTICIPANT"/>
    <s v="고유빈"/>
    <s v="Yubin"/>
  </r>
  <r>
    <s v="811003"/>
    <s v="SDF 2018"/>
    <x v="1"/>
    <s v="11-02"/>
    <s v="09:19:58"/>
    <s v="09H"/>
    <s v="73001233"/>
    <s v="PARTICIPANT"/>
    <x v="1"/>
    <s v=""/>
    <s v="E76D148B500104E0"/>
    <s v=""/>
    <s v="PARTICIPANT"/>
    <s v="정지선"/>
    <s v="JISUN"/>
  </r>
  <r>
    <s v="811003"/>
    <s v="SDF 2018"/>
    <x v="1"/>
    <s v="11-02"/>
    <s v="09:19:40"/>
    <s v="09H"/>
    <s v="73001025"/>
    <s v="PARTICIPANT"/>
    <x v="1"/>
    <s v=""/>
    <s v="AB6F138B500104E0"/>
    <s v=""/>
    <s v="PARTICIPANT"/>
    <s v="주수연"/>
    <s v="Suyeon"/>
  </r>
  <r>
    <s v="811003"/>
    <s v="SDF 2018"/>
    <x v="1"/>
    <s v="11-02"/>
    <s v="09:18:28"/>
    <s v="09H"/>
    <s v="73000575"/>
    <s v="PARTICIPANT"/>
    <x v="1"/>
    <s v=""/>
    <s v="D103148B500104E0"/>
    <s v=""/>
    <s v="PARTICIPANT"/>
    <s v="채명지"/>
    <s v="MYUNGJI"/>
  </r>
  <r>
    <s v="811003"/>
    <s v="SDF 2018"/>
    <x v="1"/>
    <s v="11-02"/>
    <s v="09:17:43"/>
    <s v="09H"/>
    <s v="31473274"/>
    <s v="SBS"/>
    <x v="2"/>
    <s v=""/>
    <s v="8586148B500104E0"/>
    <s v="S-131"/>
    <s v="PARTICIPANT"/>
    <s v="윤수경"/>
    <s v="SOOKYUNG"/>
  </r>
  <r>
    <s v="811003"/>
    <s v="SDF 2018"/>
    <x v="1"/>
    <s v="11-02"/>
    <s v="09:17:27"/>
    <s v="09H"/>
    <s v="73001192"/>
    <s v="PARTICIPANT"/>
    <x v="1"/>
    <s v=""/>
    <s v="38C7148B500104E0"/>
    <s v=""/>
    <s v="PARTICIPANT"/>
    <s v="하수정"/>
    <s v="Sujeong"/>
  </r>
  <r>
    <s v="811003"/>
    <s v="SDF 2018"/>
    <x v="1"/>
    <s v="11-02"/>
    <s v="09:16:08"/>
    <s v="09H"/>
    <s v="73002718"/>
    <s v="PARTICIPANT"/>
    <x v="1"/>
    <s v=""/>
    <s v="CFCC148B500104E0"/>
    <s v="S453"/>
    <s v="PARTICIPANT"/>
    <s v="김희철"/>
    <s v="Hee Chul"/>
  </r>
  <r>
    <s v="811003"/>
    <s v="SDF 2018"/>
    <x v="1"/>
    <s v="11-02"/>
    <s v="09:16:03"/>
    <s v="09H"/>
    <s v="73000952"/>
    <s v="PARTICIPANT"/>
    <x v="1"/>
    <s v=""/>
    <s v="9B25148B500104E0"/>
    <s v="s374"/>
    <s v="PARTICIPANT"/>
    <s v="성윤석"/>
    <s v="SUNG"/>
  </r>
  <r>
    <s v="811003"/>
    <s v="SDF 2018"/>
    <x v="1"/>
    <s v="11-02"/>
    <s v="09:15:38"/>
    <s v="09H"/>
    <s v="73001267"/>
    <s v="SBS"/>
    <x v="1"/>
    <s v=""/>
    <s v="6786148B500104E0"/>
    <s v=""/>
    <s v="PARTICIPANT"/>
    <s v="김여진"/>
    <s v="KIM"/>
  </r>
  <r>
    <s v="811003"/>
    <s v="SDF 2018"/>
    <x v="1"/>
    <s v="11-02"/>
    <s v="09:15:23"/>
    <s v="09H"/>
    <s v="73001001"/>
    <s v="PARTICIPANT"/>
    <x v="1"/>
    <s v=""/>
    <s v="CBFD138B500104E0"/>
    <s v=""/>
    <s v="PARTICIPANT"/>
    <s v="홍성혁"/>
    <s v="Sung Hyeok"/>
  </r>
  <r>
    <s v="811003"/>
    <s v="SDF 2018"/>
    <x v="1"/>
    <s v="11-02"/>
    <s v="09:15:17"/>
    <s v="09H"/>
    <s v="73001194"/>
    <s v="PARTICIPANT"/>
    <x v="1"/>
    <s v=""/>
    <s v="706E148B500104E0"/>
    <s v=""/>
    <s v="PARTICIPANT"/>
    <s v="이현구"/>
    <s v="Hyun-Ku"/>
  </r>
  <r>
    <s v="811003"/>
    <s v="SDF 2018"/>
    <x v="1"/>
    <s v="11-02"/>
    <s v="09:15:05"/>
    <s v="09H"/>
    <s v="73001269"/>
    <s v="SBS"/>
    <x v="1"/>
    <s v=""/>
    <s v="1090148B500104E0"/>
    <s v=""/>
    <s v="PARTICIPANT"/>
    <s v="박지혜"/>
    <s v="jihye"/>
  </r>
  <r>
    <s v="811003"/>
    <s v="SDF 2018"/>
    <x v="1"/>
    <s v="11-02"/>
    <s v="09:15:03"/>
    <s v="09H"/>
    <s v="73000599"/>
    <s v="PARTICIPANT"/>
    <x v="1"/>
    <s v=""/>
    <s v="B0C6148B500104E0"/>
    <s v=""/>
    <s v="PARTICIPANT"/>
    <s v="서규"/>
    <s v="GYU"/>
  </r>
  <r>
    <s v="811003"/>
    <s v="SDF 2018"/>
    <x v="1"/>
    <s v="11-02"/>
    <s v="09:14:08"/>
    <s v="09H"/>
    <s v="73000892"/>
    <s v="PARTICIPANT"/>
    <x v="1"/>
    <s v=""/>
    <s v="8B66148B500104E0"/>
    <s v="s472"/>
    <s v="PARTICIPANT"/>
    <s v="권소영"/>
    <s v="soyoung"/>
  </r>
  <r>
    <s v="811003"/>
    <s v="SDF 2018"/>
    <x v="1"/>
    <s v="11-02"/>
    <s v="09:14:05"/>
    <s v="09H"/>
    <s v="73000615"/>
    <s v="PARTICIPANT"/>
    <x v="1"/>
    <s v=""/>
    <s v="8EC8148B500104E0"/>
    <s v=""/>
    <s v="PARTICIPANT"/>
    <s v="성문경"/>
    <s v="MOONKYUNG"/>
  </r>
  <r>
    <s v="811003"/>
    <s v="SDF 2018"/>
    <x v="1"/>
    <s v="11-02"/>
    <s v="09:13:57"/>
    <s v="09H"/>
    <s v="73000331"/>
    <s v="RSVP"/>
    <x v="1"/>
    <s v="63"/>
    <s v="5E64148B500104E0"/>
    <s v=""/>
    <s v="KOREA COMMUNICATIONS COMMISSION"/>
    <s v="양한열"/>
    <s v="Han-Yeol"/>
  </r>
  <r>
    <s v="811003"/>
    <s v="SDF 2018"/>
    <x v="1"/>
    <s v="11-02"/>
    <s v="09:13:32"/>
    <s v="09H"/>
    <s v="30710803"/>
    <s v="PRESS"/>
    <x v="2"/>
    <s v=""/>
    <m/>
    <s v=""/>
    <s v="PRESS"/>
    <s v="강종훈"/>
    <s v="jonghoon"/>
  </r>
  <r>
    <s v="811003"/>
    <s v="SDF 2018"/>
    <x v="1"/>
    <s v="11-02"/>
    <s v="09:12:01"/>
    <s v="09H"/>
    <s v="73001058"/>
    <s v="SBS"/>
    <x v="1"/>
    <s v=""/>
    <s v="3A91148B500104E0"/>
    <s v="S496"/>
    <s v="PARTICIPANT"/>
    <s v="조은정"/>
    <s v="EunJeong Rebecca"/>
  </r>
  <r>
    <s v="811003"/>
    <s v="SDF 2018"/>
    <x v="1"/>
    <s v="11-02"/>
    <s v="09:11:55"/>
    <s v="09H"/>
    <s v="73001087"/>
    <s v="PARTICIPANT"/>
    <x v="1"/>
    <s v=""/>
    <s v="C0FC138B500104E0"/>
    <s v=""/>
    <s v="PARTICIPANT"/>
    <s v="김대현"/>
    <s v="DAEHYUN"/>
  </r>
  <r>
    <s v="811003"/>
    <s v="SDF 2018"/>
    <x v="1"/>
    <s v="11-02"/>
    <s v="09:10:00"/>
    <s v="09H"/>
    <s v="30597672"/>
    <s v="PARTICIPANT"/>
    <x v="2"/>
    <s v=""/>
    <s v="D26D138B500104E0"/>
    <s v="S443"/>
    <s v="PARTICIPANT"/>
    <s v="이재"/>
    <s v="Jae"/>
  </r>
  <r>
    <s v="811003"/>
    <s v="SDF 2018"/>
    <x v="1"/>
    <s v="11-02"/>
    <s v="09:09:37"/>
    <s v="09H"/>
    <s v="73001091"/>
    <s v="PARTICIPANT"/>
    <x v="1"/>
    <s v=""/>
    <s v="0C20148B500104E0"/>
    <s v=""/>
    <s v="PARTICIPANT"/>
    <s v="임규목"/>
    <s v="gyu mok"/>
  </r>
  <r>
    <s v="811003"/>
    <s v="SDF 2018"/>
    <x v="1"/>
    <s v="11-02"/>
    <s v="09:09:27"/>
    <s v="09H"/>
    <s v="73000404"/>
    <s v="PARTICIPANT"/>
    <x v="1"/>
    <s v=""/>
    <s v="F8FC138B500104E0"/>
    <s v="s400"/>
    <s v="PARTICIPANT"/>
    <s v="고동호"/>
    <s v="Ko"/>
  </r>
  <r>
    <s v="811003"/>
    <s v="SDF 2018"/>
    <x v="1"/>
    <s v="11-02"/>
    <s v="09:09:07"/>
    <s v="09H"/>
    <s v="73000109"/>
    <s v="연사라운지배포 사전제작"/>
    <x v="1"/>
    <s v=""/>
    <s v=""/>
    <s v=""/>
    <s v="SPEAKER"/>
    <s v="박창진"/>
    <s v="CHANG JIN"/>
  </r>
  <r>
    <s v="811003"/>
    <s v="SDF 2018"/>
    <x v="1"/>
    <s v="11-02"/>
    <s v="09:09:02"/>
    <s v="09H"/>
    <s v="73001169"/>
    <s v="PARTICIPANT"/>
    <x v="1"/>
    <s v=""/>
    <s v="28D8148B500104E0"/>
    <s v=""/>
    <s v="PARTICIPANT"/>
    <s v="이상돈"/>
    <s v=""/>
  </r>
  <r>
    <s v="811003"/>
    <s v="SDF 2018"/>
    <x v="1"/>
    <s v="11-02"/>
    <s v="09:08:16"/>
    <s v="09H"/>
    <s v="73000448"/>
    <s v="PARTICIPANT"/>
    <x v="1"/>
    <s v=""/>
    <s v="3E25148B500104E0"/>
    <s v="s440"/>
    <s v="PARTICIPANT"/>
    <s v="조하나"/>
    <s v="hana"/>
  </r>
  <r>
    <s v="811003"/>
    <s v="SDF 2018"/>
    <x v="1"/>
    <s v="11-02"/>
    <s v="09:08:15"/>
    <s v="09H"/>
    <s v="73001171"/>
    <s v="PARTICIPANT"/>
    <x v="1"/>
    <s v=""/>
    <s v="C227148B500104E0"/>
    <s v=""/>
    <s v="PARTICIPANT"/>
    <s v="민희"/>
    <s v=""/>
  </r>
  <r>
    <s v="811003"/>
    <s v="SDF 2018"/>
    <x v="1"/>
    <s v="11-02"/>
    <s v="09:07:44"/>
    <s v="09H"/>
    <s v="73000598"/>
    <s v="PARTICIPANT"/>
    <x v="1"/>
    <s v=""/>
    <s v="B99D138B500104E0"/>
    <s v=""/>
    <s v="PARTICIPANT"/>
    <s v="김경희"/>
    <s v="kyeonghee"/>
  </r>
  <r>
    <s v="811003"/>
    <s v="SDF 2018"/>
    <x v="1"/>
    <s v="11-02"/>
    <s v="09:07:10"/>
    <s v="09H"/>
    <s v="73000898"/>
    <s v="PARTICIPANT"/>
    <x v="1"/>
    <s v=""/>
    <s v="198D148B500104E0"/>
    <s v=""/>
    <s v="PARTICIPANT"/>
    <s v="최유미"/>
    <s v="YU MI"/>
  </r>
  <r>
    <s v="811003"/>
    <s v="SDF 2018"/>
    <x v="1"/>
    <s v="11-02"/>
    <s v="09:06:36"/>
    <s v="09H"/>
    <s v="73000874"/>
    <s v="PARTICIPANT"/>
    <x v="1"/>
    <s v=""/>
    <s v="20FB138B500104E0"/>
    <s v=""/>
    <s v="PARTICIPANT"/>
    <s v="김영욱"/>
    <s v="kim"/>
  </r>
  <r>
    <s v="811003"/>
    <s v="SDF 2018"/>
    <x v="1"/>
    <s v="11-02"/>
    <s v="09:06:33"/>
    <s v="09H"/>
    <s v="73000625"/>
    <s v="PARTICIPANT"/>
    <x v="1"/>
    <s v=""/>
    <s v="EB90148B500104E0"/>
    <s v=""/>
    <s v="PARTICIPANT"/>
    <s v="민경현"/>
    <s v="Kyung Hyun"/>
  </r>
  <r>
    <s v="811003"/>
    <s v="SDF 2018"/>
    <x v="1"/>
    <s v="11-02"/>
    <s v="09:06:22"/>
    <s v="09H"/>
    <s v="73000658"/>
    <s v="PARTICIPANT"/>
    <x v="1"/>
    <s v=""/>
    <s v="1FD9148B500104E0"/>
    <s v=""/>
    <s v="PARTICIPANT"/>
    <s v="전서영"/>
    <s v="seoyoung"/>
  </r>
  <r>
    <s v="811003"/>
    <s v="SDF 2018"/>
    <x v="1"/>
    <s v="11-02"/>
    <s v="09:05:42"/>
    <s v="09H"/>
    <s v="73000863"/>
    <s v="PARTICIPANT"/>
    <x v="1"/>
    <s v=""/>
    <s v="1D27148B500104E0"/>
    <s v=""/>
    <s v="PARTICIPANT"/>
    <s v="황선우"/>
    <s v="Hwang"/>
  </r>
  <r>
    <s v="811003"/>
    <s v="SDF 2018"/>
    <x v="1"/>
    <s v="11-02"/>
    <s v="09:05:37"/>
    <s v="09H"/>
    <s v="73000797"/>
    <s v="PARTICIPANT"/>
    <x v="1"/>
    <s v=""/>
    <s v="FFDD148B500104E0"/>
    <s v="S450"/>
    <s v="PARTICIPANT"/>
    <s v="오지원"/>
    <s v="OH"/>
  </r>
  <r>
    <s v="811003"/>
    <s v="SDF 2018"/>
    <x v="1"/>
    <s v="11-02"/>
    <s v="09:05:17"/>
    <s v="09H"/>
    <s v="73000945"/>
    <s v="PARTICIPANT"/>
    <x v="1"/>
    <s v=""/>
    <s v="7CDC148B500104E0"/>
    <s v=""/>
    <s v="PARTICIPANT"/>
    <s v="김양희"/>
    <s v="Yangheee"/>
  </r>
  <r>
    <s v="811003"/>
    <s v="SDF 2018"/>
    <x v="1"/>
    <s v="11-02"/>
    <s v="09:04:32"/>
    <s v="09H"/>
    <s v="30597671"/>
    <s v="PARTICIPANT"/>
    <x v="2"/>
    <s v=""/>
    <s v="1E67138B500104E0"/>
    <s v=""/>
    <s v="PARTICIPANT"/>
    <s v="김제현"/>
    <s v="Jea-Hyun"/>
  </r>
  <r>
    <s v="811003"/>
    <s v="SDF 2018"/>
    <x v="1"/>
    <s v="11-02"/>
    <s v="09:04:16"/>
    <s v="09H"/>
    <s v="73000506"/>
    <s v="PARTICIPANT"/>
    <x v="1"/>
    <s v=""/>
    <s v="056F148B500104E0"/>
    <s v=""/>
    <s v="PARTICIPANT"/>
    <s v="박규진"/>
    <s v="Kyujin"/>
  </r>
  <r>
    <s v="811003"/>
    <s v="SDF 2018"/>
    <x v="1"/>
    <s v="11-02"/>
    <s v="09:04:16"/>
    <s v="09H"/>
    <s v="73001002"/>
    <s v="PARTICIPANT"/>
    <x v="1"/>
    <s v=""/>
    <s v="85FB138B500104E0"/>
    <s v=""/>
    <s v="PARTICIPANT"/>
    <s v="이구환"/>
    <s v="Key Koowhan"/>
  </r>
  <r>
    <s v="811003"/>
    <s v="SDF 2018"/>
    <x v="1"/>
    <s v="11-02"/>
    <s v="09:03:46"/>
    <s v="09H"/>
    <s v="73001186"/>
    <s v="PARTICIPANT"/>
    <x v="1"/>
    <s v=""/>
    <s v="91FD138B500104E0"/>
    <s v=""/>
    <s v="PARTICIPANT"/>
    <s v="한정숙"/>
    <s v="Jeong-Sook"/>
  </r>
  <r>
    <s v="811003"/>
    <s v="SDF 2018"/>
    <x v="1"/>
    <s v="11-02"/>
    <s v="09:03:40"/>
    <s v="09H"/>
    <s v="73002793"/>
    <s v="SBS"/>
    <x v="1"/>
    <s v=""/>
    <s v="7A07148B500104E0"/>
    <s v=""/>
    <s v="PARTICIPANT"/>
    <s v="배준우"/>
    <s v=""/>
  </r>
  <r>
    <s v="811003"/>
    <s v="SDF 2018"/>
    <x v="1"/>
    <s v="11-02"/>
    <s v="09:03:27"/>
    <s v="09H"/>
    <s v="31473273"/>
    <s v="SBS"/>
    <x v="2"/>
    <s v=""/>
    <s v="4A69138B500104E0"/>
    <s v=""/>
    <s v="PARTICIPANT"/>
    <s v="김준철"/>
    <s v="JUNCHEOL"/>
  </r>
  <r>
    <s v="811003"/>
    <s v="SDF 2018"/>
    <x v="1"/>
    <s v="11-02"/>
    <s v="09:03:18"/>
    <s v="09H"/>
    <s v="30597670"/>
    <s v="PARTICIPANT"/>
    <x v="2"/>
    <s v=""/>
    <s v="8370138B500104E0"/>
    <s v=""/>
    <s v="PARTICIPANT"/>
    <s v="이해림"/>
    <s v="Hae-Lim"/>
  </r>
  <r>
    <s v="811003"/>
    <s v="SDF 2018"/>
    <x v="1"/>
    <s v="11-02"/>
    <s v="09:03:11"/>
    <s v="09H"/>
    <s v="73002790"/>
    <s v="SBS"/>
    <x v="1"/>
    <s v=""/>
    <s v="9A21148B500104E0"/>
    <s v=""/>
    <s v="PARTICIPANT"/>
    <s v="정호선"/>
    <s v=""/>
  </r>
  <r>
    <s v="811003"/>
    <s v="SDF 2018"/>
    <x v="1"/>
    <s v="11-02"/>
    <s v="09:02:59"/>
    <s v="09H"/>
    <s v="73000993"/>
    <s v="PARTICIPANT"/>
    <x v="1"/>
    <s v=""/>
    <s v="68DD148B500104E0"/>
    <s v="S418"/>
    <s v="PARTICIPANT"/>
    <s v="남영준"/>
    <s v="YOUNG JUN"/>
  </r>
  <r>
    <s v="811003"/>
    <s v="SDF 2018"/>
    <x v="1"/>
    <s v="11-02"/>
    <s v="09:02:46"/>
    <s v="09H"/>
    <s v="73001004"/>
    <s v="PARTICIPANT"/>
    <x v="1"/>
    <s v=""/>
    <s v="DEC0138B500104E0"/>
    <s v="s375"/>
    <s v="PARTICIPANT"/>
    <s v="김미아"/>
    <s v="Miah"/>
  </r>
  <r>
    <s v="811003"/>
    <s v="SDF 2018"/>
    <x v="1"/>
    <s v="11-02"/>
    <s v="09:02:43"/>
    <s v="09H"/>
    <s v="73000555"/>
    <s v="PARTICIPANT"/>
    <x v="1"/>
    <s v=""/>
    <s v="2067148B500104E0"/>
    <s v=""/>
    <s v="PARTICIPANT"/>
    <s v="김용춘"/>
    <s v="Yong-Choon"/>
  </r>
  <r>
    <s v="811003"/>
    <s v="SDF 2018"/>
    <x v="1"/>
    <s v="11-02"/>
    <s v="09:02:28"/>
    <s v="09H"/>
    <s v="73001187"/>
    <s v="PARTICIPANT"/>
    <x v="1"/>
    <s v=""/>
    <s v="28FD138B500104E0"/>
    <s v=""/>
    <s v="PARTICIPANT"/>
    <s v="김부영"/>
    <s v="Buyoung"/>
  </r>
  <r>
    <s v="811003"/>
    <s v="SDF 2018"/>
    <x v="1"/>
    <s v="11-02"/>
    <s v="09:02:19"/>
    <s v="09H"/>
    <s v="73000591"/>
    <s v="PARTICIPANT"/>
    <x v="1"/>
    <s v=""/>
    <s v="5A91148B500104E0"/>
    <s v=""/>
    <s v="PARTICIPANT"/>
    <s v="김진현"/>
    <s v="KIM"/>
  </r>
  <r>
    <s v="811003"/>
    <s v="SDF 2018"/>
    <x v="1"/>
    <s v="11-02"/>
    <s v="09:01:50"/>
    <s v="09H"/>
    <s v="73000631"/>
    <s v="PARTICIPANT"/>
    <x v="1"/>
    <s v=""/>
    <s v="3D71138B500104E0"/>
    <s v="S477"/>
    <s v="PARTICIPANT"/>
    <s v="김영범"/>
    <s v="YoungBeom"/>
  </r>
  <r>
    <s v="811003"/>
    <s v="SDF 2018"/>
    <x v="1"/>
    <s v="11-02"/>
    <s v="09:01:47"/>
    <s v="09H"/>
    <s v="73000511"/>
    <s v="PARTICIPANT"/>
    <x v="1"/>
    <s v=""/>
    <s v="2EFC138B500104E0"/>
    <s v=""/>
    <s v="PARTICIPANT"/>
    <s v="이현아"/>
    <s v="Lee"/>
  </r>
  <r>
    <s v="811003"/>
    <s v="SDF 2018"/>
    <x v="1"/>
    <s v="11-02"/>
    <s v="09:00:42"/>
    <s v="09H"/>
    <s v="73001268"/>
    <s v="SBS"/>
    <x v="1"/>
    <s v=""/>
    <s v="4785148B500104E0"/>
    <s v=""/>
    <s v="PARTICIPANT"/>
    <s v="조경태"/>
    <s v="Jeo"/>
  </r>
  <r>
    <s v="811003"/>
    <s v="SDF 2018"/>
    <x v="1"/>
    <s v="11-02"/>
    <s v="09:00:26"/>
    <s v="09H"/>
    <s v="73000921"/>
    <s v="PARTICIPANT"/>
    <x v="1"/>
    <s v=""/>
    <s v="B3D2148B500104E0"/>
    <s v=""/>
    <s v="PARTICIPANT"/>
    <s v="양은혜"/>
    <s v="Eunhye"/>
  </r>
  <r>
    <s v="811003"/>
    <s v="SDF 2018"/>
    <x v="1"/>
    <s v="11-02"/>
    <s v="09:00:16"/>
    <s v="09H"/>
    <s v="73000851"/>
    <s v="PARTICIPANT"/>
    <x v="1"/>
    <s v=""/>
    <s v="4CA3138B500104E0"/>
    <s v="s447"/>
    <s v="PARTICIPANT"/>
    <s v="김상길"/>
    <s v="SANGGIL"/>
  </r>
  <r>
    <s v="811003"/>
    <s v="SDF 2018"/>
    <x v="1"/>
    <s v="11-02"/>
    <s v="09:00:15"/>
    <s v="09H"/>
    <s v="73001104"/>
    <s v="PARTICIPANT"/>
    <x v="1"/>
    <s v=""/>
    <s v="638F148B500104E0"/>
    <s v=""/>
    <s v="PARTICIPANT"/>
    <s v="박광열"/>
    <s v="Kwangyeol"/>
  </r>
  <r>
    <s v="811003"/>
    <s v="SDF 2018"/>
    <x v="1"/>
    <s v="11-02"/>
    <s v="09:00:03"/>
    <s v="09H"/>
    <s v="73001051"/>
    <s v="PARTICIPANT"/>
    <x v="1"/>
    <s v=""/>
    <s v="CD22148B500104E0"/>
    <s v=""/>
    <s v="PARTICIPANT"/>
    <s v="강성주"/>
    <s v="Seong-Joo"/>
  </r>
  <r>
    <s v="811003"/>
    <s v="SDF 2018"/>
    <x v="1"/>
    <s v="11-02"/>
    <s v="09:00:01"/>
    <s v="09H"/>
    <s v="73000890"/>
    <s v="PARTICIPANT"/>
    <x v="1"/>
    <s v=""/>
    <s v="59BC138B500104E0"/>
    <s v="s333"/>
    <s v="PARTICIPANT"/>
    <s v="서지원"/>
    <s v="Jiwon"/>
  </r>
  <r>
    <s v="811003"/>
    <s v="SDF 2018"/>
    <x v="1"/>
    <s v="11-02"/>
    <s v="08:59:40"/>
    <s v="08H"/>
    <s v="73000468"/>
    <s v="PARTICIPANT"/>
    <x v="1"/>
    <s v=""/>
    <s v="6B6B138B500104E0"/>
    <s v=""/>
    <s v="PARTICIPANT"/>
    <s v="이가영"/>
    <s v="gayoung"/>
  </r>
  <r>
    <s v="811003"/>
    <s v="SDF 2018"/>
    <x v="1"/>
    <s v="11-02"/>
    <s v="08:59:27"/>
    <s v="08H"/>
    <s v="73001097"/>
    <s v="PARTICIPANT"/>
    <x v="1"/>
    <s v=""/>
    <s v="D6C5148B500104E0"/>
    <s v=""/>
    <s v="PARTICIPANT"/>
    <s v="백경원"/>
    <s v="Kyungwon"/>
  </r>
  <r>
    <s v="811003"/>
    <s v="SDF 2018"/>
    <x v="1"/>
    <s v="11-02"/>
    <s v="08:59:23"/>
    <s v="08H"/>
    <s v="73000728"/>
    <s v="PARTICIPANT"/>
    <x v="1"/>
    <s v=""/>
    <s v="45DF148B500104E0"/>
    <s v="s378"/>
    <s v="PARTICIPANT"/>
    <s v="박성희"/>
    <s v="Park"/>
  </r>
  <r>
    <s v="811003"/>
    <s v="SDF 2018"/>
    <x v="1"/>
    <s v="11-02"/>
    <s v="08:59:18"/>
    <s v="08H"/>
    <s v="73001327"/>
    <s v="PRESS"/>
    <x v="1"/>
    <s v=""/>
    <m/>
    <s v=""/>
    <s v="PRESS"/>
    <s v="임현경"/>
    <s v="Hyunkyung"/>
  </r>
  <r>
    <s v="811003"/>
    <s v="SDF 2018"/>
    <x v="1"/>
    <s v="11-02"/>
    <s v="08:59:13"/>
    <s v="08H"/>
    <s v="73000600"/>
    <s v="PARTICIPANT"/>
    <x v="1"/>
    <s v=""/>
    <s v="C2B7138B500104E0"/>
    <s v=""/>
    <s v="PARTICIPANT"/>
    <s v="최유정"/>
    <s v="choi"/>
  </r>
  <r>
    <s v="811003"/>
    <s v="SDF 2018"/>
    <x v="1"/>
    <s v="11-02"/>
    <s v="08:59:06"/>
    <s v="08H"/>
    <s v="73000997"/>
    <s v="PARTICIPANT"/>
    <x v="1"/>
    <s v=""/>
    <s v="BCCB148B500104E0"/>
    <s v=""/>
    <s v="PARTICIPANT"/>
    <s v="이경현"/>
    <s v="Kyung Hyun"/>
  </r>
  <r>
    <s v="811003"/>
    <s v="SDF 2018"/>
    <x v="1"/>
    <s v="11-02"/>
    <s v="08:58:51"/>
    <s v="08H"/>
    <s v="73000820"/>
    <s v="PARTICIPANT"/>
    <x v="1"/>
    <s v=""/>
    <s v="0EBB138B500104E0"/>
    <s v="s365"/>
    <s v="PARTICIPANT"/>
    <s v="한동석"/>
    <s v="Dongseok"/>
  </r>
  <r>
    <s v="811003"/>
    <s v="SDF 2018"/>
    <x v="1"/>
    <s v="11-02"/>
    <s v="08:58:44"/>
    <s v="08H"/>
    <s v="30710802"/>
    <s v="PRESS"/>
    <x v="2"/>
    <s v=""/>
    <m/>
    <s v=""/>
    <s v="PRESS"/>
    <s v="조성봉"/>
    <s v="Sungbong"/>
  </r>
  <r>
    <s v="811003"/>
    <s v="SDF 2018"/>
    <x v="1"/>
    <s v="11-02"/>
    <s v="08:58:27"/>
    <s v="08H"/>
    <s v="73002722"/>
    <s v="PARTICIPANT"/>
    <x v="1"/>
    <s v=""/>
    <s v="731D148B500104E0"/>
    <s v=""/>
    <s v="PARTICIPANT"/>
    <s v="양정순"/>
    <s v="Jung Soon "/>
  </r>
  <r>
    <s v="811003"/>
    <s v="SDF 2018"/>
    <x v="1"/>
    <s v="11-02"/>
    <s v="08:58:19"/>
    <s v="08H"/>
    <s v="30810844"/>
    <s v="PARTICIPANT"/>
    <x v="2"/>
    <s v=""/>
    <s v="5769138B500104E0"/>
    <s v=""/>
    <s v="PARTICIPANT"/>
    <s v="최요제"/>
    <s v="CUIYAOQ"/>
  </r>
  <r>
    <s v="811003"/>
    <s v="SDF 2018"/>
    <x v="1"/>
    <s v="11-02"/>
    <s v="08:58:12"/>
    <s v="08H"/>
    <s v="73002721"/>
    <s v="PARTICIPANT"/>
    <x v="1"/>
    <s v=""/>
    <s v="DFC6148B500104E0"/>
    <s v=""/>
    <s v="PARTICIPANT"/>
    <s v="박은성 "/>
    <s v="Eun Sung"/>
  </r>
  <r>
    <s v="811003"/>
    <s v="SDF 2018"/>
    <x v="1"/>
    <s v="11-02"/>
    <s v="08:57:57"/>
    <s v="08H"/>
    <s v="73000717"/>
    <s v="PARTICIPANT"/>
    <x v="1"/>
    <s v=""/>
    <s v="57B9138B500104E0"/>
    <s v="s384"/>
    <s v="PARTICIPANT"/>
    <s v="홍원준"/>
    <s v="wonjun"/>
  </r>
  <r>
    <s v="811003"/>
    <s v="SDF 2018"/>
    <x v="1"/>
    <s v="11-02"/>
    <s v="08:57:43"/>
    <s v="08H"/>
    <s v="73001085"/>
    <s v="PARTICIPANT"/>
    <x v="1"/>
    <s v=""/>
    <s v="5326148B500104E0"/>
    <s v=""/>
    <s v="PARTICIPANT"/>
    <s v="강경남"/>
    <s v="kyungnam"/>
  </r>
  <r>
    <s v="811003"/>
    <s v="SDF 2018"/>
    <x v="1"/>
    <s v="11-02"/>
    <s v="08:57:35"/>
    <s v="08H"/>
    <s v="73001011"/>
    <s v="PARTICIPANT"/>
    <x v="1"/>
    <s v=""/>
    <s v="F36B148B500104E0"/>
    <s v="S479"/>
    <s v="PARTICIPANT"/>
    <s v="한지연"/>
    <s v="Ji Yeon"/>
  </r>
  <r>
    <s v="811003"/>
    <s v="SDF 2018"/>
    <x v="1"/>
    <s v="11-02"/>
    <s v="08:57:29"/>
    <s v="08H"/>
    <s v="73000962"/>
    <s v="PARTICIPANT"/>
    <x v="1"/>
    <s v=""/>
    <s v="A71A148B500104E0"/>
    <s v=""/>
    <s v="PARTICIPANT"/>
    <s v="다리아"/>
    <s v="Daria"/>
  </r>
  <r>
    <s v="811003"/>
    <s v="SDF 2018"/>
    <x v="1"/>
    <s v="11-02"/>
    <s v="08:56:48"/>
    <s v="08H"/>
    <s v="73000587"/>
    <s v="PARTICIPANT"/>
    <x v="1"/>
    <s v=""/>
    <s v="7269148B500104E0"/>
    <s v="s102"/>
    <s v="PARTICIPANT"/>
    <s v="김복현"/>
    <s v="KIM"/>
  </r>
  <r>
    <s v="811003"/>
    <s v="SDF 2018"/>
    <x v="1"/>
    <s v="11-02"/>
    <s v="08:56:18"/>
    <s v="08H"/>
    <s v="73000980"/>
    <s v="PARTICIPANT"/>
    <x v="1"/>
    <s v=""/>
    <s v="3FCA148B500104E0"/>
    <s v=""/>
    <s v="PARTICIPANT"/>
    <s v="이상용"/>
    <s v="Sangyong"/>
  </r>
  <r>
    <s v="811003"/>
    <s v="SDF 2018"/>
    <x v="1"/>
    <s v="11-02"/>
    <s v="08:56:09"/>
    <s v="08H"/>
    <s v="73001000"/>
    <s v="PARTICIPANT"/>
    <x v="1"/>
    <s v=""/>
    <s v="F16E148B500104E0"/>
    <s v="s178"/>
    <s v="PARTICIPANT"/>
    <s v="김명민"/>
    <s v="Myungmin"/>
  </r>
  <r>
    <s v="811003"/>
    <s v="SDF 2018"/>
    <x v="1"/>
    <s v="11-02"/>
    <s v="08:55:51"/>
    <s v="08H"/>
    <s v="73000954"/>
    <s v="PARTICIPANT"/>
    <x v="1"/>
    <s v=""/>
    <s v="65D8148B500104E0"/>
    <s v="s352"/>
    <s v="PARTICIPANT"/>
    <s v="김창현"/>
    <s v="kim"/>
  </r>
  <r>
    <s v="811003"/>
    <s v="SDF 2018"/>
    <x v="1"/>
    <s v="11-02"/>
    <s v="08:55:29"/>
    <s v="08H"/>
    <s v="30597669"/>
    <s v="PARTICIPANT"/>
    <x v="2"/>
    <s v=""/>
    <s v="E61F148B500104E0"/>
    <s v=""/>
    <s v="PARTICIPANT"/>
    <s v="김정자"/>
    <s v="Jung-Ja"/>
  </r>
  <r>
    <s v="811003"/>
    <s v="SDF 2018"/>
    <x v="1"/>
    <s v="11-02"/>
    <s v="08:55:16"/>
    <s v="08H"/>
    <s v="73000422"/>
    <s v="PARTICIPANT"/>
    <x v="1"/>
    <s v=""/>
    <s v="03A3138B500104E0"/>
    <s v="s489"/>
    <s v="PARTICIPANT"/>
    <s v="이성화"/>
    <s v="sunghwa"/>
  </r>
  <r>
    <s v="811003"/>
    <s v="SDF 2018"/>
    <x v="1"/>
    <s v="11-02"/>
    <s v="08:55:01"/>
    <s v="08H"/>
    <s v="73002202"/>
    <s v="미등록자"/>
    <x v="1"/>
    <s v=""/>
    <s v="2E6A148B500104E0"/>
    <s v=""/>
    <s v="PARTICIPANT"/>
    <s v="김재철"/>
    <s v="Jae-chul"/>
  </r>
  <r>
    <s v="811003"/>
    <s v="SDF 2018"/>
    <x v="1"/>
    <s v="11-02"/>
    <s v="08:54:41"/>
    <s v="08H"/>
    <s v="73001021"/>
    <s v="PARTICIPANT"/>
    <x v="1"/>
    <s v=""/>
    <s v="1A21148B500104E0"/>
    <s v=""/>
    <s v="PARTICIPANT"/>
    <s v="김지숙"/>
    <s v="JiSook"/>
  </r>
  <r>
    <s v="811003"/>
    <s v="SDF 2018"/>
    <x v="1"/>
    <s v="11-02"/>
    <s v="08:54:13"/>
    <s v="08H"/>
    <s v="73000342"/>
    <s v="RSVP"/>
    <x v="1"/>
    <s v="74"/>
    <s v="6427148B500104E0"/>
    <s v=""/>
    <s v="Ministry of Gender Equality &amp; Family"/>
    <s v="진선미"/>
    <s v="Sun-Mee"/>
  </r>
  <r>
    <s v="811003"/>
    <s v="SDF 2018"/>
    <x v="1"/>
    <s v="11-02"/>
    <s v="08:53:48"/>
    <s v="08H"/>
    <s v="73001289"/>
    <s v="SBS"/>
    <x v="1"/>
    <s v=""/>
    <s v="9B84148B500104E0"/>
    <s v=""/>
    <s v="PARTICIPANT"/>
    <s v="김성화"/>
    <s v="SEONG HWA"/>
  </r>
  <r>
    <s v="811003"/>
    <s v="SDF 2018"/>
    <x v="1"/>
    <s v="11-02"/>
    <s v="08:53:31"/>
    <s v="08H"/>
    <s v="73000721"/>
    <s v="PARTICIPANT"/>
    <x v="1"/>
    <s v=""/>
    <s v="9404148B500104E0"/>
    <s v=""/>
    <s v="PARTICIPANT"/>
    <s v="강륜금"/>
    <s v="RYUN KEUM"/>
  </r>
  <r>
    <s v="811003"/>
    <s v="SDF 2018"/>
    <x v="1"/>
    <s v="11-02"/>
    <s v="08:52:59"/>
    <s v="08H"/>
    <s v="73000849"/>
    <s v="PARTICIPANT"/>
    <x v="1"/>
    <s v=""/>
    <s v="88FA138B500104E0"/>
    <s v="S423, S433"/>
    <s v="PARTICIPANT"/>
    <s v="이준택"/>
    <s v="Juntaek"/>
  </r>
  <r>
    <s v="811003"/>
    <s v="SDF 2018"/>
    <x v="1"/>
    <s v="11-02"/>
    <s v="08:52:57"/>
    <s v="08H"/>
    <s v="73000594"/>
    <s v="PARTICIPANT"/>
    <x v="1"/>
    <s v=""/>
    <s v="89D3148B500104E0"/>
    <s v=""/>
    <s v="PARTICIPANT"/>
    <s v="고지현"/>
    <s v="Jihyun"/>
  </r>
  <r>
    <s v="811003"/>
    <s v="SDF 2018"/>
    <x v="1"/>
    <s v="11-02"/>
    <s v="08:52:57"/>
    <s v="08H"/>
    <s v="73001284"/>
    <s v="SBS"/>
    <x v="1"/>
    <s v=""/>
    <s v="C303148B500104E0"/>
    <s v=""/>
    <s v="PARTICIPANT"/>
    <s v="김도희"/>
    <s v="DOHEE"/>
  </r>
  <r>
    <s v="811003"/>
    <s v="SDF 2018"/>
    <x v="1"/>
    <s v="11-02"/>
    <s v="08:52:39"/>
    <s v="08H"/>
    <s v="30597668"/>
    <s v="PARTICIPANT"/>
    <x v="2"/>
    <s v=""/>
    <s v="C0A2138B500104E0"/>
    <s v=""/>
    <s v="PARTICIPANT"/>
    <s v="송현빈"/>
    <s v="Hyun-Bin"/>
  </r>
  <r>
    <s v="811003"/>
    <s v="SDF 2018"/>
    <x v="1"/>
    <s v="11-02"/>
    <s v="08:52:35"/>
    <s v="08H"/>
    <s v="73000523"/>
    <s v="PARTICIPANT"/>
    <x v="1"/>
    <s v=""/>
    <s v="22CB148B500104E0"/>
    <s v=""/>
    <s v="PARTICIPANT"/>
    <s v="고은별"/>
    <s v="Ko"/>
  </r>
  <r>
    <s v="811003"/>
    <s v="SDF 2018"/>
    <x v="1"/>
    <s v="11-02"/>
    <s v="08:52:28"/>
    <s v="08H"/>
    <s v="73001280"/>
    <s v="SBS"/>
    <x v="1"/>
    <s v=""/>
    <s v="4B03148B500104E0"/>
    <s v=""/>
    <s v="PARTICIPANT"/>
    <s v="김민정"/>
    <s v="minjung"/>
  </r>
  <r>
    <s v="811003"/>
    <s v="SDF 2018"/>
    <x v="1"/>
    <s v="11-02"/>
    <s v="08:51:57"/>
    <s v="08H"/>
    <s v="73000783"/>
    <s v="PARTICIPANT"/>
    <x v="1"/>
    <s v=""/>
    <s v="7F6D138B500104E0"/>
    <s v=""/>
    <s v="PARTICIPANT"/>
    <s v="이종국"/>
    <s v="LEE"/>
  </r>
  <r>
    <s v="811003"/>
    <s v="SDF 2018"/>
    <x v="1"/>
    <s v="11-02"/>
    <s v="08:51:33"/>
    <s v="08H"/>
    <s v="73001235"/>
    <s v="PARTICIPANT"/>
    <x v="1"/>
    <s v=""/>
    <s v="21BC138B500104E0"/>
    <s v=""/>
    <s v="PARTICIPANT"/>
    <s v="임금희"/>
    <s v="Keumhee"/>
  </r>
  <r>
    <s v="811003"/>
    <s v="SDF 2018"/>
    <x v="1"/>
    <s v="11-02"/>
    <s v="08:51:24"/>
    <s v="08H"/>
    <s v="30710801"/>
    <s v="PRESS"/>
    <x v="2"/>
    <s v=""/>
    <m/>
    <s v=""/>
    <s v="PRESS"/>
    <s v="이엽"/>
    <s v="yeob"/>
  </r>
  <r>
    <s v="811003"/>
    <s v="SDF 2018"/>
    <x v="1"/>
    <s v="11-02"/>
    <s v="08:51:21"/>
    <s v="08H"/>
    <s v="73001068"/>
    <s v="PARTICIPANT"/>
    <x v="1"/>
    <s v=""/>
    <s v="C5FB138B500104E0"/>
    <s v=""/>
    <s v="PARTICIPANT"/>
    <s v="최훈환"/>
    <s v="Hoonwhan"/>
  </r>
  <r>
    <s v="811003"/>
    <s v="SDF 2018"/>
    <x v="1"/>
    <s v="11-02"/>
    <s v="08:51:20"/>
    <s v="08H"/>
    <s v="73001036"/>
    <s v="PARTICIPANT"/>
    <x v="1"/>
    <s v=""/>
    <s v="A86A148B500104E0"/>
    <s v=""/>
    <s v="PARTICIPANT"/>
    <s v="김재호"/>
    <s v="Jaeho"/>
  </r>
  <r>
    <s v="811003"/>
    <s v="SDF 2018"/>
    <x v="1"/>
    <s v="11-02"/>
    <s v="08:50:47"/>
    <s v="08H"/>
    <s v="73001074"/>
    <s v="PARTICIPANT"/>
    <x v="1"/>
    <s v=""/>
    <s v="6C69148B500104E0"/>
    <s v=""/>
    <s v="PARTICIPANT"/>
    <s v="홍재완"/>
    <s v="Nicolas"/>
  </r>
  <r>
    <s v="811003"/>
    <s v="SDF 2018"/>
    <x v="1"/>
    <s v="11-02"/>
    <s v="08:50:38"/>
    <s v="08H"/>
    <s v="73000870"/>
    <s v="PARTICIPANT"/>
    <x v="1"/>
    <s v=""/>
    <s v="0065148B500104E0"/>
    <s v="S471"/>
    <s v="PARTICIPANT"/>
    <s v="김윤재"/>
    <s v="YUNJAE"/>
  </r>
  <r>
    <s v="811003"/>
    <s v="SDF 2018"/>
    <x v="1"/>
    <s v="11-02"/>
    <s v="08:50:29"/>
    <s v="08H"/>
    <s v="73000987"/>
    <s v="PARTICIPANT"/>
    <x v="1"/>
    <s v=""/>
    <s v="04C8148B500104E0"/>
    <s v=""/>
    <s v="PARTICIPANT"/>
    <s v="이규호"/>
    <s v="kyu ho"/>
  </r>
  <r>
    <s v="811003"/>
    <s v="SDF 2018"/>
    <x v="1"/>
    <s v="11-02"/>
    <s v="08:50:02"/>
    <s v="08H"/>
    <s v="73000703"/>
    <s v="PARTICIPANT"/>
    <x v="1"/>
    <s v=""/>
    <s v="24D7148B500104E0"/>
    <s v=""/>
    <s v="PARTICIPANT"/>
    <s v="박윤정"/>
    <s v="Park"/>
  </r>
  <r>
    <s v="811003"/>
    <s v="SDF 2018"/>
    <x v="1"/>
    <s v="11-02"/>
    <s v="08:49:20"/>
    <s v="08H"/>
    <s v="73001336"/>
    <s v="PRESS"/>
    <x v="1"/>
    <s v=""/>
    <m/>
    <s v=""/>
    <s v="PRESS"/>
    <s v="윤정우"/>
    <s v="Yun"/>
  </r>
  <r>
    <s v="811003"/>
    <s v="SDF 2018"/>
    <x v="1"/>
    <s v="11-02"/>
    <s v="08:49:09"/>
    <s v="08H"/>
    <s v="73000338"/>
    <s v="RSVP"/>
    <x v="1"/>
    <s v="70"/>
    <s v="1B68148B500104E0"/>
    <s v=""/>
    <s v="SBS MEDIA GROUP"/>
    <s v="김상협"/>
    <s v="Sang-Hyup"/>
  </r>
  <r>
    <s v="811003"/>
    <s v="SDF 2018"/>
    <x v="1"/>
    <s v="11-02"/>
    <s v="08:48:57"/>
    <s v="08H"/>
    <s v="73000332"/>
    <s v="RSVP"/>
    <x v="1"/>
    <s v="64"/>
    <s v="02A5138B500104E0"/>
    <s v=""/>
    <s v="SBS MEDIA GROUP"/>
    <s v="서두원"/>
    <s v="Du-Won"/>
  </r>
  <r>
    <s v="811003"/>
    <s v="SDF 2018"/>
    <x v="1"/>
    <s v="11-02"/>
    <s v="08:48:43"/>
    <s v="08H"/>
    <s v="30597667"/>
    <s v="PARTICIPANT"/>
    <x v="2"/>
    <s v=""/>
    <s v="6D02148B500104E0"/>
    <s v=""/>
    <s v="PARTICIPANT"/>
    <s v="최진아"/>
    <s v="Jin-Ah"/>
  </r>
  <r>
    <s v="811003"/>
    <s v="SDF 2018"/>
    <x v="1"/>
    <s v="11-02"/>
    <s v="08:48:35"/>
    <s v="08H"/>
    <s v="73002719"/>
    <s v="PARTICIPANT"/>
    <x v="1"/>
    <s v=""/>
    <s v="2B87148B500104E0"/>
    <s v="s328"/>
    <s v="PARTICIPANT"/>
    <s v="정숙정 "/>
    <s v="Jung Sook "/>
  </r>
  <r>
    <s v="811003"/>
    <s v="SDF 2018"/>
    <x v="1"/>
    <s v="11-02"/>
    <s v="08:48:17"/>
    <s v="08H"/>
    <s v="73001112"/>
    <s v="PARTICIPANT"/>
    <x v="1"/>
    <s v=""/>
    <s v="31BA138B500104E0"/>
    <s v="s372"/>
    <s v="PARTICIPANT"/>
    <s v="심영섭"/>
    <s v="Young Seop"/>
  </r>
  <r>
    <s v="811003"/>
    <s v="SDF 2018"/>
    <x v="1"/>
    <s v="11-02"/>
    <s v="08:48:16"/>
    <s v="08H"/>
    <s v="73001310"/>
    <s v="SBS"/>
    <x v="1"/>
    <s v=""/>
    <s v="186C138B500104E0"/>
    <s v=""/>
    <s v="PARTICIPANT"/>
    <s v="박준석"/>
    <s v="Jun"/>
  </r>
  <r>
    <s v="811003"/>
    <s v="SDF 2018"/>
    <x v="1"/>
    <s v="11-02"/>
    <s v="08:47:48"/>
    <s v="08H"/>
    <s v="73000738"/>
    <s v="PARTICIPANT"/>
    <x v="1"/>
    <s v=""/>
    <s v="858C148B500104E0"/>
    <s v="S428"/>
    <s v="PARTICIPANT"/>
    <s v="윤철환"/>
    <s v="Cheolhwan"/>
  </r>
  <r>
    <s v="811003"/>
    <s v="SDF 2018"/>
    <x v="1"/>
    <s v="11-02"/>
    <s v="08:47:48"/>
    <s v="08H"/>
    <s v="73000457"/>
    <s v="PARTICIPANT"/>
    <x v="1"/>
    <s v=""/>
    <s v="4CDE148B500104E0"/>
    <s v="S470"/>
    <s v="PARTICIPANT"/>
    <s v="홍성호"/>
    <s v="Seong Ho"/>
  </r>
  <r>
    <s v="811003"/>
    <s v="SDF 2018"/>
    <x v="1"/>
    <s v="11-02"/>
    <s v="08:47:39"/>
    <s v="08H"/>
    <s v="73000979"/>
    <s v="PARTICIPANT"/>
    <x v="1"/>
    <s v=""/>
    <s v="E2CD148B500104E0"/>
    <s v=""/>
    <s v="PARTICIPANT"/>
    <s v="정재훈"/>
    <s v="Jae-Hoon"/>
  </r>
  <r>
    <s v="811003"/>
    <s v="SDF 2018"/>
    <x v="1"/>
    <s v="11-02"/>
    <s v="08:47:32"/>
    <s v="08H"/>
    <s v="30597666"/>
    <s v="PARTICIPANT"/>
    <x v="2"/>
    <s v=""/>
    <s v="E1BB138B500104E0"/>
    <s v=""/>
    <s v="PARTICIPANT"/>
    <s v="선민경"/>
    <s v="Min-Kyung"/>
  </r>
  <r>
    <s v="811003"/>
    <s v="SDF 2018"/>
    <x v="1"/>
    <s v="11-02"/>
    <s v="08:47:25"/>
    <s v="08H"/>
    <s v="73000994"/>
    <s v="PARTICIPANT"/>
    <x v="1"/>
    <s v=""/>
    <s v="F1A0138B500104E0"/>
    <s v="s388"/>
    <s v="PARTICIPANT"/>
    <s v="김성우"/>
    <s v="SUNG-WOO"/>
  </r>
  <r>
    <s v="811003"/>
    <s v="SDF 2018"/>
    <x v="1"/>
    <s v="11-02"/>
    <s v="08:47:10"/>
    <s v="08H"/>
    <s v="73001019"/>
    <s v="PARTICIPANT"/>
    <x v="1"/>
    <s v=""/>
    <s v="41BD138B500104E0"/>
    <s v="s395"/>
    <s v="PARTICIPANT"/>
    <s v="김미진"/>
    <s v="Mijin"/>
  </r>
  <r>
    <s v="811003"/>
    <s v="SDF 2018"/>
    <x v="1"/>
    <s v="11-02"/>
    <s v="08:47:10"/>
    <s v="08H"/>
    <s v="73001159"/>
    <s v="PARTICIPANT"/>
    <x v="1"/>
    <s v=""/>
    <s v="96FC138B500104E0"/>
    <s v="s342"/>
    <s v="PARTICIPANT"/>
    <s v="최진희"/>
    <s v="Jin hee"/>
  </r>
  <r>
    <s v="811003"/>
    <s v="SDF 2018"/>
    <x v="1"/>
    <s v="11-02"/>
    <s v="08:46:42"/>
    <s v="08H"/>
    <s v="73000899"/>
    <s v="PARTICIPANT"/>
    <x v="1"/>
    <s v=""/>
    <s v="94DA148B500104E0"/>
    <s v=""/>
    <s v="PARTICIPANT"/>
    <s v="이소희"/>
    <s v="SO HEE"/>
  </r>
  <r>
    <s v="811003"/>
    <s v="SDF 2018"/>
    <x v="1"/>
    <s v="11-02"/>
    <s v="08:46:40"/>
    <s v="08H"/>
    <s v="30597665"/>
    <s v="PARTICIPANT"/>
    <x v="2"/>
    <s v=""/>
    <s v="4420148B500104E0"/>
    <s v=""/>
    <s v="PARTICIPANT"/>
    <s v="김덕기"/>
    <s v="Deog-Gi"/>
  </r>
  <r>
    <s v="811003"/>
    <s v="SDF 2018"/>
    <x v="1"/>
    <s v="11-02"/>
    <s v="08:46:33"/>
    <s v="08H"/>
    <s v="73001070"/>
    <s v="PARTICIPANT"/>
    <x v="1"/>
    <s v=""/>
    <s v="8101148B500104E0"/>
    <s v=""/>
    <s v="PARTICIPANT"/>
    <s v="이지형"/>
    <s v="JI HYUNG"/>
  </r>
  <r>
    <s v="811003"/>
    <s v="SDF 2018"/>
    <x v="1"/>
    <s v="11-02"/>
    <s v="08:46:21"/>
    <s v="08H"/>
    <s v="73000895"/>
    <s v="PARTICIPANT"/>
    <x v="1"/>
    <s v=""/>
    <s v="EECA148B500104E0"/>
    <s v=""/>
    <s v="PARTICIPANT"/>
    <s v="임민영"/>
    <s v="MIN YOUNG"/>
  </r>
  <r>
    <s v="811003"/>
    <s v="SDF 2018"/>
    <x v="1"/>
    <s v="11-02"/>
    <s v="08:46:13"/>
    <s v="08H"/>
    <s v="73000859"/>
    <s v="PARTICIPANT"/>
    <x v="1"/>
    <s v=""/>
    <s v="7D22148B500104E0"/>
    <s v=""/>
    <s v="PARTICIPANT"/>
    <s v="김규희"/>
    <s v="KIM"/>
  </r>
  <r>
    <s v="811003"/>
    <s v="SDF 2018"/>
    <x v="1"/>
    <s v="11-02"/>
    <s v="08:46:11"/>
    <s v="08H"/>
    <s v="73001202"/>
    <s v="PARTICIPANT"/>
    <x v="1"/>
    <s v=""/>
    <s v="B484148B500104E0"/>
    <s v=""/>
    <s v="PARTICIPANT"/>
    <s v="민영"/>
    <s v="Young"/>
  </r>
  <r>
    <s v="811003"/>
    <s v="SDF 2018"/>
    <x v="1"/>
    <s v="11-02"/>
    <s v="08:45:53"/>
    <s v="08H"/>
    <s v="31071630"/>
    <s v="PRESS"/>
    <x v="2"/>
    <s v=""/>
    <s v="02CB148B500104E0"/>
    <s v=""/>
    <s v="PRESS"/>
    <s v="이충우"/>
    <s v="choong woo"/>
  </r>
  <r>
    <s v="811003"/>
    <s v="SDF 2018"/>
    <x v="1"/>
    <s v="11-02"/>
    <s v="08:45:45"/>
    <s v="08H"/>
    <s v="73000896"/>
    <s v="PARTICIPANT"/>
    <x v="1"/>
    <s v=""/>
    <s v="046E138B500104E0"/>
    <s v=""/>
    <s v="PARTICIPANT"/>
    <s v="문지은"/>
    <s v="JI EUN"/>
  </r>
  <r>
    <s v="811003"/>
    <s v="SDF 2018"/>
    <x v="1"/>
    <s v="11-02"/>
    <s v="08:45:43"/>
    <s v="08H"/>
    <s v="73000897"/>
    <s v="PARTICIPANT"/>
    <x v="1"/>
    <s v=""/>
    <s v="998A148B500104E0"/>
    <s v=""/>
    <s v="PARTICIPANT"/>
    <s v="김지선"/>
    <s v="JI SUN"/>
  </r>
  <r>
    <s v="811003"/>
    <s v="SDF 2018"/>
    <x v="1"/>
    <s v="11-02"/>
    <s v="08:45:41"/>
    <s v="08H"/>
    <s v="73000924"/>
    <s v="PARTICIPANT"/>
    <x v="1"/>
    <s v=""/>
    <s v="B521148B500104E0"/>
    <s v="s382"/>
    <s v="PARTICIPANT"/>
    <s v="김준수"/>
    <s v="junsu"/>
  </r>
  <r>
    <s v="811003"/>
    <s v="SDF 2018"/>
    <x v="1"/>
    <s v="11-02"/>
    <s v="08:45:37"/>
    <s v="08H"/>
    <s v="73001041"/>
    <s v="PARTICIPANT"/>
    <x v="1"/>
    <s v=""/>
    <s v="2384148B500104E0"/>
    <s v=""/>
    <s v="PARTICIPANT"/>
    <s v="박주혁"/>
    <s v="Juhuyk"/>
  </r>
  <r>
    <s v="811003"/>
    <s v="SDF 2018"/>
    <x v="1"/>
    <s v="11-02"/>
    <s v="08:45:26"/>
    <s v="08H"/>
    <s v="73000601"/>
    <s v="PARTICIPANT"/>
    <x v="1"/>
    <s v=""/>
    <m/>
    <s v=""/>
    <s v="PARTICIPANT"/>
    <s v="김지혜"/>
    <s v="jihye"/>
  </r>
  <r>
    <s v="811003"/>
    <s v="SDF 2018"/>
    <x v="1"/>
    <s v="11-02"/>
    <s v="08:45:12"/>
    <s v="08H"/>
    <s v="73001062"/>
    <s v="PARTICIPANT"/>
    <x v="1"/>
    <s v=""/>
    <s v="4F6E138B500104E0"/>
    <s v=""/>
    <s v="PARTICIPANT"/>
    <s v="홍영희"/>
    <s v="Younghee"/>
  </r>
  <r>
    <s v="811003"/>
    <s v="SDF 2018"/>
    <x v="1"/>
    <s v="11-02"/>
    <s v="08:45:08"/>
    <s v="08H"/>
    <s v="73000735"/>
    <s v="PARTICIPANT"/>
    <x v="1"/>
    <s v=""/>
    <s v="B3A2138B500104E0"/>
    <s v=""/>
    <s v="PARTICIPANT"/>
    <s v=""/>
    <s v="tammy"/>
  </r>
  <r>
    <s v="811003"/>
    <s v="SDF 2018"/>
    <x v="1"/>
    <s v="11-02"/>
    <s v="08:45:06"/>
    <s v="08H"/>
    <s v="73000675"/>
    <s v="PARTICIPANT"/>
    <x v="1"/>
    <s v=""/>
    <s v="E1B9138B500104E0"/>
    <s v=""/>
    <s v="PARTICIPANT"/>
    <s v="성고은"/>
    <s v="seng"/>
  </r>
  <r>
    <s v="811003"/>
    <s v="SDF 2018"/>
    <x v="1"/>
    <s v="11-02"/>
    <s v="08:45:04"/>
    <s v="08H"/>
    <s v="73001195"/>
    <s v="PARTICIPANT"/>
    <x v="1"/>
    <s v=""/>
    <s v="A621148B500104E0"/>
    <s v=""/>
    <s v="PARTICIPANT"/>
    <s v="이장규"/>
    <s v="Jang Gyu"/>
  </r>
  <r>
    <s v="811003"/>
    <s v="SDF 2018"/>
    <x v="1"/>
    <s v="11-02"/>
    <s v="08:44:48"/>
    <s v="08H"/>
    <s v="73001175"/>
    <s v="PARTICIPANT"/>
    <x v="1"/>
    <s v=""/>
    <s v="C1A4138B500104E0"/>
    <s v="S-317"/>
    <s v="PARTICIPANT"/>
    <s v="신한슬"/>
    <s v="Hanseul"/>
  </r>
  <r>
    <s v="811003"/>
    <s v="SDF 2018"/>
    <x v="1"/>
    <s v="11-02"/>
    <s v="08:44:37"/>
    <s v="08H"/>
    <s v="73001209"/>
    <s v="PARTICIPANT"/>
    <x v="1"/>
    <s v=""/>
    <s v="BED7148B500104E0"/>
    <s v=""/>
    <s v="PARTICIPANT"/>
    <s v="이창현"/>
    <s v="Changhyun"/>
  </r>
  <r>
    <s v="811003"/>
    <s v="SDF 2018"/>
    <x v="1"/>
    <s v="11-02"/>
    <s v="08:44:32"/>
    <s v="08H"/>
    <s v="31342040"/>
    <s v="PRESS"/>
    <x v="2"/>
    <s v=""/>
    <m/>
    <s v=""/>
    <s v="PRESS"/>
    <s v="황육익"/>
    <m/>
  </r>
  <r>
    <s v="811003"/>
    <s v="SDF 2018"/>
    <x v="1"/>
    <s v="11-02"/>
    <s v="08:44:26"/>
    <s v="08H"/>
    <s v="73000715"/>
    <s v="PARTICIPANT"/>
    <x v="1"/>
    <s v=""/>
    <s v="1200148B500104E0"/>
    <s v="s476"/>
    <s v="PARTICIPANT"/>
    <s v="김영배"/>
    <s v="YOUNGBAE"/>
  </r>
  <r>
    <s v="811003"/>
    <s v="SDF 2018"/>
    <x v="1"/>
    <s v="11-02"/>
    <s v="08:44:26"/>
    <s v="08H"/>
    <s v="73000768"/>
    <s v="PARTICIPANT"/>
    <x v="1"/>
    <s v=""/>
    <s v="EBD8148B500104E0"/>
    <s v="S-494"/>
    <s v="PARTICIPANT"/>
    <s v="김민성"/>
    <s v="MINSUNG"/>
  </r>
  <r>
    <s v="811003"/>
    <s v="SDF 2018"/>
    <x v="1"/>
    <s v="11-02"/>
    <s v="08:44:08"/>
    <s v="08H"/>
    <s v="73000527"/>
    <s v="PARTICIPANT"/>
    <x v="1"/>
    <s v=""/>
    <s v="CFCE148B500104E0"/>
    <s v=""/>
    <s v="PARTICIPANT"/>
    <s v="이헌아"/>
    <s v="lee"/>
  </r>
  <r>
    <s v="811003"/>
    <s v="SDF 2018"/>
    <x v="1"/>
    <s v="11-02"/>
    <s v="08:44:04"/>
    <s v="08H"/>
    <s v="73001018"/>
    <s v="PARTICIPANT"/>
    <x v="1"/>
    <s v=""/>
    <s v="C9DA148B500104E0"/>
    <s v=""/>
    <s v="PARTICIPANT"/>
    <s v="강설"/>
    <s v="Seol"/>
  </r>
  <r>
    <s v="811003"/>
    <s v="SDF 2018"/>
    <x v="1"/>
    <s v="11-02"/>
    <s v="08:43:46"/>
    <s v="08H"/>
    <s v="73000537"/>
    <s v="PARTICIPANT"/>
    <x v="1"/>
    <s v=""/>
    <s v="C370148B500104E0"/>
    <s v=""/>
    <s v="PARTICIPANT"/>
    <s v="현찬수"/>
    <s v="xuan"/>
  </r>
  <r>
    <s v="811003"/>
    <s v="SDF 2018"/>
    <x v="1"/>
    <s v="11-02"/>
    <s v="08:43:38"/>
    <s v="08H"/>
    <s v="73000739"/>
    <s v="PARTICIPANT"/>
    <x v="1"/>
    <s v=""/>
    <s v="44DA148B500104E0"/>
    <s v="s392"/>
    <s v="PARTICIPANT"/>
    <s v="이종진"/>
    <s v="Jongjin"/>
  </r>
  <r>
    <s v="811003"/>
    <s v="SDF 2018"/>
    <x v="1"/>
    <s v="11-02"/>
    <s v="08:43:27"/>
    <s v="08H"/>
    <s v="73001038"/>
    <s v="PARTICIPANT"/>
    <x v="1"/>
    <s v=""/>
    <s v="45FE138B500104E0"/>
    <s v="s303"/>
    <s v="PARTICIPANT"/>
    <s v="최상열"/>
    <s v="Sang Yul"/>
  </r>
  <r>
    <s v="811003"/>
    <s v="SDF 2018"/>
    <x v="1"/>
    <s v="11-02"/>
    <s v="08:43:20"/>
    <s v="08H"/>
    <s v="73002337"/>
    <s v="미등록자"/>
    <x v="1"/>
    <s v=""/>
    <s v="2469148B500104E0"/>
    <s v=""/>
    <s v="PARTICIPANT"/>
    <s v="윤주현"/>
    <s v=""/>
  </r>
  <r>
    <s v="811003"/>
    <s v="SDF 2018"/>
    <x v="1"/>
    <s v="11-02"/>
    <s v="08:43:17"/>
    <s v="08H"/>
    <s v="73000805"/>
    <s v="PARTICIPANT"/>
    <x v="1"/>
    <s v=""/>
    <s v="2AFC138B500104E0"/>
    <s v="s377"/>
    <s v="PARTICIPANT"/>
    <s v="김은남"/>
    <s v="EUN NAM"/>
  </r>
  <r>
    <s v="811003"/>
    <s v="SDF 2018"/>
    <x v="1"/>
    <s v="11-02"/>
    <s v="08:43:09"/>
    <s v="08H"/>
    <s v="73002739"/>
    <s v="RSVP"/>
    <x v="1"/>
    <s v=""/>
    <s v="FE9C138B500104E0"/>
    <s v=""/>
    <s v="KOREA COMMUNICATIONS COMMISSION"/>
    <s v="고삼석"/>
    <s v="Sam-Seog"/>
  </r>
  <r>
    <s v="811003"/>
    <s v="SDF 2018"/>
    <x v="1"/>
    <s v="11-02"/>
    <s v="08:43:03"/>
    <s v="08H"/>
    <s v="73002800"/>
    <s v="PARTICIPANT"/>
    <x v="1"/>
    <s v=""/>
    <s v="E0FE138B500104E0"/>
    <s v="s438"/>
    <s v="PARTICIPANT"/>
    <s v="장지혜"/>
    <s v=""/>
  </r>
  <r>
    <s v="811003"/>
    <s v="SDF 2018"/>
    <x v="1"/>
    <s v="11-02"/>
    <s v="08:42:45"/>
    <s v="08H"/>
    <s v="73000862"/>
    <s v="PARTICIPANT"/>
    <x v="1"/>
    <s v=""/>
    <m/>
    <s v="s436"/>
    <s v="PARTICIPANT"/>
    <s v="김아리"/>
    <s v="ari"/>
  </r>
  <r>
    <s v="811003"/>
    <s v="SDF 2018"/>
    <x v="1"/>
    <s v="11-02"/>
    <s v="08:42:45"/>
    <s v="08H"/>
    <s v="73000425"/>
    <s v="PARTICIPANT"/>
    <x v="1"/>
    <s v=""/>
    <s v="6823148B500104E0"/>
    <s v="S139"/>
    <s v="PARTICIPANT"/>
    <s v="방준현"/>
    <s v="Bang"/>
  </r>
  <r>
    <s v="811003"/>
    <s v="SDF 2018"/>
    <x v="1"/>
    <s v="11-02"/>
    <s v="08:42:27"/>
    <s v="08H"/>
    <s v="73000711"/>
    <s v="PARTICIPANT"/>
    <x v="1"/>
    <s v=""/>
    <s v="3CFD138B500104E0"/>
    <s v="s304"/>
    <s v="PARTICIPANT"/>
    <s v="안태완"/>
    <s v="TAEWAN"/>
  </r>
  <r>
    <s v="811003"/>
    <s v="SDF 2018"/>
    <x v="1"/>
    <s v="11-02"/>
    <s v="08:42:21"/>
    <s v="08H"/>
    <s v="73000927"/>
    <s v="PARTICIPANT"/>
    <x v="1"/>
    <s v=""/>
    <s v="84C7148B500104E0"/>
    <s v=""/>
    <s v="PARTICIPANT"/>
    <s v="성경희"/>
    <s v="kyeonghee"/>
  </r>
  <r>
    <s v="811003"/>
    <s v="SDF 2018"/>
    <x v="1"/>
    <s v="11-02"/>
    <s v="08:42:20"/>
    <s v="08H"/>
    <s v="73000505"/>
    <s v="PARTICIPANT"/>
    <x v="1"/>
    <s v=""/>
    <s v="BECB148B500104E0"/>
    <s v=""/>
    <s v="PARTICIPANT"/>
    <s v="하예진"/>
    <s v="Yejin"/>
  </r>
  <r>
    <s v="811003"/>
    <s v="SDF 2018"/>
    <x v="1"/>
    <s v="11-02"/>
    <s v="08:42:09"/>
    <s v="08H"/>
    <s v="73001160"/>
    <s v="PARTICIPANT"/>
    <x v="1"/>
    <s v=""/>
    <s v="AECE148B500104E0"/>
    <s v="S118"/>
    <s v="PARTICIPANT"/>
    <s v="박미경"/>
    <s v="Mi gyeong"/>
  </r>
  <r>
    <s v="811003"/>
    <s v="SDF 2018"/>
    <x v="1"/>
    <s v="11-02"/>
    <s v="08:42:05"/>
    <s v="08H"/>
    <s v="73000918"/>
    <s v="PARTICIPANT"/>
    <x v="1"/>
    <s v=""/>
    <s v="EE01148B500104E0"/>
    <s v="s373"/>
    <s v="PARTICIPANT"/>
    <s v="최광세"/>
    <s v="Kwang Se"/>
  </r>
  <r>
    <s v="811003"/>
    <s v="SDF 2018"/>
    <x v="1"/>
    <s v="11-02"/>
    <s v="08:41:55"/>
    <s v="08H"/>
    <s v="73000581"/>
    <s v="PARTICIPANT"/>
    <x v="1"/>
    <s v=""/>
    <s v="E4A2138B500104E0"/>
    <s v=""/>
    <s v="PARTICIPANT"/>
    <s v="남지민"/>
    <s v="Jimin"/>
  </r>
  <r>
    <s v="811003"/>
    <s v="SDF 2018"/>
    <x v="1"/>
    <s v="11-02"/>
    <s v="08:41:45"/>
    <s v="08H"/>
    <s v="73000934"/>
    <s v="PARTICIPANT"/>
    <x v="1"/>
    <s v=""/>
    <s v="CFFD138B500104E0"/>
    <s v=""/>
    <s v="PARTICIPANT"/>
    <s v="정수희"/>
    <s v="Soohee"/>
  </r>
  <r>
    <s v="811003"/>
    <s v="SDF 2018"/>
    <x v="1"/>
    <s v="11-02"/>
    <s v="08:41:43"/>
    <s v="08H"/>
    <s v="73000508"/>
    <s v="PARTICIPANT"/>
    <x v="1"/>
    <s v=""/>
    <s v="7C9D138B500104E0"/>
    <s v=""/>
    <s v="PARTICIPANT"/>
    <s v="탁예진"/>
    <s v="Yejin"/>
  </r>
  <r>
    <s v="811003"/>
    <s v="SDF 2018"/>
    <x v="1"/>
    <s v="11-02"/>
    <s v="08:41:35"/>
    <s v="08H"/>
    <s v="73000868"/>
    <s v="PARTICIPANT"/>
    <x v="1"/>
    <s v=""/>
    <s v="E402148B500104E0"/>
    <s v=""/>
    <s v="PARTICIPANT"/>
    <s v="서승우"/>
    <s v="Seung woo"/>
  </r>
  <r>
    <s v="811003"/>
    <s v="SDF 2018"/>
    <x v="1"/>
    <s v="11-02"/>
    <s v="08:41:19"/>
    <s v="08H"/>
    <s v="73001158"/>
    <s v="PARTICIPANT"/>
    <x v="1"/>
    <s v=""/>
    <s v="396C148B500104E0"/>
    <s v=""/>
    <s v="PARTICIPANT"/>
    <s v="지단예"/>
    <s v="DANYE"/>
  </r>
  <r>
    <s v="811003"/>
    <s v="SDF 2018"/>
    <x v="1"/>
    <s v="11-02"/>
    <s v="08:40:59"/>
    <s v="08H"/>
    <s v="73000855"/>
    <s v="PARTICIPANT"/>
    <x v="1"/>
    <s v=""/>
    <s v="0ADF148B500104E0"/>
    <s v=""/>
    <s v="PARTICIPANT"/>
    <s v="최학수"/>
    <s v="CHOI"/>
  </r>
  <r>
    <s v="811003"/>
    <s v="SDF 2018"/>
    <x v="1"/>
    <s v="11-02"/>
    <s v="08:40:58"/>
    <s v="08H"/>
    <s v="73001250"/>
    <s v="PARTICIPANT"/>
    <x v="1"/>
    <s v=""/>
    <s v="AABF138B500104E0"/>
    <s v=""/>
    <s v="PARTICIPANT"/>
    <s v="진성철"/>
    <s v="Seong-Cheol"/>
  </r>
  <r>
    <s v="811003"/>
    <s v="SDF 2018"/>
    <x v="1"/>
    <s v="11-02"/>
    <s v="08:40:53"/>
    <s v="08H"/>
    <s v="73000692"/>
    <s v="PARTICIPANT"/>
    <x v="1"/>
    <s v=""/>
    <s v="6621148B500104E0"/>
    <s v=""/>
    <s v="PARTICIPANT"/>
    <s v="김도희"/>
    <s v="Dohee"/>
  </r>
  <r>
    <s v="811003"/>
    <s v="SDF 2018"/>
    <x v="1"/>
    <s v="11-02"/>
    <s v="08:40:49"/>
    <s v="08H"/>
    <s v="73001155"/>
    <s v="PARTICIPANT"/>
    <x v="1"/>
    <s v=""/>
    <s v="778A148B500104E0"/>
    <s v=""/>
    <s v="PARTICIPANT"/>
    <s v="박지현"/>
    <s v="JIHYUN"/>
  </r>
  <r>
    <s v="811003"/>
    <s v="SDF 2018"/>
    <x v="1"/>
    <s v="11-02"/>
    <s v="08:40:38"/>
    <s v="08H"/>
    <s v="73002717"/>
    <s v="PARTICIPANT"/>
    <x v="1"/>
    <s v=""/>
    <s v="CDDE148B500104E0"/>
    <s v="S469"/>
    <s v="PARTICIPANT"/>
    <s v="임희진"/>
    <s v="Hee Jin"/>
  </r>
  <r>
    <s v="811003"/>
    <s v="SDF 2018"/>
    <x v="1"/>
    <s v="11-02"/>
    <s v="08:40:32"/>
    <s v="08H"/>
    <s v="73000926"/>
    <s v="PARTICIPANT"/>
    <x v="1"/>
    <s v=""/>
    <s v="4A68148B500104E0"/>
    <s v=""/>
    <s v="PARTICIPANT"/>
    <s v="박은자"/>
    <s v="Park"/>
  </r>
  <r>
    <s v="811003"/>
    <s v="SDF 2018"/>
    <x v="1"/>
    <s v="11-02"/>
    <s v="08:40:22"/>
    <s v="08H"/>
    <s v="73000836"/>
    <s v="PARTICIPANT"/>
    <x v="1"/>
    <s v=""/>
    <s v="40C7148B500104E0"/>
    <s v="S491"/>
    <s v="PARTICIPANT"/>
    <s v="김재은"/>
    <s v="KIM"/>
  </r>
  <r>
    <s v="811003"/>
    <s v="SDF 2018"/>
    <x v="1"/>
    <s v="11-02"/>
    <s v="08:40:16"/>
    <s v="08H"/>
    <s v="73000944"/>
    <s v="PARTICIPANT"/>
    <x v="1"/>
    <s v=""/>
    <s v="49FC138B500104E0"/>
    <s v="S478"/>
    <s v="PARTICIPANT"/>
    <s v="허수민"/>
    <s v="Sumin"/>
  </r>
  <r>
    <s v="811003"/>
    <s v="SDF 2018"/>
    <x v="1"/>
    <s v="11-02"/>
    <s v="08:40:09"/>
    <s v="08H"/>
    <s v="73000330"/>
    <s v="RSVP"/>
    <x v="1"/>
    <s v="62"/>
    <s v="CC6D138B500104E0"/>
    <s v=""/>
    <s v="SBS MEDIA GROUP"/>
    <s v="이주상"/>
    <s v="Joo-Sang"/>
  </r>
  <r>
    <s v="811003"/>
    <s v="SDF 2018"/>
    <x v="1"/>
    <s v="11-02"/>
    <s v="08:40:06"/>
    <s v="08H"/>
    <s v="73000701"/>
    <s v="PARTICIPANT"/>
    <x v="1"/>
    <s v=""/>
    <s v="1967138B500104E0"/>
    <s v="s490"/>
    <s v="PARTICIPANT"/>
    <s v="박혜정"/>
    <s v="Hye Jeong"/>
  </r>
  <r>
    <s v="811003"/>
    <s v="SDF 2018"/>
    <x v="1"/>
    <s v="11-02"/>
    <s v="08:39:55"/>
    <s v="08H"/>
    <s v="73001114"/>
    <s v="PARTICIPANT"/>
    <x v="1"/>
    <s v=""/>
    <s v="ECA3138B500104E0"/>
    <s v=""/>
    <s v="PARTICIPANT"/>
    <s v=""/>
    <s v="Kuiran"/>
  </r>
  <r>
    <s v="811003"/>
    <s v="SDF 2018"/>
    <x v="1"/>
    <s v="11-02"/>
    <s v="08:39:48"/>
    <s v="08H"/>
    <s v="73000922"/>
    <s v="PARTICIPANT"/>
    <x v="1"/>
    <s v=""/>
    <s v="06CE148B500104E0"/>
    <s v=""/>
    <s v="PARTICIPANT"/>
    <s v="이선미"/>
    <s v="LEE"/>
  </r>
  <r>
    <s v="811003"/>
    <s v="SDF 2018"/>
    <x v="1"/>
    <s v="11-02"/>
    <s v="08:39:38"/>
    <s v="08H"/>
    <s v="73000844"/>
    <s v="PARTICIPANT"/>
    <x v="1"/>
    <s v=""/>
    <s v="8B67148B500104E0"/>
    <s v=""/>
    <s v="PARTICIPANT"/>
    <s v="박정화"/>
    <s v="JUNGHWA"/>
  </r>
  <r>
    <s v="811003"/>
    <s v="SDF 2018"/>
    <x v="1"/>
    <s v="11-02"/>
    <s v="08:39:34"/>
    <s v="08H"/>
    <s v="73000865"/>
    <s v="PARTICIPANT"/>
    <x v="1"/>
    <s v=""/>
    <s v="DFFF138B500104E0"/>
    <s v=""/>
    <s v="PARTICIPANT"/>
    <s v="성지혜"/>
    <s v="Jihye"/>
  </r>
  <r>
    <s v="811003"/>
    <s v="SDF 2018"/>
    <x v="1"/>
    <s v="11-02"/>
    <s v="08:39:34"/>
    <s v="08H"/>
    <s v="73001265"/>
    <s v="PARTICIPANT"/>
    <x v="1"/>
    <s v=""/>
    <s v="09BB138B500104E0"/>
    <s v=""/>
    <s v="PARTICIPANT"/>
    <s v="김승일"/>
    <s v="Seung-Il"/>
  </r>
  <r>
    <s v="811003"/>
    <s v="SDF 2018"/>
    <x v="1"/>
    <s v="11-02"/>
    <s v="08:39:26"/>
    <s v="08H"/>
    <s v="30710800"/>
    <s v="PRESS"/>
    <x v="2"/>
    <s v=""/>
    <m/>
    <s v=""/>
    <s v="PRESS"/>
    <s v="오대일"/>
    <s v="daeil"/>
  </r>
  <r>
    <s v="811003"/>
    <s v="SDF 2018"/>
    <x v="1"/>
    <s v="11-02"/>
    <s v="08:39:09"/>
    <s v="08H"/>
    <s v="73000832"/>
    <s v="PARTICIPANT"/>
    <x v="1"/>
    <s v=""/>
    <s v="3AC1138B500104E0"/>
    <s v="S-492"/>
    <s v="PARTICIPANT"/>
    <s v="엄현식"/>
    <s v="hyeon-sik"/>
  </r>
  <r>
    <s v="811003"/>
    <s v="SDF 2018"/>
    <x v="1"/>
    <s v="11-02"/>
    <s v="08:39:08"/>
    <s v="08H"/>
    <s v="73000842"/>
    <s v="PARTICIPANT"/>
    <x v="1"/>
    <s v=""/>
    <s v="0671138B500104E0"/>
    <s v=""/>
    <s v="PARTICIPANT"/>
    <s v="권현우"/>
    <s v="HYUNWOO"/>
  </r>
  <r>
    <s v="811003"/>
    <s v="SDF 2018"/>
    <x v="1"/>
    <s v="11-02"/>
    <s v="08:39:02"/>
    <s v="08H"/>
    <s v="73001044"/>
    <s v="PARTICIPANT"/>
    <x v="1"/>
    <s v=""/>
    <s v="7C00148B500104E0"/>
    <s v=""/>
    <s v="PARTICIPANT"/>
    <s v="허노정"/>
    <s v="Nojeong"/>
  </r>
  <r>
    <s v="811003"/>
    <s v="SDF 2018"/>
    <x v="1"/>
    <s v="11-02"/>
    <s v="08:38:30"/>
    <s v="08H"/>
    <s v="73000995"/>
    <s v="PARTICIPANT"/>
    <x v="1"/>
    <s v=""/>
    <s v="8D66148B500104E0"/>
    <s v="S-482"/>
    <s v="PARTICIPANT"/>
    <s v="최지수"/>
    <s v="Jisu"/>
  </r>
  <r>
    <s v="811003"/>
    <s v="SDF 2018"/>
    <x v="1"/>
    <s v="11-02"/>
    <s v="08:38:28"/>
    <s v="08H"/>
    <s v="73002742"/>
    <s v="RSVP"/>
    <x v="1"/>
    <s v=""/>
    <s v="2564148B500104E0"/>
    <s v=""/>
    <s v="SBS MEDIA GROUP"/>
    <s v="김영섭"/>
    <s v="Yeong-Seop"/>
  </r>
  <r>
    <s v="811003"/>
    <s v="SDF 2018"/>
    <x v="1"/>
    <s v="11-02"/>
    <s v="08:38:24"/>
    <s v="08H"/>
    <s v="73000629"/>
    <s v="PARTICIPANT"/>
    <x v="1"/>
    <s v=""/>
    <s v="9F27148B500104E0"/>
    <s v=""/>
    <s v="PARTICIPANT"/>
    <s v="김한영"/>
    <s v="hanyoung"/>
  </r>
  <r>
    <s v="811003"/>
    <s v="SDF 2018"/>
    <x v="1"/>
    <s v="11-02"/>
    <s v="08:38:21"/>
    <s v="08H"/>
    <s v="73001286"/>
    <s v="SBS"/>
    <x v="1"/>
    <s v=""/>
    <s v="5C9F138B500104E0"/>
    <s v="s105"/>
    <s v="PARTICIPANT"/>
    <s v="박수현"/>
    <s v="SuHyun"/>
  </r>
  <r>
    <s v="811003"/>
    <s v="SDF 2018"/>
    <x v="1"/>
    <s v="11-02"/>
    <s v="08:38:09"/>
    <s v="08H"/>
    <s v="73000772"/>
    <s v="PARTICIPANT"/>
    <x v="1"/>
    <s v=""/>
    <s v="5B26148B500104E0"/>
    <s v="s415"/>
    <s v="PARTICIPANT"/>
    <s v="박성민"/>
    <s v="Sungmin"/>
  </r>
  <r>
    <s v="811003"/>
    <s v="SDF 2018"/>
    <x v="1"/>
    <s v="11-02"/>
    <s v="08:38:06"/>
    <s v="08H"/>
    <s v="73000816"/>
    <s v="PARTICIPANT"/>
    <x v="1"/>
    <s v=""/>
    <s v="6EBB138B500104E0"/>
    <s v="s414"/>
    <s v="PARTICIPANT"/>
    <s v="박성재"/>
    <s v="Sungjae"/>
  </r>
  <r>
    <s v="811003"/>
    <s v="SDF 2018"/>
    <x v="1"/>
    <s v="11-02"/>
    <s v="08:38:03"/>
    <s v="08H"/>
    <s v="73001080"/>
    <s v="PARTICIPANT"/>
    <x v="1"/>
    <s v=""/>
    <s v="AA20148B500104E0"/>
    <s v=""/>
    <s v="PARTICIPANT"/>
    <s v="김민철"/>
    <s v="Mincheol"/>
  </r>
  <r>
    <s v="811003"/>
    <s v="SDF 2018"/>
    <x v="1"/>
    <s v="11-02"/>
    <s v="08:37:25"/>
    <s v="08H"/>
    <s v="73000559"/>
    <s v="PARTICIPANT"/>
    <x v="1"/>
    <s v=""/>
    <s v="0864148B500104E0"/>
    <s v=""/>
    <s v="PARTICIPANT"/>
    <s v="한지은"/>
    <s v="JiEun"/>
  </r>
  <r>
    <s v="811003"/>
    <s v="SDF 2018"/>
    <x v="1"/>
    <s v="11-02"/>
    <s v="08:37:18"/>
    <s v="08H"/>
    <s v="73000795"/>
    <s v="PARTICIPANT"/>
    <x v="1"/>
    <s v=""/>
    <s v="79C7148B500104E0"/>
    <s v=""/>
    <s v="PARTICIPANT"/>
    <s v="이종휘"/>
    <s v="Jonghwi"/>
  </r>
  <r>
    <s v="811003"/>
    <s v="SDF 2018"/>
    <x v="1"/>
    <s v="11-02"/>
    <s v="08:36:57"/>
    <s v="08H"/>
    <s v="73001106"/>
    <s v="PARTICIPANT"/>
    <x v="1"/>
    <s v=""/>
    <s v="0D8A148B500104E0"/>
    <s v=""/>
    <s v="PARTICIPANT"/>
    <s v="황재훈"/>
    <s v="Jaehoon"/>
  </r>
  <r>
    <s v="811003"/>
    <s v="SDF 2018"/>
    <x v="1"/>
    <s v="11-02"/>
    <s v="08:36:56"/>
    <s v="08H"/>
    <s v="73000489"/>
    <s v="PARTICIPANT"/>
    <x v="1"/>
    <s v=""/>
    <s v="A26B148B500104E0"/>
    <s v=""/>
    <s v="PARTICIPANT"/>
    <s v="유양"/>
    <s v="A"/>
  </r>
  <r>
    <s v="811003"/>
    <s v="SDF 2018"/>
    <x v="1"/>
    <s v="11-02"/>
    <s v="08:36:55"/>
    <s v="08H"/>
    <s v="73000488"/>
    <s v="PARTICIPANT"/>
    <x v="1"/>
    <s v=""/>
    <s v="D69B138B500104E0"/>
    <s v=""/>
    <s v="PARTICIPANT"/>
    <s v="주결람"/>
    <s v="VIVIAN KITNAM"/>
  </r>
  <r>
    <s v="811003"/>
    <s v="SDF 2018"/>
    <x v="1"/>
    <s v="11-02"/>
    <s v="08:36:44"/>
    <s v="08H"/>
    <s v="73000561"/>
    <s v="PARTICIPANT"/>
    <x v="1"/>
    <s v=""/>
    <s v="FFFB138B500104E0"/>
    <s v="s465"/>
    <s v="PARTICIPANT"/>
    <s v="최현희"/>
    <s v="CHOI"/>
  </r>
  <r>
    <s v="811003"/>
    <s v="SDF 2018"/>
    <x v="1"/>
    <s v="11-02"/>
    <s v="08:36:44"/>
    <s v="08H"/>
    <s v="73001073"/>
    <s v="PARTICIPANT"/>
    <x v="1"/>
    <s v=""/>
    <s v="02BD138B500104E0"/>
    <s v="s346"/>
    <s v="PARTICIPANT"/>
    <s v="이윤덕"/>
    <s v="Yoon-Deock"/>
  </r>
  <r>
    <s v="811003"/>
    <s v="SDF 2018"/>
    <x v="1"/>
    <s v="11-02"/>
    <s v="08:36:32"/>
    <s v="08H"/>
    <s v="73000383"/>
    <s v="RSVP"/>
    <x v="1"/>
    <s v="115"/>
    <s v="64A2138B500104E0"/>
    <s v=""/>
    <s v="The National Assembly of The Republic of Korea"/>
    <s v="이계성"/>
    <s v="Gye-sung"/>
  </r>
  <r>
    <s v="811003"/>
    <s v="SDF 2018"/>
    <x v="1"/>
    <s v="11-02"/>
    <s v="08:35:54"/>
    <s v="08H"/>
    <s v="30710799"/>
    <s v="PRESS"/>
    <x v="2"/>
    <s v=""/>
    <m/>
    <s v="S431"/>
    <s v="PRESS"/>
    <s v="김은진"/>
    <s v="kim"/>
  </r>
  <r>
    <s v="811003"/>
    <s v="SDF 2018"/>
    <x v="1"/>
    <s v="11-02"/>
    <s v="08:35:46"/>
    <s v="08H"/>
    <s v="73001027"/>
    <s v="PARTICIPANT"/>
    <x v="1"/>
    <s v=""/>
    <s v="3FFA138B500104E0"/>
    <s v="S422"/>
    <s v="PARTICIPANT"/>
    <s v="신영도"/>
    <s v="youngdo"/>
  </r>
  <r>
    <s v="811003"/>
    <s v="SDF 2018"/>
    <x v="1"/>
    <s v="11-02"/>
    <s v="08:35:45"/>
    <s v="08H"/>
    <s v="31342003"/>
    <s v="RSVP"/>
    <x v="2"/>
    <s v="121"/>
    <s v="4223148B500104E0"/>
    <s v=""/>
    <s v="The National Assembly of The Republic of Korea"/>
    <s v="권칠승"/>
    <s v="Chil-Seung"/>
  </r>
  <r>
    <s v="811003"/>
    <s v="SDF 2018"/>
    <x v="1"/>
    <s v="11-02"/>
    <s v="08:35:40"/>
    <s v="08H"/>
    <s v="73000577"/>
    <s v="PARTICIPANT"/>
    <x v="1"/>
    <s v=""/>
    <s v="AEC8148B500104E0"/>
    <s v=""/>
    <s v="PARTICIPANT"/>
    <s v="박영재"/>
    <s v="YOUNG JAE"/>
  </r>
  <r>
    <s v="811003"/>
    <s v="SDF 2018"/>
    <x v="1"/>
    <s v="11-02"/>
    <s v="08:34:39"/>
    <s v="08H"/>
    <s v="73000910"/>
    <s v="PARTICIPANT"/>
    <x v="1"/>
    <s v=""/>
    <s v="488B148B500104E0"/>
    <s v=""/>
    <s v="PARTICIPANT"/>
    <s v="장현우"/>
    <s v="chang"/>
  </r>
  <r>
    <s v="811003"/>
    <s v="SDF 2018"/>
    <x v="1"/>
    <s v="11-02"/>
    <s v="08:34:15"/>
    <s v="08H"/>
    <s v="73000337"/>
    <s v="RSVP"/>
    <x v="1"/>
    <s v="69"/>
    <s v="E69B138B500104E0"/>
    <s v=""/>
    <s v="MBC FOUNDATION"/>
    <s v="김상균"/>
    <s v="Sang-Gyun"/>
  </r>
  <r>
    <s v="811003"/>
    <s v="SDF 2018"/>
    <x v="1"/>
    <s v="11-02"/>
    <s v="08:33:57"/>
    <s v="08H"/>
    <s v="73000684"/>
    <s v="PARTICIPANT"/>
    <x v="1"/>
    <s v=""/>
    <s v="AD88148B500104E0"/>
    <s v="s383"/>
    <s v="PARTICIPANT"/>
    <s v="차동호"/>
    <s v="cha"/>
  </r>
  <r>
    <s v="811003"/>
    <s v="SDF 2018"/>
    <x v="1"/>
    <s v="11-02"/>
    <s v="08:33:36"/>
    <s v="08H"/>
    <s v="30597664"/>
    <s v="PARTICIPANT"/>
    <x v="2"/>
    <s v=""/>
    <s v="0A05148B500104E0"/>
    <s v=""/>
    <s v="PARTICIPANT"/>
    <s v="이승은"/>
    <s v="Seung-Eun"/>
  </r>
  <r>
    <s v="811003"/>
    <s v="SDF 2018"/>
    <x v="1"/>
    <s v="11-02"/>
    <s v="08:33:18"/>
    <s v="08H"/>
    <s v="73000310"/>
    <s v="RSVP"/>
    <x v="1"/>
    <s v="42"/>
    <s v="1268148B500104E0"/>
    <s v=""/>
    <s v="SBS MEDIA GROUP"/>
    <s v="김도식"/>
    <s v="Do-Sik"/>
  </r>
  <r>
    <s v="811003"/>
    <s v="SDF 2018"/>
    <x v="1"/>
    <s v="11-02"/>
    <s v="08:32:38"/>
    <s v="08H"/>
    <s v="31342038"/>
    <s v="PRESS"/>
    <x v="2"/>
    <s v=""/>
    <s v="EC69138B500104E0"/>
    <s v=""/>
    <s v="PRESS"/>
    <s v="김지범"/>
    <m/>
  </r>
  <r>
    <s v="811003"/>
    <s v="SDF 2018"/>
    <x v="1"/>
    <s v="11-02"/>
    <s v="08:32:34"/>
    <s v="08H"/>
    <s v="73001285"/>
    <s v="SBS"/>
    <x v="1"/>
    <s v=""/>
    <s v="76BA138B500104E0"/>
    <s v=""/>
    <s v="PARTICIPANT"/>
    <s v="김다연"/>
    <s v="DAYEON"/>
  </r>
  <r>
    <s v="811003"/>
    <s v="SDF 2018"/>
    <x v="1"/>
    <s v="11-02"/>
    <s v="08:32:14"/>
    <s v="08H"/>
    <s v="73000584"/>
    <s v="PARTICIPANT"/>
    <x v="1"/>
    <s v=""/>
    <s v="B7B9138B500104E0"/>
    <s v=""/>
    <s v="PARTICIPANT"/>
    <s v="조다인"/>
    <s v="Dain"/>
  </r>
  <r>
    <s v="811003"/>
    <s v="SDF 2018"/>
    <x v="1"/>
    <s v="11-02"/>
    <s v="08:31:57"/>
    <s v="08H"/>
    <s v="73000514"/>
    <s v="PARTICIPANT"/>
    <x v="1"/>
    <s v=""/>
    <s v="859D138B500104E0"/>
    <s v=""/>
    <s v="PARTICIPANT"/>
    <s v="이화평"/>
    <s v="lee"/>
  </r>
  <r>
    <s v="811003"/>
    <s v="SDF 2018"/>
    <x v="1"/>
    <s v="11-02"/>
    <s v="08:31:49"/>
    <s v="08H"/>
    <s v="73000526"/>
    <s v="PARTICIPANT"/>
    <x v="1"/>
    <s v=""/>
    <s v="10FE138B500104E0"/>
    <s v=""/>
    <s v="PARTICIPANT"/>
    <s v="정세주"/>
    <s v="sejoo"/>
  </r>
  <r>
    <s v="811003"/>
    <s v="SDF 2018"/>
    <x v="1"/>
    <s v="11-02"/>
    <s v="08:31:48"/>
    <s v="08H"/>
    <s v="73000536"/>
    <s v="PARTICIPANT"/>
    <x v="1"/>
    <s v=""/>
    <s v="57FB138B500104E0"/>
    <s v=""/>
    <s v="PARTICIPANT"/>
    <s v="박윤아"/>
    <s v="YoonAh"/>
  </r>
  <r>
    <s v="811003"/>
    <s v="SDF 2018"/>
    <x v="1"/>
    <s v="11-02"/>
    <s v="08:31:29"/>
    <s v="08H"/>
    <s v="73000809"/>
    <s v="PARTICIPANT"/>
    <x v="1"/>
    <s v=""/>
    <s v="6FA3138B500104E0"/>
    <s v="s362"/>
    <s v="PARTICIPANT"/>
    <s v="박현미"/>
    <s v="park"/>
  </r>
  <r>
    <s v="811003"/>
    <s v="SDF 2018"/>
    <x v="1"/>
    <s v="11-02"/>
    <s v="08:31:25"/>
    <s v="08H"/>
    <s v="73000490"/>
    <s v="PARTICIPANT"/>
    <x v="1"/>
    <s v=""/>
    <s v="BB8C148B500104E0"/>
    <s v="s151"/>
    <s v="PARTICIPANT"/>
    <s v="리더쑨"/>
    <s v="li"/>
  </r>
  <r>
    <s v="811003"/>
    <s v="SDF 2018"/>
    <x v="1"/>
    <s v="11-02"/>
    <s v="08:31:01"/>
    <s v="08H"/>
    <s v="73000638"/>
    <s v="PARTICIPANT"/>
    <x v="1"/>
    <s v=""/>
    <s v="E5BB138B500104E0"/>
    <s v=""/>
    <s v="PARTICIPANT"/>
    <s v="김해성"/>
    <s v="KIM"/>
  </r>
  <r>
    <s v="811003"/>
    <s v="SDF 2018"/>
    <x v="1"/>
    <s v="11-02"/>
    <s v="08:30:38"/>
    <s v="08H"/>
    <s v="73000349"/>
    <s v="RSVP"/>
    <x v="1"/>
    <s v="81"/>
    <s v="4C23148B500104E0"/>
    <s v=""/>
    <s v="KOREA COMMUNICATIONS COMMISSION"/>
    <s v="고삼석"/>
    <s v="Sam-Seog"/>
  </r>
  <r>
    <s v="811003"/>
    <s v="SDF 2018"/>
    <x v="1"/>
    <s v="11-02"/>
    <s v="08:30:36"/>
    <s v="08H"/>
    <s v="73000531"/>
    <s v="PARTICIPANT"/>
    <x v="1"/>
    <s v=""/>
    <s v="A9B9138B500104E0"/>
    <s v=""/>
    <s v="PARTICIPANT"/>
    <s v="최정윤"/>
    <s v="Choi"/>
  </r>
  <r>
    <s v="811003"/>
    <s v="SDF 2018"/>
    <x v="1"/>
    <s v="11-02"/>
    <s v="08:30:31"/>
    <s v="08H"/>
    <s v="73000382"/>
    <s v="RSVP"/>
    <x v="1"/>
    <s v="114"/>
    <s v="598C148B500104E0"/>
    <s v=""/>
    <s v="PARTICIPANT"/>
    <s v="이기훈"/>
    <s v="Ki-Hoon"/>
  </r>
  <r>
    <s v="811003"/>
    <s v="SDF 2018"/>
    <x v="1"/>
    <s v="11-02"/>
    <s v="08:30:13"/>
    <s v="08H"/>
    <s v="73000439"/>
    <s v="PARTICIPANT"/>
    <x v="1"/>
    <s v=""/>
    <s v="0FBB138B500104E0"/>
    <s v="s500"/>
    <s v="PARTICIPANT"/>
    <s v=""/>
    <s v="Derry"/>
  </r>
  <r>
    <s v="811003"/>
    <s v="SDF 2018"/>
    <x v="1"/>
    <s v="11-02"/>
    <s v="08:30:01"/>
    <s v="08H"/>
    <s v="73000524"/>
    <s v="PARTICIPANT"/>
    <x v="1"/>
    <s v=""/>
    <s v="D9FC138B500104E0"/>
    <s v=""/>
    <s v="PARTICIPANT"/>
    <s v="박민정"/>
    <s v="park"/>
  </r>
  <r>
    <s v="811003"/>
    <s v="SDF 2018"/>
    <x v="1"/>
    <s v="11-02"/>
    <s v="08:29:49"/>
    <s v="08H"/>
    <s v="73000996"/>
    <s v="PARTICIPANT"/>
    <x v="1"/>
    <s v=""/>
    <s v="9983148B500104E0"/>
    <s v=""/>
    <s v="PARTICIPANT"/>
    <s v="박준규"/>
    <s v="JOON KYU"/>
  </r>
  <r>
    <s v="811003"/>
    <s v="SDF 2018"/>
    <x v="1"/>
    <s v="11-02"/>
    <s v="08:29:41"/>
    <s v="08H"/>
    <s v="73000659"/>
    <s v="PARTICIPANT"/>
    <x v="1"/>
    <s v=""/>
    <s v="6922148B500104E0"/>
    <s v="s376"/>
    <s v="PARTICIPANT"/>
    <s v="해기"/>
    <s v="Hae gi"/>
  </r>
  <r>
    <s v="811003"/>
    <s v="SDF 2018"/>
    <x v="1"/>
    <s v="11-02"/>
    <s v="08:29:33"/>
    <s v="08H"/>
    <s v="73000955"/>
    <s v="PARTICIPANT"/>
    <x v="1"/>
    <s v=""/>
    <s v="9725148B500104E0"/>
    <s v=""/>
    <s v="PARTICIPANT"/>
    <s v="최재홍"/>
    <s v="Jaehong"/>
  </r>
  <r>
    <s v="811003"/>
    <s v="SDF 2018"/>
    <x v="1"/>
    <s v="11-02"/>
    <s v="08:29:18"/>
    <s v="08H"/>
    <s v="73000882"/>
    <s v="PARTICIPANT"/>
    <x v="1"/>
    <s v=""/>
    <s v="8889148B500104E0"/>
    <s v=""/>
    <s v="PARTICIPANT"/>
    <s v="송재림"/>
    <s v="jaerim"/>
  </r>
  <r>
    <s v="811003"/>
    <s v="SDF 2018"/>
    <x v="1"/>
    <s v="11-02"/>
    <s v="08:29:17"/>
    <s v="08H"/>
    <s v="73000886"/>
    <s v="PARTICIPANT"/>
    <x v="1"/>
    <s v=""/>
    <s v="169F138B500104E0"/>
    <s v=""/>
    <s v="PARTICIPANT"/>
    <s v="이희란"/>
    <s v="HEELAN"/>
  </r>
  <r>
    <s v="811003"/>
    <s v="SDF 2018"/>
    <x v="1"/>
    <s v="11-02"/>
    <s v="08:29:12"/>
    <s v="08H"/>
    <s v="73000529"/>
    <s v="PARTICIPANT"/>
    <x v="1"/>
    <s v=""/>
    <s v="67CB148B500104E0"/>
    <s v=""/>
    <s v="PARTICIPANT"/>
    <s v="이은정"/>
    <s v="eun jung"/>
  </r>
  <r>
    <s v="811003"/>
    <s v="SDF 2018"/>
    <x v="1"/>
    <s v="11-02"/>
    <s v="08:29:08"/>
    <s v="08H"/>
    <s v="73000982"/>
    <s v="PARTICIPANT"/>
    <x v="1"/>
    <s v=""/>
    <s v="8B91148B500104E0"/>
    <s v="s344"/>
    <s v="PARTICIPANT"/>
    <s v="김광철"/>
    <s v="Kwang Chul"/>
  </r>
  <r>
    <s v="811003"/>
    <s v="SDF 2018"/>
    <x v="1"/>
    <s v="11-02"/>
    <s v="08:28:19"/>
    <s v="08H"/>
    <s v="73000329"/>
    <s v="RSVP"/>
    <x v="1"/>
    <s v="61"/>
    <s v="B222148B500104E0"/>
    <s v=""/>
    <s v="SBS MEDIA GROUP"/>
    <s v="박종서"/>
    <s v="Jong-Seo"/>
  </r>
  <r>
    <s v="811003"/>
    <s v="SDF 2018"/>
    <x v="1"/>
    <s v="11-02"/>
    <s v="08:27:07"/>
    <s v="08H"/>
    <s v="73001028"/>
    <s v="PARTICIPANT"/>
    <x v="1"/>
    <s v=""/>
    <s v="FF70148B500104E0"/>
    <s v=""/>
    <s v="PARTICIPANT"/>
    <s v="홍진희"/>
    <s v="Jinhee"/>
  </r>
  <r>
    <s v="811003"/>
    <s v="SDF 2018"/>
    <x v="1"/>
    <s v="11-02"/>
    <s v="08:26:48"/>
    <s v="08H"/>
    <s v="73001060"/>
    <s v="SBS"/>
    <x v="1"/>
    <s v=""/>
    <s v="4ABC138B500104E0"/>
    <s v=""/>
    <s v="PARTICIPANT"/>
    <s v="선우동혁"/>
    <s v="Dong Hyuk"/>
  </r>
  <r>
    <s v="811003"/>
    <s v="SDF 2018"/>
    <x v="1"/>
    <s v="11-02"/>
    <s v="08:26:39"/>
    <s v="08H"/>
    <s v="73001049"/>
    <s v="PARTICIPANT"/>
    <x v="1"/>
    <s v=""/>
    <s v="7C64148B500104E0"/>
    <s v=""/>
    <s v="PARTICIPANT"/>
    <s v="박정래"/>
    <s v="PARK"/>
  </r>
  <r>
    <s v="811003"/>
    <s v="SDF 2018"/>
    <x v="1"/>
    <s v="11-02"/>
    <s v="08:26:16"/>
    <s v="08H"/>
    <s v="73001090"/>
    <s v="PARTICIPANT"/>
    <x v="1"/>
    <s v=""/>
    <s v="CCFB138B500104E0"/>
    <s v="s457"/>
    <s v="PARTICIPANT"/>
    <s v="정호교"/>
    <s v="hokyo"/>
  </r>
  <r>
    <s v="811003"/>
    <s v="SDF 2018"/>
    <x v="1"/>
    <s v="11-02"/>
    <s v="08:26:16"/>
    <s v="08H"/>
    <s v="73001156"/>
    <s v="PARTICIPANT"/>
    <x v="1"/>
    <s v=""/>
    <s v="C183148B500104E0"/>
    <s v=""/>
    <s v="PARTICIPANT"/>
    <s v="이경미"/>
    <s v="KYUNG MI"/>
  </r>
  <r>
    <s v="811003"/>
    <s v="SDF 2018"/>
    <x v="1"/>
    <s v="11-02"/>
    <s v="08:26:07"/>
    <s v="08H"/>
    <s v="73000576"/>
    <s v="PARTICIPANT"/>
    <x v="1"/>
    <s v=""/>
    <s v="6166148B500104E0"/>
    <s v="S-446"/>
    <s v="PARTICIPANT"/>
    <s v="박진선"/>
    <s v="Jinseon"/>
  </r>
  <r>
    <s v="811003"/>
    <s v="SDF 2018"/>
    <x v="1"/>
    <s v="11-02"/>
    <s v="08:26:06"/>
    <s v="08H"/>
    <s v="73001303"/>
    <s v="SBS"/>
    <x v="1"/>
    <s v=""/>
    <s v="39BD138B500104E0"/>
    <s v="S-357"/>
    <s v="PARTICIPANT"/>
    <s v="박주연"/>
    <s v="Juyeon"/>
  </r>
  <r>
    <s v="811003"/>
    <s v="SDF 2018"/>
    <x v="1"/>
    <s v="11-02"/>
    <s v="08:25:42"/>
    <s v="08H"/>
    <s v="73001230"/>
    <s v="PARTICIPANT"/>
    <x v="1"/>
    <s v=""/>
    <s v="F4D9148B500104E0"/>
    <s v=""/>
    <s v="PARTICIPANT"/>
    <s v="최소현"/>
    <s v="Sohyun"/>
  </r>
  <r>
    <s v="811003"/>
    <s v="SDF 2018"/>
    <x v="1"/>
    <s v="11-02"/>
    <s v="08:25:29"/>
    <s v="08H"/>
    <s v="73000317"/>
    <s v="RSVP"/>
    <x v="1"/>
    <s v="49"/>
    <s v="E667148B500104E0"/>
    <s v=""/>
    <s v="PARTNERS"/>
    <s v="최영범"/>
    <s v="Young-Bum"/>
  </r>
  <r>
    <s v="811003"/>
    <s v="SDF 2018"/>
    <x v="1"/>
    <s v="11-02"/>
    <s v="08:25:26"/>
    <s v="08H"/>
    <s v="73000609"/>
    <s v="PARTICIPANT"/>
    <x v="1"/>
    <s v=""/>
    <s v="44C2138B500104E0"/>
    <s v="S-231"/>
    <s v="PARTICIPANT"/>
    <s v="박형근"/>
    <s v="HYEONGGEUN"/>
  </r>
  <r>
    <s v="811003"/>
    <s v="SDF 2018"/>
    <x v="1"/>
    <s v="11-02"/>
    <s v="08:25:20"/>
    <s v="08H"/>
    <s v="73000306"/>
    <s v="RSVP"/>
    <x v="1"/>
    <s v="38"/>
    <s v="9726148B500104E0"/>
    <s v=""/>
    <s v="PARTNERS"/>
    <s v="최형식"/>
    <s v="Hyung-Sik"/>
  </r>
  <r>
    <s v="811003"/>
    <s v="SDF 2018"/>
    <x v="1"/>
    <s v="11-02"/>
    <s v="08:25:15"/>
    <s v="08H"/>
    <s v="73000400"/>
    <s v="PARTICIPANT"/>
    <x v="1"/>
    <s v=""/>
    <s v="4B88148B500104E0"/>
    <s v="s313"/>
    <s v="PARTICIPANT"/>
    <s v="김혜린"/>
    <s v="HYE RIN"/>
  </r>
  <r>
    <s v="811003"/>
    <s v="SDF 2018"/>
    <x v="1"/>
    <s v="11-02"/>
    <s v="08:25:10"/>
    <s v="08H"/>
    <s v="73000399"/>
    <s v="PARTICIPANT"/>
    <x v="1"/>
    <s v=""/>
    <s v="DBCA148B500104E0"/>
    <s v=""/>
    <s v="PARTICIPANT"/>
    <s v="조병민"/>
    <s v="ByungMin"/>
  </r>
  <r>
    <s v="811003"/>
    <s v="SDF 2018"/>
    <x v="1"/>
    <s v="11-02"/>
    <s v="08:24:57"/>
    <s v="08H"/>
    <s v="73000713"/>
    <s v="PARTICIPANT"/>
    <x v="1"/>
    <s v=""/>
    <s v="541B148B500104E0"/>
    <s v=""/>
    <s v="PARTICIPANT"/>
    <s v="정은정"/>
    <s v="Eun-jung"/>
  </r>
  <r>
    <s v="811003"/>
    <s v="SDF 2018"/>
    <x v="1"/>
    <s v="11-02"/>
    <s v="08:24:36"/>
    <s v="08H"/>
    <s v="73001223"/>
    <s v="PARTICIPANT"/>
    <x v="1"/>
    <s v=""/>
    <s v="ACC9148B500104E0"/>
    <s v=""/>
    <s v="PARTICIPANT"/>
    <s v="도영임"/>
    <s v="Young Yim"/>
  </r>
  <r>
    <s v="811003"/>
    <s v="SDF 2018"/>
    <x v="1"/>
    <s v="11-02"/>
    <s v="08:24:30"/>
    <s v="08H"/>
    <s v="73000396"/>
    <s v="PARTICIPANT"/>
    <x v="1"/>
    <s v=""/>
    <s v="D2D2148B500104E0"/>
    <s v="s393"/>
    <s v="PARTICIPANT"/>
    <s v="정아람"/>
    <s v="Ah Ram"/>
  </r>
  <r>
    <s v="811003"/>
    <s v="SDF 2018"/>
    <x v="1"/>
    <s v="11-02"/>
    <s v="08:24:22"/>
    <s v="08H"/>
    <s v="73001137"/>
    <s v="PARTICIPANT"/>
    <x v="1"/>
    <s v=""/>
    <s v="BF9C138B500104E0"/>
    <s v=""/>
    <s v="PARTICIPANT"/>
    <s v="서정철"/>
    <s v="JUNGCHUL"/>
  </r>
  <r>
    <s v="811003"/>
    <s v="SDF 2018"/>
    <x v="1"/>
    <s v="11-02"/>
    <s v="08:24:21"/>
    <s v="08H"/>
    <s v="73001136"/>
    <s v="PARTICIPANT"/>
    <x v="1"/>
    <s v=""/>
    <s v="6C6F148B500104E0"/>
    <s v=""/>
    <s v="PARTICIPANT"/>
    <s v="최은숙"/>
    <s v="EUN SOOK"/>
  </r>
  <r>
    <s v="811003"/>
    <s v="SDF 2018"/>
    <x v="1"/>
    <s v="11-02"/>
    <s v="08:24:16"/>
    <s v="08H"/>
    <s v="73000326"/>
    <s v="RSVP"/>
    <x v="1"/>
    <s v="58"/>
    <s v="51DB148B500104E0"/>
    <s v=""/>
    <s v="SBS MEDIA GROUP"/>
    <s v="이준희"/>
    <s v="Jun-Hee"/>
  </r>
  <r>
    <s v="811003"/>
    <s v="SDF 2018"/>
    <x v="1"/>
    <s v="11-02"/>
    <s v="08:24:13"/>
    <s v="08H"/>
    <s v="73001076"/>
    <s v="PARTICIPANT"/>
    <x v="1"/>
    <s v=""/>
    <s v="EC87148B500104E0"/>
    <s v="s366"/>
    <s v="PARTICIPANT"/>
    <s v="이재우"/>
    <s v="Jaewoo"/>
  </r>
  <r>
    <s v="811003"/>
    <s v="SDF 2018"/>
    <x v="1"/>
    <s v="11-02"/>
    <s v="08:24:03"/>
    <s v="08H"/>
    <s v="31342037"/>
    <s v="PRESS"/>
    <x v="2"/>
    <s v=""/>
    <m/>
    <s v=""/>
    <s v="PRESS"/>
    <s v="장병희"/>
    <m/>
  </r>
  <r>
    <s v="811003"/>
    <s v="SDF 2018"/>
    <x v="1"/>
    <s v="11-02"/>
    <s v="08:24:00"/>
    <s v="08H"/>
    <s v="73000502"/>
    <s v="PARTICIPANT"/>
    <x v="1"/>
    <s v=""/>
    <s v="CB8C148B500104E0"/>
    <s v=""/>
    <s v="PARTICIPANT"/>
    <s v="이영은"/>
    <s v="YOUNGEUN"/>
  </r>
  <r>
    <s v="811003"/>
    <s v="SDF 2018"/>
    <x v="1"/>
    <s v="11-02"/>
    <s v="08:23:44"/>
    <s v="08H"/>
    <s v="73000737"/>
    <s v="PARTICIPANT"/>
    <x v="1"/>
    <s v=""/>
    <s v="40CF148B500104E0"/>
    <s v="S-153"/>
    <s v="PARTICIPANT"/>
    <s v="구정근"/>
    <s v="Junggeun"/>
  </r>
  <r>
    <s v="811003"/>
    <s v="SDF 2018"/>
    <x v="1"/>
    <s v="11-02"/>
    <s v="08:23:37"/>
    <s v="08H"/>
    <s v="73000470"/>
    <s v="PARTICIPANT"/>
    <x v="1"/>
    <s v=""/>
    <s v="C91B148B500104E0"/>
    <s v="s429"/>
    <s v="PARTICIPANT"/>
    <s v="강상삼"/>
    <s v="KANG"/>
  </r>
  <r>
    <s v="811003"/>
    <s v="SDF 2018"/>
    <x v="1"/>
    <s v="11-02"/>
    <s v="08:22:45"/>
    <s v="08H"/>
    <s v="73001069"/>
    <s v="PARTICIPANT"/>
    <x v="1"/>
    <s v=""/>
    <s v="6C71148B500104E0"/>
    <s v=""/>
    <s v="PARTICIPANT"/>
    <s v="고규군"/>
    <s v="Kyoo Kun"/>
  </r>
  <r>
    <s v="811003"/>
    <s v="SDF 2018"/>
    <x v="1"/>
    <s v="11-02"/>
    <s v="08:22:32"/>
    <s v="08H"/>
    <s v="73000763"/>
    <s v="PARTICIPANT"/>
    <x v="1"/>
    <s v=""/>
    <s v="A6B8138B500104E0"/>
    <s v=""/>
    <s v="PARTICIPANT"/>
    <s v="이영준"/>
    <s v="Young Jun"/>
  </r>
  <r>
    <s v="811003"/>
    <s v="SDF 2018"/>
    <x v="1"/>
    <s v="11-02"/>
    <s v="08:22:27"/>
    <s v="08H"/>
    <s v="73000516"/>
    <s v="PARTICIPANT"/>
    <x v="1"/>
    <s v=""/>
    <s v="739C138B500104E0"/>
    <s v=""/>
    <s v="PARTICIPANT"/>
    <s v="권지현"/>
    <s v="Ji hyun"/>
  </r>
  <r>
    <s v="811003"/>
    <s v="SDF 2018"/>
    <x v="1"/>
    <s v="11-02"/>
    <s v="08:21:24"/>
    <s v="08H"/>
    <s v="73000283"/>
    <s v="RSVP"/>
    <x v="1"/>
    <s v="15"/>
    <s v="0AA1138B500104E0"/>
    <s v=""/>
    <s v="PARTNERS"/>
    <s v="임희석"/>
    <s v="Hee-Seok"/>
  </r>
  <r>
    <s v="811003"/>
    <s v="SDF 2018"/>
    <x v="1"/>
    <s v="11-02"/>
    <s v="08:21:09"/>
    <s v="08H"/>
    <s v="30597662"/>
    <s v="PARTICIPANT"/>
    <x v="2"/>
    <s v=""/>
    <s v="D769138B500104E0"/>
    <s v=""/>
    <s v="PARTICIPANT"/>
    <s v="이용희"/>
    <s v="Yong-Hui"/>
  </r>
  <r>
    <s v="811003"/>
    <s v="SDF 2018"/>
    <x v="1"/>
    <s v="11-02"/>
    <s v="08:21:06"/>
    <s v="08H"/>
    <s v="73000284"/>
    <s v="RSVP"/>
    <x v="1"/>
    <s v="16"/>
    <s v="C7BA138B500104E0"/>
    <s v=""/>
    <s v="PARTNERS"/>
    <s v="배선용"/>
    <s v="Seon-Yong"/>
  </r>
  <r>
    <s v="811003"/>
    <s v="SDF 2018"/>
    <x v="1"/>
    <s v="11-02"/>
    <s v="08:20:21"/>
    <s v="08H"/>
    <s v="73000312"/>
    <s v="RSVP"/>
    <x v="1"/>
    <s v="44"/>
    <s v="3471138B500104E0"/>
    <s v=""/>
    <s v="PARTNERS"/>
    <s v="최재준"/>
    <s v="Jai-Joon"/>
  </r>
  <r>
    <s v="811003"/>
    <s v="SDF 2018"/>
    <x v="1"/>
    <s v="11-02"/>
    <s v="08:20:17"/>
    <s v="08H"/>
    <s v="73001177"/>
    <s v="PARTICIPANT"/>
    <x v="1"/>
    <s v=""/>
    <s v="6D6B138B500104E0"/>
    <s v=""/>
    <s v="PARTICIPANT"/>
    <s v="신호철"/>
    <s v="HO CHEUL"/>
  </r>
  <r>
    <s v="811003"/>
    <s v="SDF 2018"/>
    <x v="1"/>
    <s v="11-02"/>
    <s v="08:19:49"/>
    <s v="08H"/>
    <s v="73000328"/>
    <s v="RSVP"/>
    <x v="1"/>
    <s v="60"/>
    <s v="4B8D148B500104E0"/>
    <s v=""/>
    <s v="SBS MEDIA GROUP"/>
    <s v="정연철"/>
    <s v="Youn-Cheol"/>
  </r>
  <r>
    <s v="811003"/>
    <s v="SDF 2018"/>
    <x v="1"/>
    <s v="11-02"/>
    <s v="08:19:40"/>
    <s v="08H"/>
    <s v="73001208"/>
    <s v="PARTICIPANT"/>
    <x v="1"/>
    <s v=""/>
    <s v="99D1148B500104E0"/>
    <s v=""/>
    <s v="PARTICIPANT"/>
    <s v="정진광"/>
    <s v="JK"/>
  </r>
  <r>
    <s v="811003"/>
    <s v="SDF 2018"/>
    <x v="1"/>
    <s v="11-02"/>
    <s v="08:19:36"/>
    <s v="08H"/>
    <s v="73001176"/>
    <s v="PARTICIPANT"/>
    <x v="1"/>
    <s v=""/>
    <s v="CF67148B500104E0"/>
    <s v=""/>
    <s v="PARTICIPANT"/>
    <s v="여천환"/>
    <s v="YEO"/>
  </r>
  <r>
    <s v="811003"/>
    <s v="SDF 2018"/>
    <x v="1"/>
    <s v="11-02"/>
    <s v="08:19:31"/>
    <s v="08H"/>
    <s v="73000318"/>
    <s v="RSVP"/>
    <x v="1"/>
    <s v="50"/>
    <s v="6D8D148B500104E0"/>
    <s v=""/>
    <s v="SBS MEDIA GROUP"/>
    <s v="최금락"/>
    <s v="Guem-Nak"/>
  </r>
  <r>
    <s v="811003"/>
    <s v="SDF 2018"/>
    <x v="1"/>
    <s v="11-02"/>
    <s v="08:19:03"/>
    <s v="08H"/>
    <s v="73000773"/>
    <s v="PARTICIPANT"/>
    <x v="1"/>
    <s v=""/>
    <s v="9BB9138B500104E0"/>
    <s v="S420"/>
    <s v="PARTICIPANT"/>
    <s v="강문식"/>
    <s v="kang"/>
  </r>
  <r>
    <s v="811003"/>
    <s v="SDF 2018"/>
    <x v="1"/>
    <s v="11-02"/>
    <s v="08:18:56"/>
    <s v="08H"/>
    <s v="73000500"/>
    <s v="PARTICIPANT"/>
    <x v="1"/>
    <s v=""/>
    <s v="C59E138B500104E0"/>
    <s v="s108"/>
    <s v="PARTICIPANT"/>
    <s v="이현정"/>
    <s v="HYUNJUNG"/>
  </r>
  <r>
    <s v="811003"/>
    <s v="SDF 2018"/>
    <x v="1"/>
    <s v="11-02"/>
    <s v="08:18:49"/>
    <s v="08H"/>
    <s v="73000563"/>
    <s v="PARTICIPANT"/>
    <x v="1"/>
    <s v=""/>
    <s v="0085148B500104E0"/>
    <s v="S497"/>
    <s v="PARTICIPANT"/>
    <s v="정성기"/>
    <s v="Jung"/>
  </r>
  <r>
    <s v="811003"/>
    <s v="SDF 2018"/>
    <x v="1"/>
    <s v="11-02"/>
    <s v="08:18:38"/>
    <s v="08H"/>
    <s v="73000562"/>
    <s v="PARTICIPANT"/>
    <x v="1"/>
    <s v=""/>
    <s v="2464148B500104E0"/>
    <s v="s316"/>
    <s v="PARTICIPANT"/>
    <s v="변미래"/>
    <s v="Byeon"/>
  </r>
  <r>
    <s v="811003"/>
    <s v="SDF 2018"/>
    <x v="1"/>
    <s v="11-02"/>
    <s v="08:18:29"/>
    <s v="08H"/>
    <s v="73000274"/>
    <s v="RSVP"/>
    <x v="1"/>
    <s v="6"/>
    <s v="CD20148B500104E0"/>
    <s v=""/>
    <s v="SBS MEDIA GROUP"/>
    <s v="임석식"/>
    <s v="Seok-Sik"/>
  </r>
  <r>
    <s v="811003"/>
    <s v="SDF 2018"/>
    <x v="1"/>
    <s v="11-02"/>
    <s v="08:18:25"/>
    <s v="08H"/>
    <s v="73002160"/>
    <s v="미등록자"/>
    <x v="1"/>
    <s v=""/>
    <s v="70B9138B500104E0"/>
    <s v=""/>
    <s v="PARTICIPANT"/>
    <s v="김계홍"/>
    <s v=""/>
  </r>
  <r>
    <s v="811003"/>
    <s v="SDF 2018"/>
    <x v="1"/>
    <s v="11-02"/>
    <s v="08:18:13"/>
    <s v="08H"/>
    <s v="73000798"/>
    <s v="PARTICIPANT"/>
    <x v="1"/>
    <s v=""/>
    <s v="FD1E148B500104E0"/>
    <s v=""/>
    <s v="PARTICIPANT"/>
    <s v="서인혁"/>
    <s v="Inhyuk"/>
  </r>
  <r>
    <s v="811003"/>
    <s v="SDF 2018"/>
    <x v="1"/>
    <s v="11-02"/>
    <s v="08:17:54"/>
    <s v="08H"/>
    <s v="73000802"/>
    <s v="PARTICIPANT"/>
    <x v="1"/>
    <s v=""/>
    <s v="361C148B500104E0"/>
    <s v="S452, S462"/>
    <s v="PARTICIPANT"/>
    <s v="서다혜"/>
    <s v="dahye"/>
  </r>
  <r>
    <s v="811003"/>
    <s v="SDF 2018"/>
    <x v="1"/>
    <s v="11-02"/>
    <s v="08:17:51"/>
    <s v="08H"/>
    <s v="73000755"/>
    <s v="PARTICIPANT"/>
    <x v="1"/>
    <s v=""/>
    <s v="B6BC138B500104E0"/>
    <s v="s315"/>
    <s v="PARTICIPANT"/>
    <s v="강민수"/>
    <s v="KANG"/>
  </r>
  <r>
    <s v="811003"/>
    <s v="SDF 2018"/>
    <x v="1"/>
    <s v="11-02"/>
    <s v="08:17:36"/>
    <s v="08H"/>
    <s v="73000621"/>
    <s v="PARTICIPANT"/>
    <x v="1"/>
    <s v=""/>
    <s v="3171138B500104E0"/>
    <s v="s326"/>
    <s v="PARTICIPANT"/>
    <s v="오주경"/>
    <s v="Jugyeong"/>
  </r>
  <r>
    <s v="811003"/>
    <s v="SDF 2018"/>
    <x v="1"/>
    <s v="11-02"/>
    <s v="08:17:24"/>
    <s v="08H"/>
    <s v="73000532"/>
    <s v="PARTICIPANT"/>
    <x v="1"/>
    <s v=""/>
    <s v="C8D1148B500104E0"/>
    <s v="S119"/>
    <s v="PARTICIPANT"/>
    <s v="남은우"/>
    <s v="Eun Woo"/>
  </r>
  <r>
    <s v="811003"/>
    <s v="SDF 2018"/>
    <x v="1"/>
    <s v="11-02"/>
    <s v="08:17:18"/>
    <s v="08H"/>
    <s v="73000525"/>
    <s v="PARTICIPANT"/>
    <x v="1"/>
    <s v=""/>
    <s v="08C7148B500104E0"/>
    <s v="s121"/>
    <s v="PARTICIPANT"/>
    <s v="김서현"/>
    <s v="Seohyun"/>
  </r>
  <r>
    <s v="811003"/>
    <s v="SDF 2018"/>
    <x v="1"/>
    <s v="11-02"/>
    <s v="08:17:09"/>
    <s v="08H"/>
    <s v="73000419"/>
    <s v="PARTICIPANT"/>
    <x v="1"/>
    <s v=""/>
    <s v="09DB148B500104E0"/>
    <s v=""/>
    <s v="PARTICIPANT"/>
    <s v="손홍재"/>
    <s v="HONGJAE"/>
  </r>
  <r>
    <s v="811003"/>
    <s v="SDF 2018"/>
    <x v="1"/>
    <s v="11-02"/>
    <s v="08:16:55"/>
    <s v="08H"/>
    <s v="73000838"/>
    <s v="PARTICIPANT"/>
    <x v="1"/>
    <s v=""/>
    <s v="326E148B500104E0"/>
    <s v=""/>
    <s v="PARTICIPANT"/>
    <s v="이영신"/>
    <s v="Lee"/>
  </r>
  <r>
    <s v="811003"/>
    <s v="SDF 2018"/>
    <x v="1"/>
    <s v="11-02"/>
    <s v="08:16:44"/>
    <s v="08H"/>
    <s v="30597661"/>
    <s v="PARTICIPANT"/>
    <x v="2"/>
    <s v=""/>
    <s v="CED0148B500104E0"/>
    <s v=""/>
    <s v="PARTICIPANT"/>
    <s v="국건호"/>
    <s v="Kun-Ho"/>
  </r>
  <r>
    <s v="811003"/>
    <s v="SDF 2018"/>
    <x v="1"/>
    <s v="11-02"/>
    <s v="08:16:42"/>
    <s v="08H"/>
    <s v="73000839"/>
    <s v="PARTICIPANT"/>
    <x v="1"/>
    <s v=""/>
    <s v="7C9E138B500104E0"/>
    <s v=""/>
    <s v="PARTICIPANT"/>
    <s v="심유리"/>
    <s v="yuri"/>
  </r>
  <r>
    <s v="811003"/>
    <s v="SDF 2018"/>
    <x v="1"/>
    <s v="11-02"/>
    <s v="08:16:37"/>
    <s v="08H"/>
    <s v="73000487"/>
    <s v="PARTICIPANT"/>
    <x v="1"/>
    <s v=""/>
    <s v="20D8148B500104E0"/>
    <s v="s312"/>
    <s v="PARTICIPANT"/>
    <s v="한희주"/>
    <s v="Heejoo"/>
  </r>
  <r>
    <s v="811003"/>
    <s v="SDF 2018"/>
    <x v="1"/>
    <s v="11-02"/>
    <s v="08:16:31"/>
    <s v="08H"/>
    <s v="73000722"/>
    <s v="PARTICIPANT"/>
    <x v="1"/>
    <s v=""/>
    <s v="36DA148B500104E0"/>
    <s v=""/>
    <s v="PARTICIPANT"/>
    <s v="채민석"/>
    <s v="MINSUK"/>
  </r>
  <r>
    <s v="811003"/>
    <s v="SDF 2018"/>
    <x v="1"/>
    <s v="11-02"/>
    <s v="08:16:15"/>
    <s v="08H"/>
    <s v="73001301"/>
    <s v="SBS"/>
    <x v="1"/>
    <s v=""/>
    <s v="68BA138B500104E0"/>
    <s v="S-456"/>
    <s v="PARTICIPANT"/>
    <s v="전초린"/>
    <s v="CHO RIN"/>
  </r>
  <r>
    <s v="811003"/>
    <s v="SDF 2018"/>
    <x v="1"/>
    <s v="11-02"/>
    <s v="08:16:11"/>
    <s v="08H"/>
    <s v="73000681"/>
    <s v="PARTICIPANT"/>
    <x v="1"/>
    <s v=""/>
    <s v="07C6148B500104E0"/>
    <s v="s314"/>
    <s v="PARTICIPANT"/>
    <s v="정만영"/>
    <s v="Man Young"/>
  </r>
  <r>
    <s v="811003"/>
    <s v="SDF 2018"/>
    <x v="1"/>
    <s v="11-02"/>
    <s v="08:16:10"/>
    <s v="08H"/>
    <s v="73000648"/>
    <s v="PARTICIPANT"/>
    <x v="1"/>
    <s v=""/>
    <s v="E3DA148B500104E0"/>
    <s v=""/>
    <s v="PARTICIPANT"/>
    <s v="김의겸"/>
    <s v="Euigyeom"/>
  </r>
  <r>
    <s v="811003"/>
    <s v="SDF 2018"/>
    <x v="1"/>
    <s v="11-02"/>
    <s v="08:15:31"/>
    <s v="08H"/>
    <s v="31342004"/>
    <s v="RSVP"/>
    <x v="2"/>
    <s v="122"/>
    <s v="D369138B500104E0"/>
    <s v=""/>
    <s v="PARTNERS"/>
    <s v="하석"/>
    <s v="Seok"/>
  </r>
  <r>
    <s v="811003"/>
    <s v="SDF 2018"/>
    <x v="1"/>
    <s v="11-02"/>
    <s v="08:15:29"/>
    <s v="08H"/>
    <s v="30710798"/>
    <s v="PRESS"/>
    <x v="2"/>
    <s v=""/>
    <m/>
    <s v=""/>
    <s v="PRESS"/>
    <s v="홍승재"/>
    <s v="seung jae"/>
  </r>
  <r>
    <s v="811003"/>
    <s v="SDF 2018"/>
    <x v="1"/>
    <s v="11-02"/>
    <s v="08:15:21"/>
    <s v="08H"/>
    <s v="73000447"/>
    <s v="PARTICIPANT"/>
    <x v="1"/>
    <s v=""/>
    <s v="75FE138B500104E0"/>
    <s v="S430"/>
    <s v="PARTICIPANT"/>
    <s v="김은송"/>
    <s v="kim"/>
  </r>
  <r>
    <s v="811003"/>
    <s v="SDF 2018"/>
    <x v="1"/>
    <s v="11-02"/>
    <s v="08:15:04"/>
    <s v="08H"/>
    <s v="73001093"/>
    <s v="PARTICIPANT"/>
    <x v="1"/>
    <s v=""/>
    <s v="73D8148B500104E0"/>
    <s v=""/>
    <s v="PARTICIPANT"/>
    <s v="백종열"/>
    <s v="JONGLYUL"/>
  </r>
  <r>
    <s v="811003"/>
    <s v="SDF 2018"/>
    <x v="1"/>
    <s v="11-02"/>
    <s v="08:14:28"/>
    <s v="08H"/>
    <s v="73000872"/>
    <s v="PARTICIPANT"/>
    <x v="1"/>
    <s v=""/>
    <s v="62BB138B500104E0"/>
    <s v=""/>
    <s v="PARTICIPANT"/>
    <s v="송기정"/>
    <s v="Kijung"/>
  </r>
  <r>
    <s v="811003"/>
    <s v="SDF 2018"/>
    <x v="1"/>
    <s v="11-02"/>
    <s v="08:14:13"/>
    <s v="08H"/>
    <s v="30597660"/>
    <s v="PARTICIPANT"/>
    <x v="2"/>
    <s v=""/>
    <s v="8CA5138B500104E0"/>
    <s v=""/>
    <s v="PARTICIPANT"/>
    <s v="박승근"/>
    <s v="Seong-Keon"/>
  </r>
  <r>
    <s v="811003"/>
    <s v="SDF 2018"/>
    <x v="1"/>
    <s v="11-02"/>
    <s v="08:13:23"/>
    <s v="08H"/>
    <s v="73001061"/>
    <s v="PARTICIPANT"/>
    <x v="1"/>
    <s v=""/>
    <s v="E464148B500104E0"/>
    <s v=""/>
    <s v="PARTICIPANT"/>
    <s v="여인갑"/>
    <s v="Inkap"/>
  </r>
  <r>
    <s v="811003"/>
    <s v="SDF 2018"/>
    <x v="1"/>
    <s v="11-02"/>
    <s v="08:13:05"/>
    <s v="08H"/>
    <s v="73002743"/>
    <s v="RSVP"/>
    <x v="1"/>
    <s v=""/>
    <s v="CB21148B500104E0"/>
    <s v=""/>
    <s v="SBS MEDIA GROUP"/>
    <s v="남상문"/>
    <s v="Sang-Moon"/>
  </r>
  <r>
    <s v="811003"/>
    <s v="SDF 2018"/>
    <x v="1"/>
    <s v="11-02"/>
    <s v="08:12:38"/>
    <s v="08H"/>
    <s v="73000492"/>
    <s v="PARTICIPANT"/>
    <x v="1"/>
    <s v=""/>
    <s v="3472148B500104E0"/>
    <s v=""/>
    <s v="PARTICIPANT"/>
    <s v="장진석"/>
    <s v="Jin Seok"/>
  </r>
  <r>
    <s v="811003"/>
    <s v="SDF 2018"/>
    <x v="1"/>
    <s v="11-02"/>
    <s v="08:11:52"/>
    <s v="08H"/>
    <s v="73000871"/>
    <s v="PARTICIPANT"/>
    <x v="1"/>
    <s v=""/>
    <s v="821E148B500104E0"/>
    <s v=""/>
    <s v="PARTICIPANT"/>
    <s v="김진희"/>
    <s v="jinhee"/>
  </r>
  <r>
    <s v="811003"/>
    <s v="SDF 2018"/>
    <x v="1"/>
    <s v="11-02"/>
    <s v="08:10:51"/>
    <s v="08H"/>
    <s v="73000674"/>
    <s v="PARTICIPANT"/>
    <x v="1"/>
    <s v=""/>
    <s v="16C6148B500104E0"/>
    <s v=""/>
    <s v="PARTICIPANT"/>
    <s v="서태경"/>
    <s v="Taegyeong"/>
  </r>
  <r>
    <s v="811003"/>
    <s v="SDF 2018"/>
    <x v="1"/>
    <s v="11-02"/>
    <s v="08:10:42"/>
    <s v="08H"/>
    <s v="73000335"/>
    <s v="RSVP"/>
    <x v="1"/>
    <s v="67"/>
    <s v="2FC8148B500104E0"/>
    <s v=""/>
    <s v="SBS MEDIA GROUP"/>
    <s v="김용정"/>
    <s v="Yong-Jung"/>
  </r>
  <r>
    <s v="811003"/>
    <s v="SDF 2018"/>
    <x v="1"/>
    <s v="11-02"/>
    <s v="08:10:35"/>
    <s v="08H"/>
    <s v="73000276"/>
    <s v="RSVP"/>
    <x v="1"/>
    <s v="8"/>
    <s v="F802148B500104E0"/>
    <s v=""/>
    <s v="SBS MEDIA GROUP"/>
    <s v="김희천"/>
    <s v="Hi-Cheon"/>
  </r>
  <r>
    <s v="811003"/>
    <s v="SDF 2018"/>
    <x v="1"/>
    <s v="11-02"/>
    <s v="08:10:17"/>
    <s v="08H"/>
    <s v="73000554"/>
    <s v="PARTICIPANT"/>
    <x v="1"/>
    <s v=""/>
    <s v="F071148B500104E0"/>
    <s v="S307"/>
    <s v="PARTICIPANT"/>
    <s v="조성하"/>
    <s v="Seongha"/>
  </r>
  <r>
    <s v="811003"/>
    <s v="SDF 2018"/>
    <x v="1"/>
    <s v="11-02"/>
    <s v="08:10:07"/>
    <s v="08H"/>
    <s v="73000440"/>
    <s v="PARTICIPANT"/>
    <x v="1"/>
    <s v=""/>
    <s v="5C84148B500104E0"/>
    <s v="S455"/>
    <s v="PARTICIPANT"/>
    <s v="김영일"/>
    <s v="Youngil"/>
  </r>
  <r>
    <s v="811003"/>
    <s v="SDF 2018"/>
    <x v="1"/>
    <s v="11-02"/>
    <s v="08:09:55"/>
    <s v="08H"/>
    <s v="73001259"/>
    <s v="PARTICIPANT"/>
    <x v="1"/>
    <s v=""/>
    <s v="1222148B500104E0"/>
    <s v=""/>
    <s v="PARTICIPANT"/>
    <s v="김진균"/>
    <s v="Jin-Kyun"/>
  </r>
  <r>
    <s v="811003"/>
    <s v="SDF 2018"/>
    <x v="1"/>
    <s v="11-02"/>
    <s v="08:09:36"/>
    <s v="08H"/>
    <s v="73001331"/>
    <s v="PRESS"/>
    <x v="1"/>
    <s v=""/>
    <m/>
    <s v="S421"/>
    <s v="PRESS"/>
    <s v=""/>
    <s v="Stephane"/>
  </r>
  <r>
    <s v="811003"/>
    <s v="SDF 2018"/>
    <x v="1"/>
    <s v="11-02"/>
    <s v="08:09:08"/>
    <s v="08H"/>
    <s v="73001141"/>
    <s v="PARTICIPANT"/>
    <x v="1"/>
    <s v=""/>
    <s v="30B9138B500104E0"/>
    <s v="S308"/>
    <s v="PARTICIPANT"/>
    <s v="박지혜"/>
    <s v="Jihye"/>
  </r>
  <r>
    <s v="811003"/>
    <s v="SDF 2018"/>
    <x v="1"/>
    <s v="11-02"/>
    <s v="08:09:04"/>
    <s v="08H"/>
    <s v="73001071"/>
    <s v="PARTICIPANT"/>
    <x v="1"/>
    <s v=""/>
    <s v="2FC9148B500104E0"/>
    <s v=""/>
    <s v="PARTICIPANT"/>
    <s v="하인홍"/>
    <s v="in hong"/>
  </r>
  <r>
    <s v="811003"/>
    <s v="SDF 2018"/>
    <x v="1"/>
    <s v="11-02"/>
    <s v="08:08:47"/>
    <s v="08H"/>
    <s v="73000273"/>
    <s v="RSVP"/>
    <x v="1"/>
    <s v="5"/>
    <s v="F668148B500104E0"/>
    <s v=""/>
    <s v="PARTNERS"/>
    <s v="이준호"/>
    <s v="Joon-Ho"/>
  </r>
  <r>
    <s v="811003"/>
    <s v="SDF 2018"/>
    <x v="1"/>
    <s v="11-02"/>
    <s v="08:08:41"/>
    <s v="08H"/>
    <s v="73000272"/>
    <s v="RSVP"/>
    <x v="1"/>
    <s v="4"/>
    <s v="BFCE148B500104E0"/>
    <s v=""/>
    <s v="PARTNERS"/>
    <s v="윤용철"/>
    <s v="Yong-Chul"/>
  </r>
  <r>
    <s v="811003"/>
    <s v="SDF 2018"/>
    <x v="1"/>
    <s v="11-02"/>
    <s v="08:08:41"/>
    <s v="08H"/>
    <s v="73000723"/>
    <s v="PARTICIPANT"/>
    <x v="1"/>
    <s v=""/>
    <s v="6970148B500104E0"/>
    <s v="s349"/>
    <s v="PARTICIPANT"/>
    <s v=""/>
    <s v="Eunice"/>
  </r>
  <r>
    <s v="811003"/>
    <s v="SDF 2018"/>
    <x v="1"/>
    <s v="11-02"/>
    <s v="08:08:40"/>
    <s v="08H"/>
    <s v="30710797"/>
    <s v="PRESS"/>
    <x v="2"/>
    <s v=""/>
    <m/>
    <s v=""/>
    <s v="PRESS"/>
    <s v="이원식"/>
    <s v="won sik"/>
  </r>
  <r>
    <s v="811003"/>
    <s v="SDF 2018"/>
    <x v="1"/>
    <s v="11-02"/>
    <s v="08:07:55"/>
    <s v="08H"/>
    <s v="73000270"/>
    <s v="RSVP"/>
    <x v="1"/>
    <s v="2"/>
    <s v="65FE138B500104E0"/>
    <s v=""/>
    <s v="CJ"/>
    <s v="이현경"/>
    <s v="Hyun-Kyung"/>
  </r>
  <r>
    <s v="811003"/>
    <s v="SDF 2018"/>
    <x v="1"/>
    <s v="11-02"/>
    <s v="08:07:51"/>
    <s v="08H"/>
    <s v="73000271"/>
    <s v="RSVP"/>
    <x v="1"/>
    <s v="3"/>
    <s v="FD8C148B500104E0"/>
    <s v=""/>
    <s v="Korea Employers Federation"/>
    <s v="이상철"/>
    <s v="Sang-Cheol"/>
  </r>
  <r>
    <s v="811003"/>
    <s v="SDF 2018"/>
    <x v="1"/>
    <s v="11-02"/>
    <s v="08:07:39"/>
    <s v="08H"/>
    <s v="73000883"/>
    <s v="PARTICIPANT"/>
    <x v="1"/>
    <s v=""/>
    <s v="956E138B500104E0"/>
    <s v=""/>
    <s v="PARTICIPANT"/>
    <s v="서지은"/>
    <s v="SEO"/>
  </r>
  <r>
    <s v="811003"/>
    <s v="SDF 2018"/>
    <x v="1"/>
    <s v="11-02"/>
    <s v="08:06:57"/>
    <s v="08H"/>
    <s v="73001154"/>
    <s v="PARTICIPANT"/>
    <x v="1"/>
    <s v=""/>
    <s v="D96D148B500104E0"/>
    <s v=""/>
    <s v="PARTICIPANT"/>
    <s v="권정자"/>
    <s v="JEONG JA"/>
  </r>
  <r>
    <s v="811003"/>
    <s v="SDF 2018"/>
    <x v="1"/>
    <s v="11-02"/>
    <s v="08:05:58"/>
    <s v="08H"/>
    <s v="73002728"/>
    <s v="RSVP"/>
    <x v="1"/>
    <s v=""/>
    <s v="22C6148B500104E0"/>
    <s v=""/>
    <s v="Korea Employers Federation"/>
    <s v="손경식"/>
    <s v="Kyung-Shik"/>
  </r>
  <r>
    <s v="811003"/>
    <s v="SDF 2018"/>
    <x v="1"/>
    <s v="11-02"/>
    <s v="08:05:52"/>
    <s v="08H"/>
    <s v="73002730"/>
    <s v="RSVP"/>
    <x v="1"/>
    <s v=""/>
    <s v="5DBA138B500104E0"/>
    <s v=""/>
    <s v="SBS MEDIA GROUP"/>
    <s v="신경렬"/>
    <s v="Kyung-Youl"/>
  </r>
  <r>
    <s v="811003"/>
    <s v="SDF 2018"/>
    <x v="1"/>
    <s v="11-02"/>
    <s v="08:05:51"/>
    <s v="08H"/>
    <s v="73002726"/>
    <s v="RSVP"/>
    <x v="1"/>
    <s v=""/>
    <s v="31DB148B500104E0"/>
    <s v=""/>
    <s v="SBS MEDIA GROUP"/>
    <s v="박정훈"/>
    <s v="Jeong-Hoon"/>
  </r>
  <r>
    <s v="811003"/>
    <s v="SDF 2018"/>
    <x v="1"/>
    <s v="11-02"/>
    <s v="08:05:13"/>
    <s v="08H"/>
    <s v="73000643"/>
    <s v="PARTICIPANT"/>
    <x v="1"/>
    <s v=""/>
    <s v="406B148B500104E0"/>
    <s v="s391"/>
    <s v="PARTICIPANT"/>
    <s v="이동길"/>
    <s v="Dong Gil"/>
  </r>
  <r>
    <s v="811003"/>
    <s v="SDF 2018"/>
    <x v="1"/>
    <s v="11-02"/>
    <s v="08:04:52"/>
    <s v="08H"/>
    <s v="73000280"/>
    <s v="RSVP"/>
    <x v="1"/>
    <s v="12"/>
    <s v="0669148B500104E0"/>
    <s v=""/>
    <s v="PARTNERS"/>
    <s v="이상훈"/>
    <s v="Sang-Hun(Andy)"/>
  </r>
  <r>
    <s v="811003"/>
    <s v="SDF 2018"/>
    <x v="1"/>
    <s v="11-02"/>
    <s v="08:04:49"/>
    <s v="08H"/>
    <s v="30710796"/>
    <s v="PRESS"/>
    <x v="2"/>
    <s v=""/>
    <m/>
    <s v=""/>
    <s v="PRESS"/>
    <s v="신동환"/>
    <s v="donghwan"/>
  </r>
  <r>
    <s v="811003"/>
    <s v="SDF 2018"/>
    <x v="1"/>
    <s v="11-02"/>
    <s v="08:04:49"/>
    <s v="08H"/>
    <s v="73001039"/>
    <s v="PARTICIPANT"/>
    <x v="1"/>
    <s v=""/>
    <s v="B16B148B500104E0"/>
    <s v="S498"/>
    <s v="PARTICIPANT"/>
    <s v="김윤택"/>
    <s v="KIM"/>
  </r>
  <r>
    <s v="811003"/>
    <s v="SDF 2018"/>
    <x v="1"/>
    <s v="11-02"/>
    <s v="08:04:43"/>
    <s v="08H"/>
    <s v="73000821"/>
    <s v="PARTICIPANT"/>
    <x v="1"/>
    <s v=""/>
    <s v="3A22148B500104E0"/>
    <s v="S-124"/>
    <s v="PARTICIPANT"/>
    <s v="김태년"/>
    <s v="Taenyub"/>
  </r>
  <r>
    <s v="811003"/>
    <s v="SDF 2018"/>
    <x v="1"/>
    <s v="11-02"/>
    <s v="08:04:38"/>
    <s v="08H"/>
    <s v="73001040"/>
    <s v="PARTICIPANT"/>
    <x v="1"/>
    <s v=""/>
    <s v="18A4138B500104E0"/>
    <s v="S451"/>
    <s v="PARTICIPANT"/>
    <s v="김건우"/>
    <s v="Geonu"/>
  </r>
  <r>
    <s v="811003"/>
    <s v="SDF 2018"/>
    <x v="1"/>
    <s v="11-02"/>
    <s v="08:04:21"/>
    <s v="08H"/>
    <s v="73000282"/>
    <s v="RSVP"/>
    <x v="1"/>
    <s v="14"/>
    <s v="97D8148B500104E0"/>
    <s v=""/>
    <s v="PARTNERS"/>
    <s v="김재기"/>
    <s v="Jae-Gy"/>
  </r>
  <r>
    <s v="811003"/>
    <s v="SDF 2018"/>
    <x v="1"/>
    <s v="11-02"/>
    <s v="07:59:06"/>
    <s v="07H"/>
    <s v="73000286"/>
    <s v="RSVP"/>
    <x v="1"/>
    <s v="18"/>
    <s v="EEA2138B500104E0"/>
    <s v=""/>
    <s v="PARTNERS"/>
    <s v="유원"/>
    <s v="Won"/>
  </r>
  <r>
    <s v="811003"/>
    <s v="SDF 2018"/>
    <x v="1"/>
    <s v="11-02"/>
    <s v="07:58:14"/>
    <s v="07H"/>
    <s v="73000287"/>
    <s v="RSVP"/>
    <x v="1"/>
    <s v="19"/>
    <s v="BD20148B500104E0"/>
    <s v=""/>
    <s v="PARTNERS"/>
    <s v="공영운"/>
    <s v="Young-Woon"/>
  </r>
  <r>
    <s v="811003"/>
    <s v="SDF 2018"/>
    <x v="1"/>
    <s v="11-02"/>
    <s v="07:58:14"/>
    <s v="07H"/>
    <s v="73000372"/>
    <s v="RSVP"/>
    <x v="1"/>
    <s v="104"/>
    <s v="57D7148B500104E0"/>
    <s v=""/>
    <s v="KOCIS"/>
    <s v=""/>
    <s v="Betsy-Gay"/>
  </r>
  <r>
    <s v="811003"/>
    <s v="SDF 2018"/>
    <x v="1"/>
    <s v="11-02"/>
    <s v="07:58:11"/>
    <s v="07H"/>
    <s v="73001296"/>
    <s v="SBS"/>
    <x v="1"/>
    <s v=""/>
    <s v="0D9D138B500104E0"/>
    <s v=""/>
    <s v="PARTICIPANT"/>
    <s v="이영찬"/>
    <s v="Youngchan"/>
  </r>
  <r>
    <s v="811003"/>
    <s v="SDF 2018"/>
    <x v="1"/>
    <s v="11-02"/>
    <s v="07:58:10"/>
    <s v="07H"/>
    <s v="73000313"/>
    <s v="RSVP"/>
    <x v="1"/>
    <s v="45"/>
    <s v="6C27148B500104E0"/>
    <s v=""/>
    <s v="PARTNERS"/>
    <s v="박상민"/>
    <s v="Sang-Min"/>
  </r>
  <r>
    <s v="811003"/>
    <s v="SDF 2018"/>
    <x v="1"/>
    <s v="11-02"/>
    <s v="07:58:03"/>
    <s v="07H"/>
    <s v="73000311"/>
    <s v="RSVP"/>
    <x v="1"/>
    <s v="43"/>
    <s v="3FDD148B500104E0"/>
    <s v=""/>
    <s v="PARTNERS"/>
    <s v="금동근"/>
    <s v="Dong-Keun"/>
  </r>
  <r>
    <s v="811003"/>
    <s v="SDF 2018"/>
    <x v="1"/>
    <s v="11-02"/>
    <s v="07:58:00"/>
    <s v="07H"/>
    <s v="73000289"/>
    <s v="RSVP"/>
    <x v="1"/>
    <s v="21"/>
    <s v="3F6D148B500104E0"/>
    <s v=""/>
    <s v="PARTNERS"/>
    <s v="이영규"/>
    <s v="Young-Kyu"/>
  </r>
  <r>
    <s v="811003"/>
    <s v="SDF 2018"/>
    <x v="1"/>
    <s v="11-02"/>
    <s v="07:57:15"/>
    <s v="07H"/>
    <s v="73001254"/>
    <s v="PARTICIPANT"/>
    <x v="1"/>
    <s v=""/>
    <s v="9100148B500104E0"/>
    <s v=""/>
    <s v="PARTICIPANT"/>
    <s v="장규택"/>
    <s v="Kyu-Taek"/>
  </r>
  <r>
    <s v="811003"/>
    <s v="SDF 2018"/>
    <x v="1"/>
    <s v="11-02"/>
    <s v="07:57:00"/>
    <s v="07H"/>
    <s v="73000371"/>
    <s v="RSVP"/>
    <x v="1"/>
    <s v="103"/>
    <s v="D4BA138B500104E0"/>
    <s v=""/>
    <s v="Seoul Olympic Organizing Committee"/>
    <s v="이하우"/>
    <s v="HA-Woo"/>
  </r>
  <r>
    <s v="811003"/>
    <s v="SDF 2018"/>
    <x v="1"/>
    <s v="11-02"/>
    <s v="07:56:44"/>
    <s v="07H"/>
    <s v="73001140"/>
    <s v="PARTICIPANT"/>
    <x v="1"/>
    <s v=""/>
    <s v="2A04148B500104E0"/>
    <s v=""/>
    <s v="PARTICIPANT"/>
    <s v="정호철"/>
    <s v="Hocheol"/>
  </r>
  <r>
    <s v="811003"/>
    <s v="SDF 2018"/>
    <x v="1"/>
    <s v="11-02"/>
    <s v="07:56:40"/>
    <s v="07H"/>
    <s v="31342005"/>
    <s v="RSVP"/>
    <x v="2"/>
    <s v="123"/>
    <s v="14D9148B500104E0"/>
    <s v=""/>
    <s v="PARTICIPANT"/>
    <s v="이승열"/>
    <s v="Seung-Yeoll"/>
  </r>
  <r>
    <s v="811003"/>
    <s v="SDF 2018"/>
    <x v="1"/>
    <s v="11-02"/>
    <s v="07:55:45"/>
    <s v="07H"/>
    <s v="73000288"/>
    <s v="RSVP"/>
    <x v="1"/>
    <s v="20"/>
    <s v="69BC138B500104E0"/>
    <s v=""/>
    <s v="PARTNERS"/>
    <s v="이병희"/>
    <s v="Byung-Hee"/>
  </r>
  <r>
    <s v="811003"/>
    <s v="SDF 2018"/>
    <x v="1"/>
    <s v="11-02"/>
    <s v="07:55:40"/>
    <s v="07H"/>
    <s v="73000322"/>
    <s v="RSVP"/>
    <x v="1"/>
    <s v="54"/>
    <s v="136E148B500104E0"/>
    <s v=""/>
    <s v="SBS MEDIA GROUP"/>
    <s v="오동헌"/>
    <s v="Dong-Heon"/>
  </r>
  <r>
    <s v="811003"/>
    <s v="SDF 2018"/>
    <x v="1"/>
    <s v="11-02"/>
    <s v="07:55:25"/>
    <s v="07H"/>
    <s v="73000279"/>
    <s v="RSVP"/>
    <x v="1"/>
    <s v="11"/>
    <s v="0DCC148B500104E0"/>
    <s v=""/>
    <s v="PARTNERS"/>
    <s v="이진세"/>
    <s v="Jin-Se"/>
  </r>
  <r>
    <s v="811003"/>
    <s v="SDF 2018"/>
    <x v="1"/>
    <s v="11-02"/>
    <s v="07:53:30"/>
    <s v="07H"/>
    <s v="73001266"/>
    <s v="SBS"/>
    <x v="1"/>
    <s v=""/>
    <s v="9F6A148B500104E0"/>
    <s v=""/>
    <s v="PARTICIPANT"/>
    <s v="김형욱"/>
    <s v="HYOUNG WOOK"/>
  </r>
  <r>
    <s v="811003"/>
    <s v="SDF 2018"/>
    <x v="1"/>
    <s v="11-02"/>
    <s v="07:52:22"/>
    <s v="07H"/>
    <s v="73000269"/>
    <s v="RSVP"/>
    <x v="1"/>
    <s v="1"/>
    <s v="82B9138B500104E0"/>
    <s v=""/>
    <s v="PARTNERS"/>
    <s v="이영균"/>
    <s v="Young-Kyun"/>
  </r>
  <r>
    <s v="811003"/>
    <s v="SDF 2018"/>
    <x v="1"/>
    <s v="11-02"/>
    <s v="07:52:12"/>
    <s v="07H"/>
    <s v="73000385"/>
    <s v="RSVP"/>
    <x v="1"/>
    <s v="117"/>
    <s v="01DE148B500104E0"/>
    <s v=""/>
    <s v="PARTICIPANT"/>
    <s v="백우진"/>
    <s v="Woo-Jin"/>
  </r>
  <r>
    <s v="811003"/>
    <s v="SDF 2018"/>
    <x v="1"/>
    <s v="11-02"/>
    <s v="07:51:01"/>
    <s v="07H"/>
    <s v="73001102"/>
    <s v="PARTICIPANT"/>
    <x v="1"/>
    <s v=""/>
    <s v="7DC6148B500104E0"/>
    <s v=""/>
    <s v="PARTICIPANT"/>
    <s v="오지윤"/>
    <s v="Crystal"/>
  </r>
  <r>
    <s v="811003"/>
    <s v="SDF 2018"/>
    <x v="1"/>
    <s v="11-02"/>
    <s v="07:50:56"/>
    <s v="07H"/>
    <s v="73001115"/>
    <s v="PARTICIPANT"/>
    <x v="1"/>
    <s v=""/>
    <s v="726E138B500104E0"/>
    <s v=""/>
    <s v="PARTICIPANT"/>
    <s v=""/>
    <s v="Suzanna"/>
  </r>
  <r>
    <s v="811003"/>
    <s v="SDF 2018"/>
    <x v="1"/>
    <s v="11-02"/>
    <s v="07:50:25"/>
    <s v="07H"/>
    <s v="73000285"/>
    <s v="RSVP"/>
    <x v="1"/>
    <s v="17"/>
    <s v="90A1138B500104E0"/>
    <s v=""/>
    <s v="PARTNERS"/>
    <s v="김철기"/>
    <s v="Cheol-Kee"/>
  </r>
  <r>
    <s v="811003"/>
    <s v="SDF 2018"/>
    <x v="1"/>
    <s v="11-02"/>
    <s v="07:49:00"/>
    <s v="07H"/>
    <s v="73000321"/>
    <s v="RSVP"/>
    <x v="1"/>
    <s v="53"/>
    <s v="53D7148B500104E0"/>
    <s v=""/>
    <s v="SBS MEDIA GROUP"/>
    <s v="태양식"/>
    <s v="Yang-Sik"/>
  </r>
  <r>
    <s v="811003"/>
    <s v="SDF 2018"/>
    <x v="1"/>
    <s v="11-02"/>
    <s v="07:48:50"/>
    <s v="07H"/>
    <s v="73001201"/>
    <s v="PARTICIPANT"/>
    <x v="1"/>
    <s v=""/>
    <s v="EE21148B500104E0"/>
    <s v=""/>
    <s v="PARTICIPANT"/>
    <s v="박훈"/>
    <s v="Hun"/>
  </r>
  <r>
    <s v="811003"/>
    <s v="SDF 2018"/>
    <x v="1"/>
    <s v="11-02"/>
    <s v="07:48:30"/>
    <s v="07H"/>
    <s v="73001059"/>
    <s v="PARTICIPANT"/>
    <x v="1"/>
    <s v=""/>
    <s v="C6BC138B500104E0"/>
    <s v=""/>
    <s v="PARTICIPANT"/>
    <s v="최태영"/>
    <s v="Choi"/>
  </r>
  <r>
    <s v="811003"/>
    <s v="SDF 2018"/>
    <x v="1"/>
    <s v="11-02"/>
    <s v="07:48:23"/>
    <s v="07H"/>
    <s v="73001354"/>
    <s v="PARTICIPANT"/>
    <x v="1"/>
    <s v=""/>
    <s v="AE27148B500104E0"/>
    <s v=""/>
    <s v="PARTICIPANT"/>
    <s v="엄태식"/>
    <s v="taesick"/>
  </r>
  <r>
    <s v="811003"/>
    <s v="SDF 2018"/>
    <x v="1"/>
    <s v="11-02"/>
    <s v="07:48:06"/>
    <s v="07H"/>
    <s v="73001309"/>
    <s v="SBS"/>
    <x v="1"/>
    <s v=""/>
    <s v="769D138B500104E0"/>
    <s v=""/>
    <s v="PARTICIPANT"/>
    <s v="염성호"/>
    <s v="SEONG HO"/>
  </r>
  <r>
    <s v="811003"/>
    <s v="SDF 2018"/>
    <x v="1"/>
    <s v="11-02"/>
    <s v="07:48:02"/>
    <s v="07H"/>
    <s v="73000277"/>
    <s v="RSVP"/>
    <x v="1"/>
    <s v="9"/>
    <s v="81A1138B500104E0"/>
    <s v=""/>
    <s v="PARTNERS"/>
    <s v="김기현"/>
    <s v="Ki-Hyun"/>
  </r>
  <r>
    <s v="811003"/>
    <s v="SDF 2018"/>
    <x v="1"/>
    <s v="11-02"/>
    <s v="07:47:16"/>
    <s v="07H"/>
    <s v="73001353"/>
    <s v="미등록자"/>
    <x v="1"/>
    <s v=""/>
    <s v="2F86148B500104E0"/>
    <s v=""/>
    <s v="PARTICIPANT"/>
    <s v="이준택"/>
    <s v="JOON TAEK"/>
  </r>
  <r>
    <s v="811003"/>
    <s v="SDF 2018"/>
    <x v="1"/>
    <s v="11-02"/>
    <s v="07:46:47"/>
    <s v="07H"/>
    <s v="73001278"/>
    <s v="SBS"/>
    <x v="1"/>
    <s v=""/>
    <s v="9F6E138B500104E0"/>
    <s v=""/>
    <s v="PARTICIPANT"/>
    <s v="박설웅"/>
    <s v="seolwoong"/>
  </r>
  <r>
    <s v="811003"/>
    <s v="SDF 2018"/>
    <x v="1"/>
    <s v="11-02"/>
    <s v="07:46:41"/>
    <s v="07H"/>
    <s v="73000364"/>
    <s v="RSVP"/>
    <x v="1"/>
    <s v="96"/>
    <s v="888D148B500104E0"/>
    <s v=""/>
    <s v="SBS MEDIA GROUP"/>
    <s v="최상재"/>
    <s v="Sang-Jae"/>
  </r>
  <r>
    <s v="811003"/>
    <s v="SDF 2018"/>
    <x v="1"/>
    <s v="11-02"/>
    <s v="07:44:51"/>
    <s v="07H"/>
    <s v="73000360"/>
    <s v="RSVP"/>
    <x v="1"/>
    <s v="92"/>
    <s v="328C148B500104E0"/>
    <s v=""/>
    <s v="SBS MEDIA GROUP"/>
    <s v="남승용"/>
    <s v="Seung-Yong"/>
  </r>
  <r>
    <s v="811003"/>
    <s v="SDF 2018"/>
    <x v="1"/>
    <s v="11-02"/>
    <s v="07:44:18"/>
    <s v="07H"/>
    <s v="73001108"/>
    <s v="PARTICIPANT"/>
    <x v="1"/>
    <s v=""/>
    <s v="9385148B500104E0"/>
    <s v=""/>
    <s v="PARTICIPANT"/>
    <s v="이영택"/>
    <s v="James"/>
  </r>
  <r>
    <s v="811003"/>
    <s v="SDF 2018"/>
    <x v="1"/>
    <s v="11-02"/>
    <s v="07:42:32"/>
    <s v="07H"/>
    <s v="73002785"/>
    <s v="SBS"/>
    <x v="1"/>
    <s v=""/>
    <s v="14C7148B500104E0"/>
    <s v=""/>
    <s v="PARTICIPANT"/>
    <s v="임상범"/>
    <s v=""/>
  </r>
  <r>
    <s v="811003"/>
    <s v="SDF 2018"/>
    <x v="1"/>
    <s v="11-02"/>
    <s v="07:42:20"/>
    <s v="07H"/>
    <s v="73001274"/>
    <s v="SBS"/>
    <x v="1"/>
    <s v=""/>
    <s v="9E89148B500104E0"/>
    <s v=""/>
    <s v="PARTICIPANT"/>
    <s v="이원구"/>
    <s v="Won Koo"/>
  </r>
  <r>
    <s v="811003"/>
    <s v="SDF 2018"/>
    <x v="1"/>
    <s v="11-02"/>
    <s v="07:41:32"/>
    <s v="07H"/>
    <s v="73000509"/>
    <s v="PARTICIPANT"/>
    <x v="1"/>
    <s v=""/>
    <s v="2BA4138B500104E0"/>
    <s v=""/>
    <s v="PARTICIPANT"/>
    <s v="정상민"/>
    <s v="Jeung"/>
  </r>
  <r>
    <s v="811003"/>
    <s v="SDF 2018"/>
    <x v="1"/>
    <s v="11-02"/>
    <s v="07:41:20"/>
    <s v="07H"/>
    <s v="73001219"/>
    <s v="PARTICIPANT"/>
    <x v="1"/>
    <s v=""/>
    <s v="D78A148B500104E0"/>
    <s v=""/>
    <s v="PARTICIPANT"/>
    <s v="박수남"/>
    <s v="SOONAM"/>
  </r>
  <r>
    <s v="811003"/>
    <s v="SDF 2018"/>
    <x v="1"/>
    <s v="11-02"/>
    <s v="07:40:00"/>
    <s v="07H"/>
    <s v="73001302"/>
    <s v="SBS"/>
    <x v="1"/>
    <s v=""/>
    <s v="79CE148B500104E0"/>
    <s v=""/>
    <s v="PARTICIPANT"/>
    <s v="조삼모"/>
    <s v="Sammo"/>
  </r>
  <r>
    <s v="811003"/>
    <s v="SDF 2018"/>
    <x v="1"/>
    <s v="11-02"/>
    <s v="07:39:25"/>
    <s v="07H"/>
    <s v="73000373"/>
    <s v="RSVP"/>
    <x v="1"/>
    <s v="105"/>
    <s v="516C148B500104E0"/>
    <s v=""/>
    <s v="SBS MEDIA GROUP"/>
    <s v="정승민"/>
    <s v="Sung-Min"/>
  </r>
  <r>
    <s v="811003"/>
    <s v="SDF 2018"/>
    <x v="1"/>
    <s v="11-02"/>
    <s v="07:39:21"/>
    <s v="07H"/>
    <s v="31071629"/>
    <s v="PARTICIPANT"/>
    <x v="2"/>
    <s v=""/>
    <s v="2369138B500104E0"/>
    <s v=""/>
    <s v="PARTICIPANT"/>
    <s v="박병일"/>
    <s v="Byungil"/>
  </r>
  <r>
    <s v="811003"/>
    <s v="SDF 2018"/>
    <x v="1"/>
    <s v="11-02"/>
    <s v="07:39:06"/>
    <s v="07H"/>
    <s v="73002787"/>
    <s v="SBS"/>
    <x v="1"/>
    <s v=""/>
    <s v="F689148B500104E0"/>
    <s v=""/>
    <s v="PARTICIPANT"/>
    <s v="이한석"/>
    <s v=""/>
  </r>
  <r>
    <s v="811003"/>
    <s v="SDF 2018"/>
    <x v="1"/>
    <s v="11-02"/>
    <s v="07:38:53"/>
    <s v="07H"/>
    <s v="73002784"/>
    <s v="SBS"/>
    <x v="1"/>
    <s v=""/>
    <s v="EEC6148B500104E0"/>
    <s v=""/>
    <s v="PARTICIPANT"/>
    <s v="최선호"/>
    <s v=""/>
  </r>
  <r>
    <s v="811003"/>
    <s v="SDF 2018"/>
    <x v="1"/>
    <s v="11-02"/>
    <s v="07:37:37"/>
    <s v="07H"/>
    <s v="73000281"/>
    <s v="RSVP"/>
    <x v="1"/>
    <s v="13"/>
    <s v="98CC148B500104E0"/>
    <s v=""/>
    <s v="PARTNERS"/>
    <s v="백승천"/>
    <s v="Seung-Cheon"/>
  </r>
  <r>
    <s v="811003"/>
    <s v="SDF 2018"/>
    <x v="1"/>
    <s v="11-02"/>
    <s v="07:37:29"/>
    <s v="07H"/>
    <s v="73001056"/>
    <s v="PARTICIPANT"/>
    <x v="1"/>
    <s v=""/>
    <s v="72BD138B500104E0"/>
    <s v=""/>
    <s v="PARTICIPANT"/>
    <s v="김수엽"/>
    <s v="S. Y"/>
  </r>
  <r>
    <s v="811003"/>
    <s v="SDF 2018"/>
    <x v="1"/>
    <s v="11-02"/>
    <s v="07:37:25"/>
    <s v="07H"/>
    <s v="31342036"/>
    <s v="PARTICIPANT"/>
    <x v="2"/>
    <s v=""/>
    <s v="9C20148B500104E0"/>
    <s v=""/>
    <s v="PARTICIPANT"/>
    <s v="남상석"/>
    <m/>
  </r>
  <r>
    <s v="811003"/>
    <s v="SDF 2018"/>
    <x v="1"/>
    <s v="11-02"/>
    <s v="07:35:33"/>
    <s v="07H"/>
    <s v="73000476"/>
    <s v="PARTICIPANT"/>
    <x v="1"/>
    <s v=""/>
    <s v="281C148B500104E0"/>
    <s v="s336"/>
    <s v="PARTICIPANT"/>
    <s v="임대현"/>
    <s v="Dae-Hyun"/>
  </r>
  <r>
    <s v="811003"/>
    <s v="SDF 2018"/>
    <x v="1"/>
    <s v="11-02"/>
    <s v="07:35:00"/>
    <s v="07H"/>
    <s v="73000386"/>
    <s v="RSVP"/>
    <x v="1"/>
    <s v="118"/>
    <s v="446D138B500104E0"/>
    <s v=""/>
    <s v="PARTICIPANT"/>
    <s v="권영삼"/>
    <s v="Young-Sam"/>
  </r>
  <r>
    <s v="811003"/>
    <s v="SDF 2018"/>
    <x v="1"/>
    <s v="11-02"/>
    <s v="07:34:50"/>
    <s v="07H"/>
    <s v="73000302"/>
    <s v="RSVP"/>
    <x v="1"/>
    <s v="34"/>
    <s v="5A25148B500104E0"/>
    <s v=""/>
    <s v="PARTNERS"/>
    <s v="최선목"/>
    <s v="Sun-Mok"/>
  </r>
  <r>
    <s v="811003"/>
    <s v="SDF 2018"/>
    <x v="1"/>
    <s v="11-02"/>
    <s v="07:34:13"/>
    <s v="07H"/>
    <s v="73002786"/>
    <s v="SBS"/>
    <x v="1"/>
    <s v=""/>
    <s v="BCBC138B500104E0"/>
    <s v=""/>
    <s v="PARTICIPANT"/>
    <s v="김정인"/>
    <s v=""/>
  </r>
  <r>
    <s v="811003"/>
    <s v="SDF 2018"/>
    <x v="1"/>
    <s v="11-02"/>
    <s v="07:34:05"/>
    <s v="07H"/>
    <s v="30597659"/>
    <s v="PARTICIPANT"/>
    <x v="2"/>
    <s v=""/>
    <s v="4F85148B500104E0"/>
    <s v=""/>
    <s v="PARTICIPANT"/>
    <s v="김병훈"/>
    <s v="Byung-Hoon"/>
  </r>
  <r>
    <s v="811003"/>
    <s v="SDF 2018"/>
    <x v="1"/>
    <s v="11-02"/>
    <s v="07:32:43"/>
    <s v="07H"/>
    <s v="73001313"/>
    <s v="SBS"/>
    <x v="1"/>
    <s v=""/>
    <s v="CF70148B500104E0"/>
    <s v=""/>
    <s v="PARTICIPANT"/>
    <s v="김우식"/>
    <s v=""/>
  </r>
  <r>
    <s v="811003"/>
    <s v="SDF 2018"/>
    <x v="1"/>
    <s v="11-02"/>
    <s v="07:30:39"/>
    <s v="07H"/>
    <s v="73001253"/>
    <s v="PARTICIPANT"/>
    <x v="1"/>
    <s v=""/>
    <s v="436A148B500104E0"/>
    <s v=""/>
    <s v="PARTICIPANT"/>
    <s v="이동석"/>
    <s v="Dong-Seok"/>
  </r>
  <r>
    <s v="811003"/>
    <s v="SDF 2018"/>
    <x v="1"/>
    <s v="11-02"/>
    <s v="07:29:24"/>
    <s v="07H"/>
    <s v="73001312"/>
    <s v="SBS"/>
    <x v="1"/>
    <s v=""/>
    <s v="88A3138B500104E0"/>
    <s v=""/>
    <s v="PARTICIPANT"/>
    <s v="강선우"/>
    <s v=""/>
  </r>
  <r>
    <s v="811003"/>
    <s v="SDF 2018"/>
    <x v="1"/>
    <s v="11-02"/>
    <s v="07:28:12"/>
    <s v="07H"/>
    <s v="73002168"/>
    <s v="미등록자"/>
    <x v="1"/>
    <s v=""/>
    <s v="3F8A148B500104E0"/>
    <s v=""/>
    <s v="PARTICIPANT"/>
    <s v="이종민"/>
    <s v=""/>
  </r>
  <r>
    <s v="811003"/>
    <s v="SDF 2018"/>
    <x v="1"/>
    <s v="11-02"/>
    <s v="07:25:34"/>
    <s v="07H"/>
    <s v="73000325"/>
    <s v="RSVP"/>
    <x v="1"/>
    <s v="57"/>
    <s v="4B8A148B500104E0"/>
    <s v=""/>
    <s v="SBS MEDIA GROUP"/>
    <s v="정해선"/>
    <s v="Hae-Sun"/>
  </r>
  <r>
    <s v="811003"/>
    <s v="SDF 2018"/>
    <x v="1"/>
    <s v="11-02"/>
    <s v="07:25:18"/>
    <s v="07H"/>
    <s v="73000361"/>
    <s v="RSVP"/>
    <x v="1"/>
    <s v="93"/>
    <s v="519F138B500104E0"/>
    <s v=""/>
    <s v="SBS MEDIA GROUP"/>
    <s v="정태익"/>
    <s v="Tae-Ik"/>
  </r>
  <r>
    <s v="811003"/>
    <s v="SDF 2018"/>
    <x v="1"/>
    <s v="11-02"/>
    <s v="07:25:14"/>
    <s v="07H"/>
    <s v="73000363"/>
    <s v="RSVP"/>
    <x v="1"/>
    <s v="95"/>
    <s v="0F8B148B500104E0"/>
    <s v=""/>
    <s v="SBS MEDIA GROUP"/>
    <s v="전수진"/>
    <s v="Soo-Jin"/>
  </r>
  <r>
    <s v="811003"/>
    <s v="SDF 2018"/>
    <x v="1"/>
    <s v="11-02"/>
    <s v="07:24:16"/>
    <s v="07H"/>
    <s v="73000370"/>
    <s v="RSVP"/>
    <x v="1"/>
    <s v="102"/>
    <s v="3DCC148B500104E0"/>
    <s v=""/>
    <s v="SBS MEDIA GROUP"/>
    <s v="윤창현"/>
    <s v="Chang-Hyeon"/>
  </r>
  <r>
    <s v="811003"/>
    <s v="SDF 2018"/>
    <x v="1"/>
    <s v="11-02"/>
    <s v="07:24:03"/>
    <s v="07H"/>
    <s v="73002741"/>
    <s v="RSVP"/>
    <x v="1"/>
    <s v=""/>
    <s v="1367148B500104E0"/>
    <s v=""/>
    <s v="SBS MEDIA GROUP"/>
    <s v="이동희"/>
    <s v="Dong-Hi"/>
  </r>
  <r>
    <s v="811003"/>
    <s v="SDF 2018"/>
    <x v="1"/>
    <s v="11-02"/>
    <s v="07:24:02"/>
    <s v="07H"/>
    <s v="73002740"/>
    <s v="RSVP"/>
    <x v="1"/>
    <s v=""/>
    <s v="8DBC138B500104E0"/>
    <s v=""/>
    <s v="SBS MEDIA GROUP"/>
    <s v="심석태"/>
    <s v="Seog-Tae"/>
  </r>
  <r>
    <s v="811003"/>
    <s v="SDF 2018"/>
    <x v="1"/>
    <s v="11-02"/>
    <s v="07:19:53"/>
    <s v="07H"/>
    <s v="73000301"/>
    <s v="RSVP"/>
    <x v="1"/>
    <s v="33"/>
    <s v="6B28148B500104E0"/>
    <s v=""/>
    <s v="PARTNERS"/>
    <s v="허철호"/>
    <s v="Chul-Ho"/>
  </r>
  <r>
    <s v="811003"/>
    <s v="SDF 2018"/>
    <x v="1"/>
    <s v="11-02"/>
    <s v="07:19:48"/>
    <s v="07H"/>
    <s v="73000362"/>
    <s v="RSVP"/>
    <x v="1"/>
    <s v="94"/>
    <s v="9601148B500104E0"/>
    <s v=""/>
    <s v="SBS MEDIA GROUP"/>
    <s v="장현규"/>
    <s v="Hyun-Kyu"/>
  </r>
  <r>
    <s v="811003"/>
    <s v="SDF 2018"/>
    <x v="1"/>
    <s v="11-02"/>
    <s v="07:18:17"/>
    <s v="07H"/>
    <s v="73002791"/>
    <s v="SBS"/>
    <x v="1"/>
    <s v=""/>
    <s v="71C9148B500104E0"/>
    <s v=""/>
    <s v="PARTICIPANT"/>
    <s v="김우식"/>
    <s v=""/>
  </r>
  <r>
    <s v="811003"/>
    <s v="SDF 2018"/>
    <x v="1"/>
    <s v="11-02"/>
    <s v="07:17:42"/>
    <s v="07H"/>
    <s v="73000351"/>
    <s v="RSVP"/>
    <x v="1"/>
    <s v="83"/>
    <s v="5FCB148B500104E0"/>
    <s v=""/>
    <s v="SBS MEDIA GROUP"/>
    <s v="최원석"/>
    <s v="Won-Seok"/>
  </r>
  <r>
    <s v="811003"/>
    <s v="SDF 2018"/>
    <x v="1"/>
    <s v="11-02"/>
    <s v="07:16:57"/>
    <s v="07H"/>
    <s v="73002792"/>
    <s v="SBS"/>
    <x v="1"/>
    <s v=""/>
    <s v="A96E138B500104E0"/>
    <s v=""/>
    <s v="PARTICIPANT"/>
    <s v="김수형"/>
    <s v=""/>
  </r>
  <r>
    <s v="811003"/>
    <s v="SDF 2018"/>
    <x v="1"/>
    <s v="11-02"/>
    <s v="07:12:21"/>
    <s v="07H"/>
    <s v="73002736"/>
    <s v="RSVP"/>
    <x v="1"/>
    <s v=""/>
    <s v="A0C5148B500104E0"/>
    <s v=""/>
    <s v="Office of the President"/>
    <s v="윤영찬"/>
    <s v="Young-Chan"/>
  </r>
  <r>
    <s v="811003"/>
    <s v="SDF 2018"/>
    <x v="1"/>
    <s v="11-02"/>
    <s v="07:10:46"/>
    <s v="07H"/>
    <s v="73000730"/>
    <s v="PARTICIPANT"/>
    <x v="1"/>
    <s v=""/>
    <s v="DD6F138B500104E0"/>
    <s v=""/>
    <s v="PARTICIPANT"/>
    <s v="김지석"/>
    <s v="Jisuk"/>
  </r>
  <r>
    <s v="811003"/>
    <s v="SDF 2018"/>
    <x v="1"/>
    <s v="11-02"/>
    <s v="07:09:37"/>
    <s v="07H"/>
    <s v="73001293"/>
    <s v="SBS"/>
    <x v="1"/>
    <s v=""/>
    <s v="68D3148B500104E0"/>
    <s v=""/>
    <s v="PARTICIPANT"/>
    <s v="김연식"/>
    <s v="KIM"/>
  </r>
  <r>
    <s v="811003"/>
    <s v="SDF 2018"/>
    <x v="1"/>
    <s v="11-02"/>
    <s v="07:09:36"/>
    <s v="07H"/>
    <s v="73000275"/>
    <s v="RSVP"/>
    <x v="1"/>
    <s v="7"/>
    <s v="1DD9148B500104E0"/>
    <s v=""/>
    <s v="Ministry of Finance Republic of Korea"/>
    <s v="이용만"/>
    <s v="Yong-Man"/>
  </r>
  <r>
    <s v="811003"/>
    <s v="SDF 2018"/>
    <x v="1"/>
    <s v="11-02"/>
    <s v="07:09:12"/>
    <s v="07H"/>
    <s v="73001292"/>
    <s v="SBS"/>
    <x v="1"/>
    <s v=""/>
    <s v="2B05148B500104E0"/>
    <s v=""/>
    <s v="PARTICIPANT"/>
    <s v="서창식"/>
    <s v="seo"/>
  </r>
  <r>
    <s v="811003"/>
    <s v="SDF 2018"/>
    <x v="1"/>
    <s v="11-02"/>
    <s v="07:07:21"/>
    <s v="07H"/>
    <s v="73001207"/>
    <s v="PARTICIPANT"/>
    <x v="1"/>
    <s v=""/>
    <s v="F669138B500104E0"/>
    <s v=""/>
    <s v="PARTICIPANT"/>
    <s v="이석규"/>
    <s v="sukkyoo"/>
  </r>
  <r>
    <s v="811003"/>
    <s v="SDF 2018"/>
    <x v="1"/>
    <s v="11-02"/>
    <s v="07:06:30"/>
    <s v="07H"/>
    <s v="73000991"/>
    <s v="PARTICIPANT"/>
    <x v="1"/>
    <s v=""/>
    <s v="A826148B500104E0"/>
    <s v=""/>
    <s v="PARTICIPANT"/>
    <s v="김민희"/>
    <s v="Min Hee"/>
  </r>
  <r>
    <s v="811003"/>
    <s v="SDF 2018"/>
    <x v="1"/>
    <s v="11-02"/>
    <s v="07:05:47"/>
    <s v="07H"/>
    <s v="73000990"/>
    <s v="PARTICIPANT"/>
    <x v="1"/>
    <s v=""/>
    <s v="6BDB148B500104E0"/>
    <s v=""/>
    <s v="PARTICIPANT"/>
    <s v="강민석"/>
    <s v="Min Suk"/>
  </r>
  <r>
    <s v="811003"/>
    <s v="SDF 2018"/>
    <x v="1"/>
    <s v="11-02"/>
    <s v="07:04:23"/>
    <s v="07H"/>
    <s v="73000308"/>
    <s v="RSVP"/>
    <x v="1"/>
    <s v="40"/>
    <s v="B267148B500104E0"/>
    <s v=""/>
    <s v="PARTNERS"/>
    <s v="이상춘"/>
    <s v="Sang-Chun"/>
  </r>
  <r>
    <s v="811003"/>
    <s v="SDF 2018"/>
    <x v="1"/>
    <s v="11-02"/>
    <s v="07:04:12"/>
    <s v="07H"/>
    <s v="73000309"/>
    <s v="RSVP"/>
    <x v="1"/>
    <s v="41"/>
    <s v="B9F9138B500104E0"/>
    <s v=""/>
    <s v="PARTNERS"/>
    <s v="한성희"/>
    <s v="Sung-Hee"/>
  </r>
  <r>
    <s v="811003"/>
    <s v="SDF 2018"/>
    <x v="1"/>
    <s v="11-02"/>
    <s v="07:03:32"/>
    <s v="07H"/>
    <s v="73001270"/>
    <s v="SBS"/>
    <x v="1"/>
    <s v=""/>
    <s v="9DD8148B500104E0"/>
    <s v=""/>
    <s v="PARTICIPANT"/>
    <s v="옥정식"/>
    <s v="Ok"/>
  </r>
  <r>
    <s v="811003"/>
    <s v="SDF 2018"/>
    <x v="1"/>
    <s v="11-02"/>
    <s v="07:00:17"/>
    <s v="07H"/>
    <s v="31342035"/>
    <s v="RSVP"/>
    <x v="2"/>
    <s v=""/>
    <s v="B702148B500104E0"/>
    <s v=""/>
    <s v="PARTICIPANT"/>
    <s v="강필승"/>
    <s v="Pil-Seoung"/>
  </r>
  <r>
    <s v="811003"/>
    <s v="SDF 2018"/>
    <x v="1"/>
    <s v="11-02"/>
    <s v="06:59:59"/>
    <s v="06H"/>
    <s v="73001275"/>
    <s v="SBS"/>
    <x v="1"/>
    <s v=""/>
    <s v="666C148B500104E0"/>
    <s v=""/>
    <s v="PARTICIPANT"/>
    <s v="지연정"/>
    <s v="Ji"/>
  </r>
  <r>
    <s v="811003"/>
    <s v="SDF 2018"/>
    <x v="1"/>
    <s v="11-02"/>
    <s v="06:59:29"/>
    <s v="06H"/>
    <s v="73002795"/>
    <s v="SBS"/>
    <x v="1"/>
    <s v=""/>
    <s v="BE87148B500104E0"/>
    <s v=""/>
    <s v="PARTICIPANT"/>
    <s v="박석철"/>
    <s v=""/>
  </r>
  <r>
    <s v="811003"/>
    <s v="SDF 2018"/>
    <x v="1"/>
    <s v="11-02"/>
    <s v="06:58:03"/>
    <s v="06H"/>
    <s v="31473264"/>
    <s v="SBS"/>
    <x v="2"/>
    <s v=""/>
    <s v="0A6E138B500104E0"/>
    <s v=""/>
    <s v="PARTICIPANT"/>
    <s v="최미희"/>
    <s v="Mihee"/>
  </r>
  <r>
    <s v="811003"/>
    <s v="SDF 2018"/>
    <x v="1"/>
    <s v="11-02"/>
    <s v="06:56:55"/>
    <s v="06H"/>
    <s v="31342033"/>
    <s v="RSVP"/>
    <x v="2"/>
    <s v=""/>
    <s v="E984148B500104E0"/>
    <s v=""/>
    <s v="PARTNERS"/>
    <s v="홍진숙"/>
    <s v="Jin-Sook"/>
  </r>
  <r>
    <s v="811003"/>
    <s v="SDF 2018"/>
    <x v="1"/>
    <s v="11-02"/>
    <s v="06:54:43"/>
    <s v="06H"/>
    <s v="73002727"/>
    <s v="RSVP"/>
    <x v="1"/>
    <s v=""/>
    <s v="A565148B500104E0"/>
    <s v=""/>
    <s v="SBS MEDIA GROUP"/>
    <s v="윤세영"/>
    <s v="Se-Young"/>
  </r>
  <r>
    <s v="811003"/>
    <s v="SDF 2018"/>
    <x v="1"/>
    <s v="11-02"/>
    <s v="06:54:28"/>
    <s v="06H"/>
    <s v="73000304"/>
    <s v="RSVP"/>
    <x v="1"/>
    <s v="36"/>
    <s v="728C148B500104E0"/>
    <s v=""/>
    <s v="SBS MEDIA GROUP"/>
    <s v="윤세영"/>
    <s v="Se-Young"/>
  </r>
  <r>
    <s v="811003"/>
    <s v="SDF 2018"/>
    <x v="1"/>
    <s v="11-02"/>
    <s v="06:46:38"/>
    <s v="06H"/>
    <s v="31342008"/>
    <s v="연사라운지배포 사전제작"/>
    <x v="2"/>
    <s v=""/>
    <m/>
    <s v=""/>
    <s v="SPEAKER’S GUEST"/>
    <s v="김세환"/>
    <s v="Sei Hwan"/>
  </r>
  <r>
    <s v="811003"/>
    <s v="SDF 2018"/>
    <x v="1"/>
    <s v="11-02"/>
    <s v="06:40:54"/>
    <s v="06H"/>
    <s v="73002796"/>
    <s v="연사라운지배포 사전제작"/>
    <x v="1"/>
    <s v=""/>
    <m/>
    <s v=""/>
    <s v="SPEAKER’S GUEST"/>
    <s v="김세환   "/>
    <s v="Sei Hwan"/>
  </r>
  <r>
    <s v="811003"/>
    <s v="SDF 2018"/>
    <x v="2"/>
    <s v="미참"/>
    <s v=""/>
    <s v=""/>
    <s v="66663430"/>
    <s v="스텝 사전제작"/>
    <x v="2"/>
    <s v=""/>
    <s v=""/>
    <s v=""/>
    <s v=""/>
    <s v="STAFF"/>
    <m/>
  </r>
  <r>
    <s v="811003"/>
    <s v="SDF 2018"/>
    <x v="2"/>
    <s v="미참"/>
    <s v=""/>
    <s v=""/>
    <s v="73000106"/>
    <s v="연사라운지배포 사전제작"/>
    <x v="1"/>
    <s v=""/>
    <s v=""/>
    <s v=""/>
    <s v="SPEAKER"/>
    <s v="국범근"/>
    <s v="beom geun"/>
  </r>
  <r>
    <s v="811003"/>
    <s v="SDF 2018"/>
    <x v="2"/>
    <s v="미참"/>
    <s v=""/>
    <s v=""/>
    <s v="73000107"/>
    <s v="연사라운지배포 사전제작"/>
    <x v="1"/>
    <s v=""/>
    <s v=""/>
    <s v=""/>
    <s v="SPEAKER"/>
    <s v="김동식"/>
    <s v="dongshik"/>
  </r>
  <r>
    <s v="811003"/>
    <s v="SDF 2018"/>
    <x v="2"/>
    <s v="미참"/>
    <s v=""/>
    <s v=""/>
    <s v="73000108"/>
    <s v="연사라운지배포 사전제작"/>
    <x v="1"/>
    <s v=""/>
    <s v=""/>
    <s v=""/>
    <s v="SPEAKER"/>
    <s v="김민섭"/>
    <s v="MIN SEOP"/>
  </r>
  <r>
    <s v="811003"/>
    <s v="SDF 2018"/>
    <x v="2"/>
    <s v="미참"/>
    <s v=""/>
    <s v=""/>
    <s v="31342032"/>
    <s v="RSVP"/>
    <x v="2"/>
    <s v=""/>
    <s v="B724148B500104E0"/>
    <s v=""/>
    <s v="SBS MEDIA GROUP"/>
    <s v="오동헌"/>
    <s v="Dong-Heon"/>
  </r>
  <r>
    <s v="811003"/>
    <s v="SDF 2018"/>
    <x v="2"/>
    <s v="미참"/>
    <s v=""/>
    <s v=""/>
    <s v="31342021"/>
    <s v="스텝 사전제작"/>
    <x v="2"/>
    <s v=""/>
    <m/>
    <s v=""/>
    <s v="SBS STAFF"/>
    <s v="이익수"/>
    <s v="Ick Su"/>
  </r>
  <r>
    <s v="811003"/>
    <s v="SDF 2018"/>
    <x v="2"/>
    <s v="미참"/>
    <s v=""/>
    <s v=""/>
    <s v="31342022"/>
    <s v="스텝 사전제작"/>
    <x v="2"/>
    <s v=""/>
    <m/>
    <s v=""/>
    <s v="SBS STAFF"/>
    <s v="윤재웅"/>
    <s v="Jae Woong"/>
  </r>
  <r>
    <s v="811003"/>
    <s v="SDF 2018"/>
    <x v="2"/>
    <s v="미참"/>
    <s v=""/>
    <s v=""/>
    <s v="31342023"/>
    <s v="스텝 사전제작"/>
    <x v="2"/>
    <s v=""/>
    <m/>
    <s v=""/>
    <s v="SBS STAFF"/>
    <s v="김태준"/>
    <s v="Tae Jun"/>
  </r>
  <r>
    <s v="811003"/>
    <s v="SDF 2018"/>
    <x v="2"/>
    <s v="미참"/>
    <s v=""/>
    <s v=""/>
    <s v="31342027"/>
    <s v="스텝 사전제작"/>
    <x v="2"/>
    <s v=""/>
    <m/>
    <s v=""/>
    <s v=""/>
    <s v="SBS STAFF"/>
    <m/>
  </r>
  <r>
    <s v="811003"/>
    <s v="SDF 2018"/>
    <x v="2"/>
    <s v="미참"/>
    <s v=""/>
    <s v=""/>
    <s v="31342029"/>
    <s v="스텝 사전제작"/>
    <x v="2"/>
    <s v=""/>
    <m/>
    <s v=""/>
    <s v="SPEAKER’S GUEST"/>
    <s v="STAFF"/>
    <m/>
  </r>
  <r>
    <s v="811003"/>
    <s v="SDF 2018"/>
    <x v="2"/>
    <s v="미참"/>
    <s v=""/>
    <s v=""/>
    <s v="31342030"/>
    <s v="RSVP"/>
    <x v="2"/>
    <s v=""/>
    <s v="956A148B500104E0"/>
    <s v=""/>
    <s v="The National Assembly of The Republic of Korea"/>
    <s v="황희"/>
    <s v="Hee"/>
  </r>
  <r>
    <s v="811003"/>
    <s v="SDF 2018"/>
    <x v="2"/>
    <s v="미참"/>
    <s v=""/>
    <s v=""/>
    <s v="31342006"/>
    <s v="연사라운지배포 사전제작"/>
    <x v="2"/>
    <s v=""/>
    <m/>
    <s v=""/>
    <s v="SPEAKER’S GUEST"/>
    <s v="류국희"/>
    <s v="Guk Hee"/>
  </r>
  <r>
    <s v="811003"/>
    <s v="SDF 2018"/>
    <x v="2"/>
    <s v="미참"/>
    <s v=""/>
    <s v=""/>
    <s v="31342007"/>
    <s v="연사라운지배포 사전제작"/>
    <x v="2"/>
    <s v=""/>
    <m/>
    <s v=""/>
    <s v="SPEAKER’S GUEST"/>
    <s v="김남호"/>
    <s v="Nam Ho"/>
  </r>
  <r>
    <s v="811003"/>
    <s v="SDF 2018"/>
    <x v="2"/>
    <s v="미참"/>
    <s v=""/>
    <s v=""/>
    <s v="31071632"/>
    <s v="PARTICIPANT"/>
    <x v="2"/>
    <s v=""/>
    <m/>
    <s v=""/>
    <s v="PASS"/>
    <s v="김영범"/>
    <s v="YB"/>
  </r>
  <r>
    <s v="811003"/>
    <s v="SDF 2018"/>
    <x v="2"/>
    <s v="미참"/>
    <s v=""/>
    <s v=""/>
    <s v="31071635"/>
    <s v="PARTICIPANT"/>
    <x v="2"/>
    <s v=""/>
    <m/>
    <s v=""/>
    <s v="PASS"/>
    <s v="허광"/>
    <s v="Kwang Ken"/>
  </r>
  <r>
    <s v="811003"/>
    <s v="SDF 2018"/>
    <x v="2"/>
    <s v="미참"/>
    <s v=""/>
    <s v=""/>
    <s v="31071638"/>
    <s v="PARTICIPANT"/>
    <x v="2"/>
    <s v=""/>
    <m/>
    <s v=""/>
    <s v="PASS"/>
    <s v="공민성"/>
    <s v="Min Sung"/>
  </r>
  <r>
    <s v="811003"/>
    <s v="SDF 2018"/>
    <x v="2"/>
    <s v="미참"/>
    <s v=""/>
    <s v=""/>
    <s v="73000110"/>
    <s v="연사라운지배포 사전제작"/>
    <x v="1"/>
    <s v=""/>
    <s v=""/>
    <s v=""/>
    <s v="SPEAKER"/>
    <s v="빈첸"/>
    <s v="VINXEN"/>
  </r>
  <r>
    <s v="811003"/>
    <s v="SDF 2018"/>
    <x v="2"/>
    <s v="미참"/>
    <s v=""/>
    <s v=""/>
    <s v="73000111"/>
    <s v="연사라운지배포 사전제작"/>
    <x v="1"/>
    <s v=""/>
    <s v=""/>
    <s v=""/>
    <s v="SPEAKER"/>
    <s v="이선미"/>
    <s v="Seon Mi"/>
  </r>
  <r>
    <s v="811003"/>
    <s v="SDF 2018"/>
    <x v="2"/>
    <s v="미참"/>
    <s v=""/>
    <s v=""/>
    <s v="73000112"/>
    <s v="연사라운지배포 사전제작"/>
    <x v="1"/>
    <s v=""/>
    <s v=""/>
    <s v=""/>
    <s v="SPEAKER"/>
    <s v="이일하"/>
    <s v="ilha"/>
  </r>
  <r>
    <s v="811003"/>
    <s v="SDF 2018"/>
    <x v="2"/>
    <s v="미참"/>
    <s v=""/>
    <s v=""/>
    <s v="73000113"/>
    <s v="연사라운지배포 사전제작"/>
    <x v="1"/>
    <s v=""/>
    <s v=""/>
    <s v="s338"/>
    <s v="SPEAKER"/>
    <s v="이화영"/>
    <s v="Hwa Young"/>
  </r>
  <r>
    <s v="811003"/>
    <s v="SDF 2018"/>
    <x v="2"/>
    <s v="미참"/>
    <s v=""/>
    <s v=""/>
    <s v="73000114"/>
    <s v="연사라운지배포 사전제작"/>
    <x v="1"/>
    <s v=""/>
    <s v=""/>
    <s v=""/>
    <s v="SPEAKER"/>
    <s v="정지훈"/>
    <s v="Jihoon"/>
  </r>
  <r>
    <s v="811003"/>
    <s v="SDF 2018"/>
    <x v="2"/>
    <s v="미참"/>
    <s v=""/>
    <s v=""/>
    <s v="73000115"/>
    <s v="연사라운지배포 사전제작"/>
    <x v="1"/>
    <s v=""/>
    <s v=""/>
    <s v=""/>
    <s v="SPEAKER"/>
    <s v="조희정"/>
    <s v="Hee Jung"/>
  </r>
  <r>
    <s v="811003"/>
    <s v="SDF 2018"/>
    <x v="2"/>
    <s v="미참"/>
    <s v=""/>
    <s v=""/>
    <s v="73000116"/>
    <s v="연사라운지배포 사전제작"/>
    <x v="1"/>
    <s v=""/>
    <s v=""/>
    <s v=""/>
    <s v="SPEAKER"/>
    <s v="주성수"/>
    <s v="Sungsoo"/>
  </r>
  <r>
    <s v="811003"/>
    <s v="SDF 2018"/>
    <x v="2"/>
    <s v="미참"/>
    <s v=""/>
    <s v=""/>
    <s v="73000117"/>
    <s v="연사라운지배포 사전제작"/>
    <x v="1"/>
    <s v=""/>
    <s v=""/>
    <s v=""/>
    <s v="SPEAKER"/>
    <s v="최영미"/>
    <s v="Young-mi"/>
  </r>
  <r>
    <s v="811003"/>
    <s v="SDF 2018"/>
    <x v="2"/>
    <s v="미참"/>
    <s v=""/>
    <s v=""/>
    <s v="73000118"/>
    <s v="연사라운지배포 사전제작"/>
    <x v="1"/>
    <s v=""/>
    <s v=""/>
    <s v=""/>
    <s v="SPEAKER"/>
    <s v="키디비"/>
    <s v="KittiB"/>
  </r>
  <r>
    <s v="811003"/>
    <s v="SDF 2018"/>
    <x v="2"/>
    <s v="미참"/>
    <s v=""/>
    <s v=""/>
    <s v="73000119"/>
    <s v="연사라운지배포 사전제작"/>
    <x v="1"/>
    <s v=""/>
    <s v=""/>
    <s v=""/>
    <s v="SPEAKER"/>
    <s v="김창완"/>
    <s v="CHANG WAN"/>
  </r>
  <r>
    <s v="811003"/>
    <s v="SDF 2018"/>
    <x v="2"/>
    <s v="미참"/>
    <s v=""/>
    <s v=""/>
    <s v="73000120"/>
    <s v="연사라운지배포 사전제작"/>
    <x v="1"/>
    <s v=""/>
    <s v=""/>
    <s v=""/>
    <s v="SPEAKER"/>
    <s v="강윤기"/>
    <s v="YUN KI"/>
  </r>
  <r>
    <s v="811003"/>
    <s v="SDF 2018"/>
    <x v="2"/>
    <s v="미참"/>
    <s v=""/>
    <s v=""/>
    <s v="73000121"/>
    <s v="연사라운지배포 사전제작"/>
    <x v="1"/>
    <s v=""/>
    <s v=""/>
    <s v=""/>
    <s v="SPEAKER"/>
    <s v="최원식"/>
    <s v="WON SIK"/>
  </r>
  <r>
    <s v="811003"/>
    <s v="SDF 2018"/>
    <x v="2"/>
    <s v="미참"/>
    <s v=""/>
    <s v=""/>
    <s v="73000122"/>
    <s v="연사라운지배포 사전제작"/>
    <x v="1"/>
    <s v=""/>
    <s v=""/>
    <s v=""/>
    <s v="SPEAKER"/>
    <s v="이상훈"/>
    <s v="SANG HOON"/>
  </r>
  <r>
    <s v="811003"/>
    <s v="SDF 2018"/>
    <x v="2"/>
    <s v="미참"/>
    <s v=""/>
    <s v=""/>
    <s v="73000123"/>
    <s v="연사라운지배포 사전제작"/>
    <x v="1"/>
    <s v=""/>
    <s v=""/>
    <s v=""/>
    <s v="SPEAKER"/>
    <s v="염민열"/>
    <s v="MIN YOUL"/>
  </r>
  <r>
    <s v="811003"/>
    <s v="SDF 2018"/>
    <x v="2"/>
    <s v="미참"/>
    <s v=""/>
    <s v=""/>
    <s v="73000124"/>
    <s v="연사라운지배포 사전제작"/>
    <x v="1"/>
    <s v=""/>
    <s v=""/>
    <s v=""/>
    <s v="SPEAKER"/>
    <s v=""/>
    <s v="Rose"/>
  </r>
  <r>
    <s v="811003"/>
    <s v="SDF 2018"/>
    <x v="2"/>
    <s v="미참"/>
    <s v=""/>
    <s v=""/>
    <s v="73000125"/>
    <s v="연사라운지배포 사전제작"/>
    <x v="1"/>
    <s v=""/>
    <s v=""/>
    <s v="s394"/>
    <s v="SPEAKER"/>
    <s v=""/>
    <s v="Cathy"/>
  </r>
  <r>
    <s v="811003"/>
    <s v="SDF 2018"/>
    <x v="2"/>
    <s v="미참"/>
    <s v=""/>
    <s v=""/>
    <s v="73000126"/>
    <s v="연사라운지배포 사전제작"/>
    <x v="1"/>
    <s v=""/>
    <s v=""/>
    <s v=""/>
    <s v="SPEAKER"/>
    <s v=""/>
    <s v="Daisuke"/>
  </r>
  <r>
    <s v="811003"/>
    <s v="SDF 2018"/>
    <x v="2"/>
    <s v="미참"/>
    <s v=""/>
    <s v=""/>
    <s v="73000127"/>
    <s v="연사라운지배포 사전제작"/>
    <x v="1"/>
    <s v=""/>
    <s v=""/>
    <s v=""/>
    <s v="SPEAKER"/>
    <s v=""/>
    <s v="Koichi"/>
  </r>
  <r>
    <s v="811003"/>
    <s v="SDF 2018"/>
    <x v="2"/>
    <s v="미참"/>
    <s v=""/>
    <s v=""/>
    <s v="73000128"/>
    <s v="연사라운지배포 사전제작"/>
    <x v="1"/>
    <s v=""/>
    <s v=""/>
    <s v="S426"/>
    <s v="SPEAKER"/>
    <s v=""/>
    <s v="Craig"/>
  </r>
  <r>
    <s v="811003"/>
    <s v="SDF 2018"/>
    <x v="2"/>
    <s v="미참"/>
    <s v=""/>
    <s v=""/>
    <s v="73000129"/>
    <s v="연사라운지배포 사전제작"/>
    <x v="1"/>
    <s v=""/>
    <s v=""/>
    <s v=""/>
    <s v="SPEAKER’S GUEST"/>
    <s v="지주현"/>
    <s v="JU HYUN"/>
  </r>
  <r>
    <s v="811003"/>
    <s v="SDF 2018"/>
    <x v="2"/>
    <s v="미참"/>
    <s v=""/>
    <s v=""/>
    <s v="73000130"/>
    <s v="연사라운지배포 사전제작"/>
    <x v="1"/>
    <s v=""/>
    <s v=""/>
    <s v=""/>
    <s v="SPEAKER’S GUEST"/>
    <s v="이미정"/>
    <s v="MI JOUNG"/>
  </r>
  <r>
    <s v="811003"/>
    <s v="SDF 2018"/>
    <x v="2"/>
    <s v="미참"/>
    <s v=""/>
    <s v=""/>
    <s v="73000131"/>
    <s v="연사라운지배포 사전제작"/>
    <x v="1"/>
    <s v=""/>
    <s v=""/>
    <s v=""/>
    <s v="SPEAKER’S GUEST"/>
    <s v="김동우"/>
    <s v="DONGWOO "/>
  </r>
  <r>
    <s v="811003"/>
    <s v="SDF 2018"/>
    <x v="2"/>
    <s v="미참"/>
    <s v=""/>
    <s v=""/>
    <s v="73000132"/>
    <s v="연사라운지배포 사전제작"/>
    <x v="1"/>
    <s v=""/>
    <s v=""/>
    <s v=""/>
    <s v="SPEAKER’S GUEST"/>
    <s v="박준영"/>
    <s v="JUNEYOUNG "/>
  </r>
  <r>
    <s v="811003"/>
    <s v="SDF 2018"/>
    <x v="2"/>
    <s v="미참"/>
    <s v=""/>
    <s v=""/>
    <s v="73000133"/>
    <s v="연사라운지배포 사전제작"/>
    <x v="1"/>
    <s v=""/>
    <s v=""/>
    <s v=""/>
    <s v="SPEAKER’S GUEST"/>
    <s v="이승우"/>
    <s v="Seungwoo"/>
  </r>
  <r>
    <s v="811003"/>
    <s v="SDF 2018"/>
    <x v="2"/>
    <s v="미참"/>
    <s v=""/>
    <s v=""/>
    <s v="73000134"/>
    <s v="연사라운지배포 사전제작"/>
    <x v="1"/>
    <s v=""/>
    <s v=""/>
    <s v=""/>
    <s v="SPEAKER’S GUEST"/>
    <s v="김상규"/>
    <s v="Sangkyu"/>
  </r>
  <r>
    <s v="811003"/>
    <s v="SDF 2018"/>
    <x v="2"/>
    <s v="미참"/>
    <s v=""/>
    <s v=""/>
    <s v="73000135"/>
    <s v="연사라운지배포 사전제작"/>
    <x v="1"/>
    <s v=""/>
    <s v=""/>
    <s v=""/>
    <s v="SPEAKER’S GUEST"/>
    <s v="정호철"/>
    <s v="Hocheol "/>
  </r>
  <r>
    <s v="811003"/>
    <s v="SDF 2018"/>
    <x v="2"/>
    <s v="미참"/>
    <s v=""/>
    <s v=""/>
    <s v="73000136"/>
    <s v="연사라운지배포 사전제작"/>
    <x v="1"/>
    <s v=""/>
    <s v=""/>
    <s v=""/>
    <s v="SPEAKER’S GUEST"/>
    <s v="박지혜 "/>
    <s v="Jihye"/>
  </r>
  <r>
    <s v="811003"/>
    <s v="SDF 2018"/>
    <x v="2"/>
    <s v="미참"/>
    <s v=""/>
    <s v=""/>
    <s v="73000137"/>
    <s v="연사라운지배포 사전제작"/>
    <x v="1"/>
    <s v=""/>
    <s v=""/>
    <s v=""/>
    <s v="SPEAKER’S GUEST"/>
    <s v="박미숙"/>
    <s v="Misuk"/>
  </r>
  <r>
    <s v="811003"/>
    <s v="SDF 2018"/>
    <x v="2"/>
    <s v="미참"/>
    <s v=""/>
    <s v=""/>
    <s v="73000138"/>
    <s v="연사라운지배포 사전제작"/>
    <x v="1"/>
    <s v=""/>
    <s v=""/>
    <s v=""/>
    <s v="SPEAKER’S GUEST"/>
    <s v="허찬"/>
    <s v="Chan"/>
  </r>
  <r>
    <s v="811003"/>
    <s v="SDF 2018"/>
    <x v="2"/>
    <s v="미참"/>
    <s v=""/>
    <s v=""/>
    <s v="73000139"/>
    <s v="연사라운지배포 사전제작"/>
    <x v="1"/>
    <s v=""/>
    <s v=""/>
    <s v=""/>
    <s v="SPEAKER’S GUEST"/>
    <s v="안새애 "/>
    <s v="Sae"/>
  </r>
  <r>
    <s v="811003"/>
    <s v="SDF 2018"/>
    <x v="2"/>
    <s v="미참"/>
    <s v=""/>
    <s v=""/>
    <s v="73000140"/>
    <s v="연사라운지배포 사전제작"/>
    <x v="1"/>
    <s v=""/>
    <s v=""/>
    <s v="S416"/>
    <s v="SPEAKER’S GUEST"/>
    <s v="함상범 "/>
    <s v=" Sangbeom"/>
  </r>
  <r>
    <s v="811003"/>
    <s v="SDF 2018"/>
    <x v="2"/>
    <s v="미참"/>
    <s v=""/>
    <s v=""/>
    <s v="73000141"/>
    <s v="연사라운지배포 사전제작"/>
    <x v="1"/>
    <s v=""/>
    <s v=""/>
    <s v=""/>
    <s v="SPEAKER’S GUEST"/>
    <s v="김지은"/>
    <s v="JIYEUN"/>
  </r>
  <r>
    <s v="811003"/>
    <s v="SDF 2018"/>
    <x v="2"/>
    <s v="미참"/>
    <s v=""/>
    <s v=""/>
    <s v="73000142"/>
    <s v="연사라운지배포 사전제작"/>
    <x v="1"/>
    <s v=""/>
    <s v=""/>
    <s v=""/>
    <s v="SPEAKER’S GUEST"/>
    <s v="박은지"/>
    <s v="Eun Ji "/>
  </r>
  <r>
    <s v="811003"/>
    <s v="SDF 2018"/>
    <x v="2"/>
    <s v="미참"/>
    <s v=""/>
    <s v=""/>
    <s v="73000143"/>
    <s v="연사라운지배포 사전제작"/>
    <x v="1"/>
    <s v=""/>
    <m/>
    <s v=""/>
    <s v="STAFF"/>
    <s v="이지홍"/>
    <s v="Grace"/>
  </r>
  <r>
    <s v="811003"/>
    <s v="SDF 2018"/>
    <x v="2"/>
    <s v="미참"/>
    <s v=""/>
    <s v=""/>
    <s v="73000144"/>
    <s v="연사라운지배포 사전제작"/>
    <x v="1"/>
    <s v=""/>
    <m/>
    <s v=""/>
    <s v="STAFF"/>
    <s v="홍승주"/>
    <s v="SeungJoo "/>
  </r>
  <r>
    <s v="811003"/>
    <s v="SDF 2018"/>
    <x v="2"/>
    <s v="미참"/>
    <s v=""/>
    <s v=""/>
    <s v="73000145"/>
    <s v="연사라운지배포 사전제작"/>
    <x v="1"/>
    <s v=""/>
    <m/>
    <s v=""/>
    <s v="STAFF"/>
    <s v="최원준"/>
    <s v="Won Jun"/>
  </r>
  <r>
    <s v="811003"/>
    <s v="SDF 2018"/>
    <x v="2"/>
    <s v="미참"/>
    <s v=""/>
    <s v=""/>
    <s v="73000146"/>
    <s v="연사라운지배포 사전제작"/>
    <x v="1"/>
    <s v=""/>
    <m/>
    <s v=""/>
    <s v="STAFF"/>
    <s v="임현지"/>
    <s v="Hyeunji"/>
  </r>
  <r>
    <s v="811003"/>
    <s v="SDF 2018"/>
    <x v="2"/>
    <s v="미참"/>
    <s v=""/>
    <s v=""/>
    <s v="73000147"/>
    <s v="연사라운지배포 사전제작"/>
    <x v="1"/>
    <s v=""/>
    <m/>
    <s v=""/>
    <s v="STAFF"/>
    <s v="김영선"/>
    <s v="Yeongseon"/>
  </r>
  <r>
    <s v="811003"/>
    <s v="SDF 2018"/>
    <x v="2"/>
    <s v="미참"/>
    <s v=""/>
    <s v=""/>
    <s v="73000148"/>
    <s v="연사라운지배포 사전제작"/>
    <x v="1"/>
    <s v=""/>
    <m/>
    <s v=""/>
    <s v="STAFF"/>
    <s v="최은아 "/>
    <s v="EUNAH"/>
  </r>
  <r>
    <s v="811003"/>
    <s v="SDF 2018"/>
    <x v="2"/>
    <s v="미참"/>
    <s v=""/>
    <s v=""/>
    <s v="73000149"/>
    <s v="연사라운지배포 사전제작"/>
    <x v="1"/>
    <s v=""/>
    <m/>
    <s v=""/>
    <s v="STAFF"/>
    <s v="김혜진"/>
    <s v="Hyejin"/>
  </r>
  <r>
    <s v="811003"/>
    <s v="SDF 2018"/>
    <x v="2"/>
    <s v="미참"/>
    <s v=""/>
    <s v=""/>
    <s v="73000150"/>
    <s v="연사라운지배포 사전제작"/>
    <x v="1"/>
    <s v=""/>
    <m/>
    <s v=""/>
    <s v="STAFF"/>
    <s v="전지선"/>
    <s v="Jiseon"/>
  </r>
  <r>
    <s v="811003"/>
    <s v="SDF 2018"/>
    <x v="2"/>
    <s v="미참"/>
    <s v=""/>
    <s v=""/>
    <s v="73000151"/>
    <s v="연사라운지배포 사전제작"/>
    <x v="1"/>
    <s v=""/>
    <m/>
    <s v=""/>
    <s v="STAFF"/>
    <s v="진소희"/>
    <s v="Sohee"/>
  </r>
  <r>
    <s v="811003"/>
    <s v="SDF 2018"/>
    <x v="2"/>
    <s v="미참"/>
    <s v=""/>
    <s v=""/>
    <s v="73000152"/>
    <s v="스텝 사전제작"/>
    <x v="1"/>
    <s v=""/>
    <m/>
    <s v=""/>
    <s v="ORGANIZER"/>
    <s v="윤춘호"/>
    <s v="YOON Choon Ho"/>
  </r>
  <r>
    <s v="811003"/>
    <s v="SDF 2018"/>
    <x v="2"/>
    <s v="미참"/>
    <s v=""/>
    <s v=""/>
    <s v="73000153"/>
    <s v="스텝 사전제작"/>
    <x v="1"/>
    <s v=""/>
    <m/>
    <s v="S-201, S-221"/>
    <s v="ORGANIZER"/>
    <s v="이정애"/>
    <s v="LEE Chong-ae"/>
  </r>
  <r>
    <s v="811003"/>
    <s v="SDF 2018"/>
    <x v="2"/>
    <s v="미참"/>
    <s v=""/>
    <s v=""/>
    <s v="73000154"/>
    <s v="스텝 사전제작"/>
    <x v="1"/>
    <s v=""/>
    <m/>
    <s v=""/>
    <s v="ORGANIZER"/>
    <s v="박진원"/>
    <s v="PARK Jin Won"/>
  </r>
  <r>
    <s v="811003"/>
    <s v="SDF 2018"/>
    <x v="2"/>
    <s v="미참"/>
    <s v=""/>
    <s v=""/>
    <s v="73000155"/>
    <s v="스텝 사전제작"/>
    <x v="1"/>
    <s v=""/>
    <m/>
    <s v="s106"/>
    <s v="ORGANIZER"/>
    <s v="조지현"/>
    <s v="CHO Ji Hyun"/>
  </r>
  <r>
    <s v="811003"/>
    <s v="SDF 2018"/>
    <x v="2"/>
    <s v="미참"/>
    <s v=""/>
    <s v=""/>
    <s v="73000156"/>
    <s v="스텝 사전제작"/>
    <x v="1"/>
    <s v=""/>
    <m/>
    <s v=""/>
    <s v="ORGANIZER"/>
    <s v="임태우"/>
    <s v="LIM Tae Woo"/>
  </r>
  <r>
    <s v="811003"/>
    <s v="SDF 2018"/>
    <x v="2"/>
    <s v="미참"/>
    <s v=""/>
    <s v=""/>
    <s v="73000157"/>
    <s v="스텝 사전제작"/>
    <x v="1"/>
    <s v=""/>
    <m/>
    <s v=""/>
    <s v="ORGANIZER"/>
    <s v="윤나라"/>
    <s v="YOON Na Ra"/>
  </r>
  <r>
    <s v="811003"/>
    <s v="SDF 2018"/>
    <x v="2"/>
    <s v="미참"/>
    <s v=""/>
    <s v=""/>
    <s v="73000158"/>
    <s v="스텝 사전제작"/>
    <x v="1"/>
    <s v=""/>
    <m/>
    <s v="S432, S442"/>
    <s v="ORGANIZER"/>
    <s v="최예진"/>
    <s v="CHOI Ye Jin"/>
  </r>
  <r>
    <s v="811003"/>
    <s v="SDF 2018"/>
    <x v="2"/>
    <s v="미참"/>
    <s v=""/>
    <s v=""/>
    <s v="73000159"/>
    <s v="스텝 사전제작"/>
    <x v="1"/>
    <s v=""/>
    <m/>
    <s v=""/>
    <s v="ORGANIZER"/>
    <s v="김현경"/>
    <s v="KIM Hyun Kyung"/>
  </r>
  <r>
    <s v="811003"/>
    <s v="SDF 2018"/>
    <x v="2"/>
    <s v="미참"/>
    <s v=""/>
    <s v=""/>
    <s v="73000160"/>
    <s v="스텝 사전제작"/>
    <x v="1"/>
    <s v=""/>
    <m/>
    <s v=""/>
    <s v="ORGANIZER"/>
    <s v="김준용"/>
    <s v="KIM Jun Yong"/>
  </r>
  <r>
    <s v="811003"/>
    <s v="SDF 2018"/>
    <x v="2"/>
    <s v="미참"/>
    <s v=""/>
    <s v=""/>
    <s v="73000161"/>
    <s v="스텝 사전제작"/>
    <x v="1"/>
    <s v=""/>
    <m/>
    <s v=""/>
    <s v="ORGANIZER"/>
    <s v="권기태"/>
    <s v="KWON Gi Tae "/>
  </r>
  <r>
    <s v="811003"/>
    <s v="SDF 2018"/>
    <x v="2"/>
    <s v="미참"/>
    <s v=""/>
    <s v=""/>
    <s v="73000162"/>
    <s v="스텝 사전제작"/>
    <x v="1"/>
    <s v=""/>
    <m/>
    <s v=""/>
    <s v="ORGANIZER"/>
    <s v="임세종"/>
    <s v="LIM Seh Jong"/>
  </r>
  <r>
    <s v="811003"/>
    <s v="SDF 2018"/>
    <x v="2"/>
    <s v="미참"/>
    <s v=""/>
    <s v=""/>
    <s v="02442578"/>
    <s v="연사라운지배포 사전제작"/>
    <x v="2"/>
    <s v=""/>
    <m/>
    <s v=""/>
    <s v="SPEAKER"/>
    <s v="김현우"/>
    <s v="Hyun-Woo"/>
  </r>
  <r>
    <s v="811003"/>
    <s v="SDF 2018"/>
    <x v="2"/>
    <s v="미참"/>
    <s v=""/>
    <s v=""/>
    <s v="02442580"/>
    <s v="연사라운지배포 사전제작"/>
    <x v="2"/>
    <s v=""/>
    <m/>
    <s v=""/>
    <s v="SPEAKER"/>
    <s v="김소원"/>
    <s v="So-Won"/>
  </r>
  <r>
    <s v="811003"/>
    <s v="SDF 2018"/>
    <x v="2"/>
    <s v="미참"/>
    <s v=""/>
    <s v=""/>
    <s v="02442582"/>
    <s v="연사라운지배포 사전제작"/>
    <x v="2"/>
    <s v=""/>
    <m/>
    <s v=""/>
    <s v="SPEAKER"/>
    <s v="박선영"/>
    <s v="Sun-Young"/>
  </r>
  <r>
    <s v="811003"/>
    <s v="SDF 2018"/>
    <x v="2"/>
    <s v="미참"/>
    <s v=""/>
    <s v=""/>
    <s v="02442583"/>
    <s v="연사라운지배포 사전제작"/>
    <x v="2"/>
    <s v=""/>
    <m/>
    <s v=""/>
    <s v="SPEAKER"/>
    <s v="최혜림"/>
    <s v="Hye-Rim"/>
  </r>
  <r>
    <s v="811003"/>
    <s v="SDF 2018"/>
    <x v="2"/>
    <s v="미참"/>
    <s v=""/>
    <s v=""/>
    <s v="10159220"/>
    <s v="스텝 사전제작"/>
    <x v="2"/>
    <s v=""/>
    <m/>
    <s v=""/>
    <s v=""/>
    <s v="PASS"/>
    <m/>
  </r>
  <r>
    <s v="811003"/>
    <s v="SDF 2018"/>
    <x v="2"/>
    <s v="미참"/>
    <s v=""/>
    <s v=""/>
    <s v="10159223"/>
    <s v="PARTICIPANT"/>
    <x v="2"/>
    <s v=""/>
    <m/>
    <s v=""/>
    <s v="PARTICIPANT"/>
    <s v="홍길동"/>
    <m/>
  </r>
  <r>
    <s v="811003"/>
    <s v="SDF 2018"/>
    <x v="2"/>
    <s v="미참"/>
    <s v=""/>
    <s v=""/>
    <s v="30317841"/>
    <s v="PARTICIPANT"/>
    <x v="2"/>
    <s v=""/>
    <m/>
    <s v=""/>
    <s v="PASS"/>
    <s v="구동회"/>
    <s v="Dong-Hoi"/>
  </r>
  <r>
    <s v="811003"/>
    <s v="SDF 2018"/>
    <x v="2"/>
    <s v="미참"/>
    <s v=""/>
    <s v=""/>
    <s v="73000305"/>
    <s v="RSVP"/>
    <x v="1"/>
    <s v="37"/>
    <s v="A9BC138B500104E0"/>
    <s v=""/>
    <s v="PARTNERS"/>
    <s v="조원용"/>
    <s v="Won-Yong"/>
  </r>
  <r>
    <s v="811003"/>
    <s v="SDF 2018"/>
    <x v="2"/>
    <s v="미참"/>
    <s v=""/>
    <s v=""/>
    <s v="73000303"/>
    <s v="RSVP"/>
    <x v="1"/>
    <s v="35"/>
    <s v="37BB138B500104E0"/>
    <s v=""/>
    <s v="SBS MEDIA GROUP"/>
    <s v="박정훈"/>
    <s v="Jeong-Hoon"/>
  </r>
  <r>
    <s v="811003"/>
    <s v="SDF 2018"/>
    <x v="2"/>
    <s v="미참"/>
    <s v=""/>
    <s v=""/>
    <s v="73000300"/>
    <s v="RSVP"/>
    <x v="1"/>
    <s v="32"/>
    <s v="80FD138B500104E0"/>
    <s v=""/>
    <s v="Embassy of Ecuador"/>
    <s v=""/>
    <s v="Maria Leonor"/>
  </r>
  <r>
    <s v="811003"/>
    <s v="SDF 2018"/>
    <x v="2"/>
    <s v="미참"/>
    <s v=""/>
    <s v=""/>
    <s v="73000307"/>
    <s v="RSVP"/>
    <x v="1"/>
    <s v="39"/>
    <s v="78FA138B500104E0"/>
    <s v=""/>
    <s v="Korea Employers Federation"/>
    <s v="손경식"/>
    <s v="Kyung-Shik"/>
  </r>
  <r>
    <s v="811003"/>
    <s v="SDF 2018"/>
    <x v="2"/>
    <s v="미참"/>
    <s v=""/>
    <s v=""/>
    <s v="73000314"/>
    <s v="RSVP"/>
    <x v="1"/>
    <s v="46"/>
    <s v="AD91148B500104E0"/>
    <s v=""/>
    <s v="Hankuk University of Foreign Studies"/>
    <s v="김영찬"/>
    <s v="Young-Chan"/>
  </r>
  <r>
    <s v="811003"/>
    <s v="SDF 2018"/>
    <x v="2"/>
    <s v="미참"/>
    <s v=""/>
    <s v=""/>
    <s v="73000315"/>
    <s v="RSVP"/>
    <x v="1"/>
    <s v="47"/>
    <s v="63FA138B500104E0"/>
    <s v=""/>
    <s v="KOREA COMMUNICATIONS COMMISSION"/>
    <s v="김영관"/>
    <s v="Young-Kuan"/>
  </r>
  <r>
    <s v="811003"/>
    <s v="SDF 2018"/>
    <x v="2"/>
    <s v="미참"/>
    <s v=""/>
    <s v=""/>
    <s v="73000316"/>
    <s v="RSVP"/>
    <x v="1"/>
    <s v="48"/>
    <s v="AD66148B500104E0"/>
    <s v=""/>
    <s v="SBS MEDIA GROUP"/>
    <s v="우원길"/>
    <s v="Won-Gil"/>
  </r>
  <r>
    <s v="811003"/>
    <s v="SDF 2018"/>
    <x v="2"/>
    <s v="미참"/>
    <s v=""/>
    <s v=""/>
    <s v="73000333"/>
    <s v="RSVP"/>
    <x v="1"/>
    <s v="65"/>
    <s v="BD8B148B500104E0"/>
    <s v=""/>
    <s v="HANKYUL"/>
    <s v="김호철"/>
    <s v="Ho-Cheol"/>
  </r>
  <r>
    <s v="811003"/>
    <s v="SDF 2018"/>
    <x v="2"/>
    <s v="미참"/>
    <s v=""/>
    <s v=""/>
    <s v="73000334"/>
    <s v="RSVP"/>
    <x v="1"/>
    <s v="66"/>
    <s v="F6FC138B500104E0"/>
    <s v=""/>
    <s v="KOREA COMMUNICATIONS COMMISSION"/>
    <s v="조경식"/>
    <s v="Kyeong-Sik"/>
  </r>
  <r>
    <s v="811003"/>
    <s v="SDF 2018"/>
    <x v="2"/>
    <s v="미참"/>
    <s v=""/>
    <s v=""/>
    <s v="73000323"/>
    <s v="RSVP"/>
    <x v="1"/>
    <s v="55"/>
    <s v="1AA8138B500104E0"/>
    <s v=""/>
    <s v="SBS MEDIA GROUP"/>
    <s v="유종연"/>
    <s v="Jong-Yeon"/>
  </r>
  <r>
    <s v="811003"/>
    <s v="SDF 2018"/>
    <x v="2"/>
    <s v="미참"/>
    <s v=""/>
    <s v=""/>
    <s v="73000324"/>
    <s v="RSVP"/>
    <x v="1"/>
    <s v="56"/>
    <s v="BD6C148B500104E0"/>
    <s v=""/>
    <s v="SBS MEDIA GROUP"/>
    <s v="박종진"/>
    <s v="Jong-Jin"/>
  </r>
  <r>
    <s v="811003"/>
    <s v="SDF 2018"/>
    <x v="2"/>
    <s v="미참"/>
    <s v=""/>
    <s v=""/>
    <s v="73000319"/>
    <s v="RSVP"/>
    <x v="1"/>
    <s v="51"/>
    <s v="EFBB138B500104E0"/>
    <s v=""/>
    <s v="SBS MEDIA GROUP"/>
    <s v="신경렬"/>
    <s v="Kyung-Youl"/>
  </r>
  <r>
    <s v="811003"/>
    <s v="SDF 2018"/>
    <x v="2"/>
    <s v="미참"/>
    <s v=""/>
    <s v=""/>
    <s v="73000320"/>
    <s v="RSVP"/>
    <x v="1"/>
    <s v="52"/>
    <s v="F7DB148B500104E0"/>
    <s v=""/>
    <s v="SBS MEDIA GROUP"/>
    <s v="임순원"/>
    <s v="Soon-Won"/>
  </r>
  <r>
    <s v="811003"/>
    <s v="SDF 2018"/>
    <x v="2"/>
    <s v="미참"/>
    <s v=""/>
    <s v=""/>
    <s v="73000290"/>
    <s v="RSVP"/>
    <x v="1"/>
    <s v="22"/>
    <s v="73BE138B500104E0"/>
    <s v=""/>
    <s v="Liberty Korea Party"/>
    <s v="김병준"/>
    <s v="Byong-Joon"/>
  </r>
  <r>
    <s v="811003"/>
    <s v="SDF 2018"/>
    <x v="2"/>
    <s v="미참"/>
    <s v=""/>
    <s v=""/>
    <s v="73000291"/>
    <s v="RSVP"/>
    <x v="1"/>
    <s v="23"/>
    <s v="5E9F138B500104E0"/>
    <s v=""/>
    <s v="Embassy of the Republic of Ecuador in Korea"/>
    <s v=""/>
    <s v="Oscar Gustavo"/>
  </r>
  <r>
    <s v="811003"/>
    <s v="SDF 2018"/>
    <x v="2"/>
    <s v="미참"/>
    <s v=""/>
    <s v=""/>
    <s v="73000292"/>
    <s v="RSVP"/>
    <x v="1"/>
    <s v="24"/>
    <s v="E6BD138B500104E0"/>
    <s v=""/>
    <s v="EMBASSY OF BOLIVIA"/>
    <s v=""/>
    <s v="Luis Pablo"/>
  </r>
  <r>
    <s v="811003"/>
    <s v="SDF 2018"/>
    <x v="2"/>
    <s v="미참"/>
    <s v=""/>
    <s v=""/>
    <s v="73000293"/>
    <s v="RSVP"/>
    <x v="1"/>
    <s v="25"/>
    <s v="C99E138B500104E0"/>
    <s v=""/>
    <s v="Embassy of the Republic of Latvia"/>
    <s v=""/>
    <s v="Peteris"/>
  </r>
  <r>
    <s v="811003"/>
    <s v="SDF 2018"/>
    <x v="2"/>
    <s v="미참"/>
    <s v=""/>
    <s v=""/>
    <s v="73000294"/>
    <s v="RSVP"/>
    <x v="1"/>
    <s v="26"/>
    <s v="5E9E138B500104E0"/>
    <s v=""/>
    <s v="PARTNERS"/>
    <s v="강호균"/>
    <s v="Ho-Kyoun"/>
  </r>
  <r>
    <s v="811003"/>
    <s v="SDF 2018"/>
    <x v="2"/>
    <s v="미참"/>
    <s v=""/>
    <s v=""/>
    <s v="73000295"/>
    <s v="RSVP"/>
    <x v="1"/>
    <s v="27"/>
    <s v="C79D138B500104E0"/>
    <s v=""/>
    <s v="PARTNERS"/>
    <s v="최한묵"/>
    <s v="Han-Muk"/>
  </r>
  <r>
    <s v="811003"/>
    <s v="SDF 2018"/>
    <x v="2"/>
    <s v="미참"/>
    <s v=""/>
    <s v=""/>
    <s v="73000296"/>
    <s v="RSVP"/>
    <x v="1"/>
    <s v="28"/>
    <s v="EEFA138B500104E0"/>
    <s v=""/>
    <s v="PARTNERS"/>
    <s v="김형열"/>
    <s v="Hyung-Yeol"/>
  </r>
  <r>
    <s v="811003"/>
    <s v="SDF 2018"/>
    <x v="2"/>
    <s v="미참"/>
    <s v=""/>
    <s v=""/>
    <s v="73000297"/>
    <s v="RSVP"/>
    <x v="1"/>
    <s v="29"/>
    <s v="1FFE138B500104E0"/>
    <s v=""/>
    <s v="PARTNERS"/>
    <s v="정영채"/>
    <s v="Young-Chae"/>
  </r>
  <r>
    <s v="811003"/>
    <s v="SDF 2018"/>
    <x v="2"/>
    <s v="미참"/>
    <s v=""/>
    <s v=""/>
    <s v="73000298"/>
    <s v="RSVP"/>
    <x v="1"/>
    <s v="30"/>
    <s v="F4BB138B500104E0"/>
    <s v=""/>
    <s v="Bareunmirae Party"/>
    <s v="손학규"/>
    <s v="Hak-Kyu"/>
  </r>
  <r>
    <s v="811003"/>
    <s v="SDF 2018"/>
    <x v="2"/>
    <s v="미참"/>
    <s v=""/>
    <s v=""/>
    <s v="73000164"/>
    <s v="스텝 사전제작"/>
    <x v="1"/>
    <s v=""/>
    <m/>
    <s v=""/>
    <s v="ORGANIZER"/>
    <s v="이창태"/>
    <s v="LEE Cang Tae"/>
  </r>
  <r>
    <s v="811003"/>
    <s v="SDF 2018"/>
    <x v="2"/>
    <s v="미참"/>
    <s v=""/>
    <s v=""/>
    <s v="73000165"/>
    <s v="스텝 사전제작"/>
    <x v="1"/>
    <s v=""/>
    <m/>
    <s v=""/>
    <s v="ORGANIZER"/>
    <s v="최성락"/>
    <s v="CHOI Sung Rak"/>
  </r>
  <r>
    <s v="811003"/>
    <s v="SDF 2018"/>
    <x v="2"/>
    <s v="미참"/>
    <s v=""/>
    <s v=""/>
    <s v="73000166"/>
    <s v="스텝 사전제작"/>
    <x v="1"/>
    <s v=""/>
    <m/>
    <s v=""/>
    <s v="ORGANIZER"/>
    <s v="윤태욱"/>
    <s v="YUN Tae Wook"/>
  </r>
  <r>
    <s v="811003"/>
    <s v="SDF 2018"/>
    <x v="2"/>
    <s v="미참"/>
    <s v=""/>
    <s v=""/>
    <s v="73000167"/>
    <s v="스텝 사전제작"/>
    <x v="1"/>
    <s v=""/>
    <m/>
    <s v=""/>
    <s v="ORGANIZER"/>
    <s v="심광영"/>
    <s v="Shim Kwang Young"/>
  </r>
  <r>
    <s v="811003"/>
    <s v="SDF 2018"/>
    <x v="2"/>
    <s v="미참"/>
    <s v=""/>
    <s v=""/>
    <s v="73000168"/>
    <s v="스텝 사전제작"/>
    <x v="1"/>
    <s v=""/>
    <m/>
    <s v="s334"/>
    <s v="ORGANIZER"/>
    <s v="서정필"/>
    <s v="SUH Jung Pil"/>
  </r>
  <r>
    <s v="811003"/>
    <s v="SDF 2018"/>
    <x v="2"/>
    <s v="미참"/>
    <s v=""/>
    <s v=""/>
    <s v="73000169"/>
    <s v="스텝 사전제작"/>
    <x v="1"/>
    <s v=""/>
    <m/>
    <s v="s449"/>
    <s v="ORGANIZER"/>
    <s v="강봉균"/>
    <s v="KANG Bong kyun"/>
  </r>
  <r>
    <s v="811003"/>
    <s v="SDF 2018"/>
    <x v="2"/>
    <s v="미참"/>
    <s v=""/>
    <s v=""/>
    <s v="73000170"/>
    <s v="스텝 사전제작"/>
    <x v="1"/>
    <s v=""/>
    <m/>
    <s v=""/>
    <s v="SBS STAFF"/>
    <s v="조정영"/>
    <s v="Jo Jung Young"/>
  </r>
  <r>
    <s v="811003"/>
    <s v="SDF 2018"/>
    <x v="2"/>
    <s v="미참"/>
    <s v=""/>
    <s v=""/>
    <s v="73000171"/>
    <s v="스텝 사전제작"/>
    <x v="1"/>
    <s v=""/>
    <m/>
    <s v=""/>
    <s v="SBS STAFF"/>
    <s v="석정훈"/>
    <s v="SEOK Jeong Hoon"/>
  </r>
  <r>
    <s v="811003"/>
    <s v="SDF 2018"/>
    <x v="2"/>
    <s v="미참"/>
    <s v=""/>
    <s v=""/>
    <s v="73000172"/>
    <s v="스텝 사전제작"/>
    <x v="1"/>
    <s v=""/>
    <m/>
    <s v=""/>
    <s v="SBS STAFF"/>
    <s v="김영일"/>
    <s v="KIM Young Il"/>
  </r>
  <r>
    <s v="811003"/>
    <s v="SDF 2018"/>
    <x v="2"/>
    <s v="미참"/>
    <s v=""/>
    <s v=""/>
    <s v="73000173"/>
    <s v="스텝 사전제작"/>
    <x v="1"/>
    <s v=""/>
    <m/>
    <s v=""/>
    <s v="SBS STAFF"/>
    <s v="명노현"/>
    <s v="MYOUNG Roh Hyun"/>
  </r>
  <r>
    <s v="811003"/>
    <s v="SDF 2018"/>
    <x v="2"/>
    <s v="미참"/>
    <s v=""/>
    <s v=""/>
    <s v="73000174"/>
    <s v="스텝 사전제작"/>
    <x v="1"/>
    <s v=""/>
    <m/>
    <s v=""/>
    <s v="SBS STAFF"/>
    <s v="임동혁"/>
    <s v="LIM Dong Hyouk"/>
  </r>
  <r>
    <s v="811003"/>
    <s v="SDF 2018"/>
    <x v="2"/>
    <s v="미참"/>
    <s v=""/>
    <s v=""/>
    <s v="73000175"/>
    <s v="스텝 사전제작"/>
    <x v="1"/>
    <s v=""/>
    <m/>
    <s v=""/>
    <s v="SBS STAFF"/>
    <s v="김혜민"/>
    <s v="KIM Hye Min"/>
  </r>
  <r>
    <s v="811003"/>
    <s v="SDF 2018"/>
    <x v="2"/>
    <s v="미참"/>
    <s v=""/>
    <s v=""/>
    <s v="73000176"/>
    <s v="스텝 사전제작"/>
    <x v="1"/>
    <s v=""/>
    <m/>
    <s v=""/>
    <s v="SBS STAFF"/>
    <s v="최신원"/>
    <s v="CHOI Sheen Won"/>
  </r>
  <r>
    <s v="811003"/>
    <s v="SDF 2018"/>
    <x v="2"/>
    <s v="미참"/>
    <s v=""/>
    <s v=""/>
    <s v="73000177"/>
    <s v="스텝 사전제작"/>
    <x v="1"/>
    <s v=""/>
    <m/>
    <s v=""/>
    <s v="SBS STAFF"/>
    <s v="김기태"/>
    <s v="KIM Ki Tae"/>
  </r>
  <r>
    <s v="811003"/>
    <s v="SDF 2018"/>
    <x v="2"/>
    <s v="미참"/>
    <s v=""/>
    <s v=""/>
    <s v="73000178"/>
    <s v="스텝 사전제작"/>
    <x v="1"/>
    <s v=""/>
    <m/>
    <s v=""/>
    <s v="SBS STAFF"/>
    <s v="신우진"/>
    <s v="SHIN Woo Jin"/>
  </r>
  <r>
    <s v="811003"/>
    <s v="SDF 2018"/>
    <x v="2"/>
    <s v="미참"/>
    <s v=""/>
    <s v=""/>
    <s v="73000179"/>
    <s v="스텝 사전제작"/>
    <x v="1"/>
    <s v=""/>
    <m/>
    <s v=""/>
    <s v="SBS STAFF"/>
    <s v="김봉규"/>
    <s v="KIM Bong Gyu"/>
  </r>
  <r>
    <s v="811003"/>
    <s v="SDF 2018"/>
    <x v="2"/>
    <s v="미참"/>
    <s v=""/>
    <s v=""/>
    <s v="73000180"/>
    <s v="스텝 사전제작"/>
    <x v="1"/>
    <s v=""/>
    <m/>
    <s v=""/>
    <s v="SBS STAFF"/>
    <s v="정한종"/>
    <s v="JUNG Han Jong"/>
  </r>
  <r>
    <s v="811003"/>
    <s v="SDF 2018"/>
    <x v="2"/>
    <s v="미참"/>
    <s v=""/>
    <s v=""/>
    <s v="73000181"/>
    <s v="스텝 사전제작"/>
    <x v="1"/>
    <s v=""/>
    <m/>
    <s v=""/>
    <s v="SBS STAFF"/>
    <s v="한지연"/>
    <s v="HAN Jee Yeoun "/>
  </r>
  <r>
    <s v="811003"/>
    <s v="SDF 2018"/>
    <x v="2"/>
    <s v="미참"/>
    <s v=""/>
    <s v=""/>
    <s v="73000182"/>
    <s v="스텝 사전제작"/>
    <x v="1"/>
    <s v=""/>
    <m/>
    <s v=""/>
    <s v="SBS STAFF"/>
    <s v="정의준"/>
    <s v="JEONG Eui Jun"/>
  </r>
  <r>
    <s v="811003"/>
    <s v="SDF 2018"/>
    <x v="2"/>
    <s v="미참"/>
    <s v=""/>
    <s v=""/>
    <s v="73000183"/>
    <s v="스텝 사전제작"/>
    <x v="1"/>
    <s v=""/>
    <m/>
    <s v=""/>
    <s v="SBS STAFF"/>
    <s v="안필호"/>
    <s v="AHN Phil Ho"/>
  </r>
  <r>
    <s v="811003"/>
    <s v="SDF 2018"/>
    <x v="2"/>
    <s v="미참"/>
    <s v=""/>
    <s v=""/>
    <s v="73000184"/>
    <s v="스텝 사전제작"/>
    <x v="1"/>
    <s v=""/>
    <m/>
    <s v=""/>
    <s v="SBS STAFF"/>
    <s v="유한규"/>
    <s v="YOO Han Gyu"/>
  </r>
  <r>
    <s v="811003"/>
    <s v="SDF 2018"/>
    <x v="2"/>
    <s v="미참"/>
    <s v=""/>
    <s v=""/>
    <s v="73000185"/>
    <s v="스텝 사전제작"/>
    <x v="1"/>
    <s v=""/>
    <m/>
    <s v=""/>
    <s v="SBS STAFF"/>
    <s v="김종선"/>
    <s v="KIM Jong Seon"/>
  </r>
  <r>
    <s v="811003"/>
    <s v="SDF 2018"/>
    <x v="2"/>
    <s v="미참"/>
    <s v=""/>
    <s v=""/>
    <s v="73000186"/>
    <s v="스텝 사전제작"/>
    <x v="1"/>
    <s v=""/>
    <m/>
    <s v=""/>
    <s v="SBS STAFF"/>
    <s v="강호"/>
    <s v="KANG Ho"/>
  </r>
  <r>
    <s v="811003"/>
    <s v="SDF 2018"/>
    <x v="2"/>
    <s v="미참"/>
    <s v=""/>
    <s v=""/>
    <s v="73000187"/>
    <s v="스텝 사전제작"/>
    <x v="1"/>
    <s v=""/>
    <m/>
    <s v=""/>
    <s v="SBS STAFF"/>
    <s v="최현준"/>
    <s v="CHOI Hyeon Jun"/>
  </r>
  <r>
    <s v="811003"/>
    <s v="SDF 2018"/>
    <x v="2"/>
    <s v="미참"/>
    <s v=""/>
    <s v=""/>
    <s v="73000188"/>
    <s v="스텝 사전제작"/>
    <x v="1"/>
    <s v=""/>
    <m/>
    <s v=""/>
    <s v="SBS STAFF"/>
    <s v="문보경"/>
    <s v="MOON Bo Kyung"/>
  </r>
  <r>
    <s v="811003"/>
    <s v="SDF 2018"/>
    <x v="2"/>
    <s v="미참"/>
    <s v=""/>
    <s v=""/>
    <s v="73000189"/>
    <s v="스텝 사전제작"/>
    <x v="1"/>
    <s v=""/>
    <m/>
    <s v="S-141"/>
    <s v="SBS STAFF"/>
    <s v="김금봉"/>
    <s v="KIM Keum Bong"/>
  </r>
  <r>
    <s v="811003"/>
    <s v="SDF 2018"/>
    <x v="2"/>
    <s v="미참"/>
    <s v=""/>
    <s v=""/>
    <s v="73000190"/>
    <s v="스텝 사전제작"/>
    <x v="1"/>
    <s v=""/>
    <m/>
    <s v=""/>
    <s v="SBS STAFF"/>
    <s v="윤창호"/>
    <s v="YOON Chang Ho"/>
  </r>
  <r>
    <s v="811003"/>
    <s v="SDF 2018"/>
    <x v="2"/>
    <s v="미참"/>
    <s v=""/>
    <s v=""/>
    <s v="73000191"/>
    <s v="스텝 사전제작"/>
    <x v="1"/>
    <s v=""/>
    <m/>
    <s v=""/>
    <s v="SBS STAFF"/>
    <s v="이형석"/>
    <s v="LEE Hyung Suk"/>
  </r>
  <r>
    <s v="811003"/>
    <s v="SDF 2018"/>
    <x v="2"/>
    <s v="미참"/>
    <s v=""/>
    <s v=""/>
    <s v="73000192"/>
    <s v="스텝 사전제작"/>
    <x v="1"/>
    <s v=""/>
    <m/>
    <s v=""/>
    <s v="SBS STAFF"/>
    <s v="심규동"/>
    <s v="SHIM Gyu Dong"/>
  </r>
  <r>
    <s v="811003"/>
    <s v="SDF 2018"/>
    <x v="2"/>
    <s v="미참"/>
    <s v=""/>
    <s v=""/>
    <s v="73000193"/>
    <s v="스텝 사전제작"/>
    <x v="1"/>
    <s v=""/>
    <m/>
    <s v=""/>
    <s v="SBS STAFF"/>
    <s v="진승재"/>
    <s v="JIN Seung Jae"/>
  </r>
  <r>
    <s v="811003"/>
    <s v="SDF 2018"/>
    <x v="2"/>
    <s v="미참"/>
    <s v=""/>
    <s v=""/>
    <s v="73000194"/>
    <s v="스텝 사전제작"/>
    <x v="1"/>
    <s v=""/>
    <m/>
    <s v=""/>
    <s v="SBS STAFF"/>
    <s v="이종욱"/>
    <s v="LEE Jong Wook"/>
  </r>
  <r>
    <s v="811003"/>
    <s v="SDF 2018"/>
    <x v="2"/>
    <s v="미참"/>
    <s v=""/>
    <s v=""/>
    <s v="73000195"/>
    <s v="스텝 사전제작"/>
    <x v="1"/>
    <s v=""/>
    <m/>
    <s v=""/>
    <s v="SBS STAFF"/>
    <s v="송인석"/>
    <s v="SONG In Sok"/>
  </r>
  <r>
    <s v="811003"/>
    <s v="SDF 2018"/>
    <x v="2"/>
    <s v="미참"/>
    <s v=""/>
    <s v=""/>
    <s v="73000196"/>
    <s v="스텝 사전제작"/>
    <x v="1"/>
    <s v=""/>
    <m/>
    <s v=""/>
    <s v="SBS STAFF"/>
    <s v="김태진"/>
    <s v="KIM Tae Jin"/>
  </r>
  <r>
    <s v="811003"/>
    <s v="SDF 2018"/>
    <x v="2"/>
    <s v="미참"/>
    <s v=""/>
    <s v=""/>
    <s v="73000197"/>
    <s v="스텝 사전제작"/>
    <x v="1"/>
    <s v=""/>
    <m/>
    <s v=""/>
    <s v="SBS STAFF"/>
    <s v="황인욱"/>
    <s v="HWANG In Wook"/>
  </r>
  <r>
    <s v="811003"/>
    <s v="SDF 2018"/>
    <x v="2"/>
    <s v="미참"/>
    <s v=""/>
    <s v=""/>
    <s v="73000198"/>
    <s v="스텝 사전제작"/>
    <x v="1"/>
    <s v=""/>
    <m/>
    <s v=""/>
    <s v="SBS STAFF"/>
    <s v="손영준"/>
    <s v="SON Young Jun"/>
  </r>
  <r>
    <s v="811003"/>
    <s v="SDF 2018"/>
    <x v="2"/>
    <s v="미참"/>
    <s v=""/>
    <s v=""/>
    <s v="73000199"/>
    <s v="스텝 사전제작"/>
    <x v="1"/>
    <s v=""/>
    <m/>
    <s v=""/>
    <s v="SBS STAFF"/>
    <s v="윤현권"/>
    <s v="YOON Hyun Gwon"/>
  </r>
  <r>
    <s v="811003"/>
    <s v="SDF 2018"/>
    <x v="2"/>
    <s v="미참"/>
    <s v=""/>
    <s v=""/>
    <s v="73000200"/>
    <s v="스텝 사전제작"/>
    <x v="1"/>
    <s v=""/>
    <m/>
    <s v=""/>
    <s v="SBS STAFF"/>
    <s v="주상덕"/>
    <s v="JOO Sang Deok"/>
  </r>
  <r>
    <s v="811003"/>
    <s v="SDF 2018"/>
    <x v="2"/>
    <s v="미참"/>
    <s v=""/>
    <s v=""/>
    <s v="73000201"/>
    <s v="스텝 사전제작"/>
    <x v="1"/>
    <s v=""/>
    <m/>
    <s v=""/>
    <s v="SBS STAFF"/>
    <s v="이병곤"/>
    <s v="LEE Byeung Gon"/>
  </r>
  <r>
    <s v="811003"/>
    <s v="SDF 2018"/>
    <x v="2"/>
    <s v="미참"/>
    <s v=""/>
    <s v=""/>
    <s v="73000202"/>
    <s v="스텝 사전제작"/>
    <x v="1"/>
    <s v=""/>
    <m/>
    <s v=""/>
    <s v="SBS STAFF"/>
    <s v="고점준"/>
    <s v="KO Jeom Jun"/>
  </r>
  <r>
    <s v="811003"/>
    <s v="SDF 2018"/>
    <x v="2"/>
    <s v="미참"/>
    <s v=""/>
    <s v=""/>
    <s v="73000203"/>
    <s v="스텝 사전제작"/>
    <x v="1"/>
    <s v=""/>
    <m/>
    <s v=""/>
    <s v="SBS STAFF"/>
    <s v="김창윤"/>
    <s v="KIM Chang Youn"/>
  </r>
  <r>
    <s v="811003"/>
    <s v="SDF 2018"/>
    <x v="2"/>
    <s v="미참"/>
    <s v=""/>
    <s v=""/>
    <s v="73000204"/>
    <s v="스텝 사전제작"/>
    <x v="1"/>
    <s v=""/>
    <m/>
    <s v=""/>
    <s v="SBS STAFF"/>
    <s v="김덕주"/>
    <s v="KIM Deok Ju"/>
  </r>
  <r>
    <s v="811003"/>
    <s v="SDF 2018"/>
    <x v="2"/>
    <s v="미참"/>
    <s v=""/>
    <s v=""/>
    <s v="73000205"/>
    <s v="스텝 사전제작"/>
    <x v="1"/>
    <s v=""/>
    <m/>
    <s v="s458"/>
    <s v="SBS STAFF"/>
    <s v="강희성"/>
    <s v="KANG Hee Sung"/>
  </r>
  <r>
    <s v="811003"/>
    <s v="SDF 2018"/>
    <x v="2"/>
    <s v="미참"/>
    <s v=""/>
    <s v=""/>
    <s v="73000206"/>
    <s v="스텝 사전제작"/>
    <x v="1"/>
    <s v=""/>
    <m/>
    <s v=""/>
    <s v="SBS STAFF"/>
    <s v="강성훈"/>
    <s v="KANG Sung Hoon"/>
  </r>
  <r>
    <s v="811003"/>
    <s v="SDF 2018"/>
    <x v="2"/>
    <s v="미참"/>
    <s v=""/>
    <s v=""/>
    <s v="73000207"/>
    <s v="스텝 사전제작"/>
    <x v="1"/>
    <s v=""/>
    <m/>
    <s v=""/>
    <s v="SBS STAFF"/>
    <s v="김현규"/>
    <s v="KIM Hyeon Gyu"/>
  </r>
  <r>
    <s v="811003"/>
    <s v="SDF 2018"/>
    <x v="2"/>
    <s v="미참"/>
    <s v=""/>
    <s v=""/>
    <s v="73000208"/>
    <s v="스텝 사전제작"/>
    <x v="1"/>
    <s v=""/>
    <m/>
    <s v=""/>
    <s v="SBS STAFF"/>
    <s v="이은범"/>
    <s v="LEE Eun Bum"/>
  </r>
  <r>
    <s v="811003"/>
    <s v="SDF 2018"/>
    <x v="2"/>
    <s v="미참"/>
    <s v=""/>
    <s v=""/>
    <s v="73000209"/>
    <s v="스텝 사전제작"/>
    <x v="1"/>
    <s v=""/>
    <m/>
    <s v=""/>
    <s v="SBS STAFF"/>
    <s v="김태현"/>
    <s v="KIM Tae hyun"/>
  </r>
  <r>
    <s v="811003"/>
    <s v="SDF 2018"/>
    <x v="2"/>
    <s v="미참"/>
    <s v=""/>
    <s v=""/>
    <s v="73000210"/>
    <s v="스텝 사전제작"/>
    <x v="1"/>
    <s v=""/>
    <m/>
    <s v=""/>
    <s v="SBS STAFF"/>
    <s v="김현진"/>
    <s v="KIM Hyun Jin"/>
  </r>
  <r>
    <s v="811003"/>
    <s v="SDF 2018"/>
    <x v="2"/>
    <s v="미참"/>
    <s v=""/>
    <s v=""/>
    <s v="73000211"/>
    <s v="스텝 사전제작"/>
    <x v="1"/>
    <s v=""/>
    <m/>
    <s v=""/>
    <s v="SBS STAFF"/>
    <s v="홍성우"/>
    <s v="HONG Sung Woo"/>
  </r>
  <r>
    <s v="811003"/>
    <s v="SDF 2018"/>
    <x v="2"/>
    <s v="미참"/>
    <s v=""/>
    <s v=""/>
    <s v="73000212"/>
    <s v="스텝 사전제작"/>
    <x v="1"/>
    <s v=""/>
    <m/>
    <s v=""/>
    <s v="SBS STAFF"/>
    <s v="신유진"/>
    <s v="SHIN Yu Jin"/>
  </r>
  <r>
    <s v="811003"/>
    <s v="SDF 2018"/>
    <x v="2"/>
    <s v="미참"/>
    <s v=""/>
    <s v=""/>
    <s v="73000213"/>
    <s v="스텝 사전제작"/>
    <x v="1"/>
    <s v=""/>
    <m/>
    <s v=""/>
    <s v="SBS STAFF"/>
    <s v="최유진"/>
    <s v="CHOI Yu Jin"/>
  </r>
  <r>
    <s v="811003"/>
    <s v="SDF 2018"/>
    <x v="2"/>
    <s v="미참"/>
    <s v=""/>
    <s v=""/>
    <s v="73000214"/>
    <s v="스텝 사전제작"/>
    <x v="1"/>
    <s v=""/>
    <m/>
    <s v=""/>
    <s v="SBS STAFF"/>
    <s v="김용선"/>
    <s v="KIM Yong Sun"/>
  </r>
  <r>
    <s v="811003"/>
    <s v="SDF 2018"/>
    <x v="2"/>
    <s v="미참"/>
    <s v=""/>
    <s v=""/>
    <s v="73000215"/>
    <s v="스텝 사전제작"/>
    <x v="1"/>
    <s v=""/>
    <m/>
    <s v=""/>
    <s v="SBS STAFF"/>
    <s v="성명영"/>
    <s v="SUNG Myoung Young"/>
  </r>
  <r>
    <s v="811003"/>
    <s v="SDF 2018"/>
    <x v="2"/>
    <s v="미참"/>
    <s v=""/>
    <s v=""/>
    <s v="73000216"/>
    <s v="스텝 사전제작"/>
    <x v="1"/>
    <s v=""/>
    <m/>
    <s v=""/>
    <s v="SBS STAFF"/>
    <s v="당기범"/>
    <s v="DANG Ki Bum"/>
  </r>
  <r>
    <s v="811003"/>
    <s v="SDF 2018"/>
    <x v="2"/>
    <s v="미참"/>
    <s v=""/>
    <s v=""/>
    <s v="73000217"/>
    <s v="스텝 사전제작"/>
    <x v="1"/>
    <s v=""/>
    <m/>
    <s v=""/>
    <s v="SBS STAFF"/>
    <s v="계용국"/>
    <s v="GYE Yong Guk"/>
  </r>
  <r>
    <s v="811003"/>
    <s v="SDF 2018"/>
    <x v="2"/>
    <s v="미참"/>
    <s v=""/>
    <s v=""/>
    <s v="73000218"/>
    <s v="스텝 사전제작"/>
    <x v="1"/>
    <s v=""/>
    <m/>
    <s v=""/>
    <s v="SBS STAFF"/>
    <s v="박민규"/>
    <s v="PARK Min Kyu"/>
  </r>
  <r>
    <s v="811003"/>
    <s v="SDF 2018"/>
    <x v="2"/>
    <s v="미참"/>
    <s v=""/>
    <s v=""/>
    <s v="73000219"/>
    <s v="스텝 사전제작"/>
    <x v="1"/>
    <s v=""/>
    <m/>
    <s v=""/>
    <s v="SBS STAFF"/>
    <s v="홍진의"/>
    <s v="HONG Jin Eui"/>
  </r>
  <r>
    <s v="811003"/>
    <s v="SDF 2018"/>
    <x v="2"/>
    <s v="미참"/>
    <s v=""/>
    <s v=""/>
    <s v="73000220"/>
    <s v="스텝 사전제작"/>
    <x v="1"/>
    <s v=""/>
    <m/>
    <s v=""/>
    <s v="SBS STAFF"/>
    <s v="최현정"/>
    <s v="CHOI Hyun Jung"/>
  </r>
  <r>
    <s v="811003"/>
    <s v="SDF 2018"/>
    <x v="2"/>
    <s v="미참"/>
    <s v=""/>
    <s v=""/>
    <s v="73000221"/>
    <s v="스텝 사전제작"/>
    <x v="1"/>
    <s v=""/>
    <m/>
    <s v=""/>
    <s v="SBS STAFF"/>
    <s v="주진서"/>
    <s v="JOO Jin Seo"/>
  </r>
  <r>
    <s v="811003"/>
    <s v="SDF 2018"/>
    <x v="2"/>
    <s v="미참"/>
    <s v=""/>
    <s v=""/>
    <s v="73000222"/>
    <s v="스텝 사전제작"/>
    <x v="1"/>
    <s v=""/>
    <m/>
    <s v=""/>
    <s v="SBS STAFF"/>
    <s v="조윤정"/>
    <s v="JO Yoon Jung"/>
  </r>
  <r>
    <s v="811003"/>
    <s v="SDF 2018"/>
    <x v="2"/>
    <s v="미참"/>
    <s v=""/>
    <s v=""/>
    <s v="73000223"/>
    <s v="스텝 사전제작"/>
    <x v="1"/>
    <s v=""/>
    <m/>
    <s v=""/>
    <s v="SBS STAFF"/>
    <s v="최철상"/>
    <s v="CHOI Chul Sang"/>
  </r>
  <r>
    <s v="811003"/>
    <s v="SDF 2018"/>
    <x v="2"/>
    <s v="미참"/>
    <s v=""/>
    <s v=""/>
    <s v="73000224"/>
    <s v="스텝 사전제작"/>
    <x v="1"/>
    <s v=""/>
    <m/>
    <s v=""/>
    <s v="SBS STAFF"/>
    <s v="안성훈"/>
    <s v="AHN Sung Hoon"/>
  </r>
  <r>
    <s v="811003"/>
    <s v="SDF 2018"/>
    <x v="2"/>
    <s v="미참"/>
    <s v=""/>
    <s v=""/>
    <s v="73000225"/>
    <s v="스텝 사전제작"/>
    <x v="1"/>
    <s v=""/>
    <m/>
    <s v=""/>
    <s v="SBS STAFF"/>
    <s v="김선문"/>
    <s v="KIM Sun Moon"/>
  </r>
  <r>
    <s v="811003"/>
    <s v="SDF 2018"/>
    <x v="2"/>
    <s v="미참"/>
    <s v=""/>
    <s v=""/>
    <s v="73000226"/>
    <s v="스텝 사전제작"/>
    <x v="1"/>
    <s v=""/>
    <m/>
    <s v=""/>
    <s v="SBS STAFF"/>
    <s v="안용태"/>
    <s v="AN Young Tea"/>
  </r>
  <r>
    <s v="811003"/>
    <s v="SDF 2018"/>
    <x v="2"/>
    <s v="미참"/>
    <s v=""/>
    <s v=""/>
    <s v="73000227"/>
    <s v="스텝 사전제작"/>
    <x v="1"/>
    <s v=""/>
    <m/>
    <s v=""/>
    <s v="SBS STAFF"/>
    <s v="박순석"/>
    <s v="PARK Soon Suk"/>
  </r>
  <r>
    <s v="811003"/>
    <s v="SDF 2018"/>
    <x v="2"/>
    <s v="미참"/>
    <s v=""/>
    <s v=""/>
    <s v="73000228"/>
    <s v="스텝 사전제작"/>
    <x v="1"/>
    <s v=""/>
    <m/>
    <s v=""/>
    <s v="SBS STAFF"/>
    <s v="이건태"/>
    <s v="LEE Geon Tae"/>
  </r>
  <r>
    <s v="811003"/>
    <s v="SDF 2018"/>
    <x v="2"/>
    <s v="미참"/>
    <s v=""/>
    <s v=""/>
    <s v="73000229"/>
    <s v="스텝 사전제작"/>
    <x v="1"/>
    <s v=""/>
    <m/>
    <s v=""/>
    <s v="SBS STAFF"/>
    <s v="정봉상"/>
    <s v="JUNG Bong Sang"/>
  </r>
  <r>
    <s v="811003"/>
    <s v="SDF 2018"/>
    <x v="2"/>
    <s v="미참"/>
    <s v=""/>
    <s v=""/>
    <s v="73000230"/>
    <s v="스텝 사전제작"/>
    <x v="1"/>
    <s v=""/>
    <m/>
    <s v=""/>
    <s v="SBS STAFF"/>
    <s v="박영도"/>
    <s v="PARK Young Do"/>
  </r>
  <r>
    <s v="811003"/>
    <s v="SDF 2018"/>
    <x v="2"/>
    <s v="미참"/>
    <s v=""/>
    <s v=""/>
    <s v="73000231"/>
    <s v="스텝 사전제작"/>
    <x v="1"/>
    <s v=""/>
    <m/>
    <s v=""/>
    <s v="SBS STAFF"/>
    <s v="안명진"/>
    <s v="AHN Myeong Jin"/>
  </r>
  <r>
    <s v="811003"/>
    <s v="SDF 2018"/>
    <x v="2"/>
    <s v="미참"/>
    <s v=""/>
    <s v=""/>
    <s v="73000232"/>
    <s v="스텝 사전제작"/>
    <x v="1"/>
    <s v=""/>
    <m/>
    <s v=""/>
    <s v="SBS STAFF"/>
    <s v="최대성"/>
    <s v="CHOI Dae Sung"/>
  </r>
  <r>
    <s v="811003"/>
    <s v="SDF 2018"/>
    <x v="2"/>
    <s v="미참"/>
    <s v=""/>
    <s v=""/>
    <s v="73000233"/>
    <s v="스텝 사전제작"/>
    <x v="1"/>
    <s v=""/>
    <m/>
    <s v=""/>
    <s v="SBS STAFF"/>
    <s v="남대원"/>
    <s v="NAM Dae Won"/>
  </r>
  <r>
    <s v="811003"/>
    <s v="SDF 2018"/>
    <x v="2"/>
    <s v="미참"/>
    <s v=""/>
    <s v=""/>
    <s v="73000234"/>
    <s v="스텝 사전제작"/>
    <x v="1"/>
    <s v=""/>
    <m/>
    <s v="S-143"/>
    <s v="SBS STAFF"/>
    <s v="고종진"/>
    <s v="KO Jong Jin"/>
  </r>
  <r>
    <s v="811003"/>
    <s v="SDF 2018"/>
    <x v="2"/>
    <s v="미참"/>
    <s v=""/>
    <s v=""/>
    <s v="73000235"/>
    <s v="스텝 사전제작"/>
    <x v="1"/>
    <s v=""/>
    <m/>
    <s v=""/>
    <s v="SBS STAFF"/>
    <s v="권혁준"/>
    <s v="KWON Hyeok Jun"/>
  </r>
  <r>
    <s v="811003"/>
    <s v="SDF 2018"/>
    <x v="2"/>
    <s v="미참"/>
    <s v=""/>
    <s v=""/>
    <s v="73000236"/>
    <s v="스텝 사전제작"/>
    <x v="1"/>
    <s v=""/>
    <m/>
    <s v=""/>
    <s v="SBS STAFF"/>
    <s v="송인환"/>
    <s v="SONG In Hwan"/>
  </r>
  <r>
    <s v="811003"/>
    <s v="SDF 2018"/>
    <x v="2"/>
    <s v="미참"/>
    <s v=""/>
    <s v=""/>
    <s v="73000237"/>
    <s v="스텝 사전제작"/>
    <x v="1"/>
    <s v=""/>
    <m/>
    <s v=""/>
    <s v="SBS STAFF"/>
    <s v="나성수"/>
    <s v="NA Seong Su"/>
  </r>
  <r>
    <s v="811003"/>
    <s v="SDF 2018"/>
    <x v="2"/>
    <s v="미참"/>
    <s v=""/>
    <s v=""/>
    <s v="73000238"/>
    <s v="스텝 사전제작"/>
    <x v="1"/>
    <s v=""/>
    <m/>
    <s v=""/>
    <s v="SBS STAFF"/>
    <s v="양경혜"/>
    <s v="YANG Gyeong Hye"/>
  </r>
  <r>
    <s v="811003"/>
    <s v="SDF 2018"/>
    <x v="2"/>
    <s v="미참"/>
    <s v=""/>
    <s v=""/>
    <s v="73000239"/>
    <s v="스텝 사전제작"/>
    <x v="1"/>
    <s v=""/>
    <m/>
    <s v=""/>
    <s v="SBS STAFF"/>
    <s v="홍지은"/>
    <s v="Hong Ji Eun"/>
  </r>
  <r>
    <s v="811003"/>
    <s v="SDF 2018"/>
    <x v="2"/>
    <s v="미참"/>
    <s v=""/>
    <s v=""/>
    <s v="73000240"/>
    <s v="스텝 사전제작"/>
    <x v="1"/>
    <s v=""/>
    <m/>
    <s v=""/>
    <s v="SBS STAFF"/>
    <s v="박용욱"/>
    <s v="PARK Yong Uk"/>
  </r>
  <r>
    <s v="811003"/>
    <s v="SDF 2018"/>
    <x v="2"/>
    <s v="미참"/>
    <s v=""/>
    <s v=""/>
    <s v="73000241"/>
    <s v="스텝 사전제작"/>
    <x v="1"/>
    <s v=""/>
    <m/>
    <s v=""/>
    <s v="SBS STAFF"/>
    <s v="안승규"/>
    <s v="AN Seung Gyu"/>
  </r>
  <r>
    <s v="811003"/>
    <s v="SDF 2018"/>
    <x v="2"/>
    <s v="미참"/>
    <s v=""/>
    <s v=""/>
    <s v="73000242"/>
    <s v="스텝 사전제작"/>
    <x v="1"/>
    <s v=""/>
    <m/>
    <s v=""/>
    <s v="SBS STAFF"/>
    <s v="김승식"/>
    <s v="KIM Seung Sik"/>
  </r>
  <r>
    <s v="811003"/>
    <s v="SDF 2018"/>
    <x v="2"/>
    <s v="미참"/>
    <s v=""/>
    <s v=""/>
    <s v="73000243"/>
    <s v="스텝 사전제작"/>
    <x v="1"/>
    <s v=""/>
    <m/>
    <s v=""/>
    <s v="SBS STAFF"/>
    <s v="김미선"/>
    <s v="KIM Mi Seon"/>
  </r>
  <r>
    <s v="811003"/>
    <s v="SDF 2018"/>
    <x v="2"/>
    <s v="미참"/>
    <s v=""/>
    <s v=""/>
    <s v="73000244"/>
    <s v="스텝 사전제작"/>
    <x v="1"/>
    <s v=""/>
    <m/>
    <s v=""/>
    <s v="SBS STAFF"/>
    <s v="김종은"/>
    <s v="KIM Jong Eun"/>
  </r>
  <r>
    <s v="811003"/>
    <s v="SDF 2018"/>
    <x v="2"/>
    <s v="미참"/>
    <s v=""/>
    <s v=""/>
    <s v="73000245"/>
    <s v="스텝 사전제작"/>
    <x v="1"/>
    <s v=""/>
    <m/>
    <s v=""/>
    <s v="SBS STAFF"/>
    <s v="김민재"/>
    <s v="KIM Min Jae"/>
  </r>
  <r>
    <s v="811003"/>
    <s v="SDF 2018"/>
    <x v="2"/>
    <s v="미참"/>
    <s v=""/>
    <s v=""/>
    <s v="73000246"/>
    <s v="스텝 사전제작"/>
    <x v="1"/>
    <s v=""/>
    <m/>
    <s v=""/>
    <s v="SBS STAFF"/>
    <s v="송종하"/>
    <s v="SONG Jong Ha"/>
  </r>
  <r>
    <s v="811003"/>
    <s v="SDF 2018"/>
    <x v="2"/>
    <s v="미참"/>
    <s v=""/>
    <s v=""/>
    <s v="73000247"/>
    <s v="스텝 사전제작"/>
    <x v="1"/>
    <s v=""/>
    <m/>
    <s v=""/>
    <s v="SBS STAFF"/>
    <s v="최성국"/>
    <s v="CHOI Sung Kuk"/>
  </r>
  <r>
    <s v="811003"/>
    <s v="SDF 2018"/>
    <x v="2"/>
    <s v="미참"/>
    <s v=""/>
    <s v=""/>
    <s v="73000248"/>
    <s v="스텝 사전제작"/>
    <x v="1"/>
    <s v=""/>
    <m/>
    <s v=""/>
    <s v="SBS STAFF"/>
    <s v="안형민"/>
    <s v="AN Hyoung Min "/>
  </r>
  <r>
    <s v="811003"/>
    <s v="SDF 2018"/>
    <x v="2"/>
    <s v="미참"/>
    <s v=""/>
    <s v=""/>
    <s v="73000249"/>
    <s v="스텝 사전제작"/>
    <x v="1"/>
    <s v=""/>
    <m/>
    <s v=""/>
    <s v="SBS STAFF"/>
    <s v="이수경"/>
    <s v="LEE Su Gyeong"/>
  </r>
  <r>
    <s v="811003"/>
    <s v="SDF 2018"/>
    <x v="2"/>
    <s v="미참"/>
    <s v=""/>
    <s v=""/>
    <s v="73000250"/>
    <s v="스텝 사전제작"/>
    <x v="1"/>
    <s v=""/>
    <m/>
    <s v=""/>
    <s v="SBS STAFF"/>
    <s v="이동현"/>
    <s v="LEE Dong Hyeon"/>
  </r>
  <r>
    <s v="811003"/>
    <s v="SDF 2018"/>
    <x v="2"/>
    <s v="미참"/>
    <s v=""/>
    <s v=""/>
    <s v="73000251"/>
    <s v="스텝 사전제작"/>
    <x v="1"/>
    <s v=""/>
    <m/>
    <s v=""/>
    <s v="SBS STAFF"/>
    <s v="김현균"/>
    <s v="KIM Hyun Gyun"/>
  </r>
  <r>
    <s v="811003"/>
    <s v="SDF 2018"/>
    <x v="2"/>
    <s v="미참"/>
    <s v=""/>
    <s v=""/>
    <s v="73000252"/>
    <s v="스텝 사전제작"/>
    <x v="1"/>
    <s v=""/>
    <m/>
    <s v=""/>
    <s v="SBS STAFF"/>
    <s v="한주운"/>
    <s v="HAN Ju Un"/>
  </r>
  <r>
    <s v="811003"/>
    <s v="SDF 2018"/>
    <x v="2"/>
    <s v="미참"/>
    <s v=""/>
    <s v=""/>
    <s v="73000253"/>
    <s v="스텝 사전제작"/>
    <x v="1"/>
    <s v=""/>
    <m/>
    <s v=""/>
    <s v="SBS STAFF"/>
    <s v="송천범"/>
    <s v="SONG Chen Bum "/>
  </r>
  <r>
    <s v="811003"/>
    <s v="SDF 2018"/>
    <x v="2"/>
    <s v="미참"/>
    <s v=""/>
    <s v=""/>
    <s v="73000254"/>
    <s v="스텝 사전제작"/>
    <x v="1"/>
    <s v=""/>
    <m/>
    <s v=""/>
    <s v="SBS STAFF"/>
    <s v="조재이"/>
    <s v="JO Ja Ei"/>
  </r>
  <r>
    <s v="811003"/>
    <s v="SDF 2018"/>
    <x v="2"/>
    <s v="미참"/>
    <s v=""/>
    <s v=""/>
    <s v="73000255"/>
    <s v="스텝 사전제작"/>
    <x v="1"/>
    <s v=""/>
    <m/>
    <s v=""/>
    <s v="SBS STAFF"/>
    <s v="정다솔"/>
    <s v="JUNG Da Sol"/>
  </r>
  <r>
    <s v="811003"/>
    <s v="SDF 2018"/>
    <x v="2"/>
    <s v="미참"/>
    <s v=""/>
    <s v=""/>
    <s v="73000256"/>
    <s v="스텝 사전제작"/>
    <x v="1"/>
    <s v=""/>
    <m/>
    <s v=""/>
    <s v="SBS STAFF"/>
    <s v="김현식"/>
    <s v="KIM Hyun Sik"/>
  </r>
  <r>
    <s v="811003"/>
    <s v="SDF 2018"/>
    <x v="2"/>
    <s v="미참"/>
    <s v=""/>
    <s v=""/>
    <s v="73000257"/>
    <s v="스텝 사전제작"/>
    <x v="1"/>
    <s v=""/>
    <m/>
    <s v=""/>
    <s v="SBS STAFF"/>
    <s v="이진구"/>
    <s v="LEE Jin Gu"/>
  </r>
  <r>
    <s v="811003"/>
    <s v="SDF 2018"/>
    <x v="2"/>
    <s v="미참"/>
    <s v=""/>
    <s v=""/>
    <s v="73000258"/>
    <s v="스텝 사전제작"/>
    <x v="1"/>
    <s v=""/>
    <m/>
    <s v=""/>
    <s v="SBS STAFF"/>
    <s v="윤선기"/>
    <s v="YOON Sun Ki"/>
  </r>
  <r>
    <s v="811003"/>
    <s v="SDF 2018"/>
    <x v="2"/>
    <s v="미참"/>
    <s v=""/>
    <s v=""/>
    <s v="73000259"/>
    <s v="스텝 사전제작"/>
    <x v="1"/>
    <s v=""/>
    <m/>
    <s v="S-485"/>
    <s v="SBS STAFF"/>
    <s v="문상훈"/>
    <s v="MOON Sang hun"/>
  </r>
  <r>
    <s v="811003"/>
    <s v="SDF 2018"/>
    <x v="2"/>
    <s v="미참"/>
    <s v=""/>
    <s v=""/>
    <s v="73000260"/>
    <s v="스텝 사전제작"/>
    <x v="1"/>
    <s v=""/>
    <m/>
    <s v="S-495"/>
    <s v="SBS STAFF"/>
    <s v="최지유"/>
    <s v="CHOI Ji You"/>
  </r>
  <r>
    <s v="811003"/>
    <s v="SDF 2018"/>
    <x v="2"/>
    <s v="미참"/>
    <s v=""/>
    <s v=""/>
    <s v="73000261"/>
    <s v="스텝 사전제작"/>
    <x v="1"/>
    <s v=""/>
    <m/>
    <s v=""/>
    <s v="SBS STAFF"/>
    <s v="이아름"/>
    <s v="LEE A Reum"/>
  </r>
  <r>
    <s v="811003"/>
    <s v="SDF 2018"/>
    <x v="2"/>
    <s v="미참"/>
    <s v=""/>
    <s v=""/>
    <s v="73000262"/>
    <s v="스텝 사전제작"/>
    <x v="1"/>
    <s v=""/>
    <m/>
    <s v=""/>
    <s v="SBS STAFF"/>
    <s v="최영인"/>
    <s v="CHOI Young In"/>
  </r>
  <r>
    <s v="811003"/>
    <s v="SDF 2018"/>
    <x v="2"/>
    <s v="미참"/>
    <s v=""/>
    <s v=""/>
    <s v="73000263"/>
    <s v="스텝 사전제작"/>
    <x v="1"/>
    <s v=""/>
    <m/>
    <s v=""/>
    <s v="SBS STAFF"/>
    <s v="이경숙"/>
    <s v="LEE Kyung suok"/>
  </r>
  <r>
    <s v="811003"/>
    <s v="SDF 2018"/>
    <x v="2"/>
    <s v="미참"/>
    <s v=""/>
    <s v=""/>
    <s v="73000264"/>
    <s v="스텝 사전제작"/>
    <x v="1"/>
    <s v=""/>
    <m/>
    <s v=""/>
    <s v="SBS STAFF"/>
    <s v="민혜령"/>
    <s v="MIN Hae Ryung"/>
  </r>
  <r>
    <s v="811003"/>
    <s v="SDF 2018"/>
    <x v="2"/>
    <s v="미참"/>
    <s v=""/>
    <s v=""/>
    <s v="73000265"/>
    <s v="스텝 사전제작"/>
    <x v="1"/>
    <s v=""/>
    <m/>
    <s v=""/>
    <s v="SBS STAFF"/>
    <s v="이승호"/>
    <s v="LEE Sung Ho"/>
  </r>
  <r>
    <s v="811003"/>
    <s v="SDF 2018"/>
    <x v="2"/>
    <s v="미참"/>
    <s v=""/>
    <s v=""/>
    <s v="73000266"/>
    <s v="스텝 사전제작"/>
    <x v="1"/>
    <s v=""/>
    <m/>
    <s v=""/>
    <s v="SBS STAFF"/>
    <s v="정진욱"/>
    <s v="JEONG Jin Wook"/>
  </r>
  <r>
    <s v="811003"/>
    <s v="SDF 2018"/>
    <x v="2"/>
    <s v="미참"/>
    <s v=""/>
    <s v=""/>
    <s v="73000267"/>
    <s v="스텝 사전제작"/>
    <x v="1"/>
    <s v=""/>
    <m/>
    <s v=""/>
    <s v="SBS STAFF"/>
    <s v="양석훈"/>
    <s v="YANG Seok Hun"/>
  </r>
  <r>
    <s v="811003"/>
    <s v="SDF 2018"/>
    <x v="2"/>
    <s v="미참"/>
    <s v=""/>
    <s v=""/>
    <s v="73000268"/>
    <s v="스텝 사전제작"/>
    <x v="1"/>
    <s v=""/>
    <m/>
    <s v=""/>
    <s v="SBS STAFF"/>
    <s v="정현석"/>
    <s v="JEONG Hyun Seok"/>
  </r>
  <r>
    <s v="811003"/>
    <s v="SDF 2018"/>
    <x v="2"/>
    <s v="미참"/>
    <s v=""/>
    <s v=""/>
    <s v="73000352"/>
    <s v="RSVP"/>
    <x v="1"/>
    <s v="84"/>
    <s v="7F6B138B500104E0"/>
    <s v=""/>
    <s v="Democratic Party of Korea"/>
    <s v="이해찬"/>
    <s v="Hae-Chan"/>
  </r>
  <r>
    <s v="811003"/>
    <s v="SDF 2018"/>
    <x v="2"/>
    <s v="미참"/>
    <s v=""/>
    <s v=""/>
    <s v="73000353"/>
    <s v="RSVP"/>
    <x v="1"/>
    <s v="85"/>
    <s v="08B8138B500104E0"/>
    <s v=""/>
    <s v="Justice Party"/>
    <s v="이정미"/>
    <s v="Jeong-Mi"/>
  </r>
  <r>
    <s v="811003"/>
    <s v="SDF 2018"/>
    <x v="2"/>
    <s v="미참"/>
    <s v=""/>
    <s v=""/>
    <s v="73000354"/>
    <s v="RSVP"/>
    <x v="1"/>
    <s v="86"/>
    <s v="4E27148B500104E0"/>
    <s v=""/>
    <s v="Bareunmirae Party"/>
    <s v="김관영"/>
    <s v="Kwan-Young"/>
  </r>
  <r>
    <s v="811003"/>
    <s v="SDF 2018"/>
    <x v="2"/>
    <s v="미참"/>
    <s v=""/>
    <s v=""/>
    <s v="73000355"/>
    <s v="RSVP"/>
    <x v="1"/>
    <s v="87"/>
    <s v="C026148B500104E0"/>
    <s v=""/>
    <s v="Liberty Korea Party"/>
    <s v="김성태"/>
    <s v="Sung-Tae"/>
  </r>
  <r>
    <s v="811003"/>
    <s v="SDF 2018"/>
    <x v="2"/>
    <s v="미참"/>
    <s v=""/>
    <s v=""/>
    <s v="73000356"/>
    <s v="RSVP"/>
    <x v="1"/>
    <s v="88"/>
    <s v="18D8148B500104E0"/>
    <s v=""/>
    <s v="PARTNERS"/>
    <s v="최영"/>
    <s v="Young "/>
  </r>
  <r>
    <s v="811003"/>
    <s v="SDF 2018"/>
    <x v="2"/>
    <s v="미참"/>
    <s v=""/>
    <s v=""/>
    <s v="73000357"/>
    <s v="RSVP"/>
    <x v="1"/>
    <s v="89"/>
    <s v="03CA148B500104E0"/>
    <s v=""/>
    <s v="SBS MEDIA GROUP"/>
    <s v="이동희"/>
    <s v="Dong-Hi"/>
  </r>
  <r>
    <s v="811003"/>
    <s v="SDF 2018"/>
    <x v="2"/>
    <s v="미참"/>
    <s v=""/>
    <s v=""/>
    <s v="73000358"/>
    <s v="RSVP"/>
    <x v="1"/>
    <s v="90"/>
    <s v="9DD9148B500104E0"/>
    <s v=""/>
    <s v="SBS MEDIA GROUP"/>
    <s v="김영섭"/>
    <s v="Yeong-Seop"/>
  </r>
  <r>
    <s v="811003"/>
    <s v="SDF 2018"/>
    <x v="2"/>
    <s v="미참"/>
    <s v=""/>
    <s v=""/>
    <s v="73000359"/>
    <s v="RSVP"/>
    <x v="1"/>
    <s v="91"/>
    <s v="659C138B500104E0"/>
    <s v=""/>
    <s v="SBS MEDIA GROUP"/>
    <s v="남상문"/>
    <s v="Sang-Moon"/>
  </r>
  <r>
    <s v="811003"/>
    <s v="SDF 2018"/>
    <x v="2"/>
    <s v="미참"/>
    <s v=""/>
    <s v=""/>
    <s v="73000365"/>
    <s v="RSVP"/>
    <x v="1"/>
    <s v="97"/>
    <s v="02CA148B500104E0"/>
    <s v=""/>
    <s v="SBS MEDIA GROUP"/>
    <s v="조재룡"/>
    <s v="Jae-Yong"/>
  </r>
  <r>
    <s v="811003"/>
    <s v="SDF 2018"/>
    <x v="2"/>
    <s v="미참"/>
    <s v=""/>
    <s v=""/>
    <s v="73000366"/>
    <s v="RSVP"/>
    <x v="1"/>
    <s v="98"/>
    <s v="296C148B500104E0"/>
    <s v=""/>
    <s v="The National Assembly of The Republic of Korea"/>
    <s v="박성중"/>
    <s v="Sung-Joong"/>
  </r>
  <r>
    <s v="811003"/>
    <s v="SDF 2018"/>
    <x v="2"/>
    <s v="미참"/>
    <s v=""/>
    <s v=""/>
    <s v="73000367"/>
    <s v="RSVP"/>
    <x v="1"/>
    <s v="99"/>
    <s v="178E148B500104E0"/>
    <s v=""/>
    <s v="The National Assembly of The Republic of Korea"/>
    <s v="노웅래"/>
    <s v="Woong-Rae"/>
  </r>
  <r>
    <s v="811003"/>
    <s v="SDF 2018"/>
    <x v="2"/>
    <s v="미참"/>
    <s v=""/>
    <s v=""/>
    <s v="73000368"/>
    <s v="RSVP"/>
    <x v="1"/>
    <s v="100"/>
    <s v="F6F9138B500104E0"/>
    <s v=""/>
    <s v="The National Assembly of The Republic of Korea"/>
    <s v="김성수"/>
    <s v="Sung-Soo"/>
  </r>
  <r>
    <s v="811003"/>
    <s v="SDF 2018"/>
    <x v="2"/>
    <s v="미참"/>
    <s v=""/>
    <s v=""/>
    <s v="73000369"/>
    <s v="RSVP"/>
    <x v="1"/>
    <s v="101"/>
    <s v="EDC8148B500104E0"/>
    <s v=""/>
    <s v="The National Assembly of The Republic of Korea"/>
    <s v="추혜선"/>
    <s v="Hye-Sun"/>
  </r>
  <r>
    <s v="811003"/>
    <s v="SDF 2018"/>
    <x v="2"/>
    <s v="미참"/>
    <s v=""/>
    <s v=""/>
    <s v="73000336"/>
    <s v="RSVP"/>
    <x v="1"/>
    <s v="68"/>
    <s v="05C6148B500104E0"/>
    <s v=""/>
    <s v="SBS MEDIA GROUP"/>
    <s v="박준영"/>
    <s v="Jjon-Young"/>
  </r>
  <r>
    <s v="811003"/>
    <s v="SDF 2018"/>
    <x v="2"/>
    <s v="미참"/>
    <s v=""/>
    <s v=""/>
    <s v="73000339"/>
    <s v="RSVP"/>
    <x v="1"/>
    <s v="71"/>
    <s v="069C138B500104E0"/>
    <s v=""/>
    <s v="The Party for Democracy and Peace"/>
    <s v="정동영"/>
    <s v="Dong-Young"/>
  </r>
  <r>
    <s v="811003"/>
    <s v="SDF 2018"/>
    <x v="2"/>
    <s v="미참"/>
    <s v=""/>
    <s v=""/>
    <s v="73000340"/>
    <s v="RSVP"/>
    <x v="1"/>
    <s v="72"/>
    <s v="A5C7148B500104E0"/>
    <s v=""/>
    <s v="Democratic Party of Korea"/>
    <s v="홍영표"/>
    <s v="Young-Pyo"/>
  </r>
  <r>
    <s v="811003"/>
    <s v="SDF 2018"/>
    <x v="2"/>
    <s v="미참"/>
    <s v=""/>
    <s v=""/>
    <s v="73000341"/>
    <s v="RSVP"/>
    <x v="1"/>
    <s v="73"/>
    <s v="1C69148B500104E0"/>
    <s v=""/>
    <s v="The National Assembly of The Republic of Korea"/>
    <s v="최재성"/>
    <s v="Jae-Sung"/>
  </r>
  <r>
    <s v="811003"/>
    <s v="SDF 2018"/>
    <x v="2"/>
    <s v="미참"/>
    <s v=""/>
    <s v=""/>
    <s v="73000350"/>
    <s v="RSVP"/>
    <x v="1"/>
    <s v="82"/>
    <s v="68B6138B500104E0"/>
    <s v=""/>
    <s v="SBS MEDIA GROUP"/>
    <s v="심석태"/>
    <s v="Seog-Tae"/>
  </r>
  <r>
    <s v="811003"/>
    <s v="SDF 2018"/>
    <x v="2"/>
    <s v="미참"/>
    <s v=""/>
    <s v=""/>
    <s v="73000343"/>
    <s v="RSVP"/>
    <x v="1"/>
    <s v="75"/>
    <s v="48C9148B500104E0"/>
    <s v=""/>
    <s v="KOREA COMMUNICATIONS COMMISSION"/>
    <s v="이효성"/>
    <s v="Hyo-Seong"/>
  </r>
  <r>
    <s v="811003"/>
    <s v="SDF 2018"/>
    <x v="2"/>
    <s v="미참"/>
    <s v=""/>
    <s v=""/>
    <s v="73000344"/>
    <s v="RSVP"/>
    <x v="1"/>
    <s v="76"/>
    <s v="3A90148B500104E0"/>
    <s v=""/>
    <s v="Office of the President"/>
    <s v="윤영찬"/>
    <s v="Young-Chan"/>
  </r>
  <r>
    <s v="811003"/>
    <s v="SDF 2018"/>
    <x v="2"/>
    <s v="미참"/>
    <s v=""/>
    <s v=""/>
    <s v="73000345"/>
    <s v="RSVP"/>
    <x v="1"/>
    <s v="77"/>
    <s v="16BC138B500104E0"/>
    <s v=""/>
    <s v="The National Assembly of The Republic of Korea"/>
    <s v="문희상"/>
    <s v="Hee-Sang"/>
  </r>
  <r>
    <s v="811003"/>
    <s v="SDF 2018"/>
    <x v="2"/>
    <s v="미참"/>
    <s v=""/>
    <s v=""/>
    <s v="73000346"/>
    <s v="RSVP"/>
    <x v="1"/>
    <s v="78"/>
    <s v="D7B9138B500104E0"/>
    <s v=""/>
    <s v="The National Assembly of The Republic of Korea"/>
    <s v="손금주"/>
    <s v="Kum-Ju"/>
  </r>
  <r>
    <s v="811003"/>
    <s v="SDF 2018"/>
    <x v="2"/>
    <s v="미참"/>
    <s v=""/>
    <s v=""/>
    <s v="73000347"/>
    <s v="RSVP"/>
    <x v="1"/>
    <s v="79"/>
    <s v="EC6C148B500104E0"/>
    <s v=""/>
    <s v="The National Assembly of The Republic of Korea"/>
    <s v="오제세"/>
    <s v="Jae-Sae"/>
  </r>
  <r>
    <s v="811003"/>
    <s v="SDF 2018"/>
    <x v="2"/>
    <s v="미참"/>
    <s v=""/>
    <s v=""/>
    <s v="73000348"/>
    <s v="RSVP"/>
    <x v="1"/>
    <s v="80"/>
    <s v="73CC148B500104E0"/>
    <s v=""/>
    <s v="Justice Party"/>
    <s v="윤소하"/>
    <s v="So-Ha"/>
  </r>
  <r>
    <s v="811003"/>
    <s v="SDF 2018"/>
    <x v="2"/>
    <s v="미참"/>
    <s v=""/>
    <s v=""/>
    <s v="73000387"/>
    <s v="RSVP"/>
    <x v="1"/>
    <s v="119"/>
    <s v="AD24148B500104E0"/>
    <s v=""/>
    <s v="PARTICIPANT"/>
    <s v="하소영"/>
    <s v="So-Young"/>
  </r>
  <r>
    <s v="811003"/>
    <s v="SDF 2018"/>
    <x v="2"/>
    <s v="미참"/>
    <s v=""/>
    <s v=""/>
    <s v="73000388"/>
    <s v="RSVP"/>
    <x v="1"/>
    <s v="120"/>
    <s v="73C0138B500104E0"/>
    <s v=""/>
    <s v="PARTICIPANT"/>
    <s v="김혁"/>
    <s v="Hyuk"/>
  </r>
  <r>
    <s v="811003"/>
    <s v="SDF 2018"/>
    <x v="2"/>
    <s v="미참"/>
    <s v=""/>
    <s v=""/>
    <s v="73000389"/>
    <s v="PARTICIPANT"/>
    <x v="1"/>
    <s v=""/>
    <m/>
    <s v=""/>
    <s v="PARTICIPANT"/>
    <s v="오유석"/>
    <s v="Michael Yooseok"/>
  </r>
  <r>
    <s v="811003"/>
    <s v="SDF 2018"/>
    <x v="2"/>
    <s v="미참"/>
    <s v=""/>
    <s v=""/>
    <s v="73000390"/>
    <s v="PARTICIPANT"/>
    <x v="1"/>
    <s v=""/>
    <m/>
    <s v=""/>
    <s v="PARTICIPANT"/>
    <s v="신지현"/>
    <s v="Jeehyun"/>
  </r>
  <r>
    <s v="811003"/>
    <s v="SDF 2018"/>
    <x v="2"/>
    <s v="미참"/>
    <s v=""/>
    <s v=""/>
    <s v="73000391"/>
    <s v="PARTICIPANT"/>
    <x v="1"/>
    <s v=""/>
    <m/>
    <s v=""/>
    <s v="PARTICIPANT"/>
    <s v="배준우"/>
    <s v="JunWoo"/>
  </r>
  <r>
    <s v="811003"/>
    <s v="SDF 2018"/>
    <x v="2"/>
    <s v="미참"/>
    <s v=""/>
    <s v=""/>
    <s v="73000392"/>
    <s v="PARTICIPANT"/>
    <x v="1"/>
    <s v=""/>
    <m/>
    <s v=""/>
    <s v="PARTICIPANT"/>
    <s v="최승용"/>
    <s v="Seungyong"/>
  </r>
  <r>
    <s v="811003"/>
    <s v="SDF 2018"/>
    <x v="2"/>
    <s v="미참"/>
    <s v=""/>
    <s v=""/>
    <s v="73000393"/>
    <s v="PARTICIPANT"/>
    <x v="1"/>
    <s v=""/>
    <m/>
    <s v=""/>
    <s v="PARTICIPANT"/>
    <s v="박소현"/>
    <s v="PARK"/>
  </r>
  <r>
    <s v="811003"/>
    <s v="SDF 2018"/>
    <x v="2"/>
    <s v="미참"/>
    <s v=""/>
    <s v=""/>
    <s v="73000394"/>
    <s v="PARTICIPANT"/>
    <x v="1"/>
    <s v=""/>
    <m/>
    <s v=""/>
    <s v="PARTICIPANT"/>
    <s v="강보빈"/>
    <s v="Kang"/>
  </r>
  <r>
    <s v="811003"/>
    <s v="SDF 2018"/>
    <x v="2"/>
    <s v="미참"/>
    <s v=""/>
    <s v=""/>
    <s v="73000395"/>
    <s v="PARTICIPANT"/>
    <x v="1"/>
    <s v=""/>
    <m/>
    <s v=""/>
    <s v="PARTICIPANT"/>
    <s v="조윤수"/>
    <s v="yunsu"/>
  </r>
  <r>
    <s v="811003"/>
    <s v="SDF 2018"/>
    <x v="2"/>
    <s v="미참"/>
    <s v=""/>
    <s v=""/>
    <s v="73000374"/>
    <s v="RSVP"/>
    <x v="1"/>
    <s v="106"/>
    <s v="ABBD138B500104E0"/>
    <s v=""/>
    <s v="PARTICIPANT"/>
    <s v="강석종"/>
    <s v="Seokjong"/>
  </r>
  <r>
    <s v="811003"/>
    <s v="SDF 2018"/>
    <x v="2"/>
    <s v="미참"/>
    <s v=""/>
    <s v=""/>
    <s v="73000375"/>
    <s v="RSVP"/>
    <x v="1"/>
    <s v="107"/>
    <s v="DCD9148B500104E0"/>
    <s v=""/>
    <s v="PARTICIPANT"/>
    <s v="최영우"/>
    <s v="Yeongu"/>
  </r>
  <r>
    <s v="811003"/>
    <s v="SDF 2018"/>
    <x v="2"/>
    <s v="미참"/>
    <s v=""/>
    <s v=""/>
    <s v="73000376"/>
    <s v="RSVP"/>
    <x v="1"/>
    <s v="108"/>
    <s v="7488148B500104E0"/>
    <s v=""/>
    <s v="PARTICIPANT"/>
    <s v="정의관"/>
    <s v="Uigwan"/>
  </r>
  <r>
    <s v="811003"/>
    <s v="SDF 2018"/>
    <x v="2"/>
    <s v="미참"/>
    <s v=""/>
    <s v=""/>
    <s v="73000377"/>
    <s v="RSVP"/>
    <x v="1"/>
    <s v="109"/>
    <s v="BCCE148B500104E0"/>
    <s v=""/>
    <s v="PARTICIPANT"/>
    <s v="손견우"/>
    <s v="GyeonWoo"/>
  </r>
  <r>
    <s v="811003"/>
    <s v="SDF 2018"/>
    <x v="2"/>
    <s v="미참"/>
    <s v=""/>
    <s v=""/>
    <s v="73000378"/>
    <s v="RSVP"/>
    <x v="1"/>
    <s v="110"/>
    <s v="E188148B500104E0"/>
    <s v=""/>
    <s v="PARTICIPANT"/>
    <s v="김동규"/>
    <s v="dong-gyu"/>
  </r>
  <r>
    <s v="811003"/>
    <s v="SDF 2018"/>
    <x v="2"/>
    <s v="미참"/>
    <s v=""/>
    <s v=""/>
    <s v="73000379"/>
    <s v="RSVP"/>
    <x v="1"/>
    <s v="111"/>
    <s v="FFCE148B500104E0"/>
    <s v=""/>
    <s v="PARTICIPANT"/>
    <s v="김종철"/>
    <s v="Jong-chule"/>
  </r>
  <r>
    <s v="811003"/>
    <s v="SDF 2018"/>
    <x v="2"/>
    <s v="미참"/>
    <s v=""/>
    <s v=""/>
    <s v="73000380"/>
    <s v="RSVP"/>
    <x v="1"/>
    <s v="112"/>
    <s v="EF8C148B500104E0"/>
    <s v=""/>
    <s v="PARTICIPANT"/>
    <s v="김정달"/>
    <s v="Jeong Dal "/>
  </r>
  <r>
    <s v="811003"/>
    <s v="SDF 2018"/>
    <x v="2"/>
    <s v="미참"/>
    <s v=""/>
    <s v=""/>
    <s v="73000381"/>
    <s v="RSVP"/>
    <x v="1"/>
    <s v="113"/>
    <s v="1ADB148B500104E0"/>
    <s v=""/>
    <s v="PARTICIPANT"/>
    <s v="한재근"/>
    <s v="Jaekeun"/>
  </r>
  <r>
    <s v="811003"/>
    <s v="SDF 2018"/>
    <x v="2"/>
    <s v="미참"/>
    <s v=""/>
    <s v=""/>
    <s v="73000384"/>
    <s v="RSVP"/>
    <x v="1"/>
    <s v="116"/>
    <s v="E802148B500104E0"/>
    <s v=""/>
    <s v="PARTICIPANT"/>
    <s v="강필규"/>
    <s v="Pil-Gue"/>
  </r>
  <r>
    <s v="811003"/>
    <s v="SDF 2018"/>
    <x v="2"/>
    <s v="미참"/>
    <s v=""/>
    <s v=""/>
    <s v="73000398"/>
    <s v="PARTICIPANT"/>
    <x v="1"/>
    <s v=""/>
    <m/>
    <s v=""/>
    <s v="PARTICIPANT"/>
    <s v="송현정"/>
    <s v="SONG"/>
  </r>
  <r>
    <s v="811003"/>
    <s v="SDF 2018"/>
    <x v="2"/>
    <s v="미참"/>
    <s v=""/>
    <s v=""/>
    <s v="73000401"/>
    <s v="PARTICIPANT"/>
    <x v="1"/>
    <s v=""/>
    <m/>
    <s v=""/>
    <s v="PARTICIPANT"/>
    <s v="이정은"/>
    <s v="JUNGEUN"/>
  </r>
  <r>
    <s v="811003"/>
    <s v="SDF 2018"/>
    <x v="2"/>
    <s v="미참"/>
    <s v=""/>
    <s v=""/>
    <s v="73000402"/>
    <s v="PARTICIPANT"/>
    <x v="1"/>
    <s v=""/>
    <m/>
    <s v=""/>
    <s v="PARTICIPANT"/>
    <s v="이진호"/>
    <s v="Jinho"/>
  </r>
  <r>
    <s v="811003"/>
    <s v="SDF 2018"/>
    <x v="2"/>
    <s v="미참"/>
    <s v=""/>
    <s v=""/>
    <s v="73000406"/>
    <s v="PARTICIPANT"/>
    <x v="1"/>
    <s v=""/>
    <m/>
    <s v=""/>
    <s v="PARTICIPANT"/>
    <s v="노수민"/>
    <s v="Noh"/>
  </r>
  <r>
    <s v="811003"/>
    <s v="SDF 2018"/>
    <x v="2"/>
    <s v="미참"/>
    <s v=""/>
    <s v=""/>
    <s v="73000407"/>
    <s v="PARTICIPANT"/>
    <x v="1"/>
    <s v=""/>
    <m/>
    <s v=""/>
    <s v="PARTICIPANT"/>
    <s v="유경은"/>
    <s v="Yu"/>
  </r>
  <r>
    <s v="811003"/>
    <s v="SDF 2018"/>
    <x v="2"/>
    <s v="미참"/>
    <s v=""/>
    <s v=""/>
    <s v="73000408"/>
    <s v="PARTICIPANT"/>
    <x v="1"/>
    <s v=""/>
    <m/>
    <s v=""/>
    <s v="PARTICIPANT"/>
    <s v="박장희"/>
    <s v="Janghee"/>
  </r>
  <r>
    <s v="811003"/>
    <s v="SDF 2018"/>
    <x v="2"/>
    <s v="미참"/>
    <s v=""/>
    <s v=""/>
    <s v="73000477"/>
    <s v="PARTICIPANT"/>
    <x v="1"/>
    <s v=""/>
    <m/>
    <s v=""/>
    <s v="PARTICIPANT"/>
    <s v="안수진"/>
    <s v="An"/>
  </r>
  <r>
    <s v="811003"/>
    <s v="SDF 2018"/>
    <x v="2"/>
    <s v="미참"/>
    <s v=""/>
    <s v=""/>
    <s v="73000486"/>
    <s v="PARTICIPANT"/>
    <x v="1"/>
    <s v=""/>
    <m/>
    <s v=""/>
    <s v="PARTICIPANT"/>
    <s v="동멍린"/>
    <s v="DONG"/>
  </r>
  <r>
    <s v="811003"/>
    <s v="SDF 2018"/>
    <x v="2"/>
    <s v="미참"/>
    <s v=""/>
    <s v=""/>
    <s v="73000480"/>
    <s v="PARTICIPANT"/>
    <x v="1"/>
    <s v=""/>
    <m/>
    <s v=""/>
    <s v="PARTICIPANT"/>
    <s v="김현경"/>
    <s v="Hyunkyung"/>
  </r>
  <r>
    <s v="811003"/>
    <s v="SDF 2018"/>
    <x v="2"/>
    <s v="미참"/>
    <s v=""/>
    <s v=""/>
    <s v="73000481"/>
    <s v="PARTICIPANT"/>
    <x v="1"/>
    <s v=""/>
    <m/>
    <s v=""/>
    <s v="PARTICIPANT"/>
    <s v="박성은"/>
    <s v="Sungeun"/>
  </r>
  <r>
    <s v="811003"/>
    <s v="SDF 2018"/>
    <x v="2"/>
    <s v="미참"/>
    <s v=""/>
    <s v=""/>
    <s v="73000482"/>
    <s v="PARTICIPANT"/>
    <x v="1"/>
    <s v=""/>
    <m/>
    <s v=""/>
    <s v="PARTICIPANT"/>
    <s v="조한영"/>
    <s v="cho"/>
  </r>
  <r>
    <s v="811003"/>
    <s v="SDF 2018"/>
    <x v="2"/>
    <s v="미참"/>
    <s v=""/>
    <s v=""/>
    <s v="73000483"/>
    <s v="PARTICIPANT"/>
    <x v="1"/>
    <s v=""/>
    <m/>
    <s v=""/>
    <s v="PARTICIPANT"/>
    <s v="권정옥"/>
    <s v="JungOk"/>
  </r>
  <r>
    <s v="811003"/>
    <s v="SDF 2018"/>
    <x v="2"/>
    <s v="미참"/>
    <s v=""/>
    <s v=""/>
    <s v="73000484"/>
    <s v="PARTICIPANT"/>
    <x v="1"/>
    <s v=""/>
    <m/>
    <s v=""/>
    <s v="PARTICIPANT"/>
    <s v="오미진"/>
    <s v="Mijin"/>
  </r>
  <r>
    <s v="811003"/>
    <s v="SDF 2018"/>
    <x v="2"/>
    <s v="미참"/>
    <s v=""/>
    <s v=""/>
    <s v="73000471"/>
    <s v="PARTICIPANT"/>
    <x v="1"/>
    <s v=""/>
    <m/>
    <s v=""/>
    <s v="PARTICIPANT"/>
    <s v="강수지"/>
    <s v="Suzie"/>
  </r>
  <r>
    <s v="811003"/>
    <s v="SDF 2018"/>
    <x v="2"/>
    <s v="미참"/>
    <s v=""/>
    <s v=""/>
    <s v="73000472"/>
    <s v="PARTICIPANT"/>
    <x v="1"/>
    <s v=""/>
    <m/>
    <s v=""/>
    <s v="PARTICIPANT"/>
    <s v="이다혜"/>
    <s v="LEE"/>
  </r>
  <r>
    <s v="811003"/>
    <s v="SDF 2018"/>
    <x v="2"/>
    <s v="미참"/>
    <s v=""/>
    <s v=""/>
    <s v="73000473"/>
    <s v="PARTICIPANT"/>
    <x v="1"/>
    <s v=""/>
    <m/>
    <s v=""/>
    <s v="PARTICIPANT"/>
    <s v="김푸름"/>
    <s v="Pooreum"/>
  </r>
  <r>
    <s v="811003"/>
    <s v="SDF 2018"/>
    <x v="2"/>
    <s v="미참"/>
    <s v=""/>
    <s v=""/>
    <s v="73000455"/>
    <s v="PARTICIPANT"/>
    <x v="1"/>
    <s v=""/>
    <m/>
    <s v=""/>
    <s v="PARTICIPANT"/>
    <s v="박지원"/>
    <s v="JIWON"/>
  </r>
  <r>
    <s v="811003"/>
    <s v="SDF 2018"/>
    <x v="2"/>
    <s v="미참"/>
    <s v=""/>
    <s v=""/>
    <s v="73000450"/>
    <s v="PARTICIPANT"/>
    <x v="1"/>
    <s v=""/>
    <m/>
    <s v=""/>
    <s v="PARTICIPANT"/>
    <s v="허진"/>
    <s v="Jin"/>
  </r>
  <r>
    <s v="811003"/>
    <s v="SDF 2018"/>
    <x v="2"/>
    <s v="미참"/>
    <s v=""/>
    <s v=""/>
    <s v="73000460"/>
    <s v="PARTICIPANT"/>
    <x v="1"/>
    <s v=""/>
    <m/>
    <s v=""/>
    <s v="PARTICIPANT"/>
    <s v="이유정"/>
    <s v="YOUJOUNG"/>
  </r>
  <r>
    <s v="811003"/>
    <s v="SDF 2018"/>
    <x v="2"/>
    <s v="미참"/>
    <s v=""/>
    <s v=""/>
    <s v="73000461"/>
    <s v="PARTICIPANT"/>
    <x v="1"/>
    <s v=""/>
    <m/>
    <s v=""/>
    <s v="PARTICIPANT"/>
    <s v="김태관"/>
    <s v="KIM"/>
  </r>
  <r>
    <s v="811003"/>
    <s v="SDF 2018"/>
    <x v="2"/>
    <s v="미참"/>
    <s v=""/>
    <s v=""/>
    <s v="73000462"/>
    <s v="PARTICIPANT"/>
    <x v="1"/>
    <s v=""/>
    <m/>
    <s v=""/>
    <s v="PARTICIPANT"/>
    <s v="김찬미"/>
    <s v="Chanmi"/>
  </r>
  <r>
    <s v="811003"/>
    <s v="SDF 2018"/>
    <x v="2"/>
    <s v="미참"/>
    <s v=""/>
    <s v=""/>
    <s v="73000463"/>
    <s v="PARTICIPANT"/>
    <x v="1"/>
    <s v=""/>
    <m/>
    <s v=""/>
    <s v="PARTICIPANT"/>
    <s v="김선미"/>
    <s v="Kim"/>
  </r>
  <r>
    <s v="811003"/>
    <s v="SDF 2018"/>
    <x v="2"/>
    <s v="미참"/>
    <s v=""/>
    <s v=""/>
    <s v="73000464"/>
    <s v="PARTICIPANT"/>
    <x v="1"/>
    <s v=""/>
    <m/>
    <s v=""/>
    <s v="PARTICIPANT"/>
    <s v="김성환"/>
    <s v="kim"/>
  </r>
  <r>
    <s v="811003"/>
    <s v="SDF 2018"/>
    <x v="2"/>
    <s v="미참"/>
    <s v=""/>
    <s v=""/>
    <s v="73000465"/>
    <s v="PARTICIPANT"/>
    <x v="1"/>
    <s v=""/>
    <m/>
    <s v=""/>
    <s v="PARTICIPANT"/>
    <s v="한지현"/>
    <s v="Han"/>
  </r>
  <r>
    <s v="811003"/>
    <s v="SDF 2018"/>
    <x v="2"/>
    <s v="미참"/>
    <s v=""/>
    <s v=""/>
    <s v="73000466"/>
    <s v="PARTICIPANT"/>
    <x v="1"/>
    <s v=""/>
    <m/>
    <s v=""/>
    <s v="PARTICIPANT"/>
    <s v="김영은"/>
    <s v="Kim"/>
  </r>
  <r>
    <s v="811003"/>
    <s v="SDF 2018"/>
    <x v="2"/>
    <s v="미참"/>
    <s v=""/>
    <s v=""/>
    <s v="73000429"/>
    <s v="PARTICIPANT"/>
    <x v="1"/>
    <s v=""/>
    <m/>
    <s v=""/>
    <s v="PARTICIPANT"/>
    <s v="김전호"/>
    <s v="Jeonho"/>
  </r>
  <r>
    <s v="811003"/>
    <s v="SDF 2018"/>
    <x v="2"/>
    <s v="미참"/>
    <s v=""/>
    <s v=""/>
    <s v="73000436"/>
    <s v="PARTICIPANT"/>
    <x v="1"/>
    <s v=""/>
    <m/>
    <s v=""/>
    <s v="PARTICIPANT"/>
    <s v="최자은"/>
    <s v="JAEUN"/>
  </r>
  <r>
    <s v="811003"/>
    <s v="SDF 2018"/>
    <x v="2"/>
    <s v="미참"/>
    <s v=""/>
    <s v=""/>
    <s v="73000442"/>
    <s v="PARTICIPANT"/>
    <x v="1"/>
    <s v=""/>
    <m/>
    <s v=""/>
    <s v="PARTICIPANT"/>
    <s v="배은준"/>
    <s v="Eunjun"/>
  </r>
  <r>
    <s v="811003"/>
    <s v="SDF 2018"/>
    <x v="2"/>
    <s v="미참"/>
    <s v=""/>
    <s v=""/>
    <s v="73000443"/>
    <s v="PARTICIPANT"/>
    <x v="1"/>
    <s v=""/>
    <m/>
    <s v=""/>
    <s v="PARTICIPANT"/>
    <s v="박문성"/>
    <s v="munsung"/>
  </r>
  <r>
    <s v="811003"/>
    <s v="SDF 2018"/>
    <x v="2"/>
    <s v="미참"/>
    <s v=""/>
    <s v=""/>
    <s v="73000444"/>
    <s v="PARTICIPANT"/>
    <x v="1"/>
    <s v=""/>
    <m/>
    <s v=""/>
    <s v="PARTICIPANT"/>
    <s v="정진솔"/>
    <s v="jinsol"/>
  </r>
  <r>
    <s v="811003"/>
    <s v="SDF 2018"/>
    <x v="2"/>
    <s v="미참"/>
    <s v=""/>
    <s v=""/>
    <s v="73000420"/>
    <s v="PARTICIPANT"/>
    <x v="1"/>
    <s v=""/>
    <m/>
    <s v=""/>
    <s v="PARTICIPANT"/>
    <s v="윤강석"/>
    <s v="KANGSEOK"/>
  </r>
  <r>
    <s v="811003"/>
    <s v="SDF 2018"/>
    <x v="2"/>
    <s v="미참"/>
    <s v=""/>
    <s v=""/>
    <s v="73000421"/>
    <s v="PARTICIPANT"/>
    <x v="1"/>
    <s v=""/>
    <m/>
    <s v=""/>
    <s v="PARTICIPANT"/>
    <s v="권은선"/>
    <s v="Eunsun"/>
  </r>
  <r>
    <s v="811003"/>
    <s v="SDF 2018"/>
    <x v="2"/>
    <s v="미참"/>
    <s v=""/>
    <s v=""/>
    <s v="73000411"/>
    <s v="PARTICIPANT"/>
    <x v="1"/>
    <s v=""/>
    <m/>
    <s v=""/>
    <s v="PARTICIPANT"/>
    <s v="정승훈"/>
    <s v="Seunghoon"/>
  </r>
  <r>
    <s v="811003"/>
    <s v="SDF 2018"/>
    <x v="2"/>
    <s v="미참"/>
    <s v=""/>
    <s v=""/>
    <s v="73000414"/>
    <s v="PARTICIPANT"/>
    <x v="1"/>
    <s v=""/>
    <m/>
    <s v=""/>
    <s v="PARTICIPANT"/>
    <s v="신사환"/>
    <s v="SHIN"/>
  </r>
  <r>
    <s v="811003"/>
    <s v="SDF 2018"/>
    <x v="2"/>
    <s v="미참"/>
    <s v=""/>
    <s v=""/>
    <s v="73000415"/>
    <s v="PARTICIPANT"/>
    <x v="1"/>
    <s v=""/>
    <m/>
    <s v=""/>
    <s v="PARTICIPANT"/>
    <s v="조재현"/>
    <s v="Cho"/>
  </r>
  <r>
    <s v="811003"/>
    <s v="SDF 2018"/>
    <x v="2"/>
    <s v="미참"/>
    <s v=""/>
    <s v=""/>
    <s v="73000416"/>
    <s v="PARTICIPANT"/>
    <x v="1"/>
    <s v=""/>
    <m/>
    <s v=""/>
    <s v="PARTICIPANT"/>
    <s v="박수진"/>
    <s v="PARK"/>
  </r>
  <r>
    <s v="811003"/>
    <s v="SDF 2018"/>
    <x v="2"/>
    <s v="미참"/>
    <s v=""/>
    <s v=""/>
    <s v="73000417"/>
    <s v="PARTICIPANT"/>
    <x v="1"/>
    <s v=""/>
    <m/>
    <s v=""/>
    <s v="PARTICIPANT"/>
    <s v=""/>
    <s v="Soojin"/>
  </r>
  <r>
    <s v="811003"/>
    <s v="SDF 2018"/>
    <x v="2"/>
    <s v="미참"/>
    <s v=""/>
    <s v=""/>
    <s v="73000418"/>
    <s v="PARTICIPANT"/>
    <x v="1"/>
    <s v=""/>
    <m/>
    <s v=""/>
    <s v="PARTICIPANT"/>
    <s v="최수진"/>
    <s v="CHOI"/>
  </r>
  <r>
    <s v="811003"/>
    <s v="SDF 2018"/>
    <x v="2"/>
    <s v="미참"/>
    <s v=""/>
    <s v=""/>
    <s v="73000426"/>
    <s v="PARTICIPANT"/>
    <x v="1"/>
    <s v=""/>
    <m/>
    <s v=""/>
    <s v="PARTICIPANT"/>
    <s v="임원영"/>
    <s v="Lim"/>
  </r>
  <r>
    <s v="811003"/>
    <s v="SDF 2018"/>
    <x v="2"/>
    <s v="미참"/>
    <s v=""/>
    <s v=""/>
    <s v="73000427"/>
    <s v="PARTICIPANT"/>
    <x v="1"/>
    <s v=""/>
    <m/>
    <s v=""/>
    <s v="PARTICIPANT"/>
    <s v="최효진"/>
    <s v="Choi"/>
  </r>
  <r>
    <s v="811003"/>
    <s v="SDF 2018"/>
    <x v="2"/>
    <s v="미참"/>
    <s v=""/>
    <s v=""/>
    <s v="73000423"/>
    <s v="PARTICIPANT"/>
    <x v="1"/>
    <s v=""/>
    <m/>
    <s v=""/>
    <s v="PARTICIPANT"/>
    <s v="정화연"/>
    <s v="hwa yeon"/>
  </r>
  <r>
    <s v="811003"/>
    <s v="SDF 2018"/>
    <x v="2"/>
    <s v="미참"/>
    <s v=""/>
    <s v=""/>
    <s v="73000424"/>
    <s v="PARTICIPANT"/>
    <x v="1"/>
    <s v=""/>
    <m/>
    <s v=""/>
    <s v="PARTICIPANT"/>
    <s v="김소연"/>
    <s v="Kim"/>
  </r>
  <r>
    <s v="811003"/>
    <s v="SDF 2018"/>
    <x v="2"/>
    <s v="미참"/>
    <s v=""/>
    <s v=""/>
    <s v="73000431"/>
    <s v="PARTICIPANT"/>
    <x v="1"/>
    <s v=""/>
    <m/>
    <s v=""/>
    <s v="PARTICIPANT"/>
    <s v="이혜숙"/>
    <s v="Lee"/>
  </r>
  <r>
    <s v="811003"/>
    <s v="SDF 2018"/>
    <x v="2"/>
    <s v="미참"/>
    <s v=""/>
    <s v=""/>
    <s v="73000432"/>
    <s v="PARTICIPANT"/>
    <x v="1"/>
    <s v=""/>
    <m/>
    <s v=""/>
    <s v="PARTICIPANT"/>
    <s v="신동실"/>
    <s v="Dongsil"/>
  </r>
  <r>
    <s v="811003"/>
    <s v="SDF 2018"/>
    <x v="2"/>
    <s v="미참"/>
    <s v=""/>
    <s v=""/>
    <s v="73000433"/>
    <s v="PARTICIPANT"/>
    <x v="1"/>
    <s v=""/>
    <m/>
    <s v=""/>
    <s v="PARTICIPANT"/>
    <s v="김하민"/>
    <s v="hamin"/>
  </r>
  <r>
    <s v="811003"/>
    <s v="SDF 2018"/>
    <x v="2"/>
    <s v="미참"/>
    <s v=""/>
    <s v=""/>
    <s v="73000434"/>
    <s v="PARTICIPANT"/>
    <x v="1"/>
    <s v=""/>
    <m/>
    <s v=""/>
    <s v="PARTICIPANT"/>
    <s v="김규리"/>
    <s v="KYURI"/>
  </r>
  <r>
    <s v="811003"/>
    <s v="SDF 2018"/>
    <x v="2"/>
    <s v="미참"/>
    <s v=""/>
    <s v=""/>
    <s v="73000510"/>
    <s v="PARTICIPANT"/>
    <x v="1"/>
    <s v=""/>
    <m/>
    <s v=""/>
    <s v="PARTICIPANT"/>
    <s v="강성훈"/>
    <s v="seong hoon"/>
  </r>
  <r>
    <s v="811003"/>
    <s v="SDF 2018"/>
    <x v="2"/>
    <s v="미참"/>
    <s v=""/>
    <s v=""/>
    <s v="73000507"/>
    <s v="PARTICIPANT"/>
    <x v="1"/>
    <s v=""/>
    <m/>
    <s v=""/>
    <s v="PARTICIPANT"/>
    <s v="고은지"/>
    <s v="Ko"/>
  </r>
  <r>
    <s v="811003"/>
    <s v="SDF 2018"/>
    <x v="2"/>
    <s v="미참"/>
    <s v=""/>
    <s v=""/>
    <s v="73000515"/>
    <s v="PARTICIPANT"/>
    <x v="1"/>
    <s v=""/>
    <m/>
    <s v=""/>
    <s v="PARTICIPANT"/>
    <s v="김형준"/>
    <s v="Hyung Jun"/>
  </r>
  <r>
    <s v="811003"/>
    <s v="SDF 2018"/>
    <x v="2"/>
    <s v="미참"/>
    <s v=""/>
    <s v=""/>
    <s v="73000512"/>
    <s v="PARTICIPANT"/>
    <x v="1"/>
    <s v=""/>
    <m/>
    <s v=""/>
    <s v="PARTICIPANT"/>
    <s v="이유리"/>
    <s v="Yuri"/>
  </r>
  <r>
    <s v="811003"/>
    <s v="SDF 2018"/>
    <x v="2"/>
    <s v="미참"/>
    <s v=""/>
    <s v=""/>
    <s v="73000493"/>
    <s v="PARTICIPANT"/>
    <x v="1"/>
    <s v=""/>
    <m/>
    <s v=""/>
    <s v="PARTICIPANT"/>
    <s v="민재경"/>
    <s v="JaeKyoung"/>
  </r>
  <r>
    <s v="811003"/>
    <s v="SDF 2018"/>
    <x v="2"/>
    <s v="미참"/>
    <s v=""/>
    <s v=""/>
    <s v="73000501"/>
    <s v="PARTICIPANT"/>
    <x v="1"/>
    <s v=""/>
    <m/>
    <s v=""/>
    <s v="PARTICIPANT"/>
    <s v="홍성진"/>
    <s v="Sung Jin"/>
  </r>
  <r>
    <s v="811003"/>
    <s v="SDF 2018"/>
    <x v="2"/>
    <s v="미참"/>
    <s v=""/>
    <s v=""/>
    <s v="73000503"/>
    <s v="PARTICIPANT"/>
    <x v="1"/>
    <s v=""/>
    <m/>
    <s v=""/>
    <s v="PARTICIPANT"/>
    <s v=""/>
    <s v="Po Yan"/>
  </r>
  <r>
    <s v="811003"/>
    <s v="SDF 2018"/>
    <x v="2"/>
    <s v="미참"/>
    <s v=""/>
    <s v=""/>
    <s v="73000504"/>
    <s v="PARTICIPANT"/>
    <x v="1"/>
    <s v=""/>
    <m/>
    <s v=""/>
    <s v="PARTICIPANT"/>
    <s v="백경금"/>
    <s v="baek"/>
  </r>
  <r>
    <s v="811003"/>
    <s v="SDF 2018"/>
    <x v="2"/>
    <s v="미참"/>
    <s v=""/>
    <s v=""/>
    <s v="73000491"/>
    <s v="PARTICIPANT"/>
    <x v="1"/>
    <s v=""/>
    <m/>
    <s v=""/>
    <s v="PARTICIPANT"/>
    <s v="조채원"/>
    <s v="CHAEWON"/>
  </r>
  <r>
    <s v="811003"/>
    <s v="SDF 2018"/>
    <x v="2"/>
    <s v="미참"/>
    <s v=""/>
    <s v=""/>
    <s v="73000496"/>
    <s v="PARTICIPANT"/>
    <x v="1"/>
    <s v=""/>
    <m/>
    <s v=""/>
    <s v="PARTICIPANT"/>
    <s v="나다연"/>
    <s v="dayeon"/>
  </r>
  <r>
    <s v="811003"/>
    <s v="SDF 2018"/>
    <x v="2"/>
    <s v="미참"/>
    <s v=""/>
    <s v=""/>
    <s v="73000497"/>
    <s v="PARTICIPANT"/>
    <x v="1"/>
    <s v=""/>
    <m/>
    <s v=""/>
    <s v="PARTICIPANT"/>
    <s v="장소화"/>
    <s v="jang"/>
  </r>
  <r>
    <s v="811003"/>
    <s v="SDF 2018"/>
    <x v="2"/>
    <s v="미참"/>
    <s v=""/>
    <s v=""/>
    <s v="73000498"/>
    <s v="PARTICIPANT"/>
    <x v="1"/>
    <s v=""/>
    <m/>
    <s v=""/>
    <s v="PARTICIPANT"/>
    <s v="임민정"/>
    <s v="Minjeong"/>
  </r>
  <r>
    <s v="811003"/>
    <s v="SDF 2018"/>
    <x v="2"/>
    <s v="미참"/>
    <s v=""/>
    <s v=""/>
    <s v="73000499"/>
    <s v="PARTICIPANT"/>
    <x v="1"/>
    <s v=""/>
    <m/>
    <s v=""/>
    <s v="PARTICIPANT"/>
    <s v="유동림"/>
    <s v="DONGRIM"/>
  </r>
  <r>
    <s v="811003"/>
    <s v="SDF 2018"/>
    <x v="2"/>
    <s v="미참"/>
    <s v=""/>
    <s v=""/>
    <s v="73000547"/>
    <s v="PARTICIPANT"/>
    <x v="1"/>
    <s v=""/>
    <m/>
    <s v=""/>
    <s v="PARTICIPANT"/>
    <s v="최동혁"/>
    <s v="DONGHYEOK"/>
  </r>
  <r>
    <s v="811003"/>
    <s v="SDF 2018"/>
    <x v="2"/>
    <s v="미참"/>
    <s v=""/>
    <s v=""/>
    <s v="73000549"/>
    <s v="PARTICIPANT"/>
    <x v="1"/>
    <s v=""/>
    <m/>
    <s v=""/>
    <s v="PARTICIPANT"/>
    <s v="이성열"/>
    <s v="LEE"/>
  </r>
  <r>
    <s v="811003"/>
    <s v="SDF 2018"/>
    <x v="2"/>
    <s v="미참"/>
    <s v=""/>
    <s v=""/>
    <s v="73000550"/>
    <s v="PARTICIPANT"/>
    <x v="1"/>
    <s v=""/>
    <m/>
    <s v=""/>
    <s v="PARTICIPANT"/>
    <s v="진현호"/>
    <s v="JIN"/>
  </r>
  <r>
    <s v="811003"/>
    <s v="SDF 2018"/>
    <x v="2"/>
    <s v="미참"/>
    <s v=""/>
    <s v=""/>
    <s v="73000551"/>
    <s v="PARTICIPANT"/>
    <x v="1"/>
    <s v=""/>
    <m/>
    <s v=""/>
    <s v="PARTICIPANT"/>
    <s v="김진경"/>
    <s v="JINKYUNG"/>
  </r>
  <r>
    <s v="811003"/>
    <s v="SDF 2018"/>
    <x v="2"/>
    <s v="미참"/>
    <s v=""/>
    <s v=""/>
    <s v="73000552"/>
    <s v="PARTICIPANT"/>
    <x v="1"/>
    <s v=""/>
    <m/>
    <s v=""/>
    <s v="PARTICIPANT"/>
    <s v="고병수"/>
    <s v="Ko"/>
  </r>
  <r>
    <s v="811003"/>
    <s v="SDF 2018"/>
    <x v="2"/>
    <s v="미참"/>
    <s v=""/>
    <s v=""/>
    <s v="73000556"/>
    <s v="PARTICIPANT"/>
    <x v="1"/>
    <s v=""/>
    <m/>
    <s v=""/>
    <s v="PARTICIPANT"/>
    <s v="김영완"/>
    <s v="YOUNGWAN"/>
  </r>
  <r>
    <s v="811003"/>
    <s v="SDF 2018"/>
    <x v="2"/>
    <s v="미참"/>
    <s v=""/>
    <s v=""/>
    <s v="73000557"/>
    <s v="PARTICIPANT"/>
    <x v="1"/>
    <s v=""/>
    <m/>
    <s v=""/>
    <s v="PARTICIPANT"/>
    <s v="서명옥"/>
    <s v="Seo"/>
  </r>
  <r>
    <s v="811003"/>
    <s v="SDF 2018"/>
    <x v="2"/>
    <s v="미참"/>
    <s v=""/>
    <s v=""/>
    <s v="73000558"/>
    <s v="PARTICIPANT"/>
    <x v="1"/>
    <s v=""/>
    <m/>
    <s v=""/>
    <s v="PARTICIPANT"/>
    <s v="홍승현"/>
    <s v="HONG"/>
  </r>
  <r>
    <s v="811003"/>
    <s v="SDF 2018"/>
    <x v="2"/>
    <s v="미참"/>
    <s v=""/>
    <s v=""/>
    <s v="73000530"/>
    <s v="PARTICIPANT"/>
    <x v="1"/>
    <s v=""/>
    <m/>
    <s v=""/>
    <s v="PARTICIPANT"/>
    <s v="김홍주"/>
    <s v="Hongju"/>
  </r>
  <r>
    <s v="811003"/>
    <s v="SDF 2018"/>
    <x v="2"/>
    <s v="미참"/>
    <s v=""/>
    <s v=""/>
    <s v="73000538"/>
    <s v="PARTICIPANT"/>
    <x v="1"/>
    <s v=""/>
    <m/>
    <s v=""/>
    <s v="PARTICIPANT"/>
    <s v="김혜진"/>
    <s v="HAEJIN"/>
  </r>
  <r>
    <s v="811003"/>
    <s v="SDF 2018"/>
    <x v="2"/>
    <s v="미참"/>
    <s v=""/>
    <s v=""/>
    <s v="73000539"/>
    <s v="PARTICIPANT"/>
    <x v="1"/>
    <s v=""/>
    <m/>
    <s v=""/>
    <s v="PARTICIPANT"/>
    <s v="곽수민"/>
    <s v="Soo Min"/>
  </r>
  <r>
    <s v="811003"/>
    <s v="SDF 2018"/>
    <x v="2"/>
    <s v="미참"/>
    <s v=""/>
    <s v=""/>
    <s v="73000540"/>
    <s v="PARTICIPANT"/>
    <x v="1"/>
    <s v=""/>
    <m/>
    <s v=""/>
    <s v="PARTICIPANT"/>
    <s v="유승협"/>
    <s v="yoo"/>
  </r>
  <r>
    <s v="811003"/>
    <s v="SDF 2018"/>
    <x v="2"/>
    <s v="미참"/>
    <s v=""/>
    <s v=""/>
    <s v="73000541"/>
    <s v="PARTICIPANT"/>
    <x v="1"/>
    <s v=""/>
    <m/>
    <s v=""/>
    <s v="PARTICIPANT"/>
    <s v="문영근"/>
    <s v="MUN"/>
  </r>
  <r>
    <s v="811003"/>
    <s v="SDF 2018"/>
    <x v="2"/>
    <s v="미참"/>
    <s v=""/>
    <s v=""/>
    <s v="73000542"/>
    <s v="PARTICIPANT"/>
    <x v="1"/>
    <s v=""/>
    <m/>
    <s v=""/>
    <s v="PARTICIPANT"/>
    <s v="김혜경"/>
    <s v="KIM"/>
  </r>
  <r>
    <s v="811003"/>
    <s v="SDF 2018"/>
    <x v="2"/>
    <s v="미참"/>
    <s v=""/>
    <s v=""/>
    <s v="73000544"/>
    <s v="PARTICIPANT"/>
    <x v="1"/>
    <s v=""/>
    <m/>
    <s v=""/>
    <s v="PARTICIPANT"/>
    <s v="류나래"/>
    <s v="LYU"/>
  </r>
  <r>
    <s v="811003"/>
    <s v="SDF 2018"/>
    <x v="2"/>
    <s v="미참"/>
    <s v=""/>
    <s v=""/>
    <s v="73000545"/>
    <s v="PARTICIPANT"/>
    <x v="1"/>
    <s v=""/>
    <m/>
    <s v=""/>
    <s v="PARTICIPANT"/>
    <s v="김미란"/>
    <s v="Meeran"/>
  </r>
  <r>
    <s v="811003"/>
    <s v="SDF 2018"/>
    <x v="2"/>
    <s v="미참"/>
    <s v=""/>
    <s v=""/>
    <s v="73000535"/>
    <s v="PARTICIPANT"/>
    <x v="1"/>
    <s v=""/>
    <m/>
    <s v=""/>
    <s v="PARTICIPANT"/>
    <s v="오현우"/>
    <s v="Hyunwoo"/>
  </r>
  <r>
    <s v="811003"/>
    <s v="SDF 2018"/>
    <x v="2"/>
    <s v="미참"/>
    <s v=""/>
    <s v=""/>
    <s v="73000616"/>
    <s v="PARTICIPANT"/>
    <x v="1"/>
    <s v=""/>
    <m/>
    <s v=""/>
    <s v="PARTICIPANT"/>
    <s v="김찬양"/>
    <s v="chanyang"/>
  </r>
  <r>
    <s v="811003"/>
    <s v="SDF 2018"/>
    <x v="2"/>
    <s v="미참"/>
    <s v=""/>
    <s v=""/>
    <s v="73000627"/>
    <s v="PARTICIPANT"/>
    <x v="1"/>
    <s v=""/>
    <m/>
    <s v=""/>
    <s v="PARTICIPANT"/>
    <s v="이승우"/>
    <s v="seungwoo"/>
  </r>
  <r>
    <s v="811003"/>
    <s v="SDF 2018"/>
    <x v="2"/>
    <s v="미참"/>
    <s v=""/>
    <s v=""/>
    <s v="73000623"/>
    <s v="PARTICIPANT"/>
    <x v="1"/>
    <s v=""/>
    <m/>
    <s v=""/>
    <s v="PARTICIPANT"/>
    <s v="최희정"/>
    <s v="choi"/>
  </r>
  <r>
    <s v="811003"/>
    <s v="SDF 2018"/>
    <x v="2"/>
    <s v="미참"/>
    <s v=""/>
    <s v=""/>
    <s v="73000624"/>
    <s v="PARTICIPANT"/>
    <x v="1"/>
    <s v=""/>
    <m/>
    <s v=""/>
    <s v="PARTICIPANT"/>
    <s v="이호수"/>
    <s v="Hosoo"/>
  </r>
  <r>
    <s v="811003"/>
    <s v="SDF 2018"/>
    <x v="2"/>
    <s v="미참"/>
    <s v=""/>
    <s v=""/>
    <s v="73000639"/>
    <s v="PARTICIPANT"/>
    <x v="1"/>
    <s v=""/>
    <m/>
    <s v=""/>
    <s v="PARTICIPANT"/>
    <s v="김호원"/>
    <s v="Howon"/>
  </r>
  <r>
    <s v="811003"/>
    <s v="SDF 2018"/>
    <x v="2"/>
    <s v="미참"/>
    <s v=""/>
    <s v=""/>
    <s v="73000640"/>
    <s v="PARTICIPANT"/>
    <x v="1"/>
    <s v=""/>
    <m/>
    <s v=""/>
    <s v="PARTICIPANT"/>
    <s v="김태영"/>
    <s v="Tae-young"/>
  </r>
  <r>
    <s v="811003"/>
    <s v="SDF 2018"/>
    <x v="2"/>
    <s v="미참"/>
    <s v=""/>
    <s v=""/>
    <s v="73000641"/>
    <s v="PARTICIPANT"/>
    <x v="1"/>
    <s v=""/>
    <m/>
    <s v=""/>
    <s v="PARTICIPANT"/>
    <s v="이희복"/>
    <s v="hee bok"/>
  </r>
  <r>
    <s v="811003"/>
    <s v="SDF 2018"/>
    <x v="2"/>
    <s v="미참"/>
    <s v=""/>
    <s v=""/>
    <s v="73000642"/>
    <s v="PARTICIPANT"/>
    <x v="1"/>
    <s v=""/>
    <m/>
    <s v=""/>
    <s v="PARTICIPANT"/>
    <s v="민양기"/>
    <s v="Yang-ki"/>
  </r>
  <r>
    <s v="811003"/>
    <s v="SDF 2018"/>
    <x v="2"/>
    <s v="미참"/>
    <s v=""/>
    <s v=""/>
    <s v="73000632"/>
    <s v="PARTICIPANT"/>
    <x v="1"/>
    <s v=""/>
    <m/>
    <s v=""/>
    <s v="PARTICIPANT"/>
    <s v="김나연"/>
    <s v="Nayeon"/>
  </r>
  <r>
    <s v="811003"/>
    <s v="SDF 2018"/>
    <x v="2"/>
    <s v="미참"/>
    <s v=""/>
    <s v=""/>
    <s v="73000633"/>
    <s v="PARTICIPANT"/>
    <x v="1"/>
    <s v=""/>
    <m/>
    <s v=""/>
    <s v="PARTICIPANT"/>
    <s v="박진옥"/>
    <s v="jin ok"/>
  </r>
  <r>
    <s v="811003"/>
    <s v="SDF 2018"/>
    <x v="2"/>
    <s v="미참"/>
    <s v=""/>
    <s v=""/>
    <s v="73000634"/>
    <s v="PARTICIPANT"/>
    <x v="1"/>
    <s v=""/>
    <m/>
    <s v=""/>
    <s v="PARTICIPANT"/>
    <s v="백승미"/>
    <s v="Baek"/>
  </r>
  <r>
    <s v="811003"/>
    <s v="SDF 2018"/>
    <x v="2"/>
    <s v="미참"/>
    <s v=""/>
    <s v=""/>
    <s v="73000635"/>
    <s v="PARTICIPANT"/>
    <x v="1"/>
    <s v=""/>
    <m/>
    <s v=""/>
    <s v="PARTICIPANT"/>
    <s v="지준호"/>
    <s v="JUNHO"/>
  </r>
  <r>
    <s v="811003"/>
    <s v="SDF 2018"/>
    <x v="2"/>
    <s v="미참"/>
    <s v=""/>
    <s v=""/>
    <s v="73000636"/>
    <s v="PARTICIPANT"/>
    <x v="1"/>
    <s v=""/>
    <m/>
    <s v=""/>
    <s v="PARTICIPANT"/>
    <s v="정회정"/>
    <s v="Jung"/>
  </r>
  <r>
    <s v="811003"/>
    <s v="SDF 2018"/>
    <x v="2"/>
    <s v="미참"/>
    <s v=""/>
    <s v=""/>
    <s v="73000610"/>
    <s v="PARTICIPANT"/>
    <x v="1"/>
    <s v=""/>
    <m/>
    <s v=""/>
    <s v="PARTICIPANT"/>
    <s v="정예희"/>
    <s v="Yehee"/>
  </r>
  <r>
    <s v="811003"/>
    <s v="SDF 2018"/>
    <x v="2"/>
    <s v="미참"/>
    <s v=""/>
    <s v=""/>
    <s v="73000603"/>
    <s v="PARTICIPANT"/>
    <x v="1"/>
    <s v=""/>
    <m/>
    <s v=""/>
    <s v="PARTICIPANT"/>
    <s v="이화정"/>
    <s v="hwajeong"/>
  </r>
  <r>
    <s v="811003"/>
    <s v="SDF 2018"/>
    <x v="2"/>
    <s v="미참"/>
    <s v=""/>
    <s v=""/>
    <s v="73000604"/>
    <s v="PARTICIPANT"/>
    <x v="1"/>
    <s v=""/>
    <m/>
    <s v=""/>
    <s v="PARTICIPANT"/>
    <s v="홍규빈"/>
    <s v="Gyubin"/>
  </r>
  <r>
    <s v="811003"/>
    <s v="SDF 2018"/>
    <x v="2"/>
    <s v="미참"/>
    <s v=""/>
    <s v=""/>
    <s v="73000608"/>
    <s v="PARTICIPANT"/>
    <x v="1"/>
    <s v=""/>
    <m/>
    <s v=""/>
    <s v="PARTICIPANT"/>
    <s v="김소연"/>
    <s v="Soyoun"/>
  </r>
  <r>
    <s v="811003"/>
    <s v="SDF 2018"/>
    <x v="2"/>
    <s v="미참"/>
    <s v=""/>
    <s v=""/>
    <s v="73000618"/>
    <s v="PARTICIPANT"/>
    <x v="1"/>
    <s v=""/>
    <m/>
    <s v=""/>
    <s v="PARTICIPANT"/>
    <s v="조영운"/>
    <s v="jou"/>
  </r>
  <r>
    <s v="811003"/>
    <s v="SDF 2018"/>
    <x v="2"/>
    <s v="미참"/>
    <s v=""/>
    <s v=""/>
    <s v="73000619"/>
    <s v="PARTICIPANT"/>
    <x v="1"/>
    <s v=""/>
    <m/>
    <s v=""/>
    <s v="PARTICIPANT"/>
    <s v="김종주"/>
    <s v="Kim Jong"/>
  </r>
  <r>
    <s v="811003"/>
    <s v="SDF 2018"/>
    <x v="2"/>
    <s v="미참"/>
    <s v=""/>
    <s v=""/>
    <s v="73000620"/>
    <s v="PARTICIPANT"/>
    <x v="1"/>
    <s v=""/>
    <m/>
    <s v=""/>
    <s v="PARTICIPANT"/>
    <s v="황나현"/>
    <s v="Hwang"/>
  </r>
  <r>
    <s v="811003"/>
    <s v="SDF 2018"/>
    <x v="2"/>
    <s v="미참"/>
    <s v=""/>
    <s v=""/>
    <s v="73000612"/>
    <s v="PARTICIPANT"/>
    <x v="1"/>
    <s v=""/>
    <m/>
    <s v=""/>
    <s v="PARTICIPANT"/>
    <s v="전강훈"/>
    <s v="Peter"/>
  </r>
  <r>
    <s v="811003"/>
    <s v="SDF 2018"/>
    <x v="2"/>
    <s v="미참"/>
    <s v=""/>
    <s v=""/>
    <s v="73000613"/>
    <s v="PARTICIPANT"/>
    <x v="1"/>
    <s v=""/>
    <m/>
    <s v=""/>
    <s v="PARTICIPANT"/>
    <s v="김영민"/>
    <s v="youngmin"/>
  </r>
  <r>
    <s v="811003"/>
    <s v="SDF 2018"/>
    <x v="2"/>
    <s v="미참"/>
    <s v=""/>
    <s v=""/>
    <s v="73000614"/>
    <s v="PARTICIPANT"/>
    <x v="1"/>
    <s v=""/>
    <m/>
    <s v=""/>
    <s v="PARTICIPANT"/>
    <s v="박준규"/>
    <s v="Jun-Gyu"/>
  </r>
  <r>
    <s v="811003"/>
    <s v="SDF 2018"/>
    <x v="2"/>
    <s v="미참"/>
    <s v=""/>
    <s v=""/>
    <s v="73000564"/>
    <s v="PARTICIPANT"/>
    <x v="1"/>
    <s v=""/>
    <m/>
    <s v=""/>
    <s v="PARTICIPANT"/>
    <s v="박찬경"/>
    <s v="Park"/>
  </r>
  <r>
    <s v="811003"/>
    <s v="SDF 2018"/>
    <x v="2"/>
    <s v="미참"/>
    <s v=""/>
    <s v=""/>
    <s v="73000565"/>
    <s v="PARTICIPANT"/>
    <x v="1"/>
    <s v=""/>
    <m/>
    <s v=""/>
    <s v="PARTICIPANT"/>
    <s v="김채영"/>
    <s v="kim"/>
  </r>
  <r>
    <s v="811003"/>
    <s v="SDF 2018"/>
    <x v="2"/>
    <s v="미참"/>
    <s v=""/>
    <s v=""/>
    <s v="73000569"/>
    <s v="PARTICIPANT"/>
    <x v="1"/>
    <s v=""/>
    <m/>
    <s v=""/>
    <s v="PARTICIPANT"/>
    <s v="양선제"/>
    <s v="SeonJe"/>
  </r>
  <r>
    <s v="811003"/>
    <s v="SDF 2018"/>
    <x v="2"/>
    <s v="미참"/>
    <s v=""/>
    <s v=""/>
    <s v="73000570"/>
    <s v="PARTICIPANT"/>
    <x v="1"/>
    <s v=""/>
    <m/>
    <s v=""/>
    <s v="PARTICIPANT"/>
    <s v="한채원"/>
    <s v="CHAE WON"/>
  </r>
  <r>
    <s v="811003"/>
    <s v="SDF 2018"/>
    <x v="2"/>
    <s v="미참"/>
    <s v=""/>
    <s v=""/>
    <s v="73000571"/>
    <s v="PARTICIPANT"/>
    <x v="1"/>
    <s v=""/>
    <m/>
    <s v=""/>
    <s v="PARTICIPANT"/>
    <s v="한혜원"/>
    <s v="HyeWon"/>
  </r>
  <r>
    <s v="811003"/>
    <s v="SDF 2018"/>
    <x v="2"/>
    <s v="미참"/>
    <s v=""/>
    <s v=""/>
    <s v="73000573"/>
    <s v="PARTICIPANT"/>
    <x v="1"/>
    <s v=""/>
    <m/>
    <s v=""/>
    <s v="PARTICIPANT"/>
    <s v="이재길"/>
    <s v="Jae KIl"/>
  </r>
  <r>
    <s v="811003"/>
    <s v="SDF 2018"/>
    <x v="2"/>
    <s v="미참"/>
    <s v=""/>
    <s v=""/>
    <s v="73000574"/>
    <s v="PARTICIPANT"/>
    <x v="1"/>
    <s v=""/>
    <m/>
    <s v=""/>
    <s v="PARTICIPANT"/>
    <s v="김주일"/>
    <s v="JOO IL"/>
  </r>
  <r>
    <s v="811003"/>
    <s v="SDF 2018"/>
    <x v="2"/>
    <s v="미참"/>
    <s v=""/>
    <s v=""/>
    <s v="73000578"/>
    <s v="PARTICIPANT"/>
    <x v="1"/>
    <s v=""/>
    <m/>
    <s v=""/>
    <s v="PARTICIPANT"/>
    <s v="김하정"/>
    <s v="HAJEONG"/>
  </r>
  <r>
    <s v="811003"/>
    <s v="SDF 2018"/>
    <x v="2"/>
    <s v="미참"/>
    <s v=""/>
    <s v=""/>
    <s v="73000579"/>
    <s v="PARTICIPANT"/>
    <x v="1"/>
    <s v=""/>
    <m/>
    <s v=""/>
    <s v="PARTICIPANT"/>
    <s v="이지창"/>
    <s v="Lee"/>
  </r>
  <r>
    <s v="811003"/>
    <s v="SDF 2018"/>
    <x v="2"/>
    <s v="미참"/>
    <s v=""/>
    <s v=""/>
    <s v="73000582"/>
    <s v="PARTICIPANT"/>
    <x v="1"/>
    <s v=""/>
    <m/>
    <s v=""/>
    <s v="PARTICIPANT"/>
    <s v="이안나"/>
    <s v="Ahnna"/>
  </r>
  <r>
    <s v="811003"/>
    <s v="SDF 2018"/>
    <x v="2"/>
    <s v="미참"/>
    <s v=""/>
    <s v=""/>
    <s v="73000590"/>
    <s v="PARTICIPANT"/>
    <x v="1"/>
    <s v=""/>
    <m/>
    <s v=""/>
    <s v="PARTICIPANT"/>
    <s v="정수환"/>
    <s v="Soohwan"/>
  </r>
  <r>
    <s v="811003"/>
    <s v="SDF 2018"/>
    <x v="2"/>
    <s v="미참"/>
    <s v=""/>
    <s v=""/>
    <s v="73000588"/>
    <s v="PARTICIPANT"/>
    <x v="1"/>
    <s v=""/>
    <m/>
    <s v=""/>
    <s v="PARTICIPANT"/>
    <s v="이정은"/>
    <s v="Jungeun"/>
  </r>
  <r>
    <s v="811003"/>
    <s v="SDF 2018"/>
    <x v="2"/>
    <s v="미참"/>
    <s v=""/>
    <s v=""/>
    <s v="73000592"/>
    <s v="PARTICIPANT"/>
    <x v="1"/>
    <s v=""/>
    <m/>
    <s v=""/>
    <s v="PARTICIPANT"/>
    <s v="공효순"/>
    <s v="Hyoesoon"/>
  </r>
  <r>
    <s v="811003"/>
    <s v="SDF 2018"/>
    <x v="2"/>
    <s v="미참"/>
    <s v=""/>
    <s v=""/>
    <s v="73000593"/>
    <s v="PARTICIPANT"/>
    <x v="1"/>
    <s v=""/>
    <m/>
    <s v=""/>
    <s v="PARTICIPANT"/>
    <s v="신재정"/>
    <s v="jaejeong"/>
  </r>
  <r>
    <s v="811003"/>
    <s v="SDF 2018"/>
    <x v="2"/>
    <s v="미참"/>
    <s v=""/>
    <s v=""/>
    <s v="73000595"/>
    <s v="PARTICIPANT"/>
    <x v="1"/>
    <s v=""/>
    <m/>
    <s v=""/>
    <s v="PARTICIPANT"/>
    <s v="윤은지"/>
    <s v="Eunji"/>
  </r>
  <r>
    <s v="811003"/>
    <s v="SDF 2018"/>
    <x v="2"/>
    <s v="미참"/>
    <s v=""/>
    <s v=""/>
    <s v="73000596"/>
    <s v="PARTICIPANT"/>
    <x v="1"/>
    <s v=""/>
    <m/>
    <s v=""/>
    <s v="PARTICIPANT"/>
    <s v="김현수"/>
    <s v="hyunsu"/>
  </r>
  <r>
    <s v="811003"/>
    <s v="SDF 2018"/>
    <x v="2"/>
    <s v="미참"/>
    <s v=""/>
    <s v=""/>
    <s v="73000597"/>
    <s v="PARTICIPANT"/>
    <x v="1"/>
    <s v=""/>
    <m/>
    <s v=""/>
    <s v="PARTICIPANT"/>
    <s v="신현경"/>
    <s v="Sin"/>
  </r>
  <r>
    <s v="811003"/>
    <s v="SDF 2018"/>
    <x v="2"/>
    <s v="미참"/>
    <s v=""/>
    <s v=""/>
    <s v="73000992"/>
    <s v="PARTICIPANT"/>
    <x v="1"/>
    <s v=""/>
    <m/>
    <s v=""/>
    <s v="PARTICIPANT"/>
    <s v="김혜령"/>
    <s v="Hye ryung"/>
  </r>
  <r>
    <s v="811003"/>
    <s v="SDF 2018"/>
    <x v="2"/>
    <s v="미참"/>
    <s v=""/>
    <s v=""/>
    <s v="73000988"/>
    <s v="PARTICIPANT"/>
    <x v="1"/>
    <s v=""/>
    <m/>
    <s v=""/>
    <s v="PARTICIPANT"/>
    <s v="김유신"/>
    <s v="David Yushin"/>
  </r>
  <r>
    <s v="811003"/>
    <s v="SDF 2018"/>
    <x v="2"/>
    <s v="미참"/>
    <s v=""/>
    <s v=""/>
    <s v="73000981"/>
    <s v="PARTICIPANT"/>
    <x v="1"/>
    <s v=""/>
    <m/>
    <s v=""/>
    <s v="PARTICIPANT"/>
    <s v="정진"/>
    <s v="Chung"/>
  </r>
  <r>
    <s v="811003"/>
    <s v="SDF 2018"/>
    <x v="2"/>
    <s v="미참"/>
    <s v=""/>
    <s v=""/>
    <s v="73000998"/>
    <s v="PARTICIPANT"/>
    <x v="1"/>
    <s v=""/>
    <m/>
    <s v=""/>
    <s v="PARTICIPANT"/>
    <s v="박부영"/>
    <s v="Bu Young"/>
  </r>
  <r>
    <s v="811003"/>
    <s v="SDF 2018"/>
    <x v="2"/>
    <s v="미참"/>
    <s v=""/>
    <s v=""/>
    <s v="73001005"/>
    <s v="PARTICIPANT"/>
    <x v="1"/>
    <s v=""/>
    <m/>
    <s v=""/>
    <s v="PARTICIPANT"/>
    <s v="박정준"/>
    <s v="jungjun"/>
  </r>
  <r>
    <s v="811003"/>
    <s v="SDF 2018"/>
    <x v="2"/>
    <s v="미참"/>
    <s v=""/>
    <s v=""/>
    <s v="73001006"/>
    <s v="PARTICIPANT"/>
    <x v="1"/>
    <s v=""/>
    <m/>
    <s v=""/>
    <s v="PARTICIPANT"/>
    <s v="정하늘"/>
    <s v="HANEUL"/>
  </r>
  <r>
    <s v="811003"/>
    <s v="SDF 2018"/>
    <x v="2"/>
    <s v="미참"/>
    <s v=""/>
    <s v=""/>
    <s v="73001007"/>
    <s v="PARTICIPANT"/>
    <x v="1"/>
    <s v=""/>
    <m/>
    <s v=""/>
    <s v="PARTICIPANT"/>
    <s v="김진경"/>
    <s v="Kim"/>
  </r>
  <r>
    <s v="811003"/>
    <s v="SDF 2018"/>
    <x v="2"/>
    <s v="미참"/>
    <s v=""/>
    <s v=""/>
    <s v="73001008"/>
    <s v="PARTICIPANT"/>
    <x v="1"/>
    <s v=""/>
    <m/>
    <s v=""/>
    <s v="PARTICIPANT"/>
    <s v="이슬기"/>
    <s v="seulgi"/>
  </r>
  <r>
    <s v="811003"/>
    <s v="SDF 2018"/>
    <x v="2"/>
    <s v="미참"/>
    <s v=""/>
    <s v=""/>
    <s v="73001009"/>
    <s v="PARTICIPANT"/>
    <x v="1"/>
    <s v=""/>
    <m/>
    <s v=""/>
    <s v="PARTICIPANT"/>
    <s v=""/>
    <s v="Sonja"/>
  </r>
  <r>
    <s v="811003"/>
    <s v="SDF 2018"/>
    <x v="2"/>
    <s v="미참"/>
    <s v=""/>
    <s v=""/>
    <s v="73001010"/>
    <s v="PARTICIPANT"/>
    <x v="1"/>
    <s v=""/>
    <m/>
    <s v=""/>
    <s v="PARTICIPANT"/>
    <s v=""/>
    <s v="Tenzin"/>
  </r>
  <r>
    <s v="811003"/>
    <s v="SDF 2018"/>
    <x v="2"/>
    <s v="미참"/>
    <s v=""/>
    <s v=""/>
    <s v="73001003"/>
    <s v="PARTICIPANT"/>
    <x v="1"/>
    <s v=""/>
    <m/>
    <s v=""/>
    <s v="PARTICIPANT"/>
    <s v="박미희"/>
    <s v="Mihee"/>
  </r>
  <r>
    <s v="811003"/>
    <s v="SDF 2018"/>
    <x v="2"/>
    <s v="미참"/>
    <s v=""/>
    <s v=""/>
    <s v="73001013"/>
    <s v="PARTICIPANT"/>
    <x v="1"/>
    <s v=""/>
    <m/>
    <s v=""/>
    <s v="PARTICIPANT"/>
    <s v="이용건"/>
    <s v="LEE"/>
  </r>
  <r>
    <s v="811003"/>
    <s v="SDF 2018"/>
    <x v="2"/>
    <s v="미참"/>
    <s v=""/>
    <s v=""/>
    <s v="73001014"/>
    <s v="PARTICIPANT"/>
    <x v="1"/>
    <s v=""/>
    <m/>
    <s v=""/>
    <s v="PARTICIPANT"/>
    <s v="남혜정"/>
    <s v="Nam"/>
  </r>
  <r>
    <s v="811003"/>
    <s v="SDF 2018"/>
    <x v="2"/>
    <s v="미참"/>
    <s v=""/>
    <s v=""/>
    <s v="73000983"/>
    <s v="PARTICIPANT"/>
    <x v="1"/>
    <s v=""/>
    <m/>
    <s v=""/>
    <s v="PARTICIPANT"/>
    <s v="박지환"/>
    <s v="Jihwan"/>
  </r>
  <r>
    <s v="811003"/>
    <s v="SDF 2018"/>
    <x v="2"/>
    <s v="미참"/>
    <s v=""/>
    <s v=""/>
    <s v="73000984"/>
    <s v="PARTICIPANT"/>
    <x v="1"/>
    <s v=""/>
    <m/>
    <s v=""/>
    <s v="PARTICIPANT"/>
    <s v="권성인"/>
    <s v="Saint"/>
  </r>
  <r>
    <s v="811003"/>
    <s v="SDF 2018"/>
    <x v="2"/>
    <s v="미참"/>
    <s v=""/>
    <s v=""/>
    <s v="73000985"/>
    <s v="PARTICIPANT"/>
    <x v="1"/>
    <s v=""/>
    <m/>
    <s v=""/>
    <s v="PARTICIPANT"/>
    <s v="이은호"/>
    <s v="eunho"/>
  </r>
  <r>
    <s v="811003"/>
    <s v="SDF 2018"/>
    <x v="2"/>
    <s v="미참"/>
    <s v=""/>
    <s v=""/>
    <s v="73000986"/>
    <s v="PARTICIPANT"/>
    <x v="1"/>
    <s v=""/>
    <m/>
    <s v=""/>
    <s v="PARTICIPANT"/>
    <s v="안정기"/>
    <s v="Jeongki"/>
  </r>
  <r>
    <s v="811003"/>
    <s v="SDF 2018"/>
    <x v="2"/>
    <s v="미참"/>
    <s v=""/>
    <s v=""/>
    <s v="73000971"/>
    <s v="PARTICIPANT"/>
    <x v="1"/>
    <s v=""/>
    <m/>
    <s v=""/>
    <s v="PARTICIPANT"/>
    <s v="김미라"/>
    <s v="Mira"/>
  </r>
  <r>
    <s v="811003"/>
    <s v="SDF 2018"/>
    <x v="2"/>
    <s v="미참"/>
    <s v=""/>
    <s v=""/>
    <s v="73000973"/>
    <s v="PARTICIPANT"/>
    <x v="1"/>
    <s v=""/>
    <m/>
    <s v=""/>
    <s v="PARTICIPANT"/>
    <s v="차도담"/>
    <s v="Dodam"/>
  </r>
  <r>
    <s v="811003"/>
    <s v="SDF 2018"/>
    <x v="2"/>
    <s v="미참"/>
    <s v=""/>
    <s v=""/>
    <s v="73000974"/>
    <s v="PARTICIPANT"/>
    <x v="1"/>
    <s v=""/>
    <m/>
    <s v=""/>
    <s v="PARTICIPANT"/>
    <s v="김석경"/>
    <s v="Seok Kyong"/>
  </r>
  <r>
    <s v="811003"/>
    <s v="SDF 2018"/>
    <x v="2"/>
    <s v="미참"/>
    <s v=""/>
    <s v=""/>
    <s v="73000975"/>
    <s v="PARTICIPANT"/>
    <x v="1"/>
    <s v=""/>
    <m/>
    <s v=""/>
    <s v="PARTICIPANT"/>
    <s v="김아정"/>
    <s v="Ahjung"/>
  </r>
  <r>
    <s v="811003"/>
    <s v="SDF 2018"/>
    <x v="2"/>
    <s v="미참"/>
    <s v=""/>
    <s v=""/>
    <s v="73000976"/>
    <s v="PARTICIPANT"/>
    <x v="1"/>
    <s v=""/>
    <m/>
    <s v=""/>
    <s v="PARTICIPANT"/>
    <s v="이창준"/>
    <s v="Changjun"/>
  </r>
  <r>
    <s v="811003"/>
    <s v="SDF 2018"/>
    <x v="2"/>
    <s v="미참"/>
    <s v=""/>
    <s v=""/>
    <s v="73000977"/>
    <s v="PARTICIPANT"/>
    <x v="1"/>
    <s v=""/>
    <m/>
    <s v=""/>
    <s v="PARTICIPANT"/>
    <s v="김수정"/>
    <s v="Soo Jung"/>
  </r>
  <r>
    <s v="811003"/>
    <s v="SDF 2018"/>
    <x v="2"/>
    <s v="미참"/>
    <s v=""/>
    <s v=""/>
    <s v="73000959"/>
    <s v="PARTICIPANT"/>
    <x v="1"/>
    <s v=""/>
    <m/>
    <s v=""/>
    <s v="PARTICIPANT"/>
    <s v="박희현"/>
    <s v="Park"/>
  </r>
  <r>
    <s v="811003"/>
    <s v="SDF 2018"/>
    <x v="2"/>
    <s v="미참"/>
    <s v=""/>
    <s v=""/>
    <s v="73000960"/>
    <s v="PARTICIPANT"/>
    <x v="1"/>
    <s v=""/>
    <m/>
    <s v=""/>
    <s v="PARTICIPANT"/>
    <s v="이경용"/>
    <s v="Kyungyong"/>
  </r>
  <r>
    <s v="811003"/>
    <s v="SDF 2018"/>
    <x v="2"/>
    <s v="미참"/>
    <s v=""/>
    <s v=""/>
    <s v="73000956"/>
    <s v="PARTICIPANT"/>
    <x v="1"/>
    <s v=""/>
    <m/>
    <s v=""/>
    <s v="PARTICIPANT"/>
    <s v="박인영"/>
    <s v="INYOUNG"/>
  </r>
  <r>
    <s v="811003"/>
    <s v="SDF 2018"/>
    <x v="2"/>
    <s v="미참"/>
    <s v=""/>
    <s v=""/>
    <s v="73000957"/>
    <s v="PARTICIPANT"/>
    <x v="1"/>
    <s v=""/>
    <m/>
    <s v=""/>
    <s v="PARTICIPANT"/>
    <s v="태진미"/>
    <s v="Jinmi"/>
  </r>
  <r>
    <s v="811003"/>
    <s v="SDF 2018"/>
    <x v="2"/>
    <s v="미참"/>
    <s v=""/>
    <s v=""/>
    <s v="73000963"/>
    <s v="PARTICIPANT"/>
    <x v="1"/>
    <s v=""/>
    <m/>
    <s v=""/>
    <s v="PARTICIPANT"/>
    <s v="이은혜"/>
    <s v="Eunhye"/>
  </r>
  <r>
    <s v="811003"/>
    <s v="SDF 2018"/>
    <x v="2"/>
    <s v="미참"/>
    <s v=""/>
    <s v=""/>
    <s v="73000964"/>
    <s v="PARTICIPANT"/>
    <x v="1"/>
    <s v=""/>
    <m/>
    <s v=""/>
    <s v="PARTICIPANT"/>
    <s v="박서희"/>
    <s v="SeoHee"/>
  </r>
  <r>
    <s v="811003"/>
    <s v="SDF 2018"/>
    <x v="2"/>
    <s v="미참"/>
    <s v=""/>
    <s v=""/>
    <s v="73000966"/>
    <s v="PARTICIPANT"/>
    <x v="1"/>
    <s v=""/>
    <m/>
    <s v=""/>
    <s v="PARTICIPANT"/>
    <s v="황현숙"/>
    <s v="Hyunsuk"/>
  </r>
  <r>
    <s v="811003"/>
    <s v="SDF 2018"/>
    <x v="2"/>
    <s v="미참"/>
    <s v=""/>
    <s v=""/>
    <s v="73000967"/>
    <s v="PARTICIPANT"/>
    <x v="1"/>
    <s v=""/>
    <m/>
    <s v=""/>
    <s v="PARTICIPANT"/>
    <s v="배윤희"/>
    <s v="bae"/>
  </r>
  <r>
    <s v="811003"/>
    <s v="SDF 2018"/>
    <x v="2"/>
    <s v="미참"/>
    <s v=""/>
    <s v=""/>
    <s v="73000968"/>
    <s v="PARTICIPANT"/>
    <x v="1"/>
    <s v=""/>
    <m/>
    <s v=""/>
    <s v="PARTICIPANT"/>
    <s v="박민수"/>
    <s v="park"/>
  </r>
  <r>
    <s v="811003"/>
    <s v="SDF 2018"/>
    <x v="2"/>
    <s v="미참"/>
    <s v=""/>
    <s v=""/>
    <s v="73001057"/>
    <s v="PARTICIPANT"/>
    <x v="1"/>
    <s v=""/>
    <m/>
    <s v=""/>
    <s v="PARTICIPANT"/>
    <s v="성창규"/>
    <s v="SUNG"/>
  </r>
  <r>
    <s v="811003"/>
    <s v="SDF 2018"/>
    <x v="2"/>
    <s v="미참"/>
    <s v=""/>
    <s v=""/>
    <s v="73001054"/>
    <s v="PARTICIPANT"/>
    <x v="1"/>
    <s v=""/>
    <m/>
    <s v=""/>
    <s v="PARTICIPANT"/>
    <s v="김세진"/>
    <s v="KIM"/>
  </r>
  <r>
    <s v="811003"/>
    <s v="SDF 2018"/>
    <x v="2"/>
    <s v="미참"/>
    <s v=""/>
    <s v=""/>
    <s v="73001055"/>
    <s v="PARTICIPANT"/>
    <x v="1"/>
    <s v=""/>
    <m/>
    <s v=""/>
    <s v="PARTICIPANT"/>
    <s v="손명아"/>
    <s v="Mina"/>
  </r>
  <r>
    <s v="811003"/>
    <s v="SDF 2018"/>
    <x v="2"/>
    <s v="미참"/>
    <s v=""/>
    <s v=""/>
    <s v="73001050"/>
    <s v="PARTICIPANT"/>
    <x v="1"/>
    <s v=""/>
    <m/>
    <s v=""/>
    <s v="PARTICIPANT"/>
    <s v="임병옥"/>
    <s v="LIM"/>
  </r>
  <r>
    <s v="811003"/>
    <s v="SDF 2018"/>
    <x v="2"/>
    <s v="미참"/>
    <s v=""/>
    <s v=""/>
    <s v="73001042"/>
    <s v="PARTICIPANT"/>
    <x v="1"/>
    <s v=""/>
    <m/>
    <s v=""/>
    <s v="PARTICIPANT"/>
    <s v="손미향"/>
    <s v="Mihyang"/>
  </r>
  <r>
    <s v="811003"/>
    <s v="SDF 2018"/>
    <x v="2"/>
    <s v="미참"/>
    <s v=""/>
    <s v=""/>
    <s v="73001043"/>
    <s v="PARTICIPANT"/>
    <x v="1"/>
    <s v=""/>
    <m/>
    <s v=""/>
    <s v="PARTICIPANT"/>
    <s v="정태민"/>
    <s v="TAEMIN"/>
  </r>
  <r>
    <s v="811003"/>
    <s v="SDF 2018"/>
    <x v="2"/>
    <s v="미참"/>
    <s v=""/>
    <s v=""/>
    <s v="73001045"/>
    <s v="PARTICIPANT"/>
    <x v="1"/>
    <s v=""/>
    <m/>
    <s v=""/>
    <s v="PARTICIPANT"/>
    <s v="최수영"/>
    <s v="Sooyoung"/>
  </r>
  <r>
    <s v="811003"/>
    <s v="SDF 2018"/>
    <x v="2"/>
    <s v="미참"/>
    <s v=""/>
    <s v=""/>
    <s v="73001046"/>
    <s v="PARTICIPANT"/>
    <x v="1"/>
    <s v=""/>
    <m/>
    <s v=""/>
    <s v="PARTICIPANT"/>
    <s v="송재연"/>
    <s v="Jaeyean"/>
  </r>
  <r>
    <s v="811003"/>
    <s v="SDF 2018"/>
    <x v="2"/>
    <s v="미참"/>
    <s v=""/>
    <s v=""/>
    <s v="73001047"/>
    <s v="PARTICIPANT"/>
    <x v="1"/>
    <s v=""/>
    <m/>
    <s v=""/>
    <s v="PARTICIPANT"/>
    <s v="임용배"/>
    <s v="Yongbae"/>
  </r>
  <r>
    <s v="811003"/>
    <s v="SDF 2018"/>
    <x v="2"/>
    <s v="미참"/>
    <s v=""/>
    <s v=""/>
    <s v="73001048"/>
    <s v="PARTICIPANT"/>
    <x v="1"/>
    <s v=""/>
    <m/>
    <s v=""/>
    <s v="PARTICIPANT"/>
    <s v="안주영"/>
    <s v="Juyoung"/>
  </r>
  <r>
    <s v="811003"/>
    <s v="SDF 2018"/>
    <x v="2"/>
    <s v="미참"/>
    <s v=""/>
    <s v=""/>
    <s v="73001037"/>
    <s v="PARTICIPANT"/>
    <x v="1"/>
    <s v=""/>
    <m/>
    <s v=""/>
    <s v="PARTICIPANT"/>
    <s v="장병석"/>
    <s v="Byung Suk"/>
  </r>
  <r>
    <s v="811003"/>
    <s v="SDF 2018"/>
    <x v="2"/>
    <s v="미참"/>
    <s v=""/>
    <s v=""/>
    <s v="73001033"/>
    <s v="PARTICIPANT"/>
    <x v="1"/>
    <s v=""/>
    <m/>
    <s v=""/>
    <s v="PARTICIPANT"/>
    <s v="신보식"/>
    <s v="boshik"/>
  </r>
  <r>
    <s v="811003"/>
    <s v="SDF 2018"/>
    <x v="2"/>
    <s v="미참"/>
    <s v=""/>
    <s v=""/>
    <s v="73001034"/>
    <s v="PARTICIPANT"/>
    <x v="1"/>
    <s v=""/>
    <m/>
    <s v=""/>
    <s v="PARTICIPANT"/>
    <s v="이지영"/>
    <s v="JIYOUNG"/>
  </r>
  <r>
    <s v="811003"/>
    <s v="SDF 2018"/>
    <x v="2"/>
    <s v="미참"/>
    <s v=""/>
    <s v=""/>
    <s v="73001035"/>
    <s v="PARTICIPANT"/>
    <x v="1"/>
    <s v=""/>
    <m/>
    <s v=""/>
    <s v="PARTICIPANT"/>
    <s v="윤지현"/>
    <s v="Jihyun"/>
  </r>
  <r>
    <s v="811003"/>
    <s v="SDF 2018"/>
    <x v="2"/>
    <s v="미참"/>
    <s v=""/>
    <s v=""/>
    <s v="73001029"/>
    <s v="PARTICIPANT"/>
    <x v="1"/>
    <s v=""/>
    <m/>
    <s v=""/>
    <s v="PARTICIPANT"/>
    <s v="권경진"/>
    <s v="Alex"/>
  </r>
  <r>
    <s v="811003"/>
    <s v="SDF 2018"/>
    <x v="2"/>
    <s v="미참"/>
    <s v=""/>
    <s v=""/>
    <s v="73001030"/>
    <s v="PARTICIPANT"/>
    <x v="1"/>
    <s v=""/>
    <m/>
    <s v=""/>
    <s v="PARTICIPANT"/>
    <s v="최성"/>
    <s v="sung"/>
  </r>
  <r>
    <s v="811003"/>
    <s v="SDF 2018"/>
    <x v="2"/>
    <s v="미참"/>
    <s v=""/>
    <s v=""/>
    <s v="73001026"/>
    <s v="PARTICIPANT"/>
    <x v="1"/>
    <s v=""/>
    <m/>
    <s v=""/>
    <s v="PARTICIPANT"/>
    <s v="정재엽"/>
    <s v="JAEYEOB"/>
  </r>
  <r>
    <s v="811003"/>
    <s v="SDF 2018"/>
    <x v="2"/>
    <s v="미참"/>
    <s v=""/>
    <s v=""/>
    <s v="73001024"/>
    <s v="PARTICIPANT"/>
    <x v="1"/>
    <s v=""/>
    <m/>
    <s v=""/>
    <s v="PARTICIPANT"/>
    <s v="전재식"/>
    <s v="Maurice J."/>
  </r>
  <r>
    <s v="811003"/>
    <s v="SDF 2018"/>
    <x v="2"/>
    <s v="미참"/>
    <s v=""/>
    <s v=""/>
    <s v="73001063"/>
    <s v="PARTICIPANT"/>
    <x v="1"/>
    <s v=""/>
    <m/>
    <s v=""/>
    <s v="PARTICIPANT"/>
    <s v="안종배"/>
    <s v="Jong Bae"/>
  </r>
  <r>
    <s v="811003"/>
    <s v="SDF 2018"/>
    <x v="2"/>
    <s v="미참"/>
    <s v=""/>
    <s v=""/>
    <s v="73001064"/>
    <s v="PARTICIPANT"/>
    <x v="1"/>
    <s v=""/>
    <m/>
    <s v=""/>
    <s v="PARTICIPANT"/>
    <s v="이지영"/>
    <s v="Jiyoung"/>
  </r>
  <r>
    <s v="811003"/>
    <s v="SDF 2018"/>
    <x v="2"/>
    <s v="미참"/>
    <s v=""/>
    <s v=""/>
    <s v="73001065"/>
    <s v="PARTICIPANT"/>
    <x v="1"/>
    <s v=""/>
    <m/>
    <s v=""/>
    <s v="PARTICIPANT"/>
    <s v="김세원"/>
    <s v="Claire Sae Won"/>
  </r>
  <r>
    <s v="811003"/>
    <s v="SDF 2018"/>
    <x v="2"/>
    <s v="미참"/>
    <s v=""/>
    <s v=""/>
    <s v="73001066"/>
    <s v="PARTICIPANT"/>
    <x v="1"/>
    <s v=""/>
    <m/>
    <s v=""/>
    <s v="PARTICIPANT"/>
    <s v="정헌구"/>
    <s v="hugo"/>
  </r>
  <r>
    <s v="811003"/>
    <s v="SDF 2018"/>
    <x v="2"/>
    <s v="미참"/>
    <s v=""/>
    <s v=""/>
    <s v="73001067"/>
    <s v="PARTICIPANT"/>
    <x v="1"/>
    <s v=""/>
    <m/>
    <s v=""/>
    <s v="PARTICIPANT"/>
    <s v="이준수"/>
    <s v="leee"/>
  </r>
  <r>
    <s v="811003"/>
    <s v="SDF 2018"/>
    <x v="2"/>
    <s v="미참"/>
    <s v=""/>
    <s v=""/>
    <s v="73001077"/>
    <s v="PARTICIPANT"/>
    <x v="1"/>
    <s v=""/>
    <m/>
    <s v=""/>
    <s v="PARTICIPANT"/>
    <s v="윤수진"/>
    <s v="Sujin"/>
  </r>
  <r>
    <s v="811003"/>
    <s v="SDF 2018"/>
    <x v="2"/>
    <s v="미참"/>
    <s v=""/>
    <s v=""/>
    <s v="73001088"/>
    <s v="PARTICIPANT"/>
    <x v="1"/>
    <s v=""/>
    <m/>
    <s v=""/>
    <s v="PARTICIPANT"/>
    <s v="한다혜"/>
    <s v="DAHYE"/>
  </r>
  <r>
    <s v="811003"/>
    <s v="SDF 2018"/>
    <x v="2"/>
    <s v="미참"/>
    <s v=""/>
    <s v=""/>
    <s v="73001089"/>
    <s v="PARTICIPANT"/>
    <x v="1"/>
    <s v=""/>
    <m/>
    <s v=""/>
    <s v="PARTICIPANT"/>
    <s v="권혁호"/>
    <s v="Hyukho"/>
  </r>
  <r>
    <s v="811003"/>
    <s v="SDF 2018"/>
    <x v="2"/>
    <s v="미참"/>
    <s v=""/>
    <s v=""/>
    <s v="73001081"/>
    <s v="PARTICIPANT"/>
    <x v="1"/>
    <s v=""/>
    <m/>
    <s v=""/>
    <s v="PARTICIPANT"/>
    <s v="정상수"/>
    <s v="Sangsoo"/>
  </r>
  <r>
    <s v="811003"/>
    <s v="SDF 2018"/>
    <x v="2"/>
    <s v="미참"/>
    <s v=""/>
    <s v=""/>
    <s v="73001082"/>
    <s v="PARTICIPANT"/>
    <x v="1"/>
    <s v=""/>
    <m/>
    <s v=""/>
    <s v="PARTICIPANT"/>
    <s v="하주호"/>
    <s v="ha"/>
  </r>
  <r>
    <s v="811003"/>
    <s v="SDF 2018"/>
    <x v="2"/>
    <s v="미참"/>
    <s v=""/>
    <s v=""/>
    <s v="73001083"/>
    <s v="PARTICIPANT"/>
    <x v="1"/>
    <s v=""/>
    <m/>
    <s v=""/>
    <s v="PARTICIPANT"/>
    <s v="오현숙"/>
    <s v="Hana"/>
  </r>
  <r>
    <s v="811003"/>
    <s v="SDF 2018"/>
    <x v="2"/>
    <s v="미참"/>
    <s v=""/>
    <s v=""/>
    <s v="73001079"/>
    <s v="PARTICIPANT"/>
    <x v="1"/>
    <s v=""/>
    <m/>
    <s v=""/>
    <s v="PARTICIPANT"/>
    <s v="서영석"/>
    <s v="Young Suhk"/>
  </r>
  <r>
    <s v="811003"/>
    <s v="SDF 2018"/>
    <x v="2"/>
    <s v="미참"/>
    <s v=""/>
    <s v=""/>
    <s v="73001210"/>
    <s v="PARTICIPANT"/>
    <x v="1"/>
    <s v=""/>
    <m/>
    <s v=""/>
    <s v="PARTICIPANT"/>
    <s v="한영주"/>
    <s v="Youngju"/>
  </r>
  <r>
    <s v="811003"/>
    <s v="SDF 2018"/>
    <x v="2"/>
    <s v="미참"/>
    <s v=""/>
    <s v=""/>
    <s v="73001211"/>
    <s v="PARTICIPANT"/>
    <x v="1"/>
    <s v=""/>
    <m/>
    <s v=""/>
    <s v="PARTICIPANT"/>
    <s v="최윤정"/>
    <s v="Yun Jung"/>
  </r>
  <r>
    <s v="811003"/>
    <s v="SDF 2018"/>
    <x v="2"/>
    <s v="미참"/>
    <s v=""/>
    <s v=""/>
    <s v="73001212"/>
    <s v="PARTICIPANT"/>
    <x v="1"/>
    <s v=""/>
    <m/>
    <s v=""/>
    <s v="PARTICIPANT"/>
    <s v="채영길"/>
    <s v="Young-Gil"/>
  </r>
  <r>
    <s v="811003"/>
    <s v="SDF 2018"/>
    <x v="2"/>
    <s v="미참"/>
    <s v=""/>
    <s v=""/>
    <s v="73001222"/>
    <s v="PARTICIPANT"/>
    <x v="1"/>
    <s v=""/>
    <m/>
    <s v=""/>
    <s v="PARTICIPANT"/>
    <s v="김이환"/>
    <s v="KIM"/>
  </r>
  <r>
    <s v="811003"/>
    <s v="SDF 2018"/>
    <x v="2"/>
    <s v="미참"/>
    <s v=""/>
    <s v=""/>
    <s v="73001218"/>
    <s v="PARTICIPANT"/>
    <x v="1"/>
    <s v=""/>
    <m/>
    <s v=""/>
    <s v="PARTICIPANT"/>
    <s v="김근형"/>
    <s v="Geun-Hyung"/>
  </r>
  <r>
    <s v="811003"/>
    <s v="SDF 2018"/>
    <x v="2"/>
    <s v="미참"/>
    <s v=""/>
    <s v=""/>
    <s v="73001214"/>
    <s v="PARTICIPANT"/>
    <x v="1"/>
    <s v=""/>
    <m/>
    <s v=""/>
    <s v="PARTICIPANT"/>
    <s v="김규호"/>
    <s v="Kyuho"/>
  </r>
  <r>
    <s v="811003"/>
    <s v="SDF 2018"/>
    <x v="2"/>
    <s v="미참"/>
    <s v=""/>
    <s v=""/>
    <s v="73001215"/>
    <s v="PARTICIPANT"/>
    <x v="1"/>
    <s v=""/>
    <m/>
    <s v=""/>
    <s v="PARTICIPANT"/>
    <s v="임성진"/>
    <s v="Sung-Jin"/>
  </r>
  <r>
    <s v="811003"/>
    <s v="SDF 2018"/>
    <x v="2"/>
    <s v="미참"/>
    <s v=""/>
    <s v=""/>
    <s v="73001216"/>
    <s v="PARTICIPANT"/>
    <x v="1"/>
    <s v=""/>
    <m/>
    <s v=""/>
    <s v="PARTICIPANT"/>
    <s v="황태희"/>
    <s v="Taehi"/>
  </r>
  <r>
    <s v="811003"/>
    <s v="SDF 2018"/>
    <x v="2"/>
    <s v="미참"/>
    <s v=""/>
    <s v=""/>
    <s v="73001225"/>
    <s v="PARTICIPANT"/>
    <x v="1"/>
    <s v=""/>
    <m/>
    <s v=""/>
    <s v="PARTICIPANT"/>
    <s v="황성연"/>
    <s v="Sung-Yon"/>
  </r>
  <r>
    <s v="811003"/>
    <s v="SDF 2018"/>
    <x v="2"/>
    <s v="미참"/>
    <s v=""/>
    <s v=""/>
    <s v="73001226"/>
    <s v="PARTICIPANT"/>
    <x v="1"/>
    <s v=""/>
    <m/>
    <s v=""/>
    <s v="PARTICIPANT"/>
    <s v="김대호"/>
    <s v="DAEHO"/>
  </r>
  <r>
    <s v="811003"/>
    <s v="SDF 2018"/>
    <x v="2"/>
    <s v="미참"/>
    <s v=""/>
    <s v=""/>
    <s v="73001231"/>
    <s v="PARTICIPANT"/>
    <x v="1"/>
    <s v=""/>
    <m/>
    <s v=""/>
    <s v="PARTICIPANT"/>
    <s v="홍찬숙"/>
    <s v="Chan Sook"/>
  </r>
  <r>
    <s v="811003"/>
    <s v="SDF 2018"/>
    <x v="2"/>
    <s v="미참"/>
    <s v=""/>
    <s v=""/>
    <s v="73001232"/>
    <s v="PARTICIPANT"/>
    <x v="1"/>
    <s v=""/>
    <m/>
    <s v=""/>
    <s v="PARTICIPANT"/>
    <s v="김용재"/>
    <s v="Yongjae"/>
  </r>
  <r>
    <s v="811003"/>
    <s v="SDF 2018"/>
    <x v="2"/>
    <s v="미참"/>
    <s v=""/>
    <s v=""/>
    <s v="73001238"/>
    <s v="PARTICIPANT"/>
    <x v="1"/>
    <s v=""/>
    <m/>
    <s v=""/>
    <s v="PARTICIPANT"/>
    <s v="윤성은"/>
    <s v="Sung-Eun"/>
  </r>
  <r>
    <s v="811003"/>
    <s v="SDF 2018"/>
    <x v="2"/>
    <s v="미참"/>
    <s v=""/>
    <s v=""/>
    <s v="73001239"/>
    <s v="PARTICIPANT"/>
    <x v="1"/>
    <s v=""/>
    <m/>
    <s v=""/>
    <s v="PARTICIPANT"/>
    <s v="조은영"/>
    <s v="CHO"/>
  </r>
  <r>
    <s v="811003"/>
    <s v="SDF 2018"/>
    <x v="2"/>
    <s v="미참"/>
    <s v=""/>
    <s v=""/>
    <s v="73001240"/>
    <s v="PARTICIPANT"/>
    <x v="1"/>
    <s v=""/>
    <m/>
    <s v=""/>
    <s v="PARTICIPANT"/>
    <s v="이상돈"/>
    <s v="Sangdon"/>
  </r>
  <r>
    <s v="811003"/>
    <s v="SDF 2018"/>
    <x v="2"/>
    <s v="미참"/>
    <s v=""/>
    <s v=""/>
    <s v="73001241"/>
    <s v="PARTICIPANT"/>
    <x v="1"/>
    <s v=""/>
    <m/>
    <s v=""/>
    <s v="PARTICIPANT"/>
    <s v="양상윤"/>
    <s v="Sangyoon"/>
  </r>
  <r>
    <s v="811003"/>
    <s v="SDF 2018"/>
    <x v="2"/>
    <s v="미참"/>
    <s v=""/>
    <s v=""/>
    <s v="73001242"/>
    <s v="PARTICIPANT"/>
    <x v="1"/>
    <s v=""/>
    <m/>
    <s v=""/>
    <s v="PARTICIPANT"/>
    <s v="이희욱"/>
    <s v="Heeuk"/>
  </r>
  <r>
    <s v="811003"/>
    <s v="SDF 2018"/>
    <x v="2"/>
    <s v="미참"/>
    <s v=""/>
    <s v=""/>
    <s v="73001243"/>
    <s v="PARTICIPANT"/>
    <x v="1"/>
    <s v=""/>
    <m/>
    <s v=""/>
    <s v="PARTICIPANT"/>
    <s v="김성혜"/>
    <s v="Sunghae"/>
  </r>
  <r>
    <s v="811003"/>
    <s v="SDF 2018"/>
    <x v="2"/>
    <s v="미참"/>
    <s v=""/>
    <s v=""/>
    <s v="73001244"/>
    <s v="PARTICIPANT"/>
    <x v="1"/>
    <s v=""/>
    <m/>
    <s v=""/>
    <s v="PARTICIPANT"/>
    <s v="이명호"/>
    <s v="Myungho"/>
  </r>
  <r>
    <s v="811003"/>
    <s v="SDF 2018"/>
    <x v="2"/>
    <s v="미참"/>
    <s v=""/>
    <s v=""/>
    <s v="73001157"/>
    <s v="PARTICIPANT"/>
    <x v="1"/>
    <s v=""/>
    <m/>
    <s v=""/>
    <s v="PARTICIPANT"/>
    <s v="김예지"/>
    <s v="YEI JI"/>
  </r>
  <r>
    <s v="811003"/>
    <s v="SDF 2018"/>
    <x v="2"/>
    <s v="미참"/>
    <s v=""/>
    <s v=""/>
    <s v="73001172"/>
    <s v="PARTICIPANT"/>
    <x v="1"/>
    <s v=""/>
    <m/>
    <s v=""/>
    <s v="PARTICIPANT"/>
    <s v="강원택"/>
    <s v=""/>
  </r>
  <r>
    <s v="811003"/>
    <s v="SDF 2018"/>
    <x v="2"/>
    <s v="미참"/>
    <s v=""/>
    <s v=""/>
    <s v="73001173"/>
    <s v="PARTICIPANT"/>
    <x v="1"/>
    <s v=""/>
    <m/>
    <s v=""/>
    <s v="PARTICIPANT"/>
    <s v="류석진"/>
    <s v=""/>
  </r>
  <r>
    <s v="811003"/>
    <s v="SDF 2018"/>
    <x v="2"/>
    <s v="미참"/>
    <s v=""/>
    <s v=""/>
    <s v="73001170"/>
    <s v="PARTICIPANT"/>
    <x v="1"/>
    <s v=""/>
    <m/>
    <s v=""/>
    <s v="PARTICIPANT"/>
    <s v="윤성이"/>
    <s v=""/>
  </r>
  <r>
    <s v="811003"/>
    <s v="SDF 2018"/>
    <x v="2"/>
    <s v="미참"/>
    <s v=""/>
    <s v=""/>
    <s v="73001178"/>
    <s v="PARTICIPANT"/>
    <x v="1"/>
    <s v=""/>
    <m/>
    <s v=""/>
    <s v="PARTICIPANT"/>
    <s v="김준명"/>
    <s v="Jun-Myung"/>
  </r>
  <r>
    <s v="811003"/>
    <s v="SDF 2018"/>
    <x v="2"/>
    <s v="미참"/>
    <s v=""/>
    <s v=""/>
    <s v="73001179"/>
    <s v="PARTICIPANT"/>
    <x v="1"/>
    <s v=""/>
    <m/>
    <s v=""/>
    <s v="PARTICIPANT"/>
    <s v="최장미"/>
    <s v="choi"/>
  </r>
  <r>
    <s v="811003"/>
    <s v="SDF 2018"/>
    <x v="2"/>
    <s v="미참"/>
    <s v=""/>
    <s v=""/>
    <s v="73001184"/>
    <s v="PARTICIPANT"/>
    <x v="1"/>
    <s v=""/>
    <m/>
    <s v=""/>
    <s v="PARTICIPANT"/>
    <s v="정세용"/>
    <s v="seyong"/>
  </r>
  <r>
    <s v="811003"/>
    <s v="SDF 2018"/>
    <x v="2"/>
    <s v="미참"/>
    <s v=""/>
    <s v=""/>
    <s v="73001181"/>
    <s v="PARTICIPANT"/>
    <x v="1"/>
    <s v=""/>
    <m/>
    <s v=""/>
    <s v="PARTICIPANT"/>
    <s v="허찬"/>
    <s v="Chan"/>
  </r>
  <r>
    <s v="811003"/>
    <s v="SDF 2018"/>
    <x v="2"/>
    <s v="미참"/>
    <s v=""/>
    <s v=""/>
    <s v="73001182"/>
    <s v="PARTICIPANT"/>
    <x v="1"/>
    <s v=""/>
    <m/>
    <s v=""/>
    <s v="PARTICIPANT"/>
    <s v="박미숙"/>
    <s v="Misuk"/>
  </r>
  <r>
    <s v="811003"/>
    <s v="SDF 2018"/>
    <x v="2"/>
    <s v="미참"/>
    <s v=""/>
    <s v=""/>
    <s v="73001196"/>
    <s v="PARTICIPANT"/>
    <x v="1"/>
    <s v=""/>
    <m/>
    <s v=""/>
    <s v="PARTICIPANT"/>
    <s v="박지연"/>
    <s v="Jiyeon"/>
  </r>
  <r>
    <s v="811003"/>
    <s v="SDF 2018"/>
    <x v="2"/>
    <s v="미참"/>
    <s v=""/>
    <s v=""/>
    <s v="73001197"/>
    <s v="PARTICIPANT"/>
    <x v="1"/>
    <s v=""/>
    <m/>
    <s v=""/>
    <s v="PARTICIPANT"/>
    <s v="손미정"/>
    <s v="Mei"/>
  </r>
  <r>
    <s v="811003"/>
    <s v="SDF 2018"/>
    <x v="2"/>
    <s v="미참"/>
    <s v=""/>
    <s v=""/>
    <s v="73001191"/>
    <s v="PARTICIPANT"/>
    <x v="1"/>
    <s v=""/>
    <m/>
    <s v=""/>
    <s v="PARTICIPANT"/>
    <s v="김누리"/>
    <s v="Nuri"/>
  </r>
  <r>
    <s v="811003"/>
    <s v="SDF 2018"/>
    <x v="2"/>
    <s v="미참"/>
    <s v=""/>
    <s v=""/>
    <s v="73001203"/>
    <s v="PARTICIPANT"/>
    <x v="1"/>
    <s v=""/>
    <m/>
    <s v=""/>
    <s v="PARTICIPANT"/>
    <s v="이동후"/>
    <s v="Dong Hoo"/>
  </r>
  <r>
    <s v="811003"/>
    <s v="SDF 2018"/>
    <x v="2"/>
    <s v="미참"/>
    <s v=""/>
    <s v=""/>
    <s v="73001204"/>
    <s v="PARTICIPANT"/>
    <x v="1"/>
    <s v=""/>
    <m/>
    <s v=""/>
    <s v="PARTICIPANT"/>
    <s v="김도연"/>
    <s v="Doh Yeon"/>
  </r>
  <r>
    <s v="811003"/>
    <s v="SDF 2018"/>
    <x v="2"/>
    <s v="미참"/>
    <s v=""/>
    <s v=""/>
    <s v="73001205"/>
    <s v="PARTICIPANT"/>
    <x v="1"/>
    <s v=""/>
    <m/>
    <s v=""/>
    <s v="PARTICIPANT"/>
    <s v="장혜정"/>
    <s v="HYEJUNG"/>
  </r>
  <r>
    <s v="811003"/>
    <s v="SDF 2018"/>
    <x v="2"/>
    <s v="미참"/>
    <s v=""/>
    <s v=""/>
    <s v="73001206"/>
    <s v="PARTICIPANT"/>
    <x v="1"/>
    <s v=""/>
    <m/>
    <s v=""/>
    <s v="PARTICIPANT"/>
    <s v="정윤경"/>
    <s v="Yoonkyung"/>
  </r>
  <r>
    <s v="811003"/>
    <s v="SDF 2018"/>
    <x v="2"/>
    <s v="미참"/>
    <s v=""/>
    <s v=""/>
    <s v="73001199"/>
    <s v="PARTICIPANT"/>
    <x v="1"/>
    <s v=""/>
    <m/>
    <s v=""/>
    <s v="PARTICIPANT"/>
    <s v="김유정"/>
    <s v="Eujong"/>
  </r>
  <r>
    <s v="811003"/>
    <s v="SDF 2018"/>
    <x v="2"/>
    <s v="미참"/>
    <s v=""/>
    <s v=""/>
    <s v="73001200"/>
    <s v="PARTICIPANT"/>
    <x v="1"/>
    <s v=""/>
    <m/>
    <s v=""/>
    <s v="PARTICIPANT"/>
    <s v="송호영"/>
    <s v="Ho-Young"/>
  </r>
  <r>
    <s v="811003"/>
    <s v="SDF 2018"/>
    <x v="2"/>
    <s v="미참"/>
    <s v=""/>
    <s v=""/>
    <s v="73001113"/>
    <s v="PARTICIPANT"/>
    <x v="1"/>
    <s v=""/>
    <m/>
    <s v=""/>
    <s v="PARTICIPANT"/>
    <s v="신지연"/>
    <s v="Jiyeon"/>
  </r>
  <r>
    <s v="811003"/>
    <s v="SDF 2018"/>
    <x v="2"/>
    <s v="미참"/>
    <s v=""/>
    <s v=""/>
    <s v="73001116"/>
    <s v="PARTICIPANT"/>
    <x v="1"/>
    <s v=""/>
    <m/>
    <s v=""/>
    <s v="PARTICIPANT"/>
    <s v="김지우"/>
    <s v="Jiewoo"/>
  </r>
  <r>
    <s v="811003"/>
    <s v="SDF 2018"/>
    <x v="2"/>
    <s v="미참"/>
    <s v=""/>
    <s v=""/>
    <s v="73001117"/>
    <s v="PARTICIPANT"/>
    <x v="1"/>
    <s v=""/>
    <m/>
    <s v=""/>
    <s v="PARTICIPANT"/>
    <s v="김우철"/>
    <s v="Kim"/>
  </r>
  <r>
    <s v="811003"/>
    <s v="SDF 2018"/>
    <x v="2"/>
    <s v="미참"/>
    <s v=""/>
    <s v=""/>
    <s v="73001120"/>
    <s v="PARTICIPANT"/>
    <x v="1"/>
    <s v=""/>
    <m/>
    <s v=""/>
    <s v="PARTICIPANT"/>
    <s v="권진성"/>
    <s v="JIN SUNG"/>
  </r>
  <r>
    <s v="811003"/>
    <s v="SDF 2018"/>
    <x v="2"/>
    <s v="미참"/>
    <s v=""/>
    <s v=""/>
    <s v="73001103"/>
    <s v="PARTICIPANT"/>
    <x v="1"/>
    <s v=""/>
    <m/>
    <s v=""/>
    <s v="PARTICIPANT"/>
    <s v="이동진"/>
    <s v="Dongjin"/>
  </r>
  <r>
    <s v="811003"/>
    <s v="SDF 2018"/>
    <x v="2"/>
    <s v="미참"/>
    <s v=""/>
    <s v=""/>
    <s v="73001105"/>
    <s v="PARTICIPANT"/>
    <x v="1"/>
    <s v=""/>
    <m/>
    <s v=""/>
    <s v="PARTICIPANT"/>
    <s v="이순임"/>
    <s v="soonim"/>
  </r>
  <r>
    <s v="811003"/>
    <s v="SDF 2018"/>
    <x v="2"/>
    <s v="미참"/>
    <s v=""/>
    <s v=""/>
    <s v="73001107"/>
    <s v="PARTICIPANT"/>
    <x v="1"/>
    <s v=""/>
    <m/>
    <s v=""/>
    <s v="PARTICIPANT"/>
    <s v="박선영"/>
    <s v="Seonyeong"/>
  </r>
  <r>
    <s v="811003"/>
    <s v="SDF 2018"/>
    <x v="2"/>
    <s v="미참"/>
    <s v=""/>
    <s v=""/>
    <s v="73001110"/>
    <s v="PARTICIPANT"/>
    <x v="1"/>
    <s v=""/>
    <m/>
    <s v=""/>
    <s v="PARTICIPANT"/>
    <s v=""/>
    <s v="dongwon"/>
  </r>
  <r>
    <s v="811003"/>
    <s v="SDF 2018"/>
    <x v="2"/>
    <s v="미참"/>
    <s v=""/>
    <s v=""/>
    <s v="73001111"/>
    <s v="PARTICIPANT"/>
    <x v="1"/>
    <s v=""/>
    <m/>
    <s v=""/>
    <s v="PARTICIPANT"/>
    <s v="이상한"/>
    <s v="Sanghan"/>
  </r>
  <r>
    <s v="811003"/>
    <s v="SDF 2018"/>
    <x v="2"/>
    <s v="미참"/>
    <s v=""/>
    <s v=""/>
    <s v="73001095"/>
    <s v="PARTICIPANT"/>
    <x v="1"/>
    <s v=""/>
    <m/>
    <s v=""/>
    <s v="PARTICIPANT"/>
    <s v="권용만"/>
    <s v="YONG MAN"/>
  </r>
  <r>
    <s v="811003"/>
    <s v="SDF 2018"/>
    <x v="2"/>
    <s v="미참"/>
    <s v=""/>
    <s v=""/>
    <s v="73001096"/>
    <s v="PARTICIPANT"/>
    <x v="1"/>
    <s v=""/>
    <m/>
    <s v=""/>
    <s v="PARTICIPANT"/>
    <s v="서덕진"/>
    <s v="Deog Jin"/>
  </r>
  <r>
    <s v="811003"/>
    <s v="SDF 2018"/>
    <x v="2"/>
    <s v="미참"/>
    <s v=""/>
    <s v=""/>
    <s v="73001099"/>
    <s v="PARTICIPANT"/>
    <x v="1"/>
    <s v=""/>
    <m/>
    <s v=""/>
    <s v="PARTICIPANT"/>
    <s v="선봉희"/>
    <s v="bonghee"/>
  </r>
  <r>
    <s v="811003"/>
    <s v="SDF 2018"/>
    <x v="2"/>
    <s v="미참"/>
    <s v=""/>
    <s v=""/>
    <s v="73001100"/>
    <s v="PARTICIPANT"/>
    <x v="1"/>
    <s v=""/>
    <m/>
    <s v=""/>
    <s v="PARTICIPANT"/>
    <s v="김덕환"/>
    <s v="kim"/>
  </r>
  <r>
    <s v="811003"/>
    <s v="SDF 2018"/>
    <x v="2"/>
    <s v="미참"/>
    <s v=""/>
    <s v=""/>
    <s v="73001101"/>
    <s v="PARTICIPANT"/>
    <x v="1"/>
    <s v=""/>
    <m/>
    <s v=""/>
    <s v="PARTICIPANT"/>
    <s v="성득영"/>
    <s v="deuk yeong"/>
  </r>
  <r>
    <s v="811003"/>
    <s v="SDF 2018"/>
    <x v="2"/>
    <s v="미참"/>
    <s v=""/>
    <s v=""/>
    <s v="73001151"/>
    <s v="PARTICIPANT"/>
    <x v="1"/>
    <s v=""/>
    <m/>
    <s v=""/>
    <s v="PARTICIPANT"/>
    <s v="민정홍"/>
    <s v="JUNG HONG"/>
  </r>
  <r>
    <s v="811003"/>
    <s v="SDF 2018"/>
    <x v="2"/>
    <s v="미참"/>
    <s v=""/>
    <s v=""/>
    <s v="73001152"/>
    <s v="PARTICIPANT"/>
    <x v="1"/>
    <s v=""/>
    <m/>
    <s v=""/>
    <s v="PARTICIPANT"/>
    <s v="정찬경"/>
    <s v=""/>
  </r>
  <r>
    <s v="811003"/>
    <s v="SDF 2018"/>
    <x v="2"/>
    <s v="미참"/>
    <s v=""/>
    <s v=""/>
    <s v="73001153"/>
    <s v="PARTICIPANT"/>
    <x v="1"/>
    <s v=""/>
    <m/>
    <s v=""/>
    <s v="PARTICIPANT"/>
    <s v="김지은"/>
    <s v=""/>
  </r>
  <r>
    <s v="811003"/>
    <s v="SDF 2018"/>
    <x v="2"/>
    <s v="미참"/>
    <s v=""/>
    <s v=""/>
    <s v="73001161"/>
    <s v="PARTICIPANT"/>
    <x v="1"/>
    <s v=""/>
    <m/>
    <s v=""/>
    <s v="PARTICIPANT"/>
    <s v="김종선"/>
    <s v="Jong seon"/>
  </r>
  <r>
    <s v="811003"/>
    <s v="SDF 2018"/>
    <x v="2"/>
    <s v="미참"/>
    <s v=""/>
    <s v=""/>
    <s v="73001162"/>
    <s v="PARTICIPANT"/>
    <x v="1"/>
    <s v=""/>
    <m/>
    <s v=""/>
    <s v="PARTICIPANT"/>
    <s v="박상현"/>
    <s v=""/>
  </r>
  <r>
    <s v="811003"/>
    <s v="SDF 2018"/>
    <x v="2"/>
    <s v="미참"/>
    <s v=""/>
    <s v=""/>
    <s v="73001163"/>
    <s v="PARTICIPANT"/>
    <x v="1"/>
    <s v=""/>
    <m/>
    <s v=""/>
    <s v="PARTICIPANT"/>
    <s v="이진순"/>
    <s v=""/>
  </r>
  <r>
    <s v="811003"/>
    <s v="SDF 2018"/>
    <x v="2"/>
    <s v="미참"/>
    <s v=""/>
    <s v=""/>
    <s v="73001164"/>
    <s v="PARTICIPANT"/>
    <x v="1"/>
    <s v=""/>
    <m/>
    <s v=""/>
    <s v="PARTICIPANT"/>
    <s v="류현숙"/>
    <s v=""/>
  </r>
  <r>
    <s v="811003"/>
    <s v="SDF 2018"/>
    <x v="2"/>
    <s v="미참"/>
    <s v=""/>
    <s v=""/>
    <s v="73001165"/>
    <s v="PARTICIPANT"/>
    <x v="1"/>
    <s v=""/>
    <m/>
    <s v=""/>
    <s v="PARTICIPANT"/>
    <s v="김상준"/>
    <s v=""/>
  </r>
  <r>
    <s v="811003"/>
    <s v="SDF 2018"/>
    <x v="2"/>
    <s v="미참"/>
    <s v=""/>
    <s v=""/>
    <s v="73001166"/>
    <s v="PARTICIPANT"/>
    <x v="1"/>
    <s v=""/>
    <m/>
    <s v=""/>
    <s v="PARTICIPANT"/>
    <s v="김상순"/>
    <s v=""/>
  </r>
  <r>
    <s v="811003"/>
    <s v="SDF 2018"/>
    <x v="2"/>
    <s v="미참"/>
    <s v=""/>
    <s v=""/>
    <s v="73001167"/>
    <s v="PARTICIPANT"/>
    <x v="1"/>
    <s v=""/>
    <m/>
    <s v=""/>
    <s v="PARTICIPANT"/>
    <s v="신하영"/>
    <s v=""/>
  </r>
  <r>
    <s v="811003"/>
    <s v="SDF 2018"/>
    <x v="2"/>
    <s v="미참"/>
    <s v=""/>
    <s v=""/>
    <s v="73001168"/>
    <s v="PARTICIPANT"/>
    <x v="1"/>
    <s v=""/>
    <m/>
    <s v=""/>
    <s v="PARTICIPANT"/>
    <s v="한종호"/>
    <s v=""/>
  </r>
  <r>
    <s v="811003"/>
    <s v="SDF 2018"/>
    <x v="2"/>
    <s v="미참"/>
    <s v=""/>
    <s v=""/>
    <s v="73001138"/>
    <s v="PARTICIPANT"/>
    <x v="1"/>
    <s v=""/>
    <m/>
    <s v=""/>
    <s v="PARTICIPANT"/>
    <s v="염현아"/>
    <s v="HYUNA"/>
  </r>
  <r>
    <s v="811003"/>
    <s v="SDF 2018"/>
    <x v="2"/>
    <s v="미참"/>
    <s v=""/>
    <s v=""/>
    <s v="73001139"/>
    <s v="PARTICIPANT"/>
    <x v="1"/>
    <s v=""/>
    <m/>
    <s v=""/>
    <s v="PARTICIPANT"/>
    <s v="방미희"/>
    <s v="MEEHUI"/>
  </r>
  <r>
    <s v="811003"/>
    <s v="SDF 2018"/>
    <x v="2"/>
    <s v="미참"/>
    <s v=""/>
    <s v=""/>
    <s v="73001144"/>
    <s v="PARTICIPANT"/>
    <x v="1"/>
    <s v=""/>
    <m/>
    <s v=""/>
    <s v="PARTICIPANT"/>
    <s v="최진규"/>
    <s v="JIN GYOO"/>
  </r>
  <r>
    <s v="811003"/>
    <s v="SDF 2018"/>
    <x v="2"/>
    <s v="미참"/>
    <s v=""/>
    <s v=""/>
    <s v="73001145"/>
    <s v="PARTICIPANT"/>
    <x v="1"/>
    <s v=""/>
    <m/>
    <s v=""/>
    <s v="PARTICIPANT"/>
    <s v="이상열"/>
    <s v="SANG YOULE"/>
  </r>
  <r>
    <s v="811003"/>
    <s v="SDF 2018"/>
    <x v="2"/>
    <s v="미참"/>
    <s v=""/>
    <s v=""/>
    <s v="73001146"/>
    <s v="PARTICIPANT"/>
    <x v="1"/>
    <s v=""/>
    <m/>
    <s v=""/>
    <s v="PARTICIPANT"/>
    <s v="엄진용"/>
    <s v="JIN YONG"/>
  </r>
  <r>
    <s v="811003"/>
    <s v="SDF 2018"/>
    <x v="2"/>
    <s v="미참"/>
    <s v=""/>
    <s v=""/>
    <s v="73001147"/>
    <s v="PARTICIPANT"/>
    <x v="1"/>
    <s v=""/>
    <m/>
    <s v=""/>
    <s v="PARTICIPANT"/>
    <s v="권정미"/>
    <s v="JEONG MI"/>
  </r>
  <r>
    <s v="811003"/>
    <s v="SDF 2018"/>
    <x v="2"/>
    <s v="미참"/>
    <s v=""/>
    <s v=""/>
    <s v="73001135"/>
    <s v="PARTICIPANT"/>
    <x v="1"/>
    <s v=""/>
    <m/>
    <s v=""/>
    <s v="PARTICIPANT"/>
    <s v="백윤호"/>
    <s v="YOONHO"/>
  </r>
  <r>
    <s v="811003"/>
    <s v="SDF 2018"/>
    <x v="2"/>
    <s v="미참"/>
    <s v=""/>
    <s v=""/>
    <s v="73001131"/>
    <s v="PARTICIPANT"/>
    <x v="1"/>
    <s v=""/>
    <m/>
    <s v=""/>
    <s v="PARTICIPANT"/>
    <s v="김지윤"/>
    <s v="jiyun"/>
  </r>
  <r>
    <s v="811003"/>
    <s v="SDF 2018"/>
    <x v="2"/>
    <s v="미참"/>
    <s v=""/>
    <s v=""/>
    <s v="73000731"/>
    <s v="PARTICIPANT"/>
    <x v="1"/>
    <s v=""/>
    <m/>
    <s v=""/>
    <s v="PARTICIPANT"/>
    <s v="이혜원"/>
    <s v="Hyewon"/>
  </r>
  <r>
    <s v="811003"/>
    <s v="SDF 2018"/>
    <x v="2"/>
    <s v="미참"/>
    <s v=""/>
    <s v=""/>
    <s v="73000734"/>
    <s v="PARTICIPANT"/>
    <x v="1"/>
    <s v=""/>
    <m/>
    <s v=""/>
    <s v="PARTICIPANT"/>
    <s v="김성희"/>
    <s v="Sunghee"/>
  </r>
  <r>
    <s v="811003"/>
    <s v="SDF 2018"/>
    <x v="2"/>
    <s v="미참"/>
    <s v=""/>
    <s v=""/>
    <s v="73000718"/>
    <s v="PARTICIPANT"/>
    <x v="1"/>
    <s v=""/>
    <m/>
    <s v=""/>
    <s v="PARTICIPANT"/>
    <s v="정욱희"/>
    <s v="Ukhee"/>
  </r>
  <r>
    <s v="811003"/>
    <s v="SDF 2018"/>
    <x v="2"/>
    <s v="미참"/>
    <s v=""/>
    <s v=""/>
    <s v="73000719"/>
    <s v="PARTICIPANT"/>
    <x v="1"/>
    <s v=""/>
    <m/>
    <s v=""/>
    <s v="PARTICIPANT"/>
    <s v="정진욱"/>
    <s v="Jinuk"/>
  </r>
  <r>
    <s v="811003"/>
    <s v="SDF 2018"/>
    <x v="2"/>
    <s v="미참"/>
    <s v=""/>
    <s v=""/>
    <s v="73000729"/>
    <s v="PARTICIPANT"/>
    <x v="1"/>
    <s v=""/>
    <m/>
    <s v=""/>
    <s v="PARTICIPANT"/>
    <s v="이진희"/>
    <s v="JINHEE"/>
  </r>
  <r>
    <s v="811003"/>
    <s v="SDF 2018"/>
    <x v="2"/>
    <s v="미참"/>
    <s v=""/>
    <s v=""/>
    <s v="73000724"/>
    <s v="PARTICIPANT"/>
    <x v="1"/>
    <s v=""/>
    <m/>
    <s v=""/>
    <s v="PARTICIPANT"/>
    <s v="김재광"/>
    <s v="JAEGWANG"/>
  </r>
  <r>
    <s v="811003"/>
    <s v="SDF 2018"/>
    <x v="2"/>
    <s v="미참"/>
    <s v=""/>
    <s v=""/>
    <s v="73000725"/>
    <s v="PARTICIPANT"/>
    <x v="1"/>
    <s v=""/>
    <m/>
    <s v=""/>
    <s v="PARTICIPANT"/>
    <s v="구진회"/>
    <s v="koo"/>
  </r>
  <r>
    <s v="811003"/>
    <s v="SDF 2018"/>
    <x v="2"/>
    <s v="미참"/>
    <s v=""/>
    <s v=""/>
    <s v="73000726"/>
    <s v="PARTICIPANT"/>
    <x v="1"/>
    <s v=""/>
    <m/>
    <s v=""/>
    <s v="PARTICIPANT"/>
    <s v="박경락"/>
    <s v="kyungrak"/>
  </r>
  <r>
    <s v="811003"/>
    <s v="SDF 2018"/>
    <x v="2"/>
    <s v="미참"/>
    <s v=""/>
    <s v=""/>
    <s v="73000716"/>
    <s v="PARTICIPANT"/>
    <x v="1"/>
    <s v=""/>
    <m/>
    <s v=""/>
    <s v="PARTICIPANT"/>
    <s v="박유리"/>
    <s v="U-rey"/>
  </r>
  <r>
    <s v="811003"/>
    <s v="SDF 2018"/>
    <x v="2"/>
    <s v="미참"/>
    <s v=""/>
    <s v=""/>
    <s v="73000736"/>
    <s v="PARTICIPANT"/>
    <x v="1"/>
    <s v=""/>
    <m/>
    <s v=""/>
    <s v="PARTICIPANT"/>
    <s v="김명준"/>
    <s v="Myoungjoon"/>
  </r>
  <r>
    <s v="811003"/>
    <s v="SDF 2018"/>
    <x v="2"/>
    <s v="미참"/>
    <s v=""/>
    <s v=""/>
    <s v="73000740"/>
    <s v="PARTICIPANT"/>
    <x v="1"/>
    <s v=""/>
    <m/>
    <s v=""/>
    <s v="PARTICIPANT"/>
    <s v="이상원"/>
    <s v="Justin"/>
  </r>
  <r>
    <s v="811003"/>
    <s v="SDF 2018"/>
    <x v="2"/>
    <s v="미참"/>
    <s v=""/>
    <s v=""/>
    <s v="73000750"/>
    <s v="PARTICIPANT"/>
    <x v="1"/>
    <s v=""/>
    <m/>
    <s v=""/>
    <s v="PARTICIPANT"/>
    <s v="김영"/>
    <s v="kim"/>
  </r>
  <r>
    <s v="811003"/>
    <s v="SDF 2018"/>
    <x v="2"/>
    <s v="미참"/>
    <s v=""/>
    <s v=""/>
    <s v="73000751"/>
    <s v="PARTICIPANT"/>
    <x v="1"/>
    <s v=""/>
    <m/>
    <s v=""/>
    <s v="PARTICIPANT"/>
    <s v="박정은"/>
    <s v="Jungeun"/>
  </r>
  <r>
    <s v="811003"/>
    <s v="SDF 2018"/>
    <x v="2"/>
    <s v="미참"/>
    <s v=""/>
    <s v=""/>
    <s v="73000742"/>
    <s v="PARTICIPANT"/>
    <x v="1"/>
    <s v=""/>
    <m/>
    <s v=""/>
    <s v="PARTICIPANT"/>
    <s v="한지수"/>
    <s v="jisoo"/>
  </r>
  <r>
    <s v="811003"/>
    <s v="SDF 2018"/>
    <x v="2"/>
    <s v="미참"/>
    <s v=""/>
    <s v=""/>
    <s v="73000743"/>
    <s v="PARTICIPANT"/>
    <x v="1"/>
    <s v=""/>
    <m/>
    <s v=""/>
    <s v="PARTICIPANT"/>
    <s v="손문정"/>
    <s v="MOONJUNG"/>
  </r>
  <r>
    <s v="811003"/>
    <s v="SDF 2018"/>
    <x v="2"/>
    <s v="미참"/>
    <s v=""/>
    <s v=""/>
    <s v="73000744"/>
    <s v="PARTICIPANT"/>
    <x v="1"/>
    <s v=""/>
    <m/>
    <s v=""/>
    <s v="PARTICIPANT"/>
    <s v="이명윤"/>
    <s v="myung yoon"/>
  </r>
  <r>
    <s v="811003"/>
    <s v="SDF 2018"/>
    <x v="2"/>
    <s v="미참"/>
    <s v=""/>
    <s v=""/>
    <s v="73000745"/>
    <s v="PARTICIPANT"/>
    <x v="1"/>
    <s v=""/>
    <m/>
    <s v=""/>
    <s v="PARTICIPANT"/>
    <s v="강병주"/>
    <s v="Byeong Ju"/>
  </r>
  <r>
    <s v="811003"/>
    <s v="SDF 2018"/>
    <x v="2"/>
    <s v="미참"/>
    <s v=""/>
    <s v=""/>
    <s v="73000746"/>
    <s v="PARTICIPANT"/>
    <x v="1"/>
    <s v=""/>
    <m/>
    <s v=""/>
    <s v="PARTICIPANT"/>
    <s v="이한솔"/>
    <s v="Hansol"/>
  </r>
  <r>
    <s v="811003"/>
    <s v="SDF 2018"/>
    <x v="2"/>
    <s v="미참"/>
    <s v=""/>
    <s v=""/>
    <s v="73000747"/>
    <s v="PARTICIPANT"/>
    <x v="1"/>
    <s v=""/>
    <m/>
    <s v=""/>
    <s v="PARTICIPANT"/>
    <s v="한재원"/>
    <s v="han"/>
  </r>
  <r>
    <s v="811003"/>
    <s v="SDF 2018"/>
    <x v="2"/>
    <s v="미참"/>
    <s v=""/>
    <s v=""/>
    <s v="73000748"/>
    <s v="PARTICIPANT"/>
    <x v="1"/>
    <s v=""/>
    <m/>
    <s v=""/>
    <s v="PARTICIPANT"/>
    <s v="문정형"/>
    <s v="jung hyun"/>
  </r>
  <r>
    <s v="811003"/>
    <s v="SDF 2018"/>
    <x v="2"/>
    <s v="미참"/>
    <s v=""/>
    <s v=""/>
    <s v="73000753"/>
    <s v="PARTICIPANT"/>
    <x v="1"/>
    <s v=""/>
    <m/>
    <s v=""/>
    <s v="PARTICIPANT"/>
    <s v="최정원"/>
    <s v="Jungwon"/>
  </r>
  <r>
    <s v="811003"/>
    <s v="SDF 2018"/>
    <x v="2"/>
    <s v="미참"/>
    <s v=""/>
    <s v=""/>
    <s v="73000754"/>
    <s v="PARTICIPANT"/>
    <x v="1"/>
    <s v=""/>
    <m/>
    <s v=""/>
    <s v="PARTICIPANT"/>
    <s v="장지은"/>
    <s v="JANG"/>
  </r>
  <r>
    <s v="811003"/>
    <s v="SDF 2018"/>
    <x v="2"/>
    <s v="미참"/>
    <s v=""/>
    <s v=""/>
    <s v="73000758"/>
    <s v="PARTICIPANT"/>
    <x v="1"/>
    <s v=""/>
    <m/>
    <s v=""/>
    <s v="PARTICIPANT"/>
    <s v="박가영"/>
    <s v="GaYoung"/>
  </r>
  <r>
    <s v="811003"/>
    <s v="SDF 2018"/>
    <x v="2"/>
    <s v="미참"/>
    <s v=""/>
    <s v=""/>
    <s v="73000759"/>
    <s v="PARTICIPANT"/>
    <x v="1"/>
    <s v=""/>
    <m/>
    <s v=""/>
    <s v="PARTICIPANT"/>
    <s v="김동희"/>
    <s v="Donghee"/>
  </r>
  <r>
    <s v="811003"/>
    <s v="SDF 2018"/>
    <x v="2"/>
    <s v="미참"/>
    <s v=""/>
    <s v=""/>
    <s v="73000760"/>
    <s v="PARTICIPANT"/>
    <x v="1"/>
    <s v=""/>
    <m/>
    <s v=""/>
    <s v="PARTICIPANT"/>
    <s v="홍대환"/>
    <s v="Hong"/>
  </r>
  <r>
    <s v="811003"/>
    <s v="SDF 2018"/>
    <x v="2"/>
    <s v="미참"/>
    <s v=""/>
    <s v=""/>
    <s v="73000761"/>
    <s v="PARTICIPANT"/>
    <x v="1"/>
    <s v=""/>
    <m/>
    <s v=""/>
    <s v="PARTICIPANT"/>
    <s v="김진솔"/>
    <s v="Jinsol"/>
  </r>
  <r>
    <s v="811003"/>
    <s v="SDF 2018"/>
    <x v="2"/>
    <s v="미참"/>
    <s v=""/>
    <s v=""/>
    <s v="73000762"/>
    <s v="PARTICIPANT"/>
    <x v="1"/>
    <s v=""/>
    <m/>
    <s v=""/>
    <s v="PARTICIPANT"/>
    <s v="방혜정"/>
    <s v="Hyejung"/>
  </r>
  <r>
    <s v="811003"/>
    <s v="SDF 2018"/>
    <x v="2"/>
    <s v="미참"/>
    <s v=""/>
    <s v=""/>
    <s v="73000774"/>
    <s v="PARTICIPANT"/>
    <x v="1"/>
    <s v=""/>
    <m/>
    <s v=""/>
    <s v="PARTICIPANT"/>
    <s v="이유짘"/>
    <s v="Yoojin"/>
  </r>
  <r>
    <s v="811003"/>
    <s v="SDF 2018"/>
    <x v="2"/>
    <s v="미참"/>
    <s v=""/>
    <s v=""/>
    <s v="73000775"/>
    <s v="PARTICIPANT"/>
    <x v="1"/>
    <s v=""/>
    <m/>
    <s v=""/>
    <s v="PARTICIPANT"/>
    <s v="백명훈"/>
    <s v="Joe"/>
  </r>
  <r>
    <s v="811003"/>
    <s v="SDF 2018"/>
    <x v="2"/>
    <s v="미참"/>
    <s v=""/>
    <s v=""/>
    <s v="73000764"/>
    <s v="PARTICIPANT"/>
    <x v="1"/>
    <s v=""/>
    <m/>
    <s v=""/>
    <s v="PARTICIPANT"/>
    <s v="조정은"/>
    <s v="Jeongeun"/>
  </r>
  <r>
    <s v="811003"/>
    <s v="SDF 2018"/>
    <x v="2"/>
    <s v="미참"/>
    <s v=""/>
    <s v=""/>
    <s v="73000765"/>
    <s v="PARTICIPANT"/>
    <x v="1"/>
    <s v=""/>
    <m/>
    <s v=""/>
    <s v="PARTICIPANT"/>
    <s v="원형우"/>
    <s v="HYUNGWOO"/>
  </r>
  <r>
    <s v="811003"/>
    <s v="SDF 2018"/>
    <x v="2"/>
    <s v="미참"/>
    <s v=""/>
    <s v=""/>
    <s v="73000784"/>
    <s v="PARTICIPANT"/>
    <x v="1"/>
    <s v=""/>
    <m/>
    <s v=""/>
    <s v="PARTICIPANT"/>
    <s v="문지혜"/>
    <s v="jihae"/>
  </r>
  <r>
    <s v="811003"/>
    <s v="SDF 2018"/>
    <x v="2"/>
    <s v="미참"/>
    <s v=""/>
    <s v=""/>
    <s v="73000785"/>
    <s v="PARTICIPANT"/>
    <x v="1"/>
    <s v=""/>
    <m/>
    <s v=""/>
    <s v="PARTICIPANT"/>
    <s v="현예슬"/>
    <s v="yeseul"/>
  </r>
  <r>
    <s v="811003"/>
    <s v="SDF 2018"/>
    <x v="2"/>
    <s v="미참"/>
    <s v=""/>
    <s v=""/>
    <s v="73000786"/>
    <s v="PARTICIPANT"/>
    <x v="1"/>
    <s v=""/>
    <m/>
    <s v=""/>
    <s v="PARTICIPANT"/>
    <s v="김병균"/>
    <s v="Leo"/>
  </r>
  <r>
    <s v="811003"/>
    <s v="SDF 2018"/>
    <x v="2"/>
    <s v="미참"/>
    <s v=""/>
    <s v=""/>
    <s v="73000787"/>
    <s v="PARTICIPANT"/>
    <x v="1"/>
    <s v=""/>
    <m/>
    <s v=""/>
    <s v="PARTICIPANT"/>
    <s v="최가은"/>
    <s v="GaEun Lana"/>
  </r>
  <r>
    <s v="811003"/>
    <s v="SDF 2018"/>
    <x v="2"/>
    <s v="미참"/>
    <s v=""/>
    <s v=""/>
    <s v="73000788"/>
    <s v="PARTICIPANT"/>
    <x v="1"/>
    <s v=""/>
    <m/>
    <s v=""/>
    <s v="PARTICIPANT"/>
    <s v="조은아"/>
    <s v="Cho"/>
  </r>
  <r>
    <s v="811003"/>
    <s v="SDF 2018"/>
    <x v="2"/>
    <s v="미참"/>
    <s v=""/>
    <s v=""/>
    <s v="73000793"/>
    <s v="PARTICIPANT"/>
    <x v="1"/>
    <s v=""/>
    <m/>
    <s v=""/>
    <s v="PARTICIPANT"/>
    <s v="김정걸"/>
    <s v="JeongGeol"/>
  </r>
  <r>
    <s v="811003"/>
    <s v="SDF 2018"/>
    <x v="2"/>
    <s v="미참"/>
    <s v=""/>
    <s v=""/>
    <s v="73000790"/>
    <s v="PARTICIPANT"/>
    <x v="1"/>
    <s v=""/>
    <m/>
    <s v=""/>
    <s v="PARTICIPANT"/>
    <s v="강민경"/>
    <s v="minkyung"/>
  </r>
  <r>
    <s v="811003"/>
    <s v="SDF 2018"/>
    <x v="2"/>
    <s v="미참"/>
    <s v=""/>
    <s v=""/>
    <s v="73000791"/>
    <s v="PARTICIPANT"/>
    <x v="1"/>
    <s v=""/>
    <m/>
    <s v=""/>
    <s v="PARTICIPANT"/>
    <s v="차명희"/>
    <s v="Myunghee"/>
  </r>
  <r>
    <s v="811003"/>
    <s v="SDF 2018"/>
    <x v="2"/>
    <s v="미참"/>
    <s v=""/>
    <s v=""/>
    <s v="73000777"/>
    <s v="PARTICIPANT"/>
    <x v="1"/>
    <s v=""/>
    <m/>
    <s v=""/>
    <s v="PARTICIPANT"/>
    <s v="이연재"/>
    <s v="YEONJAE"/>
  </r>
  <r>
    <s v="811003"/>
    <s v="SDF 2018"/>
    <x v="2"/>
    <s v="미참"/>
    <s v=""/>
    <s v=""/>
    <s v="73000778"/>
    <s v="PARTICIPANT"/>
    <x v="1"/>
    <s v=""/>
    <m/>
    <s v=""/>
    <s v="PARTICIPANT"/>
    <s v=""/>
    <s v="JIHO"/>
  </r>
  <r>
    <s v="811003"/>
    <s v="SDF 2018"/>
    <x v="2"/>
    <s v="미참"/>
    <s v=""/>
    <s v=""/>
    <s v="73000770"/>
    <s v="PARTICIPANT"/>
    <x v="1"/>
    <s v=""/>
    <m/>
    <s v=""/>
    <s v="PARTICIPANT"/>
    <s v="정유진"/>
    <s v="yujin"/>
  </r>
  <r>
    <s v="811003"/>
    <s v="SDF 2018"/>
    <x v="2"/>
    <s v="미참"/>
    <s v=""/>
    <s v=""/>
    <s v="73000771"/>
    <s v="PARTICIPANT"/>
    <x v="1"/>
    <s v=""/>
    <m/>
    <s v=""/>
    <s v="PARTICIPANT"/>
    <s v="정유진"/>
    <s v="Eugene"/>
  </r>
  <r>
    <s v="811003"/>
    <s v="SDF 2018"/>
    <x v="2"/>
    <s v="미참"/>
    <s v=""/>
    <s v=""/>
    <s v="73000781"/>
    <s v="PARTICIPANT"/>
    <x v="1"/>
    <s v=""/>
    <m/>
    <s v=""/>
    <s v="PARTICIPANT"/>
    <s v="다사카코키"/>
    <s v="TASAKA"/>
  </r>
  <r>
    <s v="811003"/>
    <s v="SDF 2018"/>
    <x v="2"/>
    <s v="미참"/>
    <s v=""/>
    <s v=""/>
    <s v="73000782"/>
    <s v="PARTICIPANT"/>
    <x v="1"/>
    <s v=""/>
    <m/>
    <s v=""/>
    <s v="PARTICIPANT"/>
    <s v="문혜림"/>
    <s v="Hyerim"/>
  </r>
  <r>
    <s v="811003"/>
    <s v="SDF 2018"/>
    <x v="2"/>
    <s v="미참"/>
    <s v=""/>
    <s v=""/>
    <s v="73000644"/>
    <s v="PARTICIPANT"/>
    <x v="1"/>
    <s v=""/>
    <m/>
    <s v=""/>
    <s v="PARTICIPANT"/>
    <s v="윤석구"/>
    <s v="Seokgu"/>
  </r>
  <r>
    <s v="811003"/>
    <s v="SDF 2018"/>
    <x v="2"/>
    <s v="미참"/>
    <s v=""/>
    <s v=""/>
    <s v="73000645"/>
    <s v="PARTICIPANT"/>
    <x v="1"/>
    <s v=""/>
    <m/>
    <s v=""/>
    <s v="PARTICIPANT"/>
    <s v="김우구"/>
    <s v="woogu"/>
  </r>
  <r>
    <s v="811003"/>
    <s v="SDF 2018"/>
    <x v="2"/>
    <s v="미참"/>
    <s v=""/>
    <s v=""/>
    <s v="73000646"/>
    <s v="PARTICIPANT"/>
    <x v="1"/>
    <s v=""/>
    <m/>
    <s v=""/>
    <s v="PARTICIPANT"/>
    <s v="지정현"/>
    <s v="JUNGHYON"/>
  </r>
  <r>
    <s v="811003"/>
    <s v="SDF 2018"/>
    <x v="2"/>
    <s v="미참"/>
    <s v=""/>
    <s v=""/>
    <s v="73000647"/>
    <s v="PARTICIPANT"/>
    <x v="1"/>
    <s v=""/>
    <m/>
    <s v=""/>
    <s v="PARTICIPANT"/>
    <s v="김형표"/>
    <s v="Hyungpyo"/>
  </r>
  <r>
    <s v="811003"/>
    <s v="SDF 2018"/>
    <x v="2"/>
    <s v="미참"/>
    <s v=""/>
    <s v=""/>
    <s v="73000630"/>
    <s v="PARTICIPANT"/>
    <x v="1"/>
    <s v=""/>
    <m/>
    <s v=""/>
    <s v="PARTICIPANT"/>
    <s v="김로아"/>
    <s v="Roah"/>
  </r>
  <r>
    <s v="811003"/>
    <s v="SDF 2018"/>
    <x v="2"/>
    <s v="미참"/>
    <s v=""/>
    <s v=""/>
    <s v="73000650"/>
    <s v="PARTICIPANT"/>
    <x v="1"/>
    <s v=""/>
    <m/>
    <s v=""/>
    <s v="PARTICIPANT"/>
    <s v="이종희"/>
    <s v="jong hee"/>
  </r>
  <r>
    <s v="811003"/>
    <s v="SDF 2018"/>
    <x v="2"/>
    <s v="미참"/>
    <s v=""/>
    <s v=""/>
    <s v="73000651"/>
    <s v="PARTICIPANT"/>
    <x v="1"/>
    <s v=""/>
    <m/>
    <s v=""/>
    <s v="PARTICIPANT"/>
    <s v="김성복"/>
    <s v="SEONGBOK"/>
  </r>
  <r>
    <s v="811003"/>
    <s v="SDF 2018"/>
    <x v="2"/>
    <s v="미참"/>
    <s v=""/>
    <s v=""/>
    <s v="73000652"/>
    <s v="PARTICIPANT"/>
    <x v="1"/>
    <s v=""/>
    <m/>
    <s v=""/>
    <s v="PARTICIPANT"/>
    <s v="우지영"/>
    <s v="Jiyoung"/>
  </r>
  <r>
    <s v="811003"/>
    <s v="SDF 2018"/>
    <x v="2"/>
    <s v="미참"/>
    <s v=""/>
    <s v=""/>
    <s v="73000653"/>
    <s v="PARTICIPANT"/>
    <x v="1"/>
    <s v=""/>
    <m/>
    <s v=""/>
    <s v="PARTICIPANT"/>
    <s v="주윤경"/>
    <s v="yunkyung"/>
  </r>
  <r>
    <s v="811003"/>
    <s v="SDF 2018"/>
    <x v="2"/>
    <s v="미참"/>
    <s v=""/>
    <s v=""/>
    <s v="73000654"/>
    <s v="PARTICIPANT"/>
    <x v="1"/>
    <s v=""/>
    <m/>
    <s v=""/>
    <s v="PARTICIPANT"/>
    <s v="김준원"/>
    <s v="Junwon"/>
  </r>
  <r>
    <s v="811003"/>
    <s v="SDF 2018"/>
    <x v="2"/>
    <s v="미참"/>
    <s v=""/>
    <s v=""/>
    <s v="73000655"/>
    <s v="PARTICIPANT"/>
    <x v="1"/>
    <s v=""/>
    <m/>
    <s v=""/>
    <s v="PARTICIPANT"/>
    <s v="이샛별"/>
    <s v="Saetbyeol"/>
  </r>
  <r>
    <s v="811003"/>
    <s v="SDF 2018"/>
    <x v="2"/>
    <s v="미참"/>
    <s v=""/>
    <s v=""/>
    <s v="73000657"/>
    <s v="PARTICIPANT"/>
    <x v="1"/>
    <s v=""/>
    <m/>
    <s v=""/>
    <s v="PARTICIPANT"/>
    <s v="박인태"/>
    <s v="Intae"/>
  </r>
  <r>
    <s v="811003"/>
    <s v="SDF 2018"/>
    <x v="2"/>
    <s v="미참"/>
    <s v=""/>
    <s v=""/>
    <s v="73000660"/>
    <s v="PARTICIPANT"/>
    <x v="1"/>
    <s v=""/>
    <m/>
    <s v=""/>
    <s v="PARTICIPANT"/>
    <s v="김동현"/>
    <s v="KIM"/>
  </r>
  <r>
    <s v="811003"/>
    <s v="SDF 2018"/>
    <x v="2"/>
    <s v="미참"/>
    <s v=""/>
    <s v=""/>
    <s v="73000662"/>
    <s v="PARTICIPANT"/>
    <x v="1"/>
    <s v=""/>
    <m/>
    <s v=""/>
    <s v="PARTICIPANT"/>
    <s v="장형화"/>
    <s v="HYUNG-HWA"/>
  </r>
  <r>
    <s v="811003"/>
    <s v="SDF 2018"/>
    <x v="2"/>
    <s v="미참"/>
    <s v=""/>
    <s v=""/>
    <s v="73000664"/>
    <s v="PARTICIPANT"/>
    <x v="1"/>
    <s v=""/>
    <m/>
    <s v=""/>
    <s v="PARTICIPANT"/>
    <s v="윤민호"/>
    <s v="YUN"/>
  </r>
  <r>
    <s v="811003"/>
    <s v="SDF 2018"/>
    <x v="2"/>
    <s v="미참"/>
    <s v=""/>
    <s v=""/>
    <s v="73000665"/>
    <s v="PARTICIPANT"/>
    <x v="1"/>
    <s v=""/>
    <m/>
    <s v=""/>
    <s v="PARTICIPANT"/>
    <s v="성은경"/>
    <s v="sung"/>
  </r>
  <r>
    <s v="811003"/>
    <s v="SDF 2018"/>
    <x v="2"/>
    <s v="미참"/>
    <s v=""/>
    <s v=""/>
    <s v="73000666"/>
    <s v="PARTICIPANT"/>
    <x v="1"/>
    <s v=""/>
    <m/>
    <s v=""/>
    <s v="PARTICIPANT"/>
    <s v="이윤홍"/>
    <s v="Lee"/>
  </r>
  <r>
    <s v="811003"/>
    <s v="SDF 2018"/>
    <x v="2"/>
    <s v="미참"/>
    <s v=""/>
    <s v=""/>
    <s v="73000676"/>
    <s v="PARTICIPANT"/>
    <x v="1"/>
    <s v=""/>
    <m/>
    <s v=""/>
    <s v="PARTICIPANT"/>
    <s v="최형규"/>
    <s v="Hyung-Kyu"/>
  </r>
  <r>
    <s v="811003"/>
    <s v="SDF 2018"/>
    <x v="2"/>
    <s v="미참"/>
    <s v=""/>
    <s v=""/>
    <s v="73000677"/>
    <s v="PARTICIPANT"/>
    <x v="1"/>
    <s v=""/>
    <m/>
    <s v=""/>
    <s v="PARTICIPANT"/>
    <s v="윤영미"/>
    <s v="yun"/>
  </r>
  <r>
    <s v="811003"/>
    <s v="SDF 2018"/>
    <x v="2"/>
    <s v="미참"/>
    <s v=""/>
    <s v=""/>
    <s v="73000678"/>
    <s v="PARTICIPANT"/>
    <x v="1"/>
    <s v=""/>
    <m/>
    <s v=""/>
    <s v="PARTICIPANT"/>
    <s v="안성규"/>
    <s v="damon"/>
  </r>
  <r>
    <s v="811003"/>
    <s v="SDF 2018"/>
    <x v="2"/>
    <s v="미참"/>
    <s v=""/>
    <s v=""/>
    <s v="73000669"/>
    <s v="PARTICIPANT"/>
    <x v="1"/>
    <s v=""/>
    <m/>
    <s v=""/>
    <s v="PARTICIPANT"/>
    <s v="권순규"/>
    <s v="sungyu"/>
  </r>
  <r>
    <s v="811003"/>
    <s v="SDF 2018"/>
    <x v="2"/>
    <s v="미참"/>
    <s v=""/>
    <s v=""/>
    <s v="73000670"/>
    <s v="PARTICIPANT"/>
    <x v="1"/>
    <s v=""/>
    <m/>
    <s v=""/>
    <s v="PARTICIPANT"/>
    <s v="이한승"/>
    <s v="Hanseung"/>
  </r>
  <r>
    <s v="811003"/>
    <s v="SDF 2018"/>
    <x v="2"/>
    <s v="미참"/>
    <s v=""/>
    <s v=""/>
    <s v="73000671"/>
    <s v="PARTICIPANT"/>
    <x v="1"/>
    <s v=""/>
    <m/>
    <s v=""/>
    <s v="PARTICIPANT"/>
    <s v="박수빈"/>
    <s v="SooBin"/>
  </r>
  <r>
    <s v="811003"/>
    <s v="SDF 2018"/>
    <x v="2"/>
    <s v="미참"/>
    <s v=""/>
    <s v=""/>
    <s v="73000672"/>
    <s v="PARTICIPANT"/>
    <x v="1"/>
    <s v=""/>
    <m/>
    <s v=""/>
    <s v="PARTICIPANT"/>
    <s v="이정현"/>
    <s v="JEONGHYEON"/>
  </r>
  <r>
    <s v="811003"/>
    <s v="SDF 2018"/>
    <x v="2"/>
    <s v="미참"/>
    <s v=""/>
    <s v=""/>
    <s v="73000673"/>
    <s v="PARTICIPANT"/>
    <x v="1"/>
    <s v=""/>
    <m/>
    <s v=""/>
    <s v="PARTICIPANT"/>
    <s v="이진홍"/>
    <s v="LEE"/>
  </r>
  <r>
    <s v="811003"/>
    <s v="SDF 2018"/>
    <x v="2"/>
    <s v="미참"/>
    <s v=""/>
    <s v=""/>
    <s v="73000680"/>
    <s v="PARTICIPANT"/>
    <x v="1"/>
    <s v=""/>
    <m/>
    <s v=""/>
    <s v="PARTICIPANT"/>
    <s v="윤시영"/>
    <s v="SIYOUNG"/>
  </r>
  <r>
    <s v="811003"/>
    <s v="SDF 2018"/>
    <x v="2"/>
    <s v="미참"/>
    <s v=""/>
    <s v=""/>
    <s v="73000682"/>
    <s v="PARTICIPANT"/>
    <x v="1"/>
    <s v=""/>
    <m/>
    <s v=""/>
    <s v="PARTICIPANT"/>
    <s v="정용현"/>
    <s v="YongHyun"/>
  </r>
  <r>
    <s v="811003"/>
    <s v="SDF 2018"/>
    <x v="2"/>
    <s v="미참"/>
    <s v=""/>
    <s v=""/>
    <s v="73000683"/>
    <s v="PARTICIPANT"/>
    <x v="1"/>
    <s v=""/>
    <m/>
    <s v=""/>
    <s v="PARTICIPANT"/>
    <s v="한창민"/>
    <s v="CHANGMIN"/>
  </r>
  <r>
    <s v="811003"/>
    <s v="SDF 2018"/>
    <x v="2"/>
    <s v="미참"/>
    <s v=""/>
    <s v=""/>
    <s v="73000693"/>
    <s v="PARTICIPANT"/>
    <x v="1"/>
    <s v=""/>
    <m/>
    <s v=""/>
    <s v="PARTICIPANT"/>
    <s v="추윤곤"/>
    <s v="YounGon"/>
  </r>
  <r>
    <s v="811003"/>
    <s v="SDF 2018"/>
    <x v="2"/>
    <s v="미참"/>
    <s v=""/>
    <s v=""/>
    <s v="73000694"/>
    <s v="PARTICIPANT"/>
    <x v="1"/>
    <s v=""/>
    <m/>
    <s v=""/>
    <s v="PARTICIPANT"/>
    <s v="이준영"/>
    <s v="JUNYOUNG"/>
  </r>
  <r>
    <s v="811003"/>
    <s v="SDF 2018"/>
    <x v="2"/>
    <s v="미참"/>
    <s v=""/>
    <s v=""/>
    <s v="73000685"/>
    <s v="PARTICIPANT"/>
    <x v="1"/>
    <s v=""/>
    <m/>
    <s v=""/>
    <s v="PARTICIPANT"/>
    <s v="김세화"/>
    <s v="Sehwa"/>
  </r>
  <r>
    <s v="811003"/>
    <s v="SDF 2018"/>
    <x v="2"/>
    <s v="미참"/>
    <s v=""/>
    <s v=""/>
    <s v="73000686"/>
    <s v="PARTICIPANT"/>
    <x v="1"/>
    <s v=""/>
    <m/>
    <s v=""/>
    <s v="PARTICIPANT"/>
    <s v=""/>
    <s v="Yonjoo"/>
  </r>
  <r>
    <s v="811003"/>
    <s v="SDF 2018"/>
    <x v="2"/>
    <s v="미참"/>
    <s v=""/>
    <s v=""/>
    <s v="73000687"/>
    <s v="PARTICIPANT"/>
    <x v="1"/>
    <s v=""/>
    <m/>
    <s v=""/>
    <s v="PARTICIPANT"/>
    <s v="송용의"/>
    <s v="Yong Eui"/>
  </r>
  <r>
    <s v="811003"/>
    <s v="SDF 2018"/>
    <x v="2"/>
    <s v="미참"/>
    <s v=""/>
    <s v=""/>
    <s v="73000688"/>
    <s v="PARTICIPANT"/>
    <x v="1"/>
    <s v=""/>
    <m/>
    <s v=""/>
    <s v="PARTICIPANT"/>
    <s v="이선호"/>
    <s v="Sunho"/>
  </r>
  <r>
    <s v="811003"/>
    <s v="SDF 2018"/>
    <x v="2"/>
    <s v="미참"/>
    <s v=""/>
    <s v=""/>
    <s v="73000689"/>
    <s v="PARTICIPANT"/>
    <x v="1"/>
    <s v=""/>
    <m/>
    <s v=""/>
    <s v="PARTICIPANT"/>
    <s v="류기훈"/>
    <s v="Ki Hun"/>
  </r>
  <r>
    <s v="811003"/>
    <s v="SDF 2018"/>
    <x v="2"/>
    <s v="미참"/>
    <s v=""/>
    <s v=""/>
    <s v="73000690"/>
    <s v="PARTICIPANT"/>
    <x v="1"/>
    <s v=""/>
    <m/>
    <s v=""/>
    <s v="PARTICIPANT"/>
    <s v="이다영"/>
    <s v="DAYOUNG"/>
  </r>
  <r>
    <s v="811003"/>
    <s v="SDF 2018"/>
    <x v="2"/>
    <s v="미참"/>
    <s v=""/>
    <s v=""/>
    <s v="73000691"/>
    <s v="PARTICIPANT"/>
    <x v="1"/>
    <s v=""/>
    <m/>
    <s v=""/>
    <s v="PARTICIPANT"/>
    <s v="이서연"/>
    <s v="seoyoun"/>
  </r>
  <r>
    <s v="811003"/>
    <s v="SDF 2018"/>
    <x v="2"/>
    <s v="미참"/>
    <s v=""/>
    <s v=""/>
    <s v="73000702"/>
    <s v="PARTICIPANT"/>
    <x v="1"/>
    <s v=""/>
    <m/>
    <s v=""/>
    <s v="PARTICIPANT"/>
    <s v="배예은"/>
    <s v="Bae"/>
  </r>
  <r>
    <s v="811003"/>
    <s v="SDF 2018"/>
    <x v="2"/>
    <s v="미참"/>
    <s v=""/>
    <s v=""/>
    <s v="73000698"/>
    <s v="PARTICIPANT"/>
    <x v="1"/>
    <s v=""/>
    <m/>
    <s v=""/>
    <s v="PARTICIPANT"/>
    <s v="레아"/>
    <s v="Leah"/>
  </r>
  <r>
    <s v="811003"/>
    <s v="SDF 2018"/>
    <x v="2"/>
    <s v="미참"/>
    <s v=""/>
    <s v=""/>
    <s v="73000699"/>
    <s v="PARTICIPANT"/>
    <x v="1"/>
    <s v=""/>
    <m/>
    <s v=""/>
    <s v="PARTICIPANT"/>
    <s v="정승환"/>
    <s v="Snow"/>
  </r>
  <r>
    <s v="811003"/>
    <s v="SDF 2018"/>
    <x v="2"/>
    <s v="미참"/>
    <s v=""/>
    <s v=""/>
    <s v="73000700"/>
    <s v="PARTICIPANT"/>
    <x v="1"/>
    <s v=""/>
    <m/>
    <s v=""/>
    <s v="PARTICIPANT"/>
    <s v="김진량"/>
    <s v="Jinlyang"/>
  </r>
  <r>
    <s v="811003"/>
    <s v="SDF 2018"/>
    <x v="2"/>
    <s v="미참"/>
    <s v=""/>
    <s v=""/>
    <s v="73000709"/>
    <s v="PARTICIPANT"/>
    <x v="1"/>
    <s v=""/>
    <m/>
    <s v=""/>
    <s v="PARTICIPANT"/>
    <s v="김영"/>
    <s v="Young"/>
  </r>
  <r>
    <s v="811003"/>
    <s v="SDF 2018"/>
    <x v="2"/>
    <s v="미참"/>
    <s v=""/>
    <s v=""/>
    <s v="73000710"/>
    <s v="PARTICIPANT"/>
    <x v="1"/>
    <s v=""/>
    <m/>
    <s v=""/>
    <s v="PARTICIPANT"/>
    <s v="유종수"/>
    <s v="Jongsoo"/>
  </r>
  <r>
    <s v="811003"/>
    <s v="SDF 2018"/>
    <x v="2"/>
    <s v="미참"/>
    <s v=""/>
    <s v=""/>
    <s v="73000704"/>
    <s v="PARTICIPANT"/>
    <x v="1"/>
    <s v=""/>
    <m/>
    <s v=""/>
    <s v="PARTICIPANT"/>
    <s v="최원준"/>
    <s v="WONJUN"/>
  </r>
  <r>
    <s v="811003"/>
    <s v="SDF 2018"/>
    <x v="2"/>
    <s v="미참"/>
    <s v=""/>
    <s v=""/>
    <s v="73000706"/>
    <s v="PARTICIPANT"/>
    <x v="1"/>
    <s v=""/>
    <m/>
    <s v=""/>
    <s v="PARTICIPANT"/>
    <s v="신성민"/>
    <s v="Seongmin"/>
  </r>
  <r>
    <s v="811003"/>
    <s v="SDF 2018"/>
    <x v="2"/>
    <s v="미참"/>
    <s v=""/>
    <s v=""/>
    <s v="73000817"/>
    <s v="PARTICIPANT"/>
    <x v="1"/>
    <s v=""/>
    <m/>
    <s v=""/>
    <s v="PARTICIPANT"/>
    <s v="김민희"/>
    <s v="minhee"/>
  </r>
  <r>
    <s v="811003"/>
    <s v="SDF 2018"/>
    <x v="2"/>
    <s v="미참"/>
    <s v=""/>
    <s v=""/>
    <s v="73000818"/>
    <s v="PARTICIPANT"/>
    <x v="1"/>
    <s v=""/>
    <m/>
    <s v=""/>
    <s v="PARTICIPANT"/>
    <s v="조은숙"/>
    <s v="Eunsook"/>
  </r>
  <r>
    <s v="811003"/>
    <s v="SDF 2018"/>
    <x v="2"/>
    <s v="미참"/>
    <s v=""/>
    <s v=""/>
    <s v="73000808"/>
    <s v="PARTICIPANT"/>
    <x v="1"/>
    <s v=""/>
    <m/>
    <s v=""/>
    <s v="PARTICIPANT"/>
    <s v="김정희"/>
    <s v="junghee"/>
  </r>
  <r>
    <s v="811003"/>
    <s v="SDF 2018"/>
    <x v="2"/>
    <s v="미참"/>
    <s v=""/>
    <s v=""/>
    <s v="73000815"/>
    <s v="PARTICIPANT"/>
    <x v="1"/>
    <s v=""/>
    <m/>
    <s v=""/>
    <s v="PARTICIPANT"/>
    <s v="임은"/>
    <s v="lim"/>
  </r>
  <r>
    <s v="811003"/>
    <s v="SDF 2018"/>
    <x v="2"/>
    <s v="미참"/>
    <s v=""/>
    <s v=""/>
    <s v="73000831"/>
    <s v="PARTICIPANT"/>
    <x v="1"/>
    <s v=""/>
    <m/>
    <s v=""/>
    <s v="PARTICIPANT"/>
    <s v="김한길"/>
    <s v="Hangil"/>
  </r>
  <r>
    <s v="811003"/>
    <s v="SDF 2018"/>
    <x v="2"/>
    <s v="미참"/>
    <s v=""/>
    <s v=""/>
    <s v="73000828"/>
    <s v="PARTICIPANT"/>
    <x v="1"/>
    <s v=""/>
    <m/>
    <s v=""/>
    <s v="PARTICIPANT"/>
    <s v="황지숙"/>
    <s v="Jisook"/>
  </r>
  <r>
    <s v="811003"/>
    <s v="SDF 2018"/>
    <x v="2"/>
    <s v="미참"/>
    <s v=""/>
    <s v=""/>
    <s v="73000829"/>
    <s v="PARTICIPANT"/>
    <x v="1"/>
    <s v=""/>
    <m/>
    <s v=""/>
    <s v="PARTICIPANT"/>
    <s v="노아윤"/>
    <s v="Ayoon"/>
  </r>
  <r>
    <s v="811003"/>
    <s v="SDF 2018"/>
    <x v="2"/>
    <s v="미참"/>
    <s v=""/>
    <s v=""/>
    <s v="73000824"/>
    <s v="PARTICIPANT"/>
    <x v="1"/>
    <s v=""/>
    <m/>
    <s v=""/>
    <s v="PARTICIPANT"/>
    <s v="박규량"/>
    <s v="gyu ryang"/>
  </r>
  <r>
    <s v="811003"/>
    <s v="SDF 2018"/>
    <x v="2"/>
    <s v="미참"/>
    <s v=""/>
    <s v=""/>
    <s v="73000825"/>
    <s v="PARTICIPANT"/>
    <x v="1"/>
    <s v=""/>
    <m/>
    <s v=""/>
    <s v="PARTICIPANT"/>
    <s v="유현승"/>
    <s v="YOO"/>
  </r>
  <r>
    <s v="811003"/>
    <s v="SDF 2018"/>
    <x v="2"/>
    <s v="미참"/>
    <s v=""/>
    <s v=""/>
    <s v="73000826"/>
    <s v="PARTICIPANT"/>
    <x v="1"/>
    <s v=""/>
    <m/>
    <s v=""/>
    <s v="PARTICIPANT"/>
    <s v="이원석"/>
    <s v="Lee"/>
  </r>
  <r>
    <s v="811003"/>
    <s v="SDF 2018"/>
    <x v="2"/>
    <s v="미참"/>
    <s v=""/>
    <s v=""/>
    <s v="73000803"/>
    <s v="PARTICIPANT"/>
    <x v="1"/>
    <s v=""/>
    <m/>
    <s v=""/>
    <s v="PARTICIPANT"/>
    <s v="황인"/>
    <s v="Hank"/>
  </r>
  <r>
    <s v="811003"/>
    <s v="SDF 2018"/>
    <x v="2"/>
    <s v="미참"/>
    <s v=""/>
    <s v=""/>
    <s v="73000804"/>
    <s v="PARTICIPANT"/>
    <x v="1"/>
    <s v=""/>
    <m/>
    <s v=""/>
    <s v="PARTICIPANT"/>
    <s v="배현주"/>
    <s v="HyeonJu"/>
  </r>
  <r>
    <s v="811003"/>
    <s v="SDF 2018"/>
    <x v="2"/>
    <s v="미참"/>
    <s v=""/>
    <s v=""/>
    <s v="73000806"/>
    <s v="PARTICIPANT"/>
    <x v="1"/>
    <s v=""/>
    <m/>
    <s v=""/>
    <s v="PARTICIPANT"/>
    <s v="홍혜승"/>
    <s v="HONG"/>
  </r>
  <r>
    <s v="811003"/>
    <s v="SDF 2018"/>
    <x v="2"/>
    <s v="미참"/>
    <s v=""/>
    <s v=""/>
    <s v="73000810"/>
    <s v="PARTICIPANT"/>
    <x v="1"/>
    <s v=""/>
    <m/>
    <s v=""/>
    <s v="PARTICIPANT"/>
    <s v="이수정"/>
    <s v="B"/>
  </r>
  <r>
    <s v="811003"/>
    <s v="SDF 2018"/>
    <x v="2"/>
    <s v="미참"/>
    <s v=""/>
    <s v=""/>
    <s v="73000811"/>
    <s v="PARTICIPANT"/>
    <x v="1"/>
    <s v=""/>
    <m/>
    <s v=""/>
    <s v="PARTICIPANT"/>
    <s v="김남균"/>
    <s v="namgyun"/>
  </r>
  <r>
    <s v="811003"/>
    <s v="SDF 2018"/>
    <x v="2"/>
    <s v="미참"/>
    <s v=""/>
    <s v=""/>
    <s v="73000812"/>
    <s v="PARTICIPANT"/>
    <x v="1"/>
    <s v=""/>
    <m/>
    <s v=""/>
    <s v="PARTICIPANT"/>
    <s v="권희정"/>
    <s v="Heejeong"/>
  </r>
  <r>
    <s v="811003"/>
    <s v="SDF 2018"/>
    <x v="2"/>
    <s v="미참"/>
    <s v=""/>
    <s v=""/>
    <s v="73000813"/>
    <s v="PARTICIPANT"/>
    <x v="1"/>
    <s v=""/>
    <m/>
    <s v=""/>
    <s v="PARTICIPANT"/>
    <s v="이용득"/>
    <s v="YONG DEUK"/>
  </r>
  <r>
    <s v="811003"/>
    <s v="SDF 2018"/>
    <x v="2"/>
    <s v="미참"/>
    <s v=""/>
    <s v=""/>
    <s v="73000799"/>
    <s v="PARTICIPANT"/>
    <x v="1"/>
    <s v=""/>
    <m/>
    <s v=""/>
    <s v="PARTICIPANT"/>
    <s v="최소연"/>
    <s v="Soyoun"/>
  </r>
  <r>
    <s v="811003"/>
    <s v="SDF 2018"/>
    <x v="2"/>
    <s v="미참"/>
    <s v=""/>
    <s v=""/>
    <s v="73000801"/>
    <s v="PARTICIPANT"/>
    <x v="1"/>
    <s v=""/>
    <m/>
    <s v=""/>
    <s v="PARTICIPANT"/>
    <s v="이준명"/>
    <s v="JUNMYUNG"/>
  </r>
  <r>
    <s v="811003"/>
    <s v="SDF 2018"/>
    <x v="2"/>
    <s v="미참"/>
    <s v=""/>
    <s v=""/>
    <s v="73000840"/>
    <s v="PARTICIPANT"/>
    <x v="1"/>
    <s v=""/>
    <m/>
    <s v=""/>
    <s v="PARTICIPANT"/>
    <s v="장동우"/>
    <s v="Jang"/>
  </r>
  <r>
    <s v="811003"/>
    <s v="SDF 2018"/>
    <x v="2"/>
    <s v="미참"/>
    <s v=""/>
    <s v=""/>
    <s v="73000837"/>
    <s v="PARTICIPANT"/>
    <x v="1"/>
    <s v=""/>
    <m/>
    <s v=""/>
    <s v="PARTICIPANT"/>
    <s v="이준서"/>
    <s v="JUN SEO"/>
  </r>
  <r>
    <s v="811003"/>
    <s v="SDF 2018"/>
    <x v="2"/>
    <s v="미참"/>
    <s v=""/>
    <s v=""/>
    <s v="73000833"/>
    <s v="PARTICIPANT"/>
    <x v="1"/>
    <s v=""/>
    <m/>
    <s v=""/>
    <s v="PARTICIPANT"/>
    <s v="윤정우"/>
    <s v="Yun"/>
  </r>
  <r>
    <s v="811003"/>
    <s v="SDF 2018"/>
    <x v="2"/>
    <s v="미참"/>
    <s v=""/>
    <s v=""/>
    <s v="73000834"/>
    <s v="PARTICIPANT"/>
    <x v="1"/>
    <s v=""/>
    <m/>
    <s v=""/>
    <s v="PARTICIPANT"/>
    <s v="이종우"/>
    <s v="LEe"/>
  </r>
  <r>
    <s v="811003"/>
    <s v="SDF 2018"/>
    <x v="2"/>
    <s v="미참"/>
    <s v=""/>
    <s v=""/>
    <s v="73000835"/>
    <s v="PARTICIPANT"/>
    <x v="1"/>
    <s v=""/>
    <m/>
    <s v=""/>
    <s v="PARTICIPANT"/>
    <s v="김시은"/>
    <s v="SIEUN"/>
  </r>
  <r>
    <s v="811003"/>
    <s v="SDF 2018"/>
    <x v="2"/>
    <s v="미참"/>
    <s v=""/>
    <s v=""/>
    <s v="73000843"/>
    <s v="PARTICIPANT"/>
    <x v="1"/>
    <s v=""/>
    <m/>
    <s v=""/>
    <s v="PARTICIPANT"/>
    <s v="양영선"/>
    <s v="Youngseon"/>
  </r>
  <r>
    <s v="811003"/>
    <s v="SDF 2018"/>
    <x v="2"/>
    <s v="미참"/>
    <s v=""/>
    <s v=""/>
    <s v="73000850"/>
    <s v="PARTICIPANT"/>
    <x v="1"/>
    <s v=""/>
    <m/>
    <s v=""/>
    <s v="PARTICIPANT"/>
    <s v="천은희"/>
    <s v="EUNHEE"/>
  </r>
  <r>
    <s v="811003"/>
    <s v="SDF 2018"/>
    <x v="2"/>
    <s v="미참"/>
    <s v=""/>
    <s v=""/>
    <s v="73000845"/>
    <s v="PARTICIPANT"/>
    <x v="1"/>
    <s v=""/>
    <m/>
    <s v=""/>
    <s v="PARTICIPANT"/>
    <s v="권미현"/>
    <s v="Mihyun"/>
  </r>
  <r>
    <s v="811003"/>
    <s v="SDF 2018"/>
    <x v="2"/>
    <s v="미참"/>
    <s v=""/>
    <s v=""/>
    <s v="73000846"/>
    <s v="PARTICIPANT"/>
    <x v="1"/>
    <s v=""/>
    <m/>
    <s v=""/>
    <s v="PARTICIPANT"/>
    <s v="박나경"/>
    <s v="nakyung"/>
  </r>
  <r>
    <s v="811003"/>
    <s v="SDF 2018"/>
    <x v="2"/>
    <s v="미참"/>
    <s v=""/>
    <s v=""/>
    <s v="73000847"/>
    <s v="PARTICIPANT"/>
    <x v="1"/>
    <s v=""/>
    <m/>
    <s v=""/>
    <s v="PARTICIPANT"/>
    <s v="조문금"/>
    <s v="ZHAO"/>
  </r>
  <r>
    <s v="811003"/>
    <s v="SDF 2018"/>
    <x v="2"/>
    <s v="미참"/>
    <s v=""/>
    <s v=""/>
    <s v="73000848"/>
    <s v="PARTICIPANT"/>
    <x v="1"/>
    <s v=""/>
    <m/>
    <s v=""/>
    <s v="PARTICIPANT"/>
    <s v="고아라"/>
    <s v="go"/>
  </r>
  <r>
    <s v="811003"/>
    <s v="SDF 2018"/>
    <x v="2"/>
    <s v="미참"/>
    <s v=""/>
    <s v=""/>
    <s v="73000866"/>
    <s v="PARTICIPANT"/>
    <x v="1"/>
    <s v=""/>
    <m/>
    <s v=""/>
    <s v="PARTICIPANT"/>
    <s v="심재필"/>
    <s v="Shim"/>
  </r>
  <r>
    <s v="811003"/>
    <s v="SDF 2018"/>
    <x v="2"/>
    <s v="미참"/>
    <s v=""/>
    <s v=""/>
    <s v="73000869"/>
    <s v="PARTICIPANT"/>
    <x v="1"/>
    <s v=""/>
    <m/>
    <s v=""/>
    <s v="PARTICIPANT"/>
    <s v="전성용"/>
    <s v="sungyong"/>
  </r>
  <r>
    <s v="811003"/>
    <s v="SDF 2018"/>
    <x v="2"/>
    <s v="미참"/>
    <s v=""/>
    <s v=""/>
    <s v="73000864"/>
    <s v="PARTICIPANT"/>
    <x v="1"/>
    <s v=""/>
    <m/>
    <s v=""/>
    <s v="PARTICIPANT"/>
    <s v="윤대관"/>
    <s v="DAEKWAN"/>
  </r>
  <r>
    <s v="811003"/>
    <s v="SDF 2018"/>
    <x v="2"/>
    <s v="미참"/>
    <s v=""/>
    <s v=""/>
    <s v="73000856"/>
    <s v="PARTICIPANT"/>
    <x v="1"/>
    <s v=""/>
    <m/>
    <s v=""/>
    <s v="PARTICIPANT"/>
    <s v="김현화"/>
    <s v="Hyunhwa"/>
  </r>
  <r>
    <s v="811003"/>
    <s v="SDF 2018"/>
    <x v="2"/>
    <s v="미참"/>
    <s v=""/>
    <s v=""/>
    <s v="73000857"/>
    <s v="PARTICIPANT"/>
    <x v="1"/>
    <s v=""/>
    <m/>
    <s v=""/>
    <s v="PARTICIPANT"/>
    <s v="김현주"/>
    <s v="KIM"/>
  </r>
  <r>
    <s v="811003"/>
    <s v="SDF 2018"/>
    <x v="2"/>
    <s v="미참"/>
    <s v=""/>
    <s v=""/>
    <s v="73000853"/>
    <s v="PARTICIPANT"/>
    <x v="1"/>
    <s v=""/>
    <m/>
    <s v=""/>
    <s v="PARTICIPANT"/>
    <s v="이상돈"/>
    <s v="Sangdon"/>
  </r>
  <r>
    <s v="811003"/>
    <s v="SDF 2018"/>
    <x v="2"/>
    <s v="미참"/>
    <s v=""/>
    <s v=""/>
    <s v="73000854"/>
    <s v="PARTICIPANT"/>
    <x v="1"/>
    <s v=""/>
    <m/>
    <s v=""/>
    <s v="PARTICIPANT"/>
    <s v="송유림"/>
    <s v="Yurim"/>
  </r>
  <r>
    <s v="811003"/>
    <s v="SDF 2018"/>
    <x v="2"/>
    <s v="미참"/>
    <s v=""/>
    <s v=""/>
    <s v="73000884"/>
    <s v="PARTICIPANT"/>
    <x v="1"/>
    <s v=""/>
    <m/>
    <s v=""/>
    <s v="PARTICIPANT"/>
    <s v="이수현"/>
    <s v="Lee"/>
  </r>
  <r>
    <s v="811003"/>
    <s v="SDF 2018"/>
    <x v="2"/>
    <s v="미참"/>
    <s v=""/>
    <s v=""/>
    <s v="73000891"/>
    <s v="PARTICIPANT"/>
    <x v="1"/>
    <s v=""/>
    <m/>
    <s v=""/>
    <s v="PARTICIPANT"/>
    <s v="최성현"/>
    <s v="choe"/>
  </r>
  <r>
    <s v="811003"/>
    <s v="SDF 2018"/>
    <x v="2"/>
    <s v="미참"/>
    <s v=""/>
    <s v=""/>
    <s v="73000893"/>
    <s v="PARTICIPANT"/>
    <x v="1"/>
    <s v=""/>
    <m/>
    <s v=""/>
    <s v="PARTICIPANT"/>
    <s v="김지수"/>
    <s v="Jisu"/>
  </r>
  <r>
    <s v="811003"/>
    <s v="SDF 2018"/>
    <x v="2"/>
    <s v="미참"/>
    <s v=""/>
    <s v=""/>
    <s v="73000894"/>
    <s v="PARTICIPANT"/>
    <x v="1"/>
    <s v=""/>
    <m/>
    <s v=""/>
    <s v="PARTICIPANT"/>
    <s v="김형주"/>
    <s v="Hyeongju"/>
  </r>
  <r>
    <s v="811003"/>
    <s v="SDF 2018"/>
    <x v="2"/>
    <s v="미참"/>
    <s v=""/>
    <s v=""/>
    <s v="73000900"/>
    <s v="PARTICIPANT"/>
    <x v="1"/>
    <s v=""/>
    <m/>
    <s v=""/>
    <s v="PARTICIPANT"/>
    <s v="박소희"/>
    <s v="sohee"/>
  </r>
  <r>
    <s v="811003"/>
    <s v="SDF 2018"/>
    <x v="2"/>
    <s v="미참"/>
    <s v=""/>
    <s v=""/>
    <s v="73000901"/>
    <s v="PARTICIPANT"/>
    <x v="1"/>
    <s v=""/>
    <m/>
    <s v=""/>
    <s v="PARTICIPANT"/>
    <s v="최수현"/>
    <s v="choi"/>
  </r>
  <r>
    <s v="811003"/>
    <s v="SDF 2018"/>
    <x v="2"/>
    <s v="미참"/>
    <s v=""/>
    <s v=""/>
    <s v="73000903"/>
    <s v="PARTICIPANT"/>
    <x v="1"/>
    <s v=""/>
    <m/>
    <s v=""/>
    <s v="PARTICIPANT"/>
    <s v="황재연"/>
    <s v="Jaeyeon"/>
  </r>
  <r>
    <s v="811003"/>
    <s v="SDF 2018"/>
    <x v="2"/>
    <s v="미참"/>
    <s v=""/>
    <s v=""/>
    <s v="73000904"/>
    <s v="PARTICIPANT"/>
    <x v="1"/>
    <s v=""/>
    <m/>
    <s v=""/>
    <s v="PARTICIPANT"/>
    <s v="홍성욱"/>
    <s v="seongwook"/>
  </r>
  <r>
    <s v="811003"/>
    <s v="SDF 2018"/>
    <x v="2"/>
    <s v="미참"/>
    <s v=""/>
    <s v=""/>
    <s v="73000905"/>
    <s v="PARTICIPANT"/>
    <x v="1"/>
    <s v=""/>
    <m/>
    <s v=""/>
    <s v="PARTICIPANT"/>
    <s v="권수정"/>
    <s v="sujeong"/>
  </r>
  <r>
    <s v="811003"/>
    <s v="SDF 2018"/>
    <x v="2"/>
    <s v="미참"/>
    <s v=""/>
    <s v=""/>
    <s v="73000906"/>
    <s v="PARTICIPANT"/>
    <x v="1"/>
    <s v=""/>
    <m/>
    <s v=""/>
    <s v="PARTICIPANT"/>
    <s v="원민지"/>
    <s v="Minji"/>
  </r>
  <r>
    <s v="811003"/>
    <s v="SDF 2018"/>
    <x v="2"/>
    <s v="미참"/>
    <s v=""/>
    <s v=""/>
    <s v="73000873"/>
    <s v="PARTICIPANT"/>
    <x v="1"/>
    <s v=""/>
    <m/>
    <s v=""/>
    <s v="PARTICIPANT"/>
    <s v="이태규"/>
    <s v="TAEKYU"/>
  </r>
  <r>
    <s v="811003"/>
    <s v="SDF 2018"/>
    <x v="2"/>
    <s v="미참"/>
    <s v=""/>
    <s v=""/>
    <s v="73000875"/>
    <s v="PARTICIPANT"/>
    <x v="1"/>
    <s v=""/>
    <m/>
    <s v=""/>
    <s v="PARTICIPANT"/>
    <s v="김동훈"/>
    <s v="Donghun"/>
  </r>
  <r>
    <s v="811003"/>
    <s v="SDF 2018"/>
    <x v="2"/>
    <s v="미참"/>
    <s v=""/>
    <s v=""/>
    <s v="73000876"/>
    <s v="PARTICIPANT"/>
    <x v="1"/>
    <s v=""/>
    <m/>
    <s v=""/>
    <s v="PARTICIPANT"/>
    <s v="최재윤"/>
    <s v="Jaeyun"/>
  </r>
  <r>
    <s v="811003"/>
    <s v="SDF 2018"/>
    <x v="2"/>
    <s v="미참"/>
    <s v=""/>
    <s v=""/>
    <s v="73000877"/>
    <s v="PARTICIPANT"/>
    <x v="1"/>
    <s v=""/>
    <m/>
    <s v=""/>
    <s v="PARTICIPANT"/>
    <s v="조혜림"/>
    <s v="Hyerim"/>
  </r>
  <r>
    <s v="811003"/>
    <s v="SDF 2018"/>
    <x v="2"/>
    <s v="미참"/>
    <s v=""/>
    <s v=""/>
    <s v="73000887"/>
    <s v="PARTICIPANT"/>
    <x v="1"/>
    <s v=""/>
    <m/>
    <s v=""/>
    <s v="PARTICIPANT"/>
    <s v="김민지"/>
    <s v="Minji"/>
  </r>
  <r>
    <s v="811003"/>
    <s v="SDF 2018"/>
    <x v="2"/>
    <s v="미참"/>
    <s v=""/>
    <s v=""/>
    <s v="73000888"/>
    <s v="PARTICIPANT"/>
    <x v="1"/>
    <s v=""/>
    <m/>
    <s v=""/>
    <s v="PARTICIPANT"/>
    <s v="이형석"/>
    <s v="Hyeong Seuk"/>
  </r>
  <r>
    <s v="811003"/>
    <s v="SDF 2018"/>
    <x v="2"/>
    <s v="미참"/>
    <s v=""/>
    <s v=""/>
    <s v="73000889"/>
    <s v="PARTICIPANT"/>
    <x v="1"/>
    <s v=""/>
    <m/>
    <s v=""/>
    <s v="PARTICIPANT"/>
    <s v="백경민"/>
    <s v="kyungmin"/>
  </r>
  <r>
    <s v="811003"/>
    <s v="SDF 2018"/>
    <x v="2"/>
    <s v="미참"/>
    <s v=""/>
    <s v=""/>
    <s v="73000879"/>
    <s v="PARTICIPANT"/>
    <x v="1"/>
    <s v=""/>
    <m/>
    <s v=""/>
    <s v="PARTICIPANT"/>
    <s v="안영삼"/>
    <s v="Youngsam"/>
  </r>
  <r>
    <s v="811003"/>
    <s v="SDF 2018"/>
    <x v="2"/>
    <s v="미참"/>
    <s v=""/>
    <s v=""/>
    <s v="73000880"/>
    <s v="PARTICIPANT"/>
    <x v="1"/>
    <s v=""/>
    <m/>
    <s v=""/>
    <s v="PARTICIPANT"/>
    <s v="이주영"/>
    <s v="Jooyoung"/>
  </r>
  <r>
    <s v="811003"/>
    <s v="SDF 2018"/>
    <x v="2"/>
    <s v="미참"/>
    <s v=""/>
    <s v=""/>
    <s v="73000881"/>
    <s v="PARTICIPANT"/>
    <x v="1"/>
    <s v=""/>
    <m/>
    <s v=""/>
    <s v="PARTICIPANT"/>
    <s v="조문주"/>
    <s v="Moonjoo"/>
  </r>
  <r>
    <s v="811003"/>
    <s v="SDF 2018"/>
    <x v="2"/>
    <s v="미참"/>
    <s v=""/>
    <s v=""/>
    <s v="73000925"/>
    <s v="PARTICIPANT"/>
    <x v="1"/>
    <s v=""/>
    <m/>
    <s v=""/>
    <s v="PARTICIPANT"/>
    <s v="이봉만"/>
    <s v="Bongman"/>
  </r>
  <r>
    <s v="811003"/>
    <s v="SDF 2018"/>
    <x v="2"/>
    <s v="미참"/>
    <s v=""/>
    <s v=""/>
    <s v="73000923"/>
    <s v="PARTICIPANT"/>
    <x v="1"/>
    <s v=""/>
    <m/>
    <s v=""/>
    <s v="PARTICIPANT"/>
    <s v="손진영"/>
    <s v="Jinyoung"/>
  </r>
  <r>
    <s v="811003"/>
    <s v="SDF 2018"/>
    <x v="2"/>
    <s v="미참"/>
    <s v=""/>
    <s v=""/>
    <s v="73000919"/>
    <s v="PARTICIPANT"/>
    <x v="1"/>
    <s v=""/>
    <m/>
    <s v=""/>
    <s v="PARTICIPANT"/>
    <s v="김성윤"/>
    <s v="SungYoon"/>
  </r>
  <r>
    <s v="811003"/>
    <s v="SDF 2018"/>
    <x v="2"/>
    <s v="미참"/>
    <s v=""/>
    <s v=""/>
    <s v="73000920"/>
    <s v="PARTICIPANT"/>
    <x v="1"/>
    <s v=""/>
    <m/>
    <s v=""/>
    <s v="PARTICIPANT"/>
    <s v="박강"/>
    <s v="kang"/>
  </r>
  <r>
    <s v="811003"/>
    <s v="SDF 2018"/>
    <x v="2"/>
    <s v="미참"/>
    <s v=""/>
    <s v=""/>
    <s v="73000912"/>
    <s v="PARTICIPANT"/>
    <x v="1"/>
    <s v=""/>
    <m/>
    <s v=""/>
    <s v="PARTICIPANT"/>
    <s v="박오름"/>
    <s v="Ohreum"/>
  </r>
  <r>
    <s v="811003"/>
    <s v="SDF 2018"/>
    <x v="2"/>
    <s v="미참"/>
    <s v=""/>
    <s v=""/>
    <s v="73000913"/>
    <s v="PARTICIPANT"/>
    <x v="1"/>
    <s v=""/>
    <m/>
    <s v=""/>
    <s v="PARTICIPANT"/>
    <s v="전재성"/>
    <s v="JEON"/>
  </r>
  <r>
    <s v="811003"/>
    <s v="SDF 2018"/>
    <x v="2"/>
    <s v="미참"/>
    <s v=""/>
    <s v=""/>
    <s v="73000914"/>
    <s v="PARTICIPANT"/>
    <x v="1"/>
    <s v=""/>
    <m/>
    <s v=""/>
    <s v="PARTICIPANT"/>
    <s v="김정지현"/>
    <s v="GHIMJEONG"/>
  </r>
  <r>
    <s v="811003"/>
    <s v="SDF 2018"/>
    <x v="2"/>
    <s v="미참"/>
    <s v=""/>
    <s v=""/>
    <s v="73000908"/>
    <s v="PARTICIPANT"/>
    <x v="1"/>
    <s v=""/>
    <m/>
    <s v=""/>
    <s v="PARTICIPANT"/>
    <s v="김미엽"/>
    <s v="Miyup"/>
  </r>
  <r>
    <s v="811003"/>
    <s v="SDF 2018"/>
    <x v="2"/>
    <s v="미참"/>
    <s v=""/>
    <s v=""/>
    <s v="73000909"/>
    <s v="PARTICIPANT"/>
    <x v="1"/>
    <s v=""/>
    <m/>
    <s v=""/>
    <s v="PARTICIPANT"/>
    <s v="박세희"/>
    <s v="Sehee"/>
  </r>
  <r>
    <s v="811003"/>
    <s v="SDF 2018"/>
    <x v="2"/>
    <s v="미참"/>
    <s v=""/>
    <s v=""/>
    <s v="73000916"/>
    <s v="PARTICIPANT"/>
    <x v="1"/>
    <s v=""/>
    <m/>
    <s v=""/>
    <s v="PARTICIPANT"/>
    <s v="신영"/>
    <s v="Young"/>
  </r>
  <r>
    <s v="811003"/>
    <s v="SDF 2018"/>
    <x v="2"/>
    <s v="미참"/>
    <s v=""/>
    <s v=""/>
    <s v="73000917"/>
    <s v="PARTICIPANT"/>
    <x v="1"/>
    <s v=""/>
    <m/>
    <s v=""/>
    <s v="PARTICIPANT"/>
    <s v="신혜정"/>
    <s v="Hye Jeogn"/>
  </r>
  <r>
    <s v="811003"/>
    <s v="SDF 2018"/>
    <x v="2"/>
    <s v="미참"/>
    <s v=""/>
    <s v=""/>
    <s v="73000935"/>
    <s v="PARTICIPANT"/>
    <x v="1"/>
    <s v=""/>
    <m/>
    <s v=""/>
    <s v="PARTICIPANT"/>
    <s v="김형섭"/>
    <s v="hyeongseop"/>
  </r>
  <r>
    <s v="811003"/>
    <s v="SDF 2018"/>
    <x v="2"/>
    <s v="미참"/>
    <s v=""/>
    <s v=""/>
    <s v="73000936"/>
    <s v="PARTICIPANT"/>
    <x v="1"/>
    <s v=""/>
    <m/>
    <s v=""/>
    <s v="PARTICIPANT"/>
    <s v="기창진"/>
    <s v="Chang Jim"/>
  </r>
  <r>
    <s v="811003"/>
    <s v="SDF 2018"/>
    <x v="2"/>
    <s v="미참"/>
    <s v=""/>
    <s v=""/>
    <s v="73000937"/>
    <s v="PARTICIPANT"/>
    <x v="1"/>
    <s v=""/>
    <m/>
    <s v=""/>
    <s v="PARTICIPANT"/>
    <s v="박승희"/>
    <s v="WARK"/>
  </r>
  <r>
    <s v="811003"/>
    <s v="SDF 2018"/>
    <x v="2"/>
    <s v="미참"/>
    <s v=""/>
    <s v=""/>
    <s v="73000938"/>
    <s v="PARTICIPANT"/>
    <x v="1"/>
    <s v=""/>
    <m/>
    <s v=""/>
    <s v="PARTICIPANT"/>
    <s v="김진아"/>
    <s v="JINA"/>
  </r>
  <r>
    <s v="811003"/>
    <s v="SDF 2018"/>
    <x v="2"/>
    <s v="미참"/>
    <s v=""/>
    <s v=""/>
    <s v="73000939"/>
    <s v="PARTICIPANT"/>
    <x v="1"/>
    <s v=""/>
    <m/>
    <s v=""/>
    <s v="PARTICIPANT"/>
    <s v="서지연"/>
    <s v="Jiyoun"/>
  </r>
  <r>
    <s v="811003"/>
    <s v="SDF 2018"/>
    <x v="2"/>
    <s v="미참"/>
    <s v=""/>
    <s v=""/>
    <s v="73000930"/>
    <s v="PARTICIPANT"/>
    <x v="1"/>
    <s v=""/>
    <m/>
    <s v=""/>
    <s v="PARTICIPANT"/>
    <s v="최수지"/>
    <s v="Suzi"/>
  </r>
  <r>
    <s v="811003"/>
    <s v="SDF 2018"/>
    <x v="2"/>
    <s v="미참"/>
    <s v=""/>
    <s v=""/>
    <s v="73000931"/>
    <s v="PARTICIPANT"/>
    <x v="1"/>
    <s v=""/>
    <m/>
    <s v=""/>
    <s v="PARTICIPANT"/>
    <s v="김인곤"/>
    <s v="Kim"/>
  </r>
  <r>
    <s v="811003"/>
    <s v="SDF 2018"/>
    <x v="2"/>
    <s v="미참"/>
    <s v=""/>
    <s v=""/>
    <s v="73000932"/>
    <s v="PARTICIPANT"/>
    <x v="1"/>
    <s v=""/>
    <m/>
    <s v=""/>
    <s v="PARTICIPANT"/>
    <s v="김용웅"/>
    <s v="Yong Woong"/>
  </r>
  <r>
    <s v="811003"/>
    <s v="SDF 2018"/>
    <x v="2"/>
    <s v="미참"/>
    <s v=""/>
    <s v=""/>
    <s v="73000928"/>
    <s v="PARTICIPANT"/>
    <x v="1"/>
    <s v=""/>
    <m/>
    <s v=""/>
    <s v="PARTICIPANT"/>
    <s v="김유미"/>
    <s v="Yoomi"/>
  </r>
  <r>
    <s v="811003"/>
    <s v="SDF 2018"/>
    <x v="2"/>
    <s v="미참"/>
    <s v=""/>
    <s v=""/>
    <s v="73000941"/>
    <s v="PARTICIPANT"/>
    <x v="1"/>
    <s v=""/>
    <m/>
    <s v=""/>
    <s v="PARTICIPANT"/>
    <s v="김민주"/>
    <s v="Kim"/>
  </r>
  <r>
    <s v="811003"/>
    <s v="SDF 2018"/>
    <x v="2"/>
    <s v="미참"/>
    <s v=""/>
    <s v=""/>
    <s v="73000946"/>
    <s v="PARTICIPANT"/>
    <x v="1"/>
    <s v=""/>
    <m/>
    <s v=""/>
    <s v="PARTICIPANT"/>
    <s v="서보민"/>
    <s v="Bomin"/>
  </r>
  <r>
    <s v="811003"/>
    <s v="SDF 2018"/>
    <x v="2"/>
    <s v="미참"/>
    <s v=""/>
    <s v=""/>
    <s v="73000947"/>
    <s v="PARTICIPANT"/>
    <x v="1"/>
    <s v=""/>
    <m/>
    <s v=""/>
    <s v="PARTICIPANT"/>
    <s v="황희경"/>
    <s v="Hwang"/>
  </r>
  <r>
    <s v="811003"/>
    <s v="SDF 2018"/>
    <x v="2"/>
    <s v="미참"/>
    <s v=""/>
    <s v=""/>
    <s v="73000948"/>
    <s v="PARTICIPANT"/>
    <x v="1"/>
    <s v=""/>
    <m/>
    <s v=""/>
    <s v="PARTICIPANT"/>
    <s v="안효미"/>
    <s v="hyomi"/>
  </r>
  <r>
    <s v="811003"/>
    <s v="SDF 2018"/>
    <x v="2"/>
    <s v="미참"/>
    <s v=""/>
    <s v=""/>
    <s v="73000949"/>
    <s v="PARTICIPANT"/>
    <x v="1"/>
    <s v=""/>
    <m/>
    <s v=""/>
    <s v="PARTICIPANT"/>
    <s v="이경희"/>
    <s v="Kyunghee"/>
  </r>
  <r>
    <s v="811003"/>
    <s v="SDF 2018"/>
    <x v="2"/>
    <s v="미참"/>
    <s v=""/>
    <s v=""/>
    <s v="73000950"/>
    <s v="PARTICIPANT"/>
    <x v="1"/>
    <s v=""/>
    <m/>
    <s v=""/>
    <s v="PARTICIPANT"/>
    <s v="장윤주"/>
    <s v="YoonJoo"/>
  </r>
  <r>
    <s v="811003"/>
    <s v="SDF 2018"/>
    <x v="2"/>
    <s v="미참"/>
    <s v=""/>
    <s v=""/>
    <s v="73001276"/>
    <s v="SBS"/>
    <x v="1"/>
    <s v=""/>
    <m/>
    <s v=""/>
    <s v="PARTICIPANT"/>
    <s v="이상훈"/>
    <s v="SangHoon"/>
  </r>
  <r>
    <s v="811003"/>
    <s v="SDF 2018"/>
    <x v="2"/>
    <s v="미참"/>
    <s v=""/>
    <s v=""/>
    <s v="73001277"/>
    <s v="SBS"/>
    <x v="1"/>
    <s v=""/>
    <m/>
    <s v=""/>
    <s v="PARTICIPANT"/>
    <s v="김학겸"/>
    <s v="Hak-kyom"/>
  </r>
  <r>
    <s v="811003"/>
    <s v="SDF 2018"/>
    <x v="2"/>
    <s v="미참"/>
    <s v=""/>
    <s v=""/>
    <s v="73001271"/>
    <s v="SBS"/>
    <x v="1"/>
    <s v=""/>
    <m/>
    <s v=""/>
    <s v="PARTICIPANT"/>
    <s v="전은진"/>
    <s v="Eun Zin"/>
  </r>
  <r>
    <s v="811003"/>
    <s v="SDF 2018"/>
    <x v="2"/>
    <s v="미참"/>
    <s v=""/>
    <s v=""/>
    <s v="73001272"/>
    <s v="SBS"/>
    <x v="1"/>
    <s v=""/>
    <m/>
    <s v=""/>
    <s v="PARTICIPANT"/>
    <s v="정한결"/>
    <s v="Hangyeol"/>
  </r>
  <r>
    <s v="811003"/>
    <s v="SDF 2018"/>
    <x v="2"/>
    <s v="미참"/>
    <s v=""/>
    <s v=""/>
    <s v="73001273"/>
    <s v="SBS"/>
    <x v="1"/>
    <s v=""/>
    <m/>
    <s v=""/>
    <s v="PARTICIPANT"/>
    <s v="신준호"/>
    <s v="Jun Ho"/>
  </r>
  <r>
    <s v="811003"/>
    <s v="SDF 2018"/>
    <x v="2"/>
    <s v="미참"/>
    <s v=""/>
    <s v=""/>
    <s v="73001257"/>
    <s v="PARTICIPANT"/>
    <x v="1"/>
    <s v=""/>
    <m/>
    <s v=""/>
    <s v="PARTICIPANT"/>
    <s v="함상범"/>
    <s v="Sang-Beom"/>
  </r>
  <r>
    <s v="811003"/>
    <s v="SDF 2018"/>
    <x v="2"/>
    <s v="미참"/>
    <s v=""/>
    <s v=""/>
    <s v="73001258"/>
    <s v="PARTICIPANT"/>
    <x v="1"/>
    <s v=""/>
    <m/>
    <s v=""/>
    <s v="PARTICIPANT"/>
    <s v="배진희"/>
    <s v="Jin-Hee"/>
  </r>
  <r>
    <s v="811003"/>
    <s v="SDF 2018"/>
    <x v="2"/>
    <s v="미참"/>
    <s v=""/>
    <s v=""/>
    <s v="73001260"/>
    <s v="PARTICIPANT"/>
    <x v="1"/>
    <s v=""/>
    <m/>
    <s v=""/>
    <s v="PARTICIPANT"/>
    <s v="이치형"/>
    <s v="Chi-Hyung"/>
  </r>
  <r>
    <s v="811003"/>
    <s v="SDF 2018"/>
    <x v="2"/>
    <s v="미참"/>
    <s v=""/>
    <s v=""/>
    <s v="73001261"/>
    <s v="PARTICIPANT"/>
    <x v="1"/>
    <s v=""/>
    <m/>
    <s v=""/>
    <s v="PARTICIPANT"/>
    <s v="임상혁"/>
    <s v="Sang-Hyeok"/>
  </r>
  <r>
    <s v="811003"/>
    <s v="SDF 2018"/>
    <x v="2"/>
    <s v="미참"/>
    <s v=""/>
    <s v=""/>
    <s v="73001262"/>
    <s v="PARTICIPANT"/>
    <x v="1"/>
    <s v=""/>
    <m/>
    <s v=""/>
    <s v="PARTICIPANT"/>
    <s v="정상조"/>
    <s v="Sang-Jo"/>
  </r>
  <r>
    <s v="811003"/>
    <s v="SDF 2018"/>
    <x v="2"/>
    <s v="미참"/>
    <s v=""/>
    <s v=""/>
    <s v="73001263"/>
    <s v="PARTICIPANT"/>
    <x v="1"/>
    <s v=""/>
    <m/>
    <s v=""/>
    <s v="PARTICIPANT"/>
    <s v="노경원"/>
    <s v="Kyung-Won"/>
  </r>
  <r>
    <s v="811003"/>
    <s v="SDF 2018"/>
    <x v="2"/>
    <s v="미참"/>
    <s v=""/>
    <s v=""/>
    <s v="73001255"/>
    <s v="PARTICIPANT"/>
    <x v="1"/>
    <s v=""/>
    <m/>
    <s v=""/>
    <s v="PARTICIPANT"/>
    <s v="조영준"/>
    <s v="Young-Jun"/>
  </r>
  <r>
    <s v="811003"/>
    <s v="SDF 2018"/>
    <x v="2"/>
    <s v="미참"/>
    <s v=""/>
    <s v=""/>
    <s v="73001251"/>
    <s v="PARTICIPANT"/>
    <x v="1"/>
    <s v=""/>
    <m/>
    <s v=""/>
    <s v="PARTICIPANT"/>
    <s v="김정태"/>
    <s v="Jeong-Tae"/>
  </r>
  <r>
    <s v="811003"/>
    <s v="SDF 2018"/>
    <x v="2"/>
    <s v="미참"/>
    <s v=""/>
    <s v=""/>
    <s v="73001252"/>
    <s v="PARTICIPANT"/>
    <x v="1"/>
    <s v=""/>
    <m/>
    <s v=""/>
    <s v="PARTICIPANT"/>
    <s v="김혜영"/>
    <s v="Hye-Young"/>
  </r>
  <r>
    <s v="811003"/>
    <s v="SDF 2018"/>
    <x v="2"/>
    <s v="미참"/>
    <s v=""/>
    <s v=""/>
    <s v="73001236"/>
    <s v="PARTICIPANT"/>
    <x v="1"/>
    <s v=""/>
    <m/>
    <s v=""/>
    <s v="PARTICIPANT"/>
    <s v="정호철"/>
    <s v="Hocheol"/>
  </r>
  <r>
    <s v="811003"/>
    <s v="SDF 2018"/>
    <x v="2"/>
    <s v="미참"/>
    <s v=""/>
    <s v=""/>
    <s v="73001234"/>
    <s v="PARTICIPANT"/>
    <x v="1"/>
    <s v=""/>
    <m/>
    <s v=""/>
    <s v="PARTICIPANT"/>
    <s v="이원태"/>
    <s v="Wontae"/>
  </r>
  <r>
    <s v="811003"/>
    <s v="SDF 2018"/>
    <x v="2"/>
    <s v="미참"/>
    <s v=""/>
    <s v=""/>
    <s v="73001246"/>
    <s v="PARTICIPANT"/>
    <x v="1"/>
    <s v=""/>
    <m/>
    <s v=""/>
    <s v="PARTICIPANT"/>
    <s v="김진우"/>
    <s v="Jinwoo"/>
  </r>
  <r>
    <s v="811003"/>
    <s v="SDF 2018"/>
    <x v="2"/>
    <s v="미참"/>
    <s v=""/>
    <s v=""/>
    <s v="73001247"/>
    <s v="PARTICIPANT"/>
    <x v="1"/>
    <s v=""/>
    <m/>
    <s v=""/>
    <s v="PARTICIPANT"/>
    <s v="김세환"/>
    <s v="Sei-Hwan"/>
  </r>
  <r>
    <s v="811003"/>
    <s v="SDF 2018"/>
    <x v="2"/>
    <s v="미참"/>
    <s v=""/>
    <s v=""/>
    <s v="73001248"/>
    <s v="PARTICIPANT"/>
    <x v="1"/>
    <s v=""/>
    <m/>
    <s v=""/>
    <s v="PARTICIPANT"/>
    <s v="신종철"/>
    <s v="Jong-Chul"/>
  </r>
  <r>
    <s v="811003"/>
    <s v="SDF 2018"/>
    <x v="2"/>
    <s v="미참"/>
    <s v=""/>
    <s v=""/>
    <s v="73001294"/>
    <s v="SBS"/>
    <x v="1"/>
    <s v=""/>
    <m/>
    <s v=""/>
    <s v="PARTICIPANT"/>
    <s v="황정우"/>
    <s v="JUNGWOO"/>
  </r>
  <r>
    <s v="811003"/>
    <s v="SDF 2018"/>
    <x v="2"/>
    <s v="미참"/>
    <s v=""/>
    <s v=""/>
    <s v="73001287"/>
    <s v="SBS"/>
    <x v="1"/>
    <s v=""/>
    <m/>
    <s v=""/>
    <s v="PARTICIPANT"/>
    <s v="이혜진"/>
    <s v="lee"/>
  </r>
  <r>
    <s v="811003"/>
    <s v="SDF 2018"/>
    <x v="2"/>
    <s v="미참"/>
    <s v=""/>
    <s v=""/>
    <s v="73001288"/>
    <s v="SBS"/>
    <x v="1"/>
    <s v=""/>
    <m/>
    <s v=""/>
    <s v="PARTICIPANT"/>
    <s v="장수인"/>
    <s v="Jang"/>
  </r>
  <r>
    <s v="811003"/>
    <s v="SDF 2018"/>
    <x v="2"/>
    <s v="미참"/>
    <s v=""/>
    <s v=""/>
    <s v="73001290"/>
    <s v="SBS"/>
    <x v="1"/>
    <s v=""/>
    <m/>
    <s v=""/>
    <s v="PARTICIPANT"/>
    <s v="김효진"/>
    <s v="Kim"/>
  </r>
  <r>
    <s v="811003"/>
    <s v="SDF 2018"/>
    <x v="2"/>
    <s v="미참"/>
    <s v=""/>
    <s v=""/>
    <s v="73001291"/>
    <s v="SBS"/>
    <x v="1"/>
    <s v=""/>
    <m/>
    <s v=""/>
    <s v="PARTICIPANT"/>
    <s v="김지혜"/>
    <s v="sophia"/>
  </r>
  <r>
    <s v="811003"/>
    <s v="SDF 2018"/>
    <x v="2"/>
    <s v="미참"/>
    <s v=""/>
    <s v=""/>
    <s v="73001281"/>
    <s v="SBS"/>
    <x v="1"/>
    <s v=""/>
    <m/>
    <s v=""/>
    <s v="PARTICIPANT"/>
    <s v="김유경"/>
    <s v="KIM"/>
  </r>
  <r>
    <s v="811003"/>
    <s v="SDF 2018"/>
    <x v="2"/>
    <s v="미참"/>
    <s v=""/>
    <s v=""/>
    <s v="73001282"/>
    <s v="SBS"/>
    <x v="1"/>
    <s v=""/>
    <m/>
    <s v=""/>
    <s v="PARTICIPANT"/>
    <s v="고웅일"/>
    <s v="Ko"/>
  </r>
  <r>
    <s v="811003"/>
    <s v="SDF 2018"/>
    <x v="2"/>
    <s v="미참"/>
    <s v=""/>
    <s v=""/>
    <s v="73001311"/>
    <s v="SBS"/>
    <x v="1"/>
    <s v=""/>
    <m/>
    <s v=""/>
    <s v="PARTICIPANT"/>
    <s v="최선호"/>
    <s v=""/>
  </r>
  <r>
    <s v="811003"/>
    <s v="SDF 2018"/>
    <x v="2"/>
    <s v="미참"/>
    <s v=""/>
    <s v=""/>
    <s v="73001307"/>
    <s v="SBS"/>
    <x v="1"/>
    <s v=""/>
    <m/>
    <s v=""/>
    <s v="PARTICIPANT"/>
    <s v="윤소라"/>
    <s v="yun"/>
  </r>
  <r>
    <s v="811003"/>
    <s v="SDF 2018"/>
    <x v="2"/>
    <s v="미참"/>
    <s v=""/>
    <s v=""/>
    <s v="73001308"/>
    <s v="SBS"/>
    <x v="1"/>
    <s v=""/>
    <m/>
    <s v=""/>
    <s v="PARTICIPANT"/>
    <s v="이동원"/>
    <s v="DONGWON"/>
  </r>
  <r>
    <s v="811003"/>
    <s v="SDF 2018"/>
    <x v="2"/>
    <s v="미참"/>
    <s v=""/>
    <s v=""/>
    <s v="73001304"/>
    <s v="SBS"/>
    <x v="1"/>
    <s v=""/>
    <m/>
    <s v=""/>
    <s v="PARTICIPANT"/>
    <s v="이상진"/>
    <s v="Sangjin"/>
  </r>
  <r>
    <s v="811003"/>
    <s v="SDF 2018"/>
    <x v="2"/>
    <s v="미참"/>
    <s v=""/>
    <s v=""/>
    <s v="73001297"/>
    <s v="SBS"/>
    <x v="1"/>
    <s v=""/>
    <m/>
    <s v=""/>
    <s v="PARTICIPANT"/>
    <s v="조미현"/>
    <s v="Jo"/>
  </r>
  <r>
    <s v="811003"/>
    <s v="SDF 2018"/>
    <x v="2"/>
    <s v="미참"/>
    <s v=""/>
    <s v=""/>
    <s v="73001298"/>
    <s v="SBS"/>
    <x v="1"/>
    <s v=""/>
    <m/>
    <s v=""/>
    <s v="PARTICIPANT"/>
    <s v="김잔디"/>
    <s v="Jandi"/>
  </r>
  <r>
    <s v="811003"/>
    <s v="SDF 2018"/>
    <x v="2"/>
    <s v="미참"/>
    <s v=""/>
    <s v=""/>
    <s v="73001299"/>
    <s v="SBS"/>
    <x v="1"/>
    <s v=""/>
    <m/>
    <s v=""/>
    <s v="PARTICIPANT"/>
    <s v="김수지"/>
    <s v="SUJI"/>
  </r>
  <r>
    <s v="811003"/>
    <s v="SDF 2018"/>
    <x v="2"/>
    <s v="미참"/>
    <s v=""/>
    <s v=""/>
    <s v="73002169"/>
    <s v="미등록자"/>
    <x v="1"/>
    <s v=""/>
    <m/>
    <s v=""/>
    <s v="PARTICIPANT"/>
    <s v="조영일"/>
    <s v=""/>
  </r>
  <r>
    <s v="811003"/>
    <s v="SDF 2018"/>
    <x v="2"/>
    <s v="미참"/>
    <s v=""/>
    <s v=""/>
    <s v="73002170"/>
    <s v="미등록자"/>
    <x v="1"/>
    <s v=""/>
    <m/>
    <s v=""/>
    <s v="PARTICIPANT"/>
    <s v="이승철"/>
    <s v=""/>
  </r>
  <r>
    <s v="811003"/>
    <s v="SDF 2018"/>
    <x v="2"/>
    <s v="미참"/>
    <s v=""/>
    <s v=""/>
    <s v="73002171"/>
    <s v="미등록자"/>
    <x v="1"/>
    <s v=""/>
    <m/>
    <s v=""/>
    <s v="PARTICIPANT"/>
    <s v="김안나"/>
    <s v=""/>
  </r>
  <r>
    <s v="811003"/>
    <s v="SDF 2018"/>
    <x v="2"/>
    <s v="미참"/>
    <s v=""/>
    <s v=""/>
    <s v="73002172"/>
    <s v="미등록자"/>
    <x v="1"/>
    <s v=""/>
    <m/>
    <s v=""/>
    <s v="PARTICIPANT"/>
    <s v="장대익"/>
    <s v=""/>
  </r>
  <r>
    <s v="811003"/>
    <s v="SDF 2018"/>
    <x v="2"/>
    <s v="미참"/>
    <s v=""/>
    <s v=""/>
    <s v="73002173"/>
    <s v="미등록자"/>
    <x v="1"/>
    <s v=""/>
    <m/>
    <s v=""/>
    <s v="PARTICIPANT"/>
    <s v="황상민"/>
    <s v=""/>
  </r>
  <r>
    <s v="811003"/>
    <s v="SDF 2018"/>
    <x v="2"/>
    <s v="미참"/>
    <s v=""/>
    <s v=""/>
    <s v="73002174"/>
    <s v="미등록자"/>
    <x v="1"/>
    <s v=""/>
    <m/>
    <s v=""/>
    <s v="PARTICIPANT"/>
    <s v="양동석"/>
    <s v=""/>
  </r>
  <r>
    <s v="811003"/>
    <s v="SDF 2018"/>
    <x v="2"/>
    <s v="미참"/>
    <s v=""/>
    <s v=""/>
    <s v="73002175"/>
    <s v="미등록자"/>
    <x v="1"/>
    <s v=""/>
    <m/>
    <s v=""/>
    <s v="PARTICIPANT"/>
    <s v="이해웅"/>
    <s v=""/>
  </r>
  <r>
    <s v="811003"/>
    <s v="SDF 2018"/>
    <x v="2"/>
    <s v="미참"/>
    <s v=""/>
    <s v=""/>
    <s v="73002176"/>
    <s v="미등록자"/>
    <x v="1"/>
    <s v=""/>
    <m/>
    <s v=""/>
    <s v="PARTICIPANT"/>
    <s v="김경모"/>
    <s v=""/>
  </r>
  <r>
    <s v="811003"/>
    <s v="SDF 2018"/>
    <x v="2"/>
    <s v="미참"/>
    <s v=""/>
    <s v=""/>
    <s v="73002177"/>
    <s v="미등록자"/>
    <x v="1"/>
    <s v=""/>
    <m/>
    <s v=""/>
    <s v="PARTICIPANT"/>
    <s v="김경환"/>
    <s v=""/>
  </r>
  <r>
    <s v="811003"/>
    <s v="SDF 2018"/>
    <x v="2"/>
    <s v="미참"/>
    <s v=""/>
    <s v=""/>
    <s v="73002178"/>
    <s v="미등록자"/>
    <x v="1"/>
    <s v=""/>
    <m/>
    <s v=""/>
    <s v="PARTICIPANT"/>
    <s v="김광호"/>
    <s v=""/>
  </r>
  <r>
    <s v="811003"/>
    <s v="SDF 2018"/>
    <x v="2"/>
    <s v="미참"/>
    <s v=""/>
    <s v=""/>
    <s v="73002179"/>
    <s v="미등록자"/>
    <x v="1"/>
    <s v=""/>
    <m/>
    <s v=""/>
    <s v="PARTICIPANT"/>
    <s v="문송천"/>
    <s v=""/>
  </r>
  <r>
    <s v="811003"/>
    <s v="SDF 2018"/>
    <x v="2"/>
    <s v="미참"/>
    <s v=""/>
    <s v=""/>
    <s v="73002180"/>
    <s v="미등록자"/>
    <x v="1"/>
    <s v=""/>
    <m/>
    <s v=""/>
    <s v="PARTICIPANT"/>
    <s v="윤태진"/>
    <s v=""/>
  </r>
  <r>
    <s v="811003"/>
    <s v="SDF 2018"/>
    <x v="2"/>
    <s v="미참"/>
    <s v=""/>
    <s v=""/>
    <s v="73002181"/>
    <s v="미등록자"/>
    <x v="1"/>
    <s v=""/>
    <m/>
    <s v=""/>
    <s v="PARTICIPANT"/>
    <s v="이상우"/>
    <s v=""/>
  </r>
  <r>
    <s v="811003"/>
    <s v="SDF 2018"/>
    <x v="2"/>
    <s v="미참"/>
    <s v=""/>
    <s v=""/>
    <s v="73002182"/>
    <s v="미등록자"/>
    <x v="1"/>
    <s v=""/>
    <m/>
    <s v=""/>
    <s v="PARTICIPANT"/>
    <s v="박성복"/>
    <s v=""/>
  </r>
  <r>
    <s v="811003"/>
    <s v="SDF 2018"/>
    <x v="2"/>
    <s v="미참"/>
    <s v=""/>
    <s v=""/>
    <s v="73002183"/>
    <s v="미등록자"/>
    <x v="1"/>
    <s v=""/>
    <m/>
    <s v=""/>
    <s v="PARTICIPANT"/>
    <s v="이종민"/>
    <s v=""/>
  </r>
  <r>
    <s v="811003"/>
    <s v="SDF 2018"/>
    <x v="2"/>
    <s v="미참"/>
    <s v=""/>
    <s v=""/>
    <s v="73002184"/>
    <s v="미등록자"/>
    <x v="1"/>
    <s v=""/>
    <m/>
    <s v=""/>
    <s v="PARTICIPANT"/>
    <s v="하주용"/>
    <s v=""/>
  </r>
  <r>
    <s v="811003"/>
    <s v="SDF 2018"/>
    <x v="2"/>
    <s v="미참"/>
    <s v=""/>
    <s v=""/>
    <s v="73002185"/>
    <s v="미등록자"/>
    <x v="1"/>
    <s v=""/>
    <m/>
    <s v=""/>
    <s v="PARTICIPANT"/>
    <s v="김경달"/>
    <s v=""/>
  </r>
  <r>
    <s v="811003"/>
    <s v="SDF 2018"/>
    <x v="2"/>
    <s v="미참"/>
    <s v=""/>
    <s v=""/>
    <s v="73002186"/>
    <s v="미등록자"/>
    <x v="1"/>
    <s v=""/>
    <m/>
    <s v=""/>
    <s v="PARTICIPANT"/>
    <s v="오민경"/>
    <s v=""/>
  </r>
  <r>
    <s v="811003"/>
    <s v="SDF 2018"/>
    <x v="2"/>
    <s v="미참"/>
    <s v=""/>
    <s v=""/>
    <s v="73002187"/>
    <s v="미등록자"/>
    <x v="1"/>
    <s v=""/>
    <m/>
    <s v=""/>
    <s v="PARTICIPANT"/>
    <s v="한운희"/>
    <s v=""/>
  </r>
  <r>
    <s v="811003"/>
    <s v="SDF 2018"/>
    <x v="2"/>
    <s v="미참"/>
    <s v=""/>
    <s v=""/>
    <s v="73002188"/>
    <s v="미등록자"/>
    <x v="1"/>
    <s v=""/>
    <m/>
    <s v=""/>
    <s v="PARTICIPANT"/>
    <s v="김성원"/>
    <s v=""/>
  </r>
  <r>
    <s v="811003"/>
    <s v="SDF 2018"/>
    <x v="2"/>
    <s v="미참"/>
    <s v=""/>
    <s v=""/>
    <s v="73002189"/>
    <s v="미등록자"/>
    <x v="1"/>
    <s v=""/>
    <m/>
    <s v=""/>
    <s v="PARTICIPANT"/>
    <s v="진기남"/>
    <s v=""/>
  </r>
  <r>
    <s v="811003"/>
    <s v="SDF 2018"/>
    <x v="2"/>
    <s v="미참"/>
    <s v=""/>
    <s v=""/>
    <s v="73002190"/>
    <s v="미등록자"/>
    <x v="1"/>
    <s v=""/>
    <m/>
    <s v=""/>
    <s v="PARTICIPANT"/>
    <s v="김서준"/>
    <s v=""/>
  </r>
  <r>
    <s v="811003"/>
    <s v="SDF 2018"/>
    <x v="2"/>
    <s v="미참"/>
    <s v=""/>
    <s v=""/>
    <s v="73002191"/>
    <s v="미등록자"/>
    <x v="1"/>
    <s v=""/>
    <m/>
    <s v=""/>
    <s v="PARTICIPANT"/>
    <s v="이동만"/>
    <s v=""/>
  </r>
  <r>
    <s v="811003"/>
    <s v="SDF 2018"/>
    <x v="2"/>
    <s v="미참"/>
    <s v=""/>
    <s v=""/>
    <s v="73002192"/>
    <s v="미등록자"/>
    <x v="1"/>
    <s v=""/>
    <m/>
    <s v=""/>
    <s v="PARTICIPANT"/>
    <s v="이성호"/>
    <s v=""/>
  </r>
  <r>
    <s v="811003"/>
    <s v="SDF 2018"/>
    <x v="2"/>
    <s v="미참"/>
    <s v=""/>
    <s v=""/>
    <s v="73002193"/>
    <s v="미등록자"/>
    <x v="1"/>
    <s v=""/>
    <m/>
    <s v=""/>
    <s v="PARTICIPANT"/>
    <s v="명승은"/>
    <s v=""/>
  </r>
  <r>
    <s v="811003"/>
    <s v="SDF 2018"/>
    <x v="2"/>
    <s v="미참"/>
    <s v=""/>
    <s v=""/>
    <s v="73002194"/>
    <s v="미등록자"/>
    <x v="1"/>
    <s v=""/>
    <m/>
    <s v=""/>
    <s v="PARTICIPANT"/>
    <s v="권원태"/>
    <s v=""/>
  </r>
  <r>
    <s v="811003"/>
    <s v="SDF 2018"/>
    <x v="2"/>
    <s v="미참"/>
    <s v=""/>
    <s v=""/>
    <s v="73002195"/>
    <s v="미등록자"/>
    <x v="1"/>
    <s v=""/>
    <m/>
    <s v=""/>
    <s v="PARTICIPANT"/>
    <s v="유수정"/>
    <s v=""/>
  </r>
  <r>
    <s v="811003"/>
    <s v="SDF 2018"/>
    <x v="2"/>
    <s v="미참"/>
    <s v=""/>
    <s v=""/>
    <s v="73002196"/>
    <s v="미등록자"/>
    <x v="1"/>
    <s v=""/>
    <m/>
    <s v=""/>
    <s v="PARTICIPANT"/>
    <s v="구본권"/>
    <s v=""/>
  </r>
  <r>
    <s v="811003"/>
    <s v="SDF 2018"/>
    <x v="2"/>
    <s v="미참"/>
    <s v=""/>
    <s v=""/>
    <s v="73002197"/>
    <s v="미등록자"/>
    <x v="1"/>
    <s v=""/>
    <m/>
    <s v=""/>
    <s v="PARTICIPANT"/>
    <s v="신승한"/>
    <s v=""/>
  </r>
  <r>
    <s v="811003"/>
    <s v="SDF 2018"/>
    <x v="2"/>
    <s v="미참"/>
    <s v=""/>
    <s v=""/>
    <s v="73002198"/>
    <s v="미등록자"/>
    <x v="1"/>
    <s v=""/>
    <m/>
    <s v=""/>
    <s v="PARTICIPANT"/>
    <s v="장봉진"/>
    <s v=""/>
  </r>
  <r>
    <s v="811003"/>
    <s v="SDF 2018"/>
    <x v="2"/>
    <s v="미참"/>
    <s v=""/>
    <s v=""/>
    <s v="73002199"/>
    <s v="미등록자"/>
    <x v="1"/>
    <s v=""/>
    <m/>
    <s v=""/>
    <s v="PARTICIPANT"/>
    <s v="김성욱"/>
    <s v=""/>
  </r>
  <r>
    <s v="811003"/>
    <s v="SDF 2018"/>
    <x v="2"/>
    <s v="미참"/>
    <s v=""/>
    <s v=""/>
    <s v="73002200"/>
    <s v="미등록자"/>
    <x v="1"/>
    <s v=""/>
    <m/>
    <s v=""/>
    <s v="PARTICIPANT"/>
    <s v="문현석"/>
    <s v=""/>
  </r>
  <r>
    <s v="811003"/>
    <s v="SDF 2018"/>
    <x v="2"/>
    <s v="미참"/>
    <s v=""/>
    <s v=""/>
    <s v="73002201"/>
    <s v="미등록자"/>
    <x v="1"/>
    <s v=""/>
    <m/>
    <s v=""/>
    <s v="PARTICIPANT"/>
    <s v="신영규"/>
    <s v=""/>
  </r>
  <r>
    <s v="811003"/>
    <s v="SDF 2018"/>
    <x v="2"/>
    <s v="미참"/>
    <s v=""/>
    <s v=""/>
    <s v="73001314"/>
    <s v="SBS"/>
    <x v="1"/>
    <s v=""/>
    <m/>
    <s v=""/>
    <s v="PARTICIPANT"/>
    <s v="배준우"/>
    <s v=""/>
  </r>
  <r>
    <s v="811003"/>
    <s v="SDF 2018"/>
    <x v="2"/>
    <s v="미참"/>
    <s v=""/>
    <s v=""/>
    <s v="73001315"/>
    <s v="PRESS"/>
    <x v="1"/>
    <s v=""/>
    <m/>
    <s v=""/>
    <s v="PRESS"/>
    <s v="오승모"/>
    <s v="SeungMo"/>
  </r>
  <r>
    <s v="811003"/>
    <s v="SDF 2018"/>
    <x v="2"/>
    <s v="미참"/>
    <s v=""/>
    <s v=""/>
    <s v="73001316"/>
    <s v="PRESS"/>
    <x v="1"/>
    <s v=""/>
    <m/>
    <s v=""/>
    <s v="PRESS"/>
    <s v="박태우"/>
    <s v="Taewoo"/>
  </r>
  <r>
    <s v="811003"/>
    <s v="SDF 2018"/>
    <x v="2"/>
    <s v="미참"/>
    <s v=""/>
    <s v=""/>
    <s v="73001317"/>
    <s v="PRESS"/>
    <x v="1"/>
    <s v=""/>
    <m/>
    <s v=""/>
    <s v="PRESS"/>
    <s v="조가현"/>
    <s v="gahyun"/>
  </r>
  <r>
    <s v="811003"/>
    <s v="SDF 2018"/>
    <x v="2"/>
    <s v="미참"/>
    <s v=""/>
    <s v=""/>
    <s v="73001318"/>
    <s v="PRESS"/>
    <x v="1"/>
    <s v=""/>
    <m/>
    <s v=""/>
    <s v="PRESS"/>
    <s v="이도연"/>
    <s v="Lee"/>
  </r>
  <r>
    <s v="811003"/>
    <s v="SDF 2018"/>
    <x v="2"/>
    <s v="미참"/>
    <s v=""/>
    <s v=""/>
    <s v="73001332"/>
    <s v="PRESS"/>
    <x v="1"/>
    <s v=""/>
    <m/>
    <s v=""/>
    <s v="PRESS"/>
    <s v="윤수현"/>
    <s v="SUHYEON"/>
  </r>
  <r>
    <s v="811003"/>
    <s v="SDF 2018"/>
    <x v="2"/>
    <s v="미참"/>
    <s v=""/>
    <s v=""/>
    <s v="73001333"/>
    <s v="PRESS"/>
    <x v="1"/>
    <s v=""/>
    <m/>
    <s v=""/>
    <s v="PRESS"/>
    <s v="이문규"/>
    <s v="Moon-Kyoo"/>
  </r>
  <r>
    <s v="811003"/>
    <s v="SDF 2018"/>
    <x v="2"/>
    <s v="미참"/>
    <s v=""/>
    <s v=""/>
    <s v="73001334"/>
    <s v="PRESS"/>
    <x v="1"/>
    <s v=""/>
    <m/>
    <s v=""/>
    <s v="PRESS"/>
    <s v="황덕현"/>
    <s v="Deokhyeon"/>
  </r>
  <r>
    <s v="811003"/>
    <s v="SDF 2018"/>
    <x v="2"/>
    <s v="미참"/>
    <s v=""/>
    <s v=""/>
    <s v="73001335"/>
    <s v="PRESS"/>
    <x v="1"/>
    <s v=""/>
    <m/>
    <s v=""/>
    <s v="PRESS"/>
    <s v=""/>
    <s v="nai"/>
  </r>
  <r>
    <s v="811003"/>
    <s v="SDF 2018"/>
    <x v="2"/>
    <s v="미참"/>
    <s v=""/>
    <s v=""/>
    <s v="73001320"/>
    <s v="PRESS"/>
    <x v="1"/>
    <s v=""/>
    <m/>
    <s v=""/>
    <s v="PRESS"/>
    <s v="정명원"/>
    <s v="MYOUNG WON"/>
  </r>
  <r>
    <s v="811003"/>
    <s v="SDF 2018"/>
    <x v="2"/>
    <s v="미참"/>
    <s v=""/>
    <s v=""/>
    <s v="73001321"/>
    <s v="PRESS"/>
    <x v="1"/>
    <s v=""/>
    <m/>
    <s v=""/>
    <s v="PRESS"/>
    <s v="이다겸"/>
    <s v="Da kyum"/>
  </r>
  <r>
    <s v="811003"/>
    <s v="SDF 2018"/>
    <x v="2"/>
    <s v="미참"/>
    <s v=""/>
    <s v=""/>
    <s v="73001322"/>
    <s v="PRESS"/>
    <x v="1"/>
    <s v=""/>
    <m/>
    <s v=""/>
    <s v="PRESS"/>
    <s v="강민혜"/>
    <s v="Min Hye"/>
  </r>
  <r>
    <s v="811003"/>
    <s v="SDF 2018"/>
    <x v="2"/>
    <s v="미참"/>
    <s v=""/>
    <s v=""/>
    <s v="73001323"/>
    <s v="PRESS"/>
    <x v="1"/>
    <s v=""/>
    <m/>
    <s v=""/>
    <s v="PRESS"/>
    <s v="손예술"/>
    <s v="YESOOL"/>
  </r>
  <r>
    <s v="811003"/>
    <s v="SDF 2018"/>
    <x v="2"/>
    <s v="미참"/>
    <s v=""/>
    <s v=""/>
    <s v="73001324"/>
    <s v="PRESS"/>
    <x v="1"/>
    <s v=""/>
    <m/>
    <s v=""/>
    <s v="PRESS"/>
    <s v="류승일"/>
    <s v="Seung il"/>
  </r>
  <r>
    <s v="811003"/>
    <s v="SDF 2018"/>
    <x v="2"/>
    <s v="미참"/>
    <s v=""/>
    <s v=""/>
    <s v="73001325"/>
    <s v="PRESS"/>
    <x v="1"/>
    <s v=""/>
    <m/>
    <s v=""/>
    <s v="PRESS"/>
    <s v="김재영"/>
    <s v="Jae Young"/>
  </r>
  <r>
    <s v="811003"/>
    <s v="SDF 2018"/>
    <x v="2"/>
    <s v="미참"/>
    <s v=""/>
    <s v=""/>
    <s v="73001326"/>
    <s v="PRESS"/>
    <x v="1"/>
    <s v=""/>
    <m/>
    <s v=""/>
    <s v="PRESS"/>
    <s v="김수현"/>
    <s v="Su Hyun"/>
  </r>
  <r>
    <s v="811003"/>
    <s v="SDF 2018"/>
    <x v="2"/>
    <s v="미참"/>
    <s v=""/>
    <s v=""/>
    <s v="73001328"/>
    <s v="PRESS"/>
    <x v="1"/>
    <s v=""/>
    <m/>
    <s v=""/>
    <s v="PRESS"/>
    <s v="허지은"/>
    <s v="Jieun"/>
  </r>
  <r>
    <s v="811003"/>
    <s v="SDF 2018"/>
    <x v="2"/>
    <s v="미참"/>
    <s v=""/>
    <s v=""/>
    <s v="73001329"/>
    <s v="PRESS"/>
    <x v="1"/>
    <s v=""/>
    <m/>
    <s v=""/>
    <s v="PRESS"/>
    <s v="김동환"/>
    <s v="Donghwan"/>
  </r>
  <r>
    <s v="811003"/>
    <s v="SDF 2018"/>
    <x v="2"/>
    <s v="미참"/>
    <s v=""/>
    <s v=""/>
    <s v="73001352"/>
    <s v="미등록자"/>
    <x v="1"/>
    <s v=""/>
    <m/>
    <s v=""/>
    <s v="PARTICIPANT"/>
    <s v="배정근"/>
    <s v=""/>
  </r>
  <r>
    <s v="811003"/>
    <s v="SDF 2018"/>
    <x v="2"/>
    <s v="미참"/>
    <s v=""/>
    <s v=""/>
    <s v="73001339"/>
    <s v="PRESS"/>
    <x v="1"/>
    <s v=""/>
    <m/>
    <s v=""/>
    <s v="PRESS"/>
    <s v="선상원"/>
    <s v="Sangwon"/>
  </r>
  <r>
    <s v="811003"/>
    <s v="SDF 2018"/>
    <x v="2"/>
    <s v="미참"/>
    <s v=""/>
    <s v=""/>
    <s v="73001340"/>
    <s v="PRESS"/>
    <x v="1"/>
    <s v=""/>
    <m/>
    <s v=""/>
    <s v="PRESS"/>
    <s v="이유진"/>
    <s v="LEE"/>
  </r>
  <r>
    <s v="811003"/>
    <s v="SDF 2018"/>
    <x v="2"/>
    <s v="미참"/>
    <s v=""/>
    <s v=""/>
    <s v="73001342"/>
    <s v="PRESS"/>
    <x v="1"/>
    <s v=""/>
    <m/>
    <s v=""/>
    <s v="PRESS"/>
    <s v="이정환"/>
    <s v="Jeonghwan"/>
  </r>
  <r>
    <s v="811003"/>
    <s v="SDF 2018"/>
    <x v="2"/>
    <s v="미참"/>
    <s v=""/>
    <s v=""/>
    <s v="73001343"/>
    <s v="PRESS"/>
    <x v="1"/>
    <s v=""/>
    <m/>
    <s v=""/>
    <s v="PRESS"/>
    <s v="이정환"/>
    <s v="Jeonghwan"/>
  </r>
  <r>
    <s v="811003"/>
    <s v="SDF 2018"/>
    <x v="2"/>
    <s v="미참"/>
    <s v=""/>
    <s v=""/>
    <s v="73001344"/>
    <s v="PRESS"/>
    <x v="1"/>
    <s v=""/>
    <m/>
    <s v=""/>
    <s v="PRESS"/>
    <s v="김도형"/>
    <s v="KIM"/>
  </r>
  <r>
    <s v="811003"/>
    <s v="SDF 2018"/>
    <x v="2"/>
    <s v="미참"/>
    <s v=""/>
    <s v=""/>
    <s v="73001345"/>
    <s v="PRESS"/>
    <x v="1"/>
    <s v=""/>
    <m/>
    <s v=""/>
    <s v="PRESS"/>
    <s v="김혜인"/>
    <s v="Hyein"/>
  </r>
  <r>
    <s v="811003"/>
    <s v="SDF 2018"/>
    <x v="2"/>
    <s v="미참"/>
    <s v=""/>
    <s v=""/>
    <s v="73001346"/>
    <s v="미등록자"/>
    <x v="1"/>
    <s v=""/>
    <m/>
    <s v=""/>
    <s v="PARTICIPANT"/>
    <s v="임희진"/>
    <s v="Hee Jin"/>
  </r>
  <r>
    <s v="811003"/>
    <s v="SDF 2018"/>
    <x v="2"/>
    <s v="미참"/>
    <s v=""/>
    <s v=""/>
    <s v="73001347"/>
    <s v="미등록자"/>
    <x v="1"/>
    <s v=""/>
    <m/>
    <s v=""/>
    <s v="PARTICIPANT"/>
    <s v="김희철"/>
    <s v="Hee Chul"/>
  </r>
  <r>
    <s v="811003"/>
    <s v="SDF 2018"/>
    <x v="2"/>
    <s v="미참"/>
    <s v=""/>
    <s v=""/>
    <s v="73001348"/>
    <s v="미등록자"/>
    <x v="1"/>
    <s v=""/>
    <m/>
    <s v=""/>
    <s v="PARTICIPANT"/>
    <s v="선민경"/>
    <s v="Min Kyung"/>
  </r>
  <r>
    <s v="811003"/>
    <s v="SDF 2018"/>
    <x v="2"/>
    <s v="미참"/>
    <s v=""/>
    <s v=""/>
    <s v="73001349"/>
    <s v="미등록자"/>
    <x v="1"/>
    <s v=""/>
    <m/>
    <s v=""/>
    <s v="PARTICIPANT"/>
    <s v="현무협"/>
    <s v="Moo Hyeob"/>
  </r>
  <r>
    <s v="811003"/>
    <s v="SDF 2018"/>
    <x v="2"/>
    <s v="미참"/>
    <s v=""/>
    <s v=""/>
    <s v="73001350"/>
    <s v="미등록자"/>
    <x v="1"/>
    <s v=""/>
    <m/>
    <s v=""/>
    <s v="PARTICIPANT"/>
    <s v="김정자"/>
    <s v=""/>
  </r>
  <r>
    <s v="811003"/>
    <s v="SDF 2018"/>
    <x v="2"/>
    <s v="미참"/>
    <s v=""/>
    <s v=""/>
    <s v="73002203"/>
    <s v="미등록자"/>
    <x v="1"/>
    <s v=""/>
    <m/>
    <s v=""/>
    <s v="PARTICIPANT"/>
    <s v="최현숙"/>
    <s v=""/>
  </r>
  <r>
    <s v="811003"/>
    <s v="SDF 2018"/>
    <x v="2"/>
    <s v="미참"/>
    <s v=""/>
    <s v=""/>
    <s v="73002204"/>
    <s v="미등록자"/>
    <x v="1"/>
    <s v=""/>
    <m/>
    <s v=""/>
    <s v="PARTICIPANT"/>
    <s v="김재영"/>
    <s v=""/>
  </r>
  <r>
    <s v="811003"/>
    <s v="SDF 2018"/>
    <x v="2"/>
    <s v="미참"/>
    <s v=""/>
    <s v=""/>
    <s v="73002205"/>
    <s v="미등록자"/>
    <x v="1"/>
    <s v=""/>
    <m/>
    <s v=""/>
    <s v="PARTICIPANT"/>
    <s v="김용일"/>
    <s v=""/>
  </r>
  <r>
    <s v="811003"/>
    <s v="SDF 2018"/>
    <x v="2"/>
    <s v="미참"/>
    <s v=""/>
    <s v=""/>
    <s v="73002206"/>
    <s v="미등록자"/>
    <x v="1"/>
    <s v=""/>
    <m/>
    <s v=""/>
    <s v="PARTICIPANT"/>
    <s v="김종영"/>
    <s v=""/>
  </r>
  <r>
    <s v="811003"/>
    <s v="SDF 2018"/>
    <x v="2"/>
    <s v="미참"/>
    <s v=""/>
    <s v=""/>
    <s v="73002207"/>
    <s v="미등록자"/>
    <x v="1"/>
    <s v=""/>
    <m/>
    <s v=""/>
    <s v="PARTICIPANT"/>
    <s v="이창태"/>
    <s v=""/>
  </r>
  <r>
    <s v="811003"/>
    <s v="SDF 2018"/>
    <x v="2"/>
    <s v="미참"/>
    <s v=""/>
    <s v=""/>
    <s v="73002208"/>
    <s v="미등록자"/>
    <x v="1"/>
    <s v=""/>
    <m/>
    <s v=""/>
    <s v="PARTICIPANT"/>
    <s v="박진원"/>
    <s v=""/>
  </r>
  <r>
    <s v="811003"/>
    <s v="SDF 2018"/>
    <x v="2"/>
    <s v="미참"/>
    <s v=""/>
    <s v=""/>
    <s v="73002209"/>
    <s v="미등록자"/>
    <x v="1"/>
    <s v=""/>
    <m/>
    <s v=""/>
    <s v="PARTICIPANT"/>
    <s v="최성락"/>
    <s v=""/>
  </r>
  <r>
    <s v="811003"/>
    <s v="SDF 2018"/>
    <x v="2"/>
    <s v="미참"/>
    <s v=""/>
    <s v=""/>
    <s v="73002210"/>
    <s v="미등록자"/>
    <x v="1"/>
    <s v=""/>
    <m/>
    <s v=""/>
    <s v="PARTICIPANT"/>
    <s v="조지현"/>
    <s v=""/>
  </r>
  <r>
    <s v="811003"/>
    <s v="SDF 2018"/>
    <x v="2"/>
    <s v="미참"/>
    <s v=""/>
    <s v=""/>
    <s v="73002211"/>
    <s v="미등록자"/>
    <x v="1"/>
    <s v=""/>
    <m/>
    <s v=""/>
    <s v="PARTICIPANT"/>
    <s v="임태우"/>
    <s v=""/>
  </r>
  <r>
    <s v="811003"/>
    <s v="SDF 2018"/>
    <x v="2"/>
    <s v="미참"/>
    <s v=""/>
    <s v=""/>
    <s v="73002212"/>
    <s v="미등록자"/>
    <x v="1"/>
    <s v=""/>
    <m/>
    <s v=""/>
    <s v="PARTICIPANT"/>
    <s v="최예진"/>
    <s v=""/>
  </r>
  <r>
    <s v="811003"/>
    <s v="SDF 2018"/>
    <x v="2"/>
    <s v="미참"/>
    <s v=""/>
    <s v=""/>
    <s v="73002213"/>
    <s v="미등록자"/>
    <x v="1"/>
    <s v=""/>
    <m/>
    <s v=""/>
    <s v="PARTICIPANT"/>
    <s v="김현경"/>
    <s v=""/>
  </r>
  <r>
    <s v="811003"/>
    <s v="SDF 2018"/>
    <x v="2"/>
    <s v="미참"/>
    <s v=""/>
    <s v=""/>
    <s v="73002214"/>
    <s v="미등록자"/>
    <x v="1"/>
    <s v=""/>
    <m/>
    <s v=""/>
    <s v="PARTICIPANT"/>
    <s v="김다애"/>
    <s v=""/>
  </r>
  <r>
    <s v="811003"/>
    <s v="SDF 2018"/>
    <x v="2"/>
    <s v="미참"/>
    <s v=""/>
    <s v=""/>
    <s v="73002215"/>
    <s v="미등록자"/>
    <x v="1"/>
    <s v=""/>
    <m/>
    <s v=""/>
    <s v="PARTICIPANT"/>
    <s v="김지선"/>
    <s v=""/>
  </r>
  <r>
    <s v="811003"/>
    <s v="SDF 2018"/>
    <x v="2"/>
    <s v="미참"/>
    <s v=""/>
    <s v=""/>
    <s v="73002216"/>
    <s v="미등록자"/>
    <x v="1"/>
    <s v=""/>
    <m/>
    <s v=""/>
    <s v="PARTICIPANT"/>
    <s v="이지연"/>
    <s v=""/>
  </r>
  <r>
    <s v="811003"/>
    <s v="SDF 2018"/>
    <x v="2"/>
    <s v="미참"/>
    <s v=""/>
    <s v=""/>
    <s v="73002217"/>
    <s v="미등록자"/>
    <x v="1"/>
    <s v=""/>
    <m/>
    <s v=""/>
    <s v="PARTICIPANT"/>
    <s v="강예진"/>
    <s v="Yejin"/>
  </r>
  <r>
    <s v="811003"/>
    <s v="SDF 2018"/>
    <x v="2"/>
    <s v="미참"/>
    <s v=""/>
    <s v=""/>
    <s v="73002218"/>
    <s v="미등록자"/>
    <x v="1"/>
    <s v=""/>
    <m/>
    <s v=""/>
    <s v="PARTICIPANT"/>
    <s v="윤춘호"/>
    <s v=""/>
  </r>
  <r>
    <s v="811003"/>
    <s v="SDF 2018"/>
    <x v="2"/>
    <s v="미참"/>
    <s v=""/>
    <s v=""/>
    <s v="73002219"/>
    <s v="미등록자"/>
    <x v="1"/>
    <s v=""/>
    <m/>
    <s v=""/>
    <s v="PARTICIPANT"/>
    <s v="윤나라"/>
    <s v=""/>
  </r>
  <r>
    <s v="811003"/>
    <s v="SDF 2018"/>
    <x v="2"/>
    <s v="미참"/>
    <s v=""/>
    <s v=""/>
    <s v="73002220"/>
    <s v="미등록자"/>
    <x v="1"/>
    <s v=""/>
    <m/>
    <s v=""/>
    <s v="PARTICIPANT"/>
    <s v="김효정"/>
    <s v=""/>
  </r>
  <r>
    <s v="811003"/>
    <s v="SDF 2018"/>
    <x v="2"/>
    <s v="미참"/>
    <s v=""/>
    <s v=""/>
    <s v="73002221"/>
    <s v="미등록자"/>
    <x v="1"/>
    <s v=""/>
    <m/>
    <s v=""/>
    <s v="PARTICIPANT"/>
    <s v="오동진"/>
    <s v=""/>
  </r>
  <r>
    <s v="811003"/>
    <s v="SDF 2018"/>
    <x v="2"/>
    <s v="미참"/>
    <s v=""/>
    <s v=""/>
    <s v="73002222"/>
    <s v="미등록자"/>
    <x v="1"/>
    <s v=""/>
    <m/>
    <s v=""/>
    <s v="PARTICIPANT"/>
    <s v="박범섭"/>
    <s v=""/>
  </r>
  <r>
    <s v="811003"/>
    <s v="SDF 2018"/>
    <x v="2"/>
    <s v="미참"/>
    <s v=""/>
    <s v=""/>
    <s v="73002223"/>
    <s v="미등록자"/>
    <x v="1"/>
    <s v=""/>
    <m/>
    <s v=""/>
    <s v="PARTICIPANT"/>
    <s v="조성실"/>
    <s v=""/>
  </r>
  <r>
    <s v="811003"/>
    <s v="SDF 2018"/>
    <x v="2"/>
    <s v="미참"/>
    <s v=""/>
    <s v=""/>
    <s v="73002224"/>
    <s v="미등록자"/>
    <x v="1"/>
    <s v=""/>
    <m/>
    <s v=""/>
    <s v="PARTICIPANT"/>
    <s v="오호진"/>
    <s v=""/>
  </r>
  <r>
    <s v="811003"/>
    <s v="SDF 2018"/>
    <x v="2"/>
    <s v="미참"/>
    <s v=""/>
    <s v=""/>
    <s v="73002225"/>
    <s v="미등록자"/>
    <x v="1"/>
    <s v=""/>
    <m/>
    <s v=""/>
    <s v="PARTICIPANT"/>
    <s v="강태영"/>
    <s v=""/>
  </r>
  <r>
    <s v="811003"/>
    <s v="SDF 2018"/>
    <x v="2"/>
    <s v="미참"/>
    <s v=""/>
    <s v=""/>
    <s v="73002226"/>
    <s v="미등록자"/>
    <x v="1"/>
    <s v=""/>
    <m/>
    <s v=""/>
    <s v="PARTICIPANT"/>
    <s v="정은영"/>
    <s v=""/>
  </r>
  <r>
    <s v="811003"/>
    <s v="SDF 2018"/>
    <x v="2"/>
    <s v="미참"/>
    <s v=""/>
    <s v=""/>
    <s v="73002227"/>
    <s v="미등록자"/>
    <x v="1"/>
    <s v=""/>
    <m/>
    <s v=""/>
    <s v="PARTICIPANT"/>
    <s v="엄지혜"/>
    <s v=""/>
  </r>
  <r>
    <s v="811003"/>
    <s v="SDF 2018"/>
    <x v="2"/>
    <s v="미참"/>
    <s v=""/>
    <s v=""/>
    <s v="73002228"/>
    <s v="미등록자"/>
    <x v="1"/>
    <s v=""/>
    <m/>
    <s v=""/>
    <s v="PARTICIPANT"/>
    <s v="서지현"/>
    <s v=""/>
  </r>
  <r>
    <s v="811003"/>
    <s v="SDF 2018"/>
    <x v="2"/>
    <s v="미참"/>
    <s v=""/>
    <s v=""/>
    <s v="73002229"/>
    <s v="미등록자"/>
    <x v="1"/>
    <s v=""/>
    <m/>
    <s v=""/>
    <s v="PARTICIPANT"/>
    <s v="강형철"/>
    <s v=""/>
  </r>
  <r>
    <s v="811003"/>
    <s v="SDF 2018"/>
    <x v="2"/>
    <s v="미참"/>
    <s v=""/>
    <s v=""/>
    <s v="73002230"/>
    <s v="미등록자"/>
    <x v="1"/>
    <s v=""/>
    <m/>
    <s v=""/>
    <s v="PARTICIPANT"/>
    <s v="홍성욱"/>
    <s v=""/>
  </r>
  <r>
    <s v="811003"/>
    <s v="SDF 2018"/>
    <x v="2"/>
    <s v="미참"/>
    <s v=""/>
    <s v=""/>
    <s v="73002231"/>
    <s v="미등록자"/>
    <x v="1"/>
    <s v=""/>
    <m/>
    <s v=""/>
    <s v="PARTICIPANT"/>
    <s v="이진주"/>
    <s v=""/>
  </r>
  <r>
    <s v="811003"/>
    <s v="SDF 2018"/>
    <x v="2"/>
    <s v="미참"/>
    <s v=""/>
    <s v=""/>
    <s v="73002232"/>
    <s v="미등록자"/>
    <x v="1"/>
    <s v=""/>
    <m/>
    <s v=""/>
    <s v="PARTICIPANT"/>
    <s v="이혜영"/>
    <s v=""/>
  </r>
  <r>
    <s v="811003"/>
    <s v="SDF 2018"/>
    <x v="2"/>
    <s v="미참"/>
    <s v=""/>
    <s v=""/>
    <s v="73002233"/>
    <s v="미등록자"/>
    <x v="1"/>
    <s v=""/>
    <m/>
    <s v=""/>
    <s v="PARTICIPANT"/>
    <s v="임상훈"/>
    <s v=""/>
  </r>
  <r>
    <s v="811003"/>
    <s v="SDF 2018"/>
    <x v="2"/>
    <s v="미참"/>
    <s v=""/>
    <s v=""/>
    <s v="73002234"/>
    <s v="미등록자"/>
    <x v="1"/>
    <s v=""/>
    <m/>
    <s v=""/>
    <s v="PARTICIPANT"/>
    <s v="전진한"/>
    <s v=""/>
  </r>
  <r>
    <s v="811003"/>
    <s v="SDF 2018"/>
    <x v="2"/>
    <s v="미참"/>
    <s v=""/>
    <s v=""/>
    <s v="73002235"/>
    <s v="미등록자"/>
    <x v="1"/>
    <s v=""/>
    <m/>
    <s v=""/>
    <s v="PARTICIPANT"/>
    <s v="정혜승"/>
    <s v=""/>
  </r>
  <r>
    <s v="811003"/>
    <s v="SDF 2018"/>
    <x v="2"/>
    <s v="미참"/>
    <s v=""/>
    <s v=""/>
    <s v="73002236"/>
    <s v="미등록자"/>
    <x v="1"/>
    <s v=""/>
    <m/>
    <s v=""/>
    <s v="PARTICIPANT"/>
    <s v="최인철"/>
    <s v=""/>
  </r>
  <r>
    <s v="811003"/>
    <s v="SDF 2018"/>
    <x v="2"/>
    <s v="미참"/>
    <s v=""/>
    <s v=""/>
    <s v="73002237"/>
    <s v="미등록자"/>
    <x v="1"/>
    <s v=""/>
    <m/>
    <s v=""/>
    <s v="PARTICIPANT"/>
    <s v="최재천"/>
    <s v=""/>
  </r>
  <r>
    <s v="811003"/>
    <s v="SDF 2018"/>
    <x v="2"/>
    <s v="미참"/>
    <s v=""/>
    <s v=""/>
    <s v="73002238"/>
    <s v="미등록자"/>
    <x v="1"/>
    <s v=""/>
    <m/>
    <s v=""/>
    <s v="PARTICIPANT"/>
    <s v="최형욱"/>
    <s v=""/>
  </r>
  <r>
    <s v="811003"/>
    <s v="SDF 2018"/>
    <x v="2"/>
    <s v="미참"/>
    <s v=""/>
    <s v=""/>
    <s v="73002239"/>
    <s v="미등록자"/>
    <x v="1"/>
    <s v=""/>
    <m/>
    <s v=""/>
    <s v="PARTICIPANT"/>
    <s v="한젬마"/>
    <s v=""/>
  </r>
  <r>
    <s v="811003"/>
    <s v="SDF 2018"/>
    <x v="2"/>
    <s v="미참"/>
    <s v=""/>
    <s v=""/>
    <s v="73002240"/>
    <s v="미등록자"/>
    <x v="1"/>
    <s v=""/>
    <m/>
    <s v=""/>
    <s v="PARTICIPANT"/>
    <s v="김민섭"/>
    <s v=""/>
  </r>
  <r>
    <s v="811003"/>
    <s v="SDF 2018"/>
    <x v="2"/>
    <s v="미참"/>
    <s v=""/>
    <s v=""/>
    <s v="73002241"/>
    <s v="미등록자"/>
    <x v="1"/>
    <s v=""/>
    <m/>
    <s v=""/>
    <s v="PARTICIPANT"/>
    <s v="하은혜"/>
    <s v=""/>
  </r>
  <r>
    <s v="811003"/>
    <s v="SDF 2018"/>
    <x v="2"/>
    <s v="미참"/>
    <s v=""/>
    <s v=""/>
    <s v="73002242"/>
    <s v="미등록자"/>
    <x v="1"/>
    <s v=""/>
    <m/>
    <s v=""/>
    <s v="PARTICIPANT"/>
    <s v="이주옥"/>
    <s v=""/>
  </r>
  <r>
    <s v="811003"/>
    <s v="SDF 2018"/>
    <x v="2"/>
    <s v="미참"/>
    <s v=""/>
    <s v=""/>
    <s v="73002243"/>
    <s v="미등록자"/>
    <x v="1"/>
    <s v=""/>
    <m/>
    <s v=""/>
    <s v="PARTICIPANT"/>
    <s v="김대식"/>
    <s v=""/>
  </r>
  <r>
    <s v="811003"/>
    <s v="SDF 2018"/>
    <x v="2"/>
    <s v="미참"/>
    <s v=""/>
    <s v=""/>
    <s v="73002244"/>
    <s v="미등록자"/>
    <x v="1"/>
    <s v=""/>
    <m/>
    <s v=""/>
    <s v="PARTICIPANT"/>
    <s v="노준용"/>
    <s v=""/>
  </r>
  <r>
    <s v="811003"/>
    <s v="SDF 2018"/>
    <x v="2"/>
    <s v="미참"/>
    <s v=""/>
    <s v=""/>
    <s v="73002245"/>
    <s v="미등록자"/>
    <x v="1"/>
    <s v=""/>
    <m/>
    <s v=""/>
    <s v="PARTICIPANT"/>
    <s v="진미정"/>
    <s v=""/>
  </r>
  <r>
    <s v="811003"/>
    <s v="SDF 2018"/>
    <x v="2"/>
    <s v="미참"/>
    <s v=""/>
    <s v=""/>
    <s v="73002246"/>
    <s v="미등록자"/>
    <x v="1"/>
    <s v=""/>
    <m/>
    <s v=""/>
    <s v="PARTICIPANT"/>
    <s v="이경숙"/>
    <s v=""/>
  </r>
  <r>
    <s v="811003"/>
    <s v="SDF 2018"/>
    <x v="2"/>
    <s v="미참"/>
    <s v=""/>
    <s v=""/>
    <s v="73002247"/>
    <s v="미등록자"/>
    <x v="1"/>
    <s v=""/>
    <m/>
    <s v=""/>
    <s v="PARTICIPANT"/>
    <s v="권정연"/>
    <s v=""/>
  </r>
  <r>
    <s v="811003"/>
    <s v="SDF 2018"/>
    <x v="2"/>
    <s v="미참"/>
    <s v=""/>
    <s v=""/>
    <s v="73002248"/>
    <s v="미등록자"/>
    <x v="1"/>
    <s v=""/>
    <m/>
    <s v=""/>
    <s v="PARTICIPANT"/>
    <s v="이종혁"/>
    <s v=""/>
  </r>
  <r>
    <s v="811003"/>
    <s v="SDF 2018"/>
    <x v="2"/>
    <s v="미참"/>
    <s v=""/>
    <s v=""/>
    <s v="73002249"/>
    <s v="미등록자"/>
    <x v="1"/>
    <s v=""/>
    <m/>
    <s v=""/>
    <s v="PARTICIPANT"/>
    <s v="이승윤"/>
    <s v=""/>
  </r>
  <r>
    <s v="811003"/>
    <s v="SDF 2018"/>
    <x v="2"/>
    <s v="미참"/>
    <s v=""/>
    <s v=""/>
    <s v="73002250"/>
    <s v="미등록자"/>
    <x v="1"/>
    <s v=""/>
    <m/>
    <s v=""/>
    <s v="PARTICIPANT"/>
    <s v="한수진"/>
    <s v=""/>
  </r>
  <r>
    <s v="811003"/>
    <s v="SDF 2018"/>
    <x v="2"/>
    <s v="미참"/>
    <s v=""/>
    <s v=""/>
    <s v="73002251"/>
    <s v="미등록자"/>
    <x v="1"/>
    <s v=""/>
    <m/>
    <s v=""/>
    <s v="PARTICIPANT"/>
    <s v="황동일"/>
    <s v=""/>
  </r>
  <r>
    <s v="811003"/>
    <s v="SDF 2018"/>
    <x v="2"/>
    <s v="미참"/>
    <s v=""/>
    <s v=""/>
    <s v="73002252"/>
    <s v="미등록자"/>
    <x v="1"/>
    <s v=""/>
    <m/>
    <s v=""/>
    <s v="PARTICIPANT"/>
    <s v="김병윤"/>
    <s v=""/>
  </r>
  <r>
    <s v="811003"/>
    <s v="SDF 2018"/>
    <x v="2"/>
    <s v="미참"/>
    <s v=""/>
    <s v=""/>
    <s v="73002253"/>
    <s v="미등록자"/>
    <x v="1"/>
    <s v=""/>
    <m/>
    <s v=""/>
    <s v="PARTICIPANT"/>
    <s v="정장환"/>
    <s v=""/>
  </r>
  <r>
    <s v="811003"/>
    <s v="SDF 2018"/>
    <x v="2"/>
    <s v="미참"/>
    <s v=""/>
    <s v=""/>
    <s v="73002254"/>
    <s v="미등록자"/>
    <x v="1"/>
    <s v=""/>
    <m/>
    <s v=""/>
    <s v="PARTICIPANT"/>
    <s v="정진영"/>
    <s v=""/>
  </r>
  <r>
    <s v="811003"/>
    <s v="SDF 2018"/>
    <x v="2"/>
    <s v="미참"/>
    <s v=""/>
    <s v=""/>
    <s v="73002255"/>
    <s v="미등록자"/>
    <x v="1"/>
    <s v=""/>
    <m/>
    <s v=""/>
    <s v="PARTICIPANT"/>
    <s v="이광재"/>
    <s v=""/>
  </r>
  <r>
    <s v="811003"/>
    <s v="SDF 2018"/>
    <x v="2"/>
    <s v="미참"/>
    <s v=""/>
    <s v=""/>
    <s v="73002256"/>
    <s v="미등록자"/>
    <x v="1"/>
    <s v=""/>
    <m/>
    <s v=""/>
    <s v="PARTICIPANT"/>
    <s v="조문교"/>
    <s v=""/>
  </r>
  <r>
    <s v="811003"/>
    <s v="SDF 2018"/>
    <x v="2"/>
    <s v="미참"/>
    <s v=""/>
    <s v=""/>
    <s v="73002257"/>
    <s v="미등록자"/>
    <x v="1"/>
    <s v=""/>
    <m/>
    <s v=""/>
    <s v="PARTICIPANT"/>
    <s v="김찬현"/>
    <s v=""/>
  </r>
  <r>
    <s v="811003"/>
    <s v="SDF 2018"/>
    <x v="2"/>
    <s v="미참"/>
    <s v=""/>
    <s v=""/>
    <s v="73002258"/>
    <s v="미등록자"/>
    <x v="1"/>
    <s v=""/>
    <m/>
    <s v=""/>
    <s v="PARTICIPANT"/>
    <s v="이영기"/>
    <s v=""/>
  </r>
  <r>
    <s v="811003"/>
    <s v="SDF 2018"/>
    <x v="2"/>
    <s v="미참"/>
    <s v=""/>
    <s v=""/>
    <s v="73002259"/>
    <s v="미등록자"/>
    <x v="1"/>
    <s v=""/>
    <m/>
    <s v=""/>
    <s v="PARTICIPANT"/>
    <s v="김찬"/>
    <s v=""/>
  </r>
  <r>
    <s v="811003"/>
    <s v="SDF 2018"/>
    <x v="2"/>
    <s v="미참"/>
    <s v=""/>
    <s v=""/>
    <s v="73002260"/>
    <s v="미등록자"/>
    <x v="1"/>
    <s v=""/>
    <m/>
    <s v=""/>
    <s v="PARTICIPANT"/>
    <s v="오상석"/>
    <s v=""/>
  </r>
  <r>
    <s v="811003"/>
    <s v="SDF 2018"/>
    <x v="2"/>
    <s v="미참"/>
    <s v=""/>
    <s v=""/>
    <s v="73002261"/>
    <s v="미등록자"/>
    <x v="1"/>
    <s v=""/>
    <m/>
    <s v=""/>
    <s v="PARTICIPANT"/>
    <s v="권김현영"/>
    <s v=""/>
  </r>
  <r>
    <s v="811003"/>
    <s v="SDF 2018"/>
    <x v="2"/>
    <s v="미참"/>
    <s v=""/>
    <s v=""/>
    <s v="73002262"/>
    <s v="미등록자"/>
    <x v="1"/>
    <s v=""/>
    <m/>
    <s v=""/>
    <s v="PARTICIPANT"/>
    <s v="김병수"/>
    <s v=""/>
  </r>
  <r>
    <s v="811003"/>
    <s v="SDF 2018"/>
    <x v="2"/>
    <s v="미참"/>
    <s v=""/>
    <s v=""/>
    <s v="73002263"/>
    <s v="미등록자"/>
    <x v="1"/>
    <s v=""/>
    <m/>
    <s v=""/>
    <s v="PARTICIPANT"/>
    <s v="이정호"/>
    <s v=""/>
  </r>
  <r>
    <s v="811003"/>
    <s v="SDF 2018"/>
    <x v="2"/>
    <s v="미참"/>
    <s v=""/>
    <s v=""/>
    <s v="73002264"/>
    <s v="미등록자"/>
    <x v="1"/>
    <s v=""/>
    <m/>
    <s v=""/>
    <s v="PARTICIPANT"/>
    <s v="유석진"/>
    <s v=""/>
  </r>
  <r>
    <s v="811003"/>
    <s v="SDF 2018"/>
    <x v="2"/>
    <s v="미참"/>
    <s v=""/>
    <s v=""/>
    <s v="73002265"/>
    <s v="미등록자"/>
    <x v="1"/>
    <s v=""/>
    <m/>
    <s v=""/>
    <s v="PARTICIPANT"/>
    <s v="이용화"/>
    <s v=""/>
  </r>
  <r>
    <s v="811003"/>
    <s v="SDF 2018"/>
    <x v="2"/>
    <s v="미참"/>
    <s v=""/>
    <s v=""/>
    <s v="73002266"/>
    <s v="미등록자"/>
    <x v="1"/>
    <s v=""/>
    <m/>
    <s v=""/>
    <s v="PARTICIPANT"/>
    <s v="박미숙"/>
    <s v=""/>
  </r>
  <r>
    <s v="811003"/>
    <s v="SDF 2018"/>
    <x v="2"/>
    <s v="미참"/>
    <s v=""/>
    <s v=""/>
    <s v="73002267"/>
    <s v="미등록자"/>
    <x v="1"/>
    <s v=""/>
    <m/>
    <s v=""/>
    <s v="PARTICIPANT"/>
    <s v="백명현"/>
    <s v=""/>
  </r>
  <r>
    <s v="811003"/>
    <s v="SDF 2018"/>
    <x v="2"/>
    <s v="미참"/>
    <s v=""/>
    <s v=""/>
    <s v="73002268"/>
    <s v="미등록자"/>
    <x v="1"/>
    <s v=""/>
    <m/>
    <s v=""/>
    <s v="PARTICIPANT"/>
    <s v="윤병문"/>
    <s v=""/>
  </r>
  <r>
    <s v="811003"/>
    <s v="SDF 2018"/>
    <x v="2"/>
    <s v="미참"/>
    <s v=""/>
    <s v=""/>
    <s v="73002269"/>
    <s v="미등록자"/>
    <x v="1"/>
    <s v=""/>
    <m/>
    <s v=""/>
    <s v="PARTICIPANT"/>
    <s v="손동범"/>
    <s v=""/>
  </r>
  <r>
    <s v="811003"/>
    <s v="SDF 2018"/>
    <x v="2"/>
    <s v="미참"/>
    <s v=""/>
    <s v=""/>
    <s v="73002270"/>
    <s v="미등록자"/>
    <x v="1"/>
    <s v=""/>
    <m/>
    <s v=""/>
    <s v="PARTICIPANT"/>
    <s v="윤성원"/>
    <s v=""/>
  </r>
  <r>
    <s v="811003"/>
    <s v="SDF 2018"/>
    <x v="2"/>
    <s v="미참"/>
    <s v=""/>
    <s v=""/>
    <s v="73002271"/>
    <s v="미등록자"/>
    <x v="1"/>
    <s v=""/>
    <m/>
    <s v=""/>
    <s v="PARTICIPANT"/>
    <s v="조혜경"/>
    <s v=""/>
  </r>
  <r>
    <s v="811003"/>
    <s v="SDF 2018"/>
    <x v="2"/>
    <s v="미참"/>
    <s v=""/>
    <s v=""/>
    <s v="73002272"/>
    <s v="미등록자"/>
    <x v="1"/>
    <s v=""/>
    <m/>
    <s v=""/>
    <s v="PARTICIPANT"/>
    <s v="김영순"/>
    <s v=""/>
  </r>
  <r>
    <s v="811003"/>
    <s v="SDF 2018"/>
    <x v="2"/>
    <s v="미참"/>
    <s v=""/>
    <s v=""/>
    <s v="73002273"/>
    <s v="미등록자"/>
    <x v="1"/>
    <s v=""/>
    <m/>
    <s v=""/>
    <s v="PARTICIPANT"/>
    <s v="정혜신"/>
    <s v=""/>
  </r>
  <r>
    <s v="811003"/>
    <s v="SDF 2018"/>
    <x v="2"/>
    <s v="미참"/>
    <s v=""/>
    <s v=""/>
    <s v="73002274"/>
    <s v="미등록자"/>
    <x v="1"/>
    <s v=""/>
    <m/>
    <s v=""/>
    <s v="PARTICIPANT"/>
    <s v="김혜남"/>
    <s v=""/>
  </r>
  <r>
    <s v="811003"/>
    <s v="SDF 2018"/>
    <x v="2"/>
    <s v="미참"/>
    <s v=""/>
    <s v=""/>
    <s v="73002275"/>
    <s v="미등록자"/>
    <x v="1"/>
    <s v=""/>
    <m/>
    <s v=""/>
    <s v="PARTICIPANT"/>
    <s v="이현승"/>
    <s v=""/>
  </r>
  <r>
    <s v="811003"/>
    <s v="SDF 2018"/>
    <x v="2"/>
    <s v="미참"/>
    <s v=""/>
    <s v=""/>
    <s v="73002276"/>
    <s v="미등록자"/>
    <x v="1"/>
    <s v=""/>
    <m/>
    <s v=""/>
    <s v="PARTICIPANT"/>
    <s v="장우영"/>
    <s v=""/>
  </r>
  <r>
    <s v="811003"/>
    <s v="SDF 2018"/>
    <x v="2"/>
    <s v="미참"/>
    <s v=""/>
    <s v=""/>
    <s v="73002277"/>
    <s v="미등록자"/>
    <x v="1"/>
    <s v=""/>
    <m/>
    <s v=""/>
    <s v="PARTICIPANT"/>
    <s v="황수현"/>
    <s v=""/>
  </r>
  <r>
    <s v="811003"/>
    <s v="SDF 2018"/>
    <x v="2"/>
    <s v="미참"/>
    <s v=""/>
    <s v=""/>
    <s v="73002278"/>
    <s v="미등록자"/>
    <x v="1"/>
    <s v=""/>
    <m/>
    <s v=""/>
    <s v="PARTICIPANT"/>
    <s v="최항섭"/>
    <s v=""/>
  </r>
  <r>
    <s v="811003"/>
    <s v="SDF 2018"/>
    <x v="2"/>
    <s v="미참"/>
    <s v=""/>
    <s v=""/>
    <s v="73002279"/>
    <s v="미등록자"/>
    <x v="1"/>
    <s v=""/>
    <m/>
    <s v=""/>
    <s v="PARTICIPANT"/>
    <s v="신경아"/>
    <s v=""/>
  </r>
  <r>
    <s v="811003"/>
    <s v="SDF 2018"/>
    <x v="2"/>
    <s v="미참"/>
    <s v=""/>
    <s v=""/>
    <s v="73002280"/>
    <s v="미등록자"/>
    <x v="1"/>
    <s v=""/>
    <m/>
    <s v=""/>
    <s v="PARTICIPANT"/>
    <s v="윤지영"/>
    <s v=""/>
  </r>
  <r>
    <s v="811003"/>
    <s v="SDF 2018"/>
    <x v="2"/>
    <s v="미참"/>
    <s v=""/>
    <s v=""/>
    <s v="73002281"/>
    <s v="미등록자"/>
    <x v="1"/>
    <s v=""/>
    <m/>
    <s v=""/>
    <s v="PARTICIPANT"/>
    <s v="이하배"/>
    <s v=""/>
  </r>
  <r>
    <s v="811003"/>
    <s v="SDF 2018"/>
    <x v="2"/>
    <s v="미참"/>
    <s v=""/>
    <s v=""/>
    <s v="73002282"/>
    <s v="미등록자"/>
    <x v="1"/>
    <s v=""/>
    <m/>
    <s v=""/>
    <s v="PARTICIPANT"/>
    <s v="김기상"/>
    <s v=""/>
  </r>
  <r>
    <s v="811003"/>
    <s v="SDF 2018"/>
    <x v="2"/>
    <s v="미참"/>
    <s v=""/>
    <s v=""/>
    <s v="73002283"/>
    <s v="미등록자"/>
    <x v="1"/>
    <s v=""/>
    <m/>
    <s v=""/>
    <s v="PARTICIPANT"/>
    <s v="한기호"/>
    <s v=""/>
  </r>
  <r>
    <s v="811003"/>
    <s v="SDF 2018"/>
    <x v="2"/>
    <s v="미참"/>
    <s v=""/>
    <s v=""/>
    <s v="73002284"/>
    <s v="미등록자"/>
    <x v="1"/>
    <s v=""/>
    <m/>
    <s v=""/>
    <s v="PARTICIPANT"/>
    <s v="고금숙"/>
    <s v=""/>
  </r>
  <r>
    <s v="811003"/>
    <s v="SDF 2018"/>
    <x v="2"/>
    <s v="미참"/>
    <s v=""/>
    <s v=""/>
    <s v="73002285"/>
    <s v="미등록자"/>
    <x v="1"/>
    <s v=""/>
    <m/>
    <s v=""/>
    <s v="PARTICIPANT"/>
    <s v="김치호"/>
    <s v=""/>
  </r>
  <r>
    <s v="811003"/>
    <s v="SDF 2018"/>
    <x v="2"/>
    <s v="미참"/>
    <s v=""/>
    <s v=""/>
    <s v="73002286"/>
    <s v="미등록자"/>
    <x v="1"/>
    <s v=""/>
    <m/>
    <s v=""/>
    <s v="PARTICIPANT"/>
    <s v="여상규"/>
    <s v="SANGKYOO"/>
  </r>
  <r>
    <s v="811003"/>
    <s v="SDF 2018"/>
    <x v="2"/>
    <s v="미참"/>
    <s v=""/>
    <s v=""/>
    <s v="73002287"/>
    <s v="미등록자"/>
    <x v="1"/>
    <s v=""/>
    <m/>
    <s v=""/>
    <s v="PARTICIPANT"/>
    <s v="염동열"/>
    <s v="DONGYEOL"/>
  </r>
  <r>
    <s v="811003"/>
    <s v="SDF 2018"/>
    <x v="2"/>
    <s v="미참"/>
    <s v=""/>
    <s v=""/>
    <s v="73002288"/>
    <s v="미등록자"/>
    <x v="1"/>
    <s v=""/>
    <m/>
    <s v=""/>
    <s v="PARTICIPANT"/>
    <s v="오세정"/>
    <s v="SEJUNG"/>
  </r>
  <r>
    <s v="811003"/>
    <s v="SDF 2018"/>
    <x v="2"/>
    <s v="미참"/>
    <s v=""/>
    <s v=""/>
    <s v="73002289"/>
    <s v="미등록자"/>
    <x v="1"/>
    <s v=""/>
    <m/>
    <s v=""/>
    <s v="PARTICIPANT"/>
    <s v="오신환"/>
    <s v="SHINHWAN"/>
  </r>
  <r>
    <s v="811003"/>
    <s v="SDF 2018"/>
    <x v="2"/>
    <s v="미참"/>
    <s v=""/>
    <s v=""/>
    <s v="73002290"/>
    <s v="미등록자"/>
    <x v="1"/>
    <s v=""/>
    <m/>
    <s v=""/>
    <s v="PARTICIPANT"/>
    <s v="오영훈"/>
    <s v="YOUNGHUN"/>
  </r>
  <r>
    <s v="811003"/>
    <s v="SDF 2018"/>
    <x v="2"/>
    <s v="미참"/>
    <s v=""/>
    <s v=""/>
    <s v="73002291"/>
    <s v="미등록자"/>
    <x v="1"/>
    <s v=""/>
    <m/>
    <s v=""/>
    <s v="PARTICIPANT"/>
    <s v="우상호"/>
    <s v="SANGHO"/>
  </r>
  <r>
    <s v="811003"/>
    <s v="SDF 2018"/>
    <x v="2"/>
    <s v="미참"/>
    <s v=""/>
    <s v=""/>
    <s v="73002292"/>
    <s v="미등록자"/>
    <x v="1"/>
    <s v=""/>
    <m/>
    <s v=""/>
    <s v="PARTICIPANT"/>
    <s v="우원식"/>
    <s v="WONSHIK"/>
  </r>
  <r>
    <s v="811003"/>
    <s v="SDF 2018"/>
    <x v="2"/>
    <s v="미참"/>
    <s v=""/>
    <s v=""/>
    <s v="73002293"/>
    <s v="미등록자"/>
    <x v="1"/>
    <s v=""/>
    <m/>
    <s v=""/>
    <s v="PARTICIPANT"/>
    <s v="원유철"/>
    <s v="YOOCHUL"/>
  </r>
  <r>
    <s v="811003"/>
    <s v="SDF 2018"/>
    <x v="2"/>
    <s v="미참"/>
    <s v=""/>
    <s v=""/>
    <s v="73002294"/>
    <s v="미등록자"/>
    <x v="1"/>
    <s v=""/>
    <m/>
    <s v=""/>
    <s v="PARTICIPANT"/>
    <s v="원혜영"/>
    <s v="HYEYOUNG"/>
  </r>
  <r>
    <s v="811003"/>
    <s v="SDF 2018"/>
    <x v="2"/>
    <s v="미참"/>
    <s v=""/>
    <s v=""/>
    <s v="73002295"/>
    <s v="미등록자"/>
    <x v="1"/>
    <s v=""/>
    <m/>
    <s v=""/>
    <s v="PARTICIPANT"/>
    <s v="위성곤"/>
    <s v="SUNGGON"/>
  </r>
  <r>
    <s v="811003"/>
    <s v="SDF 2018"/>
    <x v="2"/>
    <s v="미참"/>
    <s v=""/>
    <s v=""/>
    <s v="73002296"/>
    <s v="미등록자"/>
    <x v="1"/>
    <s v=""/>
    <m/>
    <s v=""/>
    <s v="PARTICIPANT"/>
    <s v="유기준"/>
    <s v="KIJUNE"/>
  </r>
  <r>
    <s v="811003"/>
    <s v="SDF 2018"/>
    <x v="2"/>
    <s v="미참"/>
    <s v=""/>
    <s v=""/>
    <s v="73002297"/>
    <s v="미등록자"/>
    <x v="1"/>
    <s v=""/>
    <m/>
    <s v=""/>
    <s v="PARTICIPANT"/>
    <s v="유동수"/>
    <s v="DONGSOO"/>
  </r>
  <r>
    <s v="811003"/>
    <s v="SDF 2018"/>
    <x v="2"/>
    <s v="미참"/>
    <s v=""/>
    <s v=""/>
    <s v="73002298"/>
    <s v="미등록자"/>
    <x v="1"/>
    <s v=""/>
    <m/>
    <s v=""/>
    <s v="PARTICIPANT"/>
    <s v="유민봉"/>
    <s v="MINBONG"/>
  </r>
  <r>
    <s v="811003"/>
    <s v="SDF 2018"/>
    <x v="2"/>
    <s v="미참"/>
    <s v=""/>
    <s v=""/>
    <s v="73002299"/>
    <s v="미등록자"/>
    <x v="1"/>
    <s v=""/>
    <m/>
    <s v=""/>
    <s v="PARTICIPANT"/>
    <s v="유성엽"/>
    <s v="SUNGYOP"/>
  </r>
  <r>
    <s v="811003"/>
    <s v="SDF 2018"/>
    <x v="2"/>
    <s v="미참"/>
    <s v=""/>
    <s v=""/>
    <s v="73002300"/>
    <s v="미등록자"/>
    <x v="1"/>
    <s v=""/>
    <m/>
    <s v=""/>
    <s v="PARTICIPANT"/>
    <s v="유승민"/>
    <s v="SEONGMIN"/>
  </r>
  <r>
    <s v="811003"/>
    <s v="SDF 2018"/>
    <x v="2"/>
    <s v="미참"/>
    <s v=""/>
    <s v=""/>
    <s v="73002301"/>
    <s v="미등록자"/>
    <x v="1"/>
    <s v=""/>
    <m/>
    <s v=""/>
    <s v="PARTICIPANT"/>
    <s v="유승희"/>
    <s v="SEUNGHEE"/>
  </r>
  <r>
    <s v="811003"/>
    <s v="SDF 2018"/>
    <x v="2"/>
    <s v="미참"/>
    <s v=""/>
    <s v=""/>
    <s v="73002302"/>
    <s v="미등록자"/>
    <x v="1"/>
    <s v=""/>
    <m/>
    <s v=""/>
    <s v="PARTICIPANT"/>
    <s v="유은혜"/>
    <s v="EUNHAE"/>
  </r>
  <r>
    <s v="811003"/>
    <s v="SDF 2018"/>
    <x v="2"/>
    <s v="미참"/>
    <s v=""/>
    <s v=""/>
    <s v="73002303"/>
    <s v="미등록자"/>
    <x v="1"/>
    <s v=""/>
    <m/>
    <s v=""/>
    <s v="PARTICIPANT"/>
    <s v="유의동"/>
    <s v="EUIDONG"/>
  </r>
  <r>
    <s v="811003"/>
    <s v="SDF 2018"/>
    <x v="2"/>
    <s v="미참"/>
    <s v=""/>
    <s v=""/>
    <s v="73002304"/>
    <s v="미등록자"/>
    <x v="1"/>
    <s v=""/>
    <m/>
    <s v=""/>
    <s v="PARTICIPANT"/>
    <s v="유재중"/>
    <s v="JAEJUNG"/>
  </r>
  <r>
    <s v="811003"/>
    <s v="SDF 2018"/>
    <x v="2"/>
    <s v="미참"/>
    <s v=""/>
    <s v=""/>
    <s v="73002305"/>
    <s v="미등록자"/>
    <x v="1"/>
    <s v=""/>
    <m/>
    <s v=""/>
    <s v="PARTICIPANT"/>
    <s v="윤관석"/>
    <s v="KWANSUK"/>
  </r>
  <r>
    <s v="811003"/>
    <s v="SDF 2018"/>
    <x v="2"/>
    <s v="미참"/>
    <s v=""/>
    <s v=""/>
    <s v="73002306"/>
    <s v="미등록자"/>
    <x v="1"/>
    <s v=""/>
    <m/>
    <s v=""/>
    <s v="PARTICIPANT"/>
    <s v="윤상직"/>
    <s v="SANGJICK"/>
  </r>
  <r>
    <s v="811003"/>
    <s v="SDF 2018"/>
    <x v="2"/>
    <s v="미참"/>
    <s v=""/>
    <s v=""/>
    <s v="73002307"/>
    <s v="미등록자"/>
    <x v="1"/>
    <s v=""/>
    <m/>
    <s v=""/>
    <s v="PARTICIPANT"/>
    <s v="윤상현"/>
    <s v="SANGHYUN"/>
  </r>
  <r>
    <s v="811003"/>
    <s v="SDF 2018"/>
    <x v="2"/>
    <s v="미참"/>
    <s v=""/>
    <s v=""/>
    <s v="73002308"/>
    <s v="미등록자"/>
    <x v="1"/>
    <s v=""/>
    <m/>
    <s v=""/>
    <s v="PARTICIPANT"/>
    <s v="전지형"/>
    <s v=""/>
  </r>
  <r>
    <s v="811003"/>
    <s v="SDF 2018"/>
    <x v="2"/>
    <s v="미참"/>
    <s v=""/>
    <s v=""/>
    <s v="73002309"/>
    <s v="미등록자"/>
    <x v="1"/>
    <s v=""/>
    <m/>
    <s v=""/>
    <s v="PARTICIPANT"/>
    <s v="이나리"/>
    <s v=""/>
  </r>
  <r>
    <s v="811003"/>
    <s v="SDF 2018"/>
    <x v="2"/>
    <s v="미참"/>
    <s v=""/>
    <s v=""/>
    <s v="73002310"/>
    <s v="미등록자"/>
    <x v="1"/>
    <s v=""/>
    <m/>
    <s v=""/>
    <s v="PARTICIPANT"/>
    <s v="이원재"/>
    <s v=""/>
  </r>
  <r>
    <s v="811003"/>
    <s v="SDF 2018"/>
    <x v="2"/>
    <s v="미참"/>
    <s v=""/>
    <s v=""/>
    <s v="73002311"/>
    <s v="미등록자"/>
    <x v="1"/>
    <s v=""/>
    <m/>
    <s v=""/>
    <s v="PARTICIPANT"/>
    <s v="김혜숙"/>
    <s v=""/>
  </r>
  <r>
    <s v="811003"/>
    <s v="SDF 2018"/>
    <x v="2"/>
    <s v="미참"/>
    <s v=""/>
    <s v=""/>
    <s v="73002312"/>
    <s v="미등록자"/>
    <x v="1"/>
    <s v=""/>
    <m/>
    <s v=""/>
    <s v="PARTICIPANT"/>
    <s v="장덕진"/>
    <s v=""/>
  </r>
  <r>
    <s v="811003"/>
    <s v="SDF 2018"/>
    <x v="2"/>
    <s v="미참"/>
    <s v=""/>
    <s v=""/>
    <s v="73002313"/>
    <s v="미등록자"/>
    <x v="1"/>
    <s v=""/>
    <m/>
    <s v=""/>
    <s v="PARTICIPANT"/>
    <s v="전중환"/>
    <s v=""/>
  </r>
  <r>
    <s v="811003"/>
    <s v="SDF 2018"/>
    <x v="2"/>
    <s v="미참"/>
    <s v=""/>
    <s v=""/>
    <s v="73002314"/>
    <s v="미등록자"/>
    <x v="1"/>
    <s v=""/>
    <m/>
    <s v=""/>
    <s v="PARTICIPANT"/>
    <s v="조소담"/>
    <s v=""/>
  </r>
  <r>
    <s v="811003"/>
    <s v="SDF 2018"/>
    <x v="2"/>
    <s v="미참"/>
    <s v=""/>
    <s v=""/>
    <s v="73002315"/>
    <s v="미등록자"/>
    <x v="1"/>
    <s v=""/>
    <m/>
    <s v=""/>
    <s v="PARTICIPANT"/>
    <s v="차문중"/>
    <s v=""/>
  </r>
  <r>
    <s v="811003"/>
    <s v="SDF 2018"/>
    <x v="2"/>
    <s v="미참"/>
    <s v=""/>
    <s v=""/>
    <s v="73002316"/>
    <s v="미등록자"/>
    <x v="1"/>
    <s v=""/>
    <m/>
    <s v=""/>
    <s v="PARTICIPANT"/>
    <s v="강정수"/>
    <s v=""/>
  </r>
  <r>
    <s v="811003"/>
    <s v="SDF 2018"/>
    <x v="2"/>
    <s v="미참"/>
    <s v=""/>
    <s v=""/>
    <s v="73002317"/>
    <s v="미등록자"/>
    <x v="1"/>
    <s v=""/>
    <m/>
    <s v=""/>
    <s v="PARTICIPANT"/>
    <s v="고민석"/>
    <s v=""/>
  </r>
  <r>
    <s v="811003"/>
    <s v="SDF 2018"/>
    <x v="2"/>
    <s v="미참"/>
    <s v=""/>
    <s v=""/>
    <s v="73002318"/>
    <s v="미등록자"/>
    <x v="1"/>
    <s v=""/>
    <m/>
    <s v=""/>
    <s v="PARTICIPANT"/>
    <s v="구혜란"/>
    <s v=""/>
  </r>
  <r>
    <s v="811003"/>
    <s v="SDF 2018"/>
    <x v="2"/>
    <s v="미참"/>
    <s v=""/>
    <s v=""/>
    <s v="73002319"/>
    <s v="미등록자"/>
    <x v="1"/>
    <s v=""/>
    <m/>
    <s v=""/>
    <s v="PARTICIPANT"/>
    <s v="권혜진"/>
    <s v=""/>
  </r>
  <r>
    <s v="811003"/>
    <s v="SDF 2018"/>
    <x v="2"/>
    <s v="미참"/>
    <s v=""/>
    <s v=""/>
    <s v="73002320"/>
    <s v="미등록자"/>
    <x v="1"/>
    <s v=""/>
    <m/>
    <s v=""/>
    <s v="PARTICIPANT"/>
    <s v="김경희"/>
    <s v=""/>
  </r>
  <r>
    <s v="811003"/>
    <s v="SDF 2018"/>
    <x v="2"/>
    <s v="미참"/>
    <s v=""/>
    <s v=""/>
    <s v="73002321"/>
    <s v="미등록자"/>
    <x v="1"/>
    <s v=""/>
    <m/>
    <s v=""/>
    <s v="PARTICIPANT"/>
    <s v="김구철"/>
    <s v=""/>
  </r>
  <r>
    <s v="811003"/>
    <s v="SDF 2018"/>
    <x v="2"/>
    <s v="미참"/>
    <s v=""/>
    <s v=""/>
    <s v="73002322"/>
    <s v="미등록자"/>
    <x v="1"/>
    <s v=""/>
    <m/>
    <s v=""/>
    <s v="PARTICIPANT"/>
    <s v="김미아"/>
    <s v=""/>
  </r>
  <r>
    <s v="811003"/>
    <s v="SDF 2018"/>
    <x v="2"/>
    <s v="미참"/>
    <s v=""/>
    <s v=""/>
    <s v="73002323"/>
    <s v="미등록자"/>
    <x v="1"/>
    <s v=""/>
    <m/>
    <s v=""/>
    <s v="PARTICIPANT"/>
    <s v="김세진"/>
    <s v=""/>
  </r>
  <r>
    <s v="811003"/>
    <s v="SDF 2018"/>
    <x v="2"/>
    <s v="미참"/>
    <s v=""/>
    <s v=""/>
    <s v="73002324"/>
    <s v="미등록자"/>
    <x v="1"/>
    <s v=""/>
    <m/>
    <s v=""/>
    <s v="PARTICIPANT"/>
    <s v="김승섭"/>
    <s v=""/>
  </r>
  <r>
    <s v="811003"/>
    <s v="SDF 2018"/>
    <x v="2"/>
    <s v="미참"/>
    <s v=""/>
    <s v=""/>
    <s v="73002325"/>
    <s v="미등록자"/>
    <x v="1"/>
    <s v=""/>
    <m/>
    <s v=""/>
    <s v="PARTICIPANT"/>
    <s v="김은미"/>
    <s v=""/>
  </r>
  <r>
    <s v="811003"/>
    <s v="SDF 2018"/>
    <x v="2"/>
    <s v="미참"/>
    <s v=""/>
    <s v=""/>
    <s v="73002326"/>
    <s v="미등록자"/>
    <x v="1"/>
    <s v=""/>
    <m/>
    <s v=""/>
    <s v="PARTICIPANT"/>
    <s v="김현미"/>
    <s v=""/>
  </r>
  <r>
    <s v="811003"/>
    <s v="SDF 2018"/>
    <x v="2"/>
    <s v="미참"/>
    <s v=""/>
    <s v=""/>
    <s v="73002327"/>
    <s v="미등록자"/>
    <x v="1"/>
    <s v=""/>
    <m/>
    <s v=""/>
    <s v="PARTICIPANT"/>
    <s v="나은영"/>
    <s v=""/>
  </r>
  <r>
    <s v="811003"/>
    <s v="SDF 2018"/>
    <x v="2"/>
    <s v="미참"/>
    <s v=""/>
    <s v=""/>
    <s v="73002328"/>
    <s v="미등록자"/>
    <x v="1"/>
    <s v=""/>
    <m/>
    <s v=""/>
    <s v="PARTICIPANT"/>
    <s v="도준웅"/>
    <s v=""/>
  </r>
  <r>
    <s v="811003"/>
    <s v="SDF 2018"/>
    <x v="2"/>
    <s v="미참"/>
    <s v=""/>
    <s v=""/>
    <s v="73002329"/>
    <s v="미등록자"/>
    <x v="1"/>
    <s v=""/>
    <m/>
    <s v=""/>
    <s v="PARTICIPANT"/>
    <s v="이경진"/>
    <s v=""/>
  </r>
  <r>
    <s v="811003"/>
    <s v="SDF 2018"/>
    <x v="2"/>
    <s v="미참"/>
    <s v=""/>
    <s v=""/>
    <s v="73002330"/>
    <s v="미등록자"/>
    <x v="1"/>
    <s v=""/>
    <m/>
    <s v=""/>
    <s v="PARTICIPANT"/>
    <s v="박원호"/>
    <s v=""/>
  </r>
  <r>
    <s v="811003"/>
    <s v="SDF 2018"/>
    <x v="2"/>
    <s v="미참"/>
    <s v=""/>
    <s v=""/>
    <s v="73002331"/>
    <s v="미등록자"/>
    <x v="1"/>
    <s v=""/>
    <m/>
    <s v=""/>
    <s v="PARTICIPANT"/>
    <s v="박준영"/>
    <s v=""/>
  </r>
  <r>
    <s v="811003"/>
    <s v="SDF 2018"/>
    <x v="2"/>
    <s v="미참"/>
    <s v=""/>
    <s v=""/>
    <s v="73002332"/>
    <s v="미등록자"/>
    <x v="1"/>
    <s v=""/>
    <m/>
    <s v=""/>
    <s v="PARTICIPANT"/>
    <s v="김동률"/>
    <s v=""/>
  </r>
  <r>
    <s v="811003"/>
    <s v="SDF 2018"/>
    <x v="2"/>
    <s v="미참"/>
    <s v=""/>
    <s v=""/>
    <s v="73002333"/>
    <s v="미등록자"/>
    <x v="1"/>
    <s v=""/>
    <m/>
    <s v=""/>
    <s v="PARTICIPANT"/>
    <s v="최재붕"/>
    <s v=""/>
  </r>
  <r>
    <s v="811003"/>
    <s v="SDF 2018"/>
    <x v="2"/>
    <s v="미참"/>
    <s v=""/>
    <s v=""/>
    <s v="73002334"/>
    <s v="미등록자"/>
    <x v="1"/>
    <s v=""/>
    <m/>
    <s v=""/>
    <s v="PARTICIPANT"/>
    <s v="손화철"/>
    <s v=""/>
  </r>
  <r>
    <s v="811003"/>
    <s v="SDF 2018"/>
    <x v="2"/>
    <s v="미참"/>
    <s v=""/>
    <s v=""/>
    <s v="73002335"/>
    <s v="미등록자"/>
    <x v="1"/>
    <s v=""/>
    <m/>
    <s v=""/>
    <s v="PARTICIPANT"/>
    <s v="양윤석"/>
    <s v=""/>
  </r>
  <r>
    <s v="811003"/>
    <s v="SDF 2018"/>
    <x v="2"/>
    <s v="미참"/>
    <s v=""/>
    <s v=""/>
    <s v="73002336"/>
    <s v="미등록자"/>
    <x v="1"/>
    <s v=""/>
    <m/>
    <s v=""/>
    <s v="PARTICIPANT"/>
    <s v="유정은"/>
    <s v=""/>
  </r>
  <r>
    <s v="811003"/>
    <s v="SDF 2018"/>
    <x v="2"/>
    <s v="미참"/>
    <s v=""/>
    <s v=""/>
    <s v="73002338"/>
    <s v="미등록자"/>
    <x v="1"/>
    <s v=""/>
    <m/>
    <s v=""/>
    <s v="PARTICIPANT"/>
    <s v="이미나"/>
    <s v=""/>
  </r>
  <r>
    <s v="811003"/>
    <s v="SDF 2018"/>
    <x v="2"/>
    <s v="미참"/>
    <s v=""/>
    <s v=""/>
    <s v="73002339"/>
    <s v="미등록자"/>
    <x v="1"/>
    <s v=""/>
    <m/>
    <s v=""/>
    <s v="PARTICIPANT"/>
    <s v="이성춘"/>
    <s v=""/>
  </r>
  <r>
    <s v="811003"/>
    <s v="SDF 2018"/>
    <x v="2"/>
    <s v="미참"/>
    <s v=""/>
    <s v=""/>
    <s v="73002340"/>
    <s v="미등록자"/>
    <x v="1"/>
    <s v=""/>
    <m/>
    <s v=""/>
    <s v="PARTICIPANT"/>
    <s v="이승연"/>
    <s v=""/>
  </r>
  <r>
    <s v="811003"/>
    <s v="SDF 2018"/>
    <x v="2"/>
    <s v="미참"/>
    <s v=""/>
    <s v=""/>
    <s v="73002341"/>
    <s v="미등록자"/>
    <x v="1"/>
    <s v=""/>
    <m/>
    <s v=""/>
    <s v="PARTICIPANT"/>
    <s v="이준웅"/>
    <s v=""/>
  </r>
  <r>
    <s v="811003"/>
    <s v="SDF 2018"/>
    <x v="2"/>
    <s v="미참"/>
    <s v=""/>
    <s v=""/>
    <s v="73002342"/>
    <s v="미등록자"/>
    <x v="1"/>
    <s v=""/>
    <m/>
    <s v=""/>
    <s v="PARTICIPANT"/>
    <s v="이준표"/>
    <s v=""/>
  </r>
  <r>
    <s v="811003"/>
    <s v="SDF 2018"/>
    <x v="2"/>
    <s v="미참"/>
    <s v=""/>
    <s v=""/>
    <s v="73002343"/>
    <s v="미등록자"/>
    <x v="1"/>
    <s v=""/>
    <m/>
    <s v=""/>
    <s v="PARTICIPANT"/>
    <s v="문진국"/>
    <s v="JINKOOK"/>
  </r>
  <r>
    <s v="811003"/>
    <s v="SDF 2018"/>
    <x v="2"/>
    <s v="미참"/>
    <s v=""/>
    <s v=""/>
    <s v="73002344"/>
    <s v="미등록자"/>
    <x v="1"/>
    <s v=""/>
    <m/>
    <s v=""/>
    <s v="PARTICIPANT"/>
    <s v="민경욱"/>
    <s v="KYUNGOOK"/>
  </r>
  <r>
    <s v="811003"/>
    <s v="SDF 2018"/>
    <x v="2"/>
    <s v="미참"/>
    <s v=""/>
    <s v=""/>
    <s v="73002345"/>
    <s v="미등록자"/>
    <x v="1"/>
    <s v=""/>
    <m/>
    <s v=""/>
    <s v="PARTICIPANT"/>
    <s v="민병두"/>
    <s v="BYUNGDOO"/>
  </r>
  <r>
    <s v="811003"/>
    <s v="SDF 2018"/>
    <x v="2"/>
    <s v="미참"/>
    <s v=""/>
    <s v=""/>
    <s v="73002346"/>
    <s v="미등록자"/>
    <x v="1"/>
    <s v=""/>
    <m/>
    <s v=""/>
    <s v="PARTICIPANT"/>
    <s v="민홍철"/>
    <s v="HONGCHUL"/>
  </r>
  <r>
    <s v="811003"/>
    <s v="SDF 2018"/>
    <x v="2"/>
    <s v="미참"/>
    <s v=""/>
    <s v=""/>
    <s v="73002347"/>
    <s v="RSVP"/>
    <x v="1"/>
    <s v="124"/>
    <s v="B99E138B500104E0"/>
    <s v=""/>
    <s v="The National Assembly of The Republic of Korea"/>
    <s v="박경미"/>
    <s v="Kyung-Mee"/>
  </r>
  <r>
    <s v="811003"/>
    <s v="SDF 2018"/>
    <x v="2"/>
    <s v="미참"/>
    <s v=""/>
    <s v=""/>
    <s v="73002348"/>
    <s v="미등록자"/>
    <x v="1"/>
    <s v=""/>
    <m/>
    <s v=""/>
    <s v="PARTICIPANT"/>
    <s v="박광온"/>
    <s v="KWANGON"/>
  </r>
  <r>
    <s v="811003"/>
    <s v="SDF 2018"/>
    <x v="2"/>
    <s v="미참"/>
    <s v=""/>
    <s v=""/>
    <s v="73002349"/>
    <s v="미등록자"/>
    <x v="1"/>
    <s v=""/>
    <m/>
    <s v=""/>
    <s v="PARTICIPANT"/>
    <s v="박대출"/>
    <s v="DAECHUL"/>
  </r>
  <r>
    <s v="811003"/>
    <s v="SDF 2018"/>
    <x v="2"/>
    <s v="미참"/>
    <s v=""/>
    <s v=""/>
    <s v="73002350"/>
    <s v="미등록자"/>
    <x v="1"/>
    <s v=""/>
    <m/>
    <s v=""/>
    <s v="PARTICIPANT"/>
    <s v="박덕흠"/>
    <s v="DUKHYUM"/>
  </r>
  <r>
    <s v="811003"/>
    <s v="SDF 2018"/>
    <x v="2"/>
    <s v="미참"/>
    <s v=""/>
    <s v=""/>
    <s v="73002351"/>
    <s v="미등록자"/>
    <x v="1"/>
    <s v=""/>
    <m/>
    <s v=""/>
    <s v="PARTICIPANT"/>
    <s v="박맹우"/>
    <s v="MAEWOO"/>
  </r>
  <r>
    <s v="811003"/>
    <s v="SDF 2018"/>
    <x v="2"/>
    <s v="미참"/>
    <s v=""/>
    <s v=""/>
    <s v="73002352"/>
    <s v="미등록자"/>
    <x v="1"/>
    <s v=""/>
    <m/>
    <s v=""/>
    <s v="PARTICIPANT"/>
    <s v="박명재"/>
    <s v="MYUNGJAE"/>
  </r>
  <r>
    <s v="811003"/>
    <s v="SDF 2018"/>
    <x v="2"/>
    <s v="미참"/>
    <s v=""/>
    <s v=""/>
    <s v="73002353"/>
    <s v="미등록자"/>
    <x v="1"/>
    <s v=""/>
    <m/>
    <s v=""/>
    <s v="PARTICIPANT"/>
    <s v="박범계"/>
    <s v="BEOMHYE"/>
  </r>
  <r>
    <s v="811003"/>
    <s v="SDF 2018"/>
    <x v="2"/>
    <s v="미참"/>
    <s v=""/>
    <s v=""/>
    <s v="73002354"/>
    <s v="미등록자"/>
    <x v="1"/>
    <s v=""/>
    <m/>
    <s v=""/>
    <s v="PARTICIPANT"/>
    <s v="박병석"/>
    <s v="BYEONGSEUNG"/>
  </r>
  <r>
    <s v="811003"/>
    <s v="SDF 2018"/>
    <x v="2"/>
    <s v="미참"/>
    <s v=""/>
    <s v=""/>
    <s v="73002355"/>
    <s v="미등록자"/>
    <x v="1"/>
    <s v=""/>
    <m/>
    <s v=""/>
    <s v="PARTICIPANT"/>
    <s v="박선숙"/>
    <s v="SUNSOOK"/>
  </r>
  <r>
    <s v="811003"/>
    <s v="SDF 2018"/>
    <x v="2"/>
    <s v="미참"/>
    <s v=""/>
    <s v=""/>
    <s v="73002356"/>
    <s v="미등록자"/>
    <x v="1"/>
    <s v=""/>
    <m/>
    <s v=""/>
    <s v="PARTICIPANT"/>
    <s v="박성중"/>
    <s v="SUNGJOONG"/>
  </r>
  <r>
    <s v="811003"/>
    <s v="SDF 2018"/>
    <x v="2"/>
    <s v="미참"/>
    <s v=""/>
    <s v=""/>
    <s v="73002357"/>
    <s v="미등록자"/>
    <x v="1"/>
    <s v=""/>
    <m/>
    <s v=""/>
    <s v="PARTICIPANT"/>
    <s v="박순자"/>
    <s v="SOONJA"/>
  </r>
  <r>
    <s v="811003"/>
    <s v="SDF 2018"/>
    <x v="2"/>
    <s v="미참"/>
    <s v=""/>
    <s v=""/>
    <s v="73002358"/>
    <s v="미등록자"/>
    <x v="1"/>
    <s v=""/>
    <m/>
    <s v=""/>
    <s v="PARTICIPANT"/>
    <s v="박영선"/>
    <s v="YOUNGSUN"/>
  </r>
  <r>
    <s v="811003"/>
    <s v="SDF 2018"/>
    <x v="2"/>
    <s v="미참"/>
    <s v=""/>
    <s v=""/>
    <s v="73002359"/>
    <s v="미등록자"/>
    <x v="1"/>
    <s v=""/>
    <m/>
    <s v=""/>
    <s v="PARTICIPANT"/>
    <s v="박완수"/>
    <s v="WANSU"/>
  </r>
  <r>
    <s v="811003"/>
    <s v="SDF 2018"/>
    <x v="2"/>
    <s v="미참"/>
    <s v=""/>
    <s v=""/>
    <s v="73002360"/>
    <s v="미등록자"/>
    <x v="1"/>
    <s v=""/>
    <m/>
    <s v=""/>
    <s v="PARTICIPANT"/>
    <s v="박완주"/>
    <s v="WANJOO"/>
  </r>
  <r>
    <s v="811003"/>
    <s v="SDF 2018"/>
    <x v="2"/>
    <s v="미참"/>
    <s v=""/>
    <s v=""/>
    <s v="73002361"/>
    <s v="미등록자"/>
    <x v="1"/>
    <s v=""/>
    <m/>
    <s v=""/>
    <s v="PARTICIPANT"/>
    <s v="박용진"/>
    <s v="YONGJIN"/>
  </r>
  <r>
    <s v="811003"/>
    <s v="SDF 2018"/>
    <x v="2"/>
    <s v="미참"/>
    <s v=""/>
    <s v=""/>
    <s v="73002362"/>
    <s v="미등록자"/>
    <x v="1"/>
    <s v=""/>
    <m/>
    <s v=""/>
    <s v="PARTICIPANT"/>
    <s v="박인숙"/>
    <s v="INSOOK"/>
  </r>
  <r>
    <s v="811003"/>
    <s v="SDF 2018"/>
    <x v="2"/>
    <s v="미참"/>
    <s v=""/>
    <s v=""/>
    <s v="73002363"/>
    <s v="미등록자"/>
    <x v="1"/>
    <s v=""/>
    <m/>
    <s v=""/>
    <s v="PARTICIPANT"/>
    <s v="박재호"/>
    <s v="JAEHO"/>
  </r>
  <r>
    <s v="811003"/>
    <s v="SDF 2018"/>
    <x v="2"/>
    <s v="미참"/>
    <s v=""/>
    <s v=""/>
    <s v="73002364"/>
    <s v="미등록자"/>
    <x v="1"/>
    <s v=""/>
    <m/>
    <s v=""/>
    <s v="PARTICIPANT"/>
    <s v="박정"/>
    <s v="JEUNG"/>
  </r>
  <r>
    <s v="811003"/>
    <s v="SDF 2018"/>
    <x v="2"/>
    <s v="미참"/>
    <s v=""/>
    <s v=""/>
    <s v="73002365"/>
    <s v="미등록자"/>
    <x v="1"/>
    <s v=""/>
    <m/>
    <s v=""/>
    <s v="PARTICIPANT"/>
    <s v="박주민"/>
    <s v="JUMIN"/>
  </r>
  <r>
    <s v="811003"/>
    <s v="SDF 2018"/>
    <x v="2"/>
    <s v="미참"/>
    <s v=""/>
    <s v=""/>
    <s v="73002366"/>
    <s v="미등록자"/>
    <x v="1"/>
    <s v=""/>
    <m/>
    <s v=""/>
    <s v="PARTICIPANT"/>
    <s v="박주선"/>
    <s v="JOOSUN"/>
  </r>
  <r>
    <s v="811003"/>
    <s v="SDF 2018"/>
    <x v="2"/>
    <s v="미참"/>
    <s v=""/>
    <s v=""/>
    <s v="73002367"/>
    <s v="미등록자"/>
    <x v="1"/>
    <s v=""/>
    <m/>
    <s v=""/>
    <s v="PARTICIPANT"/>
    <s v="심상정"/>
    <s v="SANGJEUNG"/>
  </r>
  <r>
    <s v="811003"/>
    <s v="SDF 2018"/>
    <x v="2"/>
    <s v="미참"/>
    <s v=""/>
    <s v=""/>
    <s v="73002368"/>
    <s v="미등록자"/>
    <x v="1"/>
    <s v=""/>
    <m/>
    <s v=""/>
    <s v="PARTICIPANT"/>
    <s v="박지원"/>
    <s v="JIEWON"/>
  </r>
  <r>
    <s v="811003"/>
    <s v="SDF 2018"/>
    <x v="2"/>
    <s v="미참"/>
    <s v=""/>
    <s v=""/>
    <s v="73002369"/>
    <s v="미등록자"/>
    <x v="1"/>
    <s v=""/>
    <m/>
    <s v=""/>
    <s v="PARTICIPANT"/>
    <s v="박찬대"/>
    <s v="CHANDAE"/>
  </r>
  <r>
    <s v="811003"/>
    <s v="SDF 2018"/>
    <x v="2"/>
    <s v="미참"/>
    <s v=""/>
    <s v=""/>
    <s v="73002370"/>
    <s v="미등록자"/>
    <x v="1"/>
    <s v=""/>
    <m/>
    <s v=""/>
    <s v="PARTICIPANT"/>
    <s v="박홍근"/>
    <s v="HONGGEUN"/>
  </r>
  <r>
    <s v="811003"/>
    <s v="SDF 2018"/>
    <x v="2"/>
    <s v="미참"/>
    <s v=""/>
    <s v=""/>
    <s v="73002371"/>
    <s v="미등록자"/>
    <x v="1"/>
    <s v=""/>
    <m/>
    <s v=""/>
    <s v="PARTICIPANT"/>
    <s v="백승주"/>
    <s v="SEUNGJOO"/>
  </r>
  <r>
    <s v="811003"/>
    <s v="SDF 2018"/>
    <x v="2"/>
    <s v="미참"/>
    <s v=""/>
    <s v=""/>
    <s v="73002372"/>
    <s v="미등록자"/>
    <x v="1"/>
    <s v=""/>
    <m/>
    <s v=""/>
    <s v="PARTICIPANT"/>
    <s v="백재현"/>
    <s v="JAEHYUN"/>
  </r>
  <r>
    <s v="811003"/>
    <s v="SDF 2018"/>
    <x v="2"/>
    <s v="미참"/>
    <s v=""/>
    <s v=""/>
    <s v="73002373"/>
    <s v="미등록자"/>
    <x v="1"/>
    <s v=""/>
    <m/>
    <s v=""/>
    <s v="PARTICIPANT"/>
    <s v="백혜련"/>
    <s v="HYERYUN"/>
  </r>
  <r>
    <s v="811003"/>
    <s v="SDF 2018"/>
    <x v="2"/>
    <s v="미참"/>
    <s v=""/>
    <s v=""/>
    <s v="73002374"/>
    <s v="미등록자"/>
    <x v="1"/>
    <s v=""/>
    <m/>
    <s v=""/>
    <s v="PARTICIPANT"/>
    <s v="변재일"/>
    <s v="JAEILL"/>
  </r>
  <r>
    <s v="811003"/>
    <s v="SDF 2018"/>
    <x v="2"/>
    <s v="미참"/>
    <s v=""/>
    <s v=""/>
    <s v="73002375"/>
    <s v="미등록자"/>
    <x v="1"/>
    <s v=""/>
    <m/>
    <s v=""/>
    <s v="PARTICIPANT"/>
    <s v="서삼석"/>
    <s v="SAMSEOK"/>
  </r>
  <r>
    <s v="811003"/>
    <s v="SDF 2018"/>
    <x v="2"/>
    <s v="미참"/>
    <s v=""/>
    <s v=""/>
    <s v="73002376"/>
    <s v="RSVP"/>
    <x v="1"/>
    <s v="126"/>
    <s v="D726148B500104E0"/>
    <s v=""/>
    <s v="The National Assembly of The Republic of Korea"/>
    <s v="서영교"/>
    <s v="Young-Kyo"/>
  </r>
  <r>
    <s v="811003"/>
    <s v="SDF 2018"/>
    <x v="2"/>
    <s v="미참"/>
    <s v=""/>
    <s v=""/>
    <s v="73002377"/>
    <s v="미등록자"/>
    <x v="1"/>
    <s v=""/>
    <m/>
    <s v=""/>
    <s v="PARTICIPANT"/>
    <s v="서청원"/>
    <s v="CHUNGWON"/>
  </r>
  <r>
    <s v="811003"/>
    <s v="SDF 2018"/>
    <x v="2"/>
    <s v="미참"/>
    <s v=""/>
    <s v=""/>
    <s v="73002378"/>
    <s v="미등록자"/>
    <x v="1"/>
    <s v=""/>
    <m/>
    <s v=""/>
    <s v="PARTICIPANT"/>
    <s v="서형수"/>
    <s v="HYUNGSOO"/>
  </r>
  <r>
    <s v="811003"/>
    <s v="SDF 2018"/>
    <x v="2"/>
    <s v="미참"/>
    <s v=""/>
    <s v=""/>
    <s v="73002379"/>
    <s v="미등록자"/>
    <x v="1"/>
    <s v=""/>
    <m/>
    <s v=""/>
    <s v="PARTICIPANT"/>
    <s v="설훈"/>
    <s v="HOONGRO"/>
  </r>
  <r>
    <s v="811003"/>
    <s v="SDF 2018"/>
    <x v="2"/>
    <s v="미참"/>
    <s v=""/>
    <s v=""/>
    <s v="73002380"/>
    <s v="미등록자"/>
    <x v="1"/>
    <s v=""/>
    <m/>
    <s v=""/>
    <s v="PARTICIPANT"/>
    <s v="성일종"/>
    <s v="ILJONG"/>
  </r>
  <r>
    <s v="811003"/>
    <s v="SDF 2018"/>
    <x v="2"/>
    <s v="미참"/>
    <s v=""/>
    <s v=""/>
    <s v="73002381"/>
    <s v="미등록자"/>
    <x v="1"/>
    <s v=""/>
    <m/>
    <s v=""/>
    <s v="PARTICIPANT"/>
    <s v="소병훈"/>
    <s v="BYUNGHOON"/>
  </r>
  <r>
    <s v="811003"/>
    <s v="SDF 2018"/>
    <x v="2"/>
    <s v="미참"/>
    <s v=""/>
    <s v=""/>
    <s v="73002382"/>
    <s v="미등록자"/>
    <x v="1"/>
    <s v=""/>
    <m/>
    <s v=""/>
    <s v="PARTICIPANT"/>
    <s v="손혜원"/>
    <s v="HYEWON"/>
  </r>
  <r>
    <s v="811003"/>
    <s v="SDF 2018"/>
    <x v="2"/>
    <s v="미참"/>
    <s v=""/>
    <s v=""/>
    <s v="73002383"/>
    <s v="미등록자"/>
    <x v="1"/>
    <s v=""/>
    <m/>
    <s v=""/>
    <s v="PARTICIPANT"/>
    <s v="송갑석"/>
    <s v="GABSEOK"/>
  </r>
  <r>
    <s v="811003"/>
    <s v="SDF 2018"/>
    <x v="2"/>
    <s v="미참"/>
    <s v=""/>
    <s v=""/>
    <s v="73002384"/>
    <s v="미등록자"/>
    <x v="1"/>
    <s v=""/>
    <m/>
    <s v=""/>
    <s v="PARTICIPANT"/>
    <s v="송기헌"/>
    <s v="KIHUN"/>
  </r>
  <r>
    <s v="811003"/>
    <s v="SDF 2018"/>
    <x v="2"/>
    <s v="미참"/>
    <s v=""/>
    <s v=""/>
    <s v="73002385"/>
    <s v="미등록자"/>
    <x v="1"/>
    <s v=""/>
    <m/>
    <s v=""/>
    <s v="PARTICIPANT"/>
    <s v="송석준"/>
    <s v="SEOGJUN"/>
  </r>
  <r>
    <s v="811003"/>
    <s v="SDF 2018"/>
    <x v="2"/>
    <s v="미참"/>
    <s v=""/>
    <s v=""/>
    <s v="73002386"/>
    <s v="미등록자"/>
    <x v="1"/>
    <s v=""/>
    <m/>
    <s v=""/>
    <s v="PARTICIPANT"/>
    <s v="송언석"/>
    <s v="EONSEOG"/>
  </r>
  <r>
    <s v="811003"/>
    <s v="SDF 2018"/>
    <x v="2"/>
    <s v="미참"/>
    <s v=""/>
    <s v=""/>
    <s v="73002387"/>
    <s v="미등록자"/>
    <x v="1"/>
    <s v=""/>
    <m/>
    <s v=""/>
    <s v="PARTICIPANT"/>
    <s v="송영길"/>
    <s v="YOUNGGIL"/>
  </r>
  <r>
    <s v="811003"/>
    <s v="SDF 2018"/>
    <x v="2"/>
    <s v="미참"/>
    <s v=""/>
    <s v=""/>
    <s v="73002388"/>
    <s v="미등록자"/>
    <x v="1"/>
    <s v=""/>
    <m/>
    <s v=""/>
    <s v="PARTICIPANT"/>
    <s v="송옥주"/>
    <s v="OKJOO"/>
  </r>
  <r>
    <s v="811003"/>
    <s v="SDF 2018"/>
    <x v="2"/>
    <s v="미참"/>
    <s v=""/>
    <s v=""/>
    <s v="73002389"/>
    <s v="미등록자"/>
    <x v="1"/>
    <s v=""/>
    <m/>
    <s v=""/>
    <s v="PARTICIPANT"/>
    <s v="송희경"/>
    <s v="HEEKYUNG"/>
  </r>
  <r>
    <s v="811003"/>
    <s v="SDF 2018"/>
    <x v="2"/>
    <s v="미참"/>
    <s v=""/>
    <s v=""/>
    <s v="73002390"/>
    <s v="미등록자"/>
    <x v="1"/>
    <s v=""/>
    <m/>
    <s v=""/>
    <s v="PARTICIPANT"/>
    <s v="신경민"/>
    <s v="KYOUNGMIN"/>
  </r>
  <r>
    <s v="811003"/>
    <s v="SDF 2018"/>
    <x v="2"/>
    <s v="미참"/>
    <s v=""/>
    <s v=""/>
    <s v="73002391"/>
    <s v="미등록자"/>
    <x v="1"/>
    <s v=""/>
    <m/>
    <s v=""/>
    <s v="PARTICIPANT"/>
    <s v="신동근"/>
    <s v="DONGKEUN"/>
  </r>
  <r>
    <s v="811003"/>
    <s v="SDF 2018"/>
    <x v="2"/>
    <s v="미참"/>
    <s v=""/>
    <s v=""/>
    <s v="73002392"/>
    <s v="미등록자"/>
    <x v="1"/>
    <s v=""/>
    <m/>
    <s v=""/>
    <s v="PARTICIPANT"/>
    <s v="신보라"/>
    <s v="BORA"/>
  </r>
  <r>
    <s v="811003"/>
    <s v="SDF 2018"/>
    <x v="2"/>
    <s v="미참"/>
    <s v=""/>
    <s v=""/>
    <s v="73002393"/>
    <s v="미등록자"/>
    <x v="1"/>
    <s v=""/>
    <m/>
    <s v=""/>
    <s v="PARTICIPANT"/>
    <s v="신상진"/>
    <s v="SANGJIN"/>
  </r>
  <r>
    <s v="811003"/>
    <s v="SDF 2018"/>
    <x v="2"/>
    <s v="미참"/>
    <s v=""/>
    <s v=""/>
    <s v="73002394"/>
    <s v="미등록자"/>
    <x v="1"/>
    <s v=""/>
    <m/>
    <s v=""/>
    <s v="PARTICIPANT"/>
    <s v="신용현"/>
    <s v="YONGHYEON"/>
  </r>
  <r>
    <s v="811003"/>
    <s v="SDF 2018"/>
    <x v="2"/>
    <s v="미참"/>
    <s v=""/>
    <s v=""/>
    <s v="73002395"/>
    <s v="미등록자"/>
    <x v="1"/>
    <s v=""/>
    <m/>
    <s v=""/>
    <s v="PARTICIPANT"/>
    <s v="신창현"/>
    <s v="CHANGHYUN"/>
  </r>
  <r>
    <s v="811003"/>
    <s v="SDF 2018"/>
    <x v="2"/>
    <s v="미참"/>
    <s v=""/>
    <s v=""/>
    <s v="73002396"/>
    <s v="미등록자"/>
    <x v="1"/>
    <s v=""/>
    <m/>
    <s v=""/>
    <s v="PARTICIPANT"/>
    <s v="심기준"/>
    <s v="KIJOON"/>
  </r>
  <r>
    <s v="811003"/>
    <s v="SDF 2018"/>
    <x v="2"/>
    <s v="미참"/>
    <s v=""/>
    <s v=""/>
    <s v="73002397"/>
    <s v="미등록자"/>
    <x v="1"/>
    <s v=""/>
    <m/>
    <s v=""/>
    <s v="PARTICIPANT"/>
    <s v="심재철"/>
    <s v="JAECHEOL"/>
  </r>
  <r>
    <s v="811003"/>
    <s v="SDF 2018"/>
    <x v="2"/>
    <s v="미참"/>
    <s v=""/>
    <s v=""/>
    <s v="73002398"/>
    <s v="미등록자"/>
    <x v="1"/>
    <s v=""/>
    <m/>
    <s v=""/>
    <s v="PARTICIPANT"/>
    <s v="심재권"/>
    <s v="JAEKWON"/>
  </r>
  <r>
    <s v="811003"/>
    <s v="SDF 2018"/>
    <x v="2"/>
    <s v="미참"/>
    <s v=""/>
    <s v=""/>
    <s v="73002399"/>
    <s v="미등록자"/>
    <x v="1"/>
    <s v=""/>
    <m/>
    <s v=""/>
    <s v="PARTICIPANT"/>
    <s v="안규백"/>
    <s v="GYUBACK"/>
  </r>
  <r>
    <s v="811003"/>
    <s v="SDF 2018"/>
    <x v="2"/>
    <s v="미참"/>
    <s v=""/>
    <s v=""/>
    <s v="73002400"/>
    <s v="미등록자"/>
    <x v="1"/>
    <s v=""/>
    <m/>
    <s v=""/>
    <s v="PARTICIPANT"/>
    <s v="안민석"/>
    <s v="MINSUK"/>
  </r>
  <r>
    <s v="811003"/>
    <s v="SDF 2018"/>
    <x v="2"/>
    <s v="미참"/>
    <s v=""/>
    <s v=""/>
    <s v="73002401"/>
    <s v="미등록자"/>
    <x v="1"/>
    <s v=""/>
    <m/>
    <s v=""/>
    <s v="PARTICIPANT"/>
    <s v="안상수"/>
    <s v="SANGSOO"/>
  </r>
  <r>
    <s v="811003"/>
    <s v="SDF 2018"/>
    <x v="2"/>
    <s v="미참"/>
    <s v=""/>
    <s v=""/>
    <s v="73002402"/>
    <s v="미등록자"/>
    <x v="1"/>
    <s v=""/>
    <m/>
    <s v=""/>
    <s v="PARTICIPANT"/>
    <s v="안호영"/>
    <s v="HOYOUNG"/>
  </r>
  <r>
    <s v="811003"/>
    <s v="SDF 2018"/>
    <x v="2"/>
    <s v="미참"/>
    <s v=""/>
    <s v=""/>
    <s v="73002403"/>
    <s v="미등록자"/>
    <x v="1"/>
    <s v=""/>
    <m/>
    <s v=""/>
    <s v="PARTICIPANT"/>
    <s v="어기구"/>
    <s v="KIYKU"/>
  </r>
  <r>
    <s v="811003"/>
    <s v="SDF 2018"/>
    <x v="2"/>
    <s v="미참"/>
    <s v=""/>
    <s v=""/>
    <s v="73002404"/>
    <s v="미등록자"/>
    <x v="1"/>
    <s v=""/>
    <m/>
    <s v=""/>
    <s v="PARTICIPANT"/>
    <s v="엄용수"/>
    <s v="YONGSOO"/>
  </r>
  <r>
    <s v="811003"/>
    <s v="SDF 2018"/>
    <x v="2"/>
    <s v="미참"/>
    <s v=""/>
    <s v=""/>
    <s v="73002405"/>
    <s v="미등록자"/>
    <x v="1"/>
    <s v=""/>
    <m/>
    <s v=""/>
    <s v="PARTICIPANT"/>
    <s v="김관영"/>
    <s v="KWANYOUNG"/>
  </r>
  <r>
    <s v="811003"/>
    <s v="SDF 2018"/>
    <x v="2"/>
    <s v="미참"/>
    <s v=""/>
    <s v=""/>
    <s v="73002406"/>
    <s v="미등록자"/>
    <x v="1"/>
    <s v=""/>
    <m/>
    <s v=""/>
    <s v="PARTICIPANT"/>
    <s v="김광림"/>
    <s v="GWANGLIM"/>
  </r>
  <r>
    <s v="811003"/>
    <s v="SDF 2018"/>
    <x v="2"/>
    <s v="미참"/>
    <s v=""/>
    <s v=""/>
    <s v="73002407"/>
    <s v="미등록자"/>
    <x v="1"/>
    <s v=""/>
    <m/>
    <s v=""/>
    <s v="PARTICIPANT"/>
    <s v="김광수"/>
    <s v="KWANGSOO"/>
  </r>
  <r>
    <s v="811003"/>
    <s v="SDF 2018"/>
    <x v="2"/>
    <s v="미참"/>
    <s v=""/>
    <s v=""/>
    <s v="73002408"/>
    <s v="미등록자"/>
    <x v="1"/>
    <s v=""/>
    <m/>
    <s v=""/>
    <s v="PARTICIPANT"/>
    <s v="김규환"/>
    <s v="GYUHWAN"/>
  </r>
  <r>
    <s v="811003"/>
    <s v="SDF 2018"/>
    <x v="2"/>
    <s v="미참"/>
    <s v=""/>
    <s v=""/>
    <s v="73002409"/>
    <s v="미등록자"/>
    <x v="1"/>
    <s v=""/>
    <m/>
    <s v=""/>
    <s v="PARTICIPANT"/>
    <s v="김기선"/>
    <s v="KISUN"/>
  </r>
  <r>
    <s v="811003"/>
    <s v="SDF 2018"/>
    <x v="2"/>
    <s v="미참"/>
    <s v=""/>
    <s v=""/>
    <s v="73002410"/>
    <s v="미등록자"/>
    <x v="1"/>
    <s v=""/>
    <m/>
    <s v=""/>
    <s v="PARTICIPANT"/>
    <s v="김도읍"/>
    <s v="DOEUP"/>
  </r>
  <r>
    <s v="811003"/>
    <s v="SDF 2018"/>
    <x v="2"/>
    <s v="미참"/>
    <s v=""/>
    <s v=""/>
    <s v="73002411"/>
    <s v="미등록자"/>
    <x v="1"/>
    <s v=""/>
    <m/>
    <s v=""/>
    <s v="PARTICIPANT"/>
    <s v="김동철"/>
    <s v="DONGCHEOL"/>
  </r>
  <r>
    <s v="811003"/>
    <s v="SDF 2018"/>
    <x v="2"/>
    <s v="미참"/>
    <s v=""/>
    <s v=""/>
    <s v="73002412"/>
    <s v="미등록자"/>
    <x v="1"/>
    <s v=""/>
    <m/>
    <s v=""/>
    <s v="PARTICIPANT"/>
    <s v="김두관"/>
    <s v="DUHWAN"/>
  </r>
  <r>
    <s v="811003"/>
    <s v="SDF 2018"/>
    <x v="2"/>
    <s v="미참"/>
    <s v=""/>
    <s v=""/>
    <s v="73002413"/>
    <s v="미등록자"/>
    <x v="1"/>
    <s v=""/>
    <m/>
    <s v=""/>
    <s v="PARTICIPANT"/>
    <s v="김명연"/>
    <s v="MYUNGYEON"/>
  </r>
  <r>
    <s v="811003"/>
    <s v="SDF 2018"/>
    <x v="2"/>
    <s v="미참"/>
    <s v=""/>
    <s v=""/>
    <s v="73002414"/>
    <s v="미등록자"/>
    <x v="1"/>
    <s v=""/>
    <m/>
    <s v=""/>
    <s v="PARTICIPANT"/>
    <s v="김무성"/>
    <s v="MOOSUNG"/>
  </r>
  <r>
    <s v="811003"/>
    <s v="SDF 2018"/>
    <x v="2"/>
    <s v="미참"/>
    <s v=""/>
    <s v=""/>
    <s v="73002415"/>
    <s v="미등록자"/>
    <x v="1"/>
    <s v=""/>
    <m/>
    <s v=""/>
    <s v="PARTICIPANT"/>
    <s v="김민기"/>
    <s v="MINKI"/>
  </r>
  <r>
    <s v="811003"/>
    <s v="SDF 2018"/>
    <x v="2"/>
    <s v="미참"/>
    <s v=""/>
    <s v=""/>
    <s v="73002416"/>
    <s v="미등록자"/>
    <x v="1"/>
    <s v=""/>
    <m/>
    <s v=""/>
    <s v="PARTICIPANT"/>
    <s v="김병관"/>
    <s v="BYOUNGNWAN"/>
  </r>
  <r>
    <s v="811003"/>
    <s v="SDF 2018"/>
    <x v="2"/>
    <s v="미참"/>
    <s v=""/>
    <s v=""/>
    <s v="73002417"/>
    <s v="미등록자"/>
    <x v="1"/>
    <s v=""/>
    <m/>
    <s v=""/>
    <s v="PARTICIPANT"/>
    <s v="김병기"/>
    <s v="BYUNGKEE"/>
  </r>
  <r>
    <s v="811003"/>
    <s v="SDF 2018"/>
    <x v="2"/>
    <s v="미참"/>
    <s v=""/>
    <s v=""/>
    <s v="73002418"/>
    <s v="미등록자"/>
    <x v="1"/>
    <s v=""/>
    <m/>
    <s v=""/>
    <s v="PARTICIPANT"/>
    <s v="김병욱"/>
    <s v="BYUNGWOOK"/>
  </r>
  <r>
    <s v="811003"/>
    <s v="SDF 2018"/>
    <x v="2"/>
    <s v="미참"/>
    <s v=""/>
    <s v=""/>
    <s v="73002419"/>
    <s v="미등록자"/>
    <x v="1"/>
    <s v=""/>
    <m/>
    <s v=""/>
    <s v="PARTICIPANT"/>
    <s v="김삼화"/>
    <s v="SAMHWA"/>
  </r>
  <r>
    <s v="811003"/>
    <s v="SDF 2018"/>
    <x v="2"/>
    <s v="미참"/>
    <s v=""/>
    <s v=""/>
    <s v="73002420"/>
    <s v="미등록자"/>
    <x v="1"/>
    <s v=""/>
    <m/>
    <s v=""/>
    <s v="PARTICIPANT"/>
    <s v="김상훈"/>
    <s v="SANGHOON"/>
  </r>
  <r>
    <s v="811003"/>
    <s v="SDF 2018"/>
    <x v="2"/>
    <s v="미참"/>
    <s v=""/>
    <s v=""/>
    <s v="73002421"/>
    <s v="미등록자"/>
    <x v="1"/>
    <s v=""/>
    <m/>
    <s v=""/>
    <s v="PARTICIPANT"/>
    <s v="김상희"/>
    <s v="SANGHEE"/>
  </r>
  <r>
    <s v="811003"/>
    <s v="SDF 2018"/>
    <x v="2"/>
    <s v="미참"/>
    <s v=""/>
    <s v=""/>
    <s v="73002422"/>
    <s v="미등록자"/>
    <x v="1"/>
    <s v=""/>
    <m/>
    <s v=""/>
    <s v="PARTICIPANT"/>
    <s v="김석기"/>
    <s v="SEOKKI"/>
  </r>
  <r>
    <s v="811003"/>
    <s v="SDF 2018"/>
    <x v="2"/>
    <s v="미참"/>
    <s v=""/>
    <s v=""/>
    <s v="73002423"/>
    <s v="미등록자"/>
    <x v="1"/>
    <s v=""/>
    <m/>
    <s v=""/>
    <s v="PARTICIPANT"/>
    <s v="김선동"/>
    <s v="SEONGDONG"/>
  </r>
  <r>
    <s v="811003"/>
    <s v="SDF 2018"/>
    <x v="2"/>
    <s v="미참"/>
    <s v=""/>
    <s v=""/>
    <s v="73002424"/>
    <s v="미등록자"/>
    <x v="1"/>
    <s v=""/>
    <m/>
    <s v=""/>
    <s v="PARTICIPANT"/>
    <s v="김성수"/>
    <s v="SUNGSOO"/>
  </r>
  <r>
    <s v="811003"/>
    <s v="SDF 2018"/>
    <x v="2"/>
    <s v="미참"/>
    <s v=""/>
    <s v=""/>
    <s v="73002425"/>
    <s v="미등록자"/>
    <x v="1"/>
    <s v=""/>
    <m/>
    <s v=""/>
    <s v="PARTICIPANT"/>
    <s v="김성식"/>
    <s v="SONGSIK"/>
  </r>
  <r>
    <s v="811003"/>
    <s v="SDF 2018"/>
    <x v="2"/>
    <s v="미참"/>
    <s v=""/>
    <s v=""/>
    <s v="73002426"/>
    <s v="미등록자"/>
    <x v="1"/>
    <s v=""/>
    <m/>
    <s v=""/>
    <s v="PARTICIPANT"/>
    <s v="김성원"/>
    <s v="SUNGWON"/>
  </r>
  <r>
    <s v="811003"/>
    <s v="SDF 2018"/>
    <x v="2"/>
    <s v="미참"/>
    <s v=""/>
    <s v=""/>
    <s v="73002427"/>
    <s v="미등록자"/>
    <x v="1"/>
    <s v=""/>
    <m/>
    <s v=""/>
    <s v="PARTICIPANT"/>
    <s v="김성찬"/>
    <s v="SUNGCHAN"/>
  </r>
  <r>
    <s v="811003"/>
    <s v="SDF 2018"/>
    <x v="2"/>
    <s v="미참"/>
    <s v=""/>
    <s v=""/>
    <s v="73002428"/>
    <s v="미등록자"/>
    <x v="1"/>
    <s v=""/>
    <m/>
    <s v=""/>
    <s v="PARTICIPANT"/>
    <s v="김성태"/>
    <s v="SUNGTAE"/>
  </r>
  <r>
    <s v="811003"/>
    <s v="SDF 2018"/>
    <x v="2"/>
    <s v="미참"/>
    <s v=""/>
    <s v=""/>
    <s v="73002429"/>
    <s v="미등록자"/>
    <x v="1"/>
    <s v=""/>
    <m/>
    <s v=""/>
    <s v="PARTICIPANT"/>
    <s v="김성태"/>
    <s v="SEANGTAE"/>
  </r>
  <r>
    <s v="811003"/>
    <s v="SDF 2018"/>
    <x v="2"/>
    <s v="미참"/>
    <s v=""/>
    <s v=""/>
    <s v="73002430"/>
    <s v="미등록자"/>
    <x v="1"/>
    <s v=""/>
    <m/>
    <s v=""/>
    <s v="PARTICIPANT"/>
    <s v="김성환"/>
    <s v="SUNGWHAN"/>
  </r>
  <r>
    <s v="811003"/>
    <s v="SDF 2018"/>
    <x v="2"/>
    <s v="미참"/>
    <s v=""/>
    <s v=""/>
    <s v="73002431"/>
    <s v="미등록자"/>
    <x v="1"/>
    <s v=""/>
    <m/>
    <s v=""/>
    <s v="PARTICIPANT"/>
    <s v="김세연"/>
    <s v="SEYEON"/>
  </r>
  <r>
    <s v="811003"/>
    <s v="SDF 2018"/>
    <x v="2"/>
    <s v="미참"/>
    <s v=""/>
    <s v=""/>
    <s v="73002432"/>
    <s v="미등록자"/>
    <x v="1"/>
    <s v=""/>
    <m/>
    <s v=""/>
    <s v="PARTICIPANT"/>
    <s v="김해영"/>
    <s v="HAEYOUNG"/>
  </r>
  <r>
    <s v="811003"/>
    <s v="SDF 2018"/>
    <x v="2"/>
    <s v="미참"/>
    <s v=""/>
    <s v=""/>
    <s v="73002433"/>
    <s v="미등록자"/>
    <x v="1"/>
    <s v=""/>
    <m/>
    <s v=""/>
    <s v="PARTICIPANT"/>
    <s v="김현권"/>
    <s v="HYNKWON"/>
  </r>
  <r>
    <s v="811003"/>
    <s v="SDF 2018"/>
    <x v="2"/>
    <s v="미참"/>
    <s v=""/>
    <s v=""/>
    <s v="73002434"/>
    <s v="미등록자"/>
    <x v="1"/>
    <s v=""/>
    <m/>
    <s v=""/>
    <s v="PARTICIPANT"/>
    <s v="김현미"/>
    <s v="HYUNMEE"/>
  </r>
  <r>
    <s v="811003"/>
    <s v="SDF 2018"/>
    <x v="2"/>
    <s v="미참"/>
    <s v=""/>
    <s v=""/>
    <s v="73002435"/>
    <s v="미등록자"/>
    <x v="1"/>
    <s v=""/>
    <m/>
    <s v=""/>
    <s v="PARTICIPANT"/>
    <s v="김순례"/>
    <s v="SOONRYE"/>
  </r>
  <r>
    <s v="811003"/>
    <s v="SDF 2018"/>
    <x v="2"/>
    <s v="미참"/>
    <s v=""/>
    <s v=""/>
    <s v="73002436"/>
    <s v="미등록자"/>
    <x v="1"/>
    <s v=""/>
    <m/>
    <s v=""/>
    <s v="PARTICIPANT"/>
    <s v="김승희"/>
    <s v="SEUNGHEE"/>
  </r>
  <r>
    <s v="811003"/>
    <s v="SDF 2018"/>
    <x v="2"/>
    <s v="미참"/>
    <s v=""/>
    <s v=""/>
    <s v="73002437"/>
    <s v="미등록자"/>
    <x v="1"/>
    <s v=""/>
    <m/>
    <s v=""/>
    <s v="PARTICIPANT"/>
    <s v="김영우"/>
    <s v="YOUNGWOO"/>
  </r>
  <r>
    <s v="811003"/>
    <s v="SDF 2018"/>
    <x v="2"/>
    <s v="미참"/>
    <s v=""/>
    <s v=""/>
    <s v="73002438"/>
    <s v="미등록자"/>
    <x v="1"/>
    <s v=""/>
    <m/>
    <s v=""/>
    <s v="PARTICIPANT"/>
    <s v="김영주"/>
    <s v="YOUNGJOO"/>
  </r>
  <r>
    <s v="811003"/>
    <s v="SDF 2018"/>
    <x v="2"/>
    <s v="미참"/>
    <s v=""/>
    <s v=""/>
    <s v="73002439"/>
    <s v="미등록자"/>
    <x v="1"/>
    <s v=""/>
    <m/>
    <s v=""/>
    <s v="PARTICIPANT"/>
    <s v="김영진"/>
    <s v="YOUNGJIN"/>
  </r>
  <r>
    <s v="811003"/>
    <s v="SDF 2018"/>
    <x v="2"/>
    <s v="미참"/>
    <s v=""/>
    <s v=""/>
    <s v="73002440"/>
    <s v="미등록자"/>
    <x v="1"/>
    <s v=""/>
    <m/>
    <s v=""/>
    <s v="PARTICIPANT"/>
    <s v="김영춘"/>
    <s v="YOUNGCHOON"/>
  </r>
  <r>
    <s v="811003"/>
    <s v="SDF 2018"/>
    <x v="2"/>
    <s v="미참"/>
    <s v=""/>
    <s v=""/>
    <s v="73002441"/>
    <s v="미등록자"/>
    <x v="1"/>
    <s v=""/>
    <m/>
    <s v=""/>
    <s v="PARTICIPANT"/>
    <s v="김영호"/>
    <s v="YOUNGHO"/>
  </r>
  <r>
    <s v="811003"/>
    <s v="SDF 2018"/>
    <x v="2"/>
    <s v="미참"/>
    <s v=""/>
    <s v=""/>
    <s v="73002442"/>
    <s v="미등록자"/>
    <x v="1"/>
    <s v=""/>
    <m/>
    <s v=""/>
    <s v="PARTICIPANT"/>
    <s v="김용태"/>
    <s v="YOUNGTAE"/>
  </r>
  <r>
    <s v="811003"/>
    <s v="SDF 2018"/>
    <x v="2"/>
    <s v="미참"/>
    <s v=""/>
    <s v=""/>
    <s v="73002443"/>
    <s v="미등록자"/>
    <x v="1"/>
    <s v=""/>
    <m/>
    <s v=""/>
    <s v="PARTICIPANT"/>
    <s v="김재경"/>
    <s v="JAEKYUNG"/>
  </r>
  <r>
    <s v="811003"/>
    <s v="SDF 2018"/>
    <x v="2"/>
    <s v="미참"/>
    <s v=""/>
    <s v=""/>
    <s v="73002444"/>
    <s v="미등록자"/>
    <x v="1"/>
    <s v=""/>
    <m/>
    <s v=""/>
    <s v="PARTICIPANT"/>
    <s v="김재원"/>
    <s v="JAEWON"/>
  </r>
  <r>
    <s v="811003"/>
    <s v="SDF 2018"/>
    <x v="2"/>
    <s v="미참"/>
    <s v=""/>
    <s v=""/>
    <s v="73002445"/>
    <s v="미등록자"/>
    <x v="1"/>
    <s v=""/>
    <m/>
    <s v=""/>
    <s v="PARTICIPANT"/>
    <s v="김정우"/>
    <s v="CHUNGWOO"/>
  </r>
  <r>
    <s v="811003"/>
    <s v="SDF 2018"/>
    <x v="2"/>
    <s v="미참"/>
    <s v=""/>
    <s v=""/>
    <s v="73002446"/>
    <s v="미등록자"/>
    <x v="1"/>
    <s v=""/>
    <m/>
    <s v=""/>
    <s v="PARTICIPANT"/>
    <s v="김정재"/>
    <s v="JUNGJAE"/>
  </r>
  <r>
    <s v="811003"/>
    <s v="SDF 2018"/>
    <x v="2"/>
    <s v="미참"/>
    <s v=""/>
    <s v=""/>
    <s v="73002447"/>
    <s v="미등록자"/>
    <x v="1"/>
    <s v=""/>
    <m/>
    <s v=""/>
    <s v="PARTICIPANT"/>
    <s v="김정호"/>
    <s v="JUNGHO"/>
  </r>
  <r>
    <s v="811003"/>
    <s v="SDF 2018"/>
    <x v="2"/>
    <s v="미참"/>
    <s v=""/>
    <s v=""/>
    <s v="73002448"/>
    <s v="미등록자"/>
    <x v="1"/>
    <s v=""/>
    <m/>
    <s v=""/>
    <s v="PARTICIPANT"/>
    <s v="김정훈"/>
    <s v="JUNGHOOM"/>
  </r>
  <r>
    <s v="811003"/>
    <s v="SDF 2018"/>
    <x v="2"/>
    <s v="미참"/>
    <s v=""/>
    <s v=""/>
    <s v="73002449"/>
    <s v="미등록자"/>
    <x v="1"/>
    <s v=""/>
    <m/>
    <s v=""/>
    <s v="PARTICIPANT"/>
    <s v="김종대"/>
    <s v="JONGDAE"/>
  </r>
  <r>
    <s v="811003"/>
    <s v="SDF 2018"/>
    <x v="2"/>
    <s v="미참"/>
    <s v=""/>
    <s v=""/>
    <s v="73002450"/>
    <s v="미등록자"/>
    <x v="1"/>
    <s v=""/>
    <m/>
    <s v=""/>
    <s v="PARTICIPANT"/>
    <s v="김종민"/>
    <s v="JONGMIN"/>
  </r>
  <r>
    <s v="811003"/>
    <s v="SDF 2018"/>
    <x v="2"/>
    <s v="미참"/>
    <s v=""/>
    <s v=""/>
    <s v="73002451"/>
    <s v="미등록자"/>
    <x v="1"/>
    <s v=""/>
    <m/>
    <s v=""/>
    <s v="PARTICIPANT"/>
    <s v="김종석"/>
    <s v="JONGSEOK"/>
  </r>
  <r>
    <s v="811003"/>
    <s v="SDF 2018"/>
    <x v="2"/>
    <s v="미참"/>
    <s v=""/>
    <s v=""/>
    <s v="73002452"/>
    <s v="미등록자"/>
    <x v="1"/>
    <s v=""/>
    <m/>
    <s v=""/>
    <s v="PARTICIPANT"/>
    <s v="김종회"/>
    <s v="JONGHOE"/>
  </r>
  <r>
    <s v="811003"/>
    <s v="SDF 2018"/>
    <x v="2"/>
    <s v="미참"/>
    <s v=""/>
    <s v=""/>
    <s v="73002453"/>
    <s v="미등록자"/>
    <x v="1"/>
    <s v=""/>
    <m/>
    <s v=""/>
    <s v="PARTICIPANT"/>
    <s v="김종훈"/>
    <s v="JONGHOON"/>
  </r>
  <r>
    <s v="811003"/>
    <s v="SDF 2018"/>
    <x v="2"/>
    <s v="미참"/>
    <s v=""/>
    <s v=""/>
    <s v="73002454"/>
    <s v="미등록자"/>
    <x v="1"/>
    <s v=""/>
    <m/>
    <s v=""/>
    <s v="PARTICIPANT"/>
    <s v="김중로"/>
    <s v="HOONGRO"/>
  </r>
  <r>
    <s v="811003"/>
    <s v="SDF 2018"/>
    <x v="2"/>
    <s v="미참"/>
    <s v=""/>
    <s v=""/>
    <s v="73002455"/>
    <s v="미등록자"/>
    <x v="1"/>
    <s v=""/>
    <m/>
    <s v=""/>
    <s v="PARTICIPANT"/>
    <s v="김진태"/>
    <s v="JINTAE"/>
  </r>
  <r>
    <s v="811003"/>
    <s v="SDF 2018"/>
    <x v="2"/>
    <s v="미참"/>
    <s v=""/>
    <s v=""/>
    <s v="73002456"/>
    <s v="미등록자"/>
    <x v="1"/>
    <s v=""/>
    <m/>
    <s v=""/>
    <s v="PARTICIPANT"/>
    <s v="김진표"/>
    <s v="JINPYO"/>
  </r>
  <r>
    <s v="811003"/>
    <s v="SDF 2018"/>
    <x v="2"/>
    <s v="미참"/>
    <s v=""/>
    <s v=""/>
    <s v="73002457"/>
    <s v="미등록자"/>
    <x v="1"/>
    <s v=""/>
    <m/>
    <s v=""/>
    <s v="PARTICIPANT"/>
    <s v="김철민"/>
    <s v="CHELMIN"/>
  </r>
  <r>
    <s v="811003"/>
    <s v="SDF 2018"/>
    <x v="2"/>
    <s v="미참"/>
    <s v=""/>
    <s v=""/>
    <s v="73002458"/>
    <s v="미등록자"/>
    <x v="1"/>
    <s v=""/>
    <m/>
    <s v=""/>
    <s v="PARTICIPANT"/>
    <s v="김태년"/>
    <s v="TAENNYEON"/>
  </r>
  <r>
    <s v="811003"/>
    <s v="SDF 2018"/>
    <x v="2"/>
    <s v="미참"/>
    <s v=""/>
    <s v=""/>
    <s v="73002459"/>
    <s v="미등록자"/>
    <x v="1"/>
    <s v=""/>
    <m/>
    <s v=""/>
    <s v="PARTICIPANT"/>
    <s v="김태흠"/>
    <s v="TAEHEUM"/>
  </r>
  <r>
    <s v="811003"/>
    <s v="SDF 2018"/>
    <x v="2"/>
    <s v="미참"/>
    <s v=""/>
    <s v=""/>
    <s v="73002460"/>
    <s v="미등록자"/>
    <x v="1"/>
    <s v=""/>
    <m/>
    <s v=""/>
    <s v="PARTICIPANT"/>
    <s v="김학용"/>
    <s v="HACKYONG"/>
  </r>
  <r>
    <s v="811003"/>
    <s v="SDF 2018"/>
    <x v="2"/>
    <s v="미참"/>
    <s v=""/>
    <s v=""/>
    <s v="73002461"/>
    <s v="미등록자"/>
    <x v="1"/>
    <s v=""/>
    <m/>
    <s v=""/>
    <s v="PARTICIPANT"/>
    <s v="김한정"/>
    <s v="HANJUNG"/>
  </r>
  <r>
    <s v="811003"/>
    <s v="SDF 2018"/>
    <x v="2"/>
    <s v="미참"/>
    <s v=""/>
    <s v=""/>
    <s v="73002462"/>
    <s v="미등록자"/>
    <x v="1"/>
    <s v=""/>
    <m/>
    <s v=""/>
    <s v="PARTICIPANT"/>
    <s v="김한표"/>
    <s v="HANPYO"/>
  </r>
  <r>
    <s v="811003"/>
    <s v="SDF 2018"/>
    <x v="2"/>
    <s v="미참"/>
    <s v=""/>
    <s v=""/>
    <s v="73002463"/>
    <s v="미등록자"/>
    <x v="1"/>
    <s v=""/>
    <m/>
    <s v=""/>
    <s v="PARTICIPANT"/>
    <s v="박주현"/>
    <s v="JOOHYU"/>
  </r>
  <r>
    <s v="811003"/>
    <s v="SDF 2018"/>
    <x v="2"/>
    <s v="미참"/>
    <s v=""/>
    <s v=""/>
    <s v="73002464"/>
    <s v="미등록자"/>
    <x v="1"/>
    <s v=""/>
    <m/>
    <s v=""/>
    <s v="PARTICIPANT"/>
    <s v="김현아"/>
    <s v="HYUNAH"/>
  </r>
  <r>
    <s v="811003"/>
    <s v="SDF 2018"/>
    <x v="2"/>
    <s v="미참"/>
    <s v=""/>
    <s v=""/>
    <s v="73002465"/>
    <s v="미등록자"/>
    <x v="1"/>
    <s v=""/>
    <m/>
    <s v=""/>
    <s v="PARTICIPANT"/>
    <s v="나경원"/>
    <s v="KYOUNGWON"/>
  </r>
  <r>
    <s v="811003"/>
    <s v="SDF 2018"/>
    <x v="2"/>
    <s v="미참"/>
    <s v=""/>
    <s v=""/>
    <s v="73002466"/>
    <s v="미등록자"/>
    <x v="1"/>
    <s v=""/>
    <m/>
    <s v=""/>
    <s v="PARTICIPANT"/>
    <s v="남인순"/>
    <s v="INSOON"/>
  </r>
  <r>
    <s v="811003"/>
    <s v="SDF 2018"/>
    <x v="2"/>
    <s v="미참"/>
    <s v=""/>
    <s v=""/>
    <s v="73002467"/>
    <s v="미등록자"/>
    <x v="1"/>
    <s v=""/>
    <m/>
    <s v=""/>
    <s v="PARTICIPANT"/>
    <s v="노웅래"/>
    <s v="WOONGRAE"/>
  </r>
  <r>
    <s v="811003"/>
    <s v="SDF 2018"/>
    <x v="2"/>
    <s v="미참"/>
    <s v=""/>
    <s v=""/>
    <s v="73002468"/>
    <s v="미등록자"/>
    <x v="1"/>
    <s v=""/>
    <m/>
    <s v=""/>
    <s v="PARTICIPANT"/>
    <s v="맹성규"/>
    <s v="SUNGKYU"/>
  </r>
  <r>
    <s v="811003"/>
    <s v="SDF 2018"/>
    <x v="2"/>
    <s v="미참"/>
    <s v=""/>
    <s v=""/>
    <s v="73002469"/>
    <s v="미등록자"/>
    <x v="1"/>
    <s v=""/>
    <m/>
    <s v=""/>
    <s v="PARTICIPANT"/>
    <s v="한태식"/>
    <s v=""/>
  </r>
  <r>
    <s v="811003"/>
    <s v="SDF 2018"/>
    <x v="2"/>
    <s v="미참"/>
    <s v=""/>
    <s v=""/>
    <s v="73002470"/>
    <s v="미등록자"/>
    <x v="1"/>
    <s v=""/>
    <m/>
    <s v=""/>
    <s v="PARTICIPANT"/>
    <s v="유병진"/>
    <s v=""/>
  </r>
  <r>
    <s v="811003"/>
    <s v="SDF 2018"/>
    <x v="2"/>
    <s v="미참"/>
    <s v=""/>
    <s v=""/>
    <s v="73002471"/>
    <s v="미등록자"/>
    <x v="1"/>
    <s v=""/>
    <m/>
    <s v=""/>
    <s v="PARTICIPANT"/>
    <s v="박종구"/>
    <s v=""/>
  </r>
  <r>
    <s v="811003"/>
    <s v="SDF 2018"/>
    <x v="2"/>
    <s v="미참"/>
    <s v=""/>
    <s v=""/>
    <s v="73002472"/>
    <s v="미등록자"/>
    <x v="1"/>
    <s v=""/>
    <m/>
    <s v=""/>
    <s v="PARTICIPANT"/>
    <s v="김경성"/>
    <s v=""/>
  </r>
  <r>
    <s v="811003"/>
    <s v="SDF 2018"/>
    <x v="2"/>
    <s v="미참"/>
    <s v=""/>
    <s v=""/>
    <s v="73002473"/>
    <s v="미등록자"/>
    <x v="1"/>
    <s v=""/>
    <m/>
    <s v=""/>
    <s v="PARTICIPANT"/>
    <s v="박찬욱"/>
    <s v=""/>
  </r>
  <r>
    <s v="811003"/>
    <s v="SDF 2018"/>
    <x v="2"/>
    <s v="미참"/>
    <s v=""/>
    <s v=""/>
    <s v="73002474"/>
    <s v="미등록자"/>
    <x v="1"/>
    <s v=""/>
    <m/>
    <s v=""/>
    <s v="PARTICIPANT"/>
    <s v="원윤희"/>
    <s v=""/>
  </r>
  <r>
    <s v="811003"/>
    <s v="SDF 2018"/>
    <x v="2"/>
    <s v="미참"/>
    <s v=""/>
    <s v=""/>
    <s v="73002475"/>
    <s v="미등록자"/>
    <x v="1"/>
    <s v=""/>
    <m/>
    <s v=""/>
    <s v="PARTICIPANT"/>
    <s v="정규상"/>
    <s v=""/>
  </r>
  <r>
    <s v="811003"/>
    <s v="SDF 2018"/>
    <x v="2"/>
    <s v="미참"/>
    <s v=""/>
    <s v=""/>
    <s v="73002476"/>
    <s v="미등록자"/>
    <x v="1"/>
    <s v=""/>
    <m/>
    <s v=""/>
    <s v="PARTICIPANT"/>
    <s v="강정애"/>
    <s v=""/>
  </r>
  <r>
    <s v="811003"/>
    <s v="SDF 2018"/>
    <x v="2"/>
    <s v="미참"/>
    <s v=""/>
    <s v=""/>
    <s v="73002477"/>
    <s v="미등록자"/>
    <x v="1"/>
    <s v=""/>
    <m/>
    <s v=""/>
    <s v="PARTICIPANT"/>
    <s v="황준성"/>
    <s v=""/>
  </r>
  <r>
    <s v="811003"/>
    <s v="SDF 2018"/>
    <x v="2"/>
    <s v="미참"/>
    <s v=""/>
    <s v=""/>
    <s v="73002478"/>
    <s v="미등록자"/>
    <x v="1"/>
    <s v=""/>
    <m/>
    <s v=""/>
    <s v="PARTICIPANT"/>
    <s v="김용학"/>
    <s v=""/>
  </r>
  <r>
    <s v="811003"/>
    <s v="SDF 2018"/>
    <x v="2"/>
    <s v="미참"/>
    <s v=""/>
    <s v=""/>
    <s v="73002479"/>
    <s v="미등록자"/>
    <x v="1"/>
    <s v=""/>
    <m/>
    <s v=""/>
    <s v="PARTICIPANT"/>
    <s v="김창수"/>
    <s v=""/>
  </r>
  <r>
    <s v="811003"/>
    <s v="SDF 2018"/>
    <x v="2"/>
    <s v="미참"/>
    <s v=""/>
    <s v=""/>
    <s v="73002480"/>
    <s v="미등록자"/>
    <x v="1"/>
    <s v=""/>
    <m/>
    <s v=""/>
    <s v="PARTICIPANT"/>
    <s v="원종철"/>
    <s v=""/>
  </r>
  <r>
    <s v="811003"/>
    <s v="SDF 2018"/>
    <x v="2"/>
    <s v="미참"/>
    <s v=""/>
    <s v=""/>
    <s v="73002481"/>
    <s v="미등록자"/>
    <x v="1"/>
    <s v=""/>
    <m/>
    <s v=""/>
    <s v="PARTICIPANT"/>
    <s v="김인철"/>
    <s v=""/>
  </r>
  <r>
    <s v="811003"/>
    <s v="SDF 2018"/>
    <x v="2"/>
    <s v="미참"/>
    <s v=""/>
    <s v=""/>
    <s v="73002482"/>
    <s v="미등록자"/>
    <x v="1"/>
    <s v=""/>
    <m/>
    <s v=""/>
    <s v="PARTICIPANT"/>
    <s v="이영무"/>
    <s v=""/>
  </r>
  <r>
    <s v="811003"/>
    <s v="SDF 2018"/>
    <x v="2"/>
    <s v="미참"/>
    <s v=""/>
    <s v=""/>
    <s v="73002483"/>
    <s v="미등록자"/>
    <x v="1"/>
    <s v=""/>
    <m/>
    <s v=""/>
    <s v="PARTICIPANT"/>
    <s v="김영환"/>
    <s v=""/>
  </r>
  <r>
    <s v="811003"/>
    <s v="SDF 2018"/>
    <x v="2"/>
    <s v="미참"/>
    <s v=""/>
    <s v=""/>
    <s v="73002484"/>
    <s v="미등록자"/>
    <x v="1"/>
    <s v=""/>
    <m/>
    <s v=""/>
    <s v="PARTICIPANT"/>
    <s v="한상권"/>
    <s v=""/>
  </r>
  <r>
    <s v="811003"/>
    <s v="SDF 2018"/>
    <x v="2"/>
    <s v="미참"/>
    <s v=""/>
    <s v=""/>
    <s v="73002485"/>
    <s v="미등록자"/>
    <x v="1"/>
    <s v=""/>
    <m/>
    <s v=""/>
    <s v="PARTICIPANT"/>
    <s v="김명애"/>
    <s v=""/>
  </r>
  <r>
    <s v="811003"/>
    <s v="SDF 2018"/>
    <x v="2"/>
    <s v="미참"/>
    <s v=""/>
    <s v=""/>
    <s v="73002486"/>
    <s v="미등록자"/>
    <x v="1"/>
    <s v=""/>
    <m/>
    <s v=""/>
    <s v="PARTICIPANT"/>
    <s v="전혜정"/>
    <s v=""/>
  </r>
  <r>
    <s v="811003"/>
    <s v="SDF 2018"/>
    <x v="2"/>
    <s v="미참"/>
    <s v=""/>
    <s v=""/>
    <s v="73002487"/>
    <s v="미등록자"/>
    <x v="1"/>
    <s v=""/>
    <m/>
    <s v=""/>
    <s v="PARTICIPANT"/>
    <s v="양보경"/>
    <s v=""/>
  </r>
  <r>
    <s v="811003"/>
    <s v="SDF 2018"/>
    <x v="2"/>
    <s v="미참"/>
    <s v=""/>
    <s v=""/>
    <s v="73002488"/>
    <s v="미등록자"/>
    <x v="1"/>
    <s v=""/>
    <m/>
    <s v=""/>
    <s v="PARTICIPANT"/>
    <s v=""/>
    <s v="Nozuko Gloria"/>
  </r>
  <r>
    <s v="811003"/>
    <s v="SDF 2018"/>
    <x v="2"/>
    <s v="미참"/>
    <s v=""/>
    <s v=""/>
    <s v="73002489"/>
    <s v="미등록자"/>
    <x v="1"/>
    <s v=""/>
    <m/>
    <s v=""/>
    <s v="PARTICIPANT"/>
    <s v=""/>
    <s v="Stephan"/>
  </r>
  <r>
    <s v="811003"/>
    <s v="SDF 2018"/>
    <x v="2"/>
    <s v="미참"/>
    <s v=""/>
    <s v=""/>
    <s v="73002490"/>
    <s v="미등록자"/>
    <x v="1"/>
    <s v=""/>
    <m/>
    <s v=""/>
    <s v="PARTICIPANT"/>
    <s v=""/>
    <s v="Maxim"/>
  </r>
  <r>
    <s v="811003"/>
    <s v="SDF 2018"/>
    <x v="2"/>
    <s v="미참"/>
    <s v=""/>
    <s v=""/>
    <s v="73002491"/>
    <s v="미등록자"/>
    <x v="1"/>
    <s v=""/>
    <m/>
    <s v=""/>
    <s v="PARTICIPANT"/>
    <s v=""/>
    <s v="Bruno"/>
  </r>
  <r>
    <s v="811003"/>
    <s v="SDF 2018"/>
    <x v="2"/>
    <s v="미참"/>
    <s v=""/>
    <s v=""/>
    <s v="73002492"/>
    <s v="미등록자"/>
    <x v="1"/>
    <s v=""/>
    <m/>
    <s v=""/>
    <s v="PARTICIPANT"/>
    <s v=""/>
    <s v="Harry"/>
  </r>
  <r>
    <s v="811003"/>
    <s v="SDF 2018"/>
    <x v="2"/>
    <s v="미참"/>
    <s v=""/>
    <s v=""/>
    <s v="73002493"/>
    <s v="미등록자"/>
    <x v="1"/>
    <s v=""/>
    <m/>
    <s v=""/>
    <s v="PARTICIPANT"/>
    <s v=""/>
    <s v="Luis Fernando de Andrade"/>
  </r>
  <r>
    <s v="811003"/>
    <s v="SDF 2018"/>
    <x v="2"/>
    <s v="미참"/>
    <s v=""/>
    <s v=""/>
    <s v="73002494"/>
    <s v="미등록자"/>
    <x v="1"/>
    <s v=""/>
    <m/>
    <s v=""/>
    <s v="PARTICIPANT"/>
    <s v=""/>
    <s v="Riyad"/>
  </r>
  <r>
    <s v="811003"/>
    <s v="SDF 2018"/>
    <x v="2"/>
    <s v="미참"/>
    <s v=""/>
    <s v=""/>
    <s v="73002495"/>
    <s v="미등록자"/>
    <x v="1"/>
    <s v=""/>
    <m/>
    <s v=""/>
    <s v="PARTICIPANT"/>
    <s v=""/>
    <s v="Yasumasa"/>
  </r>
  <r>
    <s v="811003"/>
    <s v="SDF 2018"/>
    <x v="2"/>
    <s v="미참"/>
    <s v=""/>
    <s v=""/>
    <s v="73002496"/>
    <s v="미등록자"/>
    <x v="1"/>
    <s v=""/>
    <m/>
    <s v=""/>
    <s v="PARTICIPANT"/>
    <s v="임종석"/>
    <s v=""/>
  </r>
  <r>
    <s v="811003"/>
    <s v="SDF 2018"/>
    <x v="2"/>
    <s v="미참"/>
    <s v=""/>
    <s v=""/>
    <s v="73002497"/>
    <s v="미등록자"/>
    <x v="1"/>
    <s v=""/>
    <m/>
    <s v=""/>
    <s v="PARTICIPANT"/>
    <s v="한병도"/>
    <s v=""/>
  </r>
  <r>
    <s v="811003"/>
    <s v="SDF 2018"/>
    <x v="2"/>
    <s v="미참"/>
    <s v=""/>
    <s v=""/>
    <s v="73002498"/>
    <s v="미등록자"/>
    <x v="1"/>
    <s v=""/>
    <m/>
    <s v=""/>
    <s v="PARTICIPANT"/>
    <s v="금태섭"/>
    <s v="TAESUP"/>
  </r>
  <r>
    <s v="811003"/>
    <s v="SDF 2018"/>
    <x v="2"/>
    <s v="미참"/>
    <s v=""/>
    <s v=""/>
    <s v="73002499"/>
    <s v="미등록자"/>
    <x v="1"/>
    <s v=""/>
    <m/>
    <s v=""/>
    <s v="PARTICIPANT"/>
    <s v="조국"/>
    <s v=""/>
  </r>
  <r>
    <s v="811003"/>
    <s v="SDF 2018"/>
    <x v="2"/>
    <s v="미참"/>
    <s v=""/>
    <s v=""/>
    <s v="73002500"/>
    <s v="미등록자"/>
    <x v="1"/>
    <s v=""/>
    <m/>
    <s v=""/>
    <s v="PARTICIPANT"/>
    <s v="이용선"/>
    <s v=""/>
  </r>
  <r>
    <s v="811003"/>
    <s v="SDF 2018"/>
    <x v="2"/>
    <s v="미참"/>
    <s v=""/>
    <s v=""/>
    <s v="73002501"/>
    <s v="미등록자"/>
    <x v="1"/>
    <s v=""/>
    <m/>
    <s v=""/>
    <s v="PARTICIPANT"/>
    <s v="조현옥"/>
    <s v=""/>
  </r>
  <r>
    <s v="811003"/>
    <s v="SDF 2018"/>
    <x v="2"/>
    <s v="미참"/>
    <s v=""/>
    <s v=""/>
    <s v="73002502"/>
    <s v="미등록자"/>
    <x v="1"/>
    <s v=""/>
    <m/>
    <s v=""/>
    <s v="PARTICIPANT"/>
    <s v="장하성"/>
    <s v=""/>
  </r>
  <r>
    <s v="811003"/>
    <s v="SDF 2018"/>
    <x v="2"/>
    <s v="미참"/>
    <s v=""/>
    <s v=""/>
    <s v="73002503"/>
    <s v="미등록자"/>
    <x v="1"/>
    <s v=""/>
    <m/>
    <s v=""/>
    <s v="PARTICIPANT"/>
    <s v="김현철"/>
    <s v=""/>
  </r>
  <r>
    <s v="811003"/>
    <s v="SDF 2018"/>
    <x v="2"/>
    <s v="미참"/>
    <s v=""/>
    <s v=""/>
    <s v="73002504"/>
    <s v="미등록자"/>
    <x v="1"/>
    <s v=""/>
    <m/>
    <s v=""/>
    <s v="PARTICIPANT"/>
    <s v="문미옥"/>
    <s v=""/>
  </r>
  <r>
    <s v="811003"/>
    <s v="SDF 2018"/>
    <x v="2"/>
    <s v="미참"/>
    <s v=""/>
    <s v=""/>
    <s v="73002505"/>
    <s v="미등록자"/>
    <x v="1"/>
    <s v=""/>
    <m/>
    <s v=""/>
    <s v="PARTICIPANT"/>
    <s v="정태호"/>
    <s v=""/>
  </r>
  <r>
    <s v="811003"/>
    <s v="SDF 2018"/>
    <x v="2"/>
    <s v="미참"/>
    <s v=""/>
    <s v=""/>
    <s v="73002506"/>
    <s v="미등록자"/>
    <x v="1"/>
    <s v=""/>
    <m/>
    <s v=""/>
    <s v="PARTICIPANT"/>
    <s v="윤종원"/>
    <s v=""/>
  </r>
  <r>
    <s v="811003"/>
    <s v="SDF 2018"/>
    <x v="2"/>
    <s v="미참"/>
    <s v=""/>
    <s v=""/>
    <s v="73002507"/>
    <s v="미등록자"/>
    <x v="1"/>
    <s v=""/>
    <m/>
    <s v=""/>
    <s v="PARTICIPANT"/>
    <s v="김수현"/>
    <s v=""/>
  </r>
  <r>
    <s v="811003"/>
    <s v="SDF 2018"/>
    <x v="2"/>
    <s v="미참"/>
    <s v=""/>
    <s v=""/>
    <s v="73002508"/>
    <s v="미등록자"/>
    <x v="1"/>
    <s v=""/>
    <m/>
    <s v=""/>
    <s v="PARTICIPANT"/>
    <s v="정의용"/>
    <s v=""/>
  </r>
  <r>
    <s v="811003"/>
    <s v="SDF 2018"/>
    <x v="2"/>
    <s v="미참"/>
    <s v=""/>
    <s v=""/>
    <s v="73002509"/>
    <s v="미등록자"/>
    <x v="1"/>
    <s v=""/>
    <m/>
    <s v=""/>
    <s v="PARTICIPANT"/>
    <s v="이상철"/>
    <s v=""/>
  </r>
  <r>
    <s v="811003"/>
    <s v="SDF 2018"/>
    <x v="2"/>
    <s v="미참"/>
    <s v=""/>
    <s v=""/>
    <s v="73002510"/>
    <s v="미등록자"/>
    <x v="1"/>
    <s v=""/>
    <m/>
    <s v=""/>
    <s v="PARTICIPANT"/>
    <s v="남관표"/>
    <s v=""/>
  </r>
  <r>
    <s v="811003"/>
    <s v="SDF 2018"/>
    <x v="2"/>
    <s v="미참"/>
    <s v=""/>
    <s v=""/>
    <s v="73002511"/>
    <s v="미등록자"/>
    <x v="1"/>
    <s v=""/>
    <m/>
    <s v=""/>
    <s v="PARTICIPANT"/>
    <s v="주영훈"/>
    <s v=""/>
  </r>
  <r>
    <s v="811003"/>
    <s v="SDF 2018"/>
    <x v="2"/>
    <s v="미참"/>
    <s v=""/>
    <s v=""/>
    <s v="73002512"/>
    <s v="미등록자"/>
    <x v="1"/>
    <s v=""/>
    <m/>
    <s v=""/>
    <s v="PARTICIPANT"/>
    <s v="신용욱"/>
    <s v=""/>
  </r>
  <r>
    <s v="811003"/>
    <s v="SDF 2018"/>
    <x v="2"/>
    <s v="미참"/>
    <s v=""/>
    <s v=""/>
    <s v="73002513"/>
    <s v="미등록자"/>
    <x v="1"/>
    <s v=""/>
    <m/>
    <s v=""/>
    <s v="PARTICIPANT"/>
    <s v="강길부"/>
    <s v="GHILBOO"/>
  </r>
  <r>
    <s v="811003"/>
    <s v="SDF 2018"/>
    <x v="2"/>
    <s v="미참"/>
    <s v=""/>
    <s v=""/>
    <s v="73002514"/>
    <s v="미등록자"/>
    <x v="1"/>
    <s v=""/>
    <m/>
    <s v=""/>
    <s v="PARTICIPANT"/>
    <s v="강병원"/>
    <s v="BYUNGWON"/>
  </r>
  <r>
    <s v="811003"/>
    <s v="SDF 2018"/>
    <x v="2"/>
    <s v="미참"/>
    <s v=""/>
    <s v=""/>
    <s v="73002515"/>
    <s v="미등록자"/>
    <x v="1"/>
    <s v=""/>
    <m/>
    <s v=""/>
    <s v="PARTICIPANT"/>
    <s v="강석진"/>
    <s v="SEOKJIN"/>
  </r>
  <r>
    <s v="811003"/>
    <s v="SDF 2018"/>
    <x v="2"/>
    <s v="미참"/>
    <s v=""/>
    <s v=""/>
    <s v="73002516"/>
    <s v="미등록자"/>
    <x v="1"/>
    <s v=""/>
    <m/>
    <s v=""/>
    <s v="PARTICIPANT"/>
    <s v="강석호"/>
    <s v="SEOKHO"/>
  </r>
  <r>
    <s v="811003"/>
    <s v="SDF 2018"/>
    <x v="2"/>
    <s v="미참"/>
    <s v=""/>
    <s v=""/>
    <s v="73002517"/>
    <s v="미등록자"/>
    <x v="1"/>
    <s v=""/>
    <m/>
    <s v=""/>
    <s v="PARTICIPANT"/>
    <s v="강창일"/>
    <s v="CHNGIL"/>
  </r>
  <r>
    <s v="811003"/>
    <s v="SDF 2018"/>
    <x v="2"/>
    <s v="미참"/>
    <s v=""/>
    <s v=""/>
    <s v="73002518"/>
    <s v="미등록자"/>
    <x v="1"/>
    <s v=""/>
    <m/>
    <s v=""/>
    <s v="PARTICIPANT"/>
    <s v="강효상"/>
    <s v="HYOSHANG"/>
  </r>
  <r>
    <s v="811003"/>
    <s v="SDF 2018"/>
    <x v="2"/>
    <s v="미참"/>
    <s v=""/>
    <s v=""/>
    <s v="73002519"/>
    <s v="미등록자"/>
    <x v="1"/>
    <s v=""/>
    <m/>
    <s v=""/>
    <s v="PARTICIPANT"/>
    <s v="강훈식"/>
    <s v="HOONSIK"/>
  </r>
  <r>
    <s v="811003"/>
    <s v="SDF 2018"/>
    <x v="2"/>
    <s v="미참"/>
    <s v=""/>
    <s v=""/>
    <s v="73002520"/>
    <s v="미등록자"/>
    <x v="1"/>
    <s v=""/>
    <m/>
    <s v=""/>
    <s v="PARTICIPANT"/>
    <s v="경대수"/>
    <s v="DAESOO"/>
  </r>
  <r>
    <s v="811003"/>
    <s v="SDF 2018"/>
    <x v="2"/>
    <s v="미참"/>
    <s v=""/>
    <s v=""/>
    <s v="73002521"/>
    <s v="미등록자"/>
    <x v="1"/>
    <s v=""/>
    <m/>
    <s v=""/>
    <s v="PARTICIPANT"/>
    <s v="고용진"/>
    <s v="YONGJIN"/>
  </r>
  <r>
    <s v="811003"/>
    <s v="SDF 2018"/>
    <x v="2"/>
    <s v="미참"/>
    <s v=""/>
    <s v=""/>
    <s v="73002522"/>
    <s v="미등록자"/>
    <x v="1"/>
    <s v=""/>
    <m/>
    <s v=""/>
    <s v="PARTICIPANT"/>
    <s v="곽대훈"/>
    <s v="DAEHOON"/>
  </r>
  <r>
    <s v="811003"/>
    <s v="SDF 2018"/>
    <x v="2"/>
    <s v="미참"/>
    <s v=""/>
    <s v=""/>
    <s v="73002523"/>
    <s v="미등록자"/>
    <x v="1"/>
    <s v=""/>
    <m/>
    <s v=""/>
    <s v="PARTICIPANT"/>
    <s v="곽상도"/>
    <s v="SANGDO"/>
  </r>
  <r>
    <s v="811003"/>
    <s v="SDF 2018"/>
    <x v="2"/>
    <s v="미참"/>
    <s v=""/>
    <s v=""/>
    <s v="73002524"/>
    <s v="RSVP"/>
    <x v="1"/>
    <s v="125"/>
    <s v="81DF148B500104E0"/>
    <s v=""/>
    <s v="The National Assembly of The Republic of Korea"/>
    <s v="권미혁"/>
    <s v="Mi-Hyuk"/>
  </r>
  <r>
    <s v="811003"/>
    <s v="SDF 2018"/>
    <x v="2"/>
    <s v="미참"/>
    <s v=""/>
    <s v=""/>
    <s v="73002525"/>
    <s v="미등록자"/>
    <x v="1"/>
    <s v=""/>
    <m/>
    <s v=""/>
    <s v="PARTICIPANT"/>
    <s v="권성동"/>
    <s v="SEONGDONG"/>
  </r>
  <r>
    <s v="811003"/>
    <s v="SDF 2018"/>
    <x v="2"/>
    <s v="미참"/>
    <s v=""/>
    <s v=""/>
    <s v="73002526"/>
    <s v="미등록자"/>
    <x v="1"/>
    <s v=""/>
    <m/>
    <s v=""/>
    <s v="PARTICIPANT"/>
    <s v="권은희"/>
    <s v="EUNHEE"/>
  </r>
  <r>
    <s v="811003"/>
    <s v="SDF 2018"/>
    <x v="2"/>
    <s v="미참"/>
    <s v=""/>
    <s v=""/>
    <s v="73002527"/>
    <s v="미등록자"/>
    <x v="1"/>
    <s v=""/>
    <m/>
    <s v=""/>
    <s v="PARTICIPANT"/>
    <s v="권칠승"/>
    <s v="CHILSEUNG"/>
  </r>
  <r>
    <s v="811003"/>
    <s v="SDF 2018"/>
    <x v="2"/>
    <s v="미참"/>
    <s v=""/>
    <s v=""/>
    <s v="73002528"/>
    <s v="미등록자"/>
    <x v="1"/>
    <s v=""/>
    <m/>
    <s v=""/>
    <s v="PARTICIPANT"/>
    <s v="김수민"/>
    <s v="SUMIN"/>
  </r>
  <r>
    <s v="811003"/>
    <s v="SDF 2018"/>
    <x v="2"/>
    <s v="미참"/>
    <s v=""/>
    <s v=""/>
    <s v="73002529"/>
    <s v="미등록자"/>
    <x v="1"/>
    <s v=""/>
    <m/>
    <s v=""/>
    <s v="PARTICIPANT"/>
    <s v="기동민"/>
    <s v="DONGMIN"/>
  </r>
  <r>
    <s v="811003"/>
    <s v="SDF 2018"/>
    <x v="2"/>
    <s v="미참"/>
    <s v=""/>
    <s v=""/>
    <s v="73002530"/>
    <s v="미등록자"/>
    <x v="1"/>
    <s v=""/>
    <m/>
    <s v=""/>
    <s v="PARTICIPANT"/>
    <s v="김경진"/>
    <s v="KYUNGJIN"/>
  </r>
  <r>
    <s v="811003"/>
    <s v="SDF 2018"/>
    <x v="2"/>
    <s v="미참"/>
    <s v=""/>
    <s v=""/>
    <s v="73002531"/>
    <s v="미등록자"/>
    <x v="1"/>
    <s v=""/>
    <m/>
    <s v=""/>
    <s v="PARTICIPANT"/>
    <s v="김경협"/>
    <s v="KYUNGHYUP"/>
  </r>
  <r>
    <s v="811003"/>
    <s v="SDF 2018"/>
    <x v="2"/>
    <s v="미참"/>
    <s v=""/>
    <s v=""/>
    <s v="73002532"/>
    <s v="미등록자"/>
    <x v="1"/>
    <s v=""/>
    <m/>
    <s v=""/>
    <s v="PARTICIPANT"/>
    <s v="홍익표"/>
    <s v="IHKPYO"/>
  </r>
  <r>
    <s v="811003"/>
    <s v="SDF 2018"/>
    <x v="2"/>
    <s v="미참"/>
    <s v=""/>
    <s v=""/>
    <s v="73002533"/>
    <s v="미등록자"/>
    <x v="1"/>
    <s v=""/>
    <m/>
    <s v=""/>
    <s v="PARTICIPANT"/>
    <s v="홍일표"/>
    <s v="ILPYO"/>
  </r>
  <r>
    <s v="811003"/>
    <s v="SDF 2018"/>
    <x v="2"/>
    <s v="미참"/>
    <s v=""/>
    <s v=""/>
    <s v="73002534"/>
    <s v="미등록자"/>
    <x v="1"/>
    <s v=""/>
    <m/>
    <s v=""/>
    <s v="PARTICIPANT"/>
    <s v="홍철호"/>
    <s v="CHULHO"/>
  </r>
  <r>
    <s v="811003"/>
    <s v="SDF 2018"/>
    <x v="2"/>
    <s v="미참"/>
    <s v=""/>
    <s v=""/>
    <s v="73002535"/>
    <s v="미등록자"/>
    <x v="1"/>
    <s v=""/>
    <m/>
    <s v=""/>
    <s v="PARTICIPANT"/>
    <s v="황영철"/>
    <s v="YOUNGCHEUL"/>
  </r>
  <r>
    <s v="811003"/>
    <s v="SDF 2018"/>
    <x v="2"/>
    <s v="미참"/>
    <s v=""/>
    <s v=""/>
    <s v="73002536"/>
    <s v="미등록자"/>
    <x v="1"/>
    <s v=""/>
    <m/>
    <s v=""/>
    <s v="PARTICIPANT"/>
    <s v="황주홍"/>
    <s v="JUHONG"/>
  </r>
  <r>
    <s v="811003"/>
    <s v="SDF 2018"/>
    <x v="2"/>
    <s v="미참"/>
    <s v=""/>
    <s v=""/>
    <s v="73002537"/>
    <s v="미등록자"/>
    <x v="1"/>
    <s v=""/>
    <m/>
    <s v=""/>
    <s v="PARTICIPANT"/>
    <s v="황희"/>
    <s v="HEE"/>
  </r>
  <r>
    <s v="811003"/>
    <s v="SDF 2018"/>
    <x v="2"/>
    <s v="미참"/>
    <s v=""/>
    <s v=""/>
    <s v="73002538"/>
    <s v="미등록자"/>
    <x v="1"/>
    <s v=""/>
    <m/>
    <s v=""/>
    <s v="PARTICIPANT"/>
    <s v="주호영"/>
    <s v="HOYOUNG"/>
  </r>
  <r>
    <s v="811003"/>
    <s v="SDF 2018"/>
    <x v="2"/>
    <s v="미참"/>
    <s v=""/>
    <s v=""/>
    <s v="73002539"/>
    <s v="미등록자"/>
    <x v="1"/>
    <s v=""/>
    <m/>
    <s v=""/>
    <s v="PARTICIPANT"/>
    <s v="지상욱"/>
    <s v="SANGWUK"/>
  </r>
  <r>
    <s v="811003"/>
    <s v="SDF 2018"/>
    <x v="2"/>
    <s v="미참"/>
    <s v=""/>
    <s v=""/>
    <s v="73002540"/>
    <s v="미등록자"/>
    <x v="1"/>
    <s v=""/>
    <m/>
    <s v=""/>
    <s v="PARTICIPANT"/>
    <s v="진영"/>
    <s v="YOUNG"/>
  </r>
  <r>
    <s v="811003"/>
    <s v="SDF 2018"/>
    <x v="2"/>
    <s v="미참"/>
    <s v=""/>
    <s v=""/>
    <s v="73002541"/>
    <s v="미등록자"/>
    <x v="1"/>
    <s v=""/>
    <m/>
    <s v=""/>
    <s v="PARTICIPANT"/>
    <s v="채이배"/>
    <s v="YIEBAI"/>
  </r>
  <r>
    <s v="811003"/>
    <s v="SDF 2018"/>
    <x v="2"/>
    <s v="미참"/>
    <s v=""/>
    <s v=""/>
    <s v="73002542"/>
    <s v="미등록자"/>
    <x v="1"/>
    <s v=""/>
    <m/>
    <s v=""/>
    <s v="PARTICIPANT"/>
    <s v="천정배"/>
    <s v="JUNGBAE"/>
  </r>
  <r>
    <s v="811003"/>
    <s v="SDF 2018"/>
    <x v="2"/>
    <s v="미참"/>
    <s v=""/>
    <s v=""/>
    <s v="73002543"/>
    <s v="미등록자"/>
    <x v="1"/>
    <s v=""/>
    <m/>
    <s v=""/>
    <s v="PARTICIPANT"/>
    <s v="최경환"/>
    <s v="KYUNGHWAN"/>
  </r>
  <r>
    <s v="811003"/>
    <s v="SDF 2018"/>
    <x v="2"/>
    <s v="미참"/>
    <s v=""/>
    <s v=""/>
    <s v="73002544"/>
    <s v="미등록자"/>
    <x v="1"/>
    <s v=""/>
    <m/>
    <s v=""/>
    <s v="PARTICIPANT"/>
    <s v="최경환"/>
    <s v="GYUNGHWAN"/>
  </r>
  <r>
    <s v="811003"/>
    <s v="SDF 2018"/>
    <x v="2"/>
    <s v="미참"/>
    <s v=""/>
    <s v=""/>
    <s v="73002545"/>
    <s v="미등록자"/>
    <x v="1"/>
    <s v=""/>
    <m/>
    <s v=""/>
    <s v="PARTICIPANT"/>
    <s v="최교일"/>
    <s v="GYOIL"/>
  </r>
  <r>
    <s v="811003"/>
    <s v="SDF 2018"/>
    <x v="2"/>
    <s v="미참"/>
    <s v=""/>
    <s v=""/>
    <s v="73002546"/>
    <s v="미등록자"/>
    <x v="1"/>
    <s v=""/>
    <m/>
    <s v=""/>
    <s v="PARTICIPANT"/>
    <s v="최도자"/>
    <s v="DOJA"/>
  </r>
  <r>
    <s v="811003"/>
    <s v="SDF 2018"/>
    <x v="2"/>
    <s v="미참"/>
    <s v=""/>
    <s v=""/>
    <s v="73002547"/>
    <s v="미등록자"/>
    <x v="1"/>
    <s v=""/>
    <m/>
    <s v=""/>
    <s v="PARTICIPANT"/>
    <s v="최연혜"/>
    <s v="YEONHYE"/>
  </r>
  <r>
    <s v="811003"/>
    <s v="SDF 2018"/>
    <x v="2"/>
    <s v="미참"/>
    <s v=""/>
    <s v=""/>
    <s v="73002548"/>
    <s v="미등록자"/>
    <x v="1"/>
    <s v=""/>
    <m/>
    <s v=""/>
    <s v="PARTICIPANT"/>
    <s v="최운열"/>
    <s v="WOONYOUL"/>
  </r>
  <r>
    <s v="811003"/>
    <s v="SDF 2018"/>
    <x v="2"/>
    <s v="미참"/>
    <s v=""/>
    <s v=""/>
    <s v="73002549"/>
    <s v="미등록자"/>
    <x v="1"/>
    <s v=""/>
    <m/>
    <s v=""/>
    <s v="PARTICIPANT"/>
    <s v="최인호"/>
    <s v="INHO"/>
  </r>
  <r>
    <s v="811003"/>
    <s v="SDF 2018"/>
    <x v="2"/>
    <s v="미참"/>
    <s v=""/>
    <s v=""/>
    <s v="73002550"/>
    <s v="미등록자"/>
    <x v="1"/>
    <s v=""/>
    <m/>
    <s v=""/>
    <s v="PARTICIPANT"/>
    <s v="추경호"/>
    <s v="KYUNGHO"/>
  </r>
  <r>
    <s v="811003"/>
    <s v="SDF 2018"/>
    <x v="2"/>
    <s v="미참"/>
    <s v=""/>
    <s v=""/>
    <s v="73002551"/>
    <s v="미등록자"/>
    <x v="1"/>
    <s v=""/>
    <m/>
    <s v=""/>
    <s v="PARTICIPANT"/>
    <s v="추미애"/>
    <s v="MIAE"/>
  </r>
  <r>
    <s v="811003"/>
    <s v="SDF 2018"/>
    <x v="2"/>
    <s v="미참"/>
    <s v=""/>
    <s v=""/>
    <s v="73002552"/>
    <s v="미등록자"/>
    <x v="1"/>
    <s v=""/>
    <m/>
    <s v=""/>
    <s v="PARTICIPANT"/>
    <s v="추혜선"/>
    <s v="HYESEON"/>
  </r>
  <r>
    <s v="811003"/>
    <s v="SDF 2018"/>
    <x v="2"/>
    <s v="미참"/>
    <s v=""/>
    <s v=""/>
    <s v="73002553"/>
    <s v="미등록자"/>
    <x v="1"/>
    <s v=""/>
    <m/>
    <s v=""/>
    <s v="PARTICIPANT"/>
    <s v="표창원"/>
    <s v="CHANGWON"/>
  </r>
  <r>
    <s v="811003"/>
    <s v="SDF 2018"/>
    <x v="2"/>
    <s v="미참"/>
    <s v=""/>
    <s v=""/>
    <s v="73002554"/>
    <s v="미등록자"/>
    <x v="1"/>
    <s v=""/>
    <m/>
    <s v=""/>
    <s v="PARTICIPANT"/>
    <s v="하태경"/>
    <s v="TAEKEUNG"/>
  </r>
  <r>
    <s v="811003"/>
    <s v="SDF 2018"/>
    <x v="2"/>
    <s v="미참"/>
    <s v=""/>
    <s v=""/>
    <s v="73002555"/>
    <s v="미등록자"/>
    <x v="1"/>
    <s v=""/>
    <m/>
    <s v=""/>
    <s v="PARTICIPANT"/>
    <s v="한선교"/>
    <s v="SUNKYO"/>
  </r>
  <r>
    <s v="811003"/>
    <s v="SDF 2018"/>
    <x v="2"/>
    <s v="미참"/>
    <s v=""/>
    <s v=""/>
    <s v="73002556"/>
    <s v="미등록자"/>
    <x v="1"/>
    <s v=""/>
    <m/>
    <s v=""/>
    <s v="PARTICIPANT"/>
    <s v="한정애"/>
    <s v="JEOUNGAE"/>
  </r>
  <r>
    <s v="811003"/>
    <s v="SDF 2018"/>
    <x v="2"/>
    <s v="미참"/>
    <s v=""/>
    <s v=""/>
    <s v="73002557"/>
    <s v="미등록자"/>
    <x v="1"/>
    <s v=""/>
    <m/>
    <s v=""/>
    <s v="PARTICIPANT"/>
    <s v="김헌정"/>
    <s v=""/>
  </r>
  <r>
    <s v="811003"/>
    <s v="SDF 2018"/>
    <x v="2"/>
    <s v="미참"/>
    <s v=""/>
    <s v=""/>
    <s v="73002558"/>
    <s v="미등록자"/>
    <x v="1"/>
    <s v=""/>
    <m/>
    <s v=""/>
    <s v="PARTICIPANT"/>
    <s v="이낙연"/>
    <s v=""/>
  </r>
  <r>
    <s v="811003"/>
    <s v="SDF 2018"/>
    <x v="2"/>
    <s v="미참"/>
    <s v=""/>
    <s v=""/>
    <s v="73002559"/>
    <s v="미등록자"/>
    <x v="1"/>
    <s v=""/>
    <m/>
    <s v=""/>
    <s v="PARTICIPANT"/>
    <s v="유남석"/>
    <s v=""/>
  </r>
  <r>
    <s v="811003"/>
    <s v="SDF 2018"/>
    <x v="2"/>
    <s v="미참"/>
    <s v=""/>
    <s v=""/>
    <s v="73002560"/>
    <s v="미등록자"/>
    <x v="1"/>
    <s v=""/>
    <m/>
    <s v=""/>
    <s v="PARTICIPANT"/>
    <s v="김동연"/>
    <s v=""/>
  </r>
  <r>
    <s v="811003"/>
    <s v="SDF 2018"/>
    <x v="2"/>
    <s v="미참"/>
    <s v=""/>
    <s v=""/>
    <s v="73002561"/>
    <s v="미등록자"/>
    <x v="1"/>
    <s v=""/>
    <m/>
    <s v=""/>
    <s v="PARTICIPANT"/>
    <s v="유은혜"/>
    <s v=""/>
  </r>
  <r>
    <s v="811003"/>
    <s v="SDF 2018"/>
    <x v="2"/>
    <s v="미참"/>
    <s v=""/>
    <s v=""/>
    <s v="73002562"/>
    <s v="미등록자"/>
    <x v="1"/>
    <s v=""/>
    <m/>
    <s v=""/>
    <s v="PARTICIPANT"/>
    <s v="이숙진"/>
    <s v=""/>
  </r>
  <r>
    <s v="811003"/>
    <s v="SDF 2018"/>
    <x v="2"/>
    <s v="미참"/>
    <s v=""/>
    <s v=""/>
    <s v="73002563"/>
    <s v="미등록자"/>
    <x v="1"/>
    <s v=""/>
    <m/>
    <s v=""/>
    <s v="PARTICIPANT"/>
    <s v="도종환"/>
    <s v="JONGHWAN"/>
  </r>
  <r>
    <s v="811003"/>
    <s v="SDF 2018"/>
    <x v="2"/>
    <s v="미참"/>
    <s v=""/>
    <s v=""/>
    <s v="73002564"/>
    <s v="미등록자"/>
    <x v="1"/>
    <s v=""/>
    <m/>
    <s v=""/>
    <s v="PARTICIPANT"/>
    <s v="나종민"/>
    <s v=""/>
  </r>
  <r>
    <s v="811003"/>
    <s v="SDF 2018"/>
    <x v="2"/>
    <s v="미참"/>
    <s v=""/>
    <s v=""/>
    <s v="73002565"/>
    <s v="미등록자"/>
    <x v="1"/>
    <s v=""/>
    <m/>
    <s v=""/>
    <s v="PARTICIPANT"/>
    <s v="노태강"/>
    <s v=""/>
  </r>
  <r>
    <s v="811003"/>
    <s v="SDF 2018"/>
    <x v="2"/>
    <s v="미참"/>
    <s v=""/>
    <s v=""/>
    <s v="73002566"/>
    <s v="미등록자"/>
    <x v="1"/>
    <s v=""/>
    <m/>
    <s v=""/>
    <s v="PARTICIPANT"/>
    <s v="박상기"/>
    <s v=""/>
  </r>
  <r>
    <s v="811003"/>
    <s v="SDF 2018"/>
    <x v="2"/>
    <s v="미참"/>
    <s v=""/>
    <s v=""/>
    <s v="73002567"/>
    <s v="미등록자"/>
    <x v="1"/>
    <s v=""/>
    <m/>
    <s v=""/>
    <s v="PARTICIPANT"/>
    <s v="김오수"/>
    <s v=""/>
  </r>
  <r>
    <s v="811003"/>
    <s v="SDF 2018"/>
    <x v="2"/>
    <s v="미참"/>
    <s v=""/>
    <s v=""/>
    <s v="73002568"/>
    <s v="미등록자"/>
    <x v="1"/>
    <s v=""/>
    <m/>
    <s v=""/>
    <s v="PARTICIPANT"/>
    <s v="박능후"/>
    <s v=""/>
  </r>
  <r>
    <s v="811003"/>
    <s v="SDF 2018"/>
    <x v="2"/>
    <s v="미참"/>
    <s v=""/>
    <s v=""/>
    <s v="73002569"/>
    <s v="미등록자"/>
    <x v="1"/>
    <s v=""/>
    <m/>
    <s v=""/>
    <s v="PARTICIPANT"/>
    <s v="권덕철"/>
    <s v=""/>
  </r>
  <r>
    <s v="811003"/>
    <s v="SDF 2018"/>
    <x v="2"/>
    <s v="미참"/>
    <s v=""/>
    <s v=""/>
    <s v="73002570"/>
    <s v="미등록자"/>
    <x v="1"/>
    <s v=""/>
    <m/>
    <s v=""/>
    <s v="PARTICIPANT"/>
    <s v="이재갑"/>
    <s v=""/>
  </r>
  <r>
    <s v="811003"/>
    <s v="SDF 2018"/>
    <x v="2"/>
    <s v="미참"/>
    <s v=""/>
    <s v=""/>
    <s v="73002571"/>
    <s v="미등록자"/>
    <x v="1"/>
    <s v=""/>
    <m/>
    <s v=""/>
    <s v="PARTICIPANT"/>
    <s v="이성기"/>
    <s v=""/>
  </r>
  <r>
    <s v="811003"/>
    <s v="SDF 2018"/>
    <x v="2"/>
    <s v="미참"/>
    <s v=""/>
    <s v=""/>
    <s v="73002572"/>
    <s v="미등록자"/>
    <x v="1"/>
    <s v=""/>
    <m/>
    <s v=""/>
    <s v="PARTICIPANT"/>
    <s v="김부겸"/>
    <s v="BOOKUUM"/>
  </r>
  <r>
    <s v="811003"/>
    <s v="SDF 2018"/>
    <x v="2"/>
    <s v="미참"/>
    <s v=""/>
    <s v=""/>
    <s v="73002573"/>
    <s v="미등록자"/>
    <x v="1"/>
    <s v=""/>
    <m/>
    <s v=""/>
    <s v="PARTICIPANT"/>
    <s v="심보균"/>
    <s v=""/>
  </r>
  <r>
    <s v="811003"/>
    <s v="SDF 2018"/>
    <x v="2"/>
    <s v="미참"/>
    <s v=""/>
    <s v=""/>
    <s v="73002574"/>
    <s v="미등록자"/>
    <x v="1"/>
    <s v=""/>
    <m/>
    <s v=""/>
    <s v="PARTICIPANT"/>
    <s v="허욱"/>
    <s v=""/>
  </r>
  <r>
    <s v="811003"/>
    <s v="SDF 2018"/>
    <x v="2"/>
    <s v="미참"/>
    <s v=""/>
    <s v=""/>
    <s v="73002575"/>
    <s v="미등록자"/>
    <x v="1"/>
    <s v=""/>
    <m/>
    <s v=""/>
    <s v="PARTICIPANT"/>
    <s v="김석진"/>
    <s v=""/>
  </r>
  <r>
    <s v="811003"/>
    <s v="SDF 2018"/>
    <x v="2"/>
    <s v="미참"/>
    <s v=""/>
    <s v=""/>
    <s v="73002576"/>
    <s v="미등록자"/>
    <x v="1"/>
    <s v=""/>
    <m/>
    <s v=""/>
    <s v="PARTICIPANT"/>
    <s v="표철수"/>
    <s v=""/>
  </r>
  <r>
    <s v="811003"/>
    <s v="SDF 2018"/>
    <x v="2"/>
    <s v="미참"/>
    <s v=""/>
    <s v=""/>
    <s v="73002577"/>
    <s v="미등록자"/>
    <x v="1"/>
    <s v=""/>
    <m/>
    <s v=""/>
    <s v="PARTICIPANT"/>
    <s v="최영애"/>
    <s v=""/>
  </r>
  <r>
    <s v="811003"/>
    <s v="SDF 2018"/>
    <x v="2"/>
    <s v="미참"/>
    <s v=""/>
    <s v=""/>
    <s v="73002578"/>
    <s v="미등록자"/>
    <x v="1"/>
    <s v=""/>
    <m/>
    <s v=""/>
    <s v="PARTICIPANT"/>
    <s v="박은정"/>
    <s v=""/>
  </r>
  <r>
    <s v="811003"/>
    <s v="SDF 2018"/>
    <x v="2"/>
    <s v="미참"/>
    <s v=""/>
    <s v=""/>
    <s v="73002579"/>
    <s v="미등록자"/>
    <x v="1"/>
    <s v=""/>
    <m/>
    <s v=""/>
    <s v="PARTICIPANT"/>
    <s v="강상현"/>
    <s v=""/>
  </r>
  <r>
    <s v="811003"/>
    <s v="SDF 2018"/>
    <x v="2"/>
    <s v="미참"/>
    <s v=""/>
    <s v=""/>
    <s v="73002580"/>
    <s v="미등록자"/>
    <x v="1"/>
    <s v=""/>
    <m/>
    <s v=""/>
    <s v="PARTICIPANT"/>
    <s v="박원순"/>
    <s v=""/>
  </r>
  <r>
    <s v="811003"/>
    <s v="SDF 2018"/>
    <x v="2"/>
    <s v="미참"/>
    <s v=""/>
    <s v=""/>
    <s v="73002581"/>
    <s v="미등록자"/>
    <x v="1"/>
    <s v=""/>
    <m/>
    <s v=""/>
    <s v="PARTICIPANT"/>
    <s v="이재명"/>
    <s v=""/>
  </r>
  <r>
    <s v="811003"/>
    <s v="SDF 2018"/>
    <x v="2"/>
    <s v="미참"/>
    <s v=""/>
    <s v=""/>
    <s v="73002582"/>
    <s v="미등록자"/>
    <x v="1"/>
    <s v=""/>
    <m/>
    <s v=""/>
    <s v="PARTICIPANT"/>
    <s v="박남춘"/>
    <s v=""/>
  </r>
  <r>
    <s v="811003"/>
    <s v="SDF 2018"/>
    <x v="2"/>
    <s v="미참"/>
    <s v=""/>
    <s v=""/>
    <s v="73002583"/>
    <s v="미등록자"/>
    <x v="1"/>
    <s v=""/>
    <m/>
    <s v=""/>
    <s v="PARTICIPANT"/>
    <s v="민상기"/>
    <s v=""/>
  </r>
  <r>
    <s v="811003"/>
    <s v="SDF 2018"/>
    <x v="2"/>
    <s v="미참"/>
    <s v=""/>
    <s v=""/>
    <s v="73002584"/>
    <s v="미등록자"/>
    <x v="1"/>
    <s v=""/>
    <m/>
    <s v=""/>
    <s v="PARTICIPANT"/>
    <s v="조인원"/>
    <s v=""/>
  </r>
  <r>
    <s v="811003"/>
    <s v="SDF 2018"/>
    <x v="2"/>
    <s v="미참"/>
    <s v=""/>
    <s v=""/>
    <s v="73002585"/>
    <s v="미등록자"/>
    <x v="1"/>
    <s v=""/>
    <m/>
    <s v=""/>
    <s v="PARTICIPANT"/>
    <s v="염재호"/>
    <s v=""/>
  </r>
  <r>
    <s v="811003"/>
    <s v="SDF 2018"/>
    <x v="2"/>
    <s v="미참"/>
    <s v=""/>
    <s v=""/>
    <s v="73002586"/>
    <s v="미등록자"/>
    <x v="1"/>
    <s v=""/>
    <m/>
    <s v=""/>
    <s v="PARTICIPANT"/>
    <s v="유지수"/>
    <s v=""/>
  </r>
  <r>
    <s v="811003"/>
    <s v="SDF 2018"/>
    <x v="2"/>
    <s v="미참"/>
    <s v=""/>
    <s v=""/>
    <s v="73002587"/>
    <s v="미등록자"/>
    <x v="1"/>
    <s v=""/>
    <m/>
    <s v=""/>
    <s v="PARTICIPANT"/>
    <s v=""/>
    <s v="Jorge Jose Alberto"/>
  </r>
  <r>
    <s v="811003"/>
    <s v="SDF 2018"/>
    <x v="2"/>
    <s v="미참"/>
    <s v=""/>
    <s v=""/>
    <s v="73002588"/>
    <s v="미등록자"/>
    <x v="1"/>
    <s v=""/>
    <m/>
    <s v=""/>
    <s v="PARTICIPANT"/>
    <s v=""/>
    <s v="Simon John Meredith"/>
  </r>
  <r>
    <s v="811003"/>
    <s v="SDF 2018"/>
    <x v="2"/>
    <s v="미참"/>
    <s v=""/>
    <s v=""/>
    <s v="73002589"/>
    <s v="미등록자"/>
    <x v="1"/>
    <s v=""/>
    <m/>
    <s v=""/>
    <s v="PARTICIPANT"/>
    <s v=""/>
    <s v="Michael"/>
  </r>
  <r>
    <s v="811003"/>
    <s v="SDF 2018"/>
    <x v="2"/>
    <s v="미참"/>
    <s v=""/>
    <s v=""/>
    <s v="73002590"/>
    <s v="미등록자"/>
    <x v="1"/>
    <s v=""/>
    <m/>
    <s v=""/>
    <s v="PARTICIPANT"/>
    <s v=""/>
    <s v="Marco"/>
  </r>
  <r>
    <s v="811003"/>
    <s v="SDF 2018"/>
    <x v="2"/>
    <s v="미참"/>
    <s v=""/>
    <s v=""/>
    <s v="73002591"/>
    <s v="미등록자"/>
    <x v="1"/>
    <s v=""/>
    <m/>
    <s v=""/>
    <s v="PARTICIPANT"/>
    <s v=""/>
    <s v="Sripriya"/>
  </r>
  <r>
    <s v="811003"/>
    <s v="SDF 2018"/>
    <x v="2"/>
    <s v="미참"/>
    <s v=""/>
    <s v=""/>
    <s v="73002592"/>
    <s v="미등록자"/>
    <x v="1"/>
    <s v=""/>
    <m/>
    <s v=""/>
    <s v="PARTICIPANT"/>
    <s v=""/>
    <s v="Umar"/>
  </r>
  <r>
    <s v="811003"/>
    <s v="SDF 2018"/>
    <x v="2"/>
    <s v="미참"/>
    <s v=""/>
    <s v=""/>
    <s v="73002593"/>
    <s v="미등록자"/>
    <x v="1"/>
    <s v=""/>
    <m/>
    <s v=""/>
    <s v="PARTICIPANT"/>
    <s v="이정현"/>
    <s v="JUNGHYUN"/>
  </r>
  <r>
    <s v="811003"/>
    <s v="SDF 2018"/>
    <x v="2"/>
    <s v="미참"/>
    <s v=""/>
    <s v=""/>
    <s v="73002594"/>
    <s v="미등록자"/>
    <x v="1"/>
    <s v=""/>
    <m/>
    <s v=""/>
    <s v="PARTICIPANT"/>
    <s v="이종걸"/>
    <s v="JONGKUL"/>
  </r>
  <r>
    <s v="811003"/>
    <s v="SDF 2018"/>
    <x v="2"/>
    <s v="미참"/>
    <s v=""/>
    <s v=""/>
    <s v="73002595"/>
    <s v="미등록자"/>
    <x v="1"/>
    <s v=""/>
    <m/>
    <s v=""/>
    <s v="PARTICIPANT"/>
    <s v="이종구"/>
    <s v="JONGKOO"/>
  </r>
  <r>
    <s v="811003"/>
    <s v="SDF 2018"/>
    <x v="2"/>
    <s v="미참"/>
    <s v=""/>
    <s v=""/>
    <s v="73002596"/>
    <s v="미등록자"/>
    <x v="1"/>
    <s v=""/>
    <m/>
    <s v=""/>
    <s v="PARTICIPANT"/>
    <s v="이종명"/>
    <s v="JONGMYEONG"/>
  </r>
  <r>
    <s v="811003"/>
    <s v="SDF 2018"/>
    <x v="2"/>
    <s v="미참"/>
    <s v=""/>
    <s v=""/>
    <s v="73002597"/>
    <s v="미등록자"/>
    <x v="1"/>
    <s v=""/>
    <m/>
    <s v=""/>
    <s v="PARTICIPANT"/>
    <s v="이종배"/>
    <s v="JONGBAE"/>
  </r>
  <r>
    <s v="811003"/>
    <s v="SDF 2018"/>
    <x v="2"/>
    <s v="미참"/>
    <s v=""/>
    <s v=""/>
    <s v="73002598"/>
    <s v="미등록자"/>
    <x v="1"/>
    <s v=""/>
    <m/>
    <s v=""/>
    <s v="PARTICIPANT"/>
    <s v="이주영"/>
    <s v="JUYOUNG"/>
  </r>
  <r>
    <s v="811003"/>
    <s v="SDF 2018"/>
    <x v="2"/>
    <s v="미참"/>
    <s v=""/>
    <s v=""/>
    <s v="73002599"/>
    <s v="미등록자"/>
    <x v="1"/>
    <s v=""/>
    <m/>
    <s v=""/>
    <s v="PARTICIPANT"/>
    <s v="이진복"/>
    <s v="JINBOK"/>
  </r>
  <r>
    <s v="811003"/>
    <s v="SDF 2018"/>
    <x v="2"/>
    <s v="미참"/>
    <s v=""/>
    <s v=""/>
    <s v="73002600"/>
    <s v="미등록자"/>
    <x v="1"/>
    <s v=""/>
    <m/>
    <s v=""/>
    <s v="PARTICIPANT"/>
    <s v="이찬열"/>
    <s v="CHANYEOL"/>
  </r>
  <r>
    <s v="811003"/>
    <s v="SDF 2018"/>
    <x v="2"/>
    <s v="미참"/>
    <s v=""/>
    <s v=""/>
    <s v="73002601"/>
    <s v="미등록자"/>
    <x v="1"/>
    <s v=""/>
    <m/>
    <s v=""/>
    <s v="PARTICIPANT"/>
    <s v="이채익"/>
    <s v="CHEIK"/>
  </r>
  <r>
    <s v="811003"/>
    <s v="SDF 2018"/>
    <x v="2"/>
    <s v="미참"/>
    <s v=""/>
    <s v=""/>
    <s v="73002602"/>
    <s v="미등록자"/>
    <x v="1"/>
    <s v=""/>
    <m/>
    <s v=""/>
    <s v="PARTICIPANT"/>
    <s v="이철규"/>
    <s v="CHULGYU"/>
  </r>
  <r>
    <s v="811003"/>
    <s v="SDF 2018"/>
    <x v="2"/>
    <s v="미참"/>
    <s v=""/>
    <s v=""/>
    <s v="73002603"/>
    <s v="미등록자"/>
    <x v="1"/>
    <s v=""/>
    <m/>
    <s v=""/>
    <s v="PARTICIPANT"/>
    <s v="이철희"/>
    <s v="CHEOLHEE"/>
  </r>
  <r>
    <s v="811003"/>
    <s v="SDF 2018"/>
    <x v="2"/>
    <s v="미참"/>
    <s v=""/>
    <s v=""/>
    <s v="73002604"/>
    <s v="미등록자"/>
    <x v="1"/>
    <s v=""/>
    <m/>
    <s v=""/>
    <s v="PARTICIPANT"/>
    <s v="이춘석"/>
    <s v="CHOONSUAK"/>
  </r>
  <r>
    <s v="811003"/>
    <s v="SDF 2018"/>
    <x v="2"/>
    <s v="미참"/>
    <s v=""/>
    <s v=""/>
    <s v="73002605"/>
    <s v="미등록자"/>
    <x v="1"/>
    <s v=""/>
    <m/>
    <s v=""/>
    <s v="PARTICIPANT"/>
    <s v="이태규"/>
    <s v="TAEKYU"/>
  </r>
  <r>
    <s v="811003"/>
    <s v="SDF 2018"/>
    <x v="2"/>
    <s v="미참"/>
    <s v=""/>
    <s v=""/>
    <s v="73002606"/>
    <s v="미등록자"/>
    <x v="1"/>
    <s v=""/>
    <m/>
    <s v=""/>
    <s v="PARTICIPANT"/>
    <s v="이학영"/>
    <s v="HACKYOUNG"/>
  </r>
  <r>
    <s v="811003"/>
    <s v="SDF 2018"/>
    <x v="2"/>
    <s v="미참"/>
    <s v=""/>
    <s v=""/>
    <s v="73002607"/>
    <s v="미등록자"/>
    <x v="1"/>
    <s v=""/>
    <m/>
    <s v=""/>
    <s v="PARTICIPANT"/>
    <s v="이학재"/>
    <s v="HAGJAE"/>
  </r>
  <r>
    <s v="811003"/>
    <s v="SDF 2018"/>
    <x v="2"/>
    <s v="미참"/>
    <s v=""/>
    <s v=""/>
    <s v="73002608"/>
    <s v="미등록자"/>
    <x v="1"/>
    <s v=""/>
    <m/>
    <s v=""/>
    <s v="PARTICIPANT"/>
    <s v="이해찬"/>
    <s v="HAECHAN"/>
  </r>
  <r>
    <s v="811003"/>
    <s v="SDF 2018"/>
    <x v="2"/>
    <s v="미참"/>
    <s v=""/>
    <s v=""/>
    <s v="73002609"/>
    <s v="미등록자"/>
    <x v="1"/>
    <s v=""/>
    <m/>
    <s v=""/>
    <s v="PARTICIPANT"/>
    <s v="이헌승"/>
    <s v="HUNSEUNH"/>
  </r>
  <r>
    <s v="811003"/>
    <s v="SDF 2018"/>
    <x v="2"/>
    <s v="미참"/>
    <s v=""/>
    <s v=""/>
    <s v="73002610"/>
    <s v="미등록자"/>
    <x v="1"/>
    <s v=""/>
    <m/>
    <s v=""/>
    <s v="PARTICIPANT"/>
    <s v="이현재"/>
    <s v="HYUNJAE"/>
  </r>
  <r>
    <s v="811003"/>
    <s v="SDF 2018"/>
    <x v="2"/>
    <s v="미참"/>
    <s v=""/>
    <s v=""/>
    <s v="73002611"/>
    <s v="미등록자"/>
    <x v="1"/>
    <s v=""/>
    <m/>
    <s v=""/>
    <s v="PARTICIPANT"/>
    <s v="이혜훈"/>
    <s v="HYEHOON"/>
  </r>
  <r>
    <s v="811003"/>
    <s v="SDF 2018"/>
    <x v="2"/>
    <s v="미참"/>
    <s v=""/>
    <s v=""/>
    <s v="73002612"/>
    <s v="미등록자"/>
    <x v="1"/>
    <s v=""/>
    <m/>
    <s v=""/>
    <s v="PARTICIPANT"/>
    <s v="이후삼"/>
    <s v="HUSAM"/>
  </r>
  <r>
    <s v="811003"/>
    <s v="SDF 2018"/>
    <x v="2"/>
    <s v="미참"/>
    <s v=""/>
    <s v=""/>
    <s v="73002613"/>
    <s v="미등록자"/>
    <x v="1"/>
    <s v=""/>
    <m/>
    <s v=""/>
    <s v="PARTICIPANT"/>
    <s v="이훈"/>
    <s v="HOON"/>
  </r>
  <r>
    <s v="811003"/>
    <s v="SDF 2018"/>
    <x v="2"/>
    <s v="미참"/>
    <s v=""/>
    <s v=""/>
    <s v="73002614"/>
    <s v="미등록자"/>
    <x v="1"/>
    <s v=""/>
    <m/>
    <s v=""/>
    <s v="PARTICIPANT"/>
    <s v="인재근"/>
    <s v="JAEKEUN"/>
  </r>
  <r>
    <s v="811003"/>
    <s v="SDF 2018"/>
    <x v="2"/>
    <s v="미참"/>
    <s v=""/>
    <s v=""/>
    <s v="73002615"/>
    <s v="미등록자"/>
    <x v="1"/>
    <s v=""/>
    <m/>
    <s v=""/>
    <s v="PARTICIPANT"/>
    <s v="임이자"/>
    <s v="LEEJA"/>
  </r>
  <r>
    <s v="811003"/>
    <s v="SDF 2018"/>
    <x v="2"/>
    <s v="미참"/>
    <s v=""/>
    <s v=""/>
    <s v="73002616"/>
    <s v="미등록자"/>
    <x v="1"/>
    <s v=""/>
    <m/>
    <s v=""/>
    <s v="PARTICIPANT"/>
    <s v="임종성"/>
    <s v="JONGSEONG"/>
  </r>
  <r>
    <s v="811003"/>
    <s v="SDF 2018"/>
    <x v="2"/>
    <s v="미참"/>
    <s v=""/>
    <s v=""/>
    <s v="73002617"/>
    <s v="미등록자"/>
    <x v="1"/>
    <s v=""/>
    <m/>
    <s v=""/>
    <s v="PARTICIPANT"/>
    <s v="장병완"/>
    <s v="BYUOUNGWAN"/>
  </r>
  <r>
    <s v="811003"/>
    <s v="SDF 2018"/>
    <x v="2"/>
    <s v="미참"/>
    <s v=""/>
    <s v=""/>
    <s v="73002618"/>
    <s v="미등록자"/>
    <x v="1"/>
    <s v=""/>
    <m/>
    <s v=""/>
    <s v="PARTICIPANT"/>
    <s v="장석춘"/>
    <s v="SEOKCHUN"/>
  </r>
  <r>
    <s v="811003"/>
    <s v="SDF 2018"/>
    <x v="2"/>
    <s v="미참"/>
    <s v=""/>
    <s v=""/>
    <s v="73002619"/>
    <s v="미등록자"/>
    <x v="1"/>
    <s v=""/>
    <m/>
    <s v=""/>
    <s v="PARTICIPANT"/>
    <s v="장정숙"/>
    <s v="JUNGSOOK"/>
  </r>
  <r>
    <s v="811003"/>
    <s v="SDF 2018"/>
    <x v="2"/>
    <s v="미참"/>
    <s v=""/>
    <s v=""/>
    <s v="73002620"/>
    <s v="미등록자"/>
    <x v="1"/>
    <s v=""/>
    <m/>
    <s v=""/>
    <s v="PARTICIPANT"/>
    <s v="장제원"/>
    <s v="JEWON"/>
  </r>
  <r>
    <s v="811003"/>
    <s v="SDF 2018"/>
    <x v="2"/>
    <s v="미참"/>
    <s v=""/>
    <s v=""/>
    <s v="73002621"/>
    <s v="미등록자"/>
    <x v="1"/>
    <s v=""/>
    <m/>
    <s v=""/>
    <s v="PARTICIPANT"/>
    <s v="조원진"/>
    <s v="WONJIN"/>
  </r>
  <r>
    <s v="811003"/>
    <s v="SDF 2018"/>
    <x v="2"/>
    <s v="미참"/>
    <s v=""/>
    <s v=""/>
    <s v="73002622"/>
    <s v="미등록자"/>
    <x v="1"/>
    <s v=""/>
    <m/>
    <s v=""/>
    <s v="PARTICIPANT"/>
    <s v="조응천"/>
    <s v="EUNGCHEON"/>
  </r>
  <r>
    <s v="811003"/>
    <s v="SDF 2018"/>
    <x v="2"/>
    <s v="미참"/>
    <s v=""/>
    <s v=""/>
    <s v="73002623"/>
    <s v="미등록자"/>
    <x v="1"/>
    <s v=""/>
    <m/>
    <s v=""/>
    <s v="PARTICIPANT"/>
    <s v="조정식"/>
    <s v="SEONGSIK"/>
  </r>
  <r>
    <s v="811003"/>
    <s v="SDF 2018"/>
    <x v="2"/>
    <s v="미참"/>
    <s v=""/>
    <s v=""/>
    <s v="73002624"/>
    <s v="미등록자"/>
    <x v="1"/>
    <s v=""/>
    <m/>
    <s v=""/>
    <s v="PARTICIPANT"/>
    <s v="조훈현"/>
    <s v="HOONHYUN"/>
  </r>
  <r>
    <s v="811003"/>
    <s v="SDF 2018"/>
    <x v="2"/>
    <s v="미참"/>
    <s v=""/>
    <s v=""/>
    <s v="73002625"/>
    <s v="미등록자"/>
    <x v="1"/>
    <s v=""/>
    <m/>
    <s v=""/>
    <s v="PARTICIPANT"/>
    <s v="주광덕"/>
    <s v="KWANGDEOK"/>
  </r>
  <r>
    <s v="811003"/>
    <s v="SDF 2018"/>
    <x v="2"/>
    <s v="미참"/>
    <s v=""/>
    <s v=""/>
    <s v="73002626"/>
    <s v="미등록자"/>
    <x v="1"/>
    <s v=""/>
    <m/>
    <s v=""/>
    <s v="PARTICIPANT"/>
    <s v="주승용"/>
    <s v="SEUNGYONG"/>
  </r>
  <r>
    <s v="811003"/>
    <s v="SDF 2018"/>
    <x v="2"/>
    <s v="미참"/>
    <s v=""/>
    <s v=""/>
    <s v="73002627"/>
    <s v="미등록자"/>
    <x v="1"/>
    <s v=""/>
    <m/>
    <s v=""/>
    <s v="PARTICIPANT"/>
    <s v="전재수"/>
    <s v="JAESOO"/>
  </r>
  <r>
    <s v="811003"/>
    <s v="SDF 2018"/>
    <x v="2"/>
    <s v="미참"/>
    <s v=""/>
    <s v=""/>
    <s v="73002628"/>
    <s v="미등록자"/>
    <x v="1"/>
    <s v=""/>
    <m/>
    <s v=""/>
    <s v="PARTICIPANT"/>
    <s v="전해철"/>
    <s v="HAECHEOL"/>
  </r>
  <r>
    <s v="811003"/>
    <s v="SDF 2018"/>
    <x v="2"/>
    <s v="미참"/>
    <s v=""/>
    <s v=""/>
    <s v="73002629"/>
    <s v="미등록자"/>
    <x v="1"/>
    <s v=""/>
    <m/>
    <s v=""/>
    <s v="PARTICIPANT"/>
    <s v="전현희"/>
    <s v="HYUNHEUI"/>
  </r>
  <r>
    <s v="811003"/>
    <s v="SDF 2018"/>
    <x v="2"/>
    <s v="미참"/>
    <s v=""/>
    <s v=""/>
    <s v="73002630"/>
    <s v="미등록자"/>
    <x v="1"/>
    <s v=""/>
    <m/>
    <s v=""/>
    <s v="PARTICIPANT"/>
    <s v="전혜숙"/>
    <s v="HYESOOK"/>
  </r>
  <r>
    <s v="811003"/>
    <s v="SDF 2018"/>
    <x v="2"/>
    <s v="미참"/>
    <s v=""/>
    <s v=""/>
    <s v="73002631"/>
    <s v="미등록자"/>
    <x v="1"/>
    <s v=""/>
    <m/>
    <s v=""/>
    <s v="PARTICIPANT"/>
    <s v="전희경"/>
    <s v="HEEKYUNG"/>
  </r>
  <r>
    <s v="811003"/>
    <s v="SDF 2018"/>
    <x v="2"/>
    <s v="미참"/>
    <s v=""/>
    <s v=""/>
    <s v="73002632"/>
    <s v="미등록자"/>
    <x v="1"/>
    <s v=""/>
    <m/>
    <s v=""/>
    <s v="PARTICIPANT"/>
    <s v="정갑윤"/>
    <s v="KABYOON"/>
  </r>
  <r>
    <s v="811003"/>
    <s v="SDF 2018"/>
    <x v="2"/>
    <s v="미참"/>
    <s v=""/>
    <s v=""/>
    <s v="73002633"/>
    <s v="미등록자"/>
    <x v="1"/>
    <s v=""/>
    <m/>
    <s v=""/>
    <s v="PARTICIPANT"/>
    <s v="정병국"/>
    <s v="BYOUNGGUG"/>
  </r>
  <r>
    <s v="811003"/>
    <s v="SDF 2018"/>
    <x v="2"/>
    <s v="미참"/>
    <s v=""/>
    <s v=""/>
    <s v="73002634"/>
    <s v="미등록자"/>
    <x v="1"/>
    <s v=""/>
    <m/>
    <s v=""/>
    <s v="PARTICIPANT"/>
    <s v="정성호"/>
    <s v="SUNGHO"/>
  </r>
  <r>
    <s v="811003"/>
    <s v="SDF 2018"/>
    <x v="2"/>
    <s v="미참"/>
    <s v=""/>
    <s v=""/>
    <s v="73002635"/>
    <s v="미등록자"/>
    <x v="1"/>
    <s v=""/>
    <m/>
    <s v=""/>
    <s v="PARTICIPANT"/>
    <s v="정세균"/>
    <s v="SYEKYUN"/>
  </r>
  <r>
    <s v="811003"/>
    <s v="SDF 2018"/>
    <x v="2"/>
    <s v="미참"/>
    <s v=""/>
    <s v=""/>
    <s v="73002636"/>
    <s v="미등록자"/>
    <x v="1"/>
    <s v=""/>
    <m/>
    <s v=""/>
    <s v="PARTICIPANT"/>
    <s v="정양석"/>
    <s v="YANGSEOG"/>
  </r>
  <r>
    <s v="811003"/>
    <s v="SDF 2018"/>
    <x v="2"/>
    <s v="미참"/>
    <s v=""/>
    <s v=""/>
    <s v="73002637"/>
    <s v="미등록자"/>
    <x v="1"/>
    <s v=""/>
    <m/>
    <s v=""/>
    <s v="PARTICIPANT"/>
    <s v="정용기"/>
    <s v="YONGKI"/>
  </r>
  <r>
    <s v="811003"/>
    <s v="SDF 2018"/>
    <x v="2"/>
    <s v="미참"/>
    <s v=""/>
    <s v=""/>
    <s v="73002638"/>
    <s v="미등록자"/>
    <x v="1"/>
    <s v=""/>
    <m/>
    <s v=""/>
    <s v="PARTICIPANT"/>
    <s v="정우택"/>
    <s v="WOOTAIK"/>
  </r>
  <r>
    <s v="811003"/>
    <s v="SDF 2018"/>
    <x v="2"/>
    <s v="미참"/>
    <s v=""/>
    <s v=""/>
    <s v="73002639"/>
    <s v="미등록자"/>
    <x v="1"/>
    <s v=""/>
    <m/>
    <s v=""/>
    <s v="PARTICIPANT"/>
    <s v="정운천"/>
    <s v="WOONCHUN"/>
  </r>
  <r>
    <s v="811003"/>
    <s v="SDF 2018"/>
    <x v="2"/>
    <s v="미참"/>
    <s v=""/>
    <s v=""/>
    <s v="73002640"/>
    <s v="미등록자"/>
    <x v="1"/>
    <s v=""/>
    <m/>
    <s v=""/>
    <s v="PARTICIPANT"/>
    <s v="정유섭"/>
    <s v="YOUSUB"/>
  </r>
  <r>
    <s v="811003"/>
    <s v="SDF 2018"/>
    <x v="2"/>
    <s v="미참"/>
    <s v=""/>
    <s v=""/>
    <s v="73002641"/>
    <s v="미등록자"/>
    <x v="1"/>
    <s v=""/>
    <m/>
    <s v=""/>
    <s v="PARTICIPANT"/>
    <s v="정인화"/>
    <s v="INHWA"/>
  </r>
  <r>
    <s v="811003"/>
    <s v="SDF 2018"/>
    <x v="2"/>
    <s v="미참"/>
    <s v=""/>
    <s v=""/>
    <s v="73002642"/>
    <s v="미등록자"/>
    <x v="1"/>
    <s v=""/>
    <m/>
    <s v=""/>
    <s v="PARTICIPANT"/>
    <s v="정재호"/>
    <s v="JAEHO"/>
  </r>
  <r>
    <s v="811003"/>
    <s v="SDF 2018"/>
    <x v="2"/>
    <s v="미참"/>
    <s v=""/>
    <s v=""/>
    <s v="73002643"/>
    <s v="미등록자"/>
    <x v="1"/>
    <s v=""/>
    <m/>
    <s v=""/>
    <s v="PARTICIPANT"/>
    <s v="정종섭"/>
    <s v="JONGSUP"/>
  </r>
  <r>
    <s v="811003"/>
    <s v="SDF 2018"/>
    <x v="2"/>
    <s v="미참"/>
    <s v=""/>
    <s v=""/>
    <s v="73002644"/>
    <s v="미등록자"/>
    <x v="1"/>
    <s v=""/>
    <m/>
    <s v=""/>
    <s v="PARTICIPANT"/>
    <s v="정진석"/>
    <s v="JINSUK"/>
  </r>
  <r>
    <s v="811003"/>
    <s v="SDF 2018"/>
    <x v="2"/>
    <s v="미참"/>
    <s v=""/>
    <s v=""/>
    <s v="73002645"/>
    <s v="미등록자"/>
    <x v="1"/>
    <s v=""/>
    <m/>
    <s v=""/>
    <s v="PARTICIPANT"/>
    <s v="정춘숙"/>
    <s v="CHOUNSOOK"/>
  </r>
  <r>
    <s v="811003"/>
    <s v="SDF 2018"/>
    <x v="2"/>
    <s v="미참"/>
    <s v=""/>
    <s v=""/>
    <s v="73002646"/>
    <s v="미등록자"/>
    <x v="1"/>
    <s v=""/>
    <m/>
    <s v=""/>
    <s v="PARTICIPANT"/>
    <s v="정태옥"/>
    <s v="TAEOK"/>
  </r>
  <r>
    <s v="811003"/>
    <s v="SDF 2018"/>
    <x v="2"/>
    <s v="미참"/>
    <s v=""/>
    <s v=""/>
    <s v="73002647"/>
    <s v="미등록자"/>
    <x v="1"/>
    <s v=""/>
    <m/>
    <s v=""/>
    <s v="PARTICIPANT"/>
    <s v="제윤경"/>
    <s v="YOUNKYUNG"/>
  </r>
  <r>
    <s v="811003"/>
    <s v="SDF 2018"/>
    <x v="2"/>
    <s v="미참"/>
    <s v=""/>
    <s v=""/>
    <s v="73002648"/>
    <s v="미등록자"/>
    <x v="1"/>
    <s v=""/>
    <m/>
    <s v=""/>
    <s v="PARTICIPANT"/>
    <s v="조경태"/>
    <s v="KYUONGTAE"/>
  </r>
  <r>
    <s v="811003"/>
    <s v="SDF 2018"/>
    <x v="2"/>
    <s v="미참"/>
    <s v=""/>
    <s v=""/>
    <s v="73002649"/>
    <s v="미등록자"/>
    <x v="1"/>
    <s v=""/>
    <m/>
    <s v=""/>
    <s v="PARTICIPANT"/>
    <s v="조배숙"/>
    <s v="BAESOOK"/>
  </r>
  <r>
    <s v="811003"/>
    <s v="SDF 2018"/>
    <x v="2"/>
    <s v="미참"/>
    <s v=""/>
    <s v=""/>
    <s v="73002650"/>
    <s v="미등록자"/>
    <x v="1"/>
    <s v=""/>
    <m/>
    <s v=""/>
    <s v="PARTICIPANT"/>
    <s v="조승래"/>
    <s v="SEOUNGLAE"/>
  </r>
  <r>
    <s v="811003"/>
    <s v="SDF 2018"/>
    <x v="2"/>
    <s v="미참"/>
    <s v=""/>
    <s v=""/>
    <s v="73002651"/>
    <s v="미등록자"/>
    <x v="1"/>
    <s v=""/>
    <m/>
    <s v=""/>
    <s v="PARTICIPANT"/>
    <s v="함진규"/>
    <s v="JINGYU"/>
  </r>
  <r>
    <s v="811003"/>
    <s v="SDF 2018"/>
    <x v="2"/>
    <s v="미참"/>
    <s v=""/>
    <s v=""/>
    <s v="73002652"/>
    <s v="미등록자"/>
    <x v="1"/>
    <s v=""/>
    <m/>
    <s v=""/>
    <s v="PARTICIPANT"/>
    <s v="홍문종"/>
    <s v="HONG"/>
  </r>
  <r>
    <s v="811003"/>
    <s v="SDF 2018"/>
    <x v="2"/>
    <s v="미참"/>
    <s v=""/>
    <s v=""/>
    <s v="73002653"/>
    <s v="미등록자"/>
    <x v="1"/>
    <s v=""/>
    <m/>
    <s v=""/>
    <s v="PARTICIPANT"/>
    <s v="홍문표"/>
    <s v="MOONPYO"/>
  </r>
  <r>
    <s v="811003"/>
    <s v="SDF 2018"/>
    <x v="2"/>
    <s v="미참"/>
    <s v=""/>
    <s v=""/>
    <s v="73002654"/>
    <s v="미등록자"/>
    <x v="1"/>
    <s v=""/>
    <m/>
    <s v=""/>
    <s v="PARTICIPANT"/>
    <s v="홍의락"/>
    <s v="EUIRAK"/>
  </r>
  <r>
    <s v="811003"/>
    <s v="SDF 2018"/>
    <x v="2"/>
    <s v="미참"/>
    <s v=""/>
    <s v=""/>
    <s v="73002655"/>
    <s v="미등록자"/>
    <x v="1"/>
    <s v=""/>
    <m/>
    <s v=""/>
    <s v="PARTICIPANT"/>
    <s v="윤영석"/>
    <s v="YOUNGSEOK"/>
  </r>
  <r>
    <s v="811003"/>
    <s v="SDF 2018"/>
    <x v="2"/>
    <s v="미참"/>
    <s v=""/>
    <s v=""/>
    <s v="73002656"/>
    <s v="미등록자"/>
    <x v="1"/>
    <s v=""/>
    <m/>
    <s v=""/>
    <s v="PARTICIPANT"/>
    <s v="윤영일"/>
    <s v="YOUNGIL"/>
  </r>
  <r>
    <s v="811003"/>
    <s v="SDF 2018"/>
    <x v="2"/>
    <s v="미참"/>
    <s v=""/>
    <s v=""/>
    <s v="73002657"/>
    <s v="미등록자"/>
    <x v="1"/>
    <s v=""/>
    <m/>
    <s v=""/>
    <s v="PARTICIPANT"/>
    <s v="윤일규"/>
    <s v="ILGYU"/>
  </r>
  <r>
    <s v="811003"/>
    <s v="SDF 2018"/>
    <x v="2"/>
    <s v="미참"/>
    <s v=""/>
    <s v=""/>
    <s v="73002658"/>
    <s v="미등록자"/>
    <x v="1"/>
    <s v=""/>
    <m/>
    <s v=""/>
    <s v="PARTICIPANT"/>
    <s v="윤재옥"/>
    <s v="JAEOK"/>
  </r>
  <r>
    <s v="811003"/>
    <s v="SDF 2018"/>
    <x v="2"/>
    <s v="미참"/>
    <s v=""/>
    <s v=""/>
    <s v="73002659"/>
    <s v="미등록자"/>
    <x v="1"/>
    <s v=""/>
    <m/>
    <s v=""/>
    <s v="PARTICIPANT"/>
    <s v="윤종필"/>
    <s v="JONGPIL"/>
  </r>
  <r>
    <s v="811003"/>
    <s v="SDF 2018"/>
    <x v="2"/>
    <s v="미참"/>
    <s v=""/>
    <s v=""/>
    <s v="73002660"/>
    <s v="미등록자"/>
    <x v="1"/>
    <s v=""/>
    <m/>
    <s v=""/>
    <s v="PARTICIPANT"/>
    <s v="윤준호"/>
    <s v="JUNEHO"/>
  </r>
  <r>
    <s v="811003"/>
    <s v="SDF 2018"/>
    <x v="2"/>
    <s v="미참"/>
    <s v=""/>
    <s v=""/>
    <s v="73002661"/>
    <s v="미등록자"/>
    <x v="1"/>
    <s v=""/>
    <m/>
    <s v=""/>
    <s v="PARTICIPANT"/>
    <s v="윤한홍"/>
    <s v="HANHONG"/>
  </r>
  <r>
    <s v="811003"/>
    <s v="SDF 2018"/>
    <x v="2"/>
    <s v="미참"/>
    <s v=""/>
    <s v=""/>
    <s v="73002662"/>
    <s v="미등록자"/>
    <x v="1"/>
    <s v=""/>
    <m/>
    <s v=""/>
    <s v="PARTICIPANT"/>
    <s v="윤호중"/>
    <s v="HOJUNG"/>
  </r>
  <r>
    <s v="811003"/>
    <s v="SDF 2018"/>
    <x v="2"/>
    <s v="미참"/>
    <s v=""/>
    <s v=""/>
    <s v="73002663"/>
    <s v="미등록자"/>
    <x v="1"/>
    <s v=""/>
    <m/>
    <s v=""/>
    <s v="PARTICIPANT"/>
    <s v="윤후덕"/>
    <s v="HUDUK"/>
  </r>
  <r>
    <s v="811003"/>
    <s v="SDF 2018"/>
    <x v="2"/>
    <s v="미참"/>
    <s v=""/>
    <s v=""/>
    <s v="73002664"/>
    <s v="미등록자"/>
    <x v="1"/>
    <s v=""/>
    <m/>
    <s v=""/>
    <s v="PARTICIPANT"/>
    <s v="이개호"/>
    <s v="KAIHO"/>
  </r>
  <r>
    <s v="811003"/>
    <s v="SDF 2018"/>
    <x v="2"/>
    <s v="미참"/>
    <s v=""/>
    <s v=""/>
    <s v="73002665"/>
    <s v="미등록자"/>
    <x v="1"/>
    <s v=""/>
    <m/>
    <s v=""/>
    <s v="PARTICIPANT"/>
    <s v="이군현"/>
    <s v="KOONHYON"/>
  </r>
  <r>
    <s v="811003"/>
    <s v="SDF 2018"/>
    <x v="2"/>
    <s v="미참"/>
    <s v=""/>
    <s v=""/>
    <s v="73002666"/>
    <s v="미등록자"/>
    <x v="1"/>
    <s v=""/>
    <m/>
    <s v=""/>
    <s v="PARTICIPANT"/>
    <s v="이규희"/>
    <s v="KYUHEE"/>
  </r>
  <r>
    <s v="811003"/>
    <s v="SDF 2018"/>
    <x v="2"/>
    <s v="미참"/>
    <s v=""/>
    <s v=""/>
    <s v="73002667"/>
    <s v="미등록자"/>
    <x v="1"/>
    <s v=""/>
    <m/>
    <s v=""/>
    <s v="PARTICIPANT"/>
    <s v="이동섭"/>
    <s v="DONGSUP"/>
  </r>
  <r>
    <s v="811003"/>
    <s v="SDF 2018"/>
    <x v="2"/>
    <s v="미참"/>
    <s v=""/>
    <s v=""/>
    <s v="73002668"/>
    <s v="미등록자"/>
    <x v="1"/>
    <s v=""/>
    <m/>
    <s v=""/>
    <s v="PARTICIPANT"/>
    <s v="이만희"/>
    <s v="MANHEE"/>
  </r>
  <r>
    <s v="811003"/>
    <s v="SDF 2018"/>
    <x v="2"/>
    <s v="미참"/>
    <s v=""/>
    <s v=""/>
    <s v="73002669"/>
    <s v="미등록자"/>
    <x v="1"/>
    <s v=""/>
    <m/>
    <s v=""/>
    <s v="PARTICIPANT"/>
    <s v="이명수"/>
    <s v="MYOUNGSU"/>
  </r>
  <r>
    <s v="811003"/>
    <s v="SDF 2018"/>
    <x v="2"/>
    <s v="미참"/>
    <s v=""/>
    <s v=""/>
    <s v="73002670"/>
    <s v="미등록자"/>
    <x v="1"/>
    <s v=""/>
    <m/>
    <s v=""/>
    <s v="PARTICIPANT"/>
    <s v="이상돈"/>
    <s v="SANGDON"/>
  </r>
  <r>
    <s v="811003"/>
    <s v="SDF 2018"/>
    <x v="2"/>
    <s v="미참"/>
    <s v=""/>
    <s v=""/>
    <s v="73002671"/>
    <s v="미등록자"/>
    <x v="1"/>
    <s v=""/>
    <m/>
    <s v=""/>
    <s v="PARTICIPANT"/>
    <s v="이상민"/>
    <s v="SANGMIN"/>
  </r>
  <r>
    <s v="811003"/>
    <s v="SDF 2018"/>
    <x v="2"/>
    <s v="미참"/>
    <s v=""/>
    <s v=""/>
    <s v="73002672"/>
    <s v="미등록자"/>
    <x v="1"/>
    <s v=""/>
    <m/>
    <s v=""/>
    <s v="PARTICIPANT"/>
    <s v="이상헌"/>
    <s v="SANGHEON"/>
  </r>
  <r>
    <s v="811003"/>
    <s v="SDF 2018"/>
    <x v="2"/>
    <s v="미참"/>
    <s v=""/>
    <s v=""/>
    <s v="73002673"/>
    <s v="미등록자"/>
    <x v="1"/>
    <s v=""/>
    <m/>
    <s v=""/>
    <s v="PARTICIPANT"/>
    <s v="이석현"/>
    <s v="SEOKHYUN"/>
  </r>
  <r>
    <s v="811003"/>
    <s v="SDF 2018"/>
    <x v="2"/>
    <s v="미참"/>
    <s v=""/>
    <s v=""/>
    <s v="73002674"/>
    <s v="미등록자"/>
    <x v="1"/>
    <s v=""/>
    <m/>
    <s v=""/>
    <s v="PARTICIPANT"/>
    <s v="이수혁"/>
    <s v="SOOHYUCK"/>
  </r>
  <r>
    <s v="811003"/>
    <s v="SDF 2018"/>
    <x v="2"/>
    <s v="미참"/>
    <s v=""/>
    <s v=""/>
    <s v="73002675"/>
    <s v="미등록자"/>
    <x v="1"/>
    <s v=""/>
    <m/>
    <s v=""/>
    <s v="PARTICIPANT"/>
    <s v="이양수"/>
    <s v="YANGSOO"/>
  </r>
  <r>
    <s v="811003"/>
    <s v="SDF 2018"/>
    <x v="2"/>
    <s v="미참"/>
    <s v=""/>
    <s v=""/>
    <s v="73002676"/>
    <s v="미등록자"/>
    <x v="1"/>
    <s v=""/>
    <m/>
    <s v=""/>
    <s v="PARTICIPANT"/>
    <s v="이언주"/>
    <s v="UNJU"/>
  </r>
  <r>
    <s v="811003"/>
    <s v="SDF 2018"/>
    <x v="2"/>
    <s v="미참"/>
    <s v=""/>
    <s v=""/>
    <s v="73002677"/>
    <s v="미등록자"/>
    <x v="1"/>
    <s v=""/>
    <m/>
    <s v=""/>
    <s v="PARTICIPANT"/>
    <s v="이완영"/>
    <s v="WANYOUNG"/>
  </r>
  <r>
    <s v="811003"/>
    <s v="SDF 2018"/>
    <x v="2"/>
    <s v="미참"/>
    <s v=""/>
    <s v=""/>
    <s v="73002678"/>
    <s v="미등록자"/>
    <x v="1"/>
    <s v=""/>
    <m/>
    <s v=""/>
    <s v="PARTICIPANT"/>
    <s v="이용득"/>
    <s v="YONGDEUK"/>
  </r>
  <r>
    <s v="811003"/>
    <s v="SDF 2018"/>
    <x v="2"/>
    <s v="미참"/>
    <s v=""/>
    <s v=""/>
    <s v="73002679"/>
    <s v="미등록자"/>
    <x v="1"/>
    <s v=""/>
    <m/>
    <s v=""/>
    <s v="PARTICIPANT"/>
    <s v="이용주"/>
    <s v="YONGJU"/>
  </r>
  <r>
    <s v="811003"/>
    <s v="SDF 2018"/>
    <x v="2"/>
    <s v="미참"/>
    <s v=""/>
    <s v=""/>
    <s v="73002680"/>
    <s v="미등록자"/>
    <x v="1"/>
    <s v=""/>
    <m/>
    <s v=""/>
    <s v="PARTICIPANT"/>
    <s v="이용호"/>
    <s v="YONGHO"/>
  </r>
  <r>
    <s v="811003"/>
    <s v="SDF 2018"/>
    <x v="2"/>
    <s v="미참"/>
    <s v=""/>
    <s v=""/>
    <s v="73002681"/>
    <s v="미등록자"/>
    <x v="1"/>
    <s v=""/>
    <m/>
    <s v=""/>
    <s v="PARTICIPANT"/>
    <s v="이우현"/>
    <s v="WOOHYUN"/>
  </r>
  <r>
    <s v="811003"/>
    <s v="SDF 2018"/>
    <x v="2"/>
    <s v="미참"/>
    <s v=""/>
    <s v=""/>
    <s v="73002682"/>
    <s v="미등록자"/>
    <x v="1"/>
    <s v=""/>
    <m/>
    <s v=""/>
    <s v="PARTICIPANT"/>
    <s v="이원욱"/>
    <s v="WONWOOK"/>
  </r>
  <r>
    <s v="811003"/>
    <s v="SDF 2018"/>
    <x v="2"/>
    <s v="미참"/>
    <s v=""/>
    <s v=""/>
    <s v="73002683"/>
    <s v="미등록자"/>
    <x v="1"/>
    <s v=""/>
    <m/>
    <s v=""/>
    <s v="PARTICIPANT"/>
    <s v="이은권"/>
    <s v="EUNKWON"/>
  </r>
  <r>
    <s v="811003"/>
    <s v="SDF 2018"/>
    <x v="2"/>
    <s v="미참"/>
    <s v=""/>
    <s v=""/>
    <s v="73002684"/>
    <s v="미등록자"/>
    <x v="1"/>
    <s v=""/>
    <m/>
    <s v=""/>
    <s v="PARTICIPANT"/>
    <s v="이은재"/>
    <s v="EUNJAE"/>
  </r>
  <r>
    <s v="811003"/>
    <s v="SDF 2018"/>
    <x v="2"/>
    <s v="미참"/>
    <s v=""/>
    <s v=""/>
    <s v="73002685"/>
    <s v="미등록자"/>
    <x v="1"/>
    <s v=""/>
    <m/>
    <s v=""/>
    <s v="PARTICIPANT"/>
    <s v="이인영"/>
    <s v="INYOUNG"/>
  </r>
  <r>
    <s v="811003"/>
    <s v="SDF 2018"/>
    <x v="2"/>
    <s v="미참"/>
    <s v=""/>
    <s v=""/>
    <s v="73002686"/>
    <s v="미등록자"/>
    <x v="1"/>
    <s v=""/>
    <m/>
    <s v=""/>
    <s v="PARTICIPANT"/>
    <s v=""/>
    <s v="QIU"/>
  </r>
  <r>
    <s v="811003"/>
    <s v="SDF 2018"/>
    <x v="2"/>
    <s v="미참"/>
    <s v=""/>
    <s v=""/>
    <s v="73002687"/>
    <s v="미등록자"/>
    <x v="1"/>
    <s v=""/>
    <m/>
    <s v=""/>
    <s v="PARTICIPANT"/>
    <s v=""/>
    <s v="Steven"/>
  </r>
  <r>
    <s v="811003"/>
    <s v="SDF 2018"/>
    <x v="2"/>
    <s v="미참"/>
    <s v=""/>
    <s v=""/>
    <s v="73002688"/>
    <s v="미등록자"/>
    <x v="1"/>
    <s v=""/>
    <m/>
    <s v=""/>
    <s v="PARTICIPANT"/>
    <s v=""/>
    <s v="Drumu? Ersin"/>
  </r>
  <r>
    <s v="811003"/>
    <s v="SDF 2018"/>
    <x v="2"/>
    <s v="미참"/>
    <s v=""/>
    <s v=""/>
    <s v="73002689"/>
    <s v="미등록자"/>
    <x v="1"/>
    <s v=""/>
    <m/>
    <s v=""/>
    <s v="PARTICIPANT"/>
    <s v=""/>
    <s v="Fabien"/>
  </r>
  <r>
    <s v="811003"/>
    <s v="SDF 2018"/>
    <x v="2"/>
    <s v="미참"/>
    <s v=""/>
    <s v=""/>
    <s v="73002690"/>
    <s v="미등록자"/>
    <x v="1"/>
    <s v=""/>
    <m/>
    <s v=""/>
    <s v="PARTICIPANT"/>
    <s v=""/>
    <s v="James"/>
  </r>
  <r>
    <s v="811003"/>
    <s v="SDF 2018"/>
    <x v="2"/>
    <s v="미참"/>
    <s v=""/>
    <s v=""/>
    <s v="73002691"/>
    <s v="미등록자"/>
    <x v="1"/>
    <s v=""/>
    <m/>
    <s v=""/>
    <s v="PARTICIPANT"/>
    <s v="김두희"/>
    <s v=""/>
  </r>
  <r>
    <s v="811003"/>
    <s v="SDF 2018"/>
    <x v="2"/>
    <s v="미참"/>
    <s v=""/>
    <s v=""/>
    <s v="73002692"/>
    <s v="미등록자"/>
    <x v="1"/>
    <s v=""/>
    <m/>
    <s v=""/>
    <s v="PARTICIPANT"/>
    <s v="김재홍"/>
    <s v=""/>
  </r>
  <r>
    <s v="811003"/>
    <s v="SDF 2018"/>
    <x v="2"/>
    <s v="미참"/>
    <s v=""/>
    <s v=""/>
    <s v="73002693"/>
    <s v="미등록자"/>
    <x v="1"/>
    <s v=""/>
    <m/>
    <s v=""/>
    <s v="PARTICIPANT"/>
    <s v="이연숙"/>
    <s v=""/>
  </r>
  <r>
    <s v="811003"/>
    <s v="SDF 2018"/>
    <x v="2"/>
    <s v="미참"/>
    <s v=""/>
    <s v=""/>
    <s v="73002694"/>
    <s v="미등록자"/>
    <x v="1"/>
    <s v=""/>
    <m/>
    <s v=""/>
    <s v="PARTICIPANT"/>
    <s v="이현구"/>
    <s v=""/>
  </r>
  <r>
    <s v="811003"/>
    <s v="SDF 2018"/>
    <x v="2"/>
    <s v="미참"/>
    <s v=""/>
    <s v=""/>
    <s v="73002695"/>
    <s v="미등록자"/>
    <x v="1"/>
    <s v=""/>
    <m/>
    <s v=""/>
    <s v="PARTICIPANT"/>
    <s v="조영신"/>
    <s v=""/>
  </r>
  <r>
    <s v="811003"/>
    <s v="SDF 2018"/>
    <x v="2"/>
    <s v="미참"/>
    <s v=""/>
    <s v=""/>
    <s v="73002696"/>
    <s v="미등록자"/>
    <x v="1"/>
    <s v=""/>
    <m/>
    <s v=""/>
    <s v="PARTICIPANT"/>
    <s v="이나영"/>
    <s v=""/>
  </r>
  <r>
    <s v="811003"/>
    <s v="SDF 2018"/>
    <x v="2"/>
    <s v="미참"/>
    <s v=""/>
    <s v=""/>
    <s v="73002697"/>
    <s v="미등록자"/>
    <x v="1"/>
    <s v=""/>
    <m/>
    <s v=""/>
    <s v="PARTICIPANT"/>
    <s v="임정욱"/>
    <s v=""/>
  </r>
  <r>
    <s v="811003"/>
    <s v="SDF 2018"/>
    <x v="2"/>
    <s v="미참"/>
    <s v=""/>
    <s v=""/>
    <s v="73002698"/>
    <s v="미등록자"/>
    <x v="1"/>
    <s v=""/>
    <m/>
    <s v=""/>
    <s v="PARTICIPANT"/>
    <s v="문유석"/>
    <s v=""/>
  </r>
  <r>
    <s v="811003"/>
    <s v="SDF 2018"/>
    <x v="2"/>
    <s v="미참"/>
    <s v=""/>
    <s v=""/>
    <s v="73002699"/>
    <s v="미등록자"/>
    <x v="1"/>
    <s v=""/>
    <m/>
    <s v=""/>
    <s v="PARTICIPANT"/>
    <s v="김영란"/>
    <s v=""/>
  </r>
  <r>
    <s v="811003"/>
    <s v="SDF 2018"/>
    <x v="2"/>
    <s v="미참"/>
    <s v=""/>
    <s v=""/>
    <s v="73002700"/>
    <s v="미등록자"/>
    <x v="1"/>
    <s v=""/>
    <m/>
    <s v=""/>
    <s v="PARTICIPANT"/>
    <s v="홍성수"/>
    <s v=""/>
  </r>
  <r>
    <s v="811003"/>
    <s v="SDF 2018"/>
    <x v="2"/>
    <s v="미참"/>
    <s v=""/>
    <s v=""/>
    <s v="73002701"/>
    <s v="미등록자"/>
    <x v="1"/>
    <s v=""/>
    <m/>
    <s v=""/>
    <s v="PARTICIPANT"/>
    <s v="이광재"/>
    <s v=""/>
  </r>
  <r>
    <s v="811003"/>
    <s v="SDF 2018"/>
    <x v="2"/>
    <s v="미참"/>
    <s v=""/>
    <s v=""/>
    <s v="73002702"/>
    <s v="미등록자"/>
    <x v="1"/>
    <s v=""/>
    <m/>
    <s v=""/>
    <s v="PARTICIPANT"/>
    <s v="박아름"/>
    <s v=""/>
  </r>
  <r>
    <s v="811003"/>
    <s v="SDF 2018"/>
    <x v="2"/>
    <s v="미참"/>
    <s v=""/>
    <s v=""/>
    <s v="73002703"/>
    <s v="미등록자"/>
    <x v="1"/>
    <s v=""/>
    <m/>
    <s v=""/>
    <s v="PARTICIPANT"/>
    <s v="박진"/>
    <s v=""/>
  </r>
  <r>
    <s v="811003"/>
    <s v="SDF 2018"/>
    <x v="2"/>
    <s v="미참"/>
    <s v=""/>
    <s v=""/>
    <s v="73002704"/>
    <s v="미등록자"/>
    <x v="1"/>
    <s v=""/>
    <m/>
    <s v=""/>
    <s v="PARTICIPANT"/>
    <s v="이재열"/>
    <s v=""/>
  </r>
  <r>
    <s v="811003"/>
    <s v="SDF 2018"/>
    <x v="2"/>
    <s v="미참"/>
    <s v=""/>
    <s v=""/>
    <s v="73002705"/>
    <s v="미등록자"/>
    <x v="1"/>
    <s v=""/>
    <m/>
    <s v=""/>
    <s v="PARTICIPANT"/>
    <s v="이은주"/>
    <s v=""/>
  </r>
  <r>
    <s v="811003"/>
    <s v="SDF 2018"/>
    <x v="2"/>
    <s v="미참"/>
    <s v=""/>
    <s v=""/>
    <s v="73002706"/>
    <s v="미등록자"/>
    <x v="1"/>
    <s v=""/>
    <m/>
    <s v=""/>
    <s v="PARTICIPANT"/>
    <s v="한준"/>
    <s v=""/>
  </r>
  <r>
    <s v="811003"/>
    <s v="SDF 2018"/>
    <x v="2"/>
    <s v="미참"/>
    <s v=""/>
    <s v=""/>
    <s v="73002707"/>
    <s v="미등록자"/>
    <x v="1"/>
    <s v=""/>
    <m/>
    <s v=""/>
    <s v="PARTICIPANT"/>
    <s v="김석호"/>
    <s v=""/>
  </r>
  <r>
    <s v="811003"/>
    <s v="SDF 2018"/>
    <x v="2"/>
    <s v="미참"/>
    <s v=""/>
    <s v=""/>
    <s v="73002708"/>
    <s v="미등록자"/>
    <x v="1"/>
    <s v=""/>
    <m/>
    <s v=""/>
    <s v="PARTICIPANT"/>
    <s v="윤태웅"/>
    <s v=""/>
  </r>
  <r>
    <s v="811003"/>
    <s v="SDF 2018"/>
    <x v="2"/>
    <s v="미참"/>
    <s v=""/>
    <s v=""/>
    <s v="73002709"/>
    <s v="미등록자"/>
    <x v="1"/>
    <s v=""/>
    <m/>
    <s v=""/>
    <s v="PARTICIPANT"/>
    <s v="이장우"/>
    <s v="JANGWOO"/>
  </r>
  <r>
    <s v="811003"/>
    <s v="SDF 2018"/>
    <x v="2"/>
    <s v="미참"/>
    <s v=""/>
    <s v=""/>
    <s v="73002710"/>
    <s v="미등록자"/>
    <x v="1"/>
    <s v=""/>
    <m/>
    <s v=""/>
    <s v="PARTICIPANT"/>
    <s v="이재정"/>
    <s v="JAEJUNG"/>
  </r>
  <r>
    <s v="811003"/>
    <s v="SDF 2018"/>
    <x v="2"/>
    <s v="미참"/>
    <s v=""/>
    <s v=""/>
    <s v="73002711"/>
    <s v="미등록자"/>
    <x v="1"/>
    <s v=""/>
    <m/>
    <s v=""/>
    <s v="PARTICIPANT"/>
    <s v="이정미"/>
    <s v="JEONGMI"/>
  </r>
  <r>
    <s v="811003"/>
    <s v="SDF 2018"/>
    <x v="2"/>
    <s v="미참"/>
    <s v=""/>
    <s v=""/>
    <s v="73002712"/>
    <s v="SBS"/>
    <x v="1"/>
    <s v=""/>
    <m/>
    <s v=""/>
    <s v="PARTICIPANT"/>
    <s v="문준모"/>
    <s v=""/>
  </r>
  <r>
    <s v="811003"/>
    <s v="SDF 2018"/>
    <x v="2"/>
    <s v="미참"/>
    <s v=""/>
    <s v=""/>
    <s v="73002713"/>
    <s v="SBS"/>
    <x v="1"/>
    <s v=""/>
    <m/>
    <s v=""/>
    <s v="PARTICIPANT"/>
    <s v="박석철"/>
    <s v=""/>
  </r>
  <r>
    <s v="811003"/>
    <s v="SDF 2018"/>
    <x v="2"/>
    <s v="미참"/>
    <s v=""/>
    <s v=""/>
    <s v="73002714"/>
    <s v="SBS"/>
    <x v="1"/>
    <s v=""/>
    <m/>
    <s v=""/>
    <s v="PARTICIPANT"/>
    <s v="김일중"/>
    <s v=""/>
  </r>
  <r>
    <s v="811003"/>
    <s v="SDF 2018"/>
    <x v="2"/>
    <s v="미참"/>
    <s v=""/>
    <s v=""/>
    <s v="73002715"/>
    <s v="SBS"/>
    <x v="1"/>
    <s v=""/>
    <m/>
    <s v=""/>
    <s v="PARTICIPANT"/>
    <s v="김인순"/>
    <s v=""/>
  </r>
  <r>
    <s v="811003"/>
    <s v="SDF 2018"/>
    <x v="2"/>
    <s v="미참"/>
    <s v=""/>
    <s v=""/>
    <s v="73002716"/>
    <s v="SBS"/>
    <x v="1"/>
    <s v=""/>
    <m/>
    <s v=""/>
    <s v="PARTICIPANT"/>
    <s v="윤수경"/>
    <s v=""/>
  </r>
  <r>
    <s v="811003"/>
    <s v="SDF 2018"/>
    <x v="2"/>
    <s v="미참"/>
    <s v=""/>
    <s v=""/>
    <s v="73001355"/>
    <s v="미등록자"/>
    <x v="1"/>
    <s v=""/>
    <m/>
    <s v=""/>
    <s v="PARTICIPANT"/>
    <s v="남우종"/>
    <s v=""/>
  </r>
  <r>
    <s v="811003"/>
    <s v="SDF 2018"/>
    <x v="2"/>
    <s v="미참"/>
    <s v=""/>
    <s v=""/>
    <s v="73001356"/>
    <s v="미등록자"/>
    <x v="1"/>
    <s v=""/>
    <m/>
    <s v=""/>
    <s v="PARTICIPANT"/>
    <s v="김준명"/>
    <s v="Jun-Myung"/>
  </r>
  <r>
    <s v="811003"/>
    <s v="SDF 2018"/>
    <x v="2"/>
    <s v="미참"/>
    <s v=""/>
    <s v=""/>
    <s v="73001357"/>
    <s v="미등록자"/>
    <x v="1"/>
    <s v=""/>
    <m/>
    <s v=""/>
    <s v="PARTICIPANT"/>
    <s v=""/>
    <s v="Sripriya"/>
  </r>
  <r>
    <s v="811003"/>
    <s v="SDF 2018"/>
    <x v="2"/>
    <s v="미참"/>
    <s v=""/>
    <s v=""/>
    <s v="73001358"/>
    <s v="미등록자"/>
    <x v="1"/>
    <s v=""/>
    <m/>
    <s v=""/>
    <s v="PARTICIPANT"/>
    <s v=""/>
    <s v="Bakyt"/>
  </r>
  <r>
    <s v="811003"/>
    <s v="SDF 2018"/>
    <x v="2"/>
    <s v="미참"/>
    <s v=""/>
    <s v=""/>
    <s v="73001359"/>
    <s v="미등록자"/>
    <x v="1"/>
    <s v=""/>
    <m/>
    <s v=""/>
    <s v="PARTICIPANT"/>
    <s v=""/>
    <s v="Andrey"/>
  </r>
  <r>
    <s v="811003"/>
    <s v="SDF 2018"/>
    <x v="2"/>
    <s v="미참"/>
    <s v=""/>
    <s v=""/>
    <s v="73001360"/>
    <s v="미등록자"/>
    <x v="1"/>
    <s v=""/>
    <m/>
    <s v=""/>
    <s v="PARTICIPANT"/>
    <s v=""/>
    <s v="Jakob"/>
  </r>
  <r>
    <s v="811003"/>
    <s v="SDF 2018"/>
    <x v="2"/>
    <s v="미참"/>
    <s v=""/>
    <s v=""/>
    <s v="73001361"/>
    <s v="미등록자"/>
    <x v="1"/>
    <s v=""/>
    <m/>
    <s v=""/>
    <s v="PARTICIPANT"/>
    <s v=""/>
    <s v="Mozes"/>
  </r>
  <r>
    <s v="811003"/>
    <s v="SDF 2018"/>
    <x v="2"/>
    <s v="미참"/>
    <s v=""/>
    <s v=""/>
    <s v="73001362"/>
    <s v="미등록자"/>
    <x v="1"/>
    <s v=""/>
    <m/>
    <s v=""/>
    <s v="PARTICIPANT"/>
    <s v=""/>
    <s v="Abdul Hakim"/>
  </r>
  <r>
    <s v="811003"/>
    <s v="SDF 2018"/>
    <x v="2"/>
    <s v="미참"/>
    <s v=""/>
    <s v=""/>
    <s v="73001363"/>
    <s v="미등록자"/>
    <x v="1"/>
    <s v=""/>
    <m/>
    <s v=""/>
    <s v="PARTICIPANT"/>
    <s v=""/>
    <s v="Mohammed El Amine"/>
  </r>
  <r>
    <s v="811003"/>
    <s v="SDF 2018"/>
    <x v="2"/>
    <s v="미참"/>
    <s v=""/>
    <s v=""/>
    <s v="73001364"/>
    <s v="미등록자"/>
    <x v="1"/>
    <s v=""/>
    <m/>
    <s v=""/>
    <s v="PARTICIPANT"/>
    <s v=""/>
    <s v="Albino"/>
  </r>
  <r>
    <s v="811003"/>
    <s v="SDF 2018"/>
    <x v="2"/>
    <s v="미참"/>
    <s v=""/>
    <s v=""/>
    <s v="73001365"/>
    <s v="미등록자"/>
    <x v="1"/>
    <s v=""/>
    <m/>
    <s v=""/>
    <s v="PARTICIPANT"/>
    <s v=""/>
    <s v="Bekuma"/>
  </r>
  <r>
    <s v="811003"/>
    <s v="SDF 2018"/>
    <x v="2"/>
    <s v="미참"/>
    <s v=""/>
    <s v=""/>
    <s v="73001366"/>
    <s v="미등록자"/>
    <x v="1"/>
    <s v=""/>
    <m/>
    <s v=""/>
    <s v="PARTICIPANT"/>
    <s v=""/>
    <s v="Milton Alcides"/>
  </r>
  <r>
    <s v="811003"/>
    <s v="SDF 2018"/>
    <x v="2"/>
    <s v="미참"/>
    <s v=""/>
    <s v=""/>
    <s v="73001367"/>
    <s v="미등록자"/>
    <x v="1"/>
    <s v=""/>
    <m/>
    <s v=""/>
    <s v="PARTICIPANT"/>
    <s v=""/>
    <s v="Mohamed Salim"/>
  </r>
  <r>
    <s v="811003"/>
    <s v="SDF 2018"/>
    <x v="2"/>
    <s v="미참"/>
    <s v=""/>
    <s v=""/>
    <s v="73001368"/>
    <s v="미등록자"/>
    <x v="1"/>
    <s v=""/>
    <m/>
    <s v=""/>
    <s v="PARTICIPANT"/>
    <s v=""/>
    <s v="Michael"/>
  </r>
  <r>
    <s v="811003"/>
    <s v="SDF 2018"/>
    <x v="2"/>
    <s v="미참"/>
    <s v=""/>
    <s v=""/>
    <s v="73001369"/>
    <s v="미등록자"/>
    <x v="1"/>
    <s v=""/>
    <m/>
    <s v=""/>
    <s v="PARTICIPANT"/>
    <s v=""/>
    <s v="Virgilio"/>
  </r>
  <r>
    <s v="811003"/>
    <s v="SDF 2018"/>
    <x v="2"/>
    <s v="미참"/>
    <s v=""/>
    <s v=""/>
    <s v="73001370"/>
    <s v="미등록자"/>
    <x v="1"/>
    <s v=""/>
    <m/>
    <s v=""/>
    <s v="PARTICIPANT"/>
    <s v=""/>
    <s v="Adel Mohammad"/>
  </r>
  <r>
    <s v="811003"/>
    <s v="SDF 2018"/>
    <x v="2"/>
    <s v="미참"/>
    <s v=""/>
    <s v=""/>
    <s v="73001371"/>
    <s v="미등록자"/>
    <x v="1"/>
    <s v=""/>
    <m/>
    <s v=""/>
    <s v="PARTICIPANT"/>
    <s v=""/>
    <s v="Luis Fernando"/>
  </r>
  <r>
    <s v="811003"/>
    <s v="SDF 2018"/>
    <x v="2"/>
    <s v="미참"/>
    <s v=""/>
    <s v=""/>
    <s v="73001372"/>
    <s v="미등록자"/>
    <x v="1"/>
    <s v=""/>
    <m/>
    <s v=""/>
    <s v="PARTICIPANT"/>
    <s v=""/>
    <s v="Vitaliy"/>
  </r>
  <r>
    <s v="811003"/>
    <s v="SDF 2018"/>
    <x v="2"/>
    <s v="미참"/>
    <s v=""/>
    <s v=""/>
    <s v="73001373"/>
    <s v="미등록자"/>
    <x v="1"/>
    <s v=""/>
    <m/>
    <s v=""/>
    <s v="PARTICIPANT"/>
    <s v=""/>
    <s v="Olexander"/>
  </r>
  <r>
    <s v="811003"/>
    <s v="SDF 2018"/>
    <x v="2"/>
    <s v="미참"/>
    <s v=""/>
    <s v=""/>
    <s v="73001374"/>
    <s v="미등록자"/>
    <x v="1"/>
    <s v=""/>
    <m/>
    <s v=""/>
    <s v="PARTICIPANT"/>
    <s v=""/>
    <s v="Hayder Shiya"/>
  </r>
  <r>
    <s v="811003"/>
    <s v="SDF 2018"/>
    <x v="2"/>
    <s v="미참"/>
    <s v=""/>
    <s v=""/>
    <s v="73001375"/>
    <s v="미등록자"/>
    <x v="1"/>
    <s v=""/>
    <m/>
    <s v=""/>
    <s v="PARTICIPANT"/>
    <s v=""/>
    <s v="Ruben Eloy"/>
  </r>
  <r>
    <s v="811003"/>
    <s v="SDF 2018"/>
    <x v="2"/>
    <s v="미참"/>
    <s v=""/>
    <s v=""/>
    <s v="73001376"/>
    <s v="미등록자"/>
    <x v="1"/>
    <s v=""/>
    <m/>
    <s v=""/>
    <s v="PARTICIPANT"/>
    <s v=""/>
    <s v="Irineo Raul"/>
  </r>
  <r>
    <s v="811003"/>
    <s v="SDF 2018"/>
    <x v="2"/>
    <s v="미참"/>
    <s v=""/>
    <s v=""/>
    <s v="73001377"/>
    <s v="미등록자"/>
    <x v="1"/>
    <s v=""/>
    <m/>
    <s v=""/>
    <s v="PARTICIPANT"/>
    <s v=""/>
    <s v="Rahim Hayat"/>
  </r>
  <r>
    <s v="811003"/>
    <s v="SDF 2018"/>
    <x v="2"/>
    <s v="미참"/>
    <s v=""/>
    <s v=""/>
    <s v="73001378"/>
    <s v="미등록자"/>
    <x v="1"/>
    <s v=""/>
    <m/>
    <s v=""/>
    <s v="PARTICIPANT"/>
    <s v=""/>
    <s v="Andrew"/>
  </r>
  <r>
    <s v="811003"/>
    <s v="SDF 2018"/>
    <x v="2"/>
    <s v="미참"/>
    <s v=""/>
    <s v=""/>
    <s v="73001379"/>
    <s v="미등록자"/>
    <x v="1"/>
    <s v=""/>
    <m/>
    <s v=""/>
    <s v="PARTICIPANT"/>
    <s v=""/>
    <s v="Daul Jesus Enrique"/>
  </r>
  <r>
    <s v="811003"/>
    <s v="SDF 2018"/>
    <x v="2"/>
    <s v="미참"/>
    <s v=""/>
    <s v=""/>
    <s v="73001380"/>
    <s v="미등록자"/>
    <x v="1"/>
    <s v=""/>
    <m/>
    <s v=""/>
    <s v="PARTICIPANT"/>
    <s v=""/>
    <s v="Manuel Antonio"/>
  </r>
  <r>
    <s v="811003"/>
    <s v="SDF 2018"/>
    <x v="2"/>
    <s v="미참"/>
    <s v=""/>
    <s v=""/>
    <s v="73001381"/>
    <s v="미등록자"/>
    <x v="1"/>
    <s v=""/>
    <m/>
    <s v=""/>
    <s v="PARTICIPANT"/>
    <s v=""/>
    <s v="Piotr"/>
  </r>
  <r>
    <s v="811003"/>
    <s v="SDF 2018"/>
    <x v="2"/>
    <s v="미참"/>
    <s v=""/>
    <s v=""/>
    <s v="73001382"/>
    <s v="미등록자"/>
    <x v="1"/>
    <s v=""/>
    <m/>
    <s v=""/>
    <s v="PARTICIPANT"/>
    <s v=""/>
    <s v="Joreti"/>
  </r>
  <r>
    <s v="811003"/>
    <s v="SDF 2018"/>
    <x v="2"/>
    <s v="미참"/>
    <s v=""/>
    <s v=""/>
    <s v="73001383"/>
    <s v="미등록자"/>
    <x v="1"/>
    <s v=""/>
    <m/>
    <s v=""/>
    <s v="PARTICIPANT"/>
    <s v=""/>
    <s v="Eero"/>
  </r>
  <r>
    <s v="811003"/>
    <s v="SDF 2018"/>
    <x v="2"/>
    <s v="미참"/>
    <s v=""/>
    <s v=""/>
    <s v="73001384"/>
    <s v="미등록자"/>
    <x v="1"/>
    <s v=""/>
    <m/>
    <s v=""/>
    <s v="PARTICIPANT"/>
    <s v=""/>
    <s v="Raul"/>
  </r>
  <r>
    <s v="811003"/>
    <s v="SDF 2018"/>
    <x v="2"/>
    <s v="미참"/>
    <s v=""/>
    <s v=""/>
    <s v="73001385"/>
    <s v="미등록자"/>
    <x v="1"/>
    <s v=""/>
    <m/>
    <s v=""/>
    <s v="PARTICIPANT"/>
    <s v=""/>
    <s v="Balazs"/>
  </r>
  <r>
    <s v="811003"/>
    <s v="SDF 2018"/>
    <x v="2"/>
    <s v="미참"/>
    <s v=""/>
    <s v=""/>
    <s v="73001386"/>
    <s v="미등록자"/>
    <x v="1"/>
    <s v=""/>
    <m/>
    <s v=""/>
    <s v="PARTICIPANT"/>
    <s v=""/>
    <s v="Hassan"/>
  </r>
  <r>
    <s v="811003"/>
    <s v="SDF 2018"/>
    <x v="2"/>
    <s v="미참"/>
    <s v=""/>
    <s v=""/>
    <s v="73001387"/>
    <s v="미등록자"/>
    <x v="1"/>
    <s v=""/>
    <m/>
    <s v=""/>
    <s v="PARTICIPANT"/>
    <s v=""/>
    <s v="Linda"/>
  </r>
  <r>
    <s v="811003"/>
    <s v="SDF 2018"/>
    <x v="2"/>
    <s v="미참"/>
    <s v=""/>
    <s v=""/>
    <s v="73001388"/>
    <s v="미등록자"/>
    <x v="1"/>
    <s v=""/>
    <m/>
    <s v=""/>
    <s v="PARTICIPANT"/>
    <s v=""/>
    <s v="Linus"/>
  </r>
  <r>
    <s v="811003"/>
    <s v="SDF 2018"/>
    <x v="2"/>
    <s v="미참"/>
    <s v=""/>
    <s v=""/>
    <s v="73001389"/>
    <s v="미등록자"/>
    <x v="1"/>
    <s v=""/>
    <m/>
    <s v=""/>
    <s v="PARTICIPANT"/>
    <s v=""/>
    <s v="Chaim"/>
  </r>
  <r>
    <s v="811003"/>
    <s v="SDF 2018"/>
    <x v="2"/>
    <s v="미참"/>
    <s v=""/>
    <s v=""/>
    <s v="73001390"/>
    <s v="미등록자"/>
    <x v="1"/>
    <s v=""/>
    <m/>
    <s v=""/>
    <s v="PARTICIPANT"/>
    <s v=""/>
    <s v="Hazem"/>
  </r>
  <r>
    <s v="811003"/>
    <s v="SDF 2018"/>
    <x v="2"/>
    <s v="미참"/>
    <s v=""/>
    <s v=""/>
    <s v="73001391"/>
    <s v="미등록자"/>
    <x v="1"/>
    <s v=""/>
    <m/>
    <s v=""/>
    <s v="PARTICIPANT"/>
    <s v=""/>
    <s v="Wylbur Chisiya"/>
  </r>
  <r>
    <s v="811003"/>
    <s v="SDF 2018"/>
    <x v="2"/>
    <s v="미참"/>
    <s v=""/>
    <s v=""/>
    <s v="73001392"/>
    <s v="미등록자"/>
    <x v="1"/>
    <s v=""/>
    <m/>
    <s v=""/>
    <s v="PARTICIPANT"/>
    <s v=""/>
    <s v="Otar"/>
  </r>
  <r>
    <s v="811003"/>
    <s v="SDF 2018"/>
    <x v="2"/>
    <s v="미참"/>
    <s v=""/>
    <s v=""/>
    <s v="73001393"/>
    <s v="미등록자"/>
    <x v="1"/>
    <s v=""/>
    <m/>
    <s v=""/>
    <s v="PARTICIPANT"/>
    <s v=""/>
    <s v="Toma"/>
  </r>
  <r>
    <s v="811003"/>
    <s v="SDF 2018"/>
    <x v="2"/>
    <s v="미참"/>
    <s v=""/>
    <s v=""/>
    <s v="73001394"/>
    <s v="미등록자"/>
    <x v="1"/>
    <s v=""/>
    <m/>
    <s v=""/>
    <s v="PARTICIPANT"/>
    <s v=""/>
    <s v="Fernando"/>
  </r>
  <r>
    <s v="811003"/>
    <s v="SDF 2018"/>
    <x v="2"/>
    <s v="미참"/>
    <s v=""/>
    <s v=""/>
    <s v="73001395"/>
    <s v="미등록자"/>
    <x v="1"/>
    <s v=""/>
    <m/>
    <s v=""/>
    <s v="PARTICIPANT"/>
    <s v=""/>
    <s v="Bakyt"/>
  </r>
  <r>
    <s v="811003"/>
    <s v="SDF 2018"/>
    <x v="2"/>
    <s v="미참"/>
    <s v=""/>
    <s v=""/>
    <s v="73001396"/>
    <s v="미등록자"/>
    <x v="1"/>
    <s v=""/>
    <m/>
    <s v=""/>
    <s v="PARTICIPANT"/>
    <s v=""/>
    <s v="Mohamed Abdulla"/>
  </r>
  <r>
    <s v="811003"/>
    <s v="SDF 2018"/>
    <x v="2"/>
    <s v="미참"/>
    <s v=""/>
    <s v=""/>
    <s v="73001397"/>
    <s v="미등록자"/>
    <x v="1"/>
    <s v=""/>
    <m/>
    <s v=""/>
    <s v="PARTICIPANT"/>
    <s v=""/>
    <s v="Dimanche"/>
  </r>
  <r>
    <s v="811003"/>
    <s v="SDF 2018"/>
    <x v="2"/>
    <s v="미참"/>
    <s v=""/>
    <s v=""/>
    <s v="73001398"/>
    <s v="미등록자"/>
    <x v="1"/>
    <s v=""/>
    <m/>
    <s v=""/>
    <s v="PARTICIPANT"/>
    <s v=""/>
    <s v="Mohamed"/>
  </r>
  <r>
    <s v="811003"/>
    <s v="SDF 2018"/>
    <x v="2"/>
    <s v="미참"/>
    <s v=""/>
    <s v=""/>
    <s v="73001399"/>
    <s v="미등록자"/>
    <x v="1"/>
    <s v=""/>
    <m/>
    <s v=""/>
    <s v="PARTICIPANT"/>
    <s v=""/>
    <s v="Rodolfo"/>
  </r>
  <r>
    <s v="811003"/>
    <s v="SDF 2018"/>
    <x v="2"/>
    <s v="미참"/>
    <s v=""/>
    <s v=""/>
    <s v="73001400"/>
    <s v="미등록자"/>
    <x v="1"/>
    <s v=""/>
    <m/>
    <s v=""/>
    <s v="PARTICIPANT"/>
    <s v=""/>
    <s v="Sylvestre"/>
  </r>
  <r>
    <s v="811003"/>
    <s v="SDF 2018"/>
    <x v="2"/>
    <s v="미참"/>
    <s v=""/>
    <s v=""/>
    <s v="73001401"/>
    <s v="미등록자"/>
    <x v="1"/>
    <s v=""/>
    <m/>
    <s v=""/>
    <s v="PARTICIPANT"/>
    <s v=""/>
    <s v="Juan Pablo"/>
  </r>
  <r>
    <s v="811003"/>
    <s v="SDF 2018"/>
    <x v="2"/>
    <s v="미참"/>
    <s v=""/>
    <s v=""/>
    <s v="73001402"/>
    <s v="미등록자"/>
    <x v="1"/>
    <s v=""/>
    <m/>
    <s v=""/>
    <s v="PARTICIPANT"/>
    <s v=""/>
    <s v="Christophe"/>
  </r>
  <r>
    <s v="811003"/>
    <s v="SDF 2018"/>
    <x v="2"/>
    <s v="미참"/>
    <s v=""/>
    <s v=""/>
    <s v="73001403"/>
    <s v="미등록자"/>
    <x v="1"/>
    <s v=""/>
    <m/>
    <s v=""/>
    <s v="PARTICIPANT"/>
    <s v=""/>
    <s v="Bader Mohammad"/>
  </r>
  <r>
    <s v="811003"/>
    <s v="SDF 2018"/>
    <x v="2"/>
    <s v="미참"/>
    <s v=""/>
    <s v=""/>
    <s v="73001404"/>
    <s v="미등록자"/>
    <x v="1"/>
    <s v=""/>
    <m/>
    <s v=""/>
    <s v="PARTICIPANT"/>
    <s v=""/>
    <s v="Hrvoje"/>
  </r>
  <r>
    <s v="811003"/>
    <s v="SDF 2018"/>
    <x v="2"/>
    <s v="미참"/>
    <s v=""/>
    <s v=""/>
    <s v="73001405"/>
    <s v="미등록자"/>
    <x v="1"/>
    <s v=""/>
    <m/>
    <s v=""/>
    <s v="PARTICIPANT"/>
    <s v=""/>
    <s v="Kylychbek"/>
  </r>
  <r>
    <s v="811003"/>
    <s v="SDF 2018"/>
    <x v="2"/>
    <s v="미참"/>
    <s v=""/>
    <s v=""/>
    <s v="73001406"/>
    <s v="미등록자"/>
    <x v="1"/>
    <s v=""/>
    <m/>
    <s v=""/>
    <s v="PARTICIPANT"/>
    <s v=""/>
    <s v="Yusuf"/>
  </r>
  <r>
    <s v="811003"/>
    <s v="SDF 2018"/>
    <x v="2"/>
    <s v="미참"/>
    <s v=""/>
    <s v=""/>
    <s v="73001407"/>
    <s v="미등록자"/>
    <x v="1"/>
    <s v=""/>
    <m/>
    <s v=""/>
    <s v="PARTICIPANT"/>
    <s v=""/>
    <s v="Matilda Swilla"/>
  </r>
  <r>
    <s v="811003"/>
    <s v="SDF 2018"/>
    <x v="2"/>
    <s v="미참"/>
    <s v=""/>
    <s v=""/>
    <s v="73001408"/>
    <s v="미등록자"/>
    <x v="1"/>
    <s v=""/>
    <m/>
    <s v=""/>
    <s v="PARTICIPANT"/>
    <s v=""/>
    <s v="Singtong"/>
  </r>
  <r>
    <s v="811003"/>
    <s v="SDF 2018"/>
    <x v="2"/>
    <s v="미참"/>
    <s v=""/>
    <s v=""/>
    <s v="73001409"/>
    <s v="미등록자"/>
    <x v="1"/>
    <s v=""/>
    <m/>
    <s v=""/>
    <s v="PARTICIPANT"/>
    <s v=""/>
    <s v="Myrat"/>
  </r>
  <r>
    <s v="811003"/>
    <s v="SDF 2018"/>
    <x v="2"/>
    <s v="미참"/>
    <s v=""/>
    <s v=""/>
    <s v="73001410"/>
    <s v="미등록자"/>
    <x v="1"/>
    <s v=""/>
    <m/>
    <s v=""/>
    <s v="PARTICIPANT"/>
    <s v=""/>
    <s v="Nabih"/>
  </r>
  <r>
    <s v="811003"/>
    <s v="SDF 2018"/>
    <x v="2"/>
    <s v="미참"/>
    <s v=""/>
    <s v=""/>
    <s v="73001411"/>
    <s v="미등록자"/>
    <x v="1"/>
    <s v=""/>
    <m/>
    <s v=""/>
    <s v="PARTICIPANT"/>
    <s v=""/>
    <s v="Archbishop Alfred"/>
  </r>
  <r>
    <s v="811003"/>
    <s v="SDF 2018"/>
    <x v="2"/>
    <s v="미참"/>
    <s v=""/>
    <s v=""/>
    <s v="73001412"/>
    <s v="미등록자"/>
    <x v="1"/>
    <s v=""/>
    <m/>
    <s v=""/>
    <s v="PARTICIPANT"/>
    <s v=""/>
    <s v="Ifigeneia"/>
  </r>
  <r>
    <s v="811003"/>
    <s v="SDF 2018"/>
    <x v="2"/>
    <s v="미참"/>
    <s v=""/>
    <s v=""/>
    <s v="73001413"/>
    <s v="미등록자"/>
    <x v="1"/>
    <s v=""/>
    <m/>
    <s v=""/>
    <s v="PARTICIPANT"/>
    <s v=""/>
    <s v="Amin Muhammad"/>
  </r>
  <r>
    <s v="811003"/>
    <s v="SDF 2018"/>
    <x v="2"/>
    <s v="미참"/>
    <s v=""/>
    <s v=""/>
    <s v="73001414"/>
    <s v="미등록자"/>
    <x v="1"/>
    <s v=""/>
    <m/>
    <s v=""/>
    <s v="PARTICIPANT"/>
    <s v=""/>
    <s v="Lody"/>
  </r>
  <r>
    <s v="811003"/>
    <s v="SDF 2018"/>
    <x v="2"/>
    <s v="미참"/>
    <s v=""/>
    <s v=""/>
    <s v="73001415"/>
    <s v="미등록자"/>
    <x v="1"/>
    <s v=""/>
    <m/>
    <s v=""/>
    <s v="PARTICIPANT"/>
    <s v=""/>
    <s v="Arjun Jung Bahadur"/>
  </r>
  <r>
    <s v="811003"/>
    <s v="SDF 2018"/>
    <x v="2"/>
    <s v="미참"/>
    <s v=""/>
    <s v=""/>
    <s v="73001416"/>
    <s v="미등록자"/>
    <x v="1"/>
    <s v=""/>
    <m/>
    <s v=""/>
    <s v="PARTICIPANT"/>
    <s v=""/>
    <s v="Frode"/>
  </r>
  <r>
    <s v="811003"/>
    <s v="SDF 2018"/>
    <x v="2"/>
    <s v="미참"/>
    <s v=""/>
    <s v=""/>
    <s v="73001417"/>
    <s v="미등록자"/>
    <x v="1"/>
    <s v=""/>
    <m/>
    <s v=""/>
    <s v="PARTICIPANT"/>
    <s v=""/>
    <s v="Philip Anthony"/>
  </r>
  <r>
    <s v="811003"/>
    <s v="SDF 2018"/>
    <x v="2"/>
    <s v="미참"/>
    <s v=""/>
    <s v=""/>
    <s v="73001418"/>
    <s v="미등록자"/>
    <x v="1"/>
    <s v=""/>
    <m/>
    <s v=""/>
    <s v="PARTICIPANT"/>
    <s v=""/>
    <s v="Edgardo Cuarezma"/>
  </r>
  <r>
    <s v="811003"/>
    <s v="SDF 2018"/>
    <x v="2"/>
    <s v="미참"/>
    <s v=""/>
    <s v=""/>
    <s v="73001419"/>
    <s v="미등록자"/>
    <x v="1"/>
    <s v=""/>
    <m/>
    <s v=""/>
    <s v="PARTICIPANT"/>
    <s v=""/>
    <s v="Thomas"/>
  </r>
  <r>
    <s v="811003"/>
    <s v="SDF 2018"/>
    <x v="2"/>
    <s v="미참"/>
    <s v=""/>
    <s v=""/>
    <s v="73001420"/>
    <s v="미등록자"/>
    <x v="1"/>
    <s v=""/>
    <m/>
    <s v=""/>
    <s v="PARTICIPANT"/>
    <s v=""/>
    <s v="Alex"/>
  </r>
  <r>
    <s v="811003"/>
    <s v="SDF 2018"/>
    <x v="2"/>
    <s v="미참"/>
    <s v=""/>
    <s v=""/>
    <s v="73001421"/>
    <s v="미등록자"/>
    <x v="1"/>
    <s v=""/>
    <m/>
    <s v=""/>
    <s v="PARTICIPANT"/>
    <s v=""/>
    <s v="Adalgisa Maria"/>
  </r>
  <r>
    <s v="811003"/>
    <s v="SDF 2018"/>
    <x v="2"/>
    <s v="미참"/>
    <s v=""/>
    <s v=""/>
    <s v="73001422"/>
    <s v="미등록자"/>
    <x v="1"/>
    <s v=""/>
    <m/>
    <s v=""/>
    <s v="PARTICIPANT"/>
    <s v=""/>
    <s v="Khamsouay"/>
  </r>
  <r>
    <s v="811003"/>
    <s v="SDF 2018"/>
    <x v="2"/>
    <s v="미참"/>
    <s v=""/>
    <s v=""/>
    <s v="73001423"/>
    <s v="미등록자"/>
    <x v="1"/>
    <s v=""/>
    <m/>
    <s v=""/>
    <s v="PARTICIPANT"/>
    <s v=""/>
    <s v="Antoine"/>
  </r>
  <r>
    <s v="811003"/>
    <s v="SDF 2018"/>
    <x v="2"/>
    <s v="미참"/>
    <s v=""/>
    <s v=""/>
    <s v="73001424"/>
    <s v="미등록자"/>
    <x v="1"/>
    <s v=""/>
    <m/>
    <s v=""/>
    <s v="PARTICIPANT"/>
    <s v=""/>
    <s v="Mihai"/>
  </r>
  <r>
    <s v="811003"/>
    <s v="SDF 2018"/>
    <x v="2"/>
    <s v="미참"/>
    <s v=""/>
    <s v=""/>
    <s v="73001425"/>
    <s v="미등록자"/>
    <x v="1"/>
    <s v=""/>
    <m/>
    <s v=""/>
    <s v="PARTICIPANT"/>
    <s v=""/>
    <s v="Emma-Francoise"/>
  </r>
  <r>
    <s v="811003"/>
    <s v="SDF 2018"/>
    <x v="2"/>
    <s v="미참"/>
    <s v=""/>
    <s v=""/>
    <s v="73001426"/>
    <s v="미등록자"/>
    <x v="1"/>
    <s v=""/>
    <m/>
    <s v=""/>
    <s v="PARTICIPANT"/>
    <s v=""/>
    <s v="Aziz T.H."/>
  </r>
  <r>
    <s v="811003"/>
    <s v="SDF 2018"/>
    <x v="2"/>
    <s v="미참"/>
    <s v=""/>
    <s v=""/>
    <s v="73001427"/>
    <s v="미등록자"/>
    <x v="1"/>
    <s v=""/>
    <m/>
    <s v=""/>
    <s v="PARTICIPANT"/>
    <s v=""/>
    <s v="Tony"/>
  </r>
  <r>
    <s v="811003"/>
    <s v="SDF 2018"/>
    <x v="2"/>
    <s v="미참"/>
    <s v=""/>
    <s v=""/>
    <s v="73001428"/>
    <s v="미등록자"/>
    <x v="1"/>
    <s v=""/>
    <m/>
    <s v=""/>
    <s v="PARTICIPANT"/>
    <s v=""/>
    <s v="Dato' ROHANA"/>
  </r>
  <r>
    <s v="811003"/>
    <s v="SDF 2018"/>
    <x v="2"/>
    <s v="미참"/>
    <s v=""/>
    <s v=""/>
    <s v="73001429"/>
    <s v="미등록자"/>
    <x v="1"/>
    <s v=""/>
    <m/>
    <s v=""/>
    <s v="PARTICIPANT"/>
    <s v=""/>
    <s v="Chafik"/>
  </r>
  <r>
    <s v="811003"/>
    <s v="SDF 2018"/>
    <x v="2"/>
    <s v="미참"/>
    <s v=""/>
    <s v=""/>
    <s v="73001430"/>
    <s v="미등록자"/>
    <x v="1"/>
    <s v=""/>
    <m/>
    <s v=""/>
    <s v="PARTICIPANT"/>
    <s v=""/>
    <s v="Baasanjav"/>
  </r>
  <r>
    <s v="811003"/>
    <s v="SDF 2018"/>
    <x v="2"/>
    <s v="미참"/>
    <s v=""/>
    <s v=""/>
    <s v="73001431"/>
    <s v="미등록자"/>
    <x v="1"/>
    <s v=""/>
    <m/>
    <s v=""/>
    <s v="PARTICIPANT"/>
    <s v=""/>
    <s v="Thura Thet Oo"/>
  </r>
  <r>
    <s v="811003"/>
    <s v="SDF 2018"/>
    <x v="2"/>
    <s v="미참"/>
    <s v=""/>
    <s v=""/>
    <s v="73001432"/>
    <s v="미등록자"/>
    <x v="1"/>
    <s v=""/>
    <m/>
    <s v=""/>
    <s v="PARTICIPANT"/>
    <s v=""/>
    <s v="Abida"/>
  </r>
  <r>
    <s v="811003"/>
    <s v="SDF 2018"/>
    <x v="2"/>
    <s v="미참"/>
    <s v=""/>
    <s v=""/>
    <s v="73001433"/>
    <s v="미등록자"/>
    <x v="1"/>
    <s v=""/>
    <m/>
    <s v=""/>
    <s v="PARTICIPANT"/>
    <s v=""/>
    <s v="Yadira Coromoto"/>
  </r>
  <r>
    <s v="811003"/>
    <s v="SDF 2018"/>
    <x v="2"/>
    <s v="미참"/>
    <s v=""/>
    <s v=""/>
    <s v="73001434"/>
    <s v="미등록자"/>
    <x v="1"/>
    <s v=""/>
    <m/>
    <s v=""/>
    <s v="PARTICIPANT"/>
    <s v=""/>
    <s v="NGUYEN"/>
  </r>
  <r>
    <s v="811003"/>
    <s v="SDF 2018"/>
    <x v="2"/>
    <s v="미참"/>
    <s v=""/>
    <s v=""/>
    <s v="73001435"/>
    <s v="미등록자"/>
    <x v="1"/>
    <s v=""/>
    <m/>
    <s v=""/>
    <s v="PARTICIPANT"/>
    <s v=""/>
    <s v="Peter"/>
  </r>
  <r>
    <s v="811003"/>
    <s v="SDF 2018"/>
    <x v="2"/>
    <s v="미참"/>
    <s v=""/>
    <s v=""/>
    <s v="73001436"/>
    <s v="미등록자"/>
    <x v="1"/>
    <s v=""/>
    <m/>
    <s v=""/>
    <s v="PARTICIPANT"/>
    <s v=""/>
    <s v="Andrei"/>
  </r>
  <r>
    <s v="811003"/>
    <s v="SDF 2018"/>
    <x v="2"/>
    <s v="미참"/>
    <s v=""/>
    <s v=""/>
    <s v="73001437"/>
    <s v="미등록자"/>
    <x v="1"/>
    <s v=""/>
    <m/>
    <s v=""/>
    <s v="PARTICIPANT"/>
    <s v=""/>
    <s v="Petar"/>
  </r>
  <r>
    <s v="811003"/>
    <s v="SDF 2018"/>
    <x v="2"/>
    <s v="미참"/>
    <s v=""/>
    <s v=""/>
    <s v="73001438"/>
    <s v="미등록자"/>
    <x v="1"/>
    <s v=""/>
    <m/>
    <s v=""/>
    <s v="PARTICIPANT"/>
    <s v=""/>
    <s v="Nurfauzanna"/>
  </r>
  <r>
    <s v="811003"/>
    <s v="SDF 2018"/>
    <x v="2"/>
    <s v="미참"/>
    <s v=""/>
    <s v=""/>
    <s v="73001439"/>
    <s v="미등록자"/>
    <x v="1"/>
    <s v=""/>
    <m/>
    <s v=""/>
    <s v="PARTICIPANT"/>
    <s v=""/>
    <s v="Mamadou Gueye"/>
  </r>
  <r>
    <s v="811003"/>
    <s v="SDF 2018"/>
    <x v="2"/>
    <s v="미참"/>
    <s v=""/>
    <s v=""/>
    <s v="73001440"/>
    <s v="미등록자"/>
    <x v="1"/>
    <s v=""/>
    <m/>
    <s v=""/>
    <s v="PARTICIPANT"/>
    <s v=""/>
    <s v="Zoran"/>
  </r>
  <r>
    <s v="811003"/>
    <s v="SDF 2018"/>
    <x v="2"/>
    <s v="미참"/>
    <s v=""/>
    <s v=""/>
    <s v="73001441"/>
    <s v="미등록자"/>
    <x v="1"/>
    <s v=""/>
    <m/>
    <s v=""/>
    <s v="PARTICIPANT"/>
    <s v=""/>
    <s v="Mohamed"/>
  </r>
  <r>
    <s v="811003"/>
    <s v="SDF 2018"/>
    <x v="2"/>
    <s v="미참"/>
    <s v=""/>
    <s v=""/>
    <s v="73001442"/>
    <s v="미등록자"/>
    <x v="1"/>
    <s v=""/>
    <m/>
    <s v=""/>
    <s v="PARTICIPANT"/>
    <s v=""/>
    <s v="Manisha"/>
  </r>
  <r>
    <s v="811003"/>
    <s v="SDF 2018"/>
    <x v="2"/>
    <s v="미참"/>
    <s v=""/>
    <s v=""/>
    <s v="73001443"/>
    <s v="미등록자"/>
    <x v="1"/>
    <s v=""/>
    <m/>
    <s v=""/>
    <s v="PARTICIPANT"/>
    <s v=""/>
    <s v="Gonzalo"/>
  </r>
  <r>
    <s v="811003"/>
    <s v="SDF 2018"/>
    <x v="2"/>
    <s v="미참"/>
    <s v=""/>
    <s v=""/>
    <s v="73001444"/>
    <s v="미등록자"/>
    <x v="1"/>
    <s v=""/>
    <m/>
    <s v=""/>
    <s v="PARTICIPANT"/>
    <s v=""/>
    <s v="Milan"/>
  </r>
  <r>
    <s v="811003"/>
    <s v="SDF 2018"/>
    <x v="2"/>
    <s v="미참"/>
    <s v=""/>
    <s v=""/>
    <s v="73001445"/>
    <s v="미등록자"/>
    <x v="1"/>
    <s v=""/>
    <m/>
    <s v=""/>
    <s v="PARTICIPANT"/>
    <s v=""/>
    <s v="Omrie Michael"/>
  </r>
  <r>
    <s v="811003"/>
    <s v="SDF 2018"/>
    <x v="2"/>
    <s v="미참"/>
    <s v=""/>
    <s v=""/>
    <s v="73001446"/>
    <s v="미등록자"/>
    <x v="1"/>
    <s v=""/>
    <m/>
    <s v=""/>
    <s v="PARTICIPANT"/>
    <s v=""/>
    <s v="Wei Kiat"/>
  </r>
  <r>
    <s v="811003"/>
    <s v="SDF 2018"/>
    <x v="2"/>
    <s v="미참"/>
    <s v=""/>
    <s v=""/>
    <s v="73001447"/>
    <s v="미등록자"/>
    <x v="1"/>
    <s v=""/>
    <m/>
    <s v=""/>
    <s v="PARTICIPANT"/>
    <s v=""/>
    <s v="Abdulla Saif"/>
  </r>
  <r>
    <s v="811003"/>
    <s v="SDF 2018"/>
    <x v="2"/>
    <s v="미참"/>
    <s v=""/>
    <s v=""/>
    <s v="73001448"/>
    <s v="미등록자"/>
    <x v="1"/>
    <s v=""/>
    <m/>
    <s v=""/>
    <s v="PARTICIPANT"/>
    <s v=""/>
    <s v="Julian"/>
  </r>
  <r>
    <s v="811003"/>
    <s v="SDF 2018"/>
    <x v="2"/>
    <s v="미참"/>
    <s v=""/>
    <s v=""/>
    <s v="73001449"/>
    <s v="미등록자"/>
    <x v="1"/>
    <s v=""/>
    <m/>
    <s v=""/>
    <s v="PARTICIPANT"/>
    <s v=""/>
    <s v="Ramzi"/>
  </r>
  <r>
    <s v="811003"/>
    <s v="SDF 2018"/>
    <x v="2"/>
    <s v="미참"/>
    <s v=""/>
    <s v=""/>
    <s v="73001450"/>
    <s v="미등록자"/>
    <x v="1"/>
    <s v=""/>
    <m/>
    <s v=""/>
    <s v="PARTICIPANT"/>
    <s v=""/>
    <s v="Gulmat Khan"/>
  </r>
  <r>
    <s v="811003"/>
    <s v="SDF 2018"/>
    <x v="2"/>
    <s v="미참"/>
    <s v=""/>
    <s v=""/>
    <s v="73001451"/>
    <s v="미등록자"/>
    <x v="1"/>
    <s v=""/>
    <m/>
    <s v=""/>
    <s v="PARTICIPANT"/>
    <s v="김종량"/>
    <s v=""/>
  </r>
  <r>
    <s v="811003"/>
    <s v="SDF 2018"/>
    <x v="2"/>
    <s v="미참"/>
    <s v=""/>
    <s v=""/>
    <s v="73001452"/>
    <s v="미등록자"/>
    <x v="1"/>
    <s v=""/>
    <m/>
    <s v=""/>
    <s v="PARTICIPANT"/>
    <s v="김수정"/>
    <s v=""/>
  </r>
  <r>
    <s v="811003"/>
    <s v="SDF 2018"/>
    <x v="2"/>
    <s v="미참"/>
    <s v=""/>
    <s v=""/>
    <s v="73001453"/>
    <s v="미등록자"/>
    <x v="1"/>
    <s v=""/>
    <m/>
    <s v=""/>
    <s v="PARTICIPANT"/>
    <s v="박인숙"/>
    <s v=""/>
  </r>
  <r>
    <s v="811003"/>
    <s v="SDF 2018"/>
    <x v="2"/>
    <s v="미참"/>
    <s v=""/>
    <s v=""/>
    <s v="73001454"/>
    <s v="미등록자"/>
    <x v="1"/>
    <s v=""/>
    <m/>
    <s v=""/>
    <s v="PARTICIPANT"/>
    <s v="박진"/>
    <s v=""/>
  </r>
  <r>
    <s v="811003"/>
    <s v="SDF 2018"/>
    <x v="2"/>
    <s v="미참"/>
    <s v=""/>
    <s v=""/>
    <s v="73001455"/>
    <s v="미등록자"/>
    <x v="1"/>
    <s v=""/>
    <m/>
    <s v=""/>
    <s v="PARTICIPANT"/>
    <s v="박봉정숙"/>
    <s v=""/>
  </r>
  <r>
    <s v="811003"/>
    <s v="SDF 2018"/>
    <x v="2"/>
    <s v="미참"/>
    <s v=""/>
    <s v=""/>
    <s v="73001456"/>
    <s v="미등록자"/>
    <x v="1"/>
    <s v=""/>
    <m/>
    <s v=""/>
    <s v="PARTICIPANT"/>
    <s v="박동숙"/>
    <s v=""/>
  </r>
  <r>
    <s v="811003"/>
    <s v="SDF 2018"/>
    <x v="2"/>
    <s v="미참"/>
    <s v=""/>
    <s v=""/>
    <s v="73001457"/>
    <s v="미등록자"/>
    <x v="1"/>
    <s v=""/>
    <m/>
    <s v=""/>
    <s v="PARTICIPANT"/>
    <s v="이강형"/>
    <s v=""/>
  </r>
  <r>
    <s v="811003"/>
    <s v="SDF 2018"/>
    <x v="2"/>
    <s v="미참"/>
    <s v=""/>
    <s v=""/>
    <s v="73001458"/>
    <s v="미등록자"/>
    <x v="1"/>
    <s v=""/>
    <m/>
    <s v=""/>
    <s v="PARTICIPANT"/>
    <s v="정준희"/>
    <s v=""/>
  </r>
  <r>
    <s v="811003"/>
    <s v="SDF 2018"/>
    <x v="2"/>
    <s v="미참"/>
    <s v=""/>
    <s v=""/>
    <s v="73001459"/>
    <s v="미등록자"/>
    <x v="1"/>
    <s v=""/>
    <m/>
    <s v=""/>
    <s v="PARTICIPANT"/>
    <s v="박동주"/>
    <s v=""/>
  </r>
  <r>
    <s v="811003"/>
    <s v="SDF 2018"/>
    <x v="2"/>
    <s v="미참"/>
    <s v=""/>
    <s v=""/>
    <s v="73001460"/>
    <s v="미등록자"/>
    <x v="1"/>
    <s v=""/>
    <m/>
    <s v=""/>
    <s v="PARTICIPANT"/>
    <s v="김금선"/>
    <s v="Kum Sun"/>
  </r>
  <r>
    <s v="811003"/>
    <s v="SDF 2018"/>
    <x v="2"/>
    <s v="미참"/>
    <s v=""/>
    <s v=""/>
    <s v="73001461"/>
    <s v="미등록자"/>
    <x v="1"/>
    <s v=""/>
    <m/>
    <s v=""/>
    <s v="PARTICIPANT"/>
    <s v="송인오"/>
    <s v="Inoh"/>
  </r>
  <r>
    <s v="811003"/>
    <s v="SDF 2018"/>
    <x v="2"/>
    <s v="미참"/>
    <s v=""/>
    <s v=""/>
    <s v="73001462"/>
    <s v="미등록자"/>
    <x v="1"/>
    <s v=""/>
    <m/>
    <s v=""/>
    <s v="PARTICIPANT"/>
    <s v="김의겸"/>
    <s v=""/>
  </r>
  <r>
    <s v="811003"/>
    <s v="SDF 2018"/>
    <x v="2"/>
    <s v="미참"/>
    <s v=""/>
    <s v=""/>
    <s v="73001463"/>
    <s v="미등록자"/>
    <x v="1"/>
    <s v=""/>
    <m/>
    <s v=""/>
    <s v="PARTICIPANT"/>
    <s v="이승연"/>
    <s v="Seung Yeon"/>
  </r>
  <r>
    <s v="811003"/>
    <s v="SDF 2018"/>
    <x v="2"/>
    <s v="미참"/>
    <s v=""/>
    <s v=""/>
    <s v="73001464"/>
    <s v="미등록자"/>
    <x v="1"/>
    <s v=""/>
    <m/>
    <s v=""/>
    <s v="PARTICIPANT"/>
    <s v="장지영"/>
    <s v="Jiyoung"/>
  </r>
  <r>
    <s v="811003"/>
    <s v="SDF 2018"/>
    <x v="2"/>
    <s v="미참"/>
    <s v=""/>
    <s v=""/>
    <s v="73001465"/>
    <s v="미등록자"/>
    <x v="1"/>
    <s v=""/>
    <m/>
    <s v=""/>
    <s v="PARTICIPANT"/>
    <s v="조수정"/>
    <s v="Krystal"/>
  </r>
  <r>
    <s v="811003"/>
    <s v="SDF 2018"/>
    <x v="2"/>
    <s v="미참"/>
    <s v=""/>
    <s v=""/>
    <s v="73001466"/>
    <s v="미등록자"/>
    <x v="1"/>
    <s v=""/>
    <m/>
    <s v=""/>
    <s v="PARTICIPANT"/>
    <s v="윤석민"/>
    <s v=""/>
  </r>
  <r>
    <s v="811003"/>
    <s v="SDF 2018"/>
    <x v="2"/>
    <s v="미참"/>
    <s v=""/>
    <s v=""/>
    <s v="73001467"/>
    <s v="미등록자"/>
    <x v="1"/>
    <s v=""/>
    <m/>
    <s v=""/>
    <s v="PARTICIPANT"/>
    <s v="권영인"/>
    <s v=""/>
  </r>
  <r>
    <s v="811003"/>
    <s v="SDF 2018"/>
    <x v="2"/>
    <s v="미참"/>
    <s v=""/>
    <s v=""/>
    <s v="73001468"/>
    <s v="미등록자"/>
    <x v="1"/>
    <s v=""/>
    <m/>
    <s v=""/>
    <s v="PARTICIPANT"/>
    <s v="유인태"/>
    <s v=""/>
  </r>
  <r>
    <s v="811003"/>
    <s v="SDF 2018"/>
    <x v="2"/>
    <s v="미참"/>
    <s v=""/>
    <s v=""/>
    <s v="73001469"/>
    <s v="미등록자"/>
    <x v="1"/>
    <s v=""/>
    <m/>
    <s v=""/>
    <s v="PARTICIPANT"/>
    <s v="박성택"/>
    <s v=""/>
  </r>
  <r>
    <s v="811003"/>
    <s v="SDF 2018"/>
    <x v="2"/>
    <s v="미참"/>
    <s v=""/>
    <s v=""/>
    <s v="73001470"/>
    <s v="미등록자"/>
    <x v="1"/>
    <s v=""/>
    <m/>
    <s v=""/>
    <s v="PARTICIPANT"/>
    <s v="박수언"/>
    <s v=""/>
  </r>
  <r>
    <s v="811003"/>
    <s v="SDF 2018"/>
    <x v="2"/>
    <s v="미참"/>
    <s v=""/>
    <s v=""/>
    <s v="73001471"/>
    <s v="미등록자"/>
    <x v="1"/>
    <s v=""/>
    <m/>
    <s v=""/>
    <s v="PARTICIPANT"/>
    <s v="이기성"/>
    <s v=""/>
  </r>
  <r>
    <s v="811003"/>
    <s v="SDF 2018"/>
    <x v="2"/>
    <s v="미참"/>
    <s v=""/>
    <s v=""/>
    <s v="73001472"/>
    <s v="미등록자"/>
    <x v="1"/>
    <s v=""/>
    <m/>
    <s v=""/>
    <s v="PARTICIPANT"/>
    <s v="김상협"/>
    <s v=""/>
  </r>
  <r>
    <s v="811003"/>
    <s v="SDF 2018"/>
    <x v="2"/>
    <s v="미참"/>
    <s v=""/>
    <s v=""/>
    <s v="73001473"/>
    <s v="미등록자"/>
    <x v="1"/>
    <s v=""/>
    <m/>
    <s v=""/>
    <s v="PARTICIPANT"/>
    <s v="이현경"/>
    <s v=""/>
  </r>
  <r>
    <s v="811003"/>
    <s v="SDF 2018"/>
    <x v="2"/>
    <s v="미참"/>
    <s v=""/>
    <s v=""/>
    <s v="73001474"/>
    <s v="미등록자"/>
    <x v="1"/>
    <s v=""/>
    <m/>
    <s v=""/>
    <s v="PARTICIPANT"/>
    <s v="박용만"/>
    <s v=""/>
  </r>
  <r>
    <s v="811003"/>
    <s v="SDF 2018"/>
    <x v="2"/>
    <s v="미참"/>
    <s v=""/>
    <s v=""/>
    <s v="73001475"/>
    <s v="미등록자"/>
    <x v="1"/>
    <s v=""/>
    <m/>
    <s v=""/>
    <s v="PARTICIPANT"/>
    <s v="허창수"/>
    <s v=""/>
  </r>
  <r>
    <s v="811003"/>
    <s v="SDF 2018"/>
    <x v="2"/>
    <s v="미참"/>
    <s v=""/>
    <s v=""/>
    <s v="73001476"/>
    <s v="미등록자"/>
    <x v="1"/>
    <s v=""/>
    <m/>
    <s v=""/>
    <s v="PARTICIPANT"/>
    <s v="김영주"/>
    <s v=""/>
  </r>
  <r>
    <s v="811003"/>
    <s v="SDF 2018"/>
    <x v="2"/>
    <s v="미참"/>
    <s v=""/>
    <s v=""/>
    <s v="73001477"/>
    <s v="미등록자"/>
    <x v="1"/>
    <s v=""/>
    <m/>
    <s v=""/>
    <s v="PARTICIPANT"/>
    <s v="박민혁"/>
    <s v=""/>
  </r>
  <r>
    <s v="811003"/>
    <s v="SDF 2018"/>
    <x v="2"/>
    <s v="미참"/>
    <s v=""/>
    <s v=""/>
    <s v="73001478"/>
    <s v="미등록자"/>
    <x v="1"/>
    <s v=""/>
    <m/>
    <s v=""/>
    <s v="PARTICIPANT"/>
    <s v="송용창"/>
    <s v=""/>
  </r>
  <r>
    <s v="811003"/>
    <s v="SDF 2018"/>
    <x v="2"/>
    <s v="미참"/>
    <s v=""/>
    <s v=""/>
    <s v="73001479"/>
    <s v="미등록자"/>
    <x v="1"/>
    <s v=""/>
    <m/>
    <s v=""/>
    <s v="PARTICIPANT"/>
    <s v="이무형"/>
    <s v=""/>
  </r>
  <r>
    <s v="811003"/>
    <s v="SDF 2018"/>
    <x v="2"/>
    <s v="미참"/>
    <s v=""/>
    <s v=""/>
    <s v="73001480"/>
    <s v="미등록자"/>
    <x v="1"/>
    <s v=""/>
    <m/>
    <s v=""/>
    <s v="PARTICIPANT"/>
    <s v="곽아람"/>
    <s v=""/>
  </r>
  <r>
    <s v="811003"/>
    <s v="SDF 2018"/>
    <x v="2"/>
    <s v="미참"/>
    <s v=""/>
    <s v=""/>
    <s v="73001481"/>
    <s v="미등록자"/>
    <x v="1"/>
    <s v=""/>
    <m/>
    <s v=""/>
    <s v="PARTICIPANT"/>
    <s v="우은식"/>
    <s v=""/>
  </r>
  <r>
    <s v="811003"/>
    <s v="SDF 2018"/>
    <x v="2"/>
    <s v="미참"/>
    <s v=""/>
    <s v=""/>
    <s v="73001482"/>
    <s v="미등록자"/>
    <x v="1"/>
    <s v=""/>
    <m/>
    <s v=""/>
    <s v="PARTICIPANT"/>
    <s v="고광남"/>
    <s v=""/>
  </r>
  <r>
    <s v="811003"/>
    <s v="SDF 2018"/>
    <x v="2"/>
    <s v="미참"/>
    <s v=""/>
    <s v=""/>
    <s v="73001483"/>
    <s v="미등록자"/>
    <x v="1"/>
    <s v=""/>
    <m/>
    <s v=""/>
    <s v="PARTICIPANT"/>
    <s v="김인철"/>
    <s v=""/>
  </r>
  <r>
    <s v="811003"/>
    <s v="SDF 2018"/>
    <x v="2"/>
    <s v="미참"/>
    <s v=""/>
    <s v=""/>
    <s v="73001484"/>
    <s v="미등록자"/>
    <x v="1"/>
    <s v=""/>
    <m/>
    <s v=""/>
    <s v="PARTICIPANT"/>
    <s v="노재현"/>
    <s v=""/>
  </r>
  <r>
    <s v="811003"/>
    <s v="SDF 2018"/>
    <x v="2"/>
    <s v="미참"/>
    <s v=""/>
    <s v=""/>
    <s v="73001485"/>
    <s v="미등록자"/>
    <x v="1"/>
    <s v=""/>
    <m/>
    <s v=""/>
    <s v="PARTICIPANT"/>
    <s v="이혁주"/>
    <s v=""/>
  </r>
  <r>
    <s v="811003"/>
    <s v="SDF 2018"/>
    <x v="2"/>
    <s v="미참"/>
    <s v=""/>
    <s v=""/>
    <s v="73001486"/>
    <s v="미등록자"/>
    <x v="1"/>
    <s v=""/>
    <m/>
    <s v=""/>
    <s v="PARTICIPANT"/>
    <s v="조한선"/>
    <s v=""/>
  </r>
  <r>
    <s v="811003"/>
    <s v="SDF 2018"/>
    <x v="2"/>
    <s v="미참"/>
    <s v=""/>
    <s v=""/>
    <s v="73001487"/>
    <s v="미등록자"/>
    <x v="1"/>
    <s v=""/>
    <m/>
    <s v=""/>
    <s v="PARTICIPANT"/>
    <s v="김천홍"/>
    <s v=""/>
  </r>
  <r>
    <s v="811003"/>
    <s v="SDF 2018"/>
    <x v="2"/>
    <s v="미참"/>
    <s v=""/>
    <s v=""/>
    <s v="73001488"/>
    <s v="미등록자"/>
    <x v="1"/>
    <s v=""/>
    <m/>
    <s v=""/>
    <s v="PARTICIPANT"/>
    <s v="송충식"/>
    <s v=""/>
  </r>
  <r>
    <s v="811003"/>
    <s v="SDF 2018"/>
    <x v="2"/>
    <s v="미참"/>
    <s v=""/>
    <s v=""/>
    <s v="73001489"/>
    <s v="미등록자"/>
    <x v="1"/>
    <s v=""/>
    <m/>
    <s v=""/>
    <s v="PARTICIPANT"/>
    <s v="김일"/>
    <s v=""/>
  </r>
  <r>
    <s v="811003"/>
    <s v="SDF 2018"/>
    <x v="2"/>
    <s v="미참"/>
    <s v=""/>
    <s v=""/>
    <s v="73001490"/>
    <s v="미등록자"/>
    <x v="1"/>
    <s v=""/>
    <m/>
    <s v=""/>
    <s v="PARTICIPANT"/>
    <s v="이완수"/>
    <s v=""/>
  </r>
  <r>
    <s v="811003"/>
    <s v="SDF 2018"/>
    <x v="2"/>
    <s v="미참"/>
    <s v=""/>
    <s v=""/>
    <s v="73001491"/>
    <s v="미등록자"/>
    <x v="1"/>
    <s v=""/>
    <m/>
    <s v=""/>
    <s v="PARTICIPANT"/>
    <s v="윤승용"/>
    <s v=""/>
  </r>
  <r>
    <s v="811003"/>
    <s v="SDF 2018"/>
    <x v="2"/>
    <s v="미참"/>
    <s v=""/>
    <s v=""/>
    <s v="73001492"/>
    <s v="미등록자"/>
    <x v="1"/>
    <s v=""/>
    <m/>
    <s v=""/>
    <s v="PARTICIPANT"/>
    <s v="김봉국"/>
    <s v=""/>
  </r>
  <r>
    <s v="811003"/>
    <s v="SDF 2018"/>
    <x v="2"/>
    <s v="미참"/>
    <s v=""/>
    <s v=""/>
    <s v="73001493"/>
    <s v="미등록자"/>
    <x v="1"/>
    <s v=""/>
    <m/>
    <s v=""/>
    <s v="PARTICIPANT"/>
    <s v="김형배"/>
    <s v=""/>
  </r>
  <r>
    <s v="811003"/>
    <s v="SDF 2018"/>
    <x v="2"/>
    <s v="미참"/>
    <s v=""/>
    <s v=""/>
    <s v="73001494"/>
    <s v="미등록자"/>
    <x v="1"/>
    <s v=""/>
    <m/>
    <s v=""/>
    <s v="PARTICIPANT"/>
    <s v="박인규"/>
    <s v=""/>
  </r>
  <r>
    <s v="811003"/>
    <s v="SDF 2018"/>
    <x v="2"/>
    <s v="미참"/>
    <s v=""/>
    <s v=""/>
    <s v="73001495"/>
    <s v="미등록자"/>
    <x v="1"/>
    <s v=""/>
    <m/>
    <s v=""/>
    <s v="PARTICIPANT"/>
    <s v="김종화"/>
    <s v=""/>
  </r>
  <r>
    <s v="811003"/>
    <s v="SDF 2018"/>
    <x v="2"/>
    <s v="미참"/>
    <s v=""/>
    <s v=""/>
    <s v="73001496"/>
    <s v="미등록자"/>
    <x v="1"/>
    <s v=""/>
    <m/>
    <s v=""/>
    <s v="PARTICIPANT"/>
    <s v="강인식"/>
    <s v=""/>
  </r>
  <r>
    <s v="811003"/>
    <s v="SDF 2018"/>
    <x v="2"/>
    <s v="미참"/>
    <s v=""/>
    <s v=""/>
    <s v="73001497"/>
    <s v="미등록자"/>
    <x v="1"/>
    <s v=""/>
    <m/>
    <s v=""/>
    <s v="PARTICIPANT"/>
    <s v="주용중"/>
    <s v=""/>
  </r>
  <r>
    <s v="811003"/>
    <s v="SDF 2018"/>
    <x v="2"/>
    <s v="미참"/>
    <s v=""/>
    <s v=""/>
    <s v="73001498"/>
    <s v="미등록자"/>
    <x v="1"/>
    <s v=""/>
    <m/>
    <s v=""/>
    <s v="PARTICIPANT"/>
    <s v="오상석"/>
    <s v=""/>
  </r>
  <r>
    <s v="811003"/>
    <s v="SDF 2018"/>
    <x v="2"/>
    <s v="미참"/>
    <s v=""/>
    <s v=""/>
    <s v="73001499"/>
    <s v="미등록자"/>
    <x v="1"/>
    <s v=""/>
    <m/>
    <s v=""/>
    <s v="PARTICIPANT"/>
    <s v="권영민"/>
    <s v=""/>
  </r>
  <r>
    <s v="811003"/>
    <s v="SDF 2018"/>
    <x v="2"/>
    <s v="미참"/>
    <s v=""/>
    <s v=""/>
    <s v="73001500"/>
    <s v="미등록자"/>
    <x v="1"/>
    <s v=""/>
    <m/>
    <s v=""/>
    <s v="PARTICIPANT"/>
    <s v="장현규"/>
    <s v=""/>
  </r>
  <r>
    <s v="811003"/>
    <s v="SDF 2018"/>
    <x v="2"/>
    <s v="미참"/>
    <s v=""/>
    <s v=""/>
    <s v="73001501"/>
    <s v="미등록자"/>
    <x v="1"/>
    <s v=""/>
    <m/>
    <s v=""/>
    <s v="PARTICIPANT"/>
    <s v="이용식"/>
    <s v=""/>
  </r>
  <r>
    <s v="811003"/>
    <s v="SDF 2018"/>
    <x v="2"/>
    <s v="미참"/>
    <s v=""/>
    <s v=""/>
    <s v="73001502"/>
    <s v="미등록자"/>
    <x v="1"/>
    <s v=""/>
    <m/>
    <s v=""/>
    <s v="PARTICIPANT"/>
    <s v="김민철"/>
    <s v=""/>
  </r>
  <r>
    <s v="811003"/>
    <s v="SDF 2018"/>
    <x v="2"/>
    <s v="미참"/>
    <s v=""/>
    <s v=""/>
    <s v="73001503"/>
    <s v="미등록자"/>
    <x v="1"/>
    <s v=""/>
    <m/>
    <s v=""/>
    <s v="PARTICIPANT"/>
    <s v="남동희"/>
    <s v=""/>
  </r>
  <r>
    <s v="811003"/>
    <s v="SDF 2018"/>
    <x v="2"/>
    <s v="미참"/>
    <s v=""/>
    <s v=""/>
    <s v="73001504"/>
    <s v="미등록자"/>
    <x v="1"/>
    <s v=""/>
    <m/>
    <s v=""/>
    <s v="PARTICIPANT"/>
    <s v="박대호"/>
    <s v=""/>
  </r>
  <r>
    <s v="811003"/>
    <s v="SDF 2018"/>
    <x v="2"/>
    <s v="미참"/>
    <s v=""/>
    <s v=""/>
    <s v="73001505"/>
    <s v="미등록자"/>
    <x v="1"/>
    <s v=""/>
    <m/>
    <s v=""/>
    <s v="PARTICIPANT"/>
    <s v="안문석"/>
    <s v=""/>
  </r>
  <r>
    <s v="811003"/>
    <s v="SDF 2018"/>
    <x v="2"/>
    <s v="미참"/>
    <s v=""/>
    <s v=""/>
    <s v="73001506"/>
    <s v="미등록자"/>
    <x v="1"/>
    <s v=""/>
    <m/>
    <s v=""/>
    <s v="PARTICIPANT"/>
    <s v="최원석"/>
    <s v=""/>
  </r>
  <r>
    <s v="811003"/>
    <s v="SDF 2018"/>
    <x v="2"/>
    <s v="미참"/>
    <s v=""/>
    <s v=""/>
    <s v="73001507"/>
    <s v="미등록자"/>
    <x v="1"/>
    <s v=""/>
    <m/>
    <s v=""/>
    <s v="PARTICIPANT"/>
    <s v="이하경"/>
    <s v=""/>
  </r>
  <r>
    <s v="811003"/>
    <s v="SDF 2018"/>
    <x v="2"/>
    <s v="미참"/>
    <s v=""/>
    <s v=""/>
    <s v="73001508"/>
    <s v="미등록자"/>
    <x v="1"/>
    <s v=""/>
    <m/>
    <s v=""/>
    <s v="PARTICIPANT"/>
    <s v="김재목"/>
    <s v=""/>
  </r>
  <r>
    <s v="811003"/>
    <s v="SDF 2018"/>
    <x v="2"/>
    <s v="미참"/>
    <s v=""/>
    <s v=""/>
    <s v="73001509"/>
    <s v="미등록자"/>
    <x v="1"/>
    <s v=""/>
    <m/>
    <s v=""/>
    <s v="PARTICIPANT"/>
    <s v="지영선"/>
    <s v=""/>
  </r>
  <r>
    <s v="811003"/>
    <s v="SDF 2018"/>
    <x v="2"/>
    <s v="미참"/>
    <s v=""/>
    <s v=""/>
    <s v="73001510"/>
    <s v="미등록자"/>
    <x v="1"/>
    <s v=""/>
    <m/>
    <s v=""/>
    <s v="PARTICIPANT"/>
    <s v="조문배"/>
    <s v=""/>
  </r>
  <r>
    <s v="811003"/>
    <s v="SDF 2018"/>
    <x v="2"/>
    <s v="미참"/>
    <s v=""/>
    <s v=""/>
    <s v="73001511"/>
    <s v="미등록자"/>
    <x v="1"/>
    <s v=""/>
    <m/>
    <s v=""/>
    <s v="PARTICIPANT"/>
    <s v="황용호"/>
    <s v=""/>
  </r>
  <r>
    <s v="811003"/>
    <s v="SDF 2018"/>
    <x v="2"/>
    <s v="미참"/>
    <s v=""/>
    <s v=""/>
    <s v="73001512"/>
    <s v="미등록자"/>
    <x v="1"/>
    <s v=""/>
    <m/>
    <s v=""/>
    <s v="PARTICIPANT"/>
    <s v="최영훈"/>
    <s v=""/>
  </r>
  <r>
    <s v="811003"/>
    <s v="SDF 2018"/>
    <x v="2"/>
    <s v="미참"/>
    <s v=""/>
    <s v=""/>
    <s v="73001513"/>
    <s v="미등록자"/>
    <x v="1"/>
    <s v=""/>
    <m/>
    <s v=""/>
    <s v="PARTICIPANT"/>
    <s v="최병수"/>
    <s v=""/>
  </r>
  <r>
    <s v="811003"/>
    <s v="SDF 2018"/>
    <x v="2"/>
    <s v="미참"/>
    <s v=""/>
    <s v=""/>
    <s v="73001514"/>
    <s v="미등록자"/>
    <x v="1"/>
    <s v=""/>
    <m/>
    <s v=""/>
    <s v="PARTICIPANT"/>
    <s v="황선욱"/>
    <s v=""/>
  </r>
  <r>
    <s v="811003"/>
    <s v="SDF 2018"/>
    <x v="2"/>
    <s v="미참"/>
    <s v=""/>
    <s v=""/>
    <s v="73001515"/>
    <s v="미등록자"/>
    <x v="1"/>
    <s v=""/>
    <m/>
    <s v=""/>
    <s v="PARTICIPANT"/>
    <s v=""/>
    <s v="Herbert Estuardo"/>
  </r>
  <r>
    <s v="811003"/>
    <s v="SDF 2018"/>
    <x v="2"/>
    <s v="미참"/>
    <s v=""/>
    <s v=""/>
    <s v="73001516"/>
    <s v="미등록자"/>
    <x v="1"/>
    <s v=""/>
    <m/>
    <s v=""/>
    <s v="PARTICIPANT"/>
    <s v="이상혁"/>
    <s v=""/>
  </r>
  <r>
    <s v="811003"/>
    <s v="SDF 2018"/>
    <x v="2"/>
    <s v="미참"/>
    <s v=""/>
    <s v=""/>
    <s v="73001517"/>
    <s v="미등록자"/>
    <x v="1"/>
    <s v=""/>
    <m/>
    <s v=""/>
    <s v="PARTICIPANT"/>
    <s v="김교만"/>
    <s v=""/>
  </r>
  <r>
    <s v="811003"/>
    <s v="SDF 2018"/>
    <x v="2"/>
    <s v="미참"/>
    <s v=""/>
    <s v=""/>
    <s v="73001518"/>
    <s v="미등록자"/>
    <x v="1"/>
    <s v=""/>
    <m/>
    <s v=""/>
    <s v="PARTICIPANT"/>
    <s v="한승주"/>
    <s v=""/>
  </r>
  <r>
    <s v="811003"/>
    <s v="SDF 2018"/>
    <x v="2"/>
    <s v="미참"/>
    <s v=""/>
    <s v=""/>
    <s v="73001519"/>
    <s v="미등록자"/>
    <x v="1"/>
    <s v=""/>
    <m/>
    <s v=""/>
    <s v="PARTICIPANT"/>
    <s v="김종훈"/>
    <s v=""/>
  </r>
  <r>
    <s v="811003"/>
    <s v="SDF 2018"/>
    <x v="2"/>
    <s v="미참"/>
    <s v=""/>
    <s v=""/>
    <s v="73001520"/>
    <s v="미등록자"/>
    <x v="1"/>
    <s v=""/>
    <m/>
    <s v=""/>
    <s v="PARTICIPANT"/>
    <s v="김승필"/>
    <s v=""/>
  </r>
  <r>
    <s v="811003"/>
    <s v="SDF 2018"/>
    <x v="2"/>
    <s v="미참"/>
    <s v=""/>
    <s v=""/>
    <s v="73001521"/>
    <s v="미등록자"/>
    <x v="1"/>
    <s v=""/>
    <m/>
    <s v=""/>
    <s v="PARTICIPANT"/>
    <s v="장원준"/>
    <s v=""/>
  </r>
  <r>
    <s v="811003"/>
    <s v="SDF 2018"/>
    <x v="2"/>
    <s v="미참"/>
    <s v=""/>
    <s v=""/>
    <s v="73001522"/>
    <s v="미등록자"/>
    <x v="1"/>
    <s v=""/>
    <m/>
    <s v=""/>
    <s v="PARTICIPANT"/>
    <s v="강민석"/>
    <s v=""/>
  </r>
  <r>
    <s v="811003"/>
    <s v="SDF 2018"/>
    <x v="2"/>
    <s v="미참"/>
    <s v=""/>
    <s v=""/>
    <s v="73001523"/>
    <s v="미등록자"/>
    <x v="1"/>
    <s v=""/>
    <m/>
    <s v=""/>
    <s v="PARTICIPANT"/>
    <s v="김정훈"/>
    <s v=""/>
  </r>
  <r>
    <s v="811003"/>
    <s v="SDF 2018"/>
    <x v="2"/>
    <s v="미참"/>
    <s v=""/>
    <s v=""/>
    <s v="73001524"/>
    <s v="미등록자"/>
    <x v="1"/>
    <s v=""/>
    <m/>
    <s v=""/>
    <s v="PARTICIPANT"/>
    <s v="권혜정"/>
    <s v=""/>
  </r>
  <r>
    <s v="811003"/>
    <s v="SDF 2018"/>
    <x v="2"/>
    <s v="미참"/>
    <s v=""/>
    <s v=""/>
    <s v="73001525"/>
    <s v="미등록자"/>
    <x v="1"/>
    <s v=""/>
    <m/>
    <s v=""/>
    <s v="PARTICIPANT"/>
    <s v="김광덕"/>
    <s v=""/>
  </r>
  <r>
    <s v="811003"/>
    <s v="SDF 2018"/>
    <x v="2"/>
    <s v="미참"/>
    <s v=""/>
    <s v=""/>
    <s v="73001526"/>
    <s v="미등록자"/>
    <x v="1"/>
    <s v=""/>
    <m/>
    <s v=""/>
    <s v="PARTICIPANT"/>
    <s v="이동우"/>
    <s v=""/>
  </r>
  <r>
    <s v="811003"/>
    <s v="SDF 2018"/>
    <x v="2"/>
    <s v="미참"/>
    <s v=""/>
    <s v=""/>
    <s v="73001527"/>
    <s v="미등록자"/>
    <x v="1"/>
    <s v=""/>
    <m/>
    <s v=""/>
    <s v="PARTICIPANT"/>
    <s v="오종석"/>
    <s v=""/>
  </r>
  <r>
    <s v="811003"/>
    <s v="SDF 2018"/>
    <x v="2"/>
    <s v="미참"/>
    <s v=""/>
    <s v=""/>
    <s v="73001528"/>
    <s v="미등록자"/>
    <x v="1"/>
    <s v=""/>
    <m/>
    <s v=""/>
    <s v="PARTICIPANT"/>
    <s v="민석기"/>
    <s v=""/>
  </r>
  <r>
    <s v="811003"/>
    <s v="SDF 2018"/>
    <x v="2"/>
    <s v="미참"/>
    <s v=""/>
    <s v=""/>
    <s v="73001529"/>
    <s v="미등록자"/>
    <x v="1"/>
    <s v=""/>
    <m/>
    <s v=""/>
    <s v="PARTICIPANT"/>
    <s v="어수웅"/>
    <s v=""/>
  </r>
  <r>
    <s v="811003"/>
    <s v="SDF 2018"/>
    <x v="2"/>
    <s v="미참"/>
    <s v=""/>
    <s v=""/>
    <s v="73001530"/>
    <s v="미등록자"/>
    <x v="1"/>
    <s v=""/>
    <m/>
    <s v=""/>
    <s v="PARTICIPANT"/>
    <s v="유윤종"/>
    <s v=""/>
  </r>
  <r>
    <s v="811003"/>
    <s v="SDF 2018"/>
    <x v="2"/>
    <s v="미참"/>
    <s v=""/>
    <s v=""/>
    <s v="73001531"/>
    <s v="미등록자"/>
    <x v="1"/>
    <s v=""/>
    <m/>
    <s v=""/>
    <s v="PARTICIPANT"/>
    <s v="김광기"/>
    <s v=""/>
  </r>
  <r>
    <s v="811003"/>
    <s v="SDF 2018"/>
    <x v="2"/>
    <s v="미참"/>
    <s v=""/>
    <s v=""/>
    <s v="73001532"/>
    <s v="미등록자"/>
    <x v="1"/>
    <s v=""/>
    <m/>
    <s v=""/>
    <s v="PARTICIPANT"/>
    <s v="임석규"/>
    <s v=""/>
  </r>
  <r>
    <s v="811003"/>
    <s v="SDF 2018"/>
    <x v="2"/>
    <s v="미참"/>
    <s v=""/>
    <s v=""/>
    <s v="73001533"/>
    <s v="미등록자"/>
    <x v="1"/>
    <s v=""/>
    <m/>
    <s v=""/>
    <s v="PARTICIPANT"/>
    <s v="김상연"/>
    <s v=""/>
  </r>
  <r>
    <s v="811003"/>
    <s v="SDF 2018"/>
    <x v="2"/>
    <s v="미참"/>
    <s v=""/>
    <s v=""/>
    <s v="73001534"/>
    <s v="미등록자"/>
    <x v="1"/>
    <s v=""/>
    <m/>
    <s v=""/>
    <s v="PARTICIPANT"/>
    <s v="한민수"/>
    <s v=""/>
  </r>
  <r>
    <s v="811003"/>
    <s v="SDF 2018"/>
    <x v="2"/>
    <s v="미참"/>
    <s v=""/>
    <s v=""/>
    <s v="73001535"/>
    <s v="미등록자"/>
    <x v="1"/>
    <s v=""/>
    <m/>
    <s v=""/>
    <s v="PARTICIPANT"/>
    <s v="이기수"/>
    <s v=""/>
  </r>
  <r>
    <s v="811003"/>
    <s v="SDF 2018"/>
    <x v="2"/>
    <s v="미참"/>
    <s v=""/>
    <s v=""/>
    <s v="73001536"/>
    <s v="미등록자"/>
    <x v="1"/>
    <s v=""/>
    <m/>
    <s v=""/>
    <s v="PARTICIPANT"/>
    <s v="노효동"/>
    <s v=""/>
  </r>
  <r>
    <s v="811003"/>
    <s v="SDF 2018"/>
    <x v="2"/>
    <s v="미참"/>
    <s v=""/>
    <s v=""/>
    <s v="73001537"/>
    <s v="미등록자"/>
    <x v="1"/>
    <s v=""/>
    <m/>
    <s v=""/>
    <s v="PARTICIPANT"/>
    <s v="이근우"/>
    <s v=""/>
  </r>
  <r>
    <s v="811003"/>
    <s v="SDF 2018"/>
    <x v="2"/>
    <s v="미참"/>
    <s v=""/>
    <s v=""/>
    <s v="73001538"/>
    <s v="미등록자"/>
    <x v="1"/>
    <s v=""/>
    <m/>
    <s v=""/>
    <s v="PARTICIPANT"/>
    <s v="유은길"/>
    <s v=""/>
  </r>
  <r>
    <s v="811003"/>
    <s v="SDF 2018"/>
    <x v="2"/>
    <s v="미참"/>
    <s v=""/>
    <s v=""/>
    <s v="73001539"/>
    <s v="미등록자"/>
    <x v="1"/>
    <s v=""/>
    <m/>
    <s v=""/>
    <s v="PARTICIPANT"/>
    <s v="김윤덕"/>
    <s v=""/>
  </r>
  <r>
    <s v="811003"/>
    <s v="SDF 2018"/>
    <x v="2"/>
    <s v="미참"/>
    <s v=""/>
    <s v=""/>
    <s v="73001540"/>
    <s v="미등록자"/>
    <x v="1"/>
    <s v=""/>
    <m/>
    <s v=""/>
    <s v="PARTICIPANT"/>
    <s v="이동훈"/>
    <s v=""/>
  </r>
  <r>
    <s v="811003"/>
    <s v="SDF 2018"/>
    <x v="2"/>
    <s v="미참"/>
    <s v=""/>
    <s v=""/>
    <s v="73001541"/>
    <s v="미등록자"/>
    <x v="1"/>
    <s v=""/>
    <m/>
    <s v=""/>
    <s v="PARTICIPANT"/>
    <s v="이종훈"/>
    <s v=""/>
  </r>
  <r>
    <s v="811003"/>
    <s v="SDF 2018"/>
    <x v="2"/>
    <s v="미참"/>
    <s v=""/>
    <s v=""/>
    <s v="73001542"/>
    <s v="미등록자"/>
    <x v="1"/>
    <s v=""/>
    <m/>
    <s v=""/>
    <s v="PARTICIPANT"/>
    <s v="김은표"/>
    <s v=""/>
  </r>
  <r>
    <s v="811003"/>
    <s v="SDF 2018"/>
    <x v="2"/>
    <s v="미참"/>
    <s v=""/>
    <s v=""/>
    <s v="73001543"/>
    <s v="미등록자"/>
    <x v="1"/>
    <s v=""/>
    <m/>
    <s v=""/>
    <s v="PARTICIPANT"/>
    <s v="원재연"/>
    <s v=""/>
  </r>
  <r>
    <s v="811003"/>
    <s v="SDF 2018"/>
    <x v="2"/>
    <s v="미참"/>
    <s v=""/>
    <s v=""/>
    <s v="73001544"/>
    <s v="미등록자"/>
    <x v="1"/>
    <s v=""/>
    <m/>
    <s v=""/>
    <s v="PARTICIPANT"/>
    <s v="고기정"/>
    <s v=""/>
  </r>
  <r>
    <s v="811003"/>
    <s v="SDF 2018"/>
    <x v="2"/>
    <s v="미참"/>
    <s v=""/>
    <s v=""/>
    <s v="73001545"/>
    <s v="미등록자"/>
    <x v="1"/>
    <s v=""/>
    <m/>
    <s v=""/>
    <s v="PARTICIPANT"/>
    <s v="김상협"/>
    <s v=""/>
  </r>
  <r>
    <s v="811003"/>
    <s v="SDF 2018"/>
    <x v="2"/>
    <s v="미참"/>
    <s v=""/>
    <s v=""/>
    <s v="73001546"/>
    <s v="미등록자"/>
    <x v="1"/>
    <s v=""/>
    <m/>
    <s v=""/>
    <s v="PARTICIPANT"/>
    <s v="김정하"/>
    <s v=""/>
  </r>
  <r>
    <s v="811003"/>
    <s v="SDF 2018"/>
    <x v="2"/>
    <s v="미참"/>
    <s v=""/>
    <s v=""/>
    <s v="73001547"/>
    <s v="미등록자"/>
    <x v="1"/>
    <s v=""/>
    <m/>
    <s v=""/>
    <s v="PARTICIPANT"/>
    <s v="박창억"/>
    <s v=""/>
  </r>
  <r>
    <s v="811003"/>
    <s v="SDF 2018"/>
    <x v="2"/>
    <s v="미참"/>
    <s v=""/>
    <s v=""/>
    <s v="73001548"/>
    <s v="미등록자"/>
    <x v="1"/>
    <s v=""/>
    <m/>
    <s v=""/>
    <s v="PARTICIPANT"/>
    <s v="손병호"/>
    <s v=""/>
  </r>
  <r>
    <s v="811003"/>
    <s v="SDF 2018"/>
    <x v="2"/>
    <s v="미참"/>
    <s v=""/>
    <s v=""/>
    <s v="73001549"/>
    <s v="미등록자"/>
    <x v="1"/>
    <s v=""/>
    <m/>
    <s v=""/>
    <s v="PARTICIPANT"/>
    <s v="심인성"/>
    <s v=""/>
  </r>
  <r>
    <s v="811003"/>
    <s v="SDF 2018"/>
    <x v="2"/>
    <s v="미참"/>
    <s v=""/>
    <s v=""/>
    <s v="73001550"/>
    <s v="미등록자"/>
    <x v="1"/>
    <s v=""/>
    <m/>
    <s v=""/>
    <s v="PARTICIPANT"/>
    <s v="전광삼"/>
    <s v=""/>
  </r>
  <r>
    <s v="811003"/>
    <s v="SDF 2018"/>
    <x v="2"/>
    <s v="미참"/>
    <s v=""/>
    <s v=""/>
    <s v="73001551"/>
    <s v="미등록자"/>
    <x v="1"/>
    <s v=""/>
    <m/>
    <s v=""/>
    <s v="PARTICIPANT"/>
    <s v="전용우"/>
    <s v=""/>
  </r>
  <r>
    <s v="811003"/>
    <s v="SDF 2018"/>
    <x v="2"/>
    <s v="미참"/>
    <s v=""/>
    <s v=""/>
    <s v="73001552"/>
    <s v="미등록자"/>
    <x v="1"/>
    <s v=""/>
    <m/>
    <s v=""/>
    <s v="PARTICIPANT"/>
    <s v="장태유"/>
    <s v=""/>
  </r>
  <r>
    <s v="811003"/>
    <s v="SDF 2018"/>
    <x v="2"/>
    <s v="미참"/>
    <s v=""/>
    <s v=""/>
    <s v="73001553"/>
    <s v="미등록자"/>
    <x v="1"/>
    <s v=""/>
    <m/>
    <s v=""/>
    <s v="PARTICIPANT"/>
    <s v="김광호"/>
    <s v=""/>
  </r>
  <r>
    <s v="811003"/>
    <s v="SDF 2018"/>
    <x v="2"/>
    <s v="미참"/>
    <s v=""/>
    <s v=""/>
    <s v="73001554"/>
    <s v="미등록자"/>
    <x v="1"/>
    <s v=""/>
    <m/>
    <s v=""/>
    <s v="PARTICIPANT"/>
    <s v="김문경"/>
    <s v=""/>
  </r>
  <r>
    <s v="811003"/>
    <s v="SDF 2018"/>
    <x v="2"/>
    <s v="미참"/>
    <s v=""/>
    <s v=""/>
    <s v="73001555"/>
    <s v="미등록자"/>
    <x v="1"/>
    <s v=""/>
    <m/>
    <s v=""/>
    <s v="PARTICIPANT"/>
    <s v="신승근"/>
    <s v=""/>
  </r>
  <r>
    <s v="811003"/>
    <s v="SDF 2018"/>
    <x v="2"/>
    <s v="미참"/>
    <s v=""/>
    <s v=""/>
    <s v="73001556"/>
    <s v="미등록자"/>
    <x v="1"/>
    <s v=""/>
    <m/>
    <s v=""/>
    <s v="PARTICIPANT"/>
    <s v="유광석"/>
    <s v=""/>
  </r>
  <r>
    <s v="811003"/>
    <s v="SDF 2018"/>
    <x v="2"/>
    <s v="미참"/>
    <s v=""/>
    <s v=""/>
    <s v="73001557"/>
    <s v="미등록자"/>
    <x v="1"/>
    <s v=""/>
    <m/>
    <s v=""/>
    <s v="PARTICIPANT"/>
    <s v="장규호"/>
    <s v=""/>
  </r>
  <r>
    <s v="811003"/>
    <s v="SDF 2018"/>
    <x v="2"/>
    <s v="미참"/>
    <s v=""/>
    <s v=""/>
    <s v="73001558"/>
    <s v="미등록자"/>
    <x v="1"/>
    <s v=""/>
    <m/>
    <s v=""/>
    <s v="PARTICIPANT"/>
    <s v="정녹용"/>
    <s v=""/>
  </r>
  <r>
    <s v="811003"/>
    <s v="SDF 2018"/>
    <x v="2"/>
    <s v="미참"/>
    <s v=""/>
    <s v=""/>
    <s v="73001559"/>
    <s v="미등록자"/>
    <x v="1"/>
    <s v=""/>
    <m/>
    <s v=""/>
    <s v="PARTICIPANT"/>
    <s v="최승현"/>
    <s v=""/>
  </r>
  <r>
    <s v="811003"/>
    <s v="SDF 2018"/>
    <x v="2"/>
    <s v="미참"/>
    <s v=""/>
    <s v=""/>
    <s v="73001560"/>
    <s v="미등록자"/>
    <x v="1"/>
    <s v=""/>
    <m/>
    <s v=""/>
    <s v="PARTICIPANT"/>
    <s v="김홍길"/>
    <s v=""/>
  </r>
  <r>
    <s v="811003"/>
    <s v="SDF 2018"/>
    <x v="2"/>
    <s v="미참"/>
    <s v=""/>
    <s v=""/>
    <s v="73001561"/>
    <s v="미등록자"/>
    <x v="1"/>
    <s v=""/>
    <m/>
    <s v=""/>
    <s v="PARTICIPANT"/>
    <s v="손재권"/>
    <s v=""/>
  </r>
  <r>
    <s v="811003"/>
    <s v="SDF 2018"/>
    <x v="2"/>
    <s v="미참"/>
    <s v=""/>
    <s v=""/>
    <s v="73001562"/>
    <s v="미등록자"/>
    <x v="1"/>
    <s v=""/>
    <m/>
    <s v=""/>
    <s v="PARTICIPANT"/>
    <s v="신선종"/>
    <s v=""/>
  </r>
  <r>
    <s v="811003"/>
    <s v="SDF 2018"/>
    <x v="2"/>
    <s v="미참"/>
    <s v=""/>
    <s v=""/>
    <s v="73001563"/>
    <s v="미등록자"/>
    <x v="1"/>
    <s v=""/>
    <m/>
    <s v=""/>
    <s v="PARTICIPANT"/>
    <s v="신창훈"/>
    <s v=""/>
  </r>
  <r>
    <s v="811003"/>
    <s v="SDF 2018"/>
    <x v="2"/>
    <s v="미참"/>
    <s v=""/>
    <s v=""/>
    <s v="73001564"/>
    <s v="미등록자"/>
    <x v="1"/>
    <s v=""/>
    <m/>
    <s v=""/>
    <s v="PARTICIPANT"/>
    <s v="이승우"/>
    <s v=""/>
  </r>
  <r>
    <s v="811003"/>
    <s v="SDF 2018"/>
    <x v="2"/>
    <s v="미참"/>
    <s v=""/>
    <s v=""/>
    <s v="73001565"/>
    <s v="미등록자"/>
    <x v="1"/>
    <s v=""/>
    <m/>
    <s v=""/>
    <s v="PARTICIPANT"/>
    <s v="정효식"/>
    <s v=""/>
  </r>
  <r>
    <s v="811003"/>
    <s v="SDF 2018"/>
    <x v="2"/>
    <s v="미참"/>
    <s v=""/>
    <s v=""/>
    <s v="73001566"/>
    <s v="미등록자"/>
    <x v="1"/>
    <s v=""/>
    <m/>
    <s v=""/>
    <s v="PARTICIPANT"/>
    <s v="최경운"/>
    <s v=""/>
  </r>
  <r>
    <s v="811003"/>
    <s v="SDF 2018"/>
    <x v="2"/>
    <s v="미참"/>
    <s v=""/>
    <s v=""/>
    <s v="73001567"/>
    <s v="미등록자"/>
    <x v="1"/>
    <s v=""/>
    <m/>
    <s v=""/>
    <s v="PARTICIPANT"/>
    <s v="강상구"/>
    <s v=""/>
  </r>
  <r>
    <s v="811003"/>
    <s v="SDF 2018"/>
    <x v="2"/>
    <s v="미참"/>
    <s v=""/>
    <s v=""/>
    <s v="73001568"/>
    <s v="미등록자"/>
    <x v="1"/>
    <s v=""/>
    <m/>
    <s v=""/>
    <s v="PARTICIPANT"/>
    <s v="김재중"/>
    <s v=""/>
  </r>
  <r>
    <s v="811003"/>
    <s v="SDF 2018"/>
    <x v="2"/>
    <s v="미참"/>
    <s v=""/>
    <s v=""/>
    <s v="73001569"/>
    <s v="미등록자"/>
    <x v="1"/>
    <s v=""/>
    <m/>
    <s v=""/>
    <s v="PARTICIPANT"/>
    <s v="김종수"/>
    <s v=""/>
  </r>
  <r>
    <s v="811003"/>
    <s v="SDF 2018"/>
    <x v="2"/>
    <s v="미참"/>
    <s v=""/>
    <s v=""/>
    <s v="73001570"/>
    <s v="미등록자"/>
    <x v="1"/>
    <s v=""/>
    <m/>
    <s v=""/>
    <s v="PARTICIPANT"/>
    <s v="김태진"/>
    <s v=""/>
  </r>
  <r>
    <s v="811003"/>
    <s v="SDF 2018"/>
    <x v="2"/>
    <s v="미참"/>
    <s v=""/>
    <s v=""/>
    <s v="73001571"/>
    <s v="미등록자"/>
    <x v="1"/>
    <s v=""/>
    <m/>
    <s v=""/>
    <s v="PARTICIPANT"/>
    <s v="문병도"/>
    <s v=""/>
  </r>
  <r>
    <s v="811003"/>
    <s v="SDF 2018"/>
    <x v="2"/>
    <s v="미참"/>
    <s v=""/>
    <s v=""/>
    <s v="73001572"/>
    <s v="미등록자"/>
    <x v="1"/>
    <s v=""/>
    <m/>
    <s v=""/>
    <s v="PARTICIPANT"/>
    <s v="이승헌"/>
    <s v=""/>
  </r>
  <r>
    <s v="811003"/>
    <s v="SDF 2018"/>
    <x v="2"/>
    <s v="미참"/>
    <s v=""/>
    <s v=""/>
    <s v="73001573"/>
    <s v="미등록자"/>
    <x v="1"/>
    <s v=""/>
    <m/>
    <s v=""/>
    <s v="PARTICIPANT"/>
    <s v="이정환"/>
    <s v=""/>
  </r>
  <r>
    <s v="811003"/>
    <s v="SDF 2018"/>
    <x v="2"/>
    <s v="미참"/>
    <s v=""/>
    <s v=""/>
    <s v="73001574"/>
    <s v="미등록자"/>
    <x v="1"/>
    <s v=""/>
    <m/>
    <s v=""/>
    <s v="PARTICIPANT"/>
    <s v="이정훈"/>
    <s v=""/>
  </r>
  <r>
    <s v="811003"/>
    <s v="SDF 2018"/>
    <x v="2"/>
    <s v="미참"/>
    <s v=""/>
    <s v=""/>
    <s v="73001575"/>
    <s v="미등록자"/>
    <x v="1"/>
    <s v=""/>
    <m/>
    <s v=""/>
    <s v="PARTICIPANT"/>
    <s v="이철재"/>
    <s v=""/>
  </r>
  <r>
    <s v="811003"/>
    <s v="SDF 2018"/>
    <x v="2"/>
    <s v="미참"/>
    <s v=""/>
    <s v=""/>
    <s v="73001576"/>
    <s v="미등록자"/>
    <x v="1"/>
    <s v=""/>
    <m/>
    <s v=""/>
    <s v="PARTICIPANT"/>
    <s v="장세훈"/>
    <s v=""/>
  </r>
  <r>
    <s v="811003"/>
    <s v="SDF 2018"/>
    <x v="2"/>
    <s v="미참"/>
    <s v=""/>
    <s v=""/>
    <s v="73001577"/>
    <s v="미등록자"/>
    <x v="1"/>
    <s v=""/>
    <m/>
    <s v=""/>
    <s v="PARTICIPANT"/>
    <s v="강영수"/>
    <s v=""/>
  </r>
  <r>
    <s v="811003"/>
    <s v="SDF 2018"/>
    <x v="2"/>
    <s v="미참"/>
    <s v=""/>
    <s v=""/>
    <s v="73001578"/>
    <s v="미등록자"/>
    <x v="1"/>
    <s v=""/>
    <m/>
    <s v=""/>
    <s v="PARTICIPANT"/>
    <s v="김남권"/>
    <s v=""/>
  </r>
  <r>
    <s v="811003"/>
    <s v="SDF 2018"/>
    <x v="2"/>
    <s v="미참"/>
    <s v=""/>
    <s v=""/>
    <s v="73001579"/>
    <s v="미등록자"/>
    <x v="1"/>
    <s v=""/>
    <m/>
    <s v=""/>
    <s v="PARTICIPANT"/>
    <s v="문보경"/>
    <s v=""/>
  </r>
  <r>
    <s v="811003"/>
    <s v="SDF 2018"/>
    <x v="2"/>
    <s v="미참"/>
    <s v=""/>
    <s v=""/>
    <s v="73001580"/>
    <s v="미등록자"/>
    <x v="1"/>
    <s v=""/>
    <m/>
    <s v=""/>
    <s v="PARTICIPANT"/>
    <s v="김형민"/>
    <s v=""/>
  </r>
  <r>
    <s v="811003"/>
    <s v="SDF 2018"/>
    <x v="2"/>
    <s v="미참"/>
    <s v=""/>
    <s v=""/>
    <s v="73001581"/>
    <s v="미등록자"/>
    <x v="1"/>
    <s v=""/>
    <m/>
    <s v=""/>
    <s v="PARTICIPANT"/>
    <s v="이수형"/>
    <s v=""/>
  </r>
  <r>
    <s v="811003"/>
    <s v="SDF 2018"/>
    <x v="2"/>
    <s v="미참"/>
    <s v=""/>
    <s v=""/>
    <s v="73001582"/>
    <s v="미등록자"/>
    <x v="1"/>
    <s v=""/>
    <m/>
    <s v=""/>
    <s v="PARTICIPANT"/>
    <s v="박대출"/>
    <s v=""/>
  </r>
  <r>
    <s v="811003"/>
    <s v="SDF 2018"/>
    <x v="2"/>
    <s v="미참"/>
    <s v=""/>
    <s v=""/>
    <s v="73001583"/>
    <s v="미등록자"/>
    <x v="1"/>
    <s v=""/>
    <m/>
    <s v=""/>
    <s v="PARTICIPANT"/>
    <s v="오승훈"/>
    <s v=""/>
  </r>
  <r>
    <s v="811003"/>
    <s v="SDF 2018"/>
    <x v="2"/>
    <s v="미참"/>
    <s v=""/>
    <s v=""/>
    <s v="73001584"/>
    <s v="미등록자"/>
    <x v="1"/>
    <s v=""/>
    <m/>
    <s v=""/>
    <s v="PARTICIPANT"/>
    <s v="오광수"/>
    <s v=""/>
  </r>
  <r>
    <s v="811003"/>
    <s v="SDF 2018"/>
    <x v="2"/>
    <s v="미참"/>
    <s v=""/>
    <s v=""/>
    <s v="73001585"/>
    <s v="미등록자"/>
    <x v="1"/>
    <s v=""/>
    <m/>
    <s v=""/>
    <s v="PARTICIPANT"/>
    <s v="김명호"/>
    <s v=""/>
  </r>
  <r>
    <s v="811003"/>
    <s v="SDF 2018"/>
    <x v="2"/>
    <s v="미참"/>
    <s v=""/>
    <s v=""/>
    <s v="73001586"/>
    <s v="미등록자"/>
    <x v="1"/>
    <s v=""/>
    <m/>
    <s v=""/>
    <s v="PARTICIPANT"/>
    <s v="이명조"/>
    <s v=""/>
  </r>
  <r>
    <s v="811003"/>
    <s v="SDF 2018"/>
    <x v="2"/>
    <s v="미참"/>
    <s v=""/>
    <s v=""/>
    <s v="73001587"/>
    <s v="미등록자"/>
    <x v="1"/>
    <s v=""/>
    <m/>
    <s v=""/>
    <s v="PARTICIPANT"/>
    <s v="윤용철"/>
    <s v=""/>
  </r>
  <r>
    <s v="811003"/>
    <s v="SDF 2018"/>
    <x v="2"/>
    <s v="미참"/>
    <s v=""/>
    <s v=""/>
    <s v="73001588"/>
    <s v="미등록자"/>
    <x v="1"/>
    <s v=""/>
    <m/>
    <s v=""/>
    <s v="PARTICIPANT"/>
    <s v="최병묵"/>
    <s v=""/>
  </r>
  <r>
    <s v="811003"/>
    <s v="SDF 2018"/>
    <x v="2"/>
    <s v="미참"/>
    <s v=""/>
    <s v=""/>
    <s v="73001589"/>
    <s v="미등록자"/>
    <x v="1"/>
    <s v=""/>
    <m/>
    <s v=""/>
    <s v="PARTICIPANT"/>
    <s v="이정재"/>
    <s v=""/>
  </r>
  <r>
    <s v="811003"/>
    <s v="SDF 2018"/>
    <x v="2"/>
    <s v="미참"/>
    <s v=""/>
    <s v=""/>
    <s v="73001590"/>
    <s v="미등록자"/>
    <x v="1"/>
    <s v=""/>
    <m/>
    <s v=""/>
    <s v="PARTICIPANT"/>
    <s v="김차수"/>
    <s v=""/>
  </r>
  <r>
    <s v="811003"/>
    <s v="SDF 2018"/>
    <x v="2"/>
    <s v="미참"/>
    <s v=""/>
    <s v=""/>
    <s v="73001591"/>
    <s v="미등록자"/>
    <x v="1"/>
    <s v=""/>
    <m/>
    <s v=""/>
    <s v="PARTICIPANT"/>
    <s v="이영성"/>
    <s v=""/>
  </r>
  <r>
    <s v="811003"/>
    <s v="SDF 2018"/>
    <x v="2"/>
    <s v="미참"/>
    <s v=""/>
    <s v=""/>
    <s v="73001592"/>
    <s v="미등록자"/>
    <x v="1"/>
    <s v=""/>
    <m/>
    <s v=""/>
    <s v="PARTICIPANT"/>
    <s v="김봉선"/>
    <s v=""/>
  </r>
  <r>
    <s v="811003"/>
    <s v="SDF 2018"/>
    <x v="2"/>
    <s v="미참"/>
    <s v=""/>
    <s v=""/>
    <s v="73001593"/>
    <s v="미등록자"/>
    <x v="1"/>
    <s v=""/>
    <m/>
    <s v=""/>
    <s v="PARTICIPANT"/>
    <s v="이춘호"/>
    <s v=""/>
  </r>
  <r>
    <s v="811003"/>
    <s v="SDF 2018"/>
    <x v="2"/>
    <s v="미참"/>
    <s v=""/>
    <s v=""/>
    <s v="73001594"/>
    <s v="미등록자"/>
    <x v="1"/>
    <s v=""/>
    <m/>
    <s v=""/>
    <s v="PARTICIPANT"/>
    <s v="추종탁"/>
    <s v=""/>
  </r>
  <r>
    <s v="811003"/>
    <s v="SDF 2018"/>
    <x v="2"/>
    <s v="미참"/>
    <s v=""/>
    <s v=""/>
    <s v="73001595"/>
    <s v="미등록자"/>
    <x v="1"/>
    <s v=""/>
    <m/>
    <s v=""/>
    <s v="PARTICIPANT"/>
    <s v="양윤석"/>
    <s v=""/>
  </r>
  <r>
    <s v="811003"/>
    <s v="SDF 2018"/>
    <x v="2"/>
    <s v="미참"/>
    <s v=""/>
    <s v=""/>
    <s v="73001596"/>
    <s v="미등록자"/>
    <x v="1"/>
    <s v=""/>
    <m/>
    <s v=""/>
    <s v="PARTICIPANT"/>
    <s v="서유정"/>
    <s v=""/>
  </r>
  <r>
    <s v="811003"/>
    <s v="SDF 2018"/>
    <x v="2"/>
    <s v="미참"/>
    <s v=""/>
    <s v=""/>
    <s v="73001597"/>
    <s v="미등록자"/>
    <x v="1"/>
    <s v=""/>
    <m/>
    <s v=""/>
    <s v="PARTICIPANT"/>
    <s v="이민주"/>
    <s v=""/>
  </r>
  <r>
    <s v="811003"/>
    <s v="SDF 2018"/>
    <x v="2"/>
    <s v="미참"/>
    <s v=""/>
    <s v=""/>
    <s v="73001598"/>
    <s v="미등록자"/>
    <x v="1"/>
    <s v=""/>
    <m/>
    <s v=""/>
    <s v="PARTICIPANT"/>
    <s v="천영식"/>
    <s v=""/>
  </r>
  <r>
    <s v="811003"/>
    <s v="SDF 2018"/>
    <x v="2"/>
    <s v="미참"/>
    <s v=""/>
    <s v=""/>
    <s v="73001599"/>
    <s v="미등록자"/>
    <x v="1"/>
    <s v=""/>
    <m/>
    <s v=""/>
    <s v="PARTICIPANT"/>
    <s v="신종수"/>
    <s v=""/>
  </r>
  <r>
    <s v="811003"/>
    <s v="SDF 2018"/>
    <x v="2"/>
    <s v="미참"/>
    <s v=""/>
    <s v=""/>
    <s v="73001600"/>
    <s v="미등록자"/>
    <x v="1"/>
    <s v=""/>
    <m/>
    <s v=""/>
    <s v="PARTICIPANT"/>
    <s v="설진훈"/>
    <s v=""/>
  </r>
  <r>
    <s v="811003"/>
    <s v="SDF 2018"/>
    <x v="2"/>
    <s v="미참"/>
    <s v=""/>
    <s v=""/>
    <s v="73001601"/>
    <s v="미등록자"/>
    <x v="1"/>
    <s v=""/>
    <m/>
    <s v=""/>
    <s v="PARTICIPANT"/>
    <s v="김종구"/>
    <s v=""/>
  </r>
  <r>
    <s v="811003"/>
    <s v="SDF 2018"/>
    <x v="2"/>
    <s v="미참"/>
    <s v=""/>
    <s v=""/>
    <s v="73001602"/>
    <s v="미등록자"/>
    <x v="1"/>
    <s v=""/>
    <m/>
    <s v=""/>
    <s v="PARTICIPANT"/>
    <s v="김형배"/>
    <s v=""/>
  </r>
  <r>
    <s v="811003"/>
    <s v="SDF 2018"/>
    <x v="2"/>
    <s v="미참"/>
    <s v=""/>
    <s v=""/>
    <s v="73001603"/>
    <s v="미등록자"/>
    <x v="1"/>
    <s v=""/>
    <m/>
    <s v=""/>
    <s v="PARTICIPANT"/>
    <s v="고태성"/>
    <s v=""/>
  </r>
  <r>
    <s v="811003"/>
    <s v="SDF 2018"/>
    <x v="2"/>
    <s v="미참"/>
    <s v=""/>
    <s v=""/>
    <s v="73001604"/>
    <s v="미등록자"/>
    <x v="1"/>
    <s v=""/>
    <m/>
    <s v=""/>
    <s v="PARTICIPANT"/>
    <s v="곽태헌"/>
    <s v=""/>
  </r>
  <r>
    <s v="811003"/>
    <s v="SDF 2018"/>
    <x v="2"/>
    <s v="미참"/>
    <s v=""/>
    <s v=""/>
    <s v="73001605"/>
    <s v="미등록자"/>
    <x v="1"/>
    <s v=""/>
    <m/>
    <s v=""/>
    <s v="PARTICIPANT"/>
    <s v="서한"/>
    <s v=""/>
  </r>
  <r>
    <s v="811003"/>
    <s v="SDF 2018"/>
    <x v="2"/>
    <s v="미참"/>
    <s v=""/>
    <s v=""/>
    <s v="73001606"/>
    <s v="미등록자"/>
    <x v="1"/>
    <s v=""/>
    <m/>
    <s v=""/>
    <s v="PARTICIPANT"/>
    <s v="함석진"/>
    <s v=""/>
  </r>
  <r>
    <s v="811003"/>
    <s v="SDF 2018"/>
    <x v="2"/>
    <s v="미참"/>
    <s v=""/>
    <s v=""/>
    <s v="73001607"/>
    <s v="미등록자"/>
    <x v="1"/>
    <s v=""/>
    <m/>
    <s v=""/>
    <s v="PARTICIPANT"/>
    <s v="연지연"/>
    <s v=""/>
  </r>
  <r>
    <s v="811003"/>
    <s v="SDF 2018"/>
    <x v="2"/>
    <s v="미참"/>
    <s v=""/>
    <s v=""/>
    <s v="73001608"/>
    <s v="미등록자"/>
    <x v="1"/>
    <s v=""/>
    <m/>
    <s v=""/>
    <s v="PARTICIPANT"/>
    <s v="김승미"/>
    <s v=""/>
  </r>
  <r>
    <s v="811003"/>
    <s v="SDF 2018"/>
    <x v="2"/>
    <s v="미참"/>
    <s v=""/>
    <s v=""/>
    <s v="73001609"/>
    <s v="미등록자"/>
    <x v="1"/>
    <s v=""/>
    <m/>
    <s v=""/>
    <s v="PARTICIPANT"/>
    <s v="김환균"/>
    <s v=""/>
  </r>
  <r>
    <s v="811003"/>
    <s v="SDF 2018"/>
    <x v="2"/>
    <s v="미참"/>
    <s v=""/>
    <s v=""/>
    <s v="73001610"/>
    <s v="미등록자"/>
    <x v="1"/>
    <s v=""/>
    <m/>
    <s v=""/>
    <s v="PARTICIPANT"/>
    <s v="윤창현"/>
    <s v=""/>
  </r>
  <r>
    <s v="811003"/>
    <s v="SDF 2018"/>
    <x v="2"/>
    <s v="미참"/>
    <s v=""/>
    <s v=""/>
    <s v="73001611"/>
    <s v="미등록자"/>
    <x v="1"/>
    <s v=""/>
    <m/>
    <s v=""/>
    <s v="PARTICIPANT"/>
    <s v="오빛나리"/>
    <s v=""/>
  </r>
  <r>
    <s v="811003"/>
    <s v="SDF 2018"/>
    <x v="2"/>
    <s v="미참"/>
    <s v=""/>
    <s v=""/>
    <s v="73001612"/>
    <s v="미등록자"/>
    <x v="1"/>
    <s v=""/>
    <m/>
    <s v=""/>
    <s v="PARTICIPANT"/>
    <s v="권병수"/>
    <s v=""/>
  </r>
  <r>
    <s v="811003"/>
    <s v="SDF 2018"/>
    <x v="2"/>
    <s v="미참"/>
    <s v=""/>
    <s v=""/>
    <s v="73001613"/>
    <s v="미등록자"/>
    <x v="1"/>
    <s v=""/>
    <m/>
    <s v=""/>
    <s v="PARTICIPANT"/>
    <s v="조재홍"/>
    <s v=""/>
  </r>
  <r>
    <s v="811003"/>
    <s v="SDF 2018"/>
    <x v="2"/>
    <s v="미참"/>
    <s v=""/>
    <s v=""/>
    <s v="73001614"/>
    <s v="미등록자"/>
    <x v="1"/>
    <s v=""/>
    <m/>
    <s v=""/>
    <s v="PARTICIPANT"/>
    <s v="김인석"/>
    <s v=""/>
  </r>
  <r>
    <s v="811003"/>
    <s v="SDF 2018"/>
    <x v="2"/>
    <s v="미참"/>
    <s v=""/>
    <s v=""/>
    <s v="73001615"/>
    <s v="미등록자"/>
    <x v="1"/>
    <s v=""/>
    <m/>
    <s v=""/>
    <s v="PARTICIPANT"/>
    <s v=""/>
    <s v="Difie Agyarko"/>
  </r>
  <r>
    <s v="811003"/>
    <s v="SDF 2018"/>
    <x v="2"/>
    <s v="미참"/>
    <s v=""/>
    <s v=""/>
    <s v="73001616"/>
    <s v="미등록자"/>
    <x v="1"/>
    <s v=""/>
    <m/>
    <s v=""/>
    <s v="PARTICIPANT"/>
    <s v=""/>
    <s v="Carlos Victor"/>
  </r>
  <r>
    <s v="811003"/>
    <s v="SDF 2018"/>
    <x v="2"/>
    <s v="미참"/>
    <s v=""/>
    <s v=""/>
    <s v="73001617"/>
    <s v="미등록자"/>
    <x v="1"/>
    <s v=""/>
    <m/>
    <s v=""/>
    <s v="PARTICIPANT"/>
    <s v="유병권"/>
    <s v=""/>
  </r>
  <r>
    <s v="811003"/>
    <s v="SDF 2018"/>
    <x v="2"/>
    <s v="미참"/>
    <s v=""/>
    <s v=""/>
    <s v="73001618"/>
    <s v="미등록자"/>
    <x v="1"/>
    <s v=""/>
    <m/>
    <s v=""/>
    <s v="PARTICIPANT"/>
    <s v="박유진"/>
    <s v=""/>
  </r>
  <r>
    <s v="811003"/>
    <s v="SDF 2018"/>
    <x v="2"/>
    <s v="미참"/>
    <s v=""/>
    <s v=""/>
    <s v="73001619"/>
    <s v="미등록자"/>
    <x v="1"/>
    <s v=""/>
    <m/>
    <s v=""/>
    <s v="PARTICIPANT"/>
    <s v="최기화"/>
    <s v=""/>
  </r>
  <r>
    <s v="811003"/>
    <s v="SDF 2018"/>
    <x v="2"/>
    <s v="미참"/>
    <s v=""/>
    <s v=""/>
    <s v="73001620"/>
    <s v="미등록자"/>
    <x v="1"/>
    <s v=""/>
    <m/>
    <s v=""/>
    <s v="PARTICIPANT"/>
    <s v="정애숙"/>
    <s v=""/>
  </r>
  <r>
    <s v="811003"/>
    <s v="SDF 2018"/>
    <x v="2"/>
    <s v="미참"/>
    <s v=""/>
    <s v=""/>
    <s v="73001621"/>
    <s v="미등록자"/>
    <x v="1"/>
    <s v=""/>
    <m/>
    <s v=""/>
    <s v="PARTICIPANT"/>
    <s v="한현우"/>
    <s v=""/>
  </r>
  <r>
    <s v="811003"/>
    <s v="SDF 2018"/>
    <x v="2"/>
    <s v="미참"/>
    <s v=""/>
    <s v=""/>
    <s v="73001622"/>
    <s v="미등록자"/>
    <x v="1"/>
    <s v=""/>
    <m/>
    <s v=""/>
    <s v="PARTICIPANT"/>
    <s v="윤영찬"/>
    <s v=""/>
  </r>
  <r>
    <s v="811003"/>
    <s v="SDF 2018"/>
    <x v="2"/>
    <s v="미참"/>
    <s v=""/>
    <s v=""/>
    <s v="73001623"/>
    <s v="미등록자"/>
    <x v="1"/>
    <s v=""/>
    <m/>
    <s v=""/>
    <s v="PARTICIPANT"/>
    <s v="유승호"/>
    <s v=""/>
  </r>
  <r>
    <s v="811003"/>
    <s v="SDF 2018"/>
    <x v="2"/>
    <s v="미참"/>
    <s v=""/>
    <s v=""/>
    <s v="73001624"/>
    <s v="미등록자"/>
    <x v="1"/>
    <s v=""/>
    <m/>
    <s v=""/>
    <s v="PARTICIPANT"/>
    <s v="안수훈"/>
    <s v=""/>
  </r>
  <r>
    <s v="811003"/>
    <s v="SDF 2018"/>
    <x v="2"/>
    <s v="미참"/>
    <s v=""/>
    <s v=""/>
    <s v="73001625"/>
    <s v="미등록자"/>
    <x v="1"/>
    <s v=""/>
    <m/>
    <s v=""/>
    <s v="PARTICIPANT"/>
    <s v="박래용"/>
    <s v=""/>
  </r>
  <r>
    <s v="811003"/>
    <s v="SDF 2018"/>
    <x v="2"/>
    <s v="미참"/>
    <s v=""/>
    <s v=""/>
    <s v="73001626"/>
    <s v="미등록자"/>
    <x v="1"/>
    <s v=""/>
    <m/>
    <s v=""/>
    <s v="PARTICIPANT"/>
    <s v="문소영"/>
    <s v=""/>
  </r>
  <r>
    <s v="811003"/>
    <s v="SDF 2018"/>
    <x v="2"/>
    <s v="미참"/>
    <s v=""/>
    <s v=""/>
    <s v="73001627"/>
    <s v="미등록자"/>
    <x v="1"/>
    <s v=""/>
    <m/>
    <s v=""/>
    <s v="PARTICIPANT"/>
    <s v="김미영"/>
    <s v=""/>
  </r>
  <r>
    <s v="811003"/>
    <s v="SDF 2018"/>
    <x v="2"/>
    <s v="미참"/>
    <s v=""/>
    <s v=""/>
    <s v="73001628"/>
    <s v="미등록자"/>
    <x v="1"/>
    <s v=""/>
    <m/>
    <s v=""/>
    <s v="PARTICIPANT"/>
    <s v="안석배"/>
    <s v=""/>
  </r>
  <r>
    <s v="811003"/>
    <s v="SDF 2018"/>
    <x v="2"/>
    <s v="미참"/>
    <s v=""/>
    <s v=""/>
    <s v="73001629"/>
    <s v="미등록자"/>
    <x v="1"/>
    <s v=""/>
    <m/>
    <s v=""/>
    <s v="PARTICIPANT"/>
    <s v="서정보"/>
    <s v=""/>
  </r>
  <r>
    <s v="811003"/>
    <s v="SDF 2018"/>
    <x v="2"/>
    <s v="미참"/>
    <s v=""/>
    <s v=""/>
    <s v="73001630"/>
    <s v="미등록자"/>
    <x v="1"/>
    <s v=""/>
    <m/>
    <s v=""/>
    <s v="PARTICIPANT"/>
    <s v="박현수"/>
    <s v=""/>
  </r>
  <r>
    <s v="811003"/>
    <s v="SDF 2018"/>
    <x v="2"/>
    <s v="미참"/>
    <s v=""/>
    <s v=""/>
    <s v="73001631"/>
    <s v="미등록자"/>
    <x v="1"/>
    <s v=""/>
    <m/>
    <s v=""/>
    <s v="PARTICIPANT"/>
    <s v="김봉현"/>
    <s v=""/>
  </r>
  <r>
    <s v="811003"/>
    <s v="SDF 2018"/>
    <x v="2"/>
    <s v="미참"/>
    <s v=""/>
    <s v=""/>
    <s v="73001632"/>
    <s v="미등록자"/>
    <x v="1"/>
    <s v=""/>
    <m/>
    <s v=""/>
    <s v="PARTICIPANT"/>
    <s v="홍원식"/>
    <s v=""/>
  </r>
  <r>
    <s v="811003"/>
    <s v="SDF 2018"/>
    <x v="2"/>
    <s v="미참"/>
    <s v=""/>
    <s v=""/>
    <s v="73001633"/>
    <s v="미등록자"/>
    <x v="1"/>
    <s v=""/>
    <m/>
    <s v=""/>
    <s v="PARTICIPANT"/>
    <s v="강남준"/>
    <s v=""/>
  </r>
  <r>
    <s v="811003"/>
    <s v="SDF 2018"/>
    <x v="2"/>
    <s v="미참"/>
    <s v=""/>
    <s v=""/>
    <s v="73001634"/>
    <s v="미등록자"/>
    <x v="1"/>
    <s v=""/>
    <m/>
    <s v=""/>
    <s v="PARTICIPANT"/>
    <s v="김준상"/>
    <s v=""/>
  </r>
  <r>
    <s v="811003"/>
    <s v="SDF 2018"/>
    <x v="2"/>
    <s v="미참"/>
    <s v=""/>
    <s v=""/>
    <s v="73001635"/>
    <s v="미등록자"/>
    <x v="1"/>
    <s v=""/>
    <m/>
    <s v=""/>
    <s v="PARTICIPANT"/>
    <s v="김수욱"/>
    <s v=""/>
  </r>
  <r>
    <s v="811003"/>
    <s v="SDF 2018"/>
    <x v="2"/>
    <s v="미참"/>
    <s v=""/>
    <s v=""/>
    <s v="73001636"/>
    <s v="미등록자"/>
    <x v="1"/>
    <s v=""/>
    <m/>
    <s v=""/>
    <s v="PARTICIPANT"/>
    <s v="안정임"/>
    <s v=""/>
  </r>
  <r>
    <s v="811003"/>
    <s v="SDF 2018"/>
    <x v="2"/>
    <s v="미참"/>
    <s v=""/>
    <s v=""/>
    <s v="73001637"/>
    <s v="미등록자"/>
    <x v="1"/>
    <s v=""/>
    <m/>
    <s v=""/>
    <s v="PARTICIPANT"/>
    <s v="주창윤"/>
    <s v=""/>
  </r>
  <r>
    <s v="811003"/>
    <s v="SDF 2018"/>
    <x v="2"/>
    <s v="미참"/>
    <s v=""/>
    <s v=""/>
    <s v="73001638"/>
    <s v="미등록자"/>
    <x v="1"/>
    <s v=""/>
    <m/>
    <s v=""/>
    <s v="PARTICIPANT"/>
    <s v="김서중"/>
    <s v=""/>
  </r>
  <r>
    <s v="811003"/>
    <s v="SDF 2018"/>
    <x v="2"/>
    <s v="미참"/>
    <s v=""/>
    <s v=""/>
    <s v="73001639"/>
    <s v="미등록자"/>
    <x v="1"/>
    <s v=""/>
    <m/>
    <s v=""/>
    <s v="PARTICIPANT"/>
    <s v="백선기"/>
    <s v=""/>
  </r>
  <r>
    <s v="811003"/>
    <s v="SDF 2018"/>
    <x v="2"/>
    <s v="미참"/>
    <s v=""/>
    <s v=""/>
    <s v="73001640"/>
    <s v="미등록자"/>
    <x v="1"/>
    <s v=""/>
    <m/>
    <s v=""/>
    <s v="PARTICIPANT"/>
    <s v="정재황"/>
    <s v=""/>
  </r>
  <r>
    <s v="811003"/>
    <s v="SDF 2018"/>
    <x v="2"/>
    <s v="미참"/>
    <s v=""/>
    <s v=""/>
    <s v="73001641"/>
    <s v="미등록자"/>
    <x v="1"/>
    <s v=""/>
    <m/>
    <s v=""/>
    <s v="PARTICIPANT"/>
    <s v="서범석"/>
    <s v=""/>
  </r>
  <r>
    <s v="811003"/>
    <s v="SDF 2018"/>
    <x v="2"/>
    <s v="미참"/>
    <s v=""/>
    <s v=""/>
    <s v="73001642"/>
    <s v="미등록자"/>
    <x v="1"/>
    <s v=""/>
    <m/>
    <s v=""/>
    <s v="PARTICIPANT"/>
    <s v="이문규"/>
    <s v=""/>
  </r>
  <r>
    <s v="811003"/>
    <s v="SDF 2018"/>
    <x v="2"/>
    <s v="미참"/>
    <s v=""/>
    <s v=""/>
    <s v="73001643"/>
    <s v="미등록자"/>
    <x v="1"/>
    <s v=""/>
    <m/>
    <s v=""/>
    <s v="PARTICIPANT"/>
    <s v="윤영철"/>
    <s v=""/>
  </r>
  <r>
    <s v="811003"/>
    <s v="SDF 2018"/>
    <x v="2"/>
    <s v="미참"/>
    <s v=""/>
    <s v=""/>
    <s v="73001644"/>
    <s v="미등록자"/>
    <x v="1"/>
    <s v=""/>
    <m/>
    <s v=""/>
    <s v="PARTICIPANT"/>
    <s v="유재웅"/>
    <s v=""/>
  </r>
  <r>
    <s v="811003"/>
    <s v="SDF 2018"/>
    <x v="2"/>
    <s v="미참"/>
    <s v=""/>
    <s v=""/>
    <s v="73001645"/>
    <s v="미등록자"/>
    <x v="1"/>
    <s v=""/>
    <m/>
    <s v=""/>
    <s v="PARTICIPANT"/>
    <s v="유세경"/>
    <s v=""/>
  </r>
  <r>
    <s v="811003"/>
    <s v="SDF 2018"/>
    <x v="2"/>
    <s v="미참"/>
    <s v=""/>
    <s v=""/>
    <s v="73001646"/>
    <s v="미등록자"/>
    <x v="1"/>
    <s v=""/>
    <m/>
    <s v=""/>
    <s v="PARTICIPANT"/>
    <s v="이수범"/>
    <s v=""/>
  </r>
  <r>
    <s v="811003"/>
    <s v="SDF 2018"/>
    <x v="2"/>
    <s v="미참"/>
    <s v=""/>
    <s v=""/>
    <s v="73001647"/>
    <s v="미등록자"/>
    <x v="1"/>
    <s v=""/>
    <m/>
    <s v=""/>
    <s v="PARTICIPANT"/>
    <s v="권혁남"/>
    <s v=""/>
  </r>
  <r>
    <s v="811003"/>
    <s v="SDF 2018"/>
    <x v="2"/>
    <s v="미참"/>
    <s v=""/>
    <s v=""/>
    <s v="73001648"/>
    <s v="미등록자"/>
    <x v="1"/>
    <s v=""/>
    <m/>
    <s v=""/>
    <s v="PARTICIPANT"/>
    <s v="최세경"/>
    <s v=""/>
  </r>
  <r>
    <s v="811003"/>
    <s v="SDF 2018"/>
    <x v="2"/>
    <s v="미참"/>
    <s v=""/>
    <s v=""/>
    <s v="73001649"/>
    <s v="미등록자"/>
    <x v="1"/>
    <s v=""/>
    <m/>
    <s v=""/>
    <s v="PARTICIPANT"/>
    <s v="정두남"/>
    <s v=""/>
  </r>
  <r>
    <s v="811003"/>
    <s v="SDF 2018"/>
    <x v="2"/>
    <s v="미참"/>
    <s v=""/>
    <s v=""/>
    <s v="73001650"/>
    <s v="미등록자"/>
    <x v="1"/>
    <s v=""/>
    <m/>
    <s v=""/>
    <s v="PARTICIPANT"/>
    <s v="김영주"/>
    <s v=""/>
  </r>
  <r>
    <s v="811003"/>
    <s v="SDF 2018"/>
    <x v="2"/>
    <s v="미참"/>
    <s v=""/>
    <s v=""/>
    <s v="73001651"/>
    <s v="미등록자"/>
    <x v="1"/>
    <s v=""/>
    <m/>
    <s v=""/>
    <s v="PARTICIPANT"/>
    <s v="김정수"/>
    <s v=""/>
  </r>
  <r>
    <s v="811003"/>
    <s v="SDF 2018"/>
    <x v="2"/>
    <s v="미참"/>
    <s v=""/>
    <s v=""/>
    <s v="73001652"/>
    <s v="미등록자"/>
    <x v="1"/>
    <s v=""/>
    <m/>
    <s v=""/>
    <s v="PARTICIPANT"/>
    <s v="최종삼"/>
    <s v=""/>
  </r>
  <r>
    <s v="811003"/>
    <s v="SDF 2018"/>
    <x v="2"/>
    <s v="미참"/>
    <s v=""/>
    <s v=""/>
    <s v="73001653"/>
    <s v="미등록자"/>
    <x v="1"/>
    <s v=""/>
    <m/>
    <s v=""/>
    <s v="PARTICIPANT"/>
    <s v="하동근"/>
    <s v=""/>
  </r>
  <r>
    <s v="811003"/>
    <s v="SDF 2018"/>
    <x v="2"/>
    <s v="미참"/>
    <s v=""/>
    <s v=""/>
    <s v="73001654"/>
    <s v="미등록자"/>
    <x v="1"/>
    <s v=""/>
    <m/>
    <s v=""/>
    <s v="PARTICIPANT"/>
    <s v="문철수"/>
    <s v=""/>
  </r>
  <r>
    <s v="811003"/>
    <s v="SDF 2018"/>
    <x v="2"/>
    <s v="미참"/>
    <s v=""/>
    <s v=""/>
    <s v="73001655"/>
    <s v="미등록자"/>
    <x v="1"/>
    <s v=""/>
    <m/>
    <s v=""/>
    <s v="PARTICIPANT"/>
    <s v="박영상"/>
    <s v=""/>
  </r>
  <r>
    <s v="811003"/>
    <s v="SDF 2018"/>
    <x v="2"/>
    <s v="미참"/>
    <s v=""/>
    <s v=""/>
    <s v="73001656"/>
    <s v="미등록자"/>
    <x v="1"/>
    <s v=""/>
    <m/>
    <s v=""/>
    <s v="PARTICIPANT"/>
    <s v="김영석"/>
    <s v=""/>
  </r>
  <r>
    <s v="811003"/>
    <s v="SDF 2018"/>
    <x v="2"/>
    <s v="미참"/>
    <s v=""/>
    <s v=""/>
    <s v="73001657"/>
    <s v="미등록자"/>
    <x v="1"/>
    <s v=""/>
    <m/>
    <s v=""/>
    <s v="PARTICIPANT"/>
    <s v="김일순"/>
    <s v=""/>
  </r>
  <r>
    <s v="811003"/>
    <s v="SDF 2018"/>
    <x v="2"/>
    <s v="미참"/>
    <s v=""/>
    <s v=""/>
    <s v="73001658"/>
    <s v="미등록자"/>
    <x v="1"/>
    <s v=""/>
    <m/>
    <s v=""/>
    <s v="PARTICIPANT"/>
    <s v="안병훈"/>
    <s v=""/>
  </r>
  <r>
    <s v="811003"/>
    <s v="SDF 2018"/>
    <x v="2"/>
    <s v="미참"/>
    <s v=""/>
    <s v=""/>
    <s v="73001659"/>
    <s v="미등록자"/>
    <x v="1"/>
    <s v=""/>
    <m/>
    <s v=""/>
    <s v="PARTICIPANT"/>
    <s v="오택섭"/>
    <s v=""/>
  </r>
  <r>
    <s v="811003"/>
    <s v="SDF 2018"/>
    <x v="2"/>
    <s v="미참"/>
    <s v=""/>
    <s v=""/>
    <s v="73001660"/>
    <s v="미등록자"/>
    <x v="1"/>
    <s v=""/>
    <m/>
    <s v=""/>
    <s v="PARTICIPANT"/>
    <s v="오지철"/>
    <s v=""/>
  </r>
  <r>
    <s v="811003"/>
    <s v="SDF 2018"/>
    <x v="2"/>
    <s v="미참"/>
    <s v=""/>
    <s v=""/>
    <s v="73001661"/>
    <s v="미등록자"/>
    <x v="1"/>
    <s v=""/>
    <m/>
    <s v=""/>
    <s v="PARTICIPANT"/>
    <s v="정해창"/>
    <s v=""/>
  </r>
  <r>
    <s v="811003"/>
    <s v="SDF 2018"/>
    <x v="2"/>
    <s v="미참"/>
    <s v=""/>
    <s v=""/>
    <s v="73001662"/>
    <s v="미등록자"/>
    <x v="1"/>
    <s v=""/>
    <m/>
    <s v=""/>
    <s v="PARTICIPANT"/>
    <s v="강훈"/>
    <s v=""/>
  </r>
  <r>
    <s v="811003"/>
    <s v="SDF 2018"/>
    <x v="2"/>
    <s v="미참"/>
    <s v=""/>
    <s v=""/>
    <s v="73001663"/>
    <s v="미등록자"/>
    <x v="1"/>
    <s v=""/>
    <m/>
    <s v=""/>
    <s v="PARTICIPANT"/>
    <s v="이덕주"/>
    <s v=""/>
  </r>
  <r>
    <s v="811003"/>
    <s v="SDF 2018"/>
    <x v="2"/>
    <s v="미참"/>
    <s v=""/>
    <s v=""/>
    <s v="73001664"/>
    <s v="미등록자"/>
    <x v="1"/>
    <s v=""/>
    <m/>
    <s v=""/>
    <s v="PARTICIPANT"/>
    <s v="서정우"/>
    <s v=""/>
  </r>
  <r>
    <s v="811003"/>
    <s v="SDF 2018"/>
    <x v="2"/>
    <s v="미참"/>
    <s v=""/>
    <s v=""/>
    <s v="73001665"/>
    <s v="미등록자"/>
    <x v="1"/>
    <s v=""/>
    <m/>
    <s v=""/>
    <s v="PARTICIPANT"/>
    <s v="이수성"/>
    <s v=""/>
  </r>
  <r>
    <s v="811003"/>
    <s v="SDF 2018"/>
    <x v="2"/>
    <s v="미참"/>
    <s v=""/>
    <s v=""/>
    <s v="73001666"/>
    <s v="미등록자"/>
    <x v="1"/>
    <s v=""/>
    <m/>
    <s v=""/>
    <s v="PARTICIPANT"/>
    <s v="김우식"/>
    <s v=""/>
  </r>
  <r>
    <s v="811003"/>
    <s v="SDF 2018"/>
    <x v="2"/>
    <s v="미참"/>
    <s v=""/>
    <s v=""/>
    <s v="73001667"/>
    <s v="미등록자"/>
    <x v="1"/>
    <s v=""/>
    <m/>
    <s v=""/>
    <s v="PARTICIPANT"/>
    <s v="지동표"/>
    <s v=""/>
  </r>
  <r>
    <s v="811003"/>
    <s v="SDF 2018"/>
    <x v="2"/>
    <s v="미참"/>
    <s v=""/>
    <s v=""/>
    <s v="73001668"/>
    <s v="미등록자"/>
    <x v="1"/>
    <s v=""/>
    <m/>
    <s v=""/>
    <s v="PARTICIPANT"/>
    <s v="이상엽"/>
    <s v=""/>
  </r>
  <r>
    <s v="811003"/>
    <s v="SDF 2018"/>
    <x v="2"/>
    <s v="미참"/>
    <s v=""/>
    <s v=""/>
    <s v="73001669"/>
    <s v="미등록자"/>
    <x v="1"/>
    <s v=""/>
    <m/>
    <s v=""/>
    <s v="PARTICIPANT"/>
    <s v="한인섭"/>
    <s v=""/>
  </r>
  <r>
    <s v="811003"/>
    <s v="SDF 2018"/>
    <x v="2"/>
    <s v="미참"/>
    <s v=""/>
    <s v=""/>
    <s v="73001670"/>
    <s v="미등록자"/>
    <x v="1"/>
    <s v=""/>
    <m/>
    <s v=""/>
    <s v="PARTICIPANT"/>
    <s v="조용민"/>
    <s v=""/>
  </r>
  <r>
    <s v="811003"/>
    <s v="SDF 2018"/>
    <x v="2"/>
    <s v="미참"/>
    <s v=""/>
    <s v=""/>
    <s v="73001671"/>
    <s v="미등록자"/>
    <x v="1"/>
    <s v=""/>
    <m/>
    <s v=""/>
    <s v="PARTICIPANT"/>
    <s v="정연숙"/>
    <s v=""/>
  </r>
  <r>
    <s v="811003"/>
    <s v="SDF 2018"/>
    <x v="2"/>
    <s v="미참"/>
    <s v=""/>
    <s v=""/>
    <s v="73001672"/>
    <s v="미등록자"/>
    <x v="1"/>
    <s v=""/>
    <m/>
    <s v=""/>
    <s v="PARTICIPANT"/>
    <s v="전환성"/>
    <s v=""/>
  </r>
  <r>
    <s v="811003"/>
    <s v="SDF 2018"/>
    <x v="2"/>
    <s v="미참"/>
    <s v=""/>
    <s v=""/>
    <s v="73001673"/>
    <s v="미등록자"/>
    <x v="1"/>
    <s v=""/>
    <m/>
    <s v=""/>
    <s v="PARTICIPANT"/>
    <s v="장용호"/>
    <s v=""/>
  </r>
  <r>
    <s v="811003"/>
    <s v="SDF 2018"/>
    <x v="2"/>
    <s v="미참"/>
    <s v=""/>
    <s v=""/>
    <s v="73001674"/>
    <s v="미등록자"/>
    <x v="1"/>
    <s v=""/>
    <m/>
    <s v=""/>
    <s v="PARTICIPANT"/>
    <s v="김명환"/>
    <s v=""/>
  </r>
  <r>
    <s v="811003"/>
    <s v="SDF 2018"/>
    <x v="2"/>
    <s v="미참"/>
    <s v=""/>
    <s v=""/>
    <s v="73001675"/>
    <s v="미등록자"/>
    <x v="1"/>
    <s v=""/>
    <m/>
    <s v=""/>
    <s v="PARTICIPANT"/>
    <s v="전일동"/>
    <s v=""/>
  </r>
  <r>
    <s v="811003"/>
    <s v="SDF 2018"/>
    <x v="2"/>
    <s v="미참"/>
    <s v=""/>
    <s v=""/>
    <s v="73001676"/>
    <s v="미등록자"/>
    <x v="1"/>
    <s v=""/>
    <m/>
    <s v=""/>
    <s v="PARTICIPANT"/>
    <s v="박찬언"/>
    <s v=""/>
  </r>
  <r>
    <s v="811003"/>
    <s v="SDF 2018"/>
    <x v="2"/>
    <s v="미참"/>
    <s v=""/>
    <s v=""/>
    <s v="73001677"/>
    <s v="미등록자"/>
    <x v="1"/>
    <s v=""/>
    <m/>
    <s v=""/>
    <s v="PARTICIPANT"/>
    <s v="황희연"/>
    <s v=""/>
  </r>
  <r>
    <s v="811003"/>
    <s v="SDF 2018"/>
    <x v="2"/>
    <s v="미참"/>
    <s v=""/>
    <s v=""/>
    <s v="73001678"/>
    <s v="미등록자"/>
    <x v="1"/>
    <s v=""/>
    <m/>
    <s v=""/>
    <s v="PARTICIPANT"/>
    <s v="강현두"/>
    <s v=""/>
  </r>
  <r>
    <s v="811003"/>
    <s v="SDF 2018"/>
    <x v="2"/>
    <s v="미참"/>
    <s v=""/>
    <s v=""/>
    <s v="73001679"/>
    <s v="미등록자"/>
    <x v="1"/>
    <s v=""/>
    <m/>
    <s v=""/>
    <s v="PARTICIPANT"/>
    <s v="김광수"/>
    <s v=""/>
  </r>
  <r>
    <s v="811003"/>
    <s v="SDF 2018"/>
    <x v="2"/>
    <s v="미참"/>
    <s v=""/>
    <s v=""/>
    <s v="73001680"/>
    <s v="미등록자"/>
    <x v="1"/>
    <s v=""/>
    <m/>
    <s v=""/>
    <s v="PARTICIPANT"/>
    <s v="김성준"/>
    <s v=""/>
  </r>
  <r>
    <s v="811003"/>
    <s v="SDF 2018"/>
    <x v="2"/>
    <s v="미참"/>
    <s v=""/>
    <s v=""/>
    <s v="73001681"/>
    <s v="미등록자"/>
    <x v="1"/>
    <s v=""/>
    <m/>
    <s v=""/>
    <s v="PARTICIPANT"/>
    <s v="박남식"/>
    <s v=""/>
  </r>
  <r>
    <s v="811003"/>
    <s v="SDF 2018"/>
    <x v="2"/>
    <s v="미참"/>
    <s v=""/>
    <s v=""/>
    <s v="73001682"/>
    <s v="미등록자"/>
    <x v="1"/>
    <s v=""/>
    <m/>
    <s v=""/>
    <s v="PARTICIPANT"/>
    <s v="김상문"/>
    <s v=""/>
  </r>
  <r>
    <s v="811003"/>
    <s v="SDF 2018"/>
    <x v="2"/>
    <s v="미참"/>
    <s v=""/>
    <s v=""/>
    <s v="73001683"/>
    <s v="미등록자"/>
    <x v="1"/>
    <s v=""/>
    <m/>
    <s v=""/>
    <s v="PARTICIPANT"/>
    <s v="김일수"/>
    <s v=""/>
  </r>
  <r>
    <s v="811003"/>
    <s v="SDF 2018"/>
    <x v="2"/>
    <s v="미참"/>
    <s v=""/>
    <s v=""/>
    <s v="73001684"/>
    <s v="미등록자"/>
    <x v="1"/>
    <s v=""/>
    <m/>
    <s v=""/>
    <s v="PARTICIPANT"/>
    <s v="장익진"/>
    <s v=""/>
  </r>
  <r>
    <s v="811003"/>
    <s v="SDF 2018"/>
    <x v="2"/>
    <s v="미참"/>
    <s v=""/>
    <s v=""/>
    <s v="73001685"/>
    <s v="미등록자"/>
    <x v="1"/>
    <s v=""/>
    <m/>
    <s v=""/>
    <s v="PARTICIPANT"/>
    <s v="송정민"/>
    <s v=""/>
  </r>
  <r>
    <s v="811003"/>
    <s v="SDF 2018"/>
    <x v="2"/>
    <s v="미참"/>
    <s v=""/>
    <s v=""/>
    <s v="73001686"/>
    <s v="미등록자"/>
    <x v="1"/>
    <s v=""/>
    <m/>
    <s v=""/>
    <s v="PARTICIPANT"/>
    <s v="이상호"/>
    <s v=""/>
  </r>
  <r>
    <s v="811003"/>
    <s v="SDF 2018"/>
    <x v="2"/>
    <s v="미참"/>
    <s v=""/>
    <s v=""/>
    <s v="73001687"/>
    <s v="미등록자"/>
    <x v="1"/>
    <s v=""/>
    <m/>
    <s v=""/>
    <s v="PARTICIPANT"/>
    <s v="김남두"/>
    <s v=""/>
  </r>
  <r>
    <s v="811003"/>
    <s v="SDF 2018"/>
    <x v="2"/>
    <s v="미참"/>
    <s v=""/>
    <s v=""/>
    <s v="73001688"/>
    <s v="미등록자"/>
    <x v="1"/>
    <s v=""/>
    <m/>
    <s v=""/>
    <s v="PARTICIPANT"/>
    <s v="정진욱"/>
    <s v=""/>
  </r>
  <r>
    <s v="811003"/>
    <s v="SDF 2018"/>
    <x v="2"/>
    <s v="미참"/>
    <s v=""/>
    <s v=""/>
    <s v="73001689"/>
    <s v="미등록자"/>
    <x v="1"/>
    <s v=""/>
    <m/>
    <s v=""/>
    <s v="PARTICIPANT"/>
    <s v="김성근"/>
    <s v=""/>
  </r>
  <r>
    <s v="811003"/>
    <s v="SDF 2018"/>
    <x v="2"/>
    <s v="미참"/>
    <s v=""/>
    <s v=""/>
    <s v="73001690"/>
    <s v="미등록자"/>
    <x v="1"/>
    <s v=""/>
    <m/>
    <s v=""/>
    <s v="PARTICIPANT"/>
    <s v="이병천"/>
    <s v=""/>
  </r>
  <r>
    <s v="811003"/>
    <s v="SDF 2018"/>
    <x v="2"/>
    <s v="미참"/>
    <s v=""/>
    <s v=""/>
    <s v="73001691"/>
    <s v="미등록자"/>
    <x v="1"/>
    <s v=""/>
    <m/>
    <s v=""/>
    <s v="PARTICIPANT"/>
    <s v="류동수"/>
    <s v=""/>
  </r>
  <r>
    <s v="811003"/>
    <s v="SDF 2018"/>
    <x v="2"/>
    <s v="미참"/>
    <s v=""/>
    <s v=""/>
    <s v="73001692"/>
    <s v="미등록자"/>
    <x v="1"/>
    <s v=""/>
    <m/>
    <s v=""/>
    <s v="PARTICIPANT"/>
    <s v="한균태"/>
    <s v=""/>
  </r>
  <r>
    <s v="811003"/>
    <s v="SDF 2018"/>
    <x v="2"/>
    <s v="미참"/>
    <s v=""/>
    <s v=""/>
    <s v="73001693"/>
    <s v="미등록자"/>
    <x v="1"/>
    <s v=""/>
    <m/>
    <s v=""/>
    <s v="PARTICIPANT"/>
    <s v="김민남"/>
    <s v=""/>
  </r>
  <r>
    <s v="811003"/>
    <s v="SDF 2018"/>
    <x v="2"/>
    <s v="미참"/>
    <s v=""/>
    <s v=""/>
    <s v="73001694"/>
    <s v="미등록자"/>
    <x v="1"/>
    <s v=""/>
    <m/>
    <s v=""/>
    <s v="PARTICIPANT"/>
    <s v="강호종"/>
    <s v=""/>
  </r>
  <r>
    <s v="811003"/>
    <s v="SDF 2018"/>
    <x v="2"/>
    <s v="미참"/>
    <s v=""/>
    <s v=""/>
    <s v="73001695"/>
    <s v="미등록자"/>
    <x v="1"/>
    <s v=""/>
    <m/>
    <s v=""/>
    <s v="PARTICIPANT"/>
    <s v="안경환"/>
    <s v=""/>
  </r>
  <r>
    <s v="811003"/>
    <s v="SDF 2018"/>
    <x v="2"/>
    <s v="미참"/>
    <s v=""/>
    <s v=""/>
    <s v="73001696"/>
    <s v="미등록자"/>
    <x v="1"/>
    <s v=""/>
    <m/>
    <s v=""/>
    <s v="PARTICIPANT"/>
    <s v="김규혁"/>
    <s v=""/>
  </r>
  <r>
    <s v="811003"/>
    <s v="SDF 2018"/>
    <x v="2"/>
    <s v="미참"/>
    <s v=""/>
    <s v=""/>
    <s v="73001697"/>
    <s v="미등록자"/>
    <x v="1"/>
    <s v=""/>
    <m/>
    <s v=""/>
    <s v="PARTICIPANT"/>
    <s v="이기동"/>
    <s v=""/>
  </r>
  <r>
    <s v="811003"/>
    <s v="SDF 2018"/>
    <x v="2"/>
    <s v="미참"/>
    <s v=""/>
    <s v=""/>
    <s v="73001698"/>
    <s v="미등록자"/>
    <x v="1"/>
    <s v=""/>
    <m/>
    <s v=""/>
    <s v="PARTICIPANT"/>
    <s v="김경태"/>
    <s v=""/>
  </r>
  <r>
    <s v="811003"/>
    <s v="SDF 2018"/>
    <x v="2"/>
    <s v="미참"/>
    <s v=""/>
    <s v=""/>
    <s v="73001699"/>
    <s v="미등록자"/>
    <x v="1"/>
    <s v=""/>
    <m/>
    <s v=""/>
    <s v="PARTICIPANT"/>
    <s v="이수종"/>
    <s v=""/>
  </r>
  <r>
    <s v="811003"/>
    <s v="SDF 2018"/>
    <x v="2"/>
    <s v="미참"/>
    <s v=""/>
    <s v=""/>
    <s v="73001700"/>
    <s v="미등록자"/>
    <x v="1"/>
    <s v=""/>
    <m/>
    <s v=""/>
    <s v="PARTICIPANT"/>
    <s v="송유재"/>
    <s v=""/>
  </r>
  <r>
    <s v="811003"/>
    <s v="SDF 2018"/>
    <x v="2"/>
    <s v="미참"/>
    <s v=""/>
    <s v=""/>
    <s v="73001701"/>
    <s v="미등록자"/>
    <x v="1"/>
    <s v=""/>
    <m/>
    <s v=""/>
    <s v="PARTICIPANT"/>
    <s v="양성호"/>
    <s v=""/>
  </r>
  <r>
    <s v="811003"/>
    <s v="SDF 2018"/>
    <x v="2"/>
    <s v="미참"/>
    <s v=""/>
    <s v=""/>
    <s v="73001702"/>
    <s v="미등록자"/>
    <x v="1"/>
    <s v=""/>
    <m/>
    <s v=""/>
    <s v="PARTICIPANT"/>
    <s v="이광호"/>
    <s v=""/>
  </r>
  <r>
    <s v="811003"/>
    <s v="SDF 2018"/>
    <x v="2"/>
    <s v="미참"/>
    <s v=""/>
    <s v=""/>
    <s v="73001703"/>
    <s v="미등록자"/>
    <x v="1"/>
    <s v=""/>
    <m/>
    <s v=""/>
    <s v="PARTICIPANT"/>
    <s v="송호근"/>
    <s v=""/>
  </r>
  <r>
    <s v="811003"/>
    <s v="SDF 2018"/>
    <x v="2"/>
    <s v="미참"/>
    <s v=""/>
    <s v=""/>
    <s v="73001704"/>
    <s v="미등록자"/>
    <x v="1"/>
    <s v=""/>
    <m/>
    <s v=""/>
    <s v="PARTICIPANT"/>
    <s v="김동언"/>
    <s v=""/>
  </r>
  <r>
    <s v="811003"/>
    <s v="SDF 2018"/>
    <x v="2"/>
    <s v="미참"/>
    <s v=""/>
    <s v=""/>
    <s v="73001705"/>
    <s v="미등록자"/>
    <x v="1"/>
    <s v=""/>
    <m/>
    <s v=""/>
    <s v="PARTICIPANT"/>
    <s v="이균민"/>
    <s v=""/>
  </r>
  <r>
    <s v="811003"/>
    <s v="SDF 2018"/>
    <x v="2"/>
    <s v="미참"/>
    <s v=""/>
    <s v=""/>
    <s v="73001706"/>
    <s v="미등록자"/>
    <x v="1"/>
    <s v=""/>
    <m/>
    <s v=""/>
    <s v="PARTICIPANT"/>
    <s v="민상렬"/>
    <s v=""/>
  </r>
  <r>
    <s v="811003"/>
    <s v="SDF 2018"/>
    <x v="2"/>
    <s v="미참"/>
    <s v=""/>
    <s v=""/>
    <s v="73001707"/>
    <s v="미등록자"/>
    <x v="1"/>
    <s v=""/>
    <m/>
    <s v=""/>
    <s v="PARTICIPANT"/>
    <s v="하창식"/>
    <s v=""/>
  </r>
  <r>
    <s v="811003"/>
    <s v="SDF 2018"/>
    <x v="2"/>
    <s v="미참"/>
    <s v=""/>
    <s v=""/>
    <s v="73001708"/>
    <s v="미등록자"/>
    <x v="1"/>
    <s v=""/>
    <m/>
    <s v=""/>
    <s v="PARTICIPANT"/>
    <s v="우병동"/>
    <s v=""/>
  </r>
  <r>
    <s v="811003"/>
    <s v="SDF 2018"/>
    <x v="2"/>
    <s v="미참"/>
    <s v=""/>
    <s v=""/>
    <s v="73001709"/>
    <s v="미등록자"/>
    <x v="1"/>
    <s v=""/>
    <m/>
    <s v=""/>
    <s v="PARTICIPANT"/>
    <s v="김민환"/>
    <s v=""/>
  </r>
  <r>
    <s v="811003"/>
    <s v="SDF 2018"/>
    <x v="2"/>
    <s v="미참"/>
    <s v=""/>
    <s v=""/>
    <s v="73001710"/>
    <s v="미등록자"/>
    <x v="1"/>
    <s v=""/>
    <m/>
    <s v=""/>
    <s v="PARTICIPANT"/>
    <s v="윤경로"/>
    <s v=""/>
  </r>
  <r>
    <s v="811003"/>
    <s v="SDF 2018"/>
    <x v="2"/>
    <s v="미참"/>
    <s v=""/>
    <s v=""/>
    <s v="73001711"/>
    <s v="미등록자"/>
    <x v="1"/>
    <s v=""/>
    <m/>
    <s v=""/>
    <s v="PARTICIPANT"/>
    <s v="홍정선"/>
    <s v=""/>
  </r>
  <r>
    <s v="811003"/>
    <s v="SDF 2018"/>
    <x v="2"/>
    <s v="미참"/>
    <s v=""/>
    <s v=""/>
    <s v="73001712"/>
    <s v="미등록자"/>
    <x v="1"/>
    <s v=""/>
    <m/>
    <s v=""/>
    <s v="PARTICIPANT"/>
    <s v="최기운"/>
    <s v=""/>
  </r>
  <r>
    <s v="811003"/>
    <s v="SDF 2018"/>
    <x v="2"/>
    <s v="미참"/>
    <s v=""/>
    <s v=""/>
    <s v="73001713"/>
    <s v="미등록자"/>
    <x v="1"/>
    <s v=""/>
    <m/>
    <s v=""/>
    <s v="PARTICIPANT"/>
    <s v="박대원"/>
    <s v=""/>
  </r>
  <r>
    <s v="811003"/>
    <s v="SDF 2018"/>
    <x v="2"/>
    <s v="미참"/>
    <s v=""/>
    <s v=""/>
    <s v="73001714"/>
    <s v="미등록자"/>
    <x v="1"/>
    <s v=""/>
    <m/>
    <s v=""/>
    <s v="PARTICIPANT"/>
    <s v="김재범"/>
    <s v=""/>
  </r>
  <r>
    <s v="811003"/>
    <s v="SDF 2018"/>
    <x v="2"/>
    <s v="미참"/>
    <s v=""/>
    <s v=""/>
    <s v="73001715"/>
    <s v="미등록자"/>
    <x v="1"/>
    <s v=""/>
    <m/>
    <s v=""/>
    <s v="PARTICIPANT"/>
    <s v="이재진"/>
    <s v=""/>
  </r>
  <r>
    <s v="811003"/>
    <s v="SDF 2018"/>
    <x v="2"/>
    <s v="미참"/>
    <s v=""/>
    <s v=""/>
    <s v="73001716"/>
    <s v="미등록자"/>
    <x v="1"/>
    <s v=""/>
    <m/>
    <s v=""/>
    <s v="PARTICIPANT"/>
    <s v="한상필"/>
    <s v=""/>
  </r>
  <r>
    <s v="811003"/>
    <s v="SDF 2018"/>
    <x v="2"/>
    <s v="미참"/>
    <s v=""/>
    <s v=""/>
    <s v="73001717"/>
    <s v="미등록자"/>
    <x v="1"/>
    <s v=""/>
    <m/>
    <s v=""/>
    <s v="PARTICIPANT"/>
    <s v="이시훈"/>
    <s v=""/>
  </r>
  <r>
    <s v="811003"/>
    <s v="SDF 2018"/>
    <x v="2"/>
    <s v="미참"/>
    <s v=""/>
    <s v=""/>
    <s v="73001718"/>
    <s v="미등록자"/>
    <x v="1"/>
    <s v=""/>
    <m/>
    <s v=""/>
    <s v="PARTICIPANT"/>
    <s v="박종민"/>
    <s v=""/>
  </r>
  <r>
    <s v="811003"/>
    <s v="SDF 2018"/>
    <x v="2"/>
    <s v="미참"/>
    <s v=""/>
    <s v=""/>
    <s v="73001719"/>
    <s v="미등록자"/>
    <x v="1"/>
    <s v=""/>
    <m/>
    <s v=""/>
    <s v="PARTICIPANT"/>
    <s v="전규찬"/>
    <s v=""/>
  </r>
  <r>
    <s v="811003"/>
    <s v="SDF 2018"/>
    <x v="2"/>
    <s v="미참"/>
    <s v=""/>
    <s v=""/>
    <s v="73001720"/>
    <s v="미등록자"/>
    <x v="1"/>
    <s v=""/>
    <m/>
    <s v=""/>
    <s v="PARTICIPANT"/>
    <s v="이민규"/>
    <s v=""/>
  </r>
  <r>
    <s v="811003"/>
    <s v="SDF 2018"/>
    <x v="2"/>
    <s v="미참"/>
    <s v=""/>
    <s v=""/>
    <s v="73001721"/>
    <s v="미등록자"/>
    <x v="1"/>
    <s v=""/>
    <m/>
    <s v=""/>
    <s v="PARTICIPANT"/>
    <s v="신평"/>
    <s v=""/>
  </r>
  <r>
    <s v="811003"/>
    <s v="SDF 2018"/>
    <x v="2"/>
    <s v="미참"/>
    <s v=""/>
    <s v=""/>
    <s v="73001722"/>
    <s v="미등록자"/>
    <x v="1"/>
    <s v=""/>
    <m/>
    <s v=""/>
    <s v="PARTICIPANT"/>
    <s v="허민회"/>
    <s v=""/>
  </r>
  <r>
    <s v="811003"/>
    <s v="SDF 2018"/>
    <x v="2"/>
    <s v="미참"/>
    <s v=""/>
    <s v=""/>
    <s v="73001723"/>
    <s v="미등록자"/>
    <x v="1"/>
    <s v=""/>
    <m/>
    <s v=""/>
    <s v="PARTICIPANT"/>
    <s v="이소림"/>
    <s v=""/>
  </r>
  <r>
    <s v="811003"/>
    <s v="SDF 2018"/>
    <x v="2"/>
    <s v="미참"/>
    <s v=""/>
    <s v=""/>
    <s v="73001724"/>
    <s v="미등록자"/>
    <x v="1"/>
    <s v=""/>
    <m/>
    <s v=""/>
    <s v="PARTICIPANT"/>
    <s v="박윤해"/>
    <s v=""/>
  </r>
  <r>
    <s v="811003"/>
    <s v="SDF 2018"/>
    <x v="2"/>
    <s v="미참"/>
    <s v=""/>
    <s v=""/>
    <s v="73001725"/>
    <s v="미등록자"/>
    <x v="1"/>
    <s v=""/>
    <m/>
    <s v=""/>
    <s v="PARTICIPANT"/>
    <s v="최정환"/>
    <s v=""/>
  </r>
  <r>
    <s v="811003"/>
    <s v="SDF 2018"/>
    <x v="2"/>
    <s v="미참"/>
    <s v=""/>
    <s v=""/>
    <s v="73001726"/>
    <s v="미등록자"/>
    <x v="1"/>
    <s v=""/>
    <m/>
    <s v=""/>
    <s v="PARTICIPANT"/>
    <s v="정병훈"/>
    <s v=""/>
  </r>
  <r>
    <s v="811003"/>
    <s v="SDF 2018"/>
    <x v="2"/>
    <s v="미참"/>
    <s v=""/>
    <s v=""/>
    <s v="73001727"/>
    <s v="미등록자"/>
    <x v="1"/>
    <s v=""/>
    <m/>
    <s v=""/>
    <s v="PARTICIPANT"/>
    <s v="박교선"/>
    <s v=""/>
  </r>
  <r>
    <s v="811003"/>
    <s v="SDF 2018"/>
    <x v="2"/>
    <s v="미참"/>
    <s v=""/>
    <s v=""/>
    <s v="73001728"/>
    <s v="미등록자"/>
    <x v="1"/>
    <s v=""/>
    <m/>
    <s v=""/>
    <s v="PARTICIPANT"/>
    <s v="송미란"/>
    <s v=""/>
  </r>
  <r>
    <s v="811003"/>
    <s v="SDF 2018"/>
    <x v="2"/>
    <s v="미참"/>
    <s v=""/>
    <s v=""/>
    <s v="73001729"/>
    <s v="미등록자"/>
    <x v="1"/>
    <s v=""/>
    <m/>
    <s v=""/>
    <s v="PARTICIPANT"/>
    <s v="진광엽"/>
    <s v=""/>
  </r>
  <r>
    <s v="811003"/>
    <s v="SDF 2018"/>
    <x v="2"/>
    <s v="미참"/>
    <s v=""/>
    <s v=""/>
    <s v="73001730"/>
    <s v="미등록자"/>
    <x v="1"/>
    <s v=""/>
    <m/>
    <s v=""/>
    <s v="PARTICIPANT"/>
    <s v="노영희"/>
    <s v=""/>
  </r>
  <r>
    <s v="811003"/>
    <s v="SDF 2018"/>
    <x v="2"/>
    <s v="미참"/>
    <s v=""/>
    <s v=""/>
    <s v="73001731"/>
    <s v="미등록자"/>
    <x v="1"/>
    <s v=""/>
    <m/>
    <s v=""/>
    <s v="PARTICIPANT"/>
    <s v="김재영"/>
    <s v=""/>
  </r>
  <r>
    <s v="811003"/>
    <s v="SDF 2018"/>
    <x v="2"/>
    <s v="미참"/>
    <s v=""/>
    <s v=""/>
    <s v="73001732"/>
    <s v="미등록자"/>
    <x v="1"/>
    <s v=""/>
    <m/>
    <s v=""/>
    <s v="PARTICIPANT"/>
    <s v="오양호"/>
    <s v=""/>
  </r>
  <r>
    <s v="811003"/>
    <s v="SDF 2018"/>
    <x v="2"/>
    <s v="미참"/>
    <s v=""/>
    <s v=""/>
    <s v="73001733"/>
    <s v="미등록자"/>
    <x v="1"/>
    <s v=""/>
    <m/>
    <s v=""/>
    <s v="PARTICIPANT"/>
    <s v="이후동"/>
    <s v=""/>
  </r>
  <r>
    <s v="811003"/>
    <s v="SDF 2018"/>
    <x v="2"/>
    <s v="미참"/>
    <s v=""/>
    <s v=""/>
    <s v="73001734"/>
    <s v="미등록자"/>
    <x v="1"/>
    <s v=""/>
    <m/>
    <s v=""/>
    <s v="PARTICIPANT"/>
    <s v="이상직"/>
    <s v=""/>
  </r>
  <r>
    <s v="811003"/>
    <s v="SDF 2018"/>
    <x v="2"/>
    <s v="미참"/>
    <s v=""/>
    <s v=""/>
    <s v="73001735"/>
    <s v="미등록자"/>
    <x v="1"/>
    <s v=""/>
    <m/>
    <s v=""/>
    <s v="PARTICIPANT"/>
    <s v="문건영"/>
    <s v=""/>
  </r>
  <r>
    <s v="811003"/>
    <s v="SDF 2018"/>
    <x v="2"/>
    <s v="미참"/>
    <s v=""/>
    <s v=""/>
    <s v="73001736"/>
    <s v="미등록자"/>
    <x v="1"/>
    <s v=""/>
    <m/>
    <s v=""/>
    <s v="PARTICIPANT"/>
    <s v="오재창"/>
    <s v=""/>
  </r>
  <r>
    <s v="811003"/>
    <s v="SDF 2018"/>
    <x v="2"/>
    <s v="미참"/>
    <s v=""/>
    <s v=""/>
    <s v="73001737"/>
    <s v="미등록자"/>
    <x v="1"/>
    <s v=""/>
    <m/>
    <s v=""/>
    <s v="PARTICIPANT"/>
    <s v="정진수"/>
    <s v=""/>
  </r>
  <r>
    <s v="811003"/>
    <s v="SDF 2018"/>
    <x v="2"/>
    <s v="미참"/>
    <s v=""/>
    <s v=""/>
    <s v="73001738"/>
    <s v="미등록자"/>
    <x v="1"/>
    <s v=""/>
    <m/>
    <s v=""/>
    <s v="PARTICIPANT"/>
    <s v="홍대식"/>
    <s v=""/>
  </r>
  <r>
    <s v="811003"/>
    <s v="SDF 2018"/>
    <x v="2"/>
    <s v="미참"/>
    <s v=""/>
    <s v=""/>
    <s v="73001739"/>
    <s v="미등록자"/>
    <x v="1"/>
    <s v=""/>
    <m/>
    <s v=""/>
    <s v="PARTICIPANT"/>
    <s v="성낙송"/>
    <s v=""/>
  </r>
  <r>
    <s v="811003"/>
    <s v="SDF 2018"/>
    <x v="2"/>
    <s v="미참"/>
    <s v=""/>
    <s v=""/>
    <s v="73001740"/>
    <s v="미등록자"/>
    <x v="1"/>
    <s v=""/>
    <m/>
    <s v=""/>
    <s v="PARTICIPANT"/>
    <s v="이영주"/>
    <s v=""/>
  </r>
  <r>
    <s v="811003"/>
    <s v="SDF 2018"/>
    <x v="2"/>
    <s v="미참"/>
    <s v=""/>
    <s v=""/>
    <s v="73001741"/>
    <s v="미등록자"/>
    <x v="1"/>
    <s v=""/>
    <m/>
    <s v=""/>
    <s v="PARTICIPANT"/>
    <s v="이원우"/>
    <s v=""/>
  </r>
  <r>
    <s v="811003"/>
    <s v="SDF 2018"/>
    <x v="2"/>
    <s v="미참"/>
    <s v=""/>
    <s v=""/>
    <s v="73001742"/>
    <s v="미등록자"/>
    <x v="1"/>
    <s v=""/>
    <m/>
    <s v=""/>
    <s v="PARTICIPANT"/>
    <s v="김대환"/>
    <s v=""/>
  </r>
  <r>
    <s v="811003"/>
    <s v="SDF 2018"/>
    <x v="2"/>
    <s v="미참"/>
    <s v=""/>
    <s v=""/>
    <s v="73001743"/>
    <s v="미등록자"/>
    <x v="1"/>
    <s v=""/>
    <m/>
    <s v=""/>
    <s v="PARTICIPANT"/>
    <s v="이규홍"/>
    <s v=""/>
  </r>
  <r>
    <s v="811003"/>
    <s v="SDF 2018"/>
    <x v="2"/>
    <s v="미참"/>
    <s v=""/>
    <s v=""/>
    <s v="73001744"/>
    <s v="미등록자"/>
    <x v="1"/>
    <s v=""/>
    <m/>
    <s v=""/>
    <s v="PARTICIPANT"/>
    <s v="권오근"/>
    <s v=""/>
  </r>
  <r>
    <s v="811003"/>
    <s v="SDF 2018"/>
    <x v="2"/>
    <s v="미참"/>
    <s v=""/>
    <s v=""/>
    <s v="73001745"/>
    <s v="미등록자"/>
    <x v="1"/>
    <s v=""/>
    <m/>
    <s v=""/>
    <s v="PARTICIPANT"/>
    <s v="이석형"/>
    <s v=""/>
  </r>
  <r>
    <s v="811003"/>
    <s v="SDF 2018"/>
    <x v="2"/>
    <s v="미참"/>
    <s v=""/>
    <s v=""/>
    <s v="73001746"/>
    <s v="미등록자"/>
    <x v="1"/>
    <s v=""/>
    <m/>
    <s v=""/>
    <s v="PARTICIPANT"/>
    <s v="김종철"/>
    <s v=""/>
  </r>
  <r>
    <s v="811003"/>
    <s v="SDF 2018"/>
    <x v="2"/>
    <s v="미참"/>
    <s v=""/>
    <s v=""/>
    <s v="73001747"/>
    <s v="미등록자"/>
    <x v="1"/>
    <s v=""/>
    <m/>
    <s v=""/>
    <s v="PARTICIPANT"/>
    <s v="정해남"/>
    <s v=""/>
  </r>
  <r>
    <s v="811003"/>
    <s v="SDF 2018"/>
    <x v="2"/>
    <s v="미참"/>
    <s v=""/>
    <s v=""/>
    <s v="73001748"/>
    <s v="미등록자"/>
    <x v="1"/>
    <s v=""/>
    <m/>
    <s v=""/>
    <s v="PARTICIPANT"/>
    <s v="이재희"/>
    <s v=""/>
  </r>
  <r>
    <s v="811003"/>
    <s v="SDF 2018"/>
    <x v="2"/>
    <s v="미참"/>
    <s v=""/>
    <s v=""/>
    <s v="73001749"/>
    <s v="미등록자"/>
    <x v="1"/>
    <s v=""/>
    <m/>
    <s v=""/>
    <s v="PARTICIPANT"/>
    <s v="이인호"/>
    <s v=""/>
  </r>
  <r>
    <s v="811003"/>
    <s v="SDF 2018"/>
    <x v="2"/>
    <s v="미참"/>
    <s v=""/>
    <s v=""/>
    <s v="73001750"/>
    <s v="미등록자"/>
    <x v="1"/>
    <s v=""/>
    <m/>
    <s v=""/>
    <s v="PARTICIPANT"/>
    <s v="문재완"/>
    <s v=""/>
  </r>
  <r>
    <s v="811003"/>
    <s v="SDF 2018"/>
    <x v="2"/>
    <s v="미참"/>
    <s v=""/>
    <s v=""/>
    <s v="73001751"/>
    <s v="미등록자"/>
    <x v="1"/>
    <s v=""/>
    <m/>
    <s v=""/>
    <s v="PARTICIPANT"/>
    <s v="송인성"/>
    <s v=""/>
  </r>
  <r>
    <s v="811003"/>
    <s v="SDF 2018"/>
    <x v="2"/>
    <s v="미참"/>
    <s v=""/>
    <s v=""/>
    <s v="73001752"/>
    <s v="미등록자"/>
    <x v="1"/>
    <s v=""/>
    <m/>
    <s v=""/>
    <s v="PARTICIPANT"/>
    <s v="남재현"/>
    <s v=""/>
  </r>
  <r>
    <s v="811003"/>
    <s v="SDF 2018"/>
    <x v="2"/>
    <s v="미참"/>
    <s v=""/>
    <s v=""/>
    <s v="73001753"/>
    <s v="미등록자"/>
    <x v="1"/>
    <s v=""/>
    <m/>
    <s v=""/>
    <s v="PARTICIPANT"/>
    <s v="함석천"/>
    <s v=""/>
  </r>
  <r>
    <s v="811003"/>
    <s v="SDF 2018"/>
    <x v="2"/>
    <s v="미참"/>
    <s v=""/>
    <s v=""/>
    <s v="73001754"/>
    <s v="미등록자"/>
    <x v="1"/>
    <s v=""/>
    <m/>
    <s v=""/>
    <s v="PARTICIPANT"/>
    <s v="최윤수"/>
    <s v=""/>
  </r>
  <r>
    <s v="811003"/>
    <s v="SDF 2018"/>
    <x v="2"/>
    <s v="미참"/>
    <s v=""/>
    <s v=""/>
    <s v="73001755"/>
    <s v="미등록자"/>
    <x v="1"/>
    <s v=""/>
    <m/>
    <s v=""/>
    <s v="PARTICIPANT"/>
    <s v="곽상현"/>
    <s v=""/>
  </r>
  <r>
    <s v="811003"/>
    <s v="SDF 2018"/>
    <x v="2"/>
    <s v="미참"/>
    <s v=""/>
    <s v=""/>
    <s v="73001756"/>
    <s v="미등록자"/>
    <x v="1"/>
    <s v=""/>
    <m/>
    <s v=""/>
    <s v="PARTICIPANT"/>
    <s v="최승재"/>
    <s v=""/>
  </r>
  <r>
    <s v="811003"/>
    <s v="SDF 2018"/>
    <x v="2"/>
    <s v="미참"/>
    <s v=""/>
    <s v=""/>
    <s v="73001757"/>
    <s v="미등록자"/>
    <x v="1"/>
    <s v=""/>
    <m/>
    <s v=""/>
    <s v="PARTICIPANT"/>
    <s v="이재경"/>
    <s v=""/>
  </r>
  <r>
    <s v="811003"/>
    <s v="SDF 2018"/>
    <x v="2"/>
    <s v="미참"/>
    <s v=""/>
    <s v=""/>
    <s v="73001758"/>
    <s v="미등록자"/>
    <x v="1"/>
    <s v=""/>
    <m/>
    <s v=""/>
    <s v="PARTICIPANT"/>
    <s v="김상순"/>
    <s v=""/>
  </r>
  <r>
    <s v="811003"/>
    <s v="SDF 2018"/>
    <x v="2"/>
    <s v="미참"/>
    <s v=""/>
    <s v=""/>
    <s v="73001759"/>
    <s v="미등록자"/>
    <x v="1"/>
    <s v=""/>
    <m/>
    <s v=""/>
    <s v="PARTICIPANT"/>
    <s v="황성기"/>
    <s v=""/>
  </r>
  <r>
    <s v="811003"/>
    <s v="SDF 2018"/>
    <x v="2"/>
    <s v="미참"/>
    <s v=""/>
    <s v=""/>
    <s v="73001760"/>
    <s v="미등록자"/>
    <x v="1"/>
    <s v=""/>
    <m/>
    <s v=""/>
    <s v="PARTICIPANT"/>
    <s v="민원기"/>
    <s v=""/>
  </r>
  <r>
    <s v="811003"/>
    <s v="SDF 2018"/>
    <x v="2"/>
    <s v="미참"/>
    <s v=""/>
    <s v=""/>
    <s v="73001761"/>
    <s v="미등록자"/>
    <x v="1"/>
    <s v=""/>
    <m/>
    <s v=""/>
    <s v="PARTICIPANT"/>
    <s v="유영민"/>
    <s v=""/>
  </r>
  <r>
    <s v="811003"/>
    <s v="SDF 2018"/>
    <x v="2"/>
    <s v="미참"/>
    <s v=""/>
    <s v=""/>
    <s v="73001762"/>
    <s v="미등록자"/>
    <x v="1"/>
    <s v=""/>
    <m/>
    <s v=""/>
    <s v="PARTICIPANT"/>
    <s v="전성배"/>
    <s v=""/>
  </r>
  <r>
    <s v="811003"/>
    <s v="SDF 2018"/>
    <x v="2"/>
    <s v="미참"/>
    <s v=""/>
    <s v=""/>
    <s v="73001763"/>
    <s v="미등록자"/>
    <x v="1"/>
    <s v=""/>
    <m/>
    <s v=""/>
    <s v="PARTICIPANT"/>
    <s v="이진규"/>
    <s v=""/>
  </r>
  <r>
    <s v="811003"/>
    <s v="SDF 2018"/>
    <x v="2"/>
    <s v="미참"/>
    <s v=""/>
    <s v=""/>
    <s v="73001764"/>
    <s v="미등록자"/>
    <x v="1"/>
    <s v=""/>
    <m/>
    <s v=""/>
    <s v="PARTICIPANT"/>
    <s v="임대식"/>
    <s v=""/>
  </r>
  <r>
    <s v="811003"/>
    <s v="SDF 2018"/>
    <x v="2"/>
    <s v="미참"/>
    <s v=""/>
    <s v=""/>
    <s v="73001765"/>
    <s v="미등록자"/>
    <x v="1"/>
    <s v=""/>
    <m/>
    <s v=""/>
    <s v="PARTICIPANT"/>
    <s v="류광준"/>
    <s v=""/>
  </r>
  <r>
    <s v="811003"/>
    <s v="SDF 2018"/>
    <x v="2"/>
    <s v="미참"/>
    <s v=""/>
    <s v=""/>
    <s v="73001766"/>
    <s v="미등록자"/>
    <x v="1"/>
    <s v=""/>
    <m/>
    <s v=""/>
    <s v="PARTICIPANT"/>
    <s v="정한근"/>
    <s v=""/>
  </r>
  <r>
    <s v="811003"/>
    <s v="SDF 2018"/>
    <x v="2"/>
    <s v="미참"/>
    <s v=""/>
    <s v=""/>
    <s v="73001767"/>
    <s v="미등록자"/>
    <x v="1"/>
    <s v=""/>
    <m/>
    <s v=""/>
    <s v="PARTICIPANT"/>
    <s v="양환정"/>
    <s v=""/>
  </r>
  <r>
    <s v="811003"/>
    <s v="SDF 2018"/>
    <x v="2"/>
    <s v="미참"/>
    <s v=""/>
    <s v=""/>
    <s v="73001768"/>
    <s v="미등록자"/>
    <x v="1"/>
    <s v=""/>
    <m/>
    <s v=""/>
    <s v="PARTICIPANT"/>
    <s v="정병선"/>
    <s v=""/>
  </r>
  <r>
    <s v="811003"/>
    <s v="SDF 2018"/>
    <x v="2"/>
    <s v="미참"/>
    <s v=""/>
    <s v=""/>
    <s v="73001769"/>
    <s v="미등록자"/>
    <x v="1"/>
    <s v=""/>
    <m/>
    <s v=""/>
    <s v="PARTICIPANT"/>
    <s v="마창환"/>
    <s v=""/>
  </r>
  <r>
    <s v="811003"/>
    <s v="SDF 2018"/>
    <x v="2"/>
    <s v="미참"/>
    <s v=""/>
    <s v=""/>
    <s v="73001770"/>
    <s v="미등록자"/>
    <x v="1"/>
    <s v=""/>
    <m/>
    <s v=""/>
    <s v="PARTICIPANT"/>
    <s v="용홍택"/>
    <s v=""/>
  </r>
  <r>
    <s v="811003"/>
    <s v="SDF 2018"/>
    <x v="2"/>
    <s v="미참"/>
    <s v=""/>
    <s v=""/>
    <s v="73001771"/>
    <s v="미등록자"/>
    <x v="1"/>
    <s v=""/>
    <m/>
    <s v=""/>
    <s v="PARTICIPANT"/>
    <s v="이창희"/>
    <s v=""/>
  </r>
  <r>
    <s v="811003"/>
    <s v="SDF 2018"/>
    <x v="2"/>
    <s v="미참"/>
    <s v=""/>
    <s v=""/>
    <s v="73001772"/>
    <s v="미등록자"/>
    <x v="1"/>
    <s v=""/>
    <m/>
    <s v=""/>
    <s v="PARTICIPANT"/>
    <s v="이현호"/>
    <s v=""/>
  </r>
  <r>
    <s v="811003"/>
    <s v="SDF 2018"/>
    <x v="2"/>
    <s v="미참"/>
    <s v=""/>
    <s v=""/>
    <s v="73001773"/>
    <s v="미등록자"/>
    <x v="1"/>
    <s v=""/>
    <m/>
    <s v=""/>
    <s v="PARTICIPANT"/>
    <s v="최영해"/>
    <s v=""/>
  </r>
  <r>
    <s v="811003"/>
    <s v="SDF 2018"/>
    <x v="2"/>
    <s v="미참"/>
    <s v=""/>
    <s v=""/>
    <s v="73001774"/>
    <s v="미등록자"/>
    <x v="1"/>
    <s v=""/>
    <m/>
    <s v=""/>
    <s v="PARTICIPANT"/>
    <s v="구영섭"/>
    <s v=""/>
  </r>
  <r>
    <s v="811003"/>
    <s v="SDF 2018"/>
    <x v="2"/>
    <s v="미참"/>
    <s v=""/>
    <s v=""/>
    <s v="73001775"/>
    <s v="미등록자"/>
    <x v="1"/>
    <s v=""/>
    <m/>
    <s v=""/>
    <s v="PARTICIPANT"/>
    <s v="김경우"/>
    <s v=""/>
  </r>
  <r>
    <s v="811003"/>
    <s v="SDF 2018"/>
    <x v="2"/>
    <s v="미참"/>
    <s v=""/>
    <s v=""/>
    <s v="73001776"/>
    <s v="미등록자"/>
    <x v="1"/>
    <s v=""/>
    <m/>
    <s v=""/>
    <s v="PARTICIPANT"/>
    <s v="강도성"/>
    <s v=""/>
  </r>
  <r>
    <s v="811003"/>
    <s v="SDF 2018"/>
    <x v="2"/>
    <s v="미참"/>
    <s v=""/>
    <s v=""/>
    <s v="73001777"/>
    <s v="미등록자"/>
    <x v="1"/>
    <s v=""/>
    <m/>
    <s v=""/>
    <s v="PARTICIPANT"/>
    <s v="허미숙"/>
    <s v=""/>
  </r>
  <r>
    <s v="811003"/>
    <s v="SDF 2018"/>
    <x v="2"/>
    <s v="미참"/>
    <s v=""/>
    <s v=""/>
    <s v="73001778"/>
    <s v="미등록자"/>
    <x v="1"/>
    <s v=""/>
    <m/>
    <s v=""/>
    <s v="PARTICIPANT"/>
    <s v="전광삼"/>
    <s v=""/>
  </r>
  <r>
    <s v="811003"/>
    <s v="SDF 2018"/>
    <x v="2"/>
    <s v="미참"/>
    <s v=""/>
    <s v=""/>
    <s v="73001779"/>
    <s v="미등록자"/>
    <x v="1"/>
    <s v=""/>
    <m/>
    <s v=""/>
    <s v="PARTICIPANT"/>
    <s v="박상수"/>
    <s v=""/>
  </r>
  <r>
    <s v="811003"/>
    <s v="SDF 2018"/>
    <x v="2"/>
    <s v="미참"/>
    <s v=""/>
    <s v=""/>
    <s v="73001780"/>
    <s v="미등록자"/>
    <x v="1"/>
    <s v=""/>
    <m/>
    <s v=""/>
    <s v="PARTICIPANT"/>
    <s v="이상로"/>
    <s v=""/>
  </r>
  <r>
    <s v="811003"/>
    <s v="SDF 2018"/>
    <x v="2"/>
    <s v="미참"/>
    <s v=""/>
    <s v=""/>
    <s v="73001781"/>
    <s v="미등록자"/>
    <x v="1"/>
    <s v=""/>
    <m/>
    <s v=""/>
    <s v="PARTICIPANT"/>
    <s v="심영섭"/>
    <s v=""/>
  </r>
  <r>
    <s v="811003"/>
    <s v="SDF 2018"/>
    <x v="2"/>
    <s v="미참"/>
    <s v=""/>
    <s v=""/>
    <s v="73001782"/>
    <s v="미등록자"/>
    <x v="1"/>
    <s v=""/>
    <m/>
    <s v=""/>
    <s v="PARTICIPANT"/>
    <s v="윤정주"/>
    <s v=""/>
  </r>
  <r>
    <s v="811003"/>
    <s v="SDF 2018"/>
    <x v="2"/>
    <s v="미참"/>
    <s v=""/>
    <s v=""/>
    <s v="73001783"/>
    <s v="미등록자"/>
    <x v="1"/>
    <s v=""/>
    <m/>
    <s v=""/>
    <s v="PARTICIPANT"/>
    <s v="이소영"/>
    <s v=""/>
  </r>
  <r>
    <s v="811003"/>
    <s v="SDF 2018"/>
    <x v="2"/>
    <s v="미참"/>
    <s v=""/>
    <s v=""/>
    <s v="73001784"/>
    <s v="미등록자"/>
    <x v="1"/>
    <s v=""/>
    <m/>
    <s v=""/>
    <s v="PARTICIPANT"/>
    <s v="정상우"/>
    <s v=""/>
  </r>
  <r>
    <s v="811003"/>
    <s v="SDF 2018"/>
    <x v="2"/>
    <s v="미참"/>
    <s v=""/>
    <s v=""/>
    <s v="73001785"/>
    <s v="미등록자"/>
    <x v="1"/>
    <s v=""/>
    <m/>
    <s v=""/>
    <s v="PARTICIPANT"/>
    <s v="김양하"/>
    <s v=""/>
  </r>
  <r>
    <s v="811003"/>
    <s v="SDF 2018"/>
    <x v="2"/>
    <s v="미참"/>
    <s v=""/>
    <s v=""/>
    <s v="73001786"/>
    <s v="미등록자"/>
    <x v="1"/>
    <s v=""/>
    <m/>
    <s v=""/>
    <s v="PARTICIPANT"/>
    <s v="안정상"/>
    <s v=""/>
  </r>
  <r>
    <s v="811003"/>
    <s v="SDF 2018"/>
    <x v="2"/>
    <s v="미참"/>
    <s v=""/>
    <s v=""/>
    <s v="73001787"/>
    <s v="미등록자"/>
    <x v="1"/>
    <s v=""/>
    <m/>
    <s v=""/>
    <s v="PARTICIPANT"/>
    <s v="강지연"/>
    <s v=""/>
  </r>
  <r>
    <s v="811003"/>
    <s v="SDF 2018"/>
    <x v="2"/>
    <s v="미참"/>
    <s v=""/>
    <s v=""/>
    <s v="73001788"/>
    <s v="미등록자"/>
    <x v="1"/>
    <s v=""/>
    <m/>
    <s v=""/>
    <s v="PARTICIPANT"/>
    <s v="임성우"/>
    <s v=""/>
  </r>
  <r>
    <s v="811003"/>
    <s v="SDF 2018"/>
    <x v="2"/>
    <s v="미참"/>
    <s v=""/>
    <s v=""/>
    <s v="73001789"/>
    <s v="미등록자"/>
    <x v="1"/>
    <s v=""/>
    <m/>
    <s v=""/>
    <s v="PARTICIPANT"/>
    <s v="장병규"/>
    <s v=""/>
  </r>
  <r>
    <s v="811003"/>
    <s v="SDF 2018"/>
    <x v="2"/>
    <s v="미참"/>
    <s v=""/>
    <s v=""/>
    <s v="73001790"/>
    <s v="미등록자"/>
    <x v="1"/>
    <s v=""/>
    <m/>
    <s v=""/>
    <s v="PARTICIPANT"/>
    <s v="장석영"/>
    <s v=""/>
  </r>
  <r>
    <s v="811003"/>
    <s v="SDF 2018"/>
    <x v="2"/>
    <s v="미참"/>
    <s v=""/>
    <s v=""/>
    <s v="73001791"/>
    <s v="미등록자"/>
    <x v="1"/>
    <s v=""/>
    <m/>
    <s v=""/>
    <s v="PARTICIPANT"/>
    <s v="이상훈"/>
    <s v=""/>
  </r>
  <r>
    <s v="811003"/>
    <s v="SDF 2018"/>
    <x v="2"/>
    <s v="미참"/>
    <s v=""/>
    <s v=""/>
    <s v="73001792"/>
    <s v="미등록자"/>
    <x v="1"/>
    <s v=""/>
    <m/>
    <s v=""/>
    <s v="PARTICIPANT"/>
    <s v="좌미애"/>
    <s v=""/>
  </r>
  <r>
    <s v="811003"/>
    <s v="SDF 2018"/>
    <x v="2"/>
    <s v="미참"/>
    <s v=""/>
    <s v=""/>
    <s v="73001793"/>
    <s v="미등록자"/>
    <x v="1"/>
    <s v=""/>
    <m/>
    <s v=""/>
    <s v="PARTICIPANT"/>
    <s v="안현모"/>
    <s v=""/>
  </r>
  <r>
    <s v="811003"/>
    <s v="SDF 2018"/>
    <x v="2"/>
    <s v="미참"/>
    <s v=""/>
    <s v=""/>
    <s v="73001794"/>
    <s v="미등록자"/>
    <x v="1"/>
    <s v=""/>
    <m/>
    <s v=""/>
    <s v="PARTICIPANT"/>
    <s v="이찬복"/>
    <s v=""/>
  </r>
  <r>
    <s v="811003"/>
    <s v="SDF 2018"/>
    <x v="2"/>
    <s v="미참"/>
    <s v=""/>
    <s v=""/>
    <s v="73001795"/>
    <s v="미등록자"/>
    <x v="1"/>
    <s v=""/>
    <m/>
    <s v=""/>
    <s v="PARTICIPANT"/>
    <s v="고태영"/>
    <s v=""/>
  </r>
  <r>
    <s v="811003"/>
    <s v="SDF 2018"/>
    <x v="2"/>
    <s v="미참"/>
    <s v=""/>
    <s v=""/>
    <s v="73001796"/>
    <s v="미등록자"/>
    <x v="1"/>
    <s v=""/>
    <m/>
    <s v=""/>
    <s v="PARTICIPANT"/>
    <s v="유지희"/>
    <s v=""/>
  </r>
  <r>
    <s v="811003"/>
    <s v="SDF 2018"/>
    <x v="2"/>
    <s v="미참"/>
    <s v=""/>
    <s v=""/>
    <s v="73001797"/>
    <s v="미등록자"/>
    <x v="1"/>
    <s v=""/>
    <m/>
    <s v=""/>
    <s v="PARTICIPANT"/>
    <s v="정주연"/>
    <s v=""/>
  </r>
  <r>
    <s v="811003"/>
    <s v="SDF 2018"/>
    <x v="2"/>
    <s v="미참"/>
    <s v=""/>
    <s v=""/>
    <s v="73001798"/>
    <s v="미등록자"/>
    <x v="1"/>
    <s v=""/>
    <m/>
    <s v=""/>
    <s v="PARTICIPANT"/>
    <s v="장고운"/>
    <s v=""/>
  </r>
  <r>
    <s v="811003"/>
    <s v="SDF 2018"/>
    <x v="2"/>
    <s v="미참"/>
    <s v=""/>
    <s v=""/>
    <s v="73001799"/>
    <s v="미등록자"/>
    <x v="1"/>
    <s v=""/>
    <m/>
    <s v=""/>
    <s v="PARTICIPANT"/>
    <s v="이미경"/>
    <s v=""/>
  </r>
  <r>
    <s v="811003"/>
    <s v="SDF 2018"/>
    <x v="2"/>
    <s v="미참"/>
    <s v=""/>
    <s v=""/>
    <s v="73001800"/>
    <s v="미등록자"/>
    <x v="1"/>
    <s v=""/>
    <m/>
    <s v=""/>
    <s v="PARTICIPANT"/>
    <s v="최열"/>
    <s v=""/>
  </r>
  <r>
    <s v="811003"/>
    <s v="SDF 2018"/>
    <x v="2"/>
    <s v="미참"/>
    <s v=""/>
    <s v=""/>
    <s v="73001801"/>
    <s v="미등록자"/>
    <x v="1"/>
    <s v=""/>
    <m/>
    <s v=""/>
    <s v="PARTICIPANT"/>
    <s v="이두영"/>
    <s v=""/>
  </r>
  <r>
    <s v="811003"/>
    <s v="SDF 2018"/>
    <x v="2"/>
    <s v="미참"/>
    <s v=""/>
    <s v=""/>
    <s v="73001802"/>
    <s v="미등록자"/>
    <x v="1"/>
    <s v=""/>
    <m/>
    <s v=""/>
    <s v="PARTICIPANT"/>
    <s v="허인구"/>
    <s v=""/>
  </r>
  <r>
    <s v="811003"/>
    <s v="SDF 2018"/>
    <x v="2"/>
    <s v="미참"/>
    <s v=""/>
    <s v=""/>
    <s v="73001803"/>
    <s v="미등록자"/>
    <x v="1"/>
    <s v=""/>
    <m/>
    <s v=""/>
    <s v="PARTICIPANT"/>
    <s v="신언식"/>
    <s v=""/>
  </r>
  <r>
    <s v="811003"/>
    <s v="SDF 2018"/>
    <x v="2"/>
    <s v="미참"/>
    <s v=""/>
    <s v=""/>
    <s v="73001804"/>
    <s v="미등록자"/>
    <x v="1"/>
    <s v=""/>
    <m/>
    <s v=""/>
    <s v="PARTICIPANT"/>
    <s v="김택곤"/>
    <s v=""/>
  </r>
  <r>
    <s v="811003"/>
    <s v="SDF 2018"/>
    <x v="2"/>
    <s v="미참"/>
    <s v=""/>
    <s v=""/>
    <s v="73001805"/>
    <s v="미등록자"/>
    <x v="1"/>
    <s v=""/>
    <m/>
    <s v=""/>
    <s v="PARTICIPANT"/>
    <s v="조억헌"/>
    <s v=""/>
  </r>
  <r>
    <s v="811003"/>
    <s v="SDF 2018"/>
    <x v="2"/>
    <s v="미참"/>
    <s v=""/>
    <s v=""/>
    <s v="73001806"/>
    <s v="미등록자"/>
    <x v="1"/>
    <s v=""/>
    <m/>
    <s v=""/>
    <s v="PARTICIPANT"/>
    <s v="김병근"/>
    <s v=""/>
  </r>
  <r>
    <s v="811003"/>
    <s v="SDF 2018"/>
    <x v="2"/>
    <s v="미참"/>
    <s v=""/>
    <s v=""/>
    <s v="73001807"/>
    <s v="미등록자"/>
    <x v="1"/>
    <s v=""/>
    <m/>
    <s v=""/>
    <s v="PARTICIPANT"/>
    <s v="김정길"/>
    <s v=""/>
  </r>
  <r>
    <s v="811003"/>
    <s v="SDF 2018"/>
    <x v="2"/>
    <s v="미참"/>
    <s v=""/>
    <s v=""/>
    <s v="73001808"/>
    <s v="미등록자"/>
    <x v="1"/>
    <s v=""/>
    <m/>
    <s v=""/>
    <s v="PARTICIPANT"/>
    <s v="이광축"/>
    <s v=""/>
  </r>
  <r>
    <s v="811003"/>
    <s v="SDF 2018"/>
    <x v="2"/>
    <s v="미참"/>
    <s v=""/>
    <s v=""/>
    <s v="73001809"/>
    <s v="미등록자"/>
    <x v="1"/>
    <s v=""/>
    <m/>
    <s v=""/>
    <s v="PARTICIPANT"/>
    <s v="박노흥"/>
    <s v=""/>
  </r>
  <r>
    <s v="811003"/>
    <s v="SDF 2018"/>
    <x v="2"/>
    <s v="미참"/>
    <s v=""/>
    <s v=""/>
    <s v="73001810"/>
    <s v="미등록자"/>
    <x v="1"/>
    <s v=""/>
    <m/>
    <s v=""/>
    <s v="PARTICIPANT"/>
    <s v="한진만"/>
    <s v=""/>
  </r>
  <r>
    <s v="811003"/>
    <s v="SDF 2018"/>
    <x v="2"/>
    <s v="미참"/>
    <s v=""/>
    <s v=""/>
    <s v="73001811"/>
    <s v="미등록자"/>
    <x v="1"/>
    <s v=""/>
    <m/>
    <s v=""/>
    <s v="PARTICIPANT"/>
    <s v="김동규"/>
    <s v=""/>
  </r>
  <r>
    <s v="811003"/>
    <s v="SDF 2018"/>
    <x v="2"/>
    <s v="미참"/>
    <s v=""/>
    <s v=""/>
    <s v="73001812"/>
    <s v="미등록자"/>
    <x v="1"/>
    <s v=""/>
    <m/>
    <s v=""/>
    <s v="PARTICIPANT"/>
    <s v="이기형"/>
    <s v=""/>
  </r>
  <r>
    <s v="811003"/>
    <s v="SDF 2018"/>
    <x v="2"/>
    <s v="미참"/>
    <s v=""/>
    <s v=""/>
    <s v="73001813"/>
    <s v="미등록자"/>
    <x v="1"/>
    <s v=""/>
    <m/>
    <s v=""/>
    <s v="PARTICIPANT"/>
    <s v="최현철"/>
    <s v=""/>
  </r>
  <r>
    <s v="811003"/>
    <s v="SDF 2018"/>
    <x v="2"/>
    <s v="미참"/>
    <s v=""/>
    <s v=""/>
    <s v="73001814"/>
    <s v="미등록자"/>
    <x v="1"/>
    <s v=""/>
    <m/>
    <s v=""/>
    <s v="PARTICIPANT"/>
    <s v="심재철"/>
    <s v=""/>
  </r>
  <r>
    <s v="811003"/>
    <s v="SDF 2018"/>
    <x v="2"/>
    <s v="미참"/>
    <s v=""/>
    <s v=""/>
    <s v="73001815"/>
    <s v="미등록자"/>
    <x v="1"/>
    <s v=""/>
    <m/>
    <s v=""/>
    <s v="PARTICIPANT"/>
    <s v="박종수"/>
    <s v=""/>
  </r>
  <r>
    <s v="811003"/>
    <s v="SDF 2018"/>
    <x v="2"/>
    <s v="미참"/>
    <s v=""/>
    <s v=""/>
    <s v="73001816"/>
    <s v="미등록자"/>
    <x v="1"/>
    <s v=""/>
    <m/>
    <s v=""/>
    <s v="PARTICIPANT"/>
    <s v="김현주"/>
    <s v=""/>
  </r>
  <r>
    <s v="811003"/>
    <s v="SDF 2018"/>
    <x v="2"/>
    <s v="미참"/>
    <s v=""/>
    <s v=""/>
    <s v="73001817"/>
    <s v="미등록자"/>
    <x v="1"/>
    <s v=""/>
    <m/>
    <s v=""/>
    <s v="PARTICIPANT"/>
    <s v="윤석년"/>
    <s v=""/>
  </r>
  <r>
    <s v="811003"/>
    <s v="SDF 2018"/>
    <x v="2"/>
    <s v="미참"/>
    <s v=""/>
    <s v=""/>
    <s v="73001818"/>
    <s v="미등록자"/>
    <x v="1"/>
    <s v=""/>
    <m/>
    <s v=""/>
    <s v="PARTICIPANT"/>
    <s v="전종우"/>
    <s v=""/>
  </r>
  <r>
    <s v="811003"/>
    <s v="SDF 2018"/>
    <x v="2"/>
    <s v="미참"/>
    <s v=""/>
    <s v=""/>
    <s v="73001819"/>
    <s v="미등록자"/>
    <x v="1"/>
    <s v=""/>
    <m/>
    <s v=""/>
    <s v="PARTICIPANT"/>
    <s v="최양호"/>
    <s v=""/>
  </r>
  <r>
    <s v="811003"/>
    <s v="SDF 2018"/>
    <x v="2"/>
    <s v="미참"/>
    <s v=""/>
    <s v=""/>
    <s v="73001820"/>
    <s v="미등록자"/>
    <x v="1"/>
    <s v=""/>
    <m/>
    <s v=""/>
    <s v="PARTICIPANT"/>
    <s v="구인회"/>
    <s v=""/>
  </r>
  <r>
    <s v="811003"/>
    <s v="SDF 2018"/>
    <x v="2"/>
    <s v="미참"/>
    <s v=""/>
    <s v=""/>
    <s v="73001821"/>
    <s v="미등록자"/>
    <x v="1"/>
    <s v=""/>
    <m/>
    <s v=""/>
    <s v="PARTICIPANT"/>
    <s v="권혁용"/>
    <s v=""/>
  </r>
  <r>
    <s v="811003"/>
    <s v="SDF 2018"/>
    <x v="2"/>
    <s v="미참"/>
    <s v=""/>
    <s v=""/>
    <s v="73001822"/>
    <s v="미등록자"/>
    <x v="1"/>
    <s v=""/>
    <m/>
    <s v=""/>
    <s v="PARTICIPANT"/>
    <s v="김규헌"/>
    <s v=""/>
  </r>
  <r>
    <s v="811003"/>
    <s v="SDF 2018"/>
    <x v="2"/>
    <s v="미참"/>
    <s v=""/>
    <s v=""/>
    <s v="73001823"/>
    <s v="미등록자"/>
    <x v="1"/>
    <s v=""/>
    <m/>
    <s v=""/>
    <s v="PARTICIPANT"/>
    <s v="김대건"/>
    <s v=""/>
  </r>
  <r>
    <s v="811003"/>
    <s v="SDF 2018"/>
    <x v="2"/>
    <s v="미참"/>
    <s v=""/>
    <s v=""/>
    <s v="73001824"/>
    <s v="미등록자"/>
    <x v="1"/>
    <s v=""/>
    <m/>
    <s v=""/>
    <s v="PARTICIPANT"/>
    <s v="마강래"/>
    <s v=""/>
  </r>
  <r>
    <s v="811003"/>
    <s v="SDF 2018"/>
    <x v="2"/>
    <s v="미참"/>
    <s v=""/>
    <s v=""/>
    <s v="73001825"/>
    <s v="미등록자"/>
    <x v="1"/>
    <s v=""/>
    <m/>
    <s v=""/>
    <s v="PARTICIPANT"/>
    <s v="박진우"/>
    <s v=""/>
  </r>
  <r>
    <s v="811003"/>
    <s v="SDF 2018"/>
    <x v="2"/>
    <s v="미참"/>
    <s v=""/>
    <s v=""/>
    <s v="73001826"/>
    <s v="미등록자"/>
    <x v="1"/>
    <s v=""/>
    <m/>
    <s v=""/>
    <s v="PARTICIPANT"/>
    <s v="배종태"/>
    <s v=""/>
  </r>
  <r>
    <s v="811003"/>
    <s v="SDF 2018"/>
    <x v="2"/>
    <s v="미참"/>
    <s v=""/>
    <s v=""/>
    <s v="73001827"/>
    <s v="미등록자"/>
    <x v="1"/>
    <s v=""/>
    <m/>
    <s v=""/>
    <s v="PARTICIPANT"/>
    <s v="안영효"/>
    <s v=""/>
  </r>
  <r>
    <s v="811003"/>
    <s v="SDF 2018"/>
    <x v="2"/>
    <s v="미참"/>
    <s v=""/>
    <s v=""/>
    <s v="73001828"/>
    <s v="미등록자"/>
    <x v="1"/>
    <s v=""/>
    <m/>
    <s v=""/>
    <s v="PARTICIPANT"/>
    <s v="오민규"/>
    <s v=""/>
  </r>
  <r>
    <s v="811003"/>
    <s v="SDF 2018"/>
    <x v="2"/>
    <s v="미참"/>
    <s v=""/>
    <s v=""/>
    <s v="73001829"/>
    <s v="미등록자"/>
    <x v="1"/>
    <s v=""/>
    <m/>
    <s v=""/>
    <s v="PARTICIPANT"/>
    <s v="이대성"/>
    <s v=""/>
  </r>
  <r>
    <s v="811003"/>
    <s v="SDF 2018"/>
    <x v="2"/>
    <s v="미참"/>
    <s v=""/>
    <s v=""/>
    <s v="73001830"/>
    <s v="미등록자"/>
    <x v="1"/>
    <s v=""/>
    <m/>
    <s v=""/>
    <s v="PARTICIPANT"/>
    <s v="이창희"/>
    <s v=""/>
  </r>
  <r>
    <s v="811003"/>
    <s v="SDF 2018"/>
    <x v="2"/>
    <s v="미참"/>
    <s v=""/>
    <s v=""/>
    <s v="73001831"/>
    <s v="미등록자"/>
    <x v="1"/>
    <s v=""/>
    <m/>
    <s v=""/>
    <s v="PARTICIPANT"/>
    <s v="정진경"/>
    <s v=""/>
  </r>
  <r>
    <s v="811003"/>
    <s v="SDF 2018"/>
    <x v="2"/>
    <s v="미참"/>
    <s v=""/>
    <s v=""/>
    <s v="73001832"/>
    <s v="미등록자"/>
    <x v="1"/>
    <s v=""/>
    <m/>
    <s v=""/>
    <s v="PARTICIPANT"/>
    <s v="주영창"/>
    <s v=""/>
  </r>
  <r>
    <s v="811003"/>
    <s v="SDF 2018"/>
    <x v="2"/>
    <s v="미참"/>
    <s v=""/>
    <s v=""/>
    <s v="73001833"/>
    <s v="미등록자"/>
    <x v="1"/>
    <s v=""/>
    <m/>
    <s v=""/>
    <s v="PARTICIPANT"/>
    <s v="홍용택"/>
    <s v=""/>
  </r>
  <r>
    <s v="811003"/>
    <s v="SDF 2018"/>
    <x v="2"/>
    <s v="미참"/>
    <s v=""/>
    <s v=""/>
    <s v="73001834"/>
    <s v="미등록자"/>
    <x v="1"/>
    <s v=""/>
    <m/>
    <s v=""/>
    <s v="PARTICIPANT"/>
    <s v="권일웅"/>
    <s v=""/>
  </r>
  <r>
    <s v="811003"/>
    <s v="SDF 2018"/>
    <x v="2"/>
    <s v="미참"/>
    <s v=""/>
    <s v=""/>
    <s v="73001835"/>
    <s v="미등록자"/>
    <x v="1"/>
    <s v=""/>
    <m/>
    <s v=""/>
    <s v="PARTICIPANT"/>
    <s v="김성진"/>
    <s v=""/>
  </r>
  <r>
    <s v="811003"/>
    <s v="SDF 2018"/>
    <x v="2"/>
    <s v="미참"/>
    <s v=""/>
    <s v=""/>
    <s v="73001836"/>
    <s v="미등록자"/>
    <x v="1"/>
    <s v=""/>
    <m/>
    <s v=""/>
    <s v="PARTICIPANT"/>
    <s v="김연상"/>
    <s v=""/>
  </r>
  <r>
    <s v="811003"/>
    <s v="SDF 2018"/>
    <x v="2"/>
    <s v="미참"/>
    <s v=""/>
    <s v=""/>
    <s v="73001837"/>
    <s v="미등록자"/>
    <x v="1"/>
    <s v=""/>
    <m/>
    <s v=""/>
    <s v="PARTICIPANT"/>
    <s v="김우창"/>
    <s v=""/>
  </r>
  <r>
    <s v="811003"/>
    <s v="SDF 2018"/>
    <x v="2"/>
    <s v="미참"/>
    <s v=""/>
    <s v=""/>
    <s v="73001838"/>
    <s v="미등록자"/>
    <x v="1"/>
    <s v=""/>
    <m/>
    <s v=""/>
    <s v="PARTICIPANT"/>
    <s v="김중배"/>
    <s v=""/>
  </r>
  <r>
    <s v="811003"/>
    <s v="SDF 2018"/>
    <x v="2"/>
    <s v="미참"/>
    <s v=""/>
    <s v=""/>
    <s v="73001839"/>
    <s v="미등록자"/>
    <x v="1"/>
    <s v=""/>
    <m/>
    <s v=""/>
    <s v="PARTICIPANT"/>
    <s v="남찬섭"/>
    <s v=""/>
  </r>
  <r>
    <s v="811003"/>
    <s v="SDF 2018"/>
    <x v="2"/>
    <s v="미참"/>
    <s v=""/>
    <s v=""/>
    <s v="73001840"/>
    <s v="미등록자"/>
    <x v="1"/>
    <s v=""/>
    <m/>
    <s v=""/>
    <s v="PARTICIPANT"/>
    <s v="박종혁"/>
    <s v=""/>
  </r>
  <r>
    <s v="811003"/>
    <s v="SDF 2018"/>
    <x v="2"/>
    <s v="미참"/>
    <s v=""/>
    <s v=""/>
    <s v="73001841"/>
    <s v="미등록자"/>
    <x v="1"/>
    <s v=""/>
    <m/>
    <s v=""/>
    <s v="PARTICIPANT"/>
    <s v="박홍규"/>
    <s v=""/>
  </r>
  <r>
    <s v="811003"/>
    <s v="SDF 2018"/>
    <x v="2"/>
    <s v="미참"/>
    <s v=""/>
    <s v=""/>
    <s v="73001842"/>
    <s v="미등록자"/>
    <x v="1"/>
    <s v=""/>
    <m/>
    <s v=""/>
    <s v="PARTICIPANT"/>
    <s v="변경민"/>
    <s v=""/>
  </r>
  <r>
    <s v="811003"/>
    <s v="SDF 2018"/>
    <x v="2"/>
    <s v="미참"/>
    <s v=""/>
    <s v=""/>
    <s v="73001843"/>
    <s v="미등록자"/>
    <x v="1"/>
    <s v=""/>
    <m/>
    <s v=""/>
    <s v="PARTICIPANT"/>
    <s v="서지용"/>
    <s v=""/>
  </r>
  <r>
    <s v="811003"/>
    <s v="SDF 2018"/>
    <x v="2"/>
    <s v="미참"/>
    <s v=""/>
    <s v=""/>
    <s v="73001844"/>
    <s v="미등록자"/>
    <x v="1"/>
    <s v=""/>
    <m/>
    <s v=""/>
    <s v="PARTICIPANT"/>
    <s v="안도경"/>
    <s v=""/>
  </r>
  <r>
    <s v="811003"/>
    <s v="SDF 2018"/>
    <x v="2"/>
    <s v="미참"/>
    <s v=""/>
    <s v=""/>
    <s v="73001845"/>
    <s v="미등록자"/>
    <x v="1"/>
    <s v=""/>
    <m/>
    <s v=""/>
    <s v="PARTICIPANT"/>
    <s v="이상원"/>
    <s v=""/>
  </r>
  <r>
    <s v="811003"/>
    <s v="SDF 2018"/>
    <x v="2"/>
    <s v="미참"/>
    <s v=""/>
    <s v=""/>
    <s v="73001846"/>
    <s v="미등록자"/>
    <x v="1"/>
    <s v=""/>
    <m/>
    <s v=""/>
    <s v="PARTICIPANT"/>
    <s v="이선향"/>
    <s v=""/>
  </r>
  <r>
    <s v="811003"/>
    <s v="SDF 2018"/>
    <x v="2"/>
    <s v="미참"/>
    <s v=""/>
    <s v=""/>
    <s v="73001847"/>
    <s v="미등록자"/>
    <x v="1"/>
    <s v=""/>
    <m/>
    <s v=""/>
    <s v="PARTICIPANT"/>
    <s v="정문기"/>
    <s v=""/>
  </r>
  <r>
    <s v="811003"/>
    <s v="SDF 2018"/>
    <x v="2"/>
    <s v="미참"/>
    <s v=""/>
    <s v=""/>
    <s v="73001848"/>
    <s v="미등록자"/>
    <x v="1"/>
    <s v=""/>
    <m/>
    <s v=""/>
    <s v="PARTICIPANT"/>
    <s v="정봉주"/>
    <s v=""/>
  </r>
  <r>
    <s v="811003"/>
    <s v="SDF 2018"/>
    <x v="2"/>
    <s v="미참"/>
    <s v=""/>
    <s v=""/>
    <s v="73001849"/>
    <s v="미등록자"/>
    <x v="1"/>
    <s v=""/>
    <m/>
    <s v=""/>
    <s v="PARTICIPANT"/>
    <s v="조장옥"/>
    <s v=""/>
  </r>
  <r>
    <s v="811003"/>
    <s v="SDF 2018"/>
    <x v="2"/>
    <s v="미참"/>
    <s v=""/>
    <s v=""/>
    <s v="73001850"/>
    <s v="미등록자"/>
    <x v="1"/>
    <s v=""/>
    <m/>
    <s v=""/>
    <s v="PARTICIPANT"/>
    <s v="한신갑"/>
    <s v=""/>
  </r>
  <r>
    <s v="811003"/>
    <s v="SDF 2018"/>
    <x v="2"/>
    <s v="미참"/>
    <s v=""/>
    <s v=""/>
    <s v="73001851"/>
    <s v="미등록자"/>
    <x v="1"/>
    <s v=""/>
    <m/>
    <s v=""/>
    <s v="PARTICIPANT"/>
    <s v="홍태희"/>
    <s v=""/>
  </r>
  <r>
    <s v="811003"/>
    <s v="SDF 2018"/>
    <x v="2"/>
    <s v="미참"/>
    <s v=""/>
    <s v=""/>
    <s v="73001852"/>
    <s v="미등록자"/>
    <x v="1"/>
    <s v=""/>
    <m/>
    <s v=""/>
    <s v="PARTICIPANT"/>
    <s v="강기천"/>
    <s v=""/>
  </r>
  <r>
    <s v="811003"/>
    <s v="SDF 2018"/>
    <x v="2"/>
    <s v="미참"/>
    <s v=""/>
    <s v=""/>
    <s v="73001853"/>
    <s v="미등록자"/>
    <x v="1"/>
    <s v=""/>
    <m/>
    <s v=""/>
    <s v="PARTICIPANT"/>
    <s v="김경희"/>
    <s v=""/>
  </r>
  <r>
    <s v="811003"/>
    <s v="SDF 2018"/>
    <x v="2"/>
    <s v="미참"/>
    <s v=""/>
    <s v=""/>
    <s v="73001854"/>
    <s v="미등록자"/>
    <x v="1"/>
    <s v=""/>
    <m/>
    <s v=""/>
    <s v="PARTICIPANT"/>
    <s v="김미정"/>
    <s v=""/>
  </r>
  <r>
    <s v="811003"/>
    <s v="SDF 2018"/>
    <x v="2"/>
    <s v="미참"/>
    <s v=""/>
    <s v=""/>
    <s v="73001855"/>
    <s v="미등록자"/>
    <x v="1"/>
    <s v=""/>
    <m/>
    <s v=""/>
    <s v="PARTICIPANT"/>
    <s v="김범수"/>
    <s v=""/>
  </r>
  <r>
    <s v="811003"/>
    <s v="SDF 2018"/>
    <x v="2"/>
    <s v="미참"/>
    <s v=""/>
    <s v=""/>
    <s v="73001856"/>
    <s v="미등록자"/>
    <x v="1"/>
    <s v=""/>
    <m/>
    <s v=""/>
    <s v="PARTICIPANT"/>
    <s v="김상재"/>
    <s v=""/>
  </r>
  <r>
    <s v="811003"/>
    <s v="SDF 2018"/>
    <x v="2"/>
    <s v="미참"/>
    <s v=""/>
    <s v=""/>
    <s v="73001857"/>
    <s v="미등록자"/>
    <x v="1"/>
    <s v=""/>
    <m/>
    <s v=""/>
    <s v="PARTICIPANT"/>
    <s v="김원동"/>
    <s v=""/>
  </r>
  <r>
    <s v="811003"/>
    <s v="SDF 2018"/>
    <x v="2"/>
    <s v="미참"/>
    <s v=""/>
    <s v=""/>
    <s v="73001858"/>
    <s v="미등록자"/>
    <x v="1"/>
    <s v=""/>
    <m/>
    <s v=""/>
    <s v="PARTICIPANT"/>
    <s v="문준혁"/>
    <s v=""/>
  </r>
  <r>
    <s v="811003"/>
    <s v="SDF 2018"/>
    <x v="2"/>
    <s v="미참"/>
    <s v=""/>
    <s v=""/>
    <s v="73001859"/>
    <s v="미등록자"/>
    <x v="1"/>
    <s v=""/>
    <m/>
    <s v=""/>
    <s v="PARTICIPANT"/>
    <s v="박윤환"/>
    <s v=""/>
  </r>
  <r>
    <s v="811003"/>
    <s v="SDF 2018"/>
    <x v="2"/>
    <s v="미참"/>
    <s v=""/>
    <s v=""/>
    <s v="73001860"/>
    <s v="미등록자"/>
    <x v="1"/>
    <s v=""/>
    <m/>
    <s v=""/>
    <s v="PARTICIPANT"/>
    <s v="박현웅"/>
    <s v=""/>
  </r>
  <r>
    <s v="811003"/>
    <s v="SDF 2018"/>
    <x v="2"/>
    <s v="미참"/>
    <s v=""/>
    <s v=""/>
    <s v="73001861"/>
    <s v="미등록자"/>
    <x v="1"/>
    <s v=""/>
    <m/>
    <s v=""/>
    <s v="PARTICIPANT"/>
    <s v="성중탁"/>
    <s v=""/>
  </r>
  <r>
    <s v="811003"/>
    <s v="SDF 2018"/>
    <x v="2"/>
    <s v="미참"/>
    <s v=""/>
    <s v=""/>
    <s v="73001862"/>
    <s v="미등록자"/>
    <x v="1"/>
    <s v=""/>
    <m/>
    <s v=""/>
    <s v="PARTICIPANT"/>
    <s v="엄석진"/>
    <s v=""/>
  </r>
  <r>
    <s v="811003"/>
    <s v="SDF 2018"/>
    <x v="2"/>
    <s v="미참"/>
    <s v=""/>
    <s v=""/>
    <s v="73001863"/>
    <s v="미등록자"/>
    <x v="1"/>
    <s v=""/>
    <m/>
    <s v=""/>
    <s v="PARTICIPANT"/>
    <s v="이종수"/>
    <s v=""/>
  </r>
  <r>
    <s v="811003"/>
    <s v="SDF 2018"/>
    <x v="2"/>
    <s v="미참"/>
    <s v=""/>
    <s v=""/>
    <s v="73001864"/>
    <s v="미등록자"/>
    <x v="1"/>
    <s v=""/>
    <m/>
    <s v=""/>
    <s v="PARTICIPANT"/>
    <s v="정재호"/>
    <s v=""/>
  </r>
  <r>
    <s v="811003"/>
    <s v="SDF 2018"/>
    <x v="2"/>
    <s v="미참"/>
    <s v=""/>
    <s v=""/>
    <s v="73001865"/>
    <s v="미등록자"/>
    <x v="1"/>
    <s v=""/>
    <m/>
    <s v=""/>
    <s v="PARTICIPANT"/>
    <s v="최승필"/>
    <s v=""/>
  </r>
  <r>
    <s v="811003"/>
    <s v="SDF 2018"/>
    <x v="2"/>
    <s v="미참"/>
    <s v=""/>
    <s v=""/>
    <s v="73001866"/>
    <s v="미등록자"/>
    <x v="1"/>
    <s v=""/>
    <m/>
    <s v=""/>
    <s v="PARTICIPANT"/>
    <s v="최준원"/>
    <s v=""/>
  </r>
  <r>
    <s v="811003"/>
    <s v="SDF 2018"/>
    <x v="2"/>
    <s v="미참"/>
    <s v=""/>
    <s v=""/>
    <s v="73001867"/>
    <s v="미등록자"/>
    <x v="1"/>
    <s v=""/>
    <m/>
    <s v=""/>
    <s v="PARTICIPANT"/>
    <s v="최철종"/>
    <s v=""/>
  </r>
  <r>
    <s v="811003"/>
    <s v="SDF 2018"/>
    <x v="2"/>
    <s v="미참"/>
    <s v=""/>
    <s v=""/>
    <s v="73001868"/>
    <s v="미등록자"/>
    <x v="1"/>
    <s v=""/>
    <m/>
    <s v=""/>
    <s v="PARTICIPANT"/>
    <s v="홍병희"/>
    <s v=""/>
  </r>
  <r>
    <s v="811003"/>
    <s v="SDF 2018"/>
    <x v="2"/>
    <s v="미참"/>
    <s v=""/>
    <s v=""/>
    <s v="73001869"/>
    <s v="미등록자"/>
    <x v="1"/>
    <s v=""/>
    <m/>
    <s v=""/>
    <s v="PARTICIPANT"/>
    <s v="홍태훈"/>
    <s v=""/>
  </r>
  <r>
    <s v="811003"/>
    <s v="SDF 2018"/>
    <x v="2"/>
    <s v="미참"/>
    <s v=""/>
    <s v=""/>
    <s v="73001870"/>
    <s v="미등록자"/>
    <x v="1"/>
    <s v=""/>
    <m/>
    <s v=""/>
    <s v="PARTICIPANT"/>
    <s v="김상우"/>
    <s v=""/>
  </r>
  <r>
    <s v="811003"/>
    <s v="SDF 2018"/>
    <x v="2"/>
    <s v="미참"/>
    <s v=""/>
    <s v=""/>
    <s v="73001871"/>
    <s v="미등록자"/>
    <x v="1"/>
    <s v=""/>
    <m/>
    <s v=""/>
    <s v="PARTICIPANT"/>
    <s v="박종희"/>
    <s v=""/>
  </r>
  <r>
    <s v="811003"/>
    <s v="SDF 2018"/>
    <x v="2"/>
    <s v="미참"/>
    <s v=""/>
    <s v=""/>
    <s v="73001872"/>
    <s v="미등록자"/>
    <x v="1"/>
    <s v=""/>
    <m/>
    <s v=""/>
    <s v="PARTICIPANT"/>
    <s v="박찬범"/>
    <s v=""/>
  </r>
  <r>
    <s v="811003"/>
    <s v="SDF 2018"/>
    <x v="2"/>
    <s v="미참"/>
    <s v=""/>
    <s v=""/>
    <s v="73001873"/>
    <s v="미등록자"/>
    <x v="1"/>
    <s v=""/>
    <m/>
    <s v=""/>
    <s v="PARTICIPANT"/>
    <s v="설동훈"/>
    <s v=""/>
  </r>
  <r>
    <s v="811003"/>
    <s v="SDF 2018"/>
    <x v="2"/>
    <s v="미참"/>
    <s v=""/>
    <s v=""/>
    <s v="73001874"/>
    <s v="미등록자"/>
    <x v="1"/>
    <s v=""/>
    <m/>
    <s v=""/>
    <s v="PARTICIPANT"/>
    <s v="송명훈"/>
    <s v=""/>
  </r>
  <r>
    <s v="811003"/>
    <s v="SDF 2018"/>
    <x v="2"/>
    <s v="미참"/>
    <s v=""/>
    <s v=""/>
    <s v="73001875"/>
    <s v="미등록자"/>
    <x v="1"/>
    <s v=""/>
    <m/>
    <s v=""/>
    <s v="PARTICIPANT"/>
    <s v="양난주"/>
    <s v=""/>
  </r>
  <r>
    <s v="811003"/>
    <s v="SDF 2018"/>
    <x v="2"/>
    <s v="미참"/>
    <s v=""/>
    <s v=""/>
    <s v="73001876"/>
    <s v="미등록자"/>
    <x v="1"/>
    <s v=""/>
    <m/>
    <s v=""/>
    <s v="PARTICIPANT"/>
    <s v="이내윤"/>
    <s v=""/>
  </r>
  <r>
    <s v="811003"/>
    <s v="SDF 2018"/>
    <x v="2"/>
    <s v="미참"/>
    <s v=""/>
    <s v=""/>
    <s v="73001877"/>
    <s v="미등록자"/>
    <x v="1"/>
    <s v=""/>
    <m/>
    <s v=""/>
    <s v="PARTICIPANT"/>
    <s v="이현우"/>
    <s v=""/>
  </r>
  <r>
    <s v="811003"/>
    <s v="SDF 2018"/>
    <x v="2"/>
    <s v="미참"/>
    <s v=""/>
    <s v=""/>
    <s v="73001878"/>
    <s v="미등록자"/>
    <x v="1"/>
    <s v=""/>
    <m/>
    <s v=""/>
    <s v="PARTICIPANT"/>
    <s v="최정욱"/>
    <s v=""/>
  </r>
  <r>
    <s v="811003"/>
    <s v="SDF 2018"/>
    <x v="2"/>
    <s v="미참"/>
    <s v=""/>
    <s v=""/>
    <s v="73001879"/>
    <s v="미등록자"/>
    <x v="1"/>
    <s v=""/>
    <m/>
    <s v=""/>
    <s v="PARTICIPANT"/>
    <s v="김일두"/>
    <s v=""/>
  </r>
  <r>
    <s v="811003"/>
    <s v="SDF 2018"/>
    <x v="2"/>
    <s v="미참"/>
    <s v=""/>
    <s v=""/>
    <s v="73001880"/>
    <s v="미등록자"/>
    <x v="1"/>
    <s v=""/>
    <m/>
    <s v=""/>
    <s v="PARTICIPANT"/>
    <s v="김정호"/>
    <s v=""/>
  </r>
  <r>
    <s v="811003"/>
    <s v="SDF 2018"/>
    <x v="2"/>
    <s v="미참"/>
    <s v=""/>
    <s v=""/>
    <s v="73001881"/>
    <s v="미등록자"/>
    <x v="1"/>
    <s v=""/>
    <m/>
    <s v=""/>
    <s v="PARTICIPANT"/>
    <s v="윤성로"/>
    <s v=""/>
  </r>
  <r>
    <s v="811003"/>
    <s v="SDF 2018"/>
    <x v="2"/>
    <s v="미참"/>
    <s v=""/>
    <s v=""/>
    <s v="73001882"/>
    <s v="미등록자"/>
    <x v="1"/>
    <s v=""/>
    <m/>
    <s v=""/>
    <s v="PARTICIPANT"/>
    <s v="이신화"/>
    <s v=""/>
  </r>
  <r>
    <s v="811003"/>
    <s v="SDF 2018"/>
    <x v="2"/>
    <s v="미참"/>
    <s v=""/>
    <s v=""/>
    <s v="73001883"/>
    <s v="미등록자"/>
    <x v="1"/>
    <s v=""/>
    <m/>
    <s v=""/>
    <s v="PARTICIPANT"/>
    <s v="조신욱"/>
    <s v=""/>
  </r>
  <r>
    <s v="811003"/>
    <s v="SDF 2018"/>
    <x v="2"/>
    <s v="미참"/>
    <s v=""/>
    <s v=""/>
    <s v="73001884"/>
    <s v="미등록자"/>
    <x v="1"/>
    <s v=""/>
    <m/>
    <s v=""/>
    <s v="PARTICIPANT"/>
    <s v="박승관"/>
    <s v=""/>
  </r>
  <r>
    <s v="811003"/>
    <s v="SDF 2018"/>
    <x v="2"/>
    <s v="미참"/>
    <s v=""/>
    <s v=""/>
    <s v="73001885"/>
    <s v="미등록자"/>
    <x v="1"/>
    <s v=""/>
    <m/>
    <s v=""/>
    <s v="PARTICIPANT"/>
    <s v="성민정"/>
    <s v=""/>
  </r>
  <r>
    <s v="811003"/>
    <s v="SDF 2018"/>
    <x v="2"/>
    <s v="미참"/>
    <s v=""/>
    <s v=""/>
    <s v="73001886"/>
    <s v="미등록자"/>
    <x v="1"/>
    <s v=""/>
    <m/>
    <s v=""/>
    <s v="PARTICIPANT"/>
    <s v="오미영"/>
    <s v=""/>
  </r>
  <r>
    <s v="811003"/>
    <s v="SDF 2018"/>
    <x v="2"/>
    <s v="미참"/>
    <s v=""/>
    <s v=""/>
    <s v="73001887"/>
    <s v="미등록자"/>
    <x v="1"/>
    <s v=""/>
    <m/>
    <s v=""/>
    <s v="PARTICIPANT"/>
    <s v="이재신"/>
    <s v=""/>
  </r>
  <r>
    <s v="811003"/>
    <s v="SDF 2018"/>
    <x v="2"/>
    <s v="미참"/>
    <s v=""/>
    <s v=""/>
    <s v="73001888"/>
    <s v="미등록자"/>
    <x v="1"/>
    <s v=""/>
    <m/>
    <s v=""/>
    <s v="PARTICIPANT"/>
    <s v="정동훈"/>
    <s v=""/>
  </r>
  <r>
    <s v="811003"/>
    <s v="SDF 2018"/>
    <x v="2"/>
    <s v="미참"/>
    <s v=""/>
    <s v=""/>
    <s v="73001889"/>
    <s v="미등록자"/>
    <x v="1"/>
    <s v=""/>
    <m/>
    <s v=""/>
    <s v="PARTICIPANT"/>
    <s v="강재원"/>
    <s v=""/>
  </r>
  <r>
    <s v="811003"/>
    <s v="SDF 2018"/>
    <x v="2"/>
    <s v="미참"/>
    <s v=""/>
    <s v=""/>
    <s v="73001890"/>
    <s v="미등록자"/>
    <x v="1"/>
    <s v=""/>
    <m/>
    <s v=""/>
    <s v="PARTICIPANT"/>
    <s v="김정현"/>
    <s v=""/>
  </r>
  <r>
    <s v="811003"/>
    <s v="SDF 2018"/>
    <x v="2"/>
    <s v="미참"/>
    <s v=""/>
    <s v=""/>
    <s v="73001891"/>
    <s v="미등록자"/>
    <x v="1"/>
    <s v=""/>
    <m/>
    <s v=""/>
    <s v="PARTICIPANT"/>
    <s v="우형진"/>
    <s v=""/>
  </r>
  <r>
    <s v="811003"/>
    <s v="SDF 2018"/>
    <x v="2"/>
    <s v="미참"/>
    <s v=""/>
    <s v=""/>
    <s v="73001892"/>
    <s v="미등록자"/>
    <x v="1"/>
    <s v=""/>
    <m/>
    <s v=""/>
    <s v="PARTICIPANT"/>
    <s v="장병희"/>
    <s v=""/>
  </r>
  <r>
    <s v="811003"/>
    <s v="SDF 2018"/>
    <x v="2"/>
    <s v="미참"/>
    <s v=""/>
    <s v=""/>
    <s v="73001893"/>
    <s v="미등록자"/>
    <x v="1"/>
    <s v=""/>
    <m/>
    <s v=""/>
    <s v="PARTICIPANT"/>
    <s v="정동우"/>
    <s v=""/>
  </r>
  <r>
    <s v="811003"/>
    <s v="SDF 2018"/>
    <x v="2"/>
    <s v="미참"/>
    <s v=""/>
    <s v=""/>
    <s v="73001894"/>
    <s v="미등록자"/>
    <x v="1"/>
    <s v=""/>
    <m/>
    <s v=""/>
    <s v="PARTICIPANT"/>
    <s v="최병구"/>
    <s v=""/>
  </r>
  <r>
    <s v="811003"/>
    <s v="SDF 2018"/>
    <x v="2"/>
    <s v="미참"/>
    <s v=""/>
    <s v=""/>
    <s v="73001895"/>
    <s v="미등록자"/>
    <x v="1"/>
    <s v=""/>
    <m/>
    <s v=""/>
    <s v="PARTICIPANT"/>
    <s v="한동섭"/>
    <s v=""/>
  </r>
  <r>
    <s v="811003"/>
    <s v="SDF 2018"/>
    <x v="2"/>
    <s v="미참"/>
    <s v=""/>
    <s v=""/>
    <s v="73001896"/>
    <s v="미등록자"/>
    <x v="1"/>
    <s v=""/>
    <m/>
    <s v=""/>
    <s v="PARTICIPANT"/>
    <s v="강명현"/>
    <s v=""/>
  </r>
  <r>
    <s v="811003"/>
    <s v="SDF 2018"/>
    <x v="2"/>
    <s v="미참"/>
    <s v=""/>
    <s v=""/>
    <s v="73001897"/>
    <s v="미등록자"/>
    <x v="1"/>
    <s v=""/>
    <m/>
    <s v=""/>
    <s v="PARTICIPANT"/>
    <s v="강주영"/>
    <s v=""/>
  </r>
  <r>
    <s v="811003"/>
    <s v="SDF 2018"/>
    <x v="2"/>
    <s v="미참"/>
    <s v=""/>
    <s v=""/>
    <s v="73001898"/>
    <s v="미등록자"/>
    <x v="1"/>
    <s v=""/>
    <m/>
    <s v=""/>
    <s v="PARTICIPANT"/>
    <s v="박지훈"/>
    <s v=""/>
  </r>
  <r>
    <s v="811003"/>
    <s v="SDF 2018"/>
    <x v="2"/>
    <s v="미참"/>
    <s v=""/>
    <s v=""/>
    <s v="73001899"/>
    <s v="미등록자"/>
    <x v="1"/>
    <s v=""/>
    <m/>
    <s v=""/>
    <s v="PARTICIPANT"/>
    <s v="이강성"/>
    <s v=""/>
  </r>
  <r>
    <s v="811003"/>
    <s v="SDF 2018"/>
    <x v="2"/>
    <s v="미참"/>
    <s v=""/>
    <s v=""/>
    <s v="73001900"/>
    <s v="미등록자"/>
    <x v="1"/>
    <s v=""/>
    <m/>
    <s v=""/>
    <s v="PARTICIPANT"/>
    <s v="이정춘"/>
    <s v=""/>
  </r>
  <r>
    <s v="811003"/>
    <s v="SDF 2018"/>
    <x v="2"/>
    <s v="미참"/>
    <s v=""/>
    <s v=""/>
    <s v="73001901"/>
    <s v="미등록자"/>
    <x v="1"/>
    <s v=""/>
    <m/>
    <s v=""/>
    <s v="PARTICIPANT"/>
    <s v="최양수"/>
    <s v=""/>
  </r>
  <r>
    <s v="811003"/>
    <s v="SDF 2018"/>
    <x v="2"/>
    <s v="미참"/>
    <s v=""/>
    <s v=""/>
    <s v="73001902"/>
    <s v="미등록자"/>
    <x v="1"/>
    <s v=""/>
    <m/>
    <s v=""/>
    <s v="PARTICIPANT"/>
    <s v="이영학"/>
    <s v=""/>
  </r>
  <r>
    <s v="811003"/>
    <s v="SDF 2018"/>
    <x v="2"/>
    <s v="미참"/>
    <s v=""/>
    <s v=""/>
    <s v="73001903"/>
    <s v="미등록자"/>
    <x v="1"/>
    <s v=""/>
    <m/>
    <s v=""/>
    <s v="PARTICIPANT"/>
    <s v="이정만"/>
    <s v=""/>
  </r>
  <r>
    <s v="811003"/>
    <s v="SDF 2018"/>
    <x v="2"/>
    <s v="미참"/>
    <s v=""/>
    <s v=""/>
    <s v="73001904"/>
    <s v="미등록자"/>
    <x v="1"/>
    <s v=""/>
    <m/>
    <s v=""/>
    <s v="PARTICIPANT"/>
    <s v="김윤상"/>
    <s v=""/>
  </r>
  <r>
    <s v="811003"/>
    <s v="SDF 2018"/>
    <x v="2"/>
    <s v="미참"/>
    <s v=""/>
    <s v=""/>
    <s v="73001905"/>
    <s v="미등록자"/>
    <x v="1"/>
    <s v=""/>
    <m/>
    <s v=""/>
    <s v="PARTICIPANT"/>
    <s v="최종원"/>
    <s v=""/>
  </r>
  <r>
    <s v="811003"/>
    <s v="SDF 2018"/>
    <x v="2"/>
    <s v="미참"/>
    <s v=""/>
    <s v=""/>
    <s v="73001906"/>
    <s v="미등록자"/>
    <x v="1"/>
    <s v=""/>
    <m/>
    <s v=""/>
    <s v="PARTICIPANT"/>
    <s v="유광수"/>
    <s v=""/>
  </r>
  <r>
    <s v="811003"/>
    <s v="SDF 2018"/>
    <x v="2"/>
    <s v="미참"/>
    <s v=""/>
    <s v=""/>
    <s v="73001907"/>
    <s v="미등록자"/>
    <x v="1"/>
    <s v=""/>
    <m/>
    <s v=""/>
    <s v="PARTICIPANT"/>
    <s v="김충선"/>
    <s v=""/>
  </r>
  <r>
    <s v="811003"/>
    <s v="SDF 2018"/>
    <x v="2"/>
    <s v="미참"/>
    <s v=""/>
    <s v=""/>
    <s v="73001908"/>
    <s v="미등록자"/>
    <x v="1"/>
    <s v=""/>
    <m/>
    <s v=""/>
    <s v="PARTICIPANT"/>
    <s v="김종환"/>
    <s v=""/>
  </r>
  <r>
    <s v="811003"/>
    <s v="SDF 2018"/>
    <x v="2"/>
    <s v="미참"/>
    <s v=""/>
    <s v=""/>
    <s v="73001909"/>
    <s v="미등록자"/>
    <x v="1"/>
    <s v=""/>
    <m/>
    <s v=""/>
    <s v="PARTICIPANT"/>
    <s v="김창호"/>
    <s v=""/>
  </r>
  <r>
    <s v="811003"/>
    <s v="SDF 2018"/>
    <x v="2"/>
    <s v="미참"/>
    <s v=""/>
    <s v=""/>
    <s v="73001910"/>
    <s v="미등록자"/>
    <x v="1"/>
    <s v=""/>
    <m/>
    <s v=""/>
    <s v="PARTICIPANT"/>
    <s v="송인규"/>
    <s v=""/>
  </r>
  <r>
    <s v="811003"/>
    <s v="SDF 2018"/>
    <x v="2"/>
    <s v="미참"/>
    <s v=""/>
    <s v=""/>
    <s v="73001911"/>
    <s v="미등록자"/>
    <x v="1"/>
    <s v=""/>
    <m/>
    <s v=""/>
    <s v="PARTICIPANT"/>
    <s v="정윤식"/>
    <s v=""/>
  </r>
  <r>
    <s v="811003"/>
    <s v="SDF 2018"/>
    <x v="2"/>
    <s v="미참"/>
    <s v=""/>
    <s v=""/>
    <s v="73001912"/>
    <s v="미등록자"/>
    <x v="1"/>
    <s v=""/>
    <m/>
    <s v=""/>
    <s v="PARTICIPANT"/>
    <s v="추광영"/>
    <s v=""/>
  </r>
  <r>
    <s v="811003"/>
    <s v="SDF 2018"/>
    <x v="2"/>
    <s v="미참"/>
    <s v=""/>
    <s v=""/>
    <s v="73001913"/>
    <s v="미등록자"/>
    <x v="1"/>
    <s v=""/>
    <m/>
    <s v=""/>
    <s v="PARTICIPANT"/>
    <s v="이효성"/>
    <s v=""/>
  </r>
  <r>
    <s v="811003"/>
    <s v="SDF 2018"/>
    <x v="2"/>
    <s v="미참"/>
    <s v=""/>
    <s v=""/>
    <s v="73001914"/>
    <s v="미등록자"/>
    <x v="1"/>
    <s v=""/>
    <m/>
    <s v=""/>
    <s v="PARTICIPANT"/>
    <s v="홍기선"/>
    <s v=""/>
  </r>
  <r>
    <s v="811003"/>
    <s v="SDF 2018"/>
    <x v="2"/>
    <s v="미참"/>
    <s v=""/>
    <s v=""/>
    <s v="73001915"/>
    <s v="미등록자"/>
    <x v="1"/>
    <s v=""/>
    <m/>
    <s v=""/>
    <s v="PARTICIPANT"/>
    <s v="채백"/>
    <s v=""/>
  </r>
  <r>
    <s v="811003"/>
    <s v="SDF 2018"/>
    <x v="2"/>
    <s v="미참"/>
    <s v=""/>
    <s v=""/>
    <s v="73001916"/>
    <s v="미등록자"/>
    <x v="1"/>
    <s v=""/>
    <m/>
    <s v=""/>
    <s v="PARTICIPANT"/>
    <s v="김흥규"/>
    <s v=""/>
  </r>
  <r>
    <s v="811003"/>
    <s v="SDF 2018"/>
    <x v="2"/>
    <s v="미참"/>
    <s v=""/>
    <s v=""/>
    <s v="73001917"/>
    <s v="미등록자"/>
    <x v="1"/>
    <s v=""/>
    <m/>
    <s v=""/>
    <s v="PARTICIPANT"/>
    <s v="남기석"/>
    <s v=""/>
  </r>
  <r>
    <s v="811003"/>
    <s v="SDF 2018"/>
    <x v="2"/>
    <s v="미참"/>
    <s v=""/>
    <s v=""/>
    <s v="73001918"/>
    <s v="미등록자"/>
    <x v="1"/>
    <s v=""/>
    <m/>
    <s v=""/>
    <s v="PARTICIPANT"/>
    <s v="정진성"/>
    <s v=""/>
  </r>
  <r>
    <s v="811003"/>
    <s v="SDF 2018"/>
    <x v="2"/>
    <s v="미참"/>
    <s v=""/>
    <s v=""/>
    <s v="73001919"/>
    <s v="미등록자"/>
    <x v="1"/>
    <s v=""/>
    <m/>
    <s v=""/>
    <s v="PARTICIPANT"/>
    <s v="이영신"/>
    <s v=""/>
  </r>
  <r>
    <s v="811003"/>
    <s v="SDF 2018"/>
    <x v="2"/>
    <s v="미참"/>
    <s v=""/>
    <s v=""/>
    <s v="73001920"/>
    <s v="미등록자"/>
    <x v="1"/>
    <s v=""/>
    <m/>
    <s v=""/>
    <s v="PARTICIPANT"/>
    <s v="윤병태"/>
    <s v=""/>
  </r>
  <r>
    <s v="811003"/>
    <s v="SDF 2018"/>
    <x v="2"/>
    <s v="미참"/>
    <s v=""/>
    <s v=""/>
    <s v="73001921"/>
    <s v="미등록자"/>
    <x v="1"/>
    <s v=""/>
    <m/>
    <s v=""/>
    <s v="PARTICIPANT"/>
    <s v="박정자"/>
    <s v=""/>
  </r>
  <r>
    <s v="811003"/>
    <s v="SDF 2018"/>
    <x v="2"/>
    <s v="미참"/>
    <s v=""/>
    <s v=""/>
    <s v="73001922"/>
    <s v="미등록자"/>
    <x v="1"/>
    <s v=""/>
    <m/>
    <s v=""/>
    <s v="PARTICIPANT"/>
    <s v="박동곤"/>
    <s v=""/>
  </r>
  <r>
    <s v="811003"/>
    <s v="SDF 2018"/>
    <x v="2"/>
    <s v="미참"/>
    <s v=""/>
    <s v=""/>
    <s v="73001923"/>
    <s v="미등록자"/>
    <x v="1"/>
    <s v=""/>
    <m/>
    <s v=""/>
    <s v="PARTICIPANT"/>
    <s v="이영호"/>
    <s v=""/>
  </r>
  <r>
    <s v="811003"/>
    <s v="SDF 2018"/>
    <x v="2"/>
    <s v="미참"/>
    <s v=""/>
    <s v=""/>
    <s v="73001924"/>
    <s v="미등록자"/>
    <x v="1"/>
    <s v=""/>
    <m/>
    <s v=""/>
    <s v="PARTICIPANT"/>
    <s v="성재호"/>
    <s v=""/>
  </r>
  <r>
    <s v="811003"/>
    <s v="SDF 2018"/>
    <x v="2"/>
    <s v="미참"/>
    <s v=""/>
    <s v=""/>
    <s v="73001925"/>
    <s v="미등록자"/>
    <x v="1"/>
    <s v=""/>
    <m/>
    <s v=""/>
    <s v="PARTICIPANT"/>
    <s v="유종원"/>
    <s v=""/>
  </r>
  <r>
    <s v="811003"/>
    <s v="SDF 2018"/>
    <x v="2"/>
    <s v="미참"/>
    <s v=""/>
    <s v=""/>
    <s v="73001926"/>
    <s v="미등록자"/>
    <x v="1"/>
    <s v=""/>
    <m/>
    <s v=""/>
    <s v="PARTICIPANT"/>
    <s v="이원형"/>
    <s v=""/>
  </r>
  <r>
    <s v="811003"/>
    <s v="SDF 2018"/>
    <x v="2"/>
    <s v="미참"/>
    <s v=""/>
    <s v=""/>
    <s v="73001927"/>
    <s v="미등록자"/>
    <x v="1"/>
    <s v=""/>
    <m/>
    <s v=""/>
    <s v="PARTICIPANT"/>
    <s v="박기홍"/>
    <s v=""/>
  </r>
  <r>
    <s v="811003"/>
    <s v="SDF 2018"/>
    <x v="2"/>
    <s v="미참"/>
    <s v=""/>
    <s v=""/>
    <s v="73001928"/>
    <s v="미등록자"/>
    <x v="1"/>
    <s v=""/>
    <m/>
    <s v=""/>
    <s v="PARTICIPANT"/>
    <s v="하우봉"/>
    <s v=""/>
  </r>
  <r>
    <s v="811003"/>
    <s v="SDF 2018"/>
    <x v="2"/>
    <s v="미참"/>
    <s v=""/>
    <s v=""/>
    <s v="73001929"/>
    <s v="미등록자"/>
    <x v="1"/>
    <s v=""/>
    <m/>
    <s v=""/>
    <s v="PARTICIPANT"/>
    <s v="이재열"/>
    <s v=""/>
  </r>
  <r>
    <s v="811003"/>
    <s v="SDF 2018"/>
    <x v="2"/>
    <s v="미참"/>
    <s v=""/>
    <s v=""/>
    <s v="73001930"/>
    <s v="미등록자"/>
    <x v="1"/>
    <s v=""/>
    <m/>
    <s v=""/>
    <s v="PARTICIPANT"/>
    <s v="김대식"/>
    <s v=""/>
  </r>
  <r>
    <s v="811003"/>
    <s v="SDF 2018"/>
    <x v="2"/>
    <s v="미참"/>
    <s v=""/>
    <s v=""/>
    <s v="73001931"/>
    <s v="미등록자"/>
    <x v="1"/>
    <s v=""/>
    <m/>
    <s v=""/>
    <s v="PARTICIPANT"/>
    <s v="박기환"/>
    <s v=""/>
  </r>
  <r>
    <s v="811003"/>
    <s v="SDF 2018"/>
    <x v="2"/>
    <s v="미참"/>
    <s v=""/>
    <s v=""/>
    <s v="73001932"/>
    <s v="미등록자"/>
    <x v="1"/>
    <s v=""/>
    <m/>
    <s v=""/>
    <s v="PARTICIPANT"/>
    <s v="표시열"/>
    <s v=""/>
  </r>
  <r>
    <s v="811003"/>
    <s v="SDF 2018"/>
    <x v="2"/>
    <s v="미참"/>
    <s v=""/>
    <s v=""/>
    <s v="73001933"/>
    <s v="미등록자"/>
    <x v="1"/>
    <s v=""/>
    <m/>
    <s v=""/>
    <s v="PARTICIPANT"/>
    <s v="유의선"/>
    <s v=""/>
  </r>
  <r>
    <s v="811003"/>
    <s v="SDF 2018"/>
    <x v="2"/>
    <s v="미참"/>
    <s v=""/>
    <s v=""/>
    <s v="73001934"/>
    <s v="미등록자"/>
    <x v="1"/>
    <s v=""/>
    <m/>
    <s v=""/>
    <s v="PARTICIPANT"/>
    <s v="배현석"/>
    <s v=""/>
  </r>
  <r>
    <s v="811003"/>
    <s v="SDF 2018"/>
    <x v="2"/>
    <s v="미참"/>
    <s v=""/>
    <s v=""/>
    <s v="73001935"/>
    <s v="미등록자"/>
    <x v="1"/>
    <s v=""/>
    <m/>
    <s v=""/>
    <s v="PARTICIPANT"/>
    <s v="이현우"/>
    <s v=""/>
  </r>
  <r>
    <s v="811003"/>
    <s v="SDF 2018"/>
    <x v="2"/>
    <s v="미참"/>
    <s v=""/>
    <s v=""/>
    <s v="73001936"/>
    <s v="미등록자"/>
    <x v="1"/>
    <s v=""/>
    <m/>
    <s v=""/>
    <s v="PARTICIPANT"/>
    <s v="임성래"/>
    <s v=""/>
  </r>
  <r>
    <s v="811003"/>
    <s v="SDF 2018"/>
    <x v="2"/>
    <s v="미참"/>
    <s v=""/>
    <s v=""/>
    <s v="73001937"/>
    <s v="미등록자"/>
    <x v="1"/>
    <s v=""/>
    <m/>
    <s v=""/>
    <s v="PARTICIPANT"/>
    <s v="박찬국"/>
    <s v=""/>
  </r>
  <r>
    <s v="811003"/>
    <s v="SDF 2018"/>
    <x v="2"/>
    <s v="미참"/>
    <s v=""/>
    <s v=""/>
    <s v="73001938"/>
    <s v="미등록자"/>
    <x v="1"/>
    <s v=""/>
    <m/>
    <s v=""/>
    <s v="PARTICIPANT"/>
    <s v="박재완"/>
    <s v=""/>
  </r>
  <r>
    <s v="811003"/>
    <s v="SDF 2018"/>
    <x v="2"/>
    <s v="미참"/>
    <s v=""/>
    <s v=""/>
    <s v="73001939"/>
    <s v="미등록자"/>
    <x v="1"/>
    <s v=""/>
    <m/>
    <s v=""/>
    <s v="PARTICIPANT"/>
    <s v="현택수"/>
    <s v=""/>
  </r>
  <r>
    <s v="811003"/>
    <s v="SDF 2018"/>
    <x v="2"/>
    <s v="미참"/>
    <s v=""/>
    <s v=""/>
    <s v="73001940"/>
    <s v="미등록자"/>
    <x v="1"/>
    <s v=""/>
    <m/>
    <s v=""/>
    <s v="PARTICIPANT"/>
    <s v="김병문"/>
    <s v=""/>
  </r>
  <r>
    <s v="811003"/>
    <s v="SDF 2018"/>
    <x v="2"/>
    <s v="미참"/>
    <s v=""/>
    <s v=""/>
    <s v="73001941"/>
    <s v="미등록자"/>
    <x v="1"/>
    <s v=""/>
    <m/>
    <s v=""/>
    <s v="PARTICIPANT"/>
    <s v="박정형"/>
    <s v=""/>
  </r>
  <r>
    <s v="811003"/>
    <s v="SDF 2018"/>
    <x v="2"/>
    <s v="미참"/>
    <s v=""/>
    <s v=""/>
    <s v="73001942"/>
    <s v="미등록자"/>
    <x v="1"/>
    <s v=""/>
    <m/>
    <s v=""/>
    <s v="PARTICIPANT"/>
    <s v="김병선"/>
    <s v=""/>
  </r>
  <r>
    <s v="811003"/>
    <s v="SDF 2018"/>
    <x v="2"/>
    <s v="미참"/>
    <s v=""/>
    <s v=""/>
    <s v="73001943"/>
    <s v="미등록자"/>
    <x v="1"/>
    <s v=""/>
    <m/>
    <s v=""/>
    <s v="PARTICIPANT"/>
    <s v="이건우"/>
    <s v=""/>
  </r>
  <r>
    <s v="811003"/>
    <s v="SDF 2018"/>
    <x v="2"/>
    <s v="미참"/>
    <s v=""/>
    <s v=""/>
    <s v="73001944"/>
    <s v="미등록자"/>
    <x v="1"/>
    <s v=""/>
    <m/>
    <s v=""/>
    <s v="PARTICIPANT"/>
    <s v="김우룡"/>
    <s v=""/>
  </r>
  <r>
    <s v="811003"/>
    <s v="SDF 2018"/>
    <x v="2"/>
    <s v="미참"/>
    <s v=""/>
    <s v=""/>
    <s v="73001945"/>
    <s v="미등록자"/>
    <x v="1"/>
    <s v=""/>
    <m/>
    <s v=""/>
    <s v="PARTICIPANT"/>
    <s v="원우현"/>
    <s v=""/>
  </r>
  <r>
    <s v="811003"/>
    <s v="SDF 2018"/>
    <x v="2"/>
    <s v="미참"/>
    <s v=""/>
    <s v=""/>
    <s v="73001946"/>
    <s v="미등록자"/>
    <x v="1"/>
    <s v=""/>
    <m/>
    <s v=""/>
    <s v="PARTICIPANT"/>
    <s v="성동규"/>
    <s v=""/>
  </r>
  <r>
    <s v="811003"/>
    <s v="SDF 2018"/>
    <x v="2"/>
    <s v="미참"/>
    <s v=""/>
    <s v=""/>
    <s v="73001947"/>
    <s v="미등록자"/>
    <x v="1"/>
    <s v=""/>
    <m/>
    <s v=""/>
    <s v="PARTICIPANT"/>
    <s v="유세경"/>
    <s v=""/>
  </r>
  <r>
    <s v="811003"/>
    <s v="SDF 2018"/>
    <x v="2"/>
    <s v="미참"/>
    <s v=""/>
    <s v=""/>
    <s v="73001948"/>
    <s v="미등록자"/>
    <x v="1"/>
    <s v=""/>
    <m/>
    <s v=""/>
    <s v="PARTICIPANT"/>
    <s v="탁진영"/>
    <s v=""/>
  </r>
  <r>
    <s v="811003"/>
    <s v="SDF 2018"/>
    <x v="2"/>
    <s v="미참"/>
    <s v=""/>
    <s v=""/>
    <s v="73001949"/>
    <s v="미등록자"/>
    <x v="1"/>
    <s v=""/>
    <m/>
    <s v=""/>
    <s v="PARTICIPANT"/>
    <s v="김신동"/>
    <s v=""/>
  </r>
  <r>
    <s v="811003"/>
    <s v="SDF 2018"/>
    <x v="2"/>
    <s v="미참"/>
    <s v=""/>
    <s v=""/>
    <s v="73001950"/>
    <s v="미등록자"/>
    <x v="1"/>
    <s v=""/>
    <m/>
    <s v=""/>
    <s v="PARTICIPANT"/>
    <s v="양영종"/>
    <s v=""/>
  </r>
  <r>
    <s v="811003"/>
    <s v="SDF 2018"/>
    <x v="2"/>
    <s v="미참"/>
    <s v=""/>
    <s v=""/>
    <s v="73001951"/>
    <s v="미등록자"/>
    <x v="1"/>
    <s v=""/>
    <m/>
    <s v=""/>
    <s v="PARTICIPANT"/>
    <s v="함성득"/>
    <s v=""/>
  </r>
  <r>
    <s v="811003"/>
    <s v="SDF 2018"/>
    <x v="2"/>
    <s v="미참"/>
    <s v=""/>
    <s v=""/>
    <s v="73001952"/>
    <s v="미등록자"/>
    <x v="1"/>
    <s v=""/>
    <m/>
    <s v=""/>
    <s v="PARTICIPANT"/>
    <s v="박우진"/>
    <s v=""/>
  </r>
  <r>
    <s v="811003"/>
    <s v="SDF 2018"/>
    <x v="2"/>
    <s v="미참"/>
    <s v=""/>
    <s v=""/>
    <s v="73001953"/>
    <s v="미등록자"/>
    <x v="1"/>
    <s v=""/>
    <m/>
    <s v=""/>
    <s v="PARTICIPANT"/>
    <s v="김유경"/>
    <s v=""/>
  </r>
  <r>
    <s v="811003"/>
    <s v="SDF 2018"/>
    <x v="2"/>
    <s v="미참"/>
    <s v=""/>
    <s v=""/>
    <s v="73001954"/>
    <s v="미등록자"/>
    <x v="1"/>
    <s v=""/>
    <m/>
    <s v=""/>
    <s v="PARTICIPANT"/>
    <s v="장건희"/>
    <s v=""/>
  </r>
  <r>
    <s v="811003"/>
    <s v="SDF 2018"/>
    <x v="2"/>
    <s v="미참"/>
    <s v=""/>
    <s v=""/>
    <s v="73001955"/>
    <s v="미등록자"/>
    <x v="1"/>
    <s v=""/>
    <m/>
    <s v=""/>
    <s v="PARTICIPANT"/>
    <s v="김필동"/>
    <s v=""/>
  </r>
  <r>
    <s v="811003"/>
    <s v="SDF 2018"/>
    <x v="2"/>
    <s v="미참"/>
    <s v=""/>
    <s v=""/>
    <s v="73001956"/>
    <s v="미등록자"/>
    <x v="1"/>
    <s v=""/>
    <m/>
    <s v=""/>
    <s v="PARTICIPANT"/>
    <s v="김명혜"/>
    <s v=""/>
  </r>
  <r>
    <s v="811003"/>
    <s v="SDF 2018"/>
    <x v="2"/>
    <s v="미참"/>
    <s v=""/>
    <s v=""/>
    <s v="73001957"/>
    <s v="미등록자"/>
    <x v="1"/>
    <s v=""/>
    <m/>
    <s v=""/>
    <s v="PARTICIPANT"/>
    <s v="정종식"/>
    <s v=""/>
  </r>
  <r>
    <s v="811003"/>
    <s v="SDF 2018"/>
    <x v="2"/>
    <s v="미참"/>
    <s v=""/>
    <s v=""/>
    <s v="73001958"/>
    <s v="미등록자"/>
    <x v="1"/>
    <s v=""/>
    <m/>
    <s v=""/>
    <s v="PARTICIPANT"/>
    <s v="강정인"/>
    <s v=""/>
  </r>
  <r>
    <s v="811003"/>
    <s v="SDF 2018"/>
    <x v="2"/>
    <s v="미참"/>
    <s v=""/>
    <s v=""/>
    <s v="73001959"/>
    <s v="미등록자"/>
    <x v="1"/>
    <s v=""/>
    <m/>
    <s v=""/>
    <s v="PARTICIPANT"/>
    <s v="윤여탁"/>
    <s v=""/>
  </r>
  <r>
    <s v="811003"/>
    <s v="SDF 2018"/>
    <x v="2"/>
    <s v="미참"/>
    <s v=""/>
    <s v=""/>
    <s v="73001960"/>
    <s v="미등록자"/>
    <x v="1"/>
    <s v=""/>
    <m/>
    <s v=""/>
    <s v="PARTICIPANT"/>
    <s v="안창현"/>
    <s v=""/>
  </r>
  <r>
    <s v="811003"/>
    <s v="SDF 2018"/>
    <x v="2"/>
    <s v="미참"/>
    <s v=""/>
    <s v=""/>
    <s v="73001961"/>
    <s v="미등록자"/>
    <x v="1"/>
    <s v=""/>
    <m/>
    <s v=""/>
    <s v="PARTICIPANT"/>
    <s v="김동학"/>
    <s v=""/>
  </r>
  <r>
    <s v="811003"/>
    <s v="SDF 2018"/>
    <x v="2"/>
    <s v="미참"/>
    <s v=""/>
    <s v=""/>
    <s v="73001962"/>
    <s v="미등록자"/>
    <x v="1"/>
    <s v=""/>
    <m/>
    <s v=""/>
    <s v="PARTICIPANT"/>
    <s v="홍종인"/>
    <s v=""/>
  </r>
  <r>
    <s v="811003"/>
    <s v="SDF 2018"/>
    <x v="2"/>
    <s v="미참"/>
    <s v=""/>
    <s v=""/>
    <s v="73001963"/>
    <s v="미등록자"/>
    <x v="1"/>
    <s v=""/>
    <m/>
    <s v=""/>
    <s v="PARTICIPANT"/>
    <s v="강상현"/>
    <s v=""/>
  </r>
  <r>
    <s v="811003"/>
    <s v="SDF 2018"/>
    <x v="2"/>
    <s v="미참"/>
    <s v=""/>
    <s v=""/>
    <s v="73001964"/>
    <s v="미등록자"/>
    <x v="1"/>
    <s v=""/>
    <m/>
    <s v=""/>
    <s v="PARTICIPANT"/>
    <s v="박은희"/>
    <s v=""/>
  </r>
  <r>
    <s v="811003"/>
    <s v="SDF 2018"/>
    <x v="2"/>
    <s v="미참"/>
    <s v=""/>
    <s v=""/>
    <s v="73001965"/>
    <s v="미등록자"/>
    <x v="1"/>
    <s v=""/>
    <m/>
    <s v=""/>
    <s v="PARTICIPANT"/>
    <s v="강명구"/>
    <s v=""/>
  </r>
  <r>
    <s v="811003"/>
    <s v="SDF 2018"/>
    <x v="2"/>
    <s v="미참"/>
    <s v=""/>
    <s v=""/>
    <s v="73001966"/>
    <s v="미등록자"/>
    <x v="1"/>
    <s v=""/>
    <m/>
    <s v=""/>
    <s v="PARTICIPANT"/>
    <s v="김학수"/>
    <s v=""/>
  </r>
  <r>
    <s v="811003"/>
    <s v="SDF 2018"/>
    <x v="2"/>
    <s v="미참"/>
    <s v=""/>
    <s v=""/>
    <s v="73001967"/>
    <s v="미등록자"/>
    <x v="1"/>
    <s v=""/>
    <m/>
    <s v=""/>
    <s v="PARTICIPANT"/>
    <s v="하종원"/>
    <s v=""/>
  </r>
  <r>
    <s v="811003"/>
    <s v="SDF 2018"/>
    <x v="2"/>
    <s v="미참"/>
    <s v=""/>
    <s v=""/>
    <s v="73001968"/>
    <s v="미등록자"/>
    <x v="1"/>
    <s v=""/>
    <m/>
    <s v=""/>
    <s v="PARTICIPANT"/>
    <s v="채동호"/>
    <s v=""/>
  </r>
  <r>
    <s v="811003"/>
    <s v="SDF 2018"/>
    <x v="2"/>
    <s v="미참"/>
    <s v=""/>
    <s v=""/>
    <s v="73001969"/>
    <s v="미등록자"/>
    <x v="1"/>
    <s v=""/>
    <m/>
    <s v=""/>
    <s v="PARTICIPANT"/>
    <s v="김재섭"/>
    <s v=""/>
  </r>
  <r>
    <s v="811003"/>
    <s v="SDF 2018"/>
    <x v="2"/>
    <s v="미참"/>
    <s v=""/>
    <s v=""/>
    <s v="73001970"/>
    <s v="미등록자"/>
    <x v="1"/>
    <s v=""/>
    <m/>
    <s v=""/>
    <s v="PARTICIPANT"/>
    <s v="변용익"/>
    <s v=""/>
  </r>
  <r>
    <s v="811003"/>
    <s v="SDF 2018"/>
    <x v="2"/>
    <s v="미참"/>
    <s v=""/>
    <s v=""/>
    <s v="73001971"/>
    <s v="미등록자"/>
    <x v="1"/>
    <s v=""/>
    <m/>
    <s v=""/>
    <s v="PARTICIPANT"/>
    <s v="배충식"/>
    <s v=""/>
  </r>
  <r>
    <s v="811003"/>
    <s v="SDF 2018"/>
    <x v="2"/>
    <s v="미참"/>
    <s v=""/>
    <s v=""/>
    <s v="73001972"/>
    <s v="미등록자"/>
    <x v="1"/>
    <s v=""/>
    <m/>
    <s v=""/>
    <s v="PARTICIPANT"/>
    <s v="이종협"/>
    <s v=""/>
  </r>
  <r>
    <s v="811003"/>
    <s v="SDF 2018"/>
    <x v="2"/>
    <s v="미참"/>
    <s v=""/>
    <s v=""/>
    <s v="73001973"/>
    <s v="미등록자"/>
    <x v="1"/>
    <s v=""/>
    <m/>
    <s v=""/>
    <s v="PARTICIPANT"/>
    <s v="김동명"/>
    <s v=""/>
  </r>
  <r>
    <s v="811003"/>
    <s v="SDF 2018"/>
    <x v="2"/>
    <s v="미참"/>
    <s v=""/>
    <s v=""/>
    <s v="73001974"/>
    <s v="미등록자"/>
    <x v="1"/>
    <s v=""/>
    <m/>
    <s v=""/>
    <s v="PARTICIPANT"/>
    <s v="김기현"/>
    <s v=""/>
  </r>
  <r>
    <s v="811003"/>
    <s v="SDF 2018"/>
    <x v="2"/>
    <s v="미참"/>
    <s v=""/>
    <s v=""/>
    <s v="73001975"/>
    <s v="미등록자"/>
    <x v="1"/>
    <s v=""/>
    <m/>
    <s v=""/>
    <s v="PARTICIPANT"/>
    <s v="우찬제"/>
    <s v=""/>
  </r>
  <r>
    <s v="811003"/>
    <s v="SDF 2018"/>
    <x v="2"/>
    <s v="미참"/>
    <s v=""/>
    <s v=""/>
    <s v="73001976"/>
    <s v="미등록자"/>
    <x v="1"/>
    <s v=""/>
    <m/>
    <s v=""/>
    <s v="PARTICIPANT"/>
    <s v="유사라"/>
    <s v=""/>
  </r>
  <r>
    <s v="811003"/>
    <s v="SDF 2018"/>
    <x v="2"/>
    <s v="미참"/>
    <s v=""/>
    <s v=""/>
    <s v="73001977"/>
    <s v="미등록자"/>
    <x v="1"/>
    <s v=""/>
    <m/>
    <s v=""/>
    <s v="PARTICIPANT"/>
    <s v="조희연"/>
    <s v=""/>
  </r>
  <r>
    <s v="811003"/>
    <s v="SDF 2018"/>
    <x v="2"/>
    <s v="미참"/>
    <s v=""/>
    <s v=""/>
    <s v="73001978"/>
    <s v="미등록자"/>
    <x v="1"/>
    <s v=""/>
    <m/>
    <s v=""/>
    <s v="PARTICIPANT"/>
    <s v="여기태"/>
    <s v=""/>
  </r>
  <r>
    <s v="811003"/>
    <s v="SDF 2018"/>
    <x v="2"/>
    <s v="미참"/>
    <s v=""/>
    <s v=""/>
    <s v="73001979"/>
    <s v="미등록자"/>
    <x v="1"/>
    <s v=""/>
    <m/>
    <s v=""/>
    <s v="PARTICIPANT"/>
    <s v="류한호"/>
    <s v=""/>
  </r>
  <r>
    <s v="811003"/>
    <s v="SDF 2018"/>
    <x v="2"/>
    <s v="미참"/>
    <s v=""/>
    <s v=""/>
    <s v="73001980"/>
    <s v="미등록자"/>
    <x v="1"/>
    <s v=""/>
    <m/>
    <s v=""/>
    <s v="PARTICIPANT"/>
    <s v="양승찬"/>
    <s v=""/>
  </r>
  <r>
    <s v="811003"/>
    <s v="SDF 2018"/>
    <x v="2"/>
    <s v="미참"/>
    <s v=""/>
    <s v=""/>
    <s v="73001981"/>
    <s v="미등록자"/>
    <x v="1"/>
    <s v=""/>
    <m/>
    <s v=""/>
    <s v="PARTICIPANT"/>
    <s v="장하용"/>
    <s v=""/>
  </r>
  <r>
    <s v="811003"/>
    <s v="SDF 2018"/>
    <x v="2"/>
    <s v="미참"/>
    <s v=""/>
    <s v=""/>
    <s v="73001982"/>
    <s v="미등록자"/>
    <x v="1"/>
    <s v=""/>
    <m/>
    <s v=""/>
    <s v="PARTICIPANT"/>
    <s v="황상재"/>
    <s v=""/>
  </r>
  <r>
    <s v="811003"/>
    <s v="SDF 2018"/>
    <x v="2"/>
    <s v="미참"/>
    <s v=""/>
    <s v=""/>
    <s v="73001983"/>
    <s v="미등록자"/>
    <x v="1"/>
    <s v=""/>
    <m/>
    <s v=""/>
    <s v="PARTICIPANT"/>
    <s v="김동순"/>
    <s v=""/>
  </r>
  <r>
    <s v="811003"/>
    <s v="SDF 2018"/>
    <x v="2"/>
    <s v="미참"/>
    <s v=""/>
    <s v=""/>
    <s v="73001984"/>
    <s v="미등록자"/>
    <x v="1"/>
    <s v=""/>
    <m/>
    <s v=""/>
    <s v="PARTICIPANT"/>
    <s v="차국헌"/>
    <s v=""/>
  </r>
  <r>
    <s v="811003"/>
    <s v="SDF 2018"/>
    <x v="2"/>
    <s v="미참"/>
    <s v=""/>
    <s v=""/>
    <s v="73001985"/>
    <s v="미등록자"/>
    <x v="1"/>
    <s v=""/>
    <m/>
    <s v=""/>
    <s v="PARTICIPANT"/>
    <s v="오상무"/>
    <s v=""/>
  </r>
  <r>
    <s v="811003"/>
    <s v="SDF 2018"/>
    <x v="2"/>
    <s v="미참"/>
    <s v=""/>
    <s v=""/>
    <s v="73001986"/>
    <s v="미등록자"/>
    <x v="1"/>
    <s v=""/>
    <m/>
    <s v=""/>
    <s v="PARTICIPANT"/>
    <s v="서이종"/>
    <s v=""/>
  </r>
  <r>
    <s v="811003"/>
    <s v="SDF 2018"/>
    <x v="2"/>
    <s v="미참"/>
    <s v=""/>
    <s v=""/>
    <s v="73001987"/>
    <s v="미등록자"/>
    <x v="1"/>
    <s v=""/>
    <m/>
    <s v=""/>
    <s v="PARTICIPANT"/>
    <s v="김성섭"/>
    <s v=""/>
  </r>
  <r>
    <s v="811003"/>
    <s v="SDF 2018"/>
    <x v="2"/>
    <s v="미참"/>
    <s v=""/>
    <s v=""/>
    <s v="73001988"/>
    <s v="미등록자"/>
    <x v="1"/>
    <s v=""/>
    <m/>
    <s v=""/>
    <s v="PARTICIPANT"/>
    <s v="정상권"/>
    <s v=""/>
  </r>
  <r>
    <s v="811003"/>
    <s v="SDF 2018"/>
    <x v="2"/>
    <s v="미참"/>
    <s v=""/>
    <s v=""/>
    <s v="73001989"/>
    <s v="미등록자"/>
    <x v="1"/>
    <s v=""/>
    <m/>
    <s v=""/>
    <s v="PARTICIPANT"/>
    <s v="장소원"/>
    <s v=""/>
  </r>
  <r>
    <s v="811003"/>
    <s v="SDF 2018"/>
    <x v="2"/>
    <s v="미참"/>
    <s v=""/>
    <s v=""/>
    <s v="73001990"/>
    <s v="미등록자"/>
    <x v="1"/>
    <s v=""/>
    <m/>
    <s v=""/>
    <s v="PARTICIPANT"/>
    <s v="임만호"/>
    <s v=""/>
  </r>
  <r>
    <s v="811003"/>
    <s v="SDF 2018"/>
    <x v="2"/>
    <s v="미참"/>
    <s v=""/>
    <s v=""/>
    <s v="73001991"/>
    <s v="미등록자"/>
    <x v="1"/>
    <s v=""/>
    <m/>
    <s v=""/>
    <s v="PARTICIPANT"/>
    <s v="안주홍"/>
    <s v=""/>
  </r>
  <r>
    <s v="811003"/>
    <s v="SDF 2018"/>
    <x v="2"/>
    <s v="미참"/>
    <s v=""/>
    <s v=""/>
    <s v="73001992"/>
    <s v="미등록자"/>
    <x v="1"/>
    <s v=""/>
    <m/>
    <s v=""/>
    <s v="PARTICIPANT"/>
    <s v="심재우"/>
    <s v=""/>
  </r>
  <r>
    <s v="811003"/>
    <s v="SDF 2018"/>
    <x v="2"/>
    <s v="미참"/>
    <s v=""/>
    <s v=""/>
    <s v="73001993"/>
    <s v="미등록자"/>
    <x v="1"/>
    <s v=""/>
    <m/>
    <s v=""/>
    <s v="PARTICIPANT"/>
    <s v="신중훈"/>
    <s v=""/>
  </r>
  <r>
    <s v="811003"/>
    <s v="SDF 2018"/>
    <x v="2"/>
    <s v="미참"/>
    <s v=""/>
    <s v=""/>
    <s v="73001994"/>
    <s v="미등록자"/>
    <x v="1"/>
    <s v=""/>
    <m/>
    <s v=""/>
    <s v="PARTICIPANT"/>
    <s v="김재석"/>
    <s v=""/>
  </r>
  <r>
    <s v="811003"/>
    <s v="SDF 2018"/>
    <x v="2"/>
    <s v="미참"/>
    <s v=""/>
    <s v=""/>
    <s v="73001995"/>
    <s v="미등록자"/>
    <x v="1"/>
    <s v=""/>
    <m/>
    <s v=""/>
    <s v="PARTICIPANT"/>
    <s v="박현수"/>
    <s v=""/>
  </r>
  <r>
    <s v="811003"/>
    <s v="SDF 2018"/>
    <x v="2"/>
    <s v="미참"/>
    <s v=""/>
    <s v=""/>
    <s v="73001996"/>
    <s v="미등록자"/>
    <x v="1"/>
    <s v=""/>
    <m/>
    <s v=""/>
    <s v="PARTICIPANT"/>
    <s v="김창남"/>
    <s v=""/>
  </r>
  <r>
    <s v="811003"/>
    <s v="SDF 2018"/>
    <x v="2"/>
    <s v="미참"/>
    <s v=""/>
    <s v=""/>
    <s v="73001997"/>
    <s v="미등록자"/>
    <x v="1"/>
    <s v=""/>
    <m/>
    <s v=""/>
    <s v="PARTICIPANT"/>
    <s v="윤석민"/>
    <s v=""/>
  </r>
  <r>
    <s v="811003"/>
    <s v="SDF 2018"/>
    <x v="2"/>
    <s v="미참"/>
    <s v=""/>
    <s v=""/>
    <s v="73001998"/>
    <s v="미등록자"/>
    <x v="1"/>
    <s v=""/>
    <m/>
    <s v=""/>
    <s v="PARTICIPANT"/>
    <s v="이관열"/>
    <s v=""/>
  </r>
  <r>
    <s v="811003"/>
    <s v="SDF 2018"/>
    <x v="2"/>
    <s v="미참"/>
    <s v=""/>
    <s v=""/>
    <s v="73001999"/>
    <s v="미등록자"/>
    <x v="1"/>
    <s v=""/>
    <m/>
    <s v=""/>
    <s v="PARTICIPANT"/>
    <s v="주동황"/>
    <s v=""/>
  </r>
  <r>
    <s v="811003"/>
    <s v="SDF 2018"/>
    <x v="2"/>
    <s v="미참"/>
    <s v=""/>
    <s v=""/>
    <s v="73002000"/>
    <s v="미등록자"/>
    <x v="1"/>
    <s v=""/>
    <m/>
    <s v=""/>
    <s v="PARTICIPANT"/>
    <s v="황근"/>
    <s v=""/>
  </r>
  <r>
    <s v="811003"/>
    <s v="SDF 2018"/>
    <x v="2"/>
    <s v="미참"/>
    <s v=""/>
    <s v=""/>
    <s v="73002001"/>
    <s v="미등록자"/>
    <x v="1"/>
    <s v=""/>
    <m/>
    <s v=""/>
    <s v="PARTICIPANT"/>
    <s v="민현식"/>
    <s v=""/>
  </r>
  <r>
    <s v="811003"/>
    <s v="SDF 2018"/>
    <x v="2"/>
    <s v="미참"/>
    <s v=""/>
    <s v=""/>
    <s v="73002002"/>
    <s v="미등록자"/>
    <x v="1"/>
    <s v=""/>
    <m/>
    <s v=""/>
    <s v="PARTICIPANT"/>
    <s v="서보학"/>
    <s v=""/>
  </r>
  <r>
    <s v="811003"/>
    <s v="SDF 2018"/>
    <x v="2"/>
    <s v="미참"/>
    <s v=""/>
    <s v=""/>
    <s v="73002003"/>
    <s v="미등록자"/>
    <x v="1"/>
    <s v=""/>
    <m/>
    <s v=""/>
    <s v="PARTICIPANT"/>
    <s v="이은희"/>
    <s v=""/>
  </r>
  <r>
    <s v="811003"/>
    <s v="SDF 2018"/>
    <x v="2"/>
    <s v="미참"/>
    <s v=""/>
    <s v=""/>
    <s v="73002004"/>
    <s v="미등록자"/>
    <x v="1"/>
    <s v=""/>
    <m/>
    <s v=""/>
    <s v="PARTICIPANT"/>
    <s v="장덕진"/>
    <s v=""/>
  </r>
  <r>
    <s v="811003"/>
    <s v="SDF 2018"/>
    <x v="2"/>
    <s v="미참"/>
    <s v=""/>
    <s v=""/>
    <s v="73002005"/>
    <s v="미등록자"/>
    <x v="1"/>
    <s v=""/>
    <m/>
    <s v=""/>
    <s v="PARTICIPANT"/>
    <s v="정명교"/>
    <s v=""/>
  </r>
  <r>
    <s v="811003"/>
    <s v="SDF 2018"/>
    <x v="2"/>
    <s v="미참"/>
    <s v=""/>
    <s v=""/>
    <s v="73002006"/>
    <s v="미등록자"/>
    <x v="1"/>
    <s v=""/>
    <m/>
    <s v=""/>
    <s v="PARTICIPANT"/>
    <s v="최진영"/>
    <s v=""/>
  </r>
  <r>
    <s v="811003"/>
    <s v="SDF 2018"/>
    <x v="2"/>
    <s v="미참"/>
    <s v=""/>
    <s v=""/>
    <s v="73002007"/>
    <s v="미등록자"/>
    <x v="1"/>
    <s v=""/>
    <m/>
    <s v=""/>
    <s v="PARTICIPANT"/>
    <s v="구형운"/>
    <s v=""/>
  </r>
  <r>
    <s v="811003"/>
    <s v="SDF 2018"/>
    <x v="2"/>
    <s v="미참"/>
    <s v=""/>
    <s v=""/>
    <s v="73002008"/>
    <s v="미등록자"/>
    <x v="1"/>
    <s v=""/>
    <m/>
    <s v=""/>
    <s v="PARTICIPANT"/>
    <s v="권영준"/>
    <s v=""/>
  </r>
  <r>
    <s v="811003"/>
    <s v="SDF 2018"/>
    <x v="2"/>
    <s v="미참"/>
    <s v=""/>
    <s v=""/>
    <s v="73002009"/>
    <s v="미등록자"/>
    <x v="1"/>
    <s v=""/>
    <m/>
    <s v=""/>
    <s v="PARTICIPANT"/>
    <s v="김민찬"/>
    <s v=""/>
  </r>
  <r>
    <s v="811003"/>
    <s v="SDF 2018"/>
    <x v="2"/>
    <s v="미참"/>
    <s v=""/>
    <s v=""/>
    <s v="73002010"/>
    <s v="미등록자"/>
    <x v="1"/>
    <s v=""/>
    <m/>
    <s v=""/>
    <s v="PARTICIPANT"/>
    <s v="김한준"/>
    <s v=""/>
  </r>
  <r>
    <s v="811003"/>
    <s v="SDF 2018"/>
    <x v="2"/>
    <s v="미참"/>
    <s v=""/>
    <s v=""/>
    <s v="73002011"/>
    <s v="미등록자"/>
    <x v="1"/>
    <s v=""/>
    <m/>
    <s v=""/>
    <s v="PARTICIPANT"/>
    <s v="송상헌"/>
    <s v=""/>
  </r>
  <r>
    <s v="811003"/>
    <s v="SDF 2018"/>
    <x v="2"/>
    <s v="미참"/>
    <s v=""/>
    <s v=""/>
    <s v="73002012"/>
    <s v="미등록자"/>
    <x v="1"/>
    <s v=""/>
    <m/>
    <s v=""/>
    <s v="PARTICIPANT"/>
    <s v="이진규"/>
    <s v=""/>
  </r>
  <r>
    <s v="811003"/>
    <s v="SDF 2018"/>
    <x v="2"/>
    <s v="미참"/>
    <s v=""/>
    <s v=""/>
    <s v="73002013"/>
    <s v="미등록자"/>
    <x v="1"/>
    <s v=""/>
    <m/>
    <s v=""/>
    <s v="PARTICIPANT"/>
    <s v="김정탁"/>
    <s v=""/>
  </r>
  <r>
    <s v="811003"/>
    <s v="SDF 2018"/>
    <x v="2"/>
    <s v="미참"/>
    <s v=""/>
    <s v=""/>
    <s v="73002014"/>
    <s v="미등록자"/>
    <x v="1"/>
    <s v=""/>
    <m/>
    <s v=""/>
    <s v="PARTICIPANT"/>
    <s v="주정민"/>
    <s v=""/>
  </r>
  <r>
    <s v="811003"/>
    <s v="SDF 2018"/>
    <x v="2"/>
    <s v="미참"/>
    <s v=""/>
    <s v=""/>
    <s v="73002015"/>
    <s v="미등록자"/>
    <x v="1"/>
    <s v=""/>
    <m/>
    <s v=""/>
    <s v="PARTICIPANT"/>
    <s v="허경호"/>
    <s v=""/>
  </r>
  <r>
    <s v="811003"/>
    <s v="SDF 2018"/>
    <x v="2"/>
    <s v="미참"/>
    <s v=""/>
    <s v=""/>
    <s v="73002016"/>
    <s v="미등록자"/>
    <x v="1"/>
    <s v=""/>
    <m/>
    <s v=""/>
    <s v="PARTICIPANT"/>
    <s v="손승혜"/>
    <s v=""/>
  </r>
  <r>
    <s v="811003"/>
    <s v="SDF 2018"/>
    <x v="2"/>
    <s v="미참"/>
    <s v=""/>
    <s v=""/>
    <s v="73002017"/>
    <s v="미등록자"/>
    <x v="1"/>
    <s v=""/>
    <m/>
    <s v=""/>
    <s v="PARTICIPANT"/>
    <s v="김상규"/>
    <s v=""/>
  </r>
  <r>
    <s v="811003"/>
    <s v="SDF 2018"/>
    <x v="2"/>
    <s v="미참"/>
    <s v=""/>
    <s v=""/>
    <s v="73002018"/>
    <s v="미등록자"/>
    <x v="1"/>
    <s v=""/>
    <m/>
    <s v=""/>
    <s v="PARTICIPANT"/>
    <s v="차호정"/>
    <s v=""/>
  </r>
  <r>
    <s v="811003"/>
    <s v="SDF 2018"/>
    <x v="2"/>
    <s v="미참"/>
    <s v=""/>
    <s v=""/>
    <s v="73002019"/>
    <s v="미등록자"/>
    <x v="1"/>
    <s v=""/>
    <m/>
    <s v=""/>
    <s v="PARTICIPANT"/>
    <s v="김도경"/>
    <s v=""/>
  </r>
  <r>
    <s v="811003"/>
    <s v="SDF 2018"/>
    <x v="2"/>
    <s v="미참"/>
    <s v=""/>
    <s v=""/>
    <s v="73002020"/>
    <s v="미등록자"/>
    <x v="1"/>
    <s v=""/>
    <m/>
    <s v=""/>
    <s v="PARTICIPANT"/>
    <s v="박세웅"/>
    <s v=""/>
  </r>
  <r>
    <s v="811003"/>
    <s v="SDF 2018"/>
    <x v="2"/>
    <s v="미참"/>
    <s v=""/>
    <s v=""/>
    <s v="73002021"/>
    <s v="미등록자"/>
    <x v="1"/>
    <s v=""/>
    <m/>
    <s v=""/>
    <s v="PARTICIPANT"/>
    <s v="조광현"/>
    <s v=""/>
  </r>
  <r>
    <s v="811003"/>
    <s v="SDF 2018"/>
    <x v="2"/>
    <s v="미참"/>
    <s v=""/>
    <s v=""/>
    <s v="73002022"/>
    <s v="미등록자"/>
    <x v="1"/>
    <s v=""/>
    <m/>
    <s v=""/>
    <s v="PARTICIPANT"/>
    <s v="박종일"/>
    <s v=""/>
  </r>
  <r>
    <s v="811003"/>
    <s v="SDF 2018"/>
    <x v="2"/>
    <s v="미참"/>
    <s v=""/>
    <s v=""/>
    <s v="73002023"/>
    <s v="미등록자"/>
    <x v="1"/>
    <s v=""/>
    <m/>
    <s v=""/>
    <s v="PARTICIPANT"/>
    <s v="전영준"/>
    <s v=""/>
  </r>
  <r>
    <s v="811003"/>
    <s v="SDF 2018"/>
    <x v="2"/>
    <s v="미참"/>
    <s v=""/>
    <s v=""/>
    <s v="73002024"/>
    <s v="미등록자"/>
    <x v="1"/>
    <s v=""/>
    <m/>
    <s v=""/>
    <s v="PARTICIPANT"/>
    <s v="문영빈"/>
    <s v=""/>
  </r>
  <r>
    <s v="811003"/>
    <s v="SDF 2018"/>
    <x v="2"/>
    <s v="미참"/>
    <s v=""/>
    <s v=""/>
    <s v="73002025"/>
    <s v="미등록자"/>
    <x v="1"/>
    <s v=""/>
    <m/>
    <s v=""/>
    <s v="PARTICIPANT"/>
    <s v="박난영"/>
    <s v=""/>
  </r>
  <r>
    <s v="811003"/>
    <s v="SDF 2018"/>
    <x v="2"/>
    <s v="미참"/>
    <s v=""/>
    <s v=""/>
    <s v="73002026"/>
    <s v="미등록자"/>
    <x v="1"/>
    <s v=""/>
    <m/>
    <s v=""/>
    <s v="PARTICIPANT"/>
    <s v="장효현"/>
    <s v=""/>
  </r>
  <r>
    <s v="811003"/>
    <s v="SDF 2018"/>
    <x v="2"/>
    <s v="미참"/>
    <s v=""/>
    <s v=""/>
    <s v="73002027"/>
    <s v="미등록자"/>
    <x v="1"/>
    <s v=""/>
    <m/>
    <s v=""/>
    <s v="PARTICIPANT"/>
    <s v="임동욱"/>
    <s v=""/>
  </r>
  <r>
    <s v="811003"/>
    <s v="SDF 2018"/>
    <x v="2"/>
    <s v="미참"/>
    <s v=""/>
    <s v=""/>
    <s v="73002028"/>
    <s v="미등록자"/>
    <x v="1"/>
    <s v=""/>
    <m/>
    <s v=""/>
    <s v="PARTICIPANT"/>
    <s v="김은미"/>
    <s v=""/>
  </r>
  <r>
    <s v="811003"/>
    <s v="SDF 2018"/>
    <x v="2"/>
    <s v="미참"/>
    <s v=""/>
    <s v=""/>
    <s v="73002029"/>
    <s v="미등록자"/>
    <x v="1"/>
    <s v=""/>
    <m/>
    <s v=""/>
    <s v="PARTICIPANT"/>
    <s v="허행량"/>
    <s v=""/>
  </r>
  <r>
    <s v="811003"/>
    <s v="SDF 2018"/>
    <x v="2"/>
    <s v="미참"/>
    <s v=""/>
    <s v=""/>
    <s v="73002030"/>
    <s v="미등록자"/>
    <x v="1"/>
    <s v=""/>
    <m/>
    <s v=""/>
    <s v="PARTICIPANT"/>
    <s v="이경렬"/>
    <s v=""/>
  </r>
  <r>
    <s v="811003"/>
    <s v="SDF 2018"/>
    <x v="2"/>
    <s v="미참"/>
    <s v=""/>
    <s v=""/>
    <s v="73002031"/>
    <s v="미등록자"/>
    <x v="1"/>
    <s v=""/>
    <m/>
    <s v=""/>
    <s v="PARTICIPANT"/>
    <s v="이창근"/>
    <s v=""/>
  </r>
  <r>
    <s v="811003"/>
    <s v="SDF 2018"/>
    <x v="2"/>
    <s v="미참"/>
    <s v=""/>
    <s v=""/>
    <s v="73002032"/>
    <s v="미등록자"/>
    <x v="1"/>
    <s v=""/>
    <m/>
    <s v=""/>
    <s v="PARTICIPANT"/>
    <s v="주창윤"/>
    <s v=""/>
  </r>
  <r>
    <s v="811003"/>
    <s v="SDF 2018"/>
    <x v="2"/>
    <s v="미참"/>
    <s v=""/>
    <s v=""/>
    <s v="73002033"/>
    <s v="미등록자"/>
    <x v="1"/>
    <s v=""/>
    <m/>
    <s v=""/>
    <s v="PARTICIPANT"/>
    <s v="정원재"/>
    <s v=""/>
  </r>
  <r>
    <s v="811003"/>
    <s v="SDF 2018"/>
    <x v="2"/>
    <s v="미참"/>
    <s v=""/>
    <s v=""/>
    <s v="73002034"/>
    <s v="미등록자"/>
    <x v="1"/>
    <s v=""/>
    <m/>
    <s v=""/>
    <s v="PARTICIPANT"/>
    <s v="서영희"/>
    <s v=""/>
  </r>
  <r>
    <s v="811003"/>
    <s v="SDF 2018"/>
    <x v="2"/>
    <s v="미참"/>
    <s v=""/>
    <s v=""/>
    <s v="73002035"/>
    <s v="미등록자"/>
    <x v="1"/>
    <s v=""/>
    <m/>
    <s v=""/>
    <s v="PARTICIPANT"/>
    <s v="강현숙"/>
    <s v=""/>
  </r>
  <r>
    <s v="811003"/>
    <s v="SDF 2018"/>
    <x v="2"/>
    <s v="미참"/>
    <s v=""/>
    <s v=""/>
    <s v="73002036"/>
    <s v="미등록자"/>
    <x v="1"/>
    <s v=""/>
    <m/>
    <s v=""/>
    <s v="PARTICIPANT"/>
    <s v="권용주"/>
    <s v=""/>
  </r>
  <r>
    <s v="811003"/>
    <s v="SDF 2018"/>
    <x v="2"/>
    <s v="미참"/>
    <s v=""/>
    <s v=""/>
    <s v="73002037"/>
    <s v="미등록자"/>
    <x v="1"/>
    <s v=""/>
    <m/>
    <s v=""/>
    <s v="PARTICIPANT"/>
    <s v="이정동"/>
    <s v=""/>
  </r>
  <r>
    <s v="811003"/>
    <s v="SDF 2018"/>
    <x v="2"/>
    <s v="미참"/>
    <s v=""/>
    <s v=""/>
    <s v="73002038"/>
    <s v="미등록자"/>
    <x v="1"/>
    <s v=""/>
    <m/>
    <s v=""/>
    <s v="PARTICIPANT"/>
    <s v="이유진"/>
    <s v=""/>
  </r>
  <r>
    <s v="811003"/>
    <s v="SDF 2018"/>
    <x v="2"/>
    <s v="미참"/>
    <s v=""/>
    <s v=""/>
    <s v="73002039"/>
    <s v="미등록자"/>
    <x v="1"/>
    <s v=""/>
    <m/>
    <s v=""/>
    <s v="PARTICIPANT"/>
    <s v="이용희"/>
    <s v=""/>
  </r>
  <r>
    <s v="811003"/>
    <s v="SDF 2018"/>
    <x v="2"/>
    <s v="미참"/>
    <s v=""/>
    <s v=""/>
    <s v="73002040"/>
    <s v="미등록자"/>
    <x v="1"/>
    <s v=""/>
    <m/>
    <s v=""/>
    <s v="PARTICIPANT"/>
    <s v="배외식"/>
    <s v=""/>
  </r>
  <r>
    <s v="811003"/>
    <s v="SDF 2018"/>
    <x v="2"/>
    <s v="미참"/>
    <s v=""/>
    <s v=""/>
    <s v="73002041"/>
    <s v="미등록자"/>
    <x v="1"/>
    <s v=""/>
    <m/>
    <s v=""/>
    <s v="PARTICIPANT"/>
    <s v="남원우"/>
    <s v=""/>
  </r>
  <r>
    <s v="811003"/>
    <s v="SDF 2018"/>
    <x v="2"/>
    <s v="미참"/>
    <s v=""/>
    <s v=""/>
    <s v="73002042"/>
    <s v="미등록자"/>
    <x v="1"/>
    <s v=""/>
    <m/>
    <s v=""/>
    <s v="PARTICIPANT"/>
    <s v="이인규"/>
    <s v=""/>
  </r>
  <r>
    <s v="811003"/>
    <s v="SDF 2018"/>
    <x v="2"/>
    <s v="미참"/>
    <s v=""/>
    <s v=""/>
    <s v="73002043"/>
    <s v="미등록자"/>
    <x v="1"/>
    <s v=""/>
    <m/>
    <s v=""/>
    <s v="PARTICIPANT"/>
    <s v="추광호"/>
    <s v=""/>
  </r>
  <r>
    <s v="811003"/>
    <s v="SDF 2018"/>
    <x v="2"/>
    <s v="미참"/>
    <s v=""/>
    <s v=""/>
    <s v="73002044"/>
    <s v="미등록자"/>
    <x v="1"/>
    <s v=""/>
    <m/>
    <s v=""/>
    <s v="PARTICIPANT"/>
    <s v="황욱렬"/>
    <s v=""/>
  </r>
  <r>
    <s v="811003"/>
    <s v="SDF 2018"/>
    <x v="2"/>
    <s v="미참"/>
    <s v=""/>
    <s v=""/>
    <s v="73002045"/>
    <s v="미등록자"/>
    <x v="1"/>
    <s v=""/>
    <m/>
    <s v=""/>
    <s v="PARTICIPANT"/>
    <s v="박종민"/>
    <s v=""/>
  </r>
  <r>
    <s v="811003"/>
    <s v="SDF 2018"/>
    <x v="2"/>
    <s v="미참"/>
    <s v=""/>
    <s v=""/>
    <s v="73002046"/>
    <s v="미등록자"/>
    <x v="1"/>
    <s v=""/>
    <m/>
    <s v=""/>
    <s v="PARTICIPANT"/>
    <s v="정걸진"/>
    <s v=""/>
  </r>
  <r>
    <s v="811003"/>
    <s v="SDF 2018"/>
    <x v="2"/>
    <s v="미참"/>
    <s v=""/>
    <s v=""/>
    <s v="73002047"/>
    <s v="미등록자"/>
    <x v="1"/>
    <s v=""/>
    <m/>
    <s v=""/>
    <s v="PARTICIPANT"/>
    <s v="박성희"/>
    <s v=""/>
  </r>
  <r>
    <s v="811003"/>
    <s v="SDF 2018"/>
    <x v="2"/>
    <s v="미참"/>
    <s v=""/>
    <s v=""/>
    <s v="73002048"/>
    <s v="미등록자"/>
    <x v="1"/>
    <s v=""/>
    <m/>
    <s v=""/>
    <s v="PARTICIPANT"/>
    <s v="안재현"/>
    <s v=""/>
  </r>
  <r>
    <s v="811003"/>
    <s v="SDF 2018"/>
    <x v="2"/>
    <s v="미참"/>
    <s v=""/>
    <s v=""/>
    <s v="73002049"/>
    <s v="미등록자"/>
    <x v="1"/>
    <s v=""/>
    <m/>
    <s v=""/>
    <s v="PARTICIPANT"/>
    <s v="현대원"/>
    <s v=""/>
  </r>
  <r>
    <s v="811003"/>
    <s v="SDF 2018"/>
    <x v="2"/>
    <s v="미참"/>
    <s v=""/>
    <s v=""/>
    <s v="73002050"/>
    <s v="미등록자"/>
    <x v="1"/>
    <s v=""/>
    <m/>
    <s v=""/>
    <s v="PARTICIPANT"/>
    <s v="홍순철"/>
    <s v=""/>
  </r>
  <r>
    <s v="811003"/>
    <s v="SDF 2018"/>
    <x v="2"/>
    <s v="미참"/>
    <s v=""/>
    <s v=""/>
    <s v="73002051"/>
    <s v="미등록자"/>
    <x v="1"/>
    <s v=""/>
    <m/>
    <s v=""/>
    <s v="PARTICIPANT"/>
    <s v="정용욱"/>
    <s v=""/>
  </r>
  <r>
    <s v="811003"/>
    <s v="SDF 2018"/>
    <x v="2"/>
    <s v="미참"/>
    <s v=""/>
    <s v=""/>
    <s v="73002052"/>
    <s v="미등록자"/>
    <x v="1"/>
    <s v=""/>
    <m/>
    <s v=""/>
    <s v="PARTICIPANT"/>
    <s v="정환승"/>
    <s v=""/>
  </r>
  <r>
    <s v="811003"/>
    <s v="SDF 2018"/>
    <x v="2"/>
    <s v="미참"/>
    <s v=""/>
    <s v=""/>
    <s v="73002053"/>
    <s v="미등록자"/>
    <x v="1"/>
    <s v=""/>
    <m/>
    <s v=""/>
    <s v="PARTICIPANT"/>
    <s v="박수진"/>
    <s v=""/>
  </r>
  <r>
    <s v="811003"/>
    <s v="SDF 2018"/>
    <x v="2"/>
    <s v="미참"/>
    <s v=""/>
    <s v=""/>
    <s v="73002054"/>
    <s v="미등록자"/>
    <x v="1"/>
    <s v=""/>
    <m/>
    <s v=""/>
    <s v="PARTICIPANT"/>
    <s v="권영준"/>
    <s v=""/>
  </r>
  <r>
    <s v="811003"/>
    <s v="SDF 2018"/>
    <x v="2"/>
    <s v="미참"/>
    <s v=""/>
    <s v=""/>
    <s v="73002055"/>
    <s v="미등록자"/>
    <x v="1"/>
    <s v=""/>
    <m/>
    <s v=""/>
    <s v="PARTICIPANT"/>
    <s v="김순양"/>
    <s v=""/>
  </r>
  <r>
    <s v="811003"/>
    <s v="SDF 2018"/>
    <x v="2"/>
    <s v="미참"/>
    <s v=""/>
    <s v=""/>
    <s v="73002056"/>
    <s v="미등록자"/>
    <x v="1"/>
    <s v=""/>
    <m/>
    <s v=""/>
    <s v="PARTICIPANT"/>
    <s v="이효녕"/>
    <s v=""/>
  </r>
  <r>
    <s v="811003"/>
    <s v="SDF 2018"/>
    <x v="2"/>
    <s v="미참"/>
    <s v=""/>
    <s v=""/>
    <s v="73002057"/>
    <s v="미등록자"/>
    <x v="1"/>
    <s v=""/>
    <m/>
    <s v=""/>
    <s v="PARTICIPANT"/>
    <s v="최준식"/>
    <s v=""/>
  </r>
  <r>
    <s v="811003"/>
    <s v="SDF 2018"/>
    <x v="2"/>
    <s v="미참"/>
    <s v=""/>
    <s v=""/>
    <s v="73002058"/>
    <s v="미등록자"/>
    <x v="1"/>
    <s v=""/>
    <m/>
    <s v=""/>
    <s v="PARTICIPANT"/>
    <s v="최희철"/>
    <s v=""/>
  </r>
  <r>
    <s v="811003"/>
    <s v="SDF 2018"/>
    <x v="2"/>
    <s v="미참"/>
    <s v=""/>
    <s v=""/>
    <s v="73002059"/>
    <s v="미등록자"/>
    <x v="1"/>
    <s v=""/>
    <m/>
    <s v=""/>
    <s v="PARTICIPANT"/>
    <s v="최성현"/>
    <s v=""/>
  </r>
  <r>
    <s v="811003"/>
    <s v="SDF 2018"/>
    <x v="2"/>
    <s v="미참"/>
    <s v=""/>
    <s v=""/>
    <s v="73002060"/>
    <s v="미등록자"/>
    <x v="1"/>
    <s v=""/>
    <m/>
    <s v=""/>
    <s v="PARTICIPANT"/>
    <s v="서갑양"/>
    <s v=""/>
  </r>
  <r>
    <s v="811003"/>
    <s v="SDF 2018"/>
    <x v="2"/>
    <s v="미참"/>
    <s v=""/>
    <s v=""/>
    <s v="73002061"/>
    <s v="미등록자"/>
    <x v="1"/>
    <s v=""/>
    <m/>
    <s v=""/>
    <s v="PARTICIPANT"/>
    <s v="이재찬"/>
    <s v=""/>
  </r>
  <r>
    <s v="811003"/>
    <s v="SDF 2018"/>
    <x v="2"/>
    <s v="미참"/>
    <s v=""/>
    <s v=""/>
    <s v="73002062"/>
    <s v="미등록자"/>
    <x v="1"/>
    <s v=""/>
    <m/>
    <s v=""/>
    <s v="PARTICIPANT"/>
    <s v="권세진"/>
    <s v=""/>
  </r>
  <r>
    <s v="811003"/>
    <s v="SDF 2018"/>
    <x v="2"/>
    <s v="미참"/>
    <s v=""/>
    <s v=""/>
    <s v="73002063"/>
    <s v="미등록자"/>
    <x v="1"/>
    <s v=""/>
    <m/>
    <s v=""/>
    <s v="PARTICIPANT"/>
    <s v="한성수"/>
    <s v=""/>
  </r>
  <r>
    <s v="811003"/>
    <s v="SDF 2018"/>
    <x v="2"/>
    <s v="미참"/>
    <s v=""/>
    <s v=""/>
    <s v="73002064"/>
    <s v="미등록자"/>
    <x v="1"/>
    <s v=""/>
    <m/>
    <s v=""/>
    <s v="PARTICIPANT"/>
    <s v="마동훈"/>
    <s v=""/>
  </r>
  <r>
    <s v="811003"/>
    <s v="SDF 2018"/>
    <x v="2"/>
    <s v="미참"/>
    <s v=""/>
    <s v=""/>
    <s v="73002065"/>
    <s v="미등록자"/>
    <x v="1"/>
    <s v=""/>
    <m/>
    <s v=""/>
    <s v="PARTICIPANT"/>
    <s v="박소라"/>
    <s v=""/>
  </r>
  <r>
    <s v="811003"/>
    <s v="SDF 2018"/>
    <x v="2"/>
    <s v="미참"/>
    <s v=""/>
    <s v=""/>
    <s v="73002066"/>
    <s v="미등록자"/>
    <x v="1"/>
    <s v=""/>
    <m/>
    <s v=""/>
    <s v="PARTICIPANT"/>
    <s v="황인성"/>
    <s v=""/>
  </r>
  <r>
    <s v="811003"/>
    <s v="SDF 2018"/>
    <x v="2"/>
    <s v="미참"/>
    <s v=""/>
    <s v=""/>
    <s v="73002067"/>
    <s v="미등록자"/>
    <x v="1"/>
    <s v=""/>
    <m/>
    <s v=""/>
    <s v="PARTICIPANT"/>
    <s v="고한준"/>
    <s v=""/>
  </r>
  <r>
    <s v="811003"/>
    <s v="SDF 2018"/>
    <x v="2"/>
    <s v="미참"/>
    <s v=""/>
    <s v=""/>
    <s v="73002068"/>
    <s v="미등록자"/>
    <x v="1"/>
    <s v=""/>
    <m/>
    <s v=""/>
    <s v="PARTICIPANT"/>
    <s v="김선회"/>
    <s v=""/>
  </r>
  <r>
    <s v="811003"/>
    <s v="SDF 2018"/>
    <x v="2"/>
    <s v="미참"/>
    <s v=""/>
    <s v=""/>
    <s v="73002069"/>
    <s v="미등록자"/>
    <x v="1"/>
    <s v=""/>
    <m/>
    <s v=""/>
    <s v="PARTICIPANT"/>
    <s v="문중양"/>
    <s v=""/>
  </r>
  <r>
    <s v="811003"/>
    <s v="SDF 2018"/>
    <x v="2"/>
    <s v="미참"/>
    <s v=""/>
    <s v=""/>
    <s v="73002070"/>
    <s v="미등록자"/>
    <x v="1"/>
    <s v=""/>
    <m/>
    <s v=""/>
    <s v="PARTICIPANT"/>
    <s v="배영"/>
    <s v=""/>
  </r>
  <r>
    <s v="811003"/>
    <s v="SDF 2018"/>
    <x v="2"/>
    <s v="미참"/>
    <s v=""/>
    <s v=""/>
    <s v="73002071"/>
    <s v="미등록자"/>
    <x v="1"/>
    <s v=""/>
    <m/>
    <s v=""/>
    <s v="PARTICIPANT"/>
    <s v="이승윤"/>
    <s v=""/>
  </r>
  <r>
    <s v="811003"/>
    <s v="SDF 2018"/>
    <x v="2"/>
    <s v="미참"/>
    <s v=""/>
    <s v=""/>
    <s v="73002072"/>
    <s v="미등록자"/>
    <x v="1"/>
    <s v=""/>
    <m/>
    <s v=""/>
    <s v="PARTICIPANT"/>
    <s v="원숙연"/>
    <s v=""/>
  </r>
  <r>
    <s v="811003"/>
    <s v="SDF 2018"/>
    <x v="2"/>
    <s v="미참"/>
    <s v=""/>
    <s v=""/>
    <s v="73002073"/>
    <s v="미등록자"/>
    <x v="1"/>
    <s v=""/>
    <m/>
    <s v=""/>
    <s v="PARTICIPANT"/>
    <s v="장인성"/>
    <s v=""/>
  </r>
  <r>
    <s v="811003"/>
    <s v="SDF 2018"/>
    <x v="2"/>
    <s v="미참"/>
    <s v=""/>
    <s v=""/>
    <s v="73002074"/>
    <s v="미등록자"/>
    <x v="1"/>
    <s v=""/>
    <m/>
    <s v=""/>
    <s v="PARTICIPANT"/>
    <s v="이효철"/>
    <s v=""/>
  </r>
  <r>
    <s v="811003"/>
    <s v="SDF 2018"/>
    <x v="2"/>
    <s v="미참"/>
    <s v=""/>
    <s v=""/>
    <s v="73002075"/>
    <s v="미등록자"/>
    <x v="1"/>
    <s v=""/>
    <m/>
    <s v=""/>
    <s v="PARTICIPANT"/>
    <s v="최경희"/>
    <s v=""/>
  </r>
  <r>
    <s v="811003"/>
    <s v="SDF 2018"/>
    <x v="2"/>
    <s v="미참"/>
    <s v=""/>
    <s v=""/>
    <s v="73002076"/>
    <s v="미등록자"/>
    <x v="1"/>
    <s v=""/>
    <m/>
    <s v=""/>
    <s v="PARTICIPANT"/>
    <s v="최석봉"/>
    <s v=""/>
  </r>
  <r>
    <s v="811003"/>
    <s v="SDF 2018"/>
    <x v="2"/>
    <s v="미참"/>
    <s v=""/>
    <s v=""/>
    <s v="73002077"/>
    <s v="미등록자"/>
    <x v="1"/>
    <s v=""/>
    <m/>
    <s v=""/>
    <s v="PARTICIPANT"/>
    <s v="이승용"/>
    <s v=""/>
  </r>
  <r>
    <s v="811003"/>
    <s v="SDF 2018"/>
    <x v="2"/>
    <s v="미참"/>
    <s v=""/>
    <s v=""/>
    <s v="73002078"/>
    <s v="미등록자"/>
    <x v="1"/>
    <s v=""/>
    <m/>
    <s v=""/>
    <s v="PARTICIPANT"/>
    <s v="최헌진"/>
    <s v=""/>
  </r>
  <r>
    <s v="811003"/>
    <s v="SDF 2018"/>
    <x v="2"/>
    <s v="미참"/>
    <s v=""/>
    <s v=""/>
    <s v="73002079"/>
    <s v="미등록자"/>
    <x v="1"/>
    <s v=""/>
    <m/>
    <s v=""/>
    <s v="PARTICIPANT"/>
    <s v="최해천"/>
    <s v=""/>
  </r>
  <r>
    <s v="811003"/>
    <s v="SDF 2018"/>
    <x v="2"/>
    <s v="미참"/>
    <s v=""/>
    <s v=""/>
    <s v="73002080"/>
    <s v="미등록자"/>
    <x v="1"/>
    <s v=""/>
    <m/>
    <s v=""/>
    <s v="PARTICIPANT"/>
    <s v="김현진"/>
    <s v=""/>
  </r>
  <r>
    <s v="811003"/>
    <s v="SDF 2018"/>
    <x v="2"/>
    <s v="미참"/>
    <s v=""/>
    <s v=""/>
    <s v="73002081"/>
    <s v="미등록자"/>
    <x v="1"/>
    <s v=""/>
    <m/>
    <s v=""/>
    <s v="PARTICIPANT"/>
    <s v="강남준"/>
    <s v=""/>
  </r>
  <r>
    <s v="811003"/>
    <s v="SDF 2018"/>
    <x v="2"/>
    <s v="미참"/>
    <s v=""/>
    <s v=""/>
    <s v="73002082"/>
    <s v="미등록자"/>
    <x v="1"/>
    <s v=""/>
    <m/>
    <s v=""/>
    <s v="PARTICIPANT"/>
    <s v="김성태"/>
    <s v=""/>
  </r>
  <r>
    <s v="811003"/>
    <s v="SDF 2018"/>
    <x v="2"/>
    <s v="미참"/>
    <s v=""/>
    <s v=""/>
    <s v="73002083"/>
    <s v="미등록자"/>
    <x v="1"/>
    <s v=""/>
    <m/>
    <s v=""/>
    <s v="PARTICIPANT"/>
    <s v="김정기"/>
    <s v=""/>
  </r>
  <r>
    <s v="811003"/>
    <s v="SDF 2018"/>
    <x v="2"/>
    <s v="미참"/>
    <s v=""/>
    <s v=""/>
    <s v="73002084"/>
    <s v="미등록자"/>
    <x v="1"/>
    <s v=""/>
    <m/>
    <s v=""/>
    <s v="PARTICIPANT"/>
    <s v="박현순"/>
    <s v=""/>
  </r>
  <r>
    <s v="811003"/>
    <s v="SDF 2018"/>
    <x v="2"/>
    <s v="미참"/>
    <s v=""/>
    <s v=""/>
    <s v="73002085"/>
    <s v="미등록자"/>
    <x v="1"/>
    <s v=""/>
    <m/>
    <s v=""/>
    <s v="PARTICIPANT"/>
    <s v="이명천"/>
    <s v=""/>
  </r>
  <r>
    <s v="811003"/>
    <s v="SDF 2018"/>
    <x v="2"/>
    <s v="미참"/>
    <s v=""/>
    <s v=""/>
    <s v="73002086"/>
    <s v="미등록자"/>
    <x v="1"/>
    <s v=""/>
    <m/>
    <s v=""/>
    <s v="PARTICIPANT"/>
    <s v="한규훈"/>
    <s v=""/>
  </r>
  <r>
    <s v="811003"/>
    <s v="SDF 2018"/>
    <x v="2"/>
    <s v="미참"/>
    <s v=""/>
    <s v=""/>
    <s v="73002087"/>
    <s v="미등록자"/>
    <x v="1"/>
    <s v=""/>
    <m/>
    <s v=""/>
    <s v="PARTICIPANT"/>
    <s v="권형기"/>
    <s v=""/>
  </r>
  <r>
    <s v="811003"/>
    <s v="SDF 2018"/>
    <x v="2"/>
    <s v="미참"/>
    <s v=""/>
    <s v=""/>
    <s v="73002088"/>
    <s v="미등록자"/>
    <x v="1"/>
    <s v=""/>
    <m/>
    <s v=""/>
    <s v="PARTICIPANT"/>
    <s v="민은경"/>
    <s v=""/>
  </r>
  <r>
    <s v="811003"/>
    <s v="SDF 2018"/>
    <x v="2"/>
    <s v="미참"/>
    <s v=""/>
    <s v=""/>
    <s v="73002089"/>
    <s v="미등록자"/>
    <x v="1"/>
    <s v=""/>
    <m/>
    <s v=""/>
    <s v="PARTICIPANT"/>
    <s v="신관호"/>
    <s v=""/>
  </r>
  <r>
    <s v="811003"/>
    <s v="SDF 2018"/>
    <x v="2"/>
    <s v="미참"/>
    <s v=""/>
    <s v=""/>
    <s v="73002090"/>
    <s v="미등록자"/>
    <x v="1"/>
    <s v=""/>
    <m/>
    <s v=""/>
    <s v="PARTICIPANT"/>
    <s v="이재승"/>
    <s v=""/>
  </r>
  <r>
    <s v="811003"/>
    <s v="SDF 2018"/>
    <x v="2"/>
    <s v="미참"/>
    <s v=""/>
    <s v=""/>
    <s v="73002091"/>
    <s v="미등록자"/>
    <x v="1"/>
    <s v=""/>
    <m/>
    <s v=""/>
    <s v="PARTICIPANT"/>
    <s v="정경미"/>
    <s v=""/>
  </r>
  <r>
    <s v="811003"/>
    <s v="SDF 2018"/>
    <x v="2"/>
    <s v="미참"/>
    <s v=""/>
    <s v=""/>
    <s v="73002092"/>
    <s v="미등록자"/>
    <x v="1"/>
    <s v=""/>
    <m/>
    <s v=""/>
    <s v="PARTICIPANT"/>
    <s v="황순일"/>
    <s v=""/>
  </r>
  <r>
    <s v="811003"/>
    <s v="SDF 2018"/>
    <x v="2"/>
    <s v="미참"/>
    <s v=""/>
    <s v=""/>
    <s v="73002093"/>
    <s v="미등록자"/>
    <x v="1"/>
    <s v=""/>
    <m/>
    <s v=""/>
    <s v="PARTICIPANT"/>
    <s v="김윤기"/>
    <s v=""/>
  </r>
  <r>
    <s v="811003"/>
    <s v="SDF 2018"/>
    <x v="2"/>
    <s v="미참"/>
    <s v=""/>
    <s v=""/>
    <s v="73002094"/>
    <s v="미등록자"/>
    <x v="1"/>
    <s v=""/>
    <m/>
    <s v=""/>
    <s v="PARTICIPANT"/>
    <s v="김근형"/>
    <s v=""/>
  </r>
  <r>
    <s v="811003"/>
    <s v="SDF 2018"/>
    <x v="2"/>
    <s v="미참"/>
    <s v=""/>
    <s v=""/>
    <s v="73002095"/>
    <s v="미등록자"/>
    <x v="1"/>
    <s v=""/>
    <m/>
    <s v=""/>
    <s v="PARTICIPANT"/>
    <s v="박현규"/>
    <s v=""/>
  </r>
  <r>
    <s v="811003"/>
    <s v="SDF 2018"/>
    <x v="2"/>
    <s v="미참"/>
    <s v=""/>
    <s v=""/>
    <s v="73002096"/>
    <s v="미등록자"/>
    <x v="1"/>
    <s v=""/>
    <m/>
    <s v=""/>
    <s v="PARTICIPANT"/>
    <s v="심재윤"/>
    <s v=""/>
  </r>
  <r>
    <s v="811003"/>
    <s v="SDF 2018"/>
    <x v="2"/>
    <s v="미참"/>
    <s v=""/>
    <s v=""/>
    <s v="73002097"/>
    <s v="미등록자"/>
    <x v="1"/>
    <s v=""/>
    <m/>
    <s v=""/>
    <s v="PARTICIPANT"/>
    <s v="안순일"/>
    <s v=""/>
  </r>
  <r>
    <s v="811003"/>
    <s v="SDF 2018"/>
    <x v="2"/>
    <s v="미참"/>
    <s v=""/>
    <s v=""/>
    <s v="73002098"/>
    <s v="미등록자"/>
    <x v="1"/>
    <s v=""/>
    <m/>
    <s v=""/>
    <s v="PARTICIPANT"/>
    <s v="오영탁"/>
    <s v=""/>
  </r>
  <r>
    <s v="811003"/>
    <s v="SDF 2018"/>
    <x v="2"/>
    <s v="미참"/>
    <s v=""/>
    <s v=""/>
    <s v="73002099"/>
    <s v="미등록자"/>
    <x v="1"/>
    <s v=""/>
    <m/>
    <s v=""/>
    <s v="PARTICIPANT"/>
    <s v="여재익"/>
    <s v=""/>
  </r>
  <r>
    <s v="811003"/>
    <s v="SDF 2018"/>
    <x v="2"/>
    <s v="미참"/>
    <s v=""/>
    <s v=""/>
    <s v="73002100"/>
    <s v="미등록자"/>
    <x v="1"/>
    <s v=""/>
    <m/>
    <s v=""/>
    <s v="PARTICIPANT"/>
    <s v="김사승"/>
    <s v=""/>
  </r>
  <r>
    <s v="811003"/>
    <s v="SDF 2018"/>
    <x v="2"/>
    <s v="미참"/>
    <s v=""/>
    <s v=""/>
    <s v="73002101"/>
    <s v="미등록자"/>
    <x v="1"/>
    <s v=""/>
    <m/>
    <s v=""/>
    <s v="PARTICIPANT"/>
    <s v="김찬석"/>
    <s v=""/>
  </r>
  <r>
    <s v="811003"/>
    <s v="SDF 2018"/>
    <x v="2"/>
    <s v="미참"/>
    <s v=""/>
    <s v=""/>
    <s v="73002102"/>
    <s v="미등록자"/>
    <x v="1"/>
    <s v=""/>
    <m/>
    <s v=""/>
    <s v="PARTICIPANT"/>
    <s v="손태규"/>
    <s v=""/>
  </r>
  <r>
    <s v="811003"/>
    <s v="SDF 2018"/>
    <x v="2"/>
    <s v="미참"/>
    <s v=""/>
    <s v=""/>
    <s v="73002103"/>
    <s v="미등록자"/>
    <x v="1"/>
    <s v=""/>
    <m/>
    <s v=""/>
    <s v="PARTICIPANT"/>
    <s v="안정민"/>
    <s v=""/>
  </r>
  <r>
    <s v="811003"/>
    <s v="SDF 2018"/>
    <x v="2"/>
    <s v="미참"/>
    <s v=""/>
    <s v=""/>
    <s v="73002104"/>
    <s v="미등록자"/>
    <x v="1"/>
    <s v=""/>
    <m/>
    <s v=""/>
    <s v="PARTICIPANT"/>
    <s v="최선경"/>
    <s v=""/>
  </r>
  <r>
    <s v="811003"/>
    <s v="SDF 2018"/>
    <x v="2"/>
    <s v="미참"/>
    <s v=""/>
    <s v=""/>
    <s v="73002105"/>
    <s v="미등록자"/>
    <x v="1"/>
    <s v=""/>
    <m/>
    <s v=""/>
    <s v="PARTICIPANT"/>
    <s v="곽진희"/>
    <s v=""/>
  </r>
  <r>
    <s v="811003"/>
    <s v="SDF 2018"/>
    <x v="2"/>
    <s v="미참"/>
    <s v=""/>
    <s v=""/>
    <s v="73002106"/>
    <s v="미등록자"/>
    <x v="1"/>
    <s v=""/>
    <m/>
    <s v=""/>
    <s v="PARTICIPANT"/>
    <s v="임필교"/>
    <s v=""/>
  </r>
  <r>
    <s v="811003"/>
    <s v="SDF 2018"/>
    <x v="2"/>
    <s v="미참"/>
    <s v=""/>
    <s v=""/>
    <s v="73002107"/>
    <s v="미등록자"/>
    <x v="1"/>
    <s v=""/>
    <m/>
    <s v=""/>
    <s v="PARTICIPANT"/>
    <s v="김영주"/>
    <s v=""/>
  </r>
  <r>
    <s v="811003"/>
    <s v="SDF 2018"/>
    <x v="2"/>
    <s v="미참"/>
    <s v=""/>
    <s v=""/>
    <s v="73002108"/>
    <s v="미등록자"/>
    <x v="1"/>
    <s v=""/>
    <m/>
    <s v=""/>
    <s v="PARTICIPANT"/>
    <s v="전혜선"/>
    <s v=""/>
  </r>
  <r>
    <s v="811003"/>
    <s v="SDF 2018"/>
    <x v="2"/>
    <s v="미참"/>
    <s v=""/>
    <s v=""/>
    <s v="73002109"/>
    <s v="미등록자"/>
    <x v="1"/>
    <s v=""/>
    <m/>
    <s v=""/>
    <s v="PARTICIPANT"/>
    <s v="김동철"/>
    <s v=""/>
  </r>
  <r>
    <s v="811003"/>
    <s v="SDF 2018"/>
    <x v="2"/>
    <s v="미참"/>
    <s v=""/>
    <s v=""/>
    <s v="73002110"/>
    <s v="미등록자"/>
    <x v="1"/>
    <s v=""/>
    <m/>
    <s v=""/>
    <s v="PARTICIPANT"/>
    <s v="우도식"/>
    <s v=""/>
  </r>
  <r>
    <s v="811003"/>
    <s v="SDF 2018"/>
    <x v="2"/>
    <s v="미참"/>
    <s v=""/>
    <s v=""/>
    <s v="73002111"/>
    <s v="미등록자"/>
    <x v="1"/>
    <s v=""/>
    <m/>
    <s v=""/>
    <s v="PARTICIPANT"/>
    <s v="권희수"/>
    <s v=""/>
  </r>
  <r>
    <s v="811003"/>
    <s v="SDF 2018"/>
    <x v="2"/>
    <s v="미참"/>
    <s v=""/>
    <s v=""/>
    <s v="73002112"/>
    <s v="미등록자"/>
    <x v="1"/>
    <s v=""/>
    <m/>
    <s v=""/>
    <s v="PARTICIPANT"/>
    <s v="이헌"/>
    <s v=""/>
  </r>
  <r>
    <s v="811003"/>
    <s v="SDF 2018"/>
    <x v="2"/>
    <s v="미참"/>
    <s v=""/>
    <s v=""/>
    <s v="73002113"/>
    <s v="미등록자"/>
    <x v="1"/>
    <s v=""/>
    <m/>
    <s v=""/>
    <s v="PARTICIPANT"/>
    <s v="김기석"/>
    <s v=""/>
  </r>
  <r>
    <s v="811003"/>
    <s v="SDF 2018"/>
    <x v="2"/>
    <s v="미참"/>
    <s v=""/>
    <s v=""/>
    <s v="73002114"/>
    <s v="미등록자"/>
    <x v="1"/>
    <s v=""/>
    <m/>
    <s v=""/>
    <s v="PARTICIPANT"/>
    <s v="김우석"/>
    <s v=""/>
  </r>
  <r>
    <s v="811003"/>
    <s v="SDF 2018"/>
    <x v="2"/>
    <s v="미참"/>
    <s v=""/>
    <s v=""/>
    <s v="73002115"/>
    <s v="미등록자"/>
    <x v="1"/>
    <s v=""/>
    <m/>
    <s v=""/>
    <s v="PARTICIPANT"/>
    <s v="고낙준"/>
    <s v=""/>
  </r>
  <r>
    <s v="811003"/>
    <s v="SDF 2018"/>
    <x v="2"/>
    <s v="미참"/>
    <s v=""/>
    <s v=""/>
    <s v="73002116"/>
    <s v="미등록자"/>
    <x v="1"/>
    <s v=""/>
    <m/>
    <s v=""/>
    <s v="PARTICIPANT"/>
    <s v="천지현"/>
    <s v=""/>
  </r>
  <r>
    <s v="811003"/>
    <s v="SDF 2018"/>
    <x v="2"/>
    <s v="미참"/>
    <s v=""/>
    <s v=""/>
    <s v="73002117"/>
    <s v="미등록자"/>
    <x v="1"/>
    <s v=""/>
    <m/>
    <s v=""/>
    <s v="PARTICIPANT"/>
    <s v="양기철"/>
    <s v=""/>
  </r>
  <r>
    <s v="811003"/>
    <s v="SDF 2018"/>
    <x v="2"/>
    <s v="미참"/>
    <s v=""/>
    <s v=""/>
    <s v="73002118"/>
    <s v="미등록자"/>
    <x v="1"/>
    <s v=""/>
    <m/>
    <s v=""/>
    <s v="PARTICIPANT"/>
    <s v="박명진"/>
    <s v=""/>
  </r>
  <r>
    <s v="811003"/>
    <s v="SDF 2018"/>
    <x v="2"/>
    <s v="미참"/>
    <s v=""/>
    <s v=""/>
    <s v="73002119"/>
    <s v="미등록자"/>
    <x v="1"/>
    <s v=""/>
    <m/>
    <s v=""/>
    <s v="PARTICIPANT"/>
    <s v="오광혁"/>
    <s v=""/>
  </r>
  <r>
    <s v="811003"/>
    <s v="SDF 2018"/>
    <x v="2"/>
    <s v="미참"/>
    <s v=""/>
    <s v=""/>
    <s v="73002120"/>
    <s v="미등록자"/>
    <x v="1"/>
    <s v=""/>
    <m/>
    <s v=""/>
    <s v="PARTICIPANT"/>
    <s v="전수련"/>
    <s v=""/>
  </r>
  <r>
    <s v="811003"/>
    <s v="SDF 2018"/>
    <x v="2"/>
    <s v="미참"/>
    <s v=""/>
    <s v=""/>
    <s v="73002121"/>
    <s v="미등록자"/>
    <x v="1"/>
    <s v=""/>
    <m/>
    <s v=""/>
    <s v="PARTICIPANT"/>
    <s v="송근동"/>
    <s v=""/>
  </r>
  <r>
    <s v="811003"/>
    <s v="SDF 2018"/>
    <x v="2"/>
    <s v="미참"/>
    <s v=""/>
    <s v=""/>
    <s v="73002122"/>
    <s v="미등록자"/>
    <x v="1"/>
    <s v=""/>
    <m/>
    <s v=""/>
    <s v="PARTICIPANT"/>
    <s v="김한나"/>
    <s v=""/>
  </r>
  <r>
    <s v="811003"/>
    <s v="SDF 2018"/>
    <x v="2"/>
    <s v="미참"/>
    <s v=""/>
    <s v=""/>
    <s v="73002123"/>
    <s v="미등록자"/>
    <x v="1"/>
    <s v=""/>
    <m/>
    <s v=""/>
    <s v="PARTICIPANT"/>
    <s v="김희정"/>
    <s v=""/>
  </r>
  <r>
    <s v="811003"/>
    <s v="SDF 2018"/>
    <x v="2"/>
    <s v="미참"/>
    <s v=""/>
    <s v=""/>
    <s v="73002124"/>
    <s v="미등록자"/>
    <x v="1"/>
    <s v=""/>
    <m/>
    <s v=""/>
    <s v="PARTICIPANT"/>
    <s v="나상철"/>
    <s v=""/>
  </r>
  <r>
    <s v="811003"/>
    <s v="SDF 2018"/>
    <x v="2"/>
    <s v="미참"/>
    <s v=""/>
    <s v=""/>
    <s v="73002125"/>
    <s v="미등록자"/>
    <x v="1"/>
    <s v=""/>
    <m/>
    <s v=""/>
    <s v="PARTICIPANT"/>
    <s v="박성일"/>
    <s v=""/>
  </r>
  <r>
    <s v="811003"/>
    <s v="SDF 2018"/>
    <x v="2"/>
    <s v="미참"/>
    <s v=""/>
    <s v=""/>
    <s v="73002126"/>
    <s v="미등록자"/>
    <x v="1"/>
    <s v=""/>
    <m/>
    <s v=""/>
    <s v="PARTICIPANT"/>
    <s v="김종우"/>
    <s v=""/>
  </r>
  <r>
    <s v="811003"/>
    <s v="SDF 2018"/>
    <x v="2"/>
    <s v="미참"/>
    <s v=""/>
    <s v=""/>
    <s v="73002127"/>
    <s v="미등록자"/>
    <x v="1"/>
    <s v=""/>
    <m/>
    <s v=""/>
    <s v="PARTICIPANT"/>
    <s v="김병수"/>
    <s v=""/>
  </r>
  <r>
    <s v="811003"/>
    <s v="SDF 2018"/>
    <x v="2"/>
    <s v="미참"/>
    <s v=""/>
    <s v=""/>
    <s v="73002128"/>
    <s v="미등록자"/>
    <x v="1"/>
    <s v=""/>
    <m/>
    <s v=""/>
    <s v="PARTICIPANT"/>
    <s v="김성환"/>
    <s v=""/>
  </r>
  <r>
    <s v="811003"/>
    <s v="SDF 2018"/>
    <x v="2"/>
    <s v="미참"/>
    <s v=""/>
    <s v=""/>
    <s v="73002129"/>
    <s v="미등록자"/>
    <x v="1"/>
    <s v=""/>
    <m/>
    <s v=""/>
    <s v="PARTICIPANT"/>
    <s v="이은호"/>
    <s v=""/>
  </r>
  <r>
    <s v="811003"/>
    <s v="SDF 2018"/>
    <x v="2"/>
    <s v="미참"/>
    <s v=""/>
    <s v=""/>
    <s v="73002130"/>
    <s v="미등록자"/>
    <x v="1"/>
    <s v=""/>
    <m/>
    <s v=""/>
    <s v="PARTICIPANT"/>
    <s v="문승천"/>
    <s v=""/>
  </r>
  <r>
    <s v="811003"/>
    <s v="SDF 2018"/>
    <x v="2"/>
    <s v="미참"/>
    <s v=""/>
    <s v=""/>
    <s v="73002131"/>
    <s v="미등록자"/>
    <x v="1"/>
    <s v=""/>
    <m/>
    <s v=""/>
    <s v="PARTICIPANT"/>
    <s v="김진원"/>
    <s v=""/>
  </r>
  <r>
    <s v="811003"/>
    <s v="SDF 2018"/>
    <x v="2"/>
    <s v="미참"/>
    <s v=""/>
    <s v=""/>
    <s v="73002132"/>
    <s v="미등록자"/>
    <x v="1"/>
    <s v=""/>
    <m/>
    <s v=""/>
    <s v="PARTICIPANT"/>
    <s v="이웅모"/>
    <s v=""/>
  </r>
  <r>
    <s v="811003"/>
    <s v="SDF 2018"/>
    <x v="2"/>
    <s v="미참"/>
    <s v=""/>
    <s v=""/>
    <s v="73002133"/>
    <s v="미등록자"/>
    <x v="1"/>
    <s v=""/>
    <m/>
    <s v=""/>
    <s v="PARTICIPANT"/>
    <s v="하금열"/>
    <s v=""/>
  </r>
  <r>
    <s v="811003"/>
    <s v="SDF 2018"/>
    <x v="2"/>
    <s v="미참"/>
    <s v=""/>
    <s v=""/>
    <s v="73002134"/>
    <s v="미등록자"/>
    <x v="1"/>
    <s v=""/>
    <m/>
    <s v=""/>
    <s v="PARTICIPANT"/>
    <s v="안국정"/>
    <s v=""/>
  </r>
  <r>
    <s v="811003"/>
    <s v="SDF 2018"/>
    <x v="2"/>
    <s v="미참"/>
    <s v=""/>
    <s v=""/>
    <s v="73002135"/>
    <s v="미등록자"/>
    <x v="1"/>
    <s v=""/>
    <m/>
    <s v=""/>
    <s v="PARTICIPANT"/>
    <s v="송도균"/>
    <s v=""/>
  </r>
  <r>
    <s v="811003"/>
    <s v="SDF 2018"/>
    <x v="2"/>
    <s v="미참"/>
    <s v=""/>
    <s v=""/>
    <s v="73002136"/>
    <s v="미등록자"/>
    <x v="1"/>
    <s v=""/>
    <m/>
    <s v=""/>
    <s v="PARTICIPANT"/>
    <s v="이철호"/>
    <s v=""/>
  </r>
  <r>
    <s v="811003"/>
    <s v="SDF 2018"/>
    <x v="2"/>
    <s v="미참"/>
    <s v=""/>
    <s v=""/>
    <s v="73002137"/>
    <s v="미등록자"/>
    <x v="1"/>
    <s v=""/>
    <m/>
    <s v=""/>
    <s v="PARTICIPANT"/>
    <s v="홍순철"/>
    <s v=""/>
  </r>
  <r>
    <s v="811003"/>
    <s v="SDF 2018"/>
    <x v="2"/>
    <s v="미참"/>
    <s v=""/>
    <s v=""/>
    <s v="73002138"/>
    <s v="미등록자"/>
    <x v="1"/>
    <s v=""/>
    <m/>
    <s v=""/>
    <s v="PARTICIPANT"/>
    <s v="장광호"/>
    <s v=""/>
  </r>
  <r>
    <s v="811003"/>
    <s v="SDF 2018"/>
    <x v="2"/>
    <s v="미참"/>
    <s v=""/>
    <s v=""/>
    <s v="73002139"/>
    <s v="미등록자"/>
    <x v="1"/>
    <s v=""/>
    <m/>
    <s v=""/>
    <s v="PARTICIPANT"/>
    <s v="윤영묵"/>
    <s v=""/>
  </r>
  <r>
    <s v="811003"/>
    <s v="SDF 2018"/>
    <x v="2"/>
    <s v="미참"/>
    <s v=""/>
    <s v=""/>
    <s v="73002140"/>
    <s v="미등록자"/>
    <x v="1"/>
    <s v=""/>
    <m/>
    <s v=""/>
    <s v="PARTICIPANT"/>
    <s v="김성우"/>
    <s v=""/>
  </r>
  <r>
    <s v="811003"/>
    <s v="SDF 2018"/>
    <x v="2"/>
    <s v="미참"/>
    <s v=""/>
    <s v=""/>
    <s v="73002141"/>
    <s v="미등록자"/>
    <x v="1"/>
    <s v=""/>
    <m/>
    <s v=""/>
    <s v="PARTICIPANT"/>
    <s v="유환식"/>
    <s v=""/>
  </r>
  <r>
    <s v="811003"/>
    <s v="SDF 2018"/>
    <x v="2"/>
    <s v="미참"/>
    <s v=""/>
    <s v=""/>
    <s v="73002142"/>
    <s v="미등록자"/>
    <x v="1"/>
    <s v=""/>
    <m/>
    <s v=""/>
    <s v="PARTICIPANT"/>
    <s v="이왕돈"/>
    <s v=""/>
  </r>
  <r>
    <s v="811003"/>
    <s v="SDF 2018"/>
    <x v="2"/>
    <s v="미참"/>
    <s v=""/>
    <s v=""/>
    <s v="73002143"/>
    <s v="미등록자"/>
    <x v="1"/>
    <s v=""/>
    <m/>
    <s v=""/>
    <s v="PARTICIPANT"/>
    <s v="김태성"/>
    <s v=""/>
  </r>
  <r>
    <s v="811003"/>
    <s v="SDF 2018"/>
    <x v="2"/>
    <s v="미참"/>
    <s v=""/>
    <s v=""/>
    <s v="73002144"/>
    <s v="미등록자"/>
    <x v="1"/>
    <s v=""/>
    <m/>
    <s v=""/>
    <s v="PARTICIPANT"/>
    <s v="배철호"/>
    <s v=""/>
  </r>
  <r>
    <s v="811003"/>
    <s v="SDF 2018"/>
    <x v="2"/>
    <s v="미참"/>
    <s v=""/>
    <s v=""/>
    <s v="73002145"/>
    <s v="미등록자"/>
    <x v="1"/>
    <s v=""/>
    <m/>
    <s v=""/>
    <s v="PARTICIPANT"/>
    <s v="공영화"/>
    <s v=""/>
  </r>
  <r>
    <s v="811003"/>
    <s v="SDF 2018"/>
    <x v="2"/>
    <s v="미참"/>
    <s v=""/>
    <s v=""/>
    <s v="73002146"/>
    <s v="미등록자"/>
    <x v="1"/>
    <s v=""/>
    <m/>
    <s v=""/>
    <s v="PARTICIPANT"/>
    <s v="홍성주"/>
    <s v=""/>
  </r>
  <r>
    <s v="811003"/>
    <s v="SDF 2018"/>
    <x v="2"/>
    <s v="미참"/>
    <s v=""/>
    <s v=""/>
    <s v="73002147"/>
    <s v="미등록자"/>
    <x v="1"/>
    <s v=""/>
    <m/>
    <s v=""/>
    <s v="PARTICIPANT"/>
    <s v="박종"/>
    <s v=""/>
  </r>
  <r>
    <s v="811003"/>
    <s v="SDF 2018"/>
    <x v="2"/>
    <s v="미참"/>
    <s v=""/>
    <s v=""/>
    <s v="73002148"/>
    <s v="미등록자"/>
    <x v="1"/>
    <s v=""/>
    <m/>
    <s v=""/>
    <s v="PARTICIPANT"/>
    <s v="김희남"/>
    <s v=""/>
  </r>
  <r>
    <s v="811003"/>
    <s v="SDF 2018"/>
    <x v="2"/>
    <s v="미참"/>
    <s v=""/>
    <s v=""/>
    <s v="73002149"/>
    <s v="미등록자"/>
    <x v="1"/>
    <s v=""/>
    <m/>
    <s v=""/>
    <s v="PARTICIPANT"/>
    <s v="김재백"/>
    <s v=""/>
  </r>
  <r>
    <s v="811003"/>
    <s v="SDF 2018"/>
    <x v="2"/>
    <s v="미참"/>
    <s v=""/>
    <s v=""/>
    <s v="73002150"/>
    <s v="미등록자"/>
    <x v="1"/>
    <s v=""/>
    <m/>
    <s v=""/>
    <s v="PARTICIPANT"/>
    <s v="조윤증"/>
    <s v=""/>
  </r>
  <r>
    <s v="811003"/>
    <s v="SDF 2018"/>
    <x v="2"/>
    <s v="미참"/>
    <s v=""/>
    <s v=""/>
    <s v="73002151"/>
    <s v="미등록자"/>
    <x v="1"/>
    <s v=""/>
    <m/>
    <s v=""/>
    <s v="PARTICIPANT"/>
    <s v="손석기"/>
    <s v=""/>
  </r>
  <r>
    <s v="811003"/>
    <s v="SDF 2018"/>
    <x v="2"/>
    <s v="미참"/>
    <s v=""/>
    <s v=""/>
    <s v="73002152"/>
    <s v="미등록자"/>
    <x v="1"/>
    <s v=""/>
    <m/>
    <s v=""/>
    <s v="PARTICIPANT"/>
    <s v="이기석"/>
    <s v=""/>
  </r>
  <r>
    <s v="811003"/>
    <s v="SDF 2018"/>
    <x v="2"/>
    <s v="미참"/>
    <s v=""/>
    <s v=""/>
    <s v="73002153"/>
    <s v="미등록자"/>
    <x v="1"/>
    <s v=""/>
    <m/>
    <s v=""/>
    <s v="PARTICIPANT"/>
    <s v="최상담"/>
    <s v=""/>
  </r>
  <r>
    <s v="811003"/>
    <s v="SDF 2018"/>
    <x v="2"/>
    <s v="미참"/>
    <s v=""/>
    <s v=""/>
    <s v="73002154"/>
    <s v="미등록자"/>
    <x v="1"/>
    <s v=""/>
    <m/>
    <s v=""/>
    <s v="PARTICIPANT"/>
    <s v="이찬휘"/>
    <s v=""/>
  </r>
  <r>
    <s v="811003"/>
    <s v="SDF 2018"/>
    <x v="2"/>
    <s v="미참"/>
    <s v=""/>
    <s v=""/>
    <s v="73002155"/>
    <s v="미등록자"/>
    <x v="1"/>
    <s v=""/>
    <m/>
    <s v=""/>
    <s v="PARTICIPANT"/>
    <s v="박영만"/>
    <s v=""/>
  </r>
  <r>
    <s v="811003"/>
    <s v="SDF 2018"/>
    <x v="2"/>
    <s v="미참"/>
    <s v=""/>
    <s v=""/>
    <s v="73002156"/>
    <s v="미등록자"/>
    <x v="1"/>
    <s v=""/>
    <m/>
    <s v=""/>
    <s v="PARTICIPANT"/>
    <s v="김혜리"/>
    <s v=""/>
  </r>
  <r>
    <s v="811003"/>
    <s v="SDF 2018"/>
    <x v="2"/>
    <s v="미참"/>
    <s v=""/>
    <s v=""/>
    <s v="73002157"/>
    <s v="미등록자"/>
    <x v="1"/>
    <s v=""/>
    <m/>
    <s v=""/>
    <s v="PARTICIPANT"/>
    <s v="이관형"/>
    <s v=""/>
  </r>
  <r>
    <s v="811003"/>
    <s v="SDF 2018"/>
    <x v="2"/>
    <s v="미참"/>
    <s v=""/>
    <s v=""/>
    <s v="73002158"/>
    <s v="미등록자"/>
    <x v="1"/>
    <s v=""/>
    <m/>
    <s v=""/>
    <s v="PARTICIPANT"/>
    <s v="이동협"/>
    <s v=""/>
  </r>
  <r>
    <s v="811003"/>
    <s v="SDF 2018"/>
    <x v="2"/>
    <s v="미참"/>
    <s v=""/>
    <s v=""/>
    <s v="73002159"/>
    <s v="미등록자"/>
    <x v="1"/>
    <s v=""/>
    <m/>
    <s v=""/>
    <s v="PARTICIPANT"/>
    <s v="장황복"/>
    <s v=""/>
  </r>
  <r>
    <s v="811003"/>
    <s v="SDF 2018"/>
    <x v="2"/>
    <s v="미참"/>
    <s v=""/>
    <s v=""/>
    <s v="73002797"/>
    <s v="PARTICIPANT"/>
    <x v="1"/>
    <s v=""/>
    <m/>
    <s v=""/>
    <s v="PARTICIPANT"/>
    <s v="김지영 "/>
    <s v=""/>
  </r>
  <r>
    <s v="811003"/>
    <s v="SDF 2018"/>
    <x v="2"/>
    <s v="미참"/>
    <s v=""/>
    <s v=""/>
    <s v="73002798"/>
    <s v="PARTICIPANT"/>
    <x v="1"/>
    <s v=""/>
    <m/>
    <s v=""/>
    <s v="PARTICIPANT"/>
    <s v="정하늘 "/>
    <s v=""/>
  </r>
  <r>
    <s v="811003"/>
    <s v="SDF 2018"/>
    <x v="2"/>
    <s v="미참"/>
    <s v=""/>
    <s v=""/>
    <s v="73002799"/>
    <s v="PARTICIPANT"/>
    <x v="1"/>
    <s v=""/>
    <m/>
    <s v=""/>
    <s v="PARTICIPANT"/>
    <s v="서선미"/>
    <s v=""/>
  </r>
  <r>
    <s v="811003"/>
    <s v="SDF 2018"/>
    <x v="2"/>
    <s v="미참"/>
    <s v=""/>
    <s v=""/>
    <s v="73002788"/>
    <s v="SBS"/>
    <x v="1"/>
    <s v=""/>
    <s v="C59F138B500104E0"/>
    <s v=""/>
    <s v="PARTICIPANT"/>
    <s v="남승모"/>
    <s v=""/>
  </r>
  <r>
    <s v="811003"/>
    <s v="SDF 2018"/>
    <x v="2"/>
    <s v="미참"/>
    <s v=""/>
    <s v=""/>
    <s v="73002789"/>
    <s v="SBS"/>
    <x v="1"/>
    <s v=""/>
    <s v="5968148B500104E0"/>
    <s v=""/>
    <s v="PARTICIPANT"/>
    <s v="강선우"/>
    <s v=""/>
  </r>
  <r>
    <s v="811003"/>
    <s v="SDF 2018"/>
    <x v="2"/>
    <s v="미참"/>
    <s v=""/>
    <s v=""/>
    <s v="73002801"/>
    <s v="PARTICIPANT"/>
    <x v="1"/>
    <s v=""/>
    <m/>
    <s v=""/>
    <s v="PARTICIPANT"/>
    <s v="정유찬"/>
    <s v=""/>
  </r>
  <r>
    <s v="811003"/>
    <s v="SDF 2018"/>
    <x v="2"/>
    <s v="미참"/>
    <s v=""/>
    <s v=""/>
    <s v="73002794"/>
    <s v="SBS"/>
    <x v="1"/>
    <s v=""/>
    <m/>
    <s v=""/>
    <s v="PARTICIPANT"/>
    <s v="문준모"/>
    <s v=""/>
  </r>
  <r>
    <s v="811003"/>
    <s v="SDF 2018"/>
    <x v="2"/>
    <s v="미참"/>
    <s v=""/>
    <s v=""/>
    <s v="73002731"/>
    <s v="RSVP"/>
    <x v="1"/>
    <s v=""/>
    <s v="1567138B500104E0"/>
    <s v=""/>
    <s v="SBS MEDIA GROUP"/>
    <s v="유종연"/>
    <s v="Jong-Yeon"/>
  </r>
  <r>
    <s v="811003"/>
    <s v="SDF 2018"/>
    <x v="2"/>
    <s v="미참"/>
    <s v=""/>
    <s v=""/>
    <s v="73002732"/>
    <s v="RSVP"/>
    <x v="1"/>
    <s v=""/>
    <s v="AB6A138B500104E0"/>
    <s v=""/>
    <s v="SBS MEDIA GROUP"/>
    <s v="정해선"/>
    <s v="Hae-Sun"/>
  </r>
  <r>
    <s v="811003"/>
    <s v="SDF 2018"/>
    <x v="2"/>
    <s v="미참"/>
    <s v=""/>
    <s v=""/>
    <s v="73002733"/>
    <s v="RSVP"/>
    <x v="1"/>
    <s v=""/>
    <s v="F302148B500104E0"/>
    <s v=""/>
    <s v="KOREA COMMUNICATIONS COMMISSION"/>
    <s v="조경식"/>
    <s v="Kyeong-Sik"/>
  </r>
  <r>
    <s v="811003"/>
    <s v="SDF 2018"/>
    <x v="2"/>
    <s v="미참"/>
    <s v=""/>
    <s v=""/>
    <s v="73002734"/>
    <s v="RSVP"/>
    <x v="1"/>
    <s v=""/>
    <s v="E16A148B500104E0"/>
    <s v=""/>
    <s v="Ministry of Gender Equality &amp; Family"/>
    <s v="진선미"/>
    <s v="Sun-Mee"/>
  </r>
  <r>
    <s v="811003"/>
    <s v="SDF 2018"/>
    <x v="2"/>
    <s v="미참"/>
    <s v=""/>
    <s v=""/>
    <s v="73002735"/>
    <s v="RSVP"/>
    <x v="1"/>
    <s v=""/>
    <s v="796B138B500104E0"/>
    <s v=""/>
    <s v="KOREA COMMUNICATIONS COMMISSION"/>
    <s v="이효성"/>
    <s v="Hyo-Seong"/>
  </r>
  <r>
    <s v="811003"/>
    <s v="SDF 2018"/>
    <x v="2"/>
    <s v="미참"/>
    <s v=""/>
    <s v=""/>
    <s v="73002737"/>
    <s v="RSVP"/>
    <x v="1"/>
    <s v=""/>
    <s v="A465148B500104E0"/>
    <s v=""/>
    <s v="The National Assembly of The Republic of Korea"/>
    <s v="문희상"/>
    <s v="Hee-Sang"/>
  </r>
  <r>
    <s v="811003"/>
    <s v="SDF 2018"/>
    <x v="2"/>
    <s v="미참"/>
    <s v=""/>
    <s v=""/>
    <s v="73002738"/>
    <s v="RSVP"/>
    <x v="1"/>
    <s v=""/>
    <s v="0A89148B500104E0"/>
    <s v=""/>
    <s v="Justice Party"/>
    <s v="윤소하"/>
    <s v="So-Ha"/>
  </r>
  <r>
    <s v="811003"/>
    <s v="SDF 2018"/>
    <x v="2"/>
    <s v="미참"/>
    <s v=""/>
    <s v=""/>
    <s v="73002744"/>
    <s v="RSVP"/>
    <x v="1"/>
    <s v=""/>
    <s v="21CE148B500104E0"/>
    <s v=""/>
    <s v="SBS MEDIA GROUP"/>
    <s v="정태익"/>
    <s v="Tae-Ik"/>
  </r>
  <r>
    <s v="811003"/>
    <s v="SDF 2018"/>
    <x v="2"/>
    <s v="미참"/>
    <s v=""/>
    <s v=""/>
    <s v="73002745"/>
    <s v="RSVP"/>
    <x v="1"/>
    <s v=""/>
    <s v="53A4138B500104E0"/>
    <s v=""/>
    <s v="SBS MEDIA GROUP"/>
    <s v="장현규"/>
    <s v="Hyun-Kyu"/>
  </r>
  <r>
    <s v="811003"/>
    <s v="SDF 2018"/>
    <x v="2"/>
    <s v="미참"/>
    <s v=""/>
    <s v=""/>
    <s v="73002746"/>
    <s v="RSVP"/>
    <x v="1"/>
    <s v=""/>
    <s v="226A138B500104E0"/>
    <s v=""/>
    <s v="SBS MEDIA GROUP"/>
    <s v="전수진"/>
    <s v="Soo-Jin"/>
  </r>
  <r>
    <s v="811003"/>
    <s v="SDF 2018"/>
    <x v="2"/>
    <s v="미참"/>
    <s v=""/>
    <s v=""/>
    <s v="73002747"/>
    <s v="RSVP"/>
    <x v="1"/>
    <s v=""/>
    <s v="F066148B500104E0"/>
    <s v=""/>
    <s v="The National Assembly of The Republic of Korea"/>
    <s v="박성중"/>
    <s v="Sung-Joong"/>
  </r>
  <r>
    <s v="811003"/>
    <s v="SDF 2018"/>
    <x v="2"/>
    <s v="미참"/>
    <s v=""/>
    <s v=""/>
    <s v="73002748"/>
    <s v="RSVP"/>
    <x v="1"/>
    <s v=""/>
    <s v="B0FA138B500104E0"/>
    <s v=""/>
    <s v="The National Assembly of The Republic of Korea"/>
    <s v="노웅래"/>
    <s v="Woong-Rae"/>
  </r>
  <r>
    <s v="811003"/>
    <s v="SDF 2018"/>
    <x v="2"/>
    <s v="미참"/>
    <s v=""/>
    <s v=""/>
    <s v="73002720"/>
    <s v="PARTICIPANT"/>
    <x v="1"/>
    <s v=""/>
    <m/>
    <s v=""/>
    <s v="PARTICIPANT"/>
    <s v="정혜진(부재중) "/>
    <s v="Hye JIN"/>
  </r>
  <r>
    <s v="811003"/>
    <s v="SDF 2018"/>
    <x v="2"/>
    <s v="미참"/>
    <s v=""/>
    <s v=""/>
    <s v="73002723"/>
    <s v="RSVP"/>
    <x v="1"/>
    <s v=""/>
    <s v="BF6D148B500104E0"/>
    <s v=""/>
    <s v="CJ"/>
    <s v="이현경"/>
    <s v="Hyun-Kyung"/>
  </r>
  <r>
    <s v="811003"/>
    <s v="SDF 2018"/>
    <x v="2"/>
    <s v="미참"/>
    <s v=""/>
    <s v=""/>
    <s v="73002724"/>
    <s v="RSVP"/>
    <x v="1"/>
    <s v=""/>
    <s v="C41D148B500104E0"/>
    <s v=""/>
    <s v="Korea Employers Federation"/>
    <s v="이상철"/>
    <s v="Sang-Cheol"/>
  </r>
  <r>
    <s v="811003"/>
    <s v="SDF 2018"/>
    <x v="2"/>
    <s v="미참"/>
    <s v=""/>
    <s v=""/>
    <s v="73002725"/>
    <s v="RSVP"/>
    <x v="1"/>
    <s v=""/>
    <s v="3D65148B500104E0"/>
    <s v=""/>
    <s v="Liberty Korea Party"/>
    <s v="김병준"/>
    <s v="Byong-Joon"/>
  </r>
  <r>
    <s v="811003"/>
    <s v="SDF 2018"/>
    <x v="2"/>
    <s v="미참"/>
    <s v=""/>
    <s v=""/>
    <s v="73002161"/>
    <s v="미등록자"/>
    <x v="1"/>
    <s v=""/>
    <m/>
    <s v=""/>
    <s v="PARTICIPANT"/>
    <s v="구본근"/>
    <s v=""/>
  </r>
  <r>
    <s v="811003"/>
    <s v="SDF 2018"/>
    <x v="2"/>
    <s v="미참"/>
    <s v=""/>
    <s v=""/>
    <s v="73002162"/>
    <s v="미등록자"/>
    <x v="1"/>
    <s v=""/>
    <m/>
    <s v=""/>
    <s v="PARTICIPANT"/>
    <s v="김유석"/>
    <s v=""/>
  </r>
  <r>
    <s v="811003"/>
    <s v="SDF 2018"/>
    <x v="2"/>
    <s v="미참"/>
    <s v=""/>
    <s v=""/>
    <s v="73002163"/>
    <s v="미등록자"/>
    <x v="1"/>
    <s v=""/>
    <m/>
    <s v=""/>
    <s v="PARTICIPANT"/>
    <s v="이영진"/>
    <s v=""/>
  </r>
  <r>
    <s v="811003"/>
    <s v="SDF 2018"/>
    <x v="2"/>
    <s v="미참"/>
    <s v=""/>
    <s v=""/>
    <s v="73002164"/>
    <s v="미등록자"/>
    <x v="1"/>
    <s v=""/>
    <m/>
    <s v=""/>
    <s v="PARTICIPANT"/>
    <s v="이상근"/>
    <s v=""/>
  </r>
  <r>
    <s v="811003"/>
    <s v="SDF 2018"/>
    <x v="2"/>
    <s v="미참"/>
    <s v=""/>
    <s v=""/>
    <s v="73002165"/>
    <s v="미등록자"/>
    <x v="1"/>
    <s v=""/>
    <m/>
    <s v=""/>
    <s v="PARTICIPANT"/>
    <s v="엄재용"/>
    <s v=""/>
  </r>
  <r>
    <s v="811003"/>
    <s v="SDF 2018"/>
    <x v="2"/>
    <s v="미참"/>
    <s v=""/>
    <s v=""/>
    <s v="73002166"/>
    <s v="미등록자"/>
    <x v="1"/>
    <s v=""/>
    <m/>
    <s v=""/>
    <s v="PARTICIPANT"/>
    <s v="김휘진"/>
    <s v=""/>
  </r>
  <r>
    <s v="811003"/>
    <s v="SDF 2018"/>
    <x v="2"/>
    <s v="미참"/>
    <s v=""/>
    <s v=""/>
    <s v="73002167"/>
    <s v="미등록자"/>
    <x v="1"/>
    <s v=""/>
    <m/>
    <s v=""/>
    <s v="PARTICIPANT"/>
    <s v="권영도"/>
    <s v=""/>
  </r>
  <r>
    <s v="811003"/>
    <s v="SDF 2018"/>
    <x v="2"/>
    <s v="미참"/>
    <s v=""/>
    <s v=""/>
    <s v="73002753"/>
    <s v="RSVP"/>
    <x v="1"/>
    <s v=""/>
    <s v="22FA138B500104E0"/>
    <s v=""/>
    <s v="The National Assembly of The Republic of Korea"/>
    <s v="서영교"/>
    <s v="Young-Kyo"/>
  </r>
  <r>
    <s v="811003"/>
    <s v="SDF 2018"/>
    <x v="2"/>
    <s v="미참"/>
    <s v=""/>
    <s v=""/>
    <s v="73002754"/>
    <s v="스텝 사전제작"/>
    <x v="1"/>
    <s v=""/>
    <m/>
    <s v=""/>
    <s v="SBS STAFF"/>
    <s v="장현"/>
    <s v="JANG hyun"/>
  </r>
  <r>
    <s v="811003"/>
    <s v="SDF 2018"/>
    <x v="2"/>
    <s v="미참"/>
    <s v=""/>
    <s v=""/>
    <s v="73002755"/>
    <s v="스텝 사전제작"/>
    <x v="1"/>
    <s v=""/>
    <m/>
    <s v=""/>
    <s v="SBS STAFF"/>
    <s v="김호철"/>
    <s v="KIM ho chul"/>
  </r>
  <r>
    <s v="811003"/>
    <s v="SDF 2018"/>
    <x v="2"/>
    <s v="미참"/>
    <s v=""/>
    <s v=""/>
    <s v="73002756"/>
    <s v="스텝 사전제작"/>
    <x v="1"/>
    <s v=""/>
    <m/>
    <s v=""/>
    <s v="SBS STAFF"/>
    <s v="임태윤"/>
    <s v="IM tae yoon"/>
  </r>
  <r>
    <s v="811003"/>
    <s v="SDF 2018"/>
    <x v="2"/>
    <s v="미참"/>
    <s v=""/>
    <s v=""/>
    <s v="73002757"/>
    <s v="스텝 사전제작"/>
    <x v="1"/>
    <s v=""/>
    <m/>
    <s v=""/>
    <s v="SBS STAFF"/>
    <s v="정태순"/>
    <s v="JUNG tae soon"/>
  </r>
  <r>
    <s v="811003"/>
    <s v="SDF 2018"/>
    <x v="2"/>
    <s v="미참"/>
    <s v=""/>
    <s v=""/>
    <s v="73002758"/>
    <s v="스텝 사전제작"/>
    <x v="1"/>
    <s v=""/>
    <m/>
    <s v=""/>
    <s v="SBS STAFF"/>
    <s v="이준위"/>
    <s v="LEE Jun wee"/>
  </r>
  <r>
    <s v="811003"/>
    <s v="SDF 2018"/>
    <x v="2"/>
    <s v="미참"/>
    <s v=""/>
    <s v=""/>
    <s v="73002759"/>
    <s v="스텝 사전제작"/>
    <x v="1"/>
    <s v=""/>
    <m/>
    <s v=""/>
    <s v="SBS STAFF"/>
    <s v="송원태"/>
    <s v="SONG won tae"/>
  </r>
  <r>
    <s v="811003"/>
    <s v="SDF 2018"/>
    <x v="2"/>
    <s v="미참"/>
    <s v=""/>
    <s v=""/>
    <s v="73002760"/>
    <s v="스텝 사전제작"/>
    <x v="1"/>
    <s v=""/>
    <m/>
    <s v=""/>
    <s v="SBS STAFF"/>
    <s v="장준혁"/>
    <s v="JANG Joon Hyeok"/>
  </r>
  <r>
    <s v="811003"/>
    <s v="SDF 2018"/>
    <x v="2"/>
    <s v="미참"/>
    <s v=""/>
    <s v=""/>
    <s v="73002761"/>
    <s v="스텝 사전제작"/>
    <x v="1"/>
    <s v=""/>
    <m/>
    <s v=""/>
    <s v="SBS STAFF"/>
    <s v="곽재우"/>
    <s v="KWAK JAE woo"/>
  </r>
  <r>
    <s v="811003"/>
    <s v="SDF 2018"/>
    <x v="2"/>
    <s v="미참"/>
    <s v=""/>
    <s v=""/>
    <s v="73002762"/>
    <s v="스텝 사전제작"/>
    <x v="1"/>
    <s v=""/>
    <m/>
    <s v=""/>
    <s v="SBS STAFF"/>
    <s v="김성훈"/>
    <s v="KIM sung hun"/>
  </r>
  <r>
    <s v="811003"/>
    <s v="SDF 2018"/>
    <x v="2"/>
    <s v="미참"/>
    <s v=""/>
    <s v=""/>
    <s v="73002763"/>
    <s v="스텝 사전제작"/>
    <x v="1"/>
    <s v=""/>
    <m/>
    <s v=""/>
    <s v="SBS STAFF"/>
    <s v="장진황"/>
    <s v="Jang jin hwang"/>
  </r>
  <r>
    <s v="811003"/>
    <s v="SDF 2018"/>
    <x v="2"/>
    <s v="미참"/>
    <s v=""/>
    <s v=""/>
    <s v="73002764"/>
    <s v="스텝 사전제작"/>
    <x v="1"/>
    <s v=""/>
    <m/>
    <s v=""/>
    <s v="SBS STAFF"/>
    <s v="신주영"/>
    <s v="SHIN JUYOUNG"/>
  </r>
  <r>
    <s v="811003"/>
    <s v="SDF 2018"/>
    <x v="2"/>
    <s v="미참"/>
    <s v=""/>
    <s v=""/>
    <s v="73002765"/>
    <s v="스텝 사전제작"/>
    <x v="1"/>
    <s v=""/>
    <m/>
    <s v=""/>
    <s v="SBS STAFF"/>
    <s v="오승민"/>
    <s v="OH SEung Min"/>
  </r>
  <r>
    <s v="811003"/>
    <s v="SDF 2018"/>
    <x v="2"/>
    <s v="미참"/>
    <s v=""/>
    <s v=""/>
    <s v="73002766"/>
    <s v="스텝 사전제작"/>
    <x v="1"/>
    <s v=""/>
    <m/>
    <s v=""/>
    <s v="SBS STAFF"/>
    <s v="노정민"/>
    <s v="LOW Jung Min"/>
  </r>
  <r>
    <s v="811003"/>
    <s v="SDF 2018"/>
    <x v="2"/>
    <s v="미참"/>
    <s v=""/>
    <s v=""/>
    <s v="73002767"/>
    <s v="스텝 사전제작"/>
    <x v="1"/>
    <s v=""/>
    <m/>
    <s v=""/>
    <s v="SBS STAFF"/>
    <s v="김영준"/>
    <s v="kim young jun"/>
  </r>
  <r>
    <s v="811003"/>
    <s v="SDF 2018"/>
    <x v="2"/>
    <s v="미참"/>
    <s v=""/>
    <s v=""/>
    <s v="73002768"/>
    <s v="스텝 사전제작"/>
    <x v="1"/>
    <s v=""/>
    <m/>
    <s v=""/>
    <s v="SBS STAFF"/>
    <s v="윤창기"/>
    <s v="YOON CHANG GI"/>
  </r>
  <r>
    <s v="811003"/>
    <s v="SDF 2018"/>
    <x v="2"/>
    <s v="미참"/>
    <s v=""/>
    <s v=""/>
    <s v="73002769"/>
    <s v="스텝 사전제작"/>
    <x v="1"/>
    <s v=""/>
    <m/>
    <s v=""/>
    <s v="SBS STAFF"/>
    <s v="원성호"/>
    <s v="Won Sung Ho"/>
  </r>
  <r>
    <s v="811003"/>
    <s v="SDF 2018"/>
    <x v="2"/>
    <s v="미참"/>
    <s v=""/>
    <s v=""/>
    <s v="73002770"/>
    <s v="스텝 사전제작"/>
    <x v="1"/>
    <s v=""/>
    <m/>
    <s v=""/>
    <s v="SBS STAFF"/>
    <s v="박석현"/>
    <s v="Park Suk Hyeun"/>
  </r>
  <r>
    <s v="811003"/>
    <s v="SDF 2018"/>
    <x v="2"/>
    <s v="미참"/>
    <s v=""/>
    <s v=""/>
    <s v="73002771"/>
    <s v="스텝 사전제작"/>
    <x v="1"/>
    <s v=""/>
    <m/>
    <s v=""/>
    <s v="SBS STAFF"/>
    <s v="하승수"/>
    <s v="Ha Seung Soo"/>
  </r>
  <r>
    <s v="811003"/>
    <s v="SDF 2018"/>
    <x v="2"/>
    <s v="미참"/>
    <s v=""/>
    <s v=""/>
    <s v="73002772"/>
    <s v="스텝 사전제작"/>
    <x v="1"/>
    <s v=""/>
    <m/>
    <s v=""/>
    <s v="SBS STAFF"/>
    <s v="고동호"/>
    <s v="KO DONG HO"/>
  </r>
  <r>
    <s v="811003"/>
    <s v="SDF 2018"/>
    <x v="2"/>
    <s v="미참"/>
    <s v=""/>
    <s v=""/>
    <s v="73002773"/>
    <s v="스텝 사전제작"/>
    <x v="1"/>
    <s v=""/>
    <m/>
    <s v=""/>
    <s v="SBS STAFF"/>
    <s v="고봉준"/>
    <s v="KO Bong June"/>
  </r>
  <r>
    <s v="811003"/>
    <s v="SDF 2018"/>
    <x v="2"/>
    <s v="미참"/>
    <s v=""/>
    <s v=""/>
    <s v="73002774"/>
    <s v="스텝 사전제작"/>
    <x v="1"/>
    <s v=""/>
    <m/>
    <s v=""/>
    <s v="SBS STAFF"/>
    <s v="김현민"/>
    <s v="Kim Hyeon Min"/>
  </r>
  <r>
    <s v="811003"/>
    <s v="SDF 2018"/>
    <x v="2"/>
    <s v="미참"/>
    <s v=""/>
    <s v=""/>
    <s v="73002775"/>
    <s v="스텝 사전제작"/>
    <x v="1"/>
    <s v=""/>
    <m/>
    <s v=""/>
    <s v="SBS STAFF"/>
    <s v="임주성"/>
    <s v="Lim joo seong"/>
  </r>
  <r>
    <s v="811003"/>
    <s v="SDF 2018"/>
    <x v="2"/>
    <s v="미참"/>
    <s v=""/>
    <s v=""/>
    <s v="73002776"/>
    <s v="스텝 사전제작"/>
    <x v="1"/>
    <s v=""/>
    <m/>
    <s v=""/>
    <s v="SBS STAFF"/>
    <s v="김정훈"/>
    <s v="Kim Jeong Hoon"/>
  </r>
  <r>
    <s v="811003"/>
    <s v="SDF 2018"/>
    <x v="2"/>
    <s v="미참"/>
    <s v=""/>
    <s v=""/>
    <s v="73002777"/>
    <s v="스텝 사전제작"/>
    <x v="1"/>
    <s v=""/>
    <m/>
    <s v=""/>
    <s v="SBS STAFF"/>
    <s v="박진섭"/>
    <s v="Park Jin Seob"/>
  </r>
  <r>
    <s v="811003"/>
    <s v="SDF 2018"/>
    <x v="2"/>
    <s v="미참"/>
    <s v=""/>
    <s v=""/>
    <s v="73002778"/>
    <s v="스텝 사전제작"/>
    <x v="1"/>
    <s v=""/>
    <m/>
    <s v=""/>
    <s v="SBS STAFF"/>
    <s v="장성영"/>
    <s v="Jang Seong Yeong"/>
  </r>
  <r>
    <s v="811003"/>
    <s v="SDF 2018"/>
    <x v="2"/>
    <s v="미참"/>
    <s v=""/>
    <s v=""/>
    <s v="73002779"/>
    <s v="스텝 사전제작"/>
    <x v="1"/>
    <s v=""/>
    <m/>
    <s v=""/>
    <s v="SBS STAFF"/>
    <s v="윤찬웅"/>
    <s v="Yoon chan woong"/>
  </r>
  <r>
    <s v="811003"/>
    <s v="SDF 2018"/>
    <x v="2"/>
    <s v="미참"/>
    <s v=""/>
    <s v=""/>
    <s v="73002780"/>
    <s v="스텝 사전제작"/>
    <x v="1"/>
    <s v=""/>
    <m/>
    <s v=""/>
    <s v="SBS STAFF"/>
    <s v="박재웅"/>
    <s v="Park Jae Woong"/>
  </r>
  <r>
    <s v="811003"/>
    <s v="SDF 2018"/>
    <x v="2"/>
    <s v="미참"/>
    <s v=""/>
    <s v=""/>
    <s v="73002781"/>
    <s v="스텝 사전제작"/>
    <x v="1"/>
    <s v=""/>
    <m/>
    <s v=""/>
    <s v="SBS STAFF"/>
    <s v="김대홍"/>
    <s v="KIM Dae Houng"/>
  </r>
  <r>
    <s v="811003"/>
    <s v="SDF 2018"/>
    <x v="2"/>
    <s v="미참"/>
    <s v=""/>
    <s v=""/>
    <s v="73002782"/>
    <s v="스텝 사전제작"/>
    <x v="1"/>
    <s v=""/>
    <m/>
    <s v=""/>
    <s v="SBS STAFF"/>
    <s v="김관수"/>
    <s v="KIM GIOAN SU"/>
  </r>
  <r>
    <s v="811003"/>
    <s v="SDF 2018"/>
    <x v="2"/>
    <s v="미참"/>
    <s v=""/>
    <s v=""/>
    <s v="73002783"/>
    <s v="스텝 사전제작"/>
    <x v="1"/>
    <s v=""/>
    <m/>
    <s v=""/>
    <s v="SBS STAFF"/>
    <s v="김동욱"/>
    <s v="KIM DONG UK"/>
  </r>
  <r>
    <m/>
    <m/>
    <x v="3"/>
    <m/>
    <m/>
    <m/>
    <m/>
    <m/>
    <x v="3"/>
    <m/>
    <m/>
    <m/>
    <m/>
    <m/>
    <m/>
  </r>
  <r>
    <m/>
    <m/>
    <x v="3"/>
    <m/>
    <m/>
    <m/>
    <m/>
    <m/>
    <x v="3"/>
    <m/>
    <m/>
    <m/>
    <m/>
    <m/>
    <m/>
  </r>
  <r>
    <m/>
    <m/>
    <x v="3"/>
    <m/>
    <m/>
    <m/>
    <m/>
    <m/>
    <x v="3"/>
    <m/>
    <m/>
    <m/>
    <m/>
    <m/>
    <m/>
  </r>
  <r>
    <m/>
    <m/>
    <x v="3"/>
    <m/>
    <m/>
    <m/>
    <m/>
    <m/>
    <x v="3"/>
    <m/>
    <m/>
    <m/>
    <m/>
    <m/>
    <m/>
  </r>
  <r>
    <m/>
    <m/>
    <x v="3"/>
    <m/>
    <m/>
    <m/>
    <m/>
    <m/>
    <x v="3"/>
    <m/>
    <m/>
    <m/>
    <m/>
    <m/>
    <m/>
  </r>
  <r>
    <m/>
    <m/>
    <x v="3"/>
    <m/>
    <m/>
    <m/>
    <m/>
    <m/>
    <x v="3"/>
    <m/>
    <m/>
    <m/>
    <m/>
    <m/>
    <m/>
  </r>
  <r>
    <m/>
    <m/>
    <x v="3"/>
    <m/>
    <m/>
    <m/>
    <m/>
    <m/>
    <x v="3"/>
    <m/>
    <m/>
    <m/>
    <m/>
    <m/>
    <m/>
  </r>
  <r>
    <m/>
    <m/>
    <x v="3"/>
    <m/>
    <m/>
    <m/>
    <m/>
    <m/>
    <x v="3"/>
    <m/>
    <m/>
    <m/>
    <m/>
    <m/>
    <m/>
  </r>
  <r>
    <m/>
    <m/>
    <x v="3"/>
    <m/>
    <m/>
    <m/>
    <m/>
    <m/>
    <x v="3"/>
    <m/>
    <m/>
    <m/>
    <m/>
    <m/>
    <m/>
  </r>
  <r>
    <m/>
    <m/>
    <x v="3"/>
    <m/>
    <m/>
    <m/>
    <m/>
    <m/>
    <x v="3"/>
    <m/>
    <m/>
    <m/>
    <m/>
    <m/>
    <m/>
  </r>
  <r>
    <m/>
    <m/>
    <x v="3"/>
    <m/>
    <m/>
    <m/>
    <m/>
    <m/>
    <x v="3"/>
    <m/>
    <m/>
    <m/>
    <m/>
    <m/>
    <m/>
  </r>
  <r>
    <m/>
    <m/>
    <x v="3"/>
    <m/>
    <m/>
    <m/>
    <m/>
    <m/>
    <x v="3"/>
    <m/>
    <m/>
    <m/>
    <m/>
    <m/>
    <m/>
  </r>
  <r>
    <m/>
    <m/>
    <x v="3"/>
    <m/>
    <m/>
    <m/>
    <m/>
    <m/>
    <x v="3"/>
    <m/>
    <m/>
    <m/>
    <m/>
    <m/>
    <m/>
  </r>
  <r>
    <m/>
    <m/>
    <x v="3"/>
    <m/>
    <m/>
    <m/>
    <m/>
    <m/>
    <x v="3"/>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2">
  <r>
    <s v="행사코드"/>
    <s v="행사명"/>
    <s v="참석구분"/>
    <x v="0"/>
    <s v="참석시각"/>
    <s v="참석시간대"/>
  </r>
  <r>
    <s v="811003"/>
    <s v="SDF 2018"/>
    <s v="참석"/>
    <x v="1"/>
    <s v="16:55:13"/>
    <s v="16H"/>
  </r>
  <r>
    <s v="811003"/>
    <s v="SDF 2018"/>
    <s v="참석"/>
    <x v="1"/>
    <s v="15:58:48"/>
    <s v="15H"/>
  </r>
  <r>
    <s v="811003"/>
    <s v="SDF 2018"/>
    <s v="참석"/>
    <x v="1"/>
    <s v="15:58:00"/>
    <s v="15H"/>
  </r>
  <r>
    <s v="811003"/>
    <s v="SDF 2018"/>
    <s v="참석"/>
    <x v="1"/>
    <s v="15:53:46"/>
    <s v="15H"/>
  </r>
  <r>
    <s v="811003"/>
    <s v="SDF 2018"/>
    <s v="참석"/>
    <x v="1"/>
    <s v="15:50:51"/>
    <s v="15H"/>
  </r>
  <r>
    <s v="811003"/>
    <s v="SDF 2018"/>
    <s v="참석"/>
    <x v="1"/>
    <s v="15:47:42"/>
    <s v="15H"/>
  </r>
  <r>
    <s v="811003"/>
    <s v="SDF 2018"/>
    <s v="참석"/>
    <x v="1"/>
    <s v="15:46:22"/>
    <s v="15H"/>
  </r>
  <r>
    <s v="811003"/>
    <s v="SDF 2018"/>
    <s v="참석"/>
    <x v="1"/>
    <s v="15:45:13"/>
    <s v="15H"/>
  </r>
  <r>
    <s v="811003"/>
    <s v="SDF 2018"/>
    <s v="참석"/>
    <x v="1"/>
    <s v="15:43:11"/>
    <s v="15H"/>
  </r>
  <r>
    <s v="811003"/>
    <s v="SDF 2018"/>
    <s v="참석"/>
    <x v="1"/>
    <s v="15:43:09"/>
    <s v="15H"/>
  </r>
  <r>
    <s v="811003"/>
    <s v="SDF 2018"/>
    <s v="참석"/>
    <x v="1"/>
    <s v="15:40:07"/>
    <s v="15H"/>
  </r>
  <r>
    <s v="811003"/>
    <s v="SDF 2018"/>
    <s v="참석"/>
    <x v="1"/>
    <s v="15:36:26"/>
    <s v="15H"/>
  </r>
  <r>
    <s v="811003"/>
    <s v="SDF 2018"/>
    <s v="참석"/>
    <x v="1"/>
    <s v="15:30:00"/>
    <s v="15H"/>
  </r>
  <r>
    <s v="811003"/>
    <s v="SDF 2018"/>
    <s v="참석"/>
    <x v="1"/>
    <s v="15:29:06"/>
    <s v="15H"/>
  </r>
  <r>
    <s v="811003"/>
    <s v="SDF 2018"/>
    <s v="참석"/>
    <x v="1"/>
    <s v="15:26:14"/>
    <s v="15H"/>
  </r>
  <r>
    <s v="811003"/>
    <s v="SDF 2018"/>
    <s v="참석"/>
    <x v="1"/>
    <s v="15:25:40"/>
    <s v="15H"/>
  </r>
  <r>
    <s v="811003"/>
    <s v="SDF 2018"/>
    <s v="참석"/>
    <x v="1"/>
    <s v="15:25:33"/>
    <s v="15H"/>
  </r>
  <r>
    <s v="811003"/>
    <s v="SDF 2018"/>
    <s v="참석"/>
    <x v="1"/>
    <s v="15:25:03"/>
    <s v="15H"/>
  </r>
  <r>
    <s v="811003"/>
    <s v="SDF 2018"/>
    <s v="참석"/>
    <x v="1"/>
    <s v="15:14:03"/>
    <s v="15H"/>
  </r>
  <r>
    <s v="811003"/>
    <s v="SDF 2018"/>
    <s v="참석"/>
    <x v="1"/>
    <s v="15:11:31"/>
    <s v="15H"/>
  </r>
  <r>
    <s v="811003"/>
    <s v="SDF 2018"/>
    <s v="참석"/>
    <x v="1"/>
    <s v="15:10:26"/>
    <s v="15H"/>
  </r>
  <r>
    <s v="811003"/>
    <s v="SDF 2018"/>
    <s v="참석"/>
    <x v="1"/>
    <s v="15:07:02"/>
    <s v="15H"/>
  </r>
  <r>
    <s v="811003"/>
    <s v="SDF 2018"/>
    <s v="참석"/>
    <x v="1"/>
    <s v="15:06:56"/>
    <s v="15H"/>
  </r>
  <r>
    <s v="811003"/>
    <s v="SDF 2018"/>
    <s v="참석"/>
    <x v="1"/>
    <s v="15:05:24"/>
    <s v="15H"/>
  </r>
  <r>
    <s v="811003"/>
    <s v="SDF 2018"/>
    <s v="참석"/>
    <x v="1"/>
    <s v="15:04:58"/>
    <s v="15H"/>
  </r>
  <r>
    <s v="811003"/>
    <s v="SDF 2018"/>
    <s v="참석"/>
    <x v="1"/>
    <s v="15:04:54"/>
    <s v="15H"/>
  </r>
  <r>
    <s v="811003"/>
    <s v="SDF 2018"/>
    <s v="참석"/>
    <x v="1"/>
    <s v="15:02:43"/>
    <s v="15H"/>
  </r>
  <r>
    <s v="811003"/>
    <s v="SDF 2018"/>
    <s v="참석"/>
    <x v="1"/>
    <s v="14:58:11"/>
    <s v="14H"/>
  </r>
  <r>
    <s v="811003"/>
    <s v="SDF 2018"/>
    <s v="참석"/>
    <x v="1"/>
    <s v="14:47:54"/>
    <s v="14H"/>
  </r>
  <r>
    <s v="811003"/>
    <s v="SDF 2018"/>
    <s v="참석"/>
    <x v="1"/>
    <s v="14:45:37"/>
    <s v="14H"/>
  </r>
  <r>
    <s v="811003"/>
    <s v="SDF 2018"/>
    <s v="참석"/>
    <x v="1"/>
    <s v="14:45:26"/>
    <s v="14H"/>
  </r>
  <r>
    <s v="811003"/>
    <s v="SDF 2018"/>
    <s v="참석"/>
    <x v="1"/>
    <s v="14:44:35"/>
    <s v="14H"/>
  </r>
  <r>
    <s v="811003"/>
    <s v="SDF 2018"/>
    <s v="참석"/>
    <x v="1"/>
    <s v="14:32:50"/>
    <s v="14H"/>
  </r>
  <r>
    <s v="811003"/>
    <s v="SDF 2018"/>
    <s v="참석"/>
    <x v="1"/>
    <s v="14:30:37"/>
    <s v="14H"/>
  </r>
  <r>
    <s v="811003"/>
    <s v="SDF 2018"/>
    <s v="참석"/>
    <x v="1"/>
    <s v="14:27:50"/>
    <s v="14H"/>
  </r>
  <r>
    <s v="811003"/>
    <s v="SDF 2018"/>
    <s v="참석"/>
    <x v="1"/>
    <s v="14:24:27"/>
    <s v="14H"/>
  </r>
  <r>
    <s v="811003"/>
    <s v="SDF 2018"/>
    <s v="참석"/>
    <x v="1"/>
    <s v="14:24:18"/>
    <s v="14H"/>
  </r>
  <r>
    <s v="811003"/>
    <s v="SDF 2018"/>
    <s v="참석"/>
    <x v="1"/>
    <s v="14:24:12"/>
    <s v="14H"/>
  </r>
  <r>
    <s v="811003"/>
    <s v="SDF 2018"/>
    <s v="참석"/>
    <x v="1"/>
    <s v="14:22:12"/>
    <s v="14H"/>
  </r>
  <r>
    <s v="811003"/>
    <s v="SDF 2018"/>
    <s v="참석"/>
    <x v="1"/>
    <s v="14:20:44"/>
    <s v="14H"/>
  </r>
  <r>
    <s v="811003"/>
    <s v="SDF 2018"/>
    <s v="참석"/>
    <x v="1"/>
    <s v="14:17:32"/>
    <s v="14H"/>
  </r>
  <r>
    <s v="811003"/>
    <s v="SDF 2018"/>
    <s v="참석"/>
    <x v="1"/>
    <s v="14:17:00"/>
    <s v="14H"/>
  </r>
  <r>
    <s v="811003"/>
    <s v="SDF 2018"/>
    <s v="참석"/>
    <x v="1"/>
    <s v="14:16:23"/>
    <s v="14H"/>
  </r>
  <r>
    <s v="811003"/>
    <s v="SDF 2018"/>
    <s v="참석"/>
    <x v="1"/>
    <s v="14:13:08"/>
    <s v="14H"/>
  </r>
  <r>
    <s v="811003"/>
    <s v="SDF 2018"/>
    <s v="참석"/>
    <x v="1"/>
    <s v="14:13:01"/>
    <s v="14H"/>
  </r>
  <r>
    <s v="811003"/>
    <s v="SDF 2018"/>
    <s v="참석"/>
    <x v="1"/>
    <s v="14:08:53"/>
    <s v="14H"/>
  </r>
  <r>
    <s v="811003"/>
    <s v="SDF 2018"/>
    <s v="참석"/>
    <x v="1"/>
    <s v="14:08:49"/>
    <s v="14H"/>
  </r>
  <r>
    <s v="811003"/>
    <s v="SDF 2018"/>
    <s v="참석"/>
    <x v="1"/>
    <s v="14:08:48"/>
    <s v="14H"/>
  </r>
  <r>
    <s v="811003"/>
    <s v="SDF 2018"/>
    <s v="참석"/>
    <x v="1"/>
    <s v="14:08:05"/>
    <s v="14H"/>
  </r>
  <r>
    <s v="811003"/>
    <s v="SDF 2018"/>
    <s v="참석"/>
    <x v="1"/>
    <s v="14:07:39"/>
    <s v="14H"/>
  </r>
  <r>
    <s v="811003"/>
    <s v="SDF 2018"/>
    <s v="참석"/>
    <x v="1"/>
    <s v="14:03:31"/>
    <s v="14H"/>
  </r>
  <r>
    <s v="811003"/>
    <s v="SDF 2018"/>
    <s v="참석"/>
    <x v="1"/>
    <s v="14:03:21"/>
    <s v="14H"/>
  </r>
  <r>
    <s v="811003"/>
    <s v="SDF 2018"/>
    <s v="참석"/>
    <x v="1"/>
    <s v="14:03:14"/>
    <s v="14H"/>
  </r>
  <r>
    <s v="811003"/>
    <s v="SDF 2018"/>
    <s v="참석"/>
    <x v="1"/>
    <s v="13:58:22"/>
    <s v="13H"/>
  </r>
  <r>
    <s v="811003"/>
    <s v="SDF 2018"/>
    <s v="참석"/>
    <x v="1"/>
    <s v="13:56:00"/>
    <s v="13H"/>
  </r>
  <r>
    <s v="811003"/>
    <s v="SDF 2018"/>
    <s v="참석"/>
    <x v="1"/>
    <s v="13:54:42"/>
    <s v="13H"/>
  </r>
  <r>
    <s v="811003"/>
    <s v="SDF 2018"/>
    <s v="참석"/>
    <x v="1"/>
    <s v="13:54:37"/>
    <s v="13H"/>
  </r>
  <r>
    <s v="811003"/>
    <s v="SDF 2018"/>
    <s v="참석"/>
    <x v="1"/>
    <s v="13:52:31"/>
    <s v="13H"/>
  </r>
  <r>
    <s v="811003"/>
    <s v="SDF 2018"/>
    <s v="참석"/>
    <x v="1"/>
    <s v="13:52:30"/>
    <s v="13H"/>
  </r>
  <r>
    <s v="811003"/>
    <s v="SDF 2018"/>
    <s v="참석"/>
    <x v="1"/>
    <s v="13:52:29"/>
    <s v="13H"/>
  </r>
  <r>
    <s v="811003"/>
    <s v="SDF 2018"/>
    <s v="참석"/>
    <x v="1"/>
    <s v="13:51:15"/>
    <s v="13H"/>
  </r>
  <r>
    <s v="811003"/>
    <s v="SDF 2018"/>
    <s v="참석"/>
    <x v="1"/>
    <s v="13:51:08"/>
    <s v="13H"/>
  </r>
  <r>
    <s v="811003"/>
    <s v="SDF 2018"/>
    <s v="참석"/>
    <x v="1"/>
    <s v="13:49:37"/>
    <s v="13H"/>
  </r>
  <r>
    <s v="811003"/>
    <s v="SDF 2018"/>
    <s v="참석"/>
    <x v="1"/>
    <s v="13:48:49"/>
    <s v="13H"/>
  </r>
  <r>
    <s v="811003"/>
    <s v="SDF 2018"/>
    <s v="참석"/>
    <x v="1"/>
    <s v="13:48:00"/>
    <s v="13H"/>
  </r>
  <r>
    <s v="811003"/>
    <s v="SDF 2018"/>
    <s v="참석"/>
    <x v="1"/>
    <s v="13:45:37"/>
    <s v="13H"/>
  </r>
  <r>
    <s v="811003"/>
    <s v="SDF 2018"/>
    <s v="참석"/>
    <x v="1"/>
    <s v="13:45:35"/>
    <s v="13H"/>
  </r>
  <r>
    <s v="811003"/>
    <s v="SDF 2018"/>
    <s v="참석"/>
    <x v="1"/>
    <s v="13:42:53"/>
    <s v="13H"/>
  </r>
  <r>
    <s v="811003"/>
    <s v="SDF 2018"/>
    <s v="참석"/>
    <x v="1"/>
    <s v="13:40:56"/>
    <s v="13H"/>
  </r>
  <r>
    <s v="811003"/>
    <s v="SDF 2018"/>
    <s v="참석"/>
    <x v="1"/>
    <s v="13:38:43"/>
    <s v="13H"/>
  </r>
  <r>
    <s v="811003"/>
    <s v="SDF 2018"/>
    <s v="참석"/>
    <x v="1"/>
    <s v="13:37:26"/>
    <s v="13H"/>
  </r>
  <r>
    <s v="811003"/>
    <s v="SDF 2018"/>
    <s v="참석"/>
    <x v="1"/>
    <s v="13:35:29"/>
    <s v="13H"/>
  </r>
  <r>
    <s v="811003"/>
    <s v="SDF 2018"/>
    <s v="참석"/>
    <x v="1"/>
    <s v="13:34:23"/>
    <s v="13H"/>
  </r>
  <r>
    <s v="811003"/>
    <s v="SDF 2018"/>
    <s v="참석"/>
    <x v="1"/>
    <s v="13:33:56"/>
    <s v="13H"/>
  </r>
  <r>
    <s v="811003"/>
    <s v="SDF 2018"/>
    <s v="참석"/>
    <x v="1"/>
    <s v="13:32:52"/>
    <s v="13H"/>
  </r>
  <r>
    <s v="811003"/>
    <s v="SDF 2018"/>
    <s v="참석"/>
    <x v="1"/>
    <s v="13:32:24"/>
    <s v="13H"/>
  </r>
  <r>
    <s v="811003"/>
    <s v="SDF 2018"/>
    <s v="참석"/>
    <x v="1"/>
    <s v="13:31:16"/>
    <s v="13H"/>
  </r>
  <r>
    <s v="811003"/>
    <s v="SDF 2018"/>
    <s v="참석"/>
    <x v="1"/>
    <s v="13:30:53"/>
    <s v="13H"/>
  </r>
  <r>
    <s v="811003"/>
    <s v="SDF 2018"/>
    <s v="참석"/>
    <x v="1"/>
    <s v="13:29:43"/>
    <s v="13H"/>
  </r>
  <r>
    <s v="811003"/>
    <s v="SDF 2018"/>
    <s v="참석"/>
    <x v="1"/>
    <s v="13:29:10"/>
    <s v="13H"/>
  </r>
  <r>
    <s v="811003"/>
    <s v="SDF 2018"/>
    <s v="참석"/>
    <x v="1"/>
    <s v="13:28:57"/>
    <s v="13H"/>
  </r>
  <r>
    <s v="811003"/>
    <s v="SDF 2018"/>
    <s v="참석"/>
    <x v="1"/>
    <s v="13:28:04"/>
    <s v="13H"/>
  </r>
  <r>
    <s v="811003"/>
    <s v="SDF 2018"/>
    <s v="참석"/>
    <x v="1"/>
    <s v="13:27:52"/>
    <s v="13H"/>
  </r>
  <r>
    <s v="811003"/>
    <s v="SDF 2018"/>
    <s v="참석"/>
    <x v="1"/>
    <s v="13:27:31"/>
    <s v="13H"/>
  </r>
  <r>
    <s v="811003"/>
    <s v="SDF 2018"/>
    <s v="참석"/>
    <x v="1"/>
    <s v="13:25:39"/>
    <s v="13H"/>
  </r>
  <r>
    <s v="811003"/>
    <s v="SDF 2018"/>
    <s v="참석"/>
    <x v="1"/>
    <s v="13:22:30"/>
    <s v="13H"/>
  </r>
  <r>
    <s v="811003"/>
    <s v="SDF 2018"/>
    <s v="참석"/>
    <x v="1"/>
    <s v="13:22:05"/>
    <s v="13H"/>
  </r>
  <r>
    <s v="811003"/>
    <s v="SDF 2018"/>
    <s v="참석"/>
    <x v="1"/>
    <s v="13:21:48"/>
    <s v="13H"/>
  </r>
  <r>
    <s v="811003"/>
    <s v="SDF 2018"/>
    <s v="참석"/>
    <x v="1"/>
    <s v="13:21:35"/>
    <s v="13H"/>
  </r>
  <r>
    <s v="811003"/>
    <s v="SDF 2018"/>
    <s v="참석"/>
    <x v="1"/>
    <s v="13:21:17"/>
    <s v="13H"/>
  </r>
  <r>
    <s v="811003"/>
    <s v="SDF 2018"/>
    <s v="참석"/>
    <x v="1"/>
    <s v="13:21:03"/>
    <s v="13H"/>
  </r>
  <r>
    <s v="811003"/>
    <s v="SDF 2018"/>
    <s v="참석"/>
    <x v="1"/>
    <s v="13:20:28"/>
    <s v="13H"/>
  </r>
  <r>
    <s v="811003"/>
    <s v="SDF 2018"/>
    <s v="참석"/>
    <x v="1"/>
    <s v="13:19:01"/>
    <s v="13H"/>
  </r>
  <r>
    <s v="811003"/>
    <s v="SDF 2018"/>
    <s v="참석"/>
    <x v="1"/>
    <s v="13:15:17"/>
    <s v="13H"/>
  </r>
  <r>
    <s v="811003"/>
    <s v="SDF 2018"/>
    <s v="참석"/>
    <x v="1"/>
    <s v="13:14:35"/>
    <s v="13H"/>
  </r>
  <r>
    <s v="811003"/>
    <s v="SDF 2018"/>
    <s v="참석"/>
    <x v="1"/>
    <s v="13:14:07"/>
    <s v="13H"/>
  </r>
  <r>
    <s v="811003"/>
    <s v="SDF 2018"/>
    <s v="참석"/>
    <x v="1"/>
    <s v="13:14:02"/>
    <s v="13H"/>
  </r>
  <r>
    <s v="811003"/>
    <s v="SDF 2018"/>
    <s v="참석"/>
    <x v="1"/>
    <s v="13:13:48"/>
    <s v="13H"/>
  </r>
  <r>
    <s v="811003"/>
    <s v="SDF 2018"/>
    <s v="참석"/>
    <x v="1"/>
    <s v="13:12:20"/>
    <s v="13H"/>
  </r>
  <r>
    <s v="811003"/>
    <s v="SDF 2018"/>
    <s v="참석"/>
    <x v="1"/>
    <s v="13:10:52"/>
    <s v="13H"/>
  </r>
  <r>
    <s v="811003"/>
    <s v="SDF 2018"/>
    <s v="참석"/>
    <x v="1"/>
    <s v="13:10:09"/>
    <s v="13H"/>
  </r>
  <r>
    <s v="811003"/>
    <s v="SDF 2018"/>
    <s v="참석"/>
    <x v="1"/>
    <s v="13:08:09"/>
    <s v="13H"/>
  </r>
  <r>
    <s v="811003"/>
    <s v="SDF 2018"/>
    <s v="참석"/>
    <x v="1"/>
    <s v="13:07:18"/>
    <s v="13H"/>
  </r>
  <r>
    <s v="811003"/>
    <s v="SDF 2018"/>
    <s v="참석"/>
    <x v="1"/>
    <s v="13:06:15"/>
    <s v="13H"/>
  </r>
  <r>
    <s v="811003"/>
    <s v="SDF 2018"/>
    <s v="참석"/>
    <x v="1"/>
    <s v="13:05:41"/>
    <s v="13H"/>
  </r>
  <r>
    <s v="811003"/>
    <s v="SDF 2018"/>
    <s v="참석"/>
    <x v="1"/>
    <s v="13:03:37"/>
    <s v="13H"/>
  </r>
  <r>
    <s v="811003"/>
    <s v="SDF 2018"/>
    <s v="참석"/>
    <x v="1"/>
    <s v="13:03:34"/>
    <s v="13H"/>
  </r>
  <r>
    <s v="811003"/>
    <s v="SDF 2018"/>
    <s v="참석"/>
    <x v="1"/>
    <s v="13:01:59"/>
    <s v="13H"/>
  </r>
  <r>
    <s v="811003"/>
    <s v="SDF 2018"/>
    <s v="참석"/>
    <x v="1"/>
    <s v="13:01:42"/>
    <s v="13H"/>
  </r>
  <r>
    <s v="811003"/>
    <s v="SDF 2018"/>
    <s v="참석"/>
    <x v="1"/>
    <s v="13:00:29"/>
    <s v="13H"/>
  </r>
  <r>
    <s v="811003"/>
    <s v="SDF 2018"/>
    <s v="참석"/>
    <x v="1"/>
    <s v="12:59:27"/>
    <s v="12H"/>
  </r>
  <r>
    <s v="811003"/>
    <s v="SDF 2018"/>
    <s v="참석"/>
    <x v="1"/>
    <s v="12:59:11"/>
    <s v="12H"/>
  </r>
  <r>
    <s v="811003"/>
    <s v="SDF 2018"/>
    <s v="참석"/>
    <x v="1"/>
    <s v="12:57:11"/>
    <s v="12H"/>
  </r>
  <r>
    <s v="811003"/>
    <s v="SDF 2018"/>
    <s v="참석"/>
    <x v="1"/>
    <s v="12:56:27"/>
    <s v="12H"/>
  </r>
  <r>
    <s v="811003"/>
    <s v="SDF 2018"/>
    <s v="참석"/>
    <x v="1"/>
    <s v="12:55:57"/>
    <s v="12H"/>
  </r>
  <r>
    <s v="811003"/>
    <s v="SDF 2018"/>
    <s v="참석"/>
    <x v="1"/>
    <s v="12:55:46"/>
    <s v="12H"/>
  </r>
  <r>
    <s v="811003"/>
    <s v="SDF 2018"/>
    <s v="참석"/>
    <x v="1"/>
    <s v="12:55:44"/>
    <s v="12H"/>
  </r>
  <r>
    <s v="811003"/>
    <s v="SDF 2018"/>
    <s v="참석"/>
    <x v="1"/>
    <s v="12:55:42"/>
    <s v="12H"/>
  </r>
  <r>
    <s v="811003"/>
    <s v="SDF 2018"/>
    <s v="참석"/>
    <x v="1"/>
    <s v="12:52:56"/>
    <s v="12H"/>
  </r>
  <r>
    <s v="811003"/>
    <s v="SDF 2018"/>
    <s v="참석"/>
    <x v="1"/>
    <s v="12:52:02"/>
    <s v="12H"/>
  </r>
  <r>
    <s v="811003"/>
    <s v="SDF 2018"/>
    <s v="참석"/>
    <x v="1"/>
    <s v="12:51:55"/>
    <s v="12H"/>
  </r>
  <r>
    <s v="811003"/>
    <s v="SDF 2018"/>
    <s v="참석"/>
    <x v="1"/>
    <s v="12:50:22"/>
    <s v="12H"/>
  </r>
  <r>
    <s v="811003"/>
    <s v="SDF 2018"/>
    <s v="참석"/>
    <x v="1"/>
    <s v="12:49:42"/>
    <s v="12H"/>
  </r>
  <r>
    <s v="811003"/>
    <s v="SDF 2018"/>
    <s v="참석"/>
    <x v="1"/>
    <s v="12:48:52"/>
    <s v="12H"/>
  </r>
  <r>
    <s v="811003"/>
    <s v="SDF 2018"/>
    <s v="참석"/>
    <x v="1"/>
    <s v="12:48:25"/>
    <s v="12H"/>
  </r>
  <r>
    <s v="811003"/>
    <s v="SDF 2018"/>
    <s v="참석"/>
    <x v="1"/>
    <s v="12:46:30"/>
    <s v="12H"/>
  </r>
  <r>
    <s v="811003"/>
    <s v="SDF 2018"/>
    <s v="참석"/>
    <x v="1"/>
    <s v="12:42:54"/>
    <s v="12H"/>
  </r>
  <r>
    <s v="811003"/>
    <s v="SDF 2018"/>
    <s v="참석"/>
    <x v="1"/>
    <s v="12:40:51"/>
    <s v="12H"/>
  </r>
  <r>
    <s v="811003"/>
    <s v="SDF 2018"/>
    <s v="참석"/>
    <x v="1"/>
    <s v="12:32:29"/>
    <s v="12H"/>
  </r>
  <r>
    <s v="811003"/>
    <s v="SDF 2018"/>
    <s v="참석"/>
    <x v="1"/>
    <s v="12:27:32"/>
    <s v="12H"/>
  </r>
  <r>
    <s v="811003"/>
    <s v="SDF 2018"/>
    <s v="참석"/>
    <x v="1"/>
    <s v="12:20:33"/>
    <s v="12H"/>
  </r>
  <r>
    <s v="811003"/>
    <s v="SDF 2018"/>
    <s v="참석"/>
    <x v="1"/>
    <s v="12:20:26"/>
    <s v="12H"/>
  </r>
  <r>
    <s v="811003"/>
    <s v="SDF 2018"/>
    <s v="참석"/>
    <x v="1"/>
    <s v="12:18:30"/>
    <s v="12H"/>
  </r>
  <r>
    <s v="811003"/>
    <s v="SDF 2018"/>
    <s v="참석"/>
    <x v="1"/>
    <s v="12:09:52"/>
    <s v="12H"/>
  </r>
  <r>
    <s v="811003"/>
    <s v="SDF 2018"/>
    <s v="참석"/>
    <x v="1"/>
    <s v="12:08:09"/>
    <s v="12H"/>
  </r>
  <r>
    <s v="811003"/>
    <s v="SDF 2018"/>
    <s v="참석"/>
    <x v="1"/>
    <s v="11:56:28"/>
    <s v="11H"/>
  </r>
  <r>
    <s v="811003"/>
    <s v="SDF 2018"/>
    <s v="참석"/>
    <x v="1"/>
    <s v="11:52:34"/>
    <s v="11H"/>
  </r>
  <r>
    <s v="811003"/>
    <s v="SDF 2018"/>
    <s v="참석"/>
    <x v="1"/>
    <s v="11:52:33"/>
    <s v="11H"/>
  </r>
  <r>
    <s v="811003"/>
    <s v="SDF 2018"/>
    <s v="참석"/>
    <x v="1"/>
    <s v="11:50:49"/>
    <s v="11H"/>
  </r>
  <r>
    <s v="811003"/>
    <s v="SDF 2018"/>
    <s v="참석"/>
    <x v="1"/>
    <s v="11:50:22"/>
    <s v="11H"/>
  </r>
  <r>
    <s v="811003"/>
    <s v="SDF 2018"/>
    <s v="참석"/>
    <x v="1"/>
    <s v="11:44:14"/>
    <s v="11H"/>
  </r>
  <r>
    <s v="811003"/>
    <s v="SDF 2018"/>
    <s v="참석"/>
    <x v="1"/>
    <s v="11:44:02"/>
    <s v="11H"/>
  </r>
  <r>
    <s v="811003"/>
    <s v="SDF 2018"/>
    <s v="참석"/>
    <x v="1"/>
    <s v="11:31:32"/>
    <s v="11H"/>
  </r>
  <r>
    <s v="811003"/>
    <s v="SDF 2018"/>
    <s v="참석"/>
    <x v="1"/>
    <s v="11:31:09"/>
    <s v="11H"/>
  </r>
  <r>
    <s v="811003"/>
    <s v="SDF 2018"/>
    <s v="참석"/>
    <x v="1"/>
    <s v="11:31:08"/>
    <s v="11H"/>
  </r>
  <r>
    <s v="811003"/>
    <s v="SDF 2018"/>
    <s v="참석"/>
    <x v="1"/>
    <s v="11:27:15"/>
    <s v="11H"/>
  </r>
  <r>
    <s v="811003"/>
    <s v="SDF 2018"/>
    <s v="참석"/>
    <x v="1"/>
    <s v="11:24:06"/>
    <s v="11H"/>
  </r>
  <r>
    <s v="811003"/>
    <s v="SDF 2018"/>
    <s v="참석"/>
    <x v="1"/>
    <s v="11:21:13"/>
    <s v="11H"/>
  </r>
  <r>
    <s v="811003"/>
    <s v="SDF 2018"/>
    <s v="참석"/>
    <x v="1"/>
    <s v="11:21:04"/>
    <s v="11H"/>
  </r>
  <r>
    <s v="811003"/>
    <s v="SDF 2018"/>
    <s v="참석"/>
    <x v="1"/>
    <s v="11:20:47"/>
    <s v="11H"/>
  </r>
  <r>
    <s v="811003"/>
    <s v="SDF 2018"/>
    <s v="참석"/>
    <x v="1"/>
    <s v="11:20:23"/>
    <s v="11H"/>
  </r>
  <r>
    <s v="811003"/>
    <s v="SDF 2018"/>
    <s v="참석"/>
    <x v="1"/>
    <s v="11:19:48"/>
    <s v="11H"/>
  </r>
  <r>
    <s v="811003"/>
    <s v="SDF 2018"/>
    <s v="참석"/>
    <x v="1"/>
    <s v="11:19:11"/>
    <s v="11H"/>
  </r>
  <r>
    <s v="811003"/>
    <s v="SDF 2018"/>
    <s v="참석"/>
    <x v="1"/>
    <s v="11:18:08"/>
    <s v="11H"/>
  </r>
  <r>
    <s v="811003"/>
    <s v="SDF 2018"/>
    <s v="참석"/>
    <x v="1"/>
    <s v="11:11:00"/>
    <s v="11H"/>
  </r>
  <r>
    <s v="811003"/>
    <s v="SDF 2018"/>
    <s v="참석"/>
    <x v="1"/>
    <s v="11:09:44"/>
    <s v="11H"/>
  </r>
  <r>
    <s v="811003"/>
    <s v="SDF 2018"/>
    <s v="참석"/>
    <x v="1"/>
    <s v="11:07:38"/>
    <s v="11H"/>
  </r>
  <r>
    <s v="811003"/>
    <s v="SDF 2018"/>
    <s v="참석"/>
    <x v="1"/>
    <s v="11:06:08"/>
    <s v="11H"/>
  </r>
  <r>
    <s v="811003"/>
    <s v="SDF 2018"/>
    <s v="참석"/>
    <x v="1"/>
    <s v="11:02:07"/>
    <s v="11H"/>
  </r>
  <r>
    <s v="811003"/>
    <s v="SDF 2018"/>
    <s v="참석"/>
    <x v="1"/>
    <s v="11:01:45"/>
    <s v="11H"/>
  </r>
  <r>
    <s v="811003"/>
    <s v="SDF 2018"/>
    <s v="참석"/>
    <x v="1"/>
    <s v="10:57:35"/>
    <s v="10H"/>
  </r>
  <r>
    <s v="811003"/>
    <s v="SDF 2018"/>
    <s v="참석"/>
    <x v="1"/>
    <s v="10:57:11"/>
    <s v="10H"/>
  </r>
  <r>
    <s v="811003"/>
    <s v="SDF 2018"/>
    <s v="참석"/>
    <x v="1"/>
    <s v="10:57:06"/>
    <s v="10H"/>
  </r>
  <r>
    <s v="811003"/>
    <s v="SDF 2018"/>
    <s v="참석"/>
    <x v="1"/>
    <s v="10:57:03"/>
    <s v="10H"/>
  </r>
  <r>
    <s v="811003"/>
    <s v="SDF 2018"/>
    <s v="참석"/>
    <x v="1"/>
    <s v="10:56:30"/>
    <s v="10H"/>
  </r>
  <r>
    <s v="811003"/>
    <s v="SDF 2018"/>
    <s v="참석"/>
    <x v="1"/>
    <s v="10:52:28"/>
    <s v="10H"/>
  </r>
  <r>
    <s v="811003"/>
    <s v="SDF 2018"/>
    <s v="참석"/>
    <x v="1"/>
    <s v="10:42:10"/>
    <s v="10H"/>
  </r>
  <r>
    <s v="811003"/>
    <s v="SDF 2018"/>
    <s v="참석"/>
    <x v="1"/>
    <s v="10:41:18"/>
    <s v="10H"/>
  </r>
  <r>
    <s v="811003"/>
    <s v="SDF 2018"/>
    <s v="참석"/>
    <x v="1"/>
    <s v="10:39:01"/>
    <s v="10H"/>
  </r>
  <r>
    <s v="811003"/>
    <s v="SDF 2018"/>
    <s v="참석"/>
    <x v="1"/>
    <s v="10:36:54"/>
    <s v="10H"/>
  </r>
  <r>
    <s v="811003"/>
    <s v="SDF 2018"/>
    <s v="참석"/>
    <x v="1"/>
    <s v="10:36:51"/>
    <s v="10H"/>
  </r>
  <r>
    <s v="811003"/>
    <s v="SDF 2018"/>
    <s v="참석"/>
    <x v="1"/>
    <s v="10:36:08"/>
    <s v="10H"/>
  </r>
  <r>
    <s v="811003"/>
    <s v="SDF 2018"/>
    <s v="참석"/>
    <x v="1"/>
    <s v="10:34:57"/>
    <s v="10H"/>
  </r>
  <r>
    <s v="811003"/>
    <s v="SDF 2018"/>
    <s v="참석"/>
    <x v="1"/>
    <s v="10:33:55"/>
    <s v="10H"/>
  </r>
  <r>
    <s v="811003"/>
    <s v="SDF 2018"/>
    <s v="참석"/>
    <x v="1"/>
    <s v="10:28:22"/>
    <s v="10H"/>
  </r>
  <r>
    <s v="811003"/>
    <s v="SDF 2018"/>
    <s v="참석"/>
    <x v="1"/>
    <s v="10:25:02"/>
    <s v="10H"/>
  </r>
  <r>
    <s v="811003"/>
    <s v="SDF 2018"/>
    <s v="참석"/>
    <x v="1"/>
    <s v="10:24:05"/>
    <s v="10H"/>
  </r>
  <r>
    <s v="811003"/>
    <s v="SDF 2018"/>
    <s v="참석"/>
    <x v="1"/>
    <s v="10:22:41"/>
    <s v="10H"/>
  </r>
  <r>
    <s v="811003"/>
    <s v="SDF 2018"/>
    <s v="참석"/>
    <x v="1"/>
    <s v="10:21:54"/>
    <s v="10H"/>
  </r>
  <r>
    <s v="811003"/>
    <s v="SDF 2018"/>
    <s v="참석"/>
    <x v="1"/>
    <s v="10:20:18"/>
    <s v="10H"/>
  </r>
  <r>
    <s v="811003"/>
    <s v="SDF 2018"/>
    <s v="참석"/>
    <x v="1"/>
    <s v="10:17:20"/>
    <s v="10H"/>
  </r>
  <r>
    <s v="811003"/>
    <s v="SDF 2018"/>
    <s v="참석"/>
    <x v="1"/>
    <s v="10:15:12"/>
    <s v="10H"/>
  </r>
  <r>
    <s v="811003"/>
    <s v="SDF 2018"/>
    <s v="참석"/>
    <x v="1"/>
    <s v="10:14:17"/>
    <s v="10H"/>
  </r>
  <r>
    <s v="811003"/>
    <s v="SDF 2018"/>
    <s v="참석"/>
    <x v="1"/>
    <s v="10:13:11"/>
    <s v="10H"/>
  </r>
  <r>
    <s v="811003"/>
    <s v="SDF 2018"/>
    <s v="참석"/>
    <x v="1"/>
    <s v="10:10:35"/>
    <s v="10H"/>
  </r>
  <r>
    <s v="811003"/>
    <s v="SDF 2018"/>
    <s v="참석"/>
    <x v="1"/>
    <s v="10:10:32"/>
    <s v="10H"/>
  </r>
  <r>
    <s v="811003"/>
    <s v="SDF 2018"/>
    <s v="참석"/>
    <x v="1"/>
    <s v="10:10:25"/>
    <s v="10H"/>
  </r>
  <r>
    <s v="811003"/>
    <s v="SDF 2018"/>
    <s v="참석"/>
    <x v="1"/>
    <s v="10:08:49"/>
    <s v="10H"/>
  </r>
  <r>
    <s v="811003"/>
    <s v="SDF 2018"/>
    <s v="참석"/>
    <x v="1"/>
    <s v="10:08:12"/>
    <s v="10H"/>
  </r>
  <r>
    <s v="811003"/>
    <s v="SDF 2018"/>
    <s v="참석"/>
    <x v="1"/>
    <s v="10:06:44"/>
    <s v="10H"/>
  </r>
  <r>
    <s v="811003"/>
    <s v="SDF 2018"/>
    <s v="참석"/>
    <x v="1"/>
    <s v="10:05:57"/>
    <s v="10H"/>
  </r>
  <r>
    <s v="811003"/>
    <s v="SDF 2018"/>
    <s v="참석"/>
    <x v="1"/>
    <s v="10:04:50"/>
    <s v="10H"/>
  </r>
  <r>
    <s v="811003"/>
    <s v="SDF 2018"/>
    <s v="참석"/>
    <x v="1"/>
    <s v="10:03:03"/>
    <s v="10H"/>
  </r>
  <r>
    <s v="811003"/>
    <s v="SDF 2018"/>
    <s v="참석"/>
    <x v="1"/>
    <s v="10:02:56"/>
    <s v="10H"/>
  </r>
  <r>
    <s v="811003"/>
    <s v="SDF 2018"/>
    <s v="참석"/>
    <x v="1"/>
    <s v="09:59:33"/>
    <s v="09H"/>
  </r>
  <r>
    <s v="811003"/>
    <s v="SDF 2018"/>
    <s v="참석"/>
    <x v="1"/>
    <s v="09:58:51"/>
    <s v="09H"/>
  </r>
  <r>
    <s v="811003"/>
    <s v="SDF 2018"/>
    <s v="참석"/>
    <x v="1"/>
    <s v="09:58:36"/>
    <s v="09H"/>
  </r>
  <r>
    <s v="811003"/>
    <s v="SDF 2018"/>
    <s v="참석"/>
    <x v="1"/>
    <s v="09:58:34"/>
    <s v="09H"/>
  </r>
  <r>
    <s v="811003"/>
    <s v="SDF 2018"/>
    <s v="참석"/>
    <x v="1"/>
    <s v="09:58:27"/>
    <s v="09H"/>
  </r>
  <r>
    <s v="811003"/>
    <s v="SDF 2018"/>
    <s v="참석"/>
    <x v="1"/>
    <s v="09:58:20"/>
    <s v="09H"/>
  </r>
  <r>
    <s v="811003"/>
    <s v="SDF 2018"/>
    <s v="참석"/>
    <x v="1"/>
    <s v="09:57:55"/>
    <s v="09H"/>
  </r>
  <r>
    <s v="811003"/>
    <s v="SDF 2018"/>
    <s v="참석"/>
    <x v="1"/>
    <s v="09:57:50"/>
    <s v="09H"/>
  </r>
  <r>
    <s v="811003"/>
    <s v="SDF 2018"/>
    <s v="참석"/>
    <x v="1"/>
    <s v="09:57:14"/>
    <s v="09H"/>
  </r>
  <r>
    <s v="811003"/>
    <s v="SDF 2018"/>
    <s v="참석"/>
    <x v="1"/>
    <s v="09:57:01"/>
    <s v="09H"/>
  </r>
  <r>
    <s v="811003"/>
    <s v="SDF 2018"/>
    <s v="참석"/>
    <x v="1"/>
    <s v="09:56:38"/>
    <s v="09H"/>
  </r>
  <r>
    <s v="811003"/>
    <s v="SDF 2018"/>
    <s v="참석"/>
    <x v="1"/>
    <s v="09:56:21"/>
    <s v="09H"/>
  </r>
  <r>
    <s v="811003"/>
    <s v="SDF 2018"/>
    <s v="참석"/>
    <x v="1"/>
    <s v="09:56:21"/>
    <s v="09H"/>
  </r>
  <r>
    <s v="811003"/>
    <s v="SDF 2018"/>
    <s v="참석"/>
    <x v="1"/>
    <s v="09:56:20"/>
    <s v="09H"/>
  </r>
  <r>
    <s v="811003"/>
    <s v="SDF 2018"/>
    <s v="참석"/>
    <x v="1"/>
    <s v="09:55:12"/>
    <s v="09H"/>
  </r>
  <r>
    <s v="811003"/>
    <s v="SDF 2018"/>
    <s v="참석"/>
    <x v="1"/>
    <s v="09:55:10"/>
    <s v="09H"/>
  </r>
  <r>
    <s v="811003"/>
    <s v="SDF 2018"/>
    <s v="참석"/>
    <x v="1"/>
    <s v="09:54:53"/>
    <s v="09H"/>
  </r>
  <r>
    <s v="811003"/>
    <s v="SDF 2018"/>
    <s v="참석"/>
    <x v="1"/>
    <s v="09:54:38"/>
    <s v="09H"/>
  </r>
  <r>
    <s v="811003"/>
    <s v="SDF 2018"/>
    <s v="참석"/>
    <x v="1"/>
    <s v="09:53:55"/>
    <s v="09H"/>
  </r>
  <r>
    <s v="811003"/>
    <s v="SDF 2018"/>
    <s v="참석"/>
    <x v="1"/>
    <s v="09:52:32"/>
    <s v="09H"/>
  </r>
  <r>
    <s v="811003"/>
    <s v="SDF 2018"/>
    <s v="참석"/>
    <x v="1"/>
    <s v="09:51:34"/>
    <s v="09H"/>
  </r>
  <r>
    <s v="811003"/>
    <s v="SDF 2018"/>
    <s v="참석"/>
    <x v="1"/>
    <s v="09:51:27"/>
    <s v="09H"/>
  </r>
  <r>
    <s v="811003"/>
    <s v="SDF 2018"/>
    <s v="참석"/>
    <x v="1"/>
    <s v="09:49:53"/>
    <s v="09H"/>
  </r>
  <r>
    <s v="811003"/>
    <s v="SDF 2018"/>
    <s v="참석"/>
    <x v="1"/>
    <s v="09:49:17"/>
    <s v="09H"/>
  </r>
  <r>
    <s v="811003"/>
    <s v="SDF 2018"/>
    <s v="참석"/>
    <x v="1"/>
    <s v="09:47:42"/>
    <s v="09H"/>
  </r>
  <r>
    <s v="811003"/>
    <s v="SDF 2018"/>
    <s v="참석"/>
    <x v="1"/>
    <s v="09:47:35"/>
    <s v="09H"/>
  </r>
  <r>
    <s v="811003"/>
    <s v="SDF 2018"/>
    <s v="참석"/>
    <x v="1"/>
    <s v="09:47:31"/>
    <s v="09H"/>
  </r>
  <r>
    <s v="811003"/>
    <s v="SDF 2018"/>
    <s v="참석"/>
    <x v="1"/>
    <s v="09:47:24"/>
    <s v="09H"/>
  </r>
  <r>
    <s v="811003"/>
    <s v="SDF 2018"/>
    <s v="참석"/>
    <x v="1"/>
    <s v="09:46:58"/>
    <s v="09H"/>
  </r>
  <r>
    <s v="811003"/>
    <s v="SDF 2018"/>
    <s v="참석"/>
    <x v="1"/>
    <s v="09:44:53"/>
    <s v="09H"/>
  </r>
  <r>
    <s v="811003"/>
    <s v="SDF 2018"/>
    <s v="참석"/>
    <x v="1"/>
    <s v="09:44:49"/>
    <s v="09H"/>
  </r>
  <r>
    <s v="811003"/>
    <s v="SDF 2018"/>
    <s v="참석"/>
    <x v="1"/>
    <s v="09:43:30"/>
    <s v="09H"/>
  </r>
  <r>
    <s v="811003"/>
    <s v="SDF 2018"/>
    <s v="참석"/>
    <x v="1"/>
    <s v="09:41:01"/>
    <s v="09H"/>
  </r>
  <r>
    <s v="811003"/>
    <s v="SDF 2018"/>
    <s v="참석"/>
    <x v="1"/>
    <s v="09:40:50"/>
    <s v="09H"/>
  </r>
  <r>
    <s v="811003"/>
    <s v="SDF 2018"/>
    <s v="참석"/>
    <x v="1"/>
    <s v="09:40:16"/>
    <s v="09H"/>
  </r>
  <r>
    <s v="811003"/>
    <s v="SDF 2018"/>
    <s v="참석"/>
    <x v="1"/>
    <s v="09:40:02"/>
    <s v="09H"/>
  </r>
  <r>
    <s v="811003"/>
    <s v="SDF 2018"/>
    <s v="참석"/>
    <x v="1"/>
    <s v="09:39:57"/>
    <s v="09H"/>
  </r>
  <r>
    <s v="811003"/>
    <s v="SDF 2018"/>
    <s v="참석"/>
    <x v="1"/>
    <s v="09:39:55"/>
    <s v="09H"/>
  </r>
  <r>
    <s v="811003"/>
    <s v="SDF 2018"/>
    <s v="참석"/>
    <x v="1"/>
    <s v="09:37:28"/>
    <s v="09H"/>
  </r>
  <r>
    <s v="811003"/>
    <s v="SDF 2018"/>
    <s v="참석"/>
    <x v="1"/>
    <s v="09:34:59"/>
    <s v="09H"/>
  </r>
  <r>
    <s v="811003"/>
    <s v="SDF 2018"/>
    <s v="참석"/>
    <x v="1"/>
    <s v="09:34:43"/>
    <s v="09H"/>
  </r>
  <r>
    <s v="811003"/>
    <s v="SDF 2018"/>
    <s v="참석"/>
    <x v="1"/>
    <s v="09:34:36"/>
    <s v="09H"/>
  </r>
  <r>
    <s v="811003"/>
    <s v="SDF 2018"/>
    <s v="참석"/>
    <x v="1"/>
    <s v="09:34:20"/>
    <s v="09H"/>
  </r>
  <r>
    <s v="811003"/>
    <s v="SDF 2018"/>
    <s v="참석"/>
    <x v="1"/>
    <s v="09:34:07"/>
    <s v="09H"/>
  </r>
  <r>
    <s v="811003"/>
    <s v="SDF 2018"/>
    <s v="참석"/>
    <x v="1"/>
    <s v="09:33:38"/>
    <s v="09H"/>
  </r>
  <r>
    <s v="811003"/>
    <s v="SDF 2018"/>
    <s v="참석"/>
    <x v="1"/>
    <s v="09:33:29"/>
    <s v="09H"/>
  </r>
  <r>
    <s v="811003"/>
    <s v="SDF 2018"/>
    <s v="참석"/>
    <x v="1"/>
    <s v="09:32:19"/>
    <s v="09H"/>
  </r>
  <r>
    <s v="811003"/>
    <s v="SDF 2018"/>
    <s v="참석"/>
    <x v="1"/>
    <s v="09:31:22"/>
    <s v="09H"/>
  </r>
  <r>
    <s v="811003"/>
    <s v="SDF 2018"/>
    <s v="참석"/>
    <x v="1"/>
    <s v="09:31:16"/>
    <s v="09H"/>
  </r>
  <r>
    <s v="811003"/>
    <s v="SDF 2018"/>
    <s v="참석"/>
    <x v="1"/>
    <s v="09:31:13"/>
    <s v="09H"/>
  </r>
  <r>
    <s v="811003"/>
    <s v="SDF 2018"/>
    <s v="참석"/>
    <x v="1"/>
    <s v="09:28:40"/>
    <s v="09H"/>
  </r>
  <r>
    <s v="811003"/>
    <s v="SDF 2018"/>
    <s v="참석"/>
    <x v="1"/>
    <s v="09:28:23"/>
    <s v="09H"/>
  </r>
  <r>
    <s v="811003"/>
    <s v="SDF 2018"/>
    <s v="참석"/>
    <x v="1"/>
    <s v="09:28:19"/>
    <s v="09H"/>
  </r>
  <r>
    <s v="811003"/>
    <s v="SDF 2018"/>
    <s v="참석"/>
    <x v="1"/>
    <s v="09:28:12"/>
    <s v="09H"/>
  </r>
  <r>
    <s v="811003"/>
    <s v="SDF 2018"/>
    <s v="참석"/>
    <x v="1"/>
    <s v="09:27:57"/>
    <s v="09H"/>
  </r>
  <r>
    <s v="811003"/>
    <s v="SDF 2018"/>
    <s v="참석"/>
    <x v="1"/>
    <s v="09:27:54"/>
    <s v="09H"/>
  </r>
  <r>
    <s v="811003"/>
    <s v="SDF 2018"/>
    <s v="참석"/>
    <x v="1"/>
    <s v="09:27:23"/>
    <s v="09H"/>
  </r>
  <r>
    <s v="811003"/>
    <s v="SDF 2018"/>
    <s v="참석"/>
    <x v="1"/>
    <s v="09:27:11"/>
    <s v="09H"/>
  </r>
  <r>
    <s v="811003"/>
    <s v="SDF 2018"/>
    <s v="참석"/>
    <x v="1"/>
    <s v="09:26:53"/>
    <s v="09H"/>
  </r>
  <r>
    <s v="811003"/>
    <s v="SDF 2018"/>
    <s v="참석"/>
    <x v="1"/>
    <s v="09:26:25"/>
    <s v="09H"/>
  </r>
  <r>
    <s v="811003"/>
    <s v="SDF 2018"/>
    <s v="참석"/>
    <x v="1"/>
    <s v="09:26:25"/>
    <s v="09H"/>
  </r>
  <r>
    <s v="811003"/>
    <s v="SDF 2018"/>
    <s v="참석"/>
    <x v="1"/>
    <s v="09:26:03"/>
    <s v="09H"/>
  </r>
  <r>
    <s v="811003"/>
    <s v="SDF 2018"/>
    <s v="참석"/>
    <x v="1"/>
    <s v="09:25:34"/>
    <s v="09H"/>
  </r>
  <r>
    <s v="811003"/>
    <s v="SDF 2018"/>
    <s v="참석"/>
    <x v="1"/>
    <s v="09:25:22"/>
    <s v="09H"/>
  </r>
  <r>
    <s v="811003"/>
    <s v="SDF 2018"/>
    <s v="참석"/>
    <x v="1"/>
    <s v="09:24:40"/>
    <s v="09H"/>
  </r>
  <r>
    <s v="811003"/>
    <s v="SDF 2018"/>
    <s v="참석"/>
    <x v="1"/>
    <s v="09:23:54"/>
    <s v="09H"/>
  </r>
  <r>
    <s v="811003"/>
    <s v="SDF 2018"/>
    <s v="참석"/>
    <x v="1"/>
    <s v="09:23:45"/>
    <s v="09H"/>
  </r>
  <r>
    <s v="811003"/>
    <s v="SDF 2018"/>
    <s v="참석"/>
    <x v="1"/>
    <s v="09:23:27"/>
    <s v="09H"/>
  </r>
  <r>
    <s v="811003"/>
    <s v="SDF 2018"/>
    <s v="참석"/>
    <x v="1"/>
    <s v="09:22:48"/>
    <s v="09H"/>
  </r>
  <r>
    <s v="811003"/>
    <s v="SDF 2018"/>
    <s v="참석"/>
    <x v="1"/>
    <s v="09:22:19"/>
    <s v="09H"/>
  </r>
  <r>
    <s v="811003"/>
    <s v="SDF 2018"/>
    <s v="참석"/>
    <x v="1"/>
    <s v="09:22:15"/>
    <s v="09H"/>
  </r>
  <r>
    <s v="811003"/>
    <s v="SDF 2018"/>
    <s v="참석"/>
    <x v="1"/>
    <s v="09:21:45"/>
    <s v="09H"/>
  </r>
  <r>
    <s v="811003"/>
    <s v="SDF 2018"/>
    <s v="참석"/>
    <x v="1"/>
    <s v="09:21:04"/>
    <s v="09H"/>
  </r>
  <r>
    <s v="811003"/>
    <s v="SDF 2018"/>
    <s v="참석"/>
    <x v="1"/>
    <s v="09:19:58"/>
    <s v="09H"/>
  </r>
  <r>
    <s v="811003"/>
    <s v="SDF 2018"/>
    <s v="참석"/>
    <x v="1"/>
    <s v="09:19:40"/>
    <s v="09H"/>
  </r>
  <r>
    <s v="811003"/>
    <s v="SDF 2018"/>
    <s v="참석"/>
    <x v="1"/>
    <s v="09:18:28"/>
    <s v="09H"/>
  </r>
  <r>
    <s v="811003"/>
    <s v="SDF 2018"/>
    <s v="참석"/>
    <x v="1"/>
    <s v="09:17:43"/>
    <s v="09H"/>
  </r>
  <r>
    <s v="811003"/>
    <s v="SDF 2018"/>
    <s v="참석"/>
    <x v="1"/>
    <s v="09:17:27"/>
    <s v="09H"/>
  </r>
  <r>
    <s v="811003"/>
    <s v="SDF 2018"/>
    <s v="참석"/>
    <x v="1"/>
    <s v="09:16:08"/>
    <s v="09H"/>
  </r>
  <r>
    <s v="811003"/>
    <s v="SDF 2018"/>
    <s v="참석"/>
    <x v="1"/>
    <s v="09:16:03"/>
    <s v="09H"/>
  </r>
  <r>
    <s v="811003"/>
    <s v="SDF 2018"/>
    <s v="참석"/>
    <x v="1"/>
    <s v="09:15:38"/>
    <s v="09H"/>
  </r>
  <r>
    <s v="811003"/>
    <s v="SDF 2018"/>
    <s v="참석"/>
    <x v="1"/>
    <s v="09:15:23"/>
    <s v="09H"/>
  </r>
  <r>
    <s v="811003"/>
    <s v="SDF 2018"/>
    <s v="참석"/>
    <x v="1"/>
    <s v="09:15:17"/>
    <s v="09H"/>
  </r>
  <r>
    <s v="811003"/>
    <s v="SDF 2018"/>
    <s v="참석"/>
    <x v="1"/>
    <s v="09:15:05"/>
    <s v="09H"/>
  </r>
  <r>
    <s v="811003"/>
    <s v="SDF 2018"/>
    <s v="참석"/>
    <x v="1"/>
    <s v="09:15:03"/>
    <s v="09H"/>
  </r>
  <r>
    <s v="811003"/>
    <s v="SDF 2018"/>
    <s v="참석"/>
    <x v="1"/>
    <s v="09:14:08"/>
    <s v="09H"/>
  </r>
  <r>
    <s v="811003"/>
    <s v="SDF 2018"/>
    <s v="참석"/>
    <x v="1"/>
    <s v="09:14:05"/>
    <s v="09H"/>
  </r>
  <r>
    <s v="811003"/>
    <s v="SDF 2018"/>
    <s v="참석"/>
    <x v="1"/>
    <s v="09:13:57"/>
    <s v="09H"/>
  </r>
  <r>
    <s v="811003"/>
    <s v="SDF 2018"/>
    <s v="참석"/>
    <x v="1"/>
    <s v="09:13:32"/>
    <s v="09H"/>
  </r>
  <r>
    <s v="811003"/>
    <s v="SDF 2018"/>
    <s v="참석"/>
    <x v="1"/>
    <s v="09:12:01"/>
    <s v="09H"/>
  </r>
  <r>
    <s v="811003"/>
    <s v="SDF 2018"/>
    <s v="참석"/>
    <x v="1"/>
    <s v="09:11:55"/>
    <s v="09H"/>
  </r>
  <r>
    <s v="811003"/>
    <s v="SDF 2018"/>
    <s v="참석"/>
    <x v="1"/>
    <s v="09:10:00"/>
    <s v="09H"/>
  </r>
  <r>
    <s v="811003"/>
    <s v="SDF 2018"/>
    <s v="참석"/>
    <x v="1"/>
    <s v="09:09:37"/>
    <s v="09H"/>
  </r>
  <r>
    <s v="811003"/>
    <s v="SDF 2018"/>
    <s v="참석"/>
    <x v="1"/>
    <s v="09:09:27"/>
    <s v="09H"/>
  </r>
  <r>
    <s v="811003"/>
    <s v="SDF 2018"/>
    <s v="참석"/>
    <x v="1"/>
    <s v="09:09:07"/>
    <s v="09H"/>
  </r>
  <r>
    <s v="811003"/>
    <s v="SDF 2018"/>
    <s v="참석"/>
    <x v="1"/>
    <s v="09:09:02"/>
    <s v="09H"/>
  </r>
  <r>
    <s v="811003"/>
    <s v="SDF 2018"/>
    <s v="참석"/>
    <x v="1"/>
    <s v="09:08:16"/>
    <s v="09H"/>
  </r>
  <r>
    <s v="811003"/>
    <s v="SDF 2018"/>
    <s v="참석"/>
    <x v="1"/>
    <s v="09:08:15"/>
    <s v="09H"/>
  </r>
  <r>
    <s v="811003"/>
    <s v="SDF 2018"/>
    <s v="참석"/>
    <x v="1"/>
    <s v="09:07:44"/>
    <s v="09H"/>
  </r>
  <r>
    <s v="811003"/>
    <s v="SDF 2018"/>
    <s v="참석"/>
    <x v="1"/>
    <s v="09:07:10"/>
    <s v="09H"/>
  </r>
  <r>
    <s v="811003"/>
    <s v="SDF 2018"/>
    <s v="참석"/>
    <x v="1"/>
    <s v="09:06:36"/>
    <s v="09H"/>
  </r>
  <r>
    <s v="811003"/>
    <s v="SDF 2018"/>
    <s v="참석"/>
    <x v="1"/>
    <s v="09:06:33"/>
    <s v="09H"/>
  </r>
  <r>
    <s v="811003"/>
    <s v="SDF 2018"/>
    <s v="참석"/>
    <x v="1"/>
    <s v="09:06:22"/>
    <s v="09H"/>
  </r>
  <r>
    <s v="811003"/>
    <s v="SDF 2018"/>
    <s v="참석"/>
    <x v="1"/>
    <s v="09:05:42"/>
    <s v="09H"/>
  </r>
  <r>
    <s v="811003"/>
    <s v="SDF 2018"/>
    <s v="참석"/>
    <x v="1"/>
    <s v="09:05:37"/>
    <s v="09H"/>
  </r>
  <r>
    <s v="811003"/>
    <s v="SDF 2018"/>
    <s v="참석"/>
    <x v="1"/>
    <s v="09:05:17"/>
    <s v="09H"/>
  </r>
  <r>
    <s v="811003"/>
    <s v="SDF 2018"/>
    <s v="참석"/>
    <x v="1"/>
    <s v="09:04:32"/>
    <s v="09H"/>
  </r>
  <r>
    <s v="811003"/>
    <s v="SDF 2018"/>
    <s v="참석"/>
    <x v="1"/>
    <s v="09:04:16"/>
    <s v="09H"/>
  </r>
  <r>
    <s v="811003"/>
    <s v="SDF 2018"/>
    <s v="참석"/>
    <x v="1"/>
    <s v="09:04:16"/>
    <s v="09H"/>
  </r>
  <r>
    <s v="811003"/>
    <s v="SDF 2018"/>
    <s v="참석"/>
    <x v="1"/>
    <s v="09:03:46"/>
    <s v="09H"/>
  </r>
  <r>
    <s v="811003"/>
    <s v="SDF 2018"/>
    <s v="참석"/>
    <x v="1"/>
    <s v="09:03:40"/>
    <s v="09H"/>
  </r>
  <r>
    <s v="811003"/>
    <s v="SDF 2018"/>
    <s v="참석"/>
    <x v="1"/>
    <s v="09:03:27"/>
    <s v="09H"/>
  </r>
  <r>
    <s v="811003"/>
    <s v="SDF 2018"/>
    <s v="참석"/>
    <x v="1"/>
    <s v="09:03:18"/>
    <s v="09H"/>
  </r>
  <r>
    <s v="811003"/>
    <s v="SDF 2018"/>
    <s v="참석"/>
    <x v="1"/>
    <s v="09:03:11"/>
    <s v="09H"/>
  </r>
  <r>
    <s v="811003"/>
    <s v="SDF 2018"/>
    <s v="참석"/>
    <x v="1"/>
    <s v="09:02:59"/>
    <s v="09H"/>
  </r>
  <r>
    <s v="811003"/>
    <s v="SDF 2018"/>
    <s v="참석"/>
    <x v="1"/>
    <s v="09:02:46"/>
    <s v="09H"/>
  </r>
  <r>
    <s v="811003"/>
    <s v="SDF 2018"/>
    <s v="참석"/>
    <x v="1"/>
    <s v="09:02:43"/>
    <s v="09H"/>
  </r>
  <r>
    <s v="811003"/>
    <s v="SDF 2018"/>
    <s v="참석"/>
    <x v="1"/>
    <s v="09:02:28"/>
    <s v="09H"/>
  </r>
  <r>
    <s v="811003"/>
    <s v="SDF 2018"/>
    <s v="참석"/>
    <x v="1"/>
    <s v="09:02:19"/>
    <s v="09H"/>
  </r>
  <r>
    <s v="811003"/>
    <s v="SDF 2018"/>
    <s v="참석"/>
    <x v="1"/>
    <s v="09:01:50"/>
    <s v="09H"/>
  </r>
  <r>
    <s v="811003"/>
    <s v="SDF 2018"/>
    <s v="참석"/>
    <x v="1"/>
    <s v="09:01:47"/>
    <s v="09H"/>
  </r>
  <r>
    <s v="811003"/>
    <s v="SDF 2018"/>
    <s v="참석"/>
    <x v="1"/>
    <s v="09:00:42"/>
    <s v="09H"/>
  </r>
  <r>
    <s v="811003"/>
    <s v="SDF 2018"/>
    <s v="참석"/>
    <x v="1"/>
    <s v="09:00:26"/>
    <s v="09H"/>
  </r>
  <r>
    <s v="811003"/>
    <s v="SDF 2018"/>
    <s v="참석"/>
    <x v="1"/>
    <s v="09:00:16"/>
    <s v="09H"/>
  </r>
  <r>
    <s v="811003"/>
    <s v="SDF 2018"/>
    <s v="참석"/>
    <x v="1"/>
    <s v="09:00:15"/>
    <s v="09H"/>
  </r>
  <r>
    <s v="811003"/>
    <s v="SDF 2018"/>
    <s v="참석"/>
    <x v="1"/>
    <s v="09:00:03"/>
    <s v="09H"/>
  </r>
  <r>
    <s v="811003"/>
    <s v="SDF 2018"/>
    <s v="참석"/>
    <x v="1"/>
    <s v="09:00:01"/>
    <s v="09H"/>
  </r>
  <r>
    <s v="811003"/>
    <s v="SDF 2018"/>
    <s v="참석"/>
    <x v="1"/>
    <s v="08:59:40"/>
    <s v="08H"/>
  </r>
  <r>
    <s v="811003"/>
    <s v="SDF 2018"/>
    <s v="참석"/>
    <x v="1"/>
    <s v="08:59:27"/>
    <s v="08H"/>
  </r>
  <r>
    <s v="811003"/>
    <s v="SDF 2018"/>
    <s v="참석"/>
    <x v="1"/>
    <s v="08:59:23"/>
    <s v="08H"/>
  </r>
  <r>
    <s v="811003"/>
    <s v="SDF 2018"/>
    <s v="참석"/>
    <x v="1"/>
    <s v="08:59:18"/>
    <s v="08H"/>
  </r>
  <r>
    <s v="811003"/>
    <s v="SDF 2018"/>
    <s v="참석"/>
    <x v="1"/>
    <s v="08:59:13"/>
    <s v="08H"/>
  </r>
  <r>
    <s v="811003"/>
    <s v="SDF 2018"/>
    <s v="참석"/>
    <x v="1"/>
    <s v="08:59:06"/>
    <s v="08H"/>
  </r>
  <r>
    <s v="811003"/>
    <s v="SDF 2018"/>
    <s v="참석"/>
    <x v="1"/>
    <s v="08:58:51"/>
    <s v="08H"/>
  </r>
  <r>
    <s v="811003"/>
    <s v="SDF 2018"/>
    <s v="참석"/>
    <x v="1"/>
    <s v="08:58:44"/>
    <s v="08H"/>
  </r>
  <r>
    <s v="811003"/>
    <s v="SDF 2018"/>
    <s v="참석"/>
    <x v="1"/>
    <s v="08:58:27"/>
    <s v="08H"/>
  </r>
  <r>
    <s v="811003"/>
    <s v="SDF 2018"/>
    <s v="참석"/>
    <x v="1"/>
    <s v="08:58:19"/>
    <s v="08H"/>
  </r>
  <r>
    <s v="811003"/>
    <s v="SDF 2018"/>
    <s v="참석"/>
    <x v="1"/>
    <s v="08:58:12"/>
    <s v="08H"/>
  </r>
  <r>
    <s v="811003"/>
    <s v="SDF 2018"/>
    <s v="참석"/>
    <x v="1"/>
    <s v="08:57:57"/>
    <s v="08H"/>
  </r>
  <r>
    <s v="811003"/>
    <s v="SDF 2018"/>
    <s v="참석"/>
    <x v="1"/>
    <s v="08:57:43"/>
    <s v="08H"/>
  </r>
  <r>
    <s v="811003"/>
    <s v="SDF 2018"/>
    <s v="참석"/>
    <x v="1"/>
    <s v="08:57:35"/>
    <s v="08H"/>
  </r>
  <r>
    <s v="811003"/>
    <s v="SDF 2018"/>
    <s v="참석"/>
    <x v="1"/>
    <s v="08:57:29"/>
    <s v="08H"/>
  </r>
  <r>
    <s v="811003"/>
    <s v="SDF 2018"/>
    <s v="참석"/>
    <x v="1"/>
    <s v="08:56:48"/>
    <s v="08H"/>
  </r>
  <r>
    <s v="811003"/>
    <s v="SDF 2018"/>
    <s v="참석"/>
    <x v="1"/>
    <s v="08:56:18"/>
    <s v="08H"/>
  </r>
  <r>
    <s v="811003"/>
    <s v="SDF 2018"/>
    <s v="참석"/>
    <x v="1"/>
    <s v="08:56:09"/>
    <s v="08H"/>
  </r>
  <r>
    <s v="811003"/>
    <s v="SDF 2018"/>
    <s v="참석"/>
    <x v="1"/>
    <s v="08:55:51"/>
    <s v="08H"/>
  </r>
  <r>
    <s v="811003"/>
    <s v="SDF 2018"/>
    <s v="참석"/>
    <x v="1"/>
    <s v="08:55:29"/>
    <s v="08H"/>
  </r>
  <r>
    <s v="811003"/>
    <s v="SDF 2018"/>
    <s v="참석"/>
    <x v="1"/>
    <s v="08:55:16"/>
    <s v="08H"/>
  </r>
  <r>
    <s v="811003"/>
    <s v="SDF 2018"/>
    <s v="참석"/>
    <x v="1"/>
    <s v="08:55:01"/>
    <s v="08H"/>
  </r>
  <r>
    <s v="811003"/>
    <s v="SDF 2018"/>
    <s v="참석"/>
    <x v="1"/>
    <s v="08:54:41"/>
    <s v="08H"/>
  </r>
  <r>
    <s v="811003"/>
    <s v="SDF 2018"/>
    <s v="참석"/>
    <x v="1"/>
    <s v="08:54:13"/>
    <s v="08H"/>
  </r>
  <r>
    <s v="811003"/>
    <s v="SDF 2018"/>
    <s v="참석"/>
    <x v="1"/>
    <s v="08:53:48"/>
    <s v="08H"/>
  </r>
  <r>
    <s v="811003"/>
    <s v="SDF 2018"/>
    <s v="참석"/>
    <x v="1"/>
    <s v="08:53:31"/>
    <s v="08H"/>
  </r>
  <r>
    <s v="811003"/>
    <s v="SDF 2018"/>
    <s v="참석"/>
    <x v="1"/>
    <s v="08:52:59"/>
    <s v="08H"/>
  </r>
  <r>
    <s v="811003"/>
    <s v="SDF 2018"/>
    <s v="참석"/>
    <x v="1"/>
    <s v="08:52:57"/>
    <s v="08H"/>
  </r>
  <r>
    <s v="811003"/>
    <s v="SDF 2018"/>
    <s v="참석"/>
    <x v="1"/>
    <s v="08:52:57"/>
    <s v="08H"/>
  </r>
  <r>
    <s v="811003"/>
    <s v="SDF 2018"/>
    <s v="참석"/>
    <x v="1"/>
    <s v="08:52:39"/>
    <s v="08H"/>
  </r>
  <r>
    <s v="811003"/>
    <s v="SDF 2018"/>
    <s v="참석"/>
    <x v="1"/>
    <s v="08:52:35"/>
    <s v="08H"/>
  </r>
  <r>
    <s v="811003"/>
    <s v="SDF 2018"/>
    <s v="참석"/>
    <x v="1"/>
    <s v="08:52:28"/>
    <s v="08H"/>
  </r>
  <r>
    <s v="811003"/>
    <s v="SDF 2018"/>
    <s v="참석"/>
    <x v="1"/>
    <s v="08:51:57"/>
    <s v="08H"/>
  </r>
  <r>
    <s v="811003"/>
    <s v="SDF 2018"/>
    <s v="참석"/>
    <x v="1"/>
    <s v="08:51:33"/>
    <s v="08H"/>
  </r>
  <r>
    <s v="811003"/>
    <s v="SDF 2018"/>
    <s v="참석"/>
    <x v="1"/>
    <s v="08:51:24"/>
    <s v="08H"/>
  </r>
  <r>
    <s v="811003"/>
    <s v="SDF 2018"/>
    <s v="참석"/>
    <x v="1"/>
    <s v="08:51:21"/>
    <s v="08H"/>
  </r>
  <r>
    <s v="811003"/>
    <s v="SDF 2018"/>
    <s v="참석"/>
    <x v="1"/>
    <s v="08:51:20"/>
    <s v="08H"/>
  </r>
  <r>
    <s v="811003"/>
    <s v="SDF 2018"/>
    <s v="참석"/>
    <x v="1"/>
    <s v="08:50:47"/>
    <s v="08H"/>
  </r>
  <r>
    <s v="811003"/>
    <s v="SDF 2018"/>
    <s v="참석"/>
    <x v="1"/>
    <s v="08:50:38"/>
    <s v="08H"/>
  </r>
  <r>
    <s v="811003"/>
    <s v="SDF 2018"/>
    <s v="참석"/>
    <x v="1"/>
    <s v="08:50:29"/>
    <s v="08H"/>
  </r>
  <r>
    <s v="811003"/>
    <s v="SDF 2018"/>
    <s v="참석"/>
    <x v="1"/>
    <s v="08:50:02"/>
    <s v="08H"/>
  </r>
  <r>
    <s v="811003"/>
    <s v="SDF 2018"/>
    <s v="참석"/>
    <x v="1"/>
    <s v="08:49:20"/>
    <s v="08H"/>
  </r>
  <r>
    <s v="811003"/>
    <s v="SDF 2018"/>
    <s v="참석"/>
    <x v="1"/>
    <s v="08:49:09"/>
    <s v="08H"/>
  </r>
  <r>
    <s v="811003"/>
    <s v="SDF 2018"/>
    <s v="참석"/>
    <x v="1"/>
    <s v="08:48:57"/>
    <s v="08H"/>
  </r>
  <r>
    <s v="811003"/>
    <s v="SDF 2018"/>
    <s v="참석"/>
    <x v="1"/>
    <s v="08:48:43"/>
    <s v="08H"/>
  </r>
  <r>
    <s v="811003"/>
    <s v="SDF 2018"/>
    <s v="참석"/>
    <x v="1"/>
    <s v="08:48:35"/>
    <s v="08H"/>
  </r>
  <r>
    <s v="811003"/>
    <s v="SDF 2018"/>
    <s v="참석"/>
    <x v="1"/>
    <s v="08:48:17"/>
    <s v="08H"/>
  </r>
  <r>
    <s v="811003"/>
    <s v="SDF 2018"/>
    <s v="참석"/>
    <x v="1"/>
    <s v="08:48:16"/>
    <s v="08H"/>
  </r>
  <r>
    <s v="811003"/>
    <s v="SDF 2018"/>
    <s v="참석"/>
    <x v="1"/>
    <s v="08:47:48"/>
    <s v="08H"/>
  </r>
  <r>
    <s v="811003"/>
    <s v="SDF 2018"/>
    <s v="참석"/>
    <x v="1"/>
    <s v="08:47:48"/>
    <s v="08H"/>
  </r>
  <r>
    <s v="811003"/>
    <s v="SDF 2018"/>
    <s v="참석"/>
    <x v="1"/>
    <s v="08:47:39"/>
    <s v="08H"/>
  </r>
  <r>
    <s v="811003"/>
    <s v="SDF 2018"/>
    <s v="참석"/>
    <x v="1"/>
    <s v="08:47:32"/>
    <s v="08H"/>
  </r>
  <r>
    <s v="811003"/>
    <s v="SDF 2018"/>
    <s v="참석"/>
    <x v="1"/>
    <s v="08:47:25"/>
    <s v="08H"/>
  </r>
  <r>
    <s v="811003"/>
    <s v="SDF 2018"/>
    <s v="참석"/>
    <x v="1"/>
    <s v="08:47:10"/>
    <s v="08H"/>
  </r>
  <r>
    <s v="811003"/>
    <s v="SDF 2018"/>
    <s v="참석"/>
    <x v="1"/>
    <s v="08:47:10"/>
    <s v="08H"/>
  </r>
  <r>
    <s v="811003"/>
    <s v="SDF 2018"/>
    <s v="참석"/>
    <x v="1"/>
    <s v="08:46:42"/>
    <s v="08H"/>
  </r>
  <r>
    <s v="811003"/>
    <s v="SDF 2018"/>
    <s v="참석"/>
    <x v="1"/>
    <s v="08:46:40"/>
    <s v="08H"/>
  </r>
  <r>
    <s v="811003"/>
    <s v="SDF 2018"/>
    <s v="참석"/>
    <x v="1"/>
    <s v="08:46:33"/>
    <s v="08H"/>
  </r>
  <r>
    <s v="811003"/>
    <s v="SDF 2018"/>
    <s v="참석"/>
    <x v="1"/>
    <s v="08:46:21"/>
    <s v="08H"/>
  </r>
  <r>
    <s v="811003"/>
    <s v="SDF 2018"/>
    <s v="참석"/>
    <x v="1"/>
    <s v="08:46:13"/>
    <s v="08H"/>
  </r>
  <r>
    <s v="811003"/>
    <s v="SDF 2018"/>
    <s v="참석"/>
    <x v="1"/>
    <s v="08:46:11"/>
    <s v="08H"/>
  </r>
  <r>
    <s v="811003"/>
    <s v="SDF 2018"/>
    <s v="참석"/>
    <x v="1"/>
    <s v="08:45:53"/>
    <s v="08H"/>
  </r>
  <r>
    <s v="811003"/>
    <s v="SDF 2018"/>
    <s v="참석"/>
    <x v="1"/>
    <s v="08:45:45"/>
    <s v="08H"/>
  </r>
  <r>
    <s v="811003"/>
    <s v="SDF 2018"/>
    <s v="참석"/>
    <x v="1"/>
    <s v="08:45:43"/>
    <s v="08H"/>
  </r>
  <r>
    <s v="811003"/>
    <s v="SDF 2018"/>
    <s v="참석"/>
    <x v="1"/>
    <s v="08:45:41"/>
    <s v="08H"/>
  </r>
  <r>
    <s v="811003"/>
    <s v="SDF 2018"/>
    <s v="참석"/>
    <x v="1"/>
    <s v="08:45:37"/>
    <s v="08H"/>
  </r>
  <r>
    <s v="811003"/>
    <s v="SDF 2018"/>
    <s v="참석"/>
    <x v="1"/>
    <s v="08:45:26"/>
    <s v="08H"/>
  </r>
  <r>
    <s v="811003"/>
    <s v="SDF 2018"/>
    <s v="참석"/>
    <x v="1"/>
    <s v="08:45:12"/>
    <s v="08H"/>
  </r>
  <r>
    <s v="811003"/>
    <s v="SDF 2018"/>
    <s v="참석"/>
    <x v="1"/>
    <s v="08:45:08"/>
    <s v="08H"/>
  </r>
  <r>
    <s v="811003"/>
    <s v="SDF 2018"/>
    <s v="참석"/>
    <x v="1"/>
    <s v="08:45:06"/>
    <s v="08H"/>
  </r>
  <r>
    <s v="811003"/>
    <s v="SDF 2018"/>
    <s v="참석"/>
    <x v="1"/>
    <s v="08:45:04"/>
    <s v="08H"/>
  </r>
  <r>
    <s v="811003"/>
    <s v="SDF 2018"/>
    <s v="참석"/>
    <x v="1"/>
    <s v="08:44:48"/>
    <s v="08H"/>
  </r>
  <r>
    <s v="811003"/>
    <s v="SDF 2018"/>
    <s v="참석"/>
    <x v="1"/>
    <s v="08:44:37"/>
    <s v="08H"/>
  </r>
  <r>
    <s v="811003"/>
    <s v="SDF 2018"/>
    <s v="참석"/>
    <x v="1"/>
    <s v="08:44:32"/>
    <s v="08H"/>
  </r>
  <r>
    <s v="811003"/>
    <s v="SDF 2018"/>
    <s v="참석"/>
    <x v="1"/>
    <s v="08:44:26"/>
    <s v="08H"/>
  </r>
  <r>
    <s v="811003"/>
    <s v="SDF 2018"/>
    <s v="참석"/>
    <x v="1"/>
    <s v="08:44:26"/>
    <s v="08H"/>
  </r>
  <r>
    <s v="811003"/>
    <s v="SDF 2018"/>
    <s v="참석"/>
    <x v="1"/>
    <s v="08:44:08"/>
    <s v="08H"/>
  </r>
  <r>
    <s v="811003"/>
    <s v="SDF 2018"/>
    <s v="참석"/>
    <x v="1"/>
    <s v="08:44:04"/>
    <s v="08H"/>
  </r>
  <r>
    <s v="811003"/>
    <s v="SDF 2018"/>
    <s v="참석"/>
    <x v="1"/>
    <s v="08:43:46"/>
    <s v="08H"/>
  </r>
  <r>
    <s v="811003"/>
    <s v="SDF 2018"/>
    <s v="참석"/>
    <x v="1"/>
    <s v="08:43:38"/>
    <s v="08H"/>
  </r>
  <r>
    <s v="811003"/>
    <s v="SDF 2018"/>
    <s v="참석"/>
    <x v="1"/>
    <s v="08:43:27"/>
    <s v="08H"/>
  </r>
  <r>
    <s v="811003"/>
    <s v="SDF 2018"/>
    <s v="참석"/>
    <x v="1"/>
    <s v="08:43:20"/>
    <s v="08H"/>
  </r>
  <r>
    <s v="811003"/>
    <s v="SDF 2018"/>
    <s v="참석"/>
    <x v="1"/>
    <s v="08:43:17"/>
    <s v="08H"/>
  </r>
  <r>
    <s v="811003"/>
    <s v="SDF 2018"/>
    <s v="참석"/>
    <x v="1"/>
    <s v="08:43:09"/>
    <s v="08H"/>
  </r>
  <r>
    <s v="811003"/>
    <s v="SDF 2018"/>
    <s v="참석"/>
    <x v="1"/>
    <s v="08:43:03"/>
    <s v="08H"/>
  </r>
  <r>
    <s v="811003"/>
    <s v="SDF 2018"/>
    <s v="참석"/>
    <x v="1"/>
    <s v="08:42:45"/>
    <s v="08H"/>
  </r>
  <r>
    <s v="811003"/>
    <s v="SDF 2018"/>
    <s v="참석"/>
    <x v="1"/>
    <s v="08:42:45"/>
    <s v="08H"/>
  </r>
  <r>
    <s v="811003"/>
    <s v="SDF 2018"/>
    <s v="참석"/>
    <x v="1"/>
    <s v="08:42:27"/>
    <s v="08H"/>
  </r>
  <r>
    <s v="811003"/>
    <s v="SDF 2018"/>
    <s v="참석"/>
    <x v="1"/>
    <s v="08:42:21"/>
    <s v="08H"/>
  </r>
  <r>
    <s v="811003"/>
    <s v="SDF 2018"/>
    <s v="참석"/>
    <x v="1"/>
    <s v="08:42:20"/>
    <s v="08H"/>
  </r>
  <r>
    <s v="811003"/>
    <s v="SDF 2018"/>
    <s v="참석"/>
    <x v="1"/>
    <s v="08:42:09"/>
    <s v="08H"/>
  </r>
  <r>
    <s v="811003"/>
    <s v="SDF 2018"/>
    <s v="참석"/>
    <x v="1"/>
    <s v="08:42:05"/>
    <s v="08H"/>
  </r>
  <r>
    <s v="811003"/>
    <s v="SDF 2018"/>
    <s v="참석"/>
    <x v="1"/>
    <s v="08:41:55"/>
    <s v="08H"/>
  </r>
  <r>
    <s v="811003"/>
    <s v="SDF 2018"/>
    <s v="참석"/>
    <x v="1"/>
    <s v="08:41:45"/>
    <s v="08H"/>
  </r>
  <r>
    <s v="811003"/>
    <s v="SDF 2018"/>
    <s v="참석"/>
    <x v="1"/>
    <s v="08:41:43"/>
    <s v="08H"/>
  </r>
  <r>
    <s v="811003"/>
    <s v="SDF 2018"/>
    <s v="참석"/>
    <x v="1"/>
    <s v="08:41:35"/>
    <s v="08H"/>
  </r>
  <r>
    <s v="811003"/>
    <s v="SDF 2018"/>
    <s v="참석"/>
    <x v="1"/>
    <s v="08:41:19"/>
    <s v="08H"/>
  </r>
  <r>
    <s v="811003"/>
    <s v="SDF 2018"/>
    <s v="참석"/>
    <x v="1"/>
    <s v="08:40:59"/>
    <s v="08H"/>
  </r>
  <r>
    <s v="811003"/>
    <s v="SDF 2018"/>
    <s v="참석"/>
    <x v="1"/>
    <s v="08:40:58"/>
    <s v="08H"/>
  </r>
  <r>
    <s v="811003"/>
    <s v="SDF 2018"/>
    <s v="참석"/>
    <x v="1"/>
    <s v="08:40:53"/>
    <s v="08H"/>
  </r>
  <r>
    <s v="811003"/>
    <s v="SDF 2018"/>
    <s v="참석"/>
    <x v="1"/>
    <s v="08:40:49"/>
    <s v="08H"/>
  </r>
  <r>
    <s v="811003"/>
    <s v="SDF 2018"/>
    <s v="참석"/>
    <x v="1"/>
    <s v="08:40:38"/>
    <s v="08H"/>
  </r>
  <r>
    <s v="811003"/>
    <s v="SDF 2018"/>
    <s v="참석"/>
    <x v="1"/>
    <s v="08:40:32"/>
    <s v="08H"/>
  </r>
  <r>
    <s v="811003"/>
    <s v="SDF 2018"/>
    <s v="참석"/>
    <x v="1"/>
    <s v="08:40:22"/>
    <s v="08H"/>
  </r>
  <r>
    <s v="811003"/>
    <s v="SDF 2018"/>
    <s v="참석"/>
    <x v="1"/>
    <s v="08:40:16"/>
    <s v="08H"/>
  </r>
  <r>
    <s v="811003"/>
    <s v="SDF 2018"/>
    <s v="참석"/>
    <x v="1"/>
    <s v="08:40:09"/>
    <s v="08H"/>
  </r>
  <r>
    <s v="811003"/>
    <s v="SDF 2018"/>
    <s v="참석"/>
    <x v="1"/>
    <s v="08:40:06"/>
    <s v="08H"/>
  </r>
  <r>
    <s v="811003"/>
    <s v="SDF 2018"/>
    <s v="참석"/>
    <x v="1"/>
    <s v="08:39:55"/>
    <s v="08H"/>
  </r>
  <r>
    <s v="811003"/>
    <s v="SDF 2018"/>
    <s v="참석"/>
    <x v="1"/>
    <s v="08:39:48"/>
    <s v="08H"/>
  </r>
  <r>
    <s v="811003"/>
    <s v="SDF 2018"/>
    <s v="참석"/>
    <x v="1"/>
    <s v="08:39:38"/>
    <s v="08H"/>
  </r>
  <r>
    <s v="811003"/>
    <s v="SDF 2018"/>
    <s v="참석"/>
    <x v="1"/>
    <s v="08:39:34"/>
    <s v="08H"/>
  </r>
  <r>
    <s v="811003"/>
    <s v="SDF 2018"/>
    <s v="참석"/>
    <x v="1"/>
    <s v="08:39:34"/>
    <s v="08H"/>
  </r>
  <r>
    <s v="811003"/>
    <s v="SDF 2018"/>
    <s v="참석"/>
    <x v="1"/>
    <s v="08:39:26"/>
    <s v="08H"/>
  </r>
  <r>
    <s v="811003"/>
    <s v="SDF 2018"/>
    <s v="참석"/>
    <x v="1"/>
    <s v="08:39:09"/>
    <s v="08H"/>
  </r>
  <r>
    <s v="811003"/>
    <s v="SDF 2018"/>
    <s v="참석"/>
    <x v="1"/>
    <s v="08:39:08"/>
    <s v="08H"/>
  </r>
  <r>
    <s v="811003"/>
    <s v="SDF 2018"/>
    <s v="참석"/>
    <x v="1"/>
    <s v="08:39:02"/>
    <s v="08H"/>
  </r>
  <r>
    <s v="811003"/>
    <s v="SDF 2018"/>
    <s v="참석"/>
    <x v="1"/>
    <s v="08:38:30"/>
    <s v="08H"/>
  </r>
  <r>
    <s v="811003"/>
    <s v="SDF 2018"/>
    <s v="참석"/>
    <x v="1"/>
    <s v="08:38:28"/>
    <s v="08H"/>
  </r>
  <r>
    <s v="811003"/>
    <s v="SDF 2018"/>
    <s v="참석"/>
    <x v="1"/>
    <s v="08:38:24"/>
    <s v="08H"/>
  </r>
  <r>
    <s v="811003"/>
    <s v="SDF 2018"/>
    <s v="참석"/>
    <x v="1"/>
    <s v="08:38:21"/>
    <s v="08H"/>
  </r>
  <r>
    <s v="811003"/>
    <s v="SDF 2018"/>
    <s v="참석"/>
    <x v="1"/>
    <s v="08:38:09"/>
    <s v="08H"/>
  </r>
  <r>
    <s v="811003"/>
    <s v="SDF 2018"/>
    <s v="참석"/>
    <x v="1"/>
    <s v="08:38:06"/>
    <s v="08H"/>
  </r>
  <r>
    <s v="811003"/>
    <s v="SDF 2018"/>
    <s v="참석"/>
    <x v="1"/>
    <s v="08:38:03"/>
    <s v="08H"/>
  </r>
  <r>
    <s v="811003"/>
    <s v="SDF 2018"/>
    <s v="참석"/>
    <x v="1"/>
    <s v="08:37:25"/>
    <s v="08H"/>
  </r>
  <r>
    <s v="811003"/>
    <s v="SDF 2018"/>
    <s v="참석"/>
    <x v="1"/>
    <s v="08:37:18"/>
    <s v="08H"/>
  </r>
  <r>
    <s v="811003"/>
    <s v="SDF 2018"/>
    <s v="참석"/>
    <x v="1"/>
    <s v="08:36:57"/>
    <s v="08H"/>
  </r>
  <r>
    <s v="811003"/>
    <s v="SDF 2018"/>
    <s v="참석"/>
    <x v="1"/>
    <s v="08:36:56"/>
    <s v="08H"/>
  </r>
  <r>
    <s v="811003"/>
    <s v="SDF 2018"/>
    <s v="참석"/>
    <x v="1"/>
    <s v="08:36:55"/>
    <s v="08H"/>
  </r>
  <r>
    <s v="811003"/>
    <s v="SDF 2018"/>
    <s v="참석"/>
    <x v="1"/>
    <s v="08:36:44"/>
    <s v="08H"/>
  </r>
  <r>
    <s v="811003"/>
    <s v="SDF 2018"/>
    <s v="참석"/>
    <x v="1"/>
    <s v="08:36:44"/>
    <s v="08H"/>
  </r>
  <r>
    <s v="811003"/>
    <s v="SDF 2018"/>
    <s v="참석"/>
    <x v="1"/>
    <s v="08:36:32"/>
    <s v="08H"/>
  </r>
  <r>
    <s v="811003"/>
    <s v="SDF 2018"/>
    <s v="참석"/>
    <x v="1"/>
    <s v="08:35:54"/>
    <s v="08H"/>
  </r>
  <r>
    <s v="811003"/>
    <s v="SDF 2018"/>
    <s v="참석"/>
    <x v="1"/>
    <s v="08:35:46"/>
    <s v="08H"/>
  </r>
  <r>
    <s v="811003"/>
    <s v="SDF 2018"/>
    <s v="참석"/>
    <x v="1"/>
    <s v="08:35:45"/>
    <s v="08H"/>
  </r>
  <r>
    <s v="811003"/>
    <s v="SDF 2018"/>
    <s v="참석"/>
    <x v="1"/>
    <s v="08:35:40"/>
    <s v="08H"/>
  </r>
  <r>
    <s v="811003"/>
    <s v="SDF 2018"/>
    <s v="참석"/>
    <x v="1"/>
    <s v="08:34:39"/>
    <s v="08H"/>
  </r>
  <r>
    <s v="811003"/>
    <s v="SDF 2018"/>
    <s v="참석"/>
    <x v="1"/>
    <s v="08:34:15"/>
    <s v="08H"/>
  </r>
  <r>
    <s v="811003"/>
    <s v="SDF 2018"/>
    <s v="참석"/>
    <x v="1"/>
    <s v="08:33:57"/>
    <s v="08H"/>
  </r>
  <r>
    <s v="811003"/>
    <s v="SDF 2018"/>
    <s v="참석"/>
    <x v="1"/>
    <s v="08:33:36"/>
    <s v="08H"/>
  </r>
  <r>
    <s v="811003"/>
    <s v="SDF 2018"/>
    <s v="참석"/>
    <x v="1"/>
    <s v="08:33:18"/>
    <s v="08H"/>
  </r>
  <r>
    <s v="811003"/>
    <s v="SDF 2018"/>
    <s v="참석"/>
    <x v="1"/>
    <s v="08:32:38"/>
    <s v="08H"/>
  </r>
  <r>
    <s v="811003"/>
    <s v="SDF 2018"/>
    <s v="참석"/>
    <x v="1"/>
    <s v="08:32:34"/>
    <s v="08H"/>
  </r>
  <r>
    <s v="811003"/>
    <s v="SDF 2018"/>
    <s v="참석"/>
    <x v="1"/>
    <s v="08:32:14"/>
    <s v="08H"/>
  </r>
  <r>
    <s v="811003"/>
    <s v="SDF 2018"/>
    <s v="참석"/>
    <x v="1"/>
    <s v="08:31:57"/>
    <s v="08H"/>
  </r>
  <r>
    <s v="811003"/>
    <s v="SDF 2018"/>
    <s v="참석"/>
    <x v="1"/>
    <s v="08:31:49"/>
    <s v="08H"/>
  </r>
  <r>
    <s v="811003"/>
    <s v="SDF 2018"/>
    <s v="참석"/>
    <x v="1"/>
    <s v="08:31:48"/>
    <s v="08H"/>
  </r>
  <r>
    <s v="811003"/>
    <s v="SDF 2018"/>
    <s v="참석"/>
    <x v="1"/>
    <s v="08:31:29"/>
    <s v="08H"/>
  </r>
  <r>
    <s v="811003"/>
    <s v="SDF 2018"/>
    <s v="참석"/>
    <x v="1"/>
    <s v="08:31:25"/>
    <s v="08H"/>
  </r>
  <r>
    <s v="811003"/>
    <s v="SDF 2018"/>
    <s v="참석"/>
    <x v="1"/>
    <s v="08:31:01"/>
    <s v="08H"/>
  </r>
  <r>
    <s v="811003"/>
    <s v="SDF 2018"/>
    <s v="참석"/>
    <x v="1"/>
    <s v="08:30:38"/>
    <s v="08H"/>
  </r>
  <r>
    <s v="811003"/>
    <s v="SDF 2018"/>
    <s v="참석"/>
    <x v="1"/>
    <s v="08:30:36"/>
    <s v="08H"/>
  </r>
  <r>
    <s v="811003"/>
    <s v="SDF 2018"/>
    <s v="참석"/>
    <x v="1"/>
    <s v="08:30:31"/>
    <s v="08H"/>
  </r>
  <r>
    <s v="811003"/>
    <s v="SDF 2018"/>
    <s v="참석"/>
    <x v="1"/>
    <s v="08:30:13"/>
    <s v="08H"/>
  </r>
  <r>
    <s v="811003"/>
    <s v="SDF 2018"/>
    <s v="참석"/>
    <x v="1"/>
    <s v="08:30:01"/>
    <s v="08H"/>
  </r>
  <r>
    <s v="811003"/>
    <s v="SDF 2018"/>
    <s v="참석"/>
    <x v="1"/>
    <s v="08:29:49"/>
    <s v="08H"/>
  </r>
  <r>
    <s v="811003"/>
    <s v="SDF 2018"/>
    <s v="참석"/>
    <x v="1"/>
    <s v="08:29:41"/>
    <s v="08H"/>
  </r>
  <r>
    <s v="811003"/>
    <s v="SDF 2018"/>
    <s v="참석"/>
    <x v="1"/>
    <s v="08:29:33"/>
    <s v="08H"/>
  </r>
  <r>
    <s v="811003"/>
    <s v="SDF 2018"/>
    <s v="참석"/>
    <x v="1"/>
    <s v="08:29:18"/>
    <s v="08H"/>
  </r>
  <r>
    <s v="811003"/>
    <s v="SDF 2018"/>
    <s v="참석"/>
    <x v="1"/>
    <s v="08:29:17"/>
    <s v="08H"/>
  </r>
  <r>
    <s v="811003"/>
    <s v="SDF 2018"/>
    <s v="참석"/>
    <x v="1"/>
    <s v="08:29:12"/>
    <s v="08H"/>
  </r>
  <r>
    <s v="811003"/>
    <s v="SDF 2018"/>
    <s v="참석"/>
    <x v="1"/>
    <s v="08:29:08"/>
    <s v="08H"/>
  </r>
  <r>
    <s v="811003"/>
    <s v="SDF 2018"/>
    <s v="참석"/>
    <x v="1"/>
    <s v="08:28:19"/>
    <s v="08H"/>
  </r>
  <r>
    <s v="811003"/>
    <s v="SDF 2018"/>
    <s v="참석"/>
    <x v="1"/>
    <s v="08:27:07"/>
    <s v="08H"/>
  </r>
  <r>
    <s v="811003"/>
    <s v="SDF 2018"/>
    <s v="참석"/>
    <x v="1"/>
    <s v="08:26:48"/>
    <s v="08H"/>
  </r>
  <r>
    <s v="811003"/>
    <s v="SDF 2018"/>
    <s v="참석"/>
    <x v="1"/>
    <s v="08:26:39"/>
    <s v="08H"/>
  </r>
  <r>
    <s v="811003"/>
    <s v="SDF 2018"/>
    <s v="참석"/>
    <x v="1"/>
    <s v="08:26:16"/>
    <s v="08H"/>
  </r>
  <r>
    <s v="811003"/>
    <s v="SDF 2018"/>
    <s v="참석"/>
    <x v="1"/>
    <s v="08:26:16"/>
    <s v="08H"/>
  </r>
  <r>
    <s v="811003"/>
    <s v="SDF 2018"/>
    <s v="참석"/>
    <x v="1"/>
    <s v="08:26:07"/>
    <s v="08H"/>
  </r>
  <r>
    <s v="811003"/>
    <s v="SDF 2018"/>
    <s v="참석"/>
    <x v="1"/>
    <s v="08:26:06"/>
    <s v="08H"/>
  </r>
  <r>
    <s v="811003"/>
    <s v="SDF 2018"/>
    <s v="참석"/>
    <x v="1"/>
    <s v="08:25:42"/>
    <s v="08H"/>
  </r>
  <r>
    <s v="811003"/>
    <s v="SDF 2018"/>
    <s v="참석"/>
    <x v="1"/>
    <s v="08:25:29"/>
    <s v="08H"/>
  </r>
  <r>
    <s v="811003"/>
    <s v="SDF 2018"/>
    <s v="참석"/>
    <x v="1"/>
    <s v="08:25:26"/>
    <s v="08H"/>
  </r>
  <r>
    <s v="811003"/>
    <s v="SDF 2018"/>
    <s v="참석"/>
    <x v="1"/>
    <s v="08:25:20"/>
    <s v="08H"/>
  </r>
  <r>
    <s v="811003"/>
    <s v="SDF 2018"/>
    <s v="참석"/>
    <x v="1"/>
    <s v="08:25:15"/>
    <s v="08H"/>
  </r>
  <r>
    <s v="811003"/>
    <s v="SDF 2018"/>
    <s v="참석"/>
    <x v="1"/>
    <s v="08:25:10"/>
    <s v="08H"/>
  </r>
  <r>
    <s v="811003"/>
    <s v="SDF 2018"/>
    <s v="참석"/>
    <x v="1"/>
    <s v="08:24:57"/>
    <s v="08H"/>
  </r>
  <r>
    <s v="811003"/>
    <s v="SDF 2018"/>
    <s v="참석"/>
    <x v="1"/>
    <s v="08:24:36"/>
    <s v="08H"/>
  </r>
  <r>
    <s v="811003"/>
    <s v="SDF 2018"/>
    <s v="참석"/>
    <x v="1"/>
    <s v="08:24:30"/>
    <s v="08H"/>
  </r>
  <r>
    <s v="811003"/>
    <s v="SDF 2018"/>
    <s v="참석"/>
    <x v="1"/>
    <s v="08:24:22"/>
    <s v="08H"/>
  </r>
  <r>
    <s v="811003"/>
    <s v="SDF 2018"/>
    <s v="참석"/>
    <x v="1"/>
    <s v="08:24:21"/>
    <s v="08H"/>
  </r>
  <r>
    <s v="811003"/>
    <s v="SDF 2018"/>
    <s v="참석"/>
    <x v="1"/>
    <s v="08:24:16"/>
    <s v="08H"/>
  </r>
  <r>
    <s v="811003"/>
    <s v="SDF 2018"/>
    <s v="참석"/>
    <x v="1"/>
    <s v="08:24:13"/>
    <s v="08H"/>
  </r>
  <r>
    <s v="811003"/>
    <s v="SDF 2018"/>
    <s v="참석"/>
    <x v="1"/>
    <s v="08:24:03"/>
    <s v="08H"/>
  </r>
  <r>
    <s v="811003"/>
    <s v="SDF 2018"/>
    <s v="참석"/>
    <x v="1"/>
    <s v="08:24:00"/>
    <s v="08H"/>
  </r>
  <r>
    <s v="811003"/>
    <s v="SDF 2018"/>
    <s v="참석"/>
    <x v="1"/>
    <s v="08:23:44"/>
    <s v="08H"/>
  </r>
  <r>
    <s v="811003"/>
    <s v="SDF 2018"/>
    <s v="참석"/>
    <x v="1"/>
    <s v="08:23:37"/>
    <s v="08H"/>
  </r>
  <r>
    <s v="811003"/>
    <s v="SDF 2018"/>
    <s v="참석"/>
    <x v="1"/>
    <s v="08:22:45"/>
    <s v="08H"/>
  </r>
  <r>
    <s v="811003"/>
    <s v="SDF 2018"/>
    <s v="참석"/>
    <x v="1"/>
    <s v="08:22:32"/>
    <s v="08H"/>
  </r>
  <r>
    <s v="811003"/>
    <s v="SDF 2018"/>
    <s v="참석"/>
    <x v="1"/>
    <s v="08:22:27"/>
    <s v="08H"/>
  </r>
  <r>
    <s v="811003"/>
    <s v="SDF 2018"/>
    <s v="참석"/>
    <x v="1"/>
    <s v="08:21:24"/>
    <s v="08H"/>
  </r>
  <r>
    <s v="811003"/>
    <s v="SDF 2018"/>
    <s v="참석"/>
    <x v="1"/>
    <s v="08:21:09"/>
    <s v="08H"/>
  </r>
  <r>
    <s v="811003"/>
    <s v="SDF 2018"/>
    <s v="참석"/>
    <x v="1"/>
    <s v="08:21:06"/>
    <s v="08H"/>
  </r>
  <r>
    <s v="811003"/>
    <s v="SDF 2018"/>
    <s v="참석"/>
    <x v="1"/>
    <s v="08:20:21"/>
    <s v="08H"/>
  </r>
  <r>
    <s v="811003"/>
    <s v="SDF 2018"/>
    <s v="참석"/>
    <x v="1"/>
    <s v="08:20:17"/>
    <s v="08H"/>
  </r>
  <r>
    <s v="811003"/>
    <s v="SDF 2018"/>
    <s v="참석"/>
    <x v="1"/>
    <s v="08:19:49"/>
    <s v="08H"/>
  </r>
  <r>
    <s v="811003"/>
    <s v="SDF 2018"/>
    <s v="참석"/>
    <x v="1"/>
    <s v="08:19:40"/>
    <s v="08H"/>
  </r>
  <r>
    <s v="811003"/>
    <s v="SDF 2018"/>
    <s v="참석"/>
    <x v="1"/>
    <s v="08:19:36"/>
    <s v="08H"/>
  </r>
  <r>
    <s v="811003"/>
    <s v="SDF 2018"/>
    <s v="참석"/>
    <x v="1"/>
    <s v="08:19:31"/>
    <s v="08H"/>
  </r>
  <r>
    <s v="811003"/>
    <s v="SDF 2018"/>
    <s v="참석"/>
    <x v="1"/>
    <s v="08:19:03"/>
    <s v="08H"/>
  </r>
  <r>
    <s v="811003"/>
    <s v="SDF 2018"/>
    <s v="참석"/>
    <x v="1"/>
    <s v="08:18:56"/>
    <s v="08H"/>
  </r>
  <r>
    <s v="811003"/>
    <s v="SDF 2018"/>
    <s v="참석"/>
    <x v="1"/>
    <s v="08:18:49"/>
    <s v="08H"/>
  </r>
  <r>
    <s v="811003"/>
    <s v="SDF 2018"/>
    <s v="참석"/>
    <x v="1"/>
    <s v="08:18:38"/>
    <s v="08H"/>
  </r>
  <r>
    <s v="811003"/>
    <s v="SDF 2018"/>
    <s v="참석"/>
    <x v="1"/>
    <s v="08:18:29"/>
    <s v="08H"/>
  </r>
  <r>
    <s v="811003"/>
    <s v="SDF 2018"/>
    <s v="참석"/>
    <x v="1"/>
    <s v="08:18:25"/>
    <s v="08H"/>
  </r>
  <r>
    <s v="811003"/>
    <s v="SDF 2018"/>
    <s v="참석"/>
    <x v="1"/>
    <s v="08:18:13"/>
    <s v="08H"/>
  </r>
  <r>
    <s v="811003"/>
    <s v="SDF 2018"/>
    <s v="참석"/>
    <x v="1"/>
    <s v="08:17:54"/>
    <s v="08H"/>
  </r>
  <r>
    <s v="811003"/>
    <s v="SDF 2018"/>
    <s v="참석"/>
    <x v="1"/>
    <s v="08:17:51"/>
    <s v="08H"/>
  </r>
  <r>
    <s v="811003"/>
    <s v="SDF 2018"/>
    <s v="참석"/>
    <x v="1"/>
    <s v="08:17:36"/>
    <s v="08H"/>
  </r>
  <r>
    <s v="811003"/>
    <s v="SDF 2018"/>
    <s v="참석"/>
    <x v="1"/>
    <s v="08:17:24"/>
    <s v="08H"/>
  </r>
  <r>
    <s v="811003"/>
    <s v="SDF 2018"/>
    <s v="참석"/>
    <x v="1"/>
    <s v="08:17:18"/>
    <s v="08H"/>
  </r>
  <r>
    <s v="811003"/>
    <s v="SDF 2018"/>
    <s v="참석"/>
    <x v="1"/>
    <s v="08:17:09"/>
    <s v="08H"/>
  </r>
  <r>
    <s v="811003"/>
    <s v="SDF 2018"/>
    <s v="참석"/>
    <x v="1"/>
    <s v="08:16:55"/>
    <s v="08H"/>
  </r>
  <r>
    <s v="811003"/>
    <s v="SDF 2018"/>
    <s v="참석"/>
    <x v="1"/>
    <s v="08:16:44"/>
    <s v="08H"/>
  </r>
  <r>
    <s v="811003"/>
    <s v="SDF 2018"/>
    <s v="참석"/>
    <x v="1"/>
    <s v="08:16:42"/>
    <s v="08H"/>
  </r>
  <r>
    <s v="811003"/>
    <s v="SDF 2018"/>
    <s v="참석"/>
    <x v="1"/>
    <s v="08:16:37"/>
    <s v="08H"/>
  </r>
  <r>
    <s v="811003"/>
    <s v="SDF 2018"/>
    <s v="참석"/>
    <x v="1"/>
    <s v="08:16:31"/>
    <s v="08H"/>
  </r>
  <r>
    <s v="811003"/>
    <s v="SDF 2018"/>
    <s v="참석"/>
    <x v="1"/>
    <s v="08:16:15"/>
    <s v="08H"/>
  </r>
  <r>
    <s v="811003"/>
    <s v="SDF 2018"/>
    <s v="참석"/>
    <x v="1"/>
    <s v="08:16:11"/>
    <s v="08H"/>
  </r>
  <r>
    <s v="811003"/>
    <s v="SDF 2018"/>
    <s v="참석"/>
    <x v="1"/>
    <s v="08:16:10"/>
    <s v="08H"/>
  </r>
  <r>
    <s v="811003"/>
    <s v="SDF 2018"/>
    <s v="참석"/>
    <x v="1"/>
    <s v="08:15:31"/>
    <s v="08H"/>
  </r>
  <r>
    <s v="811003"/>
    <s v="SDF 2018"/>
    <s v="참석"/>
    <x v="1"/>
    <s v="08:15:29"/>
    <s v="08H"/>
  </r>
  <r>
    <s v="811003"/>
    <s v="SDF 2018"/>
    <s v="참석"/>
    <x v="1"/>
    <s v="08:15:21"/>
    <s v="08H"/>
  </r>
  <r>
    <s v="811003"/>
    <s v="SDF 2018"/>
    <s v="참석"/>
    <x v="1"/>
    <s v="08:15:04"/>
    <s v="08H"/>
  </r>
  <r>
    <s v="811003"/>
    <s v="SDF 2018"/>
    <s v="참석"/>
    <x v="1"/>
    <s v="08:14:28"/>
    <s v="08H"/>
  </r>
  <r>
    <s v="811003"/>
    <s v="SDF 2018"/>
    <s v="참석"/>
    <x v="1"/>
    <s v="08:14:13"/>
    <s v="08H"/>
  </r>
  <r>
    <s v="811003"/>
    <s v="SDF 2018"/>
    <s v="참석"/>
    <x v="1"/>
    <s v="08:13:23"/>
    <s v="08H"/>
  </r>
  <r>
    <s v="811003"/>
    <s v="SDF 2018"/>
    <s v="참석"/>
    <x v="1"/>
    <s v="08:13:05"/>
    <s v="08H"/>
  </r>
  <r>
    <s v="811003"/>
    <s v="SDF 2018"/>
    <s v="참석"/>
    <x v="1"/>
    <s v="08:12:38"/>
    <s v="08H"/>
  </r>
  <r>
    <s v="811003"/>
    <s v="SDF 2018"/>
    <s v="참석"/>
    <x v="1"/>
    <s v="08:11:52"/>
    <s v="08H"/>
  </r>
  <r>
    <s v="811003"/>
    <s v="SDF 2018"/>
    <s v="참석"/>
    <x v="1"/>
    <s v="08:10:51"/>
    <s v="08H"/>
  </r>
  <r>
    <s v="811003"/>
    <s v="SDF 2018"/>
    <s v="참석"/>
    <x v="1"/>
    <s v="08:10:42"/>
    <s v="08H"/>
  </r>
  <r>
    <s v="811003"/>
    <s v="SDF 2018"/>
    <s v="참석"/>
    <x v="1"/>
    <s v="08:10:35"/>
    <s v="08H"/>
  </r>
  <r>
    <s v="811003"/>
    <s v="SDF 2018"/>
    <s v="참석"/>
    <x v="1"/>
    <s v="08:10:17"/>
    <s v="08H"/>
  </r>
  <r>
    <s v="811003"/>
    <s v="SDF 2018"/>
    <s v="참석"/>
    <x v="1"/>
    <s v="08:10:07"/>
    <s v="08H"/>
  </r>
  <r>
    <s v="811003"/>
    <s v="SDF 2018"/>
    <s v="참석"/>
    <x v="1"/>
    <s v="08:09:55"/>
    <s v="08H"/>
  </r>
  <r>
    <s v="811003"/>
    <s v="SDF 2018"/>
    <s v="참석"/>
    <x v="1"/>
    <s v="08:09:36"/>
    <s v="08H"/>
  </r>
  <r>
    <s v="811003"/>
    <s v="SDF 2018"/>
    <s v="참석"/>
    <x v="1"/>
    <s v="08:09:08"/>
    <s v="08H"/>
  </r>
  <r>
    <s v="811003"/>
    <s v="SDF 2018"/>
    <s v="참석"/>
    <x v="1"/>
    <s v="08:09:04"/>
    <s v="08H"/>
  </r>
  <r>
    <s v="811003"/>
    <s v="SDF 2018"/>
    <s v="참석"/>
    <x v="1"/>
    <s v="08:08:47"/>
    <s v="08H"/>
  </r>
  <r>
    <s v="811003"/>
    <s v="SDF 2018"/>
    <s v="참석"/>
    <x v="1"/>
    <s v="08:08:41"/>
    <s v="08H"/>
  </r>
  <r>
    <s v="811003"/>
    <s v="SDF 2018"/>
    <s v="참석"/>
    <x v="1"/>
    <s v="08:08:41"/>
    <s v="08H"/>
  </r>
  <r>
    <s v="811003"/>
    <s v="SDF 2018"/>
    <s v="참석"/>
    <x v="1"/>
    <s v="08:08:40"/>
    <s v="08H"/>
  </r>
  <r>
    <s v="811003"/>
    <s v="SDF 2018"/>
    <s v="참석"/>
    <x v="1"/>
    <s v="08:07:55"/>
    <s v="08H"/>
  </r>
  <r>
    <s v="811003"/>
    <s v="SDF 2018"/>
    <s v="참석"/>
    <x v="1"/>
    <s v="08:07:51"/>
    <s v="08H"/>
  </r>
  <r>
    <s v="811003"/>
    <s v="SDF 2018"/>
    <s v="참석"/>
    <x v="1"/>
    <s v="08:07:39"/>
    <s v="08H"/>
  </r>
  <r>
    <s v="811003"/>
    <s v="SDF 2018"/>
    <s v="참석"/>
    <x v="1"/>
    <s v="08:06:57"/>
    <s v="08H"/>
  </r>
  <r>
    <s v="811003"/>
    <s v="SDF 2018"/>
    <s v="참석"/>
    <x v="1"/>
    <s v="08:05:58"/>
    <s v="08H"/>
  </r>
  <r>
    <s v="811003"/>
    <s v="SDF 2018"/>
    <s v="참석"/>
    <x v="1"/>
    <s v="08:05:52"/>
    <s v="08H"/>
  </r>
  <r>
    <s v="811003"/>
    <s v="SDF 2018"/>
    <s v="참석"/>
    <x v="1"/>
    <s v="08:05:51"/>
    <s v="08H"/>
  </r>
  <r>
    <s v="811003"/>
    <s v="SDF 2018"/>
    <s v="참석"/>
    <x v="1"/>
    <s v="08:05:13"/>
    <s v="08H"/>
  </r>
  <r>
    <s v="811003"/>
    <s v="SDF 2018"/>
    <s v="참석"/>
    <x v="1"/>
    <s v="08:04:52"/>
    <s v="08H"/>
  </r>
  <r>
    <s v="811003"/>
    <s v="SDF 2018"/>
    <s v="참석"/>
    <x v="1"/>
    <s v="08:04:49"/>
    <s v="08H"/>
  </r>
  <r>
    <s v="811003"/>
    <s v="SDF 2018"/>
    <s v="참석"/>
    <x v="1"/>
    <s v="08:04:49"/>
    <s v="08H"/>
  </r>
  <r>
    <s v="811003"/>
    <s v="SDF 2018"/>
    <s v="참석"/>
    <x v="1"/>
    <s v="08:04:43"/>
    <s v="08H"/>
  </r>
  <r>
    <s v="811003"/>
    <s v="SDF 2018"/>
    <s v="참석"/>
    <x v="1"/>
    <s v="08:04:38"/>
    <s v="08H"/>
  </r>
  <r>
    <s v="811003"/>
    <s v="SDF 2018"/>
    <s v="참석"/>
    <x v="1"/>
    <s v="08:04:21"/>
    <s v="08H"/>
  </r>
  <r>
    <s v="811003"/>
    <s v="SDF 2018"/>
    <s v="참석"/>
    <x v="1"/>
    <s v="07:59:06"/>
    <s v="07H"/>
  </r>
  <r>
    <s v="811003"/>
    <s v="SDF 2018"/>
    <s v="참석"/>
    <x v="1"/>
    <s v="07:58:14"/>
    <s v="07H"/>
  </r>
  <r>
    <s v="811003"/>
    <s v="SDF 2018"/>
    <s v="참석"/>
    <x v="1"/>
    <s v="07:58:14"/>
    <s v="07H"/>
  </r>
  <r>
    <s v="811003"/>
    <s v="SDF 2018"/>
    <s v="참석"/>
    <x v="1"/>
    <s v="07:58:11"/>
    <s v="07H"/>
  </r>
  <r>
    <s v="811003"/>
    <s v="SDF 2018"/>
    <s v="참석"/>
    <x v="1"/>
    <s v="07:58:10"/>
    <s v="07H"/>
  </r>
  <r>
    <s v="811003"/>
    <s v="SDF 2018"/>
    <s v="참석"/>
    <x v="1"/>
    <s v="07:58:03"/>
    <s v="07H"/>
  </r>
  <r>
    <s v="811003"/>
    <s v="SDF 2018"/>
    <s v="참석"/>
    <x v="1"/>
    <s v="07:58:00"/>
    <s v="07H"/>
  </r>
  <r>
    <s v="811003"/>
    <s v="SDF 2018"/>
    <s v="참석"/>
    <x v="1"/>
    <s v="07:57:15"/>
    <s v="07H"/>
  </r>
  <r>
    <s v="811003"/>
    <s v="SDF 2018"/>
    <s v="참석"/>
    <x v="1"/>
    <s v="07:57:00"/>
    <s v="07H"/>
  </r>
  <r>
    <s v="811003"/>
    <s v="SDF 2018"/>
    <s v="참석"/>
    <x v="1"/>
    <s v="07:56:44"/>
    <s v="07H"/>
  </r>
  <r>
    <s v="811003"/>
    <s v="SDF 2018"/>
    <s v="참석"/>
    <x v="1"/>
    <s v="07:56:40"/>
    <s v="07H"/>
  </r>
  <r>
    <s v="811003"/>
    <s v="SDF 2018"/>
    <s v="참석"/>
    <x v="1"/>
    <s v="07:55:45"/>
    <s v="07H"/>
  </r>
  <r>
    <s v="811003"/>
    <s v="SDF 2018"/>
    <s v="참석"/>
    <x v="1"/>
    <s v="07:55:40"/>
    <s v="07H"/>
  </r>
  <r>
    <s v="811003"/>
    <s v="SDF 2018"/>
    <s v="참석"/>
    <x v="1"/>
    <s v="07:55:25"/>
    <s v="07H"/>
  </r>
  <r>
    <s v="811003"/>
    <s v="SDF 2018"/>
    <s v="참석"/>
    <x v="1"/>
    <s v="07:53:30"/>
    <s v="07H"/>
  </r>
  <r>
    <s v="811003"/>
    <s v="SDF 2018"/>
    <s v="참석"/>
    <x v="1"/>
    <s v="07:52:22"/>
    <s v="07H"/>
  </r>
  <r>
    <s v="811003"/>
    <s v="SDF 2018"/>
    <s v="참석"/>
    <x v="1"/>
    <s v="07:52:12"/>
    <s v="07H"/>
  </r>
  <r>
    <s v="811003"/>
    <s v="SDF 2018"/>
    <s v="참석"/>
    <x v="1"/>
    <s v="07:51:01"/>
    <s v="07H"/>
  </r>
  <r>
    <s v="811003"/>
    <s v="SDF 2018"/>
    <s v="참석"/>
    <x v="1"/>
    <s v="07:50:56"/>
    <s v="07H"/>
  </r>
  <r>
    <s v="811003"/>
    <s v="SDF 2018"/>
    <s v="참석"/>
    <x v="1"/>
    <s v="07:50:25"/>
    <s v="07H"/>
  </r>
  <r>
    <s v="811003"/>
    <s v="SDF 2018"/>
    <s v="참석"/>
    <x v="1"/>
    <s v="07:49:00"/>
    <s v="07H"/>
  </r>
  <r>
    <s v="811003"/>
    <s v="SDF 2018"/>
    <s v="참석"/>
    <x v="1"/>
    <s v="07:48:50"/>
    <s v="07H"/>
  </r>
  <r>
    <s v="811003"/>
    <s v="SDF 2018"/>
    <s v="참석"/>
    <x v="1"/>
    <s v="07:48:30"/>
    <s v="07H"/>
  </r>
  <r>
    <s v="811003"/>
    <s v="SDF 2018"/>
    <s v="참석"/>
    <x v="1"/>
    <s v="07:48:23"/>
    <s v="07H"/>
  </r>
  <r>
    <s v="811003"/>
    <s v="SDF 2018"/>
    <s v="참석"/>
    <x v="1"/>
    <s v="07:48:06"/>
    <s v="07H"/>
  </r>
  <r>
    <s v="811003"/>
    <s v="SDF 2018"/>
    <s v="참석"/>
    <x v="1"/>
    <s v="07:48:02"/>
    <s v="07H"/>
  </r>
  <r>
    <s v="811003"/>
    <s v="SDF 2018"/>
    <s v="참석"/>
    <x v="1"/>
    <s v="07:47:16"/>
    <s v="07H"/>
  </r>
  <r>
    <s v="811003"/>
    <s v="SDF 2018"/>
    <s v="참석"/>
    <x v="1"/>
    <s v="07:46:47"/>
    <s v="07H"/>
  </r>
  <r>
    <s v="811003"/>
    <s v="SDF 2018"/>
    <s v="참석"/>
    <x v="1"/>
    <s v="07:46:41"/>
    <s v="07H"/>
  </r>
  <r>
    <s v="811003"/>
    <s v="SDF 2018"/>
    <s v="참석"/>
    <x v="1"/>
    <s v="07:44:51"/>
    <s v="07H"/>
  </r>
  <r>
    <s v="811003"/>
    <s v="SDF 2018"/>
    <s v="참석"/>
    <x v="1"/>
    <s v="07:44:18"/>
    <s v="07H"/>
  </r>
  <r>
    <s v="811003"/>
    <s v="SDF 2018"/>
    <s v="참석"/>
    <x v="1"/>
    <s v="07:42:32"/>
    <s v="07H"/>
  </r>
  <r>
    <s v="811003"/>
    <s v="SDF 2018"/>
    <s v="참석"/>
    <x v="1"/>
    <s v="07:42:20"/>
    <s v="07H"/>
  </r>
  <r>
    <s v="811003"/>
    <s v="SDF 2018"/>
    <s v="참석"/>
    <x v="1"/>
    <s v="07:41:32"/>
    <s v="07H"/>
  </r>
  <r>
    <s v="811003"/>
    <s v="SDF 2018"/>
    <s v="참석"/>
    <x v="1"/>
    <s v="07:41:20"/>
    <s v="07H"/>
  </r>
  <r>
    <s v="811003"/>
    <s v="SDF 2018"/>
    <s v="참석"/>
    <x v="1"/>
    <s v="07:40:00"/>
    <s v="07H"/>
  </r>
  <r>
    <s v="811003"/>
    <s v="SDF 2018"/>
    <s v="참석"/>
    <x v="1"/>
    <s v="07:39:25"/>
    <s v="07H"/>
  </r>
  <r>
    <s v="811003"/>
    <s v="SDF 2018"/>
    <s v="참석"/>
    <x v="1"/>
    <s v="07:39:21"/>
    <s v="07H"/>
  </r>
  <r>
    <s v="811003"/>
    <s v="SDF 2018"/>
    <s v="참석"/>
    <x v="1"/>
    <s v="07:39:06"/>
    <s v="07H"/>
  </r>
  <r>
    <s v="811003"/>
    <s v="SDF 2018"/>
    <s v="참석"/>
    <x v="1"/>
    <s v="07:38:53"/>
    <s v="07H"/>
  </r>
  <r>
    <s v="811003"/>
    <s v="SDF 2018"/>
    <s v="참석"/>
    <x v="1"/>
    <s v="07:37:37"/>
    <s v="07H"/>
  </r>
  <r>
    <s v="811003"/>
    <s v="SDF 2018"/>
    <s v="참석"/>
    <x v="1"/>
    <s v="07:37:29"/>
    <s v="07H"/>
  </r>
  <r>
    <s v="811003"/>
    <s v="SDF 2018"/>
    <s v="참석"/>
    <x v="1"/>
    <s v="07:37:25"/>
    <s v="07H"/>
  </r>
  <r>
    <s v="811003"/>
    <s v="SDF 2018"/>
    <s v="참석"/>
    <x v="1"/>
    <s v="07:35:33"/>
    <s v="07H"/>
  </r>
  <r>
    <s v="811003"/>
    <s v="SDF 2018"/>
    <s v="참석"/>
    <x v="1"/>
    <s v="07:35:00"/>
    <s v="07H"/>
  </r>
  <r>
    <s v="811003"/>
    <s v="SDF 2018"/>
    <s v="참석"/>
    <x v="1"/>
    <s v="07:34:50"/>
    <s v="07H"/>
  </r>
  <r>
    <s v="811003"/>
    <s v="SDF 2018"/>
    <s v="참석"/>
    <x v="1"/>
    <s v="07:34:13"/>
    <s v="07H"/>
  </r>
  <r>
    <s v="811003"/>
    <s v="SDF 2018"/>
    <s v="참석"/>
    <x v="1"/>
    <s v="07:34:05"/>
    <s v="07H"/>
  </r>
  <r>
    <s v="811003"/>
    <s v="SDF 2018"/>
    <s v="참석"/>
    <x v="1"/>
    <s v="07:32:43"/>
    <s v="07H"/>
  </r>
  <r>
    <s v="811003"/>
    <s v="SDF 2018"/>
    <s v="참석"/>
    <x v="1"/>
    <s v="07:30:39"/>
    <s v="07H"/>
  </r>
  <r>
    <s v="811003"/>
    <s v="SDF 2018"/>
    <s v="참석"/>
    <x v="1"/>
    <s v="07:29:24"/>
    <s v="07H"/>
  </r>
  <r>
    <s v="811003"/>
    <s v="SDF 2018"/>
    <s v="참석"/>
    <x v="1"/>
    <s v="07:28:12"/>
    <s v="07H"/>
  </r>
  <r>
    <s v="811003"/>
    <s v="SDF 2018"/>
    <s v="참석"/>
    <x v="1"/>
    <s v="07:25:34"/>
    <s v="07H"/>
  </r>
  <r>
    <s v="811003"/>
    <s v="SDF 2018"/>
    <s v="참석"/>
    <x v="1"/>
    <s v="07:25:18"/>
    <s v="07H"/>
  </r>
  <r>
    <s v="811003"/>
    <s v="SDF 2018"/>
    <s v="참석"/>
    <x v="1"/>
    <s v="07:25:14"/>
    <s v="07H"/>
  </r>
  <r>
    <s v="811003"/>
    <s v="SDF 2018"/>
    <s v="참석"/>
    <x v="1"/>
    <s v="07:24:16"/>
    <s v="07H"/>
  </r>
  <r>
    <s v="811003"/>
    <s v="SDF 2018"/>
    <s v="참석"/>
    <x v="1"/>
    <s v="07:24:03"/>
    <s v="07H"/>
  </r>
  <r>
    <s v="811003"/>
    <s v="SDF 2018"/>
    <s v="참석"/>
    <x v="1"/>
    <s v="07:24:02"/>
    <s v="07H"/>
  </r>
  <r>
    <s v="811003"/>
    <s v="SDF 2018"/>
    <s v="참석"/>
    <x v="1"/>
    <s v="07:19:53"/>
    <s v="07H"/>
  </r>
  <r>
    <s v="811003"/>
    <s v="SDF 2018"/>
    <s v="참석"/>
    <x v="1"/>
    <s v="07:19:48"/>
    <s v="07H"/>
  </r>
  <r>
    <s v="811003"/>
    <s v="SDF 2018"/>
    <s v="참석"/>
    <x v="1"/>
    <s v="07:18:17"/>
    <s v="07H"/>
  </r>
  <r>
    <s v="811003"/>
    <s v="SDF 2018"/>
    <s v="참석"/>
    <x v="1"/>
    <s v="07:17:42"/>
    <s v="07H"/>
  </r>
  <r>
    <s v="811003"/>
    <s v="SDF 2018"/>
    <s v="참석"/>
    <x v="1"/>
    <s v="07:16:57"/>
    <s v="07H"/>
  </r>
  <r>
    <s v="811003"/>
    <s v="SDF 2018"/>
    <s v="참석"/>
    <x v="1"/>
    <s v="07:12:21"/>
    <s v="07H"/>
  </r>
  <r>
    <s v="811003"/>
    <s v="SDF 2018"/>
    <s v="참석"/>
    <x v="1"/>
    <s v="07:10:46"/>
    <s v="07H"/>
  </r>
  <r>
    <s v="811003"/>
    <s v="SDF 2018"/>
    <s v="참석"/>
    <x v="1"/>
    <s v="07:09:37"/>
    <s v="07H"/>
  </r>
  <r>
    <s v="811003"/>
    <s v="SDF 2018"/>
    <s v="참석"/>
    <x v="1"/>
    <s v="07:09:36"/>
    <s v="07H"/>
  </r>
  <r>
    <s v="811003"/>
    <s v="SDF 2018"/>
    <s v="참석"/>
    <x v="1"/>
    <s v="07:09:12"/>
    <s v="07H"/>
  </r>
  <r>
    <s v="811003"/>
    <s v="SDF 2018"/>
    <s v="참석"/>
    <x v="1"/>
    <s v="07:07:21"/>
    <s v="07H"/>
  </r>
  <r>
    <s v="811003"/>
    <s v="SDF 2018"/>
    <s v="참석"/>
    <x v="1"/>
    <s v="07:06:30"/>
    <s v="07H"/>
  </r>
  <r>
    <s v="811003"/>
    <s v="SDF 2018"/>
    <s v="참석"/>
    <x v="1"/>
    <s v="07:05:47"/>
    <s v="07H"/>
  </r>
  <r>
    <s v="811003"/>
    <s v="SDF 2018"/>
    <s v="참석"/>
    <x v="1"/>
    <s v="07:04:23"/>
    <s v="07H"/>
  </r>
  <r>
    <s v="811003"/>
    <s v="SDF 2018"/>
    <s v="참석"/>
    <x v="1"/>
    <s v="07:04:12"/>
    <s v="07H"/>
  </r>
  <r>
    <s v="811003"/>
    <s v="SDF 2018"/>
    <s v="참석"/>
    <x v="1"/>
    <s v="07:03:32"/>
    <s v="07H"/>
  </r>
  <r>
    <s v="811003"/>
    <s v="SDF 2018"/>
    <s v="참석"/>
    <x v="1"/>
    <s v="07:00:17"/>
    <s v="07H"/>
  </r>
  <r>
    <s v="811003"/>
    <s v="SDF 2018"/>
    <s v="참석"/>
    <x v="1"/>
    <s v="06:59:59"/>
    <s v="06H"/>
  </r>
  <r>
    <s v="811003"/>
    <s v="SDF 2018"/>
    <s v="참석"/>
    <x v="1"/>
    <s v="06:59:29"/>
    <s v="06H"/>
  </r>
  <r>
    <s v="811003"/>
    <s v="SDF 2018"/>
    <s v="참석"/>
    <x v="1"/>
    <s v="06:58:03"/>
    <s v="06H"/>
  </r>
  <r>
    <s v="811003"/>
    <s v="SDF 2018"/>
    <s v="참석"/>
    <x v="1"/>
    <s v="06:56:55"/>
    <s v="06H"/>
  </r>
  <r>
    <s v="811003"/>
    <s v="SDF 2018"/>
    <s v="참석"/>
    <x v="1"/>
    <s v="06:54:43"/>
    <s v="06H"/>
  </r>
  <r>
    <s v="811003"/>
    <s v="SDF 2018"/>
    <s v="참석"/>
    <x v="1"/>
    <s v="06:54:28"/>
    <s v="06H"/>
  </r>
  <r>
    <s v="811003"/>
    <s v="SDF 2018"/>
    <s v="참석"/>
    <x v="1"/>
    <s v="06:46:38"/>
    <s v="06H"/>
  </r>
  <r>
    <s v="811003"/>
    <s v="SDF 2018"/>
    <s v="참석"/>
    <x v="1"/>
    <s v="06:40:54"/>
    <s v="06H"/>
  </r>
  <r>
    <m/>
    <m/>
    <m/>
    <x v="2"/>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9">
  <r>
    <s v="2018-11-02"/>
    <s v="08:41:51"/>
    <s v="17:01:59"/>
    <s v="08"/>
    <s v="17"/>
    <s v="오전"/>
    <s v="오후"/>
    <x v="0"/>
    <n v="500"/>
    <n v="10"/>
    <s v="PARTICIPANT"/>
    <s v="사전"/>
    <x v="0"/>
    <s v="엄현식"/>
    <s v="hyeon-sik eom"/>
    <s v="한국사이버대학교"/>
    <s v="KoreaCyber University"/>
    <s v="컴퓨터정보통신학부 졸업생"/>
    <s v="Computer Information Communication Graduate"/>
    <s v="졸업생"/>
    <s v="Graduate"/>
    <s v="010-2085-5005"/>
    <s v="070-8719-2580"/>
    <s v="luckyfit@naver.com"/>
  </r>
  <r>
    <s v="2018-11-02"/>
    <s v="08:48:15"/>
    <s v="16:59:56"/>
    <s v="08"/>
    <s v="16"/>
    <s v="오전"/>
    <s v="오후"/>
    <x v="0"/>
    <n v="491"/>
    <n v="8"/>
    <s v="PARTICIPANT"/>
    <s v="사전"/>
    <x v="1"/>
    <s v="이헌아"/>
    <s v="lee huna"/>
    <s v="서강대학교"/>
    <s v="Sogang univ"/>
    <s v="사회과학연구소"/>
    <s v="Institution of Political Science"/>
    <s v="연구원"/>
    <s v="Researcher"/>
    <s v="010-9597-2205"/>
    <s v="--"/>
    <s v="peace.truly.love@gmail.com"/>
  </r>
  <r>
    <s v="2018-11-02"/>
    <s v="08:21:32"/>
    <s v="16:58:04"/>
    <s v="08"/>
    <s v="16"/>
    <s v="오전"/>
    <s v="오후"/>
    <x v="0"/>
    <n v="517"/>
    <n v="13"/>
    <s v="PARTICIPANT"/>
    <s v="사전"/>
    <x v="2"/>
    <s v="서다혜"/>
    <s v="dahye seo"/>
    <s v="대학교"/>
    <s v="UNIST"/>
    <s v="에너지및화학공학부"/>
    <s v="Energy engineering"/>
    <s v="학생"/>
    <s v="Senior"/>
    <s v="010-2203-8461"/>
    <s v="031-971-8462"/>
    <s v="hae0209@naver.com"/>
  </r>
  <r>
    <s v="2018-11-02"/>
    <s v="11:21:37"/>
    <s v="16:57:55"/>
    <s v="11"/>
    <s v="16"/>
    <s v="오전"/>
    <s v="오후"/>
    <x v="0"/>
    <n v="336"/>
    <n v="11"/>
    <s v="PARTICIPANT"/>
    <s v="사전"/>
    <x v="3"/>
    <s v="이동섭"/>
    <s v="Dong-Sub Lee"/>
    <s v="한밭대학교"/>
    <s v="Hanbat National University"/>
    <s v="컴퓨터공학과"/>
    <s v="ComputerEngineering"/>
    <s v="학생"/>
    <s v="Student"/>
    <s v="010-5410-5067"/>
    <s v="--"/>
    <s v="lds9102@gmail.com"/>
  </r>
  <r>
    <s v="2018-11-02"/>
    <s v="08:54:39"/>
    <s v="16:57:49"/>
    <s v="08"/>
    <s v="16"/>
    <s v="오전"/>
    <s v="오후"/>
    <x v="0"/>
    <n v="483"/>
    <n v="8"/>
    <s v="SBS"/>
    <s v="사전"/>
    <x v="4"/>
    <s v="김성화"/>
    <s v="SEONG HWA KIM"/>
    <s v="SBS 디지털뉴스랩"/>
    <s v="SBS"/>
    <s v="뉴미디어"/>
    <s v="Newmedia"/>
    <s v="사원"/>
    <s v="Staffs"/>
    <s v="010-5045-3584"/>
    <s v="--"/>
    <s v="seong.a4us@sbs.co.kr"/>
  </r>
  <r>
    <s v="2018-11-02"/>
    <s v="08:33:15"/>
    <s v="16:57:47"/>
    <s v="08"/>
    <s v="16"/>
    <s v="오전"/>
    <s v="오후"/>
    <x v="0"/>
    <n v="504"/>
    <n v="10"/>
    <s v="SBS"/>
    <s v="사전"/>
    <x v="5"/>
    <s v="김다연"/>
    <s v="DAYEON KIM"/>
    <s v="SBS Digital News Lab"/>
    <s v="SBS"/>
    <s v="뉴미디어국"/>
    <s v="Newmedia"/>
    <s v="staff"/>
    <s v="staff"/>
    <s v="010-9269-4498"/>
    <s v="--"/>
    <s v="homykim@naver.com"/>
  </r>
  <r>
    <s v="2018-11-02"/>
    <s v="08:11:11"/>
    <s v="16:57:32"/>
    <s v="08"/>
    <s v="16"/>
    <s v="오전"/>
    <s v="오후"/>
    <x v="0"/>
    <n v="526"/>
    <n v="14"/>
    <s v="PARTICIPANT"/>
    <s v="사전"/>
    <x v="6"/>
    <s v="김건우"/>
    <s v="Geonu Gim"/>
    <s v="한국생산기술연구원"/>
    <s v="Korea Institute of Industrial Technology"/>
    <s v="융복합기술"/>
    <s v="Culture Mechatronics"/>
    <s v="연구원"/>
    <s v="Researcher"/>
    <s v="019-9152-1433"/>
    <s v="--"/>
    <s v="kim.gun.u@gmail.com"/>
  </r>
  <r>
    <s v="2018-11-02"/>
    <s v="13:27:19"/>
    <s v="16:57:20"/>
    <s v="13"/>
    <s v="16"/>
    <s v="오후"/>
    <s v="오후"/>
    <x v="1"/>
    <n v="210"/>
    <n v="8"/>
    <s v="PARTICIPANT"/>
    <s v="사전"/>
    <x v="7"/>
    <s v="김정미"/>
    <s v="Jeong Mi Kim"/>
    <s v="와이니즈"/>
    <s v="Winies"/>
    <s v="Management"/>
    <s v="Management"/>
    <s v="대표"/>
    <s v="President"/>
    <s v="010-2261-7380"/>
    <s v="--"/>
    <s v="jamiekim@winies.com"/>
  </r>
  <r>
    <s v="2018-11-02"/>
    <s v="13:27:21"/>
    <s v="16:57:19"/>
    <s v="13"/>
    <s v="16"/>
    <s v="오후"/>
    <s v="오후"/>
    <x v="1"/>
    <n v="210"/>
    <n v="10"/>
    <s v="PARTICIPANT"/>
    <s v="사전"/>
    <x v="8"/>
    <s v="전혜민"/>
    <s v="chun heymean"/>
    <s v="(주)리치앤코"/>
    <s v="Rich&amp;CO"/>
    <s v="마케팅"/>
    <s v="marketing"/>
    <s v="전무"/>
    <s v="executive director"/>
    <s v="010-5240-9456"/>
    <s v="--"/>
    <s v="feelpool@naver.com"/>
  </r>
  <r>
    <s v="2018-11-02"/>
    <s v="10:52:53"/>
    <s v="16:57:16"/>
    <s v="10"/>
    <s v="16"/>
    <s v="오전"/>
    <s v="오후"/>
    <x v="0"/>
    <n v="365"/>
    <n v="7"/>
    <s v="PARTICIPANT"/>
    <s v="사전"/>
    <x v="9"/>
    <s v="윤정혜"/>
    <s v="Jeong hye Yoon"/>
    <s v="카카오M"/>
    <s v="kakao M"/>
    <s v="컨텐츠제작팀"/>
    <s v="Contents creation team"/>
    <s v="PD"/>
    <s v="PD"/>
    <s v="010-2647-0047"/>
    <s v="010-2647-0047"/>
    <s v="lauren.yoon1005@gmail.com"/>
  </r>
  <r>
    <s v="2018-11-02"/>
    <s v="10:18:14"/>
    <s v="16:57:14"/>
    <s v="10"/>
    <s v="16"/>
    <s v="오전"/>
    <s v="오후"/>
    <x v="0"/>
    <n v="399"/>
    <n v="7"/>
    <s v="PARTICIPANT"/>
    <s v="사전"/>
    <x v="10"/>
    <s v="김유진"/>
    <s v="YUJIN KIM"/>
    <s v="월드비전"/>
    <s v="WorldVision"/>
    <s v="컨텐츠&amp;커뮤니케이션팀"/>
    <s v="Contents&amp;Communication Team"/>
    <s v="대리"/>
    <s v="Officer"/>
    <s v="010-9540-5519"/>
    <s v="02-3412-2940"/>
    <s v="yujin_90@worldvision.or.kr"/>
  </r>
  <r>
    <s v="2018-11-02"/>
    <s v="11:11:48"/>
    <s v="16:57:14"/>
    <s v="11"/>
    <s v="16"/>
    <s v="오전"/>
    <s v="오후"/>
    <x v="0"/>
    <n v="346"/>
    <n v="7"/>
    <s v="PARTICIPANT"/>
    <s v="사전"/>
    <x v="11"/>
    <s v="장나린"/>
    <s v="Jang Narin"/>
    <s v="한양대학교"/>
    <s v="Hanyang University"/>
    <s v="정치외교학과"/>
    <s v="Politics &amp; International Studies"/>
    <s v="학생"/>
    <s v="Student"/>
    <s v="010-8402-2052"/>
    <s v="--"/>
    <s v="narinjang@naver.com"/>
  </r>
  <r>
    <s v="2018-11-02"/>
    <s v="08:26:25"/>
    <s v="16:57:13"/>
    <s v="08"/>
    <s v="16"/>
    <s v="오전"/>
    <s v="오후"/>
    <x v="0"/>
    <n v="511"/>
    <n v="11"/>
    <s v="PARTICIPANT"/>
    <s v="사전"/>
    <x v="12"/>
    <s v="조병민"/>
    <s v="ByungMin Cho"/>
    <s v="한양대학교"/>
    <s v="Hanyang University"/>
    <s v="정치외교학과"/>
    <s v="Department of Political Science and International Studies"/>
    <s v="학부생"/>
    <s v="Undergraduate"/>
    <s v="010-3418-3793"/>
    <s v="042-483-3793"/>
    <s v="b3793@naver.com"/>
  </r>
  <r>
    <s v="2018-11-02"/>
    <s v="08:30:34"/>
    <s v="16:57:09"/>
    <s v="08"/>
    <s v="16"/>
    <s v="오전"/>
    <s v="오후"/>
    <x v="0"/>
    <n v="507"/>
    <n v="8"/>
    <s v="PARTICIPANT"/>
    <s v="사전"/>
    <x v="13"/>
    <s v="김혜린"/>
    <s v="HYE RIN KIM"/>
    <s v="한양대학교 서울캠퍼스 재학생"/>
    <s v="Hanyang university student"/>
    <s v="정치외교학과"/>
    <s v="Department of Political Science and International Studies"/>
    <s v="학부생"/>
    <s v="Undergraduated student"/>
    <s v="010-2869-1961"/>
    <s v="032-227-1961"/>
    <s v="molly@naver.com"/>
  </r>
  <r>
    <s v="2018-11-02"/>
    <s v="08:26:25"/>
    <s v="16:57:07"/>
    <s v="08"/>
    <s v="16"/>
    <s v="오전"/>
    <s v="오후"/>
    <x v="0"/>
    <n v="511"/>
    <n v="10"/>
    <s v="PARTICIPANT"/>
    <s v="사전"/>
    <x v="14"/>
    <s v="정아람"/>
    <s v="Ah Ram Jeong"/>
    <s v="한양대학교"/>
    <s v="Hanyang University"/>
    <s v="정치외교학과"/>
    <s v="Departmemt of political science and International studies"/>
    <s v="학부생"/>
    <s v="Undergraduate"/>
    <s v="010-6432-5283"/>
    <s v="--"/>
    <s v="cse05036@hanyang.ac.kr"/>
  </r>
  <r>
    <s v="2018-11-02"/>
    <s v="13:32:24"/>
    <s v="16:57:00"/>
    <s v="13"/>
    <s v="16"/>
    <s v="오후"/>
    <s v="오후"/>
    <x v="1"/>
    <n v="205"/>
    <n v="7"/>
    <s v="PARTICIPANT"/>
    <s v="사전"/>
    <x v="15"/>
    <s v="이동엽"/>
    <s v="Dongyub Lee"/>
    <s v="대학생"/>
    <s v="Sungkwunkwan"/>
    <s v="전자전기"/>
    <s v="Electonic engineering"/>
    <s v="학생"/>
    <s v="Student"/>
    <s v="010-4464-5089"/>
    <s v="--"/>
    <s v="dy5089@naver.com"/>
  </r>
  <r>
    <s v="2018-11-02"/>
    <s v="15:12:14"/>
    <s v="16:56:57"/>
    <s v="15"/>
    <s v="16"/>
    <s v="오후"/>
    <s v="오후"/>
    <x v="1"/>
    <n v="104"/>
    <n v="3"/>
    <s v="PARTICIPANT"/>
    <s v="사전"/>
    <x v="16"/>
    <s v="양향미"/>
    <s v="Hyangmi YANG"/>
    <s v="심리치유그룹 한다스"/>
    <s v="HANDAS"/>
    <s v="상담팀"/>
    <s v="COUNCELLING"/>
    <s v="상담실장"/>
    <s v="MANAGER"/>
    <s v="010-5795-2509"/>
    <s v="02-0000-0000"/>
    <s v="yanghyangmi@hanmail.net"/>
  </r>
  <r>
    <s v="2018-11-02"/>
    <s v="15:29:50"/>
    <s v="16:56:53"/>
    <s v="15"/>
    <s v="16"/>
    <s v="오후"/>
    <s v="오후"/>
    <x v="1"/>
    <n v="87"/>
    <n v="5"/>
    <s v="PARTICIPANT"/>
    <s v="사전"/>
    <x v="17"/>
    <s v="김숙이"/>
    <s v="SOOG I KIM"/>
    <s v="산울림매니아"/>
    <s v="-"/>
    <s v="-"/>
    <s v="-"/>
    <s v="-"/>
    <s v="-"/>
    <s v="010-2011-2782"/>
    <s v="--"/>
    <s v="herryqrio@hanmail.net"/>
  </r>
  <r>
    <s v="2018-11-02"/>
    <s v="13:53:16"/>
    <s v="16:56:45"/>
    <s v="13"/>
    <s v="16"/>
    <s v="오후"/>
    <s v="오후"/>
    <x v="1"/>
    <n v="183"/>
    <n v="8"/>
    <s v="PARTICIPANT"/>
    <s v="사전"/>
    <x v="18"/>
    <s v="정서영"/>
    <s v="Seoyoung Chung"/>
    <s v="백석대학교"/>
    <s v="Beakseok University"/>
    <s v="사회복지학과"/>
    <s v="Social Welfare"/>
    <s v="대학생"/>
    <s v="University student"/>
    <s v="010-6416-9862"/>
    <s v="--"/>
    <s v="iowahawkeyes@naver.com"/>
  </r>
  <r>
    <s v="2018-11-02"/>
    <s v="13:46:25"/>
    <s v="16:56:45"/>
    <s v="13"/>
    <s v="16"/>
    <s v="오후"/>
    <s v="오후"/>
    <x v="1"/>
    <n v="190"/>
    <n v="6"/>
    <s v="PARTICIPANT"/>
    <s v="사전"/>
    <x v="19"/>
    <s v="정승연"/>
    <s v="SEUNGYEON JUNG"/>
    <s v="프리랜서"/>
    <s v="Fleelancer"/>
    <s v="프리랜서"/>
    <s v="Fleelancer"/>
    <s v="Fleelancer"/>
    <s v="Fleelancer"/>
    <s v="010-8845-2245"/>
    <s v="--"/>
    <s v="dalcomsky@naver.com"/>
  </r>
  <r>
    <s v="2018-11-02"/>
    <s v="09:26:09"/>
    <s v="16:56:30"/>
    <s v="09"/>
    <s v="16"/>
    <s v="오전"/>
    <s v="오후"/>
    <x v="0"/>
    <n v="450"/>
    <n v="18"/>
    <s v="PARTICIPANT"/>
    <s v="사전"/>
    <x v="20"/>
    <s v="한지훈"/>
    <s v="Ji-hoon Han"/>
    <s v="프리랜서"/>
    <s v="freelance"/>
    <s v="없음"/>
    <s v="None"/>
    <s v="없음"/>
    <s v="None"/>
    <s v="010-3968-7338"/>
    <s v="--"/>
    <s v="nstriker@naver.com"/>
  </r>
  <r>
    <s v="2018-11-02"/>
    <s v="14:25:03"/>
    <s v="16:56:29"/>
    <s v="14"/>
    <s v="16"/>
    <s v="오후"/>
    <s v="오후"/>
    <x v="1"/>
    <n v="151"/>
    <n v="5"/>
    <s v="PARTICIPANT"/>
    <s v="사전"/>
    <x v="21"/>
    <s v="노수경"/>
    <s v="Su-Kyung Noh"/>
    <s v="DOT UNIVERSE"/>
    <s v="DOT UNIVERSE"/>
    <s v="M&amp;P"/>
    <s v="M&amp;P"/>
    <s v="Creator"/>
    <s v="Creator"/>
    <s v="010-4694-0529"/>
    <s v="--"/>
    <s v="nsk0529@naver.com"/>
  </r>
  <r>
    <s v="2018-11-02"/>
    <s v="14:25:04"/>
    <s v="16:56:28"/>
    <s v="14"/>
    <s v="16"/>
    <s v="오후"/>
    <s v="오후"/>
    <x v="1"/>
    <n v="151"/>
    <n v="6"/>
    <s v="PARTICIPANT"/>
    <s v="사전"/>
    <x v="22"/>
    <s v="민경인"/>
    <s v="KyungIn Min"/>
    <s v="기아대책"/>
    <s v="Korea food for the hungry international"/>
    <s v="국제사업본부"/>
    <s v="international bussiness"/>
    <s v="대리"/>
    <s v="project manager"/>
    <s v="010-7102-6750"/>
    <s v="02-2664-6750"/>
    <s v="minnation31@gmail.com"/>
  </r>
  <r>
    <s v="2018-11-02"/>
    <s v="11:53:23"/>
    <s v="16:56:25"/>
    <s v="11"/>
    <s v="16"/>
    <s v="오전"/>
    <s v="오후"/>
    <x v="0"/>
    <n v="303"/>
    <n v="8"/>
    <s v="PARTICIPANT"/>
    <s v="사전"/>
    <x v="23"/>
    <s v="임달근"/>
    <s v="Lim Dalkeun"/>
    <s v="도이코 글로벌 트레이드"/>
    <s v="Deuko Global Trade"/>
    <s v="임원"/>
    <s v="CEO"/>
    <s v="대표"/>
    <s v="CEO"/>
    <s v="010-2835-3068"/>
    <s v="--"/>
    <s v="omnidk@hanmail.net"/>
  </r>
  <r>
    <s v="2018-11-02"/>
    <s v="12:14:04"/>
    <s v="16:56:23"/>
    <s v="12"/>
    <s v="16"/>
    <s v="오후"/>
    <s v="오후"/>
    <x v="1"/>
    <n v="282"/>
    <n v="6"/>
    <s v="PARTICIPANT"/>
    <s v="사전"/>
    <x v="24"/>
    <s v="장윤선"/>
    <s v="Chang Younsun"/>
    <s v="도이코 글로벌 트레이드"/>
    <s v="Deuko Global Trade"/>
    <s v="기획팀"/>
    <s v="Planing dev"/>
    <s v="이사"/>
    <s v="Director"/>
    <s v="010-3378-2246"/>
    <s v="--"/>
    <s v="younsun53@hanmail.net"/>
  </r>
  <r>
    <s v="2018-11-02"/>
    <s v="14:21:19"/>
    <s v="16:56:23"/>
    <s v="14"/>
    <s v="16"/>
    <s v="오후"/>
    <s v="오후"/>
    <x v="1"/>
    <n v="155"/>
    <n v="5"/>
    <s v="PARTICIPANT"/>
    <s v="현장"/>
    <x v="25"/>
    <s v="장윤석"/>
    <s v="Youn Suhk Zhang"/>
    <m/>
    <s v="ZYS Entertprize"/>
    <s v="경영전략실"/>
    <m/>
    <s v="최고전략이사"/>
    <m/>
    <s v="010-2113-1735"/>
    <m/>
    <s v="antda@daum.net"/>
  </r>
  <r>
    <s v="2018-11-02"/>
    <s v="09:47:43"/>
    <s v="16:56:20"/>
    <s v="09"/>
    <s v="16"/>
    <s v="오전"/>
    <s v="오후"/>
    <x v="0"/>
    <n v="429"/>
    <n v="10"/>
    <s v="SBS"/>
    <s v="현장"/>
    <x v="26"/>
    <s v="황신혜"/>
    <s v="Shin Hye Hwang"/>
    <s v="SBS"/>
    <s v="SBS"/>
    <s v="뉴스서비스팀"/>
    <m/>
    <s v="과장"/>
    <m/>
    <s v="01047426503"/>
    <m/>
    <s v="river0131@sbs.co.kr"/>
  </r>
  <r>
    <s v="2018-11-02"/>
    <s v="09:07:18"/>
    <s v="16:56:19"/>
    <s v="09"/>
    <s v="16"/>
    <s v="오전"/>
    <s v="오후"/>
    <x v="0"/>
    <n v="469"/>
    <n v="18"/>
    <s v="PARTICIPANT"/>
    <s v="사전"/>
    <x v="27"/>
    <s v="김영욱"/>
    <s v="kim young wook"/>
    <s v="."/>
    <s v="."/>
    <s v="."/>
    <s v="."/>
    <s v="."/>
    <s v="."/>
    <s v="010-3737-5201"/>
    <s v="--"/>
    <s v="restabn@naver.com"/>
  </r>
  <r>
    <s v="2018-11-02"/>
    <s v="09:58:42"/>
    <s v="16:56:17"/>
    <s v="09"/>
    <s v="16"/>
    <s v="오전"/>
    <s v="오후"/>
    <x v="0"/>
    <n v="418"/>
    <n v="6"/>
    <s v="PARTICIPANT"/>
    <s v="사전"/>
    <x v="28"/>
    <s v="조수경"/>
    <s v="Sukyung Cho"/>
    <s v="단국대학교"/>
    <s v="Dankook university"/>
    <s v="커뮤니케이션학부"/>
    <s v="Media Communication department"/>
    <s v="학생"/>
    <s v="Student"/>
    <s v="010-5596-3504"/>
    <s v="041-581-3604"/>
    <s v="tnrud4221@naver.com"/>
  </r>
  <r>
    <s v="2018-11-02"/>
    <s v="09:28:04"/>
    <s v="16:56:17"/>
    <s v="09"/>
    <s v="16"/>
    <s v="오전"/>
    <s v="오후"/>
    <x v="0"/>
    <n v="448"/>
    <n v="10"/>
    <s v="PARTICIPANT"/>
    <s v="사전"/>
    <x v="29"/>
    <s v="배희정"/>
    <s v="HeeJung Bae"/>
    <s v="중앙대학교"/>
    <s v="Chung-Ang-Univercity"/>
    <s v="공간연출전공"/>
    <s v="Theater and film Design"/>
    <s v="대학교 4학년"/>
    <s v="senior in university"/>
    <s v="010-8867-2709"/>
    <s v="--"/>
    <s v="hjbhj1234@naver.com"/>
  </r>
  <r>
    <s v="2018-11-02"/>
    <s v="10:46:43"/>
    <s v="16:56:16"/>
    <s v="10"/>
    <s v="16"/>
    <s v="오전"/>
    <s v="오후"/>
    <x v="0"/>
    <n v="370"/>
    <n v="10"/>
    <s v="SBS"/>
    <s v="현장"/>
    <x v="30"/>
    <s v="김수현"/>
    <s v="soohyun kim"/>
    <s v="에스비에스"/>
    <s v="SBS"/>
    <s v="편집부"/>
    <m/>
    <s v="선임기자"/>
    <s v="senior reporter"/>
    <s v="010-3898-9345"/>
    <s v="02-2113-4181"/>
    <s v="shkim@sbs.co.kr"/>
  </r>
  <r>
    <s v="2018-11-02"/>
    <s v="11:41:03"/>
    <s v="16:56:16"/>
    <s v="11"/>
    <s v="16"/>
    <s v="오전"/>
    <s v="오후"/>
    <x v="0"/>
    <n v="315"/>
    <n v="6"/>
    <s v="PARTICIPANT"/>
    <s v="사전"/>
    <x v="31"/>
    <s v="김정미"/>
    <s v="Kim Jung mi"/>
    <s v="단국대학교"/>
    <s v="Dankook university"/>
    <s v="커뮤니케이션 학부"/>
    <s v="Communication"/>
    <s v="대학생"/>
    <s v="Student"/>
    <s v="010-4940-3989"/>
    <s v="--"/>
    <s v="8rosepoem9@gmail.com"/>
  </r>
  <r>
    <s v="2018-11-02"/>
    <s v="11:02:55"/>
    <s v="16:56:14"/>
    <s v="11"/>
    <s v="16"/>
    <s v="오전"/>
    <s v="오후"/>
    <x v="0"/>
    <n v="354"/>
    <n v="7"/>
    <s v="PARTICIPANT"/>
    <s v="사전"/>
    <x v="32"/>
    <s v="송민정"/>
    <s v="Minzheong Song"/>
    <s v="한세대학교"/>
    <s v="Hansei University"/>
    <s v="미디어영상광고학과"/>
    <s v="Dept. of Media and Advertising"/>
    <s v="조교수"/>
    <s v="Assistant Professor"/>
    <s v="010-6744-1312"/>
    <s v="--"/>
    <s v="mzsong@daum.net"/>
  </r>
  <r>
    <s v="2018-11-02"/>
    <s v="08:53:34"/>
    <s v="16:56:14"/>
    <s v="08"/>
    <s v="16"/>
    <s v="오전"/>
    <s v="오후"/>
    <x v="0"/>
    <n v="483"/>
    <n v="6"/>
    <s v="SBS"/>
    <s v="사전"/>
    <x v="33"/>
    <s v="김도희"/>
    <s v="DOHEE KIM"/>
    <s v="SBS 디지털뉴스랩"/>
    <s v="SBS"/>
    <s v="뉴스서비스"/>
    <s v="News Service"/>
    <s v="사원"/>
    <s v="-"/>
    <s v="010-7205-8418"/>
    <s v="--"/>
    <s v="kdh517@sbs.co.kr"/>
  </r>
  <r>
    <s v="2018-11-02"/>
    <s v="08:55:00"/>
    <s v="16:56:13"/>
    <s v="08"/>
    <s v="16"/>
    <s v="오전"/>
    <s v="오후"/>
    <x v="0"/>
    <n v="481"/>
    <n v="11"/>
    <s v="PARTICIPANT"/>
    <s v="사전"/>
    <x v="34"/>
    <s v="정숙정 "/>
    <s v="Jung Sook  Jung "/>
    <m/>
    <m/>
    <m/>
    <m/>
    <m/>
    <m/>
    <s v="010-4702-6841"/>
    <m/>
    <m/>
  </r>
  <r>
    <s v="2018-11-02"/>
    <s v="08:53:35"/>
    <s v="16:56:09"/>
    <s v="08"/>
    <s v="16"/>
    <s v="오전"/>
    <s v="오후"/>
    <x v="0"/>
    <n v="483"/>
    <n v="10"/>
    <s v="SBS"/>
    <s v="사전"/>
    <x v="35"/>
    <s v="김민정"/>
    <s v="minjung kim"/>
    <s v="SBS디지털뉴스랩"/>
    <s v="SBS"/>
    <s v="뉴스서비스팀"/>
    <s v="News Service Team"/>
    <s v="사원"/>
    <s v="staff"/>
    <s v="010-3691-7097"/>
    <s v="--"/>
    <s v="twinkle@sbs.co.kr"/>
  </r>
  <r>
    <s v="2018-11-02"/>
    <s v="08:39:00"/>
    <s v="16:56:08"/>
    <s v="08"/>
    <s v="16"/>
    <s v="오전"/>
    <s v="오후"/>
    <x v="0"/>
    <n v="497"/>
    <n v="12"/>
    <s v="SBS"/>
    <s v="사전"/>
    <x v="36"/>
    <s v="박수현"/>
    <s v="SuHyun Park"/>
    <s v="에스비에스디지털 뉴스랩"/>
    <s v="SBS"/>
    <s v="뉴스 서비스팀"/>
    <s v="news service team"/>
    <s v="대리"/>
    <s v="assistant manager"/>
    <s v="010-7350-5832"/>
    <s v="--"/>
    <s v="jinjjang77@nate.com"/>
  </r>
  <r>
    <s v="2018-11-02"/>
    <s v="08:41:54"/>
    <s v="16:56:05"/>
    <s v="08"/>
    <s v="16"/>
    <s v="오전"/>
    <s v="오후"/>
    <x v="0"/>
    <n v="495"/>
    <n v="10"/>
    <s v="PARTICIPANT"/>
    <s v="사전"/>
    <x v="37"/>
    <s v="김재은"/>
    <s v="KIM JAEEUN"/>
    <s v="(사)행복플랫폼해피허브"/>
    <s v="HappyHub Corporation"/>
    <s v="대표"/>
    <s v="Cheerful Synergy Organizer"/>
    <s v="대표"/>
    <s v="Cheerful Synergy Organizer"/>
    <s v="010-9090-7025"/>
    <s v="--"/>
    <s v="happyhub2@naver.com"/>
  </r>
  <r>
    <s v="2018-11-02"/>
    <s v="08:52:12"/>
    <s v="16:55:58"/>
    <s v="08"/>
    <s v="16"/>
    <s v="오전"/>
    <s v="오후"/>
    <x v="0"/>
    <n v="483"/>
    <n v="12"/>
    <s v="PARTICIPANT"/>
    <s v="사전"/>
    <x v="38"/>
    <s v="최훈환"/>
    <s v="Hoonwhan Choi"/>
    <s v="마인드경영컨설팅"/>
    <s v="MIND Management Consulting"/>
    <s v="교육 &amp; 컨설팅"/>
    <s v="Training &amp; Consulting"/>
    <s v="대표"/>
    <s v="President"/>
    <s v="010-4229-1509"/>
    <s v="--"/>
    <s v="chmind@dreamwiz.com"/>
  </r>
  <r>
    <s v="2018-11-02"/>
    <s v="08:55:32"/>
    <s v="16:55:56"/>
    <s v="08"/>
    <s v="16"/>
    <s v="오전"/>
    <s v="오후"/>
    <x v="0"/>
    <n v="480"/>
    <n v="13"/>
    <s v="RSVP"/>
    <s v="사전"/>
    <x v="39"/>
    <s v="김도식"/>
    <s v="Do-Sik KIM"/>
    <s v="에스비에스"/>
    <s v="SBS"/>
    <s v="UHD추진팀"/>
    <s v="UHD Team"/>
    <s v="부국장"/>
    <s v="Senior Director"/>
    <s v="010-9104-1778"/>
    <s v="02-2113-3270"/>
    <s v="doskim@sbs.co.kr"/>
  </r>
  <r>
    <s v="2018-11-02"/>
    <s v="07:24:02"/>
    <s v="16:55:54"/>
    <s v="07"/>
    <s v="16"/>
    <s v="오전"/>
    <s v="오후"/>
    <x v="0"/>
    <n v="571"/>
    <n v="17"/>
    <s v="RSVP"/>
    <s v="사전"/>
    <x v="40"/>
    <s v="심석태"/>
    <s v="Seog-Tae SHIM"/>
    <s v="SBS"/>
    <s v="SBS"/>
    <s v="보도본부"/>
    <s v="reporting headquarters"/>
    <s v="보도본부장"/>
    <s v="_x000a_Vice president of News headquarters_x000a_"/>
    <m/>
    <m/>
    <m/>
  </r>
  <r>
    <s v="2018-11-02"/>
    <s v="13:46:23"/>
    <s v="16:55:51"/>
    <s v="13"/>
    <s v="16"/>
    <s v="오후"/>
    <s v="오후"/>
    <x v="1"/>
    <n v="189"/>
    <n v="4"/>
    <s v="PARTICIPANT"/>
    <s v="사전"/>
    <x v="41"/>
    <s v="성채운"/>
    <s v="ChaeWoon Seung"/>
    <s v="숙명여자대학교"/>
    <s v="SookMyung W.U"/>
    <s v="소비자경제학"/>
    <s v="Consumer Economics"/>
    <s v="학부생"/>
    <s v="Undergraduate"/>
    <s v="010-3038-8208"/>
    <s v="--"/>
    <s v="1_ssum@naver.com"/>
  </r>
  <r>
    <s v="2018-11-02"/>
    <s v="11:16:41"/>
    <s v="16:55:45"/>
    <s v="11"/>
    <s v="16"/>
    <s v="오전"/>
    <s v="오후"/>
    <x v="0"/>
    <n v="339"/>
    <n v="6"/>
    <s v="PARTICIPANT"/>
    <s v="사전"/>
    <x v="42"/>
    <s v="남지민"/>
    <s v="Jimin Nam"/>
    <s v="와이즈나인닷컴"/>
    <s v="www.wise9.com"/>
    <s v="경영전략"/>
    <s v="Management Strategy Department"/>
    <s v="대표"/>
    <s v="CEO"/>
    <s v="010-3610-2025"/>
    <s v="070-8719-8984"/>
    <s v="namjimincom@gmail.com"/>
  </r>
  <r>
    <s v="2018-11-02"/>
    <s v="07:42:56"/>
    <s v="16:55:45"/>
    <s v="07"/>
    <s v="16"/>
    <s v="오전"/>
    <s v="오후"/>
    <x v="0"/>
    <n v="553"/>
    <n v="10"/>
    <s v="PARTICIPANT"/>
    <s v="사전"/>
    <x v="43"/>
    <s v="임대현"/>
    <s v="Dae-Hyun Lim"/>
    <s v="인하대하교"/>
    <s v="Inha university"/>
    <s v="수학교육과"/>
    <s v="math education"/>
    <s v="2학년"/>
    <s v="sophomore in university"/>
    <s v="010-9237-2143"/>
    <s v="--"/>
    <s v="dh8401@naver.com"/>
  </r>
  <r>
    <s v="2018-11-02"/>
    <s v="09:03:15"/>
    <s v="16:55:40"/>
    <s v="09"/>
    <s v="16"/>
    <s v="오전"/>
    <s v="오후"/>
    <x v="0"/>
    <n v="472"/>
    <n v="11"/>
    <s v="PARTICIPANT"/>
    <s v="사전"/>
    <x v="44"/>
    <s v="한지은"/>
    <s v="JiEun Han"/>
    <s v="서강대학교"/>
    <s v="Sogang University"/>
    <s v="가리사니(언론고시반)"/>
    <s v="Garisani"/>
    <s v="학생"/>
    <s v="Student"/>
    <s v="010-4572-5116"/>
    <s v="--"/>
    <s v="rnetpek@naver.com"/>
  </r>
  <r>
    <s v="2018-11-02"/>
    <s v="09:19:11"/>
    <s v="16:55:40"/>
    <s v="09"/>
    <s v="16"/>
    <s v="오전"/>
    <s v="오후"/>
    <x v="0"/>
    <n v="456"/>
    <n v="5"/>
    <s v="PARTICIPANT"/>
    <s v="사전"/>
    <x v="45"/>
    <s v="채명지"/>
    <s v="MYUNGJI CHAE"/>
    <s v="엘지유플러스"/>
    <s v="LG UPLUS"/>
    <s v="영업인재채용팀"/>
    <s v="GREAT PEOPLE RECRUITING TEAM"/>
    <s v="선임"/>
    <s v="Assistant"/>
    <s v="010-8080-8674"/>
    <s v="010-8080-8674"/>
    <s v="mjchae@lguplus.co.kr"/>
  </r>
  <r>
    <s v="2018-11-02"/>
    <s v="08:19:47"/>
    <s v="16:55:30"/>
    <s v="08"/>
    <s v="16"/>
    <s v="오전"/>
    <s v="오후"/>
    <x v="0"/>
    <n v="516"/>
    <n v="10"/>
    <s v="PARTICIPANT"/>
    <s v="사전"/>
    <x v="46"/>
    <s v="강문식"/>
    <s v="kang munsic"/>
    <s v="경기대학교"/>
    <s v="kyonggi university"/>
    <s v="청소년학"/>
    <s v="youth science"/>
    <s v="학생"/>
    <s v="student"/>
    <s v="010-9935-9609"/>
    <s v="--"/>
    <s v="kang.munsic@gmail.com"/>
  </r>
  <r>
    <s v="2018-11-02"/>
    <s v="13:53:48"/>
    <s v="16:55:29"/>
    <s v="13"/>
    <s v="16"/>
    <s v="오후"/>
    <s v="오후"/>
    <x v="1"/>
    <n v="182"/>
    <n v="4"/>
    <s v="SBS"/>
    <s v="사전"/>
    <x v="47"/>
    <s v="유성진"/>
    <s v="Yoo Sungjin"/>
    <s v="SBS M&amp;C"/>
    <s v="SBS"/>
    <s v="기획실"/>
    <s v="Planning &amp; Strategy Team"/>
    <s v="부장"/>
    <s v="Senior Manager"/>
    <s v="010-8981-3828"/>
    <s v="--"/>
    <s v="ysj@sbs.co.kr"/>
  </r>
  <r>
    <s v="2018-11-02"/>
    <s v="13:13:00"/>
    <s v="16:55:27"/>
    <s v="13"/>
    <s v="16"/>
    <s v="오후"/>
    <s v="오후"/>
    <x v="1"/>
    <n v="222"/>
    <n v="6"/>
    <s v="PARTICIPANT"/>
    <s v="사전"/>
    <x v="48"/>
    <s v="박옥분"/>
    <s v="park ock bun"/>
    <s v="한국토지주택공사"/>
    <s v="LH"/>
    <s v="주거급여사업소"/>
    <s v="jugeo geub-yeo sa-eob"/>
    <s v="사원"/>
    <s v="sawon"/>
    <s v="010-9802-9616"/>
    <s v="02-730-5847"/>
    <s v="obpark1027@hanmail.net"/>
  </r>
  <r>
    <s v="2018-11-02"/>
    <s v="08:41:48"/>
    <s v="16:55:24"/>
    <s v="08"/>
    <s v="16"/>
    <s v="오전"/>
    <s v="오후"/>
    <x v="0"/>
    <n v="494"/>
    <n v="14"/>
    <s v="PARTICIPANT"/>
    <s v="사전"/>
    <x v="49"/>
    <s v="최학수"/>
    <s v="CHOI hacksu"/>
    <s v="SDF팀 가족"/>
    <s v="SDF"/>
    <s v="SDF팀 가족"/>
    <s v="SDF"/>
    <s v="SDF팀 가족"/>
    <s v="SDF"/>
    <s v="010-2070-4619"/>
    <s v="--"/>
    <s v="w8509@naver.com"/>
  </r>
  <r>
    <s v="2018-11-02"/>
    <s v="08:41:47"/>
    <s v="16:55:23"/>
    <s v="08"/>
    <s v="16"/>
    <s v="오전"/>
    <s v="오후"/>
    <x v="0"/>
    <n v="494"/>
    <n v="6"/>
    <s v="PARTICIPANT"/>
    <s v="사전"/>
    <x v="50"/>
    <s v="박은자"/>
    <s v="Park EunJa"/>
    <s v="Sdf팀 지인(가족)"/>
    <s v="Sdf"/>
    <s v="Sdf팀지인"/>
    <s v="Sdf"/>
    <s v="Sdf팀지인"/>
    <s v="Sdf"/>
    <s v="010-9461-4619"/>
    <s v="--"/>
    <s v="w8509@hanmail.net"/>
  </r>
  <r>
    <s v="2018-11-02"/>
    <s v="08:46:24"/>
    <s v="16:55:19"/>
    <s v="08"/>
    <s v="16"/>
    <s v="오전"/>
    <s v="오후"/>
    <x v="0"/>
    <n v="489"/>
    <n v="12"/>
    <s v="PARTICIPANT"/>
    <s v="사전"/>
    <x v="51"/>
    <s v="김준수"/>
    <s v="junsu kim"/>
    <s v="한솔로지스틱스"/>
    <s v="Hansol Logistics"/>
    <s v="Pricing 팀"/>
    <s v="Pricing team"/>
    <s v="대리"/>
    <s v="Assistant Manager"/>
    <s v="010-6698-0039"/>
    <s v="--"/>
    <s v="tamando@hanmail.net"/>
  </r>
  <r>
    <s v="2018-11-02"/>
    <s v="09:17:53"/>
    <s v="16:55:18"/>
    <s v="09"/>
    <s v="16"/>
    <s v="오전"/>
    <s v="오후"/>
    <x v="0"/>
    <n v="458"/>
    <n v="14"/>
    <s v="PARTICIPANT"/>
    <s v="사전"/>
    <x v="52"/>
    <s v="성윤석"/>
    <s v="SUNG YOUNSEOK"/>
    <s v="무소속"/>
    <s v="Independent"/>
    <s v="무소속"/>
    <s v="Independent"/>
    <s v="무소속"/>
    <s v="Independent"/>
    <s v="010-3775-1282"/>
    <s v="070-7764-4453"/>
    <s v="sy366@chol.com"/>
  </r>
  <r>
    <s v="2018-11-02"/>
    <s v="08:48:27"/>
    <s v="16:55:15"/>
    <s v="08"/>
    <s v="16"/>
    <s v="오전"/>
    <s v="오후"/>
    <x v="0"/>
    <n v="487"/>
    <n v="12"/>
    <s v="PARTICIPANT"/>
    <s v="사전"/>
    <x v="53"/>
    <s v="김미진"/>
    <s v="Mijin Kim"/>
    <s v="더스토리웍스"/>
    <s v="The Storyworks"/>
    <s v="기획제작"/>
    <s v="production planning"/>
    <s v="기획PD"/>
    <s v="Producer"/>
    <s v="010-9456-7614"/>
    <s v="--"/>
    <s v="allset@sbs.co.kr"/>
  </r>
  <r>
    <s v="2018-11-02"/>
    <s v="15:30:55"/>
    <s v="16:55:13"/>
    <s v="15"/>
    <s v="16"/>
    <s v="오후"/>
    <s v="오후"/>
    <x v="1"/>
    <n v="85"/>
    <n v="6"/>
    <s v="PARTICIPANT"/>
    <s v="사전"/>
    <x v="54"/>
    <s v="김상미"/>
    <s v="Adelaide Kim"/>
    <s v="한세대학교"/>
    <s v="Hansei University"/>
    <s v="미디어광고학과"/>
    <s v="Media&amp;Advertising"/>
    <s v="대학생"/>
    <s v="Student"/>
    <s v="010-2967-3134"/>
    <s v="--"/>
    <s v="onenonlyadelaide@naver.com"/>
  </r>
  <r>
    <s v="2018-11-02"/>
    <s v="16:55:13"/>
    <s v="16:55:13"/>
    <s v="16"/>
    <s v="16"/>
    <s v="오후"/>
    <s v="오후"/>
    <x v="1"/>
    <n v="0"/>
    <n v="1"/>
    <s v="RSVP"/>
    <s v="사전"/>
    <x v="55"/>
    <s v="이계성"/>
    <s v="Gye-sung LEE"/>
    <s v="대한민국 국회"/>
    <s v="The National Assembly of The Republic of Korea"/>
    <s v="대한민국 국회"/>
    <m/>
    <s v="대변인"/>
    <s v="spokesman"/>
    <m/>
    <m/>
    <m/>
  </r>
  <r>
    <s v="2018-11-02"/>
    <s v="11:20:00"/>
    <s v="16:55:12"/>
    <s v="11"/>
    <s v="16"/>
    <s v="오전"/>
    <s v="오후"/>
    <x v="0"/>
    <n v="335"/>
    <n v="7"/>
    <s v="PARTICIPANT"/>
    <s v="사전"/>
    <x v="56"/>
    <s v="강설"/>
    <s v="Seol Khang"/>
    <s v="더스토리웍스"/>
    <s v="The Storyworks"/>
    <s v="기획제작팀"/>
    <s v="Production planning department"/>
    <s v="기획PD"/>
    <s v="Producer"/>
    <s v="010-8636-9757"/>
    <s v="--"/>
    <s v="seolk@sbs.co.kr"/>
  </r>
  <r>
    <s v="2018-11-02"/>
    <s v="08:29:47"/>
    <s v="16:55:10"/>
    <s v="08"/>
    <s v="16"/>
    <s v="오전"/>
    <s v="오후"/>
    <x v="0"/>
    <n v="506"/>
    <n v="12"/>
    <s v="PARTICIPANT"/>
    <s v="사전"/>
    <x v="57"/>
    <s v="김광철"/>
    <s v="Kwang Chul Kim"/>
    <s v="한국IT개발자협동조합"/>
    <s v="KODEC"/>
    <s v="KODEC혁신센터"/>
    <s v="KODEC INNOVATION CENTER"/>
    <s v="이사"/>
    <s v="Director"/>
    <s v="010-5312-3755"/>
    <s v="02-313-0773"/>
    <s v="cybertimes@knou.ac.kr"/>
  </r>
  <r>
    <s v="2018-11-02"/>
    <s v="09:55:16"/>
    <s v="16:55:06"/>
    <s v="09"/>
    <s v="16"/>
    <s v="오전"/>
    <s v="오후"/>
    <x v="0"/>
    <n v="420"/>
    <n v="6"/>
    <s v="PARTICIPANT"/>
    <s v="사전"/>
    <x v="58"/>
    <s v="이슬이"/>
    <s v="SEULLEE LEE"/>
    <s v="더스토리웍스"/>
    <s v="The Storyworks"/>
    <s v="기획제작팀"/>
    <s v="Production Planning"/>
    <s v="기획PD"/>
    <s v="PD"/>
    <s v="010-4735-2145"/>
    <s v="--"/>
    <s v="dramatic@sbs.co.kr"/>
  </r>
  <r>
    <s v="2018-11-02"/>
    <s v="11:15:38"/>
    <s v="16:55:05"/>
    <s v="11"/>
    <s v="16"/>
    <s v="오전"/>
    <s v="오후"/>
    <x v="0"/>
    <n v="340"/>
    <n v="11"/>
    <s v="PARTICIPANT"/>
    <s v="사전"/>
    <x v="59"/>
    <s v="김상길"/>
    <s v="SANGGIL KIM"/>
    <s v="문리대"/>
    <s v="MRD"/>
    <s v="45기"/>
    <s v="45th"/>
    <s v="차선번"/>
    <s v="Second Man"/>
    <s v="010-2670-2640"/>
    <s v="010-2670-2640"/>
    <s v="loveisasong@mensakorea.org"/>
  </r>
  <r>
    <s v="2018-11-02"/>
    <s v="11:23:55"/>
    <s v="16:55:04"/>
    <s v="11"/>
    <s v="16"/>
    <s v="오전"/>
    <s v="오후"/>
    <x v="0"/>
    <n v="332"/>
    <n v="5"/>
    <s v="PARTICIPANT"/>
    <s v="사전"/>
    <x v="60"/>
    <s v="김한슬"/>
    <s v="Hanseul Kim"/>
    <s v="더스토리웍스"/>
    <s v="The Storyworks"/>
    <s v="기획제작팀"/>
    <s v="Production Planning Department"/>
    <s v="기획PD"/>
    <s v="Producer"/>
    <s v="010-2042-4710"/>
    <s v="--"/>
    <s v="romantic77@sbs.co.kr"/>
  </r>
  <r>
    <s v="2018-11-02"/>
    <s v="08:45:40"/>
    <s v="16:55:00"/>
    <s v="08"/>
    <s v="16"/>
    <s v="오전"/>
    <s v="오후"/>
    <x v="0"/>
    <n v="490"/>
    <n v="7"/>
    <s v="PARTICIPANT"/>
    <s v="사전"/>
    <x v="61"/>
    <s v="신한슬"/>
    <s v="Hanseul Shin"/>
    <s v="대림산업"/>
    <s v="Daelim Industrial"/>
    <s v="커뮤니케이션 팀"/>
    <s v="Communication team"/>
    <s v="사원"/>
    <s v="Associate"/>
    <s v="010-3084-3183"/>
    <s v="02-2011-7198"/>
    <s v="seul@daelim.co.kr"/>
  </r>
  <r>
    <s v="2018-11-02"/>
    <s v="09:40:53"/>
    <s v="16:54:58"/>
    <s v="09"/>
    <s v="16"/>
    <s v="오전"/>
    <s v="오후"/>
    <x v="0"/>
    <n v="434"/>
    <n v="10"/>
    <s v="PARTICIPANT"/>
    <s v="사전"/>
    <x v="62"/>
    <s v="최삼열"/>
    <s v="Samyeol Choi"/>
    <s v="한국기독학생회"/>
    <s v="Inter-Varsity Chrisitian Fellowship"/>
    <s v="한국교회탐구센터"/>
    <s v="Research Center for Korean Churches"/>
    <s v="대표간사"/>
    <s v="Director"/>
    <s v="010-7329-3310"/>
    <s v="--"/>
    <s v="hannmin@gmail.com"/>
  </r>
  <r>
    <s v="2018-11-02"/>
    <s v="14:51:54"/>
    <s v="16:54:57"/>
    <s v="14"/>
    <s v="16"/>
    <s v="오후"/>
    <s v="오후"/>
    <x v="1"/>
    <n v="123"/>
    <n v="4"/>
    <s v="PARTICIPANT"/>
    <s v="사전"/>
    <x v="63"/>
    <s v="강신애"/>
    <s v="KANG SHINAE"/>
    <s v="캐스트이즈"/>
    <s v="CASTIS"/>
    <s v="에이드사업부"/>
    <s v="AIDATA"/>
    <s v="팀원"/>
    <s v="TEAMMATE"/>
    <s v="010-6716-7370"/>
    <s v="--"/>
    <s v="chlksa@nate.com"/>
  </r>
  <r>
    <s v="2018-11-02"/>
    <s v="09:40:55"/>
    <s v="16:54:53"/>
    <s v="09"/>
    <s v="16"/>
    <s v="오전"/>
    <s v="오후"/>
    <x v="0"/>
    <n v="434"/>
    <n v="6"/>
    <s v="PARTICIPANT"/>
    <s v="사전"/>
    <x v="64"/>
    <s v="강현주"/>
    <s v="Hyunju Kang"/>
    <s v="한국기독학생회"/>
    <s v="IVF"/>
    <s v="인사총무"/>
    <s v="general affairs team"/>
    <s v="간사"/>
    <s v="staff"/>
    <s v="010-8635-0605"/>
    <s v="--"/>
    <s v="hjkang35@paran.com"/>
  </r>
  <r>
    <s v="2018-11-02"/>
    <s v="14:04:14"/>
    <s v="16:54:52"/>
    <s v="14"/>
    <s v="16"/>
    <s v="오후"/>
    <s v="오후"/>
    <x v="1"/>
    <n v="170"/>
    <n v="7"/>
    <s v="PARTICIPANT"/>
    <s v="사전"/>
    <x v="65"/>
    <s v="최광렬"/>
    <s v="kwangryeol choi"/>
    <s v="브랜뉴뮤직"/>
    <s v="brandnewmusic"/>
    <m/>
    <m/>
    <s v="가수"/>
    <s v="singer"/>
    <s v="010-2144-2735"/>
    <s v="02-0000-0000"/>
    <s v="kanto0523@naver.com"/>
  </r>
  <r>
    <s v="2018-11-02"/>
    <s v="09:56:06"/>
    <s v="16:54:49"/>
    <s v="09"/>
    <s v="16"/>
    <s v="오전"/>
    <s v="오후"/>
    <x v="0"/>
    <n v="418"/>
    <n v="13"/>
    <s v="PARTICIPANT"/>
    <s v="사전"/>
    <x v="66"/>
    <s v="허수민"/>
    <s v="Sumin Huh"/>
    <s v="해커스교육그룹"/>
    <s v="Hackers Education Group"/>
    <s v="학원운영"/>
    <s v="Academic Affair"/>
    <s v="사원"/>
    <s v="Staff"/>
    <s v="010-7236-2293"/>
    <s v="--"/>
    <s v="sumonline@naver.com"/>
  </r>
  <r>
    <s v="2018-11-02"/>
    <s v="08:49:18"/>
    <s v="16:54:48"/>
    <s v="08"/>
    <s v="16"/>
    <s v="오전"/>
    <s v="오후"/>
    <x v="0"/>
    <n v="485"/>
    <n v="16"/>
    <s v="PARTICIPANT"/>
    <s v="사전"/>
    <x v="67"/>
    <s v="최진희"/>
    <s v="Jin hee CHOI"/>
    <s v="서울특별시평생교육진흥원"/>
    <s v="Seoul Metropolitan Institute for Lifelong Education"/>
    <s v="시민대학국"/>
    <s v="Seoul Open City University"/>
    <s v="대리"/>
    <m/>
    <s v="010-9764-1355"/>
    <s v="02-0000-0000"/>
    <s v="jinhee@smile.seoul.kr"/>
  </r>
  <r>
    <s v="2018-11-02"/>
    <s v="10:14:59"/>
    <s v="16:54:45"/>
    <s v="10"/>
    <s v="16"/>
    <s v="오전"/>
    <s v="오후"/>
    <x v="0"/>
    <n v="400"/>
    <n v="6"/>
    <s v="PARTICIPANT"/>
    <s v="사전"/>
    <x v="68"/>
    <s v="장진규"/>
    <s v="Alan Jang"/>
    <s v="차세대융합기술연구원"/>
    <s v="Advanced Institutes of Convergence Technology"/>
    <s v="컴패노이드 랩스"/>
    <s v="Companoid Labs"/>
    <s v="디렉터"/>
    <s v="Director"/>
    <s v="010-9496-3020"/>
    <s v="--"/>
    <s v="alan.jk.jang@gmail.com"/>
  </r>
  <r>
    <s v="2018-11-02"/>
    <s v="08:33:44"/>
    <s v="16:54:44"/>
    <s v="08"/>
    <s v="16"/>
    <s v="오전"/>
    <s v="오후"/>
    <x v="0"/>
    <n v="501"/>
    <n v="7"/>
    <s v="PARTICIPANT"/>
    <s v="사전"/>
    <x v="69"/>
    <s v="박현미"/>
    <s v="park hyunmi"/>
    <s v="가정"/>
    <s v="home"/>
    <s v="가정"/>
    <s v="home"/>
    <s v="개인"/>
    <s v="I"/>
    <s v="010-4854-0339"/>
    <s v="010-4854-0339"/>
    <s v="3angelm@daum.net"/>
  </r>
  <r>
    <s v="2018-11-02"/>
    <s v="09:00:07"/>
    <s v="16:54:43"/>
    <s v="09"/>
    <s v="16"/>
    <s v="오전"/>
    <s v="오후"/>
    <x v="0"/>
    <n v="474"/>
    <n v="8"/>
    <s v="PARTICIPANT"/>
    <s v="사전"/>
    <x v="70"/>
    <s v="백경원"/>
    <s v="Kyungwon Baek"/>
    <s v="차세대융합기술연구원"/>
    <s v="Advanced Institutes of Convergence Technology"/>
    <s v="컴패노이드 랩스"/>
    <s v="Companoid Labs"/>
    <s v="연구원"/>
    <s v="Researcher"/>
    <s v="010-7576-4948"/>
    <s v="--"/>
    <s v="kyungwoonbaek@gmail.com"/>
  </r>
  <r>
    <s v="2018-11-02"/>
    <s v="09:38:55"/>
    <s v="16:54:43"/>
    <s v="09"/>
    <s v="16"/>
    <s v="오전"/>
    <s v="오후"/>
    <x v="0"/>
    <n v="436"/>
    <n v="13"/>
    <s v="PARTICIPANT"/>
    <s v="사전"/>
    <x v="71"/>
    <s v="박민아"/>
    <s v="Mina Park"/>
    <s v="차세대융합기술연구원"/>
    <s v="Advanced Institutes of Convergence Technology"/>
    <s v="컴패노이드 랩스"/>
    <s v="Companoid Labs"/>
    <s v="연구원"/>
    <s v="Researcher"/>
    <s v="010-5289-9257"/>
    <s v="--"/>
    <s v="minapark.x@gmail.com"/>
  </r>
  <r>
    <s v="2018-11-02"/>
    <s v="13:55:18"/>
    <s v="16:54:43"/>
    <s v="13"/>
    <s v="16"/>
    <s v="오후"/>
    <s v="오후"/>
    <x v="1"/>
    <n v="179"/>
    <n v="6"/>
    <s v="PARTICIPANT"/>
    <s v="사전"/>
    <x v="72"/>
    <s v="정지혜"/>
    <s v="JIHYE JUNG"/>
    <m/>
    <m/>
    <m/>
    <m/>
    <m/>
    <m/>
    <s v="010-6630-5256"/>
    <s v="02-0000-0000"/>
    <s v="ootdsophia@naver.com"/>
  </r>
  <r>
    <s v="2018-11-02"/>
    <s v="08:41:38"/>
    <s v="16:54:41"/>
    <s v="08"/>
    <s v="16"/>
    <s v="오전"/>
    <s v="오후"/>
    <x v="0"/>
    <n v="493"/>
    <n v="9"/>
    <s v="PARTICIPANT"/>
    <s v="사전"/>
    <x v="73"/>
    <s v="최지수"/>
    <s v="Jisu Choi"/>
    <s v="GS칼텍스"/>
    <s v="GS Caltex Corporation"/>
    <s v="기술연구소"/>
    <s v="R&amp;D Center"/>
    <s v="책임연구원"/>
    <s v="Senior research engineer"/>
    <s v="010-4484-5284"/>
    <s v="010-4484-5284"/>
    <s v="issue@gscaltex.com"/>
  </r>
  <r>
    <s v="2018-11-02"/>
    <s v="08:44:25"/>
    <s v="16:54:37"/>
    <s v="08"/>
    <s v="16"/>
    <s v="오전"/>
    <s v="오후"/>
    <x v="0"/>
    <n v="490"/>
    <n v="13"/>
    <s v="PARTICIPANT"/>
    <s v="사전"/>
    <x v="74"/>
    <s v="방준현"/>
    <s v="Bang Daniel"/>
    <s v="LG유플러스"/>
    <s v="LGUplus"/>
    <s v="UX"/>
    <s v="UX"/>
    <s v="Manager"/>
    <s v="Manger"/>
    <s v="010-8080-5704"/>
    <s v="--"/>
    <s v="joonplus@lguplus.co.kr"/>
  </r>
  <r>
    <s v="2018-11-02"/>
    <s v="07:58:12"/>
    <s v="16:54:37"/>
    <s v="07"/>
    <s v="16"/>
    <s v="오전"/>
    <s v="오후"/>
    <x v="0"/>
    <n v="536"/>
    <n v="16"/>
    <s v="RSVP"/>
    <s v="사전"/>
    <x v="75"/>
    <s v="이하우"/>
    <s v="HA-Woo LEE"/>
    <s v="서울올림픽 조직위"/>
    <s v="Seoul Olympic Organizing Committee"/>
    <s v="사무총장"/>
    <s v="Secretary General"/>
    <s v="사무총장"/>
    <s v="SECRETARY GENERAL"/>
    <s v="010-9049-6199"/>
    <s v="--"/>
    <m/>
  </r>
  <r>
    <s v="2018-11-02"/>
    <s v="15:48:55"/>
    <s v="16:54:35"/>
    <s v="15"/>
    <s v="16"/>
    <s v="오후"/>
    <s v="오후"/>
    <x v="1"/>
    <n v="66"/>
    <n v="2"/>
    <s v="PARTICIPANT"/>
    <s v="사전"/>
    <x v="76"/>
    <s v="장광명"/>
    <s v="Zhang Guangming"/>
    <s v="국민대학교"/>
    <s v="Kookmin University"/>
    <s v="대학원"/>
    <s v="Graduate School"/>
    <s v="석사과정"/>
    <s v="the masters course"/>
    <s v="010-2983-8858"/>
    <s v="--"/>
    <s v="m641447741@gmail.com"/>
  </r>
  <r>
    <s v="2018-11-02"/>
    <s v="09:52:35"/>
    <s v="16:54:35"/>
    <s v="09"/>
    <s v="16"/>
    <s v="오전"/>
    <s v="오후"/>
    <x v="0"/>
    <n v="422"/>
    <n v="6"/>
    <s v="PARTICIPANT"/>
    <s v="사전"/>
    <x v="77"/>
    <s v="김미주"/>
    <s v="MI JU KIM"/>
    <s v="더스토리웍스"/>
    <s v="The Story Works"/>
    <s v="기획제작팀"/>
    <s v="Production Planning Department"/>
    <s v="기획PD"/>
    <s v="Producer"/>
    <s v="010-5252-2126"/>
    <s v="--"/>
    <s v="moana@sbs.co.kr"/>
  </r>
  <r>
    <s v="2018-11-02"/>
    <s v="15:48:54"/>
    <s v="16:54:34"/>
    <s v="15"/>
    <s v="16"/>
    <s v="오후"/>
    <s v="오후"/>
    <x v="1"/>
    <n v="66"/>
    <n v="2"/>
    <s v="PARTICIPANT"/>
    <s v="사전"/>
    <x v="78"/>
    <s v="노월"/>
    <s v="LU YUE"/>
    <s v="국민대학교"/>
    <s v="Kookmin University"/>
    <s v="대학원"/>
    <s v="Graduate School"/>
    <s v="석사과정"/>
    <s v="the master course"/>
    <s v="010-9672-7360"/>
    <s v="--"/>
    <s v="luyue7890@gmail.com"/>
  </r>
  <r>
    <s v="2018-11-02"/>
    <s v="07:58:14"/>
    <s v="16:54:34"/>
    <s v="07"/>
    <s v="16"/>
    <s v="오전"/>
    <s v="오후"/>
    <x v="0"/>
    <n v="536"/>
    <n v="12"/>
    <s v="RSVP"/>
    <s v="사전"/>
    <x v="79"/>
    <m/>
    <s v="Betsy-Gay Kraft"/>
    <s v="해외문화홍보원"/>
    <s v="KOCIS"/>
    <s v="."/>
    <s v="."/>
    <s v="전문위원"/>
    <s v="Former Consultant /Editor"/>
    <s v="010-7140-8124"/>
    <s v="--"/>
    <m/>
  </r>
  <r>
    <s v="2018-11-02"/>
    <s v="09:08:24"/>
    <s v="16:54:23"/>
    <s v="09"/>
    <s v="16"/>
    <s v="오전"/>
    <s v="오후"/>
    <x v="0"/>
    <n v="466"/>
    <n v="7"/>
    <s v="PARTICIPANT"/>
    <s v="사전"/>
    <x v="80"/>
    <s v="김경희"/>
    <s v="kyeonghee kim"/>
    <s v="한국아스텔라스제약(주)"/>
    <s v="Astellas Pharma Korea"/>
    <s v="재무회계부 회계팀"/>
    <s v="Finance&amp;Accounting Dept. Accounting team"/>
    <s v="차장"/>
    <s v="Deputy Director"/>
    <s v="010-2635-0031"/>
    <s v="02-6923-3153"/>
    <s v="kyeonghee.kim@astellas.com"/>
  </r>
  <r>
    <s v="2018-11-02"/>
    <s v="09:00:46"/>
    <s v="16:54:22"/>
    <s v="09"/>
    <s v="16"/>
    <s v="오전"/>
    <s v="오후"/>
    <x v="0"/>
    <n v="474"/>
    <n v="12"/>
    <s v="PARTICIPANT"/>
    <s v="사전"/>
    <x v="81"/>
    <s v="최유정"/>
    <s v="choi yujeong"/>
    <s v="한국아스텔라스제약(주)"/>
    <s v="Astellas Korea"/>
    <s v="재무회계부"/>
    <s v="Finance&amp;Accounting"/>
    <s v="차장"/>
    <s v="Deputy"/>
    <s v="010-2255-4924"/>
    <s v="02-6923-3154"/>
    <s v="yujeong.choi@astellas.com"/>
  </r>
  <r>
    <s v="2018-11-02"/>
    <s v="11:31:57"/>
    <s v="16:54:21"/>
    <s v="11"/>
    <s v="16"/>
    <s v="오전"/>
    <s v="오후"/>
    <x v="0"/>
    <n v="323"/>
    <n v="8"/>
    <s v="PARTICIPANT"/>
    <s v="사전"/>
    <x v="82"/>
    <s v="김효준"/>
    <s v="hyojun Kim"/>
    <s v="엠펀치"/>
    <s v="Mfunch"/>
    <s v="경영"/>
    <s v="Manage"/>
    <s v="대표"/>
    <s v="Ceo"/>
    <s v="010-6294-5517"/>
    <s v="--"/>
    <s v="sosakim.hj@mfunch.com"/>
  </r>
  <r>
    <s v="2018-11-02"/>
    <s v="08:23:07"/>
    <s v="16:54:18"/>
    <s v="08"/>
    <s v="16"/>
    <s v="오전"/>
    <s v="오후"/>
    <x v="0"/>
    <n v="511"/>
    <n v="8"/>
    <s v="PARTICIPANT"/>
    <s v="사전"/>
    <x v="83"/>
    <s v="권지현"/>
    <s v="Ji hyun Kwon"/>
    <s v="상명대학교 학생"/>
    <s v="Sangmyung University student"/>
    <s v="한국어문학과"/>
    <s v="Department of Korean Literature"/>
    <s v="학생"/>
    <s v="Student"/>
    <s v="010-5910-5052"/>
    <s v="02-2678-5052"/>
    <s v="kwong95@naver.com"/>
  </r>
  <r>
    <s v="2018-11-02"/>
    <s v="15:54:21"/>
    <s v="16:54:18"/>
    <s v="15"/>
    <s v="16"/>
    <s v="오후"/>
    <s v="오후"/>
    <x v="1"/>
    <n v="60"/>
    <n v="2"/>
    <s v="PARTICIPANT"/>
    <s v="사전"/>
    <x v="84"/>
    <s v="김봉진"/>
    <s v="BONG JIN KIM"/>
    <s v="산울림매니아"/>
    <m/>
    <m/>
    <m/>
    <m/>
    <m/>
    <s v="010-45341597-"/>
    <s v="02-0000-0000"/>
    <s v="paintmankbj@hanmail.net"/>
  </r>
  <r>
    <s v="2018-11-02"/>
    <s v="11:31:57"/>
    <s v="16:54:18"/>
    <s v="11"/>
    <s v="16"/>
    <s v="오전"/>
    <s v="오후"/>
    <x v="0"/>
    <n v="323"/>
    <n v="6"/>
    <s v="PARTICIPANT"/>
    <s v="사전"/>
    <x v="85"/>
    <s v="구용원"/>
    <s v="John Ku"/>
    <s v="페이버스"/>
    <s v="Favvrs"/>
    <s v="경영"/>
    <s v="Manage"/>
    <s v="대표이사"/>
    <s v="CEO"/>
    <s v="010-8725-5067"/>
    <s v="--"/>
    <s v="kywon9@naver.com"/>
  </r>
  <r>
    <s v="2018-11-02"/>
    <s v="08:26:55"/>
    <s v="16:54:16"/>
    <s v="08"/>
    <s v="16"/>
    <s v="오전"/>
    <s v="오후"/>
    <x v="0"/>
    <n v="508"/>
    <n v="10"/>
    <s v="PARTICIPANT"/>
    <s v="사전"/>
    <x v="86"/>
    <s v="박진선"/>
    <s v="Jinseon Park"/>
    <s v="LG유플러스"/>
    <s v="LGUplus"/>
    <s v="유플러스샵사업팀"/>
    <s v="Uplusshop Business Team"/>
    <s v="선임"/>
    <s v="Specialist"/>
    <s v="010-5802-1238"/>
    <s v="--"/>
    <s v="jspark054@gmail.com"/>
  </r>
  <r>
    <s v="2018-11-02"/>
    <s v="08:27:19"/>
    <s v="16:54:15"/>
    <s v="08"/>
    <s v="16"/>
    <s v="오전"/>
    <s v="오후"/>
    <x v="0"/>
    <n v="507"/>
    <n v="8"/>
    <s v="PARTICIPANT"/>
    <s v="사전"/>
    <x v="87"/>
    <s v="김서현"/>
    <s v="Seohyun Kim"/>
    <s v="단국대학교"/>
    <s v="Dankook University"/>
    <s v="응용통계학과"/>
    <s v="Department of Applied Statistics"/>
    <s v="대학교 1학년생"/>
    <s v="university student"/>
    <s v="010-2279-7642"/>
    <s v="--"/>
    <s v="jsma9000@naver.com"/>
  </r>
  <r>
    <s v="2018-11-02"/>
    <s v="09:27:36"/>
    <s v="16:54:15"/>
    <s v="09"/>
    <s v="16"/>
    <s v="오전"/>
    <s v="오후"/>
    <x v="0"/>
    <n v="447"/>
    <n v="15"/>
    <s v="PARTICIPANT"/>
    <s v="사전"/>
    <x v="88"/>
    <s v="강득형"/>
    <s v="KANG DEUG HYEONG"/>
    <s v="송파민보"/>
    <s v="SONG PA MINBO"/>
    <s v="기획"/>
    <s v="Planning"/>
    <s v="대표"/>
    <s v="ceo"/>
    <s v="010-7348-8188"/>
    <s v="--"/>
    <s v="missiona@nate.com"/>
  </r>
  <r>
    <s v="2018-11-02"/>
    <s v="12:41:32"/>
    <s v="16:54:13"/>
    <s v="12"/>
    <s v="16"/>
    <s v="오후"/>
    <s v="오후"/>
    <x v="1"/>
    <n v="253"/>
    <n v="8"/>
    <s v="PARTICIPANT"/>
    <s v="사전"/>
    <x v="89"/>
    <s v="하원배"/>
    <s v="wonbae Ha"/>
    <s v="없음"/>
    <s v="No"/>
    <s v="No"/>
    <s v="No"/>
    <s v="No"/>
    <s v="No"/>
    <s v="010-5633-7397"/>
    <s v="02-455-8973"/>
    <s v="hawbae@naver.com"/>
  </r>
  <r>
    <s v="2018-11-02"/>
    <s v="15:26:27"/>
    <s v="16:54:12"/>
    <s v="15"/>
    <s v="16"/>
    <s v="오후"/>
    <s v="오후"/>
    <x v="1"/>
    <n v="88"/>
    <n v="4"/>
    <s v="PARTICIPANT"/>
    <s v="사전"/>
    <x v="90"/>
    <s v="김기주"/>
    <s v="KIJOO KIM"/>
    <s v="건양대학교"/>
    <s v="KONYANG UNIVERSITY"/>
    <s v="글로벌경영학과"/>
    <s v="Department of Global Business Administration"/>
    <s v="교수"/>
    <s v="Professor"/>
    <s v="010-5266-1588"/>
    <s v="041-730-5483"/>
    <s v="kjkim@konyang.ac.kr"/>
  </r>
  <r>
    <s v="2018-11-02"/>
    <s v="15:43:35"/>
    <s v="16:54:10"/>
    <s v="15"/>
    <s v="16"/>
    <s v="오후"/>
    <s v="오후"/>
    <x v="1"/>
    <n v="71"/>
    <n v="2"/>
    <s v="PARTICIPANT"/>
    <s v="사전"/>
    <x v="91"/>
    <s v="이상열"/>
    <s v="LEE SANGYOUL"/>
    <s v="참존과학"/>
    <s v="chamjonscience"/>
    <s v="총괄"/>
    <s v="GENERALIZATION"/>
    <s v="대표"/>
    <s v="CEO"/>
    <s v="010-4244-9973"/>
    <s v="--"/>
    <s v="sf5001@naver.com"/>
  </r>
  <r>
    <s v="2018-11-02"/>
    <s v="15:52:21"/>
    <s v="16:54:10"/>
    <s v="15"/>
    <s v="16"/>
    <s v="오후"/>
    <s v="오후"/>
    <x v="1"/>
    <n v="62"/>
    <n v="4"/>
    <s v="PARTICIPANT"/>
    <s v="사전"/>
    <x v="92"/>
    <s v="송광섭"/>
    <s v="KWANG SUB LEE"/>
    <s v="산울림매니아"/>
    <m/>
    <m/>
    <m/>
    <m/>
    <m/>
    <s v="010-9596-7153"/>
    <s v="02-0000-0000"/>
    <s v="chrissong7153@hanmail.net"/>
  </r>
  <r>
    <s v="2018-11-02"/>
    <s v="15:54:02"/>
    <s v="16:54:08"/>
    <s v="15"/>
    <s v="16"/>
    <s v="오후"/>
    <s v="오후"/>
    <x v="1"/>
    <n v="60"/>
    <n v="2"/>
    <s v="PARTICIPANT"/>
    <s v="사전"/>
    <x v="93"/>
    <s v="권정미"/>
    <s v="KWON JEONGMI"/>
    <s v="마포구보건소"/>
    <s v="MAPOGU HEALTH CARE CENTER"/>
    <s v="지역보건과"/>
    <s v="COmmunity Health Division"/>
    <s v="public official"/>
    <s v="charge"/>
    <s v="010-9797-3410"/>
    <s v="02-3153-9152"/>
    <s v="iris6712@citizen.seoul.kr"/>
  </r>
  <r>
    <s v="2018-11-02"/>
    <s v="15:59:32"/>
    <s v="16:54:08"/>
    <s v="15"/>
    <s v="16"/>
    <s v="오후"/>
    <s v="오후"/>
    <x v="1"/>
    <n v="55"/>
    <n v="2"/>
    <s v="PARTICIPANT"/>
    <s v="현장"/>
    <x v="94"/>
    <s v="주영민"/>
    <s v="Yeong-Min JU"/>
    <s v="서울신학대학교"/>
    <m/>
    <m/>
    <m/>
    <s v="학생"/>
    <m/>
    <s v="01092267153"/>
    <m/>
    <s v="xouise@naver.com"/>
  </r>
  <r>
    <s v="2018-11-02"/>
    <s v="15:51:30"/>
    <s v="16:54:07"/>
    <s v="15"/>
    <s v="16"/>
    <s v="오후"/>
    <s v="오후"/>
    <x v="1"/>
    <n v="63"/>
    <n v="2"/>
    <s v="PARTICIPANT"/>
    <s v="사전"/>
    <x v="95"/>
    <s v="곽영미"/>
    <s v="YOUNGMI KWAK"/>
    <s v="산울림매니아"/>
    <s v="-"/>
    <s v="-"/>
    <s v="-"/>
    <s v="-"/>
    <s v="-"/>
    <s v="010-7697-2777"/>
    <s v="02-0000-0000"/>
    <s v="kwak2077@hanmail.net"/>
  </r>
  <r>
    <s v="2018-11-02"/>
    <s v="08:25:52"/>
    <s v="16:54:03"/>
    <s v="08"/>
    <s v="16"/>
    <s v="오전"/>
    <s v="오후"/>
    <x v="0"/>
    <n v="509"/>
    <n v="18"/>
    <s v="PARTICIPANT"/>
    <s v="사전"/>
    <x v="96"/>
    <s v="정은정"/>
    <s v="Eun-jung Chung"/>
    <s v="미즈잉글리쉬"/>
    <s v="Ms English"/>
    <s v="미즈 E 클럽"/>
    <s v="Ms E Club"/>
    <s v="대표"/>
    <s v="Founder"/>
    <s v="010-7276-4547"/>
    <s v="--"/>
    <s v="msenglishnet@gmail.com"/>
  </r>
  <r>
    <s v="2018-11-02"/>
    <s v="08:58:21"/>
    <s v="16:54:02"/>
    <s v="08"/>
    <s v="16"/>
    <s v="오전"/>
    <s v="오후"/>
    <x v="0"/>
    <n v="476"/>
    <n v="4"/>
    <s v="PARTICIPANT"/>
    <s v="사전"/>
    <x v="97"/>
    <s v="다리아"/>
    <s v="Daria Bychkova"/>
    <s v="북방경제협력위원회"/>
    <s v="Presidential committee on northern economic cooperation"/>
    <s v="외교협력팀"/>
    <s v="Diplomatic cooperation team"/>
    <s v="노문 에디터"/>
    <s v="Editor"/>
    <s v="010-9080-8653"/>
    <s v="--"/>
    <s v="d_arae@naver.com"/>
  </r>
  <r>
    <s v="2018-11-02"/>
    <s v="08:26:21"/>
    <s v="16:54:00"/>
    <s v="08"/>
    <s v="16"/>
    <s v="오전"/>
    <s v="오후"/>
    <x v="0"/>
    <n v="508"/>
    <n v="10"/>
    <s v="PARTICIPANT"/>
    <s v="사전"/>
    <x v="98"/>
    <s v="구정근"/>
    <s v="Junggeun Koo"/>
    <s v="연세대학교"/>
    <s v="Yonsei University"/>
    <s v="언론홍보영상학부"/>
    <s v="Department of communication"/>
    <s v="학생"/>
    <s v="Student"/>
    <s v="010-2189-6890"/>
    <s v="02-706-0156"/>
    <s v="Edwin95@Naver.com"/>
  </r>
  <r>
    <s v="2018-11-02"/>
    <s v="08:26:20"/>
    <s v="16:54:00"/>
    <s v="08"/>
    <s v="16"/>
    <s v="오전"/>
    <s v="오후"/>
    <x v="0"/>
    <n v="508"/>
    <n v="9"/>
    <s v="PARTICIPANT"/>
    <s v="사전"/>
    <x v="99"/>
    <s v="박형근"/>
    <s v="HYEONGGEUN PARK"/>
    <s v="국민대학교"/>
    <s v="Kookmin University"/>
    <s v="언론정보학부"/>
    <s v="School of Communication"/>
    <s v="학부생"/>
    <s v="Student"/>
    <s v="010-4949-6566"/>
    <s v="--"/>
    <s v="hgeunn@nate.com"/>
  </r>
  <r>
    <s v="2018-11-02"/>
    <s v="10:53:55"/>
    <s v="16:53:56"/>
    <s v="10"/>
    <s v="16"/>
    <s v="오전"/>
    <s v="오후"/>
    <x v="0"/>
    <n v="360"/>
    <n v="4"/>
    <s v="PARTICIPANT"/>
    <s v="사전"/>
    <x v="100"/>
    <s v="남경원"/>
    <s v="Kyung-Won Nam"/>
    <s v="차이커뮤니케이션"/>
    <s v="Chai Communication"/>
    <s v="CC본부"/>
    <s v="CC"/>
    <s v="카피라이터"/>
    <s v="CopyWriter"/>
    <s v="010-3037-3652"/>
    <s v="02-6012-9012"/>
    <s v="nkw4504@naver.com"/>
  </r>
  <r>
    <s v="2018-11-02"/>
    <s v="14:32:57"/>
    <s v="16:53:55"/>
    <s v="14"/>
    <s v="16"/>
    <s v="오후"/>
    <s v="오후"/>
    <x v="1"/>
    <n v="141"/>
    <n v="2"/>
    <s v="PARTICIPANT"/>
    <s v="사전"/>
    <x v="101"/>
    <s v="이수현"/>
    <s v="SU HYUN LEE"/>
    <s v="산울림매니아"/>
    <m/>
    <m/>
    <m/>
    <m/>
    <m/>
    <s v="010-3167-0610"/>
    <s v="02-0000-0000"/>
    <s v="hurb0817@hanmail.net"/>
  </r>
  <r>
    <s v="2018-11-02"/>
    <s v="15:50:56"/>
    <s v="16:53:54"/>
    <s v="15"/>
    <s v="16"/>
    <s v="오후"/>
    <s v="오후"/>
    <x v="1"/>
    <n v="63"/>
    <n v="2"/>
    <s v="PARTICIPANT"/>
    <s v="사전"/>
    <x v="102"/>
    <s v="최미선"/>
    <s v="MI SUN CHOE"/>
    <s v="산울림매니아"/>
    <s v="-"/>
    <s v="-"/>
    <s v="-"/>
    <s v="-"/>
    <s v="-"/>
    <s v="010-7696-9586"/>
    <s v="--"/>
    <s v="gangsan98@hanmail.net"/>
  </r>
  <r>
    <s v="2018-11-02"/>
    <s v="15:50:55"/>
    <s v="16:53:53"/>
    <s v="15"/>
    <s v="16"/>
    <s v="오후"/>
    <s v="오후"/>
    <x v="1"/>
    <n v="63"/>
    <n v="2"/>
    <s v="PARTICIPANT"/>
    <s v="사전"/>
    <x v="103"/>
    <s v="강명숙"/>
    <s v="MEOUNG SUK GANG"/>
    <s v="산울림매니아"/>
    <s v="-"/>
    <s v="-"/>
    <s v="-"/>
    <s v="-"/>
    <s v="-"/>
    <s v="010-3657-5253"/>
    <s v="--"/>
    <s v="gangsan98@hanmail.net"/>
  </r>
  <r>
    <s v="2018-11-02"/>
    <s v="15:41:00"/>
    <s v="16:53:52"/>
    <s v="15"/>
    <s v="16"/>
    <s v="오후"/>
    <s v="오후"/>
    <x v="1"/>
    <n v="72"/>
    <n v="2"/>
    <s v="PARTICIPANT"/>
    <s v="사전"/>
    <x v="104"/>
    <s v="안정선"/>
    <s v="JEONG SUN AN"/>
    <s v="산울림매니아"/>
    <s v="-"/>
    <s v="-"/>
    <s v="-"/>
    <s v="-"/>
    <s v="-"/>
    <s v="010-5101-2511"/>
    <s v="02-0000-0000"/>
    <s v="chijaflower@hanmail.net"/>
  </r>
  <r>
    <s v="2018-11-02"/>
    <s v="09:06:22"/>
    <s v="16:53:50"/>
    <s v="09"/>
    <s v="16"/>
    <s v="오전"/>
    <s v="오후"/>
    <x v="0"/>
    <n v="467"/>
    <n v="10"/>
    <s v="PARTICIPANT"/>
    <s v="사전"/>
    <x v="105"/>
    <s v="오지원"/>
    <s v="OH JIWON"/>
    <s v="경제공인중개사"/>
    <s v="Economy Real Estate Agent"/>
    <s v="상담"/>
    <s v="consulting"/>
    <s v="실장"/>
    <s v="Mounting"/>
    <s v="010-8369-8949"/>
    <s v="02-2111-8949"/>
    <s v="ohs12288@hanmail.net"/>
  </r>
  <r>
    <s v="2018-11-02"/>
    <s v="11:06:56"/>
    <s v="16:53:48"/>
    <s v="11"/>
    <s v="16"/>
    <s v="오전"/>
    <s v="오후"/>
    <x v="0"/>
    <n v="347"/>
    <n v="17"/>
    <s v="PARTICIPANT"/>
    <s v="사전"/>
    <x v="106"/>
    <s v="이종국"/>
    <s v="Lee Jong Kuk"/>
    <s v="한국빙송통신대학교"/>
    <s v="Korea National Open University"/>
    <s v="일본학과"/>
    <s v="Department of Japanese Studies"/>
    <s v="학생"/>
    <s v="Students"/>
    <s v="010-2721-7367"/>
    <s v="031-357-0260"/>
    <s v="mac0326@knou.ac.kr"/>
  </r>
  <r>
    <s v="2018-11-02"/>
    <s v="08:56:47"/>
    <s v="16:53:44"/>
    <s v="08"/>
    <s v="16"/>
    <s v="오전"/>
    <s v="오후"/>
    <x v="0"/>
    <n v="477"/>
    <n v="9"/>
    <s v="PARTICIPANT"/>
    <s v="사전"/>
    <x v="107"/>
    <s v="정만영"/>
    <s v="Man Young Chung"/>
    <s v="개인"/>
    <s v="Individual"/>
    <s v="개인"/>
    <s v="Individual"/>
    <s v="개인"/>
    <s v="Individual"/>
    <s v="010-5490-8427"/>
    <s v="--"/>
    <s v="krdude@naver.com"/>
  </r>
  <r>
    <s v="2018-11-02"/>
    <s v="09:00:50"/>
    <s v="16:53:39"/>
    <s v="09"/>
    <s v="16"/>
    <s v="오전"/>
    <s v="오후"/>
    <x v="0"/>
    <n v="473"/>
    <n v="4"/>
    <s v="PARTICIPANT"/>
    <s v="사전"/>
    <x v="108"/>
    <s v="서지원"/>
    <s v="Jiwon Suh"/>
    <s v="숙명여자대학교"/>
    <s v="Sookmyung womens university"/>
    <s v="X"/>
    <s v="X"/>
    <s v="X"/>
    <s v="X"/>
    <s v="010-3269-6104"/>
    <s v="--"/>
    <s v="jiwon778@gmail.com"/>
  </r>
  <r>
    <s v="2018-11-02"/>
    <s v="14:17:05"/>
    <s v="16:53:35"/>
    <s v="14"/>
    <s v="16"/>
    <s v="오후"/>
    <s v="오후"/>
    <x v="1"/>
    <n v="156"/>
    <n v="6"/>
    <s v="PARTICIPANT"/>
    <s v="사전"/>
    <x v="109"/>
    <s v="양향옥"/>
    <s v="Hyangok YANG"/>
    <s v="일하는여성아카데미"/>
    <s v="WORKING WOMEN ACADEMY"/>
    <s v="인천지부"/>
    <s v="INCHEON BRANCH"/>
    <s v="책임연구원"/>
    <s v="SENIOR RESEARCHER"/>
    <s v="010-2290-9821"/>
    <s v="--"/>
    <s v="hyangok72@hanmail.net"/>
  </r>
  <r>
    <s v="2018-11-02"/>
    <s v="13:04:37"/>
    <s v="16:53:33"/>
    <s v="13"/>
    <s v="16"/>
    <s v="오후"/>
    <s v="오후"/>
    <x v="1"/>
    <n v="229"/>
    <n v="8"/>
    <s v="PARTICIPANT"/>
    <s v="사전"/>
    <x v="110"/>
    <s v="신경옥"/>
    <s v="Shin Kyoungok"/>
    <s v="없음"/>
    <s v="absence"/>
    <s v="간호조무사"/>
    <s v="absence"/>
    <s v="사원"/>
    <s v="absence"/>
    <s v="010-2408-9925"/>
    <s v="--"/>
    <s v="kyoungok25@Naver.com"/>
  </r>
  <r>
    <s v="2018-11-02"/>
    <s v="14:16:47"/>
    <s v="16:53:32"/>
    <s v="14"/>
    <s v="16"/>
    <s v="오후"/>
    <s v="오후"/>
    <x v="1"/>
    <n v="157"/>
    <n v="4"/>
    <s v="PARTICIPANT"/>
    <s v="사전"/>
    <x v="111"/>
    <s v="장은성"/>
    <s v="EUN SUNG JANG"/>
    <s v="산울림매니아"/>
    <m/>
    <m/>
    <m/>
    <m/>
    <m/>
    <s v="010-9057-8527"/>
    <s v="02-0000-0000"/>
    <s v="golmuay@naver.com"/>
  </r>
  <r>
    <s v="2018-11-02"/>
    <s v="14:16:50"/>
    <s v="16:53:31"/>
    <s v="14"/>
    <s v="16"/>
    <s v="오후"/>
    <s v="오후"/>
    <x v="1"/>
    <n v="157"/>
    <n v="9"/>
    <s v="PARTICIPANT"/>
    <s v="사전"/>
    <x v="112"/>
    <s v="이정연"/>
    <s v="JUNG YEON LEE"/>
    <s v="산울림매니아"/>
    <m/>
    <m/>
    <m/>
    <m/>
    <m/>
    <s v="010-6274-8922"/>
    <s v="02-0000-0000"/>
    <s v="golmuay@hanmail.net"/>
  </r>
  <r>
    <s v="2018-11-02"/>
    <s v="14:22:39"/>
    <s v="16:53:21"/>
    <s v="14"/>
    <s v="16"/>
    <s v="오후"/>
    <s v="오후"/>
    <x v="1"/>
    <n v="151"/>
    <n v="5"/>
    <s v="PARTICIPANT"/>
    <s v="사전"/>
    <x v="113"/>
    <s v="이가영"/>
    <s v="gayoung lee"/>
    <s v="케이티"/>
    <s v="kt"/>
    <s v="광고팀"/>
    <s v="imc"/>
    <s v="매니저"/>
    <s v="manager"/>
    <s v="010-7333-8334"/>
    <s v="--"/>
    <s v="sofi333@naver.com"/>
  </r>
  <r>
    <s v="2018-11-02"/>
    <s v="13:04:29"/>
    <s v="16:53:19"/>
    <s v="13"/>
    <s v="16"/>
    <s v="오후"/>
    <s v="오후"/>
    <x v="1"/>
    <n v="229"/>
    <n v="8"/>
    <s v="PARTICIPANT"/>
    <s v="사전"/>
    <x v="114"/>
    <s v="권희윤"/>
    <s v="Hee Yoon Kwon"/>
    <s v="한국외국어대학교"/>
    <s v="hufs(hankuk university of foreign studies)"/>
    <s v="경영학과"/>
    <s v="business"/>
    <s v="학생"/>
    <s v="student"/>
    <s v="010-8716-6048"/>
    <s v="--"/>
    <s v="kenk1234@naver.com"/>
  </r>
  <r>
    <s v="2018-11-02"/>
    <s v="08:41:21"/>
    <s v="16:53:18"/>
    <s v="08"/>
    <s v="16"/>
    <s v="오전"/>
    <s v="오후"/>
    <x v="0"/>
    <n v="492"/>
    <n v="14"/>
    <s v="PARTICIPANT"/>
    <s v="사전"/>
    <x v="115"/>
    <s v="임희진"/>
    <s v="Hee Jin Yim"/>
    <s v="이마트"/>
    <s v="EMART"/>
    <s v="마케팅팀"/>
    <s v="Marketing"/>
    <s v="대리"/>
    <s v="Assistant Manager"/>
    <s v="010-3757-2188"/>
    <s v="02-380-5077"/>
    <s v="heejin024590@emart.com"/>
  </r>
  <r>
    <s v="2018-11-02"/>
    <s v="13:07:05"/>
    <s v="16:53:17"/>
    <s v="13"/>
    <s v="16"/>
    <s v="오후"/>
    <s v="오후"/>
    <x v="1"/>
    <n v="226"/>
    <n v="6"/>
    <s v="PARTICIPANT"/>
    <s v="사전"/>
    <x v="116"/>
    <s v="조민영"/>
    <s v="Jo Min Young"/>
    <s v="경희대학교"/>
    <s v="KyungHee univ"/>
    <s v="사회학과"/>
    <s v="Social Science"/>
    <s v="학생"/>
    <s v="Student"/>
    <s v="010-3608-2021"/>
    <s v="02-1234-1234"/>
    <s v="aaa1667@naver.com"/>
  </r>
  <r>
    <s v="2018-11-02"/>
    <s v="14:46:21"/>
    <s v="16:53:15"/>
    <s v="14"/>
    <s v="16"/>
    <s v="오후"/>
    <s v="오후"/>
    <x v="1"/>
    <n v="127"/>
    <n v="6"/>
    <s v="PARTICIPANT"/>
    <s v="사전"/>
    <x v="117"/>
    <s v="한대희"/>
    <s v="Daehee Hahn"/>
    <s v="한국전자통신연구원"/>
    <s v="ETRI"/>
    <s v="사업화본부"/>
    <s v="Business Div."/>
    <s v="책임연구원"/>
    <s v="Principal Researcher"/>
    <s v="010-2294-5054"/>
    <s v="--"/>
    <s v="daeheehahn@etri.re.kr"/>
  </r>
  <r>
    <s v="2018-11-02"/>
    <s v="13:30:25"/>
    <s v="16:53:12"/>
    <s v="13"/>
    <s v="16"/>
    <s v="오후"/>
    <s v="오후"/>
    <x v="1"/>
    <n v="203"/>
    <n v="8"/>
    <s v="PARTICIPANT"/>
    <s v="사전"/>
    <x v="118"/>
    <s v="신아리"/>
    <s v="shin ari"/>
    <s v="대학교"/>
    <s v="university"/>
    <s v="행정학과"/>
    <s v="public administration"/>
    <s v="학생"/>
    <s v="student"/>
    <s v="010-4611-9826"/>
    <s v="--"/>
    <s v="pkjre0908@naver.com"/>
  </r>
  <r>
    <s v="2018-11-02"/>
    <s v="13:53:12"/>
    <s v="16:53:11"/>
    <s v="13"/>
    <s v="16"/>
    <s v="오후"/>
    <s v="오후"/>
    <x v="1"/>
    <n v="180"/>
    <n v="6"/>
    <s v="PARTICIPANT"/>
    <s v="사전"/>
    <x v="119"/>
    <s v="전수빈"/>
    <s v="Jeon Subin"/>
    <s v="대진대학교"/>
    <s v="Daejin university"/>
    <s v="중국학과"/>
    <s v="Department of china"/>
    <s v="학생"/>
    <s v="student"/>
    <s v="010-2041-1883"/>
    <s v="031-848-9160"/>
    <s v="subin529@naver.com"/>
  </r>
  <r>
    <s v="2018-11-02"/>
    <s v="08:43:24"/>
    <s v="16:53:10"/>
    <s v="08"/>
    <s v="16"/>
    <s v="오전"/>
    <s v="오후"/>
    <x v="0"/>
    <n v="490"/>
    <n v="12"/>
    <s v="PARTICIPANT"/>
    <s v="사전"/>
    <x v="120"/>
    <s v="안태완"/>
    <s v="TAEWAN AN"/>
    <s v="중소기업회사"/>
    <s v="Small business compan"/>
    <s v="일반사업"/>
    <s v="General business"/>
    <s v="사원"/>
    <s v="Employee"/>
    <s v="010-5594-7826"/>
    <s v="--"/>
    <s v="skqkfl2018@naver.com"/>
  </r>
  <r>
    <s v="2018-11-02"/>
    <s v="13:26:33"/>
    <s v="16:52:57"/>
    <s v="13"/>
    <s v="16"/>
    <s v="오후"/>
    <s v="오후"/>
    <x v="1"/>
    <n v="206"/>
    <n v="2"/>
    <s v="SBS"/>
    <s v="사전"/>
    <x v="121"/>
    <s v="이우경"/>
    <s v="lee woo kyung"/>
    <s v="sbs"/>
    <s v="SBS"/>
    <s v="송출기술팀"/>
    <s v="transmission technology team"/>
    <s v="파견사원"/>
    <s v="dispatcher"/>
    <s v="010-9292-2849"/>
    <s v="02-2646-2890"/>
    <s v="wook2899@naver.com"/>
  </r>
  <r>
    <s v="2018-11-02"/>
    <s v="13:11:50"/>
    <s v="16:52:51"/>
    <s v="13"/>
    <s v="16"/>
    <s v="오후"/>
    <s v="오후"/>
    <x v="1"/>
    <n v="221"/>
    <n v="4"/>
    <s v="PARTICIPANT"/>
    <s v="사전"/>
    <x v="122"/>
    <s v="최윤준"/>
    <s v="yoonjoon Choi"/>
    <s v="없음"/>
    <s v="No"/>
    <s v="없음"/>
    <s v="No"/>
    <s v="없음"/>
    <s v="No"/>
    <s v="010-9472-4483"/>
    <s v="02-444-1074"/>
    <s v="yoonjoon66@naver.com"/>
  </r>
  <r>
    <s v="2018-11-02"/>
    <s v="14:23:58"/>
    <s v="16:52:51"/>
    <s v="14"/>
    <s v="16"/>
    <s v="오후"/>
    <s v="오후"/>
    <x v="1"/>
    <n v="149"/>
    <n v="7"/>
    <s v="PARTICIPANT"/>
    <s v="사전"/>
    <x v="123"/>
    <s v="김지현"/>
    <s v="Jihyeon Kim"/>
    <s v="한국외국어대학교"/>
    <s v="Hankuk University of Foreign Studies"/>
    <s v="언어인지과학과"/>
    <s v="Linguistic &amp; Cognition"/>
    <s v="대학생"/>
    <s v="Undergraduate"/>
    <s v="010-3036-0621"/>
    <s v="--"/>
    <s v="ehrqhwjr@naver.com"/>
  </r>
  <r>
    <s v="2018-11-02"/>
    <s v="08:56:54"/>
    <s v="16:52:47"/>
    <s v="08"/>
    <s v="16"/>
    <s v="오전"/>
    <s v="오후"/>
    <x v="0"/>
    <n v="476"/>
    <n v="4"/>
    <s v="PARTICIPANT"/>
    <s v="사전"/>
    <x v="124"/>
    <s v="이상용"/>
    <s v="Sangyong Lee"/>
    <s v="따보(주)"/>
    <s v="DDABO"/>
    <s v="개발부"/>
    <s v="Development"/>
    <s v="대표"/>
    <s v="CEO"/>
    <s v="010-8463-5663"/>
    <s v="--"/>
    <s v="forearth@hanmail.net"/>
  </r>
  <r>
    <s v="2018-11-02"/>
    <s v="09:56:00"/>
    <s v="16:52:46"/>
    <s v="09"/>
    <s v="16"/>
    <s v="오전"/>
    <s v="오후"/>
    <x v="0"/>
    <n v="416"/>
    <n v="8"/>
    <s v="PARTICIPANT"/>
    <s v="사전"/>
    <x v="125"/>
    <s v="강정은"/>
    <s v="Jung Eun Kang"/>
    <s v="(주)피오디커뮤니케이션즈"/>
    <s v="POD Communications Inc."/>
    <s v="BTL 1본부"/>
    <s v="BTL 1 Division"/>
    <s v="이사"/>
    <s v="Division Director"/>
    <s v="010-7432-0688"/>
    <s v="02-325-1715"/>
    <s v="kje@pod-pco.com"/>
  </r>
  <r>
    <s v="2018-11-02"/>
    <s v="08:44:03"/>
    <s v="16:52:44"/>
    <s v="08"/>
    <s v="16"/>
    <s v="오전"/>
    <s v="오후"/>
    <x v="0"/>
    <n v="488"/>
    <n v="9"/>
    <s v="PARTICIPANT"/>
    <s v="사전"/>
    <x v="126"/>
    <s v="김은남"/>
    <s v="EUN NAM KIM"/>
    <s v="국립중앙의료원"/>
    <s v="national medical center"/>
    <s v="간호부"/>
    <s v="department of nursing"/>
    <s v="간호사"/>
    <s v="nurse"/>
    <s v="010-8711-8731"/>
    <s v="-2260-7428"/>
    <s v="ca3b6@hanmail.net"/>
  </r>
  <r>
    <s v="2018-11-02"/>
    <s v="14:13:46"/>
    <s v="16:52:40"/>
    <s v="14"/>
    <s v="16"/>
    <s v="오후"/>
    <s v="오후"/>
    <x v="1"/>
    <n v="159"/>
    <n v="6"/>
    <s v="PARTICIPANT"/>
    <s v="사전"/>
    <x v="127"/>
    <s v="최완섭"/>
    <s v="oansup choi"/>
    <s v="인하대"/>
    <s v="inha univ"/>
    <s v="물리학과"/>
    <s v="physics"/>
    <s v="강사"/>
    <s v="Lecturer"/>
    <s v="010-4219-7011"/>
    <s v="--"/>
    <s v="oansup@gmail.com"/>
  </r>
  <r>
    <s v="2018-11-02"/>
    <s v="09:18:31"/>
    <s v="16:52:39"/>
    <s v="09"/>
    <s v="16"/>
    <s v="오전"/>
    <s v="오후"/>
    <x v="0"/>
    <n v="454"/>
    <n v="9"/>
    <s v="SBS"/>
    <s v="현장"/>
    <x v="128"/>
    <s v="윤수경"/>
    <s v="SOOKYUNG YOON"/>
    <s v="SBS"/>
    <s v="SBS"/>
    <s v="글로벌제작사업팀"/>
    <m/>
    <s v="사원"/>
    <m/>
    <s v="01029230481"/>
    <m/>
    <s v="0303polly@naver.com"/>
  </r>
  <r>
    <s v="2018-11-02"/>
    <s v="09:24:23"/>
    <s v="16:52:21"/>
    <s v="09"/>
    <s v="16"/>
    <s v="오전"/>
    <s v="오후"/>
    <x v="0"/>
    <n v="448"/>
    <n v="14"/>
    <s v="PARTICIPANT"/>
    <s v="사전"/>
    <x v="129"/>
    <s v="정진이"/>
    <s v="Jinee Jung"/>
    <s v="LG유플러스"/>
    <s v="LG Uplus"/>
    <s v="IPTV제휴서비스팀"/>
    <s v="IPTV PARTNERSHIP TEAM"/>
    <s v="책임"/>
    <s v="Senior mamager"/>
    <s v="010-8400-2290"/>
    <s v="--"/>
    <s v="jejung@lguplus.co.kr"/>
  </r>
  <r>
    <s v="2018-11-02"/>
    <s v="09:48:25"/>
    <s v="16:51:53"/>
    <s v="09"/>
    <s v="16"/>
    <s v="오전"/>
    <s v="오후"/>
    <x v="0"/>
    <n v="423"/>
    <n v="21"/>
    <s v="PARTICIPANT"/>
    <s v="사전"/>
    <x v="130"/>
    <s v="박현수"/>
    <s v="Park HyunSu"/>
    <s v="서울혁신파크 입주단체자치회"/>
    <s v="Seoul Innovation Park residents council"/>
    <s v="사무국"/>
    <s v="Park"/>
    <s v="사무국원"/>
    <s v="Manager"/>
    <s v="010-9155-6540"/>
    <s v="--"/>
    <s v="poket617@gmail.com"/>
  </r>
  <r>
    <s v="2018-11-02"/>
    <s v="10:08:58"/>
    <s v="16:51:45"/>
    <s v="10"/>
    <s v="16"/>
    <s v="오전"/>
    <s v="오후"/>
    <x v="0"/>
    <n v="403"/>
    <n v="7"/>
    <s v="PARTICIPANT"/>
    <s v="사전"/>
    <x v="131"/>
    <s v="이에스더"/>
    <s v="Esther Lee"/>
    <s v="아리랑국제방송"/>
    <s v="arirang TV"/>
    <s v="대외협력"/>
    <s v="External Cooperations"/>
    <s v="담당"/>
    <s v="Director"/>
    <s v="010-2325-5125"/>
    <s v="02-3475-5324"/>
    <s v="estherlee@arirangtv.com"/>
  </r>
  <r>
    <s v="2018-11-02"/>
    <s v="16:51:36"/>
    <s v="16:51:36"/>
    <s v="16"/>
    <s v="16"/>
    <s v="오후"/>
    <s v="오후"/>
    <x v="1"/>
    <n v="0"/>
    <n v="1"/>
    <s v="PARTICIPANT"/>
    <s v="사전"/>
    <x v="132"/>
    <s v="강성주"/>
    <s v="Seong-Joo Kang"/>
    <s v="한국교원대학교"/>
    <s v="Korea National University of Education"/>
    <s v="화학교육과"/>
    <s v="Dept. of Chemistry Education"/>
    <s v="교수"/>
    <s v="Professor"/>
    <s v="010-5483-7430"/>
    <s v="--"/>
    <s v="sjkang@knue.ac.kr"/>
  </r>
  <r>
    <s v="2018-11-02"/>
    <s v="08:57:16"/>
    <s v="16:51:32"/>
    <s v="08"/>
    <s v="16"/>
    <s v="오전"/>
    <s v="오후"/>
    <x v="0"/>
    <n v="474"/>
    <n v="11"/>
    <s v="PARTICIPANT"/>
    <s v="사전"/>
    <x v="133"/>
    <s v="김명민"/>
    <s v="Myungmin Kim"/>
    <s v="후시이티씨"/>
    <s v="Hooxi ETC"/>
    <s v="이사회"/>
    <s v="Board of Diretors"/>
    <s v="대표이사"/>
    <s v="CEO"/>
    <s v="010-9117-8715"/>
    <s v="032-262-0209"/>
    <s v="kyo8715@hooxi-etc.kr"/>
  </r>
  <r>
    <s v="2018-11-02"/>
    <s v="08:47:20"/>
    <s v="16:51:15"/>
    <s v="08"/>
    <s v="16"/>
    <s v="오전"/>
    <s v="오후"/>
    <x v="0"/>
    <n v="484"/>
    <n v="7"/>
    <s v="PARTICIPANT"/>
    <s v="사전"/>
    <x v="134"/>
    <s v="김도희"/>
    <s v="Dohee Kim"/>
    <s v="왕립 아세아 학회 한국 지부"/>
    <s v="RAS(Royal Asiatic Society) Korea Branch"/>
    <s v="왕립 아세아 학회 한국 지부"/>
    <s v="RAS Korea Branch"/>
    <s v="회원"/>
    <s v="RAS Korea Branch Member"/>
    <s v="010-8891-3821"/>
    <s v="02-2648-1081"/>
    <s v="hikaydh@hanmail.net"/>
  </r>
  <r>
    <s v="2018-11-02"/>
    <s v="15:07:45"/>
    <s v="16:50:19"/>
    <s v="15"/>
    <s v="16"/>
    <s v="오후"/>
    <s v="오후"/>
    <x v="1"/>
    <n v="103"/>
    <n v="3"/>
    <s v="PARTICIPANT"/>
    <s v="사전"/>
    <x v="135"/>
    <s v="염은지"/>
    <s v="Eunji Yeom"/>
    <s v="무소속"/>
    <s v="None"/>
    <s v="무직"/>
    <s v="None"/>
    <s v="무직"/>
    <s v="None"/>
    <s v="010-8747-0190"/>
    <s v="--"/>
    <s v="Shine.ej.yeom@Gmail.com"/>
  </r>
  <r>
    <s v="2018-11-02"/>
    <s v="08:07:33"/>
    <s v="16:50:05"/>
    <s v="08"/>
    <s v="16"/>
    <s v="오전"/>
    <s v="오후"/>
    <x v="0"/>
    <n v="523"/>
    <n v="12"/>
    <s v="PARTICIPANT"/>
    <s v="사전"/>
    <x v="136"/>
    <s v="김태년"/>
    <s v="Taenyub Kim"/>
    <s v="성균관대학교"/>
    <s v="Sung Kyun Kwan University"/>
    <s v="심리학과"/>
    <s v="Department of Psychology"/>
    <s v="대학생"/>
    <s v="Undergraudate student"/>
    <s v="010-7104-9305"/>
    <s v="--"/>
    <s v="taenyun@naver.com"/>
  </r>
  <r>
    <s v="2018-11-02"/>
    <s v="13:49:26"/>
    <s v="16:43:50"/>
    <s v="13"/>
    <s v="16"/>
    <s v="오후"/>
    <s v="오후"/>
    <x v="1"/>
    <n v="174"/>
    <n v="5"/>
    <s v="PARTICIPANT"/>
    <s v="사전"/>
    <x v="137"/>
    <s v="신은혜"/>
    <s v="Eunhye Shin"/>
    <s v="행복나눔재단"/>
    <s v="The Happiness Foundation"/>
    <s v="커뮤니케이션"/>
    <s v="Communication"/>
    <s v="팀장"/>
    <s v="Team leader"/>
    <s v="010-3664-0418"/>
    <s v="02--"/>
    <s v="eh@skhappiness.org"/>
  </r>
  <r>
    <s v="2018-11-02"/>
    <s v="08:28:14"/>
    <s v="16:38:28"/>
    <s v="08"/>
    <s v="16"/>
    <s v="오전"/>
    <s v="오후"/>
    <x v="0"/>
    <n v="490"/>
    <n v="3"/>
    <s v="RSVP"/>
    <s v="사전"/>
    <x v="138"/>
    <s v="최재준"/>
    <s v="Jai-Joon CHOI"/>
    <s v="두산"/>
    <s v="Doosan Corporation"/>
    <s v="커뮤니케이션실"/>
    <s v="Communications"/>
    <s v="상무"/>
    <s v="Vice President"/>
    <s v="010-9009 -9799"/>
    <s v="02-3398-1122"/>
    <s v="choijj@doosan.com"/>
  </r>
  <r>
    <s v="2018-11-02"/>
    <s v="13:59:15"/>
    <s v="16:34:01"/>
    <s v="13"/>
    <s v="16"/>
    <s v="오후"/>
    <s v="오후"/>
    <x v="1"/>
    <n v="155"/>
    <n v="10"/>
    <s v="PARTICIPANT"/>
    <s v="사전"/>
    <x v="139"/>
    <s v="오효영"/>
    <s v="OH HYOYOUNG"/>
    <s v="요다출판사"/>
    <s v="yodabooks"/>
    <s v="편집부"/>
    <s v="editor"/>
    <s v="에디터"/>
    <s v="editor"/>
    <s v="010-2841-9626"/>
    <s v="--"/>
    <s v="high550@naver.com"/>
  </r>
  <r>
    <s v="2018-11-02"/>
    <s v="15:52:24"/>
    <s v="16:30:38"/>
    <s v="15"/>
    <s v="16"/>
    <s v="오후"/>
    <s v="오후"/>
    <x v="1"/>
    <n v="38"/>
    <n v="2"/>
    <s v="SBS"/>
    <s v="사전"/>
    <x v="140"/>
    <s v="허필규"/>
    <s v="HEO PILKYU"/>
    <s v="에스비에스"/>
    <s v="SBS"/>
    <s v="사업기획팀"/>
    <s v="Business Planning"/>
    <s v="차장대우"/>
    <s v="Assistant Director"/>
    <s v="010-8738-9109"/>
    <s v="010-8738-9109"/>
    <s v="feel0423@sbs.co.kr"/>
  </r>
  <r>
    <s v="2018-11-02"/>
    <s v="08:10:55"/>
    <s v="16:24:05"/>
    <s v="08"/>
    <s v="16"/>
    <s v="오전"/>
    <s v="오후"/>
    <x v="0"/>
    <n v="494"/>
    <n v="7"/>
    <s v="PARTICIPANT"/>
    <s v="사전"/>
    <x v="141"/>
    <s v="김진균"/>
    <s v="Jin-Kyun KIM"/>
    <s v="고등기술연구원"/>
    <s v="Institute for advanced engineering"/>
    <s v="임원실"/>
    <s v="executive office"/>
    <s v="원장"/>
    <s v="president"/>
    <s v="010-3346-7110"/>
    <s v="031-330-7110"/>
    <s v="jkkim@iae.re.kr"/>
  </r>
  <r>
    <s v="2018-11-02"/>
    <s v="09:45:37"/>
    <s v="16:22:06"/>
    <s v="09"/>
    <s v="16"/>
    <s v="오전"/>
    <s v="오후"/>
    <x v="0"/>
    <n v="397"/>
    <n v="8"/>
    <s v="PARTICIPANT"/>
    <s v="사전"/>
    <x v="142"/>
    <s v="박소연"/>
    <s v="Soyoun Park"/>
    <s v="서울시복지재단"/>
    <s v="Seoul Welfare Foundation"/>
    <s v="경영기획실"/>
    <s v="Bureau of Strategy &amp; Management"/>
    <s v="대리"/>
    <s v="Asst Manager"/>
    <s v="010-3548-9755"/>
    <s v="--"/>
    <s v="sue@welfare.seoul.kr"/>
  </r>
  <r>
    <s v="2018-11-02"/>
    <s v="09:26:51"/>
    <s v="16:21:02"/>
    <s v="09"/>
    <s v="16"/>
    <s v="오전"/>
    <s v="오후"/>
    <x v="0"/>
    <n v="415"/>
    <n v="11"/>
    <s v="PARTICIPANT"/>
    <s v="사전"/>
    <x v="143"/>
    <s v="전서영"/>
    <s v="seoyoung Jeon"/>
    <s v="민주화운동기념사업회"/>
    <s v="Korea Democracy Foundation"/>
    <s v="사업국"/>
    <s v="Project&amp;programmes Department"/>
    <s v="과장"/>
    <s v="Chief"/>
    <s v="010-8228-2582"/>
    <s v="--"/>
    <s v="jsy2584@gmail.com"/>
  </r>
  <r>
    <s v="2018-11-02"/>
    <s v="11:10:42"/>
    <s v="16:12:32"/>
    <s v="11"/>
    <s v="16"/>
    <s v="오전"/>
    <s v="오후"/>
    <x v="0"/>
    <n v="302"/>
    <n v="7"/>
    <s v="PARTICIPANT"/>
    <s v="사전"/>
    <x v="144"/>
    <s v="황정아"/>
    <s v="Jungah Hwang"/>
    <s v="마블커뮤니케이션"/>
    <s v="Marvel Communication"/>
    <s v="마케팅"/>
    <s v="Marketing"/>
    <s v="팀장"/>
    <s v="Manager"/>
    <s v="010-6407-8610"/>
    <s v="--"/>
    <s v="jafd83@nate.com"/>
  </r>
  <r>
    <s v="2018-11-02"/>
    <s v="14:46:13"/>
    <s v="16:08:04"/>
    <s v="14"/>
    <s v="16"/>
    <s v="오후"/>
    <s v="오후"/>
    <x v="1"/>
    <n v="82"/>
    <n v="6"/>
    <s v="PARTICIPANT"/>
    <s v="사전"/>
    <x v="145"/>
    <s v="이성용"/>
    <s v="Steve Lee"/>
    <s v="국민대학교"/>
    <s v="Kooknim"/>
    <s v="대학원"/>
    <s v="Graduate"/>
    <s v="박사과정"/>
    <s v="The doctor course"/>
    <s v="010-6359-5259"/>
    <s v="--"/>
    <s v="nicesteve@Naver.com"/>
  </r>
  <r>
    <s v="2018-10-30"/>
    <s v="16:05:32"/>
    <s v="16:05:47"/>
    <s v="16"/>
    <s v="16"/>
    <s v="오후"/>
    <s v="오후"/>
    <x v="1"/>
    <n v="0"/>
    <n v="4"/>
    <s v="스텝 사전제작"/>
    <s v="현장"/>
    <x v="146"/>
    <s v="STAFF"/>
    <s v=" "/>
    <m/>
    <s v="GL COMM."/>
    <m/>
    <m/>
    <m/>
    <m/>
    <m/>
    <m/>
    <m/>
  </r>
  <r>
    <s v="2018-11-02"/>
    <s v="13:23:39"/>
    <s v="16:02:11"/>
    <s v="13"/>
    <s v="16"/>
    <s v="오후"/>
    <s v="오후"/>
    <x v="1"/>
    <n v="159"/>
    <n v="5"/>
    <s v="PARTICIPANT"/>
    <s v="사전"/>
    <x v="147"/>
    <s v="손영상"/>
    <s v="youngsang son"/>
    <s v="외대"/>
    <s v="HUFS"/>
    <s v="경영"/>
    <s v="MBA"/>
    <s v="."/>
    <s v="."/>
    <s v="010-8848-7752"/>
    <s v="--"/>
    <s v="sonys21@naver.com"/>
  </r>
  <r>
    <s v="2018-11-02"/>
    <s v="15:05:46"/>
    <s v="15:59:35"/>
    <s v="15"/>
    <s v="15"/>
    <s v="오후"/>
    <s v="오후"/>
    <x v="1"/>
    <n v="54"/>
    <n v="3"/>
    <s v="PARTICIPANT"/>
    <s v="사전"/>
    <x v="148"/>
    <s v="주동근"/>
    <s v="Dong Geun Joo"/>
    <s v="Edwards Lifesciences Korea"/>
    <s v="Edwards Lifesciences Korea"/>
    <s v="전략"/>
    <s v="Strategy"/>
    <s v="이사"/>
    <s v="Head of Strategy"/>
    <s v="010-3063-5027"/>
    <s v="--"/>
    <s v="1084601@daum.net"/>
  </r>
  <r>
    <s v="2018-11-02"/>
    <s v="15:59:33"/>
    <s v="15:59:33"/>
    <s v="15"/>
    <s v="15"/>
    <s v="오후"/>
    <s v="오후"/>
    <x v="1"/>
    <n v="0"/>
    <n v="1"/>
    <s v="PARTICIPANT"/>
    <s v="현장"/>
    <x v="149"/>
    <s v="윤수빈"/>
    <s v="Su-Bin YOON"/>
    <s v="서울신학대학교"/>
    <m/>
    <m/>
    <m/>
    <s v="학생"/>
    <m/>
    <s v="01099372036"/>
    <m/>
    <s v="wlgpysb@naver.com"/>
  </r>
  <r>
    <s v="2018-11-02"/>
    <s v="10:03:44"/>
    <s v="15:59:25"/>
    <s v="10"/>
    <s v="15"/>
    <s v="오전"/>
    <s v="오후"/>
    <x v="0"/>
    <n v="356"/>
    <n v="7"/>
    <s v="PARTICIPANT"/>
    <s v="사전"/>
    <x v="150"/>
    <s v="박성혜"/>
    <s v="sunghye park"/>
    <s v="(주)머니투데이 퍼블리싱"/>
    <s v="Moneytoday Publishing"/>
    <s v="마케팅팀"/>
    <s v="Marketing"/>
    <s v="대리"/>
    <s v="Assistant Manager"/>
    <s v="010-2477-7879"/>
    <s v="031-747-2869"/>
    <s v="psh4187@naver.com"/>
  </r>
  <r>
    <s v="2018-11-02"/>
    <s v="13:09:15"/>
    <s v="15:55:13"/>
    <s v="13"/>
    <s v="15"/>
    <s v="오후"/>
    <s v="오후"/>
    <x v="1"/>
    <n v="166"/>
    <n v="6"/>
    <s v="PARTICIPANT"/>
    <s v="현장"/>
    <x v="151"/>
    <s v="송민선"/>
    <s v="Min-Sun SONG"/>
    <m/>
    <m/>
    <m/>
    <m/>
    <m/>
    <m/>
    <s v="01093355546"/>
    <m/>
    <s v="ms.song0074@gmail.com"/>
  </r>
  <r>
    <s v="2018-11-02"/>
    <s v="09:27:09"/>
    <s v="15:54:57"/>
    <s v="09"/>
    <s v="15"/>
    <s v="오전"/>
    <s v="오후"/>
    <x v="0"/>
    <n v="387"/>
    <n v="7"/>
    <s v="PARTICIPANT"/>
    <s v="사전"/>
    <x v="152"/>
    <s v="홍에스더"/>
    <s v="Esther Hong"/>
    <s v="이브콘돔"/>
    <s v="EVE"/>
    <s v="마케팅"/>
    <s v="Marketing"/>
    <s v="사원"/>
    <s v="staff"/>
    <s v="010-4019-5303"/>
    <s v="02-391-5303"/>
    <s v="960908@naver.com"/>
  </r>
  <r>
    <s v="2018-11-02"/>
    <s v="13:28:53"/>
    <s v="15:53:22"/>
    <s v="13"/>
    <s v="15"/>
    <s v="오후"/>
    <s v="오후"/>
    <x v="1"/>
    <n v="145"/>
    <n v="5"/>
    <s v="PARTICIPANT"/>
    <s v="사전"/>
    <x v="153"/>
    <s v="이륜정"/>
    <s v="younjung LEE"/>
    <s v="주부"/>
    <s v="house wife"/>
    <s v="주부"/>
    <s v="house wife"/>
    <s v="주부"/>
    <s v="house wife"/>
    <s v="010-3935-0464"/>
    <s v="--"/>
    <s v="pppleon@hanmail.net"/>
  </r>
  <r>
    <s v="2018-11-02"/>
    <s v="15:37:17"/>
    <s v="15:52:04"/>
    <s v="15"/>
    <s v="15"/>
    <s v="오후"/>
    <s v="오후"/>
    <x v="1"/>
    <n v="15"/>
    <n v="3"/>
    <s v="PARTICIPANT"/>
    <s v="사전"/>
    <x v="154"/>
    <s v="안치옥"/>
    <s v="CHI OK AN"/>
    <s v="산울림매니아"/>
    <s v="-"/>
    <s v="-"/>
    <s v="-"/>
    <s v="-"/>
    <s v="-"/>
    <s v="010-7221-5950"/>
    <s v="--"/>
    <s v="www.jsmanlike@hanmail.net"/>
  </r>
  <r>
    <s v="2018-11-02"/>
    <s v="09:15:54"/>
    <s v="15:52:00"/>
    <s v="09"/>
    <s v="15"/>
    <s v="오전"/>
    <s v="오후"/>
    <x v="0"/>
    <n v="397"/>
    <n v="6"/>
    <s v="PARTICIPANT"/>
    <s v="사전"/>
    <x v="155"/>
    <s v="서규"/>
    <s v="GYU SEO"/>
    <s v="한국아스텔라스제약"/>
    <s v="Astealls Pharma Korea"/>
    <s v="재무회계부 회계팀"/>
    <s v="Accounting Team"/>
    <s v="대리"/>
    <s v="Manager"/>
    <s v="010-9769-7415"/>
    <s v="02-6923-3143"/>
    <s v="gyu.seo@astellas.com"/>
  </r>
  <r>
    <s v="2018-11-02"/>
    <s v="09:27:30"/>
    <s v="15:51:38"/>
    <s v="09"/>
    <s v="15"/>
    <s v="오전"/>
    <s v="오후"/>
    <x v="0"/>
    <n v="384"/>
    <n v="11"/>
    <s v="PARTICIPANT"/>
    <s v="사전"/>
    <x v="156"/>
    <s v="윤정숙"/>
    <s v="Jungsook Yun"/>
    <s v="비에스지파트너스"/>
    <s v="BSG partners"/>
    <s v="보이스 엠엠"/>
    <s v="Voice MM"/>
    <s v="부장"/>
    <s v="Senior Consultant"/>
    <s v="010-4202-2529"/>
    <s v="--"/>
    <s v="hissook@gmail.com"/>
  </r>
  <r>
    <s v="2018-11-02"/>
    <s v="08:56:46"/>
    <s v="15:51:25"/>
    <s v="08"/>
    <s v="15"/>
    <s v="오전"/>
    <s v="오후"/>
    <x v="0"/>
    <n v="415"/>
    <n v="4"/>
    <s v="PARTICIPANT"/>
    <s v="사전"/>
    <x v="157"/>
    <s v="한희주"/>
    <s v="Heejoo Han"/>
    <s v="개인"/>
    <s v="Individual"/>
    <s v="개인"/>
    <s v="Individual"/>
    <s v="개인"/>
    <s v="Individual"/>
    <s v="010-3813-9761"/>
    <s v="--"/>
    <s v="hhj9761@naver.com"/>
  </r>
  <r>
    <s v="2018-11-02"/>
    <s v="15:51:24"/>
    <s v="15:51:24"/>
    <s v="15"/>
    <s v="15"/>
    <s v="오후"/>
    <s v="오후"/>
    <x v="1"/>
    <n v="0"/>
    <n v="1"/>
    <s v="PARTICIPANT"/>
    <s v="사전"/>
    <x v="158"/>
    <s v="이명숙"/>
    <s v="MEYUNG LEE"/>
    <s v="산울림매니아"/>
    <s v="-"/>
    <s v="-"/>
    <s v="-"/>
    <s v="-"/>
    <s v="-"/>
    <s v="010-6225-0475"/>
    <s v="02-000-0000"/>
    <s v="leejemma@naver.com"/>
  </r>
  <r>
    <s v="2018-11-02"/>
    <s v="09:40:28"/>
    <s v="15:51:24"/>
    <s v="09"/>
    <s v="15"/>
    <s v="오전"/>
    <s v="오후"/>
    <x v="0"/>
    <n v="371"/>
    <n v="7"/>
    <s v="PARTICIPANT"/>
    <s v="사전"/>
    <x v="159"/>
    <s v="김윤서"/>
    <s v="YUNSEO KIM"/>
    <s v="청심국제고등학교"/>
    <s v="CheongShim International Academy"/>
    <s v="국제"/>
    <s v="International"/>
    <s v="학생"/>
    <s v="Student"/>
    <s v="010-9565-9101"/>
    <s v="--"/>
    <s v="ashleykim120@gmail.com"/>
  </r>
  <r>
    <s v="2018-11-02"/>
    <s v="09:00:05"/>
    <s v="15:51:17"/>
    <s v="09"/>
    <s v="15"/>
    <s v="오전"/>
    <s v="오후"/>
    <x v="0"/>
    <n v="411"/>
    <n v="13"/>
    <s v="PARTICIPANT"/>
    <s v="사전"/>
    <x v="160"/>
    <s v="박성희"/>
    <s v="Park Seonghui"/>
    <s v="시카고예술대학교"/>
    <s v="School of the Art Institute of Chicago"/>
    <s v="학부"/>
    <s v="Undergraduate"/>
    <s v="학생"/>
    <s v="Student"/>
    <s v="010-4680-3573"/>
    <s v="--"/>
    <s v="alin1020@naver.com"/>
  </r>
  <r>
    <s v="2018-11-02"/>
    <s v="09:21:38"/>
    <s v="15:51:15"/>
    <s v="09"/>
    <s v="15"/>
    <s v="오전"/>
    <s v="오후"/>
    <x v="0"/>
    <n v="390"/>
    <n v="8"/>
    <s v="PARTICIPANT"/>
    <s v="사전"/>
    <x v="161"/>
    <s v="고유빈"/>
    <s v="Yubin Ko"/>
    <s v="원티드랩"/>
    <s v="Wantedlab"/>
    <s v="마케팅팀"/>
    <s v="Marketing team"/>
    <s v="매니저"/>
    <s v="Manager"/>
    <s v="010-7580-3031"/>
    <s v="02-3494-0235"/>
    <s v="sushilove@naver.com"/>
  </r>
  <r>
    <s v="2018-11-02"/>
    <s v="13:15:58"/>
    <s v="15:50:44"/>
    <s v="13"/>
    <s v="15"/>
    <s v="오후"/>
    <s v="오후"/>
    <x v="1"/>
    <n v="155"/>
    <n v="5"/>
    <s v="PARTICIPANT"/>
    <s v="사전"/>
    <x v="162"/>
    <s v="윤자영"/>
    <s v="Jayoung Yoon"/>
    <s v="경희대학교"/>
    <s v="Kyunghee Univ."/>
    <s v="공과대학"/>
    <s v="Chem. Engineering"/>
    <s v="학부생"/>
    <s v="Undergraduate"/>
    <s v="010-4107-7101"/>
    <s v="--"/>
    <s v="jayunga0104@gmail.com"/>
  </r>
  <r>
    <s v="2018-11-02"/>
    <s v="11:44:58"/>
    <s v="15:48:51"/>
    <s v="11"/>
    <s v="15"/>
    <s v="오전"/>
    <s v="오후"/>
    <x v="0"/>
    <n v="244"/>
    <n v="10"/>
    <s v="PARTICIPANT"/>
    <s v="사전"/>
    <x v="163"/>
    <s v="이슬"/>
    <s v="Lee Seul"/>
    <s v="오베르창의미술"/>
    <s v="Auvers Art"/>
    <s v="교육"/>
    <s v="Education"/>
    <s v="대표"/>
    <s v="CEO"/>
    <s v="010-4840-2504"/>
    <s v="--"/>
    <s v="ls801010@naver.com"/>
  </r>
  <r>
    <s v="2018-11-02"/>
    <s v="08:10:45"/>
    <s v="15:48:48"/>
    <s v="08"/>
    <s v="15"/>
    <s v="오전"/>
    <s v="오후"/>
    <x v="0"/>
    <n v="458"/>
    <n v="13"/>
    <s v="PARTICIPANT"/>
    <s v="사전"/>
    <x v="164"/>
    <s v="김영일"/>
    <s v="Youngil Kim"/>
    <s v="홈플러스"/>
    <s v="Homeplus"/>
    <s v="SCM기획본부"/>
    <s v="SCM Planing group"/>
    <s v="파트장"/>
    <s v="Prat Manager"/>
    <s v="010-3374-0120"/>
    <s v="--"/>
    <s v="allis76@naver.com"/>
  </r>
  <r>
    <s v="2018-11-02"/>
    <s v="12:14:42"/>
    <s v="15:48:38"/>
    <s v="12"/>
    <s v="15"/>
    <s v="오후"/>
    <s v="오후"/>
    <x v="1"/>
    <n v="214"/>
    <n v="4"/>
    <s v="PARTICIPANT"/>
    <s v="사전"/>
    <x v="165"/>
    <s v="김재범"/>
    <s v="Jaebum Kim"/>
    <s v="한미협회"/>
    <s v="Korean-American Association"/>
    <s v="사무처"/>
    <s v="Secretariat"/>
    <s v="상근부회장"/>
    <s v="Executive Vice Chairman"/>
    <s v="010-7611-3270"/>
    <s v="02-730-1181"/>
    <s v="jaebum50@naver.com"/>
  </r>
  <r>
    <s v="2018-11-02"/>
    <s v="08:32:42"/>
    <s v="15:47:59"/>
    <s v="08"/>
    <s v="15"/>
    <s v="오전"/>
    <s v="오후"/>
    <x v="0"/>
    <n v="435"/>
    <n v="13"/>
    <s v="PARTICIPANT"/>
    <s v="사전"/>
    <x v="166"/>
    <s v="리더쑨"/>
    <s v="li deshun"/>
    <s v="국민대학교"/>
    <s v="kookmin univ"/>
    <s v="대학원"/>
    <s v="Graduate"/>
    <s v="박사과정"/>
    <s v="Doctorate programme"/>
    <s v="010-8397-3577"/>
    <s v="--"/>
    <s v="deshunworld@gmail.com"/>
  </r>
  <r>
    <s v="2018-11-02"/>
    <s v="14:27:22"/>
    <s v="15:47:52"/>
    <s v="14"/>
    <s v="15"/>
    <s v="오후"/>
    <s v="오후"/>
    <x v="1"/>
    <n v="80"/>
    <n v="3"/>
    <s v="PARTICIPANT"/>
    <s v="사전"/>
    <x v="167"/>
    <s v="나누리"/>
    <s v="Nuri Na"/>
    <s v="중앙대학교"/>
    <s v="Chungang univer."/>
    <s v="성악과"/>
    <s v="Music univer."/>
    <s v="소프라노"/>
    <s v="Soprano"/>
    <s v="010-3550-6490"/>
    <s v="--"/>
    <s v="sksnfrnfl@naver.com"/>
  </r>
  <r>
    <s v="2018-11-02"/>
    <s v="11:16:46"/>
    <s v="15:47:26"/>
    <s v="11"/>
    <s v="15"/>
    <s v="오전"/>
    <s v="오후"/>
    <x v="0"/>
    <n v="271"/>
    <n v="8"/>
    <s v="PARTICIPANT"/>
    <s v="사전"/>
    <x v="168"/>
    <s v="권정자"/>
    <s v="JEONG JA KWON"/>
    <m/>
    <m/>
    <m/>
    <m/>
    <s v="주부"/>
    <s v="HDUSEMAKER"/>
    <s v="010-8787-6160"/>
    <s v="02-0000-0000"/>
    <s v="jjk6160@naver.com"/>
  </r>
  <r>
    <s v="2018-11-02"/>
    <s v="09:13:17"/>
    <s v="15:47:21"/>
    <s v="09"/>
    <s v="15"/>
    <s v="오전"/>
    <s v="오후"/>
    <x v="0"/>
    <n v="394"/>
    <n v="9"/>
    <s v="SBS"/>
    <s v="사전"/>
    <x v="169"/>
    <s v="조은정"/>
    <s v="EunJeong Rebecca Cho"/>
    <s v="경영본부"/>
    <s v="Management Office"/>
    <s v="ERP팀"/>
    <s v="Infomation Technology Dept."/>
    <s v="차장"/>
    <s v="Assistant Director"/>
    <s v="010-3513-3881"/>
    <s v="02-2113-4761"/>
    <s v="ejcho@sbs.co.kr"/>
  </r>
  <r>
    <s v="2018-11-02"/>
    <s v="08:47:19"/>
    <s v="15:44:28"/>
    <s v="08"/>
    <s v="15"/>
    <s v="오전"/>
    <s v="오후"/>
    <x v="0"/>
    <n v="417"/>
    <n v="13"/>
    <s v="PARTICIPANT"/>
    <s v="사전"/>
    <x v="170"/>
    <m/>
    <s v="Kuiran Park"/>
    <m/>
    <s v="RA S"/>
    <m/>
    <s v="Royal Asiatic Society"/>
    <m/>
    <s v="Member"/>
    <s v="010-7591-7533"/>
    <s v="--"/>
    <s v="krpark888@nate.com"/>
  </r>
  <r>
    <s v="2018-11-02"/>
    <s v="09:59:22"/>
    <s v="15:44:27"/>
    <s v="09"/>
    <s v="15"/>
    <s v="오전"/>
    <s v="오후"/>
    <x v="0"/>
    <n v="345"/>
    <n v="9"/>
    <s v="PARTICIPANT"/>
    <s v="사전"/>
    <x v="171"/>
    <s v="권호영"/>
    <s v="Ho-Young KWON"/>
    <s v="한국콘텐츠진흥원"/>
    <s v="KOCCA"/>
    <s v="산업진흥정책본부"/>
    <s v="policy research division"/>
    <s v="전문위원"/>
    <s v="senior researcher"/>
    <s v="010-9454-5452"/>
    <s v="--"/>
    <s v="hykwon@kocca.kr"/>
  </r>
  <r>
    <s v="2018-11-02"/>
    <s v="08:45:32"/>
    <s v="15:43:59"/>
    <s v="08"/>
    <s v="15"/>
    <s v="오전"/>
    <s v="오후"/>
    <x v="0"/>
    <n v="418"/>
    <n v="10"/>
    <s v="PARTICIPANT"/>
    <s v="사전"/>
    <x v="172"/>
    <s v="박미경"/>
    <s v="Mi gyeong PARK"/>
    <s v="서울특별시평생교육진흥원"/>
    <s v="Seoul Metropolitan Institute for Lifelong Education"/>
    <s v="시민대학국"/>
    <s v="Seoul Open City University"/>
    <s v="팀장"/>
    <m/>
    <s v="010-3749-9630"/>
    <s v="02-0000-0000"/>
    <s v="wouine@smile.seoul.kr"/>
  </r>
  <r>
    <s v="2018-11-02"/>
    <s v="15:43:52"/>
    <s v="15:43:52"/>
    <s v="15"/>
    <s v="15"/>
    <s v="오후"/>
    <s v="오후"/>
    <x v="1"/>
    <n v="0"/>
    <n v="1"/>
    <s v="PARTICIPANT"/>
    <s v="사전"/>
    <x v="173"/>
    <s v="최진규"/>
    <s v="choi jinkyu"/>
    <s v="일반"/>
    <s v="citizen"/>
    <s v="일반"/>
    <s v="citizen"/>
    <s v="일반"/>
    <s v="citizen"/>
    <s v="010-5301-2370"/>
    <s v="--"/>
    <s v="haeram00@hanmail.net"/>
  </r>
  <r>
    <s v="2018-11-02"/>
    <s v="10:40:06"/>
    <s v="15:43:49"/>
    <s v="10"/>
    <s v="15"/>
    <s v="오전"/>
    <s v="오후"/>
    <x v="0"/>
    <n v="303"/>
    <n v="13"/>
    <s v="PARTICIPANT"/>
    <s v="사전"/>
    <x v="174"/>
    <s v="김현익"/>
    <s v="Hyunik Kim"/>
    <s v="서울혁신파크"/>
    <s v="Seoul innovationpark"/>
    <s v="자치회"/>
    <s v="Committee"/>
    <s v="회장"/>
    <s v="Chairman"/>
    <s v="010-3252-3721"/>
    <s v="--"/>
    <s v="lovingloving@hanmail.net"/>
  </r>
  <r>
    <s v="2018-11-02"/>
    <s v="09:55:27"/>
    <s v="15:43:45"/>
    <s v="09"/>
    <s v="15"/>
    <s v="오전"/>
    <s v="오후"/>
    <x v="0"/>
    <n v="348"/>
    <n v="9"/>
    <s v="PARTICIPANT"/>
    <s v="현장"/>
    <x v="175"/>
    <s v="윤상훈"/>
    <s v="Rick YUN"/>
    <s v="SK텔링크"/>
    <s v="SK telink"/>
    <s v="Device마케팅팀"/>
    <s v="Device Marketing Team"/>
    <s v="매니저"/>
    <s v="Manager"/>
    <s v="01035275849"/>
    <s v="07074001805"/>
    <s v="shyun15@sk.com"/>
  </r>
  <r>
    <s v="2018-11-02"/>
    <s v="12:14:19"/>
    <s v="15:43:44"/>
    <s v="12"/>
    <s v="15"/>
    <s v="오후"/>
    <s v="오후"/>
    <x v="1"/>
    <n v="209"/>
    <n v="8"/>
    <s v="PARTICIPANT"/>
    <s v="사전"/>
    <x v="176"/>
    <s v="이현정"/>
    <s v="HYUNJUNG LEE"/>
    <s v="중구자원봉사센터"/>
    <s v="JUNGGU VOLUNTEER CENTER"/>
    <s v="-"/>
    <s v="-"/>
    <s v="사회복지사"/>
    <s v="SOCIAL WORKER"/>
    <s v="010-9366-2748"/>
    <s v="02-2274-1383"/>
    <s v="gusldi27@naver.com"/>
  </r>
  <r>
    <s v="2018-11-02"/>
    <s v="09:32:08"/>
    <s v="15:43:44"/>
    <s v="09"/>
    <s v="15"/>
    <s v="오전"/>
    <s v="오후"/>
    <x v="0"/>
    <n v="371"/>
    <n v="6"/>
    <s v="PARTICIPANT"/>
    <s v="사전"/>
    <x v="177"/>
    <s v="장성용"/>
    <s v="JANG SUNGYONG"/>
    <s v="서비스포피스재단"/>
    <s v="SERVICE FOR PEACE"/>
    <s v="사무국"/>
    <s v="head office"/>
    <s v="이사"/>
    <s v="Board Member"/>
    <s v="010-4021-0560"/>
    <s v="--"/>
    <s v="jsy7284@hanmail.net"/>
  </r>
  <r>
    <s v="2018-11-02"/>
    <s v="08:19:39"/>
    <s v="15:43:43"/>
    <s v="08"/>
    <s v="15"/>
    <s v="오전"/>
    <s v="오후"/>
    <x v="0"/>
    <n v="444"/>
    <n v="10"/>
    <s v="PARTICIPANT"/>
    <s v="사전"/>
    <x v="178"/>
    <s v="정성기"/>
    <s v="Jung SungGi"/>
    <s v="노원구자원봉사센터"/>
    <s v="Nowon Volunteer Center"/>
    <s v="-"/>
    <s v="-"/>
    <s v="주임"/>
    <s v="Manager"/>
    <s v="010-7227-7844"/>
    <s v="--"/>
    <s v="kmsg89@naver.com"/>
  </r>
  <r>
    <s v="2018-11-02"/>
    <s v="08:09:30"/>
    <s v="15:43:26"/>
    <s v="08"/>
    <s v="15"/>
    <s v="오전"/>
    <s v="오후"/>
    <x v="0"/>
    <n v="454"/>
    <n v="12"/>
    <s v="PARTICIPANT"/>
    <s v="사전"/>
    <x v="179"/>
    <m/>
    <s v="Eunice Ra"/>
    <m/>
    <s v="Adaptable Human Solutions"/>
    <m/>
    <s v="Clinical"/>
    <m/>
    <s v="psychotherapist"/>
    <s v="010-3878-7683"/>
    <s v="--"/>
    <s v="eunicera@ahskorea.com"/>
  </r>
  <r>
    <s v="2018-11-02"/>
    <s v="13:55:22"/>
    <s v="15:43:10"/>
    <s v="13"/>
    <s v="15"/>
    <s v="오후"/>
    <s v="오후"/>
    <x v="1"/>
    <n v="108"/>
    <n v="4"/>
    <s v="PARTICIPANT"/>
    <s v="사전"/>
    <x v="180"/>
    <s v="원현지"/>
    <s v="Won Hyeonjee"/>
    <s v="강원대학교"/>
    <s v="Kangwon national university"/>
    <s v="신문방송학과"/>
    <s v="Department of Masscommunication"/>
    <s v="학생"/>
    <s v="Student"/>
    <s v="010-5161-8578"/>
    <s v="033--"/>
    <s v="etk0102@naver.com"/>
  </r>
  <r>
    <s v="2018-11-02"/>
    <s v="14:58:57"/>
    <s v="15:43:09"/>
    <s v="14"/>
    <s v="15"/>
    <s v="오후"/>
    <s v="오후"/>
    <x v="1"/>
    <n v="45"/>
    <n v="2"/>
    <s v="PARTICIPANT"/>
    <s v="사전"/>
    <x v="181"/>
    <s v="홍수지"/>
    <s v="soojee Hong"/>
    <s v="강원대학교"/>
    <s v="Kangwon univ."/>
    <s v="신문방송학과"/>
    <s v="masscom"/>
    <s v="학생"/>
    <s v="student"/>
    <s v="010-4198-8004"/>
    <s v="--"/>
    <s v="stellasz@naver.com"/>
  </r>
  <r>
    <s v="2018-11-02"/>
    <s v="12:43:38"/>
    <s v="15:42:56"/>
    <s v="12"/>
    <s v="15"/>
    <s v="오후"/>
    <s v="오후"/>
    <x v="1"/>
    <n v="179"/>
    <n v="4"/>
    <s v="PARTICIPANT"/>
    <s v="사전"/>
    <x v="182"/>
    <s v="최인화"/>
    <s v="Inhwa Choi"/>
    <s v="인터파크"/>
    <s v="INTERPARK"/>
    <s v="공연장사업부"/>
    <s v="COO"/>
    <s v="사원"/>
    <s v="employee"/>
    <s v="010-2079-0557"/>
    <s v="02-6272-5113"/>
    <s v="gojipjangi@gmail.com"/>
  </r>
  <r>
    <s v="2018-11-02"/>
    <s v="15:06:00"/>
    <s v="15:42:44"/>
    <s v="15"/>
    <s v="15"/>
    <s v="오후"/>
    <s v="오후"/>
    <x v="1"/>
    <n v="36"/>
    <n v="2"/>
    <s v="PARTICIPANT"/>
    <s v="사전"/>
    <x v="183"/>
    <s v="김도연"/>
    <s v="Do Yeon Kim"/>
    <s v="한세대학교"/>
    <s v="Hansei University"/>
    <s v="미디어광고학과"/>
    <s v="Media Advertisment major"/>
    <s v="학생"/>
    <s v="student"/>
    <s v="010-2962-9298"/>
    <s v="02-2643-9290"/>
    <s v="dykim9298@gmail.com"/>
  </r>
  <r>
    <s v="2018-11-02"/>
    <s v="08:52:22"/>
    <s v="15:42:43"/>
    <s v="08"/>
    <s v="15"/>
    <s v="오전"/>
    <s v="오후"/>
    <x v="0"/>
    <n v="410"/>
    <n v="11"/>
    <s v="PARTICIPANT"/>
    <s v="사전"/>
    <x v="184"/>
    <s v="김민성"/>
    <s v="MINSUNG KIM"/>
    <s v="건국대학교 수의과대학"/>
    <s v="College of Veterinary Medicine Konkuk University"/>
    <s v="수의예과"/>
    <s v="Pre-Vet"/>
    <s v="학생"/>
    <s v="Student"/>
    <s v="010-7428-9626"/>
    <s v="--"/>
    <s v="ms990626@mensakorea.org"/>
  </r>
  <r>
    <s v="2018-11-02"/>
    <s v="11:15:46"/>
    <s v="15:42:42"/>
    <s v="11"/>
    <s v="15"/>
    <s v="오전"/>
    <s v="오후"/>
    <x v="0"/>
    <n v="267"/>
    <n v="7"/>
    <s v="PARTICIPANT"/>
    <s v="사전"/>
    <x v="185"/>
    <m/>
    <s v="Heejin Cho"/>
    <m/>
    <s v="Nielsen Korea"/>
    <m/>
    <s v="Watch CS"/>
    <m/>
    <s v="Executive"/>
    <s v="010-3746-3073"/>
    <s v="--"/>
    <s v="heejin.cho@nielsen.com"/>
  </r>
  <r>
    <s v="2018-11-02"/>
    <s v="08:24:51"/>
    <s v="15:42:39"/>
    <s v="08"/>
    <s v="15"/>
    <s v="오전"/>
    <s v="오후"/>
    <x v="0"/>
    <n v="438"/>
    <n v="5"/>
    <s v="PARTICIPANT"/>
    <s v="사전"/>
    <x v="186"/>
    <s v="강상삼"/>
    <s v="KANG SANGSAM"/>
    <s v="서비스포피스"/>
    <s v="SERVICE FOR PEACE"/>
    <s v="사무국"/>
    <s v="head office"/>
    <s v="과장"/>
    <s v="team manager"/>
    <s v="010-2866-4602"/>
    <s v="--"/>
    <s v="kss332@sfpkorea.or.kr"/>
  </r>
  <r>
    <s v="2018-11-02"/>
    <s v="09:20:15"/>
    <s v="15:42:38"/>
    <s v="09"/>
    <s v="15"/>
    <s v="오전"/>
    <s v="오후"/>
    <x v="0"/>
    <n v="382"/>
    <n v="11"/>
    <s v="PARTICIPANT"/>
    <s v="사전"/>
    <x v="187"/>
    <s v="주수연"/>
    <s v="Suyeon Ju"/>
    <s v="닐슨코리아"/>
    <s v="Nielsen Korea"/>
    <s v="방송광고본부"/>
    <s v="Media department"/>
    <s v="사원"/>
    <s v="employee"/>
    <s v="010-3131-1111"/>
    <s v="02-2122-7076"/>
    <s v="suyeon.ju@nielsen.com"/>
  </r>
  <r>
    <s v="2018-11-02"/>
    <s v="14:34:45"/>
    <s v="15:42:36"/>
    <s v="14"/>
    <s v="15"/>
    <s v="오후"/>
    <s v="오후"/>
    <x v="1"/>
    <n v="68"/>
    <n v="2"/>
    <s v="PARTICIPANT"/>
    <s v="현장"/>
    <x v="188"/>
    <s v="이미란"/>
    <s v="Mi-Ran LEE"/>
    <s v="롯데콘서트홀"/>
    <s v="LOTTE concert hall"/>
    <s v="공연기획팀"/>
    <s v="Artistic Planning"/>
    <s v="책임"/>
    <s v="Publicist"/>
    <s v="01079996648"/>
    <s v="0232133122"/>
    <s v="ran0819@lotte.net"/>
  </r>
  <r>
    <s v="2018-11-02"/>
    <s v="09:28:29"/>
    <s v="15:42:35"/>
    <s v="09"/>
    <s v="15"/>
    <s v="오전"/>
    <s v="오후"/>
    <x v="0"/>
    <n v="374"/>
    <n v="11"/>
    <s v="PARTICIPANT"/>
    <s v="현장"/>
    <x v="189"/>
    <s v="이욱용"/>
    <s v="Wook-Yong LEE"/>
    <s v="닐슨코리아"/>
    <s v="Nielsen Korea"/>
    <s v="클라이언트서비스"/>
    <s v="Client Service"/>
    <s v="사원"/>
    <s v="Executive"/>
    <s v="01089142535"/>
    <s v="0221220126"/>
    <s v="wookyong.lee@nielsen.com"/>
  </r>
  <r>
    <s v="2018-11-02"/>
    <s v="13:35:02"/>
    <s v="15:42:33"/>
    <s v="13"/>
    <s v="15"/>
    <s v="오후"/>
    <s v="오후"/>
    <x v="1"/>
    <n v="127"/>
    <n v="4"/>
    <s v="PARTICIPANT"/>
    <s v="사전"/>
    <x v="190"/>
    <s v="유경숙"/>
    <s v="kyung suk yoo"/>
    <s v="건국대학교"/>
    <s v="konkuk univ"/>
    <s v="문화콘텐츠학과"/>
    <s v="culture contents"/>
    <s v="겸임교수"/>
    <s v="adjunct professor"/>
    <s v="010-5410-8531"/>
    <s v="--"/>
    <s v="prniki1220@naver.com"/>
  </r>
  <r>
    <s v="2018-11-02"/>
    <s v="08:39:45"/>
    <s v="15:42:32"/>
    <s v="08"/>
    <s v="15"/>
    <s v="오전"/>
    <s v="오후"/>
    <x v="0"/>
    <n v="423"/>
    <n v="8"/>
    <s v="PARTICIPANT"/>
    <s v="사전"/>
    <x v="191"/>
    <s v="허노정"/>
    <s v="Nojeong Heo"/>
    <s v="동양대학교"/>
    <s v="Dong Yang University"/>
    <s v="게임학부"/>
    <s v="School of game"/>
    <s v="교수"/>
    <s v="Professor"/>
    <s v="010-7377-8149"/>
    <s v="031-839-9067"/>
    <s v="nojungs@naver.com"/>
  </r>
  <r>
    <s v="2018-11-02"/>
    <s v="14:28:46"/>
    <s v="15:42:24"/>
    <s v="14"/>
    <s v="15"/>
    <s v="오후"/>
    <s v="오후"/>
    <x v="1"/>
    <n v="74"/>
    <n v="2"/>
    <s v="PARTICIPANT"/>
    <s v="사전"/>
    <x v="192"/>
    <s v="윤미영"/>
    <s v="MIYOUNG YOON"/>
    <s v="카카오"/>
    <s v="KAKAO"/>
    <s v="포털기획팀"/>
    <s v="Portal planning team"/>
    <s v="파트장"/>
    <s v="Part leader"/>
    <s v="010-2200-2950"/>
    <s v="--"/>
    <s v="young2950@hanmail.net"/>
  </r>
  <r>
    <s v="2018-11-02"/>
    <s v="12:55:42"/>
    <s v="15:42:22"/>
    <s v="12"/>
    <s v="15"/>
    <s v="오후"/>
    <s v="오후"/>
    <x v="1"/>
    <n v="167"/>
    <n v="4"/>
    <s v="PARTICIPANT"/>
    <s v="사전"/>
    <x v="193"/>
    <s v="김윤희"/>
    <s v="Yunhui Kim"/>
    <s v="건국대학교"/>
    <s v="Konkuk University"/>
    <s v="경제학과"/>
    <s v="College of Economics"/>
    <s v="학부생"/>
    <s v="Student"/>
    <s v="010-2344-9217"/>
    <s v="010-2344-9217"/>
    <s v="kk99suji@naver.com"/>
  </r>
  <r>
    <s v="2018-11-02"/>
    <s v="08:16:31"/>
    <s v="15:42:21"/>
    <s v="08"/>
    <s v="15"/>
    <s v="오전"/>
    <s v="오후"/>
    <x v="0"/>
    <n v="446"/>
    <n v="6"/>
    <s v="PARTICIPANT"/>
    <s v="사전"/>
    <x v="194"/>
    <s v="정상민"/>
    <s v="Jeung SangMin"/>
    <s v="없음"/>
    <s v="None"/>
    <s v="없음"/>
    <s v="None"/>
    <s v="없음"/>
    <s v="None"/>
    <s v="010-3552-5647"/>
    <s v="051-808-7645"/>
    <s v="logre00@gmail.com"/>
  </r>
  <r>
    <s v="2018-11-02"/>
    <s v="11:32:38"/>
    <s v="15:42:20"/>
    <s v="11"/>
    <s v="15"/>
    <s v="오전"/>
    <s v="오후"/>
    <x v="0"/>
    <n v="250"/>
    <n v="16"/>
    <s v="PARTICIPANT"/>
    <s v="사전"/>
    <x v="195"/>
    <s v="이동준"/>
    <s v="Ryan Lee"/>
    <s v="한국성서대학교"/>
    <s v="Korea Bible University"/>
    <s v="사회복지학"/>
    <s v="Social welfare"/>
    <s v="학생"/>
    <s v="Student"/>
    <s v="010-5194-0595"/>
    <s v="--"/>
    <s v="ryan8585@naver.com"/>
  </r>
  <r>
    <s v="2018-11-02"/>
    <s v="12:45:32"/>
    <s v="15:42:15"/>
    <s v="12"/>
    <s v="15"/>
    <s v="오후"/>
    <s v="오후"/>
    <x v="1"/>
    <n v="177"/>
    <n v="6"/>
    <s v="PARTICIPANT"/>
    <s v="사전"/>
    <x v="196"/>
    <s v="이현정"/>
    <s v="Hyun Jung Lee"/>
    <s v="코어소프트"/>
    <s v="Coresoft"/>
    <s v="플랫폼사업부"/>
    <s v="Platform Division"/>
    <s v="과장"/>
    <s v="Section Chief"/>
    <s v="010-4840-9619"/>
    <s v="--"/>
    <s v="loveyou21@hanmail.net"/>
  </r>
  <r>
    <s v="2018-11-02"/>
    <s v="15:42:13"/>
    <s v="15:42:13"/>
    <s v="15"/>
    <s v="15"/>
    <s v="오후"/>
    <s v="오후"/>
    <x v="1"/>
    <n v="0"/>
    <n v="1"/>
    <s v="PARTICIPANT"/>
    <s v="현장"/>
    <x v="197"/>
    <s v="김윤희"/>
    <s v="Yun-Hee KIM"/>
    <s v="서울디자인재단"/>
    <s v="Seoul Design"/>
    <s v="홍보기획팀"/>
    <s v="PR Team"/>
    <s v="팀장"/>
    <s v="Team Manager"/>
    <s v="01037107023"/>
    <s v="0220960022"/>
    <s v="ykim0408@seouldesign.or.kr"/>
  </r>
  <r>
    <s v="2018-11-02"/>
    <s v="09:35:26"/>
    <s v="15:39:09"/>
    <s v="09"/>
    <s v="15"/>
    <s v="오전"/>
    <s v="오후"/>
    <x v="0"/>
    <n v="364"/>
    <n v="8"/>
    <s v="PARTICIPANT"/>
    <s v="사전"/>
    <x v="198"/>
    <s v="김종혁"/>
    <s v="JongHyuk Kim"/>
    <s v="서강대학교"/>
    <s v="Uni.sogang"/>
    <s v="사회학"/>
    <s v="sociology"/>
    <s v="대학원생"/>
    <s v="student"/>
    <s v="010-4262-6293"/>
    <s v="--"/>
    <s v="dreamspecial@naver.com"/>
  </r>
  <r>
    <s v="2018-11-02"/>
    <s v="11:23:16"/>
    <s v="15:34:46"/>
    <s v="11"/>
    <s v="15"/>
    <s v="오전"/>
    <s v="오후"/>
    <x v="0"/>
    <n v="251"/>
    <n v="4"/>
    <s v="PARTICIPANT"/>
    <s v="사전"/>
    <x v="199"/>
    <s v="정연희"/>
    <s v="Jung Younhee"/>
    <s v="마블 커뮤니케이션"/>
    <s v="Mavel Communication"/>
    <s v="마케팅부"/>
    <s v="Marketing"/>
    <s v="사원"/>
    <s v="Account Executive"/>
    <s v="010-3007-4210"/>
    <s v="02-598-8253"/>
    <s v="jenny@marvelcom.net"/>
  </r>
  <r>
    <s v="2018-11-02"/>
    <s v="13:33:40"/>
    <s v="15:32:33"/>
    <s v="13"/>
    <s v="15"/>
    <s v="오후"/>
    <s v="오후"/>
    <x v="1"/>
    <n v="119"/>
    <n v="4"/>
    <s v="PARTICIPANT"/>
    <s v="사전"/>
    <x v="200"/>
    <s v="김준영"/>
    <s v="JunYoung Kim"/>
    <s v="대광고등학교"/>
    <s v="Daegwang Highschool"/>
    <s v="대광고등학교"/>
    <s v="Daegwang Highschool"/>
    <s v="교사"/>
    <s v="teacher"/>
    <s v="010-9239-6441"/>
    <s v="--"/>
    <s v="puts_jun@naver.com"/>
  </r>
  <r>
    <s v="2018-11-02"/>
    <s v="08:42:44"/>
    <s v="15:31:15"/>
    <s v="08"/>
    <s v="15"/>
    <s v="오전"/>
    <s v="오후"/>
    <x v="0"/>
    <n v="409"/>
    <n v="13"/>
    <s v="PARTICIPANT"/>
    <s v="사전"/>
    <x v="201"/>
    <s v="최광세"/>
    <s v="Kwang Se Choi"/>
    <s v="송월"/>
    <s v="Songwol"/>
    <s v="영업"/>
    <s v="Sales"/>
    <s v="대표"/>
    <s v="Representative"/>
    <s v="010-8335-1543"/>
    <s v="070-4101-1212"/>
    <s v="chamnamuchoi@hanmail.net"/>
  </r>
  <r>
    <s v="2018-11-02"/>
    <s v="08:55:17"/>
    <s v="15:30:44"/>
    <s v="08"/>
    <s v="15"/>
    <s v="오전"/>
    <s v="오후"/>
    <x v="0"/>
    <n v="395"/>
    <n v="10"/>
    <s v="PARTICIPANT"/>
    <s v="사전"/>
    <x v="202"/>
    <s v="이종국"/>
    <s v="LEE Jonggook"/>
    <s v="전남대학교"/>
    <s v="Chonnam National University"/>
    <s v="경영학부"/>
    <s v="Business administraion"/>
    <s v="졸업생"/>
    <s v="Graduate"/>
    <s v="010-9000-4196"/>
    <s v="062-222-0064"/>
    <s v="seventhsky46@Naver.com"/>
  </r>
  <r>
    <s v="2018-11-02"/>
    <s v="14:21:52"/>
    <s v="15:26:56"/>
    <s v="14"/>
    <s v="15"/>
    <s v="오후"/>
    <s v="오후"/>
    <x v="1"/>
    <n v="65"/>
    <n v="3"/>
    <s v="PARTICIPANT"/>
    <s v="사전"/>
    <x v="203"/>
    <s v="김희주"/>
    <s v="Heeju Kim"/>
    <s v="한국외국어대학교"/>
    <s v="HUFS"/>
    <s v="국제통상학과"/>
    <s v="International Economics and Law"/>
    <s v="대학생"/>
    <s v="Student"/>
    <s v="010-6811-6417"/>
    <s v="--"/>
    <s v="yoonkim02@naver.com"/>
  </r>
  <r>
    <s v="2018-11-02"/>
    <s v="09:38:23"/>
    <s v="15:24:38"/>
    <s v="09"/>
    <s v="15"/>
    <s v="오전"/>
    <s v="오후"/>
    <x v="0"/>
    <n v="346"/>
    <n v="9"/>
    <s v="PARTICIPANT"/>
    <s v="사전"/>
    <x v="204"/>
    <s v="손경이"/>
    <s v="son kyung-yi"/>
    <s v="관계교육연구소"/>
    <s v="relationship education research institute"/>
    <s v="총괄팀"/>
    <s v="general team"/>
    <s v="대표"/>
    <s v="representation"/>
    <s v="010-5768-1221"/>
    <s v="--"/>
    <s v="happylifeup@hanmail.net"/>
  </r>
  <r>
    <s v="2018-11-02"/>
    <s v="13:36:23"/>
    <s v="15:18:17"/>
    <s v="13"/>
    <s v="15"/>
    <s v="오후"/>
    <s v="오후"/>
    <x v="1"/>
    <n v="102"/>
    <n v="3"/>
    <s v="PARTICIPANT"/>
    <s v="현장"/>
    <x v="205"/>
    <s v="이상훈"/>
    <s v="Sang Hun LEE"/>
    <m/>
    <s v="Zen &amp; Ventures"/>
    <m/>
    <m/>
    <s v="대표이사"/>
    <m/>
    <s v="01037303495"/>
    <m/>
    <m/>
  </r>
  <r>
    <s v="2018-11-02"/>
    <s v="13:36:20"/>
    <s v="15:18:09"/>
    <s v="13"/>
    <s v="15"/>
    <s v="오후"/>
    <s v="오후"/>
    <x v="1"/>
    <n v="102"/>
    <n v="8"/>
    <s v="PARTICIPANT"/>
    <s v="현장"/>
    <x v="206"/>
    <s v="김헌"/>
    <s v="Heon KIM"/>
    <m/>
    <m/>
    <m/>
    <m/>
    <m/>
    <m/>
    <s v="01037011686"/>
    <m/>
    <s v="enjo22@naver.com"/>
  </r>
  <r>
    <s v="2018-11-02"/>
    <s v="13:15:08"/>
    <s v="15:15:34"/>
    <s v="13"/>
    <s v="15"/>
    <s v="오후"/>
    <s v="오후"/>
    <x v="1"/>
    <n v="120"/>
    <n v="6"/>
    <s v="PARTICIPANT"/>
    <s v="사전"/>
    <x v="207"/>
    <s v="송민섭"/>
    <s v="minseop song"/>
    <s v="상지대학교"/>
    <s v="sangji university"/>
    <s v="한의과대학"/>
    <s v="college of korean medicine"/>
    <s v="대학생"/>
    <s v="college student"/>
    <s v="010-2397-0959"/>
    <s v="--"/>
    <s v="samsagy@naver.com"/>
  </r>
  <r>
    <s v="2018-11-02"/>
    <s v="14:48:43"/>
    <s v="15:14:51"/>
    <s v="14"/>
    <s v="15"/>
    <s v="오후"/>
    <s v="오후"/>
    <x v="1"/>
    <n v="26"/>
    <n v="2"/>
    <s v="PARTICIPANT"/>
    <s v="사전"/>
    <x v="208"/>
    <s v="한유진"/>
    <s v="eugene han"/>
    <s v="한세대학교"/>
    <s v="hansei university"/>
    <s v="미디어광고학과"/>
    <s v="media"/>
    <s v="학생"/>
    <s v="student"/>
    <s v="010-3536-5657"/>
    <s v="--"/>
    <s v="krexxi86ly@naver.com"/>
  </r>
  <r>
    <s v="2018-11-02"/>
    <s v="08:59:33"/>
    <s v="15:14:24"/>
    <s v="08"/>
    <s v="15"/>
    <s v="오전"/>
    <s v="오후"/>
    <x v="0"/>
    <n v="375"/>
    <n v="8"/>
    <s v="PARTICIPANT"/>
    <s v="사전"/>
    <x v="209"/>
    <s v="한동석"/>
    <s v="Dongseok Han"/>
    <s v="인천대학교"/>
    <s v="Incheon University"/>
    <s v="문헌정보학과"/>
    <s v="Library and Information science"/>
    <s v="학부생"/>
    <s v="Undergraduate"/>
    <s v="010-3672-2663"/>
    <s v="--"/>
    <s v="ksa98202@naver.com"/>
  </r>
  <r>
    <s v="2018-11-02"/>
    <s v="08:37:26"/>
    <s v="15:12:26"/>
    <s v="08"/>
    <s v="15"/>
    <s v="오전"/>
    <s v="오후"/>
    <x v="0"/>
    <n v="395"/>
    <n v="7"/>
    <s v="PARTICIPANT"/>
    <s v="사전"/>
    <x v="210"/>
    <s v="최현희"/>
    <s v="CHOI HYUN HEE"/>
    <s v="노원구자원봉사센터"/>
    <s v="NOWON-GU VOLUNTEER CENTER"/>
    <s v="-"/>
    <s v="-"/>
    <s v="팀원"/>
    <s v="Team members"/>
    <s v="010-7113-4548"/>
    <s v="02-974-3200"/>
    <s v="ch22023@v1365.or.kr"/>
  </r>
  <r>
    <s v="2018-11-02"/>
    <s v="08:19:39"/>
    <s v="15:12:25"/>
    <s v="08"/>
    <s v="15"/>
    <s v="오전"/>
    <s v="오후"/>
    <x v="0"/>
    <n v="413"/>
    <n v="6"/>
    <s v="PARTICIPANT"/>
    <s v="사전"/>
    <x v="211"/>
    <s v="변미래"/>
    <s v="Byeon Mirae"/>
    <s v="노원구자원봉사센터"/>
    <s v="NOWON-GU VOLUNTEERCENTER"/>
    <s v="-"/>
    <s v="-"/>
    <s v="팀원"/>
    <s v="employee"/>
    <s v="010-6335-4065"/>
    <s v="02-974-3200"/>
    <s v="qusalfo11@naver.com"/>
  </r>
  <r>
    <s v="2018-11-02"/>
    <s v="13:00:58"/>
    <s v="15:11:22"/>
    <s v="13"/>
    <s v="15"/>
    <s v="오후"/>
    <s v="오후"/>
    <x v="1"/>
    <n v="131"/>
    <n v="5"/>
    <s v="PARTICIPANT"/>
    <s v="사전"/>
    <x v="212"/>
    <s v="우승현"/>
    <s v="seonghyun woo"/>
    <s v="스마트미디어렙"/>
    <s v="SMR"/>
    <s v="이사"/>
    <s v="Director"/>
    <s v="이사"/>
    <s v="Director"/>
    <s v="010-6780-1339"/>
    <s v="--"/>
    <s v="noyoma@gmail.com"/>
  </r>
  <r>
    <s v="2018-11-02"/>
    <s v="15:07:43"/>
    <s v="15:07:43"/>
    <s v="15"/>
    <s v="15"/>
    <s v="오후"/>
    <s v="오후"/>
    <x v="1"/>
    <n v="0"/>
    <n v="1"/>
    <s v="PARTICIPANT"/>
    <s v="사전"/>
    <x v="213"/>
    <s v="진경란"/>
    <s v="KYOUNG RAN JIN"/>
    <s v="김창완밴드"/>
    <s v="-"/>
    <s v="-"/>
    <s v="-"/>
    <s v="공연팀장"/>
    <s v="-"/>
    <s v="010-3403-0905"/>
    <s v="--"/>
    <s v="ran0905@kbinsure.co.kr"/>
  </r>
  <r>
    <s v="2018-11-02"/>
    <s v="15:05:49"/>
    <s v="15:05:49"/>
    <s v="15"/>
    <s v="15"/>
    <s v="오후"/>
    <s v="오후"/>
    <x v="1"/>
    <n v="0"/>
    <n v="1"/>
    <s v="PARTICIPANT"/>
    <s v="사전"/>
    <x v="214"/>
    <s v="김정은"/>
    <s v="Jungeun Kim"/>
    <s v="스포트라이트"/>
    <s v="Spotlight"/>
    <s v="음악사업팀"/>
    <s v="Music business department"/>
    <s v="팀장"/>
    <s v="Team manager"/>
    <s v="010-7288-7956"/>
    <s v="02-567-8977"/>
    <s v="Joan1103@naver.com"/>
  </r>
  <r>
    <s v="2018-11-02"/>
    <s v="15:03:41"/>
    <s v="15:04:22"/>
    <s v="15"/>
    <s v="15"/>
    <s v="오후"/>
    <s v="오후"/>
    <x v="1"/>
    <n v="1"/>
    <n v="2"/>
    <s v="PARTICIPANT"/>
    <s v="사전"/>
    <x v="215"/>
    <s v="박수연"/>
    <s v="suyeon park"/>
    <s v="CJ 제일제당"/>
    <s v="CJ CHEILJEDANG"/>
    <s v="마케팅전략팀"/>
    <s v="Marketing team"/>
    <s v="과장"/>
    <s v="Specialist"/>
    <s v="010-9036-9654"/>
    <s v="--"/>
    <s v="suyeon.park@cj.net"/>
  </r>
  <r>
    <s v="2018-11-02"/>
    <s v="12:10:29"/>
    <s v="14:59:17"/>
    <s v="12"/>
    <s v="14"/>
    <s v="오후"/>
    <s v="오후"/>
    <x v="1"/>
    <n v="169"/>
    <n v="2"/>
    <s v="PARTICIPANT"/>
    <s v="사전"/>
    <x v="216"/>
    <s v="강승우"/>
    <s v="Seung Woo Kang"/>
    <s v="화웨이"/>
    <s v="Huawei"/>
    <s v="솔루션 세일즈"/>
    <s v="Solution Sales"/>
    <s v="상무"/>
    <s v="Managing Director"/>
    <s v="010-6353-2668"/>
    <s v="02-3456-0852"/>
    <s v="alexkang88@Gmail.com"/>
  </r>
  <r>
    <s v="2018-11-02"/>
    <s v="08:41:43"/>
    <s v="14:57:53"/>
    <s v="08"/>
    <s v="14"/>
    <s v="오전"/>
    <s v="오후"/>
    <x v="0"/>
    <n v="376"/>
    <n v="6"/>
    <s v="PARTICIPANT"/>
    <s v="사전"/>
    <x v="217"/>
    <s v="박지현"/>
    <s v="JIHYUN PARK"/>
    <s v="㈜올엠"/>
    <m/>
    <s v="중국팀"/>
    <m/>
    <s v="과장"/>
    <m/>
    <s v="010-9594-0104"/>
    <s v="02-0000-0000"/>
    <s v="withlove-jh@hanmail.net"/>
  </r>
  <r>
    <s v="2018-11-02"/>
    <s v="13:15:02"/>
    <s v="14:57:51"/>
    <s v="13"/>
    <s v="14"/>
    <s v="오후"/>
    <s v="오후"/>
    <x v="1"/>
    <n v="102"/>
    <n v="7"/>
    <s v="PARTICIPANT"/>
    <s v="사전"/>
    <x v="218"/>
    <s v="조남욱"/>
    <s v="Nam-wook Cho"/>
    <s v="지에스칼텍스(주)"/>
    <s v="GS Caltex Corporation"/>
    <s v="홍보팀"/>
    <s v="Public Relations Team"/>
    <s v="차장"/>
    <s v="Manager"/>
    <s v="010-8171-7173"/>
    <s v="02-2005-6571"/>
    <s v="jnw0304@gscaltex.com"/>
  </r>
  <r>
    <s v="2018-11-02"/>
    <s v="13:15:01"/>
    <s v="14:57:50"/>
    <s v="13"/>
    <s v="14"/>
    <s v="오후"/>
    <s v="오후"/>
    <x v="1"/>
    <n v="102"/>
    <n v="5"/>
    <s v="미등록자"/>
    <s v="사전"/>
    <x v="219"/>
    <s v="박홍서"/>
    <s v="Hongseo Park"/>
    <s v="GS칼텍스"/>
    <s v="GS Caltex Corporation"/>
    <s v="홍보팀"/>
    <s v="Public Relations Team"/>
    <s v="부장"/>
    <s v="Manager"/>
    <s v="010-4311-1959"/>
    <s v="02-2005-6575"/>
    <s v="hsp4866@gscaltex.com"/>
  </r>
  <r>
    <s v="2018-11-02"/>
    <s v="14:04:22"/>
    <s v="14:56:43"/>
    <s v="14"/>
    <s v="14"/>
    <s v="오후"/>
    <s v="오후"/>
    <x v="1"/>
    <n v="52"/>
    <n v="2"/>
    <s v="PARTICIPANT"/>
    <s v="사전"/>
    <x v="220"/>
    <s v="강승희"/>
    <s v="seunghee kang"/>
    <m/>
    <m/>
    <m/>
    <m/>
    <m/>
    <m/>
    <s v="010-3437-3816"/>
    <s v="02-0000-0000"/>
    <s v="seungdoong2@naver.com"/>
  </r>
  <r>
    <s v="2018-11-02"/>
    <s v="09:57:45"/>
    <s v="14:56:34"/>
    <s v="09"/>
    <s v="14"/>
    <s v="오전"/>
    <s v="오후"/>
    <x v="0"/>
    <n v="299"/>
    <n v="9"/>
    <s v="PARTICIPANT"/>
    <s v="사전"/>
    <x v="221"/>
    <s v="변지은"/>
    <s v="Jieun Byun"/>
    <s v="서울시사회적경제지원센터"/>
    <s v="Seoul Social Economy Center"/>
    <s v="홍보팀"/>
    <s v="PR"/>
    <s v="청년혁신활동가"/>
    <s v="Activist"/>
    <s v="010-2226-6839"/>
    <s v="--"/>
    <s v="qus1228@hanmail.net"/>
  </r>
  <r>
    <s v="2018-11-02"/>
    <s v="08:37:04"/>
    <s v="14:56:07"/>
    <s v="08"/>
    <s v="14"/>
    <s v="오전"/>
    <s v="오후"/>
    <x v="0"/>
    <n v="379"/>
    <n v="14"/>
    <s v="PARTICIPANT"/>
    <s v="사전"/>
    <x v="222"/>
    <s v="박영재"/>
    <s v="YOUNG JAE PARK"/>
    <s v="삼우"/>
    <s v="SAMOO"/>
    <s v="건축설계사업부"/>
    <s v="Architectual Design Division"/>
    <s v="과장"/>
    <s v="section chief"/>
    <s v="010-7388-4736"/>
    <s v="--"/>
    <s v="jay9162@naver.com"/>
  </r>
  <r>
    <s v="2018-11-02"/>
    <s v="13:53:24"/>
    <s v="14:56:03"/>
    <s v="13"/>
    <s v="14"/>
    <s v="오후"/>
    <s v="오후"/>
    <x v="1"/>
    <n v="63"/>
    <n v="5"/>
    <s v="PARTICIPANT"/>
    <s v="사전"/>
    <x v="223"/>
    <s v="배형미"/>
    <s v="Bae Betty"/>
    <s v="스마트비즈랩"/>
    <s v="SmartBizlab"/>
    <s v="마케팅"/>
    <s v="Marketig"/>
    <s v="소장"/>
    <s v="Ceo"/>
    <s v="010-6578-7963"/>
    <s v="--"/>
    <s v="bettyceo@Gmail.com"/>
  </r>
  <r>
    <s v="2018-11-02"/>
    <s v="14:33:47"/>
    <s v="14:55:00"/>
    <s v="14"/>
    <s v="14"/>
    <s v="오후"/>
    <s v="오후"/>
    <x v="1"/>
    <n v="22"/>
    <n v="2"/>
    <s v="PARTICIPANT"/>
    <s v="사전"/>
    <x v="224"/>
    <s v="김수현"/>
    <s v="SooHyun Kim"/>
    <s v="한세대학교"/>
    <s v="Hansei University"/>
    <s v="미디어광고학과"/>
    <s v="Media advertising"/>
    <s v="학생"/>
    <s v="Undergraduate"/>
    <s v="010-4872-8722"/>
    <s v="--"/>
    <s v="ksh988722@nate.com"/>
  </r>
  <r>
    <s v="2018-11-02"/>
    <s v="13:39:47"/>
    <s v="14:54:23"/>
    <s v="13"/>
    <s v="14"/>
    <s v="오후"/>
    <s v="오후"/>
    <x v="1"/>
    <n v="75"/>
    <n v="4"/>
    <s v="PARTICIPANT"/>
    <s v="사전"/>
    <x v="225"/>
    <s v="한정희"/>
    <s v="Junghee HAN"/>
    <s v="서울문화재단"/>
    <s v="Seoul Foundation for Arts and Culture"/>
    <s v="연희문학창작촌"/>
    <s v="Seoul Art Space Yeonhui"/>
    <s v="차장"/>
    <s v="Manager"/>
    <s v="010-5324-2933"/>
    <s v="02-324-4621"/>
    <s v="jungheehan@sfac.or.kr"/>
  </r>
  <r>
    <s v="2018-11-02"/>
    <s v="14:25:10"/>
    <s v="14:50:56"/>
    <s v="14"/>
    <s v="14"/>
    <s v="오후"/>
    <s v="오후"/>
    <x v="1"/>
    <n v="25"/>
    <n v="2"/>
    <s v="PARTICIPANT"/>
    <s v="사전"/>
    <x v="226"/>
    <s v="이재현"/>
    <s v="JAE HYUN LEE"/>
    <s v="채널프라이빗"/>
    <s v="CHANNEL PRIVATE"/>
    <m/>
    <m/>
    <s v="아티스트"/>
    <s v="Artist"/>
    <s v="010-8718-2596"/>
    <s v="02-0000-0000"/>
    <s v="canhazinus@naver.com"/>
  </r>
  <r>
    <s v="2018-11-02"/>
    <s v="14:25:10"/>
    <s v="14:50:55"/>
    <s v="14"/>
    <s v="14"/>
    <s v="오후"/>
    <s v="오후"/>
    <x v="1"/>
    <n v="25"/>
    <n v="2"/>
    <s v="PARTICIPANT"/>
    <s v="사전"/>
    <x v="227"/>
    <s v="김대환"/>
    <s v="Dae Hwan Kim"/>
    <s v="채널프라이빗"/>
    <s v="CHANNEL PRIVATE"/>
    <m/>
    <m/>
    <s v="사운드 엔지니어"/>
    <s v="Sound Engineer"/>
    <s v="010-3344-7467"/>
    <s v="02-0000-0000"/>
    <s v="shahgoon91@gmail.com"/>
  </r>
  <r>
    <s v="2018-11-02"/>
    <s v="08:34:25"/>
    <s v="14:48:40"/>
    <s v="08"/>
    <s v="14"/>
    <s v="오전"/>
    <s v="오후"/>
    <x v="0"/>
    <n v="374"/>
    <n v="5"/>
    <s v="PARTICIPANT"/>
    <s v="현장"/>
    <x v="228"/>
    <s v="이승은"/>
    <s v="Seung-Eun LEE"/>
    <s v="엘지유플러스"/>
    <s v="LG U+"/>
    <s v="홈/미디어 마케팅 커뮤니케이션팀"/>
    <m/>
    <s v="선임"/>
    <m/>
    <s v="01080808655"/>
    <m/>
    <s v="selee0124@lguplus.co.kr"/>
  </r>
  <r>
    <s v="2018-11-02"/>
    <s v="13:13:22"/>
    <s v="14:48:10"/>
    <s v="13"/>
    <s v="14"/>
    <s v="오후"/>
    <s v="오후"/>
    <x v="1"/>
    <n v="95"/>
    <n v="4"/>
    <s v="PARTICIPANT"/>
    <s v="현장"/>
    <x v="229"/>
    <s v="국건호"/>
    <s v="Kun-Ho KOOK"/>
    <s v="교보문고"/>
    <s v="KyoboBOOK"/>
    <m/>
    <m/>
    <s v="사원"/>
    <m/>
    <s v="01068013239"/>
    <s v="0220628801"/>
    <s v="70640@kyobobook.co.kr"/>
  </r>
  <r>
    <s v="2018-11-02"/>
    <s v="14:46:48"/>
    <s v="14:48:10"/>
    <s v="14"/>
    <s v="14"/>
    <s v="오후"/>
    <s v="오후"/>
    <x v="1"/>
    <n v="2"/>
    <n v="2"/>
    <s v="PARTICIPANT"/>
    <s v="현장"/>
    <x v="230"/>
    <s v="이용희"/>
    <s v="Yong-Hui LEE"/>
    <s v="교보문고"/>
    <s v="KyoboBOOK"/>
    <s v="목동점 영업지원파트"/>
    <m/>
    <s v="대리"/>
    <m/>
    <s v="01084139496"/>
    <s v="0220628801"/>
    <s v="ch1102a@kyobobook.co.kr"/>
  </r>
  <r>
    <s v="2018-11-02"/>
    <s v="14:32:49"/>
    <s v="14:43:48"/>
    <s v="14"/>
    <s v="14"/>
    <s v="오후"/>
    <s v="오후"/>
    <x v="1"/>
    <n v="11"/>
    <n v="3"/>
    <s v="PARTICIPANT"/>
    <s v="사전"/>
    <x v="231"/>
    <s v="박지훈"/>
    <s v="Park ji hoon"/>
    <s v="서울대학교"/>
    <s v="Seoul national university"/>
    <s v="법학대학원"/>
    <s v="School of law"/>
    <s v="일반대학원생"/>
    <s v="Graduate student"/>
    <s v="010-4412-2985"/>
    <s v="02-3285-8385"/>
    <s v="soulforazure@naver.com"/>
  </r>
  <r>
    <s v="2018-11-02"/>
    <s v="13:30:06"/>
    <s v="14:37:32"/>
    <s v="13"/>
    <s v="14"/>
    <s v="오후"/>
    <s v="오후"/>
    <x v="1"/>
    <n v="67"/>
    <n v="3"/>
    <s v="PARTICIPANT"/>
    <s v="사전"/>
    <x v="232"/>
    <s v="최수지"/>
    <s v="Chioi Suji"/>
    <s v="스킨79"/>
    <s v="Skin79"/>
    <s v="비엠"/>
    <s v="BM"/>
    <s v="사원"/>
    <s v="Analyst"/>
    <s v="010-7449-7934"/>
    <s v="02-6227-3232"/>
    <s v="suji0107@naver.com"/>
  </r>
  <r>
    <s v="2018-11-02"/>
    <s v="08:34:03"/>
    <s v="14:34:13"/>
    <s v="08"/>
    <s v="14"/>
    <s v="오전"/>
    <s v="오후"/>
    <x v="0"/>
    <n v="360"/>
    <n v="8"/>
    <s v="PARTICIPANT"/>
    <s v="사전"/>
    <x v="233"/>
    <m/>
    <s v="Derry Aplianta"/>
    <s v="인도네시아대사관"/>
    <s v="Embassy of the Republic of Indonesia"/>
    <m/>
    <s v="Economic Affairs"/>
    <m/>
    <s v="Second Secretary"/>
    <s v="010-9025-0619"/>
    <s v="02-780-0797"/>
    <s v="e.kor2013@gmail.com"/>
  </r>
  <r>
    <s v="2018-11-02"/>
    <s v="13:22:58"/>
    <s v="14:30:41"/>
    <s v="13"/>
    <s v="14"/>
    <s v="오후"/>
    <s v="오후"/>
    <x v="1"/>
    <n v="68"/>
    <n v="2"/>
    <s v="PARTICIPANT"/>
    <s v="현장"/>
    <x v="234"/>
    <s v="이혜인"/>
    <s v="Hye-In LEE"/>
    <s v="한세대학교"/>
    <m/>
    <m/>
    <m/>
    <m/>
    <m/>
    <s v="01031522514"/>
    <m/>
    <s v="lhi0686@naver.com"/>
  </r>
  <r>
    <s v="2018-11-02"/>
    <s v="13:22:55"/>
    <s v="14:30:40"/>
    <s v="13"/>
    <s v="14"/>
    <s v="오후"/>
    <s v="오후"/>
    <x v="1"/>
    <n v="68"/>
    <n v="2"/>
    <s v="PARTICIPANT"/>
    <s v="현장"/>
    <x v="235"/>
    <s v="한은지"/>
    <s v="EunJi Han"/>
    <s v="한세대학교"/>
    <m/>
    <m/>
    <m/>
    <m/>
    <m/>
    <s v="01046155734"/>
    <m/>
    <s v="fjrzlthsu@naver.com"/>
  </r>
  <r>
    <s v="2018-11-02"/>
    <s v="11:16:46"/>
    <s v="14:30:29"/>
    <s v="11"/>
    <s v="14"/>
    <s v="오전"/>
    <s v="오후"/>
    <x v="0"/>
    <n v="194"/>
    <n v="3"/>
    <s v="PARTICIPANT"/>
    <s v="사전"/>
    <x v="236"/>
    <s v="김복현"/>
    <s v="KIM BOKHYUN"/>
    <s v="엘지유플러스"/>
    <s v="LGUplus"/>
    <s v="홈/미디어빅데이터팀"/>
    <s v="home media big data team"/>
    <s v="책임"/>
    <s v="senior"/>
    <s v="010-8080-3568"/>
    <s v="02-356-0835"/>
    <s v="michell@lguplus.co.kr"/>
  </r>
  <r>
    <s v="2018-11-02"/>
    <s v="09:02:59"/>
    <s v="14:30:29"/>
    <s v="09"/>
    <s v="14"/>
    <s v="오전"/>
    <s v="오후"/>
    <x v="0"/>
    <n v="328"/>
    <n v="4"/>
    <s v="PARTICIPANT"/>
    <s v="사전"/>
    <x v="237"/>
    <s v="김진현"/>
    <s v="KIM JINHYUN"/>
    <s v="LG유플러스"/>
    <s v="LGUPLUS"/>
    <s v="홈미디어빅데이터팀"/>
    <s v="Home media bigdata Team"/>
    <s v="선임"/>
    <s v="specialist"/>
    <s v="010-8080-5251"/>
    <s v="--"/>
    <s v="skyblue450@lguplus.co.kr"/>
  </r>
  <r>
    <s v="2018-11-02"/>
    <s v="13:20:02"/>
    <s v="14:29:26"/>
    <s v="13"/>
    <s v="14"/>
    <s v="오후"/>
    <s v="오후"/>
    <x v="1"/>
    <n v="69"/>
    <n v="5"/>
    <s v="PARTICIPANT"/>
    <s v="현장"/>
    <x v="238"/>
    <s v="유덕현"/>
    <s v="Deok-Hyeon YOO"/>
    <s v="동양생명"/>
    <m/>
    <s v="재무회계"/>
    <m/>
    <s v="회계담당"/>
    <m/>
    <s v="01055442352"/>
    <m/>
    <s v="for_you_be@naver.com"/>
  </r>
  <r>
    <s v="2018-11-02"/>
    <s v="08:27:20"/>
    <s v="14:27:22"/>
    <s v="08"/>
    <s v="14"/>
    <s v="오전"/>
    <s v="오후"/>
    <x v="0"/>
    <n v="360"/>
    <n v="7"/>
    <s v="PARTICIPANT"/>
    <s v="사전"/>
    <x v="239"/>
    <s v="남은우"/>
    <s v="Eun Woo Nam"/>
    <s v="칭다오 제 1 국제학교"/>
    <s v="QISS"/>
    <s v="학생"/>
    <s v="Student"/>
    <s v="학생"/>
    <s v="Student"/>
    <s v="010-9910-8826"/>
    <s v="--"/>
    <s v="cooleunwoo@naver.com"/>
  </r>
  <r>
    <s v="2018-11-02"/>
    <s v="14:27:08"/>
    <s v="14:27:08"/>
    <s v="14"/>
    <s v="14"/>
    <s v="오후"/>
    <s v="오후"/>
    <x v="1"/>
    <n v="0"/>
    <n v="1"/>
    <s v="PARTICIPANT"/>
    <s v="사전"/>
    <x v="240"/>
    <s v="김한영"/>
    <s v="hanyoung kim"/>
    <s v="연세대학교"/>
    <s v="Yonsei university"/>
    <s v="정치외교학과"/>
    <s v="political science"/>
    <s v="학생"/>
    <s v="student"/>
    <s v="010-9571-9504"/>
    <s v="--"/>
    <s v="windyhill3002@naver.com"/>
  </r>
  <r>
    <s v="2018-11-02"/>
    <s v="08:36:18"/>
    <s v="14:26:37"/>
    <s v="08"/>
    <s v="14"/>
    <s v="오전"/>
    <s v="오후"/>
    <x v="0"/>
    <n v="350"/>
    <n v="5"/>
    <s v="PARTICIPANT"/>
    <s v="사전"/>
    <x v="241"/>
    <s v="최재홍"/>
    <s v="Jaehong Choi"/>
    <s v="에스케이 주식회사"/>
    <s v="SK"/>
    <s v="과금팀"/>
    <s v="Billing Team"/>
    <s v="수석"/>
    <s v="Manager"/>
    <s v="010-4008-8903"/>
    <s v="--"/>
    <s v="jacesky@naver.com"/>
  </r>
  <r>
    <s v="2018-11-02"/>
    <s v="13:01:15"/>
    <s v="14:24:40"/>
    <s v="13"/>
    <s v="14"/>
    <s v="오후"/>
    <s v="오후"/>
    <x v="1"/>
    <n v="83"/>
    <n v="5"/>
    <s v="PARTICIPANT"/>
    <s v="사전"/>
    <x v="242"/>
    <s v="권진영"/>
    <s v="Jinyoung Kwon"/>
    <s v="숙명여자대학교"/>
    <s v="Sookmyung Womens University"/>
    <s v="일본학과"/>
    <s v="Japanese Studies"/>
    <s v="학부생"/>
    <s v="Undergraduate"/>
    <s v="010-8250-0916"/>
    <s v="--"/>
    <s v="jamong0916@gmail.com"/>
  </r>
  <r>
    <s v="2018-11-02"/>
    <s v="08:18:30"/>
    <s v="14:24:32"/>
    <s v="08"/>
    <s v="14"/>
    <s v="오전"/>
    <s v="오후"/>
    <x v="0"/>
    <n v="366"/>
    <n v="9"/>
    <s v="PARTICIPANT"/>
    <s v="사전"/>
    <x v="243"/>
    <s v="이영신"/>
    <s v="Lee Youngshin"/>
    <s v="대전광역시 유성구"/>
    <s v="Yuseong Gu Daejeon"/>
    <s v="온천2동"/>
    <s v="Oncheon 2 dong"/>
    <s v="행정7급"/>
    <s v="vice manager"/>
    <s v="010-9163-4338"/>
    <s v="042-601-6715"/>
    <s v="myls0811@korea.kr"/>
  </r>
  <r>
    <s v="2018-11-02"/>
    <s v="08:19:57"/>
    <s v="14:24:29"/>
    <s v="08"/>
    <s v="14"/>
    <s v="오전"/>
    <s v="오후"/>
    <x v="0"/>
    <n v="365"/>
    <n v="12"/>
    <s v="PARTICIPANT"/>
    <s v="사전"/>
    <x v="244"/>
    <s v="채민석"/>
    <s v="MINSUK CHAE"/>
    <s v="대전광역시 유성구청"/>
    <s v="Yuseong-gu District Office Daejeon"/>
    <s v="건설과"/>
    <s v="Department of Construction"/>
    <s v="주무관"/>
    <s v="Assistant Director"/>
    <s v="010-4227-7477"/>
    <s v="042-611-2479"/>
    <s v="gencms@nate.com"/>
  </r>
  <r>
    <s v="2018-11-02"/>
    <s v="08:42:04"/>
    <s v="14:24:09"/>
    <s v="08"/>
    <s v="14"/>
    <s v="오전"/>
    <s v="오후"/>
    <x v="0"/>
    <n v="342"/>
    <n v="8"/>
    <s v="PARTICIPANT"/>
    <s v="사전"/>
    <x v="245"/>
    <s v="지단예"/>
    <s v="DANYE JEE"/>
    <s v="서울교육대학교"/>
    <s v="Seoul national Umiversity of Education"/>
    <m/>
    <m/>
    <m/>
    <m/>
    <s v="010-3712-3196"/>
    <s v="02-0000-0000"/>
    <s v="danye111@naver.com"/>
  </r>
  <r>
    <s v="2018-11-02"/>
    <s v="12:56:33"/>
    <s v="14:23:49"/>
    <s v="12"/>
    <s v="14"/>
    <s v="오후"/>
    <s v="오후"/>
    <x v="1"/>
    <n v="87"/>
    <n v="6"/>
    <s v="PARTICIPANT"/>
    <s v="사전"/>
    <x v="246"/>
    <s v="오현경"/>
    <s v="Hailey Oh"/>
    <s v="(주)문화방송"/>
    <s v="MBC"/>
    <s v="정책협력부"/>
    <s v="Policy Cooperation"/>
    <s v="전문연구위원"/>
    <s v="Senior Research Fellow"/>
    <s v="010-6799-3159"/>
    <s v="--"/>
    <s v="fuga2016@mbc.co.kr"/>
  </r>
  <r>
    <s v="2018-11-02"/>
    <s v="08:45:54"/>
    <s v="14:23:05"/>
    <s v="08"/>
    <s v="14"/>
    <s v="오전"/>
    <s v="오후"/>
    <x v="0"/>
    <n v="338"/>
    <n v="9"/>
    <s v="PARTICIPANT"/>
    <s v="사전"/>
    <x v="247"/>
    <s v="이장규"/>
    <s v="Jang Gyu Lee"/>
    <s v="서울대학교"/>
    <s v="Seoul National University"/>
    <s v="전기정보공학부"/>
    <s v="Department of Electrical and Computer Engineering"/>
    <s v="명예교수"/>
    <s v="Professor Emeritus"/>
    <s v="010-9439-6173"/>
    <s v="--"/>
    <s v="jglee328@gmail.com"/>
  </r>
  <r>
    <s v="2018-11-02"/>
    <s v="08:54:20"/>
    <s v="14:22:54"/>
    <s v="08"/>
    <s v="14"/>
    <s v="오전"/>
    <s v="오후"/>
    <x v="0"/>
    <n v="328"/>
    <n v="4"/>
    <s v="PARTICIPANT"/>
    <s v="사전"/>
    <x v="248"/>
    <s v="강륜금"/>
    <s v="RYUN KEUM KANG"/>
    <s v="이피피엔"/>
    <s v="EPPN"/>
    <s v="SNS부서"/>
    <s v="SNS section"/>
    <s v="팀장"/>
    <s v="Project Leader"/>
    <s v="010-6552-7720"/>
    <s v="--"/>
    <s v="sierra_leon@live.com"/>
  </r>
  <r>
    <s v="2018-11-02"/>
    <s v="08:43:50"/>
    <s v="14:22:36"/>
    <s v="08"/>
    <s v="14"/>
    <s v="오전"/>
    <s v="오후"/>
    <x v="0"/>
    <n v="339"/>
    <n v="12"/>
    <s v="PARTICIPANT"/>
    <s v="사전"/>
    <x v="249"/>
    <s v="장지혜"/>
    <s v=" "/>
    <m/>
    <m/>
    <m/>
    <m/>
    <m/>
    <m/>
    <s v="010-4670-0020 "/>
    <m/>
    <m/>
  </r>
  <r>
    <s v="2018-11-02"/>
    <s v="08:10:01"/>
    <s v="14:22:13"/>
    <s v="08"/>
    <s v="14"/>
    <s v="오전"/>
    <s v="오후"/>
    <x v="0"/>
    <n v="372"/>
    <n v="10"/>
    <s v="PARTICIPANT"/>
    <s v="사전"/>
    <x v="250"/>
    <s v="박지혜"/>
    <s v="Jihye Park"/>
    <s v="한양대학교"/>
    <s v="Hanyang University"/>
    <s v="제3섹터연구소"/>
    <s v="The Third Sector Institute"/>
    <s v="연구원"/>
    <s v="Researcher"/>
    <s v="010-4601-0304"/>
    <s v="02-2220-1244"/>
    <s v="jihye9187@gmail.com"/>
  </r>
  <r>
    <s v="2018-11-02"/>
    <s v="09:05:00"/>
    <s v="14:22:04"/>
    <s v="09"/>
    <s v="14"/>
    <s v="오전"/>
    <s v="오후"/>
    <x v="0"/>
    <n v="317"/>
    <n v="6"/>
    <s v="PARTICIPANT"/>
    <s v="사전"/>
    <x v="251"/>
    <s v="이구환"/>
    <s v="Key Koowhan Lee"/>
    <s v="옐로디지털마케팅"/>
    <s v="YDM"/>
    <s v="이노베이션센터"/>
    <s v="Innovation Center"/>
    <s v="센터장"/>
    <s v="Center Chief"/>
    <s v="010-2708-2657"/>
    <s v="02-591-6683"/>
    <s v="koowhanl@gmail.com"/>
  </r>
  <r>
    <s v="2018-11-02"/>
    <s v="08:21:34"/>
    <s v="14:21:46"/>
    <s v="08"/>
    <s v="14"/>
    <s v="오전"/>
    <s v="오후"/>
    <x v="0"/>
    <n v="360"/>
    <n v="10"/>
    <s v="PARTICIPANT"/>
    <s v="사전"/>
    <x v="252"/>
    <s v="오주경"/>
    <s v="Jugyeong Oh"/>
    <s v="한양대 공공정책대학"/>
    <s v="Hanyang University"/>
    <s v="시민사회학"/>
    <s v="Master of civil sosiety"/>
    <s v="대학원생"/>
    <s v="s grad student"/>
    <s v="010-6247-3586"/>
    <s v="--"/>
    <s v="haeok5@nate.com"/>
  </r>
  <r>
    <s v="2018-11-02"/>
    <s v="08:11:07"/>
    <s v="14:21:41"/>
    <s v="08"/>
    <s v="14"/>
    <s v="오전"/>
    <s v="오후"/>
    <x v="0"/>
    <n v="370"/>
    <n v="6"/>
    <s v="PARTICIPANT"/>
    <s v="사전"/>
    <x v="253"/>
    <s v="조성하"/>
    <s v="Seongha Cho"/>
    <s v="한양대학교 공공정책대학언"/>
    <s v="Graduate School Public Policy HanYang University"/>
    <s v="시민사회학"/>
    <s v="Civil Society"/>
    <s v="학생"/>
    <s v="Student"/>
    <s v="010-2671-1271"/>
    <s v="--"/>
    <s v="aracorsica@daum.net"/>
  </r>
  <r>
    <s v="2018-11-02"/>
    <s v="08:30:35"/>
    <s v="14:21:33"/>
    <s v="08"/>
    <s v="14"/>
    <s v="오전"/>
    <s v="오후"/>
    <x v="0"/>
    <n v="351"/>
    <n v="6"/>
    <s v="PARTICIPANT"/>
    <s v="사전"/>
    <x v="254"/>
    <s v="해기"/>
    <s v="Hae gi LEE"/>
    <s v="(재)드림파크문화재단"/>
    <s v="Dream Park Cultural Foundation"/>
    <s v="운영관리부"/>
    <s v="Business Project Dept"/>
    <s v="사원"/>
    <s v="Staff"/>
    <s v="010-9701-3099"/>
    <s v="032-560-9914"/>
    <s v="ekarote@naver.com"/>
  </r>
  <r>
    <s v="2018-11-02"/>
    <s v="10:35:39"/>
    <s v="14:21:28"/>
    <s v="10"/>
    <s v="14"/>
    <s v="오전"/>
    <s v="오후"/>
    <x v="0"/>
    <n v="226"/>
    <n v="8"/>
    <s v="PARTICIPANT"/>
    <s v="사전"/>
    <x v="255"/>
    <s v="정용석"/>
    <s v="Yongsuk Chung"/>
    <s v="대한항공"/>
    <s v="Koreanair"/>
    <s v="여객사업본부"/>
    <s v="Passenger Service Department"/>
    <s v="차장"/>
    <s v="Duputy General Manager"/>
    <s v="010-4742-2852"/>
    <s v="02-594-2508"/>
    <s v="yongsukch@gmail.com"/>
  </r>
  <r>
    <s v="2018-11-02"/>
    <s v="08:37:06"/>
    <s v="14:21:26"/>
    <s v="08"/>
    <s v="14"/>
    <s v="오전"/>
    <s v="오후"/>
    <x v="0"/>
    <n v="344"/>
    <n v="8"/>
    <s v="PARTICIPANT"/>
    <s v="사전"/>
    <x v="256"/>
    <s v="신영도"/>
    <s v="youngdo shin"/>
    <s v="(주)크루즈 얼라이언스"/>
    <s v="Cruise Alliance Corp"/>
    <s v="마케팅"/>
    <s v="Marketing"/>
    <s v="이사"/>
    <s v="Director"/>
    <s v="010-3391-7923"/>
    <s v="--"/>
    <s v="cruiseforum@naver.com"/>
  </r>
  <r>
    <s v="2018-11-02"/>
    <s v="13:05:01"/>
    <s v="14:21:25"/>
    <s v="13"/>
    <s v="14"/>
    <s v="오후"/>
    <s v="오후"/>
    <x v="1"/>
    <n v="76"/>
    <n v="2"/>
    <s v="PARTICIPANT"/>
    <s v="사전"/>
    <x v="257"/>
    <s v="한상진"/>
    <s v="DANIEL HAN"/>
    <s v="아크릴"/>
    <s v="Acryl"/>
    <s v="인공지능 제2사업본부"/>
    <s v="Jonathan Brain"/>
    <s v="주임연구원"/>
    <s v="Junior Software Engineer"/>
    <s v="010-2734-1015"/>
    <s v="--"/>
    <s v="sangjin728@naver.com"/>
  </r>
  <r>
    <s v="2018-11-02"/>
    <s v="08:18:31"/>
    <s v="14:21:20"/>
    <s v="08"/>
    <s v="14"/>
    <s v="오전"/>
    <s v="오후"/>
    <x v="0"/>
    <n v="363"/>
    <n v="7"/>
    <s v="PARTICIPANT"/>
    <s v="사전"/>
    <x v="258"/>
    <s v="심유리"/>
    <s v="yuri shim"/>
    <s v="유성구청"/>
    <s v="YuseongGu"/>
    <s v="유성구청"/>
    <s v="YuseongGu"/>
    <s v="주무관"/>
    <s v="staff"/>
    <s v="010-9404-8109"/>
    <s v="--"/>
    <s v="yurishim@korea.kr"/>
  </r>
  <r>
    <s v="2018-11-02"/>
    <s v="09:03:37"/>
    <s v="14:21:12"/>
    <s v="09"/>
    <s v="14"/>
    <s v="오전"/>
    <s v="오후"/>
    <x v="0"/>
    <n v="318"/>
    <n v="12"/>
    <s v="PARTICIPANT"/>
    <s v="사전"/>
    <x v="259"/>
    <s v="남영준"/>
    <s v="YOUNG JUN NAM"/>
    <s v="GS칼텍스"/>
    <s v="GS Caltex Corporation"/>
    <s v="화학사업최적화팀"/>
    <s v="Chemical Business Optimization Team"/>
    <s v="차장"/>
    <s v="Manager"/>
    <s v="010-9176-6968"/>
    <s v="010-9176-6968"/>
    <s v="heronyj@gscaltex.com"/>
  </r>
  <r>
    <s v="2018-11-02"/>
    <s v="13:05:15"/>
    <s v="14:21:03"/>
    <s v="13"/>
    <s v="14"/>
    <s v="오후"/>
    <s v="오후"/>
    <x v="1"/>
    <n v="76"/>
    <n v="2"/>
    <s v="PARTICIPANT"/>
    <s v="사전"/>
    <x v="260"/>
    <s v="이영지"/>
    <s v="Youngji Lee"/>
    <s v="호서대학교"/>
    <s v="Hoseo University"/>
    <s v="실용음악학과"/>
    <s v="Applied Music"/>
    <s v="교수"/>
    <s v="Professor"/>
    <s v="010-2301-1201"/>
    <s v="02-3446-7626"/>
    <s v="pupu26@hanmail.net"/>
  </r>
  <r>
    <s v="2018-11-02"/>
    <s v="13:21:08"/>
    <s v="14:21:00"/>
    <s v="13"/>
    <s v="14"/>
    <s v="오후"/>
    <s v="오후"/>
    <x v="1"/>
    <n v="60"/>
    <n v="2"/>
    <s v="PARTICIPANT"/>
    <s v="사전"/>
    <x v="261"/>
    <s v="이정은"/>
    <s v="Jungeun Lee"/>
    <s v="서울시설공단"/>
    <s v="Seoul Facilities Corporation"/>
    <s v="홍보마케팅실"/>
    <s v="Public Relations and Marketing Office"/>
    <s v="차장"/>
    <s v="Deputy General Manager"/>
    <s v="010-2073-7115"/>
    <s v="02-2290-7159"/>
    <s v="odilia@sisul.or.kr"/>
  </r>
  <r>
    <s v="2018-11-02"/>
    <s v="14:20:53"/>
    <s v="14:20:53"/>
    <s v="14"/>
    <s v="14"/>
    <s v="오후"/>
    <s v="오후"/>
    <x v="1"/>
    <n v="0"/>
    <n v="1"/>
    <s v="PARTICIPANT"/>
    <s v="사전"/>
    <x v="262"/>
    <s v="공미선"/>
    <s v="MISUN GONG"/>
    <s v="(재)드림파크문화재단"/>
    <s v="Dream Park Cultural Foundation"/>
    <s v="운영관리부"/>
    <s v="Operation Management Group"/>
    <s v="팀장"/>
    <s v="Team Leader"/>
    <s v="010-9061-9974"/>
    <s v="--"/>
    <s v="sun9974@nate.com"/>
  </r>
  <r>
    <s v="2018-11-02"/>
    <s v="12:57:55"/>
    <s v="14:20:53"/>
    <s v="12"/>
    <s v="14"/>
    <s v="오후"/>
    <s v="오후"/>
    <x v="1"/>
    <n v="83"/>
    <n v="2"/>
    <s v="PARTICIPANT"/>
    <s v="현장"/>
    <x v="263"/>
    <s v="김영주"/>
    <s v="Yung-Ju KIM"/>
    <s v="추계예술대학교"/>
    <m/>
    <s v="문화예술경영연구소"/>
    <m/>
    <s v="연구위원"/>
    <m/>
    <s v="01066257730"/>
    <m/>
    <m/>
  </r>
  <r>
    <s v="2018-11-02"/>
    <s v="09:23:27"/>
    <s v="14:20:51"/>
    <s v="09"/>
    <s v="14"/>
    <s v="오전"/>
    <s v="오후"/>
    <x v="0"/>
    <n v="297"/>
    <n v="11"/>
    <s v="PARTICIPANT"/>
    <s v="사전"/>
    <x v="264"/>
    <s v="예나"/>
    <s v="Yeah Na CHO"/>
    <s v="(재)드림파크문화재단"/>
    <s v="Dream Park Cultural Foundation"/>
    <s v="문화사업부"/>
    <s v="Cultural Business Dept"/>
    <s v="과장"/>
    <s v="Chief"/>
    <s v="010-9333-9054"/>
    <s v="032-560-9973"/>
    <s v="2015yeah@hanmail.net"/>
  </r>
  <r>
    <s v="2018-11-02"/>
    <s v="12:21:36"/>
    <s v="14:20:48"/>
    <s v="12"/>
    <s v="14"/>
    <s v="오후"/>
    <s v="오후"/>
    <x v="1"/>
    <n v="119"/>
    <n v="4"/>
    <s v="PARTICIPANT"/>
    <s v="사전"/>
    <x v="265"/>
    <s v="김원일"/>
    <s v="Weonill Kim"/>
    <s v="한국외국어대학교 통번역대학원"/>
    <s v="HUFS GSIT"/>
    <s v="한영과"/>
    <s v="Korean-English Department"/>
    <s v="학생"/>
    <s v="Student"/>
    <s v="010-2591-7655"/>
    <s v="02-2173-2435"/>
    <s v="slentando@hotmail.com"/>
  </r>
  <r>
    <s v="2018-11-02"/>
    <s v="12:57:56"/>
    <s v="14:20:46"/>
    <s v="12"/>
    <s v="14"/>
    <s v="오후"/>
    <s v="오후"/>
    <x v="1"/>
    <n v="83"/>
    <n v="3"/>
    <s v="PARTICIPANT"/>
    <s v="현장"/>
    <x v="266"/>
    <s v="권선영"/>
    <s v="Sun-Young KWON"/>
    <s v="추계예술대학교"/>
    <m/>
    <m/>
    <m/>
    <s v="연구원"/>
    <m/>
    <s v="01066571502"/>
    <m/>
    <s v="homoartex@snu.ac.kr"/>
  </r>
  <r>
    <s v="2018-11-02"/>
    <s v="13:57:09"/>
    <s v="14:20:45"/>
    <s v="13"/>
    <s v="14"/>
    <s v="오후"/>
    <s v="오후"/>
    <x v="1"/>
    <n v="23"/>
    <n v="2"/>
    <s v="PARTICIPANT"/>
    <s v="사전"/>
    <x v="267"/>
    <s v="김주영"/>
    <s v="KIM JU-YOUNG"/>
    <s v="기획"/>
    <s v="peo eventcorea"/>
    <s v="기획"/>
    <s v="planner"/>
    <s v="대표"/>
    <s v="ceo"/>
    <s v="010-2285-2088"/>
    <s v="--"/>
    <s v="eventcorea@yahoo.co.kr"/>
  </r>
  <r>
    <s v="2018-11-02"/>
    <s v="08:56:06"/>
    <s v="14:20:44"/>
    <s v="08"/>
    <s v="14"/>
    <s v="오전"/>
    <s v="오후"/>
    <x v="0"/>
    <n v="324"/>
    <n v="6"/>
    <s v="PARTICIPANT"/>
    <s v="사전"/>
    <x v="268"/>
    <s v="이성화"/>
    <s v="sunghwa lee"/>
    <s v="KT"/>
    <s v="KT"/>
    <s v="it전략기획팀"/>
    <s v="it strategy team"/>
    <s v="과장"/>
    <s v="manager"/>
    <s v="010-7300-0805"/>
    <s v="--"/>
    <s v="smartman184@naver.com"/>
  </r>
  <r>
    <s v="2018-11-02"/>
    <s v="10:43:06"/>
    <s v="14:20:44"/>
    <s v="10"/>
    <s v="14"/>
    <s v="오전"/>
    <s v="오후"/>
    <x v="0"/>
    <n v="217"/>
    <n v="9"/>
    <s v="PARTICIPANT"/>
    <s v="사전"/>
    <x v="269"/>
    <s v="김재옥"/>
    <s v="Jaeok Kim"/>
    <s v="기타"/>
    <s v="etc"/>
    <s v="기타"/>
    <s v="etc"/>
    <s v="기타"/>
    <s v="etc"/>
    <s v="010-3900-4911"/>
    <s v="010-3900-4911"/>
    <s v="1228okki@naver.com"/>
  </r>
  <r>
    <s v="2018-11-02"/>
    <s v="12:57:56"/>
    <s v="14:20:43"/>
    <s v="12"/>
    <s v="14"/>
    <s v="오후"/>
    <s v="오후"/>
    <x v="1"/>
    <n v="83"/>
    <n v="4"/>
    <s v="PARTICIPANT"/>
    <s v="현장"/>
    <x v="270"/>
    <s v="이성희"/>
    <s v="Sung-Hee LEE"/>
    <s v="추계예술대학교"/>
    <s v="ChuGye Univ. for the Arts"/>
    <s v="문화예술경영연구소"/>
    <m/>
    <s v="연구원"/>
    <s v="Researcher"/>
    <s v="01027062075"/>
    <s v="023624514"/>
    <s v="chloe_sh_lee@naver.com"/>
  </r>
  <r>
    <s v="2018-11-02"/>
    <s v="13:14:26"/>
    <s v="14:20:42"/>
    <s v="13"/>
    <s v="14"/>
    <s v="오후"/>
    <s v="오후"/>
    <x v="1"/>
    <n v="66"/>
    <n v="2"/>
    <s v="PARTICIPANT"/>
    <s v="사전"/>
    <x v="271"/>
    <s v="이동은"/>
    <s v="Dong Eun Lee"/>
    <s v="두나이스"/>
    <s v="DoNice"/>
    <s v="기획팀"/>
    <s v="Project Planning"/>
    <s v="팀장"/>
    <s v="Team Leader"/>
    <s v="010-2661-4046"/>
    <s v="031-972-1030"/>
    <s v="eunice0803@nate.com"/>
  </r>
  <r>
    <s v="2018-11-02"/>
    <s v="09:09:01"/>
    <s v="14:20:40"/>
    <s v="09"/>
    <s v="14"/>
    <s v="오전"/>
    <s v="오후"/>
    <x v="0"/>
    <n v="311"/>
    <n v="7"/>
    <s v="PARTICIPANT"/>
    <s v="사전"/>
    <x v="272"/>
    <s v="조하나"/>
    <s v="hana cho"/>
    <s v="카버코리아"/>
    <s v="carverkorea"/>
    <s v="디지털팀"/>
    <s v="Digital team"/>
    <s v="대리"/>
    <s v="manager"/>
    <s v="010-5588-8858"/>
    <s v="02-6712-6277"/>
    <s v="puffcandy@naver.com"/>
  </r>
  <r>
    <s v="2018-11-02"/>
    <s v="08:48:36"/>
    <s v="14:20:38"/>
    <s v="08"/>
    <s v="14"/>
    <s v="오전"/>
    <s v="오후"/>
    <x v="0"/>
    <n v="332"/>
    <n v="4"/>
    <s v="PARTICIPANT"/>
    <s v="사전"/>
    <x v="273"/>
    <s v="윤철환"/>
    <s v="Cheolhwan Yoon"/>
    <s v="현대다이모스"/>
    <s v="Hyundai-dymos"/>
    <s v="시트구조설계"/>
    <s v="Seat structure design"/>
    <s v="연구원"/>
    <s v="Engineer"/>
    <s v="010-5016-3228"/>
    <s v="--"/>
    <s v="cheolhwan92@naver.com"/>
  </r>
  <r>
    <s v="2018-11-02"/>
    <s v="12:28:29"/>
    <s v="14:20:38"/>
    <s v="12"/>
    <s v="14"/>
    <s v="오후"/>
    <s v="오후"/>
    <x v="1"/>
    <n v="112"/>
    <n v="2"/>
    <s v="PARTICIPANT"/>
    <s v="사전"/>
    <x v="274"/>
    <s v="홍선주"/>
    <s v="SUNJU HONG"/>
    <s v="블루토마토"/>
    <s v="Blue Tomato"/>
    <s v="디지털 마케팅 전략"/>
    <s v="Digital Marketing Strategy"/>
    <s v="대표"/>
    <s v="CEO"/>
    <s v="010-8750-7685"/>
    <s v="--"/>
    <s v="lovandy@naver.com"/>
  </r>
  <r>
    <s v="2018-11-02"/>
    <s v="13:04:16"/>
    <s v="14:20:36"/>
    <s v="13"/>
    <s v="14"/>
    <s v="오후"/>
    <s v="오후"/>
    <x v="1"/>
    <n v="76"/>
    <n v="2"/>
    <s v="PARTICIPANT"/>
    <s v="사전"/>
    <x v="275"/>
    <s v="고아라"/>
    <s v="Ahra Koh"/>
    <s v="원광대학교"/>
    <s v="Wonkwang University"/>
    <s v="한의학과"/>
    <s v="Korean Medicine"/>
    <s v="대학생"/>
    <s v="Student"/>
    <s v="010-7919-0498"/>
    <s v="--"/>
    <s v="karlk3876@gmail.com"/>
  </r>
  <r>
    <s v="2018-11-02"/>
    <s v="08:48:36"/>
    <s v="14:20:36"/>
    <s v="08"/>
    <s v="14"/>
    <s v="오전"/>
    <s v="오후"/>
    <x v="0"/>
    <n v="332"/>
    <n v="4"/>
    <s v="PARTICIPANT"/>
    <s v="사전"/>
    <x v="276"/>
    <s v="홍성호"/>
    <s v="Seong Ho Hong"/>
    <s v="우아한형제들"/>
    <s v="Woowahan"/>
    <s v="미래사업부분"/>
    <s v="New Business Team"/>
    <s v="iOS 개발자"/>
    <s v="iOS Developer"/>
    <s v="010-9112-4130"/>
    <s v="064-753-4130"/>
    <s v="buk4130@gmail.com"/>
  </r>
  <r>
    <s v="2018-11-02"/>
    <s v="12:56:41"/>
    <s v="14:20:33"/>
    <s v="12"/>
    <s v="14"/>
    <s v="오후"/>
    <s v="오후"/>
    <x v="1"/>
    <n v="84"/>
    <n v="2"/>
    <s v="PARTICIPANT"/>
    <s v="사전"/>
    <x v="277"/>
    <s v="김해원"/>
    <s v="haewon Kim"/>
    <s v="이화여자대학교"/>
    <s v="Ewha Womans University"/>
    <s v="인문예술미디어 융합전공"/>
    <s v="humanities cultural arts and media"/>
    <s v="특임교수"/>
    <s v="professor for special appointmnet"/>
    <s v="010-5354-5272"/>
    <s v="02-3277-4344"/>
    <s v="namuhosu@ewha.ac.kr"/>
  </r>
  <r>
    <s v="2018-11-02"/>
    <s v="09:59:44"/>
    <s v="14:20:32"/>
    <s v="09"/>
    <s v="14"/>
    <s v="오전"/>
    <s v="오후"/>
    <x v="0"/>
    <n v="261"/>
    <n v="4"/>
    <s v="PARTICIPANT"/>
    <s v="현장"/>
    <x v="278"/>
    <s v="황난경"/>
    <s v="Nan-Gyeong HWANG"/>
    <s v="미라인커뮤니케이션"/>
    <s v="MI LINE Communication"/>
    <s v="컨벤션팀"/>
    <m/>
    <s v="과장"/>
    <s v="Manager"/>
    <s v="01088639721"/>
    <s v="0263240220"/>
    <s v="dnpjoon@hanmail.net"/>
  </r>
  <r>
    <s v="2018-11-02"/>
    <s v="13:43:39"/>
    <s v="14:20:31"/>
    <s v="13"/>
    <s v="14"/>
    <s v="오후"/>
    <s v="오후"/>
    <x v="1"/>
    <n v="37"/>
    <n v="2"/>
    <s v="PARTICIPANT"/>
    <s v="사전"/>
    <x v="279"/>
    <s v="이성은"/>
    <s v="Sungeun Lee"/>
    <s v="페이스릴리코리아"/>
    <s v="Faithlillikorea"/>
    <s v="마케팅"/>
    <s v="Marketing"/>
    <s v="디렉터"/>
    <s v="Director"/>
    <s v="010-2791-5356"/>
    <s v="--"/>
    <s v="ami-ta@hanmail.net"/>
  </r>
  <r>
    <s v="2018-11-02"/>
    <s v="08:58:55"/>
    <s v="14:20:30"/>
    <s v="08"/>
    <s v="14"/>
    <s v="오전"/>
    <s v="오후"/>
    <x v="0"/>
    <n v="322"/>
    <n v="5"/>
    <s v="PARTICIPANT"/>
    <s v="사전"/>
    <x v="280"/>
    <s v="홍원준"/>
    <s v="wonjun Hong"/>
    <s v="조선비즈"/>
    <s v="Chosunbiz"/>
    <s v="지식사업팀"/>
    <s v="Knowledge Business"/>
    <s v="부장"/>
    <s v="Director"/>
    <s v="010-5301-5619"/>
    <s v="--"/>
    <s v="wonjunhong@gmail.com"/>
  </r>
  <r>
    <s v="2018-11-02"/>
    <s v="08:47:11"/>
    <s v="14:20:29"/>
    <s v="08"/>
    <s v="14"/>
    <s v="오전"/>
    <s v="오후"/>
    <x v="0"/>
    <n v="333"/>
    <n v="6"/>
    <s v="PARTICIPANT"/>
    <s v="사전"/>
    <x v="281"/>
    <s v="김영배"/>
    <s v="YOUNGBAE KIM"/>
    <s v="조선비즈"/>
    <s v="CHOSUNBIZ"/>
    <s v="지식사업팀"/>
    <s v="Business"/>
    <s v="과장"/>
    <s v="Manager"/>
    <s v="010-2023-0221"/>
    <s v="--"/>
    <s v="dean@chosunbiz.com"/>
  </r>
  <r>
    <s v="2018-11-02"/>
    <s v="11:20:05"/>
    <s v="14:20:25"/>
    <s v="11"/>
    <s v="14"/>
    <s v="오전"/>
    <s v="오후"/>
    <x v="0"/>
    <n v="180"/>
    <n v="4"/>
    <s v="PARTICIPANT"/>
    <s v="사전"/>
    <x v="282"/>
    <s v="김민우"/>
    <s v="Minwoo Kim"/>
    <s v="영국왕립대학교"/>
    <s v="Royal college of art"/>
    <s v="서비스 디자인"/>
    <s v="Service Design"/>
    <s v="학생"/>
    <s v="Student"/>
    <s v="010-7223-3183"/>
    <s v="--"/>
    <s v="Mw.Kim518@Gmail.com"/>
  </r>
  <r>
    <s v="2018-11-02"/>
    <s v="09:59:43"/>
    <s v="14:20:18"/>
    <s v="09"/>
    <s v="14"/>
    <s v="오전"/>
    <s v="오후"/>
    <x v="0"/>
    <n v="261"/>
    <n v="7"/>
    <s v="PARTICIPANT"/>
    <s v="현장"/>
    <x v="283"/>
    <s v="권이레"/>
    <s v="Yi-Re KWON"/>
    <s v="미라인커뮤니케이션"/>
    <m/>
    <s v="컨벤션팀"/>
    <m/>
    <s v="주임"/>
    <m/>
    <s v="01053186063"/>
    <m/>
    <s v="yirekwon@naver.com"/>
  </r>
  <r>
    <s v="2018-11-02"/>
    <s v="09:59:49"/>
    <s v="14:20:15"/>
    <s v="09"/>
    <s v="14"/>
    <s v="오전"/>
    <s v="오후"/>
    <x v="0"/>
    <n v="261"/>
    <n v="4"/>
    <s v="PARTICIPANT"/>
    <s v="현장"/>
    <x v="284"/>
    <s v="장다영"/>
    <s v="Da-Young JANG"/>
    <s v="미라인커뮤니케이션"/>
    <s v="MI LINE Communication"/>
    <s v="디자인팀"/>
    <m/>
    <s v="주임"/>
    <s v="Assistant Manager"/>
    <s v="01063484762"/>
    <s v="0263240220"/>
    <s v="dnpjoon@gaoncom.co.kr"/>
  </r>
  <r>
    <s v="2018-11-02"/>
    <s v="08:48:00"/>
    <s v="14:20:04"/>
    <s v="08"/>
    <s v="14"/>
    <s v="오전"/>
    <s v="오후"/>
    <x v="0"/>
    <n v="332"/>
    <n v="16"/>
    <s v="PARTICIPANT"/>
    <s v="사전"/>
    <x v="285"/>
    <s v="김성우"/>
    <s v="SUNG-WOO Kim"/>
    <s v="GS칼텍스"/>
    <s v="GS Caltex Corporation"/>
    <s v="브랜드관리팀"/>
    <s v="Branding &amp; Communication Team"/>
    <s v="부장"/>
    <s v="Manager"/>
    <s v="010-3930-3255"/>
    <s v="010-3930-3255"/>
    <s v="kimsw@gscaltex.com"/>
  </r>
  <r>
    <s v="2018-11-02"/>
    <s v="13:51:51"/>
    <s v="14:20:00"/>
    <s v="13"/>
    <s v="14"/>
    <s v="오후"/>
    <s v="오후"/>
    <x v="1"/>
    <n v="29"/>
    <n v="2"/>
    <s v="PARTICIPANT"/>
    <s v="사전"/>
    <x v="286"/>
    <s v="이호은"/>
    <s v="Lee Hoeun"/>
    <s v="청운대학교"/>
    <s v="Chungwoon univ."/>
    <s v="방송영상학과"/>
    <s v="dept. of Broadcasting"/>
    <s v="교수"/>
    <s v="professor"/>
    <s v="010-9402-3839"/>
    <s v="041-630-3235"/>
    <s v="h3838@chungwoon.ac.kr"/>
  </r>
  <r>
    <s v="2018-11-02"/>
    <s v="09:01:17"/>
    <s v="14:19:58"/>
    <s v="09"/>
    <s v="14"/>
    <s v="오전"/>
    <s v="오후"/>
    <x v="0"/>
    <n v="318"/>
    <n v="5"/>
    <s v="PARTICIPANT"/>
    <s v="현장"/>
    <x v="287"/>
    <s v="선민경"/>
    <s v="Min-Kyung SEON"/>
    <s v="이마트"/>
    <s v="emart"/>
    <s v="인재개발파트"/>
    <s v="HRD"/>
    <s v="대리"/>
    <s v="Assistant Manager"/>
    <s v="01026256475"/>
    <s v="023809145"/>
    <s v="ssmk0915@emart.com"/>
  </r>
  <r>
    <s v="2018-11-02"/>
    <s v="12:56:29"/>
    <s v="14:19:54"/>
    <s v="12"/>
    <s v="14"/>
    <s v="오후"/>
    <s v="오후"/>
    <x v="1"/>
    <n v="83"/>
    <n v="2"/>
    <s v="PARTICIPANT"/>
    <s v="사전"/>
    <x v="288"/>
    <s v="최형규"/>
    <s v="Hyung-Kyu Choi"/>
    <s v="그라운드X"/>
    <s v="Ground X"/>
    <s v="플랫폼"/>
    <s v="Platform"/>
    <s v="플랫폼 연구원"/>
    <s v="Platform Scientist"/>
    <s v="010-8875-9371"/>
    <s v="--"/>
    <s v="hyungkyu.choi@gmail.com"/>
  </r>
  <r>
    <s v="2018-11-02"/>
    <s v="08:23:13"/>
    <s v="14:19:50"/>
    <s v="08"/>
    <s v="14"/>
    <s v="오전"/>
    <s v="오후"/>
    <x v="0"/>
    <n v="356"/>
    <n v="9"/>
    <s v="PARTICIPANT"/>
    <s v="사전"/>
    <x v="289"/>
    <s v="이영준"/>
    <s v="Young Jun Lee"/>
    <s v="연세대학교"/>
    <s v="Yonsei University"/>
    <s v="문헌정보학과"/>
    <s v="Library &amp; Information Science"/>
    <s v="3학년"/>
    <s v="junior"/>
    <s v="010-8635-0542"/>
    <s v="--"/>
    <s v="lyj9708@naver.com"/>
  </r>
  <r>
    <s v="2018-11-02"/>
    <s v="13:24:53"/>
    <s v="14:19:49"/>
    <s v="13"/>
    <s v="14"/>
    <s v="오후"/>
    <s v="오후"/>
    <x v="1"/>
    <n v="55"/>
    <n v="2"/>
    <s v="PARTICIPANT"/>
    <s v="사전"/>
    <x v="290"/>
    <s v="박은경"/>
    <s v="Kate Park"/>
    <s v="부산국제광고제"/>
    <s v="AdStars"/>
    <s v="자문위원회"/>
    <s v="Advisory Committee"/>
    <s v="자문위원 (콘텐츠위원)"/>
    <s v="Contents Curator"/>
    <s v="010-8832-8331"/>
    <s v="010-8832-8331"/>
    <s v="kate5190@naver.com"/>
  </r>
  <r>
    <s v="2018-11-02"/>
    <s v="11:02:32"/>
    <s v="14:19:47"/>
    <s v="11"/>
    <s v="14"/>
    <s v="오전"/>
    <s v="오후"/>
    <x v="0"/>
    <n v="197"/>
    <n v="5"/>
    <s v="PARTICIPANT"/>
    <s v="사전"/>
    <x v="291"/>
    <s v="송종우"/>
    <s v="Jongwoo Song"/>
    <s v="카이스트"/>
    <s v="KAIST"/>
    <s v="정보미디어MBA"/>
    <s v="IMMBA"/>
    <s v="."/>
    <s v="."/>
    <s v="010-7300-0564"/>
    <s v="--"/>
    <s v="jongwoo.song@gmail.com"/>
  </r>
  <r>
    <s v="2018-11-02"/>
    <s v="08:38:15"/>
    <s v="14:19:46"/>
    <s v="08"/>
    <s v="14"/>
    <s v="오전"/>
    <s v="오후"/>
    <x v="0"/>
    <n v="341"/>
    <n v="3"/>
    <s v="SBS"/>
    <s v="사전"/>
    <x v="292"/>
    <s v="이영찬"/>
    <s v="Youngchan Lee"/>
    <s v="에스비에스"/>
    <s v="SBS"/>
    <s v="문화사업팀"/>
    <s v="Cultural Business"/>
    <s v="팀장"/>
    <s v="Senior Director"/>
    <s v="010-5255-7604"/>
    <s v="02-2113-3441"/>
    <s v="yclee@sbs.co.kr"/>
  </r>
  <r>
    <s v="2018-11-02"/>
    <s v="08:38:16"/>
    <s v="14:19:45"/>
    <s v="08"/>
    <s v="14"/>
    <s v="오전"/>
    <s v="오후"/>
    <x v="0"/>
    <n v="341"/>
    <n v="4"/>
    <s v="SBS"/>
    <s v="사전"/>
    <x v="293"/>
    <s v="이원구"/>
    <s v="Won Koo Lee"/>
    <s v="에스비에스"/>
    <s v="SBS"/>
    <s v="홍보팀"/>
    <s v="PR Team"/>
    <s v="팀장"/>
    <s v="Senior Director"/>
    <s v="010-6224-2209"/>
    <s v="--"/>
    <s v="ace@sbs.co.kr"/>
  </r>
  <r>
    <s v="2018-11-02"/>
    <s v="07:40:48"/>
    <s v="14:19:43"/>
    <s v="07"/>
    <s v="14"/>
    <s v="오전"/>
    <s v="오후"/>
    <x v="0"/>
    <n v="399"/>
    <n v="7"/>
    <s v="SBS"/>
    <s v="사전"/>
    <x v="294"/>
    <s v="조삼모"/>
    <s v="Sammo Cho"/>
    <s v="SBS"/>
    <s v="SBS"/>
    <s v="전략기획실"/>
    <s v="Strategy Planning &amp; External Relations"/>
    <s v="차장"/>
    <s v="Manager"/>
    <s v="010-8943-2948"/>
    <s v="02-2113-3272"/>
    <s v="semo@sbs.co.kr"/>
  </r>
  <r>
    <s v="2018-11-02"/>
    <s v="08:28:15"/>
    <s v="14:19:42"/>
    <s v="08"/>
    <s v="14"/>
    <s v="오전"/>
    <s v="오후"/>
    <x v="0"/>
    <n v="351"/>
    <n v="8"/>
    <s v="PARTICIPANT"/>
    <s v="사전"/>
    <x v="295"/>
    <s v="정호교"/>
    <s v="hokyo Jung"/>
    <s v="한국콘텐츠진흥원"/>
    <s v="KOCCA"/>
    <s v="감사실"/>
    <s v="Audit &amp; Inspection Division"/>
    <s v="전문위원"/>
    <s v="Expert Adviser"/>
    <s v="010-8872-7543"/>
    <s v="-2016-4131"/>
    <s v="hkjung@kocca.kr"/>
  </r>
  <r>
    <s v="2018-11-02"/>
    <s v="08:40:16"/>
    <s v="14:19:39"/>
    <s v="08"/>
    <s v="14"/>
    <s v="오전"/>
    <s v="오후"/>
    <x v="0"/>
    <n v="339"/>
    <n v="6"/>
    <s v="PARTICIPANT"/>
    <s v="사전"/>
    <x v="296"/>
    <s v="이종휘"/>
    <s v="Jonghwi Lee"/>
    <s v="건국대학교"/>
    <s v="Konkuk Univ."/>
    <s v="문화콘텐츠학과"/>
    <s v="Culturecontents"/>
    <s v="학생"/>
    <s v="Student"/>
    <s v="010-6292-7538"/>
    <s v="--"/>
    <s v="kjslee2man@gmail.com"/>
  </r>
  <r>
    <s v="2018-11-02"/>
    <s v="13:19:31"/>
    <s v="14:19:37"/>
    <s v="13"/>
    <s v="14"/>
    <s v="오후"/>
    <s v="오후"/>
    <x v="1"/>
    <n v="60"/>
    <n v="2"/>
    <s v="SBS"/>
    <s v="사전"/>
    <x v="297"/>
    <s v="황상준"/>
    <s v="SANGJOON HWANG"/>
    <s v="SBS"/>
    <s v="SBS"/>
    <s v="사업기획팀"/>
    <s v="Business Planning Team"/>
    <s v="사원"/>
    <s v="Manager"/>
    <s v="010-5141-1002"/>
    <s v="--"/>
    <s v="S9B5680@sbs.co.kr"/>
  </r>
  <r>
    <s v="2018-11-02"/>
    <s v="13:19:30"/>
    <s v="14:19:33"/>
    <s v="13"/>
    <s v="14"/>
    <s v="오후"/>
    <s v="오후"/>
    <x v="1"/>
    <n v="60"/>
    <n v="2"/>
    <s v="SBS"/>
    <s v="사전"/>
    <x v="298"/>
    <s v="김윤중"/>
    <s v="YUNJUNG KIM"/>
    <s v="SBS"/>
    <s v="SBS"/>
    <s v="사업기획팀"/>
    <s v="Business Planning Team"/>
    <s v="차장"/>
    <s v="Senior Director"/>
    <s v="010-6381-8929"/>
    <s v="--"/>
    <s v="yjk@sbs.co.kr"/>
  </r>
  <r>
    <s v="2018-11-02"/>
    <s v="13:10:44"/>
    <s v="14:19:30"/>
    <s v="13"/>
    <s v="14"/>
    <s v="오후"/>
    <s v="오후"/>
    <x v="1"/>
    <n v="69"/>
    <n v="2"/>
    <s v="PARTICIPANT"/>
    <s v="사전"/>
    <x v="299"/>
    <s v="김현준"/>
    <s v="HyunJun Kim"/>
    <s v="(주)엠지솔루션스"/>
    <s v="MGsolutions"/>
    <s v="개발부서"/>
    <s v="Development Part"/>
    <s v="개발이사"/>
    <s v="CTO"/>
    <s v="010-4890-5240"/>
    <s v="--"/>
    <s v="ggkids9211@Gmail.com"/>
  </r>
  <r>
    <s v="2018-11-02"/>
    <s v="09:59:22"/>
    <s v="14:19:19"/>
    <s v="09"/>
    <s v="14"/>
    <s v="오전"/>
    <s v="오후"/>
    <x v="0"/>
    <n v="260"/>
    <n v="4"/>
    <s v="PARTICIPANT"/>
    <s v="사전"/>
    <x v="300"/>
    <m/>
    <s v="Susan MacDonald"/>
    <m/>
    <s v="SYS Global"/>
    <m/>
    <s v="Strategic Business Team"/>
    <m/>
    <s v="Director"/>
    <s v="010-7687-7674"/>
    <s v="--"/>
    <s v="siouxzen@gmail.com"/>
  </r>
  <r>
    <s v="2018-11-02"/>
    <s v="08:15:50"/>
    <s v="14:19:07"/>
    <s v="08"/>
    <s v="14"/>
    <s v="오전"/>
    <s v="오후"/>
    <x v="0"/>
    <n v="364"/>
    <n v="6"/>
    <s v="PARTICIPANT"/>
    <s v="사전"/>
    <x v="301"/>
    <s v="김윤택"/>
    <s v="KIM YUNTAEK"/>
    <s v="한국제약바이오협회"/>
    <s v="KPBMA"/>
    <s v="광고심의위원회"/>
    <s v="Advertising Review Board"/>
    <s v="위원"/>
    <s v="Committee"/>
    <s v="010-8721-2997"/>
    <s v="011-232-2997"/>
    <s v="river309@Gmail.com"/>
  </r>
  <r>
    <s v="2018-11-02"/>
    <s v="14:17:38"/>
    <s v="14:17:38"/>
    <s v="14"/>
    <s v="14"/>
    <s v="오후"/>
    <s v="오후"/>
    <x v="1"/>
    <n v="0"/>
    <n v="1"/>
    <s v="PARTICIPANT"/>
    <s v="사전"/>
    <x v="302"/>
    <s v="주기연"/>
    <s v="giyeon ju"/>
    <s v="한세대학교"/>
    <s v="hassei university"/>
    <s v="미디어광고"/>
    <s v="media advertisement"/>
    <s v="대학생"/>
    <s v="university student"/>
    <s v="010-3505-9247"/>
    <s v="--"/>
    <s v="musej0@naver.com"/>
  </r>
  <r>
    <s v="2018-11-02"/>
    <s v="08:42:21"/>
    <s v="14:08:53"/>
    <s v="08"/>
    <s v="14"/>
    <s v="오전"/>
    <s v="오후"/>
    <x v="0"/>
    <n v="326"/>
    <n v="8"/>
    <s v="PARTICIPANT"/>
    <s v="사전"/>
    <x v="303"/>
    <s v="서승우"/>
    <s v="Seung woo Seo"/>
    <s v="충남대학교"/>
    <s v="CNU"/>
    <s v="경영대학원"/>
    <s v="Business. School"/>
    <s v="전문위원"/>
    <s v="Lecturer"/>
    <s v="010-3688-6876"/>
    <s v="--"/>
    <s v="seunseodd@hanmail.net"/>
  </r>
  <r>
    <s v="2018-11-02"/>
    <s v="10:02:04"/>
    <s v="14:07:39"/>
    <s v="10"/>
    <s v="14"/>
    <s v="오전"/>
    <s v="오후"/>
    <x v="0"/>
    <n v="245"/>
    <n v="4"/>
    <s v="RSVP"/>
    <s v="사전"/>
    <x v="304"/>
    <s v="장동기"/>
    <s v="Dong-Ki JANG"/>
    <s v="신한금융지주회사"/>
    <s v="Shinhan Financial group"/>
    <s v="임원실"/>
    <s v="executive office"/>
    <s v="부사장"/>
    <s v="Deputy President"/>
    <s v="010-5407-5610"/>
    <s v="02-6360-3178"/>
    <s v="rmiiii@shinhan.com"/>
  </r>
  <r>
    <s v="2018-11-02"/>
    <s v="08:32:57"/>
    <s v="14:04:51"/>
    <s v="08"/>
    <s v="14"/>
    <s v="오전"/>
    <s v="오후"/>
    <x v="0"/>
    <n v="332"/>
    <n v="7"/>
    <s v="PARTICIPANT"/>
    <s v="사전"/>
    <x v="305"/>
    <s v="조다인"/>
    <s v="Dain Cho"/>
    <s v="LG유플러스"/>
    <s v="BS"/>
    <s v="기업부문"/>
    <s v="BS"/>
    <s v="사원"/>
    <s v="Manager"/>
    <s v="010-8080-2868"/>
    <s v="--"/>
    <s v="daincho@lguplus.co.kr"/>
  </r>
  <r>
    <s v="2018-11-02"/>
    <s v="13:11:53"/>
    <s v="14:04:47"/>
    <s v="13"/>
    <s v="14"/>
    <s v="오후"/>
    <s v="오후"/>
    <x v="1"/>
    <n v="53"/>
    <n v="2"/>
    <s v="PARTICIPANT"/>
    <s v="사전"/>
    <x v="306"/>
    <s v="차명희"/>
    <s v="Myunghee Cha"/>
    <s v="봉사자"/>
    <s v="volunteer"/>
    <s v="길동생태공원"/>
    <s v="Kildong"/>
    <s v="자원봉사자"/>
    <s v="Volunteer"/>
    <s v="010-8352-0522"/>
    <s v="--"/>
    <s v="bluebirds97@insight-plus.co.kr"/>
  </r>
  <r>
    <s v="2018-11-02"/>
    <s v="08:23:27"/>
    <s v="14:04:36"/>
    <s v="08"/>
    <s v="14"/>
    <s v="오전"/>
    <s v="오후"/>
    <x v="0"/>
    <n v="341"/>
    <n v="9"/>
    <s v="PARTICIPANT"/>
    <s v="사전"/>
    <x v="307"/>
    <s v="강민수"/>
    <s v="KANG MIN SOO"/>
    <s v="씨이오파트너스(주)"/>
    <s v="CEOPARTNERS"/>
    <s v="경영"/>
    <s v="Magenagemebt"/>
    <s v="대표이사"/>
    <s v="CEO"/>
    <s v="010-7404-8747"/>
    <s v="-6228-5060"/>
    <s v="sunstop7@naver.com"/>
  </r>
  <r>
    <s v="2018-11-02"/>
    <s v="13:13:04"/>
    <s v="14:04:26"/>
    <s v="13"/>
    <s v="14"/>
    <s v="오후"/>
    <s v="오후"/>
    <x v="1"/>
    <n v="51"/>
    <n v="2"/>
    <s v="PARTICIPANT"/>
    <s v="현장"/>
    <x v="308"/>
    <s v="김금찬"/>
    <s v="Keum-Chan KIM"/>
    <s v="경동대학교"/>
    <s v="KyungDong Univ."/>
    <s v="컴퓨터공학과"/>
    <s v="Dept. of Computer Science"/>
    <s v="산학취업처장"/>
    <s v="Dean"/>
    <s v="01037129750"/>
    <s v="0336390181"/>
    <s v="keumck@kduniv.ac.kr"/>
  </r>
  <r>
    <s v="2018-11-02"/>
    <s v="12:52:51"/>
    <s v="14:04:23"/>
    <s v="12"/>
    <s v="14"/>
    <s v="오후"/>
    <s v="오후"/>
    <x v="1"/>
    <n v="72"/>
    <n v="6"/>
    <s v="PARTICIPANT"/>
    <s v="사전"/>
    <x v="309"/>
    <s v="안영은"/>
    <s v="yeoung eun An"/>
    <s v="사) 겨레하나되기운동본부"/>
    <s v="Team Korea Movement"/>
    <s v="없음"/>
    <s v="None"/>
    <s v="간사"/>
    <s v="assistant administrator"/>
    <s v="010-6693-2936"/>
    <s v="--"/>
    <s v="oeun88@naver.com"/>
  </r>
  <r>
    <s v="2018-11-02"/>
    <s v="08:21:31"/>
    <s v="14:04:22"/>
    <s v="08"/>
    <s v="14"/>
    <s v="오전"/>
    <s v="오후"/>
    <x v="0"/>
    <n v="343"/>
    <n v="6"/>
    <s v="PARTICIPANT"/>
    <s v="사전"/>
    <x v="310"/>
    <s v="서인혁"/>
    <s v="Inhyuk seo"/>
    <s v="쥬얼랜드"/>
    <s v="Jewel Land"/>
    <s v="운영"/>
    <s v="operation"/>
    <s v="사장"/>
    <s v="CEO"/>
    <s v="010-3682-8461"/>
    <s v="--"/>
    <s v="hae209@hanmail.net"/>
  </r>
  <r>
    <s v="2018-11-02"/>
    <s v="12:52:54"/>
    <s v="14:04:21"/>
    <s v="12"/>
    <s v="14"/>
    <s v="오후"/>
    <s v="오후"/>
    <x v="1"/>
    <n v="72"/>
    <n v="4"/>
    <s v="PARTICIPANT"/>
    <s v="사전"/>
    <x v="311"/>
    <s v="홍지은"/>
    <s v="Jieun Hong"/>
    <s v="곤트란쉐리에"/>
    <s v="Gontran cherie"/>
    <s v="주방"/>
    <s v="Kitchen"/>
    <s v="조리사"/>
    <s v="Chef"/>
    <s v="010-3238-6617"/>
    <s v="02-872-6617"/>
    <s v="hongjieun01@naver.com"/>
  </r>
  <r>
    <s v="2018-11-02"/>
    <s v="08:02:00"/>
    <s v="14:04:18"/>
    <s v="08"/>
    <s v="14"/>
    <s v="오전"/>
    <s v="오후"/>
    <x v="0"/>
    <n v="362"/>
    <n v="14"/>
    <s v="PARTICIPANT"/>
    <s v="사전"/>
    <x v="312"/>
    <s v="오지윤"/>
    <s v="Crystal Oh"/>
    <s v="남예종"/>
    <s v="NamYeJong Conservatory"/>
    <s v="성악과"/>
    <s v="Department of Vocal Studies"/>
    <s v="학생"/>
    <s v="Student"/>
    <s v="010-6281-2831"/>
    <s v="02-391-2831"/>
    <s v="melbourneboy@korea.com"/>
  </r>
  <r>
    <s v="2018-11-02"/>
    <s v="08:38:42"/>
    <s v="14:04:13"/>
    <s v="08"/>
    <s v="14"/>
    <s v="오전"/>
    <s v="오후"/>
    <x v="0"/>
    <n v="326"/>
    <n v="5"/>
    <s v="PARTICIPANT"/>
    <s v="사전"/>
    <x v="313"/>
    <s v="김민철"/>
    <s v="Mincheol Kim"/>
    <s v="경영본부"/>
    <s v="Business Administration Headquarter"/>
    <s v="인사팀"/>
    <s v="HR"/>
    <s v="인턴"/>
    <s v="Intern"/>
    <s v="010-6687-2534"/>
    <s v="--"/>
    <s v="mckim@sbs.co.kr"/>
  </r>
  <r>
    <s v="2018-11-02"/>
    <s v="11:28:04"/>
    <s v="14:04:10"/>
    <s v="11"/>
    <s v="14"/>
    <s v="오전"/>
    <s v="오후"/>
    <x v="0"/>
    <n v="156"/>
    <n v="8"/>
    <s v="PARTICIPANT"/>
    <s v="현장"/>
    <x v="314"/>
    <s v="유하영"/>
    <s v="Ha-Young YOU"/>
    <s v="성공회대학교"/>
    <m/>
    <s v="신문방송학과"/>
    <m/>
    <s v="학생"/>
    <m/>
    <s v="01039289144"/>
    <m/>
    <s v="gkduddlzzz@naver.com"/>
  </r>
  <r>
    <s v="2018-11-02"/>
    <s v="08:30:45"/>
    <s v="14:04:07"/>
    <s v="08"/>
    <s v="14"/>
    <s v="오전"/>
    <s v="오후"/>
    <x v="0"/>
    <n v="334"/>
    <n v="7"/>
    <s v="SBS"/>
    <s v="사전"/>
    <x v="315"/>
    <s v="선우동혁"/>
    <s v="Dong Hyuk Sunwoo"/>
    <s v="경영본부"/>
    <s v="Business Administration Headquarters"/>
    <s v="인사팀"/>
    <s v="Human Resource Department"/>
    <s v="사원"/>
    <s v="staff"/>
    <s v="010-7671-2314"/>
    <s v="--"/>
    <s v="sunwoo_dh@sbs.co.kr"/>
  </r>
  <r>
    <s v="2018-11-02"/>
    <s v="11:31:02"/>
    <s v="14:04:07"/>
    <s v="11"/>
    <s v="14"/>
    <s v="오전"/>
    <s v="오후"/>
    <x v="0"/>
    <n v="153"/>
    <n v="4"/>
    <s v="PARTICIPANT"/>
    <s v="사전"/>
    <x v="316"/>
    <s v="윤종수"/>
    <s v="Jong-Soo YOON"/>
    <s v="법무법인 광장"/>
    <s v="Lee&amp;Ko"/>
    <s v="TMT"/>
    <s v="TMT"/>
    <s v="파트너"/>
    <s v="Partner"/>
    <s v="010-9187-9476"/>
    <s v="--"/>
    <s v="jay.yoon@leeko.com"/>
  </r>
  <r>
    <s v="2018-11-02"/>
    <s v="08:38:41"/>
    <s v="14:04:05"/>
    <s v="08"/>
    <s v="14"/>
    <s v="오전"/>
    <s v="오후"/>
    <x v="0"/>
    <n v="326"/>
    <n v="9"/>
    <s v="PARTICIPANT"/>
    <s v="사전"/>
    <x v="317"/>
    <s v="이재우"/>
    <s v="Jaewoo Lee"/>
    <s v="경영본부"/>
    <s v="Business Administration Headquarters"/>
    <s v="인사팀"/>
    <s v="Human Resources"/>
    <s v="사원"/>
    <s v="Manager"/>
    <s v="010-3828-9851"/>
    <s v="--"/>
    <s v="jaewoo.lee@sbs.co.kr"/>
  </r>
  <r>
    <s v="2018-11-02"/>
    <s v="10:16:01"/>
    <s v="14:04:05"/>
    <s v="10"/>
    <s v="14"/>
    <s v="오전"/>
    <s v="오후"/>
    <x v="0"/>
    <n v="228"/>
    <n v="5"/>
    <s v="PARTICIPANT"/>
    <s v="사전"/>
    <x v="318"/>
    <s v="정용찬"/>
    <s v="yong jung"/>
    <s v="정보통신정책연구원"/>
    <s v="KISDI"/>
    <s v="ICT통계연구실"/>
    <s v="Dept. ICT statistics"/>
    <s v="연구위원"/>
    <s v="research fellow"/>
    <s v="010-5318-3829"/>
    <s v="043-531-4160"/>
    <s v="ycjung@kisdi.re.kr"/>
  </r>
  <r>
    <s v="2018-11-02"/>
    <s v="08:01:58"/>
    <s v="14:04:04"/>
    <s v="08"/>
    <s v="14"/>
    <s v="오전"/>
    <s v="오후"/>
    <x v="0"/>
    <n v="363"/>
    <n v="6"/>
    <s v="PARTICIPANT"/>
    <s v="사전"/>
    <x v="319"/>
    <m/>
    <s v="Suzanna Samstag"/>
    <m/>
    <s v="Daesung Group"/>
    <m/>
    <s v="Office of the Chairman"/>
    <m/>
    <s v="Senior Advisor"/>
    <s v="010-9269-2831"/>
    <s v="02-3700-1770"/>
    <s v="Jiyunsmom@hotmail.com"/>
  </r>
  <r>
    <s v="2018-11-02"/>
    <s v="13:06:44"/>
    <s v="14:04:03"/>
    <s v="13"/>
    <s v="14"/>
    <s v="오후"/>
    <s v="오후"/>
    <x v="1"/>
    <n v="58"/>
    <n v="3"/>
    <s v="PARTICIPANT"/>
    <s v="사전"/>
    <x v="320"/>
    <s v="연한준"/>
    <s v="HahnJune Yeon"/>
    <s v="한양대학교"/>
    <s v="Hanyang University"/>
    <s v="경제금융학과"/>
    <s v="Dept. of Econ &amp; Finance"/>
    <s v="대학생"/>
    <s v="Student"/>
    <s v="010-2124-7578"/>
    <s v="--"/>
    <s v="hahnjune0118@gmail.com"/>
  </r>
  <r>
    <s v="2018-11-02"/>
    <s v="08:30:43"/>
    <s v="14:04:01"/>
    <s v="08"/>
    <s v="14"/>
    <s v="오전"/>
    <s v="오후"/>
    <x v="0"/>
    <n v="334"/>
    <n v="7"/>
    <s v="SBS"/>
    <s v="사전"/>
    <x v="321"/>
    <s v="박주연"/>
    <s v="Juyeon Park"/>
    <s v="에스비에스"/>
    <s v="SBS"/>
    <s v="경영본부"/>
    <s v="Business Administration Headquarters"/>
    <s v="인턴"/>
    <s v="Intern"/>
    <s v="010-6308-3068"/>
    <s v="--"/>
    <s v="jyp@sbs.co.kr"/>
  </r>
  <r>
    <s v="2018-11-02"/>
    <s v="08:30:44"/>
    <s v="14:03:58"/>
    <s v="08"/>
    <s v="14"/>
    <s v="오전"/>
    <s v="오후"/>
    <x v="0"/>
    <n v="333"/>
    <n v="5"/>
    <s v="SBS"/>
    <s v="사전"/>
    <x v="322"/>
    <s v="전초린"/>
    <s v="CHO RIN JEON"/>
    <s v="에스비에스"/>
    <s v="SBS"/>
    <s v="인사팀"/>
    <s v="Personnel Management"/>
    <s v="사원"/>
    <s v="Staff"/>
    <s v="010-4512-6577"/>
    <s v="--"/>
    <s v="rinus90@sbs.co.kr"/>
  </r>
  <r>
    <s v="2018-11-02"/>
    <s v="13:33:11"/>
    <s v="13:57:35"/>
    <s v="13"/>
    <s v="13"/>
    <s v="오후"/>
    <s v="오후"/>
    <x v="1"/>
    <n v="24"/>
    <n v="2"/>
    <s v="PARTICIPANT"/>
    <s v="사전"/>
    <x v="323"/>
    <s v="이송호"/>
    <s v="lee songho"/>
    <s v="한화케미칼"/>
    <s v="hanwha chemical"/>
    <s v="커뮤니케이션"/>
    <s v="communication"/>
    <s v="부장"/>
    <s v="general manager"/>
    <s v="010-2871-1231"/>
    <s v="02-729-1243"/>
    <s v="hansong@hanwha.com"/>
  </r>
  <r>
    <s v="2018-11-02"/>
    <s v="08:45:14"/>
    <s v="13:53:06"/>
    <s v="08"/>
    <s v="13"/>
    <s v="오전"/>
    <s v="오후"/>
    <x v="0"/>
    <n v="308"/>
    <n v="8"/>
    <s v="PARTICIPANT"/>
    <s v="사전"/>
    <x v="324"/>
    <s v="이창현"/>
    <s v="Changhyun LEE"/>
    <s v="국민대학교"/>
    <s v="Kookmin University"/>
    <s v="언론정보학부"/>
    <s v="School of Communications"/>
    <s v="교수"/>
    <s v="Professor"/>
    <s v="010-3240-8462"/>
    <s v="02-910-4262"/>
    <s v="chlee@kookmin.ac.kr"/>
  </r>
  <r>
    <s v="2018-11-02"/>
    <s v="13:29:44"/>
    <s v="13:50:32"/>
    <s v="13"/>
    <s v="13"/>
    <s v="오후"/>
    <s v="오후"/>
    <x v="1"/>
    <n v="21"/>
    <n v="2"/>
    <s v="PARTICIPANT"/>
    <s v="현장"/>
    <x v="325"/>
    <s v="박지원"/>
    <s v="Ji-Won PARK"/>
    <s v="칼리아컬쳐매니지먼트"/>
    <m/>
    <s v="디자인팀"/>
    <m/>
    <s v="팀장"/>
    <m/>
    <s v="01044498755"/>
    <m/>
    <s v="playing@calliacm.com"/>
  </r>
  <r>
    <s v="2018-11-02"/>
    <s v="13:41:45"/>
    <s v="13:50:31"/>
    <s v="13"/>
    <s v="13"/>
    <s v="오후"/>
    <s v="오후"/>
    <x v="1"/>
    <n v="9"/>
    <n v="4"/>
    <s v="PARTICIPANT"/>
    <s v="현장"/>
    <x v="326"/>
    <s v="황금실"/>
    <s v="HWANG Alice"/>
    <s v="칼리아메니지먼트"/>
    <s v="CALLIA"/>
    <m/>
    <m/>
    <s v="대표"/>
    <s v="CEO"/>
    <s v="01090888132"/>
    <s v="025471640"/>
    <s v="ceo@calliacm.com"/>
  </r>
  <r>
    <s v="2018-11-02"/>
    <s v="13:02:48"/>
    <s v="13:45:49"/>
    <s v="13"/>
    <s v="13"/>
    <s v="오후"/>
    <s v="오후"/>
    <x v="1"/>
    <n v="43"/>
    <n v="4"/>
    <s v="PARTICIPANT"/>
    <s v="사전"/>
    <x v="327"/>
    <s v="강승연"/>
    <s v="Seungyeon Kang"/>
    <s v="(주)유나투어"/>
    <s v="YUNATOUR CO. LTD"/>
    <s v="관리부"/>
    <s v="General Management"/>
    <s v="실장"/>
    <s v="General Manager"/>
    <s v="010-9296-8090"/>
    <s v="02-976-5898"/>
    <s v="oceankang@naver.com"/>
  </r>
  <r>
    <s v="2018-11-02"/>
    <s v="12:56:18"/>
    <s v="13:45:44"/>
    <s v="12"/>
    <s v="13"/>
    <s v="오후"/>
    <s v="오후"/>
    <x v="1"/>
    <n v="49"/>
    <n v="2"/>
    <s v="PARTICIPANT"/>
    <s v="사전"/>
    <x v="328"/>
    <s v="박상현"/>
    <s v="Simon Park"/>
    <s v="메디아티"/>
    <s v="Mediati"/>
    <s v="콘텐츠랩"/>
    <s v="Content Lab"/>
    <s v="랩장"/>
    <s v="Content Strategist"/>
    <s v="010-8931-1720"/>
    <s v="--"/>
    <s v="spark@mediati.kr"/>
  </r>
  <r>
    <s v="2018-11-02"/>
    <s v="08:37:54"/>
    <s v="13:42:22"/>
    <s v="08"/>
    <s v="13"/>
    <s v="오전"/>
    <s v="오후"/>
    <x v="0"/>
    <n v="305"/>
    <n v="4"/>
    <s v="SBS"/>
    <s v="사전"/>
    <x v="329"/>
    <s v="김형욱"/>
    <s v="HYOUNG WOOK KIM"/>
    <s v="에스비에스"/>
    <s v="SBS"/>
    <s v="홍보팀"/>
    <s v="Public Relations"/>
    <s v="정책 홍보 담당"/>
    <s v="CSR"/>
    <s v="010-8728-5290"/>
    <s v="02-000-0000"/>
    <s v="wookie@sbs.co.kr"/>
  </r>
  <r>
    <s v="2018-11-02"/>
    <s v="12:20:31"/>
    <s v="13:38:22"/>
    <s v="12"/>
    <s v="13"/>
    <s v="오후"/>
    <s v="오후"/>
    <x v="1"/>
    <n v="78"/>
    <n v="4"/>
    <s v="PARTICIPANT"/>
    <s v="사전"/>
    <x v="330"/>
    <s v="박예림"/>
    <s v="Park yerim"/>
    <s v="한세대학교"/>
    <s v="hansei university"/>
    <s v="."/>
    <s v="."/>
    <s v="."/>
    <s v="."/>
    <s v="010-7653-9456"/>
    <s v="--"/>
    <s v="cook456@naver.com"/>
  </r>
  <r>
    <s v="2018-11-02"/>
    <s v="13:29:44"/>
    <s v="13:29:44"/>
    <s v="13"/>
    <s v="13"/>
    <s v="오후"/>
    <s v="오후"/>
    <x v="1"/>
    <n v="0"/>
    <n v="1"/>
    <s v="PARTICIPANT"/>
    <s v="현장"/>
    <x v="331"/>
    <s v="최윤아"/>
    <s v="Yuna CHOI"/>
    <s v="칼리아컬쳐매니지먼트"/>
    <s v="CALLIA culture management"/>
    <s v="전략기획실"/>
    <m/>
    <s v="실장"/>
    <s v="General Manager"/>
    <s v="01051506906"/>
    <s v="025471640"/>
    <s v="saying@calliacm.com"/>
  </r>
  <r>
    <s v="2018-11-02"/>
    <s v="13:28:59"/>
    <s v="13:28:59"/>
    <s v="13"/>
    <s v="13"/>
    <s v="오후"/>
    <s v="오후"/>
    <x v="1"/>
    <n v="0"/>
    <n v="1"/>
    <s v="PARTICIPANT"/>
    <s v="사전"/>
    <x v="332"/>
    <s v="이의정"/>
    <s v="eui jeong yi"/>
    <s v="이모션 글로벌"/>
    <s v="emotion global"/>
    <s v="전략 3본부"/>
    <s v="Strategy Division 3"/>
    <s v="팀원"/>
    <s v="planner"/>
    <s v="010-5346-5767"/>
    <s v="--"/>
    <s v="justice9413@naver.com"/>
  </r>
  <r>
    <s v="2018-11-02"/>
    <s v="08:39:01"/>
    <s v="13:28:44"/>
    <s v="08"/>
    <s v="13"/>
    <s v="오전"/>
    <s v="오후"/>
    <x v="0"/>
    <n v="289"/>
    <n v="5"/>
    <s v="PARTICIPANT"/>
    <s v="사전"/>
    <x v="333"/>
    <s v="이윤덕"/>
    <s v="Yoon-Deock Lee"/>
    <s v="한국나노기술원"/>
    <s v="KANC"/>
    <s v="원장실"/>
    <s v="CEO"/>
    <s v="원장"/>
    <s v="CEO"/>
    <s v="010-9530-5030"/>
    <s v="031-546-6001"/>
    <s v="rkjydl@kanc.re.kr"/>
  </r>
  <r>
    <s v="2018-11-02"/>
    <s v="08:58:23"/>
    <s v="13:27:46"/>
    <s v="08"/>
    <s v="13"/>
    <s v="오전"/>
    <s v="오후"/>
    <x v="0"/>
    <n v="269"/>
    <n v="6"/>
    <s v="PARTICIPANT"/>
    <s v="사전"/>
    <x v="334"/>
    <s v="한지연"/>
    <s v="Ji Yeon Han"/>
    <s v="(재)서울문화재단"/>
    <s v="Seoul Foundation for Art &amp; Culture"/>
    <s v="미디어소통실"/>
    <s v="Communication Division"/>
    <s v="본부장"/>
    <s v="Director"/>
    <s v="010-8863-2911"/>
    <s v="02-3290-7051"/>
    <s v="lucia0720@sfac.or.kr"/>
  </r>
  <r>
    <s v="2018-11-02"/>
    <s v="09:10:07"/>
    <s v="13:19:14"/>
    <s v="09"/>
    <s v="13"/>
    <s v="오전"/>
    <s v="오후"/>
    <x v="0"/>
    <n v="249"/>
    <n v="7"/>
    <s v="PARTICIPANT"/>
    <s v="사전"/>
    <x v="335"/>
    <s v="고동호"/>
    <s v="Ko Dongho"/>
    <s v="씨디네트웍스"/>
    <s v="Cdnetworks"/>
    <s v="인사총무"/>
    <s v="Hr&amp;admin"/>
    <s v="차장"/>
    <s v="Senior manager"/>
    <s v="010-8763-1297"/>
    <s v="02-2212-1297"/>
    <s v="donghoko@Naver.com"/>
  </r>
  <r>
    <s v="2018-11-02"/>
    <s v="09:02:45"/>
    <s v="13:09:21"/>
    <s v="09"/>
    <s v="13"/>
    <s v="오전"/>
    <s v="오후"/>
    <x v="0"/>
    <n v="247"/>
    <n v="5"/>
    <s v="PARTICIPANT"/>
    <s v="사전"/>
    <x v="336"/>
    <s v="김영범"/>
    <s v="YoungBeom Kim"/>
    <s v="인터미디어 퍼포먼스 랩"/>
    <s v="Intermedia performance lab."/>
    <s v="연수소"/>
    <s v="Lab."/>
    <s v="연구원"/>
    <s v="Researcher"/>
    <s v="010-9697-2356"/>
    <s v="--"/>
    <s v="beomand@Gmail.com"/>
  </r>
  <r>
    <s v="2018-11-02"/>
    <s v="11:51:01"/>
    <s v="13:08:49"/>
    <s v="11"/>
    <s v="13"/>
    <s v="오전"/>
    <s v="오후"/>
    <x v="0"/>
    <n v="77"/>
    <n v="5"/>
    <s v="RSVP"/>
    <s v="사전"/>
    <x v="337"/>
    <s v="박상구"/>
    <s v="Sang-Koo PARK"/>
    <s v="개인정보보호위원회"/>
    <s v="Personal Information Protection Commision"/>
    <s v="사법정보"/>
    <s v="Judicial Division"/>
    <s v="위원"/>
    <s v="Non-Standing Commissioner"/>
    <s v="010-4709-5484"/>
    <s v="--"/>
    <s v="hickory222@gmail.com"/>
  </r>
  <r>
    <s v="2018-11-02"/>
    <s v="08:16:37"/>
    <s v="13:06:56"/>
    <s v="08"/>
    <s v="13"/>
    <s v="오전"/>
    <s v="오후"/>
    <x v="0"/>
    <n v="290"/>
    <n v="9"/>
    <s v="PARTICIPANT"/>
    <s v="사전"/>
    <x v="338"/>
    <s v="김은송"/>
    <s v="kim eunssong"/>
    <s v="카버코리아"/>
    <s v="carverkorea"/>
    <s v="디지털팀"/>
    <s v="Digital team"/>
    <s v="대리"/>
    <s v="manager"/>
    <s v="010-6797-8491"/>
    <s v="02-6712-6276"/>
    <s v="jdkim@sbs.co.kr"/>
  </r>
  <r>
    <s v="2018-11-02"/>
    <s v="13:02:54"/>
    <s v="13:02:54"/>
    <s v="13"/>
    <s v="13"/>
    <s v="오후"/>
    <s v="오후"/>
    <x v="1"/>
    <n v="0"/>
    <n v="1"/>
    <s v="PARTICIPANT"/>
    <s v="현장"/>
    <x v="339"/>
    <s v="오소현"/>
    <s v="So-Hyun OH"/>
    <s v="미라인커뮤니케이션"/>
    <s v="MI LINE Communication"/>
    <s v="컨벤션팀"/>
    <m/>
    <s v="사원"/>
    <s v="Staff"/>
    <s v="01082731124"/>
    <s v="0263241121"/>
    <s v="dnpjoon@gaoncom.co.kr"/>
  </r>
  <r>
    <s v="2018-11-02"/>
    <s v="08:41:03"/>
    <s v="13:02:41"/>
    <s v="08"/>
    <s v="13"/>
    <s v="오전"/>
    <s v="오후"/>
    <x v="0"/>
    <n v="261"/>
    <n v="10"/>
    <s v="PARTICIPANT"/>
    <s v="사전"/>
    <x v="340"/>
    <s v="박혜정"/>
    <s v="Hye Jeong Park"/>
    <s v="x"/>
    <s v="x"/>
    <s v="x"/>
    <s v="x"/>
    <s v="x"/>
    <s v="x"/>
    <s v="010-3789-3671"/>
    <s v="02-000-0000"/>
    <s v="anice11@hanmail.net"/>
  </r>
  <r>
    <s v="2018-11-02"/>
    <s v="12:54:39"/>
    <s v="12:54:39"/>
    <s v="12"/>
    <s v="12"/>
    <s v="오후"/>
    <s v="오후"/>
    <x v="1"/>
    <n v="0"/>
    <n v="1"/>
    <s v="PARTICIPANT"/>
    <s v="사전"/>
    <x v="341"/>
    <s v="이준석"/>
    <s v="junseok lee"/>
    <s v="서베이벙커"/>
    <s v="Survey Bunker"/>
    <s v="관리부"/>
    <s v="mgmt"/>
    <s v="관리이사"/>
    <s v="managing director"/>
    <s v="010-6315-4297"/>
    <s v="--"/>
    <s v="llletsbe@yahoo.co.kr"/>
  </r>
  <r>
    <s v="2018-11-02"/>
    <s v="08:44:50"/>
    <s v="12:54:14"/>
    <s v="08"/>
    <s v="12"/>
    <s v="오전"/>
    <s v="오후"/>
    <x v="0"/>
    <n v="250"/>
    <n v="9"/>
    <s v="PARTICIPANT"/>
    <s v="사전"/>
    <x v="342"/>
    <s v="이종진"/>
    <s v="Jongjin LEE"/>
    <s v="코리아크레딧뷰로"/>
    <s v="KCB"/>
    <s v="디지털사업부"/>
    <s v="Digtal Marketing Division"/>
    <s v="과장"/>
    <s v="Manager"/>
    <s v="010-4438-8279"/>
    <s v="--"/>
    <s v="ljj214@naver.com"/>
  </r>
  <r>
    <s v="2018-11-02"/>
    <s v="08:21:48"/>
    <s v="12:52:10"/>
    <s v="08"/>
    <s v="12"/>
    <s v="오전"/>
    <s v="오후"/>
    <x v="0"/>
    <n v="271"/>
    <n v="4"/>
    <s v="PARTICIPANT"/>
    <s v="사전"/>
    <x v="343"/>
    <s v="여인갑"/>
    <s v="Inkap Yer"/>
    <s v="(주) 시스코프"/>
    <s v="CISCORP Inc"/>
    <s v="경영지원팀"/>
    <s v="Management Support Team"/>
    <s v="대표이사"/>
    <s v="CEO"/>
    <s v="010-5243-7187"/>
    <s v="02-3486-"/>
    <s v="ikone@ciscorp.co.kr"/>
  </r>
  <r>
    <s v="2018-11-02"/>
    <s v="11:08:24"/>
    <s v="12:51:57"/>
    <s v="11"/>
    <s v="12"/>
    <s v="오전"/>
    <s v="오후"/>
    <x v="0"/>
    <n v="103"/>
    <n v="5"/>
    <s v="PARTICIPANT"/>
    <s v="사전"/>
    <x v="344"/>
    <s v="안성진"/>
    <s v="SungJin Ahn"/>
    <s v="성균관대학교"/>
    <s v="Sungkyunkwan University"/>
    <s v="데이터사이언스학과"/>
    <s v="Data Science"/>
    <s v="학생"/>
    <s v="Student"/>
    <s v="010-8906-1074"/>
    <s v="--"/>
    <s v="asj791@naver.com"/>
  </r>
  <r>
    <s v="2018-11-02"/>
    <s v="08:08:55"/>
    <s v="12:49:23"/>
    <s v="08"/>
    <s v="12"/>
    <s v="오전"/>
    <s v="오후"/>
    <x v="0"/>
    <n v="281"/>
    <n v="7"/>
    <s v="PARTICIPANT"/>
    <s v="사전"/>
    <x v="345"/>
    <s v="이동길"/>
    <s v="Dong Gil Lee"/>
    <s v="신용평가부문-무디스 KMV"/>
    <s v="Project member"/>
    <s v="통번역"/>
    <s v="translation"/>
    <s v="번역"/>
    <s v="translator"/>
    <s v="010-8533-5708"/>
    <s v="02-3482-5708"/>
    <s v="dgsel777@hotmail.com"/>
  </r>
  <r>
    <s v="2018-11-02"/>
    <s v="07:58:25"/>
    <s v="12:29:58"/>
    <s v="07"/>
    <s v="12"/>
    <s v="오전"/>
    <s v="오후"/>
    <x v="0"/>
    <n v="271"/>
    <n v="7"/>
    <s v="PARTICIPANT"/>
    <s v="사전"/>
    <x v="346"/>
    <s v="정호철"/>
    <s v="Hocheol Jeong"/>
    <s v="한양대학교"/>
    <s v="Hanyang University"/>
    <s v="제3섹터연구소"/>
    <s v="The Third Sector Institute"/>
    <s v="연구원"/>
    <s v="Researcher"/>
    <s v="010-7262-9514"/>
    <s v="02-2220-1244"/>
    <s v="3rdsector@hanyang.ac.kr"/>
  </r>
  <r>
    <s v="2018-11-02"/>
    <s v="08:43:09"/>
    <s v="12:29:15"/>
    <s v="08"/>
    <s v="12"/>
    <s v="오전"/>
    <s v="오후"/>
    <x v="0"/>
    <n v="226"/>
    <n v="3"/>
    <s v="RSVP"/>
    <s v="사전"/>
    <x v="347"/>
    <s v="고삼석"/>
    <s v="Sam-Seog KO"/>
    <s v="방송통신위원회"/>
    <s v="KOREA COMMUNICATIONS COMMISSION"/>
    <s v="상임위원실"/>
    <s v="COMMISSIONER"/>
    <s v="상임위원"/>
    <s v="COMMISSIONER"/>
    <s v="010-8631-8900"/>
    <s v="--"/>
    <s v="khlee35@korea.kr"/>
  </r>
  <r>
    <s v="2018-11-02"/>
    <s v="11:57:06"/>
    <s v="12:19:14"/>
    <s v="11"/>
    <s v="12"/>
    <s v="오전"/>
    <s v="오후"/>
    <x v="0"/>
    <n v="22"/>
    <n v="6"/>
    <s v="PARTICIPANT"/>
    <s v="사전"/>
    <x v="348"/>
    <s v="최훈배"/>
    <s v="HUNBAE CHOE"/>
    <s v="LG유플러스"/>
    <s v="LG Uplus"/>
    <s v="M2M사업담당"/>
    <s v="M2M Business Group"/>
    <s v="책임"/>
    <s v="Professional"/>
    <s v="010-8080-8328"/>
    <s v="--"/>
    <s v="hbchoe@lguplus.co.kr"/>
  </r>
  <r>
    <s v="2018-11-02"/>
    <s v="08:18:29"/>
    <s v="12:17:40"/>
    <s v="08"/>
    <s v="12"/>
    <s v="오전"/>
    <s v="오후"/>
    <x v="0"/>
    <n v="239"/>
    <n v="7"/>
    <s v="PARTICIPANT"/>
    <s v="사전"/>
    <x v="349"/>
    <s v="백종열"/>
    <s v="JONGLYUL BAIK"/>
    <s v="(주)에이전시더블유"/>
    <s v="AGENCYW"/>
    <s v="임원"/>
    <s v="Director"/>
    <s v="대표이사"/>
    <s v="CEO"/>
    <s v="010-5159-0186"/>
    <s v="-2017-6101"/>
    <s v="terius@gmail.com"/>
  </r>
  <r>
    <s v="2018-11-02"/>
    <s v="08:54:41"/>
    <s v="12:17:02"/>
    <s v="08"/>
    <s v="12"/>
    <s v="오전"/>
    <s v="오후"/>
    <x v="0"/>
    <n v="203"/>
    <n v="5"/>
    <s v="PARTICIPANT"/>
    <s v="사전"/>
    <x v="350"/>
    <s v="김재호"/>
    <s v="Jaeho KIM"/>
    <s v="제일기획"/>
    <s v="Cheil Worldwide"/>
    <s v="BE부문"/>
    <s v="BE Division"/>
    <s v="프로"/>
    <s v="Manager"/>
    <s v="010-9123-2792"/>
    <s v="--"/>
    <s v="tortoise6323@hanmail.net"/>
  </r>
  <r>
    <s v="2018-11-02"/>
    <s v="08:38:09"/>
    <s v="12:16:29"/>
    <s v="08"/>
    <s v="12"/>
    <s v="오전"/>
    <s v="오후"/>
    <x v="0"/>
    <n v="218"/>
    <n v="4"/>
    <s v="PARTICIPANT"/>
    <s v="사전"/>
    <x v="351"/>
    <s v="주결람"/>
    <s v="VIVIAN KITNAM CHU"/>
    <s v="국민대학교"/>
    <s v="KOOKMIN UNIVERSITY"/>
    <s v="언론정보학부"/>
    <s v="MEDIA AND COMMUNICATION"/>
    <s v="학생"/>
    <s v="MASTER STUDENT"/>
    <s v="010-3348-5011"/>
    <s v="--"/>
    <s v="viviankitnam@naver.com"/>
  </r>
  <r>
    <s v="2018-11-02"/>
    <s v="08:38:07"/>
    <s v="12:16:28"/>
    <s v="08"/>
    <s v="12"/>
    <s v="오전"/>
    <s v="오후"/>
    <x v="0"/>
    <n v="218"/>
    <n v="7"/>
    <s v="PARTICIPANT"/>
    <s v="사전"/>
    <x v="352"/>
    <s v="유양"/>
    <s v="A mi"/>
    <s v="국민대학교"/>
    <s v="KOOKMIN UNIVERSITY"/>
    <s v="대학원"/>
    <s v="KOOKMIN UNIVERSITY"/>
    <s v="박사과정"/>
    <s v="Doctorate"/>
    <s v="010-3219-9008"/>
    <s v="--"/>
    <s v="amiaini1203@sina.com"/>
  </r>
  <r>
    <s v="2018-11-02"/>
    <s v="09:49:54"/>
    <s v="12:16:27"/>
    <s v="09"/>
    <s v="12"/>
    <s v="오전"/>
    <s v="오후"/>
    <x v="0"/>
    <n v="147"/>
    <n v="4"/>
    <s v="PARTICIPANT"/>
    <s v="사전"/>
    <x v="353"/>
    <s v="유가환"/>
    <s v="LIU JIAHUAN"/>
    <s v="국민대학교"/>
    <s v="kookmin university"/>
    <s v="언론학"/>
    <s v="news"/>
    <s v="학생"/>
    <s v="student"/>
    <s v="010-4237-1993"/>
    <s v="--"/>
    <s v="woogafando@naver.com"/>
  </r>
  <r>
    <s v="2018-11-02"/>
    <s v="10:06:38"/>
    <s v="12:15:42"/>
    <s v="10"/>
    <s v="12"/>
    <s v="오전"/>
    <s v="오후"/>
    <x v="0"/>
    <n v="129"/>
    <n v="6"/>
    <s v="PARTICIPANT"/>
    <s v="현장"/>
    <x v="354"/>
    <s v="한빛누리"/>
    <s v="Bitnuri HAN"/>
    <s v="닐슨"/>
    <s v="Nielsen"/>
    <s v="방송/광고본부"/>
    <s v="Media Industry"/>
    <s v="사원"/>
    <s v="Executive"/>
    <s v="01022110733"/>
    <s v="0221220126"/>
    <s v="Bitnuri.Han@nielsen.com"/>
  </r>
  <r>
    <s v="2018-11-02"/>
    <s v="08:49:18"/>
    <s v="12:15:40"/>
    <s v="08"/>
    <s v="12"/>
    <s v="오전"/>
    <s v="오후"/>
    <x v="0"/>
    <n v="206"/>
    <n v="5"/>
    <s v="PARTICIPANT"/>
    <s v="현장"/>
    <x v="355"/>
    <s v="최진아"/>
    <s v="Jin-Ah CHOI"/>
    <s v="국민대학교"/>
    <m/>
    <m/>
    <m/>
    <m/>
    <m/>
    <s v="01033494049"/>
    <m/>
    <s v="wedme1113@gmail.com"/>
  </r>
  <r>
    <s v="2018-11-02"/>
    <s v="08:43:45"/>
    <s v="12:15:39"/>
    <s v="08"/>
    <s v="12"/>
    <s v="오전"/>
    <s v="오후"/>
    <x v="0"/>
    <n v="212"/>
    <n v="6"/>
    <s v="PARTICIPANT"/>
    <s v="사전"/>
    <x v="356"/>
    <s v="탁예진"/>
    <s v="Yejin Tak"/>
    <s v="국민대학교"/>
    <s v="Kookmin University"/>
    <s v="영어영문학부"/>
    <s v="English literature and language"/>
    <s v="학생"/>
    <s v="Student"/>
    <s v="010-2550-6113"/>
    <s v="--"/>
    <s v="yjt0t0@naver.com"/>
  </r>
  <r>
    <s v="2018-11-02"/>
    <s v="09:01:06"/>
    <s v="12:15:35"/>
    <s v="09"/>
    <s v="12"/>
    <s v="오전"/>
    <s v="오후"/>
    <x v="0"/>
    <n v="194"/>
    <n v="2"/>
    <s v="PARTICIPANT"/>
    <s v="사전"/>
    <x v="357"/>
    <s v="양은혜"/>
    <s v="Eunhye Yang"/>
    <s v="이엘씨에이한국유한회사"/>
    <s v="Estee Lauder companies korea"/>
    <s v="온라인마케팅팀"/>
    <s v="Online marketing team"/>
    <s v="대리"/>
    <s v="Executive"/>
    <s v="010-6530-6020"/>
    <s v="010-6530-6020"/>
    <s v="eunhye.graceyang@Gmail.com"/>
  </r>
  <r>
    <s v="2018-11-02"/>
    <s v="09:26:50"/>
    <s v="12:15:29"/>
    <s v="09"/>
    <s v="12"/>
    <s v="오전"/>
    <s v="오후"/>
    <x v="0"/>
    <n v="169"/>
    <n v="5"/>
    <s v="PARTICIPANT"/>
    <s v="사전"/>
    <x v="358"/>
    <s v="김재우"/>
    <s v="JAEWOO KIM"/>
    <s v="민주화운동기념사업회"/>
    <s v="KOREA DEMOCRACY FOUNDATION"/>
    <s v="기획관리실"/>
    <s v="Planning&amp;Management Department"/>
    <s v="대리"/>
    <s v="Asst Manager"/>
    <s v="010-5095-0192"/>
    <s v="--"/>
    <s v="compagna15@gmail.com"/>
  </r>
  <r>
    <s v="2018-11-02"/>
    <s v="10:57:56"/>
    <s v="12:15:24"/>
    <s v="10"/>
    <s v="12"/>
    <s v="오전"/>
    <s v="오후"/>
    <x v="0"/>
    <n v="78"/>
    <n v="4"/>
    <s v="PARTICIPANT"/>
    <s v="사전"/>
    <x v="359"/>
    <s v="조은희"/>
    <s v="Eunhee Cho"/>
    <s v="네이버 웹툰"/>
    <s v="NAVER WEBTOON"/>
    <s v="-"/>
    <s v="-"/>
    <s v="작가"/>
    <s v="CARTOONIST"/>
    <s v="010-9817-8765"/>
    <s v="--"/>
    <s v="choeh65@gmail.com"/>
  </r>
  <r>
    <s v="2018-11-02"/>
    <s v="08:50:36"/>
    <s v="12:15:20"/>
    <s v="08"/>
    <s v="12"/>
    <s v="오전"/>
    <s v="오후"/>
    <x v="0"/>
    <n v="205"/>
    <n v="2"/>
    <s v="PARTICIPANT"/>
    <s v="사전"/>
    <x v="360"/>
    <s v="박윤정"/>
    <s v="Park Yoonjung"/>
    <s v="SK플래닛"/>
    <s v="SK Planet"/>
    <s v="Product"/>
    <s v="Product"/>
    <s v="매니저"/>
    <s v="Manager"/>
    <s v="010-2070-7127"/>
    <s v="--"/>
    <s v="yj.park@sk.com"/>
  </r>
  <r>
    <s v="2018-11-02"/>
    <s v="08:51:24"/>
    <s v="12:15:18"/>
    <s v="08"/>
    <s v="12"/>
    <s v="오전"/>
    <s v="오후"/>
    <x v="0"/>
    <n v="204"/>
    <n v="5"/>
    <s v="PARTICIPANT"/>
    <s v="사전"/>
    <x v="361"/>
    <s v="김윤재"/>
    <s v="YUNJAE KIM"/>
    <s v="커넥티드랩"/>
    <s v="connected LAB"/>
    <s v="커넥티드랩"/>
    <s v="connected LAB"/>
    <s v="멤버"/>
    <s v="member"/>
    <s v="010-8377-0772"/>
    <s v="--"/>
    <s v="kyj9588@gmail.com"/>
  </r>
  <r>
    <s v="2018-11-02"/>
    <s v="08:30:19"/>
    <s v="12:15:15"/>
    <s v="08"/>
    <s v="12"/>
    <s v="오전"/>
    <s v="오후"/>
    <x v="0"/>
    <n v="225"/>
    <n v="5"/>
    <s v="PARTICIPANT"/>
    <s v="사전"/>
    <x v="362"/>
    <s v="이희란"/>
    <s v="HEELAN LEE"/>
    <s v="오피스메카"/>
    <s v="officemecca"/>
    <s v="영업관리부"/>
    <s v="Sales management"/>
    <s v="주임"/>
    <s v="member of the staff"/>
    <s v="010-7177-9928"/>
    <s v="010-7177-9928"/>
    <s v="ninni12@naver.com"/>
  </r>
  <r>
    <s v="2018-11-02"/>
    <s v="08:36:26"/>
    <s v="12:15:15"/>
    <s v="08"/>
    <s v="12"/>
    <s v="오전"/>
    <s v="오후"/>
    <x v="0"/>
    <n v="219"/>
    <n v="7"/>
    <s v="PARTICIPANT"/>
    <s v="사전"/>
    <x v="363"/>
    <s v="박준규"/>
    <s v="JOON KYU PARK"/>
    <s v="GS칼텍스"/>
    <s v="GS Caltex Corporation"/>
    <s v="LPG지원팀"/>
    <s v="AGENT LPG SUPPORT TEAM"/>
    <s v="과장"/>
    <s v="Manager"/>
    <s v="010-5274-7455"/>
    <s v="010-5274-7455"/>
    <s v="robin@gscaltex.com"/>
  </r>
  <r>
    <s v="2018-11-02"/>
    <s v="08:12:02"/>
    <s v="12:15:15"/>
    <s v="08"/>
    <s v="12"/>
    <s v="오전"/>
    <s v="오후"/>
    <x v="0"/>
    <n v="243"/>
    <n v="7"/>
    <s v="PARTICIPANT"/>
    <s v="사전"/>
    <x v="364"/>
    <s v="서태경"/>
    <s v="Taegyeong Seo"/>
    <s v="누리달매듭"/>
    <s v="Nu Ridal knot"/>
    <s v="디자인"/>
    <s v="design"/>
    <s v="제작 디자이너"/>
    <s v="designer"/>
    <s v="010-9322-9854"/>
    <s v="010-9322-9854"/>
    <s v="kungamin@naver.com"/>
  </r>
  <r>
    <s v="2018-11-02"/>
    <s v="08:30:20"/>
    <s v="12:15:14"/>
    <s v="08"/>
    <s v="12"/>
    <s v="오전"/>
    <s v="오후"/>
    <x v="0"/>
    <n v="225"/>
    <n v="4"/>
    <s v="PARTICIPANT"/>
    <s v="사전"/>
    <x v="365"/>
    <s v="송재림"/>
    <s v="jaerim SONG"/>
    <s v="한밭대학교"/>
    <s v="Hanbat university"/>
    <s v="신소재공학과"/>
    <s v="Advanced material engneering"/>
    <s v="졸업생"/>
    <s v="Graduated student"/>
    <s v="010-2460-4761"/>
    <s v="--"/>
    <s v="gd809@naver.com"/>
  </r>
  <r>
    <s v="2018-11-02"/>
    <s v="09:01:02"/>
    <s v="12:15:12"/>
    <s v="09"/>
    <s v="12"/>
    <s v="오전"/>
    <s v="오후"/>
    <x v="0"/>
    <n v="194"/>
    <n v="4"/>
    <s v="PARTICIPANT"/>
    <s v="사전"/>
    <x v="366"/>
    <s v="박광열"/>
    <s v="Kwangyeol PARK"/>
    <s v="불교방송"/>
    <s v="BBS"/>
    <s v="방송본부"/>
    <s v="Programming Dept."/>
    <s v="프로듀서"/>
    <s v="Producer"/>
    <s v="010-3222-7566"/>
    <s v="--"/>
    <s v="danielpak@naver.com"/>
  </r>
  <r>
    <s v="2018-11-02"/>
    <s v="08:46:52"/>
    <s v="12:15:10"/>
    <s v="08"/>
    <s v="12"/>
    <s v="오전"/>
    <s v="오후"/>
    <x v="0"/>
    <n v="209"/>
    <n v="6"/>
    <s v="PARTICIPANT"/>
    <s v="사전"/>
    <x v="367"/>
    <s v="김규희"/>
    <s v="KIM KYUHEE"/>
    <s v="소속없음(퇴사자)"/>
    <s v="not applicable"/>
    <s v="부서없음(퇴사자)"/>
    <s v="not applicable"/>
    <s v="직위없음(퇴사자)"/>
    <s v="not applicable"/>
    <s v="010-8632-6107"/>
    <s v="--"/>
    <s v="polaris6107@hanmail.net"/>
  </r>
  <r>
    <s v="2018-11-02"/>
    <s v="08:53:16"/>
    <s v="12:15:10"/>
    <s v="08"/>
    <s v="12"/>
    <s v="오전"/>
    <s v="오후"/>
    <x v="0"/>
    <n v="202"/>
    <n v="4"/>
    <s v="PARTICIPANT"/>
    <s v="현장"/>
    <x v="368"/>
    <s v="송현빈"/>
    <s v="Hyun-Bin SONG"/>
    <s v="(주)서울스피커스뷰로"/>
    <s v="Seoul Speakers Bureau"/>
    <m/>
    <m/>
    <m/>
    <m/>
    <s v="01082203019"/>
    <s v="0221385790"/>
    <s v="0309hyunbin@seoulspeakers.co.kr"/>
  </r>
  <r>
    <s v="2018-11-02"/>
    <s v="11:24:48"/>
    <s v="12:15:06"/>
    <s v="11"/>
    <s v="12"/>
    <s v="오전"/>
    <s v="오후"/>
    <x v="0"/>
    <n v="51"/>
    <n v="3"/>
    <s v="PARTICIPANT"/>
    <s v="사전"/>
    <x v="369"/>
    <s v="윤지영"/>
    <s v="Jiyoung Yoon"/>
    <s v="서울시교육청"/>
    <s v="seoul metropolitan office of education"/>
    <s v="초등교육"/>
    <s v="elementary education"/>
    <s v="교사"/>
    <s v="teacher"/>
    <s v="010-9128-5210"/>
    <s v="--"/>
    <s v="napping_scat@naver.com"/>
  </r>
  <r>
    <s v="2018-11-02"/>
    <s v="08:46:00"/>
    <s v="12:14:59"/>
    <s v="08"/>
    <s v="12"/>
    <s v="오전"/>
    <s v="오후"/>
    <x v="0"/>
    <n v="208"/>
    <n v="4"/>
    <s v="PARTICIPANT"/>
    <s v="사전"/>
    <x v="370"/>
    <s v="성고은"/>
    <s v="seng goeun"/>
    <s v="갑을장유병원"/>
    <s v="kbhospital"/>
    <s v="3병동"/>
    <s v="3 w"/>
    <s v="간호사"/>
    <s v="nurse"/>
    <s v="010-6558-0609"/>
    <s v="055-532-4333"/>
    <s v="sge0609@hanmail.net"/>
  </r>
  <r>
    <s v="2018-11-02"/>
    <s v="09:33:18"/>
    <s v="12:14:53"/>
    <s v="09"/>
    <s v="12"/>
    <s v="오전"/>
    <s v="오후"/>
    <x v="0"/>
    <n v="161"/>
    <n v="4"/>
    <s v="PARTICIPANT"/>
    <s v="현장"/>
    <x v="371"/>
    <s v="윤소연"/>
    <s v="So-Yeon YOON"/>
    <s v="닐슨코리아"/>
    <s v="Nielsen Korea"/>
    <s v="미디어 리서치 부문"/>
    <s v="Media Client Service Korea"/>
    <s v="사원"/>
    <s v="Executive"/>
    <s v="010-6297-4865"/>
    <s v="02-2122-7100"/>
    <s v="soyeon.yoon@nielsen.com"/>
  </r>
  <r>
    <s v="2018-11-02"/>
    <s v="09:33:17"/>
    <s v="12:14:51"/>
    <s v="09"/>
    <s v="12"/>
    <s v="오전"/>
    <s v="오후"/>
    <x v="0"/>
    <n v="161"/>
    <n v="6"/>
    <s v="PARTICIPANT"/>
    <s v="현장"/>
    <x v="372"/>
    <s v="이진희"/>
    <s v="jin hee lee"/>
    <m/>
    <m/>
    <m/>
    <m/>
    <m/>
    <m/>
    <m/>
    <m/>
    <m/>
  </r>
  <r>
    <s v="2018-11-02"/>
    <s v="10:26:07"/>
    <s v="12:14:51"/>
    <s v="10"/>
    <s v="12"/>
    <s v="오전"/>
    <s v="오후"/>
    <x v="0"/>
    <n v="108"/>
    <n v="5"/>
    <s v="SBS"/>
    <s v="현장"/>
    <x v="373"/>
    <s v="정한결"/>
    <s v="Han-Gyeol CNUNG"/>
    <m/>
    <s v="SBS"/>
    <m/>
    <m/>
    <m/>
    <m/>
    <m/>
    <m/>
    <m/>
  </r>
  <r>
    <s v="2018-11-02"/>
    <s v="10:35:11"/>
    <s v="12:14:40"/>
    <s v="10"/>
    <s v="12"/>
    <s v="오전"/>
    <s v="오후"/>
    <x v="0"/>
    <n v="99"/>
    <n v="6"/>
    <s v="PARTICIPANT"/>
    <s v="현장"/>
    <x v="374"/>
    <s v="박수은"/>
    <s v="Su-Eun PARK"/>
    <s v="홍익대학교"/>
    <s v="Hongik Univ."/>
    <m/>
    <m/>
    <s v="학생"/>
    <s v="Student"/>
    <s v="01089149627"/>
    <m/>
    <s v="sutherapy@naver.com"/>
  </r>
  <r>
    <s v="2018-11-02"/>
    <s v="08:13:13"/>
    <s v="12:14:36"/>
    <s v="08"/>
    <s v="12"/>
    <s v="오전"/>
    <s v="오후"/>
    <x v="0"/>
    <n v="241"/>
    <n v="6"/>
    <s v="PARTICIPANT"/>
    <s v="사전"/>
    <x v="375"/>
    <s v="장진석"/>
    <s v="Jin Seok Jang"/>
    <s v="한세대학교"/>
    <s v="Hansei University"/>
    <s v="미디어광고학과"/>
    <s v="Media Advertising"/>
    <s v="학생"/>
    <s v="Student"/>
    <s v="010-4343-9605"/>
    <s v="--"/>
    <s v="wrea3421@naver.com"/>
  </r>
  <r>
    <s v="2018-11-02"/>
    <s v="08:43:47"/>
    <s v="12:14:35"/>
    <s v="08"/>
    <s v="12"/>
    <s v="오전"/>
    <s v="오후"/>
    <x v="0"/>
    <n v="211"/>
    <n v="6"/>
    <s v="PARTICIPANT"/>
    <s v="사전"/>
    <x v="376"/>
    <s v="하예진"/>
    <s v="Yejin Ha"/>
    <s v="국민대학교"/>
    <s v="Kookmin University"/>
    <s v="언론정보학부"/>
    <s v="Communication Studies"/>
    <s v="학생"/>
    <s v="Student"/>
    <s v="010-4069-4503"/>
    <s v="--"/>
    <s v="yjha95@naver.com"/>
  </r>
  <r>
    <s v="2018-11-02"/>
    <s v="09:06:20"/>
    <s v="12:14:32"/>
    <s v="09"/>
    <s v="12"/>
    <s v="오전"/>
    <s v="오후"/>
    <x v="0"/>
    <n v="188"/>
    <n v="2"/>
    <s v="PARTICIPANT"/>
    <s v="사전"/>
    <x v="377"/>
    <s v="황선우"/>
    <s v="Hwang Sunwoo"/>
    <s v="한수"/>
    <s v="Hansu"/>
    <s v="Sd"/>
    <s v="Sd"/>
    <s v="Crew"/>
    <s v="Crew"/>
    <s v="010-4968-2062"/>
    <s v="--"/>
    <s v="scolpion45@naver.com"/>
  </r>
  <r>
    <s v="2018-11-02"/>
    <s v="09:06:14"/>
    <s v="12:14:29"/>
    <s v="09"/>
    <s v="12"/>
    <s v="오전"/>
    <s v="오후"/>
    <x v="0"/>
    <n v="188"/>
    <n v="4"/>
    <s v="PARTICIPANT"/>
    <s v="사전"/>
    <x v="378"/>
    <s v="김양희"/>
    <s v="Yangheee Kim"/>
    <s v="팀와이"/>
    <s v="TeamY"/>
    <s v="디자인"/>
    <s v="Design"/>
    <s v="실장"/>
    <s v="Design Director"/>
    <s v="010-3108-2062"/>
    <s v="--"/>
    <s v="vandal486@naver.com"/>
  </r>
  <r>
    <s v="2018-11-02"/>
    <s v="09:15:45"/>
    <s v="12:14:27"/>
    <s v="09"/>
    <s v="12"/>
    <s v="오전"/>
    <s v="오후"/>
    <x v="0"/>
    <n v="179"/>
    <n v="3"/>
    <s v="PARTICIPANT"/>
    <s v="사전"/>
    <x v="379"/>
    <s v="권소영"/>
    <s v="soyoung kwon"/>
    <s v="루미노소 디자인"/>
    <s v="D.Luminoso"/>
    <s v="디자인"/>
    <s v="Design"/>
    <s v="Designer"/>
    <s v="Designer"/>
    <s v="010-2704-7277"/>
    <s v="--"/>
    <s v="memory74@hotmail.com"/>
  </r>
  <r>
    <s v="2018-11-02"/>
    <s v="08:18:42"/>
    <s v="12:14:24"/>
    <s v="08"/>
    <s v="12"/>
    <s v="오전"/>
    <s v="오후"/>
    <x v="0"/>
    <n v="236"/>
    <n v="4"/>
    <s v="PARTICIPANT"/>
    <s v="사전"/>
    <x v="380"/>
    <s v="손홍재"/>
    <s v="HONGJAE SON"/>
    <s v="서울사회복지대학원대학교 부설 평생교육원"/>
    <s v="Seoul Social Welfare Graduaate University"/>
    <s v="논술지도사 과정"/>
    <s v="essay instructor course"/>
    <s v="주임교수"/>
    <s v="the chairman"/>
    <s v="010-3316-5516"/>
    <s v="--"/>
    <s v="hongjaeok@hanmail.net"/>
  </r>
  <r>
    <s v="2018-11-02"/>
    <s v="08:47:05"/>
    <s v="12:14:21"/>
    <s v="08"/>
    <s v="12"/>
    <s v="오전"/>
    <s v="오후"/>
    <x v="0"/>
    <n v="207"/>
    <n v="3"/>
    <s v="RSVP"/>
    <s v="사전"/>
    <x v="381"/>
    <s v="김희천"/>
    <s v="Hi-Cheon KIM"/>
    <s v="고려대학교"/>
    <s v="Korea University"/>
    <s v="경영대학"/>
    <s v="Korea University Business School"/>
    <s v="교수"/>
    <s v="Professor"/>
    <s v="010-6470-2600"/>
    <s v="--"/>
    <s v="hkim01@korea.ac.kr"/>
  </r>
  <r>
    <s v="2018-11-02"/>
    <s v="09:01:26"/>
    <s v="12:14:15"/>
    <s v="09"/>
    <s v="12"/>
    <s v="오전"/>
    <s v="오후"/>
    <x v="0"/>
    <n v="193"/>
    <n v="5"/>
    <s v="SBS"/>
    <s v="사전"/>
    <x v="382"/>
    <s v="조경태"/>
    <s v="Jeo GyoungTae"/>
    <s v="에스비에스 아이엔앰"/>
    <s v="SBS"/>
    <s v="플랫폼개발팀"/>
    <s v="Platform R&amp;D Team"/>
    <s v="매니저"/>
    <s v="Manager"/>
    <s v="010-9724-2487"/>
    <s v="--"/>
    <s v="jkt1@sbs.co.kr"/>
  </r>
  <r>
    <s v="2018-11-02"/>
    <s v="08:25:35"/>
    <s v="12:14:13"/>
    <s v="08"/>
    <s v="12"/>
    <s v="오전"/>
    <s v="오후"/>
    <x v="0"/>
    <n v="229"/>
    <n v="5"/>
    <s v="PARTICIPANT"/>
    <s v="사전"/>
    <x v="383"/>
    <s v="도영임"/>
    <s v="Young Yim Doh"/>
    <s v="한국과학기술원"/>
    <s v="KAIST"/>
    <s v="문화기술대학원"/>
    <s v="Graduate School of Culture Technology"/>
    <s v="교수"/>
    <s v="Professor"/>
    <s v="010-2396-1394"/>
    <s v="042-350-2994"/>
    <s v="yydoh@kaist.ac.kr"/>
  </r>
  <r>
    <s v="2018-11-02"/>
    <s v="10:59:09"/>
    <s v="12:14:13"/>
    <s v="10"/>
    <s v="12"/>
    <s v="오전"/>
    <s v="오후"/>
    <x v="0"/>
    <n v="75"/>
    <n v="2"/>
    <s v="PARTICIPANT"/>
    <s v="사전"/>
    <x v="384"/>
    <s v="강보라"/>
    <s v="Bora Kang"/>
    <s v="그라운드 엑스"/>
    <s v="Ground X"/>
    <s v="Eco &amp; Social Impact"/>
    <s v="Eco &amp; Social Impact"/>
    <s v="Senior Manager"/>
    <s v="Senior Manager"/>
    <s v="010-9027-1718"/>
    <s v="--"/>
    <s v="bora.kang@groundx.xyz"/>
  </r>
  <r>
    <s v="2018-11-02"/>
    <s v="08:27:39"/>
    <s v="12:14:11"/>
    <s v="08"/>
    <s v="12"/>
    <s v="오전"/>
    <s v="오후"/>
    <x v="0"/>
    <n v="227"/>
    <n v="4"/>
    <s v="RSVP"/>
    <s v="사전"/>
    <x v="385"/>
    <s v="이준희"/>
    <s v="Jun-Hee LEE"/>
    <s v="디엠씨미디어"/>
    <s v="DMC MEDIA"/>
    <s v="대표이사"/>
    <s v="CEO"/>
    <s v="사장"/>
    <s v="President"/>
    <s v="010-3353-2655"/>
    <s v="02-2015-6500"/>
    <s v="jh.dmc@sbs.co.kr"/>
  </r>
  <r>
    <s v="2018-11-02"/>
    <s v="08:37:26"/>
    <s v="12:14:07"/>
    <s v="08"/>
    <s v="12"/>
    <s v="오전"/>
    <s v="오후"/>
    <x v="0"/>
    <n v="217"/>
    <n v="3"/>
    <s v="RSVP"/>
    <s v="사전"/>
    <x v="386"/>
    <s v="박종서"/>
    <s v="Jong-Seo PARK"/>
    <s v="DMC미디어"/>
    <s v="DMC MEDIA"/>
    <s v="전략사업본부"/>
    <s v="Strategic business Division"/>
    <s v="이사/본부장"/>
    <s v="Director"/>
    <s v="010-9130-9541"/>
    <s v="-2015-6582"/>
    <s v="jsp.dmc@sbs.co.kr"/>
  </r>
  <r>
    <s v="2018-11-02"/>
    <s v="08:41:44"/>
    <s v="12:14:06"/>
    <s v="08"/>
    <s v="12"/>
    <s v="오전"/>
    <s v="오후"/>
    <x v="0"/>
    <n v="213"/>
    <n v="4"/>
    <s v="RSVP"/>
    <s v="사전"/>
    <x v="387"/>
    <s v="정연철"/>
    <s v="Youn-Cheol JUNG"/>
    <s v="DMCMEDIA"/>
    <s v="DMC MEDIA"/>
    <s v="미디어서비스"/>
    <s v="Media Service"/>
    <s v="부사장"/>
    <s v="COO"/>
    <s v="010-5343-0450"/>
    <s v="02-2015-6542"/>
    <s v="ycjung.dmc@sbs.co.kr"/>
  </r>
  <r>
    <s v="2018-11-02"/>
    <s v="08:46:16"/>
    <s v="12:14:03"/>
    <s v="08"/>
    <s v="12"/>
    <s v="오전"/>
    <s v="오후"/>
    <x v="0"/>
    <n v="208"/>
    <n v="5"/>
    <s v="PARTICIPANT"/>
    <s v="사전"/>
    <x v="388"/>
    <s v="박주혁"/>
    <s v="Juhuyk Park"/>
    <s v="케이티에스"/>
    <s v="KTS"/>
    <s v="경영"/>
    <s v="Management"/>
    <s v="이사"/>
    <s v="Director"/>
    <s v="010-5404-2776"/>
    <s v="010-5404-2776"/>
    <s v="jhp6430@gmail.com"/>
  </r>
  <r>
    <s v="2018-11-02"/>
    <s v="08:46:02"/>
    <s v="12:13:54"/>
    <s v="08"/>
    <s v="12"/>
    <s v="오전"/>
    <s v="오후"/>
    <x v="0"/>
    <n v="207"/>
    <n v="7"/>
    <s v="PARTICIPANT"/>
    <s v="사전"/>
    <x v="389"/>
    <m/>
    <s v="tammy ko Robinson"/>
    <m/>
    <s v="Hanyang University"/>
    <m/>
    <s v="Media and Applied Arts"/>
    <m/>
    <s v="Associate Professor"/>
    <s v="010-8501-4059"/>
    <s v="02-2220-1154"/>
    <s v="kwonaikyong@gmail.com"/>
  </r>
  <r>
    <s v="2018-11-02"/>
    <s v="08:44:14"/>
    <s v="12:13:52"/>
    <s v="08"/>
    <s v="12"/>
    <s v="오전"/>
    <s v="오후"/>
    <x v="0"/>
    <n v="209"/>
    <n v="6"/>
    <s v="PARTICIPANT"/>
    <s v="사전"/>
    <x v="390"/>
    <s v="최상열"/>
    <s v="Sang Yul Choi"/>
    <s v="삼마주식회사"/>
    <s v="SAMMA"/>
    <s v="신사업연구소"/>
    <s v="New Business Research Department"/>
    <s v="연구소장"/>
    <s v="Director"/>
    <s v="010-8361-1921"/>
    <s v="02-2235-1921"/>
    <s v="saintychoi@hanmail.net"/>
  </r>
  <r>
    <s v="2018-11-02"/>
    <s v="08:40:24"/>
    <s v="12:13:51"/>
    <s v="08"/>
    <s v="12"/>
    <s v="오전"/>
    <s v="오후"/>
    <x v="0"/>
    <n v="213"/>
    <n v="2"/>
    <s v="PARTICIPANT"/>
    <s v="사전"/>
    <x v="391"/>
    <s v="성지혜"/>
    <s v="Jihye Seong"/>
    <s v="반도체산업협회"/>
    <s v="Korea Semicondutor Industry Association"/>
    <s v="인적자원개발팀"/>
    <s v="Human Resources Development Team"/>
    <s v="주임"/>
    <s v="Manager"/>
    <s v="010-4126-9162"/>
    <s v="--"/>
    <s v="hob79@daum.net"/>
  </r>
  <r>
    <s v="2018-11-02"/>
    <s v="12:08:55"/>
    <s v="12:13:51"/>
    <s v="12"/>
    <s v="12"/>
    <s v="오후"/>
    <s v="오후"/>
    <x v="1"/>
    <n v="5"/>
    <n v="2"/>
    <s v="PARTICIPANT"/>
    <s v="사전"/>
    <x v="392"/>
    <s v="박혁"/>
    <s v="HYUK PARK"/>
    <s v="홍익엔터프라이즈"/>
    <s v="Hong Ik Enterprise"/>
    <s v="경영관리"/>
    <s v="Management"/>
    <s v="사장"/>
    <s v="President"/>
    <s v="010-5489-8675"/>
    <s v="--"/>
    <s v="phyuk@hotmail.com"/>
  </r>
  <r>
    <s v="2018-11-02"/>
    <s v="10:13:49"/>
    <s v="12:13:48"/>
    <s v="10"/>
    <s v="12"/>
    <s v="오전"/>
    <s v="오후"/>
    <x v="0"/>
    <n v="120"/>
    <n v="4"/>
    <s v="PARTICIPANT"/>
    <s v="사전"/>
    <x v="393"/>
    <s v="고수빈"/>
    <s v="SUBIN KO"/>
    <s v="한양대학교 에리카"/>
    <s v="Hanyang ERICA"/>
    <s v="신문방송학과"/>
    <s v="Journalism&amp;mass communicatoin"/>
    <s v="학생"/>
    <s v="student"/>
    <s v="010-4669-4914"/>
    <s v="--"/>
    <s v="kosubin0327@naver.com"/>
  </r>
  <r>
    <s v="2018-11-02"/>
    <s v="08:50:43"/>
    <s v="12:13:47"/>
    <s v="08"/>
    <s v="12"/>
    <s v="오전"/>
    <s v="오후"/>
    <x v="0"/>
    <n v="203"/>
    <n v="2"/>
    <s v="PARTICIPANT"/>
    <s v="사전"/>
    <x v="394"/>
    <s v="정재훈"/>
    <s v="Jae-Hoon Chung"/>
    <s v="구글코리아"/>
    <s v="Google Korea"/>
    <s v="정책협력실"/>
    <s v="Public Policy"/>
    <s v="선임정책자문"/>
    <s v="Sr. Policy Counsel"/>
    <s v="010-5465-0183"/>
    <s v="--"/>
    <s v="jhchung@google.com"/>
  </r>
  <r>
    <s v="2018-11-02"/>
    <s v="08:29:26"/>
    <s v="12:13:47"/>
    <s v="08"/>
    <s v="12"/>
    <s v="오전"/>
    <s v="오후"/>
    <x v="0"/>
    <n v="224"/>
    <n v="4"/>
    <s v="PARTICIPANT"/>
    <s v="사전"/>
    <x v="395"/>
    <s v="고규군"/>
    <s v="Kyoo Kun Koh"/>
    <s v="앤스코"/>
    <s v="ANSCO"/>
    <s v="기획"/>
    <s v="Planning"/>
    <s v="고문"/>
    <s v="Advisor"/>
    <s v="010-5405-0715"/>
    <s v="031-306-0716"/>
    <s v="k3260@hanmail.net"/>
  </r>
  <r>
    <s v="2018-11-02"/>
    <s v="07:48:19"/>
    <s v="12:10:45"/>
    <s v="07"/>
    <s v="12"/>
    <s v="오전"/>
    <s v="오후"/>
    <x v="0"/>
    <n v="262"/>
    <n v="11"/>
    <s v="PARTICIPANT"/>
    <s v="사전"/>
    <x v="396"/>
    <s v="이영택"/>
    <s v="James Lee"/>
    <s v="월드엔터테인먼트"/>
    <s v="World Entertainment"/>
    <s v="관리부"/>
    <s v="Administration Dept."/>
    <s v="대표"/>
    <s v="President"/>
    <s v="010-8205-8995"/>
    <s v="--"/>
    <s v="cityseoul@hotmail.com"/>
  </r>
  <r>
    <s v="2018-11-02"/>
    <s v="09:23:41"/>
    <s v="12:01:02"/>
    <s v="09"/>
    <s v="12"/>
    <s v="오전"/>
    <s v="오후"/>
    <x v="0"/>
    <n v="158"/>
    <n v="4"/>
    <s v="PARTICIPANT"/>
    <s v="사전"/>
    <x v="397"/>
    <s v="홍성혁"/>
    <s v="Sung Hyeok Hong"/>
    <s v="애즈워드 트러스트"/>
    <s v="AZworth Trust"/>
    <s v="이사회"/>
    <s v="Board of Diretors"/>
    <s v="대표이사"/>
    <s v="CEO"/>
    <s v="010-6701-7711"/>
    <s v="02-6291-1177"/>
    <s v="alex.hong@azholdings.co.kr"/>
  </r>
  <r>
    <s v="2018-11-02"/>
    <s v="10:22:28"/>
    <s v="11:57:25"/>
    <s v="10"/>
    <s v="11"/>
    <s v="오전"/>
    <s v="오전"/>
    <x v="2"/>
    <n v="95"/>
    <n v="4"/>
    <s v="PARTICIPANT"/>
    <s v="사전"/>
    <x v="398"/>
    <s v="송예나"/>
    <s v="Yena Song"/>
    <s v="한세대학교"/>
    <s v="Hansei University"/>
    <s v="미디어광고학과"/>
    <s v="Media advertising"/>
    <s v="학생"/>
    <s v="Student"/>
    <s v="010-2314-9515"/>
    <s v="--"/>
    <s v="yena950317@naver.com"/>
  </r>
  <r>
    <s v="2018-11-02"/>
    <s v="09:44:09"/>
    <s v="11:55:56"/>
    <s v="09"/>
    <s v="11"/>
    <s v="오전"/>
    <s v="오전"/>
    <x v="2"/>
    <n v="131"/>
    <n v="5"/>
    <s v="PARTICIPANT"/>
    <s v="사전"/>
    <x v="399"/>
    <s v="엄정환"/>
    <s v="Jong-Hwan EOM"/>
    <s v="방송통신위원회"/>
    <s v="KCC"/>
    <s v="방송기반국"/>
    <s v="KCC"/>
    <s v="서기관"/>
    <s v="secretary"/>
    <s v="010-2318-0324"/>
    <s v="--"/>
    <s v="eomjohn@daum.net"/>
  </r>
  <r>
    <s v="2018-11-02"/>
    <s v="08:55:43"/>
    <s v="11:55:56"/>
    <s v="08"/>
    <s v="11"/>
    <s v="오전"/>
    <s v="오전"/>
    <x v="2"/>
    <n v="180"/>
    <n v="10"/>
    <s v="미등록자"/>
    <s v="사전"/>
    <x v="400"/>
    <s v="김재철"/>
    <s v="Jae-chul Kim"/>
    <s v="방송통신위원회"/>
    <s v="KCC"/>
    <s v="방송광고정책과"/>
    <s v="Advertisement policy division"/>
    <s v="과장"/>
    <s v="director"/>
    <s v="010-9582-3522"/>
    <s v="02-2110-1270"/>
    <s v="gojirimt@naver.com"/>
  </r>
  <r>
    <s v="2018-11-02"/>
    <s v="07:16:57"/>
    <s v="11:43:07"/>
    <s v="07"/>
    <s v="11"/>
    <s v="오전"/>
    <s v="오전"/>
    <x v="2"/>
    <n v="267"/>
    <n v="10"/>
    <s v="SBS"/>
    <s v="사전"/>
    <x v="401"/>
    <s v="김수형"/>
    <s v=" "/>
    <s v="SBS"/>
    <s v="SBS"/>
    <s v="문과부"/>
    <m/>
    <m/>
    <m/>
    <m/>
    <m/>
    <m/>
  </r>
  <r>
    <s v="2018-11-02"/>
    <s v="09:11:45"/>
    <s v="11:42:18"/>
    <s v="09"/>
    <s v="11"/>
    <s v="오전"/>
    <s v="오전"/>
    <x v="2"/>
    <n v="151"/>
    <n v="4"/>
    <s v="PARTICIPANT"/>
    <s v="현장"/>
    <x v="402"/>
    <s v="이재"/>
    <s v="Jae LEE"/>
    <m/>
    <s v="CPROP"/>
    <m/>
    <m/>
    <m/>
    <s v="Regional Derector, ASiA"/>
    <s v="01084043225"/>
    <m/>
    <s v="jesse@cprop.io"/>
  </r>
  <r>
    <s v="2018-11-02"/>
    <s v="10:57:10"/>
    <s v="11:38:35"/>
    <s v="10"/>
    <s v="11"/>
    <s v="오전"/>
    <s v="오전"/>
    <x v="2"/>
    <n v="41"/>
    <n v="5"/>
    <s v="PARTICIPANT"/>
    <s v="사전"/>
    <x v="403"/>
    <s v="손승표"/>
    <s v="Ryan Sungpyo Sohn"/>
    <s v="동국대학교"/>
    <s v="Dongguk University"/>
    <s v="국제통상학과"/>
    <s v="International Trade"/>
    <s v="교수"/>
    <s v="Professor"/>
    <s v="010-5303-7015"/>
    <s v="--"/>
    <s v="sps@dgu.edu"/>
  </r>
  <r>
    <s v="2018-11-02"/>
    <s v="08:26:59"/>
    <s v="11:37:29"/>
    <s v="08"/>
    <s v="11"/>
    <s v="오전"/>
    <s v="오전"/>
    <x v="2"/>
    <n v="191"/>
    <n v="5"/>
    <s v="PARTICIPANT"/>
    <s v="사전"/>
    <x v="404"/>
    <s v="이경미"/>
    <s v="KYUNG MI LEE"/>
    <s v="마음경영파트너스"/>
    <s v="MAUM PARTNERS"/>
    <m/>
    <m/>
    <s v="대표"/>
    <s v="CEO"/>
    <s v="010-2162-6451"/>
    <s v="02-0000-0000"/>
    <s v="menenv@naver.com"/>
  </r>
  <r>
    <s v="2018-11-02"/>
    <s v="09:07:17"/>
    <s v="11:34:43"/>
    <s v="09"/>
    <s v="11"/>
    <s v="오전"/>
    <s v="오전"/>
    <x v="2"/>
    <n v="147"/>
    <n v="5"/>
    <s v="PARTICIPANT"/>
    <s v="사전"/>
    <x v="405"/>
    <s v="민경현"/>
    <s v="Kyung Hyun Min"/>
    <s v="서울혁신파크입주단체자치회"/>
    <s v="SeoulInnovationpark Residents Council"/>
    <s v="사무국"/>
    <s v="Office"/>
    <s v="사무국원"/>
    <s v="Manager"/>
    <s v="010-2803-6775"/>
    <s v="--"/>
    <s v="philo@Innopeople.org"/>
  </r>
  <r>
    <s v="2018-11-02"/>
    <s v="08:59:28"/>
    <s v="11:33:50"/>
    <s v="08"/>
    <s v="11"/>
    <s v="오전"/>
    <s v="오전"/>
    <x v="2"/>
    <n v="154"/>
    <n v="7"/>
    <s v="PARTICIPANT"/>
    <s v="현장"/>
    <x v="406"/>
    <s v="최요제"/>
    <s v="CUIYAOQ CHOI"/>
    <m/>
    <m/>
    <m/>
    <m/>
    <m/>
    <m/>
    <m/>
    <s v="010-5673-0389"/>
    <m/>
  </r>
  <r>
    <s v="2018-11-02"/>
    <s v="08:59:04"/>
    <s v="11:33:26"/>
    <s v="08"/>
    <s v="11"/>
    <s v="오전"/>
    <s v="오전"/>
    <x v="2"/>
    <n v="154"/>
    <n v="8"/>
    <s v="PARTICIPANT"/>
    <s v="사전"/>
    <x v="407"/>
    <s v="박은성 "/>
    <s v="Eun Sung  Park "/>
    <m/>
    <m/>
    <m/>
    <m/>
    <m/>
    <m/>
    <s v="010-3993-0608"/>
    <m/>
    <m/>
  </r>
  <r>
    <s v="2018-11-02"/>
    <s v="08:51:11"/>
    <s v="11:32:58"/>
    <s v="08"/>
    <s v="11"/>
    <s v="오전"/>
    <s v="오전"/>
    <x v="2"/>
    <n v="161"/>
    <n v="4"/>
    <s v="PARTICIPANT"/>
    <s v="사전"/>
    <x v="408"/>
    <s v="이규호"/>
    <s v="kyu ho lee"/>
    <s v="서울혁신파크"/>
    <s v="seoul innovation park"/>
    <s v="사무국"/>
    <s v="secretariat"/>
    <s v="사무국장"/>
    <s v="executive director"/>
    <s v="010-6208-1092"/>
    <s v="--"/>
    <s v="ki5402302@gmail.com"/>
  </r>
  <r>
    <s v="2018-11-02"/>
    <s v="08:27:29"/>
    <s v="11:31:26"/>
    <s v="08"/>
    <s v="11"/>
    <s v="오전"/>
    <s v="오전"/>
    <x v="2"/>
    <n v="184"/>
    <n v="3"/>
    <s v="PARTICIPANT"/>
    <s v="사전"/>
    <x v="409"/>
    <s v="박정래"/>
    <s v="PARK JEONGLAE"/>
    <s v="서울과학기술대학교"/>
    <s v="Seoul National Univ. of Science &amp; Technology"/>
    <s v="경영학과"/>
    <s v="Business Administration"/>
    <s v="강의교수"/>
    <s v="Lecture of Professor"/>
    <s v="010-7212-5404"/>
    <s v="031-771-8052"/>
    <s v="pilee58@naver.com"/>
  </r>
  <r>
    <s v="2018-11-02"/>
    <s v="09:03:50"/>
    <s v="11:30:49"/>
    <s v="09"/>
    <s v="11"/>
    <s v="오전"/>
    <s v="오전"/>
    <x v="2"/>
    <n v="147"/>
    <n v="5"/>
    <s v="PARTICIPANT"/>
    <s v="현장"/>
    <x v="410"/>
    <s v="이해림"/>
    <s v="Hae-Lim LEE"/>
    <s v="(주)서울스피커스뷰로"/>
    <s v="Seoul Speakers Bureau"/>
    <m/>
    <m/>
    <s v="차장"/>
    <s v="Manager"/>
    <s v="01049440231"/>
    <s v="0234752608"/>
    <s v="erin.lee@seoulspeakers.co.kr"/>
  </r>
  <r>
    <s v="2018-11-02"/>
    <s v="08:46:27"/>
    <s v="11:25:20"/>
    <s v="08"/>
    <s v="11"/>
    <s v="오전"/>
    <s v="오전"/>
    <x v="2"/>
    <n v="159"/>
    <n v="4"/>
    <s v="PARTICIPANT"/>
    <s v="사전"/>
    <x v="411"/>
    <s v="서지은"/>
    <s v="SEO JIEUN"/>
    <s v="기와주얼리"/>
    <s v="KIWA JEWELRY"/>
    <s v="디자이너"/>
    <s v="designer"/>
    <s v="대표"/>
    <s v="CEO"/>
    <s v="010-4629-5099"/>
    <s v="010-4629-5099"/>
    <s v="ccnabi@gmail.com"/>
  </r>
  <r>
    <s v="2018-11-02"/>
    <s v="08:56:03"/>
    <s v="11:25:18"/>
    <s v="08"/>
    <s v="11"/>
    <s v="오전"/>
    <s v="오전"/>
    <x v="2"/>
    <n v="149"/>
    <n v="3"/>
    <s v="PARTICIPANT"/>
    <s v="현장"/>
    <x v="412"/>
    <s v="김정자"/>
    <s v="Jung-Ja KIM"/>
    <s v="21세기 한중교류협회"/>
    <s v="21C Korea-China Leaders Society"/>
    <m/>
    <m/>
    <s v="이사장"/>
    <s v="Chidf Director"/>
    <s v="01098989286"/>
    <s v="0319222555"/>
    <s v="jjkim88@daum.net"/>
  </r>
  <r>
    <s v="2018-11-02"/>
    <s v="08:28:39"/>
    <s v="11:23:40"/>
    <s v="08"/>
    <s v="11"/>
    <s v="오전"/>
    <s v="오전"/>
    <x v="2"/>
    <n v="175"/>
    <n v="4"/>
    <s v="PARTICIPANT"/>
    <s v="사전"/>
    <x v="413"/>
    <s v="서정철"/>
    <s v="JUNGCHUL SEO"/>
    <s v="㈜소프트마인"/>
    <s v="SoftMine Corp."/>
    <s v="대표"/>
    <s v="CEO"/>
    <s v="차장"/>
    <s v="General Manager"/>
    <s v="010-7331-5256"/>
    <s v="031-5182-9199"/>
    <s v="sjc01231@gmail.com"/>
  </r>
  <r>
    <s v="2018-11-02"/>
    <s v="09:40:59"/>
    <s v="11:22:12"/>
    <s v="09"/>
    <s v="11"/>
    <s v="오전"/>
    <s v="오전"/>
    <x v="2"/>
    <n v="102"/>
    <n v="2"/>
    <s v="PARTICIPANT"/>
    <s v="현장"/>
    <x v="414"/>
    <s v="정세은"/>
    <s v="Se-Eun JUNG"/>
    <s v="엘지유플러스"/>
    <s v="LG U+"/>
    <s v="PS전략팀"/>
    <s v="PS Starategy Team"/>
    <s v="선임"/>
    <s v="Specialist"/>
    <s v="01080808737"/>
    <m/>
    <s v="jseeun25@lguplus.co.kr"/>
  </r>
  <r>
    <s v="2018-11-02"/>
    <s v="08:53:41"/>
    <s v="11:22:04"/>
    <s v="08"/>
    <s v="11"/>
    <s v="오전"/>
    <s v="오전"/>
    <x v="2"/>
    <n v="149"/>
    <n v="2"/>
    <s v="PARTICIPANT"/>
    <s v="사전"/>
    <x v="415"/>
    <s v="임금희"/>
    <s v="Keumhee Lim"/>
    <s v="이화여대"/>
    <s v="Ewha univ."/>
    <s v="사회과학대학"/>
    <s v="College of sosial science"/>
    <s v="강사"/>
    <s v="Lecturer"/>
    <s v="010-2606-6992"/>
    <s v="--"/>
    <s v="4nostos@gmail.com"/>
  </r>
  <r>
    <s v="2018-11-02"/>
    <s v="08:28:06"/>
    <s v="11:20:02"/>
    <s v="08"/>
    <s v="11"/>
    <s v="오전"/>
    <s v="오전"/>
    <x v="2"/>
    <n v="172"/>
    <n v="3"/>
    <s v="PARTICIPANT"/>
    <s v="사전"/>
    <x v="416"/>
    <s v="홍진희"/>
    <s v="Jinhee Hong"/>
    <s v="RAS 멤버"/>
    <s v="RAS member"/>
    <s v="일반 멤버"/>
    <s v="Member"/>
    <s v="일반 멤버"/>
    <s v="Member"/>
    <s v="010-2767-8813"/>
    <s v="--"/>
    <s v="diginia007@hanmail.net"/>
  </r>
  <r>
    <s v="2018-11-02"/>
    <s v="08:26:18"/>
    <s v="11:19:39"/>
    <s v="08"/>
    <s v="11"/>
    <s v="오전"/>
    <s v="오전"/>
    <x v="2"/>
    <n v="173"/>
    <n v="4"/>
    <s v="PARTICIPANT"/>
    <s v="사전"/>
    <x v="417"/>
    <s v="최소현"/>
    <s v="Sohyun Choi"/>
    <s v="퍼셉션"/>
    <s v="PERCEPTION"/>
    <s v="임원실"/>
    <s v="Management"/>
    <s v="대표이사"/>
    <s v="CEO"/>
    <s v="010-7146-5689"/>
    <s v="--"/>
    <s v="irisgood@gmail.com"/>
  </r>
  <r>
    <s v="2018-11-02"/>
    <s v="09:15:55"/>
    <s v="11:19:15"/>
    <s v="09"/>
    <s v="11"/>
    <s v="오전"/>
    <s v="오전"/>
    <x v="2"/>
    <n v="124"/>
    <n v="2"/>
    <s v="PARTICIPANT"/>
    <s v="사전"/>
    <x v="418"/>
    <s v="이현구"/>
    <s v="Hyun-Ku Rhee"/>
    <s v="서울대학교"/>
    <s v="Seoul National University"/>
    <s v="공과대학"/>
    <s v="College of Engineering"/>
    <s v="명예교수"/>
    <s v="Professor Emeritus"/>
    <s v="010-5343-8826"/>
    <s v="02-880-7401"/>
    <s v="hkrhee@snu.ac.kr"/>
  </r>
  <r>
    <s v="2018-11-02"/>
    <s v="08:05:52"/>
    <s v="11:19:09"/>
    <s v="08"/>
    <s v="11"/>
    <s v="오전"/>
    <s v="오전"/>
    <x v="2"/>
    <n v="194"/>
    <n v="4"/>
    <s v="RSVP"/>
    <s v="사전"/>
    <x v="419"/>
    <s v="신경렬"/>
    <s v="Kyung-Youl SHIN"/>
    <s v="SBS미디어홀딩스"/>
    <s v="SBS MediaHoldings"/>
    <s v="대표이사"/>
    <s v="President"/>
    <s v="사장"/>
    <s v="CEO"/>
    <s v="010-4037-6050"/>
    <s v="--"/>
    <s v="sky@sbs.co.kr"/>
  </r>
  <r>
    <s v="2018-11-02"/>
    <s v="08:28:38"/>
    <s v="11:18:38"/>
    <s v="08"/>
    <s v="11"/>
    <s v="오전"/>
    <s v="오전"/>
    <x v="2"/>
    <n v="170"/>
    <n v="2"/>
    <s v="PARTICIPANT"/>
    <s v="사전"/>
    <x v="420"/>
    <s v="최은숙"/>
    <s v="EUN SOOK CHOI"/>
    <s v="이천도자기갤러리"/>
    <s v="Icheon Ceramics Gallery"/>
    <m/>
    <m/>
    <s v="매니저"/>
    <s v="Manager"/>
    <s v="010-4330-9261"/>
    <s v="031-887-4568"/>
    <s v="cobalt128@hanmail.net"/>
  </r>
  <r>
    <s v="2018-11-02"/>
    <s v="08:52:50"/>
    <s v="11:18:03"/>
    <s v="08"/>
    <s v="11"/>
    <s v="오전"/>
    <s v="오전"/>
    <x v="2"/>
    <n v="146"/>
    <n v="2"/>
    <s v="PARTICIPANT"/>
    <s v="사전"/>
    <x v="421"/>
    <s v="홍재완"/>
    <s v="Nicolas Hong"/>
    <s v="일미디어"/>
    <s v="IL Media"/>
    <s v="일미디어"/>
    <s v="IL Media"/>
    <s v="대표"/>
    <s v="CEO"/>
    <s v="010-2228-7698"/>
    <s v="02-720-7998"/>
    <s v="nicolash@naver.com"/>
  </r>
  <r>
    <s v="2018-11-02"/>
    <s v="10:20:53"/>
    <s v="11:17:54"/>
    <s v="10"/>
    <s v="11"/>
    <s v="오전"/>
    <s v="오전"/>
    <x v="2"/>
    <n v="57"/>
    <n v="2"/>
    <s v="PARTICIPANT"/>
    <s v="사전"/>
    <x v="422"/>
    <s v="김현아"/>
    <s v="Hyuna Kim"/>
    <s v="예원예술대학"/>
    <s v="Yewon Arts University"/>
    <s v="국제교류교육원"/>
    <m/>
    <s v="초빙교수"/>
    <s v="Visiting Professor"/>
    <s v="010-4618-2974"/>
    <s v="--"/>
    <s v="pbkha153@daum.net"/>
  </r>
  <r>
    <s v="2018-11-02"/>
    <s v="09:15:04"/>
    <s v="11:17:22"/>
    <s v="09"/>
    <s v="11"/>
    <s v="오전"/>
    <s v="오전"/>
    <x v="2"/>
    <n v="122"/>
    <n v="2"/>
    <s v="PARTICIPANT"/>
    <s v="사전"/>
    <x v="423"/>
    <s v="성문경"/>
    <s v="MOONKYUNG SUNG"/>
    <s v="이화여자대학교"/>
    <s v="Ewha Womans University"/>
    <s v="학생"/>
    <s v="Student"/>
    <s v="학생"/>
    <s v="Student"/>
    <s v="010-5880-7410"/>
    <s v="--"/>
    <s v="ansrud2425@naver.com"/>
  </r>
  <r>
    <s v="2018-11-02"/>
    <s v="09:21:11"/>
    <s v="11:17:10"/>
    <s v="09"/>
    <s v="11"/>
    <s v="오전"/>
    <s v="오전"/>
    <x v="2"/>
    <n v="116"/>
    <n v="2"/>
    <s v="PARTICIPANT"/>
    <s v="사전"/>
    <x v="424"/>
    <s v="하수정"/>
    <s v="Sujeong Ha"/>
    <s v="(사)한국시네마테크협의회"/>
    <s v="The Korean Association of cinematheques"/>
    <s v="홍보팀"/>
    <s v="Publicity"/>
    <s v="팀장"/>
    <s v="Manager"/>
    <s v="010-9111-0504"/>
    <s v="--"/>
    <s v="sootheha@gmail.com"/>
  </r>
  <r>
    <s v="2018-11-02"/>
    <s v="09:33:00"/>
    <s v="11:16:33"/>
    <s v="09"/>
    <s v="11"/>
    <s v="오전"/>
    <s v="오전"/>
    <x v="2"/>
    <n v="103"/>
    <n v="2"/>
    <s v="PARTICIPANT"/>
    <s v="사전"/>
    <x v="425"/>
    <s v="송인혜"/>
    <s v="Inhye Song"/>
    <s v="아쇼카 한국"/>
    <s v="Ashoka Korea"/>
    <s v="미래를 여는 시간"/>
    <s v="Education Paradigm Shift"/>
    <s v="커뮤니티 매니저"/>
    <s v="Community Manager"/>
    <s v="010-2681-2073"/>
    <s v="--"/>
    <s v="rdinhye@gmail.com"/>
  </r>
  <r>
    <s v="2018-11-02"/>
    <s v="08:32:40"/>
    <s v="11:16:30"/>
    <s v="08"/>
    <s v="11"/>
    <s v="오전"/>
    <s v="오전"/>
    <x v="2"/>
    <n v="164"/>
    <n v="4"/>
    <s v="PARTICIPANT"/>
    <s v="사전"/>
    <x v="426"/>
    <s v="이화평"/>
    <s v="lee hwa pyoung"/>
    <s v="한세대학교"/>
    <s v="hansei university"/>
    <s v="미디어광고학과"/>
    <s v="media advertising"/>
    <s v="대학생"/>
    <s v="university student"/>
    <s v="010-5422-7340"/>
    <s v="--"/>
    <s v="ghkvud92@naver.com"/>
  </r>
  <r>
    <s v="2018-11-02"/>
    <s v="08:44:31"/>
    <s v="11:16:30"/>
    <s v="08"/>
    <s v="11"/>
    <s v="오전"/>
    <s v="오전"/>
    <x v="2"/>
    <n v="152"/>
    <n v="2"/>
    <s v="PARTICIPANT"/>
    <s v="사전"/>
    <x v="427"/>
    <s v="현찬수"/>
    <s v="xuan canshou"/>
    <s v="한세대학교"/>
    <s v="hansei university"/>
    <s v="학부"/>
    <s v="undergraduate studies"/>
    <s v="4학년"/>
    <s v="4 grade"/>
    <s v="010-3918-3793"/>
    <s v="--"/>
    <s v="chest15@naver.com"/>
  </r>
  <r>
    <s v="2018-11-02"/>
    <s v="10:03:59"/>
    <s v="11:16:24"/>
    <s v="10"/>
    <s v="11"/>
    <s v="오전"/>
    <s v="오전"/>
    <x v="2"/>
    <n v="73"/>
    <n v="3"/>
    <s v="PARTICIPANT"/>
    <s v="사전"/>
    <x v="428"/>
    <s v="김세은"/>
    <s v="KIM SAE-EUN"/>
    <s v="강원대학교"/>
    <s v="Kangwon National University"/>
    <s v="신문방송학과"/>
    <s v="Dept. of Journalism &amp; Mass Communication"/>
    <s v="교수"/>
    <s v="Professor"/>
    <s v="010-4027-4771"/>
    <s v="--"/>
    <s v="news@kangwon.ac.kr"/>
  </r>
  <r>
    <s v="2018-11-02"/>
    <s v="09:23:43"/>
    <s v="11:16:19"/>
    <s v="09"/>
    <s v="11"/>
    <s v="오전"/>
    <s v="오전"/>
    <x v="2"/>
    <n v="113"/>
    <n v="6"/>
    <s v="PARTICIPANT"/>
    <s v="사전"/>
    <x v="429"/>
    <s v="김동효"/>
    <s v="Donghyo Kim"/>
    <s v="그랜드라인"/>
    <s v="Grandline"/>
    <s v="이사회"/>
    <s v="Board of Diretors"/>
    <s v="전무"/>
    <s v="Executive Director"/>
    <s v="+81-(0)80-3123"/>
    <s v="+81 (0)3-5114-6661"/>
    <s v="dee.gl@grandline-w.com"/>
  </r>
  <r>
    <s v="2018-11-02"/>
    <s v="08:42:33"/>
    <s v="11:16:10"/>
    <s v="08"/>
    <s v="11"/>
    <s v="오전"/>
    <s v="오전"/>
    <x v="2"/>
    <n v="154"/>
    <n v="5"/>
    <s v="PARTICIPANT"/>
    <s v="사전"/>
    <x v="430"/>
    <s v="정수희"/>
    <s v="Soohee Jung"/>
    <s v="서울대학교"/>
    <s v="Seoul national university"/>
    <s v="소비자아동학부"/>
    <s v="Depaetment of consumer and child studies"/>
    <s v="학부생"/>
    <s v="Undergraduate"/>
    <s v="010-5139-1925"/>
    <s v="--"/>
    <s v="soohee9310@gmail.com"/>
  </r>
  <r>
    <s v="2018-11-02"/>
    <s v="11:15:55"/>
    <s v="11:15:55"/>
    <s v="11"/>
    <s v="11"/>
    <s v="오전"/>
    <s v="오전"/>
    <x v="2"/>
    <n v="0"/>
    <n v="1"/>
    <s v="PARTICIPANT"/>
    <s v="사전"/>
    <x v="431"/>
    <s v="이정인"/>
    <s v="Jungin Lee"/>
    <s v="서울시50플러스재단"/>
    <s v="Seoul 50 Plus Foundation"/>
    <s v="기획홍보실"/>
    <s v="Planning&amp;PR Division"/>
    <s v="PM"/>
    <s v="PM"/>
    <s v="010-9060-9382"/>
    <s v="--"/>
    <s v="voice.ihn@gmail.com"/>
  </r>
  <r>
    <s v="2018-11-02"/>
    <s v="09:16:55"/>
    <s v="11:15:53"/>
    <s v="09"/>
    <s v="11"/>
    <s v="오전"/>
    <s v="오전"/>
    <x v="2"/>
    <n v="119"/>
    <n v="4"/>
    <s v="PARTICIPANT"/>
    <s v="사전"/>
    <x v="432"/>
    <s v="김희철"/>
    <s v="Hee Chul Kim"/>
    <s v="이마트"/>
    <s v="EMART"/>
    <s v="마케팅팀"/>
    <s v="Marketing"/>
    <s v="과장"/>
    <s v="Manager"/>
    <s v="010-6559-2931"/>
    <s v="02-380-5072"/>
    <s v="mattkim@emart.com"/>
  </r>
  <r>
    <s v="2018-11-02"/>
    <s v="10:23:12"/>
    <s v="11:15:49"/>
    <s v="10"/>
    <s v="11"/>
    <s v="오전"/>
    <s v="오전"/>
    <x v="2"/>
    <n v="52"/>
    <n v="3"/>
    <s v="PARTICIPANT"/>
    <s v="사전"/>
    <x v="433"/>
    <s v="김철원"/>
    <s v="Kim Chul won"/>
    <s v="엘지유플러스"/>
    <s v="LG uplus"/>
    <s v="데이터팀"/>
    <s v="Data team"/>
    <s v="책임"/>
    <s v="Manager"/>
    <s v="010-8080-3872"/>
    <s v="--"/>
    <s v="cwkim@lguplus.co.kr"/>
  </r>
  <r>
    <s v="2018-11-02"/>
    <s v="08:40:44"/>
    <s v="11:15:36"/>
    <s v="08"/>
    <s v="11"/>
    <s v="오전"/>
    <s v="오전"/>
    <x v="2"/>
    <n v="155"/>
    <n v="2"/>
    <s v="PARTICIPANT"/>
    <s v="사전"/>
    <x v="434"/>
    <s v="이선미"/>
    <s v="LEE SEONMI"/>
    <s v="참여연대"/>
    <s v="PSPD"/>
    <s v="의정감시센터"/>
    <s v="Center for Legislative Watch"/>
    <s v="활동가"/>
    <s v="Cordinator"/>
    <s v="010-9258-3367"/>
    <s v="--"/>
    <s v="aimons85@gmail.com"/>
  </r>
  <r>
    <s v="2018-11-02"/>
    <s v="08:59:07"/>
    <s v="11:15:28"/>
    <s v="08"/>
    <s v="11"/>
    <s v="오전"/>
    <s v="오전"/>
    <x v="2"/>
    <n v="136"/>
    <n v="2"/>
    <s v="PARTICIPANT"/>
    <s v="사전"/>
    <x v="435"/>
    <s v="양정순"/>
    <s v="Jung Soon   Sung "/>
    <m/>
    <m/>
    <m/>
    <m/>
    <m/>
    <m/>
    <s v="010-3765-3754"/>
    <m/>
    <m/>
  </r>
  <r>
    <s v="2018-11-02"/>
    <s v="09:41:48"/>
    <s v="11:15:26"/>
    <s v="09"/>
    <s v="11"/>
    <s v="오전"/>
    <s v="오전"/>
    <x v="2"/>
    <n v="94"/>
    <n v="2"/>
    <s v="PARTICIPANT"/>
    <s v="사전"/>
    <x v="436"/>
    <s v="이승윤"/>
    <s v="Sengyoon LEE"/>
    <s v="서울대학교"/>
    <s v="SEOUL NATIONAL UNIVERSITY"/>
    <s v="대학원"/>
    <s v="GRADUATE SCHOOL"/>
    <s v="책임연구원"/>
    <s v="SENIOR RESEARCH ENGINEER"/>
    <s v="010-4610-5141"/>
    <s v="--"/>
    <s v="yzy1234@naver.com"/>
  </r>
  <r>
    <s v="2018-11-02"/>
    <s v="08:47:13"/>
    <s v="11:15:23"/>
    <s v="08"/>
    <s v="11"/>
    <s v="오전"/>
    <s v="오전"/>
    <x v="2"/>
    <n v="148"/>
    <n v="2"/>
    <s v="PARTICIPANT"/>
    <s v="사전"/>
    <x v="437"/>
    <s v="이지형"/>
    <s v="JI HYUNG LEE"/>
    <s v="주식회사 컴스빌"/>
    <s v="COMSVIL CO LTD"/>
    <s v="영업부"/>
    <s v="SALES DEPARTMENT"/>
    <s v="이사"/>
    <s v="SALES DIRECTOR"/>
    <s v="010-4727-2070"/>
    <s v="02-3665-6301"/>
    <s v="uttoki@naver.com"/>
  </r>
  <r>
    <s v="2018-11-02"/>
    <s v="08:06:52"/>
    <s v="11:15:17"/>
    <s v="08"/>
    <s v="11"/>
    <s v="오전"/>
    <s v="오전"/>
    <x v="2"/>
    <n v="189"/>
    <n v="2"/>
    <s v="PARTICIPANT"/>
    <s v="사전"/>
    <x v="438"/>
    <s v="박훈"/>
    <s v="Hun Park"/>
    <s v="서울시립대"/>
    <s v="University of Seoul"/>
    <s v="세무학과"/>
    <s v="Department of taxation"/>
    <s v="교수"/>
    <s v="Professor"/>
    <s v="010-3251-5502"/>
    <s v="-6490-2103"/>
    <s v="parkhunkr@gmail.com"/>
  </r>
  <r>
    <s v="2018-11-02"/>
    <s v="08:12:06"/>
    <s v="11:15:14"/>
    <s v="08"/>
    <s v="11"/>
    <s v="오전"/>
    <s v="오전"/>
    <x v="2"/>
    <n v="183"/>
    <n v="4"/>
    <s v="PARTICIPANT"/>
    <s v="사전"/>
    <x v="439"/>
    <s v="김지석"/>
    <s v="Jisuk Kim"/>
    <s v="성균관대학교"/>
    <s v="Sunkyunkwan University"/>
    <s v="경영학과"/>
    <s v="Business of administration"/>
    <s v="석사"/>
    <s v="Master"/>
    <s v="010-8546-7149"/>
    <s v="--"/>
    <s v="sbn0804@naver.com"/>
  </r>
  <r>
    <s v="2018-11-02"/>
    <s v="08:16:04"/>
    <s v="11:15:09"/>
    <s v="08"/>
    <s v="11"/>
    <s v="오전"/>
    <s v="오전"/>
    <x v="2"/>
    <n v="179"/>
    <n v="2"/>
    <s v="PARTICIPANT"/>
    <s v="사전"/>
    <x v="440"/>
    <s v="송기정"/>
    <s v="Kijung Song"/>
    <s v="전경련국제경영원"/>
    <s v="IMI"/>
    <s v="회원서비스팀"/>
    <s v="Member services team"/>
    <s v="파트장"/>
    <s v="Team manager"/>
    <s v="010-4076-2026"/>
    <s v="010-4076-2026"/>
    <s v="kjsong722@naver.com"/>
  </r>
  <r>
    <s v="2018-11-02"/>
    <s v="08:05:51"/>
    <s v="11:14:55"/>
    <s v="08"/>
    <s v="11"/>
    <s v="오전"/>
    <s v="오전"/>
    <x v="2"/>
    <n v="189"/>
    <n v="4"/>
    <s v="RSVP"/>
    <s v="사전"/>
    <x v="441"/>
    <s v="박정훈"/>
    <s v="Jeong-Hoon PARK"/>
    <s v="SBS"/>
    <s v="SBS"/>
    <m/>
    <m/>
    <s v="사장"/>
    <s v="President &amp; CEO"/>
    <s v="010-0000-0000"/>
    <s v="02-0000-0000"/>
    <s v="sdf_reg@glcom.kr"/>
  </r>
  <r>
    <s v="2018-11-02"/>
    <s v="08:47:10"/>
    <s v="11:14:09"/>
    <s v="08"/>
    <s v="11"/>
    <s v="오전"/>
    <s v="오전"/>
    <x v="2"/>
    <n v="147"/>
    <n v="4"/>
    <s v="PARTICIPANT"/>
    <s v="사전"/>
    <x v="442"/>
    <s v="민영"/>
    <s v="Young Min"/>
    <s v="고려대학교"/>
    <s v="Korea University"/>
    <s v="미디어학부"/>
    <s v="School of Media &amp; Communication"/>
    <s v="교수"/>
    <s v="Professor"/>
    <s v="010-2847-3531"/>
    <s v="--"/>
    <s v="ymin@korea.ac.kr"/>
  </r>
  <r>
    <s v="2018-11-02"/>
    <s v="10:03:13"/>
    <s v="11:05:55"/>
    <s v="10"/>
    <s v="11"/>
    <s v="오전"/>
    <s v="오전"/>
    <x v="2"/>
    <n v="62"/>
    <n v="8"/>
    <s v="RSVP"/>
    <s v="사전"/>
    <x v="443"/>
    <s v="김상한"/>
    <s v="James KIM"/>
    <s v="DMC미디어"/>
    <s v="DMC Media"/>
    <s v="부사장"/>
    <s v="vice president"/>
    <s v="부사장"/>
    <s v="Vice president"/>
    <s v="010-6332-8044"/>
    <s v="02-6230-6678"/>
    <s v="jameskim@sbs.co.kr"/>
  </r>
  <r>
    <s v="2018-11-02"/>
    <s v="08:49:29"/>
    <s v="11:02:51"/>
    <s v="08"/>
    <s v="11"/>
    <s v="오전"/>
    <s v="오전"/>
    <x v="2"/>
    <n v="133"/>
    <n v="6"/>
    <s v="RSVP"/>
    <s v="사전"/>
    <x v="444"/>
    <s v="김상협"/>
    <s v="Sang-Hyup KIM"/>
    <s v="카이스트 경영대학"/>
    <s v="KAIST College of Business"/>
    <s v="녹색성장 대학원"/>
    <s v="Graduate School of Green Growth"/>
    <s v="초빙교수"/>
    <s v="Visiting Professor"/>
    <s v="010-5286-1430"/>
    <s v="--"/>
    <s v="conanstory@gmail.com"/>
  </r>
  <r>
    <s v="2018-11-02"/>
    <s v="09:04:27"/>
    <s v="11:02:49"/>
    <s v="09"/>
    <s v="11"/>
    <s v="오전"/>
    <s v="오전"/>
    <x v="2"/>
    <n v="118"/>
    <n v="2"/>
    <s v="PARTICIPANT"/>
    <s v="사전"/>
    <x v="445"/>
    <s v="한정숙"/>
    <s v="Jeong-Sook Hahn"/>
    <s v="서울대학교"/>
    <s v="Seoul National University"/>
    <s v="인문대학 서양사학과"/>
    <s v="College of Humanities"/>
    <s v="교수"/>
    <s v="professor"/>
    <s v="010-0000-0000"/>
    <s v="02-880-6204"/>
    <s v="cliohan@snu.ac.kr"/>
  </r>
  <r>
    <s v="2018-11-02"/>
    <s v="08:38:55"/>
    <s v="11:02:30"/>
    <s v="08"/>
    <s v="11"/>
    <s v="오전"/>
    <s v="오전"/>
    <x v="2"/>
    <n v="144"/>
    <n v="4"/>
    <s v="PARTICIPANT"/>
    <s v="사전"/>
    <x v="446"/>
    <s v="박성재"/>
    <s v="Sungjae Park"/>
    <s v="개인"/>
    <s v="Private"/>
    <s v="개인"/>
    <s v="Private"/>
    <s v="개인"/>
    <s v="Private"/>
    <s v="010-3206-0591"/>
    <s v="--"/>
    <s v="godpraise7@gmail.com"/>
  </r>
  <r>
    <s v="2018-11-02"/>
    <s v="08:38:55"/>
    <s v="11:02:29"/>
    <s v="08"/>
    <s v="11"/>
    <s v="오전"/>
    <s v="오전"/>
    <x v="2"/>
    <n v="144"/>
    <n v="2"/>
    <s v="PARTICIPANT"/>
    <s v="사전"/>
    <x v="447"/>
    <s v="박성민"/>
    <s v="Sungmin Park"/>
    <s v="개인"/>
    <s v="Private"/>
    <s v="Private"/>
    <s v="Private"/>
    <s v="개인"/>
    <s v="Private"/>
    <s v="010-3338-4870"/>
    <s v="--"/>
    <s v="greenbee5591@naver.com"/>
  </r>
  <r>
    <s v="2018-11-02"/>
    <s v="11:01:48"/>
    <s v="11:01:48"/>
    <s v="11"/>
    <s v="11"/>
    <s v="오전"/>
    <s v="오전"/>
    <x v="2"/>
    <n v="0"/>
    <n v="1"/>
    <s v="PARTICIPANT"/>
    <s v="사전"/>
    <x v="448"/>
    <s v="임규목"/>
    <s v="gyu mok lim"/>
    <s v="대신증권"/>
    <s v="Daishin Securities"/>
    <s v="홍보실"/>
    <s v="Public Relations"/>
    <s v="실장"/>
    <s v="General Manager"/>
    <s v="010-9002-9645"/>
    <s v="02-769-2287"/>
    <s v="limgm@hanmail.net"/>
  </r>
  <r>
    <s v="2018-11-02"/>
    <s v="08:28:11"/>
    <s v="11:01:46"/>
    <s v="08"/>
    <s v="11"/>
    <s v="오전"/>
    <s v="오전"/>
    <x v="2"/>
    <n v="153"/>
    <n v="2"/>
    <s v="RSVP"/>
    <s v="사전"/>
    <x v="449"/>
    <s v="임석식"/>
    <s v="Seok-Sik LIM"/>
    <s v="서울시립대학교"/>
    <s v="University of seoul"/>
    <s v="경영학과"/>
    <s v="business administration"/>
    <s v="교수"/>
    <s v="Professor"/>
    <s v="010-3108-3515"/>
    <s v="02-0000-0000"/>
    <s v="sukslim@gmail.com"/>
  </r>
  <r>
    <s v="2018-11-02"/>
    <s v="08:11:46"/>
    <s v="11:00:56"/>
    <s v="08"/>
    <s v="11"/>
    <s v="오전"/>
    <s v="오전"/>
    <x v="2"/>
    <n v="169"/>
    <n v="2"/>
    <s v="RSVP"/>
    <s v="사전"/>
    <x v="450"/>
    <s v="김용정"/>
    <s v="Yong-Jung KIM"/>
    <s v="SBS사우회"/>
    <s v="SBS employee association"/>
    <s v="부회장"/>
    <s v="SBS employees"/>
    <s v="부회장"/>
    <s v="Vice chairman"/>
    <s v="010-3758-6250"/>
    <s v="02-714-"/>
    <s v="Kimyongjung21@hanmail.net"/>
  </r>
  <r>
    <s v="2018-11-02"/>
    <s v="09:48:16"/>
    <s v="11:00:00"/>
    <s v="09"/>
    <s v="11"/>
    <s v="오전"/>
    <s v="오전"/>
    <x v="2"/>
    <n v="72"/>
    <n v="2"/>
    <s v="PARTICIPANT"/>
    <s v="사전"/>
    <x v="451"/>
    <s v="문주연"/>
    <s v="Juyeon Moon"/>
    <s v="유아이패스코리아"/>
    <s v="UiPath"/>
    <s v="Marketing"/>
    <s v="Marketing"/>
    <s v="과장"/>
    <s v="Officer"/>
    <s v="010-5210-6260"/>
    <s v="02-302-7379"/>
    <s v="juyeonly@Gmail.com"/>
  </r>
  <r>
    <s v="2018-11-02"/>
    <s v="07:39:25"/>
    <s v="10:57:04"/>
    <s v="07"/>
    <s v="10"/>
    <s v="오전"/>
    <s v="오전"/>
    <x v="2"/>
    <n v="198"/>
    <n v="5"/>
    <s v="RSVP"/>
    <s v="사전"/>
    <x v="452"/>
    <s v="정승민"/>
    <s v="Sung-Min JUNG"/>
    <s v="SBS"/>
    <s v="SBS"/>
    <s v="전략기획실"/>
    <s v="Strategy Planning &amp; External Relations Department"/>
    <s v="정책팀장"/>
    <s v="Executive Director of Strategy Planning &amp; External Relations Department"/>
    <s v="010-2113-3110"/>
    <m/>
    <m/>
  </r>
  <r>
    <s v="2018-11-02"/>
    <s v="06:59:29"/>
    <s v="10:57:02"/>
    <s v="06"/>
    <s v="10"/>
    <s v="오전"/>
    <s v="오전"/>
    <x v="2"/>
    <n v="238"/>
    <n v="11"/>
    <s v="SBS"/>
    <s v="사전"/>
    <x v="453"/>
    <s v="박석철"/>
    <s v=" "/>
    <s v="SBS"/>
    <s v="SBS"/>
    <s v="정책팀"/>
    <m/>
    <m/>
    <m/>
    <m/>
    <m/>
    <m/>
  </r>
  <r>
    <s v="2018-11-02"/>
    <s v="10:51:26"/>
    <s v="10:55:57"/>
    <s v="10"/>
    <s v="10"/>
    <s v="오전"/>
    <s v="오전"/>
    <x v="2"/>
    <n v="4"/>
    <n v="2"/>
    <s v="PARTICIPANT"/>
    <s v="사전"/>
    <x v="454"/>
    <s v="박주연"/>
    <s v="Joo Yeon Park"/>
    <s v="매일경제"/>
    <s v="Maeil Newspaper"/>
    <s v="지식부"/>
    <s v="Knowledge Desk"/>
    <s v="연구원"/>
    <s v="Program Manager"/>
    <s v="010-3249-2649"/>
    <s v="--"/>
    <s v="pjii331@snu.ac.kr"/>
  </r>
  <r>
    <s v="2018-11-02"/>
    <s v="08:55:35"/>
    <s v="10:55:55"/>
    <s v="08"/>
    <s v="10"/>
    <s v="오전"/>
    <s v="오전"/>
    <x v="2"/>
    <n v="120"/>
    <n v="4"/>
    <s v="PARTICIPANT"/>
    <s v="사전"/>
    <x v="455"/>
    <s v="김지숙"/>
    <s v="JiSook Kim"/>
    <s v="동국대학교 대학원"/>
    <s v="Dongkuk University"/>
    <s v="박사과정"/>
    <s v="."/>
    <s v="박사과정"/>
    <s v="."/>
    <s v="010-4043-8083"/>
    <s v="--"/>
    <s v="oglogl@nate.com"/>
  </r>
  <r>
    <s v="2018-11-02"/>
    <s v="10:53:02"/>
    <s v="10:53:02"/>
    <s v="10"/>
    <s v="10"/>
    <s v="오전"/>
    <s v="오전"/>
    <x v="2"/>
    <n v="0"/>
    <n v="1"/>
    <s v="SBS"/>
    <s v="사전"/>
    <x v="456"/>
    <s v="홍진"/>
    <s v="JIN HONG"/>
    <s v="SBS"/>
    <s v="SBS"/>
    <s v="문화사업팀"/>
    <s v="Cultural Event Planning"/>
    <s v="차장"/>
    <s v="Producer"/>
    <s v="010-9011-1585"/>
    <s v="02-2113-3449"/>
    <s v="jinhong@sbs.co.kr"/>
  </r>
  <r>
    <s v="2018-11-02"/>
    <s v="08:37:39"/>
    <s v="10:52:56"/>
    <s v="08"/>
    <s v="10"/>
    <s v="오전"/>
    <s v="오전"/>
    <x v="2"/>
    <n v="135"/>
    <n v="2"/>
    <s v="PARTICIPANT"/>
    <s v="사전"/>
    <x v="457"/>
    <s v="황재훈"/>
    <s v="Jaehoon Whang"/>
    <s v="연세대학교"/>
    <s v="Yonsei University"/>
    <s v="정경대학"/>
    <s v="School of Public &amp; Business Administration"/>
    <s v="교수"/>
    <s v="Professor"/>
    <s v="010-3112-5505"/>
    <s v="--"/>
    <s v="jwhang@yonsei.ac.kr"/>
  </r>
  <r>
    <s v="2018-11-02"/>
    <s v="09:04:55"/>
    <s v="10:51:05"/>
    <s v="09"/>
    <s v="10"/>
    <s v="오전"/>
    <s v="오전"/>
    <x v="2"/>
    <n v="107"/>
    <n v="4"/>
    <s v="PARTICIPANT"/>
    <s v="사전"/>
    <x v="458"/>
    <s v="박규진"/>
    <s v="Kyujin Park"/>
    <s v="국민대학교"/>
    <s v="Kookmin Univ."/>
    <s v="영어영문학과"/>
    <s v="English Literature and Language"/>
    <s v="학생"/>
    <s v="Student"/>
    <s v="010-7732-5270"/>
    <s v="--"/>
    <s v="cggujin@naver.com"/>
  </r>
  <r>
    <s v="2018-11-02"/>
    <s v="07:42:02"/>
    <s v="10:50:35"/>
    <s v="07"/>
    <s v="10"/>
    <s v="오전"/>
    <s v="오전"/>
    <x v="2"/>
    <n v="188"/>
    <n v="8"/>
    <s v="PARTICIPANT"/>
    <s v="사전"/>
    <x v="459"/>
    <s v="박수남"/>
    <s v="SOONAM PARK"/>
    <s v="(주)상상도가"/>
    <s v="SANGSANGDOGA"/>
    <s v="대표"/>
    <s v="CEO"/>
    <s v="대표"/>
    <s v="CEO"/>
    <s v="010-3749-9438"/>
    <s v="031-911-2332"/>
    <s v="ssdoga2017@naver.com"/>
  </r>
  <r>
    <s v="2018-11-02"/>
    <s v="09:03:10"/>
    <s v="10:49:52"/>
    <s v="09"/>
    <s v="10"/>
    <s v="오전"/>
    <s v="오전"/>
    <x v="2"/>
    <n v="106"/>
    <n v="2"/>
    <s v="PARTICIPANT"/>
    <s v="사전"/>
    <x v="460"/>
    <s v="김부영"/>
    <s v="Buyoung Kim"/>
    <s v="엔씨소프트"/>
    <s v="NC soft"/>
    <s v="엔씨 유니버시티"/>
    <s v="NC University"/>
    <s v="실장"/>
    <s v="Head of Division"/>
    <s v="010-5303-4921"/>
    <s v="--"/>
    <s v="buyoungkim@ncsoft.com"/>
  </r>
  <r>
    <s v="2018-11-02"/>
    <s v="09:03:40"/>
    <s v="10:49:28"/>
    <s v="09"/>
    <s v="10"/>
    <s v="오전"/>
    <s v="오전"/>
    <x v="2"/>
    <n v="106"/>
    <n v="8"/>
    <s v="SBS"/>
    <s v="사전"/>
    <x v="461"/>
    <s v="배준우"/>
    <s v=" "/>
    <s v="SBS"/>
    <s v="SBS"/>
    <s v="정사부"/>
    <m/>
    <m/>
    <m/>
    <m/>
    <m/>
    <m/>
  </r>
  <r>
    <s v="2018-11-02"/>
    <s v="08:34:09"/>
    <s v="10:49:11"/>
    <s v="08"/>
    <s v="10"/>
    <s v="오전"/>
    <s v="오전"/>
    <x v="2"/>
    <n v="135"/>
    <n v="2"/>
    <s v="PARTICIPANT"/>
    <s v="사전"/>
    <x v="462"/>
    <s v="김해성"/>
    <s v="KIM HAE-SUNG"/>
    <s v="에치에스 인터네쇼날"/>
    <s v="H S INTERNATIONAL"/>
    <s v="영업"/>
    <s v="BUSINESS"/>
    <s v="대표이사"/>
    <s v="PRESIDENT"/>
    <s v="010-2233-5008"/>
    <s v="02-6294-5909"/>
    <s v="hskima@hotmail.com"/>
  </r>
  <r>
    <s v="2018-11-02"/>
    <s v="08:04:13"/>
    <s v="10:46:51"/>
    <s v="08"/>
    <s v="10"/>
    <s v="오전"/>
    <s v="오전"/>
    <x v="2"/>
    <n v="162"/>
    <n v="2"/>
    <s v="RSVP"/>
    <s v="사전"/>
    <x v="463"/>
    <s v="최상재"/>
    <s v="Sang-Jae CHOI"/>
    <s v="SBS"/>
    <s v="SBS"/>
    <s v="젼략기획실"/>
    <s v="Strategy Planning &amp; External Relations Department"/>
    <s v="젼략기획실장"/>
    <s v="Executive President of Strategy Planning &amp; External Relations Department "/>
    <s v="010-8890-8731"/>
    <m/>
    <s v="mottooqq@hanmail.net"/>
  </r>
  <r>
    <s v="2018-11-02"/>
    <s v="08:39:21"/>
    <s v="10:45:42"/>
    <s v="08"/>
    <s v="10"/>
    <s v="오전"/>
    <s v="오전"/>
    <x v="2"/>
    <n v="126"/>
    <n v="7"/>
    <s v="PARTICIPANT"/>
    <s v="사전"/>
    <x v="464"/>
    <s v="장현우"/>
    <s v="chang hyunwoo"/>
    <s v="방송문화진흥회"/>
    <s v="MBC FOUNDATION"/>
    <s v="사무처"/>
    <s v="Secretariat"/>
    <s v="차장대우"/>
    <s v="manager"/>
    <s v="010-2665-1702"/>
    <s v="--"/>
    <s v="paul1@fbc.or.kr"/>
  </r>
  <r>
    <s v="2018-11-02"/>
    <s v="09:45:24"/>
    <s v="10:45:34"/>
    <s v="09"/>
    <s v="10"/>
    <s v="오전"/>
    <s v="오전"/>
    <x v="2"/>
    <n v="60"/>
    <n v="2"/>
    <s v="PARTICIPANT"/>
    <s v="사전"/>
    <x v="465"/>
    <s v="민주희"/>
    <s v="Juhee Min"/>
    <s v="한양대학교"/>
    <s v="Hanyang"/>
    <s v="국제교육원"/>
    <s v="ILI"/>
    <s v="강사"/>
    <s v="instructor"/>
    <s v="010-2507-2030"/>
    <s v="--"/>
    <s v="nadia7312@naver.com"/>
  </r>
  <r>
    <s v="2018-11-02"/>
    <s v="08:53:43"/>
    <s v="10:45:10"/>
    <s v="08"/>
    <s v="10"/>
    <s v="오전"/>
    <s v="오전"/>
    <x v="2"/>
    <n v="112"/>
    <n v="3"/>
    <s v="PARTICIPANT"/>
    <s v="사전"/>
    <x v="466"/>
    <s v="고지현"/>
    <s v="Jihyun Ko"/>
    <s v="프리랜서"/>
    <s v="Freelancer"/>
    <s v="프리랜서"/>
    <s v="Freelancer"/>
    <s v="프리랜서"/>
    <s v="Freelancer"/>
    <s v="010-9686-4777"/>
    <s v="--"/>
    <s v="invu4ever@naver.com"/>
  </r>
  <r>
    <s v="2018-11-02"/>
    <s v="10:14:54"/>
    <s v="10:44:42"/>
    <s v="10"/>
    <s v="10"/>
    <s v="오전"/>
    <s v="오전"/>
    <x v="2"/>
    <n v="30"/>
    <n v="2"/>
    <s v="PARTICIPANT"/>
    <s v="사전"/>
    <x v="467"/>
    <s v="제정임"/>
    <s v="Jeong Im Jae"/>
    <s v="세명대학교"/>
    <s v="Semyung University"/>
    <s v="저널리즘스쿨 대학원"/>
    <s v="Graduate School of Journalism"/>
    <s v="교수"/>
    <s v="professor"/>
    <s v="010-4800-2369"/>
    <s v="--"/>
    <s v="jaesay@gmail.com"/>
  </r>
  <r>
    <s v="2018-11-02"/>
    <s v="09:34:29"/>
    <s v="10:44:32"/>
    <s v="09"/>
    <s v="10"/>
    <s v="오전"/>
    <s v="오전"/>
    <x v="2"/>
    <n v="70"/>
    <n v="2"/>
    <s v="PARTICIPANT"/>
    <s v="사전"/>
    <x v="468"/>
    <s v="양예진"/>
    <s v="YEJIN YANG"/>
    <s v="한세대학교"/>
    <s v="Hansei University"/>
    <s v="한세대학교"/>
    <s v="Hansei University"/>
    <s v="학생"/>
    <s v="Student"/>
    <s v="010-9074-5792"/>
    <s v="02-445-9084"/>
    <s v="yeye1003@nate.com"/>
  </r>
  <r>
    <s v="2018-11-02"/>
    <s v="10:15:49"/>
    <s v="10:38:30"/>
    <s v="10"/>
    <s v="10"/>
    <s v="오전"/>
    <s v="오전"/>
    <x v="2"/>
    <n v="23"/>
    <n v="2"/>
    <s v="RSVP"/>
    <s v="사전"/>
    <x v="469"/>
    <s v="고삼석"/>
    <s v="Sam-Seog KO"/>
    <s v="방송통신위원회"/>
    <s v="KOREA COMMUNICATIONS COMMISSION"/>
    <s v="상임위원실"/>
    <s v="COMMISSIONER"/>
    <s v="상임위원"/>
    <s v="COMMISSIONER"/>
    <s v="010-8631-8900"/>
    <s v="--"/>
    <s v="khlee35@korea.kr"/>
  </r>
  <r>
    <s v="2018-11-02"/>
    <s v="10:37:42"/>
    <s v="10:37:42"/>
    <s v="10"/>
    <s v="10"/>
    <s v="오전"/>
    <s v="오전"/>
    <x v="2"/>
    <n v="0"/>
    <n v="1"/>
    <s v="PARTICIPANT"/>
    <s v="사전"/>
    <x v="470"/>
    <s v="방승현"/>
    <s v="alfred bang"/>
    <s v="오리엔텀"/>
    <s v="ORIENTOM"/>
    <s v="임원"/>
    <s v="Executives"/>
    <s v="대표이사"/>
    <s v="CEO"/>
    <s v="010-3722-5353"/>
    <s v="--"/>
    <s v="silkroad2001@gmail.com"/>
  </r>
  <r>
    <s v="2018-11-02"/>
    <s v="07:50:08"/>
    <s v="10:33:37"/>
    <s v="07"/>
    <s v="10"/>
    <s v="오전"/>
    <s v="오전"/>
    <x v="2"/>
    <n v="163"/>
    <n v="4"/>
    <s v="PARTICIPANT"/>
    <s v="사전"/>
    <x v="471"/>
    <s v="최태영"/>
    <s v="Choi TaeYoung"/>
    <s v="인터컴"/>
    <s v="INTERCOM"/>
    <s v="경영진"/>
    <s v="Management"/>
    <s v="대표이사"/>
    <s v="CEO"/>
    <s v="010-5440-6339"/>
    <s v="--"/>
    <s v="tychoi@intercom.co.kr"/>
  </r>
  <r>
    <s v="2018-11-02"/>
    <s v="09:04:11"/>
    <s v="10:32:02"/>
    <s v="09"/>
    <s v="10"/>
    <s v="오전"/>
    <s v="오전"/>
    <x v="2"/>
    <n v="88"/>
    <n v="5"/>
    <s v="SBS"/>
    <s v="현장"/>
    <x v="472"/>
    <s v="김준철"/>
    <s v="JUNCHEOL KIM"/>
    <s v="SBS"/>
    <s v="SBS"/>
    <s v="전략기획실/UHD추진팀"/>
    <m/>
    <s v="차장"/>
    <m/>
    <m/>
    <m/>
    <m/>
  </r>
  <r>
    <s v="2018-11-02"/>
    <s v="08:44:57"/>
    <s v="10:31:13"/>
    <s v="08"/>
    <s v="10"/>
    <s v="오전"/>
    <s v="오전"/>
    <x v="2"/>
    <n v="107"/>
    <n v="2"/>
    <s v="미등록자"/>
    <s v="사전"/>
    <x v="473"/>
    <s v="윤주현"/>
    <s v=" "/>
    <s v="한국디자인진흥원"/>
    <m/>
    <m/>
    <m/>
    <s v="원장"/>
    <m/>
    <s v="010-5232-4192"/>
    <m/>
    <s v="jheune@snu.ac.kr"/>
  </r>
  <r>
    <s v="2018-11-02"/>
    <s v="10:11:22"/>
    <s v="10:24:09"/>
    <s v="10"/>
    <s v="10"/>
    <s v="오전"/>
    <s v="오전"/>
    <x v="2"/>
    <n v="13"/>
    <n v="2"/>
    <s v="PARTICIPANT"/>
    <s v="사전"/>
    <x v="474"/>
    <s v="권상희"/>
    <s v="Sang Hee Kweon"/>
    <s v="성균관대학교"/>
    <s v="Sungkyunkwan University"/>
    <s v="신문방송"/>
    <s v="Dept. of Mass Communication &amp; Journalism"/>
    <s v="교수"/>
    <s v="Prof"/>
    <s v="010-6391-9661"/>
    <s v="-760-0391"/>
    <s v="skweon@skku.edu"/>
  </r>
  <r>
    <s v="2018-11-02"/>
    <s v="08:47:23"/>
    <s v="10:18:10"/>
    <s v="08"/>
    <s v="10"/>
    <s v="오전"/>
    <s v="오전"/>
    <x v="2"/>
    <n v="91"/>
    <n v="2"/>
    <s v="PARTICIPANT"/>
    <s v="사전"/>
    <x v="475"/>
    <s v="김지선"/>
    <s v="JI SUN KIM"/>
    <s v="동국대학교"/>
    <s v="Dongguk University"/>
    <s v="동국대학교"/>
    <s v="Dongguk University"/>
    <s v="동국대학교"/>
    <s v="Dongguk University"/>
    <s v="010-3823-2096"/>
    <s v="--"/>
    <s v="suniya21@gmail.com"/>
  </r>
  <r>
    <s v="2018-11-02"/>
    <s v="08:43:41"/>
    <s v="10:18:03"/>
    <s v="08"/>
    <s v="10"/>
    <s v="오전"/>
    <s v="오전"/>
    <x v="2"/>
    <n v="95"/>
    <n v="4"/>
    <s v="PARTICIPANT"/>
    <s v="사전"/>
    <x v="476"/>
    <s v="성경희"/>
    <s v="kyeonghee sung"/>
    <s v="대한항공"/>
    <s v="koreanair"/>
    <s v="화물"/>
    <s v="Cargo service dept"/>
    <s v="차장"/>
    <s v="deputy general manager"/>
    <s v="010-2310-0178"/>
    <s v="--"/>
    <s v="kyounghsung@koreanair.com"/>
  </r>
  <r>
    <s v="2018-11-02"/>
    <s v="08:47:27"/>
    <s v="10:17:54"/>
    <s v="08"/>
    <s v="10"/>
    <s v="오전"/>
    <s v="오전"/>
    <x v="2"/>
    <n v="90"/>
    <n v="3"/>
    <s v="PARTICIPANT"/>
    <s v="사전"/>
    <x v="477"/>
    <s v="임민영"/>
    <s v="MIN YOUNG LIM"/>
    <s v="동국대학교"/>
    <s v="Dongguk University"/>
    <s v="동국대학교"/>
    <s v="Dongguk University"/>
    <s v="동국대학교"/>
    <s v="Dongguk University"/>
    <s v="010-6214-5340"/>
    <s v="--"/>
    <s v="alsdud1698@gmail.com"/>
  </r>
  <r>
    <s v="2018-11-02"/>
    <s v="08:47:31"/>
    <s v="10:17:52"/>
    <s v="08"/>
    <s v="10"/>
    <s v="오전"/>
    <s v="오전"/>
    <x v="2"/>
    <n v="90"/>
    <n v="4"/>
    <s v="PARTICIPANT"/>
    <s v="사전"/>
    <x v="478"/>
    <s v="이소희"/>
    <s v="SO HEE LEE"/>
    <s v="동국대학교"/>
    <s v="Dongguk University"/>
    <s v="동국대학교"/>
    <s v="Dongguk University"/>
    <s v="동국대학교"/>
    <s v="Dongguk University"/>
    <s v="010-3853-8122"/>
    <s v="--"/>
    <s v="gracelee4011@gmail.com"/>
  </r>
  <r>
    <s v="2018-11-02"/>
    <s v="08:47:25"/>
    <s v="10:17:50"/>
    <s v="08"/>
    <s v="10"/>
    <s v="오전"/>
    <s v="오전"/>
    <x v="2"/>
    <n v="90"/>
    <n v="2"/>
    <s v="PARTICIPANT"/>
    <s v="사전"/>
    <x v="479"/>
    <s v="문지은"/>
    <s v="JI EUN MOON"/>
    <s v="동국대학교"/>
    <s v="Dongguk University"/>
    <s v="동국대학교"/>
    <s v="Dongguk University"/>
    <s v="동국대학교"/>
    <s v="Dongguk University"/>
    <s v="010-5549-1271"/>
    <s v="--"/>
    <s v="moonwriter0105@gmail.com"/>
  </r>
  <r>
    <s v="2018-11-02"/>
    <s v="09:07:54"/>
    <s v="10:17:43"/>
    <s v="09"/>
    <s v="10"/>
    <s v="오전"/>
    <s v="오전"/>
    <x v="2"/>
    <n v="70"/>
    <n v="6"/>
    <s v="PARTICIPANT"/>
    <s v="사전"/>
    <x v="480"/>
    <s v="최유미"/>
    <s v="YU MI CHOI"/>
    <s v="동국대학교"/>
    <s v="Dongguk University"/>
    <s v="동국대학교"/>
    <s v="Dongguk University"/>
    <s v="동국대학교"/>
    <s v="Dongguk University"/>
    <s v="010-2719-8344"/>
    <s v="--"/>
    <s v="plus2youu@gmail.com"/>
  </r>
  <r>
    <s v="2018-11-02"/>
    <s v="08:51:58"/>
    <s v="10:15:50"/>
    <s v="08"/>
    <s v="10"/>
    <s v="오전"/>
    <s v="오전"/>
    <x v="2"/>
    <n v="84"/>
    <n v="4"/>
    <s v="RSVP"/>
    <s v="사전"/>
    <x v="481"/>
    <s v="이기훈"/>
    <s v="Ki-Hoon LEE"/>
    <s v="방송통신위원회"/>
    <s v="KOREA COMMUNICATIONS COMMISSION"/>
    <s v="상임위원실"/>
    <s v="NONE"/>
    <s v="비서관"/>
    <s v="SECRETARY"/>
    <s v="010-8631-8900"/>
    <s v="--"/>
    <s v="redford3@naver.com"/>
  </r>
  <r>
    <s v="2018-11-02"/>
    <s v="08:32:19"/>
    <s v="10:14:22"/>
    <s v="08"/>
    <s v="10"/>
    <s v="오전"/>
    <s v="오전"/>
    <x v="2"/>
    <n v="102"/>
    <n v="2"/>
    <s v="PARTICIPANT"/>
    <s v="사전"/>
    <x v="482"/>
    <s v="이은정"/>
    <s v="eun jung lee"/>
    <s v="한세대학교"/>
    <s v="HANSEI UNIVERSITY"/>
    <s v="미디어광고학과"/>
    <s v="MEDIA ADVERTISEMENT"/>
    <s v="학생"/>
    <s v="STUDENT"/>
    <s v="010-2410-0604"/>
    <s v="031-234-2043"/>
    <s v="oneandonlyonly@naver.com"/>
  </r>
  <r>
    <s v="2018-11-02"/>
    <s v="08:32:28"/>
    <s v="10:14:21"/>
    <s v="08"/>
    <s v="10"/>
    <s v="오전"/>
    <s v="오전"/>
    <x v="2"/>
    <n v="102"/>
    <n v="2"/>
    <s v="PARTICIPANT"/>
    <s v="사전"/>
    <x v="483"/>
    <s v="최정윤"/>
    <s v="Choi Jeongyoon"/>
    <s v="한세대학교"/>
    <s v="Hansei university"/>
    <s v="미디어광고학과"/>
    <s v="Department of Media Advertising"/>
    <s v="학생"/>
    <s v="student"/>
    <s v="010-3358-0387"/>
    <s v="--"/>
    <s v="cjung0519@naver.com"/>
  </r>
  <r>
    <s v="2018-11-02"/>
    <s v="08:32:21"/>
    <s v="10:14:21"/>
    <s v="08"/>
    <s v="10"/>
    <s v="오전"/>
    <s v="오전"/>
    <x v="2"/>
    <n v="102"/>
    <n v="2"/>
    <s v="PARTICIPANT"/>
    <s v="사전"/>
    <x v="484"/>
    <s v="박민정"/>
    <s v="park min jeong"/>
    <s v="한세대학교"/>
    <s v="hansei university"/>
    <s v="미디어광고학과"/>
    <s v="Media advertisement"/>
    <s v="대학생"/>
    <s v="college student"/>
    <s v="010-8737-5395"/>
    <s v="--"/>
    <s v="qleks0829@naver.com"/>
  </r>
  <r>
    <s v="2018-11-02"/>
    <s v="09:12:45"/>
    <s v="10:14:20"/>
    <s v="09"/>
    <s v="10"/>
    <s v="오전"/>
    <s v="오전"/>
    <x v="2"/>
    <n v="62"/>
    <n v="4"/>
    <s v="PARTICIPANT"/>
    <s v="사전"/>
    <x v="485"/>
    <s v="김대현"/>
    <s v="DAEHYUN KIM"/>
    <s v="컨설턴트"/>
    <s v="counsultant"/>
    <s v="기획실"/>
    <s v="Planning Dept."/>
    <s v="실장"/>
    <s v="General Master"/>
    <s v="010-2100-5136"/>
    <s v="--"/>
    <s v="dhyun9im@naver.com"/>
  </r>
  <r>
    <s v="2018-11-02"/>
    <s v="10:11:53"/>
    <s v="10:11:53"/>
    <s v="10"/>
    <s v="10"/>
    <s v="오전"/>
    <s v="오전"/>
    <x v="2"/>
    <n v="0"/>
    <n v="1"/>
    <s v="SBS"/>
    <s v="사전"/>
    <x v="486"/>
    <s v="강선우"/>
    <s v=" "/>
    <s v="SBS"/>
    <s v="SBS"/>
    <m/>
    <m/>
    <s v="경제부장"/>
    <m/>
    <m/>
    <m/>
    <m/>
  </r>
  <r>
    <s v="2018-11-02"/>
    <s v="07:24:03"/>
    <s v="10:11:51"/>
    <s v="07"/>
    <s v="10"/>
    <s v="오전"/>
    <s v="오전"/>
    <x v="2"/>
    <n v="167"/>
    <n v="8"/>
    <s v="RSVP"/>
    <s v="사전"/>
    <x v="487"/>
    <s v="이동희"/>
    <s v="Dong-Hi LEE"/>
    <s v="SBS"/>
    <s v="SBS"/>
    <s v="경영본부"/>
    <s v="Corporate Administration Headquaters HQ"/>
    <s v="경영본부장/이사"/>
    <s v="Senior Vice President of Corporate Administration Headquaters HQ "/>
    <m/>
    <m/>
    <m/>
  </r>
  <r>
    <s v="2018-11-02"/>
    <s v="09:24:12"/>
    <s v="10:09:30"/>
    <s v="09"/>
    <s v="10"/>
    <s v="오전"/>
    <s v="오전"/>
    <x v="2"/>
    <n v="45"/>
    <n v="4"/>
    <s v="PARTICIPANT"/>
    <s v="사전"/>
    <x v="488"/>
    <s v="임선우"/>
    <s v="Sunwoo Lim"/>
    <s v="재단법인 여시재"/>
    <s v="Future Consensus Institute"/>
    <s v="디지털 사회 연구팀"/>
    <s v="Digital Society Research Team"/>
    <s v="SD"/>
    <s v="SD(Solution Designer)"/>
    <s v="010-4187-6579"/>
    <s v="070-4880-1296"/>
    <s v="swlim@fcinst.org"/>
  </r>
  <r>
    <s v="2018-11-02"/>
    <s v="08:56:24"/>
    <s v="10:04:41"/>
    <s v="08"/>
    <s v="10"/>
    <s v="오전"/>
    <s v="오전"/>
    <x v="2"/>
    <n v="68"/>
    <n v="2"/>
    <s v="PARTICIPANT"/>
    <s v="사전"/>
    <x v="489"/>
    <s v="홍영희"/>
    <s v="Younghee Hong"/>
    <s v="NUAC"/>
    <s v="NUAC"/>
    <s v="자문위원"/>
    <s v="Advisor"/>
    <s v="자문위원"/>
    <s v="Advisor"/>
    <s v="010-7128-3866"/>
    <s v="02-335-"/>
    <s v="yhh331@empas.com"/>
  </r>
  <r>
    <s v="2018-11-02"/>
    <s v="08:58:23"/>
    <s v="10:04:29"/>
    <s v="08"/>
    <s v="10"/>
    <s v="오전"/>
    <s v="오전"/>
    <x v="2"/>
    <n v="66"/>
    <n v="3"/>
    <s v="PARTICIPANT"/>
    <s v="사전"/>
    <x v="490"/>
    <s v="강경남"/>
    <s v="kyungnam kang"/>
    <s v="서울디자인재단"/>
    <s v="seoul design foundation"/>
    <s v="경영지원"/>
    <s v="management"/>
    <s v="팀장"/>
    <s v="team manager"/>
    <s v="010-5711-4507"/>
    <s v="-2096-0067"/>
    <s v="knkang@seouldesign.or.kr"/>
  </r>
  <r>
    <s v="2018-11-02"/>
    <s v="10:01:52"/>
    <s v="10:03:25"/>
    <s v="10"/>
    <s v="10"/>
    <s v="오전"/>
    <s v="오전"/>
    <x v="2"/>
    <n v="2"/>
    <n v="2"/>
    <s v="PARTICIPANT"/>
    <s v="사전"/>
    <x v="491"/>
    <s v="김미아"/>
    <s v="Miah Kim"/>
    <s v="㈜애임코리아"/>
    <s v="AIM Korea Corp."/>
    <m/>
    <m/>
    <s v="대표이사"/>
    <s v="CEO"/>
    <s v="010-3289-6048"/>
    <s v="02-3452-1855"/>
    <s v="miah@aim-korea.com"/>
  </r>
  <r>
    <s v="2018-11-02"/>
    <s v="08:13:05"/>
    <s v="10:02:56"/>
    <s v="08"/>
    <s v="10"/>
    <s v="오전"/>
    <s v="오전"/>
    <x v="2"/>
    <n v="109"/>
    <n v="3"/>
    <s v="RSVP"/>
    <s v="사전"/>
    <x v="492"/>
    <s v="남상문"/>
    <s v="Sang-Moon NAM"/>
    <s v="SBS"/>
    <s v="SBS"/>
    <s v="시사교양본부"/>
    <s v="Documentary&amp;Cultural Headquaters"/>
    <s v="시사교양본부장"/>
    <s v="Vice President of Documentary&amp;Cultural Headquaters "/>
    <s v="010-8718-3011"/>
    <m/>
    <s v="chejogi@sbs.co.kr"/>
  </r>
  <r>
    <s v="2018-11-02"/>
    <s v="07:49:00"/>
    <s v="10:00:54"/>
    <s v="07"/>
    <s v="10"/>
    <s v="오전"/>
    <s v="오전"/>
    <x v="2"/>
    <n v="131"/>
    <n v="3"/>
    <s v="RSVP"/>
    <s v="사전"/>
    <x v="493"/>
    <s v="태양식"/>
    <s v="Yang-Sik TAE"/>
    <s v="SBS A&amp;T"/>
    <s v="SBS A&amp;T"/>
    <s v="보도영상본부장"/>
    <s v="News &amp; Visual Image Headquarters "/>
    <s v="보도영상본부장"/>
    <s v="Vice President of News &amp; Visual Image Headquarters"/>
    <s v="010-9255-7777"/>
    <s v="--"/>
    <s v="ystae@sbs.co.kr"/>
  </r>
  <r>
    <s v="2018-11-02"/>
    <s v="08:04:08"/>
    <s v="10:00:43"/>
    <s v="08"/>
    <s v="10"/>
    <s v="오전"/>
    <s v="오전"/>
    <x v="2"/>
    <n v="116"/>
    <n v="3"/>
    <s v="SBS"/>
    <s v="사전"/>
    <x v="494"/>
    <s v="서창식"/>
    <s v="seo changsig"/>
    <s v="에스비에스"/>
    <s v="SBS"/>
    <s v="홍보팀"/>
    <s v="Public Relations"/>
    <s v="차장"/>
    <s v="Manager"/>
    <s v="010-5254-5629"/>
    <s v="02-2113-3290"/>
    <s v="paso@sbs.co.kr"/>
  </r>
  <r>
    <s v="2018-11-02"/>
    <s v="08:38:28"/>
    <s v="10:00:16"/>
    <s v="08"/>
    <s v="10"/>
    <s v="오전"/>
    <s v="오전"/>
    <x v="2"/>
    <n v="82"/>
    <n v="2"/>
    <s v="RSVP"/>
    <s v="사전"/>
    <x v="495"/>
    <s v="김영섭"/>
    <s v="Yeong-Seop KIM"/>
    <s v="SBS"/>
    <s v="SBS"/>
    <s v="드라마본부"/>
    <s v="Drama Headquarters"/>
    <s v="드라마본부장"/>
    <s v="Executive Vice President of Drama Headquarters "/>
    <s v="010-6242-957"/>
    <m/>
    <s v="kyseop65@sbs.co.kr"/>
  </r>
  <r>
    <s v="2018-11-02"/>
    <s v="10:00:01"/>
    <s v="10:00:01"/>
    <s v="10"/>
    <s v="10"/>
    <s v="오전"/>
    <s v="오전"/>
    <x v="2"/>
    <n v="0"/>
    <n v="1"/>
    <s v="RSVP"/>
    <s v="사전"/>
    <x v="496"/>
    <s v="정해선"/>
    <s v="Hae-Sun CHUNG"/>
    <s v="SBS 미디어크리에이트"/>
    <s v="SBS Mediacreate"/>
    <s v="-"/>
    <s v="-"/>
    <s v="사장"/>
    <s v="President"/>
    <s v="010-8770-4809"/>
    <s v="--"/>
    <s v="hschung@sbs.co.kr"/>
  </r>
  <r>
    <s v="2018-11-02"/>
    <s v="08:12:33"/>
    <s v="09:59:21"/>
    <s v="08"/>
    <s v="09"/>
    <s v="오전"/>
    <s v="오전"/>
    <x v="2"/>
    <n v="107"/>
    <n v="4"/>
    <s v="PARTICIPANT"/>
    <s v="사전"/>
    <x v="497"/>
    <s v="김진희"/>
    <s v="jinhee kim"/>
    <s v="동대문구보건소"/>
    <s v="Dongdaemun ward office of health"/>
    <s v="지역보건과"/>
    <s v="the local health department"/>
    <s v="주무관"/>
    <s v="action officer"/>
    <s v="010-8855-9421"/>
    <s v="010-8855-9421"/>
    <s v="awg007@hanmail.net"/>
  </r>
  <r>
    <s v="2018-11-02"/>
    <s v="08:37:38"/>
    <s v="09:58:47"/>
    <s v="08"/>
    <s v="09"/>
    <s v="오전"/>
    <s v="오전"/>
    <x v="2"/>
    <n v="81"/>
    <n v="4"/>
    <s v="RSVP"/>
    <s v="사전"/>
    <x v="498"/>
    <s v="최금락"/>
    <s v="Guem-Nak CHOE"/>
    <s v="법무법인 광장"/>
    <s v="Lee &amp; Ko"/>
    <s v="방송통신팀"/>
    <s v="TMT"/>
    <s v="고문"/>
    <s v="Senior Advisor"/>
    <s v="010-3720-2004"/>
    <s v="02-772-4336"/>
    <s v="guemnak.choe@leeko.com"/>
  </r>
  <r>
    <s v="2018-11-02"/>
    <s v="09:58:20"/>
    <s v="09:58:45"/>
    <s v="09"/>
    <s v="09"/>
    <s v="오전"/>
    <s v="오전"/>
    <x v="2"/>
    <n v="0"/>
    <n v="2"/>
    <s v="RSVP"/>
    <s v="사전"/>
    <x v="499"/>
    <s v="우원길"/>
    <s v="Won-Gil WOO"/>
    <s v="SBS"/>
    <s v="SBS"/>
    <s v="-"/>
    <s v="-"/>
    <s v="전 사장"/>
    <s v="Fomer President"/>
    <s v="010-3720-2501"/>
    <s v="--"/>
    <s v="sdf_reg@glcom.kr"/>
  </r>
  <r>
    <s v="2018-11-02"/>
    <s v="09:58:29"/>
    <s v="09:58:35"/>
    <s v="09"/>
    <s v="09"/>
    <s v="오전"/>
    <s v="오전"/>
    <x v="2"/>
    <n v="0"/>
    <n v="2"/>
    <s v="SBS"/>
    <s v="현장"/>
    <x v="500"/>
    <s v="최미희"/>
    <s v="Mihee CHOI"/>
    <s v="SBS"/>
    <s v="SBS"/>
    <s v="비서팀"/>
    <m/>
    <s v="사장비서"/>
    <m/>
    <m/>
    <m/>
    <m/>
  </r>
  <r>
    <s v="2018-11-02"/>
    <s v="08:38:27"/>
    <s v="09:58:33"/>
    <s v="08"/>
    <s v="09"/>
    <s v="오전"/>
    <s v="오전"/>
    <x v="2"/>
    <n v="80"/>
    <n v="2"/>
    <s v="RSVP"/>
    <s v="사전"/>
    <x v="501"/>
    <s v="전수진"/>
    <s v="Soo-Jin JEON"/>
    <s v="SBS"/>
    <s v="SBS"/>
    <m/>
    <s v="Programming Department"/>
    <s v="편성실장"/>
    <s v="Vice President of Programming Department "/>
    <s v="-"/>
    <m/>
    <s v="cadalle@sbs.co.kr"/>
  </r>
  <r>
    <s v="2018-11-02"/>
    <s v="08:37:05"/>
    <s v="09:58:31"/>
    <s v="08"/>
    <s v="09"/>
    <s v="오전"/>
    <s v="오전"/>
    <x v="2"/>
    <n v="81"/>
    <n v="2"/>
    <s v="RSVP"/>
    <s v="사전"/>
    <x v="502"/>
    <s v="남승용"/>
    <s v="Seung-Yong NAM"/>
    <s v="SBS"/>
    <s v="SBS"/>
    <s v="예능본부"/>
    <s v="Entertainment Headquarters"/>
    <s v="예능본부장"/>
    <s v="Vice President of Entertainment Headquarters "/>
    <s v="010-8924-1104"/>
    <m/>
    <s v="S940263@sbs.co.kr"/>
  </r>
  <r>
    <s v="2018-11-02"/>
    <s v="07:52:35"/>
    <s v="09:58:30"/>
    <s v="07"/>
    <s v="09"/>
    <s v="오전"/>
    <s v="오전"/>
    <x v="2"/>
    <n v="126"/>
    <n v="4"/>
    <s v="RSVP"/>
    <s v="사전"/>
    <x v="503"/>
    <s v="정태익"/>
    <s v="Tae-Ik CHUNG"/>
    <s v="SBS"/>
    <s v="SBS"/>
    <s v="라디오센터"/>
    <s v="Radio Center"/>
    <s v="라디오센터장"/>
    <s v="Vice President of Radio Center "/>
    <s v="010-3773-7101"/>
    <m/>
    <s v="S912606@sbs.co.kr"/>
  </r>
  <r>
    <s v="2018-11-02"/>
    <s v="08:39:15"/>
    <s v="09:58:22"/>
    <s v="08"/>
    <s v="09"/>
    <s v="오전"/>
    <s v="오전"/>
    <x v="2"/>
    <n v="79"/>
    <n v="2"/>
    <s v="RSVP"/>
    <s v="사전"/>
    <x v="504"/>
    <s v="오동헌"/>
    <s v="Dong-Heon OH"/>
    <s v="에스비에스플러스"/>
    <s v="SBS-PLUS"/>
    <s v="SBS-CNBC"/>
    <s v="SBS-CNBC"/>
    <s v="본부장"/>
    <s v="Senior Vice-President"/>
    <s v="010-8601-1176"/>
    <s v="02-6938-1601"/>
    <s v="odh@sbs.co.kr"/>
  </r>
  <r>
    <s v="2018-11-02"/>
    <s v="08:37:51"/>
    <s v="09:58:19"/>
    <s v="08"/>
    <s v="09"/>
    <s v="오전"/>
    <s v="오전"/>
    <x v="2"/>
    <n v="81"/>
    <n v="2"/>
    <s v="RSVP"/>
    <s v="사전"/>
    <x v="505"/>
    <s v="최영범"/>
    <s v="Young-Bum CHOI"/>
    <s v="효성"/>
    <s v="Hyosung Corp."/>
    <m/>
    <m/>
    <s v="부사장"/>
    <s v="Executive Vice President"/>
    <s v="010-5236-8539"/>
    <s v="02-0000-0000"/>
    <s v="@"/>
  </r>
  <r>
    <s v="2018-11-02"/>
    <s v="07:37:30"/>
    <s v="09:58:08"/>
    <s v="07"/>
    <s v="09"/>
    <s v="오전"/>
    <s v="오전"/>
    <x v="2"/>
    <n v="141"/>
    <n v="5"/>
    <s v="RSVP"/>
    <s v="사전"/>
    <x v="506"/>
    <s v="권영삼"/>
    <s v="Young-Sam KWON"/>
    <s v="한화그룹"/>
    <s v="Hanwha"/>
    <s v="커뮤니케이션위원회"/>
    <s v="Communications Committe"/>
    <s v="부장"/>
    <s v="General Manager"/>
    <s v="010-8255-7699"/>
    <s v="--"/>
    <s v="youngsam.kwon@hanwha.com"/>
  </r>
  <r>
    <s v="2018-11-02"/>
    <s v="07:37:34"/>
    <s v="09:58:07"/>
    <s v="07"/>
    <s v="09"/>
    <s v="오전"/>
    <s v="오전"/>
    <x v="2"/>
    <n v="141"/>
    <n v="5"/>
    <s v="RSVP"/>
    <s v="사전"/>
    <x v="507"/>
    <s v="최선목"/>
    <s v="Sun-Mok CHOI"/>
    <s v="한화그룹"/>
    <s v="HANWHA GROUP"/>
    <s v="커뮤니케이션위원회"/>
    <s v="COMMUNICATIONS COMMITTEE"/>
    <s v="사장"/>
    <s v="PRESIDENT"/>
    <s v="010-3264-4253"/>
    <s v="02-729-3070"/>
    <s v="smc@hanwha.com"/>
  </r>
  <r>
    <s v="2018-11-02"/>
    <s v="09:58:03"/>
    <s v="09:58:03"/>
    <s v="09"/>
    <s v="09"/>
    <s v="오전"/>
    <s v="오전"/>
    <x v="2"/>
    <n v="0"/>
    <n v="1"/>
    <s v="RSVP"/>
    <s v="사전"/>
    <x v="508"/>
    <s v="양한열"/>
    <s v="Han-Yeol YANG"/>
    <s v="방송통신위원회"/>
    <s v="Korea Communications Commission"/>
    <s v="방송기반국"/>
    <s v="Broadcasting Infrastructure Bureau"/>
    <s v="국장"/>
    <s v="Director General"/>
    <s v="010-7440-3055"/>
    <s v="02-2110-1250"/>
    <s v="hahaljh@korea.kr"/>
  </r>
  <r>
    <s v="2018-11-02"/>
    <s v="08:36:42"/>
    <s v="09:57:35"/>
    <s v="08"/>
    <s v="09"/>
    <s v="오전"/>
    <s v="오전"/>
    <x v="2"/>
    <n v="81"/>
    <n v="2"/>
    <s v="RSVP"/>
    <s v="사전"/>
    <x v="509"/>
    <s v="최형식"/>
    <s v="Hyung-Sik CHOI"/>
    <s v="(주)효성"/>
    <s v="Hyosung Corp."/>
    <s v="커뮤니케이션실"/>
    <s v="Communication Department"/>
    <s v="상무"/>
    <s v="Vice President"/>
    <s v="010-5392-8378"/>
    <s v="02-707-7405"/>
    <s v="bbeenn@hyosung.com"/>
  </r>
  <r>
    <s v="2018-11-02"/>
    <s v="08:32:39"/>
    <s v="09:57:07"/>
    <s v="08"/>
    <s v="09"/>
    <s v="오전"/>
    <s v="오전"/>
    <x v="2"/>
    <n v="85"/>
    <n v="2"/>
    <s v="PARTICIPANT"/>
    <s v="사전"/>
    <x v="510"/>
    <s v="박윤아"/>
    <s v="YoonAh Park"/>
    <s v="한세대학교"/>
    <s v="Hansei University"/>
    <s v="미디어광고학과"/>
    <s v="Department of media advertisement"/>
    <s v="학생"/>
    <s v="Student"/>
    <s v="010-5568-4893"/>
    <s v="032-504-4893"/>
    <s v="dbsdkvvv@naver.com"/>
  </r>
  <r>
    <s v="2018-11-02"/>
    <s v="08:32:37"/>
    <s v="09:57:06"/>
    <s v="08"/>
    <s v="09"/>
    <s v="오전"/>
    <s v="오전"/>
    <x v="2"/>
    <n v="85"/>
    <n v="2"/>
    <s v="PARTICIPANT"/>
    <s v="사전"/>
    <x v="511"/>
    <s v="정세주"/>
    <s v="sejoo jeong"/>
    <s v="한세대학교"/>
    <s v="hansei university"/>
    <s v="미디어광고학과"/>
    <s v="media advertising"/>
    <s v="student"/>
    <s v="student"/>
    <s v="010-3796-2423"/>
    <s v="--"/>
    <s v="3612413@naver.com"/>
  </r>
  <r>
    <s v="2018-11-02"/>
    <s v="07:59:12"/>
    <s v="09:57:01"/>
    <s v="07"/>
    <s v="09"/>
    <s v="오전"/>
    <s v="오전"/>
    <x v="2"/>
    <n v="118"/>
    <n v="4"/>
    <s v="RSVP"/>
    <s v="사전"/>
    <x v="512"/>
    <s v="김철기"/>
    <s v="Cheol-Kee KIM"/>
    <s v="KT"/>
    <s v="KT"/>
    <s v="홍보실"/>
    <s v="PR"/>
    <s v="상무"/>
    <s v="director"/>
    <s v="010-2735-3636"/>
    <s v="02-0000-0000"/>
    <s v="ironage.kim@kt.com"/>
  </r>
  <r>
    <s v="2018-11-02"/>
    <s v="09:19:32"/>
    <s v="09:56:51"/>
    <s v="09"/>
    <s v="09"/>
    <s v="오전"/>
    <s v="오전"/>
    <x v="2"/>
    <n v="37"/>
    <n v="2"/>
    <s v="SBS"/>
    <s v="사전"/>
    <x v="513"/>
    <s v="김여진"/>
    <s v="KIM yeojin"/>
    <s v="SBS 미디어크리에이트"/>
    <s v="SBS"/>
    <s v="IMC2팀"/>
    <s v="IMC 2 team"/>
    <s v="차장"/>
    <s v="senior"/>
    <s v="010-9064-5421"/>
    <s v="02-6262-2826"/>
    <s v="yeojinkim@sbs.co.kr"/>
  </r>
  <r>
    <s v="2018-11-02"/>
    <s v="09:19:34"/>
    <s v="09:56:49"/>
    <s v="09"/>
    <s v="09"/>
    <s v="오전"/>
    <s v="오전"/>
    <x v="2"/>
    <n v="37"/>
    <n v="2"/>
    <s v="SBS"/>
    <s v="사전"/>
    <x v="514"/>
    <s v="박지혜"/>
    <s v="jihye park"/>
    <s v="SBS 미디어크리에이트"/>
    <s v="SBS"/>
    <s v="IMC2팀"/>
    <s v="IMC 2 team"/>
    <s v="대리"/>
    <s v="manager"/>
    <s v="010-6398-6783"/>
    <s v="02-6262-2939"/>
    <s v="jh.park@sbs.co.kr"/>
  </r>
  <r>
    <s v="2018-11-02"/>
    <s v="08:53:20"/>
    <s v="09:56:37"/>
    <s v="08"/>
    <s v="09"/>
    <s v="오전"/>
    <s v="오전"/>
    <x v="2"/>
    <n v="63"/>
    <n v="2"/>
    <s v="PARTICIPANT"/>
    <s v="사전"/>
    <x v="515"/>
    <s v="고은별"/>
    <s v="Ko eunbyeul"/>
    <s v="한세대학교"/>
    <s v="Hansei university"/>
    <s v="미디어광고"/>
    <s v="media advertisement"/>
    <s v="학생"/>
    <s v="student"/>
    <s v="010-7666-2514"/>
    <s v="--"/>
    <s v="rhdmsquf2601@naver.com"/>
  </r>
  <r>
    <s v="2018-11-02"/>
    <s v="08:37:07"/>
    <s v="09:56:36"/>
    <s v="08"/>
    <s v="09"/>
    <s v="오전"/>
    <s v="오전"/>
    <x v="2"/>
    <n v="79"/>
    <n v="2"/>
    <s v="RSVP"/>
    <s v="사전"/>
    <x v="516"/>
    <s v="이상훈"/>
    <s v="Sang-Hun(Andy) LEE"/>
    <s v="GS칼텍스"/>
    <s v="GS Caltex Corporation"/>
    <s v="홍보부문"/>
    <s v="Public Relations Division"/>
    <s v="상무"/>
    <s v="Vice President"/>
    <s v="010-2370-8102"/>
    <s v="02-2005-6039"/>
    <s v="potato@gscaltex.com"/>
  </r>
  <r>
    <s v="2018-11-02"/>
    <s v="09:23:01"/>
    <s v="09:56:35"/>
    <s v="09"/>
    <s v="09"/>
    <s v="오전"/>
    <s v="오전"/>
    <x v="2"/>
    <n v="33"/>
    <n v="2"/>
    <s v="PARTICIPANT"/>
    <s v="사전"/>
    <x v="517"/>
    <s v="황지선"/>
    <s v="ji seon Hwang"/>
    <s v="한세대학교"/>
    <s v="Hansei university"/>
    <s v="미디어광고학과"/>
    <s v="Media advertise"/>
    <s v="학생"/>
    <s v="Student"/>
    <s v="010-5004-8351"/>
    <s v="031-111-1111"/>
    <s v="wltjs8351@naver.com"/>
  </r>
  <r>
    <s v="2018-11-02"/>
    <s v="09:20:08"/>
    <s v="09:56:31"/>
    <s v="09"/>
    <s v="09"/>
    <s v="오전"/>
    <s v="오전"/>
    <x v="2"/>
    <n v="36"/>
    <n v="4"/>
    <s v="PARTICIPANT"/>
    <s v="현장"/>
    <x v="518"/>
    <s v="박승근"/>
    <s v="Seong-Keon PARK"/>
    <m/>
    <s v="KT"/>
    <m/>
    <m/>
    <m/>
    <s v="Team Leader"/>
    <s v="01043726015"/>
    <s v="027250619"/>
    <s v="seungkeun.park@kt.com"/>
  </r>
  <r>
    <s v="2018-11-02"/>
    <s v="08:36:47"/>
    <s v="09:56:29"/>
    <s v="08"/>
    <s v="09"/>
    <s v="오전"/>
    <s v="오전"/>
    <x v="2"/>
    <n v="80"/>
    <n v="2"/>
    <s v="RSVP"/>
    <s v="사전"/>
    <x v="519"/>
    <s v="백승천"/>
    <s v="Seung-Cheon BAEK"/>
    <s v="SPC 그룹"/>
    <s v="SPC group"/>
    <s v="커뮤니케이션2실"/>
    <s v="Communications Department 2"/>
    <s v="상무"/>
    <s v="Executive Director"/>
    <s v="010-3682-0275"/>
    <s v="02-2276-5323"/>
    <s v="psc6692@spc.co.kr"/>
  </r>
  <r>
    <s v="2018-11-02"/>
    <s v="08:36:44"/>
    <s v="09:56:27"/>
    <s v="08"/>
    <s v="09"/>
    <s v="오전"/>
    <s v="오전"/>
    <x v="2"/>
    <n v="80"/>
    <n v="3"/>
    <s v="RSVP"/>
    <s v="사전"/>
    <x v="520"/>
    <s v="박상민"/>
    <s v="Sang-Min PARK"/>
    <s v="두산"/>
    <s v="Doosan Corporation"/>
    <s v="커뮤니케이션실"/>
    <s v="Communications"/>
    <s v="상무"/>
    <s v="Vice President"/>
    <s v="010-3898-4193"/>
    <s v="02-3398-3532"/>
    <s v="sangmin8.park@doosan.com"/>
  </r>
  <r>
    <s v="2018-11-02"/>
    <s v="08:36:43"/>
    <s v="09:56:26"/>
    <s v="08"/>
    <s v="09"/>
    <s v="오전"/>
    <s v="오전"/>
    <x v="2"/>
    <n v="80"/>
    <n v="2"/>
    <s v="RSVP"/>
    <s v="사전"/>
    <x v="521"/>
    <s v="김기현"/>
    <s v="Ki-Hyun KIM"/>
    <s v="㈜빙그레"/>
    <s v="Binggrae Co., Ltd."/>
    <s v="홍보담당"/>
    <s v="Public Relations"/>
    <s v="상무"/>
    <s v="Vice President"/>
    <s v="010-8577-0362"/>
    <s v="02-2022-6090"/>
    <s v="khkim@bing.co.kr"/>
  </r>
  <r>
    <s v="2018-11-02"/>
    <s v="09:56:25"/>
    <s v="09:56:25"/>
    <s v="09"/>
    <s v="09"/>
    <s v="오전"/>
    <s v="오전"/>
    <x v="2"/>
    <n v="0"/>
    <n v="1"/>
    <s v="RSVP"/>
    <s v="사전"/>
    <x v="522"/>
    <s v="금동근"/>
    <s v="Dong-Keun KEUM"/>
    <s v="두산"/>
    <s v="Doosan Corporation"/>
    <s v="커뮤니케이션실"/>
    <s v="Communications"/>
    <s v="전무"/>
    <s v="Senior Vice President"/>
    <s v="010-2050-0703"/>
    <s v="02-3398-3078"/>
    <s v="dongkeun.keum@doosan.com"/>
  </r>
  <r>
    <s v="2018-11-02"/>
    <s v="08:36:40"/>
    <s v="09:56:22"/>
    <s v="08"/>
    <s v="09"/>
    <s v="오전"/>
    <s v="오전"/>
    <x v="2"/>
    <n v="80"/>
    <n v="2"/>
    <s v="RSVP"/>
    <s v="사전"/>
    <x v="523"/>
    <s v="이영균"/>
    <s v="Young-Kyun LEE"/>
    <s v="오리온"/>
    <s v="ORION"/>
    <s v="홍보실"/>
    <s v="Public Relations Dept."/>
    <s v="상무"/>
    <s v="CCO"/>
    <s v="010-3202-8756"/>
    <s v="02-710-6372"/>
    <s v="mirmong@orionworld.com"/>
  </r>
  <r>
    <s v="2018-11-02"/>
    <s v="07:10:13"/>
    <s v="09:56:18"/>
    <s v="07"/>
    <s v="09"/>
    <s v="오전"/>
    <s v="오전"/>
    <x v="2"/>
    <n v="166"/>
    <n v="6"/>
    <s v="RSVP"/>
    <s v="사전"/>
    <x v="524"/>
    <s v="이용만"/>
    <s v="Yong-Man RHEE"/>
    <s v="전 재무부장관"/>
    <s v="Former Ministry of Finance Republic of Korea"/>
    <s v="전 재무부장관"/>
    <s v="Former Minister of Finance Republic of Korea"/>
    <s v="전 재부무장관"/>
    <s v="Former Minister"/>
    <s v="010-8869-0770"/>
    <s v="02-501-1888"/>
    <s v="rym3829@naver.com"/>
  </r>
  <r>
    <s v="2018-11-02"/>
    <s v="07:48:54"/>
    <s v="09:56:02"/>
    <s v="07"/>
    <s v="09"/>
    <s v="오전"/>
    <s v="오전"/>
    <x v="2"/>
    <n v="128"/>
    <n v="4"/>
    <s v="SBS"/>
    <s v="사전"/>
    <x v="525"/>
    <s v="염성호"/>
    <s v="SEONG HO YUM"/>
    <s v="SBS플러스"/>
    <s v="SBS"/>
    <s v="제작본부"/>
    <s v="Production Headquarters"/>
    <s v="부본부장"/>
    <s v="Vice President"/>
    <s v="010-3748-1136"/>
    <s v="02-6938-1203"/>
    <s v="yumpd@sbs.co.kr"/>
  </r>
  <r>
    <s v="2018-11-02"/>
    <s v="09:05:25"/>
    <s v="09:55:50"/>
    <s v="09"/>
    <s v="09"/>
    <s v="오전"/>
    <s v="오전"/>
    <x v="2"/>
    <n v="50"/>
    <n v="2"/>
    <s v="PARTICIPANT"/>
    <s v="현장"/>
    <x v="526"/>
    <s v="김제현"/>
    <s v="Jea-Hyun KIM"/>
    <s v="한국디자인진흥원"/>
    <m/>
    <s v="경영지원실"/>
    <m/>
    <s v="과장"/>
    <m/>
    <s v="01087522010"/>
    <m/>
    <s v="kjkjh@kidp.or.kr"/>
  </r>
  <r>
    <s v="2018-11-02"/>
    <s v="09:35:03"/>
    <s v="09:55:41"/>
    <s v="09"/>
    <s v="09"/>
    <s v="오전"/>
    <s v="오전"/>
    <x v="2"/>
    <n v="20"/>
    <n v="2"/>
    <s v="PARTICIPANT"/>
    <s v="사전"/>
    <x v="527"/>
    <s v="손애경"/>
    <s v="SON AEKYOUNG"/>
    <s v="글로벌사이버대학교"/>
    <s v="GLOBAL CYBER UNIV."/>
    <s v="융합콘텐츠학과"/>
    <s v="CONVERGENCE CONTENTS DEPT."/>
    <s v="교수"/>
    <s v="PROFESSOR"/>
    <s v="010-9042-0268"/>
    <s v="-583-4845"/>
    <s v="impdeneb@naver.com"/>
  </r>
  <r>
    <s v="2018-11-02"/>
    <s v="08:40:38"/>
    <s v="09:55:32"/>
    <s v="08"/>
    <s v="09"/>
    <s v="오전"/>
    <s v="오전"/>
    <x v="2"/>
    <n v="75"/>
    <n v="2"/>
    <s v="PARTICIPANT"/>
    <s v="사전"/>
    <x v="528"/>
    <s v="김승일"/>
    <s v="Seung-Il KIM"/>
    <s v="㈜코오롱"/>
    <s v="KOLON"/>
    <s v="브랜드커뮤니케이션실"/>
    <s v="Brand Communicaion"/>
    <s v="전무"/>
    <s v="vice president"/>
    <s v="010-8897-2403"/>
    <s v="02-3677-3101"/>
    <s v="halfmoon6204@kolon.com"/>
  </r>
  <r>
    <s v="2018-11-02"/>
    <s v="08:40:30"/>
    <s v="09:53:04"/>
    <s v="08"/>
    <s v="09"/>
    <s v="오전"/>
    <s v="오전"/>
    <x v="2"/>
    <n v="73"/>
    <n v="2"/>
    <s v="PARTICIPANT"/>
    <s v="사전"/>
    <x v="529"/>
    <s v="박정화"/>
    <s v="JUNGHWA PARK"/>
    <s v="투엠지티"/>
    <s v="2MGT.CO.LTD"/>
    <s v="디자인팀"/>
    <s v="DESIGN"/>
    <s v="이사"/>
    <s v="DIRECTOR"/>
    <s v="010-5036-8596"/>
    <s v="070-8146-2181"/>
    <s v="kwon@gwitee.com"/>
  </r>
  <r>
    <s v="2018-11-02"/>
    <s v="08:40:30"/>
    <s v="09:53:02"/>
    <s v="08"/>
    <s v="09"/>
    <s v="오전"/>
    <s v="오전"/>
    <x v="2"/>
    <n v="73"/>
    <n v="2"/>
    <s v="PARTICIPANT"/>
    <s v="사전"/>
    <x v="530"/>
    <s v="권현우"/>
    <s v="HYUNWOO KWON"/>
    <s v="투엠지티"/>
    <s v="2MGT.CO.LTD"/>
    <s v="마케팅"/>
    <s v="MARKETING"/>
    <s v="대표이사"/>
    <s v="CEO"/>
    <s v="010-8596-3333"/>
    <s v="070-8146-2180"/>
    <s v="mgmt@nate.com"/>
  </r>
  <r>
    <s v="2018-11-02"/>
    <s v="07:40:36"/>
    <s v="09:48:11"/>
    <s v="07"/>
    <s v="09"/>
    <s v="오전"/>
    <s v="오전"/>
    <x v="2"/>
    <n v="128"/>
    <n v="2"/>
    <s v="PARTICIPANT"/>
    <s v="현장"/>
    <x v="531"/>
    <s v="박병일"/>
    <s v="Byungil PARK"/>
    <s v="에스비에스"/>
    <s v="SBS"/>
    <s v="보도본두"/>
    <s v="Policy &amp; Social Affairs "/>
    <s v="부장"/>
    <s v="Senior Director"/>
    <s v="010-5236-9723"/>
    <s v="02-2113-4150"/>
    <s v="cokkiri@sbs.co.kr"/>
  </r>
  <r>
    <s v="2018-11-02"/>
    <s v="08:39:22"/>
    <s v="09:41:45"/>
    <s v="08"/>
    <s v="09"/>
    <s v="오전"/>
    <s v="오전"/>
    <x v="2"/>
    <n v="62"/>
    <n v="2"/>
    <s v="RSVP"/>
    <s v="사전"/>
    <x v="532"/>
    <s v="윤용철"/>
    <s v="Yong-Chul YOON"/>
    <s v="SK텔레콤"/>
    <s v="SK telecom"/>
    <s v="Comm. 센터"/>
    <s v="Communication Center"/>
    <s v="센터장/전무"/>
    <s v="Executive Vice President"/>
    <s v="010-4603-5901"/>
    <s v="02-6100-6709"/>
    <s v="yoonyc@sk.com"/>
  </r>
  <r>
    <s v="2018-11-02"/>
    <s v="08:57:51"/>
    <s v="09:41:43"/>
    <s v="08"/>
    <s v="09"/>
    <s v="오전"/>
    <s v="오전"/>
    <x v="2"/>
    <n v="44"/>
    <n v="4"/>
    <s v="RSVP"/>
    <s v="사전"/>
    <x v="533"/>
    <s v="이주상"/>
    <s v="Joo-Sang LEE"/>
    <s v="SBS디지털뉴스랩"/>
    <s v="SBS Digital News Lab"/>
    <s v="대표이사"/>
    <s v="CEO"/>
    <s v="대표이사"/>
    <s v="CEO"/>
    <s v="010-4706-3919"/>
    <s v="--"/>
    <s v="joosang@sbs.co.kr"/>
  </r>
  <r>
    <s v="2018-11-02"/>
    <s v="08:36:34"/>
    <s v="09:41:40"/>
    <s v="08"/>
    <s v="09"/>
    <s v="오전"/>
    <s v="오전"/>
    <x v="2"/>
    <n v="65"/>
    <n v="2"/>
    <s v="RSVP"/>
    <s v="사전"/>
    <x v="534"/>
    <s v="공영운"/>
    <s v="Young-Woon KONG"/>
    <s v="현대자동차그룹"/>
    <s v="Hyundai Motor Group"/>
    <s v="홍보실"/>
    <s v="Public Relations"/>
    <s v="부사장"/>
    <s v="Executive Vice President"/>
    <s v="010-5380-0973"/>
    <s v="02-3464-0163"/>
    <s v="ywkong@hyundai.com"/>
  </r>
  <r>
    <s v="2018-11-02"/>
    <s v="08:39:35"/>
    <s v="09:41:36"/>
    <s v="08"/>
    <s v="09"/>
    <s v="오전"/>
    <s v="오전"/>
    <x v="2"/>
    <n v="62"/>
    <n v="2"/>
    <s v="RSVP"/>
    <s v="사전"/>
    <x v="535"/>
    <s v="이준호"/>
    <s v="Joon-Ho LEE"/>
    <s v="SK텔레콤"/>
    <s v="SK Telecom"/>
    <s v="Comm.센터 PR2실"/>
    <s v="Communication Center, Public Relation Office 2"/>
    <s v="실장(상무)"/>
    <s v="Senior Vice President"/>
    <s v="010-2087-7473"/>
    <s v="010-2087-7473"/>
    <s v="juno2@sk.com"/>
  </r>
  <r>
    <s v="2018-11-02"/>
    <s v="08:49:19"/>
    <s v="09:41:30"/>
    <s v="08"/>
    <s v="09"/>
    <s v="오전"/>
    <s v="오전"/>
    <x v="2"/>
    <n v="52"/>
    <n v="2"/>
    <s v="RSVP"/>
    <s v="현장"/>
    <x v="536"/>
    <s v="하석"/>
    <s v="Seok HA"/>
    <m/>
    <s v="SK SUPEX Council"/>
    <m/>
    <m/>
    <m/>
    <s v="Vice President of PR Team"/>
    <s v="010-3129-2397"/>
    <m/>
    <m/>
  </r>
  <r>
    <s v="2018-11-02"/>
    <s v="09:09:39"/>
    <s v="09:41:00"/>
    <s v="09"/>
    <s v="09"/>
    <s v="오전"/>
    <s v="오전"/>
    <x v="2"/>
    <n v="32"/>
    <n v="2"/>
    <s v="PARTICIPANT"/>
    <s v="사전"/>
    <x v="537"/>
    <s v="이상돈"/>
    <s v=" "/>
    <s v="서울디지털재단"/>
    <m/>
    <s v="기획팀"/>
    <m/>
    <s v="팀장"/>
    <m/>
    <s v="010-9228-1762"/>
    <s v="02-0000-0000"/>
    <s v="lsd7749@gmail.com"/>
  </r>
  <r>
    <s v="2018-11-02"/>
    <s v="08:41:41"/>
    <s v="09:40:52"/>
    <s v="08"/>
    <s v="09"/>
    <s v="오전"/>
    <s v="오전"/>
    <x v="2"/>
    <n v="59"/>
    <n v="2"/>
    <s v="PARTICIPANT"/>
    <s v="사전"/>
    <x v="538"/>
    <s v="진성철"/>
    <s v="Seong-Cheol JIN"/>
    <s v="방송통신위원회"/>
    <s v="Korea Communications Commission"/>
    <s v="홍보담당관실"/>
    <s v="Public Relations"/>
    <s v="대변인"/>
    <s v="Spokesperson"/>
    <s v="010-2221-3244"/>
    <s v="--"/>
    <s v="cinemakid@hanmail.net"/>
  </r>
  <r>
    <s v="2018-11-02"/>
    <s v="09:09:38"/>
    <s v="09:40:50"/>
    <s v="09"/>
    <s v="09"/>
    <s v="오전"/>
    <s v="오전"/>
    <x v="2"/>
    <n v="31"/>
    <n v="2"/>
    <s v="PARTICIPANT"/>
    <s v="사전"/>
    <x v="539"/>
    <s v="민희"/>
    <s v=" "/>
    <s v="경희대학교"/>
    <m/>
    <s v="정치외교학과"/>
    <m/>
    <s v="연구교수"/>
    <m/>
    <s v="010-9633-9986"/>
    <s v="02-0000-0000"/>
    <s v="50020@hanmail.net"/>
  </r>
  <r>
    <s v="2018-11-02"/>
    <s v="09:02:40"/>
    <s v="09:40:39"/>
    <s v="09"/>
    <s v="09"/>
    <s v="오전"/>
    <s v="오전"/>
    <x v="2"/>
    <n v="38"/>
    <n v="2"/>
    <s v="PARTICIPANT"/>
    <s v="사전"/>
    <x v="540"/>
    <s v="이현아"/>
    <s v="Lee HyunA"/>
    <s v="한세대학교"/>
    <s v="Hansei"/>
    <s v="미디어광고"/>
    <s v="media advertising"/>
    <s v="학생"/>
    <s v="student"/>
    <s v="010-3108-1776"/>
    <s v="--"/>
    <s v="chalsu7312@naver.com"/>
  </r>
  <r>
    <s v="2018-11-02"/>
    <s v="08:49:21"/>
    <s v="09:37:22"/>
    <s v="08"/>
    <s v="09"/>
    <s v="오전"/>
    <s v="오전"/>
    <x v="2"/>
    <n v="48"/>
    <n v="4"/>
    <s v="RSVP"/>
    <s v="사전"/>
    <x v="541"/>
    <s v="서두원"/>
    <s v="Du-Won SEO"/>
    <s v="SBS"/>
    <s v="SBS"/>
    <s v="보도본부"/>
    <s v="News headquarters"/>
    <s v="前 보도본부장"/>
    <s v="Former Vice president of News headquarters"/>
    <s v="010-5236-9729"/>
    <s v="--"/>
    <s v="sdw444@gmail.com"/>
  </r>
  <r>
    <s v="2018-11-02"/>
    <s v="08:55:08"/>
    <s v="09:33:41"/>
    <s v="08"/>
    <s v="09"/>
    <s v="오전"/>
    <s v="오전"/>
    <x v="2"/>
    <n v="38"/>
    <n v="2"/>
    <s v="SBS"/>
    <s v="사전"/>
    <x v="542"/>
    <s v="박준석"/>
    <s v="Jun Park"/>
    <s v="SBS"/>
    <s v="SBS"/>
    <s v="문화사업팀"/>
    <s v="Cultural Business Team"/>
    <s v="Producer"/>
    <s v="Producer"/>
    <s v="010-9143-2828"/>
    <s v="--"/>
    <s v="junpark@sbs.co.kr"/>
  </r>
  <r>
    <s v="2018-11-02"/>
    <s v="08:10:50"/>
    <s v="09:31:00"/>
    <s v="08"/>
    <s v="09"/>
    <s v="오전"/>
    <s v="오전"/>
    <x v="2"/>
    <n v="81"/>
    <n v="6"/>
    <s v="RSVP"/>
    <s v="사전"/>
    <x v="543"/>
    <s v="이상철"/>
    <s v="Sang-Cheol LEE"/>
    <s v="한국경영자총협회"/>
    <s v="Korea Employers Federation"/>
    <s v="기획홍보본부"/>
    <s v="Public Relations Team"/>
    <s v="본부장"/>
    <s v="Director"/>
    <s v="010-6284-3063"/>
    <s v="--"/>
    <s v="jhheo@kef.or.kr"/>
  </r>
  <r>
    <s v="2018-11-02"/>
    <s v="08:51:29"/>
    <s v="09:30:41"/>
    <s v="08"/>
    <s v="09"/>
    <s v="오전"/>
    <s v="오전"/>
    <x v="2"/>
    <n v="39"/>
    <n v="4"/>
    <s v="PARTICIPANT"/>
    <s v="사전"/>
    <x v="544"/>
    <s v="심영섭"/>
    <s v="Young Seop SHIM"/>
    <s v="인하대학교"/>
    <s v="Inha University"/>
    <s v="프론티어학부대학"/>
    <s v="Frontier College"/>
    <s v="초빙교수"/>
    <s v="Visiting Professor"/>
    <s v="010-2997-0475"/>
    <s v="--"/>
    <s v="yshim2002@hanmail.net"/>
  </r>
  <r>
    <s v="2018-11-02"/>
    <s v="09:28:40"/>
    <s v="09:28:40"/>
    <s v="09"/>
    <s v="09"/>
    <s v="오전"/>
    <s v="오전"/>
    <x v="2"/>
    <n v="0"/>
    <n v="1"/>
    <s v="RSVP"/>
    <s v="사전"/>
    <x v="545"/>
    <s v="권미혁"/>
    <s v="Mi-Hyuk  KWON"/>
    <s v="대한민국 국회"/>
    <s v="The National Assembly of The Republic of Korea"/>
    <s v="대한민국 국회"/>
    <m/>
    <s v="국회의원"/>
    <s v="Member of the National Assembly"/>
    <m/>
    <m/>
    <m/>
  </r>
  <r>
    <s v="2018-11-02"/>
    <s v="09:28:23"/>
    <s v="09:28:23"/>
    <s v="09"/>
    <s v="09"/>
    <s v="오전"/>
    <s v="오전"/>
    <x v="2"/>
    <n v="0"/>
    <n v="1"/>
    <s v="RSVP"/>
    <s v="현장"/>
    <x v="546"/>
    <s v="황희"/>
    <s v="Hee HWANG"/>
    <s v="대한민국 국회"/>
    <s v="The National Assembly of The Republic of Korea"/>
    <m/>
    <m/>
    <m/>
    <s v="Member of the National Assembly"/>
    <m/>
    <m/>
    <m/>
  </r>
  <r>
    <s v="2018-11-02"/>
    <s v="09:28:19"/>
    <s v="09:28:19"/>
    <s v="09"/>
    <s v="09"/>
    <s v="오전"/>
    <s v="오전"/>
    <x v="2"/>
    <n v="0"/>
    <n v="1"/>
    <s v="RSVP"/>
    <s v="사전"/>
    <x v="547"/>
    <s v="박경미"/>
    <s v="Kyung-Mee PARK"/>
    <s v="대한민국 국회"/>
    <s v="The National Assembly of The Republic of Korea"/>
    <s v="대한민국 국회"/>
    <m/>
    <s v="국회의원"/>
    <s v="Member of the National Assembly"/>
    <m/>
    <m/>
    <m/>
  </r>
  <r>
    <s v="2018-11-02"/>
    <s v="09:28:12"/>
    <s v="09:28:12"/>
    <s v="09"/>
    <s v="09"/>
    <s v="오전"/>
    <s v="오전"/>
    <x v="2"/>
    <n v="0"/>
    <n v="1"/>
    <s v="RSVP"/>
    <s v="사전"/>
    <x v="548"/>
    <s v="권칠승"/>
    <s v="Chil-Seung KWEON"/>
    <s v="대한민국 국회"/>
    <s v="The National Assembly of The Republic of Korea"/>
    <s v="대한민국 국회"/>
    <m/>
    <s v="국회의원"/>
    <s v="Member of the National Assembly"/>
    <m/>
    <m/>
    <m/>
  </r>
  <r>
    <s v="2018-11-02"/>
    <s v="08:34:44"/>
    <s v="09:27:50"/>
    <s v="08"/>
    <s v="09"/>
    <s v="오전"/>
    <s v="오전"/>
    <x v="2"/>
    <n v="53"/>
    <n v="9"/>
    <s v="PARTICIPANT"/>
    <s v="사전"/>
    <x v="549"/>
    <s v="차동호"/>
    <s v="cha dong ho"/>
    <s v="아이디얼 프로젝트"/>
    <s v="idealproject"/>
    <s v="마케팅"/>
    <s v="marketing"/>
    <s v="사원"/>
    <s v="staff"/>
    <s v="010-3767-2152"/>
    <s v="--"/>
    <s v="dh.cha@idealproject.co.kr"/>
  </r>
  <r>
    <s v="2018-11-02"/>
    <s v="08:56:30"/>
    <s v="09:27:49"/>
    <s v="08"/>
    <s v="09"/>
    <s v="오전"/>
    <s v="오전"/>
    <x v="2"/>
    <n v="31"/>
    <n v="4"/>
    <s v="PARTICIPANT"/>
    <s v="사전"/>
    <x v="550"/>
    <s v="김창현"/>
    <s v="kim chanh hyun"/>
    <s v="아이디얼프로젝트"/>
    <s v="IDEAL PROJECT"/>
    <s v="마케팅커뮤니케이션"/>
    <s v="communication"/>
    <s v="실장"/>
    <s v="General Manager"/>
    <s v="010-9488-5637"/>
    <s v="02-333-5637"/>
    <s v="idealpro@idealproject.co.kr"/>
  </r>
  <r>
    <s v="2018-11-02"/>
    <s v="09:25:20"/>
    <s v="09:26:08"/>
    <s v="09"/>
    <s v="09"/>
    <s v="오전"/>
    <s v="오전"/>
    <x v="2"/>
    <n v="1"/>
    <n v="2"/>
    <s v="PARTICIPANT"/>
    <s v="사전"/>
    <x v="551"/>
    <s v="이성용"/>
    <s v="seongyong lee"/>
    <s v="카세나"/>
    <s v="kasenna"/>
    <s v="기획"/>
    <s v="planning"/>
    <s v="실장"/>
    <s v="chief"/>
    <s v="010-2529-8386"/>
    <s v="--"/>
    <s v="ggongyong@hotmail.com"/>
  </r>
  <r>
    <s v="2018-11-02"/>
    <s v="08:39:13"/>
    <s v="09:25:51"/>
    <s v="08"/>
    <s v="09"/>
    <s v="오전"/>
    <s v="오전"/>
    <x v="2"/>
    <n v="46"/>
    <n v="2"/>
    <s v="미등록자"/>
    <s v="사전"/>
    <x v="552"/>
    <s v="김계홍"/>
    <s v=" "/>
    <s v="SBS플러스"/>
    <m/>
    <m/>
    <m/>
    <s v="대표이사"/>
    <m/>
    <s v="010-5358-0324"/>
    <s v="02-0000-0000"/>
    <s v="ghkim1@sbs.co.kr"/>
  </r>
  <r>
    <s v="2018-11-02"/>
    <s v="08:33:35"/>
    <s v="09:21:59"/>
    <s v="08"/>
    <s v="09"/>
    <s v="오전"/>
    <s v="오전"/>
    <x v="2"/>
    <n v="48"/>
    <n v="8"/>
    <s v="PRESS"/>
    <s v="현장"/>
    <x v="553"/>
    <s v="김지범"/>
    <s v=" "/>
    <m/>
    <s v="The National Assembly of The Republic of Korea"/>
    <m/>
    <m/>
    <m/>
    <m/>
    <m/>
    <m/>
    <m/>
  </r>
  <r>
    <s v="2018-11-02"/>
    <s v="09:20:48"/>
    <s v="09:20:48"/>
    <s v="09"/>
    <s v="09"/>
    <s v="오전"/>
    <s v="오전"/>
    <x v="2"/>
    <n v="0"/>
    <n v="1"/>
    <s v="PARTICIPANT"/>
    <s v="사전"/>
    <x v="554"/>
    <s v="정지선"/>
    <s v="JISUN JUNG"/>
    <s v="아쇼카 한국"/>
    <s v="Ashoka Korea"/>
    <s v="커뮤니케이션팀"/>
    <s v="Communication team"/>
    <s v="팀장"/>
    <s v="Senior Manager"/>
    <s v="010-8873-1326"/>
    <s v="02-737-6977"/>
    <s v="jjung@ashoka.org"/>
  </r>
  <r>
    <s v="2018-11-02"/>
    <s v="08:46:42"/>
    <s v="09:18:26"/>
    <s v="08"/>
    <s v="09"/>
    <s v="오전"/>
    <s v="오전"/>
    <x v="2"/>
    <n v="32"/>
    <n v="6"/>
    <s v="PRESS"/>
    <s v="현장"/>
    <x v="555"/>
    <s v="이충우"/>
    <s v="choong woo lee"/>
    <s v="국회방송국 "/>
    <s v="The National Assembly of The Republic of Korea"/>
    <s v="방송제작과 영상제작팀"/>
    <s v="broadcasting production officer photography team"/>
    <m/>
    <m/>
    <s v="010-3100-2300"/>
    <s v="02-788-3289"/>
    <s v="verve-korea@hanmail.net"/>
  </r>
  <r>
    <s v="2018-11-02"/>
    <s v="07:52:12"/>
    <s v="09:17:12"/>
    <s v="07"/>
    <s v="09"/>
    <s v="오전"/>
    <s v="오전"/>
    <x v="2"/>
    <n v="85"/>
    <n v="10"/>
    <s v="RSVP"/>
    <s v="사전"/>
    <x v="556"/>
    <s v="백우진"/>
    <s v="Woo-Jin BAEK"/>
    <s v="농협중앙회"/>
    <s v="NH"/>
    <s v="홍보실"/>
    <m/>
    <s v="부국장"/>
    <s v="director of a bureau"/>
    <s v="010-4859-2756"/>
    <s v="02-0000-0000"/>
    <s v="nacf567@hanmail.net"/>
  </r>
  <r>
    <s v="2018-11-02"/>
    <s v="08:24:31"/>
    <s v="09:10:58"/>
    <s v="08"/>
    <s v="09"/>
    <s v="오전"/>
    <s v="오전"/>
    <x v="2"/>
    <n v="46"/>
    <n v="4"/>
    <s v="PARTICIPANT"/>
    <s v="사전"/>
    <x v="557"/>
    <s v="신호철"/>
    <s v="HO CHEUL SHIN"/>
    <s v="대림산업"/>
    <s v="Daelim"/>
    <s v="커뮤니케이션팀"/>
    <s v="Communication Team"/>
    <s v="팀장"/>
    <s v="Team Leader"/>
    <s v="010-6274-8011"/>
    <s v="02-2011-7191"/>
    <s v="terashin@daelim.co.lkr"/>
  </r>
  <r>
    <s v="2018-11-02"/>
    <s v="09:10:22"/>
    <s v="09:10:22"/>
    <s v="09"/>
    <s v="09"/>
    <s v="오전"/>
    <s v="오전"/>
    <x v="2"/>
    <n v="0"/>
    <n v="1"/>
    <s v="PARTICIPANT"/>
    <s v="사전"/>
    <x v="558"/>
    <s v="엄태식"/>
    <s v="taesick eum"/>
    <s v="농협중앙회"/>
    <m/>
    <s v="홍보실"/>
    <m/>
    <s v="차장"/>
    <m/>
    <s v="010-8560-2584"/>
    <s v="02-0000-0000"/>
    <s v="nacf567@hanmail.net"/>
  </r>
  <r>
    <s v="2018-11-02"/>
    <s v="08:39:18"/>
    <s v="09:08:20"/>
    <s v="08"/>
    <s v="09"/>
    <s v="오전"/>
    <s v="오전"/>
    <x v="2"/>
    <n v="29"/>
    <n v="2"/>
    <s v="RSVP"/>
    <s v="사전"/>
    <x v="559"/>
    <s v="김상균"/>
    <s v="Sang-Gyun KIM"/>
    <s v="방송문화진흥회"/>
    <s v="MBC FOUNDATION"/>
    <s v="방송문화진흥회"/>
    <s v="MBC FOUNDATION"/>
    <s v="이사장"/>
    <s v="Board President"/>
    <s v="010-2665-1702"/>
    <s v="--"/>
    <s v="98paul@naver.com"/>
  </r>
  <r>
    <s v="2018-11-02"/>
    <s v="08:04:21"/>
    <s v="09:08:08"/>
    <s v="08"/>
    <s v="09"/>
    <s v="오전"/>
    <s v="오전"/>
    <x v="2"/>
    <n v="64"/>
    <n v="5"/>
    <s v="RSVP"/>
    <s v="사전"/>
    <x v="560"/>
    <s v="김재기"/>
    <s v="Jae-Gy KIM"/>
    <s v="농협중앙회"/>
    <s v="NH"/>
    <s v="홍보실"/>
    <m/>
    <s v="상무"/>
    <s v="director"/>
    <s v="010-7307-8080"/>
    <s v="02-0000-0000"/>
    <s v="nacf567@hanmail.net"/>
  </r>
  <r>
    <s v="2018-11-02"/>
    <s v="08:36:50"/>
    <s v="09:07:37"/>
    <s v="08"/>
    <s v="09"/>
    <s v="오전"/>
    <s v="오전"/>
    <x v="2"/>
    <n v="31"/>
    <n v="2"/>
    <s v="RSVP"/>
    <s v="사전"/>
    <x v="561"/>
    <s v="유원"/>
    <s v="Won RYOO"/>
    <s v="LG"/>
    <s v="LG Corp."/>
    <s v="홍보팀"/>
    <s v="Corporate Communications"/>
    <s v="부사장"/>
    <s v="Executive Vice President"/>
    <s v="010-8461-6700"/>
    <s v="02-3773-2170"/>
    <s v="uwon@lg.com"/>
  </r>
  <r>
    <s v="2018-11-02"/>
    <s v="09:05:13"/>
    <s v="09:05:13"/>
    <s v="09"/>
    <s v="09"/>
    <s v="오전"/>
    <s v="오전"/>
    <x v="2"/>
    <n v="0"/>
    <n v="1"/>
    <s v="RSVP"/>
    <s v="현장"/>
    <x v="562"/>
    <s v="이승열"/>
    <s v="Seung-Yeoll LEE"/>
    <m/>
    <s v="SK SUPEX Council"/>
    <m/>
    <m/>
    <m/>
    <s v="Team Manager"/>
    <s v="010-8822-7216"/>
    <m/>
    <m/>
  </r>
  <r>
    <s v="2018-11-02"/>
    <s v="09:03:11"/>
    <s v="09:04:17"/>
    <s v="09"/>
    <s v="09"/>
    <s v="오전"/>
    <s v="오전"/>
    <x v="2"/>
    <n v="1"/>
    <n v="2"/>
    <s v="SBS"/>
    <s v="사전"/>
    <x v="563"/>
    <s v="정호선"/>
    <s v=" "/>
    <s v="SBS"/>
    <s v="SBS"/>
    <s v="경제부"/>
    <m/>
    <m/>
    <m/>
    <m/>
    <m/>
    <m/>
  </r>
  <r>
    <s v="2018-11-02"/>
    <s v="09:03:19"/>
    <s v="09:03:19"/>
    <s v="09"/>
    <s v="09"/>
    <s v="오전"/>
    <s v="오전"/>
    <x v="2"/>
    <n v="0"/>
    <n v="1"/>
    <s v="PARTICIPANT"/>
    <s v="사전"/>
    <x v="564"/>
    <s v="김용춘"/>
    <s v="Yong-Choon KIM"/>
    <s v="전국경제인연합회 홍보팀장"/>
    <s v="FKI"/>
    <s v="홍보팀장"/>
    <s v="Public Relations Team"/>
    <s v="팀장"/>
    <s v="Head of PRT"/>
    <s v="010-4521-9183"/>
    <s v="02-3771-0480"/>
    <s v="aqua@fki.or.kr"/>
  </r>
  <r>
    <s v="2018-11-02"/>
    <s v="07:38:00"/>
    <s v="08:59:03"/>
    <s v="07"/>
    <s v="08"/>
    <s v="오전"/>
    <s v="오전"/>
    <x v="2"/>
    <n v="81"/>
    <n v="7"/>
    <s v="SBS"/>
    <s v="사전"/>
    <x v="565"/>
    <s v="김우식"/>
    <s v=" "/>
    <s v="SBS"/>
    <s v="SBS"/>
    <m/>
    <m/>
    <s v="문화과학부장"/>
    <m/>
    <m/>
    <m/>
    <m/>
  </r>
  <r>
    <s v="2018-11-02"/>
    <s v="08:24:30"/>
    <s v="08:58:59"/>
    <s v="08"/>
    <s v="08"/>
    <s v="오전"/>
    <s v="오전"/>
    <x v="2"/>
    <n v="34"/>
    <n v="4"/>
    <s v="PARTICIPANT"/>
    <s v="사전"/>
    <x v="566"/>
    <s v="여천환"/>
    <s v="YEO CHUNHWAN"/>
    <s v="대림산업"/>
    <s v="Daelim"/>
    <s v="커뮤니케이션팀"/>
    <s v="Communication Team"/>
    <s v="차장"/>
    <s v="Senior Manager"/>
    <s v="010-4373-3008"/>
    <s v="--"/>
    <s v="allin@daelim.co.kr"/>
  </r>
  <r>
    <s v="2018-11-02"/>
    <s v="07:39:03"/>
    <s v="08:58:58"/>
    <s v="07"/>
    <s v="08"/>
    <s v="오전"/>
    <s v="오전"/>
    <x v="2"/>
    <n v="79"/>
    <n v="3"/>
    <s v="PARTICIPANT"/>
    <s v="현장"/>
    <x v="567"/>
    <s v="남상석"/>
    <s v=" "/>
    <m/>
    <s v="SBS"/>
    <m/>
    <m/>
    <m/>
    <m/>
    <m/>
    <m/>
    <m/>
  </r>
  <r>
    <s v="2018-11-02"/>
    <s v="07:18:05"/>
    <s v="08:58:53"/>
    <s v="07"/>
    <s v="08"/>
    <s v="오전"/>
    <s v="오전"/>
    <x v="2"/>
    <n v="100"/>
    <n v="10"/>
    <s v="RSVP"/>
    <s v="사전"/>
    <x v="568"/>
    <s v="최원석"/>
    <s v="Won-Seok CHOI"/>
    <s v="SBS"/>
    <s v="SBS"/>
    <s v="보도국"/>
    <m/>
    <s v="보도국장"/>
    <s v="Editor in Chief "/>
    <m/>
    <m/>
    <m/>
  </r>
  <r>
    <s v="2018-11-02"/>
    <s v="08:51:10"/>
    <s v="08:57:11"/>
    <s v="08"/>
    <s v="08"/>
    <s v="오전"/>
    <s v="오전"/>
    <x v="2"/>
    <n v="6"/>
    <n v="2"/>
    <s v="RSVP"/>
    <s v="사전"/>
    <x v="569"/>
    <s v="이현경"/>
    <s v="Hyun-Kyung LEE"/>
    <s v="CJ그룹"/>
    <s v="CJ"/>
    <s v="커뮤니케이션실"/>
    <s v="COMMUNICATION Dept."/>
    <s v="상무"/>
    <s v="Director"/>
    <s v="010-8933-5684"/>
    <s v="--"/>
    <s v="jhz900611@naver.com"/>
  </r>
  <r>
    <s v="2018-11-02"/>
    <s v="08:57:00"/>
    <s v="08:57:00"/>
    <s v="08"/>
    <s v="08"/>
    <s v="오전"/>
    <s v="오전"/>
    <x v="2"/>
    <n v="0"/>
    <n v="1"/>
    <s v="RSVP"/>
    <s v="사전"/>
    <x v="570"/>
    <s v="이병희"/>
    <s v="Byung-Hee LEE"/>
    <s v="롯데지주"/>
    <s v="LOTTE"/>
    <s v="홍보팀"/>
    <s v="PR Team"/>
    <s v="상무"/>
    <s v="Director"/>
    <s v="010-8873-5908"/>
    <s v="02-750-7031"/>
    <s v="ssalee@lotte.net"/>
  </r>
  <r>
    <s v="2018-11-02"/>
    <s v="08:43:21"/>
    <s v="08:55:50"/>
    <s v="08"/>
    <s v="08"/>
    <s v="오전"/>
    <s v="오전"/>
    <x v="2"/>
    <n v="12"/>
    <n v="5"/>
    <s v="SBS"/>
    <s v="사전"/>
    <x v="571"/>
    <s v="박설웅"/>
    <s v="seolwoong park"/>
    <s v="SBS M&amp;C"/>
    <s v="SBS"/>
    <s v="IMC2팀"/>
    <s v="IMC 2 Team"/>
    <s v="팀장"/>
    <s v="Head of Team"/>
    <s v="010-4703-6140"/>
    <s v="02-6262-2984"/>
    <s v="seolwoong.park@sbs.co.kr"/>
  </r>
  <r>
    <s v="2018-11-02"/>
    <s v="08:55:00"/>
    <s v="08:55:00"/>
    <s v="08"/>
    <s v="08"/>
    <s v="오전"/>
    <s v="오전"/>
    <x v="2"/>
    <n v="0"/>
    <n v="1"/>
    <s v="RSVP"/>
    <s v="사전"/>
    <x v="572"/>
    <s v="진선미"/>
    <s v="Sun-Mee JIN"/>
    <s v="여성가족부"/>
    <s v="Ministry of Gender Equality &amp; Family"/>
    <s v="-"/>
    <s v="-"/>
    <s v="장관"/>
    <s v="Minister"/>
    <s v="02-0000-0000"/>
    <s v="--"/>
    <s v="sdf_reg@glcom.kr"/>
  </r>
  <r>
    <s v="2018-11-02"/>
    <s v="08:52:32"/>
    <s v="08:52:32"/>
    <s v="08"/>
    <s v="08"/>
    <s v="오전"/>
    <s v="오전"/>
    <x v="2"/>
    <n v="0"/>
    <n v="1"/>
    <s v="RSVP"/>
    <s v="사전"/>
    <x v="573"/>
    <s v="이영규"/>
    <s v="Young-Kyu LEE"/>
    <s v="현대자동차그룹"/>
    <s v="Hyundai Motor Group"/>
    <s v="홍보실"/>
    <s v="Public Relations"/>
    <s v="전무"/>
    <s v="Senior Vice President"/>
    <s v="010-6406-2315"/>
    <s v="02-3464-2120"/>
    <s v="yklee@kia.com"/>
  </r>
  <r>
    <s v="2018-11-02"/>
    <s v="07:11:16"/>
    <s v="08:48:38"/>
    <s v="07"/>
    <s v="08"/>
    <s v="오전"/>
    <s v="오전"/>
    <x v="2"/>
    <n v="97"/>
    <n v="4"/>
    <s v="SBS"/>
    <s v="사전"/>
    <x v="574"/>
    <s v="김연식"/>
    <s v="KIM YOUNSIK"/>
    <s v="에스비에스"/>
    <s v="SBS"/>
    <s v="홍보팀"/>
    <s v="Public Relations"/>
    <s v="차장대우"/>
    <s v="Assistant Director"/>
    <s v="010-3769-0426"/>
    <s v="02-2113-3292"/>
    <s v="youn@sbs.co.kr"/>
  </r>
  <r>
    <s v="2018-11-02"/>
    <s v="08:47:25"/>
    <s v="08:47:25"/>
    <s v="08"/>
    <s v="08"/>
    <s v="오전"/>
    <s v="오전"/>
    <x v="2"/>
    <n v="0"/>
    <n v="1"/>
    <s v="PARTICIPANT"/>
    <s v="현장"/>
    <x v="575"/>
    <s v="김덕기"/>
    <s v="Deog-Gi KIM"/>
    <m/>
    <m/>
    <m/>
    <m/>
    <m/>
    <m/>
    <s v="01046503746"/>
    <m/>
    <s v="dk3746dk@naver.com"/>
  </r>
  <r>
    <s v="2018-11-02"/>
    <s v="08:38:34"/>
    <s v="08:46:37"/>
    <s v="08"/>
    <s v="08"/>
    <s v="오전"/>
    <s v="오전"/>
    <x v="2"/>
    <n v="8"/>
    <n v="2"/>
    <s v="미등록자"/>
    <s v="사전"/>
    <x v="576"/>
    <s v="이준택"/>
    <s v="JOON TAEK LEE"/>
    <s v="SPC 그룹"/>
    <s v="SPC group"/>
    <s v="홍보3팀"/>
    <m/>
    <s v="부장"/>
    <m/>
    <s v="010-0000-0000"/>
    <s v="02-0000-0000"/>
    <s v="leejt93@spc.co.kr"/>
  </r>
  <r>
    <s v="2018-11-02"/>
    <s v="08:36:54"/>
    <s v="08:40:34"/>
    <s v="08"/>
    <s v="08"/>
    <s v="오전"/>
    <s v="오전"/>
    <x v="2"/>
    <n v="4"/>
    <n v="3"/>
    <s v="RSVP"/>
    <s v="사전"/>
    <x v="577"/>
    <s v="이계성"/>
    <s v="Gye-sung LEE"/>
    <s v="대한민국 국회"/>
    <s v="The National Assembly of The Republic of Korea"/>
    <s v="대한민국 국회"/>
    <m/>
    <s v="대변인"/>
    <s v="spokesman"/>
    <m/>
    <m/>
    <m/>
  </r>
  <r>
    <s v="2018-11-02"/>
    <s v="08:37:41"/>
    <s v="08:37:41"/>
    <s v="08"/>
    <s v="08"/>
    <s v="오전"/>
    <s v="오전"/>
    <x v="2"/>
    <n v="0"/>
    <n v="1"/>
    <s v="RSVP"/>
    <s v="사전"/>
    <x v="578"/>
    <s v="장현규"/>
    <s v="Hyun-Kyu JANG"/>
    <s v="SBS"/>
    <s v="SBS"/>
    <m/>
    <s v="-"/>
    <s v="특임이사"/>
    <s v="Special Director"/>
    <s v="010-3129-4960"/>
    <m/>
    <s v="jango@sbs.co.kr"/>
  </r>
  <r>
    <s v="2018-11-02"/>
    <s v="08:36:52"/>
    <s v="08:36:52"/>
    <s v="08"/>
    <s v="08"/>
    <s v="오전"/>
    <s v="오전"/>
    <x v="2"/>
    <n v="0"/>
    <n v="1"/>
    <s v="RSVP"/>
    <s v="사전"/>
    <x v="579"/>
    <s v="이진세"/>
    <s v="Jin-Se LEE"/>
    <s v="LG전자"/>
    <s v="LG Electronics"/>
    <s v="홍보실"/>
    <s v="Communication Team"/>
    <s v="부장"/>
    <s v="Team Leader"/>
    <s v="010-3918-8883"/>
    <s v="--"/>
    <s v="jinse.lee@lge.com"/>
  </r>
  <r>
    <s v="2018-11-02"/>
    <s v="07:58:10"/>
    <s v="08:32:24"/>
    <s v="07"/>
    <s v="08"/>
    <s v="오전"/>
    <s v="오전"/>
    <x v="2"/>
    <n v="34"/>
    <n v="3"/>
    <s v="PARTICIPANT"/>
    <s v="사전"/>
    <x v="580"/>
    <s v="장규택"/>
    <s v="Kyu-Taek CHANG"/>
    <s v="방송통신위원회"/>
    <s v="Korea Communication Commission"/>
    <s v="지상파방송정책과"/>
    <s v="Radio and Television Policy Division"/>
    <s v="행정사무관"/>
    <s v="Deputy Director"/>
    <s v="010-7277-4032"/>
    <s v="02-2110-1459"/>
    <s v="continue16@korea.kr"/>
  </r>
  <r>
    <s v="2018-11-02"/>
    <s v="07:57:47"/>
    <s v="08:31:07"/>
    <s v="07"/>
    <s v="08"/>
    <s v="오전"/>
    <s v="오전"/>
    <x v="2"/>
    <n v="34"/>
    <n v="2"/>
    <s v="RSVP"/>
    <s v="사전"/>
    <x v="581"/>
    <s v="허철호"/>
    <s v="Chul-Ho HER"/>
    <s v="케이티앤지"/>
    <s v="KT&amp;G"/>
    <s v="홍보실"/>
    <s v="Public Relations Office"/>
    <s v="홍보실장"/>
    <s v="Managing Director"/>
    <s v="010-3547-0399"/>
    <s v="02-3404-4200"/>
    <s v="hch0105@ktng.com"/>
  </r>
  <r>
    <s v="2018-11-02"/>
    <s v="08:24:42"/>
    <s v="08:24:42"/>
    <s v="08"/>
    <s v="08"/>
    <s v="오전"/>
    <s v="오전"/>
    <x v="2"/>
    <n v="0"/>
    <n v="1"/>
    <s v="PARTICIPANT"/>
    <s v="사전"/>
    <x v="582"/>
    <s v="이영은"/>
    <s v="YOUNGEUN LEE"/>
    <s v="한세대학교"/>
    <s v="Hansei University"/>
    <s v="미디어광고학과"/>
    <s v="Department of Midea Advertisement"/>
    <s v="학생"/>
    <s v="Student"/>
    <s v="010-3899-0292"/>
    <s v="--"/>
    <s v="yeuuirs@naver.com"/>
  </r>
  <r>
    <s v="2018-11-02"/>
    <s v="07:04:12"/>
    <s v="08:21:51"/>
    <s v="07"/>
    <s v="08"/>
    <s v="오전"/>
    <s v="오전"/>
    <x v="2"/>
    <n v="77"/>
    <n v="4"/>
    <s v="SBS"/>
    <s v="사전"/>
    <x v="583"/>
    <s v="옥정식"/>
    <s v="Ok Jungsik"/>
    <s v="SBS"/>
    <s v="SBS"/>
    <s v="홍보팀"/>
    <s v="Public Relations"/>
    <s v="사원"/>
    <s v="MANAGER"/>
    <s v="010-8510-8426"/>
    <s v="010-8510-8426"/>
    <s v="ok2019@gmail.com"/>
  </r>
  <r>
    <s v="2018-11-02"/>
    <s v="08:20:51"/>
    <s v="08:20:51"/>
    <s v="08"/>
    <s v="08"/>
    <s v="오전"/>
    <s v="오전"/>
    <x v="2"/>
    <n v="0"/>
    <n v="1"/>
    <s v="PARTICIPANT"/>
    <s v="사전"/>
    <x v="584"/>
    <s v="김수엽"/>
    <s v="S. Y Kim"/>
    <s v="TDS"/>
    <s v="TDS"/>
    <s v="연구소"/>
    <s v="RnD center"/>
    <s v="고문"/>
    <s v="adviser"/>
    <s v="011-244-5538"/>
    <s v="--"/>
    <s v="tron@daum.net"/>
  </r>
  <r>
    <s v="2018-11-02"/>
    <s v="08:05:58"/>
    <s v="08:08:08"/>
    <s v="08"/>
    <s v="08"/>
    <s v="오전"/>
    <s v="오전"/>
    <x v="2"/>
    <n v="3"/>
    <n v="2"/>
    <s v="RSVP"/>
    <s v="사전"/>
    <x v="585"/>
    <s v="손경식"/>
    <s v="Kyung-Shik SOHN"/>
    <s v="한국경영자총협회"/>
    <s v="Korea Employers Federation"/>
    <s v="."/>
    <s v="."/>
    <s v="회장"/>
    <s v="Chairman"/>
    <s v="010-0000-0000"/>
    <s v="02-3270-7300"/>
    <s v="jhheo@kef.or.kr"/>
  </r>
  <r>
    <s v="2018-11-02"/>
    <s v="07:17:53"/>
    <s v="07:59:58"/>
    <s v="07"/>
    <s v="07"/>
    <s v="오전"/>
    <s v="오전"/>
    <x v="2"/>
    <n v="42"/>
    <n v="3"/>
    <s v="PARTICIPANT"/>
    <s v="사전"/>
    <x v="586"/>
    <s v="강민석"/>
    <s v="Min Suk KANG"/>
    <s v="포스코"/>
    <s v="POSCO"/>
    <s v="커뮤니케이션실"/>
    <s v="Public Relations Office"/>
    <s v="차장"/>
    <s v="General Manager"/>
    <s v="010-7188-8076"/>
    <s v="--"/>
    <s v="mkang@posco.com"/>
  </r>
  <r>
    <s v="2018-11-02"/>
    <s v="07:59:58"/>
    <s v="07:59:58"/>
    <s v="07"/>
    <s v="07"/>
    <s v="오전"/>
    <s v="오전"/>
    <x v="2"/>
    <n v="0"/>
    <n v="1"/>
    <s v="RSVP"/>
    <s v="사전"/>
    <x v="587"/>
    <s v="이상춘"/>
    <s v="Sang-Chun LEE"/>
    <s v="포스코"/>
    <s v="POSCO"/>
    <s v="커뮤니케이션실"/>
    <s v="Communication Office"/>
    <s v="상무(커뮤니케이션실장)"/>
    <s v="Senior Vice President"/>
    <s v="010-7188-8076"/>
    <s v="-3457-0834"/>
    <s v="mkang@posco.com"/>
  </r>
  <r>
    <s v="2018-11-02"/>
    <s v="07:59:56"/>
    <s v="07:59:56"/>
    <s v="07"/>
    <s v="07"/>
    <s v="오전"/>
    <s v="오전"/>
    <x v="2"/>
    <n v="0"/>
    <n v="1"/>
    <s v="RSVP"/>
    <s v="사전"/>
    <x v="588"/>
    <s v="한성희"/>
    <s v="Sung-Hee HAN"/>
    <s v="포스코"/>
    <s v="POSCO"/>
    <s v="경영지원본부"/>
    <s v="Management Support Division"/>
    <s v="부사장(경영지원본부장)"/>
    <s v="Senior Executive Vice President"/>
    <s v="010-7188-8076"/>
    <s v="-3457-0834"/>
    <s v="mkang@posco.com"/>
  </r>
  <r>
    <s v="2018-11-02"/>
    <s v="07:17:53"/>
    <s v="07:59:52"/>
    <s v="07"/>
    <s v="07"/>
    <s v="오전"/>
    <s v="오전"/>
    <x v="2"/>
    <n v="42"/>
    <n v="3"/>
    <s v="PARTICIPANT"/>
    <s v="사전"/>
    <x v="589"/>
    <s v="김민희"/>
    <s v="Min Hee KIM"/>
    <s v="포스코"/>
    <s v="POSCO"/>
    <s v="커뮤니케이션실"/>
    <s v="Public Relations Office"/>
    <s v="팀장"/>
    <s v="Team Leader"/>
    <s v="010-3260-9399"/>
    <s v="--"/>
    <s v="mkang@posco.com"/>
  </r>
  <r>
    <s v="2018-11-02"/>
    <s v="07:35:25"/>
    <s v="07:58:09"/>
    <s v="07"/>
    <s v="07"/>
    <s v="오전"/>
    <s v="오전"/>
    <x v="2"/>
    <n v="23"/>
    <n v="3"/>
    <s v="PARTICIPANT"/>
    <s v="사전"/>
    <x v="590"/>
    <s v="이동석"/>
    <s v="Dong-Seok LEE"/>
    <s v="방송통신위원회"/>
    <s v="Korea Communications Commission"/>
    <s v="지상파방송정책과"/>
    <s v="Radio and Television Policy Division Broadcasting Policy Bureau"/>
    <s v="과장"/>
    <s v="Director"/>
    <s v="010-9964-5599"/>
    <s v="02-2110-1426"/>
    <s v="ddslee@korea.kr"/>
  </r>
  <r>
    <s v="2018-11-02"/>
    <s v="07:42:32"/>
    <s v="07:42:32"/>
    <s v="07"/>
    <s v="07"/>
    <s v="오전"/>
    <s v="오전"/>
    <x v="2"/>
    <n v="0"/>
    <n v="1"/>
    <s v="SBS"/>
    <s v="사전"/>
    <x v="591"/>
    <s v="임상범"/>
    <s v=" "/>
    <s v="SBS"/>
    <s v="SBS"/>
    <s v="정치부"/>
    <m/>
    <s v="기자"/>
    <m/>
    <m/>
    <m/>
    <m/>
  </r>
  <r>
    <s v="2018-11-02"/>
    <s v="07:39:06"/>
    <s v="07:39:06"/>
    <s v="07"/>
    <s v="07"/>
    <s v="오전"/>
    <s v="오전"/>
    <x v="2"/>
    <n v="0"/>
    <n v="1"/>
    <s v="SBS"/>
    <s v="사전"/>
    <x v="592"/>
    <s v="이한석"/>
    <s v=" "/>
    <s v="SBS"/>
    <s v="SBS"/>
    <s v="정치부"/>
    <m/>
    <s v="기자"/>
    <m/>
    <m/>
    <m/>
    <m/>
  </r>
  <r>
    <s v="2018-11-02"/>
    <s v="07:38:53"/>
    <s v="07:38:53"/>
    <s v="07"/>
    <s v="07"/>
    <s v="오전"/>
    <s v="오전"/>
    <x v="2"/>
    <n v="0"/>
    <n v="1"/>
    <s v="SBS"/>
    <s v="사전"/>
    <x v="593"/>
    <s v="최선호"/>
    <s v=" "/>
    <s v="SBS"/>
    <s v="SBS"/>
    <s v="정치부"/>
    <m/>
    <s v="기자"/>
    <m/>
    <m/>
    <m/>
    <m/>
  </r>
  <r>
    <s v="2018-11-02"/>
    <s v="07:34:13"/>
    <s v="07:36:11"/>
    <s v="07"/>
    <s v="07"/>
    <s v="오전"/>
    <s v="오전"/>
    <x v="2"/>
    <n v="2"/>
    <n v="2"/>
    <s v="SBS"/>
    <s v="사전"/>
    <x v="594"/>
    <s v="김정인"/>
    <s v=" "/>
    <s v="SBS"/>
    <s v="SBS"/>
    <s v="정치부"/>
    <m/>
    <s v="기자"/>
    <m/>
    <m/>
    <m/>
    <m/>
  </r>
  <r>
    <s v="2018-11-02"/>
    <s v="07:24:27"/>
    <s v="07:33:51"/>
    <s v="07"/>
    <s v="07"/>
    <s v="오전"/>
    <s v="오전"/>
    <x v="2"/>
    <n v="9"/>
    <n v="2"/>
    <s v="RSVP"/>
    <s v="사전"/>
    <x v="595"/>
    <s v="윤창현"/>
    <s v="Chang-Hyeon YOON"/>
    <s v="SBS"/>
    <s v="SBS"/>
    <s v="SBS본부"/>
    <m/>
    <s v="노조위원장"/>
    <s v="President of SBS UNION"/>
    <s v="010-5236-9728"/>
    <m/>
    <m/>
  </r>
  <r>
    <s v="2018-11-02"/>
    <s v="07:18:17"/>
    <s v="07:21:11"/>
    <s v="07"/>
    <s v="07"/>
    <s v="오전"/>
    <s v="오전"/>
    <x v="2"/>
    <n v="3"/>
    <n v="2"/>
    <s v="SBS"/>
    <s v="사전"/>
    <x v="596"/>
    <s v="김우식"/>
    <s v=" "/>
    <s v="SBS"/>
    <s v="SBS"/>
    <s v="문과부"/>
    <m/>
    <m/>
    <m/>
    <m/>
    <m/>
    <m/>
  </r>
  <r>
    <s v="2018-11-02"/>
    <s v="07:12:21"/>
    <s v="07:12:54"/>
    <s v="07"/>
    <s v="07"/>
    <s v="오전"/>
    <s v="오전"/>
    <x v="2"/>
    <n v="0"/>
    <n v="2"/>
    <s v="RSVP"/>
    <s v="사전"/>
    <x v="597"/>
    <s v="윤영찬"/>
    <s v="Young-Chan YOON"/>
    <s v="대통령비서실"/>
    <s v="Office of the President"/>
    <s v="-"/>
    <s v="-"/>
    <s v="국민소통수석"/>
    <s v="chief presidential secretary for public relations"/>
    <s v="02-730-5800"/>
    <s v="--"/>
    <s v="sdf_reg@glcom.kr"/>
  </r>
  <r>
    <s v="2018-11-02"/>
    <s v="07:06:10"/>
    <s v="07:06:10"/>
    <s v="07"/>
    <s v="07"/>
    <s v="오전"/>
    <s v="오전"/>
    <x v="2"/>
    <n v="0"/>
    <n v="1"/>
    <s v="SBS"/>
    <s v="사전"/>
    <x v="598"/>
    <s v="지연정"/>
    <s v="Ji Yeonjeong"/>
    <s v="에스비에스"/>
    <s v="SBS"/>
    <s v="홍보팀"/>
    <s v="Public Relations"/>
    <s v="차장"/>
    <s v="Assistant Chief Producer"/>
    <s v="010-9028-0906"/>
    <s v="--"/>
    <s v="jhee@sbs.co.kr"/>
  </r>
</pivotCacheRecords>
</file>

<file path=xl/pivotCache/pivotCacheRecords4.xml><?xml version="1.0" encoding="utf-8"?>
<pivotCacheRecords xmlns="http://schemas.openxmlformats.org/spreadsheetml/2006/main" xmlns:r="http://schemas.openxmlformats.org/officeDocument/2006/relationships" count="662">
  <r>
    <s v="행사코드"/>
    <s v="행사명"/>
    <s v="참석구분"/>
    <x v="0"/>
    <s v="참석시각"/>
    <x v="0"/>
    <s v="등록번호"/>
    <x v="0"/>
    <x v="0"/>
  </r>
  <r>
    <s v="811003"/>
    <s v="SDF 2018"/>
    <s v="참석"/>
    <x v="1"/>
    <s v="16:55:13"/>
    <x v="1"/>
    <s v="73002749"/>
    <x v="1"/>
    <x v="1"/>
  </r>
  <r>
    <s v="811003"/>
    <s v="SDF 2018"/>
    <s v="참석"/>
    <x v="1"/>
    <s v="15:58:48"/>
    <x v="2"/>
    <s v="30597701"/>
    <x v="2"/>
    <x v="2"/>
  </r>
  <r>
    <s v="811003"/>
    <s v="SDF 2018"/>
    <s v="참석"/>
    <x v="1"/>
    <s v="15:58:00"/>
    <x v="2"/>
    <s v="30597700"/>
    <x v="2"/>
    <x v="2"/>
  </r>
  <r>
    <s v="811003"/>
    <s v="SDF 2018"/>
    <s v="참석"/>
    <x v="1"/>
    <s v="15:53:46"/>
    <x v="2"/>
    <s v="73001150"/>
    <x v="2"/>
    <x v="1"/>
  </r>
  <r>
    <s v="811003"/>
    <s v="SDF 2018"/>
    <s v="참석"/>
    <x v="1"/>
    <s v="15:50:51"/>
    <x v="2"/>
    <s v="73001122"/>
    <x v="2"/>
    <x v="1"/>
  </r>
  <r>
    <s v="811003"/>
    <s v="SDF 2018"/>
    <s v="참석"/>
    <x v="1"/>
    <s v="15:47:42"/>
    <x v="2"/>
    <s v="73001295"/>
    <x v="3"/>
    <x v="1"/>
  </r>
  <r>
    <s v="811003"/>
    <s v="SDF 2018"/>
    <s v="참석"/>
    <x v="1"/>
    <s v="15:46:22"/>
    <x v="2"/>
    <s v="73001149"/>
    <x v="2"/>
    <x v="1"/>
  </r>
  <r>
    <s v="811003"/>
    <s v="SDF 2018"/>
    <s v="참석"/>
    <x v="1"/>
    <s v="15:45:13"/>
    <x v="2"/>
    <s v="73000902"/>
    <x v="2"/>
    <x v="1"/>
  </r>
  <r>
    <s v="811003"/>
    <s v="SDF 2018"/>
    <s v="참석"/>
    <x v="1"/>
    <s v="15:43:11"/>
    <x v="2"/>
    <s v="73000475"/>
    <x v="2"/>
    <x v="1"/>
  </r>
  <r>
    <s v="811003"/>
    <s v="SDF 2018"/>
    <s v="참석"/>
    <x v="1"/>
    <s v="15:43:09"/>
    <x v="2"/>
    <s v="73000474"/>
    <x v="2"/>
    <x v="1"/>
  </r>
  <r>
    <s v="811003"/>
    <s v="SDF 2018"/>
    <s v="참석"/>
    <x v="1"/>
    <s v="15:40:07"/>
    <x v="2"/>
    <s v="73001123"/>
    <x v="2"/>
    <x v="1"/>
  </r>
  <r>
    <s v="811003"/>
    <s v="SDF 2018"/>
    <s v="참석"/>
    <x v="1"/>
    <s v="15:36:26"/>
    <x v="2"/>
    <s v="73001126"/>
    <x v="2"/>
    <x v="1"/>
  </r>
  <r>
    <s v="811003"/>
    <s v="SDF 2018"/>
    <s v="참석"/>
    <x v="1"/>
    <s v="15:30:00"/>
    <x v="2"/>
    <s v="73000441"/>
    <x v="2"/>
    <x v="1"/>
  </r>
  <r>
    <s v="811003"/>
    <s v="SDF 2018"/>
    <s v="참석"/>
    <x v="1"/>
    <s v="15:29:06"/>
    <x v="2"/>
    <s v="73001121"/>
    <x v="2"/>
    <x v="1"/>
  </r>
  <r>
    <s v="811003"/>
    <s v="SDF 2018"/>
    <s v="참석"/>
    <x v="1"/>
    <s v="15:26:14"/>
    <x v="2"/>
    <s v="73001119"/>
    <x v="2"/>
    <x v="1"/>
  </r>
  <r>
    <s v="811003"/>
    <s v="SDF 2018"/>
    <s v="참석"/>
    <x v="1"/>
    <s v="15:25:40"/>
    <x v="2"/>
    <s v="73000649"/>
    <x v="2"/>
    <x v="1"/>
  </r>
  <r>
    <s v="811003"/>
    <s v="SDF 2018"/>
    <s v="참석"/>
    <x v="1"/>
    <s v="15:25:33"/>
    <x v="2"/>
    <s v="73001124"/>
    <x v="2"/>
    <x v="1"/>
  </r>
  <r>
    <s v="811003"/>
    <s v="SDF 2018"/>
    <s v="참석"/>
    <x v="1"/>
    <s v="15:25:03"/>
    <x v="2"/>
    <s v="73001125"/>
    <x v="2"/>
    <x v="1"/>
  </r>
  <r>
    <s v="811003"/>
    <s v="SDF 2018"/>
    <s v="참석"/>
    <x v="1"/>
    <s v="15:14:03"/>
    <x v="2"/>
    <s v="73000929"/>
    <x v="2"/>
    <x v="1"/>
  </r>
  <r>
    <s v="811003"/>
    <s v="SDF 2018"/>
    <s v="참석"/>
    <x v="1"/>
    <s v="15:11:31"/>
    <x v="2"/>
    <s v="73000533"/>
    <x v="2"/>
    <x v="1"/>
  </r>
  <r>
    <s v="811003"/>
    <s v="SDF 2018"/>
    <s v="참석"/>
    <x v="1"/>
    <s v="15:10:26"/>
    <x v="2"/>
    <s v="73000940"/>
    <x v="2"/>
    <x v="1"/>
  </r>
  <r>
    <s v="811003"/>
    <s v="SDF 2018"/>
    <s v="참석"/>
    <x v="1"/>
    <s v="15:07:02"/>
    <x v="2"/>
    <s v="73000819"/>
    <x v="2"/>
    <x v="1"/>
  </r>
  <r>
    <s v="811003"/>
    <s v="SDF 2018"/>
    <s v="참석"/>
    <x v="1"/>
    <s v="15:06:56"/>
    <x v="2"/>
    <s v="73001118"/>
    <x v="2"/>
    <x v="1"/>
  </r>
  <r>
    <s v="811003"/>
    <s v="SDF 2018"/>
    <s v="참석"/>
    <x v="1"/>
    <s v="15:05:24"/>
    <x v="2"/>
    <s v="73000478"/>
    <x v="2"/>
    <x v="1"/>
  </r>
  <r>
    <s v="811003"/>
    <s v="SDF 2018"/>
    <s v="참석"/>
    <x v="1"/>
    <s v="15:04:58"/>
    <x v="2"/>
    <s v="73000409"/>
    <x v="2"/>
    <x v="1"/>
  </r>
  <r>
    <s v="811003"/>
    <s v="SDF 2018"/>
    <s v="참석"/>
    <x v="1"/>
    <s v="15:04:54"/>
    <x v="2"/>
    <s v="73000605"/>
    <x v="2"/>
    <x v="1"/>
  </r>
  <r>
    <s v="811003"/>
    <s v="SDF 2018"/>
    <s v="참석"/>
    <x v="1"/>
    <s v="15:02:43"/>
    <x v="2"/>
    <s v="73000437"/>
    <x v="2"/>
    <x v="1"/>
  </r>
  <r>
    <s v="811003"/>
    <s v="SDF 2018"/>
    <s v="참석"/>
    <x v="1"/>
    <s v="14:58:11"/>
    <x v="3"/>
    <s v="73000568"/>
    <x v="2"/>
    <x v="1"/>
  </r>
  <r>
    <s v="811003"/>
    <s v="SDF 2018"/>
    <s v="참석"/>
    <x v="1"/>
    <s v="14:47:54"/>
    <x v="3"/>
    <s v="73000522"/>
    <x v="2"/>
    <x v="1"/>
  </r>
  <r>
    <s v="811003"/>
    <s v="SDF 2018"/>
    <s v="참석"/>
    <x v="1"/>
    <s v="14:45:37"/>
    <x v="3"/>
    <s v="73000915"/>
    <x v="2"/>
    <x v="1"/>
  </r>
  <r>
    <s v="811003"/>
    <s v="SDF 2018"/>
    <s v="참석"/>
    <x v="1"/>
    <s v="14:45:26"/>
    <x v="3"/>
    <s v="73000469"/>
    <x v="2"/>
    <x v="1"/>
  </r>
  <r>
    <s v="811003"/>
    <s v="SDF 2018"/>
    <s v="참석"/>
    <x v="1"/>
    <s v="14:44:35"/>
    <x v="3"/>
    <s v="73000965"/>
    <x v="2"/>
    <x v="1"/>
  </r>
  <r>
    <s v="811003"/>
    <s v="SDF 2018"/>
    <s v="참석"/>
    <x v="1"/>
    <s v="14:32:50"/>
    <x v="3"/>
    <s v="73000513"/>
    <x v="2"/>
    <x v="1"/>
  </r>
  <r>
    <s v="811003"/>
    <s v="SDF 2018"/>
    <s v="참석"/>
    <x v="1"/>
    <s v="14:30:37"/>
    <x v="3"/>
    <s v="30597699"/>
    <x v="2"/>
    <x v="2"/>
  </r>
  <r>
    <s v="811003"/>
    <s v="SDF 2018"/>
    <s v="참석"/>
    <x v="1"/>
    <s v="14:27:50"/>
    <x v="3"/>
    <s v="73000403"/>
    <x v="2"/>
    <x v="1"/>
  </r>
  <r>
    <s v="811003"/>
    <s v="SDF 2018"/>
    <s v="참석"/>
    <x v="1"/>
    <s v="14:24:27"/>
    <x v="3"/>
    <s v="73001132"/>
    <x v="2"/>
    <x v="1"/>
  </r>
  <r>
    <s v="811003"/>
    <s v="SDF 2018"/>
    <s v="참석"/>
    <x v="1"/>
    <s v="14:24:18"/>
    <x v="3"/>
    <s v="73001133"/>
    <x v="2"/>
    <x v="1"/>
  </r>
  <r>
    <s v="811003"/>
    <s v="SDF 2018"/>
    <s v="참석"/>
    <x v="1"/>
    <s v="14:24:12"/>
    <x v="3"/>
    <s v="73000814"/>
    <x v="2"/>
    <x v="1"/>
  </r>
  <r>
    <s v="811003"/>
    <s v="SDF 2018"/>
    <s v="참석"/>
    <x v="1"/>
    <s v="14:22:12"/>
    <x v="3"/>
    <s v="30597698"/>
    <x v="2"/>
    <x v="2"/>
  </r>
  <r>
    <s v="811003"/>
    <s v="SDF 2018"/>
    <s v="참석"/>
    <x v="1"/>
    <s v="14:20:44"/>
    <x v="3"/>
    <s v="30597697"/>
    <x v="1"/>
    <x v="2"/>
  </r>
  <r>
    <s v="811003"/>
    <s v="SDF 2018"/>
    <s v="참석"/>
    <x v="1"/>
    <s v="14:17:32"/>
    <x v="3"/>
    <s v="73000789"/>
    <x v="2"/>
    <x v="1"/>
  </r>
  <r>
    <s v="811003"/>
    <s v="SDF 2018"/>
    <s v="참석"/>
    <x v="1"/>
    <s v="14:17:00"/>
    <x v="3"/>
    <s v="73000520"/>
    <x v="2"/>
    <x v="1"/>
  </r>
  <r>
    <s v="811003"/>
    <s v="SDF 2018"/>
    <s v="참석"/>
    <x v="1"/>
    <s v="14:16:23"/>
    <x v="3"/>
    <s v="73000534"/>
    <x v="2"/>
    <x v="1"/>
  </r>
  <r>
    <s v="811003"/>
    <s v="SDF 2018"/>
    <s v="참석"/>
    <x v="1"/>
    <s v="14:13:08"/>
    <x v="3"/>
    <s v="73000453"/>
    <x v="2"/>
    <x v="1"/>
  </r>
  <r>
    <s v="811003"/>
    <s v="SDF 2018"/>
    <s v="참석"/>
    <x v="1"/>
    <s v="14:13:01"/>
    <x v="3"/>
    <s v="73000430"/>
    <x v="2"/>
    <x v="1"/>
  </r>
  <r>
    <s v="811003"/>
    <s v="SDF 2018"/>
    <s v="참석"/>
    <x v="1"/>
    <s v="14:08:53"/>
    <x v="3"/>
    <s v="73001142"/>
    <x v="2"/>
    <x v="1"/>
  </r>
  <r>
    <s v="811003"/>
    <s v="SDF 2018"/>
    <s v="참석"/>
    <x v="1"/>
    <s v="14:08:49"/>
    <x v="3"/>
    <s v="73000628"/>
    <x v="2"/>
    <x v="1"/>
  </r>
  <r>
    <s v="811003"/>
    <s v="SDF 2018"/>
    <s v="참석"/>
    <x v="1"/>
    <s v="14:08:48"/>
    <x v="3"/>
    <s v="73000622"/>
    <x v="2"/>
    <x v="1"/>
  </r>
  <r>
    <s v="811003"/>
    <s v="SDF 2018"/>
    <s v="참석"/>
    <x v="1"/>
    <s v="14:08:05"/>
    <x v="3"/>
    <s v="73001143"/>
    <x v="2"/>
    <x v="1"/>
  </r>
  <r>
    <s v="811003"/>
    <s v="SDF 2018"/>
    <s v="참석"/>
    <x v="1"/>
    <s v="14:07:39"/>
    <x v="3"/>
    <s v="73001148"/>
    <x v="2"/>
    <x v="1"/>
  </r>
  <r>
    <s v="811003"/>
    <s v="SDF 2018"/>
    <s v="참석"/>
    <x v="1"/>
    <s v="14:03:31"/>
    <x v="3"/>
    <s v="73001128"/>
    <x v="2"/>
    <x v="1"/>
  </r>
  <r>
    <s v="811003"/>
    <s v="SDF 2018"/>
    <s v="참석"/>
    <x v="1"/>
    <s v="14:03:21"/>
    <x v="3"/>
    <s v="73001129"/>
    <x v="2"/>
    <x v="1"/>
  </r>
  <r>
    <s v="811003"/>
    <s v="SDF 2018"/>
    <s v="참석"/>
    <x v="1"/>
    <s v="14:03:14"/>
    <x v="3"/>
    <s v="73001130"/>
    <x v="2"/>
    <x v="1"/>
  </r>
  <r>
    <s v="811003"/>
    <s v="SDF 2018"/>
    <s v="참석"/>
    <x v="1"/>
    <s v="13:58:22"/>
    <x v="4"/>
    <s v="73001220"/>
    <x v="2"/>
    <x v="1"/>
  </r>
  <r>
    <s v="811003"/>
    <s v="SDF 2018"/>
    <s v="참석"/>
    <x v="1"/>
    <s v="13:56:00"/>
    <x v="4"/>
    <s v="73000867"/>
    <x v="2"/>
    <x v="1"/>
  </r>
  <r>
    <s v="811003"/>
    <s v="SDF 2018"/>
    <s v="참석"/>
    <x v="1"/>
    <s v="13:54:42"/>
    <x v="4"/>
    <s v="73000567"/>
    <x v="2"/>
    <x v="1"/>
  </r>
  <r>
    <s v="811003"/>
    <s v="SDF 2018"/>
    <s v="참석"/>
    <x v="1"/>
    <s v="13:54:37"/>
    <x v="4"/>
    <s v="73001134"/>
    <x v="2"/>
    <x v="1"/>
  </r>
  <r>
    <s v="811003"/>
    <s v="SDF 2018"/>
    <s v="참석"/>
    <x v="1"/>
    <s v="13:52:31"/>
    <x v="4"/>
    <s v="73000769"/>
    <x v="2"/>
    <x v="1"/>
  </r>
  <r>
    <s v="811003"/>
    <s v="SDF 2018"/>
    <s v="참석"/>
    <x v="1"/>
    <s v="13:52:30"/>
    <x v="4"/>
    <s v="73001300"/>
    <x v="3"/>
    <x v="1"/>
  </r>
  <r>
    <s v="811003"/>
    <s v="SDF 2018"/>
    <s v="참석"/>
    <x v="1"/>
    <s v="13:52:29"/>
    <x v="4"/>
    <s v="73000961"/>
    <x v="2"/>
    <x v="1"/>
  </r>
  <r>
    <s v="811003"/>
    <s v="SDF 2018"/>
    <s v="참석"/>
    <x v="1"/>
    <s v="13:51:15"/>
    <x v="4"/>
    <s v="73001084"/>
    <x v="2"/>
    <x v="1"/>
  </r>
  <r>
    <s v="811003"/>
    <s v="SDF 2018"/>
    <s v="참석"/>
    <x v="1"/>
    <s v="13:51:08"/>
    <x v="4"/>
    <s v="73000978"/>
    <x v="2"/>
    <x v="1"/>
  </r>
  <r>
    <s v="811003"/>
    <s v="SDF 2018"/>
    <s v="참석"/>
    <x v="1"/>
    <s v="13:49:37"/>
    <x v="4"/>
    <s v="73001075"/>
    <x v="2"/>
    <x v="1"/>
  </r>
  <r>
    <s v="811003"/>
    <s v="SDF 2018"/>
    <s v="참석"/>
    <x v="1"/>
    <s v="13:48:49"/>
    <x v="4"/>
    <s v="30597696"/>
    <x v="2"/>
    <x v="2"/>
  </r>
  <r>
    <s v="811003"/>
    <s v="SDF 2018"/>
    <s v="참석"/>
    <x v="1"/>
    <s v="13:48:00"/>
    <x v="4"/>
    <s v="73000445"/>
    <x v="2"/>
    <x v="1"/>
  </r>
  <r>
    <s v="811003"/>
    <s v="SDF 2018"/>
    <s v="참석"/>
    <x v="1"/>
    <s v="13:45:37"/>
    <x v="4"/>
    <s v="73000543"/>
    <x v="2"/>
    <x v="1"/>
  </r>
  <r>
    <s v="811003"/>
    <s v="SDF 2018"/>
    <s v="참석"/>
    <x v="1"/>
    <s v="13:45:35"/>
    <x v="4"/>
    <s v="73000611"/>
    <x v="2"/>
    <x v="1"/>
  </r>
  <r>
    <s v="811003"/>
    <s v="SDF 2018"/>
    <s v="참석"/>
    <x v="1"/>
    <s v="13:42:53"/>
    <x v="4"/>
    <s v="73000823"/>
    <x v="2"/>
    <x v="1"/>
  </r>
  <r>
    <s v="811003"/>
    <s v="SDF 2018"/>
    <s v="참석"/>
    <x v="1"/>
    <s v="13:40:56"/>
    <x v="4"/>
    <s v="30597695"/>
    <x v="2"/>
    <x v="2"/>
  </r>
  <r>
    <s v="811003"/>
    <s v="SDF 2018"/>
    <s v="참석"/>
    <x v="1"/>
    <s v="13:38:43"/>
    <x v="4"/>
    <s v="73001127"/>
    <x v="2"/>
    <x v="1"/>
  </r>
  <r>
    <s v="811003"/>
    <s v="SDF 2018"/>
    <s v="참석"/>
    <x v="1"/>
    <s v="13:37:26"/>
    <x v="4"/>
    <s v="73000953"/>
    <x v="2"/>
    <x v="1"/>
  </r>
  <r>
    <s v="811003"/>
    <s v="SDF 2018"/>
    <s v="참석"/>
    <x v="1"/>
    <s v="13:35:29"/>
    <x v="4"/>
    <s v="30597694"/>
    <x v="2"/>
    <x v="2"/>
  </r>
  <r>
    <s v="811003"/>
    <s v="SDF 2018"/>
    <s v="참석"/>
    <x v="1"/>
    <s v="13:34:23"/>
    <x v="4"/>
    <s v="30597693"/>
    <x v="2"/>
    <x v="2"/>
  </r>
  <r>
    <s v="811003"/>
    <s v="SDF 2018"/>
    <s v="참석"/>
    <x v="1"/>
    <s v="13:33:56"/>
    <x v="4"/>
    <s v="73000519"/>
    <x v="2"/>
    <x v="1"/>
  </r>
  <r>
    <s v="811003"/>
    <s v="SDF 2018"/>
    <s v="참석"/>
    <x v="1"/>
    <s v="13:32:52"/>
    <x v="4"/>
    <s v="73000617"/>
    <x v="2"/>
    <x v="1"/>
  </r>
  <r>
    <s v="811003"/>
    <s v="SDF 2018"/>
    <s v="참석"/>
    <x v="1"/>
    <s v="13:32:24"/>
    <x v="4"/>
    <s v="73001180"/>
    <x v="2"/>
    <x v="1"/>
  </r>
  <r>
    <s v="811003"/>
    <s v="SDF 2018"/>
    <s v="참석"/>
    <x v="1"/>
    <s v="13:31:16"/>
    <x v="4"/>
    <s v="73000583"/>
    <x v="2"/>
    <x v="1"/>
  </r>
  <r>
    <s v="811003"/>
    <s v="SDF 2018"/>
    <s v="참석"/>
    <x v="1"/>
    <s v="13:30:53"/>
    <x v="4"/>
    <s v="73001330"/>
    <x v="4"/>
    <x v="1"/>
  </r>
  <r>
    <s v="811003"/>
    <s v="SDF 2018"/>
    <s v="참석"/>
    <x v="1"/>
    <s v="13:29:43"/>
    <x v="4"/>
    <s v="73000822"/>
    <x v="2"/>
    <x v="1"/>
  </r>
  <r>
    <s v="811003"/>
    <s v="SDF 2018"/>
    <s v="참석"/>
    <x v="1"/>
    <s v="13:29:10"/>
    <x v="4"/>
    <s v="73000485"/>
    <x v="2"/>
    <x v="1"/>
  </r>
  <r>
    <s v="811003"/>
    <s v="SDF 2018"/>
    <s v="참석"/>
    <x v="1"/>
    <s v="13:28:57"/>
    <x v="4"/>
    <s v="30597692"/>
    <x v="2"/>
    <x v="2"/>
  </r>
  <r>
    <s v="811003"/>
    <s v="SDF 2018"/>
    <s v="참석"/>
    <x v="1"/>
    <s v="13:28:04"/>
    <x v="4"/>
    <s v="30597691"/>
    <x v="2"/>
    <x v="2"/>
  </r>
  <r>
    <s v="811003"/>
    <s v="SDF 2018"/>
    <s v="참석"/>
    <x v="1"/>
    <s v="13:27:52"/>
    <x v="4"/>
    <s v="73000970"/>
    <x v="2"/>
    <x v="1"/>
  </r>
  <r>
    <s v="811003"/>
    <s v="SDF 2018"/>
    <s v="참석"/>
    <x v="1"/>
    <s v="13:27:31"/>
    <x v="4"/>
    <s v="73000566"/>
    <x v="2"/>
    <x v="1"/>
  </r>
  <r>
    <s v="811003"/>
    <s v="SDF 2018"/>
    <s v="참석"/>
    <x v="1"/>
    <s v="13:25:39"/>
    <x v="4"/>
    <s v="73001283"/>
    <x v="3"/>
    <x v="1"/>
  </r>
  <r>
    <s v="811003"/>
    <s v="SDF 2018"/>
    <s v="참석"/>
    <x v="1"/>
    <s v="13:22:30"/>
    <x v="4"/>
    <s v="73001092"/>
    <x v="2"/>
    <x v="1"/>
  </r>
  <r>
    <s v="811003"/>
    <s v="SDF 2018"/>
    <s v="참석"/>
    <x v="1"/>
    <s v="13:22:05"/>
    <x v="4"/>
    <s v="31473281"/>
    <x v="2"/>
    <x v="2"/>
  </r>
  <r>
    <s v="811003"/>
    <s v="SDF 2018"/>
    <s v="참석"/>
    <x v="1"/>
    <s v="13:21:48"/>
    <x v="4"/>
    <s v="73000435"/>
    <x v="2"/>
    <x v="1"/>
  </r>
  <r>
    <s v="811003"/>
    <s v="SDF 2018"/>
    <s v="참석"/>
    <x v="1"/>
    <s v="13:21:35"/>
    <x v="4"/>
    <s v="73000438"/>
    <x v="2"/>
    <x v="1"/>
  </r>
  <r>
    <s v="811003"/>
    <s v="SDF 2018"/>
    <s v="참석"/>
    <x v="1"/>
    <s v="13:21:17"/>
    <x v="4"/>
    <s v="73001228"/>
    <x v="2"/>
    <x v="1"/>
  </r>
  <r>
    <s v="811003"/>
    <s v="SDF 2018"/>
    <s v="참석"/>
    <x v="1"/>
    <s v="13:21:03"/>
    <x v="4"/>
    <s v="30597690"/>
    <x v="2"/>
    <x v="2"/>
  </r>
  <r>
    <s v="811003"/>
    <s v="SDF 2018"/>
    <s v="참석"/>
    <x v="1"/>
    <s v="13:20:28"/>
    <x v="4"/>
    <s v="73000958"/>
    <x v="2"/>
    <x v="1"/>
  </r>
  <r>
    <s v="811003"/>
    <s v="SDF 2018"/>
    <s v="참석"/>
    <x v="1"/>
    <s v="13:19:01"/>
    <x v="4"/>
    <s v="30597689"/>
    <x v="2"/>
    <x v="2"/>
  </r>
  <r>
    <s v="811003"/>
    <s v="SDF 2018"/>
    <s v="참석"/>
    <x v="1"/>
    <s v="13:15:17"/>
    <x v="4"/>
    <s v="73000602"/>
    <x v="2"/>
    <x v="1"/>
  </r>
  <r>
    <s v="811003"/>
    <s v="SDF 2018"/>
    <s v="참석"/>
    <x v="1"/>
    <s v="13:14:35"/>
    <x v="4"/>
    <s v="73000827"/>
    <x v="2"/>
    <x v="1"/>
  </r>
  <r>
    <s v="811003"/>
    <s v="SDF 2018"/>
    <s v="참석"/>
    <x v="1"/>
    <s v="13:14:07"/>
    <x v="4"/>
    <s v="73001174"/>
    <x v="2"/>
    <x v="1"/>
  </r>
  <r>
    <s v="811003"/>
    <s v="SDF 2018"/>
    <s v="참석"/>
    <x v="1"/>
    <s v="13:14:02"/>
    <x v="4"/>
    <s v="73001351"/>
    <x v="5"/>
    <x v="1"/>
  </r>
  <r>
    <s v="811003"/>
    <s v="SDF 2018"/>
    <s v="참석"/>
    <x v="1"/>
    <s v="13:13:48"/>
    <x v="4"/>
    <s v="31342018"/>
    <x v="6"/>
    <x v="2"/>
  </r>
  <r>
    <s v="811003"/>
    <s v="SDF 2018"/>
    <s v="참석"/>
    <x v="1"/>
    <s v="13:12:20"/>
    <x v="4"/>
    <s v="30597688"/>
    <x v="2"/>
    <x v="2"/>
  </r>
  <r>
    <s v="811003"/>
    <s v="SDF 2018"/>
    <s v="참석"/>
    <x v="1"/>
    <s v="13:10:52"/>
    <x v="4"/>
    <s v="73000606"/>
    <x v="2"/>
    <x v="1"/>
  </r>
  <r>
    <s v="811003"/>
    <s v="SDF 2018"/>
    <s v="참석"/>
    <x v="1"/>
    <s v="13:10:09"/>
    <x v="4"/>
    <s v="73000780"/>
    <x v="2"/>
    <x v="1"/>
  </r>
  <r>
    <s v="811003"/>
    <s v="SDF 2018"/>
    <s v="참석"/>
    <x v="1"/>
    <s v="13:08:09"/>
    <x v="4"/>
    <s v="73000697"/>
    <x v="2"/>
    <x v="1"/>
  </r>
  <r>
    <s v="811003"/>
    <s v="SDF 2018"/>
    <s v="참석"/>
    <x v="1"/>
    <s v="13:07:18"/>
    <x v="4"/>
    <s v="73000830"/>
    <x v="2"/>
    <x v="1"/>
  </r>
  <r>
    <s v="811003"/>
    <s v="SDF 2018"/>
    <s v="참석"/>
    <x v="1"/>
    <s v="13:06:15"/>
    <x v="4"/>
    <s v="30597687"/>
    <x v="2"/>
    <x v="2"/>
  </r>
  <r>
    <s v="811003"/>
    <s v="SDF 2018"/>
    <s v="참석"/>
    <x v="1"/>
    <s v="13:05:41"/>
    <x v="4"/>
    <s v="73000794"/>
    <x v="2"/>
    <x v="1"/>
  </r>
  <r>
    <s v="811003"/>
    <s v="SDF 2018"/>
    <s v="참석"/>
    <x v="1"/>
    <s v="13:03:37"/>
    <x v="4"/>
    <s v="73000467"/>
    <x v="2"/>
    <x v="1"/>
  </r>
  <r>
    <s v="811003"/>
    <s v="SDF 2018"/>
    <s v="참석"/>
    <x v="1"/>
    <s v="13:03:34"/>
    <x v="4"/>
    <s v="73000807"/>
    <x v="2"/>
    <x v="1"/>
  </r>
  <r>
    <s v="811003"/>
    <s v="SDF 2018"/>
    <s v="참석"/>
    <x v="1"/>
    <s v="13:01:59"/>
    <x v="4"/>
    <s v="73000749"/>
    <x v="2"/>
    <x v="1"/>
  </r>
  <r>
    <s v="811003"/>
    <s v="SDF 2018"/>
    <s v="참석"/>
    <x v="1"/>
    <s v="13:01:42"/>
    <x v="4"/>
    <s v="73000779"/>
    <x v="2"/>
    <x v="1"/>
  </r>
  <r>
    <s v="811003"/>
    <s v="SDF 2018"/>
    <s v="참석"/>
    <x v="1"/>
    <s v="13:00:29"/>
    <x v="4"/>
    <s v="73000548"/>
    <x v="2"/>
    <x v="1"/>
  </r>
  <r>
    <s v="811003"/>
    <s v="SDF 2018"/>
    <s v="참석"/>
    <x v="1"/>
    <s v="12:59:27"/>
    <x v="5"/>
    <s v="73000714"/>
    <x v="2"/>
    <x v="1"/>
  </r>
  <r>
    <s v="811003"/>
    <s v="SDF 2018"/>
    <s v="참석"/>
    <x v="1"/>
    <s v="12:59:11"/>
    <x v="5"/>
    <s v="73000459"/>
    <x v="2"/>
    <x v="1"/>
  </r>
  <r>
    <s v="811003"/>
    <s v="SDF 2018"/>
    <s v="참석"/>
    <x v="1"/>
    <s v="12:57:11"/>
    <x v="5"/>
    <s v="30597686"/>
    <x v="2"/>
    <x v="2"/>
  </r>
  <r>
    <s v="811003"/>
    <s v="SDF 2018"/>
    <s v="참석"/>
    <x v="1"/>
    <s v="12:56:27"/>
    <x v="5"/>
    <s v="30597685"/>
    <x v="2"/>
    <x v="2"/>
  </r>
  <r>
    <s v="811003"/>
    <s v="SDF 2018"/>
    <s v="참석"/>
    <x v="1"/>
    <s v="12:55:57"/>
    <x v="5"/>
    <s v="73001245"/>
    <x v="2"/>
    <x v="1"/>
  </r>
  <r>
    <s v="811003"/>
    <s v="SDF 2018"/>
    <s v="참석"/>
    <x v="1"/>
    <s v="12:55:46"/>
    <x v="5"/>
    <s v="73001198"/>
    <x v="2"/>
    <x v="1"/>
  </r>
  <r>
    <s v="811003"/>
    <s v="SDF 2018"/>
    <s v="참석"/>
    <x v="1"/>
    <s v="12:55:44"/>
    <x v="5"/>
    <s v="73000757"/>
    <x v="2"/>
    <x v="1"/>
  </r>
  <r>
    <s v="811003"/>
    <s v="SDF 2018"/>
    <s v="참석"/>
    <x v="1"/>
    <s v="12:55:42"/>
    <x v="5"/>
    <s v="30597684"/>
    <x v="2"/>
    <x v="2"/>
  </r>
  <r>
    <s v="811003"/>
    <s v="SDF 2018"/>
    <s v="참석"/>
    <x v="1"/>
    <s v="12:52:56"/>
    <x v="5"/>
    <s v="73000933"/>
    <x v="2"/>
    <x v="1"/>
  </r>
  <r>
    <s v="811003"/>
    <s v="SDF 2018"/>
    <s v="참석"/>
    <x v="1"/>
    <s v="12:52:02"/>
    <x v="5"/>
    <s v="73000413"/>
    <x v="2"/>
    <x v="1"/>
  </r>
  <r>
    <s v="811003"/>
    <s v="SDF 2018"/>
    <s v="참석"/>
    <x v="1"/>
    <s v="12:51:55"/>
    <x v="5"/>
    <s v="73001224"/>
    <x v="2"/>
    <x v="1"/>
  </r>
  <r>
    <s v="811003"/>
    <s v="SDF 2018"/>
    <s v="참석"/>
    <x v="1"/>
    <s v="12:50:22"/>
    <x v="5"/>
    <s v="73000410"/>
    <x v="2"/>
    <x v="1"/>
  </r>
  <r>
    <s v="811003"/>
    <s v="SDF 2018"/>
    <s v="참석"/>
    <x v="1"/>
    <s v="12:49:42"/>
    <x v="5"/>
    <s v="73000800"/>
    <x v="2"/>
    <x v="1"/>
  </r>
  <r>
    <s v="811003"/>
    <s v="SDF 2018"/>
    <s v="참석"/>
    <x v="1"/>
    <s v="12:48:52"/>
    <x v="5"/>
    <s v="73000518"/>
    <x v="2"/>
    <x v="1"/>
  </r>
  <r>
    <s v="811003"/>
    <s v="SDF 2018"/>
    <s v="참석"/>
    <x v="1"/>
    <s v="12:48:25"/>
    <x v="5"/>
    <s v="73000733"/>
    <x v="2"/>
    <x v="1"/>
  </r>
  <r>
    <s v="811003"/>
    <s v="SDF 2018"/>
    <s v="참석"/>
    <x v="1"/>
    <s v="12:46:30"/>
    <x v="5"/>
    <s v="73000458"/>
    <x v="2"/>
    <x v="1"/>
  </r>
  <r>
    <s v="811003"/>
    <s v="SDF 2018"/>
    <s v="참석"/>
    <x v="1"/>
    <s v="12:42:54"/>
    <x v="5"/>
    <s v="73000446"/>
    <x v="2"/>
    <x v="1"/>
  </r>
  <r>
    <s v="811003"/>
    <s v="SDF 2018"/>
    <s v="참석"/>
    <x v="1"/>
    <s v="12:40:51"/>
    <x v="5"/>
    <s v="73000951"/>
    <x v="2"/>
    <x v="1"/>
  </r>
  <r>
    <s v="811003"/>
    <s v="SDF 2018"/>
    <s v="참석"/>
    <x v="1"/>
    <s v="12:32:29"/>
    <x v="5"/>
    <s v="73000858"/>
    <x v="2"/>
    <x v="1"/>
  </r>
  <r>
    <s v="811003"/>
    <s v="SDF 2018"/>
    <s v="참석"/>
    <x v="1"/>
    <s v="12:27:32"/>
    <x v="5"/>
    <s v="73001072"/>
    <x v="2"/>
    <x v="1"/>
  </r>
  <r>
    <s v="811003"/>
    <s v="SDF 2018"/>
    <s v="참석"/>
    <x v="1"/>
    <s v="12:20:33"/>
    <x v="5"/>
    <s v="73001217"/>
    <x v="2"/>
    <x v="1"/>
  </r>
  <r>
    <s v="811003"/>
    <s v="SDF 2018"/>
    <s v="참석"/>
    <x v="1"/>
    <s v="12:20:26"/>
    <x v="5"/>
    <s v="30710811"/>
    <x v="4"/>
    <x v="2"/>
  </r>
  <r>
    <s v="811003"/>
    <s v="SDF 2018"/>
    <s v="참석"/>
    <x v="1"/>
    <s v="12:18:30"/>
    <x v="5"/>
    <s v="73000495"/>
    <x v="2"/>
    <x v="1"/>
  </r>
  <r>
    <s v="811003"/>
    <s v="SDF 2018"/>
    <s v="참석"/>
    <x v="1"/>
    <s v="12:09:52"/>
    <x v="5"/>
    <s v="73000841"/>
    <x v="2"/>
    <x v="1"/>
  </r>
  <r>
    <s v="811003"/>
    <s v="SDF 2018"/>
    <s v="참석"/>
    <x v="1"/>
    <s v="12:08:09"/>
    <x v="5"/>
    <s v="73000878"/>
    <x v="2"/>
    <x v="1"/>
  </r>
  <r>
    <s v="811003"/>
    <s v="SDF 2018"/>
    <s v="참석"/>
    <x v="1"/>
    <s v="11:56:28"/>
    <x v="6"/>
    <s v="73000553"/>
    <x v="2"/>
    <x v="1"/>
  </r>
  <r>
    <s v="811003"/>
    <s v="SDF 2018"/>
    <s v="참석"/>
    <x v="1"/>
    <s v="11:52:34"/>
    <x v="6"/>
    <s v="73000860"/>
    <x v="2"/>
    <x v="1"/>
  </r>
  <r>
    <s v="811003"/>
    <s v="SDF 2018"/>
    <s v="참석"/>
    <x v="1"/>
    <s v="11:52:33"/>
    <x v="6"/>
    <s v="73000861"/>
    <x v="2"/>
    <x v="1"/>
  </r>
  <r>
    <s v="811003"/>
    <s v="SDF 2018"/>
    <s v="참석"/>
    <x v="1"/>
    <s v="11:50:49"/>
    <x v="6"/>
    <s v="73000299"/>
    <x v="1"/>
    <x v="1"/>
  </r>
  <r>
    <s v="811003"/>
    <s v="SDF 2018"/>
    <s v="참석"/>
    <x v="1"/>
    <s v="11:50:22"/>
    <x v="6"/>
    <s v="73001023"/>
    <x v="2"/>
    <x v="1"/>
  </r>
  <r>
    <s v="811003"/>
    <s v="SDF 2018"/>
    <s v="참석"/>
    <x v="1"/>
    <s v="11:44:14"/>
    <x v="6"/>
    <s v="73000705"/>
    <x v="2"/>
    <x v="1"/>
  </r>
  <r>
    <s v="811003"/>
    <s v="SDF 2018"/>
    <s v="참석"/>
    <x v="1"/>
    <s v="11:44:02"/>
    <x v="6"/>
    <s v="73000405"/>
    <x v="2"/>
    <x v="1"/>
  </r>
  <r>
    <s v="811003"/>
    <s v="SDF 2018"/>
    <s v="참석"/>
    <x v="1"/>
    <s v="11:31:32"/>
    <x v="6"/>
    <s v="73000792"/>
    <x v="2"/>
    <x v="1"/>
  </r>
  <r>
    <s v="811003"/>
    <s v="SDF 2018"/>
    <s v="참석"/>
    <x v="1"/>
    <s v="11:31:09"/>
    <x v="6"/>
    <s v="73000679"/>
    <x v="2"/>
    <x v="1"/>
  </r>
  <r>
    <s v="811003"/>
    <s v="SDF 2018"/>
    <s v="참석"/>
    <x v="1"/>
    <s v="11:31:08"/>
    <x v="6"/>
    <s v="73000741"/>
    <x v="2"/>
    <x v="1"/>
  </r>
  <r>
    <s v="811003"/>
    <s v="SDF 2018"/>
    <s v="참석"/>
    <x v="1"/>
    <s v="11:27:15"/>
    <x v="6"/>
    <s v="30597683"/>
    <x v="2"/>
    <x v="2"/>
  </r>
  <r>
    <s v="811003"/>
    <s v="SDF 2018"/>
    <s v="참석"/>
    <x v="1"/>
    <s v="11:24:06"/>
    <x v="6"/>
    <s v="73000885"/>
    <x v="2"/>
    <x v="1"/>
  </r>
  <r>
    <s v="811003"/>
    <s v="SDF 2018"/>
    <s v="참석"/>
    <x v="1"/>
    <s v="11:21:13"/>
    <x v="6"/>
    <s v="30710810"/>
    <x v="4"/>
    <x v="2"/>
  </r>
  <r>
    <s v="811003"/>
    <s v="SDF 2018"/>
    <s v="참석"/>
    <x v="1"/>
    <s v="11:21:04"/>
    <x v="6"/>
    <s v="73000607"/>
    <x v="2"/>
    <x v="1"/>
  </r>
  <r>
    <s v="811003"/>
    <s v="SDF 2018"/>
    <s v="참석"/>
    <x v="1"/>
    <s v="11:20:47"/>
    <x v="6"/>
    <s v="73000585"/>
    <x v="2"/>
    <x v="1"/>
  </r>
  <r>
    <s v="811003"/>
    <s v="SDF 2018"/>
    <s v="참석"/>
    <x v="1"/>
    <s v="11:20:23"/>
    <x v="6"/>
    <s v="73001305"/>
    <x v="3"/>
    <x v="1"/>
  </r>
  <r>
    <s v="811003"/>
    <s v="SDF 2018"/>
    <s v="참석"/>
    <x v="1"/>
    <s v="11:19:48"/>
    <x v="6"/>
    <s v="73001306"/>
    <x v="3"/>
    <x v="1"/>
  </r>
  <r>
    <s v="811003"/>
    <s v="SDF 2018"/>
    <s v="참석"/>
    <x v="1"/>
    <s v="11:19:11"/>
    <x v="6"/>
    <s v="73000580"/>
    <x v="2"/>
    <x v="1"/>
  </r>
  <r>
    <s v="811003"/>
    <s v="SDF 2018"/>
    <s v="참석"/>
    <x v="1"/>
    <s v="11:18:08"/>
    <x v="6"/>
    <s v="73001264"/>
    <x v="2"/>
    <x v="1"/>
  </r>
  <r>
    <s v="811003"/>
    <s v="SDF 2018"/>
    <s v="참석"/>
    <x v="1"/>
    <s v="11:11:00"/>
    <x v="6"/>
    <s v="73000397"/>
    <x v="2"/>
    <x v="1"/>
  </r>
  <r>
    <s v="811003"/>
    <s v="SDF 2018"/>
    <s v="참석"/>
    <x v="1"/>
    <s v="11:09:44"/>
    <x v="6"/>
    <s v="73000586"/>
    <x v="2"/>
    <x v="1"/>
  </r>
  <r>
    <s v="811003"/>
    <s v="SDF 2018"/>
    <s v="참석"/>
    <x v="1"/>
    <s v="11:07:38"/>
    <x v="6"/>
    <s v="73000767"/>
    <x v="2"/>
    <x v="1"/>
  </r>
  <r>
    <s v="811003"/>
    <s v="SDF 2018"/>
    <s v="참석"/>
    <x v="1"/>
    <s v="11:06:08"/>
    <x v="6"/>
    <s v="73000943"/>
    <x v="2"/>
    <x v="1"/>
  </r>
  <r>
    <s v="811003"/>
    <s v="SDF 2018"/>
    <s v="참석"/>
    <x v="1"/>
    <s v="11:02:07"/>
    <x v="6"/>
    <s v="73000546"/>
    <x v="2"/>
    <x v="1"/>
  </r>
  <r>
    <s v="811003"/>
    <s v="SDF 2018"/>
    <s v="참석"/>
    <x v="1"/>
    <s v="11:01:45"/>
    <x v="6"/>
    <s v="73000695"/>
    <x v="2"/>
    <x v="1"/>
  </r>
  <r>
    <s v="811003"/>
    <s v="SDF 2018"/>
    <s v="참석"/>
    <x v="1"/>
    <s v="10:57:35"/>
    <x v="7"/>
    <s v="73000708"/>
    <x v="2"/>
    <x v="1"/>
  </r>
  <r>
    <s v="811003"/>
    <s v="SDF 2018"/>
    <s v="참석"/>
    <x v="1"/>
    <s v="10:57:11"/>
    <x v="7"/>
    <s v="30317843"/>
    <x v="2"/>
    <x v="2"/>
  </r>
  <r>
    <s v="811003"/>
    <s v="SDF 2018"/>
    <s v="참석"/>
    <x v="1"/>
    <s v="10:57:06"/>
    <x v="7"/>
    <s v="73000756"/>
    <x v="2"/>
    <x v="1"/>
  </r>
  <r>
    <s v="811003"/>
    <s v="SDF 2018"/>
    <s v="참석"/>
    <x v="1"/>
    <s v="10:57:03"/>
    <x v="7"/>
    <s v="31071639"/>
    <x v="2"/>
    <x v="2"/>
  </r>
  <r>
    <s v="811003"/>
    <s v="SDF 2018"/>
    <s v="참석"/>
    <x v="1"/>
    <s v="10:56:30"/>
    <x v="7"/>
    <s v="73000454"/>
    <x v="2"/>
    <x v="1"/>
  </r>
  <r>
    <s v="811003"/>
    <s v="SDF 2018"/>
    <s v="참석"/>
    <x v="1"/>
    <s v="10:52:28"/>
    <x v="7"/>
    <s v="73000942"/>
    <x v="2"/>
    <x v="1"/>
  </r>
  <r>
    <s v="811003"/>
    <s v="SDF 2018"/>
    <s v="참석"/>
    <x v="1"/>
    <s v="10:42:10"/>
    <x v="7"/>
    <s v="73000428"/>
    <x v="2"/>
    <x v="1"/>
  </r>
  <r>
    <s v="811003"/>
    <s v="SDF 2018"/>
    <s v="참석"/>
    <x v="1"/>
    <s v="10:41:18"/>
    <x v="7"/>
    <s v="31473279"/>
    <x v="3"/>
    <x v="2"/>
  </r>
  <r>
    <s v="811003"/>
    <s v="SDF 2018"/>
    <s v="참석"/>
    <x v="1"/>
    <s v="10:39:01"/>
    <x v="7"/>
    <s v="73000989"/>
    <x v="2"/>
    <x v="1"/>
  </r>
  <r>
    <s v="811003"/>
    <s v="SDF 2018"/>
    <s v="참석"/>
    <x v="1"/>
    <s v="10:36:54"/>
    <x v="7"/>
    <s v="73000494"/>
    <x v="2"/>
    <x v="1"/>
  </r>
  <r>
    <s v="811003"/>
    <s v="SDF 2018"/>
    <s v="참석"/>
    <x v="1"/>
    <s v="10:36:51"/>
    <x v="7"/>
    <s v="73001094"/>
    <x v="2"/>
    <x v="1"/>
  </r>
  <r>
    <s v="811003"/>
    <s v="SDF 2018"/>
    <s v="참석"/>
    <x v="1"/>
    <s v="10:36:08"/>
    <x v="7"/>
    <s v="73000163"/>
    <x v="7"/>
    <x v="1"/>
  </r>
  <r>
    <s v="811003"/>
    <s v="SDF 2018"/>
    <s v="참석"/>
    <x v="1"/>
    <s v="10:34:57"/>
    <x v="7"/>
    <s v="73001022"/>
    <x v="2"/>
    <x v="1"/>
  </r>
  <r>
    <s v="811003"/>
    <s v="SDF 2018"/>
    <s v="참석"/>
    <x v="1"/>
    <s v="10:33:55"/>
    <x v="7"/>
    <s v="30597682"/>
    <x v="2"/>
    <x v="2"/>
  </r>
  <r>
    <s v="811003"/>
    <s v="SDF 2018"/>
    <s v="참석"/>
    <x v="1"/>
    <s v="10:28:22"/>
    <x v="7"/>
    <s v="73001188"/>
    <x v="2"/>
    <x v="1"/>
  </r>
  <r>
    <s v="811003"/>
    <s v="SDF 2018"/>
    <s v="참석"/>
    <x v="1"/>
    <s v="10:25:02"/>
    <x v="7"/>
    <s v="31473278"/>
    <x v="3"/>
    <x v="2"/>
  </r>
  <r>
    <s v="811003"/>
    <s v="SDF 2018"/>
    <s v="참석"/>
    <x v="1"/>
    <s v="10:24:05"/>
    <x v="7"/>
    <s v="30710808"/>
    <x v="4"/>
    <x v="2"/>
  </r>
  <r>
    <s v="811003"/>
    <s v="SDF 2018"/>
    <s v="참석"/>
    <x v="1"/>
    <s v="10:22:41"/>
    <x v="7"/>
    <s v="73000572"/>
    <x v="2"/>
    <x v="1"/>
  </r>
  <r>
    <s v="811003"/>
    <s v="SDF 2018"/>
    <s v="참석"/>
    <x v="1"/>
    <s v="10:21:54"/>
    <x v="7"/>
    <s v="73000479"/>
    <x v="2"/>
    <x v="1"/>
  </r>
  <r>
    <s v="811003"/>
    <s v="SDF 2018"/>
    <s v="참석"/>
    <x v="1"/>
    <s v="10:20:18"/>
    <x v="7"/>
    <s v="73001213"/>
    <x v="2"/>
    <x v="1"/>
  </r>
  <r>
    <s v="811003"/>
    <s v="SDF 2018"/>
    <s v="참석"/>
    <x v="1"/>
    <s v="10:17:20"/>
    <x v="7"/>
    <s v="73001189"/>
    <x v="2"/>
    <x v="1"/>
  </r>
  <r>
    <s v="811003"/>
    <s v="SDF 2018"/>
    <s v="참석"/>
    <x v="1"/>
    <s v="10:15:12"/>
    <x v="7"/>
    <s v="73001086"/>
    <x v="2"/>
    <x v="1"/>
  </r>
  <r>
    <s v="811003"/>
    <s v="SDF 2018"/>
    <s v="참석"/>
    <x v="1"/>
    <s v="10:14:17"/>
    <x v="7"/>
    <s v="73001109"/>
    <x v="2"/>
    <x v="1"/>
  </r>
  <r>
    <s v="811003"/>
    <s v="SDF 2018"/>
    <s v="참석"/>
    <x v="1"/>
    <s v="10:13:11"/>
    <x v="7"/>
    <s v="73000449"/>
    <x v="2"/>
    <x v="1"/>
  </r>
  <r>
    <s v="811003"/>
    <s v="SDF 2018"/>
    <s v="참석"/>
    <x v="1"/>
    <s v="10:10:35"/>
    <x v="7"/>
    <s v="30317842"/>
    <x v="2"/>
    <x v="2"/>
  </r>
  <r>
    <s v="811003"/>
    <s v="SDF 2018"/>
    <s v="참석"/>
    <x v="1"/>
    <s v="10:10:32"/>
    <x v="7"/>
    <s v="73001221"/>
    <x v="2"/>
    <x v="1"/>
  </r>
  <r>
    <s v="811003"/>
    <s v="SDF 2018"/>
    <s v="참석"/>
    <x v="1"/>
    <s v="10:10:25"/>
    <x v="7"/>
    <s v="30710807"/>
    <x v="4"/>
    <x v="2"/>
  </r>
  <r>
    <s v="811003"/>
    <s v="SDF 2018"/>
    <s v="참석"/>
    <x v="1"/>
    <s v="10:08:49"/>
    <x v="7"/>
    <s v="73000732"/>
    <x v="2"/>
    <x v="1"/>
  </r>
  <r>
    <s v="811003"/>
    <s v="SDF 2018"/>
    <s v="참석"/>
    <x v="1"/>
    <s v="10:08:12"/>
    <x v="7"/>
    <s v="73000852"/>
    <x v="2"/>
    <x v="1"/>
  </r>
  <r>
    <s v="811003"/>
    <s v="SDF 2018"/>
    <s v="참석"/>
    <x v="1"/>
    <s v="10:06:44"/>
    <x v="7"/>
    <s v="73001183"/>
    <x v="2"/>
    <x v="1"/>
  </r>
  <r>
    <s v="811003"/>
    <s v="SDF 2018"/>
    <s v="참석"/>
    <x v="1"/>
    <s v="10:05:57"/>
    <x v="7"/>
    <s v="30597680"/>
    <x v="2"/>
    <x v="2"/>
  </r>
  <r>
    <s v="811003"/>
    <s v="SDF 2018"/>
    <s v="참석"/>
    <x v="1"/>
    <s v="10:04:50"/>
    <x v="7"/>
    <s v="73001012"/>
    <x v="2"/>
    <x v="1"/>
  </r>
  <r>
    <s v="811003"/>
    <s v="SDF 2018"/>
    <s v="참석"/>
    <x v="1"/>
    <s v="10:03:03"/>
    <x v="7"/>
    <s v="73001227"/>
    <x v="2"/>
    <x v="1"/>
  </r>
  <r>
    <s v="811003"/>
    <s v="SDF 2018"/>
    <s v="참석"/>
    <x v="1"/>
    <s v="10:02:56"/>
    <x v="7"/>
    <s v="73000327"/>
    <x v="1"/>
    <x v="1"/>
  </r>
  <r>
    <s v="811003"/>
    <s v="SDF 2018"/>
    <s v="참석"/>
    <x v="1"/>
    <s v="09:59:33"/>
    <x v="8"/>
    <s v="73000278"/>
    <x v="1"/>
    <x v="1"/>
  </r>
  <r>
    <s v="811003"/>
    <s v="SDF 2018"/>
    <s v="참석"/>
    <x v="1"/>
    <s v="09:58:51"/>
    <x v="8"/>
    <s v="30597679"/>
    <x v="2"/>
    <x v="2"/>
  </r>
  <r>
    <s v="811003"/>
    <s v="SDF 2018"/>
    <s v="참석"/>
    <x v="1"/>
    <s v="09:58:36"/>
    <x v="8"/>
    <s v="73001256"/>
    <x v="2"/>
    <x v="1"/>
  </r>
  <r>
    <s v="811003"/>
    <s v="SDF 2018"/>
    <s v="참석"/>
    <x v="1"/>
    <s v="09:58:34"/>
    <x v="8"/>
    <s v="73001052"/>
    <x v="2"/>
    <x v="1"/>
  </r>
  <r>
    <s v="811003"/>
    <s v="SDF 2018"/>
    <s v="참석"/>
    <x v="1"/>
    <s v="09:58:27"/>
    <x v="8"/>
    <s v="31342046"/>
    <x v="2"/>
    <x v="2"/>
  </r>
  <r>
    <s v="811003"/>
    <s v="SDF 2018"/>
    <s v="참석"/>
    <x v="1"/>
    <s v="09:58:20"/>
    <x v="8"/>
    <s v="73002729"/>
    <x v="1"/>
    <x v="1"/>
  </r>
  <r>
    <s v="811003"/>
    <s v="SDF 2018"/>
    <s v="참석"/>
    <x v="1"/>
    <s v="09:57:55"/>
    <x v="8"/>
    <s v="73000637"/>
    <x v="2"/>
    <x v="1"/>
  </r>
  <r>
    <s v="811003"/>
    <s v="SDF 2018"/>
    <s v="참석"/>
    <x v="1"/>
    <s v="09:57:50"/>
    <x v="8"/>
    <s v="30597678"/>
    <x v="2"/>
    <x v="2"/>
  </r>
  <r>
    <s v="811003"/>
    <s v="SDF 2018"/>
    <s v="참석"/>
    <x v="1"/>
    <s v="09:57:14"/>
    <x v="8"/>
    <s v="30597677"/>
    <x v="2"/>
    <x v="2"/>
  </r>
  <r>
    <s v="811003"/>
    <s v="SDF 2018"/>
    <s v="참석"/>
    <x v="1"/>
    <s v="09:57:01"/>
    <x v="8"/>
    <s v="73001190"/>
    <x v="2"/>
    <x v="1"/>
  </r>
  <r>
    <s v="811003"/>
    <s v="SDF 2018"/>
    <s v="참석"/>
    <x v="1"/>
    <s v="09:56:38"/>
    <x v="8"/>
    <s v="30597676"/>
    <x v="2"/>
    <x v="2"/>
  </r>
  <r>
    <s v="811003"/>
    <s v="SDF 2018"/>
    <s v="참석"/>
    <x v="1"/>
    <s v="09:56:21"/>
    <x v="8"/>
    <s v="73000766"/>
    <x v="2"/>
    <x v="1"/>
  </r>
  <r>
    <s v="811003"/>
    <s v="SDF 2018"/>
    <s v="참석"/>
    <x v="1"/>
    <s v="09:56:21"/>
    <x v="8"/>
    <s v="30710806"/>
    <x v="4"/>
    <x v="2"/>
  </r>
  <r>
    <s v="811003"/>
    <s v="SDF 2018"/>
    <s v="참석"/>
    <x v="1"/>
    <s v="09:56:20"/>
    <x v="8"/>
    <s v="73000707"/>
    <x v="2"/>
    <x v="1"/>
  </r>
  <r>
    <s v="811003"/>
    <s v="SDF 2018"/>
    <s v="참석"/>
    <x v="1"/>
    <s v="09:55:12"/>
    <x v="8"/>
    <s v="31342045"/>
    <x v="2"/>
    <x v="2"/>
  </r>
  <r>
    <s v="811003"/>
    <s v="SDF 2018"/>
    <s v="참석"/>
    <x v="1"/>
    <s v="09:55:10"/>
    <x v="8"/>
    <s v="73000451"/>
    <x v="2"/>
    <x v="1"/>
  </r>
  <r>
    <s v="811003"/>
    <s v="SDF 2018"/>
    <s v="참석"/>
    <x v="1"/>
    <s v="09:54:53"/>
    <x v="8"/>
    <s v="30597675"/>
    <x v="2"/>
    <x v="2"/>
  </r>
  <r>
    <s v="811003"/>
    <s v="SDF 2018"/>
    <s v="참석"/>
    <x v="1"/>
    <s v="09:54:38"/>
    <x v="8"/>
    <s v="73001016"/>
    <x v="2"/>
    <x v="1"/>
  </r>
  <r>
    <s v="811003"/>
    <s v="SDF 2018"/>
    <s v="참석"/>
    <x v="1"/>
    <s v="09:53:55"/>
    <x v="8"/>
    <s v="73001237"/>
    <x v="2"/>
    <x v="1"/>
  </r>
  <r>
    <s v="811003"/>
    <s v="SDF 2018"/>
    <s v="참석"/>
    <x v="1"/>
    <s v="09:52:32"/>
    <x v="8"/>
    <s v="31342044"/>
    <x v="2"/>
    <x v="2"/>
  </r>
  <r>
    <s v="811003"/>
    <s v="SDF 2018"/>
    <s v="참석"/>
    <x v="1"/>
    <s v="09:51:34"/>
    <x v="8"/>
    <s v="73001017"/>
    <x v="2"/>
    <x v="1"/>
  </r>
  <r>
    <s v="811003"/>
    <s v="SDF 2018"/>
    <s v="참석"/>
    <x v="1"/>
    <s v="09:51:27"/>
    <x v="8"/>
    <s v="30710805"/>
    <x v="4"/>
    <x v="2"/>
  </r>
  <r>
    <s v="811003"/>
    <s v="SDF 2018"/>
    <s v="참석"/>
    <x v="1"/>
    <s v="09:49:53"/>
    <x v="8"/>
    <s v="31342043"/>
    <x v="2"/>
    <x v="2"/>
  </r>
  <r>
    <s v="811003"/>
    <s v="SDF 2018"/>
    <s v="참석"/>
    <x v="1"/>
    <s v="09:49:17"/>
    <x v="8"/>
    <s v="73000412"/>
    <x v="2"/>
    <x v="1"/>
  </r>
  <r>
    <s v="811003"/>
    <s v="SDF 2018"/>
    <s v="참석"/>
    <x v="1"/>
    <s v="09:47:42"/>
    <x v="8"/>
    <s v="73000626"/>
    <x v="2"/>
    <x v="1"/>
  </r>
  <r>
    <s v="811003"/>
    <s v="SDF 2018"/>
    <s v="참석"/>
    <x v="1"/>
    <s v="09:47:35"/>
    <x v="8"/>
    <s v="30710804"/>
    <x v="4"/>
    <x v="2"/>
  </r>
  <r>
    <s v="811003"/>
    <s v="SDF 2018"/>
    <s v="참석"/>
    <x v="1"/>
    <s v="09:47:31"/>
    <x v="8"/>
    <s v="73000521"/>
    <x v="2"/>
    <x v="1"/>
  </r>
  <r>
    <s v="811003"/>
    <s v="SDF 2018"/>
    <s v="참석"/>
    <x v="1"/>
    <s v="09:47:24"/>
    <x v="8"/>
    <s v="73000907"/>
    <x v="2"/>
    <x v="1"/>
  </r>
  <r>
    <s v="811003"/>
    <s v="SDF 2018"/>
    <s v="참석"/>
    <x v="1"/>
    <s v="09:46:58"/>
    <x v="8"/>
    <s v="31473275"/>
    <x v="3"/>
    <x v="2"/>
  </r>
  <r>
    <s v="811003"/>
    <s v="SDF 2018"/>
    <s v="참석"/>
    <x v="1"/>
    <s v="09:44:53"/>
    <x v="8"/>
    <s v="73000712"/>
    <x v="2"/>
    <x v="1"/>
  </r>
  <r>
    <s v="811003"/>
    <s v="SDF 2018"/>
    <s v="참석"/>
    <x v="1"/>
    <s v="09:44:49"/>
    <x v="8"/>
    <s v="73000752"/>
    <x v="2"/>
    <x v="1"/>
  </r>
  <r>
    <s v="811003"/>
    <s v="SDF 2018"/>
    <s v="참석"/>
    <x v="1"/>
    <s v="09:43:30"/>
    <x v="8"/>
    <s v="73001249"/>
    <x v="2"/>
    <x v="1"/>
  </r>
  <r>
    <s v="811003"/>
    <s v="SDF 2018"/>
    <s v="참석"/>
    <x v="1"/>
    <s v="09:41:01"/>
    <x v="8"/>
    <s v="73001193"/>
    <x v="2"/>
    <x v="1"/>
  </r>
  <r>
    <s v="811003"/>
    <s v="SDF 2018"/>
    <s v="참석"/>
    <x v="1"/>
    <s v="09:40:50"/>
    <x v="8"/>
    <s v="73001185"/>
    <x v="2"/>
    <x v="1"/>
  </r>
  <r>
    <s v="811003"/>
    <s v="SDF 2018"/>
    <s v="참석"/>
    <x v="1"/>
    <s v="09:40:16"/>
    <x v="8"/>
    <s v="30597674"/>
    <x v="2"/>
    <x v="2"/>
  </r>
  <r>
    <s v="811003"/>
    <s v="SDF 2018"/>
    <s v="참석"/>
    <x v="1"/>
    <s v="09:40:02"/>
    <x v="8"/>
    <s v="73000969"/>
    <x v="2"/>
    <x v="1"/>
  </r>
  <r>
    <s v="811003"/>
    <s v="SDF 2018"/>
    <s v="참석"/>
    <x v="1"/>
    <s v="09:39:57"/>
    <x v="8"/>
    <s v="73000972"/>
    <x v="2"/>
    <x v="1"/>
  </r>
  <r>
    <s v="811003"/>
    <s v="SDF 2018"/>
    <s v="참석"/>
    <x v="1"/>
    <s v="09:39:55"/>
    <x v="8"/>
    <s v="73001020"/>
    <x v="2"/>
    <x v="1"/>
  </r>
  <r>
    <s v="811003"/>
    <s v="SDF 2018"/>
    <s v="참석"/>
    <x v="1"/>
    <s v="09:37:28"/>
    <x v="8"/>
    <s v="73001229"/>
    <x v="2"/>
    <x v="1"/>
  </r>
  <r>
    <s v="811003"/>
    <s v="SDF 2018"/>
    <s v="참석"/>
    <x v="1"/>
    <s v="09:34:59"/>
    <x v="8"/>
    <s v="73001015"/>
    <x v="2"/>
    <x v="1"/>
  </r>
  <r>
    <s v="811003"/>
    <s v="SDF 2018"/>
    <s v="참석"/>
    <x v="1"/>
    <s v="09:34:43"/>
    <x v="8"/>
    <s v="73001279"/>
    <x v="3"/>
    <x v="1"/>
  </r>
  <r>
    <s v="811003"/>
    <s v="SDF 2018"/>
    <s v="참석"/>
    <x v="1"/>
    <s v="09:34:36"/>
    <x v="8"/>
    <s v="73000727"/>
    <x v="2"/>
    <x v="1"/>
  </r>
  <r>
    <s v="811003"/>
    <s v="SDF 2018"/>
    <s v="참석"/>
    <x v="1"/>
    <s v="09:34:20"/>
    <x v="8"/>
    <s v="73001337"/>
    <x v="4"/>
    <x v="1"/>
  </r>
  <r>
    <s v="811003"/>
    <s v="SDF 2018"/>
    <s v="참석"/>
    <x v="1"/>
    <s v="09:34:07"/>
    <x v="8"/>
    <s v="73001078"/>
    <x v="2"/>
    <x v="1"/>
  </r>
  <r>
    <s v="811003"/>
    <s v="SDF 2018"/>
    <s v="참석"/>
    <x v="1"/>
    <s v="09:33:38"/>
    <x v="8"/>
    <s v="73001338"/>
    <x v="4"/>
    <x v="1"/>
  </r>
  <r>
    <s v="811003"/>
    <s v="SDF 2018"/>
    <s v="참석"/>
    <x v="1"/>
    <s v="09:33:29"/>
    <x v="8"/>
    <s v="73000517"/>
    <x v="2"/>
    <x v="1"/>
  </r>
  <r>
    <s v="811003"/>
    <s v="SDF 2018"/>
    <s v="참석"/>
    <x v="1"/>
    <s v="09:32:19"/>
    <x v="8"/>
    <s v="73000456"/>
    <x v="2"/>
    <x v="1"/>
  </r>
  <r>
    <s v="811003"/>
    <s v="SDF 2018"/>
    <s v="참석"/>
    <x v="1"/>
    <s v="09:31:22"/>
    <x v="8"/>
    <s v="73001032"/>
    <x v="2"/>
    <x v="1"/>
  </r>
  <r>
    <s v="811003"/>
    <s v="SDF 2018"/>
    <s v="참석"/>
    <x v="1"/>
    <s v="09:31:16"/>
    <x v="8"/>
    <s v="31748908"/>
    <x v="2"/>
    <x v="2"/>
  </r>
  <r>
    <s v="811003"/>
    <s v="SDF 2018"/>
    <s v="참석"/>
    <x v="1"/>
    <s v="09:31:13"/>
    <x v="8"/>
    <s v="73001319"/>
    <x v="4"/>
    <x v="1"/>
  </r>
  <r>
    <s v="811003"/>
    <s v="SDF 2018"/>
    <s v="참석"/>
    <x v="1"/>
    <s v="09:28:40"/>
    <x v="8"/>
    <s v="73002752"/>
    <x v="1"/>
    <x v="1"/>
  </r>
  <r>
    <s v="811003"/>
    <s v="SDF 2018"/>
    <s v="참석"/>
    <x v="1"/>
    <s v="09:28:23"/>
    <x v="8"/>
    <s v="31342031"/>
    <x v="1"/>
    <x v="2"/>
  </r>
  <r>
    <s v="811003"/>
    <s v="SDF 2018"/>
    <s v="참석"/>
    <x v="1"/>
    <s v="09:28:19"/>
    <x v="8"/>
    <s v="73002751"/>
    <x v="1"/>
    <x v="1"/>
  </r>
  <r>
    <s v="811003"/>
    <s v="SDF 2018"/>
    <s v="참석"/>
    <x v="1"/>
    <s v="09:28:12"/>
    <x v="8"/>
    <s v="73002750"/>
    <x v="1"/>
    <x v="1"/>
  </r>
  <r>
    <s v="811003"/>
    <s v="SDF 2018"/>
    <s v="참석"/>
    <x v="1"/>
    <s v="09:27:57"/>
    <x v="8"/>
    <s v="31071631"/>
    <x v="2"/>
    <x v="2"/>
  </r>
  <r>
    <s v="811003"/>
    <s v="SDF 2018"/>
    <s v="참석"/>
    <x v="1"/>
    <s v="09:27:54"/>
    <x v="8"/>
    <s v="30597673"/>
    <x v="2"/>
    <x v="2"/>
  </r>
  <r>
    <s v="811003"/>
    <s v="SDF 2018"/>
    <s v="참석"/>
    <x v="1"/>
    <s v="09:27:23"/>
    <x v="8"/>
    <s v="73001098"/>
    <x v="2"/>
    <x v="1"/>
  </r>
  <r>
    <s v="811003"/>
    <s v="SDF 2018"/>
    <s v="참석"/>
    <x v="1"/>
    <s v="09:27:11"/>
    <x v="8"/>
    <s v="73000668"/>
    <x v="2"/>
    <x v="1"/>
  </r>
  <r>
    <s v="811003"/>
    <s v="SDF 2018"/>
    <s v="참석"/>
    <x v="1"/>
    <s v="09:26:53"/>
    <x v="8"/>
    <s v="73000452"/>
    <x v="2"/>
    <x v="1"/>
  </r>
  <r>
    <s v="811003"/>
    <s v="SDF 2018"/>
    <s v="참석"/>
    <x v="1"/>
    <s v="09:26:25"/>
    <x v="8"/>
    <s v="73001053"/>
    <x v="2"/>
    <x v="1"/>
  </r>
  <r>
    <s v="811003"/>
    <s v="SDF 2018"/>
    <s v="참석"/>
    <x v="1"/>
    <s v="09:26:25"/>
    <x v="8"/>
    <s v="73000796"/>
    <x v="2"/>
    <x v="1"/>
  </r>
  <r>
    <s v="811003"/>
    <s v="SDF 2018"/>
    <s v="참석"/>
    <x v="1"/>
    <s v="09:26:03"/>
    <x v="8"/>
    <s v="73000911"/>
    <x v="2"/>
    <x v="1"/>
  </r>
  <r>
    <s v="811003"/>
    <s v="SDF 2018"/>
    <s v="참석"/>
    <x v="1"/>
    <s v="09:25:34"/>
    <x v="8"/>
    <s v="73000560"/>
    <x v="2"/>
    <x v="1"/>
  </r>
  <r>
    <s v="811003"/>
    <s v="SDF 2018"/>
    <s v="참석"/>
    <x v="1"/>
    <s v="09:25:22"/>
    <x v="8"/>
    <s v="73000696"/>
    <x v="2"/>
    <x v="1"/>
  </r>
  <r>
    <s v="811003"/>
    <s v="SDF 2018"/>
    <s v="참석"/>
    <x v="1"/>
    <s v="09:24:40"/>
    <x v="8"/>
    <s v="73000663"/>
    <x v="2"/>
    <x v="1"/>
  </r>
  <r>
    <s v="811003"/>
    <s v="SDF 2018"/>
    <s v="참석"/>
    <x v="1"/>
    <s v="09:23:54"/>
    <x v="8"/>
    <s v="73001341"/>
    <x v="4"/>
    <x v="1"/>
  </r>
  <r>
    <s v="811003"/>
    <s v="SDF 2018"/>
    <s v="참석"/>
    <x v="1"/>
    <s v="09:23:45"/>
    <x v="8"/>
    <s v="73000589"/>
    <x v="2"/>
    <x v="1"/>
  </r>
  <r>
    <s v="811003"/>
    <s v="SDF 2018"/>
    <s v="참석"/>
    <x v="1"/>
    <s v="09:23:27"/>
    <x v="8"/>
    <s v="73001031"/>
    <x v="2"/>
    <x v="1"/>
  </r>
  <r>
    <s v="811003"/>
    <s v="SDF 2018"/>
    <s v="참석"/>
    <x v="1"/>
    <s v="09:22:48"/>
    <x v="8"/>
    <s v="73000667"/>
    <x v="2"/>
    <x v="1"/>
  </r>
  <r>
    <s v="811003"/>
    <s v="SDF 2018"/>
    <s v="참석"/>
    <x v="1"/>
    <s v="09:22:19"/>
    <x v="8"/>
    <s v="73000528"/>
    <x v="2"/>
    <x v="1"/>
  </r>
  <r>
    <s v="811003"/>
    <s v="SDF 2018"/>
    <s v="참석"/>
    <x v="1"/>
    <s v="09:22:15"/>
    <x v="8"/>
    <s v="73000661"/>
    <x v="2"/>
    <x v="1"/>
  </r>
  <r>
    <s v="811003"/>
    <s v="SDF 2018"/>
    <s v="참석"/>
    <x v="1"/>
    <s v="09:21:45"/>
    <x v="8"/>
    <s v="73000999"/>
    <x v="2"/>
    <x v="1"/>
  </r>
  <r>
    <s v="811003"/>
    <s v="SDF 2018"/>
    <s v="참석"/>
    <x v="1"/>
    <s v="09:21:04"/>
    <x v="8"/>
    <s v="73000776"/>
    <x v="2"/>
    <x v="1"/>
  </r>
  <r>
    <s v="811003"/>
    <s v="SDF 2018"/>
    <s v="참석"/>
    <x v="1"/>
    <s v="09:19:58"/>
    <x v="8"/>
    <s v="73001233"/>
    <x v="2"/>
    <x v="1"/>
  </r>
  <r>
    <s v="811003"/>
    <s v="SDF 2018"/>
    <s v="참석"/>
    <x v="1"/>
    <s v="09:19:40"/>
    <x v="8"/>
    <s v="73001025"/>
    <x v="2"/>
    <x v="1"/>
  </r>
  <r>
    <s v="811003"/>
    <s v="SDF 2018"/>
    <s v="참석"/>
    <x v="1"/>
    <s v="09:18:28"/>
    <x v="8"/>
    <s v="73000575"/>
    <x v="2"/>
    <x v="1"/>
  </r>
  <r>
    <s v="811003"/>
    <s v="SDF 2018"/>
    <s v="참석"/>
    <x v="1"/>
    <s v="09:17:43"/>
    <x v="8"/>
    <s v="31473274"/>
    <x v="3"/>
    <x v="2"/>
  </r>
  <r>
    <s v="811003"/>
    <s v="SDF 2018"/>
    <s v="참석"/>
    <x v="1"/>
    <s v="09:17:27"/>
    <x v="8"/>
    <s v="73001192"/>
    <x v="2"/>
    <x v="1"/>
  </r>
  <r>
    <s v="811003"/>
    <s v="SDF 2018"/>
    <s v="참석"/>
    <x v="1"/>
    <s v="09:16:08"/>
    <x v="8"/>
    <s v="73002718"/>
    <x v="2"/>
    <x v="1"/>
  </r>
  <r>
    <s v="811003"/>
    <s v="SDF 2018"/>
    <s v="참석"/>
    <x v="1"/>
    <s v="09:16:03"/>
    <x v="8"/>
    <s v="73000952"/>
    <x v="2"/>
    <x v="1"/>
  </r>
  <r>
    <s v="811003"/>
    <s v="SDF 2018"/>
    <s v="참석"/>
    <x v="1"/>
    <s v="09:15:38"/>
    <x v="8"/>
    <s v="73001267"/>
    <x v="3"/>
    <x v="1"/>
  </r>
  <r>
    <s v="811003"/>
    <s v="SDF 2018"/>
    <s v="참석"/>
    <x v="1"/>
    <s v="09:15:23"/>
    <x v="8"/>
    <s v="73001001"/>
    <x v="2"/>
    <x v="1"/>
  </r>
  <r>
    <s v="811003"/>
    <s v="SDF 2018"/>
    <s v="참석"/>
    <x v="1"/>
    <s v="09:15:17"/>
    <x v="8"/>
    <s v="73001194"/>
    <x v="2"/>
    <x v="1"/>
  </r>
  <r>
    <s v="811003"/>
    <s v="SDF 2018"/>
    <s v="참석"/>
    <x v="1"/>
    <s v="09:15:05"/>
    <x v="8"/>
    <s v="73001269"/>
    <x v="3"/>
    <x v="1"/>
  </r>
  <r>
    <s v="811003"/>
    <s v="SDF 2018"/>
    <s v="참석"/>
    <x v="1"/>
    <s v="09:15:03"/>
    <x v="8"/>
    <s v="73000599"/>
    <x v="2"/>
    <x v="1"/>
  </r>
  <r>
    <s v="811003"/>
    <s v="SDF 2018"/>
    <s v="참석"/>
    <x v="1"/>
    <s v="09:14:08"/>
    <x v="8"/>
    <s v="73000892"/>
    <x v="2"/>
    <x v="1"/>
  </r>
  <r>
    <s v="811003"/>
    <s v="SDF 2018"/>
    <s v="참석"/>
    <x v="1"/>
    <s v="09:14:05"/>
    <x v="8"/>
    <s v="73000615"/>
    <x v="2"/>
    <x v="1"/>
  </r>
  <r>
    <s v="811003"/>
    <s v="SDF 2018"/>
    <s v="참석"/>
    <x v="1"/>
    <s v="09:13:57"/>
    <x v="8"/>
    <s v="73000331"/>
    <x v="1"/>
    <x v="1"/>
  </r>
  <r>
    <s v="811003"/>
    <s v="SDF 2018"/>
    <s v="참석"/>
    <x v="1"/>
    <s v="09:13:32"/>
    <x v="8"/>
    <s v="30710803"/>
    <x v="4"/>
    <x v="2"/>
  </r>
  <r>
    <s v="811003"/>
    <s v="SDF 2018"/>
    <s v="참석"/>
    <x v="1"/>
    <s v="09:12:01"/>
    <x v="8"/>
    <s v="73001058"/>
    <x v="3"/>
    <x v="1"/>
  </r>
  <r>
    <s v="811003"/>
    <s v="SDF 2018"/>
    <s v="참석"/>
    <x v="1"/>
    <s v="09:11:55"/>
    <x v="8"/>
    <s v="73001087"/>
    <x v="2"/>
    <x v="1"/>
  </r>
  <r>
    <s v="811003"/>
    <s v="SDF 2018"/>
    <s v="참석"/>
    <x v="1"/>
    <s v="09:10:00"/>
    <x v="8"/>
    <s v="30597672"/>
    <x v="2"/>
    <x v="2"/>
  </r>
  <r>
    <s v="811003"/>
    <s v="SDF 2018"/>
    <s v="참석"/>
    <x v="1"/>
    <s v="09:09:37"/>
    <x v="8"/>
    <s v="73001091"/>
    <x v="2"/>
    <x v="1"/>
  </r>
  <r>
    <s v="811003"/>
    <s v="SDF 2018"/>
    <s v="참석"/>
    <x v="1"/>
    <s v="09:09:27"/>
    <x v="8"/>
    <s v="73000404"/>
    <x v="2"/>
    <x v="1"/>
  </r>
  <r>
    <s v="811003"/>
    <s v="SDF 2018"/>
    <s v="참석"/>
    <x v="1"/>
    <s v="09:09:07"/>
    <x v="8"/>
    <s v="73000109"/>
    <x v="6"/>
    <x v="1"/>
  </r>
  <r>
    <s v="811003"/>
    <s v="SDF 2018"/>
    <s v="참석"/>
    <x v="1"/>
    <s v="09:09:02"/>
    <x v="8"/>
    <s v="73001169"/>
    <x v="2"/>
    <x v="1"/>
  </r>
  <r>
    <s v="811003"/>
    <s v="SDF 2018"/>
    <s v="참석"/>
    <x v="1"/>
    <s v="09:08:16"/>
    <x v="8"/>
    <s v="73000448"/>
    <x v="2"/>
    <x v="1"/>
  </r>
  <r>
    <s v="811003"/>
    <s v="SDF 2018"/>
    <s v="참석"/>
    <x v="1"/>
    <s v="09:08:15"/>
    <x v="8"/>
    <s v="73001171"/>
    <x v="2"/>
    <x v="1"/>
  </r>
  <r>
    <s v="811003"/>
    <s v="SDF 2018"/>
    <s v="참석"/>
    <x v="1"/>
    <s v="09:07:44"/>
    <x v="8"/>
    <s v="73000598"/>
    <x v="2"/>
    <x v="1"/>
  </r>
  <r>
    <s v="811003"/>
    <s v="SDF 2018"/>
    <s v="참석"/>
    <x v="1"/>
    <s v="09:07:10"/>
    <x v="8"/>
    <s v="73000898"/>
    <x v="2"/>
    <x v="1"/>
  </r>
  <r>
    <s v="811003"/>
    <s v="SDF 2018"/>
    <s v="참석"/>
    <x v="1"/>
    <s v="09:06:36"/>
    <x v="8"/>
    <s v="73000874"/>
    <x v="2"/>
    <x v="1"/>
  </r>
  <r>
    <s v="811003"/>
    <s v="SDF 2018"/>
    <s v="참석"/>
    <x v="1"/>
    <s v="09:06:33"/>
    <x v="8"/>
    <s v="73000625"/>
    <x v="2"/>
    <x v="1"/>
  </r>
  <r>
    <s v="811003"/>
    <s v="SDF 2018"/>
    <s v="참석"/>
    <x v="1"/>
    <s v="09:06:22"/>
    <x v="8"/>
    <s v="73000658"/>
    <x v="2"/>
    <x v="1"/>
  </r>
  <r>
    <s v="811003"/>
    <s v="SDF 2018"/>
    <s v="참석"/>
    <x v="1"/>
    <s v="09:05:42"/>
    <x v="8"/>
    <s v="73000863"/>
    <x v="2"/>
    <x v="1"/>
  </r>
  <r>
    <s v="811003"/>
    <s v="SDF 2018"/>
    <s v="참석"/>
    <x v="1"/>
    <s v="09:05:37"/>
    <x v="8"/>
    <s v="73000797"/>
    <x v="2"/>
    <x v="1"/>
  </r>
  <r>
    <s v="811003"/>
    <s v="SDF 2018"/>
    <s v="참석"/>
    <x v="1"/>
    <s v="09:05:17"/>
    <x v="8"/>
    <s v="73000945"/>
    <x v="2"/>
    <x v="1"/>
  </r>
  <r>
    <s v="811003"/>
    <s v="SDF 2018"/>
    <s v="참석"/>
    <x v="1"/>
    <s v="09:04:32"/>
    <x v="8"/>
    <s v="30597671"/>
    <x v="2"/>
    <x v="2"/>
  </r>
  <r>
    <s v="811003"/>
    <s v="SDF 2018"/>
    <s v="참석"/>
    <x v="1"/>
    <s v="09:04:16"/>
    <x v="8"/>
    <s v="73000506"/>
    <x v="2"/>
    <x v="1"/>
  </r>
  <r>
    <s v="811003"/>
    <s v="SDF 2018"/>
    <s v="참석"/>
    <x v="1"/>
    <s v="09:04:16"/>
    <x v="8"/>
    <s v="73001002"/>
    <x v="2"/>
    <x v="1"/>
  </r>
  <r>
    <s v="811003"/>
    <s v="SDF 2018"/>
    <s v="참석"/>
    <x v="1"/>
    <s v="09:03:46"/>
    <x v="8"/>
    <s v="73001186"/>
    <x v="2"/>
    <x v="1"/>
  </r>
  <r>
    <s v="811003"/>
    <s v="SDF 2018"/>
    <s v="참석"/>
    <x v="1"/>
    <s v="09:03:40"/>
    <x v="8"/>
    <s v="73002793"/>
    <x v="3"/>
    <x v="1"/>
  </r>
  <r>
    <s v="811003"/>
    <s v="SDF 2018"/>
    <s v="참석"/>
    <x v="1"/>
    <s v="09:03:27"/>
    <x v="8"/>
    <s v="31473273"/>
    <x v="3"/>
    <x v="2"/>
  </r>
  <r>
    <s v="811003"/>
    <s v="SDF 2018"/>
    <s v="참석"/>
    <x v="1"/>
    <s v="09:03:18"/>
    <x v="8"/>
    <s v="30597670"/>
    <x v="2"/>
    <x v="2"/>
  </r>
  <r>
    <s v="811003"/>
    <s v="SDF 2018"/>
    <s v="참석"/>
    <x v="1"/>
    <s v="09:03:11"/>
    <x v="8"/>
    <s v="73002790"/>
    <x v="3"/>
    <x v="1"/>
  </r>
  <r>
    <s v="811003"/>
    <s v="SDF 2018"/>
    <s v="참석"/>
    <x v="1"/>
    <s v="09:02:59"/>
    <x v="8"/>
    <s v="73000993"/>
    <x v="2"/>
    <x v="1"/>
  </r>
  <r>
    <s v="811003"/>
    <s v="SDF 2018"/>
    <s v="참석"/>
    <x v="1"/>
    <s v="09:02:46"/>
    <x v="8"/>
    <s v="73001004"/>
    <x v="2"/>
    <x v="1"/>
  </r>
  <r>
    <s v="811003"/>
    <s v="SDF 2018"/>
    <s v="참석"/>
    <x v="1"/>
    <s v="09:02:43"/>
    <x v="8"/>
    <s v="73000555"/>
    <x v="2"/>
    <x v="1"/>
  </r>
  <r>
    <s v="811003"/>
    <s v="SDF 2018"/>
    <s v="참석"/>
    <x v="1"/>
    <s v="09:02:28"/>
    <x v="8"/>
    <s v="73001187"/>
    <x v="2"/>
    <x v="1"/>
  </r>
  <r>
    <s v="811003"/>
    <s v="SDF 2018"/>
    <s v="참석"/>
    <x v="1"/>
    <s v="09:02:19"/>
    <x v="8"/>
    <s v="73000591"/>
    <x v="2"/>
    <x v="1"/>
  </r>
  <r>
    <s v="811003"/>
    <s v="SDF 2018"/>
    <s v="참석"/>
    <x v="1"/>
    <s v="09:01:50"/>
    <x v="8"/>
    <s v="73000631"/>
    <x v="2"/>
    <x v="1"/>
  </r>
  <r>
    <s v="811003"/>
    <s v="SDF 2018"/>
    <s v="참석"/>
    <x v="1"/>
    <s v="09:01:47"/>
    <x v="8"/>
    <s v="73000511"/>
    <x v="2"/>
    <x v="1"/>
  </r>
  <r>
    <s v="811003"/>
    <s v="SDF 2018"/>
    <s v="참석"/>
    <x v="1"/>
    <s v="09:00:42"/>
    <x v="8"/>
    <s v="73001268"/>
    <x v="3"/>
    <x v="1"/>
  </r>
  <r>
    <s v="811003"/>
    <s v="SDF 2018"/>
    <s v="참석"/>
    <x v="1"/>
    <s v="09:00:26"/>
    <x v="8"/>
    <s v="73000921"/>
    <x v="2"/>
    <x v="1"/>
  </r>
  <r>
    <s v="811003"/>
    <s v="SDF 2018"/>
    <s v="참석"/>
    <x v="1"/>
    <s v="09:00:16"/>
    <x v="8"/>
    <s v="73000851"/>
    <x v="2"/>
    <x v="1"/>
  </r>
  <r>
    <s v="811003"/>
    <s v="SDF 2018"/>
    <s v="참석"/>
    <x v="1"/>
    <s v="09:00:15"/>
    <x v="8"/>
    <s v="73001104"/>
    <x v="2"/>
    <x v="1"/>
  </r>
  <r>
    <s v="811003"/>
    <s v="SDF 2018"/>
    <s v="참석"/>
    <x v="1"/>
    <s v="09:00:03"/>
    <x v="8"/>
    <s v="73001051"/>
    <x v="2"/>
    <x v="1"/>
  </r>
  <r>
    <s v="811003"/>
    <s v="SDF 2018"/>
    <s v="참석"/>
    <x v="1"/>
    <s v="09:00:01"/>
    <x v="8"/>
    <s v="73000890"/>
    <x v="2"/>
    <x v="1"/>
  </r>
  <r>
    <s v="811003"/>
    <s v="SDF 2018"/>
    <s v="참석"/>
    <x v="1"/>
    <s v="08:59:40"/>
    <x v="9"/>
    <s v="73000468"/>
    <x v="2"/>
    <x v="1"/>
  </r>
  <r>
    <s v="811003"/>
    <s v="SDF 2018"/>
    <s v="참석"/>
    <x v="1"/>
    <s v="08:59:27"/>
    <x v="9"/>
    <s v="73001097"/>
    <x v="2"/>
    <x v="1"/>
  </r>
  <r>
    <s v="811003"/>
    <s v="SDF 2018"/>
    <s v="참석"/>
    <x v="1"/>
    <s v="08:59:23"/>
    <x v="9"/>
    <s v="73000728"/>
    <x v="2"/>
    <x v="1"/>
  </r>
  <r>
    <s v="811003"/>
    <s v="SDF 2018"/>
    <s v="참석"/>
    <x v="1"/>
    <s v="08:59:18"/>
    <x v="9"/>
    <s v="73001327"/>
    <x v="4"/>
    <x v="1"/>
  </r>
  <r>
    <s v="811003"/>
    <s v="SDF 2018"/>
    <s v="참석"/>
    <x v="1"/>
    <s v="08:59:13"/>
    <x v="9"/>
    <s v="73000600"/>
    <x v="2"/>
    <x v="1"/>
  </r>
  <r>
    <s v="811003"/>
    <s v="SDF 2018"/>
    <s v="참석"/>
    <x v="1"/>
    <s v="08:59:06"/>
    <x v="9"/>
    <s v="73000997"/>
    <x v="2"/>
    <x v="1"/>
  </r>
  <r>
    <s v="811003"/>
    <s v="SDF 2018"/>
    <s v="참석"/>
    <x v="1"/>
    <s v="08:58:51"/>
    <x v="9"/>
    <s v="73000820"/>
    <x v="2"/>
    <x v="1"/>
  </r>
  <r>
    <s v="811003"/>
    <s v="SDF 2018"/>
    <s v="참석"/>
    <x v="1"/>
    <s v="08:58:44"/>
    <x v="9"/>
    <s v="30710802"/>
    <x v="4"/>
    <x v="2"/>
  </r>
  <r>
    <s v="811003"/>
    <s v="SDF 2018"/>
    <s v="참석"/>
    <x v="1"/>
    <s v="08:58:27"/>
    <x v="9"/>
    <s v="73002722"/>
    <x v="2"/>
    <x v="1"/>
  </r>
  <r>
    <s v="811003"/>
    <s v="SDF 2018"/>
    <s v="참석"/>
    <x v="1"/>
    <s v="08:58:19"/>
    <x v="9"/>
    <s v="30810844"/>
    <x v="2"/>
    <x v="2"/>
  </r>
  <r>
    <s v="811003"/>
    <s v="SDF 2018"/>
    <s v="참석"/>
    <x v="1"/>
    <s v="08:58:12"/>
    <x v="9"/>
    <s v="73002721"/>
    <x v="2"/>
    <x v="1"/>
  </r>
  <r>
    <s v="811003"/>
    <s v="SDF 2018"/>
    <s v="참석"/>
    <x v="1"/>
    <s v="08:57:57"/>
    <x v="9"/>
    <s v="73000717"/>
    <x v="2"/>
    <x v="1"/>
  </r>
  <r>
    <s v="811003"/>
    <s v="SDF 2018"/>
    <s v="참석"/>
    <x v="1"/>
    <s v="08:57:43"/>
    <x v="9"/>
    <s v="73001085"/>
    <x v="2"/>
    <x v="1"/>
  </r>
  <r>
    <s v="811003"/>
    <s v="SDF 2018"/>
    <s v="참석"/>
    <x v="1"/>
    <s v="08:57:35"/>
    <x v="9"/>
    <s v="73001011"/>
    <x v="2"/>
    <x v="1"/>
  </r>
  <r>
    <s v="811003"/>
    <s v="SDF 2018"/>
    <s v="참석"/>
    <x v="1"/>
    <s v="08:57:29"/>
    <x v="9"/>
    <s v="73000962"/>
    <x v="2"/>
    <x v="1"/>
  </r>
  <r>
    <s v="811003"/>
    <s v="SDF 2018"/>
    <s v="참석"/>
    <x v="1"/>
    <s v="08:56:48"/>
    <x v="9"/>
    <s v="73000587"/>
    <x v="2"/>
    <x v="1"/>
  </r>
  <r>
    <s v="811003"/>
    <s v="SDF 2018"/>
    <s v="참석"/>
    <x v="1"/>
    <s v="08:56:18"/>
    <x v="9"/>
    <s v="73000980"/>
    <x v="2"/>
    <x v="1"/>
  </r>
  <r>
    <s v="811003"/>
    <s v="SDF 2018"/>
    <s v="참석"/>
    <x v="1"/>
    <s v="08:56:09"/>
    <x v="9"/>
    <s v="73001000"/>
    <x v="2"/>
    <x v="1"/>
  </r>
  <r>
    <s v="811003"/>
    <s v="SDF 2018"/>
    <s v="참석"/>
    <x v="1"/>
    <s v="08:55:51"/>
    <x v="9"/>
    <s v="73000954"/>
    <x v="2"/>
    <x v="1"/>
  </r>
  <r>
    <s v="811003"/>
    <s v="SDF 2018"/>
    <s v="참석"/>
    <x v="1"/>
    <s v="08:55:29"/>
    <x v="9"/>
    <s v="30597669"/>
    <x v="2"/>
    <x v="2"/>
  </r>
  <r>
    <s v="811003"/>
    <s v="SDF 2018"/>
    <s v="참석"/>
    <x v="1"/>
    <s v="08:55:16"/>
    <x v="9"/>
    <s v="73000422"/>
    <x v="2"/>
    <x v="1"/>
  </r>
  <r>
    <s v="811003"/>
    <s v="SDF 2018"/>
    <s v="참석"/>
    <x v="1"/>
    <s v="08:55:01"/>
    <x v="9"/>
    <s v="73002202"/>
    <x v="5"/>
    <x v="1"/>
  </r>
  <r>
    <s v="811003"/>
    <s v="SDF 2018"/>
    <s v="참석"/>
    <x v="1"/>
    <s v="08:54:41"/>
    <x v="9"/>
    <s v="73001021"/>
    <x v="2"/>
    <x v="1"/>
  </r>
  <r>
    <s v="811003"/>
    <s v="SDF 2018"/>
    <s v="참석"/>
    <x v="1"/>
    <s v="08:54:13"/>
    <x v="9"/>
    <s v="73000342"/>
    <x v="1"/>
    <x v="1"/>
  </r>
  <r>
    <s v="811003"/>
    <s v="SDF 2018"/>
    <s v="참석"/>
    <x v="1"/>
    <s v="08:53:48"/>
    <x v="9"/>
    <s v="73001289"/>
    <x v="3"/>
    <x v="1"/>
  </r>
  <r>
    <s v="811003"/>
    <s v="SDF 2018"/>
    <s v="참석"/>
    <x v="1"/>
    <s v="08:53:31"/>
    <x v="9"/>
    <s v="73000721"/>
    <x v="2"/>
    <x v="1"/>
  </r>
  <r>
    <s v="811003"/>
    <s v="SDF 2018"/>
    <s v="참석"/>
    <x v="1"/>
    <s v="08:52:59"/>
    <x v="9"/>
    <s v="73000849"/>
    <x v="2"/>
    <x v="1"/>
  </r>
  <r>
    <s v="811003"/>
    <s v="SDF 2018"/>
    <s v="참석"/>
    <x v="1"/>
    <s v="08:52:57"/>
    <x v="9"/>
    <s v="73001284"/>
    <x v="3"/>
    <x v="1"/>
  </r>
  <r>
    <s v="811003"/>
    <s v="SDF 2018"/>
    <s v="참석"/>
    <x v="1"/>
    <s v="08:52:57"/>
    <x v="9"/>
    <s v="73000594"/>
    <x v="2"/>
    <x v="1"/>
  </r>
  <r>
    <s v="811003"/>
    <s v="SDF 2018"/>
    <s v="참석"/>
    <x v="1"/>
    <s v="08:52:39"/>
    <x v="9"/>
    <s v="30597668"/>
    <x v="2"/>
    <x v="2"/>
  </r>
  <r>
    <s v="811003"/>
    <s v="SDF 2018"/>
    <s v="참석"/>
    <x v="1"/>
    <s v="08:52:35"/>
    <x v="9"/>
    <s v="73000523"/>
    <x v="2"/>
    <x v="1"/>
  </r>
  <r>
    <s v="811003"/>
    <s v="SDF 2018"/>
    <s v="참석"/>
    <x v="1"/>
    <s v="08:52:28"/>
    <x v="9"/>
    <s v="73001280"/>
    <x v="3"/>
    <x v="1"/>
  </r>
  <r>
    <s v="811003"/>
    <s v="SDF 2018"/>
    <s v="참석"/>
    <x v="1"/>
    <s v="08:51:57"/>
    <x v="9"/>
    <s v="73000783"/>
    <x v="2"/>
    <x v="1"/>
  </r>
  <r>
    <s v="811003"/>
    <s v="SDF 2018"/>
    <s v="참석"/>
    <x v="1"/>
    <s v="08:51:33"/>
    <x v="9"/>
    <s v="73001235"/>
    <x v="2"/>
    <x v="1"/>
  </r>
  <r>
    <s v="811003"/>
    <s v="SDF 2018"/>
    <s v="참석"/>
    <x v="1"/>
    <s v="08:51:24"/>
    <x v="9"/>
    <s v="30710801"/>
    <x v="4"/>
    <x v="2"/>
  </r>
  <r>
    <s v="811003"/>
    <s v="SDF 2018"/>
    <s v="참석"/>
    <x v="1"/>
    <s v="08:51:21"/>
    <x v="9"/>
    <s v="73001068"/>
    <x v="2"/>
    <x v="1"/>
  </r>
  <r>
    <s v="811003"/>
    <s v="SDF 2018"/>
    <s v="참석"/>
    <x v="1"/>
    <s v="08:51:20"/>
    <x v="9"/>
    <s v="73001036"/>
    <x v="2"/>
    <x v="1"/>
  </r>
  <r>
    <s v="811003"/>
    <s v="SDF 2018"/>
    <s v="참석"/>
    <x v="1"/>
    <s v="08:50:47"/>
    <x v="9"/>
    <s v="73001074"/>
    <x v="2"/>
    <x v="1"/>
  </r>
  <r>
    <s v="811003"/>
    <s v="SDF 2018"/>
    <s v="참석"/>
    <x v="1"/>
    <s v="08:50:38"/>
    <x v="9"/>
    <s v="73000870"/>
    <x v="2"/>
    <x v="1"/>
  </r>
  <r>
    <s v="811003"/>
    <s v="SDF 2018"/>
    <s v="참석"/>
    <x v="1"/>
    <s v="08:50:29"/>
    <x v="9"/>
    <s v="73000987"/>
    <x v="2"/>
    <x v="1"/>
  </r>
  <r>
    <s v="811003"/>
    <s v="SDF 2018"/>
    <s v="참석"/>
    <x v="1"/>
    <s v="08:50:02"/>
    <x v="9"/>
    <s v="73000703"/>
    <x v="2"/>
    <x v="1"/>
  </r>
  <r>
    <s v="811003"/>
    <s v="SDF 2018"/>
    <s v="참석"/>
    <x v="1"/>
    <s v="08:49:20"/>
    <x v="9"/>
    <s v="73001336"/>
    <x v="4"/>
    <x v="1"/>
  </r>
  <r>
    <s v="811003"/>
    <s v="SDF 2018"/>
    <s v="참석"/>
    <x v="1"/>
    <s v="08:49:09"/>
    <x v="9"/>
    <s v="73000338"/>
    <x v="1"/>
    <x v="1"/>
  </r>
  <r>
    <s v="811003"/>
    <s v="SDF 2018"/>
    <s v="참석"/>
    <x v="1"/>
    <s v="08:48:57"/>
    <x v="9"/>
    <s v="73000332"/>
    <x v="1"/>
    <x v="1"/>
  </r>
  <r>
    <s v="811003"/>
    <s v="SDF 2018"/>
    <s v="참석"/>
    <x v="1"/>
    <s v="08:48:43"/>
    <x v="9"/>
    <s v="30597667"/>
    <x v="2"/>
    <x v="2"/>
  </r>
  <r>
    <s v="811003"/>
    <s v="SDF 2018"/>
    <s v="참석"/>
    <x v="1"/>
    <s v="08:48:35"/>
    <x v="9"/>
    <s v="73002719"/>
    <x v="2"/>
    <x v="1"/>
  </r>
  <r>
    <s v="811003"/>
    <s v="SDF 2018"/>
    <s v="참석"/>
    <x v="1"/>
    <s v="08:48:17"/>
    <x v="9"/>
    <s v="73001112"/>
    <x v="2"/>
    <x v="1"/>
  </r>
  <r>
    <s v="811003"/>
    <s v="SDF 2018"/>
    <s v="참석"/>
    <x v="1"/>
    <s v="08:48:16"/>
    <x v="9"/>
    <s v="73001310"/>
    <x v="3"/>
    <x v="1"/>
  </r>
  <r>
    <s v="811003"/>
    <s v="SDF 2018"/>
    <s v="참석"/>
    <x v="1"/>
    <s v="08:47:48"/>
    <x v="9"/>
    <s v="73000457"/>
    <x v="2"/>
    <x v="1"/>
  </r>
  <r>
    <s v="811003"/>
    <s v="SDF 2018"/>
    <s v="참석"/>
    <x v="1"/>
    <s v="08:47:48"/>
    <x v="9"/>
    <s v="73000738"/>
    <x v="2"/>
    <x v="1"/>
  </r>
  <r>
    <s v="811003"/>
    <s v="SDF 2018"/>
    <s v="참석"/>
    <x v="1"/>
    <s v="08:47:39"/>
    <x v="9"/>
    <s v="73000979"/>
    <x v="2"/>
    <x v="1"/>
  </r>
  <r>
    <s v="811003"/>
    <s v="SDF 2018"/>
    <s v="참석"/>
    <x v="1"/>
    <s v="08:47:32"/>
    <x v="9"/>
    <s v="30597666"/>
    <x v="2"/>
    <x v="2"/>
  </r>
  <r>
    <s v="811003"/>
    <s v="SDF 2018"/>
    <s v="참석"/>
    <x v="1"/>
    <s v="08:47:25"/>
    <x v="9"/>
    <s v="73000994"/>
    <x v="2"/>
    <x v="1"/>
  </r>
  <r>
    <s v="811003"/>
    <s v="SDF 2018"/>
    <s v="참석"/>
    <x v="1"/>
    <s v="08:47:10"/>
    <x v="9"/>
    <s v="73001019"/>
    <x v="2"/>
    <x v="1"/>
  </r>
  <r>
    <s v="811003"/>
    <s v="SDF 2018"/>
    <s v="참석"/>
    <x v="1"/>
    <s v="08:47:10"/>
    <x v="9"/>
    <s v="73001159"/>
    <x v="2"/>
    <x v="1"/>
  </r>
  <r>
    <s v="811003"/>
    <s v="SDF 2018"/>
    <s v="참석"/>
    <x v="1"/>
    <s v="08:46:42"/>
    <x v="9"/>
    <s v="73000899"/>
    <x v="2"/>
    <x v="1"/>
  </r>
  <r>
    <s v="811003"/>
    <s v="SDF 2018"/>
    <s v="참석"/>
    <x v="1"/>
    <s v="08:46:40"/>
    <x v="9"/>
    <s v="30597665"/>
    <x v="2"/>
    <x v="2"/>
  </r>
  <r>
    <s v="811003"/>
    <s v="SDF 2018"/>
    <s v="참석"/>
    <x v="1"/>
    <s v="08:46:33"/>
    <x v="9"/>
    <s v="73001070"/>
    <x v="2"/>
    <x v="1"/>
  </r>
  <r>
    <s v="811003"/>
    <s v="SDF 2018"/>
    <s v="참석"/>
    <x v="1"/>
    <s v="08:46:21"/>
    <x v="9"/>
    <s v="73000895"/>
    <x v="2"/>
    <x v="1"/>
  </r>
  <r>
    <s v="811003"/>
    <s v="SDF 2018"/>
    <s v="참석"/>
    <x v="1"/>
    <s v="08:46:13"/>
    <x v="9"/>
    <s v="73000859"/>
    <x v="2"/>
    <x v="1"/>
  </r>
  <r>
    <s v="811003"/>
    <s v="SDF 2018"/>
    <s v="참석"/>
    <x v="1"/>
    <s v="08:46:11"/>
    <x v="9"/>
    <s v="73001202"/>
    <x v="2"/>
    <x v="1"/>
  </r>
  <r>
    <s v="811003"/>
    <s v="SDF 2018"/>
    <s v="참석"/>
    <x v="1"/>
    <s v="08:45:53"/>
    <x v="9"/>
    <s v="31071630"/>
    <x v="4"/>
    <x v="2"/>
  </r>
  <r>
    <s v="811003"/>
    <s v="SDF 2018"/>
    <s v="참석"/>
    <x v="1"/>
    <s v="08:45:45"/>
    <x v="9"/>
    <s v="73000896"/>
    <x v="2"/>
    <x v="1"/>
  </r>
  <r>
    <s v="811003"/>
    <s v="SDF 2018"/>
    <s v="참석"/>
    <x v="1"/>
    <s v="08:45:43"/>
    <x v="9"/>
    <s v="73000897"/>
    <x v="2"/>
    <x v="1"/>
  </r>
  <r>
    <s v="811003"/>
    <s v="SDF 2018"/>
    <s v="참석"/>
    <x v="1"/>
    <s v="08:45:41"/>
    <x v="9"/>
    <s v="73000924"/>
    <x v="2"/>
    <x v="1"/>
  </r>
  <r>
    <s v="811003"/>
    <s v="SDF 2018"/>
    <s v="참석"/>
    <x v="1"/>
    <s v="08:45:37"/>
    <x v="9"/>
    <s v="73001041"/>
    <x v="2"/>
    <x v="1"/>
  </r>
  <r>
    <s v="811003"/>
    <s v="SDF 2018"/>
    <s v="참석"/>
    <x v="1"/>
    <s v="08:45:26"/>
    <x v="9"/>
    <s v="73000601"/>
    <x v="2"/>
    <x v="1"/>
  </r>
  <r>
    <s v="811003"/>
    <s v="SDF 2018"/>
    <s v="참석"/>
    <x v="1"/>
    <s v="08:45:12"/>
    <x v="9"/>
    <s v="73001062"/>
    <x v="2"/>
    <x v="1"/>
  </r>
  <r>
    <s v="811003"/>
    <s v="SDF 2018"/>
    <s v="참석"/>
    <x v="1"/>
    <s v="08:45:08"/>
    <x v="9"/>
    <s v="73000735"/>
    <x v="2"/>
    <x v="1"/>
  </r>
  <r>
    <s v="811003"/>
    <s v="SDF 2018"/>
    <s v="참석"/>
    <x v="1"/>
    <s v="08:45:06"/>
    <x v="9"/>
    <s v="73000675"/>
    <x v="2"/>
    <x v="1"/>
  </r>
  <r>
    <s v="811003"/>
    <s v="SDF 2018"/>
    <s v="참석"/>
    <x v="1"/>
    <s v="08:45:04"/>
    <x v="9"/>
    <s v="73001195"/>
    <x v="2"/>
    <x v="1"/>
  </r>
  <r>
    <s v="811003"/>
    <s v="SDF 2018"/>
    <s v="참석"/>
    <x v="1"/>
    <s v="08:44:48"/>
    <x v="9"/>
    <s v="73001175"/>
    <x v="2"/>
    <x v="1"/>
  </r>
  <r>
    <s v="811003"/>
    <s v="SDF 2018"/>
    <s v="참석"/>
    <x v="1"/>
    <s v="08:44:37"/>
    <x v="9"/>
    <s v="73001209"/>
    <x v="2"/>
    <x v="1"/>
  </r>
  <r>
    <s v="811003"/>
    <s v="SDF 2018"/>
    <s v="참석"/>
    <x v="1"/>
    <s v="08:44:32"/>
    <x v="9"/>
    <s v="31342040"/>
    <x v="4"/>
    <x v="2"/>
  </r>
  <r>
    <s v="811003"/>
    <s v="SDF 2018"/>
    <s v="참석"/>
    <x v="1"/>
    <s v="08:44:26"/>
    <x v="9"/>
    <s v="73000768"/>
    <x v="2"/>
    <x v="1"/>
  </r>
  <r>
    <s v="811003"/>
    <s v="SDF 2018"/>
    <s v="참석"/>
    <x v="1"/>
    <s v="08:44:26"/>
    <x v="9"/>
    <s v="73000715"/>
    <x v="2"/>
    <x v="1"/>
  </r>
  <r>
    <s v="811003"/>
    <s v="SDF 2018"/>
    <s v="참석"/>
    <x v="1"/>
    <s v="08:44:08"/>
    <x v="9"/>
    <s v="73000527"/>
    <x v="2"/>
    <x v="1"/>
  </r>
  <r>
    <s v="811003"/>
    <s v="SDF 2018"/>
    <s v="참석"/>
    <x v="1"/>
    <s v="08:44:04"/>
    <x v="9"/>
    <s v="73001018"/>
    <x v="2"/>
    <x v="1"/>
  </r>
  <r>
    <s v="811003"/>
    <s v="SDF 2018"/>
    <s v="참석"/>
    <x v="1"/>
    <s v="08:43:46"/>
    <x v="9"/>
    <s v="73000537"/>
    <x v="2"/>
    <x v="1"/>
  </r>
  <r>
    <s v="811003"/>
    <s v="SDF 2018"/>
    <s v="참석"/>
    <x v="1"/>
    <s v="08:43:38"/>
    <x v="9"/>
    <s v="73000739"/>
    <x v="2"/>
    <x v="1"/>
  </r>
  <r>
    <s v="811003"/>
    <s v="SDF 2018"/>
    <s v="참석"/>
    <x v="1"/>
    <s v="08:43:27"/>
    <x v="9"/>
    <s v="73001038"/>
    <x v="2"/>
    <x v="1"/>
  </r>
  <r>
    <s v="811003"/>
    <s v="SDF 2018"/>
    <s v="참석"/>
    <x v="1"/>
    <s v="08:43:20"/>
    <x v="9"/>
    <s v="73002337"/>
    <x v="5"/>
    <x v="1"/>
  </r>
  <r>
    <s v="811003"/>
    <s v="SDF 2018"/>
    <s v="참석"/>
    <x v="1"/>
    <s v="08:43:17"/>
    <x v="9"/>
    <s v="73000805"/>
    <x v="2"/>
    <x v="1"/>
  </r>
  <r>
    <s v="811003"/>
    <s v="SDF 2018"/>
    <s v="참석"/>
    <x v="1"/>
    <s v="08:43:09"/>
    <x v="9"/>
    <s v="73002739"/>
    <x v="1"/>
    <x v="1"/>
  </r>
  <r>
    <s v="811003"/>
    <s v="SDF 2018"/>
    <s v="참석"/>
    <x v="1"/>
    <s v="08:43:03"/>
    <x v="9"/>
    <s v="73002800"/>
    <x v="2"/>
    <x v="1"/>
  </r>
  <r>
    <s v="811003"/>
    <s v="SDF 2018"/>
    <s v="참석"/>
    <x v="1"/>
    <s v="08:42:45"/>
    <x v="9"/>
    <s v="73000425"/>
    <x v="2"/>
    <x v="1"/>
  </r>
  <r>
    <s v="811003"/>
    <s v="SDF 2018"/>
    <s v="참석"/>
    <x v="1"/>
    <s v="08:42:45"/>
    <x v="9"/>
    <s v="73000862"/>
    <x v="2"/>
    <x v="1"/>
  </r>
  <r>
    <s v="811003"/>
    <s v="SDF 2018"/>
    <s v="참석"/>
    <x v="1"/>
    <s v="08:42:27"/>
    <x v="9"/>
    <s v="73000711"/>
    <x v="2"/>
    <x v="1"/>
  </r>
  <r>
    <s v="811003"/>
    <s v="SDF 2018"/>
    <s v="참석"/>
    <x v="1"/>
    <s v="08:42:21"/>
    <x v="9"/>
    <s v="73000927"/>
    <x v="2"/>
    <x v="1"/>
  </r>
  <r>
    <s v="811003"/>
    <s v="SDF 2018"/>
    <s v="참석"/>
    <x v="1"/>
    <s v="08:42:20"/>
    <x v="9"/>
    <s v="73000505"/>
    <x v="2"/>
    <x v="1"/>
  </r>
  <r>
    <s v="811003"/>
    <s v="SDF 2018"/>
    <s v="참석"/>
    <x v="1"/>
    <s v="08:42:09"/>
    <x v="9"/>
    <s v="73001160"/>
    <x v="2"/>
    <x v="1"/>
  </r>
  <r>
    <s v="811003"/>
    <s v="SDF 2018"/>
    <s v="참석"/>
    <x v="1"/>
    <s v="08:42:05"/>
    <x v="9"/>
    <s v="73000918"/>
    <x v="2"/>
    <x v="1"/>
  </r>
  <r>
    <s v="811003"/>
    <s v="SDF 2018"/>
    <s v="참석"/>
    <x v="1"/>
    <s v="08:41:55"/>
    <x v="9"/>
    <s v="73000581"/>
    <x v="2"/>
    <x v="1"/>
  </r>
  <r>
    <s v="811003"/>
    <s v="SDF 2018"/>
    <s v="참석"/>
    <x v="1"/>
    <s v="08:41:45"/>
    <x v="9"/>
    <s v="73000934"/>
    <x v="2"/>
    <x v="1"/>
  </r>
  <r>
    <s v="811003"/>
    <s v="SDF 2018"/>
    <s v="참석"/>
    <x v="1"/>
    <s v="08:41:43"/>
    <x v="9"/>
    <s v="73000508"/>
    <x v="2"/>
    <x v="1"/>
  </r>
  <r>
    <s v="811003"/>
    <s v="SDF 2018"/>
    <s v="참석"/>
    <x v="1"/>
    <s v="08:41:35"/>
    <x v="9"/>
    <s v="73000868"/>
    <x v="2"/>
    <x v="1"/>
  </r>
  <r>
    <s v="811003"/>
    <s v="SDF 2018"/>
    <s v="참석"/>
    <x v="1"/>
    <s v="08:41:19"/>
    <x v="9"/>
    <s v="73001158"/>
    <x v="2"/>
    <x v="1"/>
  </r>
  <r>
    <s v="811003"/>
    <s v="SDF 2018"/>
    <s v="참석"/>
    <x v="1"/>
    <s v="08:40:59"/>
    <x v="9"/>
    <s v="73000855"/>
    <x v="2"/>
    <x v="1"/>
  </r>
  <r>
    <s v="811003"/>
    <s v="SDF 2018"/>
    <s v="참석"/>
    <x v="1"/>
    <s v="08:40:58"/>
    <x v="9"/>
    <s v="73001250"/>
    <x v="2"/>
    <x v="1"/>
  </r>
  <r>
    <s v="811003"/>
    <s v="SDF 2018"/>
    <s v="참석"/>
    <x v="1"/>
    <s v="08:40:53"/>
    <x v="9"/>
    <s v="73000692"/>
    <x v="2"/>
    <x v="1"/>
  </r>
  <r>
    <s v="811003"/>
    <s v="SDF 2018"/>
    <s v="참석"/>
    <x v="1"/>
    <s v="08:40:49"/>
    <x v="9"/>
    <s v="73001155"/>
    <x v="2"/>
    <x v="1"/>
  </r>
  <r>
    <s v="811003"/>
    <s v="SDF 2018"/>
    <s v="참석"/>
    <x v="1"/>
    <s v="08:40:38"/>
    <x v="9"/>
    <s v="73002717"/>
    <x v="2"/>
    <x v="1"/>
  </r>
  <r>
    <s v="811003"/>
    <s v="SDF 2018"/>
    <s v="참석"/>
    <x v="1"/>
    <s v="08:40:32"/>
    <x v="9"/>
    <s v="73000926"/>
    <x v="2"/>
    <x v="1"/>
  </r>
  <r>
    <s v="811003"/>
    <s v="SDF 2018"/>
    <s v="참석"/>
    <x v="1"/>
    <s v="08:40:22"/>
    <x v="9"/>
    <s v="73000836"/>
    <x v="2"/>
    <x v="1"/>
  </r>
  <r>
    <s v="811003"/>
    <s v="SDF 2018"/>
    <s v="참석"/>
    <x v="1"/>
    <s v="08:40:16"/>
    <x v="9"/>
    <s v="73000944"/>
    <x v="2"/>
    <x v="1"/>
  </r>
  <r>
    <s v="811003"/>
    <s v="SDF 2018"/>
    <s v="참석"/>
    <x v="1"/>
    <s v="08:40:09"/>
    <x v="9"/>
    <s v="73000330"/>
    <x v="1"/>
    <x v="1"/>
  </r>
  <r>
    <s v="811003"/>
    <s v="SDF 2018"/>
    <s v="참석"/>
    <x v="1"/>
    <s v="08:40:06"/>
    <x v="9"/>
    <s v="73000701"/>
    <x v="2"/>
    <x v="1"/>
  </r>
  <r>
    <s v="811003"/>
    <s v="SDF 2018"/>
    <s v="참석"/>
    <x v="1"/>
    <s v="08:39:55"/>
    <x v="9"/>
    <s v="73001114"/>
    <x v="2"/>
    <x v="1"/>
  </r>
  <r>
    <s v="811003"/>
    <s v="SDF 2018"/>
    <s v="참석"/>
    <x v="1"/>
    <s v="08:39:48"/>
    <x v="9"/>
    <s v="73000922"/>
    <x v="2"/>
    <x v="1"/>
  </r>
  <r>
    <s v="811003"/>
    <s v="SDF 2018"/>
    <s v="참석"/>
    <x v="1"/>
    <s v="08:39:38"/>
    <x v="9"/>
    <s v="73000844"/>
    <x v="2"/>
    <x v="1"/>
  </r>
  <r>
    <s v="811003"/>
    <s v="SDF 2018"/>
    <s v="참석"/>
    <x v="1"/>
    <s v="08:39:34"/>
    <x v="9"/>
    <s v="73001265"/>
    <x v="2"/>
    <x v="1"/>
  </r>
  <r>
    <s v="811003"/>
    <s v="SDF 2018"/>
    <s v="참석"/>
    <x v="1"/>
    <s v="08:39:34"/>
    <x v="9"/>
    <s v="73000865"/>
    <x v="2"/>
    <x v="1"/>
  </r>
  <r>
    <s v="811003"/>
    <s v="SDF 2018"/>
    <s v="참석"/>
    <x v="1"/>
    <s v="08:39:26"/>
    <x v="9"/>
    <s v="30710800"/>
    <x v="4"/>
    <x v="2"/>
  </r>
  <r>
    <s v="811003"/>
    <s v="SDF 2018"/>
    <s v="참석"/>
    <x v="1"/>
    <s v="08:39:09"/>
    <x v="9"/>
    <s v="73000832"/>
    <x v="2"/>
    <x v="1"/>
  </r>
  <r>
    <s v="811003"/>
    <s v="SDF 2018"/>
    <s v="참석"/>
    <x v="1"/>
    <s v="08:39:08"/>
    <x v="9"/>
    <s v="73000842"/>
    <x v="2"/>
    <x v="1"/>
  </r>
  <r>
    <s v="811003"/>
    <s v="SDF 2018"/>
    <s v="참석"/>
    <x v="1"/>
    <s v="08:39:02"/>
    <x v="9"/>
    <s v="73001044"/>
    <x v="2"/>
    <x v="1"/>
  </r>
  <r>
    <s v="811003"/>
    <s v="SDF 2018"/>
    <s v="참석"/>
    <x v="1"/>
    <s v="08:38:30"/>
    <x v="9"/>
    <s v="73000995"/>
    <x v="2"/>
    <x v="1"/>
  </r>
  <r>
    <s v="811003"/>
    <s v="SDF 2018"/>
    <s v="참석"/>
    <x v="1"/>
    <s v="08:38:28"/>
    <x v="9"/>
    <s v="73002742"/>
    <x v="1"/>
    <x v="1"/>
  </r>
  <r>
    <s v="811003"/>
    <s v="SDF 2018"/>
    <s v="참석"/>
    <x v="1"/>
    <s v="08:38:24"/>
    <x v="9"/>
    <s v="73000629"/>
    <x v="2"/>
    <x v="1"/>
  </r>
  <r>
    <s v="811003"/>
    <s v="SDF 2018"/>
    <s v="참석"/>
    <x v="1"/>
    <s v="08:38:21"/>
    <x v="9"/>
    <s v="73001286"/>
    <x v="3"/>
    <x v="1"/>
  </r>
  <r>
    <s v="811003"/>
    <s v="SDF 2018"/>
    <s v="참석"/>
    <x v="1"/>
    <s v="08:38:09"/>
    <x v="9"/>
    <s v="73000772"/>
    <x v="2"/>
    <x v="1"/>
  </r>
  <r>
    <s v="811003"/>
    <s v="SDF 2018"/>
    <s v="참석"/>
    <x v="1"/>
    <s v="08:38:06"/>
    <x v="9"/>
    <s v="73000816"/>
    <x v="2"/>
    <x v="1"/>
  </r>
  <r>
    <s v="811003"/>
    <s v="SDF 2018"/>
    <s v="참석"/>
    <x v="1"/>
    <s v="08:38:03"/>
    <x v="9"/>
    <s v="73001080"/>
    <x v="2"/>
    <x v="1"/>
  </r>
  <r>
    <s v="811003"/>
    <s v="SDF 2018"/>
    <s v="참석"/>
    <x v="1"/>
    <s v="08:37:25"/>
    <x v="9"/>
    <s v="73000559"/>
    <x v="2"/>
    <x v="1"/>
  </r>
  <r>
    <s v="811003"/>
    <s v="SDF 2018"/>
    <s v="참석"/>
    <x v="1"/>
    <s v="08:37:18"/>
    <x v="9"/>
    <s v="73000795"/>
    <x v="2"/>
    <x v="1"/>
  </r>
  <r>
    <s v="811003"/>
    <s v="SDF 2018"/>
    <s v="참석"/>
    <x v="1"/>
    <s v="08:36:57"/>
    <x v="9"/>
    <s v="73001106"/>
    <x v="2"/>
    <x v="1"/>
  </r>
  <r>
    <s v="811003"/>
    <s v="SDF 2018"/>
    <s v="참석"/>
    <x v="1"/>
    <s v="08:36:56"/>
    <x v="9"/>
    <s v="73000489"/>
    <x v="2"/>
    <x v="1"/>
  </r>
  <r>
    <s v="811003"/>
    <s v="SDF 2018"/>
    <s v="참석"/>
    <x v="1"/>
    <s v="08:36:55"/>
    <x v="9"/>
    <s v="73000488"/>
    <x v="2"/>
    <x v="1"/>
  </r>
  <r>
    <s v="811003"/>
    <s v="SDF 2018"/>
    <s v="참석"/>
    <x v="1"/>
    <s v="08:36:44"/>
    <x v="9"/>
    <s v="73001073"/>
    <x v="2"/>
    <x v="1"/>
  </r>
  <r>
    <s v="811003"/>
    <s v="SDF 2018"/>
    <s v="참석"/>
    <x v="1"/>
    <s v="08:36:44"/>
    <x v="9"/>
    <s v="73000561"/>
    <x v="2"/>
    <x v="1"/>
  </r>
  <r>
    <s v="811003"/>
    <s v="SDF 2018"/>
    <s v="참석"/>
    <x v="1"/>
    <s v="08:36:32"/>
    <x v="9"/>
    <s v="73000383"/>
    <x v="1"/>
    <x v="1"/>
  </r>
  <r>
    <s v="811003"/>
    <s v="SDF 2018"/>
    <s v="참석"/>
    <x v="1"/>
    <s v="08:35:54"/>
    <x v="9"/>
    <s v="30710799"/>
    <x v="4"/>
    <x v="2"/>
  </r>
  <r>
    <s v="811003"/>
    <s v="SDF 2018"/>
    <s v="참석"/>
    <x v="1"/>
    <s v="08:35:46"/>
    <x v="9"/>
    <s v="73001027"/>
    <x v="2"/>
    <x v="1"/>
  </r>
  <r>
    <s v="811003"/>
    <s v="SDF 2018"/>
    <s v="참석"/>
    <x v="1"/>
    <s v="08:35:45"/>
    <x v="9"/>
    <s v="31342003"/>
    <x v="1"/>
    <x v="2"/>
  </r>
  <r>
    <s v="811003"/>
    <s v="SDF 2018"/>
    <s v="참석"/>
    <x v="1"/>
    <s v="08:35:40"/>
    <x v="9"/>
    <s v="73000577"/>
    <x v="2"/>
    <x v="1"/>
  </r>
  <r>
    <s v="811003"/>
    <s v="SDF 2018"/>
    <s v="참석"/>
    <x v="1"/>
    <s v="08:34:39"/>
    <x v="9"/>
    <s v="73000910"/>
    <x v="2"/>
    <x v="1"/>
  </r>
  <r>
    <s v="811003"/>
    <s v="SDF 2018"/>
    <s v="참석"/>
    <x v="1"/>
    <s v="08:34:15"/>
    <x v="9"/>
    <s v="73000337"/>
    <x v="1"/>
    <x v="1"/>
  </r>
  <r>
    <s v="811003"/>
    <s v="SDF 2018"/>
    <s v="참석"/>
    <x v="1"/>
    <s v="08:33:57"/>
    <x v="9"/>
    <s v="73000684"/>
    <x v="2"/>
    <x v="1"/>
  </r>
  <r>
    <s v="811003"/>
    <s v="SDF 2018"/>
    <s v="참석"/>
    <x v="1"/>
    <s v="08:33:36"/>
    <x v="9"/>
    <s v="30597664"/>
    <x v="2"/>
    <x v="2"/>
  </r>
  <r>
    <s v="811003"/>
    <s v="SDF 2018"/>
    <s v="참석"/>
    <x v="1"/>
    <s v="08:33:18"/>
    <x v="9"/>
    <s v="73000310"/>
    <x v="1"/>
    <x v="1"/>
  </r>
  <r>
    <s v="811003"/>
    <s v="SDF 2018"/>
    <s v="참석"/>
    <x v="1"/>
    <s v="08:32:38"/>
    <x v="9"/>
    <s v="31342038"/>
    <x v="4"/>
    <x v="2"/>
  </r>
  <r>
    <s v="811003"/>
    <s v="SDF 2018"/>
    <s v="참석"/>
    <x v="1"/>
    <s v="08:32:34"/>
    <x v="9"/>
    <s v="73001285"/>
    <x v="3"/>
    <x v="1"/>
  </r>
  <r>
    <s v="811003"/>
    <s v="SDF 2018"/>
    <s v="참석"/>
    <x v="1"/>
    <s v="08:32:14"/>
    <x v="9"/>
    <s v="73000584"/>
    <x v="2"/>
    <x v="1"/>
  </r>
  <r>
    <s v="811003"/>
    <s v="SDF 2018"/>
    <s v="참석"/>
    <x v="1"/>
    <s v="08:31:57"/>
    <x v="9"/>
    <s v="73000514"/>
    <x v="2"/>
    <x v="1"/>
  </r>
  <r>
    <s v="811003"/>
    <s v="SDF 2018"/>
    <s v="참석"/>
    <x v="1"/>
    <s v="08:31:49"/>
    <x v="9"/>
    <s v="73000526"/>
    <x v="2"/>
    <x v="1"/>
  </r>
  <r>
    <s v="811003"/>
    <s v="SDF 2018"/>
    <s v="참석"/>
    <x v="1"/>
    <s v="08:31:48"/>
    <x v="9"/>
    <s v="73000536"/>
    <x v="2"/>
    <x v="1"/>
  </r>
  <r>
    <s v="811003"/>
    <s v="SDF 2018"/>
    <s v="참석"/>
    <x v="1"/>
    <s v="08:31:29"/>
    <x v="9"/>
    <s v="73000809"/>
    <x v="2"/>
    <x v="1"/>
  </r>
  <r>
    <s v="811003"/>
    <s v="SDF 2018"/>
    <s v="참석"/>
    <x v="1"/>
    <s v="08:31:25"/>
    <x v="9"/>
    <s v="73000490"/>
    <x v="2"/>
    <x v="1"/>
  </r>
  <r>
    <s v="811003"/>
    <s v="SDF 2018"/>
    <s v="참석"/>
    <x v="1"/>
    <s v="08:31:01"/>
    <x v="9"/>
    <s v="73000638"/>
    <x v="2"/>
    <x v="1"/>
  </r>
  <r>
    <s v="811003"/>
    <s v="SDF 2018"/>
    <s v="참석"/>
    <x v="1"/>
    <s v="08:30:38"/>
    <x v="9"/>
    <s v="73000349"/>
    <x v="1"/>
    <x v="1"/>
  </r>
  <r>
    <s v="811003"/>
    <s v="SDF 2018"/>
    <s v="참석"/>
    <x v="1"/>
    <s v="08:30:36"/>
    <x v="9"/>
    <s v="73000531"/>
    <x v="2"/>
    <x v="1"/>
  </r>
  <r>
    <s v="811003"/>
    <s v="SDF 2018"/>
    <s v="참석"/>
    <x v="1"/>
    <s v="08:30:31"/>
    <x v="9"/>
    <s v="73000382"/>
    <x v="1"/>
    <x v="1"/>
  </r>
  <r>
    <s v="811003"/>
    <s v="SDF 2018"/>
    <s v="참석"/>
    <x v="1"/>
    <s v="08:30:13"/>
    <x v="9"/>
    <s v="73000439"/>
    <x v="2"/>
    <x v="1"/>
  </r>
  <r>
    <s v="811003"/>
    <s v="SDF 2018"/>
    <s v="참석"/>
    <x v="1"/>
    <s v="08:30:01"/>
    <x v="9"/>
    <s v="73000524"/>
    <x v="2"/>
    <x v="1"/>
  </r>
  <r>
    <s v="811003"/>
    <s v="SDF 2018"/>
    <s v="참석"/>
    <x v="1"/>
    <s v="08:29:49"/>
    <x v="9"/>
    <s v="73000996"/>
    <x v="2"/>
    <x v="1"/>
  </r>
  <r>
    <s v="811003"/>
    <s v="SDF 2018"/>
    <s v="참석"/>
    <x v="1"/>
    <s v="08:29:41"/>
    <x v="9"/>
    <s v="73000659"/>
    <x v="2"/>
    <x v="1"/>
  </r>
  <r>
    <s v="811003"/>
    <s v="SDF 2018"/>
    <s v="참석"/>
    <x v="1"/>
    <s v="08:29:33"/>
    <x v="9"/>
    <s v="73000955"/>
    <x v="2"/>
    <x v="1"/>
  </r>
  <r>
    <s v="811003"/>
    <s v="SDF 2018"/>
    <s v="참석"/>
    <x v="1"/>
    <s v="08:29:18"/>
    <x v="9"/>
    <s v="73000882"/>
    <x v="2"/>
    <x v="1"/>
  </r>
  <r>
    <s v="811003"/>
    <s v="SDF 2018"/>
    <s v="참석"/>
    <x v="1"/>
    <s v="08:29:17"/>
    <x v="9"/>
    <s v="73000886"/>
    <x v="2"/>
    <x v="1"/>
  </r>
  <r>
    <s v="811003"/>
    <s v="SDF 2018"/>
    <s v="참석"/>
    <x v="1"/>
    <s v="08:29:12"/>
    <x v="9"/>
    <s v="73000529"/>
    <x v="2"/>
    <x v="1"/>
  </r>
  <r>
    <s v="811003"/>
    <s v="SDF 2018"/>
    <s v="참석"/>
    <x v="1"/>
    <s v="08:29:08"/>
    <x v="9"/>
    <s v="73000982"/>
    <x v="2"/>
    <x v="1"/>
  </r>
  <r>
    <s v="811003"/>
    <s v="SDF 2018"/>
    <s v="참석"/>
    <x v="1"/>
    <s v="08:28:19"/>
    <x v="9"/>
    <s v="73000329"/>
    <x v="1"/>
    <x v="1"/>
  </r>
  <r>
    <s v="811003"/>
    <s v="SDF 2018"/>
    <s v="참석"/>
    <x v="1"/>
    <s v="08:27:07"/>
    <x v="9"/>
    <s v="73001028"/>
    <x v="2"/>
    <x v="1"/>
  </r>
  <r>
    <s v="811003"/>
    <s v="SDF 2018"/>
    <s v="참석"/>
    <x v="1"/>
    <s v="08:26:48"/>
    <x v="9"/>
    <s v="73001060"/>
    <x v="3"/>
    <x v="1"/>
  </r>
  <r>
    <s v="811003"/>
    <s v="SDF 2018"/>
    <s v="참석"/>
    <x v="1"/>
    <s v="08:26:39"/>
    <x v="9"/>
    <s v="73001049"/>
    <x v="2"/>
    <x v="1"/>
  </r>
  <r>
    <s v="811003"/>
    <s v="SDF 2018"/>
    <s v="참석"/>
    <x v="1"/>
    <s v="08:26:16"/>
    <x v="9"/>
    <s v="73001090"/>
    <x v="2"/>
    <x v="1"/>
  </r>
  <r>
    <s v="811003"/>
    <s v="SDF 2018"/>
    <s v="참석"/>
    <x v="1"/>
    <s v="08:26:16"/>
    <x v="9"/>
    <s v="73001156"/>
    <x v="2"/>
    <x v="1"/>
  </r>
  <r>
    <s v="811003"/>
    <s v="SDF 2018"/>
    <s v="참석"/>
    <x v="1"/>
    <s v="08:26:07"/>
    <x v="9"/>
    <s v="73000576"/>
    <x v="2"/>
    <x v="1"/>
  </r>
  <r>
    <s v="811003"/>
    <s v="SDF 2018"/>
    <s v="참석"/>
    <x v="1"/>
    <s v="08:26:06"/>
    <x v="9"/>
    <s v="73001303"/>
    <x v="3"/>
    <x v="1"/>
  </r>
  <r>
    <s v="811003"/>
    <s v="SDF 2018"/>
    <s v="참석"/>
    <x v="1"/>
    <s v="08:25:42"/>
    <x v="9"/>
    <s v="73001230"/>
    <x v="2"/>
    <x v="1"/>
  </r>
  <r>
    <s v="811003"/>
    <s v="SDF 2018"/>
    <s v="참석"/>
    <x v="1"/>
    <s v="08:25:29"/>
    <x v="9"/>
    <s v="73000317"/>
    <x v="1"/>
    <x v="1"/>
  </r>
  <r>
    <s v="811003"/>
    <s v="SDF 2018"/>
    <s v="참석"/>
    <x v="1"/>
    <s v="08:25:26"/>
    <x v="9"/>
    <s v="73000609"/>
    <x v="2"/>
    <x v="1"/>
  </r>
  <r>
    <s v="811003"/>
    <s v="SDF 2018"/>
    <s v="참석"/>
    <x v="1"/>
    <s v="08:25:20"/>
    <x v="9"/>
    <s v="73000306"/>
    <x v="1"/>
    <x v="1"/>
  </r>
  <r>
    <s v="811003"/>
    <s v="SDF 2018"/>
    <s v="참석"/>
    <x v="1"/>
    <s v="08:25:15"/>
    <x v="9"/>
    <s v="73000400"/>
    <x v="2"/>
    <x v="1"/>
  </r>
  <r>
    <s v="811003"/>
    <s v="SDF 2018"/>
    <s v="참석"/>
    <x v="1"/>
    <s v="08:25:10"/>
    <x v="9"/>
    <s v="73000399"/>
    <x v="2"/>
    <x v="1"/>
  </r>
  <r>
    <s v="811003"/>
    <s v="SDF 2018"/>
    <s v="참석"/>
    <x v="1"/>
    <s v="08:24:57"/>
    <x v="9"/>
    <s v="73000713"/>
    <x v="2"/>
    <x v="1"/>
  </r>
  <r>
    <s v="811003"/>
    <s v="SDF 2018"/>
    <s v="참석"/>
    <x v="1"/>
    <s v="08:24:36"/>
    <x v="9"/>
    <s v="73001223"/>
    <x v="2"/>
    <x v="1"/>
  </r>
  <r>
    <s v="811003"/>
    <s v="SDF 2018"/>
    <s v="참석"/>
    <x v="1"/>
    <s v="08:24:30"/>
    <x v="9"/>
    <s v="73000396"/>
    <x v="2"/>
    <x v="1"/>
  </r>
  <r>
    <s v="811003"/>
    <s v="SDF 2018"/>
    <s v="참석"/>
    <x v="1"/>
    <s v="08:24:22"/>
    <x v="9"/>
    <s v="73001137"/>
    <x v="2"/>
    <x v="1"/>
  </r>
  <r>
    <s v="811003"/>
    <s v="SDF 2018"/>
    <s v="참석"/>
    <x v="1"/>
    <s v="08:24:21"/>
    <x v="9"/>
    <s v="73001136"/>
    <x v="2"/>
    <x v="1"/>
  </r>
  <r>
    <s v="811003"/>
    <s v="SDF 2018"/>
    <s v="참석"/>
    <x v="1"/>
    <s v="08:24:16"/>
    <x v="9"/>
    <s v="73000326"/>
    <x v="1"/>
    <x v="1"/>
  </r>
  <r>
    <s v="811003"/>
    <s v="SDF 2018"/>
    <s v="참석"/>
    <x v="1"/>
    <s v="08:24:13"/>
    <x v="9"/>
    <s v="73001076"/>
    <x v="2"/>
    <x v="1"/>
  </r>
  <r>
    <s v="811003"/>
    <s v="SDF 2018"/>
    <s v="참석"/>
    <x v="1"/>
    <s v="08:24:03"/>
    <x v="9"/>
    <s v="31342037"/>
    <x v="4"/>
    <x v="2"/>
  </r>
  <r>
    <s v="811003"/>
    <s v="SDF 2018"/>
    <s v="참석"/>
    <x v="1"/>
    <s v="08:24:00"/>
    <x v="9"/>
    <s v="73000502"/>
    <x v="2"/>
    <x v="1"/>
  </r>
  <r>
    <s v="811003"/>
    <s v="SDF 2018"/>
    <s v="참석"/>
    <x v="1"/>
    <s v="08:23:44"/>
    <x v="9"/>
    <s v="73000737"/>
    <x v="2"/>
    <x v="1"/>
  </r>
  <r>
    <s v="811003"/>
    <s v="SDF 2018"/>
    <s v="참석"/>
    <x v="1"/>
    <s v="08:23:37"/>
    <x v="9"/>
    <s v="73000470"/>
    <x v="2"/>
    <x v="1"/>
  </r>
  <r>
    <s v="811003"/>
    <s v="SDF 2018"/>
    <s v="참석"/>
    <x v="1"/>
    <s v="08:22:45"/>
    <x v="9"/>
    <s v="73001069"/>
    <x v="2"/>
    <x v="1"/>
  </r>
  <r>
    <s v="811003"/>
    <s v="SDF 2018"/>
    <s v="참석"/>
    <x v="1"/>
    <s v="08:22:32"/>
    <x v="9"/>
    <s v="73000763"/>
    <x v="2"/>
    <x v="1"/>
  </r>
  <r>
    <s v="811003"/>
    <s v="SDF 2018"/>
    <s v="참석"/>
    <x v="1"/>
    <s v="08:22:27"/>
    <x v="9"/>
    <s v="73000516"/>
    <x v="2"/>
    <x v="1"/>
  </r>
  <r>
    <s v="811003"/>
    <s v="SDF 2018"/>
    <s v="참석"/>
    <x v="1"/>
    <s v="08:21:24"/>
    <x v="9"/>
    <s v="73000283"/>
    <x v="1"/>
    <x v="1"/>
  </r>
  <r>
    <s v="811003"/>
    <s v="SDF 2018"/>
    <s v="참석"/>
    <x v="1"/>
    <s v="08:21:09"/>
    <x v="9"/>
    <s v="30597662"/>
    <x v="2"/>
    <x v="2"/>
  </r>
  <r>
    <s v="811003"/>
    <s v="SDF 2018"/>
    <s v="참석"/>
    <x v="1"/>
    <s v="08:21:06"/>
    <x v="9"/>
    <s v="73000284"/>
    <x v="1"/>
    <x v="1"/>
  </r>
  <r>
    <s v="811003"/>
    <s v="SDF 2018"/>
    <s v="참석"/>
    <x v="1"/>
    <s v="08:20:21"/>
    <x v="9"/>
    <s v="73000312"/>
    <x v="1"/>
    <x v="1"/>
  </r>
  <r>
    <s v="811003"/>
    <s v="SDF 2018"/>
    <s v="참석"/>
    <x v="1"/>
    <s v="08:20:17"/>
    <x v="9"/>
    <s v="73001177"/>
    <x v="2"/>
    <x v="1"/>
  </r>
  <r>
    <s v="811003"/>
    <s v="SDF 2018"/>
    <s v="참석"/>
    <x v="1"/>
    <s v="08:19:49"/>
    <x v="9"/>
    <s v="73000328"/>
    <x v="1"/>
    <x v="1"/>
  </r>
  <r>
    <s v="811003"/>
    <s v="SDF 2018"/>
    <s v="참석"/>
    <x v="1"/>
    <s v="08:19:40"/>
    <x v="9"/>
    <s v="73001208"/>
    <x v="2"/>
    <x v="1"/>
  </r>
  <r>
    <s v="811003"/>
    <s v="SDF 2018"/>
    <s v="참석"/>
    <x v="1"/>
    <s v="08:19:36"/>
    <x v="9"/>
    <s v="73001176"/>
    <x v="2"/>
    <x v="1"/>
  </r>
  <r>
    <s v="811003"/>
    <s v="SDF 2018"/>
    <s v="참석"/>
    <x v="1"/>
    <s v="08:19:31"/>
    <x v="9"/>
    <s v="73000318"/>
    <x v="1"/>
    <x v="1"/>
  </r>
  <r>
    <s v="811003"/>
    <s v="SDF 2018"/>
    <s v="참석"/>
    <x v="1"/>
    <s v="08:19:03"/>
    <x v="9"/>
    <s v="73000773"/>
    <x v="2"/>
    <x v="1"/>
  </r>
  <r>
    <s v="811003"/>
    <s v="SDF 2018"/>
    <s v="참석"/>
    <x v="1"/>
    <s v="08:18:56"/>
    <x v="9"/>
    <s v="73000500"/>
    <x v="2"/>
    <x v="1"/>
  </r>
  <r>
    <s v="811003"/>
    <s v="SDF 2018"/>
    <s v="참석"/>
    <x v="1"/>
    <s v="08:18:49"/>
    <x v="9"/>
    <s v="73000563"/>
    <x v="2"/>
    <x v="1"/>
  </r>
  <r>
    <s v="811003"/>
    <s v="SDF 2018"/>
    <s v="참석"/>
    <x v="1"/>
    <s v="08:18:38"/>
    <x v="9"/>
    <s v="73000562"/>
    <x v="2"/>
    <x v="1"/>
  </r>
  <r>
    <s v="811003"/>
    <s v="SDF 2018"/>
    <s v="참석"/>
    <x v="1"/>
    <s v="08:18:29"/>
    <x v="9"/>
    <s v="73000274"/>
    <x v="1"/>
    <x v="1"/>
  </r>
  <r>
    <s v="811003"/>
    <s v="SDF 2018"/>
    <s v="참석"/>
    <x v="1"/>
    <s v="08:18:25"/>
    <x v="9"/>
    <s v="73002160"/>
    <x v="5"/>
    <x v="1"/>
  </r>
  <r>
    <s v="811003"/>
    <s v="SDF 2018"/>
    <s v="참석"/>
    <x v="1"/>
    <s v="08:18:13"/>
    <x v="9"/>
    <s v="73000798"/>
    <x v="2"/>
    <x v="1"/>
  </r>
  <r>
    <s v="811003"/>
    <s v="SDF 2018"/>
    <s v="참석"/>
    <x v="1"/>
    <s v="08:17:54"/>
    <x v="9"/>
    <s v="73000802"/>
    <x v="2"/>
    <x v="1"/>
  </r>
  <r>
    <s v="811003"/>
    <s v="SDF 2018"/>
    <s v="참석"/>
    <x v="1"/>
    <s v="08:17:51"/>
    <x v="9"/>
    <s v="73000755"/>
    <x v="2"/>
    <x v="1"/>
  </r>
  <r>
    <s v="811003"/>
    <s v="SDF 2018"/>
    <s v="참석"/>
    <x v="1"/>
    <s v="08:17:36"/>
    <x v="9"/>
    <s v="73000621"/>
    <x v="2"/>
    <x v="1"/>
  </r>
  <r>
    <s v="811003"/>
    <s v="SDF 2018"/>
    <s v="참석"/>
    <x v="1"/>
    <s v="08:17:24"/>
    <x v="9"/>
    <s v="73000532"/>
    <x v="2"/>
    <x v="1"/>
  </r>
  <r>
    <s v="811003"/>
    <s v="SDF 2018"/>
    <s v="참석"/>
    <x v="1"/>
    <s v="08:17:18"/>
    <x v="9"/>
    <s v="73000525"/>
    <x v="2"/>
    <x v="1"/>
  </r>
  <r>
    <s v="811003"/>
    <s v="SDF 2018"/>
    <s v="참석"/>
    <x v="1"/>
    <s v="08:17:09"/>
    <x v="9"/>
    <s v="73000419"/>
    <x v="2"/>
    <x v="1"/>
  </r>
  <r>
    <s v="811003"/>
    <s v="SDF 2018"/>
    <s v="참석"/>
    <x v="1"/>
    <s v="08:16:55"/>
    <x v="9"/>
    <s v="73000838"/>
    <x v="2"/>
    <x v="1"/>
  </r>
  <r>
    <s v="811003"/>
    <s v="SDF 2018"/>
    <s v="참석"/>
    <x v="1"/>
    <s v="08:16:44"/>
    <x v="9"/>
    <s v="30597661"/>
    <x v="2"/>
    <x v="2"/>
  </r>
  <r>
    <s v="811003"/>
    <s v="SDF 2018"/>
    <s v="참석"/>
    <x v="1"/>
    <s v="08:16:42"/>
    <x v="9"/>
    <s v="73000839"/>
    <x v="2"/>
    <x v="1"/>
  </r>
  <r>
    <s v="811003"/>
    <s v="SDF 2018"/>
    <s v="참석"/>
    <x v="1"/>
    <s v="08:16:37"/>
    <x v="9"/>
    <s v="73000487"/>
    <x v="2"/>
    <x v="1"/>
  </r>
  <r>
    <s v="811003"/>
    <s v="SDF 2018"/>
    <s v="참석"/>
    <x v="1"/>
    <s v="08:16:31"/>
    <x v="9"/>
    <s v="73000722"/>
    <x v="2"/>
    <x v="1"/>
  </r>
  <r>
    <s v="811003"/>
    <s v="SDF 2018"/>
    <s v="참석"/>
    <x v="1"/>
    <s v="08:16:15"/>
    <x v="9"/>
    <s v="73001301"/>
    <x v="3"/>
    <x v="1"/>
  </r>
  <r>
    <s v="811003"/>
    <s v="SDF 2018"/>
    <s v="참석"/>
    <x v="1"/>
    <s v="08:16:11"/>
    <x v="9"/>
    <s v="73000681"/>
    <x v="2"/>
    <x v="1"/>
  </r>
  <r>
    <s v="811003"/>
    <s v="SDF 2018"/>
    <s v="참석"/>
    <x v="1"/>
    <s v="08:16:10"/>
    <x v="9"/>
    <s v="73000648"/>
    <x v="2"/>
    <x v="1"/>
  </r>
  <r>
    <s v="811003"/>
    <s v="SDF 2018"/>
    <s v="참석"/>
    <x v="1"/>
    <s v="08:15:31"/>
    <x v="9"/>
    <s v="31342004"/>
    <x v="1"/>
    <x v="2"/>
  </r>
  <r>
    <s v="811003"/>
    <s v="SDF 2018"/>
    <s v="참석"/>
    <x v="1"/>
    <s v="08:15:29"/>
    <x v="9"/>
    <s v="30710798"/>
    <x v="4"/>
    <x v="2"/>
  </r>
  <r>
    <s v="811003"/>
    <s v="SDF 2018"/>
    <s v="참석"/>
    <x v="1"/>
    <s v="08:15:21"/>
    <x v="9"/>
    <s v="73000447"/>
    <x v="2"/>
    <x v="1"/>
  </r>
  <r>
    <s v="811003"/>
    <s v="SDF 2018"/>
    <s v="참석"/>
    <x v="1"/>
    <s v="08:15:04"/>
    <x v="9"/>
    <s v="73001093"/>
    <x v="2"/>
    <x v="1"/>
  </r>
  <r>
    <s v="811003"/>
    <s v="SDF 2018"/>
    <s v="참석"/>
    <x v="1"/>
    <s v="08:14:28"/>
    <x v="9"/>
    <s v="73000872"/>
    <x v="2"/>
    <x v="1"/>
  </r>
  <r>
    <s v="811003"/>
    <s v="SDF 2018"/>
    <s v="참석"/>
    <x v="1"/>
    <s v="08:14:13"/>
    <x v="9"/>
    <s v="30597660"/>
    <x v="2"/>
    <x v="2"/>
  </r>
  <r>
    <s v="811003"/>
    <s v="SDF 2018"/>
    <s v="참석"/>
    <x v="1"/>
    <s v="08:13:23"/>
    <x v="9"/>
    <s v="73001061"/>
    <x v="2"/>
    <x v="1"/>
  </r>
  <r>
    <s v="811003"/>
    <s v="SDF 2018"/>
    <s v="참석"/>
    <x v="1"/>
    <s v="08:13:05"/>
    <x v="9"/>
    <s v="73002743"/>
    <x v="1"/>
    <x v="1"/>
  </r>
  <r>
    <s v="811003"/>
    <s v="SDF 2018"/>
    <s v="참석"/>
    <x v="1"/>
    <s v="08:12:38"/>
    <x v="9"/>
    <s v="73000492"/>
    <x v="2"/>
    <x v="1"/>
  </r>
  <r>
    <s v="811003"/>
    <s v="SDF 2018"/>
    <s v="참석"/>
    <x v="1"/>
    <s v="08:11:52"/>
    <x v="9"/>
    <s v="73000871"/>
    <x v="2"/>
    <x v="1"/>
  </r>
  <r>
    <s v="811003"/>
    <s v="SDF 2018"/>
    <s v="참석"/>
    <x v="1"/>
    <s v="08:10:51"/>
    <x v="9"/>
    <s v="73000674"/>
    <x v="2"/>
    <x v="1"/>
  </r>
  <r>
    <s v="811003"/>
    <s v="SDF 2018"/>
    <s v="참석"/>
    <x v="1"/>
    <s v="08:10:42"/>
    <x v="9"/>
    <s v="73000335"/>
    <x v="1"/>
    <x v="1"/>
  </r>
  <r>
    <s v="811003"/>
    <s v="SDF 2018"/>
    <s v="참석"/>
    <x v="1"/>
    <s v="08:10:35"/>
    <x v="9"/>
    <s v="73000276"/>
    <x v="1"/>
    <x v="1"/>
  </r>
  <r>
    <s v="811003"/>
    <s v="SDF 2018"/>
    <s v="참석"/>
    <x v="1"/>
    <s v="08:10:17"/>
    <x v="9"/>
    <s v="73000554"/>
    <x v="2"/>
    <x v="1"/>
  </r>
  <r>
    <s v="811003"/>
    <s v="SDF 2018"/>
    <s v="참석"/>
    <x v="1"/>
    <s v="08:10:07"/>
    <x v="9"/>
    <s v="73000440"/>
    <x v="2"/>
    <x v="1"/>
  </r>
  <r>
    <s v="811003"/>
    <s v="SDF 2018"/>
    <s v="참석"/>
    <x v="1"/>
    <s v="08:09:55"/>
    <x v="9"/>
    <s v="73001259"/>
    <x v="2"/>
    <x v="1"/>
  </r>
  <r>
    <s v="811003"/>
    <s v="SDF 2018"/>
    <s v="참석"/>
    <x v="1"/>
    <s v="08:09:36"/>
    <x v="9"/>
    <s v="73001331"/>
    <x v="4"/>
    <x v="1"/>
  </r>
  <r>
    <s v="811003"/>
    <s v="SDF 2018"/>
    <s v="참석"/>
    <x v="1"/>
    <s v="08:09:08"/>
    <x v="9"/>
    <s v="73001141"/>
    <x v="2"/>
    <x v="1"/>
  </r>
  <r>
    <s v="811003"/>
    <s v="SDF 2018"/>
    <s v="참석"/>
    <x v="1"/>
    <s v="08:09:04"/>
    <x v="9"/>
    <s v="73001071"/>
    <x v="2"/>
    <x v="1"/>
  </r>
  <r>
    <s v="811003"/>
    <s v="SDF 2018"/>
    <s v="참석"/>
    <x v="1"/>
    <s v="08:08:47"/>
    <x v="9"/>
    <s v="73000273"/>
    <x v="1"/>
    <x v="1"/>
  </r>
  <r>
    <s v="811003"/>
    <s v="SDF 2018"/>
    <s v="참석"/>
    <x v="1"/>
    <s v="08:08:41"/>
    <x v="9"/>
    <s v="73000723"/>
    <x v="2"/>
    <x v="1"/>
  </r>
  <r>
    <s v="811003"/>
    <s v="SDF 2018"/>
    <s v="참석"/>
    <x v="1"/>
    <s v="08:08:41"/>
    <x v="9"/>
    <s v="73000272"/>
    <x v="1"/>
    <x v="1"/>
  </r>
  <r>
    <s v="811003"/>
    <s v="SDF 2018"/>
    <s v="참석"/>
    <x v="1"/>
    <s v="08:08:40"/>
    <x v="9"/>
    <s v="30710797"/>
    <x v="4"/>
    <x v="2"/>
  </r>
  <r>
    <s v="811003"/>
    <s v="SDF 2018"/>
    <s v="참석"/>
    <x v="1"/>
    <s v="08:07:55"/>
    <x v="9"/>
    <s v="73000270"/>
    <x v="1"/>
    <x v="1"/>
  </r>
  <r>
    <s v="811003"/>
    <s v="SDF 2018"/>
    <s v="참석"/>
    <x v="1"/>
    <s v="08:07:51"/>
    <x v="9"/>
    <s v="73000271"/>
    <x v="1"/>
    <x v="1"/>
  </r>
  <r>
    <s v="811003"/>
    <s v="SDF 2018"/>
    <s v="참석"/>
    <x v="1"/>
    <s v="08:07:39"/>
    <x v="9"/>
    <s v="73000883"/>
    <x v="2"/>
    <x v="1"/>
  </r>
  <r>
    <s v="811003"/>
    <s v="SDF 2018"/>
    <s v="참석"/>
    <x v="1"/>
    <s v="08:06:57"/>
    <x v="9"/>
    <s v="73001154"/>
    <x v="2"/>
    <x v="1"/>
  </r>
  <r>
    <s v="811003"/>
    <s v="SDF 2018"/>
    <s v="참석"/>
    <x v="1"/>
    <s v="08:05:58"/>
    <x v="9"/>
    <s v="73002728"/>
    <x v="1"/>
    <x v="1"/>
  </r>
  <r>
    <s v="811003"/>
    <s v="SDF 2018"/>
    <s v="참석"/>
    <x v="1"/>
    <s v="08:05:52"/>
    <x v="9"/>
    <s v="73002730"/>
    <x v="1"/>
    <x v="1"/>
  </r>
  <r>
    <s v="811003"/>
    <s v="SDF 2018"/>
    <s v="참석"/>
    <x v="1"/>
    <s v="08:05:51"/>
    <x v="9"/>
    <s v="73002726"/>
    <x v="1"/>
    <x v="1"/>
  </r>
  <r>
    <s v="811003"/>
    <s v="SDF 2018"/>
    <s v="참석"/>
    <x v="1"/>
    <s v="08:05:13"/>
    <x v="9"/>
    <s v="73000643"/>
    <x v="2"/>
    <x v="1"/>
  </r>
  <r>
    <s v="811003"/>
    <s v="SDF 2018"/>
    <s v="참석"/>
    <x v="1"/>
    <s v="08:04:52"/>
    <x v="9"/>
    <s v="73000280"/>
    <x v="1"/>
    <x v="1"/>
  </r>
  <r>
    <s v="811003"/>
    <s v="SDF 2018"/>
    <s v="참석"/>
    <x v="1"/>
    <s v="08:04:49"/>
    <x v="9"/>
    <s v="73001039"/>
    <x v="2"/>
    <x v="1"/>
  </r>
  <r>
    <s v="811003"/>
    <s v="SDF 2018"/>
    <s v="참석"/>
    <x v="1"/>
    <s v="08:04:49"/>
    <x v="9"/>
    <s v="30710796"/>
    <x v="4"/>
    <x v="2"/>
  </r>
  <r>
    <s v="811003"/>
    <s v="SDF 2018"/>
    <s v="참석"/>
    <x v="1"/>
    <s v="08:04:43"/>
    <x v="9"/>
    <s v="73000821"/>
    <x v="2"/>
    <x v="1"/>
  </r>
  <r>
    <s v="811003"/>
    <s v="SDF 2018"/>
    <s v="참석"/>
    <x v="1"/>
    <s v="08:04:38"/>
    <x v="9"/>
    <s v="73001040"/>
    <x v="2"/>
    <x v="1"/>
  </r>
  <r>
    <s v="811003"/>
    <s v="SDF 2018"/>
    <s v="참석"/>
    <x v="1"/>
    <s v="08:04:21"/>
    <x v="9"/>
    <s v="73000282"/>
    <x v="1"/>
    <x v="1"/>
  </r>
  <r>
    <s v="811003"/>
    <s v="SDF 2018"/>
    <s v="참석"/>
    <x v="1"/>
    <s v="07:59:06"/>
    <x v="10"/>
    <s v="73000286"/>
    <x v="1"/>
    <x v="1"/>
  </r>
  <r>
    <s v="811003"/>
    <s v="SDF 2018"/>
    <s v="참석"/>
    <x v="1"/>
    <s v="07:58:14"/>
    <x v="10"/>
    <s v="73000372"/>
    <x v="1"/>
    <x v="1"/>
  </r>
  <r>
    <s v="811003"/>
    <s v="SDF 2018"/>
    <s v="참석"/>
    <x v="1"/>
    <s v="07:58:14"/>
    <x v="10"/>
    <s v="73000287"/>
    <x v="1"/>
    <x v="1"/>
  </r>
  <r>
    <s v="811003"/>
    <s v="SDF 2018"/>
    <s v="참석"/>
    <x v="1"/>
    <s v="07:58:11"/>
    <x v="10"/>
    <s v="73001296"/>
    <x v="3"/>
    <x v="1"/>
  </r>
  <r>
    <s v="811003"/>
    <s v="SDF 2018"/>
    <s v="참석"/>
    <x v="1"/>
    <s v="07:58:10"/>
    <x v="10"/>
    <s v="73000313"/>
    <x v="1"/>
    <x v="1"/>
  </r>
  <r>
    <s v="811003"/>
    <s v="SDF 2018"/>
    <s v="참석"/>
    <x v="1"/>
    <s v="07:58:03"/>
    <x v="10"/>
    <s v="73000311"/>
    <x v="1"/>
    <x v="1"/>
  </r>
  <r>
    <s v="811003"/>
    <s v="SDF 2018"/>
    <s v="참석"/>
    <x v="1"/>
    <s v="07:58:00"/>
    <x v="10"/>
    <s v="73000289"/>
    <x v="1"/>
    <x v="1"/>
  </r>
  <r>
    <s v="811003"/>
    <s v="SDF 2018"/>
    <s v="참석"/>
    <x v="1"/>
    <s v="07:57:15"/>
    <x v="10"/>
    <s v="73001254"/>
    <x v="2"/>
    <x v="1"/>
  </r>
  <r>
    <s v="811003"/>
    <s v="SDF 2018"/>
    <s v="참석"/>
    <x v="1"/>
    <s v="07:57:00"/>
    <x v="10"/>
    <s v="73000371"/>
    <x v="1"/>
    <x v="1"/>
  </r>
  <r>
    <s v="811003"/>
    <s v="SDF 2018"/>
    <s v="참석"/>
    <x v="1"/>
    <s v="07:56:44"/>
    <x v="10"/>
    <s v="73001140"/>
    <x v="2"/>
    <x v="1"/>
  </r>
  <r>
    <s v="811003"/>
    <s v="SDF 2018"/>
    <s v="참석"/>
    <x v="1"/>
    <s v="07:56:40"/>
    <x v="10"/>
    <s v="31342005"/>
    <x v="1"/>
    <x v="2"/>
  </r>
  <r>
    <s v="811003"/>
    <s v="SDF 2018"/>
    <s v="참석"/>
    <x v="1"/>
    <s v="07:55:45"/>
    <x v="10"/>
    <s v="73000288"/>
    <x v="1"/>
    <x v="1"/>
  </r>
  <r>
    <s v="811003"/>
    <s v="SDF 2018"/>
    <s v="참석"/>
    <x v="1"/>
    <s v="07:55:40"/>
    <x v="10"/>
    <s v="73000322"/>
    <x v="1"/>
    <x v="1"/>
  </r>
  <r>
    <s v="811003"/>
    <s v="SDF 2018"/>
    <s v="참석"/>
    <x v="1"/>
    <s v="07:55:25"/>
    <x v="10"/>
    <s v="73000279"/>
    <x v="1"/>
    <x v="1"/>
  </r>
  <r>
    <s v="811003"/>
    <s v="SDF 2018"/>
    <s v="참석"/>
    <x v="1"/>
    <s v="07:53:30"/>
    <x v="10"/>
    <s v="73001266"/>
    <x v="3"/>
    <x v="1"/>
  </r>
  <r>
    <s v="811003"/>
    <s v="SDF 2018"/>
    <s v="참석"/>
    <x v="1"/>
    <s v="07:52:22"/>
    <x v="10"/>
    <s v="73000269"/>
    <x v="1"/>
    <x v="1"/>
  </r>
  <r>
    <s v="811003"/>
    <s v="SDF 2018"/>
    <s v="참석"/>
    <x v="1"/>
    <s v="07:52:12"/>
    <x v="10"/>
    <s v="73000385"/>
    <x v="1"/>
    <x v="1"/>
  </r>
  <r>
    <s v="811003"/>
    <s v="SDF 2018"/>
    <s v="참석"/>
    <x v="1"/>
    <s v="07:51:01"/>
    <x v="10"/>
    <s v="73001102"/>
    <x v="2"/>
    <x v="1"/>
  </r>
  <r>
    <s v="811003"/>
    <s v="SDF 2018"/>
    <s v="참석"/>
    <x v="1"/>
    <s v="07:50:56"/>
    <x v="10"/>
    <s v="73001115"/>
    <x v="2"/>
    <x v="1"/>
  </r>
  <r>
    <s v="811003"/>
    <s v="SDF 2018"/>
    <s v="참석"/>
    <x v="1"/>
    <s v="07:50:25"/>
    <x v="10"/>
    <s v="73000285"/>
    <x v="1"/>
    <x v="1"/>
  </r>
  <r>
    <s v="811003"/>
    <s v="SDF 2018"/>
    <s v="참석"/>
    <x v="1"/>
    <s v="07:49:00"/>
    <x v="10"/>
    <s v="73000321"/>
    <x v="1"/>
    <x v="1"/>
  </r>
  <r>
    <s v="811003"/>
    <s v="SDF 2018"/>
    <s v="참석"/>
    <x v="1"/>
    <s v="07:48:50"/>
    <x v="10"/>
    <s v="73001201"/>
    <x v="2"/>
    <x v="1"/>
  </r>
  <r>
    <s v="811003"/>
    <s v="SDF 2018"/>
    <s v="참석"/>
    <x v="1"/>
    <s v="07:48:30"/>
    <x v="10"/>
    <s v="73001059"/>
    <x v="2"/>
    <x v="1"/>
  </r>
  <r>
    <s v="811003"/>
    <s v="SDF 2018"/>
    <s v="참석"/>
    <x v="1"/>
    <s v="07:48:23"/>
    <x v="10"/>
    <s v="73001354"/>
    <x v="2"/>
    <x v="1"/>
  </r>
  <r>
    <s v="811003"/>
    <s v="SDF 2018"/>
    <s v="참석"/>
    <x v="1"/>
    <s v="07:48:06"/>
    <x v="10"/>
    <s v="73001309"/>
    <x v="3"/>
    <x v="1"/>
  </r>
  <r>
    <s v="811003"/>
    <s v="SDF 2018"/>
    <s v="참석"/>
    <x v="1"/>
    <s v="07:48:02"/>
    <x v="10"/>
    <s v="73000277"/>
    <x v="1"/>
    <x v="1"/>
  </r>
  <r>
    <s v="811003"/>
    <s v="SDF 2018"/>
    <s v="참석"/>
    <x v="1"/>
    <s v="07:47:16"/>
    <x v="10"/>
    <s v="73001353"/>
    <x v="5"/>
    <x v="1"/>
  </r>
  <r>
    <s v="811003"/>
    <s v="SDF 2018"/>
    <s v="참석"/>
    <x v="1"/>
    <s v="07:46:47"/>
    <x v="10"/>
    <s v="73001278"/>
    <x v="3"/>
    <x v="1"/>
  </r>
  <r>
    <s v="811003"/>
    <s v="SDF 2018"/>
    <s v="참석"/>
    <x v="1"/>
    <s v="07:46:41"/>
    <x v="10"/>
    <s v="73000364"/>
    <x v="1"/>
    <x v="1"/>
  </r>
  <r>
    <s v="811003"/>
    <s v="SDF 2018"/>
    <s v="참석"/>
    <x v="1"/>
    <s v="07:44:51"/>
    <x v="10"/>
    <s v="73000360"/>
    <x v="1"/>
    <x v="1"/>
  </r>
  <r>
    <s v="811003"/>
    <s v="SDF 2018"/>
    <s v="참석"/>
    <x v="1"/>
    <s v="07:44:18"/>
    <x v="10"/>
    <s v="73001108"/>
    <x v="2"/>
    <x v="1"/>
  </r>
  <r>
    <s v="811003"/>
    <s v="SDF 2018"/>
    <s v="참석"/>
    <x v="1"/>
    <s v="07:42:32"/>
    <x v="10"/>
    <s v="73002785"/>
    <x v="3"/>
    <x v="1"/>
  </r>
  <r>
    <s v="811003"/>
    <s v="SDF 2018"/>
    <s v="참석"/>
    <x v="1"/>
    <s v="07:42:20"/>
    <x v="10"/>
    <s v="73001274"/>
    <x v="3"/>
    <x v="1"/>
  </r>
  <r>
    <s v="811003"/>
    <s v="SDF 2018"/>
    <s v="참석"/>
    <x v="1"/>
    <s v="07:41:32"/>
    <x v="10"/>
    <s v="73000509"/>
    <x v="2"/>
    <x v="1"/>
  </r>
  <r>
    <s v="811003"/>
    <s v="SDF 2018"/>
    <s v="참석"/>
    <x v="1"/>
    <s v="07:41:20"/>
    <x v="10"/>
    <s v="73001219"/>
    <x v="2"/>
    <x v="1"/>
  </r>
  <r>
    <s v="811003"/>
    <s v="SDF 2018"/>
    <s v="참석"/>
    <x v="1"/>
    <s v="07:40:00"/>
    <x v="10"/>
    <s v="73001302"/>
    <x v="3"/>
    <x v="1"/>
  </r>
  <r>
    <s v="811003"/>
    <s v="SDF 2018"/>
    <s v="참석"/>
    <x v="1"/>
    <s v="07:39:25"/>
    <x v="10"/>
    <s v="73000373"/>
    <x v="1"/>
    <x v="1"/>
  </r>
  <r>
    <s v="811003"/>
    <s v="SDF 2018"/>
    <s v="참석"/>
    <x v="1"/>
    <s v="07:39:21"/>
    <x v="10"/>
    <s v="31071629"/>
    <x v="2"/>
    <x v="2"/>
  </r>
  <r>
    <s v="811003"/>
    <s v="SDF 2018"/>
    <s v="참석"/>
    <x v="1"/>
    <s v="07:39:06"/>
    <x v="10"/>
    <s v="73002787"/>
    <x v="3"/>
    <x v="1"/>
  </r>
  <r>
    <s v="811003"/>
    <s v="SDF 2018"/>
    <s v="참석"/>
    <x v="1"/>
    <s v="07:38:53"/>
    <x v="10"/>
    <s v="73002784"/>
    <x v="3"/>
    <x v="1"/>
  </r>
  <r>
    <s v="811003"/>
    <s v="SDF 2018"/>
    <s v="참석"/>
    <x v="1"/>
    <s v="07:37:37"/>
    <x v="10"/>
    <s v="73000281"/>
    <x v="1"/>
    <x v="1"/>
  </r>
  <r>
    <s v="811003"/>
    <s v="SDF 2018"/>
    <s v="참석"/>
    <x v="1"/>
    <s v="07:37:29"/>
    <x v="10"/>
    <s v="73001056"/>
    <x v="2"/>
    <x v="1"/>
  </r>
  <r>
    <s v="811003"/>
    <s v="SDF 2018"/>
    <s v="참석"/>
    <x v="1"/>
    <s v="07:37:25"/>
    <x v="10"/>
    <s v="31342036"/>
    <x v="2"/>
    <x v="2"/>
  </r>
  <r>
    <s v="811003"/>
    <s v="SDF 2018"/>
    <s v="참석"/>
    <x v="1"/>
    <s v="07:35:33"/>
    <x v="10"/>
    <s v="73000476"/>
    <x v="2"/>
    <x v="1"/>
  </r>
  <r>
    <s v="811003"/>
    <s v="SDF 2018"/>
    <s v="참석"/>
    <x v="1"/>
    <s v="07:35:00"/>
    <x v="10"/>
    <s v="73000386"/>
    <x v="1"/>
    <x v="1"/>
  </r>
  <r>
    <s v="811003"/>
    <s v="SDF 2018"/>
    <s v="참석"/>
    <x v="1"/>
    <s v="07:34:50"/>
    <x v="10"/>
    <s v="73000302"/>
    <x v="1"/>
    <x v="1"/>
  </r>
  <r>
    <s v="811003"/>
    <s v="SDF 2018"/>
    <s v="참석"/>
    <x v="1"/>
    <s v="07:34:13"/>
    <x v="10"/>
    <s v="73002786"/>
    <x v="3"/>
    <x v="1"/>
  </r>
  <r>
    <s v="811003"/>
    <s v="SDF 2018"/>
    <s v="참석"/>
    <x v="1"/>
    <s v="07:34:05"/>
    <x v="10"/>
    <s v="30597659"/>
    <x v="2"/>
    <x v="2"/>
  </r>
  <r>
    <s v="811003"/>
    <s v="SDF 2018"/>
    <s v="참석"/>
    <x v="1"/>
    <s v="07:32:43"/>
    <x v="10"/>
    <s v="73001313"/>
    <x v="3"/>
    <x v="1"/>
  </r>
  <r>
    <s v="811003"/>
    <s v="SDF 2018"/>
    <s v="참석"/>
    <x v="1"/>
    <s v="07:30:39"/>
    <x v="10"/>
    <s v="73001253"/>
    <x v="2"/>
    <x v="1"/>
  </r>
  <r>
    <s v="811003"/>
    <s v="SDF 2018"/>
    <s v="참석"/>
    <x v="1"/>
    <s v="07:29:24"/>
    <x v="10"/>
    <s v="73001312"/>
    <x v="3"/>
    <x v="1"/>
  </r>
  <r>
    <s v="811003"/>
    <s v="SDF 2018"/>
    <s v="참석"/>
    <x v="1"/>
    <s v="07:28:12"/>
    <x v="10"/>
    <s v="73002168"/>
    <x v="5"/>
    <x v="1"/>
  </r>
  <r>
    <s v="811003"/>
    <s v="SDF 2018"/>
    <s v="참석"/>
    <x v="1"/>
    <s v="07:25:34"/>
    <x v="10"/>
    <s v="73000325"/>
    <x v="1"/>
    <x v="1"/>
  </r>
  <r>
    <s v="811003"/>
    <s v="SDF 2018"/>
    <s v="참석"/>
    <x v="1"/>
    <s v="07:25:18"/>
    <x v="10"/>
    <s v="73000361"/>
    <x v="1"/>
    <x v="1"/>
  </r>
  <r>
    <s v="811003"/>
    <s v="SDF 2018"/>
    <s v="참석"/>
    <x v="1"/>
    <s v="07:25:14"/>
    <x v="10"/>
    <s v="73000363"/>
    <x v="1"/>
    <x v="1"/>
  </r>
  <r>
    <s v="811003"/>
    <s v="SDF 2018"/>
    <s v="참석"/>
    <x v="1"/>
    <s v="07:24:16"/>
    <x v="10"/>
    <s v="73000370"/>
    <x v="1"/>
    <x v="1"/>
  </r>
  <r>
    <s v="811003"/>
    <s v="SDF 2018"/>
    <s v="참석"/>
    <x v="1"/>
    <s v="07:24:03"/>
    <x v="10"/>
    <s v="73002741"/>
    <x v="1"/>
    <x v="1"/>
  </r>
  <r>
    <s v="811003"/>
    <s v="SDF 2018"/>
    <s v="참석"/>
    <x v="1"/>
    <s v="07:24:02"/>
    <x v="10"/>
    <s v="73002740"/>
    <x v="1"/>
    <x v="1"/>
  </r>
  <r>
    <s v="811003"/>
    <s v="SDF 2018"/>
    <s v="참석"/>
    <x v="1"/>
    <s v="07:19:53"/>
    <x v="10"/>
    <s v="73000301"/>
    <x v="1"/>
    <x v="1"/>
  </r>
  <r>
    <s v="811003"/>
    <s v="SDF 2018"/>
    <s v="참석"/>
    <x v="1"/>
    <s v="07:19:48"/>
    <x v="10"/>
    <s v="73000362"/>
    <x v="1"/>
    <x v="1"/>
  </r>
  <r>
    <s v="811003"/>
    <s v="SDF 2018"/>
    <s v="참석"/>
    <x v="1"/>
    <s v="07:18:17"/>
    <x v="10"/>
    <s v="73002791"/>
    <x v="3"/>
    <x v="1"/>
  </r>
  <r>
    <s v="811003"/>
    <s v="SDF 2018"/>
    <s v="참석"/>
    <x v="1"/>
    <s v="07:17:42"/>
    <x v="10"/>
    <s v="73000351"/>
    <x v="1"/>
    <x v="1"/>
  </r>
  <r>
    <s v="811003"/>
    <s v="SDF 2018"/>
    <s v="참석"/>
    <x v="1"/>
    <s v="07:16:57"/>
    <x v="10"/>
    <s v="73002792"/>
    <x v="3"/>
    <x v="1"/>
  </r>
  <r>
    <s v="811003"/>
    <s v="SDF 2018"/>
    <s v="참석"/>
    <x v="1"/>
    <s v="07:12:21"/>
    <x v="10"/>
    <s v="73002736"/>
    <x v="1"/>
    <x v="1"/>
  </r>
  <r>
    <s v="811003"/>
    <s v="SDF 2018"/>
    <s v="참석"/>
    <x v="1"/>
    <s v="07:10:46"/>
    <x v="10"/>
    <s v="73000730"/>
    <x v="2"/>
    <x v="1"/>
  </r>
  <r>
    <s v="811003"/>
    <s v="SDF 2018"/>
    <s v="참석"/>
    <x v="1"/>
    <s v="07:09:37"/>
    <x v="10"/>
    <s v="73001293"/>
    <x v="3"/>
    <x v="1"/>
  </r>
  <r>
    <s v="811003"/>
    <s v="SDF 2018"/>
    <s v="참석"/>
    <x v="1"/>
    <s v="07:09:36"/>
    <x v="10"/>
    <s v="73000275"/>
    <x v="1"/>
    <x v="1"/>
  </r>
  <r>
    <s v="811003"/>
    <s v="SDF 2018"/>
    <s v="참석"/>
    <x v="1"/>
    <s v="07:09:12"/>
    <x v="10"/>
    <s v="73001292"/>
    <x v="3"/>
    <x v="1"/>
  </r>
  <r>
    <s v="811003"/>
    <s v="SDF 2018"/>
    <s v="참석"/>
    <x v="1"/>
    <s v="07:07:21"/>
    <x v="10"/>
    <s v="73001207"/>
    <x v="2"/>
    <x v="1"/>
  </r>
  <r>
    <s v="811003"/>
    <s v="SDF 2018"/>
    <s v="참석"/>
    <x v="1"/>
    <s v="07:06:30"/>
    <x v="10"/>
    <s v="73000991"/>
    <x v="2"/>
    <x v="1"/>
  </r>
  <r>
    <s v="811003"/>
    <s v="SDF 2018"/>
    <s v="참석"/>
    <x v="1"/>
    <s v="07:05:47"/>
    <x v="10"/>
    <s v="73000990"/>
    <x v="2"/>
    <x v="1"/>
  </r>
  <r>
    <s v="811003"/>
    <s v="SDF 2018"/>
    <s v="참석"/>
    <x v="1"/>
    <s v="07:04:23"/>
    <x v="10"/>
    <s v="73000308"/>
    <x v="1"/>
    <x v="1"/>
  </r>
  <r>
    <s v="811003"/>
    <s v="SDF 2018"/>
    <s v="참석"/>
    <x v="1"/>
    <s v="07:04:12"/>
    <x v="10"/>
    <s v="73000309"/>
    <x v="1"/>
    <x v="1"/>
  </r>
  <r>
    <s v="811003"/>
    <s v="SDF 2018"/>
    <s v="참석"/>
    <x v="1"/>
    <s v="07:03:32"/>
    <x v="10"/>
    <s v="73001270"/>
    <x v="3"/>
    <x v="1"/>
  </r>
  <r>
    <s v="811003"/>
    <s v="SDF 2018"/>
    <s v="참석"/>
    <x v="1"/>
    <s v="07:00:17"/>
    <x v="10"/>
    <s v="31342035"/>
    <x v="1"/>
    <x v="2"/>
  </r>
  <r>
    <s v="811003"/>
    <s v="SDF 2018"/>
    <s v="참석"/>
    <x v="1"/>
    <s v="06:59:59"/>
    <x v="11"/>
    <s v="73001275"/>
    <x v="3"/>
    <x v="1"/>
  </r>
  <r>
    <s v="811003"/>
    <s v="SDF 2018"/>
    <s v="참석"/>
    <x v="1"/>
    <s v="06:59:29"/>
    <x v="11"/>
    <s v="73002795"/>
    <x v="3"/>
    <x v="1"/>
  </r>
  <r>
    <s v="811003"/>
    <s v="SDF 2018"/>
    <s v="참석"/>
    <x v="1"/>
    <s v="06:58:03"/>
    <x v="11"/>
    <s v="31473264"/>
    <x v="3"/>
    <x v="2"/>
  </r>
  <r>
    <s v="811003"/>
    <s v="SDF 2018"/>
    <s v="참석"/>
    <x v="1"/>
    <s v="06:56:55"/>
    <x v="11"/>
    <s v="31342033"/>
    <x v="1"/>
    <x v="2"/>
  </r>
  <r>
    <s v="811003"/>
    <s v="SDF 2018"/>
    <s v="참석"/>
    <x v="1"/>
    <s v="06:54:43"/>
    <x v="11"/>
    <s v="73002727"/>
    <x v="1"/>
    <x v="1"/>
  </r>
  <r>
    <s v="811003"/>
    <s v="SDF 2018"/>
    <s v="참석"/>
    <x v="1"/>
    <s v="06:54:28"/>
    <x v="11"/>
    <s v="73000304"/>
    <x v="1"/>
    <x v="1"/>
  </r>
  <r>
    <s v="811003"/>
    <s v="SDF 2018"/>
    <s v="참석"/>
    <x v="1"/>
    <s v="06:46:38"/>
    <x v="11"/>
    <s v="31342008"/>
    <x v="6"/>
    <x v="2"/>
  </r>
  <r>
    <s v="811003"/>
    <s v="SDF 2018"/>
    <s v="참석"/>
    <x v="1"/>
    <s v="06:40:54"/>
    <x v="11"/>
    <s v="73002796"/>
    <x v="6"/>
    <x v="1"/>
  </r>
  <r>
    <m/>
    <m/>
    <m/>
    <x v="2"/>
    <m/>
    <x v="12"/>
    <m/>
    <x v="8"/>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피벗 테이블7" cacheId="0" applyNumberFormats="0" applyBorderFormats="0" applyFontFormats="0" applyPatternFormats="0" applyAlignmentFormats="0" applyWidthHeightFormats="1" dataCaption="값" updatedVersion="6" minRefreshableVersion="3" preserveFormatting="0" itemPrintTitles="1" createdVersion="5" indent="0" outline="1" outlineData="1" multipleFieldFilters="0">
  <location ref="R177:U181" firstHeaderRow="1" firstDataRow="2" firstDataCol="1"/>
  <pivotFields count="15">
    <pivotField showAll="0"/>
    <pivotField showAll="0"/>
    <pivotField axis="axisCol" showAll="0">
      <items count="5">
        <item x="2"/>
        <item x="1"/>
        <item x="0"/>
        <item x="3"/>
        <item t="default"/>
      </items>
    </pivotField>
    <pivotField showAll="0"/>
    <pivotField showAll="0"/>
    <pivotField showAll="0"/>
    <pivotField dataField="1" showAll="0"/>
    <pivotField showAll="0"/>
    <pivotField axis="axisRow" showAll="0">
      <items count="5">
        <item h="1" x="0"/>
        <item x="1"/>
        <item x="2"/>
        <item h="1" x="3"/>
        <item t="default"/>
      </items>
    </pivotField>
    <pivotField showAll="0"/>
    <pivotField showAll="0"/>
    <pivotField showAll="0"/>
    <pivotField showAll="0"/>
    <pivotField showAll="0"/>
    <pivotField showAll="0"/>
  </pivotFields>
  <rowFields count="1">
    <field x="8"/>
  </rowFields>
  <rowItems count="3">
    <i>
      <x v="1"/>
    </i>
    <i>
      <x v="2"/>
    </i>
    <i t="grand">
      <x/>
    </i>
  </rowItems>
  <colFields count="1">
    <field x="2"/>
  </colFields>
  <colItems count="3">
    <i>
      <x/>
    </i>
    <i>
      <x v="1"/>
    </i>
    <i t="grand">
      <x/>
    </i>
  </colItems>
  <dataFields count="1">
    <dataField name="개수 : VisitorCode" fld="6" subtotal="count"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피벗 테이블2" cacheId="0" applyNumberFormats="0" applyBorderFormats="0" applyFontFormats="0" applyPatternFormats="0" applyAlignmentFormats="0" applyWidthHeightFormats="1" dataCaption="값" updatedVersion="6" minRefreshableVersion="3" preserveFormatting="0" itemPrintTitles="1" createdVersion="5" indent="0" outline="1" outlineData="1" multipleFieldFilters="0">
  <location ref="R237:R238" firstHeaderRow="1" firstDataRow="1" firstDataCol="0" rowPageCount="1" colPageCount="1"/>
  <pivotFields count="15">
    <pivotField showAll="0"/>
    <pivotField showAll="0"/>
    <pivotField axis="axisPage" showAll="0">
      <items count="5">
        <item x="2"/>
        <item x="1"/>
        <item x="0"/>
        <item x="3"/>
        <item t="default"/>
      </items>
    </pivotField>
    <pivotField showAll="0"/>
    <pivotField showAll="0"/>
    <pivotField showAll="0"/>
    <pivotField dataField="1" showAll="0"/>
    <pivotField showAll="0" sortType="ascending"/>
    <pivotField showAll="0"/>
    <pivotField showAll="0"/>
    <pivotField showAll="0"/>
    <pivotField showAll="0"/>
    <pivotField showAll="0"/>
    <pivotField showAll="0"/>
    <pivotField showAll="0"/>
  </pivotFields>
  <rowItems count="1">
    <i/>
  </rowItems>
  <colItems count="1">
    <i/>
  </colItems>
  <pageFields count="1">
    <pageField fld="2" item="1" hier="0"/>
  </pageFields>
  <dataFields count="1">
    <dataField name="개수 : VisitorCode" fld="6" subtotal="count"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피벗 테이블8" cacheId="9" applyNumberFormats="0" applyBorderFormats="0" applyFontFormats="0" applyPatternFormats="0" applyAlignmentFormats="0" applyWidthHeightFormats="1" dataCaption="값" updatedVersion="5" minRefreshableVersion="3" itemPrintTitles="1" createdVersion="5" indent="0" outline="1" outlineData="1" multipleFieldFilters="0" rowHeaderCaption="VisitorGb">
  <location ref="R6:V17" firstHeaderRow="1" firstDataRow="2" firstDataCol="1"/>
  <pivotFields count="9">
    <pivotField showAll="0" defaultSubtotal="0"/>
    <pivotField showAll="0" defaultSubtotal="0"/>
    <pivotField showAll="0"/>
    <pivotField axis="axisCol" showAll="0" sortType="ascending">
      <items count="8">
        <item m="1" x="5"/>
        <item x="1"/>
        <item m="1" x="4"/>
        <item m="1" x="3"/>
        <item m="1" x="6"/>
        <item x="0"/>
        <item x="2"/>
        <item t="default"/>
      </items>
    </pivotField>
    <pivotField showAll="0"/>
    <pivotField showAll="0" defaultSubtotal="0"/>
    <pivotField dataField="1" showAll="0"/>
    <pivotField axis="axisRow" showAll="0">
      <items count="26">
        <item m="1" x="12"/>
        <item m="1" x="17"/>
        <item m="1" x="20"/>
        <item m="1" x="18"/>
        <item m="1" x="11"/>
        <item m="1" x="24"/>
        <item x="4"/>
        <item m="1" x="13"/>
        <item m="1" x="10"/>
        <item m="1" x="19"/>
        <item m="1" x="16"/>
        <item m="1" x="15"/>
        <item m="1" x="14"/>
        <item x="8"/>
        <item x="0"/>
        <item m="1" x="21"/>
        <item x="2"/>
        <item x="3"/>
        <item m="1" x="9"/>
        <item x="5"/>
        <item x="6"/>
        <item x="1"/>
        <item x="7"/>
        <item m="1" x="22"/>
        <item m="1" x="23"/>
        <item t="default"/>
      </items>
    </pivotField>
    <pivotField showAll="0"/>
  </pivotFields>
  <rowFields count="1">
    <field x="7"/>
  </rowFields>
  <rowItems count="10">
    <i>
      <x v="6"/>
    </i>
    <i>
      <x v="13"/>
    </i>
    <i>
      <x v="14"/>
    </i>
    <i>
      <x v="16"/>
    </i>
    <i>
      <x v="17"/>
    </i>
    <i>
      <x v="19"/>
    </i>
    <i>
      <x v="20"/>
    </i>
    <i>
      <x v="21"/>
    </i>
    <i>
      <x v="22"/>
    </i>
    <i t="grand">
      <x/>
    </i>
  </rowItems>
  <colFields count="1">
    <field x="3"/>
  </colFields>
  <colItems count="4">
    <i>
      <x v="1"/>
    </i>
    <i>
      <x v="5"/>
    </i>
    <i>
      <x v="6"/>
    </i>
    <i t="grand">
      <x/>
    </i>
  </colItems>
  <dataFields count="1">
    <dataField name=" " fld="6" subtotal="count"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피벗 테이블4" cacheId="9" applyNumberFormats="0" applyBorderFormats="0" applyFontFormats="0" applyPatternFormats="0" applyAlignmentFormats="0" applyWidthHeightFormats="1" dataCaption="값" updatedVersion="5" minRefreshableVersion="3" preserveFormatting="0" itemPrintTitles="1" createdVersion="5" indent="0" outline="1" outlineData="1" multipleFieldFilters="0">
  <location ref="R346:S360" firstHeaderRow="1" firstDataRow="1" firstDataCol="1" rowPageCount="1" colPageCount="1"/>
  <pivotFields count="9">
    <pivotField showAll="0"/>
    <pivotField showAll="0"/>
    <pivotField showAll="0"/>
    <pivotField axis="axisPage" multipleItemSelectionAllowed="1" showAll="0">
      <items count="8">
        <item x="0"/>
        <item x="2"/>
        <item m="1" x="6"/>
        <item m="1" x="3"/>
        <item m="1" x="4"/>
        <item x="1"/>
        <item m="1" x="5"/>
        <item t="default"/>
      </items>
    </pivotField>
    <pivotField showAll="0"/>
    <pivotField axis="axisRow" showAll="0" sortType="ascending" defaultSubtotal="0">
      <items count="17">
        <item m="1" x="13"/>
        <item m="1" x="14"/>
        <item m="1" x="16"/>
        <item x="11"/>
        <item x="10"/>
        <item x="9"/>
        <item x="8"/>
        <item x="7"/>
        <item x="6"/>
        <item x="5"/>
        <item x="4"/>
        <item x="3"/>
        <item x="2"/>
        <item x="1"/>
        <item m="1" x="15"/>
        <item x="0"/>
        <item x="12"/>
      </items>
    </pivotField>
    <pivotField dataField="1" showAll="0"/>
    <pivotField showAll="0"/>
    <pivotField showAll="0"/>
  </pivotFields>
  <rowFields count="1">
    <field x="5"/>
  </rowFields>
  <rowItems count="14">
    <i>
      <x v="3"/>
    </i>
    <i>
      <x v="4"/>
    </i>
    <i>
      <x v="5"/>
    </i>
    <i>
      <x v="6"/>
    </i>
    <i>
      <x v="7"/>
    </i>
    <i>
      <x v="8"/>
    </i>
    <i>
      <x v="9"/>
    </i>
    <i>
      <x v="10"/>
    </i>
    <i>
      <x v="11"/>
    </i>
    <i>
      <x v="12"/>
    </i>
    <i>
      <x v="13"/>
    </i>
    <i>
      <x v="15"/>
    </i>
    <i>
      <x v="16"/>
    </i>
    <i t="grand">
      <x/>
    </i>
  </rowItems>
  <colItems count="1">
    <i/>
  </colItems>
  <pageFields count="1">
    <pageField fld="3" hier="-1"/>
  </pageFields>
  <dataFields count="1">
    <dataField name="개수 : VisitorCode" fld="6" subtotal="count"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피벗 테이블3" cacheId="9" applyNumberFormats="0" applyBorderFormats="0" applyFontFormats="0" applyPatternFormats="0" applyAlignmentFormats="0" applyWidthHeightFormats="1" dataCaption="값" updatedVersion="5" minRefreshableVersion="3" itemPrintTitles="1" createdVersion="5" indent="0" outline="1" outlineData="1" multipleFieldFilters="0">
  <location ref="R80:V86" firstHeaderRow="1" firstDataRow="2" firstDataCol="1"/>
  <pivotFields count="9">
    <pivotField showAll="0" defaultSubtotal="0"/>
    <pivotField showAll="0" defaultSubtotal="0"/>
    <pivotField showAll="0"/>
    <pivotField axis="axisCol" showAll="0" sortType="ascending">
      <items count="8">
        <item m="1" x="5"/>
        <item x="1"/>
        <item m="1" x="4"/>
        <item m="1" x="3"/>
        <item m="1" x="6"/>
        <item x="0"/>
        <item x="2"/>
        <item t="default"/>
      </items>
    </pivotField>
    <pivotField showAll="0"/>
    <pivotField showAll="0" defaultSubtotal="0"/>
    <pivotField dataField="1" showAll="0"/>
    <pivotField showAll="0"/>
    <pivotField axis="axisRow" showAll="0">
      <items count="5">
        <item x="0"/>
        <item x="1"/>
        <item x="2"/>
        <item x="3"/>
        <item t="default"/>
      </items>
    </pivotField>
  </pivotFields>
  <rowFields count="1">
    <field x="8"/>
  </rowFields>
  <rowItems count="5">
    <i>
      <x/>
    </i>
    <i>
      <x v="1"/>
    </i>
    <i>
      <x v="2"/>
    </i>
    <i>
      <x v="3"/>
    </i>
    <i t="grand">
      <x/>
    </i>
  </rowItems>
  <colFields count="1">
    <field x="3"/>
  </colFields>
  <colItems count="4">
    <i>
      <x v="1"/>
    </i>
    <i>
      <x v="5"/>
    </i>
    <i>
      <x v="6"/>
    </i>
    <i t="grand">
      <x/>
    </i>
  </colItems>
  <dataFields count="1">
    <dataField name=" " fld="6" subtotal="count"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피벗 테이블5" cacheId="1" applyNumberFormats="0" applyBorderFormats="0" applyFontFormats="0" applyPatternFormats="0" applyAlignmentFormats="0" applyWidthHeightFormats="1" dataCaption="값" updatedVersion="6" minRefreshableVersion="3" itemPrintTitles="1" createdVersion="5" indent="0" outline="1" outlineData="1" multipleFieldFilters="0">
  <location ref="R106:U107" firstHeaderRow="1" firstDataRow="2" firstDataCol="0"/>
  <pivotFields count="6">
    <pivotField showAll="0" defaultSubtotal="0"/>
    <pivotField showAll="0" defaultSubtotal="0"/>
    <pivotField showAll="0"/>
    <pivotField axis="axisCol" showAll="0" sortType="ascending">
      <items count="2287">
        <item m="1" x="538"/>
        <item m="1" x="572"/>
        <item m="1" x="597"/>
        <item m="1" x="876"/>
        <item m="1" x="906"/>
        <item m="1" x="1142"/>
        <item m="1" x="1175"/>
        <item m="1" x="1160"/>
        <item m="1" x="1717"/>
        <item m="1" x="755"/>
        <item m="1" x="559"/>
        <item m="1" x="1103"/>
        <item m="1" x="1196"/>
        <item m="1" x="803"/>
        <item m="1" x="1085"/>
        <item m="1" x="462"/>
        <item m="1" x="1842"/>
        <item m="1" x="1459"/>
        <item m="1" x="952"/>
        <item m="1" x="1104"/>
        <item m="1" x="1664"/>
        <item m="1" x="1109"/>
        <item m="1" x="1296"/>
        <item m="1" x="1679"/>
        <item m="1" x="1497"/>
        <item m="1" x="1693"/>
        <item m="1" x="608"/>
        <item m="1" x="839"/>
        <item m="1" x="1136"/>
        <item m="1" x="1505"/>
        <item m="1" x="494"/>
        <item m="1" x="852"/>
        <item m="1" x="1711"/>
        <item m="1" x="1155"/>
        <item m="1" x="991"/>
        <item m="1" x="1334"/>
        <item m="1" x="1349"/>
        <item m="1" x="1173"/>
        <item m="1" x="1747"/>
        <item m="1" x="521"/>
        <item m="1" x="756"/>
        <item m="1" x="1018"/>
        <item m="1" x="526"/>
        <item m="1" x="645"/>
        <item m="1" x="1565"/>
        <item m="1" x="1383"/>
        <item m="1" x="544"/>
        <item m="1" x="1038"/>
        <item m="1" x="552"/>
        <item m="1" x="1049"/>
        <item m="1" x="1222"/>
        <item m="1" x="674"/>
        <item m="1" x="1986"/>
        <item m="1" x="680"/>
        <item m="1" x="565"/>
        <item m="1" x="1427"/>
        <item m="1" x="374"/>
        <item m="1" x="940"/>
        <item m="1" x="468"/>
        <item m="1" x="472"/>
        <item m="1" x="711"/>
        <item m="1" x="1291"/>
        <item m="1" x="383"/>
        <item m="1" x="715"/>
        <item m="1" x="1482"/>
        <item m="1" x="602"/>
        <item m="1" x="836"/>
        <item m="1" x="728"/>
        <item m="1" x="1143"/>
        <item m="1" x="1514"/>
        <item m="1" x="398"/>
        <item m="1" x="736"/>
        <item m="1" x="400"/>
        <item m="1" x="629"/>
        <item m="1" x="407"/>
        <item m="1" x="519"/>
        <item m="1" x="1176"/>
        <item m="1" x="1550"/>
        <item m="1" x="412"/>
        <item m="1" x="1186"/>
        <item m="1" x="416"/>
        <item m="1" x="763"/>
        <item m="1" x="880"/>
        <item m="1" x="1566"/>
        <item m="1" x="654"/>
        <item m="1" x="768"/>
        <item m="1" x="430"/>
        <item m="1" x="1032"/>
        <item m="1" x="435"/>
        <item m="1" x="666"/>
        <item m="1" x="1406"/>
        <item m="1" x="905"/>
        <item m="1" x="1226"/>
        <item m="1" x="1416"/>
        <item m="1" x="1422"/>
        <item m="1" x="1612"/>
        <item m="1" x="1061"/>
        <item m="1" x="1813"/>
        <item m="1" x="789"/>
        <item m="1" x="1623"/>
        <item m="1" x="453"/>
        <item m="1" x="1076"/>
        <item m="1" x="1435"/>
        <item m="1" x="461"/>
        <item m="1" x="1647"/>
        <item m="1" x="941"/>
        <item m="1" x="703"/>
        <item m="1" x="1100"/>
        <item m="1" x="1462"/>
        <item m="1" x="953"/>
        <item m="1" x="1469"/>
        <item m="1" x="1667"/>
        <item m="1" x="477"/>
        <item m="1" x="1856"/>
        <item m="1" x="1483"/>
        <item m="1" x="724"/>
        <item m="1" x="1499"/>
        <item m="1" x="976"/>
        <item m="1" x="1704"/>
        <item m="1" x="729"/>
        <item m="1" x="498"/>
        <item m="1" x="853"/>
        <item m="1" x="1153"/>
        <item m="1" x="1518"/>
        <item m="1" x="858"/>
        <item m="1" x="630"/>
        <item m="1" x="994"/>
        <item m="1" x="1910"/>
        <item m="1" x="1353"/>
        <item m="1" x="1543"/>
        <item m="1" x="752"/>
        <item m="1" x="1361"/>
        <item m="1" x="1551"/>
        <item m="1" x="1015"/>
        <item m="1" x="1187"/>
        <item m="1" x="1368"/>
        <item m="1" x="530"/>
        <item m="1" x="765"/>
        <item m="1" x="1194"/>
        <item m="1" x="534"/>
        <item m="1" x="889"/>
        <item m="1" x="660"/>
        <item m="1" x="777"/>
        <item m="1" x="1403"/>
        <item m="1" x="546"/>
        <item m="1" x="1797"/>
        <item m="1" x="555"/>
        <item m="1" x="1227"/>
        <item m="1" x="908"/>
        <item m="1" x="563"/>
        <item m="1" x="686"/>
        <item m="1" x="913"/>
        <item m="1" x="1426"/>
        <item m="1" x="1814"/>
        <item m="1" x="919"/>
        <item m="1" x="1998"/>
        <item m="1" x="801"/>
        <item m="1" x="927"/>
        <item m="1" x="1267"/>
        <item m="1" x="2014"/>
        <item m="1" x="1095"/>
        <item m="1" x="1455"/>
        <item m="1" x="1101"/>
        <item m="1" x="1661"/>
        <item m="1" x="2029"/>
        <item m="1" x="954"/>
        <item m="1" x="1470"/>
        <item m="1" x="1475"/>
        <item m="1" x="1674"/>
        <item m="1" x="1124"/>
        <item m="1" x="1493"/>
        <item m="1" x="1872"/>
        <item m="1" x="2053"/>
        <item m="1" x="1696"/>
        <item m="1" x="1878"/>
        <item m="1" x="1326"/>
        <item m="1" x="1884"/>
        <item m="1" x="854"/>
        <item m="1" x="1715"/>
        <item m="1" x="2069"/>
        <item m="1" x="624"/>
        <item m="1" x="414"/>
        <item m="1" x="1576"/>
        <item m="1" x="1412"/>
        <item m="1" x="907"/>
        <item m="1" x="1229"/>
        <item m="1" x="1420"/>
        <item m="1" x="1233"/>
        <item m="1" x="1613"/>
        <item m="1" x="566"/>
        <item m="1" x="688"/>
        <item m="1" x="914"/>
        <item m="1" x="1065"/>
        <item m="1" x="1817"/>
        <item m="1" x="449"/>
        <item m="1" x="790"/>
        <item m="1" x="1432"/>
        <item m="1" x="1627"/>
        <item m="1" x="1830"/>
        <item m="1" x="463"/>
        <item m="1" x="585"/>
        <item m="1" x="701"/>
        <item m="1" x="814"/>
        <item m="1" x="1652"/>
        <item m="1" x="818"/>
        <item m="1" x="1460"/>
        <item m="1" x="1656"/>
        <item m="1" x="470"/>
        <item m="1" x="1284"/>
        <item m="1" x="1465"/>
        <item m="1" x="826"/>
        <item m="1" x="478"/>
        <item m="1" x="712"/>
        <item m="1" x="1297"/>
        <item m="1" x="1680"/>
        <item m="1" x="834"/>
        <item m="1" x="1307"/>
        <item m="1" x="1486"/>
        <item m="1" x="1863"/>
        <item m="1" x="840"/>
        <item m="1" x="973"/>
        <item m="1" x="1137"/>
        <item m="1" x="492"/>
        <item m="1" x="845"/>
        <item m="1" x="1889"/>
        <item m="1" x="495"/>
        <item m="1" x="617"/>
        <item m="1" x="730"/>
        <item m="1" x="981"/>
        <item m="1" x="500"/>
        <item m="1" x="986"/>
        <item m="1" x="1899"/>
        <item m="1" x="627"/>
        <item m="1" x="860"/>
        <item m="1" x="1523"/>
        <item m="1" x="1722"/>
        <item m="1" x="511"/>
        <item m="1" x="861"/>
        <item m="1" x="1734"/>
        <item m="1" x="517"/>
        <item m="1" x="1547"/>
        <item m="1" x="1934"/>
        <item m="1" x="757"/>
        <item m="1" x="873"/>
        <item m="1" x="1011"/>
        <item m="1" x="1182"/>
        <item m="1" x="1366"/>
        <item m="1" x="1556"/>
        <item m="1" x="1371"/>
        <item m="1" x="527"/>
        <item m="1" x="646"/>
        <item m="1" x="1021"/>
        <item m="1" x="1192"/>
        <item m="1" x="1765"/>
        <item m="1" x="531"/>
        <item m="1" x="1197"/>
        <item m="1" x="1391"/>
        <item m="1" x="1777"/>
        <item m="1" x="1959"/>
        <item m="1" x="899"/>
        <item m="1" x="1404"/>
        <item m="1" x="1592"/>
        <item m="1" x="553"/>
        <item m="1" x="671"/>
        <item m="1" x="783"/>
        <item m="1" x="1223"/>
        <item m="1" x="1598"/>
        <item m="1" x="557"/>
        <item m="1" x="675"/>
        <item m="1" x="1230"/>
        <item m="1" x="1607"/>
        <item m="1" x="1057"/>
        <item m="1" x="1614"/>
        <item m="1" x="1989"/>
        <item m="1" x="689"/>
        <item m="1" x="1066"/>
        <item m="1" x="1996"/>
        <item m="1" x="804"/>
        <item m="1" x="1086"/>
        <item m="1" x="1644"/>
        <item m="1" x="1091"/>
        <item m="1" x="2020"/>
        <item m="1" x="1280"/>
        <item m="1" x="1847"/>
        <item m="1" x="822"/>
        <item m="1" x="591"/>
        <item m="1" x="708"/>
        <item m="1" x="956"/>
        <item m="1" x="596"/>
        <item m="1" x="1681"/>
        <item m="1" x="1128"/>
        <item m="1" x="974"/>
        <item m="1" x="1138"/>
        <item m="1" x="1701"/>
        <item m="1" x="846"/>
        <item m="1" x="1890"/>
        <item m="1" x="618"/>
        <item m="1" x="1150"/>
        <item m="1" x="1712"/>
        <item m="1" x="1894"/>
        <item m="1" x="855"/>
        <item m="1" x="2073"/>
        <item m="1" x="1350"/>
        <item m="1" x="1748"/>
        <item m="1" x="1012"/>
        <item m="1" x="760"/>
        <item m="1" x="1376"/>
        <item m="1" x="1766"/>
        <item m="1" x="1946"/>
        <item m="1" x="2112"/>
        <item m="1" x="1770"/>
        <item m="1" x="1039"/>
        <item m="1" x="900"/>
        <item m="1" x="1794"/>
        <item m="1" x="1413"/>
        <item m="1" x="1599"/>
        <item m="1" x="1800"/>
        <item m="1" x="1067"/>
        <item m="1" x="1096"/>
        <item m="1" x="1275"/>
        <item m="1" x="820"/>
        <item m="1" x="473"/>
        <item m="1" x="707"/>
        <item m="1" x="1107"/>
        <item m="1" x="594"/>
        <item m="1" x="480"/>
        <item m="1" x="598"/>
        <item m="1" x="1705"/>
        <item m="1" x="1885"/>
        <item m="1" x="493"/>
        <item m="1" x="859"/>
        <item m="1" x="1527"/>
        <item m="1" x="744"/>
        <item m="1" x="1342"/>
        <item m="1" x="1532"/>
        <item m="1" x="753"/>
        <item m="1" x="1177"/>
        <item m="1" x="1552"/>
        <item m="1" x="523"/>
        <item m="1" x="881"/>
        <item m="1" x="1020"/>
        <item m="1" x="1945"/>
        <item m="1" x="649"/>
        <item m="1" x="1567"/>
        <item m="1" x="1769"/>
        <item m="1" x="655"/>
        <item m="1" x="1574"/>
        <item m="1" x="1047"/>
        <item m="1" x="1604"/>
        <item m="1" x="1983"/>
        <item m="1" x="909"/>
        <item m="1" x="1055"/>
        <item m="1" x="564"/>
        <item m="1" x="1815"/>
        <item m="1" x="1995"/>
        <item m="1" x="920"/>
        <item m="1" x="1068"/>
        <item m="1" x="1624"/>
        <item m="1" x="794"/>
        <item m="1" x="925"/>
        <item m="1" x="581"/>
        <item m="1" x="807"/>
        <item m="1" x="1446"/>
        <item m="1" x="587"/>
        <item m="1" x="942"/>
        <item m="1" x="1097"/>
        <item m="1" x="821"/>
        <item m="1" x="1662"/>
        <item m="1" x="1849"/>
        <item m="1" x="1471"/>
        <item m="1" x="1668"/>
        <item m="1" x="2032"/>
        <item m="1" x="1857"/>
        <item m="1" x="2038"/>
        <item m="1" x="716"/>
        <item m="1" x="1302"/>
        <item m="1" x="1862"/>
        <item m="1" x="1500"/>
        <item m="1" x="611"/>
        <item m="1" x="2062"/>
        <item m="1" x="2070"/>
        <item m="1" x="1902"/>
        <item m="1" x="995"/>
        <item m="1" x="1729"/>
        <item m="1" x="748"/>
        <item m="1" x="1170"/>
        <item m="1" x="1016"/>
        <item m="1" x="1374"/>
        <item m="1" x="1772"/>
        <item m="1" x="2119"/>
        <item m="1" x="1213"/>
        <item m="1" x="1791"/>
        <item m="1" x="2134"/>
        <item m="1" x="667"/>
        <item m="1" x="1407"/>
        <item m="1" x="1803"/>
        <item m="1" x="1056"/>
        <item m="1" x="1988"/>
        <item m="1" x="687"/>
        <item m="1" x="691"/>
        <item m="1" x="1244"/>
        <item m="1" x="1836"/>
        <item m="1" x="2011"/>
        <item m="1" x="2173"/>
        <item m="1" x="700"/>
        <item m="1" x="1447"/>
        <item m="1" x="2015"/>
        <item m="1" x="1276"/>
        <item m="1" x="1102"/>
        <item m="1" x="1108"/>
        <item m="1" x="1669"/>
        <item m="1" x="1858"/>
        <item m="1" x="721"/>
        <item m="1" x="1692"/>
        <item m="1" x="1131"/>
        <item m="1" x="2218"/>
        <item m="1" x="850"/>
        <item m="1" x="2068"/>
        <item m="1" x="2222"/>
        <item m="1" x="988"/>
        <item m="1" x="1903"/>
        <item m="1" x="2076"/>
        <item m="1" x="2228"/>
        <item m="1" x="874"/>
        <item m="1" x="1938"/>
        <item m="1" x="1372"/>
        <item m="1" x="1560"/>
        <item m="1" x="1022"/>
        <item m="1" x="1193"/>
        <item m="1" x="885"/>
        <item m="1" x="657"/>
        <item m="1" x="541"/>
        <item m="1" x="658"/>
        <item m="1" x="896"/>
        <item m="1" x="1203"/>
        <item m="1" x="672"/>
        <item m="1" x="902"/>
        <item m="1" x="1050"/>
        <item m="1" x="558"/>
        <item m="1" x="786"/>
        <item m="1" x="1809"/>
        <item m="1" x="560"/>
        <item m="1" x="681"/>
        <item m="1" x="1058"/>
        <item m="1" x="1615"/>
        <item m="1" x="1240"/>
        <item m="1" x="1818"/>
        <item m="1" x="1071"/>
        <item m="1" x="1247"/>
        <item m="1" x="1078"/>
        <item m="1" x="586"/>
        <item m="1" x="937"/>
        <item m="1" x="1461"/>
        <item m="1" x="706"/>
        <item m="1" x="823"/>
        <item m="1" x="709"/>
        <item m="1" x="827"/>
        <item m="1" x="1672"/>
        <item m="1" x="1854"/>
        <item m="1" x="1479"/>
        <item m="1" x="965"/>
        <item m="1" x="1308"/>
        <item m="1" x="1487"/>
        <item m="1" x="1686"/>
        <item m="1" x="1139"/>
        <item m="1" x="1506"/>
        <item m="1" x="1881"/>
        <item m="1" x="1147"/>
        <item m="1" x="731"/>
        <item m="1" x="1151"/>
        <item m="1" x="1331"/>
        <item m="1" x="1517"/>
        <item m="1" x="621"/>
        <item m="1" x="856"/>
        <item m="1" x="1156"/>
        <item m="1" x="1524"/>
        <item m="1" x="1905"/>
        <item m="1" x="1158"/>
        <item m="1" x="1735"/>
        <item m="1" x="870"/>
        <item m="1" x="1749"/>
        <item m="1" x="1557"/>
        <item m="1" x="1756"/>
        <item m="1" x="761"/>
        <item m="1" x="1761"/>
        <item m="1" x="1377"/>
        <item m="1" x="1767"/>
        <item m="1" x="650"/>
        <item m="1" x="766"/>
        <item m="1" x="886"/>
        <item m="1" x="1198"/>
        <item m="1" x="1384"/>
        <item m="1" x="1392"/>
        <item m="1" x="1577"/>
        <item m="1" x="1778"/>
        <item m="1" x="778"/>
        <item m="1" x="1217"/>
        <item m="1" x="1593"/>
        <item m="1" x="673"/>
        <item m="1" x="1051"/>
        <item m="1" x="676"/>
        <item m="1" x="1053"/>
        <item m="1" x="1608"/>
        <item m="1" x="2144"/>
        <item m="1" x="682"/>
        <item m="1" x="1811"/>
        <item m="1" x="1990"/>
        <item m="1" x="690"/>
        <item m="1" x="915"/>
        <item m="1" x="1819"/>
        <item m="1" x="2152"/>
        <item m="1" x="693"/>
        <item m="1" x="922"/>
        <item m="1" x="1433"/>
        <item m="1" x="1087"/>
        <item m="1" x="2012"/>
        <item m="1" x="2026"/>
        <item m="1" x="1466"/>
        <item m="1" x="828"/>
        <item m="1" x="1472"/>
        <item m="1" x="1112"/>
        <item m="1" x="1480"/>
        <item m="1" x="1682"/>
        <item m="1" x="1859"/>
        <item m="1" x="1140"/>
        <item m="1" x="2216"/>
        <item m="1" x="2065"/>
        <item m="1" x="732"/>
        <item m="1" x="1332"/>
        <item m="1" x="1713"/>
        <item m="1" x="1520"/>
        <item m="1" x="1900"/>
        <item m="1" x="992"/>
        <item m="1" x="1335"/>
        <item m="1" x="1723"/>
        <item m="1" x="1538"/>
        <item m="1" x="1743"/>
        <item m="1" x="1935"/>
        <item m="1" x="2243"/>
        <item m="1" x="877"/>
        <item m="1" x="1190"/>
        <item m="1" x="1947"/>
        <item m="1" x="2253"/>
        <item m="1" x="887"/>
        <item m="1" x="1385"/>
        <item m="1" x="1570"/>
        <item m="1" x="1771"/>
        <item m="1" x="1787"/>
        <item m="1" x="1970"/>
        <item m="1" x="2278"/>
        <item m="1" x="784"/>
        <item m="1" x="1600"/>
        <item m="1" x="1609"/>
        <item m="1" x="787"/>
        <item m="1" x="1234"/>
        <item m="1" x="1423"/>
        <item m="1" x="1991"/>
        <item m="1" x="792"/>
        <item m="1" x="1249"/>
        <item m="1" x="2160"/>
        <item m="1" x="1079"/>
        <item m="1" x="1258"/>
        <item m="1" x="1633"/>
        <item m="1" x="1831"/>
        <item m="1" x="1090"/>
        <item m="1" x="1448"/>
        <item m="1" x="2178"/>
        <item m="1" x="816"/>
        <item m="1" x="943"/>
        <item m="1" x="1845"/>
        <item m="1" x="2021"/>
        <item m="1" x="2183"/>
        <item m="1" x="704"/>
        <item m="1" x="949"/>
        <item m="1" x="1281"/>
        <item m="1" x="1463"/>
        <item m="1" x="2030"/>
        <item m="1" x="2189"/>
        <item m="1" x="1309"/>
        <item m="1" x="1873"/>
        <item m="1" x="725"/>
        <item m="1" x="1132"/>
        <item m="1" x="1501"/>
        <item m="1" x="2214"/>
        <item m="1" x="1144"/>
        <item m="1" x="2219"/>
        <item m="1" x="1330"/>
        <item m="1" x="1515"/>
        <item m="1" x="1908"/>
        <item m="1" x="862"/>
        <item m="1" x="2085"/>
        <item m="1" x="864"/>
        <item m="1" x="1164"/>
        <item m="1" x="1741"/>
        <item m="1" x="1354"/>
        <item m="1" x="1544"/>
        <item m="1" x="1929"/>
        <item m="1" x="2097"/>
        <item m="1" x="754"/>
        <item m="1" x="1178"/>
        <item m="1" x="2237"/>
        <item m="1" x="1017"/>
        <item m="1" x="1369"/>
        <item m="1" x="1943"/>
        <item m="1" x="2106"/>
        <item m="1" x="888"/>
        <item m="1" x="1572"/>
        <item m="1" x="1951"/>
        <item m="1" x="1031"/>
        <item m="1" x="1393"/>
        <item m="1" x="2123"/>
        <item m="1" x="773"/>
        <item m="1" x="1214"/>
        <item m="1" x="1792"/>
        <item m="1" x="1971"/>
        <item m="1" x="2274"/>
        <item m="1" x="901"/>
        <item m="1" x="1408"/>
        <item m="1" x="1976"/>
        <item m="1" x="1804"/>
        <item m="1" x="1984"/>
        <item m="1" x="2141"/>
        <item m="1" x="1821"/>
        <item m="1" x="923"/>
        <item m="1" x="1250"/>
        <item m="1" x="1628"/>
        <item m="1" x="797"/>
        <item m="1" x="1634"/>
        <item m="1" x="2007"/>
        <item m="1" x="928"/>
        <item m="1" x="1268"/>
        <item m="1" x="1639"/>
        <item m="1" x="808"/>
        <item m="1" x="1270"/>
        <item m="1" x="1449"/>
        <item m="1" x="2179"/>
        <item m="1" x="944"/>
        <item m="1" x="1277"/>
        <item m="1" x="1456"/>
        <item m="1" x="1654"/>
        <item m="1" x="2022"/>
        <item m="1" x="1110"/>
        <item m="1" x="2035"/>
        <item m="1" x="832"/>
        <item m="1" x="1114"/>
        <item m="1" x="1300"/>
        <item m="1" x="1481"/>
        <item m="1" x="1861"/>
        <item m="1" x="2042"/>
        <item m="1" x="1865"/>
        <item m="1" x="1317"/>
        <item m="1" x="1874"/>
        <item m="1" x="1133"/>
        <item m="1" x="1319"/>
        <item m="1" x="1502"/>
        <item m="1" x="1327"/>
        <item m="1" x="1510"/>
        <item m="1" x="1706"/>
        <item m="1" x="2063"/>
        <item m="1" x="77"/>
        <item m="1" x="1525"/>
        <item m="1" x="1726"/>
        <item m="1" x="1737"/>
        <item m="1" x="1165"/>
        <item m="1" x="1925"/>
        <item m="1" x="99"/>
        <item m="1" x="1355"/>
        <item m="1" x="104"/>
        <item m="1" x="872"/>
        <item m="1" x="1362"/>
        <item m="1" x="106"/>
        <item m="1" x="2255"/>
        <item m="1" x="1199"/>
        <item m="1" x="1386"/>
        <item m="1" x="1952"/>
        <item m="1" x="2117"/>
        <item m="1" x="2259"/>
        <item m="1" x="1399"/>
        <item m="1" x="1584"/>
        <item m="1" x="135"/>
        <item m="1" x="897"/>
        <item m="1" x="1409"/>
        <item m="1" x="1977"/>
        <item m="1" x="1424"/>
        <item m="1" x="2149"/>
        <item m="1" x="1241"/>
        <item m="1" x="1428"/>
        <item m="1" x="2154"/>
        <item m="1" x="1072"/>
        <item m="1" x="1251"/>
        <item m="1" x="2161"/>
        <item m="1" x="153"/>
        <item m="1" x="1259"/>
        <item m="1" x="1832"/>
        <item m="1" x="2167"/>
        <item m="1" x="929"/>
        <item m="1" x="31"/>
        <item m="1" x="1271"/>
        <item m="1" x="2180"/>
        <item m="1" x="42"/>
        <item m="1" x="1285"/>
        <item m="1" x="1467"/>
        <item m="1" x="180"/>
        <item m="1" x="2196"/>
        <item m="1" x="1115"/>
        <item m="1" x="2201"/>
        <item m="1" x="1866"/>
        <item m="1" x="2202"/>
        <item m="1" x="1125"/>
        <item m="1" x="1875"/>
        <item m="1" x="2054"/>
        <item m="1" x="2211"/>
        <item m="1" x="200"/>
        <item m="1" x="1320"/>
        <item m="1" x="740"/>
        <item m="1" x="1731"/>
        <item m="1" x="2230"/>
        <item m="1" x="1739"/>
        <item m="1" x="745"/>
        <item m="1" x="866"/>
        <item m="1" x="1539"/>
        <item m="1" x="1927"/>
        <item m="1" x="2093"/>
        <item m="1" x="1013"/>
        <item m="1" x="1183"/>
        <item m="1" x="1939"/>
        <item m="1" x="2105"/>
        <item m="1" x="1762"/>
        <item m="1" x="2109"/>
        <item m="1" x="2249"/>
        <item m="1" x="1575"/>
        <item m="1" x="1581"/>
        <item m="1" x="2266"/>
        <item m="1" x="776"/>
        <item m="1" x="1788"/>
        <item m="1" x="1218"/>
        <item m="1" x="1795"/>
        <item m="1" x="2279"/>
        <item m="1" x="785"/>
        <item m="1" x="1231"/>
        <item m="1" x="1610"/>
        <item m="1" x="11"/>
        <item m="1" x="2001"/>
        <item m="1" x="2158"/>
        <item m="1" x="22"/>
        <item m="1" x="796"/>
        <item m="1" x="1436"/>
        <item m="1" x="2164"/>
        <item m="1" x="1082"/>
        <item m="1" x="1263"/>
        <item m="1" x="2010"/>
        <item m="1" x="2170"/>
        <item m="1" x="1839"/>
        <item m="1" x="2176"/>
        <item m="1" x="1843"/>
        <item m="1" x="819"/>
        <item m="1" x="2187"/>
        <item m="1" x="959"/>
        <item m="1" x="1292"/>
        <item m="1" x="1677"/>
        <item m="1" x="833"/>
        <item m="1" x="1485"/>
        <item m="1" x="1122"/>
        <item m="1" x="1490"/>
        <item m="1" x="1868"/>
        <item m="1" x="2050"/>
        <item m="1" x="63"/>
        <item m="1" x="1129"/>
        <item m="1" x="1694"/>
        <item m="1" x="65"/>
        <item m="1" x="1323"/>
        <item m="1" x="979"/>
        <item m="1" x="1512"/>
        <item m="1" x="1891"/>
        <item m="1" x="2066"/>
        <item m="1" x="989"/>
        <item m="1" x="1337"/>
        <item m="1" x="1732"/>
        <item m="1" x="93"/>
        <item m="1" x="1344"/>
        <item m="1" x="867"/>
        <item m="1" x="1744"/>
        <item m="1" x="2094"/>
        <item m="1" x="101"/>
        <item m="1" x="1750"/>
        <item m="1" x="2098"/>
        <item m="1" x="1367"/>
        <item m="1" x="1558"/>
        <item m="1" x="1757"/>
        <item m="1" x="2244"/>
        <item m="1" x="882"/>
        <item m="1" x="1024"/>
        <item m="1" x="2115"/>
        <item m="1" x="894"/>
        <item m="1" x="1395"/>
        <item m="1" x="2127"/>
        <item m="1" x="1040"/>
        <item m="1" x="1043"/>
        <item m="1" x="1594"/>
        <item m="1" x="1796"/>
        <item m="1" x="1975"/>
        <item m="1" x="1414"/>
        <item m="1" x="1801"/>
        <item m="1" x="1062"/>
        <item m="1" x="1239"/>
        <item m="1" x="15"/>
        <item m="1" x="921"/>
        <item m="1" x="23"/>
        <item m="1" x="151"/>
        <item m="1" x="1254"/>
        <item m="1" x="1828"/>
        <item m="1" x="2005"/>
        <item m="1" x="158"/>
        <item m="1" x="1264"/>
        <item m="1" x="1442"/>
        <item m="1" x="933"/>
        <item m="1" x="1445"/>
        <item m="1" x="1645"/>
        <item m="1" x="37"/>
        <item m="1" x="938"/>
        <item m="1" x="1092"/>
        <item m="1" x="1453"/>
        <item m="1" x="955"/>
        <item m="1" x="1293"/>
        <item m="1" x="1476"/>
        <item m="1" x="1678"/>
        <item m="1" x="2039"/>
        <item m="1" x="964"/>
        <item m="1" x="1116"/>
        <item m="1" x="966"/>
        <item m="1" x="1123"/>
        <item m="1" x="1314"/>
        <item m="1" x="1690"/>
        <item m="1" x="2051"/>
        <item m="1" x="2207"/>
        <item m="1" x="1318"/>
        <item m="1" x="2212"/>
        <item m="1" x="1507"/>
        <item m="1" x="2060"/>
        <item m="1" x="74"/>
        <item m="1" x="208"/>
        <item m="1" x="1898"/>
        <item m="1" x="2071"/>
        <item m="1" x="1529"/>
        <item m="1" x="1912"/>
        <item m="1" x="226"/>
        <item m="1" x="1540"/>
        <item m="1" x="1745"/>
        <item m="1" x="1358"/>
        <item m="1" x="1936"/>
        <item m="1" x="2099"/>
        <item m="1" x="1563"/>
        <item m="1" x="1764"/>
        <item m="1" x="251"/>
        <item m="1" x="1949"/>
        <item m="1" x="1028"/>
        <item m="1" x="1389"/>
        <item m="1" x="1776"/>
        <item m="1" x="1956"/>
        <item m="1" x="128"/>
        <item m="1" x="1396"/>
        <item m="1" x="1582"/>
        <item m="1" x="1963"/>
        <item m="1" x="1041"/>
        <item m="1" x="2132"/>
        <item m="1" x="2269"/>
        <item m="1" x="137"/>
        <item m="1" x="266"/>
        <item m="1" x="1044"/>
        <item m="1" x="2280"/>
        <item m="1" x="142"/>
        <item m="1" x="1252"/>
        <item m="1" x="1629"/>
        <item m="1" x="1824"/>
        <item m="1" x="26"/>
        <item m="1" x="1438"/>
        <item m="1" x="1635"/>
        <item m="1" x="1833"/>
        <item m="1" x="930"/>
        <item m="1" x="1640"/>
        <item m="1" x="43"/>
        <item m="1" x="945"/>
        <item m="1" x="1846"/>
        <item m="1" x="2184"/>
        <item m="1" x="48"/>
        <item m="1" x="1464"/>
        <item m="1" x="2031"/>
        <item m="1" x="2190"/>
        <item m="1" x="1684"/>
        <item m="1" x="54"/>
        <item m="1" x="1121"/>
        <item m="1" x="1310"/>
        <item m="1" x="1488"/>
        <item m="1" x="2203"/>
        <item m="1" x="58"/>
        <item m="1" x="1876"/>
        <item m="1" x="971"/>
        <item m="1" x="1321"/>
        <item m="1" x="2215"/>
        <item m="1" x="842"/>
        <item m="1" x="977"/>
        <item m="1" x="1707"/>
        <item m="1" x="78"/>
        <item m="1" x="851"/>
        <item m="1" x="1892"/>
        <item m="1" x="993"/>
        <item m="1" x="1336"/>
        <item m="1" x="1909"/>
        <item m="1" x="998"/>
        <item m="1" x="1340"/>
        <item m="1" x="1531"/>
        <item m="1" x="2086"/>
        <item m="1" x="865"/>
        <item m="1" x="1166"/>
        <item m="1" x="1348"/>
        <item m="1" x="1537"/>
        <item m="1" x="2089"/>
        <item m="1" x="869"/>
        <item m="1" x="1356"/>
        <item m="1" x="1930"/>
        <item m="1" x="1179"/>
        <item m="1" x="1553"/>
        <item m="1" x="1754"/>
        <item m="1" x="2238"/>
        <item m="1" x="1188"/>
        <item m="1" x="1370"/>
        <item m="1" x="1760"/>
        <item m="1" x="1944"/>
        <item m="1" x="1387"/>
        <item m="1" x="1953"/>
        <item m="1" x="126"/>
        <item m="1" x="893"/>
        <item m="1" x="1035"/>
        <item m="1" x="1205"/>
        <item m="1" x="1400"/>
        <item m="1" x="1785"/>
        <item m="1" x="898"/>
        <item m="1" x="1588"/>
        <item m="1" x="1793"/>
        <item m="1" x="1972"/>
        <item m="1" x="2275"/>
        <item m="1" x="1220"/>
        <item m="1" x="1410"/>
        <item m="1" x="1798"/>
        <item m="1" x="1605"/>
        <item m="1" x="10"/>
        <item m="1" x="145"/>
        <item m="1" x="916"/>
        <item m="1" x="1242"/>
        <item m="1" x="1619"/>
        <item m="1" x="18"/>
        <item m="1" x="924"/>
        <item m="1" x="1630"/>
        <item m="1" x="1825"/>
        <item m="1" x="154"/>
        <item m="1" x="1834"/>
        <item m="1" x="161"/>
        <item m="1" x="1083"/>
        <item m="1" x="1641"/>
        <item m="1" x="2174"/>
        <item m="1" x="32"/>
        <item m="1" x="934"/>
        <item m="1" x="1450"/>
        <item m="1" x="1648"/>
        <item m="1" x="168"/>
        <item m="1" x="1457"/>
        <item m="1" x="1655"/>
        <item m="1" x="2185"/>
        <item m="1" x="957"/>
        <item m="1" x="1288"/>
        <item m="1" x="1473"/>
        <item m="1" x="2197"/>
        <item m="1" x="182"/>
        <item m="1" x="962"/>
        <item m="1" x="1301"/>
        <item m="1" x="2043"/>
        <item m="1" x="1489"/>
        <item m="1" x="1687"/>
        <item m="1" x="1867"/>
        <item m="1" x="194"/>
        <item m="1" x="1494"/>
        <item m="1" x="2055"/>
        <item m="1" x="1134"/>
        <item m="1" x="1503"/>
        <item m="1" x="1697"/>
        <item m="1" x="2058"/>
        <item m="1" x="202"/>
        <item m="1" x="978"/>
        <item m="1" x="210"/>
        <item m="1" x="1901"/>
        <item m="1" x="2075"/>
        <item m="1" x="87"/>
        <item m="1" x="1526"/>
        <item m="1" x="1727"/>
        <item m="1" x="2080"/>
        <item m="1" x="91"/>
        <item m="1" x="221"/>
        <item m="1" x="999"/>
        <item m="1" x="1159"/>
        <item m="1" x="1738"/>
        <item m="1" x="2087"/>
        <item m="1" x="1926"/>
        <item m="1" x="2090"/>
        <item m="1" x="100"/>
        <item m="1" x="1006"/>
        <item m="1" x="1545"/>
        <item m="1" x="1931"/>
        <item m="1" x="1180"/>
        <item m="1" x="1755"/>
        <item m="1" x="1023"/>
        <item m="1" x="1378"/>
        <item m="1" x="1768"/>
        <item m="1" x="2114"/>
        <item m="1" x="2256"/>
        <item m="1" x="121"/>
        <item m="1" x="1026"/>
        <item m="1" x="1388"/>
        <item m="1" x="1573"/>
        <item m="1" x="2118"/>
        <item m="1" x="257"/>
        <item m="1" x="1394"/>
        <item m="1" x="1782"/>
        <item m="1" x="1961"/>
        <item m="1" x="2124"/>
        <item m="1" x="2263"/>
        <item m="1" x="129"/>
        <item m="1" x="1036"/>
        <item m="1" x="1585"/>
        <item m="1" x="1968"/>
        <item m="1" x="2130"/>
        <item m="1" x="1042"/>
        <item m="1" x="1215"/>
        <item m="1" x="1589"/>
        <item m="1" x="2276"/>
        <item m="1" x="268"/>
        <item m="1" x="1048"/>
        <item m="1" x="1221"/>
        <item m="1" x="1978"/>
        <item m="1" x="2138"/>
        <item m="1" x="1059"/>
        <item m="1" x="1425"/>
        <item m="1" x="1812"/>
        <item m="1" x="2150"/>
        <item m="1" x="1620"/>
        <item m="1" x="1822"/>
        <item m="1" x="1997"/>
        <item m="1" x="19"/>
        <item m="1" x="1073"/>
        <item m="1" x="1826"/>
        <item m="1" x="1080"/>
        <item m="1" x="1439"/>
        <item m="1" x="1636"/>
        <item m="1" x="2008"/>
        <item m="1" x="1837"/>
        <item m="1" x="297"/>
        <item m="1" x="1272"/>
        <item m="1" x="1649"/>
        <item m="1" x="1840"/>
        <item m="1" x="2016"/>
        <item m="1" x="44"/>
        <item m="1" x="1665"/>
        <item m="1" x="1852"/>
        <item m="1" x="1289"/>
        <item m="1" x="1673"/>
        <item m="1" x="2036"/>
        <item m="1" x="2198"/>
        <item m="1" x="183"/>
        <item m="1" x="309"/>
        <item m="1" x="189"/>
        <item m="1" x="313"/>
        <item m="1" x="1311"/>
        <item m="1" x="1688"/>
        <item m="1" x="2204"/>
        <item m="1" x="59"/>
        <item m="1" x="318"/>
        <item m="1" x="1126"/>
        <item m="1" x="2056"/>
        <item m="1" x="1135"/>
        <item m="1" x="1322"/>
        <item m="1" x="1504"/>
        <item m="1" x="1698"/>
        <item m="1" x="70"/>
        <item m="1" x="326"/>
        <item m="1" x="1913"/>
        <item m="1" x="1000"/>
        <item m="1" x="1345"/>
        <item m="1" x="1920"/>
        <item m="1" x="1169"/>
        <item m="1" x="1746"/>
        <item m="1" x="1928"/>
        <item m="1" x="102"/>
        <item m="1" x="2100"/>
        <item m="1" x="105"/>
        <item m="1" x="1559"/>
        <item m="1" x="108"/>
        <item m="1" x="878"/>
        <item m="1" x="1373"/>
        <item m="1" x="1561"/>
        <item m="1" x="112"/>
        <item m="1" x="891"/>
        <item m="1" x="1029"/>
        <item m="1" x="2121"/>
        <item m="1" x="1034"/>
        <item m="1" x="1783"/>
        <item m="1" x="2267"/>
        <item m="1" x="130"/>
        <item m="1" x="1208"/>
        <item m="1" x="1587"/>
        <item m="1" x="1789"/>
        <item m="1" x="2270"/>
        <item m="1" x="1595"/>
        <item m="1" x="2281"/>
        <item m="1" x="1224"/>
        <item m="1" x="1611"/>
        <item m="1" x="1987"/>
        <item m="1" x="146"/>
        <item m="1" x="1069"/>
        <item m="1" x="1246"/>
        <item m="1" x="1625"/>
        <item m="1" x="2165"/>
        <item m="1" x="159"/>
        <item m="1" x="926"/>
        <item m="1" x="1265"/>
        <item m="1" x="1093"/>
        <item m="1" x="1454"/>
        <item m="1" x="947"/>
        <item m="1" x="176"/>
        <item m="1" x="960"/>
        <item m="1" x="53"/>
        <item m="1" x="1303"/>
        <item m="1" x="1315"/>
        <item m="1" x="1491"/>
        <item m="1" x="1691"/>
        <item m="1" x="2052"/>
        <item m="1" x="64"/>
        <item m="1" x="1695"/>
        <item m="1" x="2213"/>
        <item m="1" x="66"/>
        <item m="1" x="75"/>
        <item m="1" x="1148"/>
        <item m="1" x="1329"/>
        <item m="1" x="1513"/>
        <item m="1" x="1522"/>
        <item m="1" x="1720"/>
        <item m="1" x="1904"/>
        <item m="1" x="2229"/>
        <item m="1" x="219"/>
        <item m="1" x="1914"/>
        <item m="1" x="94"/>
        <item m="1" x="1346"/>
        <item m="1" x="1533"/>
        <item m="1" x="2232"/>
        <item m="1" x="97"/>
        <item m="1" x="1541"/>
        <item m="1" x="1359"/>
        <item m="1" x="1751"/>
        <item m="1" x="235"/>
        <item m="1" x="1758"/>
        <item m="1" x="1940"/>
        <item m="1" x="109"/>
        <item m="1" x="240"/>
        <item m="1" x="1380"/>
        <item m="1" x="1950"/>
        <item m="1" x="1390"/>
        <item m="1" x="2128"/>
        <item m="1" x="260"/>
        <item m="1" x="1209"/>
        <item m="1" x="1790"/>
        <item m="1" x="2133"/>
        <item m="1" x="2271"/>
        <item m="1" x="1045"/>
        <item m="1" x="1405"/>
        <item m="1" x="2282"/>
        <item m="1" x="5"/>
        <item m="1" x="1063"/>
        <item m="1" x="1616"/>
        <item m="1" x="1816"/>
        <item m="1" x="284"/>
        <item m="1" x="287"/>
        <item m="1" x="1255"/>
        <item m="1" x="1437"/>
        <item m="1" x="1632"/>
        <item m="1" x="1829"/>
        <item m="1" x="2006"/>
        <item m="1" x="1266"/>
        <item m="1" x="1443"/>
        <item m="1" x="2171"/>
        <item m="1" x="1646"/>
        <item m="1" x="38"/>
        <item m="1" x="52"/>
        <item m="1" x="1294"/>
        <item m="1" x="1477"/>
        <item m="1" x="185"/>
        <item m="1" x="1117"/>
        <item m="1" x="1304"/>
        <item m="1" x="2046"/>
        <item m="1" x="197"/>
        <item m="1" x="320"/>
        <item m="1" x="1130"/>
        <item m="1" x="67"/>
        <item m="1" x="1508"/>
        <item m="1" x="2072"/>
        <item m="1" x="216"/>
        <item m="1" x="1721"/>
        <item m="1" x="227"/>
        <item m="1" x="344"/>
        <item m="1" x="1161"/>
        <item m="1" x="1921"/>
        <item m="1" x="1351"/>
        <item m="1" x="1542"/>
        <item m="1" x="2233"/>
        <item m="1" x="233"/>
        <item m="1" x="349"/>
        <item m="1" x="1174"/>
        <item m="1" x="1548"/>
        <item m="1" x="1752"/>
        <item m="1" x="351"/>
        <item m="1" x="1564"/>
        <item m="1" x="1201"/>
        <item m="1" x="1784"/>
        <item m="1" x="1964"/>
        <item m="1" x="1210"/>
        <item m="1" x="2272"/>
        <item m="1" x="138"/>
        <item m="1" x="267"/>
        <item m="1" x="368"/>
        <item m="1" x="2283"/>
        <item m="1" x="143"/>
        <item m="1" x="1253"/>
        <item m="1" x="1081"/>
        <item m="1" x="1440"/>
        <item m="1" x="2168"/>
        <item m="1" x="162"/>
        <item m="1" x="931"/>
        <item m="1" x="1642"/>
        <item m="1" x="33"/>
        <item m="1" x="2017"/>
        <item m="1" x="1098"/>
        <item m="1" x="1278"/>
        <item m="1" x="2023"/>
        <item m="1" x="950"/>
        <item m="1" x="1282"/>
        <item m="1" x="2191"/>
        <item m="1" x="177"/>
        <item m="1" x="2044"/>
        <item m="1" x="55"/>
        <item m="1" x="1312"/>
        <item m="1" x="2047"/>
        <item m="1" x="2205"/>
        <item m="1" x="60"/>
        <item m="1" x="195"/>
        <item m="1" x="2057"/>
        <item m="1" x="1879"/>
        <item m="1" x="1886"/>
        <item m="1" x="2220"/>
        <item m="1" x="79"/>
        <item m="1" x="211"/>
        <item m="1" x="1516"/>
        <item m="1" x="1918"/>
        <item m="1" x="1167"/>
        <item m="1" x="2091"/>
        <item m="1" x="1007"/>
        <item m="1" x="1171"/>
        <item m="1" x="1546"/>
        <item m="1" x="1932"/>
        <item m="1" x="1010"/>
        <item m="1" x="1363"/>
        <item m="1" x="2239"/>
        <item m="1" x="1189"/>
        <item m="1" x="2107"/>
        <item m="1" x="1027"/>
        <item m="1" x="1200"/>
        <item m="1" x="1954"/>
        <item m="1" x="1580"/>
        <item m="1" x="1206"/>
        <item m="1" x="136"/>
        <item m="1" x="261"/>
        <item m="1" x="2142"/>
        <item m="1" x="1429"/>
        <item m="1" x="285"/>
        <item m="1" x="1074"/>
        <item m="1" x="289"/>
        <item m="1" x="2169"/>
        <item m="1" x="163"/>
        <item m="1" x="1643"/>
        <item m="1" x="169"/>
        <item m="1" x="173"/>
        <item m="1" x="1474"/>
        <item m="1" x="56"/>
        <item m="1" x="190"/>
        <item m="1" x="2048"/>
        <item m="1" x="196"/>
        <item m="1" x="201"/>
        <item m="1" x="324"/>
        <item m="1" x="1699"/>
        <item m="1" x="1880"/>
        <item m="1" x="203"/>
        <item m="1" x="80"/>
        <item m="1" x="212"/>
        <item m="1" x="1333"/>
        <item m="1" x="1521"/>
        <item m="1" x="341"/>
        <item m="1" x="1157"/>
        <item m="1" x="1728"/>
        <item m="1" x="1341"/>
        <item m="1" x="229"/>
        <item m="1" x="2092"/>
        <item m="1" x="1933"/>
        <item m="1" x="2240"/>
        <item m="1" x="1379"/>
        <item m="1" x="1962"/>
        <item m="1" x="2125"/>
        <item m="1" x="1969"/>
        <item m="1" x="2131"/>
        <item m="1" x="1216"/>
        <item m="1" x="1590"/>
        <item m="1" x="1973"/>
        <item m="1" x="141"/>
        <item m="1" x="144"/>
        <item m="1" x="273"/>
        <item m="1" x="1994"/>
        <item m="1" x="282"/>
        <item m="1" x="1621"/>
        <item m="1" x="286"/>
        <item m="1" x="380"/>
        <item m="1" x="1434"/>
        <item m="1" x="2162"/>
        <item m="1" x="27"/>
        <item m="1" x="1260"/>
        <item m="1" x="2009"/>
        <item m="1" x="164"/>
        <item m="1" x="1269"/>
        <item m="1" x="1838"/>
        <item m="1" x="389"/>
        <item m="1" x="1650"/>
        <item m="1" x="45"/>
        <item m="1" x="170"/>
        <item m="1" x="2037"/>
        <item m="1" x="310"/>
        <item m="1" x="397"/>
        <item m="1" x="314"/>
        <item m="1" x="2059"/>
        <item m="1" x="71"/>
        <item m="1" x="204"/>
        <item m="1" x="1338"/>
        <item m="1" x="2083"/>
        <item m="1" x="1922"/>
        <item m="1" x="234"/>
        <item m="1" x="2101"/>
        <item m="1" x="2235"/>
        <item m="1" x="236"/>
        <item m="1" x="241"/>
        <item m="1" x="245"/>
        <item m="1" x="1583"/>
        <item m="1" x="1211"/>
        <item m="1" x="1225"/>
        <item m="1" x="2139"/>
        <item m="1" x="1070"/>
        <item m="1" x="1626"/>
        <item m="1" x="2159"/>
        <item m="1" x="152"/>
        <item m="1" x="2166"/>
        <item m="1" x="171"/>
        <item m="1" x="301"/>
        <item m="1" x="311"/>
        <item m="1" x="1316"/>
        <item m="1" x="1498"/>
        <item m="1" x="1141"/>
        <item m="1" x="1882"/>
        <item m="1" x="220"/>
        <item m="1" x="345"/>
        <item m="1" x="1347"/>
        <item m="1" x="1534"/>
        <item m="1" x="1923"/>
        <item m="1" x="2095"/>
        <item m="1" x="103"/>
        <item m="1" x="1753"/>
        <item m="1" x="1937"/>
        <item m="1" x="1195"/>
        <item m="1" x="131"/>
        <item m="1" x="2273"/>
        <item m="1" x="369"/>
        <item m="1" x="1415"/>
        <item m="1" x="1980"/>
        <item m="1" x="6"/>
        <item m="1" x="1617"/>
        <item m="1" x="1823"/>
        <item m="1" x="381"/>
        <item m="1" x="293"/>
        <item m="1" x="2177"/>
        <item m="1" x="1286"/>
        <item m="1" x="1670"/>
        <item m="1" x="307"/>
        <item m="1" x="2040"/>
        <item m="1" x="1305"/>
        <item m="1" x="1869"/>
        <item m="1" x="2208"/>
        <item m="1" x="321"/>
        <item m="1" x="68"/>
        <item m="1" x="1324"/>
        <item m="1" x="2217"/>
        <item m="1" x="405"/>
        <item m="1" x="337"/>
        <item m="1" x="1530"/>
        <item m="1" x="427"/>
        <item m="1" x="1924"/>
        <item m="1" x="230"/>
        <item m="1" x="348"/>
        <item m="1" x="352"/>
        <item m="1" x="124"/>
        <item m="1" x="1957"/>
        <item m="1" x="448"/>
        <item m="1" x="1397"/>
        <item m="1" x="1965"/>
        <item m="1" x="454"/>
        <item m="1" x="139"/>
        <item m="1" x="2136"/>
        <item m="1" x="2284"/>
        <item m="1" x="371"/>
        <item m="1" x="2246"/>
        <item m="1" x="242"/>
        <item m="1" x="436"/>
        <item m="1" x="1375"/>
        <item m="1" x="1568"/>
        <item m="1" x="1948"/>
        <item m="1" x="122"/>
        <item m="1" x="1773"/>
        <item m="1" x="445"/>
        <item m="1" x="259"/>
        <item m="1" x="1586"/>
        <item m="1" x="1786"/>
        <item m="1" x="1805"/>
        <item m="1" x="2147"/>
        <item m="1" x="147"/>
        <item m="1" x="378"/>
        <item m="1" x="1999"/>
        <item m="1" x="20"/>
        <item m="1" x="28"/>
        <item m="1" x="157"/>
        <item m="1" x="1441"/>
        <item m="1" x="294"/>
        <item m="1" x="491"/>
        <item m="1" x="1850"/>
        <item m="1" x="50"/>
        <item m="1" x="392"/>
        <item m="1" x="2033"/>
        <item m="1" x="1484"/>
        <item m="1" x="2045"/>
        <item m="1" x="316"/>
        <item m="1" x="509"/>
        <item m="1" x="1893"/>
        <item m="1" x="2223"/>
        <item m="1" x="336"/>
        <item m="1" x="1718"/>
        <item m="1" x="88"/>
        <item m="1" x="224"/>
        <item m="1" x="431"/>
        <item m="1" x="539"/>
        <item m="1" x="1554"/>
        <item m="1" x="2104"/>
        <item m="1" x="358"/>
        <item m="1" x="1562"/>
        <item m="1" x="247"/>
        <item m="1" x="252"/>
        <item m="1" x="1774"/>
        <item m="1" x="2264"/>
        <item m="1" x="1597"/>
        <item m="1" x="1979"/>
        <item m="1" x="3"/>
        <item m="1" x="589"/>
        <item m="1" x="384"/>
        <item m="1" x="2024"/>
        <item m="1" x="174"/>
        <item m="1" x="616"/>
        <item m="1" x="619"/>
        <item m="1" x="1675"/>
        <item m="1" x="191"/>
        <item m="1" x="2221"/>
        <item m="1" x="520"/>
        <item m="1" x="1719"/>
        <item m="1" x="1730"/>
        <item m="1" x="92"/>
        <item m="1" x="350"/>
        <item m="1" x="238"/>
        <item m="1" x="547"/>
        <item m="1" x="110"/>
        <item m="1" x="556"/>
        <item m="1" x="2120"/>
        <item m="1" x="446"/>
        <item m="1" x="375"/>
        <item m="1" x="705"/>
        <item m="1" x="283"/>
        <item m="1" x="2155"/>
        <item m="1" x="2027"/>
        <item m="1" x="302"/>
        <item m="1" x="394"/>
        <item m="1" x="308"/>
        <item m="1" x="187"/>
        <item m="1" x="1864"/>
        <item m="1" x="317"/>
        <item m="1" x="1870"/>
        <item m="1" x="323"/>
        <item m="1" x="1716"/>
        <item m="1" x="217"/>
        <item m="1" x="89"/>
        <item m="1" x="1535"/>
        <item m="1" x="1740"/>
        <item m="1" x="113"/>
        <item m="1" x="439"/>
        <item m="1" x="360"/>
        <item m="1" x="2257"/>
        <item m="1" x="567"/>
        <item m="1" x="1578"/>
        <item m="1" x="2260"/>
        <item m="1" x="132"/>
        <item m="1" x="277"/>
        <item m="1" x="2145"/>
        <item m="1" x="13"/>
        <item m="1" x="1653"/>
        <item m="1" x="2188"/>
        <item m="1" x="496"/>
        <item m="1" x="504"/>
        <item m="1" x="402"/>
        <item m="1" x="76"/>
        <item m="1" x="410"/>
        <item m="1" x="1714"/>
        <item m="1" x="415"/>
        <item m="1" x="417"/>
        <item m="1" x="1724"/>
        <item m="1" x="651"/>
        <item m="1" x="1915"/>
        <item m="1" x="353"/>
        <item m="1" x="2250"/>
        <item m="1" x="677"/>
        <item m="1" x="2113"/>
        <item m="1" x="561"/>
        <item m="1" x="683"/>
        <item m="1" x="2261"/>
        <item m="1" x="571"/>
        <item m="1" x="699"/>
        <item m="1" x="1981"/>
        <item m="1" x="588"/>
        <item m="1" x="1820"/>
        <item m="1" x="487"/>
        <item m="1" x="306"/>
        <item m="1" x="622"/>
        <item m="1" x="332"/>
        <item m="1" x="1895"/>
        <item m="1" x="338"/>
        <item m="1" x="764"/>
        <item m="1" x="421"/>
        <item m="1" x="1763"/>
        <item m="1" x="1775"/>
        <item m="1" x="363"/>
        <item m="1" x="2265"/>
        <item m="1" x="1606"/>
        <item m="1" x="2000"/>
        <item m="1" x="2156"/>
        <item m="1" x="481"/>
        <item m="1" x="1637"/>
        <item m="1" x="51"/>
        <item m="1" x="499"/>
        <item m="1" x="620"/>
        <item m="1" x="635"/>
        <item m="1" x="408"/>
        <item m="1" x="215"/>
        <item m="1" x="1911"/>
        <item m="1" x="425"/>
        <item m="1" x="2247"/>
        <item m="1" x="248"/>
        <item m="1" x="678"/>
        <item m="1" x="569"/>
        <item m="1" x="574"/>
        <item m="1" x="274"/>
        <item m="1" x="582"/>
        <item m="1" x="1806"/>
        <item m="1" x="2143"/>
        <item m="1" x="148"/>
        <item m="1" x="279"/>
        <item m="1" x="150"/>
        <item m="1" x="2163"/>
        <item m="1" x="599"/>
        <item m="1" x="2192"/>
        <item m="1" x="178"/>
        <item m="1" x="393"/>
        <item m="1" x="625"/>
        <item m="1" x="83"/>
        <item m="1" x="1897"/>
        <item m="1" x="225"/>
        <item m="1" x="2108"/>
        <item m="1" x="243"/>
        <item m="1" x="115"/>
        <item m="1" x="123"/>
        <item m="1" x="2277"/>
        <item m="1" x="269"/>
        <item m="1" x="696"/>
        <item m="1" x="809"/>
        <item m="1" x="466"/>
        <item m="1" x="817"/>
        <item m="1" x="829"/>
        <item m="1" x="1657"/>
        <item m="1" x="1848"/>
        <item m="1" x="1855"/>
        <item m="1" x="501"/>
        <item m="1" x="2074"/>
        <item m="1" x="86"/>
        <item m="1" x="339"/>
        <item m="1" x="133"/>
        <item m="1" x="16"/>
        <item m="1" x="592"/>
        <item m="1" x="482"/>
        <item m="1" x="609"/>
        <item m="1" x="727"/>
        <item m="1" x="2061"/>
        <item m="1" x="418"/>
        <item m="1" x="652"/>
        <item m="1" x="95"/>
        <item m="1" x="537"/>
        <item m="1" x="117"/>
        <item m="1" x="579"/>
        <item m="1" x="2140"/>
        <item m="1" x="464"/>
        <item m="1" x="1992"/>
        <item m="1" x="280"/>
        <item m="1" x="377"/>
        <item m="1" x="824"/>
        <item m="1" x="172"/>
        <item m="1" x="868"/>
        <item m="1" x="343"/>
        <item m="1" x="422"/>
        <item m="1" x="249"/>
        <item m="1" x="440"/>
        <item m="1" x="2126"/>
        <item m="1" x="364"/>
        <item m="1" x="265"/>
        <item m="1" x="456"/>
        <item m="1" x="1985"/>
        <item m="1" x="474"/>
        <item m="1" x="29"/>
        <item m="1" x="165"/>
        <item m="1" x="644"/>
        <item m="1" x="2081"/>
        <item m="1" x="769"/>
        <item m="1" x="116"/>
        <item m="1" x="258"/>
        <item m="1" x="795"/>
        <item m="1" x="810"/>
        <item m="1" x="606"/>
        <item m="1" x="192"/>
        <item m="1" x="85"/>
        <item m="1" x="2082"/>
        <item m="1" x="890"/>
        <item m="1" x="2241"/>
        <item m="1" x="548"/>
        <item m="1" x="244"/>
        <item m="1" x="250"/>
        <item m="1" x="441"/>
        <item m="1" x="376"/>
        <item m="1" x="1851"/>
        <item m="1" x="505"/>
        <item m="1" x="2210"/>
        <item m="1" x="2226"/>
        <item m="1" x="98"/>
        <item m="1" x="2110"/>
        <item m="1" x="246"/>
        <item m="1" x="2254"/>
        <item m="1" x="450"/>
        <item m="1" x="467"/>
        <item m="1" x="1993"/>
        <item m="1" x="14"/>
        <item m="1" x="379"/>
        <item m="1" x="593"/>
        <item m="1" x="2002"/>
        <item m="1" x="615"/>
        <item m="1" x="2041"/>
        <item m="1" x="632"/>
        <item m="1" x="2067"/>
        <item m="1" x="333"/>
        <item m="1" x="411"/>
        <item m="1" x="639"/>
        <item m="1" x="762"/>
        <item m="1" x="2227"/>
        <item m="1" x="2078"/>
        <item m="1" x="2231"/>
        <item m="1" x="788"/>
        <item m="1" x="442"/>
        <item m="1" x="791"/>
        <item m="1" x="2137"/>
        <item m="1" x="7"/>
        <item m="1" x="25"/>
        <item m="1" x="39"/>
        <item m="1" x="723"/>
        <item m="1" x="303"/>
        <item m="1" x="179"/>
        <item m="1" x="857"/>
        <item m="1" x="506"/>
        <item m="1" x="746"/>
        <item m="1" x="84"/>
        <item m="1" x="524"/>
        <item m="1" x="1019"/>
        <item m="1" x="528"/>
        <item m="1" x="423"/>
        <item m="1" x="549"/>
        <item m="1" x="668"/>
        <item m="1" x="359"/>
        <item m="1" x="910"/>
        <item m="1" x="262"/>
        <item m="1" x="366"/>
        <item m="1" x="575"/>
        <item m="1" x="802"/>
        <item m="1" x="278"/>
        <item m="1" x="702"/>
        <item m="1" x="469"/>
        <item m="1" x="387"/>
        <item m="1" x="484"/>
        <item m="1" x="601"/>
        <item m="1" x="167"/>
        <item m="1" x="604"/>
        <item m="1" x="722"/>
        <item m="1" x="46"/>
        <item m="1" x="72"/>
        <item m="1" x="542"/>
        <item m="1" x="107"/>
        <item m="1" x="781"/>
        <item m="1" x="2248"/>
        <item m="1" x="917"/>
        <item m="1" x="573"/>
        <item m="1" x="1075"/>
        <item m="1" x="290"/>
        <item m="1" x="390"/>
        <item m="1" x="175"/>
        <item m="1" x="987"/>
        <item m="1" x="512"/>
        <item m="1" x="633"/>
        <item m="1" x="1002"/>
        <item m="1" x="205"/>
        <item m="1" x="1172"/>
        <item m="1" x="659"/>
        <item m="1" x="1207"/>
        <item m="1" x="583"/>
        <item m="1" x="385"/>
        <item m="1" x="299"/>
        <item m="1" x="2181"/>
        <item m="1" x="304"/>
        <item m="1" x="497"/>
        <item m="1" x="741"/>
        <item m="1" x="335"/>
        <item m="1" x="640"/>
        <item m="1" x="892"/>
        <item m="1" x="695"/>
        <item m="1" x="967"/>
        <item m="1" x="626"/>
        <item m="1" x="1162"/>
        <item m="1" x="637"/>
        <item m="1" x="1184"/>
        <item m="1" x="342"/>
        <item m="1" x="1025"/>
        <item m="1" x="540"/>
        <item m="1" x="356"/>
        <item m="1" x="554"/>
        <item m="1" x="1064"/>
        <item m="1" x="272"/>
        <item m="1" x="631"/>
        <item m="1" x="749"/>
        <item m="1" x="774"/>
        <item m="1" x="946"/>
        <item m="1" x="479"/>
        <item m="1" x="963"/>
        <item m="1" x="486"/>
        <item m="1" x="47"/>
        <item m="1" x="838"/>
        <item m="1" x="513"/>
        <item m="1" x="638"/>
        <item m="1" x="222"/>
        <item m="1" x="767"/>
        <item m="1" x="434"/>
        <item m="1" x="354"/>
        <item m="1" x="437"/>
        <item m="1" x="275"/>
        <item m="1" x="835"/>
        <item m="1" x="612"/>
        <item m="1" x="315"/>
        <item m="1" x="515"/>
        <item m="1" x="206"/>
        <item m="1" x="327"/>
        <item m="1" x="529"/>
        <item m="1" x="771"/>
        <item m="1" x="1037"/>
        <item m="1" x="1401"/>
        <item m="1" x="239"/>
        <item m="1" x="1235"/>
        <item m="1" x="451"/>
        <item m="1" x="793"/>
        <item m="1" x="367"/>
        <item m="1" x="373"/>
        <item m="1" x="970"/>
        <item m="1" x="49"/>
        <item m="1" x="847"/>
        <item m="1" x="322"/>
        <item m="1" x="1001"/>
        <item m="1" x="516"/>
        <item m="1" x="406"/>
        <item m="1" x="871"/>
        <item m="1" x="1008"/>
        <item m="1" x="1202"/>
        <item m="1" x="545"/>
        <item m="1" x="692"/>
        <item m="1" x="798"/>
        <item m="1" x="805"/>
        <item m="1" x="388"/>
        <item m="1" x="300"/>
        <item m="1" x="186"/>
        <item m="1" x="502"/>
        <item m="1" x="401"/>
        <item m="1" x="996"/>
        <item m="1" x="863"/>
        <item m="1" x="325"/>
        <item m="1" x="747"/>
        <item m="1" x="1004"/>
        <item m="1" x="750"/>
        <item m="1" x="334"/>
        <item m="1" x="522"/>
        <item m="1" x="1381"/>
        <item m="1" x="228"/>
        <item m="1" x="535"/>
        <item m="1" x="665"/>
        <item m="1" x="357"/>
        <item m="1" x="1052"/>
        <item m="1" x="458"/>
        <item m="1" x="1287"/>
        <item m="1" x="1492"/>
        <item m="1" x="975"/>
        <item m="1" x="1509"/>
        <item m="1" x="733"/>
        <item m="1" x="312"/>
        <item m="1" x="503"/>
        <item m="1" x="738"/>
        <item m="1" x="997"/>
        <item m="1" x="514"/>
        <item m="1" x="1005"/>
        <item m="1" x="329"/>
        <item m="1" x="518"/>
        <item m="1" x="661"/>
        <item m="1" x="694"/>
        <item m="1" x="270"/>
        <item m="1" x="576"/>
        <item m="1" x="149"/>
        <item m="1" x="155"/>
        <item m="1" x="713"/>
        <item m="1" x="720"/>
        <item m="1" x="298"/>
        <item m="1" x="969"/>
        <item m="1" x="1127"/>
        <item m="1" x="628"/>
        <item m="1" x="319"/>
        <item m="1" x="634"/>
        <item m="1" x="409"/>
        <item m="1" x="413"/>
        <item m="1" x="223"/>
        <item m="1" x="662"/>
        <item m="1" x="1417"/>
        <item m="1" x="697"/>
        <item m="1" x="1458"/>
        <item m="1" x="958"/>
        <item m="1" x="1290"/>
        <item m="1" x="485"/>
        <item m="1" x="1495"/>
        <item m="1" x="607"/>
        <item m="1" x="1003"/>
        <item m="1" x="1364"/>
        <item m="1" x="347"/>
        <item m="1" x="663"/>
        <item m="1" x="918"/>
        <item m="1" x="1261"/>
        <item m="1" x="577"/>
        <item m="1" x="811"/>
        <item m="1" x="536"/>
        <item m="1" x="231"/>
        <item m="1" x="1256"/>
        <item m="1" x="600"/>
        <item m="1" x="717"/>
        <item m="1" x="603"/>
        <item m="1" x="968"/>
        <item m="1" x="841"/>
        <item m="1" x="305"/>
        <item m="1" x="848"/>
        <item m="1" x="403"/>
        <item m="1" x="404"/>
        <item m="1" x="330"/>
        <item m="1" x="420"/>
        <item m="1" x="799"/>
        <item m="1" x="580"/>
        <item m="1" x="1088"/>
        <item m="1" x="465"/>
        <item m="1" x="718"/>
        <item m="1" x="1118"/>
        <item m="1" x="455"/>
        <item x="1"/>
        <item m="1" x="510"/>
        <item m="1" x="595"/>
        <item m="1" x="904"/>
        <item m="1" x="1603"/>
        <item m="1" x="743"/>
        <item m="1" x="1009"/>
        <item m="1" x="1054"/>
        <item m="1" x="780"/>
        <item m="1" x="1236"/>
        <item m="1" x="1295"/>
        <item m="1" x="386"/>
        <item m="1" x="1569"/>
        <item m="1" x="669"/>
        <item m="1" x="1808"/>
        <item m="1" x="679"/>
        <item m="1" x="911"/>
        <item m="1" x="936"/>
        <item m="1" x="1663"/>
        <item m="1" x="719"/>
        <item m="1" x="1685"/>
        <item m="1" x="489"/>
        <item m="1" x="1339"/>
        <item m="1" x="1382"/>
        <item m="1" x="656"/>
        <item m="1" x="782"/>
        <item m="1" x="1478"/>
        <item m="1" x="1154"/>
        <item m="1" x="429"/>
        <item m="1" x="684"/>
        <item m="1" x="1237"/>
        <item m="1" x="568"/>
        <item m="1" x="1430"/>
        <item m="1" x="471"/>
        <item m="1" x="825"/>
        <item m="1" x="507"/>
        <item m="1" x="1549"/>
        <item m="1" x="1046"/>
        <item m="1" x="948"/>
        <item m="1" x="1658"/>
        <item m="1" x="1325"/>
        <item m="1" x="849"/>
        <item m="1" x="982"/>
        <item m="1" x="983"/>
        <item m="1" x="1733"/>
        <item m="1" x="1555"/>
        <item m="1" x="1191"/>
        <item m="1" x="1111"/>
        <item m="1" x="972"/>
        <item m="1" x="1887"/>
        <item m="1" x="2135"/>
        <item m="1" x="1618"/>
        <item m="1" x="1431"/>
        <item m="1" x="1444"/>
        <item m="1" x="813"/>
        <item m="1" x="1702"/>
        <item m="1" x="1152"/>
        <item m="1" x="1185"/>
        <item m="1" x="912"/>
        <item m="1" x="806"/>
        <item m="1" x="939"/>
        <item m="1" x="1105"/>
        <item m="1" x="1468"/>
        <item m="1" x="2199"/>
        <item m="1" x="1703"/>
        <item m="1" x="1708"/>
        <item m="1" x="8"/>
        <item m="1" x="1622"/>
        <item m="1" x="951"/>
        <item m="1" x="830"/>
        <item m="1" x="613"/>
        <item m="1" x="844"/>
        <item m="1" x="1145"/>
        <item m="1" x="734"/>
        <item m="1" x="990"/>
        <item m="1" x="759"/>
        <item m="1" x="770"/>
        <item m="1" x="670"/>
        <item m="1" x="1279"/>
        <item m="1" x="2195"/>
        <item m="1" x="1306"/>
        <item m="1" x="726"/>
        <item m="1" x="1328"/>
        <item m="1" x="1710"/>
        <item m="1" x="1519"/>
        <item m="1" x="2242"/>
        <item m="1" x="1958"/>
        <item m="1" x="1228"/>
        <item m="1" x="1418"/>
        <item m="1" x="34"/>
        <item m="1" x="1671"/>
        <item m="1" x="2200"/>
        <item m="1" x="984"/>
        <item m="1" x="1352"/>
        <item m="1" x="2096"/>
        <item m="1" x="1360"/>
        <item m="1" x="772"/>
        <item m="1" x="41"/>
        <item m="1" x="1844"/>
        <item m="1" x="2182"/>
        <item m="1" x="1659"/>
        <item m="1" x="2103"/>
        <item m="1" x="1014"/>
        <item m="1" x="1966"/>
        <item m="1" x="134"/>
        <item m="1" x="1212"/>
        <item m="1" x="1402"/>
        <item m="1" x="1113"/>
        <item m="1" x="1298"/>
        <item m="1" x="1736"/>
        <item m="1" x="1916"/>
        <item m="1" x="96"/>
        <item m="1" x="237"/>
        <item m="1" x="255"/>
        <item m="1" x="1779"/>
        <item m="1" x="1967"/>
        <item m="1" x="1596"/>
        <item m="1" x="1651"/>
        <item m="1" x="2049"/>
        <item m="1" x="61"/>
        <item m="1" x="2064"/>
        <item m="1" x="1357"/>
        <item m="1" x="111"/>
        <item m="1" x="1799"/>
        <item m="1" x="1638"/>
        <item m="1" x="2175"/>
        <item m="1" x="1273"/>
        <item m="1" x="1841"/>
        <item m="1" x="2186"/>
        <item m="1" x="62"/>
        <item m="1" x="127"/>
        <item m="1" x="1411"/>
        <item m="1" x="1245"/>
        <item m="1" x="1084"/>
        <item m="1" x="1451"/>
        <item m="1" x="1579"/>
        <item m="1" x="2129"/>
        <item m="1" x="1248"/>
        <item m="1" x="1030"/>
        <item m="1" x="1398"/>
        <item m="1" x="1982"/>
        <item m="1" x="1257"/>
        <item m="1" x="160"/>
        <item m="1" x="69"/>
        <item m="1" x="1725"/>
        <item m="1" x="2079"/>
        <item m="1" x="1917"/>
        <item m="1" x="2236"/>
        <item m="1" x="1960"/>
        <item m="1" x="365"/>
        <item m="1" x="35"/>
        <item m="1" x="1283"/>
        <item m="1" x="57"/>
        <item m="1" x="1888"/>
        <item m="1" x="1149"/>
        <item m="1" x="1033"/>
        <item m="1" x="271"/>
        <item m="1" x="276"/>
        <item m="1" x="1827"/>
        <item m="1" x="1835"/>
        <item m="1" x="36"/>
        <item m="1" x="2018"/>
        <item m="1" x="2206"/>
        <item m="1" x="1511"/>
        <item m="1" x="1528"/>
        <item m="1" x="1343"/>
        <item m="1" x="253"/>
        <item m="1" x="2003"/>
        <item m="1" x="1274"/>
        <item m="1" x="2034"/>
        <item m="1" x="1676"/>
        <item m="1" x="184"/>
        <item m="1" x="73"/>
        <item m="1" x="1780"/>
        <item m="1" x="1204"/>
        <item m="1" x="140"/>
        <item m="1" x="2285"/>
        <item m="1" x="1232"/>
        <item m="1" x="2172"/>
        <item m="1" x="2013"/>
        <item m="1" x="1094"/>
        <item m="1" x="1099"/>
        <item m="1" x="2028"/>
        <item m="1" x="1299"/>
        <item m="1" x="188"/>
        <item m="1" x="1120"/>
        <item m="1" x="199"/>
        <item m="1" x="1709"/>
        <item m="1" x="1906"/>
        <item m="1" x="90"/>
        <item m="1" x="346"/>
        <item m="1" x="1536"/>
        <item m="1" x="2088"/>
        <item m="1" x="232"/>
        <item m="1" x="1942"/>
        <item m="1" x="9"/>
        <item m="1" x="193"/>
        <item m="1" x="1871"/>
        <item m="1" x="218"/>
        <item m="1" x="1907"/>
        <item m="1" x="432"/>
        <item m="1" x="433"/>
        <item m="1" x="2262"/>
        <item m="1" x="460"/>
        <item m="1" x="1877"/>
        <item m="1" x="1168"/>
        <item m="1" x="1742"/>
        <item m="1" x="1591"/>
        <item m="1" x="2019"/>
        <item m="1" x="207"/>
        <item m="1" x="457"/>
        <item m="1" x="295"/>
        <item m="1" x="1853"/>
        <item m="1" x="1700"/>
        <item m="1" x="2084"/>
        <item m="1" x="2251"/>
        <item m="1" x="1571"/>
        <item m="1" x="256"/>
        <item m="1" x="1601"/>
        <item m="1" x="1421"/>
        <item m="1" x="382"/>
        <item m="1" x="1683"/>
        <item m="1" x="1883"/>
        <item m="1" x="1896"/>
        <item m="1" x="2258"/>
        <item m="1" x="443"/>
        <item m="1" x="372"/>
        <item m="1" x="525"/>
        <item m="1" x="424"/>
        <item m="1" x="2116"/>
        <item m="1" x="296"/>
        <item m="1" x="181"/>
        <item m="1" x="1689"/>
        <item m="1" x="2225"/>
        <item m="1" x="550"/>
        <item m="1" x="438"/>
        <item m="1" x="570"/>
        <item m="1" x="2151"/>
        <item m="1" x="1631"/>
        <item m="1" x="81"/>
        <item m="1" x="2077"/>
        <item m="1" x="664"/>
        <item m="1" x="1974"/>
        <item m="1" x="2157"/>
        <item m="1" x="2193"/>
        <item m="1" x="737"/>
        <item m="1" x="532"/>
        <item m="1" x="114"/>
        <item m="1" x="562"/>
        <item m="1" x="1781"/>
        <item m="1" x="2122"/>
        <item m="1" x="1602"/>
        <item m="1" x="1810"/>
        <item m="1" x="12"/>
        <item m="1" x="476"/>
        <item m="1" x="483"/>
        <item m="1" x="419"/>
        <item m="1" x="653"/>
        <item m="1" x="1759"/>
        <item m="1" x="2111"/>
        <item m="1" x="118"/>
        <item m="1" x="361"/>
        <item m="1" x="362"/>
        <item m="1" x="281"/>
        <item m="1" x="2153"/>
        <item m="1" x="1860"/>
        <item m="1" x="2234"/>
        <item m="1" x="779"/>
        <item m="1" x="1941"/>
        <item m="1" x="119"/>
        <item m="1" x="444"/>
        <item m="1" x="291"/>
        <item m="1" x="166"/>
        <item m="1" x="1919"/>
        <item m="1" x="551"/>
        <item m="1" x="1955"/>
        <item m="1" x="447"/>
        <item m="1" x="4"/>
        <item m="1" x="584"/>
        <item m="1" x="2148"/>
        <item m="1" x="2004"/>
        <item m="1" x="475"/>
        <item m="1" x="647"/>
        <item m="1" x="2252"/>
        <item m="1" x="395"/>
        <item m="1" x="623"/>
        <item m="1" x="742"/>
        <item m="1" x="214"/>
        <item m="1" x="428"/>
        <item m="1" x="120"/>
        <item m="1" x="125"/>
        <item m="1" x="40"/>
        <item m="1" x="331"/>
        <item m="1" x="758"/>
        <item m="1" x="879"/>
        <item m="1" x="340"/>
        <item m="1" x="533"/>
        <item m="1" x="2102"/>
        <item m="1" x="1807"/>
        <item m="1" x="292"/>
        <item m="1" x="399"/>
        <item m="1" x="636"/>
        <item m="1" x="426"/>
        <item m="1" x="590"/>
        <item m="1" x="843"/>
        <item m="1" x="2194"/>
        <item m="1" x="2245"/>
        <item m="1" x="459"/>
        <item m="1" x="837"/>
        <item m="1" x="610"/>
        <item m="1" x="391"/>
        <item m="1" x="209"/>
        <item m="1" x="82"/>
        <item m="1" x="883"/>
        <item m="1" x="903"/>
        <item m="1" x="30"/>
        <item m="1" x="605"/>
        <item m="1" x="932"/>
        <item m="1" x="935"/>
        <item m="1" x="735"/>
        <item m="1" x="508"/>
        <item m="1" x="685"/>
        <item m="1" x="2209"/>
        <item m="1" x="751"/>
        <item m="1" x="875"/>
        <item m="1" x="2224"/>
        <item m="1" x="641"/>
        <item m="1" x="24"/>
        <item m="1" x="831"/>
        <item m="1" x="1119"/>
        <item m="1" x="895"/>
        <item m="1" x="288"/>
        <item m="1" x="488"/>
        <item m="1" x="985"/>
        <item m="1" x="198"/>
        <item m="1" x="1163"/>
        <item m="1" x="1181"/>
        <item m="1" x="355"/>
        <item m="1" x="1243"/>
        <item m="1" x="263"/>
        <item m="1" x="370"/>
        <item m="1" x="812"/>
        <item m="1" x="156"/>
        <item m="1" x="328"/>
        <item m="1" x="1365"/>
        <item m="1" x="775"/>
        <item m="1" x="1060"/>
        <item m="1" x="452"/>
        <item m="1" x="698"/>
        <item m="1" x="714"/>
        <item m="1" x="1077"/>
        <item m="1" x="961"/>
        <item m="1" x="254"/>
        <item m="1" x="815"/>
        <item m="1" x="396"/>
        <item m="1" x="884"/>
        <item m="1" x="264"/>
        <item m="1" x="1262"/>
        <item m="1" x="213"/>
        <item m="1" x="578"/>
        <item m="1" x="543"/>
        <item m="1" x="1452"/>
        <item m="1" x="614"/>
        <item m="1" x="1146"/>
        <item m="1" x="980"/>
        <item m="1" x="490"/>
        <item m="1" x="1106"/>
        <item m="1" x="710"/>
        <item m="1" x="739"/>
        <item m="1" x="642"/>
        <item m="1" x="648"/>
        <item m="1" x="1238"/>
        <item m="1" x="1660"/>
        <item m="1" x="1802"/>
        <item m="1" x="1089"/>
        <item m="1" x="1666"/>
        <item m="1" x="643"/>
        <item m="1" x="1313"/>
        <item m="1" x="1496"/>
        <item m="1" x="2268"/>
        <item m="1" x="1219"/>
        <item m="1" x="2146"/>
        <item m="1" x="1419"/>
        <item m="1" x="17"/>
        <item m="1" x="21"/>
        <item m="1" x="2025"/>
        <item m="1" x="800"/>
        <item x="0"/>
        <item x="2"/>
        <item t="default"/>
      </items>
    </pivotField>
    <pivotField showAll="0"/>
    <pivotField showAll="0" defaultSubtotal="0"/>
  </pivotFields>
  <rowItems count="1">
    <i/>
  </rowItems>
  <colFields count="1">
    <field x="3"/>
  </colFields>
  <colItems count="4">
    <i>
      <x v="1897"/>
    </i>
    <i>
      <x v="2284"/>
    </i>
    <i>
      <x v="2285"/>
    </i>
    <i t="grand">
      <x/>
    </i>
  </colItem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피벗 테이블1" cacheId="0" applyNumberFormats="0" applyBorderFormats="0" applyFontFormats="0" applyPatternFormats="0" applyAlignmentFormats="0" applyWidthHeightFormats="1" dataCaption="값" updatedVersion="6" minRefreshableVersion="3" preserveFormatting="0" itemPrintTitles="1" createdVersion="5" indent="0" outline="1" outlineData="1" multipleFieldFilters="0">
  <location ref="R132:S135" firstHeaderRow="1" firstDataRow="1" firstDataCol="1" rowPageCount="1" colPageCount="1"/>
  <pivotFields count="15">
    <pivotField showAll="0"/>
    <pivotField showAll="0"/>
    <pivotField axis="axisPage" showAll="0">
      <items count="5">
        <item x="2"/>
        <item x="1"/>
        <item x="0"/>
        <item x="3"/>
        <item t="default"/>
      </items>
    </pivotField>
    <pivotField showAll="0"/>
    <pivotField showAll="0"/>
    <pivotField showAll="0"/>
    <pivotField dataField="1" showAll="0"/>
    <pivotField showAll="0"/>
    <pivotField axis="axisRow" showAll="0">
      <items count="5">
        <item x="0"/>
        <item x="1"/>
        <item x="2"/>
        <item x="3"/>
        <item t="default"/>
      </items>
    </pivotField>
    <pivotField showAll="0"/>
    <pivotField showAll="0"/>
    <pivotField showAll="0"/>
    <pivotField showAll="0"/>
    <pivotField showAll="0"/>
    <pivotField showAll="0"/>
  </pivotFields>
  <rowFields count="1">
    <field x="8"/>
  </rowFields>
  <rowItems count="3">
    <i>
      <x v="1"/>
    </i>
    <i>
      <x v="2"/>
    </i>
    <i t="grand">
      <x/>
    </i>
  </rowItems>
  <colItems count="1">
    <i/>
  </colItems>
  <pageFields count="1">
    <pageField fld="2" item="1" hier="0"/>
  </pageFields>
  <dataFields count="1">
    <dataField name="개수 : VisitorCode" fld="6" subtotal="count"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피벗 테이블1" cacheId="2"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A3:B7" firstHeaderRow="1" firstDataRow="1" firstDataCol="1"/>
  <pivotFields count="24">
    <pivotField showAll="0"/>
    <pivotField showAll="0"/>
    <pivotField showAll="0"/>
    <pivotField showAll="0"/>
    <pivotField showAll="0"/>
    <pivotField showAll="0"/>
    <pivotField showAll="0"/>
    <pivotField axis="axisRow" showAll="0">
      <items count="4">
        <item x="0"/>
        <item x="2"/>
        <item x="1"/>
        <item t="default"/>
      </items>
    </pivotField>
    <pivotField showAll="0"/>
    <pivotField showAll="0"/>
    <pivotField showAll="0"/>
    <pivotField showAll="0"/>
    <pivotField dataField="1" showAll="0">
      <items count="600">
        <item x="518"/>
        <item x="229"/>
        <item x="230"/>
        <item x="228"/>
        <item x="575"/>
        <item x="287"/>
        <item x="355"/>
        <item x="368"/>
        <item x="412"/>
        <item x="410"/>
        <item x="526"/>
        <item x="402"/>
        <item x="189"/>
        <item x="414"/>
        <item x="175"/>
        <item x="278"/>
        <item x="284"/>
        <item x="339"/>
        <item x="283"/>
        <item x="354"/>
        <item x="374"/>
        <item x="314"/>
        <item x="270"/>
        <item x="263"/>
        <item x="266"/>
        <item x="151"/>
        <item x="308"/>
        <item x="238"/>
        <item x="234"/>
        <item x="331"/>
        <item x="325"/>
        <item x="206"/>
        <item x="205"/>
        <item x="326"/>
        <item x="25"/>
        <item x="197"/>
        <item x="188"/>
        <item x="149"/>
        <item x="94"/>
        <item x="406"/>
        <item x="531"/>
        <item x="555"/>
        <item x="371"/>
        <item x="536"/>
        <item x="562"/>
        <item x="546"/>
        <item x="567"/>
        <item x="553"/>
        <item x="500"/>
        <item x="472"/>
        <item x="128"/>
        <item x="26"/>
        <item x="373"/>
        <item x="30"/>
        <item x="235"/>
        <item x="372"/>
        <item x="146"/>
        <item x="523"/>
        <item x="569"/>
        <item x="543"/>
        <item x="532"/>
        <item x="535"/>
        <item x="449"/>
        <item x="524"/>
        <item x="381"/>
        <item x="521"/>
        <item x="304"/>
        <item x="579"/>
        <item x="516"/>
        <item x="519"/>
        <item x="560"/>
        <item x="512"/>
        <item x="561"/>
        <item x="534"/>
        <item x="570"/>
        <item x="573"/>
        <item x="337"/>
        <item x="581"/>
        <item x="507"/>
        <item x="509"/>
        <item x="587"/>
        <item x="588"/>
        <item x="39"/>
        <item x="522"/>
        <item x="138"/>
        <item x="520"/>
        <item x="505"/>
        <item x="498"/>
        <item x="493"/>
        <item x="504"/>
        <item x="496"/>
        <item x="385"/>
        <item x="443"/>
        <item x="387"/>
        <item x="386"/>
        <item x="533"/>
        <item x="508"/>
        <item x="541"/>
        <item x="450"/>
        <item x="559"/>
        <item x="444"/>
        <item x="572"/>
        <item x="469"/>
        <item x="568"/>
        <item x="502"/>
        <item x="503"/>
        <item x="578"/>
        <item x="501"/>
        <item x="463"/>
        <item x="595"/>
        <item x="75"/>
        <item x="79"/>
        <item x="452"/>
        <item x="481"/>
        <item x="577"/>
        <item x="556"/>
        <item x="506"/>
        <item x="14"/>
        <item x="11"/>
        <item x="12"/>
        <item x="13"/>
        <item x="192"/>
        <item x="335"/>
        <item x="163"/>
        <item x="214"/>
        <item x="311"/>
        <item x="353"/>
        <item x="309"/>
        <item x="380"/>
        <item x="268"/>
        <item x="74"/>
        <item x="269"/>
        <item x="127"/>
        <item x="8"/>
        <item x="215"/>
        <item x="7"/>
        <item x="233"/>
        <item x="164"/>
        <item x="54"/>
        <item x="137"/>
        <item x="182"/>
        <item x="338"/>
        <item x="272"/>
        <item x="393"/>
        <item x="125"/>
        <item x="156"/>
        <item x="123"/>
        <item x="403"/>
        <item x="425"/>
        <item x="276"/>
        <item x="260"/>
        <item x="114"/>
        <item x="113"/>
        <item x="145"/>
        <item x="186"/>
        <item x="78"/>
        <item x="76"/>
        <item x="43"/>
        <item x="183"/>
        <item x="398"/>
        <item x="232"/>
        <item x="157"/>
        <item x="351"/>
        <item x="352"/>
        <item x="166"/>
        <item x="375"/>
        <item x="454"/>
        <item x="330"/>
        <item x="176"/>
        <item x="582"/>
        <item x="376"/>
        <item x="458"/>
        <item x="356"/>
        <item x="194"/>
        <item x="540"/>
        <item x="224"/>
        <item x="426"/>
        <item x="83"/>
        <item x="468"/>
        <item x="271"/>
        <item x="190"/>
        <item x="302"/>
        <item x="451"/>
        <item x="208"/>
        <item x="515"/>
        <item x="484"/>
        <item x="87"/>
        <item x="511"/>
        <item x="1"/>
        <item x="517"/>
        <item x="482"/>
        <item x="483"/>
        <item x="239"/>
        <item x="16"/>
        <item x="109"/>
        <item x="510"/>
        <item x="427"/>
        <item x="41"/>
        <item x="32"/>
        <item x="242"/>
        <item x="348"/>
        <item x="253"/>
        <item x="564"/>
        <item x="44"/>
        <item x="20"/>
        <item x="210"/>
        <item x="211"/>
        <item x="178"/>
        <item x="153"/>
        <item x="180"/>
        <item x="181"/>
        <item x="433"/>
        <item x="45"/>
        <item x="86"/>
        <item x="222"/>
        <item x="282"/>
        <item x="42"/>
        <item x="15"/>
        <item x="305"/>
        <item x="199"/>
        <item x="144"/>
        <item x="236"/>
        <item x="129"/>
        <item x="237"/>
        <item x="466"/>
        <item x="80"/>
        <item x="155"/>
        <item x="81"/>
        <item x="162"/>
        <item x="148"/>
        <item x="306"/>
        <item x="3"/>
        <item x="99"/>
        <item x="19"/>
        <item x="423"/>
        <item x="200"/>
        <item x="252"/>
        <item x="21"/>
        <item x="405"/>
        <item x="130"/>
        <item x="22"/>
        <item x="240"/>
        <item x="336"/>
        <item x="150"/>
        <item x="462"/>
        <item x="345"/>
        <item x="90"/>
        <item x="143"/>
        <item x="254"/>
        <item x="264"/>
        <item x="551"/>
        <item x="262"/>
        <item x="29"/>
        <item x="364"/>
        <item x="370"/>
        <item x="82"/>
        <item x="107"/>
        <item x="549"/>
        <item x="134"/>
        <item x="291"/>
        <item x="165"/>
        <item x="299"/>
        <item x="340"/>
        <item x="360"/>
        <item x="116"/>
        <item x="28"/>
        <item x="384"/>
        <item x="120"/>
        <item x="142"/>
        <item x="96"/>
        <item x="212"/>
        <item x="281"/>
        <item x="280"/>
        <item x="248"/>
        <item x="244"/>
        <item x="179"/>
        <item x="198"/>
        <item x="160"/>
        <item x="439"/>
        <item x="193"/>
        <item x="389"/>
        <item x="98"/>
        <item x="273"/>
        <item x="342"/>
        <item x="85"/>
        <item x="327"/>
        <item x="465"/>
        <item x="307"/>
        <item x="359"/>
        <item x="288"/>
        <item x="289"/>
        <item x="31"/>
        <item x="344"/>
        <item x="184"/>
        <item x="119"/>
        <item x="447"/>
        <item x="46"/>
        <item x="161"/>
        <item x="257"/>
        <item x="122"/>
        <item x="202"/>
        <item x="231"/>
        <item x="195"/>
        <item x="320"/>
        <item x="296"/>
        <item x="152"/>
        <item x="105"/>
        <item x="310"/>
        <item x="341"/>
        <item x="2"/>
        <item x="126"/>
        <item x="275"/>
        <item x="69"/>
        <item x="167"/>
        <item x="446"/>
        <item x="135"/>
        <item x="209"/>
        <item x="136"/>
        <item x="118"/>
        <item x="279"/>
        <item x="207"/>
        <item x="203"/>
        <item x="0"/>
        <item x="37"/>
        <item x="243"/>
        <item x="258"/>
        <item x="216"/>
        <item x="530"/>
        <item x="529"/>
        <item x="59"/>
        <item x="131"/>
        <item x="49"/>
        <item x="196"/>
        <item x="367"/>
        <item x="24"/>
        <item x="23"/>
        <item x="377"/>
        <item x="391"/>
        <item x="267"/>
        <item x="303"/>
        <item x="361"/>
        <item x="497"/>
        <item x="440"/>
        <item x="27"/>
        <item x="392"/>
        <item x="365"/>
        <item x="411"/>
        <item x="369"/>
        <item x="362"/>
        <item x="108"/>
        <item x="379"/>
        <item x="477"/>
        <item x="479"/>
        <item x="475"/>
        <item x="480"/>
        <item x="478"/>
        <item x="93"/>
        <item x="431"/>
        <item x="464"/>
        <item x="358"/>
        <item x="117"/>
        <item x="201"/>
        <item x="357"/>
        <item x="434"/>
        <item x="51"/>
        <item x="50"/>
        <item x="476"/>
        <item x="173"/>
        <item x="110"/>
        <item x="430"/>
        <item x="91"/>
        <item x="100"/>
        <item x="106"/>
        <item x="66"/>
        <item x="378"/>
        <item x="89"/>
        <item x="52"/>
        <item x="225"/>
        <item x="550"/>
        <item x="241"/>
        <item x="261"/>
        <item x="18"/>
        <item x="97"/>
        <item x="63"/>
        <item x="62"/>
        <item x="332"/>
        <item x="64"/>
        <item x="223"/>
        <item x="394"/>
        <item x="124"/>
        <item x="57"/>
        <item x="408"/>
        <item x="174"/>
        <item x="586"/>
        <item x="589"/>
        <item x="259"/>
        <item x="285"/>
        <item x="73"/>
        <item x="363"/>
        <item x="429"/>
        <item x="133"/>
        <item x="397"/>
        <item x="251"/>
        <item x="491"/>
        <item x="334"/>
        <item x="185"/>
        <item x="77"/>
        <item x="58"/>
        <item x="60"/>
        <item x="56"/>
        <item x="53"/>
        <item x="159"/>
        <item x="455"/>
        <item x="255"/>
        <item x="48"/>
        <item x="187"/>
        <item x="256"/>
        <item x="416"/>
        <item x="488"/>
        <item x="177"/>
        <item x="350"/>
        <item x="390"/>
        <item x="301"/>
        <item x="6"/>
        <item x="388"/>
        <item x="191"/>
        <item x="409"/>
        <item x="132"/>
        <item x="300"/>
        <item x="88"/>
        <item x="584"/>
        <item x="169"/>
        <item x="471"/>
        <item x="315"/>
        <item x="343"/>
        <item x="489"/>
        <item x="38"/>
        <item x="395"/>
        <item x="437"/>
        <item x="274"/>
        <item x="333"/>
        <item x="421"/>
        <item x="317"/>
        <item x="527"/>
        <item x="313"/>
        <item x="286"/>
        <item x="490"/>
        <item x="318"/>
        <item x="485"/>
        <item x="295"/>
        <item x="448"/>
        <item x="147"/>
        <item x="349"/>
        <item x="470"/>
        <item x="70"/>
        <item x="71"/>
        <item x="312"/>
        <item x="366"/>
        <item x="457"/>
        <item x="396"/>
        <item x="68"/>
        <item x="544"/>
        <item x="170"/>
        <item x="319"/>
        <item x="213"/>
        <item x="158"/>
        <item x="17"/>
        <item x="95"/>
        <item x="104"/>
        <item x="102"/>
        <item x="103"/>
        <item x="154"/>
        <item x="220"/>
        <item x="65"/>
        <item x="227"/>
        <item x="226"/>
        <item x="72"/>
        <item x="420"/>
        <item x="413"/>
        <item x="346"/>
        <item x="250"/>
        <item x="111"/>
        <item x="112"/>
        <item x="101"/>
        <item x="92"/>
        <item x="84"/>
        <item x="168"/>
        <item x="217"/>
        <item x="404"/>
        <item x="245"/>
        <item x="67"/>
        <item x="172"/>
        <item x="537"/>
        <item x="539"/>
        <item x="218"/>
        <item x="61"/>
        <item x="566"/>
        <item x="557"/>
        <item x="323"/>
        <item x="467"/>
        <item x="445"/>
        <item x="460"/>
        <item x="9"/>
        <item x="10"/>
        <item x="221"/>
        <item x="424"/>
        <item x="436"/>
        <item x="418"/>
        <item x="247"/>
        <item x="246"/>
        <item x="438"/>
        <item x="442"/>
        <item x="324"/>
        <item x="422"/>
        <item x="265"/>
        <item x="459"/>
        <item x="139"/>
        <item x="474"/>
        <item x="383"/>
        <item x="328"/>
        <item x="428"/>
        <item x="290"/>
        <item x="204"/>
        <item x="417"/>
        <item x="554"/>
        <item x="415"/>
        <item x="277"/>
        <item x="399"/>
        <item x="538"/>
        <item x="590"/>
        <item x="580"/>
        <item x="171"/>
        <item x="141"/>
        <item x="316"/>
        <item x="528"/>
        <item x="329"/>
        <item x="513"/>
        <item x="382"/>
        <item x="514"/>
        <item x="583"/>
        <item x="293"/>
        <item x="598"/>
        <item x="571"/>
        <item x="456"/>
        <item x="35"/>
        <item x="121"/>
        <item x="33"/>
        <item x="5"/>
        <item x="36"/>
        <item x="4"/>
        <item x="494"/>
        <item x="574"/>
        <item x="140"/>
        <item x="292"/>
        <item x="47"/>
        <item x="322"/>
        <item x="294"/>
        <item x="321"/>
        <item x="297"/>
        <item x="298"/>
        <item x="525"/>
        <item x="542"/>
        <item x="486"/>
        <item x="565"/>
        <item x="219"/>
        <item x="576"/>
        <item x="558"/>
        <item x="552"/>
        <item x="400"/>
        <item x="473"/>
        <item x="115"/>
        <item x="432"/>
        <item x="34"/>
        <item x="407"/>
        <item x="435"/>
        <item x="441"/>
        <item x="585"/>
        <item x="499"/>
        <item x="419"/>
        <item x="597"/>
        <item x="347"/>
        <item x="40"/>
        <item x="487"/>
        <item x="495"/>
        <item x="492"/>
        <item x="55"/>
        <item x="548"/>
        <item x="547"/>
        <item x="545"/>
        <item x="593"/>
        <item x="591"/>
        <item x="594"/>
        <item x="592"/>
        <item x="563"/>
        <item x="596"/>
        <item x="401"/>
        <item x="461"/>
        <item x="453"/>
        <item x="249"/>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Items count="1">
    <i/>
  </colItems>
  <dataFields count="1">
    <dataField name="개수 : 등록번호"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B2087"/>
  <sheetViews>
    <sheetView zoomScaleNormal="100" workbookViewId="0">
      <selection activeCell="B346" sqref="B346"/>
    </sheetView>
  </sheetViews>
  <sheetFormatPr defaultColWidth="12" defaultRowHeight="13.5" x14ac:dyDescent="0.25"/>
  <cols>
    <col min="1" max="1" width="27.5703125" style="7" customWidth="1"/>
    <col min="2" max="2" width="10.42578125" style="8" customWidth="1"/>
    <col min="3" max="5" width="10.42578125" style="8" hidden="1" customWidth="1"/>
    <col min="6" max="13" width="9.5703125" style="8" hidden="1" customWidth="1"/>
    <col min="14" max="14" width="11.7109375" style="8" customWidth="1"/>
    <col min="15" max="15" width="1" style="9" customWidth="1"/>
    <col min="16" max="16" width="23.42578125" style="7" customWidth="1"/>
    <col min="17" max="17" width="7.140625" style="7" hidden="1" customWidth="1"/>
    <col min="18" max="18" width="17.28515625" style="7" hidden="1" customWidth="1"/>
    <col min="19" max="19" width="15.140625" style="7" hidden="1" customWidth="1"/>
    <col min="20" max="20" width="16.28515625" style="7" hidden="1" customWidth="1"/>
    <col min="21" max="21" width="13.7109375" style="7" hidden="1" customWidth="1"/>
    <col min="22" max="22" width="11" style="7" hidden="1" customWidth="1"/>
    <col min="23" max="25" width="7.28515625" style="7" hidden="1" customWidth="1"/>
    <col min="26" max="26" width="34.5703125" style="7" customWidth="1"/>
    <col min="27" max="27" width="12" style="7" customWidth="1"/>
    <col min="28" max="28" width="12" style="7" bestFit="1"/>
    <col min="29" max="16384" width="12" style="7"/>
  </cols>
  <sheetData>
    <row r="1" spans="1:2290" ht="42" customHeight="1" x14ac:dyDescent="0.25">
      <c r="A1" s="81" t="str">
        <f>등록_데이터!B3 &amp; ""</f>
        <v>SDF 2018</v>
      </c>
      <c r="B1" s="82"/>
      <c r="C1" s="82"/>
      <c r="D1" s="82"/>
      <c r="E1" s="82"/>
      <c r="F1" s="82"/>
      <c r="G1" s="82"/>
      <c r="H1" s="82"/>
      <c r="I1" s="82"/>
      <c r="J1" s="82"/>
      <c r="K1" s="82"/>
      <c r="L1" s="82"/>
      <c r="M1" s="82"/>
      <c r="N1" s="82"/>
      <c r="P1" s="10"/>
      <c r="Q1" s="10"/>
      <c r="R1" s="10"/>
      <c r="S1" s="10"/>
      <c r="T1" s="10"/>
      <c r="U1" s="10"/>
      <c r="V1" s="10"/>
      <c r="W1" s="10"/>
      <c r="X1" s="10"/>
      <c r="Y1" s="10"/>
    </row>
    <row r="2" spans="1:2290" hidden="1" x14ac:dyDescent="0.25">
      <c r="A2" s="11"/>
      <c r="B2" s="12"/>
      <c r="C2" s="13"/>
      <c r="D2" s="13"/>
      <c r="E2" s="13"/>
      <c r="F2" s="13"/>
      <c r="G2" s="13"/>
      <c r="H2" s="13"/>
      <c r="I2" s="13"/>
      <c r="J2" s="13"/>
      <c r="K2" s="13"/>
      <c r="L2" s="13"/>
      <c r="M2" s="13"/>
      <c r="N2" s="13"/>
      <c r="P2" s="10"/>
      <c r="Q2" s="10"/>
      <c r="R2"/>
      <c r="S2"/>
      <c r="T2" s="10"/>
      <c r="U2" s="10"/>
      <c r="V2" s="10"/>
      <c r="W2" s="10"/>
      <c r="X2" s="10"/>
      <c r="Y2" s="10"/>
    </row>
    <row r="3" spans="1:2290" hidden="1" x14ac:dyDescent="0.25">
      <c r="A3" s="11"/>
      <c r="B3" s="12"/>
      <c r="C3" s="13"/>
      <c r="D3" s="13"/>
      <c r="E3" s="13"/>
      <c r="F3" s="13"/>
      <c r="G3" s="13"/>
      <c r="H3" s="13"/>
      <c r="I3" s="13"/>
      <c r="J3" s="13"/>
      <c r="K3" s="13"/>
      <c r="L3" s="13"/>
      <c r="M3" s="13"/>
      <c r="N3" s="13"/>
      <c r="P3" s="10"/>
      <c r="Q3" s="10"/>
      <c r="R3"/>
      <c r="S3"/>
      <c r="T3" s="10"/>
      <c r="U3" s="10"/>
      <c r="V3" s="10"/>
      <c r="W3" s="10"/>
      <c r="X3" s="10"/>
      <c r="Y3" s="10"/>
    </row>
    <row r="4" spans="1:2290" x14ac:dyDescent="0.25">
      <c r="A4" s="11"/>
      <c r="B4" s="12"/>
      <c r="C4" s="13"/>
      <c r="D4" s="13"/>
      <c r="E4" s="13"/>
      <c r="F4" s="13"/>
      <c r="G4" s="13"/>
      <c r="H4" s="13"/>
      <c r="I4" s="13"/>
      <c r="J4" s="13"/>
      <c r="K4" s="13"/>
      <c r="L4" s="13"/>
      <c r="M4" s="13"/>
      <c r="N4" s="13"/>
      <c r="P4" s="10"/>
      <c r="Q4" s="10"/>
      <c r="R4"/>
      <c r="S4"/>
      <c r="T4" s="10"/>
      <c r="U4" s="10"/>
      <c r="V4" s="10"/>
      <c r="W4" s="10"/>
      <c r="X4" s="10"/>
      <c r="Y4" s="10"/>
    </row>
    <row r="5" spans="1:2290" x14ac:dyDescent="0.25">
      <c r="A5" s="11"/>
      <c r="B5" s="12"/>
      <c r="C5" s="13"/>
      <c r="D5" s="13"/>
      <c r="E5" s="13"/>
      <c r="F5" s="13"/>
      <c r="G5" s="13"/>
      <c r="H5" s="13"/>
      <c r="I5" s="13"/>
      <c r="J5" s="13"/>
      <c r="K5" s="13"/>
      <c r="L5" s="13"/>
      <c r="M5" s="13"/>
      <c r="N5" s="13"/>
      <c r="P5" s="10"/>
      <c r="Q5" s="10"/>
      <c r="R5" s="83" t="s">
        <v>0</v>
      </c>
      <c r="S5" s="83"/>
      <c r="T5" s="83"/>
      <c r="U5" s="83"/>
      <c r="V5" s="83"/>
      <c r="W5" s="83"/>
      <c r="X5" s="83"/>
      <c r="Y5" s="83"/>
    </row>
    <row r="6" spans="1:2290" ht="20.100000000000001" customHeight="1" x14ac:dyDescent="0.25">
      <c r="A6" s="14" t="s">
        <v>1</v>
      </c>
      <c r="B6" s="12"/>
      <c r="C6" s="77"/>
      <c r="D6" s="77"/>
      <c r="E6" s="77"/>
      <c r="F6" s="77"/>
      <c r="G6" s="77"/>
      <c r="H6" s="77"/>
      <c r="I6" s="77"/>
      <c r="J6" s="77"/>
      <c r="K6" s="77"/>
      <c r="L6" s="77"/>
      <c r="M6" s="77"/>
      <c r="N6" s="77"/>
      <c r="P6" s="10"/>
      <c r="Q6" s="10"/>
      <c r="R6" s="15" t="s">
        <v>2</v>
      </c>
      <c r="S6" s="15" t="s">
        <v>3</v>
      </c>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row>
    <row r="7" spans="1:2290" ht="20.100000000000001" customHeight="1" x14ac:dyDescent="0.25">
      <c r="A7" s="16" t="s">
        <v>4</v>
      </c>
      <c r="B7" s="17" t="str">
        <f t="shared" ref="B7:G7" si="0">S7</f>
        <v>11-02</v>
      </c>
      <c r="C7" s="17" t="str">
        <f t="shared" si="0"/>
        <v>참석일자</v>
      </c>
      <c r="D7" s="17" t="str">
        <f t="shared" si="0"/>
        <v>(비어 있음)</v>
      </c>
      <c r="E7" s="17" t="str">
        <f t="shared" si="0"/>
        <v>총합계</v>
      </c>
      <c r="F7" s="17">
        <f t="shared" si="0"/>
        <v>0</v>
      </c>
      <c r="G7" s="17">
        <f t="shared" si="0"/>
        <v>0</v>
      </c>
      <c r="H7" s="17">
        <f t="shared" ref="H7:M7" si="1">Y7</f>
        <v>0</v>
      </c>
      <c r="I7" s="17">
        <f t="shared" si="1"/>
        <v>0</v>
      </c>
      <c r="J7" s="17">
        <f t="shared" si="1"/>
        <v>0</v>
      </c>
      <c r="K7" s="17">
        <f t="shared" si="1"/>
        <v>0</v>
      </c>
      <c r="L7" s="17">
        <f t="shared" si="1"/>
        <v>0</v>
      </c>
      <c r="M7" s="17">
        <f t="shared" si="1"/>
        <v>0</v>
      </c>
      <c r="N7" s="17" t="s">
        <v>5</v>
      </c>
      <c r="P7" s="10"/>
      <c r="Q7" s="10"/>
      <c r="R7" s="15" t="s">
        <v>6</v>
      </c>
      <c r="S7" t="s">
        <v>19</v>
      </c>
      <c r="T7" t="s">
        <v>20</v>
      </c>
      <c r="U7" t="s">
        <v>7</v>
      </c>
      <c r="V7" t="s">
        <v>8</v>
      </c>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c r="ANR7"/>
      <c r="ANS7"/>
      <c r="ANT7"/>
      <c r="ANU7"/>
      <c r="ANV7"/>
      <c r="ANW7"/>
      <c r="ANX7"/>
      <c r="ANY7"/>
      <c r="ANZ7"/>
      <c r="AOA7"/>
      <c r="AOB7"/>
      <c r="AOC7"/>
      <c r="AOD7"/>
      <c r="AOE7"/>
      <c r="AOF7"/>
      <c r="AOG7"/>
      <c r="AOH7"/>
      <c r="AOI7"/>
      <c r="AOJ7"/>
      <c r="AOK7"/>
      <c r="AOL7"/>
      <c r="AOM7"/>
      <c r="AON7"/>
      <c r="AOO7"/>
      <c r="AOP7"/>
      <c r="AOQ7"/>
      <c r="AOR7"/>
      <c r="AOS7"/>
      <c r="AOT7"/>
      <c r="AOU7"/>
      <c r="AOV7"/>
      <c r="AOW7"/>
      <c r="AOX7"/>
      <c r="AOY7"/>
      <c r="AOZ7"/>
      <c r="APA7"/>
      <c r="APB7"/>
      <c r="APC7"/>
      <c r="APD7"/>
      <c r="APE7"/>
      <c r="APF7"/>
      <c r="APG7"/>
      <c r="APH7"/>
      <c r="API7"/>
      <c r="APJ7"/>
      <c r="APK7"/>
      <c r="APL7"/>
      <c r="APM7"/>
      <c r="APN7"/>
      <c r="APO7"/>
      <c r="APP7"/>
      <c r="APQ7"/>
      <c r="APR7"/>
      <c r="APS7"/>
      <c r="APT7"/>
      <c r="APU7"/>
      <c r="APV7"/>
      <c r="APW7"/>
      <c r="APX7"/>
      <c r="APY7"/>
      <c r="APZ7"/>
      <c r="AQA7"/>
      <c r="AQB7"/>
      <c r="AQC7"/>
      <c r="AQD7"/>
      <c r="AQE7"/>
      <c r="AQF7"/>
      <c r="AQG7"/>
      <c r="AQH7"/>
      <c r="AQI7"/>
      <c r="AQJ7"/>
      <c r="AQK7"/>
      <c r="AQL7"/>
      <c r="AQM7"/>
      <c r="AQN7"/>
      <c r="AQO7"/>
      <c r="AQP7"/>
      <c r="AQQ7"/>
      <c r="AQR7"/>
      <c r="AQS7"/>
      <c r="AQT7"/>
      <c r="AQU7"/>
      <c r="AQV7"/>
      <c r="AQW7"/>
      <c r="AQX7"/>
      <c r="AQY7"/>
      <c r="AQZ7"/>
      <c r="ARA7"/>
      <c r="ARB7"/>
      <c r="ARC7"/>
      <c r="ARD7"/>
      <c r="ARE7"/>
      <c r="ARF7"/>
      <c r="ARG7"/>
      <c r="ARH7"/>
      <c r="ARI7"/>
      <c r="ARJ7"/>
      <c r="ARK7"/>
      <c r="ARL7"/>
      <c r="ARM7"/>
      <c r="ARN7"/>
      <c r="ARO7"/>
      <c r="ARP7"/>
      <c r="ARQ7"/>
      <c r="ARR7"/>
      <c r="ARS7"/>
      <c r="ART7"/>
      <c r="ARU7"/>
      <c r="ARV7"/>
      <c r="ARW7"/>
      <c r="ARX7"/>
      <c r="ARY7"/>
      <c r="ARZ7"/>
      <c r="ASA7"/>
      <c r="ASB7"/>
      <c r="ASC7"/>
      <c r="ASD7"/>
      <c r="ASE7"/>
      <c r="ASF7"/>
      <c r="ASG7"/>
      <c r="ASH7"/>
      <c r="ASI7"/>
      <c r="ASJ7"/>
      <c r="ASK7"/>
      <c r="ASL7"/>
      <c r="ASM7"/>
      <c r="ASN7"/>
      <c r="ASO7"/>
      <c r="ASP7"/>
      <c r="ASQ7"/>
      <c r="ASR7"/>
      <c r="ASS7"/>
      <c r="AST7"/>
      <c r="ASU7"/>
      <c r="ASV7"/>
      <c r="ASW7"/>
      <c r="ASX7"/>
      <c r="ASY7"/>
      <c r="ASZ7"/>
      <c r="ATA7"/>
      <c r="ATB7"/>
      <c r="ATC7"/>
      <c r="ATD7"/>
      <c r="ATE7"/>
      <c r="ATF7"/>
      <c r="ATG7"/>
      <c r="ATH7"/>
      <c r="ATI7"/>
      <c r="ATJ7"/>
      <c r="ATK7"/>
      <c r="ATL7"/>
      <c r="ATM7"/>
      <c r="ATN7"/>
      <c r="ATO7"/>
      <c r="ATP7"/>
      <c r="ATQ7"/>
      <c r="ATR7"/>
      <c r="ATS7"/>
      <c r="ATT7"/>
      <c r="ATU7"/>
      <c r="ATV7"/>
      <c r="ATW7"/>
      <c r="ATX7"/>
      <c r="ATY7"/>
      <c r="ATZ7"/>
      <c r="AUA7"/>
      <c r="AUB7"/>
      <c r="AUC7"/>
      <c r="AUD7"/>
      <c r="AUE7"/>
      <c r="AUF7"/>
      <c r="AUG7"/>
      <c r="AUH7"/>
      <c r="AUI7"/>
      <c r="AUJ7"/>
      <c r="AUK7"/>
      <c r="AUL7"/>
      <c r="AUM7"/>
      <c r="AUN7"/>
      <c r="AUO7"/>
      <c r="AUP7"/>
      <c r="AUQ7"/>
      <c r="AUR7"/>
      <c r="AUS7"/>
      <c r="AUT7"/>
      <c r="AUU7"/>
      <c r="AUV7"/>
      <c r="AUW7"/>
      <c r="AUX7"/>
      <c r="AUY7"/>
      <c r="AUZ7"/>
      <c r="AVA7"/>
      <c r="AVB7"/>
      <c r="AVC7"/>
      <c r="AVD7"/>
      <c r="AVE7"/>
      <c r="AVF7"/>
      <c r="AVG7"/>
      <c r="AVH7"/>
      <c r="AVI7"/>
      <c r="AVJ7"/>
      <c r="AVK7"/>
      <c r="AVL7"/>
      <c r="AVM7"/>
      <c r="AVN7"/>
      <c r="AVO7"/>
      <c r="AVP7"/>
      <c r="AVQ7"/>
      <c r="AVR7"/>
      <c r="AVS7"/>
      <c r="AVT7"/>
      <c r="AVU7"/>
      <c r="AVV7"/>
      <c r="AVW7"/>
      <c r="AVX7"/>
      <c r="AVY7"/>
      <c r="AVZ7"/>
      <c r="AWA7"/>
      <c r="AWB7"/>
      <c r="AWC7"/>
      <c r="AWD7"/>
      <c r="AWE7"/>
      <c r="AWF7"/>
      <c r="AWG7"/>
      <c r="AWH7"/>
      <c r="AWI7"/>
      <c r="AWJ7"/>
      <c r="AWK7"/>
      <c r="AWL7"/>
      <c r="AWM7"/>
      <c r="AWN7"/>
      <c r="AWO7"/>
      <c r="AWP7"/>
      <c r="AWQ7"/>
      <c r="AWR7"/>
      <c r="AWS7"/>
      <c r="AWT7"/>
      <c r="AWU7"/>
      <c r="AWV7"/>
      <c r="AWW7"/>
      <c r="AWX7"/>
      <c r="AWY7"/>
      <c r="AWZ7"/>
      <c r="AXA7"/>
      <c r="AXB7"/>
      <c r="AXC7"/>
      <c r="AXD7"/>
      <c r="AXE7"/>
      <c r="AXF7"/>
      <c r="AXG7"/>
      <c r="AXH7"/>
      <c r="AXI7"/>
      <c r="AXJ7"/>
      <c r="AXK7"/>
      <c r="AXL7"/>
      <c r="AXM7"/>
      <c r="AXN7"/>
      <c r="AXO7"/>
      <c r="AXP7"/>
      <c r="AXQ7"/>
      <c r="AXR7"/>
      <c r="AXS7"/>
      <c r="AXT7"/>
      <c r="AXU7"/>
      <c r="AXV7"/>
      <c r="AXW7"/>
      <c r="AXX7"/>
      <c r="AXY7"/>
      <c r="AXZ7"/>
      <c r="AYA7"/>
      <c r="AYB7"/>
      <c r="AYC7"/>
      <c r="AYD7"/>
      <c r="AYE7"/>
      <c r="AYF7"/>
      <c r="AYG7"/>
      <c r="AYH7"/>
      <c r="AYI7"/>
      <c r="AYJ7"/>
      <c r="AYK7"/>
      <c r="AYL7"/>
      <c r="AYM7"/>
      <c r="AYN7"/>
      <c r="AYO7"/>
      <c r="AYP7"/>
      <c r="AYQ7"/>
      <c r="AYR7"/>
      <c r="AYS7"/>
      <c r="AYT7"/>
      <c r="AYU7"/>
      <c r="AYV7"/>
      <c r="AYW7"/>
      <c r="AYX7"/>
      <c r="AYY7"/>
      <c r="AYZ7"/>
      <c r="AZA7"/>
      <c r="AZB7"/>
      <c r="AZC7"/>
      <c r="AZD7"/>
      <c r="AZE7"/>
      <c r="AZF7"/>
      <c r="AZG7"/>
      <c r="AZH7"/>
      <c r="AZI7"/>
      <c r="AZJ7"/>
      <c r="AZK7"/>
      <c r="AZL7"/>
      <c r="AZM7"/>
      <c r="AZN7"/>
      <c r="AZO7"/>
      <c r="AZP7"/>
      <c r="AZQ7"/>
      <c r="AZR7"/>
      <c r="AZS7"/>
      <c r="AZT7"/>
      <c r="AZU7"/>
      <c r="AZV7"/>
      <c r="AZW7"/>
      <c r="AZX7"/>
      <c r="AZY7"/>
      <c r="AZZ7"/>
      <c r="BAA7"/>
      <c r="BAB7"/>
      <c r="BAC7"/>
      <c r="BAD7"/>
      <c r="BAE7"/>
      <c r="BAF7"/>
      <c r="BAG7"/>
      <c r="BAH7"/>
      <c r="BAI7"/>
      <c r="BAJ7"/>
      <c r="BAK7"/>
      <c r="BAL7"/>
      <c r="BAM7"/>
      <c r="BAN7"/>
      <c r="BAO7"/>
      <c r="BAP7"/>
      <c r="BAQ7"/>
      <c r="BAR7"/>
      <c r="BAS7"/>
      <c r="BAT7"/>
      <c r="BAU7"/>
      <c r="BAV7"/>
      <c r="BAW7"/>
      <c r="BAX7"/>
      <c r="BAY7"/>
      <c r="BAZ7"/>
      <c r="BBA7"/>
      <c r="BBB7"/>
      <c r="BBC7"/>
      <c r="BBD7"/>
      <c r="BBE7"/>
      <c r="BBF7"/>
      <c r="BBG7"/>
      <c r="BBH7"/>
      <c r="BBI7"/>
      <c r="BBJ7"/>
      <c r="BBK7"/>
      <c r="BBL7"/>
      <c r="BBM7"/>
      <c r="BBN7"/>
      <c r="BBO7"/>
      <c r="BBP7"/>
      <c r="BBQ7"/>
      <c r="BBR7"/>
      <c r="BBS7"/>
      <c r="BBT7"/>
      <c r="BBU7"/>
      <c r="BBV7"/>
      <c r="BBW7"/>
      <c r="BBX7"/>
      <c r="BBY7"/>
      <c r="BBZ7"/>
      <c r="BCA7"/>
      <c r="BCB7"/>
      <c r="BCC7"/>
      <c r="BCD7"/>
      <c r="BCE7"/>
      <c r="BCF7"/>
      <c r="BCG7"/>
      <c r="BCH7"/>
      <c r="BCI7"/>
      <c r="BCJ7"/>
      <c r="BCK7"/>
      <c r="BCL7"/>
      <c r="BCM7"/>
      <c r="BCN7"/>
      <c r="BCO7"/>
      <c r="BCP7"/>
      <c r="BCQ7"/>
      <c r="BCR7"/>
      <c r="BCS7"/>
      <c r="BCT7"/>
      <c r="BCU7"/>
      <c r="BCV7"/>
      <c r="BCW7"/>
      <c r="BCX7"/>
      <c r="BCY7"/>
      <c r="BCZ7"/>
      <c r="BDA7"/>
      <c r="BDB7"/>
      <c r="BDC7"/>
      <c r="BDD7"/>
      <c r="BDE7"/>
      <c r="BDF7"/>
      <c r="BDG7"/>
      <c r="BDH7"/>
      <c r="BDI7"/>
      <c r="BDJ7"/>
      <c r="BDK7"/>
      <c r="BDL7"/>
      <c r="BDM7"/>
      <c r="BDN7"/>
      <c r="BDO7"/>
      <c r="BDP7"/>
      <c r="BDQ7"/>
      <c r="BDR7"/>
      <c r="BDS7"/>
      <c r="BDT7"/>
      <c r="BDU7"/>
      <c r="BDV7"/>
      <c r="BDW7"/>
      <c r="BDX7"/>
      <c r="BDY7"/>
      <c r="BDZ7"/>
      <c r="BEA7"/>
      <c r="BEB7"/>
      <c r="BEC7"/>
      <c r="BED7"/>
      <c r="BEE7"/>
      <c r="BEF7"/>
      <c r="BEG7"/>
      <c r="BEH7"/>
      <c r="BEI7"/>
      <c r="BEJ7"/>
      <c r="BEK7"/>
      <c r="BEL7"/>
      <c r="BEM7"/>
      <c r="BEN7"/>
      <c r="BEO7"/>
      <c r="BEP7"/>
      <c r="BEQ7"/>
      <c r="BER7"/>
      <c r="BES7"/>
      <c r="BET7"/>
      <c r="BEU7"/>
      <c r="BEV7"/>
      <c r="BEW7"/>
      <c r="BEX7"/>
      <c r="BEY7"/>
      <c r="BEZ7"/>
      <c r="BFA7"/>
      <c r="BFB7"/>
      <c r="BFC7"/>
      <c r="BFD7"/>
      <c r="BFE7"/>
      <c r="BFF7"/>
      <c r="BFG7"/>
      <c r="BFH7"/>
      <c r="BFI7"/>
      <c r="BFJ7"/>
      <c r="BFK7"/>
      <c r="BFL7"/>
      <c r="BFM7"/>
      <c r="BFN7"/>
      <c r="BFO7"/>
      <c r="BFP7"/>
      <c r="BFQ7"/>
      <c r="BFR7"/>
      <c r="BFS7"/>
      <c r="BFT7"/>
      <c r="BFU7"/>
      <c r="BFV7"/>
      <c r="BFW7"/>
      <c r="BFX7"/>
      <c r="BFY7"/>
      <c r="BFZ7"/>
      <c r="BGA7"/>
      <c r="BGB7"/>
      <c r="BGC7"/>
      <c r="BGD7"/>
      <c r="BGE7"/>
      <c r="BGF7"/>
      <c r="BGG7"/>
      <c r="BGH7"/>
      <c r="BGI7"/>
      <c r="BGJ7"/>
      <c r="BGK7"/>
      <c r="BGL7"/>
      <c r="BGM7"/>
      <c r="BGN7"/>
      <c r="BGO7"/>
      <c r="BGP7"/>
      <c r="BGQ7"/>
      <c r="BGR7"/>
      <c r="BGS7"/>
      <c r="BGT7"/>
      <c r="BGU7"/>
      <c r="BGV7"/>
      <c r="BGW7"/>
      <c r="BGX7"/>
      <c r="BGY7"/>
      <c r="BGZ7"/>
      <c r="BHA7"/>
      <c r="BHB7"/>
      <c r="BHC7"/>
      <c r="BHD7"/>
      <c r="BHE7"/>
      <c r="BHF7"/>
      <c r="BHG7"/>
      <c r="BHH7"/>
      <c r="BHI7"/>
      <c r="BHJ7"/>
      <c r="BHK7"/>
      <c r="BHL7"/>
      <c r="BHM7"/>
      <c r="BHN7"/>
      <c r="BHO7"/>
      <c r="BHP7"/>
      <c r="BHQ7"/>
      <c r="BHR7"/>
      <c r="BHS7"/>
      <c r="BHT7"/>
      <c r="BHU7"/>
      <c r="BHV7"/>
      <c r="BHW7"/>
      <c r="BHX7"/>
      <c r="BHY7"/>
      <c r="BHZ7"/>
      <c r="BIA7"/>
      <c r="BIB7"/>
      <c r="BIC7"/>
      <c r="BID7"/>
      <c r="BIE7"/>
      <c r="BIF7"/>
      <c r="BIG7"/>
      <c r="BIH7"/>
      <c r="BII7"/>
      <c r="BIJ7"/>
      <c r="BIK7"/>
      <c r="BIL7"/>
      <c r="BIM7"/>
      <c r="BIN7"/>
      <c r="BIO7"/>
      <c r="BIP7"/>
      <c r="BIQ7"/>
      <c r="BIR7"/>
      <c r="BIS7"/>
      <c r="BIT7"/>
      <c r="BIU7"/>
      <c r="BIV7"/>
      <c r="BIW7"/>
      <c r="BIX7"/>
      <c r="BIY7"/>
      <c r="BIZ7"/>
      <c r="BJA7"/>
      <c r="BJB7"/>
      <c r="BJC7"/>
      <c r="BJD7"/>
      <c r="BJE7"/>
      <c r="BJF7"/>
      <c r="BJG7"/>
      <c r="BJH7"/>
      <c r="BJI7"/>
      <c r="BJJ7"/>
      <c r="BJK7"/>
      <c r="BJL7"/>
      <c r="BJM7"/>
      <c r="BJN7"/>
      <c r="BJO7"/>
      <c r="BJP7"/>
      <c r="BJQ7"/>
      <c r="BJR7"/>
      <c r="BJS7"/>
      <c r="BJT7"/>
      <c r="BJU7"/>
      <c r="BJV7"/>
      <c r="BJW7"/>
      <c r="BJX7"/>
      <c r="BJY7"/>
      <c r="BJZ7"/>
      <c r="BKA7"/>
      <c r="BKB7"/>
      <c r="BKC7"/>
      <c r="BKD7"/>
      <c r="BKE7"/>
      <c r="BKF7"/>
      <c r="BKG7"/>
      <c r="BKH7"/>
      <c r="BKI7"/>
      <c r="BKJ7"/>
      <c r="BKK7"/>
      <c r="BKL7"/>
      <c r="BKM7"/>
      <c r="BKN7"/>
      <c r="BKO7"/>
      <c r="BKP7"/>
      <c r="BKQ7"/>
      <c r="BKR7"/>
      <c r="BKS7"/>
      <c r="BKT7"/>
      <c r="BKU7"/>
      <c r="BKV7"/>
      <c r="BKW7"/>
      <c r="BKX7"/>
      <c r="BKY7"/>
      <c r="BKZ7"/>
      <c r="BLA7"/>
      <c r="BLB7"/>
      <c r="BLC7"/>
      <c r="BLD7"/>
      <c r="BLE7"/>
      <c r="BLF7"/>
      <c r="BLG7"/>
      <c r="BLH7"/>
      <c r="BLI7"/>
      <c r="BLJ7"/>
      <c r="BLK7"/>
      <c r="BLL7"/>
      <c r="BLM7"/>
      <c r="BLN7"/>
      <c r="BLO7"/>
      <c r="BLP7"/>
      <c r="BLQ7"/>
      <c r="BLR7"/>
      <c r="BLS7"/>
      <c r="BLT7"/>
      <c r="BLU7"/>
      <c r="BLV7"/>
      <c r="BLW7"/>
      <c r="BLX7"/>
      <c r="BLY7"/>
      <c r="BLZ7"/>
      <c r="BMA7"/>
      <c r="BMB7"/>
      <c r="BMC7"/>
      <c r="BMD7"/>
      <c r="BME7"/>
      <c r="BMF7"/>
      <c r="BMG7"/>
      <c r="BMH7"/>
      <c r="BMI7"/>
      <c r="BMJ7"/>
      <c r="BMK7"/>
      <c r="BML7"/>
      <c r="BMM7"/>
      <c r="BMN7"/>
      <c r="BMO7"/>
      <c r="BMP7"/>
      <c r="BMQ7"/>
      <c r="BMR7"/>
      <c r="BMS7"/>
      <c r="BMT7"/>
      <c r="BMU7"/>
      <c r="BMV7"/>
      <c r="BMW7"/>
      <c r="BMX7"/>
      <c r="BMY7"/>
      <c r="BMZ7"/>
      <c r="BNA7"/>
      <c r="BNB7"/>
      <c r="BNC7"/>
      <c r="BND7"/>
      <c r="BNE7"/>
      <c r="BNF7"/>
      <c r="BNG7"/>
      <c r="BNH7"/>
      <c r="BNI7"/>
      <c r="BNJ7"/>
      <c r="BNK7"/>
      <c r="BNL7"/>
      <c r="BNM7"/>
      <c r="BNN7"/>
      <c r="BNO7"/>
      <c r="BNP7"/>
      <c r="BNQ7"/>
      <c r="BNR7"/>
      <c r="BNS7"/>
      <c r="BNT7"/>
      <c r="BNU7"/>
      <c r="BNV7"/>
      <c r="BNW7"/>
      <c r="BNX7"/>
      <c r="BNY7"/>
      <c r="BNZ7"/>
      <c r="BOA7"/>
      <c r="BOB7"/>
      <c r="BOC7"/>
      <c r="BOD7"/>
      <c r="BOE7"/>
      <c r="BOF7"/>
      <c r="BOG7"/>
      <c r="BOH7"/>
      <c r="BOI7"/>
      <c r="BOJ7"/>
      <c r="BOK7"/>
      <c r="BOL7"/>
      <c r="BOM7"/>
      <c r="BON7"/>
      <c r="BOO7"/>
      <c r="BOP7"/>
      <c r="BOQ7"/>
      <c r="BOR7"/>
      <c r="BOS7"/>
      <c r="BOT7"/>
      <c r="BOU7"/>
      <c r="BOV7"/>
      <c r="BOW7"/>
      <c r="BOX7"/>
      <c r="BOY7"/>
      <c r="BOZ7"/>
      <c r="BPA7"/>
      <c r="BPB7"/>
      <c r="BPC7"/>
      <c r="BPD7"/>
      <c r="BPE7"/>
      <c r="BPF7"/>
      <c r="BPG7"/>
      <c r="BPH7"/>
      <c r="BPI7"/>
      <c r="BPJ7"/>
      <c r="BPK7"/>
      <c r="BPL7"/>
      <c r="BPM7"/>
      <c r="BPN7"/>
      <c r="BPO7"/>
      <c r="BPP7"/>
      <c r="BPQ7"/>
      <c r="BPR7"/>
      <c r="BPS7"/>
      <c r="BPT7"/>
      <c r="BPU7"/>
      <c r="BPV7"/>
      <c r="BPW7"/>
      <c r="BPX7"/>
      <c r="BPY7"/>
      <c r="BPZ7"/>
      <c r="BQA7"/>
      <c r="BQB7"/>
      <c r="BQC7"/>
      <c r="BQD7"/>
      <c r="BQE7"/>
      <c r="BQF7"/>
      <c r="BQG7"/>
      <c r="BQH7"/>
      <c r="BQI7"/>
      <c r="BQJ7"/>
      <c r="BQK7"/>
      <c r="BQL7"/>
      <c r="BQM7"/>
      <c r="BQN7"/>
      <c r="BQO7"/>
      <c r="BQP7"/>
      <c r="BQQ7"/>
      <c r="BQR7"/>
      <c r="BQS7"/>
      <c r="BQT7"/>
      <c r="BQU7"/>
      <c r="BQV7"/>
      <c r="BQW7"/>
      <c r="BQX7"/>
      <c r="BQY7"/>
      <c r="BQZ7"/>
      <c r="BRA7"/>
      <c r="BRB7"/>
      <c r="BRC7"/>
      <c r="BRD7"/>
      <c r="BRE7"/>
      <c r="BRF7"/>
      <c r="BRG7"/>
      <c r="BRH7"/>
      <c r="BRI7"/>
      <c r="BRJ7"/>
      <c r="BRK7"/>
      <c r="BRL7"/>
      <c r="BRM7"/>
      <c r="BRN7"/>
      <c r="BRO7"/>
      <c r="BRP7"/>
      <c r="BRQ7"/>
      <c r="BRR7"/>
      <c r="BRS7"/>
      <c r="BRT7"/>
      <c r="BRU7"/>
      <c r="BRV7"/>
      <c r="BRW7"/>
      <c r="BRX7"/>
      <c r="BRY7"/>
      <c r="BRZ7"/>
      <c r="BSA7"/>
      <c r="BSB7"/>
      <c r="BSC7"/>
      <c r="BSD7"/>
      <c r="BSE7"/>
      <c r="BSF7"/>
      <c r="BSG7"/>
      <c r="BSH7"/>
      <c r="BSI7"/>
      <c r="BSJ7"/>
      <c r="BSK7"/>
      <c r="BSL7"/>
      <c r="BSM7"/>
      <c r="BSN7"/>
      <c r="BSO7"/>
      <c r="BSP7"/>
      <c r="BSQ7"/>
      <c r="BSR7"/>
      <c r="BSS7"/>
      <c r="BST7"/>
      <c r="BSU7"/>
      <c r="BSV7"/>
      <c r="BSW7"/>
      <c r="BSX7"/>
      <c r="BSY7"/>
      <c r="BSZ7"/>
      <c r="BTA7"/>
      <c r="BTB7"/>
      <c r="BTC7"/>
      <c r="BTD7"/>
      <c r="BTE7"/>
      <c r="BTF7"/>
      <c r="BTG7"/>
      <c r="BTH7"/>
      <c r="BTI7"/>
      <c r="BTJ7"/>
      <c r="BTK7"/>
      <c r="BTL7"/>
      <c r="BTM7"/>
      <c r="BTN7"/>
      <c r="BTO7"/>
      <c r="BTP7"/>
      <c r="BTQ7"/>
      <c r="BTR7"/>
      <c r="BTS7"/>
      <c r="BTT7"/>
      <c r="BTU7"/>
      <c r="BTV7"/>
      <c r="BTW7"/>
      <c r="BTX7"/>
      <c r="BTY7"/>
      <c r="BTZ7"/>
      <c r="BUA7"/>
      <c r="BUB7"/>
      <c r="BUC7"/>
      <c r="BUD7"/>
      <c r="BUE7"/>
      <c r="BUF7"/>
      <c r="BUG7"/>
      <c r="BUH7"/>
      <c r="BUI7"/>
      <c r="BUJ7"/>
      <c r="BUK7"/>
      <c r="BUL7"/>
      <c r="BUM7"/>
      <c r="BUN7"/>
      <c r="BUO7"/>
      <c r="BUP7"/>
      <c r="BUQ7"/>
      <c r="BUR7"/>
      <c r="BUS7"/>
      <c r="BUT7"/>
      <c r="BUU7"/>
      <c r="BUV7"/>
      <c r="BUW7"/>
      <c r="BUX7"/>
      <c r="BUY7"/>
      <c r="BUZ7"/>
      <c r="BVA7"/>
      <c r="BVB7"/>
      <c r="BVC7"/>
      <c r="BVD7"/>
      <c r="BVE7"/>
      <c r="BVF7"/>
      <c r="BVG7"/>
      <c r="BVH7"/>
      <c r="BVI7"/>
      <c r="BVJ7"/>
      <c r="BVK7"/>
      <c r="BVL7"/>
      <c r="BVM7"/>
      <c r="BVN7"/>
      <c r="BVO7"/>
      <c r="BVP7"/>
      <c r="BVQ7"/>
      <c r="BVR7"/>
      <c r="BVS7"/>
      <c r="BVT7"/>
      <c r="BVU7"/>
      <c r="BVV7"/>
      <c r="BVW7"/>
      <c r="BVX7"/>
      <c r="BVY7"/>
      <c r="BVZ7"/>
      <c r="BWA7"/>
      <c r="BWB7"/>
      <c r="BWC7"/>
      <c r="BWD7"/>
      <c r="BWE7"/>
      <c r="BWF7"/>
      <c r="BWG7"/>
      <c r="BWH7"/>
      <c r="BWI7"/>
      <c r="BWJ7"/>
      <c r="BWK7"/>
      <c r="BWL7"/>
      <c r="BWM7"/>
      <c r="BWN7"/>
      <c r="BWO7"/>
      <c r="BWP7"/>
      <c r="BWQ7"/>
      <c r="BWR7"/>
      <c r="BWS7"/>
      <c r="BWT7"/>
      <c r="BWU7"/>
      <c r="BWV7"/>
      <c r="BWW7"/>
      <c r="BWX7"/>
      <c r="BWY7"/>
      <c r="BWZ7"/>
      <c r="BXA7"/>
      <c r="BXB7"/>
      <c r="BXC7"/>
      <c r="BXD7"/>
      <c r="BXE7"/>
      <c r="BXF7"/>
      <c r="BXG7"/>
      <c r="BXH7"/>
      <c r="BXI7"/>
      <c r="BXJ7"/>
      <c r="BXK7"/>
      <c r="BXL7"/>
      <c r="BXM7"/>
      <c r="BXN7"/>
      <c r="BXO7"/>
      <c r="BXP7"/>
      <c r="BXQ7"/>
      <c r="BXR7"/>
      <c r="BXS7"/>
      <c r="BXT7"/>
      <c r="BXU7"/>
      <c r="BXV7"/>
      <c r="BXW7"/>
      <c r="BXX7"/>
      <c r="BXY7"/>
      <c r="BXZ7"/>
      <c r="BYA7"/>
      <c r="BYB7"/>
      <c r="BYC7"/>
      <c r="BYD7"/>
      <c r="BYE7"/>
      <c r="BYF7"/>
      <c r="BYG7"/>
      <c r="BYH7"/>
      <c r="BYI7"/>
      <c r="BYJ7"/>
      <c r="BYK7"/>
      <c r="BYL7"/>
      <c r="BYM7"/>
      <c r="BYN7"/>
      <c r="BYO7"/>
      <c r="BYP7"/>
      <c r="BYQ7"/>
      <c r="BYR7"/>
      <c r="BYS7"/>
      <c r="BYT7"/>
      <c r="BYU7"/>
      <c r="BYV7"/>
      <c r="BYW7"/>
      <c r="BYX7"/>
      <c r="BYY7"/>
      <c r="BYZ7"/>
      <c r="BZA7"/>
      <c r="BZB7"/>
      <c r="BZC7"/>
      <c r="BZD7"/>
      <c r="BZE7"/>
      <c r="BZF7"/>
      <c r="BZG7"/>
      <c r="BZH7"/>
      <c r="BZI7"/>
      <c r="BZJ7"/>
      <c r="BZK7"/>
      <c r="BZL7"/>
      <c r="BZM7"/>
      <c r="BZN7"/>
      <c r="BZO7"/>
      <c r="BZP7"/>
      <c r="BZQ7"/>
      <c r="BZR7"/>
      <c r="BZS7"/>
      <c r="BZT7"/>
      <c r="BZU7"/>
      <c r="BZV7"/>
      <c r="BZW7"/>
      <c r="BZX7"/>
      <c r="BZY7"/>
      <c r="BZZ7"/>
      <c r="CAA7"/>
      <c r="CAB7"/>
      <c r="CAC7"/>
      <c r="CAD7"/>
      <c r="CAE7"/>
      <c r="CAF7"/>
      <c r="CAG7"/>
      <c r="CAH7"/>
      <c r="CAI7"/>
      <c r="CAJ7"/>
      <c r="CAK7"/>
      <c r="CAL7"/>
      <c r="CAM7"/>
      <c r="CAN7"/>
      <c r="CAO7"/>
      <c r="CAP7"/>
      <c r="CAQ7"/>
      <c r="CAR7"/>
      <c r="CAS7"/>
      <c r="CAT7"/>
      <c r="CAU7"/>
      <c r="CAV7"/>
      <c r="CAW7"/>
      <c r="CAX7"/>
      <c r="CAY7"/>
      <c r="CAZ7"/>
      <c r="CBA7"/>
      <c r="CBB7"/>
      <c r="CBC7"/>
      <c r="CBD7"/>
      <c r="CBE7"/>
      <c r="CBF7"/>
      <c r="CBG7"/>
      <c r="CBH7"/>
      <c r="CBI7"/>
      <c r="CBJ7"/>
      <c r="CBK7"/>
      <c r="CBL7"/>
      <c r="CBM7"/>
      <c r="CBN7"/>
      <c r="CBO7"/>
      <c r="CBP7"/>
      <c r="CBQ7"/>
      <c r="CBR7"/>
      <c r="CBS7"/>
      <c r="CBT7"/>
      <c r="CBU7"/>
      <c r="CBV7"/>
      <c r="CBW7"/>
      <c r="CBX7"/>
      <c r="CBY7"/>
      <c r="CBZ7"/>
      <c r="CCA7"/>
      <c r="CCB7"/>
      <c r="CCC7"/>
      <c r="CCD7"/>
      <c r="CCE7"/>
      <c r="CCF7"/>
      <c r="CCG7"/>
      <c r="CCH7"/>
      <c r="CCI7"/>
      <c r="CCJ7"/>
      <c r="CCK7"/>
      <c r="CCL7"/>
      <c r="CCM7"/>
      <c r="CCN7"/>
      <c r="CCO7"/>
      <c r="CCP7"/>
      <c r="CCQ7"/>
      <c r="CCR7"/>
      <c r="CCS7"/>
      <c r="CCT7"/>
      <c r="CCU7"/>
      <c r="CCV7"/>
      <c r="CCW7"/>
      <c r="CCX7"/>
      <c r="CCY7"/>
      <c r="CCZ7"/>
      <c r="CDA7"/>
      <c r="CDB7"/>
      <c r="CDC7"/>
      <c r="CDD7"/>
      <c r="CDE7"/>
      <c r="CDF7"/>
      <c r="CDG7"/>
      <c r="CDH7"/>
      <c r="CDI7"/>
      <c r="CDJ7"/>
      <c r="CDK7"/>
      <c r="CDL7"/>
      <c r="CDM7"/>
      <c r="CDN7"/>
      <c r="CDO7"/>
      <c r="CDP7"/>
      <c r="CDQ7"/>
      <c r="CDR7"/>
      <c r="CDS7"/>
      <c r="CDT7"/>
      <c r="CDU7"/>
      <c r="CDV7"/>
      <c r="CDW7"/>
      <c r="CDX7"/>
      <c r="CDY7"/>
      <c r="CDZ7"/>
      <c r="CEA7"/>
      <c r="CEB7"/>
      <c r="CEC7"/>
      <c r="CED7"/>
      <c r="CEE7"/>
      <c r="CEF7"/>
      <c r="CEG7"/>
      <c r="CEH7"/>
      <c r="CEI7"/>
      <c r="CEJ7"/>
      <c r="CEK7"/>
      <c r="CEL7"/>
      <c r="CEM7"/>
      <c r="CEN7"/>
      <c r="CEO7"/>
      <c r="CEP7"/>
      <c r="CEQ7"/>
      <c r="CER7"/>
      <c r="CES7"/>
      <c r="CET7"/>
      <c r="CEU7"/>
      <c r="CEV7"/>
      <c r="CEW7"/>
      <c r="CEX7"/>
      <c r="CEY7"/>
      <c r="CEZ7"/>
      <c r="CFA7"/>
      <c r="CFB7"/>
      <c r="CFC7"/>
      <c r="CFD7"/>
      <c r="CFE7"/>
      <c r="CFF7"/>
      <c r="CFG7"/>
      <c r="CFH7"/>
      <c r="CFI7"/>
      <c r="CFJ7"/>
      <c r="CFK7"/>
      <c r="CFL7"/>
      <c r="CFM7"/>
      <c r="CFN7"/>
      <c r="CFO7"/>
      <c r="CFP7"/>
      <c r="CFQ7"/>
      <c r="CFR7"/>
      <c r="CFS7"/>
      <c r="CFT7"/>
      <c r="CFU7"/>
      <c r="CFV7"/>
      <c r="CFW7"/>
      <c r="CFX7"/>
      <c r="CFY7"/>
      <c r="CFZ7"/>
      <c r="CGA7"/>
      <c r="CGB7"/>
      <c r="CGC7"/>
      <c r="CGD7"/>
      <c r="CGE7"/>
      <c r="CGF7"/>
      <c r="CGG7"/>
      <c r="CGH7"/>
      <c r="CGI7"/>
      <c r="CGJ7"/>
      <c r="CGK7"/>
      <c r="CGL7"/>
      <c r="CGM7"/>
      <c r="CGN7"/>
      <c r="CGO7"/>
      <c r="CGP7"/>
      <c r="CGQ7"/>
      <c r="CGR7"/>
      <c r="CGS7"/>
      <c r="CGT7"/>
      <c r="CGU7"/>
      <c r="CGV7"/>
      <c r="CGW7"/>
      <c r="CGX7"/>
      <c r="CGY7"/>
      <c r="CGZ7"/>
      <c r="CHA7"/>
      <c r="CHB7"/>
      <c r="CHC7"/>
      <c r="CHD7"/>
      <c r="CHE7"/>
      <c r="CHF7"/>
      <c r="CHG7"/>
      <c r="CHH7"/>
      <c r="CHI7"/>
      <c r="CHJ7"/>
      <c r="CHK7"/>
      <c r="CHL7"/>
      <c r="CHM7"/>
      <c r="CHN7"/>
      <c r="CHO7"/>
      <c r="CHP7"/>
      <c r="CHQ7"/>
      <c r="CHR7"/>
      <c r="CHS7"/>
      <c r="CHT7"/>
      <c r="CHU7"/>
      <c r="CHV7"/>
      <c r="CHW7"/>
      <c r="CHX7"/>
      <c r="CHY7"/>
      <c r="CHZ7"/>
      <c r="CIA7"/>
      <c r="CIB7"/>
      <c r="CIC7"/>
      <c r="CID7"/>
      <c r="CIE7"/>
      <c r="CIF7"/>
      <c r="CIG7"/>
      <c r="CIH7"/>
      <c r="CII7"/>
      <c r="CIJ7"/>
      <c r="CIK7"/>
      <c r="CIL7"/>
      <c r="CIM7"/>
      <c r="CIN7"/>
      <c r="CIO7"/>
      <c r="CIP7"/>
      <c r="CIQ7"/>
      <c r="CIR7"/>
      <c r="CIS7"/>
      <c r="CIT7"/>
      <c r="CIU7"/>
      <c r="CIV7"/>
      <c r="CIW7"/>
      <c r="CIX7"/>
      <c r="CIY7"/>
      <c r="CIZ7"/>
      <c r="CJA7"/>
      <c r="CJB7"/>
    </row>
    <row r="8" spans="1:2290" ht="20.100000000000001" customHeight="1" x14ac:dyDescent="0.25">
      <c r="A8" s="18" t="s">
        <v>197</v>
      </c>
      <c r="B8" s="19">
        <f>IFERROR(GETPIVOTDATA("VisitorCode",$R$6,"AttendDate",B$7,"VisitorGb",$A8),0)</f>
        <v>491</v>
      </c>
      <c r="C8" s="19">
        <f>IFERROR(GETPIVOTDATA("VisitorCode",$R$6,"AttendDate",C$7,"VisitorGb",$A8),0)</f>
        <v>0</v>
      </c>
      <c r="D8" s="19">
        <f t="shared" ref="D8:M23" si="2">IFERROR(GETPIVOTDATA("VisitorCode",$R$6,"AttendDate",D$7,"VisitorGb",$A8),0)</f>
        <v>0</v>
      </c>
      <c r="E8" s="19">
        <f t="shared" si="2"/>
        <v>0</v>
      </c>
      <c r="F8" s="19">
        <f t="shared" si="2"/>
        <v>0</v>
      </c>
      <c r="G8" s="19">
        <f t="shared" si="2"/>
        <v>0</v>
      </c>
      <c r="H8" s="19">
        <f t="shared" si="2"/>
        <v>0</v>
      </c>
      <c r="I8" s="19">
        <f t="shared" si="2"/>
        <v>0</v>
      </c>
      <c r="J8" s="19">
        <f t="shared" si="2"/>
        <v>0</v>
      </c>
      <c r="K8" s="19">
        <f t="shared" si="2"/>
        <v>0</v>
      </c>
      <c r="L8" s="19">
        <f t="shared" si="2"/>
        <v>0</v>
      </c>
      <c r="M8" s="19">
        <f t="shared" si="2"/>
        <v>0</v>
      </c>
      <c r="N8" s="20">
        <f>SUM(B8:M8)</f>
        <v>491</v>
      </c>
      <c r="O8" s="21">
        <f>P8</f>
        <v>0.7439393939393939</v>
      </c>
      <c r="P8" s="22">
        <f t="shared" ref="P8:P25" si="3">N8/$N$26</f>
        <v>0.7439393939393939</v>
      </c>
      <c r="Q8" s="22"/>
      <c r="R8" s="23" t="s">
        <v>1430</v>
      </c>
      <c r="S8" s="24">
        <v>27</v>
      </c>
      <c r="T8" s="24"/>
      <c r="U8" s="24"/>
      <c r="V8" s="24">
        <v>27</v>
      </c>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c r="AOR8"/>
      <c r="AOS8"/>
      <c r="AOT8"/>
      <c r="AOU8"/>
      <c r="AOV8"/>
      <c r="AOW8"/>
      <c r="AOX8"/>
      <c r="AOY8"/>
      <c r="AOZ8"/>
      <c r="APA8"/>
      <c r="APB8"/>
      <c r="APC8"/>
      <c r="APD8"/>
      <c r="APE8"/>
      <c r="APF8"/>
      <c r="APG8"/>
      <c r="APH8"/>
      <c r="API8"/>
      <c r="APJ8"/>
      <c r="APK8"/>
      <c r="APL8"/>
      <c r="APM8"/>
      <c r="APN8"/>
      <c r="APO8"/>
      <c r="APP8"/>
      <c r="APQ8"/>
      <c r="APR8"/>
      <c r="APS8"/>
      <c r="APT8"/>
      <c r="APU8"/>
      <c r="APV8"/>
      <c r="APW8"/>
      <c r="APX8"/>
      <c r="APY8"/>
      <c r="APZ8"/>
      <c r="AQA8"/>
      <c r="AQB8"/>
      <c r="AQC8"/>
      <c r="AQD8"/>
      <c r="AQE8"/>
      <c r="AQF8"/>
      <c r="AQG8"/>
      <c r="AQH8"/>
      <c r="AQI8"/>
      <c r="AQJ8"/>
      <c r="AQK8"/>
      <c r="AQL8"/>
      <c r="AQM8"/>
      <c r="AQN8"/>
      <c r="AQO8"/>
      <c r="AQP8"/>
      <c r="AQQ8"/>
      <c r="AQR8"/>
      <c r="AQS8"/>
      <c r="AQT8"/>
      <c r="AQU8"/>
      <c r="AQV8"/>
      <c r="AQW8"/>
      <c r="AQX8"/>
      <c r="AQY8"/>
      <c r="AQZ8"/>
      <c r="ARA8"/>
      <c r="ARB8"/>
      <c r="ARC8"/>
      <c r="ARD8"/>
      <c r="ARE8"/>
      <c r="ARF8"/>
      <c r="ARG8"/>
      <c r="ARH8"/>
      <c r="ARI8"/>
      <c r="ARJ8"/>
      <c r="ARK8"/>
      <c r="ARL8"/>
      <c r="ARM8"/>
      <c r="ARN8"/>
      <c r="ARO8"/>
      <c r="ARP8"/>
      <c r="ARQ8"/>
      <c r="ARR8"/>
      <c r="ARS8"/>
      <c r="ART8"/>
      <c r="ARU8"/>
      <c r="ARV8"/>
      <c r="ARW8"/>
      <c r="ARX8"/>
      <c r="ARY8"/>
      <c r="ARZ8"/>
      <c r="ASA8"/>
      <c r="ASB8"/>
      <c r="ASC8"/>
      <c r="ASD8"/>
      <c r="ASE8"/>
      <c r="ASF8"/>
      <c r="ASG8"/>
      <c r="ASH8"/>
      <c r="ASI8"/>
      <c r="ASJ8"/>
      <c r="ASK8"/>
      <c r="ASL8"/>
      <c r="ASM8"/>
      <c r="ASN8"/>
      <c r="ASO8"/>
      <c r="ASP8"/>
      <c r="ASQ8"/>
      <c r="ASR8"/>
      <c r="ASS8"/>
      <c r="AST8"/>
      <c r="ASU8"/>
      <c r="ASV8"/>
      <c r="ASW8"/>
      <c r="ASX8"/>
      <c r="ASY8"/>
      <c r="ASZ8"/>
      <c r="ATA8"/>
      <c r="ATB8"/>
      <c r="ATC8"/>
      <c r="ATD8"/>
      <c r="ATE8"/>
      <c r="ATF8"/>
      <c r="ATG8"/>
      <c r="ATH8"/>
      <c r="ATI8"/>
      <c r="ATJ8"/>
      <c r="ATK8"/>
      <c r="ATL8"/>
      <c r="ATM8"/>
      <c r="ATN8"/>
      <c r="ATO8"/>
      <c r="ATP8"/>
      <c r="ATQ8"/>
      <c r="ATR8"/>
      <c r="ATS8"/>
      <c r="ATT8"/>
      <c r="ATU8"/>
      <c r="ATV8"/>
      <c r="ATW8"/>
      <c r="ATX8"/>
      <c r="ATY8"/>
      <c r="ATZ8"/>
      <c r="AUA8"/>
      <c r="AUB8"/>
      <c r="AUC8"/>
      <c r="AUD8"/>
      <c r="AUE8"/>
      <c r="AUF8"/>
      <c r="AUG8"/>
      <c r="AUH8"/>
      <c r="AUI8"/>
      <c r="AUJ8"/>
      <c r="AUK8"/>
      <c r="AUL8"/>
      <c r="AUM8"/>
      <c r="AUN8"/>
      <c r="AUO8"/>
      <c r="AUP8"/>
      <c r="AUQ8"/>
      <c r="AUR8"/>
      <c r="AUS8"/>
      <c r="AUT8"/>
      <c r="AUU8"/>
      <c r="AUV8"/>
      <c r="AUW8"/>
      <c r="AUX8"/>
      <c r="AUY8"/>
      <c r="AUZ8"/>
      <c r="AVA8"/>
      <c r="AVB8"/>
      <c r="AVC8"/>
      <c r="AVD8"/>
      <c r="AVE8"/>
      <c r="AVF8"/>
      <c r="AVG8"/>
      <c r="AVH8"/>
      <c r="AVI8"/>
      <c r="AVJ8"/>
      <c r="AVK8"/>
      <c r="AVL8"/>
      <c r="AVM8"/>
      <c r="AVN8"/>
      <c r="AVO8"/>
      <c r="AVP8"/>
      <c r="AVQ8"/>
      <c r="AVR8"/>
      <c r="AVS8"/>
      <c r="AVT8"/>
      <c r="AVU8"/>
      <c r="AVV8"/>
      <c r="AVW8"/>
      <c r="AVX8"/>
      <c r="AVY8"/>
      <c r="AVZ8"/>
      <c r="AWA8"/>
      <c r="AWB8"/>
      <c r="AWC8"/>
      <c r="AWD8"/>
      <c r="AWE8"/>
      <c r="AWF8"/>
      <c r="AWG8"/>
      <c r="AWH8"/>
      <c r="AWI8"/>
      <c r="AWJ8"/>
      <c r="AWK8"/>
      <c r="AWL8"/>
      <c r="AWM8"/>
      <c r="AWN8"/>
      <c r="AWO8"/>
      <c r="AWP8"/>
      <c r="AWQ8"/>
      <c r="AWR8"/>
      <c r="AWS8"/>
      <c r="AWT8"/>
      <c r="AWU8"/>
      <c r="AWV8"/>
      <c r="AWW8"/>
      <c r="AWX8"/>
      <c r="AWY8"/>
      <c r="AWZ8"/>
      <c r="AXA8"/>
      <c r="AXB8"/>
      <c r="AXC8"/>
      <c r="AXD8"/>
      <c r="AXE8"/>
      <c r="AXF8"/>
      <c r="AXG8"/>
      <c r="AXH8"/>
      <c r="AXI8"/>
      <c r="AXJ8"/>
      <c r="AXK8"/>
      <c r="AXL8"/>
      <c r="AXM8"/>
      <c r="AXN8"/>
      <c r="AXO8"/>
      <c r="AXP8"/>
      <c r="AXQ8"/>
      <c r="AXR8"/>
      <c r="AXS8"/>
      <c r="AXT8"/>
      <c r="AXU8"/>
      <c r="AXV8"/>
      <c r="AXW8"/>
      <c r="AXX8"/>
      <c r="AXY8"/>
      <c r="AXZ8"/>
      <c r="AYA8"/>
      <c r="AYB8"/>
      <c r="AYC8"/>
      <c r="AYD8"/>
      <c r="AYE8"/>
      <c r="AYF8"/>
      <c r="AYG8"/>
      <c r="AYH8"/>
      <c r="AYI8"/>
      <c r="AYJ8"/>
      <c r="AYK8"/>
      <c r="AYL8"/>
      <c r="AYM8"/>
      <c r="AYN8"/>
      <c r="AYO8"/>
      <c r="AYP8"/>
      <c r="AYQ8"/>
      <c r="AYR8"/>
      <c r="AYS8"/>
      <c r="AYT8"/>
      <c r="AYU8"/>
      <c r="AYV8"/>
      <c r="AYW8"/>
      <c r="AYX8"/>
      <c r="AYY8"/>
      <c r="AYZ8"/>
      <c r="AZA8"/>
      <c r="AZB8"/>
      <c r="AZC8"/>
      <c r="AZD8"/>
      <c r="AZE8"/>
      <c r="AZF8"/>
      <c r="AZG8"/>
      <c r="AZH8"/>
      <c r="AZI8"/>
      <c r="AZJ8"/>
      <c r="AZK8"/>
      <c r="AZL8"/>
      <c r="AZM8"/>
      <c r="AZN8"/>
      <c r="AZO8"/>
      <c r="AZP8"/>
      <c r="AZQ8"/>
      <c r="AZR8"/>
      <c r="AZS8"/>
      <c r="AZT8"/>
      <c r="AZU8"/>
      <c r="AZV8"/>
      <c r="AZW8"/>
      <c r="AZX8"/>
      <c r="AZY8"/>
      <c r="AZZ8"/>
      <c r="BAA8"/>
      <c r="BAB8"/>
      <c r="BAC8"/>
      <c r="BAD8"/>
      <c r="BAE8"/>
      <c r="BAF8"/>
      <c r="BAG8"/>
      <c r="BAH8"/>
      <c r="BAI8"/>
      <c r="BAJ8"/>
      <c r="BAK8"/>
      <c r="BAL8"/>
      <c r="BAM8"/>
      <c r="BAN8"/>
      <c r="BAO8"/>
      <c r="BAP8"/>
      <c r="BAQ8"/>
      <c r="BAR8"/>
      <c r="BAS8"/>
      <c r="BAT8"/>
      <c r="BAU8"/>
      <c r="BAV8"/>
      <c r="BAW8"/>
      <c r="BAX8"/>
      <c r="BAY8"/>
      <c r="BAZ8"/>
      <c r="BBA8"/>
      <c r="BBB8"/>
      <c r="BBC8"/>
      <c r="BBD8"/>
      <c r="BBE8"/>
      <c r="BBF8"/>
      <c r="BBG8"/>
      <c r="BBH8"/>
      <c r="BBI8"/>
      <c r="BBJ8"/>
      <c r="BBK8"/>
      <c r="BBL8"/>
      <c r="BBM8"/>
      <c r="BBN8"/>
      <c r="BBO8"/>
      <c r="BBP8"/>
      <c r="BBQ8"/>
      <c r="BBR8"/>
      <c r="BBS8"/>
      <c r="BBT8"/>
      <c r="BBU8"/>
      <c r="BBV8"/>
      <c r="BBW8"/>
      <c r="BBX8"/>
      <c r="BBY8"/>
      <c r="BBZ8"/>
      <c r="BCA8"/>
      <c r="BCB8"/>
      <c r="BCC8"/>
      <c r="BCD8"/>
      <c r="BCE8"/>
      <c r="BCF8"/>
      <c r="BCG8"/>
      <c r="BCH8"/>
      <c r="BCI8"/>
      <c r="BCJ8"/>
      <c r="BCK8"/>
      <c r="BCL8"/>
      <c r="BCM8"/>
      <c r="BCN8"/>
      <c r="BCO8"/>
      <c r="BCP8"/>
      <c r="BCQ8"/>
      <c r="BCR8"/>
      <c r="BCS8"/>
      <c r="BCT8"/>
      <c r="BCU8"/>
      <c r="BCV8"/>
      <c r="BCW8"/>
      <c r="BCX8"/>
      <c r="BCY8"/>
      <c r="BCZ8"/>
      <c r="BDA8"/>
      <c r="BDB8"/>
      <c r="BDC8"/>
      <c r="BDD8"/>
      <c r="BDE8"/>
      <c r="BDF8"/>
      <c r="BDG8"/>
      <c r="BDH8"/>
      <c r="BDI8"/>
      <c r="BDJ8"/>
      <c r="BDK8"/>
      <c r="BDL8"/>
      <c r="BDM8"/>
      <c r="BDN8"/>
      <c r="BDO8"/>
      <c r="BDP8"/>
      <c r="BDQ8"/>
      <c r="BDR8"/>
      <c r="BDS8"/>
      <c r="BDT8"/>
      <c r="BDU8"/>
      <c r="BDV8"/>
      <c r="BDW8"/>
      <c r="BDX8"/>
      <c r="BDY8"/>
      <c r="BDZ8"/>
      <c r="BEA8"/>
      <c r="BEB8"/>
      <c r="BEC8"/>
      <c r="BED8"/>
      <c r="BEE8"/>
      <c r="BEF8"/>
      <c r="BEG8"/>
      <c r="BEH8"/>
      <c r="BEI8"/>
      <c r="BEJ8"/>
      <c r="BEK8"/>
      <c r="BEL8"/>
      <c r="BEM8"/>
      <c r="BEN8"/>
      <c r="BEO8"/>
      <c r="BEP8"/>
      <c r="BEQ8"/>
      <c r="BER8"/>
      <c r="BES8"/>
      <c r="BET8"/>
      <c r="BEU8"/>
      <c r="BEV8"/>
      <c r="BEW8"/>
      <c r="BEX8"/>
      <c r="BEY8"/>
      <c r="BEZ8"/>
      <c r="BFA8"/>
      <c r="BFB8"/>
      <c r="BFC8"/>
      <c r="BFD8"/>
      <c r="BFE8"/>
      <c r="BFF8"/>
      <c r="BFG8"/>
      <c r="BFH8"/>
      <c r="BFI8"/>
      <c r="BFJ8"/>
      <c r="BFK8"/>
      <c r="BFL8"/>
      <c r="BFM8"/>
      <c r="BFN8"/>
      <c r="BFO8"/>
      <c r="BFP8"/>
      <c r="BFQ8"/>
      <c r="BFR8"/>
      <c r="BFS8"/>
      <c r="BFT8"/>
      <c r="BFU8"/>
      <c r="BFV8"/>
      <c r="BFW8"/>
      <c r="BFX8"/>
      <c r="BFY8"/>
      <c r="BFZ8"/>
      <c r="BGA8"/>
      <c r="BGB8"/>
      <c r="BGC8"/>
      <c r="BGD8"/>
      <c r="BGE8"/>
      <c r="BGF8"/>
      <c r="BGG8"/>
      <c r="BGH8"/>
      <c r="BGI8"/>
      <c r="BGJ8"/>
      <c r="BGK8"/>
      <c r="BGL8"/>
      <c r="BGM8"/>
      <c r="BGN8"/>
      <c r="BGO8"/>
      <c r="BGP8"/>
      <c r="BGQ8"/>
      <c r="BGR8"/>
      <c r="BGS8"/>
      <c r="BGT8"/>
      <c r="BGU8"/>
      <c r="BGV8"/>
      <c r="BGW8"/>
      <c r="BGX8"/>
      <c r="BGY8"/>
      <c r="BGZ8"/>
      <c r="BHA8"/>
      <c r="BHB8"/>
      <c r="BHC8"/>
      <c r="BHD8"/>
      <c r="BHE8"/>
      <c r="BHF8"/>
      <c r="BHG8"/>
      <c r="BHH8"/>
      <c r="BHI8"/>
      <c r="BHJ8"/>
      <c r="BHK8"/>
      <c r="BHL8"/>
      <c r="BHM8"/>
      <c r="BHN8"/>
      <c r="BHO8"/>
      <c r="BHP8"/>
      <c r="BHQ8"/>
      <c r="BHR8"/>
      <c r="BHS8"/>
      <c r="BHT8"/>
      <c r="BHU8"/>
      <c r="BHV8"/>
      <c r="BHW8"/>
      <c r="BHX8"/>
      <c r="BHY8"/>
      <c r="BHZ8"/>
      <c r="BIA8"/>
      <c r="BIB8"/>
      <c r="BIC8"/>
      <c r="BID8"/>
      <c r="BIE8"/>
      <c r="BIF8"/>
      <c r="BIG8"/>
      <c r="BIH8"/>
      <c r="BII8"/>
      <c r="BIJ8"/>
      <c r="BIK8"/>
      <c r="BIL8"/>
      <c r="BIM8"/>
      <c r="BIN8"/>
      <c r="BIO8"/>
      <c r="BIP8"/>
      <c r="BIQ8"/>
      <c r="BIR8"/>
      <c r="BIS8"/>
      <c r="BIT8"/>
      <c r="BIU8"/>
      <c r="BIV8"/>
      <c r="BIW8"/>
      <c r="BIX8"/>
      <c r="BIY8"/>
      <c r="BIZ8"/>
      <c r="BJA8"/>
      <c r="BJB8"/>
      <c r="BJC8"/>
      <c r="BJD8"/>
      <c r="BJE8"/>
      <c r="BJF8"/>
      <c r="BJG8"/>
      <c r="BJH8"/>
      <c r="BJI8"/>
      <c r="BJJ8"/>
      <c r="BJK8"/>
      <c r="BJL8"/>
      <c r="BJM8"/>
      <c r="BJN8"/>
      <c r="BJO8"/>
      <c r="BJP8"/>
      <c r="BJQ8"/>
      <c r="BJR8"/>
      <c r="BJS8"/>
      <c r="BJT8"/>
      <c r="BJU8"/>
      <c r="BJV8"/>
      <c r="BJW8"/>
      <c r="BJX8"/>
      <c r="BJY8"/>
      <c r="BJZ8"/>
      <c r="BKA8"/>
      <c r="BKB8"/>
      <c r="BKC8"/>
      <c r="BKD8"/>
      <c r="BKE8"/>
      <c r="BKF8"/>
      <c r="BKG8"/>
      <c r="BKH8"/>
      <c r="BKI8"/>
      <c r="BKJ8"/>
      <c r="BKK8"/>
      <c r="BKL8"/>
      <c r="BKM8"/>
      <c r="BKN8"/>
      <c r="BKO8"/>
      <c r="BKP8"/>
      <c r="BKQ8"/>
      <c r="BKR8"/>
      <c r="BKS8"/>
      <c r="BKT8"/>
      <c r="BKU8"/>
      <c r="BKV8"/>
      <c r="BKW8"/>
      <c r="BKX8"/>
      <c r="BKY8"/>
      <c r="BKZ8"/>
      <c r="BLA8"/>
      <c r="BLB8"/>
      <c r="BLC8"/>
      <c r="BLD8"/>
      <c r="BLE8"/>
      <c r="BLF8"/>
      <c r="BLG8"/>
      <c r="BLH8"/>
      <c r="BLI8"/>
      <c r="BLJ8"/>
      <c r="BLK8"/>
      <c r="BLL8"/>
      <c r="BLM8"/>
      <c r="BLN8"/>
      <c r="BLO8"/>
      <c r="BLP8"/>
      <c r="BLQ8"/>
      <c r="BLR8"/>
      <c r="BLS8"/>
      <c r="BLT8"/>
      <c r="BLU8"/>
      <c r="BLV8"/>
      <c r="BLW8"/>
      <c r="BLX8"/>
      <c r="BLY8"/>
      <c r="BLZ8"/>
      <c r="BMA8"/>
      <c r="BMB8"/>
      <c r="BMC8"/>
      <c r="BMD8"/>
      <c r="BME8"/>
      <c r="BMF8"/>
      <c r="BMG8"/>
      <c r="BMH8"/>
      <c r="BMI8"/>
      <c r="BMJ8"/>
      <c r="BMK8"/>
      <c r="BML8"/>
      <c r="BMM8"/>
      <c r="BMN8"/>
      <c r="BMO8"/>
      <c r="BMP8"/>
      <c r="BMQ8"/>
      <c r="BMR8"/>
      <c r="BMS8"/>
      <c r="BMT8"/>
      <c r="BMU8"/>
      <c r="BMV8"/>
      <c r="BMW8"/>
      <c r="BMX8"/>
      <c r="BMY8"/>
      <c r="BMZ8"/>
      <c r="BNA8"/>
      <c r="BNB8"/>
      <c r="BNC8"/>
      <c r="BND8"/>
      <c r="BNE8"/>
      <c r="BNF8"/>
      <c r="BNG8"/>
      <c r="BNH8"/>
      <c r="BNI8"/>
      <c r="BNJ8"/>
      <c r="BNK8"/>
      <c r="BNL8"/>
      <c r="BNM8"/>
      <c r="BNN8"/>
      <c r="BNO8"/>
      <c r="BNP8"/>
      <c r="BNQ8"/>
      <c r="BNR8"/>
      <c r="BNS8"/>
      <c r="BNT8"/>
      <c r="BNU8"/>
      <c r="BNV8"/>
      <c r="BNW8"/>
      <c r="BNX8"/>
      <c r="BNY8"/>
      <c r="BNZ8"/>
      <c r="BOA8"/>
      <c r="BOB8"/>
      <c r="BOC8"/>
      <c r="BOD8"/>
      <c r="BOE8"/>
      <c r="BOF8"/>
      <c r="BOG8"/>
      <c r="BOH8"/>
      <c r="BOI8"/>
      <c r="BOJ8"/>
      <c r="BOK8"/>
      <c r="BOL8"/>
      <c r="BOM8"/>
      <c r="BON8"/>
      <c r="BOO8"/>
      <c r="BOP8"/>
      <c r="BOQ8"/>
      <c r="BOR8"/>
      <c r="BOS8"/>
      <c r="BOT8"/>
      <c r="BOU8"/>
      <c r="BOV8"/>
      <c r="BOW8"/>
      <c r="BOX8"/>
      <c r="BOY8"/>
      <c r="BOZ8"/>
      <c r="BPA8"/>
      <c r="BPB8"/>
      <c r="BPC8"/>
      <c r="BPD8"/>
      <c r="BPE8"/>
      <c r="BPF8"/>
      <c r="BPG8"/>
      <c r="BPH8"/>
      <c r="BPI8"/>
      <c r="BPJ8"/>
      <c r="BPK8"/>
      <c r="BPL8"/>
      <c r="BPM8"/>
      <c r="BPN8"/>
      <c r="BPO8"/>
      <c r="BPP8"/>
      <c r="BPQ8"/>
      <c r="BPR8"/>
      <c r="BPS8"/>
      <c r="BPT8"/>
      <c r="BPU8"/>
      <c r="BPV8"/>
      <c r="BPW8"/>
      <c r="BPX8"/>
      <c r="BPY8"/>
      <c r="BPZ8"/>
      <c r="BQA8"/>
      <c r="BQB8"/>
      <c r="BQC8"/>
      <c r="BQD8"/>
      <c r="BQE8"/>
      <c r="BQF8"/>
      <c r="BQG8"/>
      <c r="BQH8"/>
      <c r="BQI8"/>
      <c r="BQJ8"/>
      <c r="BQK8"/>
      <c r="BQL8"/>
      <c r="BQM8"/>
      <c r="BQN8"/>
      <c r="BQO8"/>
      <c r="BQP8"/>
      <c r="BQQ8"/>
      <c r="BQR8"/>
      <c r="BQS8"/>
      <c r="BQT8"/>
      <c r="BQU8"/>
      <c r="BQV8"/>
      <c r="BQW8"/>
      <c r="BQX8"/>
      <c r="BQY8"/>
      <c r="BQZ8"/>
      <c r="BRA8"/>
      <c r="BRB8"/>
      <c r="BRC8"/>
      <c r="BRD8"/>
      <c r="BRE8"/>
      <c r="BRF8"/>
      <c r="BRG8"/>
      <c r="BRH8"/>
      <c r="BRI8"/>
      <c r="BRJ8"/>
      <c r="BRK8"/>
      <c r="BRL8"/>
      <c r="BRM8"/>
      <c r="BRN8"/>
      <c r="BRO8"/>
      <c r="BRP8"/>
      <c r="BRQ8"/>
      <c r="BRR8"/>
      <c r="BRS8"/>
      <c r="BRT8"/>
      <c r="BRU8"/>
      <c r="BRV8"/>
      <c r="BRW8"/>
      <c r="BRX8"/>
      <c r="BRY8"/>
      <c r="BRZ8"/>
      <c r="BSA8"/>
      <c r="BSB8"/>
      <c r="BSC8"/>
      <c r="BSD8"/>
      <c r="BSE8"/>
      <c r="BSF8"/>
      <c r="BSG8"/>
      <c r="BSH8"/>
      <c r="BSI8"/>
      <c r="BSJ8"/>
      <c r="BSK8"/>
      <c r="BSL8"/>
      <c r="BSM8"/>
      <c r="BSN8"/>
      <c r="BSO8"/>
      <c r="BSP8"/>
      <c r="BSQ8"/>
      <c r="BSR8"/>
      <c r="BSS8"/>
      <c r="BST8"/>
      <c r="BSU8"/>
      <c r="BSV8"/>
      <c r="BSW8"/>
      <c r="BSX8"/>
      <c r="BSY8"/>
      <c r="BSZ8"/>
      <c r="BTA8"/>
      <c r="BTB8"/>
      <c r="BTC8"/>
      <c r="BTD8"/>
      <c r="BTE8"/>
      <c r="BTF8"/>
      <c r="BTG8"/>
      <c r="BTH8"/>
      <c r="BTI8"/>
      <c r="BTJ8"/>
      <c r="BTK8"/>
      <c r="BTL8"/>
      <c r="BTM8"/>
      <c r="BTN8"/>
      <c r="BTO8"/>
      <c r="BTP8"/>
      <c r="BTQ8"/>
      <c r="BTR8"/>
      <c r="BTS8"/>
      <c r="BTT8"/>
      <c r="BTU8"/>
      <c r="BTV8"/>
      <c r="BTW8"/>
      <c r="BTX8"/>
      <c r="BTY8"/>
      <c r="BTZ8"/>
      <c r="BUA8"/>
      <c r="BUB8"/>
      <c r="BUC8"/>
      <c r="BUD8"/>
      <c r="BUE8"/>
      <c r="BUF8"/>
      <c r="BUG8"/>
      <c r="BUH8"/>
      <c r="BUI8"/>
      <c r="BUJ8"/>
      <c r="BUK8"/>
      <c r="BUL8"/>
      <c r="BUM8"/>
      <c r="BUN8"/>
      <c r="BUO8"/>
      <c r="BUP8"/>
      <c r="BUQ8"/>
      <c r="BUR8"/>
      <c r="BUS8"/>
      <c r="BUT8"/>
      <c r="BUU8"/>
      <c r="BUV8"/>
      <c r="BUW8"/>
      <c r="BUX8"/>
      <c r="BUY8"/>
      <c r="BUZ8"/>
      <c r="BVA8"/>
      <c r="BVB8"/>
      <c r="BVC8"/>
      <c r="BVD8"/>
      <c r="BVE8"/>
      <c r="BVF8"/>
      <c r="BVG8"/>
      <c r="BVH8"/>
      <c r="BVI8"/>
      <c r="BVJ8"/>
      <c r="BVK8"/>
      <c r="BVL8"/>
      <c r="BVM8"/>
      <c r="BVN8"/>
      <c r="BVO8"/>
      <c r="BVP8"/>
      <c r="BVQ8"/>
      <c r="BVR8"/>
      <c r="BVS8"/>
      <c r="BVT8"/>
      <c r="BVU8"/>
      <c r="BVV8"/>
      <c r="BVW8"/>
      <c r="BVX8"/>
      <c r="BVY8"/>
      <c r="BVZ8"/>
      <c r="BWA8"/>
      <c r="BWB8"/>
      <c r="BWC8"/>
      <c r="BWD8"/>
      <c r="BWE8"/>
      <c r="BWF8"/>
      <c r="BWG8"/>
      <c r="BWH8"/>
      <c r="BWI8"/>
      <c r="BWJ8"/>
      <c r="BWK8"/>
      <c r="BWL8"/>
      <c r="BWM8"/>
      <c r="BWN8"/>
      <c r="BWO8"/>
      <c r="BWP8"/>
      <c r="BWQ8"/>
      <c r="BWR8"/>
      <c r="BWS8"/>
      <c r="BWT8"/>
      <c r="BWU8"/>
      <c r="BWV8"/>
      <c r="BWW8"/>
      <c r="BWX8"/>
      <c r="BWY8"/>
      <c r="BWZ8"/>
      <c r="BXA8"/>
      <c r="BXB8"/>
      <c r="BXC8"/>
      <c r="BXD8"/>
      <c r="BXE8"/>
      <c r="BXF8"/>
      <c r="BXG8"/>
      <c r="BXH8"/>
      <c r="BXI8"/>
      <c r="BXJ8"/>
      <c r="BXK8"/>
      <c r="BXL8"/>
      <c r="BXM8"/>
      <c r="BXN8"/>
      <c r="BXO8"/>
      <c r="BXP8"/>
      <c r="BXQ8"/>
      <c r="BXR8"/>
      <c r="BXS8"/>
      <c r="BXT8"/>
      <c r="BXU8"/>
      <c r="BXV8"/>
      <c r="BXW8"/>
      <c r="BXX8"/>
      <c r="BXY8"/>
      <c r="BXZ8"/>
      <c r="BYA8"/>
      <c r="BYB8"/>
      <c r="BYC8"/>
      <c r="BYD8"/>
      <c r="BYE8"/>
      <c r="BYF8"/>
      <c r="BYG8"/>
      <c r="BYH8"/>
      <c r="BYI8"/>
      <c r="BYJ8"/>
      <c r="BYK8"/>
      <c r="BYL8"/>
      <c r="BYM8"/>
      <c r="BYN8"/>
      <c r="BYO8"/>
      <c r="BYP8"/>
      <c r="BYQ8"/>
      <c r="BYR8"/>
      <c r="BYS8"/>
      <c r="BYT8"/>
      <c r="BYU8"/>
      <c r="BYV8"/>
      <c r="BYW8"/>
      <c r="BYX8"/>
      <c r="BYY8"/>
      <c r="BYZ8"/>
      <c r="BZA8"/>
      <c r="BZB8"/>
      <c r="BZC8"/>
      <c r="BZD8"/>
      <c r="BZE8"/>
      <c r="BZF8"/>
      <c r="BZG8"/>
      <c r="BZH8"/>
      <c r="BZI8"/>
      <c r="BZJ8"/>
      <c r="BZK8"/>
      <c r="BZL8"/>
      <c r="BZM8"/>
      <c r="BZN8"/>
      <c r="BZO8"/>
      <c r="BZP8"/>
      <c r="BZQ8"/>
      <c r="BZR8"/>
      <c r="BZS8"/>
      <c r="BZT8"/>
      <c r="BZU8"/>
      <c r="BZV8"/>
      <c r="BZW8"/>
      <c r="BZX8"/>
      <c r="BZY8"/>
      <c r="BZZ8"/>
      <c r="CAA8"/>
      <c r="CAB8"/>
      <c r="CAC8"/>
      <c r="CAD8"/>
      <c r="CAE8"/>
      <c r="CAF8"/>
      <c r="CAG8"/>
      <c r="CAH8"/>
      <c r="CAI8"/>
      <c r="CAJ8"/>
      <c r="CAK8"/>
      <c r="CAL8"/>
      <c r="CAM8"/>
      <c r="CAN8"/>
      <c r="CAO8"/>
      <c r="CAP8"/>
      <c r="CAQ8"/>
      <c r="CAR8"/>
      <c r="CAS8"/>
      <c r="CAT8"/>
      <c r="CAU8"/>
      <c r="CAV8"/>
      <c r="CAW8"/>
      <c r="CAX8"/>
      <c r="CAY8"/>
      <c r="CAZ8"/>
      <c r="CBA8"/>
      <c r="CBB8"/>
      <c r="CBC8"/>
      <c r="CBD8"/>
      <c r="CBE8"/>
      <c r="CBF8"/>
      <c r="CBG8"/>
      <c r="CBH8"/>
      <c r="CBI8"/>
      <c r="CBJ8"/>
      <c r="CBK8"/>
      <c r="CBL8"/>
      <c r="CBM8"/>
      <c r="CBN8"/>
      <c r="CBO8"/>
      <c r="CBP8"/>
      <c r="CBQ8"/>
      <c r="CBR8"/>
      <c r="CBS8"/>
      <c r="CBT8"/>
      <c r="CBU8"/>
      <c r="CBV8"/>
      <c r="CBW8"/>
      <c r="CBX8"/>
      <c r="CBY8"/>
      <c r="CBZ8"/>
      <c r="CCA8"/>
      <c r="CCB8"/>
      <c r="CCC8"/>
      <c r="CCD8"/>
      <c r="CCE8"/>
      <c r="CCF8"/>
      <c r="CCG8"/>
      <c r="CCH8"/>
      <c r="CCI8"/>
      <c r="CCJ8"/>
      <c r="CCK8"/>
      <c r="CCL8"/>
      <c r="CCM8"/>
      <c r="CCN8"/>
      <c r="CCO8"/>
      <c r="CCP8"/>
      <c r="CCQ8"/>
      <c r="CCR8"/>
      <c r="CCS8"/>
      <c r="CCT8"/>
      <c r="CCU8"/>
      <c r="CCV8"/>
      <c r="CCW8"/>
      <c r="CCX8"/>
      <c r="CCY8"/>
      <c r="CCZ8"/>
      <c r="CDA8"/>
      <c r="CDB8"/>
      <c r="CDC8"/>
      <c r="CDD8"/>
      <c r="CDE8"/>
      <c r="CDF8"/>
      <c r="CDG8"/>
      <c r="CDH8"/>
      <c r="CDI8"/>
      <c r="CDJ8"/>
      <c r="CDK8"/>
      <c r="CDL8"/>
      <c r="CDM8"/>
      <c r="CDN8"/>
      <c r="CDO8"/>
      <c r="CDP8"/>
      <c r="CDQ8"/>
      <c r="CDR8"/>
      <c r="CDS8"/>
      <c r="CDT8"/>
      <c r="CDU8"/>
      <c r="CDV8"/>
      <c r="CDW8"/>
      <c r="CDX8"/>
      <c r="CDY8"/>
      <c r="CDZ8"/>
      <c r="CEA8"/>
      <c r="CEB8"/>
      <c r="CEC8"/>
      <c r="CED8"/>
      <c r="CEE8"/>
      <c r="CEF8"/>
      <c r="CEG8"/>
      <c r="CEH8"/>
      <c r="CEI8"/>
      <c r="CEJ8"/>
      <c r="CEK8"/>
      <c r="CEL8"/>
      <c r="CEM8"/>
      <c r="CEN8"/>
      <c r="CEO8"/>
      <c r="CEP8"/>
      <c r="CEQ8"/>
      <c r="CER8"/>
      <c r="CES8"/>
      <c r="CET8"/>
      <c r="CEU8"/>
      <c r="CEV8"/>
      <c r="CEW8"/>
      <c r="CEX8"/>
      <c r="CEY8"/>
      <c r="CEZ8"/>
      <c r="CFA8"/>
      <c r="CFB8"/>
      <c r="CFC8"/>
      <c r="CFD8"/>
      <c r="CFE8"/>
      <c r="CFF8"/>
      <c r="CFG8"/>
      <c r="CFH8"/>
      <c r="CFI8"/>
      <c r="CFJ8"/>
      <c r="CFK8"/>
      <c r="CFL8"/>
      <c r="CFM8"/>
      <c r="CFN8"/>
      <c r="CFO8"/>
      <c r="CFP8"/>
      <c r="CFQ8"/>
      <c r="CFR8"/>
      <c r="CFS8"/>
      <c r="CFT8"/>
      <c r="CFU8"/>
      <c r="CFV8"/>
      <c r="CFW8"/>
      <c r="CFX8"/>
      <c r="CFY8"/>
      <c r="CFZ8"/>
      <c r="CGA8"/>
      <c r="CGB8"/>
      <c r="CGC8"/>
      <c r="CGD8"/>
      <c r="CGE8"/>
      <c r="CGF8"/>
      <c r="CGG8"/>
      <c r="CGH8"/>
      <c r="CGI8"/>
      <c r="CGJ8"/>
      <c r="CGK8"/>
      <c r="CGL8"/>
      <c r="CGM8"/>
      <c r="CGN8"/>
      <c r="CGO8"/>
      <c r="CGP8"/>
      <c r="CGQ8"/>
      <c r="CGR8"/>
      <c r="CGS8"/>
      <c r="CGT8"/>
      <c r="CGU8"/>
      <c r="CGV8"/>
      <c r="CGW8"/>
      <c r="CGX8"/>
      <c r="CGY8"/>
      <c r="CGZ8"/>
      <c r="CHA8"/>
      <c r="CHB8"/>
      <c r="CHC8"/>
      <c r="CHD8"/>
      <c r="CHE8"/>
      <c r="CHF8"/>
      <c r="CHG8"/>
      <c r="CHH8"/>
      <c r="CHI8"/>
      <c r="CHJ8"/>
      <c r="CHK8"/>
      <c r="CHL8"/>
      <c r="CHM8"/>
      <c r="CHN8"/>
      <c r="CHO8"/>
      <c r="CHP8"/>
      <c r="CHQ8"/>
      <c r="CHR8"/>
      <c r="CHS8"/>
      <c r="CHT8"/>
      <c r="CHU8"/>
      <c r="CHV8"/>
      <c r="CHW8"/>
      <c r="CHX8"/>
      <c r="CHY8"/>
      <c r="CHZ8"/>
      <c r="CIA8"/>
      <c r="CIB8"/>
      <c r="CIC8"/>
      <c r="CID8"/>
      <c r="CIE8"/>
      <c r="CIF8"/>
      <c r="CIG8"/>
      <c r="CIH8"/>
      <c r="CII8"/>
      <c r="CIJ8"/>
      <c r="CIK8"/>
      <c r="CIL8"/>
      <c r="CIM8"/>
      <c r="CIN8"/>
      <c r="CIO8"/>
      <c r="CIP8"/>
      <c r="CIQ8"/>
      <c r="CIR8"/>
      <c r="CIS8"/>
      <c r="CIT8"/>
      <c r="CIU8"/>
      <c r="CIV8"/>
      <c r="CIW8"/>
      <c r="CIX8"/>
      <c r="CIY8"/>
      <c r="CIZ8"/>
      <c r="CJA8"/>
      <c r="CJB8"/>
    </row>
    <row r="9" spans="1:2290" ht="20.100000000000001" customHeight="1" x14ac:dyDescent="0.25">
      <c r="A9" s="18" t="s">
        <v>251</v>
      </c>
      <c r="B9" s="19">
        <f t="shared" ref="B9:M25" si="4">IFERROR(GETPIVOTDATA("VisitorCode",$R$6,"AttendDate",B$7,"VisitorGb",$A9),0)</f>
        <v>46</v>
      </c>
      <c r="C9" s="19">
        <f t="shared" si="4"/>
        <v>0</v>
      </c>
      <c r="D9" s="19">
        <f t="shared" si="2"/>
        <v>0</v>
      </c>
      <c r="E9" s="19">
        <f t="shared" si="2"/>
        <v>0</v>
      </c>
      <c r="F9" s="19">
        <f t="shared" si="2"/>
        <v>0</v>
      </c>
      <c r="G9" s="19">
        <f t="shared" si="2"/>
        <v>0</v>
      </c>
      <c r="H9" s="19">
        <f t="shared" si="2"/>
        <v>0</v>
      </c>
      <c r="I9" s="19">
        <f t="shared" si="2"/>
        <v>0</v>
      </c>
      <c r="J9" s="19">
        <f t="shared" si="2"/>
        <v>0</v>
      </c>
      <c r="K9" s="19">
        <f t="shared" si="2"/>
        <v>0</v>
      </c>
      <c r="L9" s="19">
        <f t="shared" si="2"/>
        <v>0</v>
      </c>
      <c r="M9" s="19">
        <f t="shared" si="2"/>
        <v>0</v>
      </c>
      <c r="N9" s="20">
        <f t="shared" ref="N9:N24" si="5">SUM(B9:M9)</f>
        <v>46</v>
      </c>
      <c r="O9" s="21">
        <f t="shared" ref="O9:O25" si="6">N9/$N$26</f>
        <v>6.9696969696969702E-2</v>
      </c>
      <c r="P9" s="22">
        <f t="shared" si="3"/>
        <v>6.9696969696969702E-2</v>
      </c>
      <c r="Q9" s="22"/>
      <c r="R9" s="23" t="s">
        <v>7</v>
      </c>
      <c r="S9" s="24"/>
      <c r="T9" s="24"/>
      <c r="U9" s="24"/>
      <c r="V9" s="24"/>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row>
    <row r="10" spans="1:2290" ht="20.100000000000001" customHeight="1" x14ac:dyDescent="0.25">
      <c r="A10" s="18" t="s">
        <v>1746</v>
      </c>
      <c r="B10" s="19">
        <f t="shared" si="4"/>
        <v>6</v>
      </c>
      <c r="C10" s="19">
        <f t="shared" si="4"/>
        <v>0</v>
      </c>
      <c r="D10" s="19">
        <f t="shared" si="2"/>
        <v>0</v>
      </c>
      <c r="E10" s="19">
        <f t="shared" si="2"/>
        <v>0</v>
      </c>
      <c r="F10" s="19">
        <f t="shared" si="2"/>
        <v>0</v>
      </c>
      <c r="G10" s="19">
        <f t="shared" si="2"/>
        <v>0</v>
      </c>
      <c r="H10" s="19">
        <f t="shared" si="2"/>
        <v>0</v>
      </c>
      <c r="I10" s="19">
        <f t="shared" si="2"/>
        <v>0</v>
      </c>
      <c r="J10" s="19">
        <f t="shared" si="2"/>
        <v>0</v>
      </c>
      <c r="K10" s="19">
        <f t="shared" si="2"/>
        <v>0</v>
      </c>
      <c r="L10" s="19">
        <f t="shared" si="2"/>
        <v>0</v>
      </c>
      <c r="M10" s="19">
        <f t="shared" si="2"/>
        <v>0</v>
      </c>
      <c r="N10" s="20">
        <f t="shared" si="5"/>
        <v>6</v>
      </c>
      <c r="O10" s="21">
        <f t="shared" si="6"/>
        <v>9.0909090909090905E-3</v>
      </c>
      <c r="P10" s="22">
        <f t="shared" si="3"/>
        <v>9.0909090909090905E-3</v>
      </c>
      <c r="Q10" s="22"/>
      <c r="R10" s="23" t="s">
        <v>119</v>
      </c>
      <c r="S10" s="24"/>
      <c r="T10" s="24">
        <v>1</v>
      </c>
      <c r="U10" s="24"/>
      <c r="V10" s="24">
        <v>1</v>
      </c>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c r="ANM10"/>
      <c r="ANN10"/>
      <c r="ANO10"/>
      <c r="ANP10"/>
      <c r="ANQ10"/>
      <c r="ANR10"/>
      <c r="ANS10"/>
      <c r="ANT10"/>
      <c r="ANU10"/>
      <c r="ANV10"/>
      <c r="ANW10"/>
      <c r="ANX10"/>
      <c r="ANY10"/>
      <c r="ANZ10"/>
      <c r="AOA10"/>
      <c r="AOB10"/>
      <c r="AOC10"/>
      <c r="AOD10"/>
      <c r="AOE10"/>
      <c r="AOF10"/>
      <c r="AOG10"/>
      <c r="AOH10"/>
      <c r="AOI10"/>
      <c r="AOJ10"/>
      <c r="AOK10"/>
      <c r="AOL10"/>
      <c r="AOM10"/>
      <c r="AON10"/>
      <c r="AOO10"/>
      <c r="AOP10"/>
      <c r="AOQ10"/>
      <c r="AOR10"/>
      <c r="AOS10"/>
      <c r="AOT10"/>
      <c r="AOU10"/>
      <c r="AOV10"/>
      <c r="AOW10"/>
      <c r="AOX10"/>
      <c r="AOY10"/>
      <c r="AOZ10"/>
      <c r="APA10"/>
      <c r="APB10"/>
      <c r="APC10"/>
      <c r="APD10"/>
      <c r="APE10"/>
      <c r="APF10"/>
      <c r="APG10"/>
      <c r="APH10"/>
      <c r="API10"/>
      <c r="APJ10"/>
      <c r="APK10"/>
      <c r="APL10"/>
      <c r="APM10"/>
      <c r="APN10"/>
      <c r="APO10"/>
      <c r="APP10"/>
      <c r="APQ10"/>
      <c r="APR10"/>
      <c r="APS10"/>
      <c r="APT10"/>
      <c r="APU10"/>
      <c r="APV10"/>
      <c r="APW10"/>
      <c r="APX10"/>
      <c r="APY10"/>
      <c r="APZ10"/>
      <c r="AQA10"/>
      <c r="AQB10"/>
      <c r="AQC10"/>
      <c r="AQD10"/>
      <c r="AQE10"/>
      <c r="AQF10"/>
      <c r="AQG10"/>
      <c r="AQH10"/>
      <c r="AQI10"/>
      <c r="AQJ10"/>
      <c r="AQK10"/>
      <c r="AQL10"/>
      <c r="AQM10"/>
      <c r="AQN10"/>
      <c r="AQO10"/>
      <c r="AQP10"/>
      <c r="AQQ10"/>
      <c r="AQR10"/>
      <c r="AQS10"/>
      <c r="AQT10"/>
      <c r="AQU10"/>
      <c r="AQV10"/>
      <c r="AQW10"/>
      <c r="AQX10"/>
      <c r="AQY10"/>
      <c r="AQZ10"/>
      <c r="ARA10"/>
      <c r="ARB10"/>
      <c r="ARC10"/>
      <c r="ARD10"/>
      <c r="ARE10"/>
      <c r="ARF10"/>
      <c r="ARG10"/>
      <c r="ARH10"/>
      <c r="ARI10"/>
      <c r="ARJ10"/>
      <c r="ARK10"/>
      <c r="ARL10"/>
      <c r="ARM10"/>
      <c r="ARN10"/>
      <c r="ARO10"/>
      <c r="ARP10"/>
      <c r="ARQ10"/>
      <c r="ARR10"/>
      <c r="ARS10"/>
      <c r="ART10"/>
      <c r="ARU10"/>
      <c r="ARV10"/>
      <c r="ARW10"/>
      <c r="ARX10"/>
      <c r="ARY10"/>
      <c r="ARZ10"/>
      <c r="ASA10"/>
      <c r="ASB10"/>
      <c r="ASC10"/>
      <c r="ASD10"/>
      <c r="ASE10"/>
      <c r="ASF10"/>
      <c r="ASG10"/>
      <c r="ASH10"/>
      <c r="ASI10"/>
      <c r="ASJ10"/>
      <c r="ASK10"/>
      <c r="ASL10"/>
      <c r="ASM10"/>
      <c r="ASN10"/>
      <c r="ASO10"/>
      <c r="ASP10"/>
      <c r="ASQ10"/>
      <c r="ASR10"/>
      <c r="ASS10"/>
      <c r="AST10"/>
      <c r="ASU10"/>
      <c r="ASV10"/>
      <c r="ASW10"/>
      <c r="ASX10"/>
      <c r="ASY10"/>
      <c r="ASZ10"/>
      <c r="ATA10"/>
      <c r="ATB10"/>
      <c r="ATC10"/>
      <c r="ATD10"/>
      <c r="ATE10"/>
      <c r="ATF10"/>
      <c r="ATG10"/>
      <c r="ATH10"/>
      <c r="ATI10"/>
      <c r="ATJ10"/>
      <c r="ATK10"/>
      <c r="ATL10"/>
      <c r="ATM10"/>
      <c r="ATN10"/>
      <c r="ATO10"/>
      <c r="ATP10"/>
      <c r="ATQ10"/>
      <c r="ATR10"/>
      <c r="ATS10"/>
      <c r="ATT10"/>
      <c r="ATU10"/>
      <c r="ATV10"/>
      <c r="ATW10"/>
      <c r="ATX10"/>
      <c r="ATY10"/>
      <c r="ATZ10"/>
      <c r="AUA10"/>
      <c r="AUB10"/>
      <c r="AUC10"/>
      <c r="AUD10"/>
      <c r="AUE10"/>
      <c r="AUF10"/>
      <c r="AUG10"/>
      <c r="AUH10"/>
      <c r="AUI10"/>
      <c r="AUJ10"/>
      <c r="AUK10"/>
      <c r="AUL10"/>
      <c r="AUM10"/>
      <c r="AUN10"/>
      <c r="AUO10"/>
      <c r="AUP10"/>
      <c r="AUQ10"/>
      <c r="AUR10"/>
      <c r="AUS10"/>
      <c r="AUT10"/>
      <c r="AUU10"/>
      <c r="AUV10"/>
      <c r="AUW10"/>
      <c r="AUX10"/>
      <c r="AUY10"/>
      <c r="AUZ10"/>
      <c r="AVA10"/>
      <c r="AVB10"/>
      <c r="AVC10"/>
      <c r="AVD10"/>
      <c r="AVE10"/>
      <c r="AVF10"/>
      <c r="AVG10"/>
      <c r="AVH10"/>
      <c r="AVI10"/>
      <c r="AVJ10"/>
      <c r="AVK10"/>
      <c r="AVL10"/>
      <c r="AVM10"/>
      <c r="AVN10"/>
      <c r="AVO10"/>
      <c r="AVP10"/>
      <c r="AVQ10"/>
      <c r="AVR10"/>
      <c r="AVS10"/>
      <c r="AVT10"/>
      <c r="AVU10"/>
      <c r="AVV10"/>
      <c r="AVW10"/>
      <c r="AVX10"/>
      <c r="AVY10"/>
      <c r="AVZ10"/>
      <c r="AWA10"/>
      <c r="AWB10"/>
      <c r="AWC10"/>
      <c r="AWD10"/>
      <c r="AWE10"/>
      <c r="AWF10"/>
      <c r="AWG10"/>
      <c r="AWH10"/>
      <c r="AWI10"/>
      <c r="AWJ10"/>
      <c r="AWK10"/>
      <c r="AWL10"/>
      <c r="AWM10"/>
      <c r="AWN10"/>
      <c r="AWO10"/>
      <c r="AWP10"/>
      <c r="AWQ10"/>
      <c r="AWR10"/>
      <c r="AWS10"/>
      <c r="AWT10"/>
      <c r="AWU10"/>
      <c r="AWV10"/>
      <c r="AWW10"/>
      <c r="AWX10"/>
      <c r="AWY10"/>
      <c r="AWZ10"/>
      <c r="AXA10"/>
      <c r="AXB10"/>
      <c r="AXC10"/>
      <c r="AXD10"/>
      <c r="AXE10"/>
      <c r="AXF10"/>
      <c r="AXG10"/>
      <c r="AXH10"/>
      <c r="AXI10"/>
      <c r="AXJ10"/>
      <c r="AXK10"/>
      <c r="AXL10"/>
      <c r="AXM10"/>
      <c r="AXN10"/>
      <c r="AXO10"/>
      <c r="AXP10"/>
      <c r="AXQ10"/>
      <c r="AXR10"/>
      <c r="AXS10"/>
      <c r="AXT10"/>
      <c r="AXU10"/>
      <c r="AXV10"/>
      <c r="AXW10"/>
      <c r="AXX10"/>
      <c r="AXY10"/>
      <c r="AXZ10"/>
      <c r="AYA10"/>
      <c r="AYB10"/>
      <c r="AYC10"/>
      <c r="AYD10"/>
      <c r="AYE10"/>
      <c r="AYF10"/>
      <c r="AYG10"/>
      <c r="AYH10"/>
      <c r="AYI10"/>
      <c r="AYJ10"/>
      <c r="AYK10"/>
      <c r="AYL10"/>
      <c r="AYM10"/>
      <c r="AYN10"/>
      <c r="AYO10"/>
      <c r="AYP10"/>
      <c r="AYQ10"/>
      <c r="AYR10"/>
      <c r="AYS10"/>
      <c r="AYT10"/>
      <c r="AYU10"/>
      <c r="AYV10"/>
      <c r="AYW10"/>
      <c r="AYX10"/>
      <c r="AYY10"/>
      <c r="AYZ10"/>
      <c r="AZA10"/>
      <c r="AZB10"/>
      <c r="AZC10"/>
      <c r="AZD10"/>
      <c r="AZE10"/>
      <c r="AZF10"/>
      <c r="AZG10"/>
      <c r="AZH10"/>
      <c r="AZI10"/>
      <c r="AZJ10"/>
      <c r="AZK10"/>
      <c r="AZL10"/>
      <c r="AZM10"/>
      <c r="AZN10"/>
      <c r="AZO10"/>
      <c r="AZP10"/>
      <c r="AZQ10"/>
      <c r="AZR10"/>
      <c r="AZS10"/>
      <c r="AZT10"/>
      <c r="AZU10"/>
      <c r="AZV10"/>
      <c r="AZW10"/>
      <c r="AZX10"/>
      <c r="AZY10"/>
      <c r="AZZ10"/>
      <c r="BAA10"/>
      <c r="BAB10"/>
      <c r="BAC10"/>
      <c r="BAD10"/>
      <c r="BAE10"/>
      <c r="BAF10"/>
      <c r="BAG10"/>
      <c r="BAH10"/>
      <c r="BAI10"/>
      <c r="BAJ10"/>
      <c r="BAK10"/>
      <c r="BAL10"/>
      <c r="BAM10"/>
      <c r="BAN10"/>
      <c r="BAO10"/>
      <c r="BAP10"/>
      <c r="BAQ10"/>
      <c r="BAR10"/>
      <c r="BAS10"/>
      <c r="BAT10"/>
      <c r="BAU10"/>
      <c r="BAV10"/>
      <c r="BAW10"/>
      <c r="BAX10"/>
      <c r="BAY10"/>
      <c r="BAZ10"/>
      <c r="BBA10"/>
      <c r="BBB10"/>
      <c r="BBC10"/>
      <c r="BBD10"/>
      <c r="BBE10"/>
      <c r="BBF10"/>
      <c r="BBG10"/>
      <c r="BBH10"/>
      <c r="BBI10"/>
      <c r="BBJ10"/>
      <c r="BBK10"/>
      <c r="BBL10"/>
      <c r="BBM10"/>
      <c r="BBN10"/>
      <c r="BBO10"/>
      <c r="BBP10"/>
      <c r="BBQ10"/>
      <c r="BBR10"/>
      <c r="BBS10"/>
      <c r="BBT10"/>
      <c r="BBU10"/>
      <c r="BBV10"/>
      <c r="BBW10"/>
      <c r="BBX10"/>
      <c r="BBY10"/>
      <c r="BBZ10"/>
      <c r="BCA10"/>
      <c r="BCB10"/>
      <c r="BCC10"/>
      <c r="BCD10"/>
      <c r="BCE10"/>
      <c r="BCF10"/>
      <c r="BCG10"/>
      <c r="BCH10"/>
      <c r="BCI10"/>
      <c r="BCJ10"/>
      <c r="BCK10"/>
      <c r="BCL10"/>
      <c r="BCM10"/>
      <c r="BCN10"/>
      <c r="BCO10"/>
      <c r="BCP10"/>
      <c r="BCQ10"/>
      <c r="BCR10"/>
      <c r="BCS10"/>
      <c r="BCT10"/>
      <c r="BCU10"/>
      <c r="BCV10"/>
      <c r="BCW10"/>
      <c r="BCX10"/>
      <c r="BCY10"/>
      <c r="BCZ10"/>
      <c r="BDA10"/>
      <c r="BDB10"/>
      <c r="BDC10"/>
      <c r="BDD10"/>
      <c r="BDE10"/>
      <c r="BDF10"/>
      <c r="BDG10"/>
      <c r="BDH10"/>
      <c r="BDI10"/>
      <c r="BDJ10"/>
      <c r="BDK10"/>
      <c r="BDL10"/>
      <c r="BDM10"/>
      <c r="BDN10"/>
      <c r="BDO10"/>
      <c r="BDP10"/>
      <c r="BDQ10"/>
      <c r="BDR10"/>
      <c r="BDS10"/>
      <c r="BDT10"/>
      <c r="BDU10"/>
      <c r="BDV10"/>
      <c r="BDW10"/>
      <c r="BDX10"/>
      <c r="BDY10"/>
      <c r="BDZ10"/>
      <c r="BEA10"/>
      <c r="BEB10"/>
      <c r="BEC10"/>
      <c r="BED10"/>
      <c r="BEE10"/>
      <c r="BEF10"/>
      <c r="BEG10"/>
      <c r="BEH10"/>
      <c r="BEI10"/>
      <c r="BEJ10"/>
      <c r="BEK10"/>
      <c r="BEL10"/>
      <c r="BEM10"/>
      <c r="BEN10"/>
      <c r="BEO10"/>
      <c r="BEP10"/>
      <c r="BEQ10"/>
      <c r="BER10"/>
      <c r="BES10"/>
      <c r="BET10"/>
      <c r="BEU10"/>
      <c r="BEV10"/>
      <c r="BEW10"/>
      <c r="BEX10"/>
      <c r="BEY10"/>
      <c r="BEZ10"/>
      <c r="BFA10"/>
      <c r="BFB10"/>
      <c r="BFC10"/>
      <c r="BFD10"/>
      <c r="BFE10"/>
      <c r="BFF10"/>
      <c r="BFG10"/>
      <c r="BFH10"/>
      <c r="BFI10"/>
      <c r="BFJ10"/>
      <c r="BFK10"/>
      <c r="BFL10"/>
      <c r="BFM10"/>
      <c r="BFN10"/>
      <c r="BFO10"/>
      <c r="BFP10"/>
      <c r="BFQ10"/>
      <c r="BFR10"/>
      <c r="BFS10"/>
      <c r="BFT10"/>
      <c r="BFU10"/>
      <c r="BFV10"/>
      <c r="BFW10"/>
      <c r="BFX10"/>
      <c r="BFY10"/>
      <c r="BFZ10"/>
      <c r="BGA10"/>
      <c r="BGB10"/>
      <c r="BGC10"/>
      <c r="BGD10"/>
      <c r="BGE10"/>
      <c r="BGF10"/>
      <c r="BGG10"/>
      <c r="BGH10"/>
      <c r="BGI10"/>
      <c r="BGJ10"/>
      <c r="BGK10"/>
      <c r="BGL10"/>
      <c r="BGM10"/>
      <c r="BGN10"/>
      <c r="BGO10"/>
      <c r="BGP10"/>
      <c r="BGQ10"/>
      <c r="BGR10"/>
      <c r="BGS10"/>
      <c r="BGT10"/>
      <c r="BGU10"/>
      <c r="BGV10"/>
      <c r="BGW10"/>
      <c r="BGX10"/>
      <c r="BGY10"/>
      <c r="BGZ10"/>
      <c r="BHA10"/>
      <c r="BHB10"/>
      <c r="BHC10"/>
      <c r="BHD10"/>
      <c r="BHE10"/>
      <c r="BHF10"/>
      <c r="BHG10"/>
      <c r="BHH10"/>
      <c r="BHI10"/>
      <c r="BHJ10"/>
      <c r="BHK10"/>
      <c r="BHL10"/>
      <c r="BHM10"/>
      <c r="BHN10"/>
      <c r="BHO10"/>
      <c r="BHP10"/>
      <c r="BHQ10"/>
      <c r="BHR10"/>
      <c r="BHS10"/>
      <c r="BHT10"/>
      <c r="BHU10"/>
      <c r="BHV10"/>
      <c r="BHW10"/>
      <c r="BHX10"/>
      <c r="BHY10"/>
      <c r="BHZ10"/>
      <c r="BIA10"/>
      <c r="BIB10"/>
      <c r="BIC10"/>
      <c r="BID10"/>
      <c r="BIE10"/>
      <c r="BIF10"/>
      <c r="BIG10"/>
      <c r="BIH10"/>
      <c r="BII10"/>
      <c r="BIJ10"/>
      <c r="BIK10"/>
      <c r="BIL10"/>
      <c r="BIM10"/>
      <c r="BIN10"/>
      <c r="BIO10"/>
      <c r="BIP10"/>
      <c r="BIQ10"/>
      <c r="BIR10"/>
      <c r="BIS10"/>
      <c r="BIT10"/>
      <c r="BIU10"/>
      <c r="BIV10"/>
      <c r="BIW10"/>
      <c r="BIX10"/>
      <c r="BIY10"/>
      <c r="BIZ10"/>
      <c r="BJA10"/>
      <c r="BJB10"/>
      <c r="BJC10"/>
      <c r="BJD10"/>
      <c r="BJE10"/>
      <c r="BJF10"/>
      <c r="BJG10"/>
      <c r="BJH10"/>
      <c r="BJI10"/>
      <c r="BJJ10"/>
      <c r="BJK10"/>
      <c r="BJL10"/>
      <c r="BJM10"/>
      <c r="BJN10"/>
      <c r="BJO10"/>
      <c r="BJP10"/>
      <c r="BJQ10"/>
      <c r="BJR10"/>
      <c r="BJS10"/>
      <c r="BJT10"/>
      <c r="BJU10"/>
      <c r="BJV10"/>
      <c r="BJW10"/>
      <c r="BJX10"/>
      <c r="BJY10"/>
      <c r="BJZ10"/>
      <c r="BKA10"/>
      <c r="BKB10"/>
      <c r="BKC10"/>
      <c r="BKD10"/>
      <c r="BKE10"/>
      <c r="BKF10"/>
      <c r="BKG10"/>
      <c r="BKH10"/>
      <c r="BKI10"/>
      <c r="BKJ10"/>
      <c r="BKK10"/>
      <c r="BKL10"/>
      <c r="BKM10"/>
      <c r="BKN10"/>
      <c r="BKO10"/>
      <c r="BKP10"/>
      <c r="BKQ10"/>
      <c r="BKR10"/>
      <c r="BKS10"/>
      <c r="BKT10"/>
      <c r="BKU10"/>
      <c r="BKV10"/>
      <c r="BKW10"/>
      <c r="BKX10"/>
      <c r="BKY10"/>
      <c r="BKZ10"/>
      <c r="BLA10"/>
      <c r="BLB10"/>
      <c r="BLC10"/>
      <c r="BLD10"/>
      <c r="BLE10"/>
      <c r="BLF10"/>
      <c r="BLG10"/>
      <c r="BLH10"/>
      <c r="BLI10"/>
      <c r="BLJ10"/>
      <c r="BLK10"/>
      <c r="BLL10"/>
      <c r="BLM10"/>
      <c r="BLN10"/>
      <c r="BLO10"/>
      <c r="BLP10"/>
      <c r="BLQ10"/>
      <c r="BLR10"/>
      <c r="BLS10"/>
      <c r="BLT10"/>
      <c r="BLU10"/>
      <c r="BLV10"/>
      <c r="BLW10"/>
      <c r="BLX10"/>
      <c r="BLY10"/>
      <c r="BLZ10"/>
      <c r="BMA10"/>
      <c r="BMB10"/>
      <c r="BMC10"/>
      <c r="BMD10"/>
      <c r="BME10"/>
      <c r="BMF10"/>
      <c r="BMG10"/>
      <c r="BMH10"/>
      <c r="BMI10"/>
      <c r="BMJ10"/>
      <c r="BMK10"/>
      <c r="BML10"/>
      <c r="BMM10"/>
      <c r="BMN10"/>
      <c r="BMO10"/>
      <c r="BMP10"/>
      <c r="BMQ10"/>
      <c r="BMR10"/>
      <c r="BMS10"/>
      <c r="BMT10"/>
      <c r="BMU10"/>
      <c r="BMV10"/>
      <c r="BMW10"/>
      <c r="BMX10"/>
      <c r="BMY10"/>
      <c r="BMZ10"/>
      <c r="BNA10"/>
      <c r="BNB10"/>
      <c r="BNC10"/>
      <c r="BND10"/>
      <c r="BNE10"/>
      <c r="BNF10"/>
      <c r="BNG10"/>
      <c r="BNH10"/>
      <c r="BNI10"/>
      <c r="BNJ10"/>
      <c r="BNK10"/>
      <c r="BNL10"/>
      <c r="BNM10"/>
      <c r="BNN10"/>
      <c r="BNO10"/>
      <c r="BNP10"/>
      <c r="BNQ10"/>
      <c r="BNR10"/>
      <c r="BNS10"/>
      <c r="BNT10"/>
      <c r="BNU10"/>
      <c r="BNV10"/>
      <c r="BNW10"/>
      <c r="BNX10"/>
      <c r="BNY10"/>
      <c r="BNZ10"/>
      <c r="BOA10"/>
      <c r="BOB10"/>
      <c r="BOC10"/>
      <c r="BOD10"/>
      <c r="BOE10"/>
      <c r="BOF10"/>
      <c r="BOG10"/>
      <c r="BOH10"/>
      <c r="BOI10"/>
      <c r="BOJ10"/>
      <c r="BOK10"/>
      <c r="BOL10"/>
      <c r="BOM10"/>
      <c r="BON10"/>
      <c r="BOO10"/>
      <c r="BOP10"/>
      <c r="BOQ10"/>
      <c r="BOR10"/>
      <c r="BOS10"/>
      <c r="BOT10"/>
      <c r="BOU10"/>
      <c r="BOV10"/>
      <c r="BOW10"/>
      <c r="BOX10"/>
      <c r="BOY10"/>
      <c r="BOZ10"/>
      <c r="BPA10"/>
      <c r="BPB10"/>
      <c r="BPC10"/>
      <c r="BPD10"/>
      <c r="BPE10"/>
      <c r="BPF10"/>
      <c r="BPG10"/>
      <c r="BPH10"/>
      <c r="BPI10"/>
      <c r="BPJ10"/>
      <c r="BPK10"/>
      <c r="BPL10"/>
      <c r="BPM10"/>
      <c r="BPN10"/>
      <c r="BPO10"/>
      <c r="BPP10"/>
      <c r="BPQ10"/>
      <c r="BPR10"/>
      <c r="BPS10"/>
      <c r="BPT10"/>
      <c r="BPU10"/>
      <c r="BPV10"/>
      <c r="BPW10"/>
      <c r="BPX10"/>
      <c r="BPY10"/>
      <c r="BPZ10"/>
      <c r="BQA10"/>
      <c r="BQB10"/>
      <c r="BQC10"/>
      <c r="BQD10"/>
      <c r="BQE10"/>
      <c r="BQF10"/>
      <c r="BQG10"/>
      <c r="BQH10"/>
      <c r="BQI10"/>
      <c r="BQJ10"/>
      <c r="BQK10"/>
      <c r="BQL10"/>
      <c r="BQM10"/>
      <c r="BQN10"/>
      <c r="BQO10"/>
      <c r="BQP10"/>
      <c r="BQQ10"/>
      <c r="BQR10"/>
      <c r="BQS10"/>
      <c r="BQT10"/>
      <c r="BQU10"/>
      <c r="BQV10"/>
      <c r="BQW10"/>
      <c r="BQX10"/>
      <c r="BQY10"/>
      <c r="BQZ10"/>
      <c r="BRA10"/>
      <c r="BRB10"/>
      <c r="BRC10"/>
      <c r="BRD10"/>
      <c r="BRE10"/>
      <c r="BRF10"/>
      <c r="BRG10"/>
      <c r="BRH10"/>
      <c r="BRI10"/>
      <c r="BRJ10"/>
      <c r="BRK10"/>
      <c r="BRL10"/>
      <c r="BRM10"/>
      <c r="BRN10"/>
      <c r="BRO10"/>
      <c r="BRP10"/>
      <c r="BRQ10"/>
      <c r="BRR10"/>
      <c r="BRS10"/>
      <c r="BRT10"/>
      <c r="BRU10"/>
      <c r="BRV10"/>
      <c r="BRW10"/>
      <c r="BRX10"/>
      <c r="BRY10"/>
      <c r="BRZ10"/>
      <c r="BSA10"/>
      <c r="BSB10"/>
      <c r="BSC10"/>
      <c r="BSD10"/>
      <c r="BSE10"/>
      <c r="BSF10"/>
      <c r="BSG10"/>
      <c r="BSH10"/>
      <c r="BSI10"/>
      <c r="BSJ10"/>
      <c r="BSK10"/>
      <c r="BSL10"/>
      <c r="BSM10"/>
      <c r="BSN10"/>
      <c r="BSO10"/>
      <c r="BSP10"/>
      <c r="BSQ10"/>
      <c r="BSR10"/>
      <c r="BSS10"/>
      <c r="BST10"/>
      <c r="BSU10"/>
      <c r="BSV10"/>
      <c r="BSW10"/>
      <c r="BSX10"/>
      <c r="BSY10"/>
      <c r="BSZ10"/>
      <c r="BTA10"/>
      <c r="BTB10"/>
      <c r="BTC10"/>
      <c r="BTD10"/>
      <c r="BTE10"/>
      <c r="BTF10"/>
      <c r="BTG10"/>
      <c r="BTH10"/>
      <c r="BTI10"/>
      <c r="BTJ10"/>
      <c r="BTK10"/>
      <c r="BTL10"/>
      <c r="BTM10"/>
      <c r="BTN10"/>
      <c r="BTO10"/>
      <c r="BTP10"/>
      <c r="BTQ10"/>
      <c r="BTR10"/>
      <c r="BTS10"/>
      <c r="BTT10"/>
      <c r="BTU10"/>
      <c r="BTV10"/>
      <c r="BTW10"/>
      <c r="BTX10"/>
      <c r="BTY10"/>
      <c r="BTZ10"/>
      <c r="BUA10"/>
      <c r="BUB10"/>
      <c r="BUC10"/>
      <c r="BUD10"/>
      <c r="BUE10"/>
      <c r="BUF10"/>
      <c r="BUG10"/>
      <c r="BUH10"/>
      <c r="BUI10"/>
      <c r="BUJ10"/>
      <c r="BUK10"/>
      <c r="BUL10"/>
      <c r="BUM10"/>
      <c r="BUN10"/>
      <c r="BUO10"/>
      <c r="BUP10"/>
      <c r="BUQ10"/>
      <c r="BUR10"/>
      <c r="BUS10"/>
      <c r="BUT10"/>
      <c r="BUU10"/>
      <c r="BUV10"/>
      <c r="BUW10"/>
      <c r="BUX10"/>
      <c r="BUY10"/>
      <c r="BUZ10"/>
      <c r="BVA10"/>
      <c r="BVB10"/>
      <c r="BVC10"/>
      <c r="BVD10"/>
      <c r="BVE10"/>
      <c r="BVF10"/>
      <c r="BVG10"/>
      <c r="BVH10"/>
      <c r="BVI10"/>
      <c r="BVJ10"/>
      <c r="BVK10"/>
      <c r="BVL10"/>
      <c r="BVM10"/>
      <c r="BVN10"/>
      <c r="BVO10"/>
      <c r="BVP10"/>
      <c r="BVQ10"/>
      <c r="BVR10"/>
      <c r="BVS10"/>
      <c r="BVT10"/>
      <c r="BVU10"/>
      <c r="BVV10"/>
      <c r="BVW10"/>
      <c r="BVX10"/>
      <c r="BVY10"/>
      <c r="BVZ10"/>
      <c r="BWA10"/>
      <c r="BWB10"/>
      <c r="BWC10"/>
      <c r="BWD10"/>
      <c r="BWE10"/>
      <c r="BWF10"/>
      <c r="BWG10"/>
      <c r="BWH10"/>
      <c r="BWI10"/>
      <c r="BWJ10"/>
      <c r="BWK10"/>
      <c r="BWL10"/>
      <c r="BWM10"/>
      <c r="BWN10"/>
      <c r="BWO10"/>
      <c r="BWP10"/>
      <c r="BWQ10"/>
      <c r="BWR10"/>
      <c r="BWS10"/>
      <c r="BWT10"/>
      <c r="BWU10"/>
      <c r="BWV10"/>
      <c r="BWW10"/>
      <c r="BWX10"/>
      <c r="BWY10"/>
      <c r="BWZ10"/>
      <c r="BXA10"/>
      <c r="BXB10"/>
      <c r="BXC10"/>
      <c r="BXD10"/>
      <c r="BXE10"/>
      <c r="BXF10"/>
      <c r="BXG10"/>
      <c r="BXH10"/>
      <c r="BXI10"/>
      <c r="BXJ10"/>
      <c r="BXK10"/>
      <c r="BXL10"/>
      <c r="BXM10"/>
      <c r="BXN10"/>
      <c r="BXO10"/>
      <c r="BXP10"/>
      <c r="BXQ10"/>
      <c r="BXR10"/>
      <c r="BXS10"/>
      <c r="BXT10"/>
      <c r="BXU10"/>
      <c r="BXV10"/>
      <c r="BXW10"/>
      <c r="BXX10"/>
      <c r="BXY10"/>
      <c r="BXZ10"/>
      <c r="BYA10"/>
      <c r="BYB10"/>
      <c r="BYC10"/>
      <c r="BYD10"/>
      <c r="BYE10"/>
      <c r="BYF10"/>
      <c r="BYG10"/>
      <c r="BYH10"/>
      <c r="BYI10"/>
      <c r="BYJ10"/>
      <c r="BYK10"/>
      <c r="BYL10"/>
      <c r="BYM10"/>
      <c r="BYN10"/>
      <c r="BYO10"/>
      <c r="BYP10"/>
      <c r="BYQ10"/>
      <c r="BYR10"/>
      <c r="BYS10"/>
      <c r="BYT10"/>
      <c r="BYU10"/>
      <c r="BYV10"/>
      <c r="BYW10"/>
      <c r="BYX10"/>
      <c r="BYY10"/>
      <c r="BYZ10"/>
      <c r="BZA10"/>
      <c r="BZB10"/>
      <c r="BZC10"/>
      <c r="BZD10"/>
      <c r="BZE10"/>
      <c r="BZF10"/>
      <c r="BZG10"/>
      <c r="BZH10"/>
      <c r="BZI10"/>
      <c r="BZJ10"/>
      <c r="BZK10"/>
      <c r="BZL10"/>
      <c r="BZM10"/>
      <c r="BZN10"/>
      <c r="BZO10"/>
      <c r="BZP10"/>
      <c r="BZQ10"/>
      <c r="BZR10"/>
      <c r="BZS10"/>
      <c r="BZT10"/>
      <c r="BZU10"/>
      <c r="BZV10"/>
      <c r="BZW10"/>
      <c r="BZX10"/>
      <c r="BZY10"/>
      <c r="BZZ10"/>
      <c r="CAA10"/>
      <c r="CAB10"/>
      <c r="CAC10"/>
      <c r="CAD10"/>
      <c r="CAE10"/>
      <c r="CAF10"/>
      <c r="CAG10"/>
      <c r="CAH10"/>
      <c r="CAI10"/>
      <c r="CAJ10"/>
      <c r="CAK10"/>
      <c r="CAL10"/>
      <c r="CAM10"/>
      <c r="CAN10"/>
      <c r="CAO10"/>
      <c r="CAP10"/>
      <c r="CAQ10"/>
      <c r="CAR10"/>
      <c r="CAS10"/>
      <c r="CAT10"/>
      <c r="CAU10"/>
      <c r="CAV10"/>
      <c r="CAW10"/>
      <c r="CAX10"/>
      <c r="CAY10"/>
      <c r="CAZ10"/>
      <c r="CBA10"/>
      <c r="CBB10"/>
      <c r="CBC10"/>
      <c r="CBD10"/>
      <c r="CBE10"/>
      <c r="CBF10"/>
      <c r="CBG10"/>
      <c r="CBH10"/>
      <c r="CBI10"/>
      <c r="CBJ10"/>
      <c r="CBK10"/>
      <c r="CBL10"/>
      <c r="CBM10"/>
      <c r="CBN10"/>
      <c r="CBO10"/>
      <c r="CBP10"/>
      <c r="CBQ10"/>
      <c r="CBR10"/>
      <c r="CBS10"/>
      <c r="CBT10"/>
      <c r="CBU10"/>
      <c r="CBV10"/>
      <c r="CBW10"/>
      <c r="CBX10"/>
      <c r="CBY10"/>
      <c r="CBZ10"/>
      <c r="CCA10"/>
      <c r="CCB10"/>
      <c r="CCC10"/>
      <c r="CCD10"/>
      <c r="CCE10"/>
      <c r="CCF10"/>
      <c r="CCG10"/>
      <c r="CCH10"/>
      <c r="CCI10"/>
      <c r="CCJ10"/>
      <c r="CCK10"/>
      <c r="CCL10"/>
      <c r="CCM10"/>
      <c r="CCN10"/>
      <c r="CCO10"/>
      <c r="CCP10"/>
      <c r="CCQ10"/>
      <c r="CCR10"/>
      <c r="CCS10"/>
      <c r="CCT10"/>
      <c r="CCU10"/>
      <c r="CCV10"/>
      <c r="CCW10"/>
      <c r="CCX10"/>
      <c r="CCY10"/>
      <c r="CCZ10"/>
      <c r="CDA10"/>
      <c r="CDB10"/>
      <c r="CDC10"/>
      <c r="CDD10"/>
      <c r="CDE10"/>
      <c r="CDF10"/>
      <c r="CDG10"/>
      <c r="CDH10"/>
      <c r="CDI10"/>
      <c r="CDJ10"/>
      <c r="CDK10"/>
      <c r="CDL10"/>
      <c r="CDM10"/>
      <c r="CDN10"/>
      <c r="CDO10"/>
      <c r="CDP10"/>
      <c r="CDQ10"/>
      <c r="CDR10"/>
      <c r="CDS10"/>
      <c r="CDT10"/>
      <c r="CDU10"/>
      <c r="CDV10"/>
      <c r="CDW10"/>
      <c r="CDX10"/>
      <c r="CDY10"/>
      <c r="CDZ10"/>
      <c r="CEA10"/>
      <c r="CEB10"/>
      <c r="CEC10"/>
      <c r="CED10"/>
      <c r="CEE10"/>
      <c r="CEF10"/>
      <c r="CEG10"/>
      <c r="CEH10"/>
      <c r="CEI10"/>
      <c r="CEJ10"/>
      <c r="CEK10"/>
      <c r="CEL10"/>
      <c r="CEM10"/>
      <c r="CEN10"/>
      <c r="CEO10"/>
      <c r="CEP10"/>
      <c r="CEQ10"/>
      <c r="CER10"/>
      <c r="CES10"/>
      <c r="CET10"/>
      <c r="CEU10"/>
      <c r="CEV10"/>
      <c r="CEW10"/>
      <c r="CEX10"/>
      <c r="CEY10"/>
      <c r="CEZ10"/>
      <c r="CFA10"/>
      <c r="CFB10"/>
      <c r="CFC10"/>
      <c r="CFD10"/>
      <c r="CFE10"/>
      <c r="CFF10"/>
      <c r="CFG10"/>
      <c r="CFH10"/>
      <c r="CFI10"/>
      <c r="CFJ10"/>
      <c r="CFK10"/>
      <c r="CFL10"/>
      <c r="CFM10"/>
      <c r="CFN10"/>
      <c r="CFO10"/>
      <c r="CFP10"/>
      <c r="CFQ10"/>
      <c r="CFR10"/>
      <c r="CFS10"/>
      <c r="CFT10"/>
      <c r="CFU10"/>
      <c r="CFV10"/>
      <c r="CFW10"/>
      <c r="CFX10"/>
      <c r="CFY10"/>
      <c r="CFZ10"/>
      <c r="CGA10"/>
      <c r="CGB10"/>
      <c r="CGC10"/>
      <c r="CGD10"/>
      <c r="CGE10"/>
      <c r="CGF10"/>
      <c r="CGG10"/>
      <c r="CGH10"/>
      <c r="CGI10"/>
      <c r="CGJ10"/>
      <c r="CGK10"/>
      <c r="CGL10"/>
      <c r="CGM10"/>
      <c r="CGN10"/>
      <c r="CGO10"/>
      <c r="CGP10"/>
      <c r="CGQ10"/>
      <c r="CGR10"/>
      <c r="CGS10"/>
      <c r="CGT10"/>
      <c r="CGU10"/>
      <c r="CGV10"/>
      <c r="CGW10"/>
      <c r="CGX10"/>
      <c r="CGY10"/>
      <c r="CGZ10"/>
      <c r="CHA10"/>
      <c r="CHB10"/>
      <c r="CHC10"/>
      <c r="CHD10"/>
      <c r="CHE10"/>
      <c r="CHF10"/>
      <c r="CHG10"/>
      <c r="CHH10"/>
      <c r="CHI10"/>
      <c r="CHJ10"/>
      <c r="CHK10"/>
      <c r="CHL10"/>
      <c r="CHM10"/>
      <c r="CHN10"/>
      <c r="CHO10"/>
      <c r="CHP10"/>
      <c r="CHQ10"/>
      <c r="CHR10"/>
      <c r="CHS10"/>
      <c r="CHT10"/>
      <c r="CHU10"/>
      <c r="CHV10"/>
      <c r="CHW10"/>
      <c r="CHX10"/>
      <c r="CHY10"/>
      <c r="CHZ10"/>
      <c r="CIA10"/>
      <c r="CIB10"/>
      <c r="CIC10"/>
      <c r="CID10"/>
      <c r="CIE10"/>
      <c r="CIF10"/>
      <c r="CIG10"/>
      <c r="CIH10"/>
      <c r="CII10"/>
      <c r="CIJ10"/>
      <c r="CIK10"/>
      <c r="CIL10"/>
      <c r="CIM10"/>
      <c r="CIN10"/>
      <c r="CIO10"/>
      <c r="CIP10"/>
      <c r="CIQ10"/>
      <c r="CIR10"/>
      <c r="CIS10"/>
      <c r="CIT10"/>
      <c r="CIU10"/>
      <c r="CIV10"/>
      <c r="CIW10"/>
      <c r="CIX10"/>
      <c r="CIY10"/>
      <c r="CIZ10"/>
      <c r="CJA10"/>
      <c r="CJB10"/>
    </row>
    <row r="11" spans="1:2290" ht="20.100000000000001" customHeight="1" x14ac:dyDescent="0.25">
      <c r="A11" s="18" t="s">
        <v>1761</v>
      </c>
      <c r="B11" s="19">
        <f t="shared" si="4"/>
        <v>4</v>
      </c>
      <c r="C11" s="19">
        <f t="shared" si="4"/>
        <v>0</v>
      </c>
      <c r="D11" s="19">
        <f t="shared" si="2"/>
        <v>0</v>
      </c>
      <c r="E11" s="19">
        <f t="shared" si="2"/>
        <v>0</v>
      </c>
      <c r="F11" s="19">
        <f t="shared" si="2"/>
        <v>0</v>
      </c>
      <c r="G11" s="19">
        <f t="shared" si="2"/>
        <v>0</v>
      </c>
      <c r="H11" s="19">
        <f t="shared" si="2"/>
        <v>0</v>
      </c>
      <c r="I11" s="19">
        <f t="shared" si="2"/>
        <v>0</v>
      </c>
      <c r="J11" s="19">
        <f t="shared" si="2"/>
        <v>0</v>
      </c>
      <c r="K11" s="19">
        <f t="shared" si="2"/>
        <v>0</v>
      </c>
      <c r="L11" s="19">
        <f t="shared" si="2"/>
        <v>0</v>
      </c>
      <c r="M11" s="19">
        <f t="shared" si="2"/>
        <v>0</v>
      </c>
      <c r="N11" s="20">
        <f t="shared" si="5"/>
        <v>4</v>
      </c>
      <c r="O11" s="21">
        <f t="shared" si="6"/>
        <v>6.0606060606060606E-3</v>
      </c>
      <c r="P11" s="22">
        <f t="shared" si="3"/>
        <v>6.0606060606060606E-3</v>
      </c>
      <c r="Q11" s="22"/>
      <c r="R11" s="23" t="s">
        <v>197</v>
      </c>
      <c r="S11" s="24">
        <v>491</v>
      </c>
      <c r="T11" s="24"/>
      <c r="U11" s="24"/>
      <c r="V11" s="24">
        <v>491</v>
      </c>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c r="AOS11"/>
      <c r="AOT11"/>
      <c r="AOU11"/>
      <c r="AOV11"/>
      <c r="AOW11"/>
      <c r="AOX11"/>
      <c r="AOY11"/>
      <c r="AOZ11"/>
      <c r="APA11"/>
      <c r="APB11"/>
      <c r="APC11"/>
      <c r="APD11"/>
      <c r="APE11"/>
      <c r="APF11"/>
      <c r="APG11"/>
      <c r="APH11"/>
      <c r="API11"/>
      <c r="APJ11"/>
      <c r="APK11"/>
      <c r="APL11"/>
      <c r="APM11"/>
      <c r="APN11"/>
      <c r="APO11"/>
      <c r="APP11"/>
      <c r="APQ11"/>
      <c r="APR11"/>
      <c r="APS11"/>
      <c r="APT11"/>
      <c r="APU11"/>
      <c r="APV11"/>
      <c r="APW11"/>
      <c r="APX11"/>
      <c r="APY11"/>
      <c r="APZ11"/>
      <c r="AQA11"/>
      <c r="AQB11"/>
      <c r="AQC11"/>
      <c r="AQD11"/>
      <c r="AQE11"/>
      <c r="AQF11"/>
      <c r="AQG11"/>
      <c r="AQH11"/>
      <c r="AQI11"/>
      <c r="AQJ11"/>
      <c r="AQK11"/>
      <c r="AQL11"/>
      <c r="AQM11"/>
      <c r="AQN11"/>
      <c r="AQO11"/>
      <c r="AQP11"/>
      <c r="AQQ11"/>
      <c r="AQR11"/>
      <c r="AQS11"/>
      <c r="AQT11"/>
      <c r="AQU11"/>
      <c r="AQV11"/>
      <c r="AQW11"/>
      <c r="AQX11"/>
      <c r="AQY11"/>
      <c r="AQZ11"/>
      <c r="ARA11"/>
      <c r="ARB11"/>
      <c r="ARC11"/>
      <c r="ARD11"/>
      <c r="ARE11"/>
      <c r="ARF11"/>
      <c r="ARG11"/>
      <c r="ARH11"/>
      <c r="ARI11"/>
      <c r="ARJ11"/>
      <c r="ARK11"/>
      <c r="ARL11"/>
      <c r="ARM11"/>
      <c r="ARN11"/>
      <c r="ARO11"/>
      <c r="ARP11"/>
      <c r="ARQ11"/>
      <c r="ARR11"/>
      <c r="ARS11"/>
      <c r="ART11"/>
      <c r="ARU11"/>
      <c r="ARV11"/>
      <c r="ARW11"/>
      <c r="ARX11"/>
      <c r="ARY11"/>
      <c r="ARZ11"/>
      <c r="ASA11"/>
      <c r="ASB11"/>
      <c r="ASC11"/>
      <c r="ASD11"/>
      <c r="ASE11"/>
      <c r="ASF11"/>
      <c r="ASG11"/>
      <c r="ASH11"/>
      <c r="ASI11"/>
      <c r="ASJ11"/>
      <c r="ASK11"/>
      <c r="ASL11"/>
      <c r="ASM11"/>
      <c r="ASN11"/>
      <c r="ASO11"/>
      <c r="ASP11"/>
      <c r="ASQ11"/>
      <c r="ASR11"/>
      <c r="ASS11"/>
      <c r="AST11"/>
      <c r="ASU11"/>
      <c r="ASV11"/>
      <c r="ASW11"/>
      <c r="ASX11"/>
      <c r="ASY11"/>
      <c r="ASZ11"/>
      <c r="ATA11"/>
      <c r="ATB11"/>
      <c r="ATC11"/>
      <c r="ATD11"/>
      <c r="ATE11"/>
      <c r="ATF11"/>
      <c r="ATG11"/>
      <c r="ATH11"/>
      <c r="ATI11"/>
      <c r="ATJ11"/>
      <c r="ATK11"/>
      <c r="ATL11"/>
      <c r="ATM11"/>
      <c r="ATN11"/>
      <c r="ATO11"/>
      <c r="ATP11"/>
      <c r="ATQ11"/>
      <c r="ATR11"/>
      <c r="ATS11"/>
      <c r="ATT11"/>
      <c r="ATU11"/>
      <c r="ATV11"/>
      <c r="ATW11"/>
      <c r="ATX11"/>
      <c r="ATY11"/>
      <c r="ATZ11"/>
      <c r="AUA11"/>
      <c r="AUB11"/>
      <c r="AUC11"/>
      <c r="AUD11"/>
      <c r="AUE11"/>
      <c r="AUF11"/>
      <c r="AUG11"/>
      <c r="AUH11"/>
      <c r="AUI11"/>
      <c r="AUJ11"/>
      <c r="AUK11"/>
      <c r="AUL11"/>
      <c r="AUM11"/>
      <c r="AUN11"/>
      <c r="AUO11"/>
      <c r="AUP11"/>
      <c r="AUQ11"/>
      <c r="AUR11"/>
      <c r="AUS11"/>
      <c r="AUT11"/>
      <c r="AUU11"/>
      <c r="AUV11"/>
      <c r="AUW11"/>
      <c r="AUX11"/>
      <c r="AUY11"/>
      <c r="AUZ11"/>
      <c r="AVA11"/>
      <c r="AVB11"/>
      <c r="AVC11"/>
      <c r="AVD11"/>
      <c r="AVE11"/>
      <c r="AVF11"/>
      <c r="AVG11"/>
      <c r="AVH11"/>
      <c r="AVI11"/>
      <c r="AVJ11"/>
      <c r="AVK11"/>
      <c r="AVL11"/>
      <c r="AVM11"/>
      <c r="AVN11"/>
      <c r="AVO11"/>
      <c r="AVP11"/>
      <c r="AVQ11"/>
      <c r="AVR11"/>
      <c r="AVS11"/>
      <c r="AVT11"/>
      <c r="AVU11"/>
      <c r="AVV11"/>
      <c r="AVW11"/>
      <c r="AVX11"/>
      <c r="AVY11"/>
      <c r="AVZ11"/>
      <c r="AWA11"/>
      <c r="AWB11"/>
      <c r="AWC11"/>
      <c r="AWD11"/>
      <c r="AWE11"/>
      <c r="AWF11"/>
      <c r="AWG11"/>
      <c r="AWH11"/>
      <c r="AWI11"/>
      <c r="AWJ11"/>
      <c r="AWK11"/>
      <c r="AWL11"/>
      <c r="AWM11"/>
      <c r="AWN11"/>
      <c r="AWO11"/>
      <c r="AWP11"/>
      <c r="AWQ11"/>
      <c r="AWR11"/>
      <c r="AWS11"/>
      <c r="AWT11"/>
      <c r="AWU11"/>
      <c r="AWV11"/>
      <c r="AWW11"/>
      <c r="AWX11"/>
      <c r="AWY11"/>
      <c r="AWZ11"/>
      <c r="AXA11"/>
      <c r="AXB11"/>
      <c r="AXC11"/>
      <c r="AXD11"/>
      <c r="AXE11"/>
      <c r="AXF11"/>
      <c r="AXG11"/>
      <c r="AXH11"/>
      <c r="AXI11"/>
      <c r="AXJ11"/>
      <c r="AXK11"/>
      <c r="AXL11"/>
      <c r="AXM11"/>
      <c r="AXN11"/>
      <c r="AXO11"/>
      <c r="AXP11"/>
      <c r="AXQ11"/>
      <c r="AXR11"/>
      <c r="AXS11"/>
      <c r="AXT11"/>
      <c r="AXU11"/>
      <c r="AXV11"/>
      <c r="AXW11"/>
      <c r="AXX11"/>
      <c r="AXY11"/>
      <c r="AXZ11"/>
      <c r="AYA11"/>
      <c r="AYB11"/>
      <c r="AYC11"/>
      <c r="AYD11"/>
      <c r="AYE11"/>
      <c r="AYF11"/>
      <c r="AYG11"/>
      <c r="AYH11"/>
      <c r="AYI11"/>
      <c r="AYJ11"/>
      <c r="AYK11"/>
      <c r="AYL11"/>
      <c r="AYM11"/>
      <c r="AYN11"/>
      <c r="AYO11"/>
      <c r="AYP11"/>
      <c r="AYQ11"/>
      <c r="AYR11"/>
      <c r="AYS11"/>
      <c r="AYT11"/>
      <c r="AYU11"/>
      <c r="AYV11"/>
      <c r="AYW11"/>
      <c r="AYX11"/>
      <c r="AYY11"/>
      <c r="AYZ11"/>
      <c r="AZA11"/>
      <c r="AZB11"/>
      <c r="AZC11"/>
      <c r="AZD11"/>
      <c r="AZE11"/>
      <c r="AZF11"/>
      <c r="AZG11"/>
      <c r="AZH11"/>
      <c r="AZI11"/>
      <c r="AZJ11"/>
      <c r="AZK11"/>
      <c r="AZL11"/>
      <c r="AZM11"/>
      <c r="AZN11"/>
      <c r="AZO11"/>
      <c r="AZP11"/>
      <c r="AZQ11"/>
      <c r="AZR11"/>
      <c r="AZS11"/>
      <c r="AZT11"/>
      <c r="AZU11"/>
      <c r="AZV11"/>
      <c r="AZW11"/>
      <c r="AZX11"/>
      <c r="AZY11"/>
      <c r="AZZ11"/>
      <c r="BAA11"/>
      <c r="BAB11"/>
      <c r="BAC11"/>
      <c r="BAD11"/>
      <c r="BAE11"/>
      <c r="BAF11"/>
      <c r="BAG11"/>
      <c r="BAH11"/>
      <c r="BAI11"/>
      <c r="BAJ11"/>
      <c r="BAK11"/>
      <c r="BAL11"/>
      <c r="BAM11"/>
      <c r="BAN11"/>
      <c r="BAO11"/>
      <c r="BAP11"/>
      <c r="BAQ11"/>
      <c r="BAR11"/>
      <c r="BAS11"/>
      <c r="BAT11"/>
      <c r="BAU11"/>
      <c r="BAV11"/>
      <c r="BAW11"/>
      <c r="BAX11"/>
      <c r="BAY11"/>
      <c r="BAZ11"/>
      <c r="BBA11"/>
      <c r="BBB11"/>
      <c r="BBC11"/>
      <c r="BBD11"/>
      <c r="BBE11"/>
      <c r="BBF11"/>
      <c r="BBG11"/>
      <c r="BBH11"/>
      <c r="BBI11"/>
      <c r="BBJ11"/>
      <c r="BBK11"/>
      <c r="BBL11"/>
      <c r="BBM11"/>
      <c r="BBN11"/>
      <c r="BBO11"/>
      <c r="BBP11"/>
      <c r="BBQ11"/>
      <c r="BBR11"/>
      <c r="BBS11"/>
      <c r="BBT11"/>
      <c r="BBU11"/>
      <c r="BBV11"/>
      <c r="BBW11"/>
      <c r="BBX11"/>
      <c r="BBY11"/>
      <c r="BBZ11"/>
      <c r="BCA11"/>
      <c r="BCB11"/>
      <c r="BCC11"/>
      <c r="BCD11"/>
      <c r="BCE11"/>
      <c r="BCF11"/>
      <c r="BCG11"/>
      <c r="BCH11"/>
      <c r="BCI11"/>
      <c r="BCJ11"/>
      <c r="BCK11"/>
      <c r="BCL11"/>
      <c r="BCM11"/>
      <c r="BCN11"/>
      <c r="BCO11"/>
      <c r="BCP11"/>
      <c r="BCQ11"/>
      <c r="BCR11"/>
      <c r="BCS11"/>
      <c r="BCT11"/>
      <c r="BCU11"/>
      <c r="BCV11"/>
      <c r="BCW11"/>
      <c r="BCX11"/>
      <c r="BCY11"/>
      <c r="BCZ11"/>
      <c r="BDA11"/>
      <c r="BDB11"/>
      <c r="BDC11"/>
      <c r="BDD11"/>
      <c r="BDE11"/>
      <c r="BDF11"/>
      <c r="BDG11"/>
      <c r="BDH11"/>
      <c r="BDI11"/>
      <c r="BDJ11"/>
      <c r="BDK11"/>
      <c r="BDL11"/>
      <c r="BDM11"/>
      <c r="BDN11"/>
      <c r="BDO11"/>
      <c r="BDP11"/>
      <c r="BDQ11"/>
      <c r="BDR11"/>
      <c r="BDS11"/>
      <c r="BDT11"/>
      <c r="BDU11"/>
      <c r="BDV11"/>
      <c r="BDW11"/>
      <c r="BDX11"/>
      <c r="BDY11"/>
      <c r="BDZ11"/>
      <c r="BEA11"/>
      <c r="BEB11"/>
      <c r="BEC11"/>
      <c r="BED11"/>
      <c r="BEE11"/>
      <c r="BEF11"/>
      <c r="BEG11"/>
      <c r="BEH11"/>
      <c r="BEI11"/>
      <c r="BEJ11"/>
      <c r="BEK11"/>
      <c r="BEL11"/>
      <c r="BEM11"/>
      <c r="BEN11"/>
      <c r="BEO11"/>
      <c r="BEP11"/>
      <c r="BEQ11"/>
      <c r="BER11"/>
      <c r="BES11"/>
      <c r="BET11"/>
      <c r="BEU11"/>
      <c r="BEV11"/>
      <c r="BEW11"/>
      <c r="BEX11"/>
      <c r="BEY11"/>
      <c r="BEZ11"/>
      <c r="BFA11"/>
      <c r="BFB11"/>
      <c r="BFC11"/>
      <c r="BFD11"/>
      <c r="BFE11"/>
      <c r="BFF11"/>
      <c r="BFG11"/>
      <c r="BFH11"/>
      <c r="BFI11"/>
      <c r="BFJ11"/>
      <c r="BFK11"/>
      <c r="BFL11"/>
      <c r="BFM11"/>
      <c r="BFN11"/>
      <c r="BFO11"/>
      <c r="BFP11"/>
      <c r="BFQ11"/>
      <c r="BFR11"/>
      <c r="BFS11"/>
      <c r="BFT11"/>
      <c r="BFU11"/>
      <c r="BFV11"/>
      <c r="BFW11"/>
      <c r="BFX11"/>
      <c r="BFY11"/>
      <c r="BFZ11"/>
      <c r="BGA11"/>
      <c r="BGB11"/>
      <c r="BGC11"/>
      <c r="BGD11"/>
      <c r="BGE11"/>
      <c r="BGF11"/>
      <c r="BGG11"/>
      <c r="BGH11"/>
      <c r="BGI11"/>
      <c r="BGJ11"/>
      <c r="BGK11"/>
      <c r="BGL11"/>
      <c r="BGM11"/>
      <c r="BGN11"/>
      <c r="BGO11"/>
      <c r="BGP11"/>
      <c r="BGQ11"/>
      <c r="BGR11"/>
      <c r="BGS11"/>
      <c r="BGT11"/>
      <c r="BGU11"/>
      <c r="BGV11"/>
      <c r="BGW11"/>
      <c r="BGX11"/>
      <c r="BGY11"/>
      <c r="BGZ11"/>
      <c r="BHA11"/>
      <c r="BHB11"/>
      <c r="BHC11"/>
      <c r="BHD11"/>
      <c r="BHE11"/>
      <c r="BHF11"/>
      <c r="BHG11"/>
      <c r="BHH11"/>
      <c r="BHI11"/>
      <c r="BHJ11"/>
      <c r="BHK11"/>
      <c r="BHL11"/>
      <c r="BHM11"/>
      <c r="BHN11"/>
      <c r="BHO11"/>
      <c r="BHP11"/>
      <c r="BHQ11"/>
      <c r="BHR11"/>
      <c r="BHS11"/>
      <c r="BHT11"/>
      <c r="BHU11"/>
      <c r="BHV11"/>
      <c r="BHW11"/>
      <c r="BHX11"/>
      <c r="BHY11"/>
      <c r="BHZ11"/>
      <c r="BIA11"/>
      <c r="BIB11"/>
      <c r="BIC11"/>
      <c r="BID11"/>
      <c r="BIE11"/>
      <c r="BIF11"/>
      <c r="BIG11"/>
      <c r="BIH11"/>
      <c r="BII11"/>
      <c r="BIJ11"/>
      <c r="BIK11"/>
      <c r="BIL11"/>
      <c r="BIM11"/>
      <c r="BIN11"/>
      <c r="BIO11"/>
      <c r="BIP11"/>
      <c r="BIQ11"/>
      <c r="BIR11"/>
      <c r="BIS11"/>
      <c r="BIT11"/>
      <c r="BIU11"/>
      <c r="BIV11"/>
      <c r="BIW11"/>
      <c r="BIX11"/>
      <c r="BIY11"/>
      <c r="BIZ11"/>
      <c r="BJA11"/>
      <c r="BJB11"/>
      <c r="BJC11"/>
      <c r="BJD11"/>
      <c r="BJE11"/>
      <c r="BJF11"/>
      <c r="BJG11"/>
      <c r="BJH11"/>
      <c r="BJI11"/>
      <c r="BJJ11"/>
      <c r="BJK11"/>
      <c r="BJL11"/>
      <c r="BJM11"/>
      <c r="BJN11"/>
      <c r="BJO11"/>
      <c r="BJP11"/>
      <c r="BJQ11"/>
      <c r="BJR11"/>
      <c r="BJS11"/>
      <c r="BJT11"/>
      <c r="BJU11"/>
      <c r="BJV11"/>
      <c r="BJW11"/>
      <c r="BJX11"/>
      <c r="BJY11"/>
      <c r="BJZ11"/>
      <c r="BKA11"/>
      <c r="BKB11"/>
      <c r="BKC11"/>
      <c r="BKD11"/>
      <c r="BKE11"/>
      <c r="BKF11"/>
      <c r="BKG11"/>
      <c r="BKH11"/>
      <c r="BKI11"/>
      <c r="BKJ11"/>
      <c r="BKK11"/>
      <c r="BKL11"/>
      <c r="BKM11"/>
      <c r="BKN11"/>
      <c r="BKO11"/>
      <c r="BKP11"/>
      <c r="BKQ11"/>
      <c r="BKR11"/>
      <c r="BKS11"/>
      <c r="BKT11"/>
      <c r="BKU11"/>
      <c r="BKV11"/>
      <c r="BKW11"/>
      <c r="BKX11"/>
      <c r="BKY11"/>
      <c r="BKZ11"/>
      <c r="BLA11"/>
      <c r="BLB11"/>
      <c r="BLC11"/>
      <c r="BLD11"/>
      <c r="BLE11"/>
      <c r="BLF11"/>
      <c r="BLG11"/>
      <c r="BLH11"/>
      <c r="BLI11"/>
      <c r="BLJ11"/>
      <c r="BLK11"/>
      <c r="BLL11"/>
      <c r="BLM11"/>
      <c r="BLN11"/>
      <c r="BLO11"/>
      <c r="BLP11"/>
      <c r="BLQ11"/>
      <c r="BLR11"/>
      <c r="BLS11"/>
      <c r="BLT11"/>
      <c r="BLU11"/>
      <c r="BLV11"/>
      <c r="BLW11"/>
      <c r="BLX11"/>
      <c r="BLY11"/>
      <c r="BLZ11"/>
      <c r="BMA11"/>
      <c r="BMB11"/>
      <c r="BMC11"/>
      <c r="BMD11"/>
      <c r="BME11"/>
      <c r="BMF11"/>
      <c r="BMG11"/>
      <c r="BMH11"/>
      <c r="BMI11"/>
      <c r="BMJ11"/>
      <c r="BMK11"/>
      <c r="BML11"/>
      <c r="BMM11"/>
      <c r="BMN11"/>
      <c r="BMO11"/>
      <c r="BMP11"/>
      <c r="BMQ11"/>
      <c r="BMR11"/>
      <c r="BMS11"/>
      <c r="BMT11"/>
      <c r="BMU11"/>
      <c r="BMV11"/>
      <c r="BMW11"/>
      <c r="BMX11"/>
      <c r="BMY11"/>
      <c r="BMZ11"/>
      <c r="BNA11"/>
      <c r="BNB11"/>
      <c r="BNC11"/>
      <c r="BND11"/>
      <c r="BNE11"/>
      <c r="BNF11"/>
      <c r="BNG11"/>
      <c r="BNH11"/>
      <c r="BNI11"/>
      <c r="BNJ11"/>
      <c r="BNK11"/>
      <c r="BNL11"/>
      <c r="BNM11"/>
      <c r="BNN11"/>
      <c r="BNO11"/>
      <c r="BNP11"/>
      <c r="BNQ11"/>
      <c r="BNR11"/>
      <c r="BNS11"/>
      <c r="BNT11"/>
      <c r="BNU11"/>
      <c r="BNV11"/>
      <c r="BNW11"/>
      <c r="BNX11"/>
      <c r="BNY11"/>
      <c r="BNZ11"/>
      <c r="BOA11"/>
      <c r="BOB11"/>
      <c r="BOC11"/>
      <c r="BOD11"/>
      <c r="BOE11"/>
      <c r="BOF11"/>
      <c r="BOG11"/>
      <c r="BOH11"/>
      <c r="BOI11"/>
      <c r="BOJ11"/>
      <c r="BOK11"/>
      <c r="BOL11"/>
      <c r="BOM11"/>
      <c r="BON11"/>
      <c r="BOO11"/>
      <c r="BOP11"/>
      <c r="BOQ11"/>
      <c r="BOR11"/>
      <c r="BOS11"/>
      <c r="BOT11"/>
      <c r="BOU11"/>
      <c r="BOV11"/>
      <c r="BOW11"/>
      <c r="BOX11"/>
      <c r="BOY11"/>
      <c r="BOZ11"/>
      <c r="BPA11"/>
      <c r="BPB11"/>
      <c r="BPC11"/>
      <c r="BPD11"/>
      <c r="BPE11"/>
      <c r="BPF11"/>
      <c r="BPG11"/>
      <c r="BPH11"/>
      <c r="BPI11"/>
      <c r="BPJ11"/>
      <c r="BPK11"/>
      <c r="BPL11"/>
      <c r="BPM11"/>
      <c r="BPN11"/>
      <c r="BPO11"/>
      <c r="BPP11"/>
      <c r="BPQ11"/>
      <c r="BPR11"/>
      <c r="BPS11"/>
      <c r="BPT11"/>
      <c r="BPU11"/>
      <c r="BPV11"/>
      <c r="BPW11"/>
      <c r="BPX11"/>
      <c r="BPY11"/>
      <c r="BPZ11"/>
      <c r="BQA11"/>
      <c r="BQB11"/>
      <c r="BQC11"/>
      <c r="BQD11"/>
      <c r="BQE11"/>
      <c r="BQF11"/>
      <c r="BQG11"/>
      <c r="BQH11"/>
      <c r="BQI11"/>
      <c r="BQJ11"/>
      <c r="BQK11"/>
      <c r="BQL11"/>
      <c r="BQM11"/>
      <c r="BQN11"/>
      <c r="BQO11"/>
      <c r="BQP11"/>
      <c r="BQQ11"/>
      <c r="BQR11"/>
      <c r="BQS11"/>
      <c r="BQT11"/>
      <c r="BQU11"/>
      <c r="BQV11"/>
      <c r="BQW11"/>
      <c r="BQX11"/>
      <c r="BQY11"/>
      <c r="BQZ11"/>
      <c r="BRA11"/>
      <c r="BRB11"/>
      <c r="BRC11"/>
      <c r="BRD11"/>
      <c r="BRE11"/>
      <c r="BRF11"/>
      <c r="BRG11"/>
      <c r="BRH11"/>
      <c r="BRI11"/>
      <c r="BRJ11"/>
      <c r="BRK11"/>
      <c r="BRL11"/>
      <c r="BRM11"/>
      <c r="BRN11"/>
      <c r="BRO11"/>
      <c r="BRP11"/>
      <c r="BRQ11"/>
      <c r="BRR11"/>
      <c r="BRS11"/>
      <c r="BRT11"/>
      <c r="BRU11"/>
      <c r="BRV11"/>
      <c r="BRW11"/>
      <c r="BRX11"/>
      <c r="BRY11"/>
      <c r="BRZ11"/>
      <c r="BSA11"/>
      <c r="BSB11"/>
      <c r="BSC11"/>
      <c r="BSD11"/>
      <c r="BSE11"/>
      <c r="BSF11"/>
      <c r="BSG11"/>
      <c r="BSH11"/>
      <c r="BSI11"/>
      <c r="BSJ11"/>
      <c r="BSK11"/>
      <c r="BSL11"/>
      <c r="BSM11"/>
      <c r="BSN11"/>
      <c r="BSO11"/>
      <c r="BSP11"/>
      <c r="BSQ11"/>
      <c r="BSR11"/>
      <c r="BSS11"/>
      <c r="BST11"/>
      <c r="BSU11"/>
      <c r="BSV11"/>
      <c r="BSW11"/>
      <c r="BSX11"/>
      <c r="BSY11"/>
      <c r="BSZ11"/>
      <c r="BTA11"/>
      <c r="BTB11"/>
      <c r="BTC11"/>
      <c r="BTD11"/>
      <c r="BTE11"/>
      <c r="BTF11"/>
      <c r="BTG11"/>
      <c r="BTH11"/>
      <c r="BTI11"/>
      <c r="BTJ11"/>
      <c r="BTK11"/>
      <c r="BTL11"/>
      <c r="BTM11"/>
      <c r="BTN11"/>
      <c r="BTO11"/>
      <c r="BTP11"/>
      <c r="BTQ11"/>
      <c r="BTR11"/>
      <c r="BTS11"/>
      <c r="BTT11"/>
      <c r="BTU11"/>
      <c r="BTV11"/>
      <c r="BTW11"/>
      <c r="BTX11"/>
      <c r="BTY11"/>
      <c r="BTZ11"/>
      <c r="BUA11"/>
      <c r="BUB11"/>
      <c r="BUC11"/>
      <c r="BUD11"/>
      <c r="BUE11"/>
      <c r="BUF11"/>
      <c r="BUG11"/>
      <c r="BUH11"/>
      <c r="BUI11"/>
      <c r="BUJ11"/>
      <c r="BUK11"/>
      <c r="BUL11"/>
      <c r="BUM11"/>
      <c r="BUN11"/>
      <c r="BUO11"/>
      <c r="BUP11"/>
      <c r="BUQ11"/>
      <c r="BUR11"/>
      <c r="BUS11"/>
      <c r="BUT11"/>
      <c r="BUU11"/>
      <c r="BUV11"/>
      <c r="BUW11"/>
      <c r="BUX11"/>
      <c r="BUY11"/>
      <c r="BUZ11"/>
      <c r="BVA11"/>
      <c r="BVB11"/>
      <c r="BVC11"/>
      <c r="BVD11"/>
      <c r="BVE11"/>
      <c r="BVF11"/>
      <c r="BVG11"/>
      <c r="BVH11"/>
      <c r="BVI11"/>
      <c r="BVJ11"/>
      <c r="BVK11"/>
      <c r="BVL11"/>
      <c r="BVM11"/>
      <c r="BVN11"/>
      <c r="BVO11"/>
      <c r="BVP11"/>
      <c r="BVQ11"/>
      <c r="BVR11"/>
      <c r="BVS11"/>
      <c r="BVT11"/>
      <c r="BVU11"/>
      <c r="BVV11"/>
      <c r="BVW11"/>
      <c r="BVX11"/>
      <c r="BVY11"/>
      <c r="BVZ11"/>
      <c r="BWA11"/>
      <c r="BWB11"/>
      <c r="BWC11"/>
      <c r="BWD11"/>
      <c r="BWE11"/>
      <c r="BWF11"/>
      <c r="BWG11"/>
      <c r="BWH11"/>
      <c r="BWI11"/>
      <c r="BWJ11"/>
      <c r="BWK11"/>
      <c r="BWL11"/>
      <c r="BWM11"/>
      <c r="BWN11"/>
      <c r="BWO11"/>
      <c r="BWP11"/>
      <c r="BWQ11"/>
      <c r="BWR11"/>
      <c r="BWS11"/>
      <c r="BWT11"/>
      <c r="BWU11"/>
      <c r="BWV11"/>
      <c r="BWW11"/>
      <c r="BWX11"/>
      <c r="BWY11"/>
      <c r="BWZ11"/>
      <c r="BXA11"/>
      <c r="BXB11"/>
      <c r="BXC11"/>
      <c r="BXD11"/>
      <c r="BXE11"/>
      <c r="BXF11"/>
      <c r="BXG11"/>
      <c r="BXH11"/>
      <c r="BXI11"/>
      <c r="BXJ11"/>
      <c r="BXK11"/>
      <c r="BXL11"/>
      <c r="BXM11"/>
      <c r="BXN11"/>
      <c r="BXO11"/>
      <c r="BXP11"/>
      <c r="BXQ11"/>
      <c r="BXR11"/>
      <c r="BXS11"/>
      <c r="BXT11"/>
      <c r="BXU11"/>
      <c r="BXV11"/>
      <c r="BXW11"/>
      <c r="BXX11"/>
      <c r="BXY11"/>
      <c r="BXZ11"/>
      <c r="BYA11"/>
      <c r="BYB11"/>
      <c r="BYC11"/>
      <c r="BYD11"/>
      <c r="BYE11"/>
      <c r="BYF11"/>
      <c r="BYG11"/>
      <c r="BYH11"/>
      <c r="BYI11"/>
      <c r="BYJ11"/>
      <c r="BYK11"/>
      <c r="BYL11"/>
      <c r="BYM11"/>
      <c r="BYN11"/>
      <c r="BYO11"/>
      <c r="BYP11"/>
      <c r="BYQ11"/>
      <c r="BYR11"/>
      <c r="BYS11"/>
      <c r="BYT11"/>
      <c r="BYU11"/>
      <c r="BYV11"/>
      <c r="BYW11"/>
      <c r="BYX11"/>
      <c r="BYY11"/>
      <c r="BYZ11"/>
      <c r="BZA11"/>
      <c r="BZB11"/>
      <c r="BZC11"/>
      <c r="BZD11"/>
      <c r="BZE11"/>
      <c r="BZF11"/>
      <c r="BZG11"/>
      <c r="BZH11"/>
      <c r="BZI11"/>
      <c r="BZJ11"/>
      <c r="BZK11"/>
      <c r="BZL11"/>
      <c r="BZM11"/>
      <c r="BZN11"/>
      <c r="BZO11"/>
      <c r="BZP11"/>
      <c r="BZQ11"/>
      <c r="BZR11"/>
      <c r="BZS11"/>
      <c r="BZT11"/>
      <c r="BZU11"/>
      <c r="BZV11"/>
      <c r="BZW11"/>
      <c r="BZX11"/>
      <c r="BZY11"/>
      <c r="BZZ11"/>
      <c r="CAA11"/>
      <c r="CAB11"/>
      <c r="CAC11"/>
      <c r="CAD11"/>
      <c r="CAE11"/>
      <c r="CAF11"/>
      <c r="CAG11"/>
      <c r="CAH11"/>
      <c r="CAI11"/>
      <c r="CAJ11"/>
      <c r="CAK11"/>
      <c r="CAL11"/>
      <c r="CAM11"/>
      <c r="CAN11"/>
      <c r="CAO11"/>
      <c r="CAP11"/>
      <c r="CAQ11"/>
      <c r="CAR11"/>
      <c r="CAS11"/>
      <c r="CAT11"/>
      <c r="CAU11"/>
      <c r="CAV11"/>
      <c r="CAW11"/>
      <c r="CAX11"/>
      <c r="CAY11"/>
      <c r="CAZ11"/>
      <c r="CBA11"/>
      <c r="CBB11"/>
      <c r="CBC11"/>
      <c r="CBD11"/>
      <c r="CBE11"/>
      <c r="CBF11"/>
      <c r="CBG11"/>
      <c r="CBH11"/>
      <c r="CBI11"/>
      <c r="CBJ11"/>
      <c r="CBK11"/>
      <c r="CBL11"/>
      <c r="CBM11"/>
      <c r="CBN11"/>
      <c r="CBO11"/>
      <c r="CBP11"/>
      <c r="CBQ11"/>
      <c r="CBR11"/>
      <c r="CBS11"/>
      <c r="CBT11"/>
      <c r="CBU11"/>
      <c r="CBV11"/>
      <c r="CBW11"/>
      <c r="CBX11"/>
      <c r="CBY11"/>
      <c r="CBZ11"/>
      <c r="CCA11"/>
      <c r="CCB11"/>
      <c r="CCC11"/>
      <c r="CCD11"/>
      <c r="CCE11"/>
      <c r="CCF11"/>
      <c r="CCG11"/>
      <c r="CCH11"/>
      <c r="CCI11"/>
      <c r="CCJ11"/>
      <c r="CCK11"/>
      <c r="CCL11"/>
      <c r="CCM11"/>
      <c r="CCN11"/>
      <c r="CCO11"/>
      <c r="CCP11"/>
      <c r="CCQ11"/>
      <c r="CCR11"/>
      <c r="CCS11"/>
      <c r="CCT11"/>
      <c r="CCU11"/>
      <c r="CCV11"/>
      <c r="CCW11"/>
      <c r="CCX11"/>
      <c r="CCY11"/>
      <c r="CCZ11"/>
      <c r="CDA11"/>
      <c r="CDB11"/>
      <c r="CDC11"/>
      <c r="CDD11"/>
      <c r="CDE11"/>
      <c r="CDF11"/>
      <c r="CDG11"/>
      <c r="CDH11"/>
      <c r="CDI11"/>
      <c r="CDJ11"/>
      <c r="CDK11"/>
      <c r="CDL11"/>
      <c r="CDM11"/>
      <c r="CDN11"/>
      <c r="CDO11"/>
      <c r="CDP11"/>
      <c r="CDQ11"/>
      <c r="CDR11"/>
      <c r="CDS11"/>
      <c r="CDT11"/>
      <c r="CDU11"/>
      <c r="CDV11"/>
      <c r="CDW11"/>
      <c r="CDX11"/>
      <c r="CDY11"/>
      <c r="CDZ11"/>
      <c r="CEA11"/>
      <c r="CEB11"/>
      <c r="CEC11"/>
      <c r="CED11"/>
      <c r="CEE11"/>
      <c r="CEF11"/>
      <c r="CEG11"/>
      <c r="CEH11"/>
      <c r="CEI11"/>
      <c r="CEJ11"/>
      <c r="CEK11"/>
      <c r="CEL11"/>
      <c r="CEM11"/>
      <c r="CEN11"/>
      <c r="CEO11"/>
      <c r="CEP11"/>
      <c r="CEQ11"/>
      <c r="CER11"/>
      <c r="CES11"/>
      <c r="CET11"/>
      <c r="CEU11"/>
      <c r="CEV11"/>
      <c r="CEW11"/>
      <c r="CEX11"/>
      <c r="CEY11"/>
      <c r="CEZ11"/>
      <c r="CFA11"/>
      <c r="CFB11"/>
      <c r="CFC11"/>
      <c r="CFD11"/>
      <c r="CFE11"/>
      <c r="CFF11"/>
      <c r="CFG11"/>
      <c r="CFH11"/>
      <c r="CFI11"/>
      <c r="CFJ11"/>
      <c r="CFK11"/>
      <c r="CFL11"/>
      <c r="CFM11"/>
      <c r="CFN11"/>
      <c r="CFO11"/>
      <c r="CFP11"/>
      <c r="CFQ11"/>
      <c r="CFR11"/>
      <c r="CFS11"/>
      <c r="CFT11"/>
      <c r="CFU11"/>
      <c r="CFV11"/>
      <c r="CFW11"/>
      <c r="CFX11"/>
      <c r="CFY11"/>
      <c r="CFZ11"/>
      <c r="CGA11"/>
      <c r="CGB11"/>
      <c r="CGC11"/>
      <c r="CGD11"/>
      <c r="CGE11"/>
      <c r="CGF11"/>
      <c r="CGG11"/>
      <c r="CGH11"/>
      <c r="CGI11"/>
      <c r="CGJ11"/>
      <c r="CGK11"/>
      <c r="CGL11"/>
      <c r="CGM11"/>
      <c r="CGN11"/>
      <c r="CGO11"/>
      <c r="CGP11"/>
      <c r="CGQ11"/>
      <c r="CGR11"/>
      <c r="CGS11"/>
      <c r="CGT11"/>
      <c r="CGU11"/>
      <c r="CGV11"/>
      <c r="CGW11"/>
      <c r="CGX11"/>
      <c r="CGY11"/>
      <c r="CGZ11"/>
      <c r="CHA11"/>
      <c r="CHB11"/>
      <c r="CHC11"/>
      <c r="CHD11"/>
      <c r="CHE11"/>
      <c r="CHF11"/>
      <c r="CHG11"/>
      <c r="CHH11"/>
      <c r="CHI11"/>
      <c r="CHJ11"/>
      <c r="CHK11"/>
      <c r="CHL11"/>
      <c r="CHM11"/>
      <c r="CHN11"/>
      <c r="CHO11"/>
      <c r="CHP11"/>
      <c r="CHQ11"/>
      <c r="CHR11"/>
      <c r="CHS11"/>
      <c r="CHT11"/>
      <c r="CHU11"/>
      <c r="CHV11"/>
      <c r="CHW11"/>
      <c r="CHX11"/>
      <c r="CHY11"/>
      <c r="CHZ11"/>
      <c r="CIA11"/>
      <c r="CIB11"/>
      <c r="CIC11"/>
      <c r="CID11"/>
      <c r="CIE11"/>
      <c r="CIF11"/>
      <c r="CIG11"/>
      <c r="CIH11"/>
      <c r="CII11"/>
      <c r="CIJ11"/>
      <c r="CIK11"/>
      <c r="CIL11"/>
      <c r="CIM11"/>
      <c r="CIN11"/>
      <c r="CIO11"/>
      <c r="CIP11"/>
      <c r="CIQ11"/>
      <c r="CIR11"/>
      <c r="CIS11"/>
      <c r="CIT11"/>
      <c r="CIU11"/>
      <c r="CIV11"/>
      <c r="CIW11"/>
      <c r="CIX11"/>
      <c r="CIY11"/>
      <c r="CIZ11"/>
      <c r="CJA11"/>
      <c r="CJB11"/>
    </row>
    <row r="12" spans="1:2290" ht="20.100000000000001" customHeight="1" x14ac:dyDescent="0.25">
      <c r="A12" s="18" t="s">
        <v>2454</v>
      </c>
      <c r="B12" s="19">
        <f t="shared" si="4"/>
        <v>85</v>
      </c>
      <c r="C12" s="19">
        <f t="shared" si="4"/>
        <v>0</v>
      </c>
      <c r="D12" s="19">
        <f t="shared" si="2"/>
        <v>0</v>
      </c>
      <c r="E12" s="19">
        <f t="shared" si="2"/>
        <v>0</v>
      </c>
      <c r="F12" s="19">
        <f t="shared" si="2"/>
        <v>0</v>
      </c>
      <c r="G12" s="19">
        <f t="shared" si="2"/>
        <v>0</v>
      </c>
      <c r="H12" s="19">
        <f t="shared" si="2"/>
        <v>0</v>
      </c>
      <c r="I12" s="19">
        <f t="shared" si="2"/>
        <v>0</v>
      </c>
      <c r="J12" s="19">
        <f t="shared" si="2"/>
        <v>0</v>
      </c>
      <c r="K12" s="19">
        <f t="shared" si="2"/>
        <v>0</v>
      </c>
      <c r="L12" s="19">
        <f t="shared" si="2"/>
        <v>0</v>
      </c>
      <c r="M12" s="19">
        <f t="shared" si="2"/>
        <v>0</v>
      </c>
      <c r="N12" s="20">
        <f t="shared" si="5"/>
        <v>85</v>
      </c>
      <c r="O12" s="21">
        <f t="shared" si="6"/>
        <v>0.12878787878787878</v>
      </c>
      <c r="P12" s="21">
        <f t="shared" si="3"/>
        <v>0.12878787878787878</v>
      </c>
      <c r="Q12" s="22"/>
      <c r="R12" s="23" t="s">
        <v>251</v>
      </c>
      <c r="S12" s="24">
        <v>46</v>
      </c>
      <c r="T12" s="24"/>
      <c r="U12" s="24"/>
      <c r="V12" s="24">
        <v>46</v>
      </c>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c r="AQJ12"/>
      <c r="AQK12"/>
      <c r="AQL12"/>
      <c r="AQM12"/>
      <c r="AQN12"/>
      <c r="AQO12"/>
      <c r="AQP12"/>
      <c r="AQQ12"/>
      <c r="AQR12"/>
      <c r="AQS12"/>
      <c r="AQT12"/>
      <c r="AQU12"/>
      <c r="AQV12"/>
      <c r="AQW12"/>
      <c r="AQX12"/>
      <c r="AQY12"/>
      <c r="AQZ12"/>
      <c r="ARA12"/>
      <c r="ARB12"/>
      <c r="ARC12"/>
      <c r="ARD12"/>
      <c r="ARE12"/>
      <c r="ARF12"/>
      <c r="ARG12"/>
      <c r="ARH12"/>
      <c r="ARI12"/>
      <c r="ARJ12"/>
      <c r="ARK12"/>
      <c r="ARL12"/>
      <c r="ARM12"/>
      <c r="ARN12"/>
      <c r="ARO12"/>
      <c r="ARP12"/>
      <c r="ARQ12"/>
      <c r="ARR12"/>
      <c r="ARS12"/>
      <c r="ART12"/>
      <c r="ARU12"/>
      <c r="ARV12"/>
      <c r="ARW12"/>
      <c r="ARX12"/>
      <c r="ARY12"/>
      <c r="ARZ12"/>
      <c r="ASA12"/>
      <c r="ASB12"/>
      <c r="ASC12"/>
      <c r="ASD12"/>
      <c r="ASE12"/>
      <c r="ASF12"/>
      <c r="ASG12"/>
      <c r="ASH12"/>
      <c r="ASI12"/>
      <c r="ASJ12"/>
      <c r="ASK12"/>
      <c r="ASL12"/>
      <c r="ASM12"/>
      <c r="ASN12"/>
      <c r="ASO12"/>
      <c r="ASP12"/>
      <c r="ASQ12"/>
      <c r="ASR12"/>
      <c r="ASS12"/>
      <c r="AST12"/>
      <c r="ASU12"/>
      <c r="ASV12"/>
      <c r="ASW12"/>
      <c r="ASX12"/>
      <c r="ASY12"/>
      <c r="ASZ12"/>
      <c r="ATA12"/>
      <c r="ATB12"/>
      <c r="ATC12"/>
      <c r="ATD12"/>
      <c r="ATE12"/>
      <c r="ATF12"/>
      <c r="ATG12"/>
      <c r="ATH12"/>
      <c r="ATI12"/>
      <c r="ATJ12"/>
      <c r="ATK12"/>
      <c r="ATL12"/>
      <c r="ATM12"/>
      <c r="ATN12"/>
      <c r="ATO12"/>
      <c r="ATP12"/>
      <c r="ATQ12"/>
      <c r="ATR12"/>
      <c r="ATS12"/>
      <c r="ATT12"/>
      <c r="ATU12"/>
      <c r="ATV12"/>
      <c r="ATW12"/>
      <c r="ATX12"/>
      <c r="ATY12"/>
      <c r="ATZ12"/>
      <c r="AUA12"/>
      <c r="AUB12"/>
      <c r="AUC12"/>
      <c r="AUD12"/>
      <c r="AUE12"/>
      <c r="AUF12"/>
      <c r="AUG12"/>
      <c r="AUH12"/>
      <c r="AUI12"/>
      <c r="AUJ12"/>
      <c r="AUK12"/>
      <c r="AUL12"/>
      <c r="AUM12"/>
      <c r="AUN12"/>
      <c r="AUO12"/>
      <c r="AUP12"/>
      <c r="AUQ12"/>
      <c r="AUR12"/>
      <c r="AUS12"/>
      <c r="AUT12"/>
      <c r="AUU12"/>
      <c r="AUV12"/>
      <c r="AUW12"/>
      <c r="AUX12"/>
      <c r="AUY12"/>
      <c r="AUZ12"/>
      <c r="AVA12"/>
      <c r="AVB12"/>
      <c r="AVC12"/>
      <c r="AVD12"/>
      <c r="AVE12"/>
      <c r="AVF12"/>
      <c r="AVG12"/>
      <c r="AVH12"/>
      <c r="AVI12"/>
      <c r="AVJ12"/>
      <c r="AVK12"/>
      <c r="AVL12"/>
      <c r="AVM12"/>
      <c r="AVN12"/>
      <c r="AVO12"/>
      <c r="AVP12"/>
      <c r="AVQ12"/>
      <c r="AVR12"/>
      <c r="AVS12"/>
      <c r="AVT12"/>
      <c r="AVU12"/>
      <c r="AVV12"/>
      <c r="AVW12"/>
      <c r="AVX12"/>
      <c r="AVY12"/>
      <c r="AVZ12"/>
      <c r="AWA12"/>
      <c r="AWB12"/>
      <c r="AWC12"/>
      <c r="AWD12"/>
      <c r="AWE12"/>
      <c r="AWF12"/>
      <c r="AWG12"/>
      <c r="AWH12"/>
      <c r="AWI12"/>
      <c r="AWJ12"/>
      <c r="AWK12"/>
      <c r="AWL12"/>
      <c r="AWM12"/>
      <c r="AWN12"/>
      <c r="AWO12"/>
      <c r="AWP12"/>
      <c r="AWQ12"/>
      <c r="AWR12"/>
      <c r="AWS12"/>
      <c r="AWT12"/>
      <c r="AWU12"/>
      <c r="AWV12"/>
      <c r="AWW12"/>
      <c r="AWX12"/>
      <c r="AWY12"/>
      <c r="AWZ12"/>
      <c r="AXA12"/>
      <c r="AXB12"/>
      <c r="AXC12"/>
      <c r="AXD12"/>
      <c r="AXE12"/>
      <c r="AXF12"/>
      <c r="AXG12"/>
      <c r="AXH12"/>
      <c r="AXI12"/>
      <c r="AXJ12"/>
      <c r="AXK12"/>
      <c r="AXL12"/>
      <c r="AXM12"/>
      <c r="AXN12"/>
      <c r="AXO12"/>
      <c r="AXP12"/>
      <c r="AXQ12"/>
      <c r="AXR12"/>
      <c r="AXS12"/>
      <c r="AXT12"/>
      <c r="AXU12"/>
      <c r="AXV12"/>
      <c r="AXW12"/>
      <c r="AXX12"/>
      <c r="AXY12"/>
      <c r="AXZ12"/>
      <c r="AYA12"/>
      <c r="AYB12"/>
      <c r="AYC12"/>
      <c r="AYD12"/>
      <c r="AYE12"/>
      <c r="AYF12"/>
      <c r="AYG12"/>
      <c r="AYH12"/>
      <c r="AYI12"/>
      <c r="AYJ12"/>
      <c r="AYK12"/>
      <c r="AYL12"/>
      <c r="AYM12"/>
      <c r="AYN12"/>
      <c r="AYO12"/>
      <c r="AYP12"/>
      <c r="AYQ12"/>
      <c r="AYR12"/>
      <c r="AYS12"/>
      <c r="AYT12"/>
      <c r="AYU12"/>
      <c r="AYV12"/>
      <c r="AYW12"/>
      <c r="AYX12"/>
      <c r="AYY12"/>
      <c r="AYZ12"/>
      <c r="AZA12"/>
      <c r="AZB12"/>
      <c r="AZC12"/>
      <c r="AZD12"/>
      <c r="AZE12"/>
      <c r="AZF12"/>
      <c r="AZG12"/>
      <c r="AZH12"/>
      <c r="AZI12"/>
      <c r="AZJ12"/>
      <c r="AZK12"/>
      <c r="AZL12"/>
      <c r="AZM12"/>
      <c r="AZN12"/>
      <c r="AZO12"/>
      <c r="AZP12"/>
      <c r="AZQ12"/>
      <c r="AZR12"/>
      <c r="AZS12"/>
      <c r="AZT12"/>
      <c r="AZU12"/>
      <c r="AZV12"/>
      <c r="AZW12"/>
      <c r="AZX12"/>
      <c r="AZY12"/>
      <c r="AZZ12"/>
      <c r="BAA12"/>
      <c r="BAB12"/>
      <c r="BAC12"/>
      <c r="BAD12"/>
      <c r="BAE12"/>
      <c r="BAF12"/>
      <c r="BAG12"/>
      <c r="BAH12"/>
      <c r="BAI12"/>
      <c r="BAJ12"/>
      <c r="BAK12"/>
      <c r="BAL12"/>
      <c r="BAM12"/>
      <c r="BAN12"/>
      <c r="BAO12"/>
      <c r="BAP12"/>
      <c r="BAQ12"/>
      <c r="BAR12"/>
      <c r="BAS12"/>
      <c r="BAT12"/>
      <c r="BAU12"/>
      <c r="BAV12"/>
      <c r="BAW12"/>
      <c r="BAX12"/>
      <c r="BAY12"/>
      <c r="BAZ12"/>
      <c r="BBA12"/>
      <c r="BBB12"/>
      <c r="BBC12"/>
      <c r="BBD12"/>
      <c r="BBE12"/>
      <c r="BBF12"/>
      <c r="BBG12"/>
      <c r="BBH12"/>
      <c r="BBI12"/>
      <c r="BBJ12"/>
      <c r="BBK12"/>
      <c r="BBL12"/>
      <c r="BBM12"/>
      <c r="BBN12"/>
      <c r="BBO12"/>
      <c r="BBP12"/>
      <c r="BBQ12"/>
      <c r="BBR12"/>
      <c r="BBS12"/>
      <c r="BBT12"/>
      <c r="BBU12"/>
      <c r="BBV12"/>
      <c r="BBW12"/>
      <c r="BBX12"/>
      <c r="BBY12"/>
      <c r="BBZ12"/>
      <c r="BCA12"/>
      <c r="BCB12"/>
      <c r="BCC12"/>
      <c r="BCD12"/>
      <c r="BCE12"/>
      <c r="BCF12"/>
      <c r="BCG12"/>
      <c r="BCH12"/>
      <c r="BCI12"/>
      <c r="BCJ12"/>
      <c r="BCK12"/>
      <c r="BCL12"/>
      <c r="BCM12"/>
      <c r="BCN12"/>
      <c r="BCO12"/>
      <c r="BCP12"/>
      <c r="BCQ12"/>
      <c r="BCR12"/>
      <c r="BCS12"/>
      <c r="BCT12"/>
      <c r="BCU12"/>
      <c r="BCV12"/>
      <c r="BCW12"/>
      <c r="BCX12"/>
      <c r="BCY12"/>
      <c r="BCZ12"/>
      <c r="BDA12"/>
      <c r="BDB12"/>
      <c r="BDC12"/>
      <c r="BDD12"/>
      <c r="BDE12"/>
      <c r="BDF12"/>
      <c r="BDG12"/>
      <c r="BDH12"/>
      <c r="BDI12"/>
      <c r="BDJ12"/>
      <c r="BDK12"/>
      <c r="BDL12"/>
      <c r="BDM12"/>
      <c r="BDN12"/>
      <c r="BDO12"/>
      <c r="BDP12"/>
      <c r="BDQ12"/>
      <c r="BDR12"/>
      <c r="BDS12"/>
      <c r="BDT12"/>
      <c r="BDU12"/>
      <c r="BDV12"/>
      <c r="BDW12"/>
      <c r="BDX12"/>
      <c r="BDY12"/>
      <c r="BDZ12"/>
      <c r="BEA12"/>
      <c r="BEB12"/>
      <c r="BEC12"/>
      <c r="BED12"/>
      <c r="BEE12"/>
      <c r="BEF12"/>
      <c r="BEG12"/>
      <c r="BEH12"/>
      <c r="BEI12"/>
      <c r="BEJ12"/>
      <c r="BEK12"/>
      <c r="BEL12"/>
      <c r="BEM12"/>
      <c r="BEN12"/>
      <c r="BEO12"/>
      <c r="BEP12"/>
      <c r="BEQ12"/>
      <c r="BER12"/>
      <c r="BES12"/>
      <c r="BET12"/>
      <c r="BEU12"/>
      <c r="BEV12"/>
      <c r="BEW12"/>
      <c r="BEX12"/>
      <c r="BEY12"/>
      <c r="BEZ12"/>
      <c r="BFA12"/>
      <c r="BFB12"/>
      <c r="BFC12"/>
      <c r="BFD12"/>
      <c r="BFE12"/>
      <c r="BFF12"/>
      <c r="BFG12"/>
      <c r="BFH12"/>
      <c r="BFI12"/>
      <c r="BFJ12"/>
      <c r="BFK12"/>
      <c r="BFL12"/>
      <c r="BFM12"/>
      <c r="BFN12"/>
      <c r="BFO12"/>
      <c r="BFP12"/>
      <c r="BFQ12"/>
      <c r="BFR12"/>
      <c r="BFS12"/>
      <c r="BFT12"/>
      <c r="BFU12"/>
      <c r="BFV12"/>
      <c r="BFW12"/>
      <c r="BFX12"/>
      <c r="BFY12"/>
      <c r="BFZ12"/>
      <c r="BGA12"/>
      <c r="BGB12"/>
      <c r="BGC12"/>
      <c r="BGD12"/>
      <c r="BGE12"/>
      <c r="BGF12"/>
      <c r="BGG12"/>
      <c r="BGH12"/>
      <c r="BGI12"/>
      <c r="BGJ12"/>
      <c r="BGK12"/>
      <c r="BGL12"/>
      <c r="BGM12"/>
      <c r="BGN12"/>
      <c r="BGO12"/>
      <c r="BGP12"/>
      <c r="BGQ12"/>
      <c r="BGR12"/>
      <c r="BGS12"/>
      <c r="BGT12"/>
      <c r="BGU12"/>
      <c r="BGV12"/>
      <c r="BGW12"/>
      <c r="BGX12"/>
      <c r="BGY12"/>
      <c r="BGZ12"/>
      <c r="BHA12"/>
      <c r="BHB12"/>
      <c r="BHC12"/>
      <c r="BHD12"/>
      <c r="BHE12"/>
      <c r="BHF12"/>
      <c r="BHG12"/>
      <c r="BHH12"/>
      <c r="BHI12"/>
      <c r="BHJ12"/>
      <c r="BHK12"/>
      <c r="BHL12"/>
      <c r="BHM12"/>
      <c r="BHN12"/>
      <c r="BHO12"/>
      <c r="BHP12"/>
      <c r="BHQ12"/>
      <c r="BHR12"/>
      <c r="BHS12"/>
      <c r="BHT12"/>
      <c r="BHU12"/>
      <c r="BHV12"/>
      <c r="BHW12"/>
      <c r="BHX12"/>
      <c r="BHY12"/>
      <c r="BHZ12"/>
      <c r="BIA12"/>
      <c r="BIB12"/>
      <c r="BIC12"/>
      <c r="BID12"/>
      <c r="BIE12"/>
      <c r="BIF12"/>
      <c r="BIG12"/>
      <c r="BIH12"/>
      <c r="BII12"/>
      <c r="BIJ12"/>
      <c r="BIK12"/>
      <c r="BIL12"/>
      <c r="BIM12"/>
      <c r="BIN12"/>
      <c r="BIO12"/>
      <c r="BIP12"/>
      <c r="BIQ12"/>
      <c r="BIR12"/>
      <c r="BIS12"/>
      <c r="BIT12"/>
      <c r="BIU12"/>
      <c r="BIV12"/>
      <c r="BIW12"/>
      <c r="BIX12"/>
      <c r="BIY12"/>
      <c r="BIZ12"/>
      <c r="BJA12"/>
      <c r="BJB12"/>
      <c r="BJC12"/>
      <c r="BJD12"/>
      <c r="BJE12"/>
      <c r="BJF12"/>
      <c r="BJG12"/>
      <c r="BJH12"/>
      <c r="BJI12"/>
      <c r="BJJ12"/>
      <c r="BJK12"/>
      <c r="BJL12"/>
      <c r="BJM12"/>
      <c r="BJN12"/>
      <c r="BJO12"/>
      <c r="BJP12"/>
      <c r="BJQ12"/>
      <c r="BJR12"/>
      <c r="BJS12"/>
      <c r="BJT12"/>
      <c r="BJU12"/>
      <c r="BJV12"/>
      <c r="BJW12"/>
      <c r="BJX12"/>
      <c r="BJY12"/>
      <c r="BJZ12"/>
      <c r="BKA12"/>
      <c r="BKB12"/>
      <c r="BKC12"/>
      <c r="BKD12"/>
      <c r="BKE12"/>
      <c r="BKF12"/>
      <c r="BKG12"/>
      <c r="BKH12"/>
      <c r="BKI12"/>
      <c r="BKJ12"/>
      <c r="BKK12"/>
      <c r="BKL12"/>
      <c r="BKM12"/>
      <c r="BKN12"/>
      <c r="BKO12"/>
      <c r="BKP12"/>
      <c r="BKQ12"/>
      <c r="BKR12"/>
      <c r="BKS12"/>
      <c r="BKT12"/>
      <c r="BKU12"/>
      <c r="BKV12"/>
      <c r="BKW12"/>
      <c r="BKX12"/>
      <c r="BKY12"/>
      <c r="BKZ12"/>
      <c r="BLA12"/>
      <c r="BLB12"/>
      <c r="BLC12"/>
      <c r="BLD12"/>
      <c r="BLE12"/>
      <c r="BLF12"/>
      <c r="BLG12"/>
      <c r="BLH12"/>
      <c r="BLI12"/>
      <c r="BLJ12"/>
      <c r="BLK12"/>
      <c r="BLL12"/>
      <c r="BLM12"/>
      <c r="BLN12"/>
      <c r="BLO12"/>
      <c r="BLP12"/>
      <c r="BLQ12"/>
      <c r="BLR12"/>
      <c r="BLS12"/>
      <c r="BLT12"/>
      <c r="BLU12"/>
      <c r="BLV12"/>
      <c r="BLW12"/>
      <c r="BLX12"/>
      <c r="BLY12"/>
      <c r="BLZ12"/>
      <c r="BMA12"/>
      <c r="BMB12"/>
      <c r="BMC12"/>
      <c r="BMD12"/>
      <c r="BME12"/>
      <c r="BMF12"/>
      <c r="BMG12"/>
      <c r="BMH12"/>
      <c r="BMI12"/>
      <c r="BMJ12"/>
      <c r="BMK12"/>
      <c r="BML12"/>
      <c r="BMM12"/>
      <c r="BMN12"/>
      <c r="BMO12"/>
      <c r="BMP12"/>
      <c r="BMQ12"/>
      <c r="BMR12"/>
      <c r="BMS12"/>
      <c r="BMT12"/>
      <c r="BMU12"/>
      <c r="BMV12"/>
      <c r="BMW12"/>
      <c r="BMX12"/>
      <c r="BMY12"/>
      <c r="BMZ12"/>
      <c r="BNA12"/>
      <c r="BNB12"/>
      <c r="BNC12"/>
      <c r="BND12"/>
      <c r="BNE12"/>
      <c r="BNF12"/>
      <c r="BNG12"/>
      <c r="BNH12"/>
      <c r="BNI12"/>
      <c r="BNJ12"/>
      <c r="BNK12"/>
      <c r="BNL12"/>
      <c r="BNM12"/>
      <c r="BNN12"/>
      <c r="BNO12"/>
      <c r="BNP12"/>
      <c r="BNQ12"/>
      <c r="BNR12"/>
      <c r="BNS12"/>
      <c r="BNT12"/>
      <c r="BNU12"/>
      <c r="BNV12"/>
      <c r="BNW12"/>
      <c r="BNX12"/>
      <c r="BNY12"/>
      <c r="BNZ12"/>
      <c r="BOA12"/>
      <c r="BOB12"/>
      <c r="BOC12"/>
      <c r="BOD12"/>
      <c r="BOE12"/>
      <c r="BOF12"/>
      <c r="BOG12"/>
      <c r="BOH12"/>
      <c r="BOI12"/>
      <c r="BOJ12"/>
      <c r="BOK12"/>
      <c r="BOL12"/>
      <c r="BOM12"/>
      <c r="BON12"/>
      <c r="BOO12"/>
      <c r="BOP12"/>
      <c r="BOQ12"/>
      <c r="BOR12"/>
      <c r="BOS12"/>
      <c r="BOT12"/>
      <c r="BOU12"/>
      <c r="BOV12"/>
      <c r="BOW12"/>
      <c r="BOX12"/>
      <c r="BOY12"/>
      <c r="BOZ12"/>
      <c r="BPA12"/>
      <c r="BPB12"/>
      <c r="BPC12"/>
      <c r="BPD12"/>
      <c r="BPE12"/>
      <c r="BPF12"/>
      <c r="BPG12"/>
      <c r="BPH12"/>
      <c r="BPI12"/>
      <c r="BPJ12"/>
      <c r="BPK12"/>
      <c r="BPL12"/>
      <c r="BPM12"/>
      <c r="BPN12"/>
      <c r="BPO12"/>
      <c r="BPP12"/>
      <c r="BPQ12"/>
      <c r="BPR12"/>
      <c r="BPS12"/>
      <c r="BPT12"/>
      <c r="BPU12"/>
      <c r="BPV12"/>
      <c r="BPW12"/>
      <c r="BPX12"/>
      <c r="BPY12"/>
      <c r="BPZ12"/>
      <c r="BQA12"/>
      <c r="BQB12"/>
      <c r="BQC12"/>
      <c r="BQD12"/>
      <c r="BQE12"/>
      <c r="BQF12"/>
      <c r="BQG12"/>
      <c r="BQH12"/>
      <c r="BQI12"/>
      <c r="BQJ12"/>
      <c r="BQK12"/>
      <c r="BQL12"/>
      <c r="BQM12"/>
      <c r="BQN12"/>
      <c r="BQO12"/>
      <c r="BQP12"/>
      <c r="BQQ12"/>
      <c r="BQR12"/>
      <c r="BQS12"/>
      <c r="BQT12"/>
      <c r="BQU12"/>
      <c r="BQV12"/>
      <c r="BQW12"/>
      <c r="BQX12"/>
      <c r="BQY12"/>
      <c r="BQZ12"/>
      <c r="BRA12"/>
      <c r="BRB12"/>
      <c r="BRC12"/>
      <c r="BRD12"/>
      <c r="BRE12"/>
      <c r="BRF12"/>
      <c r="BRG12"/>
      <c r="BRH12"/>
      <c r="BRI12"/>
      <c r="BRJ12"/>
      <c r="BRK12"/>
      <c r="BRL12"/>
      <c r="BRM12"/>
      <c r="BRN12"/>
      <c r="BRO12"/>
      <c r="BRP12"/>
      <c r="BRQ12"/>
      <c r="BRR12"/>
      <c r="BRS12"/>
      <c r="BRT12"/>
      <c r="BRU12"/>
      <c r="BRV12"/>
      <c r="BRW12"/>
      <c r="BRX12"/>
      <c r="BRY12"/>
      <c r="BRZ12"/>
      <c r="BSA12"/>
      <c r="BSB12"/>
      <c r="BSC12"/>
      <c r="BSD12"/>
      <c r="BSE12"/>
      <c r="BSF12"/>
      <c r="BSG12"/>
      <c r="BSH12"/>
      <c r="BSI12"/>
      <c r="BSJ12"/>
      <c r="BSK12"/>
      <c r="BSL12"/>
      <c r="BSM12"/>
      <c r="BSN12"/>
      <c r="BSO12"/>
      <c r="BSP12"/>
      <c r="BSQ12"/>
      <c r="BSR12"/>
      <c r="BSS12"/>
      <c r="BST12"/>
      <c r="BSU12"/>
      <c r="BSV12"/>
      <c r="BSW12"/>
      <c r="BSX12"/>
      <c r="BSY12"/>
      <c r="BSZ12"/>
      <c r="BTA12"/>
      <c r="BTB12"/>
      <c r="BTC12"/>
      <c r="BTD12"/>
      <c r="BTE12"/>
      <c r="BTF12"/>
      <c r="BTG12"/>
      <c r="BTH12"/>
      <c r="BTI12"/>
      <c r="BTJ12"/>
      <c r="BTK12"/>
      <c r="BTL12"/>
      <c r="BTM12"/>
      <c r="BTN12"/>
      <c r="BTO12"/>
      <c r="BTP12"/>
      <c r="BTQ12"/>
      <c r="BTR12"/>
      <c r="BTS12"/>
      <c r="BTT12"/>
      <c r="BTU12"/>
      <c r="BTV12"/>
      <c r="BTW12"/>
      <c r="BTX12"/>
      <c r="BTY12"/>
      <c r="BTZ12"/>
      <c r="BUA12"/>
      <c r="BUB12"/>
      <c r="BUC12"/>
      <c r="BUD12"/>
      <c r="BUE12"/>
      <c r="BUF12"/>
      <c r="BUG12"/>
      <c r="BUH12"/>
      <c r="BUI12"/>
      <c r="BUJ12"/>
      <c r="BUK12"/>
      <c r="BUL12"/>
      <c r="BUM12"/>
      <c r="BUN12"/>
      <c r="BUO12"/>
      <c r="BUP12"/>
      <c r="BUQ12"/>
      <c r="BUR12"/>
      <c r="BUS12"/>
      <c r="BUT12"/>
      <c r="BUU12"/>
      <c r="BUV12"/>
      <c r="BUW12"/>
      <c r="BUX12"/>
      <c r="BUY12"/>
      <c r="BUZ12"/>
      <c r="BVA12"/>
      <c r="BVB12"/>
      <c r="BVC12"/>
      <c r="BVD12"/>
      <c r="BVE12"/>
      <c r="BVF12"/>
      <c r="BVG12"/>
      <c r="BVH12"/>
      <c r="BVI12"/>
      <c r="BVJ12"/>
      <c r="BVK12"/>
      <c r="BVL12"/>
      <c r="BVM12"/>
      <c r="BVN12"/>
      <c r="BVO12"/>
      <c r="BVP12"/>
      <c r="BVQ12"/>
      <c r="BVR12"/>
      <c r="BVS12"/>
      <c r="BVT12"/>
      <c r="BVU12"/>
      <c r="BVV12"/>
      <c r="BVW12"/>
      <c r="BVX12"/>
      <c r="BVY12"/>
      <c r="BVZ12"/>
      <c r="BWA12"/>
      <c r="BWB12"/>
      <c r="BWC12"/>
      <c r="BWD12"/>
      <c r="BWE12"/>
      <c r="BWF12"/>
      <c r="BWG12"/>
      <c r="BWH12"/>
      <c r="BWI12"/>
      <c r="BWJ12"/>
      <c r="BWK12"/>
      <c r="BWL12"/>
      <c r="BWM12"/>
      <c r="BWN12"/>
      <c r="BWO12"/>
      <c r="BWP12"/>
      <c r="BWQ12"/>
      <c r="BWR12"/>
      <c r="BWS12"/>
      <c r="BWT12"/>
      <c r="BWU12"/>
      <c r="BWV12"/>
      <c r="BWW12"/>
      <c r="BWX12"/>
      <c r="BWY12"/>
      <c r="BWZ12"/>
      <c r="BXA12"/>
      <c r="BXB12"/>
      <c r="BXC12"/>
      <c r="BXD12"/>
      <c r="BXE12"/>
      <c r="BXF12"/>
      <c r="BXG12"/>
      <c r="BXH12"/>
      <c r="BXI12"/>
      <c r="BXJ12"/>
      <c r="BXK12"/>
      <c r="BXL12"/>
      <c r="BXM12"/>
      <c r="BXN12"/>
      <c r="BXO12"/>
      <c r="BXP12"/>
      <c r="BXQ12"/>
      <c r="BXR12"/>
      <c r="BXS12"/>
      <c r="BXT12"/>
      <c r="BXU12"/>
      <c r="BXV12"/>
      <c r="BXW12"/>
      <c r="BXX12"/>
      <c r="BXY12"/>
      <c r="BXZ12"/>
      <c r="BYA12"/>
      <c r="BYB12"/>
      <c r="BYC12"/>
      <c r="BYD12"/>
      <c r="BYE12"/>
      <c r="BYF12"/>
      <c r="BYG12"/>
      <c r="BYH12"/>
      <c r="BYI12"/>
      <c r="BYJ12"/>
      <c r="BYK12"/>
      <c r="BYL12"/>
      <c r="BYM12"/>
      <c r="BYN12"/>
      <c r="BYO12"/>
      <c r="BYP12"/>
      <c r="BYQ12"/>
      <c r="BYR12"/>
      <c r="BYS12"/>
      <c r="BYT12"/>
      <c r="BYU12"/>
      <c r="BYV12"/>
      <c r="BYW12"/>
      <c r="BYX12"/>
      <c r="BYY12"/>
      <c r="BYZ12"/>
      <c r="BZA12"/>
      <c r="BZB12"/>
      <c r="BZC12"/>
      <c r="BZD12"/>
      <c r="BZE12"/>
      <c r="BZF12"/>
      <c r="BZG12"/>
      <c r="BZH12"/>
      <c r="BZI12"/>
      <c r="BZJ12"/>
      <c r="BZK12"/>
      <c r="BZL12"/>
      <c r="BZM12"/>
      <c r="BZN12"/>
      <c r="BZO12"/>
      <c r="BZP12"/>
      <c r="BZQ12"/>
      <c r="BZR12"/>
      <c r="BZS12"/>
      <c r="BZT12"/>
      <c r="BZU12"/>
      <c r="BZV12"/>
      <c r="BZW12"/>
      <c r="BZX12"/>
      <c r="BZY12"/>
      <c r="BZZ12"/>
      <c r="CAA12"/>
      <c r="CAB12"/>
      <c r="CAC12"/>
      <c r="CAD12"/>
      <c r="CAE12"/>
      <c r="CAF12"/>
      <c r="CAG12"/>
      <c r="CAH12"/>
      <c r="CAI12"/>
      <c r="CAJ12"/>
      <c r="CAK12"/>
      <c r="CAL12"/>
      <c r="CAM12"/>
      <c r="CAN12"/>
      <c r="CAO12"/>
      <c r="CAP12"/>
      <c r="CAQ12"/>
      <c r="CAR12"/>
      <c r="CAS12"/>
      <c r="CAT12"/>
      <c r="CAU12"/>
      <c r="CAV12"/>
      <c r="CAW12"/>
      <c r="CAX12"/>
      <c r="CAY12"/>
      <c r="CAZ12"/>
      <c r="CBA12"/>
      <c r="CBB12"/>
      <c r="CBC12"/>
      <c r="CBD12"/>
      <c r="CBE12"/>
      <c r="CBF12"/>
      <c r="CBG12"/>
      <c r="CBH12"/>
      <c r="CBI12"/>
      <c r="CBJ12"/>
      <c r="CBK12"/>
      <c r="CBL12"/>
      <c r="CBM12"/>
      <c r="CBN12"/>
      <c r="CBO12"/>
      <c r="CBP12"/>
      <c r="CBQ12"/>
      <c r="CBR12"/>
      <c r="CBS12"/>
      <c r="CBT12"/>
      <c r="CBU12"/>
      <c r="CBV12"/>
      <c r="CBW12"/>
      <c r="CBX12"/>
      <c r="CBY12"/>
      <c r="CBZ12"/>
      <c r="CCA12"/>
      <c r="CCB12"/>
      <c r="CCC12"/>
      <c r="CCD12"/>
      <c r="CCE12"/>
      <c r="CCF12"/>
      <c r="CCG12"/>
      <c r="CCH12"/>
      <c r="CCI12"/>
      <c r="CCJ12"/>
      <c r="CCK12"/>
      <c r="CCL12"/>
      <c r="CCM12"/>
      <c r="CCN12"/>
      <c r="CCO12"/>
      <c r="CCP12"/>
      <c r="CCQ12"/>
      <c r="CCR12"/>
      <c r="CCS12"/>
      <c r="CCT12"/>
      <c r="CCU12"/>
      <c r="CCV12"/>
      <c r="CCW12"/>
      <c r="CCX12"/>
      <c r="CCY12"/>
      <c r="CCZ12"/>
      <c r="CDA12"/>
      <c r="CDB12"/>
      <c r="CDC12"/>
      <c r="CDD12"/>
      <c r="CDE12"/>
      <c r="CDF12"/>
      <c r="CDG12"/>
      <c r="CDH12"/>
      <c r="CDI12"/>
      <c r="CDJ12"/>
      <c r="CDK12"/>
      <c r="CDL12"/>
      <c r="CDM12"/>
      <c r="CDN12"/>
      <c r="CDO12"/>
      <c r="CDP12"/>
      <c r="CDQ12"/>
      <c r="CDR12"/>
      <c r="CDS12"/>
      <c r="CDT12"/>
      <c r="CDU12"/>
      <c r="CDV12"/>
      <c r="CDW12"/>
      <c r="CDX12"/>
      <c r="CDY12"/>
      <c r="CDZ12"/>
      <c r="CEA12"/>
      <c r="CEB12"/>
      <c r="CEC12"/>
      <c r="CED12"/>
      <c r="CEE12"/>
      <c r="CEF12"/>
      <c r="CEG12"/>
      <c r="CEH12"/>
      <c r="CEI12"/>
      <c r="CEJ12"/>
      <c r="CEK12"/>
      <c r="CEL12"/>
      <c r="CEM12"/>
      <c r="CEN12"/>
      <c r="CEO12"/>
      <c r="CEP12"/>
      <c r="CEQ12"/>
      <c r="CER12"/>
      <c r="CES12"/>
      <c r="CET12"/>
      <c r="CEU12"/>
      <c r="CEV12"/>
      <c r="CEW12"/>
      <c r="CEX12"/>
      <c r="CEY12"/>
      <c r="CEZ12"/>
      <c r="CFA12"/>
      <c r="CFB12"/>
      <c r="CFC12"/>
      <c r="CFD12"/>
      <c r="CFE12"/>
      <c r="CFF12"/>
      <c r="CFG12"/>
      <c r="CFH12"/>
      <c r="CFI12"/>
      <c r="CFJ12"/>
      <c r="CFK12"/>
      <c r="CFL12"/>
      <c r="CFM12"/>
      <c r="CFN12"/>
      <c r="CFO12"/>
      <c r="CFP12"/>
      <c r="CFQ12"/>
      <c r="CFR12"/>
      <c r="CFS12"/>
      <c r="CFT12"/>
      <c r="CFU12"/>
      <c r="CFV12"/>
      <c r="CFW12"/>
      <c r="CFX12"/>
      <c r="CFY12"/>
      <c r="CFZ12"/>
      <c r="CGA12"/>
      <c r="CGB12"/>
      <c r="CGC12"/>
      <c r="CGD12"/>
      <c r="CGE12"/>
      <c r="CGF12"/>
      <c r="CGG12"/>
      <c r="CGH12"/>
      <c r="CGI12"/>
      <c r="CGJ12"/>
      <c r="CGK12"/>
      <c r="CGL12"/>
      <c r="CGM12"/>
      <c r="CGN12"/>
      <c r="CGO12"/>
      <c r="CGP12"/>
      <c r="CGQ12"/>
      <c r="CGR12"/>
      <c r="CGS12"/>
      <c r="CGT12"/>
      <c r="CGU12"/>
      <c r="CGV12"/>
      <c r="CGW12"/>
      <c r="CGX12"/>
      <c r="CGY12"/>
      <c r="CGZ12"/>
      <c r="CHA12"/>
      <c r="CHB12"/>
      <c r="CHC12"/>
      <c r="CHD12"/>
      <c r="CHE12"/>
      <c r="CHF12"/>
      <c r="CHG12"/>
      <c r="CHH12"/>
      <c r="CHI12"/>
      <c r="CHJ12"/>
      <c r="CHK12"/>
      <c r="CHL12"/>
      <c r="CHM12"/>
      <c r="CHN12"/>
      <c r="CHO12"/>
      <c r="CHP12"/>
      <c r="CHQ12"/>
      <c r="CHR12"/>
      <c r="CHS12"/>
      <c r="CHT12"/>
      <c r="CHU12"/>
      <c r="CHV12"/>
      <c r="CHW12"/>
      <c r="CHX12"/>
      <c r="CHY12"/>
      <c r="CHZ12"/>
      <c r="CIA12"/>
      <c r="CIB12"/>
      <c r="CIC12"/>
      <c r="CID12"/>
      <c r="CIE12"/>
      <c r="CIF12"/>
      <c r="CIG12"/>
      <c r="CIH12"/>
      <c r="CII12"/>
      <c r="CIJ12"/>
      <c r="CIK12"/>
      <c r="CIL12"/>
      <c r="CIM12"/>
      <c r="CIN12"/>
      <c r="CIO12"/>
      <c r="CIP12"/>
      <c r="CIQ12"/>
      <c r="CIR12"/>
      <c r="CIS12"/>
      <c r="CIT12"/>
      <c r="CIU12"/>
      <c r="CIV12"/>
      <c r="CIW12"/>
      <c r="CIX12"/>
      <c r="CIY12"/>
      <c r="CIZ12"/>
      <c r="CJA12"/>
      <c r="CJB12"/>
    </row>
    <row r="13" spans="1:2290" ht="20.100000000000001" customHeight="1" x14ac:dyDescent="0.25">
      <c r="A13" s="18" t="s">
        <v>2995</v>
      </c>
      <c r="B13" s="19">
        <f t="shared" si="4"/>
        <v>1</v>
      </c>
      <c r="C13" s="19">
        <f t="shared" si="4"/>
        <v>0</v>
      </c>
      <c r="D13" s="19">
        <f t="shared" si="2"/>
        <v>0</v>
      </c>
      <c r="E13" s="19">
        <f t="shared" si="2"/>
        <v>0</v>
      </c>
      <c r="F13" s="19">
        <f t="shared" si="2"/>
        <v>0</v>
      </c>
      <c r="G13" s="19">
        <f t="shared" si="2"/>
        <v>0</v>
      </c>
      <c r="H13" s="19">
        <f t="shared" si="2"/>
        <v>0</v>
      </c>
      <c r="I13" s="19">
        <f t="shared" si="2"/>
        <v>0</v>
      </c>
      <c r="J13" s="19">
        <f t="shared" si="2"/>
        <v>0</v>
      </c>
      <c r="K13" s="19">
        <f t="shared" si="2"/>
        <v>0</v>
      </c>
      <c r="L13" s="19">
        <f t="shared" si="2"/>
        <v>0</v>
      </c>
      <c r="M13" s="19">
        <f t="shared" si="2"/>
        <v>0</v>
      </c>
      <c r="N13" s="20">
        <f t="shared" si="5"/>
        <v>1</v>
      </c>
      <c r="O13" s="21">
        <f t="shared" si="6"/>
        <v>1.5151515151515152E-3</v>
      </c>
      <c r="P13" s="21">
        <f t="shared" si="3"/>
        <v>1.5151515151515152E-3</v>
      </c>
      <c r="Q13" s="22"/>
      <c r="R13" s="23" t="s">
        <v>1746</v>
      </c>
      <c r="S13" s="24">
        <v>6</v>
      </c>
      <c r="T13" s="24"/>
      <c r="U13" s="24"/>
      <c r="V13" s="24">
        <v>6</v>
      </c>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c r="BOU13"/>
      <c r="BOV13"/>
      <c r="BOW13"/>
      <c r="BOX13"/>
      <c r="BOY13"/>
      <c r="BOZ13"/>
      <c r="BPA13"/>
      <c r="BPB13"/>
      <c r="BPC13"/>
      <c r="BPD13"/>
      <c r="BPE13"/>
      <c r="BPF13"/>
      <c r="BPG13"/>
      <c r="BPH13"/>
      <c r="BPI13"/>
      <c r="BPJ13"/>
      <c r="BPK13"/>
      <c r="BPL13"/>
      <c r="BPM13"/>
      <c r="BPN13"/>
      <c r="BPO13"/>
      <c r="BPP13"/>
      <c r="BPQ13"/>
      <c r="BPR13"/>
      <c r="BPS13"/>
      <c r="BPT13"/>
      <c r="BPU13"/>
      <c r="BPV13"/>
      <c r="BPW13"/>
      <c r="BPX13"/>
      <c r="BPY13"/>
      <c r="BPZ13"/>
      <c r="BQA13"/>
      <c r="BQB13"/>
      <c r="BQC13"/>
      <c r="BQD13"/>
      <c r="BQE13"/>
      <c r="BQF13"/>
      <c r="BQG13"/>
      <c r="BQH13"/>
      <c r="BQI13"/>
      <c r="BQJ13"/>
      <c r="BQK13"/>
      <c r="BQL13"/>
      <c r="BQM13"/>
      <c r="BQN13"/>
      <c r="BQO13"/>
      <c r="BQP13"/>
      <c r="BQQ13"/>
      <c r="BQR13"/>
      <c r="BQS13"/>
      <c r="BQT13"/>
      <c r="BQU13"/>
      <c r="BQV13"/>
      <c r="BQW13"/>
      <c r="BQX13"/>
      <c r="BQY13"/>
      <c r="BQZ13"/>
      <c r="BRA13"/>
      <c r="BRB13"/>
      <c r="BRC13"/>
      <c r="BRD13"/>
      <c r="BRE13"/>
      <c r="BRF13"/>
      <c r="BRG13"/>
      <c r="BRH13"/>
      <c r="BRI13"/>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c r="BXZ13"/>
      <c r="BYA13"/>
      <c r="BYB13"/>
      <c r="BYC13"/>
      <c r="BYD13"/>
      <c r="BYE13"/>
      <c r="BYF13"/>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c r="CFF13"/>
      <c r="CFG13"/>
      <c r="CFH13"/>
      <c r="CFI13"/>
      <c r="CFJ13"/>
      <c r="CFK13"/>
      <c r="CFL13"/>
      <c r="CFM13"/>
      <c r="CFN13"/>
      <c r="CFO13"/>
      <c r="CFP13"/>
      <c r="CFQ13"/>
      <c r="CFR13"/>
      <c r="CFS13"/>
      <c r="CFT13"/>
      <c r="CFU13"/>
      <c r="CFV13"/>
      <c r="CFW13"/>
      <c r="CFX13"/>
      <c r="CFY13"/>
      <c r="CFZ13"/>
      <c r="CGA13"/>
      <c r="CGB13"/>
      <c r="CGC13"/>
      <c r="CGD13"/>
      <c r="CGE13"/>
      <c r="CGF13"/>
      <c r="CGG13"/>
      <c r="CGH13"/>
      <c r="CGI13"/>
      <c r="CGJ13"/>
      <c r="CGK13"/>
      <c r="CGL13"/>
      <c r="CGM13"/>
      <c r="CGN13"/>
      <c r="CGO13"/>
      <c r="CGP13"/>
      <c r="CGQ13"/>
      <c r="CGR13"/>
      <c r="CGS13"/>
      <c r="CGT13"/>
      <c r="CGU13"/>
      <c r="CGV13"/>
      <c r="CGW13"/>
      <c r="CGX13"/>
      <c r="CGY13"/>
      <c r="CGZ13"/>
      <c r="CHA13"/>
      <c r="CHB13"/>
      <c r="CHC13"/>
      <c r="CHD13"/>
      <c r="CHE13"/>
      <c r="CHF13"/>
      <c r="CHG13"/>
      <c r="CHH13"/>
      <c r="CHI13"/>
      <c r="CHJ13"/>
      <c r="CHK13"/>
      <c r="CHL13"/>
      <c r="CHM13"/>
      <c r="CHN13"/>
      <c r="CHO13"/>
      <c r="CHP13"/>
      <c r="CHQ13"/>
      <c r="CHR13"/>
      <c r="CHS13"/>
      <c r="CHT13"/>
      <c r="CHU13"/>
      <c r="CHV13"/>
      <c r="CHW13"/>
      <c r="CHX13"/>
      <c r="CHY13"/>
      <c r="CHZ13"/>
      <c r="CIA13"/>
      <c r="CIB13"/>
      <c r="CIC13"/>
      <c r="CID13"/>
      <c r="CIE13"/>
      <c r="CIF13"/>
      <c r="CIG13"/>
      <c r="CIH13"/>
      <c r="CII13"/>
      <c r="CIJ13"/>
      <c r="CIK13"/>
      <c r="CIL13"/>
      <c r="CIM13"/>
      <c r="CIN13"/>
      <c r="CIO13"/>
      <c r="CIP13"/>
      <c r="CIQ13"/>
      <c r="CIR13"/>
      <c r="CIS13"/>
      <c r="CIT13"/>
      <c r="CIU13"/>
      <c r="CIV13"/>
      <c r="CIW13"/>
      <c r="CIX13"/>
      <c r="CIY13"/>
      <c r="CIZ13"/>
      <c r="CJA13"/>
      <c r="CJB13"/>
    </row>
    <row r="14" spans="1:2290" ht="20.100000000000001" customHeight="1" x14ac:dyDescent="0.25">
      <c r="A14" s="18" t="s">
        <v>1430</v>
      </c>
      <c r="B14" s="19">
        <f t="shared" si="4"/>
        <v>27</v>
      </c>
      <c r="C14" s="19">
        <f t="shared" si="4"/>
        <v>0</v>
      </c>
      <c r="D14" s="19">
        <f t="shared" si="2"/>
        <v>0</v>
      </c>
      <c r="E14" s="19">
        <f t="shared" si="2"/>
        <v>0</v>
      </c>
      <c r="F14" s="19">
        <f t="shared" si="2"/>
        <v>0</v>
      </c>
      <c r="G14" s="19">
        <f t="shared" si="2"/>
        <v>0</v>
      </c>
      <c r="H14" s="19">
        <f t="shared" si="2"/>
        <v>0</v>
      </c>
      <c r="I14" s="19">
        <f t="shared" si="2"/>
        <v>0</v>
      </c>
      <c r="J14" s="19">
        <f t="shared" si="2"/>
        <v>0</v>
      </c>
      <c r="K14" s="19">
        <f t="shared" si="2"/>
        <v>0</v>
      </c>
      <c r="L14" s="19">
        <f t="shared" si="2"/>
        <v>0</v>
      </c>
      <c r="M14" s="19">
        <f t="shared" si="2"/>
        <v>0</v>
      </c>
      <c r="N14" s="20">
        <f t="shared" si="5"/>
        <v>27</v>
      </c>
      <c r="O14" s="21">
        <f t="shared" si="6"/>
        <v>4.0909090909090909E-2</v>
      </c>
      <c r="P14" s="21">
        <f t="shared" si="3"/>
        <v>4.0909090909090909E-2</v>
      </c>
      <c r="Q14" s="22"/>
      <c r="R14" s="23" t="s">
        <v>1761</v>
      </c>
      <c r="S14" s="24">
        <v>4</v>
      </c>
      <c r="T14" s="24"/>
      <c r="U14" s="24"/>
      <c r="V14" s="24">
        <v>4</v>
      </c>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c r="BOU14"/>
      <c r="BOV14"/>
      <c r="BOW14"/>
      <c r="BOX14"/>
      <c r="BOY14"/>
      <c r="BOZ14"/>
      <c r="BPA14"/>
      <c r="BPB14"/>
      <c r="BPC14"/>
      <c r="BPD14"/>
      <c r="BPE14"/>
      <c r="BPF14"/>
      <c r="BPG14"/>
      <c r="BPH14"/>
      <c r="BPI14"/>
      <c r="BPJ14"/>
      <c r="BPK14"/>
      <c r="BPL14"/>
      <c r="BPM14"/>
      <c r="BPN14"/>
      <c r="BPO14"/>
      <c r="BPP14"/>
      <c r="BPQ14"/>
      <c r="BPR14"/>
      <c r="BPS14"/>
      <c r="BPT14"/>
      <c r="BPU14"/>
      <c r="BPV14"/>
      <c r="BPW14"/>
      <c r="BPX14"/>
      <c r="BPY14"/>
      <c r="BPZ14"/>
      <c r="BQA14"/>
      <c r="BQB14"/>
      <c r="BQC14"/>
      <c r="BQD14"/>
      <c r="BQE14"/>
      <c r="BQF14"/>
      <c r="BQG14"/>
      <c r="BQH14"/>
      <c r="BQI14"/>
      <c r="BQJ14"/>
      <c r="BQK14"/>
      <c r="BQL14"/>
      <c r="BQM14"/>
      <c r="BQN14"/>
      <c r="BQO14"/>
      <c r="BQP14"/>
      <c r="BQQ14"/>
      <c r="BQR14"/>
      <c r="BQS14"/>
      <c r="BQT14"/>
      <c r="BQU14"/>
      <c r="BQV14"/>
      <c r="BQW14"/>
      <c r="BQX14"/>
      <c r="BQY14"/>
      <c r="BQZ14"/>
      <c r="BRA14"/>
      <c r="BRB14"/>
      <c r="BRC14"/>
      <c r="BRD14"/>
      <c r="BRE14"/>
      <c r="BRF14"/>
      <c r="BRG14"/>
      <c r="BRH14"/>
      <c r="BRI14"/>
      <c r="BRJ14"/>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c r="BXN14"/>
      <c r="BXO14"/>
      <c r="BXP14"/>
      <c r="BXQ14"/>
      <c r="BXR14"/>
      <c r="BXS14"/>
      <c r="BXT14"/>
      <c r="BXU14"/>
      <c r="BXV14"/>
      <c r="BXW14"/>
      <c r="BXX14"/>
      <c r="BXY14"/>
      <c r="BXZ14"/>
      <c r="BYA14"/>
      <c r="BYB14"/>
      <c r="BYC14"/>
      <c r="BYD14"/>
      <c r="BYE14"/>
      <c r="BYF14"/>
      <c r="BYG14"/>
      <c r="BYH14"/>
      <c r="BYI14"/>
      <c r="BYJ14"/>
      <c r="BYK14"/>
      <c r="BYL14"/>
      <c r="BYM14"/>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c r="CES14"/>
      <c r="CET14"/>
      <c r="CEU14"/>
      <c r="CEV14"/>
      <c r="CEW14"/>
      <c r="CEX14"/>
      <c r="CEY14"/>
      <c r="CEZ14"/>
      <c r="CFA14"/>
      <c r="CFB14"/>
      <c r="CFC14"/>
      <c r="CFD14"/>
      <c r="CFE14"/>
      <c r="CFF14"/>
      <c r="CFG14"/>
      <c r="CFH14"/>
      <c r="CFI14"/>
      <c r="CFJ14"/>
      <c r="CFK14"/>
      <c r="CFL14"/>
      <c r="CFM14"/>
      <c r="CFN14"/>
      <c r="CFO14"/>
      <c r="CFP14"/>
      <c r="CFQ14"/>
      <c r="CFR14"/>
      <c r="CFS14"/>
      <c r="CFT14"/>
      <c r="CFU14"/>
      <c r="CFV14"/>
      <c r="CFW14"/>
      <c r="CFX14"/>
      <c r="CFY14"/>
      <c r="CFZ14"/>
      <c r="CGA14"/>
      <c r="CGB14"/>
      <c r="CGC14"/>
      <c r="CGD14"/>
      <c r="CGE14"/>
      <c r="CGF14"/>
      <c r="CGG14"/>
      <c r="CGH14"/>
      <c r="CGI14"/>
      <c r="CGJ14"/>
      <c r="CGK14"/>
      <c r="CGL14"/>
      <c r="CGM14"/>
      <c r="CGN14"/>
      <c r="CGO14"/>
      <c r="CGP14"/>
      <c r="CGQ14"/>
      <c r="CGR14"/>
      <c r="CGS14"/>
      <c r="CGT14"/>
      <c r="CGU14"/>
      <c r="CGV14"/>
      <c r="CGW14"/>
      <c r="CGX14"/>
      <c r="CGY14"/>
      <c r="CGZ14"/>
      <c r="CHA14"/>
      <c r="CHB14"/>
      <c r="CHC14"/>
      <c r="CHD14"/>
      <c r="CHE14"/>
      <c r="CHF14"/>
      <c r="CHG14"/>
      <c r="CHH14"/>
      <c r="CHI14"/>
      <c r="CHJ14"/>
      <c r="CHK14"/>
      <c r="CHL14"/>
      <c r="CHM14"/>
      <c r="CHN14"/>
      <c r="CHO14"/>
      <c r="CHP14"/>
      <c r="CHQ14"/>
      <c r="CHR14"/>
      <c r="CHS14"/>
      <c r="CHT14"/>
      <c r="CHU14"/>
      <c r="CHV14"/>
      <c r="CHW14"/>
      <c r="CHX14"/>
      <c r="CHY14"/>
      <c r="CHZ14"/>
      <c r="CIA14"/>
      <c r="CIB14"/>
      <c r="CIC14"/>
      <c r="CID14"/>
      <c r="CIE14"/>
      <c r="CIF14"/>
      <c r="CIG14"/>
      <c r="CIH14"/>
      <c r="CII14"/>
      <c r="CIJ14"/>
      <c r="CIK14"/>
      <c r="CIL14"/>
      <c r="CIM14"/>
      <c r="CIN14"/>
      <c r="CIO14"/>
      <c r="CIP14"/>
      <c r="CIQ14"/>
      <c r="CIR14"/>
      <c r="CIS14"/>
      <c r="CIT14"/>
      <c r="CIU14"/>
      <c r="CIV14"/>
      <c r="CIW14"/>
      <c r="CIX14"/>
      <c r="CIY14"/>
      <c r="CIZ14"/>
      <c r="CJA14"/>
      <c r="CJB14"/>
    </row>
    <row r="15" spans="1:2290" ht="20.100000000000001" hidden="1" customHeight="1" x14ac:dyDescent="0.25">
      <c r="A15" s="18"/>
      <c r="B15" s="19">
        <f t="shared" si="4"/>
        <v>0</v>
      </c>
      <c r="C15" s="19">
        <f t="shared" si="4"/>
        <v>0</v>
      </c>
      <c r="D15" s="19">
        <f t="shared" si="2"/>
        <v>0</v>
      </c>
      <c r="E15" s="19">
        <f t="shared" si="2"/>
        <v>0</v>
      </c>
      <c r="F15" s="19">
        <f t="shared" si="2"/>
        <v>0</v>
      </c>
      <c r="G15" s="19">
        <f t="shared" si="2"/>
        <v>0</v>
      </c>
      <c r="H15" s="19">
        <f t="shared" si="2"/>
        <v>0</v>
      </c>
      <c r="I15" s="19">
        <f t="shared" si="2"/>
        <v>0</v>
      </c>
      <c r="J15" s="19">
        <f t="shared" si="2"/>
        <v>0</v>
      </c>
      <c r="K15" s="19">
        <f t="shared" si="2"/>
        <v>0</v>
      </c>
      <c r="L15" s="19">
        <f t="shared" si="2"/>
        <v>0</v>
      </c>
      <c r="M15" s="19">
        <f t="shared" si="2"/>
        <v>0</v>
      </c>
      <c r="N15" s="20">
        <f t="shared" si="5"/>
        <v>0</v>
      </c>
      <c r="O15" s="21">
        <f t="shared" si="6"/>
        <v>0</v>
      </c>
      <c r="P15" s="21">
        <f t="shared" si="3"/>
        <v>0</v>
      </c>
      <c r="Q15" s="22"/>
      <c r="R15" s="23" t="s">
        <v>2454</v>
      </c>
      <c r="S15" s="24">
        <v>85</v>
      </c>
      <c r="T15" s="24"/>
      <c r="U15" s="24"/>
      <c r="V15" s="24">
        <v>85</v>
      </c>
      <c r="W15"/>
      <c r="X15"/>
      <c r="Y15"/>
      <c r="Z15"/>
      <c r="AA15"/>
      <c r="AB15"/>
      <c r="AC15"/>
    </row>
    <row r="16" spans="1:2290" ht="20.100000000000001" hidden="1" customHeight="1" x14ac:dyDescent="0.25">
      <c r="A16" s="18"/>
      <c r="B16" s="19">
        <f t="shared" si="4"/>
        <v>0</v>
      </c>
      <c r="C16" s="19">
        <f t="shared" si="4"/>
        <v>0</v>
      </c>
      <c r="D16" s="19">
        <f t="shared" si="2"/>
        <v>0</v>
      </c>
      <c r="E16" s="19">
        <f t="shared" si="2"/>
        <v>0</v>
      </c>
      <c r="F16" s="19">
        <f t="shared" si="2"/>
        <v>0</v>
      </c>
      <c r="G16" s="19">
        <f t="shared" si="2"/>
        <v>0</v>
      </c>
      <c r="H16" s="19">
        <f t="shared" si="2"/>
        <v>0</v>
      </c>
      <c r="I16" s="19">
        <f t="shared" si="2"/>
        <v>0</v>
      </c>
      <c r="J16" s="19">
        <f t="shared" si="2"/>
        <v>0</v>
      </c>
      <c r="K16" s="19">
        <f t="shared" si="2"/>
        <v>0</v>
      </c>
      <c r="L16" s="19">
        <f t="shared" si="2"/>
        <v>0</v>
      </c>
      <c r="M16" s="19">
        <f t="shared" si="2"/>
        <v>0</v>
      </c>
      <c r="N16" s="20">
        <f t="shared" si="5"/>
        <v>0</v>
      </c>
      <c r="O16" s="21">
        <f t="shared" si="6"/>
        <v>0</v>
      </c>
      <c r="P16" s="21">
        <f t="shared" si="3"/>
        <v>0</v>
      </c>
      <c r="Q16" s="22"/>
      <c r="R16" s="23" t="s">
        <v>2995</v>
      </c>
      <c r="S16" s="24">
        <v>1</v>
      </c>
      <c r="T16" s="24"/>
      <c r="U16" s="24"/>
      <c r="V16" s="24">
        <v>1</v>
      </c>
      <c r="W16"/>
      <c r="X16"/>
      <c r="Y16"/>
      <c r="Z16"/>
      <c r="AA16"/>
      <c r="AB16"/>
      <c r="AC16"/>
    </row>
    <row r="17" spans="1:29" ht="20.100000000000001" hidden="1" customHeight="1" x14ac:dyDescent="0.25">
      <c r="A17" s="18"/>
      <c r="B17" s="19">
        <f t="shared" si="4"/>
        <v>0</v>
      </c>
      <c r="C17" s="19">
        <f t="shared" si="4"/>
        <v>0</v>
      </c>
      <c r="D17" s="19">
        <f t="shared" si="2"/>
        <v>0</v>
      </c>
      <c r="E17" s="19">
        <f t="shared" si="2"/>
        <v>0</v>
      </c>
      <c r="F17" s="19">
        <f t="shared" si="2"/>
        <v>0</v>
      </c>
      <c r="G17" s="19">
        <f t="shared" si="2"/>
        <v>0</v>
      </c>
      <c r="H17" s="19">
        <f t="shared" si="2"/>
        <v>0</v>
      </c>
      <c r="I17" s="19">
        <f t="shared" si="2"/>
        <v>0</v>
      </c>
      <c r="J17" s="19">
        <f t="shared" si="2"/>
        <v>0</v>
      </c>
      <c r="K17" s="19">
        <f t="shared" si="2"/>
        <v>0</v>
      </c>
      <c r="L17" s="19">
        <f t="shared" si="2"/>
        <v>0</v>
      </c>
      <c r="M17" s="19">
        <f t="shared" si="2"/>
        <v>0</v>
      </c>
      <c r="N17" s="20">
        <f t="shared" si="5"/>
        <v>0</v>
      </c>
      <c r="O17" s="21">
        <f t="shared" si="6"/>
        <v>0</v>
      </c>
      <c r="P17" s="21">
        <f t="shared" si="3"/>
        <v>0</v>
      </c>
      <c r="Q17" s="22"/>
      <c r="R17" s="23" t="s">
        <v>8</v>
      </c>
      <c r="S17" s="24">
        <v>660</v>
      </c>
      <c r="T17" s="24">
        <v>1</v>
      </c>
      <c r="U17" s="24"/>
      <c r="V17" s="24">
        <v>661</v>
      </c>
      <c r="W17"/>
      <c r="X17"/>
      <c r="Y17"/>
      <c r="Z17"/>
      <c r="AA17"/>
      <c r="AB17"/>
      <c r="AC17"/>
    </row>
    <row r="18" spans="1:29" ht="20.100000000000001" hidden="1" customHeight="1" x14ac:dyDescent="0.25">
      <c r="A18" s="18"/>
      <c r="B18" s="19">
        <f t="shared" si="4"/>
        <v>0</v>
      </c>
      <c r="C18" s="19">
        <f t="shared" si="4"/>
        <v>0</v>
      </c>
      <c r="D18" s="19">
        <f t="shared" si="2"/>
        <v>0</v>
      </c>
      <c r="E18" s="19">
        <f t="shared" si="2"/>
        <v>0</v>
      </c>
      <c r="F18" s="19">
        <f t="shared" si="2"/>
        <v>0</v>
      </c>
      <c r="G18" s="19">
        <f t="shared" si="2"/>
        <v>0</v>
      </c>
      <c r="H18" s="19">
        <f t="shared" si="2"/>
        <v>0</v>
      </c>
      <c r="I18" s="19">
        <f t="shared" si="2"/>
        <v>0</v>
      </c>
      <c r="J18" s="19">
        <f t="shared" si="2"/>
        <v>0</v>
      </c>
      <c r="K18" s="19">
        <f t="shared" si="2"/>
        <v>0</v>
      </c>
      <c r="L18" s="19">
        <f t="shared" si="2"/>
        <v>0</v>
      </c>
      <c r="M18" s="19">
        <f t="shared" si="2"/>
        <v>0</v>
      </c>
      <c r="N18" s="20">
        <f t="shared" si="5"/>
        <v>0</v>
      </c>
      <c r="O18" s="21">
        <f t="shared" si="6"/>
        <v>0</v>
      </c>
      <c r="P18" s="21">
        <f t="shared" si="3"/>
        <v>0</v>
      </c>
      <c r="Q18" s="22"/>
      <c r="R18"/>
      <c r="S18"/>
      <c r="T18"/>
      <c r="U18"/>
      <c r="V18"/>
      <c r="W18"/>
      <c r="X18"/>
      <c r="Y18"/>
      <c r="Z18"/>
      <c r="AA18"/>
      <c r="AB18"/>
      <c r="AC18"/>
    </row>
    <row r="19" spans="1:29" ht="20.100000000000001" hidden="1" customHeight="1" x14ac:dyDescent="0.25">
      <c r="A19" s="18"/>
      <c r="B19" s="19">
        <f t="shared" si="4"/>
        <v>0</v>
      </c>
      <c r="C19" s="19">
        <f t="shared" si="4"/>
        <v>0</v>
      </c>
      <c r="D19" s="19">
        <f t="shared" si="2"/>
        <v>0</v>
      </c>
      <c r="E19" s="19">
        <f t="shared" si="2"/>
        <v>0</v>
      </c>
      <c r="F19" s="19">
        <f t="shared" si="2"/>
        <v>0</v>
      </c>
      <c r="G19" s="19">
        <f t="shared" si="2"/>
        <v>0</v>
      </c>
      <c r="H19" s="19">
        <f t="shared" si="2"/>
        <v>0</v>
      </c>
      <c r="I19" s="19">
        <f t="shared" si="2"/>
        <v>0</v>
      </c>
      <c r="J19" s="19">
        <f t="shared" si="2"/>
        <v>0</v>
      </c>
      <c r="K19" s="19">
        <f t="shared" si="2"/>
        <v>0</v>
      </c>
      <c r="L19" s="19">
        <f t="shared" si="2"/>
        <v>0</v>
      </c>
      <c r="M19" s="19">
        <f t="shared" si="2"/>
        <v>0</v>
      </c>
      <c r="N19" s="20">
        <f t="shared" si="5"/>
        <v>0</v>
      </c>
      <c r="O19" s="21">
        <f t="shared" si="6"/>
        <v>0</v>
      </c>
      <c r="P19" s="21">
        <f t="shared" si="3"/>
        <v>0</v>
      </c>
      <c r="Q19" s="22"/>
      <c r="R19"/>
      <c r="S19"/>
      <c r="T19"/>
      <c r="U19"/>
      <c r="V19"/>
      <c r="W19"/>
      <c r="X19"/>
      <c r="Y19"/>
      <c r="Z19"/>
      <c r="AA19"/>
      <c r="AB19"/>
      <c r="AC19"/>
    </row>
    <row r="20" spans="1:29" ht="20.100000000000001" hidden="1" customHeight="1" x14ac:dyDescent="0.25">
      <c r="A20" s="18"/>
      <c r="B20" s="19">
        <f t="shared" si="4"/>
        <v>0</v>
      </c>
      <c r="C20" s="19">
        <f t="shared" si="4"/>
        <v>0</v>
      </c>
      <c r="D20" s="19">
        <f t="shared" si="2"/>
        <v>0</v>
      </c>
      <c r="E20" s="19">
        <f t="shared" si="2"/>
        <v>0</v>
      </c>
      <c r="F20" s="19">
        <f t="shared" si="2"/>
        <v>0</v>
      </c>
      <c r="G20" s="19">
        <f t="shared" si="2"/>
        <v>0</v>
      </c>
      <c r="H20" s="19">
        <f t="shared" si="2"/>
        <v>0</v>
      </c>
      <c r="I20" s="19">
        <f t="shared" si="2"/>
        <v>0</v>
      </c>
      <c r="J20" s="19">
        <f t="shared" si="2"/>
        <v>0</v>
      </c>
      <c r="K20" s="19">
        <f t="shared" si="2"/>
        <v>0</v>
      </c>
      <c r="L20" s="19">
        <f t="shared" si="2"/>
        <v>0</v>
      </c>
      <c r="M20" s="19">
        <f t="shared" si="2"/>
        <v>0</v>
      </c>
      <c r="N20" s="20">
        <f t="shared" si="5"/>
        <v>0</v>
      </c>
      <c r="O20" s="21">
        <f t="shared" si="6"/>
        <v>0</v>
      </c>
      <c r="P20" s="21">
        <f t="shared" si="3"/>
        <v>0</v>
      </c>
      <c r="Q20" s="22"/>
      <c r="R20"/>
      <c r="S20"/>
      <c r="T20"/>
      <c r="U20"/>
      <c r="V20"/>
      <c r="W20"/>
      <c r="X20"/>
      <c r="Y20"/>
      <c r="Z20"/>
      <c r="AA20"/>
      <c r="AB20"/>
      <c r="AC20"/>
    </row>
    <row r="21" spans="1:29" ht="20.100000000000001" hidden="1" customHeight="1" x14ac:dyDescent="0.25">
      <c r="A21" s="18"/>
      <c r="B21" s="19">
        <f t="shared" si="4"/>
        <v>0</v>
      </c>
      <c r="C21" s="19">
        <f t="shared" si="4"/>
        <v>0</v>
      </c>
      <c r="D21" s="19">
        <f t="shared" si="2"/>
        <v>0</v>
      </c>
      <c r="E21" s="19">
        <f t="shared" si="2"/>
        <v>0</v>
      </c>
      <c r="F21" s="19">
        <f t="shared" si="2"/>
        <v>0</v>
      </c>
      <c r="G21" s="19">
        <f t="shared" si="2"/>
        <v>0</v>
      </c>
      <c r="H21" s="19">
        <f t="shared" si="2"/>
        <v>0</v>
      </c>
      <c r="I21" s="19">
        <f t="shared" si="2"/>
        <v>0</v>
      </c>
      <c r="J21" s="19">
        <f t="shared" si="2"/>
        <v>0</v>
      </c>
      <c r="K21" s="19">
        <f t="shared" si="2"/>
        <v>0</v>
      </c>
      <c r="L21" s="19">
        <f t="shared" si="2"/>
        <v>0</v>
      </c>
      <c r="M21" s="19">
        <f t="shared" si="2"/>
        <v>0</v>
      </c>
      <c r="N21" s="20">
        <f t="shared" si="5"/>
        <v>0</v>
      </c>
      <c r="O21" s="21">
        <f t="shared" si="6"/>
        <v>0</v>
      </c>
      <c r="P21" s="21">
        <f t="shared" si="3"/>
        <v>0</v>
      </c>
      <c r="Q21" s="22"/>
      <c r="R21"/>
      <c r="S21"/>
      <c r="T21"/>
      <c r="U21"/>
      <c r="V21"/>
      <c r="W21"/>
      <c r="X21"/>
      <c r="Y21"/>
      <c r="Z21"/>
      <c r="AA21"/>
      <c r="AB21"/>
      <c r="AC21"/>
    </row>
    <row r="22" spans="1:29" ht="20.100000000000001" hidden="1" customHeight="1" x14ac:dyDescent="0.25">
      <c r="A22" s="18"/>
      <c r="B22" s="19">
        <f t="shared" si="4"/>
        <v>0</v>
      </c>
      <c r="C22" s="19">
        <f t="shared" si="4"/>
        <v>0</v>
      </c>
      <c r="D22" s="19">
        <f t="shared" si="2"/>
        <v>0</v>
      </c>
      <c r="E22" s="19">
        <f t="shared" si="2"/>
        <v>0</v>
      </c>
      <c r="F22" s="19">
        <f t="shared" si="2"/>
        <v>0</v>
      </c>
      <c r="G22" s="19">
        <f t="shared" si="2"/>
        <v>0</v>
      </c>
      <c r="H22" s="19">
        <f t="shared" si="2"/>
        <v>0</v>
      </c>
      <c r="I22" s="19">
        <f t="shared" si="2"/>
        <v>0</v>
      </c>
      <c r="J22" s="19">
        <f t="shared" si="2"/>
        <v>0</v>
      </c>
      <c r="K22" s="19">
        <f t="shared" si="2"/>
        <v>0</v>
      </c>
      <c r="L22" s="19">
        <f t="shared" si="2"/>
        <v>0</v>
      </c>
      <c r="M22" s="19">
        <f t="shared" si="2"/>
        <v>0</v>
      </c>
      <c r="N22" s="20">
        <f t="shared" si="5"/>
        <v>0</v>
      </c>
      <c r="O22" s="21">
        <f t="shared" si="6"/>
        <v>0</v>
      </c>
      <c r="P22" s="21">
        <f t="shared" si="3"/>
        <v>0</v>
      </c>
      <c r="Q22" s="22"/>
      <c r="R22"/>
      <c r="S22"/>
      <c r="T22"/>
      <c r="U22"/>
      <c r="V22"/>
      <c r="W22"/>
      <c r="X22"/>
      <c r="Y22"/>
      <c r="Z22"/>
      <c r="AA22"/>
      <c r="AB22"/>
      <c r="AC22"/>
    </row>
    <row r="23" spans="1:29" ht="20.100000000000001" hidden="1" customHeight="1" x14ac:dyDescent="0.25">
      <c r="A23" s="18"/>
      <c r="B23" s="19">
        <f t="shared" si="4"/>
        <v>0</v>
      </c>
      <c r="C23" s="19">
        <f t="shared" si="4"/>
        <v>0</v>
      </c>
      <c r="D23" s="19">
        <f t="shared" si="2"/>
        <v>0</v>
      </c>
      <c r="E23" s="19">
        <f t="shared" si="2"/>
        <v>0</v>
      </c>
      <c r="F23" s="19">
        <f t="shared" si="2"/>
        <v>0</v>
      </c>
      <c r="G23" s="19">
        <f t="shared" si="2"/>
        <v>0</v>
      </c>
      <c r="H23" s="19">
        <f t="shared" si="2"/>
        <v>0</v>
      </c>
      <c r="I23" s="19">
        <f t="shared" si="2"/>
        <v>0</v>
      </c>
      <c r="J23" s="19">
        <f t="shared" si="2"/>
        <v>0</v>
      </c>
      <c r="K23" s="19">
        <f t="shared" si="2"/>
        <v>0</v>
      </c>
      <c r="L23" s="19">
        <f t="shared" si="2"/>
        <v>0</v>
      </c>
      <c r="M23" s="19">
        <f t="shared" si="2"/>
        <v>0</v>
      </c>
      <c r="N23" s="20">
        <f t="shared" si="5"/>
        <v>0</v>
      </c>
      <c r="O23" s="21">
        <f t="shared" si="6"/>
        <v>0</v>
      </c>
      <c r="P23" s="21">
        <f t="shared" si="3"/>
        <v>0</v>
      </c>
      <c r="Q23" s="22"/>
      <c r="R23"/>
      <c r="S23"/>
      <c r="T23"/>
      <c r="U23"/>
      <c r="V23"/>
      <c r="W23"/>
      <c r="X23"/>
      <c r="Y23"/>
      <c r="Z23"/>
      <c r="AA23"/>
      <c r="AB23"/>
      <c r="AC23"/>
    </row>
    <row r="24" spans="1:29" ht="20.100000000000001" hidden="1" customHeight="1" x14ac:dyDescent="0.25">
      <c r="A24" s="18"/>
      <c r="B24" s="19">
        <f t="shared" si="4"/>
        <v>0</v>
      </c>
      <c r="C24" s="19">
        <f t="shared" si="4"/>
        <v>0</v>
      </c>
      <c r="D24" s="19">
        <f t="shared" si="4"/>
        <v>0</v>
      </c>
      <c r="E24" s="19">
        <f t="shared" si="4"/>
        <v>0</v>
      </c>
      <c r="F24" s="19">
        <f t="shared" si="4"/>
        <v>0</v>
      </c>
      <c r="G24" s="19">
        <f t="shared" si="4"/>
        <v>0</v>
      </c>
      <c r="H24" s="19">
        <f t="shared" si="4"/>
        <v>0</v>
      </c>
      <c r="I24" s="19">
        <f t="shared" si="4"/>
        <v>0</v>
      </c>
      <c r="J24" s="19">
        <f t="shared" si="4"/>
        <v>0</v>
      </c>
      <c r="K24" s="19">
        <f t="shared" si="4"/>
        <v>0</v>
      </c>
      <c r="L24" s="19">
        <f t="shared" si="4"/>
        <v>0</v>
      </c>
      <c r="M24" s="19">
        <f t="shared" si="4"/>
        <v>0</v>
      </c>
      <c r="N24" s="20">
        <f t="shared" si="5"/>
        <v>0</v>
      </c>
      <c r="O24" s="21">
        <f t="shared" si="6"/>
        <v>0</v>
      </c>
      <c r="P24" s="21">
        <f t="shared" si="3"/>
        <v>0</v>
      </c>
      <c r="Q24" s="22"/>
      <c r="R24"/>
      <c r="S24"/>
      <c r="T24"/>
      <c r="U24"/>
      <c r="V24"/>
      <c r="W24"/>
      <c r="X24"/>
      <c r="Y24"/>
    </row>
    <row r="25" spans="1:29" ht="20.100000000000001" hidden="1" customHeight="1" x14ac:dyDescent="0.25">
      <c r="A25" s="18"/>
      <c r="B25" s="19">
        <f t="shared" si="4"/>
        <v>0</v>
      </c>
      <c r="C25" s="19">
        <f t="shared" si="4"/>
        <v>0</v>
      </c>
      <c r="D25" s="19">
        <f t="shared" si="4"/>
        <v>0</v>
      </c>
      <c r="E25" s="19">
        <f t="shared" si="4"/>
        <v>0</v>
      </c>
      <c r="F25" s="19">
        <f t="shared" si="4"/>
        <v>0</v>
      </c>
      <c r="G25" s="19">
        <f t="shared" si="4"/>
        <v>0</v>
      </c>
      <c r="H25" s="19">
        <f t="shared" si="4"/>
        <v>0</v>
      </c>
      <c r="I25" s="19">
        <f t="shared" si="4"/>
        <v>0</v>
      </c>
      <c r="J25" s="19">
        <f t="shared" si="4"/>
        <v>0</v>
      </c>
      <c r="K25" s="19">
        <f t="shared" si="4"/>
        <v>0</v>
      </c>
      <c r="L25" s="19">
        <f t="shared" si="4"/>
        <v>0</v>
      </c>
      <c r="M25" s="19">
        <f t="shared" si="4"/>
        <v>0</v>
      </c>
      <c r="N25" s="20">
        <f t="shared" ref="N25" si="7">M25/SUM($B$133:$B$136)</f>
        <v>0</v>
      </c>
      <c r="O25" s="21">
        <f t="shared" si="6"/>
        <v>0</v>
      </c>
      <c r="P25" s="21">
        <f t="shared" si="3"/>
        <v>0</v>
      </c>
      <c r="Q25" s="22"/>
      <c r="R25"/>
      <c r="S25"/>
      <c r="T25"/>
      <c r="U25"/>
      <c r="V25"/>
      <c r="W25"/>
      <c r="X25"/>
      <c r="Y25"/>
    </row>
    <row r="26" spans="1:29" ht="20.100000000000001" customHeight="1" x14ac:dyDescent="0.25">
      <c r="A26" s="25" t="s">
        <v>9</v>
      </c>
      <c r="B26" s="20">
        <f>SUM(B8:B25)</f>
        <v>660</v>
      </c>
      <c r="C26" s="20">
        <f>SUM(C8:C25)</f>
        <v>0</v>
      </c>
      <c r="D26" s="20">
        <f t="shared" ref="D26:N26" si="8">SUM(D8:D25)</f>
        <v>0</v>
      </c>
      <c r="E26" s="20">
        <f t="shared" si="8"/>
        <v>0</v>
      </c>
      <c r="F26" s="20">
        <f t="shared" si="8"/>
        <v>0</v>
      </c>
      <c r="G26" s="20">
        <f t="shared" si="8"/>
        <v>0</v>
      </c>
      <c r="H26" s="20">
        <f t="shared" si="8"/>
        <v>0</v>
      </c>
      <c r="I26" s="20">
        <f t="shared" si="8"/>
        <v>0</v>
      </c>
      <c r="J26" s="20">
        <f t="shared" si="8"/>
        <v>0</v>
      </c>
      <c r="K26" s="20">
        <f t="shared" si="8"/>
        <v>0</v>
      </c>
      <c r="L26" s="20">
        <f t="shared" si="8"/>
        <v>0</v>
      </c>
      <c r="M26" s="20">
        <f t="shared" si="8"/>
        <v>0</v>
      </c>
      <c r="N26" s="20">
        <f t="shared" si="8"/>
        <v>660</v>
      </c>
      <c r="P26" s="26"/>
      <c r="Q26" s="10"/>
      <c r="X26"/>
      <c r="Y26"/>
    </row>
    <row r="27" spans="1:29" hidden="1" x14ac:dyDescent="0.25">
      <c r="A27" s="10"/>
      <c r="B27" s="13"/>
      <c r="C27" s="13"/>
      <c r="D27" s="13"/>
      <c r="E27" s="13"/>
      <c r="F27" s="13"/>
      <c r="G27" s="13"/>
      <c r="H27" s="13"/>
      <c r="I27" s="13"/>
      <c r="J27" s="13"/>
      <c r="K27" s="13"/>
      <c r="L27" s="13"/>
      <c r="M27" s="13"/>
      <c r="N27" s="13"/>
      <c r="P27" s="26"/>
      <c r="Q27" s="10"/>
      <c r="R27"/>
      <c r="S27"/>
      <c r="T27"/>
      <c r="U27"/>
      <c r="V27"/>
      <c r="W27"/>
      <c r="X27"/>
      <c r="Y27"/>
    </row>
    <row r="28" spans="1:29" x14ac:dyDescent="0.25">
      <c r="A28" s="10"/>
      <c r="B28" s="13"/>
      <c r="C28" s="13"/>
      <c r="D28" s="13"/>
      <c r="E28" s="13"/>
      <c r="F28" s="13"/>
      <c r="G28" s="13"/>
      <c r="H28" s="13"/>
      <c r="I28" s="13"/>
      <c r="J28" s="13"/>
      <c r="K28" s="13"/>
      <c r="L28" s="13"/>
      <c r="M28" s="13"/>
      <c r="N28" s="13"/>
      <c r="P28" s="26"/>
      <c r="Q28" s="10"/>
      <c r="R28"/>
      <c r="S28"/>
      <c r="T28"/>
      <c r="U28"/>
      <c r="V28"/>
      <c r="W28"/>
      <c r="X28"/>
      <c r="Y28"/>
    </row>
    <row r="29" spans="1:29" ht="20.100000000000001" hidden="1" customHeight="1" x14ac:dyDescent="0.25">
      <c r="A29" s="10"/>
      <c r="B29" s="13"/>
      <c r="C29" s="13"/>
      <c r="D29" s="13"/>
      <c r="E29" s="13"/>
      <c r="F29" s="13"/>
      <c r="G29" s="13"/>
      <c r="H29" s="13"/>
      <c r="I29" s="13"/>
      <c r="J29" s="13"/>
      <c r="K29" s="13"/>
      <c r="L29" s="13"/>
      <c r="M29" s="13"/>
      <c r="N29" s="13"/>
      <c r="P29" s="26"/>
      <c r="Q29" s="10"/>
      <c r="R29" s="10"/>
      <c r="S29" s="10"/>
      <c r="T29" s="10"/>
      <c r="U29" s="10"/>
      <c r="V29" s="10"/>
      <c r="W29" s="10"/>
      <c r="X29" s="10"/>
      <c r="Y29" s="10"/>
    </row>
    <row r="30" spans="1:29" ht="20.100000000000001" hidden="1" customHeight="1" x14ac:dyDescent="0.25">
      <c r="A30" s="10"/>
      <c r="B30" s="13"/>
      <c r="C30" s="13"/>
      <c r="D30" s="13"/>
      <c r="E30" s="13"/>
      <c r="F30" s="13"/>
      <c r="G30" s="13"/>
      <c r="H30" s="13"/>
      <c r="I30" s="13"/>
      <c r="J30" s="13"/>
      <c r="K30" s="13"/>
      <c r="L30" s="13"/>
      <c r="M30" s="13"/>
      <c r="N30" s="13"/>
      <c r="P30" s="26"/>
      <c r="Q30" s="10"/>
      <c r="R30" s="10"/>
      <c r="S30" s="10"/>
      <c r="T30" s="10"/>
      <c r="U30" s="10"/>
      <c r="V30" s="10"/>
      <c r="W30" s="10"/>
      <c r="X30" s="10"/>
      <c r="Y30" s="10"/>
    </row>
    <row r="31" spans="1:29" ht="20.100000000000001" hidden="1" customHeight="1" x14ac:dyDescent="0.25">
      <c r="A31" s="10"/>
      <c r="B31" s="13"/>
      <c r="C31" s="13"/>
      <c r="D31" s="13"/>
      <c r="E31" s="13"/>
      <c r="F31" s="13"/>
      <c r="G31" s="13"/>
      <c r="H31" s="13"/>
      <c r="I31" s="13"/>
      <c r="J31" s="13"/>
      <c r="K31" s="13"/>
      <c r="L31" s="13"/>
      <c r="M31" s="13"/>
      <c r="N31" s="13"/>
      <c r="P31" s="26"/>
      <c r="Q31" s="10"/>
      <c r="R31" s="10"/>
      <c r="S31" s="10"/>
      <c r="T31" s="10"/>
      <c r="U31" s="10"/>
      <c r="V31" s="10"/>
      <c r="W31" s="10"/>
      <c r="X31" s="10"/>
      <c r="Y31" s="10"/>
    </row>
    <row r="32" spans="1:29" ht="20.100000000000001" hidden="1" customHeight="1" x14ac:dyDescent="0.25">
      <c r="A32" s="10"/>
      <c r="B32" s="13"/>
      <c r="C32" s="13"/>
      <c r="D32" s="13"/>
      <c r="E32" s="13"/>
      <c r="F32" s="13"/>
      <c r="G32" s="13"/>
      <c r="H32" s="13"/>
      <c r="I32" s="13"/>
      <c r="J32" s="13"/>
      <c r="K32" s="13"/>
      <c r="L32" s="13"/>
      <c r="M32" s="13"/>
      <c r="N32" s="13"/>
      <c r="P32" s="26"/>
      <c r="Q32" s="10"/>
      <c r="R32" s="10"/>
      <c r="S32" s="10"/>
      <c r="T32" s="10"/>
      <c r="U32" s="10"/>
      <c r="V32" s="10"/>
      <c r="W32" s="10"/>
      <c r="X32" s="10"/>
      <c r="Y32" s="10"/>
    </row>
    <row r="33" spans="1:25" ht="20.100000000000001" hidden="1" customHeight="1" x14ac:dyDescent="0.25">
      <c r="A33" s="10"/>
      <c r="B33" s="13"/>
      <c r="C33" s="13"/>
      <c r="D33" s="13"/>
      <c r="E33" s="13"/>
      <c r="F33" s="13"/>
      <c r="G33" s="13"/>
      <c r="H33" s="13"/>
      <c r="I33" s="13"/>
      <c r="J33" s="13"/>
      <c r="K33" s="13"/>
      <c r="L33" s="13"/>
      <c r="M33" s="13"/>
      <c r="N33" s="13"/>
      <c r="P33" s="26"/>
      <c r="Q33" s="10"/>
      <c r="R33" s="10"/>
      <c r="S33" s="10"/>
      <c r="T33" s="10"/>
      <c r="U33" s="10"/>
      <c r="V33" s="10"/>
      <c r="W33" s="10"/>
      <c r="X33" s="10"/>
      <c r="Y33" s="10"/>
    </row>
    <row r="34" spans="1:25" ht="20.100000000000001" hidden="1" customHeight="1" x14ac:dyDescent="0.25">
      <c r="A34" s="10"/>
      <c r="B34" s="13"/>
      <c r="C34" s="13"/>
      <c r="D34" s="13"/>
      <c r="E34" s="13"/>
      <c r="F34" s="13"/>
      <c r="G34" s="13"/>
      <c r="H34" s="13"/>
      <c r="I34" s="13"/>
      <c r="J34" s="13"/>
      <c r="K34" s="13"/>
      <c r="L34" s="13"/>
      <c r="M34" s="13"/>
      <c r="N34" s="13"/>
      <c r="P34" s="26"/>
      <c r="Q34" s="10"/>
      <c r="R34" s="10"/>
      <c r="S34" s="10"/>
      <c r="T34" s="10"/>
      <c r="U34" s="10"/>
      <c r="V34" s="10"/>
      <c r="W34" s="10"/>
      <c r="X34" s="10"/>
      <c r="Y34" s="10"/>
    </row>
    <row r="35" spans="1:25" ht="20.100000000000001" hidden="1" customHeight="1" x14ac:dyDescent="0.25">
      <c r="A35" s="10"/>
      <c r="B35" s="13"/>
      <c r="C35" s="13"/>
      <c r="D35" s="13"/>
      <c r="E35" s="13"/>
      <c r="F35" s="13"/>
      <c r="G35" s="13"/>
      <c r="H35" s="13"/>
      <c r="I35" s="13"/>
      <c r="J35" s="13"/>
      <c r="K35" s="13"/>
      <c r="L35" s="13"/>
      <c r="M35" s="13"/>
      <c r="N35" s="13"/>
      <c r="P35" s="26"/>
      <c r="Q35" s="10"/>
      <c r="R35" s="10"/>
      <c r="S35" s="10"/>
      <c r="T35" s="10"/>
      <c r="U35" s="10"/>
      <c r="V35" s="10"/>
      <c r="W35" s="10"/>
      <c r="X35" s="10"/>
      <c r="Y35" s="10"/>
    </row>
    <row r="36" spans="1:25" ht="20.100000000000001" hidden="1" customHeight="1" x14ac:dyDescent="0.25">
      <c r="A36" s="10"/>
      <c r="B36" s="13"/>
      <c r="C36" s="13"/>
      <c r="D36" s="13"/>
      <c r="E36" s="13"/>
      <c r="F36" s="13"/>
      <c r="G36" s="13"/>
      <c r="H36" s="13"/>
      <c r="I36" s="13"/>
      <c r="J36" s="13"/>
      <c r="K36" s="13"/>
      <c r="L36" s="13"/>
      <c r="M36" s="13"/>
      <c r="N36" s="13"/>
      <c r="P36" s="26"/>
      <c r="Q36" s="10"/>
      <c r="R36" s="10"/>
      <c r="S36" s="10"/>
      <c r="T36" s="10"/>
      <c r="U36" s="10"/>
      <c r="V36" s="10"/>
      <c r="W36" s="10"/>
      <c r="X36" s="10"/>
      <c r="Y36" s="10"/>
    </row>
    <row r="37" spans="1:25" ht="20.100000000000001" hidden="1" customHeight="1" x14ac:dyDescent="0.25">
      <c r="A37" s="10"/>
      <c r="B37" s="13"/>
      <c r="C37" s="13"/>
      <c r="D37" s="13"/>
      <c r="E37" s="13"/>
      <c r="F37" s="13"/>
      <c r="G37" s="13"/>
      <c r="H37" s="13"/>
      <c r="I37" s="13"/>
      <c r="J37" s="13"/>
      <c r="K37" s="13"/>
      <c r="L37" s="13"/>
      <c r="M37" s="13"/>
      <c r="N37" s="13"/>
      <c r="P37" s="26"/>
      <c r="Q37" s="10"/>
      <c r="R37" s="10"/>
      <c r="S37" s="10"/>
      <c r="T37" s="10"/>
      <c r="U37" s="10"/>
      <c r="V37" s="10"/>
      <c r="W37" s="10"/>
      <c r="X37" s="10"/>
      <c r="Y37" s="10"/>
    </row>
    <row r="38" spans="1:25" ht="20.100000000000001" hidden="1" customHeight="1" x14ac:dyDescent="0.25">
      <c r="A38" s="10"/>
      <c r="B38" s="13"/>
      <c r="C38" s="13"/>
      <c r="D38" s="13"/>
      <c r="E38" s="13"/>
      <c r="F38" s="13"/>
      <c r="G38" s="13"/>
      <c r="H38" s="13"/>
      <c r="I38" s="13"/>
      <c r="J38" s="13"/>
      <c r="K38" s="13"/>
      <c r="L38" s="13"/>
      <c r="M38" s="13"/>
      <c r="N38" s="13"/>
      <c r="P38" s="26"/>
      <c r="Q38" s="10"/>
      <c r="R38" s="10"/>
      <c r="S38" s="10"/>
      <c r="T38" s="10"/>
      <c r="U38" s="10"/>
      <c r="V38" s="10"/>
      <c r="W38" s="10"/>
      <c r="X38" s="10"/>
      <c r="Y38" s="10"/>
    </row>
    <row r="39" spans="1:25" ht="20.100000000000001" hidden="1" customHeight="1" x14ac:dyDescent="0.25">
      <c r="A39" s="10"/>
      <c r="B39" s="13"/>
      <c r="C39" s="13"/>
      <c r="D39" s="13"/>
      <c r="E39" s="13"/>
      <c r="F39" s="13"/>
      <c r="G39" s="13"/>
      <c r="H39" s="13"/>
      <c r="I39" s="13"/>
      <c r="J39" s="13"/>
      <c r="K39" s="13"/>
      <c r="L39" s="13"/>
      <c r="M39" s="13"/>
      <c r="N39" s="13"/>
      <c r="P39" s="26"/>
      <c r="Q39" s="10"/>
      <c r="R39" s="10"/>
      <c r="S39" s="10"/>
      <c r="T39" s="10"/>
      <c r="U39" s="10"/>
      <c r="V39" s="10"/>
      <c r="W39" s="10"/>
      <c r="X39" s="10"/>
      <c r="Y39" s="10"/>
    </row>
    <row r="40" spans="1:25" ht="20.100000000000001" hidden="1" customHeight="1" x14ac:dyDescent="0.25">
      <c r="A40" s="10"/>
      <c r="B40" s="13"/>
      <c r="C40" s="13"/>
      <c r="D40" s="13"/>
      <c r="E40" s="13"/>
      <c r="F40" s="13"/>
      <c r="G40" s="13"/>
      <c r="H40" s="13"/>
      <c r="I40" s="13"/>
      <c r="J40" s="13"/>
      <c r="K40" s="13"/>
      <c r="L40" s="13"/>
      <c r="M40" s="13"/>
      <c r="N40" s="13"/>
      <c r="P40" s="26"/>
      <c r="Q40" s="10"/>
      <c r="R40" s="10"/>
      <c r="S40" s="10"/>
      <c r="T40" s="10"/>
      <c r="U40" s="10"/>
      <c r="V40" s="10"/>
      <c r="W40" s="10"/>
      <c r="X40" s="10"/>
      <c r="Y40" s="10"/>
    </row>
    <row r="41" spans="1:25" ht="20.100000000000001" hidden="1" customHeight="1" x14ac:dyDescent="0.25">
      <c r="A41" s="10"/>
      <c r="B41" s="13"/>
      <c r="C41" s="13"/>
      <c r="D41" s="13"/>
      <c r="E41" s="13"/>
      <c r="F41" s="13"/>
      <c r="G41" s="13"/>
      <c r="H41" s="13"/>
      <c r="I41" s="13"/>
      <c r="J41" s="13"/>
      <c r="K41" s="13"/>
      <c r="L41" s="13"/>
      <c r="M41" s="13"/>
      <c r="N41" s="13"/>
      <c r="P41" s="26"/>
      <c r="Q41" s="10"/>
      <c r="R41" s="10"/>
      <c r="S41" s="10"/>
      <c r="T41" s="10"/>
      <c r="U41" s="10"/>
      <c r="V41" s="10"/>
      <c r="W41" s="10"/>
      <c r="X41" s="10"/>
      <c r="Y41" s="10"/>
    </row>
    <row r="42" spans="1:25" ht="20.100000000000001" hidden="1" customHeight="1" x14ac:dyDescent="0.25">
      <c r="A42" s="10"/>
      <c r="B42" s="13"/>
      <c r="C42" s="13"/>
      <c r="D42" s="13"/>
      <c r="E42" s="13"/>
      <c r="F42" s="13"/>
      <c r="G42" s="13"/>
      <c r="H42" s="13"/>
      <c r="I42" s="13"/>
      <c r="J42" s="13"/>
      <c r="K42" s="13"/>
      <c r="L42" s="13"/>
      <c r="M42" s="13"/>
      <c r="N42" s="13"/>
      <c r="P42" s="26"/>
      <c r="Q42" s="10"/>
      <c r="R42" s="10"/>
      <c r="S42" s="10"/>
      <c r="T42" s="10"/>
      <c r="U42" s="10"/>
      <c r="V42" s="10"/>
      <c r="W42" s="10"/>
      <c r="X42" s="10"/>
      <c r="Y42" s="10"/>
    </row>
    <row r="43" spans="1:25" ht="20.100000000000001" hidden="1" customHeight="1" x14ac:dyDescent="0.25">
      <c r="A43" s="10"/>
      <c r="B43" s="13"/>
      <c r="C43" s="13"/>
      <c r="D43" s="13"/>
      <c r="E43" s="13"/>
      <c r="F43" s="13"/>
      <c r="G43" s="13"/>
      <c r="H43" s="13"/>
      <c r="I43" s="13"/>
      <c r="J43" s="13"/>
      <c r="K43" s="13"/>
      <c r="L43" s="13"/>
      <c r="M43" s="13"/>
      <c r="N43" s="13"/>
      <c r="P43" s="26"/>
      <c r="Q43" s="10"/>
      <c r="R43" s="10"/>
      <c r="S43" s="10"/>
      <c r="T43" s="10"/>
      <c r="U43" s="10"/>
      <c r="V43" s="10"/>
      <c r="W43" s="10"/>
      <c r="X43" s="10"/>
      <c r="Y43" s="10"/>
    </row>
    <row r="44" spans="1:25" ht="20.100000000000001" hidden="1" customHeight="1" x14ac:dyDescent="0.25">
      <c r="A44" s="10"/>
      <c r="B44" s="13"/>
      <c r="C44" s="13"/>
      <c r="D44" s="13"/>
      <c r="E44" s="13"/>
      <c r="F44" s="13"/>
      <c r="G44" s="13"/>
      <c r="H44" s="13"/>
      <c r="I44" s="13"/>
      <c r="J44" s="13"/>
      <c r="K44" s="13"/>
      <c r="L44" s="13"/>
      <c r="M44" s="13"/>
      <c r="N44" s="13"/>
      <c r="P44" s="26"/>
      <c r="Q44" s="10"/>
      <c r="R44" s="10"/>
      <c r="S44" s="10"/>
      <c r="T44" s="10"/>
      <c r="U44" s="10"/>
      <c r="V44" s="10"/>
      <c r="W44" s="10"/>
      <c r="X44" s="10"/>
      <c r="Y44" s="10"/>
    </row>
    <row r="45" spans="1:25" ht="20.100000000000001" hidden="1" customHeight="1" x14ac:dyDescent="0.25">
      <c r="A45" s="10"/>
      <c r="B45" s="13"/>
      <c r="C45" s="13"/>
      <c r="D45" s="13"/>
      <c r="E45" s="13"/>
      <c r="F45" s="13"/>
      <c r="G45" s="13"/>
      <c r="H45" s="13"/>
      <c r="I45" s="13"/>
      <c r="J45" s="13"/>
      <c r="K45" s="13"/>
      <c r="L45" s="13"/>
      <c r="M45" s="13"/>
      <c r="N45" s="13"/>
      <c r="P45" s="26"/>
      <c r="Q45" s="10"/>
      <c r="R45" s="10"/>
      <c r="S45" s="10"/>
      <c r="T45" s="10"/>
      <c r="U45" s="10"/>
      <c r="V45" s="10"/>
      <c r="W45" s="10"/>
      <c r="X45" s="10"/>
      <c r="Y45" s="10"/>
    </row>
    <row r="46" spans="1:25" ht="20.100000000000001" hidden="1" customHeight="1" x14ac:dyDescent="0.25">
      <c r="A46" s="10"/>
      <c r="B46" s="13"/>
      <c r="C46" s="13"/>
      <c r="D46" s="13"/>
      <c r="E46" s="13"/>
      <c r="F46" s="13"/>
      <c r="G46" s="13"/>
      <c r="H46" s="13"/>
      <c r="I46" s="13"/>
      <c r="J46" s="13"/>
      <c r="K46" s="13"/>
      <c r="L46" s="13"/>
      <c r="M46" s="13"/>
      <c r="N46" s="13"/>
      <c r="P46" s="26"/>
      <c r="Q46" s="10"/>
      <c r="R46" s="10"/>
      <c r="S46" s="10"/>
      <c r="T46" s="10"/>
      <c r="U46" s="10"/>
      <c r="V46" s="10"/>
      <c r="W46" s="10"/>
      <c r="X46" s="10"/>
      <c r="Y46" s="10"/>
    </row>
    <row r="47" spans="1:25" ht="20.100000000000001" hidden="1" customHeight="1" x14ac:dyDescent="0.25">
      <c r="A47" s="10"/>
      <c r="B47" s="13"/>
      <c r="C47" s="13"/>
      <c r="D47" s="13"/>
      <c r="E47" s="13"/>
      <c r="F47" s="13"/>
      <c r="G47" s="13"/>
      <c r="H47" s="13"/>
      <c r="I47" s="13"/>
      <c r="J47" s="13"/>
      <c r="K47" s="13"/>
      <c r="L47" s="13"/>
      <c r="M47" s="13"/>
      <c r="N47" s="13"/>
      <c r="P47" s="26"/>
      <c r="Q47" s="10"/>
      <c r="R47" s="10"/>
      <c r="S47" s="10"/>
      <c r="T47" s="10"/>
      <c r="U47" s="10"/>
      <c r="V47" s="10"/>
      <c r="W47" s="10"/>
      <c r="X47" s="10"/>
      <c r="Y47" s="10"/>
    </row>
    <row r="48" spans="1:25" ht="20.100000000000001" hidden="1" customHeight="1" x14ac:dyDescent="0.25">
      <c r="A48" s="10"/>
      <c r="B48" s="13"/>
      <c r="C48" s="13"/>
      <c r="D48" s="13"/>
      <c r="E48" s="13"/>
      <c r="F48" s="13"/>
      <c r="G48" s="13"/>
      <c r="H48" s="13"/>
      <c r="I48" s="13"/>
      <c r="J48" s="13"/>
      <c r="K48" s="13"/>
      <c r="L48" s="13"/>
      <c r="M48" s="13"/>
      <c r="N48" s="13"/>
      <c r="P48" s="26"/>
      <c r="Q48" s="10"/>
      <c r="R48" s="10"/>
      <c r="S48" s="10"/>
      <c r="T48" s="10"/>
      <c r="U48" s="10"/>
      <c r="V48" s="10"/>
      <c r="W48" s="10"/>
      <c r="X48" s="10"/>
      <c r="Y48" s="10"/>
    </row>
    <row r="49" spans="1:25" ht="20.100000000000001" hidden="1" customHeight="1" x14ac:dyDescent="0.25">
      <c r="A49" s="10"/>
      <c r="B49" s="13"/>
      <c r="C49" s="13"/>
      <c r="D49" s="13"/>
      <c r="E49" s="13"/>
      <c r="F49" s="13"/>
      <c r="G49" s="13"/>
      <c r="H49" s="13"/>
      <c r="I49" s="13"/>
      <c r="J49" s="13"/>
      <c r="K49" s="13"/>
      <c r="L49" s="13"/>
      <c r="M49" s="13"/>
      <c r="N49" s="13"/>
      <c r="P49" s="26"/>
      <c r="Q49" s="10"/>
      <c r="R49" s="10"/>
      <c r="S49" s="10"/>
      <c r="T49" s="10"/>
      <c r="U49" s="10"/>
      <c r="V49" s="10"/>
      <c r="W49" s="10"/>
      <c r="X49" s="10"/>
      <c r="Y49" s="10"/>
    </row>
    <row r="50" spans="1:25" ht="20.100000000000001" hidden="1" customHeight="1" x14ac:dyDescent="0.25">
      <c r="A50" s="10"/>
      <c r="B50" s="13"/>
      <c r="C50" s="13"/>
      <c r="D50" s="13"/>
      <c r="E50" s="13"/>
      <c r="F50" s="13"/>
      <c r="G50" s="13"/>
      <c r="H50" s="13"/>
      <c r="I50" s="13"/>
      <c r="J50" s="13"/>
      <c r="K50" s="13"/>
      <c r="L50" s="13"/>
      <c r="M50" s="13"/>
      <c r="N50" s="13"/>
      <c r="P50" s="26"/>
      <c r="Q50" s="10"/>
      <c r="R50" s="10"/>
      <c r="S50" s="10"/>
      <c r="T50" s="10"/>
      <c r="U50" s="10"/>
      <c r="V50" s="10"/>
      <c r="W50" s="10"/>
      <c r="X50" s="10"/>
      <c r="Y50" s="10"/>
    </row>
    <row r="51" spans="1:25" ht="20.100000000000001" hidden="1" customHeight="1" x14ac:dyDescent="0.25">
      <c r="A51" s="10"/>
      <c r="B51" s="13"/>
      <c r="C51" s="13"/>
      <c r="D51" s="13"/>
      <c r="E51" s="13"/>
      <c r="F51" s="13"/>
      <c r="G51" s="13"/>
      <c r="H51" s="13"/>
      <c r="I51" s="13"/>
      <c r="J51" s="13"/>
      <c r="K51" s="13"/>
      <c r="L51" s="13"/>
      <c r="M51" s="13"/>
      <c r="N51" s="13"/>
      <c r="P51" s="26"/>
      <c r="Q51" s="10"/>
      <c r="R51" s="10"/>
      <c r="S51" s="10"/>
      <c r="T51" s="10"/>
      <c r="U51" s="10"/>
      <c r="V51" s="10"/>
      <c r="W51" s="10"/>
      <c r="X51" s="10"/>
      <c r="Y51" s="10"/>
    </row>
    <row r="52" spans="1:25" ht="20.100000000000001" hidden="1" customHeight="1" x14ac:dyDescent="0.25">
      <c r="A52" s="10"/>
      <c r="B52" s="13"/>
      <c r="C52" s="13"/>
      <c r="D52" s="13"/>
      <c r="E52" s="13"/>
      <c r="F52" s="13"/>
      <c r="G52" s="13"/>
      <c r="H52" s="13"/>
      <c r="I52" s="13"/>
      <c r="J52" s="13"/>
      <c r="K52" s="13"/>
      <c r="L52" s="13"/>
      <c r="M52" s="13"/>
      <c r="N52" s="13"/>
      <c r="P52" s="26"/>
      <c r="Q52" s="10"/>
      <c r="R52" s="10"/>
      <c r="S52" s="10"/>
      <c r="T52" s="10"/>
      <c r="U52" s="10"/>
      <c r="V52" s="10"/>
      <c r="W52" s="10"/>
      <c r="X52" s="10"/>
      <c r="Y52" s="10"/>
    </row>
    <row r="53" spans="1:25" ht="20.100000000000001" hidden="1" customHeight="1" x14ac:dyDescent="0.25">
      <c r="A53" s="10"/>
      <c r="B53" s="13"/>
      <c r="C53" s="13"/>
      <c r="D53" s="13"/>
      <c r="E53" s="13"/>
      <c r="F53" s="13"/>
      <c r="G53" s="13"/>
      <c r="H53" s="13"/>
      <c r="I53" s="13"/>
      <c r="J53" s="13"/>
      <c r="K53" s="13"/>
      <c r="L53" s="13"/>
      <c r="M53" s="13"/>
      <c r="N53" s="13"/>
      <c r="P53" s="26"/>
      <c r="Q53" s="10"/>
      <c r="R53" s="10"/>
      <c r="S53" s="10"/>
      <c r="T53" s="10"/>
      <c r="U53" s="10"/>
      <c r="V53" s="10"/>
      <c r="W53" s="10"/>
      <c r="X53" s="10"/>
      <c r="Y53" s="10"/>
    </row>
    <row r="54" spans="1:25" ht="20.100000000000001" hidden="1" customHeight="1" x14ac:dyDescent="0.25">
      <c r="A54" s="10"/>
      <c r="B54" s="13"/>
      <c r="C54" s="13"/>
      <c r="D54" s="13"/>
      <c r="E54" s="13"/>
      <c r="F54" s="13"/>
      <c r="G54" s="13"/>
      <c r="H54" s="13"/>
      <c r="I54" s="13"/>
      <c r="J54" s="13"/>
      <c r="K54" s="13"/>
      <c r="L54" s="13"/>
      <c r="M54" s="13"/>
      <c r="N54" s="13"/>
      <c r="P54" s="26"/>
      <c r="Q54" s="10"/>
      <c r="R54" s="10"/>
      <c r="S54" s="10"/>
      <c r="T54" s="10"/>
      <c r="U54" s="10"/>
      <c r="V54" s="10"/>
      <c r="W54" s="10"/>
      <c r="X54" s="10"/>
      <c r="Y54" s="10"/>
    </row>
    <row r="55" spans="1:25" ht="20.100000000000001" hidden="1" customHeight="1" x14ac:dyDescent="0.25">
      <c r="A55" s="10"/>
      <c r="B55" s="13"/>
      <c r="C55" s="13"/>
      <c r="D55" s="13"/>
      <c r="E55" s="13"/>
      <c r="F55" s="13"/>
      <c r="G55" s="13"/>
      <c r="H55" s="13"/>
      <c r="I55" s="13"/>
      <c r="J55" s="13"/>
      <c r="K55" s="13"/>
      <c r="L55" s="13"/>
      <c r="M55" s="13"/>
      <c r="N55" s="13"/>
      <c r="P55" s="26"/>
      <c r="Q55" s="10"/>
      <c r="R55" s="10"/>
      <c r="S55" s="10"/>
      <c r="T55" s="10"/>
      <c r="U55" s="10"/>
      <c r="V55" s="10"/>
      <c r="W55" s="10"/>
      <c r="X55" s="10"/>
      <c r="Y55" s="10"/>
    </row>
    <row r="56" spans="1:25" ht="20.100000000000001" hidden="1" customHeight="1" x14ac:dyDescent="0.25">
      <c r="A56" s="10"/>
      <c r="B56" s="13"/>
      <c r="C56" s="13"/>
      <c r="D56" s="13"/>
      <c r="E56" s="13"/>
      <c r="F56" s="13"/>
      <c r="G56" s="13"/>
      <c r="H56" s="13"/>
      <c r="I56" s="13"/>
      <c r="J56" s="13"/>
      <c r="K56" s="13"/>
      <c r="L56" s="13"/>
      <c r="M56" s="13"/>
      <c r="N56" s="13"/>
      <c r="P56" s="26"/>
      <c r="Q56" s="10"/>
      <c r="R56" s="10"/>
      <c r="S56" s="10"/>
      <c r="T56" s="10"/>
      <c r="U56" s="10"/>
      <c r="V56" s="10"/>
      <c r="W56" s="10"/>
      <c r="X56" s="10"/>
      <c r="Y56" s="10"/>
    </row>
    <row r="57" spans="1:25" ht="20.100000000000001" hidden="1" customHeight="1" x14ac:dyDescent="0.25">
      <c r="A57" s="10"/>
      <c r="B57" s="13"/>
      <c r="C57" s="13"/>
      <c r="D57" s="13"/>
      <c r="E57" s="13"/>
      <c r="F57" s="13"/>
      <c r="G57" s="13"/>
      <c r="H57" s="13"/>
      <c r="I57" s="13"/>
      <c r="J57" s="13"/>
      <c r="K57" s="13"/>
      <c r="L57" s="13"/>
      <c r="M57" s="13"/>
      <c r="N57" s="13"/>
      <c r="P57" s="26"/>
      <c r="Q57" s="10"/>
      <c r="R57" s="10"/>
      <c r="S57" s="10"/>
      <c r="T57" s="10"/>
      <c r="U57" s="10"/>
      <c r="V57" s="10"/>
      <c r="W57" s="10"/>
      <c r="X57" s="10"/>
      <c r="Y57" s="10"/>
    </row>
    <row r="58" spans="1:25" ht="20.100000000000001" hidden="1" customHeight="1" x14ac:dyDescent="0.25">
      <c r="A58" s="10"/>
      <c r="B58" s="13"/>
      <c r="C58" s="13"/>
      <c r="D58" s="13"/>
      <c r="E58" s="13"/>
      <c r="F58" s="13"/>
      <c r="G58" s="13"/>
      <c r="H58" s="13"/>
      <c r="I58" s="13"/>
      <c r="J58" s="13"/>
      <c r="K58" s="13"/>
      <c r="L58" s="13"/>
      <c r="M58" s="13"/>
      <c r="N58" s="13"/>
      <c r="P58" s="26"/>
      <c r="Q58" s="10"/>
      <c r="R58" s="10"/>
      <c r="S58" s="10"/>
      <c r="T58" s="10"/>
      <c r="U58" s="10"/>
      <c r="V58" s="10"/>
      <c r="W58" s="10"/>
      <c r="X58" s="10"/>
      <c r="Y58" s="10"/>
    </row>
    <row r="59" spans="1:25" ht="20.100000000000001" hidden="1" customHeight="1" x14ac:dyDescent="0.25">
      <c r="A59" s="10"/>
      <c r="B59" s="13"/>
      <c r="C59" s="13"/>
      <c r="D59" s="13"/>
      <c r="E59" s="13"/>
      <c r="F59" s="13"/>
      <c r="G59" s="13"/>
      <c r="H59" s="13"/>
      <c r="I59" s="13"/>
      <c r="J59" s="13"/>
      <c r="K59" s="13"/>
      <c r="L59" s="13"/>
      <c r="M59" s="13"/>
      <c r="N59" s="13"/>
      <c r="P59" s="26"/>
      <c r="Q59" s="10"/>
      <c r="R59" s="10"/>
      <c r="S59" s="10"/>
      <c r="T59" s="10"/>
      <c r="U59" s="10"/>
      <c r="V59" s="10"/>
      <c r="W59" s="10"/>
      <c r="X59" s="10"/>
      <c r="Y59" s="10"/>
    </row>
    <row r="60" spans="1:25" ht="20.100000000000001" hidden="1" customHeight="1" x14ac:dyDescent="0.25">
      <c r="A60" s="10"/>
      <c r="B60" s="13"/>
      <c r="C60" s="13"/>
      <c r="D60" s="13"/>
      <c r="E60" s="13"/>
      <c r="F60" s="13"/>
      <c r="G60" s="13"/>
      <c r="H60" s="13"/>
      <c r="I60" s="13"/>
      <c r="J60" s="13"/>
      <c r="K60" s="13"/>
      <c r="L60" s="13"/>
      <c r="M60" s="13"/>
      <c r="N60" s="13"/>
      <c r="P60" s="26"/>
      <c r="Q60" s="10"/>
      <c r="R60" s="10"/>
      <c r="S60" s="10"/>
      <c r="T60" s="10"/>
      <c r="U60" s="10"/>
      <c r="V60" s="10"/>
      <c r="W60" s="10"/>
      <c r="X60" s="10"/>
      <c r="Y60" s="10"/>
    </row>
    <row r="61" spans="1:25" ht="20.100000000000001" hidden="1" customHeight="1" x14ac:dyDescent="0.25">
      <c r="A61" s="10"/>
      <c r="B61" s="13"/>
      <c r="C61" s="13"/>
      <c r="D61" s="13"/>
      <c r="E61" s="13"/>
      <c r="F61" s="13"/>
      <c r="G61" s="13"/>
      <c r="H61" s="13"/>
      <c r="I61" s="13"/>
      <c r="J61" s="13"/>
      <c r="K61" s="13"/>
      <c r="L61" s="13"/>
      <c r="M61" s="13"/>
      <c r="N61" s="13"/>
      <c r="P61" s="26"/>
      <c r="Q61" s="10"/>
      <c r="R61" s="10"/>
      <c r="S61" s="10"/>
      <c r="T61" s="10"/>
      <c r="U61" s="10"/>
      <c r="V61" s="10"/>
      <c r="W61" s="10"/>
      <c r="X61" s="10"/>
      <c r="Y61" s="10"/>
    </row>
    <row r="62" spans="1:25" ht="20.100000000000001" hidden="1" customHeight="1" x14ac:dyDescent="0.25">
      <c r="A62" s="10"/>
      <c r="B62" s="13"/>
      <c r="C62" s="13"/>
      <c r="D62" s="13"/>
      <c r="E62" s="13"/>
      <c r="F62" s="13"/>
      <c r="G62" s="13"/>
      <c r="H62" s="13"/>
      <c r="I62" s="13"/>
      <c r="J62" s="13"/>
      <c r="K62" s="13"/>
      <c r="L62" s="13"/>
      <c r="M62" s="13"/>
      <c r="N62" s="13"/>
      <c r="P62" s="26"/>
      <c r="Q62" s="10"/>
      <c r="R62" s="10"/>
      <c r="S62" s="10"/>
      <c r="T62" s="10"/>
      <c r="U62" s="10"/>
      <c r="V62" s="10"/>
      <c r="W62" s="10"/>
      <c r="X62" s="10"/>
      <c r="Y62" s="10"/>
    </row>
    <row r="63" spans="1:25" ht="20.100000000000001" hidden="1" customHeight="1" x14ac:dyDescent="0.25">
      <c r="A63" s="10"/>
      <c r="B63" s="13"/>
      <c r="C63" s="13"/>
      <c r="D63" s="13"/>
      <c r="E63" s="13"/>
      <c r="F63" s="13"/>
      <c r="G63" s="13"/>
      <c r="H63" s="13"/>
      <c r="I63" s="13"/>
      <c r="J63" s="13"/>
      <c r="K63" s="13"/>
      <c r="L63" s="13"/>
      <c r="M63" s="13"/>
      <c r="N63" s="13"/>
      <c r="P63" s="26"/>
      <c r="Q63" s="10"/>
      <c r="R63" s="10"/>
      <c r="S63" s="10"/>
      <c r="T63" s="10"/>
      <c r="U63" s="10"/>
      <c r="V63" s="10"/>
      <c r="W63" s="10"/>
      <c r="X63" s="10"/>
      <c r="Y63" s="10"/>
    </row>
    <row r="64" spans="1:25" ht="20.100000000000001" hidden="1" customHeight="1" x14ac:dyDescent="0.25">
      <c r="A64" s="10"/>
      <c r="B64" s="13"/>
      <c r="C64" s="13"/>
      <c r="D64" s="13"/>
      <c r="E64" s="13"/>
      <c r="F64" s="13"/>
      <c r="G64" s="13"/>
      <c r="H64" s="13"/>
      <c r="I64" s="13"/>
      <c r="J64" s="13"/>
      <c r="K64" s="13"/>
      <c r="L64" s="13"/>
      <c r="M64" s="13"/>
      <c r="N64" s="13"/>
      <c r="P64" s="26"/>
      <c r="Q64" s="10"/>
      <c r="R64" s="10"/>
      <c r="S64" s="10"/>
      <c r="T64" s="10"/>
      <c r="U64" s="10"/>
      <c r="V64" s="10"/>
      <c r="W64" s="10"/>
      <c r="X64" s="10"/>
      <c r="Y64" s="10"/>
    </row>
    <row r="65" spans="1:2290" ht="20.100000000000001" hidden="1" customHeight="1" x14ac:dyDescent="0.25">
      <c r="A65" s="10"/>
      <c r="B65" s="13"/>
      <c r="C65" s="13"/>
      <c r="D65" s="13"/>
      <c r="E65" s="13"/>
      <c r="F65" s="13"/>
      <c r="G65" s="13"/>
      <c r="H65" s="13"/>
      <c r="I65" s="13"/>
      <c r="J65" s="13"/>
      <c r="K65" s="13"/>
      <c r="L65" s="13"/>
      <c r="M65" s="13"/>
      <c r="N65" s="13"/>
      <c r="P65" s="26"/>
      <c r="Q65" s="10"/>
      <c r="R65" s="10"/>
      <c r="S65" s="10"/>
      <c r="T65" s="10"/>
      <c r="U65" s="10"/>
      <c r="V65" s="10"/>
      <c r="W65" s="10"/>
      <c r="X65" s="10"/>
      <c r="Y65" s="10"/>
    </row>
    <row r="66" spans="1:2290" ht="20.100000000000001" hidden="1" customHeight="1" x14ac:dyDescent="0.25">
      <c r="A66" s="10"/>
      <c r="B66" s="13"/>
      <c r="C66" s="13"/>
      <c r="D66" s="13"/>
      <c r="E66" s="13"/>
      <c r="F66" s="13"/>
      <c r="G66" s="13"/>
      <c r="H66" s="13"/>
      <c r="I66" s="13"/>
      <c r="J66" s="13"/>
      <c r="K66" s="13"/>
      <c r="L66" s="13"/>
      <c r="M66" s="13"/>
      <c r="N66" s="13"/>
      <c r="P66" s="26"/>
      <c r="Q66" s="10"/>
      <c r="R66" s="10"/>
      <c r="S66" s="10"/>
      <c r="T66" s="10"/>
      <c r="U66" s="10"/>
      <c r="V66" s="10"/>
      <c r="W66" s="10"/>
      <c r="X66" s="10"/>
      <c r="Y66" s="10"/>
    </row>
    <row r="67" spans="1:2290" ht="20.100000000000001" hidden="1" customHeight="1" x14ac:dyDescent="0.25">
      <c r="A67" s="10"/>
      <c r="B67" s="13"/>
      <c r="C67" s="13"/>
      <c r="D67" s="13"/>
      <c r="E67" s="13"/>
      <c r="F67" s="13"/>
      <c r="G67" s="13"/>
      <c r="H67" s="13"/>
      <c r="I67" s="13"/>
      <c r="J67" s="13"/>
      <c r="K67" s="13"/>
      <c r="L67" s="13"/>
      <c r="M67" s="13"/>
      <c r="N67" s="13"/>
      <c r="P67" s="26"/>
      <c r="Q67" s="10"/>
      <c r="R67" s="10"/>
      <c r="S67" s="10"/>
      <c r="T67" s="10"/>
      <c r="U67" s="10"/>
      <c r="V67" s="10"/>
      <c r="W67" s="10"/>
      <c r="X67" s="10"/>
      <c r="Y67" s="10"/>
    </row>
    <row r="68" spans="1:2290" ht="20.100000000000001" hidden="1" customHeight="1" x14ac:dyDescent="0.25">
      <c r="A68" s="10"/>
      <c r="B68" s="13"/>
      <c r="C68" s="13"/>
      <c r="D68" s="13"/>
      <c r="E68" s="13"/>
      <c r="F68" s="13"/>
      <c r="G68" s="13"/>
      <c r="H68" s="13"/>
      <c r="I68" s="13"/>
      <c r="J68" s="13"/>
      <c r="K68" s="13"/>
      <c r="L68" s="13"/>
      <c r="M68" s="13"/>
      <c r="N68" s="13"/>
      <c r="P68" s="26"/>
      <c r="Q68" s="10"/>
      <c r="R68" s="10"/>
      <c r="S68" s="10"/>
      <c r="T68" s="10"/>
      <c r="U68" s="10"/>
      <c r="V68" s="10"/>
      <c r="W68" s="10"/>
      <c r="X68" s="10"/>
      <c r="Y68" s="10"/>
    </row>
    <row r="69" spans="1:2290" ht="20.100000000000001" hidden="1" customHeight="1" x14ac:dyDescent="0.25">
      <c r="A69" s="10"/>
      <c r="B69" s="13"/>
      <c r="C69" s="13"/>
      <c r="D69" s="13"/>
      <c r="E69" s="13"/>
      <c r="F69" s="13"/>
      <c r="G69" s="13"/>
      <c r="H69" s="13"/>
      <c r="I69" s="13"/>
      <c r="J69" s="13"/>
      <c r="K69" s="13"/>
      <c r="L69" s="13"/>
      <c r="M69" s="13"/>
      <c r="N69" s="13"/>
      <c r="P69" s="26"/>
      <c r="Q69" s="10"/>
      <c r="R69" s="10"/>
      <c r="S69" s="10"/>
      <c r="T69" s="10"/>
      <c r="U69" s="10"/>
      <c r="V69" s="10"/>
      <c r="W69" s="10"/>
      <c r="X69" s="10"/>
      <c r="Y69" s="10"/>
    </row>
    <row r="70" spans="1:2290" ht="20.100000000000001" hidden="1" customHeight="1" x14ac:dyDescent="0.25">
      <c r="A70" s="10"/>
      <c r="B70" s="13"/>
      <c r="C70" s="13"/>
      <c r="D70" s="13"/>
      <c r="E70" s="13"/>
      <c r="F70" s="13"/>
      <c r="G70" s="13"/>
      <c r="H70" s="13"/>
      <c r="I70" s="13"/>
      <c r="J70" s="13"/>
      <c r="K70" s="13"/>
      <c r="L70" s="13"/>
      <c r="M70" s="13"/>
      <c r="N70" s="13"/>
      <c r="P70" s="26"/>
      <c r="Q70" s="10"/>
      <c r="R70" s="10"/>
      <c r="S70" s="10"/>
      <c r="T70" s="10"/>
      <c r="U70" s="10"/>
      <c r="V70" s="10"/>
      <c r="W70" s="10"/>
      <c r="X70" s="10"/>
      <c r="Y70" s="10"/>
    </row>
    <row r="71" spans="1:2290" ht="20.100000000000001" hidden="1" customHeight="1" x14ac:dyDescent="0.25">
      <c r="A71" s="10"/>
      <c r="B71" s="13"/>
      <c r="C71" s="13"/>
      <c r="D71" s="13"/>
      <c r="E71" s="13"/>
      <c r="F71" s="13"/>
      <c r="G71" s="13"/>
      <c r="H71" s="13"/>
      <c r="I71" s="13"/>
      <c r="J71" s="13"/>
      <c r="K71" s="13"/>
      <c r="L71" s="13"/>
      <c r="M71" s="13"/>
      <c r="N71" s="13"/>
      <c r="P71" s="26"/>
      <c r="Q71" s="10"/>
      <c r="R71" s="10"/>
      <c r="S71" s="10"/>
      <c r="T71" s="10"/>
      <c r="U71" s="10"/>
      <c r="V71" s="10"/>
      <c r="W71" s="10"/>
      <c r="X71" s="10"/>
      <c r="Y71" s="10"/>
    </row>
    <row r="72" spans="1:2290" ht="20.100000000000001" hidden="1" customHeight="1" x14ac:dyDescent="0.25">
      <c r="A72" s="10"/>
      <c r="B72" s="13"/>
      <c r="C72" s="13"/>
      <c r="D72" s="13"/>
      <c r="E72" s="13"/>
      <c r="F72" s="13"/>
      <c r="G72" s="13"/>
      <c r="H72" s="13"/>
      <c r="I72" s="13"/>
      <c r="J72" s="13"/>
      <c r="K72" s="13"/>
      <c r="L72" s="13"/>
      <c r="M72" s="13"/>
      <c r="N72" s="13"/>
      <c r="P72" s="26"/>
      <c r="Q72" s="10"/>
      <c r="R72" s="10"/>
      <c r="S72" s="10"/>
      <c r="T72" s="10"/>
      <c r="U72" s="10"/>
      <c r="V72" s="10"/>
      <c r="W72" s="10"/>
      <c r="X72" s="10"/>
      <c r="Y72" s="10"/>
    </row>
    <row r="73" spans="1:2290" ht="20.100000000000001" hidden="1" customHeight="1" x14ac:dyDescent="0.25">
      <c r="A73" s="10"/>
      <c r="B73" s="13"/>
      <c r="C73" s="13"/>
      <c r="D73" s="13"/>
      <c r="E73" s="13"/>
      <c r="F73" s="13"/>
      <c r="G73" s="13"/>
      <c r="H73" s="13"/>
      <c r="I73" s="13"/>
      <c r="J73" s="13"/>
      <c r="K73" s="13"/>
      <c r="L73" s="13"/>
      <c r="M73" s="13"/>
      <c r="N73" s="13"/>
      <c r="P73" s="26"/>
      <c r="Q73" s="10"/>
      <c r="R73" s="10"/>
      <c r="S73" s="10"/>
      <c r="T73" s="10"/>
      <c r="U73" s="10"/>
      <c r="V73" s="10"/>
      <c r="W73" s="10"/>
      <c r="X73" s="10"/>
      <c r="Y73" s="10"/>
    </row>
    <row r="74" spans="1:2290" ht="20.100000000000001" hidden="1" customHeight="1" x14ac:dyDescent="0.25">
      <c r="A74" s="10"/>
      <c r="B74" s="13"/>
      <c r="C74" s="13"/>
      <c r="D74" s="13"/>
      <c r="E74" s="13"/>
      <c r="F74" s="13"/>
      <c r="G74" s="13"/>
      <c r="H74" s="13"/>
      <c r="I74" s="13"/>
      <c r="J74" s="13"/>
      <c r="K74" s="13"/>
      <c r="L74" s="13"/>
      <c r="M74" s="13"/>
      <c r="N74" s="13"/>
      <c r="P74" s="26"/>
      <c r="Q74" s="10"/>
      <c r="R74" s="10"/>
      <c r="S74" s="10"/>
      <c r="T74" s="10"/>
      <c r="U74" s="10"/>
      <c r="V74" s="10"/>
      <c r="W74" s="10"/>
      <c r="X74" s="10"/>
      <c r="Y74" s="10"/>
    </row>
    <row r="75" spans="1:2290" ht="20.100000000000001" hidden="1" customHeight="1" x14ac:dyDescent="0.25">
      <c r="A75" s="10"/>
      <c r="B75" s="13"/>
      <c r="C75" s="13"/>
      <c r="D75" s="13"/>
      <c r="E75" s="13"/>
      <c r="F75" s="13"/>
      <c r="G75" s="13"/>
      <c r="H75" s="13"/>
      <c r="I75" s="13"/>
      <c r="J75" s="13"/>
      <c r="K75" s="13"/>
      <c r="L75" s="13"/>
      <c r="M75" s="13"/>
      <c r="N75" s="13"/>
      <c r="P75" s="26"/>
      <c r="Q75" s="10"/>
      <c r="R75" s="10"/>
      <c r="S75" s="10"/>
      <c r="T75" s="10"/>
      <c r="U75" s="10"/>
      <c r="V75" s="10"/>
      <c r="W75" s="10"/>
      <c r="X75" s="10"/>
      <c r="Y75" s="10"/>
    </row>
    <row r="76" spans="1:2290" ht="20.100000000000001" hidden="1" customHeight="1" x14ac:dyDescent="0.25">
      <c r="A76" s="10"/>
      <c r="B76" s="13"/>
      <c r="C76" s="13"/>
      <c r="D76" s="13"/>
      <c r="E76" s="13"/>
      <c r="F76" s="13"/>
      <c r="G76" s="13"/>
      <c r="H76" s="13"/>
      <c r="I76" s="13"/>
      <c r="J76" s="13"/>
      <c r="K76" s="13"/>
      <c r="L76" s="13"/>
      <c r="M76" s="13"/>
      <c r="N76" s="13"/>
      <c r="P76" s="26"/>
      <c r="Q76" s="10"/>
      <c r="R76" s="10"/>
      <c r="S76" s="10"/>
      <c r="T76" s="10"/>
      <c r="U76" s="10"/>
      <c r="V76" s="10"/>
      <c r="W76" s="10"/>
      <c r="X76" s="10"/>
      <c r="Y76" s="10"/>
    </row>
    <row r="77" spans="1:2290" ht="20.100000000000001" customHeight="1" x14ac:dyDescent="0.25">
      <c r="A77" s="10"/>
      <c r="B77" s="13"/>
      <c r="C77" s="13"/>
      <c r="D77" s="13"/>
      <c r="E77" s="13"/>
      <c r="F77" s="13"/>
      <c r="G77" s="13"/>
      <c r="H77" s="13"/>
      <c r="I77" s="13"/>
      <c r="J77" s="13"/>
      <c r="K77" s="13"/>
      <c r="L77" s="13"/>
      <c r="M77" s="13"/>
      <c r="N77" s="13"/>
      <c r="P77" s="26"/>
      <c r="Q77" s="10"/>
      <c r="R77" s="10"/>
      <c r="S77" s="10"/>
      <c r="T77" s="10"/>
      <c r="U77" s="10"/>
      <c r="V77" s="10"/>
      <c r="W77" s="10"/>
      <c r="X77" s="10"/>
      <c r="Y77" s="10"/>
    </row>
    <row r="78" spans="1:2290" x14ac:dyDescent="0.25">
      <c r="A78" s="10"/>
      <c r="B78" s="13"/>
      <c r="C78" s="13"/>
      <c r="D78" s="13"/>
      <c r="E78" s="13"/>
      <c r="F78" s="13"/>
      <c r="G78" s="13"/>
      <c r="H78" s="13"/>
      <c r="I78" s="13"/>
      <c r="J78" s="13"/>
      <c r="K78" s="13"/>
      <c r="L78" s="13"/>
      <c r="M78" s="13"/>
      <c r="N78" s="13"/>
      <c r="P78" s="26"/>
      <c r="Q78" s="10"/>
      <c r="R78"/>
      <c r="S78"/>
      <c r="T78" s="10"/>
      <c r="U78" s="10"/>
      <c r="V78" s="10"/>
      <c r="W78" s="10"/>
      <c r="X78" s="10"/>
      <c r="Y78" s="10"/>
    </row>
    <row r="79" spans="1:2290" ht="20.100000000000001" customHeight="1" x14ac:dyDescent="0.25">
      <c r="A79" s="10"/>
      <c r="B79" s="13"/>
      <c r="C79" s="13"/>
      <c r="D79" s="13"/>
      <c r="E79" s="13"/>
      <c r="F79" s="13"/>
      <c r="G79" s="13"/>
      <c r="H79" s="13"/>
      <c r="I79" s="13"/>
      <c r="J79" s="13"/>
      <c r="K79" s="13"/>
      <c r="L79" s="13"/>
      <c r="M79" s="13"/>
      <c r="N79" s="13"/>
      <c r="P79" s="26"/>
      <c r="Q79" s="10"/>
      <c r="R79" s="10"/>
      <c r="S79" s="10"/>
      <c r="T79" s="10"/>
      <c r="U79" s="10"/>
      <c r="V79" s="10"/>
      <c r="W79" s="10"/>
      <c r="X79" s="10"/>
      <c r="Y79" s="10"/>
    </row>
    <row r="80" spans="1:2290" ht="20.100000000000001" customHeight="1" x14ac:dyDescent="0.25">
      <c r="A80" s="14" t="s">
        <v>10</v>
      </c>
      <c r="B80" s="12"/>
      <c r="C80" s="77"/>
      <c r="D80" s="77"/>
      <c r="E80" s="77"/>
      <c r="F80" s="77"/>
      <c r="G80" s="77"/>
      <c r="H80" s="77"/>
      <c r="I80" s="77"/>
      <c r="J80" s="77"/>
      <c r="K80" s="77"/>
      <c r="L80" s="77"/>
      <c r="M80" s="77"/>
      <c r="N80" s="77"/>
      <c r="P80" s="26"/>
      <c r="Q80" s="10"/>
      <c r="R80" s="15" t="s">
        <v>2</v>
      </c>
      <c r="S80" s="15" t="s">
        <v>3</v>
      </c>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c r="AMK80"/>
      <c r="AML80"/>
      <c r="AMM80"/>
      <c r="AMN80"/>
      <c r="AMO80"/>
      <c r="AMP80"/>
      <c r="AMQ80"/>
      <c r="AMR80"/>
      <c r="AMS80"/>
      <c r="AMT80"/>
      <c r="AMU80"/>
      <c r="AMV80"/>
      <c r="AMW80"/>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c r="AOE80"/>
      <c r="AOF80"/>
      <c r="AOG80"/>
      <c r="AOH80"/>
      <c r="AOI80"/>
      <c r="AOJ80"/>
      <c r="AOK80"/>
      <c r="AOL80"/>
      <c r="AOM80"/>
      <c r="AON80"/>
      <c r="AOO80"/>
      <c r="AOP80"/>
      <c r="AOQ80"/>
      <c r="AOR80"/>
      <c r="AOS80"/>
      <c r="AOT80"/>
      <c r="AOU80"/>
      <c r="AOV80"/>
      <c r="AOW80"/>
      <c r="AOX80"/>
      <c r="AOY80"/>
      <c r="AOZ80"/>
      <c r="APA80"/>
      <c r="APB80"/>
      <c r="APC80"/>
      <c r="APD80"/>
      <c r="APE80"/>
      <c r="APF80"/>
      <c r="APG80"/>
      <c r="APH80"/>
      <c r="API80"/>
      <c r="APJ80"/>
      <c r="APK80"/>
      <c r="APL80"/>
      <c r="APM80"/>
      <c r="APN80"/>
      <c r="APO80"/>
      <c r="APP80"/>
      <c r="APQ80"/>
      <c r="APR80"/>
      <c r="APS80"/>
      <c r="APT80"/>
      <c r="APU80"/>
      <c r="APV80"/>
      <c r="APW80"/>
      <c r="APX80"/>
      <c r="APY80"/>
      <c r="APZ80"/>
      <c r="AQA80"/>
      <c r="AQB80"/>
      <c r="AQC80"/>
      <c r="AQD80"/>
      <c r="AQE80"/>
      <c r="AQF80"/>
      <c r="AQG80"/>
      <c r="AQH80"/>
      <c r="AQI80"/>
      <c r="AQJ80"/>
      <c r="AQK80"/>
      <c r="AQL80"/>
      <c r="AQM80"/>
      <c r="AQN80"/>
      <c r="AQO80"/>
      <c r="AQP80"/>
      <c r="AQQ80"/>
      <c r="AQR80"/>
      <c r="AQS80"/>
      <c r="AQT80"/>
      <c r="AQU80"/>
      <c r="AQV80"/>
      <c r="AQW80"/>
      <c r="AQX80"/>
      <c r="AQY80"/>
      <c r="AQZ80"/>
      <c r="ARA80"/>
      <c r="ARB80"/>
      <c r="ARC80"/>
      <c r="ARD80"/>
      <c r="ARE80"/>
      <c r="ARF80"/>
      <c r="ARG80"/>
      <c r="ARH80"/>
      <c r="ARI80"/>
      <c r="ARJ80"/>
      <c r="ARK80"/>
      <c r="ARL80"/>
      <c r="ARM80"/>
      <c r="ARN80"/>
      <c r="ARO80"/>
      <c r="ARP80"/>
      <c r="ARQ80"/>
      <c r="ARR80"/>
      <c r="ARS80"/>
      <c r="ART80"/>
      <c r="ARU80"/>
      <c r="ARV80"/>
      <c r="ARW80"/>
      <c r="ARX80"/>
      <c r="ARY80"/>
      <c r="ARZ80"/>
      <c r="ASA80"/>
      <c r="ASB80"/>
      <c r="ASC80"/>
      <c r="ASD80"/>
      <c r="ASE80"/>
      <c r="ASF80"/>
      <c r="ASG80"/>
      <c r="ASH80"/>
      <c r="ASI80"/>
      <c r="ASJ80"/>
      <c r="ASK80"/>
      <c r="ASL80"/>
      <c r="ASM80"/>
      <c r="ASN80"/>
      <c r="ASO80"/>
      <c r="ASP80"/>
      <c r="ASQ80"/>
      <c r="ASR80"/>
      <c r="ASS80"/>
      <c r="AST80"/>
      <c r="ASU80"/>
      <c r="ASV80"/>
      <c r="ASW80"/>
      <c r="ASX80"/>
      <c r="ASY80"/>
      <c r="ASZ80"/>
      <c r="ATA80"/>
      <c r="ATB80"/>
      <c r="ATC80"/>
      <c r="ATD80"/>
      <c r="ATE80"/>
      <c r="ATF80"/>
      <c r="ATG80"/>
      <c r="ATH80"/>
      <c r="ATI80"/>
      <c r="ATJ80"/>
      <c r="ATK80"/>
      <c r="ATL80"/>
      <c r="ATM80"/>
      <c r="ATN80"/>
      <c r="ATO80"/>
      <c r="ATP80"/>
      <c r="ATQ80"/>
      <c r="ATR80"/>
      <c r="ATS80"/>
      <c r="ATT80"/>
      <c r="ATU80"/>
      <c r="ATV80"/>
      <c r="ATW80"/>
      <c r="ATX80"/>
      <c r="ATY80"/>
      <c r="ATZ80"/>
      <c r="AUA80"/>
      <c r="AUB80"/>
      <c r="AUC80"/>
      <c r="AUD80"/>
      <c r="AUE80"/>
      <c r="AUF80"/>
      <c r="AUG80"/>
      <c r="AUH80"/>
      <c r="AUI80"/>
      <c r="AUJ80"/>
      <c r="AUK80"/>
      <c r="AUL80"/>
      <c r="AUM80"/>
      <c r="AUN80"/>
      <c r="AUO80"/>
      <c r="AUP80"/>
      <c r="AUQ80"/>
      <c r="AUR80"/>
      <c r="AUS80"/>
      <c r="AUT80"/>
      <c r="AUU80"/>
      <c r="AUV80"/>
      <c r="AUW80"/>
      <c r="AUX80"/>
      <c r="AUY80"/>
      <c r="AUZ80"/>
      <c r="AVA80"/>
      <c r="AVB80"/>
      <c r="AVC80"/>
      <c r="AVD80"/>
      <c r="AVE80"/>
      <c r="AVF80"/>
      <c r="AVG80"/>
      <c r="AVH80"/>
      <c r="AVI80"/>
      <c r="AVJ80"/>
      <c r="AVK80"/>
      <c r="AVL80"/>
      <c r="AVM80"/>
      <c r="AVN80"/>
      <c r="AVO80"/>
      <c r="AVP80"/>
      <c r="AVQ80"/>
      <c r="AVR80"/>
      <c r="AVS80"/>
      <c r="AVT80"/>
      <c r="AVU80"/>
      <c r="AVV80"/>
      <c r="AVW80"/>
      <c r="AVX80"/>
      <c r="AVY80"/>
      <c r="AVZ80"/>
      <c r="AWA80"/>
      <c r="AWB80"/>
      <c r="AWC80"/>
      <c r="AWD80"/>
      <c r="AWE80"/>
      <c r="AWF80"/>
      <c r="AWG80"/>
      <c r="AWH80"/>
      <c r="AWI80"/>
      <c r="AWJ80"/>
      <c r="AWK80"/>
      <c r="AWL80"/>
      <c r="AWM80"/>
      <c r="AWN80"/>
      <c r="AWO80"/>
      <c r="AWP80"/>
      <c r="AWQ80"/>
      <c r="AWR80"/>
      <c r="AWS80"/>
      <c r="AWT80"/>
      <c r="AWU80"/>
      <c r="AWV80"/>
      <c r="AWW80"/>
      <c r="AWX80"/>
      <c r="AWY80"/>
      <c r="AWZ80"/>
      <c r="AXA80"/>
      <c r="AXB80"/>
      <c r="AXC80"/>
      <c r="AXD80"/>
      <c r="AXE80"/>
      <c r="AXF80"/>
      <c r="AXG80"/>
      <c r="AXH80"/>
      <c r="AXI80"/>
      <c r="AXJ80"/>
      <c r="AXK80"/>
      <c r="AXL80"/>
      <c r="AXM80"/>
      <c r="AXN80"/>
      <c r="AXO80"/>
      <c r="AXP80"/>
      <c r="AXQ80"/>
      <c r="AXR80"/>
      <c r="AXS80"/>
      <c r="AXT80"/>
      <c r="AXU80"/>
      <c r="AXV80"/>
      <c r="AXW80"/>
      <c r="AXX80"/>
      <c r="AXY80"/>
      <c r="AXZ80"/>
      <c r="AYA80"/>
      <c r="AYB80"/>
      <c r="AYC80"/>
      <c r="AYD80"/>
      <c r="AYE80"/>
      <c r="AYF80"/>
      <c r="AYG80"/>
      <c r="AYH80"/>
      <c r="AYI80"/>
      <c r="AYJ80"/>
      <c r="AYK80"/>
      <c r="AYL80"/>
      <c r="AYM80"/>
      <c r="AYN80"/>
      <c r="AYO80"/>
      <c r="AYP80"/>
      <c r="AYQ80"/>
      <c r="AYR80"/>
      <c r="AYS80"/>
      <c r="AYT80"/>
      <c r="AYU80"/>
      <c r="AYV80"/>
      <c r="AYW80"/>
      <c r="AYX80"/>
      <c r="AYY80"/>
      <c r="AYZ80"/>
      <c r="AZA80"/>
      <c r="AZB80"/>
      <c r="AZC80"/>
      <c r="AZD80"/>
      <c r="AZE80"/>
      <c r="AZF80"/>
      <c r="AZG80"/>
      <c r="AZH80"/>
      <c r="AZI80"/>
      <c r="AZJ80"/>
      <c r="AZK80"/>
      <c r="AZL80"/>
      <c r="AZM80"/>
      <c r="AZN80"/>
      <c r="AZO80"/>
      <c r="AZP80"/>
      <c r="AZQ80"/>
      <c r="AZR80"/>
      <c r="AZS80"/>
      <c r="AZT80"/>
      <c r="AZU80"/>
      <c r="AZV80"/>
      <c r="AZW80"/>
      <c r="AZX80"/>
      <c r="AZY80"/>
      <c r="AZZ80"/>
      <c r="BAA80"/>
      <c r="BAB80"/>
      <c r="BAC80"/>
      <c r="BAD80"/>
      <c r="BAE80"/>
      <c r="BAF80"/>
      <c r="BAG80"/>
      <c r="BAH80"/>
      <c r="BAI80"/>
      <c r="BAJ80"/>
      <c r="BAK80"/>
      <c r="BAL80"/>
      <c r="BAM80"/>
      <c r="BAN80"/>
      <c r="BAO80"/>
      <c r="BAP80"/>
      <c r="BAQ80"/>
      <c r="BAR80"/>
      <c r="BAS80"/>
      <c r="BAT80"/>
      <c r="BAU80"/>
      <c r="BAV80"/>
      <c r="BAW80"/>
      <c r="BAX80"/>
      <c r="BAY80"/>
      <c r="BAZ80"/>
      <c r="BBA80"/>
      <c r="BBB80"/>
      <c r="BBC80"/>
      <c r="BBD80"/>
      <c r="BBE80"/>
      <c r="BBF80"/>
      <c r="BBG80"/>
      <c r="BBH80"/>
      <c r="BBI80"/>
      <c r="BBJ80"/>
      <c r="BBK80"/>
      <c r="BBL80"/>
      <c r="BBM80"/>
      <c r="BBN80"/>
      <c r="BBO80"/>
      <c r="BBP80"/>
      <c r="BBQ80"/>
      <c r="BBR80"/>
      <c r="BBS80"/>
      <c r="BBT80"/>
      <c r="BBU80"/>
      <c r="BBV80"/>
      <c r="BBW80"/>
      <c r="BBX80"/>
      <c r="BBY80"/>
      <c r="BBZ80"/>
      <c r="BCA80"/>
      <c r="BCB80"/>
      <c r="BCC80"/>
      <c r="BCD80"/>
      <c r="BCE80"/>
      <c r="BCF80"/>
      <c r="BCG80"/>
      <c r="BCH80"/>
      <c r="BCI80"/>
      <c r="BCJ80"/>
      <c r="BCK80"/>
      <c r="BCL80"/>
      <c r="BCM80"/>
      <c r="BCN80"/>
      <c r="BCO80"/>
      <c r="BCP80"/>
      <c r="BCQ80"/>
      <c r="BCR80"/>
      <c r="BCS80"/>
      <c r="BCT80"/>
      <c r="BCU80"/>
      <c r="BCV80"/>
      <c r="BCW80"/>
      <c r="BCX80"/>
      <c r="BCY80"/>
      <c r="BCZ80"/>
      <c r="BDA80"/>
      <c r="BDB80"/>
      <c r="BDC80"/>
      <c r="BDD80"/>
      <c r="BDE80"/>
      <c r="BDF80"/>
      <c r="BDG80"/>
      <c r="BDH80"/>
      <c r="BDI80"/>
      <c r="BDJ80"/>
      <c r="BDK80"/>
      <c r="BDL80"/>
      <c r="BDM80"/>
      <c r="BDN80"/>
      <c r="BDO80"/>
      <c r="BDP80"/>
      <c r="BDQ80"/>
      <c r="BDR80"/>
      <c r="BDS80"/>
      <c r="BDT80"/>
      <c r="BDU80"/>
      <c r="BDV80"/>
      <c r="BDW80"/>
      <c r="BDX80"/>
      <c r="BDY80"/>
      <c r="BDZ80"/>
      <c r="BEA80"/>
      <c r="BEB80"/>
      <c r="BEC80"/>
      <c r="BED80"/>
      <c r="BEE80"/>
      <c r="BEF80"/>
      <c r="BEG80"/>
      <c r="BEH80"/>
      <c r="BEI80"/>
      <c r="BEJ80"/>
      <c r="BEK80"/>
      <c r="BEL80"/>
      <c r="BEM80"/>
      <c r="BEN80"/>
      <c r="BEO80"/>
      <c r="BEP80"/>
      <c r="BEQ80"/>
      <c r="BER80"/>
      <c r="BES80"/>
      <c r="BET80"/>
      <c r="BEU80"/>
      <c r="BEV80"/>
      <c r="BEW80"/>
      <c r="BEX80"/>
      <c r="BEY80"/>
      <c r="BEZ80"/>
      <c r="BFA80"/>
      <c r="BFB80"/>
      <c r="BFC80"/>
      <c r="BFD80"/>
      <c r="BFE80"/>
      <c r="BFF80"/>
      <c r="BFG80"/>
      <c r="BFH80"/>
      <c r="BFI80"/>
      <c r="BFJ80"/>
      <c r="BFK80"/>
      <c r="BFL80"/>
      <c r="BFM80"/>
      <c r="BFN80"/>
      <c r="BFO80"/>
      <c r="BFP80"/>
      <c r="BFQ80"/>
      <c r="BFR80"/>
      <c r="BFS80"/>
      <c r="BFT80"/>
      <c r="BFU80"/>
      <c r="BFV80"/>
      <c r="BFW80"/>
      <c r="BFX80"/>
      <c r="BFY80"/>
      <c r="BFZ80"/>
      <c r="BGA80"/>
      <c r="BGB80"/>
      <c r="BGC80"/>
      <c r="BGD80"/>
      <c r="BGE80"/>
      <c r="BGF80"/>
      <c r="BGG80"/>
      <c r="BGH80"/>
      <c r="BGI80"/>
      <c r="BGJ80"/>
      <c r="BGK80"/>
      <c r="BGL80"/>
      <c r="BGM80"/>
      <c r="BGN80"/>
      <c r="BGO80"/>
      <c r="BGP80"/>
      <c r="BGQ80"/>
      <c r="BGR80"/>
      <c r="BGS80"/>
      <c r="BGT80"/>
      <c r="BGU80"/>
      <c r="BGV80"/>
      <c r="BGW80"/>
      <c r="BGX80"/>
      <c r="BGY80"/>
      <c r="BGZ80"/>
      <c r="BHA80"/>
      <c r="BHB80"/>
      <c r="BHC80"/>
      <c r="BHD80"/>
      <c r="BHE80"/>
      <c r="BHF80"/>
      <c r="BHG80"/>
      <c r="BHH80"/>
      <c r="BHI80"/>
      <c r="BHJ80"/>
      <c r="BHK80"/>
      <c r="BHL80"/>
      <c r="BHM80"/>
      <c r="BHN80"/>
      <c r="BHO80"/>
      <c r="BHP80"/>
      <c r="BHQ80"/>
      <c r="BHR80"/>
      <c r="BHS80"/>
      <c r="BHT80"/>
      <c r="BHU80"/>
      <c r="BHV80"/>
      <c r="BHW80"/>
      <c r="BHX80"/>
      <c r="BHY80"/>
      <c r="BHZ80"/>
      <c r="BIA80"/>
      <c r="BIB80"/>
      <c r="BIC80"/>
      <c r="BID80"/>
      <c r="BIE80"/>
      <c r="BIF80"/>
      <c r="BIG80"/>
      <c r="BIH80"/>
      <c r="BII80"/>
      <c r="BIJ80"/>
      <c r="BIK80"/>
      <c r="BIL80"/>
      <c r="BIM80"/>
      <c r="BIN80"/>
      <c r="BIO80"/>
      <c r="BIP80"/>
      <c r="BIQ80"/>
      <c r="BIR80"/>
      <c r="BIS80"/>
      <c r="BIT80"/>
      <c r="BIU80"/>
      <c r="BIV80"/>
      <c r="BIW80"/>
      <c r="BIX80"/>
      <c r="BIY80"/>
      <c r="BIZ80"/>
      <c r="BJA80"/>
      <c r="BJB80"/>
      <c r="BJC80"/>
      <c r="BJD80"/>
      <c r="BJE80"/>
      <c r="BJF80"/>
      <c r="BJG80"/>
      <c r="BJH80"/>
      <c r="BJI80"/>
      <c r="BJJ80"/>
      <c r="BJK80"/>
      <c r="BJL80"/>
      <c r="BJM80"/>
      <c r="BJN80"/>
      <c r="BJO80"/>
      <c r="BJP80"/>
      <c r="BJQ80"/>
      <c r="BJR80"/>
      <c r="BJS80"/>
      <c r="BJT80"/>
      <c r="BJU80"/>
      <c r="BJV80"/>
      <c r="BJW80"/>
      <c r="BJX80"/>
      <c r="BJY80"/>
      <c r="BJZ80"/>
      <c r="BKA80"/>
      <c r="BKB80"/>
      <c r="BKC80"/>
      <c r="BKD80"/>
      <c r="BKE80"/>
      <c r="BKF80"/>
      <c r="BKG80"/>
      <c r="BKH80"/>
      <c r="BKI80"/>
      <c r="BKJ80"/>
      <c r="BKK80"/>
      <c r="BKL80"/>
      <c r="BKM80"/>
      <c r="BKN80"/>
      <c r="BKO80"/>
      <c r="BKP80"/>
      <c r="BKQ80"/>
      <c r="BKR80"/>
      <c r="BKS80"/>
      <c r="BKT80"/>
      <c r="BKU80"/>
      <c r="BKV80"/>
      <c r="BKW80"/>
      <c r="BKX80"/>
      <c r="BKY80"/>
      <c r="BKZ80"/>
      <c r="BLA80"/>
      <c r="BLB80"/>
      <c r="BLC80"/>
      <c r="BLD80"/>
      <c r="BLE80"/>
      <c r="BLF80"/>
      <c r="BLG80"/>
      <c r="BLH80"/>
      <c r="BLI80"/>
      <c r="BLJ80"/>
      <c r="BLK80"/>
      <c r="BLL80"/>
      <c r="BLM80"/>
      <c r="BLN80"/>
      <c r="BLO80"/>
      <c r="BLP80"/>
      <c r="BLQ80"/>
      <c r="BLR80"/>
      <c r="BLS80"/>
      <c r="BLT80"/>
      <c r="BLU80"/>
      <c r="BLV80"/>
      <c r="BLW80"/>
      <c r="BLX80"/>
      <c r="BLY80"/>
      <c r="BLZ80"/>
      <c r="BMA80"/>
      <c r="BMB80"/>
      <c r="BMC80"/>
      <c r="BMD80"/>
      <c r="BME80"/>
      <c r="BMF80"/>
      <c r="BMG80"/>
      <c r="BMH80"/>
      <c r="BMI80"/>
      <c r="BMJ80"/>
      <c r="BMK80"/>
      <c r="BML80"/>
      <c r="BMM80"/>
      <c r="BMN80"/>
      <c r="BMO80"/>
      <c r="BMP80"/>
      <c r="BMQ80"/>
      <c r="BMR80"/>
      <c r="BMS80"/>
      <c r="BMT80"/>
      <c r="BMU80"/>
      <c r="BMV80"/>
      <c r="BMW80"/>
      <c r="BMX80"/>
      <c r="BMY80"/>
      <c r="BMZ80"/>
      <c r="BNA80"/>
      <c r="BNB80"/>
      <c r="BNC80"/>
      <c r="BND80"/>
      <c r="BNE80"/>
      <c r="BNF80"/>
      <c r="BNG80"/>
      <c r="BNH80"/>
      <c r="BNI80"/>
      <c r="BNJ80"/>
      <c r="BNK80"/>
      <c r="BNL80"/>
      <c r="BNM80"/>
      <c r="BNN80"/>
      <c r="BNO80"/>
      <c r="BNP80"/>
      <c r="BNQ80"/>
      <c r="BNR80"/>
      <c r="BNS80"/>
      <c r="BNT80"/>
      <c r="BNU80"/>
      <c r="BNV80"/>
      <c r="BNW80"/>
      <c r="BNX80"/>
      <c r="BNY80"/>
      <c r="BNZ80"/>
      <c r="BOA80"/>
      <c r="BOB80"/>
      <c r="BOC80"/>
      <c r="BOD80"/>
      <c r="BOE80"/>
      <c r="BOF80"/>
      <c r="BOG80"/>
      <c r="BOH80"/>
      <c r="BOI80"/>
      <c r="BOJ80"/>
      <c r="BOK80"/>
      <c r="BOL80"/>
      <c r="BOM80"/>
      <c r="BON80"/>
      <c r="BOO80"/>
      <c r="BOP80"/>
      <c r="BOQ80"/>
      <c r="BOR80"/>
      <c r="BOS80"/>
      <c r="BOT80"/>
      <c r="BOU80"/>
      <c r="BOV80"/>
      <c r="BOW80"/>
      <c r="BOX80"/>
      <c r="BOY80"/>
      <c r="BOZ80"/>
      <c r="BPA80"/>
      <c r="BPB80"/>
      <c r="BPC80"/>
      <c r="BPD80"/>
      <c r="BPE80"/>
      <c r="BPF80"/>
      <c r="BPG80"/>
      <c r="BPH80"/>
      <c r="BPI80"/>
      <c r="BPJ80"/>
      <c r="BPK80"/>
      <c r="BPL80"/>
      <c r="BPM80"/>
      <c r="BPN80"/>
      <c r="BPO80"/>
      <c r="BPP80"/>
      <c r="BPQ80"/>
      <c r="BPR80"/>
      <c r="BPS80"/>
      <c r="BPT80"/>
      <c r="BPU80"/>
      <c r="BPV80"/>
      <c r="BPW80"/>
      <c r="BPX80"/>
      <c r="BPY80"/>
      <c r="BPZ80"/>
      <c r="BQA80"/>
      <c r="BQB80"/>
      <c r="BQC80"/>
      <c r="BQD80"/>
      <c r="BQE80"/>
      <c r="BQF80"/>
      <c r="BQG80"/>
      <c r="BQH80"/>
      <c r="BQI80"/>
      <c r="BQJ80"/>
      <c r="BQK80"/>
      <c r="BQL80"/>
      <c r="BQM80"/>
      <c r="BQN80"/>
      <c r="BQO80"/>
      <c r="BQP80"/>
      <c r="BQQ80"/>
      <c r="BQR80"/>
      <c r="BQS80"/>
      <c r="BQT80"/>
      <c r="BQU80"/>
      <c r="BQV80"/>
      <c r="BQW80"/>
      <c r="BQX80"/>
      <c r="BQY80"/>
      <c r="BQZ80"/>
      <c r="BRA80"/>
      <c r="BRB80"/>
      <c r="BRC80"/>
      <c r="BRD80"/>
      <c r="BRE80"/>
      <c r="BRF80"/>
      <c r="BRG80"/>
      <c r="BRH80"/>
      <c r="BRI80"/>
      <c r="BRJ80"/>
      <c r="BRK80"/>
      <c r="BRL80"/>
      <c r="BRM80"/>
      <c r="BRN80"/>
      <c r="BRO80"/>
      <c r="BRP80"/>
      <c r="BRQ80"/>
      <c r="BRR80"/>
      <c r="BRS80"/>
      <c r="BRT80"/>
      <c r="BRU80"/>
      <c r="BRV80"/>
      <c r="BRW80"/>
      <c r="BRX80"/>
      <c r="BRY80"/>
      <c r="BRZ80"/>
      <c r="BSA80"/>
      <c r="BSB80"/>
      <c r="BSC80"/>
      <c r="BSD80"/>
      <c r="BSE80"/>
      <c r="BSF80"/>
      <c r="BSG80"/>
      <c r="BSH80"/>
      <c r="BSI80"/>
      <c r="BSJ80"/>
      <c r="BSK80"/>
      <c r="BSL80"/>
      <c r="BSM80"/>
      <c r="BSN80"/>
      <c r="BSO80"/>
      <c r="BSP80"/>
      <c r="BSQ80"/>
      <c r="BSR80"/>
      <c r="BSS80"/>
      <c r="BST80"/>
      <c r="BSU80"/>
      <c r="BSV80"/>
      <c r="BSW80"/>
      <c r="BSX80"/>
      <c r="BSY80"/>
      <c r="BSZ80"/>
      <c r="BTA80"/>
      <c r="BTB80"/>
      <c r="BTC80"/>
      <c r="BTD80"/>
      <c r="BTE80"/>
      <c r="BTF80"/>
      <c r="BTG80"/>
      <c r="BTH80"/>
      <c r="BTI80"/>
      <c r="BTJ80"/>
      <c r="BTK80"/>
      <c r="BTL80"/>
      <c r="BTM80"/>
      <c r="BTN80"/>
      <c r="BTO80"/>
      <c r="BTP80"/>
      <c r="BTQ80"/>
      <c r="BTR80"/>
      <c r="BTS80"/>
      <c r="BTT80"/>
      <c r="BTU80"/>
      <c r="BTV80"/>
      <c r="BTW80"/>
      <c r="BTX80"/>
      <c r="BTY80"/>
      <c r="BTZ80"/>
      <c r="BUA80"/>
      <c r="BUB80"/>
      <c r="BUC80"/>
      <c r="BUD80"/>
      <c r="BUE80"/>
      <c r="BUF80"/>
      <c r="BUG80"/>
      <c r="BUH80"/>
      <c r="BUI80"/>
      <c r="BUJ80"/>
      <c r="BUK80"/>
      <c r="BUL80"/>
      <c r="BUM80"/>
      <c r="BUN80"/>
      <c r="BUO80"/>
      <c r="BUP80"/>
      <c r="BUQ80"/>
      <c r="BUR80"/>
      <c r="BUS80"/>
      <c r="BUT80"/>
      <c r="BUU80"/>
      <c r="BUV80"/>
      <c r="BUW80"/>
      <c r="BUX80"/>
      <c r="BUY80"/>
      <c r="BUZ80"/>
      <c r="BVA80"/>
      <c r="BVB80"/>
      <c r="BVC80"/>
      <c r="BVD80"/>
      <c r="BVE80"/>
      <c r="BVF80"/>
      <c r="BVG80"/>
      <c r="BVH80"/>
      <c r="BVI80"/>
      <c r="BVJ80"/>
      <c r="BVK80"/>
      <c r="BVL80"/>
      <c r="BVM80"/>
      <c r="BVN80"/>
      <c r="BVO80"/>
      <c r="BVP80"/>
      <c r="BVQ80"/>
      <c r="BVR80"/>
      <c r="BVS80"/>
      <c r="BVT80"/>
      <c r="BVU80"/>
      <c r="BVV80"/>
      <c r="BVW80"/>
      <c r="BVX80"/>
      <c r="BVY80"/>
      <c r="BVZ80"/>
      <c r="BWA80"/>
      <c r="BWB80"/>
      <c r="BWC80"/>
      <c r="BWD80"/>
      <c r="BWE80"/>
      <c r="BWF80"/>
      <c r="BWG80"/>
      <c r="BWH80"/>
      <c r="BWI80"/>
      <c r="BWJ80"/>
      <c r="BWK80"/>
      <c r="BWL80"/>
      <c r="BWM80"/>
      <c r="BWN80"/>
      <c r="BWO80"/>
      <c r="BWP80"/>
      <c r="BWQ80"/>
      <c r="BWR80"/>
      <c r="BWS80"/>
      <c r="BWT80"/>
      <c r="BWU80"/>
      <c r="BWV80"/>
      <c r="BWW80"/>
      <c r="BWX80"/>
      <c r="BWY80"/>
      <c r="BWZ80"/>
      <c r="BXA80"/>
      <c r="BXB80"/>
      <c r="BXC80"/>
      <c r="BXD80"/>
      <c r="BXE80"/>
      <c r="BXF80"/>
      <c r="BXG80"/>
      <c r="BXH80"/>
      <c r="BXI80"/>
      <c r="BXJ80"/>
      <c r="BXK80"/>
      <c r="BXL80"/>
      <c r="BXM80"/>
      <c r="BXN80"/>
      <c r="BXO80"/>
      <c r="BXP80"/>
      <c r="BXQ80"/>
      <c r="BXR80"/>
      <c r="BXS80"/>
      <c r="BXT80"/>
      <c r="BXU80"/>
      <c r="BXV80"/>
      <c r="BXW80"/>
      <c r="BXX80"/>
      <c r="BXY80"/>
      <c r="BXZ80"/>
      <c r="BYA80"/>
      <c r="BYB80"/>
      <c r="BYC80"/>
      <c r="BYD80"/>
      <c r="BYE80"/>
      <c r="BYF80"/>
      <c r="BYG80"/>
      <c r="BYH80"/>
      <c r="BYI80"/>
      <c r="BYJ80"/>
      <c r="BYK80"/>
      <c r="BYL80"/>
      <c r="BYM80"/>
      <c r="BYN80"/>
      <c r="BYO80"/>
      <c r="BYP80"/>
      <c r="BYQ80"/>
      <c r="BYR80"/>
      <c r="BYS80"/>
      <c r="BYT80"/>
      <c r="BYU80"/>
      <c r="BYV80"/>
      <c r="BYW80"/>
      <c r="BYX80"/>
      <c r="BYY80"/>
      <c r="BYZ80"/>
      <c r="BZA80"/>
      <c r="BZB80"/>
      <c r="BZC80"/>
      <c r="BZD80"/>
      <c r="BZE80"/>
      <c r="BZF80"/>
      <c r="BZG80"/>
      <c r="BZH80"/>
      <c r="BZI80"/>
      <c r="BZJ80"/>
      <c r="BZK80"/>
      <c r="BZL80"/>
      <c r="BZM80"/>
      <c r="BZN80"/>
      <c r="BZO80"/>
      <c r="BZP80"/>
      <c r="BZQ80"/>
      <c r="BZR80"/>
      <c r="BZS80"/>
      <c r="BZT80"/>
      <c r="BZU80"/>
      <c r="BZV80"/>
      <c r="BZW80"/>
      <c r="BZX80"/>
      <c r="BZY80"/>
      <c r="BZZ80"/>
      <c r="CAA80"/>
      <c r="CAB80"/>
      <c r="CAC80"/>
      <c r="CAD80"/>
      <c r="CAE80"/>
      <c r="CAF80"/>
      <c r="CAG80"/>
      <c r="CAH80"/>
      <c r="CAI80"/>
      <c r="CAJ80"/>
      <c r="CAK80"/>
      <c r="CAL80"/>
      <c r="CAM80"/>
      <c r="CAN80"/>
      <c r="CAO80"/>
      <c r="CAP80"/>
      <c r="CAQ80"/>
      <c r="CAR80"/>
      <c r="CAS80"/>
      <c r="CAT80"/>
      <c r="CAU80"/>
      <c r="CAV80"/>
      <c r="CAW80"/>
      <c r="CAX80"/>
      <c r="CAY80"/>
      <c r="CAZ80"/>
      <c r="CBA80"/>
      <c r="CBB80"/>
      <c r="CBC80"/>
      <c r="CBD80"/>
      <c r="CBE80"/>
      <c r="CBF80"/>
      <c r="CBG80"/>
      <c r="CBH80"/>
      <c r="CBI80"/>
      <c r="CBJ80"/>
      <c r="CBK80"/>
      <c r="CBL80"/>
      <c r="CBM80"/>
      <c r="CBN80"/>
      <c r="CBO80"/>
      <c r="CBP80"/>
      <c r="CBQ80"/>
      <c r="CBR80"/>
      <c r="CBS80"/>
      <c r="CBT80"/>
      <c r="CBU80"/>
      <c r="CBV80"/>
      <c r="CBW80"/>
      <c r="CBX80"/>
      <c r="CBY80"/>
      <c r="CBZ80"/>
      <c r="CCA80"/>
      <c r="CCB80"/>
      <c r="CCC80"/>
      <c r="CCD80"/>
      <c r="CCE80"/>
      <c r="CCF80"/>
      <c r="CCG80"/>
      <c r="CCH80"/>
      <c r="CCI80"/>
      <c r="CCJ80"/>
      <c r="CCK80"/>
      <c r="CCL80"/>
      <c r="CCM80"/>
      <c r="CCN80"/>
      <c r="CCO80"/>
      <c r="CCP80"/>
      <c r="CCQ80"/>
      <c r="CCR80"/>
      <c r="CCS80"/>
      <c r="CCT80"/>
      <c r="CCU80"/>
      <c r="CCV80"/>
      <c r="CCW80"/>
      <c r="CCX80"/>
      <c r="CCY80"/>
      <c r="CCZ80"/>
      <c r="CDA80"/>
      <c r="CDB80"/>
      <c r="CDC80"/>
      <c r="CDD80"/>
      <c r="CDE80"/>
      <c r="CDF80"/>
      <c r="CDG80"/>
      <c r="CDH80"/>
      <c r="CDI80"/>
      <c r="CDJ80"/>
      <c r="CDK80"/>
      <c r="CDL80"/>
      <c r="CDM80"/>
      <c r="CDN80"/>
      <c r="CDO80"/>
      <c r="CDP80"/>
      <c r="CDQ80"/>
      <c r="CDR80"/>
      <c r="CDS80"/>
      <c r="CDT80"/>
      <c r="CDU80"/>
      <c r="CDV80"/>
      <c r="CDW80"/>
      <c r="CDX80"/>
      <c r="CDY80"/>
      <c r="CDZ80"/>
      <c r="CEA80"/>
      <c r="CEB80"/>
      <c r="CEC80"/>
      <c r="CED80"/>
      <c r="CEE80"/>
      <c r="CEF80"/>
      <c r="CEG80"/>
      <c r="CEH80"/>
      <c r="CEI80"/>
      <c r="CEJ80"/>
      <c r="CEK80"/>
      <c r="CEL80"/>
      <c r="CEM80"/>
      <c r="CEN80"/>
      <c r="CEO80"/>
      <c r="CEP80"/>
      <c r="CEQ80"/>
      <c r="CER80"/>
      <c r="CES80"/>
      <c r="CET80"/>
      <c r="CEU80"/>
      <c r="CEV80"/>
      <c r="CEW80"/>
      <c r="CEX80"/>
      <c r="CEY80"/>
      <c r="CEZ80"/>
      <c r="CFA80"/>
      <c r="CFB80"/>
      <c r="CFC80"/>
      <c r="CFD80"/>
      <c r="CFE80"/>
      <c r="CFF80"/>
      <c r="CFG80"/>
      <c r="CFH80"/>
      <c r="CFI80"/>
      <c r="CFJ80"/>
      <c r="CFK80"/>
      <c r="CFL80"/>
      <c r="CFM80"/>
      <c r="CFN80"/>
      <c r="CFO80"/>
      <c r="CFP80"/>
      <c r="CFQ80"/>
      <c r="CFR80"/>
      <c r="CFS80"/>
      <c r="CFT80"/>
      <c r="CFU80"/>
      <c r="CFV80"/>
      <c r="CFW80"/>
      <c r="CFX80"/>
      <c r="CFY80"/>
      <c r="CFZ80"/>
      <c r="CGA80"/>
      <c r="CGB80"/>
      <c r="CGC80"/>
      <c r="CGD80"/>
      <c r="CGE80"/>
      <c r="CGF80"/>
      <c r="CGG80"/>
      <c r="CGH80"/>
      <c r="CGI80"/>
      <c r="CGJ80"/>
      <c r="CGK80"/>
      <c r="CGL80"/>
      <c r="CGM80"/>
      <c r="CGN80"/>
      <c r="CGO80"/>
      <c r="CGP80"/>
      <c r="CGQ80"/>
      <c r="CGR80"/>
      <c r="CGS80"/>
      <c r="CGT80"/>
      <c r="CGU80"/>
      <c r="CGV80"/>
      <c r="CGW80"/>
      <c r="CGX80"/>
      <c r="CGY80"/>
      <c r="CGZ80"/>
      <c r="CHA80"/>
      <c r="CHB80"/>
      <c r="CHC80"/>
      <c r="CHD80"/>
      <c r="CHE80"/>
      <c r="CHF80"/>
      <c r="CHG80"/>
      <c r="CHH80"/>
      <c r="CHI80"/>
      <c r="CHJ80"/>
      <c r="CHK80"/>
      <c r="CHL80"/>
      <c r="CHM80"/>
      <c r="CHN80"/>
      <c r="CHO80"/>
      <c r="CHP80"/>
      <c r="CHQ80"/>
      <c r="CHR80"/>
      <c r="CHS80"/>
      <c r="CHT80"/>
      <c r="CHU80"/>
      <c r="CHV80"/>
      <c r="CHW80"/>
      <c r="CHX80"/>
      <c r="CHY80"/>
      <c r="CHZ80"/>
      <c r="CIA80"/>
      <c r="CIB80"/>
      <c r="CIC80"/>
      <c r="CID80"/>
      <c r="CIE80"/>
      <c r="CIF80"/>
      <c r="CIG80"/>
      <c r="CIH80"/>
      <c r="CII80"/>
      <c r="CIJ80"/>
      <c r="CIK80"/>
      <c r="CIL80"/>
      <c r="CIM80"/>
      <c r="CIN80"/>
      <c r="CIO80"/>
      <c r="CIP80"/>
      <c r="CIQ80"/>
      <c r="CIR80"/>
      <c r="CIS80"/>
      <c r="CIT80"/>
      <c r="CIU80"/>
      <c r="CIV80"/>
      <c r="CIW80"/>
      <c r="CIX80"/>
      <c r="CIY80"/>
      <c r="CIZ80"/>
      <c r="CJA80"/>
      <c r="CJB80"/>
    </row>
    <row r="81" spans="1:2290" ht="20.100000000000001" customHeight="1" x14ac:dyDescent="0.25">
      <c r="A81" s="16" t="s">
        <v>4</v>
      </c>
      <c r="B81" s="27" t="str">
        <f>S81</f>
        <v>11-02</v>
      </c>
      <c r="C81" s="27" t="str">
        <f>T81</f>
        <v>참석일자</v>
      </c>
      <c r="D81" s="27" t="str">
        <f t="shared" ref="D81:I81" si="9">U81</f>
        <v>(비어 있음)</v>
      </c>
      <c r="E81" s="27" t="str">
        <f t="shared" si="9"/>
        <v>총합계</v>
      </c>
      <c r="F81" s="27">
        <f t="shared" si="9"/>
        <v>0</v>
      </c>
      <c r="G81" s="27">
        <f t="shared" si="9"/>
        <v>0</v>
      </c>
      <c r="H81" s="27">
        <f t="shared" si="9"/>
        <v>0</v>
      </c>
      <c r="I81" s="27">
        <f t="shared" si="9"/>
        <v>0</v>
      </c>
      <c r="J81" s="17"/>
      <c r="K81" s="17"/>
      <c r="L81" s="17"/>
      <c r="M81" s="17"/>
      <c r="N81" s="17" t="s">
        <v>9</v>
      </c>
      <c r="P81" s="26"/>
      <c r="Q81" s="10"/>
      <c r="R81" s="15" t="s">
        <v>11</v>
      </c>
      <c r="S81" t="s">
        <v>19</v>
      </c>
      <c r="T81" t="s">
        <v>20</v>
      </c>
      <c r="U81" t="s">
        <v>7</v>
      </c>
      <c r="V81" t="s">
        <v>8</v>
      </c>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row>
    <row r="82" spans="1:2290" ht="20.100000000000001" customHeight="1" x14ac:dyDescent="0.25">
      <c r="A82" s="28" t="s">
        <v>12</v>
      </c>
      <c r="B82" s="19">
        <f>IFERROR(GETPIVOTDATA("VisitorCode",$R$80,"AttendDate",B$81,"RegGb",$A82),0)</f>
        <v>573</v>
      </c>
      <c r="C82" s="19">
        <f t="shared" ref="C82:I86" si="10">IFERROR(GETPIVOTDATA("VisitorCode",$R$80,"AttendDate",C$81,"RegGb",$A82),0)</f>
        <v>0</v>
      </c>
      <c r="D82" s="19">
        <f t="shared" si="10"/>
        <v>0</v>
      </c>
      <c r="E82" s="19">
        <f t="shared" si="10"/>
        <v>0</v>
      </c>
      <c r="F82" s="19">
        <f t="shared" si="10"/>
        <v>0</v>
      </c>
      <c r="G82" s="19">
        <f t="shared" si="10"/>
        <v>0</v>
      </c>
      <c r="H82" s="19">
        <f t="shared" si="10"/>
        <v>0</v>
      </c>
      <c r="I82" s="19">
        <f t="shared" si="10"/>
        <v>0</v>
      </c>
      <c r="J82" s="19">
        <f t="shared" ref="F82:M96" si="11">IFERROR(GETPIVOTDATA("RegId",$R$6,"AttendDate",J$7,"VisitorGb",$A82),0)</f>
        <v>0</v>
      </c>
      <c r="K82" s="19">
        <f t="shared" si="11"/>
        <v>0</v>
      </c>
      <c r="L82" s="19">
        <f t="shared" si="11"/>
        <v>0</v>
      </c>
      <c r="M82" s="19">
        <f t="shared" si="11"/>
        <v>0</v>
      </c>
      <c r="N82" s="20">
        <f>SUM(B82:M82)</f>
        <v>573</v>
      </c>
      <c r="O82" s="21">
        <f>N82/$N$103</f>
        <v>0.86818181818181817</v>
      </c>
      <c r="P82" s="29">
        <f t="shared" ref="P82:P101" si="12">N82/$N$103</f>
        <v>0.86818181818181817</v>
      </c>
      <c r="Q82" s="29"/>
      <c r="R82" s="23" t="s">
        <v>120</v>
      </c>
      <c r="S82" s="24"/>
      <c r="T82" s="24">
        <v>1</v>
      </c>
      <c r="U82" s="24"/>
      <c r="V82" s="24">
        <v>1</v>
      </c>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c r="AQJ82"/>
      <c r="AQK82"/>
      <c r="AQL82"/>
      <c r="AQM82"/>
      <c r="AQN82"/>
      <c r="AQO82"/>
      <c r="AQP82"/>
      <c r="AQQ82"/>
      <c r="AQR82"/>
      <c r="AQS82"/>
      <c r="AQT82"/>
      <c r="AQU82"/>
      <c r="AQV82"/>
      <c r="AQW82"/>
      <c r="AQX82"/>
      <c r="AQY82"/>
      <c r="AQZ82"/>
      <c r="ARA82"/>
      <c r="ARB82"/>
      <c r="ARC82"/>
      <c r="ARD82"/>
      <c r="ARE82"/>
      <c r="ARF82"/>
      <c r="ARG82"/>
      <c r="ARH82"/>
      <c r="ARI82"/>
      <c r="ARJ82"/>
      <c r="ARK82"/>
      <c r="ARL82"/>
      <c r="ARM82"/>
      <c r="ARN82"/>
      <c r="ARO82"/>
      <c r="ARP82"/>
      <c r="ARQ82"/>
      <c r="ARR82"/>
      <c r="ARS82"/>
      <c r="ART82"/>
      <c r="ARU82"/>
      <c r="ARV82"/>
      <c r="ARW82"/>
      <c r="ARX82"/>
      <c r="ARY82"/>
      <c r="ARZ82"/>
      <c r="ASA82"/>
      <c r="ASB82"/>
      <c r="ASC82"/>
      <c r="ASD82"/>
      <c r="ASE82"/>
      <c r="ASF82"/>
      <c r="ASG82"/>
      <c r="ASH82"/>
      <c r="ASI82"/>
      <c r="ASJ82"/>
      <c r="ASK82"/>
      <c r="ASL82"/>
      <c r="ASM82"/>
      <c r="ASN82"/>
      <c r="ASO82"/>
      <c r="ASP82"/>
      <c r="ASQ82"/>
      <c r="ASR82"/>
      <c r="ASS82"/>
      <c r="AST82"/>
      <c r="ASU82"/>
      <c r="ASV82"/>
      <c r="ASW82"/>
      <c r="ASX82"/>
      <c r="ASY82"/>
      <c r="ASZ82"/>
      <c r="ATA82"/>
      <c r="ATB82"/>
      <c r="ATC82"/>
      <c r="ATD82"/>
      <c r="ATE82"/>
      <c r="ATF82"/>
      <c r="ATG82"/>
      <c r="ATH82"/>
      <c r="ATI82"/>
      <c r="ATJ82"/>
      <c r="ATK82"/>
      <c r="ATL82"/>
      <c r="ATM82"/>
      <c r="ATN82"/>
      <c r="ATO82"/>
      <c r="ATP82"/>
      <c r="ATQ82"/>
      <c r="ATR82"/>
      <c r="ATS82"/>
      <c r="ATT82"/>
      <c r="ATU82"/>
      <c r="ATV82"/>
      <c r="ATW82"/>
      <c r="ATX82"/>
      <c r="ATY82"/>
      <c r="ATZ82"/>
      <c r="AUA82"/>
      <c r="AUB82"/>
      <c r="AUC82"/>
      <c r="AUD82"/>
      <c r="AUE82"/>
      <c r="AUF82"/>
      <c r="AUG82"/>
      <c r="AUH82"/>
      <c r="AUI82"/>
      <c r="AUJ82"/>
      <c r="AUK82"/>
      <c r="AUL82"/>
      <c r="AUM82"/>
      <c r="AUN82"/>
      <c r="AUO82"/>
      <c r="AUP82"/>
      <c r="AUQ82"/>
      <c r="AUR82"/>
      <c r="AUS82"/>
      <c r="AUT82"/>
      <c r="AUU82"/>
      <c r="AUV82"/>
      <c r="AUW82"/>
      <c r="AUX82"/>
      <c r="AUY82"/>
      <c r="AUZ82"/>
      <c r="AVA82"/>
      <c r="AVB82"/>
      <c r="AVC82"/>
      <c r="AVD82"/>
      <c r="AVE82"/>
      <c r="AVF82"/>
      <c r="AVG82"/>
      <c r="AVH82"/>
      <c r="AVI82"/>
      <c r="AVJ82"/>
      <c r="AVK82"/>
      <c r="AVL82"/>
      <c r="AVM82"/>
      <c r="AVN82"/>
      <c r="AVO82"/>
      <c r="AVP82"/>
      <c r="AVQ82"/>
      <c r="AVR82"/>
      <c r="AVS82"/>
      <c r="AVT82"/>
      <c r="AVU82"/>
      <c r="AVV82"/>
      <c r="AVW82"/>
      <c r="AVX82"/>
      <c r="AVY82"/>
      <c r="AVZ82"/>
      <c r="AWA82"/>
      <c r="AWB82"/>
      <c r="AWC82"/>
      <c r="AWD82"/>
      <c r="AWE82"/>
      <c r="AWF82"/>
      <c r="AWG82"/>
      <c r="AWH82"/>
      <c r="AWI82"/>
      <c r="AWJ82"/>
      <c r="AWK82"/>
      <c r="AWL82"/>
      <c r="AWM82"/>
      <c r="AWN82"/>
      <c r="AWO82"/>
      <c r="AWP82"/>
      <c r="AWQ82"/>
      <c r="AWR82"/>
      <c r="AWS82"/>
      <c r="AWT82"/>
      <c r="AWU82"/>
      <c r="AWV82"/>
      <c r="AWW82"/>
      <c r="AWX82"/>
      <c r="AWY82"/>
      <c r="AWZ82"/>
      <c r="AXA82"/>
      <c r="AXB82"/>
      <c r="AXC82"/>
      <c r="AXD82"/>
      <c r="AXE82"/>
      <c r="AXF82"/>
      <c r="AXG82"/>
      <c r="AXH82"/>
      <c r="AXI82"/>
      <c r="AXJ82"/>
      <c r="AXK82"/>
      <c r="AXL82"/>
      <c r="AXM82"/>
      <c r="AXN82"/>
      <c r="AXO82"/>
      <c r="AXP82"/>
      <c r="AXQ82"/>
      <c r="AXR82"/>
      <c r="AXS82"/>
      <c r="AXT82"/>
      <c r="AXU82"/>
      <c r="AXV82"/>
      <c r="AXW82"/>
      <c r="AXX82"/>
      <c r="AXY82"/>
      <c r="AXZ82"/>
      <c r="AYA82"/>
      <c r="AYB82"/>
      <c r="AYC82"/>
      <c r="AYD82"/>
      <c r="AYE82"/>
      <c r="AYF82"/>
      <c r="AYG82"/>
      <c r="AYH82"/>
      <c r="AYI82"/>
      <c r="AYJ82"/>
      <c r="AYK82"/>
      <c r="AYL82"/>
      <c r="AYM82"/>
      <c r="AYN82"/>
      <c r="AYO82"/>
      <c r="AYP82"/>
      <c r="AYQ82"/>
      <c r="AYR82"/>
      <c r="AYS82"/>
      <c r="AYT82"/>
      <c r="AYU82"/>
      <c r="AYV82"/>
      <c r="AYW82"/>
      <c r="AYX82"/>
      <c r="AYY82"/>
      <c r="AYZ82"/>
      <c r="AZA82"/>
      <c r="AZB82"/>
      <c r="AZC82"/>
      <c r="AZD82"/>
      <c r="AZE82"/>
      <c r="AZF82"/>
      <c r="AZG82"/>
      <c r="AZH82"/>
      <c r="AZI82"/>
      <c r="AZJ82"/>
      <c r="AZK82"/>
      <c r="AZL82"/>
      <c r="AZM82"/>
      <c r="AZN82"/>
      <c r="AZO82"/>
      <c r="AZP82"/>
      <c r="AZQ82"/>
      <c r="AZR82"/>
      <c r="AZS82"/>
      <c r="AZT82"/>
      <c r="AZU82"/>
      <c r="AZV82"/>
      <c r="AZW82"/>
      <c r="AZX82"/>
      <c r="AZY82"/>
      <c r="AZZ82"/>
      <c r="BAA82"/>
      <c r="BAB82"/>
      <c r="BAC82"/>
      <c r="BAD82"/>
      <c r="BAE82"/>
      <c r="BAF82"/>
      <c r="BAG82"/>
      <c r="BAH82"/>
      <c r="BAI82"/>
      <c r="BAJ82"/>
      <c r="BAK82"/>
      <c r="BAL82"/>
      <c r="BAM82"/>
      <c r="BAN82"/>
      <c r="BAO82"/>
      <c r="BAP82"/>
      <c r="BAQ82"/>
      <c r="BAR82"/>
      <c r="BAS82"/>
      <c r="BAT82"/>
      <c r="BAU82"/>
      <c r="BAV82"/>
      <c r="BAW82"/>
      <c r="BAX82"/>
      <c r="BAY82"/>
      <c r="BAZ82"/>
      <c r="BBA82"/>
      <c r="BBB82"/>
      <c r="BBC82"/>
      <c r="BBD82"/>
      <c r="BBE82"/>
      <c r="BBF82"/>
      <c r="BBG82"/>
      <c r="BBH82"/>
      <c r="BBI82"/>
      <c r="BBJ82"/>
      <c r="BBK82"/>
      <c r="BBL82"/>
      <c r="BBM82"/>
      <c r="BBN82"/>
      <c r="BBO82"/>
      <c r="BBP82"/>
      <c r="BBQ82"/>
      <c r="BBR82"/>
      <c r="BBS82"/>
      <c r="BBT82"/>
      <c r="BBU82"/>
      <c r="BBV82"/>
      <c r="BBW82"/>
      <c r="BBX82"/>
      <c r="BBY82"/>
      <c r="BBZ82"/>
      <c r="BCA82"/>
      <c r="BCB82"/>
      <c r="BCC82"/>
      <c r="BCD82"/>
      <c r="BCE82"/>
      <c r="BCF82"/>
      <c r="BCG82"/>
      <c r="BCH82"/>
      <c r="BCI82"/>
      <c r="BCJ82"/>
      <c r="BCK82"/>
      <c r="BCL82"/>
      <c r="BCM82"/>
      <c r="BCN82"/>
      <c r="BCO82"/>
      <c r="BCP82"/>
      <c r="BCQ82"/>
      <c r="BCR82"/>
      <c r="BCS82"/>
      <c r="BCT82"/>
      <c r="BCU82"/>
      <c r="BCV82"/>
      <c r="BCW82"/>
      <c r="BCX82"/>
      <c r="BCY82"/>
      <c r="BCZ82"/>
      <c r="BDA82"/>
      <c r="BDB82"/>
      <c r="BDC82"/>
      <c r="BDD82"/>
      <c r="BDE82"/>
      <c r="BDF82"/>
      <c r="BDG82"/>
      <c r="BDH82"/>
      <c r="BDI82"/>
      <c r="BDJ82"/>
      <c r="BDK82"/>
      <c r="BDL82"/>
      <c r="BDM82"/>
      <c r="BDN82"/>
      <c r="BDO82"/>
      <c r="BDP82"/>
      <c r="BDQ82"/>
      <c r="BDR82"/>
      <c r="BDS82"/>
      <c r="BDT82"/>
      <c r="BDU82"/>
      <c r="BDV82"/>
      <c r="BDW82"/>
      <c r="BDX82"/>
      <c r="BDY82"/>
      <c r="BDZ82"/>
      <c r="BEA82"/>
      <c r="BEB82"/>
      <c r="BEC82"/>
      <c r="BED82"/>
      <c r="BEE82"/>
      <c r="BEF82"/>
      <c r="BEG82"/>
      <c r="BEH82"/>
      <c r="BEI82"/>
      <c r="BEJ82"/>
      <c r="BEK82"/>
      <c r="BEL82"/>
      <c r="BEM82"/>
      <c r="BEN82"/>
      <c r="BEO82"/>
      <c r="BEP82"/>
      <c r="BEQ82"/>
      <c r="BER82"/>
      <c r="BES82"/>
      <c r="BET82"/>
      <c r="BEU82"/>
      <c r="BEV82"/>
      <c r="BEW82"/>
      <c r="BEX82"/>
      <c r="BEY82"/>
      <c r="BEZ82"/>
      <c r="BFA82"/>
      <c r="BFB82"/>
      <c r="BFC82"/>
      <c r="BFD82"/>
      <c r="BFE82"/>
      <c r="BFF82"/>
      <c r="BFG82"/>
      <c r="BFH82"/>
      <c r="BFI82"/>
      <c r="BFJ82"/>
      <c r="BFK82"/>
      <c r="BFL82"/>
      <c r="BFM82"/>
      <c r="BFN82"/>
      <c r="BFO82"/>
      <c r="BFP82"/>
      <c r="BFQ82"/>
      <c r="BFR82"/>
      <c r="BFS82"/>
      <c r="BFT82"/>
      <c r="BFU82"/>
      <c r="BFV82"/>
      <c r="BFW82"/>
      <c r="BFX82"/>
      <c r="BFY82"/>
      <c r="BFZ82"/>
      <c r="BGA82"/>
      <c r="BGB82"/>
      <c r="BGC82"/>
      <c r="BGD82"/>
      <c r="BGE82"/>
      <c r="BGF82"/>
      <c r="BGG82"/>
      <c r="BGH82"/>
      <c r="BGI82"/>
      <c r="BGJ82"/>
      <c r="BGK82"/>
      <c r="BGL82"/>
      <c r="BGM82"/>
      <c r="BGN82"/>
      <c r="BGO82"/>
      <c r="BGP82"/>
      <c r="BGQ82"/>
      <c r="BGR82"/>
      <c r="BGS82"/>
      <c r="BGT82"/>
      <c r="BGU82"/>
      <c r="BGV82"/>
      <c r="BGW82"/>
      <c r="BGX82"/>
      <c r="BGY82"/>
      <c r="BGZ82"/>
      <c r="BHA82"/>
      <c r="BHB82"/>
      <c r="BHC82"/>
      <c r="BHD82"/>
      <c r="BHE82"/>
      <c r="BHF82"/>
      <c r="BHG82"/>
      <c r="BHH82"/>
      <c r="BHI82"/>
      <c r="BHJ82"/>
      <c r="BHK82"/>
      <c r="BHL82"/>
      <c r="BHM82"/>
      <c r="BHN82"/>
      <c r="BHO82"/>
      <c r="BHP82"/>
      <c r="BHQ82"/>
      <c r="BHR82"/>
      <c r="BHS82"/>
      <c r="BHT82"/>
      <c r="BHU82"/>
      <c r="BHV82"/>
      <c r="BHW82"/>
      <c r="BHX82"/>
      <c r="BHY82"/>
      <c r="BHZ82"/>
      <c r="BIA82"/>
      <c r="BIB82"/>
      <c r="BIC82"/>
      <c r="BID82"/>
      <c r="BIE82"/>
      <c r="BIF82"/>
      <c r="BIG82"/>
      <c r="BIH82"/>
      <c r="BII82"/>
      <c r="BIJ82"/>
      <c r="BIK82"/>
      <c r="BIL82"/>
      <c r="BIM82"/>
      <c r="BIN82"/>
      <c r="BIO82"/>
      <c r="BIP82"/>
      <c r="BIQ82"/>
      <c r="BIR82"/>
      <c r="BIS82"/>
      <c r="BIT82"/>
      <c r="BIU82"/>
      <c r="BIV82"/>
      <c r="BIW82"/>
      <c r="BIX82"/>
      <c r="BIY82"/>
      <c r="BIZ82"/>
      <c r="BJA82"/>
      <c r="BJB82"/>
      <c r="BJC82"/>
      <c r="BJD82"/>
      <c r="BJE82"/>
      <c r="BJF82"/>
      <c r="BJG82"/>
      <c r="BJH82"/>
      <c r="BJI82"/>
      <c r="BJJ82"/>
      <c r="BJK82"/>
      <c r="BJL82"/>
      <c r="BJM82"/>
      <c r="BJN82"/>
      <c r="BJO82"/>
      <c r="BJP82"/>
      <c r="BJQ82"/>
      <c r="BJR82"/>
      <c r="BJS82"/>
      <c r="BJT82"/>
      <c r="BJU82"/>
      <c r="BJV82"/>
      <c r="BJW82"/>
      <c r="BJX82"/>
      <c r="BJY82"/>
      <c r="BJZ82"/>
      <c r="BKA82"/>
      <c r="BKB82"/>
      <c r="BKC82"/>
      <c r="BKD82"/>
      <c r="BKE82"/>
      <c r="BKF82"/>
      <c r="BKG82"/>
      <c r="BKH82"/>
      <c r="BKI82"/>
      <c r="BKJ82"/>
      <c r="BKK82"/>
      <c r="BKL82"/>
      <c r="BKM82"/>
      <c r="BKN82"/>
      <c r="BKO82"/>
      <c r="BKP82"/>
      <c r="BKQ82"/>
      <c r="BKR82"/>
      <c r="BKS82"/>
      <c r="BKT82"/>
      <c r="BKU82"/>
      <c r="BKV82"/>
      <c r="BKW82"/>
      <c r="BKX82"/>
      <c r="BKY82"/>
      <c r="BKZ82"/>
      <c r="BLA82"/>
      <c r="BLB82"/>
      <c r="BLC82"/>
      <c r="BLD82"/>
      <c r="BLE82"/>
      <c r="BLF82"/>
      <c r="BLG82"/>
      <c r="BLH82"/>
      <c r="BLI82"/>
      <c r="BLJ82"/>
      <c r="BLK82"/>
      <c r="BLL82"/>
      <c r="BLM82"/>
      <c r="BLN82"/>
      <c r="BLO82"/>
      <c r="BLP82"/>
      <c r="BLQ82"/>
      <c r="BLR82"/>
      <c r="BLS82"/>
      <c r="BLT82"/>
      <c r="BLU82"/>
      <c r="BLV82"/>
      <c r="BLW82"/>
      <c r="BLX82"/>
      <c r="BLY82"/>
      <c r="BLZ82"/>
      <c r="BMA82"/>
      <c r="BMB82"/>
      <c r="BMC82"/>
      <c r="BMD82"/>
      <c r="BME82"/>
      <c r="BMF82"/>
      <c r="BMG82"/>
      <c r="BMH82"/>
      <c r="BMI82"/>
      <c r="BMJ82"/>
      <c r="BMK82"/>
      <c r="BML82"/>
      <c r="BMM82"/>
      <c r="BMN82"/>
      <c r="BMO82"/>
      <c r="BMP82"/>
      <c r="BMQ82"/>
      <c r="BMR82"/>
      <c r="BMS82"/>
      <c r="BMT82"/>
      <c r="BMU82"/>
      <c r="BMV82"/>
      <c r="BMW82"/>
      <c r="BMX82"/>
      <c r="BMY82"/>
      <c r="BMZ82"/>
      <c r="BNA82"/>
      <c r="BNB82"/>
      <c r="BNC82"/>
      <c r="BND82"/>
      <c r="BNE82"/>
      <c r="BNF82"/>
      <c r="BNG82"/>
      <c r="BNH82"/>
      <c r="BNI82"/>
      <c r="BNJ82"/>
      <c r="BNK82"/>
      <c r="BNL82"/>
      <c r="BNM82"/>
      <c r="BNN82"/>
      <c r="BNO82"/>
      <c r="BNP82"/>
      <c r="BNQ82"/>
      <c r="BNR82"/>
      <c r="BNS82"/>
      <c r="BNT82"/>
      <c r="BNU82"/>
      <c r="BNV82"/>
      <c r="BNW82"/>
      <c r="BNX82"/>
      <c r="BNY82"/>
      <c r="BNZ82"/>
      <c r="BOA82"/>
      <c r="BOB82"/>
      <c r="BOC82"/>
      <c r="BOD82"/>
      <c r="BOE82"/>
      <c r="BOF82"/>
      <c r="BOG82"/>
      <c r="BOH82"/>
      <c r="BOI82"/>
      <c r="BOJ82"/>
      <c r="BOK82"/>
      <c r="BOL82"/>
      <c r="BOM82"/>
      <c r="BON82"/>
      <c r="BOO82"/>
      <c r="BOP82"/>
      <c r="BOQ82"/>
      <c r="BOR82"/>
      <c r="BOS82"/>
      <c r="BOT82"/>
      <c r="BOU82"/>
      <c r="BOV82"/>
      <c r="BOW82"/>
      <c r="BOX82"/>
      <c r="BOY82"/>
      <c r="BOZ82"/>
      <c r="BPA82"/>
      <c r="BPB82"/>
      <c r="BPC82"/>
      <c r="BPD82"/>
      <c r="BPE82"/>
      <c r="BPF82"/>
      <c r="BPG82"/>
      <c r="BPH82"/>
      <c r="BPI82"/>
      <c r="BPJ82"/>
      <c r="BPK82"/>
      <c r="BPL82"/>
      <c r="BPM82"/>
      <c r="BPN82"/>
      <c r="BPO82"/>
      <c r="BPP82"/>
      <c r="BPQ82"/>
      <c r="BPR82"/>
      <c r="BPS82"/>
      <c r="BPT82"/>
      <c r="BPU82"/>
      <c r="BPV82"/>
      <c r="BPW82"/>
      <c r="BPX82"/>
      <c r="BPY82"/>
      <c r="BPZ82"/>
      <c r="BQA82"/>
      <c r="BQB82"/>
      <c r="BQC82"/>
      <c r="BQD82"/>
      <c r="BQE82"/>
      <c r="BQF82"/>
      <c r="BQG82"/>
      <c r="BQH82"/>
      <c r="BQI82"/>
      <c r="BQJ82"/>
      <c r="BQK82"/>
      <c r="BQL82"/>
      <c r="BQM82"/>
      <c r="BQN82"/>
      <c r="BQO82"/>
      <c r="BQP82"/>
      <c r="BQQ82"/>
      <c r="BQR82"/>
      <c r="BQS82"/>
      <c r="BQT82"/>
      <c r="BQU82"/>
      <c r="BQV82"/>
      <c r="BQW82"/>
      <c r="BQX82"/>
      <c r="BQY82"/>
      <c r="BQZ82"/>
      <c r="BRA82"/>
      <c r="BRB82"/>
      <c r="BRC82"/>
      <c r="BRD82"/>
      <c r="BRE82"/>
      <c r="BRF82"/>
      <c r="BRG82"/>
      <c r="BRH82"/>
      <c r="BRI82"/>
      <c r="BRJ82"/>
      <c r="BRK82"/>
      <c r="BRL82"/>
      <c r="BRM82"/>
      <c r="BRN82"/>
      <c r="BRO82"/>
      <c r="BRP82"/>
      <c r="BRQ82"/>
      <c r="BRR82"/>
      <c r="BRS82"/>
      <c r="BRT82"/>
      <c r="BRU82"/>
      <c r="BRV82"/>
      <c r="BRW82"/>
      <c r="BRX82"/>
      <c r="BRY82"/>
      <c r="BRZ82"/>
      <c r="BSA82"/>
      <c r="BSB82"/>
      <c r="BSC82"/>
      <c r="BSD82"/>
      <c r="BSE82"/>
      <c r="BSF82"/>
      <c r="BSG82"/>
      <c r="BSH82"/>
      <c r="BSI82"/>
      <c r="BSJ82"/>
      <c r="BSK82"/>
      <c r="BSL82"/>
      <c r="BSM82"/>
      <c r="BSN82"/>
      <c r="BSO82"/>
      <c r="BSP82"/>
      <c r="BSQ82"/>
      <c r="BSR82"/>
      <c r="BSS82"/>
      <c r="BST82"/>
      <c r="BSU82"/>
      <c r="BSV82"/>
      <c r="BSW82"/>
      <c r="BSX82"/>
      <c r="BSY82"/>
      <c r="BSZ82"/>
      <c r="BTA82"/>
      <c r="BTB82"/>
      <c r="BTC82"/>
      <c r="BTD82"/>
      <c r="BTE82"/>
      <c r="BTF82"/>
      <c r="BTG82"/>
      <c r="BTH82"/>
      <c r="BTI82"/>
      <c r="BTJ82"/>
      <c r="BTK82"/>
      <c r="BTL82"/>
      <c r="BTM82"/>
      <c r="BTN82"/>
      <c r="BTO82"/>
      <c r="BTP82"/>
      <c r="BTQ82"/>
      <c r="BTR82"/>
      <c r="BTS82"/>
      <c r="BTT82"/>
      <c r="BTU82"/>
      <c r="BTV82"/>
      <c r="BTW82"/>
      <c r="BTX82"/>
      <c r="BTY82"/>
      <c r="BTZ82"/>
      <c r="BUA82"/>
      <c r="BUB82"/>
      <c r="BUC82"/>
      <c r="BUD82"/>
      <c r="BUE82"/>
      <c r="BUF82"/>
      <c r="BUG82"/>
      <c r="BUH82"/>
      <c r="BUI82"/>
      <c r="BUJ82"/>
      <c r="BUK82"/>
      <c r="BUL82"/>
      <c r="BUM82"/>
      <c r="BUN82"/>
      <c r="BUO82"/>
      <c r="BUP82"/>
      <c r="BUQ82"/>
      <c r="BUR82"/>
      <c r="BUS82"/>
      <c r="BUT82"/>
      <c r="BUU82"/>
      <c r="BUV82"/>
      <c r="BUW82"/>
      <c r="BUX82"/>
      <c r="BUY82"/>
      <c r="BUZ82"/>
      <c r="BVA82"/>
      <c r="BVB82"/>
      <c r="BVC82"/>
      <c r="BVD82"/>
      <c r="BVE82"/>
      <c r="BVF82"/>
      <c r="BVG82"/>
      <c r="BVH82"/>
      <c r="BVI82"/>
      <c r="BVJ82"/>
      <c r="BVK82"/>
      <c r="BVL82"/>
      <c r="BVM82"/>
      <c r="BVN82"/>
      <c r="BVO82"/>
      <c r="BVP82"/>
      <c r="BVQ82"/>
      <c r="BVR82"/>
      <c r="BVS82"/>
      <c r="BVT82"/>
      <c r="BVU82"/>
      <c r="BVV82"/>
      <c r="BVW82"/>
      <c r="BVX82"/>
      <c r="BVY82"/>
      <c r="BVZ82"/>
      <c r="BWA82"/>
      <c r="BWB82"/>
      <c r="BWC82"/>
      <c r="BWD82"/>
      <c r="BWE82"/>
      <c r="BWF82"/>
      <c r="BWG82"/>
      <c r="BWH82"/>
      <c r="BWI82"/>
      <c r="BWJ82"/>
      <c r="BWK82"/>
      <c r="BWL82"/>
      <c r="BWM82"/>
      <c r="BWN82"/>
      <c r="BWO82"/>
      <c r="BWP82"/>
      <c r="BWQ82"/>
      <c r="BWR82"/>
      <c r="BWS82"/>
      <c r="BWT82"/>
      <c r="BWU82"/>
      <c r="BWV82"/>
      <c r="BWW82"/>
      <c r="BWX82"/>
      <c r="BWY82"/>
      <c r="BWZ82"/>
      <c r="BXA82"/>
      <c r="BXB82"/>
      <c r="BXC82"/>
      <c r="BXD82"/>
      <c r="BXE82"/>
      <c r="BXF82"/>
      <c r="BXG82"/>
      <c r="BXH82"/>
      <c r="BXI82"/>
      <c r="BXJ82"/>
      <c r="BXK82"/>
      <c r="BXL82"/>
      <c r="BXM82"/>
      <c r="BXN82"/>
      <c r="BXO82"/>
      <c r="BXP82"/>
      <c r="BXQ82"/>
      <c r="BXR82"/>
      <c r="BXS82"/>
      <c r="BXT82"/>
      <c r="BXU82"/>
      <c r="BXV82"/>
      <c r="BXW82"/>
      <c r="BXX82"/>
      <c r="BXY82"/>
      <c r="BXZ82"/>
      <c r="BYA82"/>
      <c r="BYB82"/>
      <c r="BYC82"/>
      <c r="BYD82"/>
      <c r="BYE82"/>
      <c r="BYF82"/>
      <c r="BYG82"/>
      <c r="BYH82"/>
      <c r="BYI82"/>
      <c r="BYJ82"/>
      <c r="BYK82"/>
      <c r="BYL82"/>
      <c r="BYM82"/>
      <c r="BYN82"/>
      <c r="BYO82"/>
      <c r="BYP82"/>
      <c r="BYQ82"/>
      <c r="BYR82"/>
      <c r="BYS82"/>
      <c r="BYT82"/>
      <c r="BYU82"/>
      <c r="BYV82"/>
      <c r="BYW82"/>
      <c r="BYX82"/>
      <c r="BYY82"/>
      <c r="BYZ82"/>
      <c r="BZA82"/>
      <c r="BZB82"/>
      <c r="BZC82"/>
      <c r="BZD82"/>
      <c r="BZE82"/>
      <c r="BZF82"/>
      <c r="BZG82"/>
      <c r="BZH82"/>
      <c r="BZI82"/>
      <c r="BZJ82"/>
      <c r="BZK82"/>
      <c r="BZL82"/>
      <c r="BZM82"/>
      <c r="BZN82"/>
      <c r="BZO82"/>
      <c r="BZP82"/>
      <c r="BZQ82"/>
      <c r="BZR82"/>
      <c r="BZS82"/>
      <c r="BZT82"/>
      <c r="BZU82"/>
      <c r="BZV82"/>
      <c r="BZW82"/>
      <c r="BZX82"/>
      <c r="BZY82"/>
      <c r="BZZ82"/>
      <c r="CAA82"/>
      <c r="CAB82"/>
      <c r="CAC82"/>
      <c r="CAD82"/>
      <c r="CAE82"/>
      <c r="CAF82"/>
      <c r="CAG82"/>
      <c r="CAH82"/>
      <c r="CAI82"/>
      <c r="CAJ82"/>
      <c r="CAK82"/>
      <c r="CAL82"/>
      <c r="CAM82"/>
      <c r="CAN82"/>
      <c r="CAO82"/>
      <c r="CAP82"/>
      <c r="CAQ82"/>
      <c r="CAR82"/>
      <c r="CAS82"/>
      <c r="CAT82"/>
      <c r="CAU82"/>
      <c r="CAV82"/>
      <c r="CAW82"/>
      <c r="CAX82"/>
      <c r="CAY82"/>
      <c r="CAZ82"/>
      <c r="CBA82"/>
      <c r="CBB82"/>
      <c r="CBC82"/>
      <c r="CBD82"/>
      <c r="CBE82"/>
      <c r="CBF82"/>
      <c r="CBG82"/>
      <c r="CBH82"/>
      <c r="CBI82"/>
      <c r="CBJ82"/>
      <c r="CBK82"/>
      <c r="CBL82"/>
      <c r="CBM82"/>
      <c r="CBN82"/>
      <c r="CBO82"/>
      <c r="CBP82"/>
      <c r="CBQ82"/>
      <c r="CBR82"/>
      <c r="CBS82"/>
      <c r="CBT82"/>
      <c r="CBU82"/>
      <c r="CBV82"/>
      <c r="CBW82"/>
      <c r="CBX82"/>
      <c r="CBY82"/>
      <c r="CBZ82"/>
      <c r="CCA82"/>
      <c r="CCB82"/>
      <c r="CCC82"/>
      <c r="CCD82"/>
      <c r="CCE82"/>
      <c r="CCF82"/>
      <c r="CCG82"/>
      <c r="CCH82"/>
      <c r="CCI82"/>
      <c r="CCJ82"/>
      <c r="CCK82"/>
      <c r="CCL82"/>
      <c r="CCM82"/>
      <c r="CCN82"/>
      <c r="CCO82"/>
      <c r="CCP82"/>
      <c r="CCQ82"/>
      <c r="CCR82"/>
      <c r="CCS82"/>
      <c r="CCT82"/>
      <c r="CCU82"/>
      <c r="CCV82"/>
      <c r="CCW82"/>
      <c r="CCX82"/>
      <c r="CCY82"/>
      <c r="CCZ82"/>
      <c r="CDA82"/>
      <c r="CDB82"/>
      <c r="CDC82"/>
      <c r="CDD82"/>
      <c r="CDE82"/>
      <c r="CDF82"/>
      <c r="CDG82"/>
      <c r="CDH82"/>
      <c r="CDI82"/>
      <c r="CDJ82"/>
      <c r="CDK82"/>
      <c r="CDL82"/>
      <c r="CDM82"/>
      <c r="CDN82"/>
      <c r="CDO82"/>
      <c r="CDP82"/>
      <c r="CDQ82"/>
      <c r="CDR82"/>
      <c r="CDS82"/>
      <c r="CDT82"/>
      <c r="CDU82"/>
      <c r="CDV82"/>
      <c r="CDW82"/>
      <c r="CDX82"/>
      <c r="CDY82"/>
      <c r="CDZ82"/>
      <c r="CEA82"/>
      <c r="CEB82"/>
      <c r="CEC82"/>
      <c r="CED82"/>
      <c r="CEE82"/>
      <c r="CEF82"/>
      <c r="CEG82"/>
      <c r="CEH82"/>
      <c r="CEI82"/>
      <c r="CEJ82"/>
      <c r="CEK82"/>
      <c r="CEL82"/>
      <c r="CEM82"/>
      <c r="CEN82"/>
      <c r="CEO82"/>
      <c r="CEP82"/>
      <c r="CEQ82"/>
      <c r="CER82"/>
      <c r="CES82"/>
      <c r="CET82"/>
      <c r="CEU82"/>
      <c r="CEV82"/>
      <c r="CEW82"/>
      <c r="CEX82"/>
      <c r="CEY82"/>
      <c r="CEZ82"/>
      <c r="CFA82"/>
      <c r="CFB82"/>
      <c r="CFC82"/>
      <c r="CFD82"/>
      <c r="CFE82"/>
      <c r="CFF82"/>
      <c r="CFG82"/>
      <c r="CFH82"/>
      <c r="CFI82"/>
      <c r="CFJ82"/>
      <c r="CFK82"/>
      <c r="CFL82"/>
      <c r="CFM82"/>
      <c r="CFN82"/>
      <c r="CFO82"/>
      <c r="CFP82"/>
      <c r="CFQ82"/>
      <c r="CFR82"/>
      <c r="CFS82"/>
      <c r="CFT82"/>
      <c r="CFU82"/>
      <c r="CFV82"/>
      <c r="CFW82"/>
      <c r="CFX82"/>
      <c r="CFY82"/>
      <c r="CFZ82"/>
      <c r="CGA82"/>
      <c r="CGB82"/>
      <c r="CGC82"/>
      <c r="CGD82"/>
      <c r="CGE82"/>
      <c r="CGF82"/>
      <c r="CGG82"/>
      <c r="CGH82"/>
      <c r="CGI82"/>
      <c r="CGJ82"/>
      <c r="CGK82"/>
      <c r="CGL82"/>
      <c r="CGM82"/>
      <c r="CGN82"/>
      <c r="CGO82"/>
      <c r="CGP82"/>
      <c r="CGQ82"/>
      <c r="CGR82"/>
      <c r="CGS82"/>
      <c r="CGT82"/>
      <c r="CGU82"/>
      <c r="CGV82"/>
      <c r="CGW82"/>
      <c r="CGX82"/>
      <c r="CGY82"/>
      <c r="CGZ82"/>
      <c r="CHA82"/>
      <c r="CHB82"/>
      <c r="CHC82"/>
      <c r="CHD82"/>
      <c r="CHE82"/>
      <c r="CHF82"/>
      <c r="CHG82"/>
      <c r="CHH82"/>
      <c r="CHI82"/>
      <c r="CHJ82"/>
      <c r="CHK82"/>
      <c r="CHL82"/>
      <c r="CHM82"/>
      <c r="CHN82"/>
      <c r="CHO82"/>
      <c r="CHP82"/>
      <c r="CHQ82"/>
      <c r="CHR82"/>
      <c r="CHS82"/>
      <c r="CHT82"/>
      <c r="CHU82"/>
      <c r="CHV82"/>
      <c r="CHW82"/>
      <c r="CHX82"/>
      <c r="CHY82"/>
      <c r="CHZ82"/>
      <c r="CIA82"/>
      <c r="CIB82"/>
      <c r="CIC82"/>
      <c r="CID82"/>
      <c r="CIE82"/>
      <c r="CIF82"/>
      <c r="CIG82"/>
      <c r="CIH82"/>
      <c r="CII82"/>
      <c r="CIJ82"/>
      <c r="CIK82"/>
      <c r="CIL82"/>
      <c r="CIM82"/>
      <c r="CIN82"/>
      <c r="CIO82"/>
      <c r="CIP82"/>
      <c r="CIQ82"/>
      <c r="CIR82"/>
      <c r="CIS82"/>
      <c r="CIT82"/>
      <c r="CIU82"/>
      <c r="CIV82"/>
      <c r="CIW82"/>
      <c r="CIX82"/>
      <c r="CIY82"/>
      <c r="CIZ82"/>
      <c r="CJA82"/>
      <c r="CJB82"/>
    </row>
    <row r="83" spans="1:2290" ht="20.100000000000001" customHeight="1" x14ac:dyDescent="0.25">
      <c r="A83" s="28" t="s">
        <v>13</v>
      </c>
      <c r="B83" s="19">
        <f t="shared" ref="B83:B86" si="13">IFERROR(GETPIVOTDATA("VisitorCode",$R$80,"AttendDate",B$81,"RegGb",$A83),0)</f>
        <v>87</v>
      </c>
      <c r="C83" s="19">
        <f t="shared" si="10"/>
        <v>0</v>
      </c>
      <c r="D83" s="19">
        <f t="shared" si="10"/>
        <v>0</v>
      </c>
      <c r="E83" s="19">
        <f t="shared" si="10"/>
        <v>0</v>
      </c>
      <c r="F83" s="19">
        <f t="shared" si="10"/>
        <v>0</v>
      </c>
      <c r="G83" s="19">
        <f t="shared" si="10"/>
        <v>0</v>
      </c>
      <c r="H83" s="19">
        <f t="shared" si="10"/>
        <v>0</v>
      </c>
      <c r="I83" s="19">
        <f t="shared" si="10"/>
        <v>0</v>
      </c>
      <c r="J83" s="19">
        <f t="shared" si="11"/>
        <v>0</v>
      </c>
      <c r="K83" s="19">
        <f t="shared" si="11"/>
        <v>0</v>
      </c>
      <c r="L83" s="19">
        <f t="shared" si="11"/>
        <v>0</v>
      </c>
      <c r="M83" s="19">
        <f t="shared" si="11"/>
        <v>0</v>
      </c>
      <c r="N83" s="20">
        <f t="shared" ref="N83:N102" si="14">SUM(B83:M83)</f>
        <v>87</v>
      </c>
      <c r="O83" s="21">
        <f t="shared" ref="O83:O101" si="15">N83/$N$103</f>
        <v>0.13181818181818181</v>
      </c>
      <c r="P83" s="29">
        <f t="shared" si="12"/>
        <v>0.13181818181818181</v>
      </c>
      <c r="Q83" s="29"/>
      <c r="R83" s="23" t="s">
        <v>12</v>
      </c>
      <c r="S83" s="24">
        <v>573</v>
      </c>
      <c r="T83" s="24"/>
      <c r="U83" s="24"/>
      <c r="V83" s="24">
        <v>573</v>
      </c>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c r="AMR83"/>
      <c r="AMS83"/>
      <c r="AMT83"/>
      <c r="AMU83"/>
      <c r="AMV83"/>
      <c r="AMW83"/>
      <c r="AMX83"/>
      <c r="AMY83"/>
      <c r="AMZ83"/>
      <c r="ANA83"/>
      <c r="ANB83"/>
      <c r="ANC83"/>
      <c r="AND83"/>
      <c r="ANE83"/>
      <c r="ANF83"/>
      <c r="ANG83"/>
      <c r="ANH83"/>
      <c r="ANI83"/>
      <c r="ANJ83"/>
      <c r="ANK83"/>
      <c r="ANL83"/>
      <c r="ANM83"/>
      <c r="ANN83"/>
      <c r="ANO83"/>
      <c r="ANP83"/>
      <c r="ANQ83"/>
      <c r="ANR83"/>
      <c r="ANS83"/>
      <c r="ANT83"/>
      <c r="ANU83"/>
      <c r="ANV83"/>
      <c r="ANW83"/>
      <c r="ANX83"/>
      <c r="ANY83"/>
      <c r="ANZ83"/>
      <c r="AOA83"/>
      <c r="AOB83"/>
      <c r="AOC83"/>
      <c r="AOD83"/>
      <c r="AOE83"/>
      <c r="AOF83"/>
      <c r="AOG83"/>
      <c r="AOH83"/>
      <c r="AOI83"/>
      <c r="AOJ83"/>
      <c r="AOK83"/>
      <c r="AOL83"/>
      <c r="AOM83"/>
      <c r="AON83"/>
      <c r="AOO83"/>
      <c r="AOP83"/>
      <c r="AOQ83"/>
      <c r="AOR83"/>
      <c r="AOS83"/>
      <c r="AOT83"/>
      <c r="AOU83"/>
      <c r="AOV83"/>
      <c r="AOW83"/>
      <c r="AOX83"/>
      <c r="AOY83"/>
      <c r="AOZ83"/>
      <c r="APA83"/>
      <c r="APB83"/>
      <c r="APC83"/>
      <c r="APD83"/>
      <c r="APE83"/>
      <c r="APF83"/>
      <c r="APG83"/>
      <c r="APH83"/>
      <c r="API83"/>
      <c r="APJ83"/>
      <c r="APK83"/>
      <c r="APL83"/>
      <c r="APM83"/>
      <c r="APN83"/>
      <c r="APO83"/>
      <c r="APP83"/>
      <c r="APQ83"/>
      <c r="APR83"/>
      <c r="APS83"/>
      <c r="APT83"/>
      <c r="APU83"/>
      <c r="APV83"/>
      <c r="APW83"/>
      <c r="APX83"/>
      <c r="APY83"/>
      <c r="APZ83"/>
      <c r="AQA83"/>
      <c r="AQB83"/>
      <c r="AQC83"/>
      <c r="AQD83"/>
      <c r="AQE83"/>
      <c r="AQF83"/>
      <c r="AQG83"/>
      <c r="AQH83"/>
      <c r="AQI83"/>
      <c r="AQJ83"/>
      <c r="AQK83"/>
      <c r="AQL83"/>
      <c r="AQM83"/>
      <c r="AQN83"/>
      <c r="AQO83"/>
      <c r="AQP83"/>
      <c r="AQQ83"/>
      <c r="AQR83"/>
      <c r="AQS83"/>
      <c r="AQT83"/>
      <c r="AQU83"/>
      <c r="AQV83"/>
      <c r="AQW83"/>
      <c r="AQX83"/>
      <c r="AQY83"/>
      <c r="AQZ83"/>
      <c r="ARA83"/>
      <c r="ARB83"/>
      <c r="ARC83"/>
      <c r="ARD83"/>
      <c r="ARE83"/>
      <c r="ARF83"/>
      <c r="ARG83"/>
      <c r="ARH83"/>
      <c r="ARI83"/>
      <c r="ARJ83"/>
      <c r="ARK83"/>
      <c r="ARL83"/>
      <c r="ARM83"/>
      <c r="ARN83"/>
      <c r="ARO83"/>
      <c r="ARP83"/>
      <c r="ARQ83"/>
      <c r="ARR83"/>
      <c r="ARS83"/>
      <c r="ART83"/>
      <c r="ARU83"/>
      <c r="ARV83"/>
      <c r="ARW83"/>
      <c r="ARX83"/>
      <c r="ARY83"/>
      <c r="ARZ83"/>
      <c r="ASA83"/>
      <c r="ASB83"/>
      <c r="ASC83"/>
      <c r="ASD83"/>
      <c r="ASE83"/>
      <c r="ASF83"/>
      <c r="ASG83"/>
      <c r="ASH83"/>
      <c r="ASI83"/>
      <c r="ASJ83"/>
      <c r="ASK83"/>
      <c r="ASL83"/>
      <c r="ASM83"/>
      <c r="ASN83"/>
      <c r="ASO83"/>
      <c r="ASP83"/>
      <c r="ASQ83"/>
      <c r="ASR83"/>
      <c r="ASS83"/>
      <c r="AST83"/>
      <c r="ASU83"/>
      <c r="ASV83"/>
      <c r="ASW83"/>
      <c r="ASX83"/>
      <c r="ASY83"/>
      <c r="ASZ83"/>
      <c r="ATA83"/>
      <c r="ATB83"/>
      <c r="ATC83"/>
      <c r="ATD83"/>
      <c r="ATE83"/>
      <c r="ATF83"/>
      <c r="ATG83"/>
      <c r="ATH83"/>
      <c r="ATI83"/>
      <c r="ATJ83"/>
      <c r="ATK83"/>
      <c r="ATL83"/>
      <c r="ATM83"/>
      <c r="ATN83"/>
      <c r="ATO83"/>
      <c r="ATP83"/>
      <c r="ATQ83"/>
      <c r="ATR83"/>
      <c r="ATS83"/>
      <c r="ATT83"/>
      <c r="ATU83"/>
      <c r="ATV83"/>
      <c r="ATW83"/>
      <c r="ATX83"/>
      <c r="ATY83"/>
      <c r="ATZ83"/>
      <c r="AUA83"/>
      <c r="AUB83"/>
      <c r="AUC83"/>
      <c r="AUD83"/>
      <c r="AUE83"/>
      <c r="AUF83"/>
      <c r="AUG83"/>
      <c r="AUH83"/>
      <c r="AUI83"/>
      <c r="AUJ83"/>
      <c r="AUK83"/>
      <c r="AUL83"/>
      <c r="AUM83"/>
      <c r="AUN83"/>
      <c r="AUO83"/>
      <c r="AUP83"/>
      <c r="AUQ83"/>
      <c r="AUR83"/>
      <c r="AUS83"/>
      <c r="AUT83"/>
      <c r="AUU83"/>
      <c r="AUV83"/>
      <c r="AUW83"/>
      <c r="AUX83"/>
      <c r="AUY83"/>
      <c r="AUZ83"/>
      <c r="AVA83"/>
      <c r="AVB83"/>
      <c r="AVC83"/>
      <c r="AVD83"/>
      <c r="AVE83"/>
      <c r="AVF83"/>
      <c r="AVG83"/>
      <c r="AVH83"/>
      <c r="AVI83"/>
      <c r="AVJ83"/>
      <c r="AVK83"/>
      <c r="AVL83"/>
      <c r="AVM83"/>
      <c r="AVN83"/>
      <c r="AVO83"/>
      <c r="AVP83"/>
      <c r="AVQ83"/>
      <c r="AVR83"/>
      <c r="AVS83"/>
      <c r="AVT83"/>
      <c r="AVU83"/>
      <c r="AVV83"/>
      <c r="AVW83"/>
      <c r="AVX83"/>
      <c r="AVY83"/>
      <c r="AVZ83"/>
      <c r="AWA83"/>
      <c r="AWB83"/>
      <c r="AWC83"/>
      <c r="AWD83"/>
      <c r="AWE83"/>
      <c r="AWF83"/>
      <c r="AWG83"/>
      <c r="AWH83"/>
      <c r="AWI83"/>
      <c r="AWJ83"/>
      <c r="AWK83"/>
      <c r="AWL83"/>
      <c r="AWM83"/>
      <c r="AWN83"/>
      <c r="AWO83"/>
      <c r="AWP83"/>
      <c r="AWQ83"/>
      <c r="AWR83"/>
      <c r="AWS83"/>
      <c r="AWT83"/>
      <c r="AWU83"/>
      <c r="AWV83"/>
      <c r="AWW83"/>
      <c r="AWX83"/>
      <c r="AWY83"/>
      <c r="AWZ83"/>
      <c r="AXA83"/>
      <c r="AXB83"/>
      <c r="AXC83"/>
      <c r="AXD83"/>
      <c r="AXE83"/>
      <c r="AXF83"/>
      <c r="AXG83"/>
      <c r="AXH83"/>
      <c r="AXI83"/>
      <c r="AXJ83"/>
      <c r="AXK83"/>
      <c r="AXL83"/>
      <c r="AXM83"/>
      <c r="AXN83"/>
      <c r="AXO83"/>
      <c r="AXP83"/>
      <c r="AXQ83"/>
      <c r="AXR83"/>
      <c r="AXS83"/>
      <c r="AXT83"/>
      <c r="AXU83"/>
      <c r="AXV83"/>
      <c r="AXW83"/>
      <c r="AXX83"/>
      <c r="AXY83"/>
      <c r="AXZ83"/>
      <c r="AYA83"/>
      <c r="AYB83"/>
      <c r="AYC83"/>
      <c r="AYD83"/>
      <c r="AYE83"/>
      <c r="AYF83"/>
      <c r="AYG83"/>
      <c r="AYH83"/>
      <c r="AYI83"/>
      <c r="AYJ83"/>
      <c r="AYK83"/>
      <c r="AYL83"/>
      <c r="AYM83"/>
      <c r="AYN83"/>
      <c r="AYO83"/>
      <c r="AYP83"/>
      <c r="AYQ83"/>
      <c r="AYR83"/>
      <c r="AYS83"/>
      <c r="AYT83"/>
      <c r="AYU83"/>
      <c r="AYV83"/>
      <c r="AYW83"/>
      <c r="AYX83"/>
      <c r="AYY83"/>
      <c r="AYZ83"/>
      <c r="AZA83"/>
      <c r="AZB83"/>
      <c r="AZC83"/>
      <c r="AZD83"/>
      <c r="AZE83"/>
      <c r="AZF83"/>
      <c r="AZG83"/>
      <c r="AZH83"/>
      <c r="AZI83"/>
      <c r="AZJ83"/>
      <c r="AZK83"/>
      <c r="AZL83"/>
      <c r="AZM83"/>
      <c r="AZN83"/>
      <c r="AZO83"/>
      <c r="AZP83"/>
      <c r="AZQ83"/>
      <c r="AZR83"/>
      <c r="AZS83"/>
      <c r="AZT83"/>
      <c r="AZU83"/>
      <c r="AZV83"/>
      <c r="AZW83"/>
      <c r="AZX83"/>
      <c r="AZY83"/>
      <c r="AZZ83"/>
      <c r="BAA83"/>
      <c r="BAB83"/>
      <c r="BAC83"/>
      <c r="BAD83"/>
      <c r="BAE83"/>
      <c r="BAF83"/>
      <c r="BAG83"/>
      <c r="BAH83"/>
      <c r="BAI83"/>
      <c r="BAJ83"/>
      <c r="BAK83"/>
      <c r="BAL83"/>
      <c r="BAM83"/>
      <c r="BAN83"/>
      <c r="BAO83"/>
      <c r="BAP83"/>
      <c r="BAQ83"/>
      <c r="BAR83"/>
      <c r="BAS83"/>
      <c r="BAT83"/>
      <c r="BAU83"/>
      <c r="BAV83"/>
      <c r="BAW83"/>
      <c r="BAX83"/>
      <c r="BAY83"/>
      <c r="BAZ83"/>
      <c r="BBA83"/>
      <c r="BBB83"/>
      <c r="BBC83"/>
      <c r="BBD83"/>
      <c r="BBE83"/>
      <c r="BBF83"/>
      <c r="BBG83"/>
      <c r="BBH83"/>
      <c r="BBI83"/>
      <c r="BBJ83"/>
      <c r="BBK83"/>
      <c r="BBL83"/>
      <c r="BBM83"/>
      <c r="BBN83"/>
      <c r="BBO83"/>
      <c r="BBP83"/>
      <c r="BBQ83"/>
      <c r="BBR83"/>
      <c r="BBS83"/>
      <c r="BBT83"/>
      <c r="BBU83"/>
      <c r="BBV83"/>
      <c r="BBW83"/>
      <c r="BBX83"/>
      <c r="BBY83"/>
      <c r="BBZ83"/>
      <c r="BCA83"/>
      <c r="BCB83"/>
      <c r="BCC83"/>
      <c r="BCD83"/>
      <c r="BCE83"/>
      <c r="BCF83"/>
      <c r="BCG83"/>
      <c r="BCH83"/>
      <c r="BCI83"/>
      <c r="BCJ83"/>
      <c r="BCK83"/>
      <c r="BCL83"/>
      <c r="BCM83"/>
      <c r="BCN83"/>
      <c r="BCO83"/>
      <c r="BCP83"/>
      <c r="BCQ83"/>
      <c r="BCR83"/>
      <c r="BCS83"/>
      <c r="BCT83"/>
      <c r="BCU83"/>
      <c r="BCV83"/>
      <c r="BCW83"/>
      <c r="BCX83"/>
      <c r="BCY83"/>
      <c r="BCZ83"/>
      <c r="BDA83"/>
      <c r="BDB83"/>
      <c r="BDC83"/>
      <c r="BDD83"/>
      <c r="BDE83"/>
      <c r="BDF83"/>
      <c r="BDG83"/>
      <c r="BDH83"/>
      <c r="BDI83"/>
      <c r="BDJ83"/>
      <c r="BDK83"/>
      <c r="BDL83"/>
      <c r="BDM83"/>
      <c r="BDN83"/>
      <c r="BDO83"/>
      <c r="BDP83"/>
      <c r="BDQ83"/>
      <c r="BDR83"/>
      <c r="BDS83"/>
      <c r="BDT83"/>
      <c r="BDU83"/>
      <c r="BDV83"/>
      <c r="BDW83"/>
      <c r="BDX83"/>
      <c r="BDY83"/>
      <c r="BDZ83"/>
      <c r="BEA83"/>
      <c r="BEB83"/>
      <c r="BEC83"/>
      <c r="BED83"/>
      <c r="BEE83"/>
      <c r="BEF83"/>
      <c r="BEG83"/>
      <c r="BEH83"/>
      <c r="BEI83"/>
      <c r="BEJ83"/>
      <c r="BEK83"/>
      <c r="BEL83"/>
      <c r="BEM83"/>
      <c r="BEN83"/>
      <c r="BEO83"/>
      <c r="BEP83"/>
      <c r="BEQ83"/>
      <c r="BER83"/>
      <c r="BES83"/>
      <c r="BET83"/>
      <c r="BEU83"/>
      <c r="BEV83"/>
      <c r="BEW83"/>
      <c r="BEX83"/>
      <c r="BEY83"/>
      <c r="BEZ83"/>
      <c r="BFA83"/>
      <c r="BFB83"/>
      <c r="BFC83"/>
      <c r="BFD83"/>
      <c r="BFE83"/>
      <c r="BFF83"/>
      <c r="BFG83"/>
      <c r="BFH83"/>
      <c r="BFI83"/>
      <c r="BFJ83"/>
      <c r="BFK83"/>
      <c r="BFL83"/>
      <c r="BFM83"/>
      <c r="BFN83"/>
      <c r="BFO83"/>
      <c r="BFP83"/>
      <c r="BFQ83"/>
      <c r="BFR83"/>
      <c r="BFS83"/>
      <c r="BFT83"/>
      <c r="BFU83"/>
      <c r="BFV83"/>
      <c r="BFW83"/>
      <c r="BFX83"/>
      <c r="BFY83"/>
      <c r="BFZ83"/>
      <c r="BGA83"/>
      <c r="BGB83"/>
      <c r="BGC83"/>
      <c r="BGD83"/>
      <c r="BGE83"/>
      <c r="BGF83"/>
      <c r="BGG83"/>
      <c r="BGH83"/>
      <c r="BGI83"/>
      <c r="BGJ83"/>
      <c r="BGK83"/>
      <c r="BGL83"/>
      <c r="BGM83"/>
      <c r="BGN83"/>
      <c r="BGO83"/>
      <c r="BGP83"/>
      <c r="BGQ83"/>
      <c r="BGR83"/>
      <c r="BGS83"/>
      <c r="BGT83"/>
      <c r="BGU83"/>
      <c r="BGV83"/>
      <c r="BGW83"/>
      <c r="BGX83"/>
      <c r="BGY83"/>
      <c r="BGZ83"/>
      <c r="BHA83"/>
      <c r="BHB83"/>
      <c r="BHC83"/>
      <c r="BHD83"/>
      <c r="BHE83"/>
      <c r="BHF83"/>
      <c r="BHG83"/>
      <c r="BHH83"/>
      <c r="BHI83"/>
      <c r="BHJ83"/>
      <c r="BHK83"/>
      <c r="BHL83"/>
      <c r="BHM83"/>
      <c r="BHN83"/>
      <c r="BHO83"/>
      <c r="BHP83"/>
      <c r="BHQ83"/>
      <c r="BHR83"/>
      <c r="BHS83"/>
      <c r="BHT83"/>
      <c r="BHU83"/>
      <c r="BHV83"/>
      <c r="BHW83"/>
      <c r="BHX83"/>
      <c r="BHY83"/>
      <c r="BHZ83"/>
      <c r="BIA83"/>
      <c r="BIB83"/>
      <c r="BIC83"/>
      <c r="BID83"/>
      <c r="BIE83"/>
      <c r="BIF83"/>
      <c r="BIG83"/>
      <c r="BIH83"/>
      <c r="BII83"/>
      <c r="BIJ83"/>
      <c r="BIK83"/>
      <c r="BIL83"/>
      <c r="BIM83"/>
      <c r="BIN83"/>
      <c r="BIO83"/>
      <c r="BIP83"/>
      <c r="BIQ83"/>
      <c r="BIR83"/>
      <c r="BIS83"/>
      <c r="BIT83"/>
      <c r="BIU83"/>
      <c r="BIV83"/>
      <c r="BIW83"/>
      <c r="BIX83"/>
      <c r="BIY83"/>
      <c r="BIZ83"/>
      <c r="BJA83"/>
      <c r="BJB83"/>
      <c r="BJC83"/>
      <c r="BJD83"/>
      <c r="BJE83"/>
      <c r="BJF83"/>
      <c r="BJG83"/>
      <c r="BJH83"/>
      <c r="BJI83"/>
      <c r="BJJ83"/>
      <c r="BJK83"/>
      <c r="BJL83"/>
      <c r="BJM83"/>
      <c r="BJN83"/>
      <c r="BJO83"/>
      <c r="BJP83"/>
      <c r="BJQ83"/>
      <c r="BJR83"/>
      <c r="BJS83"/>
      <c r="BJT83"/>
      <c r="BJU83"/>
      <c r="BJV83"/>
      <c r="BJW83"/>
      <c r="BJX83"/>
      <c r="BJY83"/>
      <c r="BJZ83"/>
      <c r="BKA83"/>
      <c r="BKB83"/>
      <c r="BKC83"/>
      <c r="BKD83"/>
      <c r="BKE83"/>
      <c r="BKF83"/>
      <c r="BKG83"/>
      <c r="BKH83"/>
      <c r="BKI83"/>
      <c r="BKJ83"/>
      <c r="BKK83"/>
      <c r="BKL83"/>
      <c r="BKM83"/>
      <c r="BKN83"/>
      <c r="BKO83"/>
      <c r="BKP83"/>
      <c r="BKQ83"/>
      <c r="BKR83"/>
      <c r="BKS83"/>
      <c r="BKT83"/>
      <c r="BKU83"/>
      <c r="BKV83"/>
      <c r="BKW83"/>
      <c r="BKX83"/>
      <c r="BKY83"/>
      <c r="BKZ83"/>
      <c r="BLA83"/>
      <c r="BLB83"/>
      <c r="BLC83"/>
      <c r="BLD83"/>
      <c r="BLE83"/>
      <c r="BLF83"/>
      <c r="BLG83"/>
      <c r="BLH83"/>
      <c r="BLI83"/>
      <c r="BLJ83"/>
      <c r="BLK83"/>
      <c r="BLL83"/>
      <c r="BLM83"/>
      <c r="BLN83"/>
      <c r="BLO83"/>
      <c r="BLP83"/>
      <c r="BLQ83"/>
      <c r="BLR83"/>
      <c r="BLS83"/>
      <c r="BLT83"/>
      <c r="BLU83"/>
      <c r="BLV83"/>
      <c r="BLW83"/>
      <c r="BLX83"/>
      <c r="BLY83"/>
      <c r="BLZ83"/>
      <c r="BMA83"/>
      <c r="BMB83"/>
      <c r="BMC83"/>
      <c r="BMD83"/>
      <c r="BME83"/>
      <c r="BMF83"/>
      <c r="BMG83"/>
      <c r="BMH83"/>
      <c r="BMI83"/>
      <c r="BMJ83"/>
      <c r="BMK83"/>
      <c r="BML83"/>
      <c r="BMM83"/>
      <c r="BMN83"/>
      <c r="BMO83"/>
      <c r="BMP83"/>
      <c r="BMQ83"/>
      <c r="BMR83"/>
      <c r="BMS83"/>
      <c r="BMT83"/>
      <c r="BMU83"/>
      <c r="BMV83"/>
      <c r="BMW83"/>
      <c r="BMX83"/>
      <c r="BMY83"/>
      <c r="BMZ83"/>
      <c r="BNA83"/>
      <c r="BNB83"/>
      <c r="BNC83"/>
      <c r="BND83"/>
      <c r="BNE83"/>
      <c r="BNF83"/>
      <c r="BNG83"/>
      <c r="BNH83"/>
      <c r="BNI83"/>
      <c r="BNJ83"/>
      <c r="BNK83"/>
      <c r="BNL83"/>
      <c r="BNM83"/>
      <c r="BNN83"/>
      <c r="BNO83"/>
      <c r="BNP83"/>
      <c r="BNQ83"/>
      <c r="BNR83"/>
      <c r="BNS83"/>
      <c r="BNT83"/>
      <c r="BNU83"/>
      <c r="BNV83"/>
      <c r="BNW83"/>
      <c r="BNX83"/>
      <c r="BNY83"/>
      <c r="BNZ83"/>
      <c r="BOA83"/>
      <c r="BOB83"/>
      <c r="BOC83"/>
      <c r="BOD83"/>
      <c r="BOE83"/>
      <c r="BOF83"/>
      <c r="BOG83"/>
      <c r="BOH83"/>
      <c r="BOI83"/>
      <c r="BOJ83"/>
      <c r="BOK83"/>
      <c r="BOL83"/>
      <c r="BOM83"/>
      <c r="BON83"/>
      <c r="BOO83"/>
      <c r="BOP83"/>
      <c r="BOQ83"/>
      <c r="BOR83"/>
      <c r="BOS83"/>
      <c r="BOT83"/>
      <c r="BOU83"/>
      <c r="BOV83"/>
      <c r="BOW83"/>
      <c r="BOX83"/>
      <c r="BOY83"/>
      <c r="BOZ83"/>
      <c r="BPA83"/>
      <c r="BPB83"/>
      <c r="BPC83"/>
      <c r="BPD83"/>
      <c r="BPE83"/>
      <c r="BPF83"/>
      <c r="BPG83"/>
      <c r="BPH83"/>
      <c r="BPI83"/>
      <c r="BPJ83"/>
      <c r="BPK83"/>
      <c r="BPL83"/>
      <c r="BPM83"/>
      <c r="BPN83"/>
      <c r="BPO83"/>
      <c r="BPP83"/>
      <c r="BPQ83"/>
      <c r="BPR83"/>
      <c r="BPS83"/>
      <c r="BPT83"/>
      <c r="BPU83"/>
      <c r="BPV83"/>
      <c r="BPW83"/>
      <c r="BPX83"/>
      <c r="BPY83"/>
      <c r="BPZ83"/>
      <c r="BQA83"/>
      <c r="BQB83"/>
      <c r="BQC83"/>
      <c r="BQD83"/>
      <c r="BQE83"/>
      <c r="BQF83"/>
      <c r="BQG83"/>
      <c r="BQH83"/>
      <c r="BQI83"/>
      <c r="BQJ83"/>
      <c r="BQK83"/>
      <c r="BQL83"/>
      <c r="BQM83"/>
      <c r="BQN83"/>
      <c r="BQO83"/>
      <c r="BQP83"/>
      <c r="BQQ83"/>
      <c r="BQR83"/>
      <c r="BQS83"/>
      <c r="BQT83"/>
      <c r="BQU83"/>
      <c r="BQV83"/>
      <c r="BQW83"/>
      <c r="BQX83"/>
      <c r="BQY83"/>
      <c r="BQZ83"/>
      <c r="BRA83"/>
      <c r="BRB83"/>
      <c r="BRC83"/>
      <c r="BRD83"/>
      <c r="BRE83"/>
      <c r="BRF83"/>
      <c r="BRG83"/>
      <c r="BRH83"/>
      <c r="BRI83"/>
      <c r="BRJ83"/>
      <c r="BRK83"/>
      <c r="BRL83"/>
      <c r="BRM83"/>
      <c r="BRN83"/>
      <c r="BRO83"/>
      <c r="BRP83"/>
      <c r="BRQ83"/>
      <c r="BRR83"/>
      <c r="BRS83"/>
      <c r="BRT83"/>
      <c r="BRU83"/>
      <c r="BRV83"/>
      <c r="BRW83"/>
      <c r="BRX83"/>
      <c r="BRY83"/>
      <c r="BRZ83"/>
      <c r="BSA83"/>
      <c r="BSB83"/>
      <c r="BSC83"/>
      <c r="BSD83"/>
      <c r="BSE83"/>
      <c r="BSF83"/>
      <c r="BSG83"/>
      <c r="BSH83"/>
      <c r="BSI83"/>
      <c r="BSJ83"/>
      <c r="BSK83"/>
      <c r="BSL83"/>
      <c r="BSM83"/>
      <c r="BSN83"/>
      <c r="BSO83"/>
      <c r="BSP83"/>
      <c r="BSQ83"/>
      <c r="BSR83"/>
      <c r="BSS83"/>
      <c r="BST83"/>
      <c r="BSU83"/>
      <c r="BSV83"/>
      <c r="BSW83"/>
      <c r="BSX83"/>
      <c r="BSY83"/>
      <c r="BSZ83"/>
      <c r="BTA83"/>
      <c r="BTB83"/>
      <c r="BTC83"/>
      <c r="BTD83"/>
      <c r="BTE83"/>
      <c r="BTF83"/>
      <c r="BTG83"/>
      <c r="BTH83"/>
      <c r="BTI83"/>
      <c r="BTJ83"/>
      <c r="BTK83"/>
      <c r="BTL83"/>
      <c r="BTM83"/>
      <c r="BTN83"/>
      <c r="BTO83"/>
      <c r="BTP83"/>
      <c r="BTQ83"/>
      <c r="BTR83"/>
      <c r="BTS83"/>
      <c r="BTT83"/>
      <c r="BTU83"/>
      <c r="BTV83"/>
      <c r="BTW83"/>
      <c r="BTX83"/>
      <c r="BTY83"/>
      <c r="BTZ83"/>
      <c r="BUA83"/>
      <c r="BUB83"/>
      <c r="BUC83"/>
      <c r="BUD83"/>
      <c r="BUE83"/>
      <c r="BUF83"/>
      <c r="BUG83"/>
      <c r="BUH83"/>
      <c r="BUI83"/>
      <c r="BUJ83"/>
      <c r="BUK83"/>
      <c r="BUL83"/>
      <c r="BUM83"/>
      <c r="BUN83"/>
      <c r="BUO83"/>
      <c r="BUP83"/>
      <c r="BUQ83"/>
      <c r="BUR83"/>
      <c r="BUS83"/>
      <c r="BUT83"/>
      <c r="BUU83"/>
      <c r="BUV83"/>
      <c r="BUW83"/>
      <c r="BUX83"/>
      <c r="BUY83"/>
      <c r="BUZ83"/>
      <c r="BVA83"/>
      <c r="BVB83"/>
      <c r="BVC83"/>
      <c r="BVD83"/>
      <c r="BVE83"/>
      <c r="BVF83"/>
      <c r="BVG83"/>
      <c r="BVH83"/>
      <c r="BVI83"/>
      <c r="BVJ83"/>
      <c r="BVK83"/>
      <c r="BVL83"/>
      <c r="BVM83"/>
      <c r="BVN83"/>
      <c r="BVO83"/>
      <c r="BVP83"/>
      <c r="BVQ83"/>
      <c r="BVR83"/>
      <c r="BVS83"/>
      <c r="BVT83"/>
      <c r="BVU83"/>
      <c r="BVV83"/>
      <c r="BVW83"/>
      <c r="BVX83"/>
      <c r="BVY83"/>
      <c r="BVZ83"/>
      <c r="BWA83"/>
      <c r="BWB83"/>
      <c r="BWC83"/>
      <c r="BWD83"/>
      <c r="BWE83"/>
      <c r="BWF83"/>
      <c r="BWG83"/>
      <c r="BWH83"/>
      <c r="BWI83"/>
      <c r="BWJ83"/>
      <c r="BWK83"/>
      <c r="BWL83"/>
      <c r="BWM83"/>
      <c r="BWN83"/>
      <c r="BWO83"/>
      <c r="BWP83"/>
      <c r="BWQ83"/>
      <c r="BWR83"/>
      <c r="BWS83"/>
      <c r="BWT83"/>
      <c r="BWU83"/>
      <c r="BWV83"/>
      <c r="BWW83"/>
      <c r="BWX83"/>
      <c r="BWY83"/>
      <c r="BWZ83"/>
      <c r="BXA83"/>
      <c r="BXB83"/>
      <c r="BXC83"/>
      <c r="BXD83"/>
      <c r="BXE83"/>
      <c r="BXF83"/>
      <c r="BXG83"/>
      <c r="BXH83"/>
      <c r="BXI83"/>
      <c r="BXJ83"/>
      <c r="BXK83"/>
      <c r="BXL83"/>
      <c r="BXM83"/>
      <c r="BXN83"/>
      <c r="BXO83"/>
      <c r="BXP83"/>
      <c r="BXQ83"/>
      <c r="BXR83"/>
      <c r="BXS83"/>
      <c r="BXT83"/>
      <c r="BXU83"/>
      <c r="BXV83"/>
      <c r="BXW83"/>
      <c r="BXX83"/>
      <c r="BXY83"/>
      <c r="BXZ83"/>
      <c r="BYA83"/>
      <c r="BYB83"/>
      <c r="BYC83"/>
      <c r="BYD83"/>
      <c r="BYE83"/>
      <c r="BYF83"/>
      <c r="BYG83"/>
      <c r="BYH83"/>
      <c r="BYI83"/>
      <c r="BYJ83"/>
      <c r="BYK83"/>
      <c r="BYL83"/>
      <c r="BYM83"/>
      <c r="BYN83"/>
      <c r="BYO83"/>
      <c r="BYP83"/>
      <c r="BYQ83"/>
      <c r="BYR83"/>
      <c r="BYS83"/>
      <c r="BYT83"/>
      <c r="BYU83"/>
      <c r="BYV83"/>
      <c r="BYW83"/>
      <c r="BYX83"/>
      <c r="BYY83"/>
      <c r="BYZ83"/>
      <c r="BZA83"/>
      <c r="BZB83"/>
      <c r="BZC83"/>
      <c r="BZD83"/>
      <c r="BZE83"/>
      <c r="BZF83"/>
      <c r="BZG83"/>
      <c r="BZH83"/>
      <c r="BZI83"/>
      <c r="BZJ83"/>
      <c r="BZK83"/>
      <c r="BZL83"/>
      <c r="BZM83"/>
      <c r="BZN83"/>
      <c r="BZO83"/>
      <c r="BZP83"/>
      <c r="BZQ83"/>
      <c r="BZR83"/>
      <c r="BZS83"/>
      <c r="BZT83"/>
      <c r="BZU83"/>
      <c r="BZV83"/>
      <c r="BZW83"/>
      <c r="BZX83"/>
      <c r="BZY83"/>
      <c r="BZZ83"/>
      <c r="CAA83"/>
      <c r="CAB83"/>
      <c r="CAC83"/>
      <c r="CAD83"/>
      <c r="CAE83"/>
      <c r="CAF83"/>
      <c r="CAG83"/>
      <c r="CAH83"/>
      <c r="CAI83"/>
      <c r="CAJ83"/>
      <c r="CAK83"/>
      <c r="CAL83"/>
      <c r="CAM83"/>
      <c r="CAN83"/>
      <c r="CAO83"/>
      <c r="CAP83"/>
      <c r="CAQ83"/>
      <c r="CAR83"/>
      <c r="CAS83"/>
      <c r="CAT83"/>
      <c r="CAU83"/>
      <c r="CAV83"/>
      <c r="CAW83"/>
      <c r="CAX83"/>
      <c r="CAY83"/>
      <c r="CAZ83"/>
      <c r="CBA83"/>
      <c r="CBB83"/>
      <c r="CBC83"/>
      <c r="CBD83"/>
      <c r="CBE83"/>
      <c r="CBF83"/>
      <c r="CBG83"/>
      <c r="CBH83"/>
      <c r="CBI83"/>
      <c r="CBJ83"/>
      <c r="CBK83"/>
      <c r="CBL83"/>
      <c r="CBM83"/>
      <c r="CBN83"/>
      <c r="CBO83"/>
      <c r="CBP83"/>
      <c r="CBQ83"/>
      <c r="CBR83"/>
      <c r="CBS83"/>
      <c r="CBT83"/>
      <c r="CBU83"/>
      <c r="CBV83"/>
      <c r="CBW83"/>
      <c r="CBX83"/>
      <c r="CBY83"/>
      <c r="CBZ83"/>
      <c r="CCA83"/>
      <c r="CCB83"/>
      <c r="CCC83"/>
      <c r="CCD83"/>
      <c r="CCE83"/>
      <c r="CCF83"/>
      <c r="CCG83"/>
      <c r="CCH83"/>
      <c r="CCI83"/>
      <c r="CCJ83"/>
      <c r="CCK83"/>
      <c r="CCL83"/>
      <c r="CCM83"/>
      <c r="CCN83"/>
      <c r="CCO83"/>
      <c r="CCP83"/>
      <c r="CCQ83"/>
      <c r="CCR83"/>
      <c r="CCS83"/>
      <c r="CCT83"/>
      <c r="CCU83"/>
      <c r="CCV83"/>
      <c r="CCW83"/>
      <c r="CCX83"/>
      <c r="CCY83"/>
      <c r="CCZ83"/>
      <c r="CDA83"/>
      <c r="CDB83"/>
      <c r="CDC83"/>
      <c r="CDD83"/>
      <c r="CDE83"/>
      <c r="CDF83"/>
      <c r="CDG83"/>
      <c r="CDH83"/>
      <c r="CDI83"/>
      <c r="CDJ83"/>
      <c r="CDK83"/>
      <c r="CDL83"/>
      <c r="CDM83"/>
      <c r="CDN83"/>
      <c r="CDO83"/>
      <c r="CDP83"/>
      <c r="CDQ83"/>
      <c r="CDR83"/>
      <c r="CDS83"/>
      <c r="CDT83"/>
      <c r="CDU83"/>
      <c r="CDV83"/>
      <c r="CDW83"/>
      <c r="CDX83"/>
      <c r="CDY83"/>
      <c r="CDZ83"/>
      <c r="CEA83"/>
      <c r="CEB83"/>
      <c r="CEC83"/>
      <c r="CED83"/>
      <c r="CEE83"/>
      <c r="CEF83"/>
      <c r="CEG83"/>
      <c r="CEH83"/>
      <c r="CEI83"/>
      <c r="CEJ83"/>
      <c r="CEK83"/>
      <c r="CEL83"/>
      <c r="CEM83"/>
      <c r="CEN83"/>
      <c r="CEO83"/>
      <c r="CEP83"/>
      <c r="CEQ83"/>
      <c r="CER83"/>
      <c r="CES83"/>
      <c r="CET83"/>
      <c r="CEU83"/>
      <c r="CEV83"/>
      <c r="CEW83"/>
      <c r="CEX83"/>
      <c r="CEY83"/>
      <c r="CEZ83"/>
      <c r="CFA83"/>
      <c r="CFB83"/>
      <c r="CFC83"/>
      <c r="CFD83"/>
      <c r="CFE83"/>
      <c r="CFF83"/>
      <c r="CFG83"/>
      <c r="CFH83"/>
      <c r="CFI83"/>
      <c r="CFJ83"/>
      <c r="CFK83"/>
      <c r="CFL83"/>
      <c r="CFM83"/>
      <c r="CFN83"/>
      <c r="CFO83"/>
      <c r="CFP83"/>
      <c r="CFQ83"/>
      <c r="CFR83"/>
      <c r="CFS83"/>
      <c r="CFT83"/>
      <c r="CFU83"/>
      <c r="CFV83"/>
      <c r="CFW83"/>
      <c r="CFX83"/>
      <c r="CFY83"/>
      <c r="CFZ83"/>
      <c r="CGA83"/>
      <c r="CGB83"/>
      <c r="CGC83"/>
      <c r="CGD83"/>
      <c r="CGE83"/>
      <c r="CGF83"/>
      <c r="CGG83"/>
      <c r="CGH83"/>
      <c r="CGI83"/>
      <c r="CGJ83"/>
      <c r="CGK83"/>
      <c r="CGL83"/>
      <c r="CGM83"/>
      <c r="CGN83"/>
      <c r="CGO83"/>
      <c r="CGP83"/>
      <c r="CGQ83"/>
      <c r="CGR83"/>
      <c r="CGS83"/>
      <c r="CGT83"/>
      <c r="CGU83"/>
      <c r="CGV83"/>
      <c r="CGW83"/>
      <c r="CGX83"/>
      <c r="CGY83"/>
      <c r="CGZ83"/>
      <c r="CHA83"/>
      <c r="CHB83"/>
      <c r="CHC83"/>
      <c r="CHD83"/>
      <c r="CHE83"/>
      <c r="CHF83"/>
      <c r="CHG83"/>
      <c r="CHH83"/>
      <c r="CHI83"/>
      <c r="CHJ83"/>
      <c r="CHK83"/>
      <c r="CHL83"/>
      <c r="CHM83"/>
      <c r="CHN83"/>
      <c r="CHO83"/>
      <c r="CHP83"/>
      <c r="CHQ83"/>
      <c r="CHR83"/>
      <c r="CHS83"/>
      <c r="CHT83"/>
      <c r="CHU83"/>
      <c r="CHV83"/>
      <c r="CHW83"/>
      <c r="CHX83"/>
      <c r="CHY83"/>
      <c r="CHZ83"/>
      <c r="CIA83"/>
      <c r="CIB83"/>
      <c r="CIC83"/>
      <c r="CID83"/>
      <c r="CIE83"/>
      <c r="CIF83"/>
      <c r="CIG83"/>
      <c r="CIH83"/>
      <c r="CII83"/>
      <c r="CIJ83"/>
      <c r="CIK83"/>
      <c r="CIL83"/>
      <c r="CIM83"/>
      <c r="CIN83"/>
      <c r="CIO83"/>
      <c r="CIP83"/>
      <c r="CIQ83"/>
      <c r="CIR83"/>
      <c r="CIS83"/>
      <c r="CIT83"/>
      <c r="CIU83"/>
      <c r="CIV83"/>
      <c r="CIW83"/>
      <c r="CIX83"/>
      <c r="CIY83"/>
      <c r="CIZ83"/>
      <c r="CJA83"/>
      <c r="CJB83"/>
    </row>
    <row r="84" spans="1:2290" ht="20.100000000000001" hidden="1" customHeight="1" x14ac:dyDescent="0.25">
      <c r="A84" s="28"/>
      <c r="B84" s="19">
        <f t="shared" si="13"/>
        <v>0</v>
      </c>
      <c r="C84" s="19">
        <f t="shared" si="10"/>
        <v>0</v>
      </c>
      <c r="D84" s="19">
        <f t="shared" si="10"/>
        <v>0</v>
      </c>
      <c r="E84" s="19">
        <f t="shared" si="10"/>
        <v>0</v>
      </c>
      <c r="F84" s="19">
        <f t="shared" si="10"/>
        <v>0</v>
      </c>
      <c r="G84" s="19">
        <f t="shared" si="10"/>
        <v>0</v>
      </c>
      <c r="H84" s="19">
        <f t="shared" si="10"/>
        <v>0</v>
      </c>
      <c r="I84" s="19">
        <f t="shared" si="10"/>
        <v>0</v>
      </c>
      <c r="J84" s="19">
        <f t="shared" si="11"/>
        <v>0</v>
      </c>
      <c r="K84" s="19">
        <f t="shared" si="11"/>
        <v>0</v>
      </c>
      <c r="L84" s="19">
        <f t="shared" si="11"/>
        <v>0</v>
      </c>
      <c r="M84" s="19">
        <f t="shared" si="11"/>
        <v>0</v>
      </c>
      <c r="N84" s="20">
        <f t="shared" si="14"/>
        <v>0</v>
      </c>
      <c r="O84" s="21">
        <f t="shared" si="15"/>
        <v>0</v>
      </c>
      <c r="P84" s="30">
        <f t="shared" si="12"/>
        <v>0</v>
      </c>
      <c r="Q84" s="29"/>
      <c r="R84" s="23" t="s">
        <v>13</v>
      </c>
      <c r="S84" s="24">
        <v>87</v>
      </c>
      <c r="T84" s="24"/>
      <c r="U84" s="24"/>
      <c r="V84" s="24">
        <v>87</v>
      </c>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row>
    <row r="85" spans="1:2290" ht="20.100000000000001" hidden="1" customHeight="1" x14ac:dyDescent="0.25">
      <c r="A85" s="28"/>
      <c r="B85" s="19">
        <f t="shared" si="13"/>
        <v>0</v>
      </c>
      <c r="C85" s="19">
        <f t="shared" si="10"/>
        <v>0</v>
      </c>
      <c r="D85" s="19">
        <f t="shared" si="10"/>
        <v>0</v>
      </c>
      <c r="E85" s="19">
        <f t="shared" si="10"/>
        <v>0</v>
      </c>
      <c r="F85" s="19">
        <f t="shared" si="10"/>
        <v>0</v>
      </c>
      <c r="G85" s="19">
        <f t="shared" si="10"/>
        <v>0</v>
      </c>
      <c r="H85" s="19">
        <f t="shared" si="10"/>
        <v>0</v>
      </c>
      <c r="I85" s="19">
        <f t="shared" si="10"/>
        <v>0</v>
      </c>
      <c r="J85" s="19">
        <f t="shared" si="11"/>
        <v>0</v>
      </c>
      <c r="K85" s="19">
        <f t="shared" si="11"/>
        <v>0</v>
      </c>
      <c r="L85" s="19">
        <f t="shared" si="11"/>
        <v>0</v>
      </c>
      <c r="M85" s="19">
        <f t="shared" si="11"/>
        <v>0</v>
      </c>
      <c r="N85" s="20">
        <f t="shared" si="14"/>
        <v>0</v>
      </c>
      <c r="O85" s="21">
        <f t="shared" si="15"/>
        <v>0</v>
      </c>
      <c r="P85" s="30">
        <f t="shared" si="12"/>
        <v>0</v>
      </c>
      <c r="Q85" s="29"/>
      <c r="R85" s="23" t="s">
        <v>7</v>
      </c>
      <c r="S85" s="24"/>
      <c r="T85" s="24"/>
      <c r="U85" s="24"/>
      <c r="V85" s="24"/>
      <c r="W85"/>
      <c r="X85"/>
      <c r="Y85"/>
      <c r="Z85"/>
      <c r="AA85"/>
      <c r="AB85"/>
      <c r="AC85"/>
    </row>
    <row r="86" spans="1:2290" ht="20.100000000000001" hidden="1" customHeight="1" x14ac:dyDescent="0.25">
      <c r="A86" s="28"/>
      <c r="B86" s="19">
        <f t="shared" si="13"/>
        <v>0</v>
      </c>
      <c r="C86" s="19">
        <f t="shared" si="10"/>
        <v>0</v>
      </c>
      <c r="D86" s="19">
        <f t="shared" si="10"/>
        <v>0</v>
      </c>
      <c r="E86" s="19">
        <f t="shared" si="10"/>
        <v>0</v>
      </c>
      <c r="F86" s="19">
        <f t="shared" si="10"/>
        <v>0</v>
      </c>
      <c r="G86" s="19">
        <f t="shared" si="10"/>
        <v>0</v>
      </c>
      <c r="H86" s="19">
        <f t="shared" si="10"/>
        <v>0</v>
      </c>
      <c r="I86" s="19">
        <f t="shared" si="10"/>
        <v>0</v>
      </c>
      <c r="J86" s="19">
        <f t="shared" si="11"/>
        <v>0</v>
      </c>
      <c r="K86" s="19">
        <f t="shared" si="11"/>
        <v>0</v>
      </c>
      <c r="L86" s="19">
        <f t="shared" si="11"/>
        <v>0</v>
      </c>
      <c r="M86" s="19">
        <f t="shared" si="11"/>
        <v>0</v>
      </c>
      <c r="N86" s="20">
        <f t="shared" si="14"/>
        <v>0</v>
      </c>
      <c r="O86" s="21">
        <f t="shared" si="15"/>
        <v>0</v>
      </c>
      <c r="P86" s="30">
        <f t="shared" si="12"/>
        <v>0</v>
      </c>
      <c r="Q86" s="29"/>
      <c r="R86" s="23" t="s">
        <v>8</v>
      </c>
      <c r="S86" s="24">
        <v>660</v>
      </c>
      <c r="T86" s="24">
        <v>1</v>
      </c>
      <c r="U86" s="24"/>
      <c r="V86" s="24">
        <v>661</v>
      </c>
      <c r="W86"/>
      <c r="X86"/>
      <c r="Y86"/>
      <c r="Z86"/>
      <c r="AA86"/>
      <c r="AB86"/>
      <c r="AC86"/>
    </row>
    <row r="87" spans="1:2290" ht="20.100000000000001" hidden="1" customHeight="1" x14ac:dyDescent="0.25">
      <c r="A87" s="28"/>
      <c r="B87" s="19"/>
      <c r="C87" s="19">
        <f t="shared" ref="B87:E102" si="16">IFERROR(GETPIVOTDATA("RegId",$R$80,"AttendDate",C$7,"ClassCode2",$A87),0)</f>
        <v>0</v>
      </c>
      <c r="D87" s="19">
        <f t="shared" si="16"/>
        <v>0</v>
      </c>
      <c r="E87" s="19">
        <f t="shared" si="16"/>
        <v>0</v>
      </c>
      <c r="F87" s="19">
        <f t="shared" si="11"/>
        <v>0</v>
      </c>
      <c r="G87" s="19">
        <f t="shared" si="11"/>
        <v>0</v>
      </c>
      <c r="H87" s="19">
        <f t="shared" si="11"/>
        <v>0</v>
      </c>
      <c r="I87" s="19">
        <f t="shared" si="11"/>
        <v>0</v>
      </c>
      <c r="J87" s="19">
        <f t="shared" si="11"/>
        <v>0</v>
      </c>
      <c r="K87" s="19">
        <f t="shared" si="11"/>
        <v>0</v>
      </c>
      <c r="L87" s="19">
        <f t="shared" si="11"/>
        <v>0</v>
      </c>
      <c r="M87" s="19">
        <f t="shared" si="11"/>
        <v>0</v>
      </c>
      <c r="N87" s="20">
        <f t="shared" si="14"/>
        <v>0</v>
      </c>
      <c r="O87" s="21">
        <f t="shared" si="15"/>
        <v>0</v>
      </c>
      <c r="P87" s="30">
        <f t="shared" si="12"/>
        <v>0</v>
      </c>
      <c r="Q87" s="29"/>
      <c r="R87"/>
      <c r="S87"/>
      <c r="T87"/>
      <c r="U87"/>
      <c r="V87"/>
      <c r="W87"/>
      <c r="X87"/>
      <c r="Y87"/>
      <c r="Z87"/>
      <c r="AA87"/>
      <c r="AB87"/>
      <c r="AC87"/>
    </row>
    <row r="88" spans="1:2290" ht="20.100000000000001" hidden="1" customHeight="1" x14ac:dyDescent="0.25">
      <c r="A88" s="28"/>
      <c r="B88" s="19"/>
      <c r="C88" s="19">
        <f t="shared" si="16"/>
        <v>0</v>
      </c>
      <c r="D88" s="19">
        <f t="shared" si="16"/>
        <v>0</v>
      </c>
      <c r="E88" s="19">
        <f t="shared" si="16"/>
        <v>0</v>
      </c>
      <c r="F88" s="19">
        <f t="shared" si="11"/>
        <v>0</v>
      </c>
      <c r="G88" s="19">
        <f t="shared" si="11"/>
        <v>0</v>
      </c>
      <c r="H88" s="19">
        <f t="shared" si="11"/>
        <v>0</v>
      </c>
      <c r="I88" s="19">
        <f t="shared" si="11"/>
        <v>0</v>
      </c>
      <c r="J88" s="19">
        <f t="shared" si="11"/>
        <v>0</v>
      </c>
      <c r="K88" s="19">
        <f t="shared" si="11"/>
        <v>0</v>
      </c>
      <c r="L88" s="19">
        <f t="shared" si="11"/>
        <v>0</v>
      </c>
      <c r="M88" s="19">
        <f t="shared" si="11"/>
        <v>0</v>
      </c>
      <c r="N88" s="20">
        <f t="shared" si="14"/>
        <v>0</v>
      </c>
      <c r="O88" s="21">
        <f t="shared" si="15"/>
        <v>0</v>
      </c>
      <c r="P88" s="30">
        <f t="shared" si="12"/>
        <v>0</v>
      </c>
      <c r="Q88" s="29"/>
      <c r="R88"/>
      <c r="S88"/>
      <c r="T88"/>
      <c r="U88"/>
      <c r="V88"/>
      <c r="W88"/>
      <c r="X88"/>
      <c r="Y88"/>
      <c r="Z88"/>
      <c r="AA88"/>
      <c r="AB88"/>
      <c r="AC88"/>
    </row>
    <row r="89" spans="1:2290" ht="20.100000000000001" hidden="1" customHeight="1" x14ac:dyDescent="0.25">
      <c r="A89" s="28"/>
      <c r="B89" s="19"/>
      <c r="C89" s="19">
        <f t="shared" si="16"/>
        <v>0</v>
      </c>
      <c r="D89" s="19">
        <f t="shared" si="16"/>
        <v>0</v>
      </c>
      <c r="E89" s="19">
        <f t="shared" si="16"/>
        <v>0</v>
      </c>
      <c r="F89" s="19">
        <f t="shared" si="11"/>
        <v>0</v>
      </c>
      <c r="G89" s="19">
        <f t="shared" si="11"/>
        <v>0</v>
      </c>
      <c r="H89" s="19">
        <f t="shared" si="11"/>
        <v>0</v>
      </c>
      <c r="I89" s="19">
        <f t="shared" si="11"/>
        <v>0</v>
      </c>
      <c r="J89" s="19">
        <f t="shared" si="11"/>
        <v>0</v>
      </c>
      <c r="K89" s="19">
        <f t="shared" si="11"/>
        <v>0</v>
      </c>
      <c r="L89" s="19">
        <f t="shared" si="11"/>
        <v>0</v>
      </c>
      <c r="M89" s="19">
        <f t="shared" si="11"/>
        <v>0</v>
      </c>
      <c r="N89" s="20">
        <f t="shared" si="14"/>
        <v>0</v>
      </c>
      <c r="O89" s="21">
        <f t="shared" si="15"/>
        <v>0</v>
      </c>
      <c r="P89" s="30">
        <f t="shared" si="12"/>
        <v>0</v>
      </c>
      <c r="Q89" s="29"/>
      <c r="R89"/>
      <c r="S89"/>
      <c r="T89"/>
      <c r="U89"/>
      <c r="V89"/>
      <c r="W89"/>
      <c r="X89"/>
      <c r="Y89"/>
      <c r="Z89"/>
      <c r="AA89"/>
      <c r="AB89"/>
      <c r="AC89"/>
    </row>
    <row r="90" spans="1:2290" ht="20.100000000000001" hidden="1" customHeight="1" x14ac:dyDescent="0.25">
      <c r="A90" s="28"/>
      <c r="B90" s="19"/>
      <c r="C90" s="19">
        <f t="shared" si="16"/>
        <v>0</v>
      </c>
      <c r="D90" s="19">
        <f t="shared" si="16"/>
        <v>0</v>
      </c>
      <c r="E90" s="19">
        <f t="shared" si="16"/>
        <v>0</v>
      </c>
      <c r="F90" s="19">
        <f t="shared" si="11"/>
        <v>0</v>
      </c>
      <c r="G90" s="19">
        <f t="shared" si="11"/>
        <v>0</v>
      </c>
      <c r="H90" s="19">
        <f t="shared" si="11"/>
        <v>0</v>
      </c>
      <c r="I90" s="19">
        <f t="shared" si="11"/>
        <v>0</v>
      </c>
      <c r="J90" s="19">
        <f t="shared" si="11"/>
        <v>0</v>
      </c>
      <c r="K90" s="19">
        <f t="shared" si="11"/>
        <v>0</v>
      </c>
      <c r="L90" s="19">
        <f t="shared" si="11"/>
        <v>0</v>
      </c>
      <c r="M90" s="19">
        <f t="shared" si="11"/>
        <v>0</v>
      </c>
      <c r="N90" s="20">
        <f t="shared" si="14"/>
        <v>0</v>
      </c>
      <c r="O90" s="21">
        <f t="shared" si="15"/>
        <v>0</v>
      </c>
      <c r="P90" s="30">
        <f t="shared" si="12"/>
        <v>0</v>
      </c>
      <c r="Q90" s="29"/>
      <c r="R90"/>
      <c r="S90"/>
      <c r="T90"/>
      <c r="U90"/>
      <c r="V90"/>
      <c r="W90"/>
      <c r="X90"/>
      <c r="Y90"/>
      <c r="Z90"/>
      <c r="AA90"/>
      <c r="AB90"/>
      <c r="AC90"/>
    </row>
    <row r="91" spans="1:2290" ht="20.100000000000001" hidden="1" customHeight="1" x14ac:dyDescent="0.25">
      <c r="A91" s="28"/>
      <c r="B91" s="19"/>
      <c r="C91" s="19">
        <f t="shared" si="16"/>
        <v>0</v>
      </c>
      <c r="D91" s="19">
        <f t="shared" si="16"/>
        <v>0</v>
      </c>
      <c r="E91" s="19">
        <f t="shared" si="16"/>
        <v>0</v>
      </c>
      <c r="F91" s="19">
        <f t="shared" si="11"/>
        <v>0</v>
      </c>
      <c r="G91" s="19">
        <f t="shared" si="11"/>
        <v>0</v>
      </c>
      <c r="H91" s="19">
        <f t="shared" si="11"/>
        <v>0</v>
      </c>
      <c r="I91" s="19">
        <f t="shared" si="11"/>
        <v>0</v>
      </c>
      <c r="J91" s="19">
        <f t="shared" si="11"/>
        <v>0</v>
      </c>
      <c r="K91" s="19">
        <f t="shared" si="11"/>
        <v>0</v>
      </c>
      <c r="L91" s="19">
        <f t="shared" si="11"/>
        <v>0</v>
      </c>
      <c r="M91" s="19">
        <f t="shared" si="11"/>
        <v>0</v>
      </c>
      <c r="N91" s="20">
        <f t="shared" si="14"/>
        <v>0</v>
      </c>
      <c r="O91" s="21">
        <f t="shared" si="15"/>
        <v>0</v>
      </c>
      <c r="P91" s="30">
        <f t="shared" si="12"/>
        <v>0</v>
      </c>
      <c r="Q91" s="29"/>
      <c r="R91"/>
      <c r="S91"/>
      <c r="T91"/>
      <c r="U91"/>
      <c r="V91"/>
      <c r="W91"/>
      <c r="X91"/>
      <c r="Y91"/>
      <c r="Z91"/>
      <c r="AA91"/>
      <c r="AB91"/>
      <c r="AC91"/>
    </row>
    <row r="92" spans="1:2290" ht="20.100000000000001" hidden="1" customHeight="1" x14ac:dyDescent="0.25">
      <c r="A92" s="28"/>
      <c r="B92" s="19"/>
      <c r="C92" s="19">
        <f t="shared" si="16"/>
        <v>0</v>
      </c>
      <c r="D92" s="19">
        <f t="shared" si="16"/>
        <v>0</v>
      </c>
      <c r="E92" s="19">
        <f t="shared" si="16"/>
        <v>0</v>
      </c>
      <c r="F92" s="19">
        <f t="shared" si="11"/>
        <v>0</v>
      </c>
      <c r="G92" s="19">
        <f t="shared" si="11"/>
        <v>0</v>
      </c>
      <c r="H92" s="19">
        <f t="shared" si="11"/>
        <v>0</v>
      </c>
      <c r="I92" s="19">
        <f t="shared" si="11"/>
        <v>0</v>
      </c>
      <c r="J92" s="19">
        <f t="shared" si="11"/>
        <v>0</v>
      </c>
      <c r="K92" s="19">
        <f t="shared" si="11"/>
        <v>0</v>
      </c>
      <c r="L92" s="19">
        <f t="shared" si="11"/>
        <v>0</v>
      </c>
      <c r="M92" s="19">
        <f t="shared" si="11"/>
        <v>0</v>
      </c>
      <c r="N92" s="20">
        <f t="shared" si="14"/>
        <v>0</v>
      </c>
      <c r="O92" s="21">
        <f t="shared" si="15"/>
        <v>0</v>
      </c>
      <c r="P92" s="30">
        <f t="shared" si="12"/>
        <v>0</v>
      </c>
      <c r="Q92" s="29"/>
      <c r="R92"/>
      <c r="S92"/>
      <c r="T92"/>
      <c r="U92"/>
      <c r="V92"/>
      <c r="W92"/>
      <c r="X92"/>
      <c r="Y92"/>
      <c r="Z92"/>
      <c r="AA92"/>
      <c r="AB92"/>
      <c r="AC92"/>
    </row>
    <row r="93" spans="1:2290" ht="20.100000000000001" hidden="1" customHeight="1" x14ac:dyDescent="0.25">
      <c r="A93" s="28"/>
      <c r="B93" s="19"/>
      <c r="C93" s="19">
        <f t="shared" si="16"/>
        <v>0</v>
      </c>
      <c r="D93" s="19">
        <f t="shared" si="16"/>
        <v>0</v>
      </c>
      <c r="E93" s="19">
        <f t="shared" si="16"/>
        <v>0</v>
      </c>
      <c r="F93" s="19">
        <f t="shared" si="11"/>
        <v>0</v>
      </c>
      <c r="G93" s="19">
        <f t="shared" si="11"/>
        <v>0</v>
      </c>
      <c r="H93" s="19">
        <f t="shared" si="11"/>
        <v>0</v>
      </c>
      <c r="I93" s="19">
        <f t="shared" si="11"/>
        <v>0</v>
      </c>
      <c r="J93" s="19">
        <f t="shared" si="11"/>
        <v>0</v>
      </c>
      <c r="K93" s="19">
        <f t="shared" si="11"/>
        <v>0</v>
      </c>
      <c r="L93" s="19">
        <f t="shared" si="11"/>
        <v>0</v>
      </c>
      <c r="M93" s="19">
        <f t="shared" si="11"/>
        <v>0</v>
      </c>
      <c r="N93" s="20">
        <f t="shared" si="14"/>
        <v>0</v>
      </c>
      <c r="O93" s="21">
        <f t="shared" si="15"/>
        <v>0</v>
      </c>
      <c r="P93" s="30">
        <f t="shared" si="12"/>
        <v>0</v>
      </c>
      <c r="Q93" s="29"/>
      <c r="R93"/>
      <c r="S93"/>
      <c r="T93"/>
      <c r="U93"/>
      <c r="V93"/>
      <c r="W93"/>
      <c r="X93"/>
      <c r="Y93"/>
      <c r="Z93"/>
      <c r="AA93"/>
      <c r="AB93"/>
      <c r="AC93"/>
    </row>
    <row r="94" spans="1:2290" ht="20.100000000000001" hidden="1" customHeight="1" x14ac:dyDescent="0.25">
      <c r="A94" s="28"/>
      <c r="B94" s="19"/>
      <c r="C94" s="19">
        <f t="shared" si="16"/>
        <v>0</v>
      </c>
      <c r="D94" s="19">
        <f t="shared" si="16"/>
        <v>0</v>
      </c>
      <c r="E94" s="19">
        <f t="shared" si="16"/>
        <v>0</v>
      </c>
      <c r="F94" s="19">
        <f t="shared" si="11"/>
        <v>0</v>
      </c>
      <c r="G94" s="19">
        <f t="shared" si="11"/>
        <v>0</v>
      </c>
      <c r="H94" s="19">
        <f t="shared" si="11"/>
        <v>0</v>
      </c>
      <c r="I94" s="19">
        <f t="shared" si="11"/>
        <v>0</v>
      </c>
      <c r="J94" s="19">
        <f t="shared" si="11"/>
        <v>0</v>
      </c>
      <c r="K94" s="19">
        <f t="shared" si="11"/>
        <v>0</v>
      </c>
      <c r="L94" s="19">
        <f t="shared" si="11"/>
        <v>0</v>
      </c>
      <c r="M94" s="19">
        <f t="shared" si="11"/>
        <v>0</v>
      </c>
      <c r="N94" s="20">
        <f t="shared" si="14"/>
        <v>0</v>
      </c>
      <c r="O94" s="21">
        <f t="shared" si="15"/>
        <v>0</v>
      </c>
      <c r="P94" s="30">
        <f t="shared" si="12"/>
        <v>0</v>
      </c>
      <c r="Q94" s="29"/>
      <c r="R94"/>
      <c r="S94"/>
      <c r="T94"/>
      <c r="U94"/>
      <c r="V94"/>
      <c r="W94"/>
      <c r="X94"/>
      <c r="Y94"/>
      <c r="Z94"/>
      <c r="AA94"/>
      <c r="AB94"/>
      <c r="AC94"/>
    </row>
    <row r="95" spans="1:2290" ht="20.100000000000001" hidden="1" customHeight="1" x14ac:dyDescent="0.25">
      <c r="A95" s="28"/>
      <c r="B95" s="19"/>
      <c r="C95" s="19">
        <f t="shared" si="16"/>
        <v>0</v>
      </c>
      <c r="D95" s="19">
        <f t="shared" si="16"/>
        <v>0</v>
      </c>
      <c r="E95" s="19">
        <f t="shared" si="16"/>
        <v>0</v>
      </c>
      <c r="F95" s="19">
        <f t="shared" si="11"/>
        <v>0</v>
      </c>
      <c r="G95" s="19">
        <f t="shared" si="11"/>
        <v>0</v>
      </c>
      <c r="H95" s="19">
        <f t="shared" si="11"/>
        <v>0</v>
      </c>
      <c r="I95" s="19">
        <f t="shared" si="11"/>
        <v>0</v>
      </c>
      <c r="J95" s="19">
        <f t="shared" si="11"/>
        <v>0</v>
      </c>
      <c r="K95" s="19">
        <f t="shared" si="11"/>
        <v>0</v>
      </c>
      <c r="L95" s="19">
        <f t="shared" si="11"/>
        <v>0</v>
      </c>
      <c r="M95" s="19">
        <f t="shared" si="11"/>
        <v>0</v>
      </c>
      <c r="N95" s="20">
        <f t="shared" si="14"/>
        <v>0</v>
      </c>
      <c r="O95" s="21">
        <f t="shared" si="15"/>
        <v>0</v>
      </c>
      <c r="P95" s="30">
        <f t="shared" si="12"/>
        <v>0</v>
      </c>
      <c r="Q95" s="29"/>
      <c r="R95"/>
      <c r="S95"/>
      <c r="T95"/>
      <c r="U95"/>
      <c r="V95"/>
      <c r="W95"/>
      <c r="X95"/>
      <c r="Y95"/>
      <c r="Z95"/>
      <c r="AA95"/>
      <c r="AB95"/>
      <c r="AC95"/>
    </row>
    <row r="96" spans="1:2290" ht="20.100000000000001" hidden="1" customHeight="1" x14ac:dyDescent="0.25">
      <c r="A96" s="28"/>
      <c r="B96" s="19"/>
      <c r="C96" s="19">
        <f t="shared" si="16"/>
        <v>0</v>
      </c>
      <c r="D96" s="19">
        <f t="shared" si="16"/>
        <v>0</v>
      </c>
      <c r="E96" s="19">
        <f t="shared" si="16"/>
        <v>0</v>
      </c>
      <c r="F96" s="19">
        <f t="shared" si="11"/>
        <v>0</v>
      </c>
      <c r="G96" s="19">
        <f t="shared" si="11"/>
        <v>0</v>
      </c>
      <c r="H96" s="19">
        <f t="shared" si="11"/>
        <v>0</v>
      </c>
      <c r="I96" s="19">
        <f t="shared" si="11"/>
        <v>0</v>
      </c>
      <c r="J96" s="19">
        <f t="shared" si="11"/>
        <v>0</v>
      </c>
      <c r="K96" s="19">
        <f t="shared" si="11"/>
        <v>0</v>
      </c>
      <c r="L96" s="19">
        <f t="shared" si="11"/>
        <v>0</v>
      </c>
      <c r="M96" s="19">
        <f t="shared" si="11"/>
        <v>0</v>
      </c>
      <c r="N96" s="20">
        <f t="shared" si="14"/>
        <v>0</v>
      </c>
      <c r="O96" s="21">
        <f t="shared" si="15"/>
        <v>0</v>
      </c>
      <c r="P96" s="30">
        <f t="shared" si="12"/>
        <v>0</v>
      </c>
      <c r="Q96" s="29"/>
      <c r="R96"/>
      <c r="S96"/>
      <c r="T96"/>
      <c r="U96"/>
      <c r="V96"/>
      <c r="W96"/>
      <c r="X96"/>
      <c r="Y96"/>
      <c r="Z96"/>
      <c r="AA96"/>
      <c r="AB96"/>
      <c r="AC96"/>
    </row>
    <row r="97" spans="1:2290" ht="20.100000000000001" hidden="1" customHeight="1" x14ac:dyDescent="0.25">
      <c r="A97" s="28"/>
      <c r="B97" s="19"/>
      <c r="C97" s="19">
        <f t="shared" si="16"/>
        <v>0</v>
      </c>
      <c r="D97" s="19">
        <f t="shared" si="16"/>
        <v>0</v>
      </c>
      <c r="E97" s="19">
        <f t="shared" si="16"/>
        <v>0</v>
      </c>
      <c r="F97" s="19"/>
      <c r="G97" s="19"/>
      <c r="H97" s="19"/>
      <c r="I97" s="19"/>
      <c r="J97" s="19"/>
      <c r="K97" s="19"/>
      <c r="L97" s="19"/>
      <c r="M97" s="19"/>
      <c r="N97" s="20">
        <f t="shared" si="14"/>
        <v>0</v>
      </c>
      <c r="O97" s="21">
        <f t="shared" si="15"/>
        <v>0</v>
      </c>
      <c r="P97" s="30">
        <f t="shared" si="12"/>
        <v>0</v>
      </c>
      <c r="Q97" s="29"/>
      <c r="R97"/>
      <c r="S97"/>
      <c r="T97"/>
      <c r="U97"/>
      <c r="V97"/>
      <c r="W97"/>
      <c r="X97"/>
      <c r="Y97"/>
      <c r="Z97"/>
      <c r="AA97"/>
      <c r="AB97"/>
      <c r="AC97"/>
    </row>
    <row r="98" spans="1:2290" ht="20.100000000000001" hidden="1" customHeight="1" x14ac:dyDescent="0.25">
      <c r="A98" s="28"/>
      <c r="B98" s="19"/>
      <c r="C98" s="19">
        <f t="shared" si="16"/>
        <v>0</v>
      </c>
      <c r="D98" s="19">
        <f t="shared" si="16"/>
        <v>0</v>
      </c>
      <c r="E98" s="19">
        <f t="shared" si="16"/>
        <v>0</v>
      </c>
      <c r="F98" s="19"/>
      <c r="G98" s="19"/>
      <c r="H98" s="19"/>
      <c r="I98" s="19"/>
      <c r="J98" s="19"/>
      <c r="K98" s="19"/>
      <c r="L98" s="19"/>
      <c r="M98" s="19"/>
      <c r="N98" s="20">
        <f t="shared" si="14"/>
        <v>0</v>
      </c>
      <c r="O98" s="21">
        <f t="shared" si="15"/>
        <v>0</v>
      </c>
      <c r="P98" s="30">
        <f t="shared" si="12"/>
        <v>0</v>
      </c>
      <c r="Q98" s="29"/>
      <c r="R98"/>
      <c r="S98"/>
      <c r="T98"/>
      <c r="U98"/>
      <c r="V98"/>
      <c r="W98"/>
      <c r="X98"/>
      <c r="Y98"/>
      <c r="Z98"/>
      <c r="AA98"/>
      <c r="AB98"/>
      <c r="AC98"/>
    </row>
    <row r="99" spans="1:2290" ht="20.100000000000001" hidden="1" customHeight="1" x14ac:dyDescent="0.25">
      <c r="A99" s="28"/>
      <c r="B99" s="19"/>
      <c r="C99" s="19">
        <f t="shared" si="16"/>
        <v>0</v>
      </c>
      <c r="D99" s="19">
        <f t="shared" si="16"/>
        <v>0</v>
      </c>
      <c r="E99" s="19">
        <f t="shared" si="16"/>
        <v>0</v>
      </c>
      <c r="F99" s="19"/>
      <c r="G99" s="19"/>
      <c r="H99" s="19"/>
      <c r="I99" s="19"/>
      <c r="J99" s="19"/>
      <c r="K99" s="19"/>
      <c r="L99" s="19"/>
      <c r="M99" s="19"/>
      <c r="N99" s="20">
        <f t="shared" si="14"/>
        <v>0</v>
      </c>
      <c r="O99" s="21">
        <f t="shared" si="15"/>
        <v>0</v>
      </c>
      <c r="P99" s="30">
        <f t="shared" si="12"/>
        <v>0</v>
      </c>
      <c r="Q99" s="29"/>
      <c r="R99"/>
      <c r="S99"/>
      <c r="T99"/>
      <c r="U99"/>
      <c r="V99"/>
      <c r="W99"/>
      <c r="X99"/>
      <c r="Y99"/>
      <c r="Z99"/>
      <c r="AA99"/>
      <c r="AB99"/>
      <c r="AC99"/>
    </row>
    <row r="100" spans="1:2290" ht="20.100000000000001" hidden="1" customHeight="1" x14ac:dyDescent="0.25">
      <c r="A100" s="28"/>
      <c r="B100" s="19"/>
      <c r="C100" s="19">
        <f t="shared" si="16"/>
        <v>0</v>
      </c>
      <c r="D100" s="19">
        <f t="shared" si="16"/>
        <v>0</v>
      </c>
      <c r="E100" s="19">
        <f t="shared" si="16"/>
        <v>0</v>
      </c>
      <c r="F100" s="19">
        <f t="shared" ref="F100:M101" si="17">IFERROR(GETPIVOTDATA("RegId",$R$6,"AttendDate",F$7,"VisitorGb",$A100),0)</f>
        <v>0</v>
      </c>
      <c r="G100" s="19">
        <f t="shared" si="17"/>
        <v>0</v>
      </c>
      <c r="H100" s="19">
        <f t="shared" si="17"/>
        <v>0</v>
      </c>
      <c r="I100" s="19">
        <f t="shared" si="17"/>
        <v>0</v>
      </c>
      <c r="J100" s="19">
        <f t="shared" si="17"/>
        <v>0</v>
      </c>
      <c r="K100" s="19">
        <f t="shared" si="17"/>
        <v>0</v>
      </c>
      <c r="L100" s="19">
        <f t="shared" si="17"/>
        <v>0</v>
      </c>
      <c r="M100" s="19">
        <f t="shared" si="17"/>
        <v>0</v>
      </c>
      <c r="N100" s="20">
        <f t="shared" si="14"/>
        <v>0</v>
      </c>
      <c r="O100" s="21">
        <f t="shared" si="15"/>
        <v>0</v>
      </c>
      <c r="P100" s="30">
        <f t="shared" si="12"/>
        <v>0</v>
      </c>
      <c r="Q100" s="29"/>
      <c r="R100"/>
      <c r="S100"/>
      <c r="T100"/>
      <c r="U100"/>
      <c r="V100"/>
      <c r="W100"/>
      <c r="X100"/>
      <c r="Y100"/>
      <c r="Z100"/>
      <c r="AA100"/>
      <c r="AB100"/>
      <c r="AC100"/>
    </row>
    <row r="101" spans="1:2290" ht="20.100000000000001" hidden="1" customHeight="1" x14ac:dyDescent="0.25">
      <c r="A101" s="28"/>
      <c r="B101" s="19"/>
      <c r="C101" s="19">
        <f t="shared" si="16"/>
        <v>0</v>
      </c>
      <c r="D101" s="19">
        <f t="shared" si="16"/>
        <v>0</v>
      </c>
      <c r="E101" s="19">
        <f t="shared" si="16"/>
        <v>0</v>
      </c>
      <c r="F101" s="19">
        <f t="shared" si="17"/>
        <v>0</v>
      </c>
      <c r="G101" s="19">
        <f t="shared" si="17"/>
        <v>0</v>
      </c>
      <c r="H101" s="19">
        <f t="shared" si="17"/>
        <v>0</v>
      </c>
      <c r="I101" s="19">
        <f t="shared" si="17"/>
        <v>0</v>
      </c>
      <c r="J101" s="19">
        <f t="shared" si="17"/>
        <v>0</v>
      </c>
      <c r="K101" s="19">
        <f t="shared" si="17"/>
        <v>0</v>
      </c>
      <c r="L101" s="19">
        <f t="shared" si="17"/>
        <v>0</v>
      </c>
      <c r="M101" s="19">
        <f t="shared" si="17"/>
        <v>0</v>
      </c>
      <c r="N101" s="20">
        <f t="shared" si="14"/>
        <v>0</v>
      </c>
      <c r="O101" s="21">
        <f t="shared" si="15"/>
        <v>0</v>
      </c>
      <c r="P101" s="30">
        <f t="shared" si="12"/>
        <v>0</v>
      </c>
      <c r="Q101" s="29"/>
      <c r="R101"/>
      <c r="S101"/>
      <c r="T101"/>
      <c r="U101"/>
      <c r="V101"/>
      <c r="W101"/>
      <c r="X101"/>
      <c r="Y101"/>
    </row>
    <row r="102" spans="1:2290" ht="20.100000000000001" hidden="1" customHeight="1" x14ac:dyDescent="0.25">
      <c r="A102" s="31"/>
      <c r="B102" s="19">
        <f t="shared" si="16"/>
        <v>0</v>
      </c>
      <c r="C102" s="19">
        <f t="shared" si="16"/>
        <v>0</v>
      </c>
      <c r="D102" s="19">
        <f t="shared" si="16"/>
        <v>0</v>
      </c>
      <c r="E102" s="19">
        <f t="shared" si="16"/>
        <v>0</v>
      </c>
      <c r="F102" s="19">
        <f t="shared" ref="F102" si="18">E102/SUM($B$133:$B$136)</f>
        <v>0</v>
      </c>
      <c r="G102" s="19">
        <f t="shared" ref="G102" si="19">F102/SUM($B$133:$B$136)</f>
        <v>0</v>
      </c>
      <c r="H102" s="19">
        <f t="shared" ref="H102" si="20">G102/SUM($B$133:$B$136)</f>
        <v>0</v>
      </c>
      <c r="I102" s="19">
        <f t="shared" ref="I102" si="21">H102/SUM($B$133:$B$136)</f>
        <v>0</v>
      </c>
      <c r="J102" s="19">
        <f t="shared" ref="J102" si="22">I102/SUM($B$133:$B$136)</f>
        <v>0</v>
      </c>
      <c r="K102" s="19">
        <f t="shared" ref="K102" si="23">J102/SUM($B$133:$B$136)</f>
        <v>0</v>
      </c>
      <c r="L102" s="19">
        <f t="shared" ref="L102" si="24">K102/SUM($B$133:$B$136)</f>
        <v>0</v>
      </c>
      <c r="M102" s="19">
        <f t="shared" ref="M102" si="25">L102/SUM($B$133:$B$136)</f>
        <v>0</v>
      </c>
      <c r="N102" s="20">
        <f t="shared" si="14"/>
        <v>0</v>
      </c>
      <c r="O102" s="30">
        <f t="shared" ref="O102" si="26">N102/$N$103</f>
        <v>0</v>
      </c>
      <c r="P102" s="10"/>
      <c r="Q102" s="10"/>
      <c r="R102"/>
      <c r="S102"/>
      <c r="T102"/>
      <c r="U102"/>
      <c r="V102"/>
      <c r="W102"/>
      <c r="X102"/>
      <c r="Y102"/>
    </row>
    <row r="103" spans="1:2290" ht="20.100000000000001" customHeight="1" x14ac:dyDescent="0.25">
      <c r="A103" s="25" t="s">
        <v>9</v>
      </c>
      <c r="B103" s="20">
        <f>SUM(B82:B102)</f>
        <v>660</v>
      </c>
      <c r="C103" s="20">
        <f>SUM(C82:C102)</f>
        <v>0</v>
      </c>
      <c r="D103" s="20">
        <f t="shared" ref="D103:N103" si="27">SUM(D82:D102)</f>
        <v>0</v>
      </c>
      <c r="E103" s="20">
        <f t="shared" si="27"/>
        <v>0</v>
      </c>
      <c r="F103" s="20">
        <f t="shared" si="27"/>
        <v>0</v>
      </c>
      <c r="G103" s="20">
        <f t="shared" si="27"/>
        <v>0</v>
      </c>
      <c r="H103" s="20">
        <f t="shared" si="27"/>
        <v>0</v>
      </c>
      <c r="I103" s="20">
        <f t="shared" si="27"/>
        <v>0</v>
      </c>
      <c r="J103" s="20">
        <f t="shared" si="27"/>
        <v>0</v>
      </c>
      <c r="K103" s="20">
        <f t="shared" si="27"/>
        <v>0</v>
      </c>
      <c r="L103" s="20">
        <f t="shared" si="27"/>
        <v>0</v>
      </c>
      <c r="M103" s="20">
        <f t="shared" si="27"/>
        <v>0</v>
      </c>
      <c r="N103" s="20">
        <f t="shared" si="27"/>
        <v>660</v>
      </c>
      <c r="O103" s="30"/>
      <c r="P103" s="10"/>
      <c r="Q103" s="10"/>
      <c r="R103"/>
      <c r="S103"/>
      <c r="T103"/>
      <c r="U103"/>
      <c r="V103"/>
      <c r="W103"/>
      <c r="X103"/>
      <c r="Y103"/>
    </row>
    <row r="104" spans="1:2290" hidden="1" x14ac:dyDescent="0.25">
      <c r="A104" s="10"/>
      <c r="B104" s="13"/>
      <c r="C104" s="13"/>
      <c r="D104" s="13"/>
      <c r="E104" s="13"/>
      <c r="F104" s="13"/>
      <c r="G104" s="13"/>
      <c r="H104" s="13"/>
      <c r="I104" s="13"/>
      <c r="J104" s="13"/>
      <c r="K104" s="13"/>
      <c r="L104" s="13"/>
      <c r="M104" s="13"/>
      <c r="N104" s="13"/>
      <c r="P104" s="10"/>
      <c r="Q104" s="10"/>
      <c r="R104"/>
      <c r="S104"/>
      <c r="T104"/>
      <c r="U104"/>
      <c r="V104"/>
      <c r="W104"/>
      <c r="X104"/>
      <c r="Y104"/>
    </row>
    <row r="105" spans="1:2290" x14ac:dyDescent="0.25">
      <c r="A105" s="10"/>
      <c r="B105" s="13"/>
      <c r="C105" s="13"/>
      <c r="D105" s="13"/>
      <c r="E105" s="13"/>
      <c r="F105" s="13"/>
      <c r="G105" s="13"/>
      <c r="H105" s="13"/>
      <c r="I105" s="13"/>
      <c r="J105" s="13"/>
      <c r="K105" s="13"/>
      <c r="L105" s="13"/>
      <c r="M105" s="13"/>
      <c r="N105" s="13"/>
      <c r="P105" s="10"/>
      <c r="Q105" s="10"/>
      <c r="R105"/>
      <c r="S105"/>
      <c r="T105"/>
      <c r="U105"/>
      <c r="V105"/>
      <c r="W105"/>
      <c r="X105"/>
      <c r="Y105"/>
    </row>
    <row r="106" spans="1:2290" ht="20.100000000000001" hidden="1" customHeight="1" x14ac:dyDescent="0.25">
      <c r="A106" s="14" t="s">
        <v>14</v>
      </c>
      <c r="B106" s="12"/>
      <c r="C106" s="77"/>
      <c r="D106" s="77"/>
      <c r="E106" s="77"/>
      <c r="F106" s="77"/>
      <c r="G106" s="77"/>
      <c r="H106" s="77"/>
      <c r="I106" s="77"/>
      <c r="J106" s="77"/>
      <c r="K106" s="77"/>
      <c r="L106" s="77"/>
      <c r="M106" s="77"/>
      <c r="N106" s="77"/>
      <c r="P106" s="10"/>
      <c r="Q106" s="10"/>
      <c r="R106" s="15" t="s">
        <v>3</v>
      </c>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c r="AMK106"/>
      <c r="AML106"/>
      <c r="AMM106"/>
      <c r="AMN106"/>
      <c r="AMO106"/>
      <c r="AMP106"/>
      <c r="AMQ106"/>
      <c r="AMR106"/>
      <c r="AMS106"/>
      <c r="AMT106"/>
      <c r="AMU106"/>
      <c r="AMV106"/>
      <c r="AMW106"/>
      <c r="AMX106"/>
      <c r="AMY106"/>
      <c r="AMZ106"/>
      <c r="ANA106"/>
      <c r="ANB106"/>
      <c r="ANC106"/>
      <c r="AND106"/>
      <c r="ANE106"/>
      <c r="ANF106"/>
      <c r="ANG106"/>
      <c r="ANH106"/>
      <c r="ANI106"/>
      <c r="ANJ106"/>
      <c r="ANK106"/>
      <c r="ANL106"/>
      <c r="ANM106"/>
      <c r="ANN106"/>
      <c r="ANO106"/>
      <c r="ANP106"/>
      <c r="ANQ106"/>
      <c r="ANR106"/>
      <c r="ANS106"/>
      <c r="ANT106"/>
      <c r="ANU106"/>
      <c r="ANV106"/>
      <c r="ANW106"/>
      <c r="ANX106"/>
      <c r="ANY106"/>
      <c r="ANZ106"/>
      <c r="AOA106"/>
      <c r="AOB106"/>
      <c r="AOC106"/>
      <c r="AOD106"/>
      <c r="AOE106"/>
      <c r="AOF106"/>
      <c r="AOG106"/>
      <c r="AOH106"/>
      <c r="AOI106"/>
      <c r="AOJ106"/>
      <c r="AOK106"/>
      <c r="AOL106"/>
      <c r="AOM106"/>
      <c r="AON106"/>
      <c r="AOO106"/>
      <c r="AOP106"/>
      <c r="AOQ106"/>
      <c r="AOR106"/>
      <c r="AOS106"/>
      <c r="AOT106"/>
      <c r="AOU106"/>
      <c r="AOV106"/>
      <c r="AOW106"/>
      <c r="AOX106"/>
      <c r="AOY106"/>
      <c r="AOZ106"/>
      <c r="APA106"/>
      <c r="APB106"/>
      <c r="APC106"/>
      <c r="APD106"/>
      <c r="APE106"/>
      <c r="APF106"/>
      <c r="APG106"/>
      <c r="APH106"/>
      <c r="API106"/>
      <c r="APJ106"/>
      <c r="APK106"/>
      <c r="APL106"/>
      <c r="APM106"/>
      <c r="APN106"/>
      <c r="APO106"/>
      <c r="APP106"/>
      <c r="APQ106"/>
      <c r="APR106"/>
      <c r="APS106"/>
      <c r="APT106"/>
      <c r="APU106"/>
      <c r="APV106"/>
      <c r="APW106"/>
      <c r="APX106"/>
      <c r="APY106"/>
      <c r="APZ106"/>
      <c r="AQA106"/>
      <c r="AQB106"/>
      <c r="AQC106"/>
      <c r="AQD106"/>
      <c r="AQE106"/>
      <c r="AQF106"/>
      <c r="AQG106"/>
      <c r="AQH106"/>
      <c r="AQI106"/>
      <c r="AQJ106"/>
      <c r="AQK106"/>
      <c r="AQL106"/>
      <c r="AQM106"/>
      <c r="AQN106"/>
      <c r="AQO106"/>
      <c r="AQP106"/>
      <c r="AQQ106"/>
      <c r="AQR106"/>
      <c r="AQS106"/>
      <c r="AQT106"/>
      <c r="AQU106"/>
      <c r="AQV106"/>
      <c r="AQW106"/>
      <c r="AQX106"/>
      <c r="AQY106"/>
      <c r="AQZ106"/>
      <c r="ARA106"/>
      <c r="ARB106"/>
      <c r="ARC106"/>
      <c r="ARD106"/>
      <c r="ARE106"/>
      <c r="ARF106"/>
      <c r="ARG106"/>
      <c r="ARH106"/>
      <c r="ARI106"/>
      <c r="ARJ106"/>
      <c r="ARK106"/>
      <c r="ARL106"/>
      <c r="ARM106"/>
      <c r="ARN106"/>
      <c r="ARO106"/>
      <c r="ARP106"/>
      <c r="ARQ106"/>
      <c r="ARR106"/>
      <c r="ARS106"/>
      <c r="ART106"/>
      <c r="ARU106"/>
      <c r="ARV106"/>
      <c r="ARW106"/>
      <c r="ARX106"/>
      <c r="ARY106"/>
      <c r="ARZ106"/>
      <c r="ASA106"/>
      <c r="ASB106"/>
      <c r="ASC106"/>
      <c r="ASD106"/>
      <c r="ASE106"/>
      <c r="ASF106"/>
      <c r="ASG106"/>
      <c r="ASH106"/>
      <c r="ASI106"/>
      <c r="ASJ106"/>
      <c r="ASK106"/>
      <c r="ASL106"/>
      <c r="ASM106"/>
      <c r="ASN106"/>
      <c r="ASO106"/>
      <c r="ASP106"/>
      <c r="ASQ106"/>
      <c r="ASR106"/>
      <c r="ASS106"/>
      <c r="AST106"/>
      <c r="ASU106"/>
      <c r="ASV106"/>
      <c r="ASW106"/>
      <c r="ASX106"/>
      <c r="ASY106"/>
      <c r="ASZ106"/>
      <c r="ATA106"/>
      <c r="ATB106"/>
      <c r="ATC106"/>
      <c r="ATD106"/>
      <c r="ATE106"/>
      <c r="ATF106"/>
      <c r="ATG106"/>
      <c r="ATH106"/>
      <c r="ATI106"/>
      <c r="ATJ106"/>
      <c r="ATK106"/>
      <c r="ATL106"/>
      <c r="ATM106"/>
      <c r="ATN106"/>
      <c r="ATO106"/>
      <c r="ATP106"/>
      <c r="ATQ106"/>
      <c r="ATR106"/>
      <c r="ATS106"/>
      <c r="ATT106"/>
      <c r="ATU106"/>
      <c r="ATV106"/>
      <c r="ATW106"/>
      <c r="ATX106"/>
      <c r="ATY106"/>
      <c r="ATZ106"/>
      <c r="AUA106"/>
      <c r="AUB106"/>
      <c r="AUC106"/>
      <c r="AUD106"/>
      <c r="AUE106"/>
      <c r="AUF106"/>
      <c r="AUG106"/>
      <c r="AUH106"/>
      <c r="AUI106"/>
      <c r="AUJ106"/>
      <c r="AUK106"/>
      <c r="AUL106"/>
      <c r="AUM106"/>
      <c r="AUN106"/>
      <c r="AUO106"/>
      <c r="AUP106"/>
      <c r="AUQ106"/>
      <c r="AUR106"/>
      <c r="AUS106"/>
      <c r="AUT106"/>
      <c r="AUU106"/>
      <c r="AUV106"/>
      <c r="AUW106"/>
      <c r="AUX106"/>
      <c r="AUY106"/>
      <c r="AUZ106"/>
      <c r="AVA106"/>
      <c r="AVB106"/>
      <c r="AVC106"/>
      <c r="AVD106"/>
      <c r="AVE106"/>
      <c r="AVF106"/>
      <c r="AVG106"/>
      <c r="AVH106"/>
      <c r="AVI106"/>
      <c r="AVJ106"/>
      <c r="AVK106"/>
      <c r="AVL106"/>
      <c r="AVM106"/>
      <c r="AVN106"/>
      <c r="AVO106"/>
      <c r="AVP106"/>
      <c r="AVQ106"/>
      <c r="AVR106"/>
      <c r="AVS106"/>
      <c r="AVT106"/>
      <c r="AVU106"/>
      <c r="AVV106"/>
      <c r="AVW106"/>
      <c r="AVX106"/>
      <c r="AVY106"/>
      <c r="AVZ106"/>
      <c r="AWA106"/>
      <c r="AWB106"/>
      <c r="AWC106"/>
      <c r="AWD106"/>
      <c r="AWE106"/>
      <c r="AWF106"/>
      <c r="AWG106"/>
      <c r="AWH106"/>
      <c r="AWI106"/>
      <c r="AWJ106"/>
      <c r="AWK106"/>
      <c r="AWL106"/>
      <c r="AWM106"/>
      <c r="AWN106"/>
      <c r="AWO106"/>
      <c r="AWP106"/>
      <c r="AWQ106"/>
      <c r="AWR106"/>
      <c r="AWS106"/>
      <c r="AWT106"/>
      <c r="AWU106"/>
      <c r="AWV106"/>
      <c r="AWW106"/>
      <c r="AWX106"/>
      <c r="AWY106"/>
      <c r="AWZ106"/>
      <c r="AXA106"/>
      <c r="AXB106"/>
      <c r="AXC106"/>
      <c r="AXD106"/>
      <c r="AXE106"/>
      <c r="AXF106"/>
      <c r="AXG106"/>
      <c r="AXH106"/>
      <c r="AXI106"/>
      <c r="AXJ106"/>
      <c r="AXK106"/>
      <c r="AXL106"/>
      <c r="AXM106"/>
      <c r="AXN106"/>
      <c r="AXO106"/>
      <c r="AXP106"/>
      <c r="AXQ106"/>
      <c r="AXR106"/>
      <c r="AXS106"/>
      <c r="AXT106"/>
      <c r="AXU106"/>
      <c r="AXV106"/>
      <c r="AXW106"/>
      <c r="AXX106"/>
      <c r="AXY106"/>
      <c r="AXZ106"/>
      <c r="AYA106"/>
      <c r="AYB106"/>
      <c r="AYC106"/>
      <c r="AYD106"/>
      <c r="AYE106"/>
      <c r="AYF106"/>
      <c r="AYG106"/>
      <c r="AYH106"/>
      <c r="AYI106"/>
      <c r="AYJ106"/>
      <c r="AYK106"/>
      <c r="AYL106"/>
      <c r="AYM106"/>
      <c r="AYN106"/>
      <c r="AYO106"/>
      <c r="AYP106"/>
      <c r="AYQ106"/>
      <c r="AYR106"/>
      <c r="AYS106"/>
      <c r="AYT106"/>
      <c r="AYU106"/>
      <c r="AYV106"/>
      <c r="AYW106"/>
      <c r="AYX106"/>
      <c r="AYY106"/>
      <c r="AYZ106"/>
      <c r="AZA106"/>
      <c r="AZB106"/>
      <c r="AZC106"/>
      <c r="AZD106"/>
      <c r="AZE106"/>
      <c r="AZF106"/>
      <c r="AZG106"/>
      <c r="AZH106"/>
      <c r="AZI106"/>
      <c r="AZJ106"/>
      <c r="AZK106"/>
      <c r="AZL106"/>
      <c r="AZM106"/>
      <c r="AZN106"/>
      <c r="AZO106"/>
      <c r="AZP106"/>
      <c r="AZQ106"/>
      <c r="AZR106"/>
      <c r="AZS106"/>
      <c r="AZT106"/>
      <c r="AZU106"/>
      <c r="AZV106"/>
      <c r="AZW106"/>
      <c r="AZX106"/>
      <c r="AZY106"/>
      <c r="AZZ106"/>
      <c r="BAA106"/>
      <c r="BAB106"/>
      <c r="BAC106"/>
      <c r="BAD106"/>
      <c r="BAE106"/>
      <c r="BAF106"/>
      <c r="BAG106"/>
      <c r="BAH106"/>
      <c r="BAI106"/>
      <c r="BAJ106"/>
      <c r="BAK106"/>
      <c r="BAL106"/>
      <c r="BAM106"/>
      <c r="BAN106"/>
      <c r="BAO106"/>
      <c r="BAP106"/>
      <c r="BAQ106"/>
      <c r="BAR106"/>
      <c r="BAS106"/>
      <c r="BAT106"/>
      <c r="BAU106"/>
      <c r="BAV106"/>
      <c r="BAW106"/>
      <c r="BAX106"/>
      <c r="BAY106"/>
      <c r="BAZ106"/>
      <c r="BBA106"/>
      <c r="BBB106"/>
      <c r="BBC106"/>
      <c r="BBD106"/>
      <c r="BBE106"/>
      <c r="BBF106"/>
      <c r="BBG106"/>
      <c r="BBH106"/>
      <c r="BBI106"/>
      <c r="BBJ106"/>
      <c r="BBK106"/>
      <c r="BBL106"/>
      <c r="BBM106"/>
      <c r="BBN106"/>
      <c r="BBO106"/>
      <c r="BBP106"/>
      <c r="BBQ106"/>
      <c r="BBR106"/>
      <c r="BBS106"/>
      <c r="BBT106"/>
      <c r="BBU106"/>
      <c r="BBV106"/>
      <c r="BBW106"/>
      <c r="BBX106"/>
      <c r="BBY106"/>
      <c r="BBZ106"/>
      <c r="BCA106"/>
      <c r="BCB106"/>
      <c r="BCC106"/>
      <c r="BCD106"/>
      <c r="BCE106"/>
      <c r="BCF106"/>
      <c r="BCG106"/>
      <c r="BCH106"/>
      <c r="BCI106"/>
      <c r="BCJ106"/>
      <c r="BCK106"/>
      <c r="BCL106"/>
      <c r="BCM106"/>
      <c r="BCN106"/>
      <c r="BCO106"/>
      <c r="BCP106"/>
      <c r="BCQ106"/>
      <c r="BCR106"/>
      <c r="BCS106"/>
      <c r="BCT106"/>
      <c r="BCU106"/>
      <c r="BCV106"/>
      <c r="BCW106"/>
      <c r="BCX106"/>
      <c r="BCY106"/>
      <c r="BCZ106"/>
      <c r="BDA106"/>
      <c r="BDB106"/>
      <c r="BDC106"/>
      <c r="BDD106"/>
      <c r="BDE106"/>
      <c r="BDF106"/>
      <c r="BDG106"/>
      <c r="BDH106"/>
      <c r="BDI106"/>
      <c r="BDJ106"/>
      <c r="BDK106"/>
      <c r="BDL106"/>
      <c r="BDM106"/>
      <c r="BDN106"/>
      <c r="BDO106"/>
      <c r="BDP106"/>
      <c r="BDQ106"/>
      <c r="BDR106"/>
      <c r="BDS106"/>
      <c r="BDT106"/>
      <c r="BDU106"/>
      <c r="BDV106"/>
      <c r="BDW106"/>
      <c r="BDX106"/>
      <c r="BDY106"/>
      <c r="BDZ106"/>
      <c r="BEA106"/>
      <c r="BEB106"/>
      <c r="BEC106"/>
      <c r="BED106"/>
      <c r="BEE106"/>
      <c r="BEF106"/>
      <c r="BEG106"/>
      <c r="BEH106"/>
      <c r="BEI106"/>
      <c r="BEJ106"/>
      <c r="BEK106"/>
      <c r="BEL106"/>
      <c r="BEM106"/>
      <c r="BEN106"/>
      <c r="BEO106"/>
      <c r="BEP106"/>
      <c r="BEQ106"/>
      <c r="BER106"/>
      <c r="BES106"/>
      <c r="BET106"/>
      <c r="BEU106"/>
      <c r="BEV106"/>
      <c r="BEW106"/>
      <c r="BEX106"/>
      <c r="BEY106"/>
      <c r="BEZ106"/>
      <c r="BFA106"/>
      <c r="BFB106"/>
      <c r="BFC106"/>
      <c r="BFD106"/>
      <c r="BFE106"/>
      <c r="BFF106"/>
      <c r="BFG106"/>
      <c r="BFH106"/>
      <c r="BFI106"/>
      <c r="BFJ106"/>
      <c r="BFK106"/>
      <c r="BFL106"/>
      <c r="BFM106"/>
      <c r="BFN106"/>
      <c r="BFO106"/>
      <c r="BFP106"/>
      <c r="BFQ106"/>
      <c r="BFR106"/>
      <c r="BFS106"/>
      <c r="BFT106"/>
      <c r="BFU106"/>
      <c r="BFV106"/>
      <c r="BFW106"/>
      <c r="BFX106"/>
      <c r="BFY106"/>
      <c r="BFZ106"/>
      <c r="BGA106"/>
      <c r="BGB106"/>
      <c r="BGC106"/>
      <c r="BGD106"/>
      <c r="BGE106"/>
      <c r="BGF106"/>
      <c r="BGG106"/>
      <c r="BGH106"/>
      <c r="BGI106"/>
      <c r="BGJ106"/>
      <c r="BGK106"/>
      <c r="BGL106"/>
      <c r="BGM106"/>
      <c r="BGN106"/>
      <c r="BGO106"/>
      <c r="BGP106"/>
      <c r="BGQ106"/>
      <c r="BGR106"/>
      <c r="BGS106"/>
      <c r="BGT106"/>
      <c r="BGU106"/>
      <c r="BGV106"/>
      <c r="BGW106"/>
      <c r="BGX106"/>
      <c r="BGY106"/>
      <c r="BGZ106"/>
      <c r="BHA106"/>
      <c r="BHB106"/>
      <c r="BHC106"/>
      <c r="BHD106"/>
      <c r="BHE106"/>
      <c r="BHF106"/>
      <c r="BHG106"/>
      <c r="BHH106"/>
      <c r="BHI106"/>
      <c r="BHJ106"/>
      <c r="BHK106"/>
      <c r="BHL106"/>
      <c r="BHM106"/>
      <c r="BHN106"/>
      <c r="BHO106"/>
      <c r="BHP106"/>
      <c r="BHQ106"/>
      <c r="BHR106"/>
      <c r="BHS106"/>
      <c r="BHT106"/>
      <c r="BHU106"/>
      <c r="BHV106"/>
      <c r="BHW106"/>
      <c r="BHX106"/>
      <c r="BHY106"/>
      <c r="BHZ106"/>
      <c r="BIA106"/>
      <c r="BIB106"/>
      <c r="BIC106"/>
      <c r="BID106"/>
      <c r="BIE106"/>
      <c r="BIF106"/>
      <c r="BIG106"/>
      <c r="BIH106"/>
      <c r="BII106"/>
      <c r="BIJ106"/>
      <c r="BIK106"/>
      <c r="BIL106"/>
      <c r="BIM106"/>
      <c r="BIN106"/>
      <c r="BIO106"/>
      <c r="BIP106"/>
      <c r="BIQ106"/>
      <c r="BIR106"/>
      <c r="BIS106"/>
      <c r="BIT106"/>
      <c r="BIU106"/>
      <c r="BIV106"/>
      <c r="BIW106"/>
      <c r="BIX106"/>
      <c r="BIY106"/>
      <c r="BIZ106"/>
      <c r="BJA106"/>
      <c r="BJB106"/>
      <c r="BJC106"/>
      <c r="BJD106"/>
      <c r="BJE106"/>
      <c r="BJF106"/>
      <c r="BJG106"/>
      <c r="BJH106"/>
      <c r="BJI106"/>
      <c r="BJJ106"/>
      <c r="BJK106"/>
      <c r="BJL106"/>
      <c r="BJM106"/>
      <c r="BJN106"/>
      <c r="BJO106"/>
      <c r="BJP106"/>
      <c r="BJQ106"/>
      <c r="BJR106"/>
      <c r="BJS106"/>
      <c r="BJT106"/>
      <c r="BJU106"/>
      <c r="BJV106"/>
      <c r="BJW106"/>
      <c r="BJX106"/>
      <c r="BJY106"/>
      <c r="BJZ106"/>
      <c r="BKA106"/>
      <c r="BKB106"/>
      <c r="BKC106"/>
      <c r="BKD106"/>
      <c r="BKE106"/>
      <c r="BKF106"/>
      <c r="BKG106"/>
      <c r="BKH106"/>
      <c r="BKI106"/>
      <c r="BKJ106"/>
      <c r="BKK106"/>
      <c r="BKL106"/>
      <c r="BKM106"/>
      <c r="BKN106"/>
      <c r="BKO106"/>
      <c r="BKP106"/>
      <c r="BKQ106"/>
      <c r="BKR106"/>
      <c r="BKS106"/>
      <c r="BKT106"/>
      <c r="BKU106"/>
      <c r="BKV106"/>
      <c r="BKW106"/>
      <c r="BKX106"/>
      <c r="BKY106"/>
      <c r="BKZ106"/>
      <c r="BLA106"/>
      <c r="BLB106"/>
      <c r="BLC106"/>
      <c r="BLD106"/>
      <c r="BLE106"/>
      <c r="BLF106"/>
      <c r="BLG106"/>
      <c r="BLH106"/>
      <c r="BLI106"/>
      <c r="BLJ106"/>
      <c r="BLK106"/>
      <c r="BLL106"/>
      <c r="BLM106"/>
      <c r="BLN106"/>
      <c r="BLO106"/>
      <c r="BLP106"/>
      <c r="BLQ106"/>
      <c r="BLR106"/>
      <c r="BLS106"/>
      <c r="BLT106"/>
      <c r="BLU106"/>
      <c r="BLV106"/>
      <c r="BLW106"/>
      <c r="BLX106"/>
      <c r="BLY106"/>
      <c r="BLZ106"/>
      <c r="BMA106"/>
      <c r="BMB106"/>
      <c r="BMC106"/>
      <c r="BMD106"/>
      <c r="BME106"/>
      <c r="BMF106"/>
      <c r="BMG106"/>
      <c r="BMH106"/>
      <c r="BMI106"/>
      <c r="BMJ106"/>
      <c r="BMK106"/>
      <c r="BML106"/>
      <c r="BMM106"/>
      <c r="BMN106"/>
      <c r="BMO106"/>
      <c r="BMP106"/>
      <c r="BMQ106"/>
      <c r="BMR106"/>
      <c r="BMS106"/>
      <c r="BMT106"/>
      <c r="BMU106"/>
      <c r="BMV106"/>
      <c r="BMW106"/>
      <c r="BMX106"/>
      <c r="BMY106"/>
      <c r="BMZ106"/>
      <c r="BNA106"/>
      <c r="BNB106"/>
      <c r="BNC106"/>
      <c r="BND106"/>
      <c r="BNE106"/>
      <c r="BNF106"/>
      <c r="BNG106"/>
      <c r="BNH106"/>
      <c r="BNI106"/>
      <c r="BNJ106"/>
      <c r="BNK106"/>
      <c r="BNL106"/>
      <c r="BNM106"/>
      <c r="BNN106"/>
      <c r="BNO106"/>
      <c r="BNP106"/>
      <c r="BNQ106"/>
      <c r="BNR106"/>
      <c r="BNS106"/>
      <c r="BNT106"/>
      <c r="BNU106"/>
      <c r="BNV106"/>
      <c r="BNW106"/>
      <c r="BNX106"/>
      <c r="BNY106"/>
      <c r="BNZ106"/>
      <c r="BOA106"/>
      <c r="BOB106"/>
      <c r="BOC106"/>
      <c r="BOD106"/>
      <c r="BOE106"/>
      <c r="BOF106"/>
      <c r="BOG106"/>
      <c r="BOH106"/>
      <c r="BOI106"/>
      <c r="BOJ106"/>
      <c r="BOK106"/>
      <c r="BOL106"/>
      <c r="BOM106"/>
      <c r="BON106"/>
      <c r="BOO106"/>
      <c r="BOP106"/>
      <c r="BOQ106"/>
      <c r="BOR106"/>
      <c r="BOS106"/>
      <c r="BOT106"/>
      <c r="BOU106"/>
      <c r="BOV106"/>
      <c r="BOW106"/>
      <c r="BOX106"/>
      <c r="BOY106"/>
      <c r="BOZ106"/>
      <c r="BPA106"/>
      <c r="BPB106"/>
      <c r="BPC106"/>
      <c r="BPD106"/>
      <c r="BPE106"/>
      <c r="BPF106"/>
      <c r="BPG106"/>
      <c r="BPH106"/>
      <c r="BPI106"/>
      <c r="BPJ106"/>
      <c r="BPK106"/>
      <c r="BPL106"/>
      <c r="BPM106"/>
      <c r="BPN106"/>
      <c r="BPO106"/>
      <c r="BPP106"/>
      <c r="BPQ106"/>
      <c r="BPR106"/>
      <c r="BPS106"/>
      <c r="BPT106"/>
      <c r="BPU106"/>
      <c r="BPV106"/>
      <c r="BPW106"/>
      <c r="BPX106"/>
      <c r="BPY106"/>
      <c r="BPZ106"/>
      <c r="BQA106"/>
      <c r="BQB106"/>
      <c r="BQC106"/>
      <c r="BQD106"/>
      <c r="BQE106"/>
      <c r="BQF106"/>
      <c r="BQG106"/>
      <c r="BQH106"/>
      <c r="BQI106"/>
      <c r="BQJ106"/>
      <c r="BQK106"/>
      <c r="BQL106"/>
      <c r="BQM106"/>
      <c r="BQN106"/>
      <c r="BQO106"/>
      <c r="BQP106"/>
      <c r="BQQ106"/>
      <c r="BQR106"/>
      <c r="BQS106"/>
      <c r="BQT106"/>
      <c r="BQU106"/>
      <c r="BQV106"/>
      <c r="BQW106"/>
      <c r="BQX106"/>
      <c r="BQY106"/>
      <c r="BQZ106"/>
      <c r="BRA106"/>
      <c r="BRB106"/>
      <c r="BRC106"/>
      <c r="BRD106"/>
      <c r="BRE106"/>
      <c r="BRF106"/>
      <c r="BRG106"/>
      <c r="BRH106"/>
      <c r="BRI106"/>
      <c r="BRJ106"/>
      <c r="BRK106"/>
      <c r="BRL106"/>
      <c r="BRM106"/>
      <c r="BRN106"/>
      <c r="BRO106"/>
      <c r="BRP106"/>
      <c r="BRQ106"/>
      <c r="BRR106"/>
      <c r="BRS106"/>
      <c r="BRT106"/>
      <c r="BRU106"/>
      <c r="BRV106"/>
      <c r="BRW106"/>
      <c r="BRX106"/>
      <c r="BRY106"/>
      <c r="BRZ106"/>
      <c r="BSA106"/>
      <c r="BSB106"/>
      <c r="BSC106"/>
      <c r="BSD106"/>
      <c r="BSE106"/>
      <c r="BSF106"/>
      <c r="BSG106"/>
      <c r="BSH106"/>
      <c r="BSI106"/>
      <c r="BSJ106"/>
      <c r="BSK106"/>
      <c r="BSL106"/>
      <c r="BSM106"/>
      <c r="BSN106"/>
      <c r="BSO106"/>
      <c r="BSP106"/>
      <c r="BSQ106"/>
      <c r="BSR106"/>
      <c r="BSS106"/>
      <c r="BST106"/>
      <c r="BSU106"/>
      <c r="BSV106"/>
      <c r="BSW106"/>
      <c r="BSX106"/>
      <c r="BSY106"/>
      <c r="BSZ106"/>
      <c r="BTA106"/>
      <c r="BTB106"/>
      <c r="BTC106"/>
      <c r="BTD106"/>
      <c r="BTE106"/>
      <c r="BTF106"/>
      <c r="BTG106"/>
      <c r="BTH106"/>
      <c r="BTI106"/>
      <c r="BTJ106"/>
      <c r="BTK106"/>
      <c r="BTL106"/>
      <c r="BTM106"/>
      <c r="BTN106"/>
      <c r="BTO106"/>
      <c r="BTP106"/>
      <c r="BTQ106"/>
      <c r="BTR106"/>
      <c r="BTS106"/>
      <c r="BTT106"/>
      <c r="BTU106"/>
      <c r="BTV106"/>
      <c r="BTW106"/>
      <c r="BTX106"/>
      <c r="BTY106"/>
      <c r="BTZ106"/>
      <c r="BUA106"/>
      <c r="BUB106"/>
      <c r="BUC106"/>
      <c r="BUD106"/>
      <c r="BUE106"/>
      <c r="BUF106"/>
      <c r="BUG106"/>
      <c r="BUH106"/>
      <c r="BUI106"/>
      <c r="BUJ106"/>
      <c r="BUK106"/>
      <c r="BUL106"/>
      <c r="BUM106"/>
      <c r="BUN106"/>
      <c r="BUO106"/>
      <c r="BUP106"/>
      <c r="BUQ106"/>
      <c r="BUR106"/>
      <c r="BUS106"/>
      <c r="BUT106"/>
      <c r="BUU106"/>
      <c r="BUV106"/>
      <c r="BUW106"/>
      <c r="BUX106"/>
      <c r="BUY106"/>
      <c r="BUZ106"/>
      <c r="BVA106"/>
      <c r="BVB106"/>
      <c r="BVC106"/>
      <c r="BVD106"/>
      <c r="BVE106"/>
      <c r="BVF106"/>
      <c r="BVG106"/>
      <c r="BVH106"/>
      <c r="BVI106"/>
      <c r="BVJ106"/>
      <c r="BVK106"/>
      <c r="BVL106"/>
      <c r="BVM106"/>
      <c r="BVN106"/>
      <c r="BVO106"/>
      <c r="BVP106"/>
      <c r="BVQ106"/>
      <c r="BVR106"/>
      <c r="BVS106"/>
      <c r="BVT106"/>
      <c r="BVU106"/>
      <c r="BVV106"/>
      <c r="BVW106"/>
      <c r="BVX106"/>
      <c r="BVY106"/>
      <c r="BVZ106"/>
      <c r="BWA106"/>
      <c r="BWB106"/>
      <c r="BWC106"/>
      <c r="BWD106"/>
      <c r="BWE106"/>
      <c r="BWF106"/>
      <c r="BWG106"/>
      <c r="BWH106"/>
      <c r="BWI106"/>
      <c r="BWJ106"/>
      <c r="BWK106"/>
      <c r="BWL106"/>
      <c r="BWM106"/>
      <c r="BWN106"/>
      <c r="BWO106"/>
      <c r="BWP106"/>
      <c r="BWQ106"/>
      <c r="BWR106"/>
      <c r="BWS106"/>
      <c r="BWT106"/>
      <c r="BWU106"/>
      <c r="BWV106"/>
      <c r="BWW106"/>
      <c r="BWX106"/>
      <c r="BWY106"/>
      <c r="BWZ106"/>
      <c r="BXA106"/>
      <c r="BXB106"/>
      <c r="BXC106"/>
      <c r="BXD106"/>
      <c r="BXE106"/>
      <c r="BXF106"/>
      <c r="BXG106"/>
      <c r="BXH106"/>
      <c r="BXI106"/>
      <c r="BXJ106"/>
      <c r="BXK106"/>
      <c r="BXL106"/>
      <c r="BXM106"/>
      <c r="BXN106"/>
      <c r="BXO106"/>
      <c r="BXP106"/>
      <c r="BXQ106"/>
      <c r="BXR106"/>
      <c r="BXS106"/>
      <c r="BXT106"/>
      <c r="BXU106"/>
      <c r="BXV106"/>
      <c r="BXW106"/>
      <c r="BXX106"/>
      <c r="BXY106"/>
      <c r="BXZ106"/>
      <c r="BYA106"/>
      <c r="BYB106"/>
      <c r="BYC106"/>
      <c r="BYD106"/>
      <c r="BYE106"/>
      <c r="BYF106"/>
      <c r="BYG106"/>
      <c r="BYH106"/>
      <c r="BYI106"/>
      <c r="BYJ106"/>
      <c r="BYK106"/>
      <c r="BYL106"/>
      <c r="BYM106"/>
      <c r="BYN106"/>
      <c r="BYO106"/>
      <c r="BYP106"/>
      <c r="BYQ106"/>
      <c r="BYR106"/>
      <c r="BYS106"/>
      <c r="BYT106"/>
      <c r="BYU106"/>
      <c r="BYV106"/>
      <c r="BYW106"/>
      <c r="BYX106"/>
      <c r="BYY106"/>
      <c r="BYZ106"/>
      <c r="BZA106"/>
      <c r="BZB106"/>
      <c r="BZC106"/>
      <c r="BZD106"/>
      <c r="BZE106"/>
      <c r="BZF106"/>
      <c r="BZG106"/>
      <c r="BZH106"/>
      <c r="BZI106"/>
      <c r="BZJ106"/>
      <c r="BZK106"/>
      <c r="BZL106"/>
      <c r="BZM106"/>
      <c r="BZN106"/>
      <c r="BZO106"/>
      <c r="BZP106"/>
      <c r="BZQ106"/>
      <c r="BZR106"/>
      <c r="BZS106"/>
      <c r="BZT106"/>
      <c r="BZU106"/>
      <c r="BZV106"/>
      <c r="BZW106"/>
      <c r="BZX106"/>
      <c r="BZY106"/>
      <c r="BZZ106"/>
      <c r="CAA106"/>
      <c r="CAB106"/>
      <c r="CAC106"/>
      <c r="CAD106"/>
      <c r="CAE106"/>
      <c r="CAF106"/>
      <c r="CAG106"/>
      <c r="CAH106"/>
      <c r="CAI106"/>
      <c r="CAJ106"/>
      <c r="CAK106"/>
      <c r="CAL106"/>
      <c r="CAM106"/>
      <c r="CAN106"/>
      <c r="CAO106"/>
      <c r="CAP106"/>
      <c r="CAQ106"/>
      <c r="CAR106"/>
      <c r="CAS106"/>
      <c r="CAT106"/>
      <c r="CAU106"/>
      <c r="CAV106"/>
      <c r="CAW106"/>
      <c r="CAX106"/>
      <c r="CAY106"/>
      <c r="CAZ106"/>
      <c r="CBA106"/>
      <c r="CBB106"/>
      <c r="CBC106"/>
      <c r="CBD106"/>
      <c r="CBE106"/>
      <c r="CBF106"/>
      <c r="CBG106"/>
      <c r="CBH106"/>
      <c r="CBI106"/>
      <c r="CBJ106"/>
      <c r="CBK106"/>
      <c r="CBL106"/>
      <c r="CBM106"/>
      <c r="CBN106"/>
      <c r="CBO106"/>
      <c r="CBP106"/>
      <c r="CBQ106"/>
      <c r="CBR106"/>
      <c r="CBS106"/>
      <c r="CBT106"/>
      <c r="CBU106"/>
      <c r="CBV106"/>
      <c r="CBW106"/>
      <c r="CBX106"/>
      <c r="CBY106"/>
      <c r="CBZ106"/>
      <c r="CCA106"/>
      <c r="CCB106"/>
      <c r="CCC106"/>
      <c r="CCD106"/>
      <c r="CCE106"/>
      <c r="CCF106"/>
      <c r="CCG106"/>
      <c r="CCH106"/>
      <c r="CCI106"/>
      <c r="CCJ106"/>
      <c r="CCK106"/>
      <c r="CCL106"/>
      <c r="CCM106"/>
      <c r="CCN106"/>
      <c r="CCO106"/>
      <c r="CCP106"/>
      <c r="CCQ106"/>
      <c r="CCR106"/>
      <c r="CCS106"/>
      <c r="CCT106"/>
      <c r="CCU106"/>
      <c r="CCV106"/>
      <c r="CCW106"/>
      <c r="CCX106"/>
      <c r="CCY106"/>
      <c r="CCZ106"/>
      <c r="CDA106"/>
      <c r="CDB106"/>
      <c r="CDC106"/>
      <c r="CDD106"/>
      <c r="CDE106"/>
      <c r="CDF106"/>
      <c r="CDG106"/>
      <c r="CDH106"/>
      <c r="CDI106"/>
      <c r="CDJ106"/>
      <c r="CDK106"/>
      <c r="CDL106"/>
      <c r="CDM106"/>
      <c r="CDN106"/>
      <c r="CDO106"/>
      <c r="CDP106"/>
      <c r="CDQ106"/>
      <c r="CDR106"/>
      <c r="CDS106"/>
      <c r="CDT106"/>
      <c r="CDU106"/>
      <c r="CDV106"/>
      <c r="CDW106"/>
      <c r="CDX106"/>
      <c r="CDY106"/>
      <c r="CDZ106"/>
      <c r="CEA106"/>
      <c r="CEB106"/>
      <c r="CEC106"/>
      <c r="CED106"/>
      <c r="CEE106"/>
      <c r="CEF106"/>
      <c r="CEG106"/>
      <c r="CEH106"/>
      <c r="CEI106"/>
      <c r="CEJ106"/>
      <c r="CEK106"/>
      <c r="CEL106"/>
      <c r="CEM106"/>
      <c r="CEN106"/>
      <c r="CEO106"/>
      <c r="CEP106"/>
      <c r="CEQ106"/>
      <c r="CER106"/>
      <c r="CES106"/>
      <c r="CET106"/>
      <c r="CEU106"/>
      <c r="CEV106"/>
      <c r="CEW106"/>
      <c r="CEX106"/>
      <c r="CEY106"/>
      <c r="CEZ106"/>
      <c r="CFA106"/>
      <c r="CFB106"/>
      <c r="CFC106"/>
      <c r="CFD106"/>
      <c r="CFE106"/>
      <c r="CFF106"/>
      <c r="CFG106"/>
      <c r="CFH106"/>
      <c r="CFI106"/>
      <c r="CFJ106"/>
      <c r="CFK106"/>
      <c r="CFL106"/>
      <c r="CFM106"/>
      <c r="CFN106"/>
      <c r="CFO106"/>
      <c r="CFP106"/>
      <c r="CFQ106"/>
      <c r="CFR106"/>
      <c r="CFS106"/>
      <c r="CFT106"/>
      <c r="CFU106"/>
      <c r="CFV106"/>
      <c r="CFW106"/>
      <c r="CFX106"/>
      <c r="CFY106"/>
      <c r="CFZ106"/>
      <c r="CGA106"/>
      <c r="CGB106"/>
      <c r="CGC106"/>
      <c r="CGD106"/>
      <c r="CGE106"/>
      <c r="CGF106"/>
      <c r="CGG106"/>
      <c r="CGH106"/>
      <c r="CGI106"/>
      <c r="CGJ106"/>
      <c r="CGK106"/>
      <c r="CGL106"/>
      <c r="CGM106"/>
      <c r="CGN106"/>
      <c r="CGO106"/>
      <c r="CGP106"/>
      <c r="CGQ106"/>
      <c r="CGR106"/>
      <c r="CGS106"/>
      <c r="CGT106"/>
      <c r="CGU106"/>
      <c r="CGV106"/>
      <c r="CGW106"/>
      <c r="CGX106"/>
      <c r="CGY106"/>
      <c r="CGZ106"/>
      <c r="CHA106"/>
      <c r="CHB106"/>
      <c r="CHC106"/>
      <c r="CHD106"/>
      <c r="CHE106"/>
      <c r="CHF106"/>
      <c r="CHG106"/>
      <c r="CHH106"/>
      <c r="CHI106"/>
      <c r="CHJ106"/>
      <c r="CHK106"/>
      <c r="CHL106"/>
      <c r="CHM106"/>
      <c r="CHN106"/>
      <c r="CHO106"/>
      <c r="CHP106"/>
      <c r="CHQ106"/>
      <c r="CHR106"/>
      <c r="CHS106"/>
      <c r="CHT106"/>
      <c r="CHU106"/>
      <c r="CHV106"/>
      <c r="CHW106"/>
      <c r="CHX106"/>
      <c r="CHY106"/>
      <c r="CHZ106"/>
      <c r="CIA106"/>
      <c r="CIB106"/>
      <c r="CIC106"/>
      <c r="CID106"/>
      <c r="CIE106"/>
      <c r="CIF106"/>
      <c r="CIG106"/>
      <c r="CIH106"/>
      <c r="CII106"/>
      <c r="CIJ106"/>
      <c r="CIK106"/>
      <c r="CIL106"/>
      <c r="CIM106"/>
      <c r="CIN106"/>
      <c r="CIO106"/>
      <c r="CIP106"/>
      <c r="CIQ106"/>
      <c r="CIR106"/>
      <c r="CIS106"/>
      <c r="CIT106"/>
      <c r="CIU106"/>
      <c r="CIV106"/>
      <c r="CIW106"/>
      <c r="CIX106"/>
      <c r="CIY106"/>
      <c r="CIZ106"/>
      <c r="CJA106"/>
      <c r="CJB106"/>
    </row>
    <row r="107" spans="1:2290" hidden="1" x14ac:dyDescent="0.25">
      <c r="A107" s="16" t="s">
        <v>4</v>
      </c>
      <c r="B107" s="17" t="s">
        <v>15</v>
      </c>
      <c r="C107" s="27" t="s">
        <v>16</v>
      </c>
      <c r="D107" s="32" t="s">
        <v>17</v>
      </c>
      <c r="E107" s="32" t="s">
        <v>18</v>
      </c>
      <c r="F107" s="17"/>
      <c r="G107" s="17"/>
      <c r="H107" s="17"/>
      <c r="I107" s="17"/>
      <c r="J107" s="17"/>
      <c r="K107" s="17"/>
      <c r="L107" s="17"/>
      <c r="M107" s="17"/>
      <c r="N107" s="17" t="s">
        <v>9</v>
      </c>
      <c r="P107" s="10"/>
      <c r="Q107" s="10"/>
      <c r="R107" t="s">
        <v>19</v>
      </c>
      <c r="S107" t="s">
        <v>20</v>
      </c>
      <c r="T107" t="s">
        <v>7</v>
      </c>
      <c r="U107" t="s">
        <v>8</v>
      </c>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c r="AMK107"/>
      <c r="AML107"/>
      <c r="AMM107"/>
      <c r="AMN107"/>
      <c r="AMO107"/>
      <c r="AMP107"/>
      <c r="AMQ107"/>
      <c r="AMR107"/>
      <c r="AMS107"/>
      <c r="AMT107"/>
      <c r="AMU107"/>
      <c r="AMV107"/>
      <c r="AMW107"/>
      <c r="AMX107"/>
      <c r="AMY107"/>
      <c r="AMZ107"/>
      <c r="ANA107"/>
      <c r="ANB107"/>
      <c r="ANC107"/>
      <c r="AND107"/>
      <c r="ANE107"/>
      <c r="ANF107"/>
      <c r="ANG107"/>
      <c r="ANH107"/>
      <c r="ANI107"/>
      <c r="ANJ107"/>
      <c r="ANK107"/>
      <c r="ANL107"/>
      <c r="ANM107"/>
      <c r="ANN107"/>
      <c r="ANO107"/>
      <c r="ANP107"/>
      <c r="ANQ107"/>
      <c r="ANR107"/>
      <c r="ANS107"/>
      <c r="ANT107"/>
      <c r="ANU107"/>
      <c r="ANV107"/>
      <c r="ANW107"/>
      <c r="ANX107"/>
      <c r="ANY107"/>
      <c r="ANZ107"/>
      <c r="AOA107"/>
      <c r="AOB107"/>
      <c r="AOC107"/>
      <c r="AOD107"/>
      <c r="AOE107"/>
      <c r="AOF107"/>
      <c r="AOG107"/>
      <c r="AOH107"/>
      <c r="AOI107"/>
      <c r="AOJ107"/>
      <c r="AOK107"/>
      <c r="AOL107"/>
      <c r="AOM107"/>
      <c r="AON107"/>
      <c r="AOO107"/>
      <c r="AOP107"/>
      <c r="AOQ107"/>
      <c r="AOR107"/>
      <c r="AOS107"/>
      <c r="AOT107"/>
      <c r="AOU107"/>
      <c r="AOV107"/>
      <c r="AOW107"/>
      <c r="AOX107"/>
      <c r="AOY107"/>
      <c r="AOZ107"/>
      <c r="APA107"/>
      <c r="APB107"/>
      <c r="APC107"/>
      <c r="APD107"/>
      <c r="APE107"/>
      <c r="APF107"/>
      <c r="APG107"/>
      <c r="APH107"/>
      <c r="API107"/>
      <c r="APJ107"/>
      <c r="APK107"/>
      <c r="APL107"/>
      <c r="APM107"/>
      <c r="APN107"/>
      <c r="APO107"/>
      <c r="APP107"/>
      <c r="APQ107"/>
      <c r="APR107"/>
      <c r="APS107"/>
      <c r="APT107"/>
      <c r="APU107"/>
      <c r="APV107"/>
      <c r="APW107"/>
      <c r="APX107"/>
      <c r="APY107"/>
      <c r="APZ107"/>
      <c r="AQA107"/>
      <c r="AQB107"/>
      <c r="AQC107"/>
      <c r="AQD107"/>
      <c r="AQE107"/>
      <c r="AQF107"/>
      <c r="AQG107"/>
      <c r="AQH107"/>
      <c r="AQI107"/>
      <c r="AQJ107"/>
      <c r="AQK107"/>
      <c r="AQL107"/>
      <c r="AQM107"/>
      <c r="AQN107"/>
      <c r="AQO107"/>
      <c r="AQP107"/>
      <c r="AQQ107"/>
      <c r="AQR107"/>
      <c r="AQS107"/>
      <c r="AQT107"/>
      <c r="AQU107"/>
      <c r="AQV107"/>
      <c r="AQW107"/>
      <c r="AQX107"/>
      <c r="AQY107"/>
      <c r="AQZ107"/>
      <c r="ARA107"/>
      <c r="ARB107"/>
      <c r="ARC107"/>
      <c r="ARD107"/>
      <c r="ARE107"/>
      <c r="ARF107"/>
      <c r="ARG107"/>
      <c r="ARH107"/>
      <c r="ARI107"/>
      <c r="ARJ107"/>
      <c r="ARK107"/>
      <c r="ARL107"/>
      <c r="ARM107"/>
      <c r="ARN107"/>
      <c r="ARO107"/>
      <c r="ARP107"/>
      <c r="ARQ107"/>
      <c r="ARR107"/>
      <c r="ARS107"/>
      <c r="ART107"/>
      <c r="ARU107"/>
      <c r="ARV107"/>
      <c r="ARW107"/>
      <c r="ARX107"/>
      <c r="ARY107"/>
      <c r="ARZ107"/>
      <c r="ASA107"/>
      <c r="ASB107"/>
      <c r="ASC107"/>
      <c r="ASD107"/>
      <c r="ASE107"/>
      <c r="ASF107"/>
      <c r="ASG107"/>
      <c r="ASH107"/>
      <c r="ASI107"/>
      <c r="ASJ107"/>
      <c r="ASK107"/>
      <c r="ASL107"/>
      <c r="ASM107"/>
      <c r="ASN107"/>
      <c r="ASO107"/>
      <c r="ASP107"/>
      <c r="ASQ107"/>
      <c r="ASR107"/>
      <c r="ASS107"/>
      <c r="AST107"/>
      <c r="ASU107"/>
      <c r="ASV107"/>
      <c r="ASW107"/>
      <c r="ASX107"/>
      <c r="ASY107"/>
      <c r="ASZ107"/>
      <c r="ATA107"/>
      <c r="ATB107"/>
      <c r="ATC107"/>
      <c r="ATD107"/>
      <c r="ATE107"/>
      <c r="ATF107"/>
      <c r="ATG107"/>
      <c r="ATH107"/>
      <c r="ATI107"/>
      <c r="ATJ107"/>
      <c r="ATK107"/>
      <c r="ATL107"/>
      <c r="ATM107"/>
      <c r="ATN107"/>
      <c r="ATO107"/>
      <c r="ATP107"/>
      <c r="ATQ107"/>
      <c r="ATR107"/>
      <c r="ATS107"/>
      <c r="ATT107"/>
      <c r="ATU107"/>
      <c r="ATV107"/>
      <c r="ATW107"/>
      <c r="ATX107"/>
      <c r="ATY107"/>
      <c r="ATZ107"/>
      <c r="AUA107"/>
      <c r="AUB107"/>
      <c r="AUC107"/>
      <c r="AUD107"/>
      <c r="AUE107"/>
      <c r="AUF107"/>
      <c r="AUG107"/>
      <c r="AUH107"/>
      <c r="AUI107"/>
      <c r="AUJ107"/>
      <c r="AUK107"/>
      <c r="AUL107"/>
      <c r="AUM107"/>
      <c r="AUN107"/>
      <c r="AUO107"/>
      <c r="AUP107"/>
      <c r="AUQ107"/>
      <c r="AUR107"/>
      <c r="AUS107"/>
      <c r="AUT107"/>
      <c r="AUU107"/>
      <c r="AUV107"/>
      <c r="AUW107"/>
      <c r="AUX107"/>
      <c r="AUY107"/>
      <c r="AUZ107"/>
      <c r="AVA107"/>
      <c r="AVB107"/>
      <c r="AVC107"/>
      <c r="AVD107"/>
      <c r="AVE107"/>
      <c r="AVF107"/>
      <c r="AVG107"/>
      <c r="AVH107"/>
      <c r="AVI107"/>
      <c r="AVJ107"/>
      <c r="AVK107"/>
      <c r="AVL107"/>
      <c r="AVM107"/>
      <c r="AVN107"/>
      <c r="AVO107"/>
      <c r="AVP107"/>
      <c r="AVQ107"/>
      <c r="AVR107"/>
      <c r="AVS107"/>
      <c r="AVT107"/>
      <c r="AVU107"/>
      <c r="AVV107"/>
      <c r="AVW107"/>
      <c r="AVX107"/>
      <c r="AVY107"/>
      <c r="AVZ107"/>
      <c r="AWA107"/>
      <c r="AWB107"/>
      <c r="AWC107"/>
      <c r="AWD107"/>
      <c r="AWE107"/>
      <c r="AWF107"/>
      <c r="AWG107"/>
      <c r="AWH107"/>
      <c r="AWI107"/>
      <c r="AWJ107"/>
      <c r="AWK107"/>
      <c r="AWL107"/>
      <c r="AWM107"/>
      <c r="AWN107"/>
      <c r="AWO107"/>
      <c r="AWP107"/>
      <c r="AWQ107"/>
      <c r="AWR107"/>
      <c r="AWS107"/>
      <c r="AWT107"/>
      <c r="AWU107"/>
      <c r="AWV107"/>
      <c r="AWW107"/>
      <c r="AWX107"/>
      <c r="AWY107"/>
      <c r="AWZ107"/>
      <c r="AXA107"/>
      <c r="AXB107"/>
      <c r="AXC107"/>
      <c r="AXD107"/>
      <c r="AXE107"/>
      <c r="AXF107"/>
      <c r="AXG107"/>
      <c r="AXH107"/>
      <c r="AXI107"/>
      <c r="AXJ107"/>
      <c r="AXK107"/>
      <c r="AXL107"/>
      <c r="AXM107"/>
      <c r="AXN107"/>
      <c r="AXO107"/>
      <c r="AXP107"/>
      <c r="AXQ107"/>
      <c r="AXR107"/>
      <c r="AXS107"/>
      <c r="AXT107"/>
      <c r="AXU107"/>
      <c r="AXV107"/>
      <c r="AXW107"/>
      <c r="AXX107"/>
      <c r="AXY107"/>
      <c r="AXZ107"/>
      <c r="AYA107"/>
      <c r="AYB107"/>
      <c r="AYC107"/>
      <c r="AYD107"/>
      <c r="AYE107"/>
      <c r="AYF107"/>
      <c r="AYG107"/>
      <c r="AYH107"/>
      <c r="AYI107"/>
      <c r="AYJ107"/>
      <c r="AYK107"/>
      <c r="AYL107"/>
      <c r="AYM107"/>
      <c r="AYN107"/>
      <c r="AYO107"/>
      <c r="AYP107"/>
      <c r="AYQ107"/>
      <c r="AYR107"/>
      <c r="AYS107"/>
      <c r="AYT107"/>
      <c r="AYU107"/>
      <c r="AYV107"/>
      <c r="AYW107"/>
      <c r="AYX107"/>
      <c r="AYY107"/>
      <c r="AYZ107"/>
      <c r="AZA107"/>
      <c r="AZB107"/>
      <c r="AZC107"/>
      <c r="AZD107"/>
      <c r="AZE107"/>
      <c r="AZF107"/>
      <c r="AZG107"/>
      <c r="AZH107"/>
      <c r="AZI107"/>
      <c r="AZJ107"/>
      <c r="AZK107"/>
      <c r="AZL107"/>
      <c r="AZM107"/>
      <c r="AZN107"/>
      <c r="AZO107"/>
      <c r="AZP107"/>
      <c r="AZQ107"/>
      <c r="AZR107"/>
      <c r="AZS107"/>
      <c r="AZT107"/>
      <c r="AZU107"/>
      <c r="AZV107"/>
      <c r="AZW107"/>
      <c r="AZX107"/>
      <c r="AZY107"/>
      <c r="AZZ107"/>
      <c r="BAA107"/>
      <c r="BAB107"/>
      <c r="BAC107"/>
      <c r="BAD107"/>
      <c r="BAE107"/>
      <c r="BAF107"/>
      <c r="BAG107"/>
      <c r="BAH107"/>
      <c r="BAI107"/>
      <c r="BAJ107"/>
      <c r="BAK107"/>
      <c r="BAL107"/>
      <c r="BAM107"/>
      <c r="BAN107"/>
      <c r="BAO107"/>
      <c r="BAP107"/>
      <c r="BAQ107"/>
      <c r="BAR107"/>
      <c r="BAS107"/>
      <c r="BAT107"/>
      <c r="BAU107"/>
      <c r="BAV107"/>
      <c r="BAW107"/>
      <c r="BAX107"/>
      <c r="BAY107"/>
      <c r="BAZ107"/>
      <c r="BBA107"/>
      <c r="BBB107"/>
      <c r="BBC107"/>
      <c r="BBD107"/>
      <c r="BBE107"/>
      <c r="BBF107"/>
      <c r="BBG107"/>
      <c r="BBH107"/>
      <c r="BBI107"/>
      <c r="BBJ107"/>
      <c r="BBK107"/>
      <c r="BBL107"/>
      <c r="BBM107"/>
      <c r="BBN107"/>
      <c r="BBO107"/>
      <c r="BBP107"/>
      <c r="BBQ107"/>
      <c r="BBR107"/>
      <c r="BBS107"/>
      <c r="BBT107"/>
      <c r="BBU107"/>
      <c r="BBV107"/>
      <c r="BBW107"/>
      <c r="BBX107"/>
      <c r="BBY107"/>
      <c r="BBZ107"/>
      <c r="BCA107"/>
      <c r="BCB107"/>
      <c r="BCC107"/>
      <c r="BCD107"/>
      <c r="BCE107"/>
      <c r="BCF107"/>
      <c r="BCG107"/>
      <c r="BCH107"/>
      <c r="BCI107"/>
      <c r="BCJ107"/>
      <c r="BCK107"/>
      <c r="BCL107"/>
      <c r="BCM107"/>
      <c r="BCN107"/>
      <c r="BCO107"/>
      <c r="BCP107"/>
      <c r="BCQ107"/>
      <c r="BCR107"/>
      <c r="BCS107"/>
      <c r="BCT107"/>
      <c r="BCU107"/>
      <c r="BCV107"/>
      <c r="BCW107"/>
      <c r="BCX107"/>
      <c r="BCY107"/>
      <c r="BCZ107"/>
      <c r="BDA107"/>
      <c r="BDB107"/>
      <c r="BDC107"/>
      <c r="BDD107"/>
      <c r="BDE107"/>
      <c r="BDF107"/>
      <c r="BDG107"/>
      <c r="BDH107"/>
      <c r="BDI107"/>
      <c r="BDJ107"/>
      <c r="BDK107"/>
      <c r="BDL107"/>
      <c r="BDM107"/>
      <c r="BDN107"/>
      <c r="BDO107"/>
      <c r="BDP107"/>
      <c r="BDQ107"/>
      <c r="BDR107"/>
      <c r="BDS107"/>
      <c r="BDT107"/>
      <c r="BDU107"/>
      <c r="BDV107"/>
      <c r="BDW107"/>
      <c r="BDX107"/>
      <c r="BDY107"/>
      <c r="BDZ107"/>
      <c r="BEA107"/>
      <c r="BEB107"/>
      <c r="BEC107"/>
      <c r="BED107"/>
      <c r="BEE107"/>
      <c r="BEF107"/>
      <c r="BEG107"/>
      <c r="BEH107"/>
      <c r="BEI107"/>
      <c r="BEJ107"/>
      <c r="BEK107"/>
      <c r="BEL107"/>
      <c r="BEM107"/>
      <c r="BEN107"/>
      <c r="BEO107"/>
      <c r="BEP107"/>
      <c r="BEQ107"/>
      <c r="BER107"/>
      <c r="BES107"/>
      <c r="BET107"/>
      <c r="BEU107"/>
      <c r="BEV107"/>
      <c r="BEW107"/>
      <c r="BEX107"/>
      <c r="BEY107"/>
      <c r="BEZ107"/>
      <c r="BFA107"/>
      <c r="BFB107"/>
      <c r="BFC107"/>
      <c r="BFD107"/>
      <c r="BFE107"/>
      <c r="BFF107"/>
      <c r="BFG107"/>
      <c r="BFH107"/>
      <c r="BFI107"/>
      <c r="BFJ107"/>
      <c r="BFK107"/>
      <c r="BFL107"/>
      <c r="BFM107"/>
      <c r="BFN107"/>
      <c r="BFO107"/>
      <c r="BFP107"/>
      <c r="BFQ107"/>
      <c r="BFR107"/>
      <c r="BFS107"/>
      <c r="BFT107"/>
      <c r="BFU107"/>
      <c r="BFV107"/>
      <c r="BFW107"/>
      <c r="BFX107"/>
      <c r="BFY107"/>
      <c r="BFZ107"/>
      <c r="BGA107"/>
      <c r="BGB107"/>
      <c r="BGC107"/>
      <c r="BGD107"/>
      <c r="BGE107"/>
      <c r="BGF107"/>
      <c r="BGG107"/>
      <c r="BGH107"/>
      <c r="BGI107"/>
      <c r="BGJ107"/>
      <c r="BGK107"/>
      <c r="BGL107"/>
      <c r="BGM107"/>
      <c r="BGN107"/>
      <c r="BGO107"/>
      <c r="BGP107"/>
      <c r="BGQ107"/>
      <c r="BGR107"/>
      <c r="BGS107"/>
      <c r="BGT107"/>
      <c r="BGU107"/>
      <c r="BGV107"/>
      <c r="BGW107"/>
      <c r="BGX107"/>
      <c r="BGY107"/>
      <c r="BGZ107"/>
      <c r="BHA107"/>
      <c r="BHB107"/>
      <c r="BHC107"/>
      <c r="BHD107"/>
      <c r="BHE107"/>
      <c r="BHF107"/>
      <c r="BHG107"/>
      <c r="BHH107"/>
      <c r="BHI107"/>
      <c r="BHJ107"/>
      <c r="BHK107"/>
      <c r="BHL107"/>
      <c r="BHM107"/>
      <c r="BHN107"/>
      <c r="BHO107"/>
      <c r="BHP107"/>
      <c r="BHQ107"/>
      <c r="BHR107"/>
      <c r="BHS107"/>
      <c r="BHT107"/>
      <c r="BHU107"/>
      <c r="BHV107"/>
      <c r="BHW107"/>
      <c r="BHX107"/>
      <c r="BHY107"/>
      <c r="BHZ107"/>
      <c r="BIA107"/>
      <c r="BIB107"/>
      <c r="BIC107"/>
      <c r="BID107"/>
      <c r="BIE107"/>
      <c r="BIF107"/>
      <c r="BIG107"/>
      <c r="BIH107"/>
      <c r="BII107"/>
      <c r="BIJ107"/>
      <c r="BIK107"/>
      <c r="BIL107"/>
      <c r="BIM107"/>
      <c r="BIN107"/>
      <c r="BIO107"/>
      <c r="BIP107"/>
      <c r="BIQ107"/>
      <c r="BIR107"/>
      <c r="BIS107"/>
      <c r="BIT107"/>
      <c r="BIU107"/>
      <c r="BIV107"/>
      <c r="BIW107"/>
      <c r="BIX107"/>
      <c r="BIY107"/>
      <c r="BIZ107"/>
      <c r="BJA107"/>
      <c r="BJB107"/>
      <c r="BJC107"/>
      <c r="BJD107"/>
      <c r="BJE107"/>
      <c r="BJF107"/>
      <c r="BJG107"/>
      <c r="BJH107"/>
      <c r="BJI107"/>
      <c r="BJJ107"/>
      <c r="BJK107"/>
      <c r="BJL107"/>
      <c r="BJM107"/>
      <c r="BJN107"/>
      <c r="BJO107"/>
      <c r="BJP107"/>
      <c r="BJQ107"/>
      <c r="BJR107"/>
      <c r="BJS107"/>
      <c r="BJT107"/>
      <c r="BJU107"/>
      <c r="BJV107"/>
      <c r="BJW107"/>
      <c r="BJX107"/>
      <c r="BJY107"/>
      <c r="BJZ107"/>
      <c r="BKA107"/>
      <c r="BKB107"/>
      <c r="BKC107"/>
      <c r="BKD107"/>
      <c r="BKE107"/>
      <c r="BKF107"/>
      <c r="BKG107"/>
      <c r="BKH107"/>
      <c r="BKI107"/>
      <c r="BKJ107"/>
      <c r="BKK107"/>
      <c r="BKL107"/>
      <c r="BKM107"/>
      <c r="BKN107"/>
      <c r="BKO107"/>
      <c r="BKP107"/>
      <c r="BKQ107"/>
      <c r="BKR107"/>
      <c r="BKS107"/>
      <c r="BKT107"/>
      <c r="BKU107"/>
      <c r="BKV107"/>
      <c r="BKW107"/>
      <c r="BKX107"/>
      <c r="BKY107"/>
      <c r="BKZ107"/>
      <c r="BLA107"/>
      <c r="BLB107"/>
      <c r="BLC107"/>
      <c r="BLD107"/>
      <c r="BLE107"/>
      <c r="BLF107"/>
      <c r="BLG107"/>
      <c r="BLH107"/>
      <c r="BLI107"/>
      <c r="BLJ107"/>
      <c r="BLK107"/>
      <c r="BLL107"/>
      <c r="BLM107"/>
      <c r="BLN107"/>
      <c r="BLO107"/>
      <c r="BLP107"/>
      <c r="BLQ107"/>
      <c r="BLR107"/>
      <c r="BLS107"/>
      <c r="BLT107"/>
      <c r="BLU107"/>
      <c r="BLV107"/>
      <c r="BLW107"/>
      <c r="BLX107"/>
      <c r="BLY107"/>
      <c r="BLZ107"/>
      <c r="BMA107"/>
      <c r="BMB107"/>
      <c r="BMC107"/>
      <c r="BMD107"/>
      <c r="BME107"/>
      <c r="BMF107"/>
      <c r="BMG107"/>
      <c r="BMH107"/>
      <c r="BMI107"/>
      <c r="BMJ107"/>
      <c r="BMK107"/>
      <c r="BML107"/>
      <c r="BMM107"/>
      <c r="BMN107"/>
      <c r="BMO107"/>
      <c r="BMP107"/>
      <c r="BMQ107"/>
      <c r="BMR107"/>
      <c r="BMS107"/>
      <c r="BMT107"/>
      <c r="BMU107"/>
      <c r="BMV107"/>
      <c r="BMW107"/>
      <c r="BMX107"/>
      <c r="BMY107"/>
      <c r="BMZ107"/>
      <c r="BNA107"/>
      <c r="BNB107"/>
      <c r="BNC107"/>
      <c r="BND107"/>
      <c r="BNE107"/>
      <c r="BNF107"/>
      <c r="BNG107"/>
      <c r="BNH107"/>
      <c r="BNI107"/>
      <c r="BNJ107"/>
      <c r="BNK107"/>
      <c r="BNL107"/>
      <c r="BNM107"/>
      <c r="BNN107"/>
      <c r="BNO107"/>
      <c r="BNP107"/>
      <c r="BNQ107"/>
      <c r="BNR107"/>
      <c r="BNS107"/>
      <c r="BNT107"/>
      <c r="BNU107"/>
      <c r="BNV107"/>
      <c r="BNW107"/>
      <c r="BNX107"/>
      <c r="BNY107"/>
      <c r="BNZ107"/>
      <c r="BOA107"/>
      <c r="BOB107"/>
      <c r="BOC107"/>
      <c r="BOD107"/>
      <c r="BOE107"/>
      <c r="BOF107"/>
      <c r="BOG107"/>
      <c r="BOH107"/>
      <c r="BOI107"/>
      <c r="BOJ107"/>
      <c r="BOK107"/>
      <c r="BOL107"/>
      <c r="BOM107"/>
      <c r="BON107"/>
      <c r="BOO107"/>
      <c r="BOP107"/>
      <c r="BOQ107"/>
      <c r="BOR107"/>
      <c r="BOS107"/>
      <c r="BOT107"/>
      <c r="BOU107"/>
      <c r="BOV107"/>
      <c r="BOW107"/>
      <c r="BOX107"/>
      <c r="BOY107"/>
      <c r="BOZ107"/>
      <c r="BPA107"/>
      <c r="BPB107"/>
      <c r="BPC107"/>
      <c r="BPD107"/>
      <c r="BPE107"/>
      <c r="BPF107"/>
      <c r="BPG107"/>
      <c r="BPH107"/>
      <c r="BPI107"/>
      <c r="BPJ107"/>
      <c r="BPK107"/>
      <c r="BPL107"/>
      <c r="BPM107"/>
      <c r="BPN107"/>
      <c r="BPO107"/>
      <c r="BPP107"/>
      <c r="BPQ107"/>
      <c r="BPR107"/>
      <c r="BPS107"/>
      <c r="BPT107"/>
      <c r="BPU107"/>
      <c r="BPV107"/>
      <c r="BPW107"/>
      <c r="BPX107"/>
      <c r="BPY107"/>
      <c r="BPZ107"/>
      <c r="BQA107"/>
      <c r="BQB107"/>
      <c r="BQC107"/>
      <c r="BQD107"/>
      <c r="BQE107"/>
      <c r="BQF107"/>
      <c r="BQG107"/>
      <c r="BQH107"/>
      <c r="BQI107"/>
      <c r="BQJ107"/>
      <c r="BQK107"/>
      <c r="BQL107"/>
      <c r="BQM107"/>
      <c r="BQN107"/>
      <c r="BQO107"/>
      <c r="BQP107"/>
      <c r="BQQ107"/>
      <c r="BQR107"/>
      <c r="BQS107"/>
      <c r="BQT107"/>
      <c r="BQU107"/>
      <c r="BQV107"/>
      <c r="BQW107"/>
      <c r="BQX107"/>
      <c r="BQY107"/>
      <c r="BQZ107"/>
      <c r="BRA107"/>
      <c r="BRB107"/>
      <c r="BRC107"/>
      <c r="BRD107"/>
      <c r="BRE107"/>
      <c r="BRF107"/>
      <c r="BRG107"/>
      <c r="BRH107"/>
      <c r="BRI107"/>
      <c r="BRJ107"/>
      <c r="BRK107"/>
      <c r="BRL107"/>
      <c r="BRM107"/>
      <c r="BRN107"/>
      <c r="BRO107"/>
      <c r="BRP107"/>
      <c r="BRQ107"/>
      <c r="BRR107"/>
      <c r="BRS107"/>
      <c r="BRT107"/>
      <c r="BRU107"/>
      <c r="BRV107"/>
      <c r="BRW107"/>
      <c r="BRX107"/>
      <c r="BRY107"/>
      <c r="BRZ107"/>
      <c r="BSA107"/>
      <c r="BSB107"/>
      <c r="BSC107"/>
      <c r="BSD107"/>
      <c r="BSE107"/>
      <c r="BSF107"/>
      <c r="BSG107"/>
      <c r="BSH107"/>
      <c r="BSI107"/>
      <c r="BSJ107"/>
      <c r="BSK107"/>
      <c r="BSL107"/>
      <c r="BSM107"/>
      <c r="BSN107"/>
      <c r="BSO107"/>
      <c r="BSP107"/>
      <c r="BSQ107"/>
      <c r="BSR107"/>
      <c r="BSS107"/>
      <c r="BST107"/>
      <c r="BSU107"/>
      <c r="BSV107"/>
      <c r="BSW107"/>
      <c r="BSX107"/>
      <c r="BSY107"/>
      <c r="BSZ107"/>
      <c r="BTA107"/>
      <c r="BTB107"/>
      <c r="BTC107"/>
      <c r="BTD107"/>
      <c r="BTE107"/>
      <c r="BTF107"/>
      <c r="BTG107"/>
      <c r="BTH107"/>
      <c r="BTI107"/>
      <c r="BTJ107"/>
      <c r="BTK107"/>
      <c r="BTL107"/>
      <c r="BTM107"/>
      <c r="BTN107"/>
      <c r="BTO107"/>
      <c r="BTP107"/>
      <c r="BTQ107"/>
      <c r="BTR107"/>
      <c r="BTS107"/>
      <c r="BTT107"/>
      <c r="BTU107"/>
      <c r="BTV107"/>
      <c r="BTW107"/>
      <c r="BTX107"/>
      <c r="BTY107"/>
      <c r="BTZ107"/>
      <c r="BUA107"/>
      <c r="BUB107"/>
      <c r="BUC107"/>
      <c r="BUD107"/>
      <c r="BUE107"/>
      <c r="BUF107"/>
      <c r="BUG107"/>
      <c r="BUH107"/>
      <c r="BUI107"/>
      <c r="BUJ107"/>
      <c r="BUK107"/>
      <c r="BUL107"/>
      <c r="BUM107"/>
      <c r="BUN107"/>
      <c r="BUO107"/>
      <c r="BUP107"/>
      <c r="BUQ107"/>
      <c r="BUR107"/>
      <c r="BUS107"/>
      <c r="BUT107"/>
      <c r="BUU107"/>
      <c r="BUV107"/>
      <c r="BUW107"/>
      <c r="BUX107"/>
      <c r="BUY107"/>
      <c r="BUZ107"/>
      <c r="BVA107"/>
      <c r="BVB107"/>
      <c r="BVC107"/>
      <c r="BVD107"/>
      <c r="BVE107"/>
      <c r="BVF107"/>
      <c r="BVG107"/>
      <c r="BVH107"/>
      <c r="BVI107"/>
      <c r="BVJ107"/>
      <c r="BVK107"/>
      <c r="BVL107"/>
      <c r="BVM107"/>
      <c r="BVN107"/>
      <c r="BVO107"/>
      <c r="BVP107"/>
      <c r="BVQ107"/>
      <c r="BVR107"/>
      <c r="BVS107"/>
      <c r="BVT107"/>
      <c r="BVU107"/>
      <c r="BVV107"/>
      <c r="BVW107"/>
      <c r="BVX107"/>
      <c r="BVY107"/>
      <c r="BVZ107"/>
      <c r="BWA107"/>
      <c r="BWB107"/>
      <c r="BWC107"/>
      <c r="BWD107"/>
      <c r="BWE107"/>
      <c r="BWF107"/>
      <c r="BWG107"/>
      <c r="BWH107"/>
      <c r="BWI107"/>
      <c r="BWJ107"/>
      <c r="BWK107"/>
      <c r="BWL107"/>
      <c r="BWM107"/>
      <c r="BWN107"/>
      <c r="BWO107"/>
      <c r="BWP107"/>
      <c r="BWQ107"/>
      <c r="BWR107"/>
      <c r="BWS107"/>
      <c r="BWT107"/>
      <c r="BWU107"/>
      <c r="BWV107"/>
      <c r="BWW107"/>
      <c r="BWX107"/>
      <c r="BWY107"/>
      <c r="BWZ107"/>
      <c r="BXA107"/>
      <c r="BXB107"/>
      <c r="BXC107"/>
      <c r="BXD107"/>
      <c r="BXE107"/>
      <c r="BXF107"/>
      <c r="BXG107"/>
      <c r="BXH107"/>
      <c r="BXI107"/>
      <c r="BXJ107"/>
      <c r="BXK107"/>
      <c r="BXL107"/>
      <c r="BXM107"/>
      <c r="BXN107"/>
      <c r="BXO107"/>
      <c r="BXP107"/>
      <c r="BXQ107"/>
      <c r="BXR107"/>
      <c r="BXS107"/>
      <c r="BXT107"/>
      <c r="BXU107"/>
      <c r="BXV107"/>
      <c r="BXW107"/>
      <c r="BXX107"/>
      <c r="BXY107"/>
      <c r="BXZ107"/>
      <c r="BYA107"/>
      <c r="BYB107"/>
      <c r="BYC107"/>
      <c r="BYD107"/>
      <c r="BYE107"/>
      <c r="BYF107"/>
      <c r="BYG107"/>
      <c r="BYH107"/>
      <c r="BYI107"/>
      <c r="BYJ107"/>
      <c r="BYK107"/>
      <c r="BYL107"/>
      <c r="BYM107"/>
      <c r="BYN107"/>
      <c r="BYO107"/>
      <c r="BYP107"/>
      <c r="BYQ107"/>
      <c r="BYR107"/>
      <c r="BYS107"/>
      <c r="BYT107"/>
      <c r="BYU107"/>
      <c r="BYV107"/>
      <c r="BYW107"/>
      <c r="BYX107"/>
      <c r="BYY107"/>
      <c r="BYZ107"/>
      <c r="BZA107"/>
      <c r="BZB107"/>
      <c r="BZC107"/>
      <c r="BZD107"/>
      <c r="BZE107"/>
      <c r="BZF107"/>
      <c r="BZG107"/>
      <c r="BZH107"/>
      <c r="BZI107"/>
      <c r="BZJ107"/>
      <c r="BZK107"/>
      <c r="BZL107"/>
      <c r="BZM107"/>
      <c r="BZN107"/>
      <c r="BZO107"/>
      <c r="BZP107"/>
      <c r="BZQ107"/>
      <c r="BZR107"/>
      <c r="BZS107"/>
      <c r="BZT107"/>
      <c r="BZU107"/>
      <c r="BZV107"/>
      <c r="BZW107"/>
      <c r="BZX107"/>
      <c r="BZY107"/>
      <c r="BZZ107"/>
      <c r="CAA107"/>
      <c r="CAB107"/>
      <c r="CAC107"/>
      <c r="CAD107"/>
      <c r="CAE107"/>
      <c r="CAF107"/>
      <c r="CAG107"/>
      <c r="CAH107"/>
      <c r="CAI107"/>
      <c r="CAJ107"/>
      <c r="CAK107"/>
      <c r="CAL107"/>
      <c r="CAM107"/>
      <c r="CAN107"/>
      <c r="CAO107"/>
      <c r="CAP107"/>
      <c r="CAQ107"/>
      <c r="CAR107"/>
      <c r="CAS107"/>
      <c r="CAT107"/>
      <c r="CAU107"/>
      <c r="CAV107"/>
      <c r="CAW107"/>
      <c r="CAX107"/>
      <c r="CAY107"/>
      <c r="CAZ107"/>
      <c r="CBA107"/>
      <c r="CBB107"/>
      <c r="CBC107"/>
      <c r="CBD107"/>
      <c r="CBE107"/>
      <c r="CBF107"/>
      <c r="CBG107"/>
      <c r="CBH107"/>
      <c r="CBI107"/>
      <c r="CBJ107"/>
      <c r="CBK107"/>
      <c r="CBL107"/>
      <c r="CBM107"/>
      <c r="CBN107"/>
      <c r="CBO107"/>
      <c r="CBP107"/>
      <c r="CBQ107"/>
      <c r="CBR107"/>
      <c r="CBS107"/>
      <c r="CBT107"/>
      <c r="CBU107"/>
      <c r="CBV107"/>
      <c r="CBW107"/>
      <c r="CBX107"/>
      <c r="CBY107"/>
      <c r="CBZ107"/>
      <c r="CCA107"/>
      <c r="CCB107"/>
      <c r="CCC107"/>
      <c r="CCD107"/>
      <c r="CCE107"/>
      <c r="CCF107"/>
      <c r="CCG107"/>
      <c r="CCH107"/>
      <c r="CCI107"/>
      <c r="CCJ107"/>
      <c r="CCK107"/>
      <c r="CCL107"/>
      <c r="CCM107"/>
      <c r="CCN107"/>
      <c r="CCO107"/>
      <c r="CCP107"/>
      <c r="CCQ107"/>
      <c r="CCR107"/>
      <c r="CCS107"/>
      <c r="CCT107"/>
      <c r="CCU107"/>
      <c r="CCV107"/>
      <c r="CCW107"/>
      <c r="CCX107"/>
      <c r="CCY107"/>
      <c r="CCZ107"/>
      <c r="CDA107"/>
      <c r="CDB107"/>
      <c r="CDC107"/>
      <c r="CDD107"/>
      <c r="CDE107"/>
      <c r="CDF107"/>
      <c r="CDG107"/>
      <c r="CDH107"/>
      <c r="CDI107"/>
      <c r="CDJ107"/>
      <c r="CDK107"/>
      <c r="CDL107"/>
      <c r="CDM107"/>
      <c r="CDN107"/>
      <c r="CDO107"/>
      <c r="CDP107"/>
      <c r="CDQ107"/>
      <c r="CDR107"/>
      <c r="CDS107"/>
      <c r="CDT107"/>
      <c r="CDU107"/>
      <c r="CDV107"/>
      <c r="CDW107"/>
      <c r="CDX107"/>
      <c r="CDY107"/>
      <c r="CDZ107"/>
      <c r="CEA107"/>
      <c r="CEB107"/>
      <c r="CEC107"/>
      <c r="CED107"/>
      <c r="CEE107"/>
      <c r="CEF107"/>
      <c r="CEG107"/>
      <c r="CEH107"/>
      <c r="CEI107"/>
      <c r="CEJ107"/>
      <c r="CEK107"/>
      <c r="CEL107"/>
      <c r="CEM107"/>
      <c r="CEN107"/>
      <c r="CEO107"/>
      <c r="CEP107"/>
      <c r="CEQ107"/>
      <c r="CER107"/>
      <c r="CES107"/>
      <c r="CET107"/>
      <c r="CEU107"/>
      <c r="CEV107"/>
      <c r="CEW107"/>
      <c r="CEX107"/>
      <c r="CEY107"/>
      <c r="CEZ107"/>
      <c r="CFA107"/>
      <c r="CFB107"/>
      <c r="CFC107"/>
      <c r="CFD107"/>
      <c r="CFE107"/>
      <c r="CFF107"/>
      <c r="CFG107"/>
      <c r="CFH107"/>
      <c r="CFI107"/>
      <c r="CFJ107"/>
      <c r="CFK107"/>
      <c r="CFL107"/>
      <c r="CFM107"/>
      <c r="CFN107"/>
      <c r="CFO107"/>
      <c r="CFP107"/>
      <c r="CFQ107"/>
      <c r="CFR107"/>
      <c r="CFS107"/>
      <c r="CFT107"/>
      <c r="CFU107"/>
      <c r="CFV107"/>
      <c r="CFW107"/>
      <c r="CFX107"/>
      <c r="CFY107"/>
      <c r="CFZ107"/>
      <c r="CGA107"/>
      <c r="CGB107"/>
      <c r="CGC107"/>
      <c r="CGD107"/>
      <c r="CGE107"/>
      <c r="CGF107"/>
      <c r="CGG107"/>
      <c r="CGH107"/>
      <c r="CGI107"/>
      <c r="CGJ107"/>
      <c r="CGK107"/>
      <c r="CGL107"/>
      <c r="CGM107"/>
      <c r="CGN107"/>
      <c r="CGO107"/>
      <c r="CGP107"/>
      <c r="CGQ107"/>
      <c r="CGR107"/>
      <c r="CGS107"/>
      <c r="CGT107"/>
      <c r="CGU107"/>
      <c r="CGV107"/>
      <c r="CGW107"/>
      <c r="CGX107"/>
      <c r="CGY107"/>
      <c r="CGZ107"/>
      <c r="CHA107"/>
      <c r="CHB107"/>
      <c r="CHC107"/>
      <c r="CHD107"/>
      <c r="CHE107"/>
      <c r="CHF107"/>
      <c r="CHG107"/>
      <c r="CHH107"/>
      <c r="CHI107"/>
      <c r="CHJ107"/>
      <c r="CHK107"/>
      <c r="CHL107"/>
      <c r="CHM107"/>
      <c r="CHN107"/>
      <c r="CHO107"/>
      <c r="CHP107"/>
      <c r="CHQ107"/>
      <c r="CHR107"/>
      <c r="CHS107"/>
      <c r="CHT107"/>
      <c r="CHU107"/>
      <c r="CHV107"/>
      <c r="CHW107"/>
      <c r="CHX107"/>
      <c r="CHY107"/>
      <c r="CHZ107"/>
      <c r="CIA107"/>
      <c r="CIB107"/>
      <c r="CIC107"/>
      <c r="CID107"/>
      <c r="CIE107"/>
      <c r="CIF107"/>
      <c r="CIG107"/>
      <c r="CIH107"/>
      <c r="CII107"/>
      <c r="CIJ107"/>
      <c r="CIK107"/>
      <c r="CIL107"/>
      <c r="CIM107"/>
      <c r="CIN107"/>
      <c r="CIO107"/>
      <c r="CIP107"/>
      <c r="CIQ107"/>
      <c r="CIR107"/>
      <c r="CIS107"/>
      <c r="CIT107"/>
      <c r="CIU107"/>
      <c r="CIV107"/>
      <c r="CIW107"/>
      <c r="CIX107"/>
      <c r="CIY107"/>
      <c r="CIZ107"/>
      <c r="CJA107"/>
      <c r="CJB107"/>
    </row>
    <row r="108" spans="1:2290" hidden="1" x14ac:dyDescent="0.25">
      <c r="A108" s="28" t="s">
        <v>21</v>
      </c>
      <c r="B108" s="19">
        <f t="shared" ref="B108:E127" si="28">IFERROR(GETPIVOTDATA("RegId",$R$106,"AttendDate",B$7,"ClassCode1",$A108),0)</f>
        <v>0</v>
      </c>
      <c r="C108" s="19">
        <f t="shared" si="28"/>
        <v>0</v>
      </c>
      <c r="D108" s="19">
        <f t="shared" si="28"/>
        <v>0</v>
      </c>
      <c r="E108" s="19">
        <f t="shared" si="28"/>
        <v>0</v>
      </c>
      <c r="F108" s="19">
        <f t="shared" ref="F108:M122" si="29">IFERROR(GETPIVOTDATA("RegId",$R$6,"AttendDate",F$7,"VisitorGb",$A108),0)</f>
        <v>0</v>
      </c>
      <c r="G108" s="19">
        <f t="shared" si="29"/>
        <v>0</v>
      </c>
      <c r="H108" s="19">
        <f t="shared" si="29"/>
        <v>0</v>
      </c>
      <c r="I108" s="19">
        <f t="shared" si="29"/>
        <v>0</v>
      </c>
      <c r="J108" s="19">
        <f t="shared" si="29"/>
        <v>0</v>
      </c>
      <c r="K108" s="19">
        <f t="shared" si="29"/>
        <v>0</v>
      </c>
      <c r="L108" s="19">
        <f t="shared" si="29"/>
        <v>0</v>
      </c>
      <c r="M108" s="19">
        <f t="shared" si="29"/>
        <v>0</v>
      </c>
      <c r="N108" s="20">
        <f>SUM(B108:M108)</f>
        <v>0</v>
      </c>
      <c r="O108" s="21" t="e">
        <f>N108/$N$129</f>
        <v>#DIV/0!</v>
      </c>
      <c r="P108" s="30" t="e">
        <f>N108/$N$129</f>
        <v>#DIV/0!</v>
      </c>
      <c r="Q108" s="29"/>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c r="AMK108"/>
      <c r="AML108"/>
      <c r="AMM108"/>
      <c r="AMN108"/>
      <c r="AMO108"/>
      <c r="AMP108"/>
      <c r="AMQ108"/>
      <c r="AMR108"/>
      <c r="AMS108"/>
      <c r="AMT108"/>
      <c r="AMU108"/>
      <c r="AMV108"/>
      <c r="AMW108"/>
      <c r="AMX108"/>
      <c r="AMY108"/>
      <c r="AMZ108"/>
      <c r="ANA108"/>
      <c r="ANB108"/>
      <c r="ANC108"/>
      <c r="AND108"/>
      <c r="ANE108"/>
      <c r="ANF108"/>
      <c r="ANG108"/>
      <c r="ANH108"/>
      <c r="ANI108"/>
      <c r="ANJ108"/>
      <c r="ANK108"/>
      <c r="ANL108"/>
      <c r="ANM108"/>
      <c r="ANN108"/>
      <c r="ANO108"/>
      <c r="ANP108"/>
      <c r="ANQ108"/>
      <c r="ANR108"/>
      <c r="ANS108"/>
      <c r="ANT108"/>
      <c r="ANU108"/>
      <c r="ANV108"/>
      <c r="ANW108"/>
      <c r="ANX108"/>
      <c r="ANY108"/>
      <c r="ANZ108"/>
      <c r="AOA108"/>
      <c r="AOB108"/>
      <c r="AOC108"/>
      <c r="AOD108"/>
      <c r="AOE108"/>
      <c r="AOF108"/>
      <c r="AOG108"/>
      <c r="AOH108"/>
      <c r="AOI108"/>
      <c r="AOJ108"/>
      <c r="AOK108"/>
      <c r="AOL108"/>
      <c r="AOM108"/>
      <c r="AON108"/>
      <c r="AOO108"/>
      <c r="AOP108"/>
      <c r="AOQ108"/>
      <c r="AOR108"/>
      <c r="AOS108"/>
      <c r="AOT108"/>
      <c r="AOU108"/>
      <c r="AOV108"/>
      <c r="AOW108"/>
      <c r="AOX108"/>
      <c r="AOY108"/>
      <c r="AOZ108"/>
      <c r="APA108"/>
      <c r="APB108"/>
      <c r="APC108"/>
      <c r="APD108"/>
      <c r="APE108"/>
      <c r="APF108"/>
      <c r="APG108"/>
      <c r="APH108"/>
      <c r="API108"/>
      <c r="APJ108"/>
      <c r="APK108"/>
      <c r="APL108"/>
      <c r="APM108"/>
      <c r="APN108"/>
      <c r="APO108"/>
      <c r="APP108"/>
      <c r="APQ108"/>
      <c r="APR108"/>
      <c r="APS108"/>
      <c r="APT108"/>
      <c r="APU108"/>
      <c r="APV108"/>
      <c r="APW108"/>
      <c r="APX108"/>
      <c r="APY108"/>
      <c r="APZ108"/>
      <c r="AQA108"/>
      <c r="AQB108"/>
      <c r="AQC108"/>
      <c r="AQD108"/>
      <c r="AQE108"/>
      <c r="AQF108"/>
      <c r="AQG108"/>
      <c r="AQH108"/>
      <c r="AQI108"/>
      <c r="AQJ108"/>
      <c r="AQK108"/>
      <c r="AQL108"/>
      <c r="AQM108"/>
      <c r="AQN108"/>
      <c r="AQO108"/>
      <c r="AQP108"/>
      <c r="AQQ108"/>
      <c r="AQR108"/>
      <c r="AQS108"/>
      <c r="AQT108"/>
      <c r="AQU108"/>
      <c r="AQV108"/>
      <c r="AQW108"/>
      <c r="AQX108"/>
      <c r="AQY108"/>
      <c r="AQZ108"/>
      <c r="ARA108"/>
      <c r="ARB108"/>
      <c r="ARC108"/>
      <c r="ARD108"/>
      <c r="ARE108"/>
      <c r="ARF108"/>
      <c r="ARG108"/>
      <c r="ARH108"/>
      <c r="ARI108"/>
      <c r="ARJ108"/>
      <c r="ARK108"/>
      <c r="ARL108"/>
      <c r="ARM108"/>
      <c r="ARN108"/>
      <c r="ARO108"/>
      <c r="ARP108"/>
      <c r="ARQ108"/>
      <c r="ARR108"/>
      <c r="ARS108"/>
      <c r="ART108"/>
      <c r="ARU108"/>
      <c r="ARV108"/>
      <c r="ARW108"/>
      <c r="ARX108"/>
      <c r="ARY108"/>
      <c r="ARZ108"/>
      <c r="ASA108"/>
      <c r="ASB108"/>
      <c r="ASC108"/>
      <c r="ASD108"/>
      <c r="ASE108"/>
      <c r="ASF108"/>
      <c r="ASG108"/>
      <c r="ASH108"/>
      <c r="ASI108"/>
      <c r="ASJ108"/>
      <c r="ASK108"/>
      <c r="ASL108"/>
      <c r="ASM108"/>
      <c r="ASN108"/>
      <c r="ASO108"/>
      <c r="ASP108"/>
      <c r="ASQ108"/>
      <c r="ASR108"/>
      <c r="ASS108"/>
      <c r="AST108"/>
      <c r="ASU108"/>
      <c r="ASV108"/>
      <c r="ASW108"/>
      <c r="ASX108"/>
      <c r="ASY108"/>
      <c r="ASZ108"/>
      <c r="ATA108"/>
      <c r="ATB108"/>
      <c r="ATC108"/>
      <c r="ATD108"/>
      <c r="ATE108"/>
      <c r="ATF108"/>
      <c r="ATG108"/>
      <c r="ATH108"/>
      <c r="ATI108"/>
      <c r="ATJ108"/>
      <c r="ATK108"/>
      <c r="ATL108"/>
      <c r="ATM108"/>
      <c r="ATN108"/>
      <c r="ATO108"/>
      <c r="ATP108"/>
      <c r="ATQ108"/>
      <c r="ATR108"/>
      <c r="ATS108"/>
      <c r="ATT108"/>
      <c r="ATU108"/>
      <c r="ATV108"/>
      <c r="ATW108"/>
      <c r="ATX108"/>
      <c r="ATY108"/>
      <c r="ATZ108"/>
      <c r="AUA108"/>
      <c r="AUB108"/>
      <c r="AUC108"/>
      <c r="AUD108"/>
      <c r="AUE108"/>
      <c r="AUF108"/>
      <c r="AUG108"/>
      <c r="AUH108"/>
      <c r="AUI108"/>
      <c r="AUJ108"/>
      <c r="AUK108"/>
      <c r="AUL108"/>
      <c r="AUM108"/>
      <c r="AUN108"/>
      <c r="AUO108"/>
      <c r="AUP108"/>
      <c r="AUQ108"/>
      <c r="AUR108"/>
      <c r="AUS108"/>
      <c r="AUT108"/>
      <c r="AUU108"/>
      <c r="AUV108"/>
      <c r="AUW108"/>
      <c r="AUX108"/>
      <c r="AUY108"/>
      <c r="AUZ108"/>
      <c r="AVA108"/>
      <c r="AVB108"/>
      <c r="AVC108"/>
      <c r="AVD108"/>
      <c r="AVE108"/>
      <c r="AVF108"/>
      <c r="AVG108"/>
      <c r="AVH108"/>
      <c r="AVI108"/>
      <c r="AVJ108"/>
      <c r="AVK108"/>
      <c r="AVL108"/>
      <c r="AVM108"/>
      <c r="AVN108"/>
      <c r="AVO108"/>
      <c r="AVP108"/>
      <c r="AVQ108"/>
      <c r="AVR108"/>
      <c r="AVS108"/>
      <c r="AVT108"/>
      <c r="AVU108"/>
      <c r="AVV108"/>
      <c r="AVW108"/>
      <c r="AVX108"/>
      <c r="AVY108"/>
      <c r="AVZ108"/>
      <c r="AWA108"/>
      <c r="AWB108"/>
      <c r="AWC108"/>
      <c r="AWD108"/>
      <c r="AWE108"/>
      <c r="AWF108"/>
      <c r="AWG108"/>
      <c r="AWH108"/>
      <c r="AWI108"/>
      <c r="AWJ108"/>
      <c r="AWK108"/>
      <c r="AWL108"/>
      <c r="AWM108"/>
      <c r="AWN108"/>
      <c r="AWO108"/>
      <c r="AWP108"/>
      <c r="AWQ108"/>
      <c r="AWR108"/>
      <c r="AWS108"/>
      <c r="AWT108"/>
      <c r="AWU108"/>
      <c r="AWV108"/>
      <c r="AWW108"/>
      <c r="AWX108"/>
      <c r="AWY108"/>
      <c r="AWZ108"/>
      <c r="AXA108"/>
      <c r="AXB108"/>
      <c r="AXC108"/>
      <c r="AXD108"/>
      <c r="AXE108"/>
      <c r="AXF108"/>
      <c r="AXG108"/>
      <c r="AXH108"/>
      <c r="AXI108"/>
      <c r="AXJ108"/>
      <c r="AXK108"/>
      <c r="AXL108"/>
      <c r="AXM108"/>
      <c r="AXN108"/>
      <c r="AXO108"/>
      <c r="AXP108"/>
      <c r="AXQ108"/>
      <c r="AXR108"/>
      <c r="AXS108"/>
      <c r="AXT108"/>
      <c r="AXU108"/>
      <c r="AXV108"/>
      <c r="AXW108"/>
      <c r="AXX108"/>
      <c r="AXY108"/>
      <c r="AXZ108"/>
      <c r="AYA108"/>
      <c r="AYB108"/>
      <c r="AYC108"/>
      <c r="AYD108"/>
      <c r="AYE108"/>
      <c r="AYF108"/>
      <c r="AYG108"/>
      <c r="AYH108"/>
      <c r="AYI108"/>
      <c r="AYJ108"/>
      <c r="AYK108"/>
      <c r="AYL108"/>
      <c r="AYM108"/>
      <c r="AYN108"/>
      <c r="AYO108"/>
      <c r="AYP108"/>
      <c r="AYQ108"/>
      <c r="AYR108"/>
      <c r="AYS108"/>
      <c r="AYT108"/>
      <c r="AYU108"/>
      <c r="AYV108"/>
      <c r="AYW108"/>
      <c r="AYX108"/>
      <c r="AYY108"/>
      <c r="AYZ108"/>
      <c r="AZA108"/>
      <c r="AZB108"/>
      <c r="AZC108"/>
      <c r="AZD108"/>
      <c r="AZE108"/>
      <c r="AZF108"/>
      <c r="AZG108"/>
      <c r="AZH108"/>
      <c r="AZI108"/>
      <c r="AZJ108"/>
      <c r="AZK108"/>
      <c r="AZL108"/>
      <c r="AZM108"/>
      <c r="AZN108"/>
      <c r="AZO108"/>
      <c r="AZP108"/>
      <c r="AZQ108"/>
      <c r="AZR108"/>
      <c r="AZS108"/>
      <c r="AZT108"/>
      <c r="AZU108"/>
      <c r="AZV108"/>
      <c r="AZW108"/>
      <c r="AZX108"/>
      <c r="AZY108"/>
      <c r="AZZ108"/>
      <c r="BAA108"/>
      <c r="BAB108"/>
      <c r="BAC108"/>
      <c r="BAD108"/>
      <c r="BAE108"/>
      <c r="BAF108"/>
      <c r="BAG108"/>
      <c r="BAH108"/>
      <c r="BAI108"/>
      <c r="BAJ108"/>
      <c r="BAK108"/>
      <c r="BAL108"/>
      <c r="BAM108"/>
      <c r="BAN108"/>
      <c r="BAO108"/>
      <c r="BAP108"/>
      <c r="BAQ108"/>
      <c r="BAR108"/>
      <c r="BAS108"/>
      <c r="BAT108"/>
      <c r="BAU108"/>
      <c r="BAV108"/>
      <c r="BAW108"/>
      <c r="BAX108"/>
      <c r="BAY108"/>
      <c r="BAZ108"/>
      <c r="BBA108"/>
      <c r="BBB108"/>
      <c r="BBC108"/>
      <c r="BBD108"/>
      <c r="BBE108"/>
      <c r="BBF108"/>
      <c r="BBG108"/>
      <c r="BBH108"/>
      <c r="BBI108"/>
      <c r="BBJ108"/>
      <c r="BBK108"/>
      <c r="BBL108"/>
      <c r="BBM108"/>
      <c r="BBN108"/>
      <c r="BBO108"/>
      <c r="BBP108"/>
      <c r="BBQ108"/>
      <c r="BBR108"/>
      <c r="BBS108"/>
      <c r="BBT108"/>
      <c r="BBU108"/>
      <c r="BBV108"/>
      <c r="BBW108"/>
      <c r="BBX108"/>
      <c r="BBY108"/>
      <c r="BBZ108"/>
      <c r="BCA108"/>
      <c r="BCB108"/>
      <c r="BCC108"/>
      <c r="BCD108"/>
      <c r="BCE108"/>
      <c r="BCF108"/>
      <c r="BCG108"/>
      <c r="BCH108"/>
      <c r="BCI108"/>
      <c r="BCJ108"/>
      <c r="BCK108"/>
      <c r="BCL108"/>
      <c r="BCM108"/>
      <c r="BCN108"/>
      <c r="BCO108"/>
      <c r="BCP108"/>
      <c r="BCQ108"/>
      <c r="BCR108"/>
      <c r="BCS108"/>
      <c r="BCT108"/>
      <c r="BCU108"/>
      <c r="BCV108"/>
      <c r="BCW108"/>
      <c r="BCX108"/>
      <c r="BCY108"/>
      <c r="BCZ108"/>
      <c r="BDA108"/>
      <c r="BDB108"/>
      <c r="BDC108"/>
      <c r="BDD108"/>
      <c r="BDE108"/>
      <c r="BDF108"/>
      <c r="BDG108"/>
      <c r="BDH108"/>
      <c r="BDI108"/>
      <c r="BDJ108"/>
      <c r="BDK108"/>
      <c r="BDL108"/>
      <c r="BDM108"/>
      <c r="BDN108"/>
      <c r="BDO108"/>
      <c r="BDP108"/>
      <c r="BDQ108"/>
      <c r="BDR108"/>
      <c r="BDS108"/>
      <c r="BDT108"/>
      <c r="BDU108"/>
      <c r="BDV108"/>
      <c r="BDW108"/>
      <c r="BDX108"/>
      <c r="BDY108"/>
      <c r="BDZ108"/>
      <c r="BEA108"/>
      <c r="BEB108"/>
      <c r="BEC108"/>
      <c r="BED108"/>
      <c r="BEE108"/>
      <c r="BEF108"/>
      <c r="BEG108"/>
      <c r="BEH108"/>
      <c r="BEI108"/>
      <c r="BEJ108"/>
      <c r="BEK108"/>
      <c r="BEL108"/>
      <c r="BEM108"/>
      <c r="BEN108"/>
      <c r="BEO108"/>
      <c r="BEP108"/>
      <c r="BEQ108"/>
      <c r="BER108"/>
      <c r="BES108"/>
      <c r="BET108"/>
      <c r="BEU108"/>
      <c r="BEV108"/>
      <c r="BEW108"/>
      <c r="BEX108"/>
      <c r="BEY108"/>
      <c r="BEZ108"/>
      <c r="BFA108"/>
      <c r="BFB108"/>
      <c r="BFC108"/>
      <c r="BFD108"/>
      <c r="BFE108"/>
      <c r="BFF108"/>
      <c r="BFG108"/>
      <c r="BFH108"/>
      <c r="BFI108"/>
      <c r="BFJ108"/>
      <c r="BFK108"/>
      <c r="BFL108"/>
      <c r="BFM108"/>
      <c r="BFN108"/>
      <c r="BFO108"/>
      <c r="BFP108"/>
      <c r="BFQ108"/>
      <c r="BFR108"/>
      <c r="BFS108"/>
      <c r="BFT108"/>
      <c r="BFU108"/>
      <c r="BFV108"/>
      <c r="BFW108"/>
      <c r="BFX108"/>
      <c r="BFY108"/>
      <c r="BFZ108"/>
      <c r="BGA108"/>
      <c r="BGB108"/>
      <c r="BGC108"/>
      <c r="BGD108"/>
      <c r="BGE108"/>
      <c r="BGF108"/>
      <c r="BGG108"/>
      <c r="BGH108"/>
      <c r="BGI108"/>
      <c r="BGJ108"/>
      <c r="BGK108"/>
      <c r="BGL108"/>
      <c r="BGM108"/>
      <c r="BGN108"/>
      <c r="BGO108"/>
      <c r="BGP108"/>
      <c r="BGQ108"/>
      <c r="BGR108"/>
      <c r="BGS108"/>
      <c r="BGT108"/>
      <c r="BGU108"/>
      <c r="BGV108"/>
      <c r="BGW108"/>
      <c r="BGX108"/>
      <c r="BGY108"/>
      <c r="BGZ108"/>
      <c r="BHA108"/>
      <c r="BHB108"/>
      <c r="BHC108"/>
      <c r="BHD108"/>
      <c r="BHE108"/>
      <c r="BHF108"/>
      <c r="BHG108"/>
      <c r="BHH108"/>
      <c r="BHI108"/>
      <c r="BHJ108"/>
      <c r="BHK108"/>
      <c r="BHL108"/>
      <c r="BHM108"/>
      <c r="BHN108"/>
      <c r="BHO108"/>
      <c r="BHP108"/>
      <c r="BHQ108"/>
      <c r="BHR108"/>
      <c r="BHS108"/>
      <c r="BHT108"/>
      <c r="BHU108"/>
      <c r="BHV108"/>
      <c r="BHW108"/>
      <c r="BHX108"/>
      <c r="BHY108"/>
      <c r="BHZ108"/>
      <c r="BIA108"/>
      <c r="BIB108"/>
      <c r="BIC108"/>
      <c r="BID108"/>
      <c r="BIE108"/>
      <c r="BIF108"/>
      <c r="BIG108"/>
      <c r="BIH108"/>
      <c r="BII108"/>
      <c r="BIJ108"/>
      <c r="BIK108"/>
      <c r="BIL108"/>
      <c r="BIM108"/>
      <c r="BIN108"/>
      <c r="BIO108"/>
      <c r="BIP108"/>
      <c r="BIQ108"/>
      <c r="BIR108"/>
      <c r="BIS108"/>
      <c r="BIT108"/>
      <c r="BIU108"/>
      <c r="BIV108"/>
      <c r="BIW108"/>
      <c r="BIX108"/>
      <c r="BIY108"/>
      <c r="BIZ108"/>
      <c r="BJA108"/>
      <c r="BJB108"/>
      <c r="BJC108"/>
      <c r="BJD108"/>
      <c r="BJE108"/>
      <c r="BJF108"/>
      <c r="BJG108"/>
      <c r="BJH108"/>
      <c r="BJI108"/>
      <c r="BJJ108"/>
      <c r="BJK108"/>
      <c r="BJL108"/>
      <c r="BJM108"/>
      <c r="BJN108"/>
      <c r="BJO108"/>
      <c r="BJP108"/>
      <c r="BJQ108"/>
      <c r="BJR108"/>
      <c r="BJS108"/>
      <c r="BJT108"/>
      <c r="BJU108"/>
      <c r="BJV108"/>
      <c r="BJW108"/>
      <c r="BJX108"/>
      <c r="BJY108"/>
      <c r="BJZ108"/>
      <c r="BKA108"/>
      <c r="BKB108"/>
      <c r="BKC108"/>
      <c r="BKD108"/>
      <c r="BKE108"/>
      <c r="BKF108"/>
      <c r="BKG108"/>
      <c r="BKH108"/>
      <c r="BKI108"/>
      <c r="BKJ108"/>
      <c r="BKK108"/>
      <c r="BKL108"/>
      <c r="BKM108"/>
      <c r="BKN108"/>
      <c r="BKO108"/>
      <c r="BKP108"/>
      <c r="BKQ108"/>
      <c r="BKR108"/>
      <c r="BKS108"/>
      <c r="BKT108"/>
      <c r="BKU108"/>
      <c r="BKV108"/>
      <c r="BKW108"/>
      <c r="BKX108"/>
      <c r="BKY108"/>
      <c r="BKZ108"/>
      <c r="BLA108"/>
      <c r="BLB108"/>
      <c r="BLC108"/>
      <c r="BLD108"/>
      <c r="BLE108"/>
      <c r="BLF108"/>
      <c r="BLG108"/>
      <c r="BLH108"/>
      <c r="BLI108"/>
      <c r="BLJ108"/>
      <c r="BLK108"/>
      <c r="BLL108"/>
      <c r="BLM108"/>
      <c r="BLN108"/>
      <c r="BLO108"/>
      <c r="BLP108"/>
      <c r="BLQ108"/>
      <c r="BLR108"/>
      <c r="BLS108"/>
      <c r="BLT108"/>
      <c r="BLU108"/>
      <c r="BLV108"/>
      <c r="BLW108"/>
      <c r="BLX108"/>
      <c r="BLY108"/>
      <c r="BLZ108"/>
      <c r="BMA108"/>
      <c r="BMB108"/>
      <c r="BMC108"/>
      <c r="BMD108"/>
      <c r="BME108"/>
      <c r="BMF108"/>
      <c r="BMG108"/>
      <c r="BMH108"/>
      <c r="BMI108"/>
      <c r="BMJ108"/>
      <c r="BMK108"/>
      <c r="BML108"/>
      <c r="BMM108"/>
      <c r="BMN108"/>
      <c r="BMO108"/>
      <c r="BMP108"/>
      <c r="BMQ108"/>
      <c r="BMR108"/>
      <c r="BMS108"/>
      <c r="BMT108"/>
      <c r="BMU108"/>
      <c r="BMV108"/>
      <c r="BMW108"/>
      <c r="BMX108"/>
      <c r="BMY108"/>
      <c r="BMZ108"/>
      <c r="BNA108"/>
      <c r="BNB108"/>
      <c r="BNC108"/>
      <c r="BND108"/>
      <c r="BNE108"/>
      <c r="BNF108"/>
      <c r="BNG108"/>
      <c r="BNH108"/>
      <c r="BNI108"/>
      <c r="BNJ108"/>
      <c r="BNK108"/>
      <c r="BNL108"/>
      <c r="BNM108"/>
      <c r="BNN108"/>
      <c r="BNO108"/>
      <c r="BNP108"/>
      <c r="BNQ108"/>
      <c r="BNR108"/>
      <c r="BNS108"/>
      <c r="BNT108"/>
      <c r="BNU108"/>
      <c r="BNV108"/>
      <c r="BNW108"/>
      <c r="BNX108"/>
      <c r="BNY108"/>
      <c r="BNZ108"/>
      <c r="BOA108"/>
      <c r="BOB108"/>
      <c r="BOC108"/>
      <c r="BOD108"/>
      <c r="BOE108"/>
      <c r="BOF108"/>
      <c r="BOG108"/>
      <c r="BOH108"/>
      <c r="BOI108"/>
      <c r="BOJ108"/>
      <c r="BOK108"/>
      <c r="BOL108"/>
      <c r="BOM108"/>
      <c r="BON108"/>
      <c r="BOO108"/>
      <c r="BOP108"/>
      <c r="BOQ108"/>
      <c r="BOR108"/>
      <c r="BOS108"/>
      <c r="BOT108"/>
      <c r="BOU108"/>
      <c r="BOV108"/>
      <c r="BOW108"/>
      <c r="BOX108"/>
      <c r="BOY108"/>
      <c r="BOZ108"/>
      <c r="BPA108"/>
      <c r="BPB108"/>
      <c r="BPC108"/>
      <c r="BPD108"/>
      <c r="BPE108"/>
      <c r="BPF108"/>
      <c r="BPG108"/>
      <c r="BPH108"/>
      <c r="BPI108"/>
      <c r="BPJ108"/>
      <c r="BPK108"/>
      <c r="BPL108"/>
      <c r="BPM108"/>
      <c r="BPN108"/>
      <c r="BPO108"/>
      <c r="BPP108"/>
      <c r="BPQ108"/>
      <c r="BPR108"/>
      <c r="BPS108"/>
      <c r="BPT108"/>
      <c r="BPU108"/>
      <c r="BPV108"/>
      <c r="BPW108"/>
      <c r="BPX108"/>
      <c r="BPY108"/>
      <c r="BPZ108"/>
      <c r="BQA108"/>
      <c r="BQB108"/>
      <c r="BQC108"/>
      <c r="BQD108"/>
      <c r="BQE108"/>
      <c r="BQF108"/>
      <c r="BQG108"/>
      <c r="BQH108"/>
      <c r="BQI108"/>
      <c r="BQJ108"/>
      <c r="BQK108"/>
      <c r="BQL108"/>
      <c r="BQM108"/>
      <c r="BQN108"/>
      <c r="BQO108"/>
      <c r="BQP108"/>
      <c r="BQQ108"/>
      <c r="BQR108"/>
      <c r="BQS108"/>
      <c r="BQT108"/>
      <c r="BQU108"/>
      <c r="BQV108"/>
      <c r="BQW108"/>
      <c r="BQX108"/>
      <c r="BQY108"/>
      <c r="BQZ108"/>
      <c r="BRA108"/>
      <c r="BRB108"/>
      <c r="BRC108"/>
      <c r="BRD108"/>
      <c r="BRE108"/>
      <c r="BRF108"/>
      <c r="BRG108"/>
      <c r="BRH108"/>
      <c r="BRI108"/>
      <c r="BRJ108"/>
      <c r="BRK108"/>
      <c r="BRL108"/>
      <c r="BRM108"/>
      <c r="BRN108"/>
      <c r="BRO108"/>
      <c r="BRP108"/>
      <c r="BRQ108"/>
      <c r="BRR108"/>
      <c r="BRS108"/>
      <c r="BRT108"/>
      <c r="BRU108"/>
      <c r="BRV108"/>
      <c r="BRW108"/>
      <c r="BRX108"/>
      <c r="BRY108"/>
      <c r="BRZ108"/>
      <c r="BSA108"/>
      <c r="BSB108"/>
      <c r="BSC108"/>
      <c r="BSD108"/>
      <c r="BSE108"/>
      <c r="BSF108"/>
      <c r="BSG108"/>
      <c r="BSH108"/>
      <c r="BSI108"/>
      <c r="BSJ108"/>
      <c r="BSK108"/>
      <c r="BSL108"/>
      <c r="BSM108"/>
      <c r="BSN108"/>
      <c r="BSO108"/>
      <c r="BSP108"/>
      <c r="BSQ108"/>
      <c r="BSR108"/>
      <c r="BSS108"/>
      <c r="BST108"/>
      <c r="BSU108"/>
      <c r="BSV108"/>
      <c r="BSW108"/>
      <c r="BSX108"/>
      <c r="BSY108"/>
      <c r="BSZ108"/>
      <c r="BTA108"/>
      <c r="BTB108"/>
      <c r="BTC108"/>
      <c r="BTD108"/>
      <c r="BTE108"/>
      <c r="BTF108"/>
      <c r="BTG108"/>
      <c r="BTH108"/>
      <c r="BTI108"/>
      <c r="BTJ108"/>
      <c r="BTK108"/>
      <c r="BTL108"/>
      <c r="BTM108"/>
      <c r="BTN108"/>
      <c r="BTO108"/>
      <c r="BTP108"/>
      <c r="BTQ108"/>
      <c r="BTR108"/>
      <c r="BTS108"/>
      <c r="BTT108"/>
      <c r="BTU108"/>
      <c r="BTV108"/>
      <c r="BTW108"/>
      <c r="BTX108"/>
      <c r="BTY108"/>
      <c r="BTZ108"/>
      <c r="BUA108"/>
      <c r="BUB108"/>
      <c r="BUC108"/>
      <c r="BUD108"/>
      <c r="BUE108"/>
      <c r="BUF108"/>
      <c r="BUG108"/>
      <c r="BUH108"/>
      <c r="BUI108"/>
      <c r="BUJ108"/>
      <c r="BUK108"/>
      <c r="BUL108"/>
      <c r="BUM108"/>
      <c r="BUN108"/>
      <c r="BUO108"/>
      <c r="BUP108"/>
      <c r="BUQ108"/>
      <c r="BUR108"/>
      <c r="BUS108"/>
      <c r="BUT108"/>
      <c r="BUU108"/>
      <c r="BUV108"/>
      <c r="BUW108"/>
      <c r="BUX108"/>
      <c r="BUY108"/>
      <c r="BUZ108"/>
      <c r="BVA108"/>
      <c r="BVB108"/>
      <c r="BVC108"/>
      <c r="BVD108"/>
      <c r="BVE108"/>
      <c r="BVF108"/>
      <c r="BVG108"/>
      <c r="BVH108"/>
      <c r="BVI108"/>
      <c r="BVJ108"/>
      <c r="BVK108"/>
      <c r="BVL108"/>
      <c r="BVM108"/>
      <c r="BVN108"/>
      <c r="BVO108"/>
      <c r="BVP108"/>
      <c r="BVQ108"/>
      <c r="BVR108"/>
      <c r="BVS108"/>
      <c r="BVT108"/>
      <c r="BVU108"/>
      <c r="BVV108"/>
      <c r="BVW108"/>
      <c r="BVX108"/>
      <c r="BVY108"/>
      <c r="BVZ108"/>
      <c r="BWA108"/>
      <c r="BWB108"/>
      <c r="BWC108"/>
      <c r="BWD108"/>
      <c r="BWE108"/>
      <c r="BWF108"/>
      <c r="BWG108"/>
      <c r="BWH108"/>
      <c r="BWI108"/>
      <c r="BWJ108"/>
      <c r="BWK108"/>
      <c r="BWL108"/>
      <c r="BWM108"/>
      <c r="BWN108"/>
      <c r="BWO108"/>
      <c r="BWP108"/>
      <c r="BWQ108"/>
      <c r="BWR108"/>
      <c r="BWS108"/>
      <c r="BWT108"/>
      <c r="BWU108"/>
      <c r="BWV108"/>
      <c r="BWW108"/>
      <c r="BWX108"/>
      <c r="BWY108"/>
      <c r="BWZ108"/>
      <c r="BXA108"/>
      <c r="BXB108"/>
      <c r="BXC108"/>
      <c r="BXD108"/>
      <c r="BXE108"/>
      <c r="BXF108"/>
      <c r="BXG108"/>
      <c r="BXH108"/>
      <c r="BXI108"/>
      <c r="BXJ108"/>
      <c r="BXK108"/>
      <c r="BXL108"/>
      <c r="BXM108"/>
      <c r="BXN108"/>
      <c r="BXO108"/>
      <c r="BXP108"/>
      <c r="BXQ108"/>
      <c r="BXR108"/>
      <c r="BXS108"/>
      <c r="BXT108"/>
      <c r="BXU108"/>
      <c r="BXV108"/>
      <c r="BXW108"/>
      <c r="BXX108"/>
      <c r="BXY108"/>
      <c r="BXZ108"/>
      <c r="BYA108"/>
      <c r="BYB108"/>
      <c r="BYC108"/>
      <c r="BYD108"/>
      <c r="BYE108"/>
      <c r="BYF108"/>
      <c r="BYG108"/>
      <c r="BYH108"/>
      <c r="BYI108"/>
      <c r="BYJ108"/>
      <c r="BYK108"/>
      <c r="BYL108"/>
      <c r="BYM108"/>
      <c r="BYN108"/>
      <c r="BYO108"/>
      <c r="BYP108"/>
      <c r="BYQ108"/>
      <c r="BYR108"/>
      <c r="BYS108"/>
      <c r="BYT108"/>
      <c r="BYU108"/>
      <c r="BYV108"/>
      <c r="BYW108"/>
      <c r="BYX108"/>
      <c r="BYY108"/>
      <c r="BYZ108"/>
      <c r="BZA108"/>
      <c r="BZB108"/>
      <c r="BZC108"/>
      <c r="BZD108"/>
      <c r="BZE108"/>
      <c r="BZF108"/>
      <c r="BZG108"/>
      <c r="BZH108"/>
      <c r="BZI108"/>
      <c r="BZJ108"/>
      <c r="BZK108"/>
      <c r="BZL108"/>
      <c r="BZM108"/>
      <c r="BZN108"/>
      <c r="BZO108"/>
      <c r="BZP108"/>
      <c r="BZQ108"/>
      <c r="BZR108"/>
      <c r="BZS108"/>
      <c r="BZT108"/>
      <c r="BZU108"/>
      <c r="BZV108"/>
      <c r="BZW108"/>
      <c r="BZX108"/>
      <c r="BZY108"/>
      <c r="BZZ108"/>
      <c r="CAA108"/>
      <c r="CAB108"/>
      <c r="CAC108"/>
      <c r="CAD108"/>
      <c r="CAE108"/>
      <c r="CAF108"/>
      <c r="CAG108"/>
      <c r="CAH108"/>
      <c r="CAI108"/>
      <c r="CAJ108"/>
      <c r="CAK108"/>
      <c r="CAL108"/>
      <c r="CAM108"/>
      <c r="CAN108"/>
      <c r="CAO108"/>
      <c r="CAP108"/>
      <c r="CAQ108"/>
      <c r="CAR108"/>
      <c r="CAS108"/>
      <c r="CAT108"/>
      <c r="CAU108"/>
      <c r="CAV108"/>
      <c r="CAW108"/>
      <c r="CAX108"/>
      <c r="CAY108"/>
      <c r="CAZ108"/>
      <c r="CBA108"/>
      <c r="CBB108"/>
      <c r="CBC108"/>
      <c r="CBD108"/>
      <c r="CBE108"/>
      <c r="CBF108"/>
      <c r="CBG108"/>
      <c r="CBH108"/>
      <c r="CBI108"/>
      <c r="CBJ108"/>
      <c r="CBK108"/>
      <c r="CBL108"/>
      <c r="CBM108"/>
      <c r="CBN108"/>
      <c r="CBO108"/>
      <c r="CBP108"/>
      <c r="CBQ108"/>
      <c r="CBR108"/>
      <c r="CBS108"/>
      <c r="CBT108"/>
      <c r="CBU108"/>
      <c r="CBV108"/>
      <c r="CBW108"/>
      <c r="CBX108"/>
      <c r="CBY108"/>
      <c r="CBZ108"/>
      <c r="CCA108"/>
      <c r="CCB108"/>
      <c r="CCC108"/>
      <c r="CCD108"/>
      <c r="CCE108"/>
      <c r="CCF108"/>
      <c r="CCG108"/>
      <c r="CCH108"/>
      <c r="CCI108"/>
      <c r="CCJ108"/>
      <c r="CCK108"/>
      <c r="CCL108"/>
      <c r="CCM108"/>
      <c r="CCN108"/>
      <c r="CCO108"/>
      <c r="CCP108"/>
      <c r="CCQ108"/>
      <c r="CCR108"/>
      <c r="CCS108"/>
      <c r="CCT108"/>
      <c r="CCU108"/>
      <c r="CCV108"/>
      <c r="CCW108"/>
      <c r="CCX108"/>
      <c r="CCY108"/>
      <c r="CCZ108"/>
      <c r="CDA108"/>
      <c r="CDB108"/>
      <c r="CDC108"/>
      <c r="CDD108"/>
      <c r="CDE108"/>
      <c r="CDF108"/>
      <c r="CDG108"/>
      <c r="CDH108"/>
      <c r="CDI108"/>
      <c r="CDJ108"/>
      <c r="CDK108"/>
      <c r="CDL108"/>
      <c r="CDM108"/>
      <c r="CDN108"/>
      <c r="CDO108"/>
      <c r="CDP108"/>
      <c r="CDQ108"/>
      <c r="CDR108"/>
      <c r="CDS108"/>
      <c r="CDT108"/>
      <c r="CDU108"/>
      <c r="CDV108"/>
      <c r="CDW108"/>
      <c r="CDX108"/>
      <c r="CDY108"/>
      <c r="CDZ108"/>
      <c r="CEA108"/>
      <c r="CEB108"/>
      <c r="CEC108"/>
      <c r="CED108"/>
      <c r="CEE108"/>
      <c r="CEF108"/>
      <c r="CEG108"/>
      <c r="CEH108"/>
      <c r="CEI108"/>
      <c r="CEJ108"/>
      <c r="CEK108"/>
      <c r="CEL108"/>
      <c r="CEM108"/>
      <c r="CEN108"/>
      <c r="CEO108"/>
      <c r="CEP108"/>
      <c r="CEQ108"/>
      <c r="CER108"/>
      <c r="CES108"/>
      <c r="CET108"/>
      <c r="CEU108"/>
      <c r="CEV108"/>
      <c r="CEW108"/>
      <c r="CEX108"/>
      <c r="CEY108"/>
      <c r="CEZ108"/>
      <c r="CFA108"/>
      <c r="CFB108"/>
      <c r="CFC108"/>
      <c r="CFD108"/>
      <c r="CFE108"/>
      <c r="CFF108"/>
      <c r="CFG108"/>
      <c r="CFH108"/>
      <c r="CFI108"/>
      <c r="CFJ108"/>
      <c r="CFK108"/>
      <c r="CFL108"/>
      <c r="CFM108"/>
      <c r="CFN108"/>
      <c r="CFO108"/>
      <c r="CFP108"/>
      <c r="CFQ108"/>
      <c r="CFR108"/>
      <c r="CFS108"/>
      <c r="CFT108"/>
      <c r="CFU108"/>
      <c r="CFV108"/>
      <c r="CFW108"/>
      <c r="CFX108"/>
      <c r="CFY108"/>
      <c r="CFZ108"/>
      <c r="CGA108"/>
      <c r="CGB108"/>
      <c r="CGC108"/>
      <c r="CGD108"/>
      <c r="CGE108"/>
      <c r="CGF108"/>
      <c r="CGG108"/>
      <c r="CGH108"/>
      <c r="CGI108"/>
      <c r="CGJ108"/>
      <c r="CGK108"/>
      <c r="CGL108"/>
      <c r="CGM108"/>
      <c r="CGN108"/>
      <c r="CGO108"/>
      <c r="CGP108"/>
      <c r="CGQ108"/>
      <c r="CGR108"/>
      <c r="CGS108"/>
      <c r="CGT108"/>
      <c r="CGU108"/>
      <c r="CGV108"/>
      <c r="CGW108"/>
      <c r="CGX108"/>
      <c r="CGY108"/>
      <c r="CGZ108"/>
      <c r="CHA108"/>
      <c r="CHB108"/>
      <c r="CHC108"/>
      <c r="CHD108"/>
      <c r="CHE108"/>
      <c r="CHF108"/>
      <c r="CHG108"/>
      <c r="CHH108"/>
      <c r="CHI108"/>
      <c r="CHJ108"/>
      <c r="CHK108"/>
      <c r="CHL108"/>
      <c r="CHM108"/>
      <c r="CHN108"/>
      <c r="CHO108"/>
      <c r="CHP108"/>
      <c r="CHQ108"/>
      <c r="CHR108"/>
      <c r="CHS108"/>
      <c r="CHT108"/>
      <c r="CHU108"/>
      <c r="CHV108"/>
      <c r="CHW108"/>
      <c r="CHX108"/>
      <c r="CHY108"/>
      <c r="CHZ108"/>
      <c r="CIA108"/>
      <c r="CIB108"/>
      <c r="CIC108"/>
      <c r="CID108"/>
      <c r="CIE108"/>
      <c r="CIF108"/>
      <c r="CIG108"/>
      <c r="CIH108"/>
      <c r="CII108"/>
      <c r="CIJ108"/>
      <c r="CIK108"/>
      <c r="CIL108"/>
      <c r="CIM108"/>
      <c r="CIN108"/>
      <c r="CIO108"/>
      <c r="CIP108"/>
      <c r="CIQ108"/>
      <c r="CIR108"/>
      <c r="CIS108"/>
      <c r="CIT108"/>
      <c r="CIU108"/>
      <c r="CIV108"/>
      <c r="CIW108"/>
      <c r="CIX108"/>
      <c r="CIY108"/>
      <c r="CIZ108"/>
      <c r="CJA108"/>
      <c r="CJB108"/>
    </row>
    <row r="109" spans="1:2290" hidden="1" x14ac:dyDescent="0.25">
      <c r="A109" s="28" t="s">
        <v>22</v>
      </c>
      <c r="B109" s="19">
        <f t="shared" si="28"/>
        <v>0</v>
      </c>
      <c r="C109" s="19">
        <f t="shared" si="28"/>
        <v>0</v>
      </c>
      <c r="D109" s="19">
        <f t="shared" si="28"/>
        <v>0</v>
      </c>
      <c r="E109" s="19">
        <f t="shared" si="28"/>
        <v>0</v>
      </c>
      <c r="F109" s="19">
        <f t="shared" si="29"/>
        <v>0</v>
      </c>
      <c r="G109" s="19">
        <f t="shared" si="29"/>
        <v>0</v>
      </c>
      <c r="H109" s="19">
        <f t="shared" si="29"/>
        <v>0</v>
      </c>
      <c r="I109" s="19">
        <f t="shared" si="29"/>
        <v>0</v>
      </c>
      <c r="J109" s="19">
        <f t="shared" si="29"/>
        <v>0</v>
      </c>
      <c r="K109" s="19">
        <f t="shared" si="29"/>
        <v>0</v>
      </c>
      <c r="L109" s="19">
        <f t="shared" si="29"/>
        <v>0</v>
      </c>
      <c r="M109" s="19">
        <f t="shared" si="29"/>
        <v>0</v>
      </c>
      <c r="N109" s="20">
        <f t="shared" ref="N109:N128" si="30">SUM(B109:M109)</f>
        <v>0</v>
      </c>
      <c r="O109" s="21" t="e">
        <f>N109/$N$129</f>
        <v>#DIV/0!</v>
      </c>
      <c r="P109" s="30" t="e">
        <f>N109/$N$129</f>
        <v>#DIV/0!</v>
      </c>
      <c r="Q109" s="2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c r="AMK109"/>
      <c r="AML109"/>
      <c r="AMM109"/>
      <c r="AMN109"/>
      <c r="AMO109"/>
      <c r="AMP109"/>
      <c r="AMQ109"/>
      <c r="AMR109"/>
      <c r="AMS109"/>
      <c r="AMT109"/>
      <c r="AMU109"/>
      <c r="AMV109"/>
      <c r="AMW109"/>
      <c r="AMX109"/>
      <c r="AMY109"/>
      <c r="AMZ109"/>
      <c r="ANA109"/>
      <c r="ANB109"/>
      <c r="ANC109"/>
      <c r="AND109"/>
      <c r="ANE109"/>
      <c r="ANF109"/>
      <c r="ANG109"/>
      <c r="ANH109"/>
      <c r="ANI109"/>
      <c r="ANJ109"/>
      <c r="ANK109"/>
      <c r="ANL109"/>
      <c r="ANM109"/>
      <c r="ANN109"/>
      <c r="ANO109"/>
      <c r="ANP109"/>
      <c r="ANQ109"/>
      <c r="ANR109"/>
      <c r="ANS109"/>
      <c r="ANT109"/>
      <c r="ANU109"/>
      <c r="ANV109"/>
      <c r="ANW109"/>
      <c r="ANX109"/>
      <c r="ANY109"/>
      <c r="ANZ109"/>
      <c r="AOA109"/>
      <c r="AOB109"/>
      <c r="AOC109"/>
      <c r="AOD109"/>
      <c r="AOE109"/>
      <c r="AOF109"/>
      <c r="AOG109"/>
      <c r="AOH109"/>
      <c r="AOI109"/>
      <c r="AOJ109"/>
      <c r="AOK109"/>
      <c r="AOL109"/>
      <c r="AOM109"/>
      <c r="AON109"/>
      <c r="AOO109"/>
      <c r="AOP109"/>
      <c r="AOQ109"/>
      <c r="AOR109"/>
      <c r="AOS109"/>
      <c r="AOT109"/>
      <c r="AOU109"/>
      <c r="AOV109"/>
      <c r="AOW109"/>
      <c r="AOX109"/>
      <c r="AOY109"/>
      <c r="AOZ109"/>
      <c r="APA109"/>
      <c r="APB109"/>
      <c r="APC109"/>
      <c r="APD109"/>
      <c r="APE109"/>
      <c r="APF109"/>
      <c r="APG109"/>
      <c r="APH109"/>
      <c r="API109"/>
      <c r="APJ109"/>
      <c r="APK109"/>
      <c r="APL109"/>
      <c r="APM109"/>
      <c r="APN109"/>
      <c r="APO109"/>
      <c r="APP109"/>
      <c r="APQ109"/>
      <c r="APR109"/>
      <c r="APS109"/>
      <c r="APT109"/>
      <c r="APU109"/>
      <c r="APV109"/>
      <c r="APW109"/>
      <c r="APX109"/>
      <c r="APY109"/>
      <c r="APZ109"/>
      <c r="AQA109"/>
      <c r="AQB109"/>
      <c r="AQC109"/>
      <c r="AQD109"/>
      <c r="AQE109"/>
      <c r="AQF109"/>
      <c r="AQG109"/>
      <c r="AQH109"/>
      <c r="AQI109"/>
      <c r="AQJ109"/>
      <c r="AQK109"/>
      <c r="AQL109"/>
      <c r="AQM109"/>
      <c r="AQN109"/>
      <c r="AQO109"/>
      <c r="AQP109"/>
      <c r="AQQ109"/>
      <c r="AQR109"/>
      <c r="AQS109"/>
      <c r="AQT109"/>
      <c r="AQU109"/>
      <c r="AQV109"/>
      <c r="AQW109"/>
      <c r="AQX109"/>
      <c r="AQY109"/>
      <c r="AQZ109"/>
      <c r="ARA109"/>
      <c r="ARB109"/>
      <c r="ARC109"/>
      <c r="ARD109"/>
      <c r="ARE109"/>
      <c r="ARF109"/>
      <c r="ARG109"/>
      <c r="ARH109"/>
      <c r="ARI109"/>
      <c r="ARJ109"/>
      <c r="ARK109"/>
      <c r="ARL109"/>
      <c r="ARM109"/>
      <c r="ARN109"/>
      <c r="ARO109"/>
      <c r="ARP109"/>
      <c r="ARQ109"/>
      <c r="ARR109"/>
      <c r="ARS109"/>
      <c r="ART109"/>
      <c r="ARU109"/>
      <c r="ARV109"/>
      <c r="ARW109"/>
      <c r="ARX109"/>
      <c r="ARY109"/>
      <c r="ARZ109"/>
      <c r="ASA109"/>
      <c r="ASB109"/>
      <c r="ASC109"/>
      <c r="ASD109"/>
      <c r="ASE109"/>
      <c r="ASF109"/>
      <c r="ASG109"/>
      <c r="ASH109"/>
      <c r="ASI109"/>
      <c r="ASJ109"/>
      <c r="ASK109"/>
      <c r="ASL109"/>
      <c r="ASM109"/>
      <c r="ASN109"/>
      <c r="ASO109"/>
      <c r="ASP109"/>
      <c r="ASQ109"/>
      <c r="ASR109"/>
      <c r="ASS109"/>
      <c r="AST109"/>
      <c r="ASU109"/>
      <c r="ASV109"/>
      <c r="ASW109"/>
      <c r="ASX109"/>
      <c r="ASY109"/>
      <c r="ASZ109"/>
      <c r="ATA109"/>
      <c r="ATB109"/>
      <c r="ATC109"/>
      <c r="ATD109"/>
      <c r="ATE109"/>
      <c r="ATF109"/>
      <c r="ATG109"/>
      <c r="ATH109"/>
      <c r="ATI109"/>
      <c r="ATJ109"/>
      <c r="ATK109"/>
      <c r="ATL109"/>
      <c r="ATM109"/>
      <c r="ATN109"/>
      <c r="ATO109"/>
      <c r="ATP109"/>
      <c r="ATQ109"/>
      <c r="ATR109"/>
      <c r="ATS109"/>
      <c r="ATT109"/>
      <c r="ATU109"/>
      <c r="ATV109"/>
      <c r="ATW109"/>
      <c r="ATX109"/>
      <c r="ATY109"/>
      <c r="ATZ109"/>
      <c r="AUA109"/>
      <c r="AUB109"/>
      <c r="AUC109"/>
      <c r="AUD109"/>
      <c r="AUE109"/>
      <c r="AUF109"/>
      <c r="AUG109"/>
      <c r="AUH109"/>
      <c r="AUI109"/>
      <c r="AUJ109"/>
      <c r="AUK109"/>
      <c r="AUL109"/>
      <c r="AUM109"/>
      <c r="AUN109"/>
      <c r="AUO109"/>
      <c r="AUP109"/>
      <c r="AUQ109"/>
      <c r="AUR109"/>
      <c r="AUS109"/>
      <c r="AUT109"/>
      <c r="AUU109"/>
      <c r="AUV109"/>
      <c r="AUW109"/>
      <c r="AUX109"/>
      <c r="AUY109"/>
      <c r="AUZ109"/>
      <c r="AVA109"/>
      <c r="AVB109"/>
      <c r="AVC109"/>
      <c r="AVD109"/>
      <c r="AVE109"/>
      <c r="AVF109"/>
      <c r="AVG109"/>
      <c r="AVH109"/>
      <c r="AVI109"/>
      <c r="AVJ109"/>
      <c r="AVK109"/>
      <c r="AVL109"/>
      <c r="AVM109"/>
      <c r="AVN109"/>
      <c r="AVO109"/>
      <c r="AVP109"/>
      <c r="AVQ109"/>
      <c r="AVR109"/>
      <c r="AVS109"/>
      <c r="AVT109"/>
      <c r="AVU109"/>
      <c r="AVV109"/>
      <c r="AVW109"/>
      <c r="AVX109"/>
      <c r="AVY109"/>
      <c r="AVZ109"/>
      <c r="AWA109"/>
      <c r="AWB109"/>
      <c r="AWC109"/>
      <c r="AWD109"/>
      <c r="AWE109"/>
      <c r="AWF109"/>
      <c r="AWG109"/>
      <c r="AWH109"/>
      <c r="AWI109"/>
      <c r="AWJ109"/>
      <c r="AWK109"/>
      <c r="AWL109"/>
      <c r="AWM109"/>
      <c r="AWN109"/>
      <c r="AWO109"/>
      <c r="AWP109"/>
      <c r="AWQ109"/>
      <c r="AWR109"/>
      <c r="AWS109"/>
      <c r="AWT109"/>
      <c r="AWU109"/>
      <c r="AWV109"/>
      <c r="AWW109"/>
      <c r="AWX109"/>
      <c r="AWY109"/>
      <c r="AWZ109"/>
      <c r="AXA109"/>
      <c r="AXB109"/>
      <c r="AXC109"/>
      <c r="AXD109"/>
      <c r="AXE109"/>
      <c r="AXF109"/>
      <c r="AXG109"/>
      <c r="AXH109"/>
      <c r="AXI109"/>
      <c r="AXJ109"/>
      <c r="AXK109"/>
      <c r="AXL109"/>
      <c r="AXM109"/>
      <c r="AXN109"/>
      <c r="AXO109"/>
      <c r="AXP109"/>
      <c r="AXQ109"/>
      <c r="AXR109"/>
      <c r="AXS109"/>
      <c r="AXT109"/>
      <c r="AXU109"/>
      <c r="AXV109"/>
      <c r="AXW109"/>
      <c r="AXX109"/>
      <c r="AXY109"/>
      <c r="AXZ109"/>
      <c r="AYA109"/>
      <c r="AYB109"/>
      <c r="AYC109"/>
      <c r="AYD109"/>
      <c r="AYE109"/>
      <c r="AYF109"/>
      <c r="AYG109"/>
      <c r="AYH109"/>
      <c r="AYI109"/>
      <c r="AYJ109"/>
      <c r="AYK109"/>
      <c r="AYL109"/>
      <c r="AYM109"/>
      <c r="AYN109"/>
      <c r="AYO109"/>
      <c r="AYP109"/>
      <c r="AYQ109"/>
      <c r="AYR109"/>
      <c r="AYS109"/>
      <c r="AYT109"/>
      <c r="AYU109"/>
      <c r="AYV109"/>
      <c r="AYW109"/>
      <c r="AYX109"/>
      <c r="AYY109"/>
      <c r="AYZ109"/>
      <c r="AZA109"/>
      <c r="AZB109"/>
      <c r="AZC109"/>
      <c r="AZD109"/>
      <c r="AZE109"/>
      <c r="AZF109"/>
      <c r="AZG109"/>
      <c r="AZH109"/>
      <c r="AZI109"/>
      <c r="AZJ109"/>
      <c r="AZK109"/>
      <c r="AZL109"/>
      <c r="AZM109"/>
      <c r="AZN109"/>
      <c r="AZO109"/>
      <c r="AZP109"/>
      <c r="AZQ109"/>
      <c r="AZR109"/>
      <c r="AZS109"/>
      <c r="AZT109"/>
      <c r="AZU109"/>
      <c r="AZV109"/>
      <c r="AZW109"/>
      <c r="AZX109"/>
      <c r="AZY109"/>
      <c r="AZZ109"/>
      <c r="BAA109"/>
      <c r="BAB109"/>
      <c r="BAC109"/>
      <c r="BAD109"/>
      <c r="BAE109"/>
      <c r="BAF109"/>
      <c r="BAG109"/>
      <c r="BAH109"/>
      <c r="BAI109"/>
      <c r="BAJ109"/>
      <c r="BAK109"/>
      <c r="BAL109"/>
      <c r="BAM109"/>
      <c r="BAN109"/>
      <c r="BAO109"/>
      <c r="BAP109"/>
      <c r="BAQ109"/>
      <c r="BAR109"/>
      <c r="BAS109"/>
      <c r="BAT109"/>
      <c r="BAU109"/>
      <c r="BAV109"/>
      <c r="BAW109"/>
      <c r="BAX109"/>
      <c r="BAY109"/>
      <c r="BAZ109"/>
      <c r="BBA109"/>
      <c r="BBB109"/>
      <c r="BBC109"/>
      <c r="BBD109"/>
      <c r="BBE109"/>
      <c r="BBF109"/>
      <c r="BBG109"/>
      <c r="BBH109"/>
      <c r="BBI109"/>
      <c r="BBJ109"/>
      <c r="BBK109"/>
      <c r="BBL109"/>
      <c r="BBM109"/>
      <c r="BBN109"/>
      <c r="BBO109"/>
      <c r="BBP109"/>
      <c r="BBQ109"/>
      <c r="BBR109"/>
      <c r="BBS109"/>
      <c r="BBT109"/>
      <c r="BBU109"/>
      <c r="BBV109"/>
      <c r="BBW109"/>
      <c r="BBX109"/>
      <c r="BBY109"/>
      <c r="BBZ109"/>
      <c r="BCA109"/>
      <c r="BCB109"/>
      <c r="BCC109"/>
      <c r="BCD109"/>
      <c r="BCE109"/>
      <c r="BCF109"/>
      <c r="BCG109"/>
      <c r="BCH109"/>
      <c r="BCI109"/>
      <c r="BCJ109"/>
      <c r="BCK109"/>
      <c r="BCL109"/>
      <c r="BCM109"/>
      <c r="BCN109"/>
      <c r="BCO109"/>
      <c r="BCP109"/>
      <c r="BCQ109"/>
      <c r="BCR109"/>
      <c r="BCS109"/>
      <c r="BCT109"/>
      <c r="BCU109"/>
      <c r="BCV109"/>
      <c r="BCW109"/>
      <c r="BCX109"/>
      <c r="BCY109"/>
      <c r="BCZ109"/>
      <c r="BDA109"/>
      <c r="BDB109"/>
      <c r="BDC109"/>
      <c r="BDD109"/>
      <c r="BDE109"/>
      <c r="BDF109"/>
      <c r="BDG109"/>
      <c r="BDH109"/>
      <c r="BDI109"/>
      <c r="BDJ109"/>
      <c r="BDK109"/>
      <c r="BDL109"/>
      <c r="BDM109"/>
      <c r="BDN109"/>
      <c r="BDO109"/>
      <c r="BDP109"/>
      <c r="BDQ109"/>
      <c r="BDR109"/>
      <c r="BDS109"/>
      <c r="BDT109"/>
      <c r="BDU109"/>
      <c r="BDV109"/>
      <c r="BDW109"/>
      <c r="BDX109"/>
      <c r="BDY109"/>
      <c r="BDZ109"/>
      <c r="BEA109"/>
      <c r="BEB109"/>
      <c r="BEC109"/>
      <c r="BED109"/>
      <c r="BEE109"/>
      <c r="BEF109"/>
      <c r="BEG109"/>
      <c r="BEH109"/>
      <c r="BEI109"/>
      <c r="BEJ109"/>
      <c r="BEK109"/>
      <c r="BEL109"/>
      <c r="BEM109"/>
      <c r="BEN109"/>
      <c r="BEO109"/>
      <c r="BEP109"/>
      <c r="BEQ109"/>
      <c r="BER109"/>
      <c r="BES109"/>
      <c r="BET109"/>
      <c r="BEU109"/>
      <c r="BEV109"/>
      <c r="BEW109"/>
      <c r="BEX109"/>
      <c r="BEY109"/>
      <c r="BEZ109"/>
      <c r="BFA109"/>
      <c r="BFB109"/>
      <c r="BFC109"/>
      <c r="BFD109"/>
      <c r="BFE109"/>
      <c r="BFF109"/>
      <c r="BFG109"/>
      <c r="BFH109"/>
      <c r="BFI109"/>
      <c r="BFJ109"/>
      <c r="BFK109"/>
      <c r="BFL109"/>
      <c r="BFM109"/>
      <c r="BFN109"/>
      <c r="BFO109"/>
      <c r="BFP109"/>
      <c r="BFQ109"/>
      <c r="BFR109"/>
      <c r="BFS109"/>
      <c r="BFT109"/>
      <c r="BFU109"/>
      <c r="BFV109"/>
      <c r="BFW109"/>
      <c r="BFX109"/>
      <c r="BFY109"/>
      <c r="BFZ109"/>
      <c r="BGA109"/>
      <c r="BGB109"/>
      <c r="BGC109"/>
      <c r="BGD109"/>
      <c r="BGE109"/>
      <c r="BGF109"/>
      <c r="BGG109"/>
      <c r="BGH109"/>
      <c r="BGI109"/>
      <c r="BGJ109"/>
      <c r="BGK109"/>
      <c r="BGL109"/>
      <c r="BGM109"/>
      <c r="BGN109"/>
      <c r="BGO109"/>
      <c r="BGP109"/>
      <c r="BGQ109"/>
      <c r="BGR109"/>
      <c r="BGS109"/>
      <c r="BGT109"/>
      <c r="BGU109"/>
      <c r="BGV109"/>
      <c r="BGW109"/>
      <c r="BGX109"/>
      <c r="BGY109"/>
      <c r="BGZ109"/>
      <c r="BHA109"/>
      <c r="BHB109"/>
      <c r="BHC109"/>
      <c r="BHD109"/>
      <c r="BHE109"/>
      <c r="BHF109"/>
      <c r="BHG109"/>
      <c r="BHH109"/>
      <c r="BHI109"/>
      <c r="BHJ109"/>
      <c r="BHK109"/>
      <c r="BHL109"/>
      <c r="BHM109"/>
      <c r="BHN109"/>
      <c r="BHO109"/>
      <c r="BHP109"/>
      <c r="BHQ109"/>
      <c r="BHR109"/>
      <c r="BHS109"/>
      <c r="BHT109"/>
      <c r="BHU109"/>
      <c r="BHV109"/>
      <c r="BHW109"/>
      <c r="BHX109"/>
      <c r="BHY109"/>
      <c r="BHZ109"/>
      <c r="BIA109"/>
      <c r="BIB109"/>
      <c r="BIC109"/>
      <c r="BID109"/>
      <c r="BIE109"/>
      <c r="BIF109"/>
      <c r="BIG109"/>
      <c r="BIH109"/>
      <c r="BII109"/>
      <c r="BIJ109"/>
      <c r="BIK109"/>
      <c r="BIL109"/>
      <c r="BIM109"/>
      <c r="BIN109"/>
      <c r="BIO109"/>
      <c r="BIP109"/>
      <c r="BIQ109"/>
      <c r="BIR109"/>
      <c r="BIS109"/>
      <c r="BIT109"/>
      <c r="BIU109"/>
      <c r="BIV109"/>
      <c r="BIW109"/>
      <c r="BIX109"/>
      <c r="BIY109"/>
      <c r="BIZ109"/>
      <c r="BJA109"/>
      <c r="BJB109"/>
      <c r="BJC109"/>
      <c r="BJD109"/>
      <c r="BJE109"/>
      <c r="BJF109"/>
      <c r="BJG109"/>
      <c r="BJH109"/>
      <c r="BJI109"/>
      <c r="BJJ109"/>
      <c r="BJK109"/>
      <c r="BJL109"/>
      <c r="BJM109"/>
      <c r="BJN109"/>
      <c r="BJO109"/>
      <c r="BJP109"/>
      <c r="BJQ109"/>
      <c r="BJR109"/>
      <c r="BJS109"/>
      <c r="BJT109"/>
      <c r="BJU109"/>
      <c r="BJV109"/>
      <c r="BJW109"/>
      <c r="BJX109"/>
      <c r="BJY109"/>
      <c r="BJZ109"/>
      <c r="BKA109"/>
      <c r="BKB109"/>
      <c r="BKC109"/>
      <c r="BKD109"/>
      <c r="BKE109"/>
      <c r="BKF109"/>
      <c r="BKG109"/>
      <c r="BKH109"/>
      <c r="BKI109"/>
      <c r="BKJ109"/>
      <c r="BKK109"/>
      <c r="BKL109"/>
      <c r="BKM109"/>
      <c r="BKN109"/>
      <c r="BKO109"/>
      <c r="BKP109"/>
      <c r="BKQ109"/>
      <c r="BKR109"/>
      <c r="BKS109"/>
      <c r="BKT109"/>
      <c r="BKU109"/>
      <c r="BKV109"/>
      <c r="BKW109"/>
      <c r="BKX109"/>
      <c r="BKY109"/>
      <c r="BKZ109"/>
      <c r="BLA109"/>
      <c r="BLB109"/>
      <c r="BLC109"/>
      <c r="BLD109"/>
      <c r="BLE109"/>
      <c r="BLF109"/>
      <c r="BLG109"/>
      <c r="BLH109"/>
      <c r="BLI109"/>
      <c r="BLJ109"/>
      <c r="BLK109"/>
      <c r="BLL109"/>
      <c r="BLM109"/>
      <c r="BLN109"/>
      <c r="BLO109"/>
      <c r="BLP109"/>
      <c r="BLQ109"/>
      <c r="BLR109"/>
      <c r="BLS109"/>
      <c r="BLT109"/>
      <c r="BLU109"/>
      <c r="BLV109"/>
      <c r="BLW109"/>
      <c r="BLX109"/>
      <c r="BLY109"/>
      <c r="BLZ109"/>
      <c r="BMA109"/>
      <c r="BMB109"/>
      <c r="BMC109"/>
      <c r="BMD109"/>
      <c r="BME109"/>
      <c r="BMF109"/>
      <c r="BMG109"/>
      <c r="BMH109"/>
      <c r="BMI109"/>
      <c r="BMJ109"/>
      <c r="BMK109"/>
      <c r="BML109"/>
      <c r="BMM109"/>
      <c r="BMN109"/>
      <c r="BMO109"/>
      <c r="BMP109"/>
      <c r="BMQ109"/>
      <c r="BMR109"/>
      <c r="BMS109"/>
      <c r="BMT109"/>
      <c r="BMU109"/>
      <c r="BMV109"/>
      <c r="BMW109"/>
      <c r="BMX109"/>
      <c r="BMY109"/>
      <c r="BMZ109"/>
      <c r="BNA109"/>
      <c r="BNB109"/>
      <c r="BNC109"/>
      <c r="BND109"/>
      <c r="BNE109"/>
      <c r="BNF109"/>
      <c r="BNG109"/>
      <c r="BNH109"/>
      <c r="BNI109"/>
      <c r="BNJ109"/>
      <c r="BNK109"/>
      <c r="BNL109"/>
      <c r="BNM109"/>
      <c r="BNN109"/>
      <c r="BNO109"/>
      <c r="BNP109"/>
      <c r="BNQ109"/>
      <c r="BNR109"/>
      <c r="BNS109"/>
      <c r="BNT109"/>
      <c r="BNU109"/>
      <c r="BNV109"/>
      <c r="BNW109"/>
      <c r="BNX109"/>
      <c r="BNY109"/>
      <c r="BNZ109"/>
      <c r="BOA109"/>
      <c r="BOB109"/>
      <c r="BOC109"/>
      <c r="BOD109"/>
      <c r="BOE109"/>
      <c r="BOF109"/>
      <c r="BOG109"/>
      <c r="BOH109"/>
      <c r="BOI109"/>
      <c r="BOJ109"/>
      <c r="BOK109"/>
      <c r="BOL109"/>
      <c r="BOM109"/>
      <c r="BON109"/>
      <c r="BOO109"/>
      <c r="BOP109"/>
      <c r="BOQ109"/>
      <c r="BOR109"/>
      <c r="BOS109"/>
      <c r="BOT109"/>
      <c r="BOU109"/>
      <c r="BOV109"/>
      <c r="BOW109"/>
      <c r="BOX109"/>
      <c r="BOY109"/>
      <c r="BOZ109"/>
      <c r="BPA109"/>
      <c r="BPB109"/>
      <c r="BPC109"/>
      <c r="BPD109"/>
      <c r="BPE109"/>
      <c r="BPF109"/>
      <c r="BPG109"/>
      <c r="BPH109"/>
      <c r="BPI109"/>
      <c r="BPJ109"/>
      <c r="BPK109"/>
      <c r="BPL109"/>
      <c r="BPM109"/>
      <c r="BPN109"/>
      <c r="BPO109"/>
      <c r="BPP109"/>
      <c r="BPQ109"/>
      <c r="BPR109"/>
      <c r="BPS109"/>
      <c r="BPT109"/>
      <c r="BPU109"/>
      <c r="BPV109"/>
      <c r="BPW109"/>
      <c r="BPX109"/>
      <c r="BPY109"/>
      <c r="BPZ109"/>
      <c r="BQA109"/>
      <c r="BQB109"/>
      <c r="BQC109"/>
      <c r="BQD109"/>
      <c r="BQE109"/>
      <c r="BQF109"/>
      <c r="BQG109"/>
      <c r="BQH109"/>
      <c r="BQI109"/>
      <c r="BQJ109"/>
      <c r="BQK109"/>
      <c r="BQL109"/>
      <c r="BQM109"/>
      <c r="BQN109"/>
      <c r="BQO109"/>
      <c r="BQP109"/>
      <c r="BQQ109"/>
      <c r="BQR109"/>
      <c r="BQS109"/>
      <c r="BQT109"/>
      <c r="BQU109"/>
      <c r="BQV109"/>
      <c r="BQW109"/>
      <c r="BQX109"/>
      <c r="BQY109"/>
      <c r="BQZ109"/>
      <c r="BRA109"/>
      <c r="BRB109"/>
      <c r="BRC109"/>
      <c r="BRD109"/>
      <c r="BRE109"/>
      <c r="BRF109"/>
      <c r="BRG109"/>
      <c r="BRH109"/>
      <c r="BRI109"/>
      <c r="BRJ109"/>
      <c r="BRK109"/>
      <c r="BRL109"/>
      <c r="BRM109"/>
      <c r="BRN109"/>
      <c r="BRO109"/>
      <c r="BRP109"/>
      <c r="BRQ109"/>
      <c r="BRR109"/>
      <c r="BRS109"/>
      <c r="BRT109"/>
      <c r="BRU109"/>
      <c r="BRV109"/>
      <c r="BRW109"/>
      <c r="BRX109"/>
      <c r="BRY109"/>
      <c r="BRZ109"/>
      <c r="BSA109"/>
      <c r="BSB109"/>
      <c r="BSC109"/>
      <c r="BSD109"/>
      <c r="BSE109"/>
      <c r="BSF109"/>
      <c r="BSG109"/>
      <c r="BSH109"/>
      <c r="BSI109"/>
      <c r="BSJ109"/>
      <c r="BSK109"/>
      <c r="BSL109"/>
      <c r="BSM109"/>
      <c r="BSN109"/>
      <c r="BSO109"/>
      <c r="BSP109"/>
      <c r="BSQ109"/>
      <c r="BSR109"/>
      <c r="BSS109"/>
      <c r="BST109"/>
      <c r="BSU109"/>
      <c r="BSV109"/>
      <c r="BSW109"/>
      <c r="BSX109"/>
      <c r="BSY109"/>
      <c r="BSZ109"/>
      <c r="BTA109"/>
      <c r="BTB109"/>
      <c r="BTC109"/>
      <c r="BTD109"/>
      <c r="BTE109"/>
      <c r="BTF109"/>
      <c r="BTG109"/>
      <c r="BTH109"/>
      <c r="BTI109"/>
      <c r="BTJ109"/>
      <c r="BTK109"/>
      <c r="BTL109"/>
      <c r="BTM109"/>
      <c r="BTN109"/>
      <c r="BTO109"/>
      <c r="BTP109"/>
      <c r="BTQ109"/>
      <c r="BTR109"/>
      <c r="BTS109"/>
      <c r="BTT109"/>
      <c r="BTU109"/>
      <c r="BTV109"/>
      <c r="BTW109"/>
      <c r="BTX109"/>
      <c r="BTY109"/>
      <c r="BTZ109"/>
      <c r="BUA109"/>
      <c r="BUB109"/>
      <c r="BUC109"/>
      <c r="BUD109"/>
      <c r="BUE109"/>
      <c r="BUF109"/>
      <c r="BUG109"/>
      <c r="BUH109"/>
      <c r="BUI109"/>
      <c r="BUJ109"/>
      <c r="BUK109"/>
      <c r="BUL109"/>
      <c r="BUM109"/>
      <c r="BUN109"/>
      <c r="BUO109"/>
      <c r="BUP109"/>
      <c r="BUQ109"/>
      <c r="BUR109"/>
      <c r="BUS109"/>
      <c r="BUT109"/>
      <c r="BUU109"/>
      <c r="BUV109"/>
      <c r="BUW109"/>
      <c r="BUX109"/>
      <c r="BUY109"/>
      <c r="BUZ109"/>
      <c r="BVA109"/>
      <c r="BVB109"/>
      <c r="BVC109"/>
      <c r="BVD109"/>
      <c r="BVE109"/>
      <c r="BVF109"/>
      <c r="BVG109"/>
      <c r="BVH109"/>
      <c r="BVI109"/>
      <c r="BVJ109"/>
      <c r="BVK109"/>
      <c r="BVL109"/>
      <c r="BVM109"/>
      <c r="BVN109"/>
      <c r="BVO109"/>
      <c r="BVP109"/>
      <c r="BVQ109"/>
      <c r="BVR109"/>
      <c r="BVS109"/>
      <c r="BVT109"/>
      <c r="BVU109"/>
      <c r="BVV109"/>
      <c r="BVW109"/>
      <c r="BVX109"/>
      <c r="BVY109"/>
      <c r="BVZ109"/>
      <c r="BWA109"/>
      <c r="BWB109"/>
      <c r="BWC109"/>
      <c r="BWD109"/>
      <c r="BWE109"/>
      <c r="BWF109"/>
      <c r="BWG109"/>
      <c r="BWH109"/>
      <c r="BWI109"/>
      <c r="BWJ109"/>
      <c r="BWK109"/>
      <c r="BWL109"/>
      <c r="BWM109"/>
      <c r="BWN109"/>
      <c r="BWO109"/>
      <c r="BWP109"/>
      <c r="BWQ109"/>
      <c r="BWR109"/>
      <c r="BWS109"/>
      <c r="BWT109"/>
      <c r="BWU109"/>
      <c r="BWV109"/>
      <c r="BWW109"/>
      <c r="BWX109"/>
      <c r="BWY109"/>
      <c r="BWZ109"/>
      <c r="BXA109"/>
      <c r="BXB109"/>
      <c r="BXC109"/>
      <c r="BXD109"/>
      <c r="BXE109"/>
      <c r="BXF109"/>
      <c r="BXG109"/>
      <c r="BXH109"/>
      <c r="BXI109"/>
      <c r="BXJ109"/>
      <c r="BXK109"/>
      <c r="BXL109"/>
      <c r="BXM109"/>
      <c r="BXN109"/>
      <c r="BXO109"/>
      <c r="BXP109"/>
      <c r="BXQ109"/>
      <c r="BXR109"/>
      <c r="BXS109"/>
      <c r="BXT109"/>
      <c r="BXU109"/>
      <c r="BXV109"/>
      <c r="BXW109"/>
      <c r="BXX109"/>
      <c r="BXY109"/>
      <c r="BXZ109"/>
      <c r="BYA109"/>
      <c r="BYB109"/>
      <c r="BYC109"/>
      <c r="BYD109"/>
      <c r="BYE109"/>
      <c r="BYF109"/>
      <c r="BYG109"/>
      <c r="BYH109"/>
      <c r="BYI109"/>
      <c r="BYJ109"/>
      <c r="BYK109"/>
      <c r="BYL109"/>
      <c r="BYM109"/>
      <c r="BYN109"/>
      <c r="BYO109"/>
      <c r="BYP109"/>
      <c r="BYQ109"/>
      <c r="BYR109"/>
      <c r="BYS109"/>
      <c r="BYT109"/>
      <c r="BYU109"/>
      <c r="BYV109"/>
      <c r="BYW109"/>
      <c r="BYX109"/>
      <c r="BYY109"/>
      <c r="BYZ109"/>
      <c r="BZA109"/>
      <c r="BZB109"/>
      <c r="BZC109"/>
      <c r="BZD109"/>
      <c r="BZE109"/>
      <c r="BZF109"/>
      <c r="BZG109"/>
      <c r="BZH109"/>
      <c r="BZI109"/>
      <c r="BZJ109"/>
      <c r="BZK109"/>
      <c r="BZL109"/>
      <c r="BZM109"/>
      <c r="BZN109"/>
      <c r="BZO109"/>
      <c r="BZP109"/>
      <c r="BZQ109"/>
      <c r="BZR109"/>
      <c r="BZS109"/>
      <c r="BZT109"/>
      <c r="BZU109"/>
      <c r="BZV109"/>
      <c r="BZW109"/>
      <c r="BZX109"/>
      <c r="BZY109"/>
      <c r="BZZ109"/>
      <c r="CAA109"/>
      <c r="CAB109"/>
      <c r="CAC109"/>
      <c r="CAD109"/>
      <c r="CAE109"/>
      <c r="CAF109"/>
      <c r="CAG109"/>
      <c r="CAH109"/>
      <c r="CAI109"/>
      <c r="CAJ109"/>
      <c r="CAK109"/>
      <c r="CAL109"/>
      <c r="CAM109"/>
      <c r="CAN109"/>
      <c r="CAO109"/>
      <c r="CAP109"/>
      <c r="CAQ109"/>
      <c r="CAR109"/>
      <c r="CAS109"/>
      <c r="CAT109"/>
      <c r="CAU109"/>
      <c r="CAV109"/>
      <c r="CAW109"/>
      <c r="CAX109"/>
      <c r="CAY109"/>
      <c r="CAZ109"/>
      <c r="CBA109"/>
      <c r="CBB109"/>
      <c r="CBC109"/>
      <c r="CBD109"/>
      <c r="CBE109"/>
      <c r="CBF109"/>
      <c r="CBG109"/>
      <c r="CBH109"/>
      <c r="CBI109"/>
      <c r="CBJ109"/>
      <c r="CBK109"/>
      <c r="CBL109"/>
      <c r="CBM109"/>
      <c r="CBN109"/>
      <c r="CBO109"/>
      <c r="CBP109"/>
      <c r="CBQ109"/>
      <c r="CBR109"/>
      <c r="CBS109"/>
      <c r="CBT109"/>
      <c r="CBU109"/>
      <c r="CBV109"/>
      <c r="CBW109"/>
      <c r="CBX109"/>
      <c r="CBY109"/>
      <c r="CBZ109"/>
      <c r="CCA109"/>
      <c r="CCB109"/>
      <c r="CCC109"/>
      <c r="CCD109"/>
      <c r="CCE109"/>
      <c r="CCF109"/>
      <c r="CCG109"/>
      <c r="CCH109"/>
      <c r="CCI109"/>
      <c r="CCJ109"/>
      <c r="CCK109"/>
      <c r="CCL109"/>
      <c r="CCM109"/>
      <c r="CCN109"/>
      <c r="CCO109"/>
      <c r="CCP109"/>
      <c r="CCQ109"/>
      <c r="CCR109"/>
      <c r="CCS109"/>
      <c r="CCT109"/>
      <c r="CCU109"/>
      <c r="CCV109"/>
      <c r="CCW109"/>
      <c r="CCX109"/>
      <c r="CCY109"/>
      <c r="CCZ109"/>
      <c r="CDA109"/>
      <c r="CDB109"/>
      <c r="CDC109"/>
      <c r="CDD109"/>
      <c r="CDE109"/>
      <c r="CDF109"/>
      <c r="CDG109"/>
      <c r="CDH109"/>
      <c r="CDI109"/>
      <c r="CDJ109"/>
      <c r="CDK109"/>
      <c r="CDL109"/>
      <c r="CDM109"/>
      <c r="CDN109"/>
      <c r="CDO109"/>
      <c r="CDP109"/>
      <c r="CDQ109"/>
      <c r="CDR109"/>
      <c r="CDS109"/>
      <c r="CDT109"/>
      <c r="CDU109"/>
      <c r="CDV109"/>
      <c r="CDW109"/>
      <c r="CDX109"/>
      <c r="CDY109"/>
      <c r="CDZ109"/>
      <c r="CEA109"/>
      <c r="CEB109"/>
      <c r="CEC109"/>
      <c r="CED109"/>
      <c r="CEE109"/>
      <c r="CEF109"/>
      <c r="CEG109"/>
      <c r="CEH109"/>
      <c r="CEI109"/>
      <c r="CEJ109"/>
      <c r="CEK109"/>
      <c r="CEL109"/>
      <c r="CEM109"/>
      <c r="CEN109"/>
      <c r="CEO109"/>
      <c r="CEP109"/>
      <c r="CEQ109"/>
      <c r="CER109"/>
      <c r="CES109"/>
      <c r="CET109"/>
      <c r="CEU109"/>
      <c r="CEV109"/>
      <c r="CEW109"/>
      <c r="CEX109"/>
      <c r="CEY109"/>
      <c r="CEZ109"/>
      <c r="CFA109"/>
      <c r="CFB109"/>
      <c r="CFC109"/>
      <c r="CFD109"/>
      <c r="CFE109"/>
      <c r="CFF109"/>
      <c r="CFG109"/>
      <c r="CFH109"/>
      <c r="CFI109"/>
      <c r="CFJ109"/>
      <c r="CFK109"/>
      <c r="CFL109"/>
      <c r="CFM109"/>
      <c r="CFN109"/>
      <c r="CFO109"/>
      <c r="CFP109"/>
      <c r="CFQ109"/>
      <c r="CFR109"/>
      <c r="CFS109"/>
      <c r="CFT109"/>
      <c r="CFU109"/>
      <c r="CFV109"/>
      <c r="CFW109"/>
      <c r="CFX109"/>
      <c r="CFY109"/>
      <c r="CFZ109"/>
      <c r="CGA109"/>
      <c r="CGB109"/>
      <c r="CGC109"/>
      <c r="CGD109"/>
      <c r="CGE109"/>
      <c r="CGF109"/>
      <c r="CGG109"/>
      <c r="CGH109"/>
      <c r="CGI109"/>
      <c r="CGJ109"/>
      <c r="CGK109"/>
      <c r="CGL109"/>
      <c r="CGM109"/>
      <c r="CGN109"/>
      <c r="CGO109"/>
      <c r="CGP109"/>
      <c r="CGQ109"/>
      <c r="CGR109"/>
      <c r="CGS109"/>
      <c r="CGT109"/>
      <c r="CGU109"/>
      <c r="CGV109"/>
      <c r="CGW109"/>
      <c r="CGX109"/>
      <c r="CGY109"/>
      <c r="CGZ109"/>
      <c r="CHA109"/>
      <c r="CHB109"/>
      <c r="CHC109"/>
      <c r="CHD109"/>
      <c r="CHE109"/>
      <c r="CHF109"/>
      <c r="CHG109"/>
      <c r="CHH109"/>
      <c r="CHI109"/>
      <c r="CHJ109"/>
      <c r="CHK109"/>
      <c r="CHL109"/>
      <c r="CHM109"/>
      <c r="CHN109"/>
      <c r="CHO109"/>
      <c r="CHP109"/>
      <c r="CHQ109"/>
      <c r="CHR109"/>
      <c r="CHS109"/>
      <c r="CHT109"/>
      <c r="CHU109"/>
      <c r="CHV109"/>
      <c r="CHW109"/>
      <c r="CHX109"/>
      <c r="CHY109"/>
      <c r="CHZ109"/>
      <c r="CIA109"/>
      <c r="CIB109"/>
      <c r="CIC109"/>
      <c r="CID109"/>
      <c r="CIE109"/>
      <c r="CIF109"/>
      <c r="CIG109"/>
      <c r="CIH109"/>
      <c r="CII109"/>
      <c r="CIJ109"/>
      <c r="CIK109"/>
      <c r="CIL109"/>
      <c r="CIM109"/>
      <c r="CIN109"/>
      <c r="CIO109"/>
      <c r="CIP109"/>
      <c r="CIQ109"/>
      <c r="CIR109"/>
      <c r="CIS109"/>
      <c r="CIT109"/>
      <c r="CIU109"/>
      <c r="CIV109"/>
      <c r="CIW109"/>
      <c r="CIX109"/>
      <c r="CIY109"/>
      <c r="CIZ109"/>
      <c r="CJA109"/>
      <c r="CJB109"/>
    </row>
    <row r="110" spans="1:2290" hidden="1" x14ac:dyDescent="0.25">
      <c r="A110" s="28"/>
      <c r="B110" s="19">
        <f t="shared" si="28"/>
        <v>0</v>
      </c>
      <c r="C110" s="19">
        <f t="shared" si="28"/>
        <v>0</v>
      </c>
      <c r="D110" s="19">
        <f t="shared" si="28"/>
        <v>0</v>
      </c>
      <c r="E110" s="19">
        <f t="shared" si="28"/>
        <v>0</v>
      </c>
      <c r="F110" s="19">
        <f t="shared" si="29"/>
        <v>0</v>
      </c>
      <c r="G110" s="19">
        <f t="shared" si="29"/>
        <v>0</v>
      </c>
      <c r="H110" s="19">
        <f t="shared" si="29"/>
        <v>0</v>
      </c>
      <c r="I110" s="19">
        <f t="shared" si="29"/>
        <v>0</v>
      </c>
      <c r="J110" s="19">
        <f t="shared" si="29"/>
        <v>0</v>
      </c>
      <c r="K110" s="19">
        <f t="shared" si="29"/>
        <v>0</v>
      </c>
      <c r="L110" s="19">
        <f t="shared" si="29"/>
        <v>0</v>
      </c>
      <c r="M110" s="19">
        <f t="shared" si="29"/>
        <v>0</v>
      </c>
      <c r="N110" s="20">
        <f t="shared" si="30"/>
        <v>0</v>
      </c>
      <c r="P110" s="10"/>
      <c r="Q110" s="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c r="AMK110"/>
      <c r="AML110"/>
      <c r="AMM110"/>
      <c r="AMN110"/>
      <c r="AMO110"/>
      <c r="AMP110"/>
      <c r="AMQ110"/>
      <c r="AMR110"/>
      <c r="AMS110"/>
      <c r="AMT110"/>
      <c r="AMU110"/>
      <c r="AMV110"/>
      <c r="AMW110"/>
      <c r="AMX110"/>
      <c r="AMY110"/>
      <c r="AMZ110"/>
      <c r="ANA110"/>
      <c r="ANB110"/>
      <c r="ANC110"/>
      <c r="AND110"/>
      <c r="ANE110"/>
      <c r="ANF110"/>
      <c r="ANG110"/>
      <c r="ANH110"/>
      <c r="ANI110"/>
      <c r="ANJ110"/>
      <c r="ANK110"/>
      <c r="ANL110"/>
      <c r="ANM110"/>
      <c r="ANN110"/>
      <c r="ANO110"/>
      <c r="ANP110"/>
      <c r="ANQ110"/>
      <c r="ANR110"/>
      <c r="ANS110"/>
      <c r="ANT110"/>
      <c r="ANU110"/>
      <c r="ANV110"/>
      <c r="ANW110"/>
      <c r="ANX110"/>
      <c r="ANY110"/>
      <c r="ANZ110"/>
      <c r="AOA110"/>
      <c r="AOB110"/>
      <c r="AOC110"/>
      <c r="AOD110"/>
      <c r="AOE110"/>
      <c r="AOF110"/>
      <c r="AOG110"/>
      <c r="AOH110"/>
      <c r="AOI110"/>
      <c r="AOJ110"/>
      <c r="AOK110"/>
      <c r="AOL110"/>
      <c r="AOM110"/>
      <c r="AON110"/>
      <c r="AOO110"/>
      <c r="AOP110"/>
      <c r="AOQ110"/>
      <c r="AOR110"/>
      <c r="AOS110"/>
      <c r="AOT110"/>
      <c r="AOU110"/>
      <c r="AOV110"/>
      <c r="AOW110"/>
      <c r="AOX110"/>
      <c r="AOY110"/>
      <c r="AOZ110"/>
      <c r="APA110"/>
      <c r="APB110"/>
      <c r="APC110"/>
      <c r="APD110"/>
      <c r="APE110"/>
      <c r="APF110"/>
      <c r="APG110"/>
      <c r="APH110"/>
      <c r="API110"/>
      <c r="APJ110"/>
      <c r="APK110"/>
      <c r="APL110"/>
      <c r="APM110"/>
      <c r="APN110"/>
      <c r="APO110"/>
      <c r="APP110"/>
      <c r="APQ110"/>
      <c r="APR110"/>
      <c r="APS110"/>
      <c r="APT110"/>
      <c r="APU110"/>
      <c r="APV110"/>
      <c r="APW110"/>
      <c r="APX110"/>
      <c r="APY110"/>
      <c r="APZ110"/>
      <c r="AQA110"/>
      <c r="AQB110"/>
      <c r="AQC110"/>
      <c r="AQD110"/>
      <c r="AQE110"/>
      <c r="AQF110"/>
      <c r="AQG110"/>
      <c r="AQH110"/>
      <c r="AQI110"/>
      <c r="AQJ110"/>
      <c r="AQK110"/>
      <c r="AQL110"/>
      <c r="AQM110"/>
      <c r="AQN110"/>
      <c r="AQO110"/>
      <c r="AQP110"/>
      <c r="AQQ110"/>
      <c r="AQR110"/>
      <c r="AQS110"/>
      <c r="AQT110"/>
      <c r="AQU110"/>
      <c r="AQV110"/>
      <c r="AQW110"/>
      <c r="AQX110"/>
      <c r="AQY110"/>
      <c r="AQZ110"/>
      <c r="ARA110"/>
      <c r="ARB110"/>
      <c r="ARC110"/>
      <c r="ARD110"/>
      <c r="ARE110"/>
      <c r="ARF110"/>
      <c r="ARG110"/>
      <c r="ARH110"/>
      <c r="ARI110"/>
      <c r="ARJ110"/>
      <c r="ARK110"/>
      <c r="ARL110"/>
      <c r="ARM110"/>
      <c r="ARN110"/>
      <c r="ARO110"/>
      <c r="ARP110"/>
      <c r="ARQ110"/>
      <c r="ARR110"/>
      <c r="ARS110"/>
      <c r="ART110"/>
      <c r="ARU110"/>
      <c r="ARV110"/>
      <c r="ARW110"/>
      <c r="ARX110"/>
      <c r="ARY110"/>
      <c r="ARZ110"/>
      <c r="ASA110"/>
      <c r="ASB110"/>
      <c r="ASC110"/>
      <c r="ASD110"/>
      <c r="ASE110"/>
      <c r="ASF110"/>
      <c r="ASG110"/>
      <c r="ASH110"/>
      <c r="ASI110"/>
      <c r="ASJ110"/>
      <c r="ASK110"/>
      <c r="ASL110"/>
      <c r="ASM110"/>
      <c r="ASN110"/>
      <c r="ASO110"/>
      <c r="ASP110"/>
      <c r="ASQ110"/>
      <c r="ASR110"/>
      <c r="ASS110"/>
      <c r="AST110"/>
      <c r="ASU110"/>
      <c r="ASV110"/>
      <c r="ASW110"/>
      <c r="ASX110"/>
      <c r="ASY110"/>
      <c r="ASZ110"/>
      <c r="ATA110"/>
      <c r="ATB110"/>
      <c r="ATC110"/>
      <c r="ATD110"/>
      <c r="ATE110"/>
      <c r="ATF110"/>
      <c r="ATG110"/>
      <c r="ATH110"/>
      <c r="ATI110"/>
      <c r="ATJ110"/>
      <c r="ATK110"/>
      <c r="ATL110"/>
      <c r="ATM110"/>
      <c r="ATN110"/>
      <c r="ATO110"/>
      <c r="ATP110"/>
      <c r="ATQ110"/>
      <c r="ATR110"/>
      <c r="ATS110"/>
      <c r="ATT110"/>
      <c r="ATU110"/>
      <c r="ATV110"/>
      <c r="ATW110"/>
      <c r="ATX110"/>
      <c r="ATY110"/>
      <c r="ATZ110"/>
      <c r="AUA110"/>
      <c r="AUB110"/>
      <c r="AUC110"/>
      <c r="AUD110"/>
      <c r="AUE110"/>
      <c r="AUF110"/>
      <c r="AUG110"/>
      <c r="AUH110"/>
      <c r="AUI110"/>
      <c r="AUJ110"/>
      <c r="AUK110"/>
      <c r="AUL110"/>
      <c r="AUM110"/>
      <c r="AUN110"/>
      <c r="AUO110"/>
      <c r="AUP110"/>
      <c r="AUQ110"/>
      <c r="AUR110"/>
      <c r="AUS110"/>
      <c r="AUT110"/>
      <c r="AUU110"/>
      <c r="AUV110"/>
      <c r="AUW110"/>
      <c r="AUX110"/>
      <c r="AUY110"/>
      <c r="AUZ110"/>
      <c r="AVA110"/>
      <c r="AVB110"/>
      <c r="AVC110"/>
      <c r="AVD110"/>
      <c r="AVE110"/>
      <c r="AVF110"/>
      <c r="AVG110"/>
      <c r="AVH110"/>
      <c r="AVI110"/>
      <c r="AVJ110"/>
      <c r="AVK110"/>
      <c r="AVL110"/>
      <c r="AVM110"/>
      <c r="AVN110"/>
      <c r="AVO110"/>
      <c r="AVP110"/>
      <c r="AVQ110"/>
      <c r="AVR110"/>
      <c r="AVS110"/>
      <c r="AVT110"/>
      <c r="AVU110"/>
      <c r="AVV110"/>
      <c r="AVW110"/>
      <c r="AVX110"/>
      <c r="AVY110"/>
      <c r="AVZ110"/>
      <c r="AWA110"/>
      <c r="AWB110"/>
      <c r="AWC110"/>
      <c r="AWD110"/>
      <c r="AWE110"/>
      <c r="AWF110"/>
      <c r="AWG110"/>
      <c r="AWH110"/>
      <c r="AWI110"/>
      <c r="AWJ110"/>
      <c r="AWK110"/>
      <c r="AWL110"/>
      <c r="AWM110"/>
      <c r="AWN110"/>
      <c r="AWO110"/>
      <c r="AWP110"/>
      <c r="AWQ110"/>
      <c r="AWR110"/>
      <c r="AWS110"/>
      <c r="AWT110"/>
      <c r="AWU110"/>
      <c r="AWV110"/>
      <c r="AWW110"/>
      <c r="AWX110"/>
      <c r="AWY110"/>
      <c r="AWZ110"/>
      <c r="AXA110"/>
      <c r="AXB110"/>
      <c r="AXC110"/>
      <c r="AXD110"/>
      <c r="AXE110"/>
      <c r="AXF110"/>
      <c r="AXG110"/>
      <c r="AXH110"/>
      <c r="AXI110"/>
      <c r="AXJ110"/>
      <c r="AXK110"/>
      <c r="AXL110"/>
      <c r="AXM110"/>
      <c r="AXN110"/>
      <c r="AXO110"/>
      <c r="AXP110"/>
      <c r="AXQ110"/>
      <c r="AXR110"/>
      <c r="AXS110"/>
      <c r="AXT110"/>
      <c r="AXU110"/>
      <c r="AXV110"/>
      <c r="AXW110"/>
      <c r="AXX110"/>
      <c r="AXY110"/>
      <c r="AXZ110"/>
      <c r="AYA110"/>
      <c r="AYB110"/>
      <c r="AYC110"/>
      <c r="AYD110"/>
      <c r="AYE110"/>
      <c r="AYF110"/>
      <c r="AYG110"/>
      <c r="AYH110"/>
      <c r="AYI110"/>
      <c r="AYJ110"/>
      <c r="AYK110"/>
      <c r="AYL110"/>
      <c r="AYM110"/>
      <c r="AYN110"/>
      <c r="AYO110"/>
      <c r="AYP110"/>
      <c r="AYQ110"/>
      <c r="AYR110"/>
      <c r="AYS110"/>
      <c r="AYT110"/>
      <c r="AYU110"/>
      <c r="AYV110"/>
      <c r="AYW110"/>
      <c r="AYX110"/>
      <c r="AYY110"/>
      <c r="AYZ110"/>
      <c r="AZA110"/>
      <c r="AZB110"/>
      <c r="AZC110"/>
      <c r="AZD110"/>
      <c r="AZE110"/>
      <c r="AZF110"/>
      <c r="AZG110"/>
      <c r="AZH110"/>
      <c r="AZI110"/>
      <c r="AZJ110"/>
      <c r="AZK110"/>
      <c r="AZL110"/>
      <c r="AZM110"/>
      <c r="AZN110"/>
      <c r="AZO110"/>
      <c r="AZP110"/>
      <c r="AZQ110"/>
      <c r="AZR110"/>
      <c r="AZS110"/>
      <c r="AZT110"/>
      <c r="AZU110"/>
      <c r="AZV110"/>
      <c r="AZW110"/>
      <c r="AZX110"/>
      <c r="AZY110"/>
      <c r="AZZ110"/>
      <c r="BAA110"/>
      <c r="BAB110"/>
      <c r="BAC110"/>
      <c r="BAD110"/>
      <c r="BAE110"/>
      <c r="BAF110"/>
      <c r="BAG110"/>
      <c r="BAH110"/>
      <c r="BAI110"/>
      <c r="BAJ110"/>
      <c r="BAK110"/>
      <c r="BAL110"/>
      <c r="BAM110"/>
      <c r="BAN110"/>
      <c r="BAO110"/>
      <c r="BAP110"/>
      <c r="BAQ110"/>
      <c r="BAR110"/>
      <c r="BAS110"/>
      <c r="BAT110"/>
      <c r="BAU110"/>
      <c r="BAV110"/>
      <c r="BAW110"/>
      <c r="BAX110"/>
      <c r="BAY110"/>
      <c r="BAZ110"/>
      <c r="BBA110"/>
      <c r="BBB110"/>
      <c r="BBC110"/>
      <c r="BBD110"/>
      <c r="BBE110"/>
      <c r="BBF110"/>
      <c r="BBG110"/>
      <c r="BBH110"/>
      <c r="BBI110"/>
      <c r="BBJ110"/>
      <c r="BBK110"/>
      <c r="BBL110"/>
      <c r="BBM110"/>
      <c r="BBN110"/>
      <c r="BBO110"/>
      <c r="BBP110"/>
      <c r="BBQ110"/>
      <c r="BBR110"/>
      <c r="BBS110"/>
      <c r="BBT110"/>
      <c r="BBU110"/>
      <c r="BBV110"/>
      <c r="BBW110"/>
      <c r="BBX110"/>
      <c r="BBY110"/>
      <c r="BBZ110"/>
      <c r="BCA110"/>
      <c r="BCB110"/>
      <c r="BCC110"/>
      <c r="BCD110"/>
      <c r="BCE110"/>
      <c r="BCF110"/>
      <c r="BCG110"/>
      <c r="BCH110"/>
      <c r="BCI110"/>
      <c r="BCJ110"/>
      <c r="BCK110"/>
      <c r="BCL110"/>
      <c r="BCM110"/>
      <c r="BCN110"/>
      <c r="BCO110"/>
      <c r="BCP110"/>
      <c r="BCQ110"/>
      <c r="BCR110"/>
      <c r="BCS110"/>
      <c r="BCT110"/>
      <c r="BCU110"/>
      <c r="BCV110"/>
      <c r="BCW110"/>
      <c r="BCX110"/>
      <c r="BCY110"/>
      <c r="BCZ110"/>
      <c r="BDA110"/>
      <c r="BDB110"/>
      <c r="BDC110"/>
      <c r="BDD110"/>
      <c r="BDE110"/>
      <c r="BDF110"/>
      <c r="BDG110"/>
      <c r="BDH110"/>
      <c r="BDI110"/>
      <c r="BDJ110"/>
      <c r="BDK110"/>
      <c r="BDL110"/>
      <c r="BDM110"/>
      <c r="BDN110"/>
      <c r="BDO110"/>
      <c r="BDP110"/>
      <c r="BDQ110"/>
      <c r="BDR110"/>
      <c r="BDS110"/>
      <c r="BDT110"/>
      <c r="BDU110"/>
      <c r="BDV110"/>
      <c r="BDW110"/>
      <c r="BDX110"/>
      <c r="BDY110"/>
      <c r="BDZ110"/>
      <c r="BEA110"/>
      <c r="BEB110"/>
      <c r="BEC110"/>
      <c r="BED110"/>
      <c r="BEE110"/>
      <c r="BEF110"/>
      <c r="BEG110"/>
      <c r="BEH110"/>
      <c r="BEI110"/>
      <c r="BEJ110"/>
      <c r="BEK110"/>
      <c r="BEL110"/>
      <c r="BEM110"/>
      <c r="BEN110"/>
      <c r="BEO110"/>
      <c r="BEP110"/>
      <c r="BEQ110"/>
      <c r="BER110"/>
      <c r="BES110"/>
      <c r="BET110"/>
      <c r="BEU110"/>
      <c r="BEV110"/>
      <c r="BEW110"/>
      <c r="BEX110"/>
      <c r="BEY110"/>
      <c r="BEZ110"/>
      <c r="BFA110"/>
      <c r="BFB110"/>
      <c r="BFC110"/>
      <c r="BFD110"/>
      <c r="BFE110"/>
      <c r="BFF110"/>
      <c r="BFG110"/>
      <c r="BFH110"/>
      <c r="BFI110"/>
      <c r="BFJ110"/>
      <c r="BFK110"/>
      <c r="BFL110"/>
      <c r="BFM110"/>
      <c r="BFN110"/>
      <c r="BFO110"/>
      <c r="BFP110"/>
      <c r="BFQ110"/>
      <c r="BFR110"/>
      <c r="BFS110"/>
      <c r="BFT110"/>
      <c r="BFU110"/>
      <c r="BFV110"/>
      <c r="BFW110"/>
      <c r="BFX110"/>
      <c r="BFY110"/>
      <c r="BFZ110"/>
      <c r="BGA110"/>
      <c r="BGB110"/>
      <c r="BGC110"/>
      <c r="BGD110"/>
      <c r="BGE110"/>
      <c r="BGF110"/>
      <c r="BGG110"/>
      <c r="BGH110"/>
      <c r="BGI110"/>
      <c r="BGJ110"/>
      <c r="BGK110"/>
      <c r="BGL110"/>
      <c r="BGM110"/>
      <c r="BGN110"/>
      <c r="BGO110"/>
      <c r="BGP110"/>
      <c r="BGQ110"/>
      <c r="BGR110"/>
      <c r="BGS110"/>
      <c r="BGT110"/>
      <c r="BGU110"/>
      <c r="BGV110"/>
      <c r="BGW110"/>
      <c r="BGX110"/>
      <c r="BGY110"/>
      <c r="BGZ110"/>
      <c r="BHA110"/>
      <c r="BHB110"/>
      <c r="BHC110"/>
      <c r="BHD110"/>
      <c r="BHE110"/>
      <c r="BHF110"/>
      <c r="BHG110"/>
      <c r="BHH110"/>
      <c r="BHI110"/>
      <c r="BHJ110"/>
      <c r="BHK110"/>
      <c r="BHL110"/>
      <c r="BHM110"/>
      <c r="BHN110"/>
      <c r="BHO110"/>
      <c r="BHP110"/>
      <c r="BHQ110"/>
      <c r="BHR110"/>
      <c r="BHS110"/>
      <c r="BHT110"/>
      <c r="BHU110"/>
      <c r="BHV110"/>
      <c r="BHW110"/>
      <c r="BHX110"/>
      <c r="BHY110"/>
      <c r="BHZ110"/>
      <c r="BIA110"/>
      <c r="BIB110"/>
      <c r="BIC110"/>
      <c r="BID110"/>
      <c r="BIE110"/>
      <c r="BIF110"/>
      <c r="BIG110"/>
      <c r="BIH110"/>
      <c r="BII110"/>
      <c r="BIJ110"/>
      <c r="BIK110"/>
      <c r="BIL110"/>
      <c r="BIM110"/>
      <c r="BIN110"/>
      <c r="BIO110"/>
      <c r="BIP110"/>
      <c r="BIQ110"/>
      <c r="BIR110"/>
      <c r="BIS110"/>
      <c r="BIT110"/>
      <c r="BIU110"/>
      <c r="BIV110"/>
      <c r="BIW110"/>
      <c r="BIX110"/>
      <c r="BIY110"/>
      <c r="BIZ110"/>
      <c r="BJA110"/>
      <c r="BJB110"/>
      <c r="BJC110"/>
      <c r="BJD110"/>
      <c r="BJE110"/>
      <c r="BJF110"/>
      <c r="BJG110"/>
      <c r="BJH110"/>
      <c r="BJI110"/>
      <c r="BJJ110"/>
      <c r="BJK110"/>
      <c r="BJL110"/>
      <c r="BJM110"/>
      <c r="BJN110"/>
      <c r="BJO110"/>
      <c r="BJP110"/>
      <c r="BJQ110"/>
      <c r="BJR110"/>
      <c r="BJS110"/>
      <c r="BJT110"/>
      <c r="BJU110"/>
      <c r="BJV110"/>
      <c r="BJW110"/>
      <c r="BJX110"/>
      <c r="BJY110"/>
      <c r="BJZ110"/>
      <c r="BKA110"/>
      <c r="BKB110"/>
      <c r="BKC110"/>
      <c r="BKD110"/>
      <c r="BKE110"/>
      <c r="BKF110"/>
      <c r="BKG110"/>
      <c r="BKH110"/>
      <c r="BKI110"/>
      <c r="BKJ110"/>
      <c r="BKK110"/>
      <c r="BKL110"/>
      <c r="BKM110"/>
      <c r="BKN110"/>
      <c r="BKO110"/>
      <c r="BKP110"/>
      <c r="BKQ110"/>
      <c r="BKR110"/>
      <c r="BKS110"/>
      <c r="BKT110"/>
      <c r="BKU110"/>
      <c r="BKV110"/>
      <c r="BKW110"/>
      <c r="BKX110"/>
      <c r="BKY110"/>
      <c r="BKZ110"/>
      <c r="BLA110"/>
      <c r="BLB110"/>
      <c r="BLC110"/>
      <c r="BLD110"/>
      <c r="BLE110"/>
      <c r="BLF110"/>
      <c r="BLG110"/>
      <c r="BLH110"/>
      <c r="BLI110"/>
      <c r="BLJ110"/>
      <c r="BLK110"/>
      <c r="BLL110"/>
      <c r="BLM110"/>
      <c r="BLN110"/>
      <c r="BLO110"/>
      <c r="BLP110"/>
      <c r="BLQ110"/>
      <c r="BLR110"/>
      <c r="BLS110"/>
      <c r="BLT110"/>
      <c r="BLU110"/>
      <c r="BLV110"/>
      <c r="BLW110"/>
      <c r="BLX110"/>
      <c r="BLY110"/>
      <c r="BLZ110"/>
      <c r="BMA110"/>
      <c r="BMB110"/>
      <c r="BMC110"/>
      <c r="BMD110"/>
      <c r="BME110"/>
      <c r="BMF110"/>
      <c r="BMG110"/>
      <c r="BMH110"/>
      <c r="BMI110"/>
      <c r="BMJ110"/>
      <c r="BMK110"/>
      <c r="BML110"/>
      <c r="BMM110"/>
      <c r="BMN110"/>
      <c r="BMO110"/>
      <c r="BMP110"/>
      <c r="BMQ110"/>
      <c r="BMR110"/>
      <c r="BMS110"/>
      <c r="BMT110"/>
      <c r="BMU110"/>
      <c r="BMV110"/>
      <c r="BMW110"/>
      <c r="BMX110"/>
      <c r="BMY110"/>
      <c r="BMZ110"/>
      <c r="BNA110"/>
      <c r="BNB110"/>
      <c r="BNC110"/>
      <c r="BND110"/>
      <c r="BNE110"/>
      <c r="BNF110"/>
      <c r="BNG110"/>
      <c r="BNH110"/>
      <c r="BNI110"/>
      <c r="BNJ110"/>
      <c r="BNK110"/>
      <c r="BNL110"/>
      <c r="BNM110"/>
      <c r="BNN110"/>
      <c r="BNO110"/>
      <c r="BNP110"/>
      <c r="BNQ110"/>
      <c r="BNR110"/>
      <c r="BNS110"/>
      <c r="BNT110"/>
      <c r="BNU110"/>
      <c r="BNV110"/>
      <c r="BNW110"/>
      <c r="BNX110"/>
      <c r="BNY110"/>
      <c r="BNZ110"/>
      <c r="BOA110"/>
      <c r="BOB110"/>
      <c r="BOC110"/>
      <c r="BOD110"/>
      <c r="BOE110"/>
      <c r="BOF110"/>
      <c r="BOG110"/>
      <c r="BOH110"/>
      <c r="BOI110"/>
      <c r="BOJ110"/>
      <c r="BOK110"/>
      <c r="BOL110"/>
      <c r="BOM110"/>
      <c r="BON110"/>
      <c r="BOO110"/>
      <c r="BOP110"/>
      <c r="BOQ110"/>
      <c r="BOR110"/>
      <c r="BOS110"/>
      <c r="BOT110"/>
      <c r="BOU110"/>
      <c r="BOV110"/>
      <c r="BOW110"/>
      <c r="BOX110"/>
      <c r="BOY110"/>
      <c r="BOZ110"/>
      <c r="BPA110"/>
      <c r="BPB110"/>
      <c r="BPC110"/>
      <c r="BPD110"/>
      <c r="BPE110"/>
      <c r="BPF110"/>
      <c r="BPG110"/>
      <c r="BPH110"/>
      <c r="BPI110"/>
      <c r="BPJ110"/>
      <c r="BPK110"/>
      <c r="BPL110"/>
      <c r="BPM110"/>
      <c r="BPN110"/>
      <c r="BPO110"/>
      <c r="BPP110"/>
      <c r="BPQ110"/>
      <c r="BPR110"/>
      <c r="BPS110"/>
      <c r="BPT110"/>
      <c r="BPU110"/>
      <c r="BPV110"/>
      <c r="BPW110"/>
      <c r="BPX110"/>
      <c r="BPY110"/>
      <c r="BPZ110"/>
      <c r="BQA110"/>
      <c r="BQB110"/>
      <c r="BQC110"/>
      <c r="BQD110"/>
      <c r="BQE110"/>
      <c r="BQF110"/>
      <c r="BQG110"/>
      <c r="BQH110"/>
      <c r="BQI110"/>
      <c r="BQJ110"/>
      <c r="BQK110"/>
      <c r="BQL110"/>
      <c r="BQM110"/>
      <c r="BQN110"/>
      <c r="BQO110"/>
      <c r="BQP110"/>
      <c r="BQQ110"/>
      <c r="BQR110"/>
      <c r="BQS110"/>
      <c r="BQT110"/>
      <c r="BQU110"/>
      <c r="BQV110"/>
      <c r="BQW110"/>
      <c r="BQX110"/>
      <c r="BQY110"/>
      <c r="BQZ110"/>
      <c r="BRA110"/>
      <c r="BRB110"/>
      <c r="BRC110"/>
      <c r="BRD110"/>
      <c r="BRE110"/>
      <c r="BRF110"/>
      <c r="BRG110"/>
      <c r="BRH110"/>
      <c r="BRI110"/>
      <c r="BRJ110"/>
      <c r="BRK110"/>
      <c r="BRL110"/>
      <c r="BRM110"/>
      <c r="BRN110"/>
      <c r="BRO110"/>
      <c r="BRP110"/>
      <c r="BRQ110"/>
      <c r="BRR110"/>
      <c r="BRS110"/>
      <c r="BRT110"/>
      <c r="BRU110"/>
      <c r="BRV110"/>
      <c r="BRW110"/>
      <c r="BRX110"/>
      <c r="BRY110"/>
      <c r="BRZ110"/>
      <c r="BSA110"/>
      <c r="BSB110"/>
      <c r="BSC110"/>
      <c r="BSD110"/>
      <c r="BSE110"/>
      <c r="BSF110"/>
      <c r="BSG110"/>
      <c r="BSH110"/>
      <c r="BSI110"/>
      <c r="BSJ110"/>
      <c r="BSK110"/>
      <c r="BSL110"/>
      <c r="BSM110"/>
      <c r="BSN110"/>
      <c r="BSO110"/>
      <c r="BSP110"/>
      <c r="BSQ110"/>
      <c r="BSR110"/>
      <c r="BSS110"/>
      <c r="BST110"/>
      <c r="BSU110"/>
      <c r="BSV110"/>
      <c r="BSW110"/>
      <c r="BSX110"/>
      <c r="BSY110"/>
      <c r="BSZ110"/>
      <c r="BTA110"/>
      <c r="BTB110"/>
      <c r="BTC110"/>
      <c r="BTD110"/>
      <c r="BTE110"/>
      <c r="BTF110"/>
      <c r="BTG110"/>
      <c r="BTH110"/>
      <c r="BTI110"/>
      <c r="BTJ110"/>
      <c r="BTK110"/>
      <c r="BTL110"/>
      <c r="BTM110"/>
      <c r="BTN110"/>
      <c r="BTO110"/>
      <c r="BTP110"/>
      <c r="BTQ110"/>
      <c r="BTR110"/>
      <c r="BTS110"/>
      <c r="BTT110"/>
      <c r="BTU110"/>
      <c r="BTV110"/>
      <c r="BTW110"/>
      <c r="BTX110"/>
      <c r="BTY110"/>
      <c r="BTZ110"/>
      <c r="BUA110"/>
      <c r="BUB110"/>
      <c r="BUC110"/>
      <c r="BUD110"/>
      <c r="BUE110"/>
      <c r="BUF110"/>
      <c r="BUG110"/>
      <c r="BUH110"/>
      <c r="BUI110"/>
      <c r="BUJ110"/>
      <c r="BUK110"/>
      <c r="BUL110"/>
      <c r="BUM110"/>
      <c r="BUN110"/>
      <c r="BUO110"/>
      <c r="BUP110"/>
      <c r="BUQ110"/>
      <c r="BUR110"/>
      <c r="BUS110"/>
      <c r="BUT110"/>
      <c r="BUU110"/>
      <c r="BUV110"/>
      <c r="BUW110"/>
      <c r="BUX110"/>
      <c r="BUY110"/>
      <c r="BUZ110"/>
      <c r="BVA110"/>
      <c r="BVB110"/>
      <c r="BVC110"/>
      <c r="BVD110"/>
      <c r="BVE110"/>
      <c r="BVF110"/>
      <c r="BVG110"/>
      <c r="BVH110"/>
      <c r="BVI110"/>
      <c r="BVJ110"/>
      <c r="BVK110"/>
      <c r="BVL110"/>
      <c r="BVM110"/>
      <c r="BVN110"/>
      <c r="BVO110"/>
      <c r="BVP110"/>
      <c r="BVQ110"/>
      <c r="BVR110"/>
      <c r="BVS110"/>
      <c r="BVT110"/>
      <c r="BVU110"/>
      <c r="BVV110"/>
      <c r="BVW110"/>
      <c r="BVX110"/>
      <c r="BVY110"/>
      <c r="BVZ110"/>
      <c r="BWA110"/>
      <c r="BWB110"/>
      <c r="BWC110"/>
      <c r="BWD110"/>
      <c r="BWE110"/>
      <c r="BWF110"/>
      <c r="BWG110"/>
      <c r="BWH110"/>
      <c r="BWI110"/>
      <c r="BWJ110"/>
      <c r="BWK110"/>
      <c r="BWL110"/>
      <c r="BWM110"/>
      <c r="BWN110"/>
      <c r="BWO110"/>
      <c r="BWP110"/>
      <c r="BWQ110"/>
      <c r="BWR110"/>
      <c r="BWS110"/>
      <c r="BWT110"/>
      <c r="BWU110"/>
      <c r="BWV110"/>
      <c r="BWW110"/>
      <c r="BWX110"/>
      <c r="BWY110"/>
      <c r="BWZ110"/>
      <c r="BXA110"/>
      <c r="BXB110"/>
      <c r="BXC110"/>
      <c r="BXD110"/>
      <c r="BXE110"/>
      <c r="BXF110"/>
      <c r="BXG110"/>
      <c r="BXH110"/>
      <c r="BXI110"/>
      <c r="BXJ110"/>
      <c r="BXK110"/>
      <c r="BXL110"/>
      <c r="BXM110"/>
      <c r="BXN110"/>
      <c r="BXO110"/>
      <c r="BXP110"/>
      <c r="BXQ110"/>
      <c r="BXR110"/>
      <c r="BXS110"/>
      <c r="BXT110"/>
      <c r="BXU110"/>
      <c r="BXV110"/>
      <c r="BXW110"/>
      <c r="BXX110"/>
      <c r="BXY110"/>
      <c r="BXZ110"/>
      <c r="BYA110"/>
      <c r="BYB110"/>
      <c r="BYC110"/>
      <c r="BYD110"/>
      <c r="BYE110"/>
      <c r="BYF110"/>
      <c r="BYG110"/>
      <c r="BYH110"/>
      <c r="BYI110"/>
      <c r="BYJ110"/>
      <c r="BYK110"/>
      <c r="BYL110"/>
      <c r="BYM110"/>
      <c r="BYN110"/>
      <c r="BYO110"/>
      <c r="BYP110"/>
      <c r="BYQ110"/>
      <c r="BYR110"/>
      <c r="BYS110"/>
      <c r="BYT110"/>
      <c r="BYU110"/>
      <c r="BYV110"/>
      <c r="BYW110"/>
      <c r="BYX110"/>
      <c r="BYY110"/>
      <c r="BYZ110"/>
      <c r="BZA110"/>
      <c r="BZB110"/>
      <c r="BZC110"/>
      <c r="BZD110"/>
      <c r="BZE110"/>
      <c r="BZF110"/>
      <c r="BZG110"/>
      <c r="BZH110"/>
      <c r="BZI110"/>
      <c r="BZJ110"/>
      <c r="BZK110"/>
      <c r="BZL110"/>
      <c r="BZM110"/>
      <c r="BZN110"/>
      <c r="BZO110"/>
      <c r="BZP110"/>
      <c r="BZQ110"/>
      <c r="BZR110"/>
      <c r="BZS110"/>
      <c r="BZT110"/>
      <c r="BZU110"/>
      <c r="BZV110"/>
      <c r="BZW110"/>
      <c r="BZX110"/>
      <c r="BZY110"/>
      <c r="BZZ110"/>
      <c r="CAA110"/>
      <c r="CAB110"/>
      <c r="CAC110"/>
      <c r="CAD110"/>
      <c r="CAE110"/>
      <c r="CAF110"/>
      <c r="CAG110"/>
      <c r="CAH110"/>
      <c r="CAI110"/>
      <c r="CAJ110"/>
      <c r="CAK110"/>
      <c r="CAL110"/>
      <c r="CAM110"/>
      <c r="CAN110"/>
      <c r="CAO110"/>
      <c r="CAP110"/>
      <c r="CAQ110"/>
      <c r="CAR110"/>
      <c r="CAS110"/>
      <c r="CAT110"/>
      <c r="CAU110"/>
      <c r="CAV110"/>
      <c r="CAW110"/>
      <c r="CAX110"/>
      <c r="CAY110"/>
      <c r="CAZ110"/>
      <c r="CBA110"/>
      <c r="CBB110"/>
      <c r="CBC110"/>
      <c r="CBD110"/>
      <c r="CBE110"/>
      <c r="CBF110"/>
      <c r="CBG110"/>
      <c r="CBH110"/>
      <c r="CBI110"/>
      <c r="CBJ110"/>
      <c r="CBK110"/>
      <c r="CBL110"/>
      <c r="CBM110"/>
      <c r="CBN110"/>
      <c r="CBO110"/>
      <c r="CBP110"/>
      <c r="CBQ110"/>
      <c r="CBR110"/>
      <c r="CBS110"/>
      <c r="CBT110"/>
      <c r="CBU110"/>
      <c r="CBV110"/>
      <c r="CBW110"/>
      <c r="CBX110"/>
      <c r="CBY110"/>
      <c r="CBZ110"/>
      <c r="CCA110"/>
      <c r="CCB110"/>
      <c r="CCC110"/>
      <c r="CCD110"/>
      <c r="CCE110"/>
      <c r="CCF110"/>
      <c r="CCG110"/>
      <c r="CCH110"/>
      <c r="CCI110"/>
      <c r="CCJ110"/>
      <c r="CCK110"/>
      <c r="CCL110"/>
      <c r="CCM110"/>
      <c r="CCN110"/>
      <c r="CCO110"/>
      <c r="CCP110"/>
      <c r="CCQ110"/>
      <c r="CCR110"/>
      <c r="CCS110"/>
      <c r="CCT110"/>
      <c r="CCU110"/>
      <c r="CCV110"/>
      <c r="CCW110"/>
      <c r="CCX110"/>
      <c r="CCY110"/>
      <c r="CCZ110"/>
      <c r="CDA110"/>
      <c r="CDB110"/>
      <c r="CDC110"/>
      <c r="CDD110"/>
      <c r="CDE110"/>
      <c r="CDF110"/>
      <c r="CDG110"/>
      <c r="CDH110"/>
      <c r="CDI110"/>
      <c r="CDJ110"/>
      <c r="CDK110"/>
      <c r="CDL110"/>
      <c r="CDM110"/>
      <c r="CDN110"/>
      <c r="CDO110"/>
      <c r="CDP110"/>
      <c r="CDQ110"/>
      <c r="CDR110"/>
      <c r="CDS110"/>
      <c r="CDT110"/>
      <c r="CDU110"/>
      <c r="CDV110"/>
      <c r="CDW110"/>
      <c r="CDX110"/>
      <c r="CDY110"/>
      <c r="CDZ110"/>
      <c r="CEA110"/>
      <c r="CEB110"/>
      <c r="CEC110"/>
      <c r="CED110"/>
      <c r="CEE110"/>
      <c r="CEF110"/>
      <c r="CEG110"/>
      <c r="CEH110"/>
      <c r="CEI110"/>
      <c r="CEJ110"/>
      <c r="CEK110"/>
      <c r="CEL110"/>
      <c r="CEM110"/>
      <c r="CEN110"/>
      <c r="CEO110"/>
      <c r="CEP110"/>
      <c r="CEQ110"/>
      <c r="CER110"/>
      <c r="CES110"/>
      <c r="CET110"/>
      <c r="CEU110"/>
      <c r="CEV110"/>
      <c r="CEW110"/>
      <c r="CEX110"/>
      <c r="CEY110"/>
      <c r="CEZ110"/>
      <c r="CFA110"/>
      <c r="CFB110"/>
      <c r="CFC110"/>
      <c r="CFD110"/>
      <c r="CFE110"/>
      <c r="CFF110"/>
      <c r="CFG110"/>
      <c r="CFH110"/>
      <c r="CFI110"/>
      <c r="CFJ110"/>
      <c r="CFK110"/>
      <c r="CFL110"/>
      <c r="CFM110"/>
      <c r="CFN110"/>
      <c r="CFO110"/>
      <c r="CFP110"/>
      <c r="CFQ110"/>
      <c r="CFR110"/>
      <c r="CFS110"/>
      <c r="CFT110"/>
      <c r="CFU110"/>
      <c r="CFV110"/>
      <c r="CFW110"/>
      <c r="CFX110"/>
      <c r="CFY110"/>
      <c r="CFZ110"/>
      <c r="CGA110"/>
      <c r="CGB110"/>
      <c r="CGC110"/>
      <c r="CGD110"/>
      <c r="CGE110"/>
      <c r="CGF110"/>
      <c r="CGG110"/>
      <c r="CGH110"/>
      <c r="CGI110"/>
      <c r="CGJ110"/>
      <c r="CGK110"/>
      <c r="CGL110"/>
      <c r="CGM110"/>
      <c r="CGN110"/>
      <c r="CGO110"/>
      <c r="CGP110"/>
      <c r="CGQ110"/>
      <c r="CGR110"/>
      <c r="CGS110"/>
      <c r="CGT110"/>
      <c r="CGU110"/>
      <c r="CGV110"/>
      <c r="CGW110"/>
      <c r="CGX110"/>
      <c r="CGY110"/>
      <c r="CGZ110"/>
      <c r="CHA110"/>
      <c r="CHB110"/>
      <c r="CHC110"/>
      <c r="CHD110"/>
      <c r="CHE110"/>
      <c r="CHF110"/>
      <c r="CHG110"/>
      <c r="CHH110"/>
      <c r="CHI110"/>
      <c r="CHJ110"/>
      <c r="CHK110"/>
      <c r="CHL110"/>
      <c r="CHM110"/>
      <c r="CHN110"/>
      <c r="CHO110"/>
      <c r="CHP110"/>
      <c r="CHQ110"/>
      <c r="CHR110"/>
      <c r="CHS110"/>
      <c r="CHT110"/>
      <c r="CHU110"/>
      <c r="CHV110"/>
      <c r="CHW110"/>
      <c r="CHX110"/>
      <c r="CHY110"/>
      <c r="CHZ110"/>
      <c r="CIA110"/>
      <c r="CIB110"/>
      <c r="CIC110"/>
      <c r="CID110"/>
      <c r="CIE110"/>
      <c r="CIF110"/>
      <c r="CIG110"/>
      <c r="CIH110"/>
      <c r="CII110"/>
      <c r="CIJ110"/>
      <c r="CIK110"/>
      <c r="CIL110"/>
      <c r="CIM110"/>
      <c r="CIN110"/>
      <c r="CIO110"/>
      <c r="CIP110"/>
      <c r="CIQ110"/>
      <c r="CIR110"/>
      <c r="CIS110"/>
      <c r="CIT110"/>
      <c r="CIU110"/>
      <c r="CIV110"/>
      <c r="CIW110"/>
      <c r="CIX110"/>
      <c r="CIY110"/>
      <c r="CIZ110"/>
      <c r="CJA110"/>
      <c r="CJB110"/>
    </row>
    <row r="111" spans="1:2290" ht="15" hidden="1" customHeight="1" x14ac:dyDescent="0.25">
      <c r="A111" s="28"/>
      <c r="B111" s="19">
        <f t="shared" si="28"/>
        <v>0</v>
      </c>
      <c r="C111" s="19">
        <f t="shared" si="28"/>
        <v>0</v>
      </c>
      <c r="D111" s="19">
        <f t="shared" si="28"/>
        <v>0</v>
      </c>
      <c r="E111" s="19">
        <f t="shared" si="28"/>
        <v>0</v>
      </c>
      <c r="F111" s="19">
        <f t="shared" si="29"/>
        <v>0</v>
      </c>
      <c r="G111" s="19">
        <f t="shared" si="29"/>
        <v>0</v>
      </c>
      <c r="H111" s="19">
        <f t="shared" si="29"/>
        <v>0</v>
      </c>
      <c r="I111" s="19">
        <f t="shared" si="29"/>
        <v>0</v>
      </c>
      <c r="J111" s="19">
        <f t="shared" si="29"/>
        <v>0</v>
      </c>
      <c r="K111" s="19">
        <f t="shared" si="29"/>
        <v>0</v>
      </c>
      <c r="L111" s="19">
        <f t="shared" si="29"/>
        <v>0</v>
      </c>
      <c r="M111" s="19">
        <f t="shared" si="29"/>
        <v>0</v>
      </c>
      <c r="N111" s="20">
        <f t="shared" si="30"/>
        <v>0</v>
      </c>
      <c r="P111" s="10"/>
      <c r="Q111" s="10"/>
      <c r="R111"/>
      <c r="S111"/>
      <c r="T111"/>
      <c r="U111"/>
      <c r="V111"/>
      <c r="W111"/>
      <c r="X111"/>
      <c r="Y111"/>
      <c r="Z111"/>
      <c r="AA111"/>
      <c r="AB111"/>
      <c r="AC111"/>
    </row>
    <row r="112" spans="1:2290" ht="15" hidden="1" customHeight="1" x14ac:dyDescent="0.25">
      <c r="A112" s="28"/>
      <c r="B112" s="19">
        <f t="shared" si="28"/>
        <v>0</v>
      </c>
      <c r="C112" s="19">
        <f t="shared" si="28"/>
        <v>0</v>
      </c>
      <c r="D112" s="19">
        <f t="shared" si="28"/>
        <v>0</v>
      </c>
      <c r="E112" s="19">
        <f t="shared" si="28"/>
        <v>0</v>
      </c>
      <c r="F112" s="19">
        <f t="shared" si="29"/>
        <v>0</v>
      </c>
      <c r="G112" s="19">
        <f t="shared" si="29"/>
        <v>0</v>
      </c>
      <c r="H112" s="19">
        <f t="shared" si="29"/>
        <v>0</v>
      </c>
      <c r="I112" s="19">
        <f t="shared" si="29"/>
        <v>0</v>
      </c>
      <c r="J112" s="19">
        <f t="shared" si="29"/>
        <v>0</v>
      </c>
      <c r="K112" s="19">
        <f t="shared" si="29"/>
        <v>0</v>
      </c>
      <c r="L112" s="19">
        <f t="shared" si="29"/>
        <v>0</v>
      </c>
      <c r="M112" s="19">
        <f t="shared" si="29"/>
        <v>0</v>
      </c>
      <c r="N112" s="20">
        <f t="shared" si="30"/>
        <v>0</v>
      </c>
      <c r="P112" s="10"/>
      <c r="Q112" s="10"/>
      <c r="R112"/>
      <c r="S112"/>
      <c r="T112"/>
      <c r="U112"/>
      <c r="V112"/>
      <c r="W112"/>
      <c r="X112"/>
      <c r="Y112"/>
      <c r="Z112"/>
      <c r="AA112"/>
      <c r="AB112"/>
      <c r="AC112"/>
    </row>
    <row r="113" spans="1:29" ht="15" hidden="1" customHeight="1" x14ac:dyDescent="0.25">
      <c r="A113" s="28"/>
      <c r="B113" s="19">
        <f t="shared" si="28"/>
        <v>0</v>
      </c>
      <c r="C113" s="19">
        <f t="shared" si="28"/>
        <v>0</v>
      </c>
      <c r="D113" s="19">
        <f t="shared" si="28"/>
        <v>0</v>
      </c>
      <c r="E113" s="19">
        <f t="shared" si="28"/>
        <v>0</v>
      </c>
      <c r="F113" s="19">
        <f t="shared" si="29"/>
        <v>0</v>
      </c>
      <c r="G113" s="19">
        <f t="shared" si="29"/>
        <v>0</v>
      </c>
      <c r="H113" s="19">
        <f t="shared" si="29"/>
        <v>0</v>
      </c>
      <c r="I113" s="19">
        <f t="shared" si="29"/>
        <v>0</v>
      </c>
      <c r="J113" s="19">
        <f t="shared" si="29"/>
        <v>0</v>
      </c>
      <c r="K113" s="19">
        <f t="shared" si="29"/>
        <v>0</v>
      </c>
      <c r="L113" s="19">
        <f t="shared" si="29"/>
        <v>0</v>
      </c>
      <c r="M113" s="19">
        <f t="shared" si="29"/>
        <v>0</v>
      </c>
      <c r="N113" s="20">
        <f t="shared" si="30"/>
        <v>0</v>
      </c>
      <c r="P113" s="10"/>
      <c r="Q113" s="10"/>
      <c r="R113"/>
      <c r="S113"/>
      <c r="T113"/>
      <c r="U113"/>
      <c r="V113"/>
      <c r="W113"/>
      <c r="X113"/>
      <c r="Y113"/>
      <c r="Z113"/>
      <c r="AA113"/>
      <c r="AB113"/>
      <c r="AC113"/>
    </row>
    <row r="114" spans="1:29" ht="15" hidden="1" customHeight="1" x14ac:dyDescent="0.25">
      <c r="A114" s="28"/>
      <c r="B114" s="19">
        <f t="shared" si="28"/>
        <v>0</v>
      </c>
      <c r="C114" s="19">
        <f t="shared" si="28"/>
        <v>0</v>
      </c>
      <c r="D114" s="19">
        <f t="shared" si="28"/>
        <v>0</v>
      </c>
      <c r="E114" s="19">
        <f t="shared" si="28"/>
        <v>0</v>
      </c>
      <c r="F114" s="19">
        <f t="shared" si="29"/>
        <v>0</v>
      </c>
      <c r="G114" s="19">
        <f t="shared" si="29"/>
        <v>0</v>
      </c>
      <c r="H114" s="19">
        <f t="shared" si="29"/>
        <v>0</v>
      </c>
      <c r="I114" s="19">
        <f t="shared" si="29"/>
        <v>0</v>
      </c>
      <c r="J114" s="19">
        <f t="shared" si="29"/>
        <v>0</v>
      </c>
      <c r="K114" s="19">
        <f t="shared" si="29"/>
        <v>0</v>
      </c>
      <c r="L114" s="19">
        <f t="shared" si="29"/>
        <v>0</v>
      </c>
      <c r="M114" s="19">
        <f t="shared" si="29"/>
        <v>0</v>
      </c>
      <c r="N114" s="20">
        <f t="shared" si="30"/>
        <v>0</v>
      </c>
      <c r="P114" s="10"/>
      <c r="Q114" s="10"/>
      <c r="R114"/>
      <c r="S114"/>
      <c r="T114"/>
      <c r="U114"/>
      <c r="V114"/>
      <c r="W114"/>
      <c r="X114"/>
      <c r="Y114"/>
      <c r="Z114"/>
      <c r="AA114"/>
      <c r="AB114"/>
      <c r="AC114"/>
    </row>
    <row r="115" spans="1:29" ht="15" hidden="1" customHeight="1" x14ac:dyDescent="0.25">
      <c r="A115" s="28"/>
      <c r="B115" s="19">
        <f t="shared" si="28"/>
        <v>0</v>
      </c>
      <c r="C115" s="19">
        <f t="shared" si="28"/>
        <v>0</v>
      </c>
      <c r="D115" s="19">
        <f t="shared" si="28"/>
        <v>0</v>
      </c>
      <c r="E115" s="19">
        <f t="shared" si="28"/>
        <v>0</v>
      </c>
      <c r="F115" s="19">
        <f t="shared" si="29"/>
        <v>0</v>
      </c>
      <c r="G115" s="19">
        <f t="shared" si="29"/>
        <v>0</v>
      </c>
      <c r="H115" s="19">
        <f t="shared" si="29"/>
        <v>0</v>
      </c>
      <c r="I115" s="19">
        <f t="shared" si="29"/>
        <v>0</v>
      </c>
      <c r="J115" s="19">
        <f t="shared" si="29"/>
        <v>0</v>
      </c>
      <c r="K115" s="19">
        <f t="shared" si="29"/>
        <v>0</v>
      </c>
      <c r="L115" s="19">
        <f t="shared" si="29"/>
        <v>0</v>
      </c>
      <c r="M115" s="19">
        <f t="shared" si="29"/>
        <v>0</v>
      </c>
      <c r="N115" s="20">
        <f t="shared" si="30"/>
        <v>0</v>
      </c>
      <c r="P115" s="10"/>
      <c r="Q115" s="10"/>
      <c r="R115"/>
      <c r="S115"/>
      <c r="T115"/>
      <c r="U115"/>
      <c r="V115"/>
      <c r="W115"/>
      <c r="X115"/>
      <c r="Y115"/>
      <c r="Z115"/>
      <c r="AA115"/>
      <c r="AB115"/>
      <c r="AC115"/>
    </row>
    <row r="116" spans="1:29" ht="15" hidden="1" customHeight="1" x14ac:dyDescent="0.25">
      <c r="A116" s="28"/>
      <c r="B116" s="19">
        <f t="shared" si="28"/>
        <v>0</v>
      </c>
      <c r="C116" s="19">
        <f t="shared" si="28"/>
        <v>0</v>
      </c>
      <c r="D116" s="19">
        <f t="shared" si="28"/>
        <v>0</v>
      </c>
      <c r="E116" s="19">
        <f t="shared" si="28"/>
        <v>0</v>
      </c>
      <c r="F116" s="19">
        <f t="shared" si="29"/>
        <v>0</v>
      </c>
      <c r="G116" s="19">
        <f t="shared" si="29"/>
        <v>0</v>
      </c>
      <c r="H116" s="19">
        <f t="shared" si="29"/>
        <v>0</v>
      </c>
      <c r="I116" s="19">
        <f t="shared" si="29"/>
        <v>0</v>
      </c>
      <c r="J116" s="19">
        <f t="shared" si="29"/>
        <v>0</v>
      </c>
      <c r="K116" s="19">
        <f t="shared" si="29"/>
        <v>0</v>
      </c>
      <c r="L116" s="19">
        <f t="shared" si="29"/>
        <v>0</v>
      </c>
      <c r="M116" s="19">
        <f t="shared" si="29"/>
        <v>0</v>
      </c>
      <c r="N116" s="20">
        <f t="shared" si="30"/>
        <v>0</v>
      </c>
      <c r="P116" s="10"/>
      <c r="Q116" s="10"/>
      <c r="R116"/>
      <c r="S116"/>
      <c r="T116"/>
      <c r="U116"/>
      <c r="V116"/>
      <c r="W116"/>
      <c r="X116"/>
      <c r="Y116"/>
      <c r="Z116"/>
      <c r="AA116"/>
      <c r="AB116"/>
      <c r="AC116"/>
    </row>
    <row r="117" spans="1:29" ht="15" hidden="1" customHeight="1" x14ac:dyDescent="0.25">
      <c r="A117" s="28"/>
      <c r="B117" s="19">
        <f t="shared" si="28"/>
        <v>0</v>
      </c>
      <c r="C117" s="19">
        <f t="shared" si="28"/>
        <v>0</v>
      </c>
      <c r="D117" s="19">
        <f t="shared" si="28"/>
        <v>0</v>
      </c>
      <c r="E117" s="19">
        <f t="shared" si="28"/>
        <v>0</v>
      </c>
      <c r="F117" s="19">
        <f t="shared" si="29"/>
        <v>0</v>
      </c>
      <c r="G117" s="19">
        <f t="shared" si="29"/>
        <v>0</v>
      </c>
      <c r="H117" s="19">
        <f t="shared" si="29"/>
        <v>0</v>
      </c>
      <c r="I117" s="19">
        <f t="shared" si="29"/>
        <v>0</v>
      </c>
      <c r="J117" s="19">
        <f t="shared" si="29"/>
        <v>0</v>
      </c>
      <c r="K117" s="19">
        <f t="shared" si="29"/>
        <v>0</v>
      </c>
      <c r="L117" s="19">
        <f t="shared" si="29"/>
        <v>0</v>
      </c>
      <c r="M117" s="19">
        <f t="shared" si="29"/>
        <v>0</v>
      </c>
      <c r="N117" s="20">
        <f t="shared" si="30"/>
        <v>0</v>
      </c>
      <c r="P117" s="10"/>
      <c r="Q117" s="10"/>
      <c r="R117"/>
      <c r="S117"/>
      <c r="T117"/>
      <c r="U117"/>
      <c r="V117"/>
      <c r="W117"/>
      <c r="X117"/>
      <c r="Y117"/>
      <c r="Z117"/>
      <c r="AA117"/>
      <c r="AB117"/>
      <c r="AC117"/>
    </row>
    <row r="118" spans="1:29" ht="15" hidden="1" customHeight="1" x14ac:dyDescent="0.25">
      <c r="A118" s="28"/>
      <c r="B118" s="19">
        <f t="shared" si="28"/>
        <v>0</v>
      </c>
      <c r="C118" s="19">
        <f t="shared" si="28"/>
        <v>0</v>
      </c>
      <c r="D118" s="19">
        <f t="shared" si="28"/>
        <v>0</v>
      </c>
      <c r="E118" s="19">
        <f t="shared" si="28"/>
        <v>0</v>
      </c>
      <c r="F118" s="19">
        <f t="shared" si="29"/>
        <v>0</v>
      </c>
      <c r="G118" s="19">
        <f t="shared" si="29"/>
        <v>0</v>
      </c>
      <c r="H118" s="19">
        <f t="shared" si="29"/>
        <v>0</v>
      </c>
      <c r="I118" s="19">
        <f t="shared" si="29"/>
        <v>0</v>
      </c>
      <c r="J118" s="19">
        <f t="shared" si="29"/>
        <v>0</v>
      </c>
      <c r="K118" s="19">
        <f t="shared" si="29"/>
        <v>0</v>
      </c>
      <c r="L118" s="19">
        <f t="shared" si="29"/>
        <v>0</v>
      </c>
      <c r="M118" s="19">
        <f t="shared" si="29"/>
        <v>0</v>
      </c>
      <c r="N118" s="20">
        <f t="shared" si="30"/>
        <v>0</v>
      </c>
      <c r="P118" s="10"/>
      <c r="Q118" s="10"/>
      <c r="R118"/>
      <c r="S118"/>
      <c r="T118"/>
      <c r="U118"/>
      <c r="V118"/>
      <c r="W118"/>
      <c r="X118"/>
      <c r="Y118"/>
      <c r="Z118"/>
      <c r="AA118"/>
      <c r="AB118"/>
      <c r="AC118"/>
    </row>
    <row r="119" spans="1:29" ht="15" hidden="1" customHeight="1" x14ac:dyDescent="0.25">
      <c r="A119" s="28"/>
      <c r="B119" s="19">
        <f t="shared" si="28"/>
        <v>0</v>
      </c>
      <c r="C119" s="19">
        <f t="shared" si="28"/>
        <v>0</v>
      </c>
      <c r="D119" s="19">
        <f t="shared" si="28"/>
        <v>0</v>
      </c>
      <c r="E119" s="19">
        <f t="shared" si="28"/>
        <v>0</v>
      </c>
      <c r="F119" s="19">
        <f t="shared" si="29"/>
        <v>0</v>
      </c>
      <c r="G119" s="19">
        <f t="shared" si="29"/>
        <v>0</v>
      </c>
      <c r="H119" s="19">
        <f t="shared" si="29"/>
        <v>0</v>
      </c>
      <c r="I119" s="19">
        <f t="shared" si="29"/>
        <v>0</v>
      </c>
      <c r="J119" s="19">
        <f t="shared" si="29"/>
        <v>0</v>
      </c>
      <c r="K119" s="19">
        <f t="shared" si="29"/>
        <v>0</v>
      </c>
      <c r="L119" s="19">
        <f t="shared" si="29"/>
        <v>0</v>
      </c>
      <c r="M119" s="19">
        <f t="shared" si="29"/>
        <v>0</v>
      </c>
      <c r="N119" s="20">
        <f t="shared" si="30"/>
        <v>0</v>
      </c>
      <c r="P119" s="10"/>
      <c r="Q119" s="10"/>
      <c r="R119"/>
      <c r="S119"/>
      <c r="T119"/>
      <c r="U119"/>
      <c r="V119"/>
      <c r="W119"/>
      <c r="X119"/>
      <c r="Y119"/>
      <c r="Z119"/>
      <c r="AA119"/>
      <c r="AB119"/>
      <c r="AC119"/>
    </row>
    <row r="120" spans="1:29" ht="15" hidden="1" customHeight="1" x14ac:dyDescent="0.25">
      <c r="A120" s="28"/>
      <c r="B120" s="19">
        <f t="shared" si="28"/>
        <v>0</v>
      </c>
      <c r="C120" s="19">
        <f t="shared" si="28"/>
        <v>0</v>
      </c>
      <c r="D120" s="19">
        <f t="shared" si="28"/>
        <v>0</v>
      </c>
      <c r="E120" s="19">
        <f t="shared" si="28"/>
        <v>0</v>
      </c>
      <c r="F120" s="19">
        <f t="shared" si="29"/>
        <v>0</v>
      </c>
      <c r="G120" s="19">
        <f t="shared" si="29"/>
        <v>0</v>
      </c>
      <c r="H120" s="19">
        <f t="shared" si="29"/>
        <v>0</v>
      </c>
      <c r="I120" s="19">
        <f t="shared" si="29"/>
        <v>0</v>
      </c>
      <c r="J120" s="19">
        <f t="shared" si="29"/>
        <v>0</v>
      </c>
      <c r="K120" s="19">
        <f t="shared" si="29"/>
        <v>0</v>
      </c>
      <c r="L120" s="19">
        <f t="shared" si="29"/>
        <v>0</v>
      </c>
      <c r="M120" s="19">
        <f t="shared" si="29"/>
        <v>0</v>
      </c>
      <c r="N120" s="20">
        <f t="shared" si="30"/>
        <v>0</v>
      </c>
      <c r="P120" s="10"/>
      <c r="Q120" s="10"/>
      <c r="R120"/>
      <c r="S120"/>
      <c r="T120"/>
      <c r="U120"/>
      <c r="V120"/>
      <c r="W120"/>
      <c r="X120"/>
      <c r="Y120"/>
      <c r="Z120"/>
      <c r="AA120"/>
      <c r="AB120"/>
      <c r="AC120"/>
    </row>
    <row r="121" spans="1:29" ht="15" hidden="1" customHeight="1" x14ac:dyDescent="0.25">
      <c r="A121" s="28"/>
      <c r="B121" s="19">
        <f t="shared" si="28"/>
        <v>0</v>
      </c>
      <c r="C121" s="19">
        <f t="shared" si="28"/>
        <v>0</v>
      </c>
      <c r="D121" s="19">
        <f t="shared" si="28"/>
        <v>0</v>
      </c>
      <c r="E121" s="19">
        <f t="shared" si="28"/>
        <v>0</v>
      </c>
      <c r="F121" s="19">
        <f t="shared" si="29"/>
        <v>0</v>
      </c>
      <c r="G121" s="19">
        <f t="shared" si="29"/>
        <v>0</v>
      </c>
      <c r="H121" s="19">
        <f t="shared" si="29"/>
        <v>0</v>
      </c>
      <c r="I121" s="19">
        <f t="shared" si="29"/>
        <v>0</v>
      </c>
      <c r="J121" s="19">
        <f t="shared" si="29"/>
        <v>0</v>
      </c>
      <c r="K121" s="19">
        <f t="shared" si="29"/>
        <v>0</v>
      </c>
      <c r="L121" s="19">
        <f t="shared" si="29"/>
        <v>0</v>
      </c>
      <c r="M121" s="19">
        <f t="shared" si="29"/>
        <v>0</v>
      </c>
      <c r="N121" s="20">
        <f t="shared" si="30"/>
        <v>0</v>
      </c>
      <c r="P121" s="10"/>
      <c r="Q121" s="10"/>
      <c r="R121"/>
      <c r="S121"/>
      <c r="T121"/>
      <c r="U121"/>
      <c r="V121"/>
      <c r="W121"/>
      <c r="X121"/>
      <c r="Y121"/>
      <c r="Z121"/>
      <c r="AA121"/>
      <c r="AB121"/>
      <c r="AC121"/>
    </row>
    <row r="122" spans="1:29" ht="15" hidden="1" customHeight="1" x14ac:dyDescent="0.25">
      <c r="A122" s="28"/>
      <c r="B122" s="19">
        <f t="shared" si="28"/>
        <v>0</v>
      </c>
      <c r="C122" s="19">
        <f t="shared" si="28"/>
        <v>0</v>
      </c>
      <c r="D122" s="19">
        <f t="shared" si="28"/>
        <v>0</v>
      </c>
      <c r="E122" s="19">
        <f t="shared" si="28"/>
        <v>0</v>
      </c>
      <c r="F122" s="19">
        <f t="shared" si="29"/>
        <v>0</v>
      </c>
      <c r="G122" s="19">
        <f t="shared" si="29"/>
        <v>0</v>
      </c>
      <c r="H122" s="19">
        <f t="shared" si="29"/>
        <v>0</v>
      </c>
      <c r="I122" s="19">
        <f t="shared" si="29"/>
        <v>0</v>
      </c>
      <c r="J122" s="19">
        <f t="shared" si="29"/>
        <v>0</v>
      </c>
      <c r="K122" s="19">
        <f t="shared" si="29"/>
        <v>0</v>
      </c>
      <c r="L122" s="19">
        <f t="shared" si="29"/>
        <v>0</v>
      </c>
      <c r="M122" s="19">
        <f t="shared" si="29"/>
        <v>0</v>
      </c>
      <c r="N122" s="20">
        <f t="shared" si="30"/>
        <v>0</v>
      </c>
      <c r="P122" s="10"/>
      <c r="Q122" s="10"/>
      <c r="R122"/>
      <c r="S122"/>
      <c r="T122"/>
      <c r="U122"/>
      <c r="V122"/>
      <c r="W122"/>
      <c r="X122"/>
      <c r="Y122"/>
      <c r="Z122"/>
      <c r="AA122"/>
      <c r="AB122"/>
      <c r="AC122"/>
    </row>
    <row r="123" spans="1:29" ht="15" hidden="1" customHeight="1" x14ac:dyDescent="0.25">
      <c r="A123" s="28"/>
      <c r="B123" s="19">
        <f t="shared" si="28"/>
        <v>0</v>
      </c>
      <c r="C123" s="19">
        <f t="shared" si="28"/>
        <v>0</v>
      </c>
      <c r="D123" s="19">
        <f t="shared" si="28"/>
        <v>0</v>
      </c>
      <c r="E123" s="19">
        <f t="shared" si="28"/>
        <v>0</v>
      </c>
      <c r="F123" s="19"/>
      <c r="G123" s="19"/>
      <c r="H123" s="19"/>
      <c r="I123" s="19"/>
      <c r="J123" s="19"/>
      <c r="K123" s="19"/>
      <c r="L123" s="19"/>
      <c r="M123" s="19"/>
      <c r="N123" s="20">
        <f t="shared" si="30"/>
        <v>0</v>
      </c>
      <c r="P123" s="10"/>
      <c r="Q123" s="10"/>
      <c r="R123"/>
      <c r="S123"/>
      <c r="T123"/>
      <c r="U123"/>
      <c r="V123"/>
      <c r="W123"/>
      <c r="X123"/>
      <c r="Y123"/>
      <c r="Z123"/>
      <c r="AA123"/>
      <c r="AB123"/>
      <c r="AC123"/>
    </row>
    <row r="124" spans="1:29" ht="15" hidden="1" customHeight="1" x14ac:dyDescent="0.25">
      <c r="A124" s="28"/>
      <c r="B124" s="19">
        <f t="shared" si="28"/>
        <v>0</v>
      </c>
      <c r="C124" s="19">
        <f t="shared" si="28"/>
        <v>0</v>
      </c>
      <c r="D124" s="19">
        <f t="shared" si="28"/>
        <v>0</v>
      </c>
      <c r="E124" s="19">
        <f t="shared" si="28"/>
        <v>0</v>
      </c>
      <c r="F124" s="19"/>
      <c r="G124" s="19"/>
      <c r="H124" s="19"/>
      <c r="I124" s="19"/>
      <c r="J124" s="19"/>
      <c r="K124" s="19"/>
      <c r="L124" s="19"/>
      <c r="M124" s="19"/>
      <c r="N124" s="20">
        <f t="shared" si="30"/>
        <v>0</v>
      </c>
      <c r="P124" s="10"/>
      <c r="Q124" s="10"/>
      <c r="R124"/>
      <c r="S124"/>
      <c r="T124"/>
      <c r="U124"/>
      <c r="V124"/>
      <c r="W124"/>
      <c r="X124"/>
      <c r="Y124"/>
      <c r="Z124"/>
      <c r="AA124"/>
      <c r="AB124"/>
      <c r="AC124"/>
    </row>
    <row r="125" spans="1:29" ht="15" hidden="1" customHeight="1" x14ac:dyDescent="0.25">
      <c r="A125" s="28"/>
      <c r="B125" s="19">
        <f t="shared" si="28"/>
        <v>0</v>
      </c>
      <c r="C125" s="19">
        <f t="shared" si="28"/>
        <v>0</v>
      </c>
      <c r="D125" s="19">
        <f t="shared" si="28"/>
        <v>0</v>
      </c>
      <c r="E125" s="19">
        <f t="shared" si="28"/>
        <v>0</v>
      </c>
      <c r="F125" s="19"/>
      <c r="G125" s="19"/>
      <c r="H125" s="19"/>
      <c r="I125" s="19"/>
      <c r="J125" s="19"/>
      <c r="K125" s="19"/>
      <c r="L125" s="19"/>
      <c r="M125" s="19"/>
      <c r="N125" s="20">
        <f t="shared" si="30"/>
        <v>0</v>
      </c>
      <c r="P125" s="10"/>
      <c r="Q125" s="10"/>
      <c r="R125"/>
      <c r="S125"/>
      <c r="T125"/>
      <c r="U125"/>
      <c r="V125"/>
      <c r="W125"/>
      <c r="X125"/>
      <c r="Y125"/>
      <c r="Z125"/>
      <c r="AA125"/>
      <c r="AB125"/>
      <c r="AC125"/>
    </row>
    <row r="126" spans="1:29" ht="15" hidden="1" customHeight="1" x14ac:dyDescent="0.25">
      <c r="A126" s="28"/>
      <c r="B126" s="19">
        <f t="shared" si="28"/>
        <v>0</v>
      </c>
      <c r="C126" s="19">
        <f t="shared" si="28"/>
        <v>0</v>
      </c>
      <c r="D126" s="19">
        <f t="shared" si="28"/>
        <v>0</v>
      </c>
      <c r="E126" s="19">
        <f t="shared" si="28"/>
        <v>0</v>
      </c>
      <c r="F126" s="19">
        <f t="shared" ref="F126:M127" si="31">IFERROR(GETPIVOTDATA("RegId",$R$6,"AttendDate",F$7,"VisitorGb",$A126),0)</f>
        <v>0</v>
      </c>
      <c r="G126" s="19">
        <f t="shared" si="31"/>
        <v>0</v>
      </c>
      <c r="H126" s="19">
        <f t="shared" si="31"/>
        <v>0</v>
      </c>
      <c r="I126" s="19">
        <f t="shared" si="31"/>
        <v>0</v>
      </c>
      <c r="J126" s="19">
        <f t="shared" si="31"/>
        <v>0</v>
      </c>
      <c r="K126" s="19">
        <f t="shared" si="31"/>
        <v>0</v>
      </c>
      <c r="L126" s="19">
        <f t="shared" si="31"/>
        <v>0</v>
      </c>
      <c r="M126" s="19">
        <f t="shared" si="31"/>
        <v>0</v>
      </c>
      <c r="N126" s="20">
        <f t="shared" si="30"/>
        <v>0</v>
      </c>
      <c r="P126" s="10"/>
      <c r="Q126" s="10"/>
      <c r="R126"/>
      <c r="S126"/>
      <c r="T126"/>
      <c r="U126"/>
      <c r="V126"/>
      <c r="W126"/>
      <c r="X126"/>
      <c r="Y126"/>
      <c r="Z126"/>
      <c r="AA126"/>
      <c r="AB126"/>
      <c r="AC126"/>
    </row>
    <row r="127" spans="1:29" ht="15" hidden="1" customHeight="1" x14ac:dyDescent="0.25">
      <c r="A127" s="28"/>
      <c r="B127" s="19">
        <f t="shared" si="28"/>
        <v>0</v>
      </c>
      <c r="C127" s="19">
        <f t="shared" si="28"/>
        <v>0</v>
      </c>
      <c r="D127" s="19">
        <f t="shared" si="28"/>
        <v>0</v>
      </c>
      <c r="E127" s="19">
        <f t="shared" si="28"/>
        <v>0</v>
      </c>
      <c r="F127" s="19">
        <f t="shared" si="31"/>
        <v>0</v>
      </c>
      <c r="G127" s="19">
        <f t="shared" si="31"/>
        <v>0</v>
      </c>
      <c r="H127" s="19">
        <f t="shared" si="31"/>
        <v>0</v>
      </c>
      <c r="I127" s="19">
        <f t="shared" si="31"/>
        <v>0</v>
      </c>
      <c r="J127" s="19">
        <f t="shared" si="31"/>
        <v>0</v>
      </c>
      <c r="K127" s="19">
        <f t="shared" si="31"/>
        <v>0</v>
      </c>
      <c r="L127" s="19">
        <f t="shared" si="31"/>
        <v>0</v>
      </c>
      <c r="M127" s="19">
        <f t="shared" si="31"/>
        <v>0</v>
      </c>
      <c r="N127" s="20">
        <f t="shared" si="30"/>
        <v>0</v>
      </c>
      <c r="P127" s="10"/>
      <c r="Q127" s="10"/>
      <c r="R127"/>
      <c r="S127"/>
      <c r="T127"/>
      <c r="U127"/>
      <c r="V127"/>
      <c r="W127"/>
      <c r="X127"/>
      <c r="Y127"/>
    </row>
    <row r="128" spans="1:29" ht="15" hidden="1" customHeight="1" x14ac:dyDescent="0.25">
      <c r="A128" s="31"/>
      <c r="B128" s="19">
        <f>IFERROR(GETPIVOTDATA("RegId",$R$80,"AttendDate",B$7,"ClassCode2",$A128),0)</f>
        <v>0</v>
      </c>
      <c r="C128" s="19">
        <f>IFERROR(GETPIVOTDATA("RegId",$R$80,"AttendDate",C$7,"ClassCode2",$A128),0)</f>
        <v>0</v>
      </c>
      <c r="D128" s="19">
        <f>IFERROR(GETPIVOTDATA("RegId",$R$80,"AttendDate",D$7,"ClassCode2",$A128),0)</f>
        <v>0</v>
      </c>
      <c r="E128" s="19">
        <f>IFERROR(GETPIVOTDATA("RegId",$R$80,"AttendDate",E$7,"ClassCode2",$A128),0)</f>
        <v>0</v>
      </c>
      <c r="F128" s="19">
        <f t="shared" ref="F128" si="32">E128/SUM($B$133:$B$136)</f>
        <v>0</v>
      </c>
      <c r="G128" s="19">
        <f t="shared" ref="G128" si="33">F128/SUM($B$133:$B$136)</f>
        <v>0</v>
      </c>
      <c r="H128" s="19">
        <f t="shared" ref="H128" si="34">G128/SUM($B$133:$B$136)</f>
        <v>0</v>
      </c>
      <c r="I128" s="19">
        <f t="shared" ref="I128" si="35">H128/SUM($B$133:$B$136)</f>
        <v>0</v>
      </c>
      <c r="J128" s="19">
        <f t="shared" ref="J128" si="36">I128/SUM($B$133:$B$136)</f>
        <v>0</v>
      </c>
      <c r="K128" s="19">
        <f t="shared" ref="K128" si="37">J128/SUM($B$133:$B$136)</f>
        <v>0</v>
      </c>
      <c r="L128" s="19">
        <f t="shared" ref="L128" si="38">K128/SUM($B$133:$B$136)</f>
        <v>0</v>
      </c>
      <c r="M128" s="19">
        <f t="shared" ref="M128" si="39">L128/SUM($B$133:$B$136)</f>
        <v>0</v>
      </c>
      <c r="N128" s="20">
        <f t="shared" si="30"/>
        <v>0</v>
      </c>
      <c r="P128" s="10"/>
      <c r="Q128" s="10"/>
      <c r="R128"/>
      <c r="S128"/>
      <c r="T128"/>
      <c r="U128"/>
      <c r="V128"/>
      <c r="W128"/>
      <c r="X128"/>
      <c r="Y128"/>
    </row>
    <row r="129" spans="1:25" ht="15" hidden="1" customHeight="1" x14ac:dyDescent="0.25">
      <c r="A129" s="25" t="s">
        <v>9</v>
      </c>
      <c r="B129" s="20">
        <f>SUM(B108:B128)</f>
        <v>0</v>
      </c>
      <c r="C129" s="20">
        <f>SUM(C108:C128)</f>
        <v>0</v>
      </c>
      <c r="D129" s="20">
        <f t="shared" ref="D129:N129" si="40">SUM(D108:D128)</f>
        <v>0</v>
      </c>
      <c r="E129" s="20">
        <f t="shared" si="40"/>
        <v>0</v>
      </c>
      <c r="F129" s="20">
        <f t="shared" si="40"/>
        <v>0</v>
      </c>
      <c r="G129" s="20">
        <f t="shared" si="40"/>
        <v>0</v>
      </c>
      <c r="H129" s="20">
        <f t="shared" si="40"/>
        <v>0</v>
      </c>
      <c r="I129" s="20">
        <f t="shared" si="40"/>
        <v>0</v>
      </c>
      <c r="J129" s="20">
        <f t="shared" si="40"/>
        <v>0</v>
      </c>
      <c r="K129" s="20">
        <f t="shared" si="40"/>
        <v>0</v>
      </c>
      <c r="L129" s="20">
        <f t="shared" si="40"/>
        <v>0</v>
      </c>
      <c r="M129" s="20">
        <f t="shared" si="40"/>
        <v>0</v>
      </c>
      <c r="N129" s="20">
        <f t="shared" si="40"/>
        <v>0</v>
      </c>
      <c r="P129" s="10"/>
      <c r="Q129" s="10"/>
      <c r="R129"/>
      <c r="S129"/>
      <c r="T129"/>
      <c r="U129"/>
      <c r="V129"/>
      <c r="W129"/>
      <c r="X129"/>
      <c r="Y129"/>
    </row>
    <row r="130" spans="1:25" hidden="1" x14ac:dyDescent="0.25">
      <c r="A130" s="33"/>
      <c r="B130" s="12"/>
      <c r="C130" s="13"/>
      <c r="D130" s="13"/>
      <c r="E130" s="13"/>
      <c r="F130" s="13"/>
      <c r="G130" s="13"/>
      <c r="H130" s="13"/>
      <c r="I130" s="13"/>
      <c r="J130" s="13"/>
      <c r="K130" s="13"/>
      <c r="L130" s="13"/>
      <c r="M130" s="13"/>
      <c r="N130" s="13"/>
      <c r="P130" s="10"/>
      <c r="Q130" s="10"/>
      <c r="R130" s="15" t="s">
        <v>23</v>
      </c>
      <c r="S130" t="s">
        <v>24</v>
      </c>
      <c r="T130" s="10"/>
      <c r="U130" s="10"/>
      <c r="V130" s="10"/>
      <c r="W130" s="10"/>
      <c r="X130" s="10"/>
      <c r="Y130" s="10"/>
    </row>
    <row r="131" spans="1:25" ht="20.100000000000001" hidden="1" customHeight="1" x14ac:dyDescent="0.25">
      <c r="A131" s="14" t="s">
        <v>25</v>
      </c>
      <c r="B131" s="12"/>
      <c r="C131" s="77" t="s">
        <v>26</v>
      </c>
      <c r="D131" s="77"/>
      <c r="E131" s="77"/>
      <c r="F131" s="77"/>
      <c r="G131" s="77"/>
      <c r="H131" s="77"/>
      <c r="I131" s="77"/>
      <c r="J131" s="77"/>
      <c r="K131" s="77"/>
      <c r="L131" s="77"/>
      <c r="M131" s="77"/>
      <c r="N131" s="77"/>
      <c r="P131" s="10"/>
      <c r="Q131" s="10"/>
      <c r="R131" s="10"/>
      <c r="S131" s="10"/>
      <c r="T131" s="10"/>
      <c r="U131" s="10"/>
      <c r="V131" s="10"/>
      <c r="W131" s="10"/>
      <c r="X131" s="10"/>
      <c r="Y131" s="10"/>
    </row>
    <row r="132" spans="1:25" ht="20.100000000000001" hidden="1" customHeight="1" x14ac:dyDescent="0.25">
      <c r="A132" s="16" t="s">
        <v>4</v>
      </c>
      <c r="B132" s="17" t="s">
        <v>27</v>
      </c>
      <c r="C132" s="78" t="s">
        <v>28</v>
      </c>
      <c r="D132" s="79"/>
      <c r="E132" s="79"/>
      <c r="F132" s="79"/>
      <c r="G132" s="79"/>
      <c r="H132" s="79"/>
      <c r="I132" s="79"/>
      <c r="J132" s="79"/>
      <c r="K132" s="79"/>
      <c r="L132" s="79"/>
      <c r="M132" s="79"/>
      <c r="N132" s="79"/>
      <c r="P132" s="10"/>
      <c r="Q132" s="10"/>
      <c r="R132" s="15" t="s">
        <v>11</v>
      </c>
      <c r="S132" t="s">
        <v>29</v>
      </c>
      <c r="T132" s="10"/>
      <c r="U132" s="10"/>
      <c r="V132" s="10"/>
      <c r="W132" s="10"/>
      <c r="X132" s="10"/>
      <c r="Y132" s="10"/>
    </row>
    <row r="133" spans="1:25" ht="20.100000000000001" hidden="1" customHeight="1" x14ac:dyDescent="0.25">
      <c r="A133" s="28" t="s">
        <v>30</v>
      </c>
      <c r="B133" s="19">
        <f>IFERROR(GETPIVOTDATA("VisitorCode",$R$132,"RegGb",A133),0)</f>
        <v>573</v>
      </c>
      <c r="C133" s="35">
        <f t="shared" ref="C133:C150" si="41">B133/SUM($B$133:$B$136)</f>
        <v>0.86818181818181817</v>
      </c>
      <c r="D133" s="36"/>
      <c r="E133" s="36"/>
      <c r="F133" s="36"/>
      <c r="G133" s="36"/>
      <c r="H133" s="36"/>
      <c r="I133" s="36"/>
      <c r="J133" s="36"/>
      <c r="K133" s="36"/>
      <c r="L133" s="36"/>
      <c r="M133" s="36"/>
      <c r="N133" s="36"/>
      <c r="P133" s="10"/>
      <c r="Q133" s="10"/>
      <c r="R133" s="23" t="s">
        <v>12</v>
      </c>
      <c r="S133" s="24">
        <v>573</v>
      </c>
      <c r="T133" s="10"/>
      <c r="U133" s="10"/>
      <c r="V133" s="10"/>
      <c r="W133" s="10"/>
      <c r="X133" s="10"/>
      <c r="Y133" s="10"/>
    </row>
    <row r="134" spans="1:25" ht="20.100000000000001" hidden="1" customHeight="1" x14ac:dyDescent="0.25">
      <c r="A134" s="28" t="s">
        <v>31</v>
      </c>
      <c r="B134" s="19">
        <f>IFERROR(GETPIVOTDATA("VisitorCode",$R$132,"RegGb",A134),0)</f>
        <v>87</v>
      </c>
      <c r="C134" s="35">
        <f t="shared" si="41"/>
        <v>0.13181818181818181</v>
      </c>
      <c r="D134" s="36"/>
      <c r="E134" s="36"/>
      <c r="F134" s="36"/>
      <c r="G134" s="36"/>
      <c r="H134" s="36"/>
      <c r="I134" s="36"/>
      <c r="J134" s="36"/>
      <c r="K134" s="36"/>
      <c r="L134" s="36"/>
      <c r="M134" s="36"/>
      <c r="N134" s="36"/>
      <c r="P134" s="10"/>
      <c r="Q134" s="10"/>
      <c r="R134" s="23" t="s">
        <v>13</v>
      </c>
      <c r="S134" s="24">
        <v>87</v>
      </c>
      <c r="T134" s="10"/>
      <c r="U134" s="10"/>
      <c r="V134" s="10"/>
      <c r="W134" s="10"/>
      <c r="X134" s="10"/>
      <c r="Y134" s="10"/>
    </row>
    <row r="135" spans="1:25" ht="20.100000000000001" hidden="1" customHeight="1" x14ac:dyDescent="0.25">
      <c r="A135" s="37"/>
      <c r="B135" s="19"/>
      <c r="C135" s="35">
        <f t="shared" si="41"/>
        <v>0</v>
      </c>
      <c r="D135" s="36"/>
      <c r="E135" s="36"/>
      <c r="F135" s="36"/>
      <c r="G135" s="36"/>
      <c r="H135" s="36"/>
      <c r="I135" s="36"/>
      <c r="J135" s="36"/>
      <c r="K135" s="36"/>
      <c r="L135" s="36"/>
      <c r="M135" s="36"/>
      <c r="N135" s="36"/>
      <c r="P135" s="10"/>
      <c r="Q135" s="10"/>
      <c r="R135" s="23" t="s">
        <v>8</v>
      </c>
      <c r="S135" s="24">
        <v>660</v>
      </c>
      <c r="T135" s="10"/>
      <c r="U135" s="10"/>
      <c r="V135" s="10"/>
      <c r="W135" s="10"/>
      <c r="X135" s="10"/>
      <c r="Y135" s="10"/>
    </row>
    <row r="136" spans="1:25" ht="20.100000000000001" hidden="1" customHeight="1" x14ac:dyDescent="0.25">
      <c r="A136" s="37"/>
      <c r="B136" s="19"/>
      <c r="C136" s="35">
        <f t="shared" si="41"/>
        <v>0</v>
      </c>
      <c r="D136" s="36"/>
      <c r="E136" s="36"/>
      <c r="F136" s="36"/>
      <c r="G136" s="36"/>
      <c r="H136" s="36"/>
      <c r="I136" s="36"/>
      <c r="J136" s="36"/>
      <c r="K136" s="36"/>
      <c r="L136" s="36"/>
      <c r="M136" s="36"/>
      <c r="N136" s="36"/>
      <c r="P136" s="10"/>
      <c r="Q136" s="10"/>
      <c r="R136" s="10"/>
      <c r="S136" s="10"/>
      <c r="T136" s="10"/>
      <c r="U136" s="10"/>
      <c r="V136" s="10"/>
      <c r="W136" s="10"/>
      <c r="X136" s="10"/>
      <c r="Y136" s="10"/>
    </row>
    <row r="137" spans="1:25" ht="20.100000000000001" hidden="1" customHeight="1" x14ac:dyDescent="0.25">
      <c r="A137" s="37"/>
      <c r="B137" s="19"/>
      <c r="C137" s="35">
        <f t="shared" si="41"/>
        <v>0</v>
      </c>
      <c r="D137" s="36"/>
      <c r="E137" s="36"/>
      <c r="F137" s="36"/>
      <c r="G137" s="36"/>
      <c r="H137" s="36"/>
      <c r="I137" s="36"/>
      <c r="J137" s="36"/>
      <c r="K137" s="36"/>
      <c r="L137" s="36"/>
      <c r="M137" s="36"/>
      <c r="N137" s="36"/>
      <c r="P137" s="10"/>
      <c r="Q137" s="10"/>
      <c r="R137" s="10"/>
      <c r="S137" s="10"/>
      <c r="T137" s="10"/>
      <c r="U137" s="10"/>
      <c r="V137" s="10"/>
      <c r="W137" s="10"/>
      <c r="X137" s="10"/>
      <c r="Y137" s="10"/>
    </row>
    <row r="138" spans="1:25" ht="20.100000000000001" hidden="1" customHeight="1" x14ac:dyDescent="0.25">
      <c r="A138" s="31"/>
      <c r="B138" s="19"/>
      <c r="C138" s="35">
        <f t="shared" si="41"/>
        <v>0</v>
      </c>
      <c r="D138" s="36"/>
      <c r="E138" s="36"/>
      <c r="F138" s="36"/>
      <c r="G138" s="36"/>
      <c r="H138" s="36"/>
      <c r="I138" s="36"/>
      <c r="J138" s="36"/>
      <c r="K138" s="36"/>
      <c r="L138" s="36"/>
      <c r="M138" s="36"/>
      <c r="N138" s="36"/>
      <c r="P138" s="10"/>
      <c r="Q138" s="10"/>
      <c r="R138" s="10"/>
      <c r="S138" s="10"/>
      <c r="T138" s="10"/>
      <c r="U138" s="10"/>
      <c r="V138" s="10"/>
      <c r="W138" s="10"/>
      <c r="X138" s="10"/>
      <c r="Y138" s="10"/>
    </row>
    <row r="139" spans="1:25" ht="20.100000000000001" hidden="1" customHeight="1" x14ac:dyDescent="0.25">
      <c r="A139" s="31"/>
      <c r="B139" s="19"/>
      <c r="C139" s="35">
        <f t="shared" si="41"/>
        <v>0</v>
      </c>
      <c r="D139" s="36"/>
      <c r="E139" s="36"/>
      <c r="F139" s="36"/>
      <c r="G139" s="36"/>
      <c r="H139" s="36"/>
      <c r="I139" s="36"/>
      <c r="J139" s="36"/>
      <c r="K139" s="36"/>
      <c r="L139" s="36"/>
      <c r="M139" s="36"/>
      <c r="N139" s="36"/>
      <c r="P139" s="10"/>
      <c r="Q139" s="10"/>
      <c r="R139" s="10"/>
      <c r="S139" s="10"/>
      <c r="T139" s="10"/>
      <c r="U139" s="10"/>
      <c r="V139" s="10"/>
      <c r="W139" s="10"/>
      <c r="X139" s="10"/>
      <c r="Y139" s="10"/>
    </row>
    <row r="140" spans="1:25" ht="20.100000000000001" hidden="1" customHeight="1" x14ac:dyDescent="0.25">
      <c r="A140" s="31"/>
      <c r="B140" s="19"/>
      <c r="C140" s="35">
        <f t="shared" si="41"/>
        <v>0</v>
      </c>
      <c r="D140" s="36"/>
      <c r="E140" s="36"/>
      <c r="F140" s="36"/>
      <c r="G140" s="36"/>
      <c r="H140" s="36"/>
      <c r="I140" s="36"/>
      <c r="J140" s="36"/>
      <c r="K140" s="36"/>
      <c r="L140" s="36"/>
      <c r="M140" s="36"/>
      <c r="N140" s="36"/>
      <c r="P140" s="10"/>
      <c r="Q140" s="10"/>
      <c r="R140" s="10"/>
      <c r="S140" s="10"/>
      <c r="T140" s="10"/>
      <c r="U140" s="10"/>
      <c r="V140" s="10"/>
      <c r="W140" s="10"/>
      <c r="X140" s="10"/>
      <c r="Y140" s="10"/>
    </row>
    <row r="141" spans="1:25" ht="20.100000000000001" hidden="1" customHeight="1" x14ac:dyDescent="0.25">
      <c r="A141" s="31"/>
      <c r="B141" s="19"/>
      <c r="C141" s="35">
        <f t="shared" si="41"/>
        <v>0</v>
      </c>
      <c r="D141" s="36"/>
      <c r="E141" s="36"/>
      <c r="F141" s="36"/>
      <c r="G141" s="36"/>
      <c r="H141" s="36"/>
      <c r="I141" s="36"/>
      <c r="J141" s="36"/>
      <c r="K141" s="36"/>
      <c r="L141" s="36"/>
      <c r="M141" s="36"/>
      <c r="N141" s="36"/>
      <c r="P141" s="10"/>
      <c r="Q141" s="10"/>
      <c r="R141" s="10"/>
      <c r="S141" s="10"/>
      <c r="T141" s="10"/>
      <c r="U141" s="10"/>
      <c r="V141" s="10"/>
      <c r="W141" s="10"/>
      <c r="X141" s="10"/>
      <c r="Y141" s="10"/>
    </row>
    <row r="142" spans="1:25" ht="20.100000000000001" hidden="1" customHeight="1" x14ac:dyDescent="0.25">
      <c r="A142" s="31"/>
      <c r="B142" s="19"/>
      <c r="C142" s="35">
        <f t="shared" si="41"/>
        <v>0</v>
      </c>
      <c r="D142" s="36"/>
      <c r="E142" s="36"/>
      <c r="F142" s="36"/>
      <c r="G142" s="36"/>
      <c r="H142" s="36"/>
      <c r="I142" s="36"/>
      <c r="J142" s="36"/>
      <c r="K142" s="36"/>
      <c r="L142" s="36"/>
      <c r="M142" s="36"/>
      <c r="N142" s="36"/>
      <c r="P142" s="10"/>
      <c r="Q142" s="10"/>
      <c r="R142" s="10"/>
      <c r="S142" s="10"/>
      <c r="T142" s="10"/>
      <c r="U142" s="10"/>
      <c r="V142" s="10"/>
      <c r="W142" s="10"/>
      <c r="X142" s="10"/>
      <c r="Y142" s="10"/>
    </row>
    <row r="143" spans="1:25" ht="20.100000000000001" hidden="1" customHeight="1" x14ac:dyDescent="0.25">
      <c r="A143" s="31"/>
      <c r="B143" s="19"/>
      <c r="C143" s="35">
        <f t="shared" si="41"/>
        <v>0</v>
      </c>
      <c r="D143" s="36"/>
      <c r="E143" s="36"/>
      <c r="F143" s="36"/>
      <c r="G143" s="36"/>
      <c r="H143" s="36"/>
      <c r="I143" s="36"/>
      <c r="J143" s="36"/>
      <c r="K143" s="36"/>
      <c r="L143" s="36"/>
      <c r="M143" s="36"/>
      <c r="N143" s="36"/>
      <c r="P143" s="10"/>
      <c r="Q143" s="10"/>
      <c r="R143" s="10"/>
      <c r="S143" s="10"/>
      <c r="T143" s="10"/>
      <c r="U143" s="10"/>
      <c r="V143" s="10"/>
      <c r="W143" s="10"/>
      <c r="X143" s="10"/>
      <c r="Y143" s="10"/>
    </row>
    <row r="144" spans="1:25" ht="20.100000000000001" hidden="1" customHeight="1" x14ac:dyDescent="0.25">
      <c r="A144" s="31"/>
      <c r="B144" s="19"/>
      <c r="C144" s="35">
        <f t="shared" si="41"/>
        <v>0</v>
      </c>
      <c r="D144" s="36"/>
      <c r="E144" s="36"/>
      <c r="F144" s="36"/>
      <c r="G144" s="36"/>
      <c r="H144" s="36"/>
      <c r="I144" s="36"/>
      <c r="J144" s="36"/>
      <c r="K144" s="36"/>
      <c r="L144" s="36"/>
      <c r="M144" s="36"/>
      <c r="N144" s="36"/>
      <c r="P144" s="10"/>
      <c r="Q144" s="10"/>
      <c r="R144" s="10"/>
      <c r="S144" s="10"/>
      <c r="T144" s="10"/>
      <c r="U144" s="10"/>
      <c r="V144" s="10"/>
      <c r="W144" s="10"/>
      <c r="X144" s="10"/>
      <c r="Y144" s="10"/>
    </row>
    <row r="145" spans="1:25" ht="20.100000000000001" hidden="1" customHeight="1" x14ac:dyDescent="0.25">
      <c r="A145" s="31"/>
      <c r="B145" s="19"/>
      <c r="C145" s="35">
        <f t="shared" si="41"/>
        <v>0</v>
      </c>
      <c r="D145" s="36"/>
      <c r="E145" s="36"/>
      <c r="F145" s="36"/>
      <c r="G145" s="36"/>
      <c r="H145" s="36"/>
      <c r="I145" s="36"/>
      <c r="J145" s="36"/>
      <c r="K145" s="36"/>
      <c r="L145" s="36"/>
      <c r="M145" s="36"/>
      <c r="N145" s="36"/>
      <c r="P145" s="10"/>
      <c r="Q145" s="10"/>
      <c r="R145" s="10"/>
      <c r="S145" s="10"/>
      <c r="T145" s="10"/>
      <c r="U145" s="10"/>
      <c r="V145" s="10"/>
      <c r="W145" s="10"/>
      <c r="X145" s="10"/>
      <c r="Y145" s="10"/>
    </row>
    <row r="146" spans="1:25" ht="20.100000000000001" hidden="1" customHeight="1" x14ac:dyDescent="0.25">
      <c r="A146" s="31"/>
      <c r="B146" s="19"/>
      <c r="C146" s="35">
        <f t="shared" si="41"/>
        <v>0</v>
      </c>
      <c r="D146" s="36"/>
      <c r="E146" s="36"/>
      <c r="F146" s="36"/>
      <c r="G146" s="36"/>
      <c r="H146" s="36"/>
      <c r="I146" s="36"/>
      <c r="J146" s="36"/>
      <c r="K146" s="36"/>
      <c r="L146" s="36"/>
      <c r="M146" s="36"/>
      <c r="N146" s="36"/>
      <c r="P146" s="10"/>
      <c r="Q146" s="10"/>
      <c r="R146" s="10"/>
      <c r="S146" s="10"/>
      <c r="T146" s="10"/>
      <c r="U146" s="10"/>
      <c r="V146" s="10"/>
      <c r="W146" s="10"/>
      <c r="X146" s="10"/>
      <c r="Y146" s="10"/>
    </row>
    <row r="147" spans="1:25" ht="20.100000000000001" hidden="1" customHeight="1" x14ac:dyDescent="0.25">
      <c r="A147" s="31"/>
      <c r="B147" s="19"/>
      <c r="C147" s="35">
        <f t="shared" si="41"/>
        <v>0</v>
      </c>
      <c r="D147" s="36"/>
      <c r="E147" s="36"/>
      <c r="F147" s="36"/>
      <c r="G147" s="36"/>
      <c r="H147" s="36"/>
      <c r="I147" s="36"/>
      <c r="J147" s="36"/>
      <c r="K147" s="36"/>
      <c r="L147" s="36"/>
      <c r="M147" s="36"/>
      <c r="N147" s="36"/>
      <c r="P147" s="10"/>
      <c r="Q147" s="10"/>
      <c r="R147" s="10"/>
      <c r="S147" s="10"/>
      <c r="T147" s="10"/>
      <c r="U147" s="10"/>
      <c r="V147" s="10"/>
      <c r="W147" s="10"/>
      <c r="X147" s="10"/>
      <c r="Y147" s="10"/>
    </row>
    <row r="148" spans="1:25" ht="20.100000000000001" hidden="1" customHeight="1" x14ac:dyDescent="0.25">
      <c r="A148" s="31"/>
      <c r="B148" s="19"/>
      <c r="C148" s="35">
        <f t="shared" si="41"/>
        <v>0</v>
      </c>
      <c r="D148" s="36"/>
      <c r="E148" s="36"/>
      <c r="F148" s="36"/>
      <c r="G148" s="36"/>
      <c r="H148" s="36"/>
      <c r="I148" s="36"/>
      <c r="J148" s="36"/>
      <c r="K148" s="36"/>
      <c r="L148" s="36"/>
      <c r="M148" s="36"/>
      <c r="N148" s="36"/>
      <c r="P148" s="10"/>
      <c r="Q148" s="10"/>
      <c r="R148" s="10"/>
      <c r="S148" s="10"/>
      <c r="T148" s="10"/>
      <c r="U148" s="10"/>
      <c r="V148" s="10"/>
      <c r="W148" s="10"/>
      <c r="X148" s="10"/>
      <c r="Y148" s="10"/>
    </row>
    <row r="149" spans="1:25" ht="20.100000000000001" hidden="1" customHeight="1" x14ac:dyDescent="0.25">
      <c r="A149" s="31"/>
      <c r="B149" s="19"/>
      <c r="C149" s="35">
        <f t="shared" si="41"/>
        <v>0</v>
      </c>
      <c r="D149" s="36"/>
      <c r="E149" s="36"/>
      <c r="F149" s="36"/>
      <c r="G149" s="36"/>
      <c r="H149" s="36"/>
      <c r="I149" s="36"/>
      <c r="J149" s="36"/>
      <c r="K149" s="36"/>
      <c r="L149" s="36"/>
      <c r="M149" s="36"/>
      <c r="N149" s="36"/>
      <c r="P149" s="10"/>
      <c r="Q149" s="10"/>
      <c r="R149" s="10"/>
      <c r="S149" s="10"/>
      <c r="T149" s="10"/>
      <c r="U149" s="10"/>
      <c r="V149" s="10"/>
      <c r="W149" s="10"/>
      <c r="X149" s="10"/>
      <c r="Y149" s="10"/>
    </row>
    <row r="150" spans="1:25" ht="20.100000000000001" hidden="1" customHeight="1" x14ac:dyDescent="0.25">
      <c r="A150" s="31"/>
      <c r="B150" s="19"/>
      <c r="C150" s="35">
        <f t="shared" si="41"/>
        <v>0</v>
      </c>
      <c r="D150" s="36"/>
      <c r="E150" s="36"/>
      <c r="F150" s="36"/>
      <c r="G150" s="36"/>
      <c r="H150" s="36"/>
      <c r="I150" s="36"/>
      <c r="J150" s="36"/>
      <c r="K150" s="36"/>
      <c r="L150" s="36"/>
      <c r="M150" s="36"/>
      <c r="N150" s="36"/>
      <c r="P150" s="10"/>
      <c r="Q150" s="10"/>
      <c r="R150" s="10"/>
      <c r="S150" s="10"/>
      <c r="T150" s="10"/>
      <c r="U150" s="10"/>
      <c r="V150" s="10"/>
      <c r="W150" s="10"/>
      <c r="X150" s="10"/>
      <c r="Y150" s="10"/>
    </row>
    <row r="151" spans="1:25" ht="20.100000000000001" hidden="1" customHeight="1" x14ac:dyDescent="0.25">
      <c r="A151" s="25" t="s">
        <v>9</v>
      </c>
      <c r="B151" s="20">
        <f>SUM(B133:B150)</f>
        <v>660</v>
      </c>
      <c r="C151" s="13"/>
      <c r="D151" s="13"/>
      <c r="E151" s="13"/>
      <c r="F151" s="13"/>
      <c r="G151" s="13"/>
      <c r="H151" s="13"/>
      <c r="I151" s="13"/>
      <c r="J151" s="13"/>
      <c r="K151" s="13"/>
      <c r="L151" s="13"/>
      <c r="M151" s="13"/>
      <c r="N151" s="13"/>
      <c r="P151" s="10"/>
      <c r="Q151" s="10"/>
      <c r="R151" s="10"/>
      <c r="S151" s="10"/>
      <c r="T151" s="10"/>
      <c r="U151" s="10"/>
      <c r="V151" s="10"/>
      <c r="W151" s="10"/>
      <c r="X151" s="10"/>
      <c r="Y151" s="10"/>
    </row>
    <row r="152" spans="1:25" ht="20.100000000000001" hidden="1" customHeight="1" x14ac:dyDescent="0.25">
      <c r="A152" s="10"/>
      <c r="B152" s="13"/>
      <c r="C152" s="13"/>
      <c r="D152" s="13"/>
      <c r="E152" s="13"/>
      <c r="F152" s="13"/>
      <c r="G152" s="13"/>
      <c r="H152" s="13"/>
      <c r="I152" s="13"/>
      <c r="J152" s="13"/>
      <c r="K152" s="13"/>
      <c r="L152" s="13"/>
      <c r="M152" s="13"/>
      <c r="N152" s="13"/>
      <c r="P152" s="10"/>
      <c r="Q152" s="10"/>
      <c r="R152" s="10"/>
      <c r="S152" s="10"/>
      <c r="T152" s="10"/>
      <c r="U152" s="10"/>
      <c r="V152" s="10"/>
      <c r="W152" s="10"/>
      <c r="X152" s="10"/>
      <c r="Y152" s="10"/>
    </row>
    <row r="153" spans="1:25" ht="20.100000000000001" hidden="1" customHeight="1" x14ac:dyDescent="0.25">
      <c r="A153" s="10"/>
      <c r="B153" s="13"/>
      <c r="C153" s="13"/>
      <c r="D153" s="13"/>
      <c r="E153" s="13"/>
      <c r="F153" s="13"/>
      <c r="G153" s="13"/>
      <c r="H153" s="13"/>
      <c r="I153" s="13"/>
      <c r="J153" s="13"/>
      <c r="K153" s="13"/>
      <c r="L153" s="13"/>
      <c r="M153" s="13"/>
      <c r="N153" s="13"/>
      <c r="P153" s="10"/>
      <c r="Q153" s="10"/>
      <c r="R153" s="10"/>
      <c r="S153" s="10"/>
      <c r="T153" s="10"/>
      <c r="U153" s="10"/>
      <c r="V153" s="10"/>
      <c r="W153" s="10"/>
      <c r="X153" s="10"/>
      <c r="Y153" s="10"/>
    </row>
    <row r="154" spans="1:25" ht="20.100000000000001" hidden="1" customHeight="1" x14ac:dyDescent="0.25">
      <c r="A154" s="10"/>
      <c r="B154" s="13"/>
      <c r="C154" s="13"/>
      <c r="D154" s="13"/>
      <c r="E154" s="13"/>
      <c r="F154" s="13"/>
      <c r="G154" s="13"/>
      <c r="H154" s="13"/>
      <c r="I154" s="13"/>
      <c r="J154" s="13"/>
      <c r="K154" s="13"/>
      <c r="L154" s="13"/>
      <c r="M154" s="13"/>
      <c r="N154" s="13"/>
      <c r="P154" s="10"/>
      <c r="Q154" s="10"/>
      <c r="R154" s="10"/>
      <c r="S154" s="10"/>
      <c r="T154" s="10"/>
      <c r="U154" s="10"/>
      <c r="V154" s="10"/>
      <c r="W154" s="10"/>
      <c r="X154" s="10"/>
      <c r="Y154" s="10"/>
    </row>
    <row r="155" spans="1:25" ht="20.100000000000001" hidden="1" customHeight="1" x14ac:dyDescent="0.25">
      <c r="A155" s="10"/>
      <c r="B155" s="13"/>
      <c r="C155" s="13"/>
      <c r="D155" s="13"/>
      <c r="E155" s="13"/>
      <c r="F155" s="13"/>
      <c r="G155" s="13"/>
      <c r="H155" s="13"/>
      <c r="I155" s="13"/>
      <c r="J155" s="13"/>
      <c r="K155" s="13"/>
      <c r="L155" s="13"/>
      <c r="M155" s="13"/>
      <c r="N155" s="13"/>
      <c r="P155" s="10"/>
      <c r="Q155" s="10"/>
      <c r="R155" s="10"/>
      <c r="S155" s="10"/>
      <c r="T155" s="10"/>
      <c r="U155" s="10"/>
      <c r="V155" s="10"/>
      <c r="W155" s="10"/>
      <c r="X155" s="10"/>
      <c r="Y155" s="10"/>
    </row>
    <row r="156" spans="1:25" ht="20.100000000000001" hidden="1" customHeight="1" x14ac:dyDescent="0.25">
      <c r="A156" s="10"/>
      <c r="B156" s="13"/>
      <c r="C156" s="13"/>
      <c r="D156" s="13"/>
      <c r="E156" s="13"/>
      <c r="F156" s="13"/>
      <c r="G156" s="13"/>
      <c r="H156" s="13"/>
      <c r="I156" s="13"/>
      <c r="J156" s="13"/>
      <c r="K156" s="13"/>
      <c r="L156" s="13"/>
      <c r="M156" s="13"/>
      <c r="N156" s="13"/>
      <c r="P156" s="10"/>
      <c r="Q156" s="10"/>
      <c r="R156" s="10"/>
      <c r="S156" s="10"/>
      <c r="T156" s="10"/>
      <c r="U156" s="10"/>
      <c r="V156" s="10"/>
      <c r="W156" s="10"/>
      <c r="X156" s="10"/>
      <c r="Y156" s="10"/>
    </row>
    <row r="157" spans="1:25" ht="20.100000000000001" hidden="1" customHeight="1" x14ac:dyDescent="0.25">
      <c r="A157" s="10"/>
      <c r="B157" s="13"/>
      <c r="C157" s="13"/>
      <c r="D157" s="13"/>
      <c r="E157" s="13"/>
      <c r="F157" s="13"/>
      <c r="G157" s="13"/>
      <c r="H157" s="13"/>
      <c r="I157" s="13"/>
      <c r="J157" s="13"/>
      <c r="K157" s="13"/>
      <c r="L157" s="13"/>
      <c r="M157" s="13"/>
      <c r="N157" s="13"/>
      <c r="P157" s="10"/>
      <c r="Q157" s="10"/>
      <c r="R157" s="10"/>
      <c r="S157" s="10"/>
      <c r="T157" s="10"/>
      <c r="U157" s="10"/>
      <c r="V157" s="10"/>
      <c r="W157" s="10"/>
      <c r="X157" s="10"/>
      <c r="Y157" s="10"/>
    </row>
    <row r="158" spans="1:25" ht="20.100000000000001" hidden="1" customHeight="1" x14ac:dyDescent="0.25">
      <c r="A158" s="10"/>
      <c r="B158" s="13"/>
      <c r="C158" s="13"/>
      <c r="D158" s="13"/>
      <c r="E158" s="13"/>
      <c r="F158" s="13"/>
      <c r="G158" s="13"/>
      <c r="H158" s="13"/>
      <c r="I158" s="13"/>
      <c r="J158" s="13"/>
      <c r="K158" s="13"/>
      <c r="L158" s="13"/>
      <c r="M158" s="13"/>
      <c r="N158" s="13"/>
      <c r="P158" s="10"/>
      <c r="Q158" s="10"/>
      <c r="R158" s="10"/>
      <c r="S158" s="10"/>
      <c r="T158" s="10"/>
      <c r="U158" s="10"/>
      <c r="V158" s="10"/>
      <c r="W158" s="10"/>
      <c r="X158" s="10"/>
      <c r="Y158" s="10"/>
    </row>
    <row r="159" spans="1:25" ht="20.100000000000001" hidden="1" customHeight="1" x14ac:dyDescent="0.25">
      <c r="A159" s="10"/>
      <c r="B159" s="13"/>
      <c r="C159" s="13"/>
      <c r="D159" s="13"/>
      <c r="E159" s="13"/>
      <c r="F159" s="13"/>
      <c r="G159" s="13"/>
      <c r="H159" s="13"/>
      <c r="I159" s="13"/>
      <c r="J159" s="13"/>
      <c r="K159" s="13"/>
      <c r="L159" s="13"/>
      <c r="M159" s="13"/>
      <c r="N159" s="13"/>
      <c r="P159" s="10"/>
      <c r="Q159" s="10"/>
      <c r="R159" s="10"/>
      <c r="S159" s="10"/>
      <c r="T159" s="10"/>
      <c r="U159" s="10"/>
      <c r="V159" s="10"/>
      <c r="W159" s="10"/>
      <c r="X159" s="10"/>
      <c r="Y159" s="10"/>
    </row>
    <row r="160" spans="1:25" ht="20.100000000000001" hidden="1" customHeight="1" x14ac:dyDescent="0.25">
      <c r="A160" s="10"/>
      <c r="B160" s="13"/>
      <c r="C160" s="13"/>
      <c r="D160" s="13"/>
      <c r="E160" s="13"/>
      <c r="F160" s="13"/>
      <c r="G160" s="13"/>
      <c r="H160" s="13"/>
      <c r="I160" s="13"/>
      <c r="J160" s="13"/>
      <c r="K160" s="13"/>
      <c r="L160" s="13"/>
      <c r="M160" s="13"/>
      <c r="N160" s="13"/>
      <c r="P160" s="10"/>
      <c r="Q160" s="10"/>
      <c r="R160" s="10"/>
      <c r="S160" s="10"/>
      <c r="T160" s="10"/>
      <c r="U160" s="10"/>
      <c r="V160" s="10"/>
      <c r="W160" s="10"/>
      <c r="X160" s="10"/>
      <c r="Y160" s="10"/>
    </row>
    <row r="161" spans="1:25" ht="20.100000000000001" hidden="1" customHeight="1" x14ac:dyDescent="0.25">
      <c r="A161" s="10"/>
      <c r="B161" s="13"/>
      <c r="C161" s="13"/>
      <c r="D161" s="13"/>
      <c r="E161" s="13"/>
      <c r="F161" s="13"/>
      <c r="G161" s="13"/>
      <c r="H161" s="13"/>
      <c r="I161" s="13"/>
      <c r="J161" s="13"/>
      <c r="K161" s="13"/>
      <c r="L161" s="13"/>
      <c r="M161" s="13"/>
      <c r="N161" s="13"/>
      <c r="P161" s="10"/>
      <c r="Q161" s="10"/>
      <c r="R161" s="10"/>
      <c r="S161" s="10"/>
      <c r="T161" s="10"/>
      <c r="U161" s="10"/>
      <c r="V161" s="10"/>
      <c r="W161" s="10"/>
      <c r="X161" s="10"/>
      <c r="Y161" s="10"/>
    </row>
    <row r="162" spans="1:25" ht="20.100000000000001" hidden="1" customHeight="1" x14ac:dyDescent="0.25">
      <c r="A162" s="10"/>
      <c r="B162" s="13"/>
      <c r="C162" s="13"/>
      <c r="D162" s="13"/>
      <c r="E162" s="13"/>
      <c r="F162" s="13"/>
      <c r="G162" s="13"/>
      <c r="H162" s="13"/>
      <c r="I162" s="13"/>
      <c r="J162" s="13"/>
      <c r="K162" s="13"/>
      <c r="L162" s="13"/>
      <c r="M162" s="13"/>
      <c r="N162" s="13"/>
      <c r="P162" s="10"/>
      <c r="Q162" s="10"/>
      <c r="R162" s="10"/>
      <c r="S162" s="10"/>
      <c r="T162" s="10"/>
      <c r="U162" s="10"/>
      <c r="V162" s="10"/>
      <c r="W162" s="10"/>
      <c r="X162" s="10"/>
      <c r="Y162" s="10"/>
    </row>
    <row r="163" spans="1:25" ht="20.100000000000001" hidden="1" customHeight="1" x14ac:dyDescent="0.25">
      <c r="A163" s="10"/>
      <c r="B163" s="13"/>
      <c r="C163" s="13"/>
      <c r="D163" s="13"/>
      <c r="E163" s="13"/>
      <c r="F163" s="13"/>
      <c r="G163" s="13"/>
      <c r="H163" s="13"/>
      <c r="I163" s="13"/>
      <c r="J163" s="13"/>
      <c r="K163" s="13"/>
      <c r="L163" s="13"/>
      <c r="M163" s="13"/>
      <c r="N163" s="13"/>
      <c r="P163" s="10"/>
      <c r="Q163" s="10"/>
      <c r="R163" s="10"/>
      <c r="S163" s="10"/>
      <c r="T163" s="10"/>
      <c r="U163" s="10"/>
      <c r="V163" s="10"/>
      <c r="W163" s="10"/>
      <c r="X163" s="10"/>
      <c r="Y163" s="10"/>
    </row>
    <row r="164" spans="1:25" ht="20.100000000000001" hidden="1" customHeight="1" x14ac:dyDescent="0.25">
      <c r="A164" s="10"/>
      <c r="B164" s="13"/>
      <c r="C164" s="13"/>
      <c r="D164" s="13"/>
      <c r="E164" s="13"/>
      <c r="F164" s="13"/>
      <c r="G164" s="13"/>
      <c r="H164" s="13"/>
      <c r="I164" s="13"/>
      <c r="J164" s="13"/>
      <c r="K164" s="13"/>
      <c r="L164" s="13"/>
      <c r="M164" s="13"/>
      <c r="N164" s="13"/>
      <c r="P164" s="10"/>
      <c r="Q164" s="10"/>
      <c r="R164" s="10"/>
      <c r="S164" s="10"/>
      <c r="T164" s="10"/>
      <c r="U164" s="10"/>
      <c r="V164" s="10"/>
      <c r="W164" s="10"/>
      <c r="X164" s="10"/>
      <c r="Y164" s="10"/>
    </row>
    <row r="165" spans="1:25" ht="20.100000000000001" hidden="1" customHeight="1" x14ac:dyDescent="0.25">
      <c r="A165" s="10"/>
      <c r="B165" s="13"/>
      <c r="C165" s="13"/>
      <c r="D165" s="13"/>
      <c r="E165" s="13"/>
      <c r="F165" s="13"/>
      <c r="G165" s="13"/>
      <c r="H165" s="13"/>
      <c r="I165" s="13"/>
      <c r="J165" s="13"/>
      <c r="K165" s="13"/>
      <c r="L165" s="13"/>
      <c r="M165" s="13"/>
      <c r="N165" s="13"/>
      <c r="P165" s="10"/>
      <c r="Q165" s="10"/>
      <c r="R165" s="10"/>
      <c r="S165" s="10"/>
      <c r="T165" s="10"/>
      <c r="U165" s="10"/>
      <c r="V165" s="10"/>
      <c r="W165" s="10"/>
      <c r="X165" s="10"/>
      <c r="Y165" s="10"/>
    </row>
    <row r="166" spans="1:25" ht="20.100000000000001" hidden="1" customHeight="1" x14ac:dyDescent="0.25">
      <c r="A166" s="10"/>
      <c r="B166" s="13"/>
      <c r="C166" s="13"/>
      <c r="D166" s="13"/>
      <c r="E166" s="13"/>
      <c r="F166" s="13"/>
      <c r="G166" s="13"/>
      <c r="H166" s="13"/>
      <c r="I166" s="13"/>
      <c r="J166" s="13"/>
      <c r="K166" s="13"/>
      <c r="L166" s="13"/>
      <c r="M166" s="13"/>
      <c r="N166" s="13"/>
      <c r="P166" s="10"/>
      <c r="Q166" s="10"/>
      <c r="R166" s="10"/>
      <c r="S166" s="10"/>
      <c r="T166" s="10"/>
      <c r="U166" s="10"/>
      <c r="V166" s="10"/>
      <c r="W166" s="10"/>
      <c r="X166" s="10"/>
      <c r="Y166" s="10"/>
    </row>
    <row r="167" spans="1:25" ht="20.100000000000001" hidden="1" customHeight="1" x14ac:dyDescent="0.25">
      <c r="A167" s="10"/>
      <c r="B167" s="13"/>
      <c r="C167" s="13"/>
      <c r="D167" s="13"/>
      <c r="E167" s="13"/>
      <c r="F167" s="13"/>
      <c r="G167" s="13"/>
      <c r="H167" s="13"/>
      <c r="I167" s="13"/>
      <c r="J167" s="13"/>
      <c r="K167" s="13"/>
      <c r="L167" s="13"/>
      <c r="M167" s="13"/>
      <c r="N167" s="13"/>
      <c r="P167" s="10"/>
      <c r="Q167" s="10"/>
      <c r="R167" s="10"/>
      <c r="S167" s="10"/>
      <c r="T167" s="10"/>
      <c r="U167" s="10"/>
      <c r="V167" s="10"/>
      <c r="W167" s="10"/>
      <c r="X167" s="10"/>
      <c r="Y167" s="10"/>
    </row>
    <row r="168" spans="1:25" ht="20.100000000000001" hidden="1" customHeight="1" x14ac:dyDescent="0.25">
      <c r="A168" s="10"/>
      <c r="B168" s="13"/>
      <c r="C168" s="13"/>
      <c r="D168" s="13"/>
      <c r="E168" s="13"/>
      <c r="F168" s="13"/>
      <c r="G168" s="13"/>
      <c r="H168" s="13"/>
      <c r="I168" s="13"/>
      <c r="J168" s="13"/>
      <c r="K168" s="13"/>
      <c r="L168" s="13"/>
      <c r="M168" s="13"/>
      <c r="N168" s="13"/>
      <c r="P168" s="10"/>
      <c r="Q168" s="10"/>
      <c r="R168" s="10"/>
      <c r="S168" s="10"/>
      <c r="T168" s="10"/>
      <c r="U168" s="10"/>
      <c r="V168" s="10"/>
      <c r="W168" s="10"/>
      <c r="X168" s="10"/>
      <c r="Y168" s="10"/>
    </row>
    <row r="169" spans="1:25" ht="20.100000000000001" hidden="1" customHeight="1" x14ac:dyDescent="0.25">
      <c r="A169" s="10"/>
      <c r="B169" s="13"/>
      <c r="C169" s="13"/>
      <c r="D169" s="13"/>
      <c r="E169" s="13"/>
      <c r="F169" s="13"/>
      <c r="G169" s="13"/>
      <c r="H169" s="13"/>
      <c r="I169" s="13"/>
      <c r="J169" s="13"/>
      <c r="K169" s="13"/>
      <c r="L169" s="13"/>
      <c r="M169" s="13"/>
      <c r="N169" s="13"/>
      <c r="P169" s="10"/>
      <c r="Q169" s="10"/>
      <c r="R169" s="10"/>
      <c r="S169" s="10"/>
      <c r="T169" s="10"/>
      <c r="U169" s="10"/>
      <c r="V169" s="10"/>
      <c r="W169" s="10"/>
      <c r="X169" s="10"/>
      <c r="Y169" s="10"/>
    </row>
    <row r="170" spans="1:25" ht="20.100000000000001" hidden="1" customHeight="1" x14ac:dyDescent="0.25">
      <c r="A170" s="10"/>
      <c r="B170" s="13"/>
      <c r="C170" s="13"/>
      <c r="D170" s="13"/>
      <c r="E170" s="13"/>
      <c r="F170" s="13"/>
      <c r="G170" s="13"/>
      <c r="H170" s="13"/>
      <c r="I170" s="13"/>
      <c r="J170" s="13"/>
      <c r="K170" s="13"/>
      <c r="L170" s="13"/>
      <c r="M170" s="13"/>
      <c r="N170" s="13"/>
      <c r="P170" s="10"/>
      <c r="Q170" s="10"/>
      <c r="R170" s="10"/>
      <c r="S170" s="10"/>
      <c r="T170" s="10"/>
      <c r="U170" s="10"/>
      <c r="V170" s="10"/>
      <c r="W170" s="10"/>
      <c r="X170" s="10"/>
      <c r="Y170" s="10"/>
    </row>
    <row r="171" spans="1:25" ht="20.100000000000001" hidden="1" customHeight="1" x14ac:dyDescent="0.25">
      <c r="A171" s="10"/>
      <c r="B171" s="13"/>
      <c r="C171" s="13"/>
      <c r="D171" s="13"/>
      <c r="E171" s="13"/>
      <c r="F171" s="13"/>
      <c r="G171" s="13"/>
      <c r="H171" s="13"/>
      <c r="I171" s="13"/>
      <c r="J171" s="13"/>
      <c r="K171" s="13"/>
      <c r="L171" s="13"/>
      <c r="M171" s="13"/>
      <c r="N171" s="13"/>
      <c r="P171" s="10"/>
      <c r="Q171" s="10"/>
      <c r="R171" s="10"/>
      <c r="S171" s="10"/>
      <c r="T171" s="10"/>
      <c r="U171" s="10"/>
      <c r="V171" s="10"/>
      <c r="W171" s="10"/>
      <c r="X171" s="10"/>
      <c r="Y171" s="10"/>
    </row>
    <row r="172" spans="1:25" ht="20.100000000000001" hidden="1" customHeight="1" x14ac:dyDescent="0.25">
      <c r="A172" s="10"/>
      <c r="B172" s="13"/>
      <c r="C172" s="13"/>
      <c r="D172" s="13"/>
      <c r="E172" s="13"/>
      <c r="F172" s="13"/>
      <c r="G172" s="13"/>
      <c r="H172" s="13"/>
      <c r="I172" s="13"/>
      <c r="J172" s="13"/>
      <c r="K172" s="13"/>
      <c r="L172" s="13"/>
      <c r="M172" s="13"/>
      <c r="N172" s="13"/>
      <c r="P172" s="10"/>
      <c r="Q172" s="10"/>
      <c r="R172" s="10"/>
      <c r="S172" s="10"/>
      <c r="T172" s="10"/>
      <c r="U172" s="10"/>
      <c r="V172" s="10"/>
      <c r="W172" s="10"/>
      <c r="X172" s="10"/>
      <c r="Y172" s="10"/>
    </row>
    <row r="173" spans="1:25" ht="20.100000000000001" hidden="1" customHeight="1" x14ac:dyDescent="0.25">
      <c r="A173" s="10"/>
      <c r="B173" s="13"/>
      <c r="C173" s="13"/>
      <c r="D173" s="13"/>
      <c r="E173" s="13"/>
      <c r="F173" s="13"/>
      <c r="G173" s="13"/>
      <c r="H173" s="13"/>
      <c r="I173" s="13"/>
      <c r="J173" s="13"/>
      <c r="K173" s="13"/>
      <c r="L173" s="13"/>
      <c r="M173" s="13"/>
      <c r="N173" s="13"/>
      <c r="P173" s="10"/>
      <c r="Q173" s="10"/>
      <c r="R173" s="10"/>
      <c r="S173" s="10"/>
      <c r="T173" s="10"/>
      <c r="U173" s="10"/>
      <c r="V173" s="10"/>
      <c r="W173" s="10"/>
      <c r="X173" s="10"/>
      <c r="Y173" s="10"/>
    </row>
    <row r="174" spans="1:25" ht="20.100000000000001" hidden="1" customHeight="1" x14ac:dyDescent="0.25">
      <c r="A174" s="10"/>
      <c r="B174" s="13"/>
      <c r="C174" s="13"/>
      <c r="D174" s="13"/>
      <c r="E174" s="13"/>
      <c r="F174" s="13"/>
      <c r="G174" s="13"/>
      <c r="H174" s="13"/>
      <c r="I174" s="13"/>
      <c r="J174" s="13"/>
      <c r="K174" s="13"/>
      <c r="L174" s="13"/>
      <c r="M174" s="13"/>
      <c r="N174" s="13"/>
      <c r="P174" s="10"/>
      <c r="Q174" s="10"/>
      <c r="R174" s="10"/>
      <c r="S174" s="10"/>
      <c r="T174" s="10"/>
      <c r="U174" s="10"/>
      <c r="V174" s="10"/>
      <c r="W174" s="10"/>
      <c r="X174" s="10"/>
      <c r="Y174" s="10"/>
    </row>
    <row r="175" spans="1:25" hidden="1" x14ac:dyDescent="0.25">
      <c r="A175" s="33"/>
      <c r="B175" s="12"/>
      <c r="C175" s="13"/>
      <c r="D175" s="13"/>
      <c r="E175" s="13"/>
      <c r="F175" s="13"/>
      <c r="G175" s="13"/>
      <c r="H175" s="13"/>
      <c r="I175" s="13"/>
      <c r="J175" s="13"/>
      <c r="K175" s="13"/>
      <c r="L175" s="13"/>
      <c r="M175" s="13"/>
      <c r="P175" s="10"/>
      <c r="Q175" s="10"/>
      <c r="R175"/>
      <c r="S175"/>
      <c r="T175" s="10"/>
      <c r="U175" s="10"/>
      <c r="V175" s="10"/>
      <c r="W175" s="10"/>
      <c r="X175" s="10"/>
      <c r="Y175" s="10"/>
    </row>
    <row r="176" spans="1:25" ht="20.100000000000001" hidden="1" customHeight="1" x14ac:dyDescent="0.25">
      <c r="A176" s="14" t="s">
        <v>32</v>
      </c>
      <c r="B176" s="12"/>
      <c r="C176" s="77" t="s">
        <v>26</v>
      </c>
      <c r="D176" s="77"/>
      <c r="E176" s="77"/>
      <c r="F176" s="77"/>
      <c r="G176" s="77"/>
      <c r="H176" s="77"/>
      <c r="I176" s="77"/>
      <c r="J176" s="77"/>
      <c r="K176" s="77"/>
      <c r="L176" s="77"/>
      <c r="M176" s="77"/>
      <c r="N176" s="77"/>
      <c r="P176" s="10"/>
      <c r="Q176" s="10"/>
      <c r="R176" s="10"/>
      <c r="S176" s="10"/>
      <c r="T176" s="10"/>
      <c r="U176" s="10"/>
      <c r="V176" s="10"/>
      <c r="W176" s="10"/>
      <c r="X176" s="10"/>
      <c r="Y176" s="10"/>
    </row>
    <row r="177" spans="1:25" ht="20.100000000000001" hidden="1" customHeight="1" x14ac:dyDescent="0.25">
      <c r="A177" s="16" t="s">
        <v>4</v>
      </c>
      <c r="B177" s="17" t="s">
        <v>33</v>
      </c>
      <c r="C177" s="38" t="s">
        <v>28</v>
      </c>
      <c r="D177" s="34"/>
      <c r="E177" s="34"/>
      <c r="F177" s="34"/>
      <c r="G177" s="34"/>
      <c r="H177" s="34"/>
      <c r="I177" s="34"/>
      <c r="J177" s="34"/>
      <c r="K177" s="34"/>
      <c r="L177" s="34"/>
      <c r="M177" s="34"/>
      <c r="N177" s="34"/>
      <c r="P177" s="10"/>
      <c r="Q177" s="10"/>
      <c r="R177" s="15" t="s">
        <v>29</v>
      </c>
      <c r="S177" s="15" t="s">
        <v>3</v>
      </c>
      <c r="T177"/>
      <c r="U177"/>
      <c r="V177"/>
      <c r="W177"/>
      <c r="X177" s="10"/>
      <c r="Y177" s="10"/>
    </row>
    <row r="178" spans="1:25" ht="20.100000000000001" hidden="1" customHeight="1" x14ac:dyDescent="0.25">
      <c r="A178" s="28" t="s">
        <v>34</v>
      </c>
      <c r="B178" s="19">
        <f>GETPIVOTDATA("VisitorCode",$R$177,"AttendYn","참석","RegGb","사전")</f>
        <v>573</v>
      </c>
      <c r="C178" s="35">
        <f>B178/SUM($B$178:$B$195)</f>
        <v>0.21269487750556793</v>
      </c>
      <c r="D178" s="36"/>
      <c r="E178" s="36"/>
      <c r="F178" s="36"/>
      <c r="G178" s="36"/>
      <c r="H178" s="36"/>
      <c r="I178" s="36"/>
      <c r="J178" s="36"/>
      <c r="K178" s="36"/>
      <c r="L178" s="36"/>
      <c r="M178" s="36"/>
      <c r="N178" s="36"/>
      <c r="P178" s="10"/>
      <c r="Q178" s="10"/>
      <c r="R178" s="15" t="s">
        <v>11</v>
      </c>
      <c r="S178" t="s">
        <v>35</v>
      </c>
      <c r="T178" t="s">
        <v>24</v>
      </c>
      <c r="U178" t="s">
        <v>8</v>
      </c>
      <c r="V178"/>
      <c r="W178"/>
      <c r="X178" s="10"/>
      <c r="Y178" s="10"/>
    </row>
    <row r="179" spans="1:25" ht="20.100000000000001" hidden="1" customHeight="1" x14ac:dyDescent="0.25">
      <c r="A179" s="28" t="s">
        <v>36</v>
      </c>
      <c r="B179" s="19">
        <f>GETPIVOTDATA("VisitorCode",$R$177,"AttendYn","미참","RegGb","사전")</f>
        <v>2121</v>
      </c>
      <c r="C179" s="35">
        <f>B179/SUM($B$178:$B$195)</f>
        <v>0.78730512249443207</v>
      </c>
      <c r="D179" s="36"/>
      <c r="E179" s="36"/>
      <c r="F179" s="36"/>
      <c r="G179" s="36"/>
      <c r="H179" s="36"/>
      <c r="I179" s="36"/>
      <c r="J179" s="36"/>
      <c r="K179" s="36"/>
      <c r="L179" s="36"/>
      <c r="M179" s="36"/>
      <c r="N179" s="36"/>
      <c r="P179" s="10"/>
      <c r="Q179" s="10"/>
      <c r="R179" s="23" t="s">
        <v>12</v>
      </c>
      <c r="S179" s="24">
        <v>2121</v>
      </c>
      <c r="T179" s="24">
        <v>573</v>
      </c>
      <c r="U179" s="24">
        <v>2694</v>
      </c>
      <c r="V179"/>
      <c r="W179"/>
      <c r="X179" s="10"/>
      <c r="Y179" s="10"/>
    </row>
    <row r="180" spans="1:25" ht="20.100000000000001" hidden="1" customHeight="1" x14ac:dyDescent="0.25">
      <c r="A180" s="37"/>
      <c r="B180" s="19"/>
      <c r="C180" s="35">
        <f t="shared" ref="C180:C195" si="42">B180/SUM($B$133:$B$136)</f>
        <v>0</v>
      </c>
      <c r="D180" s="36"/>
      <c r="E180" s="36"/>
      <c r="F180" s="36"/>
      <c r="G180" s="36"/>
      <c r="H180" s="36"/>
      <c r="I180" s="36"/>
      <c r="J180" s="36"/>
      <c r="K180" s="36"/>
      <c r="L180" s="36"/>
      <c r="M180" s="36"/>
      <c r="N180" s="36"/>
      <c r="P180" s="10"/>
      <c r="Q180" s="10"/>
      <c r="R180" s="23" t="s">
        <v>13</v>
      </c>
      <c r="S180" s="24">
        <v>20</v>
      </c>
      <c r="T180" s="24">
        <v>87</v>
      </c>
      <c r="U180" s="24">
        <v>107</v>
      </c>
      <c r="V180"/>
      <c r="W180"/>
      <c r="X180" s="10"/>
      <c r="Y180" s="10"/>
    </row>
    <row r="181" spans="1:25" ht="20.100000000000001" hidden="1" customHeight="1" x14ac:dyDescent="0.25">
      <c r="A181" s="37"/>
      <c r="B181" s="19"/>
      <c r="C181" s="35">
        <f t="shared" si="42"/>
        <v>0</v>
      </c>
      <c r="D181" s="36"/>
      <c r="E181" s="36"/>
      <c r="F181" s="36"/>
      <c r="G181" s="36"/>
      <c r="H181" s="36"/>
      <c r="I181" s="36"/>
      <c r="J181" s="36"/>
      <c r="K181" s="36"/>
      <c r="L181" s="36"/>
      <c r="M181" s="36"/>
      <c r="N181" s="36"/>
      <c r="P181" s="10"/>
      <c r="Q181" s="10"/>
      <c r="R181" s="23" t="s">
        <v>8</v>
      </c>
      <c r="S181" s="24">
        <v>2141</v>
      </c>
      <c r="T181" s="24">
        <v>660</v>
      </c>
      <c r="U181" s="24">
        <v>2801</v>
      </c>
      <c r="V181"/>
      <c r="W181"/>
      <c r="X181" s="10"/>
      <c r="Y181" s="10"/>
    </row>
    <row r="182" spans="1:25" ht="20.100000000000001" hidden="1" customHeight="1" x14ac:dyDescent="0.25">
      <c r="A182" s="37"/>
      <c r="B182" s="19"/>
      <c r="C182" s="35">
        <f t="shared" si="42"/>
        <v>0</v>
      </c>
      <c r="D182" s="36"/>
      <c r="E182" s="36"/>
      <c r="F182" s="36"/>
      <c r="G182" s="36"/>
      <c r="H182" s="36"/>
      <c r="I182" s="36"/>
      <c r="J182" s="36"/>
      <c r="K182" s="36"/>
      <c r="L182" s="36"/>
      <c r="M182" s="36"/>
      <c r="N182" s="36"/>
      <c r="P182" s="10"/>
      <c r="Q182" s="10"/>
      <c r="R182"/>
      <c r="S182"/>
      <c r="T182"/>
      <c r="U182"/>
      <c r="V182"/>
      <c r="W182"/>
      <c r="X182" s="10"/>
      <c r="Y182" s="10"/>
    </row>
    <row r="183" spans="1:25" ht="20.100000000000001" hidden="1" customHeight="1" x14ac:dyDescent="0.25">
      <c r="A183" s="31"/>
      <c r="B183" s="19"/>
      <c r="C183" s="35">
        <f t="shared" si="42"/>
        <v>0</v>
      </c>
      <c r="D183" s="36"/>
      <c r="E183" s="36"/>
      <c r="F183" s="36"/>
      <c r="G183" s="36"/>
      <c r="H183" s="36"/>
      <c r="I183" s="36"/>
      <c r="J183" s="36"/>
      <c r="K183" s="36"/>
      <c r="L183" s="36"/>
      <c r="M183" s="36"/>
      <c r="N183" s="36"/>
      <c r="P183" s="10"/>
      <c r="Q183" s="10"/>
      <c r="R183"/>
      <c r="S183"/>
      <c r="T183"/>
      <c r="U183"/>
      <c r="V183"/>
      <c r="W183"/>
      <c r="X183" s="10"/>
      <c r="Y183" s="10"/>
    </row>
    <row r="184" spans="1:25" ht="20.100000000000001" hidden="1" customHeight="1" x14ac:dyDescent="0.25">
      <c r="A184" s="31"/>
      <c r="B184" s="19"/>
      <c r="C184" s="35">
        <f t="shared" si="42"/>
        <v>0</v>
      </c>
      <c r="D184" s="36"/>
      <c r="E184" s="36"/>
      <c r="F184" s="36"/>
      <c r="G184" s="36"/>
      <c r="H184" s="36"/>
      <c r="I184" s="36"/>
      <c r="J184" s="36"/>
      <c r="K184" s="36"/>
      <c r="L184" s="36"/>
      <c r="M184" s="36"/>
      <c r="N184" s="36"/>
      <c r="P184" s="10"/>
      <c r="Q184" s="10"/>
      <c r="R184" s="10"/>
      <c r="S184" s="10"/>
      <c r="T184" s="10"/>
      <c r="U184" s="10"/>
      <c r="V184" s="10"/>
      <c r="W184" s="10"/>
      <c r="X184" s="10"/>
      <c r="Y184" s="10"/>
    </row>
    <row r="185" spans="1:25" ht="20.100000000000001" hidden="1" customHeight="1" x14ac:dyDescent="0.25">
      <c r="A185" s="31"/>
      <c r="B185" s="19"/>
      <c r="C185" s="35">
        <f t="shared" si="42"/>
        <v>0</v>
      </c>
      <c r="D185" s="36"/>
      <c r="E185" s="36"/>
      <c r="F185" s="36"/>
      <c r="G185" s="36"/>
      <c r="H185" s="36"/>
      <c r="I185" s="36"/>
      <c r="J185" s="36"/>
      <c r="K185" s="36"/>
      <c r="L185" s="36"/>
      <c r="M185" s="36"/>
      <c r="N185" s="36"/>
      <c r="P185" s="10"/>
      <c r="Q185" s="10"/>
      <c r="R185" s="10"/>
      <c r="S185" s="10"/>
      <c r="T185" s="10"/>
      <c r="U185" s="10"/>
      <c r="V185" s="10"/>
      <c r="W185" s="10"/>
      <c r="X185" s="10"/>
      <c r="Y185" s="10"/>
    </row>
    <row r="186" spans="1:25" ht="20.100000000000001" hidden="1" customHeight="1" x14ac:dyDescent="0.25">
      <c r="A186" s="31"/>
      <c r="B186" s="19"/>
      <c r="C186" s="35">
        <f t="shared" si="42"/>
        <v>0</v>
      </c>
      <c r="D186" s="36"/>
      <c r="E186" s="36"/>
      <c r="F186" s="36"/>
      <c r="G186" s="36"/>
      <c r="H186" s="36"/>
      <c r="I186" s="36"/>
      <c r="J186" s="36"/>
      <c r="K186" s="36"/>
      <c r="L186" s="36"/>
      <c r="M186" s="36"/>
      <c r="N186" s="36"/>
      <c r="P186" s="10"/>
      <c r="Q186" s="10"/>
      <c r="R186" s="10"/>
      <c r="S186" s="10"/>
      <c r="T186" s="10"/>
      <c r="U186" s="10"/>
      <c r="V186" s="10"/>
      <c r="W186" s="10"/>
      <c r="X186" s="10"/>
      <c r="Y186" s="10"/>
    </row>
    <row r="187" spans="1:25" ht="20.100000000000001" hidden="1" customHeight="1" x14ac:dyDescent="0.25">
      <c r="A187" s="31"/>
      <c r="B187" s="19"/>
      <c r="C187" s="35">
        <f t="shared" si="42"/>
        <v>0</v>
      </c>
      <c r="D187" s="36"/>
      <c r="E187" s="36"/>
      <c r="F187" s="36"/>
      <c r="G187" s="36"/>
      <c r="H187" s="36"/>
      <c r="I187" s="36"/>
      <c r="J187" s="36"/>
      <c r="K187" s="36"/>
      <c r="L187" s="36"/>
      <c r="M187" s="36"/>
      <c r="N187" s="36"/>
      <c r="P187" s="10"/>
      <c r="Q187" s="10"/>
      <c r="R187" s="10"/>
      <c r="S187" s="10"/>
      <c r="T187" s="10"/>
      <c r="U187" s="10"/>
      <c r="V187" s="10"/>
      <c r="W187" s="10"/>
      <c r="X187" s="10"/>
      <c r="Y187" s="10"/>
    </row>
    <row r="188" spans="1:25" ht="20.100000000000001" hidden="1" customHeight="1" x14ac:dyDescent="0.25">
      <c r="A188" s="31"/>
      <c r="B188" s="19"/>
      <c r="C188" s="35">
        <f t="shared" si="42"/>
        <v>0</v>
      </c>
      <c r="D188" s="36"/>
      <c r="E188" s="36"/>
      <c r="F188" s="36"/>
      <c r="G188" s="36"/>
      <c r="H188" s="36"/>
      <c r="I188" s="36"/>
      <c r="J188" s="36"/>
      <c r="K188" s="36"/>
      <c r="L188" s="36"/>
      <c r="M188" s="36"/>
      <c r="N188" s="36"/>
      <c r="P188" s="10"/>
      <c r="Q188" s="10"/>
      <c r="R188" s="10"/>
      <c r="S188" s="10"/>
      <c r="T188" s="10"/>
      <c r="U188" s="10"/>
      <c r="V188" s="10"/>
      <c r="W188" s="10"/>
      <c r="X188" s="10"/>
      <c r="Y188" s="10"/>
    </row>
    <row r="189" spans="1:25" ht="20.100000000000001" hidden="1" customHeight="1" x14ac:dyDescent="0.25">
      <c r="A189" s="31"/>
      <c r="B189" s="19"/>
      <c r="C189" s="35">
        <f t="shared" si="42"/>
        <v>0</v>
      </c>
      <c r="D189" s="36"/>
      <c r="E189" s="36"/>
      <c r="F189" s="36"/>
      <c r="G189" s="36"/>
      <c r="H189" s="36"/>
      <c r="I189" s="36"/>
      <c r="J189" s="36"/>
      <c r="K189" s="36"/>
      <c r="L189" s="36"/>
      <c r="M189" s="36"/>
      <c r="N189" s="36"/>
      <c r="P189" s="10"/>
      <c r="Q189" s="10"/>
      <c r="R189" s="10"/>
      <c r="S189" s="10"/>
      <c r="T189" s="10"/>
      <c r="U189" s="10"/>
      <c r="V189" s="10"/>
      <c r="W189" s="10"/>
      <c r="X189" s="10"/>
      <c r="Y189" s="10"/>
    </row>
    <row r="190" spans="1:25" ht="20.100000000000001" hidden="1" customHeight="1" x14ac:dyDescent="0.25">
      <c r="A190" s="31"/>
      <c r="B190" s="19"/>
      <c r="C190" s="35">
        <f t="shared" si="42"/>
        <v>0</v>
      </c>
      <c r="D190" s="36"/>
      <c r="E190" s="36"/>
      <c r="F190" s="36"/>
      <c r="G190" s="36"/>
      <c r="H190" s="36"/>
      <c r="I190" s="36"/>
      <c r="J190" s="36"/>
      <c r="K190" s="36"/>
      <c r="L190" s="36"/>
      <c r="M190" s="36"/>
      <c r="N190" s="36"/>
      <c r="P190" s="10"/>
      <c r="Q190" s="10"/>
      <c r="R190" s="10"/>
      <c r="S190" s="10"/>
      <c r="T190" s="10"/>
      <c r="U190" s="10"/>
      <c r="V190" s="10"/>
      <c r="W190" s="10"/>
      <c r="X190" s="10"/>
      <c r="Y190" s="10"/>
    </row>
    <row r="191" spans="1:25" ht="20.100000000000001" hidden="1" customHeight="1" x14ac:dyDescent="0.25">
      <c r="A191" s="31"/>
      <c r="B191" s="19"/>
      <c r="C191" s="35">
        <f t="shared" si="42"/>
        <v>0</v>
      </c>
      <c r="D191" s="36"/>
      <c r="E191" s="36"/>
      <c r="F191" s="36"/>
      <c r="G191" s="36"/>
      <c r="H191" s="36"/>
      <c r="I191" s="36"/>
      <c r="J191" s="36"/>
      <c r="K191" s="36"/>
      <c r="L191" s="36"/>
      <c r="M191" s="36"/>
      <c r="N191" s="36"/>
      <c r="P191" s="10"/>
      <c r="Q191" s="10"/>
      <c r="R191" s="10"/>
      <c r="S191" s="10"/>
      <c r="T191" s="10"/>
      <c r="U191" s="10"/>
      <c r="V191" s="10"/>
      <c r="W191" s="10"/>
      <c r="X191" s="10"/>
      <c r="Y191" s="10"/>
    </row>
    <row r="192" spans="1:25" ht="20.100000000000001" hidden="1" customHeight="1" x14ac:dyDescent="0.25">
      <c r="A192" s="31"/>
      <c r="B192" s="19"/>
      <c r="C192" s="35">
        <f t="shared" si="42"/>
        <v>0</v>
      </c>
      <c r="D192" s="36"/>
      <c r="E192" s="36"/>
      <c r="F192" s="36"/>
      <c r="G192" s="36"/>
      <c r="H192" s="36"/>
      <c r="I192" s="36"/>
      <c r="J192" s="36"/>
      <c r="K192" s="36"/>
      <c r="L192" s="36"/>
      <c r="M192" s="36"/>
      <c r="N192" s="36"/>
      <c r="P192" s="10"/>
      <c r="Q192" s="10"/>
      <c r="R192" s="10"/>
      <c r="S192" s="10"/>
      <c r="T192" s="10"/>
      <c r="U192" s="10"/>
      <c r="V192" s="10"/>
      <c r="W192" s="10"/>
      <c r="X192" s="10"/>
      <c r="Y192" s="10"/>
    </row>
    <row r="193" spans="1:25" ht="20.100000000000001" hidden="1" customHeight="1" x14ac:dyDescent="0.25">
      <c r="A193" s="31"/>
      <c r="B193" s="19"/>
      <c r="C193" s="35">
        <f t="shared" si="42"/>
        <v>0</v>
      </c>
      <c r="D193" s="36"/>
      <c r="E193" s="36"/>
      <c r="F193" s="36"/>
      <c r="G193" s="36"/>
      <c r="H193" s="36"/>
      <c r="I193" s="36"/>
      <c r="J193" s="36"/>
      <c r="K193" s="36"/>
      <c r="L193" s="36"/>
      <c r="M193" s="36"/>
      <c r="N193" s="36"/>
      <c r="P193" s="10"/>
      <c r="Q193" s="10"/>
      <c r="R193" s="10"/>
      <c r="S193" s="10"/>
      <c r="T193" s="10"/>
      <c r="U193" s="10"/>
      <c r="V193" s="10"/>
      <c r="W193" s="10"/>
      <c r="X193" s="10"/>
      <c r="Y193" s="10"/>
    </row>
    <row r="194" spans="1:25" ht="20.100000000000001" hidden="1" customHeight="1" x14ac:dyDescent="0.25">
      <c r="A194" s="31"/>
      <c r="B194" s="19"/>
      <c r="C194" s="35">
        <f t="shared" si="42"/>
        <v>0</v>
      </c>
      <c r="D194" s="36"/>
      <c r="E194" s="36"/>
      <c r="F194" s="36"/>
      <c r="G194" s="36"/>
      <c r="H194" s="36"/>
      <c r="I194" s="36"/>
      <c r="J194" s="36"/>
      <c r="K194" s="36"/>
      <c r="L194" s="36"/>
      <c r="M194" s="36"/>
      <c r="N194" s="36"/>
      <c r="P194" s="10"/>
      <c r="Q194" s="10"/>
      <c r="R194" s="10"/>
      <c r="S194" s="10"/>
      <c r="T194" s="10"/>
      <c r="U194" s="10"/>
      <c r="V194" s="10"/>
      <c r="W194" s="10"/>
      <c r="X194" s="10"/>
      <c r="Y194" s="10"/>
    </row>
    <row r="195" spans="1:25" ht="20.100000000000001" hidden="1" customHeight="1" x14ac:dyDescent="0.25">
      <c r="A195" s="31"/>
      <c r="B195" s="19"/>
      <c r="C195" s="35">
        <f t="shared" si="42"/>
        <v>0</v>
      </c>
      <c r="D195" s="36"/>
      <c r="E195" s="36"/>
      <c r="F195" s="36"/>
      <c r="G195" s="36"/>
      <c r="H195" s="36"/>
      <c r="I195" s="36"/>
      <c r="J195" s="36"/>
      <c r="K195" s="36"/>
      <c r="L195" s="36"/>
      <c r="M195" s="36"/>
      <c r="N195" s="36"/>
      <c r="P195" s="10"/>
      <c r="Q195" s="10"/>
      <c r="R195" s="10"/>
      <c r="S195" s="10"/>
      <c r="T195" s="10"/>
      <c r="U195" s="10"/>
      <c r="V195" s="10"/>
      <c r="W195" s="10"/>
      <c r="X195" s="10"/>
      <c r="Y195" s="10"/>
    </row>
    <row r="196" spans="1:25" ht="20.100000000000001" hidden="1" customHeight="1" x14ac:dyDescent="0.25">
      <c r="A196" s="25" t="s">
        <v>37</v>
      </c>
      <c r="B196" s="20">
        <f>SUM(B178:B195)</f>
        <v>2694</v>
      </c>
      <c r="C196" s="13"/>
      <c r="D196" s="13"/>
      <c r="E196" s="13"/>
      <c r="F196" s="13"/>
      <c r="G196" s="13"/>
      <c r="H196" s="13"/>
      <c r="I196" s="13"/>
      <c r="J196" s="13"/>
      <c r="K196" s="13"/>
      <c r="L196" s="13"/>
      <c r="M196" s="13"/>
      <c r="N196" s="13"/>
      <c r="P196" s="10"/>
      <c r="Q196" s="10"/>
      <c r="R196" s="10"/>
      <c r="S196" s="10"/>
      <c r="T196" s="10"/>
      <c r="U196" s="10"/>
      <c r="V196" s="10"/>
      <c r="W196" s="10"/>
      <c r="X196" s="10"/>
      <c r="Y196" s="10"/>
    </row>
    <row r="197" spans="1:25" ht="20.100000000000001" hidden="1" customHeight="1" x14ac:dyDescent="0.25">
      <c r="A197" s="10"/>
      <c r="B197" s="13"/>
      <c r="C197" s="13"/>
      <c r="D197" s="13"/>
      <c r="E197" s="13"/>
      <c r="F197" s="13"/>
      <c r="G197" s="13"/>
      <c r="H197" s="13"/>
      <c r="I197" s="13"/>
      <c r="J197" s="13"/>
      <c r="K197" s="13"/>
      <c r="L197" s="13"/>
      <c r="M197" s="13"/>
      <c r="N197" s="13"/>
      <c r="P197" s="10"/>
      <c r="Q197" s="10"/>
      <c r="R197" s="10"/>
      <c r="S197" s="10"/>
      <c r="T197" s="10"/>
      <c r="U197" s="10"/>
      <c r="V197" s="10"/>
      <c r="W197" s="10"/>
      <c r="X197" s="10"/>
      <c r="Y197" s="10"/>
    </row>
    <row r="198" spans="1:25" ht="20.100000000000001" hidden="1" customHeight="1" x14ac:dyDescent="0.25">
      <c r="A198" s="10"/>
      <c r="B198" s="13"/>
      <c r="C198" s="13"/>
      <c r="D198" s="13"/>
      <c r="E198" s="13"/>
      <c r="F198" s="13"/>
      <c r="G198" s="13"/>
      <c r="H198" s="13"/>
      <c r="I198" s="13"/>
      <c r="J198" s="13"/>
      <c r="K198" s="13"/>
      <c r="L198" s="13"/>
      <c r="M198" s="13"/>
      <c r="N198" s="13"/>
      <c r="P198" s="10"/>
      <c r="Q198" s="10"/>
      <c r="R198" s="10"/>
      <c r="S198" s="10"/>
      <c r="T198" s="10"/>
      <c r="U198" s="10"/>
      <c r="V198" s="10"/>
      <c r="W198" s="10"/>
      <c r="X198" s="10"/>
      <c r="Y198" s="10"/>
    </row>
    <row r="199" spans="1:25" ht="20.100000000000001" hidden="1" customHeight="1" x14ac:dyDescent="0.25">
      <c r="A199" s="10"/>
      <c r="B199" s="13"/>
      <c r="C199" s="13"/>
      <c r="D199" s="13"/>
      <c r="E199" s="13"/>
      <c r="F199" s="13"/>
      <c r="G199" s="13"/>
      <c r="H199" s="13"/>
      <c r="I199" s="13"/>
      <c r="J199" s="13"/>
      <c r="K199" s="13"/>
      <c r="L199" s="13"/>
      <c r="M199" s="13"/>
      <c r="N199" s="13"/>
      <c r="P199" s="10"/>
      <c r="Q199" s="10"/>
      <c r="R199" s="10"/>
      <c r="S199" s="10"/>
      <c r="T199" s="10"/>
      <c r="U199" s="10"/>
      <c r="V199" s="10"/>
      <c r="W199" s="10"/>
      <c r="X199" s="10"/>
      <c r="Y199" s="10"/>
    </row>
    <row r="200" spans="1:25" ht="20.100000000000001" hidden="1" customHeight="1" x14ac:dyDescent="0.25">
      <c r="A200" s="10"/>
      <c r="B200" s="13"/>
      <c r="C200" s="13"/>
      <c r="D200" s="13"/>
      <c r="E200" s="13"/>
      <c r="F200" s="13"/>
      <c r="G200" s="13"/>
      <c r="H200" s="13"/>
      <c r="I200" s="13"/>
      <c r="J200" s="13"/>
      <c r="K200" s="13"/>
      <c r="L200" s="13"/>
      <c r="M200" s="13"/>
      <c r="N200" s="13"/>
      <c r="P200" s="10"/>
      <c r="Q200" s="10"/>
      <c r="R200" s="10"/>
      <c r="S200" s="10"/>
      <c r="T200" s="10"/>
      <c r="U200" s="10"/>
      <c r="V200" s="10"/>
      <c r="W200" s="10"/>
      <c r="X200" s="10"/>
      <c r="Y200" s="10"/>
    </row>
    <row r="201" spans="1:25" ht="20.100000000000001" hidden="1" customHeight="1" x14ac:dyDescent="0.25">
      <c r="A201" s="10"/>
      <c r="B201" s="13"/>
      <c r="C201" s="13"/>
      <c r="D201" s="13"/>
      <c r="E201" s="13"/>
      <c r="F201" s="13"/>
      <c r="G201" s="13"/>
      <c r="H201" s="13"/>
      <c r="I201" s="13"/>
      <c r="J201" s="13"/>
      <c r="K201" s="13"/>
      <c r="L201" s="13"/>
      <c r="M201" s="13"/>
      <c r="N201" s="13"/>
      <c r="P201" s="10"/>
      <c r="Q201" s="10"/>
      <c r="R201" s="10"/>
      <c r="S201" s="10"/>
      <c r="T201" s="10"/>
      <c r="U201" s="10"/>
      <c r="V201" s="10"/>
      <c r="W201" s="10"/>
      <c r="X201" s="10"/>
      <c r="Y201" s="10"/>
    </row>
    <row r="202" spans="1:25" ht="20.100000000000001" hidden="1" customHeight="1" x14ac:dyDescent="0.25">
      <c r="A202" s="10"/>
      <c r="B202" s="13"/>
      <c r="C202" s="13"/>
      <c r="D202" s="13"/>
      <c r="E202" s="13"/>
      <c r="F202" s="13"/>
      <c r="G202" s="13"/>
      <c r="H202" s="13"/>
      <c r="I202" s="13"/>
      <c r="J202" s="13"/>
      <c r="K202" s="13"/>
      <c r="L202" s="13"/>
      <c r="M202" s="13"/>
      <c r="N202" s="13"/>
      <c r="P202" s="10"/>
      <c r="Q202" s="10"/>
      <c r="R202" s="10"/>
      <c r="S202" s="10"/>
      <c r="T202" s="10"/>
      <c r="U202" s="10"/>
      <c r="V202" s="10"/>
      <c r="W202" s="10"/>
      <c r="X202" s="10"/>
      <c r="Y202" s="10"/>
    </row>
    <row r="203" spans="1:25" ht="20.100000000000001" hidden="1" customHeight="1" x14ac:dyDescent="0.25">
      <c r="A203" s="10"/>
      <c r="B203" s="13"/>
      <c r="C203" s="13"/>
      <c r="D203" s="13"/>
      <c r="E203" s="13"/>
      <c r="F203" s="13"/>
      <c r="G203" s="13"/>
      <c r="H203" s="13"/>
      <c r="I203" s="13"/>
      <c r="J203" s="13"/>
      <c r="K203" s="13"/>
      <c r="L203" s="13"/>
      <c r="M203" s="13"/>
      <c r="N203" s="13"/>
      <c r="P203" s="10"/>
      <c r="Q203" s="10"/>
      <c r="R203" s="10"/>
      <c r="S203" s="10"/>
      <c r="T203" s="10"/>
      <c r="U203" s="10"/>
      <c r="V203" s="10"/>
      <c r="W203" s="10"/>
      <c r="X203" s="10"/>
      <c r="Y203" s="10"/>
    </row>
    <row r="204" spans="1:25" ht="20.100000000000001" hidden="1" customHeight="1" x14ac:dyDescent="0.25">
      <c r="A204" s="10"/>
      <c r="B204" s="13"/>
      <c r="C204" s="13"/>
      <c r="D204" s="13"/>
      <c r="E204" s="13"/>
      <c r="F204" s="13"/>
      <c r="G204" s="13"/>
      <c r="H204" s="13"/>
      <c r="I204" s="13"/>
      <c r="J204" s="13"/>
      <c r="K204" s="13"/>
      <c r="L204" s="13"/>
      <c r="M204" s="13"/>
      <c r="N204" s="13"/>
      <c r="P204" s="10"/>
      <c r="Q204" s="10"/>
      <c r="R204" s="10"/>
      <c r="S204" s="10"/>
      <c r="T204" s="10"/>
      <c r="U204" s="10"/>
      <c r="V204" s="10"/>
      <c r="W204" s="10"/>
      <c r="X204" s="10"/>
      <c r="Y204" s="10"/>
    </row>
    <row r="205" spans="1:25" ht="20.100000000000001" hidden="1" customHeight="1" x14ac:dyDescent="0.25">
      <c r="A205" s="10"/>
      <c r="B205" s="13"/>
      <c r="C205" s="13"/>
      <c r="D205" s="13"/>
      <c r="E205" s="13"/>
      <c r="F205" s="13"/>
      <c r="G205" s="13"/>
      <c r="H205" s="13"/>
      <c r="I205" s="13"/>
      <c r="J205" s="13"/>
      <c r="K205" s="13"/>
      <c r="L205" s="13"/>
      <c r="M205" s="13"/>
      <c r="N205" s="13"/>
      <c r="P205" s="10"/>
      <c r="Q205" s="10"/>
      <c r="R205" s="10"/>
      <c r="S205" s="10"/>
      <c r="T205" s="10"/>
      <c r="U205" s="10"/>
      <c r="V205" s="10"/>
      <c r="W205" s="10"/>
      <c r="X205" s="10"/>
      <c r="Y205" s="10"/>
    </row>
    <row r="206" spans="1:25" ht="20.100000000000001" hidden="1" customHeight="1" x14ac:dyDescent="0.25">
      <c r="A206" s="10"/>
      <c r="B206" s="13"/>
      <c r="C206" s="13"/>
      <c r="D206" s="13"/>
      <c r="E206" s="13"/>
      <c r="F206" s="13"/>
      <c r="G206" s="13"/>
      <c r="H206" s="13"/>
      <c r="I206" s="13"/>
      <c r="J206" s="13"/>
      <c r="K206" s="13"/>
      <c r="L206" s="13"/>
      <c r="M206" s="13"/>
      <c r="N206" s="13"/>
      <c r="P206" s="10"/>
      <c r="Q206" s="10"/>
      <c r="R206" s="10"/>
      <c r="S206" s="10"/>
      <c r="T206" s="10"/>
      <c r="U206" s="10"/>
      <c r="V206" s="10"/>
      <c r="W206" s="10"/>
      <c r="X206" s="10"/>
      <c r="Y206" s="10"/>
    </row>
    <row r="207" spans="1:25" ht="20.100000000000001" hidden="1" customHeight="1" x14ac:dyDescent="0.25">
      <c r="A207" s="10"/>
      <c r="B207" s="13"/>
      <c r="C207" s="13"/>
      <c r="D207" s="13"/>
      <c r="E207" s="13"/>
      <c r="F207" s="13"/>
      <c r="G207" s="13"/>
      <c r="H207" s="13"/>
      <c r="I207" s="13"/>
      <c r="J207" s="13"/>
      <c r="K207" s="13"/>
      <c r="L207" s="13"/>
      <c r="M207" s="13"/>
      <c r="N207" s="13"/>
      <c r="P207" s="10"/>
      <c r="Q207" s="10"/>
      <c r="R207" s="10"/>
      <c r="S207" s="10"/>
      <c r="T207" s="10"/>
      <c r="U207" s="10"/>
      <c r="V207" s="10"/>
      <c r="W207" s="10"/>
      <c r="X207" s="10"/>
      <c r="Y207" s="10"/>
    </row>
    <row r="208" spans="1:25" ht="20.100000000000001" hidden="1" customHeight="1" x14ac:dyDescent="0.25">
      <c r="A208" s="10"/>
      <c r="B208" s="13"/>
      <c r="C208" s="13"/>
      <c r="D208" s="13"/>
      <c r="E208" s="13"/>
      <c r="F208" s="13"/>
      <c r="G208" s="13"/>
      <c r="H208" s="13"/>
      <c r="I208" s="13"/>
      <c r="J208" s="13"/>
      <c r="K208" s="13"/>
      <c r="L208" s="13"/>
      <c r="M208" s="13"/>
      <c r="N208" s="13"/>
      <c r="P208" s="10"/>
      <c r="Q208" s="10"/>
      <c r="R208" s="10"/>
      <c r="S208" s="10"/>
      <c r="T208" s="10"/>
      <c r="U208" s="10"/>
      <c r="V208" s="10"/>
      <c r="W208" s="10"/>
      <c r="X208" s="10"/>
      <c r="Y208" s="10"/>
    </row>
    <row r="209" spans="1:25" ht="20.100000000000001" hidden="1" customHeight="1" x14ac:dyDescent="0.25">
      <c r="A209" s="10"/>
      <c r="B209" s="13"/>
      <c r="C209" s="13"/>
      <c r="D209" s="13"/>
      <c r="E209" s="13"/>
      <c r="F209" s="13"/>
      <c r="G209" s="13"/>
      <c r="H209" s="13"/>
      <c r="I209" s="13"/>
      <c r="J209" s="13"/>
      <c r="K209" s="13"/>
      <c r="L209" s="13"/>
      <c r="M209" s="13"/>
      <c r="N209" s="13"/>
      <c r="P209" s="10"/>
      <c r="Q209" s="10"/>
      <c r="R209" s="10"/>
      <c r="S209" s="10"/>
      <c r="T209" s="10"/>
      <c r="U209" s="10"/>
      <c r="V209" s="10"/>
      <c r="W209" s="10"/>
      <c r="X209" s="10"/>
      <c r="Y209" s="10"/>
    </row>
    <row r="210" spans="1:25" ht="20.100000000000001" hidden="1" customHeight="1" x14ac:dyDescent="0.25">
      <c r="A210" s="10"/>
      <c r="B210" s="13"/>
      <c r="C210" s="13"/>
      <c r="D210" s="13"/>
      <c r="E210" s="13"/>
      <c r="F210" s="13"/>
      <c r="G210" s="13"/>
      <c r="H210" s="13"/>
      <c r="I210" s="13"/>
      <c r="J210" s="13"/>
      <c r="K210" s="13"/>
      <c r="L210" s="13"/>
      <c r="M210" s="13"/>
      <c r="N210" s="13"/>
      <c r="P210" s="10"/>
      <c r="Q210" s="10"/>
      <c r="R210" s="10"/>
      <c r="S210" s="10"/>
      <c r="T210" s="10"/>
      <c r="U210" s="10"/>
      <c r="V210" s="10"/>
      <c r="W210" s="10"/>
      <c r="X210" s="10"/>
      <c r="Y210" s="10"/>
    </row>
    <row r="211" spans="1:25" ht="20.100000000000001" hidden="1" customHeight="1" x14ac:dyDescent="0.25">
      <c r="A211" s="10"/>
      <c r="B211" s="13"/>
      <c r="C211" s="13"/>
      <c r="D211" s="13"/>
      <c r="E211" s="13"/>
      <c r="F211" s="13"/>
      <c r="G211" s="13"/>
      <c r="H211" s="13"/>
      <c r="I211" s="13"/>
      <c r="J211" s="13"/>
      <c r="K211" s="13"/>
      <c r="L211" s="13"/>
      <c r="M211" s="13"/>
      <c r="N211" s="13"/>
      <c r="P211" s="10"/>
      <c r="Q211" s="10"/>
      <c r="R211" s="10"/>
      <c r="S211" s="10"/>
      <c r="T211" s="10"/>
      <c r="U211" s="10"/>
      <c r="V211" s="10"/>
      <c r="W211" s="10"/>
      <c r="X211" s="10"/>
      <c r="Y211" s="10"/>
    </row>
    <row r="212" spans="1:25" ht="20.100000000000001" hidden="1" customHeight="1" x14ac:dyDescent="0.25">
      <c r="A212" s="10"/>
      <c r="B212" s="13"/>
      <c r="C212" s="13"/>
      <c r="D212" s="13"/>
      <c r="E212" s="13"/>
      <c r="F212" s="13"/>
      <c r="G212" s="13"/>
      <c r="H212" s="13"/>
      <c r="I212" s="13"/>
      <c r="J212" s="13"/>
      <c r="K212" s="13"/>
      <c r="L212" s="13"/>
      <c r="M212" s="13"/>
      <c r="N212" s="13"/>
      <c r="P212" s="10"/>
      <c r="Q212" s="10"/>
      <c r="R212" s="10"/>
      <c r="S212" s="10"/>
      <c r="T212" s="10"/>
      <c r="U212" s="10"/>
      <c r="V212" s="10"/>
      <c r="W212" s="10"/>
      <c r="X212" s="10"/>
      <c r="Y212" s="10"/>
    </row>
    <row r="213" spans="1:25" ht="20.100000000000001" hidden="1" customHeight="1" x14ac:dyDescent="0.25">
      <c r="A213" s="10"/>
      <c r="B213" s="13"/>
      <c r="C213" s="13"/>
      <c r="D213" s="13"/>
      <c r="E213" s="13"/>
      <c r="F213" s="13"/>
      <c r="G213" s="13"/>
      <c r="H213" s="13"/>
      <c r="I213" s="13"/>
      <c r="J213" s="13"/>
      <c r="K213" s="13"/>
      <c r="L213" s="13"/>
      <c r="M213" s="13"/>
      <c r="N213" s="13"/>
      <c r="P213" s="10"/>
      <c r="Q213" s="10"/>
      <c r="R213" s="10"/>
      <c r="S213" s="10"/>
      <c r="T213" s="10"/>
      <c r="U213" s="10"/>
      <c r="V213" s="10"/>
      <c r="W213" s="10"/>
      <c r="X213" s="10"/>
      <c r="Y213" s="10"/>
    </row>
    <row r="214" spans="1:25" ht="20.100000000000001" hidden="1" customHeight="1" x14ac:dyDescent="0.25">
      <c r="A214" s="10"/>
      <c r="B214" s="13"/>
      <c r="C214" s="13"/>
      <c r="D214" s="13"/>
      <c r="E214" s="13"/>
      <c r="F214" s="13"/>
      <c r="G214" s="13"/>
      <c r="H214" s="13"/>
      <c r="I214" s="13"/>
      <c r="J214" s="13"/>
      <c r="K214" s="13"/>
      <c r="L214" s="13"/>
      <c r="M214" s="13"/>
      <c r="N214" s="13"/>
      <c r="P214" s="10"/>
      <c r="Q214" s="10"/>
      <c r="R214" s="10"/>
      <c r="S214" s="10"/>
      <c r="T214" s="10"/>
      <c r="U214" s="10"/>
      <c r="V214" s="10"/>
      <c r="W214" s="10"/>
      <c r="X214" s="10"/>
      <c r="Y214" s="10"/>
    </row>
    <row r="215" spans="1:25" ht="20.100000000000001" hidden="1" customHeight="1" x14ac:dyDescent="0.25">
      <c r="A215" s="10"/>
      <c r="B215" s="13"/>
      <c r="C215" s="13"/>
      <c r="D215" s="13"/>
      <c r="E215" s="13"/>
      <c r="F215" s="13"/>
      <c r="G215" s="13"/>
      <c r="H215" s="13"/>
      <c r="I215" s="13"/>
      <c r="J215" s="13"/>
      <c r="K215" s="13"/>
      <c r="L215" s="13"/>
      <c r="M215" s="13"/>
      <c r="N215" s="13"/>
      <c r="P215" s="10"/>
      <c r="Q215" s="10"/>
      <c r="R215" s="10"/>
      <c r="S215" s="10"/>
      <c r="T215" s="10"/>
      <c r="U215" s="10"/>
      <c r="V215" s="10"/>
      <c r="W215" s="10"/>
      <c r="X215" s="10"/>
      <c r="Y215" s="10"/>
    </row>
    <row r="216" spans="1:25" ht="20.100000000000001" hidden="1" customHeight="1" x14ac:dyDescent="0.25">
      <c r="A216" s="10"/>
      <c r="B216" s="13"/>
      <c r="C216" s="13"/>
      <c r="D216" s="13"/>
      <c r="E216" s="13"/>
      <c r="F216" s="13"/>
      <c r="G216" s="13"/>
      <c r="H216" s="13"/>
      <c r="I216" s="13"/>
      <c r="J216" s="13"/>
      <c r="K216" s="13"/>
      <c r="L216" s="13"/>
      <c r="M216" s="13"/>
      <c r="N216" s="13"/>
      <c r="P216" s="10"/>
      <c r="Q216" s="10"/>
      <c r="R216" s="10"/>
      <c r="S216" s="10"/>
      <c r="T216" s="10"/>
      <c r="U216" s="10"/>
      <c r="V216" s="10"/>
      <c r="W216" s="10"/>
      <c r="X216" s="10"/>
      <c r="Y216" s="10"/>
    </row>
    <row r="217" spans="1:25" ht="20.100000000000001" hidden="1" customHeight="1" x14ac:dyDescent="0.25">
      <c r="A217" s="10"/>
      <c r="B217" s="13"/>
      <c r="C217" s="13"/>
      <c r="D217" s="13"/>
      <c r="E217" s="13"/>
      <c r="F217" s="13"/>
      <c r="G217" s="13"/>
      <c r="H217" s="13"/>
      <c r="I217" s="13"/>
      <c r="J217" s="13"/>
      <c r="K217" s="13"/>
      <c r="L217" s="13"/>
      <c r="M217" s="13"/>
      <c r="N217" s="13"/>
      <c r="P217" s="10"/>
      <c r="Q217" s="10"/>
      <c r="R217" s="10"/>
      <c r="S217" s="10"/>
      <c r="T217" s="10"/>
      <c r="U217" s="10"/>
      <c r="V217" s="10"/>
      <c r="W217" s="10"/>
      <c r="X217" s="10"/>
      <c r="Y217" s="10"/>
    </row>
    <row r="218" spans="1:25" ht="20.100000000000001" hidden="1" customHeight="1" x14ac:dyDescent="0.25">
      <c r="A218" s="10"/>
      <c r="B218" s="13"/>
      <c r="C218" s="13"/>
      <c r="D218" s="13"/>
      <c r="E218" s="13"/>
      <c r="F218" s="13"/>
      <c r="G218" s="13"/>
      <c r="H218" s="13"/>
      <c r="I218" s="13"/>
      <c r="J218" s="13"/>
      <c r="K218" s="13"/>
      <c r="L218" s="13"/>
      <c r="M218" s="13"/>
      <c r="N218" s="13"/>
      <c r="P218" s="10"/>
      <c r="Q218" s="10"/>
      <c r="R218" s="10"/>
      <c r="S218" s="10"/>
      <c r="T218" s="10"/>
      <c r="U218" s="10"/>
      <c r="V218" s="10"/>
      <c r="W218" s="10"/>
      <c r="X218" s="10"/>
      <c r="Y218" s="10"/>
    </row>
    <row r="219" spans="1:25" ht="20.100000000000001" hidden="1" customHeight="1" x14ac:dyDescent="0.25">
      <c r="A219" s="10"/>
      <c r="B219" s="13"/>
      <c r="C219" s="13"/>
      <c r="D219" s="13"/>
      <c r="E219" s="13"/>
      <c r="F219" s="13"/>
      <c r="G219" s="13"/>
      <c r="H219" s="13"/>
      <c r="I219" s="13"/>
      <c r="J219" s="13"/>
      <c r="K219" s="13"/>
      <c r="L219" s="13"/>
      <c r="M219" s="13"/>
      <c r="N219" s="13"/>
      <c r="P219" s="10"/>
      <c r="Q219" s="10"/>
      <c r="R219" s="10"/>
      <c r="S219" s="10"/>
      <c r="T219" s="10"/>
      <c r="U219" s="10"/>
      <c r="V219" s="10"/>
      <c r="W219" s="10"/>
      <c r="X219" s="10"/>
      <c r="Y219" s="10"/>
    </row>
    <row r="220" spans="1:25" ht="20.100000000000001" hidden="1" customHeight="1" x14ac:dyDescent="0.25">
      <c r="A220" s="10"/>
      <c r="B220" s="13"/>
      <c r="C220" s="13"/>
      <c r="D220" s="13"/>
      <c r="E220" s="13"/>
      <c r="F220" s="13"/>
      <c r="G220" s="13"/>
      <c r="H220" s="13"/>
      <c r="I220" s="13"/>
      <c r="J220" s="13"/>
      <c r="K220" s="13"/>
      <c r="L220" s="13"/>
      <c r="M220" s="13"/>
      <c r="N220" s="13"/>
      <c r="P220" s="10"/>
      <c r="Q220" s="10"/>
      <c r="R220" s="10"/>
      <c r="S220" s="10"/>
      <c r="T220" s="10"/>
      <c r="U220" s="10"/>
      <c r="V220" s="10"/>
      <c r="W220" s="10"/>
      <c r="X220" s="10"/>
      <c r="Y220" s="10"/>
    </row>
    <row r="221" spans="1:25" ht="20.100000000000001" hidden="1" customHeight="1" x14ac:dyDescent="0.25">
      <c r="A221" s="10"/>
      <c r="B221" s="13"/>
      <c r="C221" s="13"/>
      <c r="D221" s="13"/>
      <c r="E221" s="13"/>
      <c r="F221" s="13"/>
      <c r="G221" s="13"/>
      <c r="H221" s="13"/>
      <c r="I221" s="13"/>
      <c r="J221" s="13"/>
      <c r="K221" s="13"/>
      <c r="L221" s="13"/>
      <c r="M221" s="13"/>
      <c r="N221" s="13"/>
      <c r="P221" s="10"/>
      <c r="Q221" s="10"/>
      <c r="R221" s="10"/>
      <c r="S221" s="10"/>
      <c r="T221" s="10"/>
      <c r="U221" s="10"/>
      <c r="V221" s="10"/>
      <c r="W221" s="10"/>
      <c r="X221" s="10"/>
      <c r="Y221" s="10"/>
    </row>
    <row r="222" spans="1:25" ht="20.100000000000001" hidden="1" customHeight="1" x14ac:dyDescent="0.25">
      <c r="A222" s="10"/>
      <c r="B222" s="13"/>
      <c r="C222" s="13"/>
      <c r="D222" s="13"/>
      <c r="E222" s="13"/>
      <c r="F222" s="13"/>
      <c r="G222" s="13"/>
      <c r="H222" s="13"/>
      <c r="I222" s="13"/>
      <c r="J222" s="13"/>
      <c r="K222" s="13"/>
      <c r="L222" s="13"/>
      <c r="M222" s="13"/>
      <c r="N222" s="13"/>
      <c r="P222" s="10"/>
      <c r="Q222" s="10"/>
      <c r="R222" s="10"/>
      <c r="S222" s="10"/>
      <c r="T222" s="10"/>
      <c r="U222" s="10"/>
      <c r="V222" s="10"/>
      <c r="W222" s="10"/>
      <c r="X222" s="10"/>
      <c r="Y222" s="10"/>
    </row>
    <row r="223" spans="1:25" ht="20.100000000000001" hidden="1" customHeight="1" x14ac:dyDescent="0.25">
      <c r="A223" s="10"/>
      <c r="B223" s="13"/>
      <c r="C223" s="13"/>
      <c r="D223" s="13"/>
      <c r="E223" s="13"/>
      <c r="F223" s="13"/>
      <c r="G223" s="13"/>
      <c r="H223" s="13"/>
      <c r="I223" s="13"/>
      <c r="J223" s="13"/>
      <c r="K223" s="13"/>
      <c r="L223" s="13"/>
      <c r="M223" s="13"/>
      <c r="N223" s="13"/>
      <c r="P223" s="10"/>
      <c r="Q223" s="10"/>
      <c r="R223" s="10"/>
      <c r="S223" s="10"/>
      <c r="T223" s="10"/>
      <c r="U223" s="10"/>
      <c r="V223" s="10"/>
      <c r="W223" s="10"/>
      <c r="X223" s="10"/>
      <c r="Y223" s="10"/>
    </row>
    <row r="224" spans="1:25" ht="20.100000000000001" hidden="1" customHeight="1" x14ac:dyDescent="0.25">
      <c r="A224" s="10"/>
      <c r="B224" s="13"/>
      <c r="C224" s="13"/>
      <c r="D224" s="13"/>
      <c r="E224" s="13"/>
      <c r="F224" s="13"/>
      <c r="G224" s="13"/>
      <c r="H224" s="13"/>
      <c r="I224" s="13"/>
      <c r="J224" s="13"/>
      <c r="K224" s="13"/>
      <c r="L224" s="13"/>
      <c r="M224" s="13"/>
      <c r="N224" s="13"/>
      <c r="P224" s="10"/>
      <c r="Q224" s="10"/>
      <c r="R224" s="10"/>
      <c r="S224" s="10"/>
      <c r="T224" s="10"/>
      <c r="U224" s="10"/>
      <c r="V224" s="10"/>
      <c r="W224" s="10"/>
      <c r="X224" s="10"/>
      <c r="Y224" s="10"/>
    </row>
    <row r="225" spans="1:25" ht="20.100000000000001" hidden="1" customHeight="1" x14ac:dyDescent="0.25">
      <c r="A225" s="10"/>
      <c r="B225" s="13"/>
      <c r="C225" s="13"/>
      <c r="D225" s="13"/>
      <c r="E225" s="13"/>
      <c r="F225" s="13"/>
      <c r="G225" s="13"/>
      <c r="H225" s="13"/>
      <c r="I225" s="13"/>
      <c r="J225" s="13"/>
      <c r="K225" s="13"/>
      <c r="L225" s="13"/>
      <c r="M225" s="13"/>
      <c r="N225" s="13"/>
      <c r="P225" s="10"/>
      <c r="Q225" s="10"/>
      <c r="R225" s="10"/>
      <c r="S225" s="10"/>
      <c r="T225" s="10"/>
      <c r="U225" s="10"/>
      <c r="V225" s="10"/>
      <c r="W225" s="10"/>
      <c r="X225" s="10"/>
      <c r="Y225" s="10"/>
    </row>
    <row r="226" spans="1:25" ht="20.100000000000001" hidden="1" customHeight="1" x14ac:dyDescent="0.25">
      <c r="A226" s="10"/>
      <c r="B226" s="13"/>
      <c r="C226" s="13"/>
      <c r="D226" s="13"/>
      <c r="E226" s="13"/>
      <c r="F226" s="13"/>
      <c r="G226" s="13"/>
      <c r="H226" s="13"/>
      <c r="I226" s="13"/>
      <c r="J226" s="13"/>
      <c r="K226" s="13"/>
      <c r="L226" s="13"/>
      <c r="M226" s="13"/>
      <c r="N226" s="13"/>
      <c r="P226" s="10"/>
      <c r="Q226" s="10"/>
      <c r="R226" s="10"/>
      <c r="S226" s="10"/>
      <c r="T226" s="10"/>
      <c r="U226" s="10"/>
      <c r="V226" s="10"/>
      <c r="W226" s="10"/>
      <c r="X226" s="10"/>
      <c r="Y226" s="10"/>
    </row>
    <row r="227" spans="1:25" ht="20.100000000000001" hidden="1" customHeight="1" x14ac:dyDescent="0.25">
      <c r="A227" s="10"/>
      <c r="B227" s="13"/>
      <c r="C227" s="13"/>
      <c r="D227" s="13"/>
      <c r="E227" s="13"/>
      <c r="F227" s="13"/>
      <c r="G227" s="13"/>
      <c r="H227" s="13"/>
      <c r="I227" s="13"/>
      <c r="J227" s="13"/>
      <c r="K227" s="13"/>
      <c r="L227" s="13"/>
      <c r="M227" s="13"/>
      <c r="N227" s="13"/>
      <c r="P227" s="10"/>
      <c r="Q227" s="10"/>
      <c r="R227" s="10"/>
      <c r="S227" s="10"/>
      <c r="T227" s="10"/>
      <c r="U227" s="10"/>
      <c r="V227" s="10"/>
      <c r="W227" s="10"/>
      <c r="X227" s="10"/>
      <c r="Y227" s="10"/>
    </row>
    <row r="228" spans="1:25" ht="20.100000000000001" hidden="1" customHeight="1" x14ac:dyDescent="0.25">
      <c r="A228" s="10"/>
      <c r="B228" s="13"/>
      <c r="C228" s="13"/>
      <c r="D228" s="13"/>
      <c r="E228" s="13"/>
      <c r="F228" s="13"/>
      <c r="G228" s="13"/>
      <c r="H228" s="13"/>
      <c r="I228" s="13"/>
      <c r="J228" s="13"/>
      <c r="K228" s="13"/>
      <c r="L228" s="13"/>
      <c r="M228" s="13"/>
      <c r="N228" s="13"/>
      <c r="P228" s="10"/>
      <c r="Q228" s="10"/>
      <c r="R228" s="10"/>
      <c r="S228" s="10"/>
      <c r="T228" s="10"/>
      <c r="U228" s="10"/>
      <c r="V228" s="10"/>
      <c r="W228" s="10"/>
      <c r="X228" s="10"/>
      <c r="Y228" s="10"/>
    </row>
    <row r="229" spans="1:25" ht="20.100000000000001" hidden="1" customHeight="1" x14ac:dyDescent="0.25">
      <c r="A229" s="10"/>
      <c r="B229" s="13"/>
      <c r="C229" s="13"/>
      <c r="D229" s="13"/>
      <c r="E229" s="13"/>
      <c r="F229" s="13"/>
      <c r="G229" s="13"/>
      <c r="H229" s="13"/>
      <c r="I229" s="13"/>
      <c r="J229" s="13"/>
      <c r="K229" s="13"/>
      <c r="L229" s="13"/>
      <c r="M229" s="13"/>
      <c r="N229" s="13"/>
      <c r="P229" s="10"/>
      <c r="Q229" s="10"/>
      <c r="R229" s="10"/>
      <c r="S229" s="10"/>
      <c r="T229" s="10"/>
      <c r="U229" s="10"/>
      <c r="V229" s="10"/>
      <c r="W229" s="10"/>
      <c r="X229" s="10"/>
      <c r="Y229" s="10"/>
    </row>
    <row r="230" spans="1:25" ht="20.100000000000001" hidden="1" customHeight="1" x14ac:dyDescent="0.25">
      <c r="A230" s="10"/>
      <c r="B230" s="13"/>
      <c r="C230" s="13"/>
      <c r="D230" s="13"/>
      <c r="E230" s="13"/>
      <c r="F230" s="13"/>
      <c r="G230" s="13"/>
      <c r="H230" s="13"/>
      <c r="I230" s="13"/>
      <c r="J230" s="13"/>
      <c r="K230" s="13"/>
      <c r="L230" s="13"/>
      <c r="M230" s="13"/>
      <c r="N230" s="13"/>
      <c r="P230" s="10"/>
      <c r="Q230" s="10"/>
      <c r="R230" s="10"/>
      <c r="S230" s="10"/>
      <c r="T230" s="10"/>
      <c r="U230" s="10"/>
      <c r="V230" s="10"/>
      <c r="W230" s="10"/>
      <c r="X230" s="10"/>
      <c r="Y230" s="10"/>
    </row>
    <row r="231" spans="1:25" ht="20.100000000000001" hidden="1" customHeight="1" x14ac:dyDescent="0.25">
      <c r="A231" s="10"/>
      <c r="B231" s="13"/>
      <c r="C231" s="13"/>
      <c r="D231" s="13"/>
      <c r="E231" s="13"/>
      <c r="F231" s="13"/>
      <c r="G231" s="13"/>
      <c r="H231" s="13"/>
      <c r="I231" s="13"/>
      <c r="J231" s="13"/>
      <c r="K231" s="13"/>
      <c r="L231" s="13"/>
      <c r="M231" s="13"/>
      <c r="N231" s="13"/>
      <c r="P231" s="10"/>
      <c r="Q231" s="10"/>
      <c r="R231" s="10"/>
      <c r="S231" s="10"/>
      <c r="T231" s="10"/>
      <c r="U231" s="10"/>
      <c r="V231" s="10"/>
      <c r="W231" s="10"/>
      <c r="X231" s="10"/>
      <c r="Y231" s="10"/>
    </row>
    <row r="232" spans="1:25" ht="20.100000000000001" hidden="1" customHeight="1" x14ac:dyDescent="0.25">
      <c r="A232" s="10"/>
      <c r="B232" s="13"/>
      <c r="C232" s="13"/>
      <c r="D232" s="13"/>
      <c r="E232" s="13"/>
      <c r="F232" s="13"/>
      <c r="G232" s="13"/>
      <c r="H232" s="13"/>
      <c r="I232" s="13"/>
      <c r="J232" s="13"/>
      <c r="K232" s="13"/>
      <c r="L232" s="13"/>
      <c r="M232" s="13"/>
      <c r="N232" s="13"/>
      <c r="P232" s="10"/>
      <c r="Q232" s="10"/>
      <c r="R232" s="10"/>
      <c r="S232" s="10"/>
      <c r="T232" s="10"/>
      <c r="U232" s="10"/>
      <c r="V232" s="10"/>
      <c r="W232" s="10"/>
      <c r="X232" s="10"/>
      <c r="Y232" s="10"/>
    </row>
    <row r="233" spans="1:25" ht="20.100000000000001" hidden="1" customHeight="1" x14ac:dyDescent="0.25">
      <c r="A233" s="10"/>
      <c r="B233" s="13"/>
      <c r="C233" s="13"/>
      <c r="D233" s="13"/>
      <c r="E233" s="13"/>
      <c r="F233" s="13"/>
      <c r="G233" s="13"/>
      <c r="H233" s="13"/>
      <c r="I233" s="13"/>
      <c r="J233" s="13"/>
      <c r="K233" s="13"/>
      <c r="L233" s="13"/>
      <c r="M233" s="13"/>
      <c r="N233" s="13"/>
      <c r="P233" s="10"/>
      <c r="Q233" s="10"/>
      <c r="R233" s="10"/>
      <c r="S233" s="10"/>
      <c r="T233" s="10"/>
      <c r="U233" s="10"/>
      <c r="V233" s="10"/>
      <c r="W233" s="10"/>
      <c r="X233" s="10"/>
      <c r="Y233" s="10"/>
    </row>
    <row r="234" spans="1:25" ht="20.100000000000001" hidden="1" customHeight="1" x14ac:dyDescent="0.25">
      <c r="A234" s="10"/>
      <c r="B234" s="13"/>
      <c r="C234" s="13"/>
      <c r="D234" s="13"/>
      <c r="E234" s="13"/>
      <c r="F234" s="13"/>
      <c r="G234" s="13"/>
      <c r="H234" s="13"/>
      <c r="I234" s="13"/>
      <c r="J234" s="13"/>
      <c r="K234" s="13"/>
      <c r="L234" s="13"/>
      <c r="M234" s="13"/>
      <c r="N234" s="13"/>
      <c r="P234" s="10"/>
      <c r="Q234" s="10"/>
      <c r="R234" s="10"/>
      <c r="S234" s="10"/>
      <c r="T234" s="10"/>
      <c r="U234" s="10"/>
      <c r="V234" s="10"/>
      <c r="W234" s="10"/>
      <c r="X234" s="10"/>
      <c r="Y234" s="10"/>
    </row>
    <row r="235" spans="1:25" ht="15" hidden="1" customHeight="1" x14ac:dyDescent="0.25">
      <c r="A235" s="10"/>
      <c r="B235" s="13"/>
      <c r="C235" s="13"/>
      <c r="D235" s="13"/>
      <c r="E235" s="13"/>
      <c r="F235" s="13"/>
      <c r="G235" s="13"/>
      <c r="H235" s="13"/>
      <c r="I235" s="13"/>
      <c r="J235" s="13"/>
      <c r="K235" s="13"/>
      <c r="L235" s="13"/>
      <c r="M235" s="13"/>
      <c r="N235" s="13"/>
      <c r="P235" s="10"/>
      <c r="Q235" s="10"/>
      <c r="R235" s="15" t="s">
        <v>23</v>
      </c>
      <c r="S235" t="s">
        <v>24</v>
      </c>
      <c r="T235" s="10"/>
      <c r="U235" s="10"/>
      <c r="V235" s="10"/>
      <c r="W235" s="10"/>
      <c r="X235" s="10"/>
      <c r="Y235" s="10"/>
    </row>
    <row r="236" spans="1:25" ht="20.100000000000001" hidden="1" customHeight="1" x14ac:dyDescent="0.25">
      <c r="A236" s="14" t="s">
        <v>38</v>
      </c>
      <c r="B236" s="12"/>
      <c r="C236" s="77" t="s">
        <v>26</v>
      </c>
      <c r="D236" s="77"/>
      <c r="E236" s="77"/>
      <c r="F236" s="77"/>
      <c r="G236" s="77"/>
      <c r="H236" s="77"/>
      <c r="I236" s="77"/>
      <c r="J236" s="77"/>
      <c r="K236" s="77"/>
      <c r="L236" s="77"/>
      <c r="M236" s="77"/>
      <c r="N236" s="77"/>
      <c r="P236" s="10"/>
      <c r="Q236" s="10"/>
      <c r="R236" s="10"/>
      <c r="S236" s="10"/>
      <c r="T236" s="10"/>
      <c r="U236" s="10"/>
      <c r="V236" s="10"/>
      <c r="W236" s="10"/>
      <c r="X236" s="10"/>
      <c r="Y236" s="10"/>
    </row>
    <row r="237" spans="1:25" ht="20.25" hidden="1" customHeight="1" x14ac:dyDescent="0.25">
      <c r="A237" s="16" t="s">
        <v>39</v>
      </c>
      <c r="B237" s="17" t="s">
        <v>40</v>
      </c>
      <c r="C237" s="78" t="s">
        <v>28</v>
      </c>
      <c r="D237" s="79"/>
      <c r="E237" s="79"/>
      <c r="F237" s="79"/>
      <c r="G237" s="79"/>
      <c r="H237" s="79"/>
      <c r="I237" s="79"/>
      <c r="J237" s="79"/>
      <c r="K237" s="79"/>
      <c r="L237" s="79"/>
      <c r="M237" s="79"/>
      <c r="N237" s="79"/>
      <c r="P237" s="10"/>
      <c r="Q237" s="10"/>
      <c r="R237" t="s">
        <v>29</v>
      </c>
      <c r="S237"/>
      <c r="T237" s="10"/>
      <c r="U237" s="10"/>
      <c r="V237" s="10"/>
      <c r="W237" s="10"/>
      <c r="X237" s="10"/>
      <c r="Y237" s="10"/>
    </row>
    <row r="238" spans="1:25" ht="20.25" hidden="1" customHeight="1" x14ac:dyDescent="0.25">
      <c r="A238" s="28">
        <f t="shared" ref="A238:A246" si="43">R238</f>
        <v>660</v>
      </c>
      <c r="B238" s="19">
        <f t="shared" ref="B238:B246" si="44">IFERROR(GETPIVOTDATA("VisitorCode",$R$237,"VisitorGb",A238),0)</f>
        <v>0</v>
      </c>
      <c r="C238" s="84" t="e">
        <f t="shared" ref="C238:C246" si="45">B238/$B$265</f>
        <v>#DIV/0!</v>
      </c>
      <c r="D238" s="85"/>
      <c r="E238" s="85"/>
      <c r="F238" s="85"/>
      <c r="G238" s="85"/>
      <c r="H238" s="85"/>
      <c r="I238" s="85"/>
      <c r="J238" s="85"/>
      <c r="K238" s="85"/>
      <c r="L238" s="85"/>
      <c r="M238" s="85"/>
      <c r="N238" s="85"/>
      <c r="P238" s="10"/>
      <c r="Q238" s="10"/>
      <c r="R238" s="24">
        <v>660</v>
      </c>
      <c r="S238"/>
      <c r="T238" s="10"/>
      <c r="U238" s="10"/>
      <c r="V238" s="10"/>
      <c r="W238" s="10"/>
      <c r="X238" s="10"/>
      <c r="Y238" s="10"/>
    </row>
    <row r="239" spans="1:25" ht="20.25" hidden="1" customHeight="1" x14ac:dyDescent="0.25">
      <c r="A239" s="28">
        <f t="shared" si="43"/>
        <v>0</v>
      </c>
      <c r="B239" s="19">
        <f t="shared" si="44"/>
        <v>0</v>
      </c>
      <c r="C239" s="84" t="e">
        <f t="shared" si="45"/>
        <v>#DIV/0!</v>
      </c>
      <c r="D239" s="85"/>
      <c r="E239" s="85"/>
      <c r="F239" s="85"/>
      <c r="G239" s="85"/>
      <c r="H239" s="85"/>
      <c r="I239" s="85"/>
      <c r="J239" s="85"/>
      <c r="K239" s="85"/>
      <c r="L239" s="85"/>
      <c r="M239" s="85"/>
      <c r="N239" s="85"/>
      <c r="P239" s="10"/>
      <c r="Q239" s="10"/>
      <c r="R239"/>
      <c r="S239"/>
      <c r="T239" s="10"/>
      <c r="U239" s="10"/>
      <c r="V239" s="10"/>
      <c r="W239" s="10"/>
      <c r="X239" s="10"/>
      <c r="Y239" s="10"/>
    </row>
    <row r="240" spans="1:25" ht="20.25" hidden="1" customHeight="1" x14ac:dyDescent="0.25">
      <c r="A240" s="28">
        <f t="shared" si="43"/>
        <v>0</v>
      </c>
      <c r="B240" s="19">
        <f t="shared" si="44"/>
        <v>0</v>
      </c>
      <c r="C240" s="84" t="e">
        <f t="shared" si="45"/>
        <v>#DIV/0!</v>
      </c>
      <c r="D240" s="85"/>
      <c r="E240" s="85"/>
      <c r="F240" s="85"/>
      <c r="G240" s="85"/>
      <c r="H240" s="85"/>
      <c r="I240" s="85"/>
      <c r="J240" s="85"/>
      <c r="K240" s="85"/>
      <c r="L240" s="85"/>
      <c r="M240" s="85"/>
      <c r="N240" s="85"/>
      <c r="P240" s="10"/>
      <c r="Q240" s="10"/>
      <c r="R240"/>
      <c r="S240"/>
      <c r="T240" s="10"/>
      <c r="U240" s="10"/>
      <c r="V240" s="10"/>
      <c r="W240" s="10"/>
      <c r="X240" s="10"/>
      <c r="Y240" s="10"/>
    </row>
    <row r="241" spans="1:37" ht="20.25" hidden="1" customHeight="1" x14ac:dyDescent="0.25">
      <c r="A241" s="28">
        <f t="shared" si="43"/>
        <v>0</v>
      </c>
      <c r="B241" s="19">
        <f t="shared" si="44"/>
        <v>0</v>
      </c>
      <c r="C241" s="84" t="e">
        <f t="shared" si="45"/>
        <v>#DIV/0!</v>
      </c>
      <c r="D241" s="85"/>
      <c r="E241" s="85"/>
      <c r="F241" s="85"/>
      <c r="G241" s="85"/>
      <c r="H241" s="85"/>
      <c r="I241" s="85"/>
      <c r="J241" s="85"/>
      <c r="K241" s="85"/>
      <c r="L241" s="85"/>
      <c r="M241" s="85"/>
      <c r="N241" s="85"/>
      <c r="P241" s="10"/>
      <c r="Q241" s="10"/>
      <c r="R241"/>
      <c r="S241"/>
      <c r="T241" s="10"/>
      <c r="U241" s="10"/>
      <c r="V241" s="10"/>
      <c r="W241" s="10"/>
      <c r="X241" s="10"/>
      <c r="Y241" s="10"/>
    </row>
    <row r="242" spans="1:37" ht="20.25" hidden="1" customHeight="1" x14ac:dyDescent="0.25">
      <c r="A242" s="28">
        <f t="shared" si="43"/>
        <v>0</v>
      </c>
      <c r="B242" s="19">
        <f t="shared" si="44"/>
        <v>0</v>
      </c>
      <c r="C242" s="84" t="e">
        <f t="shared" si="45"/>
        <v>#DIV/0!</v>
      </c>
      <c r="D242" s="85"/>
      <c r="E242" s="85"/>
      <c r="F242" s="85"/>
      <c r="G242" s="85"/>
      <c r="H242" s="85"/>
      <c r="I242" s="85"/>
      <c r="J242" s="85"/>
      <c r="K242" s="85"/>
      <c r="L242" s="85"/>
      <c r="M242" s="85"/>
      <c r="N242" s="85"/>
      <c r="P242" s="10"/>
      <c r="Q242" s="10"/>
      <c r="R242"/>
      <c r="S242"/>
      <c r="T242" s="10"/>
      <c r="U242" s="10"/>
      <c r="V242" s="10"/>
      <c r="W242" s="10"/>
      <c r="X242" s="10"/>
      <c r="Y242" s="10"/>
    </row>
    <row r="243" spans="1:37" ht="20.25" hidden="1" customHeight="1" x14ac:dyDescent="0.25">
      <c r="A243" s="28">
        <f t="shared" si="43"/>
        <v>0</v>
      </c>
      <c r="B243" s="19">
        <f t="shared" si="44"/>
        <v>0</v>
      </c>
      <c r="C243" s="84" t="e">
        <f t="shared" si="45"/>
        <v>#DIV/0!</v>
      </c>
      <c r="D243" s="85"/>
      <c r="E243" s="85"/>
      <c r="F243" s="85"/>
      <c r="G243" s="85"/>
      <c r="H243" s="85"/>
      <c r="I243" s="85"/>
      <c r="J243" s="85"/>
      <c r="K243" s="85"/>
      <c r="L243" s="85"/>
      <c r="M243" s="85"/>
      <c r="N243" s="85"/>
      <c r="P243" s="10"/>
      <c r="Q243" s="10"/>
      <c r="R243"/>
      <c r="S243"/>
      <c r="T243" s="10"/>
      <c r="U243" s="10"/>
      <c r="V243" s="10"/>
      <c r="W243" s="10"/>
      <c r="X243" s="10"/>
      <c r="Y243" s="10"/>
    </row>
    <row r="244" spans="1:37" ht="20.25" hidden="1" customHeight="1" x14ac:dyDescent="0.25">
      <c r="A244" s="28">
        <f t="shared" si="43"/>
        <v>0</v>
      </c>
      <c r="B244" s="19">
        <f t="shared" si="44"/>
        <v>0</v>
      </c>
      <c r="C244" s="84" t="e">
        <f t="shared" si="45"/>
        <v>#DIV/0!</v>
      </c>
      <c r="D244" s="85"/>
      <c r="E244" s="85"/>
      <c r="F244" s="85"/>
      <c r="G244" s="85"/>
      <c r="H244" s="85"/>
      <c r="I244" s="85"/>
      <c r="J244" s="85"/>
      <c r="K244" s="85"/>
      <c r="L244" s="85"/>
      <c r="M244" s="85"/>
      <c r="N244" s="85"/>
      <c r="P244" s="10"/>
      <c r="Q244" s="10"/>
      <c r="R244"/>
      <c r="S244"/>
      <c r="T244" s="10"/>
      <c r="U244" s="10"/>
      <c r="V244" s="10"/>
      <c r="W244" s="10"/>
      <c r="X244" s="10"/>
      <c r="Y244" s="10"/>
    </row>
    <row r="245" spans="1:37" ht="20.25" hidden="1" customHeight="1" x14ac:dyDescent="0.25">
      <c r="A245" s="28">
        <f t="shared" si="43"/>
        <v>0</v>
      </c>
      <c r="B245" s="19">
        <f t="shared" si="44"/>
        <v>0</v>
      </c>
      <c r="C245" s="84" t="e">
        <f t="shared" si="45"/>
        <v>#DIV/0!</v>
      </c>
      <c r="D245" s="85"/>
      <c r="E245" s="85"/>
      <c r="F245" s="85"/>
      <c r="G245" s="85"/>
      <c r="H245" s="85"/>
      <c r="I245" s="85"/>
      <c r="J245" s="85"/>
      <c r="K245" s="85"/>
      <c r="L245" s="85"/>
      <c r="M245" s="85"/>
      <c r="N245" s="85"/>
      <c r="P245" s="10"/>
      <c r="Q245" s="10"/>
      <c r="R245"/>
      <c r="S245"/>
      <c r="T245" s="10"/>
      <c r="U245" s="10"/>
      <c r="V245" s="10"/>
      <c r="W245" s="10"/>
      <c r="X245" s="10"/>
      <c r="Y245" s="10"/>
    </row>
    <row r="246" spans="1:37" ht="20.25" hidden="1" customHeight="1" x14ac:dyDescent="0.25">
      <c r="A246" s="28">
        <f t="shared" si="43"/>
        <v>0</v>
      </c>
      <c r="B246" s="19">
        <f t="shared" si="44"/>
        <v>0</v>
      </c>
      <c r="C246" s="84" t="e">
        <f t="shared" si="45"/>
        <v>#DIV/0!</v>
      </c>
      <c r="D246" s="85"/>
      <c r="E246" s="85"/>
      <c r="F246" s="85"/>
      <c r="G246" s="85"/>
      <c r="H246" s="85"/>
      <c r="I246" s="85"/>
      <c r="J246" s="85"/>
      <c r="K246" s="85"/>
      <c r="L246" s="85"/>
      <c r="M246" s="85"/>
      <c r="N246" s="85"/>
      <c r="P246" s="10"/>
      <c r="Q246" s="10"/>
      <c r="R246"/>
      <c r="S246"/>
      <c r="T246" s="10"/>
      <c r="U246" s="10"/>
      <c r="V246" s="10"/>
      <c r="W246" s="10"/>
      <c r="X246" s="10"/>
      <c r="Y246" s="10"/>
    </row>
    <row r="247" spans="1:37" ht="20.25" hidden="1" customHeight="1" x14ac:dyDescent="0.25">
      <c r="A247" s="28"/>
      <c r="B247" s="19"/>
      <c r="C247" s="84" t="e">
        <f t="shared" ref="C247" si="46">B247/$B$265</f>
        <v>#DIV/0!</v>
      </c>
      <c r="D247" s="85"/>
      <c r="E247" s="85"/>
      <c r="F247" s="85"/>
      <c r="G247" s="85"/>
      <c r="H247" s="85"/>
      <c r="I247" s="85"/>
      <c r="J247" s="85"/>
      <c r="K247" s="85"/>
      <c r="L247" s="85"/>
      <c r="M247" s="85"/>
      <c r="N247" s="85"/>
      <c r="P247" s="10"/>
      <c r="Q247" s="10"/>
      <c r="R247"/>
      <c r="S247"/>
      <c r="T247" s="10"/>
      <c r="U247" s="10"/>
      <c r="V247" s="10"/>
      <c r="W247" s="10"/>
      <c r="X247" s="10"/>
      <c r="Y247" s="10"/>
    </row>
    <row r="248" spans="1:37" ht="20.25" hidden="1" customHeight="1" x14ac:dyDescent="0.25">
      <c r="A248" s="28"/>
      <c r="B248" s="19"/>
      <c r="C248" s="84" t="e">
        <f t="shared" ref="C248" si="47">B248/$B$265</f>
        <v>#DIV/0!</v>
      </c>
      <c r="D248" s="85"/>
      <c r="E248" s="85"/>
      <c r="F248" s="85"/>
      <c r="G248" s="85"/>
      <c r="H248" s="85"/>
      <c r="I248" s="85"/>
      <c r="J248" s="85"/>
      <c r="K248" s="85"/>
      <c r="L248" s="85"/>
      <c r="M248" s="85"/>
      <c r="N248" s="85"/>
      <c r="P248" s="10"/>
      <c r="Q248" s="10"/>
      <c r="R248"/>
      <c r="S248"/>
      <c r="T248" s="10"/>
      <c r="U248" s="10"/>
      <c r="V248" s="10"/>
      <c r="W248" s="10"/>
      <c r="X248" s="10"/>
      <c r="Y248" s="10"/>
    </row>
    <row r="249" spans="1:37" ht="20.25" hidden="1" customHeight="1" x14ac:dyDescent="0.25">
      <c r="A249" s="28"/>
      <c r="B249" s="19"/>
      <c r="C249" s="84" t="e">
        <f t="shared" ref="C249" si="48">B249/$B$265</f>
        <v>#DIV/0!</v>
      </c>
      <c r="D249" s="85"/>
      <c r="E249" s="85"/>
      <c r="F249" s="85"/>
      <c r="G249" s="85"/>
      <c r="H249" s="85"/>
      <c r="I249" s="85"/>
      <c r="J249" s="85"/>
      <c r="K249" s="85"/>
      <c r="L249" s="85"/>
      <c r="M249" s="85"/>
      <c r="N249" s="85"/>
      <c r="P249" s="10"/>
      <c r="Q249" s="10"/>
      <c r="R249"/>
      <c r="S249"/>
      <c r="T249" s="10"/>
      <c r="U249" s="10"/>
      <c r="V249" s="10"/>
      <c r="W249" s="10"/>
      <c r="X249" s="10"/>
      <c r="Y249" s="10"/>
    </row>
    <row r="250" spans="1:37" ht="20.25" hidden="1" customHeight="1" x14ac:dyDescent="0.25">
      <c r="A250" s="28"/>
      <c r="B250" s="19"/>
      <c r="C250" s="84" t="e">
        <f t="shared" ref="C250:C255" si="49">B250/$B$265</f>
        <v>#DIV/0!</v>
      </c>
      <c r="D250" s="85"/>
      <c r="E250" s="85"/>
      <c r="F250" s="85"/>
      <c r="G250" s="85"/>
      <c r="H250" s="85"/>
      <c r="I250" s="85"/>
      <c r="J250" s="85"/>
      <c r="K250" s="85"/>
      <c r="L250" s="85"/>
      <c r="M250" s="85"/>
      <c r="N250" s="85"/>
      <c r="P250" s="10"/>
      <c r="Q250" s="10"/>
      <c r="R250"/>
      <c r="S250"/>
      <c r="T250" s="10"/>
      <c r="U250" s="10"/>
      <c r="V250" s="10"/>
      <c r="W250" s="10"/>
      <c r="X250" s="10"/>
      <c r="Y250" s="10"/>
    </row>
    <row r="251" spans="1:37" ht="20.25" hidden="1" customHeight="1" x14ac:dyDescent="0.25">
      <c r="A251" s="28"/>
      <c r="B251" s="19"/>
      <c r="C251" s="84" t="e">
        <f t="shared" si="49"/>
        <v>#DIV/0!</v>
      </c>
      <c r="D251" s="85"/>
      <c r="E251" s="85"/>
      <c r="F251" s="85"/>
      <c r="G251" s="85"/>
      <c r="H251" s="85"/>
      <c r="I251" s="85"/>
      <c r="J251" s="85"/>
      <c r="K251" s="85"/>
      <c r="L251" s="85"/>
      <c r="M251" s="85"/>
      <c r="N251" s="85"/>
      <c r="P251" s="10"/>
      <c r="Q251" s="10"/>
      <c r="R251"/>
      <c r="S251"/>
      <c r="T251" s="10"/>
      <c r="U251" s="10"/>
      <c r="V251" s="10"/>
      <c r="W251" s="10"/>
      <c r="X251" s="10"/>
      <c r="Y251" s="10"/>
    </row>
    <row r="252" spans="1:37" ht="20.25" hidden="1" customHeight="1" x14ac:dyDescent="0.25">
      <c r="A252" s="28"/>
      <c r="B252" s="19"/>
      <c r="C252" s="84" t="e">
        <f t="shared" si="49"/>
        <v>#DIV/0!</v>
      </c>
      <c r="D252" s="85"/>
      <c r="E252" s="85"/>
      <c r="F252" s="85"/>
      <c r="G252" s="85"/>
      <c r="H252" s="85"/>
      <c r="I252" s="85"/>
      <c r="J252" s="85"/>
      <c r="K252" s="85"/>
      <c r="L252" s="85"/>
      <c r="M252" s="85"/>
      <c r="N252" s="85"/>
      <c r="P252" s="10"/>
      <c r="Q252" s="10"/>
      <c r="R252"/>
      <c r="S252"/>
      <c r="T252" s="10"/>
      <c r="U252" s="10"/>
      <c r="V252" s="10"/>
      <c r="W252" s="10"/>
      <c r="X252" s="10"/>
      <c r="Y252" s="10"/>
    </row>
    <row r="253" spans="1:37" ht="20.25" hidden="1" customHeight="1" x14ac:dyDescent="0.25">
      <c r="A253" s="28"/>
      <c r="B253" s="19"/>
      <c r="C253" s="84" t="e">
        <f t="shared" si="49"/>
        <v>#DIV/0!</v>
      </c>
      <c r="D253" s="85"/>
      <c r="E253" s="85"/>
      <c r="F253" s="85"/>
      <c r="G253" s="85"/>
      <c r="H253" s="85"/>
      <c r="I253" s="85"/>
      <c r="J253" s="85"/>
      <c r="K253" s="85"/>
      <c r="L253" s="85"/>
      <c r="M253" s="85"/>
      <c r="N253" s="85"/>
      <c r="P253" s="10"/>
      <c r="Q253" s="10"/>
      <c r="R253"/>
      <c r="S253"/>
      <c r="T253" s="10"/>
      <c r="U253" s="10"/>
      <c r="V253" s="10"/>
      <c r="W253" s="10"/>
      <c r="X253" s="10"/>
      <c r="Y253" s="10"/>
    </row>
    <row r="254" spans="1:37" ht="20.25" hidden="1" customHeight="1" x14ac:dyDescent="0.25">
      <c r="A254" s="28"/>
      <c r="B254" s="19"/>
      <c r="C254" s="84" t="e">
        <f t="shared" si="49"/>
        <v>#DIV/0!</v>
      </c>
      <c r="D254" s="85"/>
      <c r="E254" s="85"/>
      <c r="F254" s="85"/>
      <c r="G254" s="85"/>
      <c r="H254" s="85"/>
      <c r="I254" s="85"/>
      <c r="J254" s="85"/>
      <c r="K254" s="85"/>
      <c r="L254" s="85"/>
      <c r="M254" s="85"/>
      <c r="N254" s="85"/>
      <c r="P254" s="10"/>
      <c r="Q254" s="10"/>
      <c r="R254"/>
      <c r="S254"/>
      <c r="T254" s="10"/>
      <c r="U254" s="10"/>
      <c r="V254" s="10"/>
      <c r="W254" s="10"/>
      <c r="X254" s="10"/>
      <c r="Y254" s="10"/>
    </row>
    <row r="255" spans="1:37" ht="20.25" hidden="1" customHeight="1" x14ac:dyDescent="0.25">
      <c r="A255" s="28"/>
      <c r="B255" s="19"/>
      <c r="C255" s="84" t="e">
        <f t="shared" si="49"/>
        <v>#DIV/0!</v>
      </c>
      <c r="D255" s="85"/>
      <c r="E255" s="85"/>
      <c r="F255" s="85"/>
      <c r="G255" s="85"/>
      <c r="H255" s="85"/>
      <c r="I255" s="85"/>
      <c r="J255" s="85"/>
      <c r="K255" s="85"/>
      <c r="L255" s="85"/>
      <c r="M255" s="85"/>
      <c r="N255" s="85"/>
      <c r="P255" s="10"/>
      <c r="Q255" s="10"/>
      <c r="R255"/>
      <c r="S255"/>
      <c r="T255" s="10"/>
      <c r="U255" s="10"/>
      <c r="V255" s="10"/>
      <c r="W255" s="10"/>
      <c r="X255" s="10"/>
      <c r="Y255" s="10"/>
    </row>
    <row r="256" spans="1:37" ht="20.25" hidden="1" customHeight="1" x14ac:dyDescent="0.25">
      <c r="A256" s="28"/>
      <c r="B256" s="19">
        <f t="shared" ref="B256:B264" si="50">IFERROR(GETPIVOTDATA("VisitorCode",$R$237,"VisitorGb",A256),0)</f>
        <v>0</v>
      </c>
      <c r="C256" s="84" t="e">
        <f t="shared" ref="C256:C262" si="51">B256/$B$265</f>
        <v>#DIV/0!</v>
      </c>
      <c r="D256" s="85"/>
      <c r="E256" s="85"/>
      <c r="F256" s="85"/>
      <c r="G256" s="85"/>
      <c r="H256" s="85"/>
      <c r="I256" s="85"/>
      <c r="J256" s="85"/>
      <c r="K256" s="85"/>
      <c r="L256" s="85"/>
      <c r="M256" s="85"/>
      <c r="N256" s="85"/>
      <c r="P256" s="10"/>
      <c r="Q256" s="10"/>
      <c r="R256"/>
      <c r="S256"/>
      <c r="T256" s="10"/>
      <c r="U256" s="10"/>
      <c r="V256" s="10"/>
      <c r="W256" s="10"/>
      <c r="X256" s="10"/>
      <c r="Y256" s="10"/>
      <c r="AA256" s="39"/>
      <c r="AB256" s="39"/>
      <c r="AC256" s="39"/>
      <c r="AD256" s="39"/>
      <c r="AE256" s="39"/>
      <c r="AF256" s="39"/>
      <c r="AG256" s="39"/>
      <c r="AH256" s="39"/>
      <c r="AI256" s="39"/>
      <c r="AJ256" s="39"/>
      <c r="AK256" s="39"/>
    </row>
    <row r="257" spans="1:25" ht="20.25" hidden="1" customHeight="1" x14ac:dyDescent="0.25">
      <c r="A257" s="28"/>
      <c r="B257" s="19">
        <f t="shared" si="50"/>
        <v>0</v>
      </c>
      <c r="C257" s="84" t="e">
        <f t="shared" si="51"/>
        <v>#DIV/0!</v>
      </c>
      <c r="D257" s="85"/>
      <c r="E257" s="85"/>
      <c r="F257" s="85"/>
      <c r="G257" s="85"/>
      <c r="H257" s="85"/>
      <c r="I257" s="85"/>
      <c r="J257" s="85"/>
      <c r="K257" s="85"/>
      <c r="L257" s="85"/>
      <c r="M257" s="85"/>
      <c r="N257" s="85"/>
      <c r="P257" s="10"/>
      <c r="Q257" s="10"/>
      <c r="R257"/>
      <c r="S257"/>
      <c r="T257" s="10"/>
      <c r="U257" s="10"/>
      <c r="V257" s="10"/>
      <c r="W257" s="10"/>
      <c r="X257" s="10"/>
      <c r="Y257" s="10"/>
    </row>
    <row r="258" spans="1:25" ht="20.25" hidden="1" customHeight="1" x14ac:dyDescent="0.25">
      <c r="A258" s="28"/>
      <c r="B258" s="19">
        <f t="shared" si="50"/>
        <v>0</v>
      </c>
      <c r="C258" s="84" t="e">
        <f t="shared" si="51"/>
        <v>#DIV/0!</v>
      </c>
      <c r="D258" s="85"/>
      <c r="E258" s="85"/>
      <c r="F258" s="85"/>
      <c r="G258" s="85"/>
      <c r="H258" s="85"/>
      <c r="I258" s="85"/>
      <c r="J258" s="85"/>
      <c r="K258" s="85"/>
      <c r="L258" s="85"/>
      <c r="M258" s="85"/>
      <c r="N258" s="85"/>
      <c r="P258" s="10"/>
      <c r="Q258" s="10"/>
      <c r="R258"/>
      <c r="S258"/>
      <c r="T258" s="10"/>
      <c r="U258" s="10"/>
      <c r="V258" s="10"/>
      <c r="W258" s="10"/>
      <c r="X258" s="10"/>
      <c r="Y258" s="10"/>
    </row>
    <row r="259" spans="1:25" ht="20.25" hidden="1" customHeight="1" x14ac:dyDescent="0.25">
      <c r="A259" s="28"/>
      <c r="B259" s="19">
        <f t="shared" si="50"/>
        <v>0</v>
      </c>
      <c r="C259" s="84" t="e">
        <f t="shared" si="51"/>
        <v>#DIV/0!</v>
      </c>
      <c r="D259" s="85"/>
      <c r="E259" s="85"/>
      <c r="F259" s="85"/>
      <c r="G259" s="85"/>
      <c r="H259" s="85"/>
      <c r="I259" s="85"/>
      <c r="J259" s="85"/>
      <c r="K259" s="85"/>
      <c r="L259" s="85"/>
      <c r="M259" s="85"/>
      <c r="N259" s="85"/>
      <c r="P259" s="10"/>
      <c r="Q259" s="10"/>
      <c r="R259"/>
      <c r="S259"/>
      <c r="T259" s="10"/>
      <c r="U259" s="10"/>
      <c r="V259" s="10"/>
      <c r="W259" s="10"/>
      <c r="X259" s="10"/>
      <c r="Y259" s="10"/>
    </row>
    <row r="260" spans="1:25" ht="20.25" hidden="1" customHeight="1" x14ac:dyDescent="0.25">
      <c r="A260" s="28"/>
      <c r="B260" s="19">
        <f t="shared" si="50"/>
        <v>0</v>
      </c>
      <c r="C260" s="84" t="e">
        <f t="shared" si="51"/>
        <v>#DIV/0!</v>
      </c>
      <c r="D260" s="85"/>
      <c r="E260" s="85"/>
      <c r="F260" s="85"/>
      <c r="G260" s="85"/>
      <c r="H260" s="85"/>
      <c r="I260" s="85"/>
      <c r="J260" s="85"/>
      <c r="K260" s="85"/>
      <c r="L260" s="85"/>
      <c r="M260" s="85"/>
      <c r="N260" s="85"/>
      <c r="P260" s="10"/>
      <c r="Q260" s="10"/>
      <c r="R260"/>
      <c r="S260"/>
      <c r="T260" s="10"/>
      <c r="U260" s="10"/>
      <c r="V260" s="10"/>
      <c r="W260" s="10"/>
      <c r="X260" s="10"/>
      <c r="Y260" s="10"/>
    </row>
    <row r="261" spans="1:25" ht="20.25" hidden="1" customHeight="1" x14ac:dyDescent="0.25">
      <c r="A261" s="28"/>
      <c r="B261" s="19">
        <f t="shared" si="50"/>
        <v>0</v>
      </c>
      <c r="C261" s="84" t="e">
        <f t="shared" si="51"/>
        <v>#DIV/0!</v>
      </c>
      <c r="D261" s="85"/>
      <c r="E261" s="85"/>
      <c r="F261" s="85"/>
      <c r="G261" s="85"/>
      <c r="H261" s="85"/>
      <c r="I261" s="85"/>
      <c r="J261" s="85"/>
      <c r="K261" s="85"/>
      <c r="L261" s="85"/>
      <c r="M261" s="85"/>
      <c r="N261" s="85"/>
      <c r="P261" s="10"/>
      <c r="Q261" s="10"/>
      <c r="R261"/>
      <c r="S261"/>
      <c r="T261" s="10"/>
      <c r="U261" s="10"/>
      <c r="V261" s="10"/>
      <c r="W261" s="10"/>
      <c r="X261" s="10"/>
      <c r="Y261" s="10"/>
    </row>
    <row r="262" spans="1:25" ht="20.25" hidden="1" customHeight="1" x14ac:dyDescent="0.25">
      <c r="A262" s="28"/>
      <c r="B262" s="19">
        <f t="shared" si="50"/>
        <v>0</v>
      </c>
      <c r="C262" s="84" t="e">
        <f t="shared" si="51"/>
        <v>#DIV/0!</v>
      </c>
      <c r="D262" s="85"/>
      <c r="E262" s="85"/>
      <c r="F262" s="85"/>
      <c r="G262" s="85"/>
      <c r="H262" s="85"/>
      <c r="I262" s="85"/>
      <c r="J262" s="85"/>
      <c r="K262" s="85"/>
      <c r="L262" s="85"/>
      <c r="M262" s="85"/>
      <c r="N262" s="85"/>
      <c r="P262" s="10"/>
      <c r="Q262" s="10"/>
      <c r="R262"/>
      <c r="S262"/>
      <c r="T262" s="10"/>
      <c r="U262" s="10"/>
      <c r="V262" s="10"/>
      <c r="W262" s="10"/>
      <c r="X262" s="10"/>
      <c r="Y262" s="10"/>
    </row>
    <row r="263" spans="1:25" ht="20.25" hidden="1" customHeight="1" x14ac:dyDescent="0.25">
      <c r="A263" s="28"/>
      <c r="B263" s="19">
        <f t="shared" si="50"/>
        <v>0</v>
      </c>
      <c r="C263" s="84" t="e">
        <f t="shared" ref="C263" si="52">B263/$B$265</f>
        <v>#DIV/0!</v>
      </c>
      <c r="D263" s="85"/>
      <c r="E263" s="85"/>
      <c r="F263" s="85"/>
      <c r="G263" s="85"/>
      <c r="H263" s="85"/>
      <c r="I263" s="85"/>
      <c r="J263" s="85"/>
      <c r="K263" s="85"/>
      <c r="L263" s="85"/>
      <c r="M263" s="85"/>
      <c r="N263" s="85"/>
      <c r="P263" s="10"/>
      <c r="Q263" s="10"/>
      <c r="R263"/>
      <c r="S263"/>
      <c r="T263" s="10"/>
      <c r="U263" s="10"/>
      <c r="V263" s="10"/>
      <c r="W263" s="10"/>
      <c r="X263" s="10"/>
      <c r="Y263" s="10"/>
    </row>
    <row r="264" spans="1:25" ht="20.25" hidden="1" customHeight="1" x14ac:dyDescent="0.25">
      <c r="A264" s="28"/>
      <c r="B264" s="19">
        <f t="shared" si="50"/>
        <v>0</v>
      </c>
      <c r="C264" s="84" t="e">
        <f t="shared" ref="C264" si="53">B264/$B$265</f>
        <v>#DIV/0!</v>
      </c>
      <c r="D264" s="85"/>
      <c r="E264" s="85"/>
      <c r="F264" s="85"/>
      <c r="G264" s="85"/>
      <c r="H264" s="85"/>
      <c r="I264" s="85"/>
      <c r="J264" s="85"/>
      <c r="K264" s="85"/>
      <c r="L264" s="85"/>
      <c r="M264" s="85"/>
      <c r="N264" s="85"/>
      <c r="P264" s="10"/>
      <c r="Q264" s="10"/>
      <c r="R264"/>
      <c r="S264"/>
      <c r="T264" s="10"/>
      <c r="U264" s="10"/>
      <c r="V264" s="10"/>
      <c r="W264" s="10"/>
      <c r="X264" s="10"/>
      <c r="Y264" s="10"/>
    </row>
    <row r="265" spans="1:25" ht="20.25" hidden="1" customHeight="1" x14ac:dyDescent="0.25">
      <c r="A265" s="25" t="s">
        <v>9</v>
      </c>
      <c r="B265" s="20">
        <f>SUM(B238:B264)</f>
        <v>0</v>
      </c>
      <c r="C265" s="13"/>
      <c r="D265" s="13"/>
      <c r="E265" s="13"/>
      <c r="F265" s="13"/>
      <c r="G265" s="13"/>
      <c r="H265" s="13"/>
      <c r="I265" s="13"/>
      <c r="J265" s="13"/>
      <c r="K265" s="13"/>
      <c r="L265" s="13"/>
      <c r="M265" s="13"/>
      <c r="N265" s="13"/>
      <c r="P265" s="10"/>
      <c r="Q265" s="10"/>
      <c r="R265" s="10"/>
      <c r="S265" s="10"/>
      <c r="T265" s="10"/>
      <c r="U265" s="10"/>
      <c r="V265" s="10"/>
      <c r="W265" s="10"/>
      <c r="X265" s="10"/>
      <c r="Y265" s="10"/>
    </row>
    <row r="266" spans="1:25" hidden="1" x14ac:dyDescent="0.25">
      <c r="A266" s="10"/>
      <c r="B266" s="13"/>
      <c r="C266" s="13"/>
      <c r="D266" s="13"/>
      <c r="E266" s="13"/>
      <c r="F266" s="13"/>
      <c r="G266" s="13"/>
      <c r="H266" s="13"/>
      <c r="I266" s="13"/>
      <c r="J266" s="13"/>
      <c r="K266" s="13"/>
      <c r="L266" s="13"/>
      <c r="M266" s="13"/>
      <c r="N266" s="13"/>
      <c r="P266" s="10"/>
      <c r="Q266" s="10"/>
      <c r="R266" s="10"/>
      <c r="S266" s="10"/>
      <c r="T266" s="10"/>
      <c r="U266" s="10"/>
      <c r="V266" s="10"/>
      <c r="W266" s="10"/>
      <c r="X266" s="10"/>
      <c r="Y266" s="10"/>
    </row>
    <row r="267" spans="1:25" ht="20.100000000000001" hidden="1" customHeight="1" x14ac:dyDescent="0.25">
      <c r="A267" s="10"/>
      <c r="B267" s="13"/>
      <c r="C267" s="13"/>
      <c r="D267" s="13"/>
      <c r="E267" s="13"/>
      <c r="F267" s="13"/>
      <c r="G267" s="13"/>
      <c r="H267" s="13"/>
      <c r="I267" s="13"/>
      <c r="J267" s="13"/>
      <c r="K267" s="13"/>
      <c r="L267" s="13"/>
      <c r="M267" s="13"/>
      <c r="N267" s="13"/>
      <c r="P267" s="10"/>
      <c r="Q267" s="10"/>
      <c r="R267" s="10"/>
      <c r="S267" s="10"/>
      <c r="T267" s="10"/>
      <c r="U267" s="10"/>
      <c r="V267" s="10"/>
      <c r="W267" s="10"/>
      <c r="X267" s="10"/>
      <c r="Y267" s="10"/>
    </row>
    <row r="268" spans="1:25" ht="20.100000000000001" hidden="1" customHeight="1" x14ac:dyDescent="0.25">
      <c r="A268" s="10"/>
      <c r="B268" s="13"/>
      <c r="C268" s="13"/>
      <c r="D268" s="13"/>
      <c r="E268" s="13"/>
      <c r="F268" s="13"/>
      <c r="G268" s="13"/>
      <c r="H268" s="13"/>
      <c r="I268" s="13"/>
      <c r="J268" s="13"/>
      <c r="K268" s="13"/>
      <c r="L268" s="13"/>
      <c r="M268" s="13"/>
      <c r="N268" s="13"/>
      <c r="P268" s="10"/>
      <c r="Q268" s="10"/>
      <c r="R268" s="10"/>
      <c r="S268" s="10"/>
      <c r="T268" s="10"/>
      <c r="U268" s="10"/>
      <c r="V268" s="10"/>
      <c r="W268" s="10"/>
      <c r="X268" s="10"/>
      <c r="Y268" s="10"/>
    </row>
    <row r="269" spans="1:25" ht="20.100000000000001" hidden="1" customHeight="1" x14ac:dyDescent="0.25">
      <c r="A269" s="10"/>
      <c r="B269" s="13"/>
      <c r="C269" s="13"/>
      <c r="D269" s="13"/>
      <c r="E269" s="13"/>
      <c r="F269" s="13"/>
      <c r="G269" s="13"/>
      <c r="H269" s="13"/>
      <c r="I269" s="13"/>
      <c r="J269" s="13"/>
      <c r="K269" s="13"/>
      <c r="L269" s="13"/>
      <c r="M269" s="13"/>
      <c r="N269" s="13"/>
      <c r="P269" s="10"/>
      <c r="Q269" s="10"/>
      <c r="R269" s="10"/>
      <c r="S269" s="10"/>
      <c r="T269" s="10"/>
      <c r="U269" s="10"/>
      <c r="V269" s="10"/>
      <c r="W269" s="10"/>
      <c r="X269" s="10"/>
      <c r="Y269" s="10"/>
    </row>
    <row r="270" spans="1:25" ht="20.100000000000001" hidden="1" customHeight="1" x14ac:dyDescent="0.25">
      <c r="A270" s="10"/>
      <c r="B270" s="13"/>
      <c r="C270" s="13"/>
      <c r="D270" s="13"/>
      <c r="E270" s="13"/>
      <c r="F270" s="13"/>
      <c r="G270" s="13"/>
      <c r="H270" s="13"/>
      <c r="I270" s="13"/>
      <c r="J270" s="13"/>
      <c r="K270" s="13"/>
      <c r="L270" s="13"/>
      <c r="M270" s="13"/>
      <c r="N270" s="13"/>
      <c r="P270" s="10"/>
      <c r="Q270" s="10"/>
      <c r="R270" s="10"/>
      <c r="S270" s="10"/>
      <c r="T270" s="10"/>
      <c r="U270" s="10"/>
      <c r="V270" s="10"/>
      <c r="W270" s="10"/>
      <c r="X270" s="10"/>
      <c r="Y270" s="10"/>
    </row>
    <row r="271" spans="1:25" ht="20.100000000000001" hidden="1" customHeight="1" x14ac:dyDescent="0.25">
      <c r="A271" s="10"/>
      <c r="B271" s="13"/>
      <c r="C271" s="13"/>
      <c r="D271" s="13"/>
      <c r="E271" s="13"/>
      <c r="F271" s="13"/>
      <c r="G271" s="13"/>
      <c r="H271" s="13"/>
      <c r="I271" s="13"/>
      <c r="J271" s="13"/>
      <c r="K271" s="13"/>
      <c r="L271" s="13"/>
      <c r="M271" s="13"/>
      <c r="N271" s="13"/>
      <c r="P271" s="10"/>
      <c r="Q271" s="10"/>
      <c r="R271" s="10"/>
      <c r="S271" s="10"/>
      <c r="T271" s="10"/>
      <c r="U271" s="10"/>
      <c r="V271" s="10"/>
      <c r="W271" s="10"/>
      <c r="X271" s="10"/>
      <c r="Y271" s="10"/>
    </row>
    <row r="272" spans="1:25" ht="20.100000000000001" hidden="1" customHeight="1" x14ac:dyDescent="0.25">
      <c r="A272" s="10"/>
      <c r="B272" s="13"/>
      <c r="C272" s="13"/>
      <c r="D272" s="13"/>
      <c r="E272" s="13"/>
      <c r="F272" s="13"/>
      <c r="G272" s="13"/>
      <c r="H272" s="13"/>
      <c r="I272" s="13"/>
      <c r="J272" s="13"/>
      <c r="K272" s="13"/>
      <c r="L272" s="13"/>
      <c r="M272" s="13"/>
      <c r="N272" s="13"/>
      <c r="P272" s="10"/>
      <c r="Q272" s="10"/>
      <c r="R272" s="10"/>
      <c r="S272" s="10"/>
      <c r="T272" s="10"/>
      <c r="U272" s="10"/>
      <c r="V272" s="10"/>
      <c r="W272" s="10"/>
      <c r="X272" s="10"/>
      <c r="Y272" s="10"/>
    </row>
    <row r="273" spans="1:25" ht="20.100000000000001" hidden="1" customHeight="1" x14ac:dyDescent="0.25">
      <c r="A273" s="10"/>
      <c r="B273" s="13"/>
      <c r="C273" s="13"/>
      <c r="D273" s="13"/>
      <c r="E273" s="13"/>
      <c r="F273" s="13"/>
      <c r="G273" s="13"/>
      <c r="H273" s="13"/>
      <c r="I273" s="13"/>
      <c r="J273" s="13"/>
      <c r="K273" s="13"/>
      <c r="L273" s="13"/>
      <c r="M273" s="13"/>
      <c r="N273" s="13"/>
      <c r="P273" s="10"/>
      <c r="Q273" s="10"/>
      <c r="R273" s="10"/>
      <c r="S273" s="10"/>
      <c r="T273" s="10"/>
      <c r="U273" s="10"/>
      <c r="V273" s="10"/>
      <c r="W273" s="10"/>
      <c r="X273" s="10"/>
      <c r="Y273" s="10"/>
    </row>
    <row r="274" spans="1:25" ht="20.100000000000001" hidden="1" customHeight="1" x14ac:dyDescent="0.25">
      <c r="A274" s="10"/>
      <c r="B274" s="13"/>
      <c r="C274" s="13"/>
      <c r="D274" s="13"/>
      <c r="E274" s="13"/>
      <c r="F274" s="13"/>
      <c r="G274" s="13"/>
      <c r="H274" s="13"/>
      <c r="I274" s="13"/>
      <c r="J274" s="13"/>
      <c r="K274" s="13"/>
      <c r="L274" s="13"/>
      <c r="M274" s="13"/>
      <c r="N274" s="13"/>
      <c r="P274" s="10"/>
      <c r="Q274" s="10"/>
      <c r="R274" s="10"/>
      <c r="S274" s="10"/>
      <c r="T274" s="10"/>
      <c r="U274" s="10"/>
      <c r="V274" s="10"/>
      <c r="W274" s="10"/>
      <c r="X274" s="10"/>
      <c r="Y274" s="10"/>
    </row>
    <row r="275" spans="1:25" ht="20.100000000000001" hidden="1" customHeight="1" x14ac:dyDescent="0.25">
      <c r="A275" s="10"/>
      <c r="B275" s="13"/>
      <c r="C275" s="13"/>
      <c r="D275" s="13"/>
      <c r="E275" s="13"/>
      <c r="F275" s="13"/>
      <c r="G275" s="13"/>
      <c r="H275" s="13"/>
      <c r="I275" s="13"/>
      <c r="J275" s="13"/>
      <c r="K275" s="13"/>
      <c r="L275" s="13"/>
      <c r="M275" s="13"/>
      <c r="N275" s="13"/>
      <c r="P275" s="10"/>
      <c r="Q275" s="10"/>
      <c r="R275" s="10"/>
      <c r="S275" s="10"/>
      <c r="T275" s="10"/>
      <c r="U275" s="10"/>
      <c r="V275" s="10"/>
      <c r="W275" s="10"/>
      <c r="X275" s="10"/>
      <c r="Y275" s="10"/>
    </row>
    <row r="276" spans="1:25" ht="20.100000000000001" hidden="1" customHeight="1" x14ac:dyDescent="0.25">
      <c r="A276" s="10"/>
      <c r="B276" s="13"/>
      <c r="C276" s="13"/>
      <c r="D276" s="13"/>
      <c r="E276" s="13"/>
      <c r="F276" s="13"/>
      <c r="G276" s="13"/>
      <c r="H276" s="13"/>
      <c r="I276" s="13"/>
      <c r="J276" s="13"/>
      <c r="K276" s="13"/>
      <c r="L276" s="13"/>
      <c r="M276" s="13"/>
      <c r="N276" s="13"/>
      <c r="P276" s="10"/>
      <c r="Q276" s="10"/>
      <c r="R276" s="10"/>
      <c r="S276" s="10"/>
      <c r="T276" s="10"/>
      <c r="U276" s="10"/>
      <c r="V276" s="10"/>
      <c r="W276" s="10"/>
      <c r="X276" s="10"/>
      <c r="Y276" s="10"/>
    </row>
    <row r="277" spans="1:25" ht="20.100000000000001" hidden="1" customHeight="1" x14ac:dyDescent="0.25">
      <c r="A277" s="10"/>
      <c r="B277" s="13"/>
      <c r="C277" s="13"/>
      <c r="D277" s="13"/>
      <c r="E277" s="13"/>
      <c r="F277" s="13"/>
      <c r="G277" s="13"/>
      <c r="H277" s="13"/>
      <c r="I277" s="13"/>
      <c r="J277" s="13"/>
      <c r="K277" s="13"/>
      <c r="L277" s="13"/>
      <c r="M277" s="13"/>
      <c r="N277" s="13"/>
      <c r="P277" s="10"/>
      <c r="Q277" s="10"/>
      <c r="R277" s="10"/>
      <c r="S277" s="10"/>
      <c r="T277" s="10"/>
      <c r="U277" s="10"/>
      <c r="V277" s="10"/>
      <c r="W277" s="10"/>
      <c r="X277" s="10"/>
      <c r="Y277" s="10"/>
    </row>
    <row r="278" spans="1:25" ht="20.100000000000001" hidden="1" customHeight="1" x14ac:dyDescent="0.25">
      <c r="A278" s="10"/>
      <c r="B278" s="13"/>
      <c r="C278" s="13"/>
      <c r="D278" s="13"/>
      <c r="E278" s="13"/>
      <c r="F278" s="13"/>
      <c r="G278" s="13"/>
      <c r="H278" s="13"/>
      <c r="I278" s="13"/>
      <c r="J278" s="13"/>
      <c r="K278" s="13"/>
      <c r="L278" s="13"/>
      <c r="M278" s="13"/>
      <c r="N278" s="13"/>
      <c r="P278" s="10"/>
      <c r="Q278" s="10"/>
      <c r="R278" s="10"/>
      <c r="S278" s="10"/>
      <c r="T278" s="10"/>
      <c r="U278" s="10"/>
      <c r="V278" s="10"/>
      <c r="W278" s="10"/>
      <c r="X278" s="10"/>
      <c r="Y278" s="10"/>
    </row>
    <row r="279" spans="1:25" ht="20.100000000000001" hidden="1" customHeight="1" x14ac:dyDescent="0.25">
      <c r="A279" s="10"/>
      <c r="B279" s="13"/>
      <c r="C279" s="13"/>
      <c r="D279" s="13"/>
      <c r="E279" s="13"/>
      <c r="F279" s="13"/>
      <c r="G279" s="13"/>
      <c r="H279" s="13"/>
      <c r="I279" s="13"/>
      <c r="J279" s="13"/>
      <c r="K279" s="13"/>
      <c r="L279" s="13"/>
      <c r="M279" s="13"/>
      <c r="N279" s="13"/>
      <c r="P279" s="10"/>
      <c r="Q279" s="10"/>
      <c r="R279" s="10"/>
      <c r="S279" s="10"/>
      <c r="T279" s="10"/>
      <c r="U279" s="10"/>
      <c r="V279" s="10"/>
      <c r="W279" s="10"/>
      <c r="X279" s="10"/>
      <c r="Y279" s="10"/>
    </row>
    <row r="280" spans="1:25" ht="20.100000000000001" hidden="1" customHeight="1" x14ac:dyDescent="0.25">
      <c r="A280" s="10"/>
      <c r="B280" s="13"/>
      <c r="C280" s="13"/>
      <c r="D280" s="13"/>
      <c r="E280" s="13"/>
      <c r="F280" s="13"/>
      <c r="G280" s="13"/>
      <c r="H280" s="13"/>
      <c r="I280" s="13"/>
      <c r="J280" s="13"/>
      <c r="K280" s="13"/>
      <c r="L280" s="13"/>
      <c r="M280" s="13"/>
      <c r="N280" s="13"/>
      <c r="P280" s="10"/>
      <c r="Q280" s="10"/>
      <c r="R280" s="10"/>
      <c r="S280" s="10"/>
      <c r="T280" s="10"/>
      <c r="U280" s="10"/>
      <c r="V280" s="10"/>
      <c r="W280" s="10"/>
      <c r="X280" s="10"/>
      <c r="Y280" s="10"/>
    </row>
    <row r="281" spans="1:25" ht="20.100000000000001" hidden="1" customHeight="1" x14ac:dyDescent="0.25">
      <c r="A281" s="10"/>
      <c r="B281" s="13"/>
      <c r="C281" s="13"/>
      <c r="D281" s="13"/>
      <c r="E281" s="13"/>
      <c r="F281" s="13"/>
      <c r="G281" s="13"/>
      <c r="H281" s="13"/>
      <c r="I281" s="13"/>
      <c r="J281" s="13"/>
      <c r="K281" s="13"/>
      <c r="L281" s="13"/>
      <c r="M281" s="13"/>
      <c r="N281" s="13"/>
      <c r="P281" s="10"/>
      <c r="Q281" s="10"/>
      <c r="R281" s="10"/>
      <c r="S281" s="10"/>
      <c r="T281" s="10"/>
      <c r="U281" s="10"/>
      <c r="V281" s="10"/>
      <c r="W281" s="10"/>
      <c r="X281" s="10"/>
      <c r="Y281" s="10"/>
    </row>
    <row r="282" spans="1:25" ht="20.100000000000001" hidden="1" customHeight="1" x14ac:dyDescent="0.25">
      <c r="A282" s="10"/>
      <c r="B282" s="13"/>
      <c r="C282" s="13"/>
      <c r="D282" s="13"/>
      <c r="E282" s="13"/>
      <c r="F282" s="13"/>
      <c r="G282" s="13"/>
      <c r="H282" s="13"/>
      <c r="I282" s="13"/>
      <c r="J282" s="13"/>
      <c r="K282" s="13"/>
      <c r="L282" s="13"/>
      <c r="M282" s="13"/>
      <c r="N282" s="13"/>
      <c r="P282" s="10"/>
      <c r="Q282" s="10"/>
      <c r="R282" s="10"/>
      <c r="S282" s="10"/>
      <c r="T282" s="10"/>
      <c r="U282" s="10"/>
      <c r="V282" s="10"/>
      <c r="W282" s="10"/>
      <c r="X282" s="10"/>
      <c r="Y282" s="10"/>
    </row>
    <row r="283" spans="1:25" ht="20.100000000000001" hidden="1" customHeight="1" x14ac:dyDescent="0.25">
      <c r="A283" s="10"/>
      <c r="B283" s="13"/>
      <c r="C283" s="13"/>
      <c r="D283" s="13"/>
      <c r="E283" s="13"/>
      <c r="F283" s="13"/>
      <c r="G283" s="13"/>
      <c r="H283" s="13"/>
      <c r="I283" s="13"/>
      <c r="J283" s="13"/>
      <c r="K283" s="13"/>
      <c r="L283" s="13"/>
      <c r="M283" s="13"/>
      <c r="N283" s="13"/>
      <c r="P283" s="10"/>
      <c r="Q283" s="10"/>
      <c r="R283" s="10"/>
      <c r="S283" s="10"/>
      <c r="T283" s="10"/>
      <c r="U283" s="10"/>
      <c r="V283" s="10"/>
      <c r="W283" s="10"/>
      <c r="X283" s="10"/>
      <c r="Y283" s="10"/>
    </row>
    <row r="284" spans="1:25" ht="20.100000000000001" hidden="1" customHeight="1" x14ac:dyDescent="0.25">
      <c r="A284" s="10"/>
      <c r="B284" s="13"/>
      <c r="C284" s="13"/>
      <c r="D284" s="13"/>
      <c r="E284" s="13"/>
      <c r="F284" s="13"/>
      <c r="G284" s="13"/>
      <c r="H284" s="13"/>
      <c r="I284" s="13"/>
      <c r="J284" s="13"/>
      <c r="K284" s="13"/>
      <c r="L284" s="13"/>
      <c r="M284" s="13"/>
      <c r="N284" s="13"/>
      <c r="P284" s="10"/>
      <c r="Q284" s="10"/>
      <c r="R284" s="10"/>
      <c r="S284" s="10"/>
      <c r="T284" s="10"/>
      <c r="U284" s="10"/>
      <c r="V284" s="10"/>
      <c r="W284" s="10"/>
      <c r="X284" s="10"/>
      <c r="Y284" s="10"/>
    </row>
    <row r="285" spans="1:25" ht="20.100000000000001" hidden="1" customHeight="1" x14ac:dyDescent="0.25">
      <c r="A285" s="10"/>
      <c r="B285" s="13"/>
      <c r="C285" s="13"/>
      <c r="D285" s="13"/>
      <c r="E285" s="13"/>
      <c r="F285" s="13"/>
      <c r="G285" s="13"/>
      <c r="H285" s="13"/>
      <c r="I285" s="13"/>
      <c r="J285" s="13"/>
      <c r="K285" s="13"/>
      <c r="L285" s="13"/>
      <c r="M285" s="13"/>
      <c r="N285" s="13"/>
      <c r="P285" s="10"/>
      <c r="Q285" s="10"/>
      <c r="R285" s="10"/>
      <c r="S285" s="10"/>
      <c r="T285" s="10"/>
      <c r="U285" s="10"/>
      <c r="V285" s="10"/>
      <c r="W285" s="10"/>
      <c r="X285" s="10"/>
      <c r="Y285" s="10"/>
    </row>
    <row r="286" spans="1:25" ht="20.100000000000001" hidden="1" customHeight="1" x14ac:dyDescent="0.25">
      <c r="A286" s="10"/>
      <c r="B286" s="13"/>
      <c r="C286" s="13"/>
      <c r="D286" s="13"/>
      <c r="E286" s="13"/>
      <c r="F286" s="13"/>
      <c r="G286" s="13"/>
      <c r="H286" s="13"/>
      <c r="I286" s="13"/>
      <c r="J286" s="13"/>
      <c r="K286" s="13"/>
      <c r="L286" s="13"/>
      <c r="M286" s="13"/>
      <c r="N286" s="13"/>
      <c r="P286" s="10"/>
      <c r="Q286" s="10"/>
      <c r="R286" s="10"/>
      <c r="S286" s="10"/>
      <c r="T286" s="10"/>
      <c r="U286" s="10"/>
      <c r="V286" s="10"/>
      <c r="W286" s="10"/>
      <c r="X286" s="10"/>
      <c r="Y286" s="10"/>
    </row>
    <row r="287" spans="1:25" ht="20.100000000000001" hidden="1" customHeight="1" x14ac:dyDescent="0.25">
      <c r="A287" s="10"/>
      <c r="B287" s="13"/>
      <c r="C287" s="13"/>
      <c r="D287" s="13"/>
      <c r="E287" s="13"/>
      <c r="F287" s="13"/>
      <c r="G287" s="13"/>
      <c r="H287" s="13"/>
      <c r="I287" s="13"/>
      <c r="J287" s="13"/>
      <c r="K287" s="13"/>
      <c r="L287" s="13"/>
      <c r="M287" s="13"/>
      <c r="N287" s="13"/>
      <c r="P287" s="10"/>
      <c r="Q287" s="10"/>
      <c r="R287" s="10"/>
      <c r="S287" s="10"/>
      <c r="T287" s="10"/>
      <c r="U287" s="10"/>
      <c r="V287" s="10"/>
      <c r="W287" s="10"/>
      <c r="X287" s="10"/>
      <c r="Y287" s="10"/>
    </row>
    <row r="288" spans="1:25" ht="20.100000000000001" hidden="1" customHeight="1" x14ac:dyDescent="0.25">
      <c r="A288" s="10"/>
      <c r="B288" s="13"/>
      <c r="C288" s="13"/>
      <c r="D288" s="13"/>
      <c r="E288" s="13"/>
      <c r="F288" s="13"/>
      <c r="G288" s="13"/>
      <c r="H288" s="13"/>
      <c r="I288" s="13"/>
      <c r="J288" s="13"/>
      <c r="K288" s="13"/>
      <c r="L288" s="13"/>
      <c r="M288" s="13"/>
      <c r="N288" s="13"/>
      <c r="P288" s="10"/>
      <c r="Q288" s="10"/>
      <c r="R288" s="10"/>
      <c r="S288" s="10"/>
      <c r="T288" s="10"/>
      <c r="U288" s="10"/>
      <c r="V288" s="10"/>
      <c r="W288" s="10"/>
      <c r="X288" s="10"/>
      <c r="Y288" s="10"/>
    </row>
    <row r="289" spans="1:25" ht="20.100000000000001" hidden="1" customHeight="1" x14ac:dyDescent="0.25">
      <c r="A289" s="10"/>
      <c r="B289" s="13"/>
      <c r="C289" s="13"/>
      <c r="D289" s="13"/>
      <c r="E289" s="13"/>
      <c r="F289" s="13"/>
      <c r="G289" s="13"/>
      <c r="H289" s="13"/>
      <c r="I289" s="13"/>
      <c r="J289" s="13"/>
      <c r="K289" s="13"/>
      <c r="L289" s="13"/>
      <c r="M289" s="13"/>
      <c r="N289" s="13"/>
      <c r="P289" s="10"/>
      <c r="Q289" s="10"/>
      <c r="R289" s="10"/>
      <c r="S289" s="10"/>
      <c r="T289" s="10"/>
      <c r="U289" s="10"/>
      <c r="V289" s="10"/>
      <c r="W289" s="10"/>
      <c r="X289" s="10"/>
      <c r="Y289" s="10"/>
    </row>
    <row r="290" spans="1:25" ht="20.100000000000001" hidden="1" customHeight="1" x14ac:dyDescent="0.25">
      <c r="A290" s="10"/>
      <c r="B290" s="13"/>
      <c r="C290" s="13"/>
      <c r="D290" s="13"/>
      <c r="E290" s="13"/>
      <c r="F290" s="13"/>
      <c r="G290" s="13"/>
      <c r="H290" s="13"/>
      <c r="I290" s="13"/>
      <c r="J290" s="13"/>
      <c r="K290" s="13"/>
      <c r="L290" s="13"/>
      <c r="M290" s="13"/>
      <c r="N290" s="13"/>
      <c r="P290" s="10"/>
      <c r="Q290" s="10"/>
      <c r="R290" s="10"/>
      <c r="S290" s="10"/>
      <c r="T290" s="10"/>
      <c r="U290" s="10"/>
      <c r="V290" s="10"/>
      <c r="W290" s="10"/>
      <c r="X290" s="10"/>
      <c r="Y290" s="10"/>
    </row>
    <row r="291" spans="1:25" ht="20.100000000000001" hidden="1" customHeight="1" x14ac:dyDescent="0.25">
      <c r="A291" s="10"/>
      <c r="B291" s="13"/>
      <c r="C291" s="13"/>
      <c r="D291" s="13"/>
      <c r="E291" s="13"/>
      <c r="F291" s="13"/>
      <c r="G291" s="13"/>
      <c r="H291" s="13"/>
      <c r="I291" s="13"/>
      <c r="J291" s="13"/>
      <c r="K291" s="13"/>
      <c r="L291" s="13"/>
      <c r="M291" s="13"/>
      <c r="N291" s="13"/>
      <c r="P291" s="10"/>
      <c r="Q291" s="10"/>
      <c r="R291" s="10"/>
      <c r="S291" s="10"/>
      <c r="T291" s="10"/>
      <c r="U291" s="10"/>
      <c r="V291" s="10"/>
      <c r="W291" s="10"/>
      <c r="X291" s="10"/>
      <c r="Y291" s="10"/>
    </row>
    <row r="292" spans="1:25" ht="20.100000000000001" hidden="1" customHeight="1" x14ac:dyDescent="0.25">
      <c r="A292" s="10"/>
      <c r="B292" s="13"/>
      <c r="C292" s="13"/>
      <c r="D292" s="13"/>
      <c r="E292" s="13"/>
      <c r="F292" s="13"/>
      <c r="G292" s="13"/>
      <c r="H292" s="13"/>
      <c r="I292" s="13"/>
      <c r="J292" s="13"/>
      <c r="K292" s="13"/>
      <c r="L292" s="13"/>
      <c r="M292" s="13"/>
      <c r="N292" s="13"/>
      <c r="P292" s="10"/>
      <c r="Q292" s="10"/>
      <c r="R292" s="10"/>
      <c r="S292" s="10"/>
      <c r="T292" s="10"/>
      <c r="U292" s="10"/>
      <c r="V292" s="10"/>
      <c r="W292" s="10"/>
      <c r="X292" s="10"/>
      <c r="Y292" s="10"/>
    </row>
    <row r="293" spans="1:25" ht="20.100000000000001" hidden="1" customHeight="1" x14ac:dyDescent="0.25">
      <c r="A293" s="10"/>
      <c r="B293" s="13"/>
      <c r="C293" s="13"/>
      <c r="D293" s="13"/>
      <c r="E293" s="13"/>
      <c r="F293" s="13"/>
      <c r="G293" s="13"/>
      <c r="H293" s="13"/>
      <c r="I293" s="13"/>
      <c r="J293" s="13"/>
      <c r="K293" s="13"/>
      <c r="L293" s="13"/>
      <c r="M293" s="13"/>
      <c r="N293" s="13"/>
      <c r="P293" s="10"/>
      <c r="Q293" s="10"/>
      <c r="R293" s="10"/>
      <c r="S293" s="10"/>
      <c r="T293" s="10"/>
      <c r="U293" s="10"/>
      <c r="V293" s="10"/>
      <c r="W293" s="10"/>
      <c r="X293" s="10"/>
      <c r="Y293" s="10"/>
    </row>
    <row r="294" spans="1:25" ht="20.100000000000001" hidden="1" customHeight="1" x14ac:dyDescent="0.25">
      <c r="A294" s="10"/>
      <c r="B294" s="13"/>
      <c r="C294" s="13"/>
      <c r="D294" s="13"/>
      <c r="E294" s="13"/>
      <c r="F294" s="13"/>
      <c r="G294" s="13"/>
      <c r="H294" s="13"/>
      <c r="I294" s="13"/>
      <c r="J294" s="13"/>
      <c r="K294" s="13"/>
      <c r="L294" s="13"/>
      <c r="M294" s="13"/>
      <c r="N294" s="13"/>
      <c r="P294" s="10"/>
      <c r="Q294" s="10"/>
      <c r="R294" s="10"/>
      <c r="S294" s="10"/>
      <c r="T294" s="10"/>
      <c r="U294" s="10"/>
      <c r="V294" s="10"/>
      <c r="W294" s="10"/>
      <c r="X294" s="10"/>
      <c r="Y294" s="10"/>
    </row>
    <row r="295" spans="1:25" ht="20.100000000000001" hidden="1" customHeight="1" x14ac:dyDescent="0.25">
      <c r="A295" s="10"/>
      <c r="B295" s="13"/>
      <c r="C295" s="13"/>
      <c r="D295" s="13"/>
      <c r="E295" s="13"/>
      <c r="F295" s="13"/>
      <c r="G295" s="13"/>
      <c r="H295" s="13"/>
      <c r="I295" s="13"/>
      <c r="J295" s="13"/>
      <c r="K295" s="13"/>
      <c r="L295" s="13"/>
      <c r="M295" s="13"/>
      <c r="N295" s="13"/>
      <c r="P295" s="10"/>
      <c r="Q295" s="10"/>
      <c r="R295" s="10"/>
      <c r="S295" s="10"/>
      <c r="T295" s="10"/>
      <c r="U295" s="10"/>
      <c r="V295" s="10"/>
      <c r="W295" s="10"/>
      <c r="X295" s="10"/>
      <c r="Y295" s="10"/>
    </row>
    <row r="296" spans="1:25" ht="20.100000000000001" hidden="1" customHeight="1" x14ac:dyDescent="0.25">
      <c r="A296" s="10"/>
      <c r="B296" s="13"/>
      <c r="C296" s="13"/>
      <c r="D296" s="13"/>
      <c r="E296" s="13"/>
      <c r="F296" s="13"/>
      <c r="G296" s="13"/>
      <c r="H296" s="13"/>
      <c r="I296" s="13"/>
      <c r="J296" s="13"/>
      <c r="K296" s="13"/>
      <c r="L296" s="13"/>
      <c r="M296" s="13"/>
      <c r="N296" s="13"/>
      <c r="P296" s="10"/>
      <c r="Q296" s="10"/>
      <c r="R296" s="10"/>
      <c r="S296" s="10"/>
      <c r="T296" s="10"/>
      <c r="U296" s="10"/>
      <c r="V296" s="10"/>
      <c r="W296" s="10"/>
      <c r="X296" s="10"/>
      <c r="Y296" s="10"/>
    </row>
    <row r="297" spans="1:25" ht="20.100000000000001" hidden="1" customHeight="1" x14ac:dyDescent="0.25">
      <c r="A297" s="10"/>
      <c r="B297" s="13"/>
      <c r="C297" s="13"/>
      <c r="D297" s="13"/>
      <c r="E297" s="13"/>
      <c r="F297" s="13"/>
      <c r="G297" s="13"/>
      <c r="H297" s="13"/>
      <c r="I297" s="13"/>
      <c r="J297" s="13"/>
      <c r="K297" s="13"/>
      <c r="L297" s="13"/>
      <c r="M297" s="13"/>
      <c r="N297" s="13"/>
      <c r="P297" s="10"/>
      <c r="Q297" s="10"/>
      <c r="R297" s="10"/>
      <c r="S297" s="10"/>
      <c r="T297" s="10"/>
      <c r="U297" s="10"/>
      <c r="V297" s="10"/>
      <c r="W297" s="10"/>
      <c r="X297" s="10"/>
      <c r="Y297" s="10"/>
    </row>
    <row r="298" spans="1:25" ht="20.100000000000001" hidden="1" customHeight="1" x14ac:dyDescent="0.25">
      <c r="A298" s="10"/>
      <c r="B298" s="13"/>
      <c r="C298" s="13"/>
      <c r="D298" s="13"/>
      <c r="E298" s="13"/>
      <c r="F298" s="13"/>
      <c r="G298" s="13"/>
      <c r="H298" s="13"/>
      <c r="I298" s="13"/>
      <c r="J298" s="13"/>
      <c r="K298" s="13"/>
      <c r="L298" s="13"/>
      <c r="M298" s="13"/>
      <c r="N298" s="13"/>
      <c r="P298" s="10"/>
      <c r="Q298" s="10"/>
      <c r="R298" s="10"/>
      <c r="S298" s="10"/>
      <c r="T298" s="10"/>
      <c r="U298" s="10"/>
      <c r="V298" s="10"/>
      <c r="W298" s="10"/>
      <c r="X298" s="10"/>
      <c r="Y298" s="10"/>
    </row>
    <row r="299" spans="1:25" ht="20.100000000000001" hidden="1" customHeight="1" x14ac:dyDescent="0.25">
      <c r="A299" s="10"/>
      <c r="B299" s="13"/>
      <c r="C299" s="13"/>
      <c r="D299" s="13"/>
      <c r="E299" s="13"/>
      <c r="F299" s="13"/>
      <c r="G299" s="13"/>
      <c r="H299" s="13"/>
      <c r="I299" s="13"/>
      <c r="J299" s="13"/>
      <c r="K299" s="13"/>
      <c r="L299" s="13"/>
      <c r="M299" s="13"/>
      <c r="N299" s="13"/>
      <c r="P299" s="10"/>
      <c r="Q299" s="10"/>
      <c r="R299" s="10"/>
      <c r="S299" s="10"/>
      <c r="T299" s="10"/>
      <c r="U299" s="10"/>
      <c r="V299" s="10"/>
      <c r="W299" s="10"/>
      <c r="X299" s="10"/>
      <c r="Y299" s="10"/>
    </row>
    <row r="300" spans="1:25" ht="20.100000000000001" hidden="1" customHeight="1" x14ac:dyDescent="0.25">
      <c r="A300" s="10"/>
      <c r="B300" s="13"/>
      <c r="C300" s="13"/>
      <c r="D300" s="13"/>
      <c r="E300" s="13"/>
      <c r="F300" s="13"/>
      <c r="G300" s="13"/>
      <c r="H300" s="13"/>
      <c r="I300" s="13"/>
      <c r="J300" s="13"/>
      <c r="K300" s="13"/>
      <c r="L300" s="13"/>
      <c r="M300" s="13"/>
      <c r="N300" s="13"/>
      <c r="P300" s="10"/>
      <c r="Q300" s="10"/>
      <c r="R300" s="10"/>
      <c r="S300" s="10"/>
      <c r="T300" s="10"/>
      <c r="U300" s="10"/>
      <c r="V300" s="10"/>
      <c r="W300" s="10"/>
      <c r="X300" s="10"/>
      <c r="Y300" s="10"/>
    </row>
    <row r="301" spans="1:25" ht="20.100000000000001" hidden="1" customHeight="1" x14ac:dyDescent="0.25">
      <c r="A301" s="10"/>
      <c r="B301" s="13"/>
      <c r="C301" s="13"/>
      <c r="D301" s="13"/>
      <c r="E301" s="13"/>
      <c r="F301" s="13"/>
      <c r="G301" s="13"/>
      <c r="H301" s="13"/>
      <c r="I301" s="13"/>
      <c r="J301" s="13"/>
      <c r="K301" s="13"/>
      <c r="L301" s="13"/>
      <c r="M301" s="13"/>
      <c r="N301" s="13"/>
      <c r="P301" s="10"/>
      <c r="Q301" s="10"/>
      <c r="R301" s="10"/>
      <c r="S301" s="10"/>
      <c r="T301" s="10"/>
      <c r="U301" s="10"/>
      <c r="V301" s="10"/>
      <c r="W301" s="10"/>
      <c r="X301" s="10"/>
      <c r="Y301" s="10"/>
    </row>
    <row r="302" spans="1:25" ht="20.100000000000001" hidden="1" customHeight="1" x14ac:dyDescent="0.25">
      <c r="A302" s="10"/>
      <c r="B302" s="13"/>
      <c r="C302" s="13"/>
      <c r="D302" s="13"/>
      <c r="E302" s="13"/>
      <c r="F302" s="13"/>
      <c r="G302" s="13"/>
      <c r="H302" s="13"/>
      <c r="I302" s="13"/>
      <c r="J302" s="13"/>
      <c r="K302" s="13"/>
      <c r="L302" s="13"/>
      <c r="M302" s="13"/>
      <c r="N302" s="13"/>
      <c r="P302" s="10"/>
      <c r="Q302" s="10"/>
      <c r="R302" s="10"/>
      <c r="S302" s="10"/>
      <c r="T302" s="10"/>
      <c r="U302" s="10"/>
      <c r="V302" s="10"/>
      <c r="W302" s="10"/>
      <c r="X302" s="10"/>
      <c r="Y302" s="10"/>
    </row>
    <row r="303" spans="1:25" ht="20.100000000000001" hidden="1" customHeight="1" x14ac:dyDescent="0.25">
      <c r="A303" s="10"/>
      <c r="B303" s="13"/>
      <c r="C303" s="13"/>
      <c r="D303" s="13"/>
      <c r="E303" s="13"/>
      <c r="F303" s="13"/>
      <c r="G303" s="13"/>
      <c r="H303" s="13"/>
      <c r="I303" s="13"/>
      <c r="J303" s="13"/>
      <c r="K303" s="13"/>
      <c r="L303" s="13"/>
      <c r="M303" s="13"/>
      <c r="N303" s="13"/>
      <c r="P303" s="10"/>
      <c r="Q303" s="10"/>
      <c r="R303" s="10"/>
      <c r="S303" s="10"/>
      <c r="T303" s="10"/>
      <c r="U303" s="10"/>
      <c r="V303" s="10"/>
      <c r="W303" s="10"/>
      <c r="X303" s="10"/>
      <c r="Y303" s="10"/>
    </row>
    <row r="304" spans="1:25" ht="20.100000000000001" hidden="1" customHeight="1" x14ac:dyDescent="0.25">
      <c r="A304" s="10"/>
      <c r="B304" s="13"/>
      <c r="C304" s="13"/>
      <c r="D304" s="13"/>
      <c r="E304" s="13"/>
      <c r="F304" s="13"/>
      <c r="G304" s="13"/>
      <c r="H304" s="13"/>
      <c r="I304" s="13"/>
      <c r="J304" s="13"/>
      <c r="K304" s="13"/>
      <c r="L304" s="13"/>
      <c r="M304" s="13"/>
      <c r="N304" s="13"/>
      <c r="P304" s="10"/>
      <c r="Q304" s="10"/>
      <c r="R304" s="10"/>
      <c r="S304" s="10"/>
      <c r="T304" s="10"/>
      <c r="U304" s="10"/>
      <c r="V304" s="10"/>
      <c r="W304" s="10"/>
      <c r="X304" s="10"/>
      <c r="Y304" s="10"/>
    </row>
    <row r="305" spans="1:25" ht="20.100000000000001" hidden="1" customHeight="1" x14ac:dyDescent="0.25">
      <c r="A305" s="10"/>
      <c r="B305" s="13"/>
      <c r="C305" s="13"/>
      <c r="D305" s="13"/>
      <c r="E305" s="13"/>
      <c r="F305" s="13"/>
      <c r="G305" s="13"/>
      <c r="H305" s="13"/>
      <c r="I305" s="13"/>
      <c r="J305" s="13"/>
      <c r="K305" s="13"/>
      <c r="L305" s="13"/>
      <c r="M305" s="13"/>
      <c r="N305" s="13"/>
      <c r="P305" s="10"/>
      <c r="Q305" s="10"/>
      <c r="R305" s="10"/>
      <c r="S305" s="10"/>
      <c r="T305" s="10"/>
      <c r="U305" s="10"/>
      <c r="V305" s="10"/>
      <c r="W305" s="10"/>
      <c r="X305" s="10"/>
      <c r="Y305" s="10"/>
    </row>
    <row r="306" spans="1:25" ht="20.100000000000001" hidden="1" customHeight="1" x14ac:dyDescent="0.25">
      <c r="A306" s="10"/>
      <c r="B306" s="13"/>
      <c r="C306" s="13"/>
      <c r="D306" s="13"/>
      <c r="E306" s="13"/>
      <c r="F306" s="13"/>
      <c r="G306" s="13"/>
      <c r="H306" s="13"/>
      <c r="I306" s="13"/>
      <c r="J306" s="13"/>
      <c r="K306" s="13"/>
      <c r="L306" s="13"/>
      <c r="M306" s="13"/>
      <c r="N306" s="13"/>
      <c r="P306" s="10"/>
      <c r="Q306" s="10"/>
      <c r="R306" s="10"/>
      <c r="S306" s="10"/>
      <c r="T306" s="10"/>
      <c r="U306" s="10"/>
      <c r="V306" s="10"/>
      <c r="W306" s="10"/>
      <c r="X306" s="10"/>
      <c r="Y306" s="10"/>
    </row>
    <row r="307" spans="1:25" ht="20.100000000000001" hidden="1" customHeight="1" x14ac:dyDescent="0.25">
      <c r="A307" s="10"/>
      <c r="B307" s="13"/>
      <c r="C307" s="13"/>
      <c r="D307" s="13"/>
      <c r="E307" s="13"/>
      <c r="F307" s="13"/>
      <c r="G307" s="13"/>
      <c r="H307" s="13"/>
      <c r="I307" s="13"/>
      <c r="J307" s="13"/>
      <c r="K307" s="13"/>
      <c r="L307" s="13"/>
      <c r="M307" s="13"/>
      <c r="N307" s="13"/>
      <c r="P307" s="10"/>
      <c r="Q307" s="10"/>
      <c r="R307" s="10"/>
      <c r="S307" s="10"/>
      <c r="T307" s="10"/>
      <c r="U307" s="10"/>
      <c r="V307" s="10"/>
      <c r="W307" s="10"/>
      <c r="X307" s="10"/>
      <c r="Y307" s="10"/>
    </row>
    <row r="308" spans="1:25" ht="20.100000000000001" hidden="1" customHeight="1" x14ac:dyDescent="0.25">
      <c r="A308" s="10"/>
      <c r="B308" s="13"/>
      <c r="C308" s="13"/>
      <c r="D308" s="13"/>
      <c r="E308" s="13"/>
      <c r="F308" s="13"/>
      <c r="G308" s="13"/>
      <c r="H308" s="13"/>
      <c r="I308" s="13"/>
      <c r="J308" s="13"/>
      <c r="K308" s="13"/>
      <c r="L308" s="13"/>
      <c r="M308" s="13"/>
      <c r="N308" s="13"/>
      <c r="P308" s="10"/>
      <c r="Q308" s="10"/>
      <c r="R308" s="10"/>
      <c r="S308" s="10"/>
      <c r="T308" s="10"/>
      <c r="U308" s="10"/>
      <c r="V308" s="10"/>
      <c r="W308" s="10"/>
      <c r="X308" s="10"/>
      <c r="Y308" s="10"/>
    </row>
    <row r="309" spans="1:25" ht="20.100000000000001" hidden="1" customHeight="1" x14ac:dyDescent="0.25">
      <c r="A309" s="10"/>
      <c r="B309" s="13"/>
      <c r="C309" s="13"/>
      <c r="D309" s="13"/>
      <c r="E309" s="13"/>
      <c r="F309" s="13"/>
      <c r="G309" s="13"/>
      <c r="H309" s="13"/>
      <c r="I309" s="13"/>
      <c r="J309" s="13"/>
      <c r="K309" s="13"/>
      <c r="L309" s="13"/>
      <c r="M309" s="13"/>
      <c r="N309" s="13"/>
      <c r="P309" s="10"/>
      <c r="Q309" s="10"/>
      <c r="R309" s="10"/>
      <c r="S309" s="10"/>
      <c r="T309" s="10"/>
      <c r="U309" s="10"/>
      <c r="V309" s="10"/>
      <c r="W309" s="10"/>
      <c r="X309" s="10"/>
      <c r="Y309" s="10"/>
    </row>
    <row r="310" spans="1:25" ht="20.100000000000001" hidden="1" customHeight="1" x14ac:dyDescent="0.25">
      <c r="A310" s="10"/>
      <c r="B310" s="13"/>
      <c r="C310" s="13"/>
      <c r="D310" s="13"/>
      <c r="E310" s="13"/>
      <c r="F310" s="13"/>
      <c r="G310" s="13"/>
      <c r="H310" s="13"/>
      <c r="I310" s="13"/>
      <c r="J310" s="13"/>
      <c r="K310" s="13"/>
      <c r="L310" s="13"/>
      <c r="M310" s="13"/>
      <c r="N310" s="13"/>
      <c r="P310" s="10"/>
      <c r="Q310" s="10"/>
      <c r="R310" s="10"/>
      <c r="S310" s="10"/>
      <c r="T310" s="10"/>
      <c r="U310" s="10"/>
      <c r="V310" s="10"/>
      <c r="W310" s="10"/>
      <c r="X310" s="10"/>
      <c r="Y310" s="10"/>
    </row>
    <row r="311" spans="1:25" ht="20.100000000000001" hidden="1" customHeight="1" x14ac:dyDescent="0.25">
      <c r="A311" s="10"/>
      <c r="B311" s="13"/>
      <c r="C311" s="13"/>
      <c r="D311" s="13"/>
      <c r="E311" s="13"/>
      <c r="F311" s="13"/>
      <c r="G311" s="13"/>
      <c r="H311" s="13"/>
      <c r="I311" s="13"/>
      <c r="J311" s="13"/>
      <c r="K311" s="13"/>
      <c r="L311" s="13"/>
      <c r="M311" s="13"/>
      <c r="N311" s="13"/>
      <c r="P311" s="10"/>
      <c r="Q311" s="10"/>
      <c r="R311" s="10"/>
      <c r="S311" s="10"/>
      <c r="T311" s="10"/>
      <c r="U311" s="10"/>
      <c r="V311" s="10"/>
      <c r="W311" s="10"/>
      <c r="X311" s="10"/>
      <c r="Y311" s="10"/>
    </row>
    <row r="312" spans="1:25" ht="20.100000000000001" hidden="1" customHeight="1" x14ac:dyDescent="0.25">
      <c r="A312" s="10"/>
      <c r="B312" s="13"/>
      <c r="C312" s="13"/>
      <c r="D312" s="13"/>
      <c r="E312" s="13"/>
      <c r="F312" s="13"/>
      <c r="G312" s="13"/>
      <c r="H312" s="13"/>
      <c r="I312" s="13"/>
      <c r="J312" s="13"/>
      <c r="K312" s="13"/>
      <c r="L312" s="13"/>
      <c r="M312" s="13"/>
      <c r="N312" s="13"/>
      <c r="P312" s="10"/>
      <c r="Q312" s="10"/>
      <c r="R312" s="10"/>
      <c r="S312" s="10"/>
      <c r="T312" s="10"/>
      <c r="U312" s="10"/>
      <c r="V312" s="10"/>
      <c r="W312" s="10"/>
      <c r="X312" s="10"/>
      <c r="Y312" s="10"/>
    </row>
    <row r="313" spans="1:25" ht="20.100000000000001" hidden="1" customHeight="1" x14ac:dyDescent="0.25">
      <c r="A313" s="10"/>
      <c r="B313" s="13"/>
      <c r="C313" s="13"/>
      <c r="D313" s="13"/>
      <c r="E313" s="13"/>
      <c r="F313" s="13"/>
      <c r="G313" s="13"/>
      <c r="H313" s="13"/>
      <c r="I313" s="13"/>
      <c r="J313" s="13"/>
      <c r="K313" s="13"/>
      <c r="L313" s="13"/>
      <c r="M313" s="13"/>
      <c r="N313" s="13"/>
      <c r="P313" s="10"/>
      <c r="Q313" s="10"/>
      <c r="R313" s="10"/>
      <c r="S313" s="10"/>
      <c r="T313" s="10"/>
      <c r="U313" s="10"/>
      <c r="V313" s="10"/>
      <c r="W313" s="10"/>
      <c r="X313" s="10"/>
      <c r="Y313" s="10"/>
    </row>
    <row r="314" spans="1:25" ht="20.100000000000001" hidden="1" customHeight="1" x14ac:dyDescent="0.25">
      <c r="A314" s="10"/>
      <c r="B314" s="13"/>
      <c r="C314" s="13"/>
      <c r="D314" s="13"/>
      <c r="E314" s="13"/>
      <c r="F314" s="13"/>
      <c r="G314" s="13"/>
      <c r="H314" s="13"/>
      <c r="I314" s="13"/>
      <c r="J314" s="13"/>
      <c r="K314" s="13"/>
      <c r="L314" s="13"/>
      <c r="M314" s="13"/>
      <c r="N314" s="13"/>
      <c r="P314" s="10"/>
      <c r="Q314" s="10"/>
      <c r="R314" s="10"/>
      <c r="S314" s="10"/>
      <c r="T314" s="10"/>
      <c r="U314" s="10"/>
      <c r="V314" s="10"/>
      <c r="W314" s="10"/>
      <c r="X314" s="10"/>
      <c r="Y314" s="10"/>
    </row>
    <row r="315" spans="1:25" ht="20.100000000000001" hidden="1" customHeight="1" x14ac:dyDescent="0.25">
      <c r="A315" s="10"/>
      <c r="B315" s="13"/>
      <c r="C315" s="13"/>
      <c r="D315" s="13"/>
      <c r="E315" s="13"/>
      <c r="F315" s="13"/>
      <c r="G315" s="13"/>
      <c r="H315" s="13"/>
      <c r="I315" s="13"/>
      <c r="J315" s="13"/>
      <c r="K315" s="13"/>
      <c r="L315" s="13"/>
      <c r="M315" s="13"/>
      <c r="N315" s="13"/>
      <c r="P315" s="10"/>
      <c r="Q315" s="10"/>
      <c r="R315" s="10"/>
      <c r="S315" s="10"/>
      <c r="T315" s="10"/>
      <c r="U315" s="10"/>
      <c r="V315" s="10"/>
      <c r="W315" s="10"/>
      <c r="X315" s="10"/>
      <c r="Y315" s="10"/>
    </row>
    <row r="316" spans="1:25" ht="20.100000000000001" hidden="1" customHeight="1" x14ac:dyDescent="0.25">
      <c r="A316" s="10"/>
      <c r="B316" s="13"/>
      <c r="C316" s="13"/>
      <c r="D316" s="13"/>
      <c r="E316" s="13"/>
      <c r="F316" s="13"/>
      <c r="G316" s="13"/>
      <c r="H316" s="13"/>
      <c r="I316" s="13"/>
      <c r="J316" s="13"/>
      <c r="K316" s="13"/>
      <c r="L316" s="13"/>
      <c r="M316" s="13"/>
      <c r="N316" s="13"/>
      <c r="P316" s="10"/>
      <c r="Q316" s="10"/>
      <c r="R316" s="10"/>
      <c r="S316" s="10"/>
      <c r="T316" s="10"/>
      <c r="U316" s="10"/>
      <c r="V316" s="10"/>
      <c r="W316" s="10"/>
      <c r="X316" s="10"/>
      <c r="Y316" s="10"/>
    </row>
    <row r="317" spans="1:25" ht="20.100000000000001" hidden="1" customHeight="1" x14ac:dyDescent="0.25">
      <c r="A317" s="10"/>
      <c r="B317" s="13"/>
      <c r="C317" s="13"/>
      <c r="D317" s="13"/>
      <c r="E317" s="13"/>
      <c r="F317" s="13"/>
      <c r="G317" s="13"/>
      <c r="H317" s="13"/>
      <c r="I317" s="13"/>
      <c r="J317" s="13"/>
      <c r="K317" s="13"/>
      <c r="L317" s="13"/>
      <c r="M317" s="13"/>
      <c r="N317" s="13"/>
      <c r="P317" s="10"/>
      <c r="Q317" s="10"/>
      <c r="R317" s="10"/>
      <c r="S317" s="10"/>
      <c r="T317" s="10"/>
      <c r="U317" s="10"/>
      <c r="V317" s="10"/>
      <c r="W317" s="10"/>
      <c r="X317" s="10"/>
      <c r="Y317" s="10"/>
    </row>
    <row r="318" spans="1:25" ht="20.100000000000001" hidden="1" customHeight="1" x14ac:dyDescent="0.25">
      <c r="A318" s="10"/>
      <c r="B318" s="13"/>
      <c r="C318" s="13"/>
      <c r="D318" s="13"/>
      <c r="E318" s="13"/>
      <c r="F318" s="13"/>
      <c r="G318" s="13"/>
      <c r="H318" s="13"/>
      <c r="I318" s="13"/>
      <c r="J318" s="13"/>
      <c r="K318" s="13"/>
      <c r="L318" s="13"/>
      <c r="M318" s="13"/>
      <c r="N318" s="13"/>
      <c r="P318" s="10"/>
      <c r="Q318" s="10"/>
      <c r="R318" s="10"/>
      <c r="S318" s="10"/>
      <c r="T318" s="10"/>
      <c r="U318" s="10"/>
      <c r="V318" s="10"/>
      <c r="W318" s="10"/>
      <c r="X318" s="10"/>
      <c r="Y318" s="10"/>
    </row>
    <row r="319" spans="1:25" ht="20.100000000000001" hidden="1" customHeight="1" x14ac:dyDescent="0.25">
      <c r="A319" s="10"/>
      <c r="B319" s="13"/>
      <c r="C319" s="13"/>
      <c r="D319" s="13"/>
      <c r="E319" s="13"/>
      <c r="F319" s="13"/>
      <c r="G319" s="13"/>
      <c r="H319" s="13"/>
      <c r="I319" s="13"/>
      <c r="J319" s="13"/>
      <c r="K319" s="13"/>
      <c r="L319" s="13"/>
      <c r="M319" s="13"/>
      <c r="N319" s="13"/>
      <c r="P319" s="10"/>
      <c r="Q319" s="10"/>
      <c r="R319" s="10"/>
      <c r="S319" s="10"/>
      <c r="T319" s="10"/>
      <c r="U319" s="10"/>
      <c r="V319" s="10"/>
      <c r="W319" s="10"/>
      <c r="X319" s="10"/>
      <c r="Y319" s="10"/>
    </row>
    <row r="320" spans="1:25" ht="20.100000000000001" hidden="1" customHeight="1" x14ac:dyDescent="0.25">
      <c r="A320" s="10"/>
      <c r="B320" s="13"/>
      <c r="C320" s="13"/>
      <c r="D320" s="13"/>
      <c r="E320" s="13"/>
      <c r="F320" s="13"/>
      <c r="G320" s="13"/>
      <c r="H320" s="13"/>
      <c r="I320" s="13"/>
      <c r="J320" s="13"/>
      <c r="K320" s="13"/>
      <c r="L320" s="13"/>
      <c r="M320" s="13"/>
      <c r="N320" s="13"/>
      <c r="P320" s="10"/>
      <c r="Q320" s="10"/>
      <c r="R320" s="10"/>
      <c r="S320" s="10"/>
      <c r="T320" s="10"/>
      <c r="U320" s="10"/>
      <c r="V320" s="10"/>
      <c r="W320" s="10"/>
      <c r="X320" s="10"/>
      <c r="Y320" s="10"/>
    </row>
    <row r="321" spans="1:25" ht="20.100000000000001" hidden="1" customHeight="1" x14ac:dyDescent="0.25">
      <c r="A321" s="10"/>
      <c r="B321" s="13"/>
      <c r="C321" s="13"/>
      <c r="D321" s="13"/>
      <c r="E321" s="13"/>
      <c r="F321" s="13"/>
      <c r="G321" s="13"/>
      <c r="H321" s="13"/>
      <c r="I321" s="13"/>
      <c r="J321" s="13"/>
      <c r="K321" s="13"/>
      <c r="L321" s="13"/>
      <c r="M321" s="13"/>
      <c r="N321" s="13"/>
      <c r="P321" s="10"/>
      <c r="Q321" s="10"/>
      <c r="R321" s="10"/>
      <c r="S321" s="10"/>
      <c r="T321" s="10"/>
      <c r="U321" s="10"/>
      <c r="V321" s="10"/>
      <c r="W321" s="10"/>
      <c r="X321" s="10"/>
      <c r="Y321" s="10"/>
    </row>
    <row r="322" spans="1:25" ht="20.100000000000001" hidden="1" customHeight="1" x14ac:dyDescent="0.25">
      <c r="A322" s="10"/>
      <c r="B322" s="13"/>
      <c r="C322" s="13"/>
      <c r="D322" s="13"/>
      <c r="E322" s="13"/>
      <c r="F322" s="13"/>
      <c r="G322" s="13"/>
      <c r="H322" s="13"/>
      <c r="I322" s="13"/>
      <c r="J322" s="13"/>
      <c r="K322" s="13"/>
      <c r="L322" s="13"/>
      <c r="M322" s="13"/>
      <c r="N322" s="13"/>
      <c r="P322" s="10"/>
      <c r="Q322" s="10"/>
      <c r="R322" s="10"/>
      <c r="S322" s="10"/>
      <c r="T322" s="10"/>
      <c r="U322" s="10"/>
      <c r="V322" s="10"/>
      <c r="W322" s="10"/>
      <c r="X322" s="10"/>
      <c r="Y322" s="10"/>
    </row>
    <row r="323" spans="1:25" ht="20.100000000000001" hidden="1" customHeight="1" x14ac:dyDescent="0.25">
      <c r="A323" s="10"/>
      <c r="B323" s="13"/>
      <c r="C323" s="13"/>
      <c r="D323" s="13"/>
      <c r="E323" s="13"/>
      <c r="F323" s="13"/>
      <c r="G323" s="13"/>
      <c r="H323" s="13"/>
      <c r="I323" s="13"/>
      <c r="J323" s="13"/>
      <c r="K323" s="13"/>
      <c r="L323" s="13"/>
      <c r="M323" s="13"/>
      <c r="N323" s="13"/>
      <c r="P323" s="10"/>
      <c r="Q323" s="10"/>
      <c r="R323" s="10"/>
      <c r="S323" s="10"/>
      <c r="T323" s="10"/>
      <c r="U323" s="10"/>
      <c r="V323" s="10"/>
      <c r="W323" s="10"/>
      <c r="X323" s="10"/>
      <c r="Y323" s="10"/>
    </row>
    <row r="324" spans="1:25" ht="20.100000000000001" hidden="1" customHeight="1" x14ac:dyDescent="0.25">
      <c r="A324" s="10"/>
      <c r="B324" s="13"/>
      <c r="C324" s="13"/>
      <c r="D324" s="13"/>
      <c r="E324" s="13"/>
      <c r="F324" s="13"/>
      <c r="G324" s="13"/>
      <c r="H324" s="13"/>
      <c r="I324" s="13"/>
      <c r="J324" s="13"/>
      <c r="K324" s="13"/>
      <c r="L324" s="13"/>
      <c r="M324" s="13"/>
      <c r="N324" s="13"/>
      <c r="P324" s="10"/>
      <c r="Q324" s="10"/>
      <c r="R324" s="10"/>
      <c r="S324" s="10"/>
      <c r="T324" s="10"/>
      <c r="U324" s="10"/>
      <c r="V324" s="10"/>
      <c r="W324" s="10"/>
      <c r="X324" s="10"/>
      <c r="Y324" s="10"/>
    </row>
    <row r="325" spans="1:25" ht="20.100000000000001" hidden="1" customHeight="1" x14ac:dyDescent="0.25">
      <c r="A325" s="10"/>
      <c r="B325" s="13"/>
      <c r="C325" s="13"/>
      <c r="D325" s="13"/>
      <c r="E325" s="13"/>
      <c r="F325" s="13"/>
      <c r="G325" s="13"/>
      <c r="H325" s="13"/>
      <c r="I325" s="13"/>
      <c r="J325" s="13"/>
      <c r="K325" s="13"/>
      <c r="L325" s="13"/>
      <c r="M325" s="13"/>
      <c r="N325" s="13"/>
      <c r="P325" s="10"/>
      <c r="Q325" s="10"/>
      <c r="R325" s="10"/>
      <c r="S325" s="10"/>
      <c r="T325" s="10"/>
      <c r="U325" s="10"/>
      <c r="V325" s="10"/>
      <c r="W325" s="10"/>
      <c r="X325" s="10"/>
      <c r="Y325" s="10"/>
    </row>
    <row r="326" spans="1:25" ht="20.100000000000001" hidden="1" customHeight="1" x14ac:dyDescent="0.25">
      <c r="A326" s="10"/>
      <c r="B326" s="13"/>
      <c r="C326" s="13"/>
      <c r="D326" s="13"/>
      <c r="E326" s="13"/>
      <c r="F326" s="13"/>
      <c r="G326" s="13"/>
      <c r="H326" s="13"/>
      <c r="I326" s="13"/>
      <c r="J326" s="13"/>
      <c r="K326" s="13"/>
      <c r="L326" s="13"/>
      <c r="M326" s="13"/>
      <c r="N326" s="13"/>
      <c r="P326" s="10"/>
      <c r="Q326" s="10"/>
      <c r="R326" s="10"/>
      <c r="S326" s="10"/>
      <c r="T326" s="10"/>
      <c r="U326" s="10"/>
      <c r="V326" s="10"/>
      <c r="W326" s="10"/>
      <c r="X326" s="10"/>
      <c r="Y326" s="10"/>
    </row>
    <row r="327" spans="1:25" ht="20.100000000000001" hidden="1" customHeight="1" x14ac:dyDescent="0.25">
      <c r="A327" s="10"/>
      <c r="B327" s="13"/>
      <c r="C327" s="13"/>
      <c r="D327" s="13"/>
      <c r="E327" s="13"/>
      <c r="F327" s="13"/>
      <c r="G327" s="13"/>
      <c r="H327" s="13"/>
      <c r="I327" s="13"/>
      <c r="J327" s="13"/>
      <c r="K327" s="13"/>
      <c r="L327" s="13"/>
      <c r="M327" s="13"/>
      <c r="N327" s="13"/>
      <c r="P327" s="10"/>
      <c r="Q327" s="10"/>
      <c r="R327" s="10"/>
      <c r="S327" s="10"/>
      <c r="T327" s="10"/>
      <c r="U327" s="10"/>
      <c r="V327" s="10"/>
      <c r="W327" s="10"/>
      <c r="X327" s="10"/>
      <c r="Y327" s="10"/>
    </row>
    <row r="328" spans="1:25" ht="20.100000000000001" hidden="1" customHeight="1" x14ac:dyDescent="0.25">
      <c r="A328" s="10"/>
      <c r="B328" s="13"/>
      <c r="C328" s="13"/>
      <c r="D328" s="13"/>
      <c r="E328" s="13"/>
      <c r="F328" s="13"/>
      <c r="G328" s="13"/>
      <c r="H328" s="13"/>
      <c r="I328" s="13"/>
      <c r="J328" s="13"/>
      <c r="K328" s="13"/>
      <c r="L328" s="13"/>
      <c r="M328" s="13"/>
      <c r="N328" s="13"/>
      <c r="P328" s="10"/>
      <c r="Q328" s="10"/>
      <c r="R328" s="10"/>
      <c r="S328" s="10"/>
      <c r="T328" s="10"/>
      <c r="U328" s="10"/>
      <c r="V328" s="10"/>
      <c r="W328" s="10"/>
      <c r="X328" s="10"/>
      <c r="Y328" s="10"/>
    </row>
    <row r="329" spans="1:25" ht="20.100000000000001" hidden="1" customHeight="1" x14ac:dyDescent="0.25">
      <c r="A329" s="10"/>
      <c r="B329" s="13"/>
      <c r="C329" s="13"/>
      <c r="D329" s="13"/>
      <c r="E329" s="13"/>
      <c r="F329" s="13"/>
      <c r="G329" s="13"/>
      <c r="H329" s="13"/>
      <c r="I329" s="13"/>
      <c r="J329" s="13"/>
      <c r="K329" s="13"/>
      <c r="L329" s="13"/>
      <c r="M329" s="13"/>
      <c r="N329" s="13"/>
      <c r="P329" s="10"/>
      <c r="Q329" s="10"/>
      <c r="R329" s="10"/>
      <c r="S329" s="10"/>
      <c r="T329" s="10"/>
      <c r="U329" s="10"/>
      <c r="V329" s="10"/>
      <c r="W329" s="10"/>
      <c r="X329" s="10"/>
      <c r="Y329" s="10"/>
    </row>
    <row r="330" spans="1:25" ht="20.100000000000001" hidden="1" customHeight="1" x14ac:dyDescent="0.25">
      <c r="A330" s="10"/>
      <c r="B330" s="13"/>
      <c r="C330" s="13"/>
      <c r="D330" s="13"/>
      <c r="E330" s="13"/>
      <c r="F330" s="13"/>
      <c r="G330" s="13"/>
      <c r="H330" s="13"/>
      <c r="I330" s="13"/>
      <c r="J330" s="13"/>
      <c r="K330" s="13"/>
      <c r="L330" s="13"/>
      <c r="M330" s="13"/>
      <c r="N330" s="13"/>
      <c r="P330" s="10"/>
      <c r="Q330" s="10"/>
      <c r="R330" s="10"/>
      <c r="S330" s="10"/>
      <c r="T330" s="10"/>
      <c r="U330" s="10"/>
      <c r="V330" s="10"/>
      <c r="W330" s="10"/>
      <c r="X330" s="10"/>
      <c r="Y330" s="10"/>
    </row>
    <row r="331" spans="1:25" ht="20.100000000000001" hidden="1" customHeight="1" x14ac:dyDescent="0.25">
      <c r="A331" s="10"/>
      <c r="B331" s="13"/>
      <c r="C331" s="13"/>
      <c r="D331" s="13"/>
      <c r="E331" s="13"/>
      <c r="F331" s="13"/>
      <c r="G331" s="13"/>
      <c r="H331" s="13"/>
      <c r="I331" s="13"/>
      <c r="J331" s="13"/>
      <c r="K331" s="13"/>
      <c r="L331" s="13"/>
      <c r="M331" s="13"/>
      <c r="N331" s="13"/>
      <c r="P331" s="10"/>
      <c r="Q331" s="10"/>
      <c r="R331" s="10"/>
      <c r="S331" s="10"/>
      <c r="T331" s="10"/>
      <c r="U331" s="10"/>
      <c r="V331" s="10"/>
      <c r="W331" s="10"/>
      <c r="X331" s="10"/>
      <c r="Y331" s="10"/>
    </row>
    <row r="332" spans="1:25" ht="20.100000000000001" hidden="1" customHeight="1" x14ac:dyDescent="0.25">
      <c r="A332" s="10"/>
      <c r="B332" s="13"/>
      <c r="C332" s="13"/>
      <c r="D332" s="13"/>
      <c r="E332" s="13"/>
      <c r="F332" s="13"/>
      <c r="G332" s="13"/>
      <c r="H332" s="13"/>
      <c r="I332" s="13"/>
      <c r="J332" s="13"/>
      <c r="K332" s="13"/>
      <c r="L332" s="13"/>
      <c r="M332" s="13"/>
      <c r="N332" s="13"/>
      <c r="P332" s="10"/>
      <c r="Q332" s="10"/>
      <c r="R332" s="10"/>
      <c r="S332" s="10"/>
      <c r="T332" s="10"/>
      <c r="U332" s="10"/>
      <c r="V332" s="10"/>
      <c r="W332" s="10"/>
      <c r="X332" s="10"/>
      <c r="Y332" s="10"/>
    </row>
    <row r="333" spans="1:25" ht="20.100000000000001" hidden="1" customHeight="1" x14ac:dyDescent="0.25">
      <c r="A333" s="10"/>
      <c r="B333" s="13"/>
      <c r="C333" s="13"/>
      <c r="D333" s="13"/>
      <c r="E333" s="13"/>
      <c r="F333" s="13"/>
      <c r="G333" s="13"/>
      <c r="H333" s="13"/>
      <c r="I333" s="13"/>
      <c r="J333" s="13"/>
      <c r="K333" s="13"/>
      <c r="L333" s="13"/>
      <c r="M333" s="13"/>
      <c r="N333" s="13"/>
      <c r="P333" s="10"/>
      <c r="Q333" s="10"/>
      <c r="R333" s="10"/>
      <c r="S333" s="10"/>
      <c r="T333" s="10"/>
      <c r="U333" s="10"/>
      <c r="V333" s="10"/>
      <c r="W333" s="10"/>
      <c r="X333" s="10"/>
      <c r="Y333" s="10"/>
    </row>
    <row r="334" spans="1:25" ht="20.100000000000001" hidden="1" customHeight="1" x14ac:dyDescent="0.25">
      <c r="A334" s="10"/>
      <c r="B334" s="13"/>
      <c r="C334" s="13"/>
      <c r="D334" s="13"/>
      <c r="E334" s="13"/>
      <c r="F334" s="13"/>
      <c r="G334" s="13"/>
      <c r="H334" s="13"/>
      <c r="I334" s="13"/>
      <c r="J334" s="13"/>
      <c r="K334" s="13"/>
      <c r="L334" s="13"/>
      <c r="M334" s="13"/>
      <c r="N334" s="13"/>
      <c r="P334" s="10"/>
      <c r="Q334" s="10"/>
      <c r="R334" s="10"/>
      <c r="S334" s="10"/>
      <c r="T334" s="10"/>
      <c r="U334" s="10"/>
      <c r="V334" s="10"/>
      <c r="W334" s="10"/>
      <c r="X334" s="10"/>
      <c r="Y334" s="10"/>
    </row>
    <row r="335" spans="1:25" ht="20.100000000000001" hidden="1" customHeight="1" x14ac:dyDescent="0.25">
      <c r="A335" s="10"/>
      <c r="B335" s="13"/>
      <c r="C335" s="13"/>
      <c r="D335" s="13"/>
      <c r="E335" s="13"/>
      <c r="F335" s="13"/>
      <c r="G335" s="13"/>
      <c r="H335" s="13"/>
      <c r="I335" s="13"/>
      <c r="J335" s="13"/>
      <c r="K335" s="13"/>
      <c r="L335" s="13"/>
      <c r="M335" s="13"/>
      <c r="N335" s="13"/>
      <c r="P335" s="10"/>
      <c r="Q335" s="10"/>
      <c r="R335" s="10"/>
      <c r="S335" s="10"/>
      <c r="T335" s="10"/>
      <c r="U335" s="10"/>
      <c r="V335" s="10"/>
      <c r="W335" s="10"/>
      <c r="X335" s="10"/>
      <c r="Y335" s="10"/>
    </row>
    <row r="336" spans="1:25" ht="20.100000000000001" hidden="1" customHeight="1" x14ac:dyDescent="0.25">
      <c r="A336" s="10"/>
      <c r="B336" s="13"/>
      <c r="C336" s="13"/>
      <c r="D336" s="13"/>
      <c r="E336" s="13"/>
      <c r="F336" s="13"/>
      <c r="G336" s="13"/>
      <c r="H336" s="13"/>
      <c r="I336" s="13"/>
      <c r="J336" s="13"/>
      <c r="K336" s="13"/>
      <c r="L336" s="13"/>
      <c r="M336" s="13"/>
      <c r="N336" s="13"/>
      <c r="P336" s="10"/>
      <c r="Q336" s="10"/>
      <c r="R336" s="10"/>
      <c r="S336" s="10"/>
      <c r="T336" s="10"/>
      <c r="U336" s="10"/>
      <c r="V336" s="10"/>
      <c r="W336" s="10"/>
      <c r="X336" s="10"/>
      <c r="Y336" s="10"/>
    </row>
    <row r="337" spans="1:25" ht="20.100000000000001" hidden="1" customHeight="1" x14ac:dyDescent="0.25">
      <c r="A337" s="10"/>
      <c r="B337" s="13"/>
      <c r="C337" s="13"/>
      <c r="D337" s="13"/>
      <c r="E337" s="13"/>
      <c r="F337" s="13"/>
      <c r="G337" s="13"/>
      <c r="H337" s="13"/>
      <c r="I337" s="13"/>
      <c r="J337" s="13"/>
      <c r="K337" s="13"/>
      <c r="L337" s="13"/>
      <c r="M337" s="13"/>
      <c r="N337" s="13"/>
      <c r="P337" s="10"/>
      <c r="Q337" s="10"/>
      <c r="R337" s="10"/>
      <c r="S337" s="10"/>
      <c r="T337" s="10"/>
      <c r="U337" s="10"/>
      <c r="V337" s="10"/>
      <c r="W337" s="10"/>
      <c r="X337" s="10"/>
      <c r="Y337" s="10"/>
    </row>
    <row r="338" spans="1:25" ht="20.100000000000001" hidden="1" customHeight="1" x14ac:dyDescent="0.25">
      <c r="A338" s="10"/>
      <c r="B338" s="13"/>
      <c r="C338" s="13"/>
      <c r="D338" s="13"/>
      <c r="E338" s="13"/>
      <c r="F338" s="13"/>
      <c r="G338" s="13"/>
      <c r="H338" s="13"/>
      <c r="I338" s="13"/>
      <c r="J338" s="13"/>
      <c r="K338" s="13"/>
      <c r="L338" s="13"/>
      <c r="M338" s="13"/>
      <c r="N338" s="13"/>
      <c r="P338" s="10"/>
      <c r="Q338" s="10"/>
      <c r="R338" s="10"/>
      <c r="S338" s="10"/>
      <c r="T338" s="10"/>
      <c r="U338" s="10"/>
      <c r="V338" s="10"/>
      <c r="W338" s="10"/>
      <c r="X338" s="10"/>
      <c r="Y338" s="10"/>
    </row>
    <row r="339" spans="1:25" ht="20.100000000000001" hidden="1" customHeight="1" x14ac:dyDescent="0.25">
      <c r="A339" s="10"/>
      <c r="B339" s="13"/>
      <c r="C339" s="13"/>
      <c r="D339" s="13"/>
      <c r="E339" s="13"/>
      <c r="F339" s="13"/>
      <c r="G339" s="13"/>
      <c r="H339" s="13"/>
      <c r="I339" s="13"/>
      <c r="J339" s="13"/>
      <c r="K339" s="13"/>
      <c r="L339" s="13"/>
      <c r="M339" s="13"/>
      <c r="N339" s="13"/>
      <c r="P339" s="10"/>
      <c r="Q339" s="10"/>
      <c r="R339" s="10"/>
      <c r="S339" s="10"/>
      <c r="T339" s="10"/>
      <c r="U339" s="10"/>
      <c r="V339" s="10"/>
      <c r="W339" s="10"/>
      <c r="X339" s="10"/>
      <c r="Y339" s="10"/>
    </row>
    <row r="340" spans="1:25" ht="20.100000000000001" hidden="1" customHeight="1" x14ac:dyDescent="0.25">
      <c r="A340" s="10"/>
      <c r="B340" s="13"/>
      <c r="C340" s="13"/>
      <c r="D340" s="13"/>
      <c r="E340" s="13"/>
      <c r="F340" s="13"/>
      <c r="G340" s="13"/>
      <c r="H340" s="13"/>
      <c r="I340" s="13"/>
      <c r="J340" s="13"/>
      <c r="K340" s="13"/>
      <c r="L340" s="13"/>
      <c r="M340" s="13"/>
      <c r="N340" s="13"/>
      <c r="P340" s="10"/>
      <c r="Q340" s="10"/>
      <c r="R340" s="10"/>
      <c r="S340" s="10"/>
      <c r="T340" s="10"/>
      <c r="U340" s="10"/>
      <c r="V340" s="10"/>
      <c r="W340" s="10"/>
      <c r="X340" s="10"/>
      <c r="Y340" s="10"/>
    </row>
    <row r="341" spans="1:25" ht="20.100000000000001" hidden="1" customHeight="1" x14ac:dyDescent="0.25">
      <c r="A341" s="10"/>
      <c r="B341" s="13"/>
      <c r="C341" s="13"/>
      <c r="D341" s="13"/>
      <c r="E341" s="13"/>
      <c r="F341" s="13"/>
      <c r="G341" s="13"/>
      <c r="H341" s="13"/>
      <c r="I341" s="13"/>
      <c r="J341" s="13"/>
      <c r="K341" s="13"/>
      <c r="L341" s="13"/>
      <c r="M341" s="13"/>
      <c r="N341" s="13"/>
      <c r="P341" s="10"/>
      <c r="Q341" s="10"/>
      <c r="R341" s="10"/>
      <c r="S341" s="10"/>
      <c r="T341" s="10"/>
      <c r="U341" s="10"/>
      <c r="V341" s="10"/>
      <c r="W341" s="10"/>
      <c r="X341" s="10"/>
      <c r="Y341" s="10"/>
    </row>
    <row r="342" spans="1:25" ht="20.100000000000001" hidden="1" customHeight="1" x14ac:dyDescent="0.25">
      <c r="A342" s="10"/>
      <c r="B342" s="13"/>
      <c r="C342" s="13"/>
      <c r="D342" s="13"/>
      <c r="E342" s="13"/>
      <c r="F342" s="13"/>
      <c r="G342" s="13"/>
      <c r="H342" s="13"/>
      <c r="I342" s="13"/>
      <c r="J342" s="13"/>
      <c r="K342" s="13"/>
      <c r="L342" s="13"/>
      <c r="M342" s="13"/>
      <c r="N342" s="13"/>
      <c r="P342" s="10"/>
      <c r="Q342" s="10"/>
      <c r="R342" s="10"/>
      <c r="S342" s="10"/>
      <c r="T342" s="10"/>
      <c r="U342" s="10"/>
      <c r="V342" s="10"/>
      <c r="W342" s="10"/>
      <c r="X342" s="10"/>
      <c r="Y342" s="10"/>
    </row>
    <row r="343" spans="1:25" ht="15" hidden="1" customHeight="1" x14ac:dyDescent="0.25">
      <c r="A343" s="10"/>
      <c r="B343" s="13"/>
      <c r="C343" s="13"/>
      <c r="D343" s="13"/>
      <c r="E343" s="13"/>
      <c r="F343" s="13"/>
      <c r="G343" s="13"/>
      <c r="H343" s="13"/>
      <c r="I343" s="13"/>
      <c r="J343" s="13"/>
      <c r="K343" s="13"/>
      <c r="L343" s="13"/>
      <c r="M343" s="13"/>
      <c r="N343" s="13"/>
      <c r="P343" s="10"/>
      <c r="Q343" s="10"/>
      <c r="R343"/>
      <c r="S343"/>
      <c r="T343" s="10"/>
      <c r="U343" s="10"/>
      <c r="V343" s="10"/>
      <c r="W343" s="10"/>
      <c r="X343" s="10"/>
      <c r="Y343" s="10"/>
    </row>
    <row r="344" spans="1:25" ht="15" customHeight="1" x14ac:dyDescent="0.25">
      <c r="A344" s="10"/>
      <c r="B344" s="13"/>
      <c r="C344" s="13"/>
      <c r="D344" s="13"/>
      <c r="E344" s="13"/>
      <c r="F344" s="13"/>
      <c r="G344" s="13"/>
      <c r="H344" s="13"/>
      <c r="I344" s="13"/>
      <c r="J344" s="13"/>
      <c r="K344" s="13"/>
      <c r="L344" s="13"/>
      <c r="M344" s="13"/>
      <c r="N344" s="13"/>
      <c r="P344" s="10"/>
      <c r="Q344" s="10"/>
      <c r="R344" s="15" t="s">
        <v>41</v>
      </c>
      <c r="S344" t="s">
        <v>27811</v>
      </c>
      <c r="T344" s="80" t="s">
        <v>42</v>
      </c>
      <c r="U344" s="80"/>
      <c r="V344" s="80"/>
      <c r="W344" s="80"/>
      <c r="X344" s="80"/>
      <c r="Y344" s="80"/>
    </row>
    <row r="345" spans="1:25" ht="20.100000000000001" customHeight="1" x14ac:dyDescent="0.25">
      <c r="A345" s="14" t="s">
        <v>43</v>
      </c>
      <c r="B345" s="12"/>
      <c r="C345" s="77" t="s">
        <v>44</v>
      </c>
      <c r="D345" s="77"/>
      <c r="E345" s="77"/>
      <c r="F345" s="77"/>
      <c r="G345" s="77"/>
      <c r="H345" s="77"/>
      <c r="I345" s="77"/>
      <c r="J345" s="77"/>
      <c r="K345" s="77"/>
      <c r="L345" s="77"/>
      <c r="M345" s="77"/>
      <c r="N345" s="77"/>
      <c r="P345" s="10"/>
      <c r="Q345" s="10"/>
      <c r="R345" s="10"/>
      <c r="S345" s="10"/>
      <c r="T345" s="10"/>
      <c r="U345" s="10"/>
      <c r="V345" s="10"/>
      <c r="W345" s="10"/>
      <c r="X345" s="10"/>
      <c r="Y345" s="10"/>
    </row>
    <row r="346" spans="1:25" ht="20.100000000000001" customHeight="1" x14ac:dyDescent="0.25">
      <c r="A346" s="16" t="s">
        <v>45</v>
      </c>
      <c r="B346" s="17" t="s">
        <v>27</v>
      </c>
      <c r="C346" s="78" t="s">
        <v>28</v>
      </c>
      <c r="D346" s="79"/>
      <c r="E346" s="79"/>
      <c r="F346" s="79"/>
      <c r="G346" s="79"/>
      <c r="H346" s="79"/>
      <c r="I346" s="79"/>
      <c r="J346" s="79"/>
      <c r="K346" s="79"/>
      <c r="L346" s="79"/>
      <c r="M346" s="79"/>
      <c r="N346" s="79"/>
      <c r="P346" s="10"/>
      <c r="Q346" s="10"/>
      <c r="R346" s="15" t="s">
        <v>11</v>
      </c>
      <c r="S346" t="s">
        <v>29</v>
      </c>
      <c r="T346"/>
      <c r="U346"/>
      <c r="V346" s="10"/>
      <c r="W346" s="10"/>
      <c r="X346" s="10"/>
      <c r="Y346" s="10"/>
    </row>
    <row r="347" spans="1:25" ht="22.5" customHeight="1" x14ac:dyDescent="0.25">
      <c r="A347" s="40" t="str">
        <f t="shared" ref="A347:A356" si="54">R347</f>
        <v>06H</v>
      </c>
      <c r="B347" s="19">
        <f t="shared" ref="B347:B364" si="55">IFERROR(GETPIVOTDATA("VisitorCode",$R$346,"AttendHour",A347),0)</f>
        <v>8</v>
      </c>
      <c r="C347" s="75"/>
      <c r="D347" s="76"/>
      <c r="E347" s="76"/>
      <c r="F347" s="76"/>
      <c r="G347" s="76"/>
      <c r="H347" s="76"/>
      <c r="I347" s="76"/>
      <c r="J347" s="76"/>
      <c r="K347" s="76"/>
      <c r="L347" s="76"/>
      <c r="M347" s="76"/>
      <c r="N347" s="76"/>
      <c r="P347" s="10"/>
      <c r="Q347" s="10"/>
      <c r="R347" s="23" t="s">
        <v>9970</v>
      </c>
      <c r="S347" s="24">
        <v>8</v>
      </c>
      <c r="T347"/>
      <c r="U347"/>
      <c r="V347" s="10"/>
      <c r="W347" s="10"/>
      <c r="X347" s="10"/>
      <c r="Y347" s="10"/>
    </row>
    <row r="348" spans="1:25" ht="22.5" customHeight="1" x14ac:dyDescent="0.25">
      <c r="A348" s="40" t="str">
        <f t="shared" si="54"/>
        <v>07H</v>
      </c>
      <c r="B348" s="19">
        <f t="shared" si="55"/>
        <v>75</v>
      </c>
      <c r="C348" s="75"/>
      <c r="D348" s="76"/>
      <c r="E348" s="76"/>
      <c r="F348" s="76"/>
      <c r="G348" s="76"/>
      <c r="H348" s="76"/>
      <c r="I348" s="76"/>
      <c r="J348" s="76"/>
      <c r="K348" s="76"/>
      <c r="L348" s="76"/>
      <c r="M348" s="76"/>
      <c r="N348" s="76"/>
      <c r="P348" s="10"/>
      <c r="Q348" s="10"/>
      <c r="R348" s="23" t="s">
        <v>9004</v>
      </c>
      <c r="S348" s="24">
        <v>75</v>
      </c>
      <c r="T348"/>
      <c r="U348"/>
      <c r="V348" s="10"/>
      <c r="W348" s="10"/>
      <c r="X348" s="10"/>
      <c r="Y348" s="10"/>
    </row>
    <row r="349" spans="1:25" ht="22.5" customHeight="1" x14ac:dyDescent="0.25">
      <c r="A349" s="40" t="str">
        <f t="shared" si="54"/>
        <v>08H</v>
      </c>
      <c r="B349" s="19">
        <f t="shared" si="55"/>
        <v>256</v>
      </c>
      <c r="C349" s="75"/>
      <c r="D349" s="76"/>
      <c r="E349" s="76"/>
      <c r="F349" s="76"/>
      <c r="G349" s="76"/>
      <c r="H349" s="76"/>
      <c r="I349" s="76"/>
      <c r="J349" s="76"/>
      <c r="K349" s="76"/>
      <c r="L349" s="76"/>
      <c r="M349" s="76"/>
      <c r="N349" s="76"/>
      <c r="P349" s="10"/>
      <c r="Q349" s="10"/>
      <c r="R349" s="23" t="s">
        <v>5223</v>
      </c>
      <c r="S349" s="24">
        <v>256</v>
      </c>
      <c r="T349"/>
      <c r="U349"/>
      <c r="V349" s="10"/>
      <c r="W349" s="10"/>
      <c r="X349" s="10"/>
      <c r="Y349" s="10"/>
    </row>
    <row r="350" spans="1:25" ht="22.5" customHeight="1" x14ac:dyDescent="0.25">
      <c r="A350" s="40" t="str">
        <f t="shared" si="54"/>
        <v>09H</v>
      </c>
      <c r="B350" s="19">
        <f t="shared" si="55"/>
        <v>127</v>
      </c>
      <c r="C350" s="75"/>
      <c r="D350" s="76"/>
      <c r="E350" s="76"/>
      <c r="F350" s="76"/>
      <c r="G350" s="76"/>
      <c r="H350" s="76"/>
      <c r="I350" s="76"/>
      <c r="J350" s="76"/>
      <c r="K350" s="76"/>
      <c r="L350" s="76"/>
      <c r="M350" s="76"/>
      <c r="N350" s="76"/>
      <c r="P350" s="10"/>
      <c r="Q350" s="10"/>
      <c r="R350" s="23" t="s">
        <v>3355</v>
      </c>
      <c r="S350" s="24">
        <v>127</v>
      </c>
      <c r="T350"/>
      <c r="U350"/>
      <c r="V350" s="10"/>
      <c r="W350" s="10"/>
      <c r="X350" s="10"/>
      <c r="Y350" s="10"/>
    </row>
    <row r="351" spans="1:25" ht="20.100000000000001" customHeight="1" x14ac:dyDescent="0.25">
      <c r="A351" s="40" t="str">
        <f t="shared" si="54"/>
        <v>10H</v>
      </c>
      <c r="B351" s="19">
        <f t="shared" si="55"/>
        <v>34</v>
      </c>
      <c r="C351" s="75"/>
      <c r="D351" s="76"/>
      <c r="E351" s="76"/>
      <c r="F351" s="76"/>
      <c r="G351" s="76"/>
      <c r="H351" s="76"/>
      <c r="I351" s="76"/>
      <c r="J351" s="76"/>
      <c r="K351" s="76"/>
      <c r="L351" s="76"/>
      <c r="M351" s="76"/>
      <c r="N351" s="76"/>
      <c r="P351" s="10"/>
      <c r="Q351" s="10"/>
      <c r="R351" s="23" t="s">
        <v>2821</v>
      </c>
      <c r="S351" s="24">
        <v>34</v>
      </c>
      <c r="T351" s="10"/>
      <c r="U351" s="10"/>
      <c r="V351" s="10"/>
      <c r="W351" s="10"/>
      <c r="X351" s="10"/>
      <c r="Y351" s="10"/>
    </row>
    <row r="352" spans="1:25" ht="20.100000000000001" customHeight="1" x14ac:dyDescent="0.25">
      <c r="A352" s="40" t="str">
        <f t="shared" si="54"/>
        <v>11H</v>
      </c>
      <c r="B352" s="19">
        <f t="shared" si="55"/>
        <v>25</v>
      </c>
      <c r="C352" s="75"/>
      <c r="D352" s="76"/>
      <c r="E352" s="76"/>
      <c r="F352" s="76"/>
      <c r="G352" s="76"/>
      <c r="H352" s="76"/>
      <c r="I352" s="76"/>
      <c r="J352" s="76"/>
      <c r="K352" s="76"/>
      <c r="L352" s="76"/>
      <c r="M352" s="76"/>
      <c r="N352" s="76"/>
      <c r="P352" s="10"/>
      <c r="Q352" s="10"/>
      <c r="R352" s="23" t="s">
        <v>2402</v>
      </c>
      <c r="S352" s="24">
        <v>25</v>
      </c>
      <c r="T352" s="10"/>
      <c r="U352" s="10"/>
      <c r="V352" s="10"/>
      <c r="W352" s="10"/>
      <c r="X352" s="10"/>
      <c r="Y352" s="10"/>
    </row>
    <row r="353" spans="1:25" ht="20.100000000000001" customHeight="1" x14ac:dyDescent="0.25">
      <c r="A353" s="40" t="str">
        <f t="shared" si="54"/>
        <v>12H</v>
      </c>
      <c r="B353" s="19">
        <f t="shared" si="55"/>
        <v>25</v>
      </c>
      <c r="C353" s="75"/>
      <c r="D353" s="76"/>
      <c r="E353" s="76"/>
      <c r="F353" s="76"/>
      <c r="G353" s="76"/>
      <c r="H353" s="76"/>
      <c r="I353" s="76"/>
      <c r="J353" s="76"/>
      <c r="K353" s="76"/>
      <c r="L353" s="76"/>
      <c r="M353" s="76"/>
      <c r="N353" s="76"/>
      <c r="P353" s="10"/>
      <c r="Q353" s="10"/>
      <c r="R353" s="23" t="s">
        <v>1971</v>
      </c>
      <c r="S353" s="24">
        <v>25</v>
      </c>
      <c r="T353" s="10"/>
      <c r="U353" s="10"/>
      <c r="V353" s="10"/>
      <c r="W353" s="10"/>
      <c r="X353" s="10"/>
      <c r="Y353" s="10"/>
    </row>
    <row r="354" spans="1:25" ht="20.100000000000001" customHeight="1" x14ac:dyDescent="0.25">
      <c r="A354" s="40" t="str">
        <f t="shared" si="54"/>
        <v>13H</v>
      </c>
      <c r="B354" s="19">
        <f t="shared" si="55"/>
        <v>57</v>
      </c>
      <c r="C354" s="75"/>
      <c r="D354" s="76"/>
      <c r="E354" s="76"/>
      <c r="F354" s="76"/>
      <c r="G354" s="76"/>
      <c r="H354" s="76"/>
      <c r="I354" s="76"/>
      <c r="J354" s="76"/>
      <c r="K354" s="76"/>
      <c r="L354" s="76"/>
      <c r="M354" s="76"/>
      <c r="N354" s="76"/>
      <c r="P354" s="10"/>
      <c r="Q354" s="10"/>
      <c r="R354" s="23" t="s">
        <v>1015</v>
      </c>
      <c r="S354" s="24">
        <v>57</v>
      </c>
      <c r="T354" s="10"/>
      <c r="U354" s="10"/>
      <c r="V354" s="10"/>
      <c r="W354" s="10"/>
      <c r="X354" s="10"/>
      <c r="Y354" s="10"/>
    </row>
    <row r="355" spans="1:25" ht="20.100000000000001" customHeight="1" x14ac:dyDescent="0.25">
      <c r="A355" s="40" t="str">
        <f t="shared" si="54"/>
        <v>14H</v>
      </c>
      <c r="B355" s="19">
        <f t="shared" si="55"/>
        <v>26</v>
      </c>
      <c r="C355" s="75"/>
      <c r="D355" s="76"/>
      <c r="E355" s="76"/>
      <c r="F355" s="76"/>
      <c r="G355" s="76"/>
      <c r="H355" s="76"/>
      <c r="I355" s="76"/>
      <c r="J355" s="76"/>
      <c r="K355" s="76"/>
      <c r="L355" s="76"/>
      <c r="M355" s="76"/>
      <c r="N355" s="76"/>
      <c r="P355" s="10"/>
      <c r="Q355" s="10"/>
      <c r="R355" s="23" t="s">
        <v>613</v>
      </c>
      <c r="S355" s="24">
        <v>26</v>
      </c>
      <c r="T355" s="10"/>
      <c r="U355" s="10"/>
      <c r="V355" s="10"/>
      <c r="W355" s="10"/>
      <c r="X355" s="10"/>
      <c r="Y355" s="10"/>
    </row>
    <row r="356" spans="1:25" ht="20.100000000000001" customHeight="1" x14ac:dyDescent="0.25">
      <c r="A356" s="40" t="str">
        <f t="shared" si="54"/>
        <v>15H</v>
      </c>
      <c r="B356" s="19">
        <f t="shared" si="55"/>
        <v>26</v>
      </c>
      <c r="C356" s="75"/>
      <c r="D356" s="76"/>
      <c r="E356" s="76"/>
      <c r="F356" s="76"/>
      <c r="G356" s="76"/>
      <c r="H356" s="76"/>
      <c r="I356" s="76"/>
      <c r="J356" s="76"/>
      <c r="K356" s="76"/>
      <c r="L356" s="76"/>
      <c r="M356" s="76"/>
      <c r="N356" s="76"/>
      <c r="P356" s="10"/>
      <c r="Q356" s="10"/>
      <c r="R356" s="23" t="s">
        <v>195</v>
      </c>
      <c r="S356" s="24">
        <v>26</v>
      </c>
      <c r="T356" s="10"/>
      <c r="U356" s="10"/>
      <c r="V356" s="10"/>
      <c r="W356" s="10"/>
      <c r="X356" s="10"/>
      <c r="Y356" s="10"/>
    </row>
    <row r="357" spans="1:25" ht="20.100000000000001" customHeight="1" x14ac:dyDescent="0.25">
      <c r="A357" s="40" t="s">
        <v>181</v>
      </c>
      <c r="B357" s="19">
        <f t="shared" si="55"/>
        <v>1</v>
      </c>
      <c r="C357" s="75"/>
      <c r="D357" s="76"/>
      <c r="E357" s="76"/>
      <c r="F357" s="76"/>
      <c r="G357" s="76"/>
      <c r="H357" s="76"/>
      <c r="I357" s="76"/>
      <c r="J357" s="76"/>
      <c r="K357" s="76"/>
      <c r="L357" s="76"/>
      <c r="M357" s="76"/>
      <c r="N357" s="76"/>
      <c r="P357" s="10"/>
      <c r="Q357" s="10"/>
      <c r="R357" s="23" t="s">
        <v>181</v>
      </c>
      <c r="S357" s="24">
        <v>1</v>
      </c>
      <c r="T357" s="10"/>
      <c r="U357" s="10"/>
      <c r="V357" s="10"/>
      <c r="W357" s="10"/>
      <c r="X357" s="10"/>
      <c r="Y357" s="10"/>
    </row>
    <row r="358" spans="1:25" ht="20.100000000000001" hidden="1" customHeight="1" x14ac:dyDescent="0.25">
      <c r="A358" s="40"/>
      <c r="B358" s="19">
        <f t="shared" si="55"/>
        <v>0</v>
      </c>
      <c r="C358" s="75"/>
      <c r="D358" s="76"/>
      <c r="E358" s="76"/>
      <c r="F358" s="76"/>
      <c r="G358" s="76"/>
      <c r="H358" s="76"/>
      <c r="I358" s="76"/>
      <c r="J358" s="76"/>
      <c r="K358" s="76"/>
      <c r="L358" s="76"/>
      <c r="M358" s="76"/>
      <c r="N358" s="76"/>
      <c r="P358" s="10"/>
      <c r="Q358" s="10"/>
      <c r="R358" s="23" t="s">
        <v>117</v>
      </c>
      <c r="S358" s="24">
        <v>1</v>
      </c>
      <c r="T358" s="10"/>
      <c r="U358" s="10"/>
      <c r="V358" s="10"/>
      <c r="W358" s="10"/>
      <c r="X358" s="10"/>
      <c r="Y358" s="10"/>
    </row>
    <row r="359" spans="1:25" ht="20.100000000000001" hidden="1" customHeight="1" x14ac:dyDescent="0.25">
      <c r="A359" s="40"/>
      <c r="B359" s="19">
        <f t="shared" si="55"/>
        <v>0</v>
      </c>
      <c r="C359" s="75"/>
      <c r="D359" s="76"/>
      <c r="E359" s="76"/>
      <c r="F359" s="76"/>
      <c r="G359" s="76"/>
      <c r="H359" s="76"/>
      <c r="I359" s="76"/>
      <c r="J359" s="76"/>
      <c r="K359" s="76"/>
      <c r="L359" s="76"/>
      <c r="M359" s="76"/>
      <c r="N359" s="76"/>
      <c r="P359" s="10"/>
      <c r="Q359" s="10"/>
      <c r="R359" s="23" t="s">
        <v>7</v>
      </c>
      <c r="S359" s="24"/>
      <c r="T359" s="10"/>
      <c r="U359" s="10"/>
      <c r="V359" s="10"/>
      <c r="W359" s="10"/>
      <c r="X359" s="10"/>
      <c r="Y359" s="10"/>
    </row>
    <row r="360" spans="1:25" ht="20.100000000000001" hidden="1" customHeight="1" x14ac:dyDescent="0.25">
      <c r="A360" s="40"/>
      <c r="B360" s="19">
        <f t="shared" si="55"/>
        <v>0</v>
      </c>
      <c r="C360" s="75"/>
      <c r="D360" s="76"/>
      <c r="E360" s="76"/>
      <c r="F360" s="76"/>
      <c r="G360" s="76"/>
      <c r="H360" s="76"/>
      <c r="I360" s="76"/>
      <c r="J360" s="76"/>
      <c r="K360" s="76"/>
      <c r="L360" s="76"/>
      <c r="M360" s="76"/>
      <c r="N360" s="76"/>
      <c r="P360" s="10"/>
      <c r="Q360" s="10"/>
      <c r="R360" s="23" t="s">
        <v>8</v>
      </c>
      <c r="S360" s="24">
        <v>661</v>
      </c>
      <c r="T360" s="10"/>
      <c r="U360" s="10"/>
      <c r="V360" s="10"/>
      <c r="W360" s="10"/>
      <c r="X360" s="10"/>
      <c r="Y360" s="10"/>
    </row>
    <row r="361" spans="1:25" ht="20.100000000000001" hidden="1" customHeight="1" x14ac:dyDescent="0.25">
      <c r="A361" s="40"/>
      <c r="B361" s="19">
        <f t="shared" si="55"/>
        <v>0</v>
      </c>
      <c r="C361" s="75"/>
      <c r="D361" s="76"/>
      <c r="E361" s="76"/>
      <c r="F361" s="76"/>
      <c r="G361" s="76"/>
      <c r="H361" s="76"/>
      <c r="I361" s="76"/>
      <c r="J361" s="76"/>
      <c r="K361" s="76"/>
      <c r="L361" s="76"/>
      <c r="M361" s="76"/>
      <c r="N361" s="76"/>
      <c r="P361" s="10"/>
      <c r="Q361" s="10"/>
      <c r="R361"/>
      <c r="S361"/>
      <c r="T361" s="10"/>
      <c r="U361" s="10"/>
      <c r="V361" s="10"/>
      <c r="W361" s="10"/>
      <c r="X361" s="10"/>
      <c r="Y361" s="10"/>
    </row>
    <row r="362" spans="1:25" ht="20.100000000000001" hidden="1" customHeight="1" x14ac:dyDescent="0.25">
      <c r="A362" s="31"/>
      <c r="B362" s="19">
        <f t="shared" si="55"/>
        <v>0</v>
      </c>
      <c r="C362" s="75"/>
      <c r="D362" s="76"/>
      <c r="E362" s="76"/>
      <c r="F362" s="76"/>
      <c r="G362" s="76"/>
      <c r="H362" s="76"/>
      <c r="I362" s="76"/>
      <c r="J362" s="76"/>
      <c r="K362" s="76"/>
      <c r="L362" s="76"/>
      <c r="M362" s="76"/>
      <c r="N362" s="76"/>
      <c r="P362" s="10"/>
      <c r="Q362" s="10"/>
      <c r="R362"/>
      <c r="S362"/>
      <c r="T362" s="10"/>
      <c r="U362" s="10"/>
      <c r="V362" s="10"/>
      <c r="W362" s="10"/>
      <c r="X362" s="10"/>
      <c r="Y362" s="10"/>
    </row>
    <row r="363" spans="1:25" ht="20.100000000000001" hidden="1" customHeight="1" x14ac:dyDescent="0.25">
      <c r="A363" s="31"/>
      <c r="B363" s="19">
        <f t="shared" si="55"/>
        <v>0</v>
      </c>
      <c r="C363" s="75"/>
      <c r="D363" s="76"/>
      <c r="E363" s="76"/>
      <c r="F363" s="76"/>
      <c r="G363" s="76"/>
      <c r="H363" s="76"/>
      <c r="I363" s="76"/>
      <c r="J363" s="76"/>
      <c r="K363" s="76"/>
      <c r="L363" s="76"/>
      <c r="M363" s="76"/>
      <c r="N363" s="76"/>
      <c r="P363" s="10"/>
      <c r="Q363" s="10"/>
      <c r="R363"/>
      <c r="S363"/>
      <c r="T363" s="10"/>
      <c r="U363" s="10"/>
      <c r="V363" s="10"/>
      <c r="W363" s="10"/>
      <c r="X363" s="10"/>
      <c r="Y363" s="10"/>
    </row>
    <row r="364" spans="1:25" ht="20.100000000000001" hidden="1" customHeight="1" x14ac:dyDescent="0.25">
      <c r="A364" s="31"/>
      <c r="B364" s="19">
        <f t="shared" si="55"/>
        <v>0</v>
      </c>
      <c r="C364" s="75"/>
      <c r="D364" s="76"/>
      <c r="E364" s="76"/>
      <c r="F364" s="76"/>
      <c r="G364" s="76"/>
      <c r="H364" s="76"/>
      <c r="I364" s="76"/>
      <c r="J364" s="76"/>
      <c r="K364" s="76"/>
      <c r="L364" s="76"/>
      <c r="M364" s="76"/>
      <c r="N364" s="76"/>
      <c r="P364" s="10"/>
      <c r="Q364" s="10"/>
      <c r="R364"/>
      <c r="S364"/>
      <c r="T364" s="10"/>
      <c r="U364" s="10"/>
      <c r="V364" s="10"/>
      <c r="W364" s="10"/>
      <c r="X364" s="10"/>
      <c r="Y364" s="10"/>
    </row>
    <row r="365" spans="1:25" ht="20.100000000000001" customHeight="1" x14ac:dyDescent="0.25">
      <c r="A365" s="41" t="s">
        <v>9</v>
      </c>
      <c r="B365" s="42">
        <f>SUM(B347:B364)</f>
        <v>660</v>
      </c>
      <c r="C365" s="13"/>
      <c r="D365" s="13"/>
      <c r="E365" s="13"/>
      <c r="F365" s="13"/>
      <c r="G365" s="13"/>
      <c r="H365" s="13"/>
      <c r="I365" s="13"/>
      <c r="J365" s="13"/>
      <c r="K365" s="13"/>
      <c r="L365" s="13"/>
      <c r="M365" s="13"/>
      <c r="N365" s="13"/>
      <c r="P365" s="10"/>
      <c r="Q365" s="10"/>
      <c r="R365"/>
      <c r="S365"/>
      <c r="T365" s="10"/>
      <c r="U365" s="10"/>
      <c r="V365" s="10"/>
      <c r="W365" s="10"/>
      <c r="X365" s="10"/>
      <c r="Y365" s="10"/>
    </row>
    <row r="366" spans="1:25" ht="15" hidden="1" customHeight="1" x14ac:dyDescent="0.25">
      <c r="A366" s="10"/>
      <c r="B366" s="13"/>
      <c r="C366" s="13"/>
      <c r="D366" s="13"/>
      <c r="E366" s="13"/>
      <c r="F366" s="13"/>
      <c r="G366" s="13"/>
      <c r="H366" s="13"/>
      <c r="I366" s="13"/>
      <c r="J366" s="13"/>
      <c r="K366" s="13"/>
      <c r="L366" s="13"/>
      <c r="M366" s="13"/>
      <c r="N366" s="13"/>
      <c r="P366" s="10"/>
      <c r="Q366" s="10"/>
      <c r="R366"/>
      <c r="S366"/>
      <c r="T366" s="10"/>
      <c r="U366" s="10"/>
      <c r="V366" s="10"/>
      <c r="W366" s="10"/>
      <c r="X366" s="10"/>
      <c r="Y366" s="10"/>
    </row>
    <row r="367" spans="1:25" ht="15" hidden="1" customHeight="1" x14ac:dyDescent="0.25">
      <c r="A367" s="10"/>
      <c r="B367" s="13"/>
      <c r="C367" s="13"/>
      <c r="D367" s="13"/>
      <c r="E367" s="13"/>
      <c r="F367" s="13"/>
      <c r="G367" s="13"/>
      <c r="H367" s="13"/>
      <c r="I367" s="13"/>
      <c r="J367" s="13"/>
      <c r="K367" s="13"/>
      <c r="L367" s="13"/>
      <c r="M367" s="13"/>
      <c r="N367" s="13"/>
      <c r="P367" s="10"/>
      <c r="Q367" s="10"/>
      <c r="R367"/>
      <c r="S367"/>
      <c r="T367" s="10"/>
      <c r="U367" s="10"/>
      <c r="V367" s="10"/>
      <c r="W367" s="10"/>
      <c r="X367" s="10"/>
      <c r="Y367" s="10"/>
    </row>
    <row r="368" spans="1:25" ht="15" hidden="1" customHeight="1" x14ac:dyDescent="0.25">
      <c r="A368" s="10"/>
      <c r="B368" s="13"/>
      <c r="C368" s="13"/>
      <c r="D368" s="13"/>
      <c r="E368" s="13"/>
      <c r="F368" s="13"/>
      <c r="G368" s="13"/>
      <c r="H368" s="13"/>
      <c r="I368" s="13"/>
      <c r="J368" s="13"/>
      <c r="K368" s="13"/>
      <c r="L368" s="13"/>
      <c r="M368" s="13"/>
      <c r="N368" s="13"/>
      <c r="P368" s="10"/>
      <c r="Q368" s="10"/>
      <c r="R368"/>
      <c r="S368"/>
      <c r="T368" s="10"/>
      <c r="U368" s="10"/>
      <c r="V368" s="10"/>
      <c r="W368" s="10"/>
      <c r="X368" s="10"/>
      <c r="Y368" s="10"/>
    </row>
    <row r="369" spans="1:25" ht="20.100000000000001" hidden="1" customHeight="1" x14ac:dyDescent="0.25">
      <c r="A369" s="14" t="s">
        <v>46</v>
      </c>
      <c r="B369" s="12"/>
      <c r="C369" s="43" t="s">
        <v>47</v>
      </c>
      <c r="D369" s="43"/>
      <c r="E369" s="43"/>
      <c r="F369" s="43"/>
      <c r="G369" s="43"/>
      <c r="H369" s="43"/>
      <c r="I369" s="43"/>
      <c r="J369" s="43"/>
      <c r="K369" s="43"/>
      <c r="L369" s="43"/>
      <c r="M369" s="43"/>
      <c r="N369" s="43"/>
      <c r="P369" s="10"/>
      <c r="Q369" s="10"/>
      <c r="R369"/>
      <c r="S369"/>
      <c r="T369" s="10"/>
      <c r="U369" s="10"/>
      <c r="V369" s="10"/>
      <c r="W369" s="10"/>
      <c r="X369" s="10"/>
      <c r="Y369" s="10"/>
    </row>
    <row r="370" spans="1:25" ht="20.100000000000001" hidden="1" customHeight="1" x14ac:dyDescent="0.25">
      <c r="A370" s="16" t="s">
        <v>45</v>
      </c>
      <c r="B370" s="17" t="s">
        <v>27</v>
      </c>
      <c r="C370" s="38" t="s">
        <v>48</v>
      </c>
      <c r="D370" s="34"/>
      <c r="E370" s="34"/>
      <c r="F370" s="34"/>
      <c r="G370" s="34"/>
      <c r="H370" s="34"/>
      <c r="I370" s="34"/>
      <c r="J370" s="34"/>
      <c r="K370" s="34"/>
      <c r="L370" s="34"/>
      <c r="M370" s="34"/>
      <c r="N370" s="34"/>
      <c r="P370" s="10"/>
      <c r="Q370" s="10"/>
      <c r="R370"/>
      <c r="S370"/>
      <c r="T370" s="10"/>
      <c r="U370"/>
      <c r="V370"/>
      <c r="W370" s="10"/>
      <c r="X370" s="10"/>
      <c r="Y370" s="10"/>
    </row>
    <row r="371" spans="1:25" ht="20.100000000000001" hidden="1" customHeight="1" x14ac:dyDescent="0.25">
      <c r="A371" s="40">
        <f t="shared" ref="A371:A377" si="56">R371</f>
        <v>0</v>
      </c>
      <c r="B371" s="19" t="e">
        <f t="shared" ref="B371:B377" si="57">GETPIVOTDATA("VisitorCode",$R$370,"산업분야",A371)</f>
        <v>#REF!</v>
      </c>
      <c r="C371" s="44" t="e">
        <f t="shared" ref="C371:C377" si="58">B371/B$389</f>
        <v>#REF!</v>
      </c>
      <c r="D371" s="45"/>
      <c r="E371" s="45"/>
      <c r="F371" s="45"/>
      <c r="G371" s="45"/>
      <c r="H371" s="45"/>
      <c r="I371" s="45"/>
      <c r="J371" s="45"/>
      <c r="K371" s="45"/>
      <c r="L371" s="45"/>
      <c r="M371" s="45"/>
      <c r="N371" s="45"/>
      <c r="P371" s="10"/>
      <c r="Q371" s="10"/>
      <c r="R371"/>
      <c r="S371"/>
      <c r="T371" s="10"/>
      <c r="U371"/>
      <c r="V371"/>
      <c r="W371" s="10"/>
      <c r="X371" s="10"/>
      <c r="Y371" s="10"/>
    </row>
    <row r="372" spans="1:25" ht="20.100000000000001" hidden="1" customHeight="1" x14ac:dyDescent="0.25">
      <c r="A372" s="40">
        <f t="shared" si="56"/>
        <v>0</v>
      </c>
      <c r="B372" s="19" t="e">
        <f t="shared" si="57"/>
        <v>#REF!</v>
      </c>
      <c r="C372" s="44" t="e">
        <f t="shared" si="58"/>
        <v>#REF!</v>
      </c>
      <c r="D372" s="45"/>
      <c r="E372" s="45"/>
      <c r="F372" s="45"/>
      <c r="G372" s="45"/>
      <c r="H372" s="45"/>
      <c r="I372" s="45"/>
      <c r="J372" s="45"/>
      <c r="K372" s="45"/>
      <c r="L372" s="45"/>
      <c r="M372" s="45"/>
      <c r="N372" s="45"/>
      <c r="P372" s="10"/>
      <c r="Q372" s="10"/>
      <c r="R372"/>
      <c r="S372"/>
      <c r="T372" s="10"/>
      <c r="U372"/>
      <c r="V372"/>
      <c r="W372" s="10"/>
      <c r="X372" s="10"/>
      <c r="Y372" s="10"/>
    </row>
    <row r="373" spans="1:25" ht="20.100000000000001" hidden="1" customHeight="1" x14ac:dyDescent="0.25">
      <c r="A373" s="40">
        <f t="shared" si="56"/>
        <v>0</v>
      </c>
      <c r="B373" s="19" t="e">
        <f t="shared" si="57"/>
        <v>#REF!</v>
      </c>
      <c r="C373" s="44" t="e">
        <f t="shared" si="58"/>
        <v>#REF!</v>
      </c>
      <c r="D373" s="45"/>
      <c r="E373" s="45"/>
      <c r="F373" s="45"/>
      <c r="G373" s="45"/>
      <c r="H373" s="45"/>
      <c r="I373" s="45"/>
      <c r="J373" s="45"/>
      <c r="K373" s="45"/>
      <c r="L373" s="45"/>
      <c r="M373" s="45"/>
      <c r="N373" s="45"/>
      <c r="P373" s="10"/>
      <c r="Q373" s="10"/>
      <c r="R373"/>
      <c r="S373"/>
      <c r="T373" s="10"/>
      <c r="U373"/>
      <c r="V373"/>
      <c r="W373" s="10"/>
      <c r="X373" s="10"/>
      <c r="Y373" s="10"/>
    </row>
    <row r="374" spans="1:25" ht="20.100000000000001" hidden="1" customHeight="1" x14ac:dyDescent="0.25">
      <c r="A374" s="40">
        <f t="shared" si="56"/>
        <v>0</v>
      </c>
      <c r="B374" s="19" t="e">
        <f t="shared" si="57"/>
        <v>#REF!</v>
      </c>
      <c r="C374" s="44" t="e">
        <f t="shared" si="58"/>
        <v>#REF!</v>
      </c>
      <c r="D374" s="45"/>
      <c r="E374" s="45"/>
      <c r="F374" s="45"/>
      <c r="G374" s="45"/>
      <c r="H374" s="45"/>
      <c r="I374" s="45"/>
      <c r="J374" s="45"/>
      <c r="K374" s="45"/>
      <c r="L374" s="45"/>
      <c r="M374" s="45"/>
      <c r="N374" s="45"/>
      <c r="P374" s="10"/>
      <c r="Q374" s="10"/>
      <c r="R374"/>
      <c r="S374"/>
      <c r="T374" s="10"/>
      <c r="U374"/>
      <c r="V374"/>
      <c r="W374" s="10"/>
      <c r="X374" s="10"/>
      <c r="Y374" s="10"/>
    </row>
    <row r="375" spans="1:25" ht="20.100000000000001" hidden="1" customHeight="1" x14ac:dyDescent="0.25">
      <c r="A375" s="40">
        <f t="shared" si="56"/>
        <v>0</v>
      </c>
      <c r="B375" s="19" t="e">
        <f t="shared" si="57"/>
        <v>#REF!</v>
      </c>
      <c r="C375" s="44" t="e">
        <f t="shared" si="58"/>
        <v>#REF!</v>
      </c>
      <c r="D375" s="45"/>
      <c r="E375" s="45"/>
      <c r="F375" s="45"/>
      <c r="G375" s="45"/>
      <c r="H375" s="45"/>
      <c r="I375" s="45"/>
      <c r="J375" s="45"/>
      <c r="K375" s="45"/>
      <c r="L375" s="45"/>
      <c r="M375" s="45"/>
      <c r="N375" s="45"/>
      <c r="P375" s="10"/>
      <c r="Q375" s="10"/>
      <c r="R375"/>
      <c r="S375"/>
      <c r="T375" s="10"/>
      <c r="U375"/>
      <c r="V375"/>
      <c r="W375" s="10"/>
      <c r="X375" s="10"/>
      <c r="Y375" s="10"/>
    </row>
    <row r="376" spans="1:25" ht="20.100000000000001" hidden="1" customHeight="1" x14ac:dyDescent="0.25">
      <c r="A376" s="40">
        <f t="shared" si="56"/>
        <v>0</v>
      </c>
      <c r="B376" s="19" t="e">
        <f t="shared" si="57"/>
        <v>#REF!</v>
      </c>
      <c r="C376" s="44" t="e">
        <f t="shared" si="58"/>
        <v>#REF!</v>
      </c>
      <c r="D376" s="45"/>
      <c r="E376" s="45"/>
      <c r="F376" s="45"/>
      <c r="G376" s="45"/>
      <c r="H376" s="45"/>
      <c r="I376" s="45"/>
      <c r="J376" s="45"/>
      <c r="K376" s="45"/>
      <c r="L376" s="45"/>
      <c r="M376" s="45"/>
      <c r="N376" s="45"/>
      <c r="P376" s="10"/>
      <c r="Q376" s="10"/>
      <c r="R376"/>
      <c r="S376"/>
      <c r="T376" s="10"/>
      <c r="U376"/>
      <c r="V376"/>
      <c r="W376" s="10"/>
      <c r="X376" s="10"/>
      <c r="Y376" s="10"/>
    </row>
    <row r="377" spans="1:25" ht="20.100000000000001" hidden="1" customHeight="1" x14ac:dyDescent="0.25">
      <c r="A377" s="40">
        <f t="shared" si="56"/>
        <v>0</v>
      </c>
      <c r="B377" s="19" t="e">
        <f t="shared" si="57"/>
        <v>#REF!</v>
      </c>
      <c r="C377" s="44" t="e">
        <f t="shared" si="58"/>
        <v>#REF!</v>
      </c>
      <c r="D377" s="45"/>
      <c r="E377" s="45"/>
      <c r="F377" s="45"/>
      <c r="G377" s="45"/>
      <c r="H377" s="45"/>
      <c r="I377" s="45"/>
      <c r="J377" s="45"/>
      <c r="K377" s="45"/>
      <c r="L377" s="45"/>
      <c r="M377" s="45"/>
      <c r="N377" s="45"/>
      <c r="P377" s="10"/>
      <c r="Q377" s="10"/>
      <c r="R377"/>
      <c r="S377"/>
      <c r="T377" s="10"/>
      <c r="U377"/>
      <c r="V377"/>
      <c r="W377" s="10"/>
      <c r="X377" s="10"/>
      <c r="Y377" s="10"/>
    </row>
    <row r="378" spans="1:25" ht="20.100000000000001" hidden="1" customHeight="1" x14ac:dyDescent="0.25">
      <c r="A378" s="40"/>
      <c r="B378" s="19">
        <f t="shared" ref="B378:B388" si="59">IFERROR(GETPIVOTDATA("VisitorCode",$R$346,"AttendHour",A378),0)</f>
        <v>0</v>
      </c>
      <c r="C378" s="44" t="e">
        <f t="shared" ref="C378:C388" si="60">B378/B$389</f>
        <v>#REF!</v>
      </c>
      <c r="D378" s="45"/>
      <c r="E378" s="45"/>
      <c r="F378" s="45"/>
      <c r="G378" s="45"/>
      <c r="H378" s="45"/>
      <c r="I378" s="45"/>
      <c r="J378" s="45"/>
      <c r="K378" s="45"/>
      <c r="L378" s="45"/>
      <c r="M378" s="45"/>
      <c r="N378" s="45"/>
      <c r="P378" s="10"/>
      <c r="Q378" s="10"/>
      <c r="R378"/>
      <c r="S378"/>
      <c r="T378" s="10"/>
      <c r="U378"/>
      <c r="V378"/>
      <c r="W378" s="10"/>
      <c r="X378" s="10"/>
      <c r="Y378" s="10"/>
    </row>
    <row r="379" spans="1:25" ht="20.100000000000001" hidden="1" customHeight="1" x14ac:dyDescent="0.25">
      <c r="A379" s="40"/>
      <c r="B379" s="19">
        <f t="shared" si="59"/>
        <v>0</v>
      </c>
      <c r="C379" s="44" t="e">
        <f t="shared" si="60"/>
        <v>#REF!</v>
      </c>
      <c r="D379" s="45"/>
      <c r="E379" s="45"/>
      <c r="F379" s="45"/>
      <c r="G379" s="45"/>
      <c r="H379" s="45"/>
      <c r="I379" s="45"/>
      <c r="J379" s="45"/>
      <c r="K379" s="45"/>
      <c r="L379" s="45"/>
      <c r="M379" s="45"/>
      <c r="N379" s="45"/>
      <c r="P379" s="10"/>
      <c r="Q379" s="10"/>
      <c r="R379"/>
      <c r="S379"/>
      <c r="T379"/>
      <c r="U379" s="10"/>
      <c r="V379" s="10"/>
      <c r="W379" s="10"/>
      <c r="X379" s="10"/>
      <c r="Y379" s="10"/>
    </row>
    <row r="380" spans="1:25" ht="20.100000000000001" hidden="1" customHeight="1" x14ac:dyDescent="0.25">
      <c r="A380" s="40"/>
      <c r="B380" s="19">
        <f t="shared" si="59"/>
        <v>0</v>
      </c>
      <c r="C380" s="44" t="e">
        <f t="shared" si="60"/>
        <v>#REF!</v>
      </c>
      <c r="D380" s="45"/>
      <c r="E380" s="45"/>
      <c r="F380" s="45"/>
      <c r="G380" s="45"/>
      <c r="H380" s="45"/>
      <c r="I380" s="45"/>
      <c r="J380" s="45"/>
      <c r="K380" s="45"/>
      <c r="L380" s="45"/>
      <c r="M380" s="45"/>
      <c r="N380" s="45"/>
      <c r="P380" s="10"/>
      <c r="Q380" s="10"/>
      <c r="R380"/>
      <c r="S380"/>
      <c r="T380"/>
      <c r="U380" s="10"/>
      <c r="V380" s="10"/>
      <c r="W380" s="10"/>
      <c r="X380" s="10"/>
      <c r="Y380" s="10"/>
    </row>
    <row r="381" spans="1:25" ht="20.100000000000001" hidden="1" customHeight="1" x14ac:dyDescent="0.25">
      <c r="A381" s="40"/>
      <c r="B381" s="19">
        <f t="shared" si="59"/>
        <v>0</v>
      </c>
      <c r="C381" s="44" t="e">
        <f t="shared" si="60"/>
        <v>#REF!</v>
      </c>
      <c r="D381" s="45"/>
      <c r="E381" s="45"/>
      <c r="F381" s="45"/>
      <c r="G381" s="45"/>
      <c r="H381" s="45"/>
      <c r="I381" s="45"/>
      <c r="J381" s="45"/>
      <c r="K381" s="45"/>
      <c r="L381" s="45"/>
      <c r="M381" s="45"/>
      <c r="N381" s="45"/>
      <c r="P381" s="10"/>
      <c r="Q381" s="10"/>
      <c r="R381"/>
      <c r="S381"/>
      <c r="T381"/>
      <c r="U381" s="10"/>
      <c r="V381" s="10"/>
      <c r="W381" s="10"/>
      <c r="X381" s="10"/>
      <c r="Y381" s="10"/>
    </row>
    <row r="382" spans="1:25" ht="20.100000000000001" hidden="1" customHeight="1" x14ac:dyDescent="0.25">
      <c r="A382" s="40"/>
      <c r="B382" s="19">
        <f t="shared" si="59"/>
        <v>0</v>
      </c>
      <c r="C382" s="44" t="e">
        <f t="shared" si="60"/>
        <v>#REF!</v>
      </c>
      <c r="D382" s="45"/>
      <c r="E382" s="45"/>
      <c r="F382" s="45"/>
      <c r="G382" s="45"/>
      <c r="H382" s="45"/>
      <c r="I382" s="45"/>
      <c r="J382" s="45"/>
      <c r="K382" s="45"/>
      <c r="L382" s="45"/>
      <c r="M382" s="45"/>
      <c r="N382" s="45"/>
      <c r="P382" s="10"/>
      <c r="Q382" s="10"/>
      <c r="R382"/>
      <c r="S382"/>
      <c r="T382"/>
      <c r="U382" s="10"/>
      <c r="V382" s="10"/>
      <c r="W382" s="10"/>
      <c r="X382" s="10"/>
      <c r="Y382" s="10"/>
    </row>
    <row r="383" spans="1:25" ht="20.100000000000001" hidden="1" customHeight="1" x14ac:dyDescent="0.25">
      <c r="A383" s="40"/>
      <c r="B383" s="19">
        <f t="shared" si="59"/>
        <v>0</v>
      </c>
      <c r="C383" s="44" t="e">
        <f t="shared" si="60"/>
        <v>#REF!</v>
      </c>
      <c r="D383" s="45"/>
      <c r="E383" s="45"/>
      <c r="F383" s="45"/>
      <c r="G383" s="45"/>
      <c r="H383" s="45"/>
      <c r="I383" s="45"/>
      <c r="J383" s="45"/>
      <c r="K383" s="45"/>
      <c r="L383" s="45"/>
      <c r="M383" s="45"/>
      <c r="N383" s="45"/>
      <c r="P383" s="10"/>
      <c r="Q383" s="10"/>
      <c r="R383"/>
      <c r="S383"/>
      <c r="T383"/>
      <c r="U383" s="10"/>
      <c r="V383" s="10"/>
      <c r="W383" s="10"/>
      <c r="X383" s="10"/>
      <c r="Y383" s="10"/>
    </row>
    <row r="384" spans="1:25" ht="20.100000000000001" hidden="1" customHeight="1" x14ac:dyDescent="0.25">
      <c r="A384" s="40"/>
      <c r="B384" s="19">
        <f t="shared" si="59"/>
        <v>0</v>
      </c>
      <c r="C384" s="44" t="e">
        <f t="shared" si="60"/>
        <v>#REF!</v>
      </c>
      <c r="D384" s="45"/>
      <c r="E384" s="45"/>
      <c r="F384" s="45"/>
      <c r="G384" s="45"/>
      <c r="H384" s="45"/>
      <c r="I384" s="45"/>
      <c r="J384" s="45"/>
      <c r="K384" s="45"/>
      <c r="L384" s="45"/>
      <c r="M384" s="45"/>
      <c r="N384" s="45"/>
      <c r="P384" s="10"/>
      <c r="Q384" s="10"/>
      <c r="R384"/>
      <c r="S384"/>
      <c r="T384"/>
      <c r="U384" s="10"/>
      <c r="V384" s="10"/>
      <c r="W384" s="10"/>
      <c r="X384" s="10"/>
      <c r="Y384" s="10"/>
    </row>
    <row r="385" spans="1:25" ht="20.100000000000001" hidden="1" customHeight="1" x14ac:dyDescent="0.25">
      <c r="A385" s="31"/>
      <c r="B385" s="19">
        <f t="shared" si="59"/>
        <v>0</v>
      </c>
      <c r="C385" s="44" t="e">
        <f t="shared" si="60"/>
        <v>#REF!</v>
      </c>
      <c r="D385" s="45"/>
      <c r="E385" s="45"/>
      <c r="F385" s="45"/>
      <c r="G385" s="45"/>
      <c r="H385" s="45"/>
      <c r="I385" s="45"/>
      <c r="J385" s="45"/>
      <c r="K385" s="45"/>
      <c r="L385" s="45"/>
      <c r="M385" s="45"/>
      <c r="N385" s="45"/>
      <c r="P385" s="10"/>
      <c r="Q385" s="10"/>
      <c r="R385"/>
      <c r="S385"/>
      <c r="T385"/>
      <c r="U385" s="10"/>
      <c r="V385" s="10"/>
      <c r="W385" s="10"/>
      <c r="X385" s="10"/>
      <c r="Y385" s="10"/>
    </row>
    <row r="386" spans="1:25" ht="20.100000000000001" hidden="1" customHeight="1" x14ac:dyDescent="0.25">
      <c r="A386" s="31"/>
      <c r="B386" s="19">
        <f t="shared" si="59"/>
        <v>0</v>
      </c>
      <c r="C386" s="44" t="e">
        <f t="shared" si="60"/>
        <v>#REF!</v>
      </c>
      <c r="D386" s="45"/>
      <c r="E386" s="45"/>
      <c r="F386" s="45"/>
      <c r="G386" s="45"/>
      <c r="H386" s="45"/>
      <c r="I386" s="45"/>
      <c r="J386" s="45"/>
      <c r="K386" s="45"/>
      <c r="L386" s="45"/>
      <c r="M386" s="45"/>
      <c r="N386" s="45"/>
      <c r="P386" s="10"/>
      <c r="Q386" s="10"/>
      <c r="R386"/>
      <c r="S386"/>
      <c r="T386"/>
      <c r="U386" s="10"/>
      <c r="V386" s="10"/>
      <c r="W386" s="10"/>
      <c r="X386" s="10"/>
      <c r="Y386" s="10"/>
    </row>
    <row r="387" spans="1:25" ht="20.100000000000001" hidden="1" customHeight="1" x14ac:dyDescent="0.25">
      <c r="A387" s="31"/>
      <c r="B387" s="19">
        <f t="shared" si="59"/>
        <v>0</v>
      </c>
      <c r="C387" s="44" t="e">
        <f t="shared" si="60"/>
        <v>#REF!</v>
      </c>
      <c r="D387" s="45"/>
      <c r="E387" s="45"/>
      <c r="F387" s="45"/>
      <c r="G387" s="45"/>
      <c r="H387" s="45"/>
      <c r="I387" s="45"/>
      <c r="J387" s="45"/>
      <c r="K387" s="45"/>
      <c r="L387" s="45"/>
      <c r="M387" s="45"/>
      <c r="N387" s="45"/>
      <c r="P387" s="10"/>
      <c r="Q387" s="10"/>
      <c r="R387"/>
      <c r="S387"/>
      <c r="T387"/>
      <c r="U387" s="10"/>
      <c r="V387" s="10"/>
      <c r="W387" s="10"/>
      <c r="X387" s="10"/>
      <c r="Y387" s="10"/>
    </row>
    <row r="388" spans="1:25" hidden="1" x14ac:dyDescent="0.25">
      <c r="A388" s="31"/>
      <c r="B388" s="19">
        <f t="shared" si="59"/>
        <v>0</v>
      </c>
      <c r="C388" s="44" t="e">
        <f t="shared" si="60"/>
        <v>#REF!</v>
      </c>
      <c r="D388" s="45"/>
      <c r="E388" s="45"/>
      <c r="F388" s="45"/>
      <c r="G388" s="45"/>
      <c r="H388" s="45"/>
      <c r="I388" s="45"/>
      <c r="J388" s="45"/>
      <c r="K388" s="45"/>
      <c r="L388" s="45"/>
      <c r="M388" s="45"/>
      <c r="N388" s="45"/>
      <c r="P388" s="10"/>
      <c r="Q388" s="10"/>
      <c r="R388"/>
      <c r="S388"/>
      <c r="T388" s="10"/>
      <c r="U388" s="10"/>
      <c r="V388" s="10"/>
      <c r="W388" s="10"/>
      <c r="X388" s="10"/>
      <c r="Y388" s="10"/>
    </row>
    <row r="389" spans="1:25" hidden="1" x14ac:dyDescent="0.25">
      <c r="A389" s="46" t="s">
        <v>9</v>
      </c>
      <c r="B389" s="47" t="e">
        <f>SUM(B371:B388)</f>
        <v>#REF!</v>
      </c>
      <c r="C389" s="13"/>
      <c r="D389" s="13"/>
      <c r="E389" s="13"/>
      <c r="F389" s="13"/>
      <c r="G389" s="13"/>
      <c r="H389" s="13"/>
      <c r="I389" s="13"/>
      <c r="J389" s="13"/>
      <c r="K389" s="13"/>
      <c r="L389" s="13"/>
      <c r="M389" s="13"/>
      <c r="N389" s="13"/>
      <c r="P389" s="10"/>
      <c r="Q389" s="10"/>
      <c r="R389"/>
      <c r="S389"/>
      <c r="T389" s="10"/>
      <c r="U389" s="10"/>
      <c r="V389" s="10"/>
      <c r="W389" s="10"/>
      <c r="X389" s="10"/>
      <c r="Y389" s="10"/>
    </row>
    <row r="390" spans="1:25" ht="15" hidden="1" customHeight="1" x14ac:dyDescent="0.25">
      <c r="A390" s="10"/>
      <c r="B390" s="13"/>
      <c r="C390" s="13"/>
      <c r="D390" s="13"/>
      <c r="E390" s="13"/>
      <c r="F390" s="13"/>
      <c r="G390" s="13"/>
      <c r="H390" s="13"/>
      <c r="I390" s="13"/>
      <c r="J390" s="13"/>
      <c r="K390" s="13"/>
      <c r="L390" s="13"/>
      <c r="M390" s="13"/>
      <c r="N390" s="13"/>
      <c r="P390" s="10"/>
      <c r="Q390" s="10"/>
      <c r="R390"/>
      <c r="S390"/>
      <c r="T390" s="10"/>
      <c r="U390" s="10"/>
      <c r="V390" s="10"/>
      <c r="W390" s="10"/>
      <c r="X390" s="10"/>
      <c r="Y390" s="10"/>
    </row>
    <row r="391" spans="1:25" ht="15" hidden="1" customHeight="1" x14ac:dyDescent="0.25">
      <c r="A391" s="10"/>
      <c r="B391" s="13"/>
      <c r="C391" s="13"/>
      <c r="D391" s="13"/>
      <c r="E391" s="13"/>
      <c r="F391" s="13"/>
      <c r="G391" s="13"/>
      <c r="H391" s="13"/>
      <c r="I391" s="13"/>
      <c r="J391" s="13"/>
      <c r="K391" s="13"/>
      <c r="L391" s="13"/>
      <c r="M391" s="13"/>
      <c r="N391" s="13"/>
      <c r="P391" s="10"/>
      <c r="Q391" s="10"/>
      <c r="R391"/>
      <c r="S391"/>
      <c r="T391" s="10"/>
      <c r="U391" s="10"/>
      <c r="V391" s="10"/>
      <c r="W391" s="10"/>
      <c r="X391" s="10"/>
      <c r="Y391" s="10"/>
    </row>
    <row r="392" spans="1:25" ht="15" hidden="1" customHeight="1" x14ac:dyDescent="0.25">
      <c r="A392" s="10"/>
      <c r="B392" s="13"/>
      <c r="C392" s="13"/>
      <c r="D392" s="13"/>
      <c r="E392" s="13"/>
      <c r="F392" s="13"/>
      <c r="G392" s="13"/>
      <c r="H392" s="13"/>
      <c r="I392" s="13"/>
      <c r="J392" s="13"/>
      <c r="K392" s="13"/>
      <c r="L392" s="13"/>
      <c r="M392" s="13"/>
      <c r="N392" s="13"/>
      <c r="P392" s="10"/>
      <c r="Q392" s="10"/>
      <c r="R392"/>
      <c r="S392"/>
      <c r="T392" s="10"/>
      <c r="U392" s="10"/>
      <c r="V392" s="10"/>
      <c r="W392" s="10"/>
      <c r="X392" s="10"/>
      <c r="Y392" s="10"/>
    </row>
    <row r="393" spans="1:25" ht="20.100000000000001" hidden="1" customHeight="1" x14ac:dyDescent="0.25">
      <c r="A393" s="14" t="s">
        <v>49</v>
      </c>
      <c r="B393" s="12"/>
      <c r="C393" s="43" t="s">
        <v>47</v>
      </c>
      <c r="D393" s="43"/>
      <c r="E393" s="43"/>
      <c r="F393" s="43"/>
      <c r="G393" s="43"/>
      <c r="H393" s="43"/>
      <c r="I393" s="43"/>
      <c r="J393" s="43"/>
      <c r="K393" s="43"/>
      <c r="L393" s="43"/>
      <c r="M393" s="43"/>
      <c r="N393" s="43"/>
      <c r="P393" s="10"/>
      <c r="Q393" s="10"/>
      <c r="R393"/>
      <c r="S393"/>
      <c r="T393" s="10"/>
      <c r="U393" s="10"/>
      <c r="V393" s="10"/>
      <c r="W393" s="10"/>
      <c r="X393" s="10"/>
      <c r="Y393" s="10"/>
    </row>
    <row r="394" spans="1:25" ht="20.100000000000001" hidden="1" customHeight="1" x14ac:dyDescent="0.25">
      <c r="A394" s="16" t="s">
        <v>45</v>
      </c>
      <c r="B394" s="17" t="s">
        <v>27</v>
      </c>
      <c r="C394" s="38" t="s">
        <v>48</v>
      </c>
      <c r="D394" s="34"/>
      <c r="E394" s="34"/>
      <c r="F394" s="34"/>
      <c r="G394" s="34"/>
      <c r="H394" s="34"/>
      <c r="I394" s="34"/>
      <c r="J394" s="34"/>
      <c r="K394" s="34"/>
      <c r="L394" s="34"/>
      <c r="M394" s="34"/>
      <c r="N394" s="34"/>
      <c r="P394" s="10"/>
      <c r="Q394" s="10"/>
      <c r="R394"/>
      <c r="S394"/>
      <c r="T394" s="10"/>
      <c r="U394"/>
      <c r="V394"/>
      <c r="W394" s="10"/>
      <c r="X394" s="10"/>
      <c r="Y394" s="10"/>
    </row>
    <row r="395" spans="1:25" ht="20.100000000000001" hidden="1" customHeight="1" x14ac:dyDescent="0.25">
      <c r="A395" s="40">
        <f t="shared" ref="A395:A403" si="61">R395</f>
        <v>0</v>
      </c>
      <c r="B395" s="19" t="e">
        <f>GETPIVOTDATA("VisitorCode",$R$394,"등록경로",A395)</f>
        <v>#REF!</v>
      </c>
      <c r="C395" s="44" t="e">
        <f t="shared" ref="C395:C401" si="62">B395/B$389</f>
        <v>#REF!</v>
      </c>
      <c r="D395" s="45"/>
      <c r="E395" s="45"/>
      <c r="F395" s="45"/>
      <c r="G395" s="45"/>
      <c r="H395" s="45"/>
      <c r="I395" s="45"/>
      <c r="J395" s="45"/>
      <c r="K395" s="45"/>
      <c r="L395" s="45"/>
      <c r="M395" s="45"/>
      <c r="N395" s="45"/>
      <c r="P395" s="10"/>
      <c r="Q395" s="10"/>
      <c r="R395"/>
      <c r="S395"/>
      <c r="T395" s="10"/>
      <c r="U395"/>
      <c r="V395"/>
      <c r="W395" s="10"/>
      <c r="X395" s="10"/>
      <c r="Y395" s="10"/>
    </row>
    <row r="396" spans="1:25" ht="20.100000000000001" hidden="1" customHeight="1" x14ac:dyDescent="0.25">
      <c r="A396" s="40">
        <f t="shared" si="61"/>
        <v>0</v>
      </c>
      <c r="B396" s="19" t="e">
        <f t="shared" ref="B396:B403" si="63">GETPIVOTDATA("VisitorCode",$R$394,"등록경로",A396)</f>
        <v>#REF!</v>
      </c>
      <c r="C396" s="44" t="e">
        <f t="shared" si="62"/>
        <v>#REF!</v>
      </c>
      <c r="D396" s="45"/>
      <c r="E396" s="45"/>
      <c r="F396" s="45"/>
      <c r="G396" s="45"/>
      <c r="H396" s="45"/>
      <c r="I396" s="45"/>
      <c r="J396" s="45"/>
      <c r="K396" s="45"/>
      <c r="L396" s="45"/>
      <c r="M396" s="45"/>
      <c r="N396" s="45"/>
      <c r="P396" s="10"/>
      <c r="Q396" s="10"/>
      <c r="R396"/>
      <c r="S396"/>
      <c r="T396" s="10"/>
      <c r="U396"/>
      <c r="V396"/>
      <c r="W396" s="10"/>
      <c r="X396" s="10"/>
      <c r="Y396" s="10"/>
    </row>
    <row r="397" spans="1:25" ht="20.100000000000001" hidden="1" customHeight="1" x14ac:dyDescent="0.25">
      <c r="A397" s="40">
        <f t="shared" si="61"/>
        <v>0</v>
      </c>
      <c r="B397" s="19" t="e">
        <f t="shared" si="63"/>
        <v>#REF!</v>
      </c>
      <c r="C397" s="44" t="e">
        <f t="shared" si="62"/>
        <v>#REF!</v>
      </c>
      <c r="D397" s="45"/>
      <c r="E397" s="45"/>
      <c r="F397" s="45"/>
      <c r="G397" s="45"/>
      <c r="H397" s="45"/>
      <c r="I397" s="45"/>
      <c r="J397" s="45"/>
      <c r="K397" s="45"/>
      <c r="L397" s="45"/>
      <c r="M397" s="45"/>
      <c r="N397" s="45"/>
      <c r="P397" s="10"/>
      <c r="Q397" s="10"/>
      <c r="R397"/>
      <c r="S397"/>
      <c r="T397" s="10"/>
      <c r="U397"/>
      <c r="V397"/>
      <c r="W397" s="10"/>
      <c r="X397" s="10"/>
      <c r="Y397" s="10"/>
    </row>
    <row r="398" spans="1:25" ht="20.100000000000001" hidden="1" customHeight="1" x14ac:dyDescent="0.25">
      <c r="A398" s="40">
        <f t="shared" si="61"/>
        <v>0</v>
      </c>
      <c r="B398" s="19" t="e">
        <f t="shared" si="63"/>
        <v>#REF!</v>
      </c>
      <c r="C398" s="44" t="e">
        <f t="shared" si="62"/>
        <v>#REF!</v>
      </c>
      <c r="D398" s="45"/>
      <c r="E398" s="45"/>
      <c r="F398" s="45"/>
      <c r="G398" s="45"/>
      <c r="H398" s="45"/>
      <c r="I398" s="45"/>
      <c r="J398" s="45"/>
      <c r="K398" s="45"/>
      <c r="L398" s="45"/>
      <c r="M398" s="45"/>
      <c r="N398" s="45"/>
      <c r="P398" s="10"/>
      <c r="Q398" s="10"/>
      <c r="R398"/>
      <c r="S398"/>
      <c r="T398" s="10"/>
      <c r="U398"/>
      <c r="V398"/>
      <c r="W398" s="10"/>
      <c r="X398" s="10"/>
      <c r="Y398" s="10"/>
    </row>
    <row r="399" spans="1:25" ht="20.100000000000001" hidden="1" customHeight="1" x14ac:dyDescent="0.25">
      <c r="A399" s="40">
        <f t="shared" si="61"/>
        <v>0</v>
      </c>
      <c r="B399" s="19" t="e">
        <f t="shared" si="63"/>
        <v>#REF!</v>
      </c>
      <c r="C399" s="44" t="e">
        <f t="shared" si="62"/>
        <v>#REF!</v>
      </c>
      <c r="D399" s="45"/>
      <c r="E399" s="45"/>
      <c r="F399" s="45"/>
      <c r="G399" s="45"/>
      <c r="H399" s="45"/>
      <c r="I399" s="45"/>
      <c r="J399" s="45"/>
      <c r="K399" s="45"/>
      <c r="L399" s="45"/>
      <c r="M399" s="45"/>
      <c r="N399" s="45"/>
      <c r="P399" s="10"/>
      <c r="Q399" s="10"/>
      <c r="R399"/>
      <c r="S399"/>
      <c r="T399" s="10"/>
      <c r="U399"/>
      <c r="V399"/>
      <c r="W399" s="10"/>
      <c r="X399" s="10"/>
      <c r="Y399" s="10"/>
    </row>
    <row r="400" spans="1:25" ht="20.100000000000001" hidden="1" customHeight="1" x14ac:dyDescent="0.25">
      <c r="A400" s="40">
        <f t="shared" si="61"/>
        <v>0</v>
      </c>
      <c r="B400" s="19" t="e">
        <f t="shared" si="63"/>
        <v>#REF!</v>
      </c>
      <c r="C400" s="44" t="e">
        <f t="shared" si="62"/>
        <v>#REF!</v>
      </c>
      <c r="D400" s="45"/>
      <c r="E400" s="45"/>
      <c r="F400" s="45"/>
      <c r="G400" s="45"/>
      <c r="H400" s="45"/>
      <c r="I400" s="45"/>
      <c r="J400" s="45"/>
      <c r="K400" s="45"/>
      <c r="L400" s="45"/>
      <c r="M400" s="45"/>
      <c r="N400" s="45"/>
      <c r="P400" s="10"/>
      <c r="Q400" s="10"/>
      <c r="R400"/>
      <c r="S400"/>
      <c r="T400"/>
      <c r="U400"/>
      <c r="V400"/>
      <c r="W400" s="10"/>
      <c r="X400" s="10"/>
      <c r="Y400" s="10"/>
    </row>
    <row r="401" spans="1:25" ht="20.100000000000001" hidden="1" customHeight="1" x14ac:dyDescent="0.25">
      <c r="A401" s="40">
        <f t="shared" si="61"/>
        <v>0</v>
      </c>
      <c r="B401" s="19" t="e">
        <f t="shared" si="63"/>
        <v>#REF!</v>
      </c>
      <c r="C401" s="44" t="e">
        <f t="shared" si="62"/>
        <v>#REF!</v>
      </c>
      <c r="D401" s="45"/>
      <c r="E401" s="45"/>
      <c r="F401" s="45"/>
      <c r="G401" s="45"/>
      <c r="H401" s="45"/>
      <c r="I401" s="45"/>
      <c r="J401" s="45"/>
      <c r="K401" s="45"/>
      <c r="L401" s="45"/>
      <c r="M401" s="45"/>
      <c r="N401" s="45"/>
      <c r="P401" s="10"/>
      <c r="Q401" s="10"/>
      <c r="R401"/>
      <c r="S401"/>
      <c r="T401"/>
      <c r="U401"/>
      <c r="V401"/>
      <c r="W401" s="10"/>
      <c r="X401" s="10"/>
      <c r="Y401" s="10"/>
    </row>
    <row r="402" spans="1:25" ht="20.100000000000001" hidden="1" customHeight="1" x14ac:dyDescent="0.25">
      <c r="A402" s="40">
        <f t="shared" si="61"/>
        <v>0</v>
      </c>
      <c r="B402" s="19" t="e">
        <f t="shared" si="63"/>
        <v>#REF!</v>
      </c>
      <c r="C402" s="44" t="e">
        <f t="shared" ref="C402:C412" si="64">B402/B$389</f>
        <v>#REF!</v>
      </c>
      <c r="D402" s="45"/>
      <c r="E402" s="45"/>
      <c r="F402" s="45"/>
      <c r="G402" s="45"/>
      <c r="H402" s="45"/>
      <c r="I402" s="45"/>
      <c r="J402" s="45"/>
      <c r="K402" s="45"/>
      <c r="L402" s="45"/>
      <c r="M402" s="45"/>
      <c r="N402" s="45"/>
      <c r="P402" s="10"/>
      <c r="Q402" s="10"/>
      <c r="R402"/>
      <c r="S402"/>
      <c r="T402"/>
      <c r="U402"/>
      <c r="V402"/>
      <c r="W402" s="10"/>
      <c r="X402" s="10"/>
      <c r="Y402" s="10"/>
    </row>
    <row r="403" spans="1:25" ht="20.100000000000001" hidden="1" customHeight="1" x14ac:dyDescent="0.25">
      <c r="A403" s="40">
        <f t="shared" si="61"/>
        <v>0</v>
      </c>
      <c r="B403" s="19" t="e">
        <f t="shared" si="63"/>
        <v>#REF!</v>
      </c>
      <c r="C403" s="44" t="e">
        <f t="shared" si="64"/>
        <v>#REF!</v>
      </c>
      <c r="D403" s="45"/>
      <c r="E403" s="45"/>
      <c r="F403" s="45"/>
      <c r="G403" s="45"/>
      <c r="H403" s="45"/>
      <c r="I403" s="45"/>
      <c r="J403" s="45"/>
      <c r="K403" s="45"/>
      <c r="L403" s="45"/>
      <c r="M403" s="45"/>
      <c r="N403" s="45"/>
      <c r="P403" s="10"/>
      <c r="Q403" s="10"/>
      <c r="R403"/>
      <c r="S403"/>
      <c r="T403"/>
      <c r="U403" s="10"/>
      <c r="V403" s="10"/>
      <c r="W403" s="10"/>
      <c r="X403" s="10"/>
      <c r="Y403" s="10"/>
    </row>
    <row r="404" spans="1:25" ht="20.100000000000001" hidden="1" customHeight="1" x14ac:dyDescent="0.25">
      <c r="A404" s="40"/>
      <c r="B404" s="19">
        <f t="shared" ref="B404:B412" si="65">IFERROR(GETPIVOTDATA("VisitorCode",$R$346,"AttendHour",A404),0)</f>
        <v>0</v>
      </c>
      <c r="C404" s="44" t="e">
        <f t="shared" si="64"/>
        <v>#REF!</v>
      </c>
      <c r="D404" s="45"/>
      <c r="E404" s="45"/>
      <c r="F404" s="45"/>
      <c r="G404" s="45"/>
      <c r="H404" s="45"/>
      <c r="I404" s="45"/>
      <c r="J404" s="45"/>
      <c r="K404" s="45"/>
      <c r="L404" s="45"/>
      <c r="M404" s="45"/>
      <c r="N404" s="45"/>
      <c r="P404" s="10"/>
      <c r="Q404" s="10"/>
      <c r="R404"/>
      <c r="S404"/>
      <c r="T404"/>
      <c r="U404" s="10"/>
      <c r="V404" s="10"/>
      <c r="W404" s="10"/>
      <c r="X404" s="10"/>
      <c r="Y404" s="10"/>
    </row>
    <row r="405" spans="1:25" ht="20.100000000000001" hidden="1" customHeight="1" x14ac:dyDescent="0.25">
      <c r="A405" s="40"/>
      <c r="B405" s="19">
        <f t="shared" si="65"/>
        <v>0</v>
      </c>
      <c r="C405" s="44" t="e">
        <f t="shared" si="64"/>
        <v>#REF!</v>
      </c>
      <c r="D405" s="45"/>
      <c r="E405" s="45"/>
      <c r="F405" s="45"/>
      <c r="G405" s="45"/>
      <c r="H405" s="45"/>
      <c r="I405" s="45"/>
      <c r="J405" s="45"/>
      <c r="K405" s="45"/>
      <c r="L405" s="45"/>
      <c r="M405" s="45"/>
      <c r="N405" s="45"/>
      <c r="P405" s="10"/>
      <c r="Q405" s="10"/>
      <c r="R405"/>
      <c r="S405"/>
      <c r="T405"/>
      <c r="U405" s="10"/>
      <c r="V405" s="10"/>
      <c r="W405" s="10"/>
      <c r="X405" s="10"/>
      <c r="Y405" s="10"/>
    </row>
    <row r="406" spans="1:25" ht="20.100000000000001" hidden="1" customHeight="1" x14ac:dyDescent="0.25">
      <c r="A406" s="40"/>
      <c r="B406" s="19">
        <f t="shared" si="65"/>
        <v>0</v>
      </c>
      <c r="C406" s="44" t="e">
        <f t="shared" si="64"/>
        <v>#REF!</v>
      </c>
      <c r="D406" s="45"/>
      <c r="E406" s="45"/>
      <c r="F406" s="45"/>
      <c r="G406" s="45"/>
      <c r="H406" s="45"/>
      <c r="I406" s="45"/>
      <c r="J406" s="45"/>
      <c r="K406" s="45"/>
      <c r="L406" s="45"/>
      <c r="M406" s="45"/>
      <c r="N406" s="45"/>
      <c r="P406" s="10"/>
      <c r="Q406" s="10"/>
      <c r="R406"/>
      <c r="S406"/>
      <c r="T406"/>
      <c r="U406" s="10"/>
      <c r="V406" s="10"/>
      <c r="W406" s="10"/>
      <c r="X406" s="10"/>
      <c r="Y406" s="10"/>
    </row>
    <row r="407" spans="1:25" ht="20.100000000000001" hidden="1" customHeight="1" x14ac:dyDescent="0.25">
      <c r="A407" s="40"/>
      <c r="B407" s="19">
        <f t="shared" si="65"/>
        <v>0</v>
      </c>
      <c r="C407" s="44" t="e">
        <f t="shared" si="64"/>
        <v>#REF!</v>
      </c>
      <c r="D407" s="45"/>
      <c r="E407" s="45"/>
      <c r="F407" s="45"/>
      <c r="G407" s="45"/>
      <c r="H407" s="45"/>
      <c r="I407" s="45"/>
      <c r="J407" s="45"/>
      <c r="K407" s="45"/>
      <c r="L407" s="45"/>
      <c r="M407" s="45"/>
      <c r="N407" s="45"/>
      <c r="P407" s="10"/>
      <c r="Q407" s="10"/>
      <c r="R407"/>
      <c r="S407"/>
      <c r="T407"/>
      <c r="U407" s="10"/>
      <c r="V407" s="10"/>
      <c r="W407" s="10"/>
      <c r="X407" s="10"/>
      <c r="Y407" s="10"/>
    </row>
    <row r="408" spans="1:25" ht="20.100000000000001" hidden="1" customHeight="1" x14ac:dyDescent="0.25">
      <c r="A408" s="40"/>
      <c r="B408" s="19">
        <f t="shared" si="65"/>
        <v>0</v>
      </c>
      <c r="C408" s="44" t="e">
        <f t="shared" si="64"/>
        <v>#REF!</v>
      </c>
      <c r="D408" s="45"/>
      <c r="E408" s="45"/>
      <c r="F408" s="45"/>
      <c r="G408" s="45"/>
      <c r="H408" s="45"/>
      <c r="I408" s="45"/>
      <c r="J408" s="45"/>
      <c r="K408" s="45"/>
      <c r="L408" s="45"/>
      <c r="M408" s="45"/>
      <c r="N408" s="45"/>
      <c r="P408" s="10"/>
      <c r="Q408" s="10"/>
      <c r="R408"/>
      <c r="S408"/>
      <c r="T408"/>
      <c r="U408" s="10"/>
      <c r="V408" s="10"/>
      <c r="W408" s="10"/>
      <c r="X408" s="10"/>
      <c r="Y408" s="10"/>
    </row>
    <row r="409" spans="1:25" ht="20.100000000000001" hidden="1" customHeight="1" x14ac:dyDescent="0.25">
      <c r="A409" s="31"/>
      <c r="B409" s="19">
        <f t="shared" si="65"/>
        <v>0</v>
      </c>
      <c r="C409" s="44" t="e">
        <f t="shared" si="64"/>
        <v>#REF!</v>
      </c>
      <c r="D409" s="45"/>
      <c r="E409" s="45"/>
      <c r="F409" s="45"/>
      <c r="G409" s="45"/>
      <c r="H409" s="45"/>
      <c r="I409" s="45"/>
      <c r="J409" s="45"/>
      <c r="K409" s="45"/>
      <c r="L409" s="45"/>
      <c r="M409" s="45"/>
      <c r="N409" s="45"/>
      <c r="P409" s="10"/>
      <c r="Q409" s="10"/>
      <c r="R409"/>
      <c r="S409"/>
      <c r="T409"/>
      <c r="U409" s="10"/>
      <c r="V409" s="10"/>
      <c r="W409" s="10"/>
      <c r="X409" s="10"/>
      <c r="Y409" s="10"/>
    </row>
    <row r="410" spans="1:25" ht="20.100000000000001" hidden="1" customHeight="1" x14ac:dyDescent="0.25">
      <c r="A410" s="31"/>
      <c r="B410" s="19">
        <f t="shared" si="65"/>
        <v>0</v>
      </c>
      <c r="C410" s="44" t="e">
        <f t="shared" si="64"/>
        <v>#REF!</v>
      </c>
      <c r="D410" s="45"/>
      <c r="E410" s="45"/>
      <c r="F410" s="45"/>
      <c r="G410" s="45"/>
      <c r="H410" s="45"/>
      <c r="I410" s="45"/>
      <c r="J410" s="45"/>
      <c r="K410" s="45"/>
      <c r="L410" s="45"/>
      <c r="M410" s="45"/>
      <c r="N410" s="45"/>
      <c r="P410" s="10"/>
      <c r="Q410" s="10"/>
      <c r="R410"/>
      <c r="S410"/>
      <c r="T410"/>
      <c r="U410" s="10"/>
      <c r="V410" s="10"/>
      <c r="W410" s="10"/>
      <c r="X410" s="10"/>
      <c r="Y410" s="10"/>
    </row>
    <row r="411" spans="1:25" ht="20.100000000000001" hidden="1" customHeight="1" x14ac:dyDescent="0.25">
      <c r="A411" s="31"/>
      <c r="B411" s="19">
        <f t="shared" si="65"/>
        <v>0</v>
      </c>
      <c r="C411" s="44" t="e">
        <f t="shared" si="64"/>
        <v>#REF!</v>
      </c>
      <c r="D411" s="45"/>
      <c r="E411" s="45"/>
      <c r="F411" s="45"/>
      <c r="G411" s="45"/>
      <c r="H411" s="45"/>
      <c r="I411" s="45"/>
      <c r="J411" s="45"/>
      <c r="K411" s="45"/>
      <c r="L411" s="45"/>
      <c r="M411" s="45"/>
      <c r="N411" s="45"/>
      <c r="P411" s="10"/>
      <c r="Q411" s="10"/>
      <c r="R411"/>
      <c r="S411"/>
      <c r="T411"/>
      <c r="U411" s="10"/>
      <c r="V411" s="10"/>
      <c r="W411" s="10"/>
      <c r="X411" s="10"/>
      <c r="Y411" s="10"/>
    </row>
    <row r="412" spans="1:25" hidden="1" x14ac:dyDescent="0.25">
      <c r="A412" s="31"/>
      <c r="B412" s="19">
        <f t="shared" si="65"/>
        <v>0</v>
      </c>
      <c r="C412" s="44" t="e">
        <f t="shared" si="64"/>
        <v>#REF!</v>
      </c>
      <c r="D412" s="45"/>
      <c r="E412" s="45"/>
      <c r="F412" s="45"/>
      <c r="G412" s="45"/>
      <c r="H412" s="45"/>
      <c r="I412" s="45"/>
      <c r="J412" s="45"/>
      <c r="K412" s="45"/>
      <c r="L412" s="45"/>
      <c r="M412" s="45"/>
      <c r="N412" s="45"/>
      <c r="P412" s="10"/>
      <c r="Q412" s="10"/>
      <c r="R412"/>
      <c r="S412"/>
      <c r="T412" s="10"/>
      <c r="U412" s="10"/>
      <c r="V412" s="10"/>
      <c r="W412" s="10"/>
      <c r="X412" s="10"/>
      <c r="Y412" s="10"/>
    </row>
    <row r="413" spans="1:25" hidden="1" x14ac:dyDescent="0.25">
      <c r="A413" s="46" t="s">
        <v>9</v>
      </c>
      <c r="B413" s="47" t="e">
        <f>SUM(B395:B412)</f>
        <v>#REF!</v>
      </c>
      <c r="C413" s="13"/>
      <c r="D413" s="13"/>
      <c r="E413" s="13"/>
      <c r="F413" s="13"/>
      <c r="G413" s="13"/>
      <c r="H413" s="13"/>
      <c r="I413" s="13"/>
      <c r="J413" s="13"/>
      <c r="K413" s="13"/>
      <c r="L413" s="13"/>
      <c r="M413" s="13"/>
      <c r="N413" s="13"/>
      <c r="P413" s="10"/>
      <c r="Q413" s="10"/>
      <c r="R413"/>
      <c r="S413"/>
      <c r="T413" s="10"/>
      <c r="U413" s="10"/>
      <c r="V413" s="10"/>
      <c r="W413" s="10"/>
      <c r="X413" s="10"/>
      <c r="Y413" s="10"/>
    </row>
    <row r="414" spans="1:25" hidden="1" x14ac:dyDescent="0.25">
      <c r="A414" s="10"/>
      <c r="B414" s="13"/>
      <c r="C414" s="13"/>
      <c r="D414" s="13"/>
      <c r="E414" s="13"/>
      <c r="F414" s="13"/>
      <c r="G414" s="13"/>
      <c r="H414" s="13"/>
      <c r="I414" s="13"/>
      <c r="J414" s="13"/>
      <c r="K414" s="13"/>
      <c r="L414" s="13"/>
      <c r="M414" s="13"/>
      <c r="N414" s="13"/>
      <c r="P414" s="10"/>
      <c r="Q414" s="10"/>
      <c r="R414"/>
      <c r="S414"/>
      <c r="T414" s="10"/>
      <c r="U414" s="10"/>
      <c r="V414" s="10"/>
      <c r="W414" s="10"/>
      <c r="X414" s="10"/>
      <c r="Y414" s="10"/>
    </row>
    <row r="415" spans="1:25" hidden="1" x14ac:dyDescent="0.25">
      <c r="A415" s="10"/>
      <c r="B415" s="13"/>
      <c r="C415" s="13"/>
      <c r="D415" s="13"/>
      <c r="E415" s="13"/>
      <c r="F415" s="13"/>
      <c r="G415" s="13"/>
      <c r="H415" s="13"/>
      <c r="I415" s="13"/>
      <c r="J415" s="13"/>
      <c r="K415" s="13"/>
      <c r="L415" s="13"/>
      <c r="M415" s="13"/>
      <c r="N415" s="13"/>
      <c r="P415" s="10"/>
      <c r="Q415" s="10"/>
      <c r="R415"/>
      <c r="S415"/>
      <c r="T415" s="10"/>
      <c r="U415" s="10"/>
      <c r="V415" s="10"/>
      <c r="W415" s="10"/>
      <c r="X415" s="10"/>
      <c r="Y415" s="10"/>
    </row>
    <row r="416" spans="1:25" x14ac:dyDescent="0.25">
      <c r="A416" s="10"/>
      <c r="B416" s="13"/>
      <c r="C416" s="13"/>
      <c r="D416" s="13"/>
      <c r="E416" s="13"/>
      <c r="F416" s="13"/>
      <c r="G416" s="13"/>
      <c r="H416" s="13"/>
      <c r="I416" s="13"/>
      <c r="J416" s="13"/>
      <c r="K416" s="13"/>
      <c r="L416" s="13"/>
      <c r="M416" s="13"/>
      <c r="N416" s="13"/>
      <c r="P416" s="10"/>
      <c r="Q416" s="10"/>
      <c r="R416"/>
      <c r="S416"/>
      <c r="T416" s="10"/>
      <c r="U416" s="10"/>
      <c r="V416" s="10"/>
      <c r="W416" s="10"/>
      <c r="X416" s="10"/>
      <c r="Y416" s="10"/>
    </row>
    <row r="417" spans="18:19" x14ac:dyDescent="0.25">
      <c r="R417"/>
      <c r="S417"/>
    </row>
    <row r="418" spans="18:19" x14ac:dyDescent="0.25">
      <c r="R418"/>
      <c r="S418"/>
    </row>
    <row r="419" spans="18:19" x14ac:dyDescent="0.25">
      <c r="R419"/>
      <c r="S419"/>
    </row>
    <row r="420" spans="18:19" x14ac:dyDescent="0.25">
      <c r="R420"/>
      <c r="S420"/>
    </row>
    <row r="421" spans="18:19" x14ac:dyDescent="0.25">
      <c r="R421"/>
      <c r="S421"/>
    </row>
    <row r="422" spans="18:19" x14ac:dyDescent="0.25">
      <c r="R422"/>
      <c r="S422"/>
    </row>
    <row r="423" spans="18:19" x14ac:dyDescent="0.25">
      <c r="R423"/>
      <c r="S423"/>
    </row>
    <row r="424" spans="18:19" x14ac:dyDescent="0.25">
      <c r="R424"/>
      <c r="S424"/>
    </row>
    <row r="425" spans="18:19" x14ac:dyDescent="0.25">
      <c r="R425"/>
      <c r="S425"/>
    </row>
    <row r="426" spans="18:19" x14ac:dyDescent="0.25">
      <c r="R426"/>
      <c r="S426"/>
    </row>
    <row r="427" spans="18:19" x14ac:dyDescent="0.25">
      <c r="R427"/>
      <c r="S427"/>
    </row>
    <row r="428" spans="18:19" x14ac:dyDescent="0.25">
      <c r="R428"/>
      <c r="S428"/>
    </row>
    <row r="429" spans="18:19" x14ac:dyDescent="0.25">
      <c r="R429"/>
      <c r="S429"/>
    </row>
    <row r="430" spans="18:19" x14ac:dyDescent="0.25">
      <c r="R430"/>
      <c r="S430"/>
    </row>
    <row r="431" spans="18:19" x14ac:dyDescent="0.25">
      <c r="R431"/>
      <c r="S431"/>
    </row>
    <row r="432" spans="18:19" x14ac:dyDescent="0.25">
      <c r="R432"/>
      <c r="S432"/>
    </row>
    <row r="433" spans="18:19" x14ac:dyDescent="0.25">
      <c r="R433"/>
      <c r="S433"/>
    </row>
    <row r="434" spans="18:19" x14ac:dyDescent="0.25">
      <c r="R434"/>
      <c r="S434"/>
    </row>
    <row r="435" spans="18:19" x14ac:dyDescent="0.25">
      <c r="R435"/>
      <c r="S435"/>
    </row>
    <row r="436" spans="18:19" x14ac:dyDescent="0.25">
      <c r="R436"/>
      <c r="S436"/>
    </row>
    <row r="437" spans="18:19" x14ac:dyDescent="0.25">
      <c r="R437"/>
      <c r="S437"/>
    </row>
    <row r="438" spans="18:19" x14ac:dyDescent="0.25">
      <c r="R438"/>
      <c r="S438"/>
    </row>
    <row r="439" spans="18:19" x14ac:dyDescent="0.25">
      <c r="R439"/>
      <c r="S439"/>
    </row>
    <row r="440" spans="18:19" x14ac:dyDescent="0.25">
      <c r="R440"/>
      <c r="S440"/>
    </row>
    <row r="441" spans="18:19" x14ac:dyDescent="0.25">
      <c r="R441"/>
      <c r="S441"/>
    </row>
    <row r="442" spans="18:19" x14ac:dyDescent="0.25">
      <c r="R442"/>
      <c r="S442"/>
    </row>
    <row r="443" spans="18:19" x14ac:dyDescent="0.25">
      <c r="R443"/>
      <c r="S443"/>
    </row>
    <row r="444" spans="18:19" x14ac:dyDescent="0.25">
      <c r="R444"/>
      <c r="S444"/>
    </row>
    <row r="445" spans="18:19" x14ac:dyDescent="0.25">
      <c r="R445"/>
      <c r="S445"/>
    </row>
    <row r="446" spans="18:19" x14ac:dyDescent="0.25">
      <c r="R446"/>
      <c r="S446"/>
    </row>
    <row r="447" spans="18:19" x14ac:dyDescent="0.25">
      <c r="R447"/>
      <c r="S447"/>
    </row>
    <row r="448" spans="18:19" x14ac:dyDescent="0.25">
      <c r="R448"/>
      <c r="S448"/>
    </row>
    <row r="449" spans="18:19" x14ac:dyDescent="0.25">
      <c r="R449"/>
      <c r="S449"/>
    </row>
    <row r="450" spans="18:19" x14ac:dyDescent="0.25">
      <c r="R450"/>
      <c r="S450"/>
    </row>
    <row r="451" spans="18:19" x14ac:dyDescent="0.25">
      <c r="R451"/>
      <c r="S451"/>
    </row>
    <row r="452" spans="18:19" x14ac:dyDescent="0.25">
      <c r="R452"/>
      <c r="S452"/>
    </row>
    <row r="453" spans="18:19" x14ac:dyDescent="0.25">
      <c r="R453"/>
      <c r="S453"/>
    </row>
    <row r="454" spans="18:19" x14ac:dyDescent="0.25">
      <c r="R454"/>
      <c r="S454"/>
    </row>
    <row r="455" spans="18:19" x14ac:dyDescent="0.25">
      <c r="R455"/>
      <c r="S455"/>
    </row>
    <row r="456" spans="18:19" x14ac:dyDescent="0.25">
      <c r="R456"/>
      <c r="S456"/>
    </row>
    <row r="457" spans="18:19" x14ac:dyDescent="0.25">
      <c r="R457"/>
      <c r="S457"/>
    </row>
    <row r="458" spans="18:19" x14ac:dyDescent="0.25">
      <c r="R458"/>
      <c r="S458"/>
    </row>
    <row r="459" spans="18:19" x14ac:dyDescent="0.25">
      <c r="R459"/>
      <c r="S459"/>
    </row>
    <row r="460" spans="18:19" x14ac:dyDescent="0.25">
      <c r="R460"/>
      <c r="S460"/>
    </row>
    <row r="461" spans="18:19" x14ac:dyDescent="0.25">
      <c r="R461"/>
      <c r="S461"/>
    </row>
    <row r="462" spans="18:19" x14ac:dyDescent="0.25">
      <c r="R462"/>
      <c r="S462"/>
    </row>
    <row r="463" spans="18:19" x14ac:dyDescent="0.25">
      <c r="R463"/>
      <c r="S463"/>
    </row>
    <row r="464" spans="18:19" x14ac:dyDescent="0.25">
      <c r="R464"/>
      <c r="S464"/>
    </row>
    <row r="465" spans="18:19" x14ac:dyDescent="0.25">
      <c r="R465"/>
      <c r="S465"/>
    </row>
    <row r="466" spans="18:19" x14ac:dyDescent="0.25">
      <c r="R466"/>
      <c r="S466"/>
    </row>
    <row r="467" spans="18:19" x14ac:dyDescent="0.25">
      <c r="R467"/>
      <c r="S467"/>
    </row>
    <row r="468" spans="18:19" x14ac:dyDescent="0.25">
      <c r="R468"/>
      <c r="S468"/>
    </row>
    <row r="469" spans="18:19" x14ac:dyDescent="0.25">
      <c r="R469"/>
      <c r="S469"/>
    </row>
    <row r="470" spans="18:19" x14ac:dyDescent="0.25">
      <c r="R470"/>
      <c r="S470"/>
    </row>
    <row r="471" spans="18:19" x14ac:dyDescent="0.25">
      <c r="R471"/>
      <c r="S471"/>
    </row>
    <row r="472" spans="18:19" x14ac:dyDescent="0.25">
      <c r="R472"/>
      <c r="S472"/>
    </row>
    <row r="473" spans="18:19" x14ac:dyDescent="0.25">
      <c r="R473"/>
      <c r="S473"/>
    </row>
    <row r="474" spans="18:19" x14ac:dyDescent="0.25">
      <c r="R474"/>
      <c r="S474"/>
    </row>
    <row r="475" spans="18:19" x14ac:dyDescent="0.25">
      <c r="R475"/>
      <c r="S475"/>
    </row>
    <row r="476" spans="18:19" x14ac:dyDescent="0.25">
      <c r="R476"/>
      <c r="S476"/>
    </row>
    <row r="477" spans="18:19" x14ac:dyDescent="0.25">
      <c r="R477"/>
      <c r="S477"/>
    </row>
    <row r="478" spans="18:19" x14ac:dyDescent="0.25">
      <c r="R478"/>
      <c r="S478"/>
    </row>
    <row r="479" spans="18:19" x14ac:dyDescent="0.25">
      <c r="R479"/>
      <c r="S479"/>
    </row>
    <row r="480" spans="18:19" x14ac:dyDescent="0.25">
      <c r="R480"/>
      <c r="S480"/>
    </row>
    <row r="481" spans="18:19" x14ac:dyDescent="0.25">
      <c r="R481"/>
      <c r="S481"/>
    </row>
    <row r="482" spans="18:19" x14ac:dyDescent="0.25">
      <c r="R482"/>
      <c r="S482"/>
    </row>
    <row r="483" spans="18:19" x14ac:dyDescent="0.25">
      <c r="R483"/>
      <c r="S483"/>
    </row>
    <row r="484" spans="18:19" x14ac:dyDescent="0.25">
      <c r="R484"/>
      <c r="S484"/>
    </row>
    <row r="485" spans="18:19" x14ac:dyDescent="0.25">
      <c r="R485"/>
      <c r="S485"/>
    </row>
    <row r="486" spans="18:19" x14ac:dyDescent="0.25">
      <c r="R486"/>
      <c r="S486"/>
    </row>
    <row r="487" spans="18:19" x14ac:dyDescent="0.25">
      <c r="R487"/>
      <c r="S487"/>
    </row>
    <row r="488" spans="18:19" x14ac:dyDescent="0.25">
      <c r="R488"/>
      <c r="S488"/>
    </row>
    <row r="489" spans="18:19" x14ac:dyDescent="0.25">
      <c r="R489"/>
      <c r="S489"/>
    </row>
    <row r="490" spans="18:19" x14ac:dyDescent="0.25">
      <c r="R490"/>
      <c r="S490"/>
    </row>
    <row r="491" spans="18:19" x14ac:dyDescent="0.25">
      <c r="R491"/>
      <c r="S491"/>
    </row>
    <row r="492" spans="18:19" x14ac:dyDescent="0.25">
      <c r="R492"/>
      <c r="S492"/>
    </row>
    <row r="493" spans="18:19" x14ac:dyDescent="0.25">
      <c r="R493"/>
      <c r="S493"/>
    </row>
    <row r="494" spans="18:19" x14ac:dyDescent="0.25">
      <c r="R494"/>
      <c r="S494"/>
    </row>
    <row r="495" spans="18:19" x14ac:dyDescent="0.25">
      <c r="R495"/>
      <c r="S495"/>
    </row>
    <row r="496" spans="18:19" x14ac:dyDescent="0.25">
      <c r="R496"/>
      <c r="S496"/>
    </row>
    <row r="497" spans="18:19" x14ac:dyDescent="0.25">
      <c r="R497"/>
      <c r="S497"/>
    </row>
    <row r="498" spans="18:19" x14ac:dyDescent="0.25">
      <c r="R498"/>
      <c r="S498"/>
    </row>
    <row r="499" spans="18:19" x14ac:dyDescent="0.25">
      <c r="R499"/>
      <c r="S499"/>
    </row>
    <row r="500" spans="18:19" x14ac:dyDescent="0.25">
      <c r="R500"/>
      <c r="S500"/>
    </row>
    <row r="501" spans="18:19" x14ac:dyDescent="0.25">
      <c r="R501"/>
      <c r="S501"/>
    </row>
    <row r="502" spans="18:19" x14ac:dyDescent="0.25">
      <c r="R502"/>
      <c r="S502"/>
    </row>
    <row r="503" spans="18:19" x14ac:dyDescent="0.25">
      <c r="R503"/>
      <c r="S503"/>
    </row>
    <row r="504" spans="18:19" x14ac:dyDescent="0.25">
      <c r="R504"/>
      <c r="S504"/>
    </row>
    <row r="505" spans="18:19" x14ac:dyDescent="0.25">
      <c r="R505"/>
      <c r="S505"/>
    </row>
    <row r="506" spans="18:19" x14ac:dyDescent="0.25">
      <c r="R506"/>
      <c r="S506"/>
    </row>
    <row r="507" spans="18:19" x14ac:dyDescent="0.25">
      <c r="R507"/>
      <c r="S507"/>
    </row>
    <row r="508" spans="18:19" x14ac:dyDescent="0.25">
      <c r="R508"/>
      <c r="S508"/>
    </row>
    <row r="509" spans="18:19" x14ac:dyDescent="0.25">
      <c r="R509"/>
      <c r="S509"/>
    </row>
    <row r="510" spans="18:19" x14ac:dyDescent="0.25">
      <c r="R510"/>
      <c r="S510"/>
    </row>
    <row r="511" spans="18:19" x14ac:dyDescent="0.25">
      <c r="R511"/>
      <c r="S511"/>
    </row>
    <row r="512" spans="18:19" x14ac:dyDescent="0.25">
      <c r="R512"/>
      <c r="S512"/>
    </row>
    <row r="513" spans="18:19" x14ac:dyDescent="0.25">
      <c r="R513"/>
      <c r="S513"/>
    </row>
    <row r="514" spans="18:19" x14ac:dyDescent="0.25">
      <c r="R514"/>
      <c r="S514"/>
    </row>
    <row r="515" spans="18:19" x14ac:dyDescent="0.25">
      <c r="R515"/>
      <c r="S515"/>
    </row>
    <row r="516" spans="18:19" x14ac:dyDescent="0.25">
      <c r="R516"/>
      <c r="S516"/>
    </row>
    <row r="517" spans="18:19" x14ac:dyDescent="0.25">
      <c r="R517"/>
      <c r="S517"/>
    </row>
    <row r="518" spans="18:19" x14ac:dyDescent="0.25">
      <c r="R518"/>
      <c r="S518"/>
    </row>
    <row r="519" spans="18:19" x14ac:dyDescent="0.25">
      <c r="R519"/>
      <c r="S519"/>
    </row>
    <row r="520" spans="18:19" x14ac:dyDescent="0.25">
      <c r="R520"/>
      <c r="S520"/>
    </row>
    <row r="521" spans="18:19" x14ac:dyDescent="0.25">
      <c r="R521"/>
      <c r="S521"/>
    </row>
    <row r="522" spans="18:19" x14ac:dyDescent="0.25">
      <c r="R522"/>
      <c r="S522"/>
    </row>
    <row r="523" spans="18:19" x14ac:dyDescent="0.25">
      <c r="R523"/>
      <c r="S523"/>
    </row>
    <row r="524" spans="18:19" x14ac:dyDescent="0.25">
      <c r="R524"/>
      <c r="S524"/>
    </row>
    <row r="525" spans="18:19" x14ac:dyDescent="0.25">
      <c r="R525"/>
      <c r="S525"/>
    </row>
    <row r="526" spans="18:19" x14ac:dyDescent="0.25">
      <c r="R526"/>
      <c r="S526"/>
    </row>
    <row r="527" spans="18:19" x14ac:dyDescent="0.25">
      <c r="R527"/>
      <c r="S527"/>
    </row>
    <row r="528" spans="18:19" x14ac:dyDescent="0.25">
      <c r="R528"/>
      <c r="S528"/>
    </row>
    <row r="529" spans="18:19" x14ac:dyDescent="0.25">
      <c r="R529"/>
      <c r="S529"/>
    </row>
    <row r="530" spans="18:19" x14ac:dyDescent="0.25">
      <c r="R530"/>
      <c r="S530"/>
    </row>
    <row r="531" spans="18:19" x14ac:dyDescent="0.25">
      <c r="R531"/>
      <c r="S531"/>
    </row>
    <row r="532" spans="18:19" x14ac:dyDescent="0.25">
      <c r="R532"/>
      <c r="S532"/>
    </row>
    <row r="533" spans="18:19" x14ac:dyDescent="0.25">
      <c r="R533"/>
      <c r="S533"/>
    </row>
    <row r="534" spans="18:19" x14ac:dyDescent="0.25">
      <c r="R534"/>
      <c r="S534"/>
    </row>
    <row r="535" spans="18:19" x14ac:dyDescent="0.25">
      <c r="R535"/>
      <c r="S535"/>
    </row>
    <row r="536" spans="18:19" x14ac:dyDescent="0.25">
      <c r="R536"/>
      <c r="S536"/>
    </row>
    <row r="537" spans="18:19" x14ac:dyDescent="0.25">
      <c r="R537"/>
      <c r="S537"/>
    </row>
    <row r="538" spans="18:19" x14ac:dyDescent="0.25">
      <c r="R538"/>
      <c r="S538"/>
    </row>
    <row r="539" spans="18:19" x14ac:dyDescent="0.25">
      <c r="R539"/>
      <c r="S539"/>
    </row>
    <row r="540" spans="18:19" x14ac:dyDescent="0.25">
      <c r="R540"/>
      <c r="S540"/>
    </row>
    <row r="541" spans="18:19" x14ac:dyDescent="0.25">
      <c r="R541"/>
      <c r="S541"/>
    </row>
    <row r="542" spans="18:19" x14ac:dyDescent="0.25">
      <c r="R542"/>
      <c r="S542"/>
    </row>
    <row r="543" spans="18:19" x14ac:dyDescent="0.25">
      <c r="R543"/>
      <c r="S543"/>
    </row>
    <row r="544" spans="18:19" x14ac:dyDescent="0.25">
      <c r="R544"/>
      <c r="S544"/>
    </row>
    <row r="545" spans="18:19" x14ac:dyDescent="0.25">
      <c r="R545"/>
      <c r="S545"/>
    </row>
    <row r="546" spans="18:19" x14ac:dyDescent="0.25">
      <c r="R546"/>
      <c r="S546"/>
    </row>
    <row r="547" spans="18:19" x14ac:dyDescent="0.25">
      <c r="R547"/>
      <c r="S547"/>
    </row>
    <row r="548" spans="18:19" x14ac:dyDescent="0.25">
      <c r="R548"/>
      <c r="S548"/>
    </row>
    <row r="549" spans="18:19" x14ac:dyDescent="0.25">
      <c r="R549"/>
      <c r="S549"/>
    </row>
    <row r="550" spans="18:19" x14ac:dyDescent="0.25">
      <c r="R550"/>
      <c r="S550"/>
    </row>
    <row r="551" spans="18:19" x14ac:dyDescent="0.25">
      <c r="R551"/>
      <c r="S551"/>
    </row>
    <row r="552" spans="18:19" x14ac:dyDescent="0.25">
      <c r="R552"/>
      <c r="S552"/>
    </row>
    <row r="553" spans="18:19" x14ac:dyDescent="0.25">
      <c r="R553"/>
      <c r="S553"/>
    </row>
    <row r="554" spans="18:19" x14ac:dyDescent="0.25">
      <c r="R554"/>
      <c r="S554"/>
    </row>
    <row r="555" spans="18:19" x14ac:dyDescent="0.25">
      <c r="R555"/>
      <c r="S555"/>
    </row>
    <row r="556" spans="18:19" x14ac:dyDescent="0.25">
      <c r="R556"/>
      <c r="S556"/>
    </row>
    <row r="557" spans="18:19" x14ac:dyDescent="0.25">
      <c r="R557"/>
      <c r="S557"/>
    </row>
    <row r="558" spans="18:19" x14ac:dyDescent="0.25">
      <c r="R558"/>
      <c r="S558"/>
    </row>
    <row r="559" spans="18:19" x14ac:dyDescent="0.25">
      <c r="R559"/>
      <c r="S559"/>
    </row>
    <row r="560" spans="18:19" x14ac:dyDescent="0.25">
      <c r="R560"/>
      <c r="S560"/>
    </row>
    <row r="561" spans="18:19" x14ac:dyDescent="0.25">
      <c r="R561"/>
      <c r="S561"/>
    </row>
    <row r="562" spans="18:19" x14ac:dyDescent="0.25">
      <c r="R562"/>
      <c r="S562"/>
    </row>
    <row r="563" spans="18:19" x14ac:dyDescent="0.25">
      <c r="R563"/>
      <c r="S563"/>
    </row>
    <row r="564" spans="18:19" x14ac:dyDescent="0.25">
      <c r="R564"/>
      <c r="S564"/>
    </row>
    <row r="565" spans="18:19" x14ac:dyDescent="0.25">
      <c r="R565"/>
      <c r="S565"/>
    </row>
    <row r="566" spans="18:19" x14ac:dyDescent="0.25">
      <c r="R566"/>
      <c r="S566"/>
    </row>
    <row r="567" spans="18:19" x14ac:dyDescent="0.25">
      <c r="R567"/>
      <c r="S567"/>
    </row>
    <row r="568" spans="18:19" x14ac:dyDescent="0.25">
      <c r="R568"/>
      <c r="S568"/>
    </row>
    <row r="569" spans="18:19" x14ac:dyDescent="0.25">
      <c r="R569"/>
      <c r="S569"/>
    </row>
    <row r="570" spans="18:19" x14ac:dyDescent="0.25">
      <c r="R570"/>
      <c r="S570"/>
    </row>
    <row r="571" spans="18:19" x14ac:dyDescent="0.25">
      <c r="R571"/>
      <c r="S571"/>
    </row>
    <row r="572" spans="18:19" x14ac:dyDescent="0.25">
      <c r="R572"/>
      <c r="S572"/>
    </row>
    <row r="573" spans="18:19" x14ac:dyDescent="0.25">
      <c r="R573"/>
      <c r="S573"/>
    </row>
    <row r="574" spans="18:19" x14ac:dyDescent="0.25">
      <c r="R574"/>
      <c r="S574"/>
    </row>
    <row r="575" spans="18:19" x14ac:dyDescent="0.25">
      <c r="R575"/>
      <c r="S575"/>
    </row>
    <row r="576" spans="18:19" x14ac:dyDescent="0.25">
      <c r="R576"/>
      <c r="S576"/>
    </row>
    <row r="577" spans="18:19" x14ac:dyDescent="0.25">
      <c r="R577"/>
      <c r="S577"/>
    </row>
    <row r="578" spans="18:19" x14ac:dyDescent="0.25">
      <c r="R578"/>
      <c r="S578"/>
    </row>
    <row r="579" spans="18:19" x14ac:dyDescent="0.25">
      <c r="R579"/>
      <c r="S579"/>
    </row>
    <row r="580" spans="18:19" x14ac:dyDescent="0.25">
      <c r="R580"/>
      <c r="S580"/>
    </row>
    <row r="581" spans="18:19" x14ac:dyDescent="0.25">
      <c r="R581"/>
      <c r="S581"/>
    </row>
    <row r="582" spans="18:19" x14ac:dyDescent="0.25">
      <c r="R582"/>
      <c r="S582"/>
    </row>
    <row r="583" spans="18:19" x14ac:dyDescent="0.25">
      <c r="R583"/>
      <c r="S583"/>
    </row>
    <row r="584" spans="18:19" x14ac:dyDescent="0.25">
      <c r="R584"/>
      <c r="S584"/>
    </row>
    <row r="585" spans="18:19" x14ac:dyDescent="0.25">
      <c r="R585"/>
      <c r="S585"/>
    </row>
    <row r="586" spans="18:19" x14ac:dyDescent="0.25">
      <c r="R586"/>
      <c r="S586"/>
    </row>
    <row r="587" spans="18:19" x14ac:dyDescent="0.25">
      <c r="R587"/>
      <c r="S587"/>
    </row>
    <row r="588" spans="18:19" x14ac:dyDescent="0.25">
      <c r="R588"/>
      <c r="S588"/>
    </row>
    <row r="589" spans="18:19" x14ac:dyDescent="0.25">
      <c r="R589"/>
      <c r="S589"/>
    </row>
    <row r="590" spans="18:19" x14ac:dyDescent="0.25">
      <c r="R590"/>
      <c r="S590"/>
    </row>
    <row r="591" spans="18:19" x14ac:dyDescent="0.25">
      <c r="R591"/>
      <c r="S591"/>
    </row>
    <row r="592" spans="18:19" x14ac:dyDescent="0.25">
      <c r="R592"/>
      <c r="S592"/>
    </row>
    <row r="593" spans="18:19" x14ac:dyDescent="0.25">
      <c r="R593"/>
      <c r="S593"/>
    </row>
    <row r="594" spans="18:19" x14ac:dyDescent="0.25">
      <c r="R594"/>
      <c r="S594"/>
    </row>
    <row r="595" spans="18:19" x14ac:dyDescent="0.25">
      <c r="R595"/>
      <c r="S595"/>
    </row>
    <row r="596" spans="18:19" x14ac:dyDescent="0.25">
      <c r="R596"/>
      <c r="S596"/>
    </row>
    <row r="597" spans="18:19" x14ac:dyDescent="0.25">
      <c r="R597"/>
      <c r="S597"/>
    </row>
    <row r="598" spans="18:19" x14ac:dyDescent="0.25">
      <c r="R598"/>
      <c r="S598"/>
    </row>
    <row r="599" spans="18:19" x14ac:dyDescent="0.25">
      <c r="R599"/>
      <c r="S599"/>
    </row>
    <row r="600" spans="18:19" x14ac:dyDescent="0.25">
      <c r="R600"/>
      <c r="S600"/>
    </row>
    <row r="601" spans="18:19" x14ac:dyDescent="0.25">
      <c r="R601"/>
      <c r="S601"/>
    </row>
    <row r="602" spans="18:19" x14ac:dyDescent="0.25">
      <c r="R602"/>
      <c r="S602"/>
    </row>
    <row r="603" spans="18:19" x14ac:dyDescent="0.25">
      <c r="R603"/>
      <c r="S603"/>
    </row>
    <row r="604" spans="18:19" x14ac:dyDescent="0.25">
      <c r="R604"/>
      <c r="S604"/>
    </row>
    <row r="605" spans="18:19" x14ac:dyDescent="0.25">
      <c r="R605"/>
      <c r="S605"/>
    </row>
    <row r="606" spans="18:19" x14ac:dyDescent="0.25">
      <c r="R606"/>
      <c r="S606"/>
    </row>
    <row r="607" spans="18:19" x14ac:dyDescent="0.25">
      <c r="R607"/>
      <c r="S607"/>
    </row>
    <row r="608" spans="18:19" x14ac:dyDescent="0.25">
      <c r="R608"/>
      <c r="S608"/>
    </row>
    <row r="609" spans="18:19" x14ac:dyDescent="0.25">
      <c r="R609"/>
      <c r="S609"/>
    </row>
    <row r="610" spans="18:19" x14ac:dyDescent="0.25">
      <c r="R610"/>
      <c r="S610"/>
    </row>
    <row r="611" spans="18:19" x14ac:dyDescent="0.25">
      <c r="R611"/>
      <c r="S611"/>
    </row>
    <row r="612" spans="18:19" x14ac:dyDescent="0.25">
      <c r="R612"/>
      <c r="S612"/>
    </row>
    <row r="613" spans="18:19" x14ac:dyDescent="0.25">
      <c r="R613"/>
      <c r="S613"/>
    </row>
    <row r="614" spans="18:19" x14ac:dyDescent="0.25">
      <c r="R614"/>
      <c r="S614"/>
    </row>
    <row r="615" spans="18:19" x14ac:dyDescent="0.25">
      <c r="R615"/>
      <c r="S615"/>
    </row>
    <row r="616" spans="18:19" x14ac:dyDescent="0.25">
      <c r="R616"/>
      <c r="S616"/>
    </row>
    <row r="617" spans="18:19" x14ac:dyDescent="0.25">
      <c r="R617"/>
      <c r="S617"/>
    </row>
    <row r="618" spans="18:19" x14ac:dyDescent="0.25">
      <c r="R618"/>
      <c r="S618"/>
    </row>
    <row r="619" spans="18:19" x14ac:dyDescent="0.25">
      <c r="R619"/>
      <c r="S619"/>
    </row>
    <row r="620" spans="18:19" x14ac:dyDescent="0.25">
      <c r="R620"/>
      <c r="S620"/>
    </row>
    <row r="621" spans="18:19" x14ac:dyDescent="0.25">
      <c r="R621"/>
      <c r="S621"/>
    </row>
    <row r="622" spans="18:19" x14ac:dyDescent="0.25">
      <c r="R622"/>
      <c r="S622"/>
    </row>
    <row r="623" spans="18:19" x14ac:dyDescent="0.25">
      <c r="R623"/>
      <c r="S623"/>
    </row>
    <row r="624" spans="18:19" x14ac:dyDescent="0.25">
      <c r="R624"/>
      <c r="S624"/>
    </row>
    <row r="625" spans="18:19" x14ac:dyDescent="0.25">
      <c r="R625"/>
      <c r="S625"/>
    </row>
    <row r="626" spans="18:19" x14ac:dyDescent="0.25">
      <c r="R626"/>
      <c r="S626"/>
    </row>
    <row r="627" spans="18:19" x14ac:dyDescent="0.25">
      <c r="R627"/>
      <c r="S627"/>
    </row>
    <row r="628" spans="18:19" x14ac:dyDescent="0.25">
      <c r="R628"/>
      <c r="S628"/>
    </row>
    <row r="629" spans="18:19" x14ac:dyDescent="0.25">
      <c r="R629"/>
      <c r="S629"/>
    </row>
    <row r="630" spans="18:19" x14ac:dyDescent="0.25">
      <c r="R630"/>
      <c r="S630"/>
    </row>
    <row r="631" spans="18:19" x14ac:dyDescent="0.25">
      <c r="R631"/>
      <c r="S631"/>
    </row>
    <row r="632" spans="18:19" x14ac:dyDescent="0.25">
      <c r="R632"/>
      <c r="S632"/>
    </row>
    <row r="633" spans="18:19" x14ac:dyDescent="0.25">
      <c r="R633"/>
      <c r="S633"/>
    </row>
    <row r="634" spans="18:19" x14ac:dyDescent="0.25">
      <c r="R634"/>
      <c r="S634"/>
    </row>
    <row r="635" spans="18:19" x14ac:dyDescent="0.25">
      <c r="R635"/>
      <c r="S635"/>
    </row>
    <row r="636" spans="18:19" x14ac:dyDescent="0.25">
      <c r="R636"/>
      <c r="S636"/>
    </row>
    <row r="637" spans="18:19" x14ac:dyDescent="0.25">
      <c r="R637"/>
      <c r="S637"/>
    </row>
    <row r="638" spans="18:19" x14ac:dyDescent="0.25">
      <c r="R638"/>
      <c r="S638"/>
    </row>
    <row r="639" spans="18:19" x14ac:dyDescent="0.25">
      <c r="R639"/>
      <c r="S639"/>
    </row>
    <row r="640" spans="18:19" x14ac:dyDescent="0.25">
      <c r="R640"/>
      <c r="S640"/>
    </row>
    <row r="641" spans="18:19" x14ac:dyDescent="0.25">
      <c r="R641"/>
      <c r="S641"/>
    </row>
    <row r="642" spans="18:19" x14ac:dyDescent="0.25">
      <c r="R642"/>
      <c r="S642"/>
    </row>
    <row r="643" spans="18:19" x14ac:dyDescent="0.25">
      <c r="R643"/>
      <c r="S643"/>
    </row>
    <row r="644" spans="18:19" x14ac:dyDescent="0.25">
      <c r="R644"/>
      <c r="S644"/>
    </row>
    <row r="645" spans="18:19" x14ac:dyDescent="0.25">
      <c r="R645"/>
      <c r="S645"/>
    </row>
    <row r="646" spans="18:19" x14ac:dyDescent="0.25">
      <c r="R646"/>
      <c r="S646"/>
    </row>
    <row r="647" spans="18:19" x14ac:dyDescent="0.25">
      <c r="R647"/>
      <c r="S647"/>
    </row>
    <row r="648" spans="18:19" x14ac:dyDescent="0.25">
      <c r="R648"/>
      <c r="S648"/>
    </row>
    <row r="649" spans="18:19" x14ac:dyDescent="0.25">
      <c r="R649"/>
      <c r="S649"/>
    </row>
    <row r="650" spans="18:19" x14ac:dyDescent="0.25">
      <c r="R650"/>
      <c r="S650"/>
    </row>
    <row r="651" spans="18:19" x14ac:dyDescent="0.25">
      <c r="R651"/>
      <c r="S651"/>
    </row>
    <row r="652" spans="18:19" x14ac:dyDescent="0.25">
      <c r="R652"/>
      <c r="S652"/>
    </row>
    <row r="653" spans="18:19" x14ac:dyDescent="0.25">
      <c r="R653"/>
      <c r="S653"/>
    </row>
    <row r="654" spans="18:19" x14ac:dyDescent="0.25">
      <c r="R654"/>
      <c r="S654"/>
    </row>
    <row r="655" spans="18:19" x14ac:dyDescent="0.25">
      <c r="R655"/>
      <c r="S655"/>
    </row>
    <row r="656" spans="18:19" x14ac:dyDescent="0.25">
      <c r="R656"/>
      <c r="S656"/>
    </row>
    <row r="657" spans="18:19" x14ac:dyDescent="0.25">
      <c r="R657"/>
      <c r="S657"/>
    </row>
    <row r="658" spans="18:19" x14ac:dyDescent="0.25">
      <c r="R658"/>
      <c r="S658"/>
    </row>
    <row r="659" spans="18:19" x14ac:dyDescent="0.25">
      <c r="R659"/>
      <c r="S659"/>
    </row>
    <row r="660" spans="18:19" x14ac:dyDescent="0.25">
      <c r="R660"/>
      <c r="S660"/>
    </row>
    <row r="661" spans="18:19" x14ac:dyDescent="0.25">
      <c r="R661"/>
      <c r="S661"/>
    </row>
    <row r="662" spans="18:19" x14ac:dyDescent="0.25">
      <c r="R662"/>
      <c r="S662"/>
    </row>
    <row r="663" spans="18:19" x14ac:dyDescent="0.25">
      <c r="R663"/>
      <c r="S663"/>
    </row>
    <row r="664" spans="18:19" x14ac:dyDescent="0.25">
      <c r="R664"/>
      <c r="S664"/>
    </row>
    <row r="665" spans="18:19" x14ac:dyDescent="0.25">
      <c r="R665"/>
      <c r="S665"/>
    </row>
    <row r="666" spans="18:19" x14ac:dyDescent="0.25">
      <c r="R666"/>
      <c r="S666"/>
    </row>
    <row r="667" spans="18:19" x14ac:dyDescent="0.25">
      <c r="R667"/>
      <c r="S667"/>
    </row>
    <row r="668" spans="18:19" x14ac:dyDescent="0.25">
      <c r="R668"/>
      <c r="S668"/>
    </row>
    <row r="669" spans="18:19" x14ac:dyDescent="0.25">
      <c r="R669"/>
      <c r="S669"/>
    </row>
    <row r="670" spans="18:19" x14ac:dyDescent="0.25">
      <c r="R670"/>
      <c r="S670"/>
    </row>
    <row r="671" spans="18:19" x14ac:dyDescent="0.25">
      <c r="R671"/>
      <c r="S671"/>
    </row>
    <row r="672" spans="18:19" x14ac:dyDescent="0.25">
      <c r="R672"/>
      <c r="S672"/>
    </row>
    <row r="673" spans="18:19" x14ac:dyDescent="0.25">
      <c r="R673"/>
      <c r="S673"/>
    </row>
    <row r="674" spans="18:19" x14ac:dyDescent="0.25">
      <c r="R674"/>
      <c r="S674"/>
    </row>
    <row r="675" spans="18:19" x14ac:dyDescent="0.25">
      <c r="R675"/>
      <c r="S675"/>
    </row>
    <row r="676" spans="18:19" x14ac:dyDescent="0.25">
      <c r="R676"/>
      <c r="S676"/>
    </row>
    <row r="677" spans="18:19" x14ac:dyDescent="0.25">
      <c r="R677"/>
      <c r="S677"/>
    </row>
    <row r="678" spans="18:19" x14ac:dyDescent="0.25">
      <c r="R678"/>
      <c r="S678"/>
    </row>
    <row r="679" spans="18:19" x14ac:dyDescent="0.25">
      <c r="R679"/>
      <c r="S679"/>
    </row>
    <row r="680" spans="18:19" x14ac:dyDescent="0.25">
      <c r="R680"/>
      <c r="S680"/>
    </row>
    <row r="681" spans="18:19" x14ac:dyDescent="0.25">
      <c r="R681"/>
      <c r="S681"/>
    </row>
    <row r="682" spans="18:19" x14ac:dyDescent="0.25">
      <c r="R682"/>
      <c r="S682"/>
    </row>
    <row r="683" spans="18:19" x14ac:dyDescent="0.25">
      <c r="R683"/>
      <c r="S683"/>
    </row>
    <row r="684" spans="18:19" x14ac:dyDescent="0.25">
      <c r="R684"/>
      <c r="S684"/>
    </row>
    <row r="685" spans="18:19" x14ac:dyDescent="0.25">
      <c r="R685"/>
      <c r="S685"/>
    </row>
    <row r="686" spans="18:19" x14ac:dyDescent="0.25">
      <c r="R686"/>
      <c r="S686"/>
    </row>
    <row r="687" spans="18:19" x14ac:dyDescent="0.25">
      <c r="R687"/>
      <c r="S687"/>
    </row>
    <row r="688" spans="18:19" x14ac:dyDescent="0.25">
      <c r="R688"/>
      <c r="S688"/>
    </row>
    <row r="689" spans="18:19" x14ac:dyDescent="0.25">
      <c r="R689"/>
      <c r="S689"/>
    </row>
    <row r="690" spans="18:19" x14ac:dyDescent="0.25">
      <c r="R690"/>
      <c r="S690"/>
    </row>
    <row r="691" spans="18:19" x14ac:dyDescent="0.25">
      <c r="R691"/>
      <c r="S691"/>
    </row>
    <row r="692" spans="18:19" x14ac:dyDescent="0.25">
      <c r="R692"/>
      <c r="S692"/>
    </row>
    <row r="693" spans="18:19" x14ac:dyDescent="0.25">
      <c r="R693"/>
      <c r="S693"/>
    </row>
    <row r="694" spans="18:19" x14ac:dyDescent="0.25">
      <c r="R694"/>
      <c r="S694"/>
    </row>
    <row r="695" spans="18:19" x14ac:dyDescent="0.25">
      <c r="R695"/>
      <c r="S695"/>
    </row>
    <row r="696" spans="18:19" x14ac:dyDescent="0.25">
      <c r="R696"/>
      <c r="S696"/>
    </row>
    <row r="697" spans="18:19" x14ac:dyDescent="0.25">
      <c r="R697"/>
      <c r="S697"/>
    </row>
    <row r="698" spans="18:19" x14ac:dyDescent="0.25">
      <c r="R698"/>
      <c r="S698"/>
    </row>
    <row r="699" spans="18:19" x14ac:dyDescent="0.25">
      <c r="R699"/>
      <c r="S699"/>
    </row>
    <row r="700" spans="18:19" x14ac:dyDescent="0.25">
      <c r="R700"/>
      <c r="S700"/>
    </row>
    <row r="701" spans="18:19" x14ac:dyDescent="0.25">
      <c r="R701"/>
      <c r="S701"/>
    </row>
    <row r="702" spans="18:19" x14ac:dyDescent="0.25">
      <c r="R702"/>
      <c r="S702"/>
    </row>
    <row r="703" spans="18:19" x14ac:dyDescent="0.25">
      <c r="R703"/>
      <c r="S703"/>
    </row>
    <row r="704" spans="18:19" x14ac:dyDescent="0.25">
      <c r="R704"/>
      <c r="S704"/>
    </row>
    <row r="705" spans="18:19" x14ac:dyDescent="0.25">
      <c r="R705"/>
      <c r="S705"/>
    </row>
    <row r="706" spans="18:19" x14ac:dyDescent="0.25">
      <c r="R706"/>
      <c r="S706"/>
    </row>
    <row r="707" spans="18:19" x14ac:dyDescent="0.25">
      <c r="R707"/>
      <c r="S707"/>
    </row>
    <row r="708" spans="18:19" x14ac:dyDescent="0.25">
      <c r="R708"/>
      <c r="S708"/>
    </row>
    <row r="709" spans="18:19" x14ac:dyDescent="0.25">
      <c r="R709"/>
      <c r="S709"/>
    </row>
    <row r="710" spans="18:19" x14ac:dyDescent="0.25">
      <c r="R710"/>
      <c r="S710"/>
    </row>
    <row r="711" spans="18:19" x14ac:dyDescent="0.25">
      <c r="R711"/>
      <c r="S711"/>
    </row>
    <row r="712" spans="18:19" x14ac:dyDescent="0.25">
      <c r="R712"/>
      <c r="S712"/>
    </row>
    <row r="713" spans="18:19" x14ac:dyDescent="0.25">
      <c r="R713"/>
      <c r="S713"/>
    </row>
    <row r="714" spans="18:19" x14ac:dyDescent="0.25">
      <c r="R714"/>
      <c r="S714"/>
    </row>
    <row r="715" spans="18:19" x14ac:dyDescent="0.25">
      <c r="R715"/>
      <c r="S715"/>
    </row>
    <row r="716" spans="18:19" x14ac:dyDescent="0.25">
      <c r="R716"/>
      <c r="S716"/>
    </row>
    <row r="717" spans="18:19" x14ac:dyDescent="0.25">
      <c r="R717"/>
      <c r="S717"/>
    </row>
    <row r="718" spans="18:19" x14ac:dyDescent="0.25">
      <c r="R718"/>
      <c r="S718"/>
    </row>
    <row r="719" spans="18:19" x14ac:dyDescent="0.25">
      <c r="R719"/>
      <c r="S719"/>
    </row>
    <row r="720" spans="18:19" x14ac:dyDescent="0.25">
      <c r="R720"/>
      <c r="S720"/>
    </row>
    <row r="721" spans="18:19" x14ac:dyDescent="0.25">
      <c r="R721"/>
      <c r="S721"/>
    </row>
    <row r="722" spans="18:19" x14ac:dyDescent="0.25">
      <c r="R722"/>
      <c r="S722"/>
    </row>
    <row r="723" spans="18:19" x14ac:dyDescent="0.25">
      <c r="R723"/>
      <c r="S723"/>
    </row>
    <row r="724" spans="18:19" x14ac:dyDescent="0.25">
      <c r="R724"/>
      <c r="S724"/>
    </row>
    <row r="725" spans="18:19" x14ac:dyDescent="0.25">
      <c r="R725"/>
      <c r="S725"/>
    </row>
    <row r="726" spans="18:19" x14ac:dyDescent="0.25">
      <c r="R726"/>
      <c r="S726"/>
    </row>
    <row r="727" spans="18:19" x14ac:dyDescent="0.25">
      <c r="R727"/>
      <c r="S727"/>
    </row>
    <row r="728" spans="18:19" x14ac:dyDescent="0.25">
      <c r="R728"/>
      <c r="S728"/>
    </row>
    <row r="729" spans="18:19" x14ac:dyDescent="0.25">
      <c r="R729"/>
      <c r="S729"/>
    </row>
    <row r="730" spans="18:19" x14ac:dyDescent="0.25">
      <c r="R730"/>
      <c r="S730"/>
    </row>
    <row r="731" spans="18:19" x14ac:dyDescent="0.25">
      <c r="R731"/>
      <c r="S731"/>
    </row>
    <row r="732" spans="18:19" x14ac:dyDescent="0.25">
      <c r="R732"/>
      <c r="S732"/>
    </row>
    <row r="733" spans="18:19" x14ac:dyDescent="0.25">
      <c r="R733"/>
      <c r="S733"/>
    </row>
    <row r="734" spans="18:19" x14ac:dyDescent="0.25">
      <c r="R734"/>
      <c r="S734"/>
    </row>
    <row r="735" spans="18:19" x14ac:dyDescent="0.25">
      <c r="R735"/>
      <c r="S735"/>
    </row>
    <row r="736" spans="18:19" x14ac:dyDescent="0.25">
      <c r="R736"/>
      <c r="S736"/>
    </row>
    <row r="737" spans="18:19" x14ac:dyDescent="0.25">
      <c r="R737"/>
      <c r="S737"/>
    </row>
    <row r="738" spans="18:19" x14ac:dyDescent="0.25">
      <c r="R738"/>
      <c r="S738"/>
    </row>
    <row r="739" spans="18:19" x14ac:dyDescent="0.25">
      <c r="R739"/>
      <c r="S739"/>
    </row>
    <row r="740" spans="18:19" x14ac:dyDescent="0.25">
      <c r="R740"/>
      <c r="S740"/>
    </row>
    <row r="741" spans="18:19" x14ac:dyDescent="0.25">
      <c r="R741"/>
      <c r="S741"/>
    </row>
    <row r="742" spans="18:19" x14ac:dyDescent="0.25">
      <c r="R742"/>
      <c r="S742"/>
    </row>
    <row r="743" spans="18:19" x14ac:dyDescent="0.25">
      <c r="R743"/>
      <c r="S743"/>
    </row>
    <row r="744" spans="18:19" x14ac:dyDescent="0.25">
      <c r="R744"/>
      <c r="S744"/>
    </row>
    <row r="745" spans="18:19" x14ac:dyDescent="0.25">
      <c r="R745"/>
      <c r="S745"/>
    </row>
    <row r="746" spans="18:19" x14ac:dyDescent="0.25">
      <c r="R746"/>
      <c r="S746"/>
    </row>
    <row r="747" spans="18:19" x14ac:dyDescent="0.25">
      <c r="R747"/>
      <c r="S747"/>
    </row>
    <row r="748" spans="18:19" x14ac:dyDescent="0.25">
      <c r="R748"/>
      <c r="S748"/>
    </row>
    <row r="749" spans="18:19" x14ac:dyDescent="0.25">
      <c r="R749"/>
      <c r="S749"/>
    </row>
    <row r="750" spans="18:19" x14ac:dyDescent="0.25">
      <c r="R750"/>
      <c r="S750"/>
    </row>
    <row r="751" spans="18:19" x14ac:dyDescent="0.25">
      <c r="R751"/>
      <c r="S751"/>
    </row>
    <row r="752" spans="18:19" x14ac:dyDescent="0.25">
      <c r="R752"/>
      <c r="S752"/>
    </row>
    <row r="753" spans="18:19" x14ac:dyDescent="0.25">
      <c r="R753"/>
      <c r="S753"/>
    </row>
    <row r="754" spans="18:19" x14ac:dyDescent="0.25">
      <c r="R754"/>
      <c r="S754"/>
    </row>
    <row r="755" spans="18:19" x14ac:dyDescent="0.25">
      <c r="R755"/>
      <c r="S755"/>
    </row>
    <row r="756" spans="18:19" x14ac:dyDescent="0.25">
      <c r="R756"/>
      <c r="S756"/>
    </row>
    <row r="757" spans="18:19" x14ac:dyDescent="0.25">
      <c r="R757"/>
      <c r="S757"/>
    </row>
    <row r="758" spans="18:19" x14ac:dyDescent="0.25">
      <c r="R758"/>
      <c r="S758"/>
    </row>
    <row r="759" spans="18:19" x14ac:dyDescent="0.25">
      <c r="R759"/>
      <c r="S759"/>
    </row>
    <row r="760" spans="18:19" x14ac:dyDescent="0.25">
      <c r="R760"/>
      <c r="S760"/>
    </row>
    <row r="761" spans="18:19" x14ac:dyDescent="0.25">
      <c r="R761"/>
      <c r="S761"/>
    </row>
    <row r="762" spans="18:19" x14ac:dyDescent="0.25">
      <c r="R762"/>
      <c r="S762"/>
    </row>
    <row r="763" spans="18:19" x14ac:dyDescent="0.25">
      <c r="R763"/>
      <c r="S763"/>
    </row>
    <row r="764" spans="18:19" x14ac:dyDescent="0.25">
      <c r="R764"/>
      <c r="S764"/>
    </row>
    <row r="765" spans="18:19" x14ac:dyDescent="0.25">
      <c r="R765"/>
      <c r="S765"/>
    </row>
    <row r="766" spans="18:19" x14ac:dyDescent="0.25">
      <c r="R766"/>
      <c r="S766"/>
    </row>
    <row r="767" spans="18:19" x14ac:dyDescent="0.25">
      <c r="R767"/>
      <c r="S767"/>
    </row>
    <row r="768" spans="18:19" x14ac:dyDescent="0.25">
      <c r="R768"/>
      <c r="S768"/>
    </row>
    <row r="769" spans="18:19" x14ac:dyDescent="0.25">
      <c r="R769"/>
      <c r="S769"/>
    </row>
    <row r="770" spans="18:19" x14ac:dyDescent="0.25">
      <c r="R770"/>
      <c r="S770"/>
    </row>
    <row r="771" spans="18:19" x14ac:dyDescent="0.25">
      <c r="R771"/>
      <c r="S771"/>
    </row>
    <row r="772" spans="18:19" x14ac:dyDescent="0.25">
      <c r="R772"/>
      <c r="S772"/>
    </row>
    <row r="773" spans="18:19" x14ac:dyDescent="0.25">
      <c r="R773"/>
      <c r="S773"/>
    </row>
    <row r="774" spans="18:19" x14ac:dyDescent="0.25">
      <c r="R774"/>
      <c r="S774"/>
    </row>
    <row r="775" spans="18:19" x14ac:dyDescent="0.25">
      <c r="R775"/>
      <c r="S775"/>
    </row>
    <row r="776" spans="18:19" x14ac:dyDescent="0.25">
      <c r="R776"/>
      <c r="S776"/>
    </row>
    <row r="777" spans="18:19" x14ac:dyDescent="0.25">
      <c r="R777"/>
      <c r="S777"/>
    </row>
    <row r="778" spans="18:19" x14ac:dyDescent="0.25">
      <c r="R778"/>
      <c r="S778"/>
    </row>
    <row r="779" spans="18:19" x14ac:dyDescent="0.25">
      <c r="R779"/>
      <c r="S779"/>
    </row>
    <row r="780" spans="18:19" x14ac:dyDescent="0.25">
      <c r="R780"/>
      <c r="S780"/>
    </row>
    <row r="781" spans="18:19" x14ac:dyDescent="0.25">
      <c r="R781"/>
      <c r="S781"/>
    </row>
    <row r="782" spans="18:19" x14ac:dyDescent="0.25">
      <c r="R782"/>
      <c r="S782"/>
    </row>
    <row r="783" spans="18:19" x14ac:dyDescent="0.25">
      <c r="R783"/>
      <c r="S783"/>
    </row>
    <row r="784" spans="18:19" x14ac:dyDescent="0.25">
      <c r="R784"/>
      <c r="S784"/>
    </row>
    <row r="785" spans="18:19" x14ac:dyDescent="0.25">
      <c r="R785"/>
      <c r="S785"/>
    </row>
    <row r="786" spans="18:19" x14ac:dyDescent="0.25">
      <c r="R786"/>
      <c r="S786"/>
    </row>
    <row r="787" spans="18:19" x14ac:dyDescent="0.25">
      <c r="R787"/>
      <c r="S787"/>
    </row>
    <row r="788" spans="18:19" x14ac:dyDescent="0.25">
      <c r="R788"/>
      <c r="S788"/>
    </row>
    <row r="789" spans="18:19" x14ac:dyDescent="0.25">
      <c r="R789"/>
      <c r="S789"/>
    </row>
    <row r="790" spans="18:19" x14ac:dyDescent="0.25">
      <c r="R790"/>
      <c r="S790"/>
    </row>
    <row r="791" spans="18:19" x14ac:dyDescent="0.25">
      <c r="R791"/>
      <c r="S791"/>
    </row>
    <row r="792" spans="18:19" x14ac:dyDescent="0.25">
      <c r="R792"/>
      <c r="S792"/>
    </row>
    <row r="793" spans="18:19" x14ac:dyDescent="0.25">
      <c r="R793"/>
      <c r="S793"/>
    </row>
    <row r="794" spans="18:19" x14ac:dyDescent="0.25">
      <c r="R794"/>
      <c r="S794"/>
    </row>
    <row r="795" spans="18:19" x14ac:dyDescent="0.25">
      <c r="R795"/>
      <c r="S795"/>
    </row>
    <row r="796" spans="18:19" x14ac:dyDescent="0.25">
      <c r="R796"/>
      <c r="S796"/>
    </row>
    <row r="797" spans="18:19" x14ac:dyDescent="0.25">
      <c r="R797"/>
      <c r="S797"/>
    </row>
    <row r="798" spans="18:19" x14ac:dyDescent="0.25">
      <c r="R798"/>
      <c r="S798"/>
    </row>
    <row r="799" spans="18:19" x14ac:dyDescent="0.25">
      <c r="R799"/>
      <c r="S799"/>
    </row>
    <row r="800" spans="18:19" x14ac:dyDescent="0.25">
      <c r="R800"/>
      <c r="S800"/>
    </row>
    <row r="801" spans="18:19" x14ac:dyDescent="0.25">
      <c r="R801"/>
      <c r="S801"/>
    </row>
    <row r="802" spans="18:19" x14ac:dyDescent="0.25">
      <c r="R802"/>
      <c r="S802"/>
    </row>
    <row r="803" spans="18:19" x14ac:dyDescent="0.25">
      <c r="R803"/>
      <c r="S803"/>
    </row>
    <row r="804" spans="18:19" x14ac:dyDescent="0.25">
      <c r="R804"/>
      <c r="S804"/>
    </row>
    <row r="805" spans="18:19" x14ac:dyDescent="0.25">
      <c r="R805"/>
      <c r="S805"/>
    </row>
    <row r="806" spans="18:19" x14ac:dyDescent="0.25">
      <c r="R806"/>
      <c r="S806"/>
    </row>
    <row r="807" spans="18:19" x14ac:dyDescent="0.25">
      <c r="R807"/>
      <c r="S807"/>
    </row>
    <row r="808" spans="18:19" x14ac:dyDescent="0.25">
      <c r="R808"/>
      <c r="S808"/>
    </row>
    <row r="809" spans="18:19" x14ac:dyDescent="0.25">
      <c r="R809"/>
      <c r="S809"/>
    </row>
    <row r="810" spans="18:19" x14ac:dyDescent="0.25">
      <c r="R810"/>
      <c r="S810"/>
    </row>
    <row r="811" spans="18:19" x14ac:dyDescent="0.25">
      <c r="R811"/>
      <c r="S811"/>
    </row>
    <row r="812" spans="18:19" x14ac:dyDescent="0.25">
      <c r="R812"/>
      <c r="S812"/>
    </row>
    <row r="813" spans="18:19" x14ac:dyDescent="0.25">
      <c r="R813"/>
      <c r="S813"/>
    </row>
    <row r="814" spans="18:19" x14ac:dyDescent="0.25">
      <c r="R814"/>
      <c r="S814"/>
    </row>
    <row r="815" spans="18:19" x14ac:dyDescent="0.25">
      <c r="R815"/>
      <c r="S815"/>
    </row>
    <row r="816" spans="18:19" x14ac:dyDescent="0.25">
      <c r="R816"/>
      <c r="S816"/>
    </row>
    <row r="817" spans="18:19" x14ac:dyDescent="0.25">
      <c r="R817"/>
      <c r="S817"/>
    </row>
    <row r="818" spans="18:19" x14ac:dyDescent="0.25">
      <c r="R818"/>
      <c r="S818"/>
    </row>
    <row r="819" spans="18:19" x14ac:dyDescent="0.25">
      <c r="R819"/>
      <c r="S819"/>
    </row>
    <row r="820" spans="18:19" x14ac:dyDescent="0.25">
      <c r="R820"/>
      <c r="S820"/>
    </row>
    <row r="821" spans="18:19" x14ac:dyDescent="0.25">
      <c r="R821"/>
      <c r="S821"/>
    </row>
    <row r="822" spans="18:19" x14ac:dyDescent="0.25">
      <c r="R822"/>
      <c r="S822"/>
    </row>
    <row r="823" spans="18:19" x14ac:dyDescent="0.25">
      <c r="R823"/>
      <c r="S823"/>
    </row>
    <row r="824" spans="18:19" x14ac:dyDescent="0.25">
      <c r="R824"/>
      <c r="S824"/>
    </row>
    <row r="825" spans="18:19" x14ac:dyDescent="0.25">
      <c r="R825"/>
      <c r="S825"/>
    </row>
    <row r="826" spans="18:19" x14ac:dyDescent="0.25">
      <c r="R826"/>
      <c r="S826"/>
    </row>
    <row r="827" spans="18:19" x14ac:dyDescent="0.25">
      <c r="R827"/>
      <c r="S827"/>
    </row>
    <row r="828" spans="18:19" x14ac:dyDescent="0.25">
      <c r="R828"/>
      <c r="S828"/>
    </row>
    <row r="829" spans="18:19" x14ac:dyDescent="0.25">
      <c r="R829"/>
      <c r="S829"/>
    </row>
    <row r="830" spans="18:19" x14ac:dyDescent="0.25">
      <c r="R830"/>
      <c r="S830"/>
    </row>
    <row r="831" spans="18:19" x14ac:dyDescent="0.25">
      <c r="R831"/>
      <c r="S831"/>
    </row>
    <row r="832" spans="18:19" x14ac:dyDescent="0.25">
      <c r="R832"/>
      <c r="S832"/>
    </row>
    <row r="833" spans="18:19" x14ac:dyDescent="0.25">
      <c r="R833"/>
      <c r="S833"/>
    </row>
    <row r="834" spans="18:19" x14ac:dyDescent="0.25">
      <c r="R834"/>
      <c r="S834"/>
    </row>
    <row r="835" spans="18:19" x14ac:dyDescent="0.25">
      <c r="R835"/>
      <c r="S835"/>
    </row>
    <row r="836" spans="18:19" x14ac:dyDescent="0.25">
      <c r="R836"/>
      <c r="S836"/>
    </row>
    <row r="837" spans="18:19" x14ac:dyDescent="0.25">
      <c r="R837"/>
      <c r="S837"/>
    </row>
    <row r="838" spans="18:19" x14ac:dyDescent="0.25">
      <c r="R838"/>
      <c r="S838"/>
    </row>
    <row r="839" spans="18:19" x14ac:dyDescent="0.25">
      <c r="R839"/>
      <c r="S839"/>
    </row>
    <row r="840" spans="18:19" x14ac:dyDescent="0.25">
      <c r="R840"/>
      <c r="S840"/>
    </row>
    <row r="841" spans="18:19" x14ac:dyDescent="0.25">
      <c r="R841"/>
      <c r="S841"/>
    </row>
    <row r="842" spans="18:19" x14ac:dyDescent="0.25">
      <c r="R842"/>
      <c r="S842"/>
    </row>
    <row r="843" spans="18:19" x14ac:dyDescent="0.25">
      <c r="R843"/>
      <c r="S843"/>
    </row>
    <row r="844" spans="18:19" x14ac:dyDescent="0.25">
      <c r="R844"/>
      <c r="S844"/>
    </row>
    <row r="845" spans="18:19" x14ac:dyDescent="0.25">
      <c r="R845"/>
      <c r="S845"/>
    </row>
    <row r="846" spans="18:19" x14ac:dyDescent="0.25">
      <c r="R846"/>
      <c r="S846"/>
    </row>
    <row r="847" spans="18:19" x14ac:dyDescent="0.25">
      <c r="R847"/>
      <c r="S847"/>
    </row>
    <row r="848" spans="18:19" x14ac:dyDescent="0.25">
      <c r="R848"/>
      <c r="S848"/>
    </row>
    <row r="849" spans="18:19" x14ac:dyDescent="0.25">
      <c r="R849"/>
      <c r="S849"/>
    </row>
    <row r="850" spans="18:19" x14ac:dyDescent="0.25">
      <c r="R850"/>
      <c r="S850"/>
    </row>
    <row r="851" spans="18:19" x14ac:dyDescent="0.25">
      <c r="R851"/>
      <c r="S851"/>
    </row>
    <row r="852" spans="18:19" x14ac:dyDescent="0.25">
      <c r="R852"/>
      <c r="S852"/>
    </row>
    <row r="853" spans="18:19" x14ac:dyDescent="0.25">
      <c r="R853"/>
      <c r="S853"/>
    </row>
    <row r="854" spans="18:19" x14ac:dyDescent="0.25">
      <c r="R854"/>
      <c r="S854"/>
    </row>
    <row r="855" spans="18:19" x14ac:dyDescent="0.25">
      <c r="R855"/>
      <c r="S855"/>
    </row>
    <row r="856" spans="18:19" x14ac:dyDescent="0.25">
      <c r="R856"/>
      <c r="S856"/>
    </row>
    <row r="857" spans="18:19" x14ac:dyDescent="0.25">
      <c r="R857"/>
      <c r="S857"/>
    </row>
    <row r="858" spans="18:19" x14ac:dyDescent="0.25">
      <c r="R858"/>
      <c r="S858"/>
    </row>
    <row r="859" spans="18:19" x14ac:dyDescent="0.25">
      <c r="R859"/>
      <c r="S859"/>
    </row>
    <row r="860" spans="18:19" x14ac:dyDescent="0.25">
      <c r="R860"/>
      <c r="S860"/>
    </row>
    <row r="861" spans="18:19" x14ac:dyDescent="0.25">
      <c r="R861"/>
      <c r="S861"/>
    </row>
    <row r="862" spans="18:19" x14ac:dyDescent="0.25">
      <c r="R862"/>
      <c r="S862"/>
    </row>
    <row r="863" spans="18:19" x14ac:dyDescent="0.25">
      <c r="R863"/>
      <c r="S863"/>
    </row>
    <row r="864" spans="18:19" x14ac:dyDescent="0.25">
      <c r="R864"/>
      <c r="S864"/>
    </row>
    <row r="865" spans="18:19" x14ac:dyDescent="0.25">
      <c r="R865"/>
      <c r="S865"/>
    </row>
    <row r="866" spans="18:19" x14ac:dyDescent="0.25">
      <c r="R866"/>
      <c r="S866"/>
    </row>
    <row r="867" spans="18:19" x14ac:dyDescent="0.25">
      <c r="R867"/>
      <c r="S867"/>
    </row>
    <row r="868" spans="18:19" x14ac:dyDescent="0.25">
      <c r="R868"/>
      <c r="S868"/>
    </row>
    <row r="869" spans="18:19" x14ac:dyDescent="0.25">
      <c r="R869"/>
      <c r="S869"/>
    </row>
    <row r="870" spans="18:19" x14ac:dyDescent="0.25">
      <c r="R870"/>
      <c r="S870"/>
    </row>
    <row r="871" spans="18:19" x14ac:dyDescent="0.25">
      <c r="R871"/>
      <c r="S871"/>
    </row>
    <row r="872" spans="18:19" x14ac:dyDescent="0.25">
      <c r="R872"/>
      <c r="S872"/>
    </row>
    <row r="873" spans="18:19" x14ac:dyDescent="0.25">
      <c r="R873"/>
      <c r="S873"/>
    </row>
    <row r="874" spans="18:19" x14ac:dyDescent="0.25">
      <c r="R874"/>
      <c r="S874"/>
    </row>
    <row r="875" spans="18:19" x14ac:dyDescent="0.25">
      <c r="R875"/>
      <c r="S875"/>
    </row>
    <row r="876" spans="18:19" x14ac:dyDescent="0.25">
      <c r="R876"/>
      <c r="S876"/>
    </row>
    <row r="877" spans="18:19" x14ac:dyDescent="0.25">
      <c r="R877"/>
      <c r="S877"/>
    </row>
    <row r="878" spans="18:19" x14ac:dyDescent="0.25">
      <c r="R878"/>
      <c r="S878"/>
    </row>
    <row r="879" spans="18:19" x14ac:dyDescent="0.25">
      <c r="R879"/>
      <c r="S879"/>
    </row>
    <row r="880" spans="18:19" x14ac:dyDescent="0.25">
      <c r="R880"/>
      <c r="S880"/>
    </row>
    <row r="881" spans="18:19" x14ac:dyDescent="0.25">
      <c r="R881"/>
      <c r="S881"/>
    </row>
    <row r="882" spans="18:19" x14ac:dyDescent="0.25">
      <c r="R882"/>
      <c r="S882"/>
    </row>
    <row r="883" spans="18:19" x14ac:dyDescent="0.25">
      <c r="R883"/>
      <c r="S883"/>
    </row>
    <row r="884" spans="18:19" x14ac:dyDescent="0.25">
      <c r="R884"/>
      <c r="S884"/>
    </row>
    <row r="885" spans="18:19" x14ac:dyDescent="0.25">
      <c r="R885"/>
      <c r="S885"/>
    </row>
    <row r="886" spans="18:19" x14ac:dyDescent="0.25">
      <c r="R886"/>
      <c r="S886"/>
    </row>
    <row r="887" spans="18:19" x14ac:dyDescent="0.25">
      <c r="R887"/>
      <c r="S887"/>
    </row>
    <row r="888" spans="18:19" x14ac:dyDescent="0.25">
      <c r="R888"/>
      <c r="S888"/>
    </row>
    <row r="889" spans="18:19" x14ac:dyDescent="0.25">
      <c r="R889"/>
      <c r="S889"/>
    </row>
    <row r="890" spans="18:19" x14ac:dyDescent="0.25">
      <c r="R890"/>
      <c r="S890"/>
    </row>
    <row r="891" spans="18:19" x14ac:dyDescent="0.25">
      <c r="R891"/>
      <c r="S891"/>
    </row>
    <row r="892" spans="18:19" x14ac:dyDescent="0.25">
      <c r="R892"/>
      <c r="S892"/>
    </row>
    <row r="893" spans="18:19" x14ac:dyDescent="0.25">
      <c r="R893"/>
      <c r="S893"/>
    </row>
    <row r="894" spans="18:19" x14ac:dyDescent="0.25">
      <c r="R894"/>
      <c r="S894"/>
    </row>
    <row r="895" spans="18:19" x14ac:dyDescent="0.25">
      <c r="R895"/>
      <c r="S895"/>
    </row>
    <row r="896" spans="18:19" x14ac:dyDescent="0.25">
      <c r="R896"/>
      <c r="S896"/>
    </row>
    <row r="897" spans="18:19" x14ac:dyDescent="0.25">
      <c r="R897"/>
      <c r="S897"/>
    </row>
    <row r="898" spans="18:19" x14ac:dyDescent="0.25">
      <c r="R898"/>
      <c r="S898"/>
    </row>
    <row r="899" spans="18:19" x14ac:dyDescent="0.25">
      <c r="R899"/>
      <c r="S899"/>
    </row>
    <row r="900" spans="18:19" x14ac:dyDescent="0.25">
      <c r="R900"/>
      <c r="S900"/>
    </row>
    <row r="901" spans="18:19" x14ac:dyDescent="0.25">
      <c r="R901"/>
      <c r="S901"/>
    </row>
    <row r="902" spans="18:19" x14ac:dyDescent="0.25">
      <c r="R902"/>
      <c r="S902"/>
    </row>
    <row r="903" spans="18:19" x14ac:dyDescent="0.25">
      <c r="R903"/>
      <c r="S903"/>
    </row>
    <row r="904" spans="18:19" x14ac:dyDescent="0.25">
      <c r="R904"/>
      <c r="S904"/>
    </row>
    <row r="905" spans="18:19" x14ac:dyDescent="0.25">
      <c r="R905"/>
      <c r="S905"/>
    </row>
    <row r="906" spans="18:19" x14ac:dyDescent="0.25">
      <c r="R906"/>
      <c r="S906"/>
    </row>
    <row r="907" spans="18:19" x14ac:dyDescent="0.25">
      <c r="R907"/>
      <c r="S907"/>
    </row>
    <row r="908" spans="18:19" x14ac:dyDescent="0.25">
      <c r="R908"/>
      <c r="S908"/>
    </row>
    <row r="909" spans="18:19" x14ac:dyDescent="0.25">
      <c r="R909"/>
      <c r="S909"/>
    </row>
    <row r="910" spans="18:19" x14ac:dyDescent="0.25">
      <c r="R910"/>
      <c r="S910"/>
    </row>
    <row r="911" spans="18:19" x14ac:dyDescent="0.25">
      <c r="R911"/>
      <c r="S911"/>
    </row>
    <row r="912" spans="18:19" x14ac:dyDescent="0.25">
      <c r="R912"/>
      <c r="S912"/>
    </row>
    <row r="913" spans="18:19" x14ac:dyDescent="0.25">
      <c r="R913"/>
      <c r="S913"/>
    </row>
    <row r="914" spans="18:19" x14ac:dyDescent="0.25">
      <c r="R914"/>
      <c r="S914"/>
    </row>
    <row r="915" spans="18:19" x14ac:dyDescent="0.25">
      <c r="R915"/>
      <c r="S915"/>
    </row>
    <row r="916" spans="18:19" x14ac:dyDescent="0.25">
      <c r="R916"/>
      <c r="S916"/>
    </row>
    <row r="917" spans="18:19" x14ac:dyDescent="0.25">
      <c r="R917"/>
      <c r="S917"/>
    </row>
    <row r="918" spans="18:19" x14ac:dyDescent="0.25">
      <c r="R918"/>
      <c r="S918"/>
    </row>
    <row r="919" spans="18:19" x14ac:dyDescent="0.25">
      <c r="R919"/>
      <c r="S919"/>
    </row>
    <row r="920" spans="18:19" x14ac:dyDescent="0.25">
      <c r="R920"/>
      <c r="S920"/>
    </row>
    <row r="921" spans="18:19" x14ac:dyDescent="0.25">
      <c r="R921"/>
      <c r="S921"/>
    </row>
    <row r="922" spans="18:19" x14ac:dyDescent="0.25">
      <c r="R922"/>
      <c r="S922"/>
    </row>
    <row r="923" spans="18:19" x14ac:dyDescent="0.25">
      <c r="R923"/>
      <c r="S923"/>
    </row>
    <row r="924" spans="18:19" x14ac:dyDescent="0.25">
      <c r="R924"/>
      <c r="S924"/>
    </row>
    <row r="925" spans="18:19" x14ac:dyDescent="0.25">
      <c r="R925"/>
      <c r="S925"/>
    </row>
    <row r="926" spans="18:19" x14ac:dyDescent="0.25">
      <c r="R926"/>
      <c r="S926"/>
    </row>
    <row r="927" spans="18:19" x14ac:dyDescent="0.25">
      <c r="R927"/>
      <c r="S927"/>
    </row>
    <row r="928" spans="18:19" x14ac:dyDescent="0.25">
      <c r="R928"/>
      <c r="S928"/>
    </row>
    <row r="929" spans="18:19" x14ac:dyDescent="0.25">
      <c r="R929"/>
      <c r="S929"/>
    </row>
    <row r="930" spans="18:19" x14ac:dyDescent="0.25">
      <c r="R930"/>
      <c r="S930"/>
    </row>
    <row r="931" spans="18:19" x14ac:dyDescent="0.25">
      <c r="R931"/>
      <c r="S931"/>
    </row>
    <row r="932" spans="18:19" x14ac:dyDescent="0.25">
      <c r="R932"/>
      <c r="S932"/>
    </row>
    <row r="933" spans="18:19" x14ac:dyDescent="0.25">
      <c r="R933"/>
      <c r="S933"/>
    </row>
    <row r="934" spans="18:19" x14ac:dyDescent="0.25">
      <c r="R934"/>
      <c r="S934"/>
    </row>
    <row r="935" spans="18:19" x14ac:dyDescent="0.25">
      <c r="R935"/>
      <c r="S935"/>
    </row>
    <row r="936" spans="18:19" x14ac:dyDescent="0.25">
      <c r="R936"/>
      <c r="S936"/>
    </row>
    <row r="937" spans="18:19" x14ac:dyDescent="0.25">
      <c r="R937"/>
      <c r="S937"/>
    </row>
    <row r="938" spans="18:19" x14ac:dyDescent="0.25">
      <c r="R938"/>
      <c r="S938"/>
    </row>
    <row r="939" spans="18:19" x14ac:dyDescent="0.25">
      <c r="R939"/>
      <c r="S939"/>
    </row>
    <row r="940" spans="18:19" x14ac:dyDescent="0.25">
      <c r="R940"/>
      <c r="S940"/>
    </row>
    <row r="941" spans="18:19" x14ac:dyDescent="0.25">
      <c r="R941"/>
      <c r="S941"/>
    </row>
    <row r="942" spans="18:19" x14ac:dyDescent="0.25">
      <c r="R942"/>
      <c r="S942"/>
    </row>
    <row r="943" spans="18:19" x14ac:dyDescent="0.25">
      <c r="R943"/>
      <c r="S943"/>
    </row>
    <row r="944" spans="18:19" x14ac:dyDescent="0.25">
      <c r="R944"/>
      <c r="S944"/>
    </row>
    <row r="945" spans="18:19" x14ac:dyDescent="0.25">
      <c r="R945"/>
      <c r="S945"/>
    </row>
    <row r="946" spans="18:19" x14ac:dyDescent="0.25">
      <c r="R946"/>
      <c r="S946"/>
    </row>
    <row r="947" spans="18:19" x14ac:dyDescent="0.25">
      <c r="R947"/>
      <c r="S947"/>
    </row>
    <row r="948" spans="18:19" x14ac:dyDescent="0.25">
      <c r="R948"/>
      <c r="S948"/>
    </row>
    <row r="949" spans="18:19" x14ac:dyDescent="0.25">
      <c r="R949"/>
      <c r="S949"/>
    </row>
    <row r="950" spans="18:19" x14ac:dyDescent="0.25">
      <c r="R950"/>
      <c r="S950"/>
    </row>
    <row r="951" spans="18:19" x14ac:dyDescent="0.25">
      <c r="R951"/>
      <c r="S951"/>
    </row>
    <row r="952" spans="18:19" x14ac:dyDescent="0.25">
      <c r="R952"/>
      <c r="S952"/>
    </row>
    <row r="953" spans="18:19" x14ac:dyDescent="0.25">
      <c r="R953"/>
      <c r="S953"/>
    </row>
    <row r="954" spans="18:19" x14ac:dyDescent="0.25">
      <c r="R954"/>
      <c r="S954"/>
    </row>
    <row r="955" spans="18:19" x14ac:dyDescent="0.25">
      <c r="R955"/>
      <c r="S955"/>
    </row>
    <row r="956" spans="18:19" x14ac:dyDescent="0.25">
      <c r="R956"/>
      <c r="S956"/>
    </row>
    <row r="957" spans="18:19" x14ac:dyDescent="0.25">
      <c r="R957"/>
      <c r="S957"/>
    </row>
    <row r="958" spans="18:19" x14ac:dyDescent="0.25">
      <c r="R958"/>
      <c r="S958"/>
    </row>
    <row r="959" spans="18:19" x14ac:dyDescent="0.25">
      <c r="R959"/>
      <c r="S959"/>
    </row>
    <row r="960" spans="18:19" x14ac:dyDescent="0.25">
      <c r="R960"/>
      <c r="S960"/>
    </row>
    <row r="961" spans="18:19" x14ac:dyDescent="0.25">
      <c r="R961"/>
      <c r="S961"/>
    </row>
    <row r="962" spans="18:19" x14ac:dyDescent="0.25">
      <c r="R962"/>
      <c r="S962"/>
    </row>
    <row r="963" spans="18:19" x14ac:dyDescent="0.25">
      <c r="R963"/>
      <c r="S963"/>
    </row>
    <row r="964" spans="18:19" x14ac:dyDescent="0.25">
      <c r="R964"/>
      <c r="S964"/>
    </row>
    <row r="965" spans="18:19" x14ac:dyDescent="0.25">
      <c r="R965"/>
      <c r="S965"/>
    </row>
    <row r="966" spans="18:19" x14ac:dyDescent="0.25">
      <c r="R966"/>
      <c r="S966"/>
    </row>
    <row r="967" spans="18:19" x14ac:dyDescent="0.25">
      <c r="R967"/>
      <c r="S967"/>
    </row>
    <row r="968" spans="18:19" x14ac:dyDescent="0.25">
      <c r="R968"/>
      <c r="S968"/>
    </row>
    <row r="969" spans="18:19" x14ac:dyDescent="0.25">
      <c r="R969"/>
      <c r="S969"/>
    </row>
    <row r="970" spans="18:19" x14ac:dyDescent="0.25">
      <c r="R970"/>
      <c r="S970"/>
    </row>
    <row r="971" spans="18:19" x14ac:dyDescent="0.25">
      <c r="R971"/>
      <c r="S971"/>
    </row>
    <row r="972" spans="18:19" x14ac:dyDescent="0.25">
      <c r="R972"/>
      <c r="S972"/>
    </row>
    <row r="973" spans="18:19" x14ac:dyDescent="0.25">
      <c r="R973"/>
      <c r="S973"/>
    </row>
    <row r="974" spans="18:19" x14ac:dyDescent="0.25">
      <c r="R974"/>
      <c r="S974"/>
    </row>
    <row r="975" spans="18:19" x14ac:dyDescent="0.25">
      <c r="R975"/>
      <c r="S975"/>
    </row>
    <row r="976" spans="18:19" x14ac:dyDescent="0.25">
      <c r="R976"/>
      <c r="S976"/>
    </row>
    <row r="977" spans="18:19" x14ac:dyDescent="0.25">
      <c r="R977"/>
      <c r="S977"/>
    </row>
    <row r="978" spans="18:19" x14ac:dyDescent="0.25">
      <c r="R978"/>
      <c r="S978"/>
    </row>
    <row r="979" spans="18:19" x14ac:dyDescent="0.25">
      <c r="R979"/>
      <c r="S979"/>
    </row>
    <row r="980" spans="18:19" x14ac:dyDescent="0.25">
      <c r="R980"/>
      <c r="S980"/>
    </row>
    <row r="981" spans="18:19" x14ac:dyDescent="0.25">
      <c r="R981"/>
      <c r="S981"/>
    </row>
    <row r="982" spans="18:19" x14ac:dyDescent="0.25">
      <c r="R982"/>
      <c r="S982"/>
    </row>
    <row r="983" spans="18:19" x14ac:dyDescent="0.25">
      <c r="R983"/>
      <c r="S983"/>
    </row>
    <row r="984" spans="18:19" x14ac:dyDescent="0.25">
      <c r="R984"/>
      <c r="S984"/>
    </row>
    <row r="985" spans="18:19" x14ac:dyDescent="0.25">
      <c r="R985"/>
      <c r="S985"/>
    </row>
    <row r="986" spans="18:19" x14ac:dyDescent="0.25">
      <c r="R986"/>
      <c r="S986"/>
    </row>
    <row r="987" spans="18:19" x14ac:dyDescent="0.25">
      <c r="R987"/>
      <c r="S987"/>
    </row>
    <row r="988" spans="18:19" x14ac:dyDescent="0.25">
      <c r="R988"/>
      <c r="S988"/>
    </row>
    <row r="989" spans="18:19" x14ac:dyDescent="0.25">
      <c r="R989"/>
      <c r="S989"/>
    </row>
    <row r="990" spans="18:19" x14ac:dyDescent="0.25">
      <c r="R990"/>
      <c r="S990"/>
    </row>
    <row r="991" spans="18:19" x14ac:dyDescent="0.25">
      <c r="R991"/>
      <c r="S991"/>
    </row>
    <row r="992" spans="18:19" x14ac:dyDescent="0.25">
      <c r="R992"/>
      <c r="S992"/>
    </row>
    <row r="993" spans="18:19" x14ac:dyDescent="0.25">
      <c r="R993"/>
      <c r="S993"/>
    </row>
    <row r="994" spans="18:19" x14ac:dyDescent="0.25">
      <c r="R994"/>
      <c r="S994"/>
    </row>
    <row r="995" spans="18:19" x14ac:dyDescent="0.25">
      <c r="R995"/>
      <c r="S995"/>
    </row>
    <row r="996" spans="18:19" x14ac:dyDescent="0.25">
      <c r="R996"/>
      <c r="S996"/>
    </row>
    <row r="997" spans="18:19" x14ac:dyDescent="0.25">
      <c r="R997"/>
      <c r="S997"/>
    </row>
    <row r="998" spans="18:19" x14ac:dyDescent="0.25">
      <c r="R998"/>
      <c r="S998"/>
    </row>
    <row r="999" spans="18:19" x14ac:dyDescent="0.25">
      <c r="R999"/>
      <c r="S999"/>
    </row>
    <row r="1000" spans="18:19" x14ac:dyDescent="0.25">
      <c r="R1000"/>
      <c r="S1000"/>
    </row>
    <row r="1001" spans="18:19" x14ac:dyDescent="0.25">
      <c r="R1001"/>
      <c r="S1001"/>
    </row>
    <row r="1002" spans="18:19" x14ac:dyDescent="0.25">
      <c r="R1002"/>
      <c r="S1002"/>
    </row>
    <row r="1003" spans="18:19" x14ac:dyDescent="0.25">
      <c r="R1003"/>
      <c r="S1003"/>
    </row>
    <row r="1004" spans="18:19" x14ac:dyDescent="0.25">
      <c r="R1004"/>
      <c r="S1004"/>
    </row>
    <row r="1005" spans="18:19" x14ac:dyDescent="0.25">
      <c r="R1005"/>
      <c r="S1005"/>
    </row>
    <row r="1006" spans="18:19" x14ac:dyDescent="0.25">
      <c r="R1006"/>
      <c r="S1006"/>
    </row>
    <row r="1007" spans="18:19" x14ac:dyDescent="0.25">
      <c r="R1007"/>
      <c r="S1007"/>
    </row>
    <row r="1008" spans="18:19" x14ac:dyDescent="0.25">
      <c r="R1008"/>
      <c r="S1008"/>
    </row>
    <row r="1009" spans="18:19" x14ac:dyDescent="0.25">
      <c r="R1009"/>
      <c r="S1009"/>
    </row>
    <row r="1010" spans="18:19" x14ac:dyDescent="0.25">
      <c r="R1010"/>
      <c r="S1010"/>
    </row>
    <row r="1011" spans="18:19" x14ac:dyDescent="0.25">
      <c r="R1011"/>
      <c r="S1011"/>
    </row>
    <row r="1012" spans="18:19" x14ac:dyDescent="0.25">
      <c r="R1012"/>
      <c r="S1012"/>
    </row>
    <row r="1013" spans="18:19" x14ac:dyDescent="0.25">
      <c r="R1013"/>
      <c r="S1013"/>
    </row>
    <row r="1014" spans="18:19" x14ac:dyDescent="0.25">
      <c r="R1014"/>
      <c r="S1014"/>
    </row>
    <row r="1015" spans="18:19" x14ac:dyDescent="0.25">
      <c r="R1015"/>
      <c r="S1015"/>
    </row>
    <row r="1016" spans="18:19" x14ac:dyDescent="0.25">
      <c r="R1016"/>
      <c r="S1016"/>
    </row>
    <row r="1017" spans="18:19" x14ac:dyDescent="0.25">
      <c r="R1017"/>
      <c r="S1017"/>
    </row>
    <row r="1018" spans="18:19" x14ac:dyDescent="0.25">
      <c r="R1018"/>
      <c r="S1018"/>
    </row>
    <row r="1019" spans="18:19" x14ac:dyDescent="0.25">
      <c r="R1019"/>
      <c r="S1019"/>
    </row>
    <row r="1020" spans="18:19" x14ac:dyDescent="0.25">
      <c r="R1020"/>
      <c r="S1020"/>
    </row>
    <row r="1021" spans="18:19" x14ac:dyDescent="0.25">
      <c r="R1021"/>
      <c r="S1021"/>
    </row>
    <row r="1022" spans="18:19" x14ac:dyDescent="0.25">
      <c r="R1022"/>
      <c r="S1022"/>
    </row>
    <row r="1023" spans="18:19" x14ac:dyDescent="0.25">
      <c r="R1023"/>
      <c r="S1023"/>
    </row>
    <row r="1024" spans="18:19" x14ac:dyDescent="0.25">
      <c r="R1024"/>
      <c r="S1024"/>
    </row>
    <row r="1025" spans="18:19" x14ac:dyDescent="0.25">
      <c r="R1025"/>
      <c r="S1025"/>
    </row>
    <row r="1026" spans="18:19" x14ac:dyDescent="0.25">
      <c r="R1026"/>
      <c r="S1026"/>
    </row>
    <row r="1027" spans="18:19" x14ac:dyDescent="0.25">
      <c r="R1027"/>
      <c r="S1027"/>
    </row>
    <row r="1028" spans="18:19" x14ac:dyDescent="0.25">
      <c r="R1028"/>
      <c r="S1028"/>
    </row>
    <row r="1029" spans="18:19" x14ac:dyDescent="0.25">
      <c r="R1029"/>
      <c r="S1029"/>
    </row>
    <row r="1030" spans="18:19" x14ac:dyDescent="0.25">
      <c r="R1030"/>
      <c r="S1030"/>
    </row>
    <row r="1031" spans="18:19" x14ac:dyDescent="0.25">
      <c r="R1031"/>
      <c r="S1031"/>
    </row>
    <row r="1032" spans="18:19" x14ac:dyDescent="0.25">
      <c r="R1032"/>
      <c r="S1032"/>
    </row>
    <row r="1033" spans="18:19" x14ac:dyDescent="0.25">
      <c r="R1033"/>
      <c r="S1033"/>
    </row>
    <row r="1034" spans="18:19" x14ac:dyDescent="0.25">
      <c r="R1034"/>
      <c r="S1034"/>
    </row>
    <row r="1035" spans="18:19" x14ac:dyDescent="0.25">
      <c r="R1035"/>
      <c r="S1035"/>
    </row>
    <row r="1036" spans="18:19" x14ac:dyDescent="0.25">
      <c r="R1036"/>
      <c r="S1036"/>
    </row>
    <row r="1037" spans="18:19" x14ac:dyDescent="0.25">
      <c r="R1037"/>
      <c r="S1037"/>
    </row>
    <row r="1038" spans="18:19" x14ac:dyDescent="0.25">
      <c r="R1038"/>
      <c r="S1038"/>
    </row>
    <row r="1039" spans="18:19" x14ac:dyDescent="0.25">
      <c r="R1039"/>
      <c r="S1039"/>
    </row>
    <row r="1040" spans="18:19" x14ac:dyDescent="0.25">
      <c r="R1040"/>
      <c r="S1040"/>
    </row>
    <row r="1041" spans="18:19" x14ac:dyDescent="0.25">
      <c r="R1041"/>
      <c r="S1041"/>
    </row>
    <row r="1042" spans="18:19" x14ac:dyDescent="0.25">
      <c r="R1042"/>
      <c r="S1042"/>
    </row>
    <row r="1043" spans="18:19" x14ac:dyDescent="0.25">
      <c r="R1043"/>
      <c r="S1043"/>
    </row>
    <row r="1044" spans="18:19" x14ac:dyDescent="0.25">
      <c r="R1044"/>
      <c r="S1044"/>
    </row>
    <row r="1045" spans="18:19" x14ac:dyDescent="0.25">
      <c r="R1045"/>
      <c r="S1045"/>
    </row>
    <row r="1046" spans="18:19" x14ac:dyDescent="0.25">
      <c r="R1046"/>
      <c r="S1046"/>
    </row>
    <row r="1047" spans="18:19" x14ac:dyDescent="0.25">
      <c r="R1047"/>
      <c r="S1047"/>
    </row>
    <row r="1048" spans="18:19" x14ac:dyDescent="0.25">
      <c r="R1048"/>
      <c r="S1048"/>
    </row>
    <row r="1049" spans="18:19" x14ac:dyDescent="0.25">
      <c r="R1049"/>
      <c r="S1049"/>
    </row>
    <row r="1050" spans="18:19" x14ac:dyDescent="0.25">
      <c r="R1050"/>
      <c r="S1050"/>
    </row>
    <row r="1051" spans="18:19" x14ac:dyDescent="0.25">
      <c r="R1051"/>
      <c r="S1051"/>
    </row>
    <row r="1052" spans="18:19" x14ac:dyDescent="0.25">
      <c r="R1052"/>
      <c r="S1052"/>
    </row>
    <row r="1053" spans="18:19" x14ac:dyDescent="0.25">
      <c r="R1053"/>
      <c r="S1053"/>
    </row>
    <row r="1054" spans="18:19" x14ac:dyDescent="0.25">
      <c r="R1054"/>
      <c r="S1054"/>
    </row>
    <row r="1055" spans="18:19" x14ac:dyDescent="0.25">
      <c r="R1055"/>
      <c r="S1055"/>
    </row>
    <row r="1056" spans="18:19" x14ac:dyDescent="0.25">
      <c r="R1056"/>
      <c r="S1056"/>
    </row>
    <row r="1057" spans="18:19" x14ac:dyDescent="0.25">
      <c r="R1057"/>
      <c r="S1057"/>
    </row>
    <row r="1058" spans="18:19" x14ac:dyDescent="0.25">
      <c r="R1058"/>
      <c r="S1058"/>
    </row>
    <row r="1059" spans="18:19" x14ac:dyDescent="0.25">
      <c r="R1059"/>
      <c r="S1059"/>
    </row>
    <row r="1060" spans="18:19" x14ac:dyDescent="0.25">
      <c r="R1060"/>
      <c r="S1060"/>
    </row>
    <row r="1061" spans="18:19" x14ac:dyDescent="0.25">
      <c r="R1061"/>
      <c r="S1061"/>
    </row>
    <row r="1062" spans="18:19" x14ac:dyDescent="0.25">
      <c r="R1062"/>
      <c r="S1062"/>
    </row>
    <row r="1063" spans="18:19" x14ac:dyDescent="0.25">
      <c r="R1063"/>
      <c r="S1063"/>
    </row>
    <row r="1064" spans="18:19" x14ac:dyDescent="0.25">
      <c r="R1064"/>
      <c r="S1064"/>
    </row>
    <row r="1065" spans="18:19" x14ac:dyDescent="0.25">
      <c r="R1065"/>
      <c r="S1065"/>
    </row>
    <row r="1066" spans="18:19" x14ac:dyDescent="0.25">
      <c r="R1066"/>
      <c r="S1066"/>
    </row>
    <row r="1067" spans="18:19" x14ac:dyDescent="0.25">
      <c r="R1067"/>
      <c r="S1067"/>
    </row>
    <row r="1068" spans="18:19" x14ac:dyDescent="0.25">
      <c r="R1068"/>
      <c r="S1068"/>
    </row>
    <row r="1069" spans="18:19" x14ac:dyDescent="0.25">
      <c r="R1069"/>
      <c r="S1069"/>
    </row>
    <row r="1070" spans="18:19" x14ac:dyDescent="0.25">
      <c r="R1070"/>
      <c r="S1070"/>
    </row>
    <row r="1071" spans="18:19" x14ac:dyDescent="0.25">
      <c r="R1071"/>
      <c r="S1071"/>
    </row>
    <row r="1072" spans="18:19" x14ac:dyDescent="0.25">
      <c r="R1072"/>
      <c r="S1072"/>
    </row>
    <row r="1073" spans="18:19" x14ac:dyDescent="0.25">
      <c r="R1073"/>
      <c r="S1073"/>
    </row>
    <row r="1074" spans="18:19" x14ac:dyDescent="0.25">
      <c r="R1074"/>
      <c r="S1074"/>
    </row>
    <row r="1075" spans="18:19" x14ac:dyDescent="0.25">
      <c r="R1075"/>
      <c r="S1075"/>
    </row>
    <row r="1076" spans="18:19" x14ac:dyDescent="0.25">
      <c r="R1076"/>
      <c r="S1076"/>
    </row>
    <row r="1077" spans="18:19" x14ac:dyDescent="0.25">
      <c r="R1077"/>
      <c r="S1077"/>
    </row>
    <row r="1078" spans="18:19" x14ac:dyDescent="0.25">
      <c r="R1078"/>
      <c r="S1078"/>
    </row>
    <row r="1079" spans="18:19" x14ac:dyDescent="0.25">
      <c r="R1079"/>
      <c r="S1079"/>
    </row>
    <row r="1080" spans="18:19" x14ac:dyDescent="0.25">
      <c r="R1080"/>
      <c r="S1080"/>
    </row>
    <row r="1081" spans="18:19" x14ac:dyDescent="0.25">
      <c r="R1081"/>
      <c r="S1081"/>
    </row>
    <row r="1082" spans="18:19" x14ac:dyDescent="0.25">
      <c r="R1082"/>
      <c r="S1082"/>
    </row>
    <row r="1083" spans="18:19" x14ac:dyDescent="0.25">
      <c r="R1083"/>
      <c r="S1083"/>
    </row>
    <row r="1084" spans="18:19" x14ac:dyDescent="0.25">
      <c r="R1084"/>
      <c r="S1084"/>
    </row>
    <row r="1085" spans="18:19" x14ac:dyDescent="0.25">
      <c r="R1085"/>
      <c r="S1085"/>
    </row>
    <row r="1086" spans="18:19" x14ac:dyDescent="0.25">
      <c r="R1086"/>
      <c r="S1086"/>
    </row>
    <row r="1087" spans="18:19" x14ac:dyDescent="0.25">
      <c r="R1087"/>
      <c r="S1087"/>
    </row>
    <row r="1088" spans="18:19" x14ac:dyDescent="0.25">
      <c r="R1088"/>
      <c r="S1088"/>
    </row>
    <row r="1089" spans="18:19" x14ac:dyDescent="0.25">
      <c r="R1089"/>
      <c r="S1089"/>
    </row>
    <row r="1090" spans="18:19" x14ac:dyDescent="0.25">
      <c r="R1090"/>
      <c r="S1090"/>
    </row>
    <row r="1091" spans="18:19" x14ac:dyDescent="0.25">
      <c r="R1091"/>
      <c r="S1091"/>
    </row>
    <row r="1092" spans="18:19" x14ac:dyDescent="0.25">
      <c r="R1092"/>
      <c r="S1092"/>
    </row>
    <row r="1093" spans="18:19" x14ac:dyDescent="0.25">
      <c r="R1093"/>
      <c r="S1093"/>
    </row>
    <row r="1094" spans="18:19" x14ac:dyDescent="0.25">
      <c r="R1094"/>
      <c r="S1094"/>
    </row>
    <row r="1095" spans="18:19" x14ac:dyDescent="0.25">
      <c r="R1095"/>
      <c r="S1095"/>
    </row>
    <row r="1096" spans="18:19" x14ac:dyDescent="0.25">
      <c r="R1096"/>
      <c r="S1096"/>
    </row>
    <row r="1097" spans="18:19" x14ac:dyDescent="0.25">
      <c r="R1097"/>
      <c r="S1097"/>
    </row>
    <row r="1098" spans="18:19" x14ac:dyDescent="0.25">
      <c r="R1098"/>
      <c r="S1098"/>
    </row>
    <row r="1099" spans="18:19" x14ac:dyDescent="0.25">
      <c r="R1099"/>
      <c r="S1099"/>
    </row>
    <row r="1100" spans="18:19" x14ac:dyDescent="0.25">
      <c r="R1100"/>
      <c r="S1100"/>
    </row>
    <row r="1101" spans="18:19" x14ac:dyDescent="0.25">
      <c r="R1101"/>
      <c r="S1101"/>
    </row>
    <row r="1102" spans="18:19" x14ac:dyDescent="0.25">
      <c r="R1102"/>
      <c r="S1102"/>
    </row>
    <row r="1103" spans="18:19" x14ac:dyDescent="0.25">
      <c r="R1103"/>
      <c r="S1103"/>
    </row>
    <row r="1104" spans="18:19" x14ac:dyDescent="0.25">
      <c r="R1104"/>
      <c r="S1104"/>
    </row>
    <row r="1105" spans="18:19" x14ac:dyDescent="0.25">
      <c r="R1105"/>
      <c r="S1105"/>
    </row>
    <row r="1106" spans="18:19" x14ac:dyDescent="0.25">
      <c r="R1106"/>
      <c r="S1106"/>
    </row>
    <row r="1107" spans="18:19" x14ac:dyDescent="0.25">
      <c r="R1107"/>
      <c r="S1107"/>
    </row>
    <row r="1108" spans="18:19" x14ac:dyDescent="0.25">
      <c r="R1108"/>
      <c r="S1108"/>
    </row>
    <row r="1109" spans="18:19" x14ac:dyDescent="0.25">
      <c r="R1109"/>
      <c r="S1109"/>
    </row>
    <row r="1110" spans="18:19" x14ac:dyDescent="0.25">
      <c r="R1110"/>
      <c r="S1110"/>
    </row>
    <row r="1111" spans="18:19" x14ac:dyDescent="0.25">
      <c r="R1111"/>
      <c r="S1111"/>
    </row>
    <row r="1112" spans="18:19" x14ac:dyDescent="0.25">
      <c r="R1112"/>
      <c r="S1112"/>
    </row>
    <row r="1113" spans="18:19" x14ac:dyDescent="0.25">
      <c r="R1113"/>
      <c r="S1113"/>
    </row>
    <row r="1114" spans="18:19" x14ac:dyDescent="0.25">
      <c r="R1114"/>
      <c r="S1114"/>
    </row>
    <row r="1115" spans="18:19" x14ac:dyDescent="0.25">
      <c r="R1115"/>
      <c r="S1115"/>
    </row>
    <row r="1116" spans="18:19" x14ac:dyDescent="0.25">
      <c r="R1116"/>
      <c r="S1116"/>
    </row>
    <row r="1117" spans="18:19" x14ac:dyDescent="0.25">
      <c r="R1117"/>
      <c r="S1117"/>
    </row>
    <row r="1118" spans="18:19" x14ac:dyDescent="0.25">
      <c r="R1118"/>
      <c r="S1118"/>
    </row>
    <row r="1119" spans="18:19" x14ac:dyDescent="0.25">
      <c r="R1119"/>
      <c r="S1119"/>
    </row>
    <row r="1120" spans="18:19" x14ac:dyDescent="0.25">
      <c r="R1120"/>
      <c r="S1120"/>
    </row>
    <row r="1121" spans="18:19" x14ac:dyDescent="0.25">
      <c r="R1121"/>
      <c r="S1121"/>
    </row>
    <row r="1122" spans="18:19" x14ac:dyDescent="0.25">
      <c r="R1122"/>
      <c r="S1122"/>
    </row>
    <row r="1123" spans="18:19" x14ac:dyDescent="0.25">
      <c r="R1123"/>
      <c r="S1123"/>
    </row>
    <row r="1124" spans="18:19" x14ac:dyDescent="0.25">
      <c r="R1124"/>
      <c r="S1124"/>
    </row>
    <row r="1125" spans="18:19" x14ac:dyDescent="0.25">
      <c r="R1125"/>
      <c r="S1125"/>
    </row>
    <row r="1126" spans="18:19" x14ac:dyDescent="0.25">
      <c r="R1126"/>
      <c r="S1126"/>
    </row>
    <row r="1127" spans="18:19" x14ac:dyDescent="0.25">
      <c r="R1127"/>
      <c r="S1127"/>
    </row>
    <row r="1128" spans="18:19" x14ac:dyDescent="0.25">
      <c r="R1128"/>
      <c r="S1128"/>
    </row>
    <row r="1129" spans="18:19" x14ac:dyDescent="0.25">
      <c r="R1129"/>
      <c r="S1129"/>
    </row>
    <row r="1130" spans="18:19" x14ac:dyDescent="0.25">
      <c r="R1130"/>
      <c r="S1130"/>
    </row>
    <row r="1131" spans="18:19" x14ac:dyDescent="0.25">
      <c r="R1131"/>
      <c r="S1131"/>
    </row>
    <row r="1132" spans="18:19" x14ac:dyDescent="0.25">
      <c r="R1132"/>
      <c r="S1132"/>
    </row>
    <row r="1133" spans="18:19" x14ac:dyDescent="0.25">
      <c r="R1133"/>
      <c r="S1133"/>
    </row>
    <row r="1134" spans="18:19" x14ac:dyDescent="0.25">
      <c r="R1134"/>
      <c r="S1134"/>
    </row>
    <row r="1135" spans="18:19" x14ac:dyDescent="0.25">
      <c r="R1135"/>
      <c r="S1135"/>
    </row>
    <row r="1136" spans="18:19" x14ac:dyDescent="0.25">
      <c r="R1136"/>
      <c r="S1136"/>
    </row>
    <row r="1137" spans="18:19" x14ac:dyDescent="0.25">
      <c r="R1137"/>
      <c r="S1137"/>
    </row>
    <row r="1138" spans="18:19" x14ac:dyDescent="0.25">
      <c r="R1138"/>
      <c r="S1138"/>
    </row>
    <row r="1139" spans="18:19" x14ac:dyDescent="0.25">
      <c r="R1139"/>
      <c r="S1139"/>
    </row>
    <row r="1140" spans="18:19" x14ac:dyDescent="0.25">
      <c r="R1140"/>
      <c r="S1140"/>
    </row>
    <row r="1141" spans="18:19" x14ac:dyDescent="0.25">
      <c r="R1141"/>
      <c r="S1141"/>
    </row>
    <row r="1142" spans="18:19" x14ac:dyDescent="0.25">
      <c r="R1142"/>
      <c r="S1142"/>
    </row>
    <row r="1143" spans="18:19" x14ac:dyDescent="0.25">
      <c r="R1143"/>
      <c r="S1143"/>
    </row>
    <row r="1144" spans="18:19" x14ac:dyDescent="0.25">
      <c r="R1144"/>
      <c r="S1144"/>
    </row>
    <row r="1145" spans="18:19" x14ac:dyDescent="0.25">
      <c r="R1145"/>
      <c r="S1145"/>
    </row>
    <row r="1146" spans="18:19" x14ac:dyDescent="0.25">
      <c r="R1146"/>
      <c r="S1146"/>
    </row>
    <row r="1147" spans="18:19" x14ac:dyDescent="0.25">
      <c r="R1147"/>
      <c r="S1147"/>
    </row>
    <row r="1148" spans="18:19" x14ac:dyDescent="0.25">
      <c r="R1148"/>
      <c r="S1148"/>
    </row>
    <row r="1149" spans="18:19" x14ac:dyDescent="0.25">
      <c r="R1149"/>
      <c r="S1149"/>
    </row>
    <row r="1150" spans="18:19" x14ac:dyDescent="0.25">
      <c r="R1150"/>
      <c r="S1150"/>
    </row>
    <row r="1151" spans="18:19" x14ac:dyDescent="0.25">
      <c r="R1151"/>
      <c r="S1151"/>
    </row>
    <row r="1152" spans="18:19" x14ac:dyDescent="0.25">
      <c r="R1152"/>
      <c r="S1152"/>
    </row>
    <row r="1153" spans="18:19" x14ac:dyDescent="0.25">
      <c r="R1153"/>
      <c r="S1153"/>
    </row>
    <row r="1154" spans="18:19" x14ac:dyDescent="0.25">
      <c r="R1154"/>
      <c r="S1154"/>
    </row>
    <row r="1155" spans="18:19" x14ac:dyDescent="0.25">
      <c r="R1155"/>
      <c r="S1155"/>
    </row>
    <row r="1156" spans="18:19" x14ac:dyDescent="0.25">
      <c r="R1156"/>
      <c r="S1156"/>
    </row>
    <row r="1157" spans="18:19" x14ac:dyDescent="0.25">
      <c r="R1157"/>
      <c r="S1157"/>
    </row>
    <row r="1158" spans="18:19" x14ac:dyDescent="0.25">
      <c r="R1158"/>
      <c r="S1158"/>
    </row>
    <row r="1159" spans="18:19" x14ac:dyDescent="0.25">
      <c r="R1159"/>
      <c r="S1159"/>
    </row>
    <row r="1160" spans="18:19" x14ac:dyDescent="0.25">
      <c r="R1160"/>
      <c r="S1160"/>
    </row>
    <row r="1161" spans="18:19" x14ac:dyDescent="0.25">
      <c r="R1161"/>
      <c r="S1161"/>
    </row>
    <row r="1162" spans="18:19" x14ac:dyDescent="0.25">
      <c r="R1162"/>
      <c r="S1162"/>
    </row>
    <row r="1163" spans="18:19" x14ac:dyDescent="0.25">
      <c r="R1163"/>
      <c r="S1163"/>
    </row>
    <row r="1164" spans="18:19" x14ac:dyDescent="0.25">
      <c r="R1164"/>
      <c r="S1164"/>
    </row>
    <row r="1165" spans="18:19" x14ac:dyDescent="0.25">
      <c r="R1165"/>
      <c r="S1165"/>
    </row>
    <row r="1166" spans="18:19" x14ac:dyDescent="0.25">
      <c r="R1166"/>
      <c r="S1166"/>
    </row>
    <row r="1167" spans="18:19" x14ac:dyDescent="0.25">
      <c r="R1167"/>
      <c r="S1167"/>
    </row>
    <row r="1168" spans="18:19" x14ac:dyDescent="0.25">
      <c r="R1168"/>
      <c r="S1168"/>
    </row>
    <row r="1169" spans="18:19" x14ac:dyDescent="0.25">
      <c r="R1169"/>
      <c r="S1169"/>
    </row>
    <row r="1170" spans="18:19" x14ac:dyDescent="0.25">
      <c r="R1170"/>
      <c r="S1170"/>
    </row>
    <row r="1171" spans="18:19" x14ac:dyDescent="0.25">
      <c r="R1171"/>
      <c r="S1171"/>
    </row>
    <row r="1172" spans="18:19" x14ac:dyDescent="0.25">
      <c r="R1172"/>
      <c r="S1172"/>
    </row>
    <row r="1173" spans="18:19" x14ac:dyDescent="0.25">
      <c r="R1173"/>
      <c r="S1173"/>
    </row>
    <row r="1174" spans="18:19" x14ac:dyDescent="0.25">
      <c r="R1174"/>
      <c r="S1174"/>
    </row>
    <row r="1175" spans="18:19" x14ac:dyDescent="0.25">
      <c r="R1175"/>
      <c r="S1175"/>
    </row>
    <row r="1176" spans="18:19" x14ac:dyDescent="0.25">
      <c r="R1176"/>
      <c r="S1176"/>
    </row>
    <row r="1177" spans="18:19" x14ac:dyDescent="0.25">
      <c r="R1177"/>
      <c r="S1177"/>
    </row>
    <row r="1178" spans="18:19" x14ac:dyDescent="0.25">
      <c r="R1178"/>
      <c r="S1178"/>
    </row>
    <row r="1179" spans="18:19" x14ac:dyDescent="0.25">
      <c r="R1179"/>
      <c r="S1179"/>
    </row>
    <row r="1180" spans="18:19" x14ac:dyDescent="0.25">
      <c r="R1180"/>
      <c r="S1180"/>
    </row>
    <row r="1181" spans="18:19" x14ac:dyDescent="0.25">
      <c r="R1181"/>
      <c r="S1181"/>
    </row>
    <row r="1182" spans="18:19" x14ac:dyDescent="0.25">
      <c r="R1182"/>
      <c r="S1182"/>
    </row>
    <row r="1183" spans="18:19" x14ac:dyDescent="0.25">
      <c r="R1183"/>
      <c r="S1183"/>
    </row>
    <row r="1184" spans="18:19" x14ac:dyDescent="0.25">
      <c r="R1184"/>
      <c r="S1184"/>
    </row>
    <row r="1185" spans="18:19" x14ac:dyDescent="0.25">
      <c r="R1185"/>
      <c r="S1185"/>
    </row>
    <row r="1186" spans="18:19" x14ac:dyDescent="0.25">
      <c r="R1186"/>
      <c r="S1186"/>
    </row>
    <row r="1187" spans="18:19" x14ac:dyDescent="0.25">
      <c r="R1187"/>
      <c r="S1187"/>
    </row>
    <row r="1188" spans="18:19" x14ac:dyDescent="0.25">
      <c r="R1188"/>
      <c r="S1188"/>
    </row>
    <row r="1189" spans="18:19" x14ac:dyDescent="0.25">
      <c r="R1189"/>
      <c r="S1189"/>
    </row>
    <row r="1190" spans="18:19" x14ac:dyDescent="0.25">
      <c r="R1190"/>
      <c r="S1190"/>
    </row>
    <row r="1191" spans="18:19" x14ac:dyDescent="0.25">
      <c r="R1191"/>
      <c r="S1191"/>
    </row>
    <row r="1192" spans="18:19" x14ac:dyDescent="0.25">
      <c r="R1192"/>
      <c r="S1192"/>
    </row>
    <row r="1193" spans="18:19" x14ac:dyDescent="0.25">
      <c r="R1193"/>
      <c r="S1193"/>
    </row>
    <row r="1194" spans="18:19" x14ac:dyDescent="0.25">
      <c r="R1194"/>
      <c r="S1194"/>
    </row>
    <row r="1195" spans="18:19" x14ac:dyDescent="0.25">
      <c r="R1195"/>
      <c r="S1195"/>
    </row>
    <row r="1196" spans="18:19" x14ac:dyDescent="0.25">
      <c r="R1196"/>
      <c r="S1196"/>
    </row>
    <row r="1197" spans="18:19" x14ac:dyDescent="0.25">
      <c r="R1197"/>
      <c r="S1197"/>
    </row>
    <row r="1198" spans="18:19" x14ac:dyDescent="0.25">
      <c r="R1198"/>
      <c r="S1198"/>
    </row>
    <row r="1199" spans="18:19" x14ac:dyDescent="0.25">
      <c r="R1199"/>
      <c r="S1199"/>
    </row>
    <row r="1200" spans="18:19" x14ac:dyDescent="0.25">
      <c r="R1200"/>
      <c r="S1200"/>
    </row>
    <row r="1201" spans="18:19" x14ac:dyDescent="0.25">
      <c r="R1201"/>
      <c r="S1201"/>
    </row>
    <row r="1202" spans="18:19" x14ac:dyDescent="0.25">
      <c r="R1202"/>
      <c r="S1202"/>
    </row>
    <row r="1203" spans="18:19" x14ac:dyDescent="0.25">
      <c r="R1203"/>
      <c r="S1203"/>
    </row>
    <row r="1204" spans="18:19" x14ac:dyDescent="0.25">
      <c r="R1204"/>
      <c r="S1204"/>
    </row>
    <row r="1205" spans="18:19" x14ac:dyDescent="0.25">
      <c r="R1205"/>
      <c r="S1205"/>
    </row>
    <row r="1206" spans="18:19" x14ac:dyDescent="0.25">
      <c r="R1206"/>
      <c r="S1206"/>
    </row>
    <row r="1207" spans="18:19" x14ac:dyDescent="0.25">
      <c r="R1207"/>
      <c r="S1207"/>
    </row>
    <row r="1208" spans="18:19" x14ac:dyDescent="0.25">
      <c r="R1208"/>
      <c r="S1208"/>
    </row>
    <row r="1209" spans="18:19" x14ac:dyDescent="0.25">
      <c r="R1209"/>
      <c r="S1209"/>
    </row>
    <row r="1210" spans="18:19" x14ac:dyDescent="0.25">
      <c r="R1210"/>
      <c r="S1210"/>
    </row>
    <row r="1211" spans="18:19" x14ac:dyDescent="0.25">
      <c r="R1211"/>
      <c r="S1211"/>
    </row>
    <row r="1212" spans="18:19" x14ac:dyDescent="0.25">
      <c r="R1212"/>
      <c r="S1212"/>
    </row>
    <row r="1213" spans="18:19" x14ac:dyDescent="0.25">
      <c r="R1213"/>
      <c r="S1213"/>
    </row>
    <row r="1214" spans="18:19" x14ac:dyDescent="0.25">
      <c r="R1214"/>
      <c r="S1214"/>
    </row>
    <row r="1215" spans="18:19" x14ac:dyDescent="0.25">
      <c r="R1215"/>
      <c r="S1215"/>
    </row>
    <row r="1216" spans="18:19" x14ac:dyDescent="0.25">
      <c r="R1216"/>
      <c r="S1216"/>
    </row>
    <row r="1217" spans="18:19" x14ac:dyDescent="0.25">
      <c r="R1217"/>
      <c r="S1217"/>
    </row>
    <row r="1218" spans="18:19" x14ac:dyDescent="0.25">
      <c r="R1218"/>
      <c r="S1218"/>
    </row>
    <row r="1219" spans="18:19" x14ac:dyDescent="0.25">
      <c r="R1219"/>
      <c r="S1219"/>
    </row>
    <row r="1220" spans="18:19" x14ac:dyDescent="0.25">
      <c r="R1220"/>
      <c r="S1220"/>
    </row>
    <row r="1221" spans="18:19" x14ac:dyDescent="0.25">
      <c r="R1221"/>
      <c r="S1221"/>
    </row>
    <row r="1222" spans="18:19" x14ac:dyDescent="0.25">
      <c r="R1222"/>
      <c r="S1222"/>
    </row>
    <row r="1223" spans="18:19" x14ac:dyDescent="0.25">
      <c r="R1223"/>
      <c r="S1223"/>
    </row>
    <row r="1224" spans="18:19" x14ac:dyDescent="0.25">
      <c r="R1224"/>
      <c r="S1224"/>
    </row>
    <row r="1225" spans="18:19" x14ac:dyDescent="0.25">
      <c r="R1225"/>
      <c r="S1225"/>
    </row>
    <row r="1226" spans="18:19" x14ac:dyDescent="0.25">
      <c r="R1226"/>
      <c r="S1226"/>
    </row>
    <row r="1227" spans="18:19" x14ac:dyDescent="0.25">
      <c r="R1227"/>
      <c r="S1227"/>
    </row>
    <row r="1228" spans="18:19" x14ac:dyDescent="0.25">
      <c r="R1228"/>
      <c r="S1228"/>
    </row>
    <row r="1229" spans="18:19" x14ac:dyDescent="0.25">
      <c r="R1229"/>
      <c r="S1229"/>
    </row>
    <row r="1230" spans="18:19" x14ac:dyDescent="0.25">
      <c r="R1230"/>
      <c r="S1230"/>
    </row>
    <row r="1231" spans="18:19" x14ac:dyDescent="0.25">
      <c r="R1231"/>
      <c r="S1231"/>
    </row>
    <row r="1232" spans="18:19" x14ac:dyDescent="0.25">
      <c r="R1232"/>
      <c r="S1232"/>
    </row>
    <row r="1233" spans="18:19" x14ac:dyDescent="0.25">
      <c r="R1233"/>
      <c r="S1233"/>
    </row>
    <row r="1234" spans="18:19" x14ac:dyDescent="0.25">
      <c r="R1234"/>
      <c r="S1234"/>
    </row>
    <row r="1235" spans="18:19" x14ac:dyDescent="0.25">
      <c r="R1235"/>
      <c r="S1235"/>
    </row>
    <row r="1236" spans="18:19" x14ac:dyDescent="0.25">
      <c r="R1236"/>
      <c r="S1236"/>
    </row>
    <row r="1237" spans="18:19" x14ac:dyDescent="0.25">
      <c r="R1237"/>
      <c r="S1237"/>
    </row>
    <row r="1238" spans="18:19" x14ac:dyDescent="0.25">
      <c r="R1238"/>
      <c r="S1238"/>
    </row>
    <row r="1239" spans="18:19" x14ac:dyDescent="0.25">
      <c r="R1239"/>
      <c r="S1239"/>
    </row>
    <row r="1240" spans="18:19" x14ac:dyDescent="0.25">
      <c r="R1240"/>
      <c r="S1240"/>
    </row>
    <row r="1241" spans="18:19" x14ac:dyDescent="0.25">
      <c r="R1241"/>
      <c r="S1241"/>
    </row>
    <row r="1242" spans="18:19" x14ac:dyDescent="0.25">
      <c r="R1242"/>
      <c r="S1242"/>
    </row>
    <row r="1243" spans="18:19" x14ac:dyDescent="0.25">
      <c r="R1243"/>
      <c r="S1243"/>
    </row>
    <row r="1244" spans="18:19" x14ac:dyDescent="0.25">
      <c r="R1244"/>
      <c r="S1244"/>
    </row>
    <row r="1245" spans="18:19" x14ac:dyDescent="0.25">
      <c r="R1245"/>
      <c r="S1245"/>
    </row>
    <row r="1246" spans="18:19" x14ac:dyDescent="0.25">
      <c r="R1246"/>
      <c r="S1246"/>
    </row>
    <row r="1247" spans="18:19" x14ac:dyDescent="0.25">
      <c r="R1247"/>
      <c r="S1247"/>
    </row>
    <row r="1248" spans="18:19" x14ac:dyDescent="0.25">
      <c r="R1248"/>
      <c r="S1248"/>
    </row>
    <row r="1249" spans="18:19" x14ac:dyDescent="0.25">
      <c r="R1249"/>
      <c r="S1249"/>
    </row>
    <row r="1250" spans="18:19" x14ac:dyDescent="0.25">
      <c r="R1250"/>
      <c r="S1250"/>
    </row>
    <row r="1251" spans="18:19" x14ac:dyDescent="0.25">
      <c r="R1251"/>
      <c r="S1251"/>
    </row>
    <row r="1252" spans="18:19" x14ac:dyDescent="0.25">
      <c r="R1252"/>
      <c r="S1252"/>
    </row>
    <row r="1253" spans="18:19" x14ac:dyDescent="0.25">
      <c r="R1253"/>
      <c r="S1253"/>
    </row>
    <row r="1254" spans="18:19" x14ac:dyDescent="0.25">
      <c r="R1254"/>
      <c r="S1254"/>
    </row>
    <row r="1255" spans="18:19" x14ac:dyDescent="0.25">
      <c r="R1255"/>
      <c r="S1255"/>
    </row>
    <row r="1256" spans="18:19" x14ac:dyDescent="0.25">
      <c r="R1256"/>
      <c r="S1256"/>
    </row>
    <row r="1257" spans="18:19" x14ac:dyDescent="0.25">
      <c r="R1257"/>
      <c r="S1257"/>
    </row>
    <row r="1258" spans="18:19" x14ac:dyDescent="0.25">
      <c r="R1258"/>
      <c r="S1258"/>
    </row>
    <row r="1259" spans="18:19" x14ac:dyDescent="0.25">
      <c r="R1259"/>
      <c r="S1259"/>
    </row>
    <row r="1260" spans="18:19" x14ac:dyDescent="0.25">
      <c r="R1260"/>
      <c r="S1260"/>
    </row>
    <row r="1261" spans="18:19" x14ac:dyDescent="0.25">
      <c r="R1261"/>
      <c r="S1261"/>
    </row>
    <row r="1262" spans="18:19" x14ac:dyDescent="0.25">
      <c r="R1262"/>
      <c r="S1262"/>
    </row>
    <row r="1263" spans="18:19" x14ac:dyDescent="0.25">
      <c r="R1263"/>
      <c r="S1263"/>
    </row>
    <row r="1264" spans="18:19" x14ac:dyDescent="0.25">
      <c r="R1264"/>
      <c r="S1264"/>
    </row>
    <row r="1265" spans="18:19" x14ac:dyDescent="0.25">
      <c r="R1265"/>
      <c r="S1265"/>
    </row>
    <row r="1266" spans="18:19" x14ac:dyDescent="0.25">
      <c r="R1266"/>
      <c r="S1266"/>
    </row>
    <row r="1267" spans="18:19" x14ac:dyDescent="0.25">
      <c r="R1267"/>
      <c r="S1267"/>
    </row>
    <row r="1268" spans="18:19" x14ac:dyDescent="0.25">
      <c r="R1268"/>
      <c r="S1268"/>
    </row>
    <row r="1269" spans="18:19" x14ac:dyDescent="0.25">
      <c r="R1269"/>
      <c r="S1269"/>
    </row>
    <row r="1270" spans="18:19" x14ac:dyDescent="0.25">
      <c r="R1270"/>
      <c r="S1270"/>
    </row>
    <row r="1271" spans="18:19" x14ac:dyDescent="0.25">
      <c r="R1271"/>
      <c r="S1271"/>
    </row>
    <row r="1272" spans="18:19" x14ac:dyDescent="0.25">
      <c r="R1272"/>
      <c r="S1272"/>
    </row>
    <row r="1273" spans="18:19" x14ac:dyDescent="0.25">
      <c r="R1273"/>
      <c r="S1273"/>
    </row>
    <row r="1274" spans="18:19" x14ac:dyDescent="0.25">
      <c r="R1274"/>
      <c r="S1274"/>
    </row>
    <row r="1275" spans="18:19" x14ac:dyDescent="0.25">
      <c r="R1275"/>
      <c r="S1275"/>
    </row>
    <row r="1276" spans="18:19" x14ac:dyDescent="0.25">
      <c r="R1276"/>
      <c r="S1276"/>
    </row>
    <row r="1277" spans="18:19" x14ac:dyDescent="0.25">
      <c r="R1277"/>
      <c r="S1277"/>
    </row>
    <row r="1278" spans="18:19" x14ac:dyDescent="0.25">
      <c r="R1278"/>
      <c r="S1278"/>
    </row>
    <row r="1279" spans="18:19" x14ac:dyDescent="0.25">
      <c r="R1279"/>
      <c r="S1279"/>
    </row>
    <row r="1280" spans="18:19" x14ac:dyDescent="0.25">
      <c r="R1280"/>
      <c r="S1280"/>
    </row>
    <row r="1281" spans="18:19" x14ac:dyDescent="0.25">
      <c r="R1281"/>
      <c r="S1281"/>
    </row>
    <row r="1282" spans="18:19" x14ac:dyDescent="0.25">
      <c r="R1282"/>
      <c r="S1282"/>
    </row>
    <row r="1283" spans="18:19" x14ac:dyDescent="0.25">
      <c r="R1283"/>
      <c r="S1283"/>
    </row>
    <row r="1284" spans="18:19" x14ac:dyDescent="0.25">
      <c r="R1284"/>
      <c r="S1284"/>
    </row>
    <row r="1285" spans="18:19" x14ac:dyDescent="0.25">
      <c r="R1285"/>
      <c r="S1285"/>
    </row>
    <row r="1286" spans="18:19" x14ac:dyDescent="0.25">
      <c r="R1286"/>
      <c r="S1286"/>
    </row>
    <row r="1287" spans="18:19" x14ac:dyDescent="0.25">
      <c r="R1287"/>
      <c r="S1287"/>
    </row>
    <row r="1288" spans="18:19" x14ac:dyDescent="0.25">
      <c r="R1288"/>
      <c r="S1288"/>
    </row>
    <row r="1289" spans="18:19" x14ac:dyDescent="0.25">
      <c r="R1289"/>
      <c r="S1289"/>
    </row>
    <row r="1290" spans="18:19" x14ac:dyDescent="0.25">
      <c r="R1290"/>
      <c r="S1290"/>
    </row>
    <row r="1291" spans="18:19" x14ac:dyDescent="0.25">
      <c r="R1291"/>
      <c r="S1291"/>
    </row>
    <row r="1292" spans="18:19" x14ac:dyDescent="0.25">
      <c r="R1292"/>
      <c r="S1292"/>
    </row>
    <row r="1293" spans="18:19" x14ac:dyDescent="0.25">
      <c r="R1293"/>
      <c r="S1293"/>
    </row>
    <row r="1294" spans="18:19" x14ac:dyDescent="0.25">
      <c r="R1294"/>
      <c r="S1294"/>
    </row>
    <row r="1295" spans="18:19" x14ac:dyDescent="0.25">
      <c r="R1295"/>
      <c r="S1295"/>
    </row>
    <row r="1296" spans="18:19" x14ac:dyDescent="0.25">
      <c r="R1296"/>
      <c r="S1296"/>
    </row>
    <row r="1297" spans="18:19" x14ac:dyDescent="0.25">
      <c r="R1297"/>
      <c r="S1297"/>
    </row>
    <row r="1298" spans="18:19" x14ac:dyDescent="0.25">
      <c r="R1298"/>
      <c r="S1298"/>
    </row>
    <row r="1299" spans="18:19" x14ac:dyDescent="0.25">
      <c r="R1299"/>
      <c r="S1299"/>
    </row>
    <row r="1300" spans="18:19" x14ac:dyDescent="0.25">
      <c r="R1300"/>
      <c r="S1300"/>
    </row>
    <row r="1301" spans="18:19" x14ac:dyDescent="0.25">
      <c r="R1301"/>
      <c r="S1301"/>
    </row>
    <row r="1302" spans="18:19" x14ac:dyDescent="0.25">
      <c r="R1302"/>
      <c r="S1302"/>
    </row>
    <row r="1303" spans="18:19" x14ac:dyDescent="0.25">
      <c r="R1303"/>
      <c r="S1303"/>
    </row>
    <row r="1304" spans="18:19" x14ac:dyDescent="0.25">
      <c r="R1304"/>
      <c r="S1304"/>
    </row>
    <row r="1305" spans="18:19" x14ac:dyDescent="0.25">
      <c r="R1305"/>
      <c r="S1305"/>
    </row>
    <row r="1306" spans="18:19" x14ac:dyDescent="0.25">
      <c r="R1306"/>
      <c r="S1306"/>
    </row>
    <row r="1307" spans="18:19" x14ac:dyDescent="0.25">
      <c r="R1307"/>
      <c r="S1307"/>
    </row>
    <row r="1308" spans="18:19" x14ac:dyDescent="0.25">
      <c r="R1308"/>
      <c r="S1308"/>
    </row>
    <row r="1309" spans="18:19" x14ac:dyDescent="0.25">
      <c r="R1309"/>
      <c r="S1309"/>
    </row>
    <row r="1310" spans="18:19" x14ac:dyDescent="0.25">
      <c r="R1310"/>
      <c r="S1310"/>
    </row>
    <row r="1311" spans="18:19" x14ac:dyDescent="0.25">
      <c r="R1311"/>
      <c r="S1311"/>
    </row>
    <row r="1312" spans="18:19" x14ac:dyDescent="0.25">
      <c r="R1312"/>
      <c r="S1312"/>
    </row>
    <row r="1313" spans="18:19" x14ac:dyDescent="0.25">
      <c r="R1313"/>
      <c r="S1313"/>
    </row>
    <row r="1314" spans="18:19" x14ac:dyDescent="0.25">
      <c r="R1314"/>
      <c r="S1314"/>
    </row>
    <row r="1315" spans="18:19" x14ac:dyDescent="0.25">
      <c r="R1315"/>
      <c r="S1315"/>
    </row>
    <row r="1316" spans="18:19" x14ac:dyDescent="0.25">
      <c r="R1316"/>
      <c r="S1316"/>
    </row>
    <row r="1317" spans="18:19" x14ac:dyDescent="0.25">
      <c r="R1317"/>
      <c r="S1317"/>
    </row>
    <row r="1318" spans="18:19" x14ac:dyDescent="0.25">
      <c r="R1318"/>
      <c r="S1318"/>
    </row>
    <row r="1319" spans="18:19" x14ac:dyDescent="0.25">
      <c r="R1319"/>
      <c r="S1319"/>
    </row>
    <row r="1320" spans="18:19" x14ac:dyDescent="0.25">
      <c r="R1320"/>
      <c r="S1320"/>
    </row>
    <row r="1321" spans="18:19" x14ac:dyDescent="0.25">
      <c r="R1321"/>
      <c r="S1321"/>
    </row>
    <row r="1322" spans="18:19" x14ac:dyDescent="0.25">
      <c r="R1322"/>
      <c r="S1322"/>
    </row>
    <row r="1323" spans="18:19" x14ac:dyDescent="0.25">
      <c r="R1323"/>
      <c r="S1323"/>
    </row>
    <row r="1324" spans="18:19" x14ac:dyDescent="0.25">
      <c r="R1324"/>
      <c r="S1324"/>
    </row>
    <row r="1325" spans="18:19" x14ac:dyDescent="0.25">
      <c r="R1325"/>
      <c r="S1325"/>
    </row>
    <row r="1326" spans="18:19" x14ac:dyDescent="0.25">
      <c r="R1326"/>
      <c r="S1326"/>
    </row>
    <row r="1327" spans="18:19" x14ac:dyDescent="0.25">
      <c r="R1327"/>
      <c r="S1327"/>
    </row>
    <row r="1328" spans="18:19" x14ac:dyDescent="0.25">
      <c r="R1328"/>
      <c r="S1328"/>
    </row>
    <row r="1329" spans="18:19" x14ac:dyDescent="0.25">
      <c r="R1329"/>
      <c r="S1329"/>
    </row>
    <row r="1330" spans="18:19" x14ac:dyDescent="0.25">
      <c r="R1330"/>
      <c r="S1330"/>
    </row>
    <row r="1331" spans="18:19" x14ac:dyDescent="0.25">
      <c r="R1331"/>
      <c r="S1331"/>
    </row>
    <row r="1332" spans="18:19" x14ac:dyDescent="0.25">
      <c r="R1332"/>
      <c r="S1332"/>
    </row>
    <row r="1333" spans="18:19" x14ac:dyDescent="0.25">
      <c r="R1333"/>
      <c r="S1333"/>
    </row>
    <row r="1334" spans="18:19" x14ac:dyDescent="0.25">
      <c r="R1334"/>
      <c r="S1334"/>
    </row>
    <row r="1335" spans="18:19" x14ac:dyDescent="0.25">
      <c r="R1335"/>
      <c r="S1335"/>
    </row>
    <row r="1336" spans="18:19" x14ac:dyDescent="0.25">
      <c r="R1336"/>
      <c r="S1336"/>
    </row>
    <row r="1337" spans="18:19" x14ac:dyDescent="0.25">
      <c r="R1337"/>
      <c r="S1337"/>
    </row>
    <row r="1338" spans="18:19" x14ac:dyDescent="0.25">
      <c r="R1338"/>
      <c r="S1338"/>
    </row>
    <row r="1339" spans="18:19" x14ac:dyDescent="0.25">
      <c r="R1339"/>
      <c r="S1339"/>
    </row>
    <row r="1340" spans="18:19" x14ac:dyDescent="0.25">
      <c r="R1340"/>
      <c r="S1340"/>
    </row>
    <row r="1341" spans="18:19" x14ac:dyDescent="0.25">
      <c r="R1341"/>
      <c r="S1341"/>
    </row>
    <row r="1342" spans="18:19" x14ac:dyDescent="0.25">
      <c r="R1342"/>
      <c r="S1342"/>
    </row>
    <row r="1343" spans="18:19" x14ac:dyDescent="0.25">
      <c r="R1343"/>
      <c r="S1343"/>
    </row>
    <row r="1344" spans="18:19" x14ac:dyDescent="0.25">
      <c r="R1344"/>
      <c r="S1344"/>
    </row>
    <row r="1345" spans="18:19" x14ac:dyDescent="0.25">
      <c r="R1345"/>
      <c r="S1345"/>
    </row>
    <row r="1346" spans="18:19" x14ac:dyDescent="0.25">
      <c r="R1346"/>
      <c r="S1346"/>
    </row>
    <row r="1347" spans="18:19" x14ac:dyDescent="0.25">
      <c r="R1347"/>
      <c r="S1347"/>
    </row>
    <row r="1348" spans="18:19" x14ac:dyDescent="0.25">
      <c r="R1348"/>
      <c r="S1348"/>
    </row>
    <row r="1349" spans="18:19" x14ac:dyDescent="0.25">
      <c r="R1349"/>
      <c r="S1349"/>
    </row>
    <row r="1350" spans="18:19" x14ac:dyDescent="0.25">
      <c r="R1350"/>
      <c r="S1350"/>
    </row>
    <row r="1351" spans="18:19" x14ac:dyDescent="0.25">
      <c r="R1351"/>
      <c r="S1351"/>
    </row>
    <row r="1352" spans="18:19" x14ac:dyDescent="0.25">
      <c r="R1352"/>
      <c r="S1352"/>
    </row>
    <row r="1353" spans="18:19" x14ac:dyDescent="0.25">
      <c r="R1353"/>
      <c r="S1353"/>
    </row>
    <row r="1354" spans="18:19" x14ac:dyDescent="0.25">
      <c r="R1354"/>
      <c r="S1354"/>
    </row>
    <row r="1355" spans="18:19" x14ac:dyDescent="0.25">
      <c r="R1355"/>
      <c r="S1355"/>
    </row>
    <row r="1356" spans="18:19" x14ac:dyDescent="0.25">
      <c r="R1356"/>
      <c r="S1356"/>
    </row>
    <row r="1357" spans="18:19" x14ac:dyDescent="0.25">
      <c r="R1357"/>
      <c r="S1357"/>
    </row>
    <row r="1358" spans="18:19" x14ac:dyDescent="0.25">
      <c r="R1358"/>
      <c r="S1358"/>
    </row>
    <row r="1359" spans="18:19" x14ac:dyDescent="0.25">
      <c r="R1359"/>
      <c r="S1359"/>
    </row>
    <row r="1360" spans="18:19" x14ac:dyDescent="0.25">
      <c r="R1360"/>
      <c r="S1360"/>
    </row>
    <row r="1361" spans="18:19" x14ac:dyDescent="0.25">
      <c r="R1361"/>
      <c r="S1361"/>
    </row>
    <row r="1362" spans="18:19" x14ac:dyDescent="0.25">
      <c r="R1362"/>
      <c r="S1362"/>
    </row>
    <row r="1363" spans="18:19" x14ac:dyDescent="0.25">
      <c r="R1363"/>
      <c r="S1363"/>
    </row>
    <row r="1364" spans="18:19" x14ac:dyDescent="0.25">
      <c r="R1364"/>
      <c r="S1364"/>
    </row>
    <row r="1365" spans="18:19" x14ac:dyDescent="0.25">
      <c r="R1365"/>
      <c r="S1365"/>
    </row>
    <row r="1366" spans="18:19" x14ac:dyDescent="0.25">
      <c r="R1366"/>
      <c r="S1366"/>
    </row>
    <row r="1367" spans="18:19" x14ac:dyDescent="0.25">
      <c r="R1367"/>
      <c r="S1367"/>
    </row>
    <row r="1368" spans="18:19" x14ac:dyDescent="0.25">
      <c r="R1368"/>
      <c r="S1368"/>
    </row>
    <row r="1369" spans="18:19" x14ac:dyDescent="0.25">
      <c r="R1369"/>
      <c r="S1369"/>
    </row>
    <row r="1370" spans="18:19" x14ac:dyDescent="0.25">
      <c r="R1370"/>
      <c r="S1370"/>
    </row>
    <row r="1371" spans="18:19" x14ac:dyDescent="0.25">
      <c r="R1371"/>
      <c r="S1371"/>
    </row>
    <row r="1372" spans="18:19" x14ac:dyDescent="0.25">
      <c r="R1372"/>
      <c r="S1372"/>
    </row>
    <row r="1373" spans="18:19" x14ac:dyDescent="0.25">
      <c r="R1373"/>
      <c r="S1373"/>
    </row>
    <row r="1374" spans="18:19" x14ac:dyDescent="0.25">
      <c r="R1374"/>
      <c r="S1374"/>
    </row>
    <row r="1375" spans="18:19" x14ac:dyDescent="0.25">
      <c r="R1375"/>
      <c r="S1375"/>
    </row>
    <row r="1376" spans="18:19" x14ac:dyDescent="0.25">
      <c r="R1376"/>
      <c r="S1376"/>
    </row>
    <row r="1377" spans="18:19" x14ac:dyDescent="0.25">
      <c r="R1377"/>
      <c r="S1377"/>
    </row>
    <row r="1378" spans="18:19" x14ac:dyDescent="0.25">
      <c r="R1378"/>
      <c r="S1378"/>
    </row>
    <row r="1379" spans="18:19" x14ac:dyDescent="0.25">
      <c r="R1379"/>
      <c r="S1379"/>
    </row>
    <row r="1380" spans="18:19" x14ac:dyDescent="0.25">
      <c r="R1380"/>
      <c r="S1380"/>
    </row>
    <row r="1381" spans="18:19" x14ac:dyDescent="0.25">
      <c r="R1381"/>
      <c r="S1381"/>
    </row>
    <row r="1382" spans="18:19" x14ac:dyDescent="0.25">
      <c r="R1382"/>
      <c r="S1382"/>
    </row>
    <row r="1383" spans="18:19" x14ac:dyDescent="0.25">
      <c r="R1383"/>
      <c r="S1383"/>
    </row>
    <row r="1384" spans="18:19" x14ac:dyDescent="0.25">
      <c r="R1384"/>
      <c r="S1384"/>
    </row>
    <row r="1385" spans="18:19" x14ac:dyDescent="0.25">
      <c r="R1385"/>
      <c r="S1385"/>
    </row>
    <row r="1386" spans="18:19" x14ac:dyDescent="0.25">
      <c r="R1386"/>
      <c r="S1386"/>
    </row>
    <row r="1387" spans="18:19" x14ac:dyDescent="0.25">
      <c r="R1387"/>
      <c r="S1387"/>
    </row>
    <row r="1388" spans="18:19" x14ac:dyDescent="0.25">
      <c r="R1388"/>
      <c r="S1388"/>
    </row>
    <row r="1389" spans="18:19" x14ac:dyDescent="0.25">
      <c r="R1389"/>
      <c r="S1389"/>
    </row>
    <row r="1390" spans="18:19" x14ac:dyDescent="0.25">
      <c r="R1390"/>
      <c r="S1390"/>
    </row>
    <row r="1391" spans="18:19" x14ac:dyDescent="0.25">
      <c r="R1391"/>
      <c r="S1391"/>
    </row>
    <row r="1392" spans="18:19" x14ac:dyDescent="0.25">
      <c r="R1392"/>
      <c r="S1392"/>
    </row>
    <row r="1393" spans="18:19" x14ac:dyDescent="0.25">
      <c r="R1393"/>
      <c r="S1393"/>
    </row>
    <row r="1394" spans="18:19" x14ac:dyDescent="0.25">
      <c r="R1394"/>
      <c r="S1394"/>
    </row>
    <row r="1395" spans="18:19" x14ac:dyDescent="0.25">
      <c r="R1395"/>
      <c r="S1395"/>
    </row>
    <row r="1396" spans="18:19" x14ac:dyDescent="0.25">
      <c r="R1396"/>
      <c r="S1396"/>
    </row>
    <row r="1397" spans="18:19" x14ac:dyDescent="0.25">
      <c r="R1397"/>
      <c r="S1397"/>
    </row>
    <row r="1398" spans="18:19" x14ac:dyDescent="0.25">
      <c r="R1398"/>
      <c r="S1398"/>
    </row>
    <row r="1399" spans="18:19" x14ac:dyDescent="0.25">
      <c r="R1399"/>
      <c r="S1399"/>
    </row>
    <row r="1400" spans="18:19" x14ac:dyDescent="0.25">
      <c r="R1400"/>
      <c r="S1400"/>
    </row>
    <row r="1401" spans="18:19" x14ac:dyDescent="0.25">
      <c r="R1401"/>
      <c r="S1401"/>
    </row>
    <row r="1402" spans="18:19" x14ac:dyDescent="0.25">
      <c r="R1402"/>
      <c r="S1402"/>
    </row>
    <row r="1403" spans="18:19" x14ac:dyDescent="0.25">
      <c r="R1403"/>
      <c r="S1403"/>
    </row>
    <row r="1404" spans="18:19" x14ac:dyDescent="0.25">
      <c r="R1404"/>
      <c r="S1404"/>
    </row>
    <row r="1405" spans="18:19" x14ac:dyDescent="0.25">
      <c r="R1405"/>
      <c r="S1405"/>
    </row>
    <row r="1406" spans="18:19" x14ac:dyDescent="0.25">
      <c r="R1406"/>
      <c r="S1406"/>
    </row>
    <row r="1407" spans="18:19" x14ac:dyDescent="0.25">
      <c r="R1407"/>
      <c r="S1407"/>
    </row>
    <row r="1408" spans="18:19" x14ac:dyDescent="0.25">
      <c r="R1408"/>
      <c r="S1408"/>
    </row>
    <row r="1409" spans="18:19" x14ac:dyDescent="0.25">
      <c r="R1409"/>
      <c r="S1409"/>
    </row>
    <row r="1410" spans="18:19" x14ac:dyDescent="0.25">
      <c r="R1410"/>
      <c r="S1410"/>
    </row>
    <row r="1411" spans="18:19" x14ac:dyDescent="0.25">
      <c r="R1411"/>
      <c r="S1411"/>
    </row>
    <row r="1412" spans="18:19" x14ac:dyDescent="0.25">
      <c r="R1412"/>
      <c r="S1412"/>
    </row>
    <row r="1413" spans="18:19" x14ac:dyDescent="0.25">
      <c r="R1413"/>
      <c r="S1413"/>
    </row>
    <row r="1414" spans="18:19" x14ac:dyDescent="0.25">
      <c r="R1414"/>
      <c r="S1414"/>
    </row>
    <row r="1415" spans="18:19" x14ac:dyDescent="0.25">
      <c r="R1415"/>
      <c r="S1415"/>
    </row>
    <row r="1416" spans="18:19" x14ac:dyDescent="0.25">
      <c r="R1416"/>
      <c r="S1416"/>
    </row>
    <row r="1417" spans="18:19" x14ac:dyDescent="0.25">
      <c r="R1417"/>
      <c r="S1417"/>
    </row>
    <row r="1418" spans="18:19" x14ac:dyDescent="0.25">
      <c r="R1418"/>
      <c r="S1418"/>
    </row>
    <row r="1419" spans="18:19" x14ac:dyDescent="0.25">
      <c r="R1419"/>
      <c r="S1419"/>
    </row>
    <row r="1420" spans="18:19" x14ac:dyDescent="0.25">
      <c r="R1420"/>
      <c r="S1420"/>
    </row>
    <row r="1421" spans="18:19" x14ac:dyDescent="0.25">
      <c r="R1421"/>
      <c r="S1421"/>
    </row>
    <row r="1422" spans="18:19" x14ac:dyDescent="0.25">
      <c r="R1422"/>
      <c r="S1422"/>
    </row>
    <row r="1423" spans="18:19" x14ac:dyDescent="0.25">
      <c r="R1423"/>
      <c r="S1423"/>
    </row>
    <row r="1424" spans="18:19" x14ac:dyDescent="0.25">
      <c r="R1424"/>
      <c r="S1424"/>
    </row>
    <row r="1425" spans="18:19" x14ac:dyDescent="0.25">
      <c r="R1425"/>
      <c r="S1425"/>
    </row>
    <row r="1426" spans="18:19" x14ac:dyDescent="0.25">
      <c r="R1426"/>
      <c r="S1426"/>
    </row>
    <row r="1427" spans="18:19" x14ac:dyDescent="0.25">
      <c r="R1427"/>
      <c r="S1427"/>
    </row>
    <row r="1428" spans="18:19" x14ac:dyDescent="0.25">
      <c r="R1428"/>
      <c r="S1428"/>
    </row>
    <row r="1429" spans="18:19" x14ac:dyDescent="0.25">
      <c r="R1429"/>
      <c r="S1429"/>
    </row>
    <row r="1430" spans="18:19" x14ac:dyDescent="0.25">
      <c r="R1430"/>
      <c r="S1430"/>
    </row>
    <row r="1431" spans="18:19" x14ac:dyDescent="0.25">
      <c r="R1431"/>
      <c r="S1431"/>
    </row>
    <row r="1432" spans="18:19" x14ac:dyDescent="0.25">
      <c r="R1432"/>
      <c r="S1432"/>
    </row>
    <row r="1433" spans="18:19" x14ac:dyDescent="0.25">
      <c r="R1433"/>
      <c r="S1433"/>
    </row>
    <row r="1434" spans="18:19" x14ac:dyDescent="0.25">
      <c r="R1434"/>
      <c r="S1434"/>
    </row>
    <row r="1435" spans="18:19" x14ac:dyDescent="0.25">
      <c r="R1435"/>
      <c r="S1435"/>
    </row>
    <row r="1436" spans="18:19" x14ac:dyDescent="0.25">
      <c r="R1436"/>
      <c r="S1436"/>
    </row>
    <row r="1437" spans="18:19" x14ac:dyDescent="0.25">
      <c r="R1437"/>
      <c r="S1437"/>
    </row>
    <row r="1438" spans="18:19" x14ac:dyDescent="0.25">
      <c r="R1438"/>
      <c r="S1438"/>
    </row>
    <row r="1439" spans="18:19" x14ac:dyDescent="0.25">
      <c r="R1439"/>
      <c r="S1439"/>
    </row>
    <row r="1440" spans="18:19" x14ac:dyDescent="0.25">
      <c r="R1440"/>
      <c r="S1440"/>
    </row>
    <row r="1441" spans="18:19" x14ac:dyDescent="0.25">
      <c r="R1441"/>
      <c r="S1441"/>
    </row>
    <row r="1442" spans="18:19" x14ac:dyDescent="0.25">
      <c r="R1442"/>
      <c r="S1442"/>
    </row>
    <row r="1443" spans="18:19" x14ac:dyDescent="0.25">
      <c r="R1443"/>
      <c r="S1443"/>
    </row>
    <row r="1444" spans="18:19" x14ac:dyDescent="0.25">
      <c r="R1444"/>
      <c r="S1444"/>
    </row>
    <row r="1445" spans="18:19" x14ac:dyDescent="0.25">
      <c r="R1445"/>
      <c r="S1445"/>
    </row>
    <row r="1446" spans="18:19" x14ac:dyDescent="0.25">
      <c r="R1446"/>
      <c r="S1446"/>
    </row>
    <row r="1447" spans="18:19" x14ac:dyDescent="0.25">
      <c r="R1447"/>
      <c r="S1447"/>
    </row>
    <row r="1448" spans="18:19" x14ac:dyDescent="0.25">
      <c r="R1448"/>
      <c r="S1448"/>
    </row>
    <row r="1449" spans="18:19" x14ac:dyDescent="0.25">
      <c r="R1449"/>
      <c r="S1449"/>
    </row>
    <row r="1450" spans="18:19" x14ac:dyDescent="0.25">
      <c r="R1450"/>
      <c r="S1450"/>
    </row>
    <row r="1451" spans="18:19" x14ac:dyDescent="0.25">
      <c r="R1451"/>
      <c r="S1451"/>
    </row>
    <row r="1452" spans="18:19" x14ac:dyDescent="0.25">
      <c r="R1452"/>
      <c r="S1452"/>
    </row>
    <row r="1453" spans="18:19" x14ac:dyDescent="0.25">
      <c r="R1453"/>
      <c r="S1453"/>
    </row>
    <row r="1454" spans="18:19" x14ac:dyDescent="0.25">
      <c r="R1454"/>
      <c r="S1454"/>
    </row>
    <row r="1455" spans="18:19" x14ac:dyDescent="0.25">
      <c r="R1455"/>
      <c r="S1455"/>
    </row>
    <row r="1456" spans="18:19" x14ac:dyDescent="0.25">
      <c r="R1456"/>
      <c r="S1456"/>
    </row>
    <row r="1457" spans="18:19" x14ac:dyDescent="0.25">
      <c r="R1457"/>
      <c r="S1457"/>
    </row>
    <row r="1458" spans="18:19" x14ac:dyDescent="0.25">
      <c r="R1458"/>
      <c r="S1458"/>
    </row>
    <row r="1459" spans="18:19" x14ac:dyDescent="0.25">
      <c r="R1459"/>
      <c r="S1459"/>
    </row>
    <row r="1460" spans="18:19" x14ac:dyDescent="0.25">
      <c r="R1460"/>
      <c r="S1460"/>
    </row>
    <row r="1461" spans="18:19" x14ac:dyDescent="0.25">
      <c r="R1461"/>
      <c r="S1461"/>
    </row>
    <row r="1462" spans="18:19" x14ac:dyDescent="0.25">
      <c r="R1462"/>
      <c r="S1462"/>
    </row>
    <row r="1463" spans="18:19" x14ac:dyDescent="0.25">
      <c r="R1463"/>
      <c r="S1463"/>
    </row>
    <row r="1464" spans="18:19" x14ac:dyDescent="0.25">
      <c r="R1464"/>
      <c r="S1464"/>
    </row>
    <row r="1465" spans="18:19" x14ac:dyDescent="0.25">
      <c r="R1465"/>
      <c r="S1465"/>
    </row>
    <row r="1466" spans="18:19" x14ac:dyDescent="0.25">
      <c r="R1466"/>
      <c r="S1466"/>
    </row>
    <row r="1467" spans="18:19" x14ac:dyDescent="0.25">
      <c r="R1467"/>
      <c r="S1467"/>
    </row>
    <row r="1468" spans="18:19" x14ac:dyDescent="0.25">
      <c r="R1468"/>
      <c r="S1468"/>
    </row>
    <row r="1469" spans="18:19" x14ac:dyDescent="0.25">
      <c r="R1469"/>
      <c r="S1469"/>
    </row>
    <row r="1470" spans="18:19" x14ac:dyDescent="0.25">
      <c r="R1470"/>
      <c r="S1470"/>
    </row>
    <row r="1471" spans="18:19" x14ac:dyDescent="0.25">
      <c r="R1471"/>
      <c r="S1471"/>
    </row>
    <row r="1472" spans="18:19" x14ac:dyDescent="0.25">
      <c r="R1472"/>
      <c r="S1472"/>
    </row>
    <row r="1473" spans="18:19" x14ac:dyDescent="0.25">
      <c r="R1473"/>
      <c r="S1473"/>
    </row>
    <row r="1474" spans="18:19" x14ac:dyDescent="0.25">
      <c r="R1474"/>
      <c r="S1474"/>
    </row>
    <row r="1475" spans="18:19" x14ac:dyDescent="0.25">
      <c r="R1475"/>
      <c r="S1475"/>
    </row>
    <row r="1476" spans="18:19" x14ac:dyDescent="0.25">
      <c r="R1476"/>
      <c r="S1476"/>
    </row>
    <row r="1477" spans="18:19" x14ac:dyDescent="0.25">
      <c r="R1477"/>
      <c r="S1477"/>
    </row>
    <row r="1478" spans="18:19" x14ac:dyDescent="0.25">
      <c r="R1478"/>
      <c r="S1478"/>
    </row>
    <row r="1479" spans="18:19" x14ac:dyDescent="0.25">
      <c r="R1479"/>
      <c r="S1479"/>
    </row>
    <row r="1480" spans="18:19" x14ac:dyDescent="0.25">
      <c r="R1480"/>
      <c r="S1480"/>
    </row>
    <row r="1481" spans="18:19" x14ac:dyDescent="0.25">
      <c r="R1481"/>
      <c r="S1481"/>
    </row>
    <row r="1482" spans="18:19" x14ac:dyDescent="0.25">
      <c r="R1482"/>
      <c r="S1482"/>
    </row>
    <row r="1483" spans="18:19" x14ac:dyDescent="0.25">
      <c r="R1483"/>
      <c r="S1483"/>
    </row>
    <row r="1484" spans="18:19" x14ac:dyDescent="0.25">
      <c r="R1484"/>
      <c r="S1484"/>
    </row>
    <row r="1485" spans="18:19" x14ac:dyDescent="0.25">
      <c r="R1485"/>
      <c r="S1485"/>
    </row>
    <row r="1486" spans="18:19" x14ac:dyDescent="0.25">
      <c r="R1486"/>
      <c r="S1486"/>
    </row>
    <row r="1487" spans="18:19" x14ac:dyDescent="0.25">
      <c r="R1487"/>
      <c r="S1487"/>
    </row>
    <row r="1488" spans="18:19" x14ac:dyDescent="0.25">
      <c r="R1488"/>
      <c r="S1488"/>
    </row>
    <row r="1489" spans="18:19" x14ac:dyDescent="0.25">
      <c r="R1489"/>
      <c r="S1489"/>
    </row>
    <row r="1490" spans="18:19" x14ac:dyDescent="0.25">
      <c r="R1490"/>
      <c r="S1490"/>
    </row>
    <row r="1491" spans="18:19" x14ac:dyDescent="0.25">
      <c r="R1491"/>
      <c r="S1491"/>
    </row>
    <row r="1492" spans="18:19" x14ac:dyDescent="0.25">
      <c r="R1492"/>
      <c r="S1492"/>
    </row>
    <row r="1493" spans="18:19" x14ac:dyDescent="0.25">
      <c r="R1493"/>
      <c r="S1493"/>
    </row>
    <row r="1494" spans="18:19" x14ac:dyDescent="0.25">
      <c r="R1494"/>
      <c r="S1494"/>
    </row>
    <row r="1495" spans="18:19" x14ac:dyDescent="0.25">
      <c r="R1495"/>
      <c r="S1495"/>
    </row>
    <row r="1496" spans="18:19" x14ac:dyDescent="0.25">
      <c r="R1496"/>
      <c r="S1496"/>
    </row>
    <row r="1497" spans="18:19" x14ac:dyDescent="0.25">
      <c r="R1497"/>
      <c r="S1497"/>
    </row>
    <row r="1498" spans="18:19" x14ac:dyDescent="0.25">
      <c r="R1498"/>
      <c r="S1498"/>
    </row>
    <row r="1499" spans="18:19" x14ac:dyDescent="0.25">
      <c r="R1499"/>
      <c r="S1499"/>
    </row>
    <row r="1500" spans="18:19" x14ac:dyDescent="0.25">
      <c r="R1500"/>
      <c r="S1500"/>
    </row>
    <row r="1501" spans="18:19" x14ac:dyDescent="0.25">
      <c r="R1501"/>
      <c r="S1501"/>
    </row>
    <row r="1502" spans="18:19" x14ac:dyDescent="0.25">
      <c r="R1502"/>
      <c r="S1502"/>
    </row>
    <row r="1503" spans="18:19" x14ac:dyDescent="0.25">
      <c r="R1503"/>
      <c r="S1503"/>
    </row>
    <row r="1504" spans="18:19" x14ac:dyDescent="0.25">
      <c r="R1504"/>
      <c r="S1504"/>
    </row>
    <row r="1505" spans="18:19" x14ac:dyDescent="0.25">
      <c r="R1505"/>
      <c r="S1505"/>
    </row>
    <row r="1506" spans="18:19" x14ac:dyDescent="0.25">
      <c r="R1506"/>
      <c r="S1506"/>
    </row>
    <row r="1507" spans="18:19" x14ac:dyDescent="0.25">
      <c r="R1507"/>
      <c r="S1507"/>
    </row>
    <row r="1508" spans="18:19" x14ac:dyDescent="0.25">
      <c r="R1508"/>
      <c r="S1508"/>
    </row>
    <row r="1509" spans="18:19" x14ac:dyDescent="0.25">
      <c r="R1509"/>
      <c r="S1509"/>
    </row>
    <row r="1510" spans="18:19" x14ac:dyDescent="0.25">
      <c r="R1510"/>
      <c r="S1510"/>
    </row>
    <row r="1511" spans="18:19" x14ac:dyDescent="0.25">
      <c r="R1511"/>
      <c r="S1511"/>
    </row>
    <row r="1512" spans="18:19" x14ac:dyDescent="0.25">
      <c r="R1512"/>
      <c r="S1512"/>
    </row>
    <row r="1513" spans="18:19" x14ac:dyDescent="0.25">
      <c r="R1513"/>
      <c r="S1513"/>
    </row>
    <row r="1514" spans="18:19" x14ac:dyDescent="0.25">
      <c r="R1514"/>
      <c r="S1514"/>
    </row>
    <row r="1515" spans="18:19" x14ac:dyDescent="0.25">
      <c r="R1515"/>
      <c r="S1515"/>
    </row>
    <row r="1516" spans="18:19" x14ac:dyDescent="0.25">
      <c r="R1516"/>
      <c r="S1516"/>
    </row>
    <row r="1517" spans="18:19" x14ac:dyDescent="0.25">
      <c r="R1517"/>
      <c r="S1517"/>
    </row>
    <row r="1518" spans="18:19" x14ac:dyDescent="0.25">
      <c r="R1518"/>
      <c r="S1518"/>
    </row>
    <row r="1519" spans="18:19" x14ac:dyDescent="0.25">
      <c r="R1519"/>
      <c r="S1519"/>
    </row>
    <row r="1520" spans="18:19" x14ac:dyDescent="0.25">
      <c r="R1520"/>
      <c r="S1520"/>
    </row>
    <row r="1521" spans="18:19" x14ac:dyDescent="0.25">
      <c r="R1521"/>
      <c r="S1521"/>
    </row>
    <row r="1522" spans="18:19" x14ac:dyDescent="0.25">
      <c r="R1522"/>
      <c r="S1522"/>
    </row>
    <row r="1523" spans="18:19" x14ac:dyDescent="0.25">
      <c r="R1523"/>
      <c r="S1523"/>
    </row>
    <row r="1524" spans="18:19" x14ac:dyDescent="0.25">
      <c r="R1524"/>
      <c r="S1524"/>
    </row>
    <row r="1525" spans="18:19" x14ac:dyDescent="0.25">
      <c r="R1525"/>
      <c r="S1525"/>
    </row>
    <row r="1526" spans="18:19" x14ac:dyDescent="0.25">
      <c r="R1526"/>
      <c r="S1526"/>
    </row>
    <row r="1527" spans="18:19" x14ac:dyDescent="0.25">
      <c r="R1527"/>
      <c r="S1527"/>
    </row>
    <row r="1528" spans="18:19" x14ac:dyDescent="0.25">
      <c r="R1528"/>
      <c r="S1528"/>
    </row>
    <row r="1529" spans="18:19" x14ac:dyDescent="0.25">
      <c r="R1529"/>
      <c r="S1529"/>
    </row>
    <row r="1530" spans="18:19" x14ac:dyDescent="0.25">
      <c r="R1530"/>
      <c r="S1530"/>
    </row>
    <row r="1531" spans="18:19" x14ac:dyDescent="0.25">
      <c r="R1531"/>
      <c r="S1531"/>
    </row>
    <row r="1532" spans="18:19" x14ac:dyDescent="0.25">
      <c r="R1532"/>
      <c r="S1532"/>
    </row>
    <row r="1533" spans="18:19" x14ac:dyDescent="0.25">
      <c r="R1533"/>
      <c r="S1533"/>
    </row>
    <row r="1534" spans="18:19" x14ac:dyDescent="0.25">
      <c r="R1534"/>
      <c r="S1534"/>
    </row>
    <row r="1535" spans="18:19" x14ac:dyDescent="0.25">
      <c r="R1535"/>
      <c r="S1535"/>
    </row>
    <row r="1536" spans="18:19" x14ac:dyDescent="0.25">
      <c r="R1536"/>
      <c r="S1536"/>
    </row>
    <row r="1537" spans="18:19" x14ac:dyDescent="0.25">
      <c r="R1537"/>
      <c r="S1537"/>
    </row>
    <row r="1538" spans="18:19" x14ac:dyDescent="0.25">
      <c r="R1538"/>
      <c r="S1538"/>
    </row>
    <row r="1539" spans="18:19" x14ac:dyDescent="0.25">
      <c r="R1539"/>
      <c r="S1539"/>
    </row>
    <row r="1540" spans="18:19" x14ac:dyDescent="0.25">
      <c r="R1540"/>
      <c r="S1540"/>
    </row>
    <row r="1541" spans="18:19" x14ac:dyDescent="0.25">
      <c r="R1541"/>
      <c r="S1541"/>
    </row>
    <row r="1542" spans="18:19" x14ac:dyDescent="0.25">
      <c r="R1542"/>
      <c r="S1542"/>
    </row>
    <row r="1543" spans="18:19" x14ac:dyDescent="0.25">
      <c r="R1543"/>
      <c r="S1543"/>
    </row>
    <row r="1544" spans="18:19" x14ac:dyDescent="0.25">
      <c r="R1544"/>
      <c r="S1544"/>
    </row>
    <row r="1545" spans="18:19" x14ac:dyDescent="0.25">
      <c r="R1545"/>
      <c r="S1545"/>
    </row>
    <row r="1546" spans="18:19" x14ac:dyDescent="0.25">
      <c r="R1546"/>
      <c r="S1546"/>
    </row>
    <row r="1547" spans="18:19" x14ac:dyDescent="0.25">
      <c r="R1547"/>
      <c r="S1547"/>
    </row>
    <row r="1548" spans="18:19" x14ac:dyDescent="0.25">
      <c r="R1548"/>
      <c r="S1548"/>
    </row>
    <row r="1549" spans="18:19" x14ac:dyDescent="0.25">
      <c r="R1549"/>
      <c r="S1549"/>
    </row>
    <row r="1550" spans="18:19" x14ac:dyDescent="0.25">
      <c r="R1550"/>
      <c r="S1550"/>
    </row>
    <row r="1551" spans="18:19" x14ac:dyDescent="0.25">
      <c r="R1551"/>
      <c r="S1551"/>
    </row>
    <row r="1552" spans="18:19" x14ac:dyDescent="0.25">
      <c r="R1552"/>
      <c r="S1552"/>
    </row>
    <row r="1553" spans="18:19" x14ac:dyDescent="0.25">
      <c r="R1553"/>
      <c r="S1553"/>
    </row>
    <row r="1554" spans="18:19" x14ac:dyDescent="0.25">
      <c r="R1554"/>
      <c r="S1554"/>
    </row>
    <row r="1555" spans="18:19" x14ac:dyDescent="0.25">
      <c r="R1555"/>
      <c r="S1555"/>
    </row>
    <row r="1556" spans="18:19" x14ac:dyDescent="0.25">
      <c r="R1556"/>
      <c r="S1556"/>
    </row>
    <row r="1557" spans="18:19" x14ac:dyDescent="0.25">
      <c r="R1557"/>
      <c r="S1557"/>
    </row>
    <row r="1558" spans="18:19" x14ac:dyDescent="0.25">
      <c r="R1558"/>
      <c r="S1558"/>
    </row>
    <row r="1559" spans="18:19" x14ac:dyDescent="0.25">
      <c r="R1559"/>
      <c r="S1559"/>
    </row>
    <row r="1560" spans="18:19" x14ac:dyDescent="0.25">
      <c r="R1560"/>
      <c r="S1560"/>
    </row>
    <row r="1561" spans="18:19" x14ac:dyDescent="0.25">
      <c r="R1561"/>
      <c r="S1561"/>
    </row>
    <row r="1562" spans="18:19" x14ac:dyDescent="0.25">
      <c r="R1562"/>
      <c r="S1562"/>
    </row>
    <row r="1563" spans="18:19" x14ac:dyDescent="0.25">
      <c r="R1563"/>
      <c r="S1563"/>
    </row>
    <row r="1564" spans="18:19" x14ac:dyDescent="0.25">
      <c r="R1564"/>
      <c r="S1564"/>
    </row>
    <row r="1565" spans="18:19" x14ac:dyDescent="0.25">
      <c r="R1565"/>
      <c r="S1565"/>
    </row>
    <row r="1566" spans="18:19" x14ac:dyDescent="0.25">
      <c r="R1566"/>
      <c r="S1566"/>
    </row>
    <row r="1567" spans="18:19" x14ac:dyDescent="0.25">
      <c r="R1567"/>
      <c r="S1567"/>
    </row>
    <row r="1568" spans="18:19" x14ac:dyDescent="0.25">
      <c r="R1568"/>
      <c r="S1568"/>
    </row>
    <row r="1569" spans="18:19" x14ac:dyDescent="0.25">
      <c r="R1569"/>
      <c r="S1569"/>
    </row>
    <row r="1570" spans="18:19" x14ac:dyDescent="0.25">
      <c r="R1570"/>
      <c r="S1570"/>
    </row>
    <row r="1571" spans="18:19" x14ac:dyDescent="0.25">
      <c r="R1571"/>
      <c r="S1571"/>
    </row>
    <row r="1572" spans="18:19" x14ac:dyDescent="0.25">
      <c r="R1572"/>
      <c r="S1572"/>
    </row>
    <row r="1573" spans="18:19" x14ac:dyDescent="0.25">
      <c r="R1573"/>
      <c r="S1573"/>
    </row>
    <row r="1574" spans="18:19" x14ac:dyDescent="0.25">
      <c r="R1574"/>
      <c r="S1574"/>
    </row>
    <row r="1575" spans="18:19" x14ac:dyDescent="0.25">
      <c r="R1575"/>
      <c r="S1575"/>
    </row>
    <row r="1576" spans="18:19" x14ac:dyDescent="0.25">
      <c r="R1576"/>
      <c r="S1576"/>
    </row>
    <row r="1577" spans="18:19" x14ac:dyDescent="0.25">
      <c r="R1577"/>
      <c r="S1577"/>
    </row>
    <row r="1578" spans="18:19" x14ac:dyDescent="0.25">
      <c r="R1578"/>
      <c r="S1578"/>
    </row>
    <row r="1579" spans="18:19" x14ac:dyDescent="0.25">
      <c r="R1579"/>
      <c r="S1579"/>
    </row>
    <row r="1580" spans="18:19" x14ac:dyDescent="0.25">
      <c r="R1580"/>
      <c r="S1580"/>
    </row>
    <row r="1581" spans="18:19" x14ac:dyDescent="0.25">
      <c r="R1581"/>
      <c r="S1581"/>
    </row>
    <row r="1582" spans="18:19" x14ac:dyDescent="0.25">
      <c r="R1582"/>
      <c r="S1582"/>
    </row>
    <row r="1583" spans="18:19" x14ac:dyDescent="0.25">
      <c r="R1583"/>
      <c r="S1583"/>
    </row>
    <row r="1584" spans="18:19" x14ac:dyDescent="0.25">
      <c r="R1584"/>
      <c r="S1584"/>
    </row>
    <row r="1585" spans="18:19" x14ac:dyDescent="0.25">
      <c r="R1585"/>
      <c r="S1585"/>
    </row>
    <row r="1586" spans="18:19" x14ac:dyDescent="0.25">
      <c r="R1586"/>
      <c r="S1586"/>
    </row>
    <row r="1587" spans="18:19" x14ac:dyDescent="0.25">
      <c r="R1587"/>
      <c r="S1587"/>
    </row>
    <row r="1588" spans="18:19" x14ac:dyDescent="0.25">
      <c r="R1588"/>
      <c r="S1588"/>
    </row>
    <row r="1589" spans="18:19" x14ac:dyDescent="0.25">
      <c r="R1589"/>
      <c r="S1589"/>
    </row>
    <row r="1590" spans="18:19" x14ac:dyDescent="0.25">
      <c r="R1590"/>
      <c r="S1590"/>
    </row>
    <row r="1591" spans="18:19" x14ac:dyDescent="0.25">
      <c r="R1591"/>
      <c r="S1591"/>
    </row>
    <row r="1592" spans="18:19" x14ac:dyDescent="0.25">
      <c r="R1592"/>
      <c r="S1592"/>
    </row>
    <row r="1593" spans="18:19" x14ac:dyDescent="0.25">
      <c r="R1593"/>
      <c r="S1593"/>
    </row>
    <row r="1594" spans="18:19" x14ac:dyDescent="0.25">
      <c r="R1594"/>
      <c r="S1594"/>
    </row>
    <row r="1595" spans="18:19" x14ac:dyDescent="0.25">
      <c r="R1595"/>
      <c r="S1595"/>
    </row>
    <row r="1596" spans="18:19" x14ac:dyDescent="0.25">
      <c r="R1596"/>
      <c r="S1596"/>
    </row>
    <row r="1597" spans="18:19" x14ac:dyDescent="0.25">
      <c r="R1597"/>
      <c r="S1597"/>
    </row>
    <row r="1598" spans="18:19" x14ac:dyDescent="0.25">
      <c r="R1598"/>
      <c r="S1598"/>
    </row>
    <row r="1599" spans="18:19" x14ac:dyDescent="0.25">
      <c r="R1599"/>
      <c r="S1599"/>
    </row>
    <row r="1600" spans="18:19" x14ac:dyDescent="0.25">
      <c r="R1600"/>
      <c r="S1600"/>
    </row>
    <row r="1601" spans="18:19" x14ac:dyDescent="0.25">
      <c r="R1601"/>
      <c r="S1601"/>
    </row>
    <row r="1602" spans="18:19" x14ac:dyDescent="0.25">
      <c r="R1602"/>
      <c r="S1602"/>
    </row>
    <row r="1603" spans="18:19" x14ac:dyDescent="0.25">
      <c r="R1603"/>
      <c r="S1603"/>
    </row>
    <row r="1604" spans="18:19" x14ac:dyDescent="0.25">
      <c r="R1604"/>
      <c r="S1604"/>
    </row>
    <row r="1605" spans="18:19" x14ac:dyDescent="0.25">
      <c r="R1605"/>
      <c r="S1605"/>
    </row>
    <row r="1606" spans="18:19" x14ac:dyDescent="0.25">
      <c r="R1606"/>
      <c r="S1606"/>
    </row>
    <row r="1607" spans="18:19" x14ac:dyDescent="0.25">
      <c r="R1607"/>
      <c r="S1607"/>
    </row>
    <row r="1608" spans="18:19" x14ac:dyDescent="0.25">
      <c r="R1608"/>
      <c r="S1608"/>
    </row>
    <row r="1609" spans="18:19" x14ac:dyDescent="0.25">
      <c r="R1609"/>
      <c r="S1609"/>
    </row>
    <row r="1610" spans="18:19" x14ac:dyDescent="0.25">
      <c r="R1610"/>
      <c r="S1610"/>
    </row>
    <row r="1611" spans="18:19" x14ac:dyDescent="0.25">
      <c r="R1611"/>
      <c r="S1611"/>
    </row>
    <row r="1612" spans="18:19" x14ac:dyDescent="0.25">
      <c r="R1612"/>
      <c r="S1612"/>
    </row>
    <row r="1613" spans="18:19" x14ac:dyDescent="0.25">
      <c r="R1613"/>
      <c r="S1613"/>
    </row>
    <row r="1614" spans="18:19" x14ac:dyDescent="0.25">
      <c r="R1614"/>
      <c r="S1614"/>
    </row>
    <row r="1615" spans="18:19" x14ac:dyDescent="0.25">
      <c r="R1615"/>
      <c r="S1615"/>
    </row>
    <row r="1616" spans="18:19" x14ac:dyDescent="0.25">
      <c r="R1616"/>
      <c r="S1616"/>
    </row>
    <row r="1617" spans="18:19" x14ac:dyDescent="0.25">
      <c r="R1617"/>
      <c r="S1617"/>
    </row>
    <row r="1618" spans="18:19" x14ac:dyDescent="0.25">
      <c r="R1618"/>
      <c r="S1618"/>
    </row>
    <row r="1619" spans="18:19" x14ac:dyDescent="0.25">
      <c r="R1619"/>
      <c r="S1619"/>
    </row>
    <row r="1620" spans="18:19" x14ac:dyDescent="0.25">
      <c r="R1620"/>
      <c r="S1620"/>
    </row>
    <row r="1621" spans="18:19" x14ac:dyDescent="0.25">
      <c r="R1621"/>
      <c r="S1621"/>
    </row>
    <row r="1622" spans="18:19" x14ac:dyDescent="0.25">
      <c r="R1622"/>
      <c r="S1622"/>
    </row>
    <row r="1623" spans="18:19" x14ac:dyDescent="0.25">
      <c r="R1623"/>
      <c r="S1623"/>
    </row>
    <row r="1624" spans="18:19" x14ac:dyDescent="0.25">
      <c r="R1624"/>
      <c r="S1624"/>
    </row>
    <row r="1625" spans="18:19" x14ac:dyDescent="0.25">
      <c r="R1625"/>
      <c r="S1625"/>
    </row>
    <row r="1626" spans="18:19" x14ac:dyDescent="0.25">
      <c r="R1626"/>
      <c r="S1626"/>
    </row>
    <row r="1627" spans="18:19" x14ac:dyDescent="0.25">
      <c r="R1627"/>
      <c r="S1627"/>
    </row>
    <row r="1628" spans="18:19" x14ac:dyDescent="0.25">
      <c r="R1628"/>
      <c r="S1628"/>
    </row>
    <row r="1629" spans="18:19" x14ac:dyDescent="0.25">
      <c r="R1629"/>
      <c r="S1629"/>
    </row>
    <row r="1630" spans="18:19" x14ac:dyDescent="0.25">
      <c r="R1630"/>
      <c r="S1630"/>
    </row>
    <row r="1631" spans="18:19" x14ac:dyDescent="0.25">
      <c r="R1631"/>
      <c r="S1631"/>
    </row>
    <row r="1632" spans="18:19" x14ac:dyDescent="0.25">
      <c r="R1632"/>
      <c r="S1632"/>
    </row>
    <row r="1633" spans="18:19" x14ac:dyDescent="0.25">
      <c r="R1633"/>
      <c r="S1633"/>
    </row>
    <row r="1634" spans="18:19" x14ac:dyDescent="0.25">
      <c r="R1634"/>
      <c r="S1634"/>
    </row>
    <row r="1635" spans="18:19" x14ac:dyDescent="0.25">
      <c r="R1635"/>
      <c r="S1635"/>
    </row>
    <row r="1636" spans="18:19" x14ac:dyDescent="0.25">
      <c r="R1636"/>
      <c r="S1636"/>
    </row>
    <row r="1637" spans="18:19" x14ac:dyDescent="0.25">
      <c r="R1637"/>
      <c r="S1637"/>
    </row>
    <row r="1638" spans="18:19" x14ac:dyDescent="0.25">
      <c r="R1638"/>
      <c r="S1638"/>
    </row>
    <row r="1639" spans="18:19" x14ac:dyDescent="0.25">
      <c r="R1639"/>
      <c r="S1639"/>
    </row>
    <row r="1640" spans="18:19" x14ac:dyDescent="0.25">
      <c r="R1640"/>
      <c r="S1640"/>
    </row>
    <row r="1641" spans="18:19" x14ac:dyDescent="0.25">
      <c r="R1641"/>
      <c r="S1641"/>
    </row>
    <row r="1642" spans="18:19" x14ac:dyDescent="0.25">
      <c r="R1642"/>
      <c r="S1642"/>
    </row>
    <row r="1643" spans="18:19" x14ac:dyDescent="0.25">
      <c r="R1643"/>
      <c r="S1643"/>
    </row>
    <row r="1644" spans="18:19" x14ac:dyDescent="0.25">
      <c r="R1644"/>
      <c r="S1644"/>
    </row>
    <row r="1645" spans="18:19" x14ac:dyDescent="0.25">
      <c r="R1645"/>
      <c r="S1645"/>
    </row>
    <row r="1646" spans="18:19" x14ac:dyDescent="0.25">
      <c r="R1646"/>
      <c r="S1646"/>
    </row>
    <row r="1647" spans="18:19" x14ac:dyDescent="0.25">
      <c r="R1647"/>
      <c r="S1647"/>
    </row>
    <row r="1648" spans="18:19" x14ac:dyDescent="0.25">
      <c r="R1648"/>
      <c r="S1648"/>
    </row>
    <row r="1649" spans="18:19" x14ac:dyDescent="0.25">
      <c r="R1649"/>
      <c r="S1649"/>
    </row>
    <row r="1650" spans="18:19" x14ac:dyDescent="0.25">
      <c r="R1650"/>
      <c r="S1650"/>
    </row>
    <row r="1651" spans="18:19" x14ac:dyDescent="0.25">
      <c r="R1651"/>
      <c r="S1651"/>
    </row>
    <row r="1652" spans="18:19" x14ac:dyDescent="0.25">
      <c r="R1652"/>
      <c r="S1652"/>
    </row>
    <row r="1653" spans="18:19" x14ac:dyDescent="0.25">
      <c r="R1653"/>
      <c r="S1653"/>
    </row>
    <row r="1654" spans="18:19" x14ac:dyDescent="0.25">
      <c r="R1654"/>
      <c r="S1654"/>
    </row>
    <row r="1655" spans="18:19" x14ac:dyDescent="0.25">
      <c r="R1655"/>
      <c r="S1655"/>
    </row>
    <row r="1656" spans="18:19" x14ac:dyDescent="0.25">
      <c r="R1656"/>
      <c r="S1656"/>
    </row>
    <row r="1657" spans="18:19" x14ac:dyDescent="0.25">
      <c r="R1657"/>
      <c r="S1657"/>
    </row>
    <row r="1658" spans="18:19" x14ac:dyDescent="0.25">
      <c r="R1658"/>
      <c r="S1658"/>
    </row>
    <row r="1659" spans="18:19" x14ac:dyDescent="0.25">
      <c r="R1659"/>
      <c r="S1659"/>
    </row>
    <row r="1660" spans="18:19" x14ac:dyDescent="0.25">
      <c r="R1660"/>
      <c r="S1660"/>
    </row>
    <row r="1661" spans="18:19" x14ac:dyDescent="0.25">
      <c r="R1661"/>
      <c r="S1661"/>
    </row>
    <row r="1662" spans="18:19" x14ac:dyDescent="0.25">
      <c r="R1662"/>
      <c r="S1662"/>
    </row>
    <row r="1663" spans="18:19" x14ac:dyDescent="0.25">
      <c r="R1663"/>
      <c r="S1663"/>
    </row>
    <row r="1664" spans="18:19" x14ac:dyDescent="0.25">
      <c r="R1664"/>
      <c r="S1664"/>
    </row>
    <row r="1665" spans="18:19" x14ac:dyDescent="0.25">
      <c r="R1665"/>
      <c r="S1665"/>
    </row>
    <row r="1666" spans="18:19" x14ac:dyDescent="0.25">
      <c r="R1666"/>
      <c r="S1666"/>
    </row>
    <row r="1667" spans="18:19" x14ac:dyDescent="0.25">
      <c r="R1667"/>
      <c r="S1667"/>
    </row>
    <row r="1668" spans="18:19" x14ac:dyDescent="0.25">
      <c r="R1668"/>
      <c r="S1668"/>
    </row>
    <row r="1669" spans="18:19" x14ac:dyDescent="0.25">
      <c r="R1669"/>
      <c r="S1669"/>
    </row>
    <row r="1670" spans="18:19" x14ac:dyDescent="0.25">
      <c r="R1670"/>
      <c r="S1670"/>
    </row>
    <row r="1671" spans="18:19" x14ac:dyDescent="0.25">
      <c r="R1671"/>
      <c r="S1671"/>
    </row>
    <row r="1672" spans="18:19" x14ac:dyDescent="0.25">
      <c r="R1672"/>
      <c r="S1672"/>
    </row>
    <row r="1673" spans="18:19" x14ac:dyDescent="0.25">
      <c r="R1673"/>
      <c r="S1673"/>
    </row>
    <row r="1674" spans="18:19" x14ac:dyDescent="0.25">
      <c r="R1674"/>
      <c r="S1674"/>
    </row>
    <row r="1675" spans="18:19" x14ac:dyDescent="0.25">
      <c r="R1675"/>
      <c r="S1675"/>
    </row>
    <row r="1676" spans="18:19" x14ac:dyDescent="0.25">
      <c r="R1676"/>
      <c r="S1676"/>
    </row>
    <row r="1677" spans="18:19" x14ac:dyDescent="0.25">
      <c r="R1677"/>
      <c r="S1677"/>
    </row>
    <row r="1678" spans="18:19" x14ac:dyDescent="0.25">
      <c r="R1678"/>
      <c r="S1678"/>
    </row>
    <row r="1679" spans="18:19" x14ac:dyDescent="0.25">
      <c r="R1679"/>
      <c r="S1679"/>
    </row>
    <row r="1680" spans="18:19" x14ac:dyDescent="0.25">
      <c r="R1680"/>
      <c r="S1680"/>
    </row>
    <row r="1681" spans="18:19" x14ac:dyDescent="0.25">
      <c r="R1681"/>
      <c r="S1681"/>
    </row>
    <row r="1682" spans="18:19" x14ac:dyDescent="0.25">
      <c r="R1682"/>
      <c r="S1682"/>
    </row>
    <row r="1683" spans="18:19" x14ac:dyDescent="0.25">
      <c r="R1683"/>
      <c r="S1683"/>
    </row>
    <row r="1684" spans="18:19" x14ac:dyDescent="0.25">
      <c r="R1684"/>
      <c r="S1684"/>
    </row>
    <row r="1685" spans="18:19" x14ac:dyDescent="0.25">
      <c r="R1685"/>
      <c r="S1685"/>
    </row>
    <row r="1686" spans="18:19" x14ac:dyDescent="0.25">
      <c r="R1686"/>
      <c r="S1686"/>
    </row>
    <row r="1687" spans="18:19" x14ac:dyDescent="0.25">
      <c r="R1687"/>
      <c r="S1687"/>
    </row>
    <row r="1688" spans="18:19" x14ac:dyDescent="0.25">
      <c r="R1688"/>
      <c r="S1688"/>
    </row>
    <row r="1689" spans="18:19" x14ac:dyDescent="0.25">
      <c r="R1689"/>
      <c r="S1689"/>
    </row>
    <row r="1690" spans="18:19" x14ac:dyDescent="0.25">
      <c r="R1690"/>
      <c r="S1690"/>
    </row>
    <row r="1691" spans="18:19" x14ac:dyDescent="0.25">
      <c r="R1691"/>
      <c r="S1691"/>
    </row>
    <row r="1692" spans="18:19" x14ac:dyDescent="0.25">
      <c r="R1692"/>
      <c r="S1692"/>
    </row>
    <row r="1693" spans="18:19" x14ac:dyDescent="0.25">
      <c r="R1693"/>
      <c r="S1693"/>
    </row>
    <row r="1694" spans="18:19" x14ac:dyDescent="0.25">
      <c r="R1694"/>
      <c r="S1694"/>
    </row>
    <row r="1695" spans="18:19" x14ac:dyDescent="0.25">
      <c r="R1695"/>
      <c r="S1695"/>
    </row>
    <row r="1696" spans="18:19" x14ac:dyDescent="0.25">
      <c r="R1696"/>
      <c r="S1696"/>
    </row>
    <row r="1697" spans="18:19" x14ac:dyDescent="0.25">
      <c r="R1697"/>
      <c r="S1697"/>
    </row>
    <row r="1698" spans="18:19" x14ac:dyDescent="0.25">
      <c r="R1698"/>
      <c r="S1698"/>
    </row>
    <row r="1699" spans="18:19" x14ac:dyDescent="0.25">
      <c r="R1699"/>
      <c r="S1699"/>
    </row>
    <row r="1700" spans="18:19" x14ac:dyDescent="0.25">
      <c r="R1700"/>
      <c r="S1700"/>
    </row>
    <row r="1701" spans="18:19" x14ac:dyDescent="0.25">
      <c r="R1701"/>
      <c r="S1701"/>
    </row>
    <row r="1702" spans="18:19" x14ac:dyDescent="0.25">
      <c r="R1702"/>
      <c r="S1702"/>
    </row>
    <row r="1703" spans="18:19" x14ac:dyDescent="0.25">
      <c r="R1703"/>
      <c r="S1703"/>
    </row>
    <row r="1704" spans="18:19" x14ac:dyDescent="0.25">
      <c r="R1704"/>
      <c r="S1704"/>
    </row>
    <row r="1705" spans="18:19" x14ac:dyDescent="0.25">
      <c r="R1705"/>
      <c r="S1705"/>
    </row>
    <row r="1706" spans="18:19" x14ac:dyDescent="0.25">
      <c r="R1706"/>
      <c r="S1706"/>
    </row>
    <row r="1707" spans="18:19" x14ac:dyDescent="0.25">
      <c r="R1707"/>
      <c r="S1707"/>
    </row>
    <row r="1708" spans="18:19" x14ac:dyDescent="0.25">
      <c r="R1708"/>
      <c r="S1708"/>
    </row>
    <row r="1709" spans="18:19" x14ac:dyDescent="0.25">
      <c r="R1709"/>
      <c r="S1709"/>
    </row>
    <row r="1710" spans="18:19" x14ac:dyDescent="0.25">
      <c r="R1710"/>
      <c r="S1710"/>
    </row>
    <row r="1711" spans="18:19" x14ac:dyDescent="0.25">
      <c r="R1711"/>
      <c r="S1711"/>
    </row>
    <row r="1712" spans="18:19" x14ac:dyDescent="0.25">
      <c r="R1712"/>
      <c r="S1712"/>
    </row>
    <row r="1713" spans="18:19" x14ac:dyDescent="0.25">
      <c r="R1713"/>
      <c r="S1713"/>
    </row>
    <row r="1714" spans="18:19" x14ac:dyDescent="0.25">
      <c r="R1714"/>
      <c r="S1714"/>
    </row>
    <row r="1715" spans="18:19" x14ac:dyDescent="0.25">
      <c r="R1715"/>
      <c r="S1715"/>
    </row>
    <row r="1716" spans="18:19" x14ac:dyDescent="0.25">
      <c r="R1716"/>
      <c r="S1716"/>
    </row>
    <row r="1717" spans="18:19" x14ac:dyDescent="0.25">
      <c r="R1717"/>
      <c r="S1717"/>
    </row>
    <row r="1718" spans="18:19" x14ac:dyDescent="0.25">
      <c r="R1718"/>
      <c r="S1718"/>
    </row>
    <row r="1719" spans="18:19" x14ac:dyDescent="0.25">
      <c r="R1719"/>
      <c r="S1719"/>
    </row>
    <row r="1720" spans="18:19" x14ac:dyDescent="0.25">
      <c r="R1720"/>
      <c r="S1720"/>
    </row>
    <row r="1721" spans="18:19" x14ac:dyDescent="0.25">
      <c r="R1721"/>
      <c r="S1721"/>
    </row>
    <row r="1722" spans="18:19" x14ac:dyDescent="0.25">
      <c r="R1722"/>
      <c r="S1722"/>
    </row>
    <row r="1723" spans="18:19" x14ac:dyDescent="0.25">
      <c r="R1723"/>
      <c r="S1723"/>
    </row>
    <row r="1724" spans="18:19" x14ac:dyDescent="0.25">
      <c r="R1724"/>
      <c r="S1724"/>
    </row>
    <row r="1725" spans="18:19" x14ac:dyDescent="0.25">
      <c r="R1725"/>
      <c r="S1725"/>
    </row>
    <row r="1726" spans="18:19" x14ac:dyDescent="0.25">
      <c r="R1726"/>
      <c r="S1726"/>
    </row>
    <row r="1727" spans="18:19" x14ac:dyDescent="0.25">
      <c r="R1727"/>
      <c r="S1727"/>
    </row>
    <row r="1728" spans="18:19" x14ac:dyDescent="0.25">
      <c r="R1728"/>
      <c r="S1728"/>
    </row>
    <row r="1729" spans="18:19" x14ac:dyDescent="0.25">
      <c r="R1729"/>
      <c r="S1729"/>
    </row>
    <row r="1730" spans="18:19" x14ac:dyDescent="0.25">
      <c r="R1730"/>
      <c r="S1730"/>
    </row>
    <row r="1731" spans="18:19" x14ac:dyDescent="0.25">
      <c r="R1731"/>
      <c r="S1731"/>
    </row>
    <row r="1732" spans="18:19" x14ac:dyDescent="0.25">
      <c r="R1732"/>
      <c r="S1732"/>
    </row>
    <row r="1733" spans="18:19" x14ac:dyDescent="0.25">
      <c r="R1733"/>
      <c r="S1733"/>
    </row>
    <row r="1734" spans="18:19" x14ac:dyDescent="0.25">
      <c r="R1734"/>
      <c r="S1734"/>
    </row>
    <row r="1735" spans="18:19" x14ac:dyDescent="0.25">
      <c r="R1735"/>
      <c r="S1735"/>
    </row>
    <row r="1736" spans="18:19" x14ac:dyDescent="0.25">
      <c r="R1736"/>
      <c r="S1736"/>
    </row>
    <row r="1737" spans="18:19" x14ac:dyDescent="0.25">
      <c r="R1737"/>
      <c r="S1737"/>
    </row>
    <row r="1738" spans="18:19" x14ac:dyDescent="0.25">
      <c r="R1738"/>
      <c r="S1738"/>
    </row>
    <row r="1739" spans="18:19" x14ac:dyDescent="0.25">
      <c r="R1739"/>
      <c r="S1739"/>
    </row>
    <row r="1740" spans="18:19" x14ac:dyDescent="0.25">
      <c r="R1740"/>
      <c r="S1740"/>
    </row>
    <row r="1741" spans="18:19" x14ac:dyDescent="0.25">
      <c r="R1741"/>
      <c r="S1741"/>
    </row>
    <row r="1742" spans="18:19" x14ac:dyDescent="0.25">
      <c r="R1742"/>
      <c r="S1742"/>
    </row>
    <row r="1743" spans="18:19" x14ac:dyDescent="0.25">
      <c r="R1743"/>
      <c r="S1743"/>
    </row>
    <row r="1744" spans="18:19" x14ac:dyDescent="0.25">
      <c r="R1744"/>
      <c r="S1744"/>
    </row>
    <row r="1745" spans="18:19" x14ac:dyDescent="0.25">
      <c r="R1745"/>
      <c r="S1745"/>
    </row>
    <row r="1746" spans="18:19" x14ac:dyDescent="0.25">
      <c r="R1746"/>
      <c r="S1746"/>
    </row>
    <row r="1747" spans="18:19" x14ac:dyDescent="0.25">
      <c r="R1747"/>
      <c r="S1747"/>
    </row>
    <row r="1748" spans="18:19" x14ac:dyDescent="0.25">
      <c r="R1748"/>
      <c r="S1748"/>
    </row>
    <row r="1749" spans="18:19" x14ac:dyDescent="0.25">
      <c r="R1749"/>
      <c r="S1749"/>
    </row>
    <row r="1750" spans="18:19" x14ac:dyDescent="0.25">
      <c r="R1750"/>
      <c r="S1750"/>
    </row>
    <row r="1751" spans="18:19" x14ac:dyDescent="0.25">
      <c r="R1751"/>
      <c r="S1751"/>
    </row>
    <row r="1752" spans="18:19" x14ac:dyDescent="0.25">
      <c r="R1752"/>
      <c r="S1752"/>
    </row>
    <row r="1753" spans="18:19" x14ac:dyDescent="0.25">
      <c r="R1753"/>
      <c r="S1753"/>
    </row>
    <row r="1754" spans="18:19" x14ac:dyDescent="0.25">
      <c r="R1754"/>
      <c r="S1754"/>
    </row>
    <row r="1755" spans="18:19" x14ac:dyDescent="0.25">
      <c r="R1755"/>
      <c r="S1755"/>
    </row>
    <row r="1756" spans="18:19" x14ac:dyDescent="0.25">
      <c r="R1756"/>
      <c r="S1756"/>
    </row>
    <row r="1757" spans="18:19" x14ac:dyDescent="0.25">
      <c r="R1757"/>
      <c r="S1757"/>
    </row>
    <row r="1758" spans="18:19" x14ac:dyDescent="0.25">
      <c r="R1758"/>
      <c r="S1758"/>
    </row>
    <row r="1759" spans="18:19" x14ac:dyDescent="0.25">
      <c r="R1759"/>
      <c r="S1759"/>
    </row>
    <row r="1760" spans="18:19" x14ac:dyDescent="0.25">
      <c r="R1760"/>
      <c r="S1760"/>
    </row>
    <row r="1761" spans="18:19" x14ac:dyDescent="0.25">
      <c r="R1761"/>
      <c r="S1761"/>
    </row>
    <row r="1762" spans="18:19" x14ac:dyDescent="0.25">
      <c r="R1762"/>
      <c r="S1762"/>
    </row>
    <row r="1763" spans="18:19" x14ac:dyDescent="0.25">
      <c r="R1763"/>
      <c r="S1763"/>
    </row>
    <row r="1764" spans="18:19" x14ac:dyDescent="0.25">
      <c r="R1764"/>
      <c r="S1764"/>
    </row>
    <row r="1765" spans="18:19" x14ac:dyDescent="0.25">
      <c r="R1765"/>
      <c r="S1765"/>
    </row>
    <row r="1766" spans="18:19" x14ac:dyDescent="0.25">
      <c r="R1766"/>
      <c r="S1766"/>
    </row>
    <row r="1767" spans="18:19" x14ac:dyDescent="0.25">
      <c r="R1767"/>
      <c r="S1767"/>
    </row>
    <row r="1768" spans="18:19" x14ac:dyDescent="0.25">
      <c r="R1768"/>
      <c r="S1768"/>
    </row>
    <row r="1769" spans="18:19" x14ac:dyDescent="0.25">
      <c r="R1769"/>
      <c r="S1769"/>
    </row>
    <row r="1770" spans="18:19" x14ac:dyDescent="0.25">
      <c r="R1770"/>
      <c r="S1770"/>
    </row>
    <row r="1771" spans="18:19" x14ac:dyDescent="0.25">
      <c r="R1771"/>
      <c r="S1771"/>
    </row>
    <row r="1772" spans="18:19" x14ac:dyDescent="0.25">
      <c r="R1772"/>
      <c r="S1772"/>
    </row>
    <row r="1773" spans="18:19" x14ac:dyDescent="0.25">
      <c r="R1773"/>
      <c r="S1773"/>
    </row>
    <row r="1774" spans="18:19" x14ac:dyDescent="0.25">
      <c r="R1774"/>
      <c r="S1774"/>
    </row>
    <row r="1775" spans="18:19" x14ac:dyDescent="0.25">
      <c r="R1775"/>
      <c r="S1775"/>
    </row>
    <row r="1776" spans="18:19" x14ac:dyDescent="0.25">
      <c r="R1776"/>
      <c r="S1776"/>
    </row>
    <row r="1777" spans="18:19" x14ac:dyDescent="0.25">
      <c r="R1777"/>
      <c r="S1777"/>
    </row>
    <row r="1778" spans="18:19" x14ac:dyDescent="0.25">
      <c r="R1778"/>
      <c r="S1778"/>
    </row>
    <row r="1779" spans="18:19" x14ac:dyDescent="0.25">
      <c r="R1779"/>
      <c r="S1779"/>
    </row>
    <row r="1780" spans="18:19" x14ac:dyDescent="0.25">
      <c r="R1780"/>
      <c r="S1780"/>
    </row>
    <row r="1781" spans="18:19" x14ac:dyDescent="0.25">
      <c r="R1781"/>
      <c r="S1781"/>
    </row>
    <row r="1782" spans="18:19" x14ac:dyDescent="0.25">
      <c r="R1782"/>
      <c r="S1782"/>
    </row>
    <row r="1783" spans="18:19" x14ac:dyDescent="0.25">
      <c r="R1783"/>
      <c r="S1783"/>
    </row>
    <row r="1784" spans="18:19" x14ac:dyDescent="0.25">
      <c r="R1784"/>
      <c r="S1784"/>
    </row>
    <row r="1785" spans="18:19" x14ac:dyDescent="0.25">
      <c r="R1785"/>
      <c r="S1785"/>
    </row>
    <row r="1786" spans="18:19" x14ac:dyDescent="0.25">
      <c r="R1786"/>
      <c r="S1786"/>
    </row>
    <row r="1787" spans="18:19" x14ac:dyDescent="0.25">
      <c r="R1787"/>
      <c r="S1787"/>
    </row>
    <row r="1788" spans="18:19" x14ac:dyDescent="0.25">
      <c r="R1788"/>
      <c r="S1788"/>
    </row>
    <row r="1789" spans="18:19" x14ac:dyDescent="0.25">
      <c r="R1789"/>
      <c r="S1789"/>
    </row>
    <row r="1790" spans="18:19" x14ac:dyDescent="0.25">
      <c r="R1790"/>
      <c r="S1790"/>
    </row>
    <row r="1791" spans="18:19" x14ac:dyDescent="0.25">
      <c r="R1791"/>
      <c r="S1791"/>
    </row>
    <row r="1792" spans="18:19" x14ac:dyDescent="0.25">
      <c r="R1792"/>
      <c r="S1792"/>
    </row>
    <row r="1793" spans="18:19" x14ac:dyDescent="0.25">
      <c r="R1793"/>
      <c r="S1793"/>
    </row>
    <row r="1794" spans="18:19" x14ac:dyDescent="0.25">
      <c r="R1794"/>
      <c r="S1794"/>
    </row>
    <row r="1795" spans="18:19" x14ac:dyDescent="0.25">
      <c r="R1795"/>
      <c r="S1795"/>
    </row>
    <row r="1796" spans="18:19" x14ac:dyDescent="0.25">
      <c r="R1796"/>
      <c r="S1796"/>
    </row>
    <row r="1797" spans="18:19" x14ac:dyDescent="0.25">
      <c r="R1797"/>
      <c r="S1797"/>
    </row>
    <row r="1798" spans="18:19" x14ac:dyDescent="0.25">
      <c r="R1798"/>
      <c r="S1798"/>
    </row>
    <row r="1799" spans="18:19" x14ac:dyDescent="0.25">
      <c r="R1799"/>
      <c r="S1799"/>
    </row>
    <row r="1800" spans="18:19" x14ac:dyDescent="0.25">
      <c r="R1800"/>
      <c r="S1800"/>
    </row>
    <row r="1801" spans="18:19" x14ac:dyDescent="0.25">
      <c r="R1801"/>
      <c r="S1801"/>
    </row>
    <row r="1802" spans="18:19" x14ac:dyDescent="0.25">
      <c r="R1802"/>
      <c r="S1802"/>
    </row>
    <row r="1803" spans="18:19" x14ac:dyDescent="0.25">
      <c r="R1803"/>
      <c r="S1803"/>
    </row>
    <row r="1804" spans="18:19" x14ac:dyDescent="0.25">
      <c r="R1804"/>
      <c r="S1804"/>
    </row>
    <row r="1805" spans="18:19" x14ac:dyDescent="0.25">
      <c r="R1805"/>
      <c r="S1805"/>
    </row>
    <row r="1806" spans="18:19" x14ac:dyDescent="0.25">
      <c r="R1806"/>
      <c r="S1806"/>
    </row>
    <row r="1807" spans="18:19" x14ac:dyDescent="0.25">
      <c r="R1807"/>
      <c r="S1807"/>
    </row>
    <row r="1808" spans="18:19" x14ac:dyDescent="0.25">
      <c r="R1808"/>
      <c r="S1808"/>
    </row>
    <row r="1809" spans="18:19" x14ac:dyDescent="0.25">
      <c r="R1809"/>
      <c r="S1809"/>
    </row>
    <row r="1810" spans="18:19" x14ac:dyDescent="0.25">
      <c r="R1810"/>
      <c r="S1810"/>
    </row>
    <row r="1811" spans="18:19" x14ac:dyDescent="0.25">
      <c r="R1811"/>
      <c r="S1811"/>
    </row>
    <row r="1812" spans="18:19" x14ac:dyDescent="0.25">
      <c r="R1812"/>
      <c r="S1812"/>
    </row>
    <row r="1813" spans="18:19" x14ac:dyDescent="0.25">
      <c r="R1813"/>
      <c r="S1813"/>
    </row>
    <row r="1814" spans="18:19" x14ac:dyDescent="0.25">
      <c r="R1814"/>
      <c r="S1814"/>
    </row>
    <row r="1815" spans="18:19" x14ac:dyDescent="0.25">
      <c r="R1815"/>
      <c r="S1815"/>
    </row>
    <row r="1816" spans="18:19" x14ac:dyDescent="0.25">
      <c r="R1816"/>
      <c r="S1816"/>
    </row>
    <row r="1817" spans="18:19" x14ac:dyDescent="0.25">
      <c r="R1817"/>
      <c r="S1817"/>
    </row>
    <row r="1818" spans="18:19" x14ac:dyDescent="0.25">
      <c r="R1818"/>
      <c r="S1818"/>
    </row>
    <row r="1819" spans="18:19" x14ac:dyDescent="0.25">
      <c r="R1819"/>
      <c r="S1819"/>
    </row>
    <row r="1820" spans="18:19" x14ac:dyDescent="0.25">
      <c r="R1820"/>
      <c r="S1820"/>
    </row>
    <row r="1821" spans="18:19" x14ac:dyDescent="0.25">
      <c r="R1821"/>
      <c r="S1821"/>
    </row>
    <row r="1822" spans="18:19" x14ac:dyDescent="0.25">
      <c r="R1822"/>
      <c r="S1822"/>
    </row>
    <row r="1823" spans="18:19" x14ac:dyDescent="0.25">
      <c r="R1823"/>
      <c r="S1823"/>
    </row>
    <row r="1824" spans="18:19" x14ac:dyDescent="0.25">
      <c r="R1824"/>
      <c r="S1824"/>
    </row>
    <row r="1825" spans="18:19" x14ac:dyDescent="0.25">
      <c r="R1825"/>
      <c r="S1825"/>
    </row>
    <row r="1826" spans="18:19" x14ac:dyDescent="0.25">
      <c r="R1826"/>
      <c r="S1826"/>
    </row>
    <row r="1827" spans="18:19" x14ac:dyDescent="0.25">
      <c r="R1827"/>
      <c r="S1827"/>
    </row>
    <row r="1828" spans="18:19" x14ac:dyDescent="0.25">
      <c r="R1828"/>
      <c r="S1828"/>
    </row>
    <row r="1829" spans="18:19" x14ac:dyDescent="0.25">
      <c r="R1829"/>
      <c r="S1829"/>
    </row>
    <row r="1830" spans="18:19" x14ac:dyDescent="0.25">
      <c r="R1830"/>
      <c r="S1830"/>
    </row>
    <row r="1831" spans="18:19" x14ac:dyDescent="0.25">
      <c r="R1831"/>
      <c r="S1831"/>
    </row>
    <row r="1832" spans="18:19" x14ac:dyDescent="0.25">
      <c r="R1832"/>
      <c r="S1832"/>
    </row>
    <row r="1833" spans="18:19" x14ac:dyDescent="0.25">
      <c r="R1833"/>
      <c r="S1833"/>
    </row>
    <row r="1834" spans="18:19" x14ac:dyDescent="0.25">
      <c r="R1834"/>
      <c r="S1834"/>
    </row>
    <row r="1835" spans="18:19" x14ac:dyDescent="0.25">
      <c r="R1835"/>
      <c r="S1835"/>
    </row>
    <row r="1836" spans="18:19" x14ac:dyDescent="0.25">
      <c r="R1836"/>
      <c r="S1836"/>
    </row>
    <row r="1837" spans="18:19" x14ac:dyDescent="0.25">
      <c r="R1837"/>
      <c r="S1837"/>
    </row>
    <row r="1838" spans="18:19" x14ac:dyDescent="0.25">
      <c r="R1838"/>
      <c r="S1838"/>
    </row>
    <row r="1839" spans="18:19" x14ac:dyDescent="0.25">
      <c r="R1839"/>
      <c r="S1839"/>
    </row>
    <row r="1840" spans="18:19" x14ac:dyDescent="0.25">
      <c r="R1840"/>
      <c r="S1840"/>
    </row>
    <row r="1841" spans="18:19" x14ac:dyDescent="0.25">
      <c r="R1841"/>
      <c r="S1841"/>
    </row>
    <row r="1842" spans="18:19" x14ac:dyDescent="0.25">
      <c r="R1842"/>
      <c r="S1842"/>
    </row>
    <row r="1843" spans="18:19" x14ac:dyDescent="0.25">
      <c r="R1843"/>
      <c r="S1843"/>
    </row>
    <row r="1844" spans="18:19" x14ac:dyDescent="0.25">
      <c r="R1844"/>
      <c r="S1844"/>
    </row>
    <row r="1845" spans="18:19" x14ac:dyDescent="0.25">
      <c r="R1845"/>
      <c r="S1845"/>
    </row>
    <row r="1846" spans="18:19" x14ac:dyDescent="0.25">
      <c r="R1846"/>
      <c r="S1846"/>
    </row>
    <row r="1847" spans="18:19" x14ac:dyDescent="0.25">
      <c r="R1847"/>
      <c r="S1847"/>
    </row>
    <row r="1848" spans="18:19" x14ac:dyDescent="0.25">
      <c r="R1848"/>
      <c r="S1848"/>
    </row>
    <row r="1849" spans="18:19" x14ac:dyDescent="0.25">
      <c r="R1849"/>
      <c r="S1849"/>
    </row>
    <row r="1850" spans="18:19" x14ac:dyDescent="0.25">
      <c r="R1850"/>
      <c r="S1850"/>
    </row>
    <row r="1851" spans="18:19" x14ac:dyDescent="0.25">
      <c r="R1851"/>
      <c r="S1851"/>
    </row>
    <row r="1852" spans="18:19" x14ac:dyDescent="0.25">
      <c r="R1852"/>
      <c r="S1852"/>
    </row>
    <row r="1853" spans="18:19" x14ac:dyDescent="0.25">
      <c r="R1853"/>
      <c r="S1853"/>
    </row>
    <row r="1854" spans="18:19" x14ac:dyDescent="0.25">
      <c r="R1854"/>
      <c r="S1854"/>
    </row>
    <row r="1855" spans="18:19" x14ac:dyDescent="0.25">
      <c r="R1855"/>
      <c r="S1855"/>
    </row>
    <row r="1856" spans="18:19" x14ac:dyDescent="0.25">
      <c r="R1856"/>
      <c r="S1856"/>
    </row>
    <row r="1857" spans="18:19" x14ac:dyDescent="0.25">
      <c r="R1857"/>
      <c r="S1857"/>
    </row>
    <row r="1858" spans="18:19" x14ac:dyDescent="0.25">
      <c r="R1858"/>
      <c r="S1858"/>
    </row>
    <row r="1859" spans="18:19" x14ac:dyDescent="0.25">
      <c r="R1859"/>
      <c r="S1859"/>
    </row>
    <row r="1860" spans="18:19" x14ac:dyDescent="0.25">
      <c r="R1860"/>
      <c r="S1860"/>
    </row>
    <row r="1861" spans="18:19" x14ac:dyDescent="0.25">
      <c r="R1861"/>
      <c r="S1861"/>
    </row>
    <row r="1862" spans="18:19" x14ac:dyDescent="0.25">
      <c r="R1862"/>
      <c r="S1862"/>
    </row>
    <row r="1863" spans="18:19" x14ac:dyDescent="0.25">
      <c r="R1863"/>
      <c r="S1863"/>
    </row>
    <row r="1864" spans="18:19" x14ac:dyDescent="0.25">
      <c r="R1864"/>
      <c r="S1864"/>
    </row>
    <row r="1865" spans="18:19" x14ac:dyDescent="0.25">
      <c r="R1865"/>
      <c r="S1865"/>
    </row>
    <row r="1866" spans="18:19" x14ac:dyDescent="0.25">
      <c r="R1866"/>
      <c r="S1866"/>
    </row>
    <row r="1867" spans="18:19" x14ac:dyDescent="0.25">
      <c r="R1867"/>
      <c r="S1867"/>
    </row>
    <row r="1868" spans="18:19" x14ac:dyDescent="0.25">
      <c r="R1868"/>
      <c r="S1868"/>
    </row>
    <row r="1869" spans="18:19" x14ac:dyDescent="0.25">
      <c r="R1869"/>
      <c r="S1869"/>
    </row>
    <row r="1870" spans="18:19" x14ac:dyDescent="0.25">
      <c r="R1870"/>
      <c r="S1870"/>
    </row>
    <row r="1871" spans="18:19" x14ac:dyDescent="0.25">
      <c r="R1871"/>
      <c r="S1871"/>
    </row>
    <row r="1872" spans="18:19" x14ac:dyDescent="0.25">
      <c r="R1872"/>
      <c r="S1872"/>
    </row>
    <row r="1873" spans="18:19" x14ac:dyDescent="0.25">
      <c r="R1873"/>
      <c r="S1873"/>
    </row>
    <row r="1874" spans="18:19" x14ac:dyDescent="0.25">
      <c r="R1874"/>
      <c r="S1874"/>
    </row>
    <row r="1875" spans="18:19" x14ac:dyDescent="0.25">
      <c r="R1875"/>
      <c r="S1875"/>
    </row>
    <row r="1876" spans="18:19" x14ac:dyDescent="0.25">
      <c r="R1876"/>
      <c r="S1876"/>
    </row>
    <row r="1877" spans="18:19" x14ac:dyDescent="0.25">
      <c r="R1877"/>
      <c r="S1877"/>
    </row>
    <row r="1878" spans="18:19" x14ac:dyDescent="0.25">
      <c r="R1878"/>
      <c r="S1878"/>
    </row>
    <row r="1879" spans="18:19" x14ac:dyDescent="0.25">
      <c r="R1879"/>
      <c r="S1879"/>
    </row>
    <row r="1880" spans="18:19" x14ac:dyDescent="0.25">
      <c r="R1880"/>
      <c r="S1880"/>
    </row>
    <row r="1881" spans="18:19" x14ac:dyDescent="0.25">
      <c r="R1881"/>
      <c r="S1881"/>
    </row>
    <row r="1882" spans="18:19" x14ac:dyDescent="0.25">
      <c r="R1882"/>
      <c r="S1882"/>
    </row>
    <row r="1883" spans="18:19" x14ac:dyDescent="0.25">
      <c r="R1883"/>
      <c r="S1883"/>
    </row>
    <row r="1884" spans="18:19" x14ac:dyDescent="0.25">
      <c r="R1884"/>
      <c r="S1884"/>
    </row>
    <row r="1885" spans="18:19" x14ac:dyDescent="0.25">
      <c r="R1885"/>
      <c r="S1885"/>
    </row>
    <row r="1886" spans="18:19" x14ac:dyDescent="0.25">
      <c r="R1886"/>
      <c r="S1886"/>
    </row>
    <row r="1887" spans="18:19" x14ac:dyDescent="0.25">
      <c r="R1887"/>
      <c r="S1887"/>
    </row>
    <row r="1888" spans="18:19" x14ac:dyDescent="0.25">
      <c r="R1888"/>
      <c r="S1888"/>
    </row>
    <row r="1889" spans="18:19" x14ac:dyDescent="0.25">
      <c r="R1889"/>
      <c r="S1889"/>
    </row>
    <row r="1890" spans="18:19" x14ac:dyDescent="0.25">
      <c r="R1890"/>
      <c r="S1890"/>
    </row>
    <row r="1891" spans="18:19" x14ac:dyDescent="0.25">
      <c r="R1891"/>
      <c r="S1891"/>
    </row>
    <row r="1892" spans="18:19" x14ac:dyDescent="0.25">
      <c r="R1892"/>
      <c r="S1892"/>
    </row>
    <row r="1893" spans="18:19" x14ac:dyDescent="0.25">
      <c r="R1893"/>
      <c r="S1893"/>
    </row>
    <row r="1894" spans="18:19" x14ac:dyDescent="0.25">
      <c r="R1894"/>
      <c r="S1894"/>
    </row>
    <row r="1895" spans="18:19" x14ac:dyDescent="0.25">
      <c r="R1895"/>
      <c r="S1895"/>
    </row>
    <row r="1896" spans="18:19" x14ac:dyDescent="0.25">
      <c r="R1896"/>
      <c r="S1896"/>
    </row>
    <row r="1897" spans="18:19" x14ac:dyDescent="0.25">
      <c r="R1897"/>
      <c r="S1897"/>
    </row>
    <row r="1898" spans="18:19" x14ac:dyDescent="0.25">
      <c r="R1898"/>
      <c r="S1898"/>
    </row>
    <row r="1899" spans="18:19" x14ac:dyDescent="0.25">
      <c r="R1899"/>
      <c r="S1899"/>
    </row>
    <row r="1900" spans="18:19" x14ac:dyDescent="0.25">
      <c r="R1900"/>
      <c r="S1900"/>
    </row>
    <row r="1901" spans="18:19" x14ac:dyDescent="0.25">
      <c r="R1901"/>
      <c r="S1901"/>
    </row>
    <row r="1902" spans="18:19" x14ac:dyDescent="0.25">
      <c r="R1902"/>
      <c r="S1902"/>
    </row>
    <row r="1903" spans="18:19" x14ac:dyDescent="0.25">
      <c r="R1903"/>
      <c r="S1903"/>
    </row>
    <row r="1904" spans="18:19" x14ac:dyDescent="0.25">
      <c r="R1904"/>
      <c r="S1904"/>
    </row>
    <row r="1905" spans="18:19" x14ac:dyDescent="0.25">
      <c r="R1905"/>
      <c r="S1905"/>
    </row>
    <row r="1906" spans="18:19" x14ac:dyDescent="0.25">
      <c r="R1906"/>
      <c r="S1906"/>
    </row>
    <row r="1907" spans="18:19" x14ac:dyDescent="0.25">
      <c r="R1907"/>
      <c r="S1907"/>
    </row>
    <row r="1908" spans="18:19" x14ac:dyDescent="0.25">
      <c r="R1908"/>
      <c r="S1908"/>
    </row>
    <row r="1909" spans="18:19" x14ac:dyDescent="0.25">
      <c r="R1909"/>
      <c r="S1909"/>
    </row>
    <row r="1910" spans="18:19" x14ac:dyDescent="0.25">
      <c r="R1910"/>
      <c r="S1910"/>
    </row>
    <row r="1911" spans="18:19" x14ac:dyDescent="0.25">
      <c r="R1911"/>
      <c r="S1911"/>
    </row>
    <row r="1912" spans="18:19" x14ac:dyDescent="0.25">
      <c r="R1912"/>
      <c r="S1912"/>
    </row>
    <row r="1913" spans="18:19" x14ac:dyDescent="0.25">
      <c r="R1913"/>
      <c r="S1913"/>
    </row>
    <row r="1914" spans="18:19" x14ac:dyDescent="0.25">
      <c r="R1914"/>
      <c r="S1914"/>
    </row>
    <row r="1915" spans="18:19" x14ac:dyDescent="0.25">
      <c r="R1915"/>
      <c r="S1915"/>
    </row>
    <row r="1916" spans="18:19" x14ac:dyDescent="0.25">
      <c r="R1916"/>
      <c r="S1916"/>
    </row>
    <row r="1917" spans="18:19" x14ac:dyDescent="0.25">
      <c r="R1917"/>
      <c r="S1917"/>
    </row>
    <row r="1918" spans="18:19" x14ac:dyDescent="0.25">
      <c r="R1918"/>
      <c r="S1918"/>
    </row>
    <row r="1919" spans="18:19" x14ac:dyDescent="0.25">
      <c r="R1919"/>
      <c r="S1919"/>
    </row>
    <row r="1920" spans="18:19" x14ac:dyDescent="0.25">
      <c r="R1920"/>
      <c r="S1920"/>
    </row>
    <row r="1921" spans="18:19" x14ac:dyDescent="0.25">
      <c r="R1921"/>
      <c r="S1921"/>
    </row>
    <row r="1922" spans="18:19" x14ac:dyDescent="0.25">
      <c r="R1922"/>
      <c r="S1922"/>
    </row>
    <row r="1923" spans="18:19" x14ac:dyDescent="0.25">
      <c r="R1923"/>
      <c r="S1923"/>
    </row>
    <row r="1924" spans="18:19" x14ac:dyDescent="0.25">
      <c r="R1924"/>
      <c r="S1924"/>
    </row>
    <row r="1925" spans="18:19" x14ac:dyDescent="0.25">
      <c r="R1925"/>
      <c r="S1925"/>
    </row>
    <row r="1926" spans="18:19" x14ac:dyDescent="0.25">
      <c r="R1926"/>
      <c r="S1926"/>
    </row>
    <row r="1927" spans="18:19" x14ac:dyDescent="0.25">
      <c r="R1927"/>
      <c r="S1927"/>
    </row>
    <row r="1928" spans="18:19" x14ac:dyDescent="0.25">
      <c r="R1928"/>
      <c r="S1928"/>
    </row>
    <row r="1929" spans="18:19" x14ac:dyDescent="0.25">
      <c r="R1929"/>
      <c r="S1929"/>
    </row>
    <row r="1930" spans="18:19" x14ac:dyDescent="0.25">
      <c r="R1930"/>
      <c r="S1930"/>
    </row>
    <row r="1931" spans="18:19" x14ac:dyDescent="0.25">
      <c r="R1931"/>
      <c r="S1931"/>
    </row>
    <row r="1932" spans="18:19" x14ac:dyDescent="0.25">
      <c r="R1932"/>
      <c r="S1932"/>
    </row>
    <row r="1933" spans="18:19" x14ac:dyDescent="0.25">
      <c r="R1933"/>
      <c r="S1933"/>
    </row>
    <row r="1934" spans="18:19" x14ac:dyDescent="0.25">
      <c r="R1934"/>
      <c r="S1934"/>
    </row>
    <row r="1935" spans="18:19" x14ac:dyDescent="0.25">
      <c r="R1935"/>
      <c r="S1935"/>
    </row>
    <row r="1936" spans="18:19" x14ac:dyDescent="0.25">
      <c r="R1936"/>
      <c r="S1936"/>
    </row>
    <row r="1937" spans="18:19" x14ac:dyDescent="0.25">
      <c r="R1937"/>
      <c r="S1937"/>
    </row>
    <row r="1938" spans="18:19" x14ac:dyDescent="0.25">
      <c r="R1938"/>
      <c r="S1938"/>
    </row>
    <row r="1939" spans="18:19" x14ac:dyDescent="0.25">
      <c r="R1939"/>
      <c r="S1939"/>
    </row>
    <row r="1940" spans="18:19" x14ac:dyDescent="0.25">
      <c r="R1940"/>
      <c r="S1940"/>
    </row>
    <row r="1941" spans="18:19" x14ac:dyDescent="0.25">
      <c r="R1941"/>
      <c r="S1941"/>
    </row>
    <row r="1942" spans="18:19" x14ac:dyDescent="0.25">
      <c r="R1942"/>
      <c r="S1942"/>
    </row>
    <row r="1943" spans="18:19" x14ac:dyDescent="0.25">
      <c r="R1943"/>
      <c r="S1943"/>
    </row>
    <row r="1944" spans="18:19" x14ac:dyDescent="0.25">
      <c r="R1944"/>
      <c r="S1944"/>
    </row>
    <row r="1945" spans="18:19" x14ac:dyDescent="0.25">
      <c r="R1945"/>
      <c r="S1945"/>
    </row>
    <row r="1946" spans="18:19" x14ac:dyDescent="0.25">
      <c r="R1946"/>
      <c r="S1946"/>
    </row>
    <row r="1947" spans="18:19" x14ac:dyDescent="0.25">
      <c r="R1947"/>
      <c r="S1947"/>
    </row>
    <row r="1948" spans="18:19" x14ac:dyDescent="0.25">
      <c r="R1948"/>
      <c r="S1948"/>
    </row>
    <row r="1949" spans="18:19" x14ac:dyDescent="0.25">
      <c r="R1949"/>
      <c r="S1949"/>
    </row>
    <row r="1950" spans="18:19" x14ac:dyDescent="0.25">
      <c r="R1950"/>
      <c r="S1950"/>
    </row>
    <row r="1951" spans="18:19" x14ac:dyDescent="0.25">
      <c r="R1951"/>
      <c r="S1951"/>
    </row>
    <row r="1952" spans="18:19" x14ac:dyDescent="0.25">
      <c r="R1952"/>
      <c r="S1952"/>
    </row>
    <row r="1953" spans="18:19" x14ac:dyDescent="0.25">
      <c r="R1953"/>
      <c r="S1953"/>
    </row>
    <row r="1954" spans="18:19" x14ac:dyDescent="0.25">
      <c r="R1954"/>
      <c r="S1954"/>
    </row>
    <row r="1955" spans="18:19" x14ac:dyDescent="0.25">
      <c r="R1955"/>
      <c r="S1955"/>
    </row>
    <row r="1956" spans="18:19" x14ac:dyDescent="0.25">
      <c r="R1956"/>
      <c r="S1956"/>
    </row>
    <row r="1957" spans="18:19" x14ac:dyDescent="0.25">
      <c r="R1957"/>
      <c r="S1957"/>
    </row>
    <row r="1958" spans="18:19" x14ac:dyDescent="0.25">
      <c r="R1958"/>
      <c r="S1958"/>
    </row>
    <row r="1959" spans="18:19" x14ac:dyDescent="0.25">
      <c r="R1959"/>
      <c r="S1959"/>
    </row>
    <row r="1960" spans="18:19" x14ac:dyDescent="0.25">
      <c r="R1960"/>
      <c r="S1960"/>
    </row>
    <row r="1961" spans="18:19" x14ac:dyDescent="0.25">
      <c r="R1961"/>
      <c r="S1961"/>
    </row>
    <row r="1962" spans="18:19" x14ac:dyDescent="0.25">
      <c r="R1962"/>
      <c r="S1962"/>
    </row>
    <row r="1963" spans="18:19" x14ac:dyDescent="0.25">
      <c r="R1963"/>
      <c r="S1963"/>
    </row>
    <row r="1964" spans="18:19" x14ac:dyDescent="0.25">
      <c r="R1964"/>
      <c r="S1964"/>
    </row>
    <row r="1965" spans="18:19" x14ac:dyDescent="0.25">
      <c r="R1965"/>
      <c r="S1965"/>
    </row>
    <row r="1966" spans="18:19" x14ac:dyDescent="0.25">
      <c r="R1966"/>
      <c r="S1966"/>
    </row>
    <row r="1967" spans="18:19" x14ac:dyDescent="0.25">
      <c r="R1967"/>
      <c r="S1967"/>
    </row>
    <row r="1968" spans="18:19" x14ac:dyDescent="0.25">
      <c r="R1968"/>
      <c r="S1968"/>
    </row>
    <row r="1969" spans="18:19" x14ac:dyDescent="0.25">
      <c r="R1969"/>
      <c r="S1969"/>
    </row>
    <row r="1970" spans="18:19" x14ac:dyDescent="0.25">
      <c r="R1970"/>
      <c r="S1970"/>
    </row>
    <row r="1971" spans="18:19" x14ac:dyDescent="0.25">
      <c r="R1971"/>
      <c r="S1971"/>
    </row>
    <row r="1972" spans="18:19" x14ac:dyDescent="0.25">
      <c r="R1972"/>
      <c r="S1972"/>
    </row>
    <row r="1973" spans="18:19" x14ac:dyDescent="0.25">
      <c r="R1973"/>
      <c r="S1973"/>
    </row>
    <row r="1974" spans="18:19" x14ac:dyDescent="0.25">
      <c r="R1974"/>
      <c r="S1974"/>
    </row>
    <row r="1975" spans="18:19" x14ac:dyDescent="0.25">
      <c r="R1975"/>
      <c r="S1975"/>
    </row>
    <row r="1976" spans="18:19" x14ac:dyDescent="0.25">
      <c r="R1976"/>
      <c r="S1976"/>
    </row>
    <row r="1977" spans="18:19" x14ac:dyDescent="0.25">
      <c r="R1977"/>
      <c r="S1977"/>
    </row>
    <row r="1978" spans="18:19" x14ac:dyDescent="0.25">
      <c r="R1978"/>
      <c r="S1978"/>
    </row>
    <row r="1979" spans="18:19" x14ac:dyDescent="0.25">
      <c r="R1979"/>
      <c r="S1979"/>
    </row>
    <row r="1980" spans="18:19" x14ac:dyDescent="0.25">
      <c r="R1980"/>
      <c r="S1980"/>
    </row>
    <row r="1981" spans="18:19" x14ac:dyDescent="0.25">
      <c r="R1981"/>
      <c r="S1981"/>
    </row>
    <row r="1982" spans="18:19" x14ac:dyDescent="0.25">
      <c r="R1982"/>
      <c r="S1982"/>
    </row>
    <row r="1983" spans="18:19" x14ac:dyDescent="0.25">
      <c r="R1983"/>
      <c r="S1983"/>
    </row>
    <row r="1984" spans="18:19" x14ac:dyDescent="0.25">
      <c r="R1984"/>
      <c r="S1984"/>
    </row>
    <row r="1985" spans="18:19" x14ac:dyDescent="0.25">
      <c r="R1985"/>
      <c r="S1985"/>
    </row>
    <row r="1986" spans="18:19" x14ac:dyDescent="0.25">
      <c r="R1986"/>
      <c r="S1986"/>
    </row>
    <row r="1987" spans="18:19" x14ac:dyDescent="0.25">
      <c r="R1987"/>
      <c r="S1987"/>
    </row>
    <row r="1988" spans="18:19" x14ac:dyDescent="0.25">
      <c r="R1988"/>
      <c r="S1988"/>
    </row>
    <row r="1989" spans="18:19" x14ac:dyDescent="0.25">
      <c r="R1989"/>
      <c r="S1989"/>
    </row>
    <row r="1990" spans="18:19" x14ac:dyDescent="0.25">
      <c r="R1990"/>
      <c r="S1990"/>
    </row>
    <row r="1991" spans="18:19" x14ac:dyDescent="0.25">
      <c r="R1991"/>
      <c r="S1991"/>
    </row>
    <row r="1992" spans="18:19" x14ac:dyDescent="0.25">
      <c r="R1992"/>
      <c r="S1992"/>
    </row>
    <row r="1993" spans="18:19" x14ac:dyDescent="0.25">
      <c r="R1993"/>
      <c r="S1993"/>
    </row>
    <row r="1994" spans="18:19" x14ac:dyDescent="0.25">
      <c r="R1994"/>
      <c r="S1994"/>
    </row>
    <row r="1995" spans="18:19" x14ac:dyDescent="0.25">
      <c r="R1995"/>
      <c r="S1995"/>
    </row>
    <row r="1996" spans="18:19" x14ac:dyDescent="0.25">
      <c r="R1996"/>
      <c r="S1996"/>
    </row>
    <row r="1997" spans="18:19" x14ac:dyDescent="0.25">
      <c r="R1997"/>
      <c r="S1997"/>
    </row>
    <row r="1998" spans="18:19" x14ac:dyDescent="0.25">
      <c r="R1998"/>
      <c r="S1998"/>
    </row>
    <row r="1999" spans="18:19" x14ac:dyDescent="0.25">
      <c r="R1999"/>
      <c r="S1999"/>
    </row>
    <row r="2000" spans="18:19" x14ac:dyDescent="0.25">
      <c r="R2000"/>
      <c r="S2000"/>
    </row>
    <row r="2001" spans="18:19" x14ac:dyDescent="0.25">
      <c r="R2001"/>
      <c r="S2001"/>
    </row>
    <row r="2002" spans="18:19" x14ac:dyDescent="0.25">
      <c r="R2002"/>
      <c r="S2002"/>
    </row>
    <row r="2003" spans="18:19" x14ac:dyDescent="0.25">
      <c r="R2003"/>
      <c r="S2003"/>
    </row>
    <row r="2004" spans="18:19" x14ac:dyDescent="0.25">
      <c r="R2004"/>
      <c r="S2004"/>
    </row>
    <row r="2005" spans="18:19" x14ac:dyDescent="0.25">
      <c r="R2005"/>
      <c r="S2005"/>
    </row>
    <row r="2006" spans="18:19" x14ac:dyDescent="0.25">
      <c r="R2006"/>
      <c r="S2006"/>
    </row>
    <row r="2007" spans="18:19" x14ac:dyDescent="0.25">
      <c r="R2007"/>
      <c r="S2007"/>
    </row>
    <row r="2008" spans="18:19" x14ac:dyDescent="0.25">
      <c r="R2008"/>
      <c r="S2008"/>
    </row>
    <row r="2009" spans="18:19" x14ac:dyDescent="0.25">
      <c r="R2009"/>
      <c r="S2009"/>
    </row>
    <row r="2010" spans="18:19" x14ac:dyDescent="0.25">
      <c r="R2010"/>
      <c r="S2010"/>
    </row>
    <row r="2011" spans="18:19" x14ac:dyDescent="0.25">
      <c r="R2011"/>
      <c r="S2011"/>
    </row>
    <row r="2012" spans="18:19" x14ac:dyDescent="0.25">
      <c r="R2012"/>
      <c r="S2012"/>
    </row>
    <row r="2013" spans="18:19" x14ac:dyDescent="0.25">
      <c r="R2013"/>
      <c r="S2013"/>
    </row>
    <row r="2014" spans="18:19" x14ac:dyDescent="0.25">
      <c r="R2014"/>
      <c r="S2014"/>
    </row>
    <row r="2015" spans="18:19" x14ac:dyDescent="0.25">
      <c r="R2015"/>
      <c r="S2015"/>
    </row>
    <row r="2016" spans="18:19" x14ac:dyDescent="0.25">
      <c r="R2016"/>
      <c r="S2016"/>
    </row>
    <row r="2017" spans="18:19" x14ac:dyDescent="0.25">
      <c r="R2017"/>
      <c r="S2017"/>
    </row>
    <row r="2018" spans="18:19" x14ac:dyDescent="0.25">
      <c r="R2018"/>
      <c r="S2018"/>
    </row>
    <row r="2019" spans="18:19" x14ac:dyDescent="0.25">
      <c r="R2019"/>
      <c r="S2019"/>
    </row>
    <row r="2020" spans="18:19" x14ac:dyDescent="0.25">
      <c r="R2020"/>
      <c r="S2020"/>
    </row>
    <row r="2021" spans="18:19" x14ac:dyDescent="0.25">
      <c r="R2021"/>
      <c r="S2021"/>
    </row>
    <row r="2022" spans="18:19" x14ac:dyDescent="0.25">
      <c r="R2022"/>
      <c r="S2022"/>
    </row>
    <row r="2023" spans="18:19" x14ac:dyDescent="0.25">
      <c r="R2023"/>
      <c r="S2023"/>
    </row>
    <row r="2024" spans="18:19" x14ac:dyDescent="0.25">
      <c r="R2024"/>
      <c r="S2024"/>
    </row>
    <row r="2025" spans="18:19" x14ac:dyDescent="0.25">
      <c r="R2025"/>
      <c r="S2025"/>
    </row>
    <row r="2026" spans="18:19" x14ac:dyDescent="0.25">
      <c r="R2026"/>
      <c r="S2026"/>
    </row>
    <row r="2027" spans="18:19" x14ac:dyDescent="0.25">
      <c r="R2027"/>
      <c r="S2027"/>
    </row>
    <row r="2028" spans="18:19" x14ac:dyDescent="0.25">
      <c r="R2028"/>
      <c r="S2028"/>
    </row>
    <row r="2029" spans="18:19" x14ac:dyDescent="0.25">
      <c r="R2029"/>
      <c r="S2029"/>
    </row>
    <row r="2030" spans="18:19" x14ac:dyDescent="0.25">
      <c r="R2030"/>
      <c r="S2030"/>
    </row>
    <row r="2031" spans="18:19" x14ac:dyDescent="0.25">
      <c r="R2031"/>
      <c r="S2031"/>
    </row>
    <row r="2032" spans="18:19" x14ac:dyDescent="0.25">
      <c r="R2032"/>
      <c r="S2032"/>
    </row>
    <row r="2033" spans="18:19" x14ac:dyDescent="0.25">
      <c r="R2033"/>
      <c r="S2033"/>
    </row>
    <row r="2034" spans="18:19" x14ac:dyDescent="0.25">
      <c r="R2034"/>
      <c r="S2034"/>
    </row>
    <row r="2035" spans="18:19" x14ac:dyDescent="0.25">
      <c r="R2035"/>
      <c r="S2035"/>
    </row>
    <row r="2036" spans="18:19" x14ac:dyDescent="0.25">
      <c r="R2036"/>
      <c r="S2036"/>
    </row>
    <row r="2037" spans="18:19" x14ac:dyDescent="0.25">
      <c r="R2037"/>
      <c r="S2037"/>
    </row>
    <row r="2038" spans="18:19" x14ac:dyDescent="0.25">
      <c r="R2038"/>
      <c r="S2038"/>
    </row>
    <row r="2039" spans="18:19" x14ac:dyDescent="0.25">
      <c r="R2039"/>
      <c r="S2039"/>
    </row>
    <row r="2040" spans="18:19" x14ac:dyDescent="0.25">
      <c r="R2040"/>
      <c r="S2040"/>
    </row>
    <row r="2041" spans="18:19" x14ac:dyDescent="0.25">
      <c r="R2041"/>
      <c r="S2041"/>
    </row>
    <row r="2042" spans="18:19" x14ac:dyDescent="0.25">
      <c r="R2042"/>
      <c r="S2042"/>
    </row>
    <row r="2043" spans="18:19" x14ac:dyDescent="0.25">
      <c r="R2043"/>
      <c r="S2043"/>
    </row>
    <row r="2044" spans="18:19" x14ac:dyDescent="0.25">
      <c r="R2044"/>
      <c r="S2044"/>
    </row>
    <row r="2045" spans="18:19" x14ac:dyDescent="0.25">
      <c r="R2045"/>
      <c r="S2045"/>
    </row>
    <row r="2046" spans="18:19" x14ac:dyDescent="0.25">
      <c r="R2046"/>
      <c r="S2046"/>
    </row>
    <row r="2047" spans="18:19" x14ac:dyDescent="0.25">
      <c r="R2047"/>
      <c r="S2047"/>
    </row>
    <row r="2048" spans="18:19" x14ac:dyDescent="0.25">
      <c r="R2048"/>
      <c r="S2048"/>
    </row>
    <row r="2049" spans="18:19" x14ac:dyDescent="0.25">
      <c r="R2049"/>
      <c r="S2049"/>
    </row>
    <row r="2050" spans="18:19" x14ac:dyDescent="0.25">
      <c r="R2050"/>
      <c r="S2050"/>
    </row>
    <row r="2051" spans="18:19" x14ac:dyDescent="0.25">
      <c r="R2051"/>
      <c r="S2051"/>
    </row>
    <row r="2052" spans="18:19" x14ac:dyDescent="0.25">
      <c r="R2052"/>
      <c r="S2052"/>
    </row>
    <row r="2053" spans="18:19" x14ac:dyDescent="0.25">
      <c r="R2053"/>
      <c r="S2053"/>
    </row>
    <row r="2054" spans="18:19" x14ac:dyDescent="0.25">
      <c r="R2054"/>
      <c r="S2054"/>
    </row>
    <row r="2055" spans="18:19" x14ac:dyDescent="0.25">
      <c r="R2055"/>
      <c r="S2055"/>
    </row>
    <row r="2056" spans="18:19" x14ac:dyDescent="0.25">
      <c r="R2056"/>
      <c r="S2056"/>
    </row>
    <row r="2057" spans="18:19" x14ac:dyDescent="0.25">
      <c r="R2057"/>
      <c r="S2057"/>
    </row>
    <row r="2058" spans="18:19" x14ac:dyDescent="0.25">
      <c r="R2058"/>
      <c r="S2058"/>
    </row>
    <row r="2059" spans="18:19" x14ac:dyDescent="0.25">
      <c r="R2059"/>
      <c r="S2059"/>
    </row>
    <row r="2060" spans="18:19" x14ac:dyDescent="0.25">
      <c r="R2060"/>
      <c r="S2060"/>
    </row>
    <row r="2061" spans="18:19" x14ac:dyDescent="0.25">
      <c r="R2061"/>
      <c r="S2061"/>
    </row>
    <row r="2062" spans="18:19" x14ac:dyDescent="0.25">
      <c r="R2062"/>
      <c r="S2062"/>
    </row>
    <row r="2063" spans="18:19" x14ac:dyDescent="0.25">
      <c r="R2063"/>
      <c r="S2063"/>
    </row>
    <row r="2064" spans="18:19" x14ac:dyDescent="0.25">
      <c r="R2064"/>
      <c r="S2064"/>
    </row>
    <row r="2065" spans="18:19" x14ac:dyDescent="0.25">
      <c r="R2065"/>
      <c r="S2065"/>
    </row>
    <row r="2066" spans="18:19" x14ac:dyDescent="0.25">
      <c r="R2066"/>
      <c r="S2066"/>
    </row>
    <row r="2067" spans="18:19" x14ac:dyDescent="0.25">
      <c r="R2067"/>
      <c r="S2067"/>
    </row>
    <row r="2068" spans="18:19" x14ac:dyDescent="0.25">
      <c r="R2068"/>
      <c r="S2068"/>
    </row>
    <row r="2069" spans="18:19" x14ac:dyDescent="0.25">
      <c r="R2069"/>
      <c r="S2069"/>
    </row>
    <row r="2070" spans="18:19" x14ac:dyDescent="0.25">
      <c r="R2070"/>
      <c r="S2070"/>
    </row>
    <row r="2071" spans="18:19" x14ac:dyDescent="0.25">
      <c r="R2071"/>
      <c r="S2071"/>
    </row>
    <row r="2072" spans="18:19" x14ac:dyDescent="0.25">
      <c r="R2072"/>
      <c r="S2072"/>
    </row>
    <row r="2073" spans="18:19" x14ac:dyDescent="0.25">
      <c r="R2073"/>
      <c r="S2073"/>
    </row>
    <row r="2074" spans="18:19" x14ac:dyDescent="0.25">
      <c r="R2074"/>
      <c r="S2074"/>
    </row>
    <row r="2075" spans="18:19" x14ac:dyDescent="0.25">
      <c r="R2075"/>
      <c r="S2075"/>
    </row>
    <row r="2076" spans="18:19" x14ac:dyDescent="0.25">
      <c r="R2076"/>
      <c r="S2076"/>
    </row>
    <row r="2077" spans="18:19" x14ac:dyDescent="0.25">
      <c r="R2077"/>
      <c r="S2077"/>
    </row>
    <row r="2078" spans="18:19" x14ac:dyDescent="0.25">
      <c r="R2078"/>
      <c r="S2078"/>
    </row>
    <row r="2079" spans="18:19" x14ac:dyDescent="0.25">
      <c r="R2079"/>
      <c r="S2079"/>
    </row>
    <row r="2080" spans="18:19" x14ac:dyDescent="0.25">
      <c r="R2080"/>
      <c r="S2080"/>
    </row>
    <row r="2081" spans="18:19" x14ac:dyDescent="0.25">
      <c r="R2081"/>
      <c r="S2081"/>
    </row>
    <row r="2082" spans="18:19" x14ac:dyDescent="0.25">
      <c r="R2082"/>
      <c r="S2082"/>
    </row>
    <row r="2083" spans="18:19" x14ac:dyDescent="0.25">
      <c r="R2083"/>
      <c r="S2083"/>
    </row>
    <row r="2084" spans="18:19" x14ac:dyDescent="0.25">
      <c r="R2084"/>
      <c r="S2084"/>
    </row>
    <row r="2085" spans="18:19" x14ac:dyDescent="0.25">
      <c r="R2085"/>
      <c r="S2085"/>
    </row>
    <row r="2086" spans="18:19" x14ac:dyDescent="0.25">
      <c r="R2086"/>
      <c r="S2086"/>
    </row>
    <row r="2087" spans="18:19" x14ac:dyDescent="0.25">
      <c r="R2087"/>
      <c r="S2087"/>
    </row>
  </sheetData>
  <mergeCells count="41">
    <mergeCell ref="C247:N247"/>
    <mergeCell ref="C248:N248"/>
    <mergeCell ref="C249:N249"/>
    <mergeCell ref="C250:N250"/>
    <mergeCell ref="C262:N262"/>
    <mergeCell ref="C258:N258"/>
    <mergeCell ref="C259:N259"/>
    <mergeCell ref="C260:N260"/>
    <mergeCell ref="C261:N261"/>
    <mergeCell ref="C263:N263"/>
    <mergeCell ref="C256:N256"/>
    <mergeCell ref="C251:N251"/>
    <mergeCell ref="C176:N176"/>
    <mergeCell ref="C239:N239"/>
    <mergeCell ref="C236:N236"/>
    <mergeCell ref="C237:N237"/>
    <mergeCell ref="C238:N238"/>
    <mergeCell ref="C240:N240"/>
    <mergeCell ref="C241:N241"/>
    <mergeCell ref="C242:N242"/>
    <mergeCell ref="C243:N243"/>
    <mergeCell ref="C244:N244"/>
    <mergeCell ref="C245:N245"/>
    <mergeCell ref="C246:N246"/>
    <mergeCell ref="C257:N257"/>
    <mergeCell ref="C347:N364"/>
    <mergeCell ref="C345:N345"/>
    <mergeCell ref="C346:N346"/>
    <mergeCell ref="T344:Y344"/>
    <mergeCell ref="A1:N1"/>
    <mergeCell ref="C132:N132"/>
    <mergeCell ref="C131:N131"/>
    <mergeCell ref="C6:N6"/>
    <mergeCell ref="R5:Y5"/>
    <mergeCell ref="C80:N80"/>
    <mergeCell ref="C106:N106"/>
    <mergeCell ref="C264:N264"/>
    <mergeCell ref="C252:N252"/>
    <mergeCell ref="C253:N253"/>
    <mergeCell ref="C254:N254"/>
    <mergeCell ref="C255:N255"/>
  </mergeCells>
  <phoneticPr fontId="36" type="noConversion"/>
  <conditionalFormatting sqref="P108:P109">
    <cfRule type="dataBar" priority="2">
      <dataBar>
        <cfvo type="num" val="0"/>
        <cfvo type="num" val="1"/>
        <color rgb="FFFFC000"/>
      </dataBar>
      <extLst>
        <ext xmlns:x14="http://schemas.microsoft.com/office/spreadsheetml/2009/9/main" uri="{B025F937-C7B1-47D3-B67F-A62EFF666E3E}">
          <x14:id>{D935BFAC-2C30-4200-81A1-06B7C8A22511}</x14:id>
        </ext>
      </extLst>
    </cfRule>
    <cfRule type="dataBar" priority="13">
      <dataBar>
        <cfvo type="min"/>
        <cfvo type="max"/>
        <color rgb="FFFFB628"/>
      </dataBar>
      <extLst>
        <ext xmlns:x14="http://schemas.microsoft.com/office/spreadsheetml/2009/9/main" uri="{B025F937-C7B1-47D3-B67F-A62EFF666E3E}">
          <x14:id>{8D71B525-5ED0-4C36-8257-713FBFBBFF98}</x14:id>
        </ext>
      </extLst>
    </cfRule>
  </conditionalFormatting>
  <conditionalFormatting sqref="P82:P101">
    <cfRule type="dataBar" priority="4">
      <dataBar>
        <cfvo type="num" val="0"/>
        <cfvo type="num" val="1"/>
        <color rgb="FFFFC000"/>
      </dataBar>
      <extLst>
        <ext xmlns:x14="http://schemas.microsoft.com/office/spreadsheetml/2009/9/main" uri="{B025F937-C7B1-47D3-B67F-A62EFF666E3E}">
          <x14:id>{C384CDAE-E45C-4F9C-AAB3-6735B5D9031F}</x14:id>
        </ext>
      </extLst>
    </cfRule>
    <cfRule type="dataBar" priority="7">
      <dataBar>
        <cfvo type="min"/>
        <cfvo type="max"/>
        <color rgb="FFFFB628"/>
      </dataBar>
      <extLst>
        <ext xmlns:x14="http://schemas.microsoft.com/office/spreadsheetml/2009/9/main" uri="{B025F937-C7B1-47D3-B67F-A62EFF666E3E}">
          <x14:id>{F90095DE-631E-4B11-B7C8-977552FB0C30}</x14:id>
        </ext>
      </extLst>
    </cfRule>
  </conditionalFormatting>
  <conditionalFormatting sqref="P8:P22">
    <cfRule type="dataBar" priority="9">
      <dataBar>
        <cfvo type="num" val="0"/>
        <cfvo type="num" val="1"/>
        <color rgb="FFFFB628"/>
      </dataBar>
      <extLst>
        <ext xmlns:x14="http://schemas.microsoft.com/office/spreadsheetml/2009/9/main" uri="{B025F937-C7B1-47D3-B67F-A62EFF666E3E}">
          <x14:id>{7F48EC91-A4B0-47CB-93E7-89196894EE81}</x14:id>
        </ext>
      </extLst>
    </cfRule>
    <cfRule type="dataBar" priority="17">
      <dataBar>
        <cfvo type="min"/>
        <cfvo type="max"/>
        <color rgb="FFFFB628"/>
      </dataBar>
      <extLst>
        <ext xmlns:x14="http://schemas.microsoft.com/office/spreadsheetml/2009/9/main" uri="{B025F937-C7B1-47D3-B67F-A62EFF666E3E}">
          <x14:id>{418E64EB-7158-4497-9914-DA9DA86DAA1C}</x14:id>
        </ext>
      </extLst>
    </cfRule>
  </conditionalFormatting>
  <conditionalFormatting sqref="O102:O103">
    <cfRule type="dataBar" priority="18">
      <dataBar>
        <cfvo type="num" val="0"/>
        <cfvo type="num" val="1"/>
        <color rgb="FF638EC6"/>
      </dataBar>
      <extLst>
        <ext xmlns:x14="http://schemas.microsoft.com/office/spreadsheetml/2009/9/main" uri="{B025F937-C7B1-47D3-B67F-A62EFF666E3E}">
          <x14:id>{F2270FA5-B976-4FA6-BAD5-92983056F3C2}</x14:id>
        </ext>
      </extLst>
    </cfRule>
    <cfRule type="dataBar" priority="20">
      <dataBar>
        <cfvo type="min"/>
        <cfvo type="max"/>
        <color rgb="FFFFC000"/>
      </dataBar>
      <extLst>
        <ext xmlns:x14="http://schemas.microsoft.com/office/spreadsheetml/2009/9/main" uri="{B025F937-C7B1-47D3-B67F-A62EFF666E3E}">
          <x14:id>{B25696ED-7E28-418E-87E9-7EC613A423F5}</x14:id>
        </ext>
      </extLst>
    </cfRule>
    <cfRule type="dataBar" priority="22">
      <dataBar>
        <cfvo type="num" val="0"/>
        <cfvo type="num" val="1"/>
        <color rgb="FF638EC6"/>
      </dataBar>
      <extLst>
        <ext xmlns:x14="http://schemas.microsoft.com/office/spreadsheetml/2009/9/main" uri="{B025F937-C7B1-47D3-B67F-A62EFF666E3E}">
          <x14:id>{49C87123-AA3A-4E12-823F-9DA4CC341ED2}</x14:id>
        </ext>
      </extLst>
    </cfRule>
  </conditionalFormatting>
  <conditionalFormatting sqref="P108:Q109">
    <cfRule type="dataBar" priority="27">
      <dataBar>
        <cfvo type="num" val="0"/>
        <cfvo type="num" val="1"/>
        <color rgb="FF638EC6"/>
      </dataBar>
      <extLst>
        <ext xmlns:x14="http://schemas.microsoft.com/office/spreadsheetml/2009/9/main" uri="{B025F937-C7B1-47D3-B67F-A62EFF666E3E}">
          <x14:id>{91AFA6DA-3E4F-47B1-8756-FA7D3380C630}</x14:id>
        </ext>
      </extLst>
    </cfRule>
    <cfRule type="dataBar" priority="29">
      <dataBar>
        <cfvo type="min"/>
        <cfvo type="max"/>
        <color rgb="FFFFC000"/>
      </dataBar>
      <extLst>
        <ext xmlns:x14="http://schemas.microsoft.com/office/spreadsheetml/2009/9/main" uri="{B025F937-C7B1-47D3-B67F-A62EFF666E3E}">
          <x14:id>{6B6585DF-1F1D-4C17-A63A-41D301D0C3E5}</x14:id>
        </ext>
      </extLst>
    </cfRule>
    <cfRule type="dataBar" priority="31">
      <dataBar>
        <cfvo type="num" val="0"/>
        <cfvo type="num" val="1"/>
        <color rgb="FF638EC6"/>
      </dataBar>
      <extLst>
        <ext xmlns:x14="http://schemas.microsoft.com/office/spreadsheetml/2009/9/main" uri="{B025F937-C7B1-47D3-B67F-A62EFF666E3E}">
          <x14:id>{BDD9DCBC-6D8A-4E4F-AF90-0DFB9675349F}</x14:id>
        </ext>
      </extLst>
    </cfRule>
  </conditionalFormatting>
  <conditionalFormatting sqref="P82:Q101">
    <cfRule type="dataBar" priority="34">
      <dataBar>
        <cfvo type="num" val="0"/>
        <cfvo type="num" val="1"/>
        <color rgb="FF638EC6"/>
      </dataBar>
      <extLst>
        <ext xmlns:x14="http://schemas.microsoft.com/office/spreadsheetml/2009/9/main" uri="{B025F937-C7B1-47D3-B67F-A62EFF666E3E}">
          <x14:id>{319BD01E-F9E0-4A57-8451-5EF203A12D2F}</x14:id>
        </ext>
      </extLst>
    </cfRule>
    <cfRule type="dataBar" priority="35">
      <dataBar>
        <cfvo type="min"/>
        <cfvo type="max"/>
        <color rgb="FFFFC000"/>
      </dataBar>
      <extLst>
        <ext xmlns:x14="http://schemas.microsoft.com/office/spreadsheetml/2009/9/main" uri="{B025F937-C7B1-47D3-B67F-A62EFF666E3E}">
          <x14:id>{1689277F-239C-4500-AED1-972113DBB3AD}</x14:id>
        </ext>
      </extLst>
    </cfRule>
    <cfRule type="dataBar" priority="37">
      <dataBar>
        <cfvo type="num" val="0"/>
        <cfvo type="num" val="1"/>
        <color rgb="FF638EC6"/>
      </dataBar>
      <extLst>
        <ext xmlns:x14="http://schemas.microsoft.com/office/spreadsheetml/2009/9/main" uri="{B025F937-C7B1-47D3-B67F-A62EFF666E3E}">
          <x14:id>{199BC5A5-DC48-4054-A1F2-4357EE85F33E}</x14:id>
        </ext>
      </extLst>
    </cfRule>
  </conditionalFormatting>
  <conditionalFormatting sqref="P8:Q25">
    <cfRule type="dataBar" priority="39">
      <dataBar>
        <cfvo type="num" val="0"/>
        <cfvo type="num" val="1"/>
        <color rgb="FF638EC6"/>
      </dataBar>
      <extLst>
        <ext xmlns:x14="http://schemas.microsoft.com/office/spreadsheetml/2009/9/main" uri="{B025F937-C7B1-47D3-B67F-A62EFF666E3E}">
          <x14:id>{911F3405-2BD3-41C7-A927-50A2ADEBE2B1}</x14:id>
        </ext>
      </extLst>
    </cfRule>
    <cfRule type="dataBar" priority="41">
      <dataBar>
        <cfvo type="min"/>
        <cfvo type="max"/>
        <color rgb="FFFFC000"/>
      </dataBar>
      <extLst>
        <ext xmlns:x14="http://schemas.microsoft.com/office/spreadsheetml/2009/9/main" uri="{B025F937-C7B1-47D3-B67F-A62EFF666E3E}">
          <x14:id>{C620D27C-C193-4137-8214-5606905777BD}</x14:id>
        </ext>
      </extLst>
    </cfRule>
  </conditionalFormatting>
  <conditionalFormatting sqref="P8:Q26">
    <cfRule type="dataBar" priority="43">
      <dataBar>
        <cfvo type="num" val="0"/>
        <cfvo type="num" val="1"/>
        <color rgb="FF638EC6"/>
      </dataBar>
      <extLst>
        <ext xmlns:x14="http://schemas.microsoft.com/office/spreadsheetml/2009/9/main" uri="{B025F937-C7B1-47D3-B67F-A62EFF666E3E}">
          <x14:id>{B7BC4D98-4F80-416D-BD9C-DEB34E305E90}</x14:id>
        </ext>
      </extLst>
    </cfRule>
  </conditionalFormatting>
  <conditionalFormatting sqref="C263:C264">
    <cfRule type="cellIs" dxfId="17" priority="47" operator="equal">
      <formula>0</formula>
    </cfRule>
    <cfRule type="dataBar" priority="48">
      <dataBar>
        <cfvo type="num" val="0"/>
        <cfvo type="num" val="1"/>
        <color rgb="FFFFB628"/>
      </dataBar>
      <extLst>
        <ext xmlns:x14="http://schemas.microsoft.com/office/spreadsheetml/2009/9/main" uri="{B025F937-C7B1-47D3-B67F-A62EFF666E3E}">
          <x14:id>{1539E454-D2E8-4832-AD75-31A99CEBAEE6}</x14:id>
        </ext>
      </extLst>
    </cfRule>
  </conditionalFormatting>
  <conditionalFormatting sqref="C250:C255">
    <cfRule type="cellIs" dxfId="16" priority="49" operator="equal">
      <formula>0</formula>
    </cfRule>
    <cfRule type="dataBar" priority="50">
      <dataBar>
        <cfvo type="num" val="0"/>
        <cfvo type="num" val="1"/>
        <color rgb="FFFFB628"/>
      </dataBar>
      <extLst>
        <ext xmlns:x14="http://schemas.microsoft.com/office/spreadsheetml/2009/9/main" uri="{B025F937-C7B1-47D3-B67F-A62EFF666E3E}">
          <x14:id>{00FC95B1-C627-4FF2-B0E6-BF3865FD953A}</x14:id>
        </ext>
      </extLst>
    </cfRule>
  </conditionalFormatting>
  <conditionalFormatting sqref="C238:C249 C256:C262">
    <cfRule type="cellIs" dxfId="15" priority="51" operator="equal">
      <formula>0</formula>
    </cfRule>
    <cfRule type="dataBar" priority="52">
      <dataBar>
        <cfvo type="num" val="0"/>
        <cfvo type="num" val="1"/>
        <color rgb="FFFFB628"/>
      </dataBar>
      <extLst>
        <ext xmlns:x14="http://schemas.microsoft.com/office/spreadsheetml/2009/9/main" uri="{B025F937-C7B1-47D3-B67F-A62EFF666E3E}">
          <x14:id>{B905CB56-6664-48AB-8390-BF6A34B7C640}</x14:id>
        </ext>
      </extLst>
    </cfRule>
  </conditionalFormatting>
  <conditionalFormatting sqref="AA256:AK256">
    <cfRule type="dataBar" priority="53">
      <dataBar>
        <cfvo type="percent" val="0"/>
        <cfvo type="percent" val="100"/>
        <color rgb="FFFFB628"/>
      </dataBar>
      <extLst>
        <ext xmlns:x14="http://schemas.microsoft.com/office/spreadsheetml/2009/9/main" uri="{B025F937-C7B1-47D3-B67F-A62EFF666E3E}">
          <x14:id>{9ED59250-AA77-4C7B-B401-023200FDE40F}</x14:id>
        </ext>
      </extLst>
    </cfRule>
  </conditionalFormatting>
  <conditionalFormatting sqref="C413:N413">
    <cfRule type="cellIs" dxfId="14" priority="54" operator="equal">
      <formula>0</formula>
    </cfRule>
    <cfRule type="dataBar" priority="55">
      <dataBar>
        <cfvo type="num" val="0"/>
        <cfvo type="num" val="1"/>
        <color rgb="FFFFB628"/>
      </dataBar>
      <extLst>
        <ext xmlns:x14="http://schemas.microsoft.com/office/spreadsheetml/2009/9/main" uri="{B025F937-C7B1-47D3-B67F-A62EFF666E3E}">
          <x14:id>{285C17B6-F38B-4A1E-8E7B-510B42C95ACD}</x14:id>
        </ext>
      </extLst>
    </cfRule>
  </conditionalFormatting>
  <conditionalFormatting sqref="C390:N392">
    <cfRule type="cellIs" dxfId="13" priority="56" operator="equal">
      <formula>0</formula>
    </cfRule>
    <cfRule type="dataBar" priority="57">
      <dataBar>
        <cfvo type="num" val="0"/>
        <cfvo type="num" val="1"/>
        <color rgb="FFFFB628"/>
      </dataBar>
      <extLst>
        <ext xmlns:x14="http://schemas.microsoft.com/office/spreadsheetml/2009/9/main" uri="{B025F937-C7B1-47D3-B67F-A62EFF666E3E}">
          <x14:id>{8FE81B29-9E35-40A3-BADE-898B1E8B52EC}</x14:id>
        </ext>
      </extLst>
    </cfRule>
  </conditionalFormatting>
  <conditionalFormatting sqref="C395:N412">
    <cfRule type="cellIs" dxfId="12" priority="58" operator="equal">
      <formula>0</formula>
    </cfRule>
    <cfRule type="dataBar" priority="59">
      <dataBar>
        <cfvo type="num" val="0"/>
        <cfvo type="num" val="1"/>
        <color rgb="FFFFB628"/>
      </dataBar>
      <extLst>
        <ext xmlns:x14="http://schemas.microsoft.com/office/spreadsheetml/2009/9/main" uri="{B025F937-C7B1-47D3-B67F-A62EFF666E3E}">
          <x14:id>{394911FE-EB58-4995-B31E-CCF361CBC9E2}</x14:id>
        </ext>
      </extLst>
    </cfRule>
  </conditionalFormatting>
  <conditionalFormatting sqref="C178:N195">
    <cfRule type="cellIs" dxfId="11" priority="60" operator="equal">
      <formula>0</formula>
    </cfRule>
    <cfRule type="dataBar" priority="61">
      <dataBar>
        <cfvo type="num" val="0"/>
        <cfvo type="num" val="1"/>
        <color rgb="FFFFB628"/>
      </dataBar>
      <extLst>
        <ext xmlns:x14="http://schemas.microsoft.com/office/spreadsheetml/2009/9/main" uri="{B025F937-C7B1-47D3-B67F-A62EFF666E3E}">
          <x14:id>{05B90ABB-0592-4580-B62D-CF7A4D14F5D3}</x14:id>
        </ext>
      </extLst>
    </cfRule>
  </conditionalFormatting>
  <conditionalFormatting sqref="C196:N196">
    <cfRule type="cellIs" dxfId="10" priority="62" operator="equal">
      <formula>0</formula>
    </cfRule>
    <cfRule type="dataBar" priority="63">
      <dataBar>
        <cfvo type="num" val="0"/>
        <cfvo type="num" val="1"/>
        <color rgb="FFFFB628"/>
      </dataBar>
      <extLst>
        <ext xmlns:x14="http://schemas.microsoft.com/office/spreadsheetml/2009/9/main" uri="{B025F937-C7B1-47D3-B67F-A62EFF666E3E}">
          <x14:id>{0022CC25-89EA-4E21-AB1F-3838F2C17D56}</x14:id>
        </ext>
      </extLst>
    </cfRule>
  </conditionalFormatting>
  <conditionalFormatting sqref="C197:N234">
    <cfRule type="cellIs" dxfId="9" priority="64" operator="equal">
      <formula>0</formula>
    </cfRule>
    <cfRule type="dataBar" priority="65">
      <dataBar>
        <cfvo type="num" val="0"/>
        <cfvo type="num" val="1"/>
        <color rgb="FFFFB628"/>
      </dataBar>
      <extLst>
        <ext xmlns:x14="http://schemas.microsoft.com/office/spreadsheetml/2009/9/main" uri="{B025F937-C7B1-47D3-B67F-A62EFF666E3E}">
          <x14:id>{4403E08F-A25D-457D-BCF0-000925CEA8A5}</x14:id>
        </ext>
      </extLst>
    </cfRule>
  </conditionalFormatting>
  <conditionalFormatting sqref="C389:N389">
    <cfRule type="cellIs" dxfId="8" priority="66" operator="equal">
      <formula>0</formula>
    </cfRule>
    <cfRule type="dataBar" priority="67">
      <dataBar>
        <cfvo type="num" val="0"/>
        <cfvo type="num" val="1"/>
        <color rgb="FFFFB628"/>
      </dataBar>
      <extLst>
        <ext xmlns:x14="http://schemas.microsoft.com/office/spreadsheetml/2009/9/main" uri="{B025F937-C7B1-47D3-B67F-A62EFF666E3E}">
          <x14:id>{23382F24-EB1B-44E0-ADDC-BE1F69BAF6F1}</x14:id>
        </ext>
      </extLst>
    </cfRule>
  </conditionalFormatting>
  <conditionalFormatting sqref="C366:N368">
    <cfRule type="cellIs" dxfId="7" priority="68" operator="equal">
      <formula>0</formula>
    </cfRule>
    <cfRule type="dataBar" priority="69">
      <dataBar>
        <cfvo type="num" val="0"/>
        <cfvo type="num" val="1"/>
        <color rgb="FFFFB628"/>
      </dataBar>
      <extLst>
        <ext xmlns:x14="http://schemas.microsoft.com/office/spreadsheetml/2009/9/main" uri="{B025F937-C7B1-47D3-B67F-A62EFF666E3E}">
          <x14:id>{7BF395CD-67BB-4C36-ADA7-90011A7B95AA}</x14:id>
        </ext>
      </extLst>
    </cfRule>
  </conditionalFormatting>
  <conditionalFormatting sqref="C371:N388">
    <cfRule type="cellIs" dxfId="6" priority="70" operator="equal">
      <formula>0</formula>
    </cfRule>
    <cfRule type="dataBar" priority="71">
      <dataBar>
        <cfvo type="num" val="0"/>
        <cfvo type="num" val="1"/>
        <color rgb="FFFFB628"/>
      </dataBar>
      <extLst>
        <ext xmlns:x14="http://schemas.microsoft.com/office/spreadsheetml/2009/9/main" uri="{B025F937-C7B1-47D3-B67F-A62EFF666E3E}">
          <x14:id>{AD405F13-8F26-4EA6-B7BD-910BBFD357E8}</x14:id>
        </ext>
      </extLst>
    </cfRule>
  </conditionalFormatting>
  <conditionalFormatting sqref="C365:N365">
    <cfRule type="cellIs" dxfId="5" priority="72" operator="equal">
      <formula>0</formula>
    </cfRule>
    <cfRule type="dataBar" priority="73">
      <dataBar>
        <cfvo type="num" val="0"/>
        <cfvo type="num" val="1"/>
        <color rgb="FFFFB628"/>
      </dataBar>
      <extLst>
        <ext xmlns:x14="http://schemas.microsoft.com/office/spreadsheetml/2009/9/main" uri="{B025F937-C7B1-47D3-B67F-A62EFF666E3E}">
          <x14:id>{4C6390C1-04C1-45E2-9183-F88D24AFB2DA}</x14:id>
        </ext>
      </extLst>
    </cfRule>
  </conditionalFormatting>
  <conditionalFormatting sqref="C265:N265">
    <cfRule type="cellIs" dxfId="4" priority="74" operator="equal">
      <formula>0</formula>
    </cfRule>
    <cfRule type="dataBar" priority="75">
      <dataBar>
        <cfvo type="num" val="0"/>
        <cfvo type="num" val="1"/>
        <color rgb="FFFFB628"/>
      </dataBar>
      <extLst>
        <ext xmlns:x14="http://schemas.microsoft.com/office/spreadsheetml/2009/9/main" uri="{B025F937-C7B1-47D3-B67F-A62EFF666E3E}">
          <x14:id>{FF84C349-B9AB-4B46-A745-A744270D2AD5}</x14:id>
        </ext>
      </extLst>
    </cfRule>
  </conditionalFormatting>
  <conditionalFormatting sqref="C347">
    <cfRule type="cellIs" dxfId="3" priority="76" operator="equal">
      <formula>0</formula>
    </cfRule>
    <cfRule type="dataBar" priority="77">
      <dataBar>
        <cfvo type="num" val="0"/>
        <cfvo type="num" val="1"/>
        <color rgb="FFFFB628"/>
      </dataBar>
      <extLst>
        <ext xmlns:x14="http://schemas.microsoft.com/office/spreadsheetml/2009/9/main" uri="{B025F937-C7B1-47D3-B67F-A62EFF666E3E}">
          <x14:id>{C066F83A-2276-4FA4-AA81-E4E109940480}</x14:id>
        </ext>
      </extLst>
    </cfRule>
  </conditionalFormatting>
  <conditionalFormatting sqref="C414:N414">
    <cfRule type="cellIs" dxfId="2" priority="78" operator="equal">
      <formula>0</formula>
    </cfRule>
    <cfRule type="dataBar" priority="79">
      <dataBar>
        <cfvo type="num" val="0"/>
        <cfvo type="num" val="1"/>
        <color rgb="FFFFB628"/>
      </dataBar>
      <extLst>
        <ext xmlns:x14="http://schemas.microsoft.com/office/spreadsheetml/2009/9/main" uri="{B025F937-C7B1-47D3-B67F-A62EFF666E3E}">
          <x14:id>{830CBDAE-8823-44B0-A10C-FA55BAF5C900}</x14:id>
        </ext>
      </extLst>
    </cfRule>
  </conditionalFormatting>
  <conditionalFormatting sqref="C133:N150">
    <cfRule type="cellIs" dxfId="1" priority="80" operator="equal">
      <formula>0</formula>
    </cfRule>
    <cfRule type="dataBar" priority="81">
      <dataBar>
        <cfvo type="num" val="0"/>
        <cfvo type="num" val="1"/>
        <color rgb="FFFFB628"/>
      </dataBar>
      <extLst>
        <ext xmlns:x14="http://schemas.microsoft.com/office/spreadsheetml/2009/9/main" uri="{B025F937-C7B1-47D3-B67F-A62EFF666E3E}">
          <x14:id>{CC468E7D-15D2-4F53-AF44-8E2D7A1E979D}</x14:id>
        </ext>
      </extLst>
    </cfRule>
  </conditionalFormatting>
  <conditionalFormatting sqref="C151:N152 C235:N235 C266:N344 N153:N174 C153:M175">
    <cfRule type="cellIs" dxfId="0" priority="82" operator="equal">
      <formula>0</formula>
    </cfRule>
    <cfRule type="dataBar" priority="83">
      <dataBar>
        <cfvo type="num" val="0"/>
        <cfvo type="num" val="1"/>
        <color rgb="FFFFB628"/>
      </dataBar>
      <extLst>
        <ext xmlns:x14="http://schemas.microsoft.com/office/spreadsheetml/2009/9/main" uri="{B025F937-C7B1-47D3-B67F-A62EFF666E3E}">
          <x14:id>{564D10A0-E6A5-4E43-940A-9D58FEA9396A}</x14:id>
        </ext>
      </extLst>
    </cfRule>
  </conditionalFormatting>
  <pageMargins left="0.7" right="0.7" top="0.75" bottom="0.75" header="0.3" footer="0.3"/>
  <pageSetup paperSize="9" orientation="portrait" r:id="rId8"/>
  <drawing r:id="rId9"/>
  <extLst>
    <ext xmlns:x14="http://schemas.microsoft.com/office/spreadsheetml/2009/9/main" uri="{78C0D931-6437-407d-A8EE-F0AAD7539E65}">
      <x14:conditionalFormattings>
        <x14:conditionalFormatting xmlns:xm="http://schemas.microsoft.com/office/excel/2006/main">
          <x14:cfRule type="dataBar" id="{D935BFAC-2C30-4200-81A1-06B7C8A22511}">
            <x14:dataBar minLength="0" maxLength="100" gradient="0">
              <x14:cfvo type="num">
                <xm:f>0</xm:f>
              </x14:cfvo>
              <x14:cfvo type="num">
                <xm:f>1</xm:f>
              </x14:cfvo>
              <x14:negativeFillColor rgb="FFFF0000"/>
              <x14:axisColor rgb="FF000000"/>
            </x14:dataBar>
          </x14:cfRule>
          <x14:cfRule type="dataBar" id="{8D71B525-5ED0-4C36-8257-713FBFBBFF98}">
            <x14:dataBar minLength="0" maxLength="100" border="1" negativeBarBorderColorSameAsPositive="0">
              <x14:cfvo type="autoMin"/>
              <x14:cfvo type="autoMax"/>
              <x14:borderColor rgb="FFFFB628"/>
              <x14:negativeFillColor rgb="FFFF0000"/>
              <x14:negativeBorderColor rgb="FFFF0000"/>
              <x14:axisColor rgb="FF000000"/>
            </x14:dataBar>
          </x14:cfRule>
          <xm:sqref>P108:P109</xm:sqref>
        </x14:conditionalFormatting>
        <x14:conditionalFormatting xmlns:xm="http://schemas.microsoft.com/office/excel/2006/main">
          <x14:cfRule type="dataBar" id="{C384CDAE-E45C-4F9C-AAB3-6735B5D9031F}">
            <x14:dataBar minLength="0" maxLength="100" gradient="0">
              <x14:cfvo type="num">
                <xm:f>0</xm:f>
              </x14:cfvo>
              <x14:cfvo type="num">
                <xm:f>1</xm:f>
              </x14:cfvo>
              <x14:negativeFillColor rgb="FFFF0000"/>
              <x14:axisColor rgb="FF000000"/>
            </x14:dataBar>
          </x14:cfRule>
          <x14:cfRule type="dataBar" id="{F90095DE-631E-4B11-B7C8-977552FB0C30}">
            <x14:dataBar minLength="0" maxLength="100" gradient="0">
              <x14:cfvo type="autoMin"/>
              <x14:cfvo type="autoMax"/>
              <x14:negativeFillColor rgb="FFFF0000"/>
              <x14:axisColor rgb="FF000000"/>
            </x14:dataBar>
          </x14:cfRule>
          <xm:sqref>P82:P101</xm:sqref>
        </x14:conditionalFormatting>
        <x14:conditionalFormatting xmlns:xm="http://schemas.microsoft.com/office/excel/2006/main">
          <x14:cfRule type="dataBar" id="{7F48EC91-A4B0-47CB-93E7-89196894EE81}">
            <x14:dataBar minLength="0" maxLength="100" gradient="0">
              <x14:cfvo type="num">
                <xm:f>0</xm:f>
              </x14:cfvo>
              <x14:cfvo type="num">
                <xm:f>1</xm:f>
              </x14:cfvo>
              <x14:negativeFillColor rgb="FFFF0000"/>
              <x14:axisColor rgb="FF000000"/>
            </x14:dataBar>
          </x14:cfRule>
          <x14:cfRule type="dataBar" id="{418E64EB-7158-4497-9914-DA9DA86DAA1C}">
            <x14:dataBar minLength="0" maxLength="100" border="1" negativeBarBorderColorSameAsPositive="0">
              <x14:cfvo type="autoMin"/>
              <x14:cfvo type="autoMax"/>
              <x14:borderColor rgb="FFFFB628"/>
              <x14:negativeFillColor rgb="FFFF0000"/>
              <x14:negativeBorderColor rgb="FFFF0000"/>
              <x14:axisColor rgb="FF000000"/>
            </x14:dataBar>
          </x14:cfRule>
          <xm:sqref>P8:P22</xm:sqref>
        </x14:conditionalFormatting>
        <x14:conditionalFormatting xmlns:xm="http://schemas.microsoft.com/office/excel/2006/main">
          <x14:cfRule type="dataBar" id="{F2270FA5-B976-4FA6-BAD5-92983056F3C2}">
            <x14:dataBar minLength="0" maxLength="100" gradient="0">
              <x14:cfvo type="num">
                <xm:f>0</xm:f>
              </x14:cfvo>
              <x14:cfvo type="num">
                <xm:f>1</xm:f>
              </x14:cfvo>
              <x14:negativeFillColor rgb="FFFF0000"/>
              <x14:axisColor rgb="FF000000"/>
            </x14:dataBar>
          </x14:cfRule>
          <x14:cfRule type="dataBar" id="{B25696ED-7E28-418E-87E9-7EC613A423F5}">
            <x14:dataBar minLength="0" maxLength="100" gradient="0">
              <x14:cfvo type="autoMin"/>
              <x14:cfvo type="autoMax"/>
              <x14:negativeFillColor rgb="FFFF0000"/>
              <x14:axisColor rgb="FF000000"/>
            </x14:dataBar>
          </x14:cfRule>
          <x14:cfRule type="dataBar" id="{49C87123-AA3A-4E12-823F-9DA4CC341ED2}">
            <x14:dataBar minLength="0" maxLength="100" gradient="0">
              <x14:cfvo type="num">
                <xm:f>0</xm:f>
              </x14:cfvo>
              <x14:cfvo type="num">
                <xm:f>1</xm:f>
              </x14:cfvo>
              <x14:negativeFillColor rgb="FFFF0000"/>
              <x14:axisColor rgb="FF000000"/>
            </x14:dataBar>
          </x14:cfRule>
          <xm:sqref>O102:O103</xm:sqref>
        </x14:conditionalFormatting>
        <x14:conditionalFormatting xmlns:xm="http://schemas.microsoft.com/office/excel/2006/main">
          <x14:cfRule type="dataBar" id="{91AFA6DA-3E4F-47B1-8756-FA7D3380C630}">
            <x14:dataBar minLength="0" maxLength="100" gradient="0">
              <x14:cfvo type="num">
                <xm:f>0</xm:f>
              </x14:cfvo>
              <x14:cfvo type="num">
                <xm:f>1</xm:f>
              </x14:cfvo>
              <x14:negativeFillColor rgb="FFFF0000"/>
              <x14:axisColor rgb="FF000000"/>
            </x14:dataBar>
          </x14:cfRule>
          <x14:cfRule type="dataBar" id="{6B6585DF-1F1D-4C17-A63A-41D301D0C3E5}">
            <x14:dataBar minLength="0" maxLength="100" gradient="0">
              <x14:cfvo type="autoMin"/>
              <x14:cfvo type="autoMax"/>
              <x14:negativeFillColor rgb="FFFF0000"/>
              <x14:axisColor rgb="FF000000"/>
            </x14:dataBar>
          </x14:cfRule>
          <x14:cfRule type="dataBar" id="{BDD9DCBC-6D8A-4E4F-AF90-0DFB9675349F}">
            <x14:dataBar minLength="0" maxLength="100" gradient="0">
              <x14:cfvo type="num">
                <xm:f>0</xm:f>
              </x14:cfvo>
              <x14:cfvo type="num">
                <xm:f>1</xm:f>
              </x14:cfvo>
              <x14:negativeFillColor rgb="FFFF0000"/>
              <x14:axisColor rgb="FF000000"/>
            </x14:dataBar>
          </x14:cfRule>
          <xm:sqref>P108:Q109</xm:sqref>
        </x14:conditionalFormatting>
        <x14:conditionalFormatting xmlns:xm="http://schemas.microsoft.com/office/excel/2006/main">
          <x14:cfRule type="dataBar" id="{319BD01E-F9E0-4A57-8451-5EF203A12D2F}">
            <x14:dataBar minLength="0" maxLength="100" gradient="0">
              <x14:cfvo type="num">
                <xm:f>0</xm:f>
              </x14:cfvo>
              <x14:cfvo type="num">
                <xm:f>1</xm:f>
              </x14:cfvo>
              <x14:negativeFillColor rgb="FFFF0000"/>
              <x14:axisColor rgb="FF000000"/>
            </x14:dataBar>
          </x14:cfRule>
          <x14:cfRule type="dataBar" id="{1689277F-239C-4500-AED1-972113DBB3AD}">
            <x14:dataBar minLength="0" maxLength="100" gradient="0">
              <x14:cfvo type="autoMin"/>
              <x14:cfvo type="autoMax"/>
              <x14:negativeFillColor rgb="FFFF0000"/>
              <x14:axisColor rgb="FF000000"/>
            </x14:dataBar>
          </x14:cfRule>
          <x14:cfRule type="dataBar" id="{199BC5A5-DC48-4054-A1F2-4357EE85F33E}">
            <x14:dataBar minLength="0" maxLength="100" gradient="0">
              <x14:cfvo type="num">
                <xm:f>0</xm:f>
              </x14:cfvo>
              <x14:cfvo type="num">
                <xm:f>1</xm:f>
              </x14:cfvo>
              <x14:negativeFillColor rgb="FFFF0000"/>
              <x14:axisColor rgb="FF000000"/>
            </x14:dataBar>
          </x14:cfRule>
          <xm:sqref>P82:Q101</xm:sqref>
        </x14:conditionalFormatting>
        <x14:conditionalFormatting xmlns:xm="http://schemas.microsoft.com/office/excel/2006/main">
          <x14:cfRule type="dataBar" id="{911F3405-2BD3-41C7-A927-50A2ADEBE2B1}">
            <x14:dataBar minLength="0" maxLength="100" gradient="0">
              <x14:cfvo type="num">
                <xm:f>0</xm:f>
              </x14:cfvo>
              <x14:cfvo type="num">
                <xm:f>1</xm:f>
              </x14:cfvo>
              <x14:negativeFillColor rgb="FFFF0000"/>
              <x14:axisColor rgb="FF000000"/>
            </x14:dataBar>
          </x14:cfRule>
          <x14:cfRule type="dataBar" id="{C620D27C-C193-4137-8214-5606905777BD}">
            <x14:dataBar minLength="0" maxLength="100" gradient="0">
              <x14:cfvo type="autoMin"/>
              <x14:cfvo type="autoMax"/>
              <x14:negativeFillColor rgb="FFFF0000"/>
              <x14:axisColor rgb="FF000000"/>
            </x14:dataBar>
          </x14:cfRule>
          <xm:sqref>P8:Q25</xm:sqref>
        </x14:conditionalFormatting>
        <x14:conditionalFormatting xmlns:xm="http://schemas.microsoft.com/office/excel/2006/main">
          <x14:cfRule type="dataBar" id="{B7BC4D98-4F80-416D-BD9C-DEB34E305E90}">
            <x14:dataBar minLength="0" maxLength="100" gradient="0">
              <x14:cfvo type="num">
                <xm:f>0</xm:f>
              </x14:cfvo>
              <x14:cfvo type="num">
                <xm:f>1</xm:f>
              </x14:cfvo>
              <x14:negativeFillColor rgb="FFFF0000"/>
              <x14:axisColor rgb="FF000000"/>
            </x14:dataBar>
          </x14:cfRule>
          <xm:sqref>P8:Q26</xm:sqref>
        </x14:conditionalFormatting>
        <x14:conditionalFormatting xmlns:xm="http://schemas.microsoft.com/office/excel/2006/main">
          <x14:cfRule type="dataBar" id="{1539E454-D2E8-4832-AD75-31A99CEBAEE6}">
            <x14:dataBar minLength="0" maxLength="100" gradient="0">
              <x14:cfvo type="num">
                <xm:f>0</xm:f>
              </x14:cfvo>
              <x14:cfvo type="num">
                <xm:f>1</xm:f>
              </x14:cfvo>
              <x14:negativeFillColor rgb="FFFF0000"/>
              <x14:axisColor rgb="FF000000"/>
            </x14:dataBar>
          </x14:cfRule>
          <xm:sqref>C263:C264</xm:sqref>
        </x14:conditionalFormatting>
        <x14:conditionalFormatting xmlns:xm="http://schemas.microsoft.com/office/excel/2006/main">
          <x14:cfRule type="dataBar" id="{00FC95B1-C627-4FF2-B0E6-BF3865FD953A}">
            <x14:dataBar minLength="0" maxLength="100" gradient="0">
              <x14:cfvo type="num">
                <xm:f>0</xm:f>
              </x14:cfvo>
              <x14:cfvo type="num">
                <xm:f>1</xm:f>
              </x14:cfvo>
              <x14:negativeFillColor rgb="FFFF0000"/>
              <x14:axisColor rgb="FF000000"/>
            </x14:dataBar>
          </x14:cfRule>
          <xm:sqref>C250:C255</xm:sqref>
        </x14:conditionalFormatting>
        <x14:conditionalFormatting xmlns:xm="http://schemas.microsoft.com/office/excel/2006/main">
          <x14:cfRule type="dataBar" id="{B905CB56-6664-48AB-8390-BF6A34B7C640}">
            <x14:dataBar minLength="0" maxLength="100" gradient="0">
              <x14:cfvo type="num">
                <xm:f>0</xm:f>
              </x14:cfvo>
              <x14:cfvo type="num">
                <xm:f>1</xm:f>
              </x14:cfvo>
              <x14:negativeFillColor rgb="FFFF0000"/>
              <x14:axisColor rgb="FF000000"/>
            </x14:dataBar>
          </x14:cfRule>
          <xm:sqref>C238:C249 C256:C262</xm:sqref>
        </x14:conditionalFormatting>
        <x14:conditionalFormatting xmlns:xm="http://schemas.microsoft.com/office/excel/2006/main">
          <x14:cfRule type="dataBar" id="{9ED59250-AA77-4C7B-B401-023200FDE40F}">
            <x14:dataBar minLength="0" maxLength="100" border="1" negativeBarBorderColorSameAsPositive="0">
              <x14:cfvo type="percent">
                <xm:f>0</xm:f>
              </x14:cfvo>
              <x14:cfvo type="percent">
                <xm:f>100</xm:f>
              </x14:cfvo>
              <x14:borderColor rgb="FFFFB628"/>
              <x14:negativeFillColor rgb="FFFF0000"/>
              <x14:negativeBorderColor rgb="FFFF0000"/>
              <x14:axisColor rgb="FF000000"/>
            </x14:dataBar>
          </x14:cfRule>
          <xm:sqref>AA256:AK256</xm:sqref>
        </x14:conditionalFormatting>
        <x14:conditionalFormatting xmlns:xm="http://schemas.microsoft.com/office/excel/2006/main">
          <x14:cfRule type="dataBar" id="{285C17B6-F38B-4A1E-8E7B-510B42C95ACD}">
            <x14:dataBar minLength="0" maxLength="100" negativeBarColorSameAsPositive="1" axisPosition="none">
              <x14:cfvo type="num">
                <xm:f>0</xm:f>
              </x14:cfvo>
              <x14:cfvo type="num">
                <xm:f>1</xm:f>
              </x14:cfvo>
            </x14:dataBar>
          </x14:cfRule>
          <xm:sqref>C413:N413</xm:sqref>
        </x14:conditionalFormatting>
        <x14:conditionalFormatting xmlns:xm="http://schemas.microsoft.com/office/excel/2006/main">
          <x14:cfRule type="dataBar" id="{8FE81B29-9E35-40A3-BADE-898B1E8B52EC}">
            <x14:dataBar minLength="0" maxLength="100" negativeBarColorSameAsPositive="1" axisPosition="none">
              <x14:cfvo type="num">
                <xm:f>0</xm:f>
              </x14:cfvo>
              <x14:cfvo type="num">
                <xm:f>1</xm:f>
              </x14:cfvo>
            </x14:dataBar>
          </x14:cfRule>
          <xm:sqref>C390:N392</xm:sqref>
        </x14:conditionalFormatting>
        <x14:conditionalFormatting xmlns:xm="http://schemas.microsoft.com/office/excel/2006/main">
          <x14:cfRule type="dataBar" id="{394911FE-EB58-4995-B31E-CCF361CBC9E2}">
            <x14:dataBar minLength="0" maxLength="100" negativeBarColorSameAsPositive="1" axisPosition="none">
              <x14:cfvo type="num">
                <xm:f>0</xm:f>
              </x14:cfvo>
              <x14:cfvo type="num">
                <xm:f>1</xm:f>
              </x14:cfvo>
            </x14:dataBar>
          </x14:cfRule>
          <xm:sqref>C395:N412</xm:sqref>
        </x14:conditionalFormatting>
        <x14:conditionalFormatting xmlns:xm="http://schemas.microsoft.com/office/excel/2006/main">
          <x14:cfRule type="dataBar" id="{05B90ABB-0592-4580-B62D-CF7A4D14F5D3}">
            <x14:dataBar minLength="0" maxLength="100" negativeBarColorSameAsPositive="1" axisPosition="none">
              <x14:cfvo type="num">
                <xm:f>0</xm:f>
              </x14:cfvo>
              <x14:cfvo type="num">
                <xm:f>1</xm:f>
              </x14:cfvo>
            </x14:dataBar>
          </x14:cfRule>
          <xm:sqref>C178:N195</xm:sqref>
        </x14:conditionalFormatting>
        <x14:conditionalFormatting xmlns:xm="http://schemas.microsoft.com/office/excel/2006/main">
          <x14:cfRule type="dataBar" id="{0022CC25-89EA-4E21-AB1F-3838F2C17D56}">
            <x14:dataBar minLength="0" maxLength="100" negativeBarColorSameAsPositive="1" axisPosition="none">
              <x14:cfvo type="num">
                <xm:f>0</xm:f>
              </x14:cfvo>
              <x14:cfvo type="num">
                <xm:f>1</xm:f>
              </x14:cfvo>
            </x14:dataBar>
          </x14:cfRule>
          <xm:sqref>C196:N196</xm:sqref>
        </x14:conditionalFormatting>
        <x14:conditionalFormatting xmlns:xm="http://schemas.microsoft.com/office/excel/2006/main">
          <x14:cfRule type="dataBar" id="{4403E08F-A25D-457D-BCF0-000925CEA8A5}">
            <x14:dataBar minLength="0" maxLength="100" negativeBarColorSameAsPositive="1" axisPosition="none">
              <x14:cfvo type="num">
                <xm:f>0</xm:f>
              </x14:cfvo>
              <x14:cfvo type="num">
                <xm:f>1</xm:f>
              </x14:cfvo>
            </x14:dataBar>
          </x14:cfRule>
          <xm:sqref>C197:N234</xm:sqref>
        </x14:conditionalFormatting>
        <x14:conditionalFormatting xmlns:xm="http://schemas.microsoft.com/office/excel/2006/main">
          <x14:cfRule type="dataBar" id="{23382F24-EB1B-44E0-ADDC-BE1F69BAF6F1}">
            <x14:dataBar minLength="0" maxLength="100" negativeBarColorSameAsPositive="1" axisPosition="none">
              <x14:cfvo type="num">
                <xm:f>0</xm:f>
              </x14:cfvo>
              <x14:cfvo type="num">
                <xm:f>1</xm:f>
              </x14:cfvo>
            </x14:dataBar>
          </x14:cfRule>
          <xm:sqref>C389:N389</xm:sqref>
        </x14:conditionalFormatting>
        <x14:conditionalFormatting xmlns:xm="http://schemas.microsoft.com/office/excel/2006/main">
          <x14:cfRule type="dataBar" id="{7BF395CD-67BB-4C36-ADA7-90011A7B95AA}">
            <x14:dataBar minLength="0" maxLength="100" negativeBarColorSameAsPositive="1" axisPosition="none">
              <x14:cfvo type="num">
                <xm:f>0</xm:f>
              </x14:cfvo>
              <x14:cfvo type="num">
                <xm:f>1</xm:f>
              </x14:cfvo>
            </x14:dataBar>
          </x14:cfRule>
          <xm:sqref>C366:N368</xm:sqref>
        </x14:conditionalFormatting>
        <x14:conditionalFormatting xmlns:xm="http://schemas.microsoft.com/office/excel/2006/main">
          <x14:cfRule type="dataBar" id="{AD405F13-8F26-4EA6-B7BD-910BBFD357E8}">
            <x14:dataBar minLength="0" maxLength="100" negativeBarColorSameAsPositive="1" axisPosition="none">
              <x14:cfvo type="num">
                <xm:f>0</xm:f>
              </x14:cfvo>
              <x14:cfvo type="num">
                <xm:f>1</xm:f>
              </x14:cfvo>
            </x14:dataBar>
          </x14:cfRule>
          <xm:sqref>C371:N388</xm:sqref>
        </x14:conditionalFormatting>
        <x14:conditionalFormatting xmlns:xm="http://schemas.microsoft.com/office/excel/2006/main">
          <x14:cfRule type="dataBar" id="{4C6390C1-04C1-45E2-9183-F88D24AFB2DA}">
            <x14:dataBar minLength="0" maxLength="100" negativeBarColorSameAsPositive="1" axisPosition="none">
              <x14:cfvo type="num">
                <xm:f>0</xm:f>
              </x14:cfvo>
              <x14:cfvo type="num">
                <xm:f>1</xm:f>
              </x14:cfvo>
            </x14:dataBar>
          </x14:cfRule>
          <xm:sqref>C365:N365</xm:sqref>
        </x14:conditionalFormatting>
        <x14:conditionalFormatting xmlns:xm="http://schemas.microsoft.com/office/excel/2006/main">
          <x14:cfRule type="dataBar" id="{FF84C349-B9AB-4B46-A745-A744270D2AD5}">
            <x14:dataBar minLength="0" maxLength="100" negativeBarColorSameAsPositive="1" axisPosition="none">
              <x14:cfvo type="num">
                <xm:f>0</xm:f>
              </x14:cfvo>
              <x14:cfvo type="num">
                <xm:f>1</xm:f>
              </x14:cfvo>
            </x14:dataBar>
          </x14:cfRule>
          <xm:sqref>C265:N265</xm:sqref>
        </x14:conditionalFormatting>
        <x14:conditionalFormatting xmlns:xm="http://schemas.microsoft.com/office/excel/2006/main">
          <x14:cfRule type="dataBar" id="{C066F83A-2276-4FA4-AA81-E4E109940480}">
            <x14:dataBar minLength="0" maxLength="100" negativeBarColorSameAsPositive="1" axisPosition="none">
              <x14:cfvo type="num">
                <xm:f>0</xm:f>
              </x14:cfvo>
              <x14:cfvo type="num">
                <xm:f>1</xm:f>
              </x14:cfvo>
            </x14:dataBar>
          </x14:cfRule>
          <xm:sqref>C347</xm:sqref>
        </x14:conditionalFormatting>
        <x14:conditionalFormatting xmlns:xm="http://schemas.microsoft.com/office/excel/2006/main">
          <x14:cfRule type="dataBar" id="{830CBDAE-8823-44B0-A10C-FA55BAF5C900}">
            <x14:dataBar minLength="0" maxLength="100" negativeBarColorSameAsPositive="1" axisPosition="none">
              <x14:cfvo type="num">
                <xm:f>0</xm:f>
              </x14:cfvo>
              <x14:cfvo type="num">
                <xm:f>1</xm:f>
              </x14:cfvo>
            </x14:dataBar>
          </x14:cfRule>
          <xm:sqref>C414:N414</xm:sqref>
        </x14:conditionalFormatting>
        <x14:conditionalFormatting xmlns:xm="http://schemas.microsoft.com/office/excel/2006/main">
          <x14:cfRule type="dataBar" id="{CC468E7D-15D2-4F53-AF44-8E2D7A1E979D}">
            <x14:dataBar minLength="0" maxLength="100" negativeBarColorSameAsPositive="1" axisPosition="none">
              <x14:cfvo type="num">
                <xm:f>0</xm:f>
              </x14:cfvo>
              <x14:cfvo type="num">
                <xm:f>1</xm:f>
              </x14:cfvo>
            </x14:dataBar>
          </x14:cfRule>
          <xm:sqref>C133:N150</xm:sqref>
        </x14:conditionalFormatting>
        <x14:conditionalFormatting xmlns:xm="http://schemas.microsoft.com/office/excel/2006/main">
          <x14:cfRule type="dataBar" id="{564D10A0-E6A5-4E43-940A-9D58FEA9396A}">
            <x14:dataBar minLength="0" maxLength="100" negativeBarColorSameAsPositive="1" axisPosition="none">
              <x14:cfvo type="num">
                <xm:f>0</xm:f>
              </x14:cfvo>
              <x14:cfvo type="num">
                <xm:f>1</xm:f>
              </x14:cfvo>
            </x14:dataBar>
          </x14:cfRule>
          <xm:sqref>C151:N152 C235:N235 C266:N344 N153:N174 C153:M175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7"/>
  <sheetViews>
    <sheetView workbookViewId="0">
      <selection activeCell="B4" sqref="B4"/>
    </sheetView>
  </sheetViews>
  <sheetFormatPr defaultRowHeight="12.75" x14ac:dyDescent="0.2"/>
  <cols>
    <col min="1" max="1" width="19.28515625" bestFit="1" customWidth="1"/>
    <col min="2" max="2" width="15.140625" bestFit="1" customWidth="1"/>
  </cols>
  <sheetData>
    <row r="2" spans="1:2" ht="15" x14ac:dyDescent="0.3">
      <c r="A2" s="86" t="s">
        <v>31122</v>
      </c>
      <c r="B2" s="86"/>
    </row>
    <row r="3" spans="1:2" x14ac:dyDescent="0.2">
      <c r="A3" s="15" t="s">
        <v>11</v>
      </c>
      <c r="B3" t="s">
        <v>31121</v>
      </c>
    </row>
    <row r="4" spans="1:2" x14ac:dyDescent="0.2">
      <c r="A4" s="23" t="s">
        <v>31112</v>
      </c>
      <c r="B4" s="24">
        <v>256</v>
      </c>
    </row>
    <row r="5" spans="1:2" x14ac:dyDescent="0.2">
      <c r="A5" s="23" t="s">
        <v>31110</v>
      </c>
      <c r="B5" s="24">
        <v>201</v>
      </c>
    </row>
    <row r="6" spans="1:2" x14ac:dyDescent="0.2">
      <c r="A6" s="23" t="s">
        <v>31114</v>
      </c>
      <c r="B6" s="24">
        <v>142</v>
      </c>
    </row>
    <row r="7" spans="1:2" x14ac:dyDescent="0.2">
      <c r="A7" s="23" t="s">
        <v>8</v>
      </c>
      <c r="B7" s="24">
        <v>599</v>
      </c>
    </row>
  </sheetData>
  <mergeCells count="1">
    <mergeCell ref="A2:B2"/>
  </mergeCells>
  <phoneticPr fontId="36"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0000"/>
    <outlinePr summaryBelow="0"/>
  </sheetPr>
  <dimension ref="A1:CA21468"/>
  <sheetViews>
    <sheetView zoomScaleNormal="100" workbookViewId="0">
      <pane ySplit="2" topLeftCell="A1131" activePane="bottomLeft" state="frozen"/>
      <selection pane="bottomLeft" activeCell="I9" sqref="I9"/>
    </sheetView>
  </sheetViews>
  <sheetFormatPr defaultColWidth="16.42578125" defaultRowHeight="13.5" x14ac:dyDescent="0.25"/>
  <cols>
    <col min="1" max="1" width="10.7109375" style="48" bestFit="1" customWidth="1"/>
    <col min="2" max="2" width="11.42578125" style="48" bestFit="1" customWidth="1"/>
    <col min="3" max="3" width="9.5703125" style="49" bestFit="1" customWidth="1"/>
    <col min="4" max="4" width="11.42578125" style="49" bestFit="1" customWidth="1"/>
    <col min="5" max="5" width="9.28515625" style="49" bestFit="1" customWidth="1"/>
    <col min="6" max="6" width="11.85546875" style="48" bestFit="1" customWidth="1"/>
    <col min="7" max="7" width="11.5703125" style="48" bestFit="1" customWidth="1"/>
    <col min="8" max="8" width="15.42578125" style="48" customWidth="1"/>
    <col min="9" max="9" width="10.140625" style="48" customWidth="1"/>
    <col min="10" max="10" width="11.7109375" style="48" bestFit="1" customWidth="1"/>
    <col min="11" max="11" width="18.85546875" style="48" customWidth="1"/>
    <col min="12" max="12" width="16.7109375" style="48" bestFit="1" customWidth="1"/>
    <col min="13" max="13" width="22.5703125" style="48" customWidth="1"/>
    <col min="14" max="14" width="16.42578125" style="48"/>
    <col min="15" max="15" width="16.42578125" style="49"/>
    <col min="16" max="38" width="16.42578125" style="48"/>
    <col min="39" max="39" width="14.42578125" style="48" bestFit="1" customWidth="1"/>
    <col min="40" max="40" width="11.5703125" style="48" bestFit="1" customWidth="1"/>
    <col min="41" max="41" width="14" style="48" bestFit="1" customWidth="1"/>
    <col min="42" max="42" width="11.85546875" style="48" bestFit="1" customWidth="1"/>
    <col min="43" max="43" width="9.7109375" style="48" bestFit="1" customWidth="1"/>
    <col min="44" max="44" width="14" style="48" bestFit="1" customWidth="1"/>
    <col min="45" max="46" width="16.42578125" style="48"/>
    <col min="47" max="51" width="25.140625" style="48" customWidth="1"/>
    <col min="52" max="52" width="16.42578125" style="48"/>
    <col min="53" max="54" width="16.42578125" style="50"/>
    <col min="55" max="56" width="16.42578125" style="48"/>
    <col min="57" max="58" width="16.42578125" style="50"/>
    <col min="59" max="60" width="16.42578125" style="48"/>
    <col min="61" max="62" width="16.42578125" style="50"/>
    <col min="63" max="16384" width="16.42578125" style="48"/>
  </cols>
  <sheetData>
    <row r="1" spans="1:79" s="1" customFormat="1" hidden="1" x14ac:dyDescent="0.25">
      <c r="A1" s="51" t="s">
        <v>50</v>
      </c>
      <c r="B1" s="51" t="s">
        <v>51</v>
      </c>
      <c r="C1" s="52" t="s">
        <v>23</v>
      </c>
      <c r="D1" s="52" t="s">
        <v>41</v>
      </c>
      <c r="E1" s="52" t="s">
        <v>52</v>
      </c>
      <c r="F1" s="51" t="s">
        <v>53</v>
      </c>
      <c r="G1" s="51" t="s">
        <v>54</v>
      </c>
      <c r="H1" s="51" t="s">
        <v>6</v>
      </c>
      <c r="I1" s="51" t="s">
        <v>55</v>
      </c>
      <c r="J1" s="51" t="s">
        <v>56</v>
      </c>
      <c r="K1" s="51" t="s">
        <v>57</v>
      </c>
      <c r="L1" s="51" t="s">
        <v>58</v>
      </c>
      <c r="M1" s="51" t="s">
        <v>59</v>
      </c>
      <c r="N1" s="51" t="s">
        <v>60</v>
      </c>
      <c r="O1" s="52" t="s">
        <v>61</v>
      </c>
      <c r="P1" s="51" t="s">
        <v>62</v>
      </c>
      <c r="Q1" s="51" t="s">
        <v>63</v>
      </c>
      <c r="R1" s="51" t="s">
        <v>64</v>
      </c>
      <c r="S1" s="51" t="s">
        <v>65</v>
      </c>
      <c r="T1" s="51" t="s">
        <v>66</v>
      </c>
      <c r="U1" s="51" t="s">
        <v>67</v>
      </c>
      <c r="V1" s="51" t="s">
        <v>68</v>
      </c>
      <c r="W1" s="51" t="s">
        <v>69</v>
      </c>
      <c r="X1" s="51" t="s">
        <v>70</v>
      </c>
      <c r="Y1" s="51" t="s">
        <v>71</v>
      </c>
      <c r="Z1" s="51" t="s">
        <v>72</v>
      </c>
      <c r="AA1" s="51" t="s">
        <v>73</v>
      </c>
      <c r="AB1" s="51" t="s">
        <v>74</v>
      </c>
      <c r="AC1" s="51" t="s">
        <v>75</v>
      </c>
      <c r="AD1" s="51" t="s">
        <v>76</v>
      </c>
      <c r="AE1" s="51" t="s">
        <v>77</v>
      </c>
      <c r="AF1" s="51" t="s">
        <v>78</v>
      </c>
      <c r="AG1" s="51" t="s">
        <v>79</v>
      </c>
      <c r="AH1" s="51" t="s">
        <v>80</v>
      </c>
      <c r="AI1" s="51" t="s">
        <v>81</v>
      </c>
      <c r="AJ1" s="51" t="s">
        <v>82</v>
      </c>
      <c r="AK1" s="51" t="s">
        <v>83</v>
      </c>
      <c r="AL1" s="51" t="s">
        <v>84</v>
      </c>
      <c r="AM1" s="51" t="s">
        <v>85</v>
      </c>
      <c r="AN1" s="51" t="s">
        <v>86</v>
      </c>
      <c r="AO1" s="51" t="s">
        <v>87</v>
      </c>
      <c r="AP1" s="51" t="s">
        <v>88</v>
      </c>
      <c r="AQ1" s="51" t="s">
        <v>89</v>
      </c>
      <c r="AR1" s="51" t="s">
        <v>90</v>
      </c>
      <c r="AS1" s="51" t="s">
        <v>91</v>
      </c>
      <c r="AT1" s="51" t="s">
        <v>92</v>
      </c>
      <c r="AU1" s="51" t="s">
        <v>93</v>
      </c>
      <c r="AV1" s="51" t="s">
        <v>94</v>
      </c>
      <c r="AW1" s="51" t="s">
        <v>95</v>
      </c>
      <c r="AX1" s="51" t="s">
        <v>96</v>
      </c>
      <c r="AY1" s="51" t="s">
        <v>97</v>
      </c>
      <c r="AZ1" s="51" t="s">
        <v>98</v>
      </c>
      <c r="BA1" s="53" t="s">
        <v>99</v>
      </c>
      <c r="BB1" s="53" t="s">
        <v>100</v>
      </c>
      <c r="BC1" s="51" t="s">
        <v>101</v>
      </c>
      <c r="BD1" s="51" t="s">
        <v>102</v>
      </c>
      <c r="BE1" s="53" t="s">
        <v>103</v>
      </c>
      <c r="BF1" s="53" t="s">
        <v>104</v>
      </c>
      <c r="BG1" s="51" t="s">
        <v>105</v>
      </c>
      <c r="BH1" s="51" t="s">
        <v>106</v>
      </c>
      <c r="BI1" s="54" t="s">
        <v>107</v>
      </c>
      <c r="BJ1" s="54" t="s">
        <v>108</v>
      </c>
      <c r="BK1" s="1" t="s">
        <v>109</v>
      </c>
      <c r="BL1" s="1" t="s">
        <v>110</v>
      </c>
      <c r="BM1" s="1" t="s">
        <v>111</v>
      </c>
      <c r="BN1" s="1" t="s">
        <v>112</v>
      </c>
    </row>
    <row r="2" spans="1:79" s="2" customFormat="1" ht="16.5" customHeight="1" x14ac:dyDescent="0.2">
      <c r="A2" s="6" t="s">
        <v>113</v>
      </c>
      <c r="B2" s="6" t="s">
        <v>114</v>
      </c>
      <c r="C2" s="55" t="s">
        <v>115</v>
      </c>
      <c r="D2" s="55" t="s">
        <v>20</v>
      </c>
      <c r="E2" s="6" t="s">
        <v>116</v>
      </c>
      <c r="F2" s="6" t="s">
        <v>117</v>
      </c>
      <c r="G2" s="6" t="s">
        <v>118</v>
      </c>
      <c r="H2" s="6" t="s">
        <v>119</v>
      </c>
      <c r="I2" s="6" t="s">
        <v>120</v>
      </c>
      <c r="J2" s="6" t="s">
        <v>121</v>
      </c>
      <c r="K2" s="6" t="s">
        <v>122</v>
      </c>
      <c r="L2" s="6" t="s">
        <v>123</v>
      </c>
      <c r="M2" s="6" t="s">
        <v>124</v>
      </c>
      <c r="N2" s="6" t="s">
        <v>125</v>
      </c>
      <c r="O2" s="6" t="s">
        <v>126</v>
      </c>
      <c r="P2" s="6" t="s">
        <v>127</v>
      </c>
      <c r="Q2" s="6" t="s">
        <v>128</v>
      </c>
      <c r="R2" s="6" t="s">
        <v>129</v>
      </c>
      <c r="S2" s="6" t="s">
        <v>130</v>
      </c>
      <c r="T2" s="6" t="s">
        <v>131</v>
      </c>
      <c r="U2" s="6" t="s">
        <v>132</v>
      </c>
      <c r="V2" s="6" t="s">
        <v>133</v>
      </c>
      <c r="W2" s="6" t="s">
        <v>134</v>
      </c>
      <c r="X2" s="6" t="s">
        <v>135</v>
      </c>
      <c r="Y2" s="6" t="s">
        <v>136</v>
      </c>
      <c r="Z2" s="6" t="s">
        <v>137</v>
      </c>
      <c r="AA2" s="6" t="s">
        <v>138</v>
      </c>
      <c r="AB2" s="6" t="s">
        <v>139</v>
      </c>
      <c r="AC2" s="6" t="s">
        <v>140</v>
      </c>
      <c r="AD2" s="6" t="s">
        <v>141</v>
      </c>
      <c r="AE2" s="6" t="s">
        <v>142</v>
      </c>
      <c r="AF2" s="6" t="s">
        <v>143</v>
      </c>
      <c r="AG2" s="6" t="s">
        <v>144</v>
      </c>
      <c r="AH2" s="6" t="s">
        <v>145</v>
      </c>
      <c r="AI2" s="6" t="s">
        <v>146</v>
      </c>
      <c r="AJ2" s="6" t="s">
        <v>147</v>
      </c>
      <c r="AK2" s="6" t="s">
        <v>148</v>
      </c>
      <c r="AL2" s="6" t="s">
        <v>149</v>
      </c>
      <c r="AM2" s="6" t="s">
        <v>150</v>
      </c>
      <c r="AN2" s="6" t="s">
        <v>151</v>
      </c>
      <c r="AO2" s="6" t="s">
        <v>152</v>
      </c>
      <c r="AP2" s="6" t="s">
        <v>153</v>
      </c>
      <c r="AQ2" s="6" t="s">
        <v>154</v>
      </c>
      <c r="AR2" s="6" t="s">
        <v>155</v>
      </c>
      <c r="AS2" s="6" t="s">
        <v>156</v>
      </c>
      <c r="AT2" s="6" t="s">
        <v>157</v>
      </c>
      <c r="AU2" s="6" t="s">
        <v>158</v>
      </c>
      <c r="AV2" s="6" t="s">
        <v>159</v>
      </c>
      <c r="AW2" s="6" t="s">
        <v>160</v>
      </c>
      <c r="AX2" s="6" t="s">
        <v>161</v>
      </c>
      <c r="AY2" s="56" t="s">
        <v>162</v>
      </c>
      <c r="AZ2" s="56" t="s">
        <v>163</v>
      </c>
      <c r="BA2" s="57" t="s">
        <v>164</v>
      </c>
      <c r="BB2" s="57" t="s">
        <v>165</v>
      </c>
      <c r="BC2" s="56" t="s">
        <v>166</v>
      </c>
      <c r="BD2" s="56" t="s">
        <v>167</v>
      </c>
      <c r="BE2" s="57" t="s">
        <v>168</v>
      </c>
      <c r="BF2" s="57" t="s">
        <v>169</v>
      </c>
      <c r="BG2" s="56" t="s">
        <v>170</v>
      </c>
      <c r="BH2" s="56" t="s">
        <v>171</v>
      </c>
      <c r="BI2" s="57" t="s">
        <v>172</v>
      </c>
      <c r="BJ2" s="57" t="s">
        <v>173</v>
      </c>
      <c r="BK2" s="56" t="s">
        <v>174</v>
      </c>
      <c r="BL2" s="56" t="s">
        <v>175</v>
      </c>
      <c r="BM2" s="56" t="s">
        <v>176</v>
      </c>
      <c r="BN2" s="56" t="s">
        <v>177</v>
      </c>
      <c r="BO2" s="56"/>
      <c r="BP2" s="56"/>
      <c r="BQ2" s="56"/>
      <c r="BR2" s="56"/>
      <c r="BS2" s="56"/>
      <c r="BT2" s="56"/>
      <c r="BU2" s="56"/>
      <c r="BV2" s="56"/>
      <c r="BW2" s="56"/>
      <c r="BX2" s="56"/>
      <c r="BY2" s="56"/>
      <c r="BZ2" s="56"/>
      <c r="CA2" s="56"/>
    </row>
    <row r="3" spans="1:79" s="3" customFormat="1" x14ac:dyDescent="0.25">
      <c r="A3" s="48" t="s">
        <v>178</v>
      </c>
      <c r="B3" s="48" t="s">
        <v>179</v>
      </c>
      <c r="C3" s="48" t="s">
        <v>24</v>
      </c>
      <c r="D3" s="48" t="s">
        <v>19</v>
      </c>
      <c r="E3" s="48" t="s">
        <v>180</v>
      </c>
      <c r="F3" s="48" t="s">
        <v>181</v>
      </c>
      <c r="G3" s="48" t="s">
        <v>182</v>
      </c>
      <c r="H3" s="48" t="s">
        <v>2454</v>
      </c>
      <c r="I3" s="48" t="s">
        <v>12</v>
      </c>
      <c r="J3" s="48" t="s">
        <v>183</v>
      </c>
      <c r="K3" s="48" t="s">
        <v>184</v>
      </c>
      <c r="L3" s="48" t="s">
        <v>183</v>
      </c>
      <c r="M3" s="48" t="s">
        <v>185</v>
      </c>
      <c r="N3" s="48" t="s">
        <v>186</v>
      </c>
      <c r="O3" s="48" t="s">
        <v>187</v>
      </c>
      <c r="P3" s="48" t="s">
        <v>188</v>
      </c>
      <c r="Q3" s="48" t="s">
        <v>185</v>
      </c>
      <c r="R3" s="48" t="s">
        <v>189</v>
      </c>
      <c r="S3" s="48" t="s">
        <v>190</v>
      </c>
      <c r="T3" s="48" t="s">
        <v>183</v>
      </c>
      <c r="U3" s="48" t="s">
        <v>190</v>
      </c>
      <c r="V3" s="48" t="s">
        <v>183</v>
      </c>
      <c r="W3" s="48" t="s">
        <v>191</v>
      </c>
      <c r="X3" s="48" t="s">
        <v>183</v>
      </c>
      <c r="Y3" s="48" t="s">
        <v>183</v>
      </c>
      <c r="Z3" s="48" t="s">
        <v>183</v>
      </c>
      <c r="AA3" s="48" t="s">
        <v>183</v>
      </c>
      <c r="AB3" s="48" t="s">
        <v>192</v>
      </c>
      <c r="AC3" s="48" t="s">
        <v>183</v>
      </c>
      <c r="AD3" s="48" t="s">
        <v>183</v>
      </c>
      <c r="AE3" s="48" t="s">
        <v>183</v>
      </c>
      <c r="AF3" s="48" t="s">
        <v>183</v>
      </c>
      <c r="AG3" s="48" t="s">
        <v>183</v>
      </c>
      <c r="AH3" s="48" t="s">
        <v>183</v>
      </c>
      <c r="AI3" s="48" t="s">
        <v>183</v>
      </c>
      <c r="AJ3" s="48" t="s">
        <v>193</v>
      </c>
      <c r="AK3" s="48" t="s">
        <v>183</v>
      </c>
      <c r="AL3" s="48" t="s">
        <v>183</v>
      </c>
      <c r="AM3" s="48" t="s">
        <v>183</v>
      </c>
      <c r="AN3" s="48" t="s">
        <v>183</v>
      </c>
      <c r="AO3" s="48" t="s">
        <v>183</v>
      </c>
      <c r="AP3" s="48" t="s">
        <v>183</v>
      </c>
      <c r="AQ3" s="48" t="s">
        <v>183</v>
      </c>
      <c r="AR3" s="48" t="s">
        <v>183</v>
      </c>
      <c r="AS3" s="48" t="s">
        <v>183</v>
      </c>
      <c r="AT3" s="48" t="s">
        <v>183</v>
      </c>
      <c r="AU3" s="48" t="s">
        <v>183</v>
      </c>
      <c r="AV3" s="48" t="s">
        <v>183</v>
      </c>
      <c r="AW3" s="48" t="s">
        <v>183</v>
      </c>
      <c r="AX3" s="48" t="s">
        <v>183</v>
      </c>
      <c r="AY3" s="58" t="s">
        <v>183</v>
      </c>
      <c r="AZ3" s="48" t="s">
        <v>183</v>
      </c>
      <c r="BA3" s="48" t="s">
        <v>183</v>
      </c>
      <c r="BB3" s="48" t="s">
        <v>183</v>
      </c>
      <c r="BC3" s="48" t="s">
        <v>183</v>
      </c>
      <c r="BD3" s="48" t="s">
        <v>183</v>
      </c>
      <c r="BE3" s="48" t="s">
        <v>183</v>
      </c>
      <c r="BF3" s="48" t="s">
        <v>183</v>
      </c>
      <c r="BG3" s="48" t="s">
        <v>183</v>
      </c>
      <c r="BH3" s="48" t="s">
        <v>183</v>
      </c>
      <c r="BI3" s="48" t="s">
        <v>183</v>
      </c>
      <c r="BJ3" s="48" t="s">
        <v>183</v>
      </c>
      <c r="BK3" s="48" t="s">
        <v>183</v>
      </c>
      <c r="BL3" s="48" t="s">
        <v>183</v>
      </c>
      <c r="BM3" s="48" t="s">
        <v>183</v>
      </c>
      <c r="BN3" s="58">
        <v>43405.83482329861</v>
      </c>
      <c r="BO3" s="48"/>
      <c r="BP3" s="48"/>
      <c r="BQ3" s="48"/>
      <c r="BR3" s="48"/>
      <c r="BS3" s="48"/>
      <c r="BT3" s="48"/>
      <c r="BU3" s="48"/>
      <c r="BV3" s="48"/>
      <c r="BW3" s="48"/>
      <c r="BX3" s="48"/>
      <c r="BY3" s="48"/>
      <c r="BZ3" s="48"/>
      <c r="CA3" s="48"/>
    </row>
    <row r="4" spans="1:79" s="3" customFormat="1" x14ac:dyDescent="0.25">
      <c r="A4" s="48" t="s">
        <v>178</v>
      </c>
      <c r="B4" s="48" t="s">
        <v>179</v>
      </c>
      <c r="C4" s="48" t="s">
        <v>24</v>
      </c>
      <c r="D4" s="48" t="s">
        <v>19</v>
      </c>
      <c r="E4" s="48" t="s">
        <v>194</v>
      </c>
      <c r="F4" s="48" t="s">
        <v>195</v>
      </c>
      <c r="G4" s="48" t="s">
        <v>196</v>
      </c>
      <c r="H4" s="48" t="s">
        <v>197</v>
      </c>
      <c r="I4" s="48" t="s">
        <v>13</v>
      </c>
      <c r="J4" s="48" t="s">
        <v>183</v>
      </c>
      <c r="K4" s="48" t="s">
        <v>198</v>
      </c>
      <c r="L4" s="48" t="s">
        <v>183</v>
      </c>
      <c r="M4" s="48" t="s">
        <v>197</v>
      </c>
      <c r="N4" s="48" t="s">
        <v>199</v>
      </c>
      <c r="O4" s="48" t="s">
        <v>200</v>
      </c>
      <c r="P4" s="48" t="s">
        <v>201</v>
      </c>
      <c r="Q4" s="48" t="s">
        <v>183</v>
      </c>
      <c r="R4" s="48" t="s">
        <v>183</v>
      </c>
      <c r="S4" s="48" t="s">
        <v>202</v>
      </c>
      <c r="T4" s="48" t="s">
        <v>183</v>
      </c>
      <c r="U4" s="48" t="s">
        <v>183</v>
      </c>
      <c r="V4" s="48" t="s">
        <v>183</v>
      </c>
      <c r="W4" s="48" t="s">
        <v>21</v>
      </c>
      <c r="X4" s="48" t="s">
        <v>203</v>
      </c>
      <c r="Y4" s="48" t="s">
        <v>183</v>
      </c>
      <c r="Z4" s="48" t="s">
        <v>183</v>
      </c>
      <c r="AA4" s="48" t="s">
        <v>204</v>
      </c>
      <c r="AB4" s="48" t="s">
        <v>192</v>
      </c>
      <c r="AC4" s="48"/>
      <c r="AD4" s="48" t="s">
        <v>183</v>
      </c>
      <c r="AE4" s="48" t="s">
        <v>183</v>
      </c>
      <c r="AF4" s="48" t="s">
        <v>183</v>
      </c>
      <c r="AG4" s="48" t="s">
        <v>183</v>
      </c>
      <c r="AH4" s="48" t="s">
        <v>183</v>
      </c>
      <c r="AI4" s="48" t="s">
        <v>183</v>
      </c>
      <c r="AJ4" s="48" t="s">
        <v>183</v>
      </c>
      <c r="AK4" s="48" t="s">
        <v>183</v>
      </c>
      <c r="AL4" s="48" t="s">
        <v>183</v>
      </c>
      <c r="AM4" s="48" t="s">
        <v>183</v>
      </c>
      <c r="AN4" s="48" t="s">
        <v>183</v>
      </c>
      <c r="AO4" s="48" t="s">
        <v>183</v>
      </c>
      <c r="AP4" s="48" t="s">
        <v>183</v>
      </c>
      <c r="AQ4" s="48" t="s">
        <v>183</v>
      </c>
      <c r="AR4" s="48" t="s">
        <v>183</v>
      </c>
      <c r="AS4" s="48" t="s">
        <v>183</v>
      </c>
      <c r="AT4" s="48" t="s">
        <v>183</v>
      </c>
      <c r="AU4" s="48" t="s">
        <v>183</v>
      </c>
      <c r="AV4" s="48" t="s">
        <v>183</v>
      </c>
      <c r="AW4" s="48" t="s">
        <v>183</v>
      </c>
      <c r="AX4" s="48" t="s">
        <v>183</v>
      </c>
      <c r="AY4" s="58" t="s">
        <v>183</v>
      </c>
      <c r="AZ4" s="48" t="s">
        <v>183</v>
      </c>
      <c r="BA4" s="48" t="s">
        <v>183</v>
      </c>
      <c r="BB4" s="48" t="s">
        <v>183</v>
      </c>
      <c r="BC4" s="48" t="s">
        <v>183</v>
      </c>
      <c r="BD4" s="48" t="s">
        <v>183</v>
      </c>
      <c r="BE4" s="48" t="s">
        <v>183</v>
      </c>
      <c r="BF4" s="48" t="s">
        <v>183</v>
      </c>
      <c r="BG4" s="48" t="s">
        <v>183</v>
      </c>
      <c r="BH4" s="48" t="s">
        <v>183</v>
      </c>
      <c r="BI4" s="48" t="s">
        <v>183</v>
      </c>
      <c r="BJ4" s="48" t="s">
        <v>183</v>
      </c>
      <c r="BK4" s="48" t="s">
        <v>183</v>
      </c>
      <c r="BL4" s="48" t="s">
        <v>183</v>
      </c>
      <c r="BM4" s="48" t="s">
        <v>183</v>
      </c>
      <c r="BN4" s="58">
        <v>43406.665676701385</v>
      </c>
      <c r="BO4" s="48"/>
      <c r="BP4" s="48"/>
      <c r="BQ4" s="48"/>
      <c r="BR4" s="48"/>
      <c r="BS4" s="48"/>
      <c r="BT4" s="48"/>
      <c r="BU4" s="48"/>
      <c r="BV4" s="48"/>
      <c r="BW4" s="48"/>
      <c r="BX4" s="48"/>
      <c r="BY4" s="48"/>
      <c r="BZ4" s="48"/>
      <c r="CA4" s="48"/>
    </row>
    <row r="5" spans="1:79" s="3" customFormat="1" x14ac:dyDescent="0.25">
      <c r="A5" s="48" t="s">
        <v>178</v>
      </c>
      <c r="B5" s="48" t="s">
        <v>179</v>
      </c>
      <c r="C5" s="48" t="s">
        <v>24</v>
      </c>
      <c r="D5" s="48" t="s">
        <v>19</v>
      </c>
      <c r="E5" s="48" t="s">
        <v>205</v>
      </c>
      <c r="F5" s="48" t="s">
        <v>195</v>
      </c>
      <c r="G5" s="48" t="s">
        <v>206</v>
      </c>
      <c r="H5" s="48" t="s">
        <v>197</v>
      </c>
      <c r="I5" s="48" t="s">
        <v>13</v>
      </c>
      <c r="J5" s="48" t="s">
        <v>183</v>
      </c>
      <c r="K5" s="48" t="s">
        <v>207</v>
      </c>
      <c r="L5" s="48" t="s">
        <v>183</v>
      </c>
      <c r="M5" s="48" t="s">
        <v>197</v>
      </c>
      <c r="N5" s="48" t="s">
        <v>208</v>
      </c>
      <c r="O5" s="48" t="s">
        <v>209</v>
      </c>
      <c r="P5" s="48" t="s">
        <v>210</v>
      </c>
      <c r="Q5" s="48" t="s">
        <v>183</v>
      </c>
      <c r="R5" s="48" t="s">
        <v>183</v>
      </c>
      <c r="S5" s="48" t="s">
        <v>202</v>
      </c>
      <c r="T5" s="48" t="s">
        <v>183</v>
      </c>
      <c r="U5" s="48" t="s">
        <v>183</v>
      </c>
      <c r="V5" s="48" t="s">
        <v>183</v>
      </c>
      <c r="W5" s="48" t="s">
        <v>21</v>
      </c>
      <c r="X5" s="48" t="s">
        <v>211</v>
      </c>
      <c r="Y5" s="48" t="s">
        <v>183</v>
      </c>
      <c r="Z5" s="48" t="s">
        <v>183</v>
      </c>
      <c r="AA5" s="48" t="s">
        <v>212</v>
      </c>
      <c r="AB5" s="48" t="s">
        <v>192</v>
      </c>
      <c r="AC5" s="48"/>
      <c r="AD5" s="48" t="s">
        <v>183</v>
      </c>
      <c r="AE5" s="48" t="s">
        <v>183</v>
      </c>
      <c r="AF5" s="48" t="s">
        <v>183</v>
      </c>
      <c r="AG5" s="48" t="s">
        <v>183</v>
      </c>
      <c r="AH5" s="48" t="s">
        <v>183</v>
      </c>
      <c r="AI5" s="48" t="s">
        <v>183</v>
      </c>
      <c r="AJ5" s="48" t="s">
        <v>183</v>
      </c>
      <c r="AK5" s="48" t="s">
        <v>183</v>
      </c>
      <c r="AL5" s="48" t="s">
        <v>183</v>
      </c>
      <c r="AM5" s="48" t="s">
        <v>183</v>
      </c>
      <c r="AN5" s="48" t="s">
        <v>183</v>
      </c>
      <c r="AO5" s="48" t="s">
        <v>183</v>
      </c>
      <c r="AP5" s="48" t="s">
        <v>183</v>
      </c>
      <c r="AQ5" s="48" t="s">
        <v>183</v>
      </c>
      <c r="AR5" s="48" t="s">
        <v>183</v>
      </c>
      <c r="AS5" s="48" t="s">
        <v>183</v>
      </c>
      <c r="AT5" s="48" t="s">
        <v>183</v>
      </c>
      <c r="AU5" s="48" t="s">
        <v>183</v>
      </c>
      <c r="AV5" s="48" t="s">
        <v>183</v>
      </c>
      <c r="AW5" s="48" t="s">
        <v>183</v>
      </c>
      <c r="AX5" s="48" t="s">
        <v>183</v>
      </c>
      <c r="AY5" s="58" t="s">
        <v>183</v>
      </c>
      <c r="AZ5" s="48" t="s">
        <v>183</v>
      </c>
      <c r="BA5" s="48" t="s">
        <v>183</v>
      </c>
      <c r="BB5" s="48" t="s">
        <v>183</v>
      </c>
      <c r="BC5" s="48" t="s">
        <v>183</v>
      </c>
      <c r="BD5" s="48" t="s">
        <v>183</v>
      </c>
      <c r="BE5" s="48" t="s">
        <v>183</v>
      </c>
      <c r="BF5" s="48" t="s">
        <v>183</v>
      </c>
      <c r="BG5" s="48" t="s">
        <v>183</v>
      </c>
      <c r="BH5" s="48" t="s">
        <v>183</v>
      </c>
      <c r="BI5" s="48" t="s">
        <v>183</v>
      </c>
      <c r="BJ5" s="48" t="s">
        <v>183</v>
      </c>
      <c r="BK5" s="48" t="s">
        <v>183</v>
      </c>
      <c r="BL5" s="48" t="s">
        <v>183</v>
      </c>
      <c r="BM5" s="48" t="s">
        <v>183</v>
      </c>
      <c r="BN5" s="58">
        <v>43406.664560451391</v>
      </c>
      <c r="BO5" s="48"/>
      <c r="BP5" s="48"/>
      <c r="BQ5" s="48"/>
      <c r="BR5" s="48"/>
      <c r="BS5" s="48"/>
      <c r="BT5" s="48"/>
      <c r="BU5" s="48"/>
      <c r="BV5" s="48"/>
      <c r="BW5" s="48"/>
      <c r="BX5" s="48"/>
      <c r="BY5" s="48"/>
      <c r="BZ5" s="48"/>
      <c r="CA5" s="48"/>
    </row>
    <row r="6" spans="1:79" s="3" customFormat="1" x14ac:dyDescent="0.25">
      <c r="A6" s="48" t="s">
        <v>178</v>
      </c>
      <c r="B6" s="48" t="s">
        <v>179</v>
      </c>
      <c r="C6" s="48" t="s">
        <v>24</v>
      </c>
      <c r="D6" s="48" t="s">
        <v>19</v>
      </c>
      <c r="E6" s="48" t="s">
        <v>213</v>
      </c>
      <c r="F6" s="48" t="s">
        <v>195</v>
      </c>
      <c r="G6" s="48" t="s">
        <v>214</v>
      </c>
      <c r="H6" s="48" t="s">
        <v>197</v>
      </c>
      <c r="I6" s="48" t="s">
        <v>12</v>
      </c>
      <c r="J6" s="48" t="s">
        <v>183</v>
      </c>
      <c r="K6" s="48" t="s">
        <v>215</v>
      </c>
      <c r="L6" s="48" t="s">
        <v>183</v>
      </c>
      <c r="M6" s="48" t="s">
        <v>197</v>
      </c>
      <c r="N6" s="48" t="s">
        <v>216</v>
      </c>
      <c r="O6" s="48" t="s">
        <v>217</v>
      </c>
      <c r="P6" s="48" t="s">
        <v>218</v>
      </c>
      <c r="Q6" s="48" t="s">
        <v>183</v>
      </c>
      <c r="R6" s="48" t="s">
        <v>183</v>
      </c>
      <c r="S6" s="48" t="s">
        <v>219</v>
      </c>
      <c r="T6" s="48" t="s">
        <v>220</v>
      </c>
      <c r="U6" s="48" t="s">
        <v>183</v>
      </c>
      <c r="V6" s="48" t="s">
        <v>183</v>
      </c>
      <c r="W6" s="48" t="s">
        <v>183</v>
      </c>
      <c r="X6" s="48" t="s">
        <v>221</v>
      </c>
      <c r="Y6" s="48" t="s">
        <v>222</v>
      </c>
      <c r="Z6" s="48" t="s">
        <v>183</v>
      </c>
      <c r="AA6" s="48" t="s">
        <v>223</v>
      </c>
      <c r="AB6" s="48" t="s">
        <v>192</v>
      </c>
      <c r="AC6" s="48" t="s">
        <v>224</v>
      </c>
      <c r="AD6" s="48" t="s">
        <v>225</v>
      </c>
      <c r="AE6" s="48" t="s">
        <v>183</v>
      </c>
      <c r="AF6" s="48" t="s">
        <v>226</v>
      </c>
      <c r="AG6" s="48" t="s">
        <v>183</v>
      </c>
      <c r="AH6" s="48" t="s">
        <v>183</v>
      </c>
      <c r="AI6" s="48" t="s">
        <v>183</v>
      </c>
      <c r="AJ6" s="48" t="s">
        <v>183</v>
      </c>
      <c r="AK6" s="48" t="s">
        <v>183</v>
      </c>
      <c r="AL6" s="48" t="s">
        <v>183</v>
      </c>
      <c r="AM6" s="48" t="s">
        <v>227</v>
      </c>
      <c r="AN6" s="48" t="s">
        <v>183</v>
      </c>
      <c r="AO6" s="48" t="s">
        <v>228</v>
      </c>
      <c r="AP6" s="48" t="s">
        <v>229</v>
      </c>
      <c r="AQ6" s="48" t="s">
        <v>230</v>
      </c>
      <c r="AR6" s="48" t="s">
        <v>183</v>
      </c>
      <c r="AS6" s="48" t="s">
        <v>183</v>
      </c>
      <c r="AT6" s="48" t="s">
        <v>231</v>
      </c>
      <c r="AU6" s="48" t="s">
        <v>183</v>
      </c>
      <c r="AV6" s="48" t="s">
        <v>183</v>
      </c>
      <c r="AW6" s="48" t="s">
        <v>183</v>
      </c>
      <c r="AX6" s="48" t="s">
        <v>183</v>
      </c>
      <c r="AY6" s="58" t="s">
        <v>183</v>
      </c>
      <c r="AZ6" s="48" t="s">
        <v>232</v>
      </c>
      <c r="BA6" s="48" t="s">
        <v>233</v>
      </c>
      <c r="BB6" s="48" t="s">
        <v>183</v>
      </c>
      <c r="BC6" s="48" t="s">
        <v>234</v>
      </c>
      <c r="BD6" s="48" t="s">
        <v>234</v>
      </c>
      <c r="BE6" s="48" t="s">
        <v>234</v>
      </c>
      <c r="BF6" s="48" t="s">
        <v>234</v>
      </c>
      <c r="BG6" s="48" t="s">
        <v>234</v>
      </c>
      <c r="BH6" s="48" t="s">
        <v>234</v>
      </c>
      <c r="BI6" s="48" t="s">
        <v>234</v>
      </c>
      <c r="BJ6" s="48" t="s">
        <v>234</v>
      </c>
      <c r="BK6" s="48" t="s">
        <v>234</v>
      </c>
      <c r="BL6" s="48" t="s">
        <v>234</v>
      </c>
      <c r="BM6" s="48" t="s">
        <v>234</v>
      </c>
      <c r="BN6" s="58">
        <v>43405.545157835644</v>
      </c>
      <c r="BO6" s="48"/>
      <c r="BP6" s="48"/>
      <c r="BQ6" s="48"/>
      <c r="BR6" s="48"/>
      <c r="BS6" s="48"/>
      <c r="BT6" s="48"/>
      <c r="BU6" s="48"/>
      <c r="BV6" s="48"/>
      <c r="BW6" s="48"/>
      <c r="BX6" s="48"/>
      <c r="BY6" s="48"/>
      <c r="BZ6" s="48"/>
      <c r="CA6" s="48"/>
    </row>
    <row r="7" spans="1:79" s="3" customFormat="1" x14ac:dyDescent="0.25">
      <c r="A7" s="48" t="s">
        <v>178</v>
      </c>
      <c r="B7" s="48" t="s">
        <v>179</v>
      </c>
      <c r="C7" s="48" t="s">
        <v>24</v>
      </c>
      <c r="D7" s="48" t="s">
        <v>19</v>
      </c>
      <c r="E7" s="48" t="s">
        <v>235</v>
      </c>
      <c r="F7" s="48" t="s">
        <v>195</v>
      </c>
      <c r="G7" s="48" t="s">
        <v>236</v>
      </c>
      <c r="H7" s="48" t="s">
        <v>197</v>
      </c>
      <c r="I7" s="48" t="s">
        <v>12</v>
      </c>
      <c r="J7" s="48" t="s">
        <v>183</v>
      </c>
      <c r="K7" s="48" t="s">
        <v>237</v>
      </c>
      <c r="L7" s="48" t="s">
        <v>183</v>
      </c>
      <c r="M7" s="48" t="s">
        <v>197</v>
      </c>
      <c r="N7" s="48" t="s">
        <v>238</v>
      </c>
      <c r="O7" s="48" t="s">
        <v>239</v>
      </c>
      <c r="P7" s="48" t="s">
        <v>240</v>
      </c>
      <c r="Q7" s="48" t="s">
        <v>241</v>
      </c>
      <c r="R7" s="48" t="s">
        <v>241</v>
      </c>
      <c r="S7" s="48" t="s">
        <v>219</v>
      </c>
      <c r="T7" s="48" t="s">
        <v>220</v>
      </c>
      <c r="U7" s="48" t="s">
        <v>241</v>
      </c>
      <c r="V7" s="48" t="s">
        <v>241</v>
      </c>
      <c r="W7" s="48" t="s">
        <v>241</v>
      </c>
      <c r="X7" s="48" t="s">
        <v>242</v>
      </c>
      <c r="Y7" s="48" t="s">
        <v>222</v>
      </c>
      <c r="Z7" s="48" t="s">
        <v>241</v>
      </c>
      <c r="AA7" s="48" t="s">
        <v>243</v>
      </c>
      <c r="AB7" s="48" t="s">
        <v>192</v>
      </c>
      <c r="AC7" s="48" t="s">
        <v>244</v>
      </c>
      <c r="AD7" s="48" t="s">
        <v>183</v>
      </c>
      <c r="AE7" s="48" t="s">
        <v>183</v>
      </c>
      <c r="AF7" s="48" t="s">
        <v>183</v>
      </c>
      <c r="AG7" s="48" t="s">
        <v>183</v>
      </c>
      <c r="AH7" s="48" t="s">
        <v>183</v>
      </c>
      <c r="AI7" s="48" t="s">
        <v>183</v>
      </c>
      <c r="AJ7" s="48" t="s">
        <v>183</v>
      </c>
      <c r="AK7" s="48" t="s">
        <v>183</v>
      </c>
      <c r="AL7" s="48" t="s">
        <v>183</v>
      </c>
      <c r="AM7" s="48" t="s">
        <v>245</v>
      </c>
      <c r="AN7" s="48" t="s">
        <v>183</v>
      </c>
      <c r="AO7" s="48" t="s">
        <v>228</v>
      </c>
      <c r="AP7" s="48" t="s">
        <v>229</v>
      </c>
      <c r="AQ7" s="48" t="s">
        <v>246</v>
      </c>
      <c r="AR7" s="48" t="s">
        <v>183</v>
      </c>
      <c r="AS7" s="48" t="s">
        <v>183</v>
      </c>
      <c r="AT7" s="48" t="s">
        <v>231</v>
      </c>
      <c r="AU7" s="48" t="s">
        <v>183</v>
      </c>
      <c r="AV7" s="48" t="s">
        <v>183</v>
      </c>
      <c r="AW7" s="48" t="s">
        <v>183</v>
      </c>
      <c r="AX7" s="48" t="s">
        <v>183</v>
      </c>
      <c r="AY7" s="58" t="s">
        <v>183</v>
      </c>
      <c r="AZ7" s="48" t="s">
        <v>247</v>
      </c>
      <c r="BA7" s="48" t="s">
        <v>248</v>
      </c>
      <c r="BB7" s="48" t="s">
        <v>248</v>
      </c>
      <c r="BC7" s="48" t="s">
        <v>234</v>
      </c>
      <c r="BD7" s="48" t="s">
        <v>234</v>
      </c>
      <c r="BE7" s="48" t="s">
        <v>234</v>
      </c>
      <c r="BF7" s="48" t="s">
        <v>234</v>
      </c>
      <c r="BG7" s="48" t="s">
        <v>234</v>
      </c>
      <c r="BH7" s="48" t="s">
        <v>234</v>
      </c>
      <c r="BI7" s="48" t="s">
        <v>234</v>
      </c>
      <c r="BJ7" s="48" t="s">
        <v>234</v>
      </c>
      <c r="BK7" s="48" t="s">
        <v>234</v>
      </c>
      <c r="BL7" s="48" t="s">
        <v>234</v>
      </c>
      <c r="BM7" s="48" t="s">
        <v>234</v>
      </c>
      <c r="BN7" s="58">
        <v>43405.54513958333</v>
      </c>
      <c r="BO7" s="48"/>
      <c r="BP7" s="48"/>
      <c r="BQ7" s="48"/>
      <c r="BR7" s="48"/>
      <c r="BS7" s="48"/>
      <c r="BT7" s="48"/>
      <c r="BU7" s="48"/>
      <c r="BV7" s="48"/>
      <c r="BW7" s="48"/>
      <c r="BX7" s="48"/>
      <c r="BY7" s="48"/>
      <c r="BZ7" s="48"/>
      <c r="CA7" s="48"/>
    </row>
    <row r="8" spans="1:79" s="3" customFormat="1" x14ac:dyDescent="0.25">
      <c r="A8" s="48" t="s">
        <v>178</v>
      </c>
      <c r="B8" s="48" t="s">
        <v>179</v>
      </c>
      <c r="C8" s="48" t="s">
        <v>24</v>
      </c>
      <c r="D8" s="48" t="s">
        <v>19</v>
      </c>
      <c r="E8" s="48" t="s">
        <v>249</v>
      </c>
      <c r="F8" s="48" t="s">
        <v>195</v>
      </c>
      <c r="G8" s="48" t="s">
        <v>250</v>
      </c>
      <c r="H8" s="48" t="s">
        <v>251</v>
      </c>
      <c r="I8" s="48" t="s">
        <v>12</v>
      </c>
      <c r="J8" s="48" t="s">
        <v>183</v>
      </c>
      <c r="K8" s="48" t="s">
        <v>252</v>
      </c>
      <c r="L8" s="48" t="s">
        <v>183</v>
      </c>
      <c r="M8" s="48" t="s">
        <v>197</v>
      </c>
      <c r="N8" s="48" t="s">
        <v>253</v>
      </c>
      <c r="O8" s="48" t="s">
        <v>254</v>
      </c>
      <c r="P8" s="48" t="s">
        <v>255</v>
      </c>
      <c r="Q8" s="48" t="s">
        <v>251</v>
      </c>
      <c r="R8" s="48" t="s">
        <v>256</v>
      </c>
      <c r="S8" s="48" t="s">
        <v>257</v>
      </c>
      <c r="T8" s="48" t="s">
        <v>258</v>
      </c>
      <c r="U8" s="48" t="s">
        <v>259</v>
      </c>
      <c r="V8" s="48" t="s">
        <v>260</v>
      </c>
      <c r="W8" s="48" t="s">
        <v>261</v>
      </c>
      <c r="X8" s="48" t="s">
        <v>262</v>
      </c>
      <c r="Y8" s="48" t="s">
        <v>262</v>
      </c>
      <c r="Z8" s="48" t="s">
        <v>263</v>
      </c>
      <c r="AA8" s="48" t="s">
        <v>264</v>
      </c>
      <c r="AB8" s="48" t="s">
        <v>192</v>
      </c>
      <c r="AC8" s="48" t="s">
        <v>224</v>
      </c>
      <c r="AD8" s="48" t="s">
        <v>183</v>
      </c>
      <c r="AE8" s="48" t="s">
        <v>251</v>
      </c>
      <c r="AF8" s="48" t="s">
        <v>183</v>
      </c>
      <c r="AG8" s="48" t="s">
        <v>183</v>
      </c>
      <c r="AH8" s="48" t="s">
        <v>183</v>
      </c>
      <c r="AI8" s="48" t="s">
        <v>183</v>
      </c>
      <c r="AJ8" s="48" t="s">
        <v>265</v>
      </c>
      <c r="AK8" s="48" t="s">
        <v>183</v>
      </c>
      <c r="AL8" s="48" t="s">
        <v>183</v>
      </c>
      <c r="AM8" s="48" t="s">
        <v>266</v>
      </c>
      <c r="AN8" s="48" t="s">
        <v>183</v>
      </c>
      <c r="AO8" s="48" t="s">
        <v>228</v>
      </c>
      <c r="AP8" s="48" t="s">
        <v>267</v>
      </c>
      <c r="AQ8" s="48" t="s">
        <v>268</v>
      </c>
      <c r="AR8" s="48" t="s">
        <v>234</v>
      </c>
      <c r="AS8" s="48" t="s">
        <v>269</v>
      </c>
      <c r="AT8" s="48" t="s">
        <v>231</v>
      </c>
      <c r="AU8" s="48" t="s">
        <v>183</v>
      </c>
      <c r="AV8" s="48" t="s">
        <v>183</v>
      </c>
      <c r="AW8" s="48" t="s">
        <v>183</v>
      </c>
      <c r="AX8" s="48" t="s">
        <v>183</v>
      </c>
      <c r="AY8" s="58" t="s">
        <v>183</v>
      </c>
      <c r="AZ8" s="48" t="s">
        <v>270</v>
      </c>
      <c r="BA8" s="48" t="s">
        <v>271</v>
      </c>
      <c r="BB8" s="48" t="s">
        <v>271</v>
      </c>
      <c r="BC8" s="48" t="s">
        <v>231</v>
      </c>
      <c r="BD8" s="48" t="s">
        <v>231</v>
      </c>
      <c r="BE8" s="48" t="s">
        <v>231</v>
      </c>
      <c r="BF8" s="48" t="s">
        <v>231</v>
      </c>
      <c r="BG8" s="48" t="s">
        <v>231</v>
      </c>
      <c r="BH8" s="48" t="s">
        <v>231</v>
      </c>
      <c r="BI8" s="48" t="s">
        <v>231</v>
      </c>
      <c r="BJ8" s="48" t="s">
        <v>231</v>
      </c>
      <c r="BK8" s="48" t="s">
        <v>231</v>
      </c>
      <c r="BL8" s="48" t="s">
        <v>231</v>
      </c>
      <c r="BM8" s="48" t="s">
        <v>231</v>
      </c>
      <c r="BN8" s="58">
        <v>43405.545266701389</v>
      </c>
      <c r="BO8" s="48"/>
      <c r="BP8" s="48"/>
      <c r="BQ8" s="48"/>
      <c r="BR8" s="48"/>
      <c r="BS8" s="48"/>
      <c r="BT8" s="48"/>
      <c r="BU8" s="48"/>
      <c r="BV8" s="48"/>
      <c r="BW8" s="48"/>
      <c r="BX8" s="48"/>
      <c r="BY8" s="48"/>
      <c r="BZ8" s="48"/>
      <c r="CA8" s="48"/>
    </row>
    <row r="9" spans="1:79" s="3" customFormat="1" x14ac:dyDescent="0.25">
      <c r="A9" s="48" t="s">
        <v>178</v>
      </c>
      <c r="B9" s="48" t="s">
        <v>179</v>
      </c>
      <c r="C9" s="48" t="s">
        <v>24</v>
      </c>
      <c r="D9" s="48" t="s">
        <v>19</v>
      </c>
      <c r="E9" s="48" t="s">
        <v>272</v>
      </c>
      <c r="F9" s="48" t="s">
        <v>195</v>
      </c>
      <c r="G9" s="48" t="s">
        <v>273</v>
      </c>
      <c r="H9" s="48" t="s">
        <v>197</v>
      </c>
      <c r="I9" s="48" t="s">
        <v>12</v>
      </c>
      <c r="J9" s="48" t="s">
        <v>183</v>
      </c>
      <c r="K9" s="48" t="s">
        <v>274</v>
      </c>
      <c r="L9" s="48" t="s">
        <v>183</v>
      </c>
      <c r="M9" s="48" t="s">
        <v>197</v>
      </c>
      <c r="N9" s="48" t="s">
        <v>275</v>
      </c>
      <c r="O9" s="48" t="s">
        <v>276</v>
      </c>
      <c r="P9" s="48" t="s">
        <v>188</v>
      </c>
      <c r="Q9" s="48" t="s">
        <v>183</v>
      </c>
      <c r="R9" s="48" t="s">
        <v>183</v>
      </c>
      <c r="S9" s="48" t="s">
        <v>219</v>
      </c>
      <c r="T9" s="48" t="s">
        <v>220</v>
      </c>
      <c r="U9" s="48" t="s">
        <v>183</v>
      </c>
      <c r="V9" s="48" t="s">
        <v>183</v>
      </c>
      <c r="W9" s="48" t="s">
        <v>183</v>
      </c>
      <c r="X9" s="48" t="s">
        <v>277</v>
      </c>
      <c r="Y9" s="48" t="s">
        <v>222</v>
      </c>
      <c r="Z9" s="48" t="s">
        <v>183</v>
      </c>
      <c r="AA9" s="48" t="s">
        <v>278</v>
      </c>
      <c r="AB9" s="48" t="s">
        <v>192</v>
      </c>
      <c r="AC9" s="48" t="s">
        <v>224</v>
      </c>
      <c r="AD9" s="48" t="s">
        <v>225</v>
      </c>
      <c r="AE9" s="48" t="s">
        <v>183</v>
      </c>
      <c r="AF9" s="48" t="s">
        <v>226</v>
      </c>
      <c r="AG9" s="48" t="s">
        <v>183</v>
      </c>
      <c r="AH9" s="48" t="s">
        <v>183</v>
      </c>
      <c r="AI9" s="48" t="s">
        <v>183</v>
      </c>
      <c r="AJ9" s="48" t="s">
        <v>183</v>
      </c>
      <c r="AK9" s="48" t="s">
        <v>183</v>
      </c>
      <c r="AL9" s="48" t="s">
        <v>183</v>
      </c>
      <c r="AM9" s="48" t="s">
        <v>279</v>
      </c>
      <c r="AN9" s="48" t="s">
        <v>183</v>
      </c>
      <c r="AO9" s="48" t="s">
        <v>228</v>
      </c>
      <c r="AP9" s="48" t="s">
        <v>229</v>
      </c>
      <c r="AQ9" s="48" t="s">
        <v>280</v>
      </c>
      <c r="AR9" s="48" t="s">
        <v>183</v>
      </c>
      <c r="AS9" s="48" t="s">
        <v>183</v>
      </c>
      <c r="AT9" s="48" t="s">
        <v>231</v>
      </c>
      <c r="AU9" s="48" t="s">
        <v>183</v>
      </c>
      <c r="AV9" s="48" t="s">
        <v>183</v>
      </c>
      <c r="AW9" s="48" t="s">
        <v>183</v>
      </c>
      <c r="AX9" s="48" t="s">
        <v>183</v>
      </c>
      <c r="AY9" s="58" t="s">
        <v>183</v>
      </c>
      <c r="AZ9" s="48" t="s">
        <v>232</v>
      </c>
      <c r="BA9" s="48" t="s">
        <v>233</v>
      </c>
      <c r="BB9" s="48" t="s">
        <v>183</v>
      </c>
      <c r="BC9" s="48" t="s">
        <v>234</v>
      </c>
      <c r="BD9" s="48" t="s">
        <v>234</v>
      </c>
      <c r="BE9" s="48" t="s">
        <v>234</v>
      </c>
      <c r="BF9" s="48" t="s">
        <v>234</v>
      </c>
      <c r="BG9" s="48" t="s">
        <v>234</v>
      </c>
      <c r="BH9" s="48" t="s">
        <v>234</v>
      </c>
      <c r="BI9" s="48" t="s">
        <v>234</v>
      </c>
      <c r="BJ9" s="48" t="s">
        <v>234</v>
      </c>
      <c r="BK9" s="48" t="s">
        <v>234</v>
      </c>
      <c r="BL9" s="48" t="s">
        <v>234</v>
      </c>
      <c r="BM9" s="48" t="s">
        <v>234</v>
      </c>
      <c r="BN9" s="58">
        <v>43405.545157210647</v>
      </c>
      <c r="BO9" s="48"/>
      <c r="BP9" s="48"/>
      <c r="BQ9" s="48"/>
      <c r="BR9" s="48"/>
      <c r="BS9" s="48"/>
      <c r="BT9" s="48"/>
      <c r="BU9" s="48"/>
      <c r="BV9" s="48"/>
      <c r="BW9" s="48"/>
      <c r="BX9" s="48"/>
      <c r="BY9" s="48"/>
      <c r="BZ9" s="48"/>
      <c r="CA9" s="48"/>
    </row>
    <row r="10" spans="1:79" s="3" customFormat="1" x14ac:dyDescent="0.25">
      <c r="A10" s="48" t="s">
        <v>178</v>
      </c>
      <c r="B10" s="48" t="s">
        <v>179</v>
      </c>
      <c r="C10" s="48" t="s">
        <v>24</v>
      </c>
      <c r="D10" s="48" t="s">
        <v>19</v>
      </c>
      <c r="E10" s="48" t="s">
        <v>281</v>
      </c>
      <c r="F10" s="48" t="s">
        <v>195</v>
      </c>
      <c r="G10" s="48" t="s">
        <v>282</v>
      </c>
      <c r="H10" s="48" t="s">
        <v>197</v>
      </c>
      <c r="I10" s="48" t="s">
        <v>12</v>
      </c>
      <c r="J10" s="48" t="s">
        <v>183</v>
      </c>
      <c r="K10" s="48" t="s">
        <v>283</v>
      </c>
      <c r="L10" s="48" t="s">
        <v>183</v>
      </c>
      <c r="M10" s="48" t="s">
        <v>197</v>
      </c>
      <c r="N10" s="48" t="s">
        <v>284</v>
      </c>
      <c r="O10" s="48" t="s">
        <v>285</v>
      </c>
      <c r="P10" s="48" t="s">
        <v>286</v>
      </c>
      <c r="Q10" s="48" t="s">
        <v>287</v>
      </c>
      <c r="R10" s="48" t="s">
        <v>288</v>
      </c>
      <c r="S10" s="48" t="s">
        <v>289</v>
      </c>
      <c r="T10" s="48" t="s">
        <v>290</v>
      </c>
      <c r="U10" s="48" t="s">
        <v>291</v>
      </c>
      <c r="V10" s="48" t="s">
        <v>292</v>
      </c>
      <c r="W10" s="48" t="s">
        <v>293</v>
      </c>
      <c r="X10" s="48" t="s">
        <v>294</v>
      </c>
      <c r="Y10" s="48" t="s">
        <v>295</v>
      </c>
      <c r="Z10" s="48" t="s">
        <v>296</v>
      </c>
      <c r="AA10" s="48" t="s">
        <v>297</v>
      </c>
      <c r="AB10" s="48" t="s">
        <v>192</v>
      </c>
      <c r="AC10" s="48" t="s">
        <v>244</v>
      </c>
      <c r="AD10" s="48" t="s">
        <v>183</v>
      </c>
      <c r="AE10" s="48" t="s">
        <v>183</v>
      </c>
      <c r="AF10" s="48" t="s">
        <v>183</v>
      </c>
      <c r="AG10" s="48" t="s">
        <v>183</v>
      </c>
      <c r="AH10" s="48" t="s">
        <v>183</v>
      </c>
      <c r="AI10" s="48" t="s">
        <v>183</v>
      </c>
      <c r="AJ10" s="48" t="s">
        <v>183</v>
      </c>
      <c r="AK10" s="48" t="s">
        <v>183</v>
      </c>
      <c r="AL10" s="48" t="s">
        <v>183</v>
      </c>
      <c r="AM10" s="48" t="s">
        <v>298</v>
      </c>
      <c r="AN10" s="48" t="s">
        <v>183</v>
      </c>
      <c r="AO10" s="48" t="s">
        <v>228</v>
      </c>
      <c r="AP10" s="48" t="s">
        <v>299</v>
      </c>
      <c r="AQ10" s="48" t="s">
        <v>300</v>
      </c>
      <c r="AR10" s="48" t="s">
        <v>231</v>
      </c>
      <c r="AS10" s="48" t="s">
        <v>301</v>
      </c>
      <c r="AT10" s="48" t="s">
        <v>231</v>
      </c>
      <c r="AU10" s="48" t="s">
        <v>183</v>
      </c>
      <c r="AV10" s="48" t="s">
        <v>183</v>
      </c>
      <c r="AW10" s="48" t="s">
        <v>183</v>
      </c>
      <c r="AX10" s="48" t="s">
        <v>183</v>
      </c>
      <c r="AY10" s="58" t="s">
        <v>183</v>
      </c>
      <c r="AZ10" s="48" t="s">
        <v>302</v>
      </c>
      <c r="BA10" s="48" t="s">
        <v>303</v>
      </c>
      <c r="BB10" s="48" t="s">
        <v>303</v>
      </c>
      <c r="BC10" s="48" t="s">
        <v>234</v>
      </c>
      <c r="BD10" s="48" t="s">
        <v>234</v>
      </c>
      <c r="BE10" s="48" t="s">
        <v>234</v>
      </c>
      <c r="BF10" s="48" t="s">
        <v>234</v>
      </c>
      <c r="BG10" s="48" t="s">
        <v>234</v>
      </c>
      <c r="BH10" s="48" t="s">
        <v>234</v>
      </c>
      <c r="BI10" s="48" t="s">
        <v>234</v>
      </c>
      <c r="BJ10" s="48" t="s">
        <v>234</v>
      </c>
      <c r="BK10" s="48" t="s">
        <v>234</v>
      </c>
      <c r="BL10" s="48" t="s">
        <v>234</v>
      </c>
      <c r="BM10" s="48" t="s">
        <v>231</v>
      </c>
      <c r="BN10" s="58">
        <v>43405.544964814813</v>
      </c>
      <c r="BO10" s="48"/>
      <c r="BP10" s="48"/>
      <c r="BQ10" s="48"/>
      <c r="BR10" s="48"/>
      <c r="BS10" s="48"/>
      <c r="BT10" s="48"/>
      <c r="BU10" s="48"/>
      <c r="BV10" s="48"/>
      <c r="BW10" s="48"/>
      <c r="BX10" s="48"/>
      <c r="BY10" s="48"/>
      <c r="BZ10" s="48"/>
      <c r="CA10" s="48"/>
    </row>
    <row r="11" spans="1:79" s="3" customFormat="1" x14ac:dyDescent="0.25">
      <c r="A11" s="48" t="s">
        <v>178</v>
      </c>
      <c r="B11" s="48" t="s">
        <v>179</v>
      </c>
      <c r="C11" s="48" t="s">
        <v>24</v>
      </c>
      <c r="D11" s="48" t="s">
        <v>19</v>
      </c>
      <c r="E11" s="48" t="s">
        <v>304</v>
      </c>
      <c r="F11" s="48" t="s">
        <v>195</v>
      </c>
      <c r="G11" s="48" t="s">
        <v>305</v>
      </c>
      <c r="H11" s="48" t="s">
        <v>197</v>
      </c>
      <c r="I11" s="48" t="s">
        <v>12</v>
      </c>
      <c r="J11" s="48" t="s">
        <v>183</v>
      </c>
      <c r="K11" s="48" t="s">
        <v>306</v>
      </c>
      <c r="L11" s="48" t="s">
        <v>183</v>
      </c>
      <c r="M11" s="48" t="s">
        <v>197</v>
      </c>
      <c r="N11" s="48" t="s">
        <v>307</v>
      </c>
      <c r="O11" s="48" t="s">
        <v>308</v>
      </c>
      <c r="P11" s="48" t="s">
        <v>309</v>
      </c>
      <c r="Q11" s="48" t="s">
        <v>310</v>
      </c>
      <c r="R11" s="48" t="s">
        <v>311</v>
      </c>
      <c r="S11" s="48" t="s">
        <v>312</v>
      </c>
      <c r="T11" s="48" t="s">
        <v>313</v>
      </c>
      <c r="U11" s="48" t="s">
        <v>314</v>
      </c>
      <c r="V11" s="48" t="s">
        <v>315</v>
      </c>
      <c r="W11" s="48" t="s">
        <v>316</v>
      </c>
      <c r="X11" s="48" t="s">
        <v>317</v>
      </c>
      <c r="Y11" s="48" t="s">
        <v>318</v>
      </c>
      <c r="Z11" s="48" t="s">
        <v>319</v>
      </c>
      <c r="AA11" s="48" t="s">
        <v>320</v>
      </c>
      <c r="AB11" s="48" t="s">
        <v>321</v>
      </c>
      <c r="AC11" s="48" t="s">
        <v>224</v>
      </c>
      <c r="AD11" s="48" t="s">
        <v>183</v>
      </c>
      <c r="AE11" s="48" t="s">
        <v>322</v>
      </c>
      <c r="AF11" s="48" t="s">
        <v>183</v>
      </c>
      <c r="AG11" s="48" t="s">
        <v>183</v>
      </c>
      <c r="AH11" s="48" t="s">
        <v>183</v>
      </c>
      <c r="AI11" s="48" t="s">
        <v>183</v>
      </c>
      <c r="AJ11" s="48" t="s">
        <v>183</v>
      </c>
      <c r="AK11" s="48" t="s">
        <v>183</v>
      </c>
      <c r="AL11" s="48" t="s">
        <v>183</v>
      </c>
      <c r="AM11" s="48" t="s">
        <v>323</v>
      </c>
      <c r="AN11" s="48" t="s">
        <v>183</v>
      </c>
      <c r="AO11" s="48" t="s">
        <v>228</v>
      </c>
      <c r="AP11" s="48" t="s">
        <v>299</v>
      </c>
      <c r="AQ11" s="48" t="s">
        <v>324</v>
      </c>
      <c r="AR11" s="48" t="s">
        <v>231</v>
      </c>
      <c r="AS11" s="48" t="s">
        <v>183</v>
      </c>
      <c r="AT11" s="48" t="s">
        <v>231</v>
      </c>
      <c r="AU11" s="48" t="s">
        <v>183</v>
      </c>
      <c r="AV11" s="48" t="s">
        <v>183</v>
      </c>
      <c r="AW11" s="48" t="s">
        <v>183</v>
      </c>
      <c r="AX11" s="48" t="s">
        <v>183</v>
      </c>
      <c r="AY11" s="58" t="s">
        <v>183</v>
      </c>
      <c r="AZ11" s="48" t="s">
        <v>325</v>
      </c>
      <c r="BA11" s="48" t="s">
        <v>326</v>
      </c>
      <c r="BB11" s="48" t="s">
        <v>326</v>
      </c>
      <c r="BC11" s="48" t="s">
        <v>234</v>
      </c>
      <c r="BD11" s="48" t="s">
        <v>234</v>
      </c>
      <c r="BE11" s="48" t="s">
        <v>234</v>
      </c>
      <c r="BF11" s="48" t="s">
        <v>234</v>
      </c>
      <c r="BG11" s="48" t="s">
        <v>231</v>
      </c>
      <c r="BH11" s="48" t="s">
        <v>231</v>
      </c>
      <c r="BI11" s="48" t="s">
        <v>231</v>
      </c>
      <c r="BJ11" s="48" t="s">
        <v>231</v>
      </c>
      <c r="BK11" s="48" t="s">
        <v>231</v>
      </c>
      <c r="BL11" s="48" t="s">
        <v>231</v>
      </c>
      <c r="BM11" s="48" t="s">
        <v>231</v>
      </c>
      <c r="BN11" s="58">
        <v>43405.544665081019</v>
      </c>
      <c r="BO11" s="48"/>
      <c r="BP11" s="48"/>
      <c r="BQ11" s="48"/>
      <c r="BR11" s="48"/>
      <c r="BS11" s="48"/>
      <c r="BT11" s="48"/>
      <c r="BU11" s="48"/>
      <c r="BV11" s="48"/>
      <c r="BW11" s="48"/>
      <c r="BX11" s="48"/>
      <c r="BY11" s="48"/>
      <c r="BZ11" s="48"/>
      <c r="CA11" s="48"/>
    </row>
    <row r="12" spans="1:79" s="3" customFormat="1" x14ac:dyDescent="0.25">
      <c r="A12" s="48" t="s">
        <v>178</v>
      </c>
      <c r="B12" s="48" t="s">
        <v>179</v>
      </c>
      <c r="C12" s="48" t="s">
        <v>24</v>
      </c>
      <c r="D12" s="48" t="s">
        <v>19</v>
      </c>
      <c r="E12" s="48" t="s">
        <v>327</v>
      </c>
      <c r="F12" s="48" t="s">
        <v>195</v>
      </c>
      <c r="G12" s="48" t="s">
        <v>328</v>
      </c>
      <c r="H12" s="48" t="s">
        <v>197</v>
      </c>
      <c r="I12" s="48" t="s">
        <v>12</v>
      </c>
      <c r="J12" s="48" t="s">
        <v>183</v>
      </c>
      <c r="K12" s="48" t="s">
        <v>329</v>
      </c>
      <c r="L12" s="48" t="s">
        <v>183</v>
      </c>
      <c r="M12" s="48" t="s">
        <v>197</v>
      </c>
      <c r="N12" s="48" t="s">
        <v>330</v>
      </c>
      <c r="O12" s="48" t="s">
        <v>331</v>
      </c>
      <c r="P12" s="48" t="s">
        <v>332</v>
      </c>
      <c r="Q12" s="48" t="s">
        <v>310</v>
      </c>
      <c r="R12" s="48" t="s">
        <v>333</v>
      </c>
      <c r="S12" s="48" t="s">
        <v>312</v>
      </c>
      <c r="T12" s="48" t="s">
        <v>313</v>
      </c>
      <c r="U12" s="48" t="s">
        <v>314</v>
      </c>
      <c r="V12" s="48" t="s">
        <v>315</v>
      </c>
      <c r="W12" s="48" t="s">
        <v>316</v>
      </c>
      <c r="X12" s="48" t="s">
        <v>334</v>
      </c>
      <c r="Y12" s="48" t="s">
        <v>318</v>
      </c>
      <c r="Z12" s="48" t="s">
        <v>335</v>
      </c>
      <c r="AA12" s="48" t="s">
        <v>336</v>
      </c>
      <c r="AB12" s="48" t="s">
        <v>321</v>
      </c>
      <c r="AC12" s="48" t="s">
        <v>244</v>
      </c>
      <c r="AD12" s="48" t="s">
        <v>183</v>
      </c>
      <c r="AE12" s="48" t="s">
        <v>183</v>
      </c>
      <c r="AF12" s="48" t="s">
        <v>183</v>
      </c>
      <c r="AG12" s="48" t="s">
        <v>183</v>
      </c>
      <c r="AH12" s="48" t="s">
        <v>183</v>
      </c>
      <c r="AI12" s="48" t="s">
        <v>183</v>
      </c>
      <c r="AJ12" s="48" t="s">
        <v>183</v>
      </c>
      <c r="AK12" s="48" t="s">
        <v>183</v>
      </c>
      <c r="AL12" s="48" t="s">
        <v>183</v>
      </c>
      <c r="AM12" s="48" t="s">
        <v>337</v>
      </c>
      <c r="AN12" s="48" t="s">
        <v>183</v>
      </c>
      <c r="AO12" s="48" t="s">
        <v>228</v>
      </c>
      <c r="AP12" s="48" t="s">
        <v>299</v>
      </c>
      <c r="AQ12" s="48" t="s">
        <v>338</v>
      </c>
      <c r="AR12" s="48" t="s">
        <v>234</v>
      </c>
      <c r="AS12" s="48" t="s">
        <v>183</v>
      </c>
      <c r="AT12" s="48" t="s">
        <v>231</v>
      </c>
      <c r="AU12" s="48" t="s">
        <v>183</v>
      </c>
      <c r="AV12" s="48" t="s">
        <v>183</v>
      </c>
      <c r="AW12" s="48" t="s">
        <v>183</v>
      </c>
      <c r="AX12" s="48" t="s">
        <v>183</v>
      </c>
      <c r="AY12" s="58" t="s">
        <v>183</v>
      </c>
      <c r="AZ12" s="48" t="s">
        <v>339</v>
      </c>
      <c r="BA12" s="48" t="s">
        <v>340</v>
      </c>
      <c r="BB12" s="48" t="s">
        <v>340</v>
      </c>
      <c r="BC12" s="48" t="s">
        <v>234</v>
      </c>
      <c r="BD12" s="48" t="s">
        <v>234</v>
      </c>
      <c r="BE12" s="48" t="s">
        <v>234</v>
      </c>
      <c r="BF12" s="48" t="s">
        <v>234</v>
      </c>
      <c r="BG12" s="48" t="s">
        <v>231</v>
      </c>
      <c r="BH12" s="48" t="s">
        <v>231</v>
      </c>
      <c r="BI12" s="48" t="s">
        <v>231</v>
      </c>
      <c r="BJ12" s="48" t="s">
        <v>231</v>
      </c>
      <c r="BK12" s="48" t="s">
        <v>231</v>
      </c>
      <c r="BL12" s="48" t="s">
        <v>231</v>
      </c>
      <c r="BM12" s="48" t="s">
        <v>231</v>
      </c>
      <c r="BN12" s="58">
        <v>43405.544664386573</v>
      </c>
      <c r="BO12" s="48"/>
      <c r="BP12" s="48"/>
      <c r="BQ12" s="48"/>
      <c r="BR12" s="48"/>
      <c r="BS12" s="48"/>
      <c r="BT12" s="48"/>
      <c r="BU12" s="48"/>
      <c r="BV12" s="48"/>
      <c r="BW12" s="48"/>
      <c r="BX12" s="48"/>
      <c r="BY12" s="48"/>
      <c r="BZ12" s="48"/>
      <c r="CA12" s="48"/>
    </row>
    <row r="13" spans="1:79" s="3" customFormat="1" x14ac:dyDescent="0.25">
      <c r="A13" s="48" t="s">
        <v>178</v>
      </c>
      <c r="B13" s="48" t="s">
        <v>179</v>
      </c>
      <c r="C13" s="48" t="s">
        <v>24</v>
      </c>
      <c r="D13" s="48" t="s">
        <v>19</v>
      </c>
      <c r="E13" s="48" t="s">
        <v>341</v>
      </c>
      <c r="F13" s="48" t="s">
        <v>195</v>
      </c>
      <c r="G13" s="48" t="s">
        <v>342</v>
      </c>
      <c r="H13" s="48" t="s">
        <v>197</v>
      </c>
      <c r="I13" s="48" t="s">
        <v>12</v>
      </c>
      <c r="J13" s="48" t="s">
        <v>183</v>
      </c>
      <c r="K13" s="48" t="s">
        <v>343</v>
      </c>
      <c r="L13" s="48" t="s">
        <v>183</v>
      </c>
      <c r="M13" s="48" t="s">
        <v>197</v>
      </c>
      <c r="N13" s="48" t="s">
        <v>344</v>
      </c>
      <c r="O13" s="48" t="s">
        <v>345</v>
      </c>
      <c r="P13" s="48" t="s">
        <v>346</v>
      </c>
      <c r="Q13" s="48" t="s">
        <v>241</v>
      </c>
      <c r="R13" s="48" t="s">
        <v>241</v>
      </c>
      <c r="S13" s="48" t="s">
        <v>219</v>
      </c>
      <c r="T13" s="48" t="s">
        <v>220</v>
      </c>
      <c r="U13" s="48" t="s">
        <v>241</v>
      </c>
      <c r="V13" s="48" t="s">
        <v>241</v>
      </c>
      <c r="W13" s="48" t="s">
        <v>241</v>
      </c>
      <c r="X13" s="48" t="s">
        <v>347</v>
      </c>
      <c r="Y13" s="48" t="s">
        <v>222</v>
      </c>
      <c r="Z13" s="48" t="s">
        <v>241</v>
      </c>
      <c r="AA13" s="48" t="s">
        <v>348</v>
      </c>
      <c r="AB13" s="48" t="s">
        <v>192</v>
      </c>
      <c r="AC13" s="48" t="s">
        <v>244</v>
      </c>
      <c r="AD13" s="48" t="s">
        <v>183</v>
      </c>
      <c r="AE13" s="48" t="s">
        <v>183</v>
      </c>
      <c r="AF13" s="48" t="s">
        <v>183</v>
      </c>
      <c r="AG13" s="48" t="s">
        <v>183</v>
      </c>
      <c r="AH13" s="48" t="s">
        <v>183</v>
      </c>
      <c r="AI13" s="48" t="s">
        <v>183</v>
      </c>
      <c r="AJ13" s="48" t="s">
        <v>183</v>
      </c>
      <c r="AK13" s="48" t="s">
        <v>183</v>
      </c>
      <c r="AL13" s="48" t="s">
        <v>183</v>
      </c>
      <c r="AM13" s="48" t="s">
        <v>349</v>
      </c>
      <c r="AN13" s="48" t="s">
        <v>183</v>
      </c>
      <c r="AO13" s="48" t="s">
        <v>228</v>
      </c>
      <c r="AP13" s="48" t="s">
        <v>229</v>
      </c>
      <c r="AQ13" s="48" t="s">
        <v>350</v>
      </c>
      <c r="AR13" s="48" t="s">
        <v>231</v>
      </c>
      <c r="AS13" s="48" t="s">
        <v>183</v>
      </c>
      <c r="AT13" s="48" t="s">
        <v>231</v>
      </c>
      <c r="AU13" s="48" t="s">
        <v>183</v>
      </c>
      <c r="AV13" s="48" t="s">
        <v>183</v>
      </c>
      <c r="AW13" s="48" t="s">
        <v>183</v>
      </c>
      <c r="AX13" s="48" t="s">
        <v>183</v>
      </c>
      <c r="AY13" s="58" t="s">
        <v>183</v>
      </c>
      <c r="AZ13" s="48" t="s">
        <v>351</v>
      </c>
      <c r="BA13" s="48" t="s">
        <v>352</v>
      </c>
      <c r="BB13" s="48" t="s">
        <v>352</v>
      </c>
      <c r="BC13" s="48" t="s">
        <v>234</v>
      </c>
      <c r="BD13" s="48" t="s">
        <v>234</v>
      </c>
      <c r="BE13" s="48" t="s">
        <v>234</v>
      </c>
      <c r="BF13" s="48" t="s">
        <v>234</v>
      </c>
      <c r="BG13" s="48" t="s">
        <v>234</v>
      </c>
      <c r="BH13" s="48" t="s">
        <v>234</v>
      </c>
      <c r="BI13" s="48" t="s">
        <v>234</v>
      </c>
      <c r="BJ13" s="48" t="s">
        <v>234</v>
      </c>
      <c r="BK13" s="48" t="s">
        <v>234</v>
      </c>
      <c r="BL13" s="48" t="s">
        <v>234</v>
      </c>
      <c r="BM13" s="48" t="s">
        <v>234</v>
      </c>
      <c r="BN13" s="58">
        <v>43405.545140509261</v>
      </c>
      <c r="BO13" s="48"/>
      <c r="BP13" s="48"/>
      <c r="BQ13" s="48"/>
      <c r="BR13" s="48"/>
      <c r="BS13" s="48"/>
      <c r="BT13" s="48"/>
      <c r="BU13" s="48"/>
      <c r="BV13" s="48"/>
      <c r="BW13" s="48"/>
      <c r="BX13" s="48"/>
      <c r="BY13" s="48"/>
      <c r="BZ13" s="48"/>
      <c r="CA13" s="48"/>
    </row>
    <row r="14" spans="1:79" s="3" customFormat="1" x14ac:dyDescent="0.25">
      <c r="A14" s="48" t="s">
        <v>178</v>
      </c>
      <c r="B14" s="48" t="s">
        <v>179</v>
      </c>
      <c r="C14" s="48" t="s">
        <v>24</v>
      </c>
      <c r="D14" s="48" t="s">
        <v>19</v>
      </c>
      <c r="E14" s="48" t="s">
        <v>353</v>
      </c>
      <c r="F14" s="48" t="s">
        <v>195</v>
      </c>
      <c r="G14" s="48" t="s">
        <v>354</v>
      </c>
      <c r="H14" s="48" t="s">
        <v>197</v>
      </c>
      <c r="I14" s="48" t="s">
        <v>12</v>
      </c>
      <c r="J14" s="48" t="s">
        <v>183</v>
      </c>
      <c r="K14" s="48" t="s">
        <v>355</v>
      </c>
      <c r="L14" s="48" t="s">
        <v>183</v>
      </c>
      <c r="M14" s="48" t="s">
        <v>197</v>
      </c>
      <c r="N14" s="48" t="s">
        <v>356</v>
      </c>
      <c r="O14" s="48" t="s">
        <v>357</v>
      </c>
      <c r="P14" s="48" t="s">
        <v>346</v>
      </c>
      <c r="Q14" s="48" t="s">
        <v>241</v>
      </c>
      <c r="R14" s="48" t="s">
        <v>241</v>
      </c>
      <c r="S14" s="48" t="s">
        <v>219</v>
      </c>
      <c r="T14" s="48" t="s">
        <v>220</v>
      </c>
      <c r="U14" s="48" t="s">
        <v>241</v>
      </c>
      <c r="V14" s="48" t="s">
        <v>241</v>
      </c>
      <c r="W14" s="48" t="s">
        <v>241</v>
      </c>
      <c r="X14" s="48" t="s">
        <v>358</v>
      </c>
      <c r="Y14" s="48" t="s">
        <v>318</v>
      </c>
      <c r="Z14" s="48" t="s">
        <v>359</v>
      </c>
      <c r="AA14" s="48" t="s">
        <v>360</v>
      </c>
      <c r="AB14" s="48" t="s">
        <v>192</v>
      </c>
      <c r="AC14" s="48" t="s">
        <v>244</v>
      </c>
      <c r="AD14" s="48" t="s">
        <v>183</v>
      </c>
      <c r="AE14" s="48" t="s">
        <v>183</v>
      </c>
      <c r="AF14" s="48" t="s">
        <v>183</v>
      </c>
      <c r="AG14" s="48" t="s">
        <v>183</v>
      </c>
      <c r="AH14" s="48" t="s">
        <v>183</v>
      </c>
      <c r="AI14" s="48" t="s">
        <v>183</v>
      </c>
      <c r="AJ14" s="48" t="s">
        <v>183</v>
      </c>
      <c r="AK14" s="48" t="s">
        <v>183</v>
      </c>
      <c r="AL14" s="48" t="s">
        <v>183</v>
      </c>
      <c r="AM14" s="48" t="s">
        <v>361</v>
      </c>
      <c r="AN14" s="48" t="s">
        <v>183</v>
      </c>
      <c r="AO14" s="48" t="s">
        <v>228</v>
      </c>
      <c r="AP14" s="48" t="s">
        <v>229</v>
      </c>
      <c r="AQ14" s="48" t="s">
        <v>362</v>
      </c>
      <c r="AR14" s="48" t="s">
        <v>231</v>
      </c>
      <c r="AS14" s="48" t="s">
        <v>183</v>
      </c>
      <c r="AT14" s="48" t="s">
        <v>231</v>
      </c>
      <c r="AU14" s="48" t="s">
        <v>183</v>
      </c>
      <c r="AV14" s="48" t="s">
        <v>183</v>
      </c>
      <c r="AW14" s="48" t="s">
        <v>183</v>
      </c>
      <c r="AX14" s="48" t="s">
        <v>183</v>
      </c>
      <c r="AY14" s="58" t="s">
        <v>183</v>
      </c>
      <c r="AZ14" s="48" t="s">
        <v>363</v>
      </c>
      <c r="BA14" s="48" t="s">
        <v>352</v>
      </c>
      <c r="BB14" s="48" t="s">
        <v>352</v>
      </c>
      <c r="BC14" s="48" t="s">
        <v>234</v>
      </c>
      <c r="BD14" s="48" t="s">
        <v>234</v>
      </c>
      <c r="BE14" s="48" t="s">
        <v>234</v>
      </c>
      <c r="BF14" s="48" t="s">
        <v>234</v>
      </c>
      <c r="BG14" s="48" t="s">
        <v>234</v>
      </c>
      <c r="BH14" s="48" t="s">
        <v>234</v>
      </c>
      <c r="BI14" s="48" t="s">
        <v>234</v>
      </c>
      <c r="BJ14" s="48" t="s">
        <v>234</v>
      </c>
      <c r="BK14" s="48" t="s">
        <v>234</v>
      </c>
      <c r="BL14" s="48" t="s">
        <v>234</v>
      </c>
      <c r="BM14" s="48" t="s">
        <v>234</v>
      </c>
      <c r="BN14" s="58">
        <v>43405.545142673611</v>
      </c>
      <c r="BO14" s="48"/>
      <c r="BP14" s="48"/>
      <c r="BQ14" s="48"/>
      <c r="BR14" s="48"/>
      <c r="BS14" s="48"/>
      <c r="BT14" s="48"/>
      <c r="BU14" s="48"/>
      <c r="BV14" s="48"/>
      <c r="BW14" s="48"/>
      <c r="BX14" s="48"/>
      <c r="BY14" s="48"/>
      <c r="BZ14" s="48"/>
      <c r="CA14" s="48"/>
    </row>
    <row r="15" spans="1:79" s="3" customFormat="1" x14ac:dyDescent="0.25">
      <c r="A15" s="48" t="s">
        <v>178</v>
      </c>
      <c r="B15" s="48" t="s">
        <v>179</v>
      </c>
      <c r="C15" s="48" t="s">
        <v>24</v>
      </c>
      <c r="D15" s="48" t="s">
        <v>19</v>
      </c>
      <c r="E15" s="48" t="s">
        <v>364</v>
      </c>
      <c r="F15" s="48" t="s">
        <v>195</v>
      </c>
      <c r="G15" s="48" t="s">
        <v>365</v>
      </c>
      <c r="H15" s="48" t="s">
        <v>197</v>
      </c>
      <c r="I15" s="48" t="s">
        <v>12</v>
      </c>
      <c r="J15" s="48" t="s">
        <v>183</v>
      </c>
      <c r="K15" s="48" t="s">
        <v>366</v>
      </c>
      <c r="L15" s="48" t="s">
        <v>183</v>
      </c>
      <c r="M15" s="48" t="s">
        <v>197</v>
      </c>
      <c r="N15" s="48" t="s">
        <v>367</v>
      </c>
      <c r="O15" s="48" t="s">
        <v>368</v>
      </c>
      <c r="P15" s="48" t="s">
        <v>369</v>
      </c>
      <c r="Q15" s="48" t="s">
        <v>370</v>
      </c>
      <c r="R15" s="48" t="s">
        <v>371</v>
      </c>
      <c r="S15" s="48" t="s">
        <v>372</v>
      </c>
      <c r="T15" s="48" t="s">
        <v>313</v>
      </c>
      <c r="U15" s="48" t="s">
        <v>373</v>
      </c>
      <c r="V15" s="48" t="s">
        <v>374</v>
      </c>
      <c r="W15" s="48" t="s">
        <v>375</v>
      </c>
      <c r="X15" s="48" t="s">
        <v>376</v>
      </c>
      <c r="Y15" s="48" t="s">
        <v>318</v>
      </c>
      <c r="Z15" s="48" t="s">
        <v>377</v>
      </c>
      <c r="AA15" s="48" t="s">
        <v>378</v>
      </c>
      <c r="AB15" s="48" t="s">
        <v>192</v>
      </c>
      <c r="AC15" s="48" t="s">
        <v>244</v>
      </c>
      <c r="AD15" s="48" t="s">
        <v>183</v>
      </c>
      <c r="AE15" s="48" t="s">
        <v>183</v>
      </c>
      <c r="AF15" s="48" t="s">
        <v>183</v>
      </c>
      <c r="AG15" s="48" t="s">
        <v>183</v>
      </c>
      <c r="AH15" s="48" t="s">
        <v>183</v>
      </c>
      <c r="AI15" s="48" t="s">
        <v>183</v>
      </c>
      <c r="AJ15" s="48" t="s">
        <v>183</v>
      </c>
      <c r="AK15" s="48" t="s">
        <v>183</v>
      </c>
      <c r="AL15" s="48" t="s">
        <v>183</v>
      </c>
      <c r="AM15" s="48" t="s">
        <v>379</v>
      </c>
      <c r="AN15" s="48" t="s">
        <v>183</v>
      </c>
      <c r="AO15" s="48" t="s">
        <v>228</v>
      </c>
      <c r="AP15" s="48" t="s">
        <v>299</v>
      </c>
      <c r="AQ15" s="48" t="s">
        <v>380</v>
      </c>
      <c r="AR15" s="48" t="s">
        <v>231</v>
      </c>
      <c r="AS15" s="48" t="s">
        <v>381</v>
      </c>
      <c r="AT15" s="48" t="s">
        <v>231</v>
      </c>
      <c r="AU15" s="48" t="s">
        <v>183</v>
      </c>
      <c r="AV15" s="48" t="s">
        <v>183</v>
      </c>
      <c r="AW15" s="48" t="s">
        <v>183</v>
      </c>
      <c r="AX15" s="48" t="s">
        <v>183</v>
      </c>
      <c r="AY15" s="58" t="s">
        <v>183</v>
      </c>
      <c r="AZ15" s="48" t="s">
        <v>382</v>
      </c>
      <c r="BA15" s="48" t="s">
        <v>383</v>
      </c>
      <c r="BB15" s="48" t="s">
        <v>383</v>
      </c>
      <c r="BC15" s="48" t="s">
        <v>234</v>
      </c>
      <c r="BD15" s="48" t="s">
        <v>234</v>
      </c>
      <c r="BE15" s="48" t="s">
        <v>234</v>
      </c>
      <c r="BF15" s="48" t="s">
        <v>234</v>
      </c>
      <c r="BG15" s="48" t="s">
        <v>234</v>
      </c>
      <c r="BH15" s="48" t="s">
        <v>234</v>
      </c>
      <c r="BI15" s="48" t="s">
        <v>234</v>
      </c>
      <c r="BJ15" s="48" t="s">
        <v>231</v>
      </c>
      <c r="BK15" s="48" t="s">
        <v>231</v>
      </c>
      <c r="BL15" s="48" t="s">
        <v>231</v>
      </c>
      <c r="BM15" s="48" t="s">
        <v>231</v>
      </c>
      <c r="BN15" s="58">
        <v>43405.544635266204</v>
      </c>
      <c r="BO15" s="48"/>
      <c r="BP15" s="48"/>
      <c r="BQ15" s="48"/>
      <c r="BR15" s="48"/>
      <c r="BS15" s="48"/>
      <c r="BT15" s="48"/>
      <c r="BU15" s="48"/>
      <c r="BV15" s="48"/>
      <c r="BW15" s="48"/>
      <c r="BX15" s="48"/>
      <c r="BY15" s="48"/>
      <c r="BZ15" s="48"/>
      <c r="CA15" s="48"/>
    </row>
    <row r="16" spans="1:79" s="3" customFormat="1" x14ac:dyDescent="0.25">
      <c r="A16" s="48" t="s">
        <v>178</v>
      </c>
      <c r="B16" s="48" t="s">
        <v>179</v>
      </c>
      <c r="C16" s="48" t="s">
        <v>24</v>
      </c>
      <c r="D16" s="48" t="s">
        <v>19</v>
      </c>
      <c r="E16" s="48" t="s">
        <v>384</v>
      </c>
      <c r="F16" s="48" t="s">
        <v>195</v>
      </c>
      <c r="G16" s="48" t="s">
        <v>385</v>
      </c>
      <c r="H16" s="48" t="s">
        <v>197</v>
      </c>
      <c r="I16" s="48" t="s">
        <v>12</v>
      </c>
      <c r="J16" s="48" t="s">
        <v>183</v>
      </c>
      <c r="K16" s="48" t="s">
        <v>386</v>
      </c>
      <c r="L16" s="48" t="s">
        <v>183</v>
      </c>
      <c r="M16" s="48" t="s">
        <v>197</v>
      </c>
      <c r="N16" s="48" t="s">
        <v>387</v>
      </c>
      <c r="O16" s="48" t="s">
        <v>388</v>
      </c>
      <c r="P16" s="48" t="s">
        <v>218</v>
      </c>
      <c r="Q16" s="48" t="s">
        <v>241</v>
      </c>
      <c r="R16" s="48" t="s">
        <v>241</v>
      </c>
      <c r="S16" s="48" t="s">
        <v>219</v>
      </c>
      <c r="T16" s="48" t="s">
        <v>220</v>
      </c>
      <c r="U16" s="48" t="s">
        <v>241</v>
      </c>
      <c r="V16" s="48" t="s">
        <v>241</v>
      </c>
      <c r="W16" s="48" t="s">
        <v>241</v>
      </c>
      <c r="X16" s="48" t="s">
        <v>389</v>
      </c>
      <c r="Y16" s="48" t="s">
        <v>318</v>
      </c>
      <c r="Z16" s="48" t="s">
        <v>359</v>
      </c>
      <c r="AA16" s="48" t="s">
        <v>390</v>
      </c>
      <c r="AB16" s="48" t="s">
        <v>192</v>
      </c>
      <c r="AC16" s="48" t="s">
        <v>244</v>
      </c>
      <c r="AD16" s="48" t="s">
        <v>183</v>
      </c>
      <c r="AE16" s="48" t="s">
        <v>183</v>
      </c>
      <c r="AF16" s="48" t="s">
        <v>183</v>
      </c>
      <c r="AG16" s="48" t="s">
        <v>183</v>
      </c>
      <c r="AH16" s="48" t="s">
        <v>183</v>
      </c>
      <c r="AI16" s="48" t="s">
        <v>183</v>
      </c>
      <c r="AJ16" s="48" t="s">
        <v>183</v>
      </c>
      <c r="AK16" s="48" t="s">
        <v>183</v>
      </c>
      <c r="AL16" s="48" t="s">
        <v>183</v>
      </c>
      <c r="AM16" s="48" t="s">
        <v>391</v>
      </c>
      <c r="AN16" s="48" t="s">
        <v>183</v>
      </c>
      <c r="AO16" s="48" t="s">
        <v>228</v>
      </c>
      <c r="AP16" s="48" t="s">
        <v>229</v>
      </c>
      <c r="AQ16" s="48" t="s">
        <v>392</v>
      </c>
      <c r="AR16" s="48" t="s">
        <v>231</v>
      </c>
      <c r="AS16" s="48" t="s">
        <v>183</v>
      </c>
      <c r="AT16" s="48" t="s">
        <v>231</v>
      </c>
      <c r="AU16" s="48" t="s">
        <v>183</v>
      </c>
      <c r="AV16" s="48" t="s">
        <v>183</v>
      </c>
      <c r="AW16" s="48" t="s">
        <v>183</v>
      </c>
      <c r="AX16" s="48" t="s">
        <v>183</v>
      </c>
      <c r="AY16" s="58" t="s">
        <v>183</v>
      </c>
      <c r="AZ16" s="48" t="s">
        <v>393</v>
      </c>
      <c r="BA16" s="48" t="s">
        <v>248</v>
      </c>
      <c r="BB16" s="48" t="s">
        <v>248</v>
      </c>
      <c r="BC16" s="48" t="s">
        <v>234</v>
      </c>
      <c r="BD16" s="48" t="s">
        <v>234</v>
      </c>
      <c r="BE16" s="48" t="s">
        <v>234</v>
      </c>
      <c r="BF16" s="48" t="s">
        <v>234</v>
      </c>
      <c r="BG16" s="48" t="s">
        <v>234</v>
      </c>
      <c r="BH16" s="48" t="s">
        <v>234</v>
      </c>
      <c r="BI16" s="48" t="s">
        <v>234</v>
      </c>
      <c r="BJ16" s="48" t="s">
        <v>234</v>
      </c>
      <c r="BK16" s="48" t="s">
        <v>234</v>
      </c>
      <c r="BL16" s="48" t="s">
        <v>234</v>
      </c>
      <c r="BM16" s="48" t="s">
        <v>234</v>
      </c>
      <c r="BN16" s="58">
        <v>43405.545138854162</v>
      </c>
      <c r="BO16" s="48"/>
      <c r="BP16" s="48"/>
      <c r="BQ16" s="48"/>
      <c r="BR16" s="48"/>
      <c r="BS16" s="48"/>
      <c r="BT16" s="48"/>
      <c r="BU16" s="48"/>
      <c r="BV16" s="48"/>
      <c r="BW16" s="48"/>
      <c r="BX16" s="48"/>
      <c r="BY16" s="48"/>
      <c r="BZ16" s="48"/>
      <c r="CA16" s="48"/>
    </row>
    <row r="17" spans="1:79" s="3" customFormat="1" x14ac:dyDescent="0.25">
      <c r="A17" s="48" t="s">
        <v>178</v>
      </c>
      <c r="B17" s="48" t="s">
        <v>179</v>
      </c>
      <c r="C17" s="48" t="s">
        <v>24</v>
      </c>
      <c r="D17" s="48" t="s">
        <v>19</v>
      </c>
      <c r="E17" s="48" t="s">
        <v>394</v>
      </c>
      <c r="F17" s="48" t="s">
        <v>195</v>
      </c>
      <c r="G17" s="48" t="s">
        <v>395</v>
      </c>
      <c r="H17" s="48" t="s">
        <v>197</v>
      </c>
      <c r="I17" s="48" t="s">
        <v>12</v>
      </c>
      <c r="J17" s="48" t="s">
        <v>183</v>
      </c>
      <c r="K17" s="48" t="s">
        <v>396</v>
      </c>
      <c r="L17" s="48" t="s">
        <v>183</v>
      </c>
      <c r="M17" s="48" t="s">
        <v>197</v>
      </c>
      <c r="N17" s="48" t="s">
        <v>397</v>
      </c>
      <c r="O17" s="48" t="s">
        <v>398</v>
      </c>
      <c r="P17" s="48" t="s">
        <v>188</v>
      </c>
      <c r="Q17" s="48" t="s">
        <v>241</v>
      </c>
      <c r="R17" s="48" t="s">
        <v>241</v>
      </c>
      <c r="S17" s="48" t="s">
        <v>219</v>
      </c>
      <c r="T17" s="48" t="s">
        <v>220</v>
      </c>
      <c r="U17" s="48" t="s">
        <v>241</v>
      </c>
      <c r="V17" s="48" t="s">
        <v>241</v>
      </c>
      <c r="W17" s="48" t="s">
        <v>241</v>
      </c>
      <c r="X17" s="48" t="s">
        <v>399</v>
      </c>
      <c r="Y17" s="48" t="s">
        <v>400</v>
      </c>
      <c r="Z17" s="48" t="s">
        <v>241</v>
      </c>
      <c r="AA17" s="48" t="s">
        <v>401</v>
      </c>
      <c r="AB17" s="48" t="s">
        <v>192</v>
      </c>
      <c r="AC17" s="48" t="s">
        <v>244</v>
      </c>
      <c r="AD17" s="48" t="s">
        <v>183</v>
      </c>
      <c r="AE17" s="48" t="s">
        <v>183</v>
      </c>
      <c r="AF17" s="48" t="s">
        <v>183</v>
      </c>
      <c r="AG17" s="48" t="s">
        <v>183</v>
      </c>
      <c r="AH17" s="48" t="s">
        <v>183</v>
      </c>
      <c r="AI17" s="48" t="s">
        <v>183</v>
      </c>
      <c r="AJ17" s="48" t="s">
        <v>183</v>
      </c>
      <c r="AK17" s="48" t="s">
        <v>183</v>
      </c>
      <c r="AL17" s="48" t="s">
        <v>183</v>
      </c>
      <c r="AM17" s="48" t="s">
        <v>402</v>
      </c>
      <c r="AN17" s="48" t="s">
        <v>183</v>
      </c>
      <c r="AO17" s="48" t="s">
        <v>228</v>
      </c>
      <c r="AP17" s="48" t="s">
        <v>229</v>
      </c>
      <c r="AQ17" s="48" t="s">
        <v>403</v>
      </c>
      <c r="AR17" s="48" t="s">
        <v>231</v>
      </c>
      <c r="AS17" s="48" t="s">
        <v>183</v>
      </c>
      <c r="AT17" s="48" t="s">
        <v>231</v>
      </c>
      <c r="AU17" s="48" t="s">
        <v>183</v>
      </c>
      <c r="AV17" s="48" t="s">
        <v>183</v>
      </c>
      <c r="AW17" s="48" t="s">
        <v>183</v>
      </c>
      <c r="AX17" s="48" t="s">
        <v>183</v>
      </c>
      <c r="AY17" s="58" t="s">
        <v>183</v>
      </c>
      <c r="AZ17" s="48" t="s">
        <v>404</v>
      </c>
      <c r="BA17" s="48" t="s">
        <v>405</v>
      </c>
      <c r="BB17" s="48" t="s">
        <v>405</v>
      </c>
      <c r="BC17" s="48" t="s">
        <v>234</v>
      </c>
      <c r="BD17" s="48" t="s">
        <v>234</v>
      </c>
      <c r="BE17" s="48" t="s">
        <v>234</v>
      </c>
      <c r="BF17" s="48" t="s">
        <v>234</v>
      </c>
      <c r="BG17" s="48" t="s">
        <v>234</v>
      </c>
      <c r="BH17" s="48" t="s">
        <v>234</v>
      </c>
      <c r="BI17" s="48" t="s">
        <v>234</v>
      </c>
      <c r="BJ17" s="48" t="s">
        <v>234</v>
      </c>
      <c r="BK17" s="48" t="s">
        <v>234</v>
      </c>
      <c r="BL17" s="48" t="s">
        <v>234</v>
      </c>
      <c r="BM17" s="48" t="s">
        <v>234</v>
      </c>
      <c r="BN17" s="58">
        <v>43405.545137581015</v>
      </c>
      <c r="BO17" s="48"/>
      <c r="BP17" s="48"/>
      <c r="BQ17" s="48"/>
      <c r="BR17" s="48"/>
      <c r="BS17" s="48"/>
      <c r="BT17" s="48"/>
      <c r="BU17" s="48"/>
      <c r="BV17" s="48"/>
      <c r="BW17" s="48"/>
      <c r="BX17" s="48"/>
      <c r="BY17" s="48"/>
      <c r="BZ17" s="48"/>
      <c r="CA17" s="48"/>
    </row>
    <row r="18" spans="1:79" s="3" customFormat="1" x14ac:dyDescent="0.25">
      <c r="A18" s="48" t="s">
        <v>178</v>
      </c>
      <c r="B18" s="48" t="s">
        <v>179</v>
      </c>
      <c r="C18" s="48" t="s">
        <v>24</v>
      </c>
      <c r="D18" s="48" t="s">
        <v>19</v>
      </c>
      <c r="E18" s="48" t="s">
        <v>406</v>
      </c>
      <c r="F18" s="48" t="s">
        <v>195</v>
      </c>
      <c r="G18" s="48" t="s">
        <v>407</v>
      </c>
      <c r="H18" s="48" t="s">
        <v>197</v>
      </c>
      <c r="I18" s="48" t="s">
        <v>12</v>
      </c>
      <c r="J18" s="48" t="s">
        <v>183</v>
      </c>
      <c r="K18" s="48" t="s">
        <v>408</v>
      </c>
      <c r="L18" s="48" t="s">
        <v>183</v>
      </c>
      <c r="M18" s="48" t="s">
        <v>197</v>
      </c>
      <c r="N18" s="48" t="s">
        <v>409</v>
      </c>
      <c r="O18" s="48" t="s">
        <v>410</v>
      </c>
      <c r="P18" s="48" t="s">
        <v>218</v>
      </c>
      <c r="Q18" s="48" t="s">
        <v>411</v>
      </c>
      <c r="R18" s="48" t="s">
        <v>412</v>
      </c>
      <c r="S18" s="48" t="s">
        <v>413</v>
      </c>
      <c r="T18" s="48" t="s">
        <v>414</v>
      </c>
      <c r="U18" s="48" t="s">
        <v>415</v>
      </c>
      <c r="V18" s="48" t="s">
        <v>416</v>
      </c>
      <c r="W18" s="48" t="s">
        <v>417</v>
      </c>
      <c r="X18" s="48" t="s">
        <v>418</v>
      </c>
      <c r="Y18" s="48" t="s">
        <v>419</v>
      </c>
      <c r="Z18" s="48" t="s">
        <v>420</v>
      </c>
      <c r="AA18" s="48" t="s">
        <v>421</v>
      </c>
      <c r="AB18" s="48" t="s">
        <v>192</v>
      </c>
      <c r="AC18" s="48" t="s">
        <v>224</v>
      </c>
      <c r="AD18" s="48" t="s">
        <v>183</v>
      </c>
      <c r="AE18" s="48" t="s">
        <v>183</v>
      </c>
      <c r="AF18" s="48" t="s">
        <v>183</v>
      </c>
      <c r="AG18" s="48" t="s">
        <v>183</v>
      </c>
      <c r="AH18" s="48" t="s">
        <v>183</v>
      </c>
      <c r="AI18" s="48" t="s">
        <v>183</v>
      </c>
      <c r="AJ18" s="48" t="s">
        <v>183</v>
      </c>
      <c r="AK18" s="48" t="s">
        <v>183</v>
      </c>
      <c r="AL18" s="48" t="s">
        <v>183</v>
      </c>
      <c r="AM18" s="48" t="s">
        <v>422</v>
      </c>
      <c r="AN18" s="48" t="s">
        <v>183</v>
      </c>
      <c r="AO18" s="48" t="s">
        <v>228</v>
      </c>
      <c r="AP18" s="48" t="s">
        <v>299</v>
      </c>
      <c r="AQ18" s="48" t="s">
        <v>423</v>
      </c>
      <c r="AR18" s="48" t="s">
        <v>231</v>
      </c>
      <c r="AS18" s="48" t="s">
        <v>424</v>
      </c>
      <c r="AT18" s="48" t="s">
        <v>231</v>
      </c>
      <c r="AU18" s="48" t="s">
        <v>183</v>
      </c>
      <c r="AV18" s="48" t="s">
        <v>183</v>
      </c>
      <c r="AW18" s="48" t="s">
        <v>183</v>
      </c>
      <c r="AX18" s="48" t="s">
        <v>183</v>
      </c>
      <c r="AY18" s="58" t="s">
        <v>183</v>
      </c>
      <c r="AZ18" s="48" t="s">
        <v>425</v>
      </c>
      <c r="BA18" s="48" t="s">
        <v>426</v>
      </c>
      <c r="BB18" s="48" t="s">
        <v>426</v>
      </c>
      <c r="BC18" s="48" t="s">
        <v>231</v>
      </c>
      <c r="BD18" s="48" t="s">
        <v>231</v>
      </c>
      <c r="BE18" s="48" t="s">
        <v>231</v>
      </c>
      <c r="BF18" s="48" t="s">
        <v>231</v>
      </c>
      <c r="BG18" s="48" t="s">
        <v>231</v>
      </c>
      <c r="BH18" s="48" t="s">
        <v>231</v>
      </c>
      <c r="BI18" s="48" t="s">
        <v>231</v>
      </c>
      <c r="BJ18" s="48" t="s">
        <v>231</v>
      </c>
      <c r="BK18" s="48" t="s">
        <v>231</v>
      </c>
      <c r="BL18" s="48" t="s">
        <v>231</v>
      </c>
      <c r="BM18" s="48" t="s">
        <v>231</v>
      </c>
      <c r="BN18" s="58">
        <v>43405.544778668977</v>
      </c>
      <c r="BO18" s="48"/>
      <c r="BP18" s="48"/>
      <c r="BQ18" s="48"/>
      <c r="BR18" s="48"/>
      <c r="BS18" s="48"/>
      <c r="BT18" s="48"/>
      <c r="BU18" s="48"/>
      <c r="BV18" s="48"/>
      <c r="BW18" s="48"/>
      <c r="BX18" s="48"/>
      <c r="BY18" s="48"/>
      <c r="BZ18" s="48"/>
      <c r="CA18" s="48"/>
    </row>
    <row r="19" spans="1:79" s="3" customFormat="1" x14ac:dyDescent="0.25">
      <c r="A19" s="48" t="s">
        <v>178</v>
      </c>
      <c r="B19" s="48" t="s">
        <v>179</v>
      </c>
      <c r="C19" s="48" t="s">
        <v>24</v>
      </c>
      <c r="D19" s="48" t="s">
        <v>19</v>
      </c>
      <c r="E19" s="48" t="s">
        <v>427</v>
      </c>
      <c r="F19" s="48" t="s">
        <v>195</v>
      </c>
      <c r="G19" s="48" t="s">
        <v>428</v>
      </c>
      <c r="H19" s="48" t="s">
        <v>197</v>
      </c>
      <c r="I19" s="48" t="s">
        <v>12</v>
      </c>
      <c r="J19" s="48" t="s">
        <v>183</v>
      </c>
      <c r="K19" s="48" t="s">
        <v>429</v>
      </c>
      <c r="L19" s="48" t="s">
        <v>183</v>
      </c>
      <c r="M19" s="48" t="s">
        <v>197</v>
      </c>
      <c r="N19" s="48" t="s">
        <v>430</v>
      </c>
      <c r="O19" s="48" t="s">
        <v>431</v>
      </c>
      <c r="P19" s="48" t="s">
        <v>432</v>
      </c>
      <c r="Q19" s="48" t="s">
        <v>241</v>
      </c>
      <c r="R19" s="48" t="s">
        <v>241</v>
      </c>
      <c r="S19" s="48" t="s">
        <v>219</v>
      </c>
      <c r="T19" s="48" t="s">
        <v>220</v>
      </c>
      <c r="U19" s="48" t="s">
        <v>241</v>
      </c>
      <c r="V19" s="48" t="s">
        <v>241</v>
      </c>
      <c r="W19" s="48" t="s">
        <v>241</v>
      </c>
      <c r="X19" s="48" t="s">
        <v>433</v>
      </c>
      <c r="Y19" s="48" t="s">
        <v>318</v>
      </c>
      <c r="Z19" s="48" t="s">
        <v>359</v>
      </c>
      <c r="AA19" s="48" t="s">
        <v>434</v>
      </c>
      <c r="AB19" s="48" t="s">
        <v>192</v>
      </c>
      <c r="AC19" s="48" t="s">
        <v>244</v>
      </c>
      <c r="AD19" s="48" t="s">
        <v>183</v>
      </c>
      <c r="AE19" s="48" t="s">
        <v>183</v>
      </c>
      <c r="AF19" s="48" t="s">
        <v>183</v>
      </c>
      <c r="AG19" s="48" t="s">
        <v>183</v>
      </c>
      <c r="AH19" s="48" t="s">
        <v>183</v>
      </c>
      <c r="AI19" s="48" t="s">
        <v>183</v>
      </c>
      <c r="AJ19" s="48" t="s">
        <v>183</v>
      </c>
      <c r="AK19" s="48" t="s">
        <v>183</v>
      </c>
      <c r="AL19" s="48" t="s">
        <v>183</v>
      </c>
      <c r="AM19" s="48" t="s">
        <v>435</v>
      </c>
      <c r="AN19" s="48" t="s">
        <v>183</v>
      </c>
      <c r="AO19" s="48" t="s">
        <v>228</v>
      </c>
      <c r="AP19" s="48" t="s">
        <v>229</v>
      </c>
      <c r="AQ19" s="48" t="s">
        <v>436</v>
      </c>
      <c r="AR19" s="48" t="s">
        <v>231</v>
      </c>
      <c r="AS19" s="48" t="s">
        <v>183</v>
      </c>
      <c r="AT19" s="48" t="s">
        <v>231</v>
      </c>
      <c r="AU19" s="48" t="s">
        <v>183</v>
      </c>
      <c r="AV19" s="48" t="s">
        <v>183</v>
      </c>
      <c r="AW19" s="48" t="s">
        <v>183</v>
      </c>
      <c r="AX19" s="48" t="s">
        <v>183</v>
      </c>
      <c r="AY19" s="58" t="s">
        <v>183</v>
      </c>
      <c r="AZ19" s="48" t="s">
        <v>437</v>
      </c>
      <c r="BA19" s="48" t="s">
        <v>352</v>
      </c>
      <c r="BB19" s="48" t="s">
        <v>352</v>
      </c>
      <c r="BC19" s="48" t="s">
        <v>234</v>
      </c>
      <c r="BD19" s="48" t="s">
        <v>234</v>
      </c>
      <c r="BE19" s="48" t="s">
        <v>234</v>
      </c>
      <c r="BF19" s="48" t="s">
        <v>234</v>
      </c>
      <c r="BG19" s="48" t="s">
        <v>234</v>
      </c>
      <c r="BH19" s="48" t="s">
        <v>234</v>
      </c>
      <c r="BI19" s="48" t="s">
        <v>234</v>
      </c>
      <c r="BJ19" s="48" t="s">
        <v>234</v>
      </c>
      <c r="BK19" s="48" t="s">
        <v>234</v>
      </c>
      <c r="BL19" s="48" t="s">
        <v>234</v>
      </c>
      <c r="BM19" s="48" t="s">
        <v>234</v>
      </c>
      <c r="BN19" s="58">
        <v>43405.545141400464</v>
      </c>
      <c r="BO19" s="48"/>
      <c r="BP19" s="48"/>
      <c r="BQ19" s="48"/>
      <c r="BR19" s="48"/>
      <c r="BS19" s="48"/>
      <c r="BT19" s="48"/>
      <c r="BU19" s="48"/>
      <c r="BV19" s="48"/>
      <c r="BW19" s="48"/>
      <c r="BX19" s="48"/>
      <c r="BY19" s="48"/>
      <c r="BZ19" s="48"/>
      <c r="CA19" s="48"/>
    </row>
    <row r="20" spans="1:79" s="3" customFormat="1" x14ac:dyDescent="0.25">
      <c r="A20" s="48" t="s">
        <v>178</v>
      </c>
      <c r="B20" s="48" t="s">
        <v>179</v>
      </c>
      <c r="C20" s="48" t="s">
        <v>24</v>
      </c>
      <c r="D20" s="48" t="s">
        <v>19</v>
      </c>
      <c r="E20" s="48" t="s">
        <v>438</v>
      </c>
      <c r="F20" s="48" t="s">
        <v>195</v>
      </c>
      <c r="G20" s="48" t="s">
        <v>439</v>
      </c>
      <c r="H20" s="48" t="s">
        <v>197</v>
      </c>
      <c r="I20" s="48" t="s">
        <v>12</v>
      </c>
      <c r="J20" s="48" t="s">
        <v>183</v>
      </c>
      <c r="K20" s="48" t="s">
        <v>440</v>
      </c>
      <c r="L20" s="48" t="s">
        <v>183</v>
      </c>
      <c r="M20" s="48" t="s">
        <v>197</v>
      </c>
      <c r="N20" s="48" t="s">
        <v>441</v>
      </c>
      <c r="O20" s="48" t="s">
        <v>442</v>
      </c>
      <c r="P20" s="48" t="s">
        <v>443</v>
      </c>
      <c r="Q20" s="48" t="s">
        <v>241</v>
      </c>
      <c r="R20" s="48" t="s">
        <v>241</v>
      </c>
      <c r="S20" s="48" t="s">
        <v>219</v>
      </c>
      <c r="T20" s="48" t="s">
        <v>220</v>
      </c>
      <c r="U20" s="48" t="s">
        <v>241</v>
      </c>
      <c r="V20" s="48" t="s">
        <v>241</v>
      </c>
      <c r="W20" s="48" t="s">
        <v>241</v>
      </c>
      <c r="X20" s="48" t="s">
        <v>444</v>
      </c>
      <c r="Y20" s="48" t="s">
        <v>318</v>
      </c>
      <c r="Z20" s="48" t="s">
        <v>359</v>
      </c>
      <c r="AA20" s="48" t="s">
        <v>434</v>
      </c>
      <c r="AB20" s="48" t="s">
        <v>192</v>
      </c>
      <c r="AC20" s="48" t="s">
        <v>244</v>
      </c>
      <c r="AD20" s="48" t="s">
        <v>183</v>
      </c>
      <c r="AE20" s="48" t="s">
        <v>183</v>
      </c>
      <c r="AF20" s="48" t="s">
        <v>183</v>
      </c>
      <c r="AG20" s="48" t="s">
        <v>183</v>
      </c>
      <c r="AH20" s="48" t="s">
        <v>183</v>
      </c>
      <c r="AI20" s="48" t="s">
        <v>183</v>
      </c>
      <c r="AJ20" s="48" t="s">
        <v>183</v>
      </c>
      <c r="AK20" s="48" t="s">
        <v>183</v>
      </c>
      <c r="AL20" s="48" t="s">
        <v>183</v>
      </c>
      <c r="AM20" s="48" t="s">
        <v>445</v>
      </c>
      <c r="AN20" s="48" t="s">
        <v>183</v>
      </c>
      <c r="AO20" s="48" t="s">
        <v>228</v>
      </c>
      <c r="AP20" s="48" t="s">
        <v>229</v>
      </c>
      <c r="AQ20" s="48" t="s">
        <v>446</v>
      </c>
      <c r="AR20" s="48" t="s">
        <v>231</v>
      </c>
      <c r="AS20" s="48" t="s">
        <v>183</v>
      </c>
      <c r="AT20" s="48" t="s">
        <v>231</v>
      </c>
      <c r="AU20" s="48" t="s">
        <v>183</v>
      </c>
      <c r="AV20" s="48" t="s">
        <v>183</v>
      </c>
      <c r="AW20" s="48" t="s">
        <v>183</v>
      </c>
      <c r="AX20" s="48" t="s">
        <v>183</v>
      </c>
      <c r="AY20" s="58" t="s">
        <v>183</v>
      </c>
      <c r="AZ20" s="48" t="s">
        <v>447</v>
      </c>
      <c r="BA20" s="48" t="s">
        <v>352</v>
      </c>
      <c r="BB20" s="48" t="s">
        <v>352</v>
      </c>
      <c r="BC20" s="48" t="s">
        <v>234</v>
      </c>
      <c r="BD20" s="48" t="s">
        <v>234</v>
      </c>
      <c r="BE20" s="48" t="s">
        <v>234</v>
      </c>
      <c r="BF20" s="48" t="s">
        <v>234</v>
      </c>
      <c r="BG20" s="48" t="s">
        <v>234</v>
      </c>
      <c r="BH20" s="48" t="s">
        <v>234</v>
      </c>
      <c r="BI20" s="48" t="s">
        <v>234</v>
      </c>
      <c r="BJ20" s="48" t="s">
        <v>234</v>
      </c>
      <c r="BK20" s="48" t="s">
        <v>234</v>
      </c>
      <c r="BL20" s="48" t="s">
        <v>234</v>
      </c>
      <c r="BM20" s="48" t="s">
        <v>234</v>
      </c>
      <c r="BN20" s="58">
        <v>43405.545142048606</v>
      </c>
      <c r="BO20" s="48"/>
      <c r="BP20" s="48"/>
      <c r="BQ20" s="48"/>
      <c r="BR20" s="48"/>
      <c r="BS20" s="48"/>
      <c r="BT20" s="48"/>
      <c r="BU20" s="48"/>
      <c r="BV20" s="48"/>
      <c r="BW20" s="48"/>
      <c r="BX20" s="48"/>
      <c r="BY20" s="48"/>
      <c r="BZ20" s="48"/>
      <c r="CA20" s="48"/>
    </row>
    <row r="21" spans="1:79" s="3" customFormat="1" x14ac:dyDescent="0.25">
      <c r="A21" s="48" t="s">
        <v>178</v>
      </c>
      <c r="B21" s="48" t="s">
        <v>179</v>
      </c>
      <c r="C21" s="48" t="s">
        <v>24</v>
      </c>
      <c r="D21" s="48" t="s">
        <v>19</v>
      </c>
      <c r="E21" s="48" t="s">
        <v>448</v>
      </c>
      <c r="F21" s="48" t="s">
        <v>195</v>
      </c>
      <c r="G21" s="48" t="s">
        <v>449</v>
      </c>
      <c r="H21" s="48" t="s">
        <v>197</v>
      </c>
      <c r="I21" s="48" t="s">
        <v>12</v>
      </c>
      <c r="J21" s="48" t="s">
        <v>183</v>
      </c>
      <c r="K21" s="48" t="s">
        <v>450</v>
      </c>
      <c r="L21" s="48" t="s">
        <v>183</v>
      </c>
      <c r="M21" s="48" t="s">
        <v>197</v>
      </c>
      <c r="N21" s="48" t="s">
        <v>451</v>
      </c>
      <c r="O21" s="48" t="s">
        <v>452</v>
      </c>
      <c r="P21" s="48" t="s">
        <v>453</v>
      </c>
      <c r="Q21" s="48" t="s">
        <v>454</v>
      </c>
      <c r="R21" s="48" t="s">
        <v>454</v>
      </c>
      <c r="S21" s="48" t="s">
        <v>22</v>
      </c>
      <c r="T21" s="48" t="s">
        <v>455</v>
      </c>
      <c r="U21" s="48" t="s">
        <v>22</v>
      </c>
      <c r="V21" s="48" t="s">
        <v>454</v>
      </c>
      <c r="W21" s="48" t="s">
        <v>22</v>
      </c>
      <c r="X21" s="48" t="s">
        <v>456</v>
      </c>
      <c r="Y21" s="48" t="s">
        <v>318</v>
      </c>
      <c r="Z21" s="48" t="s">
        <v>457</v>
      </c>
      <c r="AA21" s="48" t="s">
        <v>458</v>
      </c>
      <c r="AB21" s="48" t="s">
        <v>192</v>
      </c>
      <c r="AC21" s="48" t="s">
        <v>224</v>
      </c>
      <c r="AD21" s="48" t="s">
        <v>183</v>
      </c>
      <c r="AE21" s="48" t="s">
        <v>183</v>
      </c>
      <c r="AF21" s="48" t="s">
        <v>183</v>
      </c>
      <c r="AG21" s="48" t="s">
        <v>183</v>
      </c>
      <c r="AH21" s="48" t="s">
        <v>183</v>
      </c>
      <c r="AI21" s="48" t="s">
        <v>183</v>
      </c>
      <c r="AJ21" s="48" t="s">
        <v>183</v>
      </c>
      <c r="AK21" s="48" t="s">
        <v>183</v>
      </c>
      <c r="AL21" s="48" t="s">
        <v>183</v>
      </c>
      <c r="AM21" s="48" t="s">
        <v>459</v>
      </c>
      <c r="AN21" s="48" t="s">
        <v>183</v>
      </c>
      <c r="AO21" s="48" t="s">
        <v>228</v>
      </c>
      <c r="AP21" s="48" t="s">
        <v>299</v>
      </c>
      <c r="AQ21" s="48" t="s">
        <v>460</v>
      </c>
      <c r="AR21" s="48" t="s">
        <v>231</v>
      </c>
      <c r="AS21" s="48" t="s">
        <v>461</v>
      </c>
      <c r="AT21" s="48" t="s">
        <v>231</v>
      </c>
      <c r="AU21" s="48" t="s">
        <v>183</v>
      </c>
      <c r="AV21" s="48" t="s">
        <v>183</v>
      </c>
      <c r="AW21" s="48" t="s">
        <v>183</v>
      </c>
      <c r="AX21" s="48" t="s">
        <v>183</v>
      </c>
      <c r="AY21" s="58" t="s">
        <v>183</v>
      </c>
      <c r="AZ21" s="48" t="s">
        <v>462</v>
      </c>
      <c r="BA21" s="48" t="s">
        <v>463</v>
      </c>
      <c r="BB21" s="48" t="s">
        <v>463</v>
      </c>
      <c r="BC21" s="48" t="s">
        <v>234</v>
      </c>
      <c r="BD21" s="48" t="s">
        <v>234</v>
      </c>
      <c r="BE21" s="48" t="s">
        <v>234</v>
      </c>
      <c r="BF21" s="48" t="s">
        <v>234</v>
      </c>
      <c r="BG21" s="48" t="s">
        <v>231</v>
      </c>
      <c r="BH21" s="48" t="s">
        <v>231</v>
      </c>
      <c r="BI21" s="48" t="s">
        <v>231</v>
      </c>
      <c r="BJ21" s="48" t="s">
        <v>231</v>
      </c>
      <c r="BK21" s="48" t="s">
        <v>231</v>
      </c>
      <c r="BL21" s="48" t="s">
        <v>231</v>
      </c>
      <c r="BM21" s="48" t="s">
        <v>231</v>
      </c>
      <c r="BN21" s="58">
        <v>43405.54499988426</v>
      </c>
      <c r="BO21" s="48"/>
      <c r="BP21" s="48"/>
      <c r="BQ21" s="48"/>
      <c r="BR21" s="48"/>
      <c r="BS21" s="48"/>
      <c r="BT21" s="48"/>
      <c r="BU21" s="48"/>
      <c r="BV21" s="48"/>
      <c r="BW21" s="48"/>
      <c r="BX21" s="48"/>
      <c r="BY21" s="48"/>
      <c r="BZ21" s="48"/>
      <c r="CA21" s="48"/>
    </row>
    <row r="22" spans="1:79" s="3" customFormat="1" x14ac:dyDescent="0.25">
      <c r="A22" s="48" t="s">
        <v>178</v>
      </c>
      <c r="B22" s="48" t="s">
        <v>179</v>
      </c>
      <c r="C22" s="48" t="s">
        <v>24</v>
      </c>
      <c r="D22" s="48" t="s">
        <v>19</v>
      </c>
      <c r="E22" s="48" t="s">
        <v>464</v>
      </c>
      <c r="F22" s="48" t="s">
        <v>195</v>
      </c>
      <c r="G22" s="48" t="s">
        <v>465</v>
      </c>
      <c r="H22" s="48" t="s">
        <v>197</v>
      </c>
      <c r="I22" s="48" t="s">
        <v>12</v>
      </c>
      <c r="J22" s="48" t="s">
        <v>183</v>
      </c>
      <c r="K22" s="48" t="s">
        <v>466</v>
      </c>
      <c r="L22" s="48" t="s">
        <v>183</v>
      </c>
      <c r="M22" s="48" t="s">
        <v>197</v>
      </c>
      <c r="N22" s="48" t="s">
        <v>467</v>
      </c>
      <c r="O22" s="48" t="s">
        <v>468</v>
      </c>
      <c r="P22" s="48" t="s">
        <v>469</v>
      </c>
      <c r="Q22" s="48" t="s">
        <v>470</v>
      </c>
      <c r="R22" s="48" t="s">
        <v>471</v>
      </c>
      <c r="S22" s="48" t="s">
        <v>472</v>
      </c>
      <c r="T22" s="48" t="s">
        <v>473</v>
      </c>
      <c r="U22" s="48" t="s">
        <v>474</v>
      </c>
      <c r="V22" s="48" t="s">
        <v>475</v>
      </c>
      <c r="W22" s="48" t="s">
        <v>476</v>
      </c>
      <c r="X22" s="48" t="s">
        <v>477</v>
      </c>
      <c r="Y22" s="48" t="s">
        <v>222</v>
      </c>
      <c r="Z22" s="48" t="s">
        <v>478</v>
      </c>
      <c r="AA22" s="48" t="s">
        <v>479</v>
      </c>
      <c r="AB22" s="48" t="s">
        <v>192</v>
      </c>
      <c r="AC22" s="48" t="s">
        <v>244</v>
      </c>
      <c r="AD22" s="48" t="s">
        <v>183</v>
      </c>
      <c r="AE22" s="48" t="s">
        <v>183</v>
      </c>
      <c r="AF22" s="48" t="s">
        <v>183</v>
      </c>
      <c r="AG22" s="48" t="s">
        <v>183</v>
      </c>
      <c r="AH22" s="48" t="s">
        <v>183</v>
      </c>
      <c r="AI22" s="48" t="s">
        <v>183</v>
      </c>
      <c r="AJ22" s="48" t="s">
        <v>183</v>
      </c>
      <c r="AK22" s="48" t="s">
        <v>183</v>
      </c>
      <c r="AL22" s="48" t="s">
        <v>183</v>
      </c>
      <c r="AM22" s="48" t="s">
        <v>480</v>
      </c>
      <c r="AN22" s="48" t="s">
        <v>183</v>
      </c>
      <c r="AO22" s="48" t="s">
        <v>228</v>
      </c>
      <c r="AP22" s="48" t="s">
        <v>299</v>
      </c>
      <c r="AQ22" s="48" t="s">
        <v>481</v>
      </c>
      <c r="AR22" s="48" t="s">
        <v>234</v>
      </c>
      <c r="AS22" s="48" t="s">
        <v>183</v>
      </c>
      <c r="AT22" s="48" t="s">
        <v>231</v>
      </c>
      <c r="AU22" s="48" t="s">
        <v>183</v>
      </c>
      <c r="AV22" s="48" t="s">
        <v>183</v>
      </c>
      <c r="AW22" s="48" t="s">
        <v>183</v>
      </c>
      <c r="AX22" s="48" t="s">
        <v>183</v>
      </c>
      <c r="AY22" s="58" t="s">
        <v>183</v>
      </c>
      <c r="AZ22" s="48" t="s">
        <v>482</v>
      </c>
      <c r="BA22" s="48" t="s">
        <v>483</v>
      </c>
      <c r="BB22" s="48" t="s">
        <v>483</v>
      </c>
      <c r="BC22" s="48" t="s">
        <v>234</v>
      </c>
      <c r="BD22" s="48" t="s">
        <v>234</v>
      </c>
      <c r="BE22" s="48" t="s">
        <v>234</v>
      </c>
      <c r="BF22" s="48" t="s">
        <v>234</v>
      </c>
      <c r="BG22" s="48" t="s">
        <v>231</v>
      </c>
      <c r="BH22" s="48" t="s">
        <v>231</v>
      </c>
      <c r="BI22" s="48" t="s">
        <v>231</v>
      </c>
      <c r="BJ22" s="48" t="s">
        <v>231</v>
      </c>
      <c r="BK22" s="48" t="s">
        <v>231</v>
      </c>
      <c r="BL22" s="48" t="s">
        <v>231</v>
      </c>
      <c r="BM22" s="48" t="s">
        <v>231</v>
      </c>
      <c r="BN22" s="58">
        <v>43405.544702314815</v>
      </c>
      <c r="BO22" s="48"/>
      <c r="BP22" s="48"/>
      <c r="BQ22" s="48"/>
      <c r="BR22" s="48"/>
      <c r="BS22" s="48"/>
      <c r="BT22" s="48"/>
      <c r="BU22" s="48"/>
      <c r="BV22" s="48"/>
      <c r="BW22" s="48"/>
      <c r="BX22" s="48"/>
      <c r="BY22" s="48"/>
      <c r="BZ22" s="48"/>
      <c r="CA22" s="48"/>
    </row>
    <row r="23" spans="1:79" s="3" customFormat="1" x14ac:dyDescent="0.25">
      <c r="A23" s="48" t="s">
        <v>178</v>
      </c>
      <c r="B23" s="48" t="s">
        <v>179</v>
      </c>
      <c r="C23" s="48" t="s">
        <v>24</v>
      </c>
      <c r="D23" s="48" t="s">
        <v>19</v>
      </c>
      <c r="E23" s="48" t="s">
        <v>484</v>
      </c>
      <c r="F23" s="48" t="s">
        <v>195</v>
      </c>
      <c r="G23" s="48" t="s">
        <v>485</v>
      </c>
      <c r="H23" s="48" t="s">
        <v>197</v>
      </c>
      <c r="I23" s="48" t="s">
        <v>12</v>
      </c>
      <c r="J23" s="48" t="s">
        <v>183</v>
      </c>
      <c r="K23" s="48" t="s">
        <v>486</v>
      </c>
      <c r="L23" s="48" t="s">
        <v>183</v>
      </c>
      <c r="M23" s="48" t="s">
        <v>197</v>
      </c>
      <c r="N23" s="48" t="s">
        <v>487</v>
      </c>
      <c r="O23" s="48" t="s">
        <v>188</v>
      </c>
      <c r="P23" s="48" t="s">
        <v>488</v>
      </c>
      <c r="Q23" s="48" t="s">
        <v>489</v>
      </c>
      <c r="R23" s="48" t="s">
        <v>490</v>
      </c>
      <c r="S23" s="48" t="s">
        <v>491</v>
      </c>
      <c r="T23" s="48" t="s">
        <v>492</v>
      </c>
      <c r="U23" s="48" t="s">
        <v>493</v>
      </c>
      <c r="V23" s="48" t="s">
        <v>494</v>
      </c>
      <c r="W23" s="48" t="s">
        <v>495</v>
      </c>
      <c r="X23" s="48" t="s">
        <v>496</v>
      </c>
      <c r="Y23" s="48" t="s">
        <v>318</v>
      </c>
      <c r="Z23" s="48" t="s">
        <v>497</v>
      </c>
      <c r="AA23" s="48" t="s">
        <v>498</v>
      </c>
      <c r="AB23" s="48" t="s">
        <v>192</v>
      </c>
      <c r="AC23" s="48" t="s">
        <v>224</v>
      </c>
      <c r="AD23" s="48" t="s">
        <v>183</v>
      </c>
      <c r="AE23" s="48" t="s">
        <v>183</v>
      </c>
      <c r="AF23" s="48" t="s">
        <v>183</v>
      </c>
      <c r="AG23" s="48" t="s">
        <v>183</v>
      </c>
      <c r="AH23" s="48" t="s">
        <v>183</v>
      </c>
      <c r="AI23" s="48" t="s">
        <v>183</v>
      </c>
      <c r="AJ23" s="48" t="s">
        <v>183</v>
      </c>
      <c r="AK23" s="48" t="s">
        <v>183</v>
      </c>
      <c r="AL23" s="48" t="s">
        <v>183</v>
      </c>
      <c r="AM23" s="48" t="s">
        <v>499</v>
      </c>
      <c r="AN23" s="48" t="s">
        <v>183</v>
      </c>
      <c r="AO23" s="48" t="s">
        <v>228</v>
      </c>
      <c r="AP23" s="48" t="s">
        <v>299</v>
      </c>
      <c r="AQ23" s="48" t="s">
        <v>500</v>
      </c>
      <c r="AR23" s="48" t="s">
        <v>234</v>
      </c>
      <c r="AS23" s="48" t="s">
        <v>183</v>
      </c>
      <c r="AT23" s="48" t="s">
        <v>231</v>
      </c>
      <c r="AU23" s="48" t="s">
        <v>183</v>
      </c>
      <c r="AV23" s="48" t="s">
        <v>183</v>
      </c>
      <c r="AW23" s="48" t="s">
        <v>183</v>
      </c>
      <c r="AX23" s="48" t="s">
        <v>183</v>
      </c>
      <c r="AY23" s="58" t="s">
        <v>183</v>
      </c>
      <c r="AZ23" s="48" t="s">
        <v>501</v>
      </c>
      <c r="BA23" s="48" t="s">
        <v>502</v>
      </c>
      <c r="BB23" s="48" t="s">
        <v>502</v>
      </c>
      <c r="BC23" s="48" t="s">
        <v>234</v>
      </c>
      <c r="BD23" s="48" t="s">
        <v>234</v>
      </c>
      <c r="BE23" s="48" t="s">
        <v>234</v>
      </c>
      <c r="BF23" s="48" t="s">
        <v>234</v>
      </c>
      <c r="BG23" s="48" t="s">
        <v>234</v>
      </c>
      <c r="BH23" s="48" t="s">
        <v>234</v>
      </c>
      <c r="BI23" s="48" t="s">
        <v>234</v>
      </c>
      <c r="BJ23" s="48" t="s">
        <v>234</v>
      </c>
      <c r="BK23" s="48" t="s">
        <v>234</v>
      </c>
      <c r="BL23" s="48" t="s">
        <v>231</v>
      </c>
      <c r="BM23" s="48" t="s">
        <v>231</v>
      </c>
      <c r="BN23" s="58">
        <v>43405.545006909721</v>
      </c>
      <c r="BO23" s="48"/>
      <c r="BP23" s="48"/>
      <c r="BQ23" s="48"/>
      <c r="BR23" s="48"/>
      <c r="BS23" s="48"/>
      <c r="BT23" s="48"/>
      <c r="BU23" s="48"/>
      <c r="BV23" s="48"/>
      <c r="BW23" s="48"/>
      <c r="BX23" s="48"/>
      <c r="BY23" s="48"/>
      <c r="BZ23" s="48"/>
      <c r="CA23" s="48"/>
    </row>
    <row r="24" spans="1:79" s="3" customFormat="1" x14ac:dyDescent="0.25">
      <c r="A24" s="48" t="s">
        <v>178</v>
      </c>
      <c r="B24" s="48" t="s">
        <v>179</v>
      </c>
      <c r="C24" s="48" t="s">
        <v>24</v>
      </c>
      <c r="D24" s="48" t="s">
        <v>19</v>
      </c>
      <c r="E24" s="48" t="s">
        <v>503</v>
      </c>
      <c r="F24" s="48" t="s">
        <v>195</v>
      </c>
      <c r="G24" s="48" t="s">
        <v>504</v>
      </c>
      <c r="H24" s="48" t="s">
        <v>197</v>
      </c>
      <c r="I24" s="48" t="s">
        <v>12</v>
      </c>
      <c r="J24" s="48" t="s">
        <v>183</v>
      </c>
      <c r="K24" s="48" t="s">
        <v>505</v>
      </c>
      <c r="L24" s="48" t="s">
        <v>183</v>
      </c>
      <c r="M24" s="48" t="s">
        <v>197</v>
      </c>
      <c r="N24" s="48" t="s">
        <v>506</v>
      </c>
      <c r="O24" s="48" t="s">
        <v>507</v>
      </c>
      <c r="P24" s="48" t="s">
        <v>508</v>
      </c>
      <c r="Q24" s="48" t="s">
        <v>509</v>
      </c>
      <c r="R24" s="48" t="s">
        <v>509</v>
      </c>
      <c r="S24" s="48" t="s">
        <v>510</v>
      </c>
      <c r="T24" s="48" t="s">
        <v>455</v>
      </c>
      <c r="U24" s="48" t="s">
        <v>511</v>
      </c>
      <c r="V24" s="48" t="s">
        <v>509</v>
      </c>
      <c r="W24" s="48" t="s">
        <v>511</v>
      </c>
      <c r="X24" s="48" t="s">
        <v>512</v>
      </c>
      <c r="Y24" s="48" t="s">
        <v>318</v>
      </c>
      <c r="Z24" s="48" t="s">
        <v>513</v>
      </c>
      <c r="AA24" s="48" t="s">
        <v>514</v>
      </c>
      <c r="AB24" s="48" t="s">
        <v>192</v>
      </c>
      <c r="AC24" s="48" t="s">
        <v>244</v>
      </c>
      <c r="AD24" s="48" t="s">
        <v>183</v>
      </c>
      <c r="AE24" s="48" t="s">
        <v>183</v>
      </c>
      <c r="AF24" s="48" t="s">
        <v>183</v>
      </c>
      <c r="AG24" s="48" t="s">
        <v>183</v>
      </c>
      <c r="AH24" s="48" t="s">
        <v>183</v>
      </c>
      <c r="AI24" s="48" t="s">
        <v>183</v>
      </c>
      <c r="AJ24" s="48" t="s">
        <v>183</v>
      </c>
      <c r="AK24" s="48" t="s">
        <v>183</v>
      </c>
      <c r="AL24" s="48" t="s">
        <v>183</v>
      </c>
      <c r="AM24" s="48" t="s">
        <v>515</v>
      </c>
      <c r="AN24" s="48" t="s">
        <v>183</v>
      </c>
      <c r="AO24" s="48" t="s">
        <v>228</v>
      </c>
      <c r="AP24" s="48" t="s">
        <v>299</v>
      </c>
      <c r="AQ24" s="48" t="s">
        <v>516</v>
      </c>
      <c r="AR24" s="48" t="s">
        <v>234</v>
      </c>
      <c r="AS24" s="48" t="s">
        <v>517</v>
      </c>
      <c r="AT24" s="48" t="s">
        <v>231</v>
      </c>
      <c r="AU24" s="48" t="s">
        <v>183</v>
      </c>
      <c r="AV24" s="48" t="s">
        <v>183</v>
      </c>
      <c r="AW24" s="48" t="s">
        <v>183</v>
      </c>
      <c r="AX24" s="48" t="s">
        <v>183</v>
      </c>
      <c r="AY24" s="58" t="s">
        <v>183</v>
      </c>
      <c r="AZ24" s="48" t="s">
        <v>518</v>
      </c>
      <c r="BA24" s="48" t="s">
        <v>519</v>
      </c>
      <c r="BB24" s="48" t="s">
        <v>519</v>
      </c>
      <c r="BC24" s="48" t="s">
        <v>231</v>
      </c>
      <c r="BD24" s="48" t="s">
        <v>231</v>
      </c>
      <c r="BE24" s="48" t="s">
        <v>234</v>
      </c>
      <c r="BF24" s="48" t="s">
        <v>234</v>
      </c>
      <c r="BG24" s="48" t="s">
        <v>231</v>
      </c>
      <c r="BH24" s="48" t="s">
        <v>234</v>
      </c>
      <c r="BI24" s="48" t="s">
        <v>231</v>
      </c>
      <c r="BJ24" s="48" t="s">
        <v>234</v>
      </c>
      <c r="BK24" s="48" t="s">
        <v>234</v>
      </c>
      <c r="BL24" s="48" t="s">
        <v>234</v>
      </c>
      <c r="BM24" s="48" t="s">
        <v>231</v>
      </c>
      <c r="BN24" s="58">
        <v>43405.544901620371</v>
      </c>
      <c r="BO24" s="48"/>
      <c r="BP24" s="48"/>
      <c r="BQ24" s="48"/>
      <c r="BR24" s="48"/>
      <c r="BS24" s="48"/>
      <c r="BT24" s="48"/>
      <c r="BU24" s="48"/>
      <c r="BV24" s="48"/>
      <c r="BW24" s="48"/>
      <c r="BX24" s="48"/>
      <c r="BY24" s="48"/>
      <c r="BZ24" s="48"/>
      <c r="CA24" s="48"/>
    </row>
    <row r="25" spans="1:79" s="3" customFormat="1" x14ac:dyDescent="0.25">
      <c r="A25" s="48" t="s">
        <v>178</v>
      </c>
      <c r="B25" s="48" t="s">
        <v>179</v>
      </c>
      <c r="C25" s="48" t="s">
        <v>24</v>
      </c>
      <c r="D25" s="48" t="s">
        <v>19</v>
      </c>
      <c r="E25" s="48" t="s">
        <v>520</v>
      </c>
      <c r="F25" s="48" t="s">
        <v>195</v>
      </c>
      <c r="G25" s="48" t="s">
        <v>521</v>
      </c>
      <c r="H25" s="48" t="s">
        <v>197</v>
      </c>
      <c r="I25" s="48" t="s">
        <v>12</v>
      </c>
      <c r="J25" s="48" t="s">
        <v>183</v>
      </c>
      <c r="K25" s="48" t="s">
        <v>522</v>
      </c>
      <c r="L25" s="48" t="s">
        <v>183</v>
      </c>
      <c r="M25" s="48" t="s">
        <v>197</v>
      </c>
      <c r="N25" s="48" t="s">
        <v>523</v>
      </c>
      <c r="O25" s="48" t="s">
        <v>524</v>
      </c>
      <c r="P25" s="48" t="s">
        <v>525</v>
      </c>
      <c r="Q25" s="48" t="s">
        <v>241</v>
      </c>
      <c r="R25" s="48" t="s">
        <v>241</v>
      </c>
      <c r="S25" s="48" t="s">
        <v>526</v>
      </c>
      <c r="T25" s="48" t="s">
        <v>220</v>
      </c>
      <c r="U25" s="48" t="s">
        <v>241</v>
      </c>
      <c r="V25" s="48" t="s">
        <v>241</v>
      </c>
      <c r="W25" s="48" t="s">
        <v>527</v>
      </c>
      <c r="X25" s="48" t="s">
        <v>528</v>
      </c>
      <c r="Y25" s="48" t="s">
        <v>318</v>
      </c>
      <c r="Z25" s="48" t="s">
        <v>183</v>
      </c>
      <c r="AA25" s="48" t="s">
        <v>529</v>
      </c>
      <c r="AB25" s="48" t="s">
        <v>192</v>
      </c>
      <c r="AC25" s="48" t="s">
        <v>244</v>
      </c>
      <c r="AD25" s="48" t="s">
        <v>183</v>
      </c>
      <c r="AE25" s="48" t="s">
        <v>183</v>
      </c>
      <c r="AF25" s="48" t="s">
        <v>530</v>
      </c>
      <c r="AG25" s="48" t="s">
        <v>183</v>
      </c>
      <c r="AH25" s="48" t="s">
        <v>183</v>
      </c>
      <c r="AI25" s="48" t="s">
        <v>183</v>
      </c>
      <c r="AJ25" s="48" t="s">
        <v>183</v>
      </c>
      <c r="AK25" s="48" t="s">
        <v>183</v>
      </c>
      <c r="AL25" s="48" t="s">
        <v>183</v>
      </c>
      <c r="AM25" s="48" t="s">
        <v>531</v>
      </c>
      <c r="AN25" s="48" t="s">
        <v>183</v>
      </c>
      <c r="AO25" s="48" t="s">
        <v>228</v>
      </c>
      <c r="AP25" s="48" t="s">
        <v>229</v>
      </c>
      <c r="AQ25" s="48" t="s">
        <v>532</v>
      </c>
      <c r="AR25" s="48" t="s">
        <v>183</v>
      </c>
      <c r="AS25" s="48" t="s">
        <v>183</v>
      </c>
      <c r="AT25" s="48" t="s">
        <v>231</v>
      </c>
      <c r="AU25" s="48" t="s">
        <v>183</v>
      </c>
      <c r="AV25" s="48" t="s">
        <v>183</v>
      </c>
      <c r="AW25" s="48" t="s">
        <v>183</v>
      </c>
      <c r="AX25" s="48" t="s">
        <v>183</v>
      </c>
      <c r="AY25" s="58" t="s">
        <v>183</v>
      </c>
      <c r="AZ25" s="48" t="s">
        <v>533</v>
      </c>
      <c r="BA25" s="48" t="s">
        <v>534</v>
      </c>
      <c r="BB25" s="48" t="s">
        <v>535</v>
      </c>
      <c r="BC25" s="48" t="s">
        <v>234</v>
      </c>
      <c r="BD25" s="48" t="s">
        <v>234</v>
      </c>
      <c r="BE25" s="48" t="s">
        <v>234</v>
      </c>
      <c r="BF25" s="48" t="s">
        <v>234</v>
      </c>
      <c r="BG25" s="48" t="s">
        <v>234</v>
      </c>
      <c r="BH25" s="48" t="s">
        <v>234</v>
      </c>
      <c r="BI25" s="48" t="s">
        <v>234</v>
      </c>
      <c r="BJ25" s="48" t="s">
        <v>234</v>
      </c>
      <c r="BK25" s="48" t="s">
        <v>234</v>
      </c>
      <c r="BL25" s="48" t="s">
        <v>234</v>
      </c>
      <c r="BM25" s="48" t="s">
        <v>234</v>
      </c>
      <c r="BN25" s="58">
        <v>43405.545136956018</v>
      </c>
      <c r="BO25" s="48"/>
      <c r="BP25" s="48"/>
      <c r="BQ25" s="48"/>
      <c r="BR25" s="48"/>
      <c r="BS25" s="48"/>
      <c r="BT25" s="48"/>
      <c r="BU25" s="48"/>
      <c r="BV25" s="48"/>
      <c r="BW25" s="48"/>
      <c r="BX25" s="48"/>
      <c r="BY25" s="48"/>
      <c r="BZ25" s="48"/>
      <c r="CA25" s="48"/>
    </row>
    <row r="26" spans="1:79" s="3" customFormat="1" x14ac:dyDescent="0.25">
      <c r="A26" s="48" t="s">
        <v>178</v>
      </c>
      <c r="B26" s="48" t="s">
        <v>179</v>
      </c>
      <c r="C26" s="48" t="s">
        <v>24</v>
      </c>
      <c r="D26" s="48" t="s">
        <v>19</v>
      </c>
      <c r="E26" s="48" t="s">
        <v>536</v>
      </c>
      <c r="F26" s="48" t="s">
        <v>195</v>
      </c>
      <c r="G26" s="48" t="s">
        <v>537</v>
      </c>
      <c r="H26" s="48" t="s">
        <v>197</v>
      </c>
      <c r="I26" s="48" t="s">
        <v>12</v>
      </c>
      <c r="J26" s="48" t="s">
        <v>183</v>
      </c>
      <c r="K26" s="48" t="s">
        <v>538</v>
      </c>
      <c r="L26" s="48" t="s">
        <v>183</v>
      </c>
      <c r="M26" s="48" t="s">
        <v>197</v>
      </c>
      <c r="N26" s="48" t="s">
        <v>539</v>
      </c>
      <c r="O26" s="48" t="s">
        <v>540</v>
      </c>
      <c r="P26" s="48" t="s">
        <v>369</v>
      </c>
      <c r="Q26" s="48" t="s">
        <v>370</v>
      </c>
      <c r="R26" s="48" t="s">
        <v>541</v>
      </c>
      <c r="S26" s="48" t="s">
        <v>372</v>
      </c>
      <c r="T26" s="48" t="s">
        <v>313</v>
      </c>
      <c r="U26" s="48" t="s">
        <v>373</v>
      </c>
      <c r="V26" s="48" t="s">
        <v>542</v>
      </c>
      <c r="W26" s="48" t="s">
        <v>21</v>
      </c>
      <c r="X26" s="48" t="s">
        <v>543</v>
      </c>
      <c r="Y26" s="48" t="s">
        <v>544</v>
      </c>
      <c r="Z26" s="48" t="s">
        <v>545</v>
      </c>
      <c r="AA26" s="48" t="s">
        <v>546</v>
      </c>
      <c r="AB26" s="48" t="s">
        <v>192</v>
      </c>
      <c r="AC26" s="48" t="s">
        <v>244</v>
      </c>
      <c r="AD26" s="48" t="s">
        <v>183</v>
      </c>
      <c r="AE26" s="48" t="s">
        <v>183</v>
      </c>
      <c r="AF26" s="48" t="s">
        <v>183</v>
      </c>
      <c r="AG26" s="48" t="s">
        <v>183</v>
      </c>
      <c r="AH26" s="48" t="s">
        <v>183</v>
      </c>
      <c r="AI26" s="48" t="s">
        <v>183</v>
      </c>
      <c r="AJ26" s="48" t="s">
        <v>183</v>
      </c>
      <c r="AK26" s="48" t="s">
        <v>183</v>
      </c>
      <c r="AL26" s="48" t="s">
        <v>183</v>
      </c>
      <c r="AM26" s="48" t="s">
        <v>547</v>
      </c>
      <c r="AN26" s="48" t="s">
        <v>183</v>
      </c>
      <c r="AO26" s="48" t="s">
        <v>228</v>
      </c>
      <c r="AP26" s="48" t="s">
        <v>299</v>
      </c>
      <c r="AQ26" s="48" t="s">
        <v>548</v>
      </c>
      <c r="AR26" s="48" t="s">
        <v>231</v>
      </c>
      <c r="AS26" s="48" t="s">
        <v>549</v>
      </c>
      <c r="AT26" s="48" t="s">
        <v>231</v>
      </c>
      <c r="AU26" s="48" t="s">
        <v>183</v>
      </c>
      <c r="AV26" s="48" t="s">
        <v>183</v>
      </c>
      <c r="AW26" s="48" t="s">
        <v>183</v>
      </c>
      <c r="AX26" s="48" t="s">
        <v>183</v>
      </c>
      <c r="AY26" s="58" t="s">
        <v>183</v>
      </c>
      <c r="AZ26" s="48" t="s">
        <v>550</v>
      </c>
      <c r="BA26" s="48" t="s">
        <v>551</v>
      </c>
      <c r="BB26" s="48" t="s">
        <v>551</v>
      </c>
      <c r="BC26" s="48" t="s">
        <v>231</v>
      </c>
      <c r="BD26" s="48" t="s">
        <v>231</v>
      </c>
      <c r="BE26" s="48" t="s">
        <v>231</v>
      </c>
      <c r="BF26" s="48" t="s">
        <v>231</v>
      </c>
      <c r="BG26" s="48" t="s">
        <v>231</v>
      </c>
      <c r="BH26" s="48" t="s">
        <v>231</v>
      </c>
      <c r="BI26" s="48" t="s">
        <v>231</v>
      </c>
      <c r="BJ26" s="48" t="s">
        <v>231</v>
      </c>
      <c r="BK26" s="48" t="s">
        <v>231</v>
      </c>
      <c r="BL26" s="48" t="s">
        <v>231</v>
      </c>
      <c r="BM26" s="48" t="s">
        <v>231</v>
      </c>
      <c r="BN26" s="58">
        <v>43405.54466712963</v>
      </c>
      <c r="BO26" s="48"/>
      <c r="BP26" s="48"/>
      <c r="BQ26" s="48"/>
      <c r="BR26" s="48"/>
      <c r="BS26" s="48"/>
      <c r="BT26" s="48"/>
      <c r="BU26" s="48"/>
      <c r="BV26" s="48"/>
      <c r="BW26" s="48"/>
      <c r="BX26" s="48"/>
      <c r="BY26" s="48"/>
      <c r="BZ26" s="48"/>
      <c r="CA26" s="48"/>
    </row>
    <row r="27" spans="1:79" s="3" customFormat="1" x14ac:dyDescent="0.25">
      <c r="A27" s="48" t="s">
        <v>178</v>
      </c>
      <c r="B27" s="48" t="s">
        <v>179</v>
      </c>
      <c r="C27" s="48" t="s">
        <v>24</v>
      </c>
      <c r="D27" s="48" t="s">
        <v>19</v>
      </c>
      <c r="E27" s="48" t="s">
        <v>552</v>
      </c>
      <c r="F27" s="48" t="s">
        <v>195</v>
      </c>
      <c r="G27" s="48" t="s">
        <v>553</v>
      </c>
      <c r="H27" s="48" t="s">
        <v>197</v>
      </c>
      <c r="I27" s="48" t="s">
        <v>12</v>
      </c>
      <c r="J27" s="48" t="s">
        <v>183</v>
      </c>
      <c r="K27" s="48" t="s">
        <v>554</v>
      </c>
      <c r="L27" s="48" t="s">
        <v>183</v>
      </c>
      <c r="M27" s="48" t="s">
        <v>197</v>
      </c>
      <c r="N27" s="48" t="s">
        <v>555</v>
      </c>
      <c r="O27" s="48" t="s">
        <v>556</v>
      </c>
      <c r="P27" s="48" t="s">
        <v>369</v>
      </c>
      <c r="Q27" s="48" t="s">
        <v>557</v>
      </c>
      <c r="R27" s="48" t="s">
        <v>558</v>
      </c>
      <c r="S27" s="48" t="s">
        <v>559</v>
      </c>
      <c r="T27" s="48" t="s">
        <v>560</v>
      </c>
      <c r="U27" s="48" t="s">
        <v>561</v>
      </c>
      <c r="V27" s="48" t="s">
        <v>562</v>
      </c>
      <c r="W27" s="48" t="s">
        <v>563</v>
      </c>
      <c r="X27" s="48" t="s">
        <v>564</v>
      </c>
      <c r="Y27" s="48" t="s">
        <v>565</v>
      </c>
      <c r="Z27" s="48" t="s">
        <v>566</v>
      </c>
      <c r="AA27" s="48" t="s">
        <v>567</v>
      </c>
      <c r="AB27" s="48" t="s">
        <v>192</v>
      </c>
      <c r="AC27" s="48" t="s">
        <v>244</v>
      </c>
      <c r="AD27" s="48" t="s">
        <v>183</v>
      </c>
      <c r="AE27" s="48" t="s">
        <v>183</v>
      </c>
      <c r="AF27" s="48" t="s">
        <v>183</v>
      </c>
      <c r="AG27" s="48" t="s">
        <v>183</v>
      </c>
      <c r="AH27" s="48" t="s">
        <v>183</v>
      </c>
      <c r="AI27" s="48" t="s">
        <v>183</v>
      </c>
      <c r="AJ27" s="48" t="s">
        <v>183</v>
      </c>
      <c r="AK27" s="48" t="s">
        <v>183</v>
      </c>
      <c r="AL27" s="48" t="s">
        <v>183</v>
      </c>
      <c r="AM27" s="48" t="s">
        <v>568</v>
      </c>
      <c r="AN27" s="48" t="s">
        <v>183</v>
      </c>
      <c r="AO27" s="48" t="s">
        <v>228</v>
      </c>
      <c r="AP27" s="48" t="s">
        <v>299</v>
      </c>
      <c r="AQ27" s="48" t="s">
        <v>569</v>
      </c>
      <c r="AR27" s="48" t="s">
        <v>234</v>
      </c>
      <c r="AS27" s="48" t="s">
        <v>570</v>
      </c>
      <c r="AT27" s="48" t="s">
        <v>231</v>
      </c>
      <c r="AU27" s="48" t="s">
        <v>183</v>
      </c>
      <c r="AV27" s="48" t="s">
        <v>183</v>
      </c>
      <c r="AW27" s="48" t="s">
        <v>183</v>
      </c>
      <c r="AX27" s="48" t="s">
        <v>183</v>
      </c>
      <c r="AY27" s="58" t="s">
        <v>183</v>
      </c>
      <c r="AZ27" s="48" t="s">
        <v>571</v>
      </c>
      <c r="BA27" s="48" t="s">
        <v>572</v>
      </c>
      <c r="BB27" s="48" t="s">
        <v>572</v>
      </c>
      <c r="BC27" s="48" t="s">
        <v>231</v>
      </c>
      <c r="BD27" s="48" t="s">
        <v>231</v>
      </c>
      <c r="BE27" s="48" t="s">
        <v>231</v>
      </c>
      <c r="BF27" s="48" t="s">
        <v>231</v>
      </c>
      <c r="BG27" s="48" t="s">
        <v>231</v>
      </c>
      <c r="BH27" s="48" t="s">
        <v>231</v>
      </c>
      <c r="BI27" s="48" t="s">
        <v>231</v>
      </c>
      <c r="BJ27" s="48" t="s">
        <v>231</v>
      </c>
      <c r="BK27" s="48" t="s">
        <v>231</v>
      </c>
      <c r="BL27" s="48" t="s">
        <v>231</v>
      </c>
      <c r="BM27" s="48" t="s">
        <v>231</v>
      </c>
      <c r="BN27" s="58">
        <v>43405.544612500002</v>
      </c>
      <c r="BO27" s="48"/>
      <c r="BP27" s="48"/>
      <c r="BQ27" s="48"/>
      <c r="BR27" s="48"/>
      <c r="BS27" s="48"/>
      <c r="BT27" s="48"/>
      <c r="BU27" s="48"/>
      <c r="BV27" s="48"/>
      <c r="BW27" s="48"/>
      <c r="BX27" s="48"/>
      <c r="BY27" s="48"/>
      <c r="BZ27" s="48"/>
      <c r="CA27" s="48"/>
    </row>
    <row r="28" spans="1:79" s="3" customFormat="1" x14ac:dyDescent="0.25">
      <c r="A28" s="48" t="s">
        <v>178</v>
      </c>
      <c r="B28" s="48" t="s">
        <v>179</v>
      </c>
      <c r="C28" s="48" t="s">
        <v>24</v>
      </c>
      <c r="D28" s="48" t="s">
        <v>19</v>
      </c>
      <c r="E28" s="48" t="s">
        <v>573</v>
      </c>
      <c r="F28" s="48" t="s">
        <v>195</v>
      </c>
      <c r="G28" s="48" t="s">
        <v>574</v>
      </c>
      <c r="H28" s="48" t="s">
        <v>197</v>
      </c>
      <c r="I28" s="48" t="s">
        <v>12</v>
      </c>
      <c r="J28" s="48" t="s">
        <v>183</v>
      </c>
      <c r="K28" s="48" t="s">
        <v>575</v>
      </c>
      <c r="L28" s="48" t="s">
        <v>183</v>
      </c>
      <c r="M28" s="48" t="s">
        <v>197</v>
      </c>
      <c r="N28" s="48" t="s">
        <v>576</v>
      </c>
      <c r="O28" s="48" t="s">
        <v>577</v>
      </c>
      <c r="P28" s="48" t="s">
        <v>578</v>
      </c>
      <c r="Q28" s="48" t="s">
        <v>579</v>
      </c>
      <c r="R28" s="48" t="s">
        <v>580</v>
      </c>
      <c r="S28" s="48" t="s">
        <v>579</v>
      </c>
      <c r="T28" s="48" t="s">
        <v>560</v>
      </c>
      <c r="U28" s="48" t="s">
        <v>581</v>
      </c>
      <c r="V28" s="48" t="s">
        <v>582</v>
      </c>
      <c r="W28" s="48" t="s">
        <v>583</v>
      </c>
      <c r="X28" s="48" t="s">
        <v>584</v>
      </c>
      <c r="Y28" s="48" t="s">
        <v>318</v>
      </c>
      <c r="Z28" s="48" t="s">
        <v>585</v>
      </c>
      <c r="AA28" s="48" t="s">
        <v>586</v>
      </c>
      <c r="AB28" s="48" t="s">
        <v>192</v>
      </c>
      <c r="AC28" s="48" t="s">
        <v>224</v>
      </c>
      <c r="AD28" s="48" t="s">
        <v>183</v>
      </c>
      <c r="AE28" s="48" t="s">
        <v>183</v>
      </c>
      <c r="AF28" s="48" t="s">
        <v>183</v>
      </c>
      <c r="AG28" s="48" t="s">
        <v>183</v>
      </c>
      <c r="AH28" s="48" t="s">
        <v>183</v>
      </c>
      <c r="AI28" s="48" t="s">
        <v>183</v>
      </c>
      <c r="AJ28" s="48" t="s">
        <v>183</v>
      </c>
      <c r="AK28" s="48" t="s">
        <v>183</v>
      </c>
      <c r="AL28" s="48" t="s">
        <v>183</v>
      </c>
      <c r="AM28" s="48" t="s">
        <v>587</v>
      </c>
      <c r="AN28" s="48" t="s">
        <v>183</v>
      </c>
      <c r="AO28" s="48" t="s">
        <v>228</v>
      </c>
      <c r="AP28" s="48" t="s">
        <v>299</v>
      </c>
      <c r="AQ28" s="48" t="s">
        <v>588</v>
      </c>
      <c r="AR28" s="48" t="s">
        <v>231</v>
      </c>
      <c r="AS28" s="48" t="s">
        <v>589</v>
      </c>
      <c r="AT28" s="48" t="s">
        <v>231</v>
      </c>
      <c r="AU28" s="48" t="s">
        <v>183</v>
      </c>
      <c r="AV28" s="48" t="s">
        <v>183</v>
      </c>
      <c r="AW28" s="48" t="s">
        <v>183</v>
      </c>
      <c r="AX28" s="48" t="s">
        <v>183</v>
      </c>
      <c r="AY28" s="58" t="s">
        <v>183</v>
      </c>
      <c r="AZ28" s="48" t="s">
        <v>590</v>
      </c>
      <c r="BA28" s="48" t="s">
        <v>591</v>
      </c>
      <c r="BB28" s="48" t="s">
        <v>591</v>
      </c>
      <c r="BC28" s="48" t="s">
        <v>231</v>
      </c>
      <c r="BD28" s="48" t="s">
        <v>231</v>
      </c>
      <c r="BE28" s="48" t="s">
        <v>231</v>
      </c>
      <c r="BF28" s="48" t="s">
        <v>231</v>
      </c>
      <c r="BG28" s="48" t="s">
        <v>231</v>
      </c>
      <c r="BH28" s="48" t="s">
        <v>231</v>
      </c>
      <c r="BI28" s="48" t="s">
        <v>231</v>
      </c>
      <c r="BJ28" s="48" t="s">
        <v>231</v>
      </c>
      <c r="BK28" s="48" t="s">
        <v>231</v>
      </c>
      <c r="BL28" s="48" t="s">
        <v>231</v>
      </c>
      <c r="BM28" s="48" t="s">
        <v>231</v>
      </c>
      <c r="BN28" s="58">
        <v>43405.544747685184</v>
      </c>
      <c r="BO28" s="48"/>
      <c r="BP28" s="48"/>
      <c r="BQ28" s="48"/>
      <c r="BR28" s="48"/>
      <c r="BS28" s="48"/>
      <c r="BT28" s="48"/>
      <c r="BU28" s="48"/>
      <c r="BV28" s="48"/>
      <c r="BW28" s="48"/>
      <c r="BX28" s="48"/>
      <c r="BY28" s="48"/>
      <c r="BZ28" s="48"/>
      <c r="CA28" s="48"/>
    </row>
    <row r="29" spans="1:79" s="3" customFormat="1" x14ac:dyDescent="0.25">
      <c r="A29" s="48" t="s">
        <v>178</v>
      </c>
      <c r="B29" s="48" t="s">
        <v>179</v>
      </c>
      <c r="C29" s="48" t="s">
        <v>24</v>
      </c>
      <c r="D29" s="48" t="s">
        <v>19</v>
      </c>
      <c r="E29" s="48" t="s">
        <v>592</v>
      </c>
      <c r="F29" s="48" t="s">
        <v>195</v>
      </c>
      <c r="G29" s="48" t="s">
        <v>593</v>
      </c>
      <c r="H29" s="48" t="s">
        <v>197</v>
      </c>
      <c r="I29" s="48" t="s">
        <v>12</v>
      </c>
      <c r="J29" s="48" t="s">
        <v>183</v>
      </c>
      <c r="K29" s="48" t="s">
        <v>594</v>
      </c>
      <c r="L29" s="48" t="s">
        <v>595</v>
      </c>
      <c r="M29" s="48" t="s">
        <v>197</v>
      </c>
      <c r="N29" s="48" t="s">
        <v>596</v>
      </c>
      <c r="O29" s="48" t="s">
        <v>597</v>
      </c>
      <c r="P29" s="48" t="s">
        <v>598</v>
      </c>
      <c r="Q29" s="48" t="s">
        <v>599</v>
      </c>
      <c r="R29" s="48" t="s">
        <v>600</v>
      </c>
      <c r="S29" s="48" t="s">
        <v>601</v>
      </c>
      <c r="T29" s="48" t="s">
        <v>560</v>
      </c>
      <c r="U29" s="48" t="s">
        <v>602</v>
      </c>
      <c r="V29" s="48" t="s">
        <v>603</v>
      </c>
      <c r="W29" s="48" t="s">
        <v>604</v>
      </c>
      <c r="X29" s="48" t="s">
        <v>605</v>
      </c>
      <c r="Y29" s="48" t="s">
        <v>318</v>
      </c>
      <c r="Z29" s="48" t="s">
        <v>606</v>
      </c>
      <c r="AA29" s="48" t="s">
        <v>607</v>
      </c>
      <c r="AB29" s="48" t="s">
        <v>192</v>
      </c>
      <c r="AC29" s="48" t="s">
        <v>244</v>
      </c>
      <c r="AD29" s="48" t="s">
        <v>183</v>
      </c>
      <c r="AE29" s="48" t="s">
        <v>183</v>
      </c>
      <c r="AF29" s="48" t="s">
        <v>183</v>
      </c>
      <c r="AG29" s="48" t="s">
        <v>183</v>
      </c>
      <c r="AH29" s="48" t="s">
        <v>183</v>
      </c>
      <c r="AI29" s="48" t="s">
        <v>183</v>
      </c>
      <c r="AJ29" s="48" t="s">
        <v>183</v>
      </c>
      <c r="AK29" s="48" t="s">
        <v>183</v>
      </c>
      <c r="AL29" s="48" t="s">
        <v>183</v>
      </c>
      <c r="AM29" s="48" t="s">
        <v>608</v>
      </c>
      <c r="AN29" s="48" t="s">
        <v>183</v>
      </c>
      <c r="AO29" s="48" t="s">
        <v>228</v>
      </c>
      <c r="AP29" s="48" t="s">
        <v>299</v>
      </c>
      <c r="AQ29" s="48" t="s">
        <v>609</v>
      </c>
      <c r="AR29" s="48" t="s">
        <v>231</v>
      </c>
      <c r="AS29" s="48" t="s">
        <v>183</v>
      </c>
      <c r="AT29" s="48" t="s">
        <v>231</v>
      </c>
      <c r="AU29" s="48" t="s">
        <v>183</v>
      </c>
      <c r="AV29" s="48" t="s">
        <v>183</v>
      </c>
      <c r="AW29" s="48" t="s">
        <v>183</v>
      </c>
      <c r="AX29" s="48" t="s">
        <v>183</v>
      </c>
      <c r="AY29" s="58" t="s">
        <v>183</v>
      </c>
      <c r="AZ29" s="48" t="s">
        <v>610</v>
      </c>
      <c r="BA29" s="48" t="s">
        <v>611</v>
      </c>
      <c r="BB29" s="48" t="s">
        <v>611</v>
      </c>
      <c r="BC29" s="48" t="s">
        <v>231</v>
      </c>
      <c r="BD29" s="48" t="s">
        <v>231</v>
      </c>
      <c r="BE29" s="48" t="s">
        <v>231</v>
      </c>
      <c r="BF29" s="48" t="s">
        <v>231</v>
      </c>
      <c r="BG29" s="48" t="s">
        <v>231</v>
      </c>
      <c r="BH29" s="48" t="s">
        <v>231</v>
      </c>
      <c r="BI29" s="48" t="s">
        <v>231</v>
      </c>
      <c r="BJ29" s="48" t="s">
        <v>231</v>
      </c>
      <c r="BK29" s="48" t="s">
        <v>231</v>
      </c>
      <c r="BL29" s="48" t="s">
        <v>231</v>
      </c>
      <c r="BM29" s="48" t="s">
        <v>231</v>
      </c>
      <c r="BN29" s="58">
        <v>43405.544632835648</v>
      </c>
      <c r="BO29" s="48"/>
      <c r="BP29" s="48"/>
      <c r="BQ29" s="48"/>
      <c r="BR29" s="48"/>
      <c r="BS29" s="48"/>
      <c r="BT29" s="48"/>
      <c r="BU29" s="48"/>
      <c r="BV29" s="48"/>
      <c r="BW29" s="48"/>
      <c r="BX29" s="48"/>
      <c r="BY29" s="48"/>
      <c r="BZ29" s="48"/>
      <c r="CA29" s="48"/>
    </row>
    <row r="30" spans="1:79" s="3" customFormat="1" x14ac:dyDescent="0.25">
      <c r="A30" s="48" t="s">
        <v>178</v>
      </c>
      <c r="B30" s="48" t="s">
        <v>179</v>
      </c>
      <c r="C30" s="48" t="s">
        <v>24</v>
      </c>
      <c r="D30" s="48" t="s">
        <v>19</v>
      </c>
      <c r="E30" s="48" t="s">
        <v>612</v>
      </c>
      <c r="F30" s="48" t="s">
        <v>613</v>
      </c>
      <c r="G30" s="48" t="s">
        <v>614</v>
      </c>
      <c r="H30" s="48" t="s">
        <v>197</v>
      </c>
      <c r="I30" s="48" t="s">
        <v>12</v>
      </c>
      <c r="J30" s="48" t="s">
        <v>183</v>
      </c>
      <c r="K30" s="48" t="s">
        <v>615</v>
      </c>
      <c r="L30" s="48" t="s">
        <v>183</v>
      </c>
      <c r="M30" s="48" t="s">
        <v>197</v>
      </c>
      <c r="N30" s="48" t="s">
        <v>616</v>
      </c>
      <c r="O30" s="48" t="s">
        <v>617</v>
      </c>
      <c r="P30" s="48" t="s">
        <v>618</v>
      </c>
      <c r="Q30" s="48" t="s">
        <v>619</v>
      </c>
      <c r="R30" s="48" t="s">
        <v>541</v>
      </c>
      <c r="S30" s="48" t="s">
        <v>620</v>
      </c>
      <c r="T30" s="48" t="s">
        <v>313</v>
      </c>
      <c r="U30" s="48" t="s">
        <v>621</v>
      </c>
      <c r="V30" s="48" t="s">
        <v>622</v>
      </c>
      <c r="W30" s="48" t="s">
        <v>21</v>
      </c>
      <c r="X30" s="48" t="s">
        <v>623</v>
      </c>
      <c r="Y30" s="48" t="s">
        <v>318</v>
      </c>
      <c r="Z30" s="48" t="s">
        <v>624</v>
      </c>
      <c r="AA30" s="48" t="s">
        <v>625</v>
      </c>
      <c r="AB30" s="48" t="s">
        <v>192</v>
      </c>
      <c r="AC30" s="48" t="s">
        <v>244</v>
      </c>
      <c r="AD30" s="48" t="s">
        <v>183</v>
      </c>
      <c r="AE30" s="48" t="s">
        <v>626</v>
      </c>
      <c r="AF30" s="48" t="s">
        <v>183</v>
      </c>
      <c r="AG30" s="48" t="s">
        <v>183</v>
      </c>
      <c r="AH30" s="48" t="s">
        <v>183</v>
      </c>
      <c r="AI30" s="48" t="s">
        <v>183</v>
      </c>
      <c r="AJ30" s="48" t="s">
        <v>183</v>
      </c>
      <c r="AK30" s="48" t="s">
        <v>183</v>
      </c>
      <c r="AL30" s="48" t="s">
        <v>183</v>
      </c>
      <c r="AM30" s="48" t="s">
        <v>627</v>
      </c>
      <c r="AN30" s="48" t="s">
        <v>183</v>
      </c>
      <c r="AO30" s="48" t="s">
        <v>228</v>
      </c>
      <c r="AP30" s="48" t="s">
        <v>299</v>
      </c>
      <c r="AQ30" s="48" t="s">
        <v>628</v>
      </c>
      <c r="AR30" s="48" t="s">
        <v>234</v>
      </c>
      <c r="AS30" s="48" t="s">
        <v>629</v>
      </c>
      <c r="AT30" s="48" t="s">
        <v>231</v>
      </c>
      <c r="AU30" s="48" t="s">
        <v>183</v>
      </c>
      <c r="AV30" s="48" t="s">
        <v>183</v>
      </c>
      <c r="AW30" s="48" t="s">
        <v>183</v>
      </c>
      <c r="AX30" s="48" t="s">
        <v>183</v>
      </c>
      <c r="AY30" s="58" t="s">
        <v>183</v>
      </c>
      <c r="AZ30" s="48" t="s">
        <v>630</v>
      </c>
      <c r="BA30" s="48" t="s">
        <v>631</v>
      </c>
      <c r="BB30" s="48" t="s">
        <v>631</v>
      </c>
      <c r="BC30" s="48" t="s">
        <v>234</v>
      </c>
      <c r="BD30" s="48" t="s">
        <v>234</v>
      </c>
      <c r="BE30" s="48" t="s">
        <v>234</v>
      </c>
      <c r="BF30" s="48" t="s">
        <v>234</v>
      </c>
      <c r="BG30" s="48" t="s">
        <v>234</v>
      </c>
      <c r="BH30" s="48" t="s">
        <v>234</v>
      </c>
      <c r="BI30" s="48" t="s">
        <v>234</v>
      </c>
      <c r="BJ30" s="48" t="s">
        <v>234</v>
      </c>
      <c r="BK30" s="48" t="s">
        <v>231</v>
      </c>
      <c r="BL30" s="48" t="s">
        <v>231</v>
      </c>
      <c r="BM30" s="48" t="s">
        <v>231</v>
      </c>
      <c r="BN30" s="58">
        <v>43405.54472380787</v>
      </c>
      <c r="BO30" s="48"/>
      <c r="BP30" s="48"/>
      <c r="BQ30" s="48"/>
      <c r="BR30" s="48"/>
      <c r="BS30" s="48"/>
      <c r="BT30" s="48"/>
      <c r="BU30" s="48"/>
      <c r="BV30" s="48"/>
      <c r="BW30" s="48"/>
      <c r="BX30" s="48"/>
      <c r="BY30" s="48"/>
      <c r="BZ30" s="48"/>
      <c r="CA30" s="48"/>
    </row>
    <row r="31" spans="1:79" s="3" customFormat="1" x14ac:dyDescent="0.25">
      <c r="A31" s="48" t="s">
        <v>178</v>
      </c>
      <c r="B31" s="48" t="s">
        <v>179</v>
      </c>
      <c r="C31" s="48" t="s">
        <v>24</v>
      </c>
      <c r="D31" s="48" t="s">
        <v>19</v>
      </c>
      <c r="E31" s="48" t="s">
        <v>632</v>
      </c>
      <c r="F31" s="48" t="s">
        <v>613</v>
      </c>
      <c r="G31" s="48" t="s">
        <v>633</v>
      </c>
      <c r="H31" s="48" t="s">
        <v>197</v>
      </c>
      <c r="I31" s="48" t="s">
        <v>12</v>
      </c>
      <c r="J31" s="48" t="s">
        <v>183</v>
      </c>
      <c r="K31" s="48" t="s">
        <v>634</v>
      </c>
      <c r="L31" s="48" t="s">
        <v>183</v>
      </c>
      <c r="M31" s="48" t="s">
        <v>197</v>
      </c>
      <c r="N31" s="48" t="s">
        <v>635</v>
      </c>
      <c r="O31" s="48" t="s">
        <v>636</v>
      </c>
      <c r="P31" s="48" t="s">
        <v>637</v>
      </c>
      <c r="Q31" s="48" t="s">
        <v>638</v>
      </c>
      <c r="R31" s="48" t="s">
        <v>541</v>
      </c>
      <c r="S31" s="48" t="s">
        <v>372</v>
      </c>
      <c r="T31" s="48" t="s">
        <v>414</v>
      </c>
      <c r="U31" s="48" t="s">
        <v>373</v>
      </c>
      <c r="V31" s="48" t="s">
        <v>639</v>
      </c>
      <c r="W31" s="48" t="s">
        <v>21</v>
      </c>
      <c r="X31" s="48" t="s">
        <v>640</v>
      </c>
      <c r="Y31" s="48" t="s">
        <v>318</v>
      </c>
      <c r="Z31" s="48" t="s">
        <v>641</v>
      </c>
      <c r="AA31" s="48" t="s">
        <v>642</v>
      </c>
      <c r="AB31" s="48" t="s">
        <v>192</v>
      </c>
      <c r="AC31" s="48" t="s">
        <v>244</v>
      </c>
      <c r="AD31" s="48" t="s">
        <v>183</v>
      </c>
      <c r="AE31" s="48" t="s">
        <v>183</v>
      </c>
      <c r="AF31" s="48" t="s">
        <v>183</v>
      </c>
      <c r="AG31" s="48" t="s">
        <v>183</v>
      </c>
      <c r="AH31" s="48" t="s">
        <v>183</v>
      </c>
      <c r="AI31" s="48" t="s">
        <v>183</v>
      </c>
      <c r="AJ31" s="48" t="s">
        <v>183</v>
      </c>
      <c r="AK31" s="48" t="s">
        <v>183</v>
      </c>
      <c r="AL31" s="48" t="s">
        <v>183</v>
      </c>
      <c r="AM31" s="48" t="s">
        <v>643</v>
      </c>
      <c r="AN31" s="48" t="s">
        <v>183</v>
      </c>
      <c r="AO31" s="48" t="s">
        <v>228</v>
      </c>
      <c r="AP31" s="48" t="s">
        <v>299</v>
      </c>
      <c r="AQ31" s="48" t="s">
        <v>644</v>
      </c>
      <c r="AR31" s="48" t="s">
        <v>231</v>
      </c>
      <c r="AS31" s="48" t="s">
        <v>183</v>
      </c>
      <c r="AT31" s="48" t="s">
        <v>231</v>
      </c>
      <c r="AU31" s="48" t="s">
        <v>183</v>
      </c>
      <c r="AV31" s="48" t="s">
        <v>183</v>
      </c>
      <c r="AW31" s="48" t="s">
        <v>183</v>
      </c>
      <c r="AX31" s="48" t="s">
        <v>183</v>
      </c>
      <c r="AY31" s="58" t="s">
        <v>183</v>
      </c>
      <c r="AZ31" s="48" t="s">
        <v>645</v>
      </c>
      <c r="BA31" s="48" t="s">
        <v>646</v>
      </c>
      <c r="BB31" s="48" t="s">
        <v>646</v>
      </c>
      <c r="BC31" s="48" t="s">
        <v>231</v>
      </c>
      <c r="BD31" s="48" t="s">
        <v>231</v>
      </c>
      <c r="BE31" s="48" t="s">
        <v>231</v>
      </c>
      <c r="BF31" s="48" t="s">
        <v>231</v>
      </c>
      <c r="BG31" s="48" t="s">
        <v>234</v>
      </c>
      <c r="BH31" s="48" t="s">
        <v>234</v>
      </c>
      <c r="BI31" s="48" t="s">
        <v>234</v>
      </c>
      <c r="BJ31" s="48" t="s">
        <v>234</v>
      </c>
      <c r="BK31" s="48" t="s">
        <v>234</v>
      </c>
      <c r="BL31" s="48" t="s">
        <v>234</v>
      </c>
      <c r="BM31" s="48" t="s">
        <v>234</v>
      </c>
      <c r="BN31" s="58">
        <v>43405.544695486111</v>
      </c>
      <c r="BO31" s="48"/>
      <c r="BP31" s="48"/>
      <c r="BQ31" s="48"/>
      <c r="BR31" s="48"/>
      <c r="BS31" s="48"/>
      <c r="BT31" s="48"/>
      <c r="BU31" s="48"/>
      <c r="BV31" s="48"/>
      <c r="BW31" s="48"/>
      <c r="BX31" s="48"/>
      <c r="BY31" s="48"/>
      <c r="BZ31" s="48"/>
      <c r="CA31" s="48"/>
    </row>
    <row r="32" spans="1:79" s="3" customFormat="1" x14ac:dyDescent="0.25">
      <c r="A32" s="48" t="s">
        <v>178</v>
      </c>
      <c r="B32" s="48" t="s">
        <v>179</v>
      </c>
      <c r="C32" s="48" t="s">
        <v>24</v>
      </c>
      <c r="D32" s="48" t="s">
        <v>19</v>
      </c>
      <c r="E32" s="48" t="s">
        <v>647</v>
      </c>
      <c r="F32" s="48" t="s">
        <v>613</v>
      </c>
      <c r="G32" s="48" t="s">
        <v>648</v>
      </c>
      <c r="H32" s="48" t="s">
        <v>197</v>
      </c>
      <c r="I32" s="48" t="s">
        <v>12</v>
      </c>
      <c r="J32" s="48" t="s">
        <v>183</v>
      </c>
      <c r="K32" s="48" t="s">
        <v>649</v>
      </c>
      <c r="L32" s="48" t="s">
        <v>183</v>
      </c>
      <c r="M32" s="48" t="s">
        <v>197</v>
      </c>
      <c r="N32" s="48" t="s">
        <v>650</v>
      </c>
      <c r="O32" s="48" t="s">
        <v>651</v>
      </c>
      <c r="P32" s="48" t="s">
        <v>652</v>
      </c>
      <c r="Q32" s="48" t="s">
        <v>653</v>
      </c>
      <c r="R32" s="48" t="s">
        <v>654</v>
      </c>
      <c r="S32" s="48" t="s">
        <v>655</v>
      </c>
      <c r="T32" s="48" t="s">
        <v>414</v>
      </c>
      <c r="U32" s="48" t="s">
        <v>656</v>
      </c>
      <c r="V32" s="48" t="s">
        <v>657</v>
      </c>
      <c r="W32" s="48" t="s">
        <v>658</v>
      </c>
      <c r="X32" s="48" t="s">
        <v>659</v>
      </c>
      <c r="Y32" s="48" t="s">
        <v>318</v>
      </c>
      <c r="Z32" s="48" t="s">
        <v>660</v>
      </c>
      <c r="AA32" s="48" t="s">
        <v>661</v>
      </c>
      <c r="AB32" s="48" t="s">
        <v>192</v>
      </c>
      <c r="AC32" s="48" t="s">
        <v>224</v>
      </c>
      <c r="AD32" s="48" t="s">
        <v>183</v>
      </c>
      <c r="AE32" s="48" t="s">
        <v>183</v>
      </c>
      <c r="AF32" s="48" t="s">
        <v>183</v>
      </c>
      <c r="AG32" s="48" t="s">
        <v>183</v>
      </c>
      <c r="AH32" s="48" t="s">
        <v>183</v>
      </c>
      <c r="AI32" s="48" t="s">
        <v>183</v>
      </c>
      <c r="AJ32" s="48" t="s">
        <v>183</v>
      </c>
      <c r="AK32" s="48" t="s">
        <v>183</v>
      </c>
      <c r="AL32" s="48" t="s">
        <v>183</v>
      </c>
      <c r="AM32" s="48" t="s">
        <v>662</v>
      </c>
      <c r="AN32" s="48" t="s">
        <v>183</v>
      </c>
      <c r="AO32" s="48" t="s">
        <v>228</v>
      </c>
      <c r="AP32" s="48" t="s">
        <v>299</v>
      </c>
      <c r="AQ32" s="48" t="s">
        <v>663</v>
      </c>
      <c r="AR32" s="48" t="s">
        <v>231</v>
      </c>
      <c r="AS32" s="48" t="s">
        <v>664</v>
      </c>
      <c r="AT32" s="48" t="s">
        <v>231</v>
      </c>
      <c r="AU32" s="48" t="s">
        <v>183</v>
      </c>
      <c r="AV32" s="48" t="s">
        <v>183</v>
      </c>
      <c r="AW32" s="48" t="s">
        <v>183</v>
      </c>
      <c r="AX32" s="48" t="s">
        <v>183</v>
      </c>
      <c r="AY32" s="58" t="s">
        <v>183</v>
      </c>
      <c r="AZ32" s="48" t="s">
        <v>665</v>
      </c>
      <c r="BA32" s="48" t="s">
        <v>666</v>
      </c>
      <c r="BB32" s="48" t="s">
        <v>666</v>
      </c>
      <c r="BC32" s="48" t="s">
        <v>231</v>
      </c>
      <c r="BD32" s="48" t="s">
        <v>231</v>
      </c>
      <c r="BE32" s="48" t="s">
        <v>231</v>
      </c>
      <c r="BF32" s="48" t="s">
        <v>231</v>
      </c>
      <c r="BG32" s="48" t="s">
        <v>231</v>
      </c>
      <c r="BH32" s="48" t="s">
        <v>231</v>
      </c>
      <c r="BI32" s="48" t="s">
        <v>231</v>
      </c>
      <c r="BJ32" s="48" t="s">
        <v>231</v>
      </c>
      <c r="BK32" s="48" t="s">
        <v>231</v>
      </c>
      <c r="BL32" s="48" t="s">
        <v>231</v>
      </c>
      <c r="BM32" s="48" t="s">
        <v>231</v>
      </c>
      <c r="BN32" s="58">
        <v>43405.544981099534</v>
      </c>
      <c r="BO32" s="48"/>
      <c r="BP32" s="48"/>
      <c r="BQ32" s="48"/>
      <c r="BR32" s="48"/>
      <c r="BS32" s="48"/>
      <c r="BT32" s="48"/>
      <c r="BU32" s="48"/>
      <c r="BV32" s="48"/>
      <c r="BW32" s="48"/>
      <c r="BX32" s="48"/>
      <c r="BY32" s="48"/>
      <c r="BZ32" s="48"/>
      <c r="CA32" s="48"/>
    </row>
    <row r="33" spans="1:79" s="3" customFormat="1" x14ac:dyDescent="0.25">
      <c r="A33" s="48" t="s">
        <v>178</v>
      </c>
      <c r="B33" s="48" t="s">
        <v>179</v>
      </c>
      <c r="C33" s="48" t="s">
        <v>24</v>
      </c>
      <c r="D33" s="48" t="s">
        <v>19</v>
      </c>
      <c r="E33" s="48" t="s">
        <v>667</v>
      </c>
      <c r="F33" s="48" t="s">
        <v>613</v>
      </c>
      <c r="G33" s="48" t="s">
        <v>668</v>
      </c>
      <c r="H33" s="48" t="s">
        <v>197</v>
      </c>
      <c r="I33" s="48" t="s">
        <v>12</v>
      </c>
      <c r="J33" s="48" t="s">
        <v>183</v>
      </c>
      <c r="K33" s="48" t="s">
        <v>669</v>
      </c>
      <c r="L33" s="48" t="s">
        <v>670</v>
      </c>
      <c r="M33" s="48" t="s">
        <v>197</v>
      </c>
      <c r="N33" s="48" t="s">
        <v>671</v>
      </c>
      <c r="O33" s="48" t="s">
        <v>672</v>
      </c>
      <c r="P33" s="48" t="s">
        <v>673</v>
      </c>
      <c r="Q33" s="48" t="s">
        <v>674</v>
      </c>
      <c r="R33" s="48" t="s">
        <v>675</v>
      </c>
      <c r="S33" s="48" t="s">
        <v>312</v>
      </c>
      <c r="T33" s="48" t="s">
        <v>492</v>
      </c>
      <c r="U33" s="48" t="s">
        <v>314</v>
      </c>
      <c r="V33" s="48" t="s">
        <v>676</v>
      </c>
      <c r="W33" s="48" t="s">
        <v>677</v>
      </c>
      <c r="X33" s="48" t="s">
        <v>678</v>
      </c>
      <c r="Y33" s="48" t="s">
        <v>318</v>
      </c>
      <c r="Z33" s="48" t="s">
        <v>679</v>
      </c>
      <c r="AA33" s="48" t="s">
        <v>680</v>
      </c>
      <c r="AB33" s="48" t="s">
        <v>192</v>
      </c>
      <c r="AC33" s="48" t="s">
        <v>224</v>
      </c>
      <c r="AD33" s="48" t="s">
        <v>183</v>
      </c>
      <c r="AE33" s="48" t="s">
        <v>681</v>
      </c>
      <c r="AF33" s="48" t="s">
        <v>183</v>
      </c>
      <c r="AG33" s="48" t="s">
        <v>183</v>
      </c>
      <c r="AH33" s="48" t="s">
        <v>183</v>
      </c>
      <c r="AI33" s="48" t="s">
        <v>183</v>
      </c>
      <c r="AJ33" s="48" t="s">
        <v>183</v>
      </c>
      <c r="AK33" s="48" t="s">
        <v>183</v>
      </c>
      <c r="AL33" s="48" t="s">
        <v>183</v>
      </c>
      <c r="AM33" s="48" t="s">
        <v>682</v>
      </c>
      <c r="AN33" s="48" t="s">
        <v>183</v>
      </c>
      <c r="AO33" s="48" t="s">
        <v>228</v>
      </c>
      <c r="AP33" s="48" t="s">
        <v>299</v>
      </c>
      <c r="AQ33" s="48" t="s">
        <v>683</v>
      </c>
      <c r="AR33" s="48" t="s">
        <v>231</v>
      </c>
      <c r="AS33" s="48" t="s">
        <v>684</v>
      </c>
      <c r="AT33" s="48" t="s">
        <v>231</v>
      </c>
      <c r="AU33" s="48" t="s">
        <v>183</v>
      </c>
      <c r="AV33" s="48" t="s">
        <v>183</v>
      </c>
      <c r="AW33" s="48" t="s">
        <v>183</v>
      </c>
      <c r="AX33" s="48" t="s">
        <v>183</v>
      </c>
      <c r="AY33" s="58" t="s">
        <v>183</v>
      </c>
      <c r="AZ33" s="48" t="s">
        <v>685</v>
      </c>
      <c r="BA33" s="48" t="s">
        <v>686</v>
      </c>
      <c r="BB33" s="48" t="s">
        <v>686</v>
      </c>
      <c r="BC33" s="48" t="s">
        <v>234</v>
      </c>
      <c r="BD33" s="48" t="s">
        <v>234</v>
      </c>
      <c r="BE33" s="48" t="s">
        <v>234</v>
      </c>
      <c r="BF33" s="48" t="s">
        <v>234</v>
      </c>
      <c r="BG33" s="48" t="s">
        <v>231</v>
      </c>
      <c r="BH33" s="48" t="s">
        <v>231</v>
      </c>
      <c r="BI33" s="48" t="s">
        <v>231</v>
      </c>
      <c r="BJ33" s="48" t="s">
        <v>234</v>
      </c>
      <c r="BK33" s="48" t="s">
        <v>234</v>
      </c>
      <c r="BL33" s="48" t="s">
        <v>234</v>
      </c>
      <c r="BM33" s="48" t="s">
        <v>234</v>
      </c>
      <c r="BN33" s="58">
        <v>43405.54466122685</v>
      </c>
      <c r="BO33" s="48"/>
      <c r="BP33" s="48"/>
      <c r="BQ33" s="48"/>
      <c r="BR33" s="48"/>
      <c r="BS33" s="48"/>
      <c r="BT33" s="48"/>
      <c r="BU33" s="48"/>
      <c r="BV33" s="48"/>
      <c r="BW33" s="48"/>
      <c r="BX33" s="48"/>
      <c r="BY33" s="48"/>
      <c r="BZ33" s="48"/>
      <c r="CA33" s="48"/>
    </row>
    <row r="34" spans="1:79" s="3" customFormat="1" x14ac:dyDescent="0.25">
      <c r="A34" s="48" t="s">
        <v>178</v>
      </c>
      <c r="B34" s="48" t="s">
        <v>179</v>
      </c>
      <c r="C34" s="48" t="s">
        <v>24</v>
      </c>
      <c r="D34" s="48" t="s">
        <v>19</v>
      </c>
      <c r="E34" s="48" t="s">
        <v>687</v>
      </c>
      <c r="F34" s="48" t="s">
        <v>613</v>
      </c>
      <c r="G34" s="48" t="s">
        <v>688</v>
      </c>
      <c r="H34" s="48" t="s">
        <v>197</v>
      </c>
      <c r="I34" s="48" t="s">
        <v>12</v>
      </c>
      <c r="J34" s="48" t="s">
        <v>183</v>
      </c>
      <c r="K34" s="48" t="s">
        <v>689</v>
      </c>
      <c r="L34" s="48" t="s">
        <v>183</v>
      </c>
      <c r="M34" s="48" t="s">
        <v>197</v>
      </c>
      <c r="N34" s="48" t="s">
        <v>690</v>
      </c>
      <c r="O34" s="48" t="s">
        <v>691</v>
      </c>
      <c r="P34" s="48" t="s">
        <v>692</v>
      </c>
      <c r="Q34" s="48" t="s">
        <v>693</v>
      </c>
      <c r="R34" s="48" t="s">
        <v>694</v>
      </c>
      <c r="S34" s="48" t="s">
        <v>695</v>
      </c>
      <c r="T34" s="48" t="s">
        <v>696</v>
      </c>
      <c r="U34" s="48" t="s">
        <v>697</v>
      </c>
      <c r="V34" s="48" t="s">
        <v>698</v>
      </c>
      <c r="W34" s="48" t="s">
        <v>699</v>
      </c>
      <c r="X34" s="48" t="s">
        <v>700</v>
      </c>
      <c r="Y34" s="48" t="s">
        <v>318</v>
      </c>
      <c r="Z34" s="48" t="s">
        <v>701</v>
      </c>
      <c r="AA34" s="48" t="s">
        <v>702</v>
      </c>
      <c r="AB34" s="48" t="s">
        <v>192</v>
      </c>
      <c r="AC34" s="48" t="s">
        <v>244</v>
      </c>
      <c r="AD34" s="48" t="s">
        <v>183</v>
      </c>
      <c r="AE34" s="48" t="s">
        <v>183</v>
      </c>
      <c r="AF34" s="48" t="s">
        <v>183</v>
      </c>
      <c r="AG34" s="48" t="s">
        <v>183</v>
      </c>
      <c r="AH34" s="48" t="s">
        <v>183</v>
      </c>
      <c r="AI34" s="48" t="s">
        <v>183</v>
      </c>
      <c r="AJ34" s="48" t="s">
        <v>183</v>
      </c>
      <c r="AK34" s="48" t="s">
        <v>183</v>
      </c>
      <c r="AL34" s="48" t="s">
        <v>183</v>
      </c>
      <c r="AM34" s="48" t="s">
        <v>703</v>
      </c>
      <c r="AN34" s="48" t="s">
        <v>183</v>
      </c>
      <c r="AO34" s="48" t="s">
        <v>228</v>
      </c>
      <c r="AP34" s="48" t="s">
        <v>299</v>
      </c>
      <c r="AQ34" s="48" t="s">
        <v>704</v>
      </c>
      <c r="AR34" s="48" t="s">
        <v>231</v>
      </c>
      <c r="AS34" s="48" t="s">
        <v>705</v>
      </c>
      <c r="AT34" s="48" t="s">
        <v>231</v>
      </c>
      <c r="AU34" s="48" t="s">
        <v>183</v>
      </c>
      <c r="AV34" s="48" t="s">
        <v>183</v>
      </c>
      <c r="AW34" s="48" t="s">
        <v>183</v>
      </c>
      <c r="AX34" s="48" t="s">
        <v>183</v>
      </c>
      <c r="AY34" s="58" t="s">
        <v>183</v>
      </c>
      <c r="AZ34" s="48" t="s">
        <v>706</v>
      </c>
      <c r="BA34" s="48" t="s">
        <v>707</v>
      </c>
      <c r="BB34" s="48" t="s">
        <v>707</v>
      </c>
      <c r="BC34" s="48" t="s">
        <v>231</v>
      </c>
      <c r="BD34" s="48" t="s">
        <v>231</v>
      </c>
      <c r="BE34" s="48" t="s">
        <v>231</v>
      </c>
      <c r="BF34" s="48" t="s">
        <v>231</v>
      </c>
      <c r="BG34" s="48" t="s">
        <v>231</v>
      </c>
      <c r="BH34" s="48" t="s">
        <v>231</v>
      </c>
      <c r="BI34" s="48" t="s">
        <v>231</v>
      </c>
      <c r="BJ34" s="48" t="s">
        <v>231</v>
      </c>
      <c r="BK34" s="48" t="s">
        <v>231</v>
      </c>
      <c r="BL34" s="48" t="s">
        <v>231</v>
      </c>
      <c r="BM34" s="48" t="s">
        <v>231</v>
      </c>
      <c r="BN34" s="58">
        <v>43405.545022569444</v>
      </c>
      <c r="BO34" s="48"/>
      <c r="BP34" s="48"/>
      <c r="BQ34" s="48"/>
      <c r="BR34" s="48"/>
      <c r="BS34" s="48"/>
      <c r="BT34" s="48"/>
      <c r="BU34" s="48"/>
      <c r="BV34" s="48"/>
      <c r="BW34" s="48"/>
      <c r="BX34" s="48"/>
      <c r="BY34" s="48"/>
      <c r="BZ34" s="48"/>
      <c r="CA34" s="48"/>
    </row>
    <row r="35" spans="1:79" s="3" customFormat="1" x14ac:dyDescent="0.25">
      <c r="A35" s="48" t="s">
        <v>178</v>
      </c>
      <c r="B35" s="48" t="s">
        <v>179</v>
      </c>
      <c r="C35" s="48" t="s">
        <v>24</v>
      </c>
      <c r="D35" s="48" t="s">
        <v>19</v>
      </c>
      <c r="E35" s="48" t="s">
        <v>708</v>
      </c>
      <c r="F35" s="48" t="s">
        <v>613</v>
      </c>
      <c r="G35" s="48" t="s">
        <v>709</v>
      </c>
      <c r="H35" s="48" t="s">
        <v>197</v>
      </c>
      <c r="I35" s="48" t="s">
        <v>12</v>
      </c>
      <c r="J35" s="48" t="s">
        <v>183</v>
      </c>
      <c r="K35" s="48" t="s">
        <v>710</v>
      </c>
      <c r="L35" s="48" t="s">
        <v>183</v>
      </c>
      <c r="M35" s="48" t="s">
        <v>197</v>
      </c>
      <c r="N35" s="48" t="s">
        <v>711</v>
      </c>
      <c r="O35" s="48" t="s">
        <v>712</v>
      </c>
      <c r="P35" s="48" t="s">
        <v>369</v>
      </c>
      <c r="Q35" s="48" t="s">
        <v>370</v>
      </c>
      <c r="R35" s="48" t="s">
        <v>713</v>
      </c>
      <c r="S35" s="48" t="s">
        <v>372</v>
      </c>
      <c r="T35" s="48" t="s">
        <v>313</v>
      </c>
      <c r="U35" s="48" t="s">
        <v>373</v>
      </c>
      <c r="V35" s="48" t="s">
        <v>714</v>
      </c>
      <c r="W35" s="48" t="s">
        <v>21</v>
      </c>
      <c r="X35" s="48" t="s">
        <v>715</v>
      </c>
      <c r="Y35" s="48" t="s">
        <v>318</v>
      </c>
      <c r="Z35" s="48" t="s">
        <v>716</v>
      </c>
      <c r="AA35" s="48" t="s">
        <v>717</v>
      </c>
      <c r="AB35" s="48" t="s">
        <v>192</v>
      </c>
      <c r="AC35" s="48" t="s">
        <v>244</v>
      </c>
      <c r="AD35" s="48" t="s">
        <v>183</v>
      </c>
      <c r="AE35" s="48" t="s">
        <v>183</v>
      </c>
      <c r="AF35" s="48" t="s">
        <v>183</v>
      </c>
      <c r="AG35" s="48" t="s">
        <v>183</v>
      </c>
      <c r="AH35" s="48" t="s">
        <v>183</v>
      </c>
      <c r="AI35" s="48" t="s">
        <v>183</v>
      </c>
      <c r="AJ35" s="48" t="s">
        <v>183</v>
      </c>
      <c r="AK35" s="48" t="s">
        <v>183</v>
      </c>
      <c r="AL35" s="48" t="s">
        <v>183</v>
      </c>
      <c r="AM35" s="48" t="s">
        <v>718</v>
      </c>
      <c r="AN35" s="48" t="s">
        <v>183</v>
      </c>
      <c r="AO35" s="48" t="s">
        <v>228</v>
      </c>
      <c r="AP35" s="48" t="s">
        <v>299</v>
      </c>
      <c r="AQ35" s="48" t="s">
        <v>719</v>
      </c>
      <c r="AR35" s="48" t="s">
        <v>234</v>
      </c>
      <c r="AS35" s="48" t="s">
        <v>720</v>
      </c>
      <c r="AT35" s="48" t="s">
        <v>231</v>
      </c>
      <c r="AU35" s="48" t="s">
        <v>183</v>
      </c>
      <c r="AV35" s="48" t="s">
        <v>183</v>
      </c>
      <c r="AW35" s="48" t="s">
        <v>183</v>
      </c>
      <c r="AX35" s="48" t="s">
        <v>183</v>
      </c>
      <c r="AY35" s="58" t="s">
        <v>183</v>
      </c>
      <c r="AZ35" s="48" t="s">
        <v>721</v>
      </c>
      <c r="BA35" s="48" t="s">
        <v>722</v>
      </c>
      <c r="BB35" s="48" t="s">
        <v>722</v>
      </c>
      <c r="BC35" s="48" t="s">
        <v>231</v>
      </c>
      <c r="BD35" s="48" t="s">
        <v>231</v>
      </c>
      <c r="BE35" s="48" t="s">
        <v>231</v>
      </c>
      <c r="BF35" s="48" t="s">
        <v>231</v>
      </c>
      <c r="BG35" s="48" t="s">
        <v>234</v>
      </c>
      <c r="BH35" s="48" t="s">
        <v>234</v>
      </c>
      <c r="BI35" s="48" t="s">
        <v>234</v>
      </c>
      <c r="BJ35" s="48" t="s">
        <v>234</v>
      </c>
      <c r="BK35" s="48" t="s">
        <v>234</v>
      </c>
      <c r="BL35" s="48" t="s">
        <v>234</v>
      </c>
      <c r="BM35" s="48" t="s">
        <v>234</v>
      </c>
      <c r="BN35" s="58">
        <v>43405.544689502312</v>
      </c>
      <c r="BO35" s="48"/>
      <c r="BP35" s="48"/>
      <c r="BQ35" s="48"/>
      <c r="BR35" s="48"/>
      <c r="BS35" s="48"/>
      <c r="BT35" s="48"/>
      <c r="BU35" s="48"/>
      <c r="BV35" s="48"/>
      <c r="BW35" s="48"/>
      <c r="BX35" s="48"/>
      <c r="BY35" s="48"/>
      <c r="BZ35" s="48"/>
      <c r="CA35" s="48"/>
    </row>
    <row r="36" spans="1:79" s="3" customFormat="1" x14ac:dyDescent="0.25">
      <c r="A36" s="48" t="s">
        <v>178</v>
      </c>
      <c r="B36" s="48" t="s">
        <v>179</v>
      </c>
      <c r="C36" s="48" t="s">
        <v>24</v>
      </c>
      <c r="D36" s="48" t="s">
        <v>19</v>
      </c>
      <c r="E36" s="48" t="s">
        <v>723</v>
      </c>
      <c r="F36" s="48" t="s">
        <v>613</v>
      </c>
      <c r="G36" s="48" t="s">
        <v>724</v>
      </c>
      <c r="H36" s="48" t="s">
        <v>197</v>
      </c>
      <c r="I36" s="48" t="s">
        <v>13</v>
      </c>
      <c r="J36" s="48" t="s">
        <v>183</v>
      </c>
      <c r="K36" s="48" t="s">
        <v>725</v>
      </c>
      <c r="L36" s="48" t="s">
        <v>726</v>
      </c>
      <c r="M36" s="48" t="s">
        <v>197</v>
      </c>
      <c r="N36" s="48" t="s">
        <v>727</v>
      </c>
      <c r="O36" s="48" t="s">
        <v>728</v>
      </c>
      <c r="P36" s="48" t="s">
        <v>188</v>
      </c>
      <c r="Q36" s="48" t="s">
        <v>729</v>
      </c>
      <c r="R36" s="48" t="s">
        <v>730</v>
      </c>
      <c r="S36" s="48" t="s">
        <v>731</v>
      </c>
      <c r="T36" s="48" t="s">
        <v>183</v>
      </c>
      <c r="U36" s="48" t="s">
        <v>732</v>
      </c>
      <c r="V36" s="48" t="s">
        <v>733</v>
      </c>
      <c r="W36" s="48" t="s">
        <v>734</v>
      </c>
      <c r="X36" s="48" t="s">
        <v>735</v>
      </c>
      <c r="Y36" s="48" t="s">
        <v>736</v>
      </c>
      <c r="Z36" s="48" t="s">
        <v>737</v>
      </c>
      <c r="AA36" s="48" t="s">
        <v>738</v>
      </c>
      <c r="AB36" s="48" t="s">
        <v>192</v>
      </c>
      <c r="AC36" s="48"/>
      <c r="AD36" s="48" t="s">
        <v>183</v>
      </c>
      <c r="AE36" s="48" t="s">
        <v>183</v>
      </c>
      <c r="AF36" s="48" t="s">
        <v>183</v>
      </c>
      <c r="AG36" s="48" t="s">
        <v>183</v>
      </c>
      <c r="AH36" s="48" t="s">
        <v>183</v>
      </c>
      <c r="AI36" s="48" t="s">
        <v>183</v>
      </c>
      <c r="AJ36" s="48" t="s">
        <v>183</v>
      </c>
      <c r="AK36" s="48" t="s">
        <v>183</v>
      </c>
      <c r="AL36" s="48" t="s">
        <v>183</v>
      </c>
      <c r="AM36" s="48" t="s">
        <v>183</v>
      </c>
      <c r="AN36" s="48" t="s">
        <v>183</v>
      </c>
      <c r="AO36" s="48" t="s">
        <v>183</v>
      </c>
      <c r="AP36" s="48" t="s">
        <v>183</v>
      </c>
      <c r="AQ36" s="48" t="s">
        <v>183</v>
      </c>
      <c r="AR36" s="48" t="s">
        <v>183</v>
      </c>
      <c r="AS36" s="48" t="s">
        <v>183</v>
      </c>
      <c r="AT36" s="48" t="s">
        <v>183</v>
      </c>
      <c r="AU36" s="48" t="s">
        <v>183</v>
      </c>
      <c r="AV36" s="48" t="s">
        <v>183</v>
      </c>
      <c r="AW36" s="48" t="s">
        <v>183</v>
      </c>
      <c r="AX36" s="48" t="s">
        <v>183</v>
      </c>
      <c r="AY36" s="58" t="s">
        <v>183</v>
      </c>
      <c r="AZ36" s="48" t="s">
        <v>183</v>
      </c>
      <c r="BA36" s="48" t="s">
        <v>183</v>
      </c>
      <c r="BB36" s="48" t="s">
        <v>183</v>
      </c>
      <c r="BC36" s="48" t="s">
        <v>183</v>
      </c>
      <c r="BD36" s="48" t="s">
        <v>183</v>
      </c>
      <c r="BE36" s="48" t="s">
        <v>183</v>
      </c>
      <c r="BF36" s="48" t="s">
        <v>183</v>
      </c>
      <c r="BG36" s="48" t="s">
        <v>183</v>
      </c>
      <c r="BH36" s="48" t="s">
        <v>183</v>
      </c>
      <c r="BI36" s="48" t="s">
        <v>183</v>
      </c>
      <c r="BJ36" s="48" t="s">
        <v>183</v>
      </c>
      <c r="BK36" s="48" t="s">
        <v>183</v>
      </c>
      <c r="BL36" s="48" t="s">
        <v>183</v>
      </c>
      <c r="BM36" s="48" t="s">
        <v>183</v>
      </c>
      <c r="BN36" s="58">
        <v>43406.60435065972</v>
      </c>
      <c r="BO36" s="48"/>
      <c r="BP36" s="48"/>
      <c r="BQ36" s="48"/>
      <c r="BR36" s="48"/>
      <c r="BS36" s="48"/>
      <c r="BT36" s="48"/>
      <c r="BU36" s="48"/>
      <c r="BV36" s="48"/>
      <c r="BW36" s="48"/>
      <c r="BX36" s="48"/>
      <c r="BY36" s="48"/>
      <c r="BZ36" s="48"/>
      <c r="CA36" s="48"/>
    </row>
    <row r="37" spans="1:79" s="3" customFormat="1" x14ac:dyDescent="0.25">
      <c r="A37" s="48" t="s">
        <v>178</v>
      </c>
      <c r="B37" s="48" t="s">
        <v>179</v>
      </c>
      <c r="C37" s="48" t="s">
        <v>24</v>
      </c>
      <c r="D37" s="48" t="s">
        <v>19</v>
      </c>
      <c r="E37" s="48" t="s">
        <v>739</v>
      </c>
      <c r="F37" s="48" t="s">
        <v>613</v>
      </c>
      <c r="G37" s="48" t="s">
        <v>740</v>
      </c>
      <c r="H37" s="48" t="s">
        <v>197</v>
      </c>
      <c r="I37" s="48" t="s">
        <v>12</v>
      </c>
      <c r="J37" s="48" t="s">
        <v>183</v>
      </c>
      <c r="K37" s="48" t="s">
        <v>741</v>
      </c>
      <c r="L37" s="48" t="s">
        <v>183</v>
      </c>
      <c r="M37" s="48" t="s">
        <v>197</v>
      </c>
      <c r="N37" s="48" t="s">
        <v>742</v>
      </c>
      <c r="O37" s="48" t="s">
        <v>743</v>
      </c>
      <c r="P37" s="48" t="s">
        <v>210</v>
      </c>
      <c r="Q37" s="48" t="s">
        <v>744</v>
      </c>
      <c r="R37" s="48" t="s">
        <v>745</v>
      </c>
      <c r="S37" s="48" t="s">
        <v>746</v>
      </c>
      <c r="T37" s="48" t="s">
        <v>696</v>
      </c>
      <c r="U37" s="48" t="s">
        <v>747</v>
      </c>
      <c r="V37" s="48" t="s">
        <v>748</v>
      </c>
      <c r="W37" s="48" t="s">
        <v>749</v>
      </c>
      <c r="X37" s="48" t="s">
        <v>750</v>
      </c>
      <c r="Y37" s="48" t="s">
        <v>318</v>
      </c>
      <c r="Z37" s="48" t="s">
        <v>751</v>
      </c>
      <c r="AA37" s="48" t="s">
        <v>752</v>
      </c>
      <c r="AB37" s="48" t="s">
        <v>192</v>
      </c>
      <c r="AC37" s="48" t="s">
        <v>244</v>
      </c>
      <c r="AD37" s="48" t="s">
        <v>183</v>
      </c>
      <c r="AE37" s="48" t="s">
        <v>183</v>
      </c>
      <c r="AF37" s="48" t="s">
        <v>183</v>
      </c>
      <c r="AG37" s="48" t="s">
        <v>183</v>
      </c>
      <c r="AH37" s="48" t="s">
        <v>183</v>
      </c>
      <c r="AI37" s="48" t="s">
        <v>183</v>
      </c>
      <c r="AJ37" s="48" t="s">
        <v>183</v>
      </c>
      <c r="AK37" s="48" t="s">
        <v>183</v>
      </c>
      <c r="AL37" s="48" t="s">
        <v>183</v>
      </c>
      <c r="AM37" s="48" t="s">
        <v>753</v>
      </c>
      <c r="AN37" s="48" t="s">
        <v>183</v>
      </c>
      <c r="AO37" s="48" t="s">
        <v>228</v>
      </c>
      <c r="AP37" s="48" t="s">
        <v>299</v>
      </c>
      <c r="AQ37" s="48" t="s">
        <v>754</v>
      </c>
      <c r="AR37" s="48" t="s">
        <v>231</v>
      </c>
      <c r="AS37" s="48" t="s">
        <v>755</v>
      </c>
      <c r="AT37" s="48" t="s">
        <v>231</v>
      </c>
      <c r="AU37" s="48" t="s">
        <v>183</v>
      </c>
      <c r="AV37" s="48" t="s">
        <v>183</v>
      </c>
      <c r="AW37" s="48" t="s">
        <v>183</v>
      </c>
      <c r="AX37" s="48" t="s">
        <v>183</v>
      </c>
      <c r="AY37" s="58" t="s">
        <v>183</v>
      </c>
      <c r="AZ37" s="48" t="s">
        <v>756</v>
      </c>
      <c r="BA37" s="48" t="s">
        <v>756</v>
      </c>
      <c r="BB37" s="48" t="s">
        <v>756</v>
      </c>
      <c r="BC37" s="48" t="s">
        <v>234</v>
      </c>
      <c r="BD37" s="48" t="s">
        <v>234</v>
      </c>
      <c r="BE37" s="48" t="s">
        <v>234</v>
      </c>
      <c r="BF37" s="48" t="s">
        <v>234</v>
      </c>
      <c r="BG37" s="48" t="s">
        <v>231</v>
      </c>
      <c r="BH37" s="48" t="s">
        <v>231</v>
      </c>
      <c r="BI37" s="48" t="s">
        <v>231</v>
      </c>
      <c r="BJ37" s="48" t="s">
        <v>231</v>
      </c>
      <c r="BK37" s="48" t="s">
        <v>231</v>
      </c>
      <c r="BL37" s="48" t="s">
        <v>231</v>
      </c>
      <c r="BM37" s="48" t="s">
        <v>231</v>
      </c>
      <c r="BN37" s="58">
        <v>43405.544605358795</v>
      </c>
      <c r="BO37" s="48"/>
      <c r="BP37" s="48"/>
      <c r="BQ37" s="48"/>
      <c r="BR37" s="48"/>
      <c r="BS37" s="48"/>
      <c r="BT37" s="48"/>
      <c r="BU37" s="48"/>
      <c r="BV37" s="48"/>
      <c r="BW37" s="48"/>
      <c r="BX37" s="48"/>
      <c r="BY37" s="48"/>
      <c r="BZ37" s="48"/>
      <c r="CA37" s="48"/>
    </row>
    <row r="38" spans="1:79" s="3" customFormat="1" x14ac:dyDescent="0.25">
      <c r="A38" s="48" t="s">
        <v>178</v>
      </c>
      <c r="B38" s="48" t="s">
        <v>179</v>
      </c>
      <c r="C38" s="48" t="s">
        <v>24</v>
      </c>
      <c r="D38" s="48" t="s">
        <v>19</v>
      </c>
      <c r="E38" s="48" t="s">
        <v>757</v>
      </c>
      <c r="F38" s="48" t="s">
        <v>613</v>
      </c>
      <c r="G38" s="48" t="s">
        <v>758</v>
      </c>
      <c r="H38" s="48" t="s">
        <v>197</v>
      </c>
      <c r="I38" s="48" t="s">
        <v>12</v>
      </c>
      <c r="J38" s="48" t="s">
        <v>183</v>
      </c>
      <c r="K38" s="48" t="s">
        <v>759</v>
      </c>
      <c r="L38" s="48" t="s">
        <v>183</v>
      </c>
      <c r="M38" s="48" t="s">
        <v>197</v>
      </c>
      <c r="N38" s="48" t="s">
        <v>760</v>
      </c>
      <c r="O38" s="48" t="s">
        <v>761</v>
      </c>
      <c r="P38" s="48" t="s">
        <v>369</v>
      </c>
      <c r="Q38" s="48" t="s">
        <v>762</v>
      </c>
      <c r="R38" s="48" t="s">
        <v>763</v>
      </c>
      <c r="S38" s="48" t="s">
        <v>764</v>
      </c>
      <c r="T38" s="48" t="s">
        <v>220</v>
      </c>
      <c r="U38" s="48" t="s">
        <v>183</v>
      </c>
      <c r="V38" s="48" t="s">
        <v>183</v>
      </c>
      <c r="W38" s="48" t="s">
        <v>765</v>
      </c>
      <c r="X38" s="48" t="s">
        <v>766</v>
      </c>
      <c r="Y38" s="48" t="s">
        <v>222</v>
      </c>
      <c r="Z38" s="48" t="s">
        <v>767</v>
      </c>
      <c r="AA38" s="48" t="s">
        <v>768</v>
      </c>
      <c r="AB38" s="48" t="s">
        <v>192</v>
      </c>
      <c r="AC38" s="48" t="s">
        <v>224</v>
      </c>
      <c r="AD38" s="48" t="s">
        <v>769</v>
      </c>
      <c r="AE38" s="48" t="s">
        <v>183</v>
      </c>
      <c r="AF38" s="48" t="s">
        <v>183</v>
      </c>
      <c r="AG38" s="48" t="s">
        <v>183</v>
      </c>
      <c r="AH38" s="48" t="s">
        <v>183</v>
      </c>
      <c r="AI38" s="48" t="s">
        <v>183</v>
      </c>
      <c r="AJ38" s="48" t="s">
        <v>183</v>
      </c>
      <c r="AK38" s="48" t="s">
        <v>183</v>
      </c>
      <c r="AL38" s="48" t="s">
        <v>183</v>
      </c>
      <c r="AM38" s="48" t="s">
        <v>770</v>
      </c>
      <c r="AN38" s="48" t="s">
        <v>183</v>
      </c>
      <c r="AO38" s="48" t="s">
        <v>228</v>
      </c>
      <c r="AP38" s="48" t="s">
        <v>229</v>
      </c>
      <c r="AQ38" s="48" t="s">
        <v>771</v>
      </c>
      <c r="AR38" s="48" t="s">
        <v>183</v>
      </c>
      <c r="AS38" s="48" t="s">
        <v>183</v>
      </c>
      <c r="AT38" s="48" t="s">
        <v>231</v>
      </c>
      <c r="AU38" s="48" t="s">
        <v>183</v>
      </c>
      <c r="AV38" s="48" t="s">
        <v>183</v>
      </c>
      <c r="AW38" s="48" t="s">
        <v>183</v>
      </c>
      <c r="AX38" s="48" t="s">
        <v>183</v>
      </c>
      <c r="AY38" s="58" t="s">
        <v>183</v>
      </c>
      <c r="AZ38" s="48" t="s">
        <v>772</v>
      </c>
      <c r="BA38" s="48" t="s">
        <v>183</v>
      </c>
      <c r="BB38" s="48" t="s">
        <v>773</v>
      </c>
      <c r="BC38" s="48" t="s">
        <v>234</v>
      </c>
      <c r="BD38" s="48" t="s">
        <v>234</v>
      </c>
      <c r="BE38" s="48" t="s">
        <v>234</v>
      </c>
      <c r="BF38" s="48" t="s">
        <v>234</v>
      </c>
      <c r="BG38" s="48" t="s">
        <v>234</v>
      </c>
      <c r="BH38" s="48" t="s">
        <v>234</v>
      </c>
      <c r="BI38" s="48" t="s">
        <v>234</v>
      </c>
      <c r="BJ38" s="48" t="s">
        <v>234</v>
      </c>
      <c r="BK38" s="48" t="s">
        <v>234</v>
      </c>
      <c r="BL38" s="48" t="s">
        <v>234</v>
      </c>
      <c r="BM38" s="48" t="s">
        <v>234</v>
      </c>
      <c r="BN38" s="58">
        <v>43405.545146493052</v>
      </c>
      <c r="BO38" s="48"/>
      <c r="BP38" s="48"/>
      <c r="BQ38" s="48"/>
      <c r="BR38" s="48"/>
      <c r="BS38" s="48"/>
      <c r="BT38" s="48"/>
      <c r="BU38" s="48"/>
      <c r="BV38" s="48"/>
      <c r="BW38" s="48"/>
      <c r="BX38" s="48"/>
      <c r="BY38" s="48"/>
      <c r="BZ38" s="48"/>
      <c r="CA38" s="48"/>
    </row>
    <row r="39" spans="1:79" s="3" customFormat="1" x14ac:dyDescent="0.25">
      <c r="A39" s="48" t="s">
        <v>178</v>
      </c>
      <c r="B39" s="48" t="s">
        <v>179</v>
      </c>
      <c r="C39" s="48" t="s">
        <v>24</v>
      </c>
      <c r="D39" s="48" t="s">
        <v>19</v>
      </c>
      <c r="E39" s="48" t="s">
        <v>774</v>
      </c>
      <c r="F39" s="48" t="s">
        <v>613</v>
      </c>
      <c r="G39" s="48" t="s">
        <v>775</v>
      </c>
      <c r="H39" s="48" t="s">
        <v>197</v>
      </c>
      <c r="I39" s="48" t="s">
        <v>12</v>
      </c>
      <c r="J39" s="48" t="s">
        <v>183</v>
      </c>
      <c r="K39" s="48" t="s">
        <v>776</v>
      </c>
      <c r="L39" s="48" t="s">
        <v>183</v>
      </c>
      <c r="M39" s="48" t="s">
        <v>197</v>
      </c>
      <c r="N39" s="48" t="s">
        <v>777</v>
      </c>
      <c r="O39" s="48" t="s">
        <v>778</v>
      </c>
      <c r="P39" s="48" t="s">
        <v>188</v>
      </c>
      <c r="Q39" s="48" t="s">
        <v>762</v>
      </c>
      <c r="R39" s="48" t="s">
        <v>779</v>
      </c>
      <c r="S39" s="48" t="s">
        <v>764</v>
      </c>
      <c r="T39" s="48" t="s">
        <v>220</v>
      </c>
      <c r="U39" s="48" t="s">
        <v>183</v>
      </c>
      <c r="V39" s="48" t="s">
        <v>183</v>
      </c>
      <c r="W39" s="48" t="s">
        <v>780</v>
      </c>
      <c r="X39" s="48" t="s">
        <v>781</v>
      </c>
      <c r="Y39" s="48" t="s">
        <v>222</v>
      </c>
      <c r="Z39" s="48" t="s">
        <v>767</v>
      </c>
      <c r="AA39" s="48" t="s">
        <v>782</v>
      </c>
      <c r="AB39" s="48" t="s">
        <v>192</v>
      </c>
      <c r="AC39" s="48" t="s">
        <v>224</v>
      </c>
      <c r="AD39" s="48" t="s">
        <v>769</v>
      </c>
      <c r="AE39" s="48" t="s">
        <v>183</v>
      </c>
      <c r="AF39" s="48" t="s">
        <v>183</v>
      </c>
      <c r="AG39" s="48" t="s">
        <v>183</v>
      </c>
      <c r="AH39" s="48" t="s">
        <v>183</v>
      </c>
      <c r="AI39" s="48" t="s">
        <v>183</v>
      </c>
      <c r="AJ39" s="48" t="s">
        <v>183</v>
      </c>
      <c r="AK39" s="48" t="s">
        <v>183</v>
      </c>
      <c r="AL39" s="48" t="s">
        <v>183</v>
      </c>
      <c r="AM39" s="48" t="s">
        <v>783</v>
      </c>
      <c r="AN39" s="48" t="s">
        <v>183</v>
      </c>
      <c r="AO39" s="48" t="s">
        <v>228</v>
      </c>
      <c r="AP39" s="48" t="s">
        <v>229</v>
      </c>
      <c r="AQ39" s="48" t="s">
        <v>784</v>
      </c>
      <c r="AR39" s="48" t="s">
        <v>183</v>
      </c>
      <c r="AS39" s="48" t="s">
        <v>183</v>
      </c>
      <c r="AT39" s="48" t="s">
        <v>231</v>
      </c>
      <c r="AU39" s="48" t="s">
        <v>183</v>
      </c>
      <c r="AV39" s="48" t="s">
        <v>183</v>
      </c>
      <c r="AW39" s="48" t="s">
        <v>183</v>
      </c>
      <c r="AX39" s="48" t="s">
        <v>183</v>
      </c>
      <c r="AY39" s="58" t="s">
        <v>183</v>
      </c>
      <c r="AZ39" s="48" t="s">
        <v>772</v>
      </c>
      <c r="BA39" s="48" t="s">
        <v>183</v>
      </c>
      <c r="BB39" s="48" t="s">
        <v>773</v>
      </c>
      <c r="BC39" s="48" t="s">
        <v>234</v>
      </c>
      <c r="BD39" s="48" t="s">
        <v>234</v>
      </c>
      <c r="BE39" s="48" t="s">
        <v>234</v>
      </c>
      <c r="BF39" s="48" t="s">
        <v>234</v>
      </c>
      <c r="BG39" s="48" t="s">
        <v>234</v>
      </c>
      <c r="BH39" s="48" t="s">
        <v>234</v>
      </c>
      <c r="BI39" s="48" t="s">
        <v>234</v>
      </c>
      <c r="BJ39" s="48" t="s">
        <v>234</v>
      </c>
      <c r="BK39" s="48" t="s">
        <v>234</v>
      </c>
      <c r="BL39" s="48" t="s">
        <v>234</v>
      </c>
      <c r="BM39" s="48" t="s">
        <v>234</v>
      </c>
      <c r="BN39" s="58">
        <v>43405.545147187499</v>
      </c>
      <c r="BO39" s="48"/>
      <c r="BP39" s="48"/>
      <c r="BQ39" s="48"/>
      <c r="BR39" s="48"/>
      <c r="BS39" s="48"/>
      <c r="BT39" s="48"/>
      <c r="BU39" s="48"/>
      <c r="BV39" s="48"/>
      <c r="BW39" s="48"/>
      <c r="BX39" s="48"/>
      <c r="BY39" s="48"/>
      <c r="BZ39" s="48"/>
      <c r="CA39" s="48"/>
    </row>
    <row r="40" spans="1:79" s="3" customFormat="1" x14ac:dyDescent="0.25">
      <c r="A40" s="48" t="s">
        <v>178</v>
      </c>
      <c r="B40" s="48" t="s">
        <v>179</v>
      </c>
      <c r="C40" s="48" t="s">
        <v>24</v>
      </c>
      <c r="D40" s="48" t="s">
        <v>19</v>
      </c>
      <c r="E40" s="48" t="s">
        <v>785</v>
      </c>
      <c r="F40" s="48" t="s">
        <v>613</v>
      </c>
      <c r="G40" s="48" t="s">
        <v>786</v>
      </c>
      <c r="H40" s="48" t="s">
        <v>197</v>
      </c>
      <c r="I40" s="48" t="s">
        <v>12</v>
      </c>
      <c r="J40" s="48" t="s">
        <v>183</v>
      </c>
      <c r="K40" s="48" t="s">
        <v>787</v>
      </c>
      <c r="L40" s="48" t="s">
        <v>183</v>
      </c>
      <c r="M40" s="48" t="s">
        <v>197</v>
      </c>
      <c r="N40" s="48" t="s">
        <v>788</v>
      </c>
      <c r="O40" s="48" t="s">
        <v>789</v>
      </c>
      <c r="P40" s="48" t="s">
        <v>790</v>
      </c>
      <c r="Q40" s="48" t="s">
        <v>791</v>
      </c>
      <c r="R40" s="48" t="s">
        <v>792</v>
      </c>
      <c r="S40" s="48" t="s">
        <v>793</v>
      </c>
      <c r="T40" s="48" t="s">
        <v>220</v>
      </c>
      <c r="U40" s="48" t="s">
        <v>794</v>
      </c>
      <c r="V40" s="48" t="s">
        <v>795</v>
      </c>
      <c r="W40" s="48" t="s">
        <v>796</v>
      </c>
      <c r="X40" s="48" t="s">
        <v>797</v>
      </c>
      <c r="Y40" s="48" t="s">
        <v>318</v>
      </c>
      <c r="Z40" s="48" t="s">
        <v>798</v>
      </c>
      <c r="AA40" s="48" t="s">
        <v>799</v>
      </c>
      <c r="AB40" s="48" t="s">
        <v>192</v>
      </c>
      <c r="AC40" s="48" t="s">
        <v>244</v>
      </c>
      <c r="AD40" s="48" t="s">
        <v>183</v>
      </c>
      <c r="AE40" s="48" t="s">
        <v>183</v>
      </c>
      <c r="AF40" s="48" t="s">
        <v>183</v>
      </c>
      <c r="AG40" s="48" t="s">
        <v>183</v>
      </c>
      <c r="AH40" s="48" t="s">
        <v>183</v>
      </c>
      <c r="AI40" s="48" t="s">
        <v>183</v>
      </c>
      <c r="AJ40" s="48" t="s">
        <v>183</v>
      </c>
      <c r="AK40" s="48" t="s">
        <v>183</v>
      </c>
      <c r="AL40" s="48" t="s">
        <v>183</v>
      </c>
      <c r="AM40" s="48" t="s">
        <v>800</v>
      </c>
      <c r="AN40" s="48" t="s">
        <v>183</v>
      </c>
      <c r="AO40" s="48" t="s">
        <v>228</v>
      </c>
      <c r="AP40" s="48" t="s">
        <v>299</v>
      </c>
      <c r="AQ40" s="48" t="s">
        <v>801</v>
      </c>
      <c r="AR40" s="48" t="s">
        <v>234</v>
      </c>
      <c r="AS40" s="48" t="s">
        <v>802</v>
      </c>
      <c r="AT40" s="48" t="s">
        <v>231</v>
      </c>
      <c r="AU40" s="48" t="s">
        <v>183</v>
      </c>
      <c r="AV40" s="48" t="s">
        <v>183</v>
      </c>
      <c r="AW40" s="48" t="s">
        <v>183</v>
      </c>
      <c r="AX40" s="48" t="s">
        <v>183</v>
      </c>
      <c r="AY40" s="58" t="s">
        <v>183</v>
      </c>
      <c r="AZ40" s="48" t="s">
        <v>803</v>
      </c>
      <c r="BA40" s="48" t="s">
        <v>519</v>
      </c>
      <c r="BB40" s="48" t="s">
        <v>519</v>
      </c>
      <c r="BC40" s="48" t="s">
        <v>234</v>
      </c>
      <c r="BD40" s="48" t="s">
        <v>234</v>
      </c>
      <c r="BE40" s="48" t="s">
        <v>234</v>
      </c>
      <c r="BF40" s="48" t="s">
        <v>234</v>
      </c>
      <c r="BG40" s="48" t="s">
        <v>231</v>
      </c>
      <c r="BH40" s="48" t="s">
        <v>231</v>
      </c>
      <c r="BI40" s="48" t="s">
        <v>231</v>
      </c>
      <c r="BJ40" s="48" t="s">
        <v>231</v>
      </c>
      <c r="BK40" s="48" t="s">
        <v>231</v>
      </c>
      <c r="BL40" s="48" t="s">
        <v>231</v>
      </c>
      <c r="BM40" s="48" t="s">
        <v>231</v>
      </c>
      <c r="BN40" s="58">
        <v>43405.544895752311</v>
      </c>
      <c r="BO40" s="48"/>
      <c r="BP40" s="48"/>
      <c r="BQ40" s="48"/>
      <c r="BR40" s="48"/>
      <c r="BS40" s="48"/>
      <c r="BT40" s="48"/>
      <c r="BU40" s="48"/>
      <c r="BV40" s="48"/>
      <c r="BW40" s="48"/>
      <c r="BX40" s="48"/>
      <c r="BY40" s="48"/>
      <c r="BZ40" s="48"/>
      <c r="CA40" s="48"/>
    </row>
    <row r="41" spans="1:79" s="3" customFormat="1" x14ac:dyDescent="0.25">
      <c r="A41" s="48" t="s">
        <v>178</v>
      </c>
      <c r="B41" s="48" t="s">
        <v>179</v>
      </c>
      <c r="C41" s="48" t="s">
        <v>24</v>
      </c>
      <c r="D41" s="48" t="s">
        <v>19</v>
      </c>
      <c r="E41" s="48" t="s">
        <v>804</v>
      </c>
      <c r="F41" s="48" t="s">
        <v>613</v>
      </c>
      <c r="G41" s="48" t="s">
        <v>805</v>
      </c>
      <c r="H41" s="48" t="s">
        <v>197</v>
      </c>
      <c r="I41" s="48" t="s">
        <v>13</v>
      </c>
      <c r="J41" s="48" t="s">
        <v>183</v>
      </c>
      <c r="K41" s="48" t="s">
        <v>806</v>
      </c>
      <c r="L41" s="48" t="s">
        <v>183</v>
      </c>
      <c r="M41" s="48" t="s">
        <v>197</v>
      </c>
      <c r="N41" s="48" t="s">
        <v>807</v>
      </c>
      <c r="O41" s="48" t="s">
        <v>808</v>
      </c>
      <c r="P41" s="48" t="s">
        <v>218</v>
      </c>
      <c r="Q41" s="48" t="s">
        <v>809</v>
      </c>
      <c r="R41" s="48" t="s">
        <v>810</v>
      </c>
      <c r="S41" s="48" t="s">
        <v>811</v>
      </c>
      <c r="T41" s="48" t="s">
        <v>183</v>
      </c>
      <c r="U41" s="48" t="s">
        <v>812</v>
      </c>
      <c r="V41" s="48" t="s">
        <v>813</v>
      </c>
      <c r="W41" s="48" t="s">
        <v>563</v>
      </c>
      <c r="X41" s="48" t="s">
        <v>814</v>
      </c>
      <c r="Y41" s="48" t="s">
        <v>815</v>
      </c>
      <c r="Z41" s="48" t="s">
        <v>816</v>
      </c>
      <c r="AA41" s="48" t="s">
        <v>817</v>
      </c>
      <c r="AB41" s="48" t="s">
        <v>192</v>
      </c>
      <c r="AC41" s="48"/>
      <c r="AD41" s="48" t="s">
        <v>183</v>
      </c>
      <c r="AE41" s="48" t="s">
        <v>183</v>
      </c>
      <c r="AF41" s="48" t="s">
        <v>183</v>
      </c>
      <c r="AG41" s="48" t="s">
        <v>183</v>
      </c>
      <c r="AH41" s="48" t="s">
        <v>183</v>
      </c>
      <c r="AI41" s="48" t="s">
        <v>183</v>
      </c>
      <c r="AJ41" s="48" t="s">
        <v>183</v>
      </c>
      <c r="AK41" s="48" t="s">
        <v>183</v>
      </c>
      <c r="AL41" s="48" t="s">
        <v>183</v>
      </c>
      <c r="AM41" s="48" t="s">
        <v>183</v>
      </c>
      <c r="AN41" s="48" t="s">
        <v>183</v>
      </c>
      <c r="AO41" s="48" t="s">
        <v>183</v>
      </c>
      <c r="AP41" s="48" t="s">
        <v>183</v>
      </c>
      <c r="AQ41" s="48" t="s">
        <v>183</v>
      </c>
      <c r="AR41" s="48" t="s">
        <v>183</v>
      </c>
      <c r="AS41" s="48" t="s">
        <v>183</v>
      </c>
      <c r="AT41" s="48" t="s">
        <v>183</v>
      </c>
      <c r="AU41" s="48" t="s">
        <v>183</v>
      </c>
      <c r="AV41" s="48" t="s">
        <v>183</v>
      </c>
      <c r="AW41" s="48" t="s">
        <v>183</v>
      </c>
      <c r="AX41" s="48" t="s">
        <v>183</v>
      </c>
      <c r="AY41" s="58" t="s">
        <v>183</v>
      </c>
      <c r="AZ41" s="48" t="s">
        <v>183</v>
      </c>
      <c r="BA41" s="48" t="s">
        <v>183</v>
      </c>
      <c r="BB41" s="48" t="s">
        <v>183</v>
      </c>
      <c r="BC41" s="48" t="s">
        <v>183</v>
      </c>
      <c r="BD41" s="48" t="s">
        <v>183</v>
      </c>
      <c r="BE41" s="48" t="s">
        <v>183</v>
      </c>
      <c r="BF41" s="48" t="s">
        <v>183</v>
      </c>
      <c r="BG41" s="48" t="s">
        <v>183</v>
      </c>
      <c r="BH41" s="48" t="s">
        <v>183</v>
      </c>
      <c r="BI41" s="48" t="s">
        <v>183</v>
      </c>
      <c r="BJ41" s="48" t="s">
        <v>183</v>
      </c>
      <c r="BK41" s="48" t="s">
        <v>183</v>
      </c>
      <c r="BL41" s="48" t="s">
        <v>183</v>
      </c>
      <c r="BM41" s="48" t="s">
        <v>183</v>
      </c>
      <c r="BN41" s="58">
        <v>43406.598449571757</v>
      </c>
      <c r="BO41" s="48"/>
      <c r="BP41" s="48"/>
      <c r="BQ41" s="48"/>
      <c r="BR41" s="48"/>
      <c r="BS41" s="48"/>
      <c r="BT41" s="48"/>
      <c r="BU41" s="48"/>
      <c r="BV41" s="48"/>
      <c r="BW41" s="48"/>
      <c r="BX41" s="48"/>
      <c r="BY41" s="48"/>
      <c r="BZ41" s="48"/>
      <c r="CA41" s="48"/>
    </row>
    <row r="42" spans="1:79" s="3" customFormat="1" x14ac:dyDescent="0.25">
      <c r="A42" s="48" t="s">
        <v>178</v>
      </c>
      <c r="B42" s="48" t="s">
        <v>179</v>
      </c>
      <c r="C42" s="48" t="s">
        <v>24</v>
      </c>
      <c r="D42" s="48" t="s">
        <v>19</v>
      </c>
      <c r="E42" s="48" t="s">
        <v>818</v>
      </c>
      <c r="F42" s="48" t="s">
        <v>613</v>
      </c>
      <c r="G42" s="48" t="s">
        <v>819</v>
      </c>
      <c r="H42" s="48" t="s">
        <v>27812</v>
      </c>
      <c r="I42" s="48" t="s">
        <v>13</v>
      </c>
      <c r="J42" s="48" t="s">
        <v>183</v>
      </c>
      <c r="K42" s="48" t="s">
        <v>183</v>
      </c>
      <c r="L42" s="48" t="s">
        <v>183</v>
      </c>
      <c r="M42" s="48" t="s">
        <v>820</v>
      </c>
      <c r="N42" s="48" t="s">
        <v>821</v>
      </c>
      <c r="O42" s="48" t="s">
        <v>822</v>
      </c>
      <c r="P42" s="48" t="s">
        <v>823</v>
      </c>
      <c r="Q42" s="48" t="s">
        <v>824</v>
      </c>
      <c r="R42" s="48" t="s">
        <v>183</v>
      </c>
      <c r="S42" s="48" t="s">
        <v>183</v>
      </c>
      <c r="T42" s="48" t="s">
        <v>183</v>
      </c>
      <c r="U42" s="48" t="s">
        <v>183</v>
      </c>
      <c r="V42" s="48" t="s">
        <v>183</v>
      </c>
      <c r="W42" s="48" t="s">
        <v>183</v>
      </c>
      <c r="X42" s="48" t="s">
        <v>183</v>
      </c>
      <c r="Y42" s="48" t="s">
        <v>183</v>
      </c>
      <c r="Z42" s="48" t="s">
        <v>183</v>
      </c>
      <c r="AA42" s="48" t="s">
        <v>183</v>
      </c>
      <c r="AB42" s="48" t="s">
        <v>192</v>
      </c>
      <c r="AC42" s="48"/>
      <c r="AD42" s="48" t="s">
        <v>183</v>
      </c>
      <c r="AE42" s="48" t="s">
        <v>183</v>
      </c>
      <c r="AF42" s="48" t="s">
        <v>183</v>
      </c>
      <c r="AG42" s="48" t="s">
        <v>183</v>
      </c>
      <c r="AH42" s="48" t="s">
        <v>183</v>
      </c>
      <c r="AI42" s="48" t="s">
        <v>183</v>
      </c>
      <c r="AJ42" s="48" t="s">
        <v>183</v>
      </c>
      <c r="AK42" s="48" t="s">
        <v>183</v>
      </c>
      <c r="AL42" s="48" t="s">
        <v>183</v>
      </c>
      <c r="AM42" s="48" t="s">
        <v>183</v>
      </c>
      <c r="AN42" s="48" t="s">
        <v>183</v>
      </c>
      <c r="AO42" s="48" t="s">
        <v>183</v>
      </c>
      <c r="AP42" s="48" t="s">
        <v>183</v>
      </c>
      <c r="AQ42" s="48" t="s">
        <v>183</v>
      </c>
      <c r="AR42" s="48" t="s">
        <v>183</v>
      </c>
      <c r="AS42" s="48" t="s">
        <v>183</v>
      </c>
      <c r="AT42" s="48" t="s">
        <v>183</v>
      </c>
      <c r="AU42" s="48" t="s">
        <v>183</v>
      </c>
      <c r="AV42" s="48" t="s">
        <v>183</v>
      </c>
      <c r="AW42" s="48" t="s">
        <v>183</v>
      </c>
      <c r="AX42" s="48" t="s">
        <v>183</v>
      </c>
      <c r="AY42" s="58" t="s">
        <v>183</v>
      </c>
      <c r="AZ42" s="48" t="s">
        <v>183</v>
      </c>
      <c r="BA42" s="48" t="s">
        <v>183</v>
      </c>
      <c r="BB42" s="48" t="s">
        <v>183</v>
      </c>
      <c r="BC42" s="48" t="s">
        <v>183</v>
      </c>
      <c r="BD42" s="48" t="s">
        <v>183</v>
      </c>
      <c r="BE42" s="48" t="s">
        <v>183</v>
      </c>
      <c r="BF42" s="48" t="s">
        <v>183</v>
      </c>
      <c r="BG42" s="48" t="s">
        <v>183</v>
      </c>
      <c r="BH42" s="48" t="s">
        <v>183</v>
      </c>
      <c r="BI42" s="48" t="s">
        <v>183</v>
      </c>
      <c r="BJ42" s="48" t="s">
        <v>183</v>
      </c>
      <c r="BK42" s="48" t="s">
        <v>183</v>
      </c>
      <c r="BL42" s="48" t="s">
        <v>183</v>
      </c>
      <c r="BM42" s="48" t="s">
        <v>183</v>
      </c>
      <c r="BN42" s="58">
        <v>43406.597408217589</v>
      </c>
      <c r="BO42" s="48"/>
      <c r="BP42" s="48"/>
      <c r="BQ42" s="48"/>
      <c r="BR42" s="48"/>
      <c r="BS42" s="48"/>
      <c r="BT42" s="48"/>
      <c r="BU42" s="48"/>
      <c r="BV42" s="48"/>
      <c r="BW42" s="48"/>
      <c r="BX42" s="48"/>
      <c r="BY42" s="48"/>
      <c r="BZ42" s="48"/>
      <c r="CA42" s="48"/>
    </row>
    <row r="43" spans="1:79" s="3" customFormat="1" x14ac:dyDescent="0.25">
      <c r="A43" s="48" t="s">
        <v>178</v>
      </c>
      <c r="B43" s="48" t="s">
        <v>179</v>
      </c>
      <c r="C43" s="48" t="s">
        <v>24</v>
      </c>
      <c r="D43" s="48" t="s">
        <v>19</v>
      </c>
      <c r="E43" s="48" t="s">
        <v>825</v>
      </c>
      <c r="F43" s="48" t="s">
        <v>613</v>
      </c>
      <c r="G43" s="48" t="s">
        <v>826</v>
      </c>
      <c r="H43" s="48" t="s">
        <v>197</v>
      </c>
      <c r="I43" s="48" t="s">
        <v>12</v>
      </c>
      <c r="J43" s="48" t="s">
        <v>183</v>
      </c>
      <c r="K43" s="48" t="s">
        <v>827</v>
      </c>
      <c r="L43" s="48" t="s">
        <v>183</v>
      </c>
      <c r="M43" s="48" t="s">
        <v>197</v>
      </c>
      <c r="N43" s="48" t="s">
        <v>828</v>
      </c>
      <c r="O43" s="48" t="s">
        <v>829</v>
      </c>
      <c r="P43" s="48" t="s">
        <v>830</v>
      </c>
      <c r="Q43" s="48" t="s">
        <v>831</v>
      </c>
      <c r="R43" s="48" t="s">
        <v>832</v>
      </c>
      <c r="S43" s="48" t="s">
        <v>833</v>
      </c>
      <c r="T43" s="48" t="s">
        <v>313</v>
      </c>
      <c r="U43" s="48" t="s">
        <v>834</v>
      </c>
      <c r="V43" s="48" t="s">
        <v>835</v>
      </c>
      <c r="W43" s="48" t="s">
        <v>836</v>
      </c>
      <c r="X43" s="48" t="s">
        <v>837</v>
      </c>
      <c r="Y43" s="48" t="s">
        <v>838</v>
      </c>
      <c r="Z43" s="48" t="s">
        <v>839</v>
      </c>
      <c r="AA43" s="48" t="s">
        <v>840</v>
      </c>
      <c r="AB43" s="48" t="s">
        <v>192</v>
      </c>
      <c r="AC43" s="48" t="s">
        <v>224</v>
      </c>
      <c r="AD43" s="48" t="s">
        <v>183</v>
      </c>
      <c r="AE43" s="48" t="s">
        <v>183</v>
      </c>
      <c r="AF43" s="48" t="s">
        <v>183</v>
      </c>
      <c r="AG43" s="48" t="s">
        <v>183</v>
      </c>
      <c r="AH43" s="48" t="s">
        <v>183</v>
      </c>
      <c r="AI43" s="48" t="s">
        <v>183</v>
      </c>
      <c r="AJ43" s="48" t="s">
        <v>183</v>
      </c>
      <c r="AK43" s="48" t="s">
        <v>183</v>
      </c>
      <c r="AL43" s="48" t="s">
        <v>183</v>
      </c>
      <c r="AM43" s="48" t="s">
        <v>841</v>
      </c>
      <c r="AN43" s="48" t="s">
        <v>183</v>
      </c>
      <c r="AO43" s="48" t="s">
        <v>228</v>
      </c>
      <c r="AP43" s="48" t="s">
        <v>299</v>
      </c>
      <c r="AQ43" s="48" t="s">
        <v>842</v>
      </c>
      <c r="AR43" s="48" t="s">
        <v>231</v>
      </c>
      <c r="AS43" s="48" t="s">
        <v>843</v>
      </c>
      <c r="AT43" s="48" t="s">
        <v>231</v>
      </c>
      <c r="AU43" s="48" t="s">
        <v>183</v>
      </c>
      <c r="AV43" s="48" t="s">
        <v>183</v>
      </c>
      <c r="AW43" s="48" t="s">
        <v>183</v>
      </c>
      <c r="AX43" s="48" t="s">
        <v>183</v>
      </c>
      <c r="AY43" s="58" t="s">
        <v>183</v>
      </c>
      <c r="AZ43" s="48" t="s">
        <v>844</v>
      </c>
      <c r="BA43" s="48" t="s">
        <v>845</v>
      </c>
      <c r="BB43" s="48" t="s">
        <v>845</v>
      </c>
      <c r="BC43" s="48" t="s">
        <v>234</v>
      </c>
      <c r="BD43" s="48" t="s">
        <v>234</v>
      </c>
      <c r="BE43" s="48" t="s">
        <v>234</v>
      </c>
      <c r="BF43" s="48" t="s">
        <v>234</v>
      </c>
      <c r="BG43" s="48" t="s">
        <v>231</v>
      </c>
      <c r="BH43" s="48" t="s">
        <v>231</v>
      </c>
      <c r="BI43" s="48" t="s">
        <v>231</v>
      </c>
      <c r="BJ43" s="48" t="s">
        <v>234</v>
      </c>
      <c r="BK43" s="48" t="s">
        <v>234</v>
      </c>
      <c r="BL43" s="48" t="s">
        <v>234</v>
      </c>
      <c r="BM43" s="48" t="s">
        <v>234</v>
      </c>
      <c r="BN43" s="58">
        <v>43405.544875428241</v>
      </c>
      <c r="BO43" s="48"/>
      <c r="BP43" s="48"/>
      <c r="BQ43" s="48"/>
      <c r="BR43" s="48"/>
      <c r="BS43" s="48"/>
      <c r="BT43" s="48"/>
      <c r="BU43" s="48"/>
      <c r="BV43" s="48"/>
      <c r="BW43" s="48"/>
      <c r="BX43" s="48"/>
      <c r="BY43" s="48"/>
      <c r="BZ43" s="48"/>
      <c r="CA43" s="48"/>
    </row>
    <row r="44" spans="1:79" s="3" customFormat="1" x14ac:dyDescent="0.25">
      <c r="A44" s="48" t="s">
        <v>178</v>
      </c>
      <c r="B44" s="48" t="s">
        <v>179</v>
      </c>
      <c r="C44" s="48" t="s">
        <v>24</v>
      </c>
      <c r="D44" s="48" t="s">
        <v>19</v>
      </c>
      <c r="E44" s="48" t="s">
        <v>846</v>
      </c>
      <c r="F44" s="48" t="s">
        <v>613</v>
      </c>
      <c r="G44" s="48" t="s">
        <v>847</v>
      </c>
      <c r="H44" s="48" t="s">
        <v>197</v>
      </c>
      <c r="I44" s="48" t="s">
        <v>12</v>
      </c>
      <c r="J44" s="48" t="s">
        <v>183</v>
      </c>
      <c r="K44" s="48" t="s">
        <v>848</v>
      </c>
      <c r="L44" s="48" t="s">
        <v>183</v>
      </c>
      <c r="M44" s="48" t="s">
        <v>197</v>
      </c>
      <c r="N44" s="48" t="s">
        <v>849</v>
      </c>
      <c r="O44" s="48" t="s">
        <v>850</v>
      </c>
      <c r="P44" s="48" t="s">
        <v>851</v>
      </c>
      <c r="Q44" s="48" t="s">
        <v>852</v>
      </c>
      <c r="R44" s="48" t="s">
        <v>853</v>
      </c>
      <c r="S44" s="48" t="s">
        <v>372</v>
      </c>
      <c r="T44" s="48" t="s">
        <v>696</v>
      </c>
      <c r="U44" s="48" t="s">
        <v>854</v>
      </c>
      <c r="V44" s="48" t="s">
        <v>855</v>
      </c>
      <c r="W44" s="48" t="s">
        <v>375</v>
      </c>
      <c r="X44" s="48" t="s">
        <v>856</v>
      </c>
      <c r="Y44" s="48" t="s">
        <v>318</v>
      </c>
      <c r="Z44" s="48" t="s">
        <v>857</v>
      </c>
      <c r="AA44" s="48" t="s">
        <v>858</v>
      </c>
      <c r="AB44" s="48" t="s">
        <v>192</v>
      </c>
      <c r="AC44" s="48" t="s">
        <v>224</v>
      </c>
      <c r="AD44" s="48" t="s">
        <v>183</v>
      </c>
      <c r="AE44" s="48" t="s">
        <v>183</v>
      </c>
      <c r="AF44" s="48" t="s">
        <v>183</v>
      </c>
      <c r="AG44" s="48" t="s">
        <v>183</v>
      </c>
      <c r="AH44" s="48" t="s">
        <v>183</v>
      </c>
      <c r="AI44" s="48" t="s">
        <v>183</v>
      </c>
      <c r="AJ44" s="48" t="s">
        <v>183</v>
      </c>
      <c r="AK44" s="48" t="s">
        <v>183</v>
      </c>
      <c r="AL44" s="48" t="s">
        <v>183</v>
      </c>
      <c r="AM44" s="48" t="s">
        <v>859</v>
      </c>
      <c r="AN44" s="48" t="s">
        <v>183</v>
      </c>
      <c r="AO44" s="48" t="s">
        <v>228</v>
      </c>
      <c r="AP44" s="48" t="s">
        <v>299</v>
      </c>
      <c r="AQ44" s="48" t="s">
        <v>860</v>
      </c>
      <c r="AR44" s="48" t="s">
        <v>231</v>
      </c>
      <c r="AS44" s="48" t="s">
        <v>183</v>
      </c>
      <c r="AT44" s="48" t="s">
        <v>231</v>
      </c>
      <c r="AU44" s="48" t="s">
        <v>183</v>
      </c>
      <c r="AV44" s="48" t="s">
        <v>183</v>
      </c>
      <c r="AW44" s="48" t="s">
        <v>183</v>
      </c>
      <c r="AX44" s="48" t="s">
        <v>183</v>
      </c>
      <c r="AY44" s="58" t="s">
        <v>183</v>
      </c>
      <c r="AZ44" s="48" t="s">
        <v>861</v>
      </c>
      <c r="BA44" s="48" t="s">
        <v>862</v>
      </c>
      <c r="BB44" s="48" t="s">
        <v>862</v>
      </c>
      <c r="BC44" s="48" t="s">
        <v>234</v>
      </c>
      <c r="BD44" s="48" t="s">
        <v>234</v>
      </c>
      <c r="BE44" s="48" t="s">
        <v>234</v>
      </c>
      <c r="BF44" s="48" t="s">
        <v>234</v>
      </c>
      <c r="BG44" s="48" t="s">
        <v>231</v>
      </c>
      <c r="BH44" s="48" t="s">
        <v>231</v>
      </c>
      <c r="BI44" s="48" t="s">
        <v>231</v>
      </c>
      <c r="BJ44" s="48" t="s">
        <v>231</v>
      </c>
      <c r="BK44" s="48" t="s">
        <v>231</v>
      </c>
      <c r="BL44" s="48" t="s">
        <v>231</v>
      </c>
      <c r="BM44" s="48" t="s">
        <v>231</v>
      </c>
      <c r="BN44" s="58">
        <v>43405.544694293982</v>
      </c>
      <c r="BO44" s="48"/>
      <c r="BP44" s="48"/>
      <c r="BQ44" s="48"/>
      <c r="BR44" s="48"/>
      <c r="BS44" s="48"/>
      <c r="BT44" s="48"/>
      <c r="BU44" s="48"/>
      <c r="BV44" s="48"/>
      <c r="BW44" s="48"/>
      <c r="BX44" s="48"/>
      <c r="BY44" s="48"/>
      <c r="BZ44" s="48"/>
      <c r="CA44" s="48"/>
    </row>
    <row r="45" spans="1:79" s="3" customFormat="1" x14ac:dyDescent="0.25">
      <c r="A45" s="48" t="s">
        <v>178</v>
      </c>
      <c r="B45" s="48" t="s">
        <v>179</v>
      </c>
      <c r="C45" s="48" t="s">
        <v>24</v>
      </c>
      <c r="D45" s="48" t="s">
        <v>19</v>
      </c>
      <c r="E45" s="48" t="s">
        <v>863</v>
      </c>
      <c r="F45" s="48" t="s">
        <v>613</v>
      </c>
      <c r="G45" s="48" t="s">
        <v>864</v>
      </c>
      <c r="H45" s="48" t="s">
        <v>197</v>
      </c>
      <c r="I45" s="48" t="s">
        <v>12</v>
      </c>
      <c r="J45" s="48" t="s">
        <v>183</v>
      </c>
      <c r="K45" s="48" t="s">
        <v>865</v>
      </c>
      <c r="L45" s="48" t="s">
        <v>183</v>
      </c>
      <c r="M45" s="48" t="s">
        <v>197</v>
      </c>
      <c r="N45" s="48" t="s">
        <v>866</v>
      </c>
      <c r="O45" s="48" t="s">
        <v>867</v>
      </c>
      <c r="P45" s="48" t="s">
        <v>469</v>
      </c>
      <c r="Q45" s="48" t="s">
        <v>868</v>
      </c>
      <c r="R45" s="48" t="s">
        <v>869</v>
      </c>
      <c r="S45" s="48" t="s">
        <v>870</v>
      </c>
      <c r="T45" s="48" t="s">
        <v>473</v>
      </c>
      <c r="U45" s="48" t="s">
        <v>871</v>
      </c>
      <c r="V45" s="48" t="s">
        <v>872</v>
      </c>
      <c r="W45" s="48" t="s">
        <v>658</v>
      </c>
      <c r="X45" s="48" t="s">
        <v>873</v>
      </c>
      <c r="Y45" s="48" t="s">
        <v>318</v>
      </c>
      <c r="Z45" s="48" t="s">
        <v>874</v>
      </c>
      <c r="AA45" s="48" t="s">
        <v>875</v>
      </c>
      <c r="AB45" s="48" t="s">
        <v>192</v>
      </c>
      <c r="AC45" s="48" t="s">
        <v>244</v>
      </c>
      <c r="AD45" s="48" t="s">
        <v>183</v>
      </c>
      <c r="AE45" s="48" t="s">
        <v>183</v>
      </c>
      <c r="AF45" s="48" t="s">
        <v>183</v>
      </c>
      <c r="AG45" s="48" t="s">
        <v>183</v>
      </c>
      <c r="AH45" s="48" t="s">
        <v>183</v>
      </c>
      <c r="AI45" s="48" t="s">
        <v>183</v>
      </c>
      <c r="AJ45" s="48" t="s">
        <v>183</v>
      </c>
      <c r="AK45" s="48" t="s">
        <v>183</v>
      </c>
      <c r="AL45" s="48" t="s">
        <v>183</v>
      </c>
      <c r="AM45" s="48" t="s">
        <v>876</v>
      </c>
      <c r="AN45" s="48" t="s">
        <v>183</v>
      </c>
      <c r="AO45" s="48" t="s">
        <v>228</v>
      </c>
      <c r="AP45" s="48" t="s">
        <v>299</v>
      </c>
      <c r="AQ45" s="48" t="s">
        <v>481</v>
      </c>
      <c r="AR45" s="48" t="s">
        <v>234</v>
      </c>
      <c r="AS45" s="48" t="s">
        <v>183</v>
      </c>
      <c r="AT45" s="48" t="s">
        <v>231</v>
      </c>
      <c r="AU45" s="48" t="s">
        <v>183</v>
      </c>
      <c r="AV45" s="48" t="s">
        <v>183</v>
      </c>
      <c r="AW45" s="48" t="s">
        <v>183</v>
      </c>
      <c r="AX45" s="48" t="s">
        <v>183</v>
      </c>
      <c r="AY45" s="58" t="s">
        <v>183</v>
      </c>
      <c r="AZ45" s="48" t="s">
        <v>482</v>
      </c>
      <c r="BA45" s="48" t="s">
        <v>483</v>
      </c>
      <c r="BB45" s="48" t="s">
        <v>483</v>
      </c>
      <c r="BC45" s="48" t="s">
        <v>234</v>
      </c>
      <c r="BD45" s="48" t="s">
        <v>234</v>
      </c>
      <c r="BE45" s="48" t="s">
        <v>234</v>
      </c>
      <c r="BF45" s="48" t="s">
        <v>234</v>
      </c>
      <c r="BG45" s="48" t="s">
        <v>231</v>
      </c>
      <c r="BH45" s="48" t="s">
        <v>231</v>
      </c>
      <c r="BI45" s="48" t="s">
        <v>231</v>
      </c>
      <c r="BJ45" s="48" t="s">
        <v>231</v>
      </c>
      <c r="BK45" s="48" t="s">
        <v>231</v>
      </c>
      <c r="BL45" s="48" t="s">
        <v>231</v>
      </c>
      <c r="BM45" s="48" t="s">
        <v>231</v>
      </c>
      <c r="BN45" s="58">
        <v>43405.544702974534</v>
      </c>
      <c r="BO45" s="48"/>
      <c r="BP45" s="48"/>
      <c r="BQ45" s="48"/>
      <c r="BR45" s="48"/>
      <c r="BS45" s="48"/>
      <c r="BT45" s="48"/>
      <c r="BU45" s="48"/>
      <c r="BV45" s="48"/>
      <c r="BW45" s="48"/>
      <c r="BX45" s="48"/>
      <c r="BY45" s="48"/>
      <c r="BZ45" s="48"/>
      <c r="CA45" s="48"/>
    </row>
    <row r="46" spans="1:79" s="3" customFormat="1" x14ac:dyDescent="0.25">
      <c r="A46" s="48" t="s">
        <v>178</v>
      </c>
      <c r="B46" s="48" t="s">
        <v>179</v>
      </c>
      <c r="C46" s="48" t="s">
        <v>24</v>
      </c>
      <c r="D46" s="48" t="s">
        <v>19</v>
      </c>
      <c r="E46" s="48" t="s">
        <v>877</v>
      </c>
      <c r="F46" s="48" t="s">
        <v>613</v>
      </c>
      <c r="G46" s="48" t="s">
        <v>878</v>
      </c>
      <c r="H46" s="48" t="s">
        <v>197</v>
      </c>
      <c r="I46" s="48" t="s">
        <v>12</v>
      </c>
      <c r="J46" s="48" t="s">
        <v>183</v>
      </c>
      <c r="K46" s="48" t="s">
        <v>879</v>
      </c>
      <c r="L46" s="48" t="s">
        <v>880</v>
      </c>
      <c r="M46" s="48" t="s">
        <v>197</v>
      </c>
      <c r="N46" s="48" t="s">
        <v>881</v>
      </c>
      <c r="O46" s="48" t="s">
        <v>882</v>
      </c>
      <c r="P46" s="48" t="s">
        <v>369</v>
      </c>
      <c r="Q46" s="48" t="s">
        <v>883</v>
      </c>
      <c r="R46" s="48" t="s">
        <v>713</v>
      </c>
      <c r="S46" s="48" t="s">
        <v>884</v>
      </c>
      <c r="T46" s="48" t="s">
        <v>414</v>
      </c>
      <c r="U46" s="48" t="s">
        <v>885</v>
      </c>
      <c r="V46" s="48" t="s">
        <v>886</v>
      </c>
      <c r="W46" s="48" t="s">
        <v>375</v>
      </c>
      <c r="X46" s="48" t="s">
        <v>887</v>
      </c>
      <c r="Y46" s="48" t="s">
        <v>318</v>
      </c>
      <c r="Z46" s="48" t="s">
        <v>888</v>
      </c>
      <c r="AA46" s="48" t="s">
        <v>889</v>
      </c>
      <c r="AB46" s="48" t="s">
        <v>192</v>
      </c>
      <c r="AC46" s="48" t="s">
        <v>244</v>
      </c>
      <c r="AD46" s="48" t="s">
        <v>183</v>
      </c>
      <c r="AE46" s="48" t="s">
        <v>890</v>
      </c>
      <c r="AF46" s="48" t="s">
        <v>183</v>
      </c>
      <c r="AG46" s="48" t="s">
        <v>183</v>
      </c>
      <c r="AH46" s="48" t="s">
        <v>183</v>
      </c>
      <c r="AI46" s="48" t="s">
        <v>183</v>
      </c>
      <c r="AJ46" s="48" t="s">
        <v>183</v>
      </c>
      <c r="AK46" s="48" t="s">
        <v>183</v>
      </c>
      <c r="AL46" s="48" t="s">
        <v>183</v>
      </c>
      <c r="AM46" s="48" t="s">
        <v>891</v>
      </c>
      <c r="AN46" s="48" t="s">
        <v>183</v>
      </c>
      <c r="AO46" s="48" t="s">
        <v>228</v>
      </c>
      <c r="AP46" s="48" t="s">
        <v>299</v>
      </c>
      <c r="AQ46" s="48" t="s">
        <v>892</v>
      </c>
      <c r="AR46" s="48" t="s">
        <v>231</v>
      </c>
      <c r="AS46" s="48" t="s">
        <v>183</v>
      </c>
      <c r="AT46" s="48" t="s">
        <v>231</v>
      </c>
      <c r="AU46" s="48" t="s">
        <v>183</v>
      </c>
      <c r="AV46" s="48" t="s">
        <v>183</v>
      </c>
      <c r="AW46" s="48" t="s">
        <v>183</v>
      </c>
      <c r="AX46" s="48" t="s">
        <v>183</v>
      </c>
      <c r="AY46" s="58" t="s">
        <v>183</v>
      </c>
      <c r="AZ46" s="48" t="s">
        <v>893</v>
      </c>
      <c r="BA46" s="48" t="s">
        <v>894</v>
      </c>
      <c r="BB46" s="48" t="s">
        <v>894</v>
      </c>
      <c r="BC46" s="48" t="s">
        <v>234</v>
      </c>
      <c r="BD46" s="48" t="s">
        <v>234</v>
      </c>
      <c r="BE46" s="48" t="s">
        <v>234</v>
      </c>
      <c r="BF46" s="48" t="s">
        <v>234</v>
      </c>
      <c r="BG46" s="48" t="s">
        <v>234</v>
      </c>
      <c r="BH46" s="48" t="s">
        <v>231</v>
      </c>
      <c r="BI46" s="48" t="s">
        <v>234</v>
      </c>
      <c r="BJ46" s="48" t="s">
        <v>234</v>
      </c>
      <c r="BK46" s="48" t="s">
        <v>231</v>
      </c>
      <c r="BL46" s="48" t="s">
        <v>231</v>
      </c>
      <c r="BM46" s="48" t="s">
        <v>231</v>
      </c>
      <c r="BN46" s="58">
        <v>43405.544642673609</v>
      </c>
      <c r="BO46" s="48"/>
      <c r="BP46" s="48"/>
      <c r="BQ46" s="48"/>
      <c r="BR46" s="48"/>
      <c r="BS46" s="48"/>
      <c r="BT46" s="48"/>
      <c r="BU46" s="48"/>
      <c r="BV46" s="48"/>
      <c r="BW46" s="48"/>
      <c r="BX46" s="48"/>
      <c r="BY46" s="48"/>
      <c r="BZ46" s="48"/>
      <c r="CA46" s="48"/>
    </row>
    <row r="47" spans="1:79" s="3" customFormat="1" x14ac:dyDescent="0.25">
      <c r="A47" s="48" t="s">
        <v>178</v>
      </c>
      <c r="B47" s="48" t="s">
        <v>179</v>
      </c>
      <c r="C47" s="48" t="s">
        <v>24</v>
      </c>
      <c r="D47" s="48" t="s">
        <v>19</v>
      </c>
      <c r="E47" s="48" t="s">
        <v>895</v>
      </c>
      <c r="F47" s="48" t="s">
        <v>613</v>
      </c>
      <c r="G47" s="48" t="s">
        <v>896</v>
      </c>
      <c r="H47" s="48" t="s">
        <v>197</v>
      </c>
      <c r="I47" s="48" t="s">
        <v>12</v>
      </c>
      <c r="J47" s="48" t="s">
        <v>183</v>
      </c>
      <c r="K47" s="48" t="s">
        <v>897</v>
      </c>
      <c r="L47" s="48" t="s">
        <v>183</v>
      </c>
      <c r="M47" s="48" t="s">
        <v>197</v>
      </c>
      <c r="N47" s="48" t="s">
        <v>898</v>
      </c>
      <c r="O47" s="48" t="s">
        <v>899</v>
      </c>
      <c r="P47" s="48" t="s">
        <v>452</v>
      </c>
      <c r="Q47" s="48" t="s">
        <v>900</v>
      </c>
      <c r="R47" s="48" t="s">
        <v>901</v>
      </c>
      <c r="S47" s="48" t="s">
        <v>902</v>
      </c>
      <c r="T47" s="48" t="s">
        <v>414</v>
      </c>
      <c r="U47" s="48" t="s">
        <v>903</v>
      </c>
      <c r="V47" s="48" t="s">
        <v>904</v>
      </c>
      <c r="W47" s="48" t="s">
        <v>905</v>
      </c>
      <c r="X47" s="48" t="s">
        <v>906</v>
      </c>
      <c r="Y47" s="48" t="s">
        <v>318</v>
      </c>
      <c r="Z47" s="48" t="s">
        <v>907</v>
      </c>
      <c r="AA47" s="48" t="s">
        <v>908</v>
      </c>
      <c r="AB47" s="48" t="s">
        <v>192</v>
      </c>
      <c r="AC47" s="48" t="s">
        <v>224</v>
      </c>
      <c r="AD47" s="48" t="s">
        <v>183</v>
      </c>
      <c r="AE47" s="48" t="s">
        <v>183</v>
      </c>
      <c r="AF47" s="48" t="s">
        <v>183</v>
      </c>
      <c r="AG47" s="48" t="s">
        <v>183</v>
      </c>
      <c r="AH47" s="48" t="s">
        <v>183</v>
      </c>
      <c r="AI47" s="48" t="s">
        <v>183</v>
      </c>
      <c r="AJ47" s="48" t="s">
        <v>183</v>
      </c>
      <c r="AK47" s="48" t="s">
        <v>183</v>
      </c>
      <c r="AL47" s="48" t="s">
        <v>183</v>
      </c>
      <c r="AM47" s="48" t="s">
        <v>909</v>
      </c>
      <c r="AN47" s="48" t="s">
        <v>183</v>
      </c>
      <c r="AO47" s="48" t="s">
        <v>228</v>
      </c>
      <c r="AP47" s="48" t="s">
        <v>299</v>
      </c>
      <c r="AQ47" s="48" t="s">
        <v>910</v>
      </c>
      <c r="AR47" s="48" t="s">
        <v>231</v>
      </c>
      <c r="AS47" s="48" t="s">
        <v>911</v>
      </c>
      <c r="AT47" s="48" t="s">
        <v>231</v>
      </c>
      <c r="AU47" s="48" t="s">
        <v>183</v>
      </c>
      <c r="AV47" s="48" t="s">
        <v>183</v>
      </c>
      <c r="AW47" s="48" t="s">
        <v>183</v>
      </c>
      <c r="AX47" s="48" t="s">
        <v>183</v>
      </c>
      <c r="AY47" s="58" t="s">
        <v>183</v>
      </c>
      <c r="AZ47" s="48" t="s">
        <v>912</v>
      </c>
      <c r="BA47" s="48" t="s">
        <v>913</v>
      </c>
      <c r="BB47" s="48" t="s">
        <v>913</v>
      </c>
      <c r="BC47" s="48" t="s">
        <v>234</v>
      </c>
      <c r="BD47" s="48" t="s">
        <v>234</v>
      </c>
      <c r="BE47" s="48" t="s">
        <v>234</v>
      </c>
      <c r="BF47" s="48" t="s">
        <v>234</v>
      </c>
      <c r="BG47" s="48" t="s">
        <v>231</v>
      </c>
      <c r="BH47" s="48" t="s">
        <v>231</v>
      </c>
      <c r="BI47" s="48" t="s">
        <v>231</v>
      </c>
      <c r="BJ47" s="48" t="s">
        <v>231</v>
      </c>
      <c r="BK47" s="48" t="s">
        <v>231</v>
      </c>
      <c r="BL47" s="48" t="s">
        <v>231</v>
      </c>
      <c r="BM47" s="48" t="s">
        <v>231</v>
      </c>
      <c r="BN47" s="58">
        <v>43405.544628784723</v>
      </c>
      <c r="BO47" s="48"/>
      <c r="BP47" s="48"/>
      <c r="BQ47" s="48"/>
      <c r="BR47" s="48"/>
      <c r="BS47" s="48"/>
      <c r="BT47" s="48"/>
      <c r="BU47" s="48"/>
      <c r="BV47" s="48"/>
      <c r="BW47" s="48"/>
      <c r="BX47" s="48"/>
      <c r="BY47" s="48"/>
      <c r="BZ47" s="48"/>
      <c r="CA47" s="48"/>
    </row>
    <row r="48" spans="1:79" s="3" customFormat="1" x14ac:dyDescent="0.25">
      <c r="A48" s="48" t="s">
        <v>178</v>
      </c>
      <c r="B48" s="48" t="s">
        <v>179</v>
      </c>
      <c r="C48" s="48" t="s">
        <v>24</v>
      </c>
      <c r="D48" s="48" t="s">
        <v>19</v>
      </c>
      <c r="E48" s="48" t="s">
        <v>914</v>
      </c>
      <c r="F48" s="48" t="s">
        <v>613</v>
      </c>
      <c r="G48" s="48" t="s">
        <v>915</v>
      </c>
      <c r="H48" s="48" t="s">
        <v>197</v>
      </c>
      <c r="I48" s="48" t="s">
        <v>12</v>
      </c>
      <c r="J48" s="48" t="s">
        <v>183</v>
      </c>
      <c r="K48" s="48" t="s">
        <v>916</v>
      </c>
      <c r="L48" s="48" t="s">
        <v>183</v>
      </c>
      <c r="M48" s="48" t="s">
        <v>197</v>
      </c>
      <c r="N48" s="48" t="s">
        <v>917</v>
      </c>
      <c r="O48" s="48" t="s">
        <v>918</v>
      </c>
      <c r="P48" s="48" t="s">
        <v>919</v>
      </c>
      <c r="Q48" s="48" t="s">
        <v>183</v>
      </c>
      <c r="R48" s="48" t="s">
        <v>183</v>
      </c>
      <c r="S48" s="48" t="s">
        <v>219</v>
      </c>
      <c r="T48" s="48" t="s">
        <v>220</v>
      </c>
      <c r="U48" s="48" t="s">
        <v>183</v>
      </c>
      <c r="V48" s="48" t="s">
        <v>183</v>
      </c>
      <c r="W48" s="48" t="s">
        <v>183</v>
      </c>
      <c r="X48" s="48" t="s">
        <v>920</v>
      </c>
      <c r="Y48" s="48" t="s">
        <v>222</v>
      </c>
      <c r="Z48" s="48" t="s">
        <v>183</v>
      </c>
      <c r="AA48" s="48" t="s">
        <v>921</v>
      </c>
      <c r="AB48" s="48" t="s">
        <v>192</v>
      </c>
      <c r="AC48" s="48" t="s">
        <v>244</v>
      </c>
      <c r="AD48" s="48" t="s">
        <v>922</v>
      </c>
      <c r="AE48" s="48" t="s">
        <v>183</v>
      </c>
      <c r="AF48" s="48" t="s">
        <v>226</v>
      </c>
      <c r="AG48" s="48" t="s">
        <v>183</v>
      </c>
      <c r="AH48" s="48" t="s">
        <v>183</v>
      </c>
      <c r="AI48" s="48" t="s">
        <v>183</v>
      </c>
      <c r="AJ48" s="48" t="s">
        <v>183</v>
      </c>
      <c r="AK48" s="48" t="s">
        <v>183</v>
      </c>
      <c r="AL48" s="48" t="s">
        <v>183</v>
      </c>
      <c r="AM48" s="48" t="s">
        <v>923</v>
      </c>
      <c r="AN48" s="48" t="s">
        <v>183</v>
      </c>
      <c r="AO48" s="48" t="s">
        <v>228</v>
      </c>
      <c r="AP48" s="48" t="s">
        <v>229</v>
      </c>
      <c r="AQ48" s="48" t="s">
        <v>924</v>
      </c>
      <c r="AR48" s="48" t="s">
        <v>183</v>
      </c>
      <c r="AS48" s="48" t="s">
        <v>183</v>
      </c>
      <c r="AT48" s="48" t="s">
        <v>231</v>
      </c>
      <c r="AU48" s="48" t="s">
        <v>183</v>
      </c>
      <c r="AV48" s="48" t="s">
        <v>183</v>
      </c>
      <c r="AW48" s="48" t="s">
        <v>183</v>
      </c>
      <c r="AX48" s="48" t="s">
        <v>183</v>
      </c>
      <c r="AY48" s="58" t="s">
        <v>183</v>
      </c>
      <c r="AZ48" s="48" t="s">
        <v>232</v>
      </c>
      <c r="BA48" s="48" t="s">
        <v>925</v>
      </c>
      <c r="BB48" s="48" t="s">
        <v>183</v>
      </c>
      <c r="BC48" s="48" t="s">
        <v>234</v>
      </c>
      <c r="BD48" s="48" t="s">
        <v>234</v>
      </c>
      <c r="BE48" s="48" t="s">
        <v>234</v>
      </c>
      <c r="BF48" s="48" t="s">
        <v>234</v>
      </c>
      <c r="BG48" s="48" t="s">
        <v>234</v>
      </c>
      <c r="BH48" s="48" t="s">
        <v>234</v>
      </c>
      <c r="BI48" s="48" t="s">
        <v>234</v>
      </c>
      <c r="BJ48" s="48" t="s">
        <v>234</v>
      </c>
      <c r="BK48" s="48" t="s">
        <v>234</v>
      </c>
      <c r="BL48" s="48" t="s">
        <v>234</v>
      </c>
      <c r="BM48" s="48" t="s">
        <v>234</v>
      </c>
      <c r="BN48" s="58">
        <v>43405.545152858795</v>
      </c>
      <c r="BO48" s="48"/>
      <c r="BP48" s="48"/>
      <c r="BQ48" s="48"/>
      <c r="BR48" s="48"/>
      <c r="BS48" s="48"/>
      <c r="BT48" s="48"/>
      <c r="BU48" s="48"/>
      <c r="BV48" s="48"/>
      <c r="BW48" s="48"/>
      <c r="BX48" s="48"/>
      <c r="BY48" s="48"/>
      <c r="BZ48" s="48"/>
      <c r="CA48" s="48"/>
    </row>
    <row r="49" spans="1:79" s="3" customFormat="1" x14ac:dyDescent="0.25">
      <c r="A49" s="48" t="s">
        <v>178</v>
      </c>
      <c r="B49" s="48" t="s">
        <v>179</v>
      </c>
      <c r="C49" s="48" t="s">
        <v>24</v>
      </c>
      <c r="D49" s="48" t="s">
        <v>19</v>
      </c>
      <c r="E49" s="48" t="s">
        <v>926</v>
      </c>
      <c r="F49" s="48" t="s">
        <v>613</v>
      </c>
      <c r="G49" s="48" t="s">
        <v>927</v>
      </c>
      <c r="H49" s="48" t="s">
        <v>197</v>
      </c>
      <c r="I49" s="48" t="s">
        <v>12</v>
      </c>
      <c r="J49" s="48" t="s">
        <v>183</v>
      </c>
      <c r="K49" s="48" t="s">
        <v>928</v>
      </c>
      <c r="L49" s="48" t="s">
        <v>183</v>
      </c>
      <c r="M49" s="48" t="s">
        <v>197</v>
      </c>
      <c r="N49" s="48" t="s">
        <v>929</v>
      </c>
      <c r="O49" s="48" t="s">
        <v>930</v>
      </c>
      <c r="P49" s="48" t="s">
        <v>931</v>
      </c>
      <c r="Q49" s="48" t="s">
        <v>932</v>
      </c>
      <c r="R49" s="48" t="s">
        <v>933</v>
      </c>
      <c r="S49" s="48" t="s">
        <v>934</v>
      </c>
      <c r="T49" s="48" t="s">
        <v>473</v>
      </c>
      <c r="U49" s="48" t="s">
        <v>935</v>
      </c>
      <c r="V49" s="48" t="s">
        <v>936</v>
      </c>
      <c r="W49" s="48" t="s">
        <v>937</v>
      </c>
      <c r="X49" s="48" t="s">
        <v>938</v>
      </c>
      <c r="Y49" s="48" t="s">
        <v>939</v>
      </c>
      <c r="Z49" s="48" t="s">
        <v>940</v>
      </c>
      <c r="AA49" s="48" t="s">
        <v>941</v>
      </c>
      <c r="AB49" s="48" t="s">
        <v>192</v>
      </c>
      <c r="AC49" s="48" t="s">
        <v>224</v>
      </c>
      <c r="AD49" s="48" t="s">
        <v>183</v>
      </c>
      <c r="AE49" s="48" t="s">
        <v>183</v>
      </c>
      <c r="AF49" s="48" t="s">
        <v>183</v>
      </c>
      <c r="AG49" s="48" t="s">
        <v>183</v>
      </c>
      <c r="AH49" s="48" t="s">
        <v>183</v>
      </c>
      <c r="AI49" s="48" t="s">
        <v>183</v>
      </c>
      <c r="AJ49" s="48" t="s">
        <v>183</v>
      </c>
      <c r="AK49" s="48" t="s">
        <v>183</v>
      </c>
      <c r="AL49" s="48" t="s">
        <v>183</v>
      </c>
      <c r="AM49" s="48" t="s">
        <v>942</v>
      </c>
      <c r="AN49" s="48" t="s">
        <v>183</v>
      </c>
      <c r="AO49" s="48" t="s">
        <v>228</v>
      </c>
      <c r="AP49" s="48" t="s">
        <v>299</v>
      </c>
      <c r="AQ49" s="48" t="s">
        <v>943</v>
      </c>
      <c r="AR49" s="48" t="s">
        <v>231</v>
      </c>
      <c r="AS49" s="48" t="s">
        <v>944</v>
      </c>
      <c r="AT49" s="48" t="s">
        <v>231</v>
      </c>
      <c r="AU49" s="48" t="s">
        <v>183</v>
      </c>
      <c r="AV49" s="48" t="s">
        <v>183</v>
      </c>
      <c r="AW49" s="48" t="s">
        <v>183</v>
      </c>
      <c r="AX49" s="48" t="s">
        <v>183</v>
      </c>
      <c r="AY49" s="58" t="s">
        <v>183</v>
      </c>
      <c r="AZ49" s="48" t="s">
        <v>945</v>
      </c>
      <c r="BA49" s="48" t="s">
        <v>946</v>
      </c>
      <c r="BB49" s="48" t="s">
        <v>946</v>
      </c>
      <c r="BC49" s="48" t="s">
        <v>231</v>
      </c>
      <c r="BD49" s="48" t="s">
        <v>231</v>
      </c>
      <c r="BE49" s="48" t="s">
        <v>231</v>
      </c>
      <c r="BF49" s="48" t="s">
        <v>231</v>
      </c>
      <c r="BG49" s="48" t="s">
        <v>231</v>
      </c>
      <c r="BH49" s="48" t="s">
        <v>231</v>
      </c>
      <c r="BI49" s="48" t="s">
        <v>231</v>
      </c>
      <c r="BJ49" s="48" t="s">
        <v>231</v>
      </c>
      <c r="BK49" s="48" t="s">
        <v>231</v>
      </c>
      <c r="BL49" s="48" t="s">
        <v>231</v>
      </c>
      <c r="BM49" s="48" t="s">
        <v>231</v>
      </c>
      <c r="BN49" s="58">
        <v>43405.544765081017</v>
      </c>
      <c r="BO49" s="48"/>
      <c r="BP49" s="48"/>
      <c r="BQ49" s="48"/>
      <c r="BR49" s="48"/>
      <c r="BS49" s="48"/>
      <c r="BT49" s="48"/>
      <c r="BU49" s="48"/>
      <c r="BV49" s="48"/>
      <c r="BW49" s="48"/>
      <c r="BX49" s="48"/>
      <c r="BY49" s="48"/>
      <c r="BZ49" s="48"/>
      <c r="CA49" s="48"/>
    </row>
    <row r="50" spans="1:79" s="3" customFormat="1" x14ac:dyDescent="0.25">
      <c r="A50" s="48" t="s">
        <v>178</v>
      </c>
      <c r="B50" s="48" t="s">
        <v>179</v>
      </c>
      <c r="C50" s="48" t="s">
        <v>24</v>
      </c>
      <c r="D50" s="48" t="s">
        <v>19</v>
      </c>
      <c r="E50" s="48" t="s">
        <v>947</v>
      </c>
      <c r="F50" s="48" t="s">
        <v>613</v>
      </c>
      <c r="G50" s="48" t="s">
        <v>948</v>
      </c>
      <c r="H50" s="48" t="s">
        <v>197</v>
      </c>
      <c r="I50" s="48" t="s">
        <v>12</v>
      </c>
      <c r="J50" s="48" t="s">
        <v>183</v>
      </c>
      <c r="K50" s="48" t="s">
        <v>949</v>
      </c>
      <c r="L50" s="48" t="s">
        <v>183</v>
      </c>
      <c r="M50" s="48" t="s">
        <v>197</v>
      </c>
      <c r="N50" s="48" t="s">
        <v>950</v>
      </c>
      <c r="O50" s="48" t="s">
        <v>951</v>
      </c>
      <c r="P50" s="48" t="s">
        <v>952</v>
      </c>
      <c r="Q50" s="48" t="s">
        <v>953</v>
      </c>
      <c r="R50" s="48" t="s">
        <v>954</v>
      </c>
      <c r="S50" s="48" t="s">
        <v>953</v>
      </c>
      <c r="T50" s="48" t="s">
        <v>455</v>
      </c>
      <c r="U50" s="48" t="s">
        <v>955</v>
      </c>
      <c r="V50" s="48" t="s">
        <v>955</v>
      </c>
      <c r="W50" s="48" t="s">
        <v>954</v>
      </c>
      <c r="X50" s="48" t="s">
        <v>956</v>
      </c>
      <c r="Y50" s="48" t="s">
        <v>318</v>
      </c>
      <c r="Z50" s="48" t="s">
        <v>957</v>
      </c>
      <c r="AA50" s="48" t="s">
        <v>958</v>
      </c>
      <c r="AB50" s="48" t="s">
        <v>192</v>
      </c>
      <c r="AC50" s="48" t="s">
        <v>244</v>
      </c>
      <c r="AD50" s="48" t="s">
        <v>183</v>
      </c>
      <c r="AE50" s="48" t="s">
        <v>183</v>
      </c>
      <c r="AF50" s="48" t="s">
        <v>183</v>
      </c>
      <c r="AG50" s="48" t="s">
        <v>183</v>
      </c>
      <c r="AH50" s="48" t="s">
        <v>183</v>
      </c>
      <c r="AI50" s="48" t="s">
        <v>183</v>
      </c>
      <c r="AJ50" s="48" t="s">
        <v>183</v>
      </c>
      <c r="AK50" s="48" t="s">
        <v>183</v>
      </c>
      <c r="AL50" s="48" t="s">
        <v>183</v>
      </c>
      <c r="AM50" s="48" t="s">
        <v>959</v>
      </c>
      <c r="AN50" s="48" t="s">
        <v>183</v>
      </c>
      <c r="AO50" s="48" t="s">
        <v>228</v>
      </c>
      <c r="AP50" s="48" t="s">
        <v>299</v>
      </c>
      <c r="AQ50" s="48" t="s">
        <v>960</v>
      </c>
      <c r="AR50" s="48" t="s">
        <v>234</v>
      </c>
      <c r="AS50" s="48" t="s">
        <v>183</v>
      </c>
      <c r="AT50" s="48" t="s">
        <v>231</v>
      </c>
      <c r="AU50" s="48" t="s">
        <v>183</v>
      </c>
      <c r="AV50" s="48" t="s">
        <v>183</v>
      </c>
      <c r="AW50" s="48" t="s">
        <v>183</v>
      </c>
      <c r="AX50" s="48" t="s">
        <v>183</v>
      </c>
      <c r="AY50" s="58" t="s">
        <v>183</v>
      </c>
      <c r="AZ50" s="48" t="s">
        <v>961</v>
      </c>
      <c r="BA50" s="48" t="s">
        <v>962</v>
      </c>
      <c r="BB50" s="48" t="s">
        <v>962</v>
      </c>
      <c r="BC50" s="48" t="s">
        <v>231</v>
      </c>
      <c r="BD50" s="48" t="s">
        <v>231</v>
      </c>
      <c r="BE50" s="48" t="s">
        <v>231</v>
      </c>
      <c r="BF50" s="48" t="s">
        <v>231</v>
      </c>
      <c r="BG50" s="48" t="s">
        <v>231</v>
      </c>
      <c r="BH50" s="48" t="s">
        <v>231</v>
      </c>
      <c r="BI50" s="48" t="s">
        <v>231</v>
      </c>
      <c r="BJ50" s="48" t="s">
        <v>231</v>
      </c>
      <c r="BK50" s="48" t="s">
        <v>231</v>
      </c>
      <c r="BL50" s="48" t="s">
        <v>231</v>
      </c>
      <c r="BM50" s="48" t="s">
        <v>231</v>
      </c>
      <c r="BN50" s="58">
        <v>43405.544761226847</v>
      </c>
      <c r="BO50" s="48"/>
      <c r="BP50" s="48"/>
      <c r="BQ50" s="48"/>
      <c r="BR50" s="48"/>
      <c r="BS50" s="48"/>
      <c r="BT50" s="48"/>
      <c r="BU50" s="48"/>
      <c r="BV50" s="48"/>
      <c r="BW50" s="48"/>
      <c r="BX50" s="48"/>
      <c r="BY50" s="48"/>
      <c r="BZ50" s="48"/>
      <c r="CA50" s="48"/>
    </row>
    <row r="51" spans="1:79" s="3" customFormat="1" x14ac:dyDescent="0.25">
      <c r="A51" s="48" t="s">
        <v>178</v>
      </c>
      <c r="B51" s="48" t="s">
        <v>179</v>
      </c>
      <c r="C51" s="48" t="s">
        <v>24</v>
      </c>
      <c r="D51" s="48" t="s">
        <v>19</v>
      </c>
      <c r="E51" s="48" t="s">
        <v>963</v>
      </c>
      <c r="F51" s="48" t="s">
        <v>613</v>
      </c>
      <c r="G51" s="48" t="s">
        <v>964</v>
      </c>
      <c r="H51" s="48" t="s">
        <v>197</v>
      </c>
      <c r="I51" s="48" t="s">
        <v>12</v>
      </c>
      <c r="J51" s="48" t="s">
        <v>183</v>
      </c>
      <c r="K51" s="48" t="s">
        <v>965</v>
      </c>
      <c r="L51" s="48" t="s">
        <v>183</v>
      </c>
      <c r="M51" s="48" t="s">
        <v>197</v>
      </c>
      <c r="N51" s="48" t="s">
        <v>966</v>
      </c>
      <c r="O51" s="48" t="s">
        <v>967</v>
      </c>
      <c r="P51" s="48" t="s">
        <v>188</v>
      </c>
      <c r="Q51" s="48" t="s">
        <v>183</v>
      </c>
      <c r="R51" s="48" t="s">
        <v>183</v>
      </c>
      <c r="S51" s="48" t="s">
        <v>219</v>
      </c>
      <c r="T51" s="48" t="s">
        <v>220</v>
      </c>
      <c r="U51" s="48" t="s">
        <v>183</v>
      </c>
      <c r="V51" s="48" t="s">
        <v>183</v>
      </c>
      <c r="W51" s="48" t="s">
        <v>183</v>
      </c>
      <c r="X51" s="48" t="s">
        <v>968</v>
      </c>
      <c r="Y51" s="48" t="s">
        <v>222</v>
      </c>
      <c r="Z51" s="48" t="s">
        <v>183</v>
      </c>
      <c r="AA51" s="48" t="s">
        <v>969</v>
      </c>
      <c r="AB51" s="48" t="s">
        <v>192</v>
      </c>
      <c r="AC51" s="48" t="s">
        <v>244</v>
      </c>
      <c r="AD51" s="48" t="s">
        <v>922</v>
      </c>
      <c r="AE51" s="48" t="s">
        <v>183</v>
      </c>
      <c r="AF51" s="48" t="s">
        <v>226</v>
      </c>
      <c r="AG51" s="48" t="s">
        <v>183</v>
      </c>
      <c r="AH51" s="48" t="s">
        <v>183</v>
      </c>
      <c r="AI51" s="48" t="s">
        <v>183</v>
      </c>
      <c r="AJ51" s="48" t="s">
        <v>183</v>
      </c>
      <c r="AK51" s="48" t="s">
        <v>183</v>
      </c>
      <c r="AL51" s="48" t="s">
        <v>183</v>
      </c>
      <c r="AM51" s="48" t="s">
        <v>970</v>
      </c>
      <c r="AN51" s="48" t="s">
        <v>183</v>
      </c>
      <c r="AO51" s="48" t="s">
        <v>228</v>
      </c>
      <c r="AP51" s="48" t="s">
        <v>229</v>
      </c>
      <c r="AQ51" s="48" t="s">
        <v>971</v>
      </c>
      <c r="AR51" s="48" t="s">
        <v>183</v>
      </c>
      <c r="AS51" s="48" t="s">
        <v>183</v>
      </c>
      <c r="AT51" s="48" t="s">
        <v>231</v>
      </c>
      <c r="AU51" s="48" t="s">
        <v>183</v>
      </c>
      <c r="AV51" s="48" t="s">
        <v>183</v>
      </c>
      <c r="AW51" s="48" t="s">
        <v>183</v>
      </c>
      <c r="AX51" s="48" t="s">
        <v>183</v>
      </c>
      <c r="AY51" s="58" t="s">
        <v>183</v>
      </c>
      <c r="AZ51" s="48" t="s">
        <v>232</v>
      </c>
      <c r="BA51" s="48" t="s">
        <v>925</v>
      </c>
      <c r="BB51" s="48" t="s">
        <v>183</v>
      </c>
      <c r="BC51" s="48" t="s">
        <v>234</v>
      </c>
      <c r="BD51" s="48" t="s">
        <v>234</v>
      </c>
      <c r="BE51" s="48" t="s">
        <v>234</v>
      </c>
      <c r="BF51" s="48" t="s">
        <v>234</v>
      </c>
      <c r="BG51" s="48" t="s">
        <v>234</v>
      </c>
      <c r="BH51" s="48" t="s">
        <v>234</v>
      </c>
      <c r="BI51" s="48" t="s">
        <v>234</v>
      </c>
      <c r="BJ51" s="48" t="s">
        <v>234</v>
      </c>
      <c r="BK51" s="48" t="s">
        <v>234</v>
      </c>
      <c r="BL51" s="48" t="s">
        <v>234</v>
      </c>
      <c r="BM51" s="48" t="s">
        <v>234</v>
      </c>
      <c r="BN51" s="58">
        <v>43405.545153472223</v>
      </c>
      <c r="BO51" s="48"/>
      <c r="BP51" s="48"/>
      <c r="BQ51" s="48"/>
      <c r="BR51" s="48"/>
      <c r="BS51" s="48"/>
      <c r="BT51" s="48"/>
      <c r="BU51" s="48"/>
      <c r="BV51" s="48"/>
      <c r="BW51" s="48"/>
      <c r="BX51" s="48"/>
      <c r="BY51" s="48"/>
      <c r="BZ51" s="48"/>
      <c r="CA51" s="48"/>
    </row>
    <row r="52" spans="1:79" s="3" customFormat="1" x14ac:dyDescent="0.25">
      <c r="A52" s="48" t="s">
        <v>178</v>
      </c>
      <c r="B52" s="48" t="s">
        <v>179</v>
      </c>
      <c r="C52" s="48" t="s">
        <v>24</v>
      </c>
      <c r="D52" s="48" t="s">
        <v>19</v>
      </c>
      <c r="E52" s="48" t="s">
        <v>972</v>
      </c>
      <c r="F52" s="48" t="s">
        <v>613</v>
      </c>
      <c r="G52" s="48" t="s">
        <v>973</v>
      </c>
      <c r="H52" s="48" t="s">
        <v>197</v>
      </c>
      <c r="I52" s="48" t="s">
        <v>12</v>
      </c>
      <c r="J52" s="48" t="s">
        <v>183</v>
      </c>
      <c r="K52" s="48" t="s">
        <v>974</v>
      </c>
      <c r="L52" s="48" t="s">
        <v>183</v>
      </c>
      <c r="M52" s="48" t="s">
        <v>197</v>
      </c>
      <c r="N52" s="48" t="s">
        <v>975</v>
      </c>
      <c r="O52" s="48" t="s">
        <v>976</v>
      </c>
      <c r="P52" s="48" t="s">
        <v>188</v>
      </c>
      <c r="Q52" s="48" t="s">
        <v>183</v>
      </c>
      <c r="R52" s="48" t="s">
        <v>183</v>
      </c>
      <c r="S52" s="48" t="s">
        <v>219</v>
      </c>
      <c r="T52" s="48" t="s">
        <v>220</v>
      </c>
      <c r="U52" s="48" t="s">
        <v>183</v>
      </c>
      <c r="V52" s="48" t="s">
        <v>183</v>
      </c>
      <c r="W52" s="48" t="s">
        <v>183</v>
      </c>
      <c r="X52" s="48" t="s">
        <v>977</v>
      </c>
      <c r="Y52" s="48" t="s">
        <v>222</v>
      </c>
      <c r="Z52" s="48" t="s">
        <v>183</v>
      </c>
      <c r="AA52" s="48" t="s">
        <v>978</v>
      </c>
      <c r="AB52" s="48" t="s">
        <v>192</v>
      </c>
      <c r="AC52" s="48" t="s">
        <v>244</v>
      </c>
      <c r="AD52" s="48" t="s">
        <v>922</v>
      </c>
      <c r="AE52" s="48" t="s">
        <v>183</v>
      </c>
      <c r="AF52" s="48" t="s">
        <v>226</v>
      </c>
      <c r="AG52" s="48" t="s">
        <v>183</v>
      </c>
      <c r="AH52" s="48" t="s">
        <v>183</v>
      </c>
      <c r="AI52" s="48" t="s">
        <v>183</v>
      </c>
      <c r="AJ52" s="48" t="s">
        <v>183</v>
      </c>
      <c r="AK52" s="48" t="s">
        <v>183</v>
      </c>
      <c r="AL52" s="48" t="s">
        <v>183</v>
      </c>
      <c r="AM52" s="48" t="s">
        <v>979</v>
      </c>
      <c r="AN52" s="48" t="s">
        <v>183</v>
      </c>
      <c r="AO52" s="48" t="s">
        <v>228</v>
      </c>
      <c r="AP52" s="48" t="s">
        <v>229</v>
      </c>
      <c r="AQ52" s="48" t="s">
        <v>980</v>
      </c>
      <c r="AR52" s="48" t="s">
        <v>183</v>
      </c>
      <c r="AS52" s="48" t="s">
        <v>183</v>
      </c>
      <c r="AT52" s="48" t="s">
        <v>231</v>
      </c>
      <c r="AU52" s="48" t="s">
        <v>183</v>
      </c>
      <c r="AV52" s="48" t="s">
        <v>183</v>
      </c>
      <c r="AW52" s="48" t="s">
        <v>183</v>
      </c>
      <c r="AX52" s="48" t="s">
        <v>183</v>
      </c>
      <c r="AY52" s="58" t="s">
        <v>183</v>
      </c>
      <c r="AZ52" s="48" t="s">
        <v>232</v>
      </c>
      <c r="BA52" s="48" t="s">
        <v>233</v>
      </c>
      <c r="BB52" s="48" t="s">
        <v>183</v>
      </c>
      <c r="BC52" s="48" t="s">
        <v>234</v>
      </c>
      <c r="BD52" s="48" t="s">
        <v>234</v>
      </c>
      <c r="BE52" s="48" t="s">
        <v>234</v>
      </c>
      <c r="BF52" s="48" t="s">
        <v>234</v>
      </c>
      <c r="BG52" s="48" t="s">
        <v>234</v>
      </c>
      <c r="BH52" s="48" t="s">
        <v>234</v>
      </c>
      <c r="BI52" s="48" t="s">
        <v>234</v>
      </c>
      <c r="BJ52" s="48" t="s">
        <v>234</v>
      </c>
      <c r="BK52" s="48" t="s">
        <v>234</v>
      </c>
      <c r="BL52" s="48" t="s">
        <v>234</v>
      </c>
      <c r="BM52" s="48" t="s">
        <v>234</v>
      </c>
      <c r="BN52" s="58">
        <v>43405.545156597218</v>
      </c>
      <c r="BO52" s="48"/>
      <c r="BP52" s="48"/>
      <c r="BQ52" s="48"/>
      <c r="BR52" s="48"/>
      <c r="BS52" s="48"/>
      <c r="BT52" s="48"/>
      <c r="BU52" s="48"/>
      <c r="BV52" s="48"/>
      <c r="BW52" s="48"/>
      <c r="BX52" s="48"/>
      <c r="BY52" s="48"/>
      <c r="BZ52" s="48"/>
      <c r="CA52" s="48"/>
    </row>
    <row r="53" spans="1:79" s="3" customFormat="1" x14ac:dyDescent="0.25">
      <c r="A53" s="48" t="s">
        <v>178</v>
      </c>
      <c r="B53" s="48" t="s">
        <v>179</v>
      </c>
      <c r="C53" s="48" t="s">
        <v>24</v>
      </c>
      <c r="D53" s="48" t="s">
        <v>19</v>
      </c>
      <c r="E53" s="48" t="s">
        <v>981</v>
      </c>
      <c r="F53" s="48" t="s">
        <v>613</v>
      </c>
      <c r="G53" s="48" t="s">
        <v>982</v>
      </c>
      <c r="H53" s="48" t="s">
        <v>197</v>
      </c>
      <c r="I53" s="48" t="s">
        <v>12</v>
      </c>
      <c r="J53" s="48" t="s">
        <v>183</v>
      </c>
      <c r="K53" s="48" t="s">
        <v>983</v>
      </c>
      <c r="L53" s="48" t="s">
        <v>183</v>
      </c>
      <c r="M53" s="48" t="s">
        <v>197</v>
      </c>
      <c r="N53" s="48" t="s">
        <v>984</v>
      </c>
      <c r="O53" s="48" t="s">
        <v>985</v>
      </c>
      <c r="P53" s="48" t="s">
        <v>986</v>
      </c>
      <c r="Q53" s="48" t="s">
        <v>183</v>
      </c>
      <c r="R53" s="48" t="s">
        <v>183</v>
      </c>
      <c r="S53" s="48" t="s">
        <v>183</v>
      </c>
      <c r="T53" s="48" t="s">
        <v>455</v>
      </c>
      <c r="U53" s="48" t="s">
        <v>183</v>
      </c>
      <c r="V53" s="48" t="s">
        <v>183</v>
      </c>
      <c r="W53" s="48" t="s">
        <v>183</v>
      </c>
      <c r="X53" s="48" t="s">
        <v>987</v>
      </c>
      <c r="Y53" s="48" t="s">
        <v>222</v>
      </c>
      <c r="Z53" s="48" t="s">
        <v>988</v>
      </c>
      <c r="AA53" s="48" t="s">
        <v>989</v>
      </c>
      <c r="AB53" s="48" t="s">
        <v>192</v>
      </c>
      <c r="AC53" s="48" t="s">
        <v>244</v>
      </c>
      <c r="AD53" s="48" t="s">
        <v>922</v>
      </c>
      <c r="AE53" s="48" t="s">
        <v>183</v>
      </c>
      <c r="AF53" s="48" t="s">
        <v>183</v>
      </c>
      <c r="AG53" s="48" t="s">
        <v>183</v>
      </c>
      <c r="AH53" s="48" t="s">
        <v>183</v>
      </c>
      <c r="AI53" s="48" t="s">
        <v>183</v>
      </c>
      <c r="AJ53" s="48" t="s">
        <v>183</v>
      </c>
      <c r="AK53" s="48" t="s">
        <v>183</v>
      </c>
      <c r="AL53" s="48" t="s">
        <v>183</v>
      </c>
      <c r="AM53" s="48" t="s">
        <v>990</v>
      </c>
      <c r="AN53" s="48" t="s">
        <v>183</v>
      </c>
      <c r="AO53" s="48" t="s">
        <v>228</v>
      </c>
      <c r="AP53" s="48" t="s">
        <v>229</v>
      </c>
      <c r="AQ53" s="48" t="s">
        <v>991</v>
      </c>
      <c r="AR53" s="48" t="s">
        <v>183</v>
      </c>
      <c r="AS53" s="48" t="s">
        <v>183</v>
      </c>
      <c r="AT53" s="48" t="s">
        <v>231</v>
      </c>
      <c r="AU53" s="48" t="s">
        <v>183</v>
      </c>
      <c r="AV53" s="48" t="s">
        <v>183</v>
      </c>
      <c r="AW53" s="48" t="s">
        <v>183</v>
      </c>
      <c r="AX53" s="48" t="s">
        <v>183</v>
      </c>
      <c r="AY53" s="58" t="s">
        <v>183</v>
      </c>
      <c r="AZ53" s="48" t="s">
        <v>772</v>
      </c>
      <c r="BA53" s="48" t="s">
        <v>183</v>
      </c>
      <c r="BB53" s="48" t="s">
        <v>773</v>
      </c>
      <c r="BC53" s="48" t="s">
        <v>234</v>
      </c>
      <c r="BD53" s="48" t="s">
        <v>234</v>
      </c>
      <c r="BE53" s="48" t="s">
        <v>234</v>
      </c>
      <c r="BF53" s="48" t="s">
        <v>234</v>
      </c>
      <c r="BG53" s="48" t="s">
        <v>234</v>
      </c>
      <c r="BH53" s="48" t="s">
        <v>234</v>
      </c>
      <c r="BI53" s="48" t="s">
        <v>234</v>
      </c>
      <c r="BJ53" s="48" t="s">
        <v>234</v>
      </c>
      <c r="BK53" s="48" t="s">
        <v>234</v>
      </c>
      <c r="BL53" s="48" t="s">
        <v>234</v>
      </c>
      <c r="BM53" s="48" t="s">
        <v>234</v>
      </c>
      <c r="BN53" s="58">
        <v>43405.545143981479</v>
      </c>
      <c r="BO53" s="48"/>
      <c r="BP53" s="48"/>
      <c r="BQ53" s="48"/>
      <c r="BR53" s="48"/>
      <c r="BS53" s="48"/>
      <c r="BT53" s="48"/>
      <c r="BU53" s="48"/>
      <c r="BV53" s="48"/>
      <c r="BW53" s="48"/>
      <c r="BX53" s="48"/>
      <c r="BY53" s="48"/>
      <c r="BZ53" s="48"/>
      <c r="CA53" s="48"/>
    </row>
    <row r="54" spans="1:79" s="3" customFormat="1" x14ac:dyDescent="0.25">
      <c r="A54" s="48" t="s">
        <v>178</v>
      </c>
      <c r="B54" s="48" t="s">
        <v>179</v>
      </c>
      <c r="C54" s="48" t="s">
        <v>24</v>
      </c>
      <c r="D54" s="48" t="s">
        <v>19</v>
      </c>
      <c r="E54" s="48" t="s">
        <v>992</v>
      </c>
      <c r="F54" s="48" t="s">
        <v>613</v>
      </c>
      <c r="G54" s="48" t="s">
        <v>993</v>
      </c>
      <c r="H54" s="48" t="s">
        <v>197</v>
      </c>
      <c r="I54" s="48" t="s">
        <v>12</v>
      </c>
      <c r="J54" s="48" t="s">
        <v>183</v>
      </c>
      <c r="K54" s="48"/>
      <c r="L54" s="48" t="s">
        <v>183</v>
      </c>
      <c r="M54" s="48" t="s">
        <v>197</v>
      </c>
      <c r="N54" s="48" t="s">
        <v>994</v>
      </c>
      <c r="O54" s="48" t="s">
        <v>995</v>
      </c>
      <c r="P54" s="48" t="s">
        <v>986</v>
      </c>
      <c r="Q54" s="48" t="s">
        <v>996</v>
      </c>
      <c r="R54" s="48" t="s">
        <v>997</v>
      </c>
      <c r="S54" s="48" t="s">
        <v>998</v>
      </c>
      <c r="T54" s="48" t="s">
        <v>220</v>
      </c>
      <c r="U54" s="48" t="s">
        <v>183</v>
      </c>
      <c r="V54" s="48" t="s">
        <v>183</v>
      </c>
      <c r="W54" s="48" t="s">
        <v>999</v>
      </c>
      <c r="X54" s="48" t="s">
        <v>1000</v>
      </c>
      <c r="Y54" s="48" t="s">
        <v>222</v>
      </c>
      <c r="Z54" s="48" t="s">
        <v>988</v>
      </c>
      <c r="AA54" s="48" t="s">
        <v>1001</v>
      </c>
      <c r="AB54" s="48" t="s">
        <v>192</v>
      </c>
      <c r="AC54" s="48" t="s">
        <v>244</v>
      </c>
      <c r="AD54" s="48" t="s">
        <v>922</v>
      </c>
      <c r="AE54" s="48" t="s">
        <v>183</v>
      </c>
      <c r="AF54" s="48" t="s">
        <v>183</v>
      </c>
      <c r="AG54" s="48" t="s">
        <v>183</v>
      </c>
      <c r="AH54" s="48" t="s">
        <v>183</v>
      </c>
      <c r="AI54" s="48" t="s">
        <v>183</v>
      </c>
      <c r="AJ54" s="48" t="s">
        <v>183</v>
      </c>
      <c r="AK54" s="48" t="s">
        <v>183</v>
      </c>
      <c r="AL54" s="48" t="s">
        <v>183</v>
      </c>
      <c r="AM54" s="48" t="s">
        <v>1002</v>
      </c>
      <c r="AN54" s="48" t="s">
        <v>183</v>
      </c>
      <c r="AO54" s="48" t="s">
        <v>228</v>
      </c>
      <c r="AP54" s="48" t="s">
        <v>229</v>
      </c>
      <c r="AQ54" s="48" t="s">
        <v>1003</v>
      </c>
      <c r="AR54" s="48" t="s">
        <v>183</v>
      </c>
      <c r="AS54" s="48" t="s">
        <v>183</v>
      </c>
      <c r="AT54" s="48" t="s">
        <v>231</v>
      </c>
      <c r="AU54" s="48" t="s">
        <v>183</v>
      </c>
      <c r="AV54" s="48" t="s">
        <v>183</v>
      </c>
      <c r="AW54" s="48" t="s">
        <v>183</v>
      </c>
      <c r="AX54" s="48" t="s">
        <v>183</v>
      </c>
      <c r="AY54" s="58" t="s">
        <v>183</v>
      </c>
      <c r="AZ54" s="48" t="s">
        <v>772</v>
      </c>
      <c r="BA54" s="48" t="s">
        <v>183</v>
      </c>
      <c r="BB54" s="48" t="s">
        <v>773</v>
      </c>
      <c r="BC54" s="48" t="s">
        <v>234</v>
      </c>
      <c r="BD54" s="48" t="s">
        <v>234</v>
      </c>
      <c r="BE54" s="48" t="s">
        <v>234</v>
      </c>
      <c r="BF54" s="48" t="s">
        <v>234</v>
      </c>
      <c r="BG54" s="48" t="s">
        <v>234</v>
      </c>
      <c r="BH54" s="48" t="s">
        <v>234</v>
      </c>
      <c r="BI54" s="48" t="s">
        <v>234</v>
      </c>
      <c r="BJ54" s="48" t="s">
        <v>234</v>
      </c>
      <c r="BK54" s="48" t="s">
        <v>234</v>
      </c>
      <c r="BL54" s="48" t="s">
        <v>234</v>
      </c>
      <c r="BM54" s="48" t="s">
        <v>234</v>
      </c>
      <c r="BN54" s="58">
        <v>43405.545144560187</v>
      </c>
      <c r="BO54" s="48"/>
      <c r="BP54" s="48"/>
      <c r="BQ54" s="48"/>
      <c r="BR54" s="48"/>
      <c r="BS54" s="48"/>
      <c r="BT54" s="48"/>
      <c r="BU54" s="48"/>
      <c r="BV54" s="48"/>
      <c r="BW54" s="48"/>
      <c r="BX54" s="48"/>
      <c r="BY54" s="48"/>
      <c r="BZ54" s="48"/>
      <c r="CA54" s="48"/>
    </row>
    <row r="55" spans="1:79" s="3" customFormat="1" x14ac:dyDescent="0.25">
      <c r="A55" s="48" t="s">
        <v>178</v>
      </c>
      <c r="B55" s="48" t="s">
        <v>179</v>
      </c>
      <c r="C55" s="48" t="s">
        <v>24</v>
      </c>
      <c r="D55" s="48" t="s">
        <v>19</v>
      </c>
      <c r="E55" s="48" t="s">
        <v>1004</v>
      </c>
      <c r="F55" s="48" t="s">
        <v>613</v>
      </c>
      <c r="G55" s="48" t="s">
        <v>1005</v>
      </c>
      <c r="H55" s="48" t="s">
        <v>197</v>
      </c>
      <c r="I55" s="48" t="s">
        <v>12</v>
      </c>
      <c r="J55" s="48" t="s">
        <v>183</v>
      </c>
      <c r="K55" s="48" t="s">
        <v>1006</v>
      </c>
      <c r="L55" s="48" t="s">
        <v>183</v>
      </c>
      <c r="M55" s="48" t="s">
        <v>197</v>
      </c>
      <c r="N55" s="48" t="s">
        <v>1007</v>
      </c>
      <c r="O55" s="48" t="s">
        <v>1008</v>
      </c>
      <c r="P55" s="48" t="s">
        <v>452</v>
      </c>
      <c r="Q55" s="48" t="s">
        <v>996</v>
      </c>
      <c r="R55" s="48" t="s">
        <v>997</v>
      </c>
      <c r="S55" s="48" t="s">
        <v>998</v>
      </c>
      <c r="T55" s="48" t="s">
        <v>220</v>
      </c>
      <c r="U55" s="48" t="s">
        <v>183</v>
      </c>
      <c r="V55" s="48" t="s">
        <v>183</v>
      </c>
      <c r="W55" s="48" t="s">
        <v>999</v>
      </c>
      <c r="X55" s="48" t="s">
        <v>1009</v>
      </c>
      <c r="Y55" s="48" t="s">
        <v>222</v>
      </c>
      <c r="Z55" s="48" t="s">
        <v>1010</v>
      </c>
      <c r="AA55" s="48" t="s">
        <v>1011</v>
      </c>
      <c r="AB55" s="48" t="s">
        <v>192</v>
      </c>
      <c r="AC55" s="48" t="s">
        <v>224</v>
      </c>
      <c r="AD55" s="48" t="s">
        <v>769</v>
      </c>
      <c r="AE55" s="48" t="s">
        <v>183</v>
      </c>
      <c r="AF55" s="48" t="s">
        <v>183</v>
      </c>
      <c r="AG55" s="48" t="s">
        <v>183</v>
      </c>
      <c r="AH55" s="48" t="s">
        <v>183</v>
      </c>
      <c r="AI55" s="48" t="s">
        <v>183</v>
      </c>
      <c r="AJ55" s="48" t="s">
        <v>183</v>
      </c>
      <c r="AK55" s="48" t="s">
        <v>183</v>
      </c>
      <c r="AL55" s="48" t="s">
        <v>183</v>
      </c>
      <c r="AM55" s="48" t="s">
        <v>1012</v>
      </c>
      <c r="AN55" s="48" t="s">
        <v>183</v>
      </c>
      <c r="AO55" s="48" t="s">
        <v>228</v>
      </c>
      <c r="AP55" s="48" t="s">
        <v>229</v>
      </c>
      <c r="AQ55" s="48" t="s">
        <v>1013</v>
      </c>
      <c r="AR55" s="48" t="s">
        <v>183</v>
      </c>
      <c r="AS55" s="48" t="s">
        <v>183</v>
      </c>
      <c r="AT55" s="48" t="s">
        <v>231</v>
      </c>
      <c r="AU55" s="48" t="s">
        <v>183</v>
      </c>
      <c r="AV55" s="48" t="s">
        <v>183</v>
      </c>
      <c r="AW55" s="48" t="s">
        <v>183</v>
      </c>
      <c r="AX55" s="48" t="s">
        <v>183</v>
      </c>
      <c r="AY55" s="58" t="s">
        <v>183</v>
      </c>
      <c r="AZ55" s="48" t="s">
        <v>772</v>
      </c>
      <c r="BA55" s="48" t="s">
        <v>183</v>
      </c>
      <c r="BB55" s="48" t="s">
        <v>773</v>
      </c>
      <c r="BC55" s="48" t="s">
        <v>234</v>
      </c>
      <c r="BD55" s="48" t="s">
        <v>234</v>
      </c>
      <c r="BE55" s="48" t="s">
        <v>234</v>
      </c>
      <c r="BF55" s="48" t="s">
        <v>234</v>
      </c>
      <c r="BG55" s="48" t="s">
        <v>234</v>
      </c>
      <c r="BH55" s="48" t="s">
        <v>234</v>
      </c>
      <c r="BI55" s="48" t="s">
        <v>234</v>
      </c>
      <c r="BJ55" s="48" t="s">
        <v>234</v>
      </c>
      <c r="BK55" s="48" t="s">
        <v>234</v>
      </c>
      <c r="BL55" s="48" t="s">
        <v>234</v>
      </c>
      <c r="BM55" s="48" t="s">
        <v>234</v>
      </c>
      <c r="BN55" s="58">
        <v>43405.545145219905</v>
      </c>
      <c r="BO55" s="48"/>
      <c r="BP55" s="48"/>
      <c r="BQ55" s="48"/>
      <c r="BR55" s="48"/>
      <c r="BS55" s="48"/>
      <c r="BT55" s="48"/>
      <c r="BU55" s="48"/>
      <c r="BV55" s="48"/>
      <c r="BW55" s="48"/>
      <c r="BX55" s="48"/>
      <c r="BY55" s="48"/>
      <c r="BZ55" s="48"/>
      <c r="CA55" s="48"/>
    </row>
    <row r="56" spans="1:79" s="3" customFormat="1" x14ac:dyDescent="0.25">
      <c r="A56" s="48" t="s">
        <v>178</v>
      </c>
      <c r="B56" s="48" t="s">
        <v>179</v>
      </c>
      <c r="C56" s="48" t="s">
        <v>24</v>
      </c>
      <c r="D56" s="48" t="s">
        <v>19</v>
      </c>
      <c r="E56" s="48" t="s">
        <v>1014</v>
      </c>
      <c r="F56" s="48" t="s">
        <v>1015</v>
      </c>
      <c r="G56" s="48" t="s">
        <v>1016</v>
      </c>
      <c r="H56" s="48" t="s">
        <v>197</v>
      </c>
      <c r="I56" s="48" t="s">
        <v>12</v>
      </c>
      <c r="J56" s="48" t="s">
        <v>183</v>
      </c>
      <c r="K56" s="48" t="s">
        <v>1017</v>
      </c>
      <c r="L56" s="48" t="s">
        <v>183</v>
      </c>
      <c r="M56" s="48" t="s">
        <v>197</v>
      </c>
      <c r="N56" s="48" t="s">
        <v>1018</v>
      </c>
      <c r="O56" s="48" t="s">
        <v>1019</v>
      </c>
      <c r="P56" s="48" t="s">
        <v>1020</v>
      </c>
      <c r="Q56" s="48" t="s">
        <v>1021</v>
      </c>
      <c r="R56" s="48" t="s">
        <v>1022</v>
      </c>
      <c r="S56" s="48" t="s">
        <v>1023</v>
      </c>
      <c r="T56" s="48" t="s">
        <v>220</v>
      </c>
      <c r="U56" s="48" t="s">
        <v>1024</v>
      </c>
      <c r="V56" s="48" t="s">
        <v>1022</v>
      </c>
      <c r="W56" s="48" t="s">
        <v>1025</v>
      </c>
      <c r="X56" s="48" t="s">
        <v>1026</v>
      </c>
      <c r="Y56" s="48" t="s">
        <v>318</v>
      </c>
      <c r="Z56" s="48" t="s">
        <v>1027</v>
      </c>
      <c r="AA56" s="48" t="s">
        <v>1028</v>
      </c>
      <c r="AB56" s="48" t="s">
        <v>192</v>
      </c>
      <c r="AC56" s="48" t="s">
        <v>244</v>
      </c>
      <c r="AD56" s="48" t="s">
        <v>183</v>
      </c>
      <c r="AE56" s="48" t="s">
        <v>183</v>
      </c>
      <c r="AF56" s="48" t="s">
        <v>1029</v>
      </c>
      <c r="AG56" s="48" t="s">
        <v>183</v>
      </c>
      <c r="AH56" s="48" t="s">
        <v>183</v>
      </c>
      <c r="AI56" s="48" t="s">
        <v>183</v>
      </c>
      <c r="AJ56" s="48" t="s">
        <v>183</v>
      </c>
      <c r="AK56" s="48" t="s">
        <v>183</v>
      </c>
      <c r="AL56" s="48" t="s">
        <v>183</v>
      </c>
      <c r="AM56" s="48" t="s">
        <v>1030</v>
      </c>
      <c r="AN56" s="48" t="s">
        <v>1031</v>
      </c>
      <c r="AO56" s="48" t="s">
        <v>228</v>
      </c>
      <c r="AP56" s="48" t="s">
        <v>1032</v>
      </c>
      <c r="AQ56" s="48" t="s">
        <v>1033</v>
      </c>
      <c r="AR56" s="48" t="s">
        <v>231</v>
      </c>
      <c r="AS56" s="48" t="s">
        <v>183</v>
      </c>
      <c r="AT56" s="48" t="s">
        <v>231</v>
      </c>
      <c r="AU56" s="48" t="s">
        <v>183</v>
      </c>
      <c r="AV56" s="48" t="s">
        <v>183</v>
      </c>
      <c r="AW56" s="48" t="s">
        <v>183</v>
      </c>
      <c r="AX56" s="48" t="s">
        <v>183</v>
      </c>
      <c r="AY56" s="58" t="s">
        <v>183</v>
      </c>
      <c r="AZ56" s="48" t="s">
        <v>1034</v>
      </c>
      <c r="BA56" s="48" t="s">
        <v>1035</v>
      </c>
      <c r="BB56" s="48" t="s">
        <v>1036</v>
      </c>
      <c r="BC56" s="48" t="s">
        <v>231</v>
      </c>
      <c r="BD56" s="48" t="s">
        <v>231</v>
      </c>
      <c r="BE56" s="48" t="s">
        <v>231</v>
      </c>
      <c r="BF56" s="48" t="s">
        <v>231</v>
      </c>
      <c r="BG56" s="48" t="s">
        <v>231</v>
      </c>
      <c r="BH56" s="48" t="s">
        <v>231</v>
      </c>
      <c r="BI56" s="48" t="s">
        <v>231</v>
      </c>
      <c r="BJ56" s="48" t="s">
        <v>231</v>
      </c>
      <c r="BK56" s="48" t="s">
        <v>231</v>
      </c>
      <c r="BL56" s="48" t="s">
        <v>231</v>
      </c>
      <c r="BM56" s="48" t="s">
        <v>231</v>
      </c>
      <c r="BN56" s="58">
        <v>43405.545209224532</v>
      </c>
      <c r="BO56" s="48"/>
      <c r="BP56" s="48"/>
      <c r="BQ56" s="48"/>
      <c r="BR56" s="48"/>
      <c r="BS56" s="48"/>
      <c r="BT56" s="48"/>
      <c r="BU56" s="48"/>
      <c r="BV56" s="48"/>
      <c r="BW56" s="48"/>
      <c r="BX56" s="48"/>
      <c r="BY56" s="48"/>
      <c r="BZ56" s="48"/>
      <c r="CA56" s="48"/>
    </row>
    <row r="57" spans="1:79" s="3" customFormat="1" x14ac:dyDescent="0.25">
      <c r="A57" s="48" t="s">
        <v>178</v>
      </c>
      <c r="B57" s="48" t="s">
        <v>179</v>
      </c>
      <c r="C57" s="48" t="s">
        <v>24</v>
      </c>
      <c r="D57" s="48" t="s">
        <v>19</v>
      </c>
      <c r="E57" s="48" t="s">
        <v>1037</v>
      </c>
      <c r="F57" s="48" t="s">
        <v>1015</v>
      </c>
      <c r="G57" s="48" t="s">
        <v>1038</v>
      </c>
      <c r="H57" s="48" t="s">
        <v>197</v>
      </c>
      <c r="I57" s="48" t="s">
        <v>12</v>
      </c>
      <c r="J57" s="48" t="s">
        <v>183</v>
      </c>
      <c r="K57" s="48" t="s">
        <v>1039</v>
      </c>
      <c r="L57" s="48" t="s">
        <v>183</v>
      </c>
      <c r="M57" s="48" t="s">
        <v>197</v>
      </c>
      <c r="N57" s="48" t="s">
        <v>1040</v>
      </c>
      <c r="O57" s="48" t="s">
        <v>218</v>
      </c>
      <c r="P57" s="48" t="s">
        <v>1041</v>
      </c>
      <c r="Q57" s="48" t="s">
        <v>1042</v>
      </c>
      <c r="R57" s="48" t="s">
        <v>1043</v>
      </c>
      <c r="S57" s="48" t="s">
        <v>1044</v>
      </c>
      <c r="T57" s="48" t="s">
        <v>220</v>
      </c>
      <c r="U57" s="48" t="s">
        <v>1044</v>
      </c>
      <c r="V57" s="48" t="s">
        <v>1045</v>
      </c>
      <c r="W57" s="48" t="s">
        <v>495</v>
      </c>
      <c r="X57" s="48" t="s">
        <v>1046</v>
      </c>
      <c r="Y57" s="48" t="s">
        <v>318</v>
      </c>
      <c r="Z57" s="48" t="s">
        <v>1047</v>
      </c>
      <c r="AA57" s="48" t="s">
        <v>1048</v>
      </c>
      <c r="AB57" s="48" t="s">
        <v>192</v>
      </c>
      <c r="AC57" s="48" t="s">
        <v>224</v>
      </c>
      <c r="AD57" s="48" t="s">
        <v>183</v>
      </c>
      <c r="AE57" s="48" t="s">
        <v>183</v>
      </c>
      <c r="AF57" s="48" t="s">
        <v>183</v>
      </c>
      <c r="AG57" s="48" t="s">
        <v>183</v>
      </c>
      <c r="AH57" s="48" t="s">
        <v>183</v>
      </c>
      <c r="AI57" s="48" t="s">
        <v>183</v>
      </c>
      <c r="AJ57" s="48" t="s">
        <v>183</v>
      </c>
      <c r="AK57" s="48" t="s">
        <v>183</v>
      </c>
      <c r="AL57" s="48" t="s">
        <v>183</v>
      </c>
      <c r="AM57" s="48" t="s">
        <v>1049</v>
      </c>
      <c r="AN57" s="48" t="s">
        <v>183</v>
      </c>
      <c r="AO57" s="48" t="s">
        <v>228</v>
      </c>
      <c r="AP57" s="48" t="s">
        <v>299</v>
      </c>
      <c r="AQ57" s="48" t="s">
        <v>1050</v>
      </c>
      <c r="AR57" s="48" t="s">
        <v>231</v>
      </c>
      <c r="AS57" s="48" t="s">
        <v>1051</v>
      </c>
      <c r="AT57" s="48" t="s">
        <v>231</v>
      </c>
      <c r="AU57" s="48" t="s">
        <v>183</v>
      </c>
      <c r="AV57" s="48" t="s">
        <v>183</v>
      </c>
      <c r="AW57" s="48" t="s">
        <v>183</v>
      </c>
      <c r="AX57" s="48" t="s">
        <v>183</v>
      </c>
      <c r="AY57" s="58" t="s">
        <v>183</v>
      </c>
      <c r="AZ57" s="48" t="s">
        <v>1052</v>
      </c>
      <c r="BA57" s="48" t="s">
        <v>1053</v>
      </c>
      <c r="BB57" s="48" t="s">
        <v>1053</v>
      </c>
      <c r="BC57" s="48" t="s">
        <v>234</v>
      </c>
      <c r="BD57" s="48" t="s">
        <v>234</v>
      </c>
      <c r="BE57" s="48" t="s">
        <v>234</v>
      </c>
      <c r="BF57" s="48" t="s">
        <v>234</v>
      </c>
      <c r="BG57" s="48" t="s">
        <v>231</v>
      </c>
      <c r="BH57" s="48" t="s">
        <v>231</v>
      </c>
      <c r="BI57" s="48" t="s">
        <v>231</v>
      </c>
      <c r="BJ57" s="48" t="s">
        <v>234</v>
      </c>
      <c r="BK57" s="48" t="s">
        <v>234</v>
      </c>
      <c r="BL57" s="48" t="s">
        <v>234</v>
      </c>
      <c r="BM57" s="48" t="s">
        <v>234</v>
      </c>
      <c r="BN57" s="58">
        <v>43405.544941701388</v>
      </c>
      <c r="BO57" s="48"/>
      <c r="BP57" s="48"/>
      <c r="BQ57" s="48"/>
      <c r="BR57" s="48"/>
      <c r="BS57" s="48"/>
      <c r="BT57" s="48"/>
      <c r="BU57" s="48"/>
      <c r="BV57" s="48"/>
      <c r="BW57" s="48"/>
      <c r="BX57" s="48"/>
      <c r="BY57" s="48"/>
      <c r="BZ57" s="48"/>
      <c r="CA57" s="48"/>
    </row>
    <row r="58" spans="1:79" s="3" customFormat="1" x14ac:dyDescent="0.25">
      <c r="A58" s="48" t="s">
        <v>178</v>
      </c>
      <c r="B58" s="48" t="s">
        <v>179</v>
      </c>
      <c r="C58" s="48" t="s">
        <v>24</v>
      </c>
      <c r="D58" s="48" t="s">
        <v>19</v>
      </c>
      <c r="E58" s="48" t="s">
        <v>1054</v>
      </c>
      <c r="F58" s="48" t="s">
        <v>1015</v>
      </c>
      <c r="G58" s="48" t="s">
        <v>1055</v>
      </c>
      <c r="H58" s="48" t="s">
        <v>197</v>
      </c>
      <c r="I58" s="48" t="s">
        <v>12</v>
      </c>
      <c r="J58" s="48" t="s">
        <v>183</v>
      </c>
      <c r="K58" s="48" t="s">
        <v>1056</v>
      </c>
      <c r="L58" s="48" t="s">
        <v>183</v>
      </c>
      <c r="M58" s="48" t="s">
        <v>197</v>
      </c>
      <c r="N58" s="48" t="s">
        <v>1057</v>
      </c>
      <c r="O58" s="48" t="s">
        <v>1058</v>
      </c>
      <c r="P58" s="48" t="s">
        <v>1059</v>
      </c>
      <c r="Q58" s="48" t="s">
        <v>1060</v>
      </c>
      <c r="R58" s="48" t="s">
        <v>371</v>
      </c>
      <c r="S58" s="48" t="s">
        <v>620</v>
      </c>
      <c r="T58" s="48" t="s">
        <v>414</v>
      </c>
      <c r="U58" s="48" t="s">
        <v>621</v>
      </c>
      <c r="V58" s="48" t="s">
        <v>1061</v>
      </c>
      <c r="W58" s="48" t="s">
        <v>21</v>
      </c>
      <c r="X58" s="48" t="s">
        <v>1062</v>
      </c>
      <c r="Y58" s="48" t="s">
        <v>1063</v>
      </c>
      <c r="Z58" s="48" t="s">
        <v>1064</v>
      </c>
      <c r="AA58" s="48" t="s">
        <v>1065</v>
      </c>
      <c r="AB58" s="48" t="s">
        <v>192</v>
      </c>
      <c r="AC58" s="48" t="s">
        <v>244</v>
      </c>
      <c r="AD58" s="48" t="s">
        <v>183</v>
      </c>
      <c r="AE58" s="48" t="s">
        <v>626</v>
      </c>
      <c r="AF58" s="48" t="s">
        <v>183</v>
      </c>
      <c r="AG58" s="48" t="s">
        <v>183</v>
      </c>
      <c r="AH58" s="48" t="s">
        <v>183</v>
      </c>
      <c r="AI58" s="48" t="s">
        <v>183</v>
      </c>
      <c r="AJ58" s="48" t="s">
        <v>183</v>
      </c>
      <c r="AK58" s="48" t="s">
        <v>183</v>
      </c>
      <c r="AL58" s="48" t="s">
        <v>183</v>
      </c>
      <c r="AM58" s="48" t="s">
        <v>1066</v>
      </c>
      <c r="AN58" s="48" t="s">
        <v>183</v>
      </c>
      <c r="AO58" s="48" t="s">
        <v>228</v>
      </c>
      <c r="AP58" s="48" t="s">
        <v>299</v>
      </c>
      <c r="AQ58" s="48" t="s">
        <v>1067</v>
      </c>
      <c r="AR58" s="48" t="s">
        <v>234</v>
      </c>
      <c r="AS58" s="48" t="s">
        <v>1068</v>
      </c>
      <c r="AT58" s="48" t="s">
        <v>231</v>
      </c>
      <c r="AU58" s="48" t="s">
        <v>183</v>
      </c>
      <c r="AV58" s="48" t="s">
        <v>183</v>
      </c>
      <c r="AW58" s="48" t="s">
        <v>183</v>
      </c>
      <c r="AX58" s="48" t="s">
        <v>183</v>
      </c>
      <c r="AY58" s="58" t="s">
        <v>183</v>
      </c>
      <c r="AZ58" s="48" t="s">
        <v>1069</v>
      </c>
      <c r="BA58" s="48" t="s">
        <v>1070</v>
      </c>
      <c r="BB58" s="48" t="s">
        <v>1070</v>
      </c>
      <c r="BC58" s="48" t="s">
        <v>234</v>
      </c>
      <c r="BD58" s="48" t="s">
        <v>234</v>
      </c>
      <c r="BE58" s="48" t="s">
        <v>234</v>
      </c>
      <c r="BF58" s="48" t="s">
        <v>234</v>
      </c>
      <c r="BG58" s="48" t="s">
        <v>231</v>
      </c>
      <c r="BH58" s="48" t="s">
        <v>231</v>
      </c>
      <c r="BI58" s="48" t="s">
        <v>231</v>
      </c>
      <c r="BJ58" s="48" t="s">
        <v>231</v>
      </c>
      <c r="BK58" s="48" t="s">
        <v>231</v>
      </c>
      <c r="BL58" s="48" t="s">
        <v>231</v>
      </c>
      <c r="BM58" s="48" t="s">
        <v>231</v>
      </c>
      <c r="BN58" s="58">
        <v>43405.544723182866</v>
      </c>
      <c r="BO58" s="48"/>
      <c r="BP58" s="48"/>
      <c r="BQ58" s="48"/>
      <c r="BR58" s="48"/>
      <c r="BS58" s="48"/>
      <c r="BT58" s="48"/>
      <c r="BU58" s="48"/>
      <c r="BV58" s="48"/>
      <c r="BW58" s="48"/>
      <c r="BX58" s="48"/>
      <c r="BY58" s="48"/>
      <c r="BZ58" s="48"/>
      <c r="CA58" s="48"/>
    </row>
    <row r="59" spans="1:79" s="3" customFormat="1" x14ac:dyDescent="0.25">
      <c r="A59" s="48" t="s">
        <v>178</v>
      </c>
      <c r="B59" s="48" t="s">
        <v>179</v>
      </c>
      <c r="C59" s="48" t="s">
        <v>24</v>
      </c>
      <c r="D59" s="48" t="s">
        <v>19</v>
      </c>
      <c r="E59" s="48" t="s">
        <v>1071</v>
      </c>
      <c r="F59" s="48" t="s">
        <v>1015</v>
      </c>
      <c r="G59" s="48" t="s">
        <v>1072</v>
      </c>
      <c r="H59" s="48" t="s">
        <v>197</v>
      </c>
      <c r="I59" s="48" t="s">
        <v>12</v>
      </c>
      <c r="J59" s="48" t="s">
        <v>183</v>
      </c>
      <c r="K59" s="48" t="s">
        <v>1073</v>
      </c>
      <c r="L59" s="48" t="s">
        <v>183</v>
      </c>
      <c r="M59" s="48" t="s">
        <v>197</v>
      </c>
      <c r="N59" s="48" t="s">
        <v>1074</v>
      </c>
      <c r="O59" s="48" t="s">
        <v>1075</v>
      </c>
      <c r="P59" s="48" t="s">
        <v>1076</v>
      </c>
      <c r="Q59" s="48" t="s">
        <v>183</v>
      </c>
      <c r="R59" s="48" t="s">
        <v>183</v>
      </c>
      <c r="S59" s="48" t="s">
        <v>183</v>
      </c>
      <c r="T59" s="48" t="s">
        <v>455</v>
      </c>
      <c r="U59" s="48" t="s">
        <v>183</v>
      </c>
      <c r="V59" s="48" t="s">
        <v>183</v>
      </c>
      <c r="W59" s="48" t="s">
        <v>183</v>
      </c>
      <c r="X59" s="48" t="s">
        <v>1077</v>
      </c>
      <c r="Y59" s="48" t="s">
        <v>222</v>
      </c>
      <c r="Z59" s="48" t="s">
        <v>1078</v>
      </c>
      <c r="AA59" s="48" t="s">
        <v>1079</v>
      </c>
      <c r="AB59" s="48" t="s">
        <v>192</v>
      </c>
      <c r="AC59" s="48" t="s">
        <v>244</v>
      </c>
      <c r="AD59" s="48" t="s">
        <v>922</v>
      </c>
      <c r="AE59" s="48" t="s">
        <v>183</v>
      </c>
      <c r="AF59" s="48" t="s">
        <v>183</v>
      </c>
      <c r="AG59" s="48" t="s">
        <v>183</v>
      </c>
      <c r="AH59" s="48" t="s">
        <v>183</v>
      </c>
      <c r="AI59" s="48" t="s">
        <v>183</v>
      </c>
      <c r="AJ59" s="48" t="s">
        <v>183</v>
      </c>
      <c r="AK59" s="48" t="s">
        <v>183</v>
      </c>
      <c r="AL59" s="48" t="s">
        <v>183</v>
      </c>
      <c r="AM59" s="48" t="s">
        <v>1080</v>
      </c>
      <c r="AN59" s="48" t="s">
        <v>183</v>
      </c>
      <c r="AO59" s="48" t="s">
        <v>228</v>
      </c>
      <c r="AP59" s="48" t="s">
        <v>229</v>
      </c>
      <c r="AQ59" s="48" t="s">
        <v>1081</v>
      </c>
      <c r="AR59" s="48" t="s">
        <v>183</v>
      </c>
      <c r="AS59" s="48" t="s">
        <v>183</v>
      </c>
      <c r="AT59" s="48" t="s">
        <v>231</v>
      </c>
      <c r="AU59" s="48" t="s">
        <v>183</v>
      </c>
      <c r="AV59" s="48" t="s">
        <v>183</v>
      </c>
      <c r="AW59" s="48" t="s">
        <v>183</v>
      </c>
      <c r="AX59" s="48" t="s">
        <v>183</v>
      </c>
      <c r="AY59" s="58" t="s">
        <v>183</v>
      </c>
      <c r="AZ59" s="48" t="s">
        <v>772</v>
      </c>
      <c r="BA59" s="48" t="s">
        <v>183</v>
      </c>
      <c r="BB59" s="48" t="s">
        <v>773</v>
      </c>
      <c r="BC59" s="48" t="s">
        <v>234</v>
      </c>
      <c r="BD59" s="48" t="s">
        <v>234</v>
      </c>
      <c r="BE59" s="48" t="s">
        <v>234</v>
      </c>
      <c r="BF59" s="48" t="s">
        <v>234</v>
      </c>
      <c r="BG59" s="48" t="s">
        <v>234</v>
      </c>
      <c r="BH59" s="48" t="s">
        <v>234</v>
      </c>
      <c r="BI59" s="48" t="s">
        <v>234</v>
      </c>
      <c r="BJ59" s="48" t="s">
        <v>234</v>
      </c>
      <c r="BK59" s="48" t="s">
        <v>234</v>
      </c>
      <c r="BL59" s="48" t="s">
        <v>234</v>
      </c>
      <c r="BM59" s="48" t="s">
        <v>234</v>
      </c>
      <c r="BN59" s="58">
        <v>43405.545147800927</v>
      </c>
      <c r="BO59" s="48"/>
      <c r="BP59" s="48"/>
      <c r="BQ59" s="48"/>
      <c r="BR59" s="48"/>
      <c r="BS59" s="48"/>
      <c r="BT59" s="48"/>
      <c r="BU59" s="48"/>
      <c r="BV59" s="48"/>
      <c r="BW59" s="48"/>
      <c r="BX59" s="48"/>
      <c r="BY59" s="48"/>
      <c r="BZ59" s="48"/>
      <c r="CA59" s="48"/>
    </row>
    <row r="60" spans="1:79" s="3" customFormat="1" x14ac:dyDescent="0.25">
      <c r="A60" s="48" t="s">
        <v>178</v>
      </c>
      <c r="B60" s="48" t="s">
        <v>179</v>
      </c>
      <c r="C60" s="48" t="s">
        <v>24</v>
      </c>
      <c r="D60" s="48" t="s">
        <v>19</v>
      </c>
      <c r="E60" s="48" t="s">
        <v>1082</v>
      </c>
      <c r="F60" s="48" t="s">
        <v>1015</v>
      </c>
      <c r="G60" s="48" t="s">
        <v>1083</v>
      </c>
      <c r="H60" s="48" t="s">
        <v>197</v>
      </c>
      <c r="I60" s="48" t="s">
        <v>12</v>
      </c>
      <c r="J60" s="48" t="s">
        <v>183</v>
      </c>
      <c r="K60" s="48" t="s">
        <v>1084</v>
      </c>
      <c r="L60" s="48" t="s">
        <v>1085</v>
      </c>
      <c r="M60" s="48" t="s">
        <v>197</v>
      </c>
      <c r="N60" s="48" t="s">
        <v>1086</v>
      </c>
      <c r="O60" s="48" t="s">
        <v>1087</v>
      </c>
      <c r="P60" s="48" t="s">
        <v>1088</v>
      </c>
      <c r="Q60" s="48" t="s">
        <v>1089</v>
      </c>
      <c r="R60" s="48" t="s">
        <v>541</v>
      </c>
      <c r="S60" s="48" t="s">
        <v>1090</v>
      </c>
      <c r="T60" s="48" t="s">
        <v>313</v>
      </c>
      <c r="U60" s="48" t="s">
        <v>1091</v>
      </c>
      <c r="V60" s="48" t="s">
        <v>1092</v>
      </c>
      <c r="W60" s="48" t="s">
        <v>21</v>
      </c>
      <c r="X60" s="48" t="s">
        <v>1093</v>
      </c>
      <c r="Y60" s="48" t="s">
        <v>1094</v>
      </c>
      <c r="Z60" s="48" t="s">
        <v>1095</v>
      </c>
      <c r="AA60" s="48" t="s">
        <v>1096</v>
      </c>
      <c r="AB60" s="48" t="s">
        <v>192</v>
      </c>
      <c r="AC60" s="48" t="s">
        <v>244</v>
      </c>
      <c r="AD60" s="48" t="s">
        <v>183</v>
      </c>
      <c r="AE60" s="48" t="s">
        <v>183</v>
      </c>
      <c r="AF60" s="48" t="s">
        <v>183</v>
      </c>
      <c r="AG60" s="48" t="s">
        <v>183</v>
      </c>
      <c r="AH60" s="48" t="s">
        <v>183</v>
      </c>
      <c r="AI60" s="48" t="s">
        <v>183</v>
      </c>
      <c r="AJ60" s="48" t="s">
        <v>183</v>
      </c>
      <c r="AK60" s="48" t="s">
        <v>183</v>
      </c>
      <c r="AL60" s="48" t="s">
        <v>183</v>
      </c>
      <c r="AM60" s="48" t="s">
        <v>1097</v>
      </c>
      <c r="AN60" s="48" t="s">
        <v>183</v>
      </c>
      <c r="AO60" s="48" t="s">
        <v>228</v>
      </c>
      <c r="AP60" s="48" t="s">
        <v>299</v>
      </c>
      <c r="AQ60" s="48" t="s">
        <v>1098</v>
      </c>
      <c r="AR60" s="48" t="s">
        <v>234</v>
      </c>
      <c r="AS60" s="48" t="s">
        <v>1099</v>
      </c>
      <c r="AT60" s="48" t="s">
        <v>231</v>
      </c>
      <c r="AU60" s="48" t="s">
        <v>183</v>
      </c>
      <c r="AV60" s="48" t="s">
        <v>183</v>
      </c>
      <c r="AW60" s="48" t="s">
        <v>183</v>
      </c>
      <c r="AX60" s="48" t="s">
        <v>183</v>
      </c>
      <c r="AY60" s="58" t="s">
        <v>183</v>
      </c>
      <c r="AZ60" s="48" t="s">
        <v>1100</v>
      </c>
      <c r="BA60" s="48" t="s">
        <v>1101</v>
      </c>
      <c r="BB60" s="48" t="s">
        <v>1101</v>
      </c>
      <c r="BC60" s="48" t="s">
        <v>234</v>
      </c>
      <c r="BD60" s="48" t="s">
        <v>231</v>
      </c>
      <c r="BE60" s="48" t="s">
        <v>231</v>
      </c>
      <c r="BF60" s="48" t="s">
        <v>231</v>
      </c>
      <c r="BG60" s="48" t="s">
        <v>231</v>
      </c>
      <c r="BH60" s="48" t="s">
        <v>231</v>
      </c>
      <c r="BI60" s="48" t="s">
        <v>231</v>
      </c>
      <c r="BJ60" s="48" t="s">
        <v>231</v>
      </c>
      <c r="BK60" s="48" t="s">
        <v>231</v>
      </c>
      <c r="BL60" s="48" t="s">
        <v>231</v>
      </c>
      <c r="BM60" s="48" t="s">
        <v>231</v>
      </c>
      <c r="BN60" s="58">
        <v>43405.544862881943</v>
      </c>
      <c r="BO60" s="48"/>
      <c r="BP60" s="48"/>
      <c r="BQ60" s="48"/>
      <c r="BR60" s="48"/>
      <c r="BS60" s="48"/>
      <c r="BT60" s="48"/>
      <c r="BU60" s="48"/>
      <c r="BV60" s="48"/>
      <c r="BW60" s="48"/>
      <c r="BX60" s="48"/>
      <c r="BY60" s="48"/>
      <c r="BZ60" s="48"/>
      <c r="CA60" s="48"/>
    </row>
    <row r="61" spans="1:79" s="3" customFormat="1" x14ac:dyDescent="0.25">
      <c r="A61" s="48" t="s">
        <v>178</v>
      </c>
      <c r="B61" s="48" t="s">
        <v>179</v>
      </c>
      <c r="C61" s="48" t="s">
        <v>24</v>
      </c>
      <c r="D61" s="48" t="s">
        <v>19</v>
      </c>
      <c r="E61" s="48" t="s">
        <v>1102</v>
      </c>
      <c r="F61" s="48" t="s">
        <v>1015</v>
      </c>
      <c r="G61" s="48" t="s">
        <v>1103</v>
      </c>
      <c r="H61" s="48" t="s">
        <v>251</v>
      </c>
      <c r="I61" s="48" t="s">
        <v>12</v>
      </c>
      <c r="J61" s="48" t="s">
        <v>183</v>
      </c>
      <c r="K61" s="48" t="s">
        <v>1104</v>
      </c>
      <c r="L61" s="48" t="s">
        <v>1105</v>
      </c>
      <c r="M61" s="48" t="s">
        <v>197</v>
      </c>
      <c r="N61" s="48" t="s">
        <v>1106</v>
      </c>
      <c r="O61" s="48" t="s">
        <v>1107</v>
      </c>
      <c r="P61" s="48" t="s">
        <v>1108</v>
      </c>
      <c r="Q61" s="48" t="s">
        <v>251</v>
      </c>
      <c r="R61" s="48" t="s">
        <v>1109</v>
      </c>
      <c r="S61" s="48" t="s">
        <v>1110</v>
      </c>
      <c r="T61" s="48" t="s">
        <v>258</v>
      </c>
      <c r="U61" s="48" t="s">
        <v>1111</v>
      </c>
      <c r="V61" s="48" t="s">
        <v>1112</v>
      </c>
      <c r="W61" s="48" t="s">
        <v>1113</v>
      </c>
      <c r="X61" s="48" t="s">
        <v>1114</v>
      </c>
      <c r="Y61" s="48" t="s">
        <v>318</v>
      </c>
      <c r="Z61" s="48" t="s">
        <v>1115</v>
      </c>
      <c r="AA61" s="48" t="s">
        <v>1116</v>
      </c>
      <c r="AB61" s="48" t="s">
        <v>192</v>
      </c>
      <c r="AC61" s="48" t="s">
        <v>224</v>
      </c>
      <c r="AD61" s="48" t="s">
        <v>183</v>
      </c>
      <c r="AE61" s="48" t="s">
        <v>183</v>
      </c>
      <c r="AF61" s="48" t="s">
        <v>183</v>
      </c>
      <c r="AG61" s="48" t="s">
        <v>183</v>
      </c>
      <c r="AH61" s="48" t="s">
        <v>183</v>
      </c>
      <c r="AI61" s="48" t="s">
        <v>183</v>
      </c>
      <c r="AJ61" s="48" t="s">
        <v>265</v>
      </c>
      <c r="AK61" s="48" t="s">
        <v>183</v>
      </c>
      <c r="AL61" s="48" t="s">
        <v>183</v>
      </c>
      <c r="AM61" s="48" t="s">
        <v>1117</v>
      </c>
      <c r="AN61" s="48" t="s">
        <v>183</v>
      </c>
      <c r="AO61" s="48" t="s">
        <v>228</v>
      </c>
      <c r="AP61" s="48" t="s">
        <v>267</v>
      </c>
      <c r="AQ61" s="48" t="s">
        <v>1118</v>
      </c>
      <c r="AR61" s="48" t="s">
        <v>231</v>
      </c>
      <c r="AS61" s="48" t="s">
        <v>1119</v>
      </c>
      <c r="AT61" s="48" t="s">
        <v>231</v>
      </c>
      <c r="AU61" s="48" t="s">
        <v>183</v>
      </c>
      <c r="AV61" s="48" t="s">
        <v>183</v>
      </c>
      <c r="AW61" s="48" t="s">
        <v>183</v>
      </c>
      <c r="AX61" s="48" t="s">
        <v>183</v>
      </c>
      <c r="AY61" s="58" t="s">
        <v>183</v>
      </c>
      <c r="AZ61" s="48" t="s">
        <v>1120</v>
      </c>
      <c r="BA61" s="48" t="s">
        <v>1121</v>
      </c>
      <c r="BB61" s="48" t="s">
        <v>1121</v>
      </c>
      <c r="BC61" s="48" t="s">
        <v>231</v>
      </c>
      <c r="BD61" s="48" t="s">
        <v>231</v>
      </c>
      <c r="BE61" s="48" t="s">
        <v>231</v>
      </c>
      <c r="BF61" s="48" t="s">
        <v>231</v>
      </c>
      <c r="BG61" s="48" t="s">
        <v>231</v>
      </c>
      <c r="BH61" s="48" t="s">
        <v>231</v>
      </c>
      <c r="BI61" s="48" t="s">
        <v>231</v>
      </c>
      <c r="BJ61" s="48" t="s">
        <v>231</v>
      </c>
      <c r="BK61" s="48" t="s">
        <v>231</v>
      </c>
      <c r="BL61" s="48" t="s">
        <v>231</v>
      </c>
      <c r="BM61" s="48" t="s">
        <v>231</v>
      </c>
      <c r="BN61" s="58">
        <v>43405.545272835647</v>
      </c>
      <c r="BO61" s="48"/>
      <c r="BP61" s="48"/>
      <c r="BQ61" s="48"/>
      <c r="BR61" s="48"/>
      <c r="BS61" s="48"/>
      <c r="BT61" s="48"/>
      <c r="BU61" s="48"/>
      <c r="BV61" s="48"/>
      <c r="BW61" s="48"/>
      <c r="BX61" s="48"/>
      <c r="BY61" s="48"/>
      <c r="BZ61" s="48"/>
      <c r="CA61" s="48"/>
    </row>
    <row r="62" spans="1:79" s="3" customFormat="1" x14ac:dyDescent="0.25">
      <c r="A62" s="48" t="s">
        <v>178</v>
      </c>
      <c r="B62" s="48" t="s">
        <v>179</v>
      </c>
      <c r="C62" s="48" t="s">
        <v>24</v>
      </c>
      <c r="D62" s="48" t="s">
        <v>19</v>
      </c>
      <c r="E62" s="48" t="s">
        <v>1122</v>
      </c>
      <c r="F62" s="48" t="s">
        <v>1015</v>
      </c>
      <c r="G62" s="48" t="s">
        <v>1123</v>
      </c>
      <c r="H62" s="48" t="s">
        <v>197</v>
      </c>
      <c r="I62" s="48" t="s">
        <v>12</v>
      </c>
      <c r="J62" s="48" t="s">
        <v>183</v>
      </c>
      <c r="K62" s="48" t="s">
        <v>1124</v>
      </c>
      <c r="L62" s="48" t="s">
        <v>1125</v>
      </c>
      <c r="M62" s="48" t="s">
        <v>197</v>
      </c>
      <c r="N62" s="48" t="s">
        <v>1126</v>
      </c>
      <c r="O62" s="48" t="s">
        <v>1127</v>
      </c>
      <c r="P62" s="48" t="s">
        <v>1128</v>
      </c>
      <c r="Q62" s="48" t="s">
        <v>1129</v>
      </c>
      <c r="R62" s="48" t="s">
        <v>1130</v>
      </c>
      <c r="S62" s="48" t="s">
        <v>1131</v>
      </c>
      <c r="T62" s="48" t="s">
        <v>313</v>
      </c>
      <c r="U62" s="48" t="s">
        <v>1132</v>
      </c>
      <c r="V62" s="48" t="s">
        <v>1133</v>
      </c>
      <c r="W62" s="48" t="s">
        <v>375</v>
      </c>
      <c r="X62" s="48" t="s">
        <v>1134</v>
      </c>
      <c r="Y62" s="48" t="s">
        <v>318</v>
      </c>
      <c r="Z62" s="48" t="s">
        <v>1135</v>
      </c>
      <c r="AA62" s="48" t="s">
        <v>1136</v>
      </c>
      <c r="AB62" s="48" t="s">
        <v>192</v>
      </c>
      <c r="AC62" s="48" t="s">
        <v>224</v>
      </c>
      <c r="AD62" s="48" t="s">
        <v>183</v>
      </c>
      <c r="AE62" s="48" t="s">
        <v>1137</v>
      </c>
      <c r="AF62" s="48" t="s">
        <v>183</v>
      </c>
      <c r="AG62" s="48" t="s">
        <v>183</v>
      </c>
      <c r="AH62" s="48" t="s">
        <v>183</v>
      </c>
      <c r="AI62" s="48" t="s">
        <v>183</v>
      </c>
      <c r="AJ62" s="48" t="s">
        <v>183</v>
      </c>
      <c r="AK62" s="48" t="s">
        <v>183</v>
      </c>
      <c r="AL62" s="48" t="s">
        <v>183</v>
      </c>
      <c r="AM62" s="48" t="s">
        <v>1138</v>
      </c>
      <c r="AN62" s="48" t="s">
        <v>183</v>
      </c>
      <c r="AO62" s="48" t="s">
        <v>228</v>
      </c>
      <c r="AP62" s="48" t="s">
        <v>299</v>
      </c>
      <c r="AQ62" s="48" t="s">
        <v>1139</v>
      </c>
      <c r="AR62" s="48" t="s">
        <v>231</v>
      </c>
      <c r="AS62" s="48" t="s">
        <v>1140</v>
      </c>
      <c r="AT62" s="48" t="s">
        <v>231</v>
      </c>
      <c r="AU62" s="48" t="s">
        <v>183</v>
      </c>
      <c r="AV62" s="48" t="s">
        <v>183</v>
      </c>
      <c r="AW62" s="48" t="s">
        <v>183</v>
      </c>
      <c r="AX62" s="48" t="s">
        <v>183</v>
      </c>
      <c r="AY62" s="58" t="s">
        <v>183</v>
      </c>
      <c r="AZ62" s="48" t="s">
        <v>1141</v>
      </c>
      <c r="BA62" s="48" t="s">
        <v>1142</v>
      </c>
      <c r="BB62" s="48" t="s">
        <v>1142</v>
      </c>
      <c r="BC62" s="48" t="s">
        <v>234</v>
      </c>
      <c r="BD62" s="48" t="s">
        <v>234</v>
      </c>
      <c r="BE62" s="48" t="s">
        <v>234</v>
      </c>
      <c r="BF62" s="48" t="s">
        <v>231</v>
      </c>
      <c r="BG62" s="48" t="s">
        <v>231</v>
      </c>
      <c r="BH62" s="48" t="s">
        <v>231</v>
      </c>
      <c r="BI62" s="48" t="s">
        <v>231</v>
      </c>
      <c r="BJ62" s="48" t="s">
        <v>231</v>
      </c>
      <c r="BK62" s="48" t="s">
        <v>231</v>
      </c>
      <c r="BL62" s="48" t="s">
        <v>231</v>
      </c>
      <c r="BM62" s="48" t="s">
        <v>234</v>
      </c>
      <c r="BN62" s="58">
        <v>43405.545019826386</v>
      </c>
      <c r="BO62" s="48"/>
      <c r="BP62" s="48"/>
      <c r="BQ62" s="48"/>
      <c r="BR62" s="48"/>
      <c r="BS62" s="48"/>
      <c r="BT62" s="48"/>
      <c r="BU62" s="48"/>
      <c r="BV62" s="48"/>
      <c r="BW62" s="48"/>
      <c r="BX62" s="48"/>
      <c r="BY62" s="48"/>
      <c r="BZ62" s="48"/>
      <c r="CA62" s="48"/>
    </row>
    <row r="63" spans="1:79" s="3" customFormat="1" x14ac:dyDescent="0.25">
      <c r="A63" s="48" t="s">
        <v>178</v>
      </c>
      <c r="B63" s="48" t="s">
        <v>179</v>
      </c>
      <c r="C63" s="48" t="s">
        <v>24</v>
      </c>
      <c r="D63" s="48" t="s">
        <v>19</v>
      </c>
      <c r="E63" s="48" t="s">
        <v>1143</v>
      </c>
      <c r="F63" s="48" t="s">
        <v>1015</v>
      </c>
      <c r="G63" s="48" t="s">
        <v>1144</v>
      </c>
      <c r="H63" s="48" t="s">
        <v>197</v>
      </c>
      <c r="I63" s="48" t="s">
        <v>12</v>
      </c>
      <c r="J63" s="48" t="s">
        <v>183</v>
      </c>
      <c r="K63" s="48" t="s">
        <v>1145</v>
      </c>
      <c r="L63" s="48" t="s">
        <v>183</v>
      </c>
      <c r="M63" s="48" t="s">
        <v>197</v>
      </c>
      <c r="N63" s="48" t="s">
        <v>1146</v>
      </c>
      <c r="O63" s="48" t="s">
        <v>673</v>
      </c>
      <c r="P63" s="48" t="s">
        <v>1147</v>
      </c>
      <c r="Q63" s="48" t="s">
        <v>1148</v>
      </c>
      <c r="R63" s="48" t="s">
        <v>1149</v>
      </c>
      <c r="S63" s="48" t="s">
        <v>1150</v>
      </c>
      <c r="T63" s="48" t="s">
        <v>414</v>
      </c>
      <c r="U63" s="48" t="s">
        <v>1151</v>
      </c>
      <c r="V63" s="48" t="s">
        <v>1152</v>
      </c>
      <c r="W63" s="48" t="s">
        <v>417</v>
      </c>
      <c r="X63" s="48" t="s">
        <v>1153</v>
      </c>
      <c r="Y63" s="48" t="s">
        <v>1154</v>
      </c>
      <c r="Z63" s="48" t="s">
        <v>1155</v>
      </c>
      <c r="AA63" s="48" t="s">
        <v>1156</v>
      </c>
      <c r="AB63" s="48" t="s">
        <v>192</v>
      </c>
      <c r="AC63" s="48" t="s">
        <v>224</v>
      </c>
      <c r="AD63" s="48" t="s">
        <v>183</v>
      </c>
      <c r="AE63" s="48" t="s">
        <v>183</v>
      </c>
      <c r="AF63" s="48" t="s">
        <v>183</v>
      </c>
      <c r="AG63" s="48" t="s">
        <v>183</v>
      </c>
      <c r="AH63" s="48" t="s">
        <v>183</v>
      </c>
      <c r="AI63" s="48" t="s">
        <v>183</v>
      </c>
      <c r="AJ63" s="48" t="s">
        <v>183</v>
      </c>
      <c r="AK63" s="48" t="s">
        <v>183</v>
      </c>
      <c r="AL63" s="48" t="s">
        <v>183</v>
      </c>
      <c r="AM63" s="48" t="s">
        <v>1157</v>
      </c>
      <c r="AN63" s="48" t="s">
        <v>183</v>
      </c>
      <c r="AO63" s="48" t="s">
        <v>228</v>
      </c>
      <c r="AP63" s="48" t="s">
        <v>267</v>
      </c>
      <c r="AQ63" s="48" t="s">
        <v>1158</v>
      </c>
      <c r="AR63" s="48" t="s">
        <v>231</v>
      </c>
      <c r="AS63" s="48" t="s">
        <v>1159</v>
      </c>
      <c r="AT63" s="48" t="s">
        <v>231</v>
      </c>
      <c r="AU63" s="48" t="s">
        <v>183</v>
      </c>
      <c r="AV63" s="48" t="s">
        <v>183</v>
      </c>
      <c r="AW63" s="48" t="s">
        <v>183</v>
      </c>
      <c r="AX63" s="48" t="s">
        <v>183</v>
      </c>
      <c r="AY63" s="58" t="s">
        <v>183</v>
      </c>
      <c r="AZ63" s="48" t="s">
        <v>1160</v>
      </c>
      <c r="BA63" s="48" t="s">
        <v>1161</v>
      </c>
      <c r="BB63" s="48" t="s">
        <v>1161</v>
      </c>
      <c r="BC63" s="48" t="s">
        <v>231</v>
      </c>
      <c r="BD63" s="48" t="s">
        <v>231</v>
      </c>
      <c r="BE63" s="48" t="s">
        <v>231</v>
      </c>
      <c r="BF63" s="48" t="s">
        <v>231</v>
      </c>
      <c r="BG63" s="48" t="s">
        <v>231</v>
      </c>
      <c r="BH63" s="48" t="s">
        <v>231</v>
      </c>
      <c r="BI63" s="48" t="s">
        <v>231</v>
      </c>
      <c r="BJ63" s="48" t="s">
        <v>231</v>
      </c>
      <c r="BK63" s="48" t="s">
        <v>231</v>
      </c>
      <c r="BL63" s="48" t="s">
        <v>231</v>
      </c>
      <c r="BM63" s="48" t="s">
        <v>231</v>
      </c>
      <c r="BN63" s="58">
        <v>43405.545110497682</v>
      </c>
      <c r="BO63" s="48"/>
      <c r="BP63" s="48"/>
      <c r="BQ63" s="48"/>
      <c r="BR63" s="48"/>
      <c r="BS63" s="48"/>
      <c r="BT63" s="48"/>
      <c r="BU63" s="48"/>
      <c r="BV63" s="48"/>
      <c r="BW63" s="48"/>
      <c r="BX63" s="48"/>
      <c r="BY63" s="48"/>
      <c r="BZ63" s="48"/>
      <c r="CA63" s="48"/>
    </row>
    <row r="64" spans="1:79" s="3" customFormat="1" x14ac:dyDescent="0.25">
      <c r="A64" s="48" t="s">
        <v>178</v>
      </c>
      <c r="B64" s="48" t="s">
        <v>179</v>
      </c>
      <c r="C64" s="48" t="s">
        <v>24</v>
      </c>
      <c r="D64" s="48" t="s">
        <v>19</v>
      </c>
      <c r="E64" s="48" t="s">
        <v>1162</v>
      </c>
      <c r="F64" s="48" t="s">
        <v>1015</v>
      </c>
      <c r="G64" s="48" t="s">
        <v>1163</v>
      </c>
      <c r="H64" s="48" t="s">
        <v>197</v>
      </c>
      <c r="I64" s="48" t="s">
        <v>12</v>
      </c>
      <c r="J64" s="48" t="s">
        <v>183</v>
      </c>
      <c r="K64" s="48" t="s">
        <v>1164</v>
      </c>
      <c r="L64" s="48" t="s">
        <v>1165</v>
      </c>
      <c r="M64" s="48" t="s">
        <v>197</v>
      </c>
      <c r="N64" s="48" t="s">
        <v>1166</v>
      </c>
      <c r="O64" s="48" t="s">
        <v>1167</v>
      </c>
      <c r="P64" s="48" t="s">
        <v>1168</v>
      </c>
      <c r="Q64" s="48" t="s">
        <v>1169</v>
      </c>
      <c r="R64" s="48" t="s">
        <v>1170</v>
      </c>
      <c r="S64" s="48" t="s">
        <v>1171</v>
      </c>
      <c r="T64" s="48" t="s">
        <v>696</v>
      </c>
      <c r="U64" s="48" t="s">
        <v>1172</v>
      </c>
      <c r="V64" s="48" t="s">
        <v>1173</v>
      </c>
      <c r="W64" s="48" t="s">
        <v>1174</v>
      </c>
      <c r="X64" s="48" t="s">
        <v>1175</v>
      </c>
      <c r="Y64" s="48" t="s">
        <v>318</v>
      </c>
      <c r="Z64" s="48" t="s">
        <v>1176</v>
      </c>
      <c r="AA64" s="48" t="s">
        <v>1177</v>
      </c>
      <c r="AB64" s="48" t="s">
        <v>192</v>
      </c>
      <c r="AC64" s="48" t="s">
        <v>244</v>
      </c>
      <c r="AD64" s="48" t="s">
        <v>183</v>
      </c>
      <c r="AE64" s="48" t="s">
        <v>183</v>
      </c>
      <c r="AF64" s="48" t="s">
        <v>183</v>
      </c>
      <c r="AG64" s="48" t="s">
        <v>183</v>
      </c>
      <c r="AH64" s="48" t="s">
        <v>183</v>
      </c>
      <c r="AI64" s="48" t="s">
        <v>183</v>
      </c>
      <c r="AJ64" s="48" t="s">
        <v>183</v>
      </c>
      <c r="AK64" s="48" t="s">
        <v>183</v>
      </c>
      <c r="AL64" s="48" t="s">
        <v>183</v>
      </c>
      <c r="AM64" s="48" t="s">
        <v>1178</v>
      </c>
      <c r="AN64" s="48" t="s">
        <v>183</v>
      </c>
      <c r="AO64" s="48" t="s">
        <v>228</v>
      </c>
      <c r="AP64" s="48" t="s">
        <v>299</v>
      </c>
      <c r="AQ64" s="48" t="s">
        <v>1179</v>
      </c>
      <c r="AR64" s="48" t="s">
        <v>231</v>
      </c>
      <c r="AS64" s="48" t="s">
        <v>1180</v>
      </c>
      <c r="AT64" s="48" t="s">
        <v>231</v>
      </c>
      <c r="AU64" s="48" t="s">
        <v>183</v>
      </c>
      <c r="AV64" s="48" t="s">
        <v>183</v>
      </c>
      <c r="AW64" s="48" t="s">
        <v>183</v>
      </c>
      <c r="AX64" s="48" t="s">
        <v>183</v>
      </c>
      <c r="AY64" s="58" t="s">
        <v>183</v>
      </c>
      <c r="AZ64" s="48" t="s">
        <v>1181</v>
      </c>
      <c r="BA64" s="48" t="s">
        <v>1182</v>
      </c>
      <c r="BB64" s="48" t="s">
        <v>1182</v>
      </c>
      <c r="BC64" s="48" t="s">
        <v>231</v>
      </c>
      <c r="BD64" s="48" t="s">
        <v>231</v>
      </c>
      <c r="BE64" s="48" t="s">
        <v>231</v>
      </c>
      <c r="BF64" s="48" t="s">
        <v>231</v>
      </c>
      <c r="BG64" s="48" t="s">
        <v>231</v>
      </c>
      <c r="BH64" s="48" t="s">
        <v>231</v>
      </c>
      <c r="BI64" s="48" t="s">
        <v>231</v>
      </c>
      <c r="BJ64" s="48" t="s">
        <v>231</v>
      </c>
      <c r="BK64" s="48" t="s">
        <v>231</v>
      </c>
      <c r="BL64" s="48" t="s">
        <v>231</v>
      </c>
      <c r="BM64" s="48" t="s">
        <v>231</v>
      </c>
      <c r="BN64" s="58">
        <v>43405.545033449074</v>
      </c>
      <c r="BO64" s="48"/>
      <c r="BP64" s="48"/>
      <c r="BQ64" s="48"/>
      <c r="BR64" s="48"/>
      <c r="BS64" s="48"/>
      <c r="BT64" s="48"/>
      <c r="BU64" s="48"/>
      <c r="BV64" s="48"/>
      <c r="BW64" s="48"/>
      <c r="BX64" s="48"/>
      <c r="BY64" s="48"/>
      <c r="BZ64" s="48"/>
      <c r="CA64" s="48"/>
    </row>
    <row r="65" spans="1:79" s="3" customFormat="1" x14ac:dyDescent="0.25">
      <c r="A65" s="48" t="s">
        <v>178</v>
      </c>
      <c r="B65" s="48" t="s">
        <v>179</v>
      </c>
      <c r="C65" s="48" t="s">
        <v>24</v>
      </c>
      <c r="D65" s="48" t="s">
        <v>19</v>
      </c>
      <c r="E65" s="48" t="s">
        <v>1183</v>
      </c>
      <c r="F65" s="48" t="s">
        <v>1015</v>
      </c>
      <c r="G65" s="48" t="s">
        <v>1184</v>
      </c>
      <c r="H65" s="48" t="s">
        <v>197</v>
      </c>
      <c r="I65" s="48" t="s">
        <v>12</v>
      </c>
      <c r="J65" s="48" t="s">
        <v>183</v>
      </c>
      <c r="K65" s="48" t="s">
        <v>1185</v>
      </c>
      <c r="L65" s="48" t="s">
        <v>183</v>
      </c>
      <c r="M65" s="48" t="s">
        <v>197</v>
      </c>
      <c r="N65" s="48" t="s">
        <v>1186</v>
      </c>
      <c r="O65" s="48" t="s">
        <v>1187</v>
      </c>
      <c r="P65" s="48" t="s">
        <v>1188</v>
      </c>
      <c r="Q65" s="48" t="s">
        <v>1189</v>
      </c>
      <c r="R65" s="48" t="s">
        <v>1190</v>
      </c>
      <c r="S65" s="48" t="s">
        <v>1191</v>
      </c>
      <c r="T65" s="48" t="s">
        <v>455</v>
      </c>
      <c r="U65" s="48" t="s">
        <v>1192</v>
      </c>
      <c r="V65" s="48" t="s">
        <v>1193</v>
      </c>
      <c r="W65" s="48" t="s">
        <v>1194</v>
      </c>
      <c r="X65" s="48" t="s">
        <v>1195</v>
      </c>
      <c r="Y65" s="48" t="s">
        <v>1196</v>
      </c>
      <c r="Z65" s="48" t="s">
        <v>1197</v>
      </c>
      <c r="AA65" s="48" t="s">
        <v>1198</v>
      </c>
      <c r="AB65" s="48" t="s">
        <v>192</v>
      </c>
      <c r="AC65" s="48" t="s">
        <v>224</v>
      </c>
      <c r="AD65" s="48" t="s">
        <v>183</v>
      </c>
      <c r="AE65" s="48" t="s">
        <v>183</v>
      </c>
      <c r="AF65" s="48" t="s">
        <v>183</v>
      </c>
      <c r="AG65" s="48" t="s">
        <v>183</v>
      </c>
      <c r="AH65" s="48" t="s">
        <v>183</v>
      </c>
      <c r="AI65" s="48" t="s">
        <v>183</v>
      </c>
      <c r="AJ65" s="48" t="s">
        <v>183</v>
      </c>
      <c r="AK65" s="48" t="s">
        <v>183</v>
      </c>
      <c r="AL65" s="48" t="s">
        <v>183</v>
      </c>
      <c r="AM65" s="48" t="s">
        <v>1199</v>
      </c>
      <c r="AN65" s="48" t="s">
        <v>183</v>
      </c>
      <c r="AO65" s="48" t="s">
        <v>228</v>
      </c>
      <c r="AP65" s="48" t="s">
        <v>267</v>
      </c>
      <c r="AQ65" s="48" t="s">
        <v>1200</v>
      </c>
      <c r="AR65" s="48" t="s">
        <v>231</v>
      </c>
      <c r="AS65" s="48" t="s">
        <v>1201</v>
      </c>
      <c r="AT65" s="48" t="s">
        <v>231</v>
      </c>
      <c r="AU65" s="48" t="s">
        <v>183</v>
      </c>
      <c r="AV65" s="48" t="s">
        <v>183</v>
      </c>
      <c r="AW65" s="48" t="s">
        <v>183</v>
      </c>
      <c r="AX65" s="48" t="s">
        <v>183</v>
      </c>
      <c r="AY65" s="58" t="s">
        <v>183</v>
      </c>
      <c r="AZ65" s="48" t="s">
        <v>1202</v>
      </c>
      <c r="BA65" s="48" t="s">
        <v>1203</v>
      </c>
      <c r="BB65" s="48" t="s">
        <v>1203</v>
      </c>
      <c r="BC65" s="48" t="s">
        <v>231</v>
      </c>
      <c r="BD65" s="48" t="s">
        <v>231</v>
      </c>
      <c r="BE65" s="48" t="s">
        <v>231</v>
      </c>
      <c r="BF65" s="48" t="s">
        <v>231</v>
      </c>
      <c r="BG65" s="48" t="s">
        <v>231</v>
      </c>
      <c r="BH65" s="48" t="s">
        <v>231</v>
      </c>
      <c r="BI65" s="48" t="s">
        <v>231</v>
      </c>
      <c r="BJ65" s="48" t="s">
        <v>231</v>
      </c>
      <c r="BK65" s="48" t="s">
        <v>231</v>
      </c>
      <c r="BL65" s="48" t="s">
        <v>231</v>
      </c>
      <c r="BM65" s="48" t="s">
        <v>231</v>
      </c>
      <c r="BN65" s="58">
        <v>43405.545103935183</v>
      </c>
      <c r="BO65" s="48"/>
      <c r="BP65" s="48"/>
      <c r="BQ65" s="48"/>
      <c r="BR65" s="48"/>
      <c r="BS65" s="48"/>
      <c r="BT65" s="48"/>
      <c r="BU65" s="48"/>
      <c r="BV65" s="48"/>
      <c r="BW65" s="48"/>
      <c r="BX65" s="48"/>
      <c r="BY65" s="48"/>
      <c r="BZ65" s="48"/>
      <c r="CA65" s="48"/>
    </row>
    <row r="66" spans="1:79" s="3" customFormat="1" x14ac:dyDescent="0.25">
      <c r="A66" s="48" t="s">
        <v>178</v>
      </c>
      <c r="B66" s="48" t="s">
        <v>179</v>
      </c>
      <c r="C66" s="48" t="s">
        <v>24</v>
      </c>
      <c r="D66" s="48" t="s">
        <v>19</v>
      </c>
      <c r="E66" s="48" t="s">
        <v>1204</v>
      </c>
      <c r="F66" s="48" t="s">
        <v>1015</v>
      </c>
      <c r="G66" s="48" t="s">
        <v>1205</v>
      </c>
      <c r="H66" s="48" t="s">
        <v>197</v>
      </c>
      <c r="I66" s="48" t="s">
        <v>13</v>
      </c>
      <c r="J66" s="48" t="s">
        <v>183</v>
      </c>
      <c r="K66" s="48" t="s">
        <v>1206</v>
      </c>
      <c r="L66" s="48" t="s">
        <v>1207</v>
      </c>
      <c r="M66" s="48" t="s">
        <v>197</v>
      </c>
      <c r="N66" s="48" t="s">
        <v>1208</v>
      </c>
      <c r="O66" s="48" t="s">
        <v>1209</v>
      </c>
      <c r="P66" s="48" t="s">
        <v>308</v>
      </c>
      <c r="Q66" s="48" t="s">
        <v>1210</v>
      </c>
      <c r="R66" s="48" t="s">
        <v>183</v>
      </c>
      <c r="S66" s="48" t="s">
        <v>183</v>
      </c>
      <c r="T66" s="48" t="s">
        <v>183</v>
      </c>
      <c r="U66" s="48" t="s">
        <v>1211</v>
      </c>
      <c r="V66" s="48" t="s">
        <v>183</v>
      </c>
      <c r="W66" s="48" t="s">
        <v>1212</v>
      </c>
      <c r="X66" s="48" t="s">
        <v>1213</v>
      </c>
      <c r="Y66" s="48" t="s">
        <v>183</v>
      </c>
      <c r="Z66" s="48" t="s">
        <v>1214</v>
      </c>
      <c r="AA66" s="48" t="s">
        <v>1215</v>
      </c>
      <c r="AB66" s="48" t="s">
        <v>192</v>
      </c>
      <c r="AC66" s="48"/>
      <c r="AD66" s="48" t="s">
        <v>183</v>
      </c>
      <c r="AE66" s="48" t="s">
        <v>183</v>
      </c>
      <c r="AF66" s="48" t="s">
        <v>183</v>
      </c>
      <c r="AG66" s="48" t="s">
        <v>183</v>
      </c>
      <c r="AH66" s="48" t="s">
        <v>183</v>
      </c>
      <c r="AI66" s="48" t="s">
        <v>183</v>
      </c>
      <c r="AJ66" s="48" t="s">
        <v>183</v>
      </c>
      <c r="AK66" s="48" t="s">
        <v>183</v>
      </c>
      <c r="AL66" s="48" t="s">
        <v>183</v>
      </c>
      <c r="AM66" s="48" t="s">
        <v>183</v>
      </c>
      <c r="AN66" s="48" t="s">
        <v>183</v>
      </c>
      <c r="AO66" s="48" t="s">
        <v>183</v>
      </c>
      <c r="AP66" s="48" t="s">
        <v>183</v>
      </c>
      <c r="AQ66" s="48" t="s">
        <v>183</v>
      </c>
      <c r="AR66" s="48" t="s">
        <v>183</v>
      </c>
      <c r="AS66" s="48" t="s">
        <v>183</v>
      </c>
      <c r="AT66" s="48" t="s">
        <v>183</v>
      </c>
      <c r="AU66" s="48" t="s">
        <v>183</v>
      </c>
      <c r="AV66" s="48" t="s">
        <v>183</v>
      </c>
      <c r="AW66" s="48" t="s">
        <v>183</v>
      </c>
      <c r="AX66" s="48" t="s">
        <v>183</v>
      </c>
      <c r="AY66" s="58" t="s">
        <v>183</v>
      </c>
      <c r="AZ66" s="48" t="s">
        <v>183</v>
      </c>
      <c r="BA66" s="48" t="s">
        <v>183</v>
      </c>
      <c r="BB66" s="48" t="s">
        <v>183</v>
      </c>
      <c r="BC66" s="48" t="s">
        <v>183</v>
      </c>
      <c r="BD66" s="48" t="s">
        <v>183</v>
      </c>
      <c r="BE66" s="48" t="s">
        <v>183</v>
      </c>
      <c r="BF66" s="48" t="s">
        <v>183</v>
      </c>
      <c r="BG66" s="48" t="s">
        <v>183</v>
      </c>
      <c r="BH66" s="48" t="s">
        <v>183</v>
      </c>
      <c r="BI66" s="48" t="s">
        <v>183</v>
      </c>
      <c r="BJ66" s="48" t="s">
        <v>183</v>
      </c>
      <c r="BK66" s="48" t="s">
        <v>183</v>
      </c>
      <c r="BL66" s="48" t="s">
        <v>183</v>
      </c>
      <c r="BM66" s="48" t="s">
        <v>183</v>
      </c>
      <c r="BN66" s="58">
        <v>43406.575257638884</v>
      </c>
      <c r="BO66" s="48"/>
      <c r="BP66" s="48"/>
      <c r="BQ66" s="48"/>
      <c r="BR66" s="48"/>
      <c r="BS66" s="48"/>
      <c r="BT66" s="48"/>
      <c r="BU66" s="48"/>
      <c r="BV66" s="48"/>
      <c r="BW66" s="48"/>
      <c r="BX66" s="48"/>
      <c r="BY66" s="48"/>
      <c r="BZ66" s="48"/>
      <c r="CA66" s="48"/>
    </row>
    <row r="67" spans="1:79" s="3" customFormat="1" x14ac:dyDescent="0.25">
      <c r="A67" s="48" t="s">
        <v>178</v>
      </c>
      <c r="B67" s="48" t="s">
        <v>179</v>
      </c>
      <c r="C67" s="48" t="s">
        <v>24</v>
      </c>
      <c r="D67" s="48" t="s">
        <v>19</v>
      </c>
      <c r="E67" s="48" t="s">
        <v>1216</v>
      </c>
      <c r="F67" s="48" t="s">
        <v>1015</v>
      </c>
      <c r="G67" s="48" t="s">
        <v>1217</v>
      </c>
      <c r="H67" s="48" t="s">
        <v>197</v>
      </c>
      <c r="I67" s="48" t="s">
        <v>12</v>
      </c>
      <c r="J67" s="48" t="s">
        <v>183</v>
      </c>
      <c r="K67" s="48" t="s">
        <v>1218</v>
      </c>
      <c r="L67" s="48" t="s">
        <v>1219</v>
      </c>
      <c r="M67" s="48" t="s">
        <v>197</v>
      </c>
      <c r="N67" s="48" t="s">
        <v>1220</v>
      </c>
      <c r="O67" s="48" t="s">
        <v>1221</v>
      </c>
      <c r="P67" s="48" t="s">
        <v>1222</v>
      </c>
      <c r="Q67" s="48" t="s">
        <v>1223</v>
      </c>
      <c r="R67" s="48" t="s">
        <v>1224</v>
      </c>
      <c r="S67" s="48" t="s">
        <v>1225</v>
      </c>
      <c r="T67" s="48" t="s">
        <v>473</v>
      </c>
      <c r="U67" s="48" t="s">
        <v>1226</v>
      </c>
      <c r="V67" s="48" t="s">
        <v>1227</v>
      </c>
      <c r="W67" s="48" t="s">
        <v>563</v>
      </c>
      <c r="X67" s="48" t="s">
        <v>1228</v>
      </c>
      <c r="Y67" s="48" t="s">
        <v>1229</v>
      </c>
      <c r="Z67" s="48" t="s">
        <v>1230</v>
      </c>
      <c r="AA67" s="48" t="s">
        <v>1231</v>
      </c>
      <c r="AB67" s="48" t="s">
        <v>192</v>
      </c>
      <c r="AC67" s="48" t="s">
        <v>244</v>
      </c>
      <c r="AD67" s="48" t="s">
        <v>183</v>
      </c>
      <c r="AE67" s="48" t="s">
        <v>183</v>
      </c>
      <c r="AF67" s="48" t="s">
        <v>183</v>
      </c>
      <c r="AG67" s="48" t="s">
        <v>183</v>
      </c>
      <c r="AH67" s="48" t="s">
        <v>183</v>
      </c>
      <c r="AI67" s="48" t="s">
        <v>183</v>
      </c>
      <c r="AJ67" s="48" t="s">
        <v>183</v>
      </c>
      <c r="AK67" s="48" t="s">
        <v>183</v>
      </c>
      <c r="AL67" s="48" t="s">
        <v>183</v>
      </c>
      <c r="AM67" s="48" t="s">
        <v>1232</v>
      </c>
      <c r="AN67" s="48" t="s">
        <v>183</v>
      </c>
      <c r="AO67" s="48" t="s">
        <v>228</v>
      </c>
      <c r="AP67" s="48" t="s">
        <v>299</v>
      </c>
      <c r="AQ67" s="48" t="s">
        <v>1233</v>
      </c>
      <c r="AR67" s="48" t="s">
        <v>234</v>
      </c>
      <c r="AS67" s="48" t="s">
        <v>183</v>
      </c>
      <c r="AT67" s="48" t="s">
        <v>231</v>
      </c>
      <c r="AU67" s="48" t="s">
        <v>183</v>
      </c>
      <c r="AV67" s="48" t="s">
        <v>183</v>
      </c>
      <c r="AW67" s="48" t="s">
        <v>183</v>
      </c>
      <c r="AX67" s="48" t="s">
        <v>183</v>
      </c>
      <c r="AY67" s="58" t="s">
        <v>183</v>
      </c>
      <c r="AZ67" s="48" t="s">
        <v>1234</v>
      </c>
      <c r="BA67" s="48" t="s">
        <v>1235</v>
      </c>
      <c r="BB67" s="48" t="s">
        <v>1235</v>
      </c>
      <c r="BC67" s="48" t="s">
        <v>234</v>
      </c>
      <c r="BD67" s="48" t="s">
        <v>234</v>
      </c>
      <c r="BE67" s="48" t="s">
        <v>234</v>
      </c>
      <c r="BF67" s="48" t="s">
        <v>234</v>
      </c>
      <c r="BG67" s="48" t="s">
        <v>231</v>
      </c>
      <c r="BH67" s="48" t="s">
        <v>231</v>
      </c>
      <c r="BI67" s="48" t="s">
        <v>231</v>
      </c>
      <c r="BJ67" s="48" t="s">
        <v>231</v>
      </c>
      <c r="BK67" s="48" t="s">
        <v>231</v>
      </c>
      <c r="BL67" s="48" t="s">
        <v>231</v>
      </c>
      <c r="BM67" s="48" t="s">
        <v>231</v>
      </c>
      <c r="BN67" s="58">
        <v>43405.54463773148</v>
      </c>
      <c r="BO67" s="48"/>
      <c r="BP67" s="48"/>
      <c r="BQ67" s="48"/>
      <c r="BR67" s="48"/>
      <c r="BS67" s="48"/>
      <c r="BT67" s="48"/>
      <c r="BU67" s="48"/>
      <c r="BV67" s="48"/>
      <c r="BW67" s="48"/>
      <c r="BX67" s="48"/>
      <c r="BY67" s="48"/>
      <c r="BZ67" s="48"/>
      <c r="CA67" s="48"/>
    </row>
    <row r="68" spans="1:79" s="3" customFormat="1" x14ac:dyDescent="0.25">
      <c r="A68" s="48" t="s">
        <v>178</v>
      </c>
      <c r="B68" s="48" t="s">
        <v>179</v>
      </c>
      <c r="C68" s="48" t="s">
        <v>24</v>
      </c>
      <c r="D68" s="48" t="s">
        <v>19</v>
      </c>
      <c r="E68" s="48" t="s">
        <v>1236</v>
      </c>
      <c r="F68" s="48" t="s">
        <v>1015</v>
      </c>
      <c r="G68" s="48" t="s">
        <v>1237</v>
      </c>
      <c r="H68" s="48" t="s">
        <v>197</v>
      </c>
      <c r="I68" s="48" t="s">
        <v>12</v>
      </c>
      <c r="J68" s="48" t="s">
        <v>183</v>
      </c>
      <c r="K68" s="48" t="s">
        <v>1238</v>
      </c>
      <c r="L68" s="48" t="s">
        <v>183</v>
      </c>
      <c r="M68" s="48" t="s">
        <v>197</v>
      </c>
      <c r="N68" s="48" t="s">
        <v>1239</v>
      </c>
      <c r="O68" s="48" t="s">
        <v>1240</v>
      </c>
      <c r="P68" s="48" t="s">
        <v>1241</v>
      </c>
      <c r="Q68" s="48" t="s">
        <v>1242</v>
      </c>
      <c r="R68" s="48" t="s">
        <v>713</v>
      </c>
      <c r="S68" s="48" t="s">
        <v>1243</v>
      </c>
      <c r="T68" s="48" t="s">
        <v>313</v>
      </c>
      <c r="U68" s="48" t="s">
        <v>1244</v>
      </c>
      <c r="V68" s="48" t="s">
        <v>1245</v>
      </c>
      <c r="W68" s="48" t="s">
        <v>1246</v>
      </c>
      <c r="X68" s="48" t="s">
        <v>1247</v>
      </c>
      <c r="Y68" s="48" t="s">
        <v>318</v>
      </c>
      <c r="Z68" s="48" t="s">
        <v>1248</v>
      </c>
      <c r="AA68" s="48" t="s">
        <v>1249</v>
      </c>
      <c r="AB68" s="48" t="s">
        <v>192</v>
      </c>
      <c r="AC68" s="48" t="s">
        <v>244</v>
      </c>
      <c r="AD68" s="48" t="s">
        <v>183</v>
      </c>
      <c r="AE68" s="48" t="s">
        <v>183</v>
      </c>
      <c r="AF68" s="48" t="s">
        <v>183</v>
      </c>
      <c r="AG68" s="48" t="s">
        <v>183</v>
      </c>
      <c r="AH68" s="48" t="s">
        <v>183</v>
      </c>
      <c r="AI68" s="48" t="s">
        <v>183</v>
      </c>
      <c r="AJ68" s="48" t="s">
        <v>183</v>
      </c>
      <c r="AK68" s="48" t="s">
        <v>183</v>
      </c>
      <c r="AL68" s="48" t="s">
        <v>183</v>
      </c>
      <c r="AM68" s="48" t="s">
        <v>1250</v>
      </c>
      <c r="AN68" s="48" t="s">
        <v>183</v>
      </c>
      <c r="AO68" s="48" t="s">
        <v>228</v>
      </c>
      <c r="AP68" s="48" t="s">
        <v>299</v>
      </c>
      <c r="AQ68" s="48" t="s">
        <v>1251</v>
      </c>
      <c r="AR68" s="48" t="s">
        <v>231</v>
      </c>
      <c r="AS68" s="48" t="s">
        <v>1252</v>
      </c>
      <c r="AT68" s="48" t="s">
        <v>231</v>
      </c>
      <c r="AU68" s="48" t="s">
        <v>183</v>
      </c>
      <c r="AV68" s="48" t="s">
        <v>183</v>
      </c>
      <c r="AW68" s="48" t="s">
        <v>183</v>
      </c>
      <c r="AX68" s="48" t="s">
        <v>183</v>
      </c>
      <c r="AY68" s="58" t="s">
        <v>183</v>
      </c>
      <c r="AZ68" s="48" t="s">
        <v>1253</v>
      </c>
      <c r="BA68" s="48" t="s">
        <v>1254</v>
      </c>
      <c r="BB68" s="48" t="s">
        <v>1254</v>
      </c>
      <c r="BC68" s="48" t="s">
        <v>234</v>
      </c>
      <c r="BD68" s="48" t="s">
        <v>234</v>
      </c>
      <c r="BE68" s="48" t="s">
        <v>234</v>
      </c>
      <c r="BF68" s="48" t="s">
        <v>234</v>
      </c>
      <c r="BG68" s="48" t="s">
        <v>234</v>
      </c>
      <c r="BH68" s="48" t="s">
        <v>234</v>
      </c>
      <c r="BI68" s="48" t="s">
        <v>234</v>
      </c>
      <c r="BJ68" s="48" t="s">
        <v>231</v>
      </c>
      <c r="BK68" s="48" t="s">
        <v>231</v>
      </c>
      <c r="BL68" s="48" t="s">
        <v>231</v>
      </c>
      <c r="BM68" s="48" t="s">
        <v>231</v>
      </c>
      <c r="BN68" s="58">
        <v>43405.544708333335</v>
      </c>
      <c r="BO68" s="48"/>
      <c r="BP68" s="48"/>
      <c r="BQ68" s="48"/>
      <c r="BR68" s="48"/>
      <c r="BS68" s="48"/>
      <c r="BT68" s="48"/>
      <c r="BU68" s="48"/>
      <c r="BV68" s="48"/>
      <c r="BW68" s="48"/>
      <c r="BX68" s="48"/>
      <c r="BY68" s="48"/>
      <c r="BZ68" s="48"/>
      <c r="CA68" s="48"/>
    </row>
    <row r="69" spans="1:79" s="3" customFormat="1" x14ac:dyDescent="0.25">
      <c r="A69" s="48" t="s">
        <v>178</v>
      </c>
      <c r="B69" s="48" t="s">
        <v>179</v>
      </c>
      <c r="C69" s="48" t="s">
        <v>24</v>
      </c>
      <c r="D69" s="48" t="s">
        <v>19</v>
      </c>
      <c r="E69" s="48" t="s">
        <v>1255</v>
      </c>
      <c r="F69" s="48" t="s">
        <v>1015</v>
      </c>
      <c r="G69" s="48" t="s">
        <v>1256</v>
      </c>
      <c r="H69" s="48" t="s">
        <v>197</v>
      </c>
      <c r="I69" s="48" t="s">
        <v>12</v>
      </c>
      <c r="J69" s="48" t="s">
        <v>183</v>
      </c>
      <c r="K69" s="48" t="s">
        <v>1257</v>
      </c>
      <c r="L69" s="48" t="s">
        <v>183</v>
      </c>
      <c r="M69" s="48" t="s">
        <v>197</v>
      </c>
      <c r="N69" s="48" t="s">
        <v>1258</v>
      </c>
      <c r="O69" s="48" t="s">
        <v>1259</v>
      </c>
      <c r="P69" s="48" t="s">
        <v>1076</v>
      </c>
      <c r="Q69" s="48" t="s">
        <v>1260</v>
      </c>
      <c r="R69" s="48" t="s">
        <v>1260</v>
      </c>
      <c r="S69" s="48" t="s">
        <v>1261</v>
      </c>
      <c r="T69" s="48" t="s">
        <v>455</v>
      </c>
      <c r="U69" s="48" t="s">
        <v>1261</v>
      </c>
      <c r="V69" s="48" t="s">
        <v>1260</v>
      </c>
      <c r="W69" s="48" t="s">
        <v>1260</v>
      </c>
      <c r="X69" s="48" t="s">
        <v>1262</v>
      </c>
      <c r="Y69" s="48" t="s">
        <v>318</v>
      </c>
      <c r="Z69" s="48" t="s">
        <v>1263</v>
      </c>
      <c r="AA69" s="48" t="s">
        <v>1264</v>
      </c>
      <c r="AB69" s="48" t="s">
        <v>192</v>
      </c>
      <c r="AC69" s="48" t="s">
        <v>244</v>
      </c>
      <c r="AD69" s="48" t="s">
        <v>183</v>
      </c>
      <c r="AE69" s="48" t="s">
        <v>183</v>
      </c>
      <c r="AF69" s="48" t="s">
        <v>183</v>
      </c>
      <c r="AG69" s="48" t="s">
        <v>183</v>
      </c>
      <c r="AH69" s="48" t="s">
        <v>183</v>
      </c>
      <c r="AI69" s="48" t="s">
        <v>183</v>
      </c>
      <c r="AJ69" s="48" t="s">
        <v>183</v>
      </c>
      <c r="AK69" s="48" t="s">
        <v>183</v>
      </c>
      <c r="AL69" s="48" t="s">
        <v>183</v>
      </c>
      <c r="AM69" s="48" t="s">
        <v>1265</v>
      </c>
      <c r="AN69" s="48" t="s">
        <v>183</v>
      </c>
      <c r="AO69" s="48" t="s">
        <v>228</v>
      </c>
      <c r="AP69" s="48" t="s">
        <v>299</v>
      </c>
      <c r="AQ69" s="48" t="s">
        <v>1266</v>
      </c>
      <c r="AR69" s="48" t="s">
        <v>234</v>
      </c>
      <c r="AS69" s="48" t="s">
        <v>183</v>
      </c>
      <c r="AT69" s="48" t="s">
        <v>231</v>
      </c>
      <c r="AU69" s="48" t="s">
        <v>183</v>
      </c>
      <c r="AV69" s="48" t="s">
        <v>183</v>
      </c>
      <c r="AW69" s="48" t="s">
        <v>183</v>
      </c>
      <c r="AX69" s="48" t="s">
        <v>183</v>
      </c>
      <c r="AY69" s="58" t="s">
        <v>183</v>
      </c>
      <c r="AZ69" s="48" t="s">
        <v>1267</v>
      </c>
      <c r="BA69" s="48" t="s">
        <v>1268</v>
      </c>
      <c r="BB69" s="48" t="s">
        <v>1268</v>
      </c>
      <c r="BC69" s="48" t="s">
        <v>231</v>
      </c>
      <c r="BD69" s="48" t="s">
        <v>231</v>
      </c>
      <c r="BE69" s="48" t="s">
        <v>231</v>
      </c>
      <c r="BF69" s="48" t="s">
        <v>231</v>
      </c>
      <c r="BG69" s="48" t="s">
        <v>234</v>
      </c>
      <c r="BH69" s="48" t="s">
        <v>234</v>
      </c>
      <c r="BI69" s="48" t="s">
        <v>234</v>
      </c>
      <c r="BJ69" s="48" t="s">
        <v>234</v>
      </c>
      <c r="BK69" s="48" t="s">
        <v>234</v>
      </c>
      <c r="BL69" s="48" t="s">
        <v>234</v>
      </c>
      <c r="BM69" s="48" t="s">
        <v>234</v>
      </c>
      <c r="BN69" s="58">
        <v>43405.544751620371</v>
      </c>
      <c r="BO69" s="48"/>
      <c r="BP69" s="48"/>
      <c r="BQ69" s="48"/>
      <c r="BR69" s="48"/>
      <c r="BS69" s="48"/>
      <c r="BT69" s="48"/>
      <c r="BU69" s="48"/>
      <c r="BV69" s="48"/>
      <c r="BW69" s="48"/>
      <c r="BX69" s="48"/>
      <c r="BY69" s="48"/>
      <c r="BZ69" s="48"/>
      <c r="CA69" s="48"/>
    </row>
    <row r="70" spans="1:79" s="3" customFormat="1" x14ac:dyDescent="0.25">
      <c r="A70" s="48" t="s">
        <v>178</v>
      </c>
      <c r="B70" s="48" t="s">
        <v>179</v>
      </c>
      <c r="C70" s="48" t="s">
        <v>24</v>
      </c>
      <c r="D70" s="48" t="s">
        <v>19</v>
      </c>
      <c r="E70" s="48" t="s">
        <v>1269</v>
      </c>
      <c r="F70" s="48" t="s">
        <v>1015</v>
      </c>
      <c r="G70" s="48" t="s">
        <v>1270</v>
      </c>
      <c r="H70" s="48" t="s">
        <v>197</v>
      </c>
      <c r="I70" s="48" t="s">
        <v>12</v>
      </c>
      <c r="J70" s="48" t="s">
        <v>183</v>
      </c>
      <c r="K70" s="48" t="s">
        <v>1271</v>
      </c>
      <c r="L70" s="48" t="s">
        <v>183</v>
      </c>
      <c r="M70" s="48" t="s">
        <v>197</v>
      </c>
      <c r="N70" s="48" t="s">
        <v>1272</v>
      </c>
      <c r="O70" s="48" t="s">
        <v>1273</v>
      </c>
      <c r="P70" s="48" t="s">
        <v>673</v>
      </c>
      <c r="Q70" s="48" t="s">
        <v>1274</v>
      </c>
      <c r="R70" s="48" t="s">
        <v>1275</v>
      </c>
      <c r="S70" s="48" t="s">
        <v>1276</v>
      </c>
      <c r="T70" s="48" t="s">
        <v>473</v>
      </c>
      <c r="U70" s="48" t="s">
        <v>1172</v>
      </c>
      <c r="V70" s="48" t="s">
        <v>1277</v>
      </c>
      <c r="W70" s="48" t="s">
        <v>1278</v>
      </c>
      <c r="X70" s="48" t="s">
        <v>1279</v>
      </c>
      <c r="Y70" s="48" t="s">
        <v>318</v>
      </c>
      <c r="Z70" s="48" t="s">
        <v>1280</v>
      </c>
      <c r="AA70" s="48" t="s">
        <v>1281</v>
      </c>
      <c r="AB70" s="48" t="s">
        <v>192</v>
      </c>
      <c r="AC70" s="48" t="s">
        <v>244</v>
      </c>
      <c r="AD70" s="48" t="s">
        <v>183</v>
      </c>
      <c r="AE70" s="48" t="s">
        <v>183</v>
      </c>
      <c r="AF70" s="48" t="s">
        <v>183</v>
      </c>
      <c r="AG70" s="48" t="s">
        <v>183</v>
      </c>
      <c r="AH70" s="48" t="s">
        <v>183</v>
      </c>
      <c r="AI70" s="48" t="s">
        <v>183</v>
      </c>
      <c r="AJ70" s="48" t="s">
        <v>183</v>
      </c>
      <c r="AK70" s="48" t="s">
        <v>183</v>
      </c>
      <c r="AL70" s="48" t="s">
        <v>183</v>
      </c>
      <c r="AM70" s="48" t="s">
        <v>1282</v>
      </c>
      <c r="AN70" s="48" t="s">
        <v>183</v>
      </c>
      <c r="AO70" s="48" t="s">
        <v>228</v>
      </c>
      <c r="AP70" s="48" t="s">
        <v>299</v>
      </c>
      <c r="AQ70" s="48" t="s">
        <v>1283</v>
      </c>
      <c r="AR70" s="48" t="s">
        <v>234</v>
      </c>
      <c r="AS70" s="48" t="s">
        <v>1284</v>
      </c>
      <c r="AT70" s="48" t="s">
        <v>231</v>
      </c>
      <c r="AU70" s="48" t="s">
        <v>183</v>
      </c>
      <c r="AV70" s="48" t="s">
        <v>183</v>
      </c>
      <c r="AW70" s="48" t="s">
        <v>183</v>
      </c>
      <c r="AX70" s="48" t="s">
        <v>183</v>
      </c>
      <c r="AY70" s="58" t="s">
        <v>183</v>
      </c>
      <c r="AZ70" s="48" t="s">
        <v>1285</v>
      </c>
      <c r="BA70" s="48" t="s">
        <v>1286</v>
      </c>
      <c r="BB70" s="48" t="s">
        <v>1286</v>
      </c>
      <c r="BC70" s="48" t="s">
        <v>234</v>
      </c>
      <c r="BD70" s="48" t="s">
        <v>231</v>
      </c>
      <c r="BE70" s="48" t="s">
        <v>234</v>
      </c>
      <c r="BF70" s="48" t="s">
        <v>234</v>
      </c>
      <c r="BG70" s="48" t="s">
        <v>231</v>
      </c>
      <c r="BH70" s="48" t="s">
        <v>231</v>
      </c>
      <c r="BI70" s="48" t="s">
        <v>234</v>
      </c>
      <c r="BJ70" s="48" t="s">
        <v>234</v>
      </c>
      <c r="BK70" s="48" t="s">
        <v>234</v>
      </c>
      <c r="BL70" s="48" t="s">
        <v>234</v>
      </c>
      <c r="BM70" s="48" t="s">
        <v>234</v>
      </c>
      <c r="BN70" s="58">
        <v>43405.544905636569</v>
      </c>
      <c r="BO70" s="48"/>
      <c r="BP70" s="48"/>
      <c r="BQ70" s="48"/>
      <c r="BR70" s="48"/>
      <c r="BS70" s="48"/>
      <c r="BT70" s="48"/>
      <c r="BU70" s="48"/>
      <c r="BV70" s="48"/>
      <c r="BW70" s="48"/>
      <c r="BX70" s="48"/>
      <c r="BY70" s="48"/>
      <c r="BZ70" s="48"/>
      <c r="CA70" s="48"/>
    </row>
    <row r="71" spans="1:79" s="3" customFormat="1" x14ac:dyDescent="0.25">
      <c r="A71" s="48" t="s">
        <v>178</v>
      </c>
      <c r="B71" s="48" t="s">
        <v>179</v>
      </c>
      <c r="C71" s="48" t="s">
        <v>24</v>
      </c>
      <c r="D71" s="48" t="s">
        <v>19</v>
      </c>
      <c r="E71" s="48" t="s">
        <v>1287</v>
      </c>
      <c r="F71" s="48" t="s">
        <v>1015</v>
      </c>
      <c r="G71" s="48" t="s">
        <v>1288</v>
      </c>
      <c r="H71" s="48" t="s">
        <v>197</v>
      </c>
      <c r="I71" s="48" t="s">
        <v>13</v>
      </c>
      <c r="J71" s="48" t="s">
        <v>183</v>
      </c>
      <c r="K71" s="48" t="s">
        <v>1289</v>
      </c>
      <c r="L71" s="48" t="s">
        <v>1290</v>
      </c>
      <c r="M71" s="48" t="s">
        <v>197</v>
      </c>
      <c r="N71" s="48" t="s">
        <v>1291</v>
      </c>
      <c r="O71" s="48" t="s">
        <v>1292</v>
      </c>
      <c r="P71" s="48" t="s">
        <v>1293</v>
      </c>
      <c r="Q71" s="48" t="s">
        <v>1294</v>
      </c>
      <c r="R71" s="48" t="s">
        <v>490</v>
      </c>
      <c r="S71" s="48" t="s">
        <v>1295</v>
      </c>
      <c r="T71" s="48" t="s">
        <v>183</v>
      </c>
      <c r="U71" s="48" t="s">
        <v>183</v>
      </c>
      <c r="V71" s="48" t="s">
        <v>183</v>
      </c>
      <c r="W71" s="48" t="s">
        <v>495</v>
      </c>
      <c r="X71" s="48" t="s">
        <v>1296</v>
      </c>
      <c r="Y71" s="48" t="s">
        <v>1297</v>
      </c>
      <c r="Z71" s="48" t="s">
        <v>1298</v>
      </c>
      <c r="AA71" s="48" t="s">
        <v>1299</v>
      </c>
      <c r="AB71" s="48" t="s">
        <v>192</v>
      </c>
      <c r="AC71" s="48"/>
      <c r="AD71" s="48" t="s">
        <v>183</v>
      </c>
      <c r="AE71" s="48" t="s">
        <v>183</v>
      </c>
      <c r="AF71" s="48" t="s">
        <v>183</v>
      </c>
      <c r="AG71" s="48" t="s">
        <v>183</v>
      </c>
      <c r="AH71" s="48" t="s">
        <v>183</v>
      </c>
      <c r="AI71" s="48" t="s">
        <v>183</v>
      </c>
      <c r="AJ71" s="48" t="s">
        <v>183</v>
      </c>
      <c r="AK71" s="48" t="s">
        <v>183</v>
      </c>
      <c r="AL71" s="48" t="s">
        <v>183</v>
      </c>
      <c r="AM71" s="48" t="s">
        <v>183</v>
      </c>
      <c r="AN71" s="48" t="s">
        <v>183</v>
      </c>
      <c r="AO71" s="48" t="s">
        <v>183</v>
      </c>
      <c r="AP71" s="48" t="s">
        <v>183</v>
      </c>
      <c r="AQ71" s="48" t="s">
        <v>183</v>
      </c>
      <c r="AR71" s="48" t="s">
        <v>183</v>
      </c>
      <c r="AS71" s="48" t="s">
        <v>183</v>
      </c>
      <c r="AT71" s="48" t="s">
        <v>183</v>
      </c>
      <c r="AU71" s="48" t="s">
        <v>183</v>
      </c>
      <c r="AV71" s="48" t="s">
        <v>183</v>
      </c>
      <c r="AW71" s="48" t="s">
        <v>183</v>
      </c>
      <c r="AX71" s="48" t="s">
        <v>183</v>
      </c>
      <c r="AY71" s="58" t="s">
        <v>183</v>
      </c>
      <c r="AZ71" s="48" t="s">
        <v>183</v>
      </c>
      <c r="BA71" s="48" t="s">
        <v>183</v>
      </c>
      <c r="BB71" s="48" t="s">
        <v>183</v>
      </c>
      <c r="BC71" s="48" t="s">
        <v>183</v>
      </c>
      <c r="BD71" s="48" t="s">
        <v>183</v>
      </c>
      <c r="BE71" s="48" t="s">
        <v>183</v>
      </c>
      <c r="BF71" s="48" t="s">
        <v>183</v>
      </c>
      <c r="BG71" s="48" t="s">
        <v>183</v>
      </c>
      <c r="BH71" s="48" t="s">
        <v>183</v>
      </c>
      <c r="BI71" s="48" t="s">
        <v>183</v>
      </c>
      <c r="BJ71" s="48" t="s">
        <v>183</v>
      </c>
      <c r="BK71" s="48" t="s">
        <v>183</v>
      </c>
      <c r="BL71" s="48" t="s">
        <v>183</v>
      </c>
      <c r="BM71" s="48" t="s">
        <v>183</v>
      </c>
      <c r="BN71" s="58">
        <v>43406.569648761571</v>
      </c>
      <c r="BO71" s="48"/>
      <c r="BP71" s="48"/>
      <c r="BQ71" s="48"/>
      <c r="BR71" s="48"/>
      <c r="BS71" s="48"/>
      <c r="BT71" s="48"/>
      <c r="BU71" s="48"/>
      <c r="BV71" s="48"/>
      <c r="BW71" s="48"/>
      <c r="BX71" s="48"/>
      <c r="BY71" s="48"/>
      <c r="BZ71" s="48"/>
      <c r="CA71" s="48"/>
    </row>
    <row r="72" spans="1:79" s="3" customFormat="1" x14ac:dyDescent="0.25">
      <c r="A72" s="48" t="s">
        <v>178</v>
      </c>
      <c r="B72" s="48" t="s">
        <v>179</v>
      </c>
      <c r="C72" s="48" t="s">
        <v>24</v>
      </c>
      <c r="D72" s="48" t="s">
        <v>19</v>
      </c>
      <c r="E72" s="48" t="s">
        <v>1300</v>
      </c>
      <c r="F72" s="48" t="s">
        <v>1015</v>
      </c>
      <c r="G72" s="48" t="s">
        <v>1301</v>
      </c>
      <c r="H72" s="48" t="s">
        <v>197</v>
      </c>
      <c r="I72" s="48" t="s">
        <v>12</v>
      </c>
      <c r="J72" s="48" t="s">
        <v>183</v>
      </c>
      <c r="K72" s="48"/>
      <c r="L72" s="48" t="s">
        <v>183</v>
      </c>
      <c r="M72" s="48" t="s">
        <v>820</v>
      </c>
      <c r="N72" s="48" t="s">
        <v>1302</v>
      </c>
      <c r="O72" s="48" t="s">
        <v>1303</v>
      </c>
      <c r="P72" s="48" t="s">
        <v>1304</v>
      </c>
      <c r="Q72" s="48" t="s">
        <v>183</v>
      </c>
      <c r="R72" s="48" t="s">
        <v>1305</v>
      </c>
      <c r="S72" s="48" t="s">
        <v>183</v>
      </c>
      <c r="T72" s="48" t="s">
        <v>455</v>
      </c>
      <c r="U72" s="48" t="s">
        <v>183</v>
      </c>
      <c r="V72" s="48" t="s">
        <v>183</v>
      </c>
      <c r="W72" s="48" t="s">
        <v>1306</v>
      </c>
      <c r="X72" s="48" t="s">
        <v>1307</v>
      </c>
      <c r="Y72" s="48" t="s">
        <v>222</v>
      </c>
      <c r="Z72" s="48" t="s">
        <v>1308</v>
      </c>
      <c r="AA72" s="48" t="s">
        <v>1309</v>
      </c>
      <c r="AB72" s="48" t="s">
        <v>192</v>
      </c>
      <c r="AC72" s="48" t="s">
        <v>244</v>
      </c>
      <c r="AD72" s="48" t="s">
        <v>922</v>
      </c>
      <c r="AE72" s="48" t="s">
        <v>183</v>
      </c>
      <c r="AF72" s="48" t="s">
        <v>183</v>
      </c>
      <c r="AG72" s="48" t="s">
        <v>183</v>
      </c>
      <c r="AH72" s="48" t="s">
        <v>183</v>
      </c>
      <c r="AI72" s="48" t="s">
        <v>183</v>
      </c>
      <c r="AJ72" s="48" t="s">
        <v>183</v>
      </c>
      <c r="AK72" s="48" t="s">
        <v>183</v>
      </c>
      <c r="AL72" s="48" t="s">
        <v>183</v>
      </c>
      <c r="AM72" s="48" t="s">
        <v>1310</v>
      </c>
      <c r="AN72" s="48" t="s">
        <v>183</v>
      </c>
      <c r="AO72" s="48" t="s">
        <v>228</v>
      </c>
      <c r="AP72" s="48" t="s">
        <v>229</v>
      </c>
      <c r="AQ72" s="48" t="s">
        <v>1311</v>
      </c>
      <c r="AR72" s="48" t="s">
        <v>183</v>
      </c>
      <c r="AS72" s="48" t="s">
        <v>183</v>
      </c>
      <c r="AT72" s="48" t="s">
        <v>231</v>
      </c>
      <c r="AU72" s="48" t="s">
        <v>183</v>
      </c>
      <c r="AV72" s="48" t="s">
        <v>183</v>
      </c>
      <c r="AW72" s="48" t="s">
        <v>183</v>
      </c>
      <c r="AX72" s="48" t="s">
        <v>183</v>
      </c>
      <c r="AY72" s="58" t="s">
        <v>183</v>
      </c>
      <c r="AZ72" s="48" t="s">
        <v>772</v>
      </c>
      <c r="BA72" s="48" t="s">
        <v>183</v>
      </c>
      <c r="BB72" s="48" t="s">
        <v>773</v>
      </c>
      <c r="BC72" s="48" t="s">
        <v>234</v>
      </c>
      <c r="BD72" s="48" t="s">
        <v>234</v>
      </c>
      <c r="BE72" s="48" t="s">
        <v>234</v>
      </c>
      <c r="BF72" s="48" t="s">
        <v>234</v>
      </c>
      <c r="BG72" s="48" t="s">
        <v>234</v>
      </c>
      <c r="BH72" s="48" t="s">
        <v>234</v>
      </c>
      <c r="BI72" s="48" t="s">
        <v>234</v>
      </c>
      <c r="BJ72" s="48" t="s">
        <v>234</v>
      </c>
      <c r="BK72" s="48" t="s">
        <v>234</v>
      </c>
      <c r="BL72" s="48" t="s">
        <v>234</v>
      </c>
      <c r="BM72" s="48" t="s">
        <v>234</v>
      </c>
      <c r="BN72" s="58">
        <v>43405.545143287032</v>
      </c>
      <c r="BO72" s="48"/>
      <c r="BP72" s="48"/>
      <c r="BQ72" s="48"/>
      <c r="BR72" s="48"/>
      <c r="BS72" s="48"/>
      <c r="BT72" s="48"/>
      <c r="BU72" s="48"/>
      <c r="BV72" s="48"/>
      <c r="BW72" s="48"/>
      <c r="BX72" s="48"/>
      <c r="BY72" s="48"/>
      <c r="BZ72" s="48"/>
      <c r="CA72" s="48"/>
    </row>
    <row r="73" spans="1:79" s="3" customFormat="1" x14ac:dyDescent="0.25">
      <c r="A73" s="48" t="s">
        <v>178</v>
      </c>
      <c r="B73" s="48" t="s">
        <v>179</v>
      </c>
      <c r="C73" s="48" t="s">
        <v>24</v>
      </c>
      <c r="D73" s="48" t="s">
        <v>19</v>
      </c>
      <c r="E73" s="48" t="s">
        <v>1312</v>
      </c>
      <c r="F73" s="48" t="s">
        <v>1015</v>
      </c>
      <c r="G73" s="48" t="s">
        <v>1313</v>
      </c>
      <c r="H73" s="48" t="s">
        <v>197</v>
      </c>
      <c r="I73" s="48" t="s">
        <v>12</v>
      </c>
      <c r="J73" s="48" t="s">
        <v>183</v>
      </c>
      <c r="K73" s="48" t="s">
        <v>1314</v>
      </c>
      <c r="L73" s="48" t="s">
        <v>1315</v>
      </c>
      <c r="M73" s="48" t="s">
        <v>197</v>
      </c>
      <c r="N73" s="48" t="s">
        <v>1316</v>
      </c>
      <c r="O73" s="48" t="s">
        <v>1317</v>
      </c>
      <c r="P73" s="48" t="s">
        <v>1318</v>
      </c>
      <c r="Q73" s="48" t="s">
        <v>1319</v>
      </c>
      <c r="R73" s="48" t="s">
        <v>1320</v>
      </c>
      <c r="S73" s="48" t="s">
        <v>1321</v>
      </c>
      <c r="T73" s="48" t="s">
        <v>1322</v>
      </c>
      <c r="U73" s="48" t="s">
        <v>1323</v>
      </c>
      <c r="V73" s="48" t="s">
        <v>1324</v>
      </c>
      <c r="W73" s="48" t="s">
        <v>1325</v>
      </c>
      <c r="X73" s="48" t="s">
        <v>1326</v>
      </c>
      <c r="Y73" s="48" t="s">
        <v>1327</v>
      </c>
      <c r="Z73" s="48" t="s">
        <v>1328</v>
      </c>
      <c r="AA73" s="48" t="s">
        <v>1329</v>
      </c>
      <c r="AB73" s="48" t="s">
        <v>192</v>
      </c>
      <c r="AC73" s="48" t="s">
        <v>244</v>
      </c>
      <c r="AD73" s="48" t="s">
        <v>183</v>
      </c>
      <c r="AE73" s="48" t="s">
        <v>1330</v>
      </c>
      <c r="AF73" s="48" t="s">
        <v>1331</v>
      </c>
      <c r="AG73" s="48" t="s">
        <v>183</v>
      </c>
      <c r="AH73" s="48" t="s">
        <v>183</v>
      </c>
      <c r="AI73" s="48" t="s">
        <v>183</v>
      </c>
      <c r="AJ73" s="48" t="s">
        <v>183</v>
      </c>
      <c r="AK73" s="48" t="s">
        <v>183</v>
      </c>
      <c r="AL73" s="48" t="s">
        <v>183</v>
      </c>
      <c r="AM73" s="48" t="s">
        <v>1332</v>
      </c>
      <c r="AN73" s="48" t="s">
        <v>183</v>
      </c>
      <c r="AO73" s="48" t="s">
        <v>228</v>
      </c>
      <c r="AP73" s="48" t="s">
        <v>299</v>
      </c>
      <c r="AQ73" s="48" t="s">
        <v>1333</v>
      </c>
      <c r="AR73" s="48" t="s">
        <v>231</v>
      </c>
      <c r="AS73" s="48" t="s">
        <v>1334</v>
      </c>
      <c r="AT73" s="48" t="s">
        <v>231</v>
      </c>
      <c r="AU73" s="48" t="s">
        <v>183</v>
      </c>
      <c r="AV73" s="48" t="s">
        <v>183</v>
      </c>
      <c r="AW73" s="48" t="s">
        <v>183</v>
      </c>
      <c r="AX73" s="48" t="s">
        <v>183</v>
      </c>
      <c r="AY73" s="58" t="s">
        <v>183</v>
      </c>
      <c r="AZ73" s="48" t="s">
        <v>1335</v>
      </c>
      <c r="BA73" s="48" t="s">
        <v>1336</v>
      </c>
      <c r="BB73" s="48" t="s">
        <v>1336</v>
      </c>
      <c r="BC73" s="48" t="s">
        <v>231</v>
      </c>
      <c r="BD73" s="48" t="s">
        <v>231</v>
      </c>
      <c r="BE73" s="48" t="s">
        <v>231</v>
      </c>
      <c r="BF73" s="48" t="s">
        <v>231</v>
      </c>
      <c r="BG73" s="48" t="s">
        <v>231</v>
      </c>
      <c r="BH73" s="48" t="s">
        <v>231</v>
      </c>
      <c r="BI73" s="48" t="s">
        <v>231</v>
      </c>
      <c r="BJ73" s="48" t="s">
        <v>231</v>
      </c>
      <c r="BK73" s="48" t="s">
        <v>231</v>
      </c>
      <c r="BL73" s="48" t="s">
        <v>231</v>
      </c>
      <c r="BM73" s="48" t="s">
        <v>231</v>
      </c>
      <c r="BN73" s="58">
        <v>43405.545014849537</v>
      </c>
      <c r="BO73" s="48"/>
      <c r="BP73" s="48"/>
      <c r="BQ73" s="48"/>
      <c r="BR73" s="48"/>
      <c r="BS73" s="48"/>
      <c r="BT73" s="48"/>
      <c r="BU73" s="48"/>
      <c r="BV73" s="48"/>
      <c r="BW73" s="48"/>
      <c r="BX73" s="48"/>
      <c r="BY73" s="48"/>
      <c r="BZ73" s="48"/>
      <c r="CA73" s="48"/>
    </row>
    <row r="74" spans="1:79" s="3" customFormat="1" x14ac:dyDescent="0.25">
      <c r="A74" s="48" t="s">
        <v>178</v>
      </c>
      <c r="B74" s="48" t="s">
        <v>179</v>
      </c>
      <c r="C74" s="48" t="s">
        <v>24</v>
      </c>
      <c r="D74" s="48" t="s">
        <v>19</v>
      </c>
      <c r="E74" s="48" t="s">
        <v>1337</v>
      </c>
      <c r="F74" s="48" t="s">
        <v>1015</v>
      </c>
      <c r="G74" s="48" t="s">
        <v>1338</v>
      </c>
      <c r="H74" s="48" t="s">
        <v>197</v>
      </c>
      <c r="I74" s="48" t="s">
        <v>13</v>
      </c>
      <c r="J74" s="48" t="s">
        <v>183</v>
      </c>
      <c r="K74" s="48" t="s">
        <v>1339</v>
      </c>
      <c r="L74" s="48" t="s">
        <v>1340</v>
      </c>
      <c r="M74" s="48" t="s">
        <v>197</v>
      </c>
      <c r="N74" s="48" t="s">
        <v>1341</v>
      </c>
      <c r="O74" s="48" t="s">
        <v>1342</v>
      </c>
      <c r="P74" s="48" t="s">
        <v>188</v>
      </c>
      <c r="Q74" s="48" t="s">
        <v>1343</v>
      </c>
      <c r="R74" s="48" t="s">
        <v>183</v>
      </c>
      <c r="S74" s="48" t="s">
        <v>183</v>
      </c>
      <c r="T74" s="48" t="s">
        <v>183</v>
      </c>
      <c r="U74" s="48" t="s">
        <v>183</v>
      </c>
      <c r="V74" s="48" t="s">
        <v>183</v>
      </c>
      <c r="W74" s="48" t="s">
        <v>1344</v>
      </c>
      <c r="X74" s="48" t="s">
        <v>1345</v>
      </c>
      <c r="Y74" s="48" t="s">
        <v>183</v>
      </c>
      <c r="Z74" s="48" t="s">
        <v>183</v>
      </c>
      <c r="AA74" s="48" t="s">
        <v>183</v>
      </c>
      <c r="AB74" s="48" t="s">
        <v>192</v>
      </c>
      <c r="AC74" s="48"/>
      <c r="AD74" s="48" t="s">
        <v>183</v>
      </c>
      <c r="AE74" s="48" t="s">
        <v>183</v>
      </c>
      <c r="AF74" s="48" t="s">
        <v>183</v>
      </c>
      <c r="AG74" s="48" t="s">
        <v>183</v>
      </c>
      <c r="AH74" s="48" t="s">
        <v>183</v>
      </c>
      <c r="AI74" s="48" t="s">
        <v>183</v>
      </c>
      <c r="AJ74" s="48" t="s">
        <v>183</v>
      </c>
      <c r="AK74" s="48" t="s">
        <v>183</v>
      </c>
      <c r="AL74" s="48" t="s">
        <v>183</v>
      </c>
      <c r="AM74" s="48" t="s">
        <v>183</v>
      </c>
      <c r="AN74" s="48" t="s">
        <v>183</v>
      </c>
      <c r="AO74" s="48" t="s">
        <v>183</v>
      </c>
      <c r="AP74" s="48" t="s">
        <v>183</v>
      </c>
      <c r="AQ74" s="48" t="s">
        <v>183</v>
      </c>
      <c r="AR74" s="48" t="s">
        <v>183</v>
      </c>
      <c r="AS74" s="48" t="s">
        <v>183</v>
      </c>
      <c r="AT74" s="48" t="s">
        <v>183</v>
      </c>
      <c r="AU74" s="48" t="s">
        <v>183</v>
      </c>
      <c r="AV74" s="48" t="s">
        <v>183</v>
      </c>
      <c r="AW74" s="48" t="s">
        <v>183</v>
      </c>
      <c r="AX74" s="48" t="s">
        <v>183</v>
      </c>
      <c r="AY74" s="58" t="s">
        <v>183</v>
      </c>
      <c r="AZ74" s="48" t="s">
        <v>183</v>
      </c>
      <c r="BA74" s="48" t="s">
        <v>183</v>
      </c>
      <c r="BB74" s="48" t="s">
        <v>183</v>
      </c>
      <c r="BC74" s="48" t="s">
        <v>183</v>
      </c>
      <c r="BD74" s="48" t="s">
        <v>183</v>
      </c>
      <c r="BE74" s="48" t="s">
        <v>183</v>
      </c>
      <c r="BF74" s="48" t="s">
        <v>183</v>
      </c>
      <c r="BG74" s="48" t="s">
        <v>183</v>
      </c>
      <c r="BH74" s="48" t="s">
        <v>183</v>
      </c>
      <c r="BI74" s="48" t="s">
        <v>183</v>
      </c>
      <c r="BJ74" s="48" t="s">
        <v>183</v>
      </c>
      <c r="BK74" s="48" t="s">
        <v>183</v>
      </c>
      <c r="BL74" s="48" t="s">
        <v>183</v>
      </c>
      <c r="BM74" s="48" t="s">
        <v>183</v>
      </c>
      <c r="BN74" s="58">
        <v>43406.566000578699</v>
      </c>
      <c r="BO74" s="48"/>
      <c r="BP74" s="48"/>
      <c r="BQ74" s="48"/>
      <c r="BR74" s="48"/>
      <c r="BS74" s="48"/>
      <c r="BT74" s="48"/>
      <c r="BU74" s="48"/>
      <c r="BV74" s="48"/>
      <c r="BW74" s="48"/>
      <c r="BX74" s="48"/>
      <c r="BY74" s="48"/>
      <c r="BZ74" s="48"/>
      <c r="CA74" s="48"/>
    </row>
    <row r="75" spans="1:79" s="3" customFormat="1" x14ac:dyDescent="0.25">
      <c r="A75" s="48" t="s">
        <v>178</v>
      </c>
      <c r="B75" s="48" t="s">
        <v>179</v>
      </c>
      <c r="C75" s="48" t="s">
        <v>24</v>
      </c>
      <c r="D75" s="48" t="s">
        <v>19</v>
      </c>
      <c r="E75" s="48" t="s">
        <v>1346</v>
      </c>
      <c r="F75" s="48" t="s">
        <v>1015</v>
      </c>
      <c r="G75" s="48" t="s">
        <v>1347</v>
      </c>
      <c r="H75" s="48" t="s">
        <v>197</v>
      </c>
      <c r="I75" s="48" t="s">
        <v>13</v>
      </c>
      <c r="J75" s="48" t="s">
        <v>183</v>
      </c>
      <c r="K75" s="48" t="s">
        <v>1348</v>
      </c>
      <c r="L75" s="48" t="s">
        <v>1349</v>
      </c>
      <c r="M75" s="48" t="s">
        <v>197</v>
      </c>
      <c r="N75" s="48" t="s">
        <v>1350</v>
      </c>
      <c r="O75" s="48" t="s">
        <v>1351</v>
      </c>
      <c r="P75" s="48" t="s">
        <v>218</v>
      </c>
      <c r="Q75" s="48" t="s">
        <v>183</v>
      </c>
      <c r="R75" s="48" t="s">
        <v>183</v>
      </c>
      <c r="S75" s="48" t="s">
        <v>183</v>
      </c>
      <c r="T75" s="48" t="s">
        <v>183</v>
      </c>
      <c r="U75" s="48" t="s">
        <v>183</v>
      </c>
      <c r="V75" s="48" t="s">
        <v>183</v>
      </c>
      <c r="W75" s="48" t="s">
        <v>183</v>
      </c>
      <c r="X75" s="48" t="s">
        <v>1352</v>
      </c>
      <c r="Y75" s="48" t="s">
        <v>183</v>
      </c>
      <c r="Z75" s="48" t="s">
        <v>183</v>
      </c>
      <c r="AA75" s="48" t="s">
        <v>1353</v>
      </c>
      <c r="AB75" s="48" t="s">
        <v>192</v>
      </c>
      <c r="AC75" s="48"/>
      <c r="AD75" s="48" t="s">
        <v>183</v>
      </c>
      <c r="AE75" s="48" t="s">
        <v>183</v>
      </c>
      <c r="AF75" s="48" t="s">
        <v>183</v>
      </c>
      <c r="AG75" s="48" t="s">
        <v>183</v>
      </c>
      <c r="AH75" s="48" t="s">
        <v>183</v>
      </c>
      <c r="AI75" s="48" t="s">
        <v>183</v>
      </c>
      <c r="AJ75" s="48" t="s">
        <v>183</v>
      </c>
      <c r="AK75" s="48" t="s">
        <v>183</v>
      </c>
      <c r="AL75" s="48" t="s">
        <v>183</v>
      </c>
      <c r="AM75" s="48" t="s">
        <v>183</v>
      </c>
      <c r="AN75" s="48" t="s">
        <v>183</v>
      </c>
      <c r="AO75" s="48" t="s">
        <v>183</v>
      </c>
      <c r="AP75" s="48" t="s">
        <v>183</v>
      </c>
      <c r="AQ75" s="48" t="s">
        <v>183</v>
      </c>
      <c r="AR75" s="48" t="s">
        <v>183</v>
      </c>
      <c r="AS75" s="48" t="s">
        <v>183</v>
      </c>
      <c r="AT75" s="48" t="s">
        <v>183</v>
      </c>
      <c r="AU75" s="48" t="s">
        <v>183</v>
      </c>
      <c r="AV75" s="48" t="s">
        <v>183</v>
      </c>
      <c r="AW75" s="48" t="s">
        <v>183</v>
      </c>
      <c r="AX75" s="48" t="s">
        <v>183</v>
      </c>
      <c r="AY75" s="58" t="s">
        <v>183</v>
      </c>
      <c r="AZ75" s="48" t="s">
        <v>183</v>
      </c>
      <c r="BA75" s="48" t="s">
        <v>183</v>
      </c>
      <c r="BB75" s="48" t="s">
        <v>183</v>
      </c>
      <c r="BC75" s="48" t="s">
        <v>183</v>
      </c>
      <c r="BD75" s="48" t="s">
        <v>183</v>
      </c>
      <c r="BE75" s="48" t="s">
        <v>183</v>
      </c>
      <c r="BF75" s="48" t="s">
        <v>183</v>
      </c>
      <c r="BG75" s="48" t="s">
        <v>183</v>
      </c>
      <c r="BH75" s="48" t="s">
        <v>183</v>
      </c>
      <c r="BI75" s="48" t="s">
        <v>183</v>
      </c>
      <c r="BJ75" s="48" t="s">
        <v>183</v>
      </c>
      <c r="BK75" s="48" t="s">
        <v>183</v>
      </c>
      <c r="BL75" s="48" t="s">
        <v>183</v>
      </c>
      <c r="BM75" s="48" t="s">
        <v>183</v>
      </c>
      <c r="BN75" s="58">
        <v>43406.564557523147</v>
      </c>
      <c r="BO75" s="48"/>
      <c r="BP75" s="48"/>
      <c r="BQ75" s="48"/>
      <c r="BR75" s="48"/>
      <c r="BS75" s="48"/>
      <c r="BT75" s="48"/>
      <c r="BU75" s="48"/>
      <c r="BV75" s="48"/>
      <c r="BW75" s="48"/>
      <c r="BX75" s="48"/>
      <c r="BY75" s="48"/>
      <c r="BZ75" s="48"/>
      <c r="CA75" s="48"/>
    </row>
    <row r="76" spans="1:79" s="3" customFormat="1" x14ac:dyDescent="0.25">
      <c r="A76" s="48" t="s">
        <v>178</v>
      </c>
      <c r="B76" s="48" t="s">
        <v>179</v>
      </c>
      <c r="C76" s="48" t="s">
        <v>24</v>
      </c>
      <c r="D76" s="48" t="s">
        <v>19</v>
      </c>
      <c r="E76" s="48" t="s">
        <v>1354</v>
      </c>
      <c r="F76" s="48" t="s">
        <v>1015</v>
      </c>
      <c r="G76" s="48" t="s">
        <v>1355</v>
      </c>
      <c r="H76" s="48" t="s">
        <v>197</v>
      </c>
      <c r="I76" s="48" t="s">
        <v>12</v>
      </c>
      <c r="J76" s="48" t="s">
        <v>183</v>
      </c>
      <c r="K76" s="48" t="s">
        <v>1356</v>
      </c>
      <c r="L76" s="48" t="s">
        <v>183</v>
      </c>
      <c r="M76" s="48" t="s">
        <v>197</v>
      </c>
      <c r="N76" s="48" t="s">
        <v>1357</v>
      </c>
      <c r="O76" s="48" t="s">
        <v>1358</v>
      </c>
      <c r="P76" s="48" t="s">
        <v>1359</v>
      </c>
      <c r="Q76" s="48" t="s">
        <v>1360</v>
      </c>
      <c r="R76" s="48" t="s">
        <v>1361</v>
      </c>
      <c r="S76" s="48" t="s">
        <v>1362</v>
      </c>
      <c r="T76" s="48" t="s">
        <v>220</v>
      </c>
      <c r="U76" s="48" t="s">
        <v>1363</v>
      </c>
      <c r="V76" s="48" t="s">
        <v>1364</v>
      </c>
      <c r="W76" s="48" t="s">
        <v>1365</v>
      </c>
      <c r="X76" s="48" t="s">
        <v>1366</v>
      </c>
      <c r="Y76" s="48" t="s">
        <v>318</v>
      </c>
      <c r="Z76" s="48" t="s">
        <v>1367</v>
      </c>
      <c r="AA76" s="48" t="s">
        <v>1368</v>
      </c>
      <c r="AB76" s="48" t="s">
        <v>192</v>
      </c>
      <c r="AC76" s="48" t="s">
        <v>244</v>
      </c>
      <c r="AD76" s="48" t="s">
        <v>183</v>
      </c>
      <c r="AE76" s="48" t="s">
        <v>1369</v>
      </c>
      <c r="AF76" s="48" t="s">
        <v>183</v>
      </c>
      <c r="AG76" s="48" t="s">
        <v>183</v>
      </c>
      <c r="AH76" s="48" t="s">
        <v>183</v>
      </c>
      <c r="AI76" s="48" t="s">
        <v>183</v>
      </c>
      <c r="AJ76" s="48" t="s">
        <v>183</v>
      </c>
      <c r="AK76" s="48" t="s">
        <v>183</v>
      </c>
      <c r="AL76" s="48" t="s">
        <v>183</v>
      </c>
      <c r="AM76" s="48" t="s">
        <v>1370</v>
      </c>
      <c r="AN76" s="48" t="s">
        <v>183</v>
      </c>
      <c r="AO76" s="48" t="s">
        <v>228</v>
      </c>
      <c r="AP76" s="48" t="s">
        <v>299</v>
      </c>
      <c r="AQ76" s="48" t="s">
        <v>1371</v>
      </c>
      <c r="AR76" s="48" t="s">
        <v>231</v>
      </c>
      <c r="AS76" s="48" t="s">
        <v>1372</v>
      </c>
      <c r="AT76" s="48" t="s">
        <v>231</v>
      </c>
      <c r="AU76" s="48" t="s">
        <v>183</v>
      </c>
      <c r="AV76" s="48" t="s">
        <v>183</v>
      </c>
      <c r="AW76" s="48" t="s">
        <v>183</v>
      </c>
      <c r="AX76" s="48" t="s">
        <v>183</v>
      </c>
      <c r="AY76" s="58" t="s">
        <v>183</v>
      </c>
      <c r="AZ76" s="48" t="s">
        <v>1373</v>
      </c>
      <c r="BA76" s="48" t="s">
        <v>1374</v>
      </c>
      <c r="BB76" s="48" t="s">
        <v>862</v>
      </c>
      <c r="BC76" s="48" t="s">
        <v>234</v>
      </c>
      <c r="BD76" s="48" t="s">
        <v>234</v>
      </c>
      <c r="BE76" s="48" t="s">
        <v>234</v>
      </c>
      <c r="BF76" s="48" t="s">
        <v>234</v>
      </c>
      <c r="BG76" s="48" t="s">
        <v>231</v>
      </c>
      <c r="BH76" s="48" t="s">
        <v>231</v>
      </c>
      <c r="BI76" s="48" t="s">
        <v>231</v>
      </c>
      <c r="BJ76" s="48" t="s">
        <v>231</v>
      </c>
      <c r="BK76" s="48" t="s">
        <v>231</v>
      </c>
      <c r="BL76" s="48" t="s">
        <v>231</v>
      </c>
      <c r="BM76" s="48" t="s">
        <v>231</v>
      </c>
      <c r="BN76" s="58">
        <v>43405.544693634256</v>
      </c>
      <c r="BO76" s="48"/>
      <c r="BP76" s="48"/>
      <c r="BQ76" s="48"/>
      <c r="BR76" s="48"/>
      <c r="BS76" s="48"/>
      <c r="BT76" s="48"/>
      <c r="BU76" s="48"/>
      <c r="BV76" s="48"/>
      <c r="BW76" s="48"/>
      <c r="BX76" s="48"/>
      <c r="BY76" s="48"/>
      <c r="BZ76" s="48"/>
      <c r="CA76" s="48"/>
    </row>
    <row r="77" spans="1:79" s="3" customFormat="1" x14ac:dyDescent="0.25">
      <c r="A77" s="48" t="s">
        <v>178</v>
      </c>
      <c r="B77" s="48" t="s">
        <v>179</v>
      </c>
      <c r="C77" s="48" t="s">
        <v>24</v>
      </c>
      <c r="D77" s="48" t="s">
        <v>19</v>
      </c>
      <c r="E77" s="48" t="s">
        <v>1375</v>
      </c>
      <c r="F77" s="48" t="s">
        <v>1015</v>
      </c>
      <c r="G77" s="48" t="s">
        <v>1376</v>
      </c>
      <c r="H77" s="48" t="s">
        <v>197</v>
      </c>
      <c r="I77" s="48" t="s">
        <v>12</v>
      </c>
      <c r="J77" s="48" t="s">
        <v>183</v>
      </c>
      <c r="K77" s="48" t="s">
        <v>1377</v>
      </c>
      <c r="L77" s="48" t="s">
        <v>1378</v>
      </c>
      <c r="M77" s="48" t="s">
        <v>197</v>
      </c>
      <c r="N77" s="48" t="s">
        <v>1379</v>
      </c>
      <c r="O77" s="48" t="s">
        <v>1380</v>
      </c>
      <c r="P77" s="48" t="s">
        <v>369</v>
      </c>
      <c r="Q77" s="48" t="s">
        <v>1381</v>
      </c>
      <c r="R77" s="48" t="s">
        <v>1382</v>
      </c>
      <c r="S77" s="48" t="s">
        <v>1383</v>
      </c>
      <c r="T77" s="48" t="s">
        <v>455</v>
      </c>
      <c r="U77" s="48" t="s">
        <v>1383</v>
      </c>
      <c r="V77" s="48" t="s">
        <v>1381</v>
      </c>
      <c r="W77" s="48" t="s">
        <v>1384</v>
      </c>
      <c r="X77" s="48" t="s">
        <v>1385</v>
      </c>
      <c r="Y77" s="48" t="s">
        <v>318</v>
      </c>
      <c r="Z77" s="48" t="s">
        <v>1386</v>
      </c>
      <c r="AA77" s="48" t="s">
        <v>1387</v>
      </c>
      <c r="AB77" s="48" t="s">
        <v>192</v>
      </c>
      <c r="AC77" s="48" t="s">
        <v>224</v>
      </c>
      <c r="AD77" s="48" t="s">
        <v>183</v>
      </c>
      <c r="AE77" s="48" t="s">
        <v>183</v>
      </c>
      <c r="AF77" s="48" t="s">
        <v>183</v>
      </c>
      <c r="AG77" s="48" t="s">
        <v>183</v>
      </c>
      <c r="AH77" s="48" t="s">
        <v>183</v>
      </c>
      <c r="AI77" s="48" t="s">
        <v>183</v>
      </c>
      <c r="AJ77" s="48" t="s">
        <v>183</v>
      </c>
      <c r="AK77" s="48" t="s">
        <v>183</v>
      </c>
      <c r="AL77" s="48" t="s">
        <v>183</v>
      </c>
      <c r="AM77" s="48" t="s">
        <v>1388</v>
      </c>
      <c r="AN77" s="48" t="s">
        <v>183</v>
      </c>
      <c r="AO77" s="48" t="s">
        <v>228</v>
      </c>
      <c r="AP77" s="48" t="s">
        <v>299</v>
      </c>
      <c r="AQ77" s="48" t="s">
        <v>1389</v>
      </c>
      <c r="AR77" s="48" t="s">
        <v>231</v>
      </c>
      <c r="AS77" s="48" t="s">
        <v>1390</v>
      </c>
      <c r="AT77" s="48" t="s">
        <v>231</v>
      </c>
      <c r="AU77" s="48" t="s">
        <v>183</v>
      </c>
      <c r="AV77" s="48" t="s">
        <v>183</v>
      </c>
      <c r="AW77" s="48" t="s">
        <v>183</v>
      </c>
      <c r="AX77" s="48" t="s">
        <v>183</v>
      </c>
      <c r="AY77" s="58" t="s">
        <v>183</v>
      </c>
      <c r="AZ77" s="48" t="s">
        <v>1391</v>
      </c>
      <c r="BA77" s="48" t="s">
        <v>1392</v>
      </c>
      <c r="BB77" s="48" t="s">
        <v>1392</v>
      </c>
      <c r="BC77" s="48" t="s">
        <v>231</v>
      </c>
      <c r="BD77" s="48" t="s">
        <v>234</v>
      </c>
      <c r="BE77" s="48" t="s">
        <v>234</v>
      </c>
      <c r="BF77" s="48" t="s">
        <v>234</v>
      </c>
      <c r="BG77" s="48" t="s">
        <v>231</v>
      </c>
      <c r="BH77" s="48" t="s">
        <v>231</v>
      </c>
      <c r="BI77" s="48" t="s">
        <v>231</v>
      </c>
      <c r="BJ77" s="48" t="s">
        <v>231</v>
      </c>
      <c r="BK77" s="48" t="s">
        <v>231</v>
      </c>
      <c r="BL77" s="48" t="s">
        <v>231</v>
      </c>
      <c r="BM77" s="48" t="s">
        <v>234</v>
      </c>
      <c r="BN77" s="58">
        <v>43405.544755057868</v>
      </c>
      <c r="BO77" s="48"/>
      <c r="BP77" s="48"/>
      <c r="BQ77" s="48"/>
      <c r="BR77" s="48"/>
      <c r="BS77" s="48"/>
      <c r="BT77" s="48"/>
      <c r="BU77" s="48"/>
      <c r="BV77" s="48"/>
      <c r="BW77" s="48"/>
      <c r="BX77" s="48"/>
      <c r="BY77" s="48"/>
      <c r="BZ77" s="48"/>
      <c r="CA77" s="48"/>
    </row>
    <row r="78" spans="1:79" s="3" customFormat="1" x14ac:dyDescent="0.25">
      <c r="A78" s="48" t="s">
        <v>178</v>
      </c>
      <c r="B78" s="48" t="s">
        <v>179</v>
      </c>
      <c r="C78" s="48" t="s">
        <v>24</v>
      </c>
      <c r="D78" s="48" t="s">
        <v>19</v>
      </c>
      <c r="E78" s="48" t="s">
        <v>1393</v>
      </c>
      <c r="F78" s="48" t="s">
        <v>1015</v>
      </c>
      <c r="G78" s="48" t="s">
        <v>1394</v>
      </c>
      <c r="H78" s="48" t="s">
        <v>197</v>
      </c>
      <c r="I78" s="48" t="s">
        <v>12</v>
      </c>
      <c r="J78" s="48" t="s">
        <v>183</v>
      </c>
      <c r="K78" s="48" t="s">
        <v>1395</v>
      </c>
      <c r="L78" s="48" t="s">
        <v>183</v>
      </c>
      <c r="M78" s="48" t="s">
        <v>197</v>
      </c>
      <c r="N78" s="48" t="s">
        <v>1396</v>
      </c>
      <c r="O78" s="48" t="s">
        <v>1397</v>
      </c>
      <c r="P78" s="48" t="s">
        <v>1398</v>
      </c>
      <c r="Q78" s="48" t="s">
        <v>1399</v>
      </c>
      <c r="R78" s="48" t="s">
        <v>1400</v>
      </c>
      <c r="S78" s="48" t="s">
        <v>1401</v>
      </c>
      <c r="T78" s="48" t="s">
        <v>492</v>
      </c>
      <c r="U78" s="48" t="s">
        <v>1226</v>
      </c>
      <c r="V78" s="48" t="s">
        <v>1402</v>
      </c>
      <c r="W78" s="48" t="s">
        <v>1113</v>
      </c>
      <c r="X78" s="48" t="s">
        <v>1403</v>
      </c>
      <c r="Y78" s="48" t="s">
        <v>1404</v>
      </c>
      <c r="Z78" s="48" t="s">
        <v>1405</v>
      </c>
      <c r="AA78" s="48" t="s">
        <v>1406</v>
      </c>
      <c r="AB78" s="48" t="s">
        <v>192</v>
      </c>
      <c r="AC78" s="48" t="s">
        <v>224</v>
      </c>
      <c r="AD78" s="48" t="s">
        <v>183</v>
      </c>
      <c r="AE78" s="48" t="s">
        <v>183</v>
      </c>
      <c r="AF78" s="48" t="s">
        <v>183</v>
      </c>
      <c r="AG78" s="48" t="s">
        <v>183</v>
      </c>
      <c r="AH78" s="48" t="s">
        <v>183</v>
      </c>
      <c r="AI78" s="48" t="s">
        <v>183</v>
      </c>
      <c r="AJ78" s="48" t="s">
        <v>183</v>
      </c>
      <c r="AK78" s="48" t="s">
        <v>183</v>
      </c>
      <c r="AL78" s="48" t="s">
        <v>183</v>
      </c>
      <c r="AM78" s="48" t="s">
        <v>1407</v>
      </c>
      <c r="AN78" s="48" t="s">
        <v>1408</v>
      </c>
      <c r="AO78" s="48" t="s">
        <v>228</v>
      </c>
      <c r="AP78" s="48" t="s">
        <v>1032</v>
      </c>
      <c r="AQ78" s="48" t="s">
        <v>1409</v>
      </c>
      <c r="AR78" s="48" t="s">
        <v>231</v>
      </c>
      <c r="AS78" s="48" t="s">
        <v>183</v>
      </c>
      <c r="AT78" s="48" t="s">
        <v>231</v>
      </c>
      <c r="AU78" s="48" t="s">
        <v>183</v>
      </c>
      <c r="AV78" s="48" t="s">
        <v>183</v>
      </c>
      <c r="AW78" s="48" t="s">
        <v>183</v>
      </c>
      <c r="AX78" s="48" t="s">
        <v>183</v>
      </c>
      <c r="AY78" s="58" t="s">
        <v>183</v>
      </c>
      <c r="AZ78" s="48" t="s">
        <v>1410</v>
      </c>
      <c r="BA78" s="48" t="s">
        <v>183</v>
      </c>
      <c r="BB78" s="48" t="s">
        <v>1411</v>
      </c>
      <c r="BC78" s="48" t="s">
        <v>231</v>
      </c>
      <c r="BD78" s="48" t="s">
        <v>231</v>
      </c>
      <c r="BE78" s="48" t="s">
        <v>231</v>
      </c>
      <c r="BF78" s="48" t="s">
        <v>231</v>
      </c>
      <c r="BG78" s="48" t="s">
        <v>231</v>
      </c>
      <c r="BH78" s="48" t="s">
        <v>231</v>
      </c>
      <c r="BI78" s="48" t="s">
        <v>231</v>
      </c>
      <c r="BJ78" s="48" t="s">
        <v>231</v>
      </c>
      <c r="BK78" s="48" t="s">
        <v>231</v>
      </c>
      <c r="BL78" s="48" t="s">
        <v>231</v>
      </c>
      <c r="BM78" s="48" t="s">
        <v>231</v>
      </c>
      <c r="BN78" s="58">
        <v>43405.545181562498</v>
      </c>
      <c r="BO78" s="48"/>
      <c r="BP78" s="48"/>
      <c r="BQ78" s="48"/>
      <c r="BR78" s="48"/>
      <c r="BS78" s="48"/>
      <c r="BT78" s="48"/>
      <c r="BU78" s="48"/>
      <c r="BV78" s="48"/>
      <c r="BW78" s="48"/>
      <c r="BX78" s="48"/>
      <c r="BY78" s="48"/>
      <c r="BZ78" s="48"/>
      <c r="CA78" s="48"/>
    </row>
    <row r="79" spans="1:79" s="3" customFormat="1" x14ac:dyDescent="0.25">
      <c r="A79" s="48" t="s">
        <v>178</v>
      </c>
      <c r="B79" s="48" t="s">
        <v>179</v>
      </c>
      <c r="C79" s="48" t="s">
        <v>24</v>
      </c>
      <c r="D79" s="48" t="s">
        <v>19</v>
      </c>
      <c r="E79" s="48" t="s">
        <v>1412</v>
      </c>
      <c r="F79" s="48" t="s">
        <v>1015</v>
      </c>
      <c r="G79" s="48" t="s">
        <v>1413</v>
      </c>
      <c r="H79" s="48" t="s">
        <v>197</v>
      </c>
      <c r="I79" s="48" t="s">
        <v>12</v>
      </c>
      <c r="J79" s="48" t="s">
        <v>183</v>
      </c>
      <c r="K79" s="48" t="s">
        <v>1414</v>
      </c>
      <c r="L79" s="48" t="s">
        <v>183</v>
      </c>
      <c r="M79" s="48" t="s">
        <v>197</v>
      </c>
      <c r="N79" s="48" t="s">
        <v>1415</v>
      </c>
      <c r="O79" s="48" t="s">
        <v>1416</v>
      </c>
      <c r="P79" s="48" t="s">
        <v>673</v>
      </c>
      <c r="Q79" s="48" t="s">
        <v>1417</v>
      </c>
      <c r="R79" s="48" t="s">
        <v>371</v>
      </c>
      <c r="S79" s="48" t="s">
        <v>375</v>
      </c>
      <c r="T79" s="48" t="s">
        <v>313</v>
      </c>
      <c r="U79" s="48" t="s">
        <v>1418</v>
      </c>
      <c r="V79" s="48" t="s">
        <v>1419</v>
      </c>
      <c r="W79" s="48" t="s">
        <v>21</v>
      </c>
      <c r="X79" s="48" t="s">
        <v>1420</v>
      </c>
      <c r="Y79" s="48" t="s">
        <v>318</v>
      </c>
      <c r="Z79" s="48" t="s">
        <v>1421</v>
      </c>
      <c r="AA79" s="48" t="s">
        <v>1422</v>
      </c>
      <c r="AB79" s="48" t="s">
        <v>192</v>
      </c>
      <c r="AC79" s="48" t="s">
        <v>224</v>
      </c>
      <c r="AD79" s="48" t="s">
        <v>183</v>
      </c>
      <c r="AE79" s="48" t="s">
        <v>183</v>
      </c>
      <c r="AF79" s="48" t="s">
        <v>183</v>
      </c>
      <c r="AG79" s="48" t="s">
        <v>183</v>
      </c>
      <c r="AH79" s="48" t="s">
        <v>183</v>
      </c>
      <c r="AI79" s="48" t="s">
        <v>183</v>
      </c>
      <c r="AJ79" s="48" t="s">
        <v>183</v>
      </c>
      <c r="AK79" s="48" t="s">
        <v>183</v>
      </c>
      <c r="AL79" s="48" t="s">
        <v>183</v>
      </c>
      <c r="AM79" s="48" t="s">
        <v>1423</v>
      </c>
      <c r="AN79" s="48" t="s">
        <v>183</v>
      </c>
      <c r="AO79" s="48" t="s">
        <v>228</v>
      </c>
      <c r="AP79" s="48" t="s">
        <v>299</v>
      </c>
      <c r="AQ79" s="48" t="s">
        <v>1424</v>
      </c>
      <c r="AR79" s="48" t="s">
        <v>234</v>
      </c>
      <c r="AS79" s="48" t="s">
        <v>1425</v>
      </c>
      <c r="AT79" s="48" t="s">
        <v>231</v>
      </c>
      <c r="AU79" s="48" t="s">
        <v>183</v>
      </c>
      <c r="AV79" s="48" t="s">
        <v>183</v>
      </c>
      <c r="AW79" s="48" t="s">
        <v>183</v>
      </c>
      <c r="AX79" s="48" t="s">
        <v>183</v>
      </c>
      <c r="AY79" s="58" t="s">
        <v>183</v>
      </c>
      <c r="AZ79" s="48" t="s">
        <v>1426</v>
      </c>
      <c r="BA79" s="48" t="s">
        <v>1427</v>
      </c>
      <c r="BB79" s="48" t="s">
        <v>1427</v>
      </c>
      <c r="BC79" s="48" t="s">
        <v>234</v>
      </c>
      <c r="BD79" s="48" t="s">
        <v>234</v>
      </c>
      <c r="BE79" s="48" t="s">
        <v>234</v>
      </c>
      <c r="BF79" s="48" t="s">
        <v>234</v>
      </c>
      <c r="BG79" s="48" t="s">
        <v>231</v>
      </c>
      <c r="BH79" s="48" t="s">
        <v>231</v>
      </c>
      <c r="BI79" s="48" t="s">
        <v>231</v>
      </c>
      <c r="BJ79" s="48" t="s">
        <v>231</v>
      </c>
      <c r="BK79" s="48" t="s">
        <v>231</v>
      </c>
      <c r="BL79" s="48" t="s">
        <v>231</v>
      </c>
      <c r="BM79" s="48" t="s">
        <v>231</v>
      </c>
      <c r="BN79" s="58">
        <v>43405.544733530092</v>
      </c>
      <c r="BO79" s="48"/>
      <c r="BP79" s="48"/>
      <c r="BQ79" s="48"/>
      <c r="BR79" s="48"/>
      <c r="BS79" s="48"/>
      <c r="BT79" s="48"/>
      <c r="BU79" s="48"/>
      <c r="BV79" s="48"/>
      <c r="BW79" s="48"/>
      <c r="BX79" s="48"/>
      <c r="BY79" s="48"/>
      <c r="BZ79" s="48"/>
      <c r="CA79" s="48"/>
    </row>
    <row r="80" spans="1:79" s="3" customFormat="1" x14ac:dyDescent="0.25">
      <c r="A80" s="48" t="s">
        <v>178</v>
      </c>
      <c r="B80" s="48" t="s">
        <v>179</v>
      </c>
      <c r="C80" s="48" t="s">
        <v>24</v>
      </c>
      <c r="D80" s="48" t="s">
        <v>19</v>
      </c>
      <c r="E80" s="48" t="s">
        <v>1428</v>
      </c>
      <c r="F80" s="48" t="s">
        <v>1015</v>
      </c>
      <c r="G80" s="48" t="s">
        <v>1429</v>
      </c>
      <c r="H80" s="48" t="s">
        <v>1430</v>
      </c>
      <c r="I80" s="48" t="s">
        <v>12</v>
      </c>
      <c r="J80" s="48" t="s">
        <v>183</v>
      </c>
      <c r="K80" s="48"/>
      <c r="L80" s="48" t="s">
        <v>183</v>
      </c>
      <c r="M80" s="48" t="s">
        <v>1430</v>
      </c>
      <c r="N80" s="48" t="s">
        <v>183</v>
      </c>
      <c r="O80" s="48" t="s">
        <v>1431</v>
      </c>
      <c r="P80" s="48" t="s">
        <v>1432</v>
      </c>
      <c r="Q80" s="48" t="s">
        <v>1433</v>
      </c>
      <c r="R80" s="48" t="s">
        <v>490</v>
      </c>
      <c r="S80" s="48" t="s">
        <v>183</v>
      </c>
      <c r="T80" s="48" t="s">
        <v>183</v>
      </c>
      <c r="U80" s="48" t="s">
        <v>183</v>
      </c>
      <c r="V80" s="48" t="s">
        <v>1434</v>
      </c>
      <c r="W80" s="48" t="s">
        <v>183</v>
      </c>
      <c r="X80" s="48" t="s">
        <v>1435</v>
      </c>
      <c r="Y80" s="48" t="s">
        <v>1436</v>
      </c>
      <c r="Z80" s="48" t="s">
        <v>183</v>
      </c>
      <c r="AA80" s="48" t="s">
        <v>1437</v>
      </c>
      <c r="AB80" s="48" t="s">
        <v>192</v>
      </c>
      <c r="AC80" s="48" t="s">
        <v>244</v>
      </c>
      <c r="AD80" s="48" t="s">
        <v>183</v>
      </c>
      <c r="AE80" s="48" t="s">
        <v>183</v>
      </c>
      <c r="AF80" s="48" t="s">
        <v>183</v>
      </c>
      <c r="AG80" s="48" t="s">
        <v>183</v>
      </c>
      <c r="AH80" s="48" t="s">
        <v>183</v>
      </c>
      <c r="AI80" s="48" t="s">
        <v>183</v>
      </c>
      <c r="AJ80" s="48" t="s">
        <v>1438</v>
      </c>
      <c r="AK80" s="48" t="s">
        <v>183</v>
      </c>
      <c r="AL80" s="48" t="s">
        <v>183</v>
      </c>
      <c r="AM80" s="48" t="s">
        <v>1439</v>
      </c>
      <c r="AN80" s="48" t="s">
        <v>183</v>
      </c>
      <c r="AO80" s="48" t="s">
        <v>228</v>
      </c>
      <c r="AP80" s="48" t="s">
        <v>1440</v>
      </c>
      <c r="AQ80" s="48" t="s">
        <v>1441</v>
      </c>
      <c r="AR80" s="48" t="s">
        <v>183</v>
      </c>
      <c r="AS80" s="48" t="s">
        <v>183</v>
      </c>
      <c r="AT80" s="48" t="s">
        <v>231</v>
      </c>
      <c r="AU80" s="48" t="s">
        <v>183</v>
      </c>
      <c r="AV80" s="48" t="s">
        <v>183</v>
      </c>
      <c r="AW80" s="48" t="s">
        <v>183</v>
      </c>
      <c r="AX80" s="48" t="s">
        <v>183</v>
      </c>
      <c r="AY80" s="58" t="s">
        <v>183</v>
      </c>
      <c r="AZ80" s="48" t="s">
        <v>1442</v>
      </c>
      <c r="BA80" s="48" t="s">
        <v>1443</v>
      </c>
      <c r="BB80" s="48" t="s">
        <v>1443</v>
      </c>
      <c r="BC80" s="48" t="s">
        <v>234</v>
      </c>
      <c r="BD80" s="48" t="s">
        <v>234</v>
      </c>
      <c r="BE80" s="48" t="s">
        <v>234</v>
      </c>
      <c r="BF80" s="48" t="s">
        <v>234</v>
      </c>
      <c r="BG80" s="48" t="s">
        <v>234</v>
      </c>
      <c r="BH80" s="48" t="s">
        <v>234</v>
      </c>
      <c r="BI80" s="48" t="s">
        <v>234</v>
      </c>
      <c r="BJ80" s="48" t="s">
        <v>234</v>
      </c>
      <c r="BK80" s="48" t="s">
        <v>234</v>
      </c>
      <c r="BL80" s="48" t="s">
        <v>234</v>
      </c>
      <c r="BM80" s="48" t="s">
        <v>234</v>
      </c>
      <c r="BN80" s="58">
        <v>43405.545292592593</v>
      </c>
      <c r="BO80" s="48"/>
      <c r="BP80" s="48"/>
      <c r="BQ80" s="48"/>
      <c r="BR80" s="48"/>
      <c r="BS80" s="48"/>
      <c r="BT80" s="48"/>
      <c r="BU80" s="48"/>
      <c r="BV80" s="48"/>
      <c r="BW80" s="48"/>
      <c r="BX80" s="48"/>
      <c r="BY80" s="48"/>
      <c r="BZ80" s="48"/>
      <c r="CA80" s="48"/>
    </row>
    <row r="81" spans="1:79" s="3" customFormat="1" x14ac:dyDescent="0.25">
      <c r="A81" s="48" t="s">
        <v>178</v>
      </c>
      <c r="B81" s="48" t="s">
        <v>179</v>
      </c>
      <c r="C81" s="48" t="s">
        <v>24</v>
      </c>
      <c r="D81" s="48" t="s">
        <v>19</v>
      </c>
      <c r="E81" s="48" t="s">
        <v>1444</v>
      </c>
      <c r="F81" s="48" t="s">
        <v>1015</v>
      </c>
      <c r="G81" s="48" t="s">
        <v>1445</v>
      </c>
      <c r="H81" s="48" t="s">
        <v>197</v>
      </c>
      <c r="I81" s="48" t="s">
        <v>12</v>
      </c>
      <c r="J81" s="48" t="s">
        <v>183</v>
      </c>
      <c r="K81" s="48" t="s">
        <v>1446</v>
      </c>
      <c r="L81" s="48" t="s">
        <v>1447</v>
      </c>
      <c r="M81" s="48" t="s">
        <v>197</v>
      </c>
      <c r="N81" s="48" t="s">
        <v>1448</v>
      </c>
      <c r="O81" s="48" t="s">
        <v>1449</v>
      </c>
      <c r="P81" s="48" t="s">
        <v>1450</v>
      </c>
      <c r="Q81" s="48" t="s">
        <v>1451</v>
      </c>
      <c r="R81" s="48" t="s">
        <v>541</v>
      </c>
      <c r="S81" s="48" t="s">
        <v>1452</v>
      </c>
      <c r="T81" s="48" t="s">
        <v>313</v>
      </c>
      <c r="U81" s="48" t="s">
        <v>1453</v>
      </c>
      <c r="V81" s="48" t="s">
        <v>1454</v>
      </c>
      <c r="W81" s="48" t="s">
        <v>21</v>
      </c>
      <c r="X81" s="48" t="s">
        <v>1455</v>
      </c>
      <c r="Y81" s="48" t="s">
        <v>318</v>
      </c>
      <c r="Z81" s="48" t="s">
        <v>1456</v>
      </c>
      <c r="AA81" s="48" t="s">
        <v>1457</v>
      </c>
      <c r="AB81" s="48" t="s">
        <v>192</v>
      </c>
      <c r="AC81" s="48" t="s">
        <v>244</v>
      </c>
      <c r="AD81" s="48" t="s">
        <v>183</v>
      </c>
      <c r="AE81" s="48" t="s">
        <v>183</v>
      </c>
      <c r="AF81" s="48" t="s">
        <v>183</v>
      </c>
      <c r="AG81" s="48" t="s">
        <v>183</v>
      </c>
      <c r="AH81" s="48" t="s">
        <v>183</v>
      </c>
      <c r="AI81" s="48" t="s">
        <v>183</v>
      </c>
      <c r="AJ81" s="48" t="s">
        <v>183</v>
      </c>
      <c r="AK81" s="48" t="s">
        <v>183</v>
      </c>
      <c r="AL81" s="48" t="s">
        <v>183</v>
      </c>
      <c r="AM81" s="48" t="s">
        <v>1458</v>
      </c>
      <c r="AN81" s="48" t="s">
        <v>183</v>
      </c>
      <c r="AO81" s="48" t="s">
        <v>228</v>
      </c>
      <c r="AP81" s="48" t="s">
        <v>299</v>
      </c>
      <c r="AQ81" s="48" t="s">
        <v>1459</v>
      </c>
      <c r="AR81" s="48" t="s">
        <v>231</v>
      </c>
      <c r="AS81" s="48" t="s">
        <v>1460</v>
      </c>
      <c r="AT81" s="48" t="s">
        <v>231</v>
      </c>
      <c r="AU81" s="48" t="s">
        <v>183</v>
      </c>
      <c r="AV81" s="48" t="s">
        <v>183</v>
      </c>
      <c r="AW81" s="48" t="s">
        <v>183</v>
      </c>
      <c r="AX81" s="48" t="s">
        <v>183</v>
      </c>
      <c r="AY81" s="58" t="s">
        <v>183</v>
      </c>
      <c r="AZ81" s="48" t="s">
        <v>1461</v>
      </c>
      <c r="BA81" s="48" t="s">
        <v>519</v>
      </c>
      <c r="BB81" s="48" t="s">
        <v>519</v>
      </c>
      <c r="BC81" s="48" t="s">
        <v>234</v>
      </c>
      <c r="BD81" s="48" t="s">
        <v>234</v>
      </c>
      <c r="BE81" s="48" t="s">
        <v>234</v>
      </c>
      <c r="BF81" s="48" t="s">
        <v>234</v>
      </c>
      <c r="BG81" s="48" t="s">
        <v>231</v>
      </c>
      <c r="BH81" s="48" t="s">
        <v>231</v>
      </c>
      <c r="BI81" s="48" t="s">
        <v>231</v>
      </c>
      <c r="BJ81" s="48" t="s">
        <v>231</v>
      </c>
      <c r="BK81" s="48" t="s">
        <v>231</v>
      </c>
      <c r="BL81" s="48" t="s">
        <v>231</v>
      </c>
      <c r="BM81" s="48" t="s">
        <v>231</v>
      </c>
      <c r="BN81" s="58">
        <v>43405.544904479168</v>
      </c>
      <c r="BO81" s="48"/>
      <c r="BP81" s="48"/>
      <c r="BQ81" s="48"/>
      <c r="BR81" s="48"/>
      <c r="BS81" s="48"/>
      <c r="BT81" s="48"/>
      <c r="BU81" s="48"/>
      <c r="BV81" s="48"/>
      <c r="BW81" s="48"/>
      <c r="BX81" s="48"/>
      <c r="BY81" s="48"/>
      <c r="BZ81" s="48"/>
      <c r="CA81" s="48"/>
    </row>
    <row r="82" spans="1:79" s="3" customFormat="1" x14ac:dyDescent="0.25">
      <c r="A82" s="48" t="s">
        <v>178</v>
      </c>
      <c r="B82" s="48" t="s">
        <v>179</v>
      </c>
      <c r="C82" s="48" t="s">
        <v>24</v>
      </c>
      <c r="D82" s="48" t="s">
        <v>19</v>
      </c>
      <c r="E82" s="48" t="s">
        <v>1462</v>
      </c>
      <c r="F82" s="48" t="s">
        <v>1015</v>
      </c>
      <c r="G82" s="48" t="s">
        <v>1463</v>
      </c>
      <c r="H82" s="48" t="s">
        <v>197</v>
      </c>
      <c r="I82" s="48" t="s">
        <v>12</v>
      </c>
      <c r="J82" s="48" t="s">
        <v>183</v>
      </c>
      <c r="K82" s="48" t="s">
        <v>1464</v>
      </c>
      <c r="L82" s="48" t="s">
        <v>1465</v>
      </c>
      <c r="M82" s="48" t="s">
        <v>197</v>
      </c>
      <c r="N82" s="48" t="s">
        <v>1466</v>
      </c>
      <c r="O82" s="48" t="s">
        <v>1467</v>
      </c>
      <c r="P82" s="48" t="s">
        <v>1468</v>
      </c>
      <c r="Q82" s="48" t="s">
        <v>1469</v>
      </c>
      <c r="R82" s="48" t="s">
        <v>1470</v>
      </c>
      <c r="S82" s="48" t="s">
        <v>1471</v>
      </c>
      <c r="T82" s="48" t="s">
        <v>455</v>
      </c>
      <c r="U82" s="48" t="s">
        <v>1472</v>
      </c>
      <c r="V82" s="48" t="s">
        <v>1473</v>
      </c>
      <c r="W82" s="48" t="s">
        <v>1474</v>
      </c>
      <c r="X82" s="48" t="s">
        <v>1475</v>
      </c>
      <c r="Y82" s="48" t="s">
        <v>1476</v>
      </c>
      <c r="Z82" s="48" t="s">
        <v>1477</v>
      </c>
      <c r="AA82" s="48" t="s">
        <v>1478</v>
      </c>
      <c r="AB82" s="48" t="s">
        <v>192</v>
      </c>
      <c r="AC82" s="48" t="s">
        <v>244</v>
      </c>
      <c r="AD82" s="48" t="s">
        <v>183</v>
      </c>
      <c r="AE82" s="48" t="s">
        <v>183</v>
      </c>
      <c r="AF82" s="48" t="s">
        <v>183</v>
      </c>
      <c r="AG82" s="48" t="s">
        <v>183</v>
      </c>
      <c r="AH82" s="48" t="s">
        <v>183</v>
      </c>
      <c r="AI82" s="48" t="s">
        <v>183</v>
      </c>
      <c r="AJ82" s="48" t="s">
        <v>183</v>
      </c>
      <c r="AK82" s="48" t="s">
        <v>183</v>
      </c>
      <c r="AL82" s="48" t="s">
        <v>183</v>
      </c>
      <c r="AM82" s="48" t="s">
        <v>1479</v>
      </c>
      <c r="AN82" s="48" t="s">
        <v>183</v>
      </c>
      <c r="AO82" s="48" t="s">
        <v>228</v>
      </c>
      <c r="AP82" s="48" t="s">
        <v>299</v>
      </c>
      <c r="AQ82" s="48" t="s">
        <v>1480</v>
      </c>
      <c r="AR82" s="48" t="s">
        <v>231</v>
      </c>
      <c r="AS82" s="48" t="s">
        <v>1481</v>
      </c>
      <c r="AT82" s="48" t="s">
        <v>231</v>
      </c>
      <c r="AU82" s="48" t="s">
        <v>183</v>
      </c>
      <c r="AV82" s="48" t="s">
        <v>183</v>
      </c>
      <c r="AW82" s="48" t="s">
        <v>183</v>
      </c>
      <c r="AX82" s="48" t="s">
        <v>183</v>
      </c>
      <c r="AY82" s="58" t="s">
        <v>183</v>
      </c>
      <c r="AZ82" s="48" t="s">
        <v>1482</v>
      </c>
      <c r="BA82" s="48" t="s">
        <v>1483</v>
      </c>
      <c r="BB82" s="48" t="s">
        <v>1483</v>
      </c>
      <c r="BC82" s="48" t="s">
        <v>234</v>
      </c>
      <c r="BD82" s="48" t="s">
        <v>234</v>
      </c>
      <c r="BE82" s="48" t="s">
        <v>234</v>
      </c>
      <c r="BF82" s="48" t="s">
        <v>234</v>
      </c>
      <c r="BG82" s="48" t="s">
        <v>231</v>
      </c>
      <c r="BH82" s="48" t="s">
        <v>231</v>
      </c>
      <c r="BI82" s="48" t="s">
        <v>231</v>
      </c>
      <c r="BJ82" s="48" t="s">
        <v>231</v>
      </c>
      <c r="BK82" s="48" t="s">
        <v>231</v>
      </c>
      <c r="BL82" s="48" t="s">
        <v>231</v>
      </c>
      <c r="BM82" s="48" t="s">
        <v>231</v>
      </c>
      <c r="BN82" s="58">
        <v>43405.544671608797</v>
      </c>
      <c r="BO82" s="48"/>
      <c r="BP82" s="48"/>
      <c r="BQ82" s="48"/>
      <c r="BR82" s="48"/>
      <c r="BS82" s="48"/>
      <c r="BT82" s="48"/>
      <c r="BU82" s="48"/>
      <c r="BV82" s="48"/>
      <c r="BW82" s="48"/>
      <c r="BX82" s="48"/>
      <c r="BY82" s="48"/>
      <c r="BZ82" s="48"/>
      <c r="CA82" s="48"/>
    </row>
    <row r="83" spans="1:79" s="3" customFormat="1" x14ac:dyDescent="0.25">
      <c r="A83" s="48" t="s">
        <v>178</v>
      </c>
      <c r="B83" s="48" t="s">
        <v>179</v>
      </c>
      <c r="C83" s="48" t="s">
        <v>24</v>
      </c>
      <c r="D83" s="48" t="s">
        <v>19</v>
      </c>
      <c r="E83" s="48" t="s">
        <v>1484</v>
      </c>
      <c r="F83" s="48" t="s">
        <v>1015</v>
      </c>
      <c r="G83" s="48" t="s">
        <v>1485</v>
      </c>
      <c r="H83" s="48" t="s">
        <v>197</v>
      </c>
      <c r="I83" s="48" t="s">
        <v>13</v>
      </c>
      <c r="J83" s="48" t="s">
        <v>183</v>
      </c>
      <c r="K83" s="48" t="s">
        <v>1486</v>
      </c>
      <c r="L83" s="48" t="s">
        <v>183</v>
      </c>
      <c r="M83" s="48" t="s">
        <v>197</v>
      </c>
      <c r="N83" s="48" t="s">
        <v>1487</v>
      </c>
      <c r="O83" s="48" t="s">
        <v>1488</v>
      </c>
      <c r="P83" s="48" t="s">
        <v>1489</v>
      </c>
      <c r="Q83" s="48" t="s">
        <v>183</v>
      </c>
      <c r="R83" s="48" t="s">
        <v>183</v>
      </c>
      <c r="S83" s="48" t="s">
        <v>1490</v>
      </c>
      <c r="T83" s="48" t="s">
        <v>183</v>
      </c>
      <c r="U83" s="48" t="s">
        <v>1491</v>
      </c>
      <c r="V83" s="48" t="s">
        <v>183</v>
      </c>
      <c r="W83" s="48" t="s">
        <v>563</v>
      </c>
      <c r="X83" s="48" t="s">
        <v>1492</v>
      </c>
      <c r="Y83" s="48" t="s">
        <v>183</v>
      </c>
      <c r="Z83" s="48" t="s">
        <v>183</v>
      </c>
      <c r="AA83" s="48" t="s">
        <v>1493</v>
      </c>
      <c r="AB83" s="48" t="s">
        <v>192</v>
      </c>
      <c r="AC83" s="48"/>
      <c r="AD83" s="48" t="s">
        <v>183</v>
      </c>
      <c r="AE83" s="48" t="s">
        <v>183</v>
      </c>
      <c r="AF83" s="48" t="s">
        <v>183</v>
      </c>
      <c r="AG83" s="48" t="s">
        <v>183</v>
      </c>
      <c r="AH83" s="48" t="s">
        <v>183</v>
      </c>
      <c r="AI83" s="48" t="s">
        <v>183</v>
      </c>
      <c r="AJ83" s="48" t="s">
        <v>183</v>
      </c>
      <c r="AK83" s="48" t="s">
        <v>183</v>
      </c>
      <c r="AL83" s="48" t="s">
        <v>183</v>
      </c>
      <c r="AM83" s="48" t="s">
        <v>183</v>
      </c>
      <c r="AN83" s="48" t="s">
        <v>183</v>
      </c>
      <c r="AO83" s="48" t="s">
        <v>183</v>
      </c>
      <c r="AP83" s="48" t="s">
        <v>183</v>
      </c>
      <c r="AQ83" s="48" t="s">
        <v>183</v>
      </c>
      <c r="AR83" s="48" t="s">
        <v>183</v>
      </c>
      <c r="AS83" s="48" t="s">
        <v>183</v>
      </c>
      <c r="AT83" s="48" t="s">
        <v>183</v>
      </c>
      <c r="AU83" s="48" t="s">
        <v>183</v>
      </c>
      <c r="AV83" s="48" t="s">
        <v>183</v>
      </c>
      <c r="AW83" s="48" t="s">
        <v>183</v>
      </c>
      <c r="AX83" s="48" t="s">
        <v>183</v>
      </c>
      <c r="AY83" s="58" t="s">
        <v>183</v>
      </c>
      <c r="AZ83" s="48" t="s">
        <v>183</v>
      </c>
      <c r="BA83" s="48" t="s">
        <v>183</v>
      </c>
      <c r="BB83" s="48" t="s">
        <v>183</v>
      </c>
      <c r="BC83" s="48" t="s">
        <v>183</v>
      </c>
      <c r="BD83" s="48" t="s">
        <v>183</v>
      </c>
      <c r="BE83" s="48" t="s">
        <v>183</v>
      </c>
      <c r="BF83" s="48" t="s">
        <v>183</v>
      </c>
      <c r="BG83" s="48" t="s">
        <v>183</v>
      </c>
      <c r="BH83" s="48" t="s">
        <v>183</v>
      </c>
      <c r="BI83" s="48" t="s">
        <v>183</v>
      </c>
      <c r="BJ83" s="48" t="s">
        <v>183</v>
      </c>
      <c r="BK83" s="48" t="s">
        <v>183</v>
      </c>
      <c r="BL83" s="48" t="s">
        <v>183</v>
      </c>
      <c r="BM83" s="48" t="s">
        <v>183</v>
      </c>
      <c r="BN83" s="58">
        <v>43406.5615602662</v>
      </c>
      <c r="BO83" s="48"/>
      <c r="BP83" s="48"/>
      <c r="BQ83" s="48"/>
      <c r="BR83" s="48"/>
      <c r="BS83" s="48"/>
      <c r="BT83" s="48"/>
      <c r="BU83" s="48"/>
      <c r="BV83" s="48"/>
      <c r="BW83" s="48"/>
      <c r="BX83" s="48"/>
      <c r="BY83" s="48"/>
      <c r="BZ83" s="48"/>
      <c r="CA83" s="48"/>
    </row>
    <row r="84" spans="1:79" s="3" customFormat="1" x14ac:dyDescent="0.25">
      <c r="A84" s="48" t="s">
        <v>178</v>
      </c>
      <c r="B84" s="48" t="s">
        <v>179</v>
      </c>
      <c r="C84" s="48" t="s">
        <v>24</v>
      </c>
      <c r="D84" s="48" t="s">
        <v>19</v>
      </c>
      <c r="E84" s="48" t="s">
        <v>1494</v>
      </c>
      <c r="F84" s="48" t="s">
        <v>1015</v>
      </c>
      <c r="G84" s="48" t="s">
        <v>1495</v>
      </c>
      <c r="H84" s="48" t="s">
        <v>197</v>
      </c>
      <c r="I84" s="48" t="s">
        <v>13</v>
      </c>
      <c r="J84" s="48" t="s">
        <v>183</v>
      </c>
      <c r="K84" s="48" t="s">
        <v>1496</v>
      </c>
      <c r="L84" s="48" t="s">
        <v>183</v>
      </c>
      <c r="M84" s="48" t="s">
        <v>197</v>
      </c>
      <c r="N84" s="48" t="s">
        <v>1497</v>
      </c>
      <c r="O84" s="48" t="s">
        <v>1498</v>
      </c>
      <c r="P84" s="48" t="s">
        <v>1499</v>
      </c>
      <c r="Q84" s="48" t="s">
        <v>1500</v>
      </c>
      <c r="R84" s="48" t="s">
        <v>1501</v>
      </c>
      <c r="S84" s="48" t="s">
        <v>1490</v>
      </c>
      <c r="T84" s="48" t="s">
        <v>183</v>
      </c>
      <c r="U84" s="48" t="s">
        <v>1502</v>
      </c>
      <c r="V84" s="48" t="s">
        <v>183</v>
      </c>
      <c r="W84" s="48" t="s">
        <v>1503</v>
      </c>
      <c r="X84" s="48" t="s">
        <v>1504</v>
      </c>
      <c r="Y84" s="48" t="s">
        <v>1297</v>
      </c>
      <c r="Z84" s="48" t="s">
        <v>1298</v>
      </c>
      <c r="AA84" s="48" t="s">
        <v>1505</v>
      </c>
      <c r="AB84" s="48" t="s">
        <v>192</v>
      </c>
      <c r="AC84" s="48"/>
      <c r="AD84" s="48" t="s">
        <v>183</v>
      </c>
      <c r="AE84" s="48" t="s">
        <v>183</v>
      </c>
      <c r="AF84" s="48" t="s">
        <v>183</v>
      </c>
      <c r="AG84" s="48" t="s">
        <v>183</v>
      </c>
      <c r="AH84" s="48" t="s">
        <v>183</v>
      </c>
      <c r="AI84" s="48" t="s">
        <v>183</v>
      </c>
      <c r="AJ84" s="48" t="s">
        <v>183</v>
      </c>
      <c r="AK84" s="48" t="s">
        <v>183</v>
      </c>
      <c r="AL84" s="48" t="s">
        <v>183</v>
      </c>
      <c r="AM84" s="48" t="s">
        <v>183</v>
      </c>
      <c r="AN84" s="48" t="s">
        <v>183</v>
      </c>
      <c r="AO84" s="48" t="s">
        <v>183</v>
      </c>
      <c r="AP84" s="48" t="s">
        <v>183</v>
      </c>
      <c r="AQ84" s="48" t="s">
        <v>183</v>
      </c>
      <c r="AR84" s="48" t="s">
        <v>183</v>
      </c>
      <c r="AS84" s="48" t="s">
        <v>183</v>
      </c>
      <c r="AT84" s="48" t="s">
        <v>183</v>
      </c>
      <c r="AU84" s="48" t="s">
        <v>183</v>
      </c>
      <c r="AV84" s="48" t="s">
        <v>183</v>
      </c>
      <c r="AW84" s="48" t="s">
        <v>183</v>
      </c>
      <c r="AX84" s="48" t="s">
        <v>183</v>
      </c>
      <c r="AY84" s="58" t="s">
        <v>183</v>
      </c>
      <c r="AZ84" s="48" t="s">
        <v>183</v>
      </c>
      <c r="BA84" s="48" t="s">
        <v>183</v>
      </c>
      <c r="BB84" s="48" t="s">
        <v>183</v>
      </c>
      <c r="BC84" s="48" t="s">
        <v>183</v>
      </c>
      <c r="BD84" s="48" t="s">
        <v>183</v>
      </c>
      <c r="BE84" s="48" t="s">
        <v>183</v>
      </c>
      <c r="BF84" s="48" t="s">
        <v>183</v>
      </c>
      <c r="BG84" s="48" t="s">
        <v>183</v>
      </c>
      <c r="BH84" s="48" t="s">
        <v>183</v>
      </c>
      <c r="BI84" s="48" t="s">
        <v>183</v>
      </c>
      <c r="BJ84" s="48" t="s">
        <v>183</v>
      </c>
      <c r="BK84" s="48" t="s">
        <v>183</v>
      </c>
      <c r="BL84" s="48" t="s">
        <v>183</v>
      </c>
      <c r="BM84" s="48" t="s">
        <v>183</v>
      </c>
      <c r="BN84" s="58">
        <v>43406.560801388885</v>
      </c>
      <c r="BO84" s="48"/>
      <c r="BP84" s="48"/>
      <c r="BQ84" s="48"/>
      <c r="BR84" s="48"/>
      <c r="BS84" s="48"/>
      <c r="BT84" s="48"/>
      <c r="BU84" s="48"/>
      <c r="BV84" s="48"/>
      <c r="BW84" s="48"/>
      <c r="BX84" s="48"/>
      <c r="BY84" s="48"/>
      <c r="BZ84" s="48"/>
      <c r="CA84" s="48"/>
    </row>
    <row r="85" spans="1:79" s="3" customFormat="1" x14ac:dyDescent="0.25">
      <c r="A85" s="48" t="s">
        <v>178</v>
      </c>
      <c r="B85" s="48" t="s">
        <v>179</v>
      </c>
      <c r="C85" s="48" t="s">
        <v>24</v>
      </c>
      <c r="D85" s="48" t="s">
        <v>19</v>
      </c>
      <c r="E85" s="48" t="s">
        <v>1506</v>
      </c>
      <c r="F85" s="48" t="s">
        <v>1015</v>
      </c>
      <c r="G85" s="48" t="s">
        <v>1507</v>
      </c>
      <c r="H85" s="48" t="s">
        <v>197</v>
      </c>
      <c r="I85" s="48" t="s">
        <v>12</v>
      </c>
      <c r="J85" s="48" t="s">
        <v>183</v>
      </c>
      <c r="K85" s="48" t="s">
        <v>1508</v>
      </c>
      <c r="L85" s="48" t="s">
        <v>1509</v>
      </c>
      <c r="M85" s="48" t="s">
        <v>197</v>
      </c>
      <c r="N85" s="48" t="s">
        <v>1510</v>
      </c>
      <c r="O85" s="48" t="s">
        <v>1511</v>
      </c>
      <c r="P85" s="48" t="s">
        <v>1512</v>
      </c>
      <c r="Q85" s="48" t="s">
        <v>1513</v>
      </c>
      <c r="R85" s="48" t="s">
        <v>1045</v>
      </c>
      <c r="S85" s="48" t="s">
        <v>1514</v>
      </c>
      <c r="T85" s="48" t="s">
        <v>696</v>
      </c>
      <c r="U85" s="48" t="s">
        <v>1515</v>
      </c>
      <c r="V85" s="48" t="s">
        <v>1516</v>
      </c>
      <c r="W85" s="48" t="s">
        <v>699</v>
      </c>
      <c r="X85" s="48" t="s">
        <v>1517</v>
      </c>
      <c r="Y85" s="48" t="s">
        <v>318</v>
      </c>
      <c r="Z85" s="48" t="s">
        <v>1518</v>
      </c>
      <c r="AA85" s="48" t="s">
        <v>1519</v>
      </c>
      <c r="AB85" s="48" t="s">
        <v>192</v>
      </c>
      <c r="AC85" s="48" t="s">
        <v>244</v>
      </c>
      <c r="AD85" s="48" t="s">
        <v>183</v>
      </c>
      <c r="AE85" s="48" t="s">
        <v>183</v>
      </c>
      <c r="AF85" s="48" t="s">
        <v>183</v>
      </c>
      <c r="AG85" s="48" t="s">
        <v>183</v>
      </c>
      <c r="AH85" s="48" t="s">
        <v>183</v>
      </c>
      <c r="AI85" s="48" t="s">
        <v>183</v>
      </c>
      <c r="AJ85" s="48" t="s">
        <v>183</v>
      </c>
      <c r="AK85" s="48" t="s">
        <v>183</v>
      </c>
      <c r="AL85" s="48" t="s">
        <v>183</v>
      </c>
      <c r="AM85" s="48" t="s">
        <v>1520</v>
      </c>
      <c r="AN85" s="48" t="s">
        <v>183</v>
      </c>
      <c r="AO85" s="48" t="s">
        <v>228</v>
      </c>
      <c r="AP85" s="48" t="s">
        <v>299</v>
      </c>
      <c r="AQ85" s="48" t="s">
        <v>1521</v>
      </c>
      <c r="AR85" s="48" t="s">
        <v>234</v>
      </c>
      <c r="AS85" s="48" t="s">
        <v>1522</v>
      </c>
      <c r="AT85" s="48" t="s">
        <v>231</v>
      </c>
      <c r="AU85" s="48" t="s">
        <v>183</v>
      </c>
      <c r="AV85" s="48" t="s">
        <v>183</v>
      </c>
      <c r="AW85" s="48" t="s">
        <v>183</v>
      </c>
      <c r="AX85" s="48" t="s">
        <v>183</v>
      </c>
      <c r="AY85" s="58" t="s">
        <v>183</v>
      </c>
      <c r="AZ85" s="48" t="s">
        <v>1523</v>
      </c>
      <c r="BA85" s="48" t="s">
        <v>707</v>
      </c>
      <c r="BB85" s="48" t="s">
        <v>707</v>
      </c>
      <c r="BC85" s="48" t="s">
        <v>231</v>
      </c>
      <c r="BD85" s="48" t="s">
        <v>231</v>
      </c>
      <c r="BE85" s="48" t="s">
        <v>231</v>
      </c>
      <c r="BF85" s="48" t="s">
        <v>231</v>
      </c>
      <c r="BG85" s="48" t="s">
        <v>231</v>
      </c>
      <c r="BH85" s="48" t="s">
        <v>231</v>
      </c>
      <c r="BI85" s="48" t="s">
        <v>231</v>
      </c>
      <c r="BJ85" s="48" t="s">
        <v>231</v>
      </c>
      <c r="BK85" s="48" t="s">
        <v>231</v>
      </c>
      <c r="BL85" s="48" t="s">
        <v>231</v>
      </c>
      <c r="BM85" s="48" t="s">
        <v>231</v>
      </c>
      <c r="BN85" s="58">
        <v>43405.545025613421</v>
      </c>
      <c r="BO85" s="48"/>
      <c r="BP85" s="48"/>
      <c r="BQ85" s="48"/>
      <c r="BR85" s="48"/>
      <c r="BS85" s="48"/>
      <c r="BT85" s="48"/>
      <c r="BU85" s="48"/>
      <c r="BV85" s="48"/>
      <c r="BW85" s="48"/>
      <c r="BX85" s="48"/>
      <c r="BY85" s="48"/>
      <c r="BZ85" s="48"/>
      <c r="CA85" s="48"/>
    </row>
    <row r="86" spans="1:79" s="3" customFormat="1" x14ac:dyDescent="0.25">
      <c r="A86" s="48" t="s">
        <v>178</v>
      </c>
      <c r="B86" s="48" t="s">
        <v>179</v>
      </c>
      <c r="C86" s="48" t="s">
        <v>24</v>
      </c>
      <c r="D86" s="48" t="s">
        <v>19</v>
      </c>
      <c r="E86" s="48" t="s">
        <v>1524</v>
      </c>
      <c r="F86" s="48" t="s">
        <v>1015</v>
      </c>
      <c r="G86" s="48" t="s">
        <v>1525</v>
      </c>
      <c r="H86" s="48" t="s">
        <v>197</v>
      </c>
      <c r="I86" s="48" t="s">
        <v>12</v>
      </c>
      <c r="J86" s="48" t="s">
        <v>183</v>
      </c>
      <c r="K86" s="48" t="s">
        <v>1526</v>
      </c>
      <c r="L86" s="48" t="s">
        <v>1527</v>
      </c>
      <c r="M86" s="48" t="s">
        <v>197</v>
      </c>
      <c r="N86" s="48" t="s">
        <v>1528</v>
      </c>
      <c r="O86" s="48" t="s">
        <v>1529</v>
      </c>
      <c r="P86" s="48" t="s">
        <v>188</v>
      </c>
      <c r="Q86" s="48" t="s">
        <v>1530</v>
      </c>
      <c r="R86" s="48" t="s">
        <v>1530</v>
      </c>
      <c r="S86" s="48" t="s">
        <v>1531</v>
      </c>
      <c r="T86" s="48" t="s">
        <v>455</v>
      </c>
      <c r="U86" s="48" t="s">
        <v>1531</v>
      </c>
      <c r="V86" s="48" t="s">
        <v>1530</v>
      </c>
      <c r="W86" s="48" t="s">
        <v>1531</v>
      </c>
      <c r="X86" s="48" t="s">
        <v>1532</v>
      </c>
      <c r="Y86" s="48" t="s">
        <v>318</v>
      </c>
      <c r="Z86" s="48" t="s">
        <v>1533</v>
      </c>
      <c r="AA86" s="48" t="s">
        <v>1534</v>
      </c>
      <c r="AB86" s="48" t="s">
        <v>192</v>
      </c>
      <c r="AC86" s="48" t="s">
        <v>244</v>
      </c>
      <c r="AD86" s="48" t="s">
        <v>183</v>
      </c>
      <c r="AE86" s="48" t="s">
        <v>183</v>
      </c>
      <c r="AF86" s="48" t="s">
        <v>183</v>
      </c>
      <c r="AG86" s="48" t="s">
        <v>183</v>
      </c>
      <c r="AH86" s="48" t="s">
        <v>183</v>
      </c>
      <c r="AI86" s="48" t="s">
        <v>183</v>
      </c>
      <c r="AJ86" s="48" t="s">
        <v>183</v>
      </c>
      <c r="AK86" s="48" t="s">
        <v>183</v>
      </c>
      <c r="AL86" s="48" t="s">
        <v>183</v>
      </c>
      <c r="AM86" s="48" t="s">
        <v>1535</v>
      </c>
      <c r="AN86" s="48" t="s">
        <v>183</v>
      </c>
      <c r="AO86" s="48" t="s">
        <v>228</v>
      </c>
      <c r="AP86" s="48" t="s">
        <v>299</v>
      </c>
      <c r="AQ86" s="48" t="s">
        <v>1536</v>
      </c>
      <c r="AR86" s="48" t="s">
        <v>231</v>
      </c>
      <c r="AS86" s="48" t="s">
        <v>183</v>
      </c>
      <c r="AT86" s="48" t="s">
        <v>231</v>
      </c>
      <c r="AU86" s="48" t="s">
        <v>183</v>
      </c>
      <c r="AV86" s="48" t="s">
        <v>183</v>
      </c>
      <c r="AW86" s="48" t="s">
        <v>183</v>
      </c>
      <c r="AX86" s="48" t="s">
        <v>183</v>
      </c>
      <c r="AY86" s="58" t="s">
        <v>183</v>
      </c>
      <c r="AZ86" s="48" t="s">
        <v>1537</v>
      </c>
      <c r="BA86" s="48" t="s">
        <v>1538</v>
      </c>
      <c r="BB86" s="48" t="s">
        <v>1538</v>
      </c>
      <c r="BC86" s="48" t="s">
        <v>234</v>
      </c>
      <c r="BD86" s="48" t="s">
        <v>234</v>
      </c>
      <c r="BE86" s="48" t="s">
        <v>234</v>
      </c>
      <c r="BF86" s="48" t="s">
        <v>234</v>
      </c>
      <c r="BG86" s="48" t="s">
        <v>234</v>
      </c>
      <c r="BH86" s="48" t="s">
        <v>234</v>
      </c>
      <c r="BI86" s="48" t="s">
        <v>234</v>
      </c>
      <c r="BJ86" s="48" t="s">
        <v>231</v>
      </c>
      <c r="BK86" s="48" t="s">
        <v>231</v>
      </c>
      <c r="BL86" s="48" t="s">
        <v>231</v>
      </c>
      <c r="BM86" s="48" t="s">
        <v>231</v>
      </c>
      <c r="BN86" s="58">
        <v>43405.544722569444</v>
      </c>
      <c r="BO86" s="48"/>
      <c r="BP86" s="48"/>
      <c r="BQ86" s="48"/>
      <c r="BR86" s="48"/>
      <c r="BS86" s="48"/>
      <c r="BT86" s="48"/>
      <c r="BU86" s="48"/>
      <c r="BV86" s="48"/>
      <c r="BW86" s="48"/>
      <c r="BX86" s="48"/>
      <c r="BY86" s="48"/>
      <c r="BZ86" s="48"/>
      <c r="CA86" s="48"/>
    </row>
    <row r="87" spans="1:79" s="3" customFormat="1" x14ac:dyDescent="0.25">
      <c r="A87" s="48" t="s">
        <v>178</v>
      </c>
      <c r="B87" s="48" t="s">
        <v>179</v>
      </c>
      <c r="C87" s="48" t="s">
        <v>24</v>
      </c>
      <c r="D87" s="48" t="s">
        <v>19</v>
      </c>
      <c r="E87" s="48" t="s">
        <v>1539</v>
      </c>
      <c r="F87" s="48" t="s">
        <v>1015</v>
      </c>
      <c r="G87" s="48" t="s">
        <v>1540</v>
      </c>
      <c r="H87" s="48" t="s">
        <v>251</v>
      </c>
      <c r="I87" s="48" t="s">
        <v>12</v>
      </c>
      <c r="J87" s="48" t="s">
        <v>183</v>
      </c>
      <c r="K87" s="48" t="s">
        <v>1541</v>
      </c>
      <c r="L87" s="48" t="s">
        <v>183</v>
      </c>
      <c r="M87" s="48" t="s">
        <v>197</v>
      </c>
      <c r="N87" s="48" t="s">
        <v>1542</v>
      </c>
      <c r="O87" s="48" t="s">
        <v>1397</v>
      </c>
      <c r="P87" s="48" t="s">
        <v>1543</v>
      </c>
      <c r="Q87" s="48" t="s">
        <v>251</v>
      </c>
      <c r="R87" s="48" t="s">
        <v>1544</v>
      </c>
      <c r="S87" s="48" t="s">
        <v>1545</v>
      </c>
      <c r="T87" s="48" t="s">
        <v>258</v>
      </c>
      <c r="U87" s="48" t="s">
        <v>1546</v>
      </c>
      <c r="V87" s="48" t="s">
        <v>1547</v>
      </c>
      <c r="W87" s="48" t="s">
        <v>1548</v>
      </c>
      <c r="X87" s="48" t="s">
        <v>1549</v>
      </c>
      <c r="Y87" s="48" t="s">
        <v>1550</v>
      </c>
      <c r="Z87" s="48" t="s">
        <v>1551</v>
      </c>
      <c r="AA87" s="48" t="s">
        <v>1552</v>
      </c>
      <c r="AB87" s="48" t="s">
        <v>192</v>
      </c>
      <c r="AC87" s="48" t="s">
        <v>224</v>
      </c>
      <c r="AD87" s="48" t="s">
        <v>183</v>
      </c>
      <c r="AE87" s="48" t="s">
        <v>183</v>
      </c>
      <c r="AF87" s="48" t="s">
        <v>183</v>
      </c>
      <c r="AG87" s="48" t="s">
        <v>183</v>
      </c>
      <c r="AH87" s="48" t="s">
        <v>183</v>
      </c>
      <c r="AI87" s="48" t="s">
        <v>183</v>
      </c>
      <c r="AJ87" s="48" t="s">
        <v>265</v>
      </c>
      <c r="AK87" s="48" t="s">
        <v>183</v>
      </c>
      <c r="AL87" s="48" t="s">
        <v>183</v>
      </c>
      <c r="AM87" s="48" t="s">
        <v>1553</v>
      </c>
      <c r="AN87" s="48" t="s">
        <v>183</v>
      </c>
      <c r="AO87" s="48" t="s">
        <v>228</v>
      </c>
      <c r="AP87" s="48" t="s">
        <v>299</v>
      </c>
      <c r="AQ87" s="48" t="s">
        <v>1554</v>
      </c>
      <c r="AR87" s="48" t="s">
        <v>231</v>
      </c>
      <c r="AS87" s="48" t="s">
        <v>1555</v>
      </c>
      <c r="AT87" s="48" t="s">
        <v>231</v>
      </c>
      <c r="AU87" s="48" t="s">
        <v>183</v>
      </c>
      <c r="AV87" s="48" t="s">
        <v>183</v>
      </c>
      <c r="AW87" s="48" t="s">
        <v>183</v>
      </c>
      <c r="AX87" s="48" t="s">
        <v>183</v>
      </c>
      <c r="AY87" s="58" t="s">
        <v>183</v>
      </c>
      <c r="AZ87" s="48" t="s">
        <v>1556</v>
      </c>
      <c r="BA87" s="48" t="s">
        <v>1557</v>
      </c>
      <c r="BB87" s="48" t="s">
        <v>1557</v>
      </c>
      <c r="BC87" s="48" t="s">
        <v>234</v>
      </c>
      <c r="BD87" s="48" t="s">
        <v>234</v>
      </c>
      <c r="BE87" s="48" t="s">
        <v>234</v>
      </c>
      <c r="BF87" s="48" t="s">
        <v>234</v>
      </c>
      <c r="BG87" s="48" t="s">
        <v>231</v>
      </c>
      <c r="BH87" s="48" t="s">
        <v>231</v>
      </c>
      <c r="BI87" s="48" t="s">
        <v>231</v>
      </c>
      <c r="BJ87" s="48" t="s">
        <v>231</v>
      </c>
      <c r="BK87" s="48" t="s">
        <v>231</v>
      </c>
      <c r="BL87" s="48" t="s">
        <v>231</v>
      </c>
      <c r="BM87" s="48" t="s">
        <v>231</v>
      </c>
      <c r="BN87" s="58">
        <v>43405.545257442129</v>
      </c>
      <c r="BO87" s="48"/>
      <c r="BP87" s="48"/>
      <c r="BQ87" s="48"/>
      <c r="BR87" s="48"/>
      <c r="BS87" s="48"/>
      <c r="BT87" s="48"/>
      <c r="BU87" s="48"/>
      <c r="BV87" s="48"/>
      <c r="BW87" s="48"/>
      <c r="BX87" s="48"/>
      <c r="BY87" s="48"/>
      <c r="BZ87" s="48"/>
      <c r="CA87" s="48"/>
    </row>
    <row r="88" spans="1:79" s="3" customFormat="1" x14ac:dyDescent="0.25">
      <c r="A88" s="48" t="s">
        <v>178</v>
      </c>
      <c r="B88" s="48" t="s">
        <v>179</v>
      </c>
      <c r="C88" s="48" t="s">
        <v>24</v>
      </c>
      <c r="D88" s="48" t="s">
        <v>19</v>
      </c>
      <c r="E88" s="48" t="s">
        <v>1558</v>
      </c>
      <c r="F88" s="48" t="s">
        <v>1015</v>
      </c>
      <c r="G88" s="48" t="s">
        <v>1559</v>
      </c>
      <c r="H88" s="48" t="s">
        <v>197</v>
      </c>
      <c r="I88" s="48" t="s">
        <v>12</v>
      </c>
      <c r="J88" s="48" t="s">
        <v>183</v>
      </c>
      <c r="K88" s="48" t="s">
        <v>1560</v>
      </c>
      <c r="L88" s="48" t="s">
        <v>1561</v>
      </c>
      <c r="M88" s="48" t="s">
        <v>197</v>
      </c>
      <c r="N88" s="48" t="s">
        <v>1562</v>
      </c>
      <c r="O88" s="48" t="s">
        <v>1563</v>
      </c>
      <c r="P88" s="48" t="s">
        <v>1564</v>
      </c>
      <c r="Q88" s="48" t="s">
        <v>1565</v>
      </c>
      <c r="R88" s="48" t="s">
        <v>1566</v>
      </c>
      <c r="S88" s="48" t="s">
        <v>1567</v>
      </c>
      <c r="T88" s="48" t="s">
        <v>313</v>
      </c>
      <c r="U88" s="48" t="s">
        <v>1568</v>
      </c>
      <c r="V88" s="48" t="s">
        <v>1569</v>
      </c>
      <c r="W88" s="48" t="s">
        <v>1566</v>
      </c>
      <c r="X88" s="48" t="s">
        <v>1570</v>
      </c>
      <c r="Y88" s="48" t="s">
        <v>318</v>
      </c>
      <c r="Z88" s="48" t="s">
        <v>1571</v>
      </c>
      <c r="AA88" s="48" t="s">
        <v>1572</v>
      </c>
      <c r="AB88" s="48" t="s">
        <v>192</v>
      </c>
      <c r="AC88" s="48" t="s">
        <v>224</v>
      </c>
      <c r="AD88" s="48" t="s">
        <v>183</v>
      </c>
      <c r="AE88" s="48" t="s">
        <v>183</v>
      </c>
      <c r="AF88" s="48" t="s">
        <v>183</v>
      </c>
      <c r="AG88" s="48" t="s">
        <v>183</v>
      </c>
      <c r="AH88" s="48" t="s">
        <v>183</v>
      </c>
      <c r="AI88" s="48" t="s">
        <v>183</v>
      </c>
      <c r="AJ88" s="48" t="s">
        <v>183</v>
      </c>
      <c r="AK88" s="48" t="s">
        <v>183</v>
      </c>
      <c r="AL88" s="48" t="s">
        <v>183</v>
      </c>
      <c r="AM88" s="48" t="s">
        <v>1573</v>
      </c>
      <c r="AN88" s="48" t="s">
        <v>183</v>
      </c>
      <c r="AO88" s="48" t="s">
        <v>228</v>
      </c>
      <c r="AP88" s="48" t="s">
        <v>267</v>
      </c>
      <c r="AQ88" s="48" t="s">
        <v>1574</v>
      </c>
      <c r="AR88" s="48" t="s">
        <v>231</v>
      </c>
      <c r="AS88" s="48" t="s">
        <v>183</v>
      </c>
      <c r="AT88" s="48" t="s">
        <v>231</v>
      </c>
      <c r="AU88" s="48" t="s">
        <v>183</v>
      </c>
      <c r="AV88" s="48" t="s">
        <v>183</v>
      </c>
      <c r="AW88" s="48" t="s">
        <v>183</v>
      </c>
      <c r="AX88" s="48" t="s">
        <v>183</v>
      </c>
      <c r="AY88" s="58" t="s">
        <v>183</v>
      </c>
      <c r="AZ88" s="48" t="s">
        <v>1575</v>
      </c>
      <c r="BA88" s="48" t="s">
        <v>1576</v>
      </c>
      <c r="BB88" s="48" t="s">
        <v>1576</v>
      </c>
      <c r="BC88" s="48" t="s">
        <v>231</v>
      </c>
      <c r="BD88" s="48" t="s">
        <v>231</v>
      </c>
      <c r="BE88" s="48" t="s">
        <v>231</v>
      </c>
      <c r="BF88" s="48" t="s">
        <v>231</v>
      </c>
      <c r="BG88" s="48" t="s">
        <v>231</v>
      </c>
      <c r="BH88" s="48" t="s">
        <v>231</v>
      </c>
      <c r="BI88" s="48" t="s">
        <v>231</v>
      </c>
      <c r="BJ88" s="48" t="s">
        <v>231</v>
      </c>
      <c r="BK88" s="48" t="s">
        <v>231</v>
      </c>
      <c r="BL88" s="48" t="s">
        <v>231</v>
      </c>
      <c r="BM88" s="48" t="s">
        <v>231</v>
      </c>
      <c r="BN88" s="58">
        <v>43405.545115706016</v>
      </c>
      <c r="BO88" s="48"/>
      <c r="BP88" s="48"/>
      <c r="BQ88" s="48"/>
      <c r="BR88" s="48"/>
      <c r="BS88" s="48"/>
      <c r="BT88" s="48"/>
      <c r="BU88" s="48"/>
      <c r="BV88" s="48"/>
      <c r="BW88" s="48"/>
      <c r="BX88" s="48"/>
      <c r="BY88" s="48"/>
      <c r="BZ88" s="48"/>
      <c r="CA88" s="48"/>
    </row>
    <row r="89" spans="1:79" s="3" customFormat="1" x14ac:dyDescent="0.25">
      <c r="A89" s="48" t="s">
        <v>178</v>
      </c>
      <c r="B89" s="48" t="s">
        <v>179</v>
      </c>
      <c r="C89" s="48" t="s">
        <v>24</v>
      </c>
      <c r="D89" s="48" t="s">
        <v>19</v>
      </c>
      <c r="E89" s="48" t="s">
        <v>1577</v>
      </c>
      <c r="F89" s="48" t="s">
        <v>1015</v>
      </c>
      <c r="G89" s="48" t="s">
        <v>1578</v>
      </c>
      <c r="H89" s="48" t="s">
        <v>197</v>
      </c>
      <c r="I89" s="48" t="s">
        <v>13</v>
      </c>
      <c r="J89" s="48" t="s">
        <v>183</v>
      </c>
      <c r="K89" s="48" t="s">
        <v>1579</v>
      </c>
      <c r="L89" s="48" t="s">
        <v>183</v>
      </c>
      <c r="M89" s="48" t="s">
        <v>197</v>
      </c>
      <c r="N89" s="48" t="s">
        <v>1580</v>
      </c>
      <c r="O89" s="48" t="s">
        <v>1581</v>
      </c>
      <c r="P89" s="48" t="s">
        <v>1582</v>
      </c>
      <c r="Q89" s="48" t="s">
        <v>183</v>
      </c>
      <c r="R89" s="48" t="s">
        <v>183</v>
      </c>
      <c r="S89" s="48" t="s">
        <v>372</v>
      </c>
      <c r="T89" s="48" t="s">
        <v>183</v>
      </c>
      <c r="U89" s="48" t="s">
        <v>183</v>
      </c>
      <c r="V89" s="48" t="s">
        <v>183</v>
      </c>
      <c r="W89" s="48" t="s">
        <v>183</v>
      </c>
      <c r="X89" s="48" t="s">
        <v>1583</v>
      </c>
      <c r="Y89" s="48" t="s">
        <v>183</v>
      </c>
      <c r="Z89" s="48" t="s">
        <v>1584</v>
      </c>
      <c r="AA89" s="48" t="s">
        <v>1585</v>
      </c>
      <c r="AB89" s="48" t="s">
        <v>192</v>
      </c>
      <c r="AC89" s="48"/>
      <c r="AD89" s="48" t="s">
        <v>183</v>
      </c>
      <c r="AE89" s="48" t="s">
        <v>183</v>
      </c>
      <c r="AF89" s="48" t="s">
        <v>183</v>
      </c>
      <c r="AG89" s="48" t="s">
        <v>183</v>
      </c>
      <c r="AH89" s="48" t="s">
        <v>183</v>
      </c>
      <c r="AI89" s="48" t="s">
        <v>183</v>
      </c>
      <c r="AJ89" s="48" t="s">
        <v>183</v>
      </c>
      <c r="AK89" s="48" t="s">
        <v>183</v>
      </c>
      <c r="AL89" s="48" t="s">
        <v>183</v>
      </c>
      <c r="AM89" s="48" t="s">
        <v>183</v>
      </c>
      <c r="AN89" s="48" t="s">
        <v>183</v>
      </c>
      <c r="AO89" s="48" t="s">
        <v>183</v>
      </c>
      <c r="AP89" s="48" t="s">
        <v>183</v>
      </c>
      <c r="AQ89" s="48" t="s">
        <v>183</v>
      </c>
      <c r="AR89" s="48" t="s">
        <v>183</v>
      </c>
      <c r="AS89" s="48" t="s">
        <v>183</v>
      </c>
      <c r="AT89" s="48" t="s">
        <v>183</v>
      </c>
      <c r="AU89" s="48" t="s">
        <v>183</v>
      </c>
      <c r="AV89" s="48" t="s">
        <v>183</v>
      </c>
      <c r="AW89" s="48" t="s">
        <v>183</v>
      </c>
      <c r="AX89" s="48" t="s">
        <v>183</v>
      </c>
      <c r="AY89" s="58" t="s">
        <v>183</v>
      </c>
      <c r="AZ89" s="48" t="s">
        <v>183</v>
      </c>
      <c r="BA89" s="48" t="s">
        <v>183</v>
      </c>
      <c r="BB89" s="48" t="s">
        <v>183</v>
      </c>
      <c r="BC89" s="48" t="s">
        <v>183</v>
      </c>
      <c r="BD89" s="48" t="s">
        <v>183</v>
      </c>
      <c r="BE89" s="48" t="s">
        <v>183</v>
      </c>
      <c r="BF89" s="48" t="s">
        <v>183</v>
      </c>
      <c r="BG89" s="48" t="s">
        <v>183</v>
      </c>
      <c r="BH89" s="48" t="s">
        <v>183</v>
      </c>
      <c r="BI89" s="48" t="s">
        <v>183</v>
      </c>
      <c r="BJ89" s="48" t="s">
        <v>183</v>
      </c>
      <c r="BK89" s="48" t="s">
        <v>183</v>
      </c>
      <c r="BL89" s="48" t="s">
        <v>183</v>
      </c>
      <c r="BM89" s="48" t="s">
        <v>183</v>
      </c>
      <c r="BN89" s="58">
        <v>43406.556131400459</v>
      </c>
      <c r="BO89" s="48"/>
      <c r="BP89" s="48"/>
      <c r="BQ89" s="48"/>
      <c r="BR89" s="48"/>
      <c r="BS89" s="48"/>
      <c r="BT89" s="48"/>
      <c r="BU89" s="48"/>
      <c r="BV89" s="48"/>
      <c r="BW89" s="48"/>
      <c r="BX89" s="48"/>
      <c r="BY89" s="48"/>
      <c r="BZ89" s="48"/>
      <c r="CA89" s="48"/>
    </row>
    <row r="90" spans="1:79" s="3" customFormat="1" x14ac:dyDescent="0.25">
      <c r="A90" s="48" t="s">
        <v>178</v>
      </c>
      <c r="B90" s="48" t="s">
        <v>179</v>
      </c>
      <c r="C90" s="48" t="s">
        <v>24</v>
      </c>
      <c r="D90" s="48" t="s">
        <v>19</v>
      </c>
      <c r="E90" s="48" t="s">
        <v>1586</v>
      </c>
      <c r="F90" s="48" t="s">
        <v>1015</v>
      </c>
      <c r="G90" s="48" t="s">
        <v>1587</v>
      </c>
      <c r="H90" s="48" t="s">
        <v>197</v>
      </c>
      <c r="I90" s="48" t="s">
        <v>12</v>
      </c>
      <c r="J90" s="48" t="s">
        <v>183</v>
      </c>
      <c r="K90" s="48" t="s">
        <v>1588</v>
      </c>
      <c r="L90" s="48" t="s">
        <v>1589</v>
      </c>
      <c r="M90" s="48" t="s">
        <v>197</v>
      </c>
      <c r="N90" s="48" t="s">
        <v>1590</v>
      </c>
      <c r="O90" s="48" t="s">
        <v>1591</v>
      </c>
      <c r="P90" s="48" t="s">
        <v>1592</v>
      </c>
      <c r="Q90" s="48" t="s">
        <v>1593</v>
      </c>
      <c r="R90" s="48" t="s">
        <v>1594</v>
      </c>
      <c r="S90" s="48" t="s">
        <v>1595</v>
      </c>
      <c r="T90" s="48" t="s">
        <v>492</v>
      </c>
      <c r="U90" s="48" t="s">
        <v>1172</v>
      </c>
      <c r="V90" s="48" t="s">
        <v>1596</v>
      </c>
      <c r="W90" s="48" t="s">
        <v>1597</v>
      </c>
      <c r="X90" s="48" t="s">
        <v>1598</v>
      </c>
      <c r="Y90" s="48" t="s">
        <v>318</v>
      </c>
      <c r="Z90" s="48" t="s">
        <v>1599</v>
      </c>
      <c r="AA90" s="48" t="s">
        <v>1600</v>
      </c>
      <c r="AB90" s="48" t="s">
        <v>192</v>
      </c>
      <c r="AC90" s="48" t="s">
        <v>244</v>
      </c>
      <c r="AD90" s="48" t="s">
        <v>183</v>
      </c>
      <c r="AE90" s="48" t="s">
        <v>1601</v>
      </c>
      <c r="AF90" s="48" t="s">
        <v>183</v>
      </c>
      <c r="AG90" s="48" t="s">
        <v>183</v>
      </c>
      <c r="AH90" s="48" t="s">
        <v>183</v>
      </c>
      <c r="AI90" s="48" t="s">
        <v>183</v>
      </c>
      <c r="AJ90" s="48" t="s">
        <v>183</v>
      </c>
      <c r="AK90" s="48" t="s">
        <v>183</v>
      </c>
      <c r="AL90" s="48" t="s">
        <v>183</v>
      </c>
      <c r="AM90" s="48" t="s">
        <v>1602</v>
      </c>
      <c r="AN90" s="48" t="s">
        <v>183</v>
      </c>
      <c r="AO90" s="48" t="s">
        <v>228</v>
      </c>
      <c r="AP90" s="48" t="s">
        <v>299</v>
      </c>
      <c r="AQ90" s="48" t="s">
        <v>1603</v>
      </c>
      <c r="AR90" s="48" t="s">
        <v>231</v>
      </c>
      <c r="AS90" s="48" t="s">
        <v>1604</v>
      </c>
      <c r="AT90" s="48" t="s">
        <v>231</v>
      </c>
      <c r="AU90" s="48" t="s">
        <v>183</v>
      </c>
      <c r="AV90" s="48" t="s">
        <v>183</v>
      </c>
      <c r="AW90" s="48" t="s">
        <v>183</v>
      </c>
      <c r="AX90" s="48" t="s">
        <v>183</v>
      </c>
      <c r="AY90" s="58" t="s">
        <v>183</v>
      </c>
      <c r="AZ90" s="48" t="s">
        <v>1605</v>
      </c>
      <c r="BA90" s="48" t="s">
        <v>1606</v>
      </c>
      <c r="BB90" s="48" t="s">
        <v>1606</v>
      </c>
      <c r="BC90" s="48" t="s">
        <v>234</v>
      </c>
      <c r="BD90" s="48" t="s">
        <v>234</v>
      </c>
      <c r="BE90" s="48" t="s">
        <v>234</v>
      </c>
      <c r="BF90" s="48" t="s">
        <v>234</v>
      </c>
      <c r="BG90" s="48" t="s">
        <v>234</v>
      </c>
      <c r="BH90" s="48" t="s">
        <v>231</v>
      </c>
      <c r="BI90" s="48" t="s">
        <v>231</v>
      </c>
      <c r="BJ90" s="48" t="s">
        <v>231</v>
      </c>
      <c r="BK90" s="48" t="s">
        <v>231</v>
      </c>
      <c r="BL90" s="48" t="s">
        <v>231</v>
      </c>
      <c r="BM90" s="48" t="s">
        <v>231</v>
      </c>
      <c r="BN90" s="58">
        <v>43405.544631712961</v>
      </c>
      <c r="BO90" s="48"/>
      <c r="BP90" s="48"/>
      <c r="BQ90" s="48"/>
      <c r="BR90" s="48"/>
      <c r="BS90" s="48"/>
      <c r="BT90" s="48"/>
      <c r="BU90" s="48"/>
      <c r="BV90" s="48"/>
      <c r="BW90" s="48"/>
      <c r="BX90" s="48"/>
      <c r="BY90" s="48"/>
      <c r="BZ90" s="48"/>
      <c r="CA90" s="48"/>
    </row>
    <row r="91" spans="1:79" s="3" customFormat="1" x14ac:dyDescent="0.25">
      <c r="A91" s="48" t="s">
        <v>178</v>
      </c>
      <c r="B91" s="48" t="s">
        <v>179</v>
      </c>
      <c r="C91" s="48" t="s">
        <v>24</v>
      </c>
      <c r="D91" s="48" t="s">
        <v>19</v>
      </c>
      <c r="E91" s="48" t="s">
        <v>1607</v>
      </c>
      <c r="F91" s="48" t="s">
        <v>1015</v>
      </c>
      <c r="G91" s="48" t="s">
        <v>1608</v>
      </c>
      <c r="H91" s="48" t="s">
        <v>197</v>
      </c>
      <c r="I91" s="48" t="s">
        <v>12</v>
      </c>
      <c r="J91" s="48" t="s">
        <v>183</v>
      </c>
      <c r="K91" s="48" t="s">
        <v>1609</v>
      </c>
      <c r="L91" s="48" t="s">
        <v>1610</v>
      </c>
      <c r="M91" s="48" t="s">
        <v>197</v>
      </c>
      <c r="N91" s="48" t="s">
        <v>1611</v>
      </c>
      <c r="O91" s="48" t="s">
        <v>1612</v>
      </c>
      <c r="P91" s="48" t="s">
        <v>369</v>
      </c>
      <c r="Q91" s="48" t="s">
        <v>1613</v>
      </c>
      <c r="R91" s="48" t="s">
        <v>1614</v>
      </c>
      <c r="S91" s="48" t="s">
        <v>1615</v>
      </c>
      <c r="T91" s="48" t="s">
        <v>492</v>
      </c>
      <c r="U91" s="48" t="s">
        <v>1434</v>
      </c>
      <c r="V91" s="48" t="s">
        <v>1434</v>
      </c>
      <c r="W91" s="48" t="s">
        <v>495</v>
      </c>
      <c r="X91" s="48" t="s">
        <v>1616</v>
      </c>
      <c r="Y91" s="48" t="s">
        <v>318</v>
      </c>
      <c r="Z91" s="48" t="s">
        <v>1617</v>
      </c>
      <c r="AA91" s="48" t="s">
        <v>1618</v>
      </c>
      <c r="AB91" s="48" t="s">
        <v>192</v>
      </c>
      <c r="AC91" s="48" t="s">
        <v>244</v>
      </c>
      <c r="AD91" s="48" t="s">
        <v>183</v>
      </c>
      <c r="AE91" s="48" t="s">
        <v>1619</v>
      </c>
      <c r="AF91" s="48" t="s">
        <v>183</v>
      </c>
      <c r="AG91" s="48" t="s">
        <v>183</v>
      </c>
      <c r="AH91" s="48" t="s">
        <v>183</v>
      </c>
      <c r="AI91" s="48" t="s">
        <v>183</v>
      </c>
      <c r="AJ91" s="48" t="s">
        <v>183</v>
      </c>
      <c r="AK91" s="48" t="s">
        <v>183</v>
      </c>
      <c r="AL91" s="48" t="s">
        <v>183</v>
      </c>
      <c r="AM91" s="48" t="s">
        <v>1620</v>
      </c>
      <c r="AN91" s="48" t="s">
        <v>183</v>
      </c>
      <c r="AO91" s="48" t="s">
        <v>228</v>
      </c>
      <c r="AP91" s="48" t="s">
        <v>299</v>
      </c>
      <c r="AQ91" s="48" t="s">
        <v>1621</v>
      </c>
      <c r="AR91" s="48" t="s">
        <v>234</v>
      </c>
      <c r="AS91" s="48" t="s">
        <v>1622</v>
      </c>
      <c r="AT91" s="48" t="s">
        <v>231</v>
      </c>
      <c r="AU91" s="48" t="s">
        <v>183</v>
      </c>
      <c r="AV91" s="48" t="s">
        <v>183</v>
      </c>
      <c r="AW91" s="48" t="s">
        <v>183</v>
      </c>
      <c r="AX91" s="48" t="s">
        <v>183</v>
      </c>
      <c r="AY91" s="58" t="s">
        <v>183</v>
      </c>
      <c r="AZ91" s="48" t="s">
        <v>1623</v>
      </c>
      <c r="BA91" s="48" t="s">
        <v>1624</v>
      </c>
      <c r="BB91" s="48" t="s">
        <v>1624</v>
      </c>
      <c r="BC91" s="48" t="s">
        <v>234</v>
      </c>
      <c r="BD91" s="48" t="s">
        <v>234</v>
      </c>
      <c r="BE91" s="48" t="s">
        <v>234</v>
      </c>
      <c r="BF91" s="48" t="s">
        <v>234</v>
      </c>
      <c r="BG91" s="48" t="s">
        <v>234</v>
      </c>
      <c r="BH91" s="48" t="s">
        <v>231</v>
      </c>
      <c r="BI91" s="48" t="s">
        <v>231</v>
      </c>
      <c r="BJ91" s="48" t="s">
        <v>231</v>
      </c>
      <c r="BK91" s="48" t="s">
        <v>231</v>
      </c>
      <c r="BL91" s="48" t="s">
        <v>234</v>
      </c>
      <c r="BM91" s="48" t="s">
        <v>231</v>
      </c>
      <c r="BN91" s="58">
        <v>43405.54463344907</v>
      </c>
      <c r="BO91" s="48"/>
      <c r="BP91" s="48"/>
      <c r="BQ91" s="48"/>
      <c r="BR91" s="48"/>
      <c r="BS91" s="48"/>
      <c r="BT91" s="48"/>
      <c r="BU91" s="48"/>
      <c r="BV91" s="48"/>
      <c r="BW91" s="48"/>
      <c r="BX91" s="48"/>
      <c r="BY91" s="48"/>
      <c r="BZ91" s="48"/>
      <c r="CA91" s="48"/>
    </row>
    <row r="92" spans="1:79" s="3" customFormat="1" x14ac:dyDescent="0.25">
      <c r="A92" s="48" t="s">
        <v>178</v>
      </c>
      <c r="B92" s="48" t="s">
        <v>179</v>
      </c>
      <c r="C92" s="48" t="s">
        <v>24</v>
      </c>
      <c r="D92" s="48" t="s">
        <v>19</v>
      </c>
      <c r="E92" s="48" t="s">
        <v>1625</v>
      </c>
      <c r="F92" s="48" t="s">
        <v>1015</v>
      </c>
      <c r="G92" s="48" t="s">
        <v>1626</v>
      </c>
      <c r="H92" s="48" t="s">
        <v>197</v>
      </c>
      <c r="I92" s="48" t="s">
        <v>12</v>
      </c>
      <c r="J92" s="48" t="s">
        <v>183</v>
      </c>
      <c r="K92" s="48" t="s">
        <v>1627</v>
      </c>
      <c r="L92" s="48" t="s">
        <v>183</v>
      </c>
      <c r="M92" s="48" t="s">
        <v>197</v>
      </c>
      <c r="N92" s="48" t="s">
        <v>1628</v>
      </c>
      <c r="O92" s="48" t="s">
        <v>1629</v>
      </c>
      <c r="P92" s="48" t="s">
        <v>829</v>
      </c>
      <c r="Q92" s="48" t="s">
        <v>1630</v>
      </c>
      <c r="R92" s="48" t="s">
        <v>1631</v>
      </c>
      <c r="S92" s="48" t="s">
        <v>1632</v>
      </c>
      <c r="T92" s="48" t="s">
        <v>455</v>
      </c>
      <c r="U92" s="48" t="s">
        <v>1633</v>
      </c>
      <c r="V92" s="48" t="s">
        <v>1634</v>
      </c>
      <c r="W92" s="48" t="s">
        <v>1635</v>
      </c>
      <c r="X92" s="48" t="s">
        <v>1636</v>
      </c>
      <c r="Y92" s="48" t="s">
        <v>1636</v>
      </c>
      <c r="Z92" s="48" t="s">
        <v>1637</v>
      </c>
      <c r="AA92" s="48" t="s">
        <v>1638</v>
      </c>
      <c r="AB92" s="48" t="s">
        <v>192</v>
      </c>
      <c r="AC92" s="48" t="s">
        <v>244</v>
      </c>
      <c r="AD92" s="48" t="s">
        <v>183</v>
      </c>
      <c r="AE92" s="48" t="s">
        <v>1639</v>
      </c>
      <c r="AF92" s="48" t="s">
        <v>1640</v>
      </c>
      <c r="AG92" s="48" t="s">
        <v>183</v>
      </c>
      <c r="AH92" s="48" t="s">
        <v>183</v>
      </c>
      <c r="AI92" s="48" t="s">
        <v>183</v>
      </c>
      <c r="AJ92" s="48" t="s">
        <v>183</v>
      </c>
      <c r="AK92" s="48" t="s">
        <v>183</v>
      </c>
      <c r="AL92" s="48" t="s">
        <v>183</v>
      </c>
      <c r="AM92" s="48" t="s">
        <v>1641</v>
      </c>
      <c r="AN92" s="48" t="s">
        <v>1642</v>
      </c>
      <c r="AO92" s="48" t="s">
        <v>228</v>
      </c>
      <c r="AP92" s="48" t="s">
        <v>1032</v>
      </c>
      <c r="AQ92" s="48" t="s">
        <v>1643</v>
      </c>
      <c r="AR92" s="48" t="s">
        <v>231</v>
      </c>
      <c r="AS92" s="48" t="s">
        <v>1644</v>
      </c>
      <c r="AT92" s="48" t="s">
        <v>231</v>
      </c>
      <c r="AU92" s="48" t="s">
        <v>183</v>
      </c>
      <c r="AV92" s="48" t="s">
        <v>183</v>
      </c>
      <c r="AW92" s="48" t="s">
        <v>183</v>
      </c>
      <c r="AX92" s="48" t="s">
        <v>183</v>
      </c>
      <c r="AY92" s="58" t="s">
        <v>183</v>
      </c>
      <c r="AZ92" s="48" t="s">
        <v>1034</v>
      </c>
      <c r="BA92" s="48" t="s">
        <v>1645</v>
      </c>
      <c r="BB92" s="48" t="s">
        <v>1646</v>
      </c>
      <c r="BC92" s="48" t="s">
        <v>231</v>
      </c>
      <c r="BD92" s="48" t="s">
        <v>231</v>
      </c>
      <c r="BE92" s="48" t="s">
        <v>231</v>
      </c>
      <c r="BF92" s="48" t="s">
        <v>231</v>
      </c>
      <c r="BG92" s="48" t="s">
        <v>231</v>
      </c>
      <c r="BH92" s="48" t="s">
        <v>231</v>
      </c>
      <c r="BI92" s="48" t="s">
        <v>231</v>
      </c>
      <c r="BJ92" s="48" t="s">
        <v>231</v>
      </c>
      <c r="BK92" s="48" t="s">
        <v>231</v>
      </c>
      <c r="BL92" s="48" t="s">
        <v>231</v>
      </c>
      <c r="BM92" s="48" t="s">
        <v>231</v>
      </c>
      <c r="BN92" s="58">
        <v>43405.545214699072</v>
      </c>
      <c r="BO92" s="48"/>
      <c r="BP92" s="48"/>
      <c r="BQ92" s="48"/>
      <c r="BR92" s="48"/>
      <c r="BS92" s="48"/>
      <c r="BT92" s="48"/>
      <c r="BU92" s="48"/>
      <c r="BV92" s="48"/>
      <c r="BW92" s="48"/>
      <c r="BX92" s="48"/>
      <c r="BY92" s="48"/>
      <c r="BZ92" s="48"/>
      <c r="CA92" s="48"/>
    </row>
    <row r="93" spans="1:79" s="3" customFormat="1" x14ac:dyDescent="0.25">
      <c r="A93" s="48" t="s">
        <v>178</v>
      </c>
      <c r="B93" s="48" t="s">
        <v>179</v>
      </c>
      <c r="C93" s="48" t="s">
        <v>24</v>
      </c>
      <c r="D93" s="48" t="s">
        <v>19</v>
      </c>
      <c r="E93" s="48" t="s">
        <v>1647</v>
      </c>
      <c r="F93" s="48" t="s">
        <v>1015</v>
      </c>
      <c r="G93" s="48" t="s">
        <v>1648</v>
      </c>
      <c r="H93" s="48" t="s">
        <v>197</v>
      </c>
      <c r="I93" s="48" t="s">
        <v>13</v>
      </c>
      <c r="J93" s="48" t="s">
        <v>183</v>
      </c>
      <c r="K93" s="48" t="s">
        <v>1649</v>
      </c>
      <c r="L93" s="48" t="s">
        <v>183</v>
      </c>
      <c r="M93" s="48" t="s">
        <v>197</v>
      </c>
      <c r="N93" s="48" t="s">
        <v>1650</v>
      </c>
      <c r="O93" s="48" t="s">
        <v>1651</v>
      </c>
      <c r="P93" s="48" t="s">
        <v>188</v>
      </c>
      <c r="Q93" s="48" t="s">
        <v>183</v>
      </c>
      <c r="R93" s="48" t="s">
        <v>183</v>
      </c>
      <c r="S93" s="48" t="s">
        <v>372</v>
      </c>
      <c r="T93" s="48" t="s">
        <v>183</v>
      </c>
      <c r="U93" s="48" t="s">
        <v>183</v>
      </c>
      <c r="V93" s="48" t="s">
        <v>183</v>
      </c>
      <c r="W93" s="48" t="s">
        <v>183</v>
      </c>
      <c r="X93" s="48" t="s">
        <v>1652</v>
      </c>
      <c r="Y93" s="48" t="s">
        <v>183</v>
      </c>
      <c r="Z93" s="48" t="s">
        <v>1653</v>
      </c>
      <c r="AA93" s="48" t="s">
        <v>1654</v>
      </c>
      <c r="AB93" s="48" t="s">
        <v>192</v>
      </c>
      <c r="AC93" s="48"/>
      <c r="AD93" s="48" t="s">
        <v>183</v>
      </c>
      <c r="AE93" s="48" t="s">
        <v>183</v>
      </c>
      <c r="AF93" s="48" t="s">
        <v>183</v>
      </c>
      <c r="AG93" s="48" t="s">
        <v>183</v>
      </c>
      <c r="AH93" s="48" t="s">
        <v>183</v>
      </c>
      <c r="AI93" s="48" t="s">
        <v>183</v>
      </c>
      <c r="AJ93" s="48" t="s">
        <v>183</v>
      </c>
      <c r="AK93" s="48" t="s">
        <v>183</v>
      </c>
      <c r="AL93" s="48" t="s">
        <v>183</v>
      </c>
      <c r="AM93" s="48" t="s">
        <v>183</v>
      </c>
      <c r="AN93" s="48" t="s">
        <v>183</v>
      </c>
      <c r="AO93" s="48" t="s">
        <v>183</v>
      </c>
      <c r="AP93" s="48" t="s">
        <v>183</v>
      </c>
      <c r="AQ93" s="48" t="s">
        <v>183</v>
      </c>
      <c r="AR93" s="48" t="s">
        <v>183</v>
      </c>
      <c r="AS93" s="48" t="s">
        <v>183</v>
      </c>
      <c r="AT93" s="48" t="s">
        <v>183</v>
      </c>
      <c r="AU93" s="48" t="s">
        <v>183</v>
      </c>
      <c r="AV93" s="48" t="s">
        <v>183</v>
      </c>
      <c r="AW93" s="48" t="s">
        <v>183</v>
      </c>
      <c r="AX93" s="48" t="s">
        <v>183</v>
      </c>
      <c r="AY93" s="58" t="s">
        <v>183</v>
      </c>
      <c r="AZ93" s="48" t="s">
        <v>183</v>
      </c>
      <c r="BA93" s="48" t="s">
        <v>183</v>
      </c>
      <c r="BB93" s="48" t="s">
        <v>183</v>
      </c>
      <c r="BC93" s="48" t="s">
        <v>183</v>
      </c>
      <c r="BD93" s="48" t="s">
        <v>183</v>
      </c>
      <c r="BE93" s="48" t="s">
        <v>183</v>
      </c>
      <c r="BF93" s="48" t="s">
        <v>183</v>
      </c>
      <c r="BG93" s="48" t="s">
        <v>183</v>
      </c>
      <c r="BH93" s="48" t="s">
        <v>183</v>
      </c>
      <c r="BI93" s="48" t="s">
        <v>183</v>
      </c>
      <c r="BJ93" s="48" t="s">
        <v>183</v>
      </c>
      <c r="BK93" s="48" t="s">
        <v>183</v>
      </c>
      <c r="BL93" s="48" t="s">
        <v>183</v>
      </c>
      <c r="BM93" s="48" t="s">
        <v>183</v>
      </c>
      <c r="BN93" s="58">
        <v>43406.556101157403</v>
      </c>
      <c r="BO93" s="48"/>
      <c r="BP93" s="48"/>
      <c r="BQ93" s="48"/>
      <c r="BR93" s="48"/>
      <c r="BS93" s="48"/>
      <c r="BT93" s="48"/>
      <c r="BU93" s="48"/>
      <c r="BV93" s="48"/>
      <c r="BW93" s="48"/>
      <c r="BX93" s="48"/>
      <c r="BY93" s="48"/>
      <c r="BZ93" s="48"/>
      <c r="CA93" s="48"/>
    </row>
    <row r="94" spans="1:79" s="3" customFormat="1" x14ac:dyDescent="0.25">
      <c r="A94" s="48" t="s">
        <v>178</v>
      </c>
      <c r="B94" s="48" t="s">
        <v>179</v>
      </c>
      <c r="C94" s="48" t="s">
        <v>24</v>
      </c>
      <c r="D94" s="48" t="s">
        <v>19</v>
      </c>
      <c r="E94" s="48" t="s">
        <v>1655</v>
      </c>
      <c r="F94" s="48" t="s">
        <v>1015</v>
      </c>
      <c r="G94" s="48" t="s">
        <v>1656</v>
      </c>
      <c r="H94" s="48" t="s">
        <v>197</v>
      </c>
      <c r="I94" s="48" t="s">
        <v>12</v>
      </c>
      <c r="J94" s="48" t="s">
        <v>183</v>
      </c>
      <c r="K94" s="48" t="s">
        <v>1657</v>
      </c>
      <c r="L94" s="48" t="s">
        <v>183</v>
      </c>
      <c r="M94" s="48" t="s">
        <v>197</v>
      </c>
      <c r="N94" s="48" t="s">
        <v>1658</v>
      </c>
      <c r="O94" s="48" t="s">
        <v>556</v>
      </c>
      <c r="P94" s="48" t="s">
        <v>673</v>
      </c>
      <c r="Q94" s="48" t="s">
        <v>1659</v>
      </c>
      <c r="R94" s="48" t="s">
        <v>1660</v>
      </c>
      <c r="S94" s="48" t="s">
        <v>1661</v>
      </c>
      <c r="T94" s="48" t="s">
        <v>1322</v>
      </c>
      <c r="U94" s="48" t="s">
        <v>1662</v>
      </c>
      <c r="V94" s="48" t="s">
        <v>1663</v>
      </c>
      <c r="W94" s="48" t="s">
        <v>1325</v>
      </c>
      <c r="X94" s="48" t="s">
        <v>1664</v>
      </c>
      <c r="Y94" s="48" t="s">
        <v>1665</v>
      </c>
      <c r="Z94" s="48" t="s">
        <v>1666</v>
      </c>
      <c r="AA94" s="48" t="s">
        <v>1667</v>
      </c>
      <c r="AB94" s="48" t="s">
        <v>192</v>
      </c>
      <c r="AC94" s="48" t="s">
        <v>244</v>
      </c>
      <c r="AD94" s="48" t="s">
        <v>183</v>
      </c>
      <c r="AE94" s="48" t="s">
        <v>183</v>
      </c>
      <c r="AF94" s="48" t="s">
        <v>183</v>
      </c>
      <c r="AG94" s="48" t="s">
        <v>183</v>
      </c>
      <c r="AH94" s="48" t="s">
        <v>183</v>
      </c>
      <c r="AI94" s="48" t="s">
        <v>183</v>
      </c>
      <c r="AJ94" s="48" t="s">
        <v>183</v>
      </c>
      <c r="AK94" s="48" t="s">
        <v>183</v>
      </c>
      <c r="AL94" s="48" t="s">
        <v>183</v>
      </c>
      <c r="AM94" s="48" t="s">
        <v>1668</v>
      </c>
      <c r="AN94" s="48" t="s">
        <v>183</v>
      </c>
      <c r="AO94" s="48" t="s">
        <v>228</v>
      </c>
      <c r="AP94" s="48" t="s">
        <v>299</v>
      </c>
      <c r="AQ94" s="48" t="s">
        <v>1669</v>
      </c>
      <c r="AR94" s="48" t="s">
        <v>231</v>
      </c>
      <c r="AS94" s="48" t="s">
        <v>1670</v>
      </c>
      <c r="AT94" s="48" t="s">
        <v>231</v>
      </c>
      <c r="AU94" s="48" t="s">
        <v>183</v>
      </c>
      <c r="AV94" s="48" t="s">
        <v>183</v>
      </c>
      <c r="AW94" s="48" t="s">
        <v>183</v>
      </c>
      <c r="AX94" s="48" t="s">
        <v>183</v>
      </c>
      <c r="AY94" s="58" t="s">
        <v>183</v>
      </c>
      <c r="AZ94" s="48" t="s">
        <v>1671</v>
      </c>
      <c r="BA94" s="48" t="s">
        <v>1672</v>
      </c>
      <c r="BB94" s="48" t="s">
        <v>1672</v>
      </c>
      <c r="BC94" s="48" t="s">
        <v>231</v>
      </c>
      <c r="BD94" s="48" t="s">
        <v>234</v>
      </c>
      <c r="BE94" s="48" t="s">
        <v>234</v>
      </c>
      <c r="BF94" s="48" t="s">
        <v>234</v>
      </c>
      <c r="BG94" s="48" t="s">
        <v>231</v>
      </c>
      <c r="BH94" s="48" t="s">
        <v>231</v>
      </c>
      <c r="BI94" s="48" t="s">
        <v>231</v>
      </c>
      <c r="BJ94" s="48" t="s">
        <v>234</v>
      </c>
      <c r="BK94" s="48" t="s">
        <v>234</v>
      </c>
      <c r="BL94" s="48" t="s">
        <v>234</v>
      </c>
      <c r="BM94" s="48" t="s">
        <v>234</v>
      </c>
      <c r="BN94" s="58">
        <v>43405.545017974538</v>
      </c>
      <c r="BO94" s="48"/>
      <c r="BP94" s="48"/>
      <c r="BQ94" s="48"/>
      <c r="BR94" s="48"/>
      <c r="BS94" s="48"/>
      <c r="BT94" s="48"/>
      <c r="BU94" s="48"/>
      <c r="BV94" s="48"/>
      <c r="BW94" s="48"/>
      <c r="BX94" s="48"/>
      <c r="BY94" s="48"/>
      <c r="BZ94" s="48"/>
      <c r="CA94" s="48"/>
    </row>
    <row r="95" spans="1:79" s="3" customFormat="1" x14ac:dyDescent="0.25">
      <c r="A95" s="48" t="s">
        <v>178</v>
      </c>
      <c r="B95" s="48" t="s">
        <v>179</v>
      </c>
      <c r="C95" s="48" t="s">
        <v>24</v>
      </c>
      <c r="D95" s="48" t="s">
        <v>19</v>
      </c>
      <c r="E95" s="48" t="s">
        <v>1673</v>
      </c>
      <c r="F95" s="48" t="s">
        <v>1015</v>
      </c>
      <c r="G95" s="48" t="s">
        <v>1674</v>
      </c>
      <c r="H95" s="48" t="s">
        <v>197</v>
      </c>
      <c r="I95" s="48" t="s">
        <v>13</v>
      </c>
      <c r="J95" s="48" t="s">
        <v>183</v>
      </c>
      <c r="K95" s="48" t="s">
        <v>1675</v>
      </c>
      <c r="L95" s="48" t="s">
        <v>1676</v>
      </c>
      <c r="M95" s="48" t="s">
        <v>197</v>
      </c>
      <c r="N95" s="48" t="s">
        <v>1677</v>
      </c>
      <c r="O95" s="48" t="s">
        <v>1678</v>
      </c>
      <c r="P95" s="48" t="s">
        <v>1679</v>
      </c>
      <c r="Q95" s="48" t="s">
        <v>183</v>
      </c>
      <c r="R95" s="48" t="s">
        <v>183</v>
      </c>
      <c r="S95" s="48" t="s">
        <v>1680</v>
      </c>
      <c r="T95" s="48" t="s">
        <v>183</v>
      </c>
      <c r="U95" s="48" t="s">
        <v>1681</v>
      </c>
      <c r="V95" s="48" t="s">
        <v>183</v>
      </c>
      <c r="W95" s="48" t="s">
        <v>1682</v>
      </c>
      <c r="X95" s="48" t="s">
        <v>1683</v>
      </c>
      <c r="Y95" s="48" t="s">
        <v>183</v>
      </c>
      <c r="Z95" s="48" t="s">
        <v>183</v>
      </c>
      <c r="AA95" s="48" t="s">
        <v>1684</v>
      </c>
      <c r="AB95" s="48" t="s">
        <v>192</v>
      </c>
      <c r="AC95" s="48"/>
      <c r="AD95" s="48" t="s">
        <v>183</v>
      </c>
      <c r="AE95" s="48" t="s">
        <v>183</v>
      </c>
      <c r="AF95" s="48" t="s">
        <v>183</v>
      </c>
      <c r="AG95" s="48" t="s">
        <v>183</v>
      </c>
      <c r="AH95" s="48" t="s">
        <v>183</v>
      </c>
      <c r="AI95" s="48" t="s">
        <v>183</v>
      </c>
      <c r="AJ95" s="48" t="s">
        <v>183</v>
      </c>
      <c r="AK95" s="48" t="s">
        <v>183</v>
      </c>
      <c r="AL95" s="48" t="s">
        <v>183</v>
      </c>
      <c r="AM95" s="48" t="s">
        <v>183</v>
      </c>
      <c r="AN95" s="48" t="s">
        <v>183</v>
      </c>
      <c r="AO95" s="48" t="s">
        <v>183</v>
      </c>
      <c r="AP95" s="48" t="s">
        <v>183</v>
      </c>
      <c r="AQ95" s="48" t="s">
        <v>183</v>
      </c>
      <c r="AR95" s="48" t="s">
        <v>183</v>
      </c>
      <c r="AS95" s="48" t="s">
        <v>183</v>
      </c>
      <c r="AT95" s="48" t="s">
        <v>183</v>
      </c>
      <c r="AU95" s="48" t="s">
        <v>183</v>
      </c>
      <c r="AV95" s="48" t="s">
        <v>183</v>
      </c>
      <c r="AW95" s="48" t="s">
        <v>183</v>
      </c>
      <c r="AX95" s="48" t="s">
        <v>183</v>
      </c>
      <c r="AY95" s="58" t="s">
        <v>183</v>
      </c>
      <c r="AZ95" s="48" t="s">
        <v>183</v>
      </c>
      <c r="BA95" s="48" t="s">
        <v>183</v>
      </c>
      <c r="BB95" s="48" t="s">
        <v>183</v>
      </c>
      <c r="BC95" s="48" t="s">
        <v>183</v>
      </c>
      <c r="BD95" s="48" t="s">
        <v>183</v>
      </c>
      <c r="BE95" s="48" t="s">
        <v>183</v>
      </c>
      <c r="BF95" s="48" t="s">
        <v>183</v>
      </c>
      <c r="BG95" s="48" t="s">
        <v>183</v>
      </c>
      <c r="BH95" s="48" t="s">
        <v>183</v>
      </c>
      <c r="BI95" s="48" t="s">
        <v>183</v>
      </c>
      <c r="BJ95" s="48" t="s">
        <v>183</v>
      </c>
      <c r="BK95" s="48" t="s">
        <v>183</v>
      </c>
      <c r="BL95" s="48" t="s">
        <v>183</v>
      </c>
      <c r="BM95" s="48" t="s">
        <v>183</v>
      </c>
      <c r="BN95" s="58">
        <v>43406.55438587963</v>
      </c>
      <c r="BO95" s="48"/>
      <c r="BP95" s="48"/>
      <c r="BQ95" s="48"/>
      <c r="BR95" s="48"/>
      <c r="BS95" s="48"/>
      <c r="BT95" s="48"/>
      <c r="BU95" s="48"/>
      <c r="BV95" s="48"/>
      <c r="BW95" s="48"/>
      <c r="BX95" s="48"/>
      <c r="BY95" s="48"/>
      <c r="BZ95" s="48"/>
      <c r="CA95" s="48"/>
    </row>
    <row r="96" spans="1:79" s="3" customFormat="1" x14ac:dyDescent="0.25">
      <c r="A96" s="48" t="s">
        <v>178</v>
      </c>
      <c r="B96" s="48" t="s">
        <v>179</v>
      </c>
      <c r="C96" s="48" t="s">
        <v>24</v>
      </c>
      <c r="D96" s="48" t="s">
        <v>19</v>
      </c>
      <c r="E96" s="48" t="s">
        <v>1685</v>
      </c>
      <c r="F96" s="48" t="s">
        <v>1015</v>
      </c>
      <c r="G96" s="48" t="s">
        <v>1686</v>
      </c>
      <c r="H96" s="48" t="s">
        <v>197</v>
      </c>
      <c r="I96" s="48" t="s">
        <v>12</v>
      </c>
      <c r="J96" s="48" t="s">
        <v>183</v>
      </c>
      <c r="K96" s="48" t="s">
        <v>1687</v>
      </c>
      <c r="L96" s="48" t="s">
        <v>183</v>
      </c>
      <c r="M96" s="48" t="s">
        <v>197</v>
      </c>
      <c r="N96" s="48" t="s">
        <v>1688</v>
      </c>
      <c r="O96" s="48" t="s">
        <v>1689</v>
      </c>
      <c r="P96" s="48" t="s">
        <v>1690</v>
      </c>
      <c r="Q96" s="48" t="s">
        <v>1691</v>
      </c>
      <c r="R96" s="48" t="s">
        <v>713</v>
      </c>
      <c r="S96" s="48" t="s">
        <v>1692</v>
      </c>
      <c r="T96" s="48" t="s">
        <v>313</v>
      </c>
      <c r="U96" s="48" t="s">
        <v>1693</v>
      </c>
      <c r="V96" s="48" t="s">
        <v>1694</v>
      </c>
      <c r="W96" s="48" t="s">
        <v>1246</v>
      </c>
      <c r="X96" s="48" t="s">
        <v>1695</v>
      </c>
      <c r="Y96" s="48" t="s">
        <v>318</v>
      </c>
      <c r="Z96" s="48" t="s">
        <v>1696</v>
      </c>
      <c r="AA96" s="48" t="s">
        <v>1697</v>
      </c>
      <c r="AB96" s="48" t="s">
        <v>192</v>
      </c>
      <c r="AC96" s="48" t="s">
        <v>244</v>
      </c>
      <c r="AD96" s="48" t="s">
        <v>183</v>
      </c>
      <c r="AE96" s="48" t="s">
        <v>183</v>
      </c>
      <c r="AF96" s="48" t="s">
        <v>183</v>
      </c>
      <c r="AG96" s="48" t="s">
        <v>183</v>
      </c>
      <c r="AH96" s="48" t="s">
        <v>183</v>
      </c>
      <c r="AI96" s="48" t="s">
        <v>183</v>
      </c>
      <c r="AJ96" s="48" t="s">
        <v>183</v>
      </c>
      <c r="AK96" s="48" t="s">
        <v>183</v>
      </c>
      <c r="AL96" s="48" t="s">
        <v>183</v>
      </c>
      <c r="AM96" s="48" t="s">
        <v>1698</v>
      </c>
      <c r="AN96" s="48" t="s">
        <v>183</v>
      </c>
      <c r="AO96" s="48" t="s">
        <v>228</v>
      </c>
      <c r="AP96" s="48" t="s">
        <v>299</v>
      </c>
      <c r="AQ96" s="48" t="s">
        <v>1699</v>
      </c>
      <c r="AR96" s="48" t="s">
        <v>231</v>
      </c>
      <c r="AS96" s="48" t="s">
        <v>1700</v>
      </c>
      <c r="AT96" s="48" t="s">
        <v>231</v>
      </c>
      <c r="AU96" s="48" t="s">
        <v>183</v>
      </c>
      <c r="AV96" s="48" t="s">
        <v>183</v>
      </c>
      <c r="AW96" s="48" t="s">
        <v>183</v>
      </c>
      <c r="AX96" s="48" t="s">
        <v>183</v>
      </c>
      <c r="AY96" s="58" t="s">
        <v>183</v>
      </c>
      <c r="AZ96" s="48" t="s">
        <v>1701</v>
      </c>
      <c r="BA96" s="48" t="s">
        <v>1702</v>
      </c>
      <c r="BB96" s="48" t="s">
        <v>1702</v>
      </c>
      <c r="BC96" s="48" t="s">
        <v>231</v>
      </c>
      <c r="BD96" s="48" t="s">
        <v>231</v>
      </c>
      <c r="BE96" s="48" t="s">
        <v>231</v>
      </c>
      <c r="BF96" s="48" t="s">
        <v>231</v>
      </c>
      <c r="BG96" s="48" t="s">
        <v>234</v>
      </c>
      <c r="BH96" s="48" t="s">
        <v>231</v>
      </c>
      <c r="BI96" s="48" t="s">
        <v>231</v>
      </c>
      <c r="BJ96" s="48" t="s">
        <v>231</v>
      </c>
      <c r="BK96" s="48" t="s">
        <v>231</v>
      </c>
      <c r="BL96" s="48" t="s">
        <v>234</v>
      </c>
      <c r="BM96" s="48" t="s">
        <v>231</v>
      </c>
      <c r="BN96" s="58">
        <v>43405.54474568287</v>
      </c>
      <c r="BO96" s="48"/>
      <c r="BP96" s="48"/>
      <c r="BQ96" s="48"/>
      <c r="BR96" s="48"/>
      <c r="BS96" s="48"/>
      <c r="BT96" s="48"/>
      <c r="BU96" s="48"/>
      <c r="BV96" s="48"/>
      <c r="BW96" s="48"/>
      <c r="BX96" s="48"/>
      <c r="BY96" s="48"/>
      <c r="BZ96" s="48"/>
      <c r="CA96" s="48"/>
    </row>
    <row r="97" spans="1:79" s="3" customFormat="1" x14ac:dyDescent="0.25">
      <c r="A97" s="48" t="s">
        <v>178</v>
      </c>
      <c r="B97" s="48" t="s">
        <v>179</v>
      </c>
      <c r="C97" s="48" t="s">
        <v>24</v>
      </c>
      <c r="D97" s="48" t="s">
        <v>19</v>
      </c>
      <c r="E97" s="48" t="s">
        <v>1703</v>
      </c>
      <c r="F97" s="48" t="s">
        <v>1015</v>
      </c>
      <c r="G97" s="48" t="s">
        <v>1704</v>
      </c>
      <c r="H97" s="48" t="s">
        <v>197</v>
      </c>
      <c r="I97" s="48" t="s">
        <v>12</v>
      </c>
      <c r="J97" s="48" t="s">
        <v>183</v>
      </c>
      <c r="K97" s="48" t="s">
        <v>1705</v>
      </c>
      <c r="L97" s="48" t="s">
        <v>1706</v>
      </c>
      <c r="M97" s="48" t="s">
        <v>197</v>
      </c>
      <c r="N97" s="48" t="s">
        <v>1707</v>
      </c>
      <c r="O97" s="48" t="s">
        <v>1708</v>
      </c>
      <c r="P97" s="48" t="s">
        <v>1709</v>
      </c>
      <c r="Q97" s="48" t="s">
        <v>1710</v>
      </c>
      <c r="R97" s="48" t="s">
        <v>1711</v>
      </c>
      <c r="S97" s="48" t="s">
        <v>1712</v>
      </c>
      <c r="T97" s="48" t="s">
        <v>313</v>
      </c>
      <c r="U97" s="48" t="s">
        <v>1713</v>
      </c>
      <c r="V97" s="48" t="s">
        <v>1714</v>
      </c>
      <c r="W97" s="48" t="s">
        <v>375</v>
      </c>
      <c r="X97" s="48" t="s">
        <v>1715</v>
      </c>
      <c r="Y97" s="48" t="s">
        <v>318</v>
      </c>
      <c r="Z97" s="48" t="s">
        <v>1716</v>
      </c>
      <c r="AA97" s="48" t="s">
        <v>1717</v>
      </c>
      <c r="AB97" s="48" t="s">
        <v>192</v>
      </c>
      <c r="AC97" s="48" t="s">
        <v>224</v>
      </c>
      <c r="AD97" s="48" t="s">
        <v>183</v>
      </c>
      <c r="AE97" s="48" t="s">
        <v>183</v>
      </c>
      <c r="AF97" s="48" t="s">
        <v>183</v>
      </c>
      <c r="AG97" s="48" t="s">
        <v>183</v>
      </c>
      <c r="AH97" s="48" t="s">
        <v>183</v>
      </c>
      <c r="AI97" s="48" t="s">
        <v>183</v>
      </c>
      <c r="AJ97" s="48" t="s">
        <v>183</v>
      </c>
      <c r="AK97" s="48" t="s">
        <v>183</v>
      </c>
      <c r="AL97" s="48" t="s">
        <v>183</v>
      </c>
      <c r="AM97" s="48" t="s">
        <v>1718</v>
      </c>
      <c r="AN97" s="48" t="s">
        <v>183</v>
      </c>
      <c r="AO97" s="48" t="s">
        <v>228</v>
      </c>
      <c r="AP97" s="48" t="s">
        <v>299</v>
      </c>
      <c r="AQ97" s="48" t="s">
        <v>1719</v>
      </c>
      <c r="AR97" s="48" t="s">
        <v>231</v>
      </c>
      <c r="AS97" s="48" t="s">
        <v>1720</v>
      </c>
      <c r="AT97" s="48" t="s">
        <v>231</v>
      </c>
      <c r="AU97" s="48" t="s">
        <v>183</v>
      </c>
      <c r="AV97" s="48" t="s">
        <v>183</v>
      </c>
      <c r="AW97" s="48" t="s">
        <v>183</v>
      </c>
      <c r="AX97" s="48" t="s">
        <v>183</v>
      </c>
      <c r="AY97" s="58" t="s">
        <v>183</v>
      </c>
      <c r="AZ97" s="48" t="s">
        <v>1721</v>
      </c>
      <c r="BA97" s="48" t="s">
        <v>1722</v>
      </c>
      <c r="BB97" s="48" t="s">
        <v>1722</v>
      </c>
      <c r="BC97" s="48" t="s">
        <v>234</v>
      </c>
      <c r="BD97" s="48" t="s">
        <v>234</v>
      </c>
      <c r="BE97" s="48" t="s">
        <v>234</v>
      </c>
      <c r="BF97" s="48" t="s">
        <v>234</v>
      </c>
      <c r="BG97" s="48" t="s">
        <v>231</v>
      </c>
      <c r="BH97" s="48" t="s">
        <v>231</v>
      </c>
      <c r="BI97" s="48" t="s">
        <v>231</v>
      </c>
      <c r="BJ97" s="48" t="s">
        <v>231</v>
      </c>
      <c r="BK97" s="48" t="s">
        <v>231</v>
      </c>
      <c r="BL97" s="48" t="s">
        <v>234</v>
      </c>
      <c r="BM97" s="48" t="s">
        <v>234</v>
      </c>
      <c r="BN97" s="58">
        <v>43405.544909837961</v>
      </c>
      <c r="BO97" s="48"/>
      <c r="BP97" s="48"/>
      <c r="BQ97" s="48"/>
      <c r="BR97" s="48"/>
      <c r="BS97" s="48"/>
      <c r="BT97" s="48"/>
      <c r="BU97" s="48"/>
      <c r="BV97" s="48"/>
      <c r="BW97" s="48"/>
      <c r="BX97" s="48"/>
      <c r="BY97" s="48"/>
      <c r="BZ97" s="48"/>
      <c r="CA97" s="48"/>
    </row>
    <row r="98" spans="1:79" s="3" customFormat="1" x14ac:dyDescent="0.25">
      <c r="A98" s="48" t="s">
        <v>178</v>
      </c>
      <c r="B98" s="48" t="s">
        <v>179</v>
      </c>
      <c r="C98" s="48" t="s">
        <v>24</v>
      </c>
      <c r="D98" s="48" t="s">
        <v>19</v>
      </c>
      <c r="E98" s="48" t="s">
        <v>1723</v>
      </c>
      <c r="F98" s="48" t="s">
        <v>1015</v>
      </c>
      <c r="G98" s="48" t="s">
        <v>1724</v>
      </c>
      <c r="H98" s="48" t="s">
        <v>197</v>
      </c>
      <c r="I98" s="48" t="s">
        <v>12</v>
      </c>
      <c r="J98" s="48" t="s">
        <v>183</v>
      </c>
      <c r="K98" s="48" t="s">
        <v>1725</v>
      </c>
      <c r="L98" s="48" t="s">
        <v>1726</v>
      </c>
      <c r="M98" s="48" t="s">
        <v>197</v>
      </c>
      <c r="N98" s="48" t="s">
        <v>1727</v>
      </c>
      <c r="O98" s="48" t="s">
        <v>1728</v>
      </c>
      <c r="P98" s="48" t="s">
        <v>1729</v>
      </c>
      <c r="Q98" s="48" t="s">
        <v>1730</v>
      </c>
      <c r="R98" s="48" t="s">
        <v>1320</v>
      </c>
      <c r="S98" s="48" t="s">
        <v>1731</v>
      </c>
      <c r="T98" s="48" t="s">
        <v>560</v>
      </c>
      <c r="U98" s="48" t="s">
        <v>1732</v>
      </c>
      <c r="V98" s="48" t="s">
        <v>1733</v>
      </c>
      <c r="W98" s="48" t="s">
        <v>1325</v>
      </c>
      <c r="X98" s="48" t="s">
        <v>1734</v>
      </c>
      <c r="Y98" s="48" t="s">
        <v>1735</v>
      </c>
      <c r="Z98" s="48" t="s">
        <v>1736</v>
      </c>
      <c r="AA98" s="48" t="s">
        <v>1737</v>
      </c>
      <c r="AB98" s="48" t="s">
        <v>192</v>
      </c>
      <c r="AC98" s="48" t="s">
        <v>224</v>
      </c>
      <c r="AD98" s="48" t="s">
        <v>183</v>
      </c>
      <c r="AE98" s="48" t="s">
        <v>183</v>
      </c>
      <c r="AF98" s="48" t="s">
        <v>183</v>
      </c>
      <c r="AG98" s="48" t="s">
        <v>183</v>
      </c>
      <c r="AH98" s="48" t="s">
        <v>183</v>
      </c>
      <c r="AI98" s="48" t="s">
        <v>183</v>
      </c>
      <c r="AJ98" s="48" t="s">
        <v>183</v>
      </c>
      <c r="AK98" s="48" t="s">
        <v>183</v>
      </c>
      <c r="AL98" s="48" t="s">
        <v>183</v>
      </c>
      <c r="AM98" s="48" t="s">
        <v>1738</v>
      </c>
      <c r="AN98" s="48" t="s">
        <v>1739</v>
      </c>
      <c r="AO98" s="48" t="s">
        <v>228</v>
      </c>
      <c r="AP98" s="48" t="s">
        <v>1032</v>
      </c>
      <c r="AQ98" s="48" t="s">
        <v>1740</v>
      </c>
      <c r="AR98" s="48" t="s">
        <v>234</v>
      </c>
      <c r="AS98" s="48" t="s">
        <v>183</v>
      </c>
      <c r="AT98" s="48" t="s">
        <v>231</v>
      </c>
      <c r="AU98" s="48" t="s">
        <v>183</v>
      </c>
      <c r="AV98" s="48" t="s">
        <v>183</v>
      </c>
      <c r="AW98" s="48" t="s">
        <v>183</v>
      </c>
      <c r="AX98" s="48" t="s">
        <v>183</v>
      </c>
      <c r="AY98" s="58" t="s">
        <v>183</v>
      </c>
      <c r="AZ98" s="48" t="s">
        <v>1741</v>
      </c>
      <c r="BA98" s="48" t="s">
        <v>1742</v>
      </c>
      <c r="BB98" s="48" t="s">
        <v>1743</v>
      </c>
      <c r="BC98" s="48" t="s">
        <v>234</v>
      </c>
      <c r="BD98" s="48" t="s">
        <v>231</v>
      </c>
      <c r="BE98" s="48" t="s">
        <v>234</v>
      </c>
      <c r="BF98" s="48" t="s">
        <v>234</v>
      </c>
      <c r="BG98" s="48" t="s">
        <v>234</v>
      </c>
      <c r="BH98" s="48" t="s">
        <v>234</v>
      </c>
      <c r="BI98" s="48" t="s">
        <v>234</v>
      </c>
      <c r="BJ98" s="48" t="s">
        <v>234</v>
      </c>
      <c r="BK98" s="48" t="s">
        <v>234</v>
      </c>
      <c r="BL98" s="48" t="s">
        <v>234</v>
      </c>
      <c r="BM98" s="48" t="s">
        <v>234</v>
      </c>
      <c r="BN98" s="58">
        <v>43405.545176539352</v>
      </c>
      <c r="BO98" s="48"/>
      <c r="BP98" s="48"/>
      <c r="BQ98" s="48"/>
      <c r="BR98" s="48"/>
      <c r="BS98" s="48"/>
      <c r="BT98" s="48"/>
      <c r="BU98" s="48"/>
      <c r="BV98" s="48"/>
      <c r="BW98" s="48"/>
      <c r="BX98" s="48"/>
      <c r="BY98" s="48"/>
      <c r="BZ98" s="48"/>
      <c r="CA98" s="48"/>
    </row>
    <row r="99" spans="1:79" s="3" customFormat="1" x14ac:dyDescent="0.25">
      <c r="A99" s="48" t="s">
        <v>178</v>
      </c>
      <c r="B99" s="48" t="s">
        <v>179</v>
      </c>
      <c r="C99" s="48" t="s">
        <v>24</v>
      </c>
      <c r="D99" s="48" t="s">
        <v>19</v>
      </c>
      <c r="E99" s="48" t="s">
        <v>1744</v>
      </c>
      <c r="F99" s="48" t="s">
        <v>1015</v>
      </c>
      <c r="G99" s="48" t="s">
        <v>1745</v>
      </c>
      <c r="H99" s="48" t="s">
        <v>1746</v>
      </c>
      <c r="I99" s="48" t="s">
        <v>12</v>
      </c>
      <c r="J99" s="48" t="s">
        <v>183</v>
      </c>
      <c r="K99" s="48" t="s">
        <v>1747</v>
      </c>
      <c r="L99" s="48" t="s">
        <v>1748</v>
      </c>
      <c r="M99" s="48" t="s">
        <v>197</v>
      </c>
      <c r="N99" s="48" t="s">
        <v>1749</v>
      </c>
      <c r="O99" s="48" t="s">
        <v>1750</v>
      </c>
      <c r="P99" s="48" t="s">
        <v>829</v>
      </c>
      <c r="Q99" s="48" t="s">
        <v>1730</v>
      </c>
      <c r="R99" s="48" t="s">
        <v>1320</v>
      </c>
      <c r="S99" s="48" t="s">
        <v>1751</v>
      </c>
      <c r="T99" s="48" t="s">
        <v>560</v>
      </c>
      <c r="U99" s="48" t="s">
        <v>1732</v>
      </c>
      <c r="V99" s="48" t="s">
        <v>1733</v>
      </c>
      <c r="W99" s="48" t="s">
        <v>1113</v>
      </c>
      <c r="X99" s="48" t="s">
        <v>1752</v>
      </c>
      <c r="Y99" s="48" t="s">
        <v>1753</v>
      </c>
      <c r="Z99" s="48" t="s">
        <v>1754</v>
      </c>
      <c r="AA99" s="48" t="s">
        <v>1755</v>
      </c>
      <c r="AB99" s="48" t="s">
        <v>192</v>
      </c>
      <c r="AC99" s="48" t="s">
        <v>224</v>
      </c>
      <c r="AD99" s="48" t="s">
        <v>183</v>
      </c>
      <c r="AE99" s="48" t="s">
        <v>183</v>
      </c>
      <c r="AF99" s="48" t="s">
        <v>183</v>
      </c>
      <c r="AG99" s="48" t="s">
        <v>183</v>
      </c>
      <c r="AH99" s="48" t="s">
        <v>183</v>
      </c>
      <c r="AI99" s="48" t="s">
        <v>183</v>
      </c>
      <c r="AJ99" s="48" t="s">
        <v>183</v>
      </c>
      <c r="AK99" s="48" t="s">
        <v>183</v>
      </c>
      <c r="AL99" s="48" t="s">
        <v>183</v>
      </c>
      <c r="AM99" s="48" t="s">
        <v>1756</v>
      </c>
      <c r="AN99" s="48" t="s">
        <v>1757</v>
      </c>
      <c r="AO99" s="48" t="s">
        <v>228</v>
      </c>
      <c r="AP99" s="48" t="s">
        <v>1032</v>
      </c>
      <c r="AQ99" s="48" t="s">
        <v>1758</v>
      </c>
      <c r="AR99" s="48" t="s">
        <v>183</v>
      </c>
      <c r="AS99" s="48" t="s">
        <v>183</v>
      </c>
      <c r="AT99" s="48" t="s">
        <v>183</v>
      </c>
      <c r="AU99" s="48" t="s">
        <v>183</v>
      </c>
      <c r="AV99" s="48" t="s">
        <v>183</v>
      </c>
      <c r="AW99" s="48" t="s">
        <v>183</v>
      </c>
      <c r="AX99" s="48" t="s">
        <v>183</v>
      </c>
      <c r="AY99" s="58" t="s">
        <v>183</v>
      </c>
      <c r="AZ99" s="48" t="s">
        <v>1741</v>
      </c>
      <c r="BA99" s="48" t="s">
        <v>183</v>
      </c>
      <c r="BB99" s="48" t="s">
        <v>183</v>
      </c>
      <c r="BC99" s="48" t="s">
        <v>234</v>
      </c>
      <c r="BD99" s="48" t="s">
        <v>234</v>
      </c>
      <c r="BE99" s="48" t="s">
        <v>234</v>
      </c>
      <c r="BF99" s="48" t="s">
        <v>234</v>
      </c>
      <c r="BG99" s="48" t="s">
        <v>234</v>
      </c>
      <c r="BH99" s="48" t="s">
        <v>234</v>
      </c>
      <c r="BI99" s="48" t="s">
        <v>234</v>
      </c>
      <c r="BJ99" s="48" t="s">
        <v>234</v>
      </c>
      <c r="BK99" s="48" t="s">
        <v>234</v>
      </c>
      <c r="BL99" s="48" t="s">
        <v>234</v>
      </c>
      <c r="BM99" s="48" t="s">
        <v>234</v>
      </c>
      <c r="BN99" s="58">
        <v>43405.545311805552</v>
      </c>
      <c r="BO99" s="48"/>
      <c r="BP99" s="48"/>
      <c r="BQ99" s="48"/>
      <c r="BR99" s="48"/>
      <c r="BS99" s="48"/>
      <c r="BT99" s="48"/>
      <c r="BU99" s="48"/>
      <c r="BV99" s="48"/>
      <c r="BW99" s="48"/>
      <c r="BX99" s="48"/>
      <c r="BY99" s="48"/>
      <c r="BZ99" s="48"/>
      <c r="CA99" s="48"/>
    </row>
    <row r="100" spans="1:79" s="3" customFormat="1" x14ac:dyDescent="0.25">
      <c r="A100" s="48" t="s">
        <v>178</v>
      </c>
      <c r="B100" s="48" t="s">
        <v>179</v>
      </c>
      <c r="C100" s="48" t="s">
        <v>24</v>
      </c>
      <c r="D100" s="48" t="s">
        <v>19</v>
      </c>
      <c r="E100" s="48" t="s">
        <v>1759</v>
      </c>
      <c r="F100" s="48" t="s">
        <v>1015</v>
      </c>
      <c r="G100" s="48" t="s">
        <v>1760</v>
      </c>
      <c r="H100" s="48" t="s">
        <v>1761</v>
      </c>
      <c r="I100" s="48" t="s">
        <v>13</v>
      </c>
      <c r="J100" s="48" t="s">
        <v>183</v>
      </c>
      <c r="K100" s="48"/>
      <c r="L100" s="48" t="s">
        <v>183</v>
      </c>
      <c r="M100" s="48" t="s">
        <v>1762</v>
      </c>
      <c r="N100" s="48" t="s">
        <v>1763</v>
      </c>
      <c r="O100" s="48" t="s">
        <v>1764</v>
      </c>
      <c r="P100" s="48" t="s">
        <v>1765</v>
      </c>
      <c r="Q100" s="48" t="s">
        <v>251</v>
      </c>
      <c r="R100" s="48" t="s">
        <v>1766</v>
      </c>
      <c r="S100" s="48" t="s">
        <v>183</v>
      </c>
      <c r="T100" s="48" t="s">
        <v>183</v>
      </c>
      <c r="U100" s="48" t="s">
        <v>183</v>
      </c>
      <c r="V100" s="48" t="s">
        <v>183</v>
      </c>
      <c r="W100" s="48" t="s">
        <v>183</v>
      </c>
      <c r="X100" s="48" t="s">
        <v>183</v>
      </c>
      <c r="Y100" s="48" t="s">
        <v>183</v>
      </c>
      <c r="Z100" s="48" t="s">
        <v>183</v>
      </c>
      <c r="AA100" s="48" t="s">
        <v>183</v>
      </c>
      <c r="AB100" s="48" t="s">
        <v>192</v>
      </c>
      <c r="AC100" s="48"/>
      <c r="AD100" s="48" t="s">
        <v>183</v>
      </c>
      <c r="AE100" s="48" t="s">
        <v>183</v>
      </c>
      <c r="AF100" s="48" t="s">
        <v>183</v>
      </c>
      <c r="AG100" s="48" t="s">
        <v>1761</v>
      </c>
      <c r="AH100" s="48" t="s">
        <v>183</v>
      </c>
      <c r="AI100" s="48" t="s">
        <v>183</v>
      </c>
      <c r="AJ100" s="48" t="s">
        <v>183</v>
      </c>
      <c r="AK100" s="48" t="s">
        <v>183</v>
      </c>
      <c r="AL100" s="48" t="s">
        <v>183</v>
      </c>
      <c r="AM100" s="48" t="s">
        <v>183</v>
      </c>
      <c r="AN100" s="48" t="s">
        <v>183</v>
      </c>
      <c r="AO100" s="48" t="s">
        <v>183</v>
      </c>
      <c r="AP100" s="48" t="s">
        <v>183</v>
      </c>
      <c r="AQ100" s="48" t="s">
        <v>183</v>
      </c>
      <c r="AR100" s="48" t="s">
        <v>183</v>
      </c>
      <c r="AS100" s="48" t="s">
        <v>183</v>
      </c>
      <c r="AT100" s="48" t="s">
        <v>183</v>
      </c>
      <c r="AU100" s="48" t="s">
        <v>183</v>
      </c>
      <c r="AV100" s="48" t="s">
        <v>183</v>
      </c>
      <c r="AW100" s="48" t="s">
        <v>183</v>
      </c>
      <c r="AX100" s="48" t="s">
        <v>183</v>
      </c>
      <c r="AY100" s="58" t="s">
        <v>183</v>
      </c>
      <c r="AZ100" s="48" t="s">
        <v>183</v>
      </c>
      <c r="BA100" s="48" t="s">
        <v>183</v>
      </c>
      <c r="BB100" s="48" t="s">
        <v>183</v>
      </c>
      <c r="BC100" s="48" t="s">
        <v>183</v>
      </c>
      <c r="BD100" s="48" t="s">
        <v>183</v>
      </c>
      <c r="BE100" s="48" t="s">
        <v>183</v>
      </c>
      <c r="BF100" s="48" t="s">
        <v>183</v>
      </c>
      <c r="BG100" s="48" t="s">
        <v>183</v>
      </c>
      <c r="BH100" s="48" t="s">
        <v>183</v>
      </c>
      <c r="BI100" s="48" t="s">
        <v>183</v>
      </c>
      <c r="BJ100" s="48" t="s">
        <v>183</v>
      </c>
      <c r="BK100" s="48" t="s">
        <v>183</v>
      </c>
      <c r="BL100" s="48" t="s">
        <v>183</v>
      </c>
      <c r="BM100" s="48" t="s">
        <v>183</v>
      </c>
      <c r="BN100" s="58">
        <v>43405.772767476847</v>
      </c>
      <c r="BO100" s="48"/>
      <c r="BP100" s="48"/>
      <c r="BQ100" s="48"/>
      <c r="BR100" s="48"/>
      <c r="BS100" s="48"/>
      <c r="BT100" s="48"/>
      <c r="BU100" s="48"/>
      <c r="BV100" s="48"/>
      <c r="BW100" s="48"/>
      <c r="BX100" s="48"/>
      <c r="BY100" s="48"/>
      <c r="BZ100" s="48"/>
      <c r="CA100" s="48"/>
    </row>
    <row r="101" spans="1:79" s="3" customFormat="1" x14ac:dyDescent="0.25">
      <c r="A101" s="48" t="s">
        <v>178</v>
      </c>
      <c r="B101" s="48" t="s">
        <v>179</v>
      </c>
      <c r="C101" s="48" t="s">
        <v>24</v>
      </c>
      <c r="D101" s="48" t="s">
        <v>19</v>
      </c>
      <c r="E101" s="48" t="s">
        <v>1767</v>
      </c>
      <c r="F101" s="48" t="s">
        <v>1015</v>
      </c>
      <c r="G101" s="48" t="s">
        <v>1768</v>
      </c>
      <c r="H101" s="48" t="s">
        <v>197</v>
      </c>
      <c r="I101" s="48" t="s">
        <v>13</v>
      </c>
      <c r="J101" s="48" t="s">
        <v>183</v>
      </c>
      <c r="K101" s="48" t="s">
        <v>1769</v>
      </c>
      <c r="L101" s="48" t="s">
        <v>183</v>
      </c>
      <c r="M101" s="48" t="s">
        <v>197</v>
      </c>
      <c r="N101" s="48" t="s">
        <v>1770</v>
      </c>
      <c r="O101" s="48" t="s">
        <v>1771</v>
      </c>
      <c r="P101" s="48" t="s">
        <v>218</v>
      </c>
      <c r="Q101" s="48" t="s">
        <v>1772</v>
      </c>
      <c r="R101" s="48" t="s">
        <v>1773</v>
      </c>
      <c r="S101" s="48" t="s">
        <v>1774</v>
      </c>
      <c r="T101" s="48" t="s">
        <v>183</v>
      </c>
      <c r="U101" s="48" t="s">
        <v>1775</v>
      </c>
      <c r="V101" s="48" t="s">
        <v>1776</v>
      </c>
      <c r="W101" s="48" t="s">
        <v>1777</v>
      </c>
      <c r="X101" s="48" t="s">
        <v>1778</v>
      </c>
      <c r="Y101" s="48" t="s">
        <v>1779</v>
      </c>
      <c r="Z101" s="48" t="s">
        <v>1780</v>
      </c>
      <c r="AA101" s="48" t="s">
        <v>1781</v>
      </c>
      <c r="AB101" s="48" t="s">
        <v>192</v>
      </c>
      <c r="AC101" s="48"/>
      <c r="AD101" s="48" t="s">
        <v>183</v>
      </c>
      <c r="AE101" s="48" t="s">
        <v>183</v>
      </c>
      <c r="AF101" s="48" t="s">
        <v>183</v>
      </c>
      <c r="AG101" s="48" t="s">
        <v>183</v>
      </c>
      <c r="AH101" s="48" t="s">
        <v>183</v>
      </c>
      <c r="AI101" s="48" t="s">
        <v>183</v>
      </c>
      <c r="AJ101" s="48" t="s">
        <v>183</v>
      </c>
      <c r="AK101" s="48" t="s">
        <v>183</v>
      </c>
      <c r="AL101" s="48" t="s">
        <v>183</v>
      </c>
      <c r="AM101" s="48" t="s">
        <v>183</v>
      </c>
      <c r="AN101" s="48" t="s">
        <v>183</v>
      </c>
      <c r="AO101" s="48" t="s">
        <v>183</v>
      </c>
      <c r="AP101" s="48" t="s">
        <v>183</v>
      </c>
      <c r="AQ101" s="48" t="s">
        <v>183</v>
      </c>
      <c r="AR101" s="48" t="s">
        <v>183</v>
      </c>
      <c r="AS101" s="48" t="s">
        <v>183</v>
      </c>
      <c r="AT101" s="48" t="s">
        <v>183</v>
      </c>
      <c r="AU101" s="48" t="s">
        <v>183</v>
      </c>
      <c r="AV101" s="48" t="s">
        <v>183</v>
      </c>
      <c r="AW101" s="48" t="s">
        <v>183</v>
      </c>
      <c r="AX101" s="48" t="s">
        <v>183</v>
      </c>
      <c r="AY101" s="58" t="s">
        <v>183</v>
      </c>
      <c r="AZ101" s="48" t="s">
        <v>183</v>
      </c>
      <c r="BA101" s="48" t="s">
        <v>183</v>
      </c>
      <c r="BB101" s="48" t="s">
        <v>183</v>
      </c>
      <c r="BC101" s="48" t="s">
        <v>183</v>
      </c>
      <c r="BD101" s="48" t="s">
        <v>183</v>
      </c>
      <c r="BE101" s="48" t="s">
        <v>183</v>
      </c>
      <c r="BF101" s="48" t="s">
        <v>183</v>
      </c>
      <c r="BG101" s="48" t="s">
        <v>183</v>
      </c>
      <c r="BH101" s="48" t="s">
        <v>183</v>
      </c>
      <c r="BI101" s="48" t="s">
        <v>183</v>
      </c>
      <c r="BJ101" s="48" t="s">
        <v>183</v>
      </c>
      <c r="BK101" s="48" t="s">
        <v>183</v>
      </c>
      <c r="BL101" s="48" t="s">
        <v>183</v>
      </c>
      <c r="BM101" s="48" t="s">
        <v>183</v>
      </c>
      <c r="BN101" s="58">
        <v>43406.549874965276</v>
      </c>
      <c r="BO101" s="48"/>
      <c r="BP101" s="48"/>
      <c r="BQ101" s="48"/>
      <c r="BR101" s="48"/>
      <c r="BS101" s="48"/>
      <c r="BT101" s="48"/>
      <c r="BU101" s="48"/>
      <c r="BV101" s="48"/>
      <c r="BW101" s="48"/>
      <c r="BX101" s="48"/>
      <c r="BY101" s="48"/>
      <c r="BZ101" s="48"/>
      <c r="CA101" s="48"/>
    </row>
    <row r="102" spans="1:79" s="3" customFormat="1" x14ac:dyDescent="0.25">
      <c r="A102" s="48" t="s">
        <v>178</v>
      </c>
      <c r="B102" s="48" t="s">
        <v>179</v>
      </c>
      <c r="C102" s="48" t="s">
        <v>24</v>
      </c>
      <c r="D102" s="48" t="s">
        <v>19</v>
      </c>
      <c r="E102" s="48" t="s">
        <v>1782</v>
      </c>
      <c r="F102" s="48" t="s">
        <v>1015</v>
      </c>
      <c r="G102" s="48" t="s">
        <v>1783</v>
      </c>
      <c r="H102" s="48" t="s">
        <v>197</v>
      </c>
      <c r="I102" s="48" t="s">
        <v>12</v>
      </c>
      <c r="J102" s="48" t="s">
        <v>183</v>
      </c>
      <c r="K102" s="48" t="s">
        <v>1784</v>
      </c>
      <c r="L102" s="48" t="s">
        <v>1785</v>
      </c>
      <c r="M102" s="48" t="s">
        <v>197</v>
      </c>
      <c r="N102" s="48" t="s">
        <v>1786</v>
      </c>
      <c r="O102" s="48" t="s">
        <v>1787</v>
      </c>
      <c r="P102" s="48" t="s">
        <v>1788</v>
      </c>
      <c r="Q102" s="48" t="s">
        <v>1789</v>
      </c>
      <c r="R102" s="48" t="s">
        <v>1790</v>
      </c>
      <c r="S102" s="48" t="s">
        <v>1791</v>
      </c>
      <c r="T102" s="48" t="s">
        <v>473</v>
      </c>
      <c r="U102" s="48" t="s">
        <v>1792</v>
      </c>
      <c r="V102" s="48" t="s">
        <v>1793</v>
      </c>
      <c r="W102" s="48" t="s">
        <v>1794</v>
      </c>
      <c r="X102" s="48" t="s">
        <v>1795</v>
      </c>
      <c r="Y102" s="48" t="s">
        <v>318</v>
      </c>
      <c r="Z102" s="48" t="s">
        <v>1792</v>
      </c>
      <c r="AA102" s="48" t="s">
        <v>1796</v>
      </c>
      <c r="AB102" s="48" t="s">
        <v>192</v>
      </c>
      <c r="AC102" s="48" t="s">
        <v>244</v>
      </c>
      <c r="AD102" s="48" t="s">
        <v>183</v>
      </c>
      <c r="AE102" s="48" t="s">
        <v>183</v>
      </c>
      <c r="AF102" s="48" t="s">
        <v>183</v>
      </c>
      <c r="AG102" s="48" t="s">
        <v>183</v>
      </c>
      <c r="AH102" s="48" t="s">
        <v>183</v>
      </c>
      <c r="AI102" s="48" t="s">
        <v>183</v>
      </c>
      <c r="AJ102" s="48" t="s">
        <v>183</v>
      </c>
      <c r="AK102" s="48" t="s">
        <v>183</v>
      </c>
      <c r="AL102" s="48" t="s">
        <v>183</v>
      </c>
      <c r="AM102" s="48" t="s">
        <v>1797</v>
      </c>
      <c r="AN102" s="48" t="s">
        <v>183</v>
      </c>
      <c r="AO102" s="48" t="s">
        <v>228</v>
      </c>
      <c r="AP102" s="48" t="s">
        <v>299</v>
      </c>
      <c r="AQ102" s="48" t="s">
        <v>1798</v>
      </c>
      <c r="AR102" s="48" t="s">
        <v>234</v>
      </c>
      <c r="AS102" s="48" t="s">
        <v>1799</v>
      </c>
      <c r="AT102" s="48" t="s">
        <v>231</v>
      </c>
      <c r="AU102" s="48" t="s">
        <v>183</v>
      </c>
      <c r="AV102" s="48" t="s">
        <v>183</v>
      </c>
      <c r="AW102" s="48" t="s">
        <v>183</v>
      </c>
      <c r="AX102" s="48" t="s">
        <v>183</v>
      </c>
      <c r="AY102" s="58" t="s">
        <v>183</v>
      </c>
      <c r="AZ102" s="48" t="s">
        <v>1800</v>
      </c>
      <c r="BA102" s="48" t="s">
        <v>1801</v>
      </c>
      <c r="BB102" s="48" t="s">
        <v>1801</v>
      </c>
      <c r="BC102" s="48" t="s">
        <v>234</v>
      </c>
      <c r="BD102" s="48" t="s">
        <v>234</v>
      </c>
      <c r="BE102" s="48" t="s">
        <v>234</v>
      </c>
      <c r="BF102" s="48" t="s">
        <v>234</v>
      </c>
      <c r="BG102" s="48" t="s">
        <v>231</v>
      </c>
      <c r="BH102" s="48" t="s">
        <v>231</v>
      </c>
      <c r="BI102" s="48" t="s">
        <v>231</v>
      </c>
      <c r="BJ102" s="48" t="s">
        <v>231</v>
      </c>
      <c r="BK102" s="48" t="s">
        <v>231</v>
      </c>
      <c r="BL102" s="48" t="s">
        <v>231</v>
      </c>
      <c r="BM102" s="48" t="s">
        <v>231</v>
      </c>
      <c r="BN102" s="58">
        <v>43405.544748611108</v>
      </c>
      <c r="BO102" s="48"/>
      <c r="BP102" s="48"/>
      <c r="BQ102" s="48"/>
      <c r="BR102" s="48"/>
      <c r="BS102" s="48"/>
      <c r="BT102" s="48"/>
      <c r="BU102" s="48"/>
      <c r="BV102" s="48"/>
      <c r="BW102" s="48"/>
      <c r="BX102" s="48"/>
      <c r="BY102" s="48"/>
      <c r="BZ102" s="48"/>
      <c r="CA102" s="48"/>
    </row>
    <row r="103" spans="1:79" s="3" customFormat="1" x14ac:dyDescent="0.25">
      <c r="A103" s="48" t="s">
        <v>178</v>
      </c>
      <c r="B103" s="48" t="s">
        <v>179</v>
      </c>
      <c r="C103" s="48" t="s">
        <v>24</v>
      </c>
      <c r="D103" s="48" t="s">
        <v>19</v>
      </c>
      <c r="E103" s="48" t="s">
        <v>1802</v>
      </c>
      <c r="F103" s="48" t="s">
        <v>1015</v>
      </c>
      <c r="G103" s="48" t="s">
        <v>1803</v>
      </c>
      <c r="H103" s="48" t="s">
        <v>197</v>
      </c>
      <c r="I103" s="48" t="s">
        <v>12</v>
      </c>
      <c r="J103" s="48" t="s">
        <v>183</v>
      </c>
      <c r="K103" s="48" t="s">
        <v>1804</v>
      </c>
      <c r="L103" s="48" t="s">
        <v>1805</v>
      </c>
      <c r="M103" s="48" t="s">
        <v>197</v>
      </c>
      <c r="N103" s="48" t="s">
        <v>1806</v>
      </c>
      <c r="O103" s="48" t="s">
        <v>1807</v>
      </c>
      <c r="P103" s="48" t="s">
        <v>1808</v>
      </c>
      <c r="Q103" s="48" t="s">
        <v>1809</v>
      </c>
      <c r="R103" s="48" t="s">
        <v>1809</v>
      </c>
      <c r="S103" s="48" t="s">
        <v>1639</v>
      </c>
      <c r="T103" s="48" t="s">
        <v>492</v>
      </c>
      <c r="U103" s="48" t="s">
        <v>1639</v>
      </c>
      <c r="V103" s="48" t="s">
        <v>1809</v>
      </c>
      <c r="W103" s="48" t="s">
        <v>1639</v>
      </c>
      <c r="X103" s="48" t="s">
        <v>1810</v>
      </c>
      <c r="Y103" s="48" t="s">
        <v>1811</v>
      </c>
      <c r="Z103" s="48" t="s">
        <v>1812</v>
      </c>
      <c r="AA103" s="48" t="s">
        <v>1813</v>
      </c>
      <c r="AB103" s="48" t="s">
        <v>192</v>
      </c>
      <c r="AC103" s="48" t="s">
        <v>244</v>
      </c>
      <c r="AD103" s="48" t="s">
        <v>183</v>
      </c>
      <c r="AE103" s="48" t="s">
        <v>183</v>
      </c>
      <c r="AF103" s="48" t="s">
        <v>183</v>
      </c>
      <c r="AG103" s="48" t="s">
        <v>183</v>
      </c>
      <c r="AH103" s="48" t="s">
        <v>183</v>
      </c>
      <c r="AI103" s="48" t="s">
        <v>183</v>
      </c>
      <c r="AJ103" s="48" t="s">
        <v>183</v>
      </c>
      <c r="AK103" s="48" t="s">
        <v>183</v>
      </c>
      <c r="AL103" s="48" t="s">
        <v>183</v>
      </c>
      <c r="AM103" s="48" t="s">
        <v>1814</v>
      </c>
      <c r="AN103" s="48" t="s">
        <v>183</v>
      </c>
      <c r="AO103" s="48" t="s">
        <v>228</v>
      </c>
      <c r="AP103" s="48" t="s">
        <v>299</v>
      </c>
      <c r="AQ103" s="48" t="s">
        <v>1815</v>
      </c>
      <c r="AR103" s="48" t="s">
        <v>231</v>
      </c>
      <c r="AS103" s="48" t="s">
        <v>1816</v>
      </c>
      <c r="AT103" s="48" t="s">
        <v>231</v>
      </c>
      <c r="AU103" s="48" t="s">
        <v>183</v>
      </c>
      <c r="AV103" s="48" t="s">
        <v>183</v>
      </c>
      <c r="AW103" s="48" t="s">
        <v>183</v>
      </c>
      <c r="AX103" s="48" t="s">
        <v>183</v>
      </c>
      <c r="AY103" s="58" t="s">
        <v>183</v>
      </c>
      <c r="AZ103" s="48" t="s">
        <v>1817</v>
      </c>
      <c r="BA103" s="48" t="s">
        <v>1818</v>
      </c>
      <c r="BB103" s="48" t="s">
        <v>1818</v>
      </c>
      <c r="BC103" s="48" t="s">
        <v>234</v>
      </c>
      <c r="BD103" s="48" t="s">
        <v>231</v>
      </c>
      <c r="BE103" s="48" t="s">
        <v>234</v>
      </c>
      <c r="BF103" s="48" t="s">
        <v>234</v>
      </c>
      <c r="BG103" s="48" t="s">
        <v>231</v>
      </c>
      <c r="BH103" s="48" t="s">
        <v>231</v>
      </c>
      <c r="BI103" s="48" t="s">
        <v>231</v>
      </c>
      <c r="BJ103" s="48" t="s">
        <v>231</v>
      </c>
      <c r="BK103" s="48" t="s">
        <v>231</v>
      </c>
      <c r="BL103" s="48" t="s">
        <v>231</v>
      </c>
      <c r="BM103" s="48" t="s">
        <v>231</v>
      </c>
      <c r="BN103" s="58">
        <v>43405.544869710648</v>
      </c>
      <c r="BO103" s="48"/>
      <c r="BP103" s="48"/>
      <c r="BQ103" s="48"/>
      <c r="BR103" s="48"/>
      <c r="BS103" s="48"/>
      <c r="BT103" s="48"/>
      <c r="BU103" s="48"/>
      <c r="BV103" s="48"/>
      <c r="BW103" s="48"/>
      <c r="BX103" s="48"/>
      <c r="BY103" s="48"/>
      <c r="BZ103" s="48"/>
      <c r="CA103" s="48"/>
    </row>
    <row r="104" spans="1:79" s="3" customFormat="1" x14ac:dyDescent="0.25">
      <c r="A104" s="48" t="s">
        <v>178</v>
      </c>
      <c r="B104" s="48" t="s">
        <v>179</v>
      </c>
      <c r="C104" s="48" t="s">
        <v>24</v>
      </c>
      <c r="D104" s="48" t="s">
        <v>19</v>
      </c>
      <c r="E104" s="48" t="s">
        <v>1819</v>
      </c>
      <c r="F104" s="48" t="s">
        <v>1015</v>
      </c>
      <c r="G104" s="48" t="s">
        <v>1820</v>
      </c>
      <c r="H104" s="48" t="s">
        <v>197</v>
      </c>
      <c r="I104" s="48" t="s">
        <v>12</v>
      </c>
      <c r="J104" s="48" t="s">
        <v>183</v>
      </c>
      <c r="K104" s="48" t="s">
        <v>1821</v>
      </c>
      <c r="L104" s="48" t="s">
        <v>183</v>
      </c>
      <c r="M104" s="48" t="s">
        <v>197</v>
      </c>
      <c r="N104" s="48" t="s">
        <v>1822</v>
      </c>
      <c r="O104" s="48" t="s">
        <v>1823</v>
      </c>
      <c r="P104" s="48" t="s">
        <v>369</v>
      </c>
      <c r="Q104" s="48" t="s">
        <v>1824</v>
      </c>
      <c r="R104" s="48" t="s">
        <v>1825</v>
      </c>
      <c r="S104" s="48" t="s">
        <v>1826</v>
      </c>
      <c r="T104" s="48" t="s">
        <v>455</v>
      </c>
      <c r="U104" s="48" t="s">
        <v>1827</v>
      </c>
      <c r="V104" s="48" t="s">
        <v>1828</v>
      </c>
      <c r="W104" s="48" t="s">
        <v>1829</v>
      </c>
      <c r="X104" s="48" t="s">
        <v>1830</v>
      </c>
      <c r="Y104" s="48" t="s">
        <v>318</v>
      </c>
      <c r="Z104" s="48" t="s">
        <v>1831</v>
      </c>
      <c r="AA104" s="48" t="s">
        <v>1832</v>
      </c>
      <c r="AB104" s="48" t="s">
        <v>192</v>
      </c>
      <c r="AC104" s="48" t="s">
        <v>224</v>
      </c>
      <c r="AD104" s="48" t="s">
        <v>183</v>
      </c>
      <c r="AE104" s="48" t="s">
        <v>183</v>
      </c>
      <c r="AF104" s="48" t="s">
        <v>183</v>
      </c>
      <c r="AG104" s="48" t="s">
        <v>183</v>
      </c>
      <c r="AH104" s="48" t="s">
        <v>183</v>
      </c>
      <c r="AI104" s="48" t="s">
        <v>183</v>
      </c>
      <c r="AJ104" s="48" t="s">
        <v>183</v>
      </c>
      <c r="AK104" s="48" t="s">
        <v>183</v>
      </c>
      <c r="AL104" s="48" t="s">
        <v>183</v>
      </c>
      <c r="AM104" s="48" t="s">
        <v>1833</v>
      </c>
      <c r="AN104" s="48" t="s">
        <v>183</v>
      </c>
      <c r="AO104" s="48" t="s">
        <v>228</v>
      </c>
      <c r="AP104" s="48" t="s">
        <v>299</v>
      </c>
      <c r="AQ104" s="48" t="s">
        <v>1834</v>
      </c>
      <c r="AR104" s="48" t="s">
        <v>231</v>
      </c>
      <c r="AS104" s="48" t="s">
        <v>1835</v>
      </c>
      <c r="AT104" s="48" t="s">
        <v>231</v>
      </c>
      <c r="AU104" s="48" t="s">
        <v>183</v>
      </c>
      <c r="AV104" s="48" t="s">
        <v>183</v>
      </c>
      <c r="AW104" s="48" t="s">
        <v>183</v>
      </c>
      <c r="AX104" s="48" t="s">
        <v>183</v>
      </c>
      <c r="AY104" s="58" t="s">
        <v>183</v>
      </c>
      <c r="AZ104" s="48" t="s">
        <v>1836</v>
      </c>
      <c r="BA104" s="48" t="s">
        <v>1837</v>
      </c>
      <c r="BB104" s="48" t="s">
        <v>1837</v>
      </c>
      <c r="BC104" s="48" t="s">
        <v>231</v>
      </c>
      <c r="BD104" s="48" t="s">
        <v>231</v>
      </c>
      <c r="BE104" s="48" t="s">
        <v>231</v>
      </c>
      <c r="BF104" s="48" t="s">
        <v>234</v>
      </c>
      <c r="BG104" s="48" t="s">
        <v>231</v>
      </c>
      <c r="BH104" s="48" t="s">
        <v>231</v>
      </c>
      <c r="BI104" s="48" t="s">
        <v>231</v>
      </c>
      <c r="BJ104" s="48" t="s">
        <v>234</v>
      </c>
      <c r="BK104" s="48" t="s">
        <v>231</v>
      </c>
      <c r="BL104" s="48" t="s">
        <v>231</v>
      </c>
      <c r="BM104" s="48" t="s">
        <v>231</v>
      </c>
      <c r="BN104" s="58">
        <v>43405.544810335647</v>
      </c>
      <c r="BO104" s="48"/>
      <c r="BP104" s="48"/>
      <c r="BQ104" s="48"/>
      <c r="BR104" s="48"/>
      <c r="BS104" s="48"/>
      <c r="BT104" s="48"/>
      <c r="BU104" s="48"/>
      <c r="BV104" s="48"/>
      <c r="BW104" s="48"/>
      <c r="BX104" s="48"/>
      <c r="BY104" s="48"/>
      <c r="BZ104" s="48"/>
      <c r="CA104" s="48"/>
    </row>
    <row r="105" spans="1:79" s="3" customFormat="1" x14ac:dyDescent="0.25">
      <c r="A105" s="48" t="s">
        <v>178</v>
      </c>
      <c r="B105" s="48" t="s">
        <v>179</v>
      </c>
      <c r="C105" s="48" t="s">
        <v>24</v>
      </c>
      <c r="D105" s="48" t="s">
        <v>19</v>
      </c>
      <c r="E105" s="48" t="s">
        <v>1838</v>
      </c>
      <c r="F105" s="48" t="s">
        <v>1015</v>
      </c>
      <c r="G105" s="48" t="s">
        <v>1839</v>
      </c>
      <c r="H105" s="48" t="s">
        <v>197</v>
      </c>
      <c r="I105" s="48" t="s">
        <v>12</v>
      </c>
      <c r="J105" s="48" t="s">
        <v>183</v>
      </c>
      <c r="K105" s="48" t="s">
        <v>1840</v>
      </c>
      <c r="L105" s="48" t="s">
        <v>183</v>
      </c>
      <c r="M105" s="48" t="s">
        <v>197</v>
      </c>
      <c r="N105" s="48" t="s">
        <v>1841</v>
      </c>
      <c r="O105" s="48" t="s">
        <v>1842</v>
      </c>
      <c r="P105" s="48" t="s">
        <v>369</v>
      </c>
      <c r="Q105" s="48" t="s">
        <v>1565</v>
      </c>
      <c r="R105" s="48" t="s">
        <v>371</v>
      </c>
      <c r="S105" s="48" t="s">
        <v>884</v>
      </c>
      <c r="T105" s="48" t="s">
        <v>313</v>
      </c>
      <c r="U105" s="48" t="s">
        <v>1843</v>
      </c>
      <c r="V105" s="48" t="s">
        <v>1844</v>
      </c>
      <c r="W105" s="48" t="s">
        <v>375</v>
      </c>
      <c r="X105" s="48" t="s">
        <v>1845</v>
      </c>
      <c r="Y105" s="48" t="s">
        <v>318</v>
      </c>
      <c r="Z105" s="48" t="s">
        <v>1846</v>
      </c>
      <c r="AA105" s="48" t="s">
        <v>1847</v>
      </c>
      <c r="AB105" s="48" t="s">
        <v>192</v>
      </c>
      <c r="AC105" s="48" t="s">
        <v>244</v>
      </c>
      <c r="AD105" s="48" t="s">
        <v>183</v>
      </c>
      <c r="AE105" s="48" t="s">
        <v>183</v>
      </c>
      <c r="AF105" s="48" t="s">
        <v>183</v>
      </c>
      <c r="AG105" s="48" t="s">
        <v>183</v>
      </c>
      <c r="AH105" s="48" t="s">
        <v>183</v>
      </c>
      <c r="AI105" s="48" t="s">
        <v>183</v>
      </c>
      <c r="AJ105" s="48" t="s">
        <v>183</v>
      </c>
      <c r="AK105" s="48" t="s">
        <v>183</v>
      </c>
      <c r="AL105" s="48" t="s">
        <v>183</v>
      </c>
      <c r="AM105" s="48" t="s">
        <v>1848</v>
      </c>
      <c r="AN105" s="48" t="s">
        <v>183</v>
      </c>
      <c r="AO105" s="48" t="s">
        <v>228</v>
      </c>
      <c r="AP105" s="48" t="s">
        <v>299</v>
      </c>
      <c r="AQ105" s="48" t="s">
        <v>1849</v>
      </c>
      <c r="AR105" s="48" t="s">
        <v>231</v>
      </c>
      <c r="AS105" s="48" t="s">
        <v>1850</v>
      </c>
      <c r="AT105" s="48" t="s">
        <v>231</v>
      </c>
      <c r="AU105" s="48" t="s">
        <v>183</v>
      </c>
      <c r="AV105" s="48" t="s">
        <v>183</v>
      </c>
      <c r="AW105" s="48" t="s">
        <v>183</v>
      </c>
      <c r="AX105" s="48" t="s">
        <v>183</v>
      </c>
      <c r="AY105" s="58" t="s">
        <v>183</v>
      </c>
      <c r="AZ105" s="48" t="s">
        <v>1851</v>
      </c>
      <c r="BA105" s="48" t="s">
        <v>1852</v>
      </c>
      <c r="BB105" s="48" t="s">
        <v>1852</v>
      </c>
      <c r="BC105" s="48" t="s">
        <v>234</v>
      </c>
      <c r="BD105" s="48" t="s">
        <v>234</v>
      </c>
      <c r="BE105" s="48" t="s">
        <v>234</v>
      </c>
      <c r="BF105" s="48" t="s">
        <v>234</v>
      </c>
      <c r="BG105" s="48" t="s">
        <v>231</v>
      </c>
      <c r="BH105" s="48" t="s">
        <v>231</v>
      </c>
      <c r="BI105" s="48" t="s">
        <v>231</v>
      </c>
      <c r="BJ105" s="48" t="s">
        <v>231</v>
      </c>
      <c r="BK105" s="48" t="s">
        <v>231</v>
      </c>
      <c r="BL105" s="48" t="s">
        <v>231</v>
      </c>
      <c r="BM105" s="48" t="s">
        <v>231</v>
      </c>
      <c r="BN105" s="58">
        <v>43405.544913229161</v>
      </c>
      <c r="BO105" s="48"/>
      <c r="BP105" s="48"/>
      <c r="BQ105" s="48"/>
      <c r="BR105" s="48"/>
      <c r="BS105" s="48"/>
      <c r="BT105" s="48"/>
      <c r="BU105" s="48"/>
      <c r="BV105" s="48"/>
      <c r="BW105" s="48"/>
      <c r="BX105" s="48"/>
      <c r="BY105" s="48"/>
      <c r="BZ105" s="48"/>
      <c r="CA105" s="48"/>
    </row>
    <row r="106" spans="1:79" s="3" customFormat="1" x14ac:dyDescent="0.25">
      <c r="A106" s="48" t="s">
        <v>178</v>
      </c>
      <c r="B106" s="48" t="s">
        <v>179</v>
      </c>
      <c r="C106" s="48" t="s">
        <v>24</v>
      </c>
      <c r="D106" s="48" t="s">
        <v>19</v>
      </c>
      <c r="E106" s="48" t="s">
        <v>1853</v>
      </c>
      <c r="F106" s="48" t="s">
        <v>1015</v>
      </c>
      <c r="G106" s="48" t="s">
        <v>1854</v>
      </c>
      <c r="H106" s="48" t="s">
        <v>197</v>
      </c>
      <c r="I106" s="48" t="s">
        <v>13</v>
      </c>
      <c r="J106" s="48" t="s">
        <v>183</v>
      </c>
      <c r="K106" s="48" t="s">
        <v>1855</v>
      </c>
      <c r="L106" s="48" t="s">
        <v>1856</v>
      </c>
      <c r="M106" s="48" t="s">
        <v>197</v>
      </c>
      <c r="N106" s="48" t="s">
        <v>1857</v>
      </c>
      <c r="O106" s="48" t="s">
        <v>1858</v>
      </c>
      <c r="P106" s="48" t="s">
        <v>1859</v>
      </c>
      <c r="Q106" s="48" t="s">
        <v>183</v>
      </c>
      <c r="R106" s="48" t="s">
        <v>183</v>
      </c>
      <c r="S106" s="48" t="s">
        <v>183</v>
      </c>
      <c r="T106" s="48" t="s">
        <v>183</v>
      </c>
      <c r="U106" s="48" t="s">
        <v>183</v>
      </c>
      <c r="V106" s="48" t="s">
        <v>183</v>
      </c>
      <c r="W106" s="48" t="s">
        <v>183</v>
      </c>
      <c r="X106" s="48" t="s">
        <v>1860</v>
      </c>
      <c r="Y106" s="48" t="s">
        <v>183</v>
      </c>
      <c r="Z106" s="48" t="s">
        <v>183</v>
      </c>
      <c r="AA106" s="48" t="s">
        <v>1861</v>
      </c>
      <c r="AB106" s="48" t="s">
        <v>192</v>
      </c>
      <c r="AC106" s="48"/>
      <c r="AD106" s="48" t="s">
        <v>183</v>
      </c>
      <c r="AE106" s="48" t="s">
        <v>183</v>
      </c>
      <c r="AF106" s="48" t="s">
        <v>183</v>
      </c>
      <c r="AG106" s="48" t="s">
        <v>183</v>
      </c>
      <c r="AH106" s="48" t="s">
        <v>183</v>
      </c>
      <c r="AI106" s="48" t="s">
        <v>183</v>
      </c>
      <c r="AJ106" s="48" t="s">
        <v>183</v>
      </c>
      <c r="AK106" s="48" t="s">
        <v>183</v>
      </c>
      <c r="AL106" s="48" t="s">
        <v>183</v>
      </c>
      <c r="AM106" s="48" t="s">
        <v>183</v>
      </c>
      <c r="AN106" s="48" t="s">
        <v>183</v>
      </c>
      <c r="AO106" s="48" t="s">
        <v>183</v>
      </c>
      <c r="AP106" s="48" t="s">
        <v>183</v>
      </c>
      <c r="AQ106" s="48" t="s">
        <v>183</v>
      </c>
      <c r="AR106" s="48" t="s">
        <v>183</v>
      </c>
      <c r="AS106" s="48" t="s">
        <v>183</v>
      </c>
      <c r="AT106" s="48" t="s">
        <v>183</v>
      </c>
      <c r="AU106" s="48" t="s">
        <v>183</v>
      </c>
      <c r="AV106" s="48" t="s">
        <v>183</v>
      </c>
      <c r="AW106" s="48" t="s">
        <v>183</v>
      </c>
      <c r="AX106" s="48" t="s">
        <v>183</v>
      </c>
      <c r="AY106" s="58" t="s">
        <v>183</v>
      </c>
      <c r="AZ106" s="48" t="s">
        <v>183</v>
      </c>
      <c r="BA106" s="48" t="s">
        <v>183</v>
      </c>
      <c r="BB106" s="48" t="s">
        <v>183</v>
      </c>
      <c r="BC106" s="48" t="s">
        <v>183</v>
      </c>
      <c r="BD106" s="48" t="s">
        <v>183</v>
      </c>
      <c r="BE106" s="48" t="s">
        <v>183</v>
      </c>
      <c r="BF106" s="48" t="s">
        <v>183</v>
      </c>
      <c r="BG106" s="48" t="s">
        <v>183</v>
      </c>
      <c r="BH106" s="48" t="s">
        <v>183</v>
      </c>
      <c r="BI106" s="48" t="s">
        <v>183</v>
      </c>
      <c r="BJ106" s="48" t="s">
        <v>183</v>
      </c>
      <c r="BK106" s="48" t="s">
        <v>183</v>
      </c>
      <c r="BL106" s="48" t="s">
        <v>183</v>
      </c>
      <c r="BM106" s="48" t="s">
        <v>183</v>
      </c>
      <c r="BN106" s="58">
        <v>43406.54577222222</v>
      </c>
      <c r="BO106" s="48"/>
      <c r="BP106" s="48"/>
      <c r="BQ106" s="48"/>
      <c r="BR106" s="48"/>
      <c r="BS106" s="48"/>
      <c r="BT106" s="48"/>
      <c r="BU106" s="48"/>
      <c r="BV106" s="48"/>
      <c r="BW106" s="48"/>
      <c r="BX106" s="48"/>
      <c r="BY106" s="48"/>
      <c r="BZ106" s="48"/>
      <c r="CA106" s="48"/>
    </row>
    <row r="107" spans="1:79" s="3" customFormat="1" x14ac:dyDescent="0.25">
      <c r="A107" s="48" t="s">
        <v>178</v>
      </c>
      <c r="B107" s="48" t="s">
        <v>179</v>
      </c>
      <c r="C107" s="48" t="s">
        <v>24</v>
      </c>
      <c r="D107" s="48" t="s">
        <v>19</v>
      </c>
      <c r="E107" s="48" t="s">
        <v>1862</v>
      </c>
      <c r="F107" s="48" t="s">
        <v>1015</v>
      </c>
      <c r="G107" s="48" t="s">
        <v>1863</v>
      </c>
      <c r="H107" s="48" t="s">
        <v>197</v>
      </c>
      <c r="I107" s="48" t="s">
        <v>12</v>
      </c>
      <c r="J107" s="48" t="s">
        <v>183</v>
      </c>
      <c r="K107" s="48" t="s">
        <v>1864</v>
      </c>
      <c r="L107" s="48" t="s">
        <v>183</v>
      </c>
      <c r="M107" s="48" t="s">
        <v>197</v>
      </c>
      <c r="N107" s="48" t="s">
        <v>1865</v>
      </c>
      <c r="O107" s="48" t="s">
        <v>1866</v>
      </c>
      <c r="P107" s="48" t="s">
        <v>1867</v>
      </c>
      <c r="Q107" s="48" t="s">
        <v>1868</v>
      </c>
      <c r="R107" s="48" t="s">
        <v>371</v>
      </c>
      <c r="S107" s="48" t="s">
        <v>1869</v>
      </c>
      <c r="T107" s="48" t="s">
        <v>313</v>
      </c>
      <c r="U107" s="48" t="s">
        <v>1870</v>
      </c>
      <c r="V107" s="48" t="s">
        <v>1871</v>
      </c>
      <c r="W107" s="48" t="s">
        <v>375</v>
      </c>
      <c r="X107" s="48" t="s">
        <v>1872</v>
      </c>
      <c r="Y107" s="48" t="s">
        <v>318</v>
      </c>
      <c r="Z107" s="48" t="s">
        <v>1873</v>
      </c>
      <c r="AA107" s="48" t="s">
        <v>1874</v>
      </c>
      <c r="AB107" s="48" t="s">
        <v>192</v>
      </c>
      <c r="AC107" s="48" t="s">
        <v>224</v>
      </c>
      <c r="AD107" s="48" t="s">
        <v>183</v>
      </c>
      <c r="AE107" s="48" t="s">
        <v>183</v>
      </c>
      <c r="AF107" s="48" t="s">
        <v>183</v>
      </c>
      <c r="AG107" s="48" t="s">
        <v>183</v>
      </c>
      <c r="AH107" s="48" t="s">
        <v>183</v>
      </c>
      <c r="AI107" s="48" t="s">
        <v>183</v>
      </c>
      <c r="AJ107" s="48" t="s">
        <v>183</v>
      </c>
      <c r="AK107" s="48" t="s">
        <v>183</v>
      </c>
      <c r="AL107" s="48" t="s">
        <v>183</v>
      </c>
      <c r="AM107" s="48" t="s">
        <v>1875</v>
      </c>
      <c r="AN107" s="48" t="s">
        <v>183</v>
      </c>
      <c r="AO107" s="48" t="s">
        <v>228</v>
      </c>
      <c r="AP107" s="48" t="s">
        <v>299</v>
      </c>
      <c r="AQ107" s="48" t="s">
        <v>1876</v>
      </c>
      <c r="AR107" s="48" t="s">
        <v>231</v>
      </c>
      <c r="AS107" s="48" t="s">
        <v>1877</v>
      </c>
      <c r="AT107" s="48" t="s">
        <v>231</v>
      </c>
      <c r="AU107" s="48" t="s">
        <v>183</v>
      </c>
      <c r="AV107" s="48" t="s">
        <v>183</v>
      </c>
      <c r="AW107" s="48" t="s">
        <v>183</v>
      </c>
      <c r="AX107" s="48" t="s">
        <v>183</v>
      </c>
      <c r="AY107" s="58" t="s">
        <v>183</v>
      </c>
      <c r="AZ107" s="48" t="s">
        <v>1878</v>
      </c>
      <c r="BA107" s="48" t="s">
        <v>1879</v>
      </c>
      <c r="BB107" s="48" t="s">
        <v>1879</v>
      </c>
      <c r="BC107" s="48" t="s">
        <v>234</v>
      </c>
      <c r="BD107" s="48" t="s">
        <v>234</v>
      </c>
      <c r="BE107" s="48" t="s">
        <v>234</v>
      </c>
      <c r="BF107" s="48" t="s">
        <v>234</v>
      </c>
      <c r="BG107" s="48" t="s">
        <v>231</v>
      </c>
      <c r="BH107" s="48" t="s">
        <v>231</v>
      </c>
      <c r="BI107" s="48" t="s">
        <v>231</v>
      </c>
      <c r="BJ107" s="48" t="s">
        <v>234</v>
      </c>
      <c r="BK107" s="48" t="s">
        <v>234</v>
      </c>
      <c r="BL107" s="48" t="s">
        <v>234</v>
      </c>
      <c r="BM107" s="48" t="s">
        <v>234</v>
      </c>
      <c r="BN107" s="58">
        <v>43405.544878935187</v>
      </c>
      <c r="BO107" s="48"/>
      <c r="BP107" s="48"/>
      <c r="BQ107" s="48"/>
      <c r="BR107" s="48"/>
      <c r="BS107" s="48"/>
      <c r="BT107" s="48"/>
      <c r="BU107" s="48"/>
      <c r="BV107" s="48"/>
      <c r="BW107" s="48"/>
      <c r="BX107" s="48"/>
      <c r="BY107" s="48"/>
      <c r="BZ107" s="48"/>
      <c r="CA107" s="48"/>
    </row>
    <row r="108" spans="1:79" s="3" customFormat="1" x14ac:dyDescent="0.25">
      <c r="A108" s="48" t="s">
        <v>178</v>
      </c>
      <c r="B108" s="48" t="s">
        <v>179</v>
      </c>
      <c r="C108" s="48" t="s">
        <v>24</v>
      </c>
      <c r="D108" s="48" t="s">
        <v>19</v>
      </c>
      <c r="E108" s="48" t="s">
        <v>1880</v>
      </c>
      <c r="F108" s="48" t="s">
        <v>1015</v>
      </c>
      <c r="G108" s="48" t="s">
        <v>1881</v>
      </c>
      <c r="H108" s="48" t="s">
        <v>197</v>
      </c>
      <c r="I108" s="48" t="s">
        <v>12</v>
      </c>
      <c r="J108" s="48" t="s">
        <v>183</v>
      </c>
      <c r="K108" s="48" t="s">
        <v>1882</v>
      </c>
      <c r="L108" s="48" t="s">
        <v>1883</v>
      </c>
      <c r="M108" s="48" t="s">
        <v>197</v>
      </c>
      <c r="N108" s="48" t="s">
        <v>1884</v>
      </c>
      <c r="O108" s="48" t="s">
        <v>1885</v>
      </c>
      <c r="P108" s="48" t="s">
        <v>1886</v>
      </c>
      <c r="Q108" s="48" t="s">
        <v>1887</v>
      </c>
      <c r="R108" s="48" t="s">
        <v>541</v>
      </c>
      <c r="S108" s="48" t="s">
        <v>884</v>
      </c>
      <c r="T108" s="48" t="s">
        <v>313</v>
      </c>
      <c r="U108" s="48" t="s">
        <v>1888</v>
      </c>
      <c r="V108" s="48" t="s">
        <v>1889</v>
      </c>
      <c r="W108" s="48" t="s">
        <v>21</v>
      </c>
      <c r="X108" s="48" t="s">
        <v>1890</v>
      </c>
      <c r="Y108" s="48" t="s">
        <v>318</v>
      </c>
      <c r="Z108" s="48" t="s">
        <v>1891</v>
      </c>
      <c r="AA108" s="48" t="s">
        <v>1892</v>
      </c>
      <c r="AB108" s="48" t="s">
        <v>192</v>
      </c>
      <c r="AC108" s="48" t="s">
        <v>224</v>
      </c>
      <c r="AD108" s="48" t="s">
        <v>183</v>
      </c>
      <c r="AE108" s="48" t="s">
        <v>1893</v>
      </c>
      <c r="AF108" s="48" t="s">
        <v>183</v>
      </c>
      <c r="AG108" s="48" t="s">
        <v>183</v>
      </c>
      <c r="AH108" s="48" t="s">
        <v>183</v>
      </c>
      <c r="AI108" s="48" t="s">
        <v>183</v>
      </c>
      <c r="AJ108" s="48" t="s">
        <v>183</v>
      </c>
      <c r="AK108" s="48" t="s">
        <v>183</v>
      </c>
      <c r="AL108" s="48" t="s">
        <v>183</v>
      </c>
      <c r="AM108" s="48" t="s">
        <v>1894</v>
      </c>
      <c r="AN108" s="48" t="s">
        <v>183</v>
      </c>
      <c r="AO108" s="48" t="s">
        <v>228</v>
      </c>
      <c r="AP108" s="48" t="s">
        <v>299</v>
      </c>
      <c r="AQ108" s="48" t="s">
        <v>1895</v>
      </c>
      <c r="AR108" s="48" t="s">
        <v>231</v>
      </c>
      <c r="AS108" s="48" t="s">
        <v>1896</v>
      </c>
      <c r="AT108" s="48" t="s">
        <v>231</v>
      </c>
      <c r="AU108" s="48" t="s">
        <v>183</v>
      </c>
      <c r="AV108" s="48" t="s">
        <v>183</v>
      </c>
      <c r="AW108" s="48" t="s">
        <v>183</v>
      </c>
      <c r="AX108" s="48" t="s">
        <v>183</v>
      </c>
      <c r="AY108" s="58" t="s">
        <v>183</v>
      </c>
      <c r="AZ108" s="48" t="s">
        <v>1897</v>
      </c>
      <c r="BA108" s="48" t="s">
        <v>1898</v>
      </c>
      <c r="BB108" s="48" t="s">
        <v>1898</v>
      </c>
      <c r="BC108" s="48" t="s">
        <v>234</v>
      </c>
      <c r="BD108" s="48" t="s">
        <v>234</v>
      </c>
      <c r="BE108" s="48" t="s">
        <v>231</v>
      </c>
      <c r="BF108" s="48" t="s">
        <v>231</v>
      </c>
      <c r="BG108" s="48" t="s">
        <v>231</v>
      </c>
      <c r="BH108" s="48" t="s">
        <v>231</v>
      </c>
      <c r="BI108" s="48" t="s">
        <v>231</v>
      </c>
      <c r="BJ108" s="48" t="s">
        <v>234</v>
      </c>
      <c r="BK108" s="48" t="s">
        <v>234</v>
      </c>
      <c r="BL108" s="48" t="s">
        <v>234</v>
      </c>
      <c r="BM108" s="48" t="s">
        <v>234</v>
      </c>
      <c r="BN108" s="58">
        <v>43405.54465945602</v>
      </c>
      <c r="BO108" s="48"/>
      <c r="BP108" s="48"/>
      <c r="BQ108" s="48"/>
      <c r="BR108" s="48"/>
      <c r="BS108" s="48"/>
      <c r="BT108" s="48"/>
      <c r="BU108" s="48"/>
      <c r="BV108" s="48"/>
      <c r="BW108" s="48"/>
      <c r="BX108" s="48"/>
      <c r="BY108" s="48"/>
      <c r="BZ108" s="48"/>
      <c r="CA108" s="48"/>
    </row>
    <row r="109" spans="1:79" s="3" customFormat="1" x14ac:dyDescent="0.25">
      <c r="A109" s="48" t="s">
        <v>178</v>
      </c>
      <c r="B109" s="48" t="s">
        <v>179</v>
      </c>
      <c r="C109" s="48" t="s">
        <v>24</v>
      </c>
      <c r="D109" s="48" t="s">
        <v>19</v>
      </c>
      <c r="E109" s="48" t="s">
        <v>1899</v>
      </c>
      <c r="F109" s="48" t="s">
        <v>1015</v>
      </c>
      <c r="G109" s="48" t="s">
        <v>1900</v>
      </c>
      <c r="H109" s="48" t="s">
        <v>197</v>
      </c>
      <c r="I109" s="48" t="s">
        <v>12</v>
      </c>
      <c r="J109" s="48" t="s">
        <v>183</v>
      </c>
      <c r="K109" s="48" t="s">
        <v>1901</v>
      </c>
      <c r="L109" s="48" t="s">
        <v>183</v>
      </c>
      <c r="M109" s="48" t="s">
        <v>197</v>
      </c>
      <c r="N109" s="48" t="s">
        <v>1902</v>
      </c>
      <c r="O109" s="48" t="s">
        <v>1903</v>
      </c>
      <c r="P109" s="48" t="s">
        <v>1904</v>
      </c>
      <c r="Q109" s="48" t="s">
        <v>1905</v>
      </c>
      <c r="R109" s="48" t="s">
        <v>371</v>
      </c>
      <c r="S109" s="48" t="s">
        <v>1906</v>
      </c>
      <c r="T109" s="48" t="s">
        <v>313</v>
      </c>
      <c r="U109" s="48" t="s">
        <v>1907</v>
      </c>
      <c r="V109" s="48" t="s">
        <v>1908</v>
      </c>
      <c r="W109" s="48" t="s">
        <v>375</v>
      </c>
      <c r="X109" s="48" t="s">
        <v>1909</v>
      </c>
      <c r="Y109" s="48" t="s">
        <v>318</v>
      </c>
      <c r="Z109" s="48" t="s">
        <v>1910</v>
      </c>
      <c r="AA109" s="48" t="s">
        <v>1911</v>
      </c>
      <c r="AB109" s="48" t="s">
        <v>192</v>
      </c>
      <c r="AC109" s="48" t="s">
        <v>244</v>
      </c>
      <c r="AD109" s="48" t="s">
        <v>183</v>
      </c>
      <c r="AE109" s="48" t="s">
        <v>183</v>
      </c>
      <c r="AF109" s="48" t="s">
        <v>183</v>
      </c>
      <c r="AG109" s="48" t="s">
        <v>183</v>
      </c>
      <c r="AH109" s="48" t="s">
        <v>183</v>
      </c>
      <c r="AI109" s="48" t="s">
        <v>183</v>
      </c>
      <c r="AJ109" s="48" t="s">
        <v>183</v>
      </c>
      <c r="AK109" s="48" t="s">
        <v>183</v>
      </c>
      <c r="AL109" s="48" t="s">
        <v>183</v>
      </c>
      <c r="AM109" s="48" t="s">
        <v>1912</v>
      </c>
      <c r="AN109" s="48" t="s">
        <v>183</v>
      </c>
      <c r="AO109" s="48" t="s">
        <v>228</v>
      </c>
      <c r="AP109" s="48" t="s">
        <v>299</v>
      </c>
      <c r="AQ109" s="48" t="s">
        <v>1913</v>
      </c>
      <c r="AR109" s="48" t="s">
        <v>231</v>
      </c>
      <c r="AS109" s="48" t="s">
        <v>1914</v>
      </c>
      <c r="AT109" s="48" t="s">
        <v>231</v>
      </c>
      <c r="AU109" s="48" t="s">
        <v>183</v>
      </c>
      <c r="AV109" s="48" t="s">
        <v>183</v>
      </c>
      <c r="AW109" s="48" t="s">
        <v>183</v>
      </c>
      <c r="AX109" s="48" t="s">
        <v>183</v>
      </c>
      <c r="AY109" s="58" t="s">
        <v>183</v>
      </c>
      <c r="AZ109" s="48" t="s">
        <v>1915</v>
      </c>
      <c r="BA109" s="48" t="s">
        <v>1916</v>
      </c>
      <c r="BB109" s="48" t="s">
        <v>1916</v>
      </c>
      <c r="BC109" s="48" t="s">
        <v>234</v>
      </c>
      <c r="BD109" s="48" t="s">
        <v>234</v>
      </c>
      <c r="BE109" s="48" t="s">
        <v>234</v>
      </c>
      <c r="BF109" s="48" t="s">
        <v>234</v>
      </c>
      <c r="BG109" s="48" t="s">
        <v>231</v>
      </c>
      <c r="BH109" s="48" t="s">
        <v>231</v>
      </c>
      <c r="BI109" s="48" t="s">
        <v>231</v>
      </c>
      <c r="BJ109" s="48" t="s">
        <v>234</v>
      </c>
      <c r="BK109" s="48" t="s">
        <v>234</v>
      </c>
      <c r="BL109" s="48" t="s">
        <v>234</v>
      </c>
      <c r="BM109" s="48" t="s">
        <v>234</v>
      </c>
      <c r="BN109" s="58">
        <v>43405.544887152777</v>
      </c>
      <c r="BO109" s="48"/>
      <c r="BP109" s="48"/>
      <c r="BQ109" s="48"/>
      <c r="BR109" s="48"/>
      <c r="BS109" s="48"/>
      <c r="BT109" s="48"/>
      <c r="BU109" s="48"/>
      <c r="BV109" s="48"/>
      <c r="BW109" s="48"/>
      <c r="BX109" s="48"/>
      <c r="BY109" s="48"/>
      <c r="BZ109" s="48"/>
      <c r="CA109" s="48"/>
    </row>
    <row r="110" spans="1:79" s="3" customFormat="1" x14ac:dyDescent="0.25">
      <c r="A110" s="48" t="s">
        <v>178</v>
      </c>
      <c r="B110" s="48" t="s">
        <v>179</v>
      </c>
      <c r="C110" s="48" t="s">
        <v>24</v>
      </c>
      <c r="D110" s="48" t="s">
        <v>19</v>
      </c>
      <c r="E110" s="48" t="s">
        <v>1917</v>
      </c>
      <c r="F110" s="48" t="s">
        <v>1015</v>
      </c>
      <c r="G110" s="48" t="s">
        <v>1918</v>
      </c>
      <c r="H110" s="48" t="s">
        <v>197</v>
      </c>
      <c r="I110" s="48" t="s">
        <v>12</v>
      </c>
      <c r="J110" s="48" t="s">
        <v>183</v>
      </c>
      <c r="K110" s="48" t="s">
        <v>1919</v>
      </c>
      <c r="L110" s="48" t="s">
        <v>1920</v>
      </c>
      <c r="M110" s="48" t="s">
        <v>197</v>
      </c>
      <c r="N110" s="48" t="s">
        <v>1921</v>
      </c>
      <c r="O110" s="48" t="s">
        <v>1922</v>
      </c>
      <c r="P110" s="48" t="s">
        <v>1923</v>
      </c>
      <c r="Q110" s="48" t="s">
        <v>1924</v>
      </c>
      <c r="R110" s="48" t="s">
        <v>1501</v>
      </c>
      <c r="S110" s="48" t="s">
        <v>1925</v>
      </c>
      <c r="T110" s="48" t="s">
        <v>492</v>
      </c>
      <c r="U110" s="48" t="s">
        <v>1926</v>
      </c>
      <c r="V110" s="48" t="s">
        <v>1927</v>
      </c>
      <c r="W110" s="48" t="s">
        <v>1503</v>
      </c>
      <c r="X110" s="48" t="s">
        <v>1928</v>
      </c>
      <c r="Y110" s="48" t="s">
        <v>1929</v>
      </c>
      <c r="Z110" s="48" t="s">
        <v>1930</v>
      </c>
      <c r="AA110" s="48" t="s">
        <v>1931</v>
      </c>
      <c r="AB110" s="48" t="s">
        <v>192</v>
      </c>
      <c r="AC110" s="48" t="s">
        <v>244</v>
      </c>
      <c r="AD110" s="48" t="s">
        <v>183</v>
      </c>
      <c r="AE110" s="48" t="s">
        <v>183</v>
      </c>
      <c r="AF110" s="48" t="s">
        <v>183</v>
      </c>
      <c r="AG110" s="48" t="s">
        <v>183</v>
      </c>
      <c r="AH110" s="48" t="s">
        <v>183</v>
      </c>
      <c r="AI110" s="48" t="s">
        <v>183</v>
      </c>
      <c r="AJ110" s="48" t="s">
        <v>183</v>
      </c>
      <c r="AK110" s="48" t="s">
        <v>183</v>
      </c>
      <c r="AL110" s="48" t="s">
        <v>183</v>
      </c>
      <c r="AM110" s="48" t="s">
        <v>1932</v>
      </c>
      <c r="AN110" s="48" t="s">
        <v>183</v>
      </c>
      <c r="AO110" s="48" t="s">
        <v>228</v>
      </c>
      <c r="AP110" s="48" t="s">
        <v>299</v>
      </c>
      <c r="AQ110" s="48" t="s">
        <v>1933</v>
      </c>
      <c r="AR110" s="48" t="s">
        <v>231</v>
      </c>
      <c r="AS110" s="48" t="s">
        <v>1934</v>
      </c>
      <c r="AT110" s="48" t="s">
        <v>231</v>
      </c>
      <c r="AU110" s="48" t="s">
        <v>183</v>
      </c>
      <c r="AV110" s="48" t="s">
        <v>183</v>
      </c>
      <c r="AW110" s="48" t="s">
        <v>183</v>
      </c>
      <c r="AX110" s="48" t="s">
        <v>183</v>
      </c>
      <c r="AY110" s="58" t="s">
        <v>183</v>
      </c>
      <c r="AZ110" s="48" t="s">
        <v>1935</v>
      </c>
      <c r="BA110" s="48" t="s">
        <v>1936</v>
      </c>
      <c r="BB110" s="48" t="s">
        <v>1936</v>
      </c>
      <c r="BC110" s="48" t="s">
        <v>234</v>
      </c>
      <c r="BD110" s="48" t="s">
        <v>234</v>
      </c>
      <c r="BE110" s="48" t="s">
        <v>234</v>
      </c>
      <c r="BF110" s="48" t="s">
        <v>234</v>
      </c>
      <c r="BG110" s="48" t="s">
        <v>231</v>
      </c>
      <c r="BH110" s="48" t="s">
        <v>234</v>
      </c>
      <c r="BI110" s="48" t="s">
        <v>234</v>
      </c>
      <c r="BJ110" s="48" t="s">
        <v>234</v>
      </c>
      <c r="BK110" s="48" t="s">
        <v>234</v>
      </c>
      <c r="BL110" s="48" t="s">
        <v>234</v>
      </c>
      <c r="BM110" s="48" t="s">
        <v>234</v>
      </c>
      <c r="BN110" s="58">
        <v>43405.544849039346</v>
      </c>
      <c r="BO110" s="48"/>
      <c r="BP110" s="48"/>
      <c r="BQ110" s="48"/>
      <c r="BR110" s="48"/>
      <c r="BS110" s="48"/>
      <c r="BT110" s="48"/>
      <c r="BU110" s="48"/>
      <c r="BV110" s="48"/>
      <c r="BW110" s="48"/>
      <c r="BX110" s="48"/>
      <c r="BY110" s="48"/>
      <c r="BZ110" s="48"/>
      <c r="CA110" s="48"/>
    </row>
    <row r="111" spans="1:79" s="3" customFormat="1" x14ac:dyDescent="0.25">
      <c r="A111" s="48" t="s">
        <v>178</v>
      </c>
      <c r="B111" s="48" t="s">
        <v>179</v>
      </c>
      <c r="C111" s="48" t="s">
        <v>24</v>
      </c>
      <c r="D111" s="48" t="s">
        <v>19</v>
      </c>
      <c r="E111" s="48" t="s">
        <v>1937</v>
      </c>
      <c r="F111" s="48" t="s">
        <v>1015</v>
      </c>
      <c r="G111" s="48" t="s">
        <v>1938</v>
      </c>
      <c r="H111" s="48" t="s">
        <v>197</v>
      </c>
      <c r="I111" s="48" t="s">
        <v>12</v>
      </c>
      <c r="J111" s="48" t="s">
        <v>183</v>
      </c>
      <c r="K111" s="48" t="s">
        <v>1939</v>
      </c>
      <c r="L111" s="48" t="s">
        <v>183</v>
      </c>
      <c r="M111" s="48" t="s">
        <v>197</v>
      </c>
      <c r="N111" s="48" t="s">
        <v>1940</v>
      </c>
      <c r="O111" s="48" t="s">
        <v>1941</v>
      </c>
      <c r="P111" s="48" t="s">
        <v>1318</v>
      </c>
      <c r="Q111" s="48" t="s">
        <v>1942</v>
      </c>
      <c r="R111" s="48" t="s">
        <v>1943</v>
      </c>
      <c r="S111" s="48" t="s">
        <v>1944</v>
      </c>
      <c r="T111" s="48" t="s">
        <v>696</v>
      </c>
      <c r="U111" s="48" t="s">
        <v>1945</v>
      </c>
      <c r="V111" s="48" t="s">
        <v>1946</v>
      </c>
      <c r="W111" s="48" t="s">
        <v>1947</v>
      </c>
      <c r="X111" s="48" t="s">
        <v>1948</v>
      </c>
      <c r="Y111" s="48" t="s">
        <v>318</v>
      </c>
      <c r="Z111" s="48" t="s">
        <v>1949</v>
      </c>
      <c r="AA111" s="48" t="s">
        <v>1950</v>
      </c>
      <c r="AB111" s="48" t="s">
        <v>192</v>
      </c>
      <c r="AC111" s="48" t="s">
        <v>224</v>
      </c>
      <c r="AD111" s="48" t="s">
        <v>183</v>
      </c>
      <c r="AE111" s="48" t="s">
        <v>183</v>
      </c>
      <c r="AF111" s="48" t="s">
        <v>183</v>
      </c>
      <c r="AG111" s="48" t="s">
        <v>183</v>
      </c>
      <c r="AH111" s="48" t="s">
        <v>183</v>
      </c>
      <c r="AI111" s="48" t="s">
        <v>183</v>
      </c>
      <c r="AJ111" s="48" t="s">
        <v>183</v>
      </c>
      <c r="AK111" s="48" t="s">
        <v>183</v>
      </c>
      <c r="AL111" s="48" t="s">
        <v>183</v>
      </c>
      <c r="AM111" s="48" t="s">
        <v>1951</v>
      </c>
      <c r="AN111" s="48" t="s">
        <v>183</v>
      </c>
      <c r="AO111" s="48" t="s">
        <v>228</v>
      </c>
      <c r="AP111" s="48" t="s">
        <v>299</v>
      </c>
      <c r="AQ111" s="48" t="s">
        <v>1952</v>
      </c>
      <c r="AR111" s="48" t="s">
        <v>234</v>
      </c>
      <c r="AS111" s="48" t="s">
        <v>1953</v>
      </c>
      <c r="AT111" s="48" t="s">
        <v>231</v>
      </c>
      <c r="AU111" s="48" t="s">
        <v>183</v>
      </c>
      <c r="AV111" s="48" t="s">
        <v>183</v>
      </c>
      <c r="AW111" s="48" t="s">
        <v>183</v>
      </c>
      <c r="AX111" s="48" t="s">
        <v>183</v>
      </c>
      <c r="AY111" s="58" t="s">
        <v>183</v>
      </c>
      <c r="AZ111" s="48" t="s">
        <v>1954</v>
      </c>
      <c r="BA111" s="48" t="s">
        <v>1818</v>
      </c>
      <c r="BB111" s="48" t="s">
        <v>1818</v>
      </c>
      <c r="BC111" s="48" t="s">
        <v>234</v>
      </c>
      <c r="BD111" s="48" t="s">
        <v>234</v>
      </c>
      <c r="BE111" s="48" t="s">
        <v>234</v>
      </c>
      <c r="BF111" s="48" t="s">
        <v>234</v>
      </c>
      <c r="BG111" s="48" t="s">
        <v>231</v>
      </c>
      <c r="BH111" s="48" t="s">
        <v>231</v>
      </c>
      <c r="BI111" s="48" t="s">
        <v>231</v>
      </c>
      <c r="BJ111" s="48" t="s">
        <v>234</v>
      </c>
      <c r="BK111" s="48" t="s">
        <v>231</v>
      </c>
      <c r="BL111" s="48" t="s">
        <v>231</v>
      </c>
      <c r="BM111" s="48" t="s">
        <v>234</v>
      </c>
      <c r="BN111" s="58">
        <v>43405.544869097219</v>
      </c>
      <c r="BO111" s="48"/>
      <c r="BP111" s="48"/>
      <c r="BQ111" s="48"/>
      <c r="BR111" s="48"/>
      <c r="BS111" s="48"/>
      <c r="BT111" s="48"/>
      <c r="BU111" s="48"/>
      <c r="BV111" s="48"/>
      <c r="BW111" s="48"/>
      <c r="BX111" s="48"/>
      <c r="BY111" s="48"/>
      <c r="BZ111" s="48"/>
      <c r="CA111" s="48"/>
    </row>
    <row r="112" spans="1:79" s="3" customFormat="1" x14ac:dyDescent="0.25">
      <c r="A112" s="48" t="s">
        <v>178</v>
      </c>
      <c r="B112" s="48" t="s">
        <v>179</v>
      </c>
      <c r="C112" s="48" t="s">
        <v>24</v>
      </c>
      <c r="D112" s="48" t="s">
        <v>19</v>
      </c>
      <c r="E112" s="48" t="s">
        <v>1955</v>
      </c>
      <c r="F112" s="48" t="s">
        <v>1015</v>
      </c>
      <c r="G112" s="48" t="s">
        <v>1956</v>
      </c>
      <c r="H112" s="48" t="s">
        <v>197</v>
      </c>
      <c r="I112" s="48" t="s">
        <v>12</v>
      </c>
      <c r="J112" s="48" t="s">
        <v>183</v>
      </c>
      <c r="K112" s="48" t="s">
        <v>1957</v>
      </c>
      <c r="L112" s="48" t="s">
        <v>183</v>
      </c>
      <c r="M112" s="48" t="s">
        <v>197</v>
      </c>
      <c r="N112" s="48" t="s">
        <v>1958</v>
      </c>
      <c r="O112" s="48" t="s">
        <v>1959</v>
      </c>
      <c r="P112" s="48" t="s">
        <v>1886</v>
      </c>
      <c r="Q112" s="48" t="s">
        <v>1960</v>
      </c>
      <c r="R112" s="48" t="s">
        <v>713</v>
      </c>
      <c r="S112" s="48" t="s">
        <v>1243</v>
      </c>
      <c r="T112" s="48" t="s">
        <v>313</v>
      </c>
      <c r="U112" s="48" t="s">
        <v>1961</v>
      </c>
      <c r="V112" s="48" t="s">
        <v>1962</v>
      </c>
      <c r="W112" s="48" t="s">
        <v>1246</v>
      </c>
      <c r="X112" s="48" t="s">
        <v>1963</v>
      </c>
      <c r="Y112" s="48" t="s">
        <v>318</v>
      </c>
      <c r="Z112" s="48" t="s">
        <v>1964</v>
      </c>
      <c r="AA112" s="48" t="s">
        <v>1965</v>
      </c>
      <c r="AB112" s="48" t="s">
        <v>192</v>
      </c>
      <c r="AC112" s="48" t="s">
        <v>244</v>
      </c>
      <c r="AD112" s="48" t="s">
        <v>183</v>
      </c>
      <c r="AE112" s="48" t="s">
        <v>183</v>
      </c>
      <c r="AF112" s="48" t="s">
        <v>183</v>
      </c>
      <c r="AG112" s="48" t="s">
        <v>183</v>
      </c>
      <c r="AH112" s="48" t="s">
        <v>183</v>
      </c>
      <c r="AI112" s="48" t="s">
        <v>183</v>
      </c>
      <c r="AJ112" s="48" t="s">
        <v>183</v>
      </c>
      <c r="AK112" s="48" t="s">
        <v>183</v>
      </c>
      <c r="AL112" s="48" t="s">
        <v>183</v>
      </c>
      <c r="AM112" s="48" t="s">
        <v>1966</v>
      </c>
      <c r="AN112" s="48" t="s">
        <v>183</v>
      </c>
      <c r="AO112" s="48" t="s">
        <v>228</v>
      </c>
      <c r="AP112" s="48" t="s">
        <v>299</v>
      </c>
      <c r="AQ112" s="48" t="s">
        <v>1967</v>
      </c>
      <c r="AR112" s="48" t="s">
        <v>234</v>
      </c>
      <c r="AS112" s="48" t="s">
        <v>183</v>
      </c>
      <c r="AT112" s="48" t="s">
        <v>231</v>
      </c>
      <c r="AU112" s="48" t="s">
        <v>183</v>
      </c>
      <c r="AV112" s="48" t="s">
        <v>183</v>
      </c>
      <c r="AW112" s="48" t="s">
        <v>183</v>
      </c>
      <c r="AX112" s="48" t="s">
        <v>183</v>
      </c>
      <c r="AY112" s="58" t="s">
        <v>183</v>
      </c>
      <c r="AZ112" s="48" t="s">
        <v>1968</v>
      </c>
      <c r="BA112" s="48" t="s">
        <v>1969</v>
      </c>
      <c r="BB112" s="48" t="s">
        <v>1969</v>
      </c>
      <c r="BC112" s="48" t="s">
        <v>234</v>
      </c>
      <c r="BD112" s="48" t="s">
        <v>234</v>
      </c>
      <c r="BE112" s="48" t="s">
        <v>234</v>
      </c>
      <c r="BF112" s="48" t="s">
        <v>234</v>
      </c>
      <c r="BG112" s="48" t="s">
        <v>231</v>
      </c>
      <c r="BH112" s="48" t="s">
        <v>231</v>
      </c>
      <c r="BI112" s="48" t="s">
        <v>231</v>
      </c>
      <c r="BJ112" s="48" t="s">
        <v>231</v>
      </c>
      <c r="BK112" s="48" t="s">
        <v>231</v>
      </c>
      <c r="BL112" s="48" t="s">
        <v>231</v>
      </c>
      <c r="BM112" s="48" t="s">
        <v>231</v>
      </c>
      <c r="BN112" s="58">
        <v>43405.544711689814</v>
      </c>
      <c r="BO112" s="48"/>
      <c r="BP112" s="48"/>
      <c r="BQ112" s="48"/>
      <c r="BR112" s="48"/>
      <c r="BS112" s="48"/>
      <c r="BT112" s="48"/>
      <c r="BU112" s="48"/>
      <c r="BV112" s="48"/>
      <c r="BW112" s="48"/>
      <c r="BX112" s="48"/>
      <c r="BY112" s="48"/>
      <c r="BZ112" s="48"/>
      <c r="CA112" s="48"/>
    </row>
    <row r="113" spans="1:79" s="3" customFormat="1" x14ac:dyDescent="0.25">
      <c r="A113" s="48" t="s">
        <v>178</v>
      </c>
      <c r="B113" s="48" t="s">
        <v>179</v>
      </c>
      <c r="C113" s="48" t="s">
        <v>24</v>
      </c>
      <c r="D113" s="48" t="s">
        <v>19</v>
      </c>
      <c r="E113" s="48" t="s">
        <v>1970</v>
      </c>
      <c r="F113" s="48" t="s">
        <v>1971</v>
      </c>
      <c r="G113" s="48" t="s">
        <v>1972</v>
      </c>
      <c r="H113" s="48" t="s">
        <v>197</v>
      </c>
      <c r="I113" s="48" t="s">
        <v>12</v>
      </c>
      <c r="J113" s="48" t="s">
        <v>183</v>
      </c>
      <c r="K113" s="48" t="s">
        <v>1973</v>
      </c>
      <c r="L113" s="48" t="s">
        <v>1974</v>
      </c>
      <c r="M113" s="48" t="s">
        <v>197</v>
      </c>
      <c r="N113" s="48" t="s">
        <v>1975</v>
      </c>
      <c r="O113" s="48" t="s">
        <v>1976</v>
      </c>
      <c r="P113" s="48" t="s">
        <v>1977</v>
      </c>
      <c r="Q113" s="48" t="s">
        <v>1978</v>
      </c>
      <c r="R113" s="48" t="s">
        <v>1275</v>
      </c>
      <c r="S113" s="48" t="s">
        <v>1979</v>
      </c>
      <c r="T113" s="48" t="s">
        <v>696</v>
      </c>
      <c r="U113" s="48" t="s">
        <v>583</v>
      </c>
      <c r="V113" s="48" t="s">
        <v>1275</v>
      </c>
      <c r="W113" s="48" t="s">
        <v>583</v>
      </c>
      <c r="X113" s="48" t="s">
        <v>1980</v>
      </c>
      <c r="Y113" s="48" t="s">
        <v>318</v>
      </c>
      <c r="Z113" s="48" t="s">
        <v>1981</v>
      </c>
      <c r="AA113" s="48" t="s">
        <v>1982</v>
      </c>
      <c r="AB113" s="48" t="s">
        <v>192</v>
      </c>
      <c r="AC113" s="48" t="s">
        <v>224</v>
      </c>
      <c r="AD113" s="48" t="s">
        <v>183</v>
      </c>
      <c r="AE113" s="48" t="s">
        <v>183</v>
      </c>
      <c r="AF113" s="48" t="s">
        <v>183</v>
      </c>
      <c r="AG113" s="48" t="s">
        <v>183</v>
      </c>
      <c r="AH113" s="48" t="s">
        <v>183</v>
      </c>
      <c r="AI113" s="48" t="s">
        <v>183</v>
      </c>
      <c r="AJ113" s="48" t="s">
        <v>183</v>
      </c>
      <c r="AK113" s="48" t="s">
        <v>183</v>
      </c>
      <c r="AL113" s="48" t="s">
        <v>183</v>
      </c>
      <c r="AM113" s="48" t="s">
        <v>1983</v>
      </c>
      <c r="AN113" s="48" t="s">
        <v>183</v>
      </c>
      <c r="AO113" s="48" t="s">
        <v>228</v>
      </c>
      <c r="AP113" s="48" t="s">
        <v>299</v>
      </c>
      <c r="AQ113" s="48" t="s">
        <v>1984</v>
      </c>
      <c r="AR113" s="48" t="s">
        <v>231</v>
      </c>
      <c r="AS113" s="48" t="s">
        <v>183</v>
      </c>
      <c r="AT113" s="48" t="s">
        <v>231</v>
      </c>
      <c r="AU113" s="48" t="s">
        <v>183</v>
      </c>
      <c r="AV113" s="48" t="s">
        <v>183</v>
      </c>
      <c r="AW113" s="48" t="s">
        <v>183</v>
      </c>
      <c r="AX113" s="48" t="s">
        <v>183</v>
      </c>
      <c r="AY113" s="58" t="s">
        <v>183</v>
      </c>
      <c r="AZ113" s="48" t="s">
        <v>1985</v>
      </c>
      <c r="BA113" s="48" t="s">
        <v>1986</v>
      </c>
      <c r="BB113" s="48" t="s">
        <v>1986</v>
      </c>
      <c r="BC113" s="48" t="s">
        <v>231</v>
      </c>
      <c r="BD113" s="48" t="s">
        <v>231</v>
      </c>
      <c r="BE113" s="48" t="s">
        <v>231</v>
      </c>
      <c r="BF113" s="48" t="s">
        <v>231</v>
      </c>
      <c r="BG113" s="48" t="s">
        <v>231</v>
      </c>
      <c r="BH113" s="48" t="s">
        <v>231</v>
      </c>
      <c r="BI113" s="48" t="s">
        <v>231</v>
      </c>
      <c r="BJ113" s="48" t="s">
        <v>231</v>
      </c>
      <c r="BK113" s="48" t="s">
        <v>231</v>
      </c>
      <c r="BL113" s="48" t="s">
        <v>231</v>
      </c>
      <c r="BM113" s="48" t="s">
        <v>231</v>
      </c>
      <c r="BN113" s="58">
        <v>43405.544820949071</v>
      </c>
      <c r="BO113" s="48"/>
      <c r="BP113" s="48"/>
      <c r="BQ113" s="48"/>
      <c r="BR113" s="48"/>
      <c r="BS113" s="48"/>
      <c r="BT113" s="48"/>
      <c r="BU113" s="48"/>
      <c r="BV113" s="48"/>
      <c r="BW113" s="48"/>
      <c r="BX113" s="48"/>
      <c r="BY113" s="48"/>
      <c r="BZ113" s="48"/>
      <c r="CA113" s="48"/>
    </row>
    <row r="114" spans="1:79" s="3" customFormat="1" x14ac:dyDescent="0.25">
      <c r="A114" s="48" t="s">
        <v>178</v>
      </c>
      <c r="B114" s="48" t="s">
        <v>179</v>
      </c>
      <c r="C114" s="48" t="s">
        <v>24</v>
      </c>
      <c r="D114" s="48" t="s">
        <v>19</v>
      </c>
      <c r="E114" s="48" t="s">
        <v>1987</v>
      </c>
      <c r="F114" s="48" t="s">
        <v>1971</v>
      </c>
      <c r="G114" s="48" t="s">
        <v>1988</v>
      </c>
      <c r="H114" s="48" t="s">
        <v>197</v>
      </c>
      <c r="I114" s="48" t="s">
        <v>12</v>
      </c>
      <c r="J114" s="48" t="s">
        <v>183</v>
      </c>
      <c r="K114" s="48" t="s">
        <v>1989</v>
      </c>
      <c r="L114" s="48" t="s">
        <v>1990</v>
      </c>
      <c r="M114" s="48" t="s">
        <v>197</v>
      </c>
      <c r="N114" s="48" t="s">
        <v>1991</v>
      </c>
      <c r="O114" s="48" t="s">
        <v>1992</v>
      </c>
      <c r="P114" s="48" t="s">
        <v>1993</v>
      </c>
      <c r="Q114" s="48" t="s">
        <v>1994</v>
      </c>
      <c r="R114" s="48" t="s">
        <v>1614</v>
      </c>
      <c r="S114" s="48" t="s">
        <v>1995</v>
      </c>
      <c r="T114" s="48" t="s">
        <v>220</v>
      </c>
      <c r="U114" s="48" t="s">
        <v>1996</v>
      </c>
      <c r="V114" s="48" t="s">
        <v>1614</v>
      </c>
      <c r="W114" s="48" t="s">
        <v>1996</v>
      </c>
      <c r="X114" s="48" t="s">
        <v>1997</v>
      </c>
      <c r="Y114" s="48" t="s">
        <v>1998</v>
      </c>
      <c r="Z114" s="48" t="s">
        <v>1999</v>
      </c>
      <c r="AA114" s="48" t="s">
        <v>2000</v>
      </c>
      <c r="AB114" s="48" t="s">
        <v>192</v>
      </c>
      <c r="AC114" s="48" t="s">
        <v>244</v>
      </c>
      <c r="AD114" s="48" t="s">
        <v>183</v>
      </c>
      <c r="AE114" s="48" t="s">
        <v>2001</v>
      </c>
      <c r="AF114" s="48" t="s">
        <v>183</v>
      </c>
      <c r="AG114" s="48" t="s">
        <v>183</v>
      </c>
      <c r="AH114" s="48" t="s">
        <v>183</v>
      </c>
      <c r="AI114" s="48" t="s">
        <v>183</v>
      </c>
      <c r="AJ114" s="48" t="s">
        <v>183</v>
      </c>
      <c r="AK114" s="48" t="s">
        <v>183</v>
      </c>
      <c r="AL114" s="48" t="s">
        <v>183</v>
      </c>
      <c r="AM114" s="48" t="s">
        <v>2002</v>
      </c>
      <c r="AN114" s="48" t="s">
        <v>183</v>
      </c>
      <c r="AO114" s="48" t="s">
        <v>228</v>
      </c>
      <c r="AP114" s="48" t="s">
        <v>299</v>
      </c>
      <c r="AQ114" s="48" t="s">
        <v>2003</v>
      </c>
      <c r="AR114" s="48" t="s">
        <v>231</v>
      </c>
      <c r="AS114" s="48" t="s">
        <v>2004</v>
      </c>
      <c r="AT114" s="48" t="s">
        <v>231</v>
      </c>
      <c r="AU114" s="48" t="s">
        <v>183</v>
      </c>
      <c r="AV114" s="48" t="s">
        <v>183</v>
      </c>
      <c r="AW114" s="48" t="s">
        <v>183</v>
      </c>
      <c r="AX114" s="48" t="s">
        <v>183</v>
      </c>
      <c r="AY114" s="58" t="s">
        <v>183</v>
      </c>
      <c r="AZ114" s="48" t="s">
        <v>2005</v>
      </c>
      <c r="BA114" s="48" t="s">
        <v>2006</v>
      </c>
      <c r="BB114" s="48" t="s">
        <v>2006</v>
      </c>
      <c r="BC114" s="48" t="s">
        <v>231</v>
      </c>
      <c r="BD114" s="48" t="s">
        <v>231</v>
      </c>
      <c r="BE114" s="48" t="s">
        <v>231</v>
      </c>
      <c r="BF114" s="48" t="s">
        <v>231</v>
      </c>
      <c r="BG114" s="48" t="s">
        <v>231</v>
      </c>
      <c r="BH114" s="48" t="s">
        <v>231</v>
      </c>
      <c r="BI114" s="48" t="s">
        <v>231</v>
      </c>
      <c r="BJ114" s="48" t="s">
        <v>231</v>
      </c>
      <c r="BK114" s="48" t="s">
        <v>231</v>
      </c>
      <c r="BL114" s="48" t="s">
        <v>231</v>
      </c>
      <c r="BM114" s="48" t="s">
        <v>231</v>
      </c>
      <c r="BN114" s="58">
        <v>43405.544649039351</v>
      </c>
      <c r="BO114" s="48"/>
      <c r="BP114" s="48"/>
      <c r="BQ114" s="48"/>
      <c r="BR114" s="48"/>
      <c r="BS114" s="48"/>
      <c r="BT114" s="48"/>
      <c r="BU114" s="48"/>
      <c r="BV114" s="48"/>
      <c r="BW114" s="48"/>
      <c r="BX114" s="48"/>
      <c r="BY114" s="48"/>
      <c r="BZ114" s="48"/>
      <c r="CA114" s="48"/>
    </row>
    <row r="115" spans="1:79" s="3" customFormat="1" x14ac:dyDescent="0.25">
      <c r="A115" s="48" t="s">
        <v>178</v>
      </c>
      <c r="B115" s="48" t="s">
        <v>179</v>
      </c>
      <c r="C115" s="48" t="s">
        <v>24</v>
      </c>
      <c r="D115" s="48" t="s">
        <v>19</v>
      </c>
      <c r="E115" s="48" t="s">
        <v>2007</v>
      </c>
      <c r="F115" s="48" t="s">
        <v>1971</v>
      </c>
      <c r="G115" s="48" t="s">
        <v>2008</v>
      </c>
      <c r="H115" s="48" t="s">
        <v>197</v>
      </c>
      <c r="I115" s="48" t="s">
        <v>13</v>
      </c>
      <c r="J115" s="48" t="s">
        <v>183</v>
      </c>
      <c r="K115" s="48" t="s">
        <v>2009</v>
      </c>
      <c r="L115" s="48" t="s">
        <v>2010</v>
      </c>
      <c r="M115" s="48" t="s">
        <v>197</v>
      </c>
      <c r="N115" s="48" t="s">
        <v>2011</v>
      </c>
      <c r="O115" s="48" t="s">
        <v>2012</v>
      </c>
      <c r="P115" s="48" t="s">
        <v>285</v>
      </c>
      <c r="Q115" s="48" t="s">
        <v>183</v>
      </c>
      <c r="R115" s="48" t="s">
        <v>183</v>
      </c>
      <c r="S115" s="48" t="s">
        <v>2013</v>
      </c>
      <c r="T115" s="48" t="s">
        <v>183</v>
      </c>
      <c r="U115" s="48" t="s">
        <v>183</v>
      </c>
      <c r="V115" s="48" t="s">
        <v>183</v>
      </c>
      <c r="W115" s="48" t="s">
        <v>2014</v>
      </c>
      <c r="X115" s="48" t="s">
        <v>2015</v>
      </c>
      <c r="Y115" s="48" t="s">
        <v>183</v>
      </c>
      <c r="Z115" s="48" t="s">
        <v>2016</v>
      </c>
      <c r="AA115" s="48" t="s">
        <v>2017</v>
      </c>
      <c r="AB115" s="48" t="s">
        <v>192</v>
      </c>
      <c r="AC115" s="48"/>
      <c r="AD115" s="48" t="s">
        <v>183</v>
      </c>
      <c r="AE115" s="48" t="s">
        <v>183</v>
      </c>
      <c r="AF115" s="48" t="s">
        <v>183</v>
      </c>
      <c r="AG115" s="48" t="s">
        <v>183</v>
      </c>
      <c r="AH115" s="48" t="s">
        <v>183</v>
      </c>
      <c r="AI115" s="48" t="s">
        <v>183</v>
      </c>
      <c r="AJ115" s="48" t="s">
        <v>183</v>
      </c>
      <c r="AK115" s="48" t="s">
        <v>183</v>
      </c>
      <c r="AL115" s="48" t="s">
        <v>183</v>
      </c>
      <c r="AM115" s="48" t="s">
        <v>183</v>
      </c>
      <c r="AN115" s="48" t="s">
        <v>183</v>
      </c>
      <c r="AO115" s="48" t="s">
        <v>183</v>
      </c>
      <c r="AP115" s="48" t="s">
        <v>183</v>
      </c>
      <c r="AQ115" s="48" t="s">
        <v>183</v>
      </c>
      <c r="AR115" s="48" t="s">
        <v>183</v>
      </c>
      <c r="AS115" s="48" t="s">
        <v>183</v>
      </c>
      <c r="AT115" s="48" t="s">
        <v>183</v>
      </c>
      <c r="AU115" s="48" t="s">
        <v>183</v>
      </c>
      <c r="AV115" s="48" t="s">
        <v>183</v>
      </c>
      <c r="AW115" s="48" t="s">
        <v>183</v>
      </c>
      <c r="AX115" s="48" t="s">
        <v>183</v>
      </c>
      <c r="AY115" s="58" t="s">
        <v>183</v>
      </c>
      <c r="AZ115" s="48" t="s">
        <v>183</v>
      </c>
      <c r="BA115" s="48" t="s">
        <v>183</v>
      </c>
      <c r="BB115" s="48" t="s">
        <v>183</v>
      </c>
      <c r="BC115" s="48" t="s">
        <v>183</v>
      </c>
      <c r="BD115" s="48" t="s">
        <v>183</v>
      </c>
      <c r="BE115" s="48" t="s">
        <v>183</v>
      </c>
      <c r="BF115" s="48" t="s">
        <v>183</v>
      </c>
      <c r="BG115" s="48" t="s">
        <v>183</v>
      </c>
      <c r="BH115" s="48" t="s">
        <v>183</v>
      </c>
      <c r="BI115" s="48" t="s">
        <v>183</v>
      </c>
      <c r="BJ115" s="48" t="s">
        <v>183</v>
      </c>
      <c r="BK115" s="48" t="s">
        <v>183</v>
      </c>
      <c r="BL115" s="48" t="s">
        <v>183</v>
      </c>
      <c r="BM115" s="48" t="s">
        <v>183</v>
      </c>
      <c r="BN115" s="58">
        <v>43406.539478009261</v>
      </c>
      <c r="BO115" s="48"/>
      <c r="BP115" s="48"/>
      <c r="BQ115" s="48"/>
      <c r="BR115" s="48"/>
      <c r="BS115" s="48"/>
      <c r="BT115" s="48"/>
      <c r="BU115" s="48"/>
      <c r="BV115" s="48"/>
      <c r="BW115" s="48"/>
      <c r="BX115" s="48"/>
      <c r="BY115" s="48"/>
      <c r="BZ115" s="48"/>
      <c r="CA115" s="48"/>
    </row>
    <row r="116" spans="1:79" s="3" customFormat="1" x14ac:dyDescent="0.25">
      <c r="A116" s="48" t="s">
        <v>178</v>
      </c>
      <c r="B116" s="48" t="s">
        <v>179</v>
      </c>
      <c r="C116" s="48" t="s">
        <v>24</v>
      </c>
      <c r="D116" s="48" t="s">
        <v>19</v>
      </c>
      <c r="E116" s="48" t="s">
        <v>2018</v>
      </c>
      <c r="F116" s="48" t="s">
        <v>1971</v>
      </c>
      <c r="G116" s="48" t="s">
        <v>2019</v>
      </c>
      <c r="H116" s="48" t="s">
        <v>197</v>
      </c>
      <c r="I116" s="48" t="s">
        <v>13</v>
      </c>
      <c r="J116" s="48" t="s">
        <v>183</v>
      </c>
      <c r="K116" s="48" t="s">
        <v>2020</v>
      </c>
      <c r="L116" s="48" t="s">
        <v>2021</v>
      </c>
      <c r="M116" s="48" t="s">
        <v>197</v>
      </c>
      <c r="N116" s="48" t="s">
        <v>2022</v>
      </c>
      <c r="O116" s="48" t="s">
        <v>2023</v>
      </c>
      <c r="P116" s="48" t="s">
        <v>218</v>
      </c>
      <c r="Q116" s="48" t="s">
        <v>183</v>
      </c>
      <c r="R116" s="48" t="s">
        <v>183</v>
      </c>
      <c r="S116" s="48" t="s">
        <v>2013</v>
      </c>
      <c r="T116" s="48" t="s">
        <v>183</v>
      </c>
      <c r="U116" s="48" t="s">
        <v>2024</v>
      </c>
      <c r="V116" s="48" t="s">
        <v>183</v>
      </c>
      <c r="W116" s="48" t="s">
        <v>2025</v>
      </c>
      <c r="X116" s="48" t="s">
        <v>2026</v>
      </c>
      <c r="Y116" s="48" t="s">
        <v>183</v>
      </c>
      <c r="Z116" s="48" t="s">
        <v>183</v>
      </c>
      <c r="AA116" s="48" t="s">
        <v>183</v>
      </c>
      <c r="AB116" s="48" t="s">
        <v>192</v>
      </c>
      <c r="AC116" s="48"/>
      <c r="AD116" s="48" t="s">
        <v>183</v>
      </c>
      <c r="AE116" s="48" t="s">
        <v>183</v>
      </c>
      <c r="AF116" s="48" t="s">
        <v>183</v>
      </c>
      <c r="AG116" s="48" t="s">
        <v>183</v>
      </c>
      <c r="AH116" s="48" t="s">
        <v>183</v>
      </c>
      <c r="AI116" s="48" t="s">
        <v>183</v>
      </c>
      <c r="AJ116" s="48" t="s">
        <v>183</v>
      </c>
      <c r="AK116" s="48" t="s">
        <v>183</v>
      </c>
      <c r="AL116" s="48" t="s">
        <v>183</v>
      </c>
      <c r="AM116" s="48" t="s">
        <v>183</v>
      </c>
      <c r="AN116" s="48" t="s">
        <v>183</v>
      </c>
      <c r="AO116" s="48" t="s">
        <v>183</v>
      </c>
      <c r="AP116" s="48" t="s">
        <v>183</v>
      </c>
      <c r="AQ116" s="48" t="s">
        <v>183</v>
      </c>
      <c r="AR116" s="48" t="s">
        <v>183</v>
      </c>
      <c r="AS116" s="48" t="s">
        <v>183</v>
      </c>
      <c r="AT116" s="48" t="s">
        <v>183</v>
      </c>
      <c r="AU116" s="48" t="s">
        <v>183</v>
      </c>
      <c r="AV116" s="48" t="s">
        <v>183</v>
      </c>
      <c r="AW116" s="48" t="s">
        <v>183</v>
      </c>
      <c r="AX116" s="48" t="s">
        <v>183</v>
      </c>
      <c r="AY116" s="58" t="s">
        <v>183</v>
      </c>
      <c r="AZ116" s="48" t="s">
        <v>183</v>
      </c>
      <c r="BA116" s="48" t="s">
        <v>183</v>
      </c>
      <c r="BB116" s="48" t="s">
        <v>183</v>
      </c>
      <c r="BC116" s="48" t="s">
        <v>183</v>
      </c>
      <c r="BD116" s="48" t="s">
        <v>183</v>
      </c>
      <c r="BE116" s="48" t="s">
        <v>183</v>
      </c>
      <c r="BF116" s="48" t="s">
        <v>183</v>
      </c>
      <c r="BG116" s="48" t="s">
        <v>183</v>
      </c>
      <c r="BH116" s="48" t="s">
        <v>183</v>
      </c>
      <c r="BI116" s="48" t="s">
        <v>183</v>
      </c>
      <c r="BJ116" s="48" t="s">
        <v>183</v>
      </c>
      <c r="BK116" s="48" t="s">
        <v>183</v>
      </c>
      <c r="BL116" s="48" t="s">
        <v>183</v>
      </c>
      <c r="BM116" s="48" t="s">
        <v>183</v>
      </c>
      <c r="BN116" s="58">
        <v>43406.539014618051</v>
      </c>
      <c r="BO116" s="48"/>
      <c r="BP116" s="48"/>
      <c r="BQ116" s="48"/>
      <c r="BR116" s="48"/>
      <c r="BS116" s="48"/>
      <c r="BT116" s="48"/>
      <c r="BU116" s="48"/>
      <c r="BV116" s="48"/>
      <c r="BW116" s="48"/>
      <c r="BX116" s="48"/>
      <c r="BY116" s="48"/>
      <c r="BZ116" s="48"/>
      <c r="CA116" s="48"/>
    </row>
    <row r="117" spans="1:79" s="3" customFormat="1" x14ac:dyDescent="0.25">
      <c r="A117" s="48" t="s">
        <v>178</v>
      </c>
      <c r="B117" s="48" t="s">
        <v>179</v>
      </c>
      <c r="C117" s="48" t="s">
        <v>24</v>
      </c>
      <c r="D117" s="48" t="s">
        <v>19</v>
      </c>
      <c r="E117" s="48" t="s">
        <v>2027</v>
      </c>
      <c r="F117" s="48" t="s">
        <v>1971</v>
      </c>
      <c r="G117" s="48" t="s">
        <v>2028</v>
      </c>
      <c r="H117" s="48" t="s">
        <v>197</v>
      </c>
      <c r="I117" s="48" t="s">
        <v>12</v>
      </c>
      <c r="J117" s="48" t="s">
        <v>183</v>
      </c>
      <c r="K117" s="48" t="s">
        <v>2029</v>
      </c>
      <c r="L117" s="48" t="s">
        <v>183</v>
      </c>
      <c r="M117" s="48" t="s">
        <v>197</v>
      </c>
      <c r="N117" s="48" t="s">
        <v>2030</v>
      </c>
      <c r="O117" s="48" t="s">
        <v>2031</v>
      </c>
      <c r="P117" s="48" t="s">
        <v>369</v>
      </c>
      <c r="Q117" s="48" t="s">
        <v>2032</v>
      </c>
      <c r="R117" s="48" t="s">
        <v>2033</v>
      </c>
      <c r="S117" s="48" t="s">
        <v>2034</v>
      </c>
      <c r="T117" s="48" t="s">
        <v>414</v>
      </c>
      <c r="U117" s="48" t="s">
        <v>2035</v>
      </c>
      <c r="V117" s="48" t="s">
        <v>2036</v>
      </c>
      <c r="W117" s="48" t="s">
        <v>2037</v>
      </c>
      <c r="X117" s="48" t="s">
        <v>2038</v>
      </c>
      <c r="Y117" s="48" t="s">
        <v>2039</v>
      </c>
      <c r="Z117" s="48" t="s">
        <v>2040</v>
      </c>
      <c r="AA117" s="48" t="s">
        <v>2041</v>
      </c>
      <c r="AB117" s="48" t="s">
        <v>192</v>
      </c>
      <c r="AC117" s="48" t="s">
        <v>244</v>
      </c>
      <c r="AD117" s="48" t="s">
        <v>183</v>
      </c>
      <c r="AE117" s="48" t="s">
        <v>183</v>
      </c>
      <c r="AF117" s="48" t="s">
        <v>2042</v>
      </c>
      <c r="AG117" s="48" t="s">
        <v>183</v>
      </c>
      <c r="AH117" s="48" t="s">
        <v>183</v>
      </c>
      <c r="AI117" s="48" t="s">
        <v>183</v>
      </c>
      <c r="AJ117" s="48" t="s">
        <v>183</v>
      </c>
      <c r="AK117" s="48" t="s">
        <v>183</v>
      </c>
      <c r="AL117" s="48" t="s">
        <v>183</v>
      </c>
      <c r="AM117" s="48" t="s">
        <v>2043</v>
      </c>
      <c r="AN117" s="48" t="s">
        <v>2044</v>
      </c>
      <c r="AO117" s="48" t="s">
        <v>228</v>
      </c>
      <c r="AP117" s="48" t="s">
        <v>1032</v>
      </c>
      <c r="AQ117" s="48" t="s">
        <v>2045</v>
      </c>
      <c r="AR117" s="48" t="s">
        <v>231</v>
      </c>
      <c r="AS117" s="48" t="s">
        <v>183</v>
      </c>
      <c r="AT117" s="48" t="s">
        <v>231</v>
      </c>
      <c r="AU117" s="48" t="s">
        <v>183</v>
      </c>
      <c r="AV117" s="48" t="s">
        <v>183</v>
      </c>
      <c r="AW117" s="48" t="s">
        <v>183</v>
      </c>
      <c r="AX117" s="48" t="s">
        <v>183</v>
      </c>
      <c r="AY117" s="58" t="s">
        <v>183</v>
      </c>
      <c r="AZ117" s="48" t="s">
        <v>1034</v>
      </c>
      <c r="BA117" s="48" t="s">
        <v>2046</v>
      </c>
      <c r="BB117" s="48" t="s">
        <v>2047</v>
      </c>
      <c r="BC117" s="48" t="s">
        <v>234</v>
      </c>
      <c r="BD117" s="48" t="s">
        <v>234</v>
      </c>
      <c r="BE117" s="48" t="s">
        <v>231</v>
      </c>
      <c r="BF117" s="48" t="s">
        <v>231</v>
      </c>
      <c r="BG117" s="48" t="s">
        <v>231</v>
      </c>
      <c r="BH117" s="48" t="s">
        <v>231</v>
      </c>
      <c r="BI117" s="48" t="s">
        <v>231</v>
      </c>
      <c r="BJ117" s="48" t="s">
        <v>231</v>
      </c>
      <c r="BK117" s="48" t="s">
        <v>231</v>
      </c>
      <c r="BL117" s="48" t="s">
        <v>231</v>
      </c>
      <c r="BM117" s="48" t="s">
        <v>231</v>
      </c>
      <c r="BN117" s="58">
        <v>43405.545228854164</v>
      </c>
      <c r="BO117" s="48"/>
      <c r="BP117" s="48"/>
      <c r="BQ117" s="48"/>
      <c r="BR117" s="48"/>
      <c r="BS117" s="48"/>
      <c r="BT117" s="48"/>
      <c r="BU117" s="48"/>
      <c r="BV117" s="48"/>
      <c r="BW117" s="48"/>
      <c r="BX117" s="48"/>
      <c r="BY117" s="48"/>
      <c r="BZ117" s="48"/>
      <c r="CA117" s="48"/>
    </row>
    <row r="118" spans="1:79" s="3" customFormat="1" x14ac:dyDescent="0.25">
      <c r="A118" s="48" t="s">
        <v>178</v>
      </c>
      <c r="B118" s="48" t="s">
        <v>179</v>
      </c>
      <c r="C118" s="48" t="s">
        <v>24</v>
      </c>
      <c r="D118" s="48" t="s">
        <v>19</v>
      </c>
      <c r="E118" s="48" t="s">
        <v>2048</v>
      </c>
      <c r="F118" s="48" t="s">
        <v>1971</v>
      </c>
      <c r="G118" s="48" t="s">
        <v>2049</v>
      </c>
      <c r="H118" s="48" t="s">
        <v>197</v>
      </c>
      <c r="I118" s="48" t="s">
        <v>12</v>
      </c>
      <c r="J118" s="48" t="s">
        <v>183</v>
      </c>
      <c r="K118" s="48" t="s">
        <v>2050</v>
      </c>
      <c r="L118" s="48" t="s">
        <v>183</v>
      </c>
      <c r="M118" s="48" t="s">
        <v>197</v>
      </c>
      <c r="N118" s="48" t="s">
        <v>2051</v>
      </c>
      <c r="O118" s="48" t="s">
        <v>2052</v>
      </c>
      <c r="P118" s="48" t="s">
        <v>2053</v>
      </c>
      <c r="Q118" s="48" t="s">
        <v>2054</v>
      </c>
      <c r="R118" s="48" t="s">
        <v>2055</v>
      </c>
      <c r="S118" s="48" t="s">
        <v>2056</v>
      </c>
      <c r="T118" s="48" t="s">
        <v>2057</v>
      </c>
      <c r="U118" s="48" t="s">
        <v>2058</v>
      </c>
      <c r="V118" s="48" t="s">
        <v>2059</v>
      </c>
      <c r="W118" s="48" t="s">
        <v>2060</v>
      </c>
      <c r="X118" s="48" t="s">
        <v>2061</v>
      </c>
      <c r="Y118" s="48" t="s">
        <v>318</v>
      </c>
      <c r="Z118" s="48" t="s">
        <v>2062</v>
      </c>
      <c r="AA118" s="48" t="s">
        <v>2063</v>
      </c>
      <c r="AB118" s="48" t="s">
        <v>192</v>
      </c>
      <c r="AC118" s="48" t="s">
        <v>244</v>
      </c>
      <c r="AD118" s="48" t="s">
        <v>183</v>
      </c>
      <c r="AE118" s="48" t="s">
        <v>183</v>
      </c>
      <c r="AF118" s="48" t="s">
        <v>183</v>
      </c>
      <c r="AG118" s="48" t="s">
        <v>183</v>
      </c>
      <c r="AH118" s="48" t="s">
        <v>183</v>
      </c>
      <c r="AI118" s="48" t="s">
        <v>183</v>
      </c>
      <c r="AJ118" s="48" t="s">
        <v>183</v>
      </c>
      <c r="AK118" s="48" t="s">
        <v>183</v>
      </c>
      <c r="AL118" s="48" t="s">
        <v>183</v>
      </c>
      <c r="AM118" s="48" t="s">
        <v>2064</v>
      </c>
      <c r="AN118" s="48" t="s">
        <v>2065</v>
      </c>
      <c r="AO118" s="48" t="s">
        <v>228</v>
      </c>
      <c r="AP118" s="48" t="s">
        <v>1032</v>
      </c>
      <c r="AQ118" s="48" t="s">
        <v>2066</v>
      </c>
      <c r="AR118" s="48" t="s">
        <v>231</v>
      </c>
      <c r="AS118" s="48" t="s">
        <v>802</v>
      </c>
      <c r="AT118" s="48" t="s">
        <v>231</v>
      </c>
      <c r="AU118" s="48" t="s">
        <v>183</v>
      </c>
      <c r="AV118" s="48" t="s">
        <v>183</v>
      </c>
      <c r="AW118" s="48" t="s">
        <v>183</v>
      </c>
      <c r="AX118" s="48" t="s">
        <v>183</v>
      </c>
      <c r="AY118" s="58" t="s">
        <v>183</v>
      </c>
      <c r="AZ118" s="48" t="s">
        <v>2067</v>
      </c>
      <c r="BA118" s="48" t="s">
        <v>183</v>
      </c>
      <c r="BB118" s="48" t="s">
        <v>2068</v>
      </c>
      <c r="BC118" s="48" t="s">
        <v>231</v>
      </c>
      <c r="BD118" s="48" t="s">
        <v>231</v>
      </c>
      <c r="BE118" s="48" t="s">
        <v>231</v>
      </c>
      <c r="BF118" s="48" t="s">
        <v>231</v>
      </c>
      <c r="BG118" s="48" t="s">
        <v>231</v>
      </c>
      <c r="BH118" s="48" t="s">
        <v>231</v>
      </c>
      <c r="BI118" s="48" t="s">
        <v>231</v>
      </c>
      <c r="BJ118" s="48" t="s">
        <v>231</v>
      </c>
      <c r="BK118" s="48" t="s">
        <v>231</v>
      </c>
      <c r="BL118" s="48" t="s">
        <v>231</v>
      </c>
      <c r="BM118" s="48" t="s">
        <v>231</v>
      </c>
      <c r="BN118" s="58">
        <v>43405.545193402773</v>
      </c>
      <c r="BO118" s="48"/>
      <c r="BP118" s="48"/>
      <c r="BQ118" s="48"/>
      <c r="BR118" s="48"/>
      <c r="BS118" s="48"/>
      <c r="BT118" s="48"/>
      <c r="BU118" s="48"/>
      <c r="BV118" s="48"/>
      <c r="BW118" s="48"/>
      <c r="BX118" s="48"/>
      <c r="BY118" s="48"/>
      <c r="BZ118" s="48"/>
      <c r="CA118" s="48"/>
    </row>
    <row r="119" spans="1:79" s="3" customFormat="1" x14ac:dyDescent="0.25">
      <c r="A119" s="48" t="s">
        <v>178</v>
      </c>
      <c r="B119" s="48" t="s">
        <v>179</v>
      </c>
      <c r="C119" s="48" t="s">
        <v>24</v>
      </c>
      <c r="D119" s="48" t="s">
        <v>19</v>
      </c>
      <c r="E119" s="48" t="s">
        <v>2069</v>
      </c>
      <c r="F119" s="48" t="s">
        <v>1971</v>
      </c>
      <c r="G119" s="48" t="s">
        <v>2070</v>
      </c>
      <c r="H119" s="48" t="s">
        <v>197</v>
      </c>
      <c r="I119" s="48" t="s">
        <v>12</v>
      </c>
      <c r="J119" s="48" t="s">
        <v>183</v>
      </c>
      <c r="K119" s="48" t="s">
        <v>2071</v>
      </c>
      <c r="L119" s="48" t="s">
        <v>183</v>
      </c>
      <c r="M119" s="48" t="s">
        <v>197</v>
      </c>
      <c r="N119" s="48" t="s">
        <v>2072</v>
      </c>
      <c r="O119" s="48" t="s">
        <v>2073</v>
      </c>
      <c r="P119" s="48" t="s">
        <v>1808</v>
      </c>
      <c r="Q119" s="48" t="s">
        <v>2074</v>
      </c>
      <c r="R119" s="48" t="s">
        <v>2075</v>
      </c>
      <c r="S119" s="48" t="s">
        <v>2076</v>
      </c>
      <c r="T119" s="48" t="s">
        <v>696</v>
      </c>
      <c r="U119" s="48" t="s">
        <v>2077</v>
      </c>
      <c r="V119" s="48" t="s">
        <v>2078</v>
      </c>
      <c r="W119" s="48" t="s">
        <v>2079</v>
      </c>
      <c r="X119" s="48" t="s">
        <v>2080</v>
      </c>
      <c r="Y119" s="48" t="s">
        <v>318</v>
      </c>
      <c r="Z119" s="48" t="s">
        <v>2081</v>
      </c>
      <c r="AA119" s="48" t="s">
        <v>2082</v>
      </c>
      <c r="AB119" s="48" t="s">
        <v>192</v>
      </c>
      <c r="AC119" s="48" t="s">
        <v>224</v>
      </c>
      <c r="AD119" s="48" t="s">
        <v>183</v>
      </c>
      <c r="AE119" s="48" t="s">
        <v>183</v>
      </c>
      <c r="AF119" s="48" t="s">
        <v>183</v>
      </c>
      <c r="AG119" s="48" t="s">
        <v>183</v>
      </c>
      <c r="AH119" s="48" t="s">
        <v>183</v>
      </c>
      <c r="AI119" s="48" t="s">
        <v>183</v>
      </c>
      <c r="AJ119" s="48" t="s">
        <v>183</v>
      </c>
      <c r="AK119" s="48" t="s">
        <v>183</v>
      </c>
      <c r="AL119" s="48" t="s">
        <v>183</v>
      </c>
      <c r="AM119" s="48" t="s">
        <v>2083</v>
      </c>
      <c r="AN119" s="48" t="s">
        <v>183</v>
      </c>
      <c r="AO119" s="48" t="s">
        <v>228</v>
      </c>
      <c r="AP119" s="48" t="s">
        <v>299</v>
      </c>
      <c r="AQ119" s="48" t="s">
        <v>2084</v>
      </c>
      <c r="AR119" s="48" t="s">
        <v>231</v>
      </c>
      <c r="AS119" s="48" t="s">
        <v>2085</v>
      </c>
      <c r="AT119" s="48" t="s">
        <v>231</v>
      </c>
      <c r="AU119" s="48" t="s">
        <v>183</v>
      </c>
      <c r="AV119" s="48" t="s">
        <v>183</v>
      </c>
      <c r="AW119" s="48" t="s">
        <v>183</v>
      </c>
      <c r="AX119" s="48" t="s">
        <v>183</v>
      </c>
      <c r="AY119" s="58" t="s">
        <v>183</v>
      </c>
      <c r="AZ119" s="48" t="s">
        <v>2086</v>
      </c>
      <c r="BA119" s="48" t="s">
        <v>2087</v>
      </c>
      <c r="BB119" s="48" t="s">
        <v>2087</v>
      </c>
      <c r="BC119" s="48" t="s">
        <v>234</v>
      </c>
      <c r="BD119" s="48" t="s">
        <v>234</v>
      </c>
      <c r="BE119" s="48" t="s">
        <v>234</v>
      </c>
      <c r="BF119" s="48" t="s">
        <v>234</v>
      </c>
      <c r="BG119" s="48" t="s">
        <v>231</v>
      </c>
      <c r="BH119" s="48" t="s">
        <v>231</v>
      </c>
      <c r="BI119" s="48" t="s">
        <v>231</v>
      </c>
      <c r="BJ119" s="48" t="s">
        <v>234</v>
      </c>
      <c r="BK119" s="48" t="s">
        <v>234</v>
      </c>
      <c r="BL119" s="48" t="s">
        <v>234</v>
      </c>
      <c r="BM119" s="48" t="s">
        <v>234</v>
      </c>
      <c r="BN119" s="58">
        <v>43405.544854282409</v>
      </c>
      <c r="BO119" s="48"/>
      <c r="BP119" s="48"/>
      <c r="BQ119" s="48"/>
      <c r="BR119" s="48"/>
      <c r="BS119" s="48"/>
      <c r="BT119" s="48"/>
      <c r="BU119" s="48"/>
      <c r="BV119" s="48"/>
      <c r="BW119" s="48"/>
      <c r="BX119" s="48"/>
      <c r="BY119" s="48"/>
      <c r="BZ119" s="48"/>
      <c r="CA119" s="48"/>
    </row>
    <row r="120" spans="1:79" s="3" customFormat="1" x14ac:dyDescent="0.25">
      <c r="A120" s="48" t="s">
        <v>178</v>
      </c>
      <c r="B120" s="48" t="s">
        <v>179</v>
      </c>
      <c r="C120" s="48" t="s">
        <v>24</v>
      </c>
      <c r="D120" s="48" t="s">
        <v>19</v>
      </c>
      <c r="E120" s="48" t="s">
        <v>2088</v>
      </c>
      <c r="F120" s="48" t="s">
        <v>1971</v>
      </c>
      <c r="G120" s="48" t="s">
        <v>2089</v>
      </c>
      <c r="H120" s="48" t="s">
        <v>197</v>
      </c>
      <c r="I120" s="48" t="s">
        <v>13</v>
      </c>
      <c r="J120" s="48" t="s">
        <v>183</v>
      </c>
      <c r="K120" s="48" t="s">
        <v>2090</v>
      </c>
      <c r="L120" s="48" t="s">
        <v>2091</v>
      </c>
      <c r="M120" s="48" t="s">
        <v>197</v>
      </c>
      <c r="N120" s="48" t="s">
        <v>2092</v>
      </c>
      <c r="O120" s="48" t="s">
        <v>2093</v>
      </c>
      <c r="P120" s="48" t="s">
        <v>188</v>
      </c>
      <c r="Q120" s="48" t="s">
        <v>2094</v>
      </c>
      <c r="R120" s="48" t="s">
        <v>2095</v>
      </c>
      <c r="S120" s="48" t="s">
        <v>2013</v>
      </c>
      <c r="T120" s="48" t="s">
        <v>183</v>
      </c>
      <c r="U120" s="48" t="s">
        <v>2024</v>
      </c>
      <c r="V120" s="48" t="s">
        <v>183</v>
      </c>
      <c r="W120" s="48" t="s">
        <v>2014</v>
      </c>
      <c r="X120" s="48" t="s">
        <v>2096</v>
      </c>
      <c r="Y120" s="48" t="s">
        <v>2097</v>
      </c>
      <c r="Z120" s="48" t="s">
        <v>2098</v>
      </c>
      <c r="AA120" s="48" t="s">
        <v>2099</v>
      </c>
      <c r="AB120" s="48" t="s">
        <v>192</v>
      </c>
      <c r="AC120" s="48"/>
      <c r="AD120" s="48" t="s">
        <v>183</v>
      </c>
      <c r="AE120" s="48" t="s">
        <v>183</v>
      </c>
      <c r="AF120" s="48" t="s">
        <v>183</v>
      </c>
      <c r="AG120" s="48" t="s">
        <v>183</v>
      </c>
      <c r="AH120" s="48" t="s">
        <v>183</v>
      </c>
      <c r="AI120" s="48" t="s">
        <v>183</v>
      </c>
      <c r="AJ120" s="48" t="s">
        <v>183</v>
      </c>
      <c r="AK120" s="48" t="s">
        <v>183</v>
      </c>
      <c r="AL120" s="48" t="s">
        <v>183</v>
      </c>
      <c r="AM120" s="48" t="s">
        <v>183</v>
      </c>
      <c r="AN120" s="48" t="s">
        <v>183</v>
      </c>
      <c r="AO120" s="48" t="s">
        <v>183</v>
      </c>
      <c r="AP120" s="48" t="s">
        <v>183</v>
      </c>
      <c r="AQ120" s="48" t="s">
        <v>183</v>
      </c>
      <c r="AR120" s="48" t="s">
        <v>183</v>
      </c>
      <c r="AS120" s="48" t="s">
        <v>183</v>
      </c>
      <c r="AT120" s="48" t="s">
        <v>183</v>
      </c>
      <c r="AU120" s="48" t="s">
        <v>183</v>
      </c>
      <c r="AV120" s="48" t="s">
        <v>183</v>
      </c>
      <c r="AW120" s="48" t="s">
        <v>183</v>
      </c>
      <c r="AX120" s="48" t="s">
        <v>183</v>
      </c>
      <c r="AY120" s="58" t="s">
        <v>183</v>
      </c>
      <c r="AZ120" s="48" t="s">
        <v>183</v>
      </c>
      <c r="BA120" s="48" t="s">
        <v>183</v>
      </c>
      <c r="BB120" s="48" t="s">
        <v>183</v>
      </c>
      <c r="BC120" s="48" t="s">
        <v>183</v>
      </c>
      <c r="BD120" s="48" t="s">
        <v>183</v>
      </c>
      <c r="BE120" s="48" t="s">
        <v>183</v>
      </c>
      <c r="BF120" s="48" t="s">
        <v>183</v>
      </c>
      <c r="BG120" s="48" t="s">
        <v>183</v>
      </c>
      <c r="BH120" s="48" t="s">
        <v>183</v>
      </c>
      <c r="BI120" s="48" t="s">
        <v>183</v>
      </c>
      <c r="BJ120" s="48" t="s">
        <v>183</v>
      </c>
      <c r="BK120" s="48" t="s">
        <v>183</v>
      </c>
      <c r="BL120" s="48" t="s">
        <v>183</v>
      </c>
      <c r="BM120" s="48" t="s">
        <v>183</v>
      </c>
      <c r="BN120" s="58">
        <v>43406.538252546292</v>
      </c>
      <c r="BO120" s="48"/>
      <c r="BP120" s="48"/>
      <c r="BQ120" s="48"/>
      <c r="BR120" s="48"/>
      <c r="BS120" s="48"/>
      <c r="BT120" s="48"/>
      <c r="BU120" s="48"/>
      <c r="BV120" s="48"/>
      <c r="BW120" s="48"/>
      <c r="BX120" s="48"/>
      <c r="BY120" s="48"/>
      <c r="BZ120" s="48"/>
      <c r="CA120" s="48"/>
    </row>
    <row r="121" spans="1:79" s="3" customFormat="1" x14ac:dyDescent="0.25">
      <c r="A121" s="48" t="s">
        <v>178</v>
      </c>
      <c r="B121" s="48" t="s">
        <v>179</v>
      </c>
      <c r="C121" s="48" t="s">
        <v>24</v>
      </c>
      <c r="D121" s="48" t="s">
        <v>19</v>
      </c>
      <c r="E121" s="48" t="s">
        <v>2100</v>
      </c>
      <c r="F121" s="48" t="s">
        <v>1971</v>
      </c>
      <c r="G121" s="48" t="s">
        <v>2101</v>
      </c>
      <c r="H121" s="48" t="s">
        <v>197</v>
      </c>
      <c r="I121" s="48" t="s">
        <v>12</v>
      </c>
      <c r="J121" s="48" t="s">
        <v>183</v>
      </c>
      <c r="K121" s="48" t="s">
        <v>2102</v>
      </c>
      <c r="L121" s="48" t="s">
        <v>2103</v>
      </c>
      <c r="M121" s="48" t="s">
        <v>197</v>
      </c>
      <c r="N121" s="48" t="s">
        <v>2104</v>
      </c>
      <c r="O121" s="48" t="s">
        <v>1222</v>
      </c>
      <c r="P121" s="48" t="s">
        <v>2105</v>
      </c>
      <c r="Q121" s="48" t="s">
        <v>2106</v>
      </c>
      <c r="R121" s="48" t="s">
        <v>2106</v>
      </c>
      <c r="S121" s="48" t="s">
        <v>1639</v>
      </c>
      <c r="T121" s="48" t="s">
        <v>455</v>
      </c>
      <c r="U121" s="48" t="s">
        <v>2107</v>
      </c>
      <c r="V121" s="48" t="s">
        <v>2106</v>
      </c>
      <c r="W121" s="48" t="s">
        <v>1474</v>
      </c>
      <c r="X121" s="48" t="s">
        <v>2108</v>
      </c>
      <c r="Y121" s="48" t="s">
        <v>318</v>
      </c>
      <c r="Z121" s="48" t="s">
        <v>2109</v>
      </c>
      <c r="AA121" s="48" t="s">
        <v>2110</v>
      </c>
      <c r="AB121" s="48" t="s">
        <v>192</v>
      </c>
      <c r="AC121" s="48" t="s">
        <v>244</v>
      </c>
      <c r="AD121" s="48" t="s">
        <v>183</v>
      </c>
      <c r="AE121" s="48" t="s">
        <v>183</v>
      </c>
      <c r="AF121" s="48" t="s">
        <v>183</v>
      </c>
      <c r="AG121" s="48" t="s">
        <v>183</v>
      </c>
      <c r="AH121" s="48" t="s">
        <v>183</v>
      </c>
      <c r="AI121" s="48" t="s">
        <v>183</v>
      </c>
      <c r="AJ121" s="48" t="s">
        <v>183</v>
      </c>
      <c r="AK121" s="48" t="s">
        <v>183</v>
      </c>
      <c r="AL121" s="48" t="s">
        <v>183</v>
      </c>
      <c r="AM121" s="48" t="s">
        <v>2111</v>
      </c>
      <c r="AN121" s="48" t="s">
        <v>183</v>
      </c>
      <c r="AO121" s="48" t="s">
        <v>228</v>
      </c>
      <c r="AP121" s="48" t="s">
        <v>299</v>
      </c>
      <c r="AQ121" s="48" t="s">
        <v>2112</v>
      </c>
      <c r="AR121" s="48" t="s">
        <v>234</v>
      </c>
      <c r="AS121" s="48" t="s">
        <v>2113</v>
      </c>
      <c r="AT121" s="48" t="s">
        <v>231</v>
      </c>
      <c r="AU121" s="48" t="s">
        <v>183</v>
      </c>
      <c r="AV121" s="48" t="s">
        <v>183</v>
      </c>
      <c r="AW121" s="48" t="s">
        <v>183</v>
      </c>
      <c r="AX121" s="48" t="s">
        <v>183</v>
      </c>
      <c r="AY121" s="58" t="s">
        <v>183</v>
      </c>
      <c r="AZ121" s="48" t="s">
        <v>2114</v>
      </c>
      <c r="BA121" s="48" t="s">
        <v>463</v>
      </c>
      <c r="BB121" s="48" t="s">
        <v>463</v>
      </c>
      <c r="BC121" s="48" t="s">
        <v>234</v>
      </c>
      <c r="BD121" s="48" t="s">
        <v>234</v>
      </c>
      <c r="BE121" s="48" t="s">
        <v>234</v>
      </c>
      <c r="BF121" s="48" t="s">
        <v>234</v>
      </c>
      <c r="BG121" s="48" t="s">
        <v>231</v>
      </c>
      <c r="BH121" s="48" t="s">
        <v>231</v>
      </c>
      <c r="BI121" s="48" t="s">
        <v>231</v>
      </c>
      <c r="BJ121" s="48" t="s">
        <v>231</v>
      </c>
      <c r="BK121" s="48" t="s">
        <v>231</v>
      </c>
      <c r="BL121" s="48" t="s">
        <v>231</v>
      </c>
      <c r="BM121" s="48" t="s">
        <v>231</v>
      </c>
      <c r="BN121" s="58">
        <v>43405.545002812498</v>
      </c>
      <c r="BO121" s="48"/>
      <c r="BP121" s="48"/>
      <c r="BQ121" s="48"/>
      <c r="BR121" s="48"/>
      <c r="BS121" s="48"/>
      <c r="BT121" s="48"/>
      <c r="BU121" s="48"/>
      <c r="BV121" s="48"/>
      <c r="BW121" s="48"/>
      <c r="BX121" s="48"/>
      <c r="BY121" s="48"/>
      <c r="BZ121" s="48"/>
      <c r="CA121" s="48"/>
    </row>
    <row r="122" spans="1:79" s="3" customFormat="1" x14ac:dyDescent="0.25">
      <c r="A122" s="48" t="s">
        <v>178</v>
      </c>
      <c r="B122" s="48" t="s">
        <v>179</v>
      </c>
      <c r="C122" s="48" t="s">
        <v>24</v>
      </c>
      <c r="D122" s="48" t="s">
        <v>19</v>
      </c>
      <c r="E122" s="48" t="s">
        <v>2115</v>
      </c>
      <c r="F122" s="48" t="s">
        <v>1971</v>
      </c>
      <c r="G122" s="48" t="s">
        <v>2116</v>
      </c>
      <c r="H122" s="48" t="s">
        <v>197</v>
      </c>
      <c r="I122" s="48" t="s">
        <v>12</v>
      </c>
      <c r="J122" s="48" t="s">
        <v>183</v>
      </c>
      <c r="K122" s="48" t="s">
        <v>2117</v>
      </c>
      <c r="L122" s="48" t="s">
        <v>2118</v>
      </c>
      <c r="M122" s="48" t="s">
        <v>197</v>
      </c>
      <c r="N122" s="48" t="s">
        <v>2119</v>
      </c>
      <c r="O122" s="48" t="s">
        <v>2120</v>
      </c>
      <c r="P122" s="48" t="s">
        <v>2121</v>
      </c>
      <c r="Q122" s="48" t="s">
        <v>2122</v>
      </c>
      <c r="R122" s="48" t="s">
        <v>2123</v>
      </c>
      <c r="S122" s="48" t="s">
        <v>2124</v>
      </c>
      <c r="T122" s="48" t="s">
        <v>492</v>
      </c>
      <c r="U122" s="48" t="s">
        <v>1639</v>
      </c>
      <c r="V122" s="48" t="s">
        <v>509</v>
      </c>
      <c r="W122" s="48" t="s">
        <v>2125</v>
      </c>
      <c r="X122" s="48" t="s">
        <v>2126</v>
      </c>
      <c r="Y122" s="48" t="s">
        <v>318</v>
      </c>
      <c r="Z122" s="48" t="s">
        <v>2127</v>
      </c>
      <c r="AA122" s="48" t="s">
        <v>2128</v>
      </c>
      <c r="AB122" s="48" t="s">
        <v>192</v>
      </c>
      <c r="AC122" s="48" t="s">
        <v>244</v>
      </c>
      <c r="AD122" s="48" t="s">
        <v>183</v>
      </c>
      <c r="AE122" s="48" t="s">
        <v>183</v>
      </c>
      <c r="AF122" s="48" t="s">
        <v>183</v>
      </c>
      <c r="AG122" s="48" t="s">
        <v>183</v>
      </c>
      <c r="AH122" s="48" t="s">
        <v>183</v>
      </c>
      <c r="AI122" s="48" t="s">
        <v>183</v>
      </c>
      <c r="AJ122" s="48" t="s">
        <v>183</v>
      </c>
      <c r="AK122" s="48" t="s">
        <v>183</v>
      </c>
      <c r="AL122" s="48" t="s">
        <v>183</v>
      </c>
      <c r="AM122" s="48" t="s">
        <v>2129</v>
      </c>
      <c r="AN122" s="48" t="s">
        <v>183</v>
      </c>
      <c r="AO122" s="48" t="s">
        <v>228</v>
      </c>
      <c r="AP122" s="48" t="s">
        <v>299</v>
      </c>
      <c r="AQ122" s="48" t="s">
        <v>2130</v>
      </c>
      <c r="AR122" s="48" t="s">
        <v>231</v>
      </c>
      <c r="AS122" s="48" t="s">
        <v>2131</v>
      </c>
      <c r="AT122" s="48" t="s">
        <v>231</v>
      </c>
      <c r="AU122" s="48" t="s">
        <v>183</v>
      </c>
      <c r="AV122" s="48" t="s">
        <v>183</v>
      </c>
      <c r="AW122" s="48" t="s">
        <v>183</v>
      </c>
      <c r="AX122" s="48" t="s">
        <v>183</v>
      </c>
      <c r="AY122" s="58" t="s">
        <v>183</v>
      </c>
      <c r="AZ122" s="48" t="s">
        <v>2132</v>
      </c>
      <c r="BA122" s="48" t="s">
        <v>2133</v>
      </c>
      <c r="BB122" s="48" t="s">
        <v>2133</v>
      </c>
      <c r="BC122" s="48" t="s">
        <v>234</v>
      </c>
      <c r="BD122" s="48" t="s">
        <v>234</v>
      </c>
      <c r="BE122" s="48" t="s">
        <v>231</v>
      </c>
      <c r="BF122" s="48" t="s">
        <v>231</v>
      </c>
      <c r="BG122" s="48" t="s">
        <v>231</v>
      </c>
      <c r="BH122" s="48" t="s">
        <v>231</v>
      </c>
      <c r="BI122" s="48" t="s">
        <v>234</v>
      </c>
      <c r="BJ122" s="48" t="s">
        <v>231</v>
      </c>
      <c r="BK122" s="48" t="s">
        <v>234</v>
      </c>
      <c r="BL122" s="48" t="s">
        <v>231</v>
      </c>
      <c r="BM122" s="48" t="s">
        <v>234</v>
      </c>
      <c r="BN122" s="58">
        <v>43405.544614849532</v>
      </c>
      <c r="BO122" s="48"/>
      <c r="BP122" s="48"/>
      <c r="BQ122" s="48"/>
      <c r="BR122" s="48"/>
      <c r="BS122" s="48"/>
      <c r="BT122" s="48"/>
      <c r="BU122" s="48"/>
      <c r="BV122" s="48"/>
      <c r="BW122" s="48"/>
      <c r="BX122" s="48"/>
      <c r="BY122" s="48"/>
      <c r="BZ122" s="48"/>
      <c r="CA122" s="48"/>
    </row>
    <row r="123" spans="1:79" s="3" customFormat="1" x14ac:dyDescent="0.25">
      <c r="A123" s="48" t="s">
        <v>178</v>
      </c>
      <c r="B123" s="48" t="s">
        <v>179</v>
      </c>
      <c r="C123" s="48" t="s">
        <v>24</v>
      </c>
      <c r="D123" s="48" t="s">
        <v>19</v>
      </c>
      <c r="E123" s="48" t="s">
        <v>2134</v>
      </c>
      <c r="F123" s="48" t="s">
        <v>1971</v>
      </c>
      <c r="G123" s="48" t="s">
        <v>2135</v>
      </c>
      <c r="H123" s="48" t="s">
        <v>197</v>
      </c>
      <c r="I123" s="48" t="s">
        <v>12</v>
      </c>
      <c r="J123" s="48" t="s">
        <v>183</v>
      </c>
      <c r="K123" s="48" t="s">
        <v>2136</v>
      </c>
      <c r="L123" s="48" t="s">
        <v>183</v>
      </c>
      <c r="M123" s="48" t="s">
        <v>197</v>
      </c>
      <c r="N123" s="48" t="s">
        <v>2137</v>
      </c>
      <c r="O123" s="48" t="s">
        <v>2138</v>
      </c>
      <c r="P123" s="48" t="s">
        <v>829</v>
      </c>
      <c r="Q123" s="48" t="s">
        <v>2139</v>
      </c>
      <c r="R123" s="48" t="s">
        <v>2140</v>
      </c>
      <c r="S123" s="48" t="s">
        <v>2141</v>
      </c>
      <c r="T123" s="48" t="s">
        <v>696</v>
      </c>
      <c r="U123" s="48" t="s">
        <v>2142</v>
      </c>
      <c r="V123" s="48" t="s">
        <v>2143</v>
      </c>
      <c r="W123" s="48" t="s">
        <v>2144</v>
      </c>
      <c r="X123" s="48" t="s">
        <v>2145</v>
      </c>
      <c r="Y123" s="48" t="s">
        <v>318</v>
      </c>
      <c r="Z123" s="48" t="s">
        <v>2146</v>
      </c>
      <c r="AA123" s="48" t="s">
        <v>2147</v>
      </c>
      <c r="AB123" s="48" t="s">
        <v>192</v>
      </c>
      <c r="AC123" s="48" t="s">
        <v>224</v>
      </c>
      <c r="AD123" s="48" t="s">
        <v>183</v>
      </c>
      <c r="AE123" s="48" t="s">
        <v>183</v>
      </c>
      <c r="AF123" s="48" t="s">
        <v>2148</v>
      </c>
      <c r="AG123" s="48" t="s">
        <v>183</v>
      </c>
      <c r="AH123" s="48" t="s">
        <v>183</v>
      </c>
      <c r="AI123" s="48" t="s">
        <v>183</v>
      </c>
      <c r="AJ123" s="48" t="s">
        <v>183</v>
      </c>
      <c r="AK123" s="48" t="s">
        <v>183</v>
      </c>
      <c r="AL123" s="48" t="s">
        <v>183</v>
      </c>
      <c r="AM123" s="48" t="s">
        <v>2149</v>
      </c>
      <c r="AN123" s="48" t="s">
        <v>2150</v>
      </c>
      <c r="AO123" s="48" t="s">
        <v>228</v>
      </c>
      <c r="AP123" s="48" t="s">
        <v>1032</v>
      </c>
      <c r="AQ123" s="48" t="s">
        <v>2151</v>
      </c>
      <c r="AR123" s="48" t="s">
        <v>231</v>
      </c>
      <c r="AS123" s="48" t="s">
        <v>183</v>
      </c>
      <c r="AT123" s="48" t="s">
        <v>231</v>
      </c>
      <c r="AU123" s="48" t="s">
        <v>183</v>
      </c>
      <c r="AV123" s="48" t="s">
        <v>183</v>
      </c>
      <c r="AW123" s="48" t="s">
        <v>183</v>
      </c>
      <c r="AX123" s="48" t="s">
        <v>183</v>
      </c>
      <c r="AY123" s="58" t="s">
        <v>183</v>
      </c>
      <c r="AZ123" s="48" t="s">
        <v>1034</v>
      </c>
      <c r="BA123" s="48" t="s">
        <v>2152</v>
      </c>
      <c r="BB123" s="48" t="s">
        <v>2153</v>
      </c>
      <c r="BC123" s="48" t="s">
        <v>234</v>
      </c>
      <c r="BD123" s="48" t="s">
        <v>234</v>
      </c>
      <c r="BE123" s="48" t="s">
        <v>234</v>
      </c>
      <c r="BF123" s="48" t="s">
        <v>231</v>
      </c>
      <c r="BG123" s="48" t="s">
        <v>231</v>
      </c>
      <c r="BH123" s="48" t="s">
        <v>231</v>
      </c>
      <c r="BI123" s="48" t="s">
        <v>231</v>
      </c>
      <c r="BJ123" s="48" t="s">
        <v>231</v>
      </c>
      <c r="BK123" s="48" t="s">
        <v>231</v>
      </c>
      <c r="BL123" s="48" t="s">
        <v>234</v>
      </c>
      <c r="BM123" s="48" t="s">
        <v>234</v>
      </c>
      <c r="BN123" s="58">
        <v>43405.545211921293</v>
      </c>
      <c r="BO123" s="48"/>
      <c r="BP123" s="48"/>
      <c r="BQ123" s="48"/>
      <c r="BR123" s="48"/>
      <c r="BS123" s="48"/>
      <c r="BT123" s="48"/>
      <c r="BU123" s="48"/>
      <c r="BV123" s="48"/>
      <c r="BW123" s="48"/>
      <c r="BX123" s="48"/>
      <c r="BY123" s="48"/>
      <c r="BZ123" s="48"/>
      <c r="CA123" s="48"/>
    </row>
    <row r="124" spans="1:79" s="3" customFormat="1" x14ac:dyDescent="0.25">
      <c r="A124" s="48" t="s">
        <v>178</v>
      </c>
      <c r="B124" s="48" t="s">
        <v>179</v>
      </c>
      <c r="C124" s="48" t="s">
        <v>24</v>
      </c>
      <c r="D124" s="48" t="s">
        <v>19</v>
      </c>
      <c r="E124" s="48" t="s">
        <v>2154</v>
      </c>
      <c r="F124" s="48" t="s">
        <v>1971</v>
      </c>
      <c r="G124" s="48" t="s">
        <v>2155</v>
      </c>
      <c r="H124" s="48" t="s">
        <v>197</v>
      </c>
      <c r="I124" s="48" t="s">
        <v>12</v>
      </c>
      <c r="J124" s="48" t="s">
        <v>183</v>
      </c>
      <c r="K124" s="48" t="s">
        <v>2156</v>
      </c>
      <c r="L124" s="48" t="s">
        <v>2157</v>
      </c>
      <c r="M124" s="48" t="s">
        <v>197</v>
      </c>
      <c r="N124" s="48" t="s">
        <v>2158</v>
      </c>
      <c r="O124" s="48" t="s">
        <v>2159</v>
      </c>
      <c r="P124" s="48" t="s">
        <v>618</v>
      </c>
      <c r="Q124" s="48" t="s">
        <v>2160</v>
      </c>
      <c r="R124" s="48" t="s">
        <v>2161</v>
      </c>
      <c r="S124" s="48" t="s">
        <v>2162</v>
      </c>
      <c r="T124" s="48" t="s">
        <v>492</v>
      </c>
      <c r="U124" s="48" t="s">
        <v>2163</v>
      </c>
      <c r="V124" s="48" t="s">
        <v>2164</v>
      </c>
      <c r="W124" s="48" t="s">
        <v>2165</v>
      </c>
      <c r="X124" s="48" t="s">
        <v>2166</v>
      </c>
      <c r="Y124" s="48" t="s">
        <v>2167</v>
      </c>
      <c r="Z124" s="48" t="s">
        <v>2168</v>
      </c>
      <c r="AA124" s="48" t="s">
        <v>2169</v>
      </c>
      <c r="AB124" s="48" t="s">
        <v>192</v>
      </c>
      <c r="AC124" s="48" t="s">
        <v>244</v>
      </c>
      <c r="AD124" s="48" t="s">
        <v>183</v>
      </c>
      <c r="AE124" s="48" t="s">
        <v>183</v>
      </c>
      <c r="AF124" s="48" t="s">
        <v>183</v>
      </c>
      <c r="AG124" s="48" t="s">
        <v>183</v>
      </c>
      <c r="AH124" s="48" t="s">
        <v>183</v>
      </c>
      <c r="AI124" s="48" t="s">
        <v>183</v>
      </c>
      <c r="AJ124" s="48" t="s">
        <v>183</v>
      </c>
      <c r="AK124" s="48" t="s">
        <v>183</v>
      </c>
      <c r="AL124" s="48" t="s">
        <v>183</v>
      </c>
      <c r="AM124" s="48" t="s">
        <v>2170</v>
      </c>
      <c r="AN124" s="48" t="s">
        <v>183</v>
      </c>
      <c r="AO124" s="48" t="s">
        <v>228</v>
      </c>
      <c r="AP124" s="48" t="s">
        <v>299</v>
      </c>
      <c r="AQ124" s="48" t="s">
        <v>2171</v>
      </c>
      <c r="AR124" s="48" t="s">
        <v>234</v>
      </c>
      <c r="AS124" s="48" t="s">
        <v>1425</v>
      </c>
      <c r="AT124" s="48" t="s">
        <v>231</v>
      </c>
      <c r="AU124" s="48" t="s">
        <v>183</v>
      </c>
      <c r="AV124" s="48" t="s">
        <v>183</v>
      </c>
      <c r="AW124" s="48" t="s">
        <v>183</v>
      </c>
      <c r="AX124" s="48" t="s">
        <v>183</v>
      </c>
      <c r="AY124" s="58" t="s">
        <v>183</v>
      </c>
      <c r="AZ124" s="48" t="s">
        <v>2172</v>
      </c>
      <c r="BA124" s="48" t="s">
        <v>2173</v>
      </c>
      <c r="BB124" s="48" t="s">
        <v>2173</v>
      </c>
      <c r="BC124" s="48" t="s">
        <v>234</v>
      </c>
      <c r="BD124" s="48" t="s">
        <v>234</v>
      </c>
      <c r="BE124" s="48" t="s">
        <v>234</v>
      </c>
      <c r="BF124" s="48" t="s">
        <v>234</v>
      </c>
      <c r="BG124" s="48" t="s">
        <v>231</v>
      </c>
      <c r="BH124" s="48" t="s">
        <v>231</v>
      </c>
      <c r="BI124" s="48" t="s">
        <v>231</v>
      </c>
      <c r="BJ124" s="48" t="s">
        <v>231</v>
      </c>
      <c r="BK124" s="48" t="s">
        <v>231</v>
      </c>
      <c r="BL124" s="48" t="s">
        <v>231</v>
      </c>
      <c r="BM124" s="48" t="s">
        <v>231</v>
      </c>
      <c r="BN124" s="58">
        <v>43405.544613078702</v>
      </c>
      <c r="BO124" s="48"/>
      <c r="BP124" s="48"/>
      <c r="BQ124" s="48"/>
      <c r="BR124" s="48"/>
      <c r="BS124" s="48"/>
      <c r="BT124" s="48"/>
      <c r="BU124" s="48"/>
      <c r="BV124" s="48"/>
      <c r="BW124" s="48"/>
      <c r="BX124" s="48"/>
      <c r="BY124" s="48"/>
      <c r="BZ124" s="48"/>
      <c r="CA124" s="48"/>
    </row>
    <row r="125" spans="1:79" s="3" customFormat="1" x14ac:dyDescent="0.25">
      <c r="A125" s="48" t="s">
        <v>178</v>
      </c>
      <c r="B125" s="48" t="s">
        <v>179</v>
      </c>
      <c r="C125" s="48" t="s">
        <v>24</v>
      </c>
      <c r="D125" s="48" t="s">
        <v>19</v>
      </c>
      <c r="E125" s="48" t="s">
        <v>2174</v>
      </c>
      <c r="F125" s="48" t="s">
        <v>1971</v>
      </c>
      <c r="G125" s="48" t="s">
        <v>2175</v>
      </c>
      <c r="H125" s="48" t="s">
        <v>197</v>
      </c>
      <c r="I125" s="48" t="s">
        <v>12</v>
      </c>
      <c r="J125" s="48" t="s">
        <v>183</v>
      </c>
      <c r="K125" s="48" t="s">
        <v>2176</v>
      </c>
      <c r="L125" s="48" t="s">
        <v>2177</v>
      </c>
      <c r="M125" s="48" t="s">
        <v>197</v>
      </c>
      <c r="N125" s="48" t="s">
        <v>2178</v>
      </c>
      <c r="O125" s="48" t="s">
        <v>2179</v>
      </c>
      <c r="P125" s="48" t="s">
        <v>1397</v>
      </c>
      <c r="Q125" s="48" t="s">
        <v>2180</v>
      </c>
      <c r="R125" s="48" t="s">
        <v>2181</v>
      </c>
      <c r="S125" s="48" t="s">
        <v>2182</v>
      </c>
      <c r="T125" s="48" t="s">
        <v>560</v>
      </c>
      <c r="U125" s="48" t="s">
        <v>1926</v>
      </c>
      <c r="V125" s="48" t="s">
        <v>2183</v>
      </c>
      <c r="W125" s="48" t="s">
        <v>2184</v>
      </c>
      <c r="X125" s="48" t="s">
        <v>2185</v>
      </c>
      <c r="Y125" s="48" t="s">
        <v>318</v>
      </c>
      <c r="Z125" s="48" t="s">
        <v>2186</v>
      </c>
      <c r="AA125" s="48" t="s">
        <v>2187</v>
      </c>
      <c r="AB125" s="48" t="s">
        <v>192</v>
      </c>
      <c r="AC125" s="48" t="s">
        <v>224</v>
      </c>
      <c r="AD125" s="48" t="s">
        <v>183</v>
      </c>
      <c r="AE125" s="48" t="s">
        <v>183</v>
      </c>
      <c r="AF125" s="48" t="s">
        <v>183</v>
      </c>
      <c r="AG125" s="48" t="s">
        <v>183</v>
      </c>
      <c r="AH125" s="48" t="s">
        <v>183</v>
      </c>
      <c r="AI125" s="48" t="s">
        <v>183</v>
      </c>
      <c r="AJ125" s="48" t="s">
        <v>183</v>
      </c>
      <c r="AK125" s="48" t="s">
        <v>183</v>
      </c>
      <c r="AL125" s="48" t="s">
        <v>183</v>
      </c>
      <c r="AM125" s="48" t="s">
        <v>2188</v>
      </c>
      <c r="AN125" s="48" t="s">
        <v>183</v>
      </c>
      <c r="AO125" s="48" t="s">
        <v>228</v>
      </c>
      <c r="AP125" s="48" t="s">
        <v>299</v>
      </c>
      <c r="AQ125" s="48" t="s">
        <v>2189</v>
      </c>
      <c r="AR125" s="48" t="s">
        <v>231</v>
      </c>
      <c r="AS125" s="48" t="s">
        <v>2190</v>
      </c>
      <c r="AT125" s="48" t="s">
        <v>231</v>
      </c>
      <c r="AU125" s="48" t="s">
        <v>183</v>
      </c>
      <c r="AV125" s="48" t="s">
        <v>183</v>
      </c>
      <c r="AW125" s="48" t="s">
        <v>183</v>
      </c>
      <c r="AX125" s="48" t="s">
        <v>183</v>
      </c>
      <c r="AY125" s="58" t="s">
        <v>183</v>
      </c>
      <c r="AZ125" s="48" t="s">
        <v>2191</v>
      </c>
      <c r="BA125" s="48" t="s">
        <v>2192</v>
      </c>
      <c r="BB125" s="48" t="s">
        <v>2192</v>
      </c>
      <c r="BC125" s="48" t="s">
        <v>231</v>
      </c>
      <c r="BD125" s="48" t="s">
        <v>231</v>
      </c>
      <c r="BE125" s="48" t="s">
        <v>231</v>
      </c>
      <c r="BF125" s="48" t="s">
        <v>231</v>
      </c>
      <c r="BG125" s="48" t="s">
        <v>231</v>
      </c>
      <c r="BH125" s="48" t="s">
        <v>231</v>
      </c>
      <c r="BI125" s="48" t="s">
        <v>231</v>
      </c>
      <c r="BJ125" s="48" t="s">
        <v>231</v>
      </c>
      <c r="BK125" s="48" t="s">
        <v>231</v>
      </c>
      <c r="BL125" s="48" t="s">
        <v>231</v>
      </c>
      <c r="BM125" s="48" t="s">
        <v>231</v>
      </c>
      <c r="BN125" s="58">
        <v>43405.544882719907</v>
      </c>
      <c r="BO125" s="48"/>
      <c r="BP125" s="48"/>
      <c r="BQ125" s="48"/>
      <c r="BR125" s="48"/>
      <c r="BS125" s="48"/>
      <c r="BT125" s="48"/>
      <c r="BU125" s="48"/>
      <c r="BV125" s="48"/>
      <c r="BW125" s="48"/>
      <c r="BX125" s="48"/>
      <c r="BY125" s="48"/>
      <c r="BZ125" s="48"/>
      <c r="CA125" s="48"/>
    </row>
    <row r="126" spans="1:79" s="3" customFormat="1" x14ac:dyDescent="0.25">
      <c r="A126" s="48" t="s">
        <v>178</v>
      </c>
      <c r="B126" s="48" t="s">
        <v>179</v>
      </c>
      <c r="C126" s="48" t="s">
        <v>24</v>
      </c>
      <c r="D126" s="48" t="s">
        <v>19</v>
      </c>
      <c r="E126" s="48" t="s">
        <v>2193</v>
      </c>
      <c r="F126" s="48" t="s">
        <v>1971</v>
      </c>
      <c r="G126" s="48" t="s">
        <v>2194</v>
      </c>
      <c r="H126" s="48" t="s">
        <v>197</v>
      </c>
      <c r="I126" s="48" t="s">
        <v>12</v>
      </c>
      <c r="J126" s="48" t="s">
        <v>183</v>
      </c>
      <c r="K126" s="48" t="s">
        <v>2195</v>
      </c>
      <c r="L126" s="48" t="s">
        <v>183</v>
      </c>
      <c r="M126" s="48" t="s">
        <v>197</v>
      </c>
      <c r="N126" s="48" t="s">
        <v>2196</v>
      </c>
      <c r="O126" s="48" t="s">
        <v>2197</v>
      </c>
      <c r="P126" s="48" t="s">
        <v>673</v>
      </c>
      <c r="Q126" s="48" t="s">
        <v>2198</v>
      </c>
      <c r="R126" s="48" t="s">
        <v>2199</v>
      </c>
      <c r="S126" s="48" t="s">
        <v>2200</v>
      </c>
      <c r="T126" s="48" t="s">
        <v>220</v>
      </c>
      <c r="U126" s="48" t="s">
        <v>2201</v>
      </c>
      <c r="V126" s="48" t="s">
        <v>2202</v>
      </c>
      <c r="W126" s="48" t="s">
        <v>563</v>
      </c>
      <c r="X126" s="48" t="s">
        <v>2203</v>
      </c>
      <c r="Y126" s="48" t="s">
        <v>2204</v>
      </c>
      <c r="Z126" s="48" t="s">
        <v>2205</v>
      </c>
      <c r="AA126" s="48" t="s">
        <v>2206</v>
      </c>
      <c r="AB126" s="48" t="s">
        <v>192</v>
      </c>
      <c r="AC126" s="48" t="s">
        <v>244</v>
      </c>
      <c r="AD126" s="48" t="s">
        <v>183</v>
      </c>
      <c r="AE126" s="48" t="s">
        <v>2207</v>
      </c>
      <c r="AF126" s="48" t="s">
        <v>183</v>
      </c>
      <c r="AG126" s="48" t="s">
        <v>183</v>
      </c>
      <c r="AH126" s="48" t="s">
        <v>183</v>
      </c>
      <c r="AI126" s="48" t="s">
        <v>183</v>
      </c>
      <c r="AJ126" s="48" t="s">
        <v>183</v>
      </c>
      <c r="AK126" s="48" t="s">
        <v>183</v>
      </c>
      <c r="AL126" s="48" t="s">
        <v>183</v>
      </c>
      <c r="AM126" s="48" t="s">
        <v>2208</v>
      </c>
      <c r="AN126" s="48" t="s">
        <v>183</v>
      </c>
      <c r="AO126" s="48" t="s">
        <v>228</v>
      </c>
      <c r="AP126" s="48" t="s">
        <v>299</v>
      </c>
      <c r="AQ126" s="48" t="s">
        <v>2209</v>
      </c>
      <c r="AR126" s="48" t="s">
        <v>234</v>
      </c>
      <c r="AS126" s="48" t="s">
        <v>2210</v>
      </c>
      <c r="AT126" s="48" t="s">
        <v>231</v>
      </c>
      <c r="AU126" s="48" t="s">
        <v>183</v>
      </c>
      <c r="AV126" s="48" t="s">
        <v>183</v>
      </c>
      <c r="AW126" s="48" t="s">
        <v>183</v>
      </c>
      <c r="AX126" s="48" t="s">
        <v>183</v>
      </c>
      <c r="AY126" s="58" t="s">
        <v>183</v>
      </c>
      <c r="AZ126" s="48" t="s">
        <v>2211</v>
      </c>
      <c r="BA126" s="48" t="s">
        <v>862</v>
      </c>
      <c r="BB126" s="48" t="s">
        <v>862</v>
      </c>
      <c r="BC126" s="48" t="s">
        <v>234</v>
      </c>
      <c r="BD126" s="48" t="s">
        <v>234</v>
      </c>
      <c r="BE126" s="48" t="s">
        <v>234</v>
      </c>
      <c r="BF126" s="48" t="s">
        <v>234</v>
      </c>
      <c r="BG126" s="48" t="s">
        <v>231</v>
      </c>
      <c r="BH126" s="48" t="s">
        <v>231</v>
      </c>
      <c r="BI126" s="48" t="s">
        <v>231</v>
      </c>
      <c r="BJ126" s="48" t="s">
        <v>234</v>
      </c>
      <c r="BK126" s="48" t="s">
        <v>234</v>
      </c>
      <c r="BL126" s="48" t="s">
        <v>234</v>
      </c>
      <c r="BM126" s="48" t="s">
        <v>234</v>
      </c>
      <c r="BN126" s="58">
        <v>43405.544692939809</v>
      </c>
      <c r="BO126" s="48"/>
      <c r="BP126" s="48"/>
      <c r="BQ126" s="48"/>
      <c r="BR126" s="48"/>
      <c r="BS126" s="48"/>
      <c r="BT126" s="48"/>
      <c r="BU126" s="48"/>
      <c r="BV126" s="48"/>
      <c r="BW126" s="48"/>
      <c r="BX126" s="48"/>
      <c r="BY126" s="48"/>
      <c r="BZ126" s="48"/>
      <c r="CA126" s="48"/>
    </row>
    <row r="127" spans="1:79" s="3" customFormat="1" x14ac:dyDescent="0.25">
      <c r="A127" s="48" t="s">
        <v>178</v>
      </c>
      <c r="B127" s="48" t="s">
        <v>179</v>
      </c>
      <c r="C127" s="48" t="s">
        <v>24</v>
      </c>
      <c r="D127" s="48" t="s">
        <v>19</v>
      </c>
      <c r="E127" s="48" t="s">
        <v>2212</v>
      </c>
      <c r="F127" s="48" t="s">
        <v>1971</v>
      </c>
      <c r="G127" s="48" t="s">
        <v>2213</v>
      </c>
      <c r="H127" s="48" t="s">
        <v>197</v>
      </c>
      <c r="I127" s="48" t="s">
        <v>12</v>
      </c>
      <c r="J127" s="48" t="s">
        <v>183</v>
      </c>
      <c r="K127" s="48" t="s">
        <v>2214</v>
      </c>
      <c r="L127" s="48" t="s">
        <v>183</v>
      </c>
      <c r="M127" s="48" t="s">
        <v>197</v>
      </c>
      <c r="N127" s="48" t="s">
        <v>807</v>
      </c>
      <c r="O127" s="48" t="s">
        <v>2215</v>
      </c>
      <c r="P127" s="48" t="s">
        <v>369</v>
      </c>
      <c r="Q127" s="48" t="s">
        <v>2216</v>
      </c>
      <c r="R127" s="48" t="s">
        <v>371</v>
      </c>
      <c r="S127" s="48" t="s">
        <v>1362</v>
      </c>
      <c r="T127" s="48" t="s">
        <v>313</v>
      </c>
      <c r="U127" s="48" t="s">
        <v>2217</v>
      </c>
      <c r="V127" s="48" t="s">
        <v>2218</v>
      </c>
      <c r="W127" s="48" t="s">
        <v>1246</v>
      </c>
      <c r="X127" s="48" t="s">
        <v>2219</v>
      </c>
      <c r="Y127" s="48" t="s">
        <v>2219</v>
      </c>
      <c r="Z127" s="48" t="s">
        <v>2220</v>
      </c>
      <c r="AA127" s="48" t="s">
        <v>2221</v>
      </c>
      <c r="AB127" s="48" t="s">
        <v>192</v>
      </c>
      <c r="AC127" s="48" t="s">
        <v>244</v>
      </c>
      <c r="AD127" s="48" t="s">
        <v>183</v>
      </c>
      <c r="AE127" s="48" t="s">
        <v>2222</v>
      </c>
      <c r="AF127" s="48" t="s">
        <v>183</v>
      </c>
      <c r="AG127" s="48" t="s">
        <v>183</v>
      </c>
      <c r="AH127" s="48" t="s">
        <v>183</v>
      </c>
      <c r="AI127" s="48" t="s">
        <v>183</v>
      </c>
      <c r="AJ127" s="48" t="s">
        <v>183</v>
      </c>
      <c r="AK127" s="48" t="s">
        <v>183</v>
      </c>
      <c r="AL127" s="48" t="s">
        <v>183</v>
      </c>
      <c r="AM127" s="48" t="s">
        <v>2223</v>
      </c>
      <c r="AN127" s="48" t="s">
        <v>183</v>
      </c>
      <c r="AO127" s="48" t="s">
        <v>228</v>
      </c>
      <c r="AP127" s="48" t="s">
        <v>299</v>
      </c>
      <c r="AQ127" s="48" t="s">
        <v>2224</v>
      </c>
      <c r="AR127" s="48" t="s">
        <v>231</v>
      </c>
      <c r="AS127" s="48" t="s">
        <v>2225</v>
      </c>
      <c r="AT127" s="48" t="s">
        <v>231</v>
      </c>
      <c r="AU127" s="48" t="s">
        <v>183</v>
      </c>
      <c r="AV127" s="48" t="s">
        <v>183</v>
      </c>
      <c r="AW127" s="48" t="s">
        <v>183</v>
      </c>
      <c r="AX127" s="48" t="s">
        <v>183</v>
      </c>
      <c r="AY127" s="58" t="s">
        <v>183</v>
      </c>
      <c r="AZ127" s="48" t="s">
        <v>2226</v>
      </c>
      <c r="BA127" s="48" t="s">
        <v>2227</v>
      </c>
      <c r="BB127" s="48" t="s">
        <v>2227</v>
      </c>
      <c r="BC127" s="48" t="s">
        <v>234</v>
      </c>
      <c r="BD127" s="48" t="s">
        <v>234</v>
      </c>
      <c r="BE127" s="48" t="s">
        <v>234</v>
      </c>
      <c r="BF127" s="48" t="s">
        <v>234</v>
      </c>
      <c r="BG127" s="48" t="s">
        <v>231</v>
      </c>
      <c r="BH127" s="48" t="s">
        <v>231</v>
      </c>
      <c r="BI127" s="48" t="s">
        <v>231</v>
      </c>
      <c r="BJ127" s="48" t="s">
        <v>231</v>
      </c>
      <c r="BK127" s="48" t="s">
        <v>231</v>
      </c>
      <c r="BL127" s="48" t="s">
        <v>231</v>
      </c>
      <c r="BM127" s="48" t="s">
        <v>231</v>
      </c>
      <c r="BN127" s="58">
        <v>43405.544838113427</v>
      </c>
      <c r="BO127" s="48"/>
      <c r="BP127" s="48"/>
      <c r="BQ127" s="48"/>
      <c r="BR127" s="48"/>
      <c r="BS127" s="48"/>
      <c r="BT127" s="48"/>
      <c r="BU127" s="48"/>
      <c r="BV127" s="48"/>
      <c r="BW127" s="48"/>
      <c r="BX127" s="48"/>
      <c r="BY127" s="48"/>
      <c r="BZ127" s="48"/>
      <c r="CA127" s="48"/>
    </row>
    <row r="128" spans="1:79" s="3" customFormat="1" x14ac:dyDescent="0.25">
      <c r="A128" s="48" t="s">
        <v>178</v>
      </c>
      <c r="B128" s="48" t="s">
        <v>179</v>
      </c>
      <c r="C128" s="48" t="s">
        <v>24</v>
      </c>
      <c r="D128" s="48" t="s">
        <v>19</v>
      </c>
      <c r="E128" s="48" t="s">
        <v>2228</v>
      </c>
      <c r="F128" s="48" t="s">
        <v>1971</v>
      </c>
      <c r="G128" s="48" t="s">
        <v>2229</v>
      </c>
      <c r="H128" s="48" t="s">
        <v>197</v>
      </c>
      <c r="I128" s="48" t="s">
        <v>12</v>
      </c>
      <c r="J128" s="48" t="s">
        <v>183</v>
      </c>
      <c r="K128" s="48" t="s">
        <v>2230</v>
      </c>
      <c r="L128" s="48" t="s">
        <v>2231</v>
      </c>
      <c r="M128" s="48" t="s">
        <v>197</v>
      </c>
      <c r="N128" s="48" t="s">
        <v>2232</v>
      </c>
      <c r="O128" s="48" t="s">
        <v>2233</v>
      </c>
      <c r="P128" s="48" t="s">
        <v>673</v>
      </c>
      <c r="Q128" s="48" t="s">
        <v>2234</v>
      </c>
      <c r="R128" s="48" t="s">
        <v>412</v>
      </c>
      <c r="S128" s="48" t="s">
        <v>2235</v>
      </c>
      <c r="T128" s="48" t="s">
        <v>414</v>
      </c>
      <c r="U128" s="48" t="s">
        <v>2236</v>
      </c>
      <c r="V128" s="48" t="s">
        <v>2237</v>
      </c>
      <c r="W128" s="48" t="s">
        <v>417</v>
      </c>
      <c r="X128" s="48" t="s">
        <v>2238</v>
      </c>
      <c r="Y128" s="48" t="s">
        <v>2239</v>
      </c>
      <c r="Z128" s="48" t="s">
        <v>2240</v>
      </c>
      <c r="AA128" s="48" t="s">
        <v>2241</v>
      </c>
      <c r="AB128" s="48" t="s">
        <v>192</v>
      </c>
      <c r="AC128" s="48" t="s">
        <v>244</v>
      </c>
      <c r="AD128" s="48" t="s">
        <v>183</v>
      </c>
      <c r="AE128" s="48" t="s">
        <v>2242</v>
      </c>
      <c r="AF128" s="48" t="s">
        <v>183</v>
      </c>
      <c r="AG128" s="48" t="s">
        <v>183</v>
      </c>
      <c r="AH128" s="48" t="s">
        <v>183</v>
      </c>
      <c r="AI128" s="48" t="s">
        <v>183</v>
      </c>
      <c r="AJ128" s="48" t="s">
        <v>183</v>
      </c>
      <c r="AK128" s="48" t="s">
        <v>183</v>
      </c>
      <c r="AL128" s="48" t="s">
        <v>183</v>
      </c>
      <c r="AM128" s="48" t="s">
        <v>2243</v>
      </c>
      <c r="AN128" s="48" t="s">
        <v>183</v>
      </c>
      <c r="AO128" s="48" t="s">
        <v>228</v>
      </c>
      <c r="AP128" s="48" t="s">
        <v>299</v>
      </c>
      <c r="AQ128" s="48" t="s">
        <v>2244</v>
      </c>
      <c r="AR128" s="48" t="s">
        <v>231</v>
      </c>
      <c r="AS128" s="48" t="s">
        <v>2245</v>
      </c>
      <c r="AT128" s="48" t="s">
        <v>231</v>
      </c>
      <c r="AU128" s="48" t="s">
        <v>183</v>
      </c>
      <c r="AV128" s="48" t="s">
        <v>183</v>
      </c>
      <c r="AW128" s="48" t="s">
        <v>183</v>
      </c>
      <c r="AX128" s="48" t="s">
        <v>183</v>
      </c>
      <c r="AY128" s="58" t="s">
        <v>183</v>
      </c>
      <c r="AZ128" s="48" t="s">
        <v>2246</v>
      </c>
      <c r="BA128" s="48" t="s">
        <v>2006</v>
      </c>
      <c r="BB128" s="48" t="s">
        <v>2006</v>
      </c>
      <c r="BC128" s="48" t="s">
        <v>231</v>
      </c>
      <c r="BD128" s="48" t="s">
        <v>231</v>
      </c>
      <c r="BE128" s="48" t="s">
        <v>231</v>
      </c>
      <c r="BF128" s="48" t="s">
        <v>231</v>
      </c>
      <c r="BG128" s="48" t="s">
        <v>231</v>
      </c>
      <c r="BH128" s="48" t="s">
        <v>231</v>
      </c>
      <c r="BI128" s="48" t="s">
        <v>231</v>
      </c>
      <c r="BJ128" s="48" t="s">
        <v>231</v>
      </c>
      <c r="BK128" s="48" t="s">
        <v>231</v>
      </c>
      <c r="BL128" s="48" t="s">
        <v>231</v>
      </c>
      <c r="BM128" s="48" t="s">
        <v>231</v>
      </c>
      <c r="BN128" s="58">
        <v>43405.544647372684</v>
      </c>
      <c r="BO128" s="48"/>
      <c r="BP128" s="48"/>
      <c r="BQ128" s="48"/>
      <c r="BR128" s="48"/>
      <c r="BS128" s="48"/>
      <c r="BT128" s="48"/>
      <c r="BU128" s="48"/>
      <c r="BV128" s="48"/>
      <c r="BW128" s="48"/>
      <c r="BX128" s="48"/>
      <c r="BY128" s="48"/>
      <c r="BZ128" s="48"/>
      <c r="CA128" s="48"/>
    </row>
    <row r="129" spans="1:79" s="3" customFormat="1" x14ac:dyDescent="0.25">
      <c r="A129" s="48" t="s">
        <v>178</v>
      </c>
      <c r="B129" s="48" t="s">
        <v>179</v>
      </c>
      <c r="C129" s="48" t="s">
        <v>24</v>
      </c>
      <c r="D129" s="48" t="s">
        <v>19</v>
      </c>
      <c r="E129" s="48" t="s">
        <v>2247</v>
      </c>
      <c r="F129" s="48" t="s">
        <v>1971</v>
      </c>
      <c r="G129" s="48" t="s">
        <v>2248</v>
      </c>
      <c r="H129" s="48" t="s">
        <v>197</v>
      </c>
      <c r="I129" s="48" t="s">
        <v>12</v>
      </c>
      <c r="J129" s="48" t="s">
        <v>183</v>
      </c>
      <c r="K129" s="48" t="s">
        <v>2249</v>
      </c>
      <c r="L129" s="48" t="s">
        <v>2250</v>
      </c>
      <c r="M129" s="48" t="s">
        <v>197</v>
      </c>
      <c r="N129" s="48" t="s">
        <v>2251</v>
      </c>
      <c r="O129" s="48" t="s">
        <v>2252</v>
      </c>
      <c r="P129" s="48" t="s">
        <v>1808</v>
      </c>
      <c r="Q129" s="48" t="s">
        <v>2253</v>
      </c>
      <c r="R129" s="48" t="s">
        <v>2254</v>
      </c>
      <c r="S129" s="48" t="s">
        <v>2255</v>
      </c>
      <c r="T129" s="48" t="s">
        <v>220</v>
      </c>
      <c r="U129" s="48" t="s">
        <v>2256</v>
      </c>
      <c r="V129" s="48" t="s">
        <v>2257</v>
      </c>
      <c r="W129" s="48" t="s">
        <v>1474</v>
      </c>
      <c r="X129" s="48" t="s">
        <v>2258</v>
      </c>
      <c r="Y129" s="48" t="s">
        <v>2259</v>
      </c>
      <c r="Z129" s="48" t="s">
        <v>2260</v>
      </c>
      <c r="AA129" s="48" t="s">
        <v>2261</v>
      </c>
      <c r="AB129" s="48" t="s">
        <v>192</v>
      </c>
      <c r="AC129" s="48" t="s">
        <v>244</v>
      </c>
      <c r="AD129" s="48" t="s">
        <v>183</v>
      </c>
      <c r="AE129" s="48" t="s">
        <v>2262</v>
      </c>
      <c r="AF129" s="48" t="s">
        <v>183</v>
      </c>
      <c r="AG129" s="48" t="s">
        <v>183</v>
      </c>
      <c r="AH129" s="48" t="s">
        <v>183</v>
      </c>
      <c r="AI129" s="48" t="s">
        <v>183</v>
      </c>
      <c r="AJ129" s="48" t="s">
        <v>183</v>
      </c>
      <c r="AK129" s="48" t="s">
        <v>183</v>
      </c>
      <c r="AL129" s="48" t="s">
        <v>183</v>
      </c>
      <c r="AM129" s="48" t="s">
        <v>2263</v>
      </c>
      <c r="AN129" s="48" t="s">
        <v>183</v>
      </c>
      <c r="AO129" s="48" t="s">
        <v>228</v>
      </c>
      <c r="AP129" s="48" t="s">
        <v>299</v>
      </c>
      <c r="AQ129" s="48" t="s">
        <v>2264</v>
      </c>
      <c r="AR129" s="48" t="s">
        <v>231</v>
      </c>
      <c r="AS129" s="48" t="s">
        <v>2265</v>
      </c>
      <c r="AT129" s="48" t="s">
        <v>231</v>
      </c>
      <c r="AU129" s="48" t="s">
        <v>183</v>
      </c>
      <c r="AV129" s="48" t="s">
        <v>183</v>
      </c>
      <c r="AW129" s="48" t="s">
        <v>183</v>
      </c>
      <c r="AX129" s="48" t="s">
        <v>183</v>
      </c>
      <c r="AY129" s="58" t="s">
        <v>183</v>
      </c>
      <c r="AZ129" s="48" t="s">
        <v>2266</v>
      </c>
      <c r="BA129" s="48" t="s">
        <v>2267</v>
      </c>
      <c r="BB129" s="48" t="s">
        <v>2267</v>
      </c>
      <c r="BC129" s="48" t="s">
        <v>234</v>
      </c>
      <c r="BD129" s="48" t="s">
        <v>231</v>
      </c>
      <c r="BE129" s="48" t="s">
        <v>234</v>
      </c>
      <c r="BF129" s="48" t="s">
        <v>231</v>
      </c>
      <c r="BG129" s="48" t="s">
        <v>231</v>
      </c>
      <c r="BH129" s="48" t="s">
        <v>231</v>
      </c>
      <c r="BI129" s="48" t="s">
        <v>234</v>
      </c>
      <c r="BJ129" s="48" t="s">
        <v>231</v>
      </c>
      <c r="BK129" s="48" t="s">
        <v>231</v>
      </c>
      <c r="BL129" s="48" t="s">
        <v>231</v>
      </c>
      <c r="BM129" s="48" t="s">
        <v>234</v>
      </c>
      <c r="BN129" s="58">
        <v>43405.544638506944</v>
      </c>
      <c r="BO129" s="48"/>
      <c r="BP129" s="48"/>
      <c r="BQ129" s="48"/>
      <c r="BR129" s="48"/>
      <c r="BS129" s="48"/>
      <c r="BT129" s="48"/>
      <c r="BU129" s="48"/>
      <c r="BV129" s="48"/>
      <c r="BW129" s="48"/>
      <c r="BX129" s="48"/>
      <c r="BY129" s="48"/>
      <c r="BZ129" s="48"/>
      <c r="CA129" s="48"/>
    </row>
    <row r="130" spans="1:79" s="3" customFormat="1" x14ac:dyDescent="0.25">
      <c r="A130" s="48" t="s">
        <v>178</v>
      </c>
      <c r="B130" s="48" t="s">
        <v>179</v>
      </c>
      <c r="C130" s="48" t="s">
        <v>24</v>
      </c>
      <c r="D130" s="48" t="s">
        <v>19</v>
      </c>
      <c r="E130" s="48" t="s">
        <v>2268</v>
      </c>
      <c r="F130" s="48" t="s">
        <v>1971</v>
      </c>
      <c r="G130" s="48" t="s">
        <v>2269</v>
      </c>
      <c r="H130" s="48" t="s">
        <v>197</v>
      </c>
      <c r="I130" s="48" t="s">
        <v>12</v>
      </c>
      <c r="J130" s="48" t="s">
        <v>183</v>
      </c>
      <c r="K130" s="48" t="s">
        <v>2270</v>
      </c>
      <c r="L130" s="48" t="s">
        <v>183</v>
      </c>
      <c r="M130" s="48" t="s">
        <v>197</v>
      </c>
      <c r="N130" s="48" t="s">
        <v>2271</v>
      </c>
      <c r="O130" s="48" t="s">
        <v>2272</v>
      </c>
      <c r="P130" s="48" t="s">
        <v>2273</v>
      </c>
      <c r="Q130" s="48" t="s">
        <v>1809</v>
      </c>
      <c r="R130" s="48" t="s">
        <v>1809</v>
      </c>
      <c r="S130" s="48" t="s">
        <v>1639</v>
      </c>
      <c r="T130" s="48" t="s">
        <v>455</v>
      </c>
      <c r="U130" s="48" t="s">
        <v>1809</v>
      </c>
      <c r="V130" s="48" t="s">
        <v>1809</v>
      </c>
      <c r="W130" s="48" t="s">
        <v>1809</v>
      </c>
      <c r="X130" s="48" t="s">
        <v>2274</v>
      </c>
      <c r="Y130" s="48" t="s">
        <v>2275</v>
      </c>
      <c r="Z130" s="48" t="s">
        <v>2276</v>
      </c>
      <c r="AA130" s="48" t="s">
        <v>2277</v>
      </c>
      <c r="AB130" s="48" t="s">
        <v>192</v>
      </c>
      <c r="AC130" s="48" t="s">
        <v>224</v>
      </c>
      <c r="AD130" s="48" t="s">
        <v>183</v>
      </c>
      <c r="AE130" s="48" t="s">
        <v>183</v>
      </c>
      <c r="AF130" s="48" t="s">
        <v>183</v>
      </c>
      <c r="AG130" s="48" t="s">
        <v>183</v>
      </c>
      <c r="AH130" s="48" t="s">
        <v>183</v>
      </c>
      <c r="AI130" s="48" t="s">
        <v>183</v>
      </c>
      <c r="AJ130" s="48" t="s">
        <v>183</v>
      </c>
      <c r="AK130" s="48" t="s">
        <v>183</v>
      </c>
      <c r="AL130" s="48" t="s">
        <v>183</v>
      </c>
      <c r="AM130" s="48" t="s">
        <v>2278</v>
      </c>
      <c r="AN130" s="48" t="s">
        <v>183</v>
      </c>
      <c r="AO130" s="48" t="s">
        <v>228</v>
      </c>
      <c r="AP130" s="48" t="s">
        <v>299</v>
      </c>
      <c r="AQ130" s="48" t="s">
        <v>2279</v>
      </c>
      <c r="AR130" s="48" t="s">
        <v>231</v>
      </c>
      <c r="AS130" s="48" t="s">
        <v>2280</v>
      </c>
      <c r="AT130" s="48" t="s">
        <v>231</v>
      </c>
      <c r="AU130" s="48" t="s">
        <v>183</v>
      </c>
      <c r="AV130" s="48" t="s">
        <v>183</v>
      </c>
      <c r="AW130" s="48" t="s">
        <v>183</v>
      </c>
      <c r="AX130" s="48" t="s">
        <v>183</v>
      </c>
      <c r="AY130" s="58" t="s">
        <v>183</v>
      </c>
      <c r="AZ130" s="48" t="s">
        <v>2281</v>
      </c>
      <c r="BA130" s="48" t="s">
        <v>2282</v>
      </c>
      <c r="BB130" s="48" t="s">
        <v>2282</v>
      </c>
      <c r="BC130" s="48" t="s">
        <v>231</v>
      </c>
      <c r="BD130" s="48" t="s">
        <v>231</v>
      </c>
      <c r="BE130" s="48" t="s">
        <v>231</v>
      </c>
      <c r="BF130" s="48" t="s">
        <v>231</v>
      </c>
      <c r="BG130" s="48" t="s">
        <v>231</v>
      </c>
      <c r="BH130" s="48" t="s">
        <v>231</v>
      </c>
      <c r="BI130" s="48" t="s">
        <v>231</v>
      </c>
      <c r="BJ130" s="48" t="s">
        <v>231</v>
      </c>
      <c r="BK130" s="48" t="s">
        <v>231</v>
      </c>
      <c r="BL130" s="48" t="s">
        <v>231</v>
      </c>
      <c r="BM130" s="48" t="s">
        <v>231</v>
      </c>
      <c r="BN130" s="58">
        <v>43405.545013657407</v>
      </c>
      <c r="BO130" s="48"/>
      <c r="BP130" s="48"/>
      <c r="BQ130" s="48"/>
      <c r="BR130" s="48"/>
      <c r="BS130" s="48"/>
      <c r="BT130" s="48"/>
      <c r="BU130" s="48"/>
      <c r="BV130" s="48"/>
      <c r="BW130" s="48"/>
      <c r="BX130" s="48"/>
      <c r="BY130" s="48"/>
      <c r="BZ130" s="48"/>
      <c r="CA130" s="48"/>
    </row>
    <row r="131" spans="1:79" s="3" customFormat="1" x14ac:dyDescent="0.25">
      <c r="A131" s="48" t="s">
        <v>178</v>
      </c>
      <c r="B131" s="48" t="s">
        <v>179</v>
      </c>
      <c r="C131" s="48" t="s">
        <v>24</v>
      </c>
      <c r="D131" s="48" t="s">
        <v>19</v>
      </c>
      <c r="E131" s="48" t="s">
        <v>2283</v>
      </c>
      <c r="F131" s="48" t="s">
        <v>1971</v>
      </c>
      <c r="G131" s="48" t="s">
        <v>2284</v>
      </c>
      <c r="H131" s="48" t="s">
        <v>197</v>
      </c>
      <c r="I131" s="48" t="s">
        <v>12</v>
      </c>
      <c r="J131" s="48" t="s">
        <v>183</v>
      </c>
      <c r="K131" s="48" t="s">
        <v>2285</v>
      </c>
      <c r="L131" s="48" t="s">
        <v>2286</v>
      </c>
      <c r="M131" s="48" t="s">
        <v>197</v>
      </c>
      <c r="N131" s="48" t="s">
        <v>2287</v>
      </c>
      <c r="O131" s="48" t="s">
        <v>2288</v>
      </c>
      <c r="P131" s="48" t="s">
        <v>673</v>
      </c>
      <c r="Q131" s="48" t="s">
        <v>2289</v>
      </c>
      <c r="R131" s="48" t="s">
        <v>2290</v>
      </c>
      <c r="S131" s="48" t="s">
        <v>2291</v>
      </c>
      <c r="T131" s="48" t="s">
        <v>696</v>
      </c>
      <c r="U131" s="48" t="s">
        <v>2292</v>
      </c>
      <c r="V131" s="48" t="s">
        <v>2293</v>
      </c>
      <c r="W131" s="48" t="s">
        <v>604</v>
      </c>
      <c r="X131" s="48" t="s">
        <v>2294</v>
      </c>
      <c r="Y131" s="48" t="s">
        <v>318</v>
      </c>
      <c r="Z131" s="48" t="s">
        <v>2295</v>
      </c>
      <c r="AA131" s="48" t="s">
        <v>2296</v>
      </c>
      <c r="AB131" s="48" t="s">
        <v>192</v>
      </c>
      <c r="AC131" s="48" t="s">
        <v>244</v>
      </c>
      <c r="AD131" s="48" t="s">
        <v>183</v>
      </c>
      <c r="AE131" s="48" t="s">
        <v>183</v>
      </c>
      <c r="AF131" s="48" t="s">
        <v>183</v>
      </c>
      <c r="AG131" s="48" t="s">
        <v>183</v>
      </c>
      <c r="AH131" s="48" t="s">
        <v>183</v>
      </c>
      <c r="AI131" s="48" t="s">
        <v>183</v>
      </c>
      <c r="AJ131" s="48" t="s">
        <v>183</v>
      </c>
      <c r="AK131" s="48" t="s">
        <v>183</v>
      </c>
      <c r="AL131" s="48" t="s">
        <v>183</v>
      </c>
      <c r="AM131" s="48" t="s">
        <v>2297</v>
      </c>
      <c r="AN131" s="48" t="s">
        <v>183</v>
      </c>
      <c r="AO131" s="48" t="s">
        <v>228</v>
      </c>
      <c r="AP131" s="48" t="s">
        <v>299</v>
      </c>
      <c r="AQ131" s="48" t="s">
        <v>2298</v>
      </c>
      <c r="AR131" s="48" t="s">
        <v>234</v>
      </c>
      <c r="AS131" s="48" t="s">
        <v>2299</v>
      </c>
      <c r="AT131" s="48" t="s">
        <v>231</v>
      </c>
      <c r="AU131" s="48" t="s">
        <v>183</v>
      </c>
      <c r="AV131" s="48" t="s">
        <v>183</v>
      </c>
      <c r="AW131" s="48" t="s">
        <v>183</v>
      </c>
      <c r="AX131" s="48" t="s">
        <v>183</v>
      </c>
      <c r="AY131" s="58" t="s">
        <v>183</v>
      </c>
      <c r="AZ131" s="48" t="s">
        <v>2300</v>
      </c>
      <c r="BA131" s="48" t="s">
        <v>233</v>
      </c>
      <c r="BB131" s="48" t="s">
        <v>233</v>
      </c>
      <c r="BC131" s="48" t="s">
        <v>234</v>
      </c>
      <c r="BD131" s="48" t="s">
        <v>234</v>
      </c>
      <c r="BE131" s="48" t="s">
        <v>234</v>
      </c>
      <c r="BF131" s="48" t="s">
        <v>234</v>
      </c>
      <c r="BG131" s="48" t="s">
        <v>231</v>
      </c>
      <c r="BH131" s="48" t="s">
        <v>231</v>
      </c>
      <c r="BI131" s="48" t="s">
        <v>231</v>
      </c>
      <c r="BJ131" s="48" t="s">
        <v>231</v>
      </c>
      <c r="BK131" s="48" t="s">
        <v>231</v>
      </c>
      <c r="BL131" s="48" t="s">
        <v>231</v>
      </c>
      <c r="BM131" s="48" t="s">
        <v>231</v>
      </c>
      <c r="BN131" s="58">
        <v>43405.544936030092</v>
      </c>
      <c r="BO131" s="48"/>
      <c r="BP131" s="48"/>
      <c r="BQ131" s="48"/>
      <c r="BR131" s="48"/>
      <c r="BS131" s="48"/>
      <c r="BT131" s="48"/>
      <c r="BU131" s="48"/>
      <c r="BV131" s="48"/>
      <c r="BW131" s="48"/>
      <c r="BX131" s="48"/>
      <c r="BY131" s="48"/>
      <c r="BZ131" s="48"/>
      <c r="CA131" s="48"/>
    </row>
    <row r="132" spans="1:79" s="3" customFormat="1" x14ac:dyDescent="0.25">
      <c r="A132" s="48" t="s">
        <v>178</v>
      </c>
      <c r="B132" s="48" t="s">
        <v>179</v>
      </c>
      <c r="C132" s="48" t="s">
        <v>24</v>
      </c>
      <c r="D132" s="48" t="s">
        <v>19</v>
      </c>
      <c r="E132" s="48" t="s">
        <v>2301</v>
      </c>
      <c r="F132" s="48" t="s">
        <v>1971</v>
      </c>
      <c r="G132" s="48" t="s">
        <v>2302</v>
      </c>
      <c r="H132" s="48" t="s">
        <v>197</v>
      </c>
      <c r="I132" s="48" t="s">
        <v>12</v>
      </c>
      <c r="J132" s="48" t="s">
        <v>183</v>
      </c>
      <c r="K132" s="48" t="s">
        <v>2303</v>
      </c>
      <c r="L132" s="48" t="s">
        <v>183</v>
      </c>
      <c r="M132" s="48" t="s">
        <v>197</v>
      </c>
      <c r="N132" s="48" t="s">
        <v>2304</v>
      </c>
      <c r="O132" s="48" t="s">
        <v>2305</v>
      </c>
      <c r="P132" s="48" t="s">
        <v>2306</v>
      </c>
      <c r="Q132" s="48" t="s">
        <v>2307</v>
      </c>
      <c r="R132" s="48" t="s">
        <v>490</v>
      </c>
      <c r="S132" s="48" t="s">
        <v>2308</v>
      </c>
      <c r="T132" s="48" t="s">
        <v>455</v>
      </c>
      <c r="U132" s="48" t="s">
        <v>2309</v>
      </c>
      <c r="V132" s="48" t="s">
        <v>2310</v>
      </c>
      <c r="W132" s="48" t="s">
        <v>495</v>
      </c>
      <c r="X132" s="48" t="s">
        <v>2311</v>
      </c>
      <c r="Y132" s="48" t="s">
        <v>318</v>
      </c>
      <c r="Z132" s="48" t="s">
        <v>2312</v>
      </c>
      <c r="AA132" s="48" t="s">
        <v>2313</v>
      </c>
      <c r="AB132" s="48" t="s">
        <v>192</v>
      </c>
      <c r="AC132" s="48" t="s">
        <v>244</v>
      </c>
      <c r="AD132" s="48" t="s">
        <v>183</v>
      </c>
      <c r="AE132" s="48" t="s">
        <v>183</v>
      </c>
      <c r="AF132" s="48" t="s">
        <v>183</v>
      </c>
      <c r="AG132" s="48" t="s">
        <v>183</v>
      </c>
      <c r="AH132" s="48" t="s">
        <v>183</v>
      </c>
      <c r="AI132" s="48" t="s">
        <v>183</v>
      </c>
      <c r="AJ132" s="48" t="s">
        <v>183</v>
      </c>
      <c r="AK132" s="48" t="s">
        <v>183</v>
      </c>
      <c r="AL132" s="48" t="s">
        <v>183</v>
      </c>
      <c r="AM132" s="48" t="s">
        <v>2314</v>
      </c>
      <c r="AN132" s="48" t="s">
        <v>183</v>
      </c>
      <c r="AO132" s="48" t="s">
        <v>228</v>
      </c>
      <c r="AP132" s="48" t="s">
        <v>267</v>
      </c>
      <c r="AQ132" s="48" t="s">
        <v>2315</v>
      </c>
      <c r="AR132" s="48" t="s">
        <v>231</v>
      </c>
      <c r="AS132" s="48" t="s">
        <v>183</v>
      </c>
      <c r="AT132" s="48" t="s">
        <v>231</v>
      </c>
      <c r="AU132" s="48" t="s">
        <v>183</v>
      </c>
      <c r="AV132" s="48" t="s">
        <v>183</v>
      </c>
      <c r="AW132" s="48" t="s">
        <v>183</v>
      </c>
      <c r="AX132" s="48" t="s">
        <v>183</v>
      </c>
      <c r="AY132" s="58" t="s">
        <v>183</v>
      </c>
      <c r="AZ132" s="48" t="s">
        <v>2316</v>
      </c>
      <c r="BA132" s="48" t="s">
        <v>2317</v>
      </c>
      <c r="BB132" s="48" t="s">
        <v>2317</v>
      </c>
      <c r="BC132" s="48" t="s">
        <v>234</v>
      </c>
      <c r="BD132" s="48" t="s">
        <v>234</v>
      </c>
      <c r="BE132" s="48" t="s">
        <v>231</v>
      </c>
      <c r="BF132" s="48" t="s">
        <v>234</v>
      </c>
      <c r="BG132" s="48" t="s">
        <v>231</v>
      </c>
      <c r="BH132" s="48" t="s">
        <v>234</v>
      </c>
      <c r="BI132" s="48" t="s">
        <v>234</v>
      </c>
      <c r="BJ132" s="48" t="s">
        <v>234</v>
      </c>
      <c r="BK132" s="48" t="s">
        <v>231</v>
      </c>
      <c r="BL132" s="48" t="s">
        <v>231</v>
      </c>
      <c r="BM132" s="48" t="s">
        <v>234</v>
      </c>
      <c r="BN132" s="58">
        <v>43405.545101620366</v>
      </c>
      <c r="BO132" s="48"/>
      <c r="BP132" s="48"/>
      <c r="BQ132" s="48"/>
      <c r="BR132" s="48"/>
      <c r="BS132" s="48"/>
      <c r="BT132" s="48"/>
      <c r="BU132" s="48"/>
      <c r="BV132" s="48"/>
      <c r="BW132" s="48"/>
      <c r="BX132" s="48"/>
      <c r="BY132" s="48"/>
      <c r="BZ132" s="48"/>
      <c r="CA132" s="48"/>
    </row>
    <row r="133" spans="1:79" s="3" customFormat="1" x14ac:dyDescent="0.25">
      <c r="A133" s="48" t="s">
        <v>178</v>
      </c>
      <c r="B133" s="48" t="s">
        <v>179</v>
      </c>
      <c r="C133" s="48" t="s">
        <v>24</v>
      </c>
      <c r="D133" s="48" t="s">
        <v>19</v>
      </c>
      <c r="E133" s="48" t="s">
        <v>2318</v>
      </c>
      <c r="F133" s="48" t="s">
        <v>1971</v>
      </c>
      <c r="G133" s="48" t="s">
        <v>2319</v>
      </c>
      <c r="H133" s="48" t="s">
        <v>197</v>
      </c>
      <c r="I133" s="48" t="s">
        <v>12</v>
      </c>
      <c r="J133" s="48" t="s">
        <v>183</v>
      </c>
      <c r="K133" s="48" t="s">
        <v>2320</v>
      </c>
      <c r="L133" s="48" t="s">
        <v>183</v>
      </c>
      <c r="M133" s="48" t="s">
        <v>197</v>
      </c>
      <c r="N133" s="48" t="s">
        <v>2321</v>
      </c>
      <c r="O133" s="48" t="s">
        <v>2322</v>
      </c>
      <c r="P133" s="48" t="s">
        <v>369</v>
      </c>
      <c r="Q133" s="48" t="s">
        <v>2323</v>
      </c>
      <c r="R133" s="48" t="s">
        <v>371</v>
      </c>
      <c r="S133" s="48" t="s">
        <v>2324</v>
      </c>
      <c r="T133" s="48" t="s">
        <v>313</v>
      </c>
      <c r="U133" s="48" t="s">
        <v>2325</v>
      </c>
      <c r="V133" s="48" t="s">
        <v>2326</v>
      </c>
      <c r="W133" s="48" t="s">
        <v>21</v>
      </c>
      <c r="X133" s="48" t="s">
        <v>2327</v>
      </c>
      <c r="Y133" s="48" t="s">
        <v>2328</v>
      </c>
      <c r="Z133" s="48" t="s">
        <v>2329</v>
      </c>
      <c r="AA133" s="48" t="s">
        <v>2330</v>
      </c>
      <c r="AB133" s="48" t="s">
        <v>192</v>
      </c>
      <c r="AC133" s="48" t="s">
        <v>224</v>
      </c>
      <c r="AD133" s="48" t="s">
        <v>183</v>
      </c>
      <c r="AE133" s="48" t="s">
        <v>183</v>
      </c>
      <c r="AF133" s="48" t="s">
        <v>183</v>
      </c>
      <c r="AG133" s="48" t="s">
        <v>183</v>
      </c>
      <c r="AH133" s="48" t="s">
        <v>183</v>
      </c>
      <c r="AI133" s="48" t="s">
        <v>183</v>
      </c>
      <c r="AJ133" s="48" t="s">
        <v>183</v>
      </c>
      <c r="AK133" s="48" t="s">
        <v>183</v>
      </c>
      <c r="AL133" s="48" t="s">
        <v>183</v>
      </c>
      <c r="AM133" s="48" t="s">
        <v>2331</v>
      </c>
      <c r="AN133" s="48" t="s">
        <v>2332</v>
      </c>
      <c r="AO133" s="48" t="s">
        <v>228</v>
      </c>
      <c r="AP133" s="48" t="s">
        <v>1032</v>
      </c>
      <c r="AQ133" s="48" t="s">
        <v>2333</v>
      </c>
      <c r="AR133" s="48" t="s">
        <v>231</v>
      </c>
      <c r="AS133" s="48" t="s">
        <v>2334</v>
      </c>
      <c r="AT133" s="48" t="s">
        <v>231</v>
      </c>
      <c r="AU133" s="48" t="s">
        <v>183</v>
      </c>
      <c r="AV133" s="48" t="s">
        <v>183</v>
      </c>
      <c r="AW133" s="48" t="s">
        <v>183</v>
      </c>
      <c r="AX133" s="48" t="s">
        <v>183</v>
      </c>
      <c r="AY133" s="58" t="s">
        <v>183</v>
      </c>
      <c r="AZ133" s="48" t="s">
        <v>2067</v>
      </c>
      <c r="BA133" s="48" t="s">
        <v>2335</v>
      </c>
      <c r="BB133" s="48" t="s">
        <v>2336</v>
      </c>
      <c r="BC133" s="48" t="s">
        <v>234</v>
      </c>
      <c r="BD133" s="48" t="s">
        <v>234</v>
      </c>
      <c r="BE133" s="48" t="s">
        <v>234</v>
      </c>
      <c r="BF133" s="48" t="s">
        <v>234</v>
      </c>
      <c r="BG133" s="48" t="s">
        <v>231</v>
      </c>
      <c r="BH133" s="48" t="s">
        <v>231</v>
      </c>
      <c r="BI133" s="48" t="s">
        <v>231</v>
      </c>
      <c r="BJ133" s="48" t="s">
        <v>234</v>
      </c>
      <c r="BK133" s="48" t="s">
        <v>234</v>
      </c>
      <c r="BL133" s="48" t="s">
        <v>234</v>
      </c>
      <c r="BM133" s="48" t="s">
        <v>234</v>
      </c>
      <c r="BN133" s="58">
        <v>43405.545207291667</v>
      </c>
      <c r="BO133" s="48"/>
      <c r="BP133" s="48"/>
      <c r="BQ133" s="48"/>
      <c r="BR133" s="48"/>
      <c r="BS133" s="48"/>
      <c r="BT133" s="48"/>
      <c r="BU133" s="48"/>
      <c r="BV133" s="48"/>
      <c r="BW133" s="48"/>
      <c r="BX133" s="48"/>
      <c r="BY133" s="48"/>
      <c r="BZ133" s="48"/>
      <c r="CA133" s="48"/>
    </row>
    <row r="134" spans="1:79" s="3" customFormat="1" x14ac:dyDescent="0.25">
      <c r="A134" s="48" t="s">
        <v>178</v>
      </c>
      <c r="B134" s="48" t="s">
        <v>179</v>
      </c>
      <c r="C134" s="48" t="s">
        <v>24</v>
      </c>
      <c r="D134" s="48" t="s">
        <v>19</v>
      </c>
      <c r="E134" s="48" t="s">
        <v>2337</v>
      </c>
      <c r="F134" s="48" t="s">
        <v>1971</v>
      </c>
      <c r="G134" s="48" t="s">
        <v>2338</v>
      </c>
      <c r="H134" s="48" t="s">
        <v>1430</v>
      </c>
      <c r="I134" s="48" t="s">
        <v>13</v>
      </c>
      <c r="J134" s="48" t="s">
        <v>183</v>
      </c>
      <c r="K134" s="48"/>
      <c r="L134" s="48" t="s">
        <v>183</v>
      </c>
      <c r="M134" s="48" t="s">
        <v>1430</v>
      </c>
      <c r="N134" s="48" t="s">
        <v>2339</v>
      </c>
      <c r="O134" s="48" t="s">
        <v>2340</v>
      </c>
      <c r="P134" s="48" t="s">
        <v>2341</v>
      </c>
      <c r="Q134" s="48" t="s">
        <v>2342</v>
      </c>
      <c r="R134" s="48" t="s">
        <v>2343</v>
      </c>
      <c r="S134" s="48" t="s">
        <v>2344</v>
      </c>
      <c r="T134" s="48" t="s">
        <v>183</v>
      </c>
      <c r="U134" s="48" t="s">
        <v>2345</v>
      </c>
      <c r="V134" s="48" t="s">
        <v>2346</v>
      </c>
      <c r="W134" s="48" t="s">
        <v>2347</v>
      </c>
      <c r="X134" s="48" t="s">
        <v>2348</v>
      </c>
      <c r="Y134" s="48" t="s">
        <v>2349</v>
      </c>
      <c r="Z134" s="48" t="s">
        <v>2350</v>
      </c>
      <c r="AA134" s="48" t="s">
        <v>2351</v>
      </c>
      <c r="AB134" s="48" t="s">
        <v>192</v>
      </c>
      <c r="AC134" s="48"/>
      <c r="AD134" s="48" t="s">
        <v>183</v>
      </c>
      <c r="AE134" s="48" t="s">
        <v>183</v>
      </c>
      <c r="AF134" s="48" t="s">
        <v>183</v>
      </c>
      <c r="AG134" s="48" t="s">
        <v>183</v>
      </c>
      <c r="AH134" s="48" t="s">
        <v>183</v>
      </c>
      <c r="AI134" s="48" t="s">
        <v>183</v>
      </c>
      <c r="AJ134" s="48" t="s">
        <v>183</v>
      </c>
      <c r="AK134" s="48" t="s">
        <v>183</v>
      </c>
      <c r="AL134" s="48" t="s">
        <v>183</v>
      </c>
      <c r="AM134" s="48" t="s">
        <v>183</v>
      </c>
      <c r="AN134" s="48" t="s">
        <v>183</v>
      </c>
      <c r="AO134" s="48" t="s">
        <v>183</v>
      </c>
      <c r="AP134" s="48" t="s">
        <v>183</v>
      </c>
      <c r="AQ134" s="48" t="s">
        <v>183</v>
      </c>
      <c r="AR134" s="48" t="s">
        <v>183</v>
      </c>
      <c r="AS134" s="48" t="s">
        <v>183</v>
      </c>
      <c r="AT134" s="48" t="s">
        <v>183</v>
      </c>
      <c r="AU134" s="48" t="s">
        <v>183</v>
      </c>
      <c r="AV134" s="48" t="s">
        <v>183</v>
      </c>
      <c r="AW134" s="48" t="s">
        <v>183</v>
      </c>
      <c r="AX134" s="48" t="s">
        <v>183</v>
      </c>
      <c r="AY134" s="58" t="s">
        <v>183</v>
      </c>
      <c r="AZ134" s="48" t="s">
        <v>183</v>
      </c>
      <c r="BA134" s="48" t="s">
        <v>183</v>
      </c>
      <c r="BB134" s="48" t="s">
        <v>183</v>
      </c>
      <c r="BC134" s="48" t="s">
        <v>183</v>
      </c>
      <c r="BD134" s="48" t="s">
        <v>183</v>
      </c>
      <c r="BE134" s="48" t="s">
        <v>183</v>
      </c>
      <c r="BF134" s="48" t="s">
        <v>183</v>
      </c>
      <c r="BG134" s="48" t="s">
        <v>183</v>
      </c>
      <c r="BH134" s="48" t="s">
        <v>183</v>
      </c>
      <c r="BI134" s="48" t="s">
        <v>183</v>
      </c>
      <c r="BJ134" s="48" t="s">
        <v>183</v>
      </c>
      <c r="BK134" s="48" t="s">
        <v>183</v>
      </c>
      <c r="BL134" s="48" t="s">
        <v>183</v>
      </c>
      <c r="BM134" s="48" t="s">
        <v>183</v>
      </c>
      <c r="BN134" s="58">
        <v>43406.513833564815</v>
      </c>
      <c r="BO134" s="48"/>
      <c r="BP134" s="48"/>
      <c r="BQ134" s="48"/>
      <c r="BR134" s="48"/>
      <c r="BS134" s="48"/>
      <c r="BT134" s="48"/>
      <c r="BU134" s="48"/>
      <c r="BV134" s="48"/>
      <c r="BW134" s="48"/>
      <c r="BX134" s="48"/>
      <c r="BY134" s="48"/>
      <c r="BZ134" s="48"/>
      <c r="CA134" s="48"/>
    </row>
    <row r="135" spans="1:79" s="3" customFormat="1" x14ac:dyDescent="0.25">
      <c r="A135" s="48" t="s">
        <v>178</v>
      </c>
      <c r="B135" s="48" t="s">
        <v>179</v>
      </c>
      <c r="C135" s="48" t="s">
        <v>24</v>
      </c>
      <c r="D135" s="48" t="s">
        <v>19</v>
      </c>
      <c r="E135" s="48" t="s">
        <v>2352</v>
      </c>
      <c r="F135" s="48" t="s">
        <v>1971</v>
      </c>
      <c r="G135" s="48" t="s">
        <v>2353</v>
      </c>
      <c r="H135" s="48" t="s">
        <v>197</v>
      </c>
      <c r="I135" s="48" t="s">
        <v>12</v>
      </c>
      <c r="J135" s="48" t="s">
        <v>183</v>
      </c>
      <c r="K135" s="48" t="s">
        <v>2354</v>
      </c>
      <c r="L135" s="48" t="s">
        <v>183</v>
      </c>
      <c r="M135" s="48" t="s">
        <v>197</v>
      </c>
      <c r="N135" s="48" t="s">
        <v>2355</v>
      </c>
      <c r="O135" s="48" t="s">
        <v>829</v>
      </c>
      <c r="P135" s="48" t="s">
        <v>2356</v>
      </c>
      <c r="Q135" s="48" t="s">
        <v>638</v>
      </c>
      <c r="R135" s="48" t="s">
        <v>1566</v>
      </c>
      <c r="S135" s="48" t="s">
        <v>372</v>
      </c>
      <c r="T135" s="48" t="s">
        <v>313</v>
      </c>
      <c r="U135" s="48" t="s">
        <v>1566</v>
      </c>
      <c r="V135" s="48" t="s">
        <v>1566</v>
      </c>
      <c r="W135" s="48" t="s">
        <v>1566</v>
      </c>
      <c r="X135" s="48" t="s">
        <v>2357</v>
      </c>
      <c r="Y135" s="48" t="s">
        <v>318</v>
      </c>
      <c r="Z135" s="48" t="s">
        <v>2358</v>
      </c>
      <c r="AA135" s="48" t="s">
        <v>2359</v>
      </c>
      <c r="AB135" s="48" t="s">
        <v>192</v>
      </c>
      <c r="AC135" s="48" t="s">
        <v>244</v>
      </c>
      <c r="AD135" s="48" t="s">
        <v>183</v>
      </c>
      <c r="AE135" s="48" t="s">
        <v>2360</v>
      </c>
      <c r="AF135" s="48" t="s">
        <v>183</v>
      </c>
      <c r="AG135" s="48" t="s">
        <v>183</v>
      </c>
      <c r="AH135" s="48" t="s">
        <v>183</v>
      </c>
      <c r="AI135" s="48" t="s">
        <v>183</v>
      </c>
      <c r="AJ135" s="48" t="s">
        <v>183</v>
      </c>
      <c r="AK135" s="48" t="s">
        <v>183</v>
      </c>
      <c r="AL135" s="48" t="s">
        <v>183</v>
      </c>
      <c r="AM135" s="48" t="s">
        <v>2361</v>
      </c>
      <c r="AN135" s="48" t="s">
        <v>183</v>
      </c>
      <c r="AO135" s="48" t="s">
        <v>228</v>
      </c>
      <c r="AP135" s="48" t="s">
        <v>299</v>
      </c>
      <c r="AQ135" s="48" t="s">
        <v>2362</v>
      </c>
      <c r="AR135" s="48" t="s">
        <v>231</v>
      </c>
      <c r="AS135" s="48" t="s">
        <v>2363</v>
      </c>
      <c r="AT135" s="48" t="s">
        <v>231</v>
      </c>
      <c r="AU135" s="48" t="s">
        <v>183</v>
      </c>
      <c r="AV135" s="48" t="s">
        <v>183</v>
      </c>
      <c r="AW135" s="48" t="s">
        <v>183</v>
      </c>
      <c r="AX135" s="48" t="s">
        <v>183</v>
      </c>
      <c r="AY135" s="58" t="s">
        <v>183</v>
      </c>
      <c r="AZ135" s="48" t="s">
        <v>2364</v>
      </c>
      <c r="BA135" s="48" t="s">
        <v>2365</v>
      </c>
      <c r="BB135" s="48" t="s">
        <v>2365</v>
      </c>
      <c r="BC135" s="48" t="s">
        <v>231</v>
      </c>
      <c r="BD135" s="48" t="s">
        <v>231</v>
      </c>
      <c r="BE135" s="48" t="s">
        <v>231</v>
      </c>
      <c r="BF135" s="48" t="s">
        <v>231</v>
      </c>
      <c r="BG135" s="48" t="s">
        <v>231</v>
      </c>
      <c r="BH135" s="48" t="s">
        <v>231</v>
      </c>
      <c r="BI135" s="48" t="s">
        <v>231</v>
      </c>
      <c r="BJ135" s="48" t="s">
        <v>231</v>
      </c>
      <c r="BK135" s="48" t="s">
        <v>231</v>
      </c>
      <c r="BL135" s="48" t="s">
        <v>231</v>
      </c>
      <c r="BM135" s="48" t="s">
        <v>231</v>
      </c>
      <c r="BN135" s="58">
        <v>43405.544678391205</v>
      </c>
      <c r="BO135" s="48"/>
      <c r="BP135" s="48"/>
      <c r="BQ135" s="48"/>
      <c r="BR135" s="48"/>
      <c r="BS135" s="48"/>
      <c r="BT135" s="48"/>
      <c r="BU135" s="48"/>
      <c r="BV135" s="48"/>
      <c r="BW135" s="48"/>
      <c r="BX135" s="48"/>
      <c r="BY135" s="48"/>
      <c r="BZ135" s="48"/>
      <c r="CA135" s="48"/>
    </row>
    <row r="136" spans="1:79" s="3" customFormat="1" x14ac:dyDescent="0.25">
      <c r="A136" s="48" t="s">
        <v>178</v>
      </c>
      <c r="B136" s="48" t="s">
        <v>179</v>
      </c>
      <c r="C136" s="48" t="s">
        <v>24</v>
      </c>
      <c r="D136" s="48" t="s">
        <v>19</v>
      </c>
      <c r="E136" s="48" t="s">
        <v>2366</v>
      </c>
      <c r="F136" s="48" t="s">
        <v>1971</v>
      </c>
      <c r="G136" s="48" t="s">
        <v>2367</v>
      </c>
      <c r="H136" s="48" t="s">
        <v>197</v>
      </c>
      <c r="I136" s="48" t="s">
        <v>12</v>
      </c>
      <c r="J136" s="48" t="s">
        <v>183</v>
      </c>
      <c r="K136" s="48" t="s">
        <v>2368</v>
      </c>
      <c r="L136" s="48" t="s">
        <v>183</v>
      </c>
      <c r="M136" s="48" t="s">
        <v>197</v>
      </c>
      <c r="N136" s="48" t="s">
        <v>2369</v>
      </c>
      <c r="O136" s="48" t="s">
        <v>2370</v>
      </c>
      <c r="P136" s="48" t="s">
        <v>1923</v>
      </c>
      <c r="Q136" s="48" t="s">
        <v>2371</v>
      </c>
      <c r="R136" s="48" t="s">
        <v>2372</v>
      </c>
      <c r="S136" s="48" t="s">
        <v>2373</v>
      </c>
      <c r="T136" s="48" t="s">
        <v>455</v>
      </c>
      <c r="U136" s="48" t="s">
        <v>2374</v>
      </c>
      <c r="V136" s="48" t="s">
        <v>2375</v>
      </c>
      <c r="W136" s="48" t="s">
        <v>2376</v>
      </c>
      <c r="X136" s="48" t="s">
        <v>2377</v>
      </c>
      <c r="Y136" s="48" t="s">
        <v>2378</v>
      </c>
      <c r="Z136" s="48" t="s">
        <v>2379</v>
      </c>
      <c r="AA136" s="48" t="s">
        <v>2380</v>
      </c>
      <c r="AB136" s="48" t="s">
        <v>192</v>
      </c>
      <c r="AC136" s="48" t="s">
        <v>224</v>
      </c>
      <c r="AD136" s="48" t="s">
        <v>183</v>
      </c>
      <c r="AE136" s="48" t="s">
        <v>183</v>
      </c>
      <c r="AF136" s="48" t="s">
        <v>183</v>
      </c>
      <c r="AG136" s="48" t="s">
        <v>183</v>
      </c>
      <c r="AH136" s="48" t="s">
        <v>183</v>
      </c>
      <c r="AI136" s="48" t="s">
        <v>183</v>
      </c>
      <c r="AJ136" s="48" t="s">
        <v>183</v>
      </c>
      <c r="AK136" s="48" t="s">
        <v>183</v>
      </c>
      <c r="AL136" s="48" t="s">
        <v>183</v>
      </c>
      <c r="AM136" s="48" t="s">
        <v>2381</v>
      </c>
      <c r="AN136" s="48" t="s">
        <v>183</v>
      </c>
      <c r="AO136" s="48" t="s">
        <v>228</v>
      </c>
      <c r="AP136" s="48" t="s">
        <v>299</v>
      </c>
      <c r="AQ136" s="48" t="s">
        <v>2382</v>
      </c>
      <c r="AR136" s="48" t="s">
        <v>231</v>
      </c>
      <c r="AS136" s="48" t="s">
        <v>183</v>
      </c>
      <c r="AT136" s="48" t="s">
        <v>231</v>
      </c>
      <c r="AU136" s="48" t="s">
        <v>183</v>
      </c>
      <c r="AV136" s="48" t="s">
        <v>183</v>
      </c>
      <c r="AW136" s="48" t="s">
        <v>183</v>
      </c>
      <c r="AX136" s="48" t="s">
        <v>183</v>
      </c>
      <c r="AY136" s="58" t="s">
        <v>183</v>
      </c>
      <c r="AZ136" s="48" t="s">
        <v>2383</v>
      </c>
      <c r="BA136" s="48" t="s">
        <v>2384</v>
      </c>
      <c r="BB136" s="48" t="s">
        <v>2384</v>
      </c>
      <c r="BC136" s="48" t="s">
        <v>231</v>
      </c>
      <c r="BD136" s="48" t="s">
        <v>231</v>
      </c>
      <c r="BE136" s="48" t="s">
        <v>231</v>
      </c>
      <c r="BF136" s="48" t="s">
        <v>231</v>
      </c>
      <c r="BG136" s="48" t="s">
        <v>231</v>
      </c>
      <c r="BH136" s="48" t="s">
        <v>231</v>
      </c>
      <c r="BI136" s="48" t="s">
        <v>231</v>
      </c>
      <c r="BJ136" s="48" t="s">
        <v>231</v>
      </c>
      <c r="BK136" s="48" t="s">
        <v>231</v>
      </c>
      <c r="BL136" s="48" t="s">
        <v>231</v>
      </c>
      <c r="BM136" s="48" t="s">
        <v>231</v>
      </c>
      <c r="BN136" s="58">
        <v>43405.544924386573</v>
      </c>
      <c r="BO136" s="48"/>
      <c r="BP136" s="48"/>
      <c r="BQ136" s="48"/>
      <c r="BR136" s="48"/>
      <c r="BS136" s="48"/>
      <c r="BT136" s="48"/>
      <c r="BU136" s="48"/>
      <c r="BV136" s="48"/>
      <c r="BW136" s="48"/>
      <c r="BX136" s="48"/>
      <c r="BY136" s="48"/>
      <c r="BZ136" s="48"/>
      <c r="CA136" s="48"/>
    </row>
    <row r="137" spans="1:79" s="3" customFormat="1" x14ac:dyDescent="0.25">
      <c r="A137" s="48" t="s">
        <v>178</v>
      </c>
      <c r="B137" s="48" t="s">
        <v>179</v>
      </c>
      <c r="C137" s="48" t="s">
        <v>24</v>
      </c>
      <c r="D137" s="48" t="s">
        <v>19</v>
      </c>
      <c r="E137" s="48" t="s">
        <v>2385</v>
      </c>
      <c r="F137" s="48" t="s">
        <v>1971</v>
      </c>
      <c r="G137" s="48" t="s">
        <v>2386</v>
      </c>
      <c r="H137" s="48" t="s">
        <v>197</v>
      </c>
      <c r="I137" s="48" t="s">
        <v>12</v>
      </c>
      <c r="J137" s="48" t="s">
        <v>183</v>
      </c>
      <c r="K137" s="48" t="s">
        <v>2387</v>
      </c>
      <c r="L137" s="48" t="s">
        <v>183</v>
      </c>
      <c r="M137" s="48" t="s">
        <v>197</v>
      </c>
      <c r="N137" s="48" t="s">
        <v>2388</v>
      </c>
      <c r="O137" s="48" t="s">
        <v>2389</v>
      </c>
      <c r="P137" s="48" t="s">
        <v>1489</v>
      </c>
      <c r="Q137" s="48" t="s">
        <v>2390</v>
      </c>
      <c r="R137" s="48" t="s">
        <v>1614</v>
      </c>
      <c r="S137" s="48" t="s">
        <v>2391</v>
      </c>
      <c r="T137" s="48" t="s">
        <v>560</v>
      </c>
      <c r="U137" s="48" t="s">
        <v>2392</v>
      </c>
      <c r="V137" s="48" t="s">
        <v>1434</v>
      </c>
      <c r="W137" s="48" t="s">
        <v>2393</v>
      </c>
      <c r="X137" s="48" t="s">
        <v>2394</v>
      </c>
      <c r="Y137" s="48" t="s">
        <v>318</v>
      </c>
      <c r="Z137" s="48" t="s">
        <v>2395</v>
      </c>
      <c r="AA137" s="48" t="s">
        <v>2396</v>
      </c>
      <c r="AB137" s="48" t="s">
        <v>192</v>
      </c>
      <c r="AC137" s="48" t="s">
        <v>224</v>
      </c>
      <c r="AD137" s="48" t="s">
        <v>183</v>
      </c>
      <c r="AE137" s="48" t="s">
        <v>183</v>
      </c>
      <c r="AF137" s="48" t="s">
        <v>183</v>
      </c>
      <c r="AG137" s="48" t="s">
        <v>183</v>
      </c>
      <c r="AH137" s="48" t="s">
        <v>183</v>
      </c>
      <c r="AI137" s="48" t="s">
        <v>183</v>
      </c>
      <c r="AJ137" s="48" t="s">
        <v>183</v>
      </c>
      <c r="AK137" s="48" t="s">
        <v>183</v>
      </c>
      <c r="AL137" s="48" t="s">
        <v>183</v>
      </c>
      <c r="AM137" s="48" t="s">
        <v>2397</v>
      </c>
      <c r="AN137" s="48" t="s">
        <v>183</v>
      </c>
      <c r="AO137" s="48" t="s">
        <v>228</v>
      </c>
      <c r="AP137" s="48" t="s">
        <v>299</v>
      </c>
      <c r="AQ137" s="48" t="s">
        <v>2398</v>
      </c>
      <c r="AR137" s="48" t="s">
        <v>231</v>
      </c>
      <c r="AS137" s="48" t="s">
        <v>183</v>
      </c>
      <c r="AT137" s="48" t="s">
        <v>231</v>
      </c>
      <c r="AU137" s="48" t="s">
        <v>183</v>
      </c>
      <c r="AV137" s="48" t="s">
        <v>183</v>
      </c>
      <c r="AW137" s="48" t="s">
        <v>183</v>
      </c>
      <c r="AX137" s="48" t="s">
        <v>183</v>
      </c>
      <c r="AY137" s="58" t="s">
        <v>183</v>
      </c>
      <c r="AZ137" s="48" t="s">
        <v>2399</v>
      </c>
      <c r="BA137" s="48" t="s">
        <v>2400</v>
      </c>
      <c r="BB137" s="48" t="s">
        <v>2400</v>
      </c>
      <c r="BC137" s="48" t="s">
        <v>231</v>
      </c>
      <c r="BD137" s="48" t="s">
        <v>231</v>
      </c>
      <c r="BE137" s="48" t="s">
        <v>231</v>
      </c>
      <c r="BF137" s="48" t="s">
        <v>231</v>
      </c>
      <c r="BG137" s="48" t="s">
        <v>231</v>
      </c>
      <c r="BH137" s="48" t="s">
        <v>231</v>
      </c>
      <c r="BI137" s="48" t="s">
        <v>231</v>
      </c>
      <c r="BJ137" s="48" t="s">
        <v>231</v>
      </c>
      <c r="BK137" s="48" t="s">
        <v>231</v>
      </c>
      <c r="BL137" s="48" t="s">
        <v>231</v>
      </c>
      <c r="BM137" s="48" t="s">
        <v>231</v>
      </c>
      <c r="BN137" s="58">
        <v>43405.544948645831</v>
      </c>
      <c r="BO137" s="48"/>
      <c r="BP137" s="48"/>
      <c r="BQ137" s="48"/>
      <c r="BR137" s="48"/>
      <c r="BS137" s="48"/>
      <c r="BT137" s="48"/>
      <c r="BU137" s="48"/>
      <c r="BV137" s="48"/>
      <c r="BW137" s="48"/>
      <c r="BX137" s="48"/>
      <c r="BY137" s="48"/>
      <c r="BZ137" s="48"/>
      <c r="CA137" s="48"/>
    </row>
    <row r="138" spans="1:79" s="3" customFormat="1" x14ac:dyDescent="0.25">
      <c r="A138" s="48" t="s">
        <v>178</v>
      </c>
      <c r="B138" s="48" t="s">
        <v>179</v>
      </c>
      <c r="C138" s="48" t="s">
        <v>24</v>
      </c>
      <c r="D138" s="48" t="s">
        <v>19</v>
      </c>
      <c r="E138" s="48" t="s">
        <v>2401</v>
      </c>
      <c r="F138" s="48" t="s">
        <v>2402</v>
      </c>
      <c r="G138" s="48" t="s">
        <v>2403</v>
      </c>
      <c r="H138" s="48" t="s">
        <v>197</v>
      </c>
      <c r="I138" s="48" t="s">
        <v>12</v>
      </c>
      <c r="J138" s="48" t="s">
        <v>183</v>
      </c>
      <c r="K138" s="48" t="s">
        <v>2404</v>
      </c>
      <c r="L138" s="48" t="s">
        <v>183</v>
      </c>
      <c r="M138" s="48" t="s">
        <v>197</v>
      </c>
      <c r="N138" s="48" t="s">
        <v>2405</v>
      </c>
      <c r="O138" s="48" t="s">
        <v>2406</v>
      </c>
      <c r="P138" s="48" t="s">
        <v>432</v>
      </c>
      <c r="Q138" s="48" t="s">
        <v>2407</v>
      </c>
      <c r="R138" s="48" t="s">
        <v>2408</v>
      </c>
      <c r="S138" s="48" t="s">
        <v>2409</v>
      </c>
      <c r="T138" s="48" t="s">
        <v>696</v>
      </c>
      <c r="U138" s="48" t="s">
        <v>2410</v>
      </c>
      <c r="V138" s="48" t="s">
        <v>2411</v>
      </c>
      <c r="W138" s="48" t="s">
        <v>734</v>
      </c>
      <c r="X138" s="48" t="s">
        <v>2412</v>
      </c>
      <c r="Y138" s="48" t="s">
        <v>318</v>
      </c>
      <c r="Z138" s="48" t="s">
        <v>2413</v>
      </c>
      <c r="AA138" s="48" t="s">
        <v>2414</v>
      </c>
      <c r="AB138" s="48" t="s">
        <v>192</v>
      </c>
      <c r="AC138" s="48" t="s">
        <v>224</v>
      </c>
      <c r="AD138" s="48" t="s">
        <v>183</v>
      </c>
      <c r="AE138" s="48" t="s">
        <v>2415</v>
      </c>
      <c r="AF138" s="48" t="s">
        <v>183</v>
      </c>
      <c r="AG138" s="48" t="s">
        <v>183</v>
      </c>
      <c r="AH138" s="48" t="s">
        <v>183</v>
      </c>
      <c r="AI138" s="48" t="s">
        <v>183</v>
      </c>
      <c r="AJ138" s="48" t="s">
        <v>183</v>
      </c>
      <c r="AK138" s="48" t="s">
        <v>183</v>
      </c>
      <c r="AL138" s="48" t="s">
        <v>183</v>
      </c>
      <c r="AM138" s="48" t="s">
        <v>2416</v>
      </c>
      <c r="AN138" s="48" t="s">
        <v>183</v>
      </c>
      <c r="AO138" s="48" t="s">
        <v>228</v>
      </c>
      <c r="AP138" s="48" t="s">
        <v>299</v>
      </c>
      <c r="AQ138" s="48" t="s">
        <v>2417</v>
      </c>
      <c r="AR138" s="48" t="s">
        <v>234</v>
      </c>
      <c r="AS138" s="48" t="s">
        <v>2418</v>
      </c>
      <c r="AT138" s="48" t="s">
        <v>231</v>
      </c>
      <c r="AU138" s="48" t="s">
        <v>183</v>
      </c>
      <c r="AV138" s="48" t="s">
        <v>183</v>
      </c>
      <c r="AW138" s="48" t="s">
        <v>183</v>
      </c>
      <c r="AX138" s="48" t="s">
        <v>183</v>
      </c>
      <c r="AY138" s="58" t="s">
        <v>183</v>
      </c>
      <c r="AZ138" s="48" t="s">
        <v>2419</v>
      </c>
      <c r="BA138" s="48" t="s">
        <v>2420</v>
      </c>
      <c r="BB138" s="48" t="s">
        <v>2420</v>
      </c>
      <c r="BC138" s="48" t="s">
        <v>231</v>
      </c>
      <c r="BD138" s="48" t="s">
        <v>231</v>
      </c>
      <c r="BE138" s="48" t="s">
        <v>231</v>
      </c>
      <c r="BF138" s="48" t="s">
        <v>231</v>
      </c>
      <c r="BG138" s="48" t="s">
        <v>231</v>
      </c>
      <c r="BH138" s="48" t="s">
        <v>231</v>
      </c>
      <c r="BI138" s="48" t="s">
        <v>231</v>
      </c>
      <c r="BJ138" s="48" t="s">
        <v>231</v>
      </c>
      <c r="BK138" s="48" t="s">
        <v>231</v>
      </c>
      <c r="BL138" s="48" t="s">
        <v>231</v>
      </c>
      <c r="BM138" s="48" t="s">
        <v>231</v>
      </c>
      <c r="BN138" s="58">
        <v>43405.544714733791</v>
      </c>
      <c r="BO138" s="48"/>
      <c r="BP138" s="48"/>
      <c r="BQ138" s="48"/>
      <c r="BR138" s="48"/>
      <c r="BS138" s="48"/>
      <c r="BT138" s="48"/>
      <c r="BU138" s="48"/>
      <c r="BV138" s="48"/>
      <c r="BW138" s="48"/>
      <c r="BX138" s="48"/>
      <c r="BY138" s="48"/>
      <c r="BZ138" s="48"/>
      <c r="CA138" s="48"/>
    </row>
    <row r="139" spans="1:79" s="3" customFormat="1" x14ac:dyDescent="0.25">
      <c r="A139" s="48" t="s">
        <v>178</v>
      </c>
      <c r="B139" s="48" t="s">
        <v>179</v>
      </c>
      <c r="C139" s="48" t="s">
        <v>24</v>
      </c>
      <c r="D139" s="48" t="s">
        <v>19</v>
      </c>
      <c r="E139" s="48" t="s">
        <v>2421</v>
      </c>
      <c r="F139" s="48" t="s">
        <v>2402</v>
      </c>
      <c r="G139" s="48" t="s">
        <v>2422</v>
      </c>
      <c r="H139" s="48" t="s">
        <v>197</v>
      </c>
      <c r="I139" s="48" t="s">
        <v>12</v>
      </c>
      <c r="J139" s="48" t="s">
        <v>183</v>
      </c>
      <c r="K139" s="48" t="s">
        <v>2423</v>
      </c>
      <c r="L139" s="48" t="s">
        <v>2424</v>
      </c>
      <c r="M139" s="48" t="s">
        <v>197</v>
      </c>
      <c r="N139" s="48" t="s">
        <v>2425</v>
      </c>
      <c r="O139" s="48" t="s">
        <v>2426</v>
      </c>
      <c r="P139" s="48" t="s">
        <v>2427</v>
      </c>
      <c r="Q139" s="48" t="s">
        <v>2428</v>
      </c>
      <c r="R139" s="48" t="s">
        <v>1275</v>
      </c>
      <c r="S139" s="48" t="s">
        <v>2429</v>
      </c>
      <c r="T139" s="48" t="s">
        <v>560</v>
      </c>
      <c r="U139" s="48" t="s">
        <v>2201</v>
      </c>
      <c r="V139" s="48" t="s">
        <v>2430</v>
      </c>
      <c r="W139" s="48" t="s">
        <v>583</v>
      </c>
      <c r="X139" s="48" t="s">
        <v>2431</v>
      </c>
      <c r="Y139" s="48" t="s">
        <v>318</v>
      </c>
      <c r="Z139" s="48" t="s">
        <v>2432</v>
      </c>
      <c r="AA139" s="48" t="s">
        <v>2433</v>
      </c>
      <c r="AB139" s="48" t="s">
        <v>192</v>
      </c>
      <c r="AC139" s="48" t="s">
        <v>244</v>
      </c>
      <c r="AD139" s="48" t="s">
        <v>183</v>
      </c>
      <c r="AE139" s="48" t="s">
        <v>183</v>
      </c>
      <c r="AF139" s="48" t="s">
        <v>183</v>
      </c>
      <c r="AG139" s="48" t="s">
        <v>183</v>
      </c>
      <c r="AH139" s="48" t="s">
        <v>183</v>
      </c>
      <c r="AI139" s="48" t="s">
        <v>183</v>
      </c>
      <c r="AJ139" s="48" t="s">
        <v>183</v>
      </c>
      <c r="AK139" s="48" t="s">
        <v>183</v>
      </c>
      <c r="AL139" s="48" t="s">
        <v>183</v>
      </c>
      <c r="AM139" s="48" t="s">
        <v>2434</v>
      </c>
      <c r="AN139" s="48" t="s">
        <v>183</v>
      </c>
      <c r="AO139" s="48" t="s">
        <v>228</v>
      </c>
      <c r="AP139" s="48" t="s">
        <v>299</v>
      </c>
      <c r="AQ139" s="48" t="s">
        <v>2435</v>
      </c>
      <c r="AR139" s="48" t="s">
        <v>231</v>
      </c>
      <c r="AS139" s="48" t="s">
        <v>183</v>
      </c>
      <c r="AT139" s="48" t="s">
        <v>231</v>
      </c>
      <c r="AU139" s="48" t="s">
        <v>183</v>
      </c>
      <c r="AV139" s="48" t="s">
        <v>183</v>
      </c>
      <c r="AW139" s="48" t="s">
        <v>183</v>
      </c>
      <c r="AX139" s="48" t="s">
        <v>183</v>
      </c>
      <c r="AY139" s="58" t="s">
        <v>183</v>
      </c>
      <c r="AZ139" s="48" t="s">
        <v>2436</v>
      </c>
      <c r="BA139" s="48" t="s">
        <v>2437</v>
      </c>
      <c r="BB139" s="48" t="s">
        <v>2437</v>
      </c>
      <c r="BC139" s="48" t="s">
        <v>231</v>
      </c>
      <c r="BD139" s="48" t="s">
        <v>231</v>
      </c>
      <c r="BE139" s="48" t="s">
        <v>231</v>
      </c>
      <c r="BF139" s="48" t="s">
        <v>231</v>
      </c>
      <c r="BG139" s="48" t="s">
        <v>231</v>
      </c>
      <c r="BH139" s="48" t="s">
        <v>231</v>
      </c>
      <c r="BI139" s="48" t="s">
        <v>231</v>
      </c>
      <c r="BJ139" s="48" t="s">
        <v>231</v>
      </c>
      <c r="BK139" s="48" t="s">
        <v>231</v>
      </c>
      <c r="BL139" s="48" t="s">
        <v>231</v>
      </c>
      <c r="BM139" s="48" t="s">
        <v>231</v>
      </c>
      <c r="BN139" s="58">
        <v>43405.544937384257</v>
      </c>
      <c r="BO139" s="48"/>
      <c r="BP139" s="48"/>
      <c r="BQ139" s="48"/>
      <c r="BR139" s="48"/>
      <c r="BS139" s="48"/>
      <c r="BT139" s="48"/>
      <c r="BU139" s="48"/>
      <c r="BV139" s="48"/>
      <c r="BW139" s="48"/>
      <c r="BX139" s="48"/>
      <c r="BY139" s="48"/>
      <c r="BZ139" s="48"/>
      <c r="CA139" s="48"/>
    </row>
    <row r="140" spans="1:79" s="3" customFormat="1" x14ac:dyDescent="0.25">
      <c r="A140" s="48" t="s">
        <v>178</v>
      </c>
      <c r="B140" s="48" t="s">
        <v>179</v>
      </c>
      <c r="C140" s="48" t="s">
        <v>24</v>
      </c>
      <c r="D140" s="48" t="s">
        <v>19</v>
      </c>
      <c r="E140" s="48" t="s">
        <v>2438</v>
      </c>
      <c r="F140" s="48" t="s">
        <v>2402</v>
      </c>
      <c r="G140" s="48" t="s">
        <v>2439</v>
      </c>
      <c r="H140" s="48" t="s">
        <v>197</v>
      </c>
      <c r="I140" s="48" t="s">
        <v>12</v>
      </c>
      <c r="J140" s="48" t="s">
        <v>183</v>
      </c>
      <c r="K140" s="48" t="s">
        <v>2440</v>
      </c>
      <c r="L140" s="48" t="s">
        <v>2441</v>
      </c>
      <c r="M140" s="48" t="s">
        <v>197</v>
      </c>
      <c r="N140" s="48" t="s">
        <v>2442</v>
      </c>
      <c r="O140" s="48" t="s">
        <v>2443</v>
      </c>
      <c r="P140" s="48" t="s">
        <v>2444</v>
      </c>
      <c r="Q140" s="48" t="s">
        <v>2428</v>
      </c>
      <c r="R140" s="48" t="s">
        <v>490</v>
      </c>
      <c r="S140" s="48" t="s">
        <v>2429</v>
      </c>
      <c r="T140" s="48" t="s">
        <v>560</v>
      </c>
      <c r="U140" s="48" t="s">
        <v>2445</v>
      </c>
      <c r="V140" s="48" t="s">
        <v>490</v>
      </c>
      <c r="W140" s="48" t="s">
        <v>495</v>
      </c>
      <c r="X140" s="48" t="s">
        <v>2446</v>
      </c>
      <c r="Y140" s="48" t="s">
        <v>318</v>
      </c>
      <c r="Z140" s="48" t="s">
        <v>2447</v>
      </c>
      <c r="AA140" s="48" t="s">
        <v>2448</v>
      </c>
      <c r="AB140" s="48" t="s">
        <v>192</v>
      </c>
      <c r="AC140" s="48" t="s">
        <v>224</v>
      </c>
      <c r="AD140" s="48" t="s">
        <v>183</v>
      </c>
      <c r="AE140" s="48" t="s">
        <v>183</v>
      </c>
      <c r="AF140" s="48" t="s">
        <v>183</v>
      </c>
      <c r="AG140" s="48" t="s">
        <v>183</v>
      </c>
      <c r="AH140" s="48" t="s">
        <v>183</v>
      </c>
      <c r="AI140" s="48" t="s">
        <v>183</v>
      </c>
      <c r="AJ140" s="48" t="s">
        <v>183</v>
      </c>
      <c r="AK140" s="48" t="s">
        <v>183</v>
      </c>
      <c r="AL140" s="48" t="s">
        <v>183</v>
      </c>
      <c r="AM140" s="48" t="s">
        <v>2449</v>
      </c>
      <c r="AN140" s="48" t="s">
        <v>183</v>
      </c>
      <c r="AO140" s="48" t="s">
        <v>228</v>
      </c>
      <c r="AP140" s="48" t="s">
        <v>299</v>
      </c>
      <c r="AQ140" s="48" t="s">
        <v>2450</v>
      </c>
      <c r="AR140" s="48" t="s">
        <v>231</v>
      </c>
      <c r="AS140" s="48" t="s">
        <v>183</v>
      </c>
      <c r="AT140" s="48" t="s">
        <v>231</v>
      </c>
      <c r="AU140" s="48" t="s">
        <v>183</v>
      </c>
      <c r="AV140" s="48" t="s">
        <v>183</v>
      </c>
      <c r="AW140" s="48" t="s">
        <v>183</v>
      </c>
      <c r="AX140" s="48" t="s">
        <v>183</v>
      </c>
      <c r="AY140" s="58" t="s">
        <v>183</v>
      </c>
      <c r="AZ140" s="48" t="s">
        <v>2451</v>
      </c>
      <c r="BA140" s="48" t="s">
        <v>2437</v>
      </c>
      <c r="BB140" s="48" t="s">
        <v>2437</v>
      </c>
      <c r="BC140" s="48" t="s">
        <v>231</v>
      </c>
      <c r="BD140" s="48" t="s">
        <v>231</v>
      </c>
      <c r="BE140" s="48" t="s">
        <v>231</v>
      </c>
      <c r="BF140" s="48" t="s">
        <v>231</v>
      </c>
      <c r="BG140" s="48" t="s">
        <v>231</v>
      </c>
      <c r="BH140" s="48" t="s">
        <v>231</v>
      </c>
      <c r="BI140" s="48" t="s">
        <v>231</v>
      </c>
      <c r="BJ140" s="48" t="s">
        <v>231</v>
      </c>
      <c r="BK140" s="48" t="s">
        <v>231</v>
      </c>
      <c r="BL140" s="48" t="s">
        <v>231</v>
      </c>
      <c r="BM140" s="48" t="s">
        <v>231</v>
      </c>
      <c r="BN140" s="58">
        <v>43405.544938078703</v>
      </c>
      <c r="BO140" s="48"/>
      <c r="BP140" s="48"/>
      <c r="BQ140" s="48"/>
      <c r="BR140" s="48"/>
      <c r="BS140" s="48"/>
      <c r="BT140" s="48"/>
      <c r="BU140" s="48"/>
      <c r="BV140" s="48"/>
      <c r="BW140" s="48"/>
      <c r="BX140" s="48"/>
      <c r="BY140" s="48"/>
      <c r="BZ140" s="48"/>
      <c r="CA140" s="48"/>
    </row>
    <row r="141" spans="1:79" s="3" customFormat="1" x14ac:dyDescent="0.25">
      <c r="A141" s="48" t="s">
        <v>178</v>
      </c>
      <c r="B141" s="48" t="s">
        <v>179</v>
      </c>
      <c r="C141" s="48" t="s">
        <v>24</v>
      </c>
      <c r="D141" s="48" t="s">
        <v>19</v>
      </c>
      <c r="E141" s="48" t="s">
        <v>2452</v>
      </c>
      <c r="F141" s="48" t="s">
        <v>2402</v>
      </c>
      <c r="G141" s="48" t="s">
        <v>2453</v>
      </c>
      <c r="H141" s="48" t="s">
        <v>2454</v>
      </c>
      <c r="I141" s="48" t="s">
        <v>12</v>
      </c>
      <c r="J141" s="48" t="s">
        <v>2455</v>
      </c>
      <c r="K141" s="48" t="s">
        <v>2456</v>
      </c>
      <c r="L141" s="48" t="s">
        <v>2457</v>
      </c>
      <c r="M141" s="48" t="s">
        <v>2458</v>
      </c>
      <c r="N141" s="48" t="s">
        <v>2459</v>
      </c>
      <c r="O141" s="48" t="s">
        <v>2460</v>
      </c>
      <c r="P141" s="48" t="s">
        <v>1489</v>
      </c>
      <c r="Q141" s="48" t="s">
        <v>2461</v>
      </c>
      <c r="R141" s="48" t="s">
        <v>2462</v>
      </c>
      <c r="S141" s="48" t="s">
        <v>2463</v>
      </c>
      <c r="T141" s="48" t="s">
        <v>2464</v>
      </c>
      <c r="U141" s="48" t="s">
        <v>2465</v>
      </c>
      <c r="V141" s="48" t="s">
        <v>2466</v>
      </c>
      <c r="W141" s="48" t="s">
        <v>1194</v>
      </c>
      <c r="X141" s="48" t="s">
        <v>2467</v>
      </c>
      <c r="Y141" s="48" t="s">
        <v>318</v>
      </c>
      <c r="Z141" s="48" t="s">
        <v>2468</v>
      </c>
      <c r="AA141" s="48" t="s">
        <v>2469</v>
      </c>
      <c r="AB141" s="48" t="s">
        <v>192</v>
      </c>
      <c r="AC141" s="48" t="s">
        <v>224</v>
      </c>
      <c r="AD141" s="48" t="s">
        <v>183</v>
      </c>
      <c r="AE141" s="48" t="s">
        <v>183</v>
      </c>
      <c r="AF141" s="48" t="s">
        <v>2470</v>
      </c>
      <c r="AG141" s="48" t="s">
        <v>2471</v>
      </c>
      <c r="AH141" s="48" t="s">
        <v>183</v>
      </c>
      <c r="AI141" s="48" t="s">
        <v>183</v>
      </c>
      <c r="AJ141" s="48" t="s">
        <v>2472</v>
      </c>
      <c r="AK141" s="48" t="s">
        <v>183</v>
      </c>
      <c r="AL141" s="48" t="s">
        <v>183</v>
      </c>
      <c r="AM141" s="48" t="s">
        <v>2473</v>
      </c>
      <c r="AN141" s="48" t="s">
        <v>183</v>
      </c>
      <c r="AO141" s="48" t="s">
        <v>228</v>
      </c>
      <c r="AP141" s="48" t="s">
        <v>1032</v>
      </c>
      <c r="AQ141" s="48" t="s">
        <v>2474</v>
      </c>
      <c r="AR141" s="48" t="s">
        <v>231</v>
      </c>
      <c r="AS141" s="48" t="s">
        <v>2475</v>
      </c>
      <c r="AT141" s="48" t="s">
        <v>231</v>
      </c>
      <c r="AU141" s="48" t="s">
        <v>183</v>
      </c>
      <c r="AV141" s="48" t="s">
        <v>183</v>
      </c>
      <c r="AW141" s="48" t="s">
        <v>231</v>
      </c>
      <c r="AX141" s="48" t="s">
        <v>183</v>
      </c>
      <c r="AY141" s="58" t="s">
        <v>183</v>
      </c>
      <c r="AZ141" s="48" t="s">
        <v>2476</v>
      </c>
      <c r="BA141" s="48" t="s">
        <v>2477</v>
      </c>
      <c r="BB141" s="48" t="s">
        <v>946</v>
      </c>
      <c r="BC141" s="48" t="s">
        <v>231</v>
      </c>
      <c r="BD141" s="48" t="s">
        <v>231</v>
      </c>
      <c r="BE141" s="48" t="s">
        <v>231</v>
      </c>
      <c r="BF141" s="48" t="s">
        <v>231</v>
      </c>
      <c r="BG141" s="48" t="s">
        <v>231</v>
      </c>
      <c r="BH141" s="48" t="s">
        <v>231</v>
      </c>
      <c r="BI141" s="48" t="s">
        <v>231</v>
      </c>
      <c r="BJ141" s="48" t="s">
        <v>231</v>
      </c>
      <c r="BK141" s="48" t="s">
        <v>231</v>
      </c>
      <c r="BL141" s="48" t="s">
        <v>231</v>
      </c>
      <c r="BM141" s="48" t="s">
        <v>231</v>
      </c>
      <c r="BN141" s="58">
        <v>43405.420062384255</v>
      </c>
      <c r="BO141" s="48"/>
      <c r="BP141" s="48"/>
      <c r="BQ141" s="48"/>
      <c r="BR141" s="48"/>
      <c r="BS141" s="48"/>
      <c r="BT141" s="48"/>
      <c r="BU141" s="48"/>
      <c r="BV141" s="48"/>
      <c r="BW141" s="48"/>
      <c r="BX141" s="48"/>
      <c r="BY141" s="48"/>
      <c r="BZ141" s="48"/>
      <c r="CA141" s="48"/>
    </row>
    <row r="142" spans="1:79" s="3" customFormat="1" x14ac:dyDescent="0.25">
      <c r="A142" s="48" t="s">
        <v>178</v>
      </c>
      <c r="B142" s="48" t="s">
        <v>179</v>
      </c>
      <c r="C142" s="48" t="s">
        <v>24</v>
      </c>
      <c r="D142" s="48" t="s">
        <v>19</v>
      </c>
      <c r="E142" s="48" t="s">
        <v>2478</v>
      </c>
      <c r="F142" s="48" t="s">
        <v>2402</v>
      </c>
      <c r="G142" s="48" t="s">
        <v>2479</v>
      </c>
      <c r="H142" s="48" t="s">
        <v>197</v>
      </c>
      <c r="I142" s="48" t="s">
        <v>12</v>
      </c>
      <c r="J142" s="48" t="s">
        <v>183</v>
      </c>
      <c r="K142" s="48" t="s">
        <v>2480</v>
      </c>
      <c r="L142" s="48" t="s">
        <v>2481</v>
      </c>
      <c r="M142" s="48" t="s">
        <v>197</v>
      </c>
      <c r="N142" s="48" t="s">
        <v>2482</v>
      </c>
      <c r="O142" s="48" t="s">
        <v>598</v>
      </c>
      <c r="P142" s="48" t="s">
        <v>2483</v>
      </c>
      <c r="Q142" s="48" t="s">
        <v>2484</v>
      </c>
      <c r="R142" s="48" t="s">
        <v>2485</v>
      </c>
      <c r="S142" s="48" t="s">
        <v>2486</v>
      </c>
      <c r="T142" s="48" t="s">
        <v>1322</v>
      </c>
      <c r="U142" s="48" t="s">
        <v>2487</v>
      </c>
      <c r="V142" s="48" t="s">
        <v>2488</v>
      </c>
      <c r="W142" s="48" t="s">
        <v>1474</v>
      </c>
      <c r="X142" s="48" t="s">
        <v>2489</v>
      </c>
      <c r="Y142" s="48" t="s">
        <v>2490</v>
      </c>
      <c r="Z142" s="48" t="s">
        <v>2491</v>
      </c>
      <c r="AA142" s="48" t="s">
        <v>2492</v>
      </c>
      <c r="AB142" s="48" t="s">
        <v>192</v>
      </c>
      <c r="AC142" s="48" t="s">
        <v>244</v>
      </c>
      <c r="AD142" s="48" t="s">
        <v>183</v>
      </c>
      <c r="AE142" s="48" t="s">
        <v>2493</v>
      </c>
      <c r="AF142" s="48" t="s">
        <v>183</v>
      </c>
      <c r="AG142" s="48" t="s">
        <v>183</v>
      </c>
      <c r="AH142" s="48" t="s">
        <v>183</v>
      </c>
      <c r="AI142" s="48" t="s">
        <v>183</v>
      </c>
      <c r="AJ142" s="48" t="s">
        <v>183</v>
      </c>
      <c r="AK142" s="48" t="s">
        <v>183</v>
      </c>
      <c r="AL142" s="48" t="s">
        <v>183</v>
      </c>
      <c r="AM142" s="48" t="s">
        <v>2494</v>
      </c>
      <c r="AN142" s="48" t="s">
        <v>183</v>
      </c>
      <c r="AO142" s="48" t="s">
        <v>228</v>
      </c>
      <c r="AP142" s="48" t="s">
        <v>267</v>
      </c>
      <c r="AQ142" s="48" t="s">
        <v>2495</v>
      </c>
      <c r="AR142" s="48" t="s">
        <v>231</v>
      </c>
      <c r="AS142" s="48" t="s">
        <v>2496</v>
      </c>
      <c r="AT142" s="48" t="s">
        <v>231</v>
      </c>
      <c r="AU142" s="48" t="s">
        <v>183</v>
      </c>
      <c r="AV142" s="48" t="s">
        <v>183</v>
      </c>
      <c r="AW142" s="48" t="s">
        <v>183</v>
      </c>
      <c r="AX142" s="48" t="s">
        <v>183</v>
      </c>
      <c r="AY142" s="58" t="s">
        <v>183</v>
      </c>
      <c r="AZ142" s="48" t="s">
        <v>2497</v>
      </c>
      <c r="BA142" s="48" t="s">
        <v>2498</v>
      </c>
      <c r="BB142" s="48" t="s">
        <v>2498</v>
      </c>
      <c r="BC142" s="48" t="s">
        <v>234</v>
      </c>
      <c r="BD142" s="48" t="s">
        <v>234</v>
      </c>
      <c r="BE142" s="48" t="s">
        <v>231</v>
      </c>
      <c r="BF142" s="48" t="s">
        <v>231</v>
      </c>
      <c r="BG142" s="48" t="s">
        <v>231</v>
      </c>
      <c r="BH142" s="48" t="s">
        <v>231</v>
      </c>
      <c r="BI142" s="48" t="s">
        <v>231</v>
      </c>
      <c r="BJ142" s="48" t="s">
        <v>231</v>
      </c>
      <c r="BK142" s="48" t="s">
        <v>231</v>
      </c>
      <c r="BL142" s="48" t="s">
        <v>231</v>
      </c>
      <c r="BM142" s="48" t="s">
        <v>231</v>
      </c>
      <c r="BN142" s="58">
        <v>43405.545064467588</v>
      </c>
      <c r="BO142" s="48"/>
      <c r="BP142" s="48"/>
      <c r="BQ142" s="48"/>
      <c r="BR142" s="48"/>
      <c r="BS142" s="48"/>
      <c r="BT142" s="48"/>
      <c r="BU142" s="48"/>
      <c r="BV142" s="48"/>
      <c r="BW142" s="48"/>
      <c r="BX142" s="48"/>
      <c r="BY142" s="48"/>
      <c r="BZ142" s="48"/>
      <c r="CA142" s="48"/>
    </row>
    <row r="143" spans="1:79" s="3" customFormat="1" x14ac:dyDescent="0.25">
      <c r="A143" s="48" t="s">
        <v>178</v>
      </c>
      <c r="B143" s="48" t="s">
        <v>179</v>
      </c>
      <c r="C143" s="48" t="s">
        <v>24</v>
      </c>
      <c r="D143" s="48" t="s">
        <v>19</v>
      </c>
      <c r="E143" s="48" t="s">
        <v>2499</v>
      </c>
      <c r="F143" s="48" t="s">
        <v>2402</v>
      </c>
      <c r="G143" s="48" t="s">
        <v>2500</v>
      </c>
      <c r="H143" s="48" t="s">
        <v>197</v>
      </c>
      <c r="I143" s="48" t="s">
        <v>12</v>
      </c>
      <c r="J143" s="48" t="s">
        <v>183</v>
      </c>
      <c r="K143" s="48" t="s">
        <v>2501</v>
      </c>
      <c r="L143" s="48" t="s">
        <v>183</v>
      </c>
      <c r="M143" s="48" t="s">
        <v>197</v>
      </c>
      <c r="N143" s="48" t="s">
        <v>2502</v>
      </c>
      <c r="O143" s="48" t="s">
        <v>2503</v>
      </c>
      <c r="P143" s="48" t="s">
        <v>2504</v>
      </c>
      <c r="Q143" s="48" t="s">
        <v>2505</v>
      </c>
      <c r="R143" s="48" t="s">
        <v>371</v>
      </c>
      <c r="S143" s="48" t="s">
        <v>1692</v>
      </c>
      <c r="T143" s="48" t="s">
        <v>313</v>
      </c>
      <c r="U143" s="48" t="s">
        <v>2506</v>
      </c>
      <c r="V143" s="48" t="s">
        <v>2507</v>
      </c>
      <c r="W143" s="48" t="s">
        <v>21</v>
      </c>
      <c r="X143" s="48" t="s">
        <v>2508</v>
      </c>
      <c r="Y143" s="48" t="s">
        <v>2509</v>
      </c>
      <c r="Z143" s="48" t="s">
        <v>2510</v>
      </c>
      <c r="AA143" s="48" t="s">
        <v>2511</v>
      </c>
      <c r="AB143" s="48" t="s">
        <v>192</v>
      </c>
      <c r="AC143" s="48" t="s">
        <v>244</v>
      </c>
      <c r="AD143" s="48" t="s">
        <v>183</v>
      </c>
      <c r="AE143" s="48" t="s">
        <v>183</v>
      </c>
      <c r="AF143" s="48" t="s">
        <v>183</v>
      </c>
      <c r="AG143" s="48" t="s">
        <v>183</v>
      </c>
      <c r="AH143" s="48" t="s">
        <v>183</v>
      </c>
      <c r="AI143" s="48" t="s">
        <v>183</v>
      </c>
      <c r="AJ143" s="48" t="s">
        <v>183</v>
      </c>
      <c r="AK143" s="48" t="s">
        <v>183</v>
      </c>
      <c r="AL143" s="48" t="s">
        <v>183</v>
      </c>
      <c r="AM143" s="48" t="s">
        <v>2512</v>
      </c>
      <c r="AN143" s="48" t="s">
        <v>183</v>
      </c>
      <c r="AO143" s="48" t="s">
        <v>228</v>
      </c>
      <c r="AP143" s="48" t="s">
        <v>299</v>
      </c>
      <c r="AQ143" s="48" t="s">
        <v>2513</v>
      </c>
      <c r="AR143" s="48" t="s">
        <v>231</v>
      </c>
      <c r="AS143" s="48" t="s">
        <v>2514</v>
      </c>
      <c r="AT143" s="48" t="s">
        <v>231</v>
      </c>
      <c r="AU143" s="48" t="s">
        <v>183</v>
      </c>
      <c r="AV143" s="48" t="s">
        <v>183</v>
      </c>
      <c r="AW143" s="48" t="s">
        <v>183</v>
      </c>
      <c r="AX143" s="48" t="s">
        <v>183</v>
      </c>
      <c r="AY143" s="58" t="s">
        <v>183</v>
      </c>
      <c r="AZ143" s="48" t="s">
        <v>2515</v>
      </c>
      <c r="BA143" s="48" t="s">
        <v>2516</v>
      </c>
      <c r="BB143" s="48" t="s">
        <v>2516</v>
      </c>
      <c r="BC143" s="48" t="s">
        <v>231</v>
      </c>
      <c r="BD143" s="48" t="s">
        <v>231</v>
      </c>
      <c r="BE143" s="48" t="s">
        <v>231</v>
      </c>
      <c r="BF143" s="48" t="s">
        <v>231</v>
      </c>
      <c r="BG143" s="48" t="s">
        <v>231</v>
      </c>
      <c r="BH143" s="48" t="s">
        <v>231</v>
      </c>
      <c r="BI143" s="48" t="s">
        <v>231</v>
      </c>
      <c r="BJ143" s="48" t="s">
        <v>231</v>
      </c>
      <c r="BK143" s="48" t="s">
        <v>231</v>
      </c>
      <c r="BL143" s="48" t="s">
        <v>231</v>
      </c>
      <c r="BM143" s="48" t="s">
        <v>231</v>
      </c>
      <c r="BN143" s="58">
        <v>43405.544815312496</v>
      </c>
      <c r="BO143" s="48"/>
      <c r="BP143" s="48"/>
      <c r="BQ143" s="48"/>
      <c r="BR143" s="48"/>
      <c r="BS143" s="48"/>
      <c r="BT143" s="48"/>
      <c r="BU143" s="48"/>
      <c r="BV143" s="48"/>
      <c r="BW143" s="48"/>
      <c r="BX143" s="48"/>
      <c r="BY143" s="48"/>
      <c r="BZ143" s="48"/>
      <c r="CA143" s="48"/>
    </row>
    <row r="144" spans="1:79" s="3" customFormat="1" x14ac:dyDescent="0.25">
      <c r="A144" s="48" t="s">
        <v>178</v>
      </c>
      <c r="B144" s="48" t="s">
        <v>179</v>
      </c>
      <c r="C144" s="48" t="s">
        <v>24</v>
      </c>
      <c r="D144" s="48" t="s">
        <v>19</v>
      </c>
      <c r="E144" s="48" t="s">
        <v>2517</v>
      </c>
      <c r="F144" s="48" t="s">
        <v>2402</v>
      </c>
      <c r="G144" s="48" t="s">
        <v>2518</v>
      </c>
      <c r="H144" s="48" t="s">
        <v>197</v>
      </c>
      <c r="I144" s="48" t="s">
        <v>12</v>
      </c>
      <c r="J144" s="48" t="s">
        <v>183</v>
      </c>
      <c r="K144" s="48" t="s">
        <v>2519</v>
      </c>
      <c r="L144" s="48" t="s">
        <v>2520</v>
      </c>
      <c r="M144" s="48" t="s">
        <v>197</v>
      </c>
      <c r="N144" s="48" t="s">
        <v>2521</v>
      </c>
      <c r="O144" s="48" t="s">
        <v>673</v>
      </c>
      <c r="P144" s="48" t="s">
        <v>2522</v>
      </c>
      <c r="Q144" s="48" t="s">
        <v>2523</v>
      </c>
      <c r="R144" s="48" t="s">
        <v>490</v>
      </c>
      <c r="S144" s="48" t="s">
        <v>2524</v>
      </c>
      <c r="T144" s="48" t="s">
        <v>455</v>
      </c>
      <c r="U144" s="48" t="s">
        <v>1192</v>
      </c>
      <c r="V144" s="48" t="s">
        <v>1193</v>
      </c>
      <c r="W144" s="48" t="s">
        <v>495</v>
      </c>
      <c r="X144" s="48" t="s">
        <v>2525</v>
      </c>
      <c r="Y144" s="48" t="s">
        <v>318</v>
      </c>
      <c r="Z144" s="48" t="s">
        <v>2526</v>
      </c>
      <c r="AA144" s="48" t="s">
        <v>2527</v>
      </c>
      <c r="AB144" s="48" t="s">
        <v>192</v>
      </c>
      <c r="AC144" s="48" t="s">
        <v>244</v>
      </c>
      <c r="AD144" s="48" t="s">
        <v>183</v>
      </c>
      <c r="AE144" s="48" t="s">
        <v>183</v>
      </c>
      <c r="AF144" s="48" t="s">
        <v>183</v>
      </c>
      <c r="AG144" s="48" t="s">
        <v>183</v>
      </c>
      <c r="AH144" s="48" t="s">
        <v>183</v>
      </c>
      <c r="AI144" s="48" t="s">
        <v>183</v>
      </c>
      <c r="AJ144" s="48" t="s">
        <v>183</v>
      </c>
      <c r="AK144" s="48" t="s">
        <v>183</v>
      </c>
      <c r="AL144" s="48" t="s">
        <v>183</v>
      </c>
      <c r="AM144" s="48" t="s">
        <v>2528</v>
      </c>
      <c r="AN144" s="48" t="s">
        <v>183</v>
      </c>
      <c r="AO144" s="48" t="s">
        <v>228</v>
      </c>
      <c r="AP144" s="48" t="s">
        <v>299</v>
      </c>
      <c r="AQ144" s="48" t="s">
        <v>2529</v>
      </c>
      <c r="AR144" s="48" t="s">
        <v>231</v>
      </c>
      <c r="AS144" s="48" t="s">
        <v>2530</v>
      </c>
      <c r="AT144" s="48" t="s">
        <v>231</v>
      </c>
      <c r="AU144" s="48" t="s">
        <v>183</v>
      </c>
      <c r="AV144" s="48" t="s">
        <v>183</v>
      </c>
      <c r="AW144" s="48" t="s">
        <v>183</v>
      </c>
      <c r="AX144" s="48" t="s">
        <v>183</v>
      </c>
      <c r="AY144" s="58" t="s">
        <v>183</v>
      </c>
      <c r="AZ144" s="48" t="s">
        <v>2531</v>
      </c>
      <c r="BA144" s="48" t="s">
        <v>2532</v>
      </c>
      <c r="BB144" s="48" t="s">
        <v>2532</v>
      </c>
      <c r="BC144" s="48" t="s">
        <v>234</v>
      </c>
      <c r="BD144" s="48" t="s">
        <v>234</v>
      </c>
      <c r="BE144" s="48" t="s">
        <v>234</v>
      </c>
      <c r="BF144" s="48" t="s">
        <v>234</v>
      </c>
      <c r="BG144" s="48" t="s">
        <v>231</v>
      </c>
      <c r="BH144" s="48" t="s">
        <v>231</v>
      </c>
      <c r="BI144" s="48" t="s">
        <v>231</v>
      </c>
      <c r="BJ144" s="48" t="s">
        <v>231</v>
      </c>
      <c r="BK144" s="48" t="s">
        <v>231</v>
      </c>
      <c r="BL144" s="48" t="s">
        <v>231</v>
      </c>
      <c r="BM144" s="48" t="s">
        <v>231</v>
      </c>
      <c r="BN144" s="58">
        <v>43405.544607870368</v>
      </c>
      <c r="BO144" s="48"/>
      <c r="BP144" s="48"/>
      <c r="BQ144" s="48"/>
      <c r="BR144" s="48"/>
      <c r="BS144" s="48"/>
      <c r="BT144" s="48"/>
      <c r="BU144" s="48"/>
      <c r="BV144" s="48"/>
      <c r="BW144" s="48"/>
      <c r="BX144" s="48"/>
      <c r="BY144" s="48"/>
      <c r="BZ144" s="48"/>
      <c r="CA144" s="48"/>
    </row>
    <row r="145" spans="1:79" s="3" customFormat="1" x14ac:dyDescent="0.25">
      <c r="A145" s="48" t="s">
        <v>178</v>
      </c>
      <c r="B145" s="48" t="s">
        <v>179</v>
      </c>
      <c r="C145" s="48" t="s">
        <v>24</v>
      </c>
      <c r="D145" s="48" t="s">
        <v>19</v>
      </c>
      <c r="E145" s="48" t="s">
        <v>2533</v>
      </c>
      <c r="F145" s="48" t="s">
        <v>2402</v>
      </c>
      <c r="G145" s="48" t="s">
        <v>2534</v>
      </c>
      <c r="H145" s="48" t="s">
        <v>197</v>
      </c>
      <c r="I145" s="48" t="s">
        <v>12</v>
      </c>
      <c r="J145" s="48" t="s">
        <v>183</v>
      </c>
      <c r="K145" s="48" t="s">
        <v>2535</v>
      </c>
      <c r="L145" s="48" t="s">
        <v>2536</v>
      </c>
      <c r="M145" s="48" t="s">
        <v>197</v>
      </c>
      <c r="N145" s="48" t="s">
        <v>2537</v>
      </c>
      <c r="O145" s="48" t="s">
        <v>2538</v>
      </c>
      <c r="P145" s="48" t="s">
        <v>673</v>
      </c>
      <c r="Q145" s="48" t="s">
        <v>2539</v>
      </c>
      <c r="R145" s="48" t="s">
        <v>371</v>
      </c>
      <c r="S145" s="48" t="s">
        <v>2540</v>
      </c>
      <c r="T145" s="48" t="s">
        <v>313</v>
      </c>
      <c r="U145" s="48" t="s">
        <v>2541</v>
      </c>
      <c r="V145" s="48" t="s">
        <v>2542</v>
      </c>
      <c r="W145" s="48" t="s">
        <v>21</v>
      </c>
      <c r="X145" s="48" t="s">
        <v>2543</v>
      </c>
      <c r="Y145" s="48" t="s">
        <v>318</v>
      </c>
      <c r="Z145" s="48" t="s">
        <v>2544</v>
      </c>
      <c r="AA145" s="48" t="s">
        <v>2545</v>
      </c>
      <c r="AB145" s="48" t="s">
        <v>192</v>
      </c>
      <c r="AC145" s="48" t="s">
        <v>224</v>
      </c>
      <c r="AD145" s="48" t="s">
        <v>183</v>
      </c>
      <c r="AE145" s="48" t="s">
        <v>183</v>
      </c>
      <c r="AF145" s="48" t="s">
        <v>183</v>
      </c>
      <c r="AG145" s="48" t="s">
        <v>183</v>
      </c>
      <c r="AH145" s="48" t="s">
        <v>183</v>
      </c>
      <c r="AI145" s="48" t="s">
        <v>183</v>
      </c>
      <c r="AJ145" s="48" t="s">
        <v>183</v>
      </c>
      <c r="AK145" s="48" t="s">
        <v>183</v>
      </c>
      <c r="AL145" s="48" t="s">
        <v>183</v>
      </c>
      <c r="AM145" s="48" t="s">
        <v>2546</v>
      </c>
      <c r="AN145" s="48" t="s">
        <v>183</v>
      </c>
      <c r="AO145" s="48" t="s">
        <v>228</v>
      </c>
      <c r="AP145" s="48" t="s">
        <v>299</v>
      </c>
      <c r="AQ145" s="48" t="s">
        <v>2547</v>
      </c>
      <c r="AR145" s="48" t="s">
        <v>231</v>
      </c>
      <c r="AS145" s="48" t="s">
        <v>183</v>
      </c>
      <c r="AT145" s="48" t="s">
        <v>231</v>
      </c>
      <c r="AU145" s="48" t="s">
        <v>183</v>
      </c>
      <c r="AV145" s="48" t="s">
        <v>183</v>
      </c>
      <c r="AW145" s="48" t="s">
        <v>183</v>
      </c>
      <c r="AX145" s="48" t="s">
        <v>183</v>
      </c>
      <c r="AY145" s="58" t="s">
        <v>183</v>
      </c>
      <c r="AZ145" s="48" t="s">
        <v>2548</v>
      </c>
      <c r="BA145" s="48" t="s">
        <v>1879</v>
      </c>
      <c r="BB145" s="48" t="s">
        <v>1879</v>
      </c>
      <c r="BC145" s="48" t="s">
        <v>231</v>
      </c>
      <c r="BD145" s="48" t="s">
        <v>231</v>
      </c>
      <c r="BE145" s="48" t="s">
        <v>231</v>
      </c>
      <c r="BF145" s="48" t="s">
        <v>231</v>
      </c>
      <c r="BG145" s="48" t="s">
        <v>231</v>
      </c>
      <c r="BH145" s="48" t="s">
        <v>231</v>
      </c>
      <c r="BI145" s="48" t="s">
        <v>231</v>
      </c>
      <c r="BJ145" s="48" t="s">
        <v>231</v>
      </c>
      <c r="BK145" s="48" t="s">
        <v>231</v>
      </c>
      <c r="BL145" s="48" t="s">
        <v>231</v>
      </c>
      <c r="BM145" s="48" t="s">
        <v>231</v>
      </c>
      <c r="BN145" s="58">
        <v>43405.544877581015</v>
      </c>
      <c r="BO145" s="48"/>
      <c r="BP145" s="48"/>
      <c r="BQ145" s="48"/>
      <c r="BR145" s="48"/>
      <c r="BS145" s="48"/>
      <c r="BT145" s="48"/>
      <c r="BU145" s="48"/>
      <c r="BV145" s="48"/>
      <c r="BW145" s="48"/>
      <c r="BX145" s="48"/>
      <c r="BY145" s="48"/>
      <c r="BZ145" s="48"/>
      <c r="CA145" s="48"/>
    </row>
    <row r="146" spans="1:79" s="3" customFormat="1" x14ac:dyDescent="0.25">
      <c r="A146" s="48" t="s">
        <v>178</v>
      </c>
      <c r="B146" s="48" t="s">
        <v>179</v>
      </c>
      <c r="C146" s="48" t="s">
        <v>24</v>
      </c>
      <c r="D146" s="48" t="s">
        <v>19</v>
      </c>
      <c r="E146" s="48" t="s">
        <v>2549</v>
      </c>
      <c r="F146" s="48" t="s">
        <v>2402</v>
      </c>
      <c r="G146" s="48" t="s">
        <v>2550</v>
      </c>
      <c r="H146" s="48" t="s">
        <v>197</v>
      </c>
      <c r="I146" s="48" t="s">
        <v>12</v>
      </c>
      <c r="J146" s="48" t="s">
        <v>183</v>
      </c>
      <c r="K146" s="48" t="s">
        <v>2551</v>
      </c>
      <c r="L146" s="48" t="s">
        <v>2552</v>
      </c>
      <c r="M146" s="48" t="s">
        <v>197</v>
      </c>
      <c r="N146" s="48" t="s">
        <v>2553</v>
      </c>
      <c r="O146" s="48" t="s">
        <v>2554</v>
      </c>
      <c r="P146" s="48" t="s">
        <v>369</v>
      </c>
      <c r="Q146" s="48" t="s">
        <v>2555</v>
      </c>
      <c r="R146" s="48" t="s">
        <v>1170</v>
      </c>
      <c r="S146" s="48" t="s">
        <v>2556</v>
      </c>
      <c r="T146" s="48" t="s">
        <v>560</v>
      </c>
      <c r="U146" s="48" t="s">
        <v>1568</v>
      </c>
      <c r="V146" s="48" t="s">
        <v>2557</v>
      </c>
      <c r="W146" s="48" t="s">
        <v>495</v>
      </c>
      <c r="X146" s="48" t="s">
        <v>2558</v>
      </c>
      <c r="Y146" s="48" t="s">
        <v>318</v>
      </c>
      <c r="Z146" s="48" t="s">
        <v>2559</v>
      </c>
      <c r="AA146" s="48" t="s">
        <v>2560</v>
      </c>
      <c r="AB146" s="48" t="s">
        <v>192</v>
      </c>
      <c r="AC146" s="48" t="s">
        <v>224</v>
      </c>
      <c r="AD146" s="48" t="s">
        <v>183</v>
      </c>
      <c r="AE146" s="48" t="s">
        <v>183</v>
      </c>
      <c r="AF146" s="48" t="s">
        <v>183</v>
      </c>
      <c r="AG146" s="48" t="s">
        <v>183</v>
      </c>
      <c r="AH146" s="48" t="s">
        <v>183</v>
      </c>
      <c r="AI146" s="48" t="s">
        <v>183</v>
      </c>
      <c r="AJ146" s="48" t="s">
        <v>183</v>
      </c>
      <c r="AK146" s="48" t="s">
        <v>183</v>
      </c>
      <c r="AL146" s="48" t="s">
        <v>183</v>
      </c>
      <c r="AM146" s="48" t="s">
        <v>2561</v>
      </c>
      <c r="AN146" s="48" t="s">
        <v>183</v>
      </c>
      <c r="AO146" s="48" t="s">
        <v>228</v>
      </c>
      <c r="AP146" s="48" t="s">
        <v>299</v>
      </c>
      <c r="AQ146" s="48" t="s">
        <v>2562</v>
      </c>
      <c r="AR146" s="48" t="s">
        <v>231</v>
      </c>
      <c r="AS146" s="48" t="s">
        <v>2563</v>
      </c>
      <c r="AT146" s="48" t="s">
        <v>231</v>
      </c>
      <c r="AU146" s="48" t="s">
        <v>183</v>
      </c>
      <c r="AV146" s="48" t="s">
        <v>183</v>
      </c>
      <c r="AW146" s="48" t="s">
        <v>183</v>
      </c>
      <c r="AX146" s="48" t="s">
        <v>183</v>
      </c>
      <c r="AY146" s="58" t="s">
        <v>183</v>
      </c>
      <c r="AZ146" s="48" t="s">
        <v>2564</v>
      </c>
      <c r="BA146" s="48" t="s">
        <v>2565</v>
      </c>
      <c r="BB146" s="48" t="s">
        <v>2565</v>
      </c>
      <c r="BC146" s="48" t="s">
        <v>231</v>
      </c>
      <c r="BD146" s="48" t="s">
        <v>231</v>
      </c>
      <c r="BE146" s="48" t="s">
        <v>231</v>
      </c>
      <c r="BF146" s="48" t="s">
        <v>231</v>
      </c>
      <c r="BG146" s="48" t="s">
        <v>231</v>
      </c>
      <c r="BH146" s="48" t="s">
        <v>231</v>
      </c>
      <c r="BI146" s="48" t="s">
        <v>231</v>
      </c>
      <c r="BJ146" s="48" t="s">
        <v>231</v>
      </c>
      <c r="BK146" s="48" t="s">
        <v>231</v>
      </c>
      <c r="BL146" s="48" t="s">
        <v>231</v>
      </c>
      <c r="BM146" s="48" t="s">
        <v>231</v>
      </c>
      <c r="BN146" s="58">
        <v>43405.544798182869</v>
      </c>
      <c r="BO146" s="48"/>
      <c r="BP146" s="48"/>
      <c r="BQ146" s="48"/>
      <c r="BR146" s="48"/>
      <c r="BS146" s="48"/>
      <c r="BT146" s="48"/>
      <c r="BU146" s="48"/>
      <c r="BV146" s="48"/>
      <c r="BW146" s="48"/>
      <c r="BX146" s="48"/>
      <c r="BY146" s="48"/>
      <c r="BZ146" s="48"/>
      <c r="CA146" s="48"/>
    </row>
    <row r="147" spans="1:79" s="3" customFormat="1" x14ac:dyDescent="0.25">
      <c r="A147" s="48" t="s">
        <v>178</v>
      </c>
      <c r="B147" s="48" t="s">
        <v>179</v>
      </c>
      <c r="C147" s="48" t="s">
        <v>24</v>
      </c>
      <c r="D147" s="48" t="s">
        <v>19</v>
      </c>
      <c r="E147" s="48" t="s">
        <v>2566</v>
      </c>
      <c r="F147" s="48" t="s">
        <v>2402</v>
      </c>
      <c r="G147" s="48" t="s">
        <v>2567</v>
      </c>
      <c r="H147" s="48" t="s">
        <v>197</v>
      </c>
      <c r="I147" s="48" t="s">
        <v>12</v>
      </c>
      <c r="J147" s="48" t="s">
        <v>183</v>
      </c>
      <c r="K147" s="48" t="s">
        <v>2568</v>
      </c>
      <c r="L147" s="48" t="s">
        <v>2569</v>
      </c>
      <c r="M147" s="48" t="s">
        <v>197</v>
      </c>
      <c r="N147" s="48" t="s">
        <v>2570</v>
      </c>
      <c r="O147" s="48" t="s">
        <v>2571</v>
      </c>
      <c r="P147" s="48" t="s">
        <v>2572</v>
      </c>
      <c r="Q147" s="48" t="s">
        <v>2573</v>
      </c>
      <c r="R147" s="48" t="s">
        <v>490</v>
      </c>
      <c r="S147" s="48" t="s">
        <v>2574</v>
      </c>
      <c r="T147" s="48" t="s">
        <v>696</v>
      </c>
      <c r="U147" s="48" t="s">
        <v>1568</v>
      </c>
      <c r="V147" s="48" t="s">
        <v>2557</v>
      </c>
      <c r="W147" s="48" t="s">
        <v>1344</v>
      </c>
      <c r="X147" s="48" t="s">
        <v>2575</v>
      </c>
      <c r="Y147" s="48" t="s">
        <v>318</v>
      </c>
      <c r="Z147" s="48" t="s">
        <v>2576</v>
      </c>
      <c r="AA147" s="48" t="s">
        <v>2577</v>
      </c>
      <c r="AB147" s="48" t="s">
        <v>192</v>
      </c>
      <c r="AC147" s="48" t="s">
        <v>224</v>
      </c>
      <c r="AD147" s="48" t="s">
        <v>183</v>
      </c>
      <c r="AE147" s="48" t="s">
        <v>183</v>
      </c>
      <c r="AF147" s="48" t="s">
        <v>183</v>
      </c>
      <c r="AG147" s="48" t="s">
        <v>183</v>
      </c>
      <c r="AH147" s="48" t="s">
        <v>183</v>
      </c>
      <c r="AI147" s="48" t="s">
        <v>183</v>
      </c>
      <c r="AJ147" s="48" t="s">
        <v>183</v>
      </c>
      <c r="AK147" s="48" t="s">
        <v>183</v>
      </c>
      <c r="AL147" s="48" t="s">
        <v>183</v>
      </c>
      <c r="AM147" s="48" t="s">
        <v>2578</v>
      </c>
      <c r="AN147" s="48" t="s">
        <v>183</v>
      </c>
      <c r="AO147" s="48" t="s">
        <v>228</v>
      </c>
      <c r="AP147" s="48" t="s">
        <v>299</v>
      </c>
      <c r="AQ147" s="48" t="s">
        <v>2579</v>
      </c>
      <c r="AR147" s="48" t="s">
        <v>231</v>
      </c>
      <c r="AS147" s="48" t="s">
        <v>2580</v>
      </c>
      <c r="AT147" s="48" t="s">
        <v>231</v>
      </c>
      <c r="AU147" s="48" t="s">
        <v>183</v>
      </c>
      <c r="AV147" s="48" t="s">
        <v>183</v>
      </c>
      <c r="AW147" s="48" t="s">
        <v>183</v>
      </c>
      <c r="AX147" s="48" t="s">
        <v>183</v>
      </c>
      <c r="AY147" s="58" t="s">
        <v>183</v>
      </c>
      <c r="AZ147" s="48" t="s">
        <v>2581</v>
      </c>
      <c r="BA147" s="48" t="s">
        <v>2582</v>
      </c>
      <c r="BB147" s="48" t="s">
        <v>2582</v>
      </c>
      <c r="BC147" s="48" t="s">
        <v>231</v>
      </c>
      <c r="BD147" s="48" t="s">
        <v>231</v>
      </c>
      <c r="BE147" s="48" t="s">
        <v>231</v>
      </c>
      <c r="BF147" s="48" t="s">
        <v>234</v>
      </c>
      <c r="BG147" s="48" t="s">
        <v>231</v>
      </c>
      <c r="BH147" s="48" t="s">
        <v>231</v>
      </c>
      <c r="BI147" s="48" t="s">
        <v>231</v>
      </c>
      <c r="BJ147" s="48" t="s">
        <v>231</v>
      </c>
      <c r="BK147" s="48" t="s">
        <v>231</v>
      </c>
      <c r="BL147" s="48" t="s">
        <v>231</v>
      </c>
      <c r="BM147" s="48" t="s">
        <v>231</v>
      </c>
      <c r="BN147" s="58">
        <v>43405.544843402778</v>
      </c>
      <c r="BO147" s="48"/>
      <c r="BP147" s="48"/>
      <c r="BQ147" s="48"/>
      <c r="BR147" s="48"/>
      <c r="BS147" s="48"/>
      <c r="BT147" s="48"/>
      <c r="BU147" s="48"/>
      <c r="BV147" s="48"/>
      <c r="BW147" s="48"/>
      <c r="BX147" s="48"/>
      <c r="BY147" s="48"/>
      <c r="BZ147" s="48"/>
      <c r="CA147" s="48"/>
    </row>
    <row r="148" spans="1:79" s="3" customFormat="1" x14ac:dyDescent="0.25">
      <c r="A148" s="48" t="s">
        <v>178</v>
      </c>
      <c r="B148" s="48" t="s">
        <v>179</v>
      </c>
      <c r="C148" s="48" t="s">
        <v>24</v>
      </c>
      <c r="D148" s="48" t="s">
        <v>19</v>
      </c>
      <c r="E148" s="48" t="s">
        <v>2583</v>
      </c>
      <c r="F148" s="48" t="s">
        <v>2402</v>
      </c>
      <c r="G148" s="48" t="s">
        <v>2584</v>
      </c>
      <c r="H148" s="48" t="s">
        <v>197</v>
      </c>
      <c r="I148" s="48" t="s">
        <v>13</v>
      </c>
      <c r="J148" s="48" t="s">
        <v>183</v>
      </c>
      <c r="K148" s="48" t="s">
        <v>2585</v>
      </c>
      <c r="L148" s="48" t="s">
        <v>2586</v>
      </c>
      <c r="M148" s="48" t="s">
        <v>197</v>
      </c>
      <c r="N148" s="48" t="s">
        <v>2587</v>
      </c>
      <c r="O148" s="48" t="s">
        <v>2588</v>
      </c>
      <c r="P148" s="48" t="s">
        <v>2589</v>
      </c>
      <c r="Q148" s="48" t="s">
        <v>183</v>
      </c>
      <c r="R148" s="48" t="s">
        <v>183</v>
      </c>
      <c r="S148" s="48" t="s">
        <v>2590</v>
      </c>
      <c r="T148" s="48" t="s">
        <v>183</v>
      </c>
      <c r="U148" s="48" t="s">
        <v>621</v>
      </c>
      <c r="V148" s="48" t="s">
        <v>183</v>
      </c>
      <c r="W148" s="48" t="s">
        <v>21</v>
      </c>
      <c r="X148" s="48" t="s">
        <v>2591</v>
      </c>
      <c r="Y148" s="48" t="s">
        <v>183</v>
      </c>
      <c r="Z148" s="48" t="s">
        <v>183</v>
      </c>
      <c r="AA148" s="48" t="s">
        <v>2592</v>
      </c>
      <c r="AB148" s="48" t="s">
        <v>192</v>
      </c>
      <c r="AC148" s="48"/>
      <c r="AD148" s="48" t="s">
        <v>183</v>
      </c>
      <c r="AE148" s="48" t="s">
        <v>183</v>
      </c>
      <c r="AF148" s="48" t="s">
        <v>183</v>
      </c>
      <c r="AG148" s="48" t="s">
        <v>183</v>
      </c>
      <c r="AH148" s="48" t="s">
        <v>183</v>
      </c>
      <c r="AI148" s="48" t="s">
        <v>183</v>
      </c>
      <c r="AJ148" s="48" t="s">
        <v>183</v>
      </c>
      <c r="AK148" s="48" t="s">
        <v>183</v>
      </c>
      <c r="AL148" s="48" t="s">
        <v>183</v>
      </c>
      <c r="AM148" s="48" t="s">
        <v>183</v>
      </c>
      <c r="AN148" s="48" t="s">
        <v>183</v>
      </c>
      <c r="AO148" s="48" t="s">
        <v>183</v>
      </c>
      <c r="AP148" s="48" t="s">
        <v>183</v>
      </c>
      <c r="AQ148" s="48" t="s">
        <v>183</v>
      </c>
      <c r="AR148" s="48" t="s">
        <v>183</v>
      </c>
      <c r="AS148" s="48" t="s">
        <v>183</v>
      </c>
      <c r="AT148" s="48" t="s">
        <v>183</v>
      </c>
      <c r="AU148" s="48" t="s">
        <v>183</v>
      </c>
      <c r="AV148" s="48" t="s">
        <v>183</v>
      </c>
      <c r="AW148" s="48" t="s">
        <v>183</v>
      </c>
      <c r="AX148" s="48" t="s">
        <v>183</v>
      </c>
      <c r="AY148" s="58" t="s">
        <v>183</v>
      </c>
      <c r="AZ148" s="48" t="s">
        <v>183</v>
      </c>
      <c r="BA148" s="48" t="s">
        <v>183</v>
      </c>
      <c r="BB148" s="48" t="s">
        <v>183</v>
      </c>
      <c r="BC148" s="48" t="s">
        <v>183</v>
      </c>
      <c r="BD148" s="48" t="s">
        <v>183</v>
      </c>
      <c r="BE148" s="48" t="s">
        <v>183</v>
      </c>
      <c r="BF148" s="48" t="s">
        <v>183</v>
      </c>
      <c r="BG148" s="48" t="s">
        <v>183</v>
      </c>
      <c r="BH148" s="48" t="s">
        <v>183</v>
      </c>
      <c r="BI148" s="48" t="s">
        <v>183</v>
      </c>
      <c r="BJ148" s="48" t="s">
        <v>183</v>
      </c>
      <c r="BK148" s="48" t="s">
        <v>183</v>
      </c>
      <c r="BL148" s="48" t="s">
        <v>183</v>
      </c>
      <c r="BM148" s="48" t="s">
        <v>183</v>
      </c>
      <c r="BN148" s="58">
        <v>43406.476966006943</v>
      </c>
      <c r="BO148" s="48"/>
      <c r="BP148" s="48"/>
      <c r="BQ148" s="48"/>
      <c r="BR148" s="48"/>
      <c r="BS148" s="48"/>
      <c r="BT148" s="48"/>
      <c r="BU148" s="48"/>
      <c r="BV148" s="48"/>
      <c r="BW148" s="48"/>
      <c r="BX148" s="48"/>
      <c r="BY148" s="48"/>
      <c r="BZ148" s="48"/>
      <c r="CA148" s="48"/>
    </row>
    <row r="149" spans="1:79" s="3" customFormat="1" x14ac:dyDescent="0.25">
      <c r="A149" s="48" t="s">
        <v>178</v>
      </c>
      <c r="B149" s="48" t="s">
        <v>179</v>
      </c>
      <c r="C149" s="48" t="s">
        <v>24</v>
      </c>
      <c r="D149" s="48" t="s">
        <v>19</v>
      </c>
      <c r="E149" s="48" t="s">
        <v>2593</v>
      </c>
      <c r="F149" s="48" t="s">
        <v>2402</v>
      </c>
      <c r="G149" s="48" t="s">
        <v>2594</v>
      </c>
      <c r="H149" s="48" t="s">
        <v>197</v>
      </c>
      <c r="I149" s="48" t="s">
        <v>12</v>
      </c>
      <c r="J149" s="48" t="s">
        <v>183</v>
      </c>
      <c r="K149" s="48" t="s">
        <v>2595</v>
      </c>
      <c r="L149" s="48" t="s">
        <v>183</v>
      </c>
      <c r="M149" s="48" t="s">
        <v>197</v>
      </c>
      <c r="N149" s="48" t="s">
        <v>2596</v>
      </c>
      <c r="O149" s="48" t="s">
        <v>2597</v>
      </c>
      <c r="P149" s="48" t="s">
        <v>1690</v>
      </c>
      <c r="Q149" s="48" t="s">
        <v>2598</v>
      </c>
      <c r="R149" s="48" t="s">
        <v>1382</v>
      </c>
      <c r="S149" s="48" t="s">
        <v>2599</v>
      </c>
      <c r="T149" s="48" t="s">
        <v>290</v>
      </c>
      <c r="U149" s="48" t="s">
        <v>2600</v>
      </c>
      <c r="V149" s="48" t="s">
        <v>2601</v>
      </c>
      <c r="W149" s="48" t="s">
        <v>1384</v>
      </c>
      <c r="X149" s="48" t="s">
        <v>2602</v>
      </c>
      <c r="Y149" s="48" t="s">
        <v>318</v>
      </c>
      <c r="Z149" s="48" t="s">
        <v>2603</v>
      </c>
      <c r="AA149" s="48" t="s">
        <v>2604</v>
      </c>
      <c r="AB149" s="48" t="s">
        <v>192</v>
      </c>
      <c r="AC149" s="48" t="s">
        <v>244</v>
      </c>
      <c r="AD149" s="48" t="s">
        <v>183</v>
      </c>
      <c r="AE149" s="48" t="s">
        <v>183</v>
      </c>
      <c r="AF149" s="48" t="s">
        <v>183</v>
      </c>
      <c r="AG149" s="48" t="s">
        <v>183</v>
      </c>
      <c r="AH149" s="48" t="s">
        <v>183</v>
      </c>
      <c r="AI149" s="48" t="s">
        <v>183</v>
      </c>
      <c r="AJ149" s="48" t="s">
        <v>183</v>
      </c>
      <c r="AK149" s="48" t="s">
        <v>183</v>
      </c>
      <c r="AL149" s="48" t="s">
        <v>183</v>
      </c>
      <c r="AM149" s="48" t="s">
        <v>2605</v>
      </c>
      <c r="AN149" s="48" t="s">
        <v>183</v>
      </c>
      <c r="AO149" s="48" t="s">
        <v>228</v>
      </c>
      <c r="AP149" s="48" t="s">
        <v>299</v>
      </c>
      <c r="AQ149" s="48" t="s">
        <v>2606</v>
      </c>
      <c r="AR149" s="48" t="s">
        <v>234</v>
      </c>
      <c r="AS149" s="48" t="s">
        <v>2607</v>
      </c>
      <c r="AT149" s="48" t="s">
        <v>231</v>
      </c>
      <c r="AU149" s="48" t="s">
        <v>183</v>
      </c>
      <c r="AV149" s="48" t="s">
        <v>183</v>
      </c>
      <c r="AW149" s="48" t="s">
        <v>183</v>
      </c>
      <c r="AX149" s="48" t="s">
        <v>183</v>
      </c>
      <c r="AY149" s="58" t="s">
        <v>183</v>
      </c>
      <c r="AZ149" s="48" t="s">
        <v>2608</v>
      </c>
      <c r="BA149" s="48" t="s">
        <v>925</v>
      </c>
      <c r="BB149" s="48" t="s">
        <v>925</v>
      </c>
      <c r="BC149" s="48" t="s">
        <v>231</v>
      </c>
      <c r="BD149" s="48" t="s">
        <v>231</v>
      </c>
      <c r="BE149" s="48" t="s">
        <v>231</v>
      </c>
      <c r="BF149" s="48" t="s">
        <v>231</v>
      </c>
      <c r="BG149" s="48" t="s">
        <v>231</v>
      </c>
      <c r="BH149" s="48" t="s">
        <v>231</v>
      </c>
      <c r="BI149" s="48" t="s">
        <v>234</v>
      </c>
      <c r="BJ149" s="48" t="s">
        <v>234</v>
      </c>
      <c r="BK149" s="48" t="s">
        <v>234</v>
      </c>
      <c r="BL149" s="48" t="s">
        <v>231</v>
      </c>
      <c r="BM149" s="48" t="s">
        <v>231</v>
      </c>
      <c r="BN149" s="58">
        <v>43405.544953321754</v>
      </c>
      <c r="BO149" s="48"/>
      <c r="BP149" s="48"/>
      <c r="BQ149" s="48"/>
      <c r="BR149" s="48"/>
      <c r="BS149" s="48"/>
      <c r="BT149" s="48"/>
      <c r="BU149" s="48"/>
      <c r="BV149" s="48"/>
      <c r="BW149" s="48"/>
      <c r="BX149" s="48"/>
      <c r="BY149" s="48"/>
      <c r="BZ149" s="48"/>
      <c r="CA149" s="48"/>
    </row>
    <row r="150" spans="1:79" s="3" customFormat="1" x14ac:dyDescent="0.25">
      <c r="A150" s="48" t="s">
        <v>178</v>
      </c>
      <c r="B150" s="48" t="s">
        <v>179</v>
      </c>
      <c r="C150" s="48" t="s">
        <v>24</v>
      </c>
      <c r="D150" s="48" t="s">
        <v>19</v>
      </c>
      <c r="E150" s="48" t="s">
        <v>2609</v>
      </c>
      <c r="F150" s="48" t="s">
        <v>2402</v>
      </c>
      <c r="G150" s="48" t="s">
        <v>2610</v>
      </c>
      <c r="H150" s="48" t="s">
        <v>1430</v>
      </c>
      <c r="I150" s="48" t="s">
        <v>13</v>
      </c>
      <c r="J150" s="48" t="s">
        <v>183</v>
      </c>
      <c r="K150" s="48"/>
      <c r="L150" s="48" t="s">
        <v>183</v>
      </c>
      <c r="M150" s="48" t="s">
        <v>1430</v>
      </c>
      <c r="N150" s="48" t="s">
        <v>2611</v>
      </c>
      <c r="O150" s="48" t="s">
        <v>2612</v>
      </c>
      <c r="P150" s="48" t="s">
        <v>1397</v>
      </c>
      <c r="Q150" s="48" t="s">
        <v>2613</v>
      </c>
      <c r="R150" s="48" t="s">
        <v>2614</v>
      </c>
      <c r="S150" s="48" t="s">
        <v>2615</v>
      </c>
      <c r="T150" s="48" t="s">
        <v>183</v>
      </c>
      <c r="U150" s="48" t="s">
        <v>2616</v>
      </c>
      <c r="V150" s="48" t="s">
        <v>183</v>
      </c>
      <c r="W150" s="48" t="s">
        <v>2617</v>
      </c>
      <c r="X150" s="48" t="s">
        <v>2618</v>
      </c>
      <c r="Y150" s="48" t="s">
        <v>2619</v>
      </c>
      <c r="Z150" s="48" t="s">
        <v>2620</v>
      </c>
      <c r="AA150" s="48" t="s">
        <v>2621</v>
      </c>
      <c r="AB150" s="48" t="s">
        <v>192</v>
      </c>
      <c r="AC150" s="48"/>
      <c r="AD150" s="48" t="s">
        <v>183</v>
      </c>
      <c r="AE150" s="48" t="s">
        <v>183</v>
      </c>
      <c r="AF150" s="48" t="s">
        <v>183</v>
      </c>
      <c r="AG150" s="48" t="s">
        <v>183</v>
      </c>
      <c r="AH150" s="48" t="s">
        <v>183</v>
      </c>
      <c r="AI150" s="48" t="s">
        <v>183</v>
      </c>
      <c r="AJ150" s="48" t="s">
        <v>183</v>
      </c>
      <c r="AK150" s="48" t="s">
        <v>183</v>
      </c>
      <c r="AL150" s="48" t="s">
        <v>183</v>
      </c>
      <c r="AM150" s="48" t="s">
        <v>183</v>
      </c>
      <c r="AN150" s="48" t="s">
        <v>183</v>
      </c>
      <c r="AO150" s="48" t="s">
        <v>183</v>
      </c>
      <c r="AP150" s="48" t="s">
        <v>183</v>
      </c>
      <c r="AQ150" s="48" t="s">
        <v>183</v>
      </c>
      <c r="AR150" s="48" t="s">
        <v>183</v>
      </c>
      <c r="AS150" s="48" t="s">
        <v>183</v>
      </c>
      <c r="AT150" s="48" t="s">
        <v>183</v>
      </c>
      <c r="AU150" s="48" t="s">
        <v>183</v>
      </c>
      <c r="AV150" s="48" t="s">
        <v>183</v>
      </c>
      <c r="AW150" s="48" t="s">
        <v>183</v>
      </c>
      <c r="AX150" s="48" t="s">
        <v>183</v>
      </c>
      <c r="AY150" s="58" t="s">
        <v>183</v>
      </c>
      <c r="AZ150" s="48" t="s">
        <v>183</v>
      </c>
      <c r="BA150" s="48" t="s">
        <v>183</v>
      </c>
      <c r="BB150" s="48" t="s">
        <v>183</v>
      </c>
      <c r="BC150" s="48" t="s">
        <v>183</v>
      </c>
      <c r="BD150" s="48" t="s">
        <v>183</v>
      </c>
      <c r="BE150" s="48" t="s">
        <v>183</v>
      </c>
      <c r="BF150" s="48" t="s">
        <v>183</v>
      </c>
      <c r="BG150" s="48" t="s">
        <v>183</v>
      </c>
      <c r="BH150" s="48" t="s">
        <v>183</v>
      </c>
      <c r="BI150" s="48" t="s">
        <v>183</v>
      </c>
      <c r="BJ150" s="48" t="s">
        <v>183</v>
      </c>
      <c r="BK150" s="48" t="s">
        <v>183</v>
      </c>
      <c r="BL150" s="48" t="s">
        <v>183</v>
      </c>
      <c r="BM150" s="48" t="s">
        <v>183</v>
      </c>
      <c r="BN150" s="58">
        <v>43406.472657638886</v>
      </c>
      <c r="BO150" s="48"/>
      <c r="BP150" s="48"/>
      <c r="BQ150" s="48"/>
      <c r="BR150" s="48"/>
      <c r="BS150" s="48"/>
      <c r="BT150" s="48"/>
      <c r="BU150" s="48"/>
      <c r="BV150" s="48"/>
      <c r="BW150" s="48"/>
      <c r="BX150" s="48"/>
      <c r="BY150" s="48"/>
      <c r="BZ150" s="48"/>
      <c r="CA150" s="48"/>
    </row>
    <row r="151" spans="1:79" s="3" customFormat="1" x14ac:dyDescent="0.25">
      <c r="A151" s="48" t="s">
        <v>178</v>
      </c>
      <c r="B151" s="48" t="s">
        <v>179</v>
      </c>
      <c r="C151" s="48" t="s">
        <v>24</v>
      </c>
      <c r="D151" s="48" t="s">
        <v>19</v>
      </c>
      <c r="E151" s="48" t="s">
        <v>2622</v>
      </c>
      <c r="F151" s="48" t="s">
        <v>2402</v>
      </c>
      <c r="G151" s="48" t="s">
        <v>2623</v>
      </c>
      <c r="H151" s="48" t="s">
        <v>197</v>
      </c>
      <c r="I151" s="48" t="s">
        <v>12</v>
      </c>
      <c r="J151" s="48" t="s">
        <v>183</v>
      </c>
      <c r="K151" s="48" t="s">
        <v>2624</v>
      </c>
      <c r="L151" s="48" t="s">
        <v>2625</v>
      </c>
      <c r="M151" s="48" t="s">
        <v>197</v>
      </c>
      <c r="N151" s="48" t="s">
        <v>2626</v>
      </c>
      <c r="O151" s="48" t="s">
        <v>2627</v>
      </c>
      <c r="P151" s="48" t="s">
        <v>673</v>
      </c>
      <c r="Q151" s="48" t="s">
        <v>2628</v>
      </c>
      <c r="R151" s="48" t="s">
        <v>371</v>
      </c>
      <c r="S151" s="48" t="s">
        <v>2629</v>
      </c>
      <c r="T151" s="48" t="s">
        <v>313</v>
      </c>
      <c r="U151" s="48" t="s">
        <v>1775</v>
      </c>
      <c r="V151" s="48" t="s">
        <v>2630</v>
      </c>
      <c r="W151" s="48" t="s">
        <v>21</v>
      </c>
      <c r="X151" s="48" t="s">
        <v>2631</v>
      </c>
      <c r="Y151" s="48" t="s">
        <v>318</v>
      </c>
      <c r="Z151" s="48" t="s">
        <v>2632</v>
      </c>
      <c r="AA151" s="48" t="s">
        <v>2633</v>
      </c>
      <c r="AB151" s="48" t="s">
        <v>192</v>
      </c>
      <c r="AC151" s="48" t="s">
        <v>224</v>
      </c>
      <c r="AD151" s="48" t="s">
        <v>183</v>
      </c>
      <c r="AE151" s="48" t="s">
        <v>183</v>
      </c>
      <c r="AF151" s="48" t="s">
        <v>183</v>
      </c>
      <c r="AG151" s="48" t="s">
        <v>183</v>
      </c>
      <c r="AH151" s="48" t="s">
        <v>183</v>
      </c>
      <c r="AI151" s="48" t="s">
        <v>183</v>
      </c>
      <c r="AJ151" s="48" t="s">
        <v>183</v>
      </c>
      <c r="AK151" s="48" t="s">
        <v>183</v>
      </c>
      <c r="AL151" s="48" t="s">
        <v>183</v>
      </c>
      <c r="AM151" s="48" t="s">
        <v>2634</v>
      </c>
      <c r="AN151" s="48" t="s">
        <v>183</v>
      </c>
      <c r="AO151" s="48" t="s">
        <v>228</v>
      </c>
      <c r="AP151" s="48" t="s">
        <v>299</v>
      </c>
      <c r="AQ151" s="48" t="s">
        <v>2635</v>
      </c>
      <c r="AR151" s="48" t="s">
        <v>231</v>
      </c>
      <c r="AS151" s="48" t="s">
        <v>183</v>
      </c>
      <c r="AT151" s="48" t="s">
        <v>231</v>
      </c>
      <c r="AU151" s="48" t="s">
        <v>183</v>
      </c>
      <c r="AV151" s="48" t="s">
        <v>183</v>
      </c>
      <c r="AW151" s="48" t="s">
        <v>183</v>
      </c>
      <c r="AX151" s="48" t="s">
        <v>183</v>
      </c>
      <c r="AY151" s="58" t="s">
        <v>183</v>
      </c>
      <c r="AZ151" s="48" t="s">
        <v>2636</v>
      </c>
      <c r="BA151" s="48" t="s">
        <v>1801</v>
      </c>
      <c r="BB151" s="48" t="s">
        <v>1801</v>
      </c>
      <c r="BC151" s="48" t="s">
        <v>231</v>
      </c>
      <c r="BD151" s="48" t="s">
        <v>231</v>
      </c>
      <c r="BE151" s="48" t="s">
        <v>231</v>
      </c>
      <c r="BF151" s="48" t="s">
        <v>231</v>
      </c>
      <c r="BG151" s="48" t="s">
        <v>231</v>
      </c>
      <c r="BH151" s="48" t="s">
        <v>231</v>
      </c>
      <c r="BI151" s="48" t="s">
        <v>231</v>
      </c>
      <c r="BJ151" s="48" t="s">
        <v>231</v>
      </c>
      <c r="BK151" s="48" t="s">
        <v>231</v>
      </c>
      <c r="BL151" s="48" t="s">
        <v>231</v>
      </c>
      <c r="BM151" s="48" t="s">
        <v>231</v>
      </c>
      <c r="BN151" s="58">
        <v>43405.544749189816</v>
      </c>
      <c r="BO151" s="48"/>
      <c r="BP151" s="48"/>
      <c r="BQ151" s="48"/>
      <c r="BR151" s="48"/>
      <c r="BS151" s="48"/>
      <c r="BT151" s="48"/>
      <c r="BU151" s="48"/>
      <c r="BV151" s="48"/>
      <c r="BW151" s="48"/>
      <c r="BX151" s="48"/>
      <c r="BY151" s="48"/>
      <c r="BZ151" s="48"/>
      <c r="CA151" s="48"/>
    </row>
    <row r="152" spans="1:79" s="3" customFormat="1" x14ac:dyDescent="0.25">
      <c r="A152" s="48" t="s">
        <v>178</v>
      </c>
      <c r="B152" s="48" t="s">
        <v>179</v>
      </c>
      <c r="C152" s="48" t="s">
        <v>24</v>
      </c>
      <c r="D152" s="48" t="s">
        <v>19</v>
      </c>
      <c r="E152" s="48" t="s">
        <v>2637</v>
      </c>
      <c r="F152" s="48" t="s">
        <v>2402</v>
      </c>
      <c r="G152" s="48" t="s">
        <v>2638</v>
      </c>
      <c r="H152" s="48" t="s">
        <v>197</v>
      </c>
      <c r="I152" s="48" t="s">
        <v>12</v>
      </c>
      <c r="J152" s="48" t="s">
        <v>183</v>
      </c>
      <c r="K152" s="48" t="s">
        <v>2639</v>
      </c>
      <c r="L152" s="48" t="s">
        <v>2640</v>
      </c>
      <c r="M152" s="48" t="s">
        <v>197</v>
      </c>
      <c r="N152" s="48" t="s">
        <v>2641</v>
      </c>
      <c r="O152" s="48" t="s">
        <v>2642</v>
      </c>
      <c r="P152" s="48" t="s">
        <v>2643</v>
      </c>
      <c r="Q152" s="48" t="s">
        <v>2644</v>
      </c>
      <c r="R152" s="48" t="s">
        <v>2645</v>
      </c>
      <c r="S152" s="48" t="s">
        <v>2646</v>
      </c>
      <c r="T152" s="48" t="s">
        <v>220</v>
      </c>
      <c r="U152" s="48" t="s">
        <v>2647</v>
      </c>
      <c r="V152" s="48" t="s">
        <v>1277</v>
      </c>
      <c r="W152" s="48" t="s">
        <v>1474</v>
      </c>
      <c r="X152" s="48" t="s">
        <v>2648</v>
      </c>
      <c r="Y152" s="48" t="s">
        <v>2649</v>
      </c>
      <c r="Z152" s="48" t="s">
        <v>2650</v>
      </c>
      <c r="AA152" s="48" t="s">
        <v>2651</v>
      </c>
      <c r="AB152" s="48" t="s">
        <v>192</v>
      </c>
      <c r="AC152" s="48" t="s">
        <v>244</v>
      </c>
      <c r="AD152" s="48" t="s">
        <v>183</v>
      </c>
      <c r="AE152" s="48" t="s">
        <v>183</v>
      </c>
      <c r="AF152" s="48" t="s">
        <v>183</v>
      </c>
      <c r="AG152" s="48" t="s">
        <v>183</v>
      </c>
      <c r="AH152" s="48" t="s">
        <v>183</v>
      </c>
      <c r="AI152" s="48" t="s">
        <v>183</v>
      </c>
      <c r="AJ152" s="48" t="s">
        <v>183</v>
      </c>
      <c r="AK152" s="48" t="s">
        <v>183</v>
      </c>
      <c r="AL152" s="48" t="s">
        <v>183</v>
      </c>
      <c r="AM152" s="48" t="s">
        <v>2652</v>
      </c>
      <c r="AN152" s="48" t="s">
        <v>183</v>
      </c>
      <c r="AO152" s="48" t="s">
        <v>228</v>
      </c>
      <c r="AP152" s="48" t="s">
        <v>299</v>
      </c>
      <c r="AQ152" s="48" t="s">
        <v>2653</v>
      </c>
      <c r="AR152" s="48" t="s">
        <v>231</v>
      </c>
      <c r="AS152" s="48" t="s">
        <v>2654</v>
      </c>
      <c r="AT152" s="48" t="s">
        <v>231</v>
      </c>
      <c r="AU152" s="48" t="s">
        <v>183</v>
      </c>
      <c r="AV152" s="48" t="s">
        <v>183</v>
      </c>
      <c r="AW152" s="48" t="s">
        <v>183</v>
      </c>
      <c r="AX152" s="48" t="s">
        <v>183</v>
      </c>
      <c r="AY152" s="58" t="s">
        <v>183</v>
      </c>
      <c r="AZ152" s="48" t="s">
        <v>2655</v>
      </c>
      <c r="BA152" s="48" t="s">
        <v>2656</v>
      </c>
      <c r="BB152" s="48" t="s">
        <v>2656</v>
      </c>
      <c r="BC152" s="48" t="s">
        <v>231</v>
      </c>
      <c r="BD152" s="48" t="s">
        <v>231</v>
      </c>
      <c r="BE152" s="48" t="s">
        <v>231</v>
      </c>
      <c r="BF152" s="48" t="s">
        <v>231</v>
      </c>
      <c r="BG152" s="48" t="s">
        <v>231</v>
      </c>
      <c r="BH152" s="48" t="s">
        <v>231</v>
      </c>
      <c r="BI152" s="48" t="s">
        <v>231</v>
      </c>
      <c r="BJ152" s="48" t="s">
        <v>231</v>
      </c>
      <c r="BK152" s="48" t="s">
        <v>231</v>
      </c>
      <c r="BL152" s="48" t="s">
        <v>231</v>
      </c>
      <c r="BM152" s="48" t="s">
        <v>231</v>
      </c>
      <c r="BN152" s="58">
        <v>43405.54473483796</v>
      </c>
      <c r="BO152" s="48"/>
      <c r="BP152" s="48"/>
      <c r="BQ152" s="48"/>
      <c r="BR152" s="48"/>
      <c r="BS152" s="48"/>
      <c r="BT152" s="48"/>
      <c r="BU152" s="48"/>
      <c r="BV152" s="48"/>
      <c r="BW152" s="48"/>
      <c r="BX152" s="48"/>
      <c r="BY152" s="48"/>
      <c r="BZ152" s="48"/>
      <c r="CA152" s="48"/>
    </row>
    <row r="153" spans="1:79" s="3" customFormat="1" x14ac:dyDescent="0.25">
      <c r="A153" s="48" t="s">
        <v>178</v>
      </c>
      <c r="B153" s="48" t="s">
        <v>179</v>
      </c>
      <c r="C153" s="48" t="s">
        <v>24</v>
      </c>
      <c r="D153" s="48" t="s">
        <v>19</v>
      </c>
      <c r="E153" s="48" t="s">
        <v>2657</v>
      </c>
      <c r="F153" s="48" t="s">
        <v>2402</v>
      </c>
      <c r="G153" s="48" t="s">
        <v>2658</v>
      </c>
      <c r="H153" s="48" t="s">
        <v>251</v>
      </c>
      <c r="I153" s="48" t="s">
        <v>12</v>
      </c>
      <c r="J153" s="48" t="s">
        <v>183</v>
      </c>
      <c r="K153" s="48" t="s">
        <v>2659</v>
      </c>
      <c r="L153" s="48" t="s">
        <v>183</v>
      </c>
      <c r="M153" s="48" t="s">
        <v>197</v>
      </c>
      <c r="N153" s="48" t="s">
        <v>2660</v>
      </c>
      <c r="O153" s="48" t="s">
        <v>2661</v>
      </c>
      <c r="P153" s="48" t="s">
        <v>1292</v>
      </c>
      <c r="Q153" s="48" t="s">
        <v>251</v>
      </c>
      <c r="R153" s="48" t="s">
        <v>1320</v>
      </c>
      <c r="S153" s="48" t="s">
        <v>251</v>
      </c>
      <c r="T153" s="48" t="s">
        <v>258</v>
      </c>
      <c r="U153" s="48" t="s">
        <v>259</v>
      </c>
      <c r="V153" s="48" t="s">
        <v>2662</v>
      </c>
      <c r="W153" s="48" t="s">
        <v>1474</v>
      </c>
      <c r="X153" s="48" t="s">
        <v>2663</v>
      </c>
      <c r="Y153" s="48" t="s">
        <v>318</v>
      </c>
      <c r="Z153" s="48" t="s">
        <v>2664</v>
      </c>
      <c r="AA153" s="48" t="s">
        <v>2665</v>
      </c>
      <c r="AB153" s="48" t="s">
        <v>192</v>
      </c>
      <c r="AC153" s="48" t="s">
        <v>224</v>
      </c>
      <c r="AD153" s="48" t="s">
        <v>183</v>
      </c>
      <c r="AE153" s="48" t="s">
        <v>183</v>
      </c>
      <c r="AF153" s="48" t="s">
        <v>183</v>
      </c>
      <c r="AG153" s="48" t="s">
        <v>183</v>
      </c>
      <c r="AH153" s="48" t="s">
        <v>183</v>
      </c>
      <c r="AI153" s="48" t="s">
        <v>183</v>
      </c>
      <c r="AJ153" s="48" t="s">
        <v>265</v>
      </c>
      <c r="AK153" s="48" t="s">
        <v>183</v>
      </c>
      <c r="AL153" s="48" t="s">
        <v>183</v>
      </c>
      <c r="AM153" s="48" t="s">
        <v>2666</v>
      </c>
      <c r="AN153" s="48" t="s">
        <v>183</v>
      </c>
      <c r="AO153" s="48" t="s">
        <v>228</v>
      </c>
      <c r="AP153" s="48" t="s">
        <v>267</v>
      </c>
      <c r="AQ153" s="48" t="s">
        <v>2667</v>
      </c>
      <c r="AR153" s="48" t="s">
        <v>234</v>
      </c>
      <c r="AS153" s="48" t="s">
        <v>183</v>
      </c>
      <c r="AT153" s="48" t="s">
        <v>231</v>
      </c>
      <c r="AU153" s="48" t="s">
        <v>183</v>
      </c>
      <c r="AV153" s="48" t="s">
        <v>183</v>
      </c>
      <c r="AW153" s="48" t="s">
        <v>183</v>
      </c>
      <c r="AX153" s="48" t="s">
        <v>183</v>
      </c>
      <c r="AY153" s="58" t="s">
        <v>183</v>
      </c>
      <c r="AZ153" s="48" t="s">
        <v>2668</v>
      </c>
      <c r="BA153" s="48" t="s">
        <v>2669</v>
      </c>
      <c r="BB153" s="48" t="s">
        <v>2669</v>
      </c>
      <c r="BC153" s="48" t="s">
        <v>231</v>
      </c>
      <c r="BD153" s="48" t="s">
        <v>231</v>
      </c>
      <c r="BE153" s="48" t="s">
        <v>231</v>
      </c>
      <c r="BF153" s="48" t="s">
        <v>231</v>
      </c>
      <c r="BG153" s="48" t="s">
        <v>231</v>
      </c>
      <c r="BH153" s="48" t="s">
        <v>231</v>
      </c>
      <c r="BI153" s="48" t="s">
        <v>231</v>
      </c>
      <c r="BJ153" s="48" t="s">
        <v>231</v>
      </c>
      <c r="BK153" s="48" t="s">
        <v>231</v>
      </c>
      <c r="BL153" s="48" t="s">
        <v>231</v>
      </c>
      <c r="BM153" s="48" t="s">
        <v>231</v>
      </c>
      <c r="BN153" s="58">
        <v>43405.545276122684</v>
      </c>
      <c r="BO153" s="48"/>
      <c r="BP153" s="48"/>
      <c r="BQ153" s="48"/>
      <c r="BR153" s="48"/>
      <c r="BS153" s="48"/>
      <c r="BT153" s="48"/>
      <c r="BU153" s="48"/>
      <c r="BV153" s="48"/>
      <c r="BW153" s="48"/>
      <c r="BX153" s="48"/>
      <c r="BY153" s="48"/>
      <c r="BZ153" s="48"/>
      <c r="CA153" s="48"/>
    </row>
    <row r="154" spans="1:79" s="3" customFormat="1" x14ac:dyDescent="0.25">
      <c r="A154" s="48" t="s">
        <v>178</v>
      </c>
      <c r="B154" s="48" t="s">
        <v>179</v>
      </c>
      <c r="C154" s="48" t="s">
        <v>24</v>
      </c>
      <c r="D154" s="48" t="s">
        <v>19</v>
      </c>
      <c r="E154" s="48" t="s">
        <v>2670</v>
      </c>
      <c r="F154" s="48" t="s">
        <v>2402</v>
      </c>
      <c r="G154" s="48" t="s">
        <v>2671</v>
      </c>
      <c r="H154" s="48" t="s">
        <v>251</v>
      </c>
      <c r="I154" s="48" t="s">
        <v>12</v>
      </c>
      <c r="J154" s="48" t="s">
        <v>183</v>
      </c>
      <c r="K154" s="48" t="s">
        <v>2672</v>
      </c>
      <c r="L154" s="48" t="s">
        <v>183</v>
      </c>
      <c r="M154" s="48" t="s">
        <v>197</v>
      </c>
      <c r="N154" s="48" t="s">
        <v>2673</v>
      </c>
      <c r="O154" s="48" t="s">
        <v>2674</v>
      </c>
      <c r="P154" s="48" t="s">
        <v>218</v>
      </c>
      <c r="Q154" s="48" t="s">
        <v>251</v>
      </c>
      <c r="R154" s="48" t="s">
        <v>2675</v>
      </c>
      <c r="S154" s="48" t="s">
        <v>251</v>
      </c>
      <c r="T154" s="48" t="s">
        <v>696</v>
      </c>
      <c r="U154" s="48" t="s">
        <v>259</v>
      </c>
      <c r="V154" s="48" t="s">
        <v>2662</v>
      </c>
      <c r="W154" s="48" t="s">
        <v>1325</v>
      </c>
      <c r="X154" s="48" t="s">
        <v>2676</v>
      </c>
      <c r="Y154" s="48" t="s">
        <v>318</v>
      </c>
      <c r="Z154" s="48" t="s">
        <v>263</v>
      </c>
      <c r="AA154" s="48" t="s">
        <v>2677</v>
      </c>
      <c r="AB154" s="48" t="s">
        <v>192</v>
      </c>
      <c r="AC154" s="48" t="s">
        <v>224</v>
      </c>
      <c r="AD154" s="48" t="s">
        <v>183</v>
      </c>
      <c r="AE154" s="48" t="s">
        <v>183</v>
      </c>
      <c r="AF154" s="48" t="s">
        <v>183</v>
      </c>
      <c r="AG154" s="48" t="s">
        <v>183</v>
      </c>
      <c r="AH154" s="48" t="s">
        <v>183</v>
      </c>
      <c r="AI154" s="48" t="s">
        <v>183</v>
      </c>
      <c r="AJ154" s="48" t="s">
        <v>265</v>
      </c>
      <c r="AK154" s="48" t="s">
        <v>183</v>
      </c>
      <c r="AL154" s="48" t="s">
        <v>183</v>
      </c>
      <c r="AM154" s="48" t="s">
        <v>2678</v>
      </c>
      <c r="AN154" s="48" t="s">
        <v>183</v>
      </c>
      <c r="AO154" s="48" t="s">
        <v>228</v>
      </c>
      <c r="AP154" s="48" t="s">
        <v>267</v>
      </c>
      <c r="AQ154" s="48" t="s">
        <v>2679</v>
      </c>
      <c r="AR154" s="48" t="s">
        <v>231</v>
      </c>
      <c r="AS154" s="48" t="s">
        <v>183</v>
      </c>
      <c r="AT154" s="48" t="s">
        <v>231</v>
      </c>
      <c r="AU154" s="48" t="s">
        <v>183</v>
      </c>
      <c r="AV154" s="48" t="s">
        <v>183</v>
      </c>
      <c r="AW154" s="48" t="s">
        <v>183</v>
      </c>
      <c r="AX154" s="48" t="s">
        <v>183</v>
      </c>
      <c r="AY154" s="58" t="s">
        <v>183</v>
      </c>
      <c r="AZ154" s="48" t="s">
        <v>2680</v>
      </c>
      <c r="BA154" s="48" t="s">
        <v>2681</v>
      </c>
      <c r="BB154" s="48" t="s">
        <v>2681</v>
      </c>
      <c r="BC154" s="48" t="s">
        <v>231</v>
      </c>
      <c r="BD154" s="48" t="s">
        <v>231</v>
      </c>
      <c r="BE154" s="48" t="s">
        <v>231</v>
      </c>
      <c r="BF154" s="48" t="s">
        <v>231</v>
      </c>
      <c r="BG154" s="48" t="s">
        <v>231</v>
      </c>
      <c r="BH154" s="48" t="s">
        <v>231</v>
      </c>
      <c r="BI154" s="48" t="s">
        <v>231</v>
      </c>
      <c r="BJ154" s="48" t="s">
        <v>231</v>
      </c>
      <c r="BK154" s="48" t="s">
        <v>231</v>
      </c>
      <c r="BL154" s="48" t="s">
        <v>231</v>
      </c>
      <c r="BM154" s="48" t="s">
        <v>231</v>
      </c>
      <c r="BN154" s="58">
        <v>43405.545276817131</v>
      </c>
      <c r="BO154" s="48"/>
      <c r="BP154" s="48"/>
      <c r="BQ154" s="48"/>
      <c r="BR154" s="48"/>
      <c r="BS154" s="48"/>
      <c r="BT154" s="48"/>
      <c r="BU154" s="48"/>
      <c r="BV154" s="48"/>
      <c r="BW154" s="48"/>
      <c r="BX154" s="48"/>
      <c r="BY154" s="48"/>
      <c r="BZ154" s="48"/>
      <c r="CA154" s="48"/>
    </row>
    <row r="155" spans="1:79" s="3" customFormat="1" x14ac:dyDescent="0.25">
      <c r="A155" s="48" t="s">
        <v>178</v>
      </c>
      <c r="B155" s="48" t="s">
        <v>179</v>
      </c>
      <c r="C155" s="48" t="s">
        <v>24</v>
      </c>
      <c r="D155" s="48" t="s">
        <v>19</v>
      </c>
      <c r="E155" s="48" t="s">
        <v>2682</v>
      </c>
      <c r="F155" s="48" t="s">
        <v>2402</v>
      </c>
      <c r="G155" s="48" t="s">
        <v>2683</v>
      </c>
      <c r="H155" s="48" t="s">
        <v>197</v>
      </c>
      <c r="I155" s="48" t="s">
        <v>12</v>
      </c>
      <c r="J155" s="48" t="s">
        <v>183</v>
      </c>
      <c r="K155" s="48" t="s">
        <v>2684</v>
      </c>
      <c r="L155" s="48" t="s">
        <v>183</v>
      </c>
      <c r="M155" s="48" t="s">
        <v>197</v>
      </c>
      <c r="N155" s="48" t="s">
        <v>2685</v>
      </c>
      <c r="O155" s="48" t="s">
        <v>2686</v>
      </c>
      <c r="P155" s="48" t="s">
        <v>369</v>
      </c>
      <c r="Q155" s="48" t="s">
        <v>2687</v>
      </c>
      <c r="R155" s="48" t="s">
        <v>371</v>
      </c>
      <c r="S155" s="48" t="s">
        <v>2688</v>
      </c>
      <c r="T155" s="48" t="s">
        <v>313</v>
      </c>
      <c r="U155" s="48" t="s">
        <v>2689</v>
      </c>
      <c r="V155" s="48" t="s">
        <v>2690</v>
      </c>
      <c r="W155" s="48" t="s">
        <v>21</v>
      </c>
      <c r="X155" s="48" t="s">
        <v>2691</v>
      </c>
      <c r="Y155" s="48" t="s">
        <v>318</v>
      </c>
      <c r="Z155" s="48" t="s">
        <v>2692</v>
      </c>
      <c r="AA155" s="48" t="s">
        <v>2693</v>
      </c>
      <c r="AB155" s="48" t="s">
        <v>192</v>
      </c>
      <c r="AC155" s="48" t="s">
        <v>224</v>
      </c>
      <c r="AD155" s="48" t="s">
        <v>183</v>
      </c>
      <c r="AE155" s="48" t="s">
        <v>183</v>
      </c>
      <c r="AF155" s="48" t="s">
        <v>183</v>
      </c>
      <c r="AG155" s="48" t="s">
        <v>183</v>
      </c>
      <c r="AH155" s="48" t="s">
        <v>183</v>
      </c>
      <c r="AI155" s="48" t="s">
        <v>183</v>
      </c>
      <c r="AJ155" s="48" t="s">
        <v>183</v>
      </c>
      <c r="AK155" s="48" t="s">
        <v>183</v>
      </c>
      <c r="AL155" s="48" t="s">
        <v>183</v>
      </c>
      <c r="AM155" s="48" t="s">
        <v>2694</v>
      </c>
      <c r="AN155" s="48" t="s">
        <v>183</v>
      </c>
      <c r="AO155" s="48" t="s">
        <v>228</v>
      </c>
      <c r="AP155" s="48" t="s">
        <v>299</v>
      </c>
      <c r="AQ155" s="48" t="s">
        <v>2695</v>
      </c>
      <c r="AR155" s="48" t="s">
        <v>231</v>
      </c>
      <c r="AS155" s="48" t="s">
        <v>2696</v>
      </c>
      <c r="AT155" s="48" t="s">
        <v>231</v>
      </c>
      <c r="AU155" s="48" t="s">
        <v>183</v>
      </c>
      <c r="AV155" s="48" t="s">
        <v>183</v>
      </c>
      <c r="AW155" s="48" t="s">
        <v>183</v>
      </c>
      <c r="AX155" s="48" t="s">
        <v>183</v>
      </c>
      <c r="AY155" s="58" t="s">
        <v>183</v>
      </c>
      <c r="AZ155" s="48" t="s">
        <v>2697</v>
      </c>
      <c r="BA155" s="48" t="s">
        <v>2698</v>
      </c>
      <c r="BB155" s="48" t="s">
        <v>2698</v>
      </c>
      <c r="BC155" s="48" t="s">
        <v>231</v>
      </c>
      <c r="BD155" s="48" t="s">
        <v>234</v>
      </c>
      <c r="BE155" s="48" t="s">
        <v>234</v>
      </c>
      <c r="BF155" s="48" t="s">
        <v>234</v>
      </c>
      <c r="BG155" s="48" t="s">
        <v>231</v>
      </c>
      <c r="BH155" s="48" t="s">
        <v>231</v>
      </c>
      <c r="BI155" s="48" t="s">
        <v>231</v>
      </c>
      <c r="BJ155" s="48" t="s">
        <v>234</v>
      </c>
      <c r="BK155" s="48" t="s">
        <v>234</v>
      </c>
      <c r="BL155" s="48" t="s">
        <v>234</v>
      </c>
      <c r="BM155" s="48" t="s">
        <v>234</v>
      </c>
      <c r="BN155" s="58">
        <v>43405.544731712958</v>
      </c>
      <c r="BO155" s="48"/>
      <c r="BP155" s="48"/>
      <c r="BQ155" s="48"/>
      <c r="BR155" s="48"/>
      <c r="BS155" s="48"/>
      <c r="BT155" s="48"/>
      <c r="BU155" s="48"/>
      <c r="BV155" s="48"/>
      <c r="BW155" s="48"/>
      <c r="BX155" s="48"/>
      <c r="BY155" s="48"/>
      <c r="BZ155" s="48"/>
      <c r="CA155" s="48"/>
    </row>
    <row r="156" spans="1:79" s="3" customFormat="1" x14ac:dyDescent="0.25">
      <c r="A156" s="48" t="s">
        <v>178</v>
      </c>
      <c r="B156" s="48" t="s">
        <v>179</v>
      </c>
      <c r="C156" s="48" t="s">
        <v>24</v>
      </c>
      <c r="D156" s="48" t="s">
        <v>19</v>
      </c>
      <c r="E156" s="48" t="s">
        <v>2699</v>
      </c>
      <c r="F156" s="48" t="s">
        <v>2402</v>
      </c>
      <c r="G156" s="48" t="s">
        <v>2700</v>
      </c>
      <c r="H156" s="48" t="s">
        <v>197</v>
      </c>
      <c r="I156" s="48" t="s">
        <v>12</v>
      </c>
      <c r="J156" s="48" t="s">
        <v>183</v>
      </c>
      <c r="K156" s="48" t="s">
        <v>2701</v>
      </c>
      <c r="L156" s="48" t="s">
        <v>183</v>
      </c>
      <c r="M156" s="48" t="s">
        <v>197</v>
      </c>
      <c r="N156" s="48" t="s">
        <v>2702</v>
      </c>
      <c r="O156" s="48" t="s">
        <v>2703</v>
      </c>
      <c r="P156" s="48" t="s">
        <v>210</v>
      </c>
      <c r="Q156" s="48" t="s">
        <v>2704</v>
      </c>
      <c r="R156" s="48" t="s">
        <v>2705</v>
      </c>
      <c r="S156" s="48" t="s">
        <v>2706</v>
      </c>
      <c r="T156" s="48" t="s">
        <v>2707</v>
      </c>
      <c r="U156" s="48" t="s">
        <v>2708</v>
      </c>
      <c r="V156" s="48" t="s">
        <v>2708</v>
      </c>
      <c r="W156" s="48" t="s">
        <v>2709</v>
      </c>
      <c r="X156" s="48" t="s">
        <v>2710</v>
      </c>
      <c r="Y156" s="48" t="s">
        <v>318</v>
      </c>
      <c r="Z156" s="48" t="s">
        <v>2711</v>
      </c>
      <c r="AA156" s="48" t="s">
        <v>2712</v>
      </c>
      <c r="AB156" s="48" t="s">
        <v>192</v>
      </c>
      <c r="AC156" s="48" t="s">
        <v>224</v>
      </c>
      <c r="AD156" s="48" t="s">
        <v>183</v>
      </c>
      <c r="AE156" s="48" t="s">
        <v>2713</v>
      </c>
      <c r="AF156" s="48" t="s">
        <v>2714</v>
      </c>
      <c r="AG156" s="48" t="s">
        <v>22</v>
      </c>
      <c r="AH156" s="48" t="s">
        <v>183</v>
      </c>
      <c r="AI156" s="48" t="s">
        <v>183</v>
      </c>
      <c r="AJ156" s="48" t="s">
        <v>183</v>
      </c>
      <c r="AK156" s="48" t="s">
        <v>183</v>
      </c>
      <c r="AL156" s="48" t="s">
        <v>183</v>
      </c>
      <c r="AM156" s="48" t="s">
        <v>2715</v>
      </c>
      <c r="AN156" s="48" t="s">
        <v>2716</v>
      </c>
      <c r="AO156" s="48" t="s">
        <v>228</v>
      </c>
      <c r="AP156" s="48" t="s">
        <v>1032</v>
      </c>
      <c r="AQ156" s="48" t="s">
        <v>2717</v>
      </c>
      <c r="AR156" s="48" t="s">
        <v>231</v>
      </c>
      <c r="AS156" s="48" t="s">
        <v>183</v>
      </c>
      <c r="AT156" s="48" t="s">
        <v>231</v>
      </c>
      <c r="AU156" s="48" t="s">
        <v>183</v>
      </c>
      <c r="AV156" s="48" t="s">
        <v>183</v>
      </c>
      <c r="AW156" s="48" t="s">
        <v>231</v>
      </c>
      <c r="AX156" s="48" t="s">
        <v>183</v>
      </c>
      <c r="AY156" s="58" t="s">
        <v>183</v>
      </c>
      <c r="AZ156" s="48" t="s">
        <v>1034</v>
      </c>
      <c r="BA156" s="48" t="s">
        <v>2718</v>
      </c>
      <c r="BB156" s="48" t="s">
        <v>2719</v>
      </c>
      <c r="BC156" s="48" t="s">
        <v>231</v>
      </c>
      <c r="BD156" s="48" t="s">
        <v>231</v>
      </c>
      <c r="BE156" s="48" t="s">
        <v>231</v>
      </c>
      <c r="BF156" s="48" t="s">
        <v>231</v>
      </c>
      <c r="BG156" s="48" t="s">
        <v>231</v>
      </c>
      <c r="BH156" s="48" t="s">
        <v>231</v>
      </c>
      <c r="BI156" s="48" t="s">
        <v>231</v>
      </c>
      <c r="BJ156" s="48" t="s">
        <v>231</v>
      </c>
      <c r="BK156" s="48" t="s">
        <v>231</v>
      </c>
      <c r="BL156" s="48" t="s">
        <v>231</v>
      </c>
      <c r="BM156" s="48" t="s">
        <v>231</v>
      </c>
      <c r="BN156" s="58">
        <v>43405.545241469903</v>
      </c>
      <c r="BO156" s="48"/>
      <c r="BP156" s="48"/>
      <c r="BQ156" s="48"/>
      <c r="BR156" s="48"/>
      <c r="BS156" s="48"/>
      <c r="BT156" s="48"/>
      <c r="BU156" s="48"/>
      <c r="BV156" s="48"/>
      <c r="BW156" s="48"/>
      <c r="BX156" s="48"/>
      <c r="BY156" s="48"/>
      <c r="BZ156" s="48"/>
      <c r="CA156" s="48"/>
    </row>
    <row r="157" spans="1:79" s="3" customFormat="1" x14ac:dyDescent="0.25">
      <c r="A157" s="48" t="s">
        <v>178</v>
      </c>
      <c r="B157" s="48" t="s">
        <v>179</v>
      </c>
      <c r="C157" s="48" t="s">
        <v>24</v>
      </c>
      <c r="D157" s="48" t="s">
        <v>19</v>
      </c>
      <c r="E157" s="48" t="s">
        <v>2720</v>
      </c>
      <c r="F157" s="48" t="s">
        <v>2402</v>
      </c>
      <c r="G157" s="48" t="s">
        <v>2721</v>
      </c>
      <c r="H157" s="48" t="s">
        <v>197</v>
      </c>
      <c r="I157" s="48" t="s">
        <v>12</v>
      </c>
      <c r="J157" s="48" t="s">
        <v>183</v>
      </c>
      <c r="K157" s="48" t="s">
        <v>2722</v>
      </c>
      <c r="L157" s="48" t="s">
        <v>183</v>
      </c>
      <c r="M157" s="48" t="s">
        <v>197</v>
      </c>
      <c r="N157" s="48" t="s">
        <v>2723</v>
      </c>
      <c r="O157" s="48" t="s">
        <v>2724</v>
      </c>
      <c r="P157" s="48" t="s">
        <v>2725</v>
      </c>
      <c r="Q157" s="48" t="s">
        <v>1868</v>
      </c>
      <c r="R157" s="48" t="s">
        <v>371</v>
      </c>
      <c r="S157" s="48" t="s">
        <v>1869</v>
      </c>
      <c r="T157" s="48" t="s">
        <v>313</v>
      </c>
      <c r="U157" s="48" t="s">
        <v>2726</v>
      </c>
      <c r="V157" s="48" t="s">
        <v>2727</v>
      </c>
      <c r="W157" s="48" t="s">
        <v>21</v>
      </c>
      <c r="X157" s="48" t="s">
        <v>2728</v>
      </c>
      <c r="Y157" s="48" t="s">
        <v>318</v>
      </c>
      <c r="Z157" s="48" t="s">
        <v>641</v>
      </c>
      <c r="AA157" s="48" t="s">
        <v>2729</v>
      </c>
      <c r="AB157" s="48" t="s">
        <v>192</v>
      </c>
      <c r="AC157" s="48" t="s">
        <v>244</v>
      </c>
      <c r="AD157" s="48" t="s">
        <v>183</v>
      </c>
      <c r="AE157" s="48" t="s">
        <v>2730</v>
      </c>
      <c r="AF157" s="48" t="s">
        <v>183</v>
      </c>
      <c r="AG157" s="48" t="s">
        <v>183</v>
      </c>
      <c r="AH157" s="48" t="s">
        <v>183</v>
      </c>
      <c r="AI157" s="48" t="s">
        <v>183</v>
      </c>
      <c r="AJ157" s="48" t="s">
        <v>183</v>
      </c>
      <c r="AK157" s="48" t="s">
        <v>183</v>
      </c>
      <c r="AL157" s="48" t="s">
        <v>183</v>
      </c>
      <c r="AM157" s="48" t="s">
        <v>2731</v>
      </c>
      <c r="AN157" s="48" t="s">
        <v>183</v>
      </c>
      <c r="AO157" s="48" t="s">
        <v>228</v>
      </c>
      <c r="AP157" s="48" t="s">
        <v>299</v>
      </c>
      <c r="AQ157" s="48" t="s">
        <v>2732</v>
      </c>
      <c r="AR157" s="48" t="s">
        <v>234</v>
      </c>
      <c r="AS157" s="48" t="s">
        <v>183</v>
      </c>
      <c r="AT157" s="48" t="s">
        <v>231</v>
      </c>
      <c r="AU157" s="48" t="s">
        <v>183</v>
      </c>
      <c r="AV157" s="48" t="s">
        <v>183</v>
      </c>
      <c r="AW157" s="48" t="s">
        <v>183</v>
      </c>
      <c r="AX157" s="48" t="s">
        <v>183</v>
      </c>
      <c r="AY157" s="58" t="s">
        <v>183</v>
      </c>
      <c r="AZ157" s="48" t="s">
        <v>2733</v>
      </c>
      <c r="BA157" s="48" t="s">
        <v>2734</v>
      </c>
      <c r="BB157" s="48" t="s">
        <v>2734</v>
      </c>
      <c r="BC157" s="48" t="s">
        <v>234</v>
      </c>
      <c r="BD157" s="48" t="s">
        <v>231</v>
      </c>
      <c r="BE157" s="48" t="s">
        <v>231</v>
      </c>
      <c r="BF157" s="48" t="s">
        <v>231</v>
      </c>
      <c r="BG157" s="48" t="s">
        <v>231</v>
      </c>
      <c r="BH157" s="48" t="s">
        <v>231</v>
      </c>
      <c r="BI157" s="48" t="s">
        <v>231</v>
      </c>
      <c r="BJ157" s="48" t="s">
        <v>231</v>
      </c>
      <c r="BK157" s="48" t="s">
        <v>231</v>
      </c>
      <c r="BL157" s="48" t="s">
        <v>231</v>
      </c>
      <c r="BM157" s="48" t="s">
        <v>231</v>
      </c>
      <c r="BN157" s="58">
        <v>43405.544601157402</v>
      </c>
      <c r="BO157" s="48"/>
      <c r="BP157" s="48"/>
      <c r="BQ157" s="48"/>
      <c r="BR157" s="48"/>
      <c r="BS157" s="48"/>
      <c r="BT157" s="48"/>
      <c r="BU157" s="48"/>
      <c r="BV157" s="48"/>
      <c r="BW157" s="48"/>
      <c r="BX157" s="48"/>
      <c r="BY157" s="48"/>
      <c r="BZ157" s="48"/>
      <c r="CA157" s="48"/>
    </row>
    <row r="158" spans="1:79" s="3" customFormat="1" x14ac:dyDescent="0.25">
      <c r="A158" s="48" t="s">
        <v>178</v>
      </c>
      <c r="B158" s="48" t="s">
        <v>179</v>
      </c>
      <c r="C158" s="48" t="s">
        <v>24</v>
      </c>
      <c r="D158" s="48" t="s">
        <v>19</v>
      </c>
      <c r="E158" s="48" t="s">
        <v>2735</v>
      </c>
      <c r="F158" s="48" t="s">
        <v>2402</v>
      </c>
      <c r="G158" s="48" t="s">
        <v>2736</v>
      </c>
      <c r="H158" s="48" t="s">
        <v>197</v>
      </c>
      <c r="I158" s="48" t="s">
        <v>12</v>
      </c>
      <c r="J158" s="48" t="s">
        <v>183</v>
      </c>
      <c r="K158" s="48" t="s">
        <v>2737</v>
      </c>
      <c r="L158" s="48" t="s">
        <v>2738</v>
      </c>
      <c r="M158" s="48" t="s">
        <v>197</v>
      </c>
      <c r="N158" s="48" t="s">
        <v>2739</v>
      </c>
      <c r="O158" s="48" t="s">
        <v>2740</v>
      </c>
      <c r="P158" s="48" t="s">
        <v>2741</v>
      </c>
      <c r="Q158" s="48" t="s">
        <v>2742</v>
      </c>
      <c r="R158" s="48" t="s">
        <v>1320</v>
      </c>
      <c r="S158" s="48" t="s">
        <v>2743</v>
      </c>
      <c r="T158" s="48" t="s">
        <v>455</v>
      </c>
      <c r="U158" s="48" t="s">
        <v>1172</v>
      </c>
      <c r="V158" s="48" t="s">
        <v>1277</v>
      </c>
      <c r="W158" s="48" t="s">
        <v>563</v>
      </c>
      <c r="X158" s="48" t="s">
        <v>2744</v>
      </c>
      <c r="Y158" s="48" t="s">
        <v>318</v>
      </c>
      <c r="Z158" s="48" t="s">
        <v>2745</v>
      </c>
      <c r="AA158" s="48" t="s">
        <v>2746</v>
      </c>
      <c r="AB158" s="48" t="s">
        <v>192</v>
      </c>
      <c r="AC158" s="48" t="s">
        <v>244</v>
      </c>
      <c r="AD158" s="48" t="s">
        <v>183</v>
      </c>
      <c r="AE158" s="48" t="s">
        <v>183</v>
      </c>
      <c r="AF158" s="48" t="s">
        <v>183</v>
      </c>
      <c r="AG158" s="48" t="s">
        <v>183</v>
      </c>
      <c r="AH158" s="48" t="s">
        <v>183</v>
      </c>
      <c r="AI158" s="48" t="s">
        <v>183</v>
      </c>
      <c r="AJ158" s="48" t="s">
        <v>183</v>
      </c>
      <c r="AK158" s="48" t="s">
        <v>183</v>
      </c>
      <c r="AL158" s="48" t="s">
        <v>183</v>
      </c>
      <c r="AM158" s="48" t="s">
        <v>2747</v>
      </c>
      <c r="AN158" s="48" t="s">
        <v>183</v>
      </c>
      <c r="AO158" s="48" t="s">
        <v>228</v>
      </c>
      <c r="AP158" s="48" t="s">
        <v>299</v>
      </c>
      <c r="AQ158" s="48" t="s">
        <v>2748</v>
      </c>
      <c r="AR158" s="48" t="s">
        <v>234</v>
      </c>
      <c r="AS158" s="48" t="s">
        <v>183</v>
      </c>
      <c r="AT158" s="48" t="s">
        <v>231</v>
      </c>
      <c r="AU158" s="48" t="s">
        <v>183</v>
      </c>
      <c r="AV158" s="48" t="s">
        <v>183</v>
      </c>
      <c r="AW158" s="48" t="s">
        <v>183</v>
      </c>
      <c r="AX158" s="48" t="s">
        <v>183</v>
      </c>
      <c r="AY158" s="58" t="s">
        <v>183</v>
      </c>
      <c r="AZ158" s="48" t="s">
        <v>2749</v>
      </c>
      <c r="BA158" s="48" t="s">
        <v>2656</v>
      </c>
      <c r="BB158" s="48" t="s">
        <v>2656</v>
      </c>
      <c r="BC158" s="48" t="s">
        <v>234</v>
      </c>
      <c r="BD158" s="48" t="s">
        <v>234</v>
      </c>
      <c r="BE158" s="48" t="s">
        <v>231</v>
      </c>
      <c r="BF158" s="48" t="s">
        <v>231</v>
      </c>
      <c r="BG158" s="48" t="s">
        <v>234</v>
      </c>
      <c r="BH158" s="48" t="s">
        <v>234</v>
      </c>
      <c r="BI158" s="48" t="s">
        <v>231</v>
      </c>
      <c r="BJ158" s="48" t="s">
        <v>234</v>
      </c>
      <c r="BK158" s="48" t="s">
        <v>231</v>
      </c>
      <c r="BL158" s="48" t="s">
        <v>234</v>
      </c>
      <c r="BM158" s="48" t="s">
        <v>231</v>
      </c>
      <c r="BN158" s="58">
        <v>43405.544735451389</v>
      </c>
      <c r="BO158" s="48"/>
      <c r="BP158" s="48"/>
      <c r="BQ158" s="48"/>
      <c r="BR158" s="48"/>
      <c r="BS158" s="48"/>
      <c r="BT158" s="48"/>
      <c r="BU158" s="48"/>
      <c r="BV158" s="48"/>
      <c r="BW158" s="48"/>
      <c r="BX158" s="48"/>
      <c r="BY158" s="48"/>
      <c r="BZ158" s="48"/>
      <c r="CA158" s="48"/>
    </row>
    <row r="159" spans="1:79" s="3" customFormat="1" x14ac:dyDescent="0.25">
      <c r="A159" s="48" t="s">
        <v>178</v>
      </c>
      <c r="B159" s="48" t="s">
        <v>179</v>
      </c>
      <c r="C159" s="48" t="s">
        <v>24</v>
      </c>
      <c r="D159" s="48" t="s">
        <v>19</v>
      </c>
      <c r="E159" s="48" t="s">
        <v>2750</v>
      </c>
      <c r="F159" s="48" t="s">
        <v>2402</v>
      </c>
      <c r="G159" s="48" t="s">
        <v>2751</v>
      </c>
      <c r="H159" s="48" t="s">
        <v>197</v>
      </c>
      <c r="I159" s="48" t="s">
        <v>12</v>
      </c>
      <c r="J159" s="48" t="s">
        <v>183</v>
      </c>
      <c r="K159" s="48" t="s">
        <v>2752</v>
      </c>
      <c r="L159" s="48" t="s">
        <v>183</v>
      </c>
      <c r="M159" s="48" t="s">
        <v>197</v>
      </c>
      <c r="N159" s="48" t="s">
        <v>2753</v>
      </c>
      <c r="O159" s="48" t="s">
        <v>2754</v>
      </c>
      <c r="P159" s="48" t="s">
        <v>2755</v>
      </c>
      <c r="Q159" s="48" t="s">
        <v>2756</v>
      </c>
      <c r="R159" s="48" t="s">
        <v>371</v>
      </c>
      <c r="S159" s="48" t="s">
        <v>2757</v>
      </c>
      <c r="T159" s="48" t="s">
        <v>313</v>
      </c>
      <c r="U159" s="48" t="s">
        <v>2758</v>
      </c>
      <c r="V159" s="48" t="s">
        <v>2759</v>
      </c>
      <c r="W159" s="48" t="s">
        <v>21</v>
      </c>
      <c r="X159" s="48" t="s">
        <v>2760</v>
      </c>
      <c r="Y159" s="48" t="s">
        <v>318</v>
      </c>
      <c r="Z159" s="48" t="s">
        <v>2761</v>
      </c>
      <c r="AA159" s="48" t="s">
        <v>2762</v>
      </c>
      <c r="AB159" s="48" t="s">
        <v>192</v>
      </c>
      <c r="AC159" s="48" t="s">
        <v>224</v>
      </c>
      <c r="AD159" s="48" t="s">
        <v>183</v>
      </c>
      <c r="AE159" s="48" t="s">
        <v>183</v>
      </c>
      <c r="AF159" s="48" t="s">
        <v>183</v>
      </c>
      <c r="AG159" s="48" t="s">
        <v>183</v>
      </c>
      <c r="AH159" s="48" t="s">
        <v>183</v>
      </c>
      <c r="AI159" s="48" t="s">
        <v>183</v>
      </c>
      <c r="AJ159" s="48" t="s">
        <v>183</v>
      </c>
      <c r="AK159" s="48" t="s">
        <v>183</v>
      </c>
      <c r="AL159" s="48" t="s">
        <v>183</v>
      </c>
      <c r="AM159" s="48" t="s">
        <v>2763</v>
      </c>
      <c r="AN159" s="48" t="s">
        <v>183</v>
      </c>
      <c r="AO159" s="48" t="s">
        <v>228</v>
      </c>
      <c r="AP159" s="48" t="s">
        <v>299</v>
      </c>
      <c r="AQ159" s="48" t="s">
        <v>2764</v>
      </c>
      <c r="AR159" s="48" t="s">
        <v>231</v>
      </c>
      <c r="AS159" s="48" t="s">
        <v>2765</v>
      </c>
      <c r="AT159" s="48" t="s">
        <v>231</v>
      </c>
      <c r="AU159" s="48" t="s">
        <v>183</v>
      </c>
      <c r="AV159" s="48" t="s">
        <v>183</v>
      </c>
      <c r="AW159" s="48" t="s">
        <v>183</v>
      </c>
      <c r="AX159" s="48" t="s">
        <v>183</v>
      </c>
      <c r="AY159" s="58" t="s">
        <v>183</v>
      </c>
      <c r="AZ159" s="48" t="s">
        <v>2766</v>
      </c>
      <c r="BA159" s="48" t="s">
        <v>2087</v>
      </c>
      <c r="BB159" s="48" t="s">
        <v>2087</v>
      </c>
      <c r="BC159" s="48" t="s">
        <v>234</v>
      </c>
      <c r="BD159" s="48" t="s">
        <v>234</v>
      </c>
      <c r="BE159" s="48" t="s">
        <v>231</v>
      </c>
      <c r="BF159" s="48" t="s">
        <v>231</v>
      </c>
      <c r="BG159" s="48" t="s">
        <v>231</v>
      </c>
      <c r="BH159" s="48" t="s">
        <v>234</v>
      </c>
      <c r="BI159" s="48" t="s">
        <v>234</v>
      </c>
      <c r="BJ159" s="48" t="s">
        <v>234</v>
      </c>
      <c r="BK159" s="48" t="s">
        <v>234</v>
      </c>
      <c r="BL159" s="48" t="s">
        <v>234</v>
      </c>
      <c r="BM159" s="48" t="s">
        <v>234</v>
      </c>
      <c r="BN159" s="58">
        <v>43405.544861539347</v>
      </c>
      <c r="BO159" s="48"/>
      <c r="BP159" s="48"/>
      <c r="BQ159" s="48"/>
      <c r="BR159" s="48"/>
      <c r="BS159" s="48"/>
      <c r="BT159" s="48"/>
      <c r="BU159" s="48"/>
      <c r="BV159" s="48"/>
      <c r="BW159" s="48"/>
      <c r="BX159" s="48"/>
      <c r="BY159" s="48"/>
      <c r="BZ159" s="48"/>
      <c r="CA159" s="48"/>
    </row>
    <row r="160" spans="1:79" s="3" customFormat="1" x14ac:dyDescent="0.25">
      <c r="A160" s="48" t="s">
        <v>178</v>
      </c>
      <c r="B160" s="48" t="s">
        <v>179</v>
      </c>
      <c r="C160" s="48" t="s">
        <v>24</v>
      </c>
      <c r="D160" s="48" t="s">
        <v>19</v>
      </c>
      <c r="E160" s="48" t="s">
        <v>2767</v>
      </c>
      <c r="F160" s="48" t="s">
        <v>2402</v>
      </c>
      <c r="G160" s="48" t="s">
        <v>2768</v>
      </c>
      <c r="H160" s="48" t="s">
        <v>197</v>
      </c>
      <c r="I160" s="48" t="s">
        <v>12</v>
      </c>
      <c r="J160" s="48" t="s">
        <v>183</v>
      </c>
      <c r="K160" s="48" t="s">
        <v>2769</v>
      </c>
      <c r="L160" s="48" t="s">
        <v>2770</v>
      </c>
      <c r="M160" s="48" t="s">
        <v>197</v>
      </c>
      <c r="N160" s="48" t="s">
        <v>2771</v>
      </c>
      <c r="O160" s="48" t="s">
        <v>673</v>
      </c>
      <c r="P160" s="48" t="s">
        <v>2772</v>
      </c>
      <c r="Q160" s="48" t="s">
        <v>2773</v>
      </c>
      <c r="R160" s="48" t="s">
        <v>2774</v>
      </c>
      <c r="S160" s="48" t="s">
        <v>2775</v>
      </c>
      <c r="T160" s="48" t="s">
        <v>313</v>
      </c>
      <c r="U160" s="48" t="s">
        <v>1961</v>
      </c>
      <c r="V160" s="48" t="s">
        <v>2776</v>
      </c>
      <c r="W160" s="48" t="s">
        <v>21</v>
      </c>
      <c r="X160" s="48" t="s">
        <v>2777</v>
      </c>
      <c r="Y160" s="48" t="s">
        <v>2778</v>
      </c>
      <c r="Z160" s="48" t="s">
        <v>2779</v>
      </c>
      <c r="AA160" s="48" t="s">
        <v>2780</v>
      </c>
      <c r="AB160" s="48" t="s">
        <v>192</v>
      </c>
      <c r="AC160" s="48" t="s">
        <v>224</v>
      </c>
      <c r="AD160" s="48" t="s">
        <v>183</v>
      </c>
      <c r="AE160" s="48" t="s">
        <v>183</v>
      </c>
      <c r="AF160" s="48" t="s">
        <v>183</v>
      </c>
      <c r="AG160" s="48" t="s">
        <v>183</v>
      </c>
      <c r="AH160" s="48" t="s">
        <v>183</v>
      </c>
      <c r="AI160" s="48" t="s">
        <v>183</v>
      </c>
      <c r="AJ160" s="48" t="s">
        <v>183</v>
      </c>
      <c r="AK160" s="48" t="s">
        <v>183</v>
      </c>
      <c r="AL160" s="48" t="s">
        <v>183</v>
      </c>
      <c r="AM160" s="48" t="s">
        <v>2781</v>
      </c>
      <c r="AN160" s="48" t="s">
        <v>183</v>
      </c>
      <c r="AO160" s="48" t="s">
        <v>228</v>
      </c>
      <c r="AP160" s="48" t="s">
        <v>299</v>
      </c>
      <c r="AQ160" s="48" t="s">
        <v>2782</v>
      </c>
      <c r="AR160" s="48" t="s">
        <v>234</v>
      </c>
      <c r="AS160" s="48" t="s">
        <v>2783</v>
      </c>
      <c r="AT160" s="48" t="s">
        <v>231</v>
      </c>
      <c r="AU160" s="48" t="s">
        <v>183</v>
      </c>
      <c r="AV160" s="48" t="s">
        <v>183</v>
      </c>
      <c r="AW160" s="48" t="s">
        <v>183</v>
      </c>
      <c r="AX160" s="48" t="s">
        <v>183</v>
      </c>
      <c r="AY160" s="58" t="s">
        <v>183</v>
      </c>
      <c r="AZ160" s="48" t="s">
        <v>2784</v>
      </c>
      <c r="BA160" s="48" t="s">
        <v>1672</v>
      </c>
      <c r="BB160" s="48" t="s">
        <v>1672</v>
      </c>
      <c r="BC160" s="48" t="s">
        <v>234</v>
      </c>
      <c r="BD160" s="48" t="s">
        <v>234</v>
      </c>
      <c r="BE160" s="48" t="s">
        <v>231</v>
      </c>
      <c r="BF160" s="48" t="s">
        <v>231</v>
      </c>
      <c r="BG160" s="48" t="s">
        <v>231</v>
      </c>
      <c r="BH160" s="48" t="s">
        <v>231</v>
      </c>
      <c r="BI160" s="48" t="s">
        <v>231</v>
      </c>
      <c r="BJ160" s="48" t="s">
        <v>231</v>
      </c>
      <c r="BK160" s="48" t="s">
        <v>231</v>
      </c>
      <c r="BL160" s="48" t="s">
        <v>234</v>
      </c>
      <c r="BM160" s="48" t="s">
        <v>234</v>
      </c>
      <c r="BN160" s="58">
        <v>43405.54500868055</v>
      </c>
      <c r="BO160" s="48"/>
      <c r="BP160" s="48"/>
      <c r="BQ160" s="48"/>
      <c r="BR160" s="48"/>
      <c r="BS160" s="48"/>
      <c r="BT160" s="48"/>
      <c r="BU160" s="48"/>
      <c r="BV160" s="48"/>
      <c r="BW160" s="48"/>
      <c r="BX160" s="48"/>
      <c r="BY160" s="48"/>
      <c r="BZ160" s="48"/>
      <c r="CA160" s="48"/>
    </row>
    <row r="161" spans="1:79" s="3" customFormat="1" x14ac:dyDescent="0.25">
      <c r="A161" s="48" t="s">
        <v>178</v>
      </c>
      <c r="B161" s="48" t="s">
        <v>179</v>
      </c>
      <c r="C161" s="48" t="s">
        <v>24</v>
      </c>
      <c r="D161" s="48" t="s">
        <v>19</v>
      </c>
      <c r="E161" s="48" t="s">
        <v>2785</v>
      </c>
      <c r="F161" s="48" t="s">
        <v>2402</v>
      </c>
      <c r="G161" s="48" t="s">
        <v>2786</v>
      </c>
      <c r="H161" s="48" t="s">
        <v>197</v>
      </c>
      <c r="I161" s="48" t="s">
        <v>12</v>
      </c>
      <c r="J161" s="48" t="s">
        <v>183</v>
      </c>
      <c r="K161" s="48" t="s">
        <v>2787</v>
      </c>
      <c r="L161" s="48" t="s">
        <v>183</v>
      </c>
      <c r="M161" s="48" t="s">
        <v>197</v>
      </c>
      <c r="N161" s="48" t="s">
        <v>2788</v>
      </c>
      <c r="O161" s="48" t="s">
        <v>2789</v>
      </c>
      <c r="P161" s="48" t="s">
        <v>2790</v>
      </c>
      <c r="Q161" s="48" t="s">
        <v>370</v>
      </c>
      <c r="R161" s="48" t="s">
        <v>2791</v>
      </c>
      <c r="S161" s="48" t="s">
        <v>372</v>
      </c>
      <c r="T161" s="48" t="s">
        <v>696</v>
      </c>
      <c r="U161" s="48" t="s">
        <v>2792</v>
      </c>
      <c r="V161" s="48" t="s">
        <v>2793</v>
      </c>
      <c r="W161" s="48" t="s">
        <v>2794</v>
      </c>
      <c r="X161" s="48" t="s">
        <v>2795</v>
      </c>
      <c r="Y161" s="48" t="s">
        <v>318</v>
      </c>
      <c r="Z161" s="48" t="s">
        <v>2796</v>
      </c>
      <c r="AA161" s="48" t="s">
        <v>2797</v>
      </c>
      <c r="AB161" s="48" t="s">
        <v>192</v>
      </c>
      <c r="AC161" s="48" t="s">
        <v>244</v>
      </c>
      <c r="AD161" s="48" t="s">
        <v>183</v>
      </c>
      <c r="AE161" s="48" t="s">
        <v>183</v>
      </c>
      <c r="AF161" s="48" t="s">
        <v>183</v>
      </c>
      <c r="AG161" s="48" t="s">
        <v>183</v>
      </c>
      <c r="AH161" s="48" t="s">
        <v>183</v>
      </c>
      <c r="AI161" s="48" t="s">
        <v>183</v>
      </c>
      <c r="AJ161" s="48" t="s">
        <v>183</v>
      </c>
      <c r="AK161" s="48" t="s">
        <v>183</v>
      </c>
      <c r="AL161" s="48" t="s">
        <v>183</v>
      </c>
      <c r="AM161" s="48" t="s">
        <v>2798</v>
      </c>
      <c r="AN161" s="48" t="s">
        <v>183</v>
      </c>
      <c r="AO161" s="48" t="s">
        <v>228</v>
      </c>
      <c r="AP161" s="48" t="s">
        <v>299</v>
      </c>
      <c r="AQ161" s="48" t="s">
        <v>2799</v>
      </c>
      <c r="AR161" s="48" t="s">
        <v>231</v>
      </c>
      <c r="AS161" s="48" t="s">
        <v>2800</v>
      </c>
      <c r="AT161" s="48" t="s">
        <v>231</v>
      </c>
      <c r="AU161" s="48" t="s">
        <v>183</v>
      </c>
      <c r="AV161" s="48" t="s">
        <v>183</v>
      </c>
      <c r="AW161" s="48" t="s">
        <v>183</v>
      </c>
      <c r="AX161" s="48" t="s">
        <v>183</v>
      </c>
      <c r="AY161" s="58" t="s">
        <v>183</v>
      </c>
      <c r="AZ161" s="48" t="s">
        <v>2801</v>
      </c>
      <c r="BA161" s="48" t="s">
        <v>2802</v>
      </c>
      <c r="BB161" s="48" t="s">
        <v>2802</v>
      </c>
      <c r="BC161" s="48" t="s">
        <v>231</v>
      </c>
      <c r="BD161" s="48" t="s">
        <v>231</v>
      </c>
      <c r="BE161" s="48" t="s">
        <v>231</v>
      </c>
      <c r="BF161" s="48" t="s">
        <v>231</v>
      </c>
      <c r="BG161" s="48" t="s">
        <v>231</v>
      </c>
      <c r="BH161" s="48" t="s">
        <v>231</v>
      </c>
      <c r="BI161" s="48" t="s">
        <v>231</v>
      </c>
      <c r="BJ161" s="48" t="s">
        <v>231</v>
      </c>
      <c r="BK161" s="48" t="s">
        <v>231</v>
      </c>
      <c r="BL161" s="48" t="s">
        <v>231</v>
      </c>
      <c r="BM161" s="48" t="s">
        <v>231</v>
      </c>
      <c r="BN161" s="58">
        <v>43405.544710300921</v>
      </c>
      <c r="BO161" s="48"/>
      <c r="BP161" s="48"/>
      <c r="BQ161" s="48"/>
      <c r="BR161" s="48"/>
      <c r="BS161" s="48"/>
      <c r="BT161" s="48"/>
      <c r="BU161" s="48"/>
      <c r="BV161" s="48"/>
      <c r="BW161" s="48"/>
      <c r="BX161" s="48"/>
      <c r="BY161" s="48"/>
      <c r="BZ161" s="48"/>
      <c r="CA161" s="48"/>
    </row>
    <row r="162" spans="1:79" s="3" customFormat="1" x14ac:dyDescent="0.25">
      <c r="A162" s="48" t="s">
        <v>178</v>
      </c>
      <c r="B162" s="48" t="s">
        <v>179</v>
      </c>
      <c r="C162" s="48" t="s">
        <v>24</v>
      </c>
      <c r="D162" s="48" t="s">
        <v>19</v>
      </c>
      <c r="E162" s="48" t="s">
        <v>2803</v>
      </c>
      <c r="F162" s="48" t="s">
        <v>2402</v>
      </c>
      <c r="G162" s="48" t="s">
        <v>2804</v>
      </c>
      <c r="H162" s="48" t="s">
        <v>197</v>
      </c>
      <c r="I162" s="48" t="s">
        <v>12</v>
      </c>
      <c r="J162" s="48" t="s">
        <v>183</v>
      </c>
      <c r="K162" s="48" t="s">
        <v>2805</v>
      </c>
      <c r="L162" s="48" t="s">
        <v>183</v>
      </c>
      <c r="M162" s="48" t="s">
        <v>197</v>
      </c>
      <c r="N162" s="48" t="s">
        <v>2806</v>
      </c>
      <c r="O162" s="48" t="s">
        <v>2807</v>
      </c>
      <c r="P162" s="48" t="s">
        <v>2790</v>
      </c>
      <c r="Q162" s="48" t="s">
        <v>2808</v>
      </c>
      <c r="R162" s="48" t="s">
        <v>1566</v>
      </c>
      <c r="S162" s="48" t="s">
        <v>2809</v>
      </c>
      <c r="T162" s="48" t="s">
        <v>313</v>
      </c>
      <c r="U162" s="48" t="s">
        <v>2810</v>
      </c>
      <c r="V162" s="48" t="s">
        <v>2811</v>
      </c>
      <c r="W162" s="48" t="s">
        <v>1566</v>
      </c>
      <c r="X162" s="48" t="s">
        <v>2812</v>
      </c>
      <c r="Y162" s="48" t="s">
        <v>318</v>
      </c>
      <c r="Z162" s="48" t="s">
        <v>2813</v>
      </c>
      <c r="AA162" s="48" t="s">
        <v>2814</v>
      </c>
      <c r="AB162" s="48" t="s">
        <v>192</v>
      </c>
      <c r="AC162" s="48" t="s">
        <v>224</v>
      </c>
      <c r="AD162" s="48" t="s">
        <v>183</v>
      </c>
      <c r="AE162" s="48" t="s">
        <v>2815</v>
      </c>
      <c r="AF162" s="48" t="s">
        <v>183</v>
      </c>
      <c r="AG162" s="48" t="s">
        <v>183</v>
      </c>
      <c r="AH162" s="48" t="s">
        <v>183</v>
      </c>
      <c r="AI162" s="48" t="s">
        <v>183</v>
      </c>
      <c r="AJ162" s="48" t="s">
        <v>183</v>
      </c>
      <c r="AK162" s="48" t="s">
        <v>183</v>
      </c>
      <c r="AL162" s="48" t="s">
        <v>183</v>
      </c>
      <c r="AM162" s="48" t="s">
        <v>2816</v>
      </c>
      <c r="AN162" s="48" t="s">
        <v>183</v>
      </c>
      <c r="AO162" s="48" t="s">
        <v>228</v>
      </c>
      <c r="AP162" s="48" t="s">
        <v>299</v>
      </c>
      <c r="AQ162" s="48" t="s">
        <v>2817</v>
      </c>
      <c r="AR162" s="48" t="s">
        <v>231</v>
      </c>
      <c r="AS162" s="48" t="s">
        <v>183</v>
      </c>
      <c r="AT162" s="48" t="s">
        <v>231</v>
      </c>
      <c r="AU162" s="48" t="s">
        <v>183</v>
      </c>
      <c r="AV162" s="48" t="s">
        <v>183</v>
      </c>
      <c r="AW162" s="48" t="s">
        <v>183</v>
      </c>
      <c r="AX162" s="48" t="s">
        <v>183</v>
      </c>
      <c r="AY162" s="58" t="s">
        <v>183</v>
      </c>
      <c r="AZ162" s="48" t="s">
        <v>2818</v>
      </c>
      <c r="BA162" s="48" t="s">
        <v>2819</v>
      </c>
      <c r="BB162" s="48" t="s">
        <v>2819</v>
      </c>
      <c r="BC162" s="48" t="s">
        <v>231</v>
      </c>
      <c r="BD162" s="48" t="s">
        <v>231</v>
      </c>
      <c r="BE162" s="48" t="s">
        <v>231</v>
      </c>
      <c r="BF162" s="48" t="s">
        <v>231</v>
      </c>
      <c r="BG162" s="48" t="s">
        <v>231</v>
      </c>
      <c r="BH162" s="48" t="s">
        <v>231</v>
      </c>
      <c r="BI162" s="48" t="s">
        <v>231</v>
      </c>
      <c r="BJ162" s="48" t="s">
        <v>231</v>
      </c>
      <c r="BK162" s="48" t="s">
        <v>231</v>
      </c>
      <c r="BL162" s="48" t="s">
        <v>231</v>
      </c>
      <c r="BM162" s="48" t="s">
        <v>231</v>
      </c>
      <c r="BN162" s="58">
        <v>43405.544808993051</v>
      </c>
      <c r="BO162" s="48"/>
      <c r="BP162" s="48"/>
      <c r="BQ162" s="48"/>
      <c r="BR162" s="48"/>
      <c r="BS162" s="48"/>
      <c r="BT162" s="48"/>
      <c r="BU162" s="48"/>
      <c r="BV162" s="48"/>
      <c r="BW162" s="48"/>
      <c r="BX162" s="48"/>
      <c r="BY162" s="48"/>
      <c r="BZ162" s="48"/>
      <c r="CA162" s="48"/>
    </row>
    <row r="163" spans="1:79" s="3" customFormat="1" x14ac:dyDescent="0.25">
      <c r="A163" s="48" t="s">
        <v>178</v>
      </c>
      <c r="B163" s="48" t="s">
        <v>179</v>
      </c>
      <c r="C163" s="48" t="s">
        <v>24</v>
      </c>
      <c r="D163" s="48" t="s">
        <v>19</v>
      </c>
      <c r="E163" s="48" t="s">
        <v>2820</v>
      </c>
      <c r="F163" s="48" t="s">
        <v>2821</v>
      </c>
      <c r="G163" s="48" t="s">
        <v>2822</v>
      </c>
      <c r="H163" s="48" t="s">
        <v>197</v>
      </c>
      <c r="I163" s="48" t="s">
        <v>12</v>
      </c>
      <c r="J163" s="48" t="s">
        <v>183</v>
      </c>
      <c r="K163" s="48" t="s">
        <v>2823</v>
      </c>
      <c r="L163" s="48" t="s">
        <v>2824</v>
      </c>
      <c r="M163" s="48" t="s">
        <v>197</v>
      </c>
      <c r="N163" s="48" t="s">
        <v>2825</v>
      </c>
      <c r="O163" s="48" t="s">
        <v>2826</v>
      </c>
      <c r="P163" s="48" t="s">
        <v>1923</v>
      </c>
      <c r="Q163" s="48" t="s">
        <v>2074</v>
      </c>
      <c r="R163" s="48" t="s">
        <v>1109</v>
      </c>
      <c r="S163" s="48" t="s">
        <v>2827</v>
      </c>
      <c r="T163" s="48" t="s">
        <v>560</v>
      </c>
      <c r="U163" s="48" t="s">
        <v>2828</v>
      </c>
      <c r="V163" s="48" t="s">
        <v>2828</v>
      </c>
      <c r="W163" s="48" t="s">
        <v>1109</v>
      </c>
      <c r="X163" s="48" t="s">
        <v>2829</v>
      </c>
      <c r="Y163" s="48" t="s">
        <v>318</v>
      </c>
      <c r="Z163" s="48" t="s">
        <v>2830</v>
      </c>
      <c r="AA163" s="48" t="s">
        <v>2831</v>
      </c>
      <c r="AB163" s="48" t="s">
        <v>192</v>
      </c>
      <c r="AC163" s="48" t="s">
        <v>244</v>
      </c>
      <c r="AD163" s="48" t="s">
        <v>183</v>
      </c>
      <c r="AE163" s="48" t="s">
        <v>183</v>
      </c>
      <c r="AF163" s="48" t="s">
        <v>183</v>
      </c>
      <c r="AG163" s="48" t="s">
        <v>183</v>
      </c>
      <c r="AH163" s="48" t="s">
        <v>183</v>
      </c>
      <c r="AI163" s="48" t="s">
        <v>183</v>
      </c>
      <c r="AJ163" s="48" t="s">
        <v>183</v>
      </c>
      <c r="AK163" s="48" t="s">
        <v>183</v>
      </c>
      <c r="AL163" s="48" t="s">
        <v>183</v>
      </c>
      <c r="AM163" s="48" t="s">
        <v>2832</v>
      </c>
      <c r="AN163" s="48" t="s">
        <v>183</v>
      </c>
      <c r="AO163" s="48" t="s">
        <v>228</v>
      </c>
      <c r="AP163" s="48" t="s">
        <v>299</v>
      </c>
      <c r="AQ163" s="48" t="s">
        <v>2833</v>
      </c>
      <c r="AR163" s="48" t="s">
        <v>234</v>
      </c>
      <c r="AS163" s="48" t="s">
        <v>2834</v>
      </c>
      <c r="AT163" s="48" t="s">
        <v>231</v>
      </c>
      <c r="AU163" s="48" t="s">
        <v>183</v>
      </c>
      <c r="AV163" s="48" t="s">
        <v>183</v>
      </c>
      <c r="AW163" s="48" t="s">
        <v>183</v>
      </c>
      <c r="AX163" s="48" t="s">
        <v>183</v>
      </c>
      <c r="AY163" s="58" t="s">
        <v>183</v>
      </c>
      <c r="AZ163" s="48" t="s">
        <v>2835</v>
      </c>
      <c r="BA163" s="48" t="s">
        <v>2836</v>
      </c>
      <c r="BB163" s="48" t="s">
        <v>2836</v>
      </c>
      <c r="BC163" s="48" t="s">
        <v>231</v>
      </c>
      <c r="BD163" s="48" t="s">
        <v>231</v>
      </c>
      <c r="BE163" s="48" t="s">
        <v>231</v>
      </c>
      <c r="BF163" s="48" t="s">
        <v>231</v>
      </c>
      <c r="BG163" s="48" t="s">
        <v>231</v>
      </c>
      <c r="BH163" s="48" t="s">
        <v>231</v>
      </c>
      <c r="BI163" s="48" t="s">
        <v>231</v>
      </c>
      <c r="BJ163" s="48" t="s">
        <v>231</v>
      </c>
      <c r="BK163" s="48" t="s">
        <v>231</v>
      </c>
      <c r="BL163" s="48" t="s">
        <v>231</v>
      </c>
      <c r="BM163" s="48" t="s">
        <v>231</v>
      </c>
      <c r="BN163" s="58">
        <v>43405.548014849534</v>
      </c>
      <c r="BO163" s="48"/>
      <c r="BP163" s="48"/>
      <c r="BQ163" s="48"/>
      <c r="BR163" s="48"/>
      <c r="BS163" s="48"/>
      <c r="BT163" s="48"/>
      <c r="BU163" s="48"/>
      <c r="BV163" s="48"/>
      <c r="BW163" s="48"/>
      <c r="BX163" s="48"/>
      <c r="BY163" s="48"/>
      <c r="BZ163" s="48"/>
      <c r="CA163" s="48"/>
    </row>
    <row r="164" spans="1:79" s="3" customFormat="1" x14ac:dyDescent="0.25">
      <c r="A164" s="48" t="s">
        <v>178</v>
      </c>
      <c r="B164" s="48" t="s">
        <v>179</v>
      </c>
      <c r="C164" s="48" t="s">
        <v>24</v>
      </c>
      <c r="D164" s="48" t="s">
        <v>19</v>
      </c>
      <c r="E164" s="48" t="s">
        <v>2837</v>
      </c>
      <c r="F164" s="48" t="s">
        <v>2821</v>
      </c>
      <c r="G164" s="48" t="s">
        <v>2838</v>
      </c>
      <c r="H164" s="48" t="s">
        <v>197</v>
      </c>
      <c r="I164" s="48" t="s">
        <v>13</v>
      </c>
      <c r="J164" s="48" t="s">
        <v>183</v>
      </c>
      <c r="K164" s="48"/>
      <c r="L164" s="48" t="s">
        <v>183</v>
      </c>
      <c r="M164" s="48" t="s">
        <v>197</v>
      </c>
      <c r="N164" s="48" t="s">
        <v>2839</v>
      </c>
      <c r="O164" s="48" t="s">
        <v>2840</v>
      </c>
      <c r="P164" s="48" t="s">
        <v>2841</v>
      </c>
      <c r="Q164" s="48" t="s">
        <v>2842</v>
      </c>
      <c r="R164" s="48" t="s">
        <v>2843</v>
      </c>
      <c r="S164" s="48" t="s">
        <v>2844</v>
      </c>
      <c r="T164" s="48" t="s">
        <v>183</v>
      </c>
      <c r="U164" s="48" t="s">
        <v>183</v>
      </c>
      <c r="V164" s="48" t="s">
        <v>183</v>
      </c>
      <c r="W164" s="48" t="s">
        <v>563</v>
      </c>
      <c r="X164" s="48" t="s">
        <v>2845</v>
      </c>
      <c r="Y164" s="48" t="s">
        <v>2846</v>
      </c>
      <c r="Z164" s="48" t="s">
        <v>2847</v>
      </c>
      <c r="AA164" s="48" t="s">
        <v>2848</v>
      </c>
      <c r="AB164" s="48" t="s">
        <v>192</v>
      </c>
      <c r="AC164" s="48"/>
      <c r="AD164" s="48" t="s">
        <v>183</v>
      </c>
      <c r="AE164" s="48" t="s">
        <v>2849</v>
      </c>
      <c r="AF164" s="48" t="s">
        <v>183</v>
      </c>
      <c r="AG164" s="48" t="s">
        <v>183</v>
      </c>
      <c r="AH164" s="48" t="s">
        <v>183</v>
      </c>
      <c r="AI164" s="48" t="s">
        <v>183</v>
      </c>
      <c r="AJ164" s="48" t="s">
        <v>183</v>
      </c>
      <c r="AK164" s="48" t="s">
        <v>183</v>
      </c>
      <c r="AL164" s="48" t="s">
        <v>183</v>
      </c>
      <c r="AM164" s="48" t="s">
        <v>183</v>
      </c>
      <c r="AN164" s="48" t="s">
        <v>183</v>
      </c>
      <c r="AO164" s="48" t="s">
        <v>183</v>
      </c>
      <c r="AP164" s="48" t="s">
        <v>183</v>
      </c>
      <c r="AQ164" s="48" t="s">
        <v>183</v>
      </c>
      <c r="AR164" s="48" t="s">
        <v>183</v>
      </c>
      <c r="AS164" s="48" t="s">
        <v>183</v>
      </c>
      <c r="AT164" s="48" t="s">
        <v>183</v>
      </c>
      <c r="AU164" s="48" t="s">
        <v>183</v>
      </c>
      <c r="AV164" s="48" t="s">
        <v>183</v>
      </c>
      <c r="AW164" s="48" t="s">
        <v>183</v>
      </c>
      <c r="AX164" s="48" t="s">
        <v>183</v>
      </c>
      <c r="AY164" s="58" t="s">
        <v>183</v>
      </c>
      <c r="AZ164" s="48" t="s">
        <v>183</v>
      </c>
      <c r="BA164" s="48" t="s">
        <v>183</v>
      </c>
      <c r="BB164" s="48" t="s">
        <v>183</v>
      </c>
      <c r="BC164" s="48" t="s">
        <v>183</v>
      </c>
      <c r="BD164" s="48" t="s">
        <v>183</v>
      </c>
      <c r="BE164" s="48" t="s">
        <v>183</v>
      </c>
      <c r="BF164" s="48" t="s">
        <v>183</v>
      </c>
      <c r="BG164" s="48" t="s">
        <v>183</v>
      </c>
      <c r="BH164" s="48" t="s">
        <v>183</v>
      </c>
      <c r="BI164" s="48" t="s">
        <v>183</v>
      </c>
      <c r="BJ164" s="48" t="s">
        <v>183</v>
      </c>
      <c r="BK164" s="48" t="s">
        <v>183</v>
      </c>
      <c r="BL164" s="48" t="s">
        <v>183</v>
      </c>
      <c r="BM164" s="48" t="s">
        <v>183</v>
      </c>
      <c r="BN164" s="58">
        <v>43406.451540821756</v>
      </c>
      <c r="BO164" s="48"/>
      <c r="BP164" s="48"/>
      <c r="BQ164" s="48"/>
      <c r="BR164" s="48"/>
      <c r="BS164" s="48"/>
      <c r="BT164" s="48"/>
      <c r="BU164" s="48"/>
      <c r="BV164" s="48"/>
      <c r="BW164" s="48"/>
      <c r="BX164" s="48"/>
      <c r="BY164" s="48"/>
      <c r="BZ164" s="48"/>
      <c r="CA164" s="48"/>
    </row>
    <row r="165" spans="1:79" s="3" customFormat="1" x14ac:dyDescent="0.25">
      <c r="A165" s="48" t="s">
        <v>178</v>
      </c>
      <c r="B165" s="48" t="s">
        <v>179</v>
      </c>
      <c r="C165" s="48" t="s">
        <v>24</v>
      </c>
      <c r="D165" s="48" t="s">
        <v>19</v>
      </c>
      <c r="E165" s="48" t="s">
        <v>2850</v>
      </c>
      <c r="F165" s="48" t="s">
        <v>2821</v>
      </c>
      <c r="G165" s="48" t="s">
        <v>2851</v>
      </c>
      <c r="H165" s="48" t="s">
        <v>197</v>
      </c>
      <c r="I165" s="48" t="s">
        <v>12</v>
      </c>
      <c r="J165" s="48" t="s">
        <v>183</v>
      </c>
      <c r="K165" s="48" t="s">
        <v>2852</v>
      </c>
      <c r="L165" s="48" t="s">
        <v>183</v>
      </c>
      <c r="M165" s="48" t="s">
        <v>197</v>
      </c>
      <c r="N165" s="48" t="s">
        <v>2853</v>
      </c>
      <c r="O165" s="48" t="s">
        <v>2854</v>
      </c>
      <c r="P165" s="48" t="s">
        <v>1729</v>
      </c>
      <c r="Q165" s="48" t="s">
        <v>2855</v>
      </c>
      <c r="R165" s="48" t="s">
        <v>2856</v>
      </c>
      <c r="S165" s="48" t="s">
        <v>2857</v>
      </c>
      <c r="T165" s="48" t="s">
        <v>220</v>
      </c>
      <c r="U165" s="48" t="s">
        <v>241</v>
      </c>
      <c r="V165" s="48" t="s">
        <v>241</v>
      </c>
      <c r="W165" s="48" t="s">
        <v>2858</v>
      </c>
      <c r="X165" s="48" t="s">
        <v>2859</v>
      </c>
      <c r="Y165" s="48" t="s">
        <v>318</v>
      </c>
      <c r="Z165" s="48" t="s">
        <v>2860</v>
      </c>
      <c r="AA165" s="48" t="s">
        <v>2861</v>
      </c>
      <c r="AB165" s="48" t="s">
        <v>192</v>
      </c>
      <c r="AC165" s="48" t="s">
        <v>244</v>
      </c>
      <c r="AD165" s="48" t="s">
        <v>183</v>
      </c>
      <c r="AE165" s="48" t="s">
        <v>183</v>
      </c>
      <c r="AF165" s="48" t="s">
        <v>183</v>
      </c>
      <c r="AG165" s="48" t="s">
        <v>183</v>
      </c>
      <c r="AH165" s="48" t="s">
        <v>183</v>
      </c>
      <c r="AI165" s="48" t="s">
        <v>183</v>
      </c>
      <c r="AJ165" s="48" t="s">
        <v>183</v>
      </c>
      <c r="AK165" s="48" t="s">
        <v>183</v>
      </c>
      <c r="AL165" s="48" t="s">
        <v>183</v>
      </c>
      <c r="AM165" s="48" t="s">
        <v>2862</v>
      </c>
      <c r="AN165" s="48" t="s">
        <v>183</v>
      </c>
      <c r="AO165" s="48" t="s">
        <v>228</v>
      </c>
      <c r="AP165" s="48" t="s">
        <v>299</v>
      </c>
      <c r="AQ165" s="48" t="s">
        <v>2863</v>
      </c>
      <c r="AR165" s="48" t="s">
        <v>234</v>
      </c>
      <c r="AS165" s="48" t="s">
        <v>2864</v>
      </c>
      <c r="AT165" s="48" t="s">
        <v>231</v>
      </c>
      <c r="AU165" s="48" t="s">
        <v>183</v>
      </c>
      <c r="AV165" s="48" t="s">
        <v>183</v>
      </c>
      <c r="AW165" s="48" t="s">
        <v>183</v>
      </c>
      <c r="AX165" s="48" t="s">
        <v>183</v>
      </c>
      <c r="AY165" s="58" t="s">
        <v>183</v>
      </c>
      <c r="AZ165" s="48" t="s">
        <v>2865</v>
      </c>
      <c r="BA165" s="48" t="s">
        <v>2866</v>
      </c>
      <c r="BB165" s="48" t="s">
        <v>2866</v>
      </c>
      <c r="BC165" s="48" t="s">
        <v>231</v>
      </c>
      <c r="BD165" s="48" t="s">
        <v>231</v>
      </c>
      <c r="BE165" s="48" t="s">
        <v>234</v>
      </c>
      <c r="BF165" s="48" t="s">
        <v>231</v>
      </c>
      <c r="BG165" s="48" t="s">
        <v>231</v>
      </c>
      <c r="BH165" s="48" t="s">
        <v>234</v>
      </c>
      <c r="BI165" s="48" t="s">
        <v>231</v>
      </c>
      <c r="BJ165" s="48" t="s">
        <v>234</v>
      </c>
      <c r="BK165" s="48" t="s">
        <v>234</v>
      </c>
      <c r="BL165" s="48" t="s">
        <v>234</v>
      </c>
      <c r="BM165" s="48" t="s">
        <v>234</v>
      </c>
      <c r="BN165" s="58">
        <v>43405.54485366898</v>
      </c>
      <c r="BO165" s="48"/>
      <c r="BP165" s="48"/>
      <c r="BQ165" s="48"/>
      <c r="BR165" s="48"/>
      <c r="BS165" s="48"/>
      <c r="BT165" s="48"/>
      <c r="BU165" s="48"/>
      <c r="BV165" s="48"/>
      <c r="BW165" s="48"/>
      <c r="BX165" s="48"/>
      <c r="BY165" s="48"/>
      <c r="BZ165" s="48"/>
      <c r="CA165" s="48"/>
    </row>
    <row r="166" spans="1:79" s="3" customFormat="1" x14ac:dyDescent="0.25">
      <c r="A166" s="48" t="s">
        <v>178</v>
      </c>
      <c r="B166" s="48" t="s">
        <v>179</v>
      </c>
      <c r="C166" s="48" t="s">
        <v>24</v>
      </c>
      <c r="D166" s="48" t="s">
        <v>19</v>
      </c>
      <c r="E166" s="48" t="s">
        <v>2867</v>
      </c>
      <c r="F166" s="48" t="s">
        <v>2821</v>
      </c>
      <c r="G166" s="48" t="s">
        <v>2868</v>
      </c>
      <c r="H166" s="48" t="s">
        <v>197</v>
      </c>
      <c r="I166" s="48" t="s">
        <v>13</v>
      </c>
      <c r="J166" s="48" t="s">
        <v>183</v>
      </c>
      <c r="K166" s="48"/>
      <c r="L166" s="48" t="s">
        <v>2869</v>
      </c>
      <c r="M166" s="48" t="s">
        <v>197</v>
      </c>
      <c r="N166" s="48" t="s">
        <v>2870</v>
      </c>
      <c r="O166" s="48" t="s">
        <v>2871</v>
      </c>
      <c r="P166" s="48" t="s">
        <v>829</v>
      </c>
      <c r="Q166" s="48" t="s">
        <v>2842</v>
      </c>
      <c r="R166" s="48" t="s">
        <v>2872</v>
      </c>
      <c r="S166" s="48" t="s">
        <v>2844</v>
      </c>
      <c r="T166" s="48" t="s">
        <v>183</v>
      </c>
      <c r="U166" s="48" t="s">
        <v>183</v>
      </c>
      <c r="V166" s="48" t="s">
        <v>183</v>
      </c>
      <c r="W166" s="48" t="s">
        <v>2014</v>
      </c>
      <c r="X166" s="48" t="s">
        <v>2873</v>
      </c>
      <c r="Y166" s="48" t="s">
        <v>2846</v>
      </c>
      <c r="Z166" s="48" t="s">
        <v>2847</v>
      </c>
      <c r="AA166" s="48" t="s">
        <v>2874</v>
      </c>
      <c r="AB166" s="48" t="s">
        <v>192</v>
      </c>
      <c r="AC166" s="48" t="s">
        <v>244</v>
      </c>
      <c r="AD166" s="48" t="s">
        <v>183</v>
      </c>
      <c r="AE166" s="48" t="s">
        <v>2875</v>
      </c>
      <c r="AF166" s="48" t="s">
        <v>183</v>
      </c>
      <c r="AG166" s="48" t="s">
        <v>183</v>
      </c>
      <c r="AH166" s="48" t="s">
        <v>183</v>
      </c>
      <c r="AI166" s="48" t="s">
        <v>183</v>
      </c>
      <c r="AJ166" s="48" t="s">
        <v>183</v>
      </c>
      <c r="AK166" s="48" t="s">
        <v>183</v>
      </c>
      <c r="AL166" s="48" t="s">
        <v>183</v>
      </c>
      <c r="AM166" s="48" t="s">
        <v>183</v>
      </c>
      <c r="AN166" s="48" t="s">
        <v>183</v>
      </c>
      <c r="AO166" s="48" t="s">
        <v>183</v>
      </c>
      <c r="AP166" s="48" t="s">
        <v>183</v>
      </c>
      <c r="AQ166" s="48" t="s">
        <v>183</v>
      </c>
      <c r="AR166" s="48" t="s">
        <v>183</v>
      </c>
      <c r="AS166" s="48" t="s">
        <v>183</v>
      </c>
      <c r="AT166" s="48" t="s">
        <v>183</v>
      </c>
      <c r="AU166" s="48" t="s">
        <v>183</v>
      </c>
      <c r="AV166" s="48" t="s">
        <v>183</v>
      </c>
      <c r="AW166" s="48" t="s">
        <v>183</v>
      </c>
      <c r="AX166" s="48" t="s">
        <v>183</v>
      </c>
      <c r="AY166" s="58" t="s">
        <v>183</v>
      </c>
      <c r="AZ166" s="48" t="s">
        <v>183</v>
      </c>
      <c r="BA166" s="48" t="s">
        <v>183</v>
      </c>
      <c r="BB166" s="48" t="s">
        <v>183</v>
      </c>
      <c r="BC166" s="48" t="s">
        <v>183</v>
      </c>
      <c r="BD166" s="48" t="s">
        <v>183</v>
      </c>
      <c r="BE166" s="48" t="s">
        <v>183</v>
      </c>
      <c r="BF166" s="48" t="s">
        <v>183</v>
      </c>
      <c r="BG166" s="48" t="s">
        <v>183</v>
      </c>
      <c r="BH166" s="48" t="s">
        <v>183</v>
      </c>
      <c r="BI166" s="48" t="s">
        <v>183</v>
      </c>
      <c r="BJ166" s="48" t="s">
        <v>183</v>
      </c>
      <c r="BK166" s="48" t="s">
        <v>183</v>
      </c>
      <c r="BL166" s="48" t="s">
        <v>183</v>
      </c>
      <c r="BM166" s="48" t="s">
        <v>183</v>
      </c>
      <c r="BN166" s="58">
        <v>43406.451147534717</v>
      </c>
      <c r="BO166" s="48"/>
      <c r="BP166" s="48"/>
      <c r="BQ166" s="48"/>
      <c r="BR166" s="48"/>
      <c r="BS166" s="48"/>
      <c r="BT166" s="48"/>
      <c r="BU166" s="48"/>
      <c r="BV166" s="48"/>
      <c r="BW166" s="48"/>
      <c r="BX166" s="48"/>
      <c r="BY166" s="48"/>
      <c r="BZ166" s="48"/>
      <c r="CA166" s="48"/>
    </row>
    <row r="167" spans="1:79" s="3" customFormat="1" x14ac:dyDescent="0.25">
      <c r="A167" s="48" t="s">
        <v>178</v>
      </c>
      <c r="B167" s="48" t="s">
        <v>179</v>
      </c>
      <c r="C167" s="48" t="s">
        <v>24</v>
      </c>
      <c r="D167" s="48" t="s">
        <v>19</v>
      </c>
      <c r="E167" s="48" t="s">
        <v>2876</v>
      </c>
      <c r="F167" s="48" t="s">
        <v>2821</v>
      </c>
      <c r="G167" s="48" t="s">
        <v>2877</v>
      </c>
      <c r="H167" s="48" t="s">
        <v>197</v>
      </c>
      <c r="I167" s="48" t="s">
        <v>12</v>
      </c>
      <c r="J167" s="48" t="s">
        <v>183</v>
      </c>
      <c r="K167" s="48" t="s">
        <v>2878</v>
      </c>
      <c r="L167" s="48" t="s">
        <v>183</v>
      </c>
      <c r="M167" s="48" t="s">
        <v>197</v>
      </c>
      <c r="N167" s="48" t="s">
        <v>2879</v>
      </c>
      <c r="O167" s="48" t="s">
        <v>2880</v>
      </c>
      <c r="P167" s="48" t="s">
        <v>1992</v>
      </c>
      <c r="Q167" s="48" t="s">
        <v>2881</v>
      </c>
      <c r="R167" s="48" t="s">
        <v>412</v>
      </c>
      <c r="S167" s="48" t="s">
        <v>2882</v>
      </c>
      <c r="T167" s="48" t="s">
        <v>414</v>
      </c>
      <c r="U167" s="48" t="s">
        <v>1843</v>
      </c>
      <c r="V167" s="48" t="s">
        <v>2883</v>
      </c>
      <c r="W167" s="48" t="s">
        <v>417</v>
      </c>
      <c r="X167" s="48" t="s">
        <v>2884</v>
      </c>
      <c r="Y167" s="48" t="s">
        <v>318</v>
      </c>
      <c r="Z167" s="48" t="s">
        <v>2885</v>
      </c>
      <c r="AA167" s="48" t="s">
        <v>2886</v>
      </c>
      <c r="AB167" s="48" t="s">
        <v>192</v>
      </c>
      <c r="AC167" s="48" t="s">
        <v>224</v>
      </c>
      <c r="AD167" s="48" t="s">
        <v>183</v>
      </c>
      <c r="AE167" s="48" t="s">
        <v>183</v>
      </c>
      <c r="AF167" s="48" t="s">
        <v>183</v>
      </c>
      <c r="AG167" s="48" t="s">
        <v>183</v>
      </c>
      <c r="AH167" s="48" t="s">
        <v>183</v>
      </c>
      <c r="AI167" s="48" t="s">
        <v>183</v>
      </c>
      <c r="AJ167" s="48" t="s">
        <v>183</v>
      </c>
      <c r="AK167" s="48" t="s">
        <v>183</v>
      </c>
      <c r="AL167" s="48" t="s">
        <v>183</v>
      </c>
      <c r="AM167" s="48" t="s">
        <v>2887</v>
      </c>
      <c r="AN167" s="48" t="s">
        <v>183</v>
      </c>
      <c r="AO167" s="48" t="s">
        <v>228</v>
      </c>
      <c r="AP167" s="48" t="s">
        <v>299</v>
      </c>
      <c r="AQ167" s="48" t="s">
        <v>2888</v>
      </c>
      <c r="AR167" s="48" t="s">
        <v>231</v>
      </c>
      <c r="AS167" s="48" t="s">
        <v>2889</v>
      </c>
      <c r="AT167" s="48" t="s">
        <v>231</v>
      </c>
      <c r="AU167" s="48" t="s">
        <v>183</v>
      </c>
      <c r="AV167" s="48" t="s">
        <v>183</v>
      </c>
      <c r="AW167" s="48" t="s">
        <v>183</v>
      </c>
      <c r="AX167" s="48" t="s">
        <v>183</v>
      </c>
      <c r="AY167" s="58" t="s">
        <v>183</v>
      </c>
      <c r="AZ167" s="48" t="s">
        <v>2890</v>
      </c>
      <c r="BA167" s="48" t="s">
        <v>894</v>
      </c>
      <c r="BB167" s="48" t="s">
        <v>894</v>
      </c>
      <c r="BC167" s="48" t="s">
        <v>231</v>
      </c>
      <c r="BD167" s="48" t="s">
        <v>231</v>
      </c>
      <c r="BE167" s="48" t="s">
        <v>231</v>
      </c>
      <c r="BF167" s="48" t="s">
        <v>231</v>
      </c>
      <c r="BG167" s="48" t="s">
        <v>231</v>
      </c>
      <c r="BH167" s="48" t="s">
        <v>231</v>
      </c>
      <c r="BI167" s="48" t="s">
        <v>231</v>
      </c>
      <c r="BJ167" s="48" t="s">
        <v>231</v>
      </c>
      <c r="BK167" s="48" t="s">
        <v>231</v>
      </c>
      <c r="BL167" s="48" t="s">
        <v>231</v>
      </c>
      <c r="BM167" s="48" t="s">
        <v>231</v>
      </c>
      <c r="BN167" s="58">
        <v>43405.544643287038</v>
      </c>
      <c r="BO167" s="48"/>
      <c r="BP167" s="48"/>
      <c r="BQ167" s="48"/>
      <c r="BR167" s="48"/>
      <c r="BS167" s="48"/>
      <c r="BT167" s="48"/>
      <c r="BU167" s="48"/>
      <c r="BV167" s="48"/>
      <c r="BW167" s="48"/>
      <c r="BX167" s="48"/>
      <c r="BY167" s="48"/>
      <c r="BZ167" s="48"/>
      <c r="CA167" s="48"/>
    </row>
    <row r="168" spans="1:79" s="3" customFormat="1" x14ac:dyDescent="0.25">
      <c r="A168" s="48" t="s">
        <v>178</v>
      </c>
      <c r="B168" s="48" t="s">
        <v>179</v>
      </c>
      <c r="C168" s="48" t="s">
        <v>24</v>
      </c>
      <c r="D168" s="48" t="s">
        <v>19</v>
      </c>
      <c r="E168" s="48" t="s">
        <v>2891</v>
      </c>
      <c r="F168" s="48" t="s">
        <v>2821</v>
      </c>
      <c r="G168" s="48" t="s">
        <v>2892</v>
      </c>
      <c r="H168" s="48" t="s">
        <v>197</v>
      </c>
      <c r="I168" s="48" t="s">
        <v>12</v>
      </c>
      <c r="J168" s="48" t="s">
        <v>183</v>
      </c>
      <c r="K168" s="48" t="s">
        <v>2893</v>
      </c>
      <c r="L168" s="48" t="s">
        <v>2894</v>
      </c>
      <c r="M168" s="48" t="s">
        <v>197</v>
      </c>
      <c r="N168" s="48" t="s">
        <v>2895</v>
      </c>
      <c r="O168" s="48" t="s">
        <v>2896</v>
      </c>
      <c r="P168" s="48" t="s">
        <v>2897</v>
      </c>
      <c r="Q168" s="48" t="s">
        <v>2898</v>
      </c>
      <c r="R168" s="48" t="s">
        <v>2899</v>
      </c>
      <c r="S168" s="48" t="s">
        <v>2900</v>
      </c>
      <c r="T168" s="48" t="s">
        <v>455</v>
      </c>
      <c r="U168" s="48" t="s">
        <v>2901</v>
      </c>
      <c r="V168" s="48" t="s">
        <v>2902</v>
      </c>
      <c r="W168" s="48" t="s">
        <v>2903</v>
      </c>
      <c r="X168" s="48" t="s">
        <v>2904</v>
      </c>
      <c r="Y168" s="48" t="s">
        <v>2905</v>
      </c>
      <c r="Z168" s="48" t="s">
        <v>2906</v>
      </c>
      <c r="AA168" s="48" t="s">
        <v>2907</v>
      </c>
      <c r="AB168" s="48" t="s">
        <v>192</v>
      </c>
      <c r="AC168" s="48" t="s">
        <v>224</v>
      </c>
      <c r="AD168" s="48" t="s">
        <v>183</v>
      </c>
      <c r="AE168" s="48" t="s">
        <v>183</v>
      </c>
      <c r="AF168" s="48" t="s">
        <v>183</v>
      </c>
      <c r="AG168" s="48" t="s">
        <v>183</v>
      </c>
      <c r="AH168" s="48" t="s">
        <v>183</v>
      </c>
      <c r="AI168" s="48" t="s">
        <v>183</v>
      </c>
      <c r="AJ168" s="48" t="s">
        <v>183</v>
      </c>
      <c r="AK168" s="48" t="s">
        <v>183</v>
      </c>
      <c r="AL168" s="48" t="s">
        <v>183</v>
      </c>
      <c r="AM168" s="48" t="s">
        <v>2908</v>
      </c>
      <c r="AN168" s="48" t="s">
        <v>183</v>
      </c>
      <c r="AO168" s="48" t="s">
        <v>228</v>
      </c>
      <c r="AP168" s="48" t="s">
        <v>299</v>
      </c>
      <c r="AQ168" s="48" t="s">
        <v>2909</v>
      </c>
      <c r="AR168" s="48" t="s">
        <v>231</v>
      </c>
      <c r="AS168" s="48" t="s">
        <v>2910</v>
      </c>
      <c r="AT168" s="48" t="s">
        <v>231</v>
      </c>
      <c r="AU168" s="48" t="s">
        <v>183</v>
      </c>
      <c r="AV168" s="48" t="s">
        <v>183</v>
      </c>
      <c r="AW168" s="48" t="s">
        <v>183</v>
      </c>
      <c r="AX168" s="48" t="s">
        <v>183</v>
      </c>
      <c r="AY168" s="58" t="s">
        <v>183</v>
      </c>
      <c r="AZ168" s="48" t="s">
        <v>2911</v>
      </c>
      <c r="BA168" s="48" t="s">
        <v>2912</v>
      </c>
      <c r="BB168" s="48" t="s">
        <v>2912</v>
      </c>
      <c r="BC168" s="48" t="s">
        <v>231</v>
      </c>
      <c r="BD168" s="48" t="s">
        <v>231</v>
      </c>
      <c r="BE168" s="48" t="s">
        <v>231</v>
      </c>
      <c r="BF168" s="48" t="s">
        <v>231</v>
      </c>
      <c r="BG168" s="48" t="s">
        <v>231</v>
      </c>
      <c r="BH168" s="48" t="s">
        <v>231</v>
      </c>
      <c r="BI168" s="48" t="s">
        <v>231</v>
      </c>
      <c r="BJ168" s="48" t="s">
        <v>231</v>
      </c>
      <c r="BK168" s="48" t="s">
        <v>231</v>
      </c>
      <c r="BL168" s="48" t="s">
        <v>231</v>
      </c>
      <c r="BM168" s="48" t="s">
        <v>231</v>
      </c>
      <c r="BN168" s="58">
        <v>43405.545008067129</v>
      </c>
      <c r="BO168" s="48"/>
      <c r="BP168" s="48"/>
      <c r="BQ168" s="48"/>
      <c r="BR168" s="48"/>
      <c r="BS168" s="48"/>
      <c r="BT168" s="48"/>
      <c r="BU168" s="48"/>
      <c r="BV168" s="48"/>
      <c r="BW168" s="48"/>
      <c r="BX168" s="48"/>
      <c r="BY168" s="48"/>
      <c r="BZ168" s="48"/>
      <c r="CA168" s="48"/>
    </row>
    <row r="169" spans="1:79" s="3" customFormat="1" x14ac:dyDescent="0.25">
      <c r="A169" s="48" t="s">
        <v>178</v>
      </c>
      <c r="B169" s="48" t="s">
        <v>179</v>
      </c>
      <c r="C169" s="48" t="s">
        <v>24</v>
      </c>
      <c r="D169" s="48" t="s">
        <v>19</v>
      </c>
      <c r="E169" s="48" t="s">
        <v>2913</v>
      </c>
      <c r="F169" s="48" t="s">
        <v>2821</v>
      </c>
      <c r="G169" s="48" t="s">
        <v>2914</v>
      </c>
      <c r="H169" s="48" t="s">
        <v>197</v>
      </c>
      <c r="I169" s="48" t="s">
        <v>12</v>
      </c>
      <c r="J169" s="48" t="s">
        <v>183</v>
      </c>
      <c r="K169" s="48" t="s">
        <v>2915</v>
      </c>
      <c r="L169" s="48" t="s">
        <v>2916</v>
      </c>
      <c r="M169" s="48" t="s">
        <v>197</v>
      </c>
      <c r="N169" s="48" t="s">
        <v>2917</v>
      </c>
      <c r="O169" s="48" t="s">
        <v>2918</v>
      </c>
      <c r="P169" s="48" t="s">
        <v>369</v>
      </c>
      <c r="Q169" s="48" t="s">
        <v>2919</v>
      </c>
      <c r="R169" s="48" t="s">
        <v>2919</v>
      </c>
      <c r="S169" s="48" t="s">
        <v>2920</v>
      </c>
      <c r="T169" s="48" t="s">
        <v>455</v>
      </c>
      <c r="U169" s="48" t="s">
        <v>2920</v>
      </c>
      <c r="V169" s="48" t="s">
        <v>2919</v>
      </c>
      <c r="W169" s="48" t="s">
        <v>2920</v>
      </c>
      <c r="X169" s="48" t="s">
        <v>2921</v>
      </c>
      <c r="Y169" s="48" t="s">
        <v>2921</v>
      </c>
      <c r="Z169" s="48" t="s">
        <v>2922</v>
      </c>
      <c r="AA169" s="48" t="s">
        <v>2923</v>
      </c>
      <c r="AB169" s="48" t="s">
        <v>192</v>
      </c>
      <c r="AC169" s="48" t="s">
        <v>244</v>
      </c>
      <c r="AD169" s="48" t="s">
        <v>183</v>
      </c>
      <c r="AE169" s="48" t="s">
        <v>183</v>
      </c>
      <c r="AF169" s="48" t="s">
        <v>183</v>
      </c>
      <c r="AG169" s="48" t="s">
        <v>183</v>
      </c>
      <c r="AH169" s="48" t="s">
        <v>183</v>
      </c>
      <c r="AI169" s="48" t="s">
        <v>183</v>
      </c>
      <c r="AJ169" s="48" t="s">
        <v>183</v>
      </c>
      <c r="AK169" s="48" t="s">
        <v>183</v>
      </c>
      <c r="AL169" s="48" t="s">
        <v>183</v>
      </c>
      <c r="AM169" s="48" t="s">
        <v>2924</v>
      </c>
      <c r="AN169" s="48" t="s">
        <v>183</v>
      </c>
      <c r="AO169" s="48" t="s">
        <v>228</v>
      </c>
      <c r="AP169" s="48" t="s">
        <v>299</v>
      </c>
      <c r="AQ169" s="48" t="s">
        <v>2925</v>
      </c>
      <c r="AR169" s="48" t="s">
        <v>231</v>
      </c>
      <c r="AS169" s="48" t="s">
        <v>2926</v>
      </c>
      <c r="AT169" s="48" t="s">
        <v>231</v>
      </c>
      <c r="AU169" s="48" t="s">
        <v>183</v>
      </c>
      <c r="AV169" s="48" t="s">
        <v>183</v>
      </c>
      <c r="AW169" s="48" t="s">
        <v>183</v>
      </c>
      <c r="AX169" s="48" t="s">
        <v>183</v>
      </c>
      <c r="AY169" s="58" t="s">
        <v>183</v>
      </c>
      <c r="AZ169" s="48" t="s">
        <v>2927</v>
      </c>
      <c r="BA169" s="48" t="s">
        <v>2928</v>
      </c>
      <c r="BB169" s="48" t="s">
        <v>2928</v>
      </c>
      <c r="BC169" s="48" t="s">
        <v>234</v>
      </c>
      <c r="BD169" s="48" t="s">
        <v>231</v>
      </c>
      <c r="BE169" s="48" t="s">
        <v>231</v>
      </c>
      <c r="BF169" s="48" t="s">
        <v>231</v>
      </c>
      <c r="BG169" s="48" t="s">
        <v>231</v>
      </c>
      <c r="BH169" s="48" t="s">
        <v>231</v>
      </c>
      <c r="BI169" s="48" t="s">
        <v>231</v>
      </c>
      <c r="BJ169" s="48" t="s">
        <v>231</v>
      </c>
      <c r="BK169" s="48" t="s">
        <v>231</v>
      </c>
      <c r="BL169" s="48" t="s">
        <v>231</v>
      </c>
      <c r="BM169" s="48" t="s">
        <v>231</v>
      </c>
      <c r="BN169" s="58">
        <v>43405.544627546296</v>
      </c>
      <c r="BO169" s="48"/>
      <c r="BP169" s="48"/>
      <c r="BQ169" s="48"/>
      <c r="BR169" s="48"/>
      <c r="BS169" s="48"/>
      <c r="BT169" s="48"/>
      <c r="BU169" s="48"/>
      <c r="BV169" s="48"/>
      <c r="BW169" s="48"/>
      <c r="BX169" s="48"/>
      <c r="BY169" s="48"/>
      <c r="BZ169" s="48"/>
      <c r="CA169" s="48"/>
    </row>
    <row r="170" spans="1:79" s="3" customFormat="1" x14ac:dyDescent="0.25">
      <c r="A170" s="48" t="s">
        <v>178</v>
      </c>
      <c r="B170" s="48" t="s">
        <v>179</v>
      </c>
      <c r="C170" s="48" t="s">
        <v>24</v>
      </c>
      <c r="D170" s="48" t="s">
        <v>19</v>
      </c>
      <c r="E170" s="48" t="s">
        <v>2929</v>
      </c>
      <c r="F170" s="48" t="s">
        <v>2821</v>
      </c>
      <c r="G170" s="48" t="s">
        <v>2930</v>
      </c>
      <c r="H170" s="48" t="s">
        <v>251</v>
      </c>
      <c r="I170" s="48" t="s">
        <v>13</v>
      </c>
      <c r="J170" s="48" t="s">
        <v>183</v>
      </c>
      <c r="K170" s="48" t="s">
        <v>2931</v>
      </c>
      <c r="L170" s="48" t="s">
        <v>2932</v>
      </c>
      <c r="M170" s="48" t="s">
        <v>197</v>
      </c>
      <c r="N170" s="48" t="s">
        <v>711</v>
      </c>
      <c r="O170" s="48" t="s">
        <v>2933</v>
      </c>
      <c r="P170" s="48" t="s">
        <v>2934</v>
      </c>
      <c r="Q170" s="48" t="s">
        <v>251</v>
      </c>
      <c r="R170" s="48" t="s">
        <v>2935</v>
      </c>
      <c r="S170" s="48" t="s">
        <v>257</v>
      </c>
      <c r="T170" s="48" t="s">
        <v>183</v>
      </c>
      <c r="U170" s="48" t="s">
        <v>1024</v>
      </c>
      <c r="V170" s="48" t="s">
        <v>183</v>
      </c>
      <c r="W170" s="48" t="s">
        <v>2936</v>
      </c>
      <c r="X170" s="48" t="s">
        <v>2937</v>
      </c>
      <c r="Y170" s="48" t="s">
        <v>2938</v>
      </c>
      <c r="Z170" s="48" t="s">
        <v>263</v>
      </c>
      <c r="AA170" s="48" t="s">
        <v>2939</v>
      </c>
      <c r="AB170" s="48" t="s">
        <v>192</v>
      </c>
      <c r="AC170" s="48"/>
      <c r="AD170" s="48" t="s">
        <v>183</v>
      </c>
      <c r="AE170" s="48" t="s">
        <v>183</v>
      </c>
      <c r="AF170" s="48" t="s">
        <v>183</v>
      </c>
      <c r="AG170" s="48" t="s">
        <v>183</v>
      </c>
      <c r="AH170" s="48" t="s">
        <v>183</v>
      </c>
      <c r="AI170" s="48" t="s">
        <v>183</v>
      </c>
      <c r="AJ170" s="48" t="s">
        <v>183</v>
      </c>
      <c r="AK170" s="48" t="s">
        <v>183</v>
      </c>
      <c r="AL170" s="48" t="s">
        <v>183</v>
      </c>
      <c r="AM170" s="48" t="s">
        <v>183</v>
      </c>
      <c r="AN170" s="48" t="s">
        <v>183</v>
      </c>
      <c r="AO170" s="48" t="s">
        <v>183</v>
      </c>
      <c r="AP170" s="48" t="s">
        <v>183</v>
      </c>
      <c r="AQ170" s="48" t="s">
        <v>183</v>
      </c>
      <c r="AR170" s="48" t="s">
        <v>183</v>
      </c>
      <c r="AS170" s="48" t="s">
        <v>183</v>
      </c>
      <c r="AT170" s="48" t="s">
        <v>183</v>
      </c>
      <c r="AU170" s="48" t="s">
        <v>183</v>
      </c>
      <c r="AV170" s="48" t="s">
        <v>183</v>
      </c>
      <c r="AW170" s="48" t="s">
        <v>183</v>
      </c>
      <c r="AX170" s="48" t="s">
        <v>183</v>
      </c>
      <c r="AY170" s="58" t="s">
        <v>183</v>
      </c>
      <c r="AZ170" s="48" t="s">
        <v>183</v>
      </c>
      <c r="BA170" s="48" t="s">
        <v>183</v>
      </c>
      <c r="BB170" s="48" t="s">
        <v>183</v>
      </c>
      <c r="BC170" s="48" t="s">
        <v>183</v>
      </c>
      <c r="BD170" s="48" t="s">
        <v>183</v>
      </c>
      <c r="BE170" s="48" t="s">
        <v>183</v>
      </c>
      <c r="BF170" s="48" t="s">
        <v>183</v>
      </c>
      <c r="BG170" s="48" t="s">
        <v>183</v>
      </c>
      <c r="BH170" s="48" t="s">
        <v>183</v>
      </c>
      <c r="BI170" s="48" t="s">
        <v>183</v>
      </c>
      <c r="BJ170" s="48" t="s">
        <v>183</v>
      </c>
      <c r="BK170" s="48" t="s">
        <v>183</v>
      </c>
      <c r="BL170" s="48" t="s">
        <v>183</v>
      </c>
      <c r="BM170" s="48" t="s">
        <v>183</v>
      </c>
      <c r="BN170" s="58">
        <v>43406.444962268513</v>
      </c>
      <c r="BO170" s="48"/>
      <c r="BP170" s="48"/>
      <c r="BQ170" s="48"/>
      <c r="BR170" s="48"/>
      <c r="BS170" s="48"/>
      <c r="BT170" s="48"/>
      <c r="BU170" s="48"/>
      <c r="BV170" s="48"/>
      <c r="BW170" s="48"/>
      <c r="BX170" s="48"/>
      <c r="BY170" s="48"/>
      <c r="BZ170" s="48"/>
      <c r="CA170" s="48"/>
    </row>
    <row r="171" spans="1:79" s="3" customFormat="1" x14ac:dyDescent="0.25">
      <c r="A171" s="48" t="s">
        <v>178</v>
      </c>
      <c r="B171" s="48" t="s">
        <v>179</v>
      </c>
      <c r="C171" s="48" t="s">
        <v>24</v>
      </c>
      <c r="D171" s="48" t="s">
        <v>19</v>
      </c>
      <c r="E171" s="48" t="s">
        <v>2940</v>
      </c>
      <c r="F171" s="48" t="s">
        <v>2821</v>
      </c>
      <c r="G171" s="48" t="s">
        <v>2941</v>
      </c>
      <c r="H171" s="48" t="s">
        <v>197</v>
      </c>
      <c r="I171" s="48" t="s">
        <v>12</v>
      </c>
      <c r="J171" s="48" t="s">
        <v>183</v>
      </c>
      <c r="K171" s="48" t="s">
        <v>2942</v>
      </c>
      <c r="L171" s="48" t="s">
        <v>183</v>
      </c>
      <c r="M171" s="48" t="s">
        <v>197</v>
      </c>
      <c r="N171" s="48" t="s">
        <v>2943</v>
      </c>
      <c r="O171" s="48" t="s">
        <v>2944</v>
      </c>
      <c r="P171" s="48" t="s">
        <v>369</v>
      </c>
      <c r="Q171" s="48" t="s">
        <v>2945</v>
      </c>
      <c r="R171" s="48" t="s">
        <v>2946</v>
      </c>
      <c r="S171" s="48" t="s">
        <v>2947</v>
      </c>
      <c r="T171" s="48" t="s">
        <v>473</v>
      </c>
      <c r="U171" s="48" t="s">
        <v>2948</v>
      </c>
      <c r="V171" s="48" t="s">
        <v>2949</v>
      </c>
      <c r="W171" s="48" t="s">
        <v>2950</v>
      </c>
      <c r="X171" s="48" t="s">
        <v>2951</v>
      </c>
      <c r="Y171" s="48" t="s">
        <v>318</v>
      </c>
      <c r="Z171" s="48" t="s">
        <v>2952</v>
      </c>
      <c r="AA171" s="48" t="s">
        <v>2953</v>
      </c>
      <c r="AB171" s="48" t="s">
        <v>192</v>
      </c>
      <c r="AC171" s="48" t="s">
        <v>224</v>
      </c>
      <c r="AD171" s="48" t="s">
        <v>183</v>
      </c>
      <c r="AE171" s="48" t="s">
        <v>183</v>
      </c>
      <c r="AF171" s="48" t="s">
        <v>183</v>
      </c>
      <c r="AG171" s="48" t="s">
        <v>183</v>
      </c>
      <c r="AH171" s="48" t="s">
        <v>183</v>
      </c>
      <c r="AI171" s="48" t="s">
        <v>183</v>
      </c>
      <c r="AJ171" s="48" t="s">
        <v>183</v>
      </c>
      <c r="AK171" s="48" t="s">
        <v>183</v>
      </c>
      <c r="AL171" s="48" t="s">
        <v>183</v>
      </c>
      <c r="AM171" s="48" t="s">
        <v>2954</v>
      </c>
      <c r="AN171" s="48" t="s">
        <v>183</v>
      </c>
      <c r="AO171" s="48" t="s">
        <v>228</v>
      </c>
      <c r="AP171" s="48" t="s">
        <v>299</v>
      </c>
      <c r="AQ171" s="48" t="s">
        <v>2955</v>
      </c>
      <c r="AR171" s="48" t="s">
        <v>231</v>
      </c>
      <c r="AS171" s="48" t="s">
        <v>2956</v>
      </c>
      <c r="AT171" s="48" t="s">
        <v>231</v>
      </c>
      <c r="AU171" s="48" t="s">
        <v>183</v>
      </c>
      <c r="AV171" s="48" t="s">
        <v>183</v>
      </c>
      <c r="AW171" s="48" t="s">
        <v>183</v>
      </c>
      <c r="AX171" s="48" t="s">
        <v>183</v>
      </c>
      <c r="AY171" s="58" t="s">
        <v>183</v>
      </c>
      <c r="AZ171" s="48" t="s">
        <v>2957</v>
      </c>
      <c r="BA171" s="48" t="s">
        <v>2958</v>
      </c>
      <c r="BB171" s="48" t="s">
        <v>2958</v>
      </c>
      <c r="BC171" s="48" t="s">
        <v>231</v>
      </c>
      <c r="BD171" s="48" t="s">
        <v>231</v>
      </c>
      <c r="BE171" s="48" t="s">
        <v>231</v>
      </c>
      <c r="BF171" s="48" t="s">
        <v>231</v>
      </c>
      <c r="BG171" s="48" t="s">
        <v>231</v>
      </c>
      <c r="BH171" s="48" t="s">
        <v>231</v>
      </c>
      <c r="BI171" s="48" t="s">
        <v>231</v>
      </c>
      <c r="BJ171" s="48" t="s">
        <v>231</v>
      </c>
      <c r="BK171" s="48" t="s">
        <v>231</v>
      </c>
      <c r="BL171" s="48" t="s">
        <v>231</v>
      </c>
      <c r="BM171" s="48" t="s">
        <v>231</v>
      </c>
      <c r="BN171" s="58">
        <v>43405.545041122685</v>
      </c>
      <c r="BO171" s="48"/>
      <c r="BP171" s="48"/>
      <c r="BQ171" s="48"/>
      <c r="BR171" s="48"/>
      <c r="BS171" s="48"/>
      <c r="BT171" s="48"/>
      <c r="BU171" s="48"/>
      <c r="BV171" s="48"/>
      <c r="BW171" s="48"/>
      <c r="BX171" s="48"/>
      <c r="BY171" s="48"/>
      <c r="BZ171" s="48"/>
      <c r="CA171" s="48"/>
    </row>
    <row r="172" spans="1:79" s="3" customFormat="1" x14ac:dyDescent="0.25">
      <c r="A172" s="48" t="s">
        <v>178</v>
      </c>
      <c r="B172" s="48" t="s">
        <v>179</v>
      </c>
      <c r="C172" s="48" t="s">
        <v>24</v>
      </c>
      <c r="D172" s="48" t="s">
        <v>19</v>
      </c>
      <c r="E172" s="48" t="s">
        <v>2959</v>
      </c>
      <c r="F172" s="48" t="s">
        <v>2821</v>
      </c>
      <c r="G172" s="48" t="s">
        <v>2960</v>
      </c>
      <c r="H172" s="48" t="s">
        <v>197</v>
      </c>
      <c r="I172" s="48" t="s">
        <v>12</v>
      </c>
      <c r="J172" s="48" t="s">
        <v>183</v>
      </c>
      <c r="K172" s="48" t="s">
        <v>2961</v>
      </c>
      <c r="L172" s="48" t="s">
        <v>183</v>
      </c>
      <c r="M172" s="48" t="s">
        <v>197</v>
      </c>
      <c r="N172" s="48" t="s">
        <v>2962</v>
      </c>
      <c r="O172" s="48" t="s">
        <v>2963</v>
      </c>
      <c r="P172" s="48" t="s">
        <v>829</v>
      </c>
      <c r="Q172" s="48" t="s">
        <v>2964</v>
      </c>
      <c r="R172" s="48" t="s">
        <v>2965</v>
      </c>
      <c r="S172" s="48" t="s">
        <v>2966</v>
      </c>
      <c r="T172" s="48" t="s">
        <v>2057</v>
      </c>
      <c r="U172" s="48" t="s">
        <v>2967</v>
      </c>
      <c r="V172" s="48" t="s">
        <v>2968</v>
      </c>
      <c r="W172" s="48" t="s">
        <v>2014</v>
      </c>
      <c r="X172" s="48" t="s">
        <v>2969</v>
      </c>
      <c r="Y172" s="48" t="s">
        <v>318</v>
      </c>
      <c r="Z172" s="48" t="s">
        <v>2970</v>
      </c>
      <c r="AA172" s="48" t="s">
        <v>2971</v>
      </c>
      <c r="AB172" s="48" t="s">
        <v>192</v>
      </c>
      <c r="AC172" s="48" t="s">
        <v>244</v>
      </c>
      <c r="AD172" s="48" t="s">
        <v>183</v>
      </c>
      <c r="AE172" s="48" t="s">
        <v>183</v>
      </c>
      <c r="AF172" s="48" t="s">
        <v>183</v>
      </c>
      <c r="AG172" s="48" t="s">
        <v>183</v>
      </c>
      <c r="AH172" s="48" t="s">
        <v>183</v>
      </c>
      <c r="AI172" s="48" t="s">
        <v>183</v>
      </c>
      <c r="AJ172" s="48" t="s">
        <v>183</v>
      </c>
      <c r="AK172" s="48" t="s">
        <v>183</v>
      </c>
      <c r="AL172" s="48" t="s">
        <v>183</v>
      </c>
      <c r="AM172" s="48" t="s">
        <v>2972</v>
      </c>
      <c r="AN172" s="48" t="s">
        <v>183</v>
      </c>
      <c r="AO172" s="48" t="s">
        <v>228</v>
      </c>
      <c r="AP172" s="48" t="s">
        <v>299</v>
      </c>
      <c r="AQ172" s="48" t="s">
        <v>2973</v>
      </c>
      <c r="AR172" s="48" t="s">
        <v>234</v>
      </c>
      <c r="AS172" s="48" t="s">
        <v>183</v>
      </c>
      <c r="AT172" s="48" t="s">
        <v>231</v>
      </c>
      <c r="AU172" s="48" t="s">
        <v>183</v>
      </c>
      <c r="AV172" s="48" t="s">
        <v>183</v>
      </c>
      <c r="AW172" s="48" t="s">
        <v>183</v>
      </c>
      <c r="AX172" s="48" t="s">
        <v>183</v>
      </c>
      <c r="AY172" s="58" t="s">
        <v>183</v>
      </c>
      <c r="AZ172" s="48" t="s">
        <v>2974</v>
      </c>
      <c r="BA172" s="48" t="s">
        <v>2975</v>
      </c>
      <c r="BB172" s="48" t="s">
        <v>2975</v>
      </c>
      <c r="BC172" s="48" t="s">
        <v>231</v>
      </c>
      <c r="BD172" s="48" t="s">
        <v>231</v>
      </c>
      <c r="BE172" s="48" t="s">
        <v>231</v>
      </c>
      <c r="BF172" s="48" t="s">
        <v>231</v>
      </c>
      <c r="BG172" s="48" t="s">
        <v>231</v>
      </c>
      <c r="BH172" s="48" t="s">
        <v>231</v>
      </c>
      <c r="BI172" s="48" t="s">
        <v>231</v>
      </c>
      <c r="BJ172" s="48" t="s">
        <v>231</v>
      </c>
      <c r="BK172" s="48" t="s">
        <v>231</v>
      </c>
      <c r="BL172" s="48" t="s">
        <v>231</v>
      </c>
      <c r="BM172" s="48" t="s">
        <v>231</v>
      </c>
      <c r="BN172" s="58">
        <v>43405.544677743055</v>
      </c>
      <c r="BO172" s="48"/>
      <c r="BP172" s="48"/>
      <c r="BQ172" s="48"/>
      <c r="BR172" s="48"/>
      <c r="BS172" s="48"/>
      <c r="BT172" s="48"/>
      <c r="BU172" s="48"/>
      <c r="BV172" s="48"/>
      <c r="BW172" s="48"/>
      <c r="BX172" s="48"/>
      <c r="BY172" s="48"/>
      <c r="BZ172" s="48"/>
      <c r="CA172" s="48"/>
    </row>
    <row r="173" spans="1:79" s="3" customFormat="1" x14ac:dyDescent="0.25">
      <c r="A173" s="48" t="s">
        <v>178</v>
      </c>
      <c r="B173" s="48" t="s">
        <v>179</v>
      </c>
      <c r="C173" s="48" t="s">
        <v>24</v>
      </c>
      <c r="D173" s="48" t="s">
        <v>19</v>
      </c>
      <c r="E173" s="48" t="s">
        <v>2976</v>
      </c>
      <c r="F173" s="48" t="s">
        <v>2821</v>
      </c>
      <c r="G173" s="48" t="s">
        <v>2977</v>
      </c>
      <c r="H173" s="48" t="s">
        <v>197</v>
      </c>
      <c r="I173" s="48" t="s">
        <v>12</v>
      </c>
      <c r="J173" s="48" t="s">
        <v>183</v>
      </c>
      <c r="K173" s="48" t="s">
        <v>2978</v>
      </c>
      <c r="L173" s="48" t="s">
        <v>183</v>
      </c>
      <c r="M173" s="48" t="s">
        <v>197</v>
      </c>
      <c r="N173" s="48" t="s">
        <v>2979</v>
      </c>
      <c r="O173" s="48" t="s">
        <v>2980</v>
      </c>
      <c r="P173" s="48" t="s">
        <v>2981</v>
      </c>
      <c r="Q173" s="48" t="s">
        <v>2982</v>
      </c>
      <c r="R173" s="48" t="s">
        <v>490</v>
      </c>
      <c r="S173" s="48" t="s">
        <v>2983</v>
      </c>
      <c r="T173" s="48" t="s">
        <v>560</v>
      </c>
      <c r="U173" s="48" t="s">
        <v>2445</v>
      </c>
      <c r="V173" s="48" t="s">
        <v>2984</v>
      </c>
      <c r="W173" s="48" t="s">
        <v>1344</v>
      </c>
      <c r="X173" s="48" t="s">
        <v>2985</v>
      </c>
      <c r="Y173" s="48" t="s">
        <v>318</v>
      </c>
      <c r="Z173" s="48" t="s">
        <v>2986</v>
      </c>
      <c r="AA173" s="48" t="s">
        <v>2987</v>
      </c>
      <c r="AB173" s="48" t="s">
        <v>192</v>
      </c>
      <c r="AC173" s="48" t="s">
        <v>224</v>
      </c>
      <c r="AD173" s="48" t="s">
        <v>183</v>
      </c>
      <c r="AE173" s="48" t="s">
        <v>183</v>
      </c>
      <c r="AF173" s="48" t="s">
        <v>183</v>
      </c>
      <c r="AG173" s="48" t="s">
        <v>183</v>
      </c>
      <c r="AH173" s="48" t="s">
        <v>183</v>
      </c>
      <c r="AI173" s="48" t="s">
        <v>183</v>
      </c>
      <c r="AJ173" s="48" t="s">
        <v>183</v>
      </c>
      <c r="AK173" s="48" t="s">
        <v>183</v>
      </c>
      <c r="AL173" s="48" t="s">
        <v>183</v>
      </c>
      <c r="AM173" s="48" t="s">
        <v>2988</v>
      </c>
      <c r="AN173" s="48" t="s">
        <v>183</v>
      </c>
      <c r="AO173" s="48" t="s">
        <v>228</v>
      </c>
      <c r="AP173" s="48" t="s">
        <v>267</v>
      </c>
      <c r="AQ173" s="48" t="s">
        <v>2989</v>
      </c>
      <c r="AR173" s="48" t="s">
        <v>231</v>
      </c>
      <c r="AS173" s="48" t="s">
        <v>2990</v>
      </c>
      <c r="AT173" s="48" t="s">
        <v>231</v>
      </c>
      <c r="AU173" s="48" t="s">
        <v>183</v>
      </c>
      <c r="AV173" s="48" t="s">
        <v>183</v>
      </c>
      <c r="AW173" s="48" t="s">
        <v>183</v>
      </c>
      <c r="AX173" s="48" t="s">
        <v>183</v>
      </c>
      <c r="AY173" s="58" t="s">
        <v>183</v>
      </c>
      <c r="AZ173" s="48" t="s">
        <v>2991</v>
      </c>
      <c r="BA173" s="48" t="s">
        <v>2992</v>
      </c>
      <c r="BB173" s="48" t="s">
        <v>2992</v>
      </c>
      <c r="BC173" s="48" t="s">
        <v>231</v>
      </c>
      <c r="BD173" s="48" t="s">
        <v>231</v>
      </c>
      <c r="BE173" s="48" t="s">
        <v>231</v>
      </c>
      <c r="BF173" s="48" t="s">
        <v>231</v>
      </c>
      <c r="BG173" s="48" t="s">
        <v>231</v>
      </c>
      <c r="BH173" s="48" t="s">
        <v>231</v>
      </c>
      <c r="BI173" s="48" t="s">
        <v>231</v>
      </c>
      <c r="BJ173" s="48" t="s">
        <v>231</v>
      </c>
      <c r="BK173" s="48" t="s">
        <v>231</v>
      </c>
      <c r="BL173" s="48" t="s">
        <v>231</v>
      </c>
      <c r="BM173" s="48" t="s">
        <v>231</v>
      </c>
      <c r="BN173" s="58">
        <v>43405.545116898145</v>
      </c>
      <c r="BO173" s="48"/>
      <c r="BP173" s="48"/>
      <c r="BQ173" s="48"/>
      <c r="BR173" s="48"/>
      <c r="BS173" s="48"/>
      <c r="BT173" s="48"/>
      <c r="BU173" s="48"/>
      <c r="BV173" s="48"/>
      <c r="BW173" s="48"/>
      <c r="BX173" s="48"/>
      <c r="BY173" s="48"/>
      <c r="BZ173" s="48"/>
      <c r="CA173" s="48"/>
    </row>
    <row r="174" spans="1:79" s="3" customFormat="1" x14ac:dyDescent="0.25">
      <c r="A174" s="48" t="s">
        <v>178</v>
      </c>
      <c r="B174" s="48" t="s">
        <v>179</v>
      </c>
      <c r="C174" s="48" t="s">
        <v>24</v>
      </c>
      <c r="D174" s="48" t="s">
        <v>19</v>
      </c>
      <c r="E174" s="48" t="s">
        <v>2993</v>
      </c>
      <c r="F174" s="48" t="s">
        <v>2821</v>
      </c>
      <c r="G174" s="48" t="s">
        <v>2994</v>
      </c>
      <c r="H174" s="48" t="s">
        <v>2995</v>
      </c>
      <c r="I174" s="48" t="s">
        <v>12</v>
      </c>
      <c r="J174" s="48" t="s">
        <v>183</v>
      </c>
      <c r="K174" s="48"/>
      <c r="L174" s="48" t="s">
        <v>2996</v>
      </c>
      <c r="M174" s="48" t="s">
        <v>2997</v>
      </c>
      <c r="N174" s="48" t="s">
        <v>2998</v>
      </c>
      <c r="O174" s="48" t="s">
        <v>2999</v>
      </c>
      <c r="P174" s="48" t="s">
        <v>183</v>
      </c>
      <c r="Q174" s="48" t="s">
        <v>251</v>
      </c>
      <c r="R174" s="48" t="s">
        <v>183</v>
      </c>
      <c r="S174" s="48" t="s">
        <v>183</v>
      </c>
      <c r="T174" s="48" t="s">
        <v>183</v>
      </c>
      <c r="U174" s="48" t="s">
        <v>183</v>
      </c>
      <c r="V174" s="48" t="s">
        <v>183</v>
      </c>
      <c r="W174" s="48" t="s">
        <v>183</v>
      </c>
      <c r="X174" s="48" t="s">
        <v>183</v>
      </c>
      <c r="Y174" s="48" t="s">
        <v>183</v>
      </c>
      <c r="Z174" s="48" t="s">
        <v>183</v>
      </c>
      <c r="AA174" s="48" t="s">
        <v>183</v>
      </c>
      <c r="AB174" s="48" t="s">
        <v>192</v>
      </c>
      <c r="AC174" s="48" t="s">
        <v>183</v>
      </c>
      <c r="AD174" s="48" t="s">
        <v>183</v>
      </c>
      <c r="AE174" s="48" t="s">
        <v>183</v>
      </c>
      <c r="AF174" s="48" t="s">
        <v>183</v>
      </c>
      <c r="AG174" s="48" t="s">
        <v>183</v>
      </c>
      <c r="AH174" s="48" t="s">
        <v>183</v>
      </c>
      <c r="AI174" s="48" t="s">
        <v>183</v>
      </c>
      <c r="AJ174" s="48" t="s">
        <v>2995</v>
      </c>
      <c r="AK174" s="48" t="s">
        <v>183</v>
      </c>
      <c r="AL174" s="48" t="s">
        <v>183</v>
      </c>
      <c r="AM174" s="48" t="s">
        <v>183</v>
      </c>
      <c r="AN174" s="48" t="s">
        <v>183</v>
      </c>
      <c r="AO174" s="48" t="s">
        <v>183</v>
      </c>
      <c r="AP174" s="48" t="s">
        <v>183</v>
      </c>
      <c r="AQ174" s="48" t="s">
        <v>183</v>
      </c>
      <c r="AR174" s="48" t="s">
        <v>183</v>
      </c>
      <c r="AS174" s="48" t="s">
        <v>183</v>
      </c>
      <c r="AT174" s="48" t="s">
        <v>183</v>
      </c>
      <c r="AU174" s="48" t="s">
        <v>183</v>
      </c>
      <c r="AV174" s="48" t="s">
        <v>183</v>
      </c>
      <c r="AW174" s="48" t="s">
        <v>183</v>
      </c>
      <c r="AX174" s="48" t="s">
        <v>183</v>
      </c>
      <c r="AY174" s="58" t="s">
        <v>183</v>
      </c>
      <c r="AZ174" s="48" t="s">
        <v>183</v>
      </c>
      <c r="BA174" s="48" t="s">
        <v>183</v>
      </c>
      <c r="BB174" s="48" t="s">
        <v>183</v>
      </c>
      <c r="BC174" s="48" t="s">
        <v>183</v>
      </c>
      <c r="BD174" s="48" t="s">
        <v>183</v>
      </c>
      <c r="BE174" s="48" t="s">
        <v>183</v>
      </c>
      <c r="BF174" s="48" t="s">
        <v>183</v>
      </c>
      <c r="BG174" s="48" t="s">
        <v>183</v>
      </c>
      <c r="BH174" s="48" t="s">
        <v>183</v>
      </c>
      <c r="BI174" s="48" t="s">
        <v>183</v>
      </c>
      <c r="BJ174" s="48" t="s">
        <v>183</v>
      </c>
      <c r="BK174" s="48" t="s">
        <v>183</v>
      </c>
      <c r="BL174" s="48" t="s">
        <v>183</v>
      </c>
      <c r="BM174" s="48" t="s">
        <v>183</v>
      </c>
      <c r="BN174" s="58">
        <v>43404.37219869213</v>
      </c>
      <c r="BO174" s="48"/>
      <c r="BP174" s="48"/>
      <c r="BQ174" s="48"/>
      <c r="BR174" s="48"/>
      <c r="BS174" s="48"/>
      <c r="BT174" s="48"/>
      <c r="BU174" s="48"/>
      <c r="BV174" s="48"/>
      <c r="BW174" s="48"/>
      <c r="BX174" s="48"/>
      <c r="BY174" s="48"/>
      <c r="BZ174" s="48"/>
      <c r="CA174" s="48"/>
    </row>
    <row r="175" spans="1:79" s="3" customFormat="1" x14ac:dyDescent="0.25">
      <c r="A175" s="48" t="s">
        <v>178</v>
      </c>
      <c r="B175" s="48" t="s">
        <v>179</v>
      </c>
      <c r="C175" s="48" t="s">
        <v>24</v>
      </c>
      <c r="D175" s="48" t="s">
        <v>19</v>
      </c>
      <c r="E175" s="48" t="s">
        <v>3000</v>
      </c>
      <c r="F175" s="48" t="s">
        <v>2821</v>
      </c>
      <c r="G175" s="48" t="s">
        <v>3001</v>
      </c>
      <c r="H175" s="48" t="s">
        <v>197</v>
      </c>
      <c r="I175" s="48" t="s">
        <v>12</v>
      </c>
      <c r="J175" s="48" t="s">
        <v>183</v>
      </c>
      <c r="K175" s="48" t="s">
        <v>3002</v>
      </c>
      <c r="L175" s="48" t="s">
        <v>183</v>
      </c>
      <c r="M175" s="48" t="s">
        <v>197</v>
      </c>
      <c r="N175" s="48" t="s">
        <v>3003</v>
      </c>
      <c r="O175" s="48" t="s">
        <v>3004</v>
      </c>
      <c r="P175" s="48" t="s">
        <v>1128</v>
      </c>
      <c r="Q175" s="48" t="s">
        <v>3005</v>
      </c>
      <c r="R175" s="48" t="s">
        <v>3006</v>
      </c>
      <c r="S175" s="48" t="s">
        <v>3007</v>
      </c>
      <c r="T175" s="48" t="s">
        <v>560</v>
      </c>
      <c r="U175" s="48" t="s">
        <v>3008</v>
      </c>
      <c r="V175" s="48" t="s">
        <v>3009</v>
      </c>
      <c r="W175" s="48" t="s">
        <v>1325</v>
      </c>
      <c r="X175" s="48" t="s">
        <v>3010</v>
      </c>
      <c r="Y175" s="48" t="s">
        <v>3011</v>
      </c>
      <c r="Z175" s="48" t="s">
        <v>3012</v>
      </c>
      <c r="AA175" s="48" t="s">
        <v>3013</v>
      </c>
      <c r="AB175" s="48" t="s">
        <v>192</v>
      </c>
      <c r="AC175" s="48" t="s">
        <v>224</v>
      </c>
      <c r="AD175" s="48" t="s">
        <v>183</v>
      </c>
      <c r="AE175" s="48" t="s">
        <v>183</v>
      </c>
      <c r="AF175" s="48" t="s">
        <v>183</v>
      </c>
      <c r="AG175" s="48" t="s">
        <v>183</v>
      </c>
      <c r="AH175" s="48" t="s">
        <v>183</v>
      </c>
      <c r="AI175" s="48" t="s">
        <v>183</v>
      </c>
      <c r="AJ175" s="48" t="s">
        <v>183</v>
      </c>
      <c r="AK175" s="48" t="s">
        <v>183</v>
      </c>
      <c r="AL175" s="48" t="s">
        <v>183</v>
      </c>
      <c r="AM175" s="48" t="s">
        <v>3014</v>
      </c>
      <c r="AN175" s="48" t="s">
        <v>183</v>
      </c>
      <c r="AO175" s="48" t="s">
        <v>228</v>
      </c>
      <c r="AP175" s="48" t="s">
        <v>267</v>
      </c>
      <c r="AQ175" s="48" t="s">
        <v>3015</v>
      </c>
      <c r="AR175" s="48" t="s">
        <v>231</v>
      </c>
      <c r="AS175" s="48" t="s">
        <v>3016</v>
      </c>
      <c r="AT175" s="48" t="s">
        <v>231</v>
      </c>
      <c r="AU175" s="48" t="s">
        <v>183</v>
      </c>
      <c r="AV175" s="48" t="s">
        <v>183</v>
      </c>
      <c r="AW175" s="48" t="s">
        <v>183</v>
      </c>
      <c r="AX175" s="48" t="s">
        <v>183</v>
      </c>
      <c r="AY175" s="58" t="s">
        <v>183</v>
      </c>
      <c r="AZ175" s="48" t="s">
        <v>3017</v>
      </c>
      <c r="BA175" s="48" t="s">
        <v>3018</v>
      </c>
      <c r="BB175" s="48" t="s">
        <v>3018</v>
      </c>
      <c r="BC175" s="48" t="s">
        <v>231</v>
      </c>
      <c r="BD175" s="48" t="s">
        <v>231</v>
      </c>
      <c r="BE175" s="48" t="s">
        <v>234</v>
      </c>
      <c r="BF175" s="48" t="s">
        <v>234</v>
      </c>
      <c r="BG175" s="48" t="s">
        <v>231</v>
      </c>
      <c r="BH175" s="48" t="s">
        <v>231</v>
      </c>
      <c r="BI175" s="48" t="s">
        <v>231</v>
      </c>
      <c r="BJ175" s="48" t="s">
        <v>234</v>
      </c>
      <c r="BK175" s="48" t="s">
        <v>234</v>
      </c>
      <c r="BL175" s="48" t="s">
        <v>234</v>
      </c>
      <c r="BM175" s="48" t="s">
        <v>234</v>
      </c>
      <c r="BN175" s="58">
        <v>43405.545063888887</v>
      </c>
      <c r="BO175" s="48"/>
      <c r="BP175" s="48"/>
      <c r="BQ175" s="48"/>
      <c r="BR175" s="48"/>
      <c r="BS175" s="48"/>
      <c r="BT175" s="48"/>
      <c r="BU175" s="48"/>
      <c r="BV175" s="48"/>
      <c r="BW175" s="48"/>
      <c r="BX175" s="48"/>
      <c r="BY175" s="48"/>
      <c r="BZ175" s="48"/>
      <c r="CA175" s="48"/>
    </row>
    <row r="176" spans="1:79" s="3" customFormat="1" x14ac:dyDescent="0.25">
      <c r="A176" s="48" t="s">
        <v>178</v>
      </c>
      <c r="B176" s="48" t="s">
        <v>179</v>
      </c>
      <c r="C176" s="48" t="s">
        <v>24</v>
      </c>
      <c r="D176" s="48" t="s">
        <v>19</v>
      </c>
      <c r="E176" s="48" t="s">
        <v>3019</v>
      </c>
      <c r="F176" s="48" t="s">
        <v>2821</v>
      </c>
      <c r="G176" s="48" t="s">
        <v>3020</v>
      </c>
      <c r="H176" s="48" t="s">
        <v>197</v>
      </c>
      <c r="I176" s="48" t="s">
        <v>13</v>
      </c>
      <c r="J176" s="48" t="s">
        <v>183</v>
      </c>
      <c r="K176" s="48" t="s">
        <v>3021</v>
      </c>
      <c r="L176" s="48" t="s">
        <v>183</v>
      </c>
      <c r="M176" s="48" t="s">
        <v>197</v>
      </c>
      <c r="N176" s="48" t="s">
        <v>3022</v>
      </c>
      <c r="O176" s="48" t="s">
        <v>3023</v>
      </c>
      <c r="P176" s="48" t="s">
        <v>1489</v>
      </c>
      <c r="Q176" s="48" t="s">
        <v>3024</v>
      </c>
      <c r="R176" s="48" t="s">
        <v>371</v>
      </c>
      <c r="S176" s="48" t="s">
        <v>3025</v>
      </c>
      <c r="T176" s="48" t="s">
        <v>183</v>
      </c>
      <c r="U176" s="48" t="s">
        <v>183</v>
      </c>
      <c r="V176" s="48" t="s">
        <v>183</v>
      </c>
      <c r="W176" s="48" t="s">
        <v>21</v>
      </c>
      <c r="X176" s="48" t="s">
        <v>3026</v>
      </c>
      <c r="Y176" s="48" t="s">
        <v>183</v>
      </c>
      <c r="Z176" s="48" t="s">
        <v>183</v>
      </c>
      <c r="AA176" s="48" t="s">
        <v>3027</v>
      </c>
      <c r="AB176" s="48" t="s">
        <v>192</v>
      </c>
      <c r="AC176" s="48"/>
      <c r="AD176" s="48" t="s">
        <v>183</v>
      </c>
      <c r="AE176" s="48" t="s">
        <v>183</v>
      </c>
      <c r="AF176" s="48" t="s">
        <v>183</v>
      </c>
      <c r="AG176" s="48" t="s">
        <v>183</v>
      </c>
      <c r="AH176" s="48" t="s">
        <v>183</v>
      </c>
      <c r="AI176" s="48" t="s">
        <v>183</v>
      </c>
      <c r="AJ176" s="48" t="s">
        <v>183</v>
      </c>
      <c r="AK176" s="48" t="s">
        <v>183</v>
      </c>
      <c r="AL176" s="48" t="s">
        <v>183</v>
      </c>
      <c r="AM176" s="48" t="s">
        <v>183</v>
      </c>
      <c r="AN176" s="48" t="s">
        <v>183</v>
      </c>
      <c r="AO176" s="48" t="s">
        <v>183</v>
      </c>
      <c r="AP176" s="48" t="s">
        <v>183</v>
      </c>
      <c r="AQ176" s="48" t="s">
        <v>183</v>
      </c>
      <c r="AR176" s="48" t="s">
        <v>183</v>
      </c>
      <c r="AS176" s="48" t="s">
        <v>183</v>
      </c>
      <c r="AT176" s="48" t="s">
        <v>183</v>
      </c>
      <c r="AU176" s="48" t="s">
        <v>183</v>
      </c>
      <c r="AV176" s="48" t="s">
        <v>183</v>
      </c>
      <c r="AW176" s="48" t="s">
        <v>183</v>
      </c>
      <c r="AX176" s="48" t="s">
        <v>183</v>
      </c>
      <c r="AY176" s="58" t="s">
        <v>183</v>
      </c>
      <c r="AZ176" s="48" t="s">
        <v>183</v>
      </c>
      <c r="BA176" s="48" t="s">
        <v>183</v>
      </c>
      <c r="BB176" s="48" t="s">
        <v>183</v>
      </c>
      <c r="BC176" s="48" t="s">
        <v>183</v>
      </c>
      <c r="BD176" s="48" t="s">
        <v>183</v>
      </c>
      <c r="BE176" s="48" t="s">
        <v>183</v>
      </c>
      <c r="BF176" s="48" t="s">
        <v>183</v>
      </c>
      <c r="BG176" s="48" t="s">
        <v>183</v>
      </c>
      <c r="BH176" s="48" t="s">
        <v>183</v>
      </c>
      <c r="BI176" s="48" t="s">
        <v>183</v>
      </c>
      <c r="BJ176" s="48" t="s">
        <v>183</v>
      </c>
      <c r="BK176" s="48" t="s">
        <v>183</v>
      </c>
      <c r="BL176" s="48" t="s">
        <v>183</v>
      </c>
      <c r="BM176" s="48" t="s">
        <v>183</v>
      </c>
      <c r="BN176" s="58">
        <v>43406.439755092593</v>
      </c>
      <c r="BO176" s="48"/>
      <c r="BP176" s="48"/>
      <c r="BQ176" s="48"/>
      <c r="BR176" s="48"/>
      <c r="BS176" s="48"/>
      <c r="BT176" s="48"/>
      <c r="BU176" s="48"/>
      <c r="BV176" s="48"/>
      <c r="BW176" s="48"/>
      <c r="BX176" s="48"/>
      <c r="BY176" s="48"/>
      <c r="BZ176" s="48"/>
      <c r="CA176" s="48"/>
    </row>
    <row r="177" spans="1:79" s="3" customFormat="1" x14ac:dyDescent="0.25">
      <c r="A177" s="48" t="s">
        <v>178</v>
      </c>
      <c r="B177" s="48" t="s">
        <v>179</v>
      </c>
      <c r="C177" s="48" t="s">
        <v>24</v>
      </c>
      <c r="D177" s="48" t="s">
        <v>19</v>
      </c>
      <c r="E177" s="48" t="s">
        <v>3028</v>
      </c>
      <c r="F177" s="48" t="s">
        <v>2821</v>
      </c>
      <c r="G177" s="48" t="s">
        <v>3029</v>
      </c>
      <c r="H177" s="48" t="s">
        <v>197</v>
      </c>
      <c r="I177" s="48" t="s">
        <v>12</v>
      </c>
      <c r="J177" s="48" t="s">
        <v>183</v>
      </c>
      <c r="K177" s="48" t="s">
        <v>3030</v>
      </c>
      <c r="L177" s="48" t="s">
        <v>3031</v>
      </c>
      <c r="M177" s="48" t="s">
        <v>197</v>
      </c>
      <c r="N177" s="48" t="s">
        <v>3032</v>
      </c>
      <c r="O177" s="48" t="s">
        <v>3033</v>
      </c>
      <c r="P177" s="48" t="s">
        <v>1690</v>
      </c>
      <c r="Q177" s="48" t="s">
        <v>3034</v>
      </c>
      <c r="R177" s="48" t="s">
        <v>3035</v>
      </c>
      <c r="S177" s="48" t="s">
        <v>3036</v>
      </c>
      <c r="T177" s="48" t="s">
        <v>220</v>
      </c>
      <c r="U177" s="48" t="s">
        <v>3037</v>
      </c>
      <c r="V177" s="48" t="s">
        <v>3038</v>
      </c>
      <c r="W177" s="48" t="s">
        <v>3035</v>
      </c>
      <c r="X177" s="48" t="s">
        <v>3039</v>
      </c>
      <c r="Y177" s="48" t="s">
        <v>3039</v>
      </c>
      <c r="Z177" s="48" t="s">
        <v>3040</v>
      </c>
      <c r="AA177" s="48" t="s">
        <v>3041</v>
      </c>
      <c r="AB177" s="48" t="s">
        <v>192</v>
      </c>
      <c r="AC177" s="48" t="s">
        <v>244</v>
      </c>
      <c r="AD177" s="48" t="s">
        <v>183</v>
      </c>
      <c r="AE177" s="48" t="s">
        <v>3042</v>
      </c>
      <c r="AF177" s="48" t="s">
        <v>3043</v>
      </c>
      <c r="AG177" s="48" t="s">
        <v>183</v>
      </c>
      <c r="AH177" s="48" t="s">
        <v>183</v>
      </c>
      <c r="AI177" s="48" t="s">
        <v>183</v>
      </c>
      <c r="AJ177" s="48" t="s">
        <v>183</v>
      </c>
      <c r="AK177" s="48" t="s">
        <v>183</v>
      </c>
      <c r="AL177" s="48" t="s">
        <v>183</v>
      </c>
      <c r="AM177" s="48" t="s">
        <v>3044</v>
      </c>
      <c r="AN177" s="48" t="s">
        <v>3045</v>
      </c>
      <c r="AO177" s="48" t="s">
        <v>228</v>
      </c>
      <c r="AP177" s="48" t="s">
        <v>1032</v>
      </c>
      <c r="AQ177" s="48" t="s">
        <v>3046</v>
      </c>
      <c r="AR177" s="48" t="s">
        <v>234</v>
      </c>
      <c r="AS177" s="48" t="s">
        <v>3047</v>
      </c>
      <c r="AT177" s="48" t="s">
        <v>231</v>
      </c>
      <c r="AU177" s="48" t="s">
        <v>183</v>
      </c>
      <c r="AV177" s="48" t="s">
        <v>183</v>
      </c>
      <c r="AW177" s="48" t="s">
        <v>183</v>
      </c>
      <c r="AX177" s="48" t="s">
        <v>183</v>
      </c>
      <c r="AY177" s="58" t="s">
        <v>183</v>
      </c>
      <c r="AZ177" s="48" t="s">
        <v>232</v>
      </c>
      <c r="BA177" s="48" t="s">
        <v>183</v>
      </c>
      <c r="BB177" s="48" t="s">
        <v>3048</v>
      </c>
      <c r="BC177" s="48" t="s">
        <v>231</v>
      </c>
      <c r="BD177" s="48" t="s">
        <v>231</v>
      </c>
      <c r="BE177" s="48" t="s">
        <v>231</v>
      </c>
      <c r="BF177" s="48" t="s">
        <v>231</v>
      </c>
      <c r="BG177" s="48" t="s">
        <v>231</v>
      </c>
      <c r="BH177" s="48" t="s">
        <v>231</v>
      </c>
      <c r="BI177" s="48" t="s">
        <v>231</v>
      </c>
      <c r="BJ177" s="48" t="s">
        <v>231</v>
      </c>
      <c r="BK177" s="48" t="s">
        <v>231</v>
      </c>
      <c r="BL177" s="48" t="s">
        <v>231</v>
      </c>
      <c r="BM177" s="48" t="s">
        <v>231</v>
      </c>
      <c r="BN177" s="58">
        <v>43405.545186724536</v>
      </c>
      <c r="BO177" s="48"/>
      <c r="BP177" s="48"/>
      <c r="BQ177" s="48"/>
      <c r="BR177" s="48"/>
      <c r="BS177" s="48"/>
      <c r="BT177" s="48"/>
      <c r="BU177" s="48"/>
      <c r="BV177" s="48"/>
      <c r="BW177" s="48"/>
      <c r="BX177" s="48"/>
      <c r="BY177" s="48"/>
      <c r="BZ177" s="48"/>
      <c r="CA177" s="48"/>
    </row>
    <row r="178" spans="1:79" s="3" customFormat="1" x14ac:dyDescent="0.25">
      <c r="A178" s="48" t="s">
        <v>178</v>
      </c>
      <c r="B178" s="48" t="s">
        <v>179</v>
      </c>
      <c r="C178" s="48" t="s">
        <v>24</v>
      </c>
      <c r="D178" s="48" t="s">
        <v>19</v>
      </c>
      <c r="E178" s="48" t="s">
        <v>3049</v>
      </c>
      <c r="F178" s="48" t="s">
        <v>2821</v>
      </c>
      <c r="G178" s="48" t="s">
        <v>3050</v>
      </c>
      <c r="H178" s="48" t="s">
        <v>251</v>
      </c>
      <c r="I178" s="48" t="s">
        <v>13</v>
      </c>
      <c r="J178" s="48" t="s">
        <v>183</v>
      </c>
      <c r="K178" s="48" t="s">
        <v>3051</v>
      </c>
      <c r="L178" s="48" t="s">
        <v>183</v>
      </c>
      <c r="M178" s="48" t="s">
        <v>197</v>
      </c>
      <c r="N178" s="48" t="s">
        <v>3052</v>
      </c>
      <c r="O178" s="48" t="s">
        <v>3053</v>
      </c>
      <c r="P178" s="48" t="s">
        <v>3054</v>
      </c>
      <c r="Q178" s="48" t="s">
        <v>251</v>
      </c>
      <c r="R178" s="48" t="s">
        <v>183</v>
      </c>
      <c r="S178" s="48" t="s">
        <v>183</v>
      </c>
      <c r="T178" s="48" t="s">
        <v>183</v>
      </c>
      <c r="U178" s="48" t="s">
        <v>183</v>
      </c>
      <c r="V178" s="48" t="s">
        <v>183</v>
      </c>
      <c r="W178" s="48" t="s">
        <v>183</v>
      </c>
      <c r="X178" s="48" t="s">
        <v>183</v>
      </c>
      <c r="Y178" s="48" t="s">
        <v>183</v>
      </c>
      <c r="Z178" s="48" t="s">
        <v>183</v>
      </c>
      <c r="AA178" s="48" t="s">
        <v>183</v>
      </c>
      <c r="AB178" s="48" t="s">
        <v>192</v>
      </c>
      <c r="AC178" s="48"/>
      <c r="AD178" s="48" t="s">
        <v>183</v>
      </c>
      <c r="AE178" s="48" t="s">
        <v>183</v>
      </c>
      <c r="AF178" s="48" t="s">
        <v>183</v>
      </c>
      <c r="AG178" s="48" t="s">
        <v>183</v>
      </c>
      <c r="AH178" s="48" t="s">
        <v>183</v>
      </c>
      <c r="AI178" s="48" t="s">
        <v>183</v>
      </c>
      <c r="AJ178" s="48" t="s">
        <v>183</v>
      </c>
      <c r="AK178" s="48" t="s">
        <v>183</v>
      </c>
      <c r="AL178" s="48" t="s">
        <v>183</v>
      </c>
      <c r="AM178" s="48" t="s">
        <v>183</v>
      </c>
      <c r="AN178" s="48" t="s">
        <v>183</v>
      </c>
      <c r="AO178" s="48" t="s">
        <v>183</v>
      </c>
      <c r="AP178" s="48" t="s">
        <v>183</v>
      </c>
      <c r="AQ178" s="48" t="s">
        <v>183</v>
      </c>
      <c r="AR178" s="48" t="s">
        <v>183</v>
      </c>
      <c r="AS178" s="48" t="s">
        <v>183</v>
      </c>
      <c r="AT178" s="48" t="s">
        <v>183</v>
      </c>
      <c r="AU178" s="48" t="s">
        <v>183</v>
      </c>
      <c r="AV178" s="48" t="s">
        <v>183</v>
      </c>
      <c r="AW178" s="48" t="s">
        <v>183</v>
      </c>
      <c r="AX178" s="48" t="s">
        <v>183</v>
      </c>
      <c r="AY178" s="58" t="s">
        <v>183</v>
      </c>
      <c r="AZ178" s="48" t="s">
        <v>183</v>
      </c>
      <c r="BA178" s="48" t="s">
        <v>183</v>
      </c>
      <c r="BB178" s="48" t="s">
        <v>183</v>
      </c>
      <c r="BC178" s="48" t="s">
        <v>183</v>
      </c>
      <c r="BD178" s="48" t="s">
        <v>183</v>
      </c>
      <c r="BE178" s="48" t="s">
        <v>183</v>
      </c>
      <c r="BF178" s="48" t="s">
        <v>183</v>
      </c>
      <c r="BG178" s="48" t="s">
        <v>183</v>
      </c>
      <c r="BH178" s="48" t="s">
        <v>183</v>
      </c>
      <c r="BI178" s="48" t="s">
        <v>183</v>
      </c>
      <c r="BJ178" s="48" t="s">
        <v>183</v>
      </c>
      <c r="BK178" s="48" t="s">
        <v>183</v>
      </c>
      <c r="BL178" s="48" t="s">
        <v>183</v>
      </c>
      <c r="BM178" s="48" t="s">
        <v>183</v>
      </c>
      <c r="BN178" s="58">
        <v>43406.433619016199</v>
      </c>
      <c r="BO178" s="48"/>
      <c r="BP178" s="48"/>
      <c r="BQ178" s="48"/>
      <c r="BR178" s="48"/>
      <c r="BS178" s="48"/>
      <c r="BT178" s="48"/>
      <c r="BU178" s="48"/>
      <c r="BV178" s="48"/>
      <c r="BW178" s="48"/>
      <c r="BX178" s="48"/>
      <c r="BY178" s="48"/>
      <c r="BZ178" s="48"/>
      <c r="CA178" s="48"/>
    </row>
    <row r="179" spans="1:79" s="3" customFormat="1" x14ac:dyDescent="0.25">
      <c r="A179" s="48" t="s">
        <v>178</v>
      </c>
      <c r="B179" s="48" t="s">
        <v>179</v>
      </c>
      <c r="C179" s="48" t="s">
        <v>24</v>
      </c>
      <c r="D179" s="48" t="s">
        <v>19</v>
      </c>
      <c r="E179" s="48" t="s">
        <v>3055</v>
      </c>
      <c r="F179" s="48" t="s">
        <v>2821</v>
      </c>
      <c r="G179" s="48" t="s">
        <v>3056</v>
      </c>
      <c r="H179" s="48" t="s">
        <v>1430</v>
      </c>
      <c r="I179" s="48" t="s">
        <v>13</v>
      </c>
      <c r="J179" s="48" t="s">
        <v>183</v>
      </c>
      <c r="K179" s="48"/>
      <c r="L179" s="48" t="s">
        <v>3057</v>
      </c>
      <c r="M179" s="48" t="s">
        <v>1430</v>
      </c>
      <c r="N179" s="48" t="s">
        <v>3058</v>
      </c>
      <c r="O179" s="48" t="s">
        <v>3059</v>
      </c>
      <c r="P179" s="48" t="s">
        <v>3060</v>
      </c>
      <c r="Q179" s="48" t="s">
        <v>1545</v>
      </c>
      <c r="R179" s="48" t="s">
        <v>3061</v>
      </c>
      <c r="S179" s="48" t="s">
        <v>257</v>
      </c>
      <c r="T179" s="48" t="s">
        <v>183</v>
      </c>
      <c r="U179" s="48" t="s">
        <v>3062</v>
      </c>
      <c r="V179" s="48" t="s">
        <v>3063</v>
      </c>
      <c r="W179" s="48" t="s">
        <v>3064</v>
      </c>
      <c r="X179" s="48" t="s">
        <v>3065</v>
      </c>
      <c r="Y179" s="48" t="s">
        <v>3066</v>
      </c>
      <c r="Z179" s="48" t="s">
        <v>263</v>
      </c>
      <c r="AA179" s="48" t="s">
        <v>3067</v>
      </c>
      <c r="AB179" s="48" t="s">
        <v>192</v>
      </c>
      <c r="AC179" s="48"/>
      <c r="AD179" s="48" t="s">
        <v>183</v>
      </c>
      <c r="AE179" s="48" t="s">
        <v>183</v>
      </c>
      <c r="AF179" s="48" t="s">
        <v>183</v>
      </c>
      <c r="AG179" s="48" t="s">
        <v>183</v>
      </c>
      <c r="AH179" s="48" t="s">
        <v>183</v>
      </c>
      <c r="AI179" s="48" t="s">
        <v>183</v>
      </c>
      <c r="AJ179" s="48" t="s">
        <v>183</v>
      </c>
      <c r="AK179" s="48" t="s">
        <v>183</v>
      </c>
      <c r="AL179" s="48" t="s">
        <v>183</v>
      </c>
      <c r="AM179" s="48" t="s">
        <v>183</v>
      </c>
      <c r="AN179" s="48" t="s">
        <v>183</v>
      </c>
      <c r="AO179" s="48" t="s">
        <v>183</v>
      </c>
      <c r="AP179" s="48" t="s">
        <v>183</v>
      </c>
      <c r="AQ179" s="48" t="s">
        <v>183</v>
      </c>
      <c r="AR179" s="48" t="s">
        <v>183</v>
      </c>
      <c r="AS179" s="48" t="s">
        <v>183</v>
      </c>
      <c r="AT179" s="48" t="s">
        <v>183</v>
      </c>
      <c r="AU179" s="48" t="s">
        <v>183</v>
      </c>
      <c r="AV179" s="48" t="s">
        <v>183</v>
      </c>
      <c r="AW179" s="48" t="s">
        <v>183</v>
      </c>
      <c r="AX179" s="48" t="s">
        <v>183</v>
      </c>
      <c r="AY179" s="58" t="s">
        <v>183</v>
      </c>
      <c r="AZ179" s="48" t="s">
        <v>183</v>
      </c>
      <c r="BA179" s="48" t="s">
        <v>183</v>
      </c>
      <c r="BB179" s="48" t="s">
        <v>183</v>
      </c>
      <c r="BC179" s="48" t="s">
        <v>183</v>
      </c>
      <c r="BD179" s="48" t="s">
        <v>183</v>
      </c>
      <c r="BE179" s="48" t="s">
        <v>183</v>
      </c>
      <c r="BF179" s="48" t="s">
        <v>183</v>
      </c>
      <c r="BG179" s="48" t="s">
        <v>183</v>
      </c>
      <c r="BH179" s="48" t="s">
        <v>183</v>
      </c>
      <c r="BI179" s="48" t="s">
        <v>183</v>
      </c>
      <c r="BJ179" s="48" t="s">
        <v>183</v>
      </c>
      <c r="BK179" s="48" t="s">
        <v>183</v>
      </c>
      <c r="BL179" s="48" t="s">
        <v>183</v>
      </c>
      <c r="BM179" s="48" t="s">
        <v>183</v>
      </c>
      <c r="BN179" s="58">
        <v>43406.432876585648</v>
      </c>
      <c r="BO179" s="48"/>
      <c r="BP179" s="48"/>
      <c r="BQ179" s="48"/>
      <c r="BR179" s="48"/>
      <c r="BS179" s="48"/>
      <c r="BT179" s="48"/>
      <c r="BU179" s="48"/>
      <c r="BV179" s="48"/>
      <c r="BW179" s="48"/>
      <c r="BX179" s="48"/>
      <c r="BY179" s="48"/>
      <c r="BZ179" s="48"/>
      <c r="CA179" s="48"/>
    </row>
    <row r="180" spans="1:79" s="3" customFormat="1" x14ac:dyDescent="0.25">
      <c r="A180" s="48" t="s">
        <v>178</v>
      </c>
      <c r="B180" s="48" t="s">
        <v>179</v>
      </c>
      <c r="C180" s="48" t="s">
        <v>24</v>
      </c>
      <c r="D180" s="48" t="s">
        <v>19</v>
      </c>
      <c r="E180" s="48" t="s">
        <v>3068</v>
      </c>
      <c r="F180" s="48" t="s">
        <v>2821</v>
      </c>
      <c r="G180" s="48" t="s">
        <v>3069</v>
      </c>
      <c r="H180" s="48" t="s">
        <v>197</v>
      </c>
      <c r="I180" s="48" t="s">
        <v>12</v>
      </c>
      <c r="J180" s="48" t="s">
        <v>183</v>
      </c>
      <c r="K180" s="48" t="s">
        <v>3070</v>
      </c>
      <c r="L180" s="48" t="s">
        <v>183</v>
      </c>
      <c r="M180" s="48" t="s">
        <v>197</v>
      </c>
      <c r="N180" s="48" t="s">
        <v>3071</v>
      </c>
      <c r="O180" s="48" t="s">
        <v>369</v>
      </c>
      <c r="P180" s="48" t="s">
        <v>3072</v>
      </c>
      <c r="Q180" s="48" t="s">
        <v>3073</v>
      </c>
      <c r="R180" s="48" t="s">
        <v>1320</v>
      </c>
      <c r="S180" s="48" t="s">
        <v>3074</v>
      </c>
      <c r="T180" s="48" t="s">
        <v>560</v>
      </c>
      <c r="U180" s="48" t="s">
        <v>3075</v>
      </c>
      <c r="V180" s="48" t="s">
        <v>3076</v>
      </c>
      <c r="W180" s="48" t="s">
        <v>734</v>
      </c>
      <c r="X180" s="48" t="s">
        <v>3077</v>
      </c>
      <c r="Y180" s="48" t="s">
        <v>318</v>
      </c>
      <c r="Z180" s="48" t="s">
        <v>3078</v>
      </c>
      <c r="AA180" s="48" t="s">
        <v>3079</v>
      </c>
      <c r="AB180" s="48" t="s">
        <v>192</v>
      </c>
      <c r="AC180" s="48" t="s">
        <v>224</v>
      </c>
      <c r="AD180" s="48" t="s">
        <v>183</v>
      </c>
      <c r="AE180" s="48" t="s">
        <v>183</v>
      </c>
      <c r="AF180" s="48" t="s">
        <v>183</v>
      </c>
      <c r="AG180" s="48" t="s">
        <v>183</v>
      </c>
      <c r="AH180" s="48" t="s">
        <v>183</v>
      </c>
      <c r="AI180" s="48" t="s">
        <v>183</v>
      </c>
      <c r="AJ180" s="48" t="s">
        <v>183</v>
      </c>
      <c r="AK180" s="48" t="s">
        <v>183</v>
      </c>
      <c r="AL180" s="48" t="s">
        <v>183</v>
      </c>
      <c r="AM180" s="48" t="s">
        <v>3080</v>
      </c>
      <c r="AN180" s="48" t="s">
        <v>183</v>
      </c>
      <c r="AO180" s="48" t="s">
        <v>228</v>
      </c>
      <c r="AP180" s="48" t="s">
        <v>299</v>
      </c>
      <c r="AQ180" s="48" t="s">
        <v>3081</v>
      </c>
      <c r="AR180" s="48" t="s">
        <v>234</v>
      </c>
      <c r="AS180" s="48" t="s">
        <v>3082</v>
      </c>
      <c r="AT180" s="48" t="s">
        <v>231</v>
      </c>
      <c r="AU180" s="48" t="s">
        <v>183</v>
      </c>
      <c r="AV180" s="48" t="s">
        <v>183</v>
      </c>
      <c r="AW180" s="48" t="s">
        <v>183</v>
      </c>
      <c r="AX180" s="48" t="s">
        <v>183</v>
      </c>
      <c r="AY180" s="58" t="s">
        <v>183</v>
      </c>
      <c r="AZ180" s="48" t="s">
        <v>3083</v>
      </c>
      <c r="BA180" s="48" t="s">
        <v>3084</v>
      </c>
      <c r="BB180" s="48" t="s">
        <v>3084</v>
      </c>
      <c r="BC180" s="48" t="s">
        <v>231</v>
      </c>
      <c r="BD180" s="48" t="s">
        <v>231</v>
      </c>
      <c r="BE180" s="48" t="s">
        <v>231</v>
      </c>
      <c r="BF180" s="48" t="s">
        <v>231</v>
      </c>
      <c r="BG180" s="48" t="s">
        <v>231</v>
      </c>
      <c r="BH180" s="48" t="s">
        <v>231</v>
      </c>
      <c r="BI180" s="48" t="s">
        <v>231</v>
      </c>
      <c r="BJ180" s="48" t="s">
        <v>231</v>
      </c>
      <c r="BK180" s="48" t="s">
        <v>231</v>
      </c>
      <c r="BL180" s="48" t="s">
        <v>231</v>
      </c>
      <c r="BM180" s="48" t="s">
        <v>231</v>
      </c>
      <c r="BN180" s="58">
        <v>43405.544726273147</v>
      </c>
      <c r="BO180" s="48"/>
      <c r="BP180" s="48"/>
      <c r="BQ180" s="48"/>
      <c r="BR180" s="48"/>
      <c r="BS180" s="48"/>
      <c r="BT180" s="48"/>
      <c r="BU180" s="48"/>
      <c r="BV180" s="48"/>
      <c r="BW180" s="48"/>
      <c r="BX180" s="48"/>
      <c r="BY180" s="48"/>
      <c r="BZ180" s="48"/>
      <c r="CA180" s="48"/>
    </row>
    <row r="181" spans="1:79" s="3" customFormat="1" x14ac:dyDescent="0.25">
      <c r="A181" s="48" t="s">
        <v>178</v>
      </c>
      <c r="B181" s="48" t="s">
        <v>179</v>
      </c>
      <c r="C181" s="48" t="s">
        <v>24</v>
      </c>
      <c r="D181" s="48" t="s">
        <v>19</v>
      </c>
      <c r="E181" s="48" t="s">
        <v>3085</v>
      </c>
      <c r="F181" s="48" t="s">
        <v>2821</v>
      </c>
      <c r="G181" s="48" t="s">
        <v>3086</v>
      </c>
      <c r="H181" s="48" t="s">
        <v>197</v>
      </c>
      <c r="I181" s="48" t="s">
        <v>12</v>
      </c>
      <c r="J181" s="48" t="s">
        <v>183</v>
      </c>
      <c r="K181" s="48" t="s">
        <v>3087</v>
      </c>
      <c r="L181" s="48" t="s">
        <v>183</v>
      </c>
      <c r="M181" s="48" t="s">
        <v>197</v>
      </c>
      <c r="N181" s="48" t="s">
        <v>3088</v>
      </c>
      <c r="O181" s="48" t="s">
        <v>3089</v>
      </c>
      <c r="P181" s="48" t="s">
        <v>2790</v>
      </c>
      <c r="Q181" s="48" t="s">
        <v>370</v>
      </c>
      <c r="R181" s="48" t="s">
        <v>371</v>
      </c>
      <c r="S181" s="48" t="s">
        <v>372</v>
      </c>
      <c r="T181" s="48" t="s">
        <v>313</v>
      </c>
      <c r="U181" s="48" t="s">
        <v>373</v>
      </c>
      <c r="V181" s="48" t="s">
        <v>714</v>
      </c>
      <c r="W181" s="48" t="s">
        <v>21</v>
      </c>
      <c r="X181" s="48" t="s">
        <v>3090</v>
      </c>
      <c r="Y181" s="48" t="s">
        <v>318</v>
      </c>
      <c r="Z181" s="48" t="s">
        <v>3091</v>
      </c>
      <c r="AA181" s="48" t="s">
        <v>3092</v>
      </c>
      <c r="AB181" s="48" t="s">
        <v>192</v>
      </c>
      <c r="AC181" s="48" t="s">
        <v>244</v>
      </c>
      <c r="AD181" s="48" t="s">
        <v>183</v>
      </c>
      <c r="AE181" s="48" t="s">
        <v>183</v>
      </c>
      <c r="AF181" s="48" t="s">
        <v>183</v>
      </c>
      <c r="AG181" s="48" t="s">
        <v>183</v>
      </c>
      <c r="AH181" s="48" t="s">
        <v>183</v>
      </c>
      <c r="AI181" s="48" t="s">
        <v>183</v>
      </c>
      <c r="AJ181" s="48" t="s">
        <v>183</v>
      </c>
      <c r="AK181" s="48" t="s">
        <v>183</v>
      </c>
      <c r="AL181" s="48" t="s">
        <v>183</v>
      </c>
      <c r="AM181" s="48" t="s">
        <v>3093</v>
      </c>
      <c r="AN181" s="48" t="s">
        <v>183</v>
      </c>
      <c r="AO181" s="48" t="s">
        <v>228</v>
      </c>
      <c r="AP181" s="48" t="s">
        <v>299</v>
      </c>
      <c r="AQ181" s="48" t="s">
        <v>3094</v>
      </c>
      <c r="AR181" s="48" t="s">
        <v>234</v>
      </c>
      <c r="AS181" s="48" t="s">
        <v>183</v>
      </c>
      <c r="AT181" s="48" t="s">
        <v>231</v>
      </c>
      <c r="AU181" s="48" t="s">
        <v>183</v>
      </c>
      <c r="AV181" s="48" t="s">
        <v>183</v>
      </c>
      <c r="AW181" s="48" t="s">
        <v>183</v>
      </c>
      <c r="AX181" s="48" t="s">
        <v>183</v>
      </c>
      <c r="AY181" s="58" t="s">
        <v>183</v>
      </c>
      <c r="AZ181" s="48" t="s">
        <v>3095</v>
      </c>
      <c r="BA181" s="48" t="s">
        <v>3096</v>
      </c>
      <c r="BB181" s="48" t="s">
        <v>3096</v>
      </c>
      <c r="BC181" s="48" t="s">
        <v>231</v>
      </c>
      <c r="BD181" s="48" t="s">
        <v>231</v>
      </c>
      <c r="BE181" s="48" t="s">
        <v>231</v>
      </c>
      <c r="BF181" s="48" t="s">
        <v>231</v>
      </c>
      <c r="BG181" s="48" t="s">
        <v>234</v>
      </c>
      <c r="BH181" s="48" t="s">
        <v>234</v>
      </c>
      <c r="BI181" s="48" t="s">
        <v>234</v>
      </c>
      <c r="BJ181" s="48" t="s">
        <v>234</v>
      </c>
      <c r="BK181" s="48" t="s">
        <v>234</v>
      </c>
      <c r="BL181" s="48" t="s">
        <v>234</v>
      </c>
      <c r="BM181" s="48" t="s">
        <v>234</v>
      </c>
      <c r="BN181" s="58">
        <v>43405.54466782407</v>
      </c>
      <c r="BO181" s="48"/>
      <c r="BP181" s="48"/>
      <c r="BQ181" s="48"/>
      <c r="BR181" s="48"/>
      <c r="BS181" s="48"/>
      <c r="BT181" s="48"/>
      <c r="BU181" s="48"/>
      <c r="BV181" s="48"/>
      <c r="BW181" s="48"/>
      <c r="BX181" s="48"/>
      <c r="BY181" s="48"/>
      <c r="BZ181" s="48"/>
      <c r="CA181" s="48"/>
    </row>
    <row r="182" spans="1:79" s="3" customFormat="1" x14ac:dyDescent="0.25">
      <c r="A182" s="48" t="s">
        <v>178</v>
      </c>
      <c r="B182" s="48" t="s">
        <v>179</v>
      </c>
      <c r="C182" s="48" t="s">
        <v>24</v>
      </c>
      <c r="D182" s="48" t="s">
        <v>19</v>
      </c>
      <c r="E182" s="48" t="s">
        <v>3097</v>
      </c>
      <c r="F182" s="48" t="s">
        <v>2821</v>
      </c>
      <c r="G182" s="48" t="s">
        <v>3098</v>
      </c>
      <c r="H182" s="48" t="s">
        <v>197</v>
      </c>
      <c r="I182" s="48" t="s">
        <v>12</v>
      </c>
      <c r="J182" s="48" t="s">
        <v>183</v>
      </c>
      <c r="K182" s="48" t="s">
        <v>3099</v>
      </c>
      <c r="L182" s="48" t="s">
        <v>183</v>
      </c>
      <c r="M182" s="48" t="s">
        <v>197</v>
      </c>
      <c r="N182" s="48" t="s">
        <v>3100</v>
      </c>
      <c r="O182" s="48" t="s">
        <v>3101</v>
      </c>
      <c r="P182" s="48" t="s">
        <v>369</v>
      </c>
      <c r="Q182" s="48" t="s">
        <v>3102</v>
      </c>
      <c r="R182" s="48" t="s">
        <v>3103</v>
      </c>
      <c r="S182" s="48" t="s">
        <v>3104</v>
      </c>
      <c r="T182" s="48" t="s">
        <v>414</v>
      </c>
      <c r="U182" s="48" t="s">
        <v>3105</v>
      </c>
      <c r="V182" s="48" t="s">
        <v>183</v>
      </c>
      <c r="W182" s="48" t="s">
        <v>3106</v>
      </c>
      <c r="X182" s="48" t="s">
        <v>3107</v>
      </c>
      <c r="Y182" s="48" t="s">
        <v>318</v>
      </c>
      <c r="Z182" s="48" t="s">
        <v>3108</v>
      </c>
      <c r="AA182" s="48" t="s">
        <v>3109</v>
      </c>
      <c r="AB182" s="48" t="s">
        <v>192</v>
      </c>
      <c r="AC182" s="48" t="s">
        <v>244</v>
      </c>
      <c r="AD182" s="48" t="s">
        <v>183</v>
      </c>
      <c r="AE182" s="48" t="s">
        <v>183</v>
      </c>
      <c r="AF182" s="48" t="s">
        <v>3110</v>
      </c>
      <c r="AG182" s="48" t="s">
        <v>183</v>
      </c>
      <c r="AH182" s="48" t="s">
        <v>183</v>
      </c>
      <c r="AI182" s="48" t="s">
        <v>183</v>
      </c>
      <c r="AJ182" s="48" t="s">
        <v>183</v>
      </c>
      <c r="AK182" s="48" t="s">
        <v>183</v>
      </c>
      <c r="AL182" s="48" t="s">
        <v>183</v>
      </c>
      <c r="AM182" s="48" t="s">
        <v>3111</v>
      </c>
      <c r="AN182" s="48" t="s">
        <v>3112</v>
      </c>
      <c r="AO182" s="48" t="s">
        <v>228</v>
      </c>
      <c r="AP182" s="48" t="s">
        <v>1032</v>
      </c>
      <c r="AQ182" s="48" t="s">
        <v>3113</v>
      </c>
      <c r="AR182" s="48" t="s">
        <v>231</v>
      </c>
      <c r="AS182" s="48" t="s">
        <v>183</v>
      </c>
      <c r="AT182" s="48" t="s">
        <v>231</v>
      </c>
      <c r="AU182" s="48" t="s">
        <v>183</v>
      </c>
      <c r="AV182" s="48" t="s">
        <v>183</v>
      </c>
      <c r="AW182" s="48" t="s">
        <v>183</v>
      </c>
      <c r="AX182" s="48" t="s">
        <v>183</v>
      </c>
      <c r="AY182" s="58" t="s">
        <v>183</v>
      </c>
      <c r="AZ182" s="48" t="s">
        <v>2067</v>
      </c>
      <c r="BA182" s="48" t="s">
        <v>3114</v>
      </c>
      <c r="BB182" s="48" t="s">
        <v>3115</v>
      </c>
      <c r="BC182" s="48" t="s">
        <v>231</v>
      </c>
      <c r="BD182" s="48" t="s">
        <v>231</v>
      </c>
      <c r="BE182" s="48" t="s">
        <v>231</v>
      </c>
      <c r="BF182" s="48" t="s">
        <v>231</v>
      </c>
      <c r="BG182" s="48" t="s">
        <v>231</v>
      </c>
      <c r="BH182" s="48" t="s">
        <v>231</v>
      </c>
      <c r="BI182" s="48" t="s">
        <v>231</v>
      </c>
      <c r="BJ182" s="48" t="s">
        <v>231</v>
      </c>
      <c r="BK182" s="48" t="s">
        <v>231</v>
      </c>
      <c r="BL182" s="48" t="s">
        <v>231</v>
      </c>
      <c r="BM182" s="48" t="s">
        <v>234</v>
      </c>
      <c r="BN182" s="58">
        <v>43405.545204282404</v>
      </c>
      <c r="BO182" s="48"/>
      <c r="BP182" s="48"/>
      <c r="BQ182" s="48"/>
      <c r="BR182" s="48"/>
      <c r="BS182" s="48"/>
      <c r="BT182" s="48"/>
      <c r="BU182" s="48"/>
      <c r="BV182" s="48"/>
      <c r="BW182" s="48"/>
      <c r="BX182" s="48"/>
      <c r="BY182" s="48"/>
      <c r="BZ182" s="48"/>
      <c r="CA182" s="48"/>
    </row>
    <row r="183" spans="1:79" s="3" customFormat="1" x14ac:dyDescent="0.25">
      <c r="A183" s="48" t="s">
        <v>178</v>
      </c>
      <c r="B183" s="48" t="s">
        <v>179</v>
      </c>
      <c r="C183" s="48" t="s">
        <v>24</v>
      </c>
      <c r="D183" s="48" t="s">
        <v>19</v>
      </c>
      <c r="E183" s="48" t="s">
        <v>3116</v>
      </c>
      <c r="F183" s="48" t="s">
        <v>2821</v>
      </c>
      <c r="G183" s="48" t="s">
        <v>3117</v>
      </c>
      <c r="H183" s="48" t="s">
        <v>197</v>
      </c>
      <c r="I183" s="48" t="s">
        <v>12</v>
      </c>
      <c r="J183" s="48" t="s">
        <v>183</v>
      </c>
      <c r="K183" s="48" t="s">
        <v>3118</v>
      </c>
      <c r="L183" s="48" t="s">
        <v>183</v>
      </c>
      <c r="M183" s="48" t="s">
        <v>197</v>
      </c>
      <c r="N183" s="48" t="s">
        <v>3119</v>
      </c>
      <c r="O183" s="48" t="s">
        <v>3120</v>
      </c>
      <c r="P183" s="48" t="s">
        <v>218</v>
      </c>
      <c r="Q183" s="48" t="s">
        <v>3121</v>
      </c>
      <c r="R183" s="48" t="s">
        <v>3122</v>
      </c>
      <c r="S183" s="48" t="s">
        <v>3123</v>
      </c>
      <c r="T183" s="48" t="s">
        <v>3124</v>
      </c>
      <c r="U183" s="48" t="s">
        <v>3125</v>
      </c>
      <c r="V183" s="48" t="s">
        <v>3126</v>
      </c>
      <c r="W183" s="48" t="s">
        <v>937</v>
      </c>
      <c r="X183" s="48" t="s">
        <v>3127</v>
      </c>
      <c r="Y183" s="48" t="s">
        <v>3128</v>
      </c>
      <c r="Z183" s="48" t="s">
        <v>3129</v>
      </c>
      <c r="AA183" s="48" t="s">
        <v>3130</v>
      </c>
      <c r="AB183" s="48" t="s">
        <v>192</v>
      </c>
      <c r="AC183" s="48" t="s">
        <v>244</v>
      </c>
      <c r="AD183" s="48" t="s">
        <v>183</v>
      </c>
      <c r="AE183" s="48" t="s">
        <v>183</v>
      </c>
      <c r="AF183" s="48" t="s">
        <v>3043</v>
      </c>
      <c r="AG183" s="48" t="s">
        <v>183</v>
      </c>
      <c r="AH183" s="48" t="s">
        <v>183</v>
      </c>
      <c r="AI183" s="48" t="s">
        <v>183</v>
      </c>
      <c r="AJ183" s="48" t="s">
        <v>183</v>
      </c>
      <c r="AK183" s="48" t="s">
        <v>183</v>
      </c>
      <c r="AL183" s="48" t="s">
        <v>183</v>
      </c>
      <c r="AM183" s="48" t="s">
        <v>3131</v>
      </c>
      <c r="AN183" s="48" t="s">
        <v>3132</v>
      </c>
      <c r="AO183" s="48" t="s">
        <v>228</v>
      </c>
      <c r="AP183" s="48" t="s">
        <v>1032</v>
      </c>
      <c r="AQ183" s="48" t="s">
        <v>3133</v>
      </c>
      <c r="AR183" s="48" t="s">
        <v>234</v>
      </c>
      <c r="AS183" s="48" t="s">
        <v>802</v>
      </c>
      <c r="AT183" s="48" t="s">
        <v>231</v>
      </c>
      <c r="AU183" s="48" t="s">
        <v>183</v>
      </c>
      <c r="AV183" s="48" t="s">
        <v>183</v>
      </c>
      <c r="AW183" s="48" t="s">
        <v>183</v>
      </c>
      <c r="AX183" s="48" t="s">
        <v>183</v>
      </c>
      <c r="AY183" s="58" t="s">
        <v>183</v>
      </c>
      <c r="AZ183" s="48" t="s">
        <v>232</v>
      </c>
      <c r="BA183" s="48" t="s">
        <v>183</v>
      </c>
      <c r="BB183" s="48" t="s">
        <v>3134</v>
      </c>
      <c r="BC183" s="48" t="s">
        <v>231</v>
      </c>
      <c r="BD183" s="48" t="s">
        <v>231</v>
      </c>
      <c r="BE183" s="48" t="s">
        <v>231</v>
      </c>
      <c r="BF183" s="48" t="s">
        <v>231</v>
      </c>
      <c r="BG183" s="48" t="s">
        <v>231</v>
      </c>
      <c r="BH183" s="48" t="s">
        <v>231</v>
      </c>
      <c r="BI183" s="48" t="s">
        <v>231</v>
      </c>
      <c r="BJ183" s="48" t="s">
        <v>231</v>
      </c>
      <c r="BK183" s="48" t="s">
        <v>231</v>
      </c>
      <c r="BL183" s="48" t="s">
        <v>231</v>
      </c>
      <c r="BM183" s="48" t="s">
        <v>231</v>
      </c>
      <c r="BN183" s="58">
        <v>43405.545187384254</v>
      </c>
      <c r="BO183" s="48"/>
      <c r="BP183" s="48"/>
      <c r="BQ183" s="48"/>
      <c r="BR183" s="48"/>
      <c r="BS183" s="48"/>
      <c r="BT183" s="48"/>
      <c r="BU183" s="48"/>
      <c r="BV183" s="48"/>
      <c r="BW183" s="48"/>
      <c r="BX183" s="48"/>
      <c r="BY183" s="48"/>
      <c r="BZ183" s="48"/>
      <c r="CA183" s="48"/>
    </row>
    <row r="184" spans="1:79" s="3" customFormat="1" x14ac:dyDescent="0.25">
      <c r="A184" s="48" t="s">
        <v>178</v>
      </c>
      <c r="B184" s="48" t="s">
        <v>179</v>
      </c>
      <c r="C184" s="48" t="s">
        <v>24</v>
      </c>
      <c r="D184" s="48" t="s">
        <v>19</v>
      </c>
      <c r="E184" s="48" t="s">
        <v>3135</v>
      </c>
      <c r="F184" s="48" t="s">
        <v>2821</v>
      </c>
      <c r="G184" s="48" t="s">
        <v>3136</v>
      </c>
      <c r="H184" s="48" t="s">
        <v>197</v>
      </c>
      <c r="I184" s="48" t="s">
        <v>12</v>
      </c>
      <c r="J184" s="48" t="s">
        <v>183</v>
      </c>
      <c r="K184" s="48" t="s">
        <v>3137</v>
      </c>
      <c r="L184" s="48" t="s">
        <v>3138</v>
      </c>
      <c r="M184" s="48" t="s">
        <v>197</v>
      </c>
      <c r="N184" s="48" t="s">
        <v>3139</v>
      </c>
      <c r="O184" s="48" t="s">
        <v>3140</v>
      </c>
      <c r="P184" s="48" t="s">
        <v>3141</v>
      </c>
      <c r="Q184" s="48" t="s">
        <v>3142</v>
      </c>
      <c r="R184" s="48" t="s">
        <v>3143</v>
      </c>
      <c r="S184" s="48" t="s">
        <v>3144</v>
      </c>
      <c r="T184" s="48" t="s">
        <v>414</v>
      </c>
      <c r="U184" s="48" t="s">
        <v>3145</v>
      </c>
      <c r="V184" s="48" t="s">
        <v>3146</v>
      </c>
      <c r="W184" s="48" t="s">
        <v>2025</v>
      </c>
      <c r="X184" s="48" t="s">
        <v>3147</v>
      </c>
      <c r="Y184" s="48" t="s">
        <v>3148</v>
      </c>
      <c r="Z184" s="48" t="s">
        <v>3149</v>
      </c>
      <c r="AA184" s="48" t="s">
        <v>3150</v>
      </c>
      <c r="AB184" s="48" t="s">
        <v>192</v>
      </c>
      <c r="AC184" s="48" t="s">
        <v>224</v>
      </c>
      <c r="AD184" s="48" t="s">
        <v>183</v>
      </c>
      <c r="AE184" s="48" t="s">
        <v>183</v>
      </c>
      <c r="AF184" s="48" t="s">
        <v>183</v>
      </c>
      <c r="AG184" s="48" t="s">
        <v>183</v>
      </c>
      <c r="AH184" s="48" t="s">
        <v>183</v>
      </c>
      <c r="AI184" s="48" t="s">
        <v>183</v>
      </c>
      <c r="AJ184" s="48" t="s">
        <v>183</v>
      </c>
      <c r="AK184" s="48" t="s">
        <v>183</v>
      </c>
      <c r="AL184" s="48" t="s">
        <v>183</v>
      </c>
      <c r="AM184" s="48" t="s">
        <v>3151</v>
      </c>
      <c r="AN184" s="48" t="s">
        <v>183</v>
      </c>
      <c r="AO184" s="48" t="s">
        <v>228</v>
      </c>
      <c r="AP184" s="48" t="s">
        <v>267</v>
      </c>
      <c r="AQ184" s="48" t="s">
        <v>3152</v>
      </c>
      <c r="AR184" s="48" t="s">
        <v>231</v>
      </c>
      <c r="AS184" s="48" t="s">
        <v>3153</v>
      </c>
      <c r="AT184" s="48" t="s">
        <v>231</v>
      </c>
      <c r="AU184" s="48" t="s">
        <v>183</v>
      </c>
      <c r="AV184" s="48" t="s">
        <v>183</v>
      </c>
      <c r="AW184" s="48" t="s">
        <v>183</v>
      </c>
      <c r="AX184" s="48" t="s">
        <v>183</v>
      </c>
      <c r="AY184" s="58" t="s">
        <v>183</v>
      </c>
      <c r="AZ184" s="48" t="s">
        <v>3154</v>
      </c>
      <c r="BA184" s="48" t="s">
        <v>3155</v>
      </c>
      <c r="BB184" s="48" t="s">
        <v>3155</v>
      </c>
      <c r="BC184" s="48" t="s">
        <v>231</v>
      </c>
      <c r="BD184" s="48" t="s">
        <v>231</v>
      </c>
      <c r="BE184" s="48" t="s">
        <v>231</v>
      </c>
      <c r="BF184" s="48" t="s">
        <v>231</v>
      </c>
      <c r="BG184" s="48" t="s">
        <v>231</v>
      </c>
      <c r="BH184" s="48" t="s">
        <v>231</v>
      </c>
      <c r="BI184" s="48" t="s">
        <v>231</v>
      </c>
      <c r="BJ184" s="48" t="s">
        <v>231</v>
      </c>
      <c r="BK184" s="48" t="s">
        <v>231</v>
      </c>
      <c r="BL184" s="48" t="s">
        <v>231</v>
      </c>
      <c r="BM184" s="48" t="s">
        <v>231</v>
      </c>
      <c r="BN184" s="58">
        <v>43405.545111840278</v>
      </c>
      <c r="BO184" s="48"/>
      <c r="BP184" s="48"/>
      <c r="BQ184" s="48"/>
      <c r="BR184" s="48"/>
      <c r="BS184" s="48"/>
      <c r="BT184" s="48"/>
      <c r="BU184" s="48"/>
      <c r="BV184" s="48"/>
      <c r="BW184" s="48"/>
      <c r="BX184" s="48"/>
      <c r="BY184" s="48"/>
      <c r="BZ184" s="48"/>
      <c r="CA184" s="48"/>
    </row>
    <row r="185" spans="1:79" s="3" customFormat="1" x14ac:dyDescent="0.25">
      <c r="A185" s="48" t="s">
        <v>178</v>
      </c>
      <c r="B185" s="48" t="s">
        <v>179</v>
      </c>
      <c r="C185" s="48" t="s">
        <v>24</v>
      </c>
      <c r="D185" s="48" t="s">
        <v>19</v>
      </c>
      <c r="E185" s="48" t="s">
        <v>3156</v>
      </c>
      <c r="F185" s="48" t="s">
        <v>2821</v>
      </c>
      <c r="G185" s="48" t="s">
        <v>3157</v>
      </c>
      <c r="H185" s="48" t="s">
        <v>197</v>
      </c>
      <c r="I185" s="48" t="s">
        <v>12</v>
      </c>
      <c r="J185" s="48" t="s">
        <v>183</v>
      </c>
      <c r="K185" s="48" t="s">
        <v>3158</v>
      </c>
      <c r="L185" s="48" t="s">
        <v>183</v>
      </c>
      <c r="M185" s="48" t="s">
        <v>197</v>
      </c>
      <c r="N185" s="48" t="s">
        <v>3159</v>
      </c>
      <c r="O185" s="48" t="s">
        <v>3160</v>
      </c>
      <c r="P185" s="48" t="s">
        <v>2724</v>
      </c>
      <c r="Q185" s="48" t="s">
        <v>3161</v>
      </c>
      <c r="R185" s="48" t="s">
        <v>1275</v>
      </c>
      <c r="S185" s="48" t="s">
        <v>3162</v>
      </c>
      <c r="T185" s="48" t="s">
        <v>414</v>
      </c>
      <c r="U185" s="48" t="s">
        <v>3163</v>
      </c>
      <c r="V185" s="48" t="s">
        <v>3164</v>
      </c>
      <c r="W185" s="48" t="s">
        <v>1278</v>
      </c>
      <c r="X185" s="48" t="s">
        <v>3165</v>
      </c>
      <c r="Y185" s="48" t="s">
        <v>318</v>
      </c>
      <c r="Z185" s="48" t="s">
        <v>3166</v>
      </c>
      <c r="AA185" s="48" t="s">
        <v>3167</v>
      </c>
      <c r="AB185" s="48" t="s">
        <v>192</v>
      </c>
      <c r="AC185" s="48" t="s">
        <v>224</v>
      </c>
      <c r="AD185" s="48" t="s">
        <v>183</v>
      </c>
      <c r="AE185" s="48" t="s">
        <v>183</v>
      </c>
      <c r="AF185" s="48" t="s">
        <v>183</v>
      </c>
      <c r="AG185" s="48" t="s">
        <v>183</v>
      </c>
      <c r="AH185" s="48" t="s">
        <v>183</v>
      </c>
      <c r="AI185" s="48" t="s">
        <v>183</v>
      </c>
      <c r="AJ185" s="48" t="s">
        <v>183</v>
      </c>
      <c r="AK185" s="48" t="s">
        <v>183</v>
      </c>
      <c r="AL185" s="48" t="s">
        <v>183</v>
      </c>
      <c r="AM185" s="48" t="s">
        <v>3168</v>
      </c>
      <c r="AN185" s="48" t="s">
        <v>183</v>
      </c>
      <c r="AO185" s="48" t="s">
        <v>228</v>
      </c>
      <c r="AP185" s="48" t="s">
        <v>267</v>
      </c>
      <c r="AQ185" s="48" t="s">
        <v>3169</v>
      </c>
      <c r="AR185" s="48" t="s">
        <v>231</v>
      </c>
      <c r="AS185" s="48" t="s">
        <v>3170</v>
      </c>
      <c r="AT185" s="48" t="s">
        <v>231</v>
      </c>
      <c r="AU185" s="48" t="s">
        <v>183</v>
      </c>
      <c r="AV185" s="48" t="s">
        <v>183</v>
      </c>
      <c r="AW185" s="48" t="s">
        <v>183</v>
      </c>
      <c r="AX185" s="48" t="s">
        <v>183</v>
      </c>
      <c r="AY185" s="58" t="s">
        <v>183</v>
      </c>
      <c r="AZ185" s="48" t="s">
        <v>3171</v>
      </c>
      <c r="BA185" s="48" t="s">
        <v>3172</v>
      </c>
      <c r="BB185" s="48" t="s">
        <v>3172</v>
      </c>
      <c r="BC185" s="48" t="s">
        <v>231</v>
      </c>
      <c r="BD185" s="48" t="s">
        <v>231</v>
      </c>
      <c r="BE185" s="48" t="s">
        <v>231</v>
      </c>
      <c r="BF185" s="48" t="s">
        <v>231</v>
      </c>
      <c r="BG185" s="48" t="s">
        <v>231</v>
      </c>
      <c r="BH185" s="48" t="s">
        <v>231</v>
      </c>
      <c r="BI185" s="48" t="s">
        <v>231</v>
      </c>
      <c r="BJ185" s="48" t="s">
        <v>231</v>
      </c>
      <c r="BK185" s="48" t="s">
        <v>231</v>
      </c>
      <c r="BL185" s="48" t="s">
        <v>231</v>
      </c>
      <c r="BM185" s="48" t="s">
        <v>231</v>
      </c>
      <c r="BN185" s="58">
        <v>43405.545131168983</v>
      </c>
      <c r="BO185" s="48"/>
      <c r="BP185" s="48"/>
      <c r="BQ185" s="48"/>
      <c r="BR185" s="48"/>
      <c r="BS185" s="48"/>
      <c r="BT185" s="48"/>
      <c r="BU185" s="48"/>
      <c r="BV185" s="48"/>
      <c r="BW185" s="48"/>
      <c r="BX185" s="48"/>
      <c r="BY185" s="48"/>
      <c r="BZ185" s="48"/>
      <c r="CA185" s="48"/>
    </row>
    <row r="186" spans="1:79" s="3" customFormat="1" x14ac:dyDescent="0.25">
      <c r="A186" s="48" t="s">
        <v>178</v>
      </c>
      <c r="B186" s="48" t="s">
        <v>179</v>
      </c>
      <c r="C186" s="48" t="s">
        <v>24</v>
      </c>
      <c r="D186" s="48" t="s">
        <v>19</v>
      </c>
      <c r="E186" s="48" t="s">
        <v>3173</v>
      </c>
      <c r="F186" s="48" t="s">
        <v>2821</v>
      </c>
      <c r="G186" s="48" t="s">
        <v>3174</v>
      </c>
      <c r="H186" s="48" t="s">
        <v>197</v>
      </c>
      <c r="I186" s="48" t="s">
        <v>12</v>
      </c>
      <c r="J186" s="48" t="s">
        <v>183</v>
      </c>
      <c r="K186" s="48" t="s">
        <v>3175</v>
      </c>
      <c r="L186" s="48" t="s">
        <v>183</v>
      </c>
      <c r="M186" s="48" t="s">
        <v>197</v>
      </c>
      <c r="N186" s="48" t="s">
        <v>3176</v>
      </c>
      <c r="O186" s="48" t="s">
        <v>3177</v>
      </c>
      <c r="P186" s="48" t="s">
        <v>3178</v>
      </c>
      <c r="Q186" s="48" t="s">
        <v>3179</v>
      </c>
      <c r="R186" s="48" t="s">
        <v>541</v>
      </c>
      <c r="S186" s="48" t="s">
        <v>3180</v>
      </c>
      <c r="T186" s="48" t="s">
        <v>414</v>
      </c>
      <c r="U186" s="48" t="s">
        <v>621</v>
      </c>
      <c r="V186" s="48" t="s">
        <v>3181</v>
      </c>
      <c r="W186" s="48" t="s">
        <v>21</v>
      </c>
      <c r="X186" s="48" t="s">
        <v>3182</v>
      </c>
      <c r="Y186" s="48" t="s">
        <v>318</v>
      </c>
      <c r="Z186" s="48" t="s">
        <v>3183</v>
      </c>
      <c r="AA186" s="48" t="s">
        <v>3184</v>
      </c>
      <c r="AB186" s="48" t="s">
        <v>192</v>
      </c>
      <c r="AC186" s="48" t="s">
        <v>244</v>
      </c>
      <c r="AD186" s="48" t="s">
        <v>183</v>
      </c>
      <c r="AE186" s="48" t="s">
        <v>183</v>
      </c>
      <c r="AF186" s="48" t="s">
        <v>183</v>
      </c>
      <c r="AG186" s="48" t="s">
        <v>183</v>
      </c>
      <c r="AH186" s="48" t="s">
        <v>183</v>
      </c>
      <c r="AI186" s="48" t="s">
        <v>183</v>
      </c>
      <c r="AJ186" s="48" t="s">
        <v>183</v>
      </c>
      <c r="AK186" s="48" t="s">
        <v>183</v>
      </c>
      <c r="AL186" s="48" t="s">
        <v>183</v>
      </c>
      <c r="AM186" s="48" t="s">
        <v>3185</v>
      </c>
      <c r="AN186" s="48" t="s">
        <v>183</v>
      </c>
      <c r="AO186" s="48" t="s">
        <v>228</v>
      </c>
      <c r="AP186" s="48" t="s">
        <v>299</v>
      </c>
      <c r="AQ186" s="48" t="s">
        <v>3186</v>
      </c>
      <c r="AR186" s="48" t="s">
        <v>231</v>
      </c>
      <c r="AS186" s="48" t="s">
        <v>3187</v>
      </c>
      <c r="AT186" s="48" t="s">
        <v>231</v>
      </c>
      <c r="AU186" s="48" t="s">
        <v>183</v>
      </c>
      <c r="AV186" s="48" t="s">
        <v>183</v>
      </c>
      <c r="AW186" s="48" t="s">
        <v>183</v>
      </c>
      <c r="AX186" s="48" t="s">
        <v>183</v>
      </c>
      <c r="AY186" s="58" t="s">
        <v>183</v>
      </c>
      <c r="AZ186" s="48" t="s">
        <v>3188</v>
      </c>
      <c r="BA186" s="48" t="s">
        <v>3189</v>
      </c>
      <c r="BB186" s="48" t="s">
        <v>3189</v>
      </c>
      <c r="BC186" s="48" t="s">
        <v>231</v>
      </c>
      <c r="BD186" s="48" t="s">
        <v>231</v>
      </c>
      <c r="BE186" s="48" t="s">
        <v>231</v>
      </c>
      <c r="BF186" s="48" t="s">
        <v>231</v>
      </c>
      <c r="BG186" s="48" t="s">
        <v>231</v>
      </c>
      <c r="BH186" s="48" t="s">
        <v>231</v>
      </c>
      <c r="BI186" s="48" t="s">
        <v>231</v>
      </c>
      <c r="BJ186" s="48" t="s">
        <v>231</v>
      </c>
      <c r="BK186" s="48" t="s">
        <v>231</v>
      </c>
      <c r="BL186" s="48" t="s">
        <v>231</v>
      </c>
      <c r="BM186" s="48" t="s">
        <v>231</v>
      </c>
      <c r="BN186" s="58">
        <v>43405.544640312495</v>
      </c>
      <c r="BO186" s="48"/>
      <c r="BP186" s="48"/>
      <c r="BQ186" s="48"/>
      <c r="BR186" s="48"/>
      <c r="BS186" s="48"/>
      <c r="BT186" s="48"/>
      <c r="BU186" s="48"/>
      <c r="BV186" s="48"/>
      <c r="BW186" s="48"/>
      <c r="BX186" s="48"/>
      <c r="BY186" s="48"/>
      <c r="BZ186" s="48"/>
      <c r="CA186" s="48"/>
    </row>
    <row r="187" spans="1:79" s="3" customFormat="1" x14ac:dyDescent="0.25">
      <c r="A187" s="48" t="s">
        <v>178</v>
      </c>
      <c r="B187" s="48" t="s">
        <v>179</v>
      </c>
      <c r="C187" s="48" t="s">
        <v>24</v>
      </c>
      <c r="D187" s="48" t="s">
        <v>19</v>
      </c>
      <c r="E187" s="48" t="s">
        <v>3190</v>
      </c>
      <c r="F187" s="48" t="s">
        <v>2821</v>
      </c>
      <c r="G187" s="48" t="s">
        <v>3191</v>
      </c>
      <c r="H187" s="48" t="s">
        <v>197</v>
      </c>
      <c r="I187" s="48" t="s">
        <v>13</v>
      </c>
      <c r="J187" s="48" t="s">
        <v>183</v>
      </c>
      <c r="K187" s="48"/>
      <c r="L187" s="48" t="s">
        <v>183</v>
      </c>
      <c r="M187" s="48" t="s">
        <v>3192</v>
      </c>
      <c r="N187" s="48" t="s">
        <v>3193</v>
      </c>
      <c r="O187" s="48" t="s">
        <v>3194</v>
      </c>
      <c r="P187" s="48" t="s">
        <v>1690</v>
      </c>
      <c r="Q187" s="48" t="s">
        <v>185</v>
      </c>
      <c r="R187" s="48" t="s">
        <v>3195</v>
      </c>
      <c r="S187" s="48" t="s">
        <v>3196</v>
      </c>
      <c r="T187" s="48" t="s">
        <v>183</v>
      </c>
      <c r="U187" s="48" t="s">
        <v>183</v>
      </c>
      <c r="V187" s="48" t="s">
        <v>183</v>
      </c>
      <c r="W187" s="48" t="s">
        <v>3197</v>
      </c>
      <c r="X187" s="48" t="s">
        <v>3198</v>
      </c>
      <c r="Y187" s="48" t="s">
        <v>3199</v>
      </c>
      <c r="Z187" s="48" t="s">
        <v>3200</v>
      </c>
      <c r="AA187" s="48" t="s">
        <v>3201</v>
      </c>
      <c r="AB187" s="48" t="s">
        <v>192</v>
      </c>
      <c r="AC187" s="48"/>
      <c r="AD187" s="48" t="s">
        <v>183</v>
      </c>
      <c r="AE187" s="48" t="s">
        <v>183</v>
      </c>
      <c r="AF187" s="48" t="s">
        <v>183</v>
      </c>
      <c r="AG187" s="48" t="s">
        <v>183</v>
      </c>
      <c r="AH187" s="48" t="s">
        <v>183</v>
      </c>
      <c r="AI187" s="48" t="s">
        <v>183</v>
      </c>
      <c r="AJ187" s="48" t="s">
        <v>183</v>
      </c>
      <c r="AK187" s="48" t="s">
        <v>183</v>
      </c>
      <c r="AL187" s="48" t="s">
        <v>183</v>
      </c>
      <c r="AM187" s="48" t="s">
        <v>183</v>
      </c>
      <c r="AN187" s="48" t="s">
        <v>183</v>
      </c>
      <c r="AO187" s="48" t="s">
        <v>183</v>
      </c>
      <c r="AP187" s="48" t="s">
        <v>183</v>
      </c>
      <c r="AQ187" s="48" t="s">
        <v>183</v>
      </c>
      <c r="AR187" s="48" t="s">
        <v>183</v>
      </c>
      <c r="AS187" s="48" t="s">
        <v>183</v>
      </c>
      <c r="AT187" s="48" t="s">
        <v>183</v>
      </c>
      <c r="AU187" s="48" t="s">
        <v>183</v>
      </c>
      <c r="AV187" s="48" t="s">
        <v>183</v>
      </c>
      <c r="AW187" s="48" t="s">
        <v>183</v>
      </c>
      <c r="AX187" s="48" t="s">
        <v>183</v>
      </c>
      <c r="AY187" s="58" t="s">
        <v>183</v>
      </c>
      <c r="AZ187" s="48" t="s">
        <v>183</v>
      </c>
      <c r="BA187" s="48" t="s">
        <v>183</v>
      </c>
      <c r="BB187" s="48" t="s">
        <v>183</v>
      </c>
      <c r="BC187" s="48" t="s">
        <v>183</v>
      </c>
      <c r="BD187" s="48" t="s">
        <v>183</v>
      </c>
      <c r="BE187" s="48" t="s">
        <v>183</v>
      </c>
      <c r="BF187" s="48" t="s">
        <v>183</v>
      </c>
      <c r="BG187" s="48" t="s">
        <v>183</v>
      </c>
      <c r="BH187" s="48" t="s">
        <v>183</v>
      </c>
      <c r="BI187" s="48" t="s">
        <v>183</v>
      </c>
      <c r="BJ187" s="48" t="s">
        <v>183</v>
      </c>
      <c r="BK187" s="48" t="s">
        <v>183</v>
      </c>
      <c r="BL187" s="48" t="s">
        <v>183</v>
      </c>
      <c r="BM187" s="48" t="s">
        <v>183</v>
      </c>
      <c r="BN187" s="58">
        <v>43406.415679861107</v>
      </c>
      <c r="BO187" s="48"/>
      <c r="BP187" s="48"/>
      <c r="BQ187" s="48"/>
      <c r="BR187" s="48"/>
      <c r="BS187" s="48"/>
      <c r="BT187" s="48"/>
      <c r="BU187" s="48"/>
      <c r="BV187" s="48"/>
      <c r="BW187" s="48"/>
      <c r="BX187" s="48"/>
      <c r="BY187" s="48"/>
      <c r="BZ187" s="48"/>
      <c r="CA187" s="48"/>
    </row>
    <row r="188" spans="1:79" s="3" customFormat="1" x14ac:dyDescent="0.25">
      <c r="A188" s="48" t="s">
        <v>178</v>
      </c>
      <c r="B188" s="48" t="s">
        <v>179</v>
      </c>
      <c r="C188" s="48" t="s">
        <v>24</v>
      </c>
      <c r="D188" s="48" t="s">
        <v>19</v>
      </c>
      <c r="E188" s="48" t="s">
        <v>3202</v>
      </c>
      <c r="F188" s="48" t="s">
        <v>2821</v>
      </c>
      <c r="G188" s="48" t="s">
        <v>3203</v>
      </c>
      <c r="H188" s="48" t="s">
        <v>197</v>
      </c>
      <c r="I188" s="48" t="s">
        <v>12</v>
      </c>
      <c r="J188" s="48" t="s">
        <v>183</v>
      </c>
      <c r="K188" s="48" t="s">
        <v>3204</v>
      </c>
      <c r="L188" s="48" t="s">
        <v>183</v>
      </c>
      <c r="M188" s="48" t="s">
        <v>197</v>
      </c>
      <c r="N188" s="48" t="s">
        <v>3205</v>
      </c>
      <c r="O188" s="48" t="s">
        <v>3206</v>
      </c>
      <c r="P188" s="48" t="s">
        <v>2841</v>
      </c>
      <c r="Q188" s="48" t="s">
        <v>2756</v>
      </c>
      <c r="R188" s="48" t="s">
        <v>3207</v>
      </c>
      <c r="S188" s="48" t="s">
        <v>2757</v>
      </c>
      <c r="T188" s="48" t="s">
        <v>414</v>
      </c>
      <c r="U188" s="48" t="s">
        <v>3208</v>
      </c>
      <c r="V188" s="48" t="s">
        <v>3209</v>
      </c>
      <c r="W188" s="48" t="s">
        <v>417</v>
      </c>
      <c r="X188" s="48" t="s">
        <v>3210</v>
      </c>
      <c r="Y188" s="48" t="s">
        <v>3211</v>
      </c>
      <c r="Z188" s="48" t="s">
        <v>3212</v>
      </c>
      <c r="AA188" s="48" t="s">
        <v>3213</v>
      </c>
      <c r="AB188" s="48" t="s">
        <v>192</v>
      </c>
      <c r="AC188" s="48" t="s">
        <v>224</v>
      </c>
      <c r="AD188" s="48" t="s">
        <v>183</v>
      </c>
      <c r="AE188" s="48" t="s">
        <v>183</v>
      </c>
      <c r="AF188" s="48" t="s">
        <v>3214</v>
      </c>
      <c r="AG188" s="48" t="s">
        <v>183</v>
      </c>
      <c r="AH188" s="48" t="s">
        <v>183</v>
      </c>
      <c r="AI188" s="48" t="s">
        <v>183</v>
      </c>
      <c r="AJ188" s="48" t="s">
        <v>183</v>
      </c>
      <c r="AK188" s="48" t="s">
        <v>183</v>
      </c>
      <c r="AL188" s="48" t="s">
        <v>183</v>
      </c>
      <c r="AM188" s="48" t="s">
        <v>3215</v>
      </c>
      <c r="AN188" s="48" t="s">
        <v>3216</v>
      </c>
      <c r="AO188" s="48" t="s">
        <v>228</v>
      </c>
      <c r="AP188" s="48" t="s">
        <v>1032</v>
      </c>
      <c r="AQ188" s="48" t="s">
        <v>3217</v>
      </c>
      <c r="AR188" s="48" t="s">
        <v>231</v>
      </c>
      <c r="AS188" s="48" t="s">
        <v>3218</v>
      </c>
      <c r="AT188" s="48" t="s">
        <v>231</v>
      </c>
      <c r="AU188" s="48" t="s">
        <v>183</v>
      </c>
      <c r="AV188" s="48" t="s">
        <v>183</v>
      </c>
      <c r="AW188" s="48" t="s">
        <v>183</v>
      </c>
      <c r="AX188" s="48" t="s">
        <v>183</v>
      </c>
      <c r="AY188" s="58" t="s">
        <v>183</v>
      </c>
      <c r="AZ188" s="48" t="s">
        <v>1034</v>
      </c>
      <c r="BA188" s="48" t="s">
        <v>3219</v>
      </c>
      <c r="BB188" s="48" t="s">
        <v>3220</v>
      </c>
      <c r="BC188" s="48" t="s">
        <v>234</v>
      </c>
      <c r="BD188" s="48" t="s">
        <v>234</v>
      </c>
      <c r="BE188" s="48" t="s">
        <v>234</v>
      </c>
      <c r="BF188" s="48" t="s">
        <v>234</v>
      </c>
      <c r="BG188" s="48" t="s">
        <v>231</v>
      </c>
      <c r="BH188" s="48" t="s">
        <v>231</v>
      </c>
      <c r="BI188" s="48" t="s">
        <v>231</v>
      </c>
      <c r="BJ188" s="48" t="s">
        <v>231</v>
      </c>
      <c r="BK188" s="48" t="s">
        <v>231</v>
      </c>
      <c r="BL188" s="48" t="s">
        <v>231</v>
      </c>
      <c r="BM188" s="48" t="s">
        <v>231</v>
      </c>
      <c r="BN188" s="58">
        <v>43405.545209837961</v>
      </c>
      <c r="BO188" s="48"/>
      <c r="BP188" s="48"/>
      <c r="BQ188" s="48"/>
      <c r="BR188" s="48"/>
      <c r="BS188" s="48"/>
      <c r="BT188" s="48"/>
      <c r="BU188" s="48"/>
      <c r="BV188" s="48"/>
      <c r="BW188" s="48"/>
      <c r="BX188" s="48"/>
      <c r="BY188" s="48"/>
      <c r="BZ188" s="48"/>
      <c r="CA188" s="48"/>
    </row>
    <row r="189" spans="1:79" s="3" customFormat="1" x14ac:dyDescent="0.25">
      <c r="A189" s="48" t="s">
        <v>178</v>
      </c>
      <c r="B189" s="48" t="s">
        <v>179</v>
      </c>
      <c r="C189" s="48" t="s">
        <v>24</v>
      </c>
      <c r="D189" s="48" t="s">
        <v>19</v>
      </c>
      <c r="E189" s="48" t="s">
        <v>3221</v>
      </c>
      <c r="F189" s="48" t="s">
        <v>2821</v>
      </c>
      <c r="G189" s="48" t="s">
        <v>3222</v>
      </c>
      <c r="H189" s="48" t="s">
        <v>1430</v>
      </c>
      <c r="I189" s="48" t="s">
        <v>13</v>
      </c>
      <c r="J189" s="48" t="s">
        <v>183</v>
      </c>
      <c r="K189" s="48"/>
      <c r="L189" s="48" t="s">
        <v>183</v>
      </c>
      <c r="M189" s="48" t="s">
        <v>1430</v>
      </c>
      <c r="N189" s="48" t="s">
        <v>3223</v>
      </c>
      <c r="O189" s="48" t="s">
        <v>3224</v>
      </c>
      <c r="P189" s="48" t="s">
        <v>1222</v>
      </c>
      <c r="Q189" s="48" t="s">
        <v>3225</v>
      </c>
      <c r="R189" s="48" t="s">
        <v>3226</v>
      </c>
      <c r="S189" s="48" t="s">
        <v>3227</v>
      </c>
      <c r="T189" s="48" t="s">
        <v>183</v>
      </c>
      <c r="U189" s="48" t="s">
        <v>3228</v>
      </c>
      <c r="V189" s="48" t="s">
        <v>3229</v>
      </c>
      <c r="W189" s="48" t="s">
        <v>3230</v>
      </c>
      <c r="X189" s="48" t="s">
        <v>3231</v>
      </c>
      <c r="Y189" s="48" t="s">
        <v>3232</v>
      </c>
      <c r="Z189" s="48" t="s">
        <v>3233</v>
      </c>
      <c r="AA189" s="48" t="s">
        <v>3234</v>
      </c>
      <c r="AB189" s="48" t="s">
        <v>192</v>
      </c>
      <c r="AC189" s="48" t="s">
        <v>244</v>
      </c>
      <c r="AD189" s="48" t="s">
        <v>183</v>
      </c>
      <c r="AE189" s="48" t="s">
        <v>183</v>
      </c>
      <c r="AF189" s="48" t="s">
        <v>183</v>
      </c>
      <c r="AG189" s="48" t="s">
        <v>183</v>
      </c>
      <c r="AH189" s="48" t="s">
        <v>183</v>
      </c>
      <c r="AI189" s="48" t="s">
        <v>183</v>
      </c>
      <c r="AJ189" s="48" t="s">
        <v>183</v>
      </c>
      <c r="AK189" s="48" t="s">
        <v>183</v>
      </c>
      <c r="AL189" s="48" t="s">
        <v>183</v>
      </c>
      <c r="AM189" s="48" t="s">
        <v>183</v>
      </c>
      <c r="AN189" s="48" t="s">
        <v>183</v>
      </c>
      <c r="AO189" s="48" t="s">
        <v>183</v>
      </c>
      <c r="AP189" s="48" t="s">
        <v>183</v>
      </c>
      <c r="AQ189" s="48" t="s">
        <v>183</v>
      </c>
      <c r="AR189" s="48" t="s">
        <v>183</v>
      </c>
      <c r="AS189" s="48" t="s">
        <v>183</v>
      </c>
      <c r="AT189" s="48" t="s">
        <v>183</v>
      </c>
      <c r="AU189" s="48" t="s">
        <v>183</v>
      </c>
      <c r="AV189" s="48" t="s">
        <v>183</v>
      </c>
      <c r="AW189" s="48" t="s">
        <v>183</v>
      </c>
      <c r="AX189" s="48" t="s">
        <v>183</v>
      </c>
      <c r="AY189" s="58" t="s">
        <v>183</v>
      </c>
      <c r="AZ189" s="48" t="s">
        <v>183</v>
      </c>
      <c r="BA189" s="48" t="s">
        <v>183</v>
      </c>
      <c r="BB189" s="48" t="s">
        <v>183</v>
      </c>
      <c r="BC189" s="48" t="s">
        <v>183</v>
      </c>
      <c r="BD189" s="48" t="s">
        <v>183</v>
      </c>
      <c r="BE189" s="48" t="s">
        <v>183</v>
      </c>
      <c r="BF189" s="48" t="s">
        <v>183</v>
      </c>
      <c r="BG189" s="48" t="s">
        <v>183</v>
      </c>
      <c r="BH189" s="48" t="s">
        <v>183</v>
      </c>
      <c r="BI189" s="48" t="s">
        <v>183</v>
      </c>
      <c r="BJ189" s="48" t="s">
        <v>183</v>
      </c>
      <c r="BK189" s="48" t="s">
        <v>183</v>
      </c>
      <c r="BL189" s="48" t="s">
        <v>183</v>
      </c>
      <c r="BM189" s="48" t="s">
        <v>183</v>
      </c>
      <c r="BN189" s="58">
        <v>43406.423441435181</v>
      </c>
      <c r="BO189" s="48"/>
      <c r="BP189" s="48"/>
      <c r="BQ189" s="48"/>
      <c r="BR189" s="48"/>
      <c r="BS189" s="48"/>
      <c r="BT189" s="48"/>
      <c r="BU189" s="48"/>
      <c r="BV189" s="48"/>
      <c r="BW189" s="48"/>
      <c r="BX189" s="48"/>
      <c r="BY189" s="48"/>
      <c r="BZ189" s="48"/>
      <c r="CA189" s="48"/>
    </row>
    <row r="190" spans="1:79" s="3" customFormat="1" x14ac:dyDescent="0.25">
      <c r="A190" s="48" t="s">
        <v>178</v>
      </c>
      <c r="B190" s="48" t="s">
        <v>179</v>
      </c>
      <c r="C190" s="48" t="s">
        <v>24</v>
      </c>
      <c r="D190" s="48" t="s">
        <v>19</v>
      </c>
      <c r="E190" s="48" t="s">
        <v>3235</v>
      </c>
      <c r="F190" s="48" t="s">
        <v>2821</v>
      </c>
      <c r="G190" s="48" t="s">
        <v>3236</v>
      </c>
      <c r="H190" s="48" t="s">
        <v>197</v>
      </c>
      <c r="I190" s="48" t="s">
        <v>12</v>
      </c>
      <c r="J190" s="48" t="s">
        <v>183</v>
      </c>
      <c r="K190" s="48"/>
      <c r="L190" s="48" t="s">
        <v>3237</v>
      </c>
      <c r="M190" s="48" t="s">
        <v>197</v>
      </c>
      <c r="N190" s="48" t="s">
        <v>3238</v>
      </c>
      <c r="O190" s="48" t="s">
        <v>3239</v>
      </c>
      <c r="P190" s="48" t="s">
        <v>3240</v>
      </c>
      <c r="Q190" s="48" t="s">
        <v>3241</v>
      </c>
      <c r="R190" s="48" t="s">
        <v>3242</v>
      </c>
      <c r="S190" s="48" t="s">
        <v>3243</v>
      </c>
      <c r="T190" s="48" t="s">
        <v>220</v>
      </c>
      <c r="U190" s="48" t="s">
        <v>1044</v>
      </c>
      <c r="V190" s="48" t="s">
        <v>3244</v>
      </c>
      <c r="W190" s="48" t="s">
        <v>583</v>
      </c>
      <c r="X190" s="48" t="s">
        <v>3245</v>
      </c>
      <c r="Y190" s="48" t="s">
        <v>3246</v>
      </c>
      <c r="Z190" s="48" t="s">
        <v>3247</v>
      </c>
      <c r="AA190" s="48" t="s">
        <v>3248</v>
      </c>
      <c r="AB190" s="48" t="s">
        <v>192</v>
      </c>
      <c r="AC190" s="48" t="s">
        <v>244</v>
      </c>
      <c r="AD190" s="48" t="s">
        <v>183</v>
      </c>
      <c r="AE190" s="48" t="s">
        <v>183</v>
      </c>
      <c r="AF190" s="48" t="s">
        <v>183</v>
      </c>
      <c r="AG190" s="48" t="s">
        <v>183</v>
      </c>
      <c r="AH190" s="48" t="s">
        <v>183</v>
      </c>
      <c r="AI190" s="48" t="s">
        <v>183</v>
      </c>
      <c r="AJ190" s="48" t="s">
        <v>183</v>
      </c>
      <c r="AK190" s="48" t="s">
        <v>183</v>
      </c>
      <c r="AL190" s="48" t="s">
        <v>183</v>
      </c>
      <c r="AM190" s="48" t="s">
        <v>3249</v>
      </c>
      <c r="AN190" s="48" t="s">
        <v>183</v>
      </c>
      <c r="AO190" s="48" t="s">
        <v>228</v>
      </c>
      <c r="AP190" s="48" t="s">
        <v>299</v>
      </c>
      <c r="AQ190" s="48" t="s">
        <v>3250</v>
      </c>
      <c r="AR190" s="48" t="s">
        <v>231</v>
      </c>
      <c r="AS190" s="48" t="s">
        <v>183</v>
      </c>
      <c r="AT190" s="48" t="s">
        <v>231</v>
      </c>
      <c r="AU190" s="48" t="s">
        <v>183</v>
      </c>
      <c r="AV190" s="48" t="s">
        <v>183</v>
      </c>
      <c r="AW190" s="48" t="s">
        <v>183</v>
      </c>
      <c r="AX190" s="48" t="s">
        <v>183</v>
      </c>
      <c r="AY190" s="58" t="s">
        <v>183</v>
      </c>
      <c r="AZ190" s="48" t="s">
        <v>3251</v>
      </c>
      <c r="BA190" s="48" t="s">
        <v>3252</v>
      </c>
      <c r="BB190" s="48" t="s">
        <v>3252</v>
      </c>
      <c r="BC190" s="48" t="s">
        <v>231</v>
      </c>
      <c r="BD190" s="48" t="s">
        <v>231</v>
      </c>
      <c r="BE190" s="48" t="s">
        <v>231</v>
      </c>
      <c r="BF190" s="48" t="s">
        <v>231</v>
      </c>
      <c r="BG190" s="48" t="s">
        <v>231</v>
      </c>
      <c r="BH190" s="48" t="s">
        <v>231</v>
      </c>
      <c r="BI190" s="48" t="s">
        <v>231</v>
      </c>
      <c r="BJ190" s="48" t="s">
        <v>231</v>
      </c>
      <c r="BK190" s="48" t="s">
        <v>231</v>
      </c>
      <c r="BL190" s="48" t="s">
        <v>231</v>
      </c>
      <c r="BM190" s="48" t="s">
        <v>231</v>
      </c>
      <c r="BN190" s="58">
        <v>43405.544837384259</v>
      </c>
      <c r="BO190" s="48"/>
      <c r="BP190" s="48"/>
      <c r="BQ190" s="48"/>
      <c r="BR190" s="48"/>
      <c r="BS190" s="48"/>
      <c r="BT190" s="48"/>
      <c r="BU190" s="48"/>
      <c r="BV190" s="48"/>
      <c r="BW190" s="48"/>
      <c r="BX190" s="48"/>
      <c r="BY190" s="48"/>
      <c r="BZ190" s="48"/>
      <c r="CA190" s="48"/>
    </row>
    <row r="191" spans="1:79" s="3" customFormat="1" x14ac:dyDescent="0.25">
      <c r="A191" s="48" t="s">
        <v>178</v>
      </c>
      <c r="B191" s="48" t="s">
        <v>179</v>
      </c>
      <c r="C191" s="48" t="s">
        <v>24</v>
      </c>
      <c r="D191" s="48" t="s">
        <v>19</v>
      </c>
      <c r="E191" s="48" t="s">
        <v>3253</v>
      </c>
      <c r="F191" s="48" t="s">
        <v>2821</v>
      </c>
      <c r="G191" s="48" t="s">
        <v>3254</v>
      </c>
      <c r="H191" s="48" t="s">
        <v>197</v>
      </c>
      <c r="I191" s="48" t="s">
        <v>12</v>
      </c>
      <c r="J191" s="48" t="s">
        <v>183</v>
      </c>
      <c r="K191" s="48" t="s">
        <v>3255</v>
      </c>
      <c r="L191" s="48" t="s">
        <v>183</v>
      </c>
      <c r="M191" s="48" t="s">
        <v>197</v>
      </c>
      <c r="N191" s="48" t="s">
        <v>3256</v>
      </c>
      <c r="O191" s="48" t="s">
        <v>3257</v>
      </c>
      <c r="P191" s="48" t="s">
        <v>673</v>
      </c>
      <c r="Q191" s="48" t="s">
        <v>3258</v>
      </c>
      <c r="R191" s="48" t="s">
        <v>1275</v>
      </c>
      <c r="S191" s="48" t="s">
        <v>3259</v>
      </c>
      <c r="T191" s="48" t="s">
        <v>2057</v>
      </c>
      <c r="U191" s="48" t="s">
        <v>3260</v>
      </c>
      <c r="V191" s="48" t="s">
        <v>3261</v>
      </c>
      <c r="W191" s="48" t="s">
        <v>3262</v>
      </c>
      <c r="X191" s="48" t="s">
        <v>3263</v>
      </c>
      <c r="Y191" s="48" t="s">
        <v>3264</v>
      </c>
      <c r="Z191" s="48" t="s">
        <v>3265</v>
      </c>
      <c r="AA191" s="48" t="s">
        <v>3266</v>
      </c>
      <c r="AB191" s="48" t="s">
        <v>192</v>
      </c>
      <c r="AC191" s="48" t="s">
        <v>244</v>
      </c>
      <c r="AD191" s="48" t="s">
        <v>183</v>
      </c>
      <c r="AE191" s="48" t="s">
        <v>183</v>
      </c>
      <c r="AF191" s="48" t="s">
        <v>183</v>
      </c>
      <c r="AG191" s="48" t="s">
        <v>183</v>
      </c>
      <c r="AH191" s="48" t="s">
        <v>183</v>
      </c>
      <c r="AI191" s="48" t="s">
        <v>183</v>
      </c>
      <c r="AJ191" s="48" t="s">
        <v>183</v>
      </c>
      <c r="AK191" s="48" t="s">
        <v>183</v>
      </c>
      <c r="AL191" s="48" t="s">
        <v>183</v>
      </c>
      <c r="AM191" s="48" t="s">
        <v>3267</v>
      </c>
      <c r="AN191" s="48" t="s">
        <v>183</v>
      </c>
      <c r="AO191" s="48" t="s">
        <v>228</v>
      </c>
      <c r="AP191" s="48" t="s">
        <v>299</v>
      </c>
      <c r="AQ191" s="48" t="s">
        <v>3268</v>
      </c>
      <c r="AR191" s="48" t="s">
        <v>231</v>
      </c>
      <c r="AS191" s="48" t="s">
        <v>183</v>
      </c>
      <c r="AT191" s="48" t="s">
        <v>231</v>
      </c>
      <c r="AU191" s="48" t="s">
        <v>183</v>
      </c>
      <c r="AV191" s="48" t="s">
        <v>183</v>
      </c>
      <c r="AW191" s="48" t="s">
        <v>183</v>
      </c>
      <c r="AX191" s="48" t="s">
        <v>183</v>
      </c>
      <c r="AY191" s="58" t="s">
        <v>183</v>
      </c>
      <c r="AZ191" s="48" t="s">
        <v>3269</v>
      </c>
      <c r="BA191" s="48" t="s">
        <v>3270</v>
      </c>
      <c r="BB191" s="48" t="s">
        <v>3270</v>
      </c>
      <c r="BC191" s="48" t="s">
        <v>231</v>
      </c>
      <c r="BD191" s="48" t="s">
        <v>231</v>
      </c>
      <c r="BE191" s="48" t="s">
        <v>231</v>
      </c>
      <c r="BF191" s="48" t="s">
        <v>231</v>
      </c>
      <c r="BG191" s="48" t="s">
        <v>231</v>
      </c>
      <c r="BH191" s="48" t="s">
        <v>231</v>
      </c>
      <c r="BI191" s="48" t="s">
        <v>231</v>
      </c>
      <c r="BJ191" s="48" t="s">
        <v>231</v>
      </c>
      <c r="BK191" s="48" t="s">
        <v>231</v>
      </c>
      <c r="BL191" s="48" t="s">
        <v>231</v>
      </c>
      <c r="BM191" s="48" t="s">
        <v>231</v>
      </c>
      <c r="BN191" s="58">
        <v>43405.544931215278</v>
      </c>
      <c r="BO191" s="48"/>
      <c r="BP191" s="48"/>
      <c r="BQ191" s="48"/>
      <c r="BR191" s="48"/>
      <c r="BS191" s="48"/>
      <c r="BT191" s="48"/>
      <c r="BU191" s="48"/>
      <c r="BV191" s="48"/>
      <c r="BW191" s="48"/>
      <c r="BX191" s="48"/>
      <c r="BY191" s="48"/>
      <c r="BZ191" s="48"/>
      <c r="CA191" s="48"/>
    </row>
    <row r="192" spans="1:79" s="3" customFormat="1" x14ac:dyDescent="0.25">
      <c r="A192" s="48" t="s">
        <v>178</v>
      </c>
      <c r="B192" s="48" t="s">
        <v>179</v>
      </c>
      <c r="C192" s="48" t="s">
        <v>24</v>
      </c>
      <c r="D192" s="48" t="s">
        <v>19</v>
      </c>
      <c r="E192" s="48" t="s">
        <v>3271</v>
      </c>
      <c r="F192" s="48" t="s">
        <v>2821</v>
      </c>
      <c r="G192" s="48" t="s">
        <v>3272</v>
      </c>
      <c r="H192" s="48" t="s">
        <v>197</v>
      </c>
      <c r="I192" s="48" t="s">
        <v>12</v>
      </c>
      <c r="J192" s="48" t="s">
        <v>183</v>
      </c>
      <c r="K192" s="48" t="s">
        <v>3273</v>
      </c>
      <c r="L192" s="48" t="s">
        <v>183</v>
      </c>
      <c r="M192" s="48" t="s">
        <v>197</v>
      </c>
      <c r="N192" s="48" t="s">
        <v>3274</v>
      </c>
      <c r="O192" s="48" t="s">
        <v>3275</v>
      </c>
      <c r="P192" s="48" t="s">
        <v>3276</v>
      </c>
      <c r="Q192" s="48" t="s">
        <v>3277</v>
      </c>
      <c r="R192" s="48" t="s">
        <v>1149</v>
      </c>
      <c r="S192" s="48" t="s">
        <v>3278</v>
      </c>
      <c r="T192" s="48" t="s">
        <v>414</v>
      </c>
      <c r="U192" s="48" t="s">
        <v>3279</v>
      </c>
      <c r="V192" s="48" t="s">
        <v>3280</v>
      </c>
      <c r="W192" s="48" t="s">
        <v>417</v>
      </c>
      <c r="X192" s="48" t="s">
        <v>3281</v>
      </c>
      <c r="Y192" s="48" t="s">
        <v>318</v>
      </c>
      <c r="Z192" s="48" t="s">
        <v>3282</v>
      </c>
      <c r="AA192" s="48" t="s">
        <v>3283</v>
      </c>
      <c r="AB192" s="48" t="s">
        <v>192</v>
      </c>
      <c r="AC192" s="48" t="s">
        <v>244</v>
      </c>
      <c r="AD192" s="48" t="s">
        <v>183</v>
      </c>
      <c r="AE192" s="48" t="s">
        <v>183</v>
      </c>
      <c r="AF192" s="48" t="s">
        <v>183</v>
      </c>
      <c r="AG192" s="48" t="s">
        <v>183</v>
      </c>
      <c r="AH192" s="48" t="s">
        <v>183</v>
      </c>
      <c r="AI192" s="48" t="s">
        <v>183</v>
      </c>
      <c r="AJ192" s="48" t="s">
        <v>183</v>
      </c>
      <c r="AK192" s="48" t="s">
        <v>183</v>
      </c>
      <c r="AL192" s="48" t="s">
        <v>183</v>
      </c>
      <c r="AM192" s="48" t="s">
        <v>3284</v>
      </c>
      <c r="AN192" s="48" t="s">
        <v>3285</v>
      </c>
      <c r="AO192" s="48" t="s">
        <v>228</v>
      </c>
      <c r="AP192" s="48" t="s">
        <v>1032</v>
      </c>
      <c r="AQ192" s="48" t="s">
        <v>3286</v>
      </c>
      <c r="AR192" s="48" t="s">
        <v>231</v>
      </c>
      <c r="AS192" s="48" t="s">
        <v>3287</v>
      </c>
      <c r="AT192" s="48" t="s">
        <v>231</v>
      </c>
      <c r="AU192" s="48" t="s">
        <v>183</v>
      </c>
      <c r="AV192" s="48" t="s">
        <v>183</v>
      </c>
      <c r="AW192" s="48" t="s">
        <v>183</v>
      </c>
      <c r="AX192" s="48" t="s">
        <v>183</v>
      </c>
      <c r="AY192" s="58" t="s">
        <v>183</v>
      </c>
      <c r="AZ192" s="48" t="s">
        <v>232</v>
      </c>
      <c r="BA192" s="48" t="s">
        <v>183</v>
      </c>
      <c r="BB192" s="48" t="s">
        <v>3288</v>
      </c>
      <c r="BC192" s="48" t="s">
        <v>234</v>
      </c>
      <c r="BD192" s="48" t="s">
        <v>231</v>
      </c>
      <c r="BE192" s="48" t="s">
        <v>234</v>
      </c>
      <c r="BF192" s="48" t="s">
        <v>234</v>
      </c>
      <c r="BG192" s="48" t="s">
        <v>234</v>
      </c>
      <c r="BH192" s="48" t="s">
        <v>231</v>
      </c>
      <c r="BI192" s="48" t="s">
        <v>231</v>
      </c>
      <c r="BJ192" s="48" t="s">
        <v>231</v>
      </c>
      <c r="BK192" s="48" t="s">
        <v>234</v>
      </c>
      <c r="BL192" s="48" t="s">
        <v>234</v>
      </c>
      <c r="BM192" s="48" t="s">
        <v>234</v>
      </c>
      <c r="BN192" s="58">
        <v>43405.545183483795</v>
      </c>
      <c r="BO192" s="48"/>
      <c r="BP192" s="48"/>
      <c r="BQ192" s="48"/>
      <c r="BR192" s="48"/>
      <c r="BS192" s="48"/>
      <c r="BT192" s="48"/>
      <c r="BU192" s="48"/>
      <c r="BV192" s="48"/>
      <c r="BW192" s="48"/>
      <c r="BX192" s="48"/>
      <c r="BY192" s="48"/>
      <c r="BZ192" s="48"/>
      <c r="CA192" s="48"/>
    </row>
    <row r="193" spans="1:79" s="3" customFormat="1" x14ac:dyDescent="0.25">
      <c r="A193" s="48" t="s">
        <v>178</v>
      </c>
      <c r="B193" s="48" t="s">
        <v>179</v>
      </c>
      <c r="C193" s="48" t="s">
        <v>24</v>
      </c>
      <c r="D193" s="48" t="s">
        <v>19</v>
      </c>
      <c r="E193" s="48" t="s">
        <v>3289</v>
      </c>
      <c r="F193" s="48" t="s">
        <v>2821</v>
      </c>
      <c r="G193" s="48" t="s">
        <v>3290</v>
      </c>
      <c r="H193" s="48" t="s">
        <v>197</v>
      </c>
      <c r="I193" s="48" t="s">
        <v>13</v>
      </c>
      <c r="J193" s="48" t="s">
        <v>183</v>
      </c>
      <c r="K193" s="48" t="s">
        <v>3291</v>
      </c>
      <c r="L193" s="48" t="s">
        <v>183</v>
      </c>
      <c r="M193" s="48" t="s">
        <v>197</v>
      </c>
      <c r="N193" s="48" t="s">
        <v>3292</v>
      </c>
      <c r="O193" s="48" t="s">
        <v>3293</v>
      </c>
      <c r="P193" s="48" t="s">
        <v>1318</v>
      </c>
      <c r="Q193" s="48" t="s">
        <v>3294</v>
      </c>
      <c r="R193" s="48" t="s">
        <v>3295</v>
      </c>
      <c r="S193" s="48" t="s">
        <v>3296</v>
      </c>
      <c r="T193" s="48" t="s">
        <v>183</v>
      </c>
      <c r="U193" s="48" t="s">
        <v>3297</v>
      </c>
      <c r="V193" s="48" t="s">
        <v>3298</v>
      </c>
      <c r="W193" s="48" t="s">
        <v>1474</v>
      </c>
      <c r="X193" s="48" t="s">
        <v>3299</v>
      </c>
      <c r="Y193" s="48" t="s">
        <v>3300</v>
      </c>
      <c r="Z193" s="48" t="s">
        <v>3301</v>
      </c>
      <c r="AA193" s="48" t="s">
        <v>3302</v>
      </c>
      <c r="AB193" s="48" t="s">
        <v>192</v>
      </c>
      <c r="AC193" s="48"/>
      <c r="AD193" s="48" t="s">
        <v>183</v>
      </c>
      <c r="AE193" s="48" t="s">
        <v>183</v>
      </c>
      <c r="AF193" s="48" t="s">
        <v>183</v>
      </c>
      <c r="AG193" s="48" t="s">
        <v>183</v>
      </c>
      <c r="AH193" s="48" t="s">
        <v>183</v>
      </c>
      <c r="AI193" s="48" t="s">
        <v>183</v>
      </c>
      <c r="AJ193" s="48" t="s">
        <v>183</v>
      </c>
      <c r="AK193" s="48" t="s">
        <v>183</v>
      </c>
      <c r="AL193" s="48" t="s">
        <v>183</v>
      </c>
      <c r="AM193" s="48" t="s">
        <v>183</v>
      </c>
      <c r="AN193" s="48" t="s">
        <v>183</v>
      </c>
      <c r="AO193" s="48" t="s">
        <v>183</v>
      </c>
      <c r="AP193" s="48" t="s">
        <v>183</v>
      </c>
      <c r="AQ193" s="48" t="s">
        <v>183</v>
      </c>
      <c r="AR193" s="48" t="s">
        <v>183</v>
      </c>
      <c r="AS193" s="48" t="s">
        <v>183</v>
      </c>
      <c r="AT193" s="48" t="s">
        <v>183</v>
      </c>
      <c r="AU193" s="48" t="s">
        <v>183</v>
      </c>
      <c r="AV193" s="48" t="s">
        <v>183</v>
      </c>
      <c r="AW193" s="48" t="s">
        <v>183</v>
      </c>
      <c r="AX193" s="48" t="s">
        <v>183</v>
      </c>
      <c r="AY193" s="58" t="s">
        <v>183</v>
      </c>
      <c r="AZ193" s="48" t="s">
        <v>183</v>
      </c>
      <c r="BA193" s="48" t="s">
        <v>183</v>
      </c>
      <c r="BB193" s="48" t="s">
        <v>183</v>
      </c>
      <c r="BC193" s="48" t="s">
        <v>183</v>
      </c>
      <c r="BD193" s="48" t="s">
        <v>183</v>
      </c>
      <c r="BE193" s="48" t="s">
        <v>183</v>
      </c>
      <c r="BF193" s="48" t="s">
        <v>183</v>
      </c>
      <c r="BG193" s="48" t="s">
        <v>183</v>
      </c>
      <c r="BH193" s="48" t="s">
        <v>183</v>
      </c>
      <c r="BI193" s="48" t="s">
        <v>183</v>
      </c>
      <c r="BJ193" s="48" t="s">
        <v>183</v>
      </c>
      <c r="BK193" s="48" t="s">
        <v>183</v>
      </c>
      <c r="BL193" s="48" t="s">
        <v>183</v>
      </c>
      <c r="BM193" s="48" t="s">
        <v>183</v>
      </c>
      <c r="BN193" s="58">
        <v>43406.420646412036</v>
      </c>
      <c r="BO193" s="48"/>
      <c r="BP193" s="48"/>
      <c r="BQ193" s="48"/>
      <c r="BR193" s="48"/>
      <c r="BS193" s="48"/>
      <c r="BT193" s="48"/>
      <c r="BU193" s="48"/>
      <c r="BV193" s="48"/>
      <c r="BW193" s="48"/>
      <c r="BX193" s="48"/>
      <c r="BY193" s="48"/>
      <c r="BZ193" s="48"/>
      <c r="CA193" s="48"/>
    </row>
    <row r="194" spans="1:79" s="3" customFormat="1" x14ac:dyDescent="0.25">
      <c r="A194" s="48" t="s">
        <v>178</v>
      </c>
      <c r="B194" s="48" t="s">
        <v>179</v>
      </c>
      <c r="C194" s="48" t="s">
        <v>24</v>
      </c>
      <c r="D194" s="48" t="s">
        <v>19</v>
      </c>
      <c r="E194" s="48" t="s">
        <v>3303</v>
      </c>
      <c r="F194" s="48" t="s">
        <v>2821</v>
      </c>
      <c r="G194" s="48" t="s">
        <v>3304</v>
      </c>
      <c r="H194" s="48" t="s">
        <v>197</v>
      </c>
      <c r="I194" s="48" t="s">
        <v>12</v>
      </c>
      <c r="J194" s="48" t="s">
        <v>183</v>
      </c>
      <c r="K194" s="48" t="s">
        <v>3305</v>
      </c>
      <c r="L194" s="48" t="s">
        <v>183</v>
      </c>
      <c r="M194" s="48" t="s">
        <v>197</v>
      </c>
      <c r="N194" s="48" t="s">
        <v>183</v>
      </c>
      <c r="O194" s="48" t="s">
        <v>3306</v>
      </c>
      <c r="P194" s="48" t="s">
        <v>1729</v>
      </c>
      <c r="Q194" s="48" t="s">
        <v>3307</v>
      </c>
      <c r="R194" s="48" t="s">
        <v>3295</v>
      </c>
      <c r="S194" s="48" t="s">
        <v>183</v>
      </c>
      <c r="T194" s="48" t="s">
        <v>560</v>
      </c>
      <c r="U194" s="48" t="s">
        <v>183</v>
      </c>
      <c r="V194" s="48" t="s">
        <v>3308</v>
      </c>
      <c r="W194" s="48" t="s">
        <v>183</v>
      </c>
      <c r="X194" s="48" t="s">
        <v>3309</v>
      </c>
      <c r="Y194" s="48" t="s">
        <v>318</v>
      </c>
      <c r="Z194" s="48" t="s">
        <v>3310</v>
      </c>
      <c r="AA194" s="48" t="s">
        <v>3311</v>
      </c>
      <c r="AB194" s="48" t="s">
        <v>192</v>
      </c>
      <c r="AC194" s="48" t="s">
        <v>244</v>
      </c>
      <c r="AD194" s="48" t="s">
        <v>183</v>
      </c>
      <c r="AE194" s="48" t="s">
        <v>183</v>
      </c>
      <c r="AF194" s="48" t="s">
        <v>183</v>
      </c>
      <c r="AG194" s="48" t="s">
        <v>183</v>
      </c>
      <c r="AH194" s="48" t="s">
        <v>183</v>
      </c>
      <c r="AI194" s="48" t="s">
        <v>183</v>
      </c>
      <c r="AJ194" s="48" t="s">
        <v>183</v>
      </c>
      <c r="AK194" s="48" t="s">
        <v>183</v>
      </c>
      <c r="AL194" s="48" t="s">
        <v>183</v>
      </c>
      <c r="AM194" s="48" t="s">
        <v>3312</v>
      </c>
      <c r="AN194" s="48" t="s">
        <v>183</v>
      </c>
      <c r="AO194" s="48" t="s">
        <v>228</v>
      </c>
      <c r="AP194" s="48" t="s">
        <v>267</v>
      </c>
      <c r="AQ194" s="48" t="s">
        <v>3313</v>
      </c>
      <c r="AR194" s="48" t="s">
        <v>231</v>
      </c>
      <c r="AS194" s="48" t="s">
        <v>183</v>
      </c>
      <c r="AT194" s="48" t="s">
        <v>231</v>
      </c>
      <c r="AU194" s="48" t="s">
        <v>183</v>
      </c>
      <c r="AV194" s="48" t="s">
        <v>183</v>
      </c>
      <c r="AW194" s="48" t="s">
        <v>183</v>
      </c>
      <c r="AX194" s="48" t="s">
        <v>183</v>
      </c>
      <c r="AY194" s="58" t="s">
        <v>183</v>
      </c>
      <c r="AZ194" s="48" t="s">
        <v>3314</v>
      </c>
      <c r="BA194" s="48" t="s">
        <v>3315</v>
      </c>
      <c r="BB194" s="48" t="s">
        <v>3315</v>
      </c>
      <c r="BC194" s="48" t="s">
        <v>231</v>
      </c>
      <c r="BD194" s="48" t="s">
        <v>231</v>
      </c>
      <c r="BE194" s="48" t="s">
        <v>231</v>
      </c>
      <c r="BF194" s="48" t="s">
        <v>231</v>
      </c>
      <c r="BG194" s="48" t="s">
        <v>231</v>
      </c>
      <c r="BH194" s="48" t="s">
        <v>231</v>
      </c>
      <c r="BI194" s="48" t="s">
        <v>231</v>
      </c>
      <c r="BJ194" s="48" t="s">
        <v>231</v>
      </c>
      <c r="BK194" s="48" t="s">
        <v>231</v>
      </c>
      <c r="BL194" s="48" t="s">
        <v>231</v>
      </c>
      <c r="BM194" s="48" t="s">
        <v>231</v>
      </c>
      <c r="BN194" s="58">
        <v>43405.545056597221</v>
      </c>
      <c r="BO194" s="48"/>
      <c r="BP194" s="48"/>
      <c r="BQ194" s="48"/>
      <c r="BR194" s="48"/>
      <c r="BS194" s="48"/>
      <c r="BT194" s="48"/>
      <c r="BU194" s="48"/>
      <c r="BV194" s="48"/>
      <c r="BW194" s="48"/>
      <c r="BX194" s="48"/>
      <c r="BY194" s="48"/>
      <c r="BZ194" s="48"/>
      <c r="CA194" s="48"/>
    </row>
    <row r="195" spans="1:79" s="3" customFormat="1" x14ac:dyDescent="0.25">
      <c r="A195" s="48" t="s">
        <v>178</v>
      </c>
      <c r="B195" s="48" t="s">
        <v>179</v>
      </c>
      <c r="C195" s="48" t="s">
        <v>24</v>
      </c>
      <c r="D195" s="48" t="s">
        <v>19</v>
      </c>
      <c r="E195" s="48" t="s">
        <v>3316</v>
      </c>
      <c r="F195" s="48" t="s">
        <v>2821</v>
      </c>
      <c r="G195" s="48" t="s">
        <v>3317</v>
      </c>
      <c r="H195" s="48" t="s">
        <v>197</v>
      </c>
      <c r="I195" s="48" t="s">
        <v>12</v>
      </c>
      <c r="J195" s="48" t="s">
        <v>183</v>
      </c>
      <c r="K195" s="48" t="s">
        <v>3318</v>
      </c>
      <c r="L195" s="48" t="s">
        <v>183</v>
      </c>
      <c r="M195" s="48" t="s">
        <v>197</v>
      </c>
      <c r="N195" s="48" t="s">
        <v>3319</v>
      </c>
      <c r="O195" s="48" t="s">
        <v>218</v>
      </c>
      <c r="P195" s="48" t="s">
        <v>3320</v>
      </c>
      <c r="Q195" s="48" t="s">
        <v>3321</v>
      </c>
      <c r="R195" s="48" t="s">
        <v>412</v>
      </c>
      <c r="S195" s="48" t="s">
        <v>620</v>
      </c>
      <c r="T195" s="48" t="s">
        <v>414</v>
      </c>
      <c r="U195" s="48" t="s">
        <v>621</v>
      </c>
      <c r="V195" s="48" t="s">
        <v>3322</v>
      </c>
      <c r="W195" s="48" t="s">
        <v>417</v>
      </c>
      <c r="X195" s="48" t="s">
        <v>3323</v>
      </c>
      <c r="Y195" s="48" t="s">
        <v>318</v>
      </c>
      <c r="Z195" s="48" t="s">
        <v>3324</v>
      </c>
      <c r="AA195" s="48" t="s">
        <v>3325</v>
      </c>
      <c r="AB195" s="48" t="s">
        <v>192</v>
      </c>
      <c r="AC195" s="48" t="s">
        <v>244</v>
      </c>
      <c r="AD195" s="48" t="s">
        <v>183</v>
      </c>
      <c r="AE195" s="48" t="s">
        <v>183</v>
      </c>
      <c r="AF195" s="48" t="s">
        <v>1640</v>
      </c>
      <c r="AG195" s="48" t="s">
        <v>183</v>
      </c>
      <c r="AH195" s="48" t="s">
        <v>183</v>
      </c>
      <c r="AI195" s="48" t="s">
        <v>183</v>
      </c>
      <c r="AJ195" s="48" t="s">
        <v>183</v>
      </c>
      <c r="AK195" s="48" t="s">
        <v>183</v>
      </c>
      <c r="AL195" s="48" t="s">
        <v>183</v>
      </c>
      <c r="AM195" s="48" t="s">
        <v>3326</v>
      </c>
      <c r="AN195" s="48" t="s">
        <v>3327</v>
      </c>
      <c r="AO195" s="48" t="s">
        <v>228</v>
      </c>
      <c r="AP195" s="48" t="s">
        <v>1032</v>
      </c>
      <c r="AQ195" s="48" t="s">
        <v>3328</v>
      </c>
      <c r="AR195" s="48" t="s">
        <v>231</v>
      </c>
      <c r="AS195" s="48" t="s">
        <v>3329</v>
      </c>
      <c r="AT195" s="48" t="s">
        <v>231</v>
      </c>
      <c r="AU195" s="48" t="s">
        <v>183</v>
      </c>
      <c r="AV195" s="48" t="s">
        <v>183</v>
      </c>
      <c r="AW195" s="48" t="s">
        <v>183</v>
      </c>
      <c r="AX195" s="48" t="s">
        <v>183</v>
      </c>
      <c r="AY195" s="58" t="s">
        <v>183</v>
      </c>
      <c r="AZ195" s="48" t="s">
        <v>1034</v>
      </c>
      <c r="BA195" s="48" t="s">
        <v>3330</v>
      </c>
      <c r="BB195" s="48" t="s">
        <v>3331</v>
      </c>
      <c r="BC195" s="48" t="s">
        <v>231</v>
      </c>
      <c r="BD195" s="48" t="s">
        <v>231</v>
      </c>
      <c r="BE195" s="48" t="s">
        <v>234</v>
      </c>
      <c r="BF195" s="48" t="s">
        <v>234</v>
      </c>
      <c r="BG195" s="48" t="s">
        <v>231</v>
      </c>
      <c r="BH195" s="48" t="s">
        <v>231</v>
      </c>
      <c r="BI195" s="48" t="s">
        <v>231</v>
      </c>
      <c r="BJ195" s="48" t="s">
        <v>231</v>
      </c>
      <c r="BK195" s="48" t="s">
        <v>231</v>
      </c>
      <c r="BL195" s="48" t="s">
        <v>231</v>
      </c>
      <c r="BM195" s="48" t="s">
        <v>231</v>
      </c>
      <c r="BN195" s="58">
        <v>43405.545214039354</v>
      </c>
      <c r="BO195" s="48"/>
      <c r="BP195" s="48"/>
      <c r="BQ195" s="48"/>
      <c r="BR195" s="48"/>
      <c r="BS195" s="48"/>
      <c r="BT195" s="48"/>
      <c r="BU195" s="48"/>
      <c r="BV195" s="48"/>
      <c r="BW195" s="48"/>
      <c r="BX195" s="48"/>
      <c r="BY195" s="48"/>
      <c r="BZ195" s="48"/>
      <c r="CA195" s="48"/>
    </row>
    <row r="196" spans="1:79" s="3" customFormat="1" x14ac:dyDescent="0.25">
      <c r="A196" s="48" t="s">
        <v>178</v>
      </c>
      <c r="B196" s="48" t="s">
        <v>179</v>
      </c>
      <c r="C196" s="48" t="s">
        <v>24</v>
      </c>
      <c r="D196" s="48" t="s">
        <v>19</v>
      </c>
      <c r="E196" s="48" t="s">
        <v>3332</v>
      </c>
      <c r="F196" s="48" t="s">
        <v>2821</v>
      </c>
      <c r="G196" s="48" t="s">
        <v>3333</v>
      </c>
      <c r="H196" s="48" t="s">
        <v>2454</v>
      </c>
      <c r="I196" s="48" t="s">
        <v>12</v>
      </c>
      <c r="J196" s="48" t="s">
        <v>3334</v>
      </c>
      <c r="K196" s="48" t="s">
        <v>3335</v>
      </c>
      <c r="L196" s="48" t="s">
        <v>183</v>
      </c>
      <c r="M196" s="48" t="s">
        <v>3336</v>
      </c>
      <c r="N196" s="48" t="s">
        <v>3337</v>
      </c>
      <c r="O196" s="48" t="s">
        <v>3338</v>
      </c>
      <c r="P196" s="48" t="s">
        <v>218</v>
      </c>
      <c r="Q196" s="48" t="s">
        <v>3339</v>
      </c>
      <c r="R196" s="48" t="s">
        <v>3340</v>
      </c>
      <c r="S196" s="48" t="s">
        <v>3341</v>
      </c>
      <c r="T196" s="48" t="s">
        <v>258</v>
      </c>
      <c r="U196" s="48" t="s">
        <v>3342</v>
      </c>
      <c r="V196" s="48" t="s">
        <v>3343</v>
      </c>
      <c r="W196" s="48" t="s">
        <v>3342</v>
      </c>
      <c r="X196" s="48" t="s">
        <v>3344</v>
      </c>
      <c r="Y196" s="48" t="s">
        <v>3345</v>
      </c>
      <c r="Z196" s="48" t="s">
        <v>3346</v>
      </c>
      <c r="AA196" s="48" t="s">
        <v>3347</v>
      </c>
      <c r="AB196" s="48" t="s">
        <v>192</v>
      </c>
      <c r="AC196" s="48" t="s">
        <v>224</v>
      </c>
      <c r="AD196" s="48" t="s">
        <v>183</v>
      </c>
      <c r="AE196" s="48" t="s">
        <v>183</v>
      </c>
      <c r="AF196" s="48" t="s">
        <v>183</v>
      </c>
      <c r="AG196" s="48" t="s">
        <v>183</v>
      </c>
      <c r="AH196" s="48" t="s">
        <v>183</v>
      </c>
      <c r="AI196" s="48" t="s">
        <v>183</v>
      </c>
      <c r="AJ196" s="48" t="s">
        <v>2472</v>
      </c>
      <c r="AK196" s="48" t="s">
        <v>183</v>
      </c>
      <c r="AL196" s="48" t="s">
        <v>183</v>
      </c>
      <c r="AM196" s="48" t="s">
        <v>3348</v>
      </c>
      <c r="AN196" s="48" t="s">
        <v>3349</v>
      </c>
      <c r="AO196" s="48" t="s">
        <v>228</v>
      </c>
      <c r="AP196" s="48" t="s">
        <v>1032</v>
      </c>
      <c r="AQ196" s="48" t="s">
        <v>3350</v>
      </c>
      <c r="AR196" s="48" t="s">
        <v>234</v>
      </c>
      <c r="AS196" s="48" t="s">
        <v>3351</v>
      </c>
      <c r="AT196" s="48" t="s">
        <v>231</v>
      </c>
      <c r="AU196" s="48" t="s">
        <v>183</v>
      </c>
      <c r="AV196" s="48" t="s">
        <v>183</v>
      </c>
      <c r="AW196" s="48" t="s">
        <v>231</v>
      </c>
      <c r="AX196" s="48" t="s">
        <v>183</v>
      </c>
      <c r="AY196" s="58" t="s">
        <v>183</v>
      </c>
      <c r="AZ196" s="48" t="s">
        <v>2067</v>
      </c>
      <c r="BA196" s="48" t="s">
        <v>3352</v>
      </c>
      <c r="BB196" s="48" t="s">
        <v>3353</v>
      </c>
      <c r="BC196" s="48" t="s">
        <v>231</v>
      </c>
      <c r="BD196" s="48" t="s">
        <v>231</v>
      </c>
      <c r="BE196" s="48" t="s">
        <v>231</v>
      </c>
      <c r="BF196" s="48" t="s">
        <v>231</v>
      </c>
      <c r="BG196" s="48" t="s">
        <v>231</v>
      </c>
      <c r="BH196" s="48" t="s">
        <v>231</v>
      </c>
      <c r="BI196" s="48" t="s">
        <v>231</v>
      </c>
      <c r="BJ196" s="48" t="s">
        <v>231</v>
      </c>
      <c r="BK196" s="48" t="s">
        <v>231</v>
      </c>
      <c r="BL196" s="48" t="s">
        <v>231</v>
      </c>
      <c r="BM196" s="48" t="s">
        <v>231</v>
      </c>
      <c r="BN196" s="58">
        <v>43405.420131793981</v>
      </c>
      <c r="BO196" s="48"/>
      <c r="BP196" s="48"/>
      <c r="BQ196" s="48"/>
      <c r="BR196" s="48"/>
      <c r="BS196" s="48"/>
      <c r="BT196" s="48"/>
      <c r="BU196" s="48"/>
      <c r="BV196" s="48"/>
      <c r="BW196" s="48"/>
      <c r="BX196" s="48"/>
      <c r="BY196" s="48"/>
      <c r="BZ196" s="48"/>
      <c r="CA196" s="48"/>
    </row>
    <row r="197" spans="1:79" s="3" customFormat="1" x14ac:dyDescent="0.25">
      <c r="A197" s="48" t="s">
        <v>178</v>
      </c>
      <c r="B197" s="48" t="s">
        <v>179</v>
      </c>
      <c r="C197" s="48" t="s">
        <v>24</v>
      </c>
      <c r="D197" s="48" t="s">
        <v>19</v>
      </c>
      <c r="E197" s="48" t="s">
        <v>3354</v>
      </c>
      <c r="F197" s="48" t="s">
        <v>3355</v>
      </c>
      <c r="G197" s="48" t="s">
        <v>3356</v>
      </c>
      <c r="H197" s="48" t="s">
        <v>2454</v>
      </c>
      <c r="I197" s="48" t="s">
        <v>12</v>
      </c>
      <c r="J197" s="48" t="s">
        <v>3357</v>
      </c>
      <c r="K197" s="48" t="s">
        <v>3358</v>
      </c>
      <c r="L197" s="48" t="s">
        <v>183</v>
      </c>
      <c r="M197" s="48" t="s">
        <v>3359</v>
      </c>
      <c r="N197" s="48" t="s">
        <v>3360</v>
      </c>
      <c r="O197" s="48" t="s">
        <v>3361</v>
      </c>
      <c r="P197" s="48" t="s">
        <v>919</v>
      </c>
      <c r="Q197" s="48" t="s">
        <v>3362</v>
      </c>
      <c r="R197" s="48" t="s">
        <v>3363</v>
      </c>
      <c r="S197" s="48" t="s">
        <v>3364</v>
      </c>
      <c r="T197" s="48" t="s">
        <v>560</v>
      </c>
      <c r="U197" s="48" t="s">
        <v>3365</v>
      </c>
      <c r="V197" s="48" t="s">
        <v>3366</v>
      </c>
      <c r="W197" s="48" t="s">
        <v>3342</v>
      </c>
      <c r="X197" s="48" t="s">
        <v>3367</v>
      </c>
      <c r="Y197" s="48" t="s">
        <v>3368</v>
      </c>
      <c r="Z197" s="48" t="s">
        <v>3369</v>
      </c>
      <c r="AA197" s="48" t="s">
        <v>3370</v>
      </c>
      <c r="AB197" s="48" t="s">
        <v>192</v>
      </c>
      <c r="AC197" s="48" t="s">
        <v>224</v>
      </c>
      <c r="AD197" s="48" t="s">
        <v>183</v>
      </c>
      <c r="AE197" s="48" t="s">
        <v>183</v>
      </c>
      <c r="AF197" s="48" t="s">
        <v>183</v>
      </c>
      <c r="AG197" s="48" t="s">
        <v>183</v>
      </c>
      <c r="AH197" s="48" t="s">
        <v>183</v>
      </c>
      <c r="AI197" s="48" t="s">
        <v>183</v>
      </c>
      <c r="AJ197" s="48" t="s">
        <v>2472</v>
      </c>
      <c r="AK197" s="48" t="s">
        <v>183</v>
      </c>
      <c r="AL197" s="48" t="s">
        <v>183</v>
      </c>
      <c r="AM197" s="48" t="s">
        <v>3371</v>
      </c>
      <c r="AN197" s="48" t="s">
        <v>3372</v>
      </c>
      <c r="AO197" s="48" t="s">
        <v>228</v>
      </c>
      <c r="AP197" s="48" t="s">
        <v>1032</v>
      </c>
      <c r="AQ197" s="48" t="s">
        <v>3373</v>
      </c>
      <c r="AR197" s="48" t="s">
        <v>234</v>
      </c>
      <c r="AS197" s="48" t="s">
        <v>3374</v>
      </c>
      <c r="AT197" s="48" t="s">
        <v>231</v>
      </c>
      <c r="AU197" s="48" t="s">
        <v>183</v>
      </c>
      <c r="AV197" s="48" t="s">
        <v>183</v>
      </c>
      <c r="AW197" s="48" t="s">
        <v>231</v>
      </c>
      <c r="AX197" s="48" t="s">
        <v>183</v>
      </c>
      <c r="AY197" s="58" t="s">
        <v>183</v>
      </c>
      <c r="AZ197" s="48" t="s">
        <v>3375</v>
      </c>
      <c r="BA197" s="48" t="s">
        <v>3376</v>
      </c>
      <c r="BB197" s="48" t="s">
        <v>3377</v>
      </c>
      <c r="BC197" s="48" t="s">
        <v>231</v>
      </c>
      <c r="BD197" s="48" t="s">
        <v>231</v>
      </c>
      <c r="BE197" s="48" t="s">
        <v>231</v>
      </c>
      <c r="BF197" s="48" t="s">
        <v>231</v>
      </c>
      <c r="BG197" s="48" t="s">
        <v>231</v>
      </c>
      <c r="BH197" s="48" t="s">
        <v>231</v>
      </c>
      <c r="BI197" s="48" t="s">
        <v>231</v>
      </c>
      <c r="BJ197" s="48" t="s">
        <v>231</v>
      </c>
      <c r="BK197" s="48" t="s">
        <v>231</v>
      </c>
      <c r="BL197" s="48" t="s">
        <v>234</v>
      </c>
      <c r="BM197" s="48" t="s">
        <v>234</v>
      </c>
      <c r="BN197" s="58">
        <v>43405.420025659718</v>
      </c>
      <c r="BO197" s="48"/>
      <c r="BP197" s="48"/>
      <c r="BQ197" s="48"/>
      <c r="BR197" s="48"/>
      <c r="BS197" s="48"/>
      <c r="BT197" s="48"/>
      <c r="BU197" s="48"/>
      <c r="BV197" s="48"/>
      <c r="BW197" s="48"/>
      <c r="BX197" s="48"/>
      <c r="BY197" s="48"/>
      <c r="BZ197" s="48"/>
      <c r="CA197" s="48"/>
    </row>
    <row r="198" spans="1:79" s="3" customFormat="1" x14ac:dyDescent="0.25">
      <c r="A198" s="48" t="s">
        <v>178</v>
      </c>
      <c r="B198" s="48" t="s">
        <v>179</v>
      </c>
      <c r="C198" s="48" t="s">
        <v>24</v>
      </c>
      <c r="D198" s="48" t="s">
        <v>19</v>
      </c>
      <c r="E198" s="48" t="s">
        <v>3378</v>
      </c>
      <c r="F198" s="48" t="s">
        <v>3355</v>
      </c>
      <c r="G198" s="48" t="s">
        <v>3379</v>
      </c>
      <c r="H198" s="48" t="s">
        <v>197</v>
      </c>
      <c r="I198" s="48" t="s">
        <v>13</v>
      </c>
      <c r="J198" s="48" t="s">
        <v>183</v>
      </c>
      <c r="K198" s="48" t="s">
        <v>3380</v>
      </c>
      <c r="L198" s="48" t="s">
        <v>3381</v>
      </c>
      <c r="M198" s="48" t="s">
        <v>197</v>
      </c>
      <c r="N198" s="48" t="s">
        <v>3382</v>
      </c>
      <c r="O198" s="48" t="s">
        <v>3383</v>
      </c>
      <c r="P198" s="48" t="s">
        <v>285</v>
      </c>
      <c r="Q198" s="48" t="s">
        <v>183</v>
      </c>
      <c r="R198" s="48" t="s">
        <v>183</v>
      </c>
      <c r="S198" s="48" t="s">
        <v>3384</v>
      </c>
      <c r="T198" s="48" t="s">
        <v>183</v>
      </c>
      <c r="U198" s="48" t="s">
        <v>3385</v>
      </c>
      <c r="V198" s="48" t="s">
        <v>183</v>
      </c>
      <c r="W198" s="48" t="s">
        <v>3386</v>
      </c>
      <c r="X198" s="48" t="s">
        <v>3387</v>
      </c>
      <c r="Y198" s="48" t="s">
        <v>183</v>
      </c>
      <c r="Z198" s="48" t="s">
        <v>183</v>
      </c>
      <c r="AA198" s="48" t="s">
        <v>3388</v>
      </c>
      <c r="AB198" s="48" t="s">
        <v>192</v>
      </c>
      <c r="AC198" s="48"/>
      <c r="AD198" s="48" t="s">
        <v>183</v>
      </c>
      <c r="AE198" s="48" t="s">
        <v>183</v>
      </c>
      <c r="AF198" s="48" t="s">
        <v>183</v>
      </c>
      <c r="AG198" s="48" t="s">
        <v>183</v>
      </c>
      <c r="AH198" s="48" t="s">
        <v>183</v>
      </c>
      <c r="AI198" s="48" t="s">
        <v>183</v>
      </c>
      <c r="AJ198" s="48" t="s">
        <v>183</v>
      </c>
      <c r="AK198" s="48" t="s">
        <v>183</v>
      </c>
      <c r="AL198" s="48" t="s">
        <v>183</v>
      </c>
      <c r="AM198" s="48" t="s">
        <v>183</v>
      </c>
      <c r="AN198" s="48" t="s">
        <v>183</v>
      </c>
      <c r="AO198" s="48" t="s">
        <v>183</v>
      </c>
      <c r="AP198" s="48" t="s">
        <v>183</v>
      </c>
      <c r="AQ198" s="48" t="s">
        <v>183</v>
      </c>
      <c r="AR198" s="48" t="s">
        <v>183</v>
      </c>
      <c r="AS198" s="48" t="s">
        <v>183</v>
      </c>
      <c r="AT198" s="48" t="s">
        <v>183</v>
      </c>
      <c r="AU198" s="48" t="s">
        <v>183</v>
      </c>
      <c r="AV198" s="48" t="s">
        <v>183</v>
      </c>
      <c r="AW198" s="48" t="s">
        <v>183</v>
      </c>
      <c r="AX198" s="48" t="s">
        <v>183</v>
      </c>
      <c r="AY198" s="58" t="s">
        <v>183</v>
      </c>
      <c r="AZ198" s="48" t="s">
        <v>183</v>
      </c>
      <c r="BA198" s="48" t="s">
        <v>183</v>
      </c>
      <c r="BB198" s="48" t="s">
        <v>183</v>
      </c>
      <c r="BC198" s="48" t="s">
        <v>183</v>
      </c>
      <c r="BD198" s="48" t="s">
        <v>183</v>
      </c>
      <c r="BE198" s="48" t="s">
        <v>183</v>
      </c>
      <c r="BF198" s="48" t="s">
        <v>183</v>
      </c>
      <c r="BG198" s="48" t="s">
        <v>183</v>
      </c>
      <c r="BH198" s="48" t="s">
        <v>183</v>
      </c>
      <c r="BI198" s="48" t="s">
        <v>183</v>
      </c>
      <c r="BJ198" s="48" t="s">
        <v>183</v>
      </c>
      <c r="BK198" s="48" t="s">
        <v>183</v>
      </c>
      <c r="BL198" s="48" t="s">
        <v>183</v>
      </c>
      <c r="BM198" s="48" t="s">
        <v>183</v>
      </c>
      <c r="BN198" s="58">
        <v>43406.415605474533</v>
      </c>
      <c r="BO198" s="48"/>
      <c r="BP198" s="48"/>
      <c r="BQ198" s="48"/>
      <c r="BR198" s="48"/>
      <c r="BS198" s="48"/>
      <c r="BT198" s="48"/>
      <c r="BU198" s="48"/>
      <c r="BV198" s="48"/>
      <c r="BW198" s="48"/>
      <c r="BX198" s="48"/>
      <c r="BY198" s="48"/>
      <c r="BZ198" s="48"/>
      <c r="CA198" s="48"/>
    </row>
    <row r="199" spans="1:79" s="3" customFormat="1" x14ac:dyDescent="0.25">
      <c r="A199" s="48" t="s">
        <v>178</v>
      </c>
      <c r="B199" s="48" t="s">
        <v>179</v>
      </c>
      <c r="C199" s="48" t="s">
        <v>24</v>
      </c>
      <c r="D199" s="48" t="s">
        <v>19</v>
      </c>
      <c r="E199" s="48" t="s">
        <v>3389</v>
      </c>
      <c r="F199" s="48" t="s">
        <v>3355</v>
      </c>
      <c r="G199" s="48" t="s">
        <v>3390</v>
      </c>
      <c r="H199" s="48" t="s">
        <v>197</v>
      </c>
      <c r="I199" s="48" t="s">
        <v>12</v>
      </c>
      <c r="J199" s="48" t="s">
        <v>183</v>
      </c>
      <c r="K199" s="48" t="s">
        <v>3391</v>
      </c>
      <c r="L199" s="48" t="s">
        <v>3392</v>
      </c>
      <c r="M199" s="48" t="s">
        <v>197</v>
      </c>
      <c r="N199" s="48" t="s">
        <v>3393</v>
      </c>
      <c r="O199" s="48" t="s">
        <v>3394</v>
      </c>
      <c r="P199" s="48" t="s">
        <v>285</v>
      </c>
      <c r="Q199" s="48" t="s">
        <v>3395</v>
      </c>
      <c r="R199" s="48" t="s">
        <v>3396</v>
      </c>
      <c r="S199" s="48" t="s">
        <v>3397</v>
      </c>
      <c r="T199" s="48" t="s">
        <v>220</v>
      </c>
      <c r="U199" s="48" t="s">
        <v>3398</v>
      </c>
      <c r="V199" s="48" t="s">
        <v>3399</v>
      </c>
      <c r="W199" s="48" t="s">
        <v>3400</v>
      </c>
      <c r="X199" s="48" t="s">
        <v>3401</v>
      </c>
      <c r="Y199" s="48" t="s">
        <v>318</v>
      </c>
      <c r="Z199" s="48" t="s">
        <v>3402</v>
      </c>
      <c r="AA199" s="48" t="s">
        <v>3403</v>
      </c>
      <c r="AB199" s="48" t="s">
        <v>192</v>
      </c>
      <c r="AC199" s="48" t="s">
        <v>224</v>
      </c>
      <c r="AD199" s="48" t="s">
        <v>183</v>
      </c>
      <c r="AE199" s="48" t="s">
        <v>183</v>
      </c>
      <c r="AF199" s="48" t="s">
        <v>3404</v>
      </c>
      <c r="AG199" s="48" t="s">
        <v>22</v>
      </c>
      <c r="AH199" s="48" t="s">
        <v>183</v>
      </c>
      <c r="AI199" s="48" t="s">
        <v>183</v>
      </c>
      <c r="AJ199" s="48" t="s">
        <v>183</v>
      </c>
      <c r="AK199" s="48" t="s">
        <v>183</v>
      </c>
      <c r="AL199" s="48" t="s">
        <v>183</v>
      </c>
      <c r="AM199" s="48" t="s">
        <v>3405</v>
      </c>
      <c r="AN199" s="48" t="s">
        <v>183</v>
      </c>
      <c r="AO199" s="48" t="s">
        <v>228</v>
      </c>
      <c r="AP199" s="48" t="s">
        <v>1032</v>
      </c>
      <c r="AQ199" s="48" t="s">
        <v>3406</v>
      </c>
      <c r="AR199" s="48" t="s">
        <v>234</v>
      </c>
      <c r="AS199" s="48" t="s">
        <v>3407</v>
      </c>
      <c r="AT199" s="48" t="s">
        <v>231</v>
      </c>
      <c r="AU199" s="48" t="s">
        <v>183</v>
      </c>
      <c r="AV199" s="48" t="s">
        <v>183</v>
      </c>
      <c r="AW199" s="48" t="s">
        <v>231</v>
      </c>
      <c r="AX199" s="48" t="s">
        <v>183</v>
      </c>
      <c r="AY199" s="58" t="s">
        <v>183</v>
      </c>
      <c r="AZ199" s="48" t="s">
        <v>3408</v>
      </c>
      <c r="BA199" s="48" t="s">
        <v>3409</v>
      </c>
      <c r="BB199" s="48" t="s">
        <v>3410</v>
      </c>
      <c r="BC199" s="48" t="s">
        <v>231</v>
      </c>
      <c r="BD199" s="48" t="s">
        <v>231</v>
      </c>
      <c r="BE199" s="48" t="s">
        <v>231</v>
      </c>
      <c r="BF199" s="48" t="s">
        <v>231</v>
      </c>
      <c r="BG199" s="48" t="s">
        <v>231</v>
      </c>
      <c r="BH199" s="48" t="s">
        <v>231</v>
      </c>
      <c r="BI199" s="48" t="s">
        <v>231</v>
      </c>
      <c r="BJ199" s="48" t="s">
        <v>231</v>
      </c>
      <c r="BK199" s="48" t="s">
        <v>231</v>
      </c>
      <c r="BL199" s="48" t="s">
        <v>231</v>
      </c>
      <c r="BM199" s="48" t="s">
        <v>231</v>
      </c>
      <c r="BN199" s="58">
        <v>43405.545235798607</v>
      </c>
      <c r="BO199" s="48"/>
      <c r="BP199" s="48"/>
      <c r="BQ199" s="48"/>
      <c r="BR199" s="48"/>
      <c r="BS199" s="48"/>
      <c r="BT199" s="48"/>
      <c r="BU199" s="48"/>
      <c r="BV199" s="48"/>
      <c r="BW199" s="48"/>
      <c r="BX199" s="48"/>
      <c r="BY199" s="48"/>
      <c r="BZ199" s="48"/>
      <c r="CA199" s="48"/>
    </row>
    <row r="200" spans="1:79" s="3" customFormat="1" x14ac:dyDescent="0.25">
      <c r="A200" s="48" t="s">
        <v>178</v>
      </c>
      <c r="B200" s="48" t="s">
        <v>179</v>
      </c>
      <c r="C200" s="48" t="s">
        <v>24</v>
      </c>
      <c r="D200" s="48" t="s">
        <v>19</v>
      </c>
      <c r="E200" s="48" t="s">
        <v>3411</v>
      </c>
      <c r="F200" s="48" t="s">
        <v>3355</v>
      </c>
      <c r="G200" s="48" t="s">
        <v>3412</v>
      </c>
      <c r="H200" s="48" t="s">
        <v>197</v>
      </c>
      <c r="I200" s="48" t="s">
        <v>12</v>
      </c>
      <c r="J200" s="48" t="s">
        <v>183</v>
      </c>
      <c r="K200" s="48" t="s">
        <v>3413</v>
      </c>
      <c r="L200" s="48" t="s">
        <v>183</v>
      </c>
      <c r="M200" s="48" t="s">
        <v>197</v>
      </c>
      <c r="N200" s="48" t="s">
        <v>183</v>
      </c>
      <c r="O200" s="48" t="s">
        <v>3414</v>
      </c>
      <c r="P200" s="48" t="s">
        <v>3415</v>
      </c>
      <c r="Q200" s="48" t="s">
        <v>3416</v>
      </c>
      <c r="R200" s="48" t="s">
        <v>1275</v>
      </c>
      <c r="S200" s="48" t="s">
        <v>183</v>
      </c>
      <c r="T200" s="48" t="s">
        <v>492</v>
      </c>
      <c r="U200" s="48" t="s">
        <v>183</v>
      </c>
      <c r="V200" s="48" t="s">
        <v>3417</v>
      </c>
      <c r="W200" s="48" t="s">
        <v>183</v>
      </c>
      <c r="X200" s="48" t="s">
        <v>3418</v>
      </c>
      <c r="Y200" s="48" t="s">
        <v>318</v>
      </c>
      <c r="Z200" s="48" t="s">
        <v>3419</v>
      </c>
      <c r="AA200" s="48" t="s">
        <v>3420</v>
      </c>
      <c r="AB200" s="48" t="s">
        <v>3421</v>
      </c>
      <c r="AC200" s="48" t="s">
        <v>244</v>
      </c>
      <c r="AD200" s="48" t="s">
        <v>183</v>
      </c>
      <c r="AE200" s="48" t="s">
        <v>3422</v>
      </c>
      <c r="AF200" s="48" t="s">
        <v>3423</v>
      </c>
      <c r="AG200" s="48" t="s">
        <v>183</v>
      </c>
      <c r="AH200" s="48" t="s">
        <v>183</v>
      </c>
      <c r="AI200" s="48" t="s">
        <v>183</v>
      </c>
      <c r="AJ200" s="48" t="s">
        <v>183</v>
      </c>
      <c r="AK200" s="48" t="s">
        <v>183</v>
      </c>
      <c r="AL200" s="48" t="s">
        <v>183</v>
      </c>
      <c r="AM200" s="48" t="s">
        <v>3424</v>
      </c>
      <c r="AN200" s="48" t="s">
        <v>183</v>
      </c>
      <c r="AO200" s="48" t="s">
        <v>228</v>
      </c>
      <c r="AP200" s="48" t="s">
        <v>267</v>
      </c>
      <c r="AQ200" s="48" t="s">
        <v>3425</v>
      </c>
      <c r="AR200" s="48" t="s">
        <v>231</v>
      </c>
      <c r="AS200" s="48" t="s">
        <v>3426</v>
      </c>
      <c r="AT200" s="48" t="s">
        <v>231</v>
      </c>
      <c r="AU200" s="48" t="s">
        <v>183</v>
      </c>
      <c r="AV200" s="48" t="s">
        <v>183</v>
      </c>
      <c r="AW200" s="48" t="s">
        <v>183</v>
      </c>
      <c r="AX200" s="48" t="s">
        <v>183</v>
      </c>
      <c r="AY200" s="58" t="s">
        <v>183</v>
      </c>
      <c r="AZ200" s="48" t="s">
        <v>3427</v>
      </c>
      <c r="BA200" s="48" t="s">
        <v>3428</v>
      </c>
      <c r="BB200" s="48" t="s">
        <v>3410</v>
      </c>
      <c r="BC200" s="48" t="s">
        <v>231</v>
      </c>
      <c r="BD200" s="48" t="s">
        <v>231</v>
      </c>
      <c r="BE200" s="48" t="s">
        <v>231</v>
      </c>
      <c r="BF200" s="48" t="s">
        <v>231</v>
      </c>
      <c r="BG200" s="48" t="s">
        <v>231</v>
      </c>
      <c r="BH200" s="48" t="s">
        <v>231</v>
      </c>
      <c r="BI200" s="48" t="s">
        <v>231</v>
      </c>
      <c r="BJ200" s="48" t="s">
        <v>231</v>
      </c>
      <c r="BK200" s="48" t="s">
        <v>231</v>
      </c>
      <c r="BL200" s="48" t="s">
        <v>231</v>
      </c>
      <c r="BM200" s="48" t="s">
        <v>231</v>
      </c>
      <c r="BN200" s="58">
        <v>43405.545086493054</v>
      </c>
      <c r="BO200" s="48"/>
      <c r="BP200" s="48"/>
      <c r="BQ200" s="48"/>
      <c r="BR200" s="48"/>
      <c r="BS200" s="48"/>
      <c r="BT200" s="48"/>
      <c r="BU200" s="48"/>
      <c r="BV200" s="48"/>
      <c r="BW200" s="48"/>
      <c r="BX200" s="48"/>
      <c r="BY200" s="48"/>
      <c r="BZ200" s="48"/>
      <c r="CA200" s="48"/>
    </row>
    <row r="201" spans="1:79" s="3" customFormat="1" x14ac:dyDescent="0.25">
      <c r="A201" s="48" t="s">
        <v>178</v>
      </c>
      <c r="B201" s="48" t="s">
        <v>179</v>
      </c>
      <c r="C201" s="48" t="s">
        <v>24</v>
      </c>
      <c r="D201" s="48" t="s">
        <v>19</v>
      </c>
      <c r="E201" s="48" t="s">
        <v>3429</v>
      </c>
      <c r="F201" s="48" t="s">
        <v>3355</v>
      </c>
      <c r="G201" s="48" t="s">
        <v>3430</v>
      </c>
      <c r="H201" s="48" t="s">
        <v>197</v>
      </c>
      <c r="I201" s="48" t="s">
        <v>13</v>
      </c>
      <c r="J201" s="48" t="s">
        <v>183</v>
      </c>
      <c r="K201" s="48"/>
      <c r="L201" s="48" t="s">
        <v>183</v>
      </c>
      <c r="M201" s="48" t="s">
        <v>3192</v>
      </c>
      <c r="N201" s="48" t="s">
        <v>3431</v>
      </c>
      <c r="O201" s="48" t="s">
        <v>3432</v>
      </c>
      <c r="P201" s="48" t="s">
        <v>823</v>
      </c>
      <c r="Q201" s="48" t="s">
        <v>185</v>
      </c>
      <c r="R201" s="48" t="s">
        <v>3433</v>
      </c>
      <c r="S201" s="48" t="s">
        <v>190</v>
      </c>
      <c r="T201" s="48" t="s">
        <v>183</v>
      </c>
      <c r="U201" s="48" t="s">
        <v>183</v>
      </c>
      <c r="V201" s="48" t="s">
        <v>183</v>
      </c>
      <c r="W201" s="48" t="s">
        <v>3434</v>
      </c>
      <c r="X201" s="48" t="s">
        <v>3435</v>
      </c>
      <c r="Y201" s="48" t="s">
        <v>3436</v>
      </c>
      <c r="Z201" s="48" t="s">
        <v>3437</v>
      </c>
      <c r="AA201" s="48" t="s">
        <v>3438</v>
      </c>
      <c r="AB201" s="48" t="s">
        <v>192</v>
      </c>
      <c r="AC201" s="48"/>
      <c r="AD201" s="48" t="s">
        <v>183</v>
      </c>
      <c r="AE201" s="48" t="s">
        <v>183</v>
      </c>
      <c r="AF201" s="48" t="s">
        <v>183</v>
      </c>
      <c r="AG201" s="48" t="s">
        <v>183</v>
      </c>
      <c r="AH201" s="48" t="s">
        <v>183</v>
      </c>
      <c r="AI201" s="48" t="s">
        <v>183</v>
      </c>
      <c r="AJ201" s="48" t="s">
        <v>183</v>
      </c>
      <c r="AK201" s="48" t="s">
        <v>183</v>
      </c>
      <c r="AL201" s="48" t="s">
        <v>183</v>
      </c>
      <c r="AM201" s="48" t="s">
        <v>183</v>
      </c>
      <c r="AN201" s="48" t="s">
        <v>183</v>
      </c>
      <c r="AO201" s="48" t="s">
        <v>183</v>
      </c>
      <c r="AP201" s="48" t="s">
        <v>183</v>
      </c>
      <c r="AQ201" s="48" t="s">
        <v>183</v>
      </c>
      <c r="AR201" s="48" t="s">
        <v>183</v>
      </c>
      <c r="AS201" s="48" t="s">
        <v>183</v>
      </c>
      <c r="AT201" s="48" t="s">
        <v>183</v>
      </c>
      <c r="AU201" s="48" t="s">
        <v>183</v>
      </c>
      <c r="AV201" s="48" t="s">
        <v>183</v>
      </c>
      <c r="AW201" s="48" t="s">
        <v>183</v>
      </c>
      <c r="AX201" s="48" t="s">
        <v>183</v>
      </c>
      <c r="AY201" s="58" t="s">
        <v>183</v>
      </c>
      <c r="AZ201" s="48" t="s">
        <v>183</v>
      </c>
      <c r="BA201" s="48" t="s">
        <v>183</v>
      </c>
      <c r="BB201" s="48" t="s">
        <v>183</v>
      </c>
      <c r="BC201" s="48" t="s">
        <v>183</v>
      </c>
      <c r="BD201" s="48" t="s">
        <v>183</v>
      </c>
      <c r="BE201" s="48" t="s">
        <v>183</v>
      </c>
      <c r="BF201" s="48" t="s">
        <v>183</v>
      </c>
      <c r="BG201" s="48" t="s">
        <v>183</v>
      </c>
      <c r="BH201" s="48" t="s">
        <v>183</v>
      </c>
      <c r="BI201" s="48" t="s">
        <v>183</v>
      </c>
      <c r="BJ201" s="48" t="s">
        <v>183</v>
      </c>
      <c r="BK201" s="48" t="s">
        <v>183</v>
      </c>
      <c r="BL201" s="48" t="s">
        <v>183</v>
      </c>
      <c r="BM201" s="48" t="s">
        <v>183</v>
      </c>
      <c r="BN201" s="58">
        <v>43406.413415162038</v>
      </c>
      <c r="BO201" s="48"/>
      <c r="BP201" s="48"/>
      <c r="BQ201" s="48"/>
      <c r="BR201" s="48"/>
      <c r="BS201" s="48"/>
      <c r="BT201" s="48"/>
      <c r="BU201" s="48"/>
      <c r="BV201" s="48"/>
      <c r="BW201" s="48"/>
      <c r="BX201" s="48"/>
      <c r="BY201" s="48"/>
      <c r="BZ201" s="48"/>
      <c r="CA201" s="48"/>
    </row>
    <row r="202" spans="1:79" s="3" customFormat="1" x14ac:dyDescent="0.25">
      <c r="A202" s="48" t="s">
        <v>178</v>
      </c>
      <c r="B202" s="48" t="s">
        <v>179</v>
      </c>
      <c r="C202" s="48" t="s">
        <v>24</v>
      </c>
      <c r="D202" s="48" t="s">
        <v>19</v>
      </c>
      <c r="E202" s="48" t="s">
        <v>3439</v>
      </c>
      <c r="F202" s="48" t="s">
        <v>3355</v>
      </c>
      <c r="G202" s="48" t="s">
        <v>3440</v>
      </c>
      <c r="H202" s="48" t="s">
        <v>2454</v>
      </c>
      <c r="I202" s="48" t="s">
        <v>12</v>
      </c>
      <c r="J202" s="48" t="s">
        <v>183</v>
      </c>
      <c r="K202" s="48" t="s">
        <v>3441</v>
      </c>
      <c r="L202" s="48" t="s">
        <v>183</v>
      </c>
      <c r="M202" s="48" t="s">
        <v>3336</v>
      </c>
      <c r="N202" s="48" t="s">
        <v>3442</v>
      </c>
      <c r="O202" s="48" t="s">
        <v>3443</v>
      </c>
      <c r="P202" s="48" t="s">
        <v>3444</v>
      </c>
      <c r="Q202" s="48" t="s">
        <v>251</v>
      </c>
      <c r="R202" s="48" t="s">
        <v>3445</v>
      </c>
      <c r="S202" s="48" t="s">
        <v>251</v>
      </c>
      <c r="T202" s="48" t="s">
        <v>258</v>
      </c>
      <c r="U202" s="48" t="s">
        <v>241</v>
      </c>
      <c r="V202" s="48" t="s">
        <v>241</v>
      </c>
      <c r="W202" s="48" t="s">
        <v>3446</v>
      </c>
      <c r="X202" s="48" t="s">
        <v>3447</v>
      </c>
      <c r="Y202" s="48" t="s">
        <v>318</v>
      </c>
      <c r="Z202" s="48" t="s">
        <v>3448</v>
      </c>
      <c r="AA202" s="48" t="s">
        <v>3449</v>
      </c>
      <c r="AB202" s="48" t="s">
        <v>192</v>
      </c>
      <c r="AC202" s="48" t="s">
        <v>224</v>
      </c>
      <c r="AD202" s="48" t="s">
        <v>183</v>
      </c>
      <c r="AE202" s="48" t="s">
        <v>183</v>
      </c>
      <c r="AF202" s="48" t="s">
        <v>3450</v>
      </c>
      <c r="AG202" s="48" t="s">
        <v>183</v>
      </c>
      <c r="AH202" s="48" t="s">
        <v>183</v>
      </c>
      <c r="AI202" s="48" t="s">
        <v>183</v>
      </c>
      <c r="AJ202" s="48" t="s">
        <v>193</v>
      </c>
      <c r="AK202" s="48" t="s">
        <v>183</v>
      </c>
      <c r="AL202" s="48" t="s">
        <v>183</v>
      </c>
      <c r="AM202" s="48" t="s">
        <v>3451</v>
      </c>
      <c r="AN202" s="48" t="s">
        <v>3452</v>
      </c>
      <c r="AO202" s="48" t="s">
        <v>228</v>
      </c>
      <c r="AP202" s="48" t="s">
        <v>1032</v>
      </c>
      <c r="AQ202" s="48" t="s">
        <v>3453</v>
      </c>
      <c r="AR202" s="48" t="s">
        <v>231</v>
      </c>
      <c r="AS202" s="48" t="s">
        <v>183</v>
      </c>
      <c r="AT202" s="48" t="s">
        <v>231</v>
      </c>
      <c r="AU202" s="48" t="s">
        <v>183</v>
      </c>
      <c r="AV202" s="48" t="s">
        <v>183</v>
      </c>
      <c r="AW202" s="48" t="s">
        <v>231</v>
      </c>
      <c r="AX202" s="48" t="s">
        <v>183</v>
      </c>
      <c r="AY202" s="58" t="s">
        <v>183</v>
      </c>
      <c r="AZ202" s="48" t="s">
        <v>2067</v>
      </c>
      <c r="BA202" s="48" t="s">
        <v>3454</v>
      </c>
      <c r="BB202" s="48" t="s">
        <v>3455</v>
      </c>
      <c r="BC202" s="48" t="s">
        <v>231</v>
      </c>
      <c r="BD202" s="48" t="s">
        <v>231</v>
      </c>
      <c r="BE202" s="48" t="s">
        <v>231</v>
      </c>
      <c r="BF202" s="48" t="s">
        <v>231</v>
      </c>
      <c r="BG202" s="48" t="s">
        <v>234</v>
      </c>
      <c r="BH202" s="48" t="s">
        <v>234</v>
      </c>
      <c r="BI202" s="48" t="s">
        <v>234</v>
      </c>
      <c r="BJ202" s="48" t="s">
        <v>234</v>
      </c>
      <c r="BK202" s="48" t="s">
        <v>234</v>
      </c>
      <c r="BL202" s="48" t="s">
        <v>234</v>
      </c>
      <c r="BM202" s="48" t="s">
        <v>234</v>
      </c>
      <c r="BN202" s="58">
        <v>43405.83479494213</v>
      </c>
      <c r="BO202" s="48"/>
      <c r="BP202" s="48"/>
      <c r="BQ202" s="48"/>
      <c r="BR202" s="48"/>
      <c r="BS202" s="48"/>
      <c r="BT202" s="48"/>
      <c r="BU202" s="48"/>
      <c r="BV202" s="48"/>
      <c r="BW202" s="48"/>
      <c r="BX202" s="48"/>
      <c r="BY202" s="48"/>
      <c r="BZ202" s="48"/>
      <c r="CA202" s="48"/>
    </row>
    <row r="203" spans="1:79" s="3" customFormat="1" x14ac:dyDescent="0.25">
      <c r="A203" s="48" t="s">
        <v>178</v>
      </c>
      <c r="B203" s="48" t="s">
        <v>179</v>
      </c>
      <c r="C203" s="48" t="s">
        <v>24</v>
      </c>
      <c r="D203" s="48" t="s">
        <v>19</v>
      </c>
      <c r="E203" s="48" t="s">
        <v>3456</v>
      </c>
      <c r="F203" s="48" t="s">
        <v>3355</v>
      </c>
      <c r="G203" s="48" t="s">
        <v>3457</v>
      </c>
      <c r="H203" s="48" t="s">
        <v>197</v>
      </c>
      <c r="I203" s="48" t="s">
        <v>12</v>
      </c>
      <c r="J203" s="48" t="s">
        <v>183</v>
      </c>
      <c r="K203" s="48" t="s">
        <v>3458</v>
      </c>
      <c r="L203" s="48" t="s">
        <v>3459</v>
      </c>
      <c r="M203" s="48" t="s">
        <v>197</v>
      </c>
      <c r="N203" s="48" t="s">
        <v>3460</v>
      </c>
      <c r="O203" s="48" t="s">
        <v>3461</v>
      </c>
      <c r="P203" s="48" t="s">
        <v>598</v>
      </c>
      <c r="Q203" s="48" t="s">
        <v>3462</v>
      </c>
      <c r="R203" s="48" t="s">
        <v>3463</v>
      </c>
      <c r="S203" s="48" t="s">
        <v>3464</v>
      </c>
      <c r="T203" s="48" t="s">
        <v>696</v>
      </c>
      <c r="U203" s="48" t="s">
        <v>3465</v>
      </c>
      <c r="V203" s="48" t="s">
        <v>1277</v>
      </c>
      <c r="W203" s="48" t="s">
        <v>937</v>
      </c>
      <c r="X203" s="48" t="s">
        <v>3466</v>
      </c>
      <c r="Y203" s="48" t="s">
        <v>3467</v>
      </c>
      <c r="Z203" s="48" t="s">
        <v>3468</v>
      </c>
      <c r="AA203" s="48" t="s">
        <v>3469</v>
      </c>
      <c r="AB203" s="48" t="s">
        <v>192</v>
      </c>
      <c r="AC203" s="48" t="s">
        <v>244</v>
      </c>
      <c r="AD203" s="48" t="s">
        <v>183</v>
      </c>
      <c r="AE203" s="48" t="s">
        <v>183</v>
      </c>
      <c r="AF203" s="48" t="s">
        <v>183</v>
      </c>
      <c r="AG203" s="48" t="s">
        <v>183</v>
      </c>
      <c r="AH203" s="48" t="s">
        <v>183</v>
      </c>
      <c r="AI203" s="48" t="s">
        <v>183</v>
      </c>
      <c r="AJ203" s="48" t="s">
        <v>183</v>
      </c>
      <c r="AK203" s="48" t="s">
        <v>183</v>
      </c>
      <c r="AL203" s="48" t="s">
        <v>183</v>
      </c>
      <c r="AM203" s="48" t="s">
        <v>3470</v>
      </c>
      <c r="AN203" s="48" t="s">
        <v>183</v>
      </c>
      <c r="AO203" s="48" t="s">
        <v>228</v>
      </c>
      <c r="AP203" s="48" t="s">
        <v>299</v>
      </c>
      <c r="AQ203" s="48" t="s">
        <v>3471</v>
      </c>
      <c r="AR203" s="48" t="s">
        <v>231</v>
      </c>
      <c r="AS203" s="48" t="s">
        <v>3472</v>
      </c>
      <c r="AT203" s="48" t="s">
        <v>231</v>
      </c>
      <c r="AU203" s="48" t="s">
        <v>183</v>
      </c>
      <c r="AV203" s="48" t="s">
        <v>183</v>
      </c>
      <c r="AW203" s="48" t="s">
        <v>183</v>
      </c>
      <c r="AX203" s="48" t="s">
        <v>183</v>
      </c>
      <c r="AY203" s="58" t="s">
        <v>183</v>
      </c>
      <c r="AZ203" s="48" t="s">
        <v>3473</v>
      </c>
      <c r="BA203" s="48" t="s">
        <v>3474</v>
      </c>
      <c r="BB203" s="48" t="s">
        <v>3474</v>
      </c>
      <c r="BC203" s="48" t="s">
        <v>231</v>
      </c>
      <c r="BD203" s="48" t="s">
        <v>231</v>
      </c>
      <c r="BE203" s="48" t="s">
        <v>231</v>
      </c>
      <c r="BF203" s="48" t="s">
        <v>231</v>
      </c>
      <c r="BG203" s="48" t="s">
        <v>231</v>
      </c>
      <c r="BH203" s="48" t="s">
        <v>231</v>
      </c>
      <c r="BI203" s="48" t="s">
        <v>231</v>
      </c>
      <c r="BJ203" s="48" t="s">
        <v>231</v>
      </c>
      <c r="BK203" s="48" t="s">
        <v>231</v>
      </c>
      <c r="BL203" s="48" t="s">
        <v>231</v>
      </c>
      <c r="BM203" s="48" t="s">
        <v>231</v>
      </c>
      <c r="BN203" s="58">
        <v>43405.544770914348</v>
      </c>
      <c r="BO203" s="48"/>
      <c r="BP203" s="48"/>
      <c r="BQ203" s="48"/>
      <c r="BR203" s="48"/>
      <c r="BS203" s="48"/>
      <c r="BT203" s="48"/>
      <c r="BU203" s="48"/>
      <c r="BV203" s="48"/>
      <c r="BW203" s="48"/>
      <c r="BX203" s="48"/>
      <c r="BY203" s="48"/>
      <c r="BZ203" s="48"/>
      <c r="CA203" s="48"/>
    </row>
    <row r="204" spans="1:79" s="3" customFormat="1" x14ac:dyDescent="0.25">
      <c r="A204" s="48" t="s">
        <v>178</v>
      </c>
      <c r="B204" s="48" t="s">
        <v>179</v>
      </c>
      <c r="C204" s="48" t="s">
        <v>24</v>
      </c>
      <c r="D204" s="48" t="s">
        <v>19</v>
      </c>
      <c r="E204" s="48" t="s">
        <v>3475</v>
      </c>
      <c r="F204" s="48" t="s">
        <v>3355</v>
      </c>
      <c r="G204" s="48" t="s">
        <v>3476</v>
      </c>
      <c r="H204" s="48" t="s">
        <v>197</v>
      </c>
      <c r="I204" s="48" t="s">
        <v>13</v>
      </c>
      <c r="J204" s="48" t="s">
        <v>183</v>
      </c>
      <c r="K204" s="48" t="s">
        <v>3477</v>
      </c>
      <c r="L204" s="48" t="s">
        <v>3478</v>
      </c>
      <c r="M204" s="48" t="s">
        <v>197</v>
      </c>
      <c r="N204" s="48" t="s">
        <v>3479</v>
      </c>
      <c r="O204" s="48" t="s">
        <v>3480</v>
      </c>
      <c r="P204" s="48" t="s">
        <v>1019</v>
      </c>
      <c r="Q204" s="48" t="s">
        <v>3481</v>
      </c>
      <c r="R204" s="48" t="s">
        <v>3482</v>
      </c>
      <c r="S204" s="48" t="s">
        <v>3384</v>
      </c>
      <c r="T204" s="48" t="s">
        <v>183</v>
      </c>
      <c r="U204" s="48" t="s">
        <v>3385</v>
      </c>
      <c r="V204" s="48" t="s">
        <v>183</v>
      </c>
      <c r="W204" s="48" t="s">
        <v>1474</v>
      </c>
      <c r="X204" s="48" t="s">
        <v>3483</v>
      </c>
      <c r="Y204" s="48" t="s">
        <v>3484</v>
      </c>
      <c r="Z204" s="48" t="s">
        <v>3485</v>
      </c>
      <c r="AA204" s="48" t="s">
        <v>3486</v>
      </c>
      <c r="AB204" s="48" t="s">
        <v>192</v>
      </c>
      <c r="AC204" s="48"/>
      <c r="AD204" s="48" t="s">
        <v>183</v>
      </c>
      <c r="AE204" s="48" t="s">
        <v>183</v>
      </c>
      <c r="AF204" s="48" t="s">
        <v>183</v>
      </c>
      <c r="AG204" s="48" t="s">
        <v>183</v>
      </c>
      <c r="AH204" s="48" t="s">
        <v>183</v>
      </c>
      <c r="AI204" s="48" t="s">
        <v>183</v>
      </c>
      <c r="AJ204" s="48" t="s">
        <v>183</v>
      </c>
      <c r="AK204" s="48" t="s">
        <v>183</v>
      </c>
      <c r="AL204" s="48" t="s">
        <v>183</v>
      </c>
      <c r="AM204" s="48" t="s">
        <v>183</v>
      </c>
      <c r="AN204" s="48" t="s">
        <v>183</v>
      </c>
      <c r="AO204" s="48" t="s">
        <v>183</v>
      </c>
      <c r="AP204" s="48" t="s">
        <v>183</v>
      </c>
      <c r="AQ204" s="48" t="s">
        <v>183</v>
      </c>
      <c r="AR204" s="48" t="s">
        <v>183</v>
      </c>
      <c r="AS204" s="48" t="s">
        <v>183</v>
      </c>
      <c r="AT204" s="48" t="s">
        <v>183</v>
      </c>
      <c r="AU204" s="48" t="s">
        <v>183</v>
      </c>
      <c r="AV204" s="48" t="s">
        <v>183</v>
      </c>
      <c r="AW204" s="48" t="s">
        <v>183</v>
      </c>
      <c r="AX204" s="48" t="s">
        <v>183</v>
      </c>
      <c r="AY204" s="58" t="s">
        <v>183</v>
      </c>
      <c r="AZ204" s="48" t="s">
        <v>183</v>
      </c>
      <c r="BA204" s="48" t="s">
        <v>183</v>
      </c>
      <c r="BB204" s="48" t="s">
        <v>183</v>
      </c>
      <c r="BC204" s="48" t="s">
        <v>183</v>
      </c>
      <c r="BD204" s="48" t="s">
        <v>183</v>
      </c>
      <c r="BE204" s="48" t="s">
        <v>183</v>
      </c>
      <c r="BF204" s="48" t="s">
        <v>183</v>
      </c>
      <c r="BG204" s="48" t="s">
        <v>183</v>
      </c>
      <c r="BH204" s="48" t="s">
        <v>183</v>
      </c>
      <c r="BI204" s="48" t="s">
        <v>183</v>
      </c>
      <c r="BJ204" s="48" t="s">
        <v>183</v>
      </c>
      <c r="BK204" s="48" t="s">
        <v>183</v>
      </c>
      <c r="BL204" s="48" t="s">
        <v>183</v>
      </c>
      <c r="BM204" s="48" t="s">
        <v>183</v>
      </c>
      <c r="BN204" s="58">
        <v>43406.4149903125</v>
      </c>
      <c r="BO204" s="48"/>
      <c r="BP204" s="48"/>
      <c r="BQ204" s="48"/>
      <c r="BR204" s="48"/>
      <c r="BS204" s="48"/>
      <c r="BT204" s="48"/>
      <c r="BU204" s="48"/>
      <c r="BV204" s="48"/>
      <c r="BW204" s="48"/>
      <c r="BX204" s="48"/>
      <c r="BY204" s="48"/>
      <c r="BZ204" s="48"/>
      <c r="CA204" s="48"/>
    </row>
    <row r="205" spans="1:79" s="3" customFormat="1" x14ac:dyDescent="0.25">
      <c r="A205" s="48" t="s">
        <v>178</v>
      </c>
      <c r="B205" s="48" t="s">
        <v>179</v>
      </c>
      <c r="C205" s="48" t="s">
        <v>24</v>
      </c>
      <c r="D205" s="48" t="s">
        <v>19</v>
      </c>
      <c r="E205" s="48" t="s">
        <v>3487</v>
      </c>
      <c r="F205" s="48" t="s">
        <v>3355</v>
      </c>
      <c r="G205" s="48" t="s">
        <v>3488</v>
      </c>
      <c r="H205" s="48" t="s">
        <v>197</v>
      </c>
      <c r="I205" s="48" t="s">
        <v>13</v>
      </c>
      <c r="J205" s="48" t="s">
        <v>183</v>
      </c>
      <c r="K205" s="48" t="s">
        <v>3489</v>
      </c>
      <c r="L205" s="48" t="s">
        <v>3490</v>
      </c>
      <c r="M205" s="48" t="s">
        <v>197</v>
      </c>
      <c r="N205" s="48" t="s">
        <v>3491</v>
      </c>
      <c r="O205" s="48" t="s">
        <v>3492</v>
      </c>
      <c r="P205" s="48" t="s">
        <v>919</v>
      </c>
      <c r="Q205" s="48" t="s">
        <v>3481</v>
      </c>
      <c r="R205" s="48" t="s">
        <v>3463</v>
      </c>
      <c r="S205" s="48" t="s">
        <v>3384</v>
      </c>
      <c r="T205" s="48" t="s">
        <v>183</v>
      </c>
      <c r="U205" s="48" t="s">
        <v>1491</v>
      </c>
      <c r="V205" s="48" t="s">
        <v>183</v>
      </c>
      <c r="W205" s="48" t="s">
        <v>3386</v>
      </c>
      <c r="X205" s="48" t="s">
        <v>3493</v>
      </c>
      <c r="Y205" s="48" t="s">
        <v>3494</v>
      </c>
      <c r="Z205" s="48" t="s">
        <v>3485</v>
      </c>
      <c r="AA205" s="48" t="s">
        <v>3486</v>
      </c>
      <c r="AB205" s="48" t="s">
        <v>192</v>
      </c>
      <c r="AC205" s="48"/>
      <c r="AD205" s="48" t="s">
        <v>183</v>
      </c>
      <c r="AE205" s="48" t="s">
        <v>183</v>
      </c>
      <c r="AF205" s="48" t="s">
        <v>183</v>
      </c>
      <c r="AG205" s="48" t="s">
        <v>183</v>
      </c>
      <c r="AH205" s="48" t="s">
        <v>183</v>
      </c>
      <c r="AI205" s="48" t="s">
        <v>183</v>
      </c>
      <c r="AJ205" s="48" t="s">
        <v>183</v>
      </c>
      <c r="AK205" s="48" t="s">
        <v>183</v>
      </c>
      <c r="AL205" s="48" t="s">
        <v>183</v>
      </c>
      <c r="AM205" s="48" t="s">
        <v>183</v>
      </c>
      <c r="AN205" s="48" t="s">
        <v>183</v>
      </c>
      <c r="AO205" s="48" t="s">
        <v>183</v>
      </c>
      <c r="AP205" s="48" t="s">
        <v>183</v>
      </c>
      <c r="AQ205" s="48" t="s">
        <v>183</v>
      </c>
      <c r="AR205" s="48" t="s">
        <v>183</v>
      </c>
      <c r="AS205" s="48" t="s">
        <v>183</v>
      </c>
      <c r="AT205" s="48" t="s">
        <v>183</v>
      </c>
      <c r="AU205" s="48" t="s">
        <v>183</v>
      </c>
      <c r="AV205" s="48" t="s">
        <v>183</v>
      </c>
      <c r="AW205" s="48" t="s">
        <v>183</v>
      </c>
      <c r="AX205" s="48" t="s">
        <v>183</v>
      </c>
      <c r="AY205" s="58" t="s">
        <v>183</v>
      </c>
      <c r="AZ205" s="48" t="s">
        <v>183</v>
      </c>
      <c r="BA205" s="48" t="s">
        <v>183</v>
      </c>
      <c r="BB205" s="48" t="s">
        <v>183</v>
      </c>
      <c r="BC205" s="48" t="s">
        <v>183</v>
      </c>
      <c r="BD205" s="48" t="s">
        <v>183</v>
      </c>
      <c r="BE205" s="48" t="s">
        <v>183</v>
      </c>
      <c r="BF205" s="48" t="s">
        <v>183</v>
      </c>
      <c r="BG205" s="48" t="s">
        <v>183</v>
      </c>
      <c r="BH205" s="48" t="s">
        <v>183</v>
      </c>
      <c r="BI205" s="48" t="s">
        <v>183</v>
      </c>
      <c r="BJ205" s="48" t="s">
        <v>183</v>
      </c>
      <c r="BK205" s="48" t="s">
        <v>183</v>
      </c>
      <c r="BL205" s="48" t="s">
        <v>183</v>
      </c>
      <c r="BM205" s="48" t="s">
        <v>183</v>
      </c>
      <c r="BN205" s="58">
        <v>43406.414593321759</v>
      </c>
      <c r="BO205" s="48"/>
      <c r="BP205" s="48"/>
      <c r="BQ205" s="48"/>
      <c r="BR205" s="48"/>
      <c r="BS205" s="48"/>
      <c r="BT205" s="48"/>
      <c r="BU205" s="48"/>
      <c r="BV205" s="48"/>
      <c r="BW205" s="48"/>
      <c r="BX205" s="48"/>
      <c r="BY205" s="48"/>
      <c r="BZ205" s="48"/>
      <c r="CA205" s="48"/>
    </row>
    <row r="206" spans="1:79" s="3" customFormat="1" x14ac:dyDescent="0.25">
      <c r="A206" s="48" t="s">
        <v>178</v>
      </c>
      <c r="B206" s="48" t="s">
        <v>179</v>
      </c>
      <c r="C206" s="48" t="s">
        <v>24</v>
      </c>
      <c r="D206" s="48" t="s">
        <v>19</v>
      </c>
      <c r="E206" s="48" t="s">
        <v>3495</v>
      </c>
      <c r="F206" s="48" t="s">
        <v>3355</v>
      </c>
      <c r="G206" s="48" t="s">
        <v>3496</v>
      </c>
      <c r="H206" s="48" t="s">
        <v>197</v>
      </c>
      <c r="I206" s="48" t="s">
        <v>12</v>
      </c>
      <c r="J206" s="48" t="s">
        <v>183</v>
      </c>
      <c r="K206" s="48" t="s">
        <v>3497</v>
      </c>
      <c r="L206" s="48" t="s">
        <v>3498</v>
      </c>
      <c r="M206" s="48" t="s">
        <v>197</v>
      </c>
      <c r="N206" s="48" t="s">
        <v>3499</v>
      </c>
      <c r="O206" s="48" t="s">
        <v>2159</v>
      </c>
      <c r="P206" s="48" t="s">
        <v>3500</v>
      </c>
      <c r="Q206" s="48" t="s">
        <v>3501</v>
      </c>
      <c r="R206" s="48" t="s">
        <v>3502</v>
      </c>
      <c r="S206" s="48" t="s">
        <v>3503</v>
      </c>
      <c r="T206" s="48" t="s">
        <v>473</v>
      </c>
      <c r="U206" s="48" t="s">
        <v>1732</v>
      </c>
      <c r="V206" s="48" t="s">
        <v>3504</v>
      </c>
      <c r="W206" s="48" t="s">
        <v>3505</v>
      </c>
      <c r="X206" s="48" t="s">
        <v>3506</v>
      </c>
      <c r="Y206" s="48" t="s">
        <v>318</v>
      </c>
      <c r="Z206" s="48" t="s">
        <v>3507</v>
      </c>
      <c r="AA206" s="48" t="s">
        <v>3508</v>
      </c>
      <c r="AB206" s="48" t="s">
        <v>192</v>
      </c>
      <c r="AC206" s="48" t="s">
        <v>244</v>
      </c>
      <c r="AD206" s="48" t="s">
        <v>183</v>
      </c>
      <c r="AE206" s="48" t="s">
        <v>183</v>
      </c>
      <c r="AF206" s="48" t="s">
        <v>3043</v>
      </c>
      <c r="AG206" s="48" t="s">
        <v>183</v>
      </c>
      <c r="AH206" s="48" t="s">
        <v>183</v>
      </c>
      <c r="AI206" s="48" t="s">
        <v>183</v>
      </c>
      <c r="AJ206" s="48" t="s">
        <v>183</v>
      </c>
      <c r="AK206" s="48" t="s">
        <v>183</v>
      </c>
      <c r="AL206" s="48" t="s">
        <v>183</v>
      </c>
      <c r="AM206" s="48" t="s">
        <v>3509</v>
      </c>
      <c r="AN206" s="48" t="s">
        <v>3510</v>
      </c>
      <c r="AO206" s="48" t="s">
        <v>228</v>
      </c>
      <c r="AP206" s="48" t="s">
        <v>1032</v>
      </c>
      <c r="AQ206" s="48" t="s">
        <v>3511</v>
      </c>
      <c r="AR206" s="48" t="s">
        <v>234</v>
      </c>
      <c r="AS206" s="48" t="s">
        <v>183</v>
      </c>
      <c r="AT206" s="48" t="s">
        <v>231</v>
      </c>
      <c r="AU206" s="48" t="s">
        <v>183</v>
      </c>
      <c r="AV206" s="48" t="s">
        <v>183</v>
      </c>
      <c r="AW206" s="48" t="s">
        <v>183</v>
      </c>
      <c r="AX206" s="48" t="s">
        <v>183</v>
      </c>
      <c r="AY206" s="58" t="s">
        <v>183</v>
      </c>
      <c r="AZ206" s="48" t="s">
        <v>232</v>
      </c>
      <c r="BA206" s="48" t="s">
        <v>183</v>
      </c>
      <c r="BB206" s="48" t="s">
        <v>3512</v>
      </c>
      <c r="BC206" s="48" t="s">
        <v>234</v>
      </c>
      <c r="BD206" s="48" t="s">
        <v>231</v>
      </c>
      <c r="BE206" s="48" t="s">
        <v>234</v>
      </c>
      <c r="BF206" s="48" t="s">
        <v>234</v>
      </c>
      <c r="BG206" s="48" t="s">
        <v>231</v>
      </c>
      <c r="BH206" s="48" t="s">
        <v>234</v>
      </c>
      <c r="BI206" s="48" t="s">
        <v>234</v>
      </c>
      <c r="BJ206" s="48" t="s">
        <v>231</v>
      </c>
      <c r="BK206" s="48" t="s">
        <v>231</v>
      </c>
      <c r="BL206" s="48" t="s">
        <v>231</v>
      </c>
      <c r="BM206" s="48" t="s">
        <v>231</v>
      </c>
      <c r="BN206" s="58">
        <v>43405.545187962962</v>
      </c>
      <c r="BO206" s="48"/>
      <c r="BP206" s="48"/>
      <c r="BQ206" s="48"/>
      <c r="BR206" s="48"/>
      <c r="BS206" s="48"/>
      <c r="BT206" s="48"/>
      <c r="BU206" s="48"/>
      <c r="BV206" s="48"/>
      <c r="BW206" s="48"/>
      <c r="BX206" s="48"/>
      <c r="BY206" s="48"/>
      <c r="BZ206" s="48"/>
      <c r="CA206" s="48"/>
    </row>
    <row r="207" spans="1:79" s="3" customFormat="1" x14ac:dyDescent="0.25">
      <c r="A207" s="48" t="s">
        <v>178</v>
      </c>
      <c r="B207" s="48" t="s">
        <v>179</v>
      </c>
      <c r="C207" s="48" t="s">
        <v>24</v>
      </c>
      <c r="D207" s="48" t="s">
        <v>19</v>
      </c>
      <c r="E207" s="48" t="s">
        <v>3513</v>
      </c>
      <c r="F207" s="48" t="s">
        <v>3355</v>
      </c>
      <c r="G207" s="48" t="s">
        <v>3514</v>
      </c>
      <c r="H207" s="48" t="s">
        <v>197</v>
      </c>
      <c r="I207" s="48" t="s">
        <v>13</v>
      </c>
      <c r="J207" s="48" t="s">
        <v>183</v>
      </c>
      <c r="K207" s="48" t="s">
        <v>3515</v>
      </c>
      <c r="L207" s="48" t="s">
        <v>3516</v>
      </c>
      <c r="M207" s="48" t="s">
        <v>197</v>
      </c>
      <c r="N207" s="48" t="s">
        <v>3517</v>
      </c>
      <c r="O207" s="48" t="s">
        <v>3518</v>
      </c>
      <c r="P207" s="48" t="s">
        <v>1292</v>
      </c>
      <c r="Q207" s="48" t="s">
        <v>3481</v>
      </c>
      <c r="R207" s="48" t="s">
        <v>1320</v>
      </c>
      <c r="S207" s="48" t="s">
        <v>3384</v>
      </c>
      <c r="T207" s="48" t="s">
        <v>183</v>
      </c>
      <c r="U207" s="48" t="s">
        <v>3385</v>
      </c>
      <c r="V207" s="48" t="s">
        <v>183</v>
      </c>
      <c r="W207" s="48" t="s">
        <v>604</v>
      </c>
      <c r="X207" s="48" t="s">
        <v>3519</v>
      </c>
      <c r="Y207" s="48" t="s">
        <v>3494</v>
      </c>
      <c r="Z207" s="48" t="s">
        <v>3485</v>
      </c>
      <c r="AA207" s="48" t="s">
        <v>3520</v>
      </c>
      <c r="AB207" s="48" t="s">
        <v>192</v>
      </c>
      <c r="AC207" s="48"/>
      <c r="AD207" s="48" t="s">
        <v>183</v>
      </c>
      <c r="AE207" s="48" t="s">
        <v>183</v>
      </c>
      <c r="AF207" s="48" t="s">
        <v>183</v>
      </c>
      <c r="AG207" s="48" t="s">
        <v>183</v>
      </c>
      <c r="AH207" s="48" t="s">
        <v>183</v>
      </c>
      <c r="AI207" s="48" t="s">
        <v>183</v>
      </c>
      <c r="AJ207" s="48" t="s">
        <v>183</v>
      </c>
      <c r="AK207" s="48" t="s">
        <v>183</v>
      </c>
      <c r="AL207" s="48" t="s">
        <v>183</v>
      </c>
      <c r="AM207" s="48" t="s">
        <v>183</v>
      </c>
      <c r="AN207" s="48" t="s">
        <v>183</v>
      </c>
      <c r="AO207" s="48" t="s">
        <v>183</v>
      </c>
      <c r="AP207" s="48" t="s">
        <v>183</v>
      </c>
      <c r="AQ207" s="48" t="s">
        <v>183</v>
      </c>
      <c r="AR207" s="48" t="s">
        <v>183</v>
      </c>
      <c r="AS207" s="48" t="s">
        <v>183</v>
      </c>
      <c r="AT207" s="48" t="s">
        <v>183</v>
      </c>
      <c r="AU207" s="48" t="s">
        <v>183</v>
      </c>
      <c r="AV207" s="48" t="s">
        <v>183</v>
      </c>
      <c r="AW207" s="48" t="s">
        <v>183</v>
      </c>
      <c r="AX207" s="48" t="s">
        <v>183</v>
      </c>
      <c r="AY207" s="58" t="s">
        <v>183</v>
      </c>
      <c r="AZ207" s="48" t="s">
        <v>183</v>
      </c>
      <c r="BA207" s="48" t="s">
        <v>183</v>
      </c>
      <c r="BB207" s="48" t="s">
        <v>183</v>
      </c>
      <c r="BC207" s="48" t="s">
        <v>183</v>
      </c>
      <c r="BD207" s="48" t="s">
        <v>183</v>
      </c>
      <c r="BE207" s="48" t="s">
        <v>183</v>
      </c>
      <c r="BF207" s="48" t="s">
        <v>183</v>
      </c>
      <c r="BG207" s="48" t="s">
        <v>183</v>
      </c>
      <c r="BH207" s="48" t="s">
        <v>183</v>
      </c>
      <c r="BI207" s="48" t="s">
        <v>183</v>
      </c>
      <c r="BJ207" s="48" t="s">
        <v>183</v>
      </c>
      <c r="BK207" s="48" t="s">
        <v>183</v>
      </c>
      <c r="BL207" s="48" t="s">
        <v>183</v>
      </c>
      <c r="BM207" s="48" t="s">
        <v>183</v>
      </c>
      <c r="BN207" s="58">
        <v>43406.414024108795</v>
      </c>
      <c r="BO207" s="48"/>
      <c r="BP207" s="48"/>
      <c r="BQ207" s="48"/>
      <c r="BR207" s="48"/>
      <c r="BS207" s="48"/>
      <c r="BT207" s="48"/>
      <c r="BU207" s="48"/>
      <c r="BV207" s="48"/>
      <c r="BW207" s="48"/>
      <c r="BX207" s="48"/>
      <c r="BY207" s="48"/>
      <c r="BZ207" s="48"/>
      <c r="CA207" s="48"/>
    </row>
    <row r="208" spans="1:79" s="3" customFormat="1" x14ac:dyDescent="0.25">
      <c r="A208" s="48" t="s">
        <v>178</v>
      </c>
      <c r="B208" s="48" t="s">
        <v>179</v>
      </c>
      <c r="C208" s="48" t="s">
        <v>24</v>
      </c>
      <c r="D208" s="48" t="s">
        <v>19</v>
      </c>
      <c r="E208" s="48" t="s">
        <v>3521</v>
      </c>
      <c r="F208" s="48" t="s">
        <v>3355</v>
      </c>
      <c r="G208" s="48" t="s">
        <v>3522</v>
      </c>
      <c r="H208" s="48" t="s">
        <v>1430</v>
      </c>
      <c r="I208" s="48" t="s">
        <v>13</v>
      </c>
      <c r="J208" s="48" t="s">
        <v>183</v>
      </c>
      <c r="K208" s="48"/>
      <c r="L208" s="48" t="s">
        <v>183</v>
      </c>
      <c r="M208" s="48" t="s">
        <v>1430</v>
      </c>
      <c r="N208" s="48" t="s">
        <v>2022</v>
      </c>
      <c r="O208" s="48" t="s">
        <v>3523</v>
      </c>
      <c r="P208" s="48" t="s">
        <v>2934</v>
      </c>
      <c r="Q208" s="48" t="s">
        <v>3524</v>
      </c>
      <c r="R208" s="48" t="s">
        <v>490</v>
      </c>
      <c r="S208" s="48" t="s">
        <v>3525</v>
      </c>
      <c r="T208" s="48" t="s">
        <v>183</v>
      </c>
      <c r="U208" s="48" t="s">
        <v>183</v>
      </c>
      <c r="V208" s="48" t="s">
        <v>183</v>
      </c>
      <c r="W208" s="48" t="s">
        <v>2950</v>
      </c>
      <c r="X208" s="48" t="s">
        <v>3526</v>
      </c>
      <c r="Y208" s="48" t="s">
        <v>3527</v>
      </c>
      <c r="Z208" s="48" t="s">
        <v>183</v>
      </c>
      <c r="AA208" s="48" t="s">
        <v>3528</v>
      </c>
      <c r="AB208" s="48" t="s">
        <v>192</v>
      </c>
      <c r="AC208" s="48"/>
      <c r="AD208" s="48" t="s">
        <v>183</v>
      </c>
      <c r="AE208" s="48" t="s">
        <v>183</v>
      </c>
      <c r="AF208" s="48" t="s">
        <v>183</v>
      </c>
      <c r="AG208" s="48" t="s">
        <v>183</v>
      </c>
      <c r="AH208" s="48" t="s">
        <v>183</v>
      </c>
      <c r="AI208" s="48" t="s">
        <v>183</v>
      </c>
      <c r="AJ208" s="48" t="s">
        <v>183</v>
      </c>
      <c r="AK208" s="48" t="s">
        <v>183</v>
      </c>
      <c r="AL208" s="48" t="s">
        <v>183</v>
      </c>
      <c r="AM208" s="48" t="s">
        <v>183</v>
      </c>
      <c r="AN208" s="48" t="s">
        <v>183</v>
      </c>
      <c r="AO208" s="48" t="s">
        <v>183</v>
      </c>
      <c r="AP208" s="48" t="s">
        <v>183</v>
      </c>
      <c r="AQ208" s="48" t="s">
        <v>183</v>
      </c>
      <c r="AR208" s="48" t="s">
        <v>183</v>
      </c>
      <c r="AS208" s="48" t="s">
        <v>183</v>
      </c>
      <c r="AT208" s="48" t="s">
        <v>183</v>
      </c>
      <c r="AU208" s="48" t="s">
        <v>183</v>
      </c>
      <c r="AV208" s="48" t="s">
        <v>183</v>
      </c>
      <c r="AW208" s="48" t="s">
        <v>183</v>
      </c>
      <c r="AX208" s="48" t="s">
        <v>183</v>
      </c>
      <c r="AY208" s="58" t="s">
        <v>183</v>
      </c>
      <c r="AZ208" s="48" t="s">
        <v>183</v>
      </c>
      <c r="BA208" s="48" t="s">
        <v>183</v>
      </c>
      <c r="BB208" s="48" t="s">
        <v>183</v>
      </c>
      <c r="BC208" s="48" t="s">
        <v>183</v>
      </c>
      <c r="BD208" s="48" t="s">
        <v>183</v>
      </c>
      <c r="BE208" s="48" t="s">
        <v>183</v>
      </c>
      <c r="BF208" s="48" t="s">
        <v>183</v>
      </c>
      <c r="BG208" s="48" t="s">
        <v>183</v>
      </c>
      <c r="BH208" s="48" t="s">
        <v>183</v>
      </c>
      <c r="BI208" s="48" t="s">
        <v>183</v>
      </c>
      <c r="BJ208" s="48" t="s">
        <v>183</v>
      </c>
      <c r="BK208" s="48" t="s">
        <v>183</v>
      </c>
      <c r="BL208" s="48" t="s">
        <v>183</v>
      </c>
      <c r="BM208" s="48" t="s">
        <v>183</v>
      </c>
      <c r="BN208" s="58">
        <v>43406.413632638891</v>
      </c>
      <c r="BO208" s="48"/>
      <c r="BP208" s="48"/>
      <c r="BQ208" s="48"/>
      <c r="BR208" s="48"/>
      <c r="BS208" s="48"/>
      <c r="BT208" s="48"/>
      <c r="BU208" s="48"/>
      <c r="BV208" s="48"/>
      <c r="BW208" s="48"/>
      <c r="BX208" s="48"/>
      <c r="BY208" s="48"/>
      <c r="BZ208" s="48"/>
      <c r="CA208" s="48"/>
    </row>
    <row r="209" spans="1:79" s="3" customFormat="1" x14ac:dyDescent="0.25">
      <c r="A209" s="48" t="s">
        <v>178</v>
      </c>
      <c r="B209" s="48" t="s">
        <v>179</v>
      </c>
      <c r="C209" s="48" t="s">
        <v>24</v>
      </c>
      <c r="D209" s="48" t="s">
        <v>19</v>
      </c>
      <c r="E209" s="48" t="s">
        <v>3521</v>
      </c>
      <c r="F209" s="48" t="s">
        <v>3355</v>
      </c>
      <c r="G209" s="48" t="s">
        <v>3529</v>
      </c>
      <c r="H209" s="48" t="s">
        <v>197</v>
      </c>
      <c r="I209" s="48" t="s">
        <v>12</v>
      </c>
      <c r="J209" s="48" t="s">
        <v>183</v>
      </c>
      <c r="K209" s="48" t="s">
        <v>3530</v>
      </c>
      <c r="L209" s="48" t="s">
        <v>3531</v>
      </c>
      <c r="M209" s="48" t="s">
        <v>197</v>
      </c>
      <c r="N209" s="48" t="s">
        <v>1611</v>
      </c>
      <c r="O209" s="48" t="s">
        <v>369</v>
      </c>
      <c r="P209" s="48" t="s">
        <v>3532</v>
      </c>
      <c r="Q209" s="48" t="s">
        <v>3533</v>
      </c>
      <c r="R209" s="48" t="s">
        <v>371</v>
      </c>
      <c r="S209" s="48" t="s">
        <v>3534</v>
      </c>
      <c r="T209" s="48" t="s">
        <v>313</v>
      </c>
      <c r="U209" s="48" t="s">
        <v>3535</v>
      </c>
      <c r="V209" s="48" t="s">
        <v>1227</v>
      </c>
      <c r="W209" s="48" t="s">
        <v>375</v>
      </c>
      <c r="X209" s="48" t="s">
        <v>3536</v>
      </c>
      <c r="Y209" s="48" t="s">
        <v>318</v>
      </c>
      <c r="Z209" s="48" t="s">
        <v>3537</v>
      </c>
      <c r="AA209" s="48" t="s">
        <v>3538</v>
      </c>
      <c r="AB209" s="48" t="s">
        <v>192</v>
      </c>
      <c r="AC209" s="48" t="s">
        <v>244</v>
      </c>
      <c r="AD209" s="48" t="s">
        <v>183</v>
      </c>
      <c r="AE209" s="48" t="s">
        <v>183</v>
      </c>
      <c r="AF209" s="48" t="s">
        <v>183</v>
      </c>
      <c r="AG209" s="48" t="s">
        <v>183</v>
      </c>
      <c r="AH209" s="48" t="s">
        <v>183</v>
      </c>
      <c r="AI209" s="48" t="s">
        <v>183</v>
      </c>
      <c r="AJ209" s="48" t="s">
        <v>183</v>
      </c>
      <c r="AK209" s="48" t="s">
        <v>183</v>
      </c>
      <c r="AL209" s="48" t="s">
        <v>183</v>
      </c>
      <c r="AM209" s="48" t="s">
        <v>3539</v>
      </c>
      <c r="AN209" s="48" t="s">
        <v>183</v>
      </c>
      <c r="AO209" s="48" t="s">
        <v>228</v>
      </c>
      <c r="AP209" s="48" t="s">
        <v>299</v>
      </c>
      <c r="AQ209" s="48" t="s">
        <v>3540</v>
      </c>
      <c r="AR209" s="48" t="s">
        <v>231</v>
      </c>
      <c r="AS209" s="48" t="s">
        <v>3541</v>
      </c>
      <c r="AT209" s="48" t="s">
        <v>231</v>
      </c>
      <c r="AU209" s="48" t="s">
        <v>183</v>
      </c>
      <c r="AV209" s="48" t="s">
        <v>183</v>
      </c>
      <c r="AW209" s="48" t="s">
        <v>183</v>
      </c>
      <c r="AX209" s="48" t="s">
        <v>183</v>
      </c>
      <c r="AY209" s="58" t="s">
        <v>183</v>
      </c>
      <c r="AZ209" s="48" t="s">
        <v>3542</v>
      </c>
      <c r="BA209" s="48" t="s">
        <v>3543</v>
      </c>
      <c r="BB209" s="48" t="s">
        <v>3543</v>
      </c>
      <c r="BC209" s="48" t="s">
        <v>231</v>
      </c>
      <c r="BD209" s="48" t="s">
        <v>231</v>
      </c>
      <c r="BE209" s="48" t="s">
        <v>231</v>
      </c>
      <c r="BF209" s="48" t="s">
        <v>231</v>
      </c>
      <c r="BG209" s="48" t="s">
        <v>231</v>
      </c>
      <c r="BH209" s="48" t="s">
        <v>231</v>
      </c>
      <c r="BI209" s="48" t="s">
        <v>231</v>
      </c>
      <c r="BJ209" s="48" t="s">
        <v>231</v>
      </c>
      <c r="BK209" s="48" t="s">
        <v>231</v>
      </c>
      <c r="BL209" s="48" t="s">
        <v>231</v>
      </c>
      <c r="BM209" s="48" t="s">
        <v>231</v>
      </c>
      <c r="BN209" s="58">
        <v>43405.54486076389</v>
      </c>
      <c r="BO209" s="48"/>
      <c r="BP209" s="48"/>
      <c r="BQ209" s="48"/>
      <c r="BR209" s="48"/>
      <c r="BS209" s="48"/>
      <c r="BT209" s="48"/>
      <c r="BU209" s="48"/>
      <c r="BV209" s="48"/>
      <c r="BW209" s="48"/>
      <c r="BX209" s="48"/>
      <c r="BY209" s="48"/>
      <c r="BZ209" s="48"/>
      <c r="CA209" s="48"/>
    </row>
    <row r="210" spans="1:79" s="3" customFormat="1" x14ac:dyDescent="0.25">
      <c r="A210" s="48" t="s">
        <v>178</v>
      </c>
      <c r="B210" s="48" t="s">
        <v>179</v>
      </c>
      <c r="C210" s="48" t="s">
        <v>24</v>
      </c>
      <c r="D210" s="48" t="s">
        <v>19</v>
      </c>
      <c r="E210" s="48" t="s">
        <v>3544</v>
      </c>
      <c r="F210" s="48" t="s">
        <v>3355</v>
      </c>
      <c r="G210" s="48" t="s">
        <v>3545</v>
      </c>
      <c r="H210" s="48" t="s">
        <v>197</v>
      </c>
      <c r="I210" s="48" t="s">
        <v>12</v>
      </c>
      <c r="J210" s="48" t="s">
        <v>183</v>
      </c>
      <c r="K210" s="48" t="s">
        <v>3546</v>
      </c>
      <c r="L210" s="48" t="s">
        <v>3547</v>
      </c>
      <c r="M210" s="48" t="s">
        <v>197</v>
      </c>
      <c r="N210" s="48" t="s">
        <v>3548</v>
      </c>
      <c r="O210" s="48" t="s">
        <v>3549</v>
      </c>
      <c r="P210" s="48" t="s">
        <v>1729</v>
      </c>
      <c r="Q210" s="48" t="s">
        <v>3550</v>
      </c>
      <c r="R210" s="48" t="s">
        <v>541</v>
      </c>
      <c r="S210" s="48" t="s">
        <v>3534</v>
      </c>
      <c r="T210" s="48" t="s">
        <v>313</v>
      </c>
      <c r="U210" s="48" t="s">
        <v>3551</v>
      </c>
      <c r="V210" s="48" t="s">
        <v>3552</v>
      </c>
      <c r="W210" s="48" t="s">
        <v>21</v>
      </c>
      <c r="X210" s="48" t="s">
        <v>3553</v>
      </c>
      <c r="Y210" s="48" t="s">
        <v>3554</v>
      </c>
      <c r="Z210" s="48" t="s">
        <v>3555</v>
      </c>
      <c r="AA210" s="48" t="s">
        <v>3556</v>
      </c>
      <c r="AB210" s="48" t="s">
        <v>192</v>
      </c>
      <c r="AC210" s="48" t="s">
        <v>244</v>
      </c>
      <c r="AD210" s="48" t="s">
        <v>183</v>
      </c>
      <c r="AE210" s="48" t="s">
        <v>183</v>
      </c>
      <c r="AF210" s="48" t="s">
        <v>183</v>
      </c>
      <c r="AG210" s="48" t="s">
        <v>183</v>
      </c>
      <c r="AH210" s="48" t="s">
        <v>183</v>
      </c>
      <c r="AI210" s="48" t="s">
        <v>183</v>
      </c>
      <c r="AJ210" s="48" t="s">
        <v>183</v>
      </c>
      <c r="AK210" s="48" t="s">
        <v>183</v>
      </c>
      <c r="AL210" s="48" t="s">
        <v>183</v>
      </c>
      <c r="AM210" s="48" t="s">
        <v>3557</v>
      </c>
      <c r="AN210" s="48" t="s">
        <v>183</v>
      </c>
      <c r="AO210" s="48" t="s">
        <v>228</v>
      </c>
      <c r="AP210" s="48" t="s">
        <v>299</v>
      </c>
      <c r="AQ210" s="48" t="s">
        <v>3558</v>
      </c>
      <c r="AR210" s="48" t="s">
        <v>234</v>
      </c>
      <c r="AS210" s="48" t="s">
        <v>3559</v>
      </c>
      <c r="AT210" s="48" t="s">
        <v>231</v>
      </c>
      <c r="AU210" s="48" t="s">
        <v>183</v>
      </c>
      <c r="AV210" s="48" t="s">
        <v>183</v>
      </c>
      <c r="AW210" s="48" t="s">
        <v>183</v>
      </c>
      <c r="AX210" s="48" t="s">
        <v>183</v>
      </c>
      <c r="AY210" s="58" t="s">
        <v>183</v>
      </c>
      <c r="AZ210" s="48" t="s">
        <v>3560</v>
      </c>
      <c r="BA210" s="48" t="s">
        <v>3561</v>
      </c>
      <c r="BB210" s="48" t="s">
        <v>3561</v>
      </c>
      <c r="BC210" s="48" t="s">
        <v>231</v>
      </c>
      <c r="BD210" s="48" t="s">
        <v>231</v>
      </c>
      <c r="BE210" s="48" t="s">
        <v>231</v>
      </c>
      <c r="BF210" s="48" t="s">
        <v>231</v>
      </c>
      <c r="BG210" s="48" t="s">
        <v>231</v>
      </c>
      <c r="BH210" s="48" t="s">
        <v>231</v>
      </c>
      <c r="BI210" s="48" t="s">
        <v>231</v>
      </c>
      <c r="BJ210" s="48" t="s">
        <v>231</v>
      </c>
      <c r="BK210" s="48" t="s">
        <v>231</v>
      </c>
      <c r="BL210" s="48" t="s">
        <v>231</v>
      </c>
      <c r="BM210" s="48" t="s">
        <v>231</v>
      </c>
      <c r="BN210" s="58">
        <v>43405.544816550922</v>
      </c>
      <c r="BO210" s="48"/>
      <c r="BP210" s="48"/>
      <c r="BQ210" s="48"/>
      <c r="BR210" s="48"/>
      <c r="BS210" s="48"/>
      <c r="BT210" s="48"/>
      <c r="BU210" s="48"/>
      <c r="BV210" s="48"/>
      <c r="BW210" s="48"/>
      <c r="BX210" s="48"/>
      <c r="BY210" s="48"/>
      <c r="BZ210" s="48"/>
      <c r="CA210" s="48"/>
    </row>
    <row r="211" spans="1:79" s="3" customFormat="1" x14ac:dyDescent="0.25">
      <c r="A211" s="48" t="s">
        <v>178</v>
      </c>
      <c r="B211" s="48" t="s">
        <v>179</v>
      </c>
      <c r="C211" s="48" t="s">
        <v>24</v>
      </c>
      <c r="D211" s="48" t="s">
        <v>19</v>
      </c>
      <c r="E211" s="48" t="s">
        <v>3562</v>
      </c>
      <c r="F211" s="48" t="s">
        <v>3355</v>
      </c>
      <c r="G211" s="48" t="s">
        <v>3563</v>
      </c>
      <c r="H211" s="48" t="s">
        <v>197</v>
      </c>
      <c r="I211" s="48" t="s">
        <v>13</v>
      </c>
      <c r="J211" s="48" t="s">
        <v>183</v>
      </c>
      <c r="K211" s="48"/>
      <c r="L211" s="48" t="s">
        <v>183</v>
      </c>
      <c r="M211" s="48" t="s">
        <v>3192</v>
      </c>
      <c r="N211" s="48" t="s">
        <v>3564</v>
      </c>
      <c r="O211" s="48" t="s">
        <v>3565</v>
      </c>
      <c r="P211" s="48" t="s">
        <v>218</v>
      </c>
      <c r="Q211" s="48" t="s">
        <v>185</v>
      </c>
      <c r="R211" s="48" t="s">
        <v>810</v>
      </c>
      <c r="S211" s="48" t="s">
        <v>190</v>
      </c>
      <c r="T211" s="48" t="s">
        <v>183</v>
      </c>
      <c r="U211" s="48" t="s">
        <v>183</v>
      </c>
      <c r="V211" s="48" t="s">
        <v>183</v>
      </c>
      <c r="W211" s="48" t="s">
        <v>3566</v>
      </c>
      <c r="X211" s="48" t="s">
        <v>3567</v>
      </c>
      <c r="Y211" s="48" t="s">
        <v>3568</v>
      </c>
      <c r="Z211" s="48" t="s">
        <v>3569</v>
      </c>
      <c r="AA211" s="48" t="s">
        <v>3570</v>
      </c>
      <c r="AB211" s="48" t="s">
        <v>192</v>
      </c>
      <c r="AC211" s="48"/>
      <c r="AD211" s="48" t="s">
        <v>183</v>
      </c>
      <c r="AE211" s="48" t="s">
        <v>183</v>
      </c>
      <c r="AF211" s="48" t="s">
        <v>183</v>
      </c>
      <c r="AG211" s="48" t="s">
        <v>183</v>
      </c>
      <c r="AH211" s="48" t="s">
        <v>183</v>
      </c>
      <c r="AI211" s="48" t="s">
        <v>183</v>
      </c>
      <c r="AJ211" s="48" t="s">
        <v>183</v>
      </c>
      <c r="AK211" s="48" t="s">
        <v>183</v>
      </c>
      <c r="AL211" s="48" t="s">
        <v>183</v>
      </c>
      <c r="AM211" s="48" t="s">
        <v>183</v>
      </c>
      <c r="AN211" s="48" t="s">
        <v>183</v>
      </c>
      <c r="AO211" s="48" t="s">
        <v>183</v>
      </c>
      <c r="AP211" s="48" t="s">
        <v>183</v>
      </c>
      <c r="AQ211" s="48" t="s">
        <v>183</v>
      </c>
      <c r="AR211" s="48" t="s">
        <v>183</v>
      </c>
      <c r="AS211" s="48" t="s">
        <v>183</v>
      </c>
      <c r="AT211" s="48" t="s">
        <v>183</v>
      </c>
      <c r="AU211" s="48" t="s">
        <v>183</v>
      </c>
      <c r="AV211" s="48" t="s">
        <v>183</v>
      </c>
      <c r="AW211" s="48" t="s">
        <v>183</v>
      </c>
      <c r="AX211" s="48" t="s">
        <v>183</v>
      </c>
      <c r="AY211" s="58" t="s">
        <v>183</v>
      </c>
      <c r="AZ211" s="48" t="s">
        <v>183</v>
      </c>
      <c r="BA211" s="48" t="s">
        <v>183</v>
      </c>
      <c r="BB211" s="48" t="s">
        <v>183</v>
      </c>
      <c r="BC211" s="48" t="s">
        <v>183</v>
      </c>
      <c r="BD211" s="48" t="s">
        <v>183</v>
      </c>
      <c r="BE211" s="48" t="s">
        <v>183</v>
      </c>
      <c r="BF211" s="48" t="s">
        <v>183</v>
      </c>
      <c r="BG211" s="48" t="s">
        <v>183</v>
      </c>
      <c r="BH211" s="48" t="s">
        <v>183</v>
      </c>
      <c r="BI211" s="48" t="s">
        <v>183</v>
      </c>
      <c r="BJ211" s="48" t="s">
        <v>183</v>
      </c>
      <c r="BK211" s="48" t="s">
        <v>183</v>
      </c>
      <c r="BL211" s="48" t="s">
        <v>183</v>
      </c>
      <c r="BM211" s="48" t="s">
        <v>183</v>
      </c>
      <c r="BN211" s="58">
        <v>43406.411518321758</v>
      </c>
      <c r="BO211" s="48"/>
      <c r="BP211" s="48"/>
      <c r="BQ211" s="48"/>
      <c r="BR211" s="48"/>
      <c r="BS211" s="48"/>
      <c r="BT211" s="48"/>
      <c r="BU211" s="48"/>
      <c r="BV211" s="48"/>
      <c r="BW211" s="48"/>
      <c r="BX211" s="48"/>
      <c r="BY211" s="48"/>
      <c r="BZ211" s="48"/>
      <c r="CA211" s="48"/>
    </row>
    <row r="212" spans="1:79" s="3" customFormat="1" x14ac:dyDescent="0.25">
      <c r="A212" s="48" t="s">
        <v>178</v>
      </c>
      <c r="B212" s="48" t="s">
        <v>179</v>
      </c>
      <c r="C212" s="48" t="s">
        <v>24</v>
      </c>
      <c r="D212" s="48" t="s">
        <v>19</v>
      </c>
      <c r="E212" s="48" t="s">
        <v>3571</v>
      </c>
      <c r="F212" s="48" t="s">
        <v>3355</v>
      </c>
      <c r="G212" s="48" t="s">
        <v>3572</v>
      </c>
      <c r="H212" s="48" t="s">
        <v>197</v>
      </c>
      <c r="I212" s="48" t="s">
        <v>12</v>
      </c>
      <c r="J212" s="48" t="s">
        <v>183</v>
      </c>
      <c r="K212" s="48" t="s">
        <v>3573</v>
      </c>
      <c r="L212" s="48" t="s">
        <v>3574</v>
      </c>
      <c r="M212" s="48" t="s">
        <v>197</v>
      </c>
      <c r="N212" s="48" t="s">
        <v>3575</v>
      </c>
      <c r="O212" s="48" t="s">
        <v>3576</v>
      </c>
      <c r="P212" s="48" t="s">
        <v>1923</v>
      </c>
      <c r="Q212" s="48" t="s">
        <v>3577</v>
      </c>
      <c r="R212" s="48" t="s">
        <v>3578</v>
      </c>
      <c r="S212" s="48" t="s">
        <v>3579</v>
      </c>
      <c r="T212" s="48" t="s">
        <v>492</v>
      </c>
      <c r="U212" s="48" t="s">
        <v>3580</v>
      </c>
      <c r="V212" s="48" t="s">
        <v>3581</v>
      </c>
      <c r="W212" s="48" t="s">
        <v>583</v>
      </c>
      <c r="X212" s="48" t="s">
        <v>3582</v>
      </c>
      <c r="Y212" s="48" t="s">
        <v>3583</v>
      </c>
      <c r="Z212" s="48" t="s">
        <v>3584</v>
      </c>
      <c r="AA212" s="48" t="s">
        <v>3585</v>
      </c>
      <c r="AB212" s="48" t="s">
        <v>192</v>
      </c>
      <c r="AC212" s="48" t="s">
        <v>244</v>
      </c>
      <c r="AD212" s="48" t="s">
        <v>183</v>
      </c>
      <c r="AE212" s="48" t="s">
        <v>183</v>
      </c>
      <c r="AF212" s="48" t="s">
        <v>183</v>
      </c>
      <c r="AG212" s="48" t="s">
        <v>183</v>
      </c>
      <c r="AH212" s="48" t="s">
        <v>183</v>
      </c>
      <c r="AI212" s="48" t="s">
        <v>183</v>
      </c>
      <c r="AJ212" s="48" t="s">
        <v>183</v>
      </c>
      <c r="AK212" s="48" t="s">
        <v>183</v>
      </c>
      <c r="AL212" s="48" t="s">
        <v>183</v>
      </c>
      <c r="AM212" s="48" t="s">
        <v>3586</v>
      </c>
      <c r="AN212" s="48" t="s">
        <v>183</v>
      </c>
      <c r="AO212" s="48" t="s">
        <v>228</v>
      </c>
      <c r="AP212" s="48" t="s">
        <v>299</v>
      </c>
      <c r="AQ212" s="48" t="s">
        <v>3587</v>
      </c>
      <c r="AR212" s="48" t="s">
        <v>231</v>
      </c>
      <c r="AS212" s="48" t="s">
        <v>3588</v>
      </c>
      <c r="AT212" s="48" t="s">
        <v>231</v>
      </c>
      <c r="AU212" s="48" t="s">
        <v>183</v>
      </c>
      <c r="AV212" s="48" t="s">
        <v>183</v>
      </c>
      <c r="AW212" s="48" t="s">
        <v>183</v>
      </c>
      <c r="AX212" s="48" t="s">
        <v>183</v>
      </c>
      <c r="AY212" s="58" t="s">
        <v>183</v>
      </c>
      <c r="AZ212" s="48" t="s">
        <v>3589</v>
      </c>
      <c r="BA212" s="48" t="s">
        <v>2006</v>
      </c>
      <c r="BB212" s="48" t="s">
        <v>2006</v>
      </c>
      <c r="BC212" s="48" t="s">
        <v>231</v>
      </c>
      <c r="BD212" s="48" t="s">
        <v>231</v>
      </c>
      <c r="BE212" s="48" t="s">
        <v>231</v>
      </c>
      <c r="BF212" s="48" t="s">
        <v>231</v>
      </c>
      <c r="BG212" s="48" t="s">
        <v>231</v>
      </c>
      <c r="BH212" s="48" t="s">
        <v>231</v>
      </c>
      <c r="BI212" s="48" t="s">
        <v>231</v>
      </c>
      <c r="BJ212" s="48" t="s">
        <v>231</v>
      </c>
      <c r="BK212" s="48" t="s">
        <v>231</v>
      </c>
      <c r="BL212" s="48" t="s">
        <v>231</v>
      </c>
      <c r="BM212" s="48" t="s">
        <v>231</v>
      </c>
      <c r="BN212" s="58">
        <v>43405.5446415162</v>
      </c>
      <c r="BO212" s="48"/>
      <c r="BP212" s="48"/>
      <c r="BQ212" s="48"/>
      <c r="BR212" s="48"/>
      <c r="BS212" s="48"/>
      <c r="BT212" s="48"/>
      <c r="BU212" s="48"/>
      <c r="BV212" s="48"/>
      <c r="BW212" s="48"/>
      <c r="BX212" s="48"/>
      <c r="BY212" s="48"/>
      <c r="BZ212" s="48"/>
      <c r="CA212" s="48"/>
    </row>
    <row r="213" spans="1:79" s="3" customFormat="1" x14ac:dyDescent="0.25">
      <c r="A213" s="48" t="s">
        <v>178</v>
      </c>
      <c r="B213" s="48" t="s">
        <v>179</v>
      </c>
      <c r="C213" s="48" t="s">
        <v>24</v>
      </c>
      <c r="D213" s="48" t="s">
        <v>19</v>
      </c>
      <c r="E213" s="48" t="s">
        <v>3590</v>
      </c>
      <c r="F213" s="48" t="s">
        <v>3355</v>
      </c>
      <c r="G213" s="48" t="s">
        <v>3591</v>
      </c>
      <c r="H213" s="48" t="s">
        <v>197</v>
      </c>
      <c r="I213" s="48" t="s">
        <v>13</v>
      </c>
      <c r="J213" s="48" t="s">
        <v>183</v>
      </c>
      <c r="K213" s="48" t="s">
        <v>3592</v>
      </c>
      <c r="L213" s="48" t="s">
        <v>3593</v>
      </c>
      <c r="M213" s="48" t="s">
        <v>197</v>
      </c>
      <c r="N213" s="48" t="s">
        <v>3594</v>
      </c>
      <c r="O213" s="48" t="s">
        <v>3595</v>
      </c>
      <c r="P213" s="48" t="s">
        <v>3596</v>
      </c>
      <c r="Q213" s="48" t="s">
        <v>3597</v>
      </c>
      <c r="R213" s="48" t="s">
        <v>1320</v>
      </c>
      <c r="S213" s="48" t="s">
        <v>3598</v>
      </c>
      <c r="T213" s="48" t="s">
        <v>183</v>
      </c>
      <c r="U213" s="48" t="s">
        <v>3599</v>
      </c>
      <c r="V213" s="48" t="s">
        <v>3600</v>
      </c>
      <c r="W213" s="48" t="s">
        <v>3601</v>
      </c>
      <c r="X213" s="48" t="s">
        <v>3602</v>
      </c>
      <c r="Y213" s="48" t="s">
        <v>3603</v>
      </c>
      <c r="Z213" s="48" t="s">
        <v>3604</v>
      </c>
      <c r="AA213" s="48" t="s">
        <v>3605</v>
      </c>
      <c r="AB213" s="48" t="s">
        <v>192</v>
      </c>
      <c r="AC213" s="48"/>
      <c r="AD213" s="48" t="s">
        <v>183</v>
      </c>
      <c r="AE213" s="48" t="s">
        <v>183</v>
      </c>
      <c r="AF213" s="48" t="s">
        <v>183</v>
      </c>
      <c r="AG213" s="48" t="s">
        <v>183</v>
      </c>
      <c r="AH213" s="48" t="s">
        <v>183</v>
      </c>
      <c r="AI213" s="48" t="s">
        <v>183</v>
      </c>
      <c r="AJ213" s="48" t="s">
        <v>183</v>
      </c>
      <c r="AK213" s="48" t="s">
        <v>183</v>
      </c>
      <c r="AL213" s="48" t="s">
        <v>183</v>
      </c>
      <c r="AM213" s="48" t="s">
        <v>183</v>
      </c>
      <c r="AN213" s="48" t="s">
        <v>183</v>
      </c>
      <c r="AO213" s="48" t="s">
        <v>183</v>
      </c>
      <c r="AP213" s="48" t="s">
        <v>183</v>
      </c>
      <c r="AQ213" s="48" t="s">
        <v>183</v>
      </c>
      <c r="AR213" s="48" t="s">
        <v>183</v>
      </c>
      <c r="AS213" s="48" t="s">
        <v>183</v>
      </c>
      <c r="AT213" s="48" t="s">
        <v>183</v>
      </c>
      <c r="AU213" s="48" t="s">
        <v>183</v>
      </c>
      <c r="AV213" s="48" t="s">
        <v>183</v>
      </c>
      <c r="AW213" s="48" t="s">
        <v>183</v>
      </c>
      <c r="AX213" s="48" t="s">
        <v>183</v>
      </c>
      <c r="AY213" s="58" t="s">
        <v>183</v>
      </c>
      <c r="AZ213" s="48" t="s">
        <v>183</v>
      </c>
      <c r="BA213" s="48" t="s">
        <v>183</v>
      </c>
      <c r="BB213" s="48" t="s">
        <v>183</v>
      </c>
      <c r="BC213" s="48" t="s">
        <v>183</v>
      </c>
      <c r="BD213" s="48" t="s">
        <v>183</v>
      </c>
      <c r="BE213" s="48" t="s">
        <v>183</v>
      </c>
      <c r="BF213" s="48" t="s">
        <v>183</v>
      </c>
      <c r="BG213" s="48" t="s">
        <v>183</v>
      </c>
      <c r="BH213" s="48" t="s">
        <v>183</v>
      </c>
      <c r="BI213" s="48" t="s">
        <v>183</v>
      </c>
      <c r="BJ213" s="48" t="s">
        <v>183</v>
      </c>
      <c r="BK213" s="48" t="s">
        <v>183</v>
      </c>
      <c r="BL213" s="48" t="s">
        <v>183</v>
      </c>
      <c r="BM213" s="48" t="s">
        <v>183</v>
      </c>
      <c r="BN213" s="58">
        <v>43406.41279505787</v>
      </c>
      <c r="BO213" s="48"/>
      <c r="BP213" s="48"/>
      <c r="BQ213" s="48"/>
      <c r="BR213" s="48"/>
      <c r="BS213" s="48"/>
      <c r="BT213" s="48"/>
      <c r="BU213" s="48"/>
      <c r="BV213" s="48"/>
      <c r="BW213" s="48"/>
      <c r="BX213" s="48"/>
      <c r="BY213" s="48"/>
      <c r="BZ213" s="48"/>
      <c r="CA213" s="48"/>
    </row>
    <row r="214" spans="1:79" s="3" customFormat="1" x14ac:dyDescent="0.25">
      <c r="A214" s="48" t="s">
        <v>178</v>
      </c>
      <c r="B214" s="48" t="s">
        <v>179</v>
      </c>
      <c r="C214" s="48" t="s">
        <v>24</v>
      </c>
      <c r="D214" s="48" t="s">
        <v>19</v>
      </c>
      <c r="E214" s="48" t="s">
        <v>3606</v>
      </c>
      <c r="F214" s="48" t="s">
        <v>3355</v>
      </c>
      <c r="G214" s="48" t="s">
        <v>3607</v>
      </c>
      <c r="H214" s="48" t="s">
        <v>197</v>
      </c>
      <c r="I214" s="48" t="s">
        <v>12</v>
      </c>
      <c r="J214" s="48" t="s">
        <v>183</v>
      </c>
      <c r="K214" s="48" t="s">
        <v>3608</v>
      </c>
      <c r="L214" s="48" t="s">
        <v>3609</v>
      </c>
      <c r="M214" s="48" t="s">
        <v>197</v>
      </c>
      <c r="N214" s="48" t="s">
        <v>3610</v>
      </c>
      <c r="O214" s="48" t="s">
        <v>3611</v>
      </c>
      <c r="P214" s="48" t="s">
        <v>188</v>
      </c>
      <c r="Q214" s="48" t="s">
        <v>3612</v>
      </c>
      <c r="R214" s="48" t="s">
        <v>3035</v>
      </c>
      <c r="S214" s="48" t="s">
        <v>3613</v>
      </c>
      <c r="T214" s="48" t="s">
        <v>258</v>
      </c>
      <c r="U214" s="48" t="s">
        <v>3614</v>
      </c>
      <c r="V214" s="48" t="s">
        <v>3615</v>
      </c>
      <c r="W214" s="48" t="s">
        <v>3616</v>
      </c>
      <c r="X214" s="48" t="s">
        <v>3617</v>
      </c>
      <c r="Y214" s="48" t="s">
        <v>318</v>
      </c>
      <c r="Z214" s="48" t="s">
        <v>3618</v>
      </c>
      <c r="AA214" s="48" t="s">
        <v>3619</v>
      </c>
      <c r="AB214" s="48" t="s">
        <v>192</v>
      </c>
      <c r="AC214" s="48" t="s">
        <v>244</v>
      </c>
      <c r="AD214" s="48" t="s">
        <v>183</v>
      </c>
      <c r="AE214" s="48" t="s">
        <v>183</v>
      </c>
      <c r="AF214" s="48" t="s">
        <v>183</v>
      </c>
      <c r="AG214" s="48" t="s">
        <v>183</v>
      </c>
      <c r="AH214" s="48" t="s">
        <v>183</v>
      </c>
      <c r="AI214" s="48" t="s">
        <v>183</v>
      </c>
      <c r="AJ214" s="48" t="s">
        <v>183</v>
      </c>
      <c r="AK214" s="48" t="s">
        <v>183</v>
      </c>
      <c r="AL214" s="48" t="s">
        <v>183</v>
      </c>
      <c r="AM214" s="48" t="s">
        <v>3620</v>
      </c>
      <c r="AN214" s="48" t="s">
        <v>183</v>
      </c>
      <c r="AO214" s="48" t="s">
        <v>228</v>
      </c>
      <c r="AP214" s="48" t="s">
        <v>267</v>
      </c>
      <c r="AQ214" s="48" t="s">
        <v>3621</v>
      </c>
      <c r="AR214" s="48" t="s">
        <v>234</v>
      </c>
      <c r="AS214" s="48" t="s">
        <v>183</v>
      </c>
      <c r="AT214" s="48" t="s">
        <v>231</v>
      </c>
      <c r="AU214" s="48" t="s">
        <v>183</v>
      </c>
      <c r="AV214" s="48" t="s">
        <v>183</v>
      </c>
      <c r="AW214" s="48" t="s">
        <v>183</v>
      </c>
      <c r="AX214" s="48" t="s">
        <v>183</v>
      </c>
      <c r="AY214" s="58" t="s">
        <v>183</v>
      </c>
      <c r="AZ214" s="48" t="s">
        <v>3622</v>
      </c>
      <c r="BA214" s="48" t="s">
        <v>3623</v>
      </c>
      <c r="BB214" s="48" t="s">
        <v>3623</v>
      </c>
      <c r="BC214" s="48" t="s">
        <v>231</v>
      </c>
      <c r="BD214" s="48" t="s">
        <v>231</v>
      </c>
      <c r="BE214" s="48" t="s">
        <v>231</v>
      </c>
      <c r="BF214" s="48" t="s">
        <v>231</v>
      </c>
      <c r="BG214" s="48" t="s">
        <v>231</v>
      </c>
      <c r="BH214" s="48" t="s">
        <v>231</v>
      </c>
      <c r="BI214" s="48" t="s">
        <v>231</v>
      </c>
      <c r="BJ214" s="48" t="s">
        <v>231</v>
      </c>
      <c r="BK214" s="48" t="s">
        <v>231</v>
      </c>
      <c r="BL214" s="48" t="s">
        <v>231</v>
      </c>
      <c r="BM214" s="48" t="s">
        <v>234</v>
      </c>
      <c r="BN214" s="58">
        <v>43405.545059259261</v>
      </c>
      <c r="BO214" s="48"/>
      <c r="BP214" s="48"/>
      <c r="BQ214" s="48"/>
      <c r="BR214" s="48"/>
      <c r="BS214" s="48"/>
      <c r="BT214" s="48"/>
      <c r="BU214" s="48"/>
      <c r="BV214" s="48"/>
      <c r="BW214" s="48"/>
      <c r="BX214" s="48"/>
      <c r="BY214" s="48"/>
      <c r="BZ214" s="48"/>
      <c r="CA214" s="48"/>
    </row>
    <row r="215" spans="1:79" s="3" customFormat="1" x14ac:dyDescent="0.25">
      <c r="A215" s="48" t="s">
        <v>178</v>
      </c>
      <c r="B215" s="48" t="s">
        <v>179</v>
      </c>
      <c r="C215" s="48" t="s">
        <v>24</v>
      </c>
      <c r="D215" s="48" t="s">
        <v>19</v>
      </c>
      <c r="E215" s="48" t="s">
        <v>3624</v>
      </c>
      <c r="F215" s="48" t="s">
        <v>3355</v>
      </c>
      <c r="G215" s="48" t="s">
        <v>3625</v>
      </c>
      <c r="H215" s="48" t="s">
        <v>197</v>
      </c>
      <c r="I215" s="48" t="s">
        <v>12</v>
      </c>
      <c r="J215" s="48" t="s">
        <v>183</v>
      </c>
      <c r="K215" s="48" t="s">
        <v>3626</v>
      </c>
      <c r="L215" s="48" t="s">
        <v>183</v>
      </c>
      <c r="M215" s="48" t="s">
        <v>197</v>
      </c>
      <c r="N215" s="48" t="s">
        <v>3627</v>
      </c>
      <c r="O215" s="48" t="s">
        <v>3628</v>
      </c>
      <c r="P215" s="48" t="s">
        <v>1859</v>
      </c>
      <c r="Q215" s="48" t="s">
        <v>3629</v>
      </c>
      <c r="R215" s="48" t="s">
        <v>3630</v>
      </c>
      <c r="S215" s="48" t="s">
        <v>1692</v>
      </c>
      <c r="T215" s="48" t="s">
        <v>414</v>
      </c>
      <c r="U215" s="48" t="s">
        <v>3631</v>
      </c>
      <c r="V215" s="48" t="s">
        <v>3632</v>
      </c>
      <c r="W215" s="48" t="s">
        <v>3633</v>
      </c>
      <c r="X215" s="48" t="s">
        <v>3634</v>
      </c>
      <c r="Y215" s="48" t="s">
        <v>318</v>
      </c>
      <c r="Z215" s="48" t="s">
        <v>3635</v>
      </c>
      <c r="AA215" s="48" t="s">
        <v>3636</v>
      </c>
      <c r="AB215" s="48" t="s">
        <v>192</v>
      </c>
      <c r="AC215" s="48" t="s">
        <v>224</v>
      </c>
      <c r="AD215" s="48" t="s">
        <v>183</v>
      </c>
      <c r="AE215" s="48" t="s">
        <v>183</v>
      </c>
      <c r="AF215" s="48" t="s">
        <v>1029</v>
      </c>
      <c r="AG215" s="48" t="s">
        <v>183</v>
      </c>
      <c r="AH215" s="48" t="s">
        <v>183</v>
      </c>
      <c r="AI215" s="48" t="s">
        <v>183</v>
      </c>
      <c r="AJ215" s="48" t="s">
        <v>183</v>
      </c>
      <c r="AK215" s="48" t="s">
        <v>183</v>
      </c>
      <c r="AL215" s="48" t="s">
        <v>183</v>
      </c>
      <c r="AM215" s="48" t="s">
        <v>3637</v>
      </c>
      <c r="AN215" s="48" t="s">
        <v>3638</v>
      </c>
      <c r="AO215" s="48" t="s">
        <v>228</v>
      </c>
      <c r="AP215" s="48" t="s">
        <v>1032</v>
      </c>
      <c r="AQ215" s="48" t="s">
        <v>3639</v>
      </c>
      <c r="AR215" s="48" t="s">
        <v>231</v>
      </c>
      <c r="AS215" s="48" t="s">
        <v>3640</v>
      </c>
      <c r="AT215" s="48" t="s">
        <v>231</v>
      </c>
      <c r="AU215" s="48" t="s">
        <v>183</v>
      </c>
      <c r="AV215" s="48" t="s">
        <v>183</v>
      </c>
      <c r="AW215" s="48" t="s">
        <v>183</v>
      </c>
      <c r="AX215" s="48" t="s">
        <v>183</v>
      </c>
      <c r="AY215" s="58" t="s">
        <v>183</v>
      </c>
      <c r="AZ215" s="48" t="s">
        <v>1034</v>
      </c>
      <c r="BA215" s="48" t="s">
        <v>3641</v>
      </c>
      <c r="BB215" s="48" t="s">
        <v>3642</v>
      </c>
      <c r="BC215" s="48" t="s">
        <v>231</v>
      </c>
      <c r="BD215" s="48" t="s">
        <v>231</v>
      </c>
      <c r="BE215" s="48" t="s">
        <v>231</v>
      </c>
      <c r="BF215" s="48" t="s">
        <v>231</v>
      </c>
      <c r="BG215" s="48" t="s">
        <v>234</v>
      </c>
      <c r="BH215" s="48" t="s">
        <v>234</v>
      </c>
      <c r="BI215" s="48" t="s">
        <v>234</v>
      </c>
      <c r="BJ215" s="48" t="s">
        <v>234</v>
      </c>
      <c r="BK215" s="48" t="s">
        <v>234</v>
      </c>
      <c r="BL215" s="48" t="s">
        <v>234</v>
      </c>
      <c r="BM215" s="48" t="s">
        <v>234</v>
      </c>
      <c r="BN215" s="58">
        <v>43405.545220949076</v>
      </c>
      <c r="BO215" s="48"/>
      <c r="BP215" s="48"/>
      <c r="BQ215" s="48"/>
      <c r="BR215" s="48"/>
      <c r="BS215" s="48"/>
      <c r="BT215" s="48"/>
      <c r="BU215" s="48"/>
      <c r="BV215" s="48"/>
      <c r="BW215" s="48"/>
      <c r="BX215" s="48"/>
      <c r="BY215" s="48"/>
      <c r="BZ215" s="48"/>
      <c r="CA215" s="48"/>
    </row>
    <row r="216" spans="1:79" s="3" customFormat="1" x14ac:dyDescent="0.25">
      <c r="A216" s="48" t="s">
        <v>178</v>
      </c>
      <c r="B216" s="48" t="s">
        <v>179</v>
      </c>
      <c r="C216" s="48" t="s">
        <v>24</v>
      </c>
      <c r="D216" s="48" t="s">
        <v>19</v>
      </c>
      <c r="E216" s="48" t="s">
        <v>3643</v>
      </c>
      <c r="F216" s="48" t="s">
        <v>3355</v>
      </c>
      <c r="G216" s="48" t="s">
        <v>3644</v>
      </c>
      <c r="H216" s="48" t="s">
        <v>197</v>
      </c>
      <c r="I216" s="48" t="s">
        <v>13</v>
      </c>
      <c r="J216" s="48" t="s">
        <v>183</v>
      </c>
      <c r="K216" s="48"/>
      <c r="L216" s="48" t="s">
        <v>183</v>
      </c>
      <c r="M216" s="48" t="s">
        <v>3192</v>
      </c>
      <c r="N216" s="48" t="s">
        <v>3645</v>
      </c>
      <c r="O216" s="48"/>
      <c r="P216" s="48"/>
      <c r="Q216" s="48" t="s">
        <v>185</v>
      </c>
      <c r="R216" s="48" t="s">
        <v>3433</v>
      </c>
      <c r="S216" s="48" t="s">
        <v>190</v>
      </c>
      <c r="T216" s="48" t="s">
        <v>183</v>
      </c>
      <c r="U216" s="48" t="s">
        <v>183</v>
      </c>
      <c r="V216" s="48" t="s">
        <v>183</v>
      </c>
      <c r="W216" s="48" t="s">
        <v>3434</v>
      </c>
      <c r="X216" s="48" t="s">
        <v>3646</v>
      </c>
      <c r="Y216" s="48" t="s">
        <v>3647</v>
      </c>
      <c r="Z216" s="48" t="s">
        <v>3648</v>
      </c>
      <c r="AA216" s="48" t="s">
        <v>3649</v>
      </c>
      <c r="AB216" s="48" t="s">
        <v>192</v>
      </c>
      <c r="AC216" s="48"/>
      <c r="AD216" s="48" t="s">
        <v>183</v>
      </c>
      <c r="AE216" s="48" t="s">
        <v>183</v>
      </c>
      <c r="AF216" s="48" t="s">
        <v>183</v>
      </c>
      <c r="AG216" s="48" t="s">
        <v>183</v>
      </c>
      <c r="AH216" s="48" t="s">
        <v>183</v>
      </c>
      <c r="AI216" s="48" t="s">
        <v>183</v>
      </c>
      <c r="AJ216" s="48" t="s">
        <v>183</v>
      </c>
      <c r="AK216" s="48" t="s">
        <v>183</v>
      </c>
      <c r="AL216" s="48" t="s">
        <v>183</v>
      </c>
      <c r="AM216" s="48" t="s">
        <v>183</v>
      </c>
      <c r="AN216" s="48" t="s">
        <v>183</v>
      </c>
      <c r="AO216" s="48" t="s">
        <v>183</v>
      </c>
      <c r="AP216" s="48" t="s">
        <v>183</v>
      </c>
      <c r="AQ216" s="48" t="s">
        <v>183</v>
      </c>
      <c r="AR216" s="48" t="s">
        <v>183</v>
      </c>
      <c r="AS216" s="48" t="s">
        <v>183</v>
      </c>
      <c r="AT216" s="48" t="s">
        <v>183</v>
      </c>
      <c r="AU216" s="48" t="s">
        <v>183</v>
      </c>
      <c r="AV216" s="48" t="s">
        <v>183</v>
      </c>
      <c r="AW216" s="48" t="s">
        <v>183</v>
      </c>
      <c r="AX216" s="48" t="s">
        <v>183</v>
      </c>
      <c r="AY216" s="58" t="s">
        <v>183</v>
      </c>
      <c r="AZ216" s="48" t="s">
        <v>183</v>
      </c>
      <c r="BA216" s="48" t="s">
        <v>183</v>
      </c>
      <c r="BB216" s="48" t="s">
        <v>183</v>
      </c>
      <c r="BC216" s="48" t="s">
        <v>183</v>
      </c>
      <c r="BD216" s="48" t="s">
        <v>183</v>
      </c>
      <c r="BE216" s="48" t="s">
        <v>183</v>
      </c>
      <c r="BF216" s="48" t="s">
        <v>183</v>
      </c>
      <c r="BG216" s="48" t="s">
        <v>183</v>
      </c>
      <c r="BH216" s="48" t="s">
        <v>183</v>
      </c>
      <c r="BI216" s="48" t="s">
        <v>183</v>
      </c>
      <c r="BJ216" s="48" t="s">
        <v>183</v>
      </c>
      <c r="BK216" s="48" t="s">
        <v>183</v>
      </c>
      <c r="BL216" s="48" t="s">
        <v>183</v>
      </c>
      <c r="BM216" s="48" t="s">
        <v>183</v>
      </c>
      <c r="BN216" s="58">
        <v>43406.409728506944</v>
      </c>
      <c r="BO216" s="48"/>
      <c r="BP216" s="48"/>
      <c r="BQ216" s="48"/>
      <c r="BR216" s="48"/>
      <c r="BS216" s="48"/>
      <c r="BT216" s="48"/>
      <c r="BU216" s="48"/>
      <c r="BV216" s="48"/>
      <c r="BW216" s="48"/>
      <c r="BX216" s="48"/>
      <c r="BY216" s="48"/>
      <c r="BZ216" s="48"/>
      <c r="CA216" s="48"/>
    </row>
    <row r="217" spans="1:79" s="3" customFormat="1" x14ac:dyDescent="0.25">
      <c r="A217" s="48" t="s">
        <v>178</v>
      </c>
      <c r="B217" s="48" t="s">
        <v>179</v>
      </c>
      <c r="C217" s="48" t="s">
        <v>24</v>
      </c>
      <c r="D217" s="48" t="s">
        <v>19</v>
      </c>
      <c r="E217" s="48" t="s">
        <v>3650</v>
      </c>
      <c r="F217" s="48" t="s">
        <v>3355</v>
      </c>
      <c r="G217" s="48" t="s">
        <v>3651</v>
      </c>
      <c r="H217" s="48" t="s">
        <v>197</v>
      </c>
      <c r="I217" s="48" t="s">
        <v>12</v>
      </c>
      <c r="J217" s="48" t="s">
        <v>183</v>
      </c>
      <c r="K217" s="48" t="s">
        <v>3652</v>
      </c>
      <c r="L217" s="48" t="s">
        <v>3653</v>
      </c>
      <c r="M217" s="48" t="s">
        <v>197</v>
      </c>
      <c r="N217" s="48" t="s">
        <v>3654</v>
      </c>
      <c r="O217" s="48" t="s">
        <v>3655</v>
      </c>
      <c r="P217" s="48" t="s">
        <v>369</v>
      </c>
      <c r="Q217" s="48" t="s">
        <v>3612</v>
      </c>
      <c r="R217" s="48" t="s">
        <v>2343</v>
      </c>
      <c r="S217" s="48" t="s">
        <v>3613</v>
      </c>
      <c r="T217" s="48" t="s">
        <v>258</v>
      </c>
      <c r="U217" s="48" t="s">
        <v>3614</v>
      </c>
      <c r="V217" s="48" t="s">
        <v>3656</v>
      </c>
      <c r="W217" s="48" t="s">
        <v>3616</v>
      </c>
      <c r="X217" s="48" t="s">
        <v>3657</v>
      </c>
      <c r="Y217" s="48" t="s">
        <v>318</v>
      </c>
      <c r="Z217" s="48" t="s">
        <v>3618</v>
      </c>
      <c r="AA217" s="48" t="s">
        <v>3658</v>
      </c>
      <c r="AB217" s="48" t="s">
        <v>192</v>
      </c>
      <c r="AC217" s="48" t="s">
        <v>244</v>
      </c>
      <c r="AD217" s="48" t="s">
        <v>183</v>
      </c>
      <c r="AE217" s="48" t="s">
        <v>183</v>
      </c>
      <c r="AF217" s="48" t="s">
        <v>183</v>
      </c>
      <c r="AG217" s="48" t="s">
        <v>183</v>
      </c>
      <c r="AH217" s="48" t="s">
        <v>183</v>
      </c>
      <c r="AI217" s="48" t="s">
        <v>183</v>
      </c>
      <c r="AJ217" s="48" t="s">
        <v>183</v>
      </c>
      <c r="AK217" s="48" t="s">
        <v>183</v>
      </c>
      <c r="AL217" s="48" t="s">
        <v>183</v>
      </c>
      <c r="AM217" s="48" t="s">
        <v>3659</v>
      </c>
      <c r="AN217" s="48" t="s">
        <v>183</v>
      </c>
      <c r="AO217" s="48" t="s">
        <v>228</v>
      </c>
      <c r="AP217" s="48" t="s">
        <v>267</v>
      </c>
      <c r="AQ217" s="48" t="s">
        <v>3660</v>
      </c>
      <c r="AR217" s="48" t="s">
        <v>234</v>
      </c>
      <c r="AS217" s="48" t="s">
        <v>3661</v>
      </c>
      <c r="AT217" s="48" t="s">
        <v>231</v>
      </c>
      <c r="AU217" s="48" t="s">
        <v>183</v>
      </c>
      <c r="AV217" s="48" t="s">
        <v>183</v>
      </c>
      <c r="AW217" s="48" t="s">
        <v>183</v>
      </c>
      <c r="AX217" s="48" t="s">
        <v>183</v>
      </c>
      <c r="AY217" s="58" t="s">
        <v>183</v>
      </c>
      <c r="AZ217" s="48" t="s">
        <v>3662</v>
      </c>
      <c r="BA217" s="48" t="s">
        <v>3623</v>
      </c>
      <c r="BB217" s="48" t="s">
        <v>3623</v>
      </c>
      <c r="BC217" s="48" t="s">
        <v>231</v>
      </c>
      <c r="BD217" s="48" t="s">
        <v>231</v>
      </c>
      <c r="BE217" s="48" t="s">
        <v>231</v>
      </c>
      <c r="BF217" s="48" t="s">
        <v>231</v>
      </c>
      <c r="BG217" s="48" t="s">
        <v>231</v>
      </c>
      <c r="BH217" s="48" t="s">
        <v>231</v>
      </c>
      <c r="BI217" s="48" t="s">
        <v>231</v>
      </c>
      <c r="BJ217" s="48" t="s">
        <v>231</v>
      </c>
      <c r="BK217" s="48" t="s">
        <v>231</v>
      </c>
      <c r="BL217" s="48" t="s">
        <v>231</v>
      </c>
      <c r="BM217" s="48" t="s">
        <v>231</v>
      </c>
      <c r="BN217" s="58">
        <v>43405.545060150464</v>
      </c>
      <c r="BO217" s="48"/>
      <c r="BP217" s="48"/>
      <c r="BQ217" s="48"/>
      <c r="BR217" s="48"/>
      <c r="BS217" s="48"/>
      <c r="BT217" s="48"/>
      <c r="BU217" s="48"/>
      <c r="BV217" s="48"/>
      <c r="BW217" s="48"/>
      <c r="BX217" s="48"/>
      <c r="BY217" s="48"/>
      <c r="BZ217" s="48"/>
      <c r="CA217" s="48"/>
    </row>
    <row r="218" spans="1:79" s="3" customFormat="1" x14ac:dyDescent="0.25">
      <c r="A218" s="48" t="s">
        <v>178</v>
      </c>
      <c r="B218" s="48" t="s">
        <v>179</v>
      </c>
      <c r="C218" s="48" t="s">
        <v>24</v>
      </c>
      <c r="D218" s="48" t="s">
        <v>19</v>
      </c>
      <c r="E218" s="48" t="s">
        <v>3663</v>
      </c>
      <c r="F218" s="48" t="s">
        <v>3355</v>
      </c>
      <c r="G218" s="48" t="s">
        <v>3664</v>
      </c>
      <c r="H218" s="48" t="s">
        <v>1430</v>
      </c>
      <c r="I218" s="48" t="s">
        <v>13</v>
      </c>
      <c r="J218" s="48" t="s">
        <v>183</v>
      </c>
      <c r="K218" s="48"/>
      <c r="L218" s="48" t="s">
        <v>183</v>
      </c>
      <c r="M218" s="48" t="s">
        <v>1430</v>
      </c>
      <c r="N218" s="48" t="s">
        <v>3665</v>
      </c>
      <c r="O218" s="48" t="s">
        <v>3666</v>
      </c>
      <c r="P218" s="48" t="s">
        <v>3667</v>
      </c>
      <c r="Q218" s="48" t="s">
        <v>3668</v>
      </c>
      <c r="R218" s="48" t="s">
        <v>3669</v>
      </c>
      <c r="S218" s="48" t="s">
        <v>3670</v>
      </c>
      <c r="T218" s="48" t="s">
        <v>183</v>
      </c>
      <c r="U218" s="48" t="s">
        <v>3671</v>
      </c>
      <c r="V218" s="48" t="s">
        <v>3672</v>
      </c>
      <c r="W218" s="48" t="s">
        <v>3230</v>
      </c>
      <c r="X218" s="48" t="s">
        <v>3673</v>
      </c>
      <c r="Y218" s="48" t="s">
        <v>3674</v>
      </c>
      <c r="Z218" s="48" t="s">
        <v>3675</v>
      </c>
      <c r="AA218" s="48" t="s">
        <v>3676</v>
      </c>
      <c r="AB218" s="48" t="s">
        <v>192</v>
      </c>
      <c r="AC218" s="48"/>
      <c r="AD218" s="48" t="s">
        <v>183</v>
      </c>
      <c r="AE218" s="48" t="s">
        <v>183</v>
      </c>
      <c r="AF218" s="48" t="s">
        <v>183</v>
      </c>
      <c r="AG218" s="48" t="s">
        <v>183</v>
      </c>
      <c r="AH218" s="48" t="s">
        <v>183</v>
      </c>
      <c r="AI218" s="48" t="s">
        <v>183</v>
      </c>
      <c r="AJ218" s="48" t="s">
        <v>183</v>
      </c>
      <c r="AK218" s="48" t="s">
        <v>183</v>
      </c>
      <c r="AL218" s="48" t="s">
        <v>183</v>
      </c>
      <c r="AM218" s="48" t="s">
        <v>183</v>
      </c>
      <c r="AN218" s="48" t="s">
        <v>183</v>
      </c>
      <c r="AO218" s="48" t="s">
        <v>183</v>
      </c>
      <c r="AP218" s="48" t="s">
        <v>183</v>
      </c>
      <c r="AQ218" s="48" t="s">
        <v>183</v>
      </c>
      <c r="AR218" s="48" t="s">
        <v>183</v>
      </c>
      <c r="AS218" s="48" t="s">
        <v>183</v>
      </c>
      <c r="AT218" s="48" t="s">
        <v>183</v>
      </c>
      <c r="AU218" s="48" t="s">
        <v>183</v>
      </c>
      <c r="AV218" s="48" t="s">
        <v>183</v>
      </c>
      <c r="AW218" s="48" t="s">
        <v>183</v>
      </c>
      <c r="AX218" s="48" t="s">
        <v>183</v>
      </c>
      <c r="AY218" s="58" t="s">
        <v>183</v>
      </c>
      <c r="AZ218" s="48" t="s">
        <v>183</v>
      </c>
      <c r="BA218" s="48" t="s">
        <v>183</v>
      </c>
      <c r="BB218" s="48" t="s">
        <v>183</v>
      </c>
      <c r="BC218" s="48" t="s">
        <v>183</v>
      </c>
      <c r="BD218" s="48" t="s">
        <v>183</v>
      </c>
      <c r="BE218" s="48" t="s">
        <v>183</v>
      </c>
      <c r="BF218" s="48" t="s">
        <v>183</v>
      </c>
      <c r="BG218" s="48" t="s">
        <v>183</v>
      </c>
      <c r="BH218" s="48" t="s">
        <v>183</v>
      </c>
      <c r="BI218" s="48" t="s">
        <v>183</v>
      </c>
      <c r="BJ218" s="48" t="s">
        <v>183</v>
      </c>
      <c r="BK218" s="48" t="s">
        <v>183</v>
      </c>
      <c r="BL218" s="48" t="s">
        <v>183</v>
      </c>
      <c r="BM218" s="48" t="s">
        <v>183</v>
      </c>
      <c r="BN218" s="58">
        <v>43406.410307407408</v>
      </c>
      <c r="BO218" s="48"/>
      <c r="BP218" s="48"/>
      <c r="BQ218" s="48"/>
      <c r="BR218" s="48"/>
      <c r="BS218" s="48"/>
      <c r="BT218" s="48"/>
      <c r="BU218" s="48"/>
      <c r="BV218" s="48"/>
      <c r="BW218" s="48"/>
      <c r="BX218" s="48"/>
      <c r="BY218" s="48"/>
      <c r="BZ218" s="48"/>
      <c r="CA218" s="48"/>
    </row>
    <row r="219" spans="1:79" s="3" customFormat="1" x14ac:dyDescent="0.25">
      <c r="A219" s="48" t="s">
        <v>178</v>
      </c>
      <c r="B219" s="48" t="s">
        <v>179</v>
      </c>
      <c r="C219" s="48" t="s">
        <v>24</v>
      </c>
      <c r="D219" s="48" t="s">
        <v>19</v>
      </c>
      <c r="E219" s="48" t="s">
        <v>3677</v>
      </c>
      <c r="F219" s="48" t="s">
        <v>3355</v>
      </c>
      <c r="G219" s="48" t="s">
        <v>3678</v>
      </c>
      <c r="H219" s="48" t="s">
        <v>197</v>
      </c>
      <c r="I219" s="48" t="s">
        <v>13</v>
      </c>
      <c r="J219" s="48" t="s">
        <v>183</v>
      </c>
      <c r="K219" s="48"/>
      <c r="L219" s="48" t="s">
        <v>183</v>
      </c>
      <c r="M219" s="48" t="s">
        <v>3192</v>
      </c>
      <c r="N219" s="48" t="s">
        <v>3679</v>
      </c>
      <c r="O219" s="48" t="s">
        <v>3680</v>
      </c>
      <c r="P219" s="48" t="s">
        <v>3681</v>
      </c>
      <c r="Q219" s="48" t="s">
        <v>3682</v>
      </c>
      <c r="R219" s="48" t="s">
        <v>3433</v>
      </c>
      <c r="S219" s="48" t="s">
        <v>3683</v>
      </c>
      <c r="T219" s="48" t="s">
        <v>183</v>
      </c>
      <c r="U219" s="48" t="s">
        <v>183</v>
      </c>
      <c r="V219" s="48" t="s">
        <v>183</v>
      </c>
      <c r="W219" s="48" t="s">
        <v>3684</v>
      </c>
      <c r="X219" s="48" t="s">
        <v>3685</v>
      </c>
      <c r="Y219" s="48" t="s">
        <v>3686</v>
      </c>
      <c r="Z219" s="48" t="s">
        <v>3687</v>
      </c>
      <c r="AA219" s="48" t="s">
        <v>3688</v>
      </c>
      <c r="AB219" s="48" t="s">
        <v>192</v>
      </c>
      <c r="AC219" s="48"/>
      <c r="AD219" s="48" t="s">
        <v>183</v>
      </c>
      <c r="AE219" s="48" t="s">
        <v>183</v>
      </c>
      <c r="AF219" s="48" t="s">
        <v>183</v>
      </c>
      <c r="AG219" s="48" t="s">
        <v>183</v>
      </c>
      <c r="AH219" s="48" t="s">
        <v>183</v>
      </c>
      <c r="AI219" s="48" t="s">
        <v>183</v>
      </c>
      <c r="AJ219" s="48" t="s">
        <v>183</v>
      </c>
      <c r="AK219" s="48" t="s">
        <v>183</v>
      </c>
      <c r="AL219" s="48" t="s">
        <v>183</v>
      </c>
      <c r="AM219" s="48" t="s">
        <v>183</v>
      </c>
      <c r="AN219" s="48" t="s">
        <v>183</v>
      </c>
      <c r="AO219" s="48" t="s">
        <v>183</v>
      </c>
      <c r="AP219" s="48" t="s">
        <v>183</v>
      </c>
      <c r="AQ219" s="48" t="s">
        <v>183</v>
      </c>
      <c r="AR219" s="48" t="s">
        <v>183</v>
      </c>
      <c r="AS219" s="48" t="s">
        <v>183</v>
      </c>
      <c r="AT219" s="48" t="s">
        <v>183</v>
      </c>
      <c r="AU219" s="48" t="s">
        <v>183</v>
      </c>
      <c r="AV219" s="48" t="s">
        <v>183</v>
      </c>
      <c r="AW219" s="48" t="s">
        <v>183</v>
      </c>
      <c r="AX219" s="48" t="s">
        <v>183</v>
      </c>
      <c r="AY219" s="58" t="s">
        <v>183</v>
      </c>
      <c r="AZ219" s="48" t="s">
        <v>183</v>
      </c>
      <c r="BA219" s="48" t="s">
        <v>183</v>
      </c>
      <c r="BB219" s="48" t="s">
        <v>183</v>
      </c>
      <c r="BC219" s="48" t="s">
        <v>183</v>
      </c>
      <c r="BD219" s="48" t="s">
        <v>183</v>
      </c>
      <c r="BE219" s="48" t="s">
        <v>183</v>
      </c>
      <c r="BF219" s="48" t="s">
        <v>183</v>
      </c>
      <c r="BG219" s="48" t="s">
        <v>183</v>
      </c>
      <c r="BH219" s="48" t="s">
        <v>183</v>
      </c>
      <c r="BI219" s="48" t="s">
        <v>183</v>
      </c>
      <c r="BJ219" s="48" t="s">
        <v>183</v>
      </c>
      <c r="BK219" s="48" t="s">
        <v>183</v>
      </c>
      <c r="BL219" s="48" t="s">
        <v>183</v>
      </c>
      <c r="BM219" s="48" t="s">
        <v>183</v>
      </c>
      <c r="BN219" s="58">
        <v>43406.405341354162</v>
      </c>
      <c r="BO219" s="48"/>
      <c r="BP219" s="48"/>
      <c r="BQ219" s="48"/>
      <c r="BR219" s="48"/>
      <c r="BS219" s="48"/>
      <c r="BT219" s="48"/>
      <c r="BU219" s="48"/>
      <c r="BV219" s="48"/>
      <c r="BW219" s="48"/>
      <c r="BX219" s="48"/>
      <c r="BY219" s="48"/>
      <c r="BZ219" s="48"/>
      <c r="CA219" s="48"/>
    </row>
    <row r="220" spans="1:79" s="3" customFormat="1" x14ac:dyDescent="0.25">
      <c r="A220" s="48" t="s">
        <v>178</v>
      </c>
      <c r="B220" s="48" t="s">
        <v>179</v>
      </c>
      <c r="C220" s="48" t="s">
        <v>24</v>
      </c>
      <c r="D220" s="48" t="s">
        <v>19</v>
      </c>
      <c r="E220" s="48" t="s">
        <v>3689</v>
      </c>
      <c r="F220" s="48" t="s">
        <v>3355</v>
      </c>
      <c r="G220" s="48" t="s">
        <v>3690</v>
      </c>
      <c r="H220" s="48" t="s">
        <v>197</v>
      </c>
      <c r="I220" s="48" t="s">
        <v>12</v>
      </c>
      <c r="J220" s="48" t="s">
        <v>183</v>
      </c>
      <c r="K220" s="48" t="s">
        <v>3691</v>
      </c>
      <c r="L220" s="48" t="s">
        <v>183</v>
      </c>
      <c r="M220" s="48" t="s">
        <v>197</v>
      </c>
      <c r="N220" s="48" t="s">
        <v>3692</v>
      </c>
      <c r="O220" s="48" t="s">
        <v>3693</v>
      </c>
      <c r="P220" s="48" t="s">
        <v>3694</v>
      </c>
      <c r="Q220" s="48" t="s">
        <v>3695</v>
      </c>
      <c r="R220" s="48" t="s">
        <v>541</v>
      </c>
      <c r="S220" s="48" t="s">
        <v>312</v>
      </c>
      <c r="T220" s="48" t="s">
        <v>414</v>
      </c>
      <c r="U220" s="48" t="s">
        <v>3696</v>
      </c>
      <c r="V220" s="48" t="s">
        <v>3697</v>
      </c>
      <c r="W220" s="48" t="s">
        <v>21</v>
      </c>
      <c r="X220" s="48" t="s">
        <v>3698</v>
      </c>
      <c r="Y220" s="48" t="s">
        <v>318</v>
      </c>
      <c r="Z220" s="48" t="s">
        <v>3699</v>
      </c>
      <c r="AA220" s="48" t="s">
        <v>3700</v>
      </c>
      <c r="AB220" s="48" t="s">
        <v>321</v>
      </c>
      <c r="AC220" s="48" t="s">
        <v>244</v>
      </c>
      <c r="AD220" s="48" t="s">
        <v>183</v>
      </c>
      <c r="AE220" s="48" t="s">
        <v>183</v>
      </c>
      <c r="AF220" s="48" t="s">
        <v>183</v>
      </c>
      <c r="AG220" s="48" t="s">
        <v>183</v>
      </c>
      <c r="AH220" s="48" t="s">
        <v>183</v>
      </c>
      <c r="AI220" s="48" t="s">
        <v>183</v>
      </c>
      <c r="AJ220" s="48" t="s">
        <v>183</v>
      </c>
      <c r="AK220" s="48" t="s">
        <v>183</v>
      </c>
      <c r="AL220" s="48" t="s">
        <v>183</v>
      </c>
      <c r="AM220" s="48" t="s">
        <v>3701</v>
      </c>
      <c r="AN220" s="48" t="s">
        <v>183</v>
      </c>
      <c r="AO220" s="48" t="s">
        <v>228</v>
      </c>
      <c r="AP220" s="48" t="s">
        <v>299</v>
      </c>
      <c r="AQ220" s="48" t="s">
        <v>3702</v>
      </c>
      <c r="AR220" s="48" t="s">
        <v>234</v>
      </c>
      <c r="AS220" s="48" t="s">
        <v>183</v>
      </c>
      <c r="AT220" s="48" t="s">
        <v>231</v>
      </c>
      <c r="AU220" s="48" t="s">
        <v>183</v>
      </c>
      <c r="AV220" s="48" t="s">
        <v>183</v>
      </c>
      <c r="AW220" s="48" t="s">
        <v>183</v>
      </c>
      <c r="AX220" s="48" t="s">
        <v>183</v>
      </c>
      <c r="AY220" s="58" t="s">
        <v>183</v>
      </c>
      <c r="AZ220" s="48" t="s">
        <v>3703</v>
      </c>
      <c r="BA220" s="48" t="s">
        <v>3704</v>
      </c>
      <c r="BB220" s="48" t="s">
        <v>3704</v>
      </c>
      <c r="BC220" s="48" t="s">
        <v>231</v>
      </c>
      <c r="BD220" s="48" t="s">
        <v>231</v>
      </c>
      <c r="BE220" s="48" t="s">
        <v>231</v>
      </c>
      <c r="BF220" s="48" t="s">
        <v>231</v>
      </c>
      <c r="BG220" s="48" t="s">
        <v>231</v>
      </c>
      <c r="BH220" s="48" t="s">
        <v>231</v>
      </c>
      <c r="BI220" s="48" t="s">
        <v>231</v>
      </c>
      <c r="BJ220" s="48" t="s">
        <v>231</v>
      </c>
      <c r="BK220" s="48" t="s">
        <v>231</v>
      </c>
      <c r="BL220" s="48" t="s">
        <v>231</v>
      </c>
      <c r="BM220" s="48" t="s">
        <v>231</v>
      </c>
      <c r="BN220" s="58">
        <v>43405.544614270832</v>
      </c>
      <c r="BO220" s="48"/>
      <c r="BP220" s="48"/>
      <c r="BQ220" s="48"/>
      <c r="BR220" s="48"/>
      <c r="BS220" s="48"/>
      <c r="BT220" s="48"/>
      <c r="BU220" s="48"/>
      <c r="BV220" s="48"/>
      <c r="BW220" s="48"/>
      <c r="BX220" s="48"/>
      <c r="BY220" s="48"/>
      <c r="BZ220" s="48"/>
      <c r="CA220" s="48"/>
    </row>
    <row r="221" spans="1:79" s="3" customFormat="1" x14ac:dyDescent="0.25">
      <c r="A221" s="48" t="s">
        <v>178</v>
      </c>
      <c r="B221" s="48" t="s">
        <v>179</v>
      </c>
      <c r="C221" s="48" t="s">
        <v>24</v>
      </c>
      <c r="D221" s="48" t="s">
        <v>19</v>
      </c>
      <c r="E221" s="48" t="s">
        <v>3705</v>
      </c>
      <c r="F221" s="48" t="s">
        <v>3355</v>
      </c>
      <c r="G221" s="48" t="s">
        <v>3706</v>
      </c>
      <c r="H221" s="48" t="s">
        <v>197</v>
      </c>
      <c r="I221" s="48" t="s">
        <v>12</v>
      </c>
      <c r="J221" s="48" t="s">
        <v>183</v>
      </c>
      <c r="K221" s="48" t="s">
        <v>3707</v>
      </c>
      <c r="L221" s="48" t="s">
        <v>3708</v>
      </c>
      <c r="M221" s="48" t="s">
        <v>197</v>
      </c>
      <c r="N221" s="48" t="s">
        <v>3709</v>
      </c>
      <c r="O221" s="48" t="s">
        <v>829</v>
      </c>
      <c r="P221" s="48" t="s">
        <v>3710</v>
      </c>
      <c r="Q221" s="48" t="s">
        <v>3711</v>
      </c>
      <c r="R221" s="48" t="s">
        <v>1320</v>
      </c>
      <c r="S221" s="48" t="s">
        <v>3712</v>
      </c>
      <c r="T221" s="48" t="s">
        <v>455</v>
      </c>
      <c r="U221" s="48" t="s">
        <v>3713</v>
      </c>
      <c r="V221" s="48" t="s">
        <v>829</v>
      </c>
      <c r="W221" s="48" t="s">
        <v>3714</v>
      </c>
      <c r="X221" s="48" t="s">
        <v>3715</v>
      </c>
      <c r="Y221" s="48" t="s">
        <v>318</v>
      </c>
      <c r="Z221" s="48" t="s">
        <v>2947</v>
      </c>
      <c r="AA221" s="48" t="s">
        <v>3716</v>
      </c>
      <c r="AB221" s="48" t="s">
        <v>192</v>
      </c>
      <c r="AC221" s="48" t="s">
        <v>224</v>
      </c>
      <c r="AD221" s="48" t="s">
        <v>183</v>
      </c>
      <c r="AE221" s="48" t="s">
        <v>183</v>
      </c>
      <c r="AF221" s="48" t="s">
        <v>183</v>
      </c>
      <c r="AG221" s="48" t="s">
        <v>183</v>
      </c>
      <c r="AH221" s="48" t="s">
        <v>183</v>
      </c>
      <c r="AI221" s="48" t="s">
        <v>183</v>
      </c>
      <c r="AJ221" s="48" t="s">
        <v>183</v>
      </c>
      <c r="AK221" s="48" t="s">
        <v>183</v>
      </c>
      <c r="AL221" s="48" t="s">
        <v>183</v>
      </c>
      <c r="AM221" s="48" t="s">
        <v>3717</v>
      </c>
      <c r="AN221" s="48" t="s">
        <v>183</v>
      </c>
      <c r="AO221" s="48" t="s">
        <v>228</v>
      </c>
      <c r="AP221" s="48" t="s">
        <v>299</v>
      </c>
      <c r="AQ221" s="48" t="s">
        <v>3718</v>
      </c>
      <c r="AR221" s="48" t="s">
        <v>231</v>
      </c>
      <c r="AS221" s="48" t="s">
        <v>183</v>
      </c>
      <c r="AT221" s="48" t="s">
        <v>231</v>
      </c>
      <c r="AU221" s="48" t="s">
        <v>183</v>
      </c>
      <c r="AV221" s="48" t="s">
        <v>183</v>
      </c>
      <c r="AW221" s="48" t="s">
        <v>183</v>
      </c>
      <c r="AX221" s="48" t="s">
        <v>183</v>
      </c>
      <c r="AY221" s="58" t="s">
        <v>183</v>
      </c>
      <c r="AZ221" s="48" t="s">
        <v>3719</v>
      </c>
      <c r="BA221" s="48" t="s">
        <v>962</v>
      </c>
      <c r="BB221" s="48" t="s">
        <v>962</v>
      </c>
      <c r="BC221" s="48" t="s">
        <v>231</v>
      </c>
      <c r="BD221" s="48" t="s">
        <v>231</v>
      </c>
      <c r="BE221" s="48" t="s">
        <v>231</v>
      </c>
      <c r="BF221" s="48" t="s">
        <v>231</v>
      </c>
      <c r="BG221" s="48" t="s">
        <v>231</v>
      </c>
      <c r="BH221" s="48" t="s">
        <v>231</v>
      </c>
      <c r="BI221" s="48" t="s">
        <v>231</v>
      </c>
      <c r="BJ221" s="48" t="s">
        <v>231</v>
      </c>
      <c r="BK221" s="48" t="s">
        <v>231</v>
      </c>
      <c r="BL221" s="48" t="s">
        <v>231</v>
      </c>
      <c r="BM221" s="48" t="s">
        <v>231</v>
      </c>
      <c r="BN221" s="58">
        <v>43405.544763622682</v>
      </c>
      <c r="BO221" s="48"/>
      <c r="BP221" s="48"/>
      <c r="BQ221" s="48"/>
      <c r="BR221" s="48"/>
      <c r="BS221" s="48"/>
      <c r="BT221" s="48"/>
      <c r="BU221" s="48"/>
      <c r="BV221" s="48"/>
      <c r="BW221" s="48"/>
      <c r="BX221" s="48"/>
      <c r="BY221" s="48"/>
      <c r="BZ221" s="48"/>
      <c r="CA221" s="48"/>
    </row>
    <row r="222" spans="1:79" s="3" customFormat="1" x14ac:dyDescent="0.25">
      <c r="A222" s="48" t="s">
        <v>178</v>
      </c>
      <c r="B222" s="48" t="s">
        <v>179</v>
      </c>
      <c r="C222" s="48" t="s">
        <v>24</v>
      </c>
      <c r="D222" s="48" t="s">
        <v>19</v>
      </c>
      <c r="E222" s="48" t="s">
        <v>3720</v>
      </c>
      <c r="F222" s="48" t="s">
        <v>3355</v>
      </c>
      <c r="G222" s="48" t="s">
        <v>3721</v>
      </c>
      <c r="H222" s="48" t="s">
        <v>1430</v>
      </c>
      <c r="I222" s="48" t="s">
        <v>13</v>
      </c>
      <c r="J222" s="48" t="s">
        <v>183</v>
      </c>
      <c r="K222" s="48"/>
      <c r="L222" s="48" t="s">
        <v>183</v>
      </c>
      <c r="M222" s="48" t="s">
        <v>1430</v>
      </c>
      <c r="N222" s="48" t="s">
        <v>3722</v>
      </c>
      <c r="O222" s="48" t="s">
        <v>3723</v>
      </c>
      <c r="P222" s="48" t="s">
        <v>3724</v>
      </c>
      <c r="Q222" s="48" t="s">
        <v>3668</v>
      </c>
      <c r="R222" s="48" t="s">
        <v>3669</v>
      </c>
      <c r="S222" s="48" t="s">
        <v>3670</v>
      </c>
      <c r="T222" s="48" t="s">
        <v>183</v>
      </c>
      <c r="U222" s="48" t="s">
        <v>3671</v>
      </c>
      <c r="V222" s="48" t="s">
        <v>3672</v>
      </c>
      <c r="W222" s="48" t="s">
        <v>3230</v>
      </c>
      <c r="X222" s="48" t="s">
        <v>3673</v>
      </c>
      <c r="Y222" s="48" t="s">
        <v>3725</v>
      </c>
      <c r="Z222" s="48" t="s">
        <v>3675</v>
      </c>
      <c r="AA222" s="48" t="s">
        <v>3726</v>
      </c>
      <c r="AB222" s="48" t="s">
        <v>192</v>
      </c>
      <c r="AC222" s="48"/>
      <c r="AD222" s="48" t="s">
        <v>183</v>
      </c>
      <c r="AE222" s="48" t="s">
        <v>183</v>
      </c>
      <c r="AF222" s="48" t="s">
        <v>183</v>
      </c>
      <c r="AG222" s="48" t="s">
        <v>183</v>
      </c>
      <c r="AH222" s="48" t="s">
        <v>183</v>
      </c>
      <c r="AI222" s="48" t="s">
        <v>183</v>
      </c>
      <c r="AJ222" s="48" t="s">
        <v>183</v>
      </c>
      <c r="AK222" s="48" t="s">
        <v>183</v>
      </c>
      <c r="AL222" s="48" t="s">
        <v>183</v>
      </c>
      <c r="AM222" s="48" t="s">
        <v>183</v>
      </c>
      <c r="AN222" s="48" t="s">
        <v>183</v>
      </c>
      <c r="AO222" s="48" t="s">
        <v>183</v>
      </c>
      <c r="AP222" s="48" t="s">
        <v>183</v>
      </c>
      <c r="AQ222" s="48" t="s">
        <v>183</v>
      </c>
      <c r="AR222" s="48" t="s">
        <v>183</v>
      </c>
      <c r="AS222" s="48" t="s">
        <v>183</v>
      </c>
      <c r="AT222" s="48" t="s">
        <v>183</v>
      </c>
      <c r="AU222" s="48" t="s">
        <v>183</v>
      </c>
      <c r="AV222" s="48" t="s">
        <v>183</v>
      </c>
      <c r="AW222" s="48" t="s">
        <v>183</v>
      </c>
      <c r="AX222" s="48" t="s">
        <v>183</v>
      </c>
      <c r="AY222" s="58" t="s">
        <v>183</v>
      </c>
      <c r="AZ222" s="48" t="s">
        <v>183</v>
      </c>
      <c r="BA222" s="48" t="s">
        <v>183</v>
      </c>
      <c r="BB222" s="48" t="s">
        <v>183</v>
      </c>
      <c r="BC222" s="48" t="s">
        <v>183</v>
      </c>
      <c r="BD222" s="48" t="s">
        <v>183</v>
      </c>
      <c r="BE222" s="48" t="s">
        <v>183</v>
      </c>
      <c r="BF222" s="48" t="s">
        <v>183</v>
      </c>
      <c r="BG222" s="48" t="s">
        <v>183</v>
      </c>
      <c r="BH222" s="48" t="s">
        <v>183</v>
      </c>
      <c r="BI222" s="48" t="s">
        <v>183</v>
      </c>
      <c r="BJ222" s="48" t="s">
        <v>183</v>
      </c>
      <c r="BK222" s="48" t="s">
        <v>183</v>
      </c>
      <c r="BL222" s="48" t="s">
        <v>183</v>
      </c>
      <c r="BM222" s="48" t="s">
        <v>183</v>
      </c>
      <c r="BN222" s="58">
        <v>43406.407598611113</v>
      </c>
      <c r="BO222" s="48"/>
      <c r="BP222" s="48"/>
      <c r="BQ222" s="48"/>
      <c r="BR222" s="48"/>
      <c r="BS222" s="48"/>
      <c r="BT222" s="48"/>
      <c r="BU222" s="48"/>
      <c r="BV222" s="48"/>
      <c r="BW222" s="48"/>
      <c r="BX222" s="48"/>
      <c r="BY222" s="48"/>
      <c r="BZ222" s="48"/>
      <c r="CA222" s="48"/>
    </row>
    <row r="223" spans="1:79" s="3" customFormat="1" x14ac:dyDescent="0.25">
      <c r="A223" s="48" t="s">
        <v>178</v>
      </c>
      <c r="B223" s="48" t="s">
        <v>179</v>
      </c>
      <c r="C223" s="48" t="s">
        <v>24</v>
      </c>
      <c r="D223" s="48" t="s">
        <v>19</v>
      </c>
      <c r="E223" s="48" t="s">
        <v>3727</v>
      </c>
      <c r="F223" s="48" t="s">
        <v>3355</v>
      </c>
      <c r="G223" s="48" t="s">
        <v>3728</v>
      </c>
      <c r="H223" s="48" t="s">
        <v>197</v>
      </c>
      <c r="I223" s="48" t="s">
        <v>12</v>
      </c>
      <c r="J223" s="48" t="s">
        <v>183</v>
      </c>
      <c r="K223" s="48" t="s">
        <v>3729</v>
      </c>
      <c r="L223" s="48" t="s">
        <v>183</v>
      </c>
      <c r="M223" s="48" t="s">
        <v>197</v>
      </c>
      <c r="N223" s="48" t="s">
        <v>3730</v>
      </c>
      <c r="O223" s="48" t="s">
        <v>3731</v>
      </c>
      <c r="P223" s="48" t="s">
        <v>3732</v>
      </c>
      <c r="Q223" s="48" t="s">
        <v>3733</v>
      </c>
      <c r="R223" s="48" t="s">
        <v>3122</v>
      </c>
      <c r="S223" s="48" t="s">
        <v>3734</v>
      </c>
      <c r="T223" s="48" t="s">
        <v>696</v>
      </c>
      <c r="U223" s="48" t="s">
        <v>1277</v>
      </c>
      <c r="V223" s="48" t="s">
        <v>1277</v>
      </c>
      <c r="W223" s="48" t="s">
        <v>604</v>
      </c>
      <c r="X223" s="48" t="s">
        <v>3735</v>
      </c>
      <c r="Y223" s="48" t="s">
        <v>3736</v>
      </c>
      <c r="Z223" s="48" t="s">
        <v>3737</v>
      </c>
      <c r="AA223" s="48" t="s">
        <v>3738</v>
      </c>
      <c r="AB223" s="48" t="s">
        <v>192</v>
      </c>
      <c r="AC223" s="48" t="s">
        <v>244</v>
      </c>
      <c r="AD223" s="48" t="s">
        <v>183</v>
      </c>
      <c r="AE223" s="48" t="s">
        <v>183</v>
      </c>
      <c r="AF223" s="48" t="s">
        <v>183</v>
      </c>
      <c r="AG223" s="48" t="s">
        <v>183</v>
      </c>
      <c r="AH223" s="48" t="s">
        <v>183</v>
      </c>
      <c r="AI223" s="48" t="s">
        <v>183</v>
      </c>
      <c r="AJ223" s="48" t="s">
        <v>183</v>
      </c>
      <c r="AK223" s="48" t="s">
        <v>183</v>
      </c>
      <c r="AL223" s="48" t="s">
        <v>183</v>
      </c>
      <c r="AM223" s="48" t="s">
        <v>3739</v>
      </c>
      <c r="AN223" s="48" t="s">
        <v>183</v>
      </c>
      <c r="AO223" s="48" t="s">
        <v>228</v>
      </c>
      <c r="AP223" s="48" t="s">
        <v>299</v>
      </c>
      <c r="AQ223" s="48" t="s">
        <v>3740</v>
      </c>
      <c r="AR223" s="48" t="s">
        <v>231</v>
      </c>
      <c r="AS223" s="48" t="s">
        <v>3153</v>
      </c>
      <c r="AT223" s="48" t="s">
        <v>231</v>
      </c>
      <c r="AU223" s="48" t="s">
        <v>183</v>
      </c>
      <c r="AV223" s="48" t="s">
        <v>183</v>
      </c>
      <c r="AW223" s="48" t="s">
        <v>183</v>
      </c>
      <c r="AX223" s="48" t="s">
        <v>183</v>
      </c>
      <c r="AY223" s="58" t="s">
        <v>183</v>
      </c>
      <c r="AZ223" s="48" t="s">
        <v>861</v>
      </c>
      <c r="BA223" s="48" t="s">
        <v>862</v>
      </c>
      <c r="BB223" s="48" t="s">
        <v>862</v>
      </c>
      <c r="BC223" s="48" t="s">
        <v>234</v>
      </c>
      <c r="BD223" s="48" t="s">
        <v>231</v>
      </c>
      <c r="BE223" s="48" t="s">
        <v>234</v>
      </c>
      <c r="BF223" s="48" t="s">
        <v>234</v>
      </c>
      <c r="BG223" s="48" t="s">
        <v>231</v>
      </c>
      <c r="BH223" s="48" t="s">
        <v>231</v>
      </c>
      <c r="BI223" s="48" t="s">
        <v>231</v>
      </c>
      <c r="BJ223" s="48" t="s">
        <v>231</v>
      </c>
      <c r="BK223" s="48" t="s">
        <v>231</v>
      </c>
      <c r="BL223" s="48" t="s">
        <v>231</v>
      </c>
      <c r="BM223" s="48" t="s">
        <v>231</v>
      </c>
      <c r="BN223" s="58">
        <v>43405.544694907403</v>
      </c>
      <c r="BO223" s="48"/>
      <c r="BP223" s="48"/>
      <c r="BQ223" s="48"/>
      <c r="BR223" s="48"/>
      <c r="BS223" s="48"/>
      <c r="BT223" s="48"/>
      <c r="BU223" s="48"/>
      <c r="BV223" s="48"/>
      <c r="BW223" s="48"/>
      <c r="BX223" s="48"/>
      <c r="BY223" s="48"/>
      <c r="BZ223" s="48"/>
      <c r="CA223" s="48"/>
    </row>
    <row r="224" spans="1:79" s="3" customFormat="1" x14ac:dyDescent="0.25">
      <c r="A224" s="48" t="s">
        <v>178</v>
      </c>
      <c r="B224" s="48" t="s">
        <v>179</v>
      </c>
      <c r="C224" s="48" t="s">
        <v>24</v>
      </c>
      <c r="D224" s="48" t="s">
        <v>19</v>
      </c>
      <c r="E224" s="48" t="s">
        <v>3741</v>
      </c>
      <c r="F224" s="48" t="s">
        <v>3355</v>
      </c>
      <c r="G224" s="48" t="s">
        <v>3742</v>
      </c>
      <c r="H224" s="48" t="s">
        <v>197</v>
      </c>
      <c r="I224" s="48" t="s">
        <v>12</v>
      </c>
      <c r="J224" s="48" t="s">
        <v>183</v>
      </c>
      <c r="K224" s="48" t="s">
        <v>3743</v>
      </c>
      <c r="L224" s="48" t="s">
        <v>183</v>
      </c>
      <c r="M224" s="48" t="s">
        <v>197</v>
      </c>
      <c r="N224" s="48" t="s">
        <v>3744</v>
      </c>
      <c r="O224" s="48" t="s">
        <v>3745</v>
      </c>
      <c r="P224" s="48" t="s">
        <v>673</v>
      </c>
      <c r="Q224" s="48" t="s">
        <v>3746</v>
      </c>
      <c r="R224" s="48" t="s">
        <v>3747</v>
      </c>
      <c r="S224" s="48" t="s">
        <v>3748</v>
      </c>
      <c r="T224" s="48" t="s">
        <v>290</v>
      </c>
      <c r="U224" s="48" t="s">
        <v>3749</v>
      </c>
      <c r="V224" s="48" t="s">
        <v>3750</v>
      </c>
      <c r="W224" s="48" t="s">
        <v>3747</v>
      </c>
      <c r="X224" s="48" t="s">
        <v>3751</v>
      </c>
      <c r="Y224" s="48" t="s">
        <v>318</v>
      </c>
      <c r="Z224" s="48" t="s">
        <v>3752</v>
      </c>
      <c r="AA224" s="48" t="s">
        <v>3753</v>
      </c>
      <c r="AB224" s="48" t="s">
        <v>192</v>
      </c>
      <c r="AC224" s="48" t="s">
        <v>244</v>
      </c>
      <c r="AD224" s="48" t="s">
        <v>183</v>
      </c>
      <c r="AE224" s="48" t="s">
        <v>183</v>
      </c>
      <c r="AF224" s="48" t="s">
        <v>183</v>
      </c>
      <c r="AG224" s="48" t="s">
        <v>183</v>
      </c>
      <c r="AH224" s="48" t="s">
        <v>183</v>
      </c>
      <c r="AI224" s="48" t="s">
        <v>183</v>
      </c>
      <c r="AJ224" s="48" t="s">
        <v>183</v>
      </c>
      <c r="AK224" s="48" t="s">
        <v>183</v>
      </c>
      <c r="AL224" s="48" t="s">
        <v>183</v>
      </c>
      <c r="AM224" s="48" t="s">
        <v>3754</v>
      </c>
      <c r="AN224" s="48" t="s">
        <v>183</v>
      </c>
      <c r="AO224" s="48" t="s">
        <v>228</v>
      </c>
      <c r="AP224" s="48" t="s">
        <v>299</v>
      </c>
      <c r="AQ224" s="48" t="s">
        <v>3755</v>
      </c>
      <c r="AR224" s="48" t="s">
        <v>231</v>
      </c>
      <c r="AS224" s="48" t="s">
        <v>3756</v>
      </c>
      <c r="AT224" s="48" t="s">
        <v>231</v>
      </c>
      <c r="AU224" s="48" t="s">
        <v>183</v>
      </c>
      <c r="AV224" s="48" t="s">
        <v>183</v>
      </c>
      <c r="AW224" s="48" t="s">
        <v>183</v>
      </c>
      <c r="AX224" s="48" t="s">
        <v>183</v>
      </c>
      <c r="AY224" s="58" t="s">
        <v>183</v>
      </c>
      <c r="AZ224" s="48" t="s">
        <v>3757</v>
      </c>
      <c r="BA224" s="48" t="s">
        <v>3758</v>
      </c>
      <c r="BB224" s="48" t="s">
        <v>3758</v>
      </c>
      <c r="BC224" s="48" t="s">
        <v>231</v>
      </c>
      <c r="BD224" s="48" t="s">
        <v>231</v>
      </c>
      <c r="BE224" s="48" t="s">
        <v>231</v>
      </c>
      <c r="BF224" s="48" t="s">
        <v>231</v>
      </c>
      <c r="BG224" s="48" t="s">
        <v>231</v>
      </c>
      <c r="BH224" s="48" t="s">
        <v>231</v>
      </c>
      <c r="BI224" s="48" t="s">
        <v>231</v>
      </c>
      <c r="BJ224" s="48" t="s">
        <v>231</v>
      </c>
      <c r="BK224" s="48" t="s">
        <v>231</v>
      </c>
      <c r="BL224" s="48" t="s">
        <v>231</v>
      </c>
      <c r="BM224" s="48" t="s">
        <v>231</v>
      </c>
      <c r="BN224" s="58">
        <v>43405.544973414348</v>
      </c>
      <c r="BO224" s="48"/>
      <c r="BP224" s="48"/>
      <c r="BQ224" s="48"/>
      <c r="BR224" s="48"/>
      <c r="BS224" s="48"/>
      <c r="BT224" s="48"/>
      <c r="BU224" s="48"/>
      <c r="BV224" s="48"/>
      <c r="BW224" s="48"/>
      <c r="BX224" s="48"/>
      <c r="BY224" s="48"/>
      <c r="BZ224" s="48"/>
      <c r="CA224" s="48"/>
    </row>
    <row r="225" spans="1:79" s="3" customFormat="1" x14ac:dyDescent="0.25">
      <c r="A225" s="48" t="s">
        <v>178</v>
      </c>
      <c r="B225" s="48" t="s">
        <v>179</v>
      </c>
      <c r="C225" s="48" t="s">
        <v>24</v>
      </c>
      <c r="D225" s="48" t="s">
        <v>19</v>
      </c>
      <c r="E225" s="48" t="s">
        <v>3759</v>
      </c>
      <c r="F225" s="48" t="s">
        <v>3355</v>
      </c>
      <c r="G225" s="48" t="s">
        <v>3760</v>
      </c>
      <c r="H225" s="48" t="s">
        <v>251</v>
      </c>
      <c r="I225" s="48" t="s">
        <v>13</v>
      </c>
      <c r="J225" s="48" t="s">
        <v>183</v>
      </c>
      <c r="K225" s="48" t="s">
        <v>3761</v>
      </c>
      <c r="L225" s="48" t="s">
        <v>183</v>
      </c>
      <c r="M225" s="48" t="s">
        <v>197</v>
      </c>
      <c r="N225" s="48" t="s">
        <v>3762</v>
      </c>
      <c r="O225" s="48" t="s">
        <v>3763</v>
      </c>
      <c r="P225" s="48" t="s">
        <v>2741</v>
      </c>
      <c r="Q225" s="48" t="s">
        <v>251</v>
      </c>
      <c r="R225" s="48" t="s">
        <v>183</v>
      </c>
      <c r="S225" s="48" t="s">
        <v>251</v>
      </c>
      <c r="T225" s="48" t="s">
        <v>183</v>
      </c>
      <c r="U225" s="48" t="s">
        <v>3764</v>
      </c>
      <c r="V225" s="48" t="s">
        <v>183</v>
      </c>
      <c r="W225" s="48" t="s">
        <v>604</v>
      </c>
      <c r="X225" s="48" t="s">
        <v>3765</v>
      </c>
      <c r="Y225" s="48" t="s">
        <v>183</v>
      </c>
      <c r="Z225" s="48" t="s">
        <v>3766</v>
      </c>
      <c r="AA225" s="48" t="s">
        <v>3767</v>
      </c>
      <c r="AB225" s="48" t="s">
        <v>192</v>
      </c>
      <c r="AC225" s="48"/>
      <c r="AD225" s="48" t="s">
        <v>183</v>
      </c>
      <c r="AE225" s="48" t="s">
        <v>183</v>
      </c>
      <c r="AF225" s="48" t="s">
        <v>183</v>
      </c>
      <c r="AG225" s="48" t="s">
        <v>183</v>
      </c>
      <c r="AH225" s="48" t="s">
        <v>183</v>
      </c>
      <c r="AI225" s="48" t="s">
        <v>183</v>
      </c>
      <c r="AJ225" s="48" t="s">
        <v>183</v>
      </c>
      <c r="AK225" s="48" t="s">
        <v>183</v>
      </c>
      <c r="AL225" s="48" t="s">
        <v>183</v>
      </c>
      <c r="AM225" s="48" t="s">
        <v>183</v>
      </c>
      <c r="AN225" s="48" t="s">
        <v>183</v>
      </c>
      <c r="AO225" s="48" t="s">
        <v>183</v>
      </c>
      <c r="AP225" s="48" t="s">
        <v>183</v>
      </c>
      <c r="AQ225" s="48" t="s">
        <v>183</v>
      </c>
      <c r="AR225" s="48" t="s">
        <v>183</v>
      </c>
      <c r="AS225" s="48" t="s">
        <v>183</v>
      </c>
      <c r="AT225" s="48" t="s">
        <v>183</v>
      </c>
      <c r="AU225" s="48" t="s">
        <v>183</v>
      </c>
      <c r="AV225" s="48" t="s">
        <v>183</v>
      </c>
      <c r="AW225" s="48" t="s">
        <v>183</v>
      </c>
      <c r="AX225" s="48" t="s">
        <v>183</v>
      </c>
      <c r="AY225" s="58" t="s">
        <v>183</v>
      </c>
      <c r="AZ225" s="48" t="s">
        <v>183</v>
      </c>
      <c r="BA225" s="48" t="s">
        <v>183</v>
      </c>
      <c r="BB225" s="48" t="s">
        <v>183</v>
      </c>
      <c r="BC225" s="48" t="s">
        <v>183</v>
      </c>
      <c r="BD225" s="48" t="s">
        <v>183</v>
      </c>
      <c r="BE225" s="48" t="s">
        <v>183</v>
      </c>
      <c r="BF225" s="48" t="s">
        <v>183</v>
      </c>
      <c r="BG225" s="48" t="s">
        <v>183</v>
      </c>
      <c r="BH225" s="48" t="s">
        <v>183</v>
      </c>
      <c r="BI225" s="48" t="s">
        <v>183</v>
      </c>
      <c r="BJ225" s="48" t="s">
        <v>183</v>
      </c>
      <c r="BK225" s="48" t="s">
        <v>183</v>
      </c>
      <c r="BL225" s="48" t="s">
        <v>183</v>
      </c>
      <c r="BM225" s="48" t="s">
        <v>183</v>
      </c>
      <c r="BN225" s="58">
        <v>43406.407043634259</v>
      </c>
      <c r="BO225" s="48"/>
      <c r="BP225" s="48"/>
      <c r="BQ225" s="48"/>
      <c r="BR225" s="48"/>
      <c r="BS225" s="48"/>
      <c r="BT225" s="48"/>
      <c r="BU225" s="48"/>
      <c r="BV225" s="48"/>
      <c r="BW225" s="48"/>
      <c r="BX225" s="48"/>
      <c r="BY225" s="48"/>
      <c r="BZ225" s="48"/>
      <c r="CA225" s="48"/>
    </row>
    <row r="226" spans="1:79" s="3" customFormat="1" x14ac:dyDescent="0.25">
      <c r="A226" s="48" t="s">
        <v>178</v>
      </c>
      <c r="B226" s="48" t="s">
        <v>179</v>
      </c>
      <c r="C226" s="48" t="s">
        <v>24</v>
      </c>
      <c r="D226" s="48" t="s">
        <v>19</v>
      </c>
      <c r="E226" s="48" t="s">
        <v>3768</v>
      </c>
      <c r="F226" s="48" t="s">
        <v>3355</v>
      </c>
      <c r="G226" s="48" t="s">
        <v>3769</v>
      </c>
      <c r="H226" s="48" t="s">
        <v>197</v>
      </c>
      <c r="I226" s="48" t="s">
        <v>12</v>
      </c>
      <c r="J226" s="48" t="s">
        <v>183</v>
      </c>
      <c r="K226" s="48" t="s">
        <v>3770</v>
      </c>
      <c r="L226" s="48" t="s">
        <v>3771</v>
      </c>
      <c r="M226" s="48" t="s">
        <v>197</v>
      </c>
      <c r="N226" s="48" t="s">
        <v>3772</v>
      </c>
      <c r="O226" s="48" t="s">
        <v>3773</v>
      </c>
      <c r="P226" s="48" t="s">
        <v>829</v>
      </c>
      <c r="Q226" s="48" t="s">
        <v>3774</v>
      </c>
      <c r="R226" s="48" t="s">
        <v>3775</v>
      </c>
      <c r="S226" s="48" t="s">
        <v>3776</v>
      </c>
      <c r="T226" s="48" t="s">
        <v>1322</v>
      </c>
      <c r="U226" s="48" t="s">
        <v>3777</v>
      </c>
      <c r="V226" s="48" t="s">
        <v>3778</v>
      </c>
      <c r="W226" s="48" t="s">
        <v>937</v>
      </c>
      <c r="X226" s="48" t="s">
        <v>3779</v>
      </c>
      <c r="Y226" s="48" t="s">
        <v>318</v>
      </c>
      <c r="Z226" s="48" t="s">
        <v>3780</v>
      </c>
      <c r="AA226" s="48" t="s">
        <v>3781</v>
      </c>
      <c r="AB226" s="48" t="s">
        <v>192</v>
      </c>
      <c r="AC226" s="48" t="s">
        <v>244</v>
      </c>
      <c r="AD226" s="48" t="s">
        <v>183</v>
      </c>
      <c r="AE226" s="48" t="s">
        <v>183</v>
      </c>
      <c r="AF226" s="48" t="s">
        <v>183</v>
      </c>
      <c r="AG226" s="48" t="s">
        <v>183</v>
      </c>
      <c r="AH226" s="48" t="s">
        <v>183</v>
      </c>
      <c r="AI226" s="48" t="s">
        <v>183</v>
      </c>
      <c r="AJ226" s="48" t="s">
        <v>183</v>
      </c>
      <c r="AK226" s="48" t="s">
        <v>183</v>
      </c>
      <c r="AL226" s="48" t="s">
        <v>183</v>
      </c>
      <c r="AM226" s="48" t="s">
        <v>3782</v>
      </c>
      <c r="AN226" s="48" t="s">
        <v>183</v>
      </c>
      <c r="AO226" s="48" t="s">
        <v>228</v>
      </c>
      <c r="AP226" s="48" t="s">
        <v>299</v>
      </c>
      <c r="AQ226" s="48" t="s">
        <v>3783</v>
      </c>
      <c r="AR226" s="48" t="s">
        <v>231</v>
      </c>
      <c r="AS226" s="48" t="s">
        <v>183</v>
      </c>
      <c r="AT226" s="48" t="s">
        <v>231</v>
      </c>
      <c r="AU226" s="48" t="s">
        <v>183</v>
      </c>
      <c r="AV226" s="48" t="s">
        <v>183</v>
      </c>
      <c r="AW226" s="48" t="s">
        <v>183</v>
      </c>
      <c r="AX226" s="48" t="s">
        <v>183</v>
      </c>
      <c r="AY226" s="58" t="s">
        <v>183</v>
      </c>
      <c r="AZ226" s="48" t="s">
        <v>3784</v>
      </c>
      <c r="BA226" s="48" t="s">
        <v>1986</v>
      </c>
      <c r="BB226" s="48" t="s">
        <v>1986</v>
      </c>
      <c r="BC226" s="48" t="s">
        <v>231</v>
      </c>
      <c r="BD226" s="48" t="s">
        <v>231</v>
      </c>
      <c r="BE226" s="48" t="s">
        <v>231</v>
      </c>
      <c r="BF226" s="48" t="s">
        <v>231</v>
      </c>
      <c r="BG226" s="48" t="s">
        <v>231</v>
      </c>
      <c r="BH226" s="48" t="s">
        <v>231</v>
      </c>
      <c r="BI226" s="48" t="s">
        <v>231</v>
      </c>
      <c r="BJ226" s="48" t="s">
        <v>231</v>
      </c>
      <c r="BK226" s="48" t="s">
        <v>231</v>
      </c>
      <c r="BL226" s="48" t="s">
        <v>231</v>
      </c>
      <c r="BM226" s="48" t="s">
        <v>231</v>
      </c>
      <c r="BN226" s="58">
        <v>43405.544819675924</v>
      </c>
      <c r="BO226" s="48"/>
      <c r="BP226" s="48"/>
      <c r="BQ226" s="48"/>
      <c r="BR226" s="48"/>
      <c r="BS226" s="48"/>
      <c r="BT226" s="48"/>
      <c r="BU226" s="48"/>
      <c r="BV226" s="48"/>
      <c r="BW226" s="48"/>
      <c r="BX226" s="48"/>
      <c r="BY226" s="48"/>
      <c r="BZ226" s="48"/>
      <c r="CA226" s="48"/>
    </row>
    <row r="227" spans="1:79" s="3" customFormat="1" x14ac:dyDescent="0.25">
      <c r="A227" s="48" t="s">
        <v>178</v>
      </c>
      <c r="B227" s="48" t="s">
        <v>179</v>
      </c>
      <c r="C227" s="48" t="s">
        <v>24</v>
      </c>
      <c r="D227" s="48" t="s">
        <v>19</v>
      </c>
      <c r="E227" s="48" t="s">
        <v>3785</v>
      </c>
      <c r="F227" s="48" t="s">
        <v>3355</v>
      </c>
      <c r="G227" s="48" t="s">
        <v>3786</v>
      </c>
      <c r="H227" s="48" t="s">
        <v>197</v>
      </c>
      <c r="I227" s="48" t="s">
        <v>12</v>
      </c>
      <c r="J227" s="48" t="s">
        <v>183</v>
      </c>
      <c r="K227" s="48" t="s">
        <v>3787</v>
      </c>
      <c r="L227" s="48" t="s">
        <v>183</v>
      </c>
      <c r="M227" s="48" t="s">
        <v>197</v>
      </c>
      <c r="N227" s="48" t="s">
        <v>3788</v>
      </c>
      <c r="O227" s="48" t="s">
        <v>3789</v>
      </c>
      <c r="P227" s="48" t="s">
        <v>931</v>
      </c>
      <c r="Q227" s="48" t="s">
        <v>3790</v>
      </c>
      <c r="R227" s="48" t="s">
        <v>3791</v>
      </c>
      <c r="S227" s="48" t="s">
        <v>1869</v>
      </c>
      <c r="T227" s="48" t="s">
        <v>414</v>
      </c>
      <c r="U227" s="48" t="s">
        <v>3792</v>
      </c>
      <c r="V227" s="48" t="s">
        <v>3793</v>
      </c>
      <c r="W227" s="48" t="s">
        <v>905</v>
      </c>
      <c r="X227" s="48" t="s">
        <v>3794</v>
      </c>
      <c r="Y227" s="48" t="s">
        <v>318</v>
      </c>
      <c r="Z227" s="48" t="s">
        <v>3795</v>
      </c>
      <c r="AA227" s="48" t="s">
        <v>3796</v>
      </c>
      <c r="AB227" s="48" t="s">
        <v>192</v>
      </c>
      <c r="AC227" s="48" t="s">
        <v>244</v>
      </c>
      <c r="AD227" s="48" t="s">
        <v>183</v>
      </c>
      <c r="AE227" s="48" t="s">
        <v>183</v>
      </c>
      <c r="AF227" s="48" t="s">
        <v>183</v>
      </c>
      <c r="AG227" s="48" t="s">
        <v>183</v>
      </c>
      <c r="AH227" s="48" t="s">
        <v>183</v>
      </c>
      <c r="AI227" s="48" t="s">
        <v>183</v>
      </c>
      <c r="AJ227" s="48" t="s">
        <v>183</v>
      </c>
      <c r="AK227" s="48" t="s">
        <v>183</v>
      </c>
      <c r="AL227" s="48" t="s">
        <v>183</v>
      </c>
      <c r="AM227" s="48" t="s">
        <v>3797</v>
      </c>
      <c r="AN227" s="48" t="s">
        <v>183</v>
      </c>
      <c r="AO227" s="48" t="s">
        <v>228</v>
      </c>
      <c r="AP227" s="48" t="s">
        <v>299</v>
      </c>
      <c r="AQ227" s="48" t="s">
        <v>3798</v>
      </c>
      <c r="AR227" s="48" t="s">
        <v>231</v>
      </c>
      <c r="AS227" s="48" t="s">
        <v>3799</v>
      </c>
      <c r="AT227" s="48" t="s">
        <v>231</v>
      </c>
      <c r="AU227" s="48" t="s">
        <v>183</v>
      </c>
      <c r="AV227" s="48" t="s">
        <v>183</v>
      </c>
      <c r="AW227" s="48" t="s">
        <v>183</v>
      </c>
      <c r="AX227" s="48" t="s">
        <v>183</v>
      </c>
      <c r="AY227" s="58" t="s">
        <v>183</v>
      </c>
      <c r="AZ227" s="48" t="s">
        <v>3800</v>
      </c>
      <c r="BA227" s="48" t="s">
        <v>3801</v>
      </c>
      <c r="BB227" s="48" t="s">
        <v>3801</v>
      </c>
      <c r="BC227" s="48" t="s">
        <v>234</v>
      </c>
      <c r="BD227" s="48" t="s">
        <v>231</v>
      </c>
      <c r="BE227" s="48" t="s">
        <v>231</v>
      </c>
      <c r="BF227" s="48" t="s">
        <v>231</v>
      </c>
      <c r="BG227" s="48" t="s">
        <v>234</v>
      </c>
      <c r="BH227" s="48" t="s">
        <v>234</v>
      </c>
      <c r="BI227" s="48" t="s">
        <v>234</v>
      </c>
      <c r="BJ227" s="48" t="s">
        <v>234</v>
      </c>
      <c r="BK227" s="48" t="s">
        <v>234</v>
      </c>
      <c r="BL227" s="48" t="s">
        <v>234</v>
      </c>
      <c r="BM227" s="48" t="s">
        <v>234</v>
      </c>
      <c r="BN227" s="58">
        <v>43405.544851041668</v>
      </c>
      <c r="BO227" s="48"/>
      <c r="BP227" s="48"/>
      <c r="BQ227" s="48"/>
      <c r="BR227" s="48"/>
      <c r="BS227" s="48"/>
      <c r="BT227" s="48"/>
      <c r="BU227" s="48"/>
      <c r="BV227" s="48"/>
      <c r="BW227" s="48"/>
      <c r="BX227" s="48"/>
      <c r="BY227" s="48"/>
      <c r="BZ227" s="48"/>
      <c r="CA227" s="48"/>
    </row>
    <row r="228" spans="1:79" s="3" customFormat="1" x14ac:dyDescent="0.25">
      <c r="A228" s="48" t="s">
        <v>178</v>
      </c>
      <c r="B228" s="48" t="s">
        <v>179</v>
      </c>
      <c r="C228" s="48" t="s">
        <v>24</v>
      </c>
      <c r="D228" s="48" t="s">
        <v>19</v>
      </c>
      <c r="E228" s="48" t="s">
        <v>3802</v>
      </c>
      <c r="F228" s="48" t="s">
        <v>3355</v>
      </c>
      <c r="G228" s="48" t="s">
        <v>3803</v>
      </c>
      <c r="H228" s="48" t="s">
        <v>197</v>
      </c>
      <c r="I228" s="48" t="s">
        <v>12</v>
      </c>
      <c r="J228" s="48" t="s">
        <v>183</v>
      </c>
      <c r="K228" s="48" t="s">
        <v>3804</v>
      </c>
      <c r="L228" s="48" t="s">
        <v>183</v>
      </c>
      <c r="M228" s="48" t="s">
        <v>197</v>
      </c>
      <c r="N228" s="48" t="s">
        <v>3805</v>
      </c>
      <c r="O228" s="48" t="s">
        <v>3806</v>
      </c>
      <c r="P228" s="48" t="s">
        <v>3807</v>
      </c>
      <c r="Q228" s="48" t="s">
        <v>3808</v>
      </c>
      <c r="R228" s="48" t="s">
        <v>3809</v>
      </c>
      <c r="S228" s="48" t="s">
        <v>3810</v>
      </c>
      <c r="T228" s="48" t="s">
        <v>3811</v>
      </c>
      <c r="U228" s="48" t="s">
        <v>3812</v>
      </c>
      <c r="V228" s="48" t="s">
        <v>3808</v>
      </c>
      <c r="W228" s="48" t="s">
        <v>3813</v>
      </c>
      <c r="X228" s="48" t="s">
        <v>3814</v>
      </c>
      <c r="Y228" s="48" t="s">
        <v>318</v>
      </c>
      <c r="Z228" s="48" t="s">
        <v>3815</v>
      </c>
      <c r="AA228" s="48" t="s">
        <v>3816</v>
      </c>
      <c r="AB228" s="48" t="s">
        <v>192</v>
      </c>
      <c r="AC228" s="48" t="s">
        <v>224</v>
      </c>
      <c r="AD228" s="48" t="s">
        <v>183</v>
      </c>
      <c r="AE228" s="48" t="s">
        <v>183</v>
      </c>
      <c r="AF228" s="48" t="s">
        <v>183</v>
      </c>
      <c r="AG228" s="48" t="s">
        <v>183</v>
      </c>
      <c r="AH228" s="48" t="s">
        <v>183</v>
      </c>
      <c r="AI228" s="48" t="s">
        <v>183</v>
      </c>
      <c r="AJ228" s="48" t="s">
        <v>183</v>
      </c>
      <c r="AK228" s="48" t="s">
        <v>183</v>
      </c>
      <c r="AL228" s="48" t="s">
        <v>183</v>
      </c>
      <c r="AM228" s="48" t="s">
        <v>3817</v>
      </c>
      <c r="AN228" s="48" t="s">
        <v>3818</v>
      </c>
      <c r="AO228" s="48" t="s">
        <v>228</v>
      </c>
      <c r="AP228" s="48" t="s">
        <v>1032</v>
      </c>
      <c r="AQ228" s="48" t="s">
        <v>3819</v>
      </c>
      <c r="AR228" s="48" t="s">
        <v>234</v>
      </c>
      <c r="AS228" s="48" t="s">
        <v>183</v>
      </c>
      <c r="AT228" s="48" t="s">
        <v>231</v>
      </c>
      <c r="AU228" s="48" t="s">
        <v>183</v>
      </c>
      <c r="AV228" s="48" t="s">
        <v>183</v>
      </c>
      <c r="AW228" s="48" t="s">
        <v>231</v>
      </c>
      <c r="AX228" s="48" t="s">
        <v>183</v>
      </c>
      <c r="AY228" s="58" t="s">
        <v>183</v>
      </c>
      <c r="AZ228" s="48" t="s">
        <v>2067</v>
      </c>
      <c r="BA228" s="48" t="s">
        <v>3820</v>
      </c>
      <c r="BB228" s="48" t="s">
        <v>3821</v>
      </c>
      <c r="BC228" s="48" t="s">
        <v>231</v>
      </c>
      <c r="BD228" s="48" t="s">
        <v>231</v>
      </c>
      <c r="BE228" s="48" t="s">
        <v>231</v>
      </c>
      <c r="BF228" s="48" t="s">
        <v>231</v>
      </c>
      <c r="BG228" s="48" t="s">
        <v>234</v>
      </c>
      <c r="BH228" s="48" t="s">
        <v>234</v>
      </c>
      <c r="BI228" s="48" t="s">
        <v>234</v>
      </c>
      <c r="BJ228" s="48" t="s">
        <v>234</v>
      </c>
      <c r="BK228" s="48" t="s">
        <v>234</v>
      </c>
      <c r="BL228" s="48" t="s">
        <v>234</v>
      </c>
      <c r="BM228" s="48" t="s">
        <v>234</v>
      </c>
      <c r="BN228" s="58">
        <v>43405.545231365737</v>
      </c>
      <c r="BO228" s="48"/>
      <c r="BP228" s="48"/>
      <c r="BQ228" s="48"/>
      <c r="BR228" s="48"/>
      <c r="BS228" s="48"/>
      <c r="BT228" s="48"/>
      <c r="BU228" s="48"/>
      <c r="BV228" s="48"/>
      <c r="BW228" s="48"/>
      <c r="BX228" s="48"/>
      <c r="BY228" s="48"/>
      <c r="BZ228" s="48"/>
      <c r="CA228" s="48"/>
    </row>
    <row r="229" spans="1:79" s="3" customFormat="1" x14ac:dyDescent="0.25">
      <c r="A229" s="48" t="s">
        <v>178</v>
      </c>
      <c r="B229" s="48" t="s">
        <v>179</v>
      </c>
      <c r="C229" s="48" t="s">
        <v>24</v>
      </c>
      <c r="D229" s="48" t="s">
        <v>19</v>
      </c>
      <c r="E229" s="48" t="s">
        <v>3822</v>
      </c>
      <c r="F229" s="48" t="s">
        <v>3355</v>
      </c>
      <c r="G229" s="48" t="s">
        <v>3823</v>
      </c>
      <c r="H229" s="48" t="s">
        <v>197</v>
      </c>
      <c r="I229" s="48" t="s">
        <v>12</v>
      </c>
      <c r="J229" s="48" t="s">
        <v>183</v>
      </c>
      <c r="K229" s="48" t="s">
        <v>3824</v>
      </c>
      <c r="L229" s="48" t="s">
        <v>183</v>
      </c>
      <c r="M229" s="48" t="s">
        <v>197</v>
      </c>
      <c r="N229" s="48" t="s">
        <v>3825</v>
      </c>
      <c r="O229" s="48" t="s">
        <v>3826</v>
      </c>
      <c r="P229" s="48" t="s">
        <v>188</v>
      </c>
      <c r="Q229" s="48" t="s">
        <v>3827</v>
      </c>
      <c r="R229" s="48" t="s">
        <v>3828</v>
      </c>
      <c r="S229" s="48" t="s">
        <v>833</v>
      </c>
      <c r="T229" s="48" t="s">
        <v>696</v>
      </c>
      <c r="U229" s="48" t="s">
        <v>314</v>
      </c>
      <c r="V229" s="48" t="s">
        <v>3829</v>
      </c>
      <c r="W229" s="48" t="s">
        <v>658</v>
      </c>
      <c r="X229" s="48" t="s">
        <v>3830</v>
      </c>
      <c r="Y229" s="48" t="s">
        <v>318</v>
      </c>
      <c r="Z229" s="48" t="s">
        <v>3831</v>
      </c>
      <c r="AA229" s="48" t="s">
        <v>3832</v>
      </c>
      <c r="AB229" s="48" t="s">
        <v>192</v>
      </c>
      <c r="AC229" s="48" t="s">
        <v>224</v>
      </c>
      <c r="AD229" s="48" t="s">
        <v>183</v>
      </c>
      <c r="AE229" s="48" t="s">
        <v>183</v>
      </c>
      <c r="AF229" s="48" t="s">
        <v>3833</v>
      </c>
      <c r="AG229" s="48" t="s">
        <v>183</v>
      </c>
      <c r="AH229" s="48" t="s">
        <v>183</v>
      </c>
      <c r="AI229" s="48" t="s">
        <v>183</v>
      </c>
      <c r="AJ229" s="48" t="s">
        <v>183</v>
      </c>
      <c r="AK229" s="48" t="s">
        <v>183</v>
      </c>
      <c r="AL229" s="48" t="s">
        <v>183</v>
      </c>
      <c r="AM229" s="48" t="s">
        <v>3834</v>
      </c>
      <c r="AN229" s="48" t="s">
        <v>3835</v>
      </c>
      <c r="AO229" s="48" t="s">
        <v>228</v>
      </c>
      <c r="AP229" s="48" t="s">
        <v>1032</v>
      </c>
      <c r="AQ229" s="48" t="s">
        <v>3836</v>
      </c>
      <c r="AR229" s="48" t="s">
        <v>231</v>
      </c>
      <c r="AS229" s="48" t="s">
        <v>3837</v>
      </c>
      <c r="AT229" s="48" t="s">
        <v>231</v>
      </c>
      <c r="AU229" s="48" t="s">
        <v>183</v>
      </c>
      <c r="AV229" s="48" t="s">
        <v>183</v>
      </c>
      <c r="AW229" s="48" t="s">
        <v>183</v>
      </c>
      <c r="AX229" s="48" t="s">
        <v>183</v>
      </c>
      <c r="AY229" s="58" t="s">
        <v>183</v>
      </c>
      <c r="AZ229" s="48" t="s">
        <v>232</v>
      </c>
      <c r="BA229" s="48" t="s">
        <v>3838</v>
      </c>
      <c r="BB229" s="48" t="s">
        <v>3839</v>
      </c>
      <c r="BC229" s="48" t="s">
        <v>231</v>
      </c>
      <c r="BD229" s="48" t="s">
        <v>231</v>
      </c>
      <c r="BE229" s="48" t="s">
        <v>231</v>
      </c>
      <c r="BF229" s="48" t="s">
        <v>231</v>
      </c>
      <c r="BG229" s="48" t="s">
        <v>231</v>
      </c>
      <c r="BH229" s="48" t="s">
        <v>231</v>
      </c>
      <c r="BI229" s="48" t="s">
        <v>231</v>
      </c>
      <c r="BJ229" s="48" t="s">
        <v>231</v>
      </c>
      <c r="BK229" s="48" t="s">
        <v>231</v>
      </c>
      <c r="BL229" s="48" t="s">
        <v>231</v>
      </c>
      <c r="BM229" s="48" t="s">
        <v>231</v>
      </c>
      <c r="BN229" s="58">
        <v>43405.545189814809</v>
      </c>
      <c r="BO229" s="48"/>
      <c r="BP229" s="48"/>
      <c r="BQ229" s="48"/>
      <c r="BR229" s="48"/>
      <c r="BS229" s="48"/>
      <c r="BT229" s="48"/>
      <c r="BU229" s="48"/>
      <c r="BV229" s="48"/>
      <c r="BW229" s="48"/>
      <c r="BX229" s="48"/>
      <c r="BY229" s="48"/>
      <c r="BZ229" s="48"/>
      <c r="CA229" s="48"/>
    </row>
    <row r="230" spans="1:79" s="3" customFormat="1" x14ac:dyDescent="0.25">
      <c r="A230" s="48" t="s">
        <v>178</v>
      </c>
      <c r="B230" s="48" t="s">
        <v>179</v>
      </c>
      <c r="C230" s="48" t="s">
        <v>24</v>
      </c>
      <c r="D230" s="48" t="s">
        <v>19</v>
      </c>
      <c r="E230" s="48" t="s">
        <v>3840</v>
      </c>
      <c r="F230" s="48" t="s">
        <v>3355</v>
      </c>
      <c r="G230" s="48" t="s">
        <v>3841</v>
      </c>
      <c r="H230" s="48" t="s">
        <v>197</v>
      </c>
      <c r="I230" s="48" t="s">
        <v>12</v>
      </c>
      <c r="J230" s="48" t="s">
        <v>183</v>
      </c>
      <c r="K230" s="48" t="s">
        <v>3842</v>
      </c>
      <c r="L230" s="48" t="s">
        <v>183</v>
      </c>
      <c r="M230" s="48" t="s">
        <v>197</v>
      </c>
      <c r="N230" s="48" t="s">
        <v>3843</v>
      </c>
      <c r="O230" s="48" t="s">
        <v>3844</v>
      </c>
      <c r="P230" s="48" t="s">
        <v>188</v>
      </c>
      <c r="Q230" s="48" t="s">
        <v>3845</v>
      </c>
      <c r="R230" s="48" t="s">
        <v>3846</v>
      </c>
      <c r="S230" s="48" t="s">
        <v>3847</v>
      </c>
      <c r="T230" s="48" t="s">
        <v>258</v>
      </c>
      <c r="U230" s="48" t="s">
        <v>3848</v>
      </c>
      <c r="V230" s="48" t="s">
        <v>3849</v>
      </c>
      <c r="W230" s="48" t="s">
        <v>1325</v>
      </c>
      <c r="X230" s="48" t="s">
        <v>3850</v>
      </c>
      <c r="Y230" s="48" t="s">
        <v>318</v>
      </c>
      <c r="Z230" s="48" t="s">
        <v>3851</v>
      </c>
      <c r="AA230" s="48" t="s">
        <v>3852</v>
      </c>
      <c r="AB230" s="48" t="s">
        <v>192</v>
      </c>
      <c r="AC230" s="48" t="s">
        <v>244</v>
      </c>
      <c r="AD230" s="48" t="s">
        <v>183</v>
      </c>
      <c r="AE230" s="48" t="s">
        <v>183</v>
      </c>
      <c r="AF230" s="48" t="s">
        <v>183</v>
      </c>
      <c r="AG230" s="48" t="s">
        <v>183</v>
      </c>
      <c r="AH230" s="48" t="s">
        <v>183</v>
      </c>
      <c r="AI230" s="48" t="s">
        <v>183</v>
      </c>
      <c r="AJ230" s="48" t="s">
        <v>183</v>
      </c>
      <c r="AK230" s="48" t="s">
        <v>183</v>
      </c>
      <c r="AL230" s="48" t="s">
        <v>183</v>
      </c>
      <c r="AM230" s="48" t="s">
        <v>3853</v>
      </c>
      <c r="AN230" s="48" t="s">
        <v>3854</v>
      </c>
      <c r="AO230" s="48" t="s">
        <v>228</v>
      </c>
      <c r="AP230" s="48" t="s">
        <v>1032</v>
      </c>
      <c r="AQ230" s="48" t="s">
        <v>3855</v>
      </c>
      <c r="AR230" s="48" t="s">
        <v>231</v>
      </c>
      <c r="AS230" s="48" t="s">
        <v>3856</v>
      </c>
      <c r="AT230" s="48" t="s">
        <v>231</v>
      </c>
      <c r="AU230" s="48" t="s">
        <v>183</v>
      </c>
      <c r="AV230" s="48" t="s">
        <v>183</v>
      </c>
      <c r="AW230" s="48" t="s">
        <v>183</v>
      </c>
      <c r="AX230" s="48" t="s">
        <v>183</v>
      </c>
      <c r="AY230" s="58" t="s">
        <v>183</v>
      </c>
      <c r="AZ230" s="48" t="s">
        <v>232</v>
      </c>
      <c r="BA230" s="48" t="s">
        <v>183</v>
      </c>
      <c r="BB230" s="48" t="s">
        <v>3857</v>
      </c>
      <c r="BC230" s="48" t="s">
        <v>231</v>
      </c>
      <c r="BD230" s="48" t="s">
        <v>231</v>
      </c>
      <c r="BE230" s="48" t="s">
        <v>231</v>
      </c>
      <c r="BF230" s="48" t="s">
        <v>231</v>
      </c>
      <c r="BG230" s="48" t="s">
        <v>231</v>
      </c>
      <c r="BH230" s="48" t="s">
        <v>231</v>
      </c>
      <c r="BI230" s="48" t="s">
        <v>231</v>
      </c>
      <c r="BJ230" s="48" t="s">
        <v>231</v>
      </c>
      <c r="BK230" s="48" t="s">
        <v>231</v>
      </c>
      <c r="BL230" s="48" t="s">
        <v>231</v>
      </c>
      <c r="BM230" s="48" t="s">
        <v>231</v>
      </c>
      <c r="BN230" s="58">
        <v>43405.545184872681</v>
      </c>
      <c r="BO230" s="48"/>
      <c r="BP230" s="48"/>
      <c r="BQ230" s="48"/>
      <c r="BR230" s="48"/>
      <c r="BS230" s="48"/>
      <c r="BT230" s="48"/>
      <c r="BU230" s="48"/>
      <c r="BV230" s="48"/>
      <c r="BW230" s="48"/>
      <c r="BX230" s="48"/>
      <c r="BY230" s="48"/>
      <c r="BZ230" s="48"/>
      <c r="CA230" s="48"/>
    </row>
    <row r="231" spans="1:79" s="3" customFormat="1" x14ac:dyDescent="0.25">
      <c r="A231" s="48" t="s">
        <v>178</v>
      </c>
      <c r="B231" s="48" t="s">
        <v>179</v>
      </c>
      <c r="C231" s="48" t="s">
        <v>24</v>
      </c>
      <c r="D231" s="48" t="s">
        <v>19</v>
      </c>
      <c r="E231" s="48" t="s">
        <v>3858</v>
      </c>
      <c r="F231" s="48" t="s">
        <v>3355</v>
      </c>
      <c r="G231" s="48" t="s">
        <v>3859</v>
      </c>
      <c r="H231" s="48" t="s">
        <v>197</v>
      </c>
      <c r="I231" s="48" t="s">
        <v>13</v>
      </c>
      <c r="J231" s="48" t="s">
        <v>183</v>
      </c>
      <c r="K231" s="48" t="s">
        <v>3860</v>
      </c>
      <c r="L231" s="48" t="s">
        <v>183</v>
      </c>
      <c r="M231" s="48" t="s">
        <v>197</v>
      </c>
      <c r="N231" s="48" t="s">
        <v>3861</v>
      </c>
      <c r="O231" s="48" t="s">
        <v>3862</v>
      </c>
      <c r="P231" s="48" t="s">
        <v>1076</v>
      </c>
      <c r="Q231" s="48" t="s">
        <v>3863</v>
      </c>
      <c r="R231" s="48" t="s">
        <v>600</v>
      </c>
      <c r="S231" s="48" t="s">
        <v>3074</v>
      </c>
      <c r="T231" s="48" t="s">
        <v>183</v>
      </c>
      <c r="U231" s="48" t="s">
        <v>3864</v>
      </c>
      <c r="V231" s="48" t="s">
        <v>3865</v>
      </c>
      <c r="W231" s="48" t="s">
        <v>3866</v>
      </c>
      <c r="X231" s="48" t="s">
        <v>3867</v>
      </c>
      <c r="Y231" s="48" t="s">
        <v>183</v>
      </c>
      <c r="Z231" s="48" t="s">
        <v>3868</v>
      </c>
      <c r="AA231" s="48" t="s">
        <v>3869</v>
      </c>
      <c r="AB231" s="48" t="s">
        <v>192</v>
      </c>
      <c r="AC231" s="48"/>
      <c r="AD231" s="48" t="s">
        <v>183</v>
      </c>
      <c r="AE231" s="48" t="s">
        <v>183</v>
      </c>
      <c r="AF231" s="48" t="s">
        <v>183</v>
      </c>
      <c r="AG231" s="48" t="s">
        <v>183</v>
      </c>
      <c r="AH231" s="48" t="s">
        <v>183</v>
      </c>
      <c r="AI231" s="48" t="s">
        <v>183</v>
      </c>
      <c r="AJ231" s="48" t="s">
        <v>183</v>
      </c>
      <c r="AK231" s="48" t="s">
        <v>183</v>
      </c>
      <c r="AL231" s="48" t="s">
        <v>183</v>
      </c>
      <c r="AM231" s="48" t="s">
        <v>183</v>
      </c>
      <c r="AN231" s="48" t="s">
        <v>183</v>
      </c>
      <c r="AO231" s="48" t="s">
        <v>183</v>
      </c>
      <c r="AP231" s="48" t="s">
        <v>183</v>
      </c>
      <c r="AQ231" s="48" t="s">
        <v>183</v>
      </c>
      <c r="AR231" s="48" t="s">
        <v>183</v>
      </c>
      <c r="AS231" s="48" t="s">
        <v>183</v>
      </c>
      <c r="AT231" s="48" t="s">
        <v>183</v>
      </c>
      <c r="AU231" s="48" t="s">
        <v>183</v>
      </c>
      <c r="AV231" s="48" t="s">
        <v>183</v>
      </c>
      <c r="AW231" s="48" t="s">
        <v>183</v>
      </c>
      <c r="AX231" s="48" t="s">
        <v>183</v>
      </c>
      <c r="AY231" s="58" t="s">
        <v>183</v>
      </c>
      <c r="AZ231" s="48" t="s">
        <v>183</v>
      </c>
      <c r="BA231" s="48" t="s">
        <v>183</v>
      </c>
      <c r="BB231" s="48" t="s">
        <v>183</v>
      </c>
      <c r="BC231" s="48" t="s">
        <v>183</v>
      </c>
      <c r="BD231" s="48" t="s">
        <v>183</v>
      </c>
      <c r="BE231" s="48" t="s">
        <v>183</v>
      </c>
      <c r="BF231" s="48" t="s">
        <v>183</v>
      </c>
      <c r="BG231" s="48" t="s">
        <v>183</v>
      </c>
      <c r="BH231" s="48" t="s">
        <v>183</v>
      </c>
      <c r="BI231" s="48" t="s">
        <v>183</v>
      </c>
      <c r="BJ231" s="48" t="s">
        <v>183</v>
      </c>
      <c r="BK231" s="48" t="s">
        <v>183</v>
      </c>
      <c r="BL231" s="48" t="s">
        <v>183</v>
      </c>
      <c r="BM231" s="48" t="s">
        <v>183</v>
      </c>
      <c r="BN231" s="58">
        <v>43406.402770023145</v>
      </c>
      <c r="BO231" s="48"/>
      <c r="BP231" s="48"/>
      <c r="BQ231" s="48"/>
      <c r="BR231" s="48"/>
      <c r="BS231" s="48"/>
      <c r="BT231" s="48"/>
      <c r="BU231" s="48"/>
      <c r="BV231" s="48"/>
      <c r="BW231" s="48"/>
      <c r="BX231" s="48"/>
      <c r="BY231" s="48"/>
      <c r="BZ231" s="48"/>
      <c r="CA231" s="48"/>
    </row>
    <row r="232" spans="1:79" s="3" customFormat="1" x14ac:dyDescent="0.25">
      <c r="A232" s="48" t="s">
        <v>178</v>
      </c>
      <c r="B232" s="48" t="s">
        <v>179</v>
      </c>
      <c r="C232" s="48" t="s">
        <v>24</v>
      </c>
      <c r="D232" s="48" t="s">
        <v>19</v>
      </c>
      <c r="E232" s="48" t="s">
        <v>3870</v>
      </c>
      <c r="F232" s="48" t="s">
        <v>3355</v>
      </c>
      <c r="G232" s="48" t="s">
        <v>3871</v>
      </c>
      <c r="H232" s="48" t="s">
        <v>197</v>
      </c>
      <c r="I232" s="48" t="s">
        <v>12</v>
      </c>
      <c r="J232" s="48" t="s">
        <v>183</v>
      </c>
      <c r="K232" s="48" t="s">
        <v>3872</v>
      </c>
      <c r="L232" s="48" t="s">
        <v>3873</v>
      </c>
      <c r="M232" s="48" t="s">
        <v>197</v>
      </c>
      <c r="N232" s="48" t="s">
        <v>3874</v>
      </c>
      <c r="O232" s="48" t="s">
        <v>3875</v>
      </c>
      <c r="P232" s="48" t="s">
        <v>1808</v>
      </c>
      <c r="Q232" s="48" t="s">
        <v>3876</v>
      </c>
      <c r="R232" s="48" t="s">
        <v>1275</v>
      </c>
      <c r="S232" s="48" t="s">
        <v>3877</v>
      </c>
      <c r="T232" s="48" t="s">
        <v>473</v>
      </c>
      <c r="U232" s="48" t="s">
        <v>3878</v>
      </c>
      <c r="V232" s="48" t="s">
        <v>3879</v>
      </c>
      <c r="W232" s="48" t="s">
        <v>3880</v>
      </c>
      <c r="X232" s="48" t="s">
        <v>3881</v>
      </c>
      <c r="Y232" s="48" t="s">
        <v>318</v>
      </c>
      <c r="Z232" s="48" t="s">
        <v>3882</v>
      </c>
      <c r="AA232" s="48" t="s">
        <v>3883</v>
      </c>
      <c r="AB232" s="48" t="s">
        <v>192</v>
      </c>
      <c r="AC232" s="48" t="s">
        <v>224</v>
      </c>
      <c r="AD232" s="48" t="s">
        <v>183</v>
      </c>
      <c r="AE232" s="48" t="s">
        <v>183</v>
      </c>
      <c r="AF232" s="48" t="s">
        <v>3884</v>
      </c>
      <c r="AG232" s="48" t="s">
        <v>183</v>
      </c>
      <c r="AH232" s="48" t="s">
        <v>183</v>
      </c>
      <c r="AI232" s="48" t="s">
        <v>183</v>
      </c>
      <c r="AJ232" s="48" t="s">
        <v>183</v>
      </c>
      <c r="AK232" s="48" t="s">
        <v>183</v>
      </c>
      <c r="AL232" s="48" t="s">
        <v>183</v>
      </c>
      <c r="AM232" s="48" t="s">
        <v>3885</v>
      </c>
      <c r="AN232" s="48" t="s">
        <v>183</v>
      </c>
      <c r="AO232" s="48" t="s">
        <v>228</v>
      </c>
      <c r="AP232" s="48" t="s">
        <v>299</v>
      </c>
      <c r="AQ232" s="48" t="s">
        <v>3886</v>
      </c>
      <c r="AR232" s="48" t="s">
        <v>231</v>
      </c>
      <c r="AS232" s="48" t="s">
        <v>3887</v>
      </c>
      <c r="AT232" s="48" t="s">
        <v>231</v>
      </c>
      <c r="AU232" s="48" t="s">
        <v>183</v>
      </c>
      <c r="AV232" s="48" t="s">
        <v>183</v>
      </c>
      <c r="AW232" s="48" t="s">
        <v>183</v>
      </c>
      <c r="AX232" s="48" t="s">
        <v>183</v>
      </c>
      <c r="AY232" s="58" t="s">
        <v>183</v>
      </c>
      <c r="AZ232" s="48" t="s">
        <v>3888</v>
      </c>
      <c r="BA232" s="48" t="s">
        <v>707</v>
      </c>
      <c r="BB232" s="48" t="s">
        <v>707</v>
      </c>
      <c r="BC232" s="48" t="s">
        <v>231</v>
      </c>
      <c r="BD232" s="48" t="s">
        <v>231</v>
      </c>
      <c r="BE232" s="48" t="s">
        <v>231</v>
      </c>
      <c r="BF232" s="48" t="s">
        <v>231</v>
      </c>
      <c r="BG232" s="48" t="s">
        <v>231</v>
      </c>
      <c r="BH232" s="48" t="s">
        <v>231</v>
      </c>
      <c r="BI232" s="48" t="s">
        <v>231</v>
      </c>
      <c r="BJ232" s="48" t="s">
        <v>231</v>
      </c>
      <c r="BK232" s="48" t="s">
        <v>231</v>
      </c>
      <c r="BL232" s="48" t="s">
        <v>231</v>
      </c>
      <c r="BM232" s="48" t="s">
        <v>231</v>
      </c>
      <c r="BN232" s="58">
        <v>43405.54502503472</v>
      </c>
      <c r="BO232" s="48"/>
      <c r="BP232" s="48"/>
      <c r="BQ232" s="48"/>
      <c r="BR232" s="48"/>
      <c r="BS232" s="48"/>
      <c r="BT232" s="48"/>
      <c r="BU232" s="48"/>
      <c r="BV232" s="48"/>
      <c r="BW232" s="48"/>
      <c r="BX232" s="48"/>
      <c r="BY232" s="48"/>
      <c r="BZ232" s="48"/>
      <c r="CA232" s="48"/>
    </row>
    <row r="233" spans="1:79" s="3" customFormat="1" x14ac:dyDescent="0.25">
      <c r="A233" s="48" t="s">
        <v>178</v>
      </c>
      <c r="B233" s="48" t="s">
        <v>179</v>
      </c>
      <c r="C233" s="48" t="s">
        <v>24</v>
      </c>
      <c r="D233" s="48" t="s">
        <v>19</v>
      </c>
      <c r="E233" s="48" t="s">
        <v>3889</v>
      </c>
      <c r="F233" s="48" t="s">
        <v>3355</v>
      </c>
      <c r="G233" s="48" t="s">
        <v>3890</v>
      </c>
      <c r="H233" s="48" t="s">
        <v>197</v>
      </c>
      <c r="I233" s="48" t="s">
        <v>12</v>
      </c>
      <c r="J233" s="48" t="s">
        <v>183</v>
      </c>
      <c r="K233" s="48" t="s">
        <v>3891</v>
      </c>
      <c r="L233" s="48" t="s">
        <v>3892</v>
      </c>
      <c r="M233" s="48" t="s">
        <v>197</v>
      </c>
      <c r="N233" s="48" t="s">
        <v>3893</v>
      </c>
      <c r="O233" s="48" t="s">
        <v>3894</v>
      </c>
      <c r="P233" s="48" t="s">
        <v>1923</v>
      </c>
      <c r="Q233" s="48" t="s">
        <v>3895</v>
      </c>
      <c r="R233" s="48" t="s">
        <v>3896</v>
      </c>
      <c r="S233" s="48" t="s">
        <v>3877</v>
      </c>
      <c r="T233" s="48" t="s">
        <v>473</v>
      </c>
      <c r="U233" s="48" t="s">
        <v>3897</v>
      </c>
      <c r="V233" s="48" t="s">
        <v>3898</v>
      </c>
      <c r="W233" s="48" t="s">
        <v>2125</v>
      </c>
      <c r="X233" s="48" t="s">
        <v>3899</v>
      </c>
      <c r="Y233" s="48" t="s">
        <v>318</v>
      </c>
      <c r="Z233" s="48" t="s">
        <v>3900</v>
      </c>
      <c r="AA233" s="48" t="s">
        <v>3901</v>
      </c>
      <c r="AB233" s="48" t="s">
        <v>192</v>
      </c>
      <c r="AC233" s="48" t="s">
        <v>244</v>
      </c>
      <c r="AD233" s="48" t="s">
        <v>183</v>
      </c>
      <c r="AE233" s="48" t="s">
        <v>183</v>
      </c>
      <c r="AF233" s="48" t="s">
        <v>183</v>
      </c>
      <c r="AG233" s="48" t="s">
        <v>183</v>
      </c>
      <c r="AH233" s="48" t="s">
        <v>183</v>
      </c>
      <c r="AI233" s="48" t="s">
        <v>183</v>
      </c>
      <c r="AJ233" s="48" t="s">
        <v>183</v>
      </c>
      <c r="AK233" s="48" t="s">
        <v>183</v>
      </c>
      <c r="AL233" s="48" t="s">
        <v>183</v>
      </c>
      <c r="AM233" s="48" t="s">
        <v>3902</v>
      </c>
      <c r="AN233" s="48" t="s">
        <v>183</v>
      </c>
      <c r="AO233" s="48" t="s">
        <v>228</v>
      </c>
      <c r="AP233" s="48" t="s">
        <v>299</v>
      </c>
      <c r="AQ233" s="48" t="s">
        <v>3903</v>
      </c>
      <c r="AR233" s="48" t="s">
        <v>231</v>
      </c>
      <c r="AS233" s="48" t="s">
        <v>183</v>
      </c>
      <c r="AT233" s="48" t="s">
        <v>231</v>
      </c>
      <c r="AU233" s="48" t="s">
        <v>183</v>
      </c>
      <c r="AV233" s="48" t="s">
        <v>183</v>
      </c>
      <c r="AW233" s="48" t="s">
        <v>183</v>
      </c>
      <c r="AX233" s="48" t="s">
        <v>183</v>
      </c>
      <c r="AY233" s="58" t="s">
        <v>183</v>
      </c>
      <c r="AZ233" s="48" t="s">
        <v>3904</v>
      </c>
      <c r="BA233" s="48" t="s">
        <v>3905</v>
      </c>
      <c r="BB233" s="48" t="s">
        <v>3905</v>
      </c>
      <c r="BC233" s="48" t="s">
        <v>231</v>
      </c>
      <c r="BD233" s="48" t="s">
        <v>231</v>
      </c>
      <c r="BE233" s="48" t="s">
        <v>231</v>
      </c>
      <c r="BF233" s="48" t="s">
        <v>231</v>
      </c>
      <c r="BG233" s="48" t="s">
        <v>231</v>
      </c>
      <c r="BH233" s="48" t="s">
        <v>231</v>
      </c>
      <c r="BI233" s="48" t="s">
        <v>231</v>
      </c>
      <c r="BJ233" s="48" t="s">
        <v>231</v>
      </c>
      <c r="BK233" s="48" t="s">
        <v>231</v>
      </c>
      <c r="BL233" s="48" t="s">
        <v>231</v>
      </c>
      <c r="BM233" s="48" t="s">
        <v>231</v>
      </c>
      <c r="BN233" s="58">
        <v>43405.545026817126</v>
      </c>
      <c r="BO233" s="48"/>
      <c r="BP233" s="48"/>
      <c r="BQ233" s="48"/>
      <c r="BR233" s="48"/>
      <c r="BS233" s="48"/>
      <c r="BT233" s="48"/>
      <c r="BU233" s="48"/>
      <c r="BV233" s="48"/>
      <c r="BW233" s="48"/>
      <c r="BX233" s="48"/>
      <c r="BY233" s="48"/>
      <c r="BZ233" s="48"/>
      <c r="CA233" s="48"/>
    </row>
    <row r="234" spans="1:79" s="3" customFormat="1" x14ac:dyDescent="0.25">
      <c r="A234" s="48" t="s">
        <v>178</v>
      </c>
      <c r="B234" s="48" t="s">
        <v>179</v>
      </c>
      <c r="C234" s="48" t="s">
        <v>24</v>
      </c>
      <c r="D234" s="48" t="s">
        <v>19</v>
      </c>
      <c r="E234" s="48" t="s">
        <v>3906</v>
      </c>
      <c r="F234" s="48" t="s">
        <v>3355</v>
      </c>
      <c r="G234" s="48" t="s">
        <v>3907</v>
      </c>
      <c r="H234" s="48" t="s">
        <v>197</v>
      </c>
      <c r="I234" s="48" t="s">
        <v>12</v>
      </c>
      <c r="J234" s="48" t="s">
        <v>183</v>
      </c>
      <c r="K234" s="48" t="s">
        <v>3908</v>
      </c>
      <c r="L234" s="48" t="s">
        <v>183</v>
      </c>
      <c r="M234" s="48" t="s">
        <v>197</v>
      </c>
      <c r="N234" s="48" t="s">
        <v>3909</v>
      </c>
      <c r="O234" s="48" t="s">
        <v>3910</v>
      </c>
      <c r="P234" s="48" t="s">
        <v>218</v>
      </c>
      <c r="Q234" s="48" t="s">
        <v>3911</v>
      </c>
      <c r="R234" s="48" t="s">
        <v>371</v>
      </c>
      <c r="S234" s="48" t="s">
        <v>3912</v>
      </c>
      <c r="T234" s="48" t="s">
        <v>313</v>
      </c>
      <c r="U234" s="48" t="s">
        <v>3913</v>
      </c>
      <c r="V234" s="48" t="s">
        <v>3914</v>
      </c>
      <c r="W234" s="48" t="s">
        <v>21</v>
      </c>
      <c r="X234" s="48" t="s">
        <v>3915</v>
      </c>
      <c r="Y234" s="48" t="s">
        <v>318</v>
      </c>
      <c r="Z234" s="48" t="s">
        <v>3916</v>
      </c>
      <c r="AA234" s="48" t="s">
        <v>3917</v>
      </c>
      <c r="AB234" s="48" t="s">
        <v>192</v>
      </c>
      <c r="AC234" s="48" t="s">
        <v>244</v>
      </c>
      <c r="AD234" s="48" t="s">
        <v>183</v>
      </c>
      <c r="AE234" s="48" t="s">
        <v>183</v>
      </c>
      <c r="AF234" s="48" t="s">
        <v>183</v>
      </c>
      <c r="AG234" s="48" t="s">
        <v>183</v>
      </c>
      <c r="AH234" s="48" t="s">
        <v>183</v>
      </c>
      <c r="AI234" s="48" t="s">
        <v>183</v>
      </c>
      <c r="AJ234" s="48" t="s">
        <v>183</v>
      </c>
      <c r="AK234" s="48" t="s">
        <v>183</v>
      </c>
      <c r="AL234" s="48" t="s">
        <v>183</v>
      </c>
      <c r="AM234" s="48" t="s">
        <v>3918</v>
      </c>
      <c r="AN234" s="48" t="s">
        <v>183</v>
      </c>
      <c r="AO234" s="48" t="s">
        <v>228</v>
      </c>
      <c r="AP234" s="48" t="s">
        <v>267</v>
      </c>
      <c r="AQ234" s="48" t="s">
        <v>3919</v>
      </c>
      <c r="AR234" s="48" t="s">
        <v>231</v>
      </c>
      <c r="AS234" s="48" t="s">
        <v>183</v>
      </c>
      <c r="AT234" s="48" t="s">
        <v>231</v>
      </c>
      <c r="AU234" s="48" t="s">
        <v>183</v>
      </c>
      <c r="AV234" s="48" t="s">
        <v>183</v>
      </c>
      <c r="AW234" s="48" t="s">
        <v>183</v>
      </c>
      <c r="AX234" s="48" t="s">
        <v>183</v>
      </c>
      <c r="AY234" s="58" t="s">
        <v>183</v>
      </c>
      <c r="AZ234" s="48" t="s">
        <v>3920</v>
      </c>
      <c r="BA234" s="48" t="s">
        <v>3921</v>
      </c>
      <c r="BB234" s="48" t="s">
        <v>3921</v>
      </c>
      <c r="BC234" s="48" t="s">
        <v>231</v>
      </c>
      <c r="BD234" s="48" t="s">
        <v>231</v>
      </c>
      <c r="BE234" s="48" t="s">
        <v>231</v>
      </c>
      <c r="BF234" s="48" t="s">
        <v>231</v>
      </c>
      <c r="BG234" s="48" t="s">
        <v>231</v>
      </c>
      <c r="BH234" s="48" t="s">
        <v>231</v>
      </c>
      <c r="BI234" s="48" t="s">
        <v>231</v>
      </c>
      <c r="BJ234" s="48" t="s">
        <v>231</v>
      </c>
      <c r="BK234" s="48" t="s">
        <v>231</v>
      </c>
      <c r="BL234" s="48" t="s">
        <v>231</v>
      </c>
      <c r="BM234" s="48" t="s">
        <v>231</v>
      </c>
      <c r="BN234" s="58">
        <v>43405.545062650461</v>
      </c>
      <c r="BO234" s="48"/>
      <c r="BP234" s="48"/>
      <c r="BQ234" s="48"/>
      <c r="BR234" s="48"/>
      <c r="BS234" s="48"/>
      <c r="BT234" s="48"/>
      <c r="BU234" s="48"/>
      <c r="BV234" s="48"/>
      <c r="BW234" s="48"/>
      <c r="BX234" s="48"/>
      <c r="BY234" s="48"/>
      <c r="BZ234" s="48"/>
      <c r="CA234" s="48"/>
    </row>
    <row r="235" spans="1:79" s="3" customFormat="1" x14ac:dyDescent="0.25">
      <c r="A235" s="48" t="s">
        <v>178</v>
      </c>
      <c r="B235" s="48" t="s">
        <v>179</v>
      </c>
      <c r="C235" s="48" t="s">
        <v>24</v>
      </c>
      <c r="D235" s="48" t="s">
        <v>19</v>
      </c>
      <c r="E235" s="48" t="s">
        <v>3922</v>
      </c>
      <c r="F235" s="48" t="s">
        <v>3355</v>
      </c>
      <c r="G235" s="48" t="s">
        <v>3923</v>
      </c>
      <c r="H235" s="48" t="s">
        <v>197</v>
      </c>
      <c r="I235" s="48" t="s">
        <v>12</v>
      </c>
      <c r="J235" s="48" t="s">
        <v>183</v>
      </c>
      <c r="K235" s="48" t="s">
        <v>3924</v>
      </c>
      <c r="L235" s="48" t="s">
        <v>3925</v>
      </c>
      <c r="M235" s="48" t="s">
        <v>197</v>
      </c>
      <c r="N235" s="48" t="s">
        <v>3926</v>
      </c>
      <c r="O235" s="48" t="s">
        <v>1564</v>
      </c>
      <c r="P235" s="48" t="s">
        <v>3927</v>
      </c>
      <c r="Q235" s="48" t="s">
        <v>3928</v>
      </c>
      <c r="R235" s="48" t="s">
        <v>3929</v>
      </c>
      <c r="S235" s="48" t="s">
        <v>3930</v>
      </c>
      <c r="T235" s="48" t="s">
        <v>473</v>
      </c>
      <c r="U235" s="48" t="s">
        <v>3931</v>
      </c>
      <c r="V235" s="48" t="s">
        <v>3932</v>
      </c>
      <c r="W235" s="48" t="s">
        <v>495</v>
      </c>
      <c r="X235" s="48" t="s">
        <v>3933</v>
      </c>
      <c r="Y235" s="48" t="s">
        <v>318</v>
      </c>
      <c r="Z235" s="48" t="s">
        <v>3934</v>
      </c>
      <c r="AA235" s="48" t="s">
        <v>3935</v>
      </c>
      <c r="AB235" s="48" t="s">
        <v>192</v>
      </c>
      <c r="AC235" s="48" t="s">
        <v>244</v>
      </c>
      <c r="AD235" s="48" t="s">
        <v>183</v>
      </c>
      <c r="AE235" s="48" t="s">
        <v>3936</v>
      </c>
      <c r="AF235" s="48" t="s">
        <v>1029</v>
      </c>
      <c r="AG235" s="48" t="s">
        <v>183</v>
      </c>
      <c r="AH235" s="48" t="s">
        <v>183</v>
      </c>
      <c r="AI235" s="48" t="s">
        <v>183</v>
      </c>
      <c r="AJ235" s="48" t="s">
        <v>183</v>
      </c>
      <c r="AK235" s="48" t="s">
        <v>183</v>
      </c>
      <c r="AL235" s="48" t="s">
        <v>183</v>
      </c>
      <c r="AM235" s="48" t="s">
        <v>3937</v>
      </c>
      <c r="AN235" s="48" t="s">
        <v>3938</v>
      </c>
      <c r="AO235" s="48" t="s">
        <v>228</v>
      </c>
      <c r="AP235" s="48" t="s">
        <v>1032</v>
      </c>
      <c r="AQ235" s="48" t="s">
        <v>3939</v>
      </c>
      <c r="AR235" s="48" t="s">
        <v>231</v>
      </c>
      <c r="AS235" s="48" t="s">
        <v>3940</v>
      </c>
      <c r="AT235" s="48" t="s">
        <v>231</v>
      </c>
      <c r="AU235" s="48" t="s">
        <v>183</v>
      </c>
      <c r="AV235" s="48" t="s">
        <v>183</v>
      </c>
      <c r="AW235" s="48" t="s">
        <v>183</v>
      </c>
      <c r="AX235" s="48" t="s">
        <v>183</v>
      </c>
      <c r="AY235" s="58" t="s">
        <v>183</v>
      </c>
      <c r="AZ235" s="48" t="s">
        <v>1034</v>
      </c>
      <c r="BA235" s="48" t="s">
        <v>3941</v>
      </c>
      <c r="BB235" s="48" t="s">
        <v>3942</v>
      </c>
      <c r="BC235" s="48" t="s">
        <v>231</v>
      </c>
      <c r="BD235" s="48" t="s">
        <v>231</v>
      </c>
      <c r="BE235" s="48" t="s">
        <v>231</v>
      </c>
      <c r="BF235" s="48" t="s">
        <v>231</v>
      </c>
      <c r="BG235" s="48" t="s">
        <v>231</v>
      </c>
      <c r="BH235" s="48" t="s">
        <v>231</v>
      </c>
      <c r="BI235" s="48" t="s">
        <v>231</v>
      </c>
      <c r="BJ235" s="48" t="s">
        <v>231</v>
      </c>
      <c r="BK235" s="48" t="s">
        <v>231</v>
      </c>
      <c r="BL235" s="48" t="s">
        <v>231</v>
      </c>
      <c r="BM235" s="48" t="s">
        <v>231</v>
      </c>
      <c r="BN235" s="58">
        <v>43405.545215358798</v>
      </c>
      <c r="BO235" s="48"/>
      <c r="BP235" s="48"/>
      <c r="BQ235" s="48"/>
      <c r="BR235" s="48"/>
      <c r="BS235" s="48"/>
      <c r="BT235" s="48"/>
      <c r="BU235" s="48"/>
      <c r="BV235" s="48"/>
      <c r="BW235" s="48"/>
      <c r="BX235" s="48"/>
      <c r="BY235" s="48"/>
      <c r="BZ235" s="48"/>
      <c r="CA235" s="48"/>
    </row>
    <row r="236" spans="1:79" s="3" customFormat="1" x14ac:dyDescent="0.25">
      <c r="A236" s="48" t="s">
        <v>178</v>
      </c>
      <c r="B236" s="48" t="s">
        <v>179</v>
      </c>
      <c r="C236" s="48" t="s">
        <v>24</v>
      </c>
      <c r="D236" s="48" t="s">
        <v>19</v>
      </c>
      <c r="E236" s="48" t="s">
        <v>3943</v>
      </c>
      <c r="F236" s="48" t="s">
        <v>3355</v>
      </c>
      <c r="G236" s="48" t="s">
        <v>3944</v>
      </c>
      <c r="H236" s="48" t="s">
        <v>197</v>
      </c>
      <c r="I236" s="48" t="s">
        <v>12</v>
      </c>
      <c r="J236" s="48" t="s">
        <v>183</v>
      </c>
      <c r="K236" s="48" t="s">
        <v>3945</v>
      </c>
      <c r="L236" s="48" t="s">
        <v>3946</v>
      </c>
      <c r="M236" s="48" t="s">
        <v>197</v>
      </c>
      <c r="N236" s="48" t="s">
        <v>3947</v>
      </c>
      <c r="O236" s="48" t="s">
        <v>3948</v>
      </c>
      <c r="P236" s="48" t="s">
        <v>218</v>
      </c>
      <c r="Q236" s="48" t="s">
        <v>3949</v>
      </c>
      <c r="R236" s="48" t="s">
        <v>2343</v>
      </c>
      <c r="S236" s="48" t="s">
        <v>3613</v>
      </c>
      <c r="T236" s="48" t="s">
        <v>258</v>
      </c>
      <c r="U236" s="48" t="s">
        <v>3614</v>
      </c>
      <c r="V236" s="48" t="s">
        <v>3656</v>
      </c>
      <c r="W236" s="48" t="s">
        <v>3616</v>
      </c>
      <c r="X236" s="48" t="s">
        <v>3950</v>
      </c>
      <c r="Y236" s="48" t="s">
        <v>318</v>
      </c>
      <c r="Z236" s="48" t="s">
        <v>3618</v>
      </c>
      <c r="AA236" s="48" t="s">
        <v>3951</v>
      </c>
      <c r="AB236" s="48" t="s">
        <v>192</v>
      </c>
      <c r="AC236" s="48" t="s">
        <v>244</v>
      </c>
      <c r="AD236" s="48" t="s">
        <v>183</v>
      </c>
      <c r="AE236" s="48" t="s">
        <v>183</v>
      </c>
      <c r="AF236" s="48" t="s">
        <v>183</v>
      </c>
      <c r="AG236" s="48" t="s">
        <v>183</v>
      </c>
      <c r="AH236" s="48" t="s">
        <v>183</v>
      </c>
      <c r="AI236" s="48" t="s">
        <v>183</v>
      </c>
      <c r="AJ236" s="48" t="s">
        <v>183</v>
      </c>
      <c r="AK236" s="48" t="s">
        <v>183</v>
      </c>
      <c r="AL236" s="48" t="s">
        <v>183</v>
      </c>
      <c r="AM236" s="48" t="s">
        <v>3952</v>
      </c>
      <c r="AN236" s="48" t="s">
        <v>183</v>
      </c>
      <c r="AO236" s="48" t="s">
        <v>228</v>
      </c>
      <c r="AP236" s="48" t="s">
        <v>267</v>
      </c>
      <c r="AQ236" s="48" t="s">
        <v>3953</v>
      </c>
      <c r="AR236" s="48" t="s">
        <v>234</v>
      </c>
      <c r="AS236" s="48" t="s">
        <v>183</v>
      </c>
      <c r="AT236" s="48" t="s">
        <v>231</v>
      </c>
      <c r="AU236" s="48" t="s">
        <v>183</v>
      </c>
      <c r="AV236" s="48" t="s">
        <v>183</v>
      </c>
      <c r="AW236" s="48" t="s">
        <v>183</v>
      </c>
      <c r="AX236" s="48" t="s">
        <v>183</v>
      </c>
      <c r="AY236" s="58" t="s">
        <v>183</v>
      </c>
      <c r="AZ236" s="48" t="s">
        <v>3954</v>
      </c>
      <c r="BA236" s="48" t="s">
        <v>3623</v>
      </c>
      <c r="BB236" s="48" t="s">
        <v>3623</v>
      </c>
      <c r="BC236" s="48" t="s">
        <v>231</v>
      </c>
      <c r="BD236" s="48" t="s">
        <v>231</v>
      </c>
      <c r="BE236" s="48" t="s">
        <v>231</v>
      </c>
      <c r="BF236" s="48" t="s">
        <v>231</v>
      </c>
      <c r="BG236" s="48" t="s">
        <v>231</v>
      </c>
      <c r="BH236" s="48" t="s">
        <v>231</v>
      </c>
      <c r="BI236" s="48" t="s">
        <v>231</v>
      </c>
      <c r="BJ236" s="48" t="s">
        <v>231</v>
      </c>
      <c r="BK236" s="48" t="s">
        <v>231</v>
      </c>
      <c r="BL236" s="48" t="s">
        <v>231</v>
      </c>
      <c r="BM236" s="48" t="s">
        <v>231</v>
      </c>
      <c r="BN236" s="58">
        <v>43405.54505836805</v>
      </c>
      <c r="BO236" s="48"/>
      <c r="BP236" s="48"/>
      <c r="BQ236" s="48"/>
      <c r="BR236" s="48"/>
      <c r="BS236" s="48"/>
      <c r="BT236" s="48"/>
      <c r="BU236" s="48"/>
      <c r="BV236" s="48"/>
      <c r="BW236" s="48"/>
      <c r="BX236" s="48"/>
      <c r="BY236" s="48"/>
      <c r="BZ236" s="48"/>
      <c r="CA236" s="48"/>
    </row>
    <row r="237" spans="1:79" s="3" customFormat="1" x14ac:dyDescent="0.25">
      <c r="A237" s="48" t="s">
        <v>178</v>
      </c>
      <c r="B237" s="48" t="s">
        <v>179</v>
      </c>
      <c r="C237" s="48" t="s">
        <v>24</v>
      </c>
      <c r="D237" s="48" t="s">
        <v>19</v>
      </c>
      <c r="E237" s="48" t="s">
        <v>3955</v>
      </c>
      <c r="F237" s="48" t="s">
        <v>3355</v>
      </c>
      <c r="G237" s="48" t="s">
        <v>3956</v>
      </c>
      <c r="H237" s="48" t="s">
        <v>251</v>
      </c>
      <c r="I237" s="48" t="s">
        <v>12</v>
      </c>
      <c r="J237" s="48" t="s">
        <v>183</v>
      </c>
      <c r="K237" s="48" t="s">
        <v>3957</v>
      </c>
      <c r="L237" s="48" t="s">
        <v>183</v>
      </c>
      <c r="M237" s="48" t="s">
        <v>197</v>
      </c>
      <c r="N237" s="48" t="s">
        <v>3958</v>
      </c>
      <c r="O237" s="48" t="s">
        <v>525</v>
      </c>
      <c r="P237" s="48" t="s">
        <v>2306</v>
      </c>
      <c r="Q237" s="48" t="s">
        <v>251</v>
      </c>
      <c r="R237" s="48" t="s">
        <v>2343</v>
      </c>
      <c r="S237" s="48" t="s">
        <v>251</v>
      </c>
      <c r="T237" s="48" t="s">
        <v>258</v>
      </c>
      <c r="U237" s="48" t="s">
        <v>3959</v>
      </c>
      <c r="V237" s="48" t="s">
        <v>3960</v>
      </c>
      <c r="W237" s="48" t="s">
        <v>1325</v>
      </c>
      <c r="X237" s="48" t="s">
        <v>3961</v>
      </c>
      <c r="Y237" s="48" t="s">
        <v>3962</v>
      </c>
      <c r="Z237" s="48" t="s">
        <v>3963</v>
      </c>
      <c r="AA237" s="48" t="s">
        <v>3964</v>
      </c>
      <c r="AB237" s="48" t="s">
        <v>192</v>
      </c>
      <c r="AC237" s="48" t="s">
        <v>244</v>
      </c>
      <c r="AD237" s="48" t="s">
        <v>183</v>
      </c>
      <c r="AE237" s="48" t="s">
        <v>183</v>
      </c>
      <c r="AF237" s="48" t="s">
        <v>183</v>
      </c>
      <c r="AG237" s="48" t="s">
        <v>183</v>
      </c>
      <c r="AH237" s="48" t="s">
        <v>183</v>
      </c>
      <c r="AI237" s="48" t="s">
        <v>183</v>
      </c>
      <c r="AJ237" s="48" t="s">
        <v>265</v>
      </c>
      <c r="AK237" s="48" t="s">
        <v>183</v>
      </c>
      <c r="AL237" s="48" t="s">
        <v>183</v>
      </c>
      <c r="AM237" s="48" t="s">
        <v>3965</v>
      </c>
      <c r="AN237" s="48" t="s">
        <v>183</v>
      </c>
      <c r="AO237" s="48" t="s">
        <v>228</v>
      </c>
      <c r="AP237" s="48" t="s">
        <v>299</v>
      </c>
      <c r="AQ237" s="48" t="s">
        <v>3966</v>
      </c>
      <c r="AR237" s="48" t="s">
        <v>231</v>
      </c>
      <c r="AS237" s="48" t="s">
        <v>3967</v>
      </c>
      <c r="AT237" s="48" t="s">
        <v>231</v>
      </c>
      <c r="AU237" s="48" t="s">
        <v>183</v>
      </c>
      <c r="AV237" s="48" t="s">
        <v>183</v>
      </c>
      <c r="AW237" s="48" t="s">
        <v>183</v>
      </c>
      <c r="AX237" s="48" t="s">
        <v>183</v>
      </c>
      <c r="AY237" s="58" t="s">
        <v>183</v>
      </c>
      <c r="AZ237" s="48" t="s">
        <v>3968</v>
      </c>
      <c r="BA237" s="48" t="s">
        <v>3969</v>
      </c>
      <c r="BB237" s="48" t="s">
        <v>3969</v>
      </c>
      <c r="BC237" s="48" t="s">
        <v>234</v>
      </c>
      <c r="BD237" s="48" t="s">
        <v>231</v>
      </c>
      <c r="BE237" s="48" t="s">
        <v>231</v>
      </c>
      <c r="BF237" s="48" t="s">
        <v>231</v>
      </c>
      <c r="BG237" s="48" t="s">
        <v>234</v>
      </c>
      <c r="BH237" s="48" t="s">
        <v>234</v>
      </c>
      <c r="BI237" s="48" t="s">
        <v>234</v>
      </c>
      <c r="BJ237" s="48" t="s">
        <v>234</v>
      </c>
      <c r="BK237" s="48" t="s">
        <v>234</v>
      </c>
      <c r="BL237" s="48" t="s">
        <v>234</v>
      </c>
      <c r="BM237" s="48" t="s">
        <v>234</v>
      </c>
      <c r="BN237" s="58">
        <v>43405.545254826386</v>
      </c>
      <c r="BO237" s="48"/>
      <c r="BP237" s="48"/>
      <c r="BQ237" s="48"/>
      <c r="BR237" s="48"/>
      <c r="BS237" s="48"/>
      <c r="BT237" s="48"/>
      <c r="BU237" s="48"/>
      <c r="BV237" s="48"/>
      <c r="BW237" s="48"/>
      <c r="BX237" s="48"/>
      <c r="BY237" s="48"/>
      <c r="BZ237" s="48"/>
      <c r="CA237" s="48"/>
    </row>
    <row r="238" spans="1:79" s="3" customFormat="1" x14ac:dyDescent="0.25">
      <c r="A238" s="48" t="s">
        <v>178</v>
      </c>
      <c r="B238" s="48" t="s">
        <v>179</v>
      </c>
      <c r="C238" s="48" t="s">
        <v>24</v>
      </c>
      <c r="D238" s="48" t="s">
        <v>19</v>
      </c>
      <c r="E238" s="48" t="s">
        <v>3970</v>
      </c>
      <c r="F238" s="48" t="s">
        <v>3355</v>
      </c>
      <c r="G238" s="48" t="s">
        <v>3971</v>
      </c>
      <c r="H238" s="48" t="s">
        <v>197</v>
      </c>
      <c r="I238" s="48" t="s">
        <v>12</v>
      </c>
      <c r="J238" s="48" t="s">
        <v>183</v>
      </c>
      <c r="K238" s="48" t="s">
        <v>3972</v>
      </c>
      <c r="L238" s="48" t="s">
        <v>3973</v>
      </c>
      <c r="M238" s="48" t="s">
        <v>197</v>
      </c>
      <c r="N238" s="48" t="s">
        <v>3974</v>
      </c>
      <c r="O238" s="48" t="s">
        <v>3975</v>
      </c>
      <c r="P238" s="48" t="s">
        <v>369</v>
      </c>
      <c r="Q238" s="48" t="s">
        <v>3976</v>
      </c>
      <c r="R238" s="48" t="s">
        <v>541</v>
      </c>
      <c r="S238" s="48" t="s">
        <v>3977</v>
      </c>
      <c r="T238" s="48" t="s">
        <v>313</v>
      </c>
      <c r="U238" s="48" t="s">
        <v>3978</v>
      </c>
      <c r="V238" s="48" t="s">
        <v>3979</v>
      </c>
      <c r="W238" s="48" t="s">
        <v>3980</v>
      </c>
      <c r="X238" s="48" t="s">
        <v>3981</v>
      </c>
      <c r="Y238" s="48" t="s">
        <v>318</v>
      </c>
      <c r="Z238" s="48" t="s">
        <v>3982</v>
      </c>
      <c r="AA238" s="48" t="s">
        <v>3983</v>
      </c>
      <c r="AB238" s="48" t="s">
        <v>192</v>
      </c>
      <c r="AC238" s="48" t="s">
        <v>224</v>
      </c>
      <c r="AD238" s="48" t="s">
        <v>183</v>
      </c>
      <c r="AE238" s="48" t="s">
        <v>183</v>
      </c>
      <c r="AF238" s="48" t="s">
        <v>183</v>
      </c>
      <c r="AG238" s="48" t="s">
        <v>183</v>
      </c>
      <c r="AH238" s="48" t="s">
        <v>183</v>
      </c>
      <c r="AI238" s="48" t="s">
        <v>183</v>
      </c>
      <c r="AJ238" s="48" t="s">
        <v>183</v>
      </c>
      <c r="AK238" s="48" t="s">
        <v>183</v>
      </c>
      <c r="AL238" s="48" t="s">
        <v>183</v>
      </c>
      <c r="AM238" s="48" t="s">
        <v>3984</v>
      </c>
      <c r="AN238" s="48" t="s">
        <v>183</v>
      </c>
      <c r="AO238" s="48" t="s">
        <v>228</v>
      </c>
      <c r="AP238" s="48" t="s">
        <v>299</v>
      </c>
      <c r="AQ238" s="48" t="s">
        <v>3985</v>
      </c>
      <c r="AR238" s="48" t="s">
        <v>231</v>
      </c>
      <c r="AS238" s="48" t="s">
        <v>3986</v>
      </c>
      <c r="AT238" s="48" t="s">
        <v>231</v>
      </c>
      <c r="AU238" s="48" t="s">
        <v>183</v>
      </c>
      <c r="AV238" s="48" t="s">
        <v>183</v>
      </c>
      <c r="AW238" s="48" t="s">
        <v>183</v>
      </c>
      <c r="AX238" s="48" t="s">
        <v>183</v>
      </c>
      <c r="AY238" s="58" t="s">
        <v>183</v>
      </c>
      <c r="AZ238" s="48" t="s">
        <v>3987</v>
      </c>
      <c r="BA238" s="48" t="s">
        <v>3252</v>
      </c>
      <c r="BB238" s="48" t="s">
        <v>3252</v>
      </c>
      <c r="BC238" s="48" t="s">
        <v>231</v>
      </c>
      <c r="BD238" s="48" t="s">
        <v>231</v>
      </c>
      <c r="BE238" s="48" t="s">
        <v>231</v>
      </c>
      <c r="BF238" s="48" t="s">
        <v>231</v>
      </c>
      <c r="BG238" s="48" t="s">
        <v>231</v>
      </c>
      <c r="BH238" s="48" t="s">
        <v>231</v>
      </c>
      <c r="BI238" s="48" t="s">
        <v>231</v>
      </c>
      <c r="BJ238" s="48" t="s">
        <v>231</v>
      </c>
      <c r="BK238" s="48" t="s">
        <v>231</v>
      </c>
      <c r="BL238" s="48" t="s">
        <v>231</v>
      </c>
      <c r="BM238" s="48" t="s">
        <v>231</v>
      </c>
      <c r="BN238" s="58">
        <v>43405.544832060186</v>
      </c>
      <c r="BO238" s="48"/>
      <c r="BP238" s="48"/>
      <c r="BQ238" s="48"/>
      <c r="BR238" s="48"/>
      <c r="BS238" s="48"/>
      <c r="BT238" s="48"/>
      <c r="BU238" s="48"/>
      <c r="BV238" s="48"/>
      <c r="BW238" s="48"/>
      <c r="BX238" s="48"/>
      <c r="BY238" s="48"/>
      <c r="BZ238" s="48"/>
      <c r="CA238" s="48"/>
    </row>
    <row r="239" spans="1:79" s="3" customFormat="1" x14ac:dyDescent="0.25">
      <c r="A239" s="48" t="s">
        <v>178</v>
      </c>
      <c r="B239" s="48" t="s">
        <v>179</v>
      </c>
      <c r="C239" s="48" t="s">
        <v>24</v>
      </c>
      <c r="D239" s="48" t="s">
        <v>19</v>
      </c>
      <c r="E239" s="48" t="s">
        <v>3988</v>
      </c>
      <c r="F239" s="48" t="s">
        <v>3355</v>
      </c>
      <c r="G239" s="48" t="s">
        <v>3989</v>
      </c>
      <c r="H239" s="48" t="s">
        <v>1430</v>
      </c>
      <c r="I239" s="48" t="s">
        <v>12</v>
      </c>
      <c r="J239" s="48" t="s">
        <v>183</v>
      </c>
      <c r="K239" s="48"/>
      <c r="L239" s="48" t="s">
        <v>183</v>
      </c>
      <c r="M239" s="48" t="s">
        <v>1430</v>
      </c>
      <c r="N239" s="48" t="s">
        <v>183</v>
      </c>
      <c r="O239" s="48" t="s">
        <v>672</v>
      </c>
      <c r="P239" s="48" t="s">
        <v>3990</v>
      </c>
      <c r="Q239" s="48" t="s">
        <v>3991</v>
      </c>
      <c r="R239" s="48" t="s">
        <v>3992</v>
      </c>
      <c r="S239" s="48" t="s">
        <v>183</v>
      </c>
      <c r="T239" s="48" t="s">
        <v>183</v>
      </c>
      <c r="U239" s="48" t="s">
        <v>183</v>
      </c>
      <c r="V239" s="48" t="s">
        <v>3993</v>
      </c>
      <c r="W239" s="48" t="s">
        <v>183</v>
      </c>
      <c r="X239" s="48" t="s">
        <v>3994</v>
      </c>
      <c r="Y239" s="48" t="s">
        <v>318</v>
      </c>
      <c r="Z239" s="48" t="s">
        <v>183</v>
      </c>
      <c r="AA239" s="48" t="s">
        <v>3995</v>
      </c>
      <c r="AB239" s="48" t="s">
        <v>3421</v>
      </c>
      <c r="AC239" s="48" t="s">
        <v>224</v>
      </c>
      <c r="AD239" s="48" t="s">
        <v>183</v>
      </c>
      <c r="AE239" s="48" t="s">
        <v>183</v>
      </c>
      <c r="AF239" s="48" t="s">
        <v>183</v>
      </c>
      <c r="AG239" s="48" t="s">
        <v>183</v>
      </c>
      <c r="AH239" s="48" t="s">
        <v>183</v>
      </c>
      <c r="AI239" s="48" t="s">
        <v>183</v>
      </c>
      <c r="AJ239" s="48" t="s">
        <v>1438</v>
      </c>
      <c r="AK239" s="48" t="s">
        <v>183</v>
      </c>
      <c r="AL239" s="48" t="s">
        <v>183</v>
      </c>
      <c r="AM239" s="48" t="s">
        <v>3996</v>
      </c>
      <c r="AN239" s="48" t="s">
        <v>183</v>
      </c>
      <c r="AO239" s="48" t="s">
        <v>228</v>
      </c>
      <c r="AP239" s="48" t="s">
        <v>1440</v>
      </c>
      <c r="AQ239" s="48" t="s">
        <v>3997</v>
      </c>
      <c r="AR239" s="48" t="s">
        <v>183</v>
      </c>
      <c r="AS239" s="48" t="s">
        <v>183</v>
      </c>
      <c r="AT239" s="48" t="s">
        <v>231</v>
      </c>
      <c r="AU239" s="48" t="s">
        <v>183</v>
      </c>
      <c r="AV239" s="48" t="s">
        <v>183</v>
      </c>
      <c r="AW239" s="48" t="s">
        <v>183</v>
      </c>
      <c r="AX239" s="48" t="s">
        <v>183</v>
      </c>
      <c r="AY239" s="58" t="s">
        <v>183</v>
      </c>
      <c r="AZ239" s="48" t="s">
        <v>3998</v>
      </c>
      <c r="BA239" s="48" t="s">
        <v>3999</v>
      </c>
      <c r="BB239" s="48" t="s">
        <v>3999</v>
      </c>
      <c r="BC239" s="48" t="s">
        <v>234</v>
      </c>
      <c r="BD239" s="48" t="s">
        <v>234</v>
      </c>
      <c r="BE239" s="48" t="s">
        <v>234</v>
      </c>
      <c r="BF239" s="48" t="s">
        <v>234</v>
      </c>
      <c r="BG239" s="48" t="s">
        <v>234</v>
      </c>
      <c r="BH239" s="48" t="s">
        <v>234</v>
      </c>
      <c r="BI239" s="48" t="s">
        <v>234</v>
      </c>
      <c r="BJ239" s="48" t="s">
        <v>234</v>
      </c>
      <c r="BK239" s="48" t="s">
        <v>234</v>
      </c>
      <c r="BL239" s="48" t="s">
        <v>234</v>
      </c>
      <c r="BM239" s="48" t="s">
        <v>234</v>
      </c>
      <c r="BN239" s="58">
        <v>43405.54529725694</v>
      </c>
      <c r="BO239" s="48"/>
      <c r="BP239" s="48"/>
      <c r="BQ239" s="48"/>
      <c r="BR239" s="48"/>
      <c r="BS239" s="48"/>
      <c r="BT239" s="48"/>
      <c r="BU239" s="48"/>
      <c r="BV239" s="48"/>
      <c r="BW239" s="48"/>
      <c r="BX239" s="48"/>
      <c r="BY239" s="48"/>
      <c r="BZ239" s="48"/>
      <c r="CA239" s="48"/>
    </row>
    <row r="240" spans="1:79" s="3" customFormat="1" x14ac:dyDescent="0.25">
      <c r="A240" s="48" t="s">
        <v>178</v>
      </c>
      <c r="B240" s="48" t="s">
        <v>179</v>
      </c>
      <c r="C240" s="48" t="s">
        <v>24</v>
      </c>
      <c r="D240" s="48" t="s">
        <v>19</v>
      </c>
      <c r="E240" s="48" t="s">
        <v>4000</v>
      </c>
      <c r="F240" s="48" t="s">
        <v>3355</v>
      </c>
      <c r="G240" s="48" t="s">
        <v>4001</v>
      </c>
      <c r="H240" s="48" t="s">
        <v>197</v>
      </c>
      <c r="I240" s="48" t="s">
        <v>12</v>
      </c>
      <c r="J240" s="48" t="s">
        <v>183</v>
      </c>
      <c r="K240" s="48" t="s">
        <v>4002</v>
      </c>
      <c r="L240" s="48" t="s">
        <v>183</v>
      </c>
      <c r="M240" s="48" t="s">
        <v>197</v>
      </c>
      <c r="N240" s="48" t="s">
        <v>4003</v>
      </c>
      <c r="O240" s="48" t="s">
        <v>4004</v>
      </c>
      <c r="P240" s="48" t="s">
        <v>4005</v>
      </c>
      <c r="Q240" s="48" t="s">
        <v>4006</v>
      </c>
      <c r="R240" s="48" t="s">
        <v>4007</v>
      </c>
      <c r="S240" s="48" t="s">
        <v>4008</v>
      </c>
      <c r="T240" s="48" t="s">
        <v>414</v>
      </c>
      <c r="U240" s="48" t="s">
        <v>4009</v>
      </c>
      <c r="V240" s="48" t="s">
        <v>4010</v>
      </c>
      <c r="W240" s="48" t="s">
        <v>417</v>
      </c>
      <c r="X240" s="48" t="s">
        <v>4011</v>
      </c>
      <c r="Y240" s="48" t="s">
        <v>4012</v>
      </c>
      <c r="Z240" s="48" t="s">
        <v>4013</v>
      </c>
      <c r="AA240" s="48" t="s">
        <v>4014</v>
      </c>
      <c r="AB240" s="48" t="s">
        <v>192</v>
      </c>
      <c r="AC240" s="48" t="s">
        <v>244</v>
      </c>
      <c r="AD240" s="48" t="s">
        <v>183</v>
      </c>
      <c r="AE240" s="48" t="s">
        <v>183</v>
      </c>
      <c r="AF240" s="48" t="s">
        <v>183</v>
      </c>
      <c r="AG240" s="48" t="s">
        <v>183</v>
      </c>
      <c r="AH240" s="48" t="s">
        <v>183</v>
      </c>
      <c r="AI240" s="48" t="s">
        <v>183</v>
      </c>
      <c r="AJ240" s="48" t="s">
        <v>183</v>
      </c>
      <c r="AK240" s="48" t="s">
        <v>183</v>
      </c>
      <c r="AL240" s="48" t="s">
        <v>183</v>
      </c>
      <c r="AM240" s="48" t="s">
        <v>4015</v>
      </c>
      <c r="AN240" s="48" t="s">
        <v>183</v>
      </c>
      <c r="AO240" s="48" t="s">
        <v>228</v>
      </c>
      <c r="AP240" s="48" t="s">
        <v>267</v>
      </c>
      <c r="AQ240" s="48" t="s">
        <v>4016</v>
      </c>
      <c r="AR240" s="48" t="s">
        <v>231</v>
      </c>
      <c r="AS240" s="48" t="s">
        <v>4017</v>
      </c>
      <c r="AT240" s="48" t="s">
        <v>231</v>
      </c>
      <c r="AU240" s="48" t="s">
        <v>183</v>
      </c>
      <c r="AV240" s="48" t="s">
        <v>183</v>
      </c>
      <c r="AW240" s="48" t="s">
        <v>183</v>
      </c>
      <c r="AX240" s="48" t="s">
        <v>183</v>
      </c>
      <c r="AY240" s="58" t="s">
        <v>183</v>
      </c>
      <c r="AZ240" s="48" t="s">
        <v>4018</v>
      </c>
      <c r="BA240" s="48" t="s">
        <v>1203</v>
      </c>
      <c r="BB240" s="48" t="s">
        <v>1203</v>
      </c>
      <c r="BC240" s="48" t="s">
        <v>231</v>
      </c>
      <c r="BD240" s="48" t="s">
        <v>231</v>
      </c>
      <c r="BE240" s="48" t="s">
        <v>231</v>
      </c>
      <c r="BF240" s="48" t="s">
        <v>231</v>
      </c>
      <c r="BG240" s="48" t="s">
        <v>231</v>
      </c>
      <c r="BH240" s="48" t="s">
        <v>231</v>
      </c>
      <c r="BI240" s="48" t="s">
        <v>231</v>
      </c>
      <c r="BJ240" s="48" t="s">
        <v>231</v>
      </c>
      <c r="BK240" s="48" t="s">
        <v>231</v>
      </c>
      <c r="BL240" s="48" t="s">
        <v>231</v>
      </c>
      <c r="BM240" s="48" t="s">
        <v>231</v>
      </c>
      <c r="BN240" s="58">
        <v>43405.54510625</v>
      </c>
      <c r="BO240" s="48"/>
      <c r="BP240" s="48"/>
      <c r="BQ240" s="48"/>
      <c r="BR240" s="48"/>
      <c r="BS240" s="48"/>
      <c r="BT240" s="48"/>
      <c r="BU240" s="48"/>
      <c r="BV240" s="48"/>
      <c r="BW240" s="48"/>
      <c r="BX240" s="48"/>
      <c r="BY240" s="48"/>
      <c r="BZ240" s="48"/>
      <c r="CA240" s="48"/>
    </row>
    <row r="241" spans="1:79" s="3" customFormat="1" x14ac:dyDescent="0.25">
      <c r="A241" s="48" t="s">
        <v>178</v>
      </c>
      <c r="B241" s="48" t="s">
        <v>179</v>
      </c>
      <c r="C241" s="48" t="s">
        <v>24</v>
      </c>
      <c r="D241" s="48" t="s">
        <v>19</v>
      </c>
      <c r="E241" s="48" t="s">
        <v>4019</v>
      </c>
      <c r="F241" s="48" t="s">
        <v>3355</v>
      </c>
      <c r="G241" s="48" t="s">
        <v>4020</v>
      </c>
      <c r="H241" s="48" t="s">
        <v>1430</v>
      </c>
      <c r="I241" s="48" t="s">
        <v>12</v>
      </c>
      <c r="J241" s="48" t="s">
        <v>183</v>
      </c>
      <c r="K241" s="48"/>
      <c r="L241" s="48" t="s">
        <v>183</v>
      </c>
      <c r="M241" s="48" t="s">
        <v>1430</v>
      </c>
      <c r="N241" s="48" t="s">
        <v>183</v>
      </c>
      <c r="O241" s="48" t="s">
        <v>4021</v>
      </c>
      <c r="P241" s="48" t="s">
        <v>188</v>
      </c>
      <c r="Q241" s="48" t="s">
        <v>3991</v>
      </c>
      <c r="R241" s="48" t="s">
        <v>4022</v>
      </c>
      <c r="S241" s="48" t="s">
        <v>183</v>
      </c>
      <c r="T241" s="48" t="s">
        <v>183</v>
      </c>
      <c r="U241" s="48" t="s">
        <v>183</v>
      </c>
      <c r="V241" s="48" t="s">
        <v>3993</v>
      </c>
      <c r="W241" s="48" t="s">
        <v>183</v>
      </c>
      <c r="X241" s="48" t="s">
        <v>4023</v>
      </c>
      <c r="Y241" s="48" t="s">
        <v>4024</v>
      </c>
      <c r="Z241" s="48" t="s">
        <v>183</v>
      </c>
      <c r="AA241" s="48" t="s">
        <v>4025</v>
      </c>
      <c r="AB241" s="48" t="s">
        <v>192</v>
      </c>
      <c r="AC241" s="48" t="s">
        <v>244</v>
      </c>
      <c r="AD241" s="48" t="s">
        <v>183</v>
      </c>
      <c r="AE241" s="48" t="s">
        <v>183</v>
      </c>
      <c r="AF241" s="48" t="s">
        <v>183</v>
      </c>
      <c r="AG241" s="48" t="s">
        <v>183</v>
      </c>
      <c r="AH241" s="48" t="s">
        <v>183</v>
      </c>
      <c r="AI241" s="48" t="s">
        <v>183</v>
      </c>
      <c r="AJ241" s="48" t="s">
        <v>1438</v>
      </c>
      <c r="AK241" s="48" t="s">
        <v>183</v>
      </c>
      <c r="AL241" s="48" t="s">
        <v>183</v>
      </c>
      <c r="AM241" s="48" t="s">
        <v>4026</v>
      </c>
      <c r="AN241" s="48" t="s">
        <v>183</v>
      </c>
      <c r="AO241" s="48" t="s">
        <v>228</v>
      </c>
      <c r="AP241" s="48" t="s">
        <v>1440</v>
      </c>
      <c r="AQ241" s="48" t="s">
        <v>4027</v>
      </c>
      <c r="AR241" s="48" t="s">
        <v>183</v>
      </c>
      <c r="AS241" s="48" t="s">
        <v>183</v>
      </c>
      <c r="AT241" s="48" t="s">
        <v>231</v>
      </c>
      <c r="AU241" s="48" t="s">
        <v>183</v>
      </c>
      <c r="AV241" s="48" t="s">
        <v>183</v>
      </c>
      <c r="AW241" s="48" t="s">
        <v>183</v>
      </c>
      <c r="AX241" s="48" t="s">
        <v>183</v>
      </c>
      <c r="AY241" s="58" t="s">
        <v>183</v>
      </c>
      <c r="AZ241" s="48" t="s">
        <v>4028</v>
      </c>
      <c r="BA241" s="48" t="s">
        <v>3999</v>
      </c>
      <c r="BB241" s="48" t="s">
        <v>3999</v>
      </c>
      <c r="BC241" s="48" t="s">
        <v>234</v>
      </c>
      <c r="BD241" s="48" t="s">
        <v>234</v>
      </c>
      <c r="BE241" s="48" t="s">
        <v>234</v>
      </c>
      <c r="BF241" s="48" t="s">
        <v>234</v>
      </c>
      <c r="BG241" s="48" t="s">
        <v>234</v>
      </c>
      <c r="BH241" s="48" t="s">
        <v>234</v>
      </c>
      <c r="BI241" s="48" t="s">
        <v>234</v>
      </c>
      <c r="BJ241" s="48" t="s">
        <v>234</v>
      </c>
      <c r="BK241" s="48" t="s">
        <v>234</v>
      </c>
      <c r="BL241" s="48" t="s">
        <v>234</v>
      </c>
      <c r="BM241" s="48" t="s">
        <v>234</v>
      </c>
      <c r="BN241" s="58">
        <v>43405.545297881945</v>
      </c>
      <c r="BO241" s="48"/>
      <c r="BP241" s="48"/>
      <c r="BQ241" s="48"/>
      <c r="BR241" s="48"/>
      <c r="BS241" s="48"/>
      <c r="BT241" s="48"/>
      <c r="BU241" s="48"/>
      <c r="BV241" s="48"/>
      <c r="BW241" s="48"/>
      <c r="BX241" s="48"/>
      <c r="BY241" s="48"/>
      <c r="BZ241" s="48"/>
      <c r="CA241" s="48"/>
    </row>
    <row r="242" spans="1:79" s="3" customFormat="1" x14ac:dyDescent="0.25">
      <c r="A242" s="48" t="s">
        <v>178</v>
      </c>
      <c r="B242" s="48" t="s">
        <v>179</v>
      </c>
      <c r="C242" s="48" t="s">
        <v>24</v>
      </c>
      <c r="D242" s="48" t="s">
        <v>19</v>
      </c>
      <c r="E242" s="48" t="s">
        <v>4029</v>
      </c>
      <c r="F242" s="48" t="s">
        <v>3355</v>
      </c>
      <c r="G242" s="48" t="s">
        <v>4030</v>
      </c>
      <c r="H242" s="48" t="s">
        <v>197</v>
      </c>
      <c r="I242" s="48" t="s">
        <v>12</v>
      </c>
      <c r="J242" s="48" t="s">
        <v>183</v>
      </c>
      <c r="K242" s="48" t="s">
        <v>4031</v>
      </c>
      <c r="L242" s="48" t="s">
        <v>183</v>
      </c>
      <c r="M242" s="48" t="s">
        <v>197</v>
      </c>
      <c r="N242" s="48" t="s">
        <v>4032</v>
      </c>
      <c r="O242" s="48" t="s">
        <v>4033</v>
      </c>
      <c r="P242" s="48" t="s">
        <v>469</v>
      </c>
      <c r="Q242" s="48" t="s">
        <v>370</v>
      </c>
      <c r="R242" s="48" t="s">
        <v>371</v>
      </c>
      <c r="S242" s="48" t="s">
        <v>372</v>
      </c>
      <c r="T242" s="48" t="s">
        <v>414</v>
      </c>
      <c r="U242" s="48" t="s">
        <v>372</v>
      </c>
      <c r="V242" s="48" t="s">
        <v>370</v>
      </c>
      <c r="W242" s="48" t="s">
        <v>21</v>
      </c>
      <c r="X242" s="48" t="s">
        <v>4034</v>
      </c>
      <c r="Y242" s="48" t="s">
        <v>4035</v>
      </c>
      <c r="Z242" s="48" t="s">
        <v>4036</v>
      </c>
      <c r="AA242" s="48" t="s">
        <v>4037</v>
      </c>
      <c r="AB242" s="48" t="s">
        <v>192</v>
      </c>
      <c r="AC242" s="48" t="s">
        <v>244</v>
      </c>
      <c r="AD242" s="48" t="s">
        <v>183</v>
      </c>
      <c r="AE242" s="48" t="s">
        <v>183</v>
      </c>
      <c r="AF242" s="48" t="s">
        <v>183</v>
      </c>
      <c r="AG242" s="48" t="s">
        <v>183</v>
      </c>
      <c r="AH242" s="48" t="s">
        <v>183</v>
      </c>
      <c r="AI242" s="48" t="s">
        <v>183</v>
      </c>
      <c r="AJ242" s="48" t="s">
        <v>183</v>
      </c>
      <c r="AK242" s="48" t="s">
        <v>183</v>
      </c>
      <c r="AL242" s="48" t="s">
        <v>183</v>
      </c>
      <c r="AM242" s="48" t="s">
        <v>4038</v>
      </c>
      <c r="AN242" s="48" t="s">
        <v>183</v>
      </c>
      <c r="AO242" s="48" t="s">
        <v>228</v>
      </c>
      <c r="AP242" s="48" t="s">
        <v>299</v>
      </c>
      <c r="AQ242" s="48" t="s">
        <v>4039</v>
      </c>
      <c r="AR242" s="48" t="s">
        <v>234</v>
      </c>
      <c r="AS242" s="48" t="s">
        <v>4040</v>
      </c>
      <c r="AT242" s="48" t="s">
        <v>231</v>
      </c>
      <c r="AU242" s="48" t="s">
        <v>183</v>
      </c>
      <c r="AV242" s="48" t="s">
        <v>183</v>
      </c>
      <c r="AW242" s="48" t="s">
        <v>183</v>
      </c>
      <c r="AX242" s="48" t="s">
        <v>183</v>
      </c>
      <c r="AY242" s="58" t="s">
        <v>183</v>
      </c>
      <c r="AZ242" s="48" t="s">
        <v>4041</v>
      </c>
      <c r="BA242" s="48" t="s">
        <v>862</v>
      </c>
      <c r="BB242" s="48" t="s">
        <v>862</v>
      </c>
      <c r="BC242" s="48" t="s">
        <v>231</v>
      </c>
      <c r="BD242" s="48" t="s">
        <v>231</v>
      </c>
      <c r="BE242" s="48" t="s">
        <v>231</v>
      </c>
      <c r="BF242" s="48" t="s">
        <v>231</v>
      </c>
      <c r="BG242" s="48" t="s">
        <v>234</v>
      </c>
      <c r="BH242" s="48" t="s">
        <v>234</v>
      </c>
      <c r="BI242" s="48" t="s">
        <v>234</v>
      </c>
      <c r="BJ242" s="48" t="s">
        <v>234</v>
      </c>
      <c r="BK242" s="48" t="s">
        <v>234</v>
      </c>
      <c r="BL242" s="48" t="s">
        <v>234</v>
      </c>
      <c r="BM242" s="48" t="s">
        <v>234</v>
      </c>
      <c r="BN242" s="58">
        <v>43405.54469224537</v>
      </c>
      <c r="BO242" s="48"/>
      <c r="BP242" s="48"/>
      <c r="BQ242" s="48"/>
      <c r="BR242" s="48"/>
      <c r="BS242" s="48"/>
      <c r="BT242" s="48"/>
      <c r="BU242" s="48"/>
      <c r="BV242" s="48"/>
      <c r="BW242" s="48"/>
      <c r="BX242" s="48"/>
      <c r="BY242" s="48"/>
      <c r="BZ242" s="48"/>
      <c r="CA242" s="48"/>
    </row>
    <row r="243" spans="1:79" s="3" customFormat="1" x14ac:dyDescent="0.25">
      <c r="A243" s="48" t="s">
        <v>178</v>
      </c>
      <c r="B243" s="48" t="s">
        <v>179</v>
      </c>
      <c r="C243" s="48" t="s">
        <v>24</v>
      </c>
      <c r="D243" s="48" t="s">
        <v>19</v>
      </c>
      <c r="E243" s="48" t="s">
        <v>4042</v>
      </c>
      <c r="F243" s="48" t="s">
        <v>3355</v>
      </c>
      <c r="G243" s="48" t="s">
        <v>4043</v>
      </c>
      <c r="H243" s="48" t="s">
        <v>197</v>
      </c>
      <c r="I243" s="48" t="s">
        <v>12</v>
      </c>
      <c r="J243" s="48" t="s">
        <v>183</v>
      </c>
      <c r="K243" s="48" t="s">
        <v>4044</v>
      </c>
      <c r="L243" s="48" t="s">
        <v>183</v>
      </c>
      <c r="M243" s="48" t="s">
        <v>197</v>
      </c>
      <c r="N243" s="48" t="s">
        <v>4045</v>
      </c>
      <c r="O243" s="48" t="s">
        <v>4046</v>
      </c>
      <c r="P243" s="48" t="s">
        <v>2790</v>
      </c>
      <c r="Q243" s="48" t="s">
        <v>4047</v>
      </c>
      <c r="R243" s="48" t="s">
        <v>4048</v>
      </c>
      <c r="S243" s="48" t="s">
        <v>4049</v>
      </c>
      <c r="T243" s="48" t="s">
        <v>473</v>
      </c>
      <c r="U243" s="48" t="s">
        <v>4050</v>
      </c>
      <c r="V243" s="48" t="s">
        <v>4051</v>
      </c>
      <c r="W243" s="48" t="s">
        <v>4052</v>
      </c>
      <c r="X243" s="48" t="s">
        <v>4053</v>
      </c>
      <c r="Y243" s="48" t="s">
        <v>318</v>
      </c>
      <c r="Z243" s="48" t="s">
        <v>4054</v>
      </c>
      <c r="AA243" s="48" t="s">
        <v>4055</v>
      </c>
      <c r="AB243" s="48" t="s">
        <v>192</v>
      </c>
      <c r="AC243" s="48" t="s">
        <v>244</v>
      </c>
      <c r="AD243" s="48" t="s">
        <v>183</v>
      </c>
      <c r="AE243" s="48" t="s">
        <v>183</v>
      </c>
      <c r="AF243" s="48" t="s">
        <v>183</v>
      </c>
      <c r="AG243" s="48" t="s">
        <v>183</v>
      </c>
      <c r="AH243" s="48" t="s">
        <v>183</v>
      </c>
      <c r="AI243" s="48" t="s">
        <v>183</v>
      </c>
      <c r="AJ243" s="48" t="s">
        <v>183</v>
      </c>
      <c r="AK243" s="48" t="s">
        <v>183</v>
      </c>
      <c r="AL243" s="48" t="s">
        <v>183</v>
      </c>
      <c r="AM243" s="48" t="s">
        <v>4056</v>
      </c>
      <c r="AN243" s="48" t="s">
        <v>183</v>
      </c>
      <c r="AO243" s="48" t="s">
        <v>228</v>
      </c>
      <c r="AP243" s="48" t="s">
        <v>299</v>
      </c>
      <c r="AQ243" s="48" t="s">
        <v>4057</v>
      </c>
      <c r="AR243" s="48" t="s">
        <v>234</v>
      </c>
      <c r="AS243" s="48" t="s">
        <v>183</v>
      </c>
      <c r="AT243" s="48" t="s">
        <v>231</v>
      </c>
      <c r="AU243" s="48" t="s">
        <v>183</v>
      </c>
      <c r="AV243" s="48" t="s">
        <v>183</v>
      </c>
      <c r="AW243" s="48" t="s">
        <v>183</v>
      </c>
      <c r="AX243" s="48" t="s">
        <v>183</v>
      </c>
      <c r="AY243" s="58" t="s">
        <v>183</v>
      </c>
      <c r="AZ243" s="48" t="s">
        <v>4058</v>
      </c>
      <c r="BA243" s="48" t="s">
        <v>4059</v>
      </c>
      <c r="BB243" s="48" t="s">
        <v>4059</v>
      </c>
      <c r="BC243" s="48" t="s">
        <v>231</v>
      </c>
      <c r="BD243" s="48" t="s">
        <v>231</v>
      </c>
      <c r="BE243" s="48" t="s">
        <v>231</v>
      </c>
      <c r="BF243" s="48" t="s">
        <v>231</v>
      </c>
      <c r="BG243" s="48" t="s">
        <v>231</v>
      </c>
      <c r="BH243" s="48" t="s">
        <v>231</v>
      </c>
      <c r="BI243" s="48" t="s">
        <v>231</v>
      </c>
      <c r="BJ243" s="48" t="s">
        <v>231</v>
      </c>
      <c r="BK243" s="48" t="s">
        <v>231</v>
      </c>
      <c r="BL243" s="48" t="s">
        <v>231</v>
      </c>
      <c r="BM243" s="48" t="s">
        <v>231</v>
      </c>
      <c r="BN243" s="58">
        <v>43405.544644988426</v>
      </c>
      <c r="BO243" s="48"/>
      <c r="BP243" s="48"/>
      <c r="BQ243" s="48"/>
      <c r="BR243" s="48"/>
      <c r="BS243" s="48"/>
      <c r="BT243" s="48"/>
      <c r="BU243" s="48"/>
      <c r="BV243" s="48"/>
      <c r="BW243" s="48"/>
      <c r="BX243" s="48"/>
      <c r="BY243" s="48"/>
      <c r="BZ243" s="48"/>
      <c r="CA243" s="48"/>
    </row>
    <row r="244" spans="1:79" s="3" customFormat="1" x14ac:dyDescent="0.25">
      <c r="A244" s="48" t="s">
        <v>178</v>
      </c>
      <c r="B244" s="48" t="s">
        <v>179</v>
      </c>
      <c r="C244" s="48" t="s">
        <v>24</v>
      </c>
      <c r="D244" s="48" t="s">
        <v>19</v>
      </c>
      <c r="E244" s="48" t="s">
        <v>4060</v>
      </c>
      <c r="F244" s="48" t="s">
        <v>3355</v>
      </c>
      <c r="G244" s="48" t="s">
        <v>4061</v>
      </c>
      <c r="H244" s="48" t="s">
        <v>197</v>
      </c>
      <c r="I244" s="48" t="s">
        <v>12</v>
      </c>
      <c r="J244" s="48" t="s">
        <v>183</v>
      </c>
      <c r="K244" s="48" t="s">
        <v>4062</v>
      </c>
      <c r="L244" s="48" t="s">
        <v>183</v>
      </c>
      <c r="M244" s="48" t="s">
        <v>197</v>
      </c>
      <c r="N244" s="48" t="s">
        <v>4063</v>
      </c>
      <c r="O244" s="48" t="s">
        <v>919</v>
      </c>
      <c r="P244" s="48" t="s">
        <v>4064</v>
      </c>
      <c r="Q244" s="48" t="s">
        <v>4065</v>
      </c>
      <c r="R244" s="48" t="s">
        <v>4066</v>
      </c>
      <c r="S244" s="48" t="s">
        <v>4067</v>
      </c>
      <c r="T244" s="48" t="s">
        <v>473</v>
      </c>
      <c r="U244" s="48" t="s">
        <v>3713</v>
      </c>
      <c r="V244" s="48" t="s">
        <v>4068</v>
      </c>
      <c r="W244" s="48" t="s">
        <v>583</v>
      </c>
      <c r="X244" s="48" t="s">
        <v>4069</v>
      </c>
      <c r="Y244" s="48" t="s">
        <v>318</v>
      </c>
      <c r="Z244" s="48" t="s">
        <v>4070</v>
      </c>
      <c r="AA244" s="48" t="s">
        <v>4071</v>
      </c>
      <c r="AB244" s="48" t="s">
        <v>192</v>
      </c>
      <c r="AC244" s="48" t="s">
        <v>224</v>
      </c>
      <c r="AD244" s="48" t="s">
        <v>183</v>
      </c>
      <c r="AE244" s="48" t="s">
        <v>183</v>
      </c>
      <c r="AF244" s="48" t="s">
        <v>183</v>
      </c>
      <c r="AG244" s="48" t="s">
        <v>183</v>
      </c>
      <c r="AH244" s="48" t="s">
        <v>183</v>
      </c>
      <c r="AI244" s="48" t="s">
        <v>183</v>
      </c>
      <c r="AJ244" s="48" t="s">
        <v>183</v>
      </c>
      <c r="AK244" s="48" t="s">
        <v>183</v>
      </c>
      <c r="AL244" s="48" t="s">
        <v>183</v>
      </c>
      <c r="AM244" s="48" t="s">
        <v>4072</v>
      </c>
      <c r="AN244" s="48" t="s">
        <v>183</v>
      </c>
      <c r="AO244" s="48" t="s">
        <v>228</v>
      </c>
      <c r="AP244" s="48" t="s">
        <v>267</v>
      </c>
      <c r="AQ244" s="48" t="s">
        <v>4073</v>
      </c>
      <c r="AR244" s="48" t="s">
        <v>231</v>
      </c>
      <c r="AS244" s="48" t="s">
        <v>4074</v>
      </c>
      <c r="AT244" s="48" t="s">
        <v>231</v>
      </c>
      <c r="AU244" s="48" t="s">
        <v>183</v>
      </c>
      <c r="AV244" s="48" t="s">
        <v>183</v>
      </c>
      <c r="AW244" s="48" t="s">
        <v>183</v>
      </c>
      <c r="AX244" s="48" t="s">
        <v>183</v>
      </c>
      <c r="AY244" s="58" t="s">
        <v>183</v>
      </c>
      <c r="AZ244" s="48" t="s">
        <v>4075</v>
      </c>
      <c r="BA244" s="48" t="s">
        <v>4076</v>
      </c>
      <c r="BB244" s="48" t="s">
        <v>4076</v>
      </c>
      <c r="BC244" s="48" t="s">
        <v>231</v>
      </c>
      <c r="BD244" s="48" t="s">
        <v>231</v>
      </c>
      <c r="BE244" s="48" t="s">
        <v>231</v>
      </c>
      <c r="BF244" s="48" t="s">
        <v>231</v>
      </c>
      <c r="BG244" s="48" t="s">
        <v>231</v>
      </c>
      <c r="BH244" s="48" t="s">
        <v>231</v>
      </c>
      <c r="BI244" s="48" t="s">
        <v>231</v>
      </c>
      <c r="BJ244" s="48" t="s">
        <v>231</v>
      </c>
      <c r="BK244" s="48" t="s">
        <v>231</v>
      </c>
      <c r="BL244" s="48" t="s">
        <v>231</v>
      </c>
      <c r="BM244" s="48" t="s">
        <v>231</v>
      </c>
      <c r="BN244" s="58">
        <v>43405.545069907406</v>
      </c>
      <c r="BO244" s="48"/>
      <c r="BP244" s="48"/>
      <c r="BQ244" s="48"/>
      <c r="BR244" s="48"/>
      <c r="BS244" s="48"/>
      <c r="BT244" s="48"/>
      <c r="BU244" s="48"/>
      <c r="BV244" s="48"/>
      <c r="BW244" s="48"/>
      <c r="BX244" s="48"/>
      <c r="BY244" s="48"/>
      <c r="BZ244" s="48"/>
      <c r="CA244" s="48"/>
    </row>
    <row r="245" spans="1:79" s="3" customFormat="1" x14ac:dyDescent="0.25">
      <c r="A245" s="48" t="s">
        <v>178</v>
      </c>
      <c r="B245" s="48" t="s">
        <v>179</v>
      </c>
      <c r="C245" s="48" t="s">
        <v>24</v>
      </c>
      <c r="D245" s="48" t="s">
        <v>19</v>
      </c>
      <c r="E245" s="48" t="s">
        <v>4077</v>
      </c>
      <c r="F245" s="48" t="s">
        <v>3355</v>
      </c>
      <c r="G245" s="48" t="s">
        <v>4078</v>
      </c>
      <c r="H245" s="48" t="s">
        <v>197</v>
      </c>
      <c r="I245" s="48" t="s">
        <v>13</v>
      </c>
      <c r="J245" s="48" t="s">
        <v>183</v>
      </c>
      <c r="K245" s="48" t="s">
        <v>4079</v>
      </c>
      <c r="L245" s="48" t="s">
        <v>4080</v>
      </c>
      <c r="M245" s="48" t="s">
        <v>197</v>
      </c>
      <c r="N245" s="48" t="s">
        <v>4081</v>
      </c>
      <c r="O245" s="48" t="s">
        <v>4082</v>
      </c>
      <c r="P245" s="48" t="s">
        <v>1397</v>
      </c>
      <c r="Q245" s="48" t="s">
        <v>183</v>
      </c>
      <c r="R245" s="48" t="s">
        <v>183</v>
      </c>
      <c r="S245" s="48" t="s">
        <v>183</v>
      </c>
      <c r="T245" s="48" t="s">
        <v>183</v>
      </c>
      <c r="U245" s="48" t="s">
        <v>183</v>
      </c>
      <c r="V245" s="48" t="s">
        <v>183</v>
      </c>
      <c r="W245" s="48" t="s">
        <v>183</v>
      </c>
      <c r="X245" s="48" t="s">
        <v>183</v>
      </c>
      <c r="Y245" s="48" t="s">
        <v>183</v>
      </c>
      <c r="Z245" s="48" t="s">
        <v>183</v>
      </c>
      <c r="AA245" s="48" t="s">
        <v>183</v>
      </c>
      <c r="AB245" s="48" t="s">
        <v>192</v>
      </c>
      <c r="AC245" s="48"/>
      <c r="AD245" s="48" t="s">
        <v>183</v>
      </c>
      <c r="AE245" s="48" t="s">
        <v>183</v>
      </c>
      <c r="AF245" s="48" t="s">
        <v>183</v>
      </c>
      <c r="AG245" s="48" t="s">
        <v>183</v>
      </c>
      <c r="AH245" s="48" t="s">
        <v>183</v>
      </c>
      <c r="AI245" s="48" t="s">
        <v>183</v>
      </c>
      <c r="AJ245" s="48" t="s">
        <v>183</v>
      </c>
      <c r="AK245" s="48" t="s">
        <v>183</v>
      </c>
      <c r="AL245" s="48" t="s">
        <v>183</v>
      </c>
      <c r="AM245" s="48" t="s">
        <v>183</v>
      </c>
      <c r="AN245" s="48" t="s">
        <v>183</v>
      </c>
      <c r="AO245" s="48" t="s">
        <v>183</v>
      </c>
      <c r="AP245" s="48" t="s">
        <v>183</v>
      </c>
      <c r="AQ245" s="48" t="s">
        <v>183</v>
      </c>
      <c r="AR245" s="48" t="s">
        <v>183</v>
      </c>
      <c r="AS245" s="48" t="s">
        <v>183</v>
      </c>
      <c r="AT245" s="48" t="s">
        <v>183</v>
      </c>
      <c r="AU245" s="48" t="s">
        <v>183</v>
      </c>
      <c r="AV245" s="48" t="s">
        <v>183</v>
      </c>
      <c r="AW245" s="48" t="s">
        <v>183</v>
      </c>
      <c r="AX245" s="48" t="s">
        <v>183</v>
      </c>
      <c r="AY245" s="58" t="s">
        <v>183</v>
      </c>
      <c r="AZ245" s="48" t="s">
        <v>183</v>
      </c>
      <c r="BA245" s="48" t="s">
        <v>183</v>
      </c>
      <c r="BB245" s="48" t="s">
        <v>183</v>
      </c>
      <c r="BC245" s="48" t="s">
        <v>183</v>
      </c>
      <c r="BD245" s="48" t="s">
        <v>183</v>
      </c>
      <c r="BE245" s="48" t="s">
        <v>183</v>
      </c>
      <c r="BF245" s="48" t="s">
        <v>183</v>
      </c>
      <c r="BG245" s="48" t="s">
        <v>183</v>
      </c>
      <c r="BH245" s="48" t="s">
        <v>183</v>
      </c>
      <c r="BI245" s="48" t="s">
        <v>183</v>
      </c>
      <c r="BJ245" s="48" t="s">
        <v>183</v>
      </c>
      <c r="BK245" s="48" t="s">
        <v>183</v>
      </c>
      <c r="BL245" s="48" t="s">
        <v>183</v>
      </c>
      <c r="BM245" s="48" t="s">
        <v>183</v>
      </c>
      <c r="BN245" s="58">
        <v>43406.39627114583</v>
      </c>
      <c r="BO245" s="48"/>
      <c r="BP245" s="48"/>
      <c r="BQ245" s="48"/>
      <c r="BR245" s="48"/>
      <c r="BS245" s="48"/>
      <c r="BT245" s="48"/>
      <c r="BU245" s="48"/>
      <c r="BV245" s="48"/>
      <c r="BW245" s="48"/>
      <c r="BX245" s="48"/>
      <c r="BY245" s="48"/>
      <c r="BZ245" s="48"/>
      <c r="CA245" s="48"/>
    </row>
    <row r="246" spans="1:79" s="3" customFormat="1" x14ac:dyDescent="0.25">
      <c r="A246" s="48" t="s">
        <v>178</v>
      </c>
      <c r="B246" s="48" t="s">
        <v>179</v>
      </c>
      <c r="C246" s="48" t="s">
        <v>24</v>
      </c>
      <c r="D246" s="48" t="s">
        <v>19</v>
      </c>
      <c r="E246" s="48" t="s">
        <v>4083</v>
      </c>
      <c r="F246" s="48" t="s">
        <v>3355</v>
      </c>
      <c r="G246" s="48" t="s">
        <v>4084</v>
      </c>
      <c r="H246" s="48" t="s">
        <v>1430</v>
      </c>
      <c r="I246" s="48" t="s">
        <v>12</v>
      </c>
      <c r="J246" s="48" t="s">
        <v>183</v>
      </c>
      <c r="K246" s="48"/>
      <c r="L246" s="48" t="s">
        <v>183</v>
      </c>
      <c r="M246" s="48" t="s">
        <v>1430</v>
      </c>
      <c r="N246" s="48" t="s">
        <v>4085</v>
      </c>
      <c r="O246" s="48" t="s">
        <v>4086</v>
      </c>
      <c r="P246" s="48" t="s">
        <v>986</v>
      </c>
      <c r="Q246" s="48" t="s">
        <v>4087</v>
      </c>
      <c r="R246" s="48" t="s">
        <v>4088</v>
      </c>
      <c r="S246" s="48" t="s">
        <v>4087</v>
      </c>
      <c r="T246" s="48" t="s">
        <v>183</v>
      </c>
      <c r="U246" s="48" t="s">
        <v>4089</v>
      </c>
      <c r="V246" s="48" t="s">
        <v>4090</v>
      </c>
      <c r="W246" s="48" t="s">
        <v>3230</v>
      </c>
      <c r="X246" s="48" t="s">
        <v>4091</v>
      </c>
      <c r="Y246" s="48" t="s">
        <v>4091</v>
      </c>
      <c r="Z246" s="48" t="s">
        <v>183</v>
      </c>
      <c r="AA246" s="48" t="s">
        <v>4092</v>
      </c>
      <c r="AB246" s="48" t="s">
        <v>192</v>
      </c>
      <c r="AC246" s="48" t="s">
        <v>244</v>
      </c>
      <c r="AD246" s="48" t="s">
        <v>183</v>
      </c>
      <c r="AE246" s="48" t="s">
        <v>183</v>
      </c>
      <c r="AF246" s="48" t="s">
        <v>183</v>
      </c>
      <c r="AG246" s="48" t="s">
        <v>183</v>
      </c>
      <c r="AH246" s="48" t="s">
        <v>183</v>
      </c>
      <c r="AI246" s="48" t="s">
        <v>183</v>
      </c>
      <c r="AJ246" s="48" t="s">
        <v>1438</v>
      </c>
      <c r="AK246" s="48" t="s">
        <v>183</v>
      </c>
      <c r="AL246" s="48" t="s">
        <v>183</v>
      </c>
      <c r="AM246" s="48" t="s">
        <v>4093</v>
      </c>
      <c r="AN246" s="48" t="s">
        <v>183</v>
      </c>
      <c r="AO246" s="48" t="s">
        <v>228</v>
      </c>
      <c r="AP246" s="48" t="s">
        <v>1440</v>
      </c>
      <c r="AQ246" s="48" t="s">
        <v>4094</v>
      </c>
      <c r="AR246" s="48" t="s">
        <v>183</v>
      </c>
      <c r="AS246" s="48" t="s">
        <v>183</v>
      </c>
      <c r="AT246" s="48" t="s">
        <v>231</v>
      </c>
      <c r="AU246" s="48" t="s">
        <v>183</v>
      </c>
      <c r="AV246" s="48" t="s">
        <v>183</v>
      </c>
      <c r="AW246" s="48" t="s">
        <v>183</v>
      </c>
      <c r="AX246" s="48" t="s">
        <v>183</v>
      </c>
      <c r="AY246" s="58" t="s">
        <v>183</v>
      </c>
      <c r="AZ246" s="48" t="s">
        <v>4095</v>
      </c>
      <c r="BA246" s="48" t="s">
        <v>4096</v>
      </c>
      <c r="BB246" s="48" t="s">
        <v>4096</v>
      </c>
      <c r="BC246" s="48" t="s">
        <v>234</v>
      </c>
      <c r="BD246" s="48" t="s">
        <v>234</v>
      </c>
      <c r="BE246" s="48" t="s">
        <v>234</v>
      </c>
      <c r="BF246" s="48" t="s">
        <v>234</v>
      </c>
      <c r="BG246" s="48" t="s">
        <v>234</v>
      </c>
      <c r="BH246" s="48" t="s">
        <v>234</v>
      </c>
      <c r="BI246" s="48" t="s">
        <v>234</v>
      </c>
      <c r="BJ246" s="48" t="s">
        <v>234</v>
      </c>
      <c r="BK246" s="48" t="s">
        <v>234</v>
      </c>
      <c r="BL246" s="48" t="s">
        <v>234</v>
      </c>
      <c r="BM246" s="48" t="s">
        <v>234</v>
      </c>
      <c r="BN246" s="58">
        <v>43405.545285335647</v>
      </c>
      <c r="BO246" s="48"/>
      <c r="BP246" s="48"/>
      <c r="BQ246" s="48"/>
      <c r="BR246" s="48"/>
      <c r="BS246" s="48"/>
      <c r="BT246" s="48"/>
      <c r="BU246" s="48"/>
      <c r="BV246" s="48"/>
      <c r="BW246" s="48"/>
      <c r="BX246" s="48"/>
      <c r="BY246" s="48"/>
      <c r="BZ246" s="48"/>
      <c r="CA246" s="48"/>
    </row>
    <row r="247" spans="1:79" s="3" customFormat="1" x14ac:dyDescent="0.25">
      <c r="A247" s="48" t="s">
        <v>178</v>
      </c>
      <c r="B247" s="48" t="s">
        <v>179</v>
      </c>
      <c r="C247" s="48" t="s">
        <v>24</v>
      </c>
      <c r="D247" s="48" t="s">
        <v>19</v>
      </c>
      <c r="E247" s="48" t="s">
        <v>4097</v>
      </c>
      <c r="F247" s="48" t="s">
        <v>3355</v>
      </c>
      <c r="G247" s="48" t="s">
        <v>4098</v>
      </c>
      <c r="H247" s="48" t="s">
        <v>2454</v>
      </c>
      <c r="I247" s="48" t="s">
        <v>12</v>
      </c>
      <c r="J247" s="48" t="s">
        <v>183</v>
      </c>
      <c r="K247" s="48" t="s">
        <v>4099</v>
      </c>
      <c r="L247" s="48" t="s">
        <v>183</v>
      </c>
      <c r="M247" s="48" t="s">
        <v>185</v>
      </c>
      <c r="N247" s="48" t="s">
        <v>4100</v>
      </c>
      <c r="O247" s="48" t="s">
        <v>4101</v>
      </c>
      <c r="P247" s="48" t="s">
        <v>285</v>
      </c>
      <c r="Q247" s="48" t="s">
        <v>185</v>
      </c>
      <c r="R247" s="48" t="s">
        <v>4102</v>
      </c>
      <c r="S247" s="48" t="s">
        <v>190</v>
      </c>
      <c r="T247" s="48" t="s">
        <v>183</v>
      </c>
      <c r="U247" s="48" t="s">
        <v>190</v>
      </c>
      <c r="V247" s="48" t="s">
        <v>183</v>
      </c>
      <c r="W247" s="48" t="s">
        <v>4103</v>
      </c>
      <c r="X247" s="48" t="s">
        <v>183</v>
      </c>
      <c r="Y247" s="48" t="s">
        <v>183</v>
      </c>
      <c r="Z247" s="48" t="s">
        <v>183</v>
      </c>
      <c r="AA247" s="48" t="s">
        <v>183</v>
      </c>
      <c r="AB247" s="48" t="s">
        <v>192</v>
      </c>
      <c r="AC247" s="48" t="s">
        <v>183</v>
      </c>
      <c r="AD247" s="48" t="s">
        <v>183</v>
      </c>
      <c r="AE247" s="48" t="s">
        <v>183</v>
      </c>
      <c r="AF247" s="48" t="s">
        <v>183</v>
      </c>
      <c r="AG247" s="48" t="s">
        <v>183</v>
      </c>
      <c r="AH247" s="48" t="s">
        <v>183</v>
      </c>
      <c r="AI247" s="48" t="s">
        <v>183</v>
      </c>
      <c r="AJ247" s="48" t="s">
        <v>193</v>
      </c>
      <c r="AK247" s="48" t="s">
        <v>183</v>
      </c>
      <c r="AL247" s="48" t="s">
        <v>183</v>
      </c>
      <c r="AM247" s="48" t="s">
        <v>183</v>
      </c>
      <c r="AN247" s="48" t="s">
        <v>183</v>
      </c>
      <c r="AO247" s="48" t="s">
        <v>183</v>
      </c>
      <c r="AP247" s="48" t="s">
        <v>183</v>
      </c>
      <c r="AQ247" s="48" t="s">
        <v>183</v>
      </c>
      <c r="AR247" s="48" t="s">
        <v>183</v>
      </c>
      <c r="AS247" s="48" t="s">
        <v>183</v>
      </c>
      <c r="AT247" s="48" t="s">
        <v>183</v>
      </c>
      <c r="AU247" s="48" t="s">
        <v>183</v>
      </c>
      <c r="AV247" s="48" t="s">
        <v>183</v>
      </c>
      <c r="AW247" s="48" t="s">
        <v>183</v>
      </c>
      <c r="AX247" s="48" t="s">
        <v>183</v>
      </c>
      <c r="AY247" s="58" t="s">
        <v>183</v>
      </c>
      <c r="AZ247" s="48" t="s">
        <v>183</v>
      </c>
      <c r="BA247" s="48" t="s">
        <v>183</v>
      </c>
      <c r="BB247" s="48" t="s">
        <v>183</v>
      </c>
      <c r="BC247" s="48" t="s">
        <v>183</v>
      </c>
      <c r="BD247" s="48" t="s">
        <v>183</v>
      </c>
      <c r="BE247" s="48" t="s">
        <v>183</v>
      </c>
      <c r="BF247" s="48" t="s">
        <v>183</v>
      </c>
      <c r="BG247" s="48" t="s">
        <v>183</v>
      </c>
      <c r="BH247" s="48" t="s">
        <v>183</v>
      </c>
      <c r="BI247" s="48" t="s">
        <v>183</v>
      </c>
      <c r="BJ247" s="48" t="s">
        <v>183</v>
      </c>
      <c r="BK247" s="48" t="s">
        <v>183</v>
      </c>
      <c r="BL247" s="48" t="s">
        <v>183</v>
      </c>
      <c r="BM247" s="48" t="s">
        <v>183</v>
      </c>
      <c r="BN247" s="58">
        <v>43405.83482758102</v>
      </c>
      <c r="BO247" s="48"/>
      <c r="BP247" s="48"/>
      <c r="BQ247" s="48"/>
      <c r="BR247" s="48"/>
      <c r="BS247" s="48"/>
      <c r="BT247" s="48"/>
      <c r="BU247" s="48"/>
      <c r="BV247" s="48"/>
      <c r="BW247" s="48"/>
      <c r="BX247" s="48"/>
      <c r="BY247" s="48"/>
      <c r="BZ247" s="48"/>
      <c r="CA247" s="48"/>
    </row>
    <row r="248" spans="1:79" s="3" customFormat="1" x14ac:dyDescent="0.25">
      <c r="A248" s="48" t="s">
        <v>178</v>
      </c>
      <c r="B248" s="48" t="s">
        <v>179</v>
      </c>
      <c r="C248" s="48" t="s">
        <v>24</v>
      </c>
      <c r="D248" s="48" t="s">
        <v>19</v>
      </c>
      <c r="E248" s="48" t="s">
        <v>4104</v>
      </c>
      <c r="F248" s="48" t="s">
        <v>3355</v>
      </c>
      <c r="G248" s="48" t="s">
        <v>4105</v>
      </c>
      <c r="H248" s="48" t="s">
        <v>2454</v>
      </c>
      <c r="I248" s="48" t="s">
        <v>13</v>
      </c>
      <c r="J248" s="48" t="s">
        <v>183</v>
      </c>
      <c r="K248" s="48" t="s">
        <v>4106</v>
      </c>
      <c r="L248" s="48" t="s">
        <v>183</v>
      </c>
      <c r="M248" s="48" t="s">
        <v>185</v>
      </c>
      <c r="N248" s="48" t="s">
        <v>4107</v>
      </c>
      <c r="O248" s="48" t="s">
        <v>4108</v>
      </c>
      <c r="P248" s="48" t="s">
        <v>1292</v>
      </c>
      <c r="Q248" s="48" t="s">
        <v>185</v>
      </c>
      <c r="R248" s="48" t="s">
        <v>4102</v>
      </c>
      <c r="S248" s="48" t="s">
        <v>190</v>
      </c>
      <c r="T248" s="48" t="s">
        <v>183</v>
      </c>
      <c r="U248" s="48" t="s">
        <v>183</v>
      </c>
      <c r="V248" s="48" t="s">
        <v>183</v>
      </c>
      <c r="W248" s="48" t="s">
        <v>183</v>
      </c>
      <c r="X248" s="48" t="s">
        <v>183</v>
      </c>
      <c r="Y248" s="48" t="s">
        <v>183</v>
      </c>
      <c r="Z248" s="48" t="s">
        <v>183</v>
      </c>
      <c r="AA248" s="48" t="s">
        <v>183</v>
      </c>
      <c r="AB248" s="48" t="s">
        <v>192</v>
      </c>
      <c r="AC248" s="48"/>
      <c r="AD248" s="48" t="s">
        <v>183</v>
      </c>
      <c r="AE248" s="48" t="s">
        <v>183</v>
      </c>
      <c r="AF248" s="48" t="s">
        <v>183</v>
      </c>
      <c r="AG248" s="48" t="s">
        <v>4109</v>
      </c>
      <c r="AH248" s="48" t="s">
        <v>183</v>
      </c>
      <c r="AI248" s="48" t="s">
        <v>183</v>
      </c>
      <c r="AJ248" s="48" t="s">
        <v>183</v>
      </c>
      <c r="AK248" s="48" t="s">
        <v>183</v>
      </c>
      <c r="AL248" s="48" t="s">
        <v>183</v>
      </c>
      <c r="AM248" s="48" t="s">
        <v>183</v>
      </c>
      <c r="AN248" s="48" t="s">
        <v>183</v>
      </c>
      <c r="AO248" s="48" t="s">
        <v>183</v>
      </c>
      <c r="AP248" s="48" t="s">
        <v>183</v>
      </c>
      <c r="AQ248" s="48" t="s">
        <v>183</v>
      </c>
      <c r="AR248" s="48" t="s">
        <v>183</v>
      </c>
      <c r="AS248" s="48" t="s">
        <v>183</v>
      </c>
      <c r="AT248" s="48" t="s">
        <v>183</v>
      </c>
      <c r="AU248" s="48" t="s">
        <v>183</v>
      </c>
      <c r="AV248" s="48" t="s">
        <v>183</v>
      </c>
      <c r="AW248" s="48" t="s">
        <v>183</v>
      </c>
      <c r="AX248" s="48" t="s">
        <v>183</v>
      </c>
      <c r="AY248" s="58" t="s">
        <v>183</v>
      </c>
      <c r="AZ248" s="48" t="s">
        <v>183</v>
      </c>
      <c r="BA248" s="48" t="s">
        <v>183</v>
      </c>
      <c r="BB248" s="48" t="s">
        <v>183</v>
      </c>
      <c r="BC248" s="48" t="s">
        <v>183</v>
      </c>
      <c r="BD248" s="48" t="s">
        <v>183</v>
      </c>
      <c r="BE248" s="48" t="s">
        <v>183</v>
      </c>
      <c r="BF248" s="48" t="s">
        <v>183</v>
      </c>
      <c r="BG248" s="48" t="s">
        <v>183</v>
      </c>
      <c r="BH248" s="48" t="s">
        <v>183</v>
      </c>
      <c r="BI248" s="48" t="s">
        <v>183</v>
      </c>
      <c r="BJ248" s="48" t="s">
        <v>183</v>
      </c>
      <c r="BK248" s="48" t="s">
        <v>183</v>
      </c>
      <c r="BL248" s="48" t="s">
        <v>183</v>
      </c>
      <c r="BM248" s="48" t="s">
        <v>183</v>
      </c>
      <c r="BN248" s="58">
        <v>43405.937061307872</v>
      </c>
      <c r="BO248" s="48"/>
      <c r="BP248" s="48"/>
      <c r="BQ248" s="48"/>
      <c r="BR248" s="48"/>
      <c r="BS248" s="48"/>
      <c r="BT248" s="48"/>
      <c r="BU248" s="48"/>
      <c r="BV248" s="48"/>
      <c r="BW248" s="48"/>
      <c r="BX248" s="48"/>
      <c r="BY248" s="48"/>
      <c r="BZ248" s="48"/>
      <c r="CA248" s="48"/>
    </row>
    <row r="249" spans="1:79" s="3" customFormat="1" x14ac:dyDescent="0.25">
      <c r="A249" s="48" t="s">
        <v>178</v>
      </c>
      <c r="B249" s="48" t="s">
        <v>179</v>
      </c>
      <c r="C249" s="48" t="s">
        <v>24</v>
      </c>
      <c r="D249" s="48" t="s">
        <v>19</v>
      </c>
      <c r="E249" s="48" t="s">
        <v>4110</v>
      </c>
      <c r="F249" s="48" t="s">
        <v>3355</v>
      </c>
      <c r="G249" s="48" t="s">
        <v>4111</v>
      </c>
      <c r="H249" s="48" t="s">
        <v>2454</v>
      </c>
      <c r="I249" s="48" t="s">
        <v>12</v>
      </c>
      <c r="J249" s="48" t="s">
        <v>183</v>
      </c>
      <c r="K249" s="48" t="s">
        <v>4112</v>
      </c>
      <c r="L249" s="48" t="s">
        <v>183</v>
      </c>
      <c r="M249" s="48" t="s">
        <v>185</v>
      </c>
      <c r="N249" s="48" t="s">
        <v>4113</v>
      </c>
      <c r="O249" s="48" t="s">
        <v>4114</v>
      </c>
      <c r="P249" s="48" t="s">
        <v>1489</v>
      </c>
      <c r="Q249" s="48" t="s">
        <v>185</v>
      </c>
      <c r="R249" s="48" t="s">
        <v>4102</v>
      </c>
      <c r="S249" s="48" t="s">
        <v>190</v>
      </c>
      <c r="T249" s="48" t="s">
        <v>183</v>
      </c>
      <c r="U249" s="48" t="s">
        <v>190</v>
      </c>
      <c r="V249" s="48" t="s">
        <v>183</v>
      </c>
      <c r="W249" s="48" t="s">
        <v>4103</v>
      </c>
      <c r="X249" s="48" t="s">
        <v>183</v>
      </c>
      <c r="Y249" s="48" t="s">
        <v>183</v>
      </c>
      <c r="Z249" s="48" t="s">
        <v>183</v>
      </c>
      <c r="AA249" s="48" t="s">
        <v>183</v>
      </c>
      <c r="AB249" s="48" t="s">
        <v>192</v>
      </c>
      <c r="AC249" s="48" t="s">
        <v>183</v>
      </c>
      <c r="AD249" s="48" t="s">
        <v>183</v>
      </c>
      <c r="AE249" s="48" t="s">
        <v>183</v>
      </c>
      <c r="AF249" s="48" t="s">
        <v>183</v>
      </c>
      <c r="AG249" s="48" t="s">
        <v>183</v>
      </c>
      <c r="AH249" s="48" t="s">
        <v>183</v>
      </c>
      <c r="AI249" s="48" t="s">
        <v>183</v>
      </c>
      <c r="AJ249" s="48" t="s">
        <v>193</v>
      </c>
      <c r="AK249" s="48" t="s">
        <v>183</v>
      </c>
      <c r="AL249" s="48" t="s">
        <v>183</v>
      </c>
      <c r="AM249" s="48" t="s">
        <v>183</v>
      </c>
      <c r="AN249" s="48" t="s">
        <v>183</v>
      </c>
      <c r="AO249" s="48" t="s">
        <v>183</v>
      </c>
      <c r="AP249" s="48" t="s">
        <v>183</v>
      </c>
      <c r="AQ249" s="48" t="s">
        <v>183</v>
      </c>
      <c r="AR249" s="48" t="s">
        <v>183</v>
      </c>
      <c r="AS249" s="48" t="s">
        <v>183</v>
      </c>
      <c r="AT249" s="48" t="s">
        <v>183</v>
      </c>
      <c r="AU249" s="48" t="s">
        <v>183</v>
      </c>
      <c r="AV249" s="48" t="s">
        <v>183</v>
      </c>
      <c r="AW249" s="48" t="s">
        <v>183</v>
      </c>
      <c r="AX249" s="48" t="s">
        <v>183</v>
      </c>
      <c r="AY249" s="58" t="s">
        <v>183</v>
      </c>
      <c r="AZ249" s="48" t="s">
        <v>183</v>
      </c>
      <c r="BA249" s="48" t="s">
        <v>183</v>
      </c>
      <c r="BB249" s="48" t="s">
        <v>183</v>
      </c>
      <c r="BC249" s="48" t="s">
        <v>183</v>
      </c>
      <c r="BD249" s="48" t="s">
        <v>183</v>
      </c>
      <c r="BE249" s="48" t="s">
        <v>183</v>
      </c>
      <c r="BF249" s="48" t="s">
        <v>183</v>
      </c>
      <c r="BG249" s="48" t="s">
        <v>183</v>
      </c>
      <c r="BH249" s="48" t="s">
        <v>183</v>
      </c>
      <c r="BI249" s="48" t="s">
        <v>183</v>
      </c>
      <c r="BJ249" s="48" t="s">
        <v>183</v>
      </c>
      <c r="BK249" s="48" t="s">
        <v>183</v>
      </c>
      <c r="BL249" s="48" t="s">
        <v>183</v>
      </c>
      <c r="BM249" s="48" t="s">
        <v>183</v>
      </c>
      <c r="BN249" s="58">
        <v>43405.834826192127</v>
      </c>
      <c r="BO249" s="48"/>
      <c r="BP249" s="48"/>
      <c r="BQ249" s="48"/>
      <c r="BR249" s="48"/>
      <c r="BS249" s="48"/>
      <c r="BT249" s="48"/>
      <c r="BU249" s="48"/>
      <c r="BV249" s="48"/>
      <c r="BW249" s="48"/>
      <c r="BX249" s="48"/>
      <c r="BY249" s="48"/>
      <c r="BZ249" s="48"/>
      <c r="CA249" s="48"/>
    </row>
    <row r="250" spans="1:79" s="3" customFormat="1" x14ac:dyDescent="0.25">
      <c r="A250" s="48" t="s">
        <v>178</v>
      </c>
      <c r="B250" s="48" t="s">
        <v>179</v>
      </c>
      <c r="C250" s="48" t="s">
        <v>24</v>
      </c>
      <c r="D250" s="48" t="s">
        <v>19</v>
      </c>
      <c r="E250" s="48" t="s">
        <v>4115</v>
      </c>
      <c r="F250" s="48" t="s">
        <v>3355</v>
      </c>
      <c r="G250" s="48" t="s">
        <v>4116</v>
      </c>
      <c r="H250" s="48" t="s">
        <v>2454</v>
      </c>
      <c r="I250" s="48" t="s">
        <v>12</v>
      </c>
      <c r="J250" s="48" t="s">
        <v>183</v>
      </c>
      <c r="K250" s="48" t="s">
        <v>4117</v>
      </c>
      <c r="L250" s="48" t="s">
        <v>183</v>
      </c>
      <c r="M250" s="48" t="s">
        <v>185</v>
      </c>
      <c r="N250" s="48" t="s">
        <v>4118</v>
      </c>
      <c r="O250" s="48" t="s">
        <v>4119</v>
      </c>
      <c r="P250" s="48" t="s">
        <v>4120</v>
      </c>
      <c r="Q250" s="48" t="s">
        <v>185</v>
      </c>
      <c r="R250" s="48" t="s">
        <v>4102</v>
      </c>
      <c r="S250" s="48" t="s">
        <v>190</v>
      </c>
      <c r="T250" s="48" t="s">
        <v>183</v>
      </c>
      <c r="U250" s="48" t="s">
        <v>190</v>
      </c>
      <c r="V250" s="48" t="s">
        <v>183</v>
      </c>
      <c r="W250" s="48" t="s">
        <v>4103</v>
      </c>
      <c r="X250" s="48" t="s">
        <v>183</v>
      </c>
      <c r="Y250" s="48" t="s">
        <v>183</v>
      </c>
      <c r="Z250" s="48" t="s">
        <v>183</v>
      </c>
      <c r="AA250" s="48" t="s">
        <v>183</v>
      </c>
      <c r="AB250" s="48" t="s">
        <v>192</v>
      </c>
      <c r="AC250" s="48" t="s">
        <v>183</v>
      </c>
      <c r="AD250" s="48" t="s">
        <v>183</v>
      </c>
      <c r="AE250" s="48" t="s">
        <v>183</v>
      </c>
      <c r="AF250" s="48" t="s">
        <v>183</v>
      </c>
      <c r="AG250" s="48" t="s">
        <v>4121</v>
      </c>
      <c r="AH250" s="48" t="s">
        <v>183</v>
      </c>
      <c r="AI250" s="48" t="s">
        <v>183</v>
      </c>
      <c r="AJ250" s="48" t="s">
        <v>193</v>
      </c>
      <c r="AK250" s="48" t="s">
        <v>183</v>
      </c>
      <c r="AL250" s="48" t="s">
        <v>183</v>
      </c>
      <c r="AM250" s="48" t="s">
        <v>183</v>
      </c>
      <c r="AN250" s="48" t="s">
        <v>183</v>
      </c>
      <c r="AO250" s="48" t="s">
        <v>183</v>
      </c>
      <c r="AP250" s="48" t="s">
        <v>183</v>
      </c>
      <c r="AQ250" s="48" t="s">
        <v>183</v>
      </c>
      <c r="AR250" s="48" t="s">
        <v>183</v>
      </c>
      <c r="AS250" s="48" t="s">
        <v>183</v>
      </c>
      <c r="AT250" s="48" t="s">
        <v>183</v>
      </c>
      <c r="AU250" s="48" t="s">
        <v>183</v>
      </c>
      <c r="AV250" s="48" t="s">
        <v>183</v>
      </c>
      <c r="AW250" s="48" t="s">
        <v>183</v>
      </c>
      <c r="AX250" s="48" t="s">
        <v>183</v>
      </c>
      <c r="AY250" s="58" t="s">
        <v>183</v>
      </c>
      <c r="AZ250" s="48" t="s">
        <v>183</v>
      </c>
      <c r="BA250" s="48" t="s">
        <v>183</v>
      </c>
      <c r="BB250" s="48" t="s">
        <v>183</v>
      </c>
      <c r="BC250" s="48" t="s">
        <v>183</v>
      </c>
      <c r="BD250" s="48" t="s">
        <v>183</v>
      </c>
      <c r="BE250" s="48" t="s">
        <v>183</v>
      </c>
      <c r="BF250" s="48" t="s">
        <v>183</v>
      </c>
      <c r="BG250" s="48" t="s">
        <v>183</v>
      </c>
      <c r="BH250" s="48" t="s">
        <v>183</v>
      </c>
      <c r="BI250" s="48" t="s">
        <v>183</v>
      </c>
      <c r="BJ250" s="48" t="s">
        <v>183</v>
      </c>
      <c r="BK250" s="48" t="s">
        <v>183</v>
      </c>
      <c r="BL250" s="48" t="s">
        <v>183</v>
      </c>
      <c r="BM250" s="48" t="s">
        <v>183</v>
      </c>
      <c r="BN250" s="58">
        <v>43405.834824571757</v>
      </c>
      <c r="BO250" s="48"/>
      <c r="BP250" s="48"/>
      <c r="BQ250" s="48"/>
      <c r="BR250" s="48"/>
      <c r="BS250" s="48"/>
      <c r="BT250" s="48"/>
      <c r="BU250" s="48"/>
      <c r="BV250" s="48"/>
      <c r="BW250" s="48"/>
      <c r="BX250" s="48"/>
      <c r="BY250" s="48"/>
      <c r="BZ250" s="48"/>
      <c r="CA250" s="48"/>
    </row>
    <row r="251" spans="1:79" s="3" customFormat="1" x14ac:dyDescent="0.25">
      <c r="A251" s="48" t="s">
        <v>178</v>
      </c>
      <c r="B251" s="48" t="s">
        <v>179</v>
      </c>
      <c r="C251" s="48" t="s">
        <v>24</v>
      </c>
      <c r="D251" s="48" t="s">
        <v>19</v>
      </c>
      <c r="E251" s="48" t="s">
        <v>4122</v>
      </c>
      <c r="F251" s="48" t="s">
        <v>3355</v>
      </c>
      <c r="G251" s="48" t="s">
        <v>4123</v>
      </c>
      <c r="H251" s="48" t="s">
        <v>197</v>
      </c>
      <c r="I251" s="48" t="s">
        <v>13</v>
      </c>
      <c r="J251" s="48" t="s">
        <v>183</v>
      </c>
      <c r="K251" s="48" t="s">
        <v>4124</v>
      </c>
      <c r="L251" s="48" t="s">
        <v>4125</v>
      </c>
      <c r="M251" s="48" t="s">
        <v>197</v>
      </c>
      <c r="N251" s="48" t="s">
        <v>4126</v>
      </c>
      <c r="O251" s="48" t="s">
        <v>4127</v>
      </c>
      <c r="P251" s="48" t="s">
        <v>210</v>
      </c>
      <c r="Q251" s="48" t="s">
        <v>3307</v>
      </c>
      <c r="R251" s="48" t="s">
        <v>3295</v>
      </c>
      <c r="S251" s="48" t="s">
        <v>4128</v>
      </c>
      <c r="T251" s="48" t="s">
        <v>183</v>
      </c>
      <c r="U251" s="48" t="s">
        <v>4129</v>
      </c>
      <c r="V251" s="48" t="s">
        <v>4130</v>
      </c>
      <c r="W251" s="48" t="s">
        <v>1474</v>
      </c>
      <c r="X251" s="48" t="s">
        <v>4131</v>
      </c>
      <c r="Y251" s="48" t="s">
        <v>4132</v>
      </c>
      <c r="Z251" s="48" t="s">
        <v>4133</v>
      </c>
      <c r="AA251" s="48" t="s">
        <v>4134</v>
      </c>
      <c r="AB251" s="48" t="s">
        <v>192</v>
      </c>
      <c r="AC251" s="48"/>
      <c r="AD251" s="48" t="s">
        <v>183</v>
      </c>
      <c r="AE251" s="48" t="s">
        <v>183</v>
      </c>
      <c r="AF251" s="48" t="s">
        <v>183</v>
      </c>
      <c r="AG251" s="48" t="s">
        <v>183</v>
      </c>
      <c r="AH251" s="48" t="s">
        <v>183</v>
      </c>
      <c r="AI251" s="48" t="s">
        <v>183</v>
      </c>
      <c r="AJ251" s="48" t="s">
        <v>183</v>
      </c>
      <c r="AK251" s="48" t="s">
        <v>183</v>
      </c>
      <c r="AL251" s="48" t="s">
        <v>183</v>
      </c>
      <c r="AM251" s="48" t="s">
        <v>183</v>
      </c>
      <c r="AN251" s="48" t="s">
        <v>183</v>
      </c>
      <c r="AO251" s="48" t="s">
        <v>183</v>
      </c>
      <c r="AP251" s="48" t="s">
        <v>183</v>
      </c>
      <c r="AQ251" s="48" t="s">
        <v>183</v>
      </c>
      <c r="AR251" s="48" t="s">
        <v>183</v>
      </c>
      <c r="AS251" s="48" t="s">
        <v>183</v>
      </c>
      <c r="AT251" s="48" t="s">
        <v>183</v>
      </c>
      <c r="AU251" s="48" t="s">
        <v>183</v>
      </c>
      <c r="AV251" s="48" t="s">
        <v>183</v>
      </c>
      <c r="AW251" s="48" t="s">
        <v>183</v>
      </c>
      <c r="AX251" s="48" t="s">
        <v>183</v>
      </c>
      <c r="AY251" s="58" t="s">
        <v>183</v>
      </c>
      <c r="AZ251" s="48" t="s">
        <v>183</v>
      </c>
      <c r="BA251" s="48" t="s">
        <v>183</v>
      </c>
      <c r="BB251" s="48" t="s">
        <v>183</v>
      </c>
      <c r="BC251" s="48" t="s">
        <v>183</v>
      </c>
      <c r="BD251" s="48" t="s">
        <v>183</v>
      </c>
      <c r="BE251" s="48" t="s">
        <v>183</v>
      </c>
      <c r="BF251" s="48" t="s">
        <v>183</v>
      </c>
      <c r="BG251" s="48" t="s">
        <v>183</v>
      </c>
      <c r="BH251" s="48" t="s">
        <v>183</v>
      </c>
      <c r="BI251" s="48" t="s">
        <v>183</v>
      </c>
      <c r="BJ251" s="48" t="s">
        <v>183</v>
      </c>
      <c r="BK251" s="48" t="s">
        <v>183</v>
      </c>
      <c r="BL251" s="48" t="s">
        <v>183</v>
      </c>
      <c r="BM251" s="48" t="s">
        <v>183</v>
      </c>
      <c r="BN251" s="58">
        <v>43406.39365327546</v>
      </c>
      <c r="BO251" s="48"/>
      <c r="BP251" s="48"/>
      <c r="BQ251" s="48"/>
      <c r="BR251" s="48"/>
      <c r="BS251" s="48"/>
      <c r="BT251" s="48"/>
      <c r="BU251" s="48"/>
      <c r="BV251" s="48"/>
      <c r="BW251" s="48"/>
      <c r="BX251" s="48"/>
      <c r="BY251" s="48"/>
      <c r="BZ251" s="48"/>
      <c r="CA251" s="48"/>
    </row>
    <row r="252" spans="1:79" s="3" customFormat="1" x14ac:dyDescent="0.25">
      <c r="A252" s="48" t="s">
        <v>178</v>
      </c>
      <c r="B252" s="48" t="s">
        <v>179</v>
      </c>
      <c r="C252" s="48" t="s">
        <v>24</v>
      </c>
      <c r="D252" s="48" t="s">
        <v>19</v>
      </c>
      <c r="E252" s="48" t="s">
        <v>4135</v>
      </c>
      <c r="F252" s="48" t="s">
        <v>3355</v>
      </c>
      <c r="G252" s="48" t="s">
        <v>4136</v>
      </c>
      <c r="H252" s="48" t="s">
        <v>197</v>
      </c>
      <c r="I252" s="48" t="s">
        <v>13</v>
      </c>
      <c r="J252" s="48" t="s">
        <v>183</v>
      </c>
      <c r="K252" s="48" t="s">
        <v>4137</v>
      </c>
      <c r="L252" s="48" t="s">
        <v>183</v>
      </c>
      <c r="M252" s="48" t="s">
        <v>197</v>
      </c>
      <c r="N252" s="48" t="s">
        <v>4138</v>
      </c>
      <c r="O252" s="48" t="s">
        <v>4139</v>
      </c>
      <c r="P252" s="48" t="s">
        <v>188</v>
      </c>
      <c r="Q252" s="48" t="s">
        <v>3307</v>
      </c>
      <c r="R252" s="48" t="s">
        <v>3295</v>
      </c>
      <c r="S252" s="48" t="s">
        <v>4128</v>
      </c>
      <c r="T252" s="48" t="s">
        <v>183</v>
      </c>
      <c r="U252" s="48" t="s">
        <v>4140</v>
      </c>
      <c r="V252" s="48" t="s">
        <v>4141</v>
      </c>
      <c r="W252" s="48" t="s">
        <v>1474</v>
      </c>
      <c r="X252" s="48" t="s">
        <v>4142</v>
      </c>
      <c r="Y252" s="48" t="s">
        <v>3300</v>
      </c>
      <c r="Z252" s="48" t="s">
        <v>4143</v>
      </c>
      <c r="AA252" s="48" t="s">
        <v>4144</v>
      </c>
      <c r="AB252" s="48" t="s">
        <v>192</v>
      </c>
      <c r="AC252" s="48"/>
      <c r="AD252" s="48" t="s">
        <v>183</v>
      </c>
      <c r="AE252" s="48" t="s">
        <v>183</v>
      </c>
      <c r="AF252" s="48" t="s">
        <v>183</v>
      </c>
      <c r="AG252" s="48" t="s">
        <v>183</v>
      </c>
      <c r="AH252" s="48" t="s">
        <v>183</v>
      </c>
      <c r="AI252" s="48" t="s">
        <v>183</v>
      </c>
      <c r="AJ252" s="48" t="s">
        <v>183</v>
      </c>
      <c r="AK252" s="48" t="s">
        <v>183</v>
      </c>
      <c r="AL252" s="48" t="s">
        <v>183</v>
      </c>
      <c r="AM252" s="48" t="s">
        <v>183</v>
      </c>
      <c r="AN252" s="48" t="s">
        <v>183</v>
      </c>
      <c r="AO252" s="48" t="s">
        <v>183</v>
      </c>
      <c r="AP252" s="48" t="s">
        <v>183</v>
      </c>
      <c r="AQ252" s="48" t="s">
        <v>183</v>
      </c>
      <c r="AR252" s="48" t="s">
        <v>183</v>
      </c>
      <c r="AS252" s="48" t="s">
        <v>183</v>
      </c>
      <c r="AT252" s="48" t="s">
        <v>183</v>
      </c>
      <c r="AU252" s="48" t="s">
        <v>183</v>
      </c>
      <c r="AV252" s="48" t="s">
        <v>183</v>
      </c>
      <c r="AW252" s="48" t="s">
        <v>183</v>
      </c>
      <c r="AX252" s="48" t="s">
        <v>183</v>
      </c>
      <c r="AY252" s="58" t="s">
        <v>183</v>
      </c>
      <c r="AZ252" s="48" t="s">
        <v>183</v>
      </c>
      <c r="BA252" s="48" t="s">
        <v>183</v>
      </c>
      <c r="BB252" s="48" t="s">
        <v>183</v>
      </c>
      <c r="BC252" s="48" t="s">
        <v>183</v>
      </c>
      <c r="BD252" s="48" t="s">
        <v>183</v>
      </c>
      <c r="BE252" s="48" t="s">
        <v>183</v>
      </c>
      <c r="BF252" s="48" t="s">
        <v>183</v>
      </c>
      <c r="BG252" s="48" t="s">
        <v>183</v>
      </c>
      <c r="BH252" s="48" t="s">
        <v>183</v>
      </c>
      <c r="BI252" s="48" t="s">
        <v>183</v>
      </c>
      <c r="BJ252" s="48" t="s">
        <v>183</v>
      </c>
      <c r="BK252" s="48" t="s">
        <v>183</v>
      </c>
      <c r="BL252" s="48" t="s">
        <v>183</v>
      </c>
      <c r="BM252" s="48" t="s">
        <v>183</v>
      </c>
      <c r="BN252" s="58">
        <v>43406.394233530089</v>
      </c>
      <c r="BO252" s="48"/>
      <c r="BP252" s="48"/>
      <c r="BQ252" s="48"/>
      <c r="BR252" s="48"/>
      <c r="BS252" s="48"/>
      <c r="BT252" s="48"/>
      <c r="BU252" s="48"/>
      <c r="BV252" s="48"/>
      <c r="BW252" s="48"/>
      <c r="BX252" s="48"/>
      <c r="BY252" s="48"/>
      <c r="BZ252" s="48"/>
      <c r="CA252" s="48"/>
    </row>
    <row r="253" spans="1:79" s="3" customFormat="1" x14ac:dyDescent="0.25">
      <c r="A253" s="48" t="s">
        <v>178</v>
      </c>
      <c r="B253" s="48" t="s">
        <v>179</v>
      </c>
      <c r="C253" s="48" t="s">
        <v>24</v>
      </c>
      <c r="D253" s="48" t="s">
        <v>19</v>
      </c>
      <c r="E253" s="48" t="s">
        <v>4145</v>
      </c>
      <c r="F253" s="48" t="s">
        <v>3355</v>
      </c>
      <c r="G253" s="48" t="s">
        <v>4146</v>
      </c>
      <c r="H253" s="48" t="s">
        <v>197</v>
      </c>
      <c r="I253" s="48" t="s">
        <v>12</v>
      </c>
      <c r="J253" s="48" t="s">
        <v>183</v>
      </c>
      <c r="K253" s="48" t="s">
        <v>4147</v>
      </c>
      <c r="L253" s="48" t="s">
        <v>183</v>
      </c>
      <c r="M253" s="48" t="s">
        <v>197</v>
      </c>
      <c r="N253" s="48" t="s">
        <v>4148</v>
      </c>
      <c r="O253" s="48" t="s">
        <v>4149</v>
      </c>
      <c r="P253" s="48" t="s">
        <v>829</v>
      </c>
      <c r="Q253" s="48" t="s">
        <v>3161</v>
      </c>
      <c r="R253" s="48" t="s">
        <v>2095</v>
      </c>
      <c r="S253" s="48" t="s">
        <v>3162</v>
      </c>
      <c r="T253" s="48" t="s">
        <v>414</v>
      </c>
      <c r="U253" s="48" t="s">
        <v>3163</v>
      </c>
      <c r="V253" s="48" t="s">
        <v>3164</v>
      </c>
      <c r="W253" s="48" t="s">
        <v>2014</v>
      </c>
      <c r="X253" s="48" t="s">
        <v>4150</v>
      </c>
      <c r="Y253" s="48" t="s">
        <v>318</v>
      </c>
      <c r="Z253" s="48" t="s">
        <v>4151</v>
      </c>
      <c r="AA253" s="48" t="s">
        <v>4152</v>
      </c>
      <c r="AB253" s="48" t="s">
        <v>192</v>
      </c>
      <c r="AC253" s="48" t="s">
        <v>244</v>
      </c>
      <c r="AD253" s="48" t="s">
        <v>183</v>
      </c>
      <c r="AE253" s="48" t="s">
        <v>183</v>
      </c>
      <c r="AF253" s="48" t="s">
        <v>183</v>
      </c>
      <c r="AG253" s="48" t="s">
        <v>183</v>
      </c>
      <c r="AH253" s="48" t="s">
        <v>183</v>
      </c>
      <c r="AI253" s="48" t="s">
        <v>183</v>
      </c>
      <c r="AJ253" s="48" t="s">
        <v>183</v>
      </c>
      <c r="AK253" s="48" t="s">
        <v>183</v>
      </c>
      <c r="AL253" s="48" t="s">
        <v>183</v>
      </c>
      <c r="AM253" s="48" t="s">
        <v>4153</v>
      </c>
      <c r="AN253" s="48" t="s">
        <v>183</v>
      </c>
      <c r="AO253" s="48" t="s">
        <v>228</v>
      </c>
      <c r="AP253" s="48" t="s">
        <v>267</v>
      </c>
      <c r="AQ253" s="48" t="s">
        <v>4154</v>
      </c>
      <c r="AR253" s="48" t="s">
        <v>234</v>
      </c>
      <c r="AS253" s="48" t="s">
        <v>3170</v>
      </c>
      <c r="AT253" s="48" t="s">
        <v>231</v>
      </c>
      <c r="AU253" s="48" t="s">
        <v>183</v>
      </c>
      <c r="AV253" s="48" t="s">
        <v>183</v>
      </c>
      <c r="AW253" s="48" t="s">
        <v>183</v>
      </c>
      <c r="AX253" s="48" t="s">
        <v>183</v>
      </c>
      <c r="AY253" s="58" t="s">
        <v>183</v>
      </c>
      <c r="AZ253" s="48" t="s">
        <v>4155</v>
      </c>
      <c r="BA253" s="48" t="s">
        <v>4156</v>
      </c>
      <c r="BB253" s="48" t="s">
        <v>4156</v>
      </c>
      <c r="BC253" s="48" t="s">
        <v>231</v>
      </c>
      <c r="BD253" s="48" t="s">
        <v>231</v>
      </c>
      <c r="BE253" s="48" t="s">
        <v>231</v>
      </c>
      <c r="BF253" s="48" t="s">
        <v>231</v>
      </c>
      <c r="BG253" s="48" t="s">
        <v>231</v>
      </c>
      <c r="BH253" s="48" t="s">
        <v>231</v>
      </c>
      <c r="BI253" s="48" t="s">
        <v>231</v>
      </c>
      <c r="BJ253" s="48" t="s">
        <v>231</v>
      </c>
      <c r="BK253" s="48" t="s">
        <v>231</v>
      </c>
      <c r="BL253" s="48" t="s">
        <v>231</v>
      </c>
      <c r="BM253" s="48" t="s">
        <v>231</v>
      </c>
      <c r="BN253" s="58">
        <v>43405.545122997682</v>
      </c>
      <c r="BO253" s="48"/>
      <c r="BP253" s="48"/>
      <c r="BQ253" s="48"/>
      <c r="BR253" s="48"/>
      <c r="BS253" s="48"/>
      <c r="BT253" s="48"/>
      <c r="BU253" s="48"/>
      <c r="BV253" s="48"/>
      <c r="BW253" s="48"/>
      <c r="BX253" s="48"/>
      <c r="BY253" s="48"/>
      <c r="BZ253" s="48"/>
      <c r="CA253" s="48"/>
    </row>
    <row r="254" spans="1:79" s="3" customFormat="1" x14ac:dyDescent="0.25">
      <c r="A254" s="48" t="s">
        <v>178</v>
      </c>
      <c r="B254" s="48" t="s">
        <v>179</v>
      </c>
      <c r="C254" s="48" t="s">
        <v>24</v>
      </c>
      <c r="D254" s="48" t="s">
        <v>19</v>
      </c>
      <c r="E254" s="48" t="s">
        <v>4157</v>
      </c>
      <c r="F254" s="48" t="s">
        <v>3355</v>
      </c>
      <c r="G254" s="48" t="s">
        <v>4158</v>
      </c>
      <c r="H254" s="48" t="s">
        <v>197</v>
      </c>
      <c r="I254" s="48" t="s">
        <v>12</v>
      </c>
      <c r="J254" s="48" t="s">
        <v>183</v>
      </c>
      <c r="K254" s="48" t="s">
        <v>4159</v>
      </c>
      <c r="L254" s="48" t="s">
        <v>4160</v>
      </c>
      <c r="M254" s="48" t="s">
        <v>197</v>
      </c>
      <c r="N254" s="48" t="s">
        <v>4161</v>
      </c>
      <c r="O254" s="48" t="s">
        <v>4162</v>
      </c>
      <c r="P254" s="48" t="s">
        <v>1167</v>
      </c>
      <c r="Q254" s="48" t="s">
        <v>4163</v>
      </c>
      <c r="R254" s="48" t="s">
        <v>4164</v>
      </c>
      <c r="S254" s="48" t="s">
        <v>793</v>
      </c>
      <c r="T254" s="48" t="s">
        <v>414</v>
      </c>
      <c r="U254" s="48" t="s">
        <v>4165</v>
      </c>
      <c r="V254" s="48" t="s">
        <v>4166</v>
      </c>
      <c r="W254" s="48" t="s">
        <v>4167</v>
      </c>
      <c r="X254" s="48" t="s">
        <v>4168</v>
      </c>
      <c r="Y254" s="48" t="s">
        <v>318</v>
      </c>
      <c r="Z254" s="48" t="s">
        <v>4169</v>
      </c>
      <c r="AA254" s="48" t="s">
        <v>4170</v>
      </c>
      <c r="AB254" s="48" t="s">
        <v>192</v>
      </c>
      <c r="AC254" s="48" t="s">
        <v>244</v>
      </c>
      <c r="AD254" s="48" t="s">
        <v>183</v>
      </c>
      <c r="AE254" s="48" t="s">
        <v>183</v>
      </c>
      <c r="AF254" s="48" t="s">
        <v>183</v>
      </c>
      <c r="AG254" s="48" t="s">
        <v>183</v>
      </c>
      <c r="AH254" s="48" t="s">
        <v>183</v>
      </c>
      <c r="AI254" s="48" t="s">
        <v>183</v>
      </c>
      <c r="AJ254" s="48" t="s">
        <v>183</v>
      </c>
      <c r="AK254" s="48" t="s">
        <v>183</v>
      </c>
      <c r="AL254" s="48" t="s">
        <v>183</v>
      </c>
      <c r="AM254" s="48" t="s">
        <v>4171</v>
      </c>
      <c r="AN254" s="48" t="s">
        <v>183</v>
      </c>
      <c r="AO254" s="48" t="s">
        <v>228</v>
      </c>
      <c r="AP254" s="48" t="s">
        <v>299</v>
      </c>
      <c r="AQ254" s="48" t="s">
        <v>4172</v>
      </c>
      <c r="AR254" s="48" t="s">
        <v>234</v>
      </c>
      <c r="AS254" s="48" t="s">
        <v>4173</v>
      </c>
      <c r="AT254" s="48" t="s">
        <v>231</v>
      </c>
      <c r="AU254" s="48" t="s">
        <v>183</v>
      </c>
      <c r="AV254" s="48" t="s">
        <v>183</v>
      </c>
      <c r="AW254" s="48" t="s">
        <v>183</v>
      </c>
      <c r="AX254" s="48" t="s">
        <v>183</v>
      </c>
      <c r="AY254" s="58" t="s">
        <v>183</v>
      </c>
      <c r="AZ254" s="48" t="s">
        <v>4174</v>
      </c>
      <c r="BA254" s="48" t="s">
        <v>4175</v>
      </c>
      <c r="BB254" s="48" t="s">
        <v>4175</v>
      </c>
      <c r="BC254" s="48" t="s">
        <v>234</v>
      </c>
      <c r="BD254" s="48" t="s">
        <v>234</v>
      </c>
      <c r="BE254" s="48" t="s">
        <v>234</v>
      </c>
      <c r="BF254" s="48" t="s">
        <v>234</v>
      </c>
      <c r="BG254" s="48" t="s">
        <v>231</v>
      </c>
      <c r="BH254" s="48" t="s">
        <v>231</v>
      </c>
      <c r="BI254" s="48" t="s">
        <v>231</v>
      </c>
      <c r="BJ254" s="48" t="s">
        <v>234</v>
      </c>
      <c r="BK254" s="48" t="s">
        <v>234</v>
      </c>
      <c r="BL254" s="48" t="s">
        <v>234</v>
      </c>
      <c r="BM254" s="48" t="s">
        <v>234</v>
      </c>
      <c r="BN254" s="58">
        <v>43405.544790358792</v>
      </c>
      <c r="BO254" s="48"/>
      <c r="BP254" s="48"/>
      <c r="BQ254" s="48"/>
      <c r="BR254" s="48"/>
      <c r="BS254" s="48"/>
      <c r="BT254" s="48"/>
      <c r="BU254" s="48"/>
      <c r="BV254" s="48"/>
      <c r="BW254" s="48"/>
      <c r="BX254" s="48"/>
      <c r="BY254" s="48"/>
      <c r="BZ254" s="48"/>
      <c r="CA254" s="48"/>
    </row>
    <row r="255" spans="1:79" s="3" customFormat="1" x14ac:dyDescent="0.25">
      <c r="A255" s="48" t="s">
        <v>178</v>
      </c>
      <c r="B255" s="48" t="s">
        <v>179</v>
      </c>
      <c r="C255" s="48" t="s">
        <v>24</v>
      </c>
      <c r="D255" s="48" t="s">
        <v>19</v>
      </c>
      <c r="E255" s="48" t="s">
        <v>4176</v>
      </c>
      <c r="F255" s="48" t="s">
        <v>3355</v>
      </c>
      <c r="G255" s="48" t="s">
        <v>4177</v>
      </c>
      <c r="H255" s="48" t="s">
        <v>197</v>
      </c>
      <c r="I255" s="48" t="s">
        <v>12</v>
      </c>
      <c r="J255" s="48" t="s">
        <v>183</v>
      </c>
      <c r="K255" s="48" t="s">
        <v>4178</v>
      </c>
      <c r="L255" s="48" t="s">
        <v>4179</v>
      </c>
      <c r="M255" s="48" t="s">
        <v>197</v>
      </c>
      <c r="N255" s="48" t="s">
        <v>4180</v>
      </c>
      <c r="O255" s="48" t="s">
        <v>4181</v>
      </c>
      <c r="P255" s="48" t="s">
        <v>4182</v>
      </c>
      <c r="Q255" s="48" t="s">
        <v>4183</v>
      </c>
      <c r="R255" s="48" t="s">
        <v>4184</v>
      </c>
      <c r="S255" s="48" t="s">
        <v>4185</v>
      </c>
      <c r="T255" s="48" t="s">
        <v>455</v>
      </c>
      <c r="U255" s="48" t="s">
        <v>4186</v>
      </c>
      <c r="V255" s="48" t="s">
        <v>4187</v>
      </c>
      <c r="W255" s="48" t="s">
        <v>1113</v>
      </c>
      <c r="X255" s="48" t="s">
        <v>4188</v>
      </c>
      <c r="Y255" s="48" t="s">
        <v>318</v>
      </c>
      <c r="Z255" s="48" t="s">
        <v>4189</v>
      </c>
      <c r="AA255" s="48" t="s">
        <v>4190</v>
      </c>
      <c r="AB255" s="48" t="s">
        <v>192</v>
      </c>
      <c r="AC255" s="48" t="s">
        <v>244</v>
      </c>
      <c r="AD255" s="48" t="s">
        <v>183</v>
      </c>
      <c r="AE255" s="48" t="s">
        <v>183</v>
      </c>
      <c r="AF255" s="48" t="s">
        <v>183</v>
      </c>
      <c r="AG255" s="48" t="s">
        <v>183</v>
      </c>
      <c r="AH255" s="48" t="s">
        <v>183</v>
      </c>
      <c r="AI255" s="48" t="s">
        <v>183</v>
      </c>
      <c r="AJ255" s="48" t="s">
        <v>183</v>
      </c>
      <c r="AK255" s="48" t="s">
        <v>183</v>
      </c>
      <c r="AL255" s="48" t="s">
        <v>183</v>
      </c>
      <c r="AM255" s="48" t="s">
        <v>4191</v>
      </c>
      <c r="AN255" s="48" t="s">
        <v>183</v>
      </c>
      <c r="AO255" s="48" t="s">
        <v>228</v>
      </c>
      <c r="AP255" s="48" t="s">
        <v>299</v>
      </c>
      <c r="AQ255" s="48" t="s">
        <v>4192</v>
      </c>
      <c r="AR255" s="48" t="s">
        <v>231</v>
      </c>
      <c r="AS255" s="48" t="s">
        <v>4193</v>
      </c>
      <c r="AT255" s="48" t="s">
        <v>231</v>
      </c>
      <c r="AU255" s="48" t="s">
        <v>183</v>
      </c>
      <c r="AV255" s="48" t="s">
        <v>183</v>
      </c>
      <c r="AW255" s="48" t="s">
        <v>183</v>
      </c>
      <c r="AX255" s="48" t="s">
        <v>183</v>
      </c>
      <c r="AY255" s="58" t="s">
        <v>183</v>
      </c>
      <c r="AZ255" s="48" t="s">
        <v>4194</v>
      </c>
      <c r="BA255" s="48" t="s">
        <v>894</v>
      </c>
      <c r="BB255" s="48" t="s">
        <v>894</v>
      </c>
      <c r="BC255" s="48" t="s">
        <v>231</v>
      </c>
      <c r="BD255" s="48" t="s">
        <v>231</v>
      </c>
      <c r="BE255" s="48" t="s">
        <v>231</v>
      </c>
      <c r="BF255" s="48" t="s">
        <v>231</v>
      </c>
      <c r="BG255" s="48" t="s">
        <v>231</v>
      </c>
      <c r="BH255" s="48" t="s">
        <v>231</v>
      </c>
      <c r="BI255" s="48" t="s">
        <v>231</v>
      </c>
      <c r="BJ255" s="48" t="s">
        <v>231</v>
      </c>
      <c r="BK255" s="48" t="s">
        <v>231</v>
      </c>
      <c r="BL255" s="48" t="s">
        <v>231</v>
      </c>
      <c r="BM255" s="48" t="s">
        <v>231</v>
      </c>
      <c r="BN255" s="58">
        <v>43405.544642094908</v>
      </c>
      <c r="BO255" s="48"/>
      <c r="BP255" s="48"/>
      <c r="BQ255" s="48"/>
      <c r="BR255" s="48"/>
      <c r="BS255" s="48"/>
      <c r="BT255" s="48"/>
      <c r="BU255" s="48"/>
      <c r="BV255" s="48"/>
      <c r="BW255" s="48"/>
      <c r="BX255" s="48"/>
      <c r="BY255" s="48"/>
      <c r="BZ255" s="48"/>
      <c r="CA255" s="48"/>
    </row>
    <row r="256" spans="1:79" s="3" customFormat="1" x14ac:dyDescent="0.25">
      <c r="A256" s="48" t="s">
        <v>178</v>
      </c>
      <c r="B256" s="48" t="s">
        <v>179</v>
      </c>
      <c r="C256" s="48" t="s">
        <v>24</v>
      </c>
      <c r="D256" s="48" t="s">
        <v>19</v>
      </c>
      <c r="E256" s="48" t="s">
        <v>4195</v>
      </c>
      <c r="F256" s="48" t="s">
        <v>3355</v>
      </c>
      <c r="G256" s="48" t="s">
        <v>4196</v>
      </c>
      <c r="H256" s="48" t="s">
        <v>197</v>
      </c>
      <c r="I256" s="48" t="s">
        <v>12</v>
      </c>
      <c r="J256" s="48" t="s">
        <v>183</v>
      </c>
      <c r="K256" s="48" t="s">
        <v>4197</v>
      </c>
      <c r="L256" s="48" t="s">
        <v>183</v>
      </c>
      <c r="M256" s="48" t="s">
        <v>197</v>
      </c>
      <c r="N256" s="48" t="s">
        <v>4198</v>
      </c>
      <c r="O256" s="48" t="s">
        <v>3257</v>
      </c>
      <c r="P256" s="48" t="s">
        <v>618</v>
      </c>
      <c r="Q256" s="48" t="s">
        <v>4199</v>
      </c>
      <c r="R256" s="48" t="s">
        <v>3896</v>
      </c>
      <c r="S256" s="48" t="s">
        <v>4200</v>
      </c>
      <c r="T256" s="48" t="s">
        <v>455</v>
      </c>
      <c r="U256" s="48" t="s">
        <v>1172</v>
      </c>
      <c r="V256" s="48" t="s">
        <v>1277</v>
      </c>
      <c r="W256" s="48" t="s">
        <v>1474</v>
      </c>
      <c r="X256" s="48" t="s">
        <v>4201</v>
      </c>
      <c r="Y256" s="48" t="s">
        <v>4202</v>
      </c>
      <c r="Z256" s="48" t="s">
        <v>4203</v>
      </c>
      <c r="AA256" s="48" t="s">
        <v>4204</v>
      </c>
      <c r="AB256" s="48" t="s">
        <v>192</v>
      </c>
      <c r="AC256" s="48" t="s">
        <v>244</v>
      </c>
      <c r="AD256" s="48" t="s">
        <v>183</v>
      </c>
      <c r="AE256" s="48" t="s">
        <v>183</v>
      </c>
      <c r="AF256" s="48" t="s">
        <v>183</v>
      </c>
      <c r="AG256" s="48" t="s">
        <v>183</v>
      </c>
      <c r="AH256" s="48" t="s">
        <v>183</v>
      </c>
      <c r="AI256" s="48" t="s">
        <v>183</v>
      </c>
      <c r="AJ256" s="48" t="s">
        <v>183</v>
      </c>
      <c r="AK256" s="48" t="s">
        <v>183</v>
      </c>
      <c r="AL256" s="48" t="s">
        <v>183</v>
      </c>
      <c r="AM256" s="48" t="s">
        <v>4205</v>
      </c>
      <c r="AN256" s="48" t="s">
        <v>183</v>
      </c>
      <c r="AO256" s="48" t="s">
        <v>228</v>
      </c>
      <c r="AP256" s="48" t="s">
        <v>299</v>
      </c>
      <c r="AQ256" s="48" t="s">
        <v>4206</v>
      </c>
      <c r="AR256" s="48" t="s">
        <v>231</v>
      </c>
      <c r="AS256" s="48" t="s">
        <v>4207</v>
      </c>
      <c r="AT256" s="48" t="s">
        <v>231</v>
      </c>
      <c r="AU256" s="48" t="s">
        <v>183</v>
      </c>
      <c r="AV256" s="48" t="s">
        <v>183</v>
      </c>
      <c r="AW256" s="48" t="s">
        <v>183</v>
      </c>
      <c r="AX256" s="48" t="s">
        <v>183</v>
      </c>
      <c r="AY256" s="58" t="s">
        <v>183</v>
      </c>
      <c r="AZ256" s="48" t="s">
        <v>4208</v>
      </c>
      <c r="BA256" s="48" t="s">
        <v>1879</v>
      </c>
      <c r="BB256" s="48" t="s">
        <v>1879</v>
      </c>
      <c r="BC256" s="48" t="s">
        <v>234</v>
      </c>
      <c r="BD256" s="48" t="s">
        <v>231</v>
      </c>
      <c r="BE256" s="48" t="s">
        <v>231</v>
      </c>
      <c r="BF256" s="48" t="s">
        <v>231</v>
      </c>
      <c r="BG256" s="48" t="s">
        <v>231</v>
      </c>
      <c r="BH256" s="48" t="s">
        <v>231</v>
      </c>
      <c r="BI256" s="48" t="s">
        <v>234</v>
      </c>
      <c r="BJ256" s="48" t="s">
        <v>231</v>
      </c>
      <c r="BK256" s="48" t="s">
        <v>231</v>
      </c>
      <c r="BL256" s="48" t="s">
        <v>231</v>
      </c>
      <c r="BM256" s="48" t="s">
        <v>231</v>
      </c>
      <c r="BN256" s="58">
        <v>43405.544880208334</v>
      </c>
      <c r="BO256" s="48"/>
      <c r="BP256" s="48"/>
      <c r="BQ256" s="48"/>
      <c r="BR256" s="48"/>
      <c r="BS256" s="48"/>
      <c r="BT256" s="48"/>
      <c r="BU256" s="48"/>
      <c r="BV256" s="48"/>
      <c r="BW256" s="48"/>
      <c r="BX256" s="48"/>
      <c r="BY256" s="48"/>
      <c r="BZ256" s="48"/>
      <c r="CA256" s="48"/>
    </row>
    <row r="257" spans="1:79" s="3" customFormat="1" x14ac:dyDescent="0.25">
      <c r="A257" s="48" t="s">
        <v>178</v>
      </c>
      <c r="B257" s="48" t="s">
        <v>179</v>
      </c>
      <c r="C257" s="48" t="s">
        <v>24</v>
      </c>
      <c r="D257" s="48" t="s">
        <v>19</v>
      </c>
      <c r="E257" s="48" t="s">
        <v>4195</v>
      </c>
      <c r="F257" s="48" t="s">
        <v>3355</v>
      </c>
      <c r="G257" s="48" t="s">
        <v>4209</v>
      </c>
      <c r="H257" s="48" t="s">
        <v>197</v>
      </c>
      <c r="I257" s="48" t="s">
        <v>12</v>
      </c>
      <c r="J257" s="48" t="s">
        <v>183</v>
      </c>
      <c r="K257" s="48" t="s">
        <v>4210</v>
      </c>
      <c r="L257" s="48" t="s">
        <v>4211</v>
      </c>
      <c r="M257" s="48" t="s">
        <v>197</v>
      </c>
      <c r="N257" s="48" t="s">
        <v>4212</v>
      </c>
      <c r="O257" s="48" t="s">
        <v>691</v>
      </c>
      <c r="P257" s="48" t="s">
        <v>4213</v>
      </c>
      <c r="Q257" s="48" t="s">
        <v>4214</v>
      </c>
      <c r="R257" s="48" t="s">
        <v>1043</v>
      </c>
      <c r="S257" s="48" t="s">
        <v>4215</v>
      </c>
      <c r="T257" s="48" t="s">
        <v>492</v>
      </c>
      <c r="U257" s="48" t="s">
        <v>1044</v>
      </c>
      <c r="V257" s="48" t="s">
        <v>4216</v>
      </c>
      <c r="W257" s="48" t="s">
        <v>495</v>
      </c>
      <c r="X257" s="48" t="s">
        <v>4217</v>
      </c>
      <c r="Y257" s="48" t="s">
        <v>318</v>
      </c>
      <c r="Z257" s="48" t="s">
        <v>4218</v>
      </c>
      <c r="AA257" s="48" t="s">
        <v>4219</v>
      </c>
      <c r="AB257" s="48" t="s">
        <v>192</v>
      </c>
      <c r="AC257" s="48" t="s">
        <v>224</v>
      </c>
      <c r="AD257" s="48" t="s">
        <v>183</v>
      </c>
      <c r="AE257" s="48" t="s">
        <v>183</v>
      </c>
      <c r="AF257" s="48" t="s">
        <v>183</v>
      </c>
      <c r="AG257" s="48" t="s">
        <v>183</v>
      </c>
      <c r="AH257" s="48" t="s">
        <v>183</v>
      </c>
      <c r="AI257" s="48" t="s">
        <v>183</v>
      </c>
      <c r="AJ257" s="48" t="s">
        <v>183</v>
      </c>
      <c r="AK257" s="48" t="s">
        <v>183</v>
      </c>
      <c r="AL257" s="48" t="s">
        <v>183</v>
      </c>
      <c r="AM257" s="48" t="s">
        <v>4220</v>
      </c>
      <c r="AN257" s="48" t="s">
        <v>183</v>
      </c>
      <c r="AO257" s="48" t="s">
        <v>228</v>
      </c>
      <c r="AP257" s="48" t="s">
        <v>267</v>
      </c>
      <c r="AQ257" s="48" t="s">
        <v>4221</v>
      </c>
      <c r="AR257" s="48" t="s">
        <v>231</v>
      </c>
      <c r="AS257" s="48" t="s">
        <v>4222</v>
      </c>
      <c r="AT257" s="48" t="s">
        <v>231</v>
      </c>
      <c r="AU257" s="48" t="s">
        <v>183</v>
      </c>
      <c r="AV257" s="48" t="s">
        <v>183</v>
      </c>
      <c r="AW257" s="48" t="s">
        <v>183</v>
      </c>
      <c r="AX257" s="48" t="s">
        <v>183</v>
      </c>
      <c r="AY257" s="58" t="s">
        <v>183</v>
      </c>
      <c r="AZ257" s="48" t="s">
        <v>4223</v>
      </c>
      <c r="BA257" s="48" t="s">
        <v>3410</v>
      </c>
      <c r="BB257" s="48" t="s">
        <v>3410</v>
      </c>
      <c r="BC257" s="48" t="s">
        <v>231</v>
      </c>
      <c r="BD257" s="48" t="s">
        <v>231</v>
      </c>
      <c r="BE257" s="48" t="s">
        <v>231</v>
      </c>
      <c r="BF257" s="48" t="s">
        <v>231</v>
      </c>
      <c r="BG257" s="48" t="s">
        <v>231</v>
      </c>
      <c r="BH257" s="48" t="s">
        <v>231</v>
      </c>
      <c r="BI257" s="48" t="s">
        <v>231</v>
      </c>
      <c r="BJ257" s="48" t="s">
        <v>231</v>
      </c>
      <c r="BK257" s="48" t="s">
        <v>231</v>
      </c>
      <c r="BL257" s="48" t="s">
        <v>231</v>
      </c>
      <c r="BM257" s="48" t="s">
        <v>231</v>
      </c>
      <c r="BN257" s="58">
        <v>43405.545087303239</v>
      </c>
      <c r="BO257" s="48"/>
      <c r="BP257" s="48"/>
      <c r="BQ257" s="48"/>
      <c r="BR257" s="48"/>
      <c r="BS257" s="48"/>
      <c r="BT257" s="48"/>
      <c r="BU257" s="48"/>
      <c r="BV257" s="48"/>
      <c r="BW257" s="48"/>
      <c r="BX257" s="48"/>
      <c r="BY257" s="48"/>
      <c r="BZ257" s="48"/>
      <c r="CA257" s="48"/>
    </row>
    <row r="258" spans="1:79" s="3" customFormat="1" x14ac:dyDescent="0.25">
      <c r="A258" s="48" t="s">
        <v>178</v>
      </c>
      <c r="B258" s="48" t="s">
        <v>179</v>
      </c>
      <c r="C258" s="48" t="s">
        <v>24</v>
      </c>
      <c r="D258" s="48" t="s">
        <v>19</v>
      </c>
      <c r="E258" s="48" t="s">
        <v>4224</v>
      </c>
      <c r="F258" s="48" t="s">
        <v>3355</v>
      </c>
      <c r="G258" s="48" t="s">
        <v>4225</v>
      </c>
      <c r="H258" s="48" t="s">
        <v>197</v>
      </c>
      <c r="I258" s="48" t="s">
        <v>12</v>
      </c>
      <c r="J258" s="48" t="s">
        <v>183</v>
      </c>
      <c r="K258" s="48" t="s">
        <v>4226</v>
      </c>
      <c r="L258" s="48" t="s">
        <v>183</v>
      </c>
      <c r="M258" s="48" t="s">
        <v>197</v>
      </c>
      <c r="N258" s="48" t="s">
        <v>4227</v>
      </c>
      <c r="O258" s="48" t="s">
        <v>4228</v>
      </c>
      <c r="P258" s="48" t="s">
        <v>218</v>
      </c>
      <c r="Q258" s="48" t="s">
        <v>4229</v>
      </c>
      <c r="R258" s="48" t="s">
        <v>3775</v>
      </c>
      <c r="S258" s="48" t="s">
        <v>4230</v>
      </c>
      <c r="T258" s="48" t="s">
        <v>473</v>
      </c>
      <c r="U258" s="48" t="s">
        <v>4231</v>
      </c>
      <c r="V258" s="48" t="s">
        <v>4232</v>
      </c>
      <c r="W258" s="48" t="s">
        <v>937</v>
      </c>
      <c r="X258" s="48" t="s">
        <v>4233</v>
      </c>
      <c r="Y258" s="48" t="s">
        <v>318</v>
      </c>
      <c r="Z258" s="48" t="s">
        <v>4234</v>
      </c>
      <c r="AA258" s="48" t="s">
        <v>4235</v>
      </c>
      <c r="AB258" s="48" t="s">
        <v>192</v>
      </c>
      <c r="AC258" s="48" t="s">
        <v>224</v>
      </c>
      <c r="AD258" s="48" t="s">
        <v>183</v>
      </c>
      <c r="AE258" s="48" t="s">
        <v>183</v>
      </c>
      <c r="AF258" s="48" t="s">
        <v>183</v>
      </c>
      <c r="AG258" s="48" t="s">
        <v>183</v>
      </c>
      <c r="AH258" s="48" t="s">
        <v>183</v>
      </c>
      <c r="AI258" s="48" t="s">
        <v>183</v>
      </c>
      <c r="AJ258" s="48" t="s">
        <v>183</v>
      </c>
      <c r="AK258" s="48" t="s">
        <v>183</v>
      </c>
      <c r="AL258" s="48" t="s">
        <v>183</v>
      </c>
      <c r="AM258" s="48" t="s">
        <v>4236</v>
      </c>
      <c r="AN258" s="48" t="s">
        <v>183</v>
      </c>
      <c r="AO258" s="48" t="s">
        <v>228</v>
      </c>
      <c r="AP258" s="48" t="s">
        <v>299</v>
      </c>
      <c r="AQ258" s="48" t="s">
        <v>4237</v>
      </c>
      <c r="AR258" s="48" t="s">
        <v>231</v>
      </c>
      <c r="AS258" s="48" t="s">
        <v>183</v>
      </c>
      <c r="AT258" s="48" t="s">
        <v>231</v>
      </c>
      <c r="AU258" s="48" t="s">
        <v>183</v>
      </c>
      <c r="AV258" s="48" t="s">
        <v>183</v>
      </c>
      <c r="AW258" s="48" t="s">
        <v>183</v>
      </c>
      <c r="AX258" s="48" t="s">
        <v>183</v>
      </c>
      <c r="AY258" s="58" t="s">
        <v>183</v>
      </c>
      <c r="AZ258" s="48" t="s">
        <v>4238</v>
      </c>
      <c r="BA258" s="48" t="s">
        <v>4239</v>
      </c>
      <c r="BB258" s="48" t="s">
        <v>4239</v>
      </c>
      <c r="BC258" s="48" t="s">
        <v>231</v>
      </c>
      <c r="BD258" s="48" t="s">
        <v>231</v>
      </c>
      <c r="BE258" s="48" t="s">
        <v>231</v>
      </c>
      <c r="BF258" s="48" t="s">
        <v>231</v>
      </c>
      <c r="BG258" s="48" t="s">
        <v>231</v>
      </c>
      <c r="BH258" s="48" t="s">
        <v>231</v>
      </c>
      <c r="BI258" s="48" t="s">
        <v>231</v>
      </c>
      <c r="BJ258" s="48" t="s">
        <v>231</v>
      </c>
      <c r="BK258" s="48" t="s">
        <v>231</v>
      </c>
      <c r="BL258" s="48" t="s">
        <v>231</v>
      </c>
      <c r="BM258" s="48" t="s">
        <v>231</v>
      </c>
      <c r="BN258" s="58">
        <v>43405.544978506943</v>
      </c>
      <c r="BO258" s="48"/>
      <c r="BP258" s="48"/>
      <c r="BQ258" s="48"/>
      <c r="BR258" s="48"/>
      <c r="BS258" s="48"/>
      <c r="BT258" s="48"/>
      <c r="BU258" s="48"/>
      <c r="BV258" s="48"/>
      <c r="BW258" s="48"/>
      <c r="BX258" s="48"/>
      <c r="BY258" s="48"/>
      <c r="BZ258" s="48"/>
      <c r="CA258" s="48"/>
    </row>
    <row r="259" spans="1:79" s="3" customFormat="1" x14ac:dyDescent="0.25">
      <c r="A259" s="48" t="s">
        <v>178</v>
      </c>
      <c r="B259" s="48" t="s">
        <v>179</v>
      </c>
      <c r="C259" s="48" t="s">
        <v>24</v>
      </c>
      <c r="D259" s="48" t="s">
        <v>19</v>
      </c>
      <c r="E259" s="48" t="s">
        <v>4240</v>
      </c>
      <c r="F259" s="48" t="s">
        <v>3355</v>
      </c>
      <c r="G259" s="48" t="s">
        <v>4241</v>
      </c>
      <c r="H259" s="48" t="s">
        <v>197</v>
      </c>
      <c r="I259" s="48" t="s">
        <v>12</v>
      </c>
      <c r="J259" s="48" t="s">
        <v>183</v>
      </c>
      <c r="K259" s="48" t="s">
        <v>4242</v>
      </c>
      <c r="L259" s="48" t="s">
        <v>4243</v>
      </c>
      <c r="M259" s="48" t="s">
        <v>197</v>
      </c>
      <c r="N259" s="48" t="s">
        <v>4244</v>
      </c>
      <c r="O259" s="48" t="s">
        <v>4245</v>
      </c>
      <c r="P259" s="48" t="s">
        <v>1582</v>
      </c>
      <c r="Q259" s="48" t="s">
        <v>4246</v>
      </c>
      <c r="R259" s="48" t="s">
        <v>509</v>
      </c>
      <c r="S259" s="48" t="s">
        <v>1261</v>
      </c>
      <c r="T259" s="48" t="s">
        <v>220</v>
      </c>
      <c r="U259" s="48" t="s">
        <v>1639</v>
      </c>
      <c r="V259" s="48" t="s">
        <v>509</v>
      </c>
      <c r="W259" s="48" t="s">
        <v>1639</v>
      </c>
      <c r="X259" s="48" t="s">
        <v>4247</v>
      </c>
      <c r="Y259" s="48" t="s">
        <v>318</v>
      </c>
      <c r="Z259" s="48" t="s">
        <v>4248</v>
      </c>
      <c r="AA259" s="48" t="s">
        <v>4249</v>
      </c>
      <c r="AB259" s="48" t="s">
        <v>192</v>
      </c>
      <c r="AC259" s="48" t="s">
        <v>224</v>
      </c>
      <c r="AD259" s="48" t="s">
        <v>183</v>
      </c>
      <c r="AE259" s="48" t="s">
        <v>183</v>
      </c>
      <c r="AF259" s="48" t="s">
        <v>183</v>
      </c>
      <c r="AG259" s="48" t="s">
        <v>183</v>
      </c>
      <c r="AH259" s="48" t="s">
        <v>183</v>
      </c>
      <c r="AI259" s="48" t="s">
        <v>183</v>
      </c>
      <c r="AJ259" s="48" t="s">
        <v>183</v>
      </c>
      <c r="AK259" s="48" t="s">
        <v>183</v>
      </c>
      <c r="AL259" s="48" t="s">
        <v>183</v>
      </c>
      <c r="AM259" s="48" t="s">
        <v>4250</v>
      </c>
      <c r="AN259" s="48" t="s">
        <v>183</v>
      </c>
      <c r="AO259" s="48" t="s">
        <v>228</v>
      </c>
      <c r="AP259" s="48" t="s">
        <v>299</v>
      </c>
      <c r="AQ259" s="48" t="s">
        <v>4251</v>
      </c>
      <c r="AR259" s="48" t="s">
        <v>231</v>
      </c>
      <c r="AS259" s="48" t="s">
        <v>4252</v>
      </c>
      <c r="AT259" s="48" t="s">
        <v>231</v>
      </c>
      <c r="AU259" s="48" t="s">
        <v>183</v>
      </c>
      <c r="AV259" s="48" t="s">
        <v>183</v>
      </c>
      <c r="AW259" s="48" t="s">
        <v>183</v>
      </c>
      <c r="AX259" s="48" t="s">
        <v>183</v>
      </c>
      <c r="AY259" s="58" t="s">
        <v>183</v>
      </c>
      <c r="AZ259" s="48" t="s">
        <v>4253</v>
      </c>
      <c r="BA259" s="48" t="s">
        <v>4254</v>
      </c>
      <c r="BB259" s="48" t="s">
        <v>4254</v>
      </c>
      <c r="BC259" s="48" t="s">
        <v>231</v>
      </c>
      <c r="BD259" s="48" t="s">
        <v>231</v>
      </c>
      <c r="BE259" s="48" t="s">
        <v>231</v>
      </c>
      <c r="BF259" s="48" t="s">
        <v>231</v>
      </c>
      <c r="BG259" s="48" t="s">
        <v>231</v>
      </c>
      <c r="BH259" s="48" t="s">
        <v>231</v>
      </c>
      <c r="BI259" s="48" t="s">
        <v>231</v>
      </c>
      <c r="BJ259" s="48" t="s">
        <v>231</v>
      </c>
      <c r="BK259" s="48" t="s">
        <v>231</v>
      </c>
      <c r="BL259" s="48" t="s">
        <v>231</v>
      </c>
      <c r="BM259" s="48" t="s">
        <v>231</v>
      </c>
      <c r="BN259" s="58">
        <v>43405.544718900463</v>
      </c>
      <c r="BO259" s="48"/>
      <c r="BP259" s="48"/>
      <c r="BQ259" s="48"/>
      <c r="BR259" s="48"/>
      <c r="BS259" s="48"/>
      <c r="BT259" s="48"/>
      <c r="BU259" s="48"/>
      <c r="BV259" s="48"/>
      <c r="BW259" s="48"/>
      <c r="BX259" s="48"/>
      <c r="BY259" s="48"/>
      <c r="BZ259" s="48"/>
      <c r="CA259" s="48"/>
    </row>
    <row r="260" spans="1:79" s="3" customFormat="1" x14ac:dyDescent="0.25">
      <c r="A260" s="48" t="s">
        <v>178</v>
      </c>
      <c r="B260" s="48" t="s">
        <v>179</v>
      </c>
      <c r="C260" s="48" t="s">
        <v>24</v>
      </c>
      <c r="D260" s="48" t="s">
        <v>19</v>
      </c>
      <c r="E260" s="48" t="s">
        <v>4255</v>
      </c>
      <c r="F260" s="48" t="s">
        <v>3355</v>
      </c>
      <c r="G260" s="48" t="s">
        <v>4256</v>
      </c>
      <c r="H260" s="48" t="s">
        <v>197</v>
      </c>
      <c r="I260" s="48" t="s">
        <v>12</v>
      </c>
      <c r="J260" s="48" t="s">
        <v>183</v>
      </c>
      <c r="K260" s="48" t="s">
        <v>4257</v>
      </c>
      <c r="L260" s="48" t="s">
        <v>183</v>
      </c>
      <c r="M260" s="48" t="s">
        <v>197</v>
      </c>
      <c r="N260" s="48" t="s">
        <v>4258</v>
      </c>
      <c r="O260" s="48" t="s">
        <v>4259</v>
      </c>
      <c r="P260" s="48" t="s">
        <v>369</v>
      </c>
      <c r="Q260" s="48" t="s">
        <v>4260</v>
      </c>
      <c r="R260" s="48" t="s">
        <v>4261</v>
      </c>
      <c r="S260" s="48" t="s">
        <v>4262</v>
      </c>
      <c r="T260" s="48" t="s">
        <v>473</v>
      </c>
      <c r="U260" s="48" t="s">
        <v>4263</v>
      </c>
      <c r="V260" s="48" t="s">
        <v>4264</v>
      </c>
      <c r="W260" s="48" t="s">
        <v>4265</v>
      </c>
      <c r="X260" s="48" t="s">
        <v>4266</v>
      </c>
      <c r="Y260" s="48" t="s">
        <v>4267</v>
      </c>
      <c r="Z260" s="48" t="s">
        <v>4268</v>
      </c>
      <c r="AA260" s="48" t="s">
        <v>4269</v>
      </c>
      <c r="AB260" s="48" t="s">
        <v>192</v>
      </c>
      <c r="AC260" s="48" t="s">
        <v>224</v>
      </c>
      <c r="AD260" s="48" t="s">
        <v>183</v>
      </c>
      <c r="AE260" s="48" t="s">
        <v>4270</v>
      </c>
      <c r="AF260" s="48" t="s">
        <v>183</v>
      </c>
      <c r="AG260" s="48" t="s">
        <v>183</v>
      </c>
      <c r="AH260" s="48" t="s">
        <v>183</v>
      </c>
      <c r="AI260" s="48" t="s">
        <v>183</v>
      </c>
      <c r="AJ260" s="48" t="s">
        <v>183</v>
      </c>
      <c r="AK260" s="48" t="s">
        <v>183</v>
      </c>
      <c r="AL260" s="48" t="s">
        <v>183</v>
      </c>
      <c r="AM260" s="48" t="s">
        <v>4271</v>
      </c>
      <c r="AN260" s="48" t="s">
        <v>183</v>
      </c>
      <c r="AO260" s="48" t="s">
        <v>228</v>
      </c>
      <c r="AP260" s="48" t="s">
        <v>299</v>
      </c>
      <c r="AQ260" s="48" t="s">
        <v>4272</v>
      </c>
      <c r="AR260" s="48" t="s">
        <v>231</v>
      </c>
      <c r="AS260" s="48" t="s">
        <v>4273</v>
      </c>
      <c r="AT260" s="48" t="s">
        <v>231</v>
      </c>
      <c r="AU260" s="48" t="s">
        <v>183</v>
      </c>
      <c r="AV260" s="48" t="s">
        <v>183</v>
      </c>
      <c r="AW260" s="48" t="s">
        <v>183</v>
      </c>
      <c r="AX260" s="48" t="s">
        <v>183</v>
      </c>
      <c r="AY260" s="58" t="s">
        <v>183</v>
      </c>
      <c r="AZ260" s="48" t="s">
        <v>4274</v>
      </c>
      <c r="BA260" s="48" t="s">
        <v>2819</v>
      </c>
      <c r="BB260" s="48" t="s">
        <v>2819</v>
      </c>
      <c r="BC260" s="48" t="s">
        <v>231</v>
      </c>
      <c r="BD260" s="48" t="s">
        <v>231</v>
      </c>
      <c r="BE260" s="48" t="s">
        <v>231</v>
      </c>
      <c r="BF260" s="48" t="s">
        <v>231</v>
      </c>
      <c r="BG260" s="48" t="s">
        <v>231</v>
      </c>
      <c r="BH260" s="48" t="s">
        <v>231</v>
      </c>
      <c r="BI260" s="48" t="s">
        <v>231</v>
      </c>
      <c r="BJ260" s="48" t="s">
        <v>231</v>
      </c>
      <c r="BK260" s="48" t="s">
        <v>231</v>
      </c>
      <c r="BL260" s="48" t="s">
        <v>231</v>
      </c>
      <c r="BM260" s="48" t="s">
        <v>231</v>
      </c>
      <c r="BN260" s="58">
        <v>43405.544809687497</v>
      </c>
      <c r="BO260" s="48"/>
      <c r="BP260" s="48"/>
      <c r="BQ260" s="48"/>
      <c r="BR260" s="48"/>
      <c r="BS260" s="48"/>
      <c r="BT260" s="48"/>
      <c r="BU260" s="48"/>
      <c r="BV260" s="48"/>
      <c r="BW260" s="48"/>
      <c r="BX260" s="48"/>
      <c r="BY260" s="48"/>
      <c r="BZ260" s="48"/>
      <c r="CA260" s="48"/>
    </row>
    <row r="261" spans="1:79" s="3" customFormat="1" x14ac:dyDescent="0.25">
      <c r="A261" s="48" t="s">
        <v>178</v>
      </c>
      <c r="B261" s="48" t="s">
        <v>179</v>
      </c>
      <c r="C261" s="48" t="s">
        <v>24</v>
      </c>
      <c r="D261" s="48" t="s">
        <v>19</v>
      </c>
      <c r="E261" s="48" t="s">
        <v>4275</v>
      </c>
      <c r="F261" s="48" t="s">
        <v>3355</v>
      </c>
      <c r="G261" s="48" t="s">
        <v>4276</v>
      </c>
      <c r="H261" s="48" t="s">
        <v>197</v>
      </c>
      <c r="I261" s="48" t="s">
        <v>12</v>
      </c>
      <c r="J261" s="48" t="s">
        <v>183</v>
      </c>
      <c r="K261" s="48" t="s">
        <v>4277</v>
      </c>
      <c r="L261" s="48" t="s">
        <v>183</v>
      </c>
      <c r="M261" s="48" t="s">
        <v>197</v>
      </c>
      <c r="N261" s="48" t="s">
        <v>671</v>
      </c>
      <c r="O261" s="48" t="s">
        <v>4278</v>
      </c>
      <c r="P261" s="48" t="s">
        <v>1397</v>
      </c>
      <c r="Q261" s="48" t="s">
        <v>4279</v>
      </c>
      <c r="R261" s="48" t="s">
        <v>4280</v>
      </c>
      <c r="S261" s="48" t="s">
        <v>4281</v>
      </c>
      <c r="T261" s="48" t="s">
        <v>696</v>
      </c>
      <c r="U261" s="48" t="s">
        <v>1044</v>
      </c>
      <c r="V261" s="48" t="s">
        <v>3244</v>
      </c>
      <c r="W261" s="48" t="s">
        <v>1503</v>
      </c>
      <c r="X261" s="48" t="s">
        <v>4282</v>
      </c>
      <c r="Y261" s="48" t="s">
        <v>318</v>
      </c>
      <c r="Z261" s="48" t="s">
        <v>4283</v>
      </c>
      <c r="AA261" s="48" t="s">
        <v>4284</v>
      </c>
      <c r="AB261" s="48" t="s">
        <v>192</v>
      </c>
      <c r="AC261" s="48" t="s">
        <v>224</v>
      </c>
      <c r="AD261" s="48" t="s">
        <v>183</v>
      </c>
      <c r="AE261" s="48" t="s">
        <v>183</v>
      </c>
      <c r="AF261" s="48" t="s">
        <v>183</v>
      </c>
      <c r="AG261" s="48" t="s">
        <v>183</v>
      </c>
      <c r="AH261" s="48" t="s">
        <v>183</v>
      </c>
      <c r="AI261" s="48" t="s">
        <v>183</v>
      </c>
      <c r="AJ261" s="48" t="s">
        <v>183</v>
      </c>
      <c r="AK261" s="48" t="s">
        <v>183</v>
      </c>
      <c r="AL261" s="48" t="s">
        <v>183</v>
      </c>
      <c r="AM261" s="48" t="s">
        <v>4285</v>
      </c>
      <c r="AN261" s="48" t="s">
        <v>183</v>
      </c>
      <c r="AO261" s="48" t="s">
        <v>228</v>
      </c>
      <c r="AP261" s="48" t="s">
        <v>299</v>
      </c>
      <c r="AQ261" s="48" t="s">
        <v>4286</v>
      </c>
      <c r="AR261" s="48" t="s">
        <v>231</v>
      </c>
      <c r="AS261" s="48" t="s">
        <v>183</v>
      </c>
      <c r="AT261" s="48" t="s">
        <v>231</v>
      </c>
      <c r="AU261" s="48" t="s">
        <v>183</v>
      </c>
      <c r="AV261" s="48" t="s">
        <v>183</v>
      </c>
      <c r="AW261" s="48" t="s">
        <v>183</v>
      </c>
      <c r="AX261" s="48" t="s">
        <v>183</v>
      </c>
      <c r="AY261" s="58" t="s">
        <v>183</v>
      </c>
      <c r="AZ261" s="48" t="s">
        <v>4287</v>
      </c>
      <c r="BA261" s="48" t="s">
        <v>4288</v>
      </c>
      <c r="BB261" s="48" t="s">
        <v>4288</v>
      </c>
      <c r="BC261" s="48" t="s">
        <v>231</v>
      </c>
      <c r="BD261" s="48" t="s">
        <v>231</v>
      </c>
      <c r="BE261" s="48" t="s">
        <v>231</v>
      </c>
      <c r="BF261" s="48" t="s">
        <v>231</v>
      </c>
      <c r="BG261" s="48" t="s">
        <v>231</v>
      </c>
      <c r="BH261" s="48" t="s">
        <v>231</v>
      </c>
      <c r="BI261" s="48" t="s">
        <v>231</v>
      </c>
      <c r="BJ261" s="48" t="s">
        <v>231</v>
      </c>
      <c r="BK261" s="48" t="s">
        <v>231</v>
      </c>
      <c r="BL261" s="48" t="s">
        <v>231</v>
      </c>
      <c r="BM261" s="48" t="s">
        <v>231</v>
      </c>
      <c r="BN261" s="58">
        <v>43405.544787071754</v>
      </c>
      <c r="BO261" s="48"/>
      <c r="BP261" s="48"/>
      <c r="BQ261" s="48"/>
      <c r="BR261" s="48"/>
      <c r="BS261" s="48"/>
      <c r="BT261" s="48"/>
      <c r="BU261" s="48"/>
      <c r="BV261" s="48"/>
      <c r="BW261" s="48"/>
      <c r="BX261" s="48"/>
      <c r="BY261" s="48"/>
      <c r="BZ261" s="48"/>
      <c r="CA261" s="48"/>
    </row>
    <row r="262" spans="1:79" s="3" customFormat="1" x14ac:dyDescent="0.25">
      <c r="A262" s="48" t="s">
        <v>178</v>
      </c>
      <c r="B262" s="48" t="s">
        <v>179</v>
      </c>
      <c r="C262" s="48" t="s">
        <v>24</v>
      </c>
      <c r="D262" s="48" t="s">
        <v>19</v>
      </c>
      <c r="E262" s="48" t="s">
        <v>4289</v>
      </c>
      <c r="F262" s="48" t="s">
        <v>3355</v>
      </c>
      <c r="G262" s="48" t="s">
        <v>4290</v>
      </c>
      <c r="H262" s="48" t="s">
        <v>1430</v>
      </c>
      <c r="I262" s="48" t="s">
        <v>12</v>
      </c>
      <c r="J262" s="48" t="s">
        <v>183</v>
      </c>
      <c r="K262" s="48"/>
      <c r="L262" s="48" t="s">
        <v>183</v>
      </c>
      <c r="M262" s="48" t="s">
        <v>1430</v>
      </c>
      <c r="N262" s="48" t="s">
        <v>4291</v>
      </c>
      <c r="O262" s="48" t="s">
        <v>4292</v>
      </c>
      <c r="P262" s="48" t="s">
        <v>4293</v>
      </c>
      <c r="Q262" s="48" t="s">
        <v>4294</v>
      </c>
      <c r="R262" s="48" t="s">
        <v>1224</v>
      </c>
      <c r="S262" s="48" t="s">
        <v>4295</v>
      </c>
      <c r="T262" s="48" t="s">
        <v>183</v>
      </c>
      <c r="U262" s="48" t="s">
        <v>4296</v>
      </c>
      <c r="V262" s="48" t="s">
        <v>4297</v>
      </c>
      <c r="W262" s="48" t="s">
        <v>563</v>
      </c>
      <c r="X262" s="48" t="s">
        <v>4298</v>
      </c>
      <c r="Y262" s="48" t="s">
        <v>318</v>
      </c>
      <c r="Z262" s="48" t="s">
        <v>183</v>
      </c>
      <c r="AA262" s="48" t="s">
        <v>4299</v>
      </c>
      <c r="AB262" s="48" t="s">
        <v>192</v>
      </c>
      <c r="AC262" s="48" t="s">
        <v>224</v>
      </c>
      <c r="AD262" s="48" t="s">
        <v>183</v>
      </c>
      <c r="AE262" s="48" t="s">
        <v>183</v>
      </c>
      <c r="AF262" s="48" t="s">
        <v>183</v>
      </c>
      <c r="AG262" s="48" t="s">
        <v>183</v>
      </c>
      <c r="AH262" s="48" t="s">
        <v>183</v>
      </c>
      <c r="AI262" s="48" t="s">
        <v>183</v>
      </c>
      <c r="AJ262" s="48" t="s">
        <v>1438</v>
      </c>
      <c r="AK262" s="48" t="s">
        <v>183</v>
      </c>
      <c r="AL262" s="48" t="s">
        <v>183</v>
      </c>
      <c r="AM262" s="48" t="s">
        <v>4300</v>
      </c>
      <c r="AN262" s="48" t="s">
        <v>183</v>
      </c>
      <c r="AO262" s="48" t="s">
        <v>228</v>
      </c>
      <c r="AP262" s="48" t="s">
        <v>1440</v>
      </c>
      <c r="AQ262" s="48" t="s">
        <v>4301</v>
      </c>
      <c r="AR262" s="48" t="s">
        <v>183</v>
      </c>
      <c r="AS262" s="48" t="s">
        <v>183</v>
      </c>
      <c r="AT262" s="48" t="s">
        <v>231</v>
      </c>
      <c r="AU262" s="48" t="s">
        <v>183</v>
      </c>
      <c r="AV262" s="48" t="s">
        <v>183</v>
      </c>
      <c r="AW262" s="48" t="s">
        <v>183</v>
      </c>
      <c r="AX262" s="48" t="s">
        <v>183</v>
      </c>
      <c r="AY262" s="58" t="s">
        <v>183</v>
      </c>
      <c r="AZ262" s="48" t="s">
        <v>4302</v>
      </c>
      <c r="BA262" s="48" t="s">
        <v>2153</v>
      </c>
      <c r="BB262" s="48" t="s">
        <v>2153</v>
      </c>
      <c r="BC262" s="48" t="s">
        <v>234</v>
      </c>
      <c r="BD262" s="48" t="s">
        <v>234</v>
      </c>
      <c r="BE262" s="48" t="s">
        <v>234</v>
      </c>
      <c r="BF262" s="48" t="s">
        <v>234</v>
      </c>
      <c r="BG262" s="48" t="s">
        <v>234</v>
      </c>
      <c r="BH262" s="48" t="s">
        <v>234</v>
      </c>
      <c r="BI262" s="48" t="s">
        <v>234</v>
      </c>
      <c r="BJ262" s="48" t="s">
        <v>234</v>
      </c>
      <c r="BK262" s="48" t="s">
        <v>234</v>
      </c>
      <c r="BL262" s="48" t="s">
        <v>234</v>
      </c>
      <c r="BM262" s="48" t="s">
        <v>234</v>
      </c>
      <c r="BN262" s="58">
        <v>43405.545299652775</v>
      </c>
      <c r="BO262" s="48"/>
      <c r="BP262" s="48"/>
      <c r="BQ262" s="48"/>
      <c r="BR262" s="48"/>
      <c r="BS262" s="48"/>
      <c r="BT262" s="48"/>
      <c r="BU262" s="48"/>
      <c r="BV262" s="48"/>
      <c r="BW262" s="48"/>
      <c r="BX262" s="48"/>
      <c r="BY262" s="48"/>
      <c r="BZ262" s="48"/>
      <c r="CA262" s="48"/>
    </row>
    <row r="263" spans="1:79" s="3" customFormat="1" x14ac:dyDescent="0.25">
      <c r="A263" s="48" t="s">
        <v>178</v>
      </c>
      <c r="B263" s="48" t="s">
        <v>179</v>
      </c>
      <c r="C263" s="48" t="s">
        <v>24</v>
      </c>
      <c r="D263" s="48" t="s">
        <v>19</v>
      </c>
      <c r="E263" s="48" t="s">
        <v>4303</v>
      </c>
      <c r="F263" s="48" t="s">
        <v>3355</v>
      </c>
      <c r="G263" s="48" t="s">
        <v>4304</v>
      </c>
      <c r="H263" s="48" t="s">
        <v>197</v>
      </c>
      <c r="I263" s="48" t="s">
        <v>12</v>
      </c>
      <c r="J263" s="48" t="s">
        <v>183</v>
      </c>
      <c r="K263" s="48" t="s">
        <v>4305</v>
      </c>
      <c r="L263" s="48" t="s">
        <v>183</v>
      </c>
      <c r="M263" s="48" t="s">
        <v>197</v>
      </c>
      <c r="N263" s="48" t="s">
        <v>4306</v>
      </c>
      <c r="O263" s="48" t="s">
        <v>4307</v>
      </c>
      <c r="P263" s="48" t="s">
        <v>2642</v>
      </c>
      <c r="Q263" s="48" t="s">
        <v>2407</v>
      </c>
      <c r="R263" s="48" t="s">
        <v>4308</v>
      </c>
      <c r="S263" s="48" t="s">
        <v>2409</v>
      </c>
      <c r="T263" s="48" t="s">
        <v>696</v>
      </c>
      <c r="U263" s="48" t="s">
        <v>4309</v>
      </c>
      <c r="V263" s="48" t="s">
        <v>4310</v>
      </c>
      <c r="W263" s="48" t="s">
        <v>734</v>
      </c>
      <c r="X263" s="48" t="s">
        <v>4311</v>
      </c>
      <c r="Y263" s="48" t="s">
        <v>318</v>
      </c>
      <c r="Z263" s="48" t="s">
        <v>4312</v>
      </c>
      <c r="AA263" s="48" t="s">
        <v>4313</v>
      </c>
      <c r="AB263" s="48" t="s">
        <v>192</v>
      </c>
      <c r="AC263" s="48" t="s">
        <v>244</v>
      </c>
      <c r="AD263" s="48" t="s">
        <v>183</v>
      </c>
      <c r="AE263" s="48" t="s">
        <v>183</v>
      </c>
      <c r="AF263" s="48" t="s">
        <v>183</v>
      </c>
      <c r="AG263" s="48" t="s">
        <v>183</v>
      </c>
      <c r="AH263" s="48" t="s">
        <v>183</v>
      </c>
      <c r="AI263" s="48" t="s">
        <v>183</v>
      </c>
      <c r="AJ263" s="48" t="s">
        <v>183</v>
      </c>
      <c r="AK263" s="48" t="s">
        <v>183</v>
      </c>
      <c r="AL263" s="48" t="s">
        <v>183</v>
      </c>
      <c r="AM263" s="48" t="s">
        <v>4314</v>
      </c>
      <c r="AN263" s="48" t="s">
        <v>183</v>
      </c>
      <c r="AO263" s="48" t="s">
        <v>228</v>
      </c>
      <c r="AP263" s="48" t="s">
        <v>299</v>
      </c>
      <c r="AQ263" s="48" t="s">
        <v>4315</v>
      </c>
      <c r="AR263" s="48" t="s">
        <v>234</v>
      </c>
      <c r="AS263" s="48" t="s">
        <v>4316</v>
      </c>
      <c r="AT263" s="48" t="s">
        <v>231</v>
      </c>
      <c r="AU263" s="48" t="s">
        <v>183</v>
      </c>
      <c r="AV263" s="48" t="s">
        <v>183</v>
      </c>
      <c r="AW263" s="48" t="s">
        <v>183</v>
      </c>
      <c r="AX263" s="48" t="s">
        <v>183</v>
      </c>
      <c r="AY263" s="58" t="s">
        <v>183</v>
      </c>
      <c r="AZ263" s="48" t="s">
        <v>4317</v>
      </c>
      <c r="BA263" s="48" t="s">
        <v>4318</v>
      </c>
      <c r="BB263" s="48" t="s">
        <v>4318</v>
      </c>
      <c r="BC263" s="48" t="s">
        <v>231</v>
      </c>
      <c r="BD263" s="48" t="s">
        <v>231</v>
      </c>
      <c r="BE263" s="48" t="s">
        <v>231</v>
      </c>
      <c r="BF263" s="48" t="s">
        <v>231</v>
      </c>
      <c r="BG263" s="48" t="s">
        <v>231</v>
      </c>
      <c r="BH263" s="48" t="s">
        <v>231</v>
      </c>
      <c r="BI263" s="48" t="s">
        <v>231</v>
      </c>
      <c r="BJ263" s="48" t="s">
        <v>231</v>
      </c>
      <c r="BK263" s="48" t="s">
        <v>231</v>
      </c>
      <c r="BL263" s="48" t="s">
        <v>231</v>
      </c>
      <c r="BM263" s="48" t="s">
        <v>231</v>
      </c>
      <c r="BN263" s="58">
        <v>43405.544737384254</v>
      </c>
      <c r="BO263" s="48"/>
      <c r="BP263" s="48"/>
      <c r="BQ263" s="48"/>
      <c r="BR263" s="48"/>
      <c r="BS263" s="48"/>
      <c r="BT263" s="48"/>
      <c r="BU263" s="48"/>
      <c r="BV263" s="48"/>
      <c r="BW263" s="48"/>
      <c r="BX263" s="48"/>
      <c r="BY263" s="48"/>
      <c r="BZ263" s="48"/>
      <c r="CA263" s="48"/>
    </row>
    <row r="264" spans="1:79" s="3" customFormat="1" x14ac:dyDescent="0.25">
      <c r="A264" s="48" t="s">
        <v>178</v>
      </c>
      <c r="B264" s="48" t="s">
        <v>179</v>
      </c>
      <c r="C264" s="48" t="s">
        <v>24</v>
      </c>
      <c r="D264" s="48" t="s">
        <v>19</v>
      </c>
      <c r="E264" s="48" t="s">
        <v>4319</v>
      </c>
      <c r="F264" s="48" t="s">
        <v>3355</v>
      </c>
      <c r="G264" s="48" t="s">
        <v>4320</v>
      </c>
      <c r="H264" s="48" t="s">
        <v>197</v>
      </c>
      <c r="I264" s="48" t="s">
        <v>12</v>
      </c>
      <c r="J264" s="48" t="s">
        <v>183</v>
      </c>
      <c r="K264" s="48" t="s">
        <v>4321</v>
      </c>
      <c r="L264" s="48" t="s">
        <v>183</v>
      </c>
      <c r="M264" s="48" t="s">
        <v>197</v>
      </c>
      <c r="N264" s="48" t="s">
        <v>4322</v>
      </c>
      <c r="O264" s="48" t="s">
        <v>4323</v>
      </c>
      <c r="P264" s="48" t="s">
        <v>2443</v>
      </c>
      <c r="Q264" s="48" t="s">
        <v>4324</v>
      </c>
      <c r="R264" s="48" t="s">
        <v>4325</v>
      </c>
      <c r="S264" s="48" t="s">
        <v>4326</v>
      </c>
      <c r="T264" s="48" t="s">
        <v>414</v>
      </c>
      <c r="U264" s="48" t="s">
        <v>4327</v>
      </c>
      <c r="V264" s="48" t="s">
        <v>4328</v>
      </c>
      <c r="W264" s="48" t="s">
        <v>4329</v>
      </c>
      <c r="X264" s="48" t="s">
        <v>4330</v>
      </c>
      <c r="Y264" s="48" t="s">
        <v>4331</v>
      </c>
      <c r="Z264" s="48" t="s">
        <v>4332</v>
      </c>
      <c r="AA264" s="48" t="s">
        <v>4333</v>
      </c>
      <c r="AB264" s="48" t="s">
        <v>192</v>
      </c>
      <c r="AC264" s="48" t="s">
        <v>224</v>
      </c>
      <c r="AD264" s="48" t="s">
        <v>183</v>
      </c>
      <c r="AE264" s="48" t="s">
        <v>183</v>
      </c>
      <c r="AF264" s="48" t="s">
        <v>183</v>
      </c>
      <c r="AG264" s="48" t="s">
        <v>183</v>
      </c>
      <c r="AH264" s="48" t="s">
        <v>183</v>
      </c>
      <c r="AI264" s="48" t="s">
        <v>183</v>
      </c>
      <c r="AJ264" s="48" t="s">
        <v>183</v>
      </c>
      <c r="AK264" s="48" t="s">
        <v>183</v>
      </c>
      <c r="AL264" s="48" t="s">
        <v>183</v>
      </c>
      <c r="AM264" s="48" t="s">
        <v>4334</v>
      </c>
      <c r="AN264" s="48" t="s">
        <v>183</v>
      </c>
      <c r="AO264" s="48" t="s">
        <v>228</v>
      </c>
      <c r="AP264" s="48" t="s">
        <v>267</v>
      </c>
      <c r="AQ264" s="48" t="s">
        <v>4335</v>
      </c>
      <c r="AR264" s="48" t="s">
        <v>231</v>
      </c>
      <c r="AS264" s="48" t="s">
        <v>4336</v>
      </c>
      <c r="AT264" s="48" t="s">
        <v>231</v>
      </c>
      <c r="AU264" s="48" t="s">
        <v>183</v>
      </c>
      <c r="AV264" s="48" t="s">
        <v>183</v>
      </c>
      <c r="AW264" s="48" t="s">
        <v>183</v>
      </c>
      <c r="AX264" s="48" t="s">
        <v>183</v>
      </c>
      <c r="AY264" s="58" t="s">
        <v>183</v>
      </c>
      <c r="AZ264" s="48" t="s">
        <v>4337</v>
      </c>
      <c r="BA264" s="48" t="s">
        <v>4338</v>
      </c>
      <c r="BB264" s="48" t="s">
        <v>4338</v>
      </c>
      <c r="BC264" s="48" t="s">
        <v>231</v>
      </c>
      <c r="BD264" s="48" t="s">
        <v>231</v>
      </c>
      <c r="BE264" s="48" t="s">
        <v>231</v>
      </c>
      <c r="BF264" s="48" t="s">
        <v>231</v>
      </c>
      <c r="BG264" s="48" t="s">
        <v>231</v>
      </c>
      <c r="BH264" s="48" t="s">
        <v>231</v>
      </c>
      <c r="BI264" s="48" t="s">
        <v>231</v>
      </c>
      <c r="BJ264" s="48" t="s">
        <v>231</v>
      </c>
      <c r="BK264" s="48" t="s">
        <v>231</v>
      </c>
      <c r="BL264" s="48" t="s">
        <v>231</v>
      </c>
      <c r="BM264" s="48" t="s">
        <v>231</v>
      </c>
      <c r="BN264" s="58">
        <v>43405.545069293978</v>
      </c>
      <c r="BO264" s="48"/>
      <c r="BP264" s="48"/>
      <c r="BQ264" s="48"/>
      <c r="BR264" s="48"/>
      <c r="BS264" s="48"/>
      <c r="BT264" s="48"/>
      <c r="BU264" s="48"/>
      <c r="BV264" s="48"/>
      <c r="BW264" s="48"/>
      <c r="BX264" s="48"/>
      <c r="BY264" s="48"/>
      <c r="BZ264" s="48"/>
      <c r="CA264" s="48"/>
    </row>
    <row r="265" spans="1:79" s="3" customFormat="1" x14ac:dyDescent="0.25">
      <c r="A265" s="48" t="s">
        <v>178</v>
      </c>
      <c r="B265" s="48" t="s">
        <v>179</v>
      </c>
      <c r="C265" s="48" t="s">
        <v>24</v>
      </c>
      <c r="D265" s="48" t="s">
        <v>19</v>
      </c>
      <c r="E265" s="48" t="s">
        <v>4339</v>
      </c>
      <c r="F265" s="48" t="s">
        <v>3355</v>
      </c>
      <c r="G265" s="48" t="s">
        <v>4340</v>
      </c>
      <c r="H265" s="48" t="s">
        <v>197</v>
      </c>
      <c r="I265" s="48" t="s">
        <v>12</v>
      </c>
      <c r="J265" s="48" t="s">
        <v>183</v>
      </c>
      <c r="K265" s="48" t="s">
        <v>4341</v>
      </c>
      <c r="L265" s="48" t="s">
        <v>183</v>
      </c>
      <c r="M265" s="48" t="s">
        <v>197</v>
      </c>
      <c r="N265" s="48" t="s">
        <v>4342</v>
      </c>
      <c r="O265" s="48" t="s">
        <v>4343</v>
      </c>
      <c r="P265" s="48" t="s">
        <v>1304</v>
      </c>
      <c r="Q265" s="48" t="s">
        <v>4344</v>
      </c>
      <c r="R265" s="48" t="s">
        <v>2199</v>
      </c>
      <c r="S265" s="48" t="s">
        <v>4345</v>
      </c>
      <c r="T265" s="48" t="s">
        <v>455</v>
      </c>
      <c r="U265" s="48" t="s">
        <v>4346</v>
      </c>
      <c r="V265" s="48" t="s">
        <v>4347</v>
      </c>
      <c r="W265" s="48" t="s">
        <v>563</v>
      </c>
      <c r="X265" s="48" t="s">
        <v>4348</v>
      </c>
      <c r="Y265" s="48" t="s">
        <v>318</v>
      </c>
      <c r="Z265" s="48" t="s">
        <v>4349</v>
      </c>
      <c r="AA265" s="48" t="s">
        <v>4350</v>
      </c>
      <c r="AB265" s="48" t="s">
        <v>192</v>
      </c>
      <c r="AC265" s="48" t="s">
        <v>244</v>
      </c>
      <c r="AD265" s="48" t="s">
        <v>183</v>
      </c>
      <c r="AE265" s="48" t="s">
        <v>183</v>
      </c>
      <c r="AF265" s="48" t="s">
        <v>183</v>
      </c>
      <c r="AG265" s="48" t="s">
        <v>183</v>
      </c>
      <c r="AH265" s="48" t="s">
        <v>183</v>
      </c>
      <c r="AI265" s="48" t="s">
        <v>183</v>
      </c>
      <c r="AJ265" s="48" t="s">
        <v>183</v>
      </c>
      <c r="AK265" s="48" t="s">
        <v>183</v>
      </c>
      <c r="AL265" s="48" t="s">
        <v>183</v>
      </c>
      <c r="AM265" s="48" t="s">
        <v>4351</v>
      </c>
      <c r="AN265" s="48" t="s">
        <v>183</v>
      </c>
      <c r="AO265" s="48" t="s">
        <v>228</v>
      </c>
      <c r="AP265" s="48" t="s">
        <v>299</v>
      </c>
      <c r="AQ265" s="48" t="s">
        <v>1371</v>
      </c>
      <c r="AR265" s="48" t="s">
        <v>231</v>
      </c>
      <c r="AS265" s="48" t="s">
        <v>4352</v>
      </c>
      <c r="AT265" s="48" t="s">
        <v>231</v>
      </c>
      <c r="AU265" s="48" t="s">
        <v>183</v>
      </c>
      <c r="AV265" s="48" t="s">
        <v>183</v>
      </c>
      <c r="AW265" s="48" t="s">
        <v>183</v>
      </c>
      <c r="AX265" s="48" t="s">
        <v>183</v>
      </c>
      <c r="AY265" s="58" t="s">
        <v>183</v>
      </c>
      <c r="AZ265" s="48" t="s">
        <v>4353</v>
      </c>
      <c r="BA265" s="48" t="s">
        <v>4354</v>
      </c>
      <c r="BB265" s="48" t="s">
        <v>4354</v>
      </c>
      <c r="BC265" s="48" t="s">
        <v>231</v>
      </c>
      <c r="BD265" s="48" t="s">
        <v>231</v>
      </c>
      <c r="BE265" s="48" t="s">
        <v>231</v>
      </c>
      <c r="BF265" s="48" t="s">
        <v>231</v>
      </c>
      <c r="BG265" s="48" t="s">
        <v>231</v>
      </c>
      <c r="BH265" s="48" t="s">
        <v>231</v>
      </c>
      <c r="BI265" s="48" t="s">
        <v>231</v>
      </c>
      <c r="BJ265" s="48" t="s">
        <v>231</v>
      </c>
      <c r="BK265" s="48" t="s">
        <v>231</v>
      </c>
      <c r="BL265" s="48" t="s">
        <v>231</v>
      </c>
      <c r="BM265" s="48" t="s">
        <v>231</v>
      </c>
      <c r="BN265" s="58">
        <v>43405.544789618056</v>
      </c>
      <c r="BO265" s="48"/>
      <c r="BP265" s="48"/>
      <c r="BQ265" s="48"/>
      <c r="BR265" s="48"/>
      <c r="BS265" s="48"/>
      <c r="BT265" s="48"/>
      <c r="BU265" s="48"/>
      <c r="BV265" s="48"/>
      <c r="BW265" s="48"/>
      <c r="BX265" s="48"/>
      <c r="BY265" s="48"/>
      <c r="BZ265" s="48"/>
      <c r="CA265" s="48"/>
    </row>
    <row r="266" spans="1:79" s="3" customFormat="1" x14ac:dyDescent="0.25">
      <c r="A266" s="48" t="s">
        <v>178</v>
      </c>
      <c r="B266" s="48" t="s">
        <v>179</v>
      </c>
      <c r="C266" s="48" t="s">
        <v>24</v>
      </c>
      <c r="D266" s="48" t="s">
        <v>19</v>
      </c>
      <c r="E266" s="48" t="s">
        <v>4355</v>
      </c>
      <c r="F266" s="48" t="s">
        <v>3355</v>
      </c>
      <c r="G266" s="48" t="s">
        <v>4356</v>
      </c>
      <c r="H266" s="48" t="s">
        <v>197</v>
      </c>
      <c r="I266" s="48" t="s">
        <v>12</v>
      </c>
      <c r="J266" s="48" t="s">
        <v>183</v>
      </c>
      <c r="K266" s="48" t="s">
        <v>4357</v>
      </c>
      <c r="L266" s="48" t="s">
        <v>183</v>
      </c>
      <c r="M266" s="48" t="s">
        <v>197</v>
      </c>
      <c r="N266" s="48" t="s">
        <v>4358</v>
      </c>
      <c r="O266" s="48" t="s">
        <v>4359</v>
      </c>
      <c r="P266" s="48" t="s">
        <v>2741</v>
      </c>
      <c r="Q266" s="48" t="s">
        <v>4360</v>
      </c>
      <c r="R266" s="48" t="s">
        <v>371</v>
      </c>
      <c r="S266" s="48" t="s">
        <v>372</v>
      </c>
      <c r="T266" s="48" t="s">
        <v>313</v>
      </c>
      <c r="U266" s="48" t="s">
        <v>373</v>
      </c>
      <c r="V266" s="48" t="s">
        <v>4361</v>
      </c>
      <c r="W266" s="48" t="s">
        <v>21</v>
      </c>
      <c r="X266" s="48" t="s">
        <v>4362</v>
      </c>
      <c r="Y266" s="48" t="s">
        <v>4363</v>
      </c>
      <c r="Z266" s="48" t="s">
        <v>4364</v>
      </c>
      <c r="AA266" s="48" t="s">
        <v>4365</v>
      </c>
      <c r="AB266" s="48" t="s">
        <v>192</v>
      </c>
      <c r="AC266" s="48" t="s">
        <v>244</v>
      </c>
      <c r="AD266" s="48" t="s">
        <v>183</v>
      </c>
      <c r="AE266" s="48" t="s">
        <v>183</v>
      </c>
      <c r="AF266" s="48" t="s">
        <v>183</v>
      </c>
      <c r="AG266" s="48" t="s">
        <v>183</v>
      </c>
      <c r="AH266" s="48" t="s">
        <v>183</v>
      </c>
      <c r="AI266" s="48" t="s">
        <v>183</v>
      </c>
      <c r="AJ266" s="48" t="s">
        <v>183</v>
      </c>
      <c r="AK266" s="48" t="s">
        <v>183</v>
      </c>
      <c r="AL266" s="48" t="s">
        <v>183</v>
      </c>
      <c r="AM266" s="48" t="s">
        <v>4366</v>
      </c>
      <c r="AN266" s="48" t="s">
        <v>183</v>
      </c>
      <c r="AO266" s="48" t="s">
        <v>228</v>
      </c>
      <c r="AP266" s="48" t="s">
        <v>299</v>
      </c>
      <c r="AQ266" s="48" t="s">
        <v>4367</v>
      </c>
      <c r="AR266" s="48" t="s">
        <v>231</v>
      </c>
      <c r="AS266" s="48" t="s">
        <v>4368</v>
      </c>
      <c r="AT266" s="48" t="s">
        <v>231</v>
      </c>
      <c r="AU266" s="48" t="s">
        <v>183</v>
      </c>
      <c r="AV266" s="48" t="s">
        <v>183</v>
      </c>
      <c r="AW266" s="48" t="s">
        <v>183</v>
      </c>
      <c r="AX266" s="48" t="s">
        <v>183</v>
      </c>
      <c r="AY266" s="58" t="s">
        <v>183</v>
      </c>
      <c r="AZ266" s="48" t="s">
        <v>4369</v>
      </c>
      <c r="BA266" s="48" t="s">
        <v>4370</v>
      </c>
      <c r="BB266" s="48" t="s">
        <v>4370</v>
      </c>
      <c r="BC266" s="48" t="s">
        <v>231</v>
      </c>
      <c r="BD266" s="48" t="s">
        <v>231</v>
      </c>
      <c r="BE266" s="48" t="s">
        <v>231</v>
      </c>
      <c r="BF266" s="48" t="s">
        <v>231</v>
      </c>
      <c r="BG266" s="48" t="s">
        <v>234</v>
      </c>
      <c r="BH266" s="48" t="s">
        <v>234</v>
      </c>
      <c r="BI266" s="48" t="s">
        <v>234</v>
      </c>
      <c r="BJ266" s="48" t="s">
        <v>234</v>
      </c>
      <c r="BK266" s="48" t="s">
        <v>234</v>
      </c>
      <c r="BL266" s="48" t="s">
        <v>234</v>
      </c>
      <c r="BM266" s="48" t="s">
        <v>234</v>
      </c>
      <c r="BN266" s="58">
        <v>43405.544699340273</v>
      </c>
      <c r="BO266" s="48"/>
      <c r="BP266" s="48"/>
      <c r="BQ266" s="48"/>
      <c r="BR266" s="48"/>
      <c r="BS266" s="48"/>
      <c r="BT266" s="48"/>
      <c r="BU266" s="48"/>
      <c r="BV266" s="48"/>
      <c r="BW266" s="48"/>
      <c r="BX266" s="48"/>
      <c r="BY266" s="48"/>
      <c r="BZ266" s="48"/>
      <c r="CA266" s="48"/>
    </row>
    <row r="267" spans="1:79" s="3" customFormat="1" x14ac:dyDescent="0.25">
      <c r="A267" s="48" t="s">
        <v>178</v>
      </c>
      <c r="B267" s="48" t="s">
        <v>179</v>
      </c>
      <c r="C267" s="48" t="s">
        <v>24</v>
      </c>
      <c r="D267" s="48" t="s">
        <v>19</v>
      </c>
      <c r="E267" s="48" t="s">
        <v>4371</v>
      </c>
      <c r="F267" s="48" t="s">
        <v>3355</v>
      </c>
      <c r="G267" s="48" t="s">
        <v>4372</v>
      </c>
      <c r="H267" s="48" t="s">
        <v>197</v>
      </c>
      <c r="I267" s="48" t="s">
        <v>12</v>
      </c>
      <c r="J267" s="48" t="s">
        <v>183</v>
      </c>
      <c r="K267" s="48" t="s">
        <v>4373</v>
      </c>
      <c r="L267" s="48" t="s">
        <v>4374</v>
      </c>
      <c r="M267" s="48" t="s">
        <v>197</v>
      </c>
      <c r="N267" s="48" t="s">
        <v>4375</v>
      </c>
      <c r="O267" s="48" t="s">
        <v>4376</v>
      </c>
      <c r="P267" s="48" t="s">
        <v>4377</v>
      </c>
      <c r="Q267" s="48" t="s">
        <v>4344</v>
      </c>
      <c r="R267" s="48" t="s">
        <v>4378</v>
      </c>
      <c r="S267" s="48" t="s">
        <v>4345</v>
      </c>
      <c r="T267" s="48" t="s">
        <v>1322</v>
      </c>
      <c r="U267" s="48" t="s">
        <v>4379</v>
      </c>
      <c r="V267" s="48" t="s">
        <v>4380</v>
      </c>
      <c r="W267" s="48" t="s">
        <v>604</v>
      </c>
      <c r="X267" s="48" t="s">
        <v>4381</v>
      </c>
      <c r="Y267" s="48" t="s">
        <v>4382</v>
      </c>
      <c r="Z267" s="48" t="s">
        <v>4383</v>
      </c>
      <c r="AA267" s="48" t="s">
        <v>4384</v>
      </c>
      <c r="AB267" s="48" t="s">
        <v>192</v>
      </c>
      <c r="AC267" s="48" t="s">
        <v>244</v>
      </c>
      <c r="AD267" s="48" t="s">
        <v>183</v>
      </c>
      <c r="AE267" s="48" t="s">
        <v>183</v>
      </c>
      <c r="AF267" s="48" t="s">
        <v>183</v>
      </c>
      <c r="AG267" s="48" t="s">
        <v>183</v>
      </c>
      <c r="AH267" s="48" t="s">
        <v>183</v>
      </c>
      <c r="AI267" s="48" t="s">
        <v>183</v>
      </c>
      <c r="AJ267" s="48" t="s">
        <v>183</v>
      </c>
      <c r="AK267" s="48" t="s">
        <v>183</v>
      </c>
      <c r="AL267" s="48" t="s">
        <v>183</v>
      </c>
      <c r="AM267" s="48" t="s">
        <v>4385</v>
      </c>
      <c r="AN267" s="48" t="s">
        <v>183</v>
      </c>
      <c r="AO267" s="48" t="s">
        <v>228</v>
      </c>
      <c r="AP267" s="48" t="s">
        <v>299</v>
      </c>
      <c r="AQ267" s="48" t="s">
        <v>4386</v>
      </c>
      <c r="AR267" s="48" t="s">
        <v>231</v>
      </c>
      <c r="AS267" s="48" t="s">
        <v>4387</v>
      </c>
      <c r="AT267" s="48" t="s">
        <v>231</v>
      </c>
      <c r="AU267" s="48" t="s">
        <v>183</v>
      </c>
      <c r="AV267" s="48" t="s">
        <v>183</v>
      </c>
      <c r="AW267" s="48" t="s">
        <v>183</v>
      </c>
      <c r="AX267" s="48" t="s">
        <v>183</v>
      </c>
      <c r="AY267" s="58" t="s">
        <v>183</v>
      </c>
      <c r="AZ267" s="48" t="s">
        <v>4388</v>
      </c>
      <c r="BA267" s="48" t="s">
        <v>4288</v>
      </c>
      <c r="BB267" s="48" t="s">
        <v>4288</v>
      </c>
      <c r="BC267" s="48" t="s">
        <v>231</v>
      </c>
      <c r="BD267" s="48" t="s">
        <v>231</v>
      </c>
      <c r="BE267" s="48" t="s">
        <v>231</v>
      </c>
      <c r="BF267" s="48" t="s">
        <v>231</v>
      </c>
      <c r="BG267" s="48" t="s">
        <v>231</v>
      </c>
      <c r="BH267" s="48" t="s">
        <v>231</v>
      </c>
      <c r="BI267" s="48" t="s">
        <v>231</v>
      </c>
      <c r="BJ267" s="48" t="s">
        <v>231</v>
      </c>
      <c r="BK267" s="48" t="s">
        <v>231</v>
      </c>
      <c r="BL267" s="48" t="s">
        <v>231</v>
      </c>
      <c r="BM267" s="48" t="s">
        <v>231</v>
      </c>
      <c r="BN267" s="58">
        <v>43405.544785914353</v>
      </c>
      <c r="BO267" s="48"/>
      <c r="BP267" s="48"/>
      <c r="BQ267" s="48"/>
      <c r="BR267" s="48"/>
      <c r="BS267" s="48"/>
      <c r="BT267" s="48"/>
      <c r="BU267" s="48"/>
      <c r="BV267" s="48"/>
      <c r="BW267" s="48"/>
      <c r="BX267" s="48"/>
      <c r="BY267" s="48"/>
      <c r="BZ267" s="48"/>
      <c r="CA267" s="48"/>
    </row>
    <row r="268" spans="1:79" s="3" customFormat="1" x14ac:dyDescent="0.25">
      <c r="A268" s="48" t="s">
        <v>178</v>
      </c>
      <c r="B268" s="48" t="s">
        <v>179</v>
      </c>
      <c r="C268" s="48" t="s">
        <v>24</v>
      </c>
      <c r="D268" s="48" t="s">
        <v>19</v>
      </c>
      <c r="E268" s="48" t="s">
        <v>4389</v>
      </c>
      <c r="F268" s="48" t="s">
        <v>3355</v>
      </c>
      <c r="G268" s="48" t="s">
        <v>4390</v>
      </c>
      <c r="H268" s="48" t="s">
        <v>197</v>
      </c>
      <c r="I268" s="48" t="s">
        <v>12</v>
      </c>
      <c r="J268" s="48" t="s">
        <v>183</v>
      </c>
      <c r="K268" s="48" t="s">
        <v>4391</v>
      </c>
      <c r="L268" s="48" t="s">
        <v>183</v>
      </c>
      <c r="M268" s="48" t="s">
        <v>197</v>
      </c>
      <c r="N268" s="48" t="s">
        <v>4392</v>
      </c>
      <c r="O268" s="48" t="s">
        <v>4393</v>
      </c>
      <c r="P268" s="48" t="s">
        <v>369</v>
      </c>
      <c r="Q268" s="48" t="s">
        <v>4394</v>
      </c>
      <c r="R268" s="48" t="s">
        <v>4395</v>
      </c>
      <c r="S268" s="48" t="s">
        <v>4396</v>
      </c>
      <c r="T268" s="48" t="s">
        <v>560</v>
      </c>
      <c r="U268" s="48" t="s">
        <v>4397</v>
      </c>
      <c r="V268" s="48" t="s">
        <v>4398</v>
      </c>
      <c r="W268" s="48" t="s">
        <v>1597</v>
      </c>
      <c r="X268" s="48" t="s">
        <v>4399</v>
      </c>
      <c r="Y268" s="48" t="s">
        <v>4400</v>
      </c>
      <c r="Z268" s="48" t="s">
        <v>4401</v>
      </c>
      <c r="AA268" s="48" t="s">
        <v>4402</v>
      </c>
      <c r="AB268" s="48" t="s">
        <v>192</v>
      </c>
      <c r="AC268" s="48" t="s">
        <v>224</v>
      </c>
      <c r="AD268" s="48" t="s">
        <v>225</v>
      </c>
      <c r="AE268" s="48" t="s">
        <v>183</v>
      </c>
      <c r="AF268" s="48" t="s">
        <v>183</v>
      </c>
      <c r="AG268" s="48" t="s">
        <v>183</v>
      </c>
      <c r="AH268" s="48" t="s">
        <v>183</v>
      </c>
      <c r="AI268" s="48" t="s">
        <v>183</v>
      </c>
      <c r="AJ268" s="48" t="s">
        <v>183</v>
      </c>
      <c r="AK268" s="48" t="s">
        <v>183</v>
      </c>
      <c r="AL268" s="48" t="s">
        <v>183</v>
      </c>
      <c r="AM268" s="48" t="s">
        <v>4403</v>
      </c>
      <c r="AN268" s="48" t="s">
        <v>183</v>
      </c>
      <c r="AO268" s="48" t="s">
        <v>228</v>
      </c>
      <c r="AP268" s="48" t="s">
        <v>267</v>
      </c>
      <c r="AQ268" s="48" t="s">
        <v>4404</v>
      </c>
      <c r="AR268" s="48" t="s">
        <v>183</v>
      </c>
      <c r="AS268" s="48" t="s">
        <v>183</v>
      </c>
      <c r="AT268" s="48" t="s">
        <v>231</v>
      </c>
      <c r="AU268" s="48" t="s">
        <v>183</v>
      </c>
      <c r="AV268" s="48" t="s">
        <v>183</v>
      </c>
      <c r="AW268" s="48" t="s">
        <v>183</v>
      </c>
      <c r="AX268" s="48" t="s">
        <v>183</v>
      </c>
      <c r="AY268" s="58" t="s">
        <v>183</v>
      </c>
      <c r="AZ268" s="48" t="s">
        <v>4405</v>
      </c>
      <c r="BA268" s="48" t="s">
        <v>4406</v>
      </c>
      <c r="BB268" s="48" t="s">
        <v>4406</v>
      </c>
      <c r="BC268" s="48" t="s">
        <v>234</v>
      </c>
      <c r="BD268" s="48" t="s">
        <v>234</v>
      </c>
      <c r="BE268" s="48" t="s">
        <v>234</v>
      </c>
      <c r="BF268" s="48" t="s">
        <v>234</v>
      </c>
      <c r="BG268" s="48" t="s">
        <v>234</v>
      </c>
      <c r="BH268" s="48" t="s">
        <v>234</v>
      </c>
      <c r="BI268" s="48" t="s">
        <v>234</v>
      </c>
      <c r="BJ268" s="48" t="s">
        <v>234</v>
      </c>
      <c r="BK268" s="48" t="s">
        <v>234</v>
      </c>
      <c r="BL268" s="48" t="s">
        <v>234</v>
      </c>
      <c r="BM268" s="48" t="s">
        <v>234</v>
      </c>
      <c r="BN268" s="58">
        <v>43405.545047337961</v>
      </c>
      <c r="BO268" s="48"/>
      <c r="BP268" s="48"/>
      <c r="BQ268" s="48"/>
      <c r="BR268" s="48"/>
      <c r="BS268" s="48"/>
      <c r="BT268" s="48"/>
      <c r="BU268" s="48"/>
      <c r="BV268" s="48"/>
      <c r="BW268" s="48"/>
      <c r="BX268" s="48"/>
      <c r="BY268" s="48"/>
      <c r="BZ268" s="48"/>
      <c r="CA268" s="48"/>
    </row>
    <row r="269" spans="1:79" s="3" customFormat="1" x14ac:dyDescent="0.25">
      <c r="A269" s="48" t="s">
        <v>178</v>
      </c>
      <c r="B269" s="48" t="s">
        <v>179</v>
      </c>
      <c r="C269" s="48" t="s">
        <v>24</v>
      </c>
      <c r="D269" s="48" t="s">
        <v>19</v>
      </c>
      <c r="E269" s="48" t="s">
        <v>4407</v>
      </c>
      <c r="F269" s="48" t="s">
        <v>3355</v>
      </c>
      <c r="G269" s="48" t="s">
        <v>4408</v>
      </c>
      <c r="H269" s="48" t="s">
        <v>197</v>
      </c>
      <c r="I269" s="48" t="s">
        <v>12</v>
      </c>
      <c r="J269" s="48" t="s">
        <v>183</v>
      </c>
      <c r="K269" s="48" t="s">
        <v>4409</v>
      </c>
      <c r="L269" s="48" t="s">
        <v>4410</v>
      </c>
      <c r="M269" s="48" t="s">
        <v>197</v>
      </c>
      <c r="N269" s="48" t="s">
        <v>4411</v>
      </c>
      <c r="O269" s="48" t="s">
        <v>4412</v>
      </c>
      <c r="P269" s="48" t="s">
        <v>4413</v>
      </c>
      <c r="Q269" s="48" t="s">
        <v>4414</v>
      </c>
      <c r="R269" s="48" t="s">
        <v>1320</v>
      </c>
      <c r="S269" s="48" t="s">
        <v>4415</v>
      </c>
      <c r="T269" s="48" t="s">
        <v>696</v>
      </c>
      <c r="U269" s="48" t="s">
        <v>3465</v>
      </c>
      <c r="V269" s="48" t="s">
        <v>603</v>
      </c>
      <c r="W269" s="48" t="s">
        <v>3601</v>
      </c>
      <c r="X269" s="48" t="s">
        <v>4416</v>
      </c>
      <c r="Y269" s="48" t="s">
        <v>4417</v>
      </c>
      <c r="Z269" s="48" t="s">
        <v>4418</v>
      </c>
      <c r="AA269" s="48" t="s">
        <v>4419</v>
      </c>
      <c r="AB269" s="48" t="s">
        <v>192</v>
      </c>
      <c r="AC269" s="48" t="s">
        <v>244</v>
      </c>
      <c r="AD269" s="48" t="s">
        <v>183</v>
      </c>
      <c r="AE269" s="48" t="s">
        <v>183</v>
      </c>
      <c r="AF269" s="48" t="s">
        <v>183</v>
      </c>
      <c r="AG269" s="48" t="s">
        <v>183</v>
      </c>
      <c r="AH269" s="48" t="s">
        <v>183</v>
      </c>
      <c r="AI269" s="48" t="s">
        <v>183</v>
      </c>
      <c r="AJ269" s="48" t="s">
        <v>183</v>
      </c>
      <c r="AK269" s="48" t="s">
        <v>183</v>
      </c>
      <c r="AL269" s="48" t="s">
        <v>183</v>
      </c>
      <c r="AM269" s="48" t="s">
        <v>4420</v>
      </c>
      <c r="AN269" s="48" t="s">
        <v>183</v>
      </c>
      <c r="AO269" s="48" t="s">
        <v>228</v>
      </c>
      <c r="AP269" s="48" t="s">
        <v>299</v>
      </c>
      <c r="AQ269" s="48" t="s">
        <v>4421</v>
      </c>
      <c r="AR269" s="48" t="s">
        <v>231</v>
      </c>
      <c r="AS269" s="48" t="s">
        <v>4422</v>
      </c>
      <c r="AT269" s="48" t="s">
        <v>231</v>
      </c>
      <c r="AU269" s="48" t="s">
        <v>183</v>
      </c>
      <c r="AV269" s="48" t="s">
        <v>183</v>
      </c>
      <c r="AW269" s="48" t="s">
        <v>183</v>
      </c>
      <c r="AX269" s="48" t="s">
        <v>183</v>
      </c>
      <c r="AY269" s="58" t="s">
        <v>183</v>
      </c>
      <c r="AZ269" s="48" t="s">
        <v>4423</v>
      </c>
      <c r="BA269" s="48" t="s">
        <v>4424</v>
      </c>
      <c r="BB269" s="48" t="s">
        <v>4424</v>
      </c>
      <c r="BC269" s="48" t="s">
        <v>231</v>
      </c>
      <c r="BD269" s="48" t="s">
        <v>231</v>
      </c>
      <c r="BE269" s="48" t="s">
        <v>231</v>
      </c>
      <c r="BF269" s="48" t="s">
        <v>231</v>
      </c>
      <c r="BG269" s="48" t="s">
        <v>231</v>
      </c>
      <c r="BH269" s="48" t="s">
        <v>231</v>
      </c>
      <c r="BI269" s="48" t="s">
        <v>231</v>
      </c>
      <c r="BJ269" s="48" t="s">
        <v>231</v>
      </c>
      <c r="BK269" s="48" t="s">
        <v>231</v>
      </c>
      <c r="BL269" s="48" t="s">
        <v>231</v>
      </c>
      <c r="BM269" s="48" t="s">
        <v>231</v>
      </c>
      <c r="BN269" s="58">
        <v>43405.544867210643</v>
      </c>
      <c r="BO269" s="48"/>
      <c r="BP269" s="48"/>
      <c r="BQ269" s="48"/>
      <c r="BR269" s="48"/>
      <c r="BS269" s="48"/>
      <c r="BT269" s="48"/>
      <c r="BU269" s="48"/>
      <c r="BV269" s="48"/>
      <c r="BW269" s="48"/>
      <c r="BX269" s="48"/>
      <c r="BY269" s="48"/>
      <c r="BZ269" s="48"/>
      <c r="CA269" s="48"/>
    </row>
    <row r="270" spans="1:79" s="3" customFormat="1" x14ac:dyDescent="0.25">
      <c r="A270" s="48" t="s">
        <v>178</v>
      </c>
      <c r="B270" s="48" t="s">
        <v>179</v>
      </c>
      <c r="C270" s="48" t="s">
        <v>24</v>
      </c>
      <c r="D270" s="48" t="s">
        <v>19</v>
      </c>
      <c r="E270" s="48" t="s">
        <v>4425</v>
      </c>
      <c r="F270" s="48" t="s">
        <v>3355</v>
      </c>
      <c r="G270" s="48" t="s">
        <v>4426</v>
      </c>
      <c r="H270" s="48" t="s">
        <v>197</v>
      </c>
      <c r="I270" s="48" t="s">
        <v>12</v>
      </c>
      <c r="J270" s="48" t="s">
        <v>183</v>
      </c>
      <c r="K270" s="48" t="s">
        <v>4427</v>
      </c>
      <c r="L270" s="48" t="s">
        <v>183</v>
      </c>
      <c r="M270" s="48" t="s">
        <v>197</v>
      </c>
      <c r="N270" s="48" t="s">
        <v>4428</v>
      </c>
      <c r="O270" s="48" t="s">
        <v>4429</v>
      </c>
      <c r="P270" s="48" t="s">
        <v>1076</v>
      </c>
      <c r="Q270" s="48" t="s">
        <v>4047</v>
      </c>
      <c r="R270" s="48" t="s">
        <v>1109</v>
      </c>
      <c r="S270" s="48" t="s">
        <v>4049</v>
      </c>
      <c r="T270" s="48" t="s">
        <v>473</v>
      </c>
      <c r="U270" s="48" t="s">
        <v>4430</v>
      </c>
      <c r="V270" s="48" t="s">
        <v>4431</v>
      </c>
      <c r="W270" s="48" t="s">
        <v>563</v>
      </c>
      <c r="X270" s="48" t="s">
        <v>4432</v>
      </c>
      <c r="Y270" s="48" t="s">
        <v>4433</v>
      </c>
      <c r="Z270" s="48" t="s">
        <v>4434</v>
      </c>
      <c r="AA270" s="48" t="s">
        <v>4435</v>
      </c>
      <c r="AB270" s="48" t="s">
        <v>192</v>
      </c>
      <c r="AC270" s="48" t="s">
        <v>244</v>
      </c>
      <c r="AD270" s="48" t="s">
        <v>183</v>
      </c>
      <c r="AE270" s="48" t="s">
        <v>183</v>
      </c>
      <c r="AF270" s="48" t="s">
        <v>1029</v>
      </c>
      <c r="AG270" s="48" t="s">
        <v>183</v>
      </c>
      <c r="AH270" s="48" t="s">
        <v>183</v>
      </c>
      <c r="AI270" s="48" t="s">
        <v>183</v>
      </c>
      <c r="AJ270" s="48" t="s">
        <v>183</v>
      </c>
      <c r="AK270" s="48" t="s">
        <v>183</v>
      </c>
      <c r="AL270" s="48" t="s">
        <v>183</v>
      </c>
      <c r="AM270" s="48" t="s">
        <v>4436</v>
      </c>
      <c r="AN270" s="48" t="s">
        <v>4437</v>
      </c>
      <c r="AO270" s="48" t="s">
        <v>228</v>
      </c>
      <c r="AP270" s="48" t="s">
        <v>1032</v>
      </c>
      <c r="AQ270" s="48" t="s">
        <v>4438</v>
      </c>
      <c r="AR270" s="48" t="s">
        <v>231</v>
      </c>
      <c r="AS270" s="48" t="s">
        <v>183</v>
      </c>
      <c r="AT270" s="48" t="s">
        <v>231</v>
      </c>
      <c r="AU270" s="48" t="s">
        <v>183</v>
      </c>
      <c r="AV270" s="48" t="s">
        <v>183</v>
      </c>
      <c r="AW270" s="48" t="s">
        <v>183</v>
      </c>
      <c r="AX270" s="48" t="s">
        <v>183</v>
      </c>
      <c r="AY270" s="58" t="s">
        <v>183</v>
      </c>
      <c r="AZ270" s="48" t="s">
        <v>1034</v>
      </c>
      <c r="BA270" s="48" t="s">
        <v>4439</v>
      </c>
      <c r="BB270" s="48" t="s">
        <v>4440</v>
      </c>
      <c r="BC270" s="48" t="s">
        <v>231</v>
      </c>
      <c r="BD270" s="48" t="s">
        <v>231</v>
      </c>
      <c r="BE270" s="48" t="s">
        <v>231</v>
      </c>
      <c r="BF270" s="48" t="s">
        <v>231</v>
      </c>
      <c r="BG270" s="48" t="s">
        <v>231</v>
      </c>
      <c r="BH270" s="48" t="s">
        <v>231</v>
      </c>
      <c r="BI270" s="48" t="s">
        <v>231</v>
      </c>
      <c r="BJ270" s="48" t="s">
        <v>231</v>
      </c>
      <c r="BK270" s="48" t="s">
        <v>231</v>
      </c>
      <c r="BL270" s="48" t="s">
        <v>231</v>
      </c>
      <c r="BM270" s="48" t="s">
        <v>231</v>
      </c>
      <c r="BN270" s="58">
        <v>43405.545217789353</v>
      </c>
      <c r="BO270" s="48"/>
      <c r="BP270" s="48"/>
      <c r="BQ270" s="48"/>
      <c r="BR270" s="48"/>
      <c r="BS270" s="48"/>
      <c r="BT270" s="48"/>
      <c r="BU270" s="48"/>
      <c r="BV270" s="48"/>
      <c r="BW270" s="48"/>
      <c r="BX270" s="48"/>
      <c r="BY270" s="48"/>
      <c r="BZ270" s="48"/>
      <c r="CA270" s="48"/>
    </row>
    <row r="271" spans="1:79" s="3" customFormat="1" x14ac:dyDescent="0.25">
      <c r="A271" s="48" t="s">
        <v>178</v>
      </c>
      <c r="B271" s="48" t="s">
        <v>179</v>
      </c>
      <c r="C271" s="48" t="s">
        <v>24</v>
      </c>
      <c r="D271" s="48" t="s">
        <v>19</v>
      </c>
      <c r="E271" s="48" t="s">
        <v>4441</v>
      </c>
      <c r="F271" s="48" t="s">
        <v>3355</v>
      </c>
      <c r="G271" s="48" t="s">
        <v>4442</v>
      </c>
      <c r="H271" s="48" t="s">
        <v>197</v>
      </c>
      <c r="I271" s="48" t="s">
        <v>12</v>
      </c>
      <c r="J271" s="48" t="s">
        <v>183</v>
      </c>
      <c r="K271" s="48" t="s">
        <v>4443</v>
      </c>
      <c r="L271" s="48" t="s">
        <v>183</v>
      </c>
      <c r="M271" s="48" t="s">
        <v>197</v>
      </c>
      <c r="N271" s="48" t="s">
        <v>4444</v>
      </c>
      <c r="O271" s="48" t="s">
        <v>4445</v>
      </c>
      <c r="P271" s="48" t="s">
        <v>4446</v>
      </c>
      <c r="Q271" s="48" t="s">
        <v>3307</v>
      </c>
      <c r="R271" s="48" t="s">
        <v>2254</v>
      </c>
      <c r="S271" s="48" t="s">
        <v>4128</v>
      </c>
      <c r="T271" s="48" t="s">
        <v>455</v>
      </c>
      <c r="U271" s="48" t="s">
        <v>4447</v>
      </c>
      <c r="V271" s="48" t="s">
        <v>4448</v>
      </c>
      <c r="W271" s="48" t="s">
        <v>1474</v>
      </c>
      <c r="X271" s="48" t="s">
        <v>4449</v>
      </c>
      <c r="Y271" s="48" t="s">
        <v>4450</v>
      </c>
      <c r="Z271" s="48" t="s">
        <v>4451</v>
      </c>
      <c r="AA271" s="48" t="s">
        <v>4452</v>
      </c>
      <c r="AB271" s="48" t="s">
        <v>192</v>
      </c>
      <c r="AC271" s="48" t="s">
        <v>244</v>
      </c>
      <c r="AD271" s="48" t="s">
        <v>183</v>
      </c>
      <c r="AE271" s="48" t="s">
        <v>183</v>
      </c>
      <c r="AF271" s="48" t="s">
        <v>183</v>
      </c>
      <c r="AG271" s="48" t="s">
        <v>183</v>
      </c>
      <c r="AH271" s="48" t="s">
        <v>183</v>
      </c>
      <c r="AI271" s="48" t="s">
        <v>183</v>
      </c>
      <c r="AJ271" s="48" t="s">
        <v>183</v>
      </c>
      <c r="AK271" s="48" t="s">
        <v>183</v>
      </c>
      <c r="AL271" s="48" t="s">
        <v>183</v>
      </c>
      <c r="AM271" s="48" t="s">
        <v>4453</v>
      </c>
      <c r="AN271" s="48" t="s">
        <v>183</v>
      </c>
      <c r="AO271" s="48" t="s">
        <v>228</v>
      </c>
      <c r="AP271" s="48" t="s">
        <v>267</v>
      </c>
      <c r="AQ271" s="48" t="s">
        <v>4454</v>
      </c>
      <c r="AR271" s="48" t="s">
        <v>231</v>
      </c>
      <c r="AS271" s="48" t="s">
        <v>4455</v>
      </c>
      <c r="AT271" s="48" t="s">
        <v>231</v>
      </c>
      <c r="AU271" s="48" t="s">
        <v>183</v>
      </c>
      <c r="AV271" s="48" t="s">
        <v>183</v>
      </c>
      <c r="AW271" s="48" t="s">
        <v>183</v>
      </c>
      <c r="AX271" s="48" t="s">
        <v>183</v>
      </c>
      <c r="AY271" s="58" t="s">
        <v>183</v>
      </c>
      <c r="AZ271" s="48" t="s">
        <v>4456</v>
      </c>
      <c r="BA271" s="48" t="s">
        <v>4457</v>
      </c>
      <c r="BB271" s="48" t="s">
        <v>4457</v>
      </c>
      <c r="BC271" s="48" t="s">
        <v>231</v>
      </c>
      <c r="BD271" s="48" t="s">
        <v>231</v>
      </c>
      <c r="BE271" s="48" t="s">
        <v>231</v>
      </c>
      <c r="BF271" s="48" t="s">
        <v>231</v>
      </c>
      <c r="BG271" s="48" t="s">
        <v>231</v>
      </c>
      <c r="BH271" s="48" t="s">
        <v>231</v>
      </c>
      <c r="BI271" s="48" t="s">
        <v>231</v>
      </c>
      <c r="BJ271" s="48" t="s">
        <v>231</v>
      </c>
      <c r="BK271" s="48" t="s">
        <v>231</v>
      </c>
      <c r="BL271" s="48" t="s">
        <v>231</v>
      </c>
      <c r="BM271" s="48" t="s">
        <v>231</v>
      </c>
      <c r="BN271" s="58">
        <v>43405.545065659724</v>
      </c>
      <c r="BO271" s="48"/>
      <c r="BP271" s="48"/>
      <c r="BQ271" s="48"/>
      <c r="BR271" s="48"/>
      <c r="BS271" s="48"/>
      <c r="BT271" s="48"/>
      <c r="BU271" s="48"/>
      <c r="BV271" s="48"/>
      <c r="BW271" s="48"/>
      <c r="BX271" s="48"/>
      <c r="BY271" s="48"/>
      <c r="BZ271" s="48"/>
      <c r="CA271" s="48"/>
    </row>
    <row r="272" spans="1:79" s="3" customFormat="1" x14ac:dyDescent="0.25">
      <c r="A272" s="48" t="s">
        <v>178</v>
      </c>
      <c r="B272" s="48" t="s">
        <v>179</v>
      </c>
      <c r="C272" s="48" t="s">
        <v>24</v>
      </c>
      <c r="D272" s="48" t="s">
        <v>19</v>
      </c>
      <c r="E272" s="48" t="s">
        <v>4458</v>
      </c>
      <c r="F272" s="48" t="s">
        <v>3355</v>
      </c>
      <c r="G272" s="48" t="s">
        <v>4459</v>
      </c>
      <c r="H272" s="48" t="s">
        <v>197</v>
      </c>
      <c r="I272" s="48" t="s">
        <v>12</v>
      </c>
      <c r="J272" s="48" t="s">
        <v>183</v>
      </c>
      <c r="K272" s="48" t="s">
        <v>4460</v>
      </c>
      <c r="L272" s="48" t="s">
        <v>183</v>
      </c>
      <c r="M272" s="48" t="s">
        <v>197</v>
      </c>
      <c r="N272" s="48" t="s">
        <v>4461</v>
      </c>
      <c r="O272" s="48" t="s">
        <v>4462</v>
      </c>
      <c r="P272" s="48" t="s">
        <v>4463</v>
      </c>
      <c r="Q272" s="48" t="s">
        <v>4464</v>
      </c>
      <c r="R272" s="48" t="s">
        <v>4465</v>
      </c>
      <c r="S272" s="48" t="s">
        <v>3074</v>
      </c>
      <c r="T272" s="48" t="s">
        <v>560</v>
      </c>
      <c r="U272" s="48" t="s">
        <v>4466</v>
      </c>
      <c r="V272" s="48" t="s">
        <v>4467</v>
      </c>
      <c r="W272" s="48" t="s">
        <v>3866</v>
      </c>
      <c r="X272" s="48" t="s">
        <v>4468</v>
      </c>
      <c r="Y272" s="48" t="s">
        <v>4468</v>
      </c>
      <c r="Z272" s="48" t="s">
        <v>4469</v>
      </c>
      <c r="AA272" s="48" t="s">
        <v>4470</v>
      </c>
      <c r="AB272" s="48" t="s">
        <v>192</v>
      </c>
      <c r="AC272" s="48" t="s">
        <v>244</v>
      </c>
      <c r="AD272" s="48" t="s">
        <v>183</v>
      </c>
      <c r="AE272" s="48" t="s">
        <v>4471</v>
      </c>
      <c r="AF272" s="48" t="s">
        <v>183</v>
      </c>
      <c r="AG272" s="48" t="s">
        <v>183</v>
      </c>
      <c r="AH272" s="48" t="s">
        <v>183</v>
      </c>
      <c r="AI272" s="48" t="s">
        <v>183</v>
      </c>
      <c r="AJ272" s="48" t="s">
        <v>183</v>
      </c>
      <c r="AK272" s="48" t="s">
        <v>183</v>
      </c>
      <c r="AL272" s="48" t="s">
        <v>183</v>
      </c>
      <c r="AM272" s="48" t="s">
        <v>4472</v>
      </c>
      <c r="AN272" s="48" t="s">
        <v>183</v>
      </c>
      <c r="AO272" s="48" t="s">
        <v>228</v>
      </c>
      <c r="AP272" s="48" t="s">
        <v>299</v>
      </c>
      <c r="AQ272" s="48" t="s">
        <v>4473</v>
      </c>
      <c r="AR272" s="48" t="s">
        <v>234</v>
      </c>
      <c r="AS272" s="48" t="s">
        <v>4474</v>
      </c>
      <c r="AT272" s="48" t="s">
        <v>231</v>
      </c>
      <c r="AU272" s="48" t="s">
        <v>183</v>
      </c>
      <c r="AV272" s="48" t="s">
        <v>183</v>
      </c>
      <c r="AW272" s="48" t="s">
        <v>183</v>
      </c>
      <c r="AX272" s="48" t="s">
        <v>183</v>
      </c>
      <c r="AY272" s="58" t="s">
        <v>183</v>
      </c>
      <c r="AZ272" s="48" t="s">
        <v>4475</v>
      </c>
      <c r="BA272" s="48" t="s">
        <v>4476</v>
      </c>
      <c r="BB272" s="48" t="s">
        <v>4476</v>
      </c>
      <c r="BC272" s="48" t="s">
        <v>231</v>
      </c>
      <c r="BD272" s="48" t="s">
        <v>231</v>
      </c>
      <c r="BE272" s="48" t="s">
        <v>231</v>
      </c>
      <c r="BF272" s="48" t="s">
        <v>231</v>
      </c>
      <c r="BG272" s="48" t="s">
        <v>231</v>
      </c>
      <c r="BH272" s="48" t="s">
        <v>231</v>
      </c>
      <c r="BI272" s="48" t="s">
        <v>231</v>
      </c>
      <c r="BJ272" s="48" t="s">
        <v>231</v>
      </c>
      <c r="BK272" s="48" t="s">
        <v>231</v>
      </c>
      <c r="BL272" s="48" t="s">
        <v>231</v>
      </c>
      <c r="BM272" s="48" t="s">
        <v>231</v>
      </c>
      <c r="BN272" s="58">
        <v>43405.544728125002</v>
      </c>
      <c r="BO272" s="48"/>
      <c r="BP272" s="48"/>
      <c r="BQ272" s="48"/>
      <c r="BR272" s="48"/>
      <c r="BS272" s="48"/>
      <c r="BT272" s="48"/>
      <c r="BU272" s="48"/>
      <c r="BV272" s="48"/>
      <c r="BW272" s="48"/>
      <c r="BX272" s="48"/>
      <c r="BY272" s="48"/>
      <c r="BZ272" s="48"/>
      <c r="CA272" s="48"/>
    </row>
    <row r="273" spans="1:79" s="3" customFormat="1" x14ac:dyDescent="0.25">
      <c r="A273" s="48" t="s">
        <v>178</v>
      </c>
      <c r="B273" s="48" t="s">
        <v>179</v>
      </c>
      <c r="C273" s="48" t="s">
        <v>24</v>
      </c>
      <c r="D273" s="48" t="s">
        <v>19</v>
      </c>
      <c r="E273" s="48" t="s">
        <v>4477</v>
      </c>
      <c r="F273" s="48" t="s">
        <v>3355</v>
      </c>
      <c r="G273" s="48" t="s">
        <v>4478</v>
      </c>
      <c r="H273" s="48" t="s">
        <v>251</v>
      </c>
      <c r="I273" s="48" t="s">
        <v>13</v>
      </c>
      <c r="J273" s="48" t="s">
        <v>183</v>
      </c>
      <c r="K273" s="48" t="s">
        <v>4479</v>
      </c>
      <c r="L273" s="48" t="s">
        <v>4480</v>
      </c>
      <c r="M273" s="48" t="s">
        <v>197</v>
      </c>
      <c r="N273" s="48" t="s">
        <v>4481</v>
      </c>
      <c r="O273" s="48" t="s">
        <v>4482</v>
      </c>
      <c r="P273" s="48" t="s">
        <v>210</v>
      </c>
      <c r="Q273" s="48" t="s">
        <v>251</v>
      </c>
      <c r="R273" s="48" t="s">
        <v>183</v>
      </c>
      <c r="S273" s="48" t="s">
        <v>251</v>
      </c>
      <c r="T273" s="48" t="s">
        <v>183</v>
      </c>
      <c r="U273" s="48" t="s">
        <v>4483</v>
      </c>
      <c r="V273" s="48" t="s">
        <v>183</v>
      </c>
      <c r="W273" s="48" t="s">
        <v>1474</v>
      </c>
      <c r="X273" s="48" t="s">
        <v>4484</v>
      </c>
      <c r="Y273" s="48" t="s">
        <v>183</v>
      </c>
      <c r="Z273" s="48" t="s">
        <v>4485</v>
      </c>
      <c r="AA273" s="48" t="s">
        <v>4486</v>
      </c>
      <c r="AB273" s="48" t="s">
        <v>192</v>
      </c>
      <c r="AC273" s="48"/>
      <c r="AD273" s="48" t="s">
        <v>183</v>
      </c>
      <c r="AE273" s="48" t="s">
        <v>183</v>
      </c>
      <c r="AF273" s="48" t="s">
        <v>183</v>
      </c>
      <c r="AG273" s="48" t="s">
        <v>183</v>
      </c>
      <c r="AH273" s="48" t="s">
        <v>183</v>
      </c>
      <c r="AI273" s="48" t="s">
        <v>183</v>
      </c>
      <c r="AJ273" s="48" t="s">
        <v>183</v>
      </c>
      <c r="AK273" s="48" t="s">
        <v>183</v>
      </c>
      <c r="AL273" s="48" t="s">
        <v>183</v>
      </c>
      <c r="AM273" s="48" t="s">
        <v>183</v>
      </c>
      <c r="AN273" s="48" t="s">
        <v>183</v>
      </c>
      <c r="AO273" s="48" t="s">
        <v>183</v>
      </c>
      <c r="AP273" s="48" t="s">
        <v>183</v>
      </c>
      <c r="AQ273" s="48" t="s">
        <v>183</v>
      </c>
      <c r="AR273" s="48" t="s">
        <v>183</v>
      </c>
      <c r="AS273" s="48" t="s">
        <v>183</v>
      </c>
      <c r="AT273" s="48" t="s">
        <v>183</v>
      </c>
      <c r="AU273" s="48" t="s">
        <v>183</v>
      </c>
      <c r="AV273" s="48" t="s">
        <v>183</v>
      </c>
      <c r="AW273" s="48" t="s">
        <v>183</v>
      </c>
      <c r="AX273" s="48" t="s">
        <v>183</v>
      </c>
      <c r="AY273" s="58" t="s">
        <v>183</v>
      </c>
      <c r="AZ273" s="48" t="s">
        <v>183</v>
      </c>
      <c r="BA273" s="48" t="s">
        <v>183</v>
      </c>
      <c r="BB273" s="48" t="s">
        <v>183</v>
      </c>
      <c r="BC273" s="48" t="s">
        <v>183</v>
      </c>
      <c r="BD273" s="48" t="s">
        <v>183</v>
      </c>
      <c r="BE273" s="48" t="s">
        <v>183</v>
      </c>
      <c r="BF273" s="48" t="s">
        <v>183</v>
      </c>
      <c r="BG273" s="48" t="s">
        <v>183</v>
      </c>
      <c r="BH273" s="48" t="s">
        <v>183</v>
      </c>
      <c r="BI273" s="48" t="s">
        <v>183</v>
      </c>
      <c r="BJ273" s="48" t="s">
        <v>183</v>
      </c>
      <c r="BK273" s="48" t="s">
        <v>183</v>
      </c>
      <c r="BL273" s="48" t="s">
        <v>183</v>
      </c>
      <c r="BM273" s="48" t="s">
        <v>183</v>
      </c>
      <c r="BN273" s="58">
        <v>43406.386317442128</v>
      </c>
      <c r="BO273" s="48"/>
      <c r="BP273" s="48"/>
      <c r="BQ273" s="48"/>
      <c r="BR273" s="48"/>
      <c r="BS273" s="48"/>
      <c r="BT273" s="48"/>
      <c r="BU273" s="48"/>
      <c r="BV273" s="48"/>
      <c r="BW273" s="48"/>
      <c r="BX273" s="48"/>
      <c r="BY273" s="48"/>
      <c r="BZ273" s="48"/>
      <c r="CA273" s="48"/>
    </row>
    <row r="274" spans="1:79" s="3" customFormat="1" x14ac:dyDescent="0.25">
      <c r="A274" s="48" t="s">
        <v>178</v>
      </c>
      <c r="B274" s="48" t="s">
        <v>179</v>
      </c>
      <c r="C274" s="48" t="s">
        <v>24</v>
      </c>
      <c r="D274" s="48" t="s">
        <v>19</v>
      </c>
      <c r="E274" s="48" t="s">
        <v>4487</v>
      </c>
      <c r="F274" s="48" t="s">
        <v>3355</v>
      </c>
      <c r="G274" s="48" t="s">
        <v>4488</v>
      </c>
      <c r="H274" s="48" t="s">
        <v>197</v>
      </c>
      <c r="I274" s="48" t="s">
        <v>12</v>
      </c>
      <c r="J274" s="48" t="s">
        <v>183</v>
      </c>
      <c r="K274" s="48" t="s">
        <v>4489</v>
      </c>
      <c r="L274" s="48" t="s">
        <v>183</v>
      </c>
      <c r="M274" s="48" t="s">
        <v>197</v>
      </c>
      <c r="N274" s="48" t="s">
        <v>4490</v>
      </c>
      <c r="O274" s="48" t="s">
        <v>4491</v>
      </c>
      <c r="P274" s="48" t="s">
        <v>2273</v>
      </c>
      <c r="Q274" s="48" t="s">
        <v>4492</v>
      </c>
      <c r="R274" s="48" t="s">
        <v>1320</v>
      </c>
      <c r="S274" s="48" t="s">
        <v>4493</v>
      </c>
      <c r="T274" s="48" t="s">
        <v>220</v>
      </c>
      <c r="U274" s="48" t="s">
        <v>1732</v>
      </c>
      <c r="V274" s="48" t="s">
        <v>4494</v>
      </c>
      <c r="W274" s="48" t="s">
        <v>563</v>
      </c>
      <c r="X274" s="48" t="s">
        <v>4495</v>
      </c>
      <c r="Y274" s="48" t="s">
        <v>318</v>
      </c>
      <c r="Z274" s="48" t="s">
        <v>4496</v>
      </c>
      <c r="AA274" s="48" t="s">
        <v>4497</v>
      </c>
      <c r="AB274" s="48" t="s">
        <v>192</v>
      </c>
      <c r="AC274" s="48" t="s">
        <v>244</v>
      </c>
      <c r="AD274" s="48" t="s">
        <v>183</v>
      </c>
      <c r="AE274" s="48" t="s">
        <v>3042</v>
      </c>
      <c r="AF274" s="48" t="s">
        <v>3043</v>
      </c>
      <c r="AG274" s="48" t="s">
        <v>183</v>
      </c>
      <c r="AH274" s="48" t="s">
        <v>183</v>
      </c>
      <c r="AI274" s="48" t="s">
        <v>183</v>
      </c>
      <c r="AJ274" s="48" t="s">
        <v>183</v>
      </c>
      <c r="AK274" s="48" t="s">
        <v>183</v>
      </c>
      <c r="AL274" s="48" t="s">
        <v>183</v>
      </c>
      <c r="AM274" s="48" t="s">
        <v>4498</v>
      </c>
      <c r="AN274" s="48" t="s">
        <v>4499</v>
      </c>
      <c r="AO274" s="48" t="s">
        <v>228</v>
      </c>
      <c r="AP274" s="48" t="s">
        <v>1032</v>
      </c>
      <c r="AQ274" s="48" t="s">
        <v>4500</v>
      </c>
      <c r="AR274" s="48" t="s">
        <v>231</v>
      </c>
      <c r="AS274" s="48" t="s">
        <v>4501</v>
      </c>
      <c r="AT274" s="48" t="s">
        <v>231</v>
      </c>
      <c r="AU274" s="48" t="s">
        <v>183</v>
      </c>
      <c r="AV274" s="48" t="s">
        <v>183</v>
      </c>
      <c r="AW274" s="48" t="s">
        <v>183</v>
      </c>
      <c r="AX274" s="48" t="s">
        <v>183</v>
      </c>
      <c r="AY274" s="58" t="s">
        <v>183</v>
      </c>
      <c r="AZ274" s="48" t="s">
        <v>232</v>
      </c>
      <c r="BA274" s="48" t="s">
        <v>183</v>
      </c>
      <c r="BB274" s="48" t="s">
        <v>303</v>
      </c>
      <c r="BC274" s="48" t="s">
        <v>231</v>
      </c>
      <c r="BD274" s="48" t="s">
        <v>231</v>
      </c>
      <c r="BE274" s="48" t="s">
        <v>231</v>
      </c>
      <c r="BF274" s="48" t="s">
        <v>231</v>
      </c>
      <c r="BG274" s="48" t="s">
        <v>231</v>
      </c>
      <c r="BH274" s="48" t="s">
        <v>231</v>
      </c>
      <c r="BI274" s="48" t="s">
        <v>231</v>
      </c>
      <c r="BJ274" s="48" t="s">
        <v>231</v>
      </c>
      <c r="BK274" s="48" t="s">
        <v>231</v>
      </c>
      <c r="BL274" s="48" t="s">
        <v>231</v>
      </c>
      <c r="BM274" s="48" t="s">
        <v>231</v>
      </c>
      <c r="BN274" s="58">
        <v>43405.545189201388</v>
      </c>
      <c r="BO274" s="48"/>
      <c r="BP274" s="48"/>
      <c r="BQ274" s="48"/>
      <c r="BR274" s="48"/>
      <c r="BS274" s="48"/>
      <c r="BT274" s="48"/>
      <c r="BU274" s="48"/>
      <c r="BV274" s="48"/>
      <c r="BW274" s="48"/>
      <c r="BX274" s="48"/>
      <c r="BY274" s="48"/>
      <c r="BZ274" s="48"/>
      <c r="CA274" s="48"/>
    </row>
    <row r="275" spans="1:79" s="3" customFormat="1" x14ac:dyDescent="0.25">
      <c r="A275" s="48" t="s">
        <v>178</v>
      </c>
      <c r="B275" s="48" t="s">
        <v>179</v>
      </c>
      <c r="C275" s="48" t="s">
        <v>24</v>
      </c>
      <c r="D275" s="48" t="s">
        <v>19</v>
      </c>
      <c r="E275" s="48" t="s">
        <v>4502</v>
      </c>
      <c r="F275" s="48" t="s">
        <v>3355</v>
      </c>
      <c r="G275" s="48" t="s">
        <v>4503</v>
      </c>
      <c r="H275" s="48" t="s">
        <v>197</v>
      </c>
      <c r="I275" s="48" t="s">
        <v>12</v>
      </c>
      <c r="J275" s="48" t="s">
        <v>183</v>
      </c>
      <c r="K275" s="48" t="s">
        <v>4504</v>
      </c>
      <c r="L275" s="48" t="s">
        <v>4505</v>
      </c>
      <c r="M275" s="48" t="s">
        <v>197</v>
      </c>
      <c r="N275" s="48" t="s">
        <v>4506</v>
      </c>
      <c r="O275" s="48" t="s">
        <v>4507</v>
      </c>
      <c r="P275" s="48" t="s">
        <v>369</v>
      </c>
      <c r="Q275" s="48" t="s">
        <v>4508</v>
      </c>
      <c r="R275" s="48" t="s">
        <v>1320</v>
      </c>
      <c r="S275" s="48" t="s">
        <v>4509</v>
      </c>
      <c r="T275" s="48" t="s">
        <v>560</v>
      </c>
      <c r="U275" s="48" t="s">
        <v>3465</v>
      </c>
      <c r="V275" s="48" t="s">
        <v>1277</v>
      </c>
      <c r="W275" s="48" t="s">
        <v>604</v>
      </c>
      <c r="X275" s="48" t="s">
        <v>4510</v>
      </c>
      <c r="Y275" s="48" t="s">
        <v>4511</v>
      </c>
      <c r="Z275" s="48" t="s">
        <v>4512</v>
      </c>
      <c r="AA275" s="48" t="s">
        <v>4513</v>
      </c>
      <c r="AB275" s="48" t="s">
        <v>192</v>
      </c>
      <c r="AC275" s="48" t="s">
        <v>224</v>
      </c>
      <c r="AD275" s="48" t="s">
        <v>183</v>
      </c>
      <c r="AE275" s="48" t="s">
        <v>183</v>
      </c>
      <c r="AF275" s="48" t="s">
        <v>183</v>
      </c>
      <c r="AG275" s="48" t="s">
        <v>183</v>
      </c>
      <c r="AH275" s="48" t="s">
        <v>183</v>
      </c>
      <c r="AI275" s="48" t="s">
        <v>183</v>
      </c>
      <c r="AJ275" s="48" t="s">
        <v>183</v>
      </c>
      <c r="AK275" s="48" t="s">
        <v>183</v>
      </c>
      <c r="AL275" s="48" t="s">
        <v>183</v>
      </c>
      <c r="AM275" s="48" t="s">
        <v>4514</v>
      </c>
      <c r="AN275" s="48" t="s">
        <v>4515</v>
      </c>
      <c r="AO275" s="48" t="s">
        <v>228</v>
      </c>
      <c r="AP275" s="48" t="s">
        <v>1032</v>
      </c>
      <c r="AQ275" s="48" t="s">
        <v>4516</v>
      </c>
      <c r="AR275" s="48" t="s">
        <v>183</v>
      </c>
      <c r="AS275" s="48" t="s">
        <v>183</v>
      </c>
      <c r="AT275" s="48" t="s">
        <v>183</v>
      </c>
      <c r="AU275" s="48" t="s">
        <v>183</v>
      </c>
      <c r="AV275" s="48" t="s">
        <v>183</v>
      </c>
      <c r="AW275" s="48" t="s">
        <v>183</v>
      </c>
      <c r="AX275" s="48" t="s">
        <v>183</v>
      </c>
      <c r="AY275" s="58" t="s">
        <v>183</v>
      </c>
      <c r="AZ275" s="48" t="s">
        <v>4517</v>
      </c>
      <c r="BA275" s="48" t="s">
        <v>183</v>
      </c>
      <c r="BB275" s="48" t="s">
        <v>183</v>
      </c>
      <c r="BC275" s="48" t="s">
        <v>234</v>
      </c>
      <c r="BD275" s="48" t="s">
        <v>234</v>
      </c>
      <c r="BE275" s="48" t="s">
        <v>234</v>
      </c>
      <c r="BF275" s="48" t="s">
        <v>234</v>
      </c>
      <c r="BG275" s="48" t="s">
        <v>234</v>
      </c>
      <c r="BH275" s="48" t="s">
        <v>234</v>
      </c>
      <c r="BI275" s="48" t="s">
        <v>234</v>
      </c>
      <c r="BJ275" s="48" t="s">
        <v>234</v>
      </c>
      <c r="BK275" s="48" t="s">
        <v>234</v>
      </c>
      <c r="BL275" s="48" t="s">
        <v>234</v>
      </c>
      <c r="BM275" s="48" t="s">
        <v>234</v>
      </c>
      <c r="BN275" s="58">
        <v>43405.568735219902</v>
      </c>
      <c r="BO275" s="48"/>
      <c r="BP275" s="48"/>
      <c r="BQ275" s="48"/>
      <c r="BR275" s="48"/>
      <c r="BS275" s="48"/>
      <c r="BT275" s="48"/>
      <c r="BU275" s="48"/>
      <c r="BV275" s="48"/>
      <c r="BW275" s="48"/>
      <c r="BX275" s="48"/>
      <c r="BY275" s="48"/>
      <c r="BZ275" s="48"/>
      <c r="CA275" s="48"/>
    </row>
    <row r="276" spans="1:79" s="3" customFormat="1" x14ac:dyDescent="0.25">
      <c r="A276" s="48" t="s">
        <v>178</v>
      </c>
      <c r="B276" s="48" t="s">
        <v>179</v>
      </c>
      <c r="C276" s="48" t="s">
        <v>24</v>
      </c>
      <c r="D276" s="48" t="s">
        <v>19</v>
      </c>
      <c r="E276" s="48" t="s">
        <v>4518</v>
      </c>
      <c r="F276" s="48" t="s">
        <v>3355</v>
      </c>
      <c r="G276" s="48" t="s">
        <v>4519</v>
      </c>
      <c r="H276" s="48" t="s">
        <v>197</v>
      </c>
      <c r="I276" s="48" t="s">
        <v>12</v>
      </c>
      <c r="J276" s="48" t="s">
        <v>183</v>
      </c>
      <c r="K276" s="48" t="s">
        <v>4520</v>
      </c>
      <c r="L276" s="48" t="s">
        <v>4521</v>
      </c>
      <c r="M276" s="48" t="s">
        <v>197</v>
      </c>
      <c r="N276" s="48" t="s">
        <v>4522</v>
      </c>
      <c r="O276" s="48" t="s">
        <v>4523</v>
      </c>
      <c r="P276" s="48" t="s">
        <v>4524</v>
      </c>
      <c r="Q276" s="48" t="s">
        <v>4525</v>
      </c>
      <c r="R276" s="48" t="s">
        <v>4525</v>
      </c>
      <c r="S276" s="48" t="s">
        <v>510</v>
      </c>
      <c r="T276" s="48" t="s">
        <v>455</v>
      </c>
      <c r="U276" s="48" t="s">
        <v>510</v>
      </c>
      <c r="V276" s="48" t="s">
        <v>4525</v>
      </c>
      <c r="W276" s="48" t="s">
        <v>510</v>
      </c>
      <c r="X276" s="48" t="s">
        <v>4526</v>
      </c>
      <c r="Y276" s="48" t="s">
        <v>4527</v>
      </c>
      <c r="Z276" s="48" t="s">
        <v>4528</v>
      </c>
      <c r="AA276" s="48" t="s">
        <v>4529</v>
      </c>
      <c r="AB276" s="48" t="s">
        <v>192</v>
      </c>
      <c r="AC276" s="48" t="s">
        <v>224</v>
      </c>
      <c r="AD276" s="48" t="s">
        <v>183</v>
      </c>
      <c r="AE276" s="48" t="s">
        <v>183</v>
      </c>
      <c r="AF276" s="48" t="s">
        <v>183</v>
      </c>
      <c r="AG276" s="48" t="s">
        <v>183</v>
      </c>
      <c r="AH276" s="48" t="s">
        <v>183</v>
      </c>
      <c r="AI276" s="48" t="s">
        <v>183</v>
      </c>
      <c r="AJ276" s="48" t="s">
        <v>183</v>
      </c>
      <c r="AK276" s="48" t="s">
        <v>183</v>
      </c>
      <c r="AL276" s="48" t="s">
        <v>183</v>
      </c>
      <c r="AM276" s="48" t="s">
        <v>4530</v>
      </c>
      <c r="AN276" s="48" t="s">
        <v>183</v>
      </c>
      <c r="AO276" s="48" t="s">
        <v>228</v>
      </c>
      <c r="AP276" s="48" t="s">
        <v>299</v>
      </c>
      <c r="AQ276" s="48" t="s">
        <v>4531</v>
      </c>
      <c r="AR276" s="48" t="s">
        <v>231</v>
      </c>
      <c r="AS276" s="48" t="s">
        <v>4532</v>
      </c>
      <c r="AT276" s="48" t="s">
        <v>231</v>
      </c>
      <c r="AU276" s="48" t="s">
        <v>183</v>
      </c>
      <c r="AV276" s="48" t="s">
        <v>183</v>
      </c>
      <c r="AW276" s="48" t="s">
        <v>183</v>
      </c>
      <c r="AX276" s="48" t="s">
        <v>183</v>
      </c>
      <c r="AY276" s="58" t="s">
        <v>183</v>
      </c>
      <c r="AZ276" s="48" t="s">
        <v>4533</v>
      </c>
      <c r="BA276" s="48" t="s">
        <v>2282</v>
      </c>
      <c r="BB276" s="48" t="s">
        <v>2282</v>
      </c>
      <c r="BC276" s="48" t="s">
        <v>231</v>
      </c>
      <c r="BD276" s="48" t="s">
        <v>231</v>
      </c>
      <c r="BE276" s="48" t="s">
        <v>231</v>
      </c>
      <c r="BF276" s="48" t="s">
        <v>231</v>
      </c>
      <c r="BG276" s="48" t="s">
        <v>231</v>
      </c>
      <c r="BH276" s="48" t="s">
        <v>231</v>
      </c>
      <c r="BI276" s="48" t="s">
        <v>231</v>
      </c>
      <c r="BJ276" s="48" t="s">
        <v>231</v>
      </c>
      <c r="BK276" s="48" t="s">
        <v>231</v>
      </c>
      <c r="BL276" s="48" t="s">
        <v>231</v>
      </c>
      <c r="BM276" s="48" t="s">
        <v>231</v>
      </c>
      <c r="BN276" s="58">
        <v>43405.545014236108</v>
      </c>
      <c r="BO276" s="48"/>
      <c r="BP276" s="48"/>
      <c r="BQ276" s="48"/>
      <c r="BR276" s="48"/>
      <c r="BS276" s="48"/>
      <c r="BT276" s="48"/>
      <c r="BU276" s="48"/>
      <c r="BV276" s="48"/>
      <c r="BW276" s="48"/>
      <c r="BX276" s="48"/>
      <c r="BY276" s="48"/>
      <c r="BZ276" s="48"/>
      <c r="CA276" s="48"/>
    </row>
    <row r="277" spans="1:79" s="3" customFormat="1" x14ac:dyDescent="0.25">
      <c r="A277" s="48" t="s">
        <v>178</v>
      </c>
      <c r="B277" s="48" t="s">
        <v>179</v>
      </c>
      <c r="C277" s="48" t="s">
        <v>24</v>
      </c>
      <c r="D277" s="48" t="s">
        <v>19</v>
      </c>
      <c r="E277" s="48" t="s">
        <v>4534</v>
      </c>
      <c r="F277" s="48" t="s">
        <v>3355</v>
      </c>
      <c r="G277" s="48" t="s">
        <v>4535</v>
      </c>
      <c r="H277" s="48" t="s">
        <v>251</v>
      </c>
      <c r="I277" s="48" t="s">
        <v>12</v>
      </c>
      <c r="J277" s="48" t="s">
        <v>183</v>
      </c>
      <c r="K277" s="48" t="s">
        <v>4536</v>
      </c>
      <c r="L277" s="48" t="s">
        <v>183</v>
      </c>
      <c r="M277" s="48" t="s">
        <v>197</v>
      </c>
      <c r="N277" s="48" t="s">
        <v>4537</v>
      </c>
      <c r="O277" s="48" t="s">
        <v>218</v>
      </c>
      <c r="P277" s="48" t="s">
        <v>4538</v>
      </c>
      <c r="Q277" s="48" t="s">
        <v>251</v>
      </c>
      <c r="R277" s="48" t="s">
        <v>4539</v>
      </c>
      <c r="S277" s="48" t="s">
        <v>4540</v>
      </c>
      <c r="T277" s="48" t="s">
        <v>258</v>
      </c>
      <c r="U277" s="48" t="s">
        <v>4541</v>
      </c>
      <c r="V277" s="48" t="s">
        <v>4542</v>
      </c>
      <c r="W277" s="48" t="s">
        <v>1325</v>
      </c>
      <c r="X277" s="48" t="s">
        <v>4543</v>
      </c>
      <c r="Y277" s="48" t="s">
        <v>4544</v>
      </c>
      <c r="Z277" s="48" t="s">
        <v>4545</v>
      </c>
      <c r="AA277" s="48" t="s">
        <v>4546</v>
      </c>
      <c r="AB277" s="48" t="s">
        <v>192</v>
      </c>
      <c r="AC277" s="48" t="s">
        <v>244</v>
      </c>
      <c r="AD277" s="48" t="s">
        <v>183</v>
      </c>
      <c r="AE277" s="48" t="s">
        <v>183</v>
      </c>
      <c r="AF277" s="48" t="s">
        <v>183</v>
      </c>
      <c r="AG277" s="48" t="s">
        <v>183</v>
      </c>
      <c r="AH277" s="48" t="s">
        <v>183</v>
      </c>
      <c r="AI277" s="48" t="s">
        <v>183</v>
      </c>
      <c r="AJ277" s="48" t="s">
        <v>265</v>
      </c>
      <c r="AK277" s="48" t="s">
        <v>183</v>
      </c>
      <c r="AL277" s="48" t="s">
        <v>183</v>
      </c>
      <c r="AM277" s="48" t="s">
        <v>4547</v>
      </c>
      <c r="AN277" s="48" t="s">
        <v>183</v>
      </c>
      <c r="AO277" s="48" t="s">
        <v>228</v>
      </c>
      <c r="AP277" s="48" t="s">
        <v>299</v>
      </c>
      <c r="AQ277" s="48" t="s">
        <v>4548</v>
      </c>
      <c r="AR277" s="48" t="s">
        <v>231</v>
      </c>
      <c r="AS277" s="48" t="s">
        <v>4549</v>
      </c>
      <c r="AT277" s="48" t="s">
        <v>231</v>
      </c>
      <c r="AU277" s="48" t="s">
        <v>183</v>
      </c>
      <c r="AV277" s="48" t="s">
        <v>183</v>
      </c>
      <c r="AW277" s="48" t="s">
        <v>183</v>
      </c>
      <c r="AX277" s="48" t="s">
        <v>183</v>
      </c>
      <c r="AY277" s="58" t="s">
        <v>183</v>
      </c>
      <c r="AZ277" s="48" t="s">
        <v>4550</v>
      </c>
      <c r="BA277" s="48" t="s">
        <v>4551</v>
      </c>
      <c r="BB277" s="48" t="s">
        <v>4551</v>
      </c>
      <c r="BC277" s="48" t="s">
        <v>231</v>
      </c>
      <c r="BD277" s="48" t="s">
        <v>231</v>
      </c>
      <c r="BE277" s="48" t="s">
        <v>231</v>
      </c>
      <c r="BF277" s="48" t="s">
        <v>231</v>
      </c>
      <c r="BG277" s="48" t="s">
        <v>231</v>
      </c>
      <c r="BH277" s="48" t="s">
        <v>231</v>
      </c>
      <c r="BI277" s="48" t="s">
        <v>231</v>
      </c>
      <c r="BJ277" s="48" t="s">
        <v>231</v>
      </c>
      <c r="BK277" s="48" t="s">
        <v>231</v>
      </c>
      <c r="BL277" s="48" t="s">
        <v>231</v>
      </c>
      <c r="BM277" s="48" t="s">
        <v>231</v>
      </c>
      <c r="BN277" s="58">
        <v>43405.545243437497</v>
      </c>
      <c r="BO277" s="48"/>
      <c r="BP277" s="48"/>
      <c r="BQ277" s="48"/>
      <c r="BR277" s="48"/>
      <c r="BS277" s="48"/>
      <c r="BT277" s="48"/>
      <c r="BU277" s="48"/>
      <c r="BV277" s="48"/>
      <c r="BW277" s="48"/>
      <c r="BX277" s="48"/>
      <c r="BY277" s="48"/>
      <c r="BZ277" s="48"/>
      <c r="CA277" s="48"/>
    </row>
    <row r="278" spans="1:79" s="3" customFormat="1" x14ac:dyDescent="0.25">
      <c r="A278" s="48" t="s">
        <v>178</v>
      </c>
      <c r="B278" s="48" t="s">
        <v>179</v>
      </c>
      <c r="C278" s="48" t="s">
        <v>24</v>
      </c>
      <c r="D278" s="48" t="s">
        <v>19</v>
      </c>
      <c r="E278" s="48" t="s">
        <v>4552</v>
      </c>
      <c r="F278" s="48" t="s">
        <v>3355</v>
      </c>
      <c r="G278" s="48" t="s">
        <v>4553</v>
      </c>
      <c r="H278" s="48" t="s">
        <v>197</v>
      </c>
      <c r="I278" s="48" t="s">
        <v>12</v>
      </c>
      <c r="J278" s="48" t="s">
        <v>183</v>
      </c>
      <c r="K278" s="48" t="s">
        <v>4554</v>
      </c>
      <c r="L278" s="48" t="s">
        <v>183</v>
      </c>
      <c r="M278" s="48" t="s">
        <v>197</v>
      </c>
      <c r="N278" s="48" t="s">
        <v>4555</v>
      </c>
      <c r="O278" s="48" t="s">
        <v>4556</v>
      </c>
      <c r="P278" s="48" t="s">
        <v>618</v>
      </c>
      <c r="Q278" s="48" t="s">
        <v>4557</v>
      </c>
      <c r="R278" s="48" t="s">
        <v>490</v>
      </c>
      <c r="S278" s="48" t="s">
        <v>4558</v>
      </c>
      <c r="T278" s="48" t="s">
        <v>560</v>
      </c>
      <c r="U278" s="48" t="s">
        <v>4397</v>
      </c>
      <c r="V278" s="48" t="s">
        <v>4398</v>
      </c>
      <c r="W278" s="48" t="s">
        <v>1344</v>
      </c>
      <c r="X278" s="48" t="s">
        <v>4559</v>
      </c>
      <c r="Y278" s="48" t="s">
        <v>4560</v>
      </c>
      <c r="Z278" s="48" t="s">
        <v>4561</v>
      </c>
      <c r="AA278" s="48" t="s">
        <v>4562</v>
      </c>
      <c r="AB278" s="48" t="s">
        <v>192</v>
      </c>
      <c r="AC278" s="48" t="s">
        <v>224</v>
      </c>
      <c r="AD278" s="48" t="s">
        <v>225</v>
      </c>
      <c r="AE278" s="48" t="s">
        <v>183</v>
      </c>
      <c r="AF278" s="48" t="s">
        <v>183</v>
      </c>
      <c r="AG278" s="48" t="s">
        <v>183</v>
      </c>
      <c r="AH278" s="48" t="s">
        <v>183</v>
      </c>
      <c r="AI278" s="48" t="s">
        <v>183</v>
      </c>
      <c r="AJ278" s="48" t="s">
        <v>183</v>
      </c>
      <c r="AK278" s="48" t="s">
        <v>183</v>
      </c>
      <c r="AL278" s="48" t="s">
        <v>183</v>
      </c>
      <c r="AM278" s="48" t="s">
        <v>4563</v>
      </c>
      <c r="AN278" s="48" t="s">
        <v>183</v>
      </c>
      <c r="AO278" s="48" t="s">
        <v>228</v>
      </c>
      <c r="AP278" s="48" t="s">
        <v>267</v>
      </c>
      <c r="AQ278" s="48" t="s">
        <v>4564</v>
      </c>
      <c r="AR278" s="48" t="s">
        <v>183</v>
      </c>
      <c r="AS278" s="48" t="s">
        <v>183</v>
      </c>
      <c r="AT278" s="48" t="s">
        <v>231</v>
      </c>
      <c r="AU278" s="48" t="s">
        <v>183</v>
      </c>
      <c r="AV278" s="48" t="s">
        <v>183</v>
      </c>
      <c r="AW278" s="48" t="s">
        <v>183</v>
      </c>
      <c r="AX278" s="48" t="s">
        <v>183</v>
      </c>
      <c r="AY278" s="58" t="s">
        <v>183</v>
      </c>
      <c r="AZ278" s="48" t="s">
        <v>4405</v>
      </c>
      <c r="BA278" s="48" t="s">
        <v>4406</v>
      </c>
      <c r="BB278" s="48" t="s">
        <v>4406</v>
      </c>
      <c r="BC278" s="48" t="s">
        <v>234</v>
      </c>
      <c r="BD278" s="48" t="s">
        <v>234</v>
      </c>
      <c r="BE278" s="48" t="s">
        <v>234</v>
      </c>
      <c r="BF278" s="48" t="s">
        <v>234</v>
      </c>
      <c r="BG278" s="48" t="s">
        <v>234</v>
      </c>
      <c r="BH278" s="48" t="s">
        <v>234</v>
      </c>
      <c r="BI278" s="48" t="s">
        <v>234</v>
      </c>
      <c r="BJ278" s="48" t="s">
        <v>234</v>
      </c>
      <c r="BK278" s="48" t="s">
        <v>234</v>
      </c>
      <c r="BL278" s="48" t="s">
        <v>234</v>
      </c>
      <c r="BM278" s="48" t="s">
        <v>234</v>
      </c>
      <c r="BN278" s="58">
        <v>43405.545048877313</v>
      </c>
      <c r="BO278" s="48"/>
      <c r="BP278" s="48"/>
      <c r="BQ278" s="48"/>
      <c r="BR278" s="48"/>
      <c r="BS278" s="48"/>
      <c r="BT278" s="48"/>
      <c r="BU278" s="48"/>
      <c r="BV278" s="48"/>
      <c r="BW278" s="48"/>
      <c r="BX278" s="48"/>
      <c r="BY278" s="48"/>
      <c r="BZ278" s="48"/>
      <c r="CA278" s="48"/>
    </row>
    <row r="279" spans="1:79" s="3" customFormat="1" x14ac:dyDescent="0.25">
      <c r="A279" s="48" t="s">
        <v>178</v>
      </c>
      <c r="B279" s="48" t="s">
        <v>179</v>
      </c>
      <c r="C279" s="48" t="s">
        <v>24</v>
      </c>
      <c r="D279" s="48" t="s">
        <v>19</v>
      </c>
      <c r="E279" s="48" t="s">
        <v>4565</v>
      </c>
      <c r="F279" s="48" t="s">
        <v>3355</v>
      </c>
      <c r="G279" s="48" t="s">
        <v>4566</v>
      </c>
      <c r="H279" s="48" t="s">
        <v>197</v>
      </c>
      <c r="I279" s="48" t="s">
        <v>12</v>
      </c>
      <c r="J279" s="48" t="s">
        <v>183</v>
      </c>
      <c r="K279" s="48" t="s">
        <v>4567</v>
      </c>
      <c r="L279" s="48" t="s">
        <v>183</v>
      </c>
      <c r="M279" s="48" t="s">
        <v>197</v>
      </c>
      <c r="N279" s="48" t="s">
        <v>4568</v>
      </c>
      <c r="O279" s="48" t="s">
        <v>4569</v>
      </c>
      <c r="P279" s="48" t="s">
        <v>4570</v>
      </c>
      <c r="Q279" s="48" t="s">
        <v>4571</v>
      </c>
      <c r="R279" s="48" t="s">
        <v>4572</v>
      </c>
      <c r="S279" s="48" t="s">
        <v>833</v>
      </c>
      <c r="T279" s="48" t="s">
        <v>414</v>
      </c>
      <c r="U279" s="48" t="s">
        <v>1693</v>
      </c>
      <c r="V279" s="48" t="s">
        <v>4573</v>
      </c>
      <c r="W279" s="48" t="s">
        <v>4574</v>
      </c>
      <c r="X279" s="48" t="s">
        <v>4575</v>
      </c>
      <c r="Y279" s="48" t="s">
        <v>4576</v>
      </c>
      <c r="Z279" s="48" t="s">
        <v>4577</v>
      </c>
      <c r="AA279" s="48" t="s">
        <v>4578</v>
      </c>
      <c r="AB279" s="48" t="s">
        <v>192</v>
      </c>
      <c r="AC279" s="48" t="s">
        <v>224</v>
      </c>
      <c r="AD279" s="48" t="s">
        <v>183</v>
      </c>
      <c r="AE279" s="48" t="s">
        <v>183</v>
      </c>
      <c r="AF279" s="48" t="s">
        <v>4579</v>
      </c>
      <c r="AG279" s="48" t="s">
        <v>183</v>
      </c>
      <c r="AH279" s="48" t="s">
        <v>183</v>
      </c>
      <c r="AI279" s="48" t="s">
        <v>183</v>
      </c>
      <c r="AJ279" s="48" t="s">
        <v>183</v>
      </c>
      <c r="AK279" s="48" t="s">
        <v>183</v>
      </c>
      <c r="AL279" s="48" t="s">
        <v>183</v>
      </c>
      <c r="AM279" s="48" t="s">
        <v>4580</v>
      </c>
      <c r="AN279" s="48" t="s">
        <v>4581</v>
      </c>
      <c r="AO279" s="48" t="s">
        <v>228</v>
      </c>
      <c r="AP279" s="48" t="s">
        <v>1032</v>
      </c>
      <c r="AQ279" s="48" t="s">
        <v>4582</v>
      </c>
      <c r="AR279" s="48" t="s">
        <v>231</v>
      </c>
      <c r="AS279" s="48" t="s">
        <v>4583</v>
      </c>
      <c r="AT279" s="48" t="s">
        <v>231</v>
      </c>
      <c r="AU279" s="48" t="s">
        <v>183</v>
      </c>
      <c r="AV279" s="48" t="s">
        <v>183</v>
      </c>
      <c r="AW279" s="48" t="s">
        <v>183</v>
      </c>
      <c r="AX279" s="48" t="s">
        <v>183</v>
      </c>
      <c r="AY279" s="58" t="s">
        <v>183</v>
      </c>
      <c r="AZ279" s="48" t="s">
        <v>2067</v>
      </c>
      <c r="BA279" s="48" t="s">
        <v>183</v>
      </c>
      <c r="BB279" s="48" t="s">
        <v>4584</v>
      </c>
      <c r="BC279" s="48" t="s">
        <v>231</v>
      </c>
      <c r="BD279" s="48" t="s">
        <v>231</v>
      </c>
      <c r="BE279" s="48" t="s">
        <v>234</v>
      </c>
      <c r="BF279" s="48" t="s">
        <v>234</v>
      </c>
      <c r="BG279" s="48" t="s">
        <v>234</v>
      </c>
      <c r="BH279" s="48" t="s">
        <v>234</v>
      </c>
      <c r="BI279" s="48" t="s">
        <v>234</v>
      </c>
      <c r="BJ279" s="48" t="s">
        <v>231</v>
      </c>
      <c r="BK279" s="48" t="s">
        <v>231</v>
      </c>
      <c r="BL279" s="48" t="s">
        <v>231</v>
      </c>
      <c r="BM279" s="48" t="s">
        <v>231</v>
      </c>
      <c r="BN279" s="58">
        <v>43405.545190428238</v>
      </c>
      <c r="BO279" s="48"/>
      <c r="BP279" s="48"/>
      <c r="BQ279" s="48"/>
      <c r="BR279" s="48"/>
      <c r="BS279" s="48"/>
      <c r="BT279" s="48"/>
      <c r="BU279" s="48"/>
      <c r="BV279" s="48"/>
      <c r="BW279" s="48"/>
      <c r="BX279" s="48"/>
      <c r="BY279" s="48"/>
      <c r="BZ279" s="48"/>
      <c r="CA279" s="48"/>
    </row>
    <row r="280" spans="1:79" s="3" customFormat="1" x14ac:dyDescent="0.25">
      <c r="A280" s="48" t="s">
        <v>178</v>
      </c>
      <c r="B280" s="48" t="s">
        <v>179</v>
      </c>
      <c r="C280" s="48" t="s">
        <v>24</v>
      </c>
      <c r="D280" s="48" t="s">
        <v>19</v>
      </c>
      <c r="E280" s="48" t="s">
        <v>4585</v>
      </c>
      <c r="F280" s="48" t="s">
        <v>3355</v>
      </c>
      <c r="G280" s="48" t="s">
        <v>4586</v>
      </c>
      <c r="H280" s="48" t="s">
        <v>251</v>
      </c>
      <c r="I280" s="48" t="s">
        <v>12</v>
      </c>
      <c r="J280" s="48" t="s">
        <v>183</v>
      </c>
      <c r="K280" s="48" t="s">
        <v>4587</v>
      </c>
      <c r="L280" s="48" t="s">
        <v>183</v>
      </c>
      <c r="M280" s="48" t="s">
        <v>197</v>
      </c>
      <c r="N280" s="48" t="s">
        <v>4588</v>
      </c>
      <c r="O280" s="48" t="s">
        <v>4589</v>
      </c>
      <c r="P280" s="48" t="s">
        <v>598</v>
      </c>
      <c r="Q280" s="48" t="s">
        <v>251</v>
      </c>
      <c r="R280" s="48" t="s">
        <v>4590</v>
      </c>
      <c r="S280" s="48" t="s">
        <v>4540</v>
      </c>
      <c r="T280" s="48" t="s">
        <v>258</v>
      </c>
      <c r="U280" s="48" t="s">
        <v>4541</v>
      </c>
      <c r="V280" s="48" t="s">
        <v>4542</v>
      </c>
      <c r="W280" s="48" t="s">
        <v>937</v>
      </c>
      <c r="X280" s="48" t="s">
        <v>4591</v>
      </c>
      <c r="Y280" s="48" t="s">
        <v>4592</v>
      </c>
      <c r="Z280" s="48" t="s">
        <v>4545</v>
      </c>
      <c r="AA280" s="48" t="s">
        <v>4593</v>
      </c>
      <c r="AB280" s="48" t="s">
        <v>192</v>
      </c>
      <c r="AC280" s="48" t="s">
        <v>244</v>
      </c>
      <c r="AD280" s="48" t="s">
        <v>183</v>
      </c>
      <c r="AE280" s="48" t="s">
        <v>183</v>
      </c>
      <c r="AF280" s="48" t="s">
        <v>183</v>
      </c>
      <c r="AG280" s="48" t="s">
        <v>183</v>
      </c>
      <c r="AH280" s="48" t="s">
        <v>183</v>
      </c>
      <c r="AI280" s="48" t="s">
        <v>183</v>
      </c>
      <c r="AJ280" s="48" t="s">
        <v>265</v>
      </c>
      <c r="AK280" s="48" t="s">
        <v>183</v>
      </c>
      <c r="AL280" s="48" t="s">
        <v>183</v>
      </c>
      <c r="AM280" s="48" t="s">
        <v>4594</v>
      </c>
      <c r="AN280" s="48" t="s">
        <v>183</v>
      </c>
      <c r="AO280" s="48" t="s">
        <v>228</v>
      </c>
      <c r="AP280" s="48" t="s">
        <v>299</v>
      </c>
      <c r="AQ280" s="48" t="s">
        <v>4595</v>
      </c>
      <c r="AR280" s="48" t="s">
        <v>231</v>
      </c>
      <c r="AS280" s="48" t="s">
        <v>4549</v>
      </c>
      <c r="AT280" s="48" t="s">
        <v>231</v>
      </c>
      <c r="AU280" s="48" t="s">
        <v>183</v>
      </c>
      <c r="AV280" s="48" t="s">
        <v>183</v>
      </c>
      <c r="AW280" s="48" t="s">
        <v>183</v>
      </c>
      <c r="AX280" s="48" t="s">
        <v>183</v>
      </c>
      <c r="AY280" s="58" t="s">
        <v>183</v>
      </c>
      <c r="AZ280" s="48" t="s">
        <v>4596</v>
      </c>
      <c r="BA280" s="48" t="s">
        <v>4551</v>
      </c>
      <c r="BB280" s="48" t="s">
        <v>4551</v>
      </c>
      <c r="BC280" s="48" t="s">
        <v>231</v>
      </c>
      <c r="BD280" s="48" t="s">
        <v>231</v>
      </c>
      <c r="BE280" s="48" t="s">
        <v>231</v>
      </c>
      <c r="BF280" s="48" t="s">
        <v>231</v>
      </c>
      <c r="BG280" s="48" t="s">
        <v>231</v>
      </c>
      <c r="BH280" s="48" t="s">
        <v>231</v>
      </c>
      <c r="BI280" s="48" t="s">
        <v>231</v>
      </c>
      <c r="BJ280" s="48" t="s">
        <v>231</v>
      </c>
      <c r="BK280" s="48" t="s">
        <v>231</v>
      </c>
      <c r="BL280" s="48" t="s">
        <v>231</v>
      </c>
      <c r="BM280" s="48" t="s">
        <v>231</v>
      </c>
      <c r="BN280" s="58">
        <v>43405.545244942128</v>
      </c>
      <c r="BO280" s="48"/>
      <c r="BP280" s="48"/>
      <c r="BQ280" s="48"/>
      <c r="BR280" s="48"/>
      <c r="BS280" s="48"/>
      <c r="BT280" s="48"/>
      <c r="BU280" s="48"/>
      <c r="BV280" s="48"/>
      <c r="BW280" s="48"/>
      <c r="BX280" s="48"/>
      <c r="BY280" s="48"/>
      <c r="BZ280" s="48"/>
      <c r="CA280" s="48"/>
    </row>
    <row r="281" spans="1:79" s="3" customFormat="1" x14ac:dyDescent="0.25">
      <c r="A281" s="48" t="s">
        <v>178</v>
      </c>
      <c r="B281" s="48" t="s">
        <v>179</v>
      </c>
      <c r="C281" s="48" t="s">
        <v>24</v>
      </c>
      <c r="D281" s="48" t="s">
        <v>19</v>
      </c>
      <c r="E281" s="48" t="s">
        <v>4597</v>
      </c>
      <c r="F281" s="48" t="s">
        <v>3355</v>
      </c>
      <c r="G281" s="48" t="s">
        <v>4598</v>
      </c>
      <c r="H281" s="48" t="s">
        <v>197</v>
      </c>
      <c r="I281" s="48" t="s">
        <v>12</v>
      </c>
      <c r="J281" s="48" t="s">
        <v>183</v>
      </c>
      <c r="K281" s="48" t="s">
        <v>4599</v>
      </c>
      <c r="L281" s="48" t="s">
        <v>183</v>
      </c>
      <c r="M281" s="48" t="s">
        <v>197</v>
      </c>
      <c r="N281" s="48" t="s">
        <v>4600</v>
      </c>
      <c r="O281" s="48" t="s">
        <v>4601</v>
      </c>
      <c r="P281" s="48" t="s">
        <v>4602</v>
      </c>
      <c r="Q281" s="48" t="s">
        <v>4603</v>
      </c>
      <c r="R281" s="48" t="s">
        <v>1320</v>
      </c>
      <c r="S281" s="48" t="s">
        <v>4604</v>
      </c>
      <c r="T281" s="48" t="s">
        <v>492</v>
      </c>
      <c r="U281" s="48" t="s">
        <v>4605</v>
      </c>
      <c r="V281" s="48" t="s">
        <v>4606</v>
      </c>
      <c r="W281" s="48" t="s">
        <v>937</v>
      </c>
      <c r="X281" s="48" t="s">
        <v>4607</v>
      </c>
      <c r="Y281" s="48" t="s">
        <v>4608</v>
      </c>
      <c r="Z281" s="48" t="s">
        <v>4609</v>
      </c>
      <c r="AA281" s="48" t="s">
        <v>4610</v>
      </c>
      <c r="AB281" s="48" t="s">
        <v>192</v>
      </c>
      <c r="AC281" s="48" t="s">
        <v>224</v>
      </c>
      <c r="AD281" s="48" t="s">
        <v>183</v>
      </c>
      <c r="AE281" s="48" t="s">
        <v>183</v>
      </c>
      <c r="AF281" s="48" t="s">
        <v>183</v>
      </c>
      <c r="AG281" s="48" t="s">
        <v>183</v>
      </c>
      <c r="AH281" s="48" t="s">
        <v>183</v>
      </c>
      <c r="AI281" s="48" t="s">
        <v>183</v>
      </c>
      <c r="AJ281" s="48" t="s">
        <v>183</v>
      </c>
      <c r="AK281" s="48" t="s">
        <v>183</v>
      </c>
      <c r="AL281" s="48" t="s">
        <v>183</v>
      </c>
      <c r="AM281" s="48" t="s">
        <v>4611</v>
      </c>
      <c r="AN281" s="48" t="s">
        <v>183</v>
      </c>
      <c r="AO281" s="48" t="s">
        <v>228</v>
      </c>
      <c r="AP281" s="48" t="s">
        <v>299</v>
      </c>
      <c r="AQ281" s="48" t="s">
        <v>4612</v>
      </c>
      <c r="AR281" s="48" t="s">
        <v>231</v>
      </c>
      <c r="AS281" s="48" t="s">
        <v>4613</v>
      </c>
      <c r="AT281" s="48" t="s">
        <v>231</v>
      </c>
      <c r="AU281" s="48" t="s">
        <v>183</v>
      </c>
      <c r="AV281" s="48" t="s">
        <v>183</v>
      </c>
      <c r="AW281" s="48" t="s">
        <v>183</v>
      </c>
      <c r="AX281" s="48" t="s">
        <v>183</v>
      </c>
      <c r="AY281" s="58" t="s">
        <v>183</v>
      </c>
      <c r="AZ281" s="48" t="s">
        <v>4614</v>
      </c>
      <c r="BA281" s="48" t="s">
        <v>4615</v>
      </c>
      <c r="BB281" s="48" t="s">
        <v>4615</v>
      </c>
      <c r="BC281" s="48" t="s">
        <v>231</v>
      </c>
      <c r="BD281" s="48" t="s">
        <v>231</v>
      </c>
      <c r="BE281" s="48" t="s">
        <v>231</v>
      </c>
      <c r="BF281" s="48" t="s">
        <v>231</v>
      </c>
      <c r="BG281" s="48" t="s">
        <v>231</v>
      </c>
      <c r="BH281" s="48" t="s">
        <v>231</v>
      </c>
      <c r="BI281" s="48" t="s">
        <v>231</v>
      </c>
      <c r="BJ281" s="48" t="s">
        <v>231</v>
      </c>
      <c r="BK281" s="48" t="s">
        <v>231</v>
      </c>
      <c r="BL281" s="48" t="s">
        <v>231</v>
      </c>
      <c r="BM281" s="48" t="s">
        <v>231</v>
      </c>
      <c r="BN281" s="58">
        <v>43405.544743831015</v>
      </c>
      <c r="BO281" s="48"/>
      <c r="BP281" s="48"/>
      <c r="BQ281" s="48"/>
      <c r="BR281" s="48"/>
      <c r="BS281" s="48"/>
      <c r="BT281" s="48"/>
      <c r="BU281" s="48"/>
      <c r="BV281" s="48"/>
      <c r="BW281" s="48"/>
      <c r="BX281" s="48"/>
      <c r="BY281" s="48"/>
      <c r="BZ281" s="48"/>
      <c r="CA281" s="48"/>
    </row>
    <row r="282" spans="1:79" s="3" customFormat="1" x14ac:dyDescent="0.25">
      <c r="A282" s="48" t="s">
        <v>178</v>
      </c>
      <c r="B282" s="48" t="s">
        <v>179</v>
      </c>
      <c r="C282" s="48" t="s">
        <v>24</v>
      </c>
      <c r="D282" s="48" t="s">
        <v>19</v>
      </c>
      <c r="E282" s="48" t="s">
        <v>4616</v>
      </c>
      <c r="F282" s="48" t="s">
        <v>3355</v>
      </c>
      <c r="G282" s="48" t="s">
        <v>4617</v>
      </c>
      <c r="H282" s="48" t="s">
        <v>197</v>
      </c>
      <c r="I282" s="48" t="s">
        <v>12</v>
      </c>
      <c r="J282" s="48" t="s">
        <v>183</v>
      </c>
      <c r="K282" s="48" t="s">
        <v>4618</v>
      </c>
      <c r="L282" s="48" t="s">
        <v>4619</v>
      </c>
      <c r="M282" s="48" t="s">
        <v>197</v>
      </c>
      <c r="N282" s="48" t="s">
        <v>4620</v>
      </c>
      <c r="O282" s="48" t="s">
        <v>4621</v>
      </c>
      <c r="P282" s="48" t="s">
        <v>4622</v>
      </c>
      <c r="Q282" s="48" t="s">
        <v>4623</v>
      </c>
      <c r="R282" s="48" t="s">
        <v>4624</v>
      </c>
      <c r="S282" s="48" t="s">
        <v>4625</v>
      </c>
      <c r="T282" s="48" t="s">
        <v>455</v>
      </c>
      <c r="U282" s="48" t="s">
        <v>4626</v>
      </c>
      <c r="V282" s="48" t="s">
        <v>4627</v>
      </c>
      <c r="W282" s="48" t="s">
        <v>4624</v>
      </c>
      <c r="X282" s="48" t="s">
        <v>4628</v>
      </c>
      <c r="Y282" s="48" t="s">
        <v>318</v>
      </c>
      <c r="Z282" s="48" t="s">
        <v>4629</v>
      </c>
      <c r="AA282" s="48" t="s">
        <v>4630</v>
      </c>
      <c r="AB282" s="48" t="s">
        <v>192</v>
      </c>
      <c r="AC282" s="48" t="s">
        <v>244</v>
      </c>
      <c r="AD282" s="48" t="s">
        <v>183</v>
      </c>
      <c r="AE282" s="48" t="s">
        <v>183</v>
      </c>
      <c r="AF282" s="48" t="s">
        <v>183</v>
      </c>
      <c r="AG282" s="48" t="s">
        <v>183</v>
      </c>
      <c r="AH282" s="48" t="s">
        <v>183</v>
      </c>
      <c r="AI282" s="48" t="s">
        <v>183</v>
      </c>
      <c r="AJ282" s="48" t="s">
        <v>183</v>
      </c>
      <c r="AK282" s="48" t="s">
        <v>183</v>
      </c>
      <c r="AL282" s="48" t="s">
        <v>183</v>
      </c>
      <c r="AM282" s="48" t="s">
        <v>4631</v>
      </c>
      <c r="AN282" s="48" t="s">
        <v>183</v>
      </c>
      <c r="AO282" s="48" t="s">
        <v>228</v>
      </c>
      <c r="AP282" s="48" t="s">
        <v>299</v>
      </c>
      <c r="AQ282" s="48" t="s">
        <v>4632</v>
      </c>
      <c r="AR282" s="48" t="s">
        <v>231</v>
      </c>
      <c r="AS282" s="48" t="s">
        <v>1180</v>
      </c>
      <c r="AT282" s="48" t="s">
        <v>231</v>
      </c>
      <c r="AU282" s="48" t="s">
        <v>183</v>
      </c>
      <c r="AV282" s="48" t="s">
        <v>183</v>
      </c>
      <c r="AW282" s="48" t="s">
        <v>183</v>
      </c>
      <c r="AX282" s="48" t="s">
        <v>183</v>
      </c>
      <c r="AY282" s="58" t="s">
        <v>183</v>
      </c>
      <c r="AZ282" s="48" t="s">
        <v>4633</v>
      </c>
      <c r="BA282" s="48" t="s">
        <v>4634</v>
      </c>
      <c r="BB282" s="48" t="s">
        <v>4634</v>
      </c>
      <c r="BC282" s="48" t="s">
        <v>231</v>
      </c>
      <c r="BD282" s="48" t="s">
        <v>231</v>
      </c>
      <c r="BE282" s="48" t="s">
        <v>231</v>
      </c>
      <c r="BF282" s="48" t="s">
        <v>231</v>
      </c>
      <c r="BG282" s="48" t="s">
        <v>231</v>
      </c>
      <c r="BH282" s="48" t="s">
        <v>234</v>
      </c>
      <c r="BI282" s="48" t="s">
        <v>234</v>
      </c>
      <c r="BJ282" s="48" t="s">
        <v>234</v>
      </c>
      <c r="BK282" s="48" t="s">
        <v>234</v>
      </c>
      <c r="BL282" s="48" t="s">
        <v>234</v>
      </c>
      <c r="BM282" s="48" t="s">
        <v>234</v>
      </c>
      <c r="BN282" s="58">
        <v>43405.544958067127</v>
      </c>
      <c r="BO282" s="48"/>
      <c r="BP282" s="48"/>
      <c r="BQ282" s="48"/>
      <c r="BR282" s="48"/>
      <c r="BS282" s="48"/>
      <c r="BT282" s="48"/>
      <c r="BU282" s="48"/>
      <c r="BV282" s="48"/>
      <c r="BW282" s="48"/>
      <c r="BX282" s="48"/>
      <c r="BY282" s="48"/>
      <c r="BZ282" s="48"/>
      <c r="CA282" s="48"/>
    </row>
    <row r="283" spans="1:79" s="3" customFormat="1" x14ac:dyDescent="0.25">
      <c r="A283" s="48" t="s">
        <v>178</v>
      </c>
      <c r="B283" s="48" t="s">
        <v>179</v>
      </c>
      <c r="C283" s="48" t="s">
        <v>24</v>
      </c>
      <c r="D283" s="48" t="s">
        <v>19</v>
      </c>
      <c r="E283" s="48" t="s">
        <v>4635</v>
      </c>
      <c r="F283" s="48" t="s">
        <v>3355</v>
      </c>
      <c r="G283" s="48" t="s">
        <v>4636</v>
      </c>
      <c r="H283" s="48" t="s">
        <v>197</v>
      </c>
      <c r="I283" s="48" t="s">
        <v>12</v>
      </c>
      <c r="J283" s="48" t="s">
        <v>183</v>
      </c>
      <c r="K283" s="48" t="s">
        <v>4637</v>
      </c>
      <c r="L283" s="48" t="s">
        <v>183</v>
      </c>
      <c r="M283" s="48" t="s">
        <v>197</v>
      </c>
      <c r="N283" s="48" t="s">
        <v>4638</v>
      </c>
      <c r="O283" s="48" t="s">
        <v>4639</v>
      </c>
      <c r="P283" s="48" t="s">
        <v>4523</v>
      </c>
      <c r="Q283" s="48" t="s">
        <v>2032</v>
      </c>
      <c r="R283" s="48" t="s">
        <v>371</v>
      </c>
      <c r="S283" s="48" t="s">
        <v>2034</v>
      </c>
      <c r="T283" s="48" t="s">
        <v>313</v>
      </c>
      <c r="U283" s="48" t="s">
        <v>21</v>
      </c>
      <c r="V283" s="48" t="s">
        <v>371</v>
      </c>
      <c r="W283" s="48" t="s">
        <v>21</v>
      </c>
      <c r="X283" s="48" t="s">
        <v>4640</v>
      </c>
      <c r="Y283" s="48" t="s">
        <v>318</v>
      </c>
      <c r="Z283" s="48" t="s">
        <v>4641</v>
      </c>
      <c r="AA283" s="48" t="s">
        <v>4642</v>
      </c>
      <c r="AB283" s="48" t="s">
        <v>192</v>
      </c>
      <c r="AC283" s="48" t="s">
        <v>244</v>
      </c>
      <c r="AD283" s="48" t="s">
        <v>183</v>
      </c>
      <c r="AE283" s="48" t="s">
        <v>183</v>
      </c>
      <c r="AF283" s="48" t="s">
        <v>183</v>
      </c>
      <c r="AG283" s="48" t="s">
        <v>183</v>
      </c>
      <c r="AH283" s="48" t="s">
        <v>183</v>
      </c>
      <c r="AI283" s="48" t="s">
        <v>183</v>
      </c>
      <c r="AJ283" s="48" t="s">
        <v>183</v>
      </c>
      <c r="AK283" s="48" t="s">
        <v>183</v>
      </c>
      <c r="AL283" s="48" t="s">
        <v>183</v>
      </c>
      <c r="AM283" s="48" t="s">
        <v>4643</v>
      </c>
      <c r="AN283" s="48" t="s">
        <v>183</v>
      </c>
      <c r="AO283" s="48" t="s">
        <v>228</v>
      </c>
      <c r="AP283" s="48" t="s">
        <v>299</v>
      </c>
      <c r="AQ283" s="48" t="s">
        <v>4644</v>
      </c>
      <c r="AR283" s="48" t="s">
        <v>234</v>
      </c>
      <c r="AS283" s="48" t="s">
        <v>4645</v>
      </c>
      <c r="AT283" s="48" t="s">
        <v>231</v>
      </c>
      <c r="AU283" s="48" t="s">
        <v>183</v>
      </c>
      <c r="AV283" s="48" t="s">
        <v>183</v>
      </c>
      <c r="AW283" s="48" t="s">
        <v>183</v>
      </c>
      <c r="AX283" s="48" t="s">
        <v>183</v>
      </c>
      <c r="AY283" s="58" t="s">
        <v>183</v>
      </c>
      <c r="AZ283" s="48" t="s">
        <v>4646</v>
      </c>
      <c r="BA283" s="48" t="s">
        <v>1268</v>
      </c>
      <c r="BB283" s="48" t="s">
        <v>1268</v>
      </c>
      <c r="BC283" s="48" t="s">
        <v>234</v>
      </c>
      <c r="BD283" s="48" t="s">
        <v>231</v>
      </c>
      <c r="BE283" s="48" t="s">
        <v>234</v>
      </c>
      <c r="BF283" s="48" t="s">
        <v>234</v>
      </c>
      <c r="BG283" s="48" t="s">
        <v>234</v>
      </c>
      <c r="BH283" s="48" t="s">
        <v>234</v>
      </c>
      <c r="BI283" s="48" t="s">
        <v>234</v>
      </c>
      <c r="BJ283" s="48" t="s">
        <v>234</v>
      </c>
      <c r="BK283" s="48" t="s">
        <v>234</v>
      </c>
      <c r="BL283" s="48" t="s">
        <v>234</v>
      </c>
      <c r="BM283" s="48" t="s">
        <v>234</v>
      </c>
      <c r="BN283" s="58">
        <v>43405.544753854163</v>
      </c>
      <c r="BO283" s="48"/>
      <c r="BP283" s="48"/>
      <c r="BQ283" s="48"/>
      <c r="BR283" s="48"/>
      <c r="BS283" s="48"/>
      <c r="BT283" s="48"/>
      <c r="BU283" s="48"/>
      <c r="BV283" s="48"/>
      <c r="BW283" s="48"/>
      <c r="BX283" s="48"/>
      <c r="BY283" s="48"/>
      <c r="BZ283" s="48"/>
      <c r="CA283" s="48"/>
    </row>
    <row r="284" spans="1:79" s="3" customFormat="1" x14ac:dyDescent="0.25">
      <c r="A284" s="48" t="s">
        <v>178</v>
      </c>
      <c r="B284" s="48" t="s">
        <v>179</v>
      </c>
      <c r="C284" s="48" t="s">
        <v>24</v>
      </c>
      <c r="D284" s="48" t="s">
        <v>19</v>
      </c>
      <c r="E284" s="48" t="s">
        <v>4647</v>
      </c>
      <c r="F284" s="48" t="s">
        <v>3355</v>
      </c>
      <c r="G284" s="48" t="s">
        <v>4648</v>
      </c>
      <c r="H284" s="48" t="s">
        <v>2454</v>
      </c>
      <c r="I284" s="48" t="s">
        <v>12</v>
      </c>
      <c r="J284" s="48" t="s">
        <v>4649</v>
      </c>
      <c r="K284" s="48" t="s">
        <v>4650</v>
      </c>
      <c r="L284" s="48" t="s">
        <v>183</v>
      </c>
      <c r="M284" s="48" t="s">
        <v>4651</v>
      </c>
      <c r="N284" s="48" t="s">
        <v>4652</v>
      </c>
      <c r="O284" s="48" t="s">
        <v>4653</v>
      </c>
      <c r="P284" s="48" t="s">
        <v>469</v>
      </c>
      <c r="Q284" s="48" t="s">
        <v>4654</v>
      </c>
      <c r="R284" s="48" t="s">
        <v>4655</v>
      </c>
      <c r="S284" s="48" t="s">
        <v>3810</v>
      </c>
      <c r="T284" s="48" t="s">
        <v>3811</v>
      </c>
      <c r="U284" s="48" t="s">
        <v>3812</v>
      </c>
      <c r="V284" s="48" t="s">
        <v>4656</v>
      </c>
      <c r="W284" s="48" t="s">
        <v>4657</v>
      </c>
      <c r="X284" s="48" t="s">
        <v>4658</v>
      </c>
      <c r="Y284" s="48" t="s">
        <v>4659</v>
      </c>
      <c r="Z284" s="48" t="s">
        <v>4660</v>
      </c>
      <c r="AA284" s="48" t="s">
        <v>4661</v>
      </c>
      <c r="AB284" s="48" t="s">
        <v>192</v>
      </c>
      <c r="AC284" s="48" t="s">
        <v>224</v>
      </c>
      <c r="AD284" s="48" t="s">
        <v>183</v>
      </c>
      <c r="AE284" s="48" t="s">
        <v>4662</v>
      </c>
      <c r="AF284" s="48" t="s">
        <v>183</v>
      </c>
      <c r="AG284" s="48" t="s">
        <v>183</v>
      </c>
      <c r="AH284" s="48" t="s">
        <v>183</v>
      </c>
      <c r="AI284" s="48" t="s">
        <v>183</v>
      </c>
      <c r="AJ284" s="48" t="s">
        <v>2472</v>
      </c>
      <c r="AK284" s="48" t="s">
        <v>183</v>
      </c>
      <c r="AL284" s="48" t="s">
        <v>183</v>
      </c>
      <c r="AM284" s="48" t="s">
        <v>4663</v>
      </c>
      <c r="AN284" s="48" t="s">
        <v>4664</v>
      </c>
      <c r="AO284" s="48" t="s">
        <v>228</v>
      </c>
      <c r="AP284" s="48" t="s">
        <v>1032</v>
      </c>
      <c r="AQ284" s="48" t="s">
        <v>4665</v>
      </c>
      <c r="AR284" s="48" t="s">
        <v>234</v>
      </c>
      <c r="AS284" s="48" t="s">
        <v>183</v>
      </c>
      <c r="AT284" s="48" t="s">
        <v>231</v>
      </c>
      <c r="AU284" s="48" t="s">
        <v>183</v>
      </c>
      <c r="AV284" s="48" t="s">
        <v>183</v>
      </c>
      <c r="AW284" s="48" t="s">
        <v>231</v>
      </c>
      <c r="AX284" s="48" t="s">
        <v>183</v>
      </c>
      <c r="AY284" s="58" t="s">
        <v>183</v>
      </c>
      <c r="AZ284" s="48" t="s">
        <v>2067</v>
      </c>
      <c r="BA284" s="48" t="s">
        <v>4666</v>
      </c>
      <c r="BB284" s="48" t="s">
        <v>4667</v>
      </c>
      <c r="BC284" s="48" t="s">
        <v>231</v>
      </c>
      <c r="BD284" s="48" t="s">
        <v>231</v>
      </c>
      <c r="BE284" s="48" t="s">
        <v>231</v>
      </c>
      <c r="BF284" s="48" t="s">
        <v>231</v>
      </c>
      <c r="BG284" s="48" t="s">
        <v>231</v>
      </c>
      <c r="BH284" s="48" t="s">
        <v>231</v>
      </c>
      <c r="BI284" s="48" t="s">
        <v>231</v>
      </c>
      <c r="BJ284" s="48" t="s">
        <v>231</v>
      </c>
      <c r="BK284" s="48" t="s">
        <v>231</v>
      </c>
      <c r="BL284" s="48" t="s">
        <v>231</v>
      </c>
      <c r="BM284" s="48" t="s">
        <v>231</v>
      </c>
      <c r="BN284" s="58">
        <v>43405.420138506939</v>
      </c>
      <c r="BO284" s="48"/>
      <c r="BP284" s="48"/>
      <c r="BQ284" s="48"/>
      <c r="BR284" s="48"/>
      <c r="BS284" s="48"/>
      <c r="BT284" s="48"/>
      <c r="BU284" s="48"/>
      <c r="BV284" s="48"/>
      <c r="BW284" s="48"/>
      <c r="BX284" s="48"/>
      <c r="BY284" s="48"/>
      <c r="BZ284" s="48"/>
      <c r="CA284" s="48"/>
    </row>
    <row r="285" spans="1:79" s="3" customFormat="1" x14ac:dyDescent="0.25">
      <c r="A285" s="48" t="s">
        <v>178</v>
      </c>
      <c r="B285" s="48" t="s">
        <v>179</v>
      </c>
      <c r="C285" s="48" t="s">
        <v>24</v>
      </c>
      <c r="D285" s="48" t="s">
        <v>19</v>
      </c>
      <c r="E285" s="48" t="s">
        <v>4668</v>
      </c>
      <c r="F285" s="48" t="s">
        <v>3355</v>
      </c>
      <c r="G285" s="48" t="s">
        <v>4669</v>
      </c>
      <c r="H285" s="48" t="s">
        <v>1430</v>
      </c>
      <c r="I285" s="48" t="s">
        <v>13</v>
      </c>
      <c r="J285" s="48" t="s">
        <v>183</v>
      </c>
      <c r="K285" s="48"/>
      <c r="L285" s="48" t="s">
        <v>183</v>
      </c>
      <c r="M285" s="48" t="s">
        <v>1430</v>
      </c>
      <c r="N285" s="48" t="s">
        <v>4670</v>
      </c>
      <c r="O285" s="48" t="s">
        <v>4671</v>
      </c>
      <c r="P285" s="48" t="s">
        <v>986</v>
      </c>
      <c r="Q285" s="48" t="s">
        <v>4672</v>
      </c>
      <c r="R285" s="48" t="s">
        <v>4673</v>
      </c>
      <c r="S285" s="48" t="s">
        <v>3227</v>
      </c>
      <c r="T285" s="48" t="s">
        <v>183</v>
      </c>
      <c r="U285" s="48" t="s">
        <v>4674</v>
      </c>
      <c r="V285" s="48" t="s">
        <v>4675</v>
      </c>
      <c r="W285" s="48" t="s">
        <v>261</v>
      </c>
      <c r="X285" s="48" t="s">
        <v>4676</v>
      </c>
      <c r="Y285" s="48" t="s">
        <v>4677</v>
      </c>
      <c r="Z285" s="48" t="s">
        <v>3233</v>
      </c>
      <c r="AA285" s="48" t="s">
        <v>4678</v>
      </c>
      <c r="AB285" s="48" t="s">
        <v>192</v>
      </c>
      <c r="AC285" s="48"/>
      <c r="AD285" s="48" t="s">
        <v>183</v>
      </c>
      <c r="AE285" s="48" t="s">
        <v>183</v>
      </c>
      <c r="AF285" s="48" t="s">
        <v>183</v>
      </c>
      <c r="AG285" s="48" t="s">
        <v>183</v>
      </c>
      <c r="AH285" s="48" t="s">
        <v>183</v>
      </c>
      <c r="AI285" s="48" t="s">
        <v>183</v>
      </c>
      <c r="AJ285" s="48" t="s">
        <v>183</v>
      </c>
      <c r="AK285" s="48" t="s">
        <v>183</v>
      </c>
      <c r="AL285" s="48" t="s">
        <v>183</v>
      </c>
      <c r="AM285" s="48" t="s">
        <v>183</v>
      </c>
      <c r="AN285" s="48" t="s">
        <v>183</v>
      </c>
      <c r="AO285" s="48" t="s">
        <v>183</v>
      </c>
      <c r="AP285" s="48" t="s">
        <v>183</v>
      </c>
      <c r="AQ285" s="48" t="s">
        <v>183</v>
      </c>
      <c r="AR285" s="48" t="s">
        <v>183</v>
      </c>
      <c r="AS285" s="48" t="s">
        <v>183</v>
      </c>
      <c r="AT285" s="48" t="s">
        <v>183</v>
      </c>
      <c r="AU285" s="48" t="s">
        <v>183</v>
      </c>
      <c r="AV285" s="48" t="s">
        <v>183</v>
      </c>
      <c r="AW285" s="48" t="s">
        <v>183</v>
      </c>
      <c r="AX285" s="48" t="s">
        <v>183</v>
      </c>
      <c r="AY285" s="58" t="s">
        <v>183</v>
      </c>
      <c r="AZ285" s="48" t="s">
        <v>183</v>
      </c>
      <c r="BA285" s="48" t="s">
        <v>183</v>
      </c>
      <c r="BB285" s="48" t="s">
        <v>183</v>
      </c>
      <c r="BC285" s="48" t="s">
        <v>183</v>
      </c>
      <c r="BD285" s="48" t="s">
        <v>183</v>
      </c>
      <c r="BE285" s="48" t="s">
        <v>183</v>
      </c>
      <c r="BF285" s="48" t="s">
        <v>183</v>
      </c>
      <c r="BG285" s="48" t="s">
        <v>183</v>
      </c>
      <c r="BH285" s="48" t="s">
        <v>183</v>
      </c>
      <c r="BI285" s="48" t="s">
        <v>183</v>
      </c>
      <c r="BJ285" s="48" t="s">
        <v>183</v>
      </c>
      <c r="BK285" s="48" t="s">
        <v>183</v>
      </c>
      <c r="BL285" s="48" t="s">
        <v>183</v>
      </c>
      <c r="BM285" s="48" t="s">
        <v>183</v>
      </c>
      <c r="BN285" s="58">
        <v>43406.383862465278</v>
      </c>
      <c r="BO285" s="48"/>
      <c r="BP285" s="48"/>
      <c r="BQ285" s="48"/>
      <c r="BR285" s="48"/>
      <c r="BS285" s="48"/>
      <c r="BT285" s="48"/>
      <c r="BU285" s="48"/>
      <c r="BV285" s="48"/>
      <c r="BW285" s="48"/>
      <c r="BX285" s="48"/>
      <c r="BY285" s="48"/>
      <c r="BZ285" s="48"/>
      <c r="CA285" s="48"/>
    </row>
    <row r="286" spans="1:79" s="3" customFormat="1" x14ac:dyDescent="0.25">
      <c r="A286" s="48" t="s">
        <v>178</v>
      </c>
      <c r="B286" s="48" t="s">
        <v>179</v>
      </c>
      <c r="C286" s="48" t="s">
        <v>24</v>
      </c>
      <c r="D286" s="48" t="s">
        <v>19</v>
      </c>
      <c r="E286" s="48" t="s">
        <v>4679</v>
      </c>
      <c r="F286" s="48" t="s">
        <v>3355</v>
      </c>
      <c r="G286" s="48" t="s">
        <v>4680</v>
      </c>
      <c r="H286" s="48" t="s">
        <v>251</v>
      </c>
      <c r="I286" s="48" t="s">
        <v>12</v>
      </c>
      <c r="J286" s="48" t="s">
        <v>183</v>
      </c>
      <c r="K286" s="48" t="s">
        <v>4681</v>
      </c>
      <c r="L286" s="48" t="s">
        <v>4682</v>
      </c>
      <c r="M286" s="48" t="s">
        <v>197</v>
      </c>
      <c r="N286" s="48" t="s">
        <v>4683</v>
      </c>
      <c r="O286" s="48" t="s">
        <v>4684</v>
      </c>
      <c r="P286" s="48" t="s">
        <v>1729</v>
      </c>
      <c r="Q286" s="48" t="s">
        <v>4685</v>
      </c>
      <c r="R286" s="48" t="s">
        <v>256</v>
      </c>
      <c r="S286" s="48" t="s">
        <v>4686</v>
      </c>
      <c r="T286" s="48" t="s">
        <v>258</v>
      </c>
      <c r="U286" s="48" t="s">
        <v>4687</v>
      </c>
      <c r="V286" s="48" t="s">
        <v>4688</v>
      </c>
      <c r="W286" s="48" t="s">
        <v>1325</v>
      </c>
      <c r="X286" s="48" t="s">
        <v>4689</v>
      </c>
      <c r="Y286" s="48" t="s">
        <v>4690</v>
      </c>
      <c r="Z286" s="48" t="s">
        <v>4691</v>
      </c>
      <c r="AA286" s="48" t="s">
        <v>4692</v>
      </c>
      <c r="AB286" s="48" t="s">
        <v>192</v>
      </c>
      <c r="AC286" s="48" t="s">
        <v>244</v>
      </c>
      <c r="AD286" s="48" t="s">
        <v>183</v>
      </c>
      <c r="AE286" s="48" t="s">
        <v>4693</v>
      </c>
      <c r="AF286" s="48" t="s">
        <v>183</v>
      </c>
      <c r="AG286" s="48" t="s">
        <v>183</v>
      </c>
      <c r="AH286" s="48" t="s">
        <v>183</v>
      </c>
      <c r="AI286" s="48" t="s">
        <v>183</v>
      </c>
      <c r="AJ286" s="48" t="s">
        <v>183</v>
      </c>
      <c r="AK286" s="48" t="s">
        <v>183</v>
      </c>
      <c r="AL286" s="48" t="s">
        <v>183</v>
      </c>
      <c r="AM286" s="48" t="s">
        <v>4694</v>
      </c>
      <c r="AN286" s="48" t="s">
        <v>183</v>
      </c>
      <c r="AO286" s="48" t="s">
        <v>228</v>
      </c>
      <c r="AP286" s="48" t="s">
        <v>267</v>
      </c>
      <c r="AQ286" s="48" t="s">
        <v>4695</v>
      </c>
      <c r="AR286" s="48" t="s">
        <v>231</v>
      </c>
      <c r="AS286" s="48" t="s">
        <v>4696</v>
      </c>
      <c r="AT286" s="48" t="s">
        <v>231</v>
      </c>
      <c r="AU286" s="48" t="s">
        <v>183</v>
      </c>
      <c r="AV286" s="48" t="s">
        <v>183</v>
      </c>
      <c r="AW286" s="48" t="s">
        <v>183</v>
      </c>
      <c r="AX286" s="48" t="s">
        <v>183</v>
      </c>
      <c r="AY286" s="58" t="s">
        <v>183</v>
      </c>
      <c r="AZ286" s="48" t="s">
        <v>4697</v>
      </c>
      <c r="BA286" s="48" t="s">
        <v>1121</v>
      </c>
      <c r="BB286" s="48" t="s">
        <v>1121</v>
      </c>
      <c r="BC286" s="48" t="s">
        <v>231</v>
      </c>
      <c r="BD286" s="48" t="s">
        <v>231</v>
      </c>
      <c r="BE286" s="48" t="s">
        <v>231</v>
      </c>
      <c r="BF286" s="48" t="s">
        <v>231</v>
      </c>
      <c r="BG286" s="48" t="s">
        <v>231</v>
      </c>
      <c r="BH286" s="48" t="s">
        <v>231</v>
      </c>
      <c r="BI286" s="48" t="s">
        <v>231</v>
      </c>
      <c r="BJ286" s="48" t="s">
        <v>231</v>
      </c>
      <c r="BK286" s="48" t="s">
        <v>231</v>
      </c>
      <c r="BL286" s="48" t="s">
        <v>231</v>
      </c>
      <c r="BM286" s="48" t="s">
        <v>231</v>
      </c>
      <c r="BN286" s="58">
        <v>43405.54509039352</v>
      </c>
      <c r="BO286" s="48"/>
      <c r="BP286" s="48"/>
      <c r="BQ286" s="48"/>
      <c r="BR286" s="48"/>
      <c r="BS286" s="48"/>
      <c r="BT286" s="48"/>
      <c r="BU286" s="48"/>
      <c r="BV286" s="48"/>
      <c r="BW286" s="48"/>
      <c r="BX286" s="48"/>
      <c r="BY286" s="48"/>
      <c r="BZ286" s="48"/>
      <c r="CA286" s="48"/>
    </row>
    <row r="287" spans="1:79" s="3" customFormat="1" x14ac:dyDescent="0.25">
      <c r="A287" s="48" t="s">
        <v>178</v>
      </c>
      <c r="B287" s="48" t="s">
        <v>179</v>
      </c>
      <c r="C287" s="48" t="s">
        <v>24</v>
      </c>
      <c r="D287" s="48" t="s">
        <v>19</v>
      </c>
      <c r="E287" s="48" t="s">
        <v>4698</v>
      </c>
      <c r="F287" s="48" t="s">
        <v>3355</v>
      </c>
      <c r="G287" s="48" t="s">
        <v>4699</v>
      </c>
      <c r="H287" s="48" t="s">
        <v>197</v>
      </c>
      <c r="I287" s="48" t="s">
        <v>12</v>
      </c>
      <c r="J287" s="48" t="s">
        <v>183</v>
      </c>
      <c r="K287" s="48" t="s">
        <v>4700</v>
      </c>
      <c r="L287" s="48" t="s">
        <v>183</v>
      </c>
      <c r="M287" s="48" t="s">
        <v>197</v>
      </c>
      <c r="N287" s="48" t="s">
        <v>4701</v>
      </c>
      <c r="O287" s="48" t="s">
        <v>4702</v>
      </c>
      <c r="P287" s="48" t="s">
        <v>218</v>
      </c>
      <c r="Q287" s="48" t="s">
        <v>4703</v>
      </c>
      <c r="R287" s="48" t="s">
        <v>4704</v>
      </c>
      <c r="S287" s="48" t="s">
        <v>4705</v>
      </c>
      <c r="T287" s="48" t="s">
        <v>492</v>
      </c>
      <c r="U287" s="48" t="s">
        <v>1111</v>
      </c>
      <c r="V287" s="48" t="s">
        <v>4706</v>
      </c>
      <c r="W287" s="48" t="s">
        <v>1503</v>
      </c>
      <c r="X287" s="48" t="s">
        <v>4707</v>
      </c>
      <c r="Y287" s="48" t="s">
        <v>318</v>
      </c>
      <c r="Z287" s="48" t="s">
        <v>4708</v>
      </c>
      <c r="AA287" s="48" t="s">
        <v>4709</v>
      </c>
      <c r="AB287" s="48" t="s">
        <v>192</v>
      </c>
      <c r="AC287" s="48" t="s">
        <v>224</v>
      </c>
      <c r="AD287" s="48" t="s">
        <v>183</v>
      </c>
      <c r="AE287" s="48" t="s">
        <v>183</v>
      </c>
      <c r="AF287" s="48" t="s">
        <v>183</v>
      </c>
      <c r="AG287" s="48" t="s">
        <v>183</v>
      </c>
      <c r="AH287" s="48" t="s">
        <v>183</v>
      </c>
      <c r="AI287" s="48" t="s">
        <v>183</v>
      </c>
      <c r="AJ287" s="48" t="s">
        <v>183</v>
      </c>
      <c r="AK287" s="48" t="s">
        <v>183</v>
      </c>
      <c r="AL287" s="48" t="s">
        <v>183</v>
      </c>
      <c r="AM287" s="48" t="s">
        <v>4710</v>
      </c>
      <c r="AN287" s="48" t="s">
        <v>183</v>
      </c>
      <c r="AO287" s="48" t="s">
        <v>228</v>
      </c>
      <c r="AP287" s="48" t="s">
        <v>267</v>
      </c>
      <c r="AQ287" s="48" t="s">
        <v>2084</v>
      </c>
      <c r="AR287" s="48" t="s">
        <v>231</v>
      </c>
      <c r="AS287" s="48" t="s">
        <v>4711</v>
      </c>
      <c r="AT287" s="48" t="s">
        <v>231</v>
      </c>
      <c r="AU287" s="48" t="s">
        <v>183</v>
      </c>
      <c r="AV287" s="48" t="s">
        <v>183</v>
      </c>
      <c r="AW287" s="48" t="s">
        <v>183</v>
      </c>
      <c r="AX287" s="48" t="s">
        <v>183</v>
      </c>
      <c r="AY287" s="58" t="s">
        <v>183</v>
      </c>
      <c r="AZ287" s="48" t="s">
        <v>4712</v>
      </c>
      <c r="BA287" s="48" t="s">
        <v>3155</v>
      </c>
      <c r="BB287" s="48" t="s">
        <v>3155</v>
      </c>
      <c r="BC287" s="48" t="s">
        <v>231</v>
      </c>
      <c r="BD287" s="48" t="s">
        <v>231</v>
      </c>
      <c r="BE287" s="48" t="s">
        <v>231</v>
      </c>
      <c r="BF287" s="48" t="s">
        <v>231</v>
      </c>
      <c r="BG287" s="48" t="s">
        <v>231</v>
      </c>
      <c r="BH287" s="48" t="s">
        <v>231</v>
      </c>
      <c r="BI287" s="48" t="s">
        <v>231</v>
      </c>
      <c r="BJ287" s="48" t="s">
        <v>231</v>
      </c>
      <c r="BK287" s="48" t="s">
        <v>231</v>
      </c>
      <c r="BL287" s="48" t="s">
        <v>231</v>
      </c>
      <c r="BM287" s="48" t="s">
        <v>231</v>
      </c>
      <c r="BN287" s="58">
        <v>43405.545112465275</v>
      </c>
      <c r="BO287" s="48"/>
      <c r="BP287" s="48"/>
      <c r="BQ287" s="48"/>
      <c r="BR287" s="48"/>
      <c r="BS287" s="48"/>
      <c r="BT287" s="48"/>
      <c r="BU287" s="48"/>
      <c r="BV287" s="48"/>
      <c r="BW287" s="48"/>
      <c r="BX287" s="48"/>
      <c r="BY287" s="48"/>
      <c r="BZ287" s="48"/>
      <c r="CA287" s="48"/>
    </row>
    <row r="288" spans="1:79" s="3" customFormat="1" x14ac:dyDescent="0.25">
      <c r="A288" s="48" t="s">
        <v>178</v>
      </c>
      <c r="B288" s="48" t="s">
        <v>179</v>
      </c>
      <c r="C288" s="48" t="s">
        <v>24</v>
      </c>
      <c r="D288" s="48" t="s">
        <v>19</v>
      </c>
      <c r="E288" s="48" t="s">
        <v>4713</v>
      </c>
      <c r="F288" s="48" t="s">
        <v>3355</v>
      </c>
      <c r="G288" s="48" t="s">
        <v>4714</v>
      </c>
      <c r="H288" s="48" t="s">
        <v>197</v>
      </c>
      <c r="I288" s="48" t="s">
        <v>13</v>
      </c>
      <c r="J288" s="48" t="s">
        <v>183</v>
      </c>
      <c r="K288" s="48" t="s">
        <v>4715</v>
      </c>
      <c r="L288" s="48" t="s">
        <v>4716</v>
      </c>
      <c r="M288" s="48" t="s">
        <v>197</v>
      </c>
      <c r="N288" s="48" t="s">
        <v>4717</v>
      </c>
      <c r="O288" s="48" t="s">
        <v>3276</v>
      </c>
      <c r="P288" s="48" t="s">
        <v>188</v>
      </c>
      <c r="Q288" s="48" t="s">
        <v>4718</v>
      </c>
      <c r="R288" s="48" t="s">
        <v>4719</v>
      </c>
      <c r="S288" s="48" t="s">
        <v>183</v>
      </c>
      <c r="T288" s="48" t="s">
        <v>183</v>
      </c>
      <c r="U288" s="48" t="s">
        <v>183</v>
      </c>
      <c r="V288" s="48" t="s">
        <v>183</v>
      </c>
      <c r="W288" s="48" t="s">
        <v>183</v>
      </c>
      <c r="X288" s="48" t="s">
        <v>4720</v>
      </c>
      <c r="Y288" s="48" t="s">
        <v>183</v>
      </c>
      <c r="Z288" s="48" t="s">
        <v>183</v>
      </c>
      <c r="AA288" s="48" t="s">
        <v>4721</v>
      </c>
      <c r="AB288" s="48" t="s">
        <v>192</v>
      </c>
      <c r="AC288" s="48"/>
      <c r="AD288" s="48" t="s">
        <v>183</v>
      </c>
      <c r="AE288" s="48" t="s">
        <v>183</v>
      </c>
      <c r="AF288" s="48" t="s">
        <v>183</v>
      </c>
      <c r="AG288" s="48" t="s">
        <v>183</v>
      </c>
      <c r="AH288" s="48" t="s">
        <v>183</v>
      </c>
      <c r="AI288" s="48" t="s">
        <v>183</v>
      </c>
      <c r="AJ288" s="48" t="s">
        <v>183</v>
      </c>
      <c r="AK288" s="48" t="s">
        <v>183</v>
      </c>
      <c r="AL288" s="48" t="s">
        <v>183</v>
      </c>
      <c r="AM288" s="48" t="s">
        <v>183</v>
      </c>
      <c r="AN288" s="48" t="s">
        <v>183</v>
      </c>
      <c r="AO288" s="48" t="s">
        <v>183</v>
      </c>
      <c r="AP288" s="48" t="s">
        <v>183</v>
      </c>
      <c r="AQ288" s="48" t="s">
        <v>183</v>
      </c>
      <c r="AR288" s="48" t="s">
        <v>183</v>
      </c>
      <c r="AS288" s="48" t="s">
        <v>183</v>
      </c>
      <c r="AT288" s="48" t="s">
        <v>183</v>
      </c>
      <c r="AU288" s="48" t="s">
        <v>183</v>
      </c>
      <c r="AV288" s="48" t="s">
        <v>183</v>
      </c>
      <c r="AW288" s="48" t="s">
        <v>183</v>
      </c>
      <c r="AX288" s="48" t="s">
        <v>183</v>
      </c>
      <c r="AY288" s="58" t="s">
        <v>183</v>
      </c>
      <c r="AZ288" s="48" t="s">
        <v>183</v>
      </c>
      <c r="BA288" s="48" t="s">
        <v>183</v>
      </c>
      <c r="BB288" s="48" t="s">
        <v>183</v>
      </c>
      <c r="BC288" s="48" t="s">
        <v>183</v>
      </c>
      <c r="BD288" s="48" t="s">
        <v>183</v>
      </c>
      <c r="BE288" s="48" t="s">
        <v>183</v>
      </c>
      <c r="BF288" s="48" t="s">
        <v>183</v>
      </c>
      <c r="BG288" s="48" t="s">
        <v>183</v>
      </c>
      <c r="BH288" s="48" t="s">
        <v>183</v>
      </c>
      <c r="BI288" s="48" t="s">
        <v>183</v>
      </c>
      <c r="BJ288" s="48" t="s">
        <v>183</v>
      </c>
      <c r="BK288" s="48" t="s">
        <v>183</v>
      </c>
      <c r="BL288" s="48" t="s">
        <v>183</v>
      </c>
      <c r="BM288" s="48" t="s">
        <v>183</v>
      </c>
      <c r="BN288" s="58">
        <v>43406.38131600694</v>
      </c>
      <c r="BO288" s="48"/>
      <c r="BP288" s="48"/>
      <c r="BQ288" s="48"/>
      <c r="BR288" s="48"/>
      <c r="BS288" s="48"/>
      <c r="BT288" s="48"/>
      <c r="BU288" s="48"/>
      <c r="BV288" s="48"/>
      <c r="BW288" s="48"/>
      <c r="BX288" s="48"/>
      <c r="BY288" s="48"/>
      <c r="BZ288" s="48"/>
      <c r="CA288" s="48"/>
    </row>
    <row r="289" spans="1:79" s="3" customFormat="1" x14ac:dyDescent="0.25">
      <c r="A289" s="48" t="s">
        <v>178</v>
      </c>
      <c r="B289" s="48" t="s">
        <v>179</v>
      </c>
      <c r="C289" s="48" t="s">
        <v>24</v>
      </c>
      <c r="D289" s="48" t="s">
        <v>19</v>
      </c>
      <c r="E289" s="48" t="s">
        <v>4722</v>
      </c>
      <c r="F289" s="48" t="s">
        <v>3355</v>
      </c>
      <c r="G289" s="48" t="s">
        <v>4723</v>
      </c>
      <c r="H289" s="48" t="s">
        <v>197</v>
      </c>
      <c r="I289" s="48" t="s">
        <v>12</v>
      </c>
      <c r="J289" s="48" t="s">
        <v>183</v>
      </c>
      <c r="K289" s="48" t="s">
        <v>4724</v>
      </c>
      <c r="L289" s="48" t="s">
        <v>183</v>
      </c>
      <c r="M289" s="48" t="s">
        <v>197</v>
      </c>
      <c r="N289" s="48" t="s">
        <v>4725</v>
      </c>
      <c r="O289" s="48" t="s">
        <v>4726</v>
      </c>
      <c r="P289" s="48" t="s">
        <v>4727</v>
      </c>
      <c r="Q289" s="48" t="s">
        <v>4728</v>
      </c>
      <c r="R289" s="48" t="s">
        <v>1501</v>
      </c>
      <c r="S289" s="48" t="s">
        <v>4729</v>
      </c>
      <c r="T289" s="48" t="s">
        <v>560</v>
      </c>
      <c r="U289" s="48" t="s">
        <v>4730</v>
      </c>
      <c r="V289" s="48" t="s">
        <v>4731</v>
      </c>
      <c r="W289" s="48" t="s">
        <v>1503</v>
      </c>
      <c r="X289" s="48" t="s">
        <v>4732</v>
      </c>
      <c r="Y289" s="48" t="s">
        <v>4733</v>
      </c>
      <c r="Z289" s="48" t="s">
        <v>4734</v>
      </c>
      <c r="AA289" s="48" t="s">
        <v>4735</v>
      </c>
      <c r="AB289" s="48" t="s">
        <v>192</v>
      </c>
      <c r="AC289" s="48" t="s">
        <v>224</v>
      </c>
      <c r="AD289" s="48" t="s">
        <v>183</v>
      </c>
      <c r="AE289" s="48" t="s">
        <v>183</v>
      </c>
      <c r="AF289" s="48" t="s">
        <v>183</v>
      </c>
      <c r="AG289" s="48" t="s">
        <v>183</v>
      </c>
      <c r="AH289" s="48" t="s">
        <v>183</v>
      </c>
      <c r="AI289" s="48" t="s">
        <v>183</v>
      </c>
      <c r="AJ289" s="48" t="s">
        <v>183</v>
      </c>
      <c r="AK289" s="48" t="s">
        <v>183</v>
      </c>
      <c r="AL289" s="48" t="s">
        <v>183</v>
      </c>
      <c r="AM289" s="48" t="s">
        <v>4736</v>
      </c>
      <c r="AN289" s="48" t="s">
        <v>183</v>
      </c>
      <c r="AO289" s="48" t="s">
        <v>228</v>
      </c>
      <c r="AP289" s="48" t="s">
        <v>267</v>
      </c>
      <c r="AQ289" s="48" t="s">
        <v>4737</v>
      </c>
      <c r="AR289" s="48" t="s">
        <v>231</v>
      </c>
      <c r="AS289" s="48" t="s">
        <v>4738</v>
      </c>
      <c r="AT289" s="48" t="s">
        <v>231</v>
      </c>
      <c r="AU289" s="48" t="s">
        <v>183</v>
      </c>
      <c r="AV289" s="48" t="s">
        <v>183</v>
      </c>
      <c r="AW289" s="48" t="s">
        <v>183</v>
      </c>
      <c r="AX289" s="48" t="s">
        <v>183</v>
      </c>
      <c r="AY289" s="58" t="s">
        <v>183</v>
      </c>
      <c r="AZ289" s="48" t="s">
        <v>4739</v>
      </c>
      <c r="BA289" s="48" t="s">
        <v>1576</v>
      </c>
      <c r="BB289" s="48" t="s">
        <v>1576</v>
      </c>
      <c r="BC289" s="48" t="s">
        <v>231</v>
      </c>
      <c r="BD289" s="48" t="s">
        <v>231</v>
      </c>
      <c r="BE289" s="48" t="s">
        <v>234</v>
      </c>
      <c r="BF289" s="48" t="s">
        <v>234</v>
      </c>
      <c r="BG289" s="48" t="s">
        <v>234</v>
      </c>
      <c r="BH289" s="48" t="s">
        <v>234</v>
      </c>
      <c r="BI289" s="48" t="s">
        <v>234</v>
      </c>
      <c r="BJ289" s="48" t="s">
        <v>234</v>
      </c>
      <c r="BK289" s="48" t="s">
        <v>231</v>
      </c>
      <c r="BL289" s="48" t="s">
        <v>231</v>
      </c>
      <c r="BM289" s="48" t="s">
        <v>231</v>
      </c>
      <c r="BN289" s="58">
        <v>43405.54511501157</v>
      </c>
      <c r="BO289" s="48"/>
      <c r="BP289" s="48"/>
      <c r="BQ289" s="48"/>
      <c r="BR289" s="48"/>
      <c r="BS289" s="48"/>
      <c r="BT289" s="48"/>
      <c r="BU289" s="48"/>
      <c r="BV289" s="48"/>
      <c r="BW289" s="48"/>
      <c r="BX289" s="48"/>
      <c r="BY289" s="48"/>
      <c r="BZ289" s="48"/>
      <c r="CA289" s="48"/>
    </row>
    <row r="290" spans="1:79" s="3" customFormat="1" x14ac:dyDescent="0.25">
      <c r="A290" s="48" t="s">
        <v>178</v>
      </c>
      <c r="B290" s="48" t="s">
        <v>179</v>
      </c>
      <c r="C290" s="48" t="s">
        <v>24</v>
      </c>
      <c r="D290" s="48" t="s">
        <v>19</v>
      </c>
      <c r="E290" s="48" t="s">
        <v>4740</v>
      </c>
      <c r="F290" s="48" t="s">
        <v>3355</v>
      </c>
      <c r="G290" s="48" t="s">
        <v>4741</v>
      </c>
      <c r="H290" s="48" t="s">
        <v>197</v>
      </c>
      <c r="I290" s="48" t="s">
        <v>12</v>
      </c>
      <c r="J290" s="48" t="s">
        <v>183</v>
      </c>
      <c r="K290" s="48" t="s">
        <v>4742</v>
      </c>
      <c r="L290" s="48" t="s">
        <v>4743</v>
      </c>
      <c r="M290" s="48" t="s">
        <v>197</v>
      </c>
      <c r="N290" s="48" t="s">
        <v>4744</v>
      </c>
      <c r="O290" s="48" t="s">
        <v>4413</v>
      </c>
      <c r="P290" s="48" t="s">
        <v>4745</v>
      </c>
      <c r="Q290" s="48" t="s">
        <v>4746</v>
      </c>
      <c r="R290" s="48" t="s">
        <v>4747</v>
      </c>
      <c r="S290" s="48" t="s">
        <v>4748</v>
      </c>
      <c r="T290" s="48" t="s">
        <v>560</v>
      </c>
      <c r="U290" s="48" t="s">
        <v>3897</v>
      </c>
      <c r="V290" s="48" t="s">
        <v>4749</v>
      </c>
      <c r="W290" s="48" t="s">
        <v>1325</v>
      </c>
      <c r="X290" s="48" t="s">
        <v>4750</v>
      </c>
      <c r="Y290" s="48" t="s">
        <v>4751</v>
      </c>
      <c r="Z290" s="48" t="s">
        <v>4752</v>
      </c>
      <c r="AA290" s="48" t="s">
        <v>4753</v>
      </c>
      <c r="AB290" s="48" t="s">
        <v>192</v>
      </c>
      <c r="AC290" s="48" t="s">
        <v>224</v>
      </c>
      <c r="AD290" s="48" t="s">
        <v>183</v>
      </c>
      <c r="AE290" s="48" t="s">
        <v>183</v>
      </c>
      <c r="AF290" s="48" t="s">
        <v>183</v>
      </c>
      <c r="AG290" s="48" t="s">
        <v>183</v>
      </c>
      <c r="AH290" s="48" t="s">
        <v>183</v>
      </c>
      <c r="AI290" s="48" t="s">
        <v>183</v>
      </c>
      <c r="AJ290" s="48" t="s">
        <v>183</v>
      </c>
      <c r="AK290" s="48" t="s">
        <v>183</v>
      </c>
      <c r="AL290" s="48" t="s">
        <v>183</v>
      </c>
      <c r="AM290" s="48" t="s">
        <v>4754</v>
      </c>
      <c r="AN290" s="48" t="s">
        <v>183</v>
      </c>
      <c r="AO290" s="48" t="s">
        <v>228</v>
      </c>
      <c r="AP290" s="48" t="s">
        <v>299</v>
      </c>
      <c r="AQ290" s="48" t="s">
        <v>4755</v>
      </c>
      <c r="AR290" s="48" t="s">
        <v>231</v>
      </c>
      <c r="AS290" s="48" t="s">
        <v>802</v>
      </c>
      <c r="AT290" s="48" t="s">
        <v>231</v>
      </c>
      <c r="AU290" s="48" t="s">
        <v>183</v>
      </c>
      <c r="AV290" s="48" t="s">
        <v>183</v>
      </c>
      <c r="AW290" s="48" t="s">
        <v>183</v>
      </c>
      <c r="AX290" s="48" t="s">
        <v>183</v>
      </c>
      <c r="AY290" s="58" t="s">
        <v>183</v>
      </c>
      <c r="AZ290" s="48" t="s">
        <v>4756</v>
      </c>
      <c r="BA290" s="48" t="s">
        <v>2532</v>
      </c>
      <c r="BB290" s="48" t="s">
        <v>2532</v>
      </c>
      <c r="BC290" s="48" t="s">
        <v>231</v>
      </c>
      <c r="BD290" s="48" t="s">
        <v>231</v>
      </c>
      <c r="BE290" s="48" t="s">
        <v>231</v>
      </c>
      <c r="BF290" s="48" t="s">
        <v>231</v>
      </c>
      <c r="BG290" s="48" t="s">
        <v>231</v>
      </c>
      <c r="BH290" s="48" t="s">
        <v>231</v>
      </c>
      <c r="BI290" s="48" t="s">
        <v>231</v>
      </c>
      <c r="BJ290" s="48" t="s">
        <v>231</v>
      </c>
      <c r="BK290" s="48" t="s">
        <v>231</v>
      </c>
      <c r="BL290" s="48" t="s">
        <v>231</v>
      </c>
      <c r="BM290" s="48" t="s">
        <v>231</v>
      </c>
      <c r="BN290" s="58">
        <v>43405.544606365736</v>
      </c>
      <c r="BO290" s="48"/>
      <c r="BP290" s="48"/>
      <c r="BQ290" s="48"/>
      <c r="BR290" s="48"/>
      <c r="BS290" s="48"/>
      <c r="BT290" s="48"/>
      <c r="BU290" s="48"/>
      <c r="BV290" s="48"/>
      <c r="BW290" s="48"/>
      <c r="BX290" s="48"/>
      <c r="BY290" s="48"/>
      <c r="BZ290" s="48"/>
      <c r="CA290" s="48"/>
    </row>
    <row r="291" spans="1:79" s="3" customFormat="1" x14ac:dyDescent="0.25">
      <c r="A291" s="48" t="s">
        <v>178</v>
      </c>
      <c r="B291" s="48" t="s">
        <v>179</v>
      </c>
      <c r="C291" s="48" t="s">
        <v>24</v>
      </c>
      <c r="D291" s="48" t="s">
        <v>19</v>
      </c>
      <c r="E291" s="48" t="s">
        <v>4757</v>
      </c>
      <c r="F291" s="48" t="s">
        <v>3355</v>
      </c>
      <c r="G291" s="48" t="s">
        <v>4758</v>
      </c>
      <c r="H291" s="48" t="s">
        <v>1761</v>
      </c>
      <c r="I291" s="48" t="s">
        <v>12</v>
      </c>
      <c r="J291" s="48" t="s">
        <v>183</v>
      </c>
      <c r="K291" s="48" t="s">
        <v>183</v>
      </c>
      <c r="L291" s="48" t="s">
        <v>183</v>
      </c>
      <c r="M291" s="48" t="s">
        <v>1762</v>
      </c>
      <c r="N291" s="48" t="s">
        <v>4759</v>
      </c>
      <c r="O291" s="48" t="s">
        <v>4760</v>
      </c>
      <c r="P291" s="48" t="s">
        <v>1489</v>
      </c>
      <c r="Q291" s="48" t="s">
        <v>4761</v>
      </c>
      <c r="R291" s="48" t="s">
        <v>4762</v>
      </c>
      <c r="S291" s="48" t="s">
        <v>4763</v>
      </c>
      <c r="T291" s="48" t="s">
        <v>455</v>
      </c>
      <c r="U291" s="48" t="s">
        <v>183</v>
      </c>
      <c r="V291" s="48" t="s">
        <v>183</v>
      </c>
      <c r="W291" s="48" t="s">
        <v>4764</v>
      </c>
      <c r="X291" s="48" t="s">
        <v>4765</v>
      </c>
      <c r="Y291" s="48" t="s">
        <v>222</v>
      </c>
      <c r="Z291" s="48" t="s">
        <v>4766</v>
      </c>
      <c r="AA291" s="48" t="s">
        <v>4767</v>
      </c>
      <c r="AB291" s="48" t="s">
        <v>192</v>
      </c>
      <c r="AC291" s="48" t="s">
        <v>224</v>
      </c>
      <c r="AD291" s="48" t="s">
        <v>4768</v>
      </c>
      <c r="AE291" s="48" t="s">
        <v>183</v>
      </c>
      <c r="AF291" s="48" t="s">
        <v>183</v>
      </c>
      <c r="AG291" s="48" t="s">
        <v>183</v>
      </c>
      <c r="AH291" s="48" t="s">
        <v>183</v>
      </c>
      <c r="AI291" s="48" t="s">
        <v>183</v>
      </c>
      <c r="AJ291" s="48" t="s">
        <v>1761</v>
      </c>
      <c r="AK291" s="48" t="s">
        <v>183</v>
      </c>
      <c r="AL291" s="48" t="s">
        <v>183</v>
      </c>
      <c r="AM291" s="48" t="s">
        <v>183</v>
      </c>
      <c r="AN291" s="48" t="s">
        <v>183</v>
      </c>
      <c r="AO291" s="48" t="s">
        <v>228</v>
      </c>
      <c r="AP291" s="48" t="s">
        <v>4769</v>
      </c>
      <c r="AQ291" s="48" t="s">
        <v>4770</v>
      </c>
      <c r="AR291" s="48" t="s">
        <v>183</v>
      </c>
      <c r="AS291" s="48" t="s">
        <v>183</v>
      </c>
      <c r="AT291" s="48" t="s">
        <v>183</v>
      </c>
      <c r="AU291" s="48" t="s">
        <v>183</v>
      </c>
      <c r="AV291" s="48" t="s">
        <v>183</v>
      </c>
      <c r="AW291" s="48" t="s">
        <v>183</v>
      </c>
      <c r="AX291" s="48" t="s">
        <v>183</v>
      </c>
      <c r="AY291" s="58" t="s">
        <v>183</v>
      </c>
      <c r="AZ291" s="48" t="s">
        <v>183</v>
      </c>
      <c r="BA291" s="48" t="s">
        <v>183</v>
      </c>
      <c r="BB291" s="48" t="s">
        <v>183</v>
      </c>
      <c r="BC291" s="48" t="s">
        <v>183</v>
      </c>
      <c r="BD291" s="48" t="s">
        <v>183</v>
      </c>
      <c r="BE291" s="48" t="s">
        <v>183</v>
      </c>
      <c r="BF291" s="48" t="s">
        <v>183</v>
      </c>
      <c r="BG291" s="48" t="s">
        <v>183</v>
      </c>
      <c r="BH291" s="48" t="s">
        <v>183</v>
      </c>
      <c r="BI291" s="48" t="s">
        <v>183</v>
      </c>
      <c r="BJ291" s="48" t="s">
        <v>183</v>
      </c>
      <c r="BK291" s="48" t="s">
        <v>183</v>
      </c>
      <c r="BL291" s="48" t="s">
        <v>183</v>
      </c>
      <c r="BM291" s="48" t="s">
        <v>183</v>
      </c>
      <c r="BN291" s="58">
        <v>43404.372160185187</v>
      </c>
      <c r="BO291" s="48"/>
      <c r="BP291" s="48"/>
      <c r="BQ291" s="48"/>
      <c r="BR291" s="48"/>
      <c r="BS291" s="48"/>
      <c r="BT291" s="48"/>
      <c r="BU291" s="48"/>
      <c r="BV291" s="48"/>
      <c r="BW291" s="48"/>
      <c r="BX291" s="48"/>
      <c r="BY291" s="48"/>
      <c r="BZ291" s="48"/>
      <c r="CA291" s="48"/>
    </row>
    <row r="292" spans="1:79" s="3" customFormat="1" x14ac:dyDescent="0.25">
      <c r="A292" s="48" t="s">
        <v>178</v>
      </c>
      <c r="B292" s="48" t="s">
        <v>179</v>
      </c>
      <c r="C292" s="48" t="s">
        <v>24</v>
      </c>
      <c r="D292" s="48" t="s">
        <v>19</v>
      </c>
      <c r="E292" s="48" t="s">
        <v>4771</v>
      </c>
      <c r="F292" s="48" t="s">
        <v>3355</v>
      </c>
      <c r="G292" s="48" t="s">
        <v>4772</v>
      </c>
      <c r="H292" s="48" t="s">
        <v>197</v>
      </c>
      <c r="I292" s="48" t="s">
        <v>12</v>
      </c>
      <c r="J292" s="48" t="s">
        <v>183</v>
      </c>
      <c r="K292" s="48" t="s">
        <v>4773</v>
      </c>
      <c r="L292" s="48" t="s">
        <v>183</v>
      </c>
      <c r="M292" s="48" t="s">
        <v>197</v>
      </c>
      <c r="N292" s="48" t="s">
        <v>4774</v>
      </c>
      <c r="O292" s="48" t="s">
        <v>183</v>
      </c>
      <c r="P292" s="48" t="s">
        <v>183</v>
      </c>
      <c r="Q292" s="48" t="s">
        <v>183</v>
      </c>
      <c r="R292" s="48" t="s">
        <v>183</v>
      </c>
      <c r="S292" s="48" t="s">
        <v>4775</v>
      </c>
      <c r="T292" s="48" t="s">
        <v>414</v>
      </c>
      <c r="U292" s="48" t="s">
        <v>2201</v>
      </c>
      <c r="V292" s="48" t="s">
        <v>183</v>
      </c>
      <c r="W292" s="48" t="s">
        <v>563</v>
      </c>
      <c r="X292" s="48" t="s">
        <v>4776</v>
      </c>
      <c r="Y292" s="48" t="s">
        <v>222</v>
      </c>
      <c r="Z292" s="48" t="s">
        <v>183</v>
      </c>
      <c r="AA292" s="48" t="s">
        <v>4777</v>
      </c>
      <c r="AB292" s="48" t="s">
        <v>192</v>
      </c>
      <c r="AC292" s="48" t="s">
        <v>224</v>
      </c>
      <c r="AD292" s="48" t="s">
        <v>225</v>
      </c>
      <c r="AE292" s="48" t="s">
        <v>183</v>
      </c>
      <c r="AF292" s="48" t="s">
        <v>183</v>
      </c>
      <c r="AG292" s="48" t="s">
        <v>183</v>
      </c>
      <c r="AH292" s="48" t="s">
        <v>183</v>
      </c>
      <c r="AI292" s="48" t="s">
        <v>183</v>
      </c>
      <c r="AJ292" s="48" t="s">
        <v>183</v>
      </c>
      <c r="AK292" s="48" t="s">
        <v>183</v>
      </c>
      <c r="AL292" s="48" t="s">
        <v>183</v>
      </c>
      <c r="AM292" s="48" t="s">
        <v>4778</v>
      </c>
      <c r="AN292" s="48" t="s">
        <v>183</v>
      </c>
      <c r="AO292" s="48" t="s">
        <v>228</v>
      </c>
      <c r="AP292" s="48" t="s">
        <v>229</v>
      </c>
      <c r="AQ292" s="48" t="s">
        <v>4779</v>
      </c>
      <c r="AR292" s="48" t="s">
        <v>183</v>
      </c>
      <c r="AS292" s="48" t="s">
        <v>183</v>
      </c>
      <c r="AT292" s="48" t="s">
        <v>231</v>
      </c>
      <c r="AU292" s="48" t="s">
        <v>183</v>
      </c>
      <c r="AV292" s="48" t="s">
        <v>183</v>
      </c>
      <c r="AW292" s="48" t="s">
        <v>183</v>
      </c>
      <c r="AX292" s="48" t="s">
        <v>183</v>
      </c>
      <c r="AY292" s="58" t="s">
        <v>183</v>
      </c>
      <c r="AZ292" s="48" t="s">
        <v>232</v>
      </c>
      <c r="BA292" s="48" t="s">
        <v>183</v>
      </c>
      <c r="BB292" s="48" t="s">
        <v>183</v>
      </c>
      <c r="BC292" s="48" t="s">
        <v>234</v>
      </c>
      <c r="BD292" s="48" t="s">
        <v>234</v>
      </c>
      <c r="BE292" s="48" t="s">
        <v>234</v>
      </c>
      <c r="BF292" s="48" t="s">
        <v>234</v>
      </c>
      <c r="BG292" s="48" t="s">
        <v>234</v>
      </c>
      <c r="BH292" s="48" t="s">
        <v>234</v>
      </c>
      <c r="BI292" s="48" t="s">
        <v>234</v>
      </c>
      <c r="BJ292" s="48" t="s">
        <v>234</v>
      </c>
      <c r="BK292" s="48" t="s">
        <v>234</v>
      </c>
      <c r="BL292" s="48" t="s">
        <v>234</v>
      </c>
      <c r="BM292" s="48" t="s">
        <v>234</v>
      </c>
      <c r="BN292" s="58">
        <v>43405.545171064812</v>
      </c>
      <c r="BO292" s="48"/>
      <c r="BP292" s="48"/>
      <c r="BQ292" s="48"/>
      <c r="BR292" s="48"/>
      <c r="BS292" s="48"/>
      <c r="BT292" s="48"/>
      <c r="BU292" s="48"/>
      <c r="BV292" s="48"/>
      <c r="BW292" s="48"/>
      <c r="BX292" s="48"/>
      <c r="BY292" s="48"/>
      <c r="BZ292" s="48"/>
      <c r="CA292" s="48"/>
    </row>
    <row r="293" spans="1:79" s="3" customFormat="1" x14ac:dyDescent="0.25">
      <c r="A293" s="48" t="s">
        <v>178</v>
      </c>
      <c r="B293" s="48" t="s">
        <v>179</v>
      </c>
      <c r="C293" s="48" t="s">
        <v>24</v>
      </c>
      <c r="D293" s="48" t="s">
        <v>19</v>
      </c>
      <c r="E293" s="48" t="s">
        <v>4780</v>
      </c>
      <c r="F293" s="48" t="s">
        <v>3355</v>
      </c>
      <c r="G293" s="48" t="s">
        <v>4781</v>
      </c>
      <c r="H293" s="48" t="s">
        <v>197</v>
      </c>
      <c r="I293" s="48" t="s">
        <v>12</v>
      </c>
      <c r="J293" s="48" t="s">
        <v>183</v>
      </c>
      <c r="K293" s="48" t="s">
        <v>4782</v>
      </c>
      <c r="L293" s="48" t="s">
        <v>4783</v>
      </c>
      <c r="M293" s="48" t="s">
        <v>197</v>
      </c>
      <c r="N293" s="48" t="s">
        <v>4784</v>
      </c>
      <c r="O293" s="48" t="s">
        <v>4785</v>
      </c>
      <c r="P293" s="48" t="s">
        <v>4786</v>
      </c>
      <c r="Q293" s="48" t="s">
        <v>4787</v>
      </c>
      <c r="R293" s="48" t="s">
        <v>4590</v>
      </c>
      <c r="S293" s="48" t="s">
        <v>4788</v>
      </c>
      <c r="T293" s="48" t="s">
        <v>696</v>
      </c>
      <c r="U293" s="48" t="s">
        <v>4789</v>
      </c>
      <c r="V293" s="48" t="s">
        <v>4790</v>
      </c>
      <c r="W293" s="48" t="s">
        <v>937</v>
      </c>
      <c r="X293" s="48" t="s">
        <v>4791</v>
      </c>
      <c r="Y293" s="48" t="s">
        <v>4792</v>
      </c>
      <c r="Z293" s="48" t="s">
        <v>4793</v>
      </c>
      <c r="AA293" s="48" t="s">
        <v>4794</v>
      </c>
      <c r="AB293" s="48" t="s">
        <v>192</v>
      </c>
      <c r="AC293" s="48" t="s">
        <v>244</v>
      </c>
      <c r="AD293" s="48" t="s">
        <v>183</v>
      </c>
      <c r="AE293" s="48" t="s">
        <v>183</v>
      </c>
      <c r="AF293" s="48" t="s">
        <v>183</v>
      </c>
      <c r="AG293" s="48" t="s">
        <v>183</v>
      </c>
      <c r="AH293" s="48" t="s">
        <v>183</v>
      </c>
      <c r="AI293" s="48" t="s">
        <v>183</v>
      </c>
      <c r="AJ293" s="48" t="s">
        <v>183</v>
      </c>
      <c r="AK293" s="48" t="s">
        <v>183</v>
      </c>
      <c r="AL293" s="48" t="s">
        <v>183</v>
      </c>
      <c r="AM293" s="48" t="s">
        <v>4795</v>
      </c>
      <c r="AN293" s="48" t="s">
        <v>183</v>
      </c>
      <c r="AO293" s="48" t="s">
        <v>228</v>
      </c>
      <c r="AP293" s="48" t="s">
        <v>299</v>
      </c>
      <c r="AQ293" s="48" t="s">
        <v>4796</v>
      </c>
      <c r="AR293" s="48" t="s">
        <v>234</v>
      </c>
      <c r="AS293" s="48" t="s">
        <v>4797</v>
      </c>
      <c r="AT293" s="48" t="s">
        <v>231</v>
      </c>
      <c r="AU293" s="48" t="s">
        <v>183</v>
      </c>
      <c r="AV293" s="48" t="s">
        <v>183</v>
      </c>
      <c r="AW293" s="48" t="s">
        <v>183</v>
      </c>
      <c r="AX293" s="48" t="s">
        <v>183</v>
      </c>
      <c r="AY293" s="58" t="s">
        <v>183</v>
      </c>
      <c r="AZ293" s="48" t="s">
        <v>4798</v>
      </c>
      <c r="BA293" s="48" t="s">
        <v>4799</v>
      </c>
      <c r="BB293" s="48" t="s">
        <v>4799</v>
      </c>
      <c r="BC293" s="48" t="s">
        <v>231</v>
      </c>
      <c r="BD293" s="48" t="s">
        <v>231</v>
      </c>
      <c r="BE293" s="48" t="s">
        <v>231</v>
      </c>
      <c r="BF293" s="48" t="s">
        <v>231</v>
      </c>
      <c r="BG293" s="48" t="s">
        <v>231</v>
      </c>
      <c r="BH293" s="48" t="s">
        <v>231</v>
      </c>
      <c r="BI293" s="48" t="s">
        <v>231</v>
      </c>
      <c r="BJ293" s="48" t="s">
        <v>231</v>
      </c>
      <c r="BK293" s="48" t="s">
        <v>231</v>
      </c>
      <c r="BL293" s="48" t="s">
        <v>231</v>
      </c>
      <c r="BM293" s="48" t="s">
        <v>231</v>
      </c>
      <c r="BN293" s="58">
        <v>43405.544639733795</v>
      </c>
      <c r="BO293" s="48"/>
      <c r="BP293" s="48"/>
      <c r="BQ293" s="48"/>
      <c r="BR293" s="48"/>
      <c r="BS293" s="48"/>
      <c r="BT293" s="48"/>
      <c r="BU293" s="48"/>
      <c r="BV293" s="48"/>
      <c r="BW293" s="48"/>
      <c r="BX293" s="48"/>
      <c r="BY293" s="48"/>
      <c r="BZ293" s="48"/>
      <c r="CA293" s="48"/>
    </row>
    <row r="294" spans="1:79" s="3" customFormat="1" x14ac:dyDescent="0.25">
      <c r="A294" s="48" t="s">
        <v>178</v>
      </c>
      <c r="B294" s="48" t="s">
        <v>179</v>
      </c>
      <c r="C294" s="48" t="s">
        <v>24</v>
      </c>
      <c r="D294" s="48" t="s">
        <v>19</v>
      </c>
      <c r="E294" s="48" t="s">
        <v>4800</v>
      </c>
      <c r="F294" s="48" t="s">
        <v>3355</v>
      </c>
      <c r="G294" s="48" t="s">
        <v>4801</v>
      </c>
      <c r="H294" s="48" t="s">
        <v>197</v>
      </c>
      <c r="I294" s="48" t="s">
        <v>12</v>
      </c>
      <c r="J294" s="48" t="s">
        <v>183</v>
      </c>
      <c r="K294" s="48" t="s">
        <v>4802</v>
      </c>
      <c r="L294" s="48" t="s">
        <v>183</v>
      </c>
      <c r="M294" s="48" t="s">
        <v>197</v>
      </c>
      <c r="N294" s="48" t="s">
        <v>4803</v>
      </c>
      <c r="O294" s="48" t="s">
        <v>183</v>
      </c>
      <c r="P294" s="48" t="s">
        <v>183</v>
      </c>
      <c r="Q294" s="48" t="s">
        <v>183</v>
      </c>
      <c r="R294" s="48" t="s">
        <v>183</v>
      </c>
      <c r="S294" s="48" t="s">
        <v>1692</v>
      </c>
      <c r="T294" s="48" t="s">
        <v>414</v>
      </c>
      <c r="U294" s="48" t="s">
        <v>2726</v>
      </c>
      <c r="V294" s="48" t="s">
        <v>183</v>
      </c>
      <c r="W294" s="48" t="s">
        <v>3633</v>
      </c>
      <c r="X294" s="48" t="s">
        <v>4804</v>
      </c>
      <c r="Y294" s="48" t="s">
        <v>222</v>
      </c>
      <c r="Z294" s="48" t="s">
        <v>183</v>
      </c>
      <c r="AA294" s="48" t="s">
        <v>4805</v>
      </c>
      <c r="AB294" s="48" t="s">
        <v>192</v>
      </c>
      <c r="AC294" s="48" t="s">
        <v>244</v>
      </c>
      <c r="AD294" s="48" t="s">
        <v>4806</v>
      </c>
      <c r="AE294" s="48" t="s">
        <v>183</v>
      </c>
      <c r="AF294" s="48" t="s">
        <v>183</v>
      </c>
      <c r="AG294" s="48" t="s">
        <v>183</v>
      </c>
      <c r="AH294" s="48" t="s">
        <v>183</v>
      </c>
      <c r="AI294" s="48" t="s">
        <v>183</v>
      </c>
      <c r="AJ294" s="48" t="s">
        <v>183</v>
      </c>
      <c r="AK294" s="48" t="s">
        <v>183</v>
      </c>
      <c r="AL294" s="48" t="s">
        <v>183</v>
      </c>
      <c r="AM294" s="48" t="s">
        <v>4807</v>
      </c>
      <c r="AN294" s="48" t="s">
        <v>183</v>
      </c>
      <c r="AO294" s="48" t="s">
        <v>228</v>
      </c>
      <c r="AP294" s="48" t="s">
        <v>229</v>
      </c>
      <c r="AQ294" s="48" t="s">
        <v>4779</v>
      </c>
      <c r="AR294" s="48" t="s">
        <v>183</v>
      </c>
      <c r="AS294" s="48" t="s">
        <v>183</v>
      </c>
      <c r="AT294" s="48" t="s">
        <v>231</v>
      </c>
      <c r="AU294" s="48" t="s">
        <v>183</v>
      </c>
      <c r="AV294" s="48" t="s">
        <v>183</v>
      </c>
      <c r="AW294" s="48" t="s">
        <v>183</v>
      </c>
      <c r="AX294" s="48" t="s">
        <v>183</v>
      </c>
      <c r="AY294" s="58" t="s">
        <v>183</v>
      </c>
      <c r="AZ294" s="48" t="s">
        <v>232</v>
      </c>
      <c r="BA294" s="48" t="s">
        <v>183</v>
      </c>
      <c r="BB294" s="48" t="s">
        <v>183</v>
      </c>
      <c r="BC294" s="48" t="s">
        <v>234</v>
      </c>
      <c r="BD294" s="48" t="s">
        <v>234</v>
      </c>
      <c r="BE294" s="48" t="s">
        <v>234</v>
      </c>
      <c r="BF294" s="48" t="s">
        <v>234</v>
      </c>
      <c r="BG294" s="48" t="s">
        <v>234</v>
      </c>
      <c r="BH294" s="48" t="s">
        <v>234</v>
      </c>
      <c r="BI294" s="48" t="s">
        <v>234</v>
      </c>
      <c r="BJ294" s="48" t="s">
        <v>234</v>
      </c>
      <c r="BK294" s="48" t="s">
        <v>234</v>
      </c>
      <c r="BL294" s="48" t="s">
        <v>234</v>
      </c>
      <c r="BM294" s="48" t="s">
        <v>234</v>
      </c>
      <c r="BN294" s="58">
        <v>43405.545172418977</v>
      </c>
      <c r="BO294" s="48"/>
      <c r="BP294" s="48"/>
      <c r="BQ294" s="48"/>
      <c r="BR294" s="48"/>
      <c r="BS294" s="48"/>
      <c r="BT294" s="48"/>
      <c r="BU294" s="48"/>
      <c r="BV294" s="48"/>
      <c r="BW294" s="48"/>
      <c r="BX294" s="48"/>
      <c r="BY294" s="48"/>
      <c r="BZ294" s="48"/>
      <c r="CA294" s="48"/>
    </row>
    <row r="295" spans="1:79" s="3" customFormat="1" x14ac:dyDescent="0.25">
      <c r="A295" s="48" t="s">
        <v>178</v>
      </c>
      <c r="B295" s="48" t="s">
        <v>179</v>
      </c>
      <c r="C295" s="48" t="s">
        <v>24</v>
      </c>
      <c r="D295" s="48" t="s">
        <v>19</v>
      </c>
      <c r="E295" s="48" t="s">
        <v>4808</v>
      </c>
      <c r="F295" s="48" t="s">
        <v>3355</v>
      </c>
      <c r="G295" s="48" t="s">
        <v>4809</v>
      </c>
      <c r="H295" s="48" t="s">
        <v>197</v>
      </c>
      <c r="I295" s="48" t="s">
        <v>12</v>
      </c>
      <c r="J295" s="48" t="s">
        <v>183</v>
      </c>
      <c r="K295" s="48" t="s">
        <v>4810</v>
      </c>
      <c r="L295" s="48" t="s">
        <v>183</v>
      </c>
      <c r="M295" s="48" t="s">
        <v>197</v>
      </c>
      <c r="N295" s="48" t="s">
        <v>4811</v>
      </c>
      <c r="O295" s="48" t="s">
        <v>4812</v>
      </c>
      <c r="P295" s="48" t="s">
        <v>2934</v>
      </c>
      <c r="Q295" s="48" t="s">
        <v>4813</v>
      </c>
      <c r="R295" s="48" t="s">
        <v>4814</v>
      </c>
      <c r="S295" s="48" t="s">
        <v>4815</v>
      </c>
      <c r="T295" s="48" t="s">
        <v>560</v>
      </c>
      <c r="U295" s="48" t="s">
        <v>4605</v>
      </c>
      <c r="V295" s="48" t="s">
        <v>4816</v>
      </c>
      <c r="W295" s="48" t="s">
        <v>1325</v>
      </c>
      <c r="X295" s="48" t="s">
        <v>4817</v>
      </c>
      <c r="Y295" s="48" t="s">
        <v>4818</v>
      </c>
      <c r="Z295" s="48" t="s">
        <v>4819</v>
      </c>
      <c r="AA295" s="48" t="s">
        <v>4820</v>
      </c>
      <c r="AB295" s="48" t="s">
        <v>192</v>
      </c>
      <c r="AC295" s="48" t="s">
        <v>244</v>
      </c>
      <c r="AD295" s="48" t="s">
        <v>183</v>
      </c>
      <c r="AE295" s="48" t="s">
        <v>183</v>
      </c>
      <c r="AF295" s="48" t="s">
        <v>183</v>
      </c>
      <c r="AG295" s="48" t="s">
        <v>183</v>
      </c>
      <c r="AH295" s="48" t="s">
        <v>183</v>
      </c>
      <c r="AI295" s="48" t="s">
        <v>183</v>
      </c>
      <c r="AJ295" s="48" t="s">
        <v>183</v>
      </c>
      <c r="AK295" s="48" t="s">
        <v>183</v>
      </c>
      <c r="AL295" s="48" t="s">
        <v>183</v>
      </c>
      <c r="AM295" s="48" t="s">
        <v>4821</v>
      </c>
      <c r="AN295" s="48" t="s">
        <v>183</v>
      </c>
      <c r="AO295" s="48" t="s">
        <v>228</v>
      </c>
      <c r="AP295" s="48" t="s">
        <v>299</v>
      </c>
      <c r="AQ295" s="48" t="s">
        <v>4822</v>
      </c>
      <c r="AR295" s="48" t="s">
        <v>231</v>
      </c>
      <c r="AS295" s="48" t="s">
        <v>4823</v>
      </c>
      <c r="AT295" s="48" t="s">
        <v>231</v>
      </c>
      <c r="AU295" s="48" t="s">
        <v>183</v>
      </c>
      <c r="AV295" s="48" t="s">
        <v>183</v>
      </c>
      <c r="AW295" s="48" t="s">
        <v>183</v>
      </c>
      <c r="AX295" s="48" t="s">
        <v>183</v>
      </c>
      <c r="AY295" s="58" t="s">
        <v>183</v>
      </c>
      <c r="AZ295" s="48" t="s">
        <v>4824</v>
      </c>
      <c r="BA295" s="48" t="s">
        <v>4825</v>
      </c>
      <c r="BB295" s="48" t="s">
        <v>4825</v>
      </c>
      <c r="BC295" s="48" t="s">
        <v>231</v>
      </c>
      <c r="BD295" s="48" t="s">
        <v>231</v>
      </c>
      <c r="BE295" s="48" t="s">
        <v>231</v>
      </c>
      <c r="BF295" s="48" t="s">
        <v>231</v>
      </c>
      <c r="BG295" s="48" t="s">
        <v>231</v>
      </c>
      <c r="BH295" s="48" t="s">
        <v>231</v>
      </c>
      <c r="BI295" s="48" t="s">
        <v>231</v>
      </c>
      <c r="BJ295" s="48" t="s">
        <v>231</v>
      </c>
      <c r="BK295" s="48" t="s">
        <v>231</v>
      </c>
      <c r="BL295" s="48" t="s">
        <v>231</v>
      </c>
      <c r="BM295" s="48" t="s">
        <v>231</v>
      </c>
      <c r="BN295" s="58">
        <v>43405.544743206017</v>
      </c>
      <c r="BO295" s="48"/>
      <c r="BP295" s="48"/>
      <c r="BQ295" s="48"/>
      <c r="BR295" s="48"/>
      <c r="BS295" s="48"/>
      <c r="BT295" s="48"/>
      <c r="BU295" s="48"/>
      <c r="BV295" s="48"/>
      <c r="BW295" s="48"/>
      <c r="BX295" s="48"/>
      <c r="BY295" s="48"/>
      <c r="BZ295" s="48"/>
      <c r="CA295" s="48"/>
    </row>
    <row r="296" spans="1:79" s="3" customFormat="1" x14ac:dyDescent="0.25">
      <c r="A296" s="48" t="s">
        <v>178</v>
      </c>
      <c r="B296" s="48" t="s">
        <v>179</v>
      </c>
      <c r="C296" s="48" t="s">
        <v>24</v>
      </c>
      <c r="D296" s="48" t="s">
        <v>19</v>
      </c>
      <c r="E296" s="48" t="s">
        <v>4826</v>
      </c>
      <c r="F296" s="48" t="s">
        <v>3355</v>
      </c>
      <c r="G296" s="48" t="s">
        <v>4827</v>
      </c>
      <c r="H296" s="48" t="s">
        <v>197</v>
      </c>
      <c r="I296" s="48" t="s">
        <v>12</v>
      </c>
      <c r="J296" s="48" t="s">
        <v>183</v>
      </c>
      <c r="K296" s="48" t="s">
        <v>4828</v>
      </c>
      <c r="L296" s="48" t="s">
        <v>183</v>
      </c>
      <c r="M296" s="48" t="s">
        <v>197</v>
      </c>
      <c r="N296" s="48" t="s">
        <v>4829</v>
      </c>
      <c r="O296" s="48" t="s">
        <v>4830</v>
      </c>
      <c r="P296" s="48" t="s">
        <v>1499</v>
      </c>
      <c r="Q296" s="48" t="s">
        <v>2881</v>
      </c>
      <c r="R296" s="48" t="s">
        <v>2881</v>
      </c>
      <c r="S296" s="48" t="s">
        <v>2882</v>
      </c>
      <c r="T296" s="48" t="s">
        <v>455</v>
      </c>
      <c r="U296" s="48" t="s">
        <v>2882</v>
      </c>
      <c r="V296" s="48" t="s">
        <v>2881</v>
      </c>
      <c r="W296" s="48" t="s">
        <v>2882</v>
      </c>
      <c r="X296" s="48" t="s">
        <v>4831</v>
      </c>
      <c r="Y296" s="48" t="s">
        <v>318</v>
      </c>
      <c r="Z296" s="48" t="s">
        <v>4832</v>
      </c>
      <c r="AA296" s="48" t="s">
        <v>4833</v>
      </c>
      <c r="AB296" s="48" t="s">
        <v>192</v>
      </c>
      <c r="AC296" s="48" t="s">
        <v>244</v>
      </c>
      <c r="AD296" s="48" t="s">
        <v>183</v>
      </c>
      <c r="AE296" s="48" t="s">
        <v>183</v>
      </c>
      <c r="AF296" s="48" t="s">
        <v>183</v>
      </c>
      <c r="AG296" s="48" t="s">
        <v>183</v>
      </c>
      <c r="AH296" s="48" t="s">
        <v>183</v>
      </c>
      <c r="AI296" s="48" t="s">
        <v>183</v>
      </c>
      <c r="AJ296" s="48" t="s">
        <v>183</v>
      </c>
      <c r="AK296" s="48" t="s">
        <v>183</v>
      </c>
      <c r="AL296" s="48" t="s">
        <v>183</v>
      </c>
      <c r="AM296" s="48" t="s">
        <v>4834</v>
      </c>
      <c r="AN296" s="48" t="s">
        <v>183</v>
      </c>
      <c r="AO296" s="48" t="s">
        <v>228</v>
      </c>
      <c r="AP296" s="48" t="s">
        <v>299</v>
      </c>
      <c r="AQ296" s="48" t="s">
        <v>4835</v>
      </c>
      <c r="AR296" s="48" t="s">
        <v>234</v>
      </c>
      <c r="AS296" s="48" t="s">
        <v>183</v>
      </c>
      <c r="AT296" s="48" t="s">
        <v>231</v>
      </c>
      <c r="AU296" s="48" t="s">
        <v>183</v>
      </c>
      <c r="AV296" s="48" t="s">
        <v>183</v>
      </c>
      <c r="AW296" s="48" t="s">
        <v>183</v>
      </c>
      <c r="AX296" s="48" t="s">
        <v>183</v>
      </c>
      <c r="AY296" s="58" t="s">
        <v>183</v>
      </c>
      <c r="AZ296" s="48" t="s">
        <v>4836</v>
      </c>
      <c r="BA296" s="48" t="s">
        <v>4837</v>
      </c>
      <c r="BB296" s="48" t="s">
        <v>4837</v>
      </c>
      <c r="BC296" s="48" t="s">
        <v>231</v>
      </c>
      <c r="BD296" s="48" t="s">
        <v>231</v>
      </c>
      <c r="BE296" s="48" t="s">
        <v>231</v>
      </c>
      <c r="BF296" s="48" t="s">
        <v>231</v>
      </c>
      <c r="BG296" s="48" t="s">
        <v>231</v>
      </c>
      <c r="BH296" s="48" t="s">
        <v>231</v>
      </c>
      <c r="BI296" s="48" t="s">
        <v>231</v>
      </c>
      <c r="BJ296" s="48" t="s">
        <v>231</v>
      </c>
      <c r="BK296" s="48" t="s">
        <v>231</v>
      </c>
      <c r="BL296" s="48" t="s">
        <v>231</v>
      </c>
      <c r="BM296" s="48" t="s">
        <v>231</v>
      </c>
      <c r="BN296" s="58">
        <v>43405.544961689811</v>
      </c>
      <c r="BO296" s="48"/>
      <c r="BP296" s="48"/>
      <c r="BQ296" s="48"/>
      <c r="BR296" s="48"/>
      <c r="BS296" s="48"/>
      <c r="BT296" s="48"/>
      <c r="BU296" s="48"/>
      <c r="BV296" s="48"/>
      <c r="BW296" s="48"/>
      <c r="BX296" s="48"/>
      <c r="BY296" s="48"/>
      <c r="BZ296" s="48"/>
      <c r="CA296" s="48"/>
    </row>
    <row r="297" spans="1:79" s="3" customFormat="1" x14ac:dyDescent="0.25">
      <c r="A297" s="48" t="s">
        <v>178</v>
      </c>
      <c r="B297" s="48" t="s">
        <v>179</v>
      </c>
      <c r="C297" s="48" t="s">
        <v>24</v>
      </c>
      <c r="D297" s="48" t="s">
        <v>19</v>
      </c>
      <c r="E297" s="48" t="s">
        <v>4838</v>
      </c>
      <c r="F297" s="48" t="s">
        <v>3355</v>
      </c>
      <c r="G297" s="48" t="s">
        <v>4839</v>
      </c>
      <c r="H297" s="48" t="s">
        <v>197</v>
      </c>
      <c r="I297" s="48" t="s">
        <v>12</v>
      </c>
      <c r="J297" s="48" t="s">
        <v>183</v>
      </c>
      <c r="K297" s="48" t="s">
        <v>4840</v>
      </c>
      <c r="L297" s="48" t="s">
        <v>183</v>
      </c>
      <c r="M297" s="48" t="s">
        <v>197</v>
      </c>
      <c r="N297" s="48" t="s">
        <v>4841</v>
      </c>
      <c r="O297" s="48" t="s">
        <v>2934</v>
      </c>
      <c r="P297" s="48" t="s">
        <v>4842</v>
      </c>
      <c r="Q297" s="48" t="s">
        <v>1566</v>
      </c>
      <c r="R297" s="48" t="s">
        <v>1566</v>
      </c>
      <c r="S297" s="48" t="s">
        <v>1566</v>
      </c>
      <c r="T297" s="48" t="s">
        <v>455</v>
      </c>
      <c r="U297" s="48" t="s">
        <v>1566</v>
      </c>
      <c r="V297" s="48" t="s">
        <v>1566</v>
      </c>
      <c r="W297" s="48" t="s">
        <v>1566</v>
      </c>
      <c r="X297" s="48" t="s">
        <v>4843</v>
      </c>
      <c r="Y297" s="48" t="s">
        <v>318</v>
      </c>
      <c r="Z297" s="48" t="s">
        <v>4844</v>
      </c>
      <c r="AA297" s="48" t="s">
        <v>4845</v>
      </c>
      <c r="AB297" s="48" t="s">
        <v>192</v>
      </c>
      <c r="AC297" s="48" t="s">
        <v>224</v>
      </c>
      <c r="AD297" s="48" t="s">
        <v>183</v>
      </c>
      <c r="AE297" s="48" t="s">
        <v>183</v>
      </c>
      <c r="AF297" s="48" t="s">
        <v>183</v>
      </c>
      <c r="AG297" s="48" t="s">
        <v>183</v>
      </c>
      <c r="AH297" s="48" t="s">
        <v>183</v>
      </c>
      <c r="AI297" s="48" t="s">
        <v>183</v>
      </c>
      <c r="AJ297" s="48" t="s">
        <v>183</v>
      </c>
      <c r="AK297" s="48" t="s">
        <v>183</v>
      </c>
      <c r="AL297" s="48" t="s">
        <v>183</v>
      </c>
      <c r="AM297" s="48" t="s">
        <v>4846</v>
      </c>
      <c r="AN297" s="48" t="s">
        <v>183</v>
      </c>
      <c r="AO297" s="48" t="s">
        <v>228</v>
      </c>
      <c r="AP297" s="48" t="s">
        <v>299</v>
      </c>
      <c r="AQ297" s="48" t="s">
        <v>4847</v>
      </c>
      <c r="AR297" s="48" t="s">
        <v>231</v>
      </c>
      <c r="AS297" s="48" t="s">
        <v>183</v>
      </c>
      <c r="AT297" s="48" t="s">
        <v>231</v>
      </c>
      <c r="AU297" s="48" t="s">
        <v>183</v>
      </c>
      <c r="AV297" s="48" t="s">
        <v>183</v>
      </c>
      <c r="AW297" s="48" t="s">
        <v>183</v>
      </c>
      <c r="AX297" s="48" t="s">
        <v>183</v>
      </c>
      <c r="AY297" s="58" t="s">
        <v>183</v>
      </c>
      <c r="AZ297" s="48" t="s">
        <v>4848</v>
      </c>
      <c r="BA297" s="48" t="s">
        <v>2400</v>
      </c>
      <c r="BB297" s="48" t="s">
        <v>2400</v>
      </c>
      <c r="BC297" s="48" t="s">
        <v>231</v>
      </c>
      <c r="BD297" s="48" t="s">
        <v>231</v>
      </c>
      <c r="BE297" s="48" t="s">
        <v>231</v>
      </c>
      <c r="BF297" s="48" t="s">
        <v>231</v>
      </c>
      <c r="BG297" s="48" t="s">
        <v>231</v>
      </c>
      <c r="BH297" s="48" t="s">
        <v>231</v>
      </c>
      <c r="BI297" s="48" t="s">
        <v>231</v>
      </c>
      <c r="BJ297" s="48" t="s">
        <v>231</v>
      </c>
      <c r="BK297" s="48" t="s">
        <v>231</v>
      </c>
      <c r="BL297" s="48" t="s">
        <v>231</v>
      </c>
      <c r="BM297" s="48" t="s">
        <v>231</v>
      </c>
      <c r="BN297" s="58">
        <v>43405.544946215276</v>
      </c>
      <c r="BO297" s="48"/>
      <c r="BP297" s="48"/>
      <c r="BQ297" s="48"/>
      <c r="BR297" s="48"/>
      <c r="BS297" s="48"/>
      <c r="BT297" s="48"/>
      <c r="BU297" s="48"/>
      <c r="BV297" s="48"/>
      <c r="BW297" s="48"/>
      <c r="BX297" s="48"/>
      <c r="BY297" s="48"/>
      <c r="BZ297" s="48"/>
      <c r="CA297" s="48"/>
    </row>
    <row r="298" spans="1:79" s="3" customFormat="1" x14ac:dyDescent="0.25">
      <c r="A298" s="48" t="s">
        <v>178</v>
      </c>
      <c r="B298" s="48" t="s">
        <v>179</v>
      </c>
      <c r="C298" s="48" t="s">
        <v>24</v>
      </c>
      <c r="D298" s="48" t="s">
        <v>19</v>
      </c>
      <c r="E298" s="48" t="s">
        <v>4849</v>
      </c>
      <c r="F298" s="48" t="s">
        <v>3355</v>
      </c>
      <c r="G298" s="48" t="s">
        <v>4850</v>
      </c>
      <c r="H298" s="48" t="s">
        <v>197</v>
      </c>
      <c r="I298" s="48" t="s">
        <v>12</v>
      </c>
      <c r="J298" s="48" t="s">
        <v>183</v>
      </c>
      <c r="K298" s="48" t="s">
        <v>4851</v>
      </c>
      <c r="L298" s="48" t="s">
        <v>183</v>
      </c>
      <c r="M298" s="48" t="s">
        <v>197</v>
      </c>
      <c r="N298" s="48" t="s">
        <v>4852</v>
      </c>
      <c r="O298" s="48" t="s">
        <v>4853</v>
      </c>
      <c r="P298" s="48" t="s">
        <v>931</v>
      </c>
      <c r="Q298" s="48" t="s">
        <v>4854</v>
      </c>
      <c r="R298" s="48" t="s">
        <v>1320</v>
      </c>
      <c r="S298" s="48" t="s">
        <v>4855</v>
      </c>
      <c r="T298" s="48" t="s">
        <v>492</v>
      </c>
      <c r="U298" s="48" t="s">
        <v>3713</v>
      </c>
      <c r="V298" s="48" t="s">
        <v>4856</v>
      </c>
      <c r="W298" s="48" t="s">
        <v>3714</v>
      </c>
      <c r="X298" s="48" t="s">
        <v>4857</v>
      </c>
      <c r="Y298" s="48" t="s">
        <v>318</v>
      </c>
      <c r="Z298" s="48" t="s">
        <v>4858</v>
      </c>
      <c r="AA298" s="48" t="s">
        <v>4859</v>
      </c>
      <c r="AB298" s="48" t="s">
        <v>192</v>
      </c>
      <c r="AC298" s="48" t="s">
        <v>224</v>
      </c>
      <c r="AD298" s="48" t="s">
        <v>183</v>
      </c>
      <c r="AE298" s="48" t="s">
        <v>183</v>
      </c>
      <c r="AF298" s="48" t="s">
        <v>183</v>
      </c>
      <c r="AG298" s="48" t="s">
        <v>183</v>
      </c>
      <c r="AH298" s="48" t="s">
        <v>183</v>
      </c>
      <c r="AI298" s="48" t="s">
        <v>183</v>
      </c>
      <c r="AJ298" s="48" t="s">
        <v>183</v>
      </c>
      <c r="AK298" s="48" t="s">
        <v>183</v>
      </c>
      <c r="AL298" s="48" t="s">
        <v>183</v>
      </c>
      <c r="AM298" s="48" t="s">
        <v>4860</v>
      </c>
      <c r="AN298" s="48" t="s">
        <v>183</v>
      </c>
      <c r="AO298" s="48" t="s">
        <v>228</v>
      </c>
      <c r="AP298" s="48" t="s">
        <v>299</v>
      </c>
      <c r="AQ298" s="48" t="s">
        <v>4861</v>
      </c>
      <c r="AR298" s="48" t="s">
        <v>231</v>
      </c>
      <c r="AS298" s="48" t="s">
        <v>183</v>
      </c>
      <c r="AT298" s="48" t="s">
        <v>231</v>
      </c>
      <c r="AU298" s="48" t="s">
        <v>183</v>
      </c>
      <c r="AV298" s="48" t="s">
        <v>183</v>
      </c>
      <c r="AW298" s="48" t="s">
        <v>183</v>
      </c>
      <c r="AX298" s="48" t="s">
        <v>183</v>
      </c>
      <c r="AY298" s="58" t="s">
        <v>183</v>
      </c>
      <c r="AZ298" s="48" t="s">
        <v>4862</v>
      </c>
      <c r="BA298" s="48" t="s">
        <v>962</v>
      </c>
      <c r="BB298" s="48" t="s">
        <v>962</v>
      </c>
      <c r="BC298" s="48" t="s">
        <v>231</v>
      </c>
      <c r="BD298" s="48" t="s">
        <v>231</v>
      </c>
      <c r="BE298" s="48" t="s">
        <v>231</v>
      </c>
      <c r="BF298" s="48" t="s">
        <v>231</v>
      </c>
      <c r="BG298" s="48" t="s">
        <v>231</v>
      </c>
      <c r="BH298" s="48" t="s">
        <v>231</v>
      </c>
      <c r="BI298" s="48" t="s">
        <v>231</v>
      </c>
      <c r="BJ298" s="48" t="s">
        <v>231</v>
      </c>
      <c r="BK298" s="48" t="s">
        <v>231</v>
      </c>
      <c r="BL298" s="48" t="s">
        <v>231</v>
      </c>
      <c r="BM298" s="48" t="s">
        <v>231</v>
      </c>
      <c r="BN298" s="58">
        <v>43405.544763043981</v>
      </c>
      <c r="BO298" s="48"/>
      <c r="BP298" s="48"/>
      <c r="BQ298" s="48"/>
      <c r="BR298" s="48"/>
      <c r="BS298" s="48"/>
      <c r="BT298" s="48"/>
      <c r="BU298" s="48"/>
      <c r="BV298" s="48"/>
      <c r="BW298" s="48"/>
      <c r="BX298" s="48"/>
      <c r="BY298" s="48"/>
      <c r="BZ298" s="48"/>
      <c r="CA298" s="48"/>
    </row>
    <row r="299" spans="1:79" s="3" customFormat="1" x14ac:dyDescent="0.25">
      <c r="A299" s="48" t="s">
        <v>178</v>
      </c>
      <c r="B299" s="48" t="s">
        <v>179</v>
      </c>
      <c r="C299" s="48" t="s">
        <v>24</v>
      </c>
      <c r="D299" s="48" t="s">
        <v>19</v>
      </c>
      <c r="E299" s="48" t="s">
        <v>4863</v>
      </c>
      <c r="F299" s="48" t="s">
        <v>3355</v>
      </c>
      <c r="G299" s="48" t="s">
        <v>4864</v>
      </c>
      <c r="H299" s="48" t="s">
        <v>197</v>
      </c>
      <c r="I299" s="48" t="s">
        <v>12</v>
      </c>
      <c r="J299" s="48" t="s">
        <v>183</v>
      </c>
      <c r="K299" s="48" t="s">
        <v>4865</v>
      </c>
      <c r="L299" s="48" t="s">
        <v>183</v>
      </c>
      <c r="M299" s="48" t="s">
        <v>197</v>
      </c>
      <c r="N299" s="48" t="s">
        <v>4866</v>
      </c>
      <c r="O299" s="48" t="s">
        <v>4867</v>
      </c>
      <c r="P299" s="48" t="s">
        <v>1087</v>
      </c>
      <c r="Q299" s="48" t="s">
        <v>4868</v>
      </c>
      <c r="R299" s="48" t="s">
        <v>4378</v>
      </c>
      <c r="S299" s="48" t="s">
        <v>4230</v>
      </c>
      <c r="T299" s="48" t="s">
        <v>1322</v>
      </c>
      <c r="U299" s="48" t="s">
        <v>4869</v>
      </c>
      <c r="V299" s="48" t="s">
        <v>4870</v>
      </c>
      <c r="W299" s="48" t="s">
        <v>604</v>
      </c>
      <c r="X299" s="48" t="s">
        <v>4871</v>
      </c>
      <c r="Y299" s="48" t="s">
        <v>318</v>
      </c>
      <c r="Z299" s="48" t="s">
        <v>4872</v>
      </c>
      <c r="AA299" s="48" t="s">
        <v>4873</v>
      </c>
      <c r="AB299" s="48" t="s">
        <v>192</v>
      </c>
      <c r="AC299" s="48" t="s">
        <v>244</v>
      </c>
      <c r="AD299" s="48" t="s">
        <v>183</v>
      </c>
      <c r="AE299" s="48" t="s">
        <v>183</v>
      </c>
      <c r="AF299" s="48" t="s">
        <v>183</v>
      </c>
      <c r="AG299" s="48" t="s">
        <v>183</v>
      </c>
      <c r="AH299" s="48" t="s">
        <v>183</v>
      </c>
      <c r="AI299" s="48" t="s">
        <v>183</v>
      </c>
      <c r="AJ299" s="48" t="s">
        <v>183</v>
      </c>
      <c r="AK299" s="48" t="s">
        <v>183</v>
      </c>
      <c r="AL299" s="48" t="s">
        <v>183</v>
      </c>
      <c r="AM299" s="48" t="s">
        <v>4874</v>
      </c>
      <c r="AN299" s="48" t="s">
        <v>183</v>
      </c>
      <c r="AO299" s="48" t="s">
        <v>228</v>
      </c>
      <c r="AP299" s="48" t="s">
        <v>299</v>
      </c>
      <c r="AQ299" s="48" t="s">
        <v>4875</v>
      </c>
      <c r="AR299" s="48" t="s">
        <v>231</v>
      </c>
      <c r="AS299" s="48" t="s">
        <v>4876</v>
      </c>
      <c r="AT299" s="48" t="s">
        <v>231</v>
      </c>
      <c r="AU299" s="48" t="s">
        <v>183</v>
      </c>
      <c r="AV299" s="48" t="s">
        <v>183</v>
      </c>
      <c r="AW299" s="48" t="s">
        <v>183</v>
      </c>
      <c r="AX299" s="48" t="s">
        <v>183</v>
      </c>
      <c r="AY299" s="58" t="s">
        <v>183</v>
      </c>
      <c r="AZ299" s="48" t="s">
        <v>4877</v>
      </c>
      <c r="BA299" s="48" t="s">
        <v>4878</v>
      </c>
      <c r="BB299" s="48" t="s">
        <v>4878</v>
      </c>
      <c r="BC299" s="48" t="s">
        <v>231</v>
      </c>
      <c r="BD299" s="48" t="s">
        <v>231</v>
      </c>
      <c r="BE299" s="48" t="s">
        <v>231</v>
      </c>
      <c r="BF299" s="48" t="s">
        <v>231</v>
      </c>
      <c r="BG299" s="48" t="s">
        <v>231</v>
      </c>
      <c r="BH299" s="48" t="s">
        <v>231</v>
      </c>
      <c r="BI299" s="48" t="s">
        <v>231</v>
      </c>
      <c r="BJ299" s="48" t="s">
        <v>231</v>
      </c>
      <c r="BK299" s="48" t="s">
        <v>231</v>
      </c>
      <c r="BL299" s="48" t="s">
        <v>231</v>
      </c>
      <c r="BM299" s="48" t="s">
        <v>231</v>
      </c>
      <c r="BN299" s="58">
        <v>43405.544784143516</v>
      </c>
      <c r="BO299" s="48"/>
      <c r="BP299" s="48"/>
      <c r="BQ299" s="48"/>
      <c r="BR299" s="48"/>
      <c r="BS299" s="48"/>
      <c r="BT299" s="48"/>
      <c r="BU299" s="48"/>
      <c r="BV299" s="48"/>
      <c r="BW299" s="48"/>
      <c r="BX299" s="48"/>
      <c r="BY299" s="48"/>
      <c r="BZ299" s="48"/>
      <c r="CA299" s="48"/>
    </row>
    <row r="300" spans="1:79" s="3" customFormat="1" x14ac:dyDescent="0.25">
      <c r="A300" s="48" t="s">
        <v>178</v>
      </c>
      <c r="B300" s="48" t="s">
        <v>179</v>
      </c>
      <c r="C300" s="48" t="s">
        <v>24</v>
      </c>
      <c r="D300" s="48" t="s">
        <v>19</v>
      </c>
      <c r="E300" s="48" t="s">
        <v>4879</v>
      </c>
      <c r="F300" s="48" t="s">
        <v>3355</v>
      </c>
      <c r="G300" s="48" t="s">
        <v>4880</v>
      </c>
      <c r="H300" s="48" t="s">
        <v>197</v>
      </c>
      <c r="I300" s="48" t="s">
        <v>12</v>
      </c>
      <c r="J300" s="48" t="s">
        <v>183</v>
      </c>
      <c r="K300" s="48" t="s">
        <v>4881</v>
      </c>
      <c r="L300" s="48" t="s">
        <v>183</v>
      </c>
      <c r="M300" s="48" t="s">
        <v>197</v>
      </c>
      <c r="N300" s="48" t="s">
        <v>4882</v>
      </c>
      <c r="O300" s="48" t="s">
        <v>2741</v>
      </c>
      <c r="P300" s="48" t="s">
        <v>4323</v>
      </c>
      <c r="Q300" s="48" t="s">
        <v>4883</v>
      </c>
      <c r="R300" s="48" t="s">
        <v>4884</v>
      </c>
      <c r="S300" s="48" t="s">
        <v>4885</v>
      </c>
      <c r="T300" s="48" t="s">
        <v>313</v>
      </c>
      <c r="U300" s="48" t="s">
        <v>4886</v>
      </c>
      <c r="V300" s="48" t="s">
        <v>4886</v>
      </c>
      <c r="W300" s="48" t="s">
        <v>4884</v>
      </c>
      <c r="X300" s="48" t="s">
        <v>4887</v>
      </c>
      <c r="Y300" s="48" t="s">
        <v>318</v>
      </c>
      <c r="Z300" s="48" t="s">
        <v>4888</v>
      </c>
      <c r="AA300" s="48" t="s">
        <v>4889</v>
      </c>
      <c r="AB300" s="48" t="s">
        <v>192</v>
      </c>
      <c r="AC300" s="48" t="s">
        <v>224</v>
      </c>
      <c r="AD300" s="48" t="s">
        <v>183</v>
      </c>
      <c r="AE300" s="48" t="s">
        <v>183</v>
      </c>
      <c r="AF300" s="48" t="s">
        <v>183</v>
      </c>
      <c r="AG300" s="48" t="s">
        <v>183</v>
      </c>
      <c r="AH300" s="48" t="s">
        <v>183</v>
      </c>
      <c r="AI300" s="48" t="s">
        <v>183</v>
      </c>
      <c r="AJ300" s="48" t="s">
        <v>183</v>
      </c>
      <c r="AK300" s="48" t="s">
        <v>183</v>
      </c>
      <c r="AL300" s="48" t="s">
        <v>183</v>
      </c>
      <c r="AM300" s="48" t="s">
        <v>4890</v>
      </c>
      <c r="AN300" s="48" t="s">
        <v>183</v>
      </c>
      <c r="AO300" s="48" t="s">
        <v>228</v>
      </c>
      <c r="AP300" s="48" t="s">
        <v>299</v>
      </c>
      <c r="AQ300" s="48" t="s">
        <v>4891</v>
      </c>
      <c r="AR300" s="48" t="s">
        <v>234</v>
      </c>
      <c r="AS300" s="48" t="s">
        <v>183</v>
      </c>
      <c r="AT300" s="48" t="s">
        <v>231</v>
      </c>
      <c r="AU300" s="48" t="s">
        <v>183</v>
      </c>
      <c r="AV300" s="48" t="s">
        <v>183</v>
      </c>
      <c r="AW300" s="48" t="s">
        <v>183</v>
      </c>
      <c r="AX300" s="48" t="s">
        <v>183</v>
      </c>
      <c r="AY300" s="58" t="s">
        <v>183</v>
      </c>
      <c r="AZ300" s="48" t="s">
        <v>4892</v>
      </c>
      <c r="BA300" s="48" t="s">
        <v>2437</v>
      </c>
      <c r="BB300" s="48" t="s">
        <v>2437</v>
      </c>
      <c r="BC300" s="48" t="s">
        <v>231</v>
      </c>
      <c r="BD300" s="48" t="s">
        <v>231</v>
      </c>
      <c r="BE300" s="48" t="s">
        <v>231</v>
      </c>
      <c r="BF300" s="48" t="s">
        <v>231</v>
      </c>
      <c r="BG300" s="48" t="s">
        <v>231</v>
      </c>
      <c r="BH300" s="48" t="s">
        <v>231</v>
      </c>
      <c r="BI300" s="48" t="s">
        <v>231</v>
      </c>
      <c r="BJ300" s="48" t="s">
        <v>231</v>
      </c>
      <c r="BK300" s="48" t="s">
        <v>231</v>
      </c>
      <c r="BL300" s="48" t="s">
        <v>231</v>
      </c>
      <c r="BM300" s="48" t="s">
        <v>231</v>
      </c>
      <c r="BN300" s="58">
        <v>43405.544939270832</v>
      </c>
      <c r="BO300" s="48"/>
      <c r="BP300" s="48"/>
      <c r="BQ300" s="48"/>
      <c r="BR300" s="48"/>
      <c r="BS300" s="48"/>
      <c r="BT300" s="48"/>
      <c r="BU300" s="48"/>
      <c r="BV300" s="48"/>
      <c r="BW300" s="48"/>
      <c r="BX300" s="48"/>
      <c r="BY300" s="48"/>
      <c r="BZ300" s="48"/>
      <c r="CA300" s="48"/>
    </row>
    <row r="301" spans="1:79" s="3" customFormat="1" x14ac:dyDescent="0.25">
      <c r="A301" s="48" t="s">
        <v>178</v>
      </c>
      <c r="B301" s="48" t="s">
        <v>179</v>
      </c>
      <c r="C301" s="48" t="s">
        <v>24</v>
      </c>
      <c r="D301" s="48" t="s">
        <v>19</v>
      </c>
      <c r="E301" s="48" t="s">
        <v>4893</v>
      </c>
      <c r="F301" s="48" t="s">
        <v>3355</v>
      </c>
      <c r="G301" s="48" t="s">
        <v>4894</v>
      </c>
      <c r="H301" s="48" t="s">
        <v>197</v>
      </c>
      <c r="I301" s="48" t="s">
        <v>12</v>
      </c>
      <c r="J301" s="48" t="s">
        <v>183</v>
      </c>
      <c r="K301" s="48" t="s">
        <v>4895</v>
      </c>
      <c r="L301" s="48" t="s">
        <v>4896</v>
      </c>
      <c r="M301" s="48" t="s">
        <v>197</v>
      </c>
      <c r="N301" s="48" t="s">
        <v>4897</v>
      </c>
      <c r="O301" s="48" t="s">
        <v>1019</v>
      </c>
      <c r="P301" s="48" t="s">
        <v>4898</v>
      </c>
      <c r="Q301" s="48" t="s">
        <v>4899</v>
      </c>
      <c r="R301" s="48" t="s">
        <v>4900</v>
      </c>
      <c r="S301" s="48" t="s">
        <v>4901</v>
      </c>
      <c r="T301" s="48" t="s">
        <v>455</v>
      </c>
      <c r="U301" s="48" t="s">
        <v>4902</v>
      </c>
      <c r="V301" s="48" t="s">
        <v>4903</v>
      </c>
      <c r="W301" s="48" t="s">
        <v>1503</v>
      </c>
      <c r="X301" s="48" t="s">
        <v>4904</v>
      </c>
      <c r="Y301" s="48" t="s">
        <v>4905</v>
      </c>
      <c r="Z301" s="48" t="s">
        <v>4906</v>
      </c>
      <c r="AA301" s="48" t="s">
        <v>4907</v>
      </c>
      <c r="AB301" s="48" t="s">
        <v>192</v>
      </c>
      <c r="AC301" s="48" t="s">
        <v>244</v>
      </c>
      <c r="AD301" s="48" t="s">
        <v>183</v>
      </c>
      <c r="AE301" s="48" t="s">
        <v>183</v>
      </c>
      <c r="AF301" s="48" t="s">
        <v>183</v>
      </c>
      <c r="AG301" s="48" t="s">
        <v>183</v>
      </c>
      <c r="AH301" s="48" t="s">
        <v>183</v>
      </c>
      <c r="AI301" s="48" t="s">
        <v>183</v>
      </c>
      <c r="AJ301" s="48" t="s">
        <v>183</v>
      </c>
      <c r="AK301" s="48" t="s">
        <v>183</v>
      </c>
      <c r="AL301" s="48" t="s">
        <v>183</v>
      </c>
      <c r="AM301" s="48" t="s">
        <v>4908</v>
      </c>
      <c r="AN301" s="48" t="s">
        <v>183</v>
      </c>
      <c r="AO301" s="48" t="s">
        <v>228</v>
      </c>
      <c r="AP301" s="48" t="s">
        <v>299</v>
      </c>
      <c r="AQ301" s="48" t="s">
        <v>4909</v>
      </c>
      <c r="AR301" s="48" t="s">
        <v>231</v>
      </c>
      <c r="AS301" s="48" t="s">
        <v>4910</v>
      </c>
      <c r="AT301" s="48" t="s">
        <v>231</v>
      </c>
      <c r="AU301" s="48" t="s">
        <v>183</v>
      </c>
      <c r="AV301" s="48" t="s">
        <v>183</v>
      </c>
      <c r="AW301" s="48" t="s">
        <v>183</v>
      </c>
      <c r="AX301" s="48" t="s">
        <v>183</v>
      </c>
      <c r="AY301" s="58" t="s">
        <v>183</v>
      </c>
      <c r="AZ301" s="48" t="s">
        <v>4208</v>
      </c>
      <c r="BA301" s="48" t="s">
        <v>2192</v>
      </c>
      <c r="BB301" s="48" t="s">
        <v>2192</v>
      </c>
      <c r="BC301" s="48" t="s">
        <v>231</v>
      </c>
      <c r="BD301" s="48" t="s">
        <v>231</v>
      </c>
      <c r="BE301" s="48" t="s">
        <v>231</v>
      </c>
      <c r="BF301" s="48" t="s">
        <v>231</v>
      </c>
      <c r="BG301" s="48" t="s">
        <v>231</v>
      </c>
      <c r="BH301" s="48" t="s">
        <v>231</v>
      </c>
      <c r="BI301" s="48" t="s">
        <v>231</v>
      </c>
      <c r="BJ301" s="48" t="s">
        <v>231</v>
      </c>
      <c r="BK301" s="48" t="s">
        <v>231</v>
      </c>
      <c r="BL301" s="48" t="s">
        <v>231</v>
      </c>
      <c r="BM301" s="48" t="s">
        <v>231</v>
      </c>
      <c r="BN301" s="58">
        <v>43405.544880821755</v>
      </c>
      <c r="BO301" s="48"/>
      <c r="BP301" s="48"/>
      <c r="BQ301" s="48"/>
      <c r="BR301" s="48"/>
      <c r="BS301" s="48"/>
      <c r="BT301" s="48"/>
      <c r="BU301" s="48"/>
      <c r="BV301" s="48"/>
      <c r="BW301" s="48"/>
      <c r="BX301" s="48"/>
      <c r="BY301" s="48"/>
      <c r="BZ301" s="48"/>
      <c r="CA301" s="48"/>
    </row>
    <row r="302" spans="1:79" s="3" customFormat="1" x14ac:dyDescent="0.25">
      <c r="A302" s="48" t="s">
        <v>178</v>
      </c>
      <c r="B302" s="48" t="s">
        <v>179</v>
      </c>
      <c r="C302" s="48" t="s">
        <v>24</v>
      </c>
      <c r="D302" s="48" t="s">
        <v>19</v>
      </c>
      <c r="E302" s="48" t="s">
        <v>4911</v>
      </c>
      <c r="F302" s="48" t="s">
        <v>3355</v>
      </c>
      <c r="G302" s="48" t="s">
        <v>4912</v>
      </c>
      <c r="H302" s="48" t="s">
        <v>197</v>
      </c>
      <c r="I302" s="48" t="s">
        <v>12</v>
      </c>
      <c r="J302" s="48" t="s">
        <v>183</v>
      </c>
      <c r="K302" s="48" t="s">
        <v>4913</v>
      </c>
      <c r="L302" s="48" t="s">
        <v>183</v>
      </c>
      <c r="M302" s="48" t="s">
        <v>197</v>
      </c>
      <c r="N302" s="48" t="s">
        <v>4914</v>
      </c>
      <c r="O302" s="48" t="s">
        <v>4915</v>
      </c>
      <c r="P302" s="48" t="s">
        <v>369</v>
      </c>
      <c r="Q302" s="48" t="s">
        <v>4916</v>
      </c>
      <c r="R302" s="48" t="s">
        <v>4917</v>
      </c>
      <c r="S302" s="48" t="s">
        <v>4918</v>
      </c>
      <c r="T302" s="48" t="s">
        <v>473</v>
      </c>
      <c r="U302" s="48" t="s">
        <v>4626</v>
      </c>
      <c r="V302" s="48" t="s">
        <v>4627</v>
      </c>
      <c r="W302" s="48" t="s">
        <v>1503</v>
      </c>
      <c r="X302" s="48" t="s">
        <v>4919</v>
      </c>
      <c r="Y302" s="48" t="s">
        <v>318</v>
      </c>
      <c r="Z302" s="48" t="s">
        <v>4888</v>
      </c>
      <c r="AA302" s="48" t="s">
        <v>4920</v>
      </c>
      <c r="AB302" s="48" t="s">
        <v>192</v>
      </c>
      <c r="AC302" s="48" t="s">
        <v>244</v>
      </c>
      <c r="AD302" s="48" t="s">
        <v>183</v>
      </c>
      <c r="AE302" s="48" t="s">
        <v>183</v>
      </c>
      <c r="AF302" s="48" t="s">
        <v>183</v>
      </c>
      <c r="AG302" s="48" t="s">
        <v>183</v>
      </c>
      <c r="AH302" s="48" t="s">
        <v>183</v>
      </c>
      <c r="AI302" s="48" t="s">
        <v>183</v>
      </c>
      <c r="AJ302" s="48" t="s">
        <v>183</v>
      </c>
      <c r="AK302" s="48" t="s">
        <v>183</v>
      </c>
      <c r="AL302" s="48" t="s">
        <v>183</v>
      </c>
      <c r="AM302" s="48" t="s">
        <v>4921</v>
      </c>
      <c r="AN302" s="48" t="s">
        <v>183</v>
      </c>
      <c r="AO302" s="48" t="s">
        <v>228</v>
      </c>
      <c r="AP302" s="48" t="s">
        <v>299</v>
      </c>
      <c r="AQ302" s="48" t="s">
        <v>4922</v>
      </c>
      <c r="AR302" s="48" t="s">
        <v>231</v>
      </c>
      <c r="AS302" s="48" t="s">
        <v>183</v>
      </c>
      <c r="AT302" s="48" t="s">
        <v>231</v>
      </c>
      <c r="AU302" s="48" t="s">
        <v>183</v>
      </c>
      <c r="AV302" s="48" t="s">
        <v>183</v>
      </c>
      <c r="AW302" s="48" t="s">
        <v>183</v>
      </c>
      <c r="AX302" s="48" t="s">
        <v>183</v>
      </c>
      <c r="AY302" s="58" t="s">
        <v>183</v>
      </c>
      <c r="AZ302" s="48" t="s">
        <v>4923</v>
      </c>
      <c r="BA302" s="48" t="s">
        <v>4924</v>
      </c>
      <c r="BB302" s="48" t="s">
        <v>4924</v>
      </c>
      <c r="BC302" s="48" t="s">
        <v>231</v>
      </c>
      <c r="BD302" s="48" t="s">
        <v>231</v>
      </c>
      <c r="BE302" s="48" t="s">
        <v>231</v>
      </c>
      <c r="BF302" s="48" t="s">
        <v>231</v>
      </c>
      <c r="BG302" s="48" t="s">
        <v>231</v>
      </c>
      <c r="BH302" s="48" t="s">
        <v>231</v>
      </c>
      <c r="BI302" s="48" t="s">
        <v>231</v>
      </c>
      <c r="BJ302" s="48" t="s">
        <v>231</v>
      </c>
      <c r="BK302" s="48" t="s">
        <v>231</v>
      </c>
      <c r="BL302" s="48" t="s">
        <v>231</v>
      </c>
      <c r="BM302" s="48" t="s">
        <v>231</v>
      </c>
      <c r="BN302" s="58">
        <v>43405.545009837959</v>
      </c>
      <c r="BO302" s="48"/>
      <c r="BP302" s="48"/>
      <c r="BQ302" s="48"/>
      <c r="BR302" s="48"/>
      <c r="BS302" s="48"/>
      <c r="BT302" s="48"/>
      <c r="BU302" s="48"/>
      <c r="BV302" s="48"/>
      <c r="BW302" s="48"/>
      <c r="BX302" s="48"/>
      <c r="BY302" s="48"/>
      <c r="BZ302" s="48"/>
      <c r="CA302" s="48"/>
    </row>
    <row r="303" spans="1:79" s="3" customFormat="1" x14ac:dyDescent="0.25">
      <c r="A303" s="48" t="s">
        <v>178</v>
      </c>
      <c r="B303" s="48" t="s">
        <v>179</v>
      </c>
      <c r="C303" s="48" t="s">
        <v>24</v>
      </c>
      <c r="D303" s="48" t="s">
        <v>19</v>
      </c>
      <c r="E303" s="48" t="s">
        <v>4925</v>
      </c>
      <c r="F303" s="48" t="s">
        <v>3355</v>
      </c>
      <c r="G303" s="48" t="s">
        <v>4926</v>
      </c>
      <c r="H303" s="48" t="s">
        <v>197</v>
      </c>
      <c r="I303" s="48" t="s">
        <v>13</v>
      </c>
      <c r="J303" s="48" t="s">
        <v>183</v>
      </c>
      <c r="K303" s="48" t="s">
        <v>4927</v>
      </c>
      <c r="L303" s="48" t="s">
        <v>183</v>
      </c>
      <c r="M303" s="48" t="s">
        <v>197</v>
      </c>
      <c r="N303" s="48" t="s">
        <v>4928</v>
      </c>
      <c r="O303" s="48" t="s">
        <v>4929</v>
      </c>
      <c r="P303" s="48" t="s">
        <v>218</v>
      </c>
      <c r="Q303" s="48" t="s">
        <v>183</v>
      </c>
      <c r="R303" s="48" t="s">
        <v>183</v>
      </c>
      <c r="S303" s="48" t="s">
        <v>4930</v>
      </c>
      <c r="T303" s="48" t="s">
        <v>183</v>
      </c>
      <c r="U303" s="48" t="s">
        <v>4931</v>
      </c>
      <c r="V303" s="48" t="s">
        <v>183</v>
      </c>
      <c r="W303" s="48" t="s">
        <v>604</v>
      </c>
      <c r="X303" s="48" t="s">
        <v>4932</v>
      </c>
      <c r="Y303" s="48" t="s">
        <v>183</v>
      </c>
      <c r="Z303" s="48" t="s">
        <v>183</v>
      </c>
      <c r="AA303" s="48" t="s">
        <v>4933</v>
      </c>
      <c r="AB303" s="48" t="s">
        <v>192</v>
      </c>
      <c r="AC303" s="48"/>
      <c r="AD303" s="48" t="s">
        <v>183</v>
      </c>
      <c r="AE303" s="48" t="s">
        <v>183</v>
      </c>
      <c r="AF303" s="48" t="s">
        <v>183</v>
      </c>
      <c r="AG303" s="48" t="s">
        <v>183</v>
      </c>
      <c r="AH303" s="48" t="s">
        <v>183</v>
      </c>
      <c r="AI303" s="48" t="s">
        <v>183</v>
      </c>
      <c r="AJ303" s="48" t="s">
        <v>183</v>
      </c>
      <c r="AK303" s="48" t="s">
        <v>183</v>
      </c>
      <c r="AL303" s="48" t="s">
        <v>183</v>
      </c>
      <c r="AM303" s="48" t="s">
        <v>183</v>
      </c>
      <c r="AN303" s="48" t="s">
        <v>183</v>
      </c>
      <c r="AO303" s="48" t="s">
        <v>183</v>
      </c>
      <c r="AP303" s="48" t="s">
        <v>183</v>
      </c>
      <c r="AQ303" s="48" t="s">
        <v>183</v>
      </c>
      <c r="AR303" s="48" t="s">
        <v>183</v>
      </c>
      <c r="AS303" s="48" t="s">
        <v>183</v>
      </c>
      <c r="AT303" s="48" t="s">
        <v>183</v>
      </c>
      <c r="AU303" s="48" t="s">
        <v>183</v>
      </c>
      <c r="AV303" s="48" t="s">
        <v>183</v>
      </c>
      <c r="AW303" s="48" t="s">
        <v>183</v>
      </c>
      <c r="AX303" s="48" t="s">
        <v>183</v>
      </c>
      <c r="AY303" s="58" t="s">
        <v>183</v>
      </c>
      <c r="AZ303" s="48" t="s">
        <v>183</v>
      </c>
      <c r="BA303" s="48" t="s">
        <v>183</v>
      </c>
      <c r="BB303" s="48" t="s">
        <v>183</v>
      </c>
      <c r="BC303" s="48" t="s">
        <v>183</v>
      </c>
      <c r="BD303" s="48" t="s">
        <v>183</v>
      </c>
      <c r="BE303" s="48" t="s">
        <v>183</v>
      </c>
      <c r="BF303" s="48" t="s">
        <v>183</v>
      </c>
      <c r="BG303" s="48" t="s">
        <v>183</v>
      </c>
      <c r="BH303" s="48" t="s">
        <v>183</v>
      </c>
      <c r="BI303" s="48" t="s">
        <v>183</v>
      </c>
      <c r="BJ303" s="48" t="s">
        <v>183</v>
      </c>
      <c r="BK303" s="48" t="s">
        <v>183</v>
      </c>
      <c r="BL303" s="48" t="s">
        <v>183</v>
      </c>
      <c r="BM303" s="48" t="s">
        <v>183</v>
      </c>
      <c r="BN303" s="58">
        <v>43406.377811307866</v>
      </c>
      <c r="BO303" s="48"/>
      <c r="BP303" s="48"/>
      <c r="BQ303" s="48"/>
      <c r="BR303" s="48"/>
      <c r="BS303" s="48"/>
      <c r="BT303" s="48"/>
      <c r="BU303" s="48"/>
      <c r="BV303" s="48"/>
      <c r="BW303" s="48"/>
      <c r="BX303" s="48"/>
      <c r="BY303" s="48"/>
      <c r="BZ303" s="48"/>
      <c r="CA303" s="48"/>
    </row>
    <row r="304" spans="1:79" s="3" customFormat="1" x14ac:dyDescent="0.25">
      <c r="A304" s="48" t="s">
        <v>178</v>
      </c>
      <c r="B304" s="48" t="s">
        <v>179</v>
      </c>
      <c r="C304" s="48" t="s">
        <v>24</v>
      </c>
      <c r="D304" s="48" t="s">
        <v>19</v>
      </c>
      <c r="E304" s="48" t="s">
        <v>4934</v>
      </c>
      <c r="F304" s="48" t="s">
        <v>3355</v>
      </c>
      <c r="G304" s="48" t="s">
        <v>4935</v>
      </c>
      <c r="H304" s="48" t="s">
        <v>197</v>
      </c>
      <c r="I304" s="48" t="s">
        <v>12</v>
      </c>
      <c r="J304" s="48" t="s">
        <v>183</v>
      </c>
      <c r="K304" s="48" t="s">
        <v>4936</v>
      </c>
      <c r="L304" s="48" t="s">
        <v>183</v>
      </c>
      <c r="M304" s="48" t="s">
        <v>197</v>
      </c>
      <c r="N304" s="48" t="s">
        <v>4937</v>
      </c>
      <c r="O304" s="48" t="s">
        <v>4938</v>
      </c>
      <c r="P304" s="48" t="s">
        <v>829</v>
      </c>
      <c r="Q304" s="48" t="s">
        <v>4939</v>
      </c>
      <c r="R304" s="48" t="s">
        <v>371</v>
      </c>
      <c r="S304" s="48" t="s">
        <v>312</v>
      </c>
      <c r="T304" s="48" t="s">
        <v>414</v>
      </c>
      <c r="U304" s="48" t="s">
        <v>4940</v>
      </c>
      <c r="V304" s="48" t="s">
        <v>4941</v>
      </c>
      <c r="W304" s="48" t="s">
        <v>21</v>
      </c>
      <c r="X304" s="48" t="s">
        <v>4942</v>
      </c>
      <c r="Y304" s="48" t="s">
        <v>318</v>
      </c>
      <c r="Z304" s="48" t="s">
        <v>4943</v>
      </c>
      <c r="AA304" s="48" t="s">
        <v>4944</v>
      </c>
      <c r="AB304" s="48" t="s">
        <v>192</v>
      </c>
      <c r="AC304" s="48" t="s">
        <v>224</v>
      </c>
      <c r="AD304" s="48" t="s">
        <v>183</v>
      </c>
      <c r="AE304" s="48" t="s">
        <v>183</v>
      </c>
      <c r="AF304" s="48" t="s">
        <v>183</v>
      </c>
      <c r="AG304" s="48" t="s">
        <v>183</v>
      </c>
      <c r="AH304" s="48" t="s">
        <v>183</v>
      </c>
      <c r="AI304" s="48" t="s">
        <v>183</v>
      </c>
      <c r="AJ304" s="48" t="s">
        <v>183</v>
      </c>
      <c r="AK304" s="48" t="s">
        <v>183</v>
      </c>
      <c r="AL304" s="48" t="s">
        <v>183</v>
      </c>
      <c r="AM304" s="48" t="s">
        <v>4945</v>
      </c>
      <c r="AN304" s="48" t="s">
        <v>183</v>
      </c>
      <c r="AO304" s="48" t="s">
        <v>228</v>
      </c>
      <c r="AP304" s="48" t="s">
        <v>299</v>
      </c>
      <c r="AQ304" s="48" t="s">
        <v>4946</v>
      </c>
      <c r="AR304" s="48" t="s">
        <v>234</v>
      </c>
      <c r="AS304" s="48" t="s">
        <v>4947</v>
      </c>
      <c r="AT304" s="48" t="s">
        <v>231</v>
      </c>
      <c r="AU304" s="48" t="s">
        <v>183</v>
      </c>
      <c r="AV304" s="48" t="s">
        <v>183</v>
      </c>
      <c r="AW304" s="48" t="s">
        <v>183</v>
      </c>
      <c r="AX304" s="48" t="s">
        <v>183</v>
      </c>
      <c r="AY304" s="58" t="s">
        <v>183</v>
      </c>
      <c r="AZ304" s="48" t="s">
        <v>4948</v>
      </c>
      <c r="BA304" s="48" t="s">
        <v>4949</v>
      </c>
      <c r="BB304" s="48" t="s">
        <v>4949</v>
      </c>
      <c r="BC304" s="48" t="s">
        <v>231</v>
      </c>
      <c r="BD304" s="48" t="s">
        <v>231</v>
      </c>
      <c r="BE304" s="48" t="s">
        <v>231</v>
      </c>
      <c r="BF304" s="48" t="s">
        <v>234</v>
      </c>
      <c r="BG304" s="48" t="s">
        <v>234</v>
      </c>
      <c r="BH304" s="48" t="s">
        <v>234</v>
      </c>
      <c r="BI304" s="48" t="s">
        <v>234</v>
      </c>
      <c r="BJ304" s="48" t="s">
        <v>234</v>
      </c>
      <c r="BK304" s="48" t="s">
        <v>234</v>
      </c>
      <c r="BL304" s="48" t="s">
        <v>234</v>
      </c>
      <c r="BM304" s="48" t="s">
        <v>234</v>
      </c>
      <c r="BN304" s="58">
        <v>43405.544685381945</v>
      </c>
      <c r="BO304" s="48"/>
      <c r="BP304" s="48"/>
      <c r="BQ304" s="48"/>
      <c r="BR304" s="48"/>
      <c r="BS304" s="48"/>
      <c r="BT304" s="48"/>
      <c r="BU304" s="48"/>
      <c r="BV304" s="48"/>
      <c r="BW304" s="48"/>
      <c r="BX304" s="48"/>
      <c r="BY304" s="48"/>
      <c r="BZ304" s="48"/>
      <c r="CA304" s="48"/>
    </row>
    <row r="305" spans="1:79" s="3" customFormat="1" x14ac:dyDescent="0.25">
      <c r="A305" s="48" t="s">
        <v>178</v>
      </c>
      <c r="B305" s="48" t="s">
        <v>179</v>
      </c>
      <c r="C305" s="48" t="s">
        <v>24</v>
      </c>
      <c r="D305" s="48" t="s">
        <v>19</v>
      </c>
      <c r="E305" s="48" t="s">
        <v>4934</v>
      </c>
      <c r="F305" s="48" t="s">
        <v>3355</v>
      </c>
      <c r="G305" s="48" t="s">
        <v>4950</v>
      </c>
      <c r="H305" s="48" t="s">
        <v>197</v>
      </c>
      <c r="I305" s="48" t="s">
        <v>12</v>
      </c>
      <c r="J305" s="48" t="s">
        <v>183</v>
      </c>
      <c r="K305" s="48" t="s">
        <v>4951</v>
      </c>
      <c r="L305" s="48" t="s">
        <v>183</v>
      </c>
      <c r="M305" s="48" t="s">
        <v>197</v>
      </c>
      <c r="N305" s="48" t="s">
        <v>4952</v>
      </c>
      <c r="O305" s="48" t="s">
        <v>4953</v>
      </c>
      <c r="P305" s="48" t="s">
        <v>673</v>
      </c>
      <c r="Q305" s="48" t="s">
        <v>4954</v>
      </c>
      <c r="R305" s="48" t="s">
        <v>4955</v>
      </c>
      <c r="S305" s="48" t="s">
        <v>4956</v>
      </c>
      <c r="T305" s="48" t="s">
        <v>560</v>
      </c>
      <c r="U305" s="48" t="s">
        <v>4957</v>
      </c>
      <c r="V305" s="48" t="s">
        <v>4958</v>
      </c>
      <c r="W305" s="48" t="s">
        <v>4959</v>
      </c>
      <c r="X305" s="48" t="s">
        <v>4960</v>
      </c>
      <c r="Y305" s="48" t="s">
        <v>4961</v>
      </c>
      <c r="Z305" s="48" t="s">
        <v>4962</v>
      </c>
      <c r="AA305" s="48" t="s">
        <v>4963</v>
      </c>
      <c r="AB305" s="48" t="s">
        <v>192</v>
      </c>
      <c r="AC305" s="48" t="s">
        <v>224</v>
      </c>
      <c r="AD305" s="48" t="s">
        <v>225</v>
      </c>
      <c r="AE305" s="48" t="s">
        <v>183</v>
      </c>
      <c r="AF305" s="48" t="s">
        <v>183</v>
      </c>
      <c r="AG305" s="48" t="s">
        <v>183</v>
      </c>
      <c r="AH305" s="48" t="s">
        <v>183</v>
      </c>
      <c r="AI305" s="48" t="s">
        <v>183</v>
      </c>
      <c r="AJ305" s="48" t="s">
        <v>183</v>
      </c>
      <c r="AK305" s="48" t="s">
        <v>183</v>
      </c>
      <c r="AL305" s="48" t="s">
        <v>183</v>
      </c>
      <c r="AM305" s="48" t="s">
        <v>4964</v>
      </c>
      <c r="AN305" s="48" t="s">
        <v>183</v>
      </c>
      <c r="AO305" s="48" t="s">
        <v>228</v>
      </c>
      <c r="AP305" s="48" t="s">
        <v>267</v>
      </c>
      <c r="AQ305" s="48" t="s">
        <v>4965</v>
      </c>
      <c r="AR305" s="48" t="s">
        <v>183</v>
      </c>
      <c r="AS305" s="48" t="s">
        <v>183</v>
      </c>
      <c r="AT305" s="48" t="s">
        <v>231</v>
      </c>
      <c r="AU305" s="48" t="s">
        <v>183</v>
      </c>
      <c r="AV305" s="48" t="s">
        <v>183</v>
      </c>
      <c r="AW305" s="48" t="s">
        <v>183</v>
      </c>
      <c r="AX305" s="48" t="s">
        <v>183</v>
      </c>
      <c r="AY305" s="58" t="s">
        <v>183</v>
      </c>
      <c r="AZ305" s="48" t="s">
        <v>4405</v>
      </c>
      <c r="BA305" s="48" t="s">
        <v>4966</v>
      </c>
      <c r="BB305" s="48" t="s">
        <v>4966</v>
      </c>
      <c r="BC305" s="48" t="s">
        <v>234</v>
      </c>
      <c r="BD305" s="48" t="s">
        <v>234</v>
      </c>
      <c r="BE305" s="48" t="s">
        <v>234</v>
      </c>
      <c r="BF305" s="48" t="s">
        <v>234</v>
      </c>
      <c r="BG305" s="48" t="s">
        <v>234</v>
      </c>
      <c r="BH305" s="48" t="s">
        <v>234</v>
      </c>
      <c r="BI305" s="48" t="s">
        <v>234</v>
      </c>
      <c r="BJ305" s="48" t="s">
        <v>234</v>
      </c>
      <c r="BK305" s="48" t="s">
        <v>234</v>
      </c>
      <c r="BL305" s="48" t="s">
        <v>234</v>
      </c>
      <c r="BM305" s="48" t="s">
        <v>234</v>
      </c>
      <c r="BN305" s="58">
        <v>43405.545049618057</v>
      </c>
      <c r="BO305" s="48"/>
      <c r="BP305" s="48"/>
      <c r="BQ305" s="48"/>
      <c r="BR305" s="48"/>
      <c r="BS305" s="48"/>
      <c r="BT305" s="48"/>
      <c r="BU305" s="48"/>
      <c r="BV305" s="48"/>
      <c r="BW305" s="48"/>
      <c r="BX305" s="48"/>
      <c r="BY305" s="48"/>
      <c r="BZ305" s="48"/>
      <c r="CA305" s="48"/>
    </row>
    <row r="306" spans="1:79" s="3" customFormat="1" x14ac:dyDescent="0.25">
      <c r="A306" s="48" t="s">
        <v>178</v>
      </c>
      <c r="B306" s="48" t="s">
        <v>179</v>
      </c>
      <c r="C306" s="48" t="s">
        <v>24</v>
      </c>
      <c r="D306" s="48" t="s">
        <v>19</v>
      </c>
      <c r="E306" s="48" t="s">
        <v>4967</v>
      </c>
      <c r="F306" s="48" t="s">
        <v>3355</v>
      </c>
      <c r="G306" s="48" t="s">
        <v>4968</v>
      </c>
      <c r="H306" s="48" t="s">
        <v>197</v>
      </c>
      <c r="I306" s="48" t="s">
        <v>12</v>
      </c>
      <c r="J306" s="48" t="s">
        <v>183</v>
      </c>
      <c r="K306" s="48" t="s">
        <v>4969</v>
      </c>
      <c r="L306" s="48" t="s">
        <v>183</v>
      </c>
      <c r="M306" s="48" t="s">
        <v>197</v>
      </c>
      <c r="N306" s="48" t="s">
        <v>4970</v>
      </c>
      <c r="O306" s="48" t="s">
        <v>4971</v>
      </c>
      <c r="P306" s="48" t="s">
        <v>652</v>
      </c>
      <c r="Q306" s="48" t="s">
        <v>4571</v>
      </c>
      <c r="R306" s="48" t="s">
        <v>1149</v>
      </c>
      <c r="S306" s="48" t="s">
        <v>833</v>
      </c>
      <c r="T306" s="48" t="s">
        <v>414</v>
      </c>
      <c r="U306" s="48" t="s">
        <v>4972</v>
      </c>
      <c r="V306" s="48" t="s">
        <v>4973</v>
      </c>
      <c r="W306" s="48" t="s">
        <v>417</v>
      </c>
      <c r="X306" s="48" t="s">
        <v>4974</v>
      </c>
      <c r="Y306" s="48" t="s">
        <v>4975</v>
      </c>
      <c r="Z306" s="48" t="s">
        <v>4976</v>
      </c>
      <c r="AA306" s="48" t="s">
        <v>4977</v>
      </c>
      <c r="AB306" s="48" t="s">
        <v>192</v>
      </c>
      <c r="AC306" s="48" t="s">
        <v>244</v>
      </c>
      <c r="AD306" s="48" t="s">
        <v>183</v>
      </c>
      <c r="AE306" s="48" t="s">
        <v>4978</v>
      </c>
      <c r="AF306" s="48" t="s">
        <v>183</v>
      </c>
      <c r="AG306" s="48" t="s">
        <v>183</v>
      </c>
      <c r="AH306" s="48" t="s">
        <v>183</v>
      </c>
      <c r="AI306" s="48" t="s">
        <v>183</v>
      </c>
      <c r="AJ306" s="48" t="s">
        <v>183</v>
      </c>
      <c r="AK306" s="48" t="s">
        <v>183</v>
      </c>
      <c r="AL306" s="48" t="s">
        <v>183</v>
      </c>
      <c r="AM306" s="48" t="s">
        <v>4979</v>
      </c>
      <c r="AN306" s="48" t="s">
        <v>4980</v>
      </c>
      <c r="AO306" s="48" t="s">
        <v>228</v>
      </c>
      <c r="AP306" s="48" t="s">
        <v>1032</v>
      </c>
      <c r="AQ306" s="48" t="s">
        <v>4981</v>
      </c>
      <c r="AR306" s="48" t="s">
        <v>231</v>
      </c>
      <c r="AS306" s="48" t="s">
        <v>4982</v>
      </c>
      <c r="AT306" s="48" t="s">
        <v>231</v>
      </c>
      <c r="AU306" s="48" t="s">
        <v>183</v>
      </c>
      <c r="AV306" s="48" t="s">
        <v>183</v>
      </c>
      <c r="AW306" s="48" t="s">
        <v>183</v>
      </c>
      <c r="AX306" s="48" t="s">
        <v>183</v>
      </c>
      <c r="AY306" s="58" t="s">
        <v>183</v>
      </c>
      <c r="AZ306" s="48" t="s">
        <v>232</v>
      </c>
      <c r="BA306" s="48" t="s">
        <v>183</v>
      </c>
      <c r="BB306" s="48" t="s">
        <v>4983</v>
      </c>
      <c r="BC306" s="48" t="s">
        <v>231</v>
      </c>
      <c r="BD306" s="48" t="s">
        <v>231</v>
      </c>
      <c r="BE306" s="48" t="s">
        <v>231</v>
      </c>
      <c r="BF306" s="48" t="s">
        <v>231</v>
      </c>
      <c r="BG306" s="48" t="s">
        <v>231</v>
      </c>
      <c r="BH306" s="48" t="s">
        <v>231</v>
      </c>
      <c r="BI306" s="48" t="s">
        <v>231</v>
      </c>
      <c r="BJ306" s="48" t="s">
        <v>231</v>
      </c>
      <c r="BK306" s="48" t="s">
        <v>231</v>
      </c>
      <c r="BL306" s="48" t="s">
        <v>231</v>
      </c>
      <c r="BM306" s="48" t="s">
        <v>231</v>
      </c>
      <c r="BN306" s="58">
        <v>43405.545185497685</v>
      </c>
      <c r="BO306" s="48"/>
      <c r="BP306" s="48"/>
      <c r="BQ306" s="48"/>
      <c r="BR306" s="48"/>
      <c r="BS306" s="48"/>
      <c r="BT306" s="48"/>
      <c r="BU306" s="48"/>
      <c r="BV306" s="48"/>
      <c r="BW306" s="48"/>
      <c r="BX306" s="48"/>
      <c r="BY306" s="48"/>
      <c r="BZ306" s="48"/>
      <c r="CA306" s="48"/>
    </row>
    <row r="307" spans="1:79" s="3" customFormat="1" x14ac:dyDescent="0.25">
      <c r="A307" s="48" t="s">
        <v>178</v>
      </c>
      <c r="B307" s="48" t="s">
        <v>179</v>
      </c>
      <c r="C307" s="48" t="s">
        <v>24</v>
      </c>
      <c r="D307" s="48" t="s">
        <v>19</v>
      </c>
      <c r="E307" s="48" t="s">
        <v>4984</v>
      </c>
      <c r="F307" s="48" t="s">
        <v>3355</v>
      </c>
      <c r="G307" s="48" t="s">
        <v>4985</v>
      </c>
      <c r="H307" s="48" t="s">
        <v>251</v>
      </c>
      <c r="I307" s="48" t="s">
        <v>12</v>
      </c>
      <c r="J307" s="48" t="s">
        <v>183</v>
      </c>
      <c r="K307" s="48" t="s">
        <v>4986</v>
      </c>
      <c r="L307" s="48" t="s">
        <v>183</v>
      </c>
      <c r="M307" s="48" t="s">
        <v>197</v>
      </c>
      <c r="N307" s="48" t="s">
        <v>4987</v>
      </c>
      <c r="O307" s="48" t="s">
        <v>183</v>
      </c>
      <c r="P307" s="48" t="s">
        <v>183</v>
      </c>
      <c r="Q307" s="48" t="s">
        <v>251</v>
      </c>
      <c r="R307" s="48" t="s">
        <v>183</v>
      </c>
      <c r="S307" s="48" t="s">
        <v>251</v>
      </c>
      <c r="T307" s="48" t="s">
        <v>183</v>
      </c>
      <c r="U307" s="48" t="s">
        <v>4988</v>
      </c>
      <c r="V307" s="48" t="s">
        <v>183</v>
      </c>
      <c r="W307" s="48" t="s">
        <v>183</v>
      </c>
      <c r="X307" s="48" t="s">
        <v>183</v>
      </c>
      <c r="Y307" s="48" t="s">
        <v>183</v>
      </c>
      <c r="Z307" s="48" t="s">
        <v>183</v>
      </c>
      <c r="AA307" s="48" t="s">
        <v>183</v>
      </c>
      <c r="AB307" s="48" t="s">
        <v>192</v>
      </c>
      <c r="AC307" s="48" t="s">
        <v>183</v>
      </c>
      <c r="AD307" s="48" t="s">
        <v>183</v>
      </c>
      <c r="AE307" s="48" t="s">
        <v>183</v>
      </c>
      <c r="AF307" s="48" t="s">
        <v>183</v>
      </c>
      <c r="AG307" s="48" t="s">
        <v>183</v>
      </c>
      <c r="AH307" s="48" t="s">
        <v>4989</v>
      </c>
      <c r="AI307" s="48" t="s">
        <v>183</v>
      </c>
      <c r="AJ307" s="48" t="s">
        <v>4990</v>
      </c>
      <c r="AK307" s="48" t="s">
        <v>183</v>
      </c>
      <c r="AL307" s="48" t="s">
        <v>183</v>
      </c>
      <c r="AM307" s="48" t="s">
        <v>183</v>
      </c>
      <c r="AN307" s="48" t="s">
        <v>183</v>
      </c>
      <c r="AO307" s="48" t="s">
        <v>183</v>
      </c>
      <c r="AP307" s="48" t="s">
        <v>183</v>
      </c>
      <c r="AQ307" s="48" t="s">
        <v>183</v>
      </c>
      <c r="AR307" s="48" t="s">
        <v>183</v>
      </c>
      <c r="AS307" s="48" t="s">
        <v>183</v>
      </c>
      <c r="AT307" s="48" t="s">
        <v>183</v>
      </c>
      <c r="AU307" s="48" t="s">
        <v>183</v>
      </c>
      <c r="AV307" s="48" t="s">
        <v>183</v>
      </c>
      <c r="AW307" s="48" t="s">
        <v>183</v>
      </c>
      <c r="AX307" s="48" t="s">
        <v>183</v>
      </c>
      <c r="AY307" s="58" t="s">
        <v>183</v>
      </c>
      <c r="AZ307" s="48" t="s">
        <v>183</v>
      </c>
      <c r="BA307" s="48" t="s">
        <v>183</v>
      </c>
      <c r="BB307" s="48" t="s">
        <v>183</v>
      </c>
      <c r="BC307" s="48" t="s">
        <v>183</v>
      </c>
      <c r="BD307" s="48" t="s">
        <v>183</v>
      </c>
      <c r="BE307" s="48" t="s">
        <v>183</v>
      </c>
      <c r="BF307" s="48" t="s">
        <v>183</v>
      </c>
      <c r="BG307" s="48" t="s">
        <v>183</v>
      </c>
      <c r="BH307" s="48" t="s">
        <v>183</v>
      </c>
      <c r="BI307" s="48" t="s">
        <v>183</v>
      </c>
      <c r="BJ307" s="48" t="s">
        <v>183</v>
      </c>
      <c r="BK307" s="48" t="s">
        <v>183</v>
      </c>
      <c r="BL307" s="48" t="s">
        <v>183</v>
      </c>
      <c r="BM307" s="48" t="s">
        <v>183</v>
      </c>
      <c r="BN307" s="58">
        <v>43406.212110300927</v>
      </c>
      <c r="BO307" s="48"/>
      <c r="BP307" s="48"/>
      <c r="BQ307" s="48"/>
      <c r="BR307" s="48"/>
      <c r="BS307" s="48"/>
      <c r="BT307" s="48"/>
      <c r="BU307" s="48"/>
      <c r="BV307" s="48"/>
      <c r="BW307" s="48"/>
      <c r="BX307" s="48"/>
      <c r="BY307" s="48"/>
      <c r="BZ307" s="48"/>
      <c r="CA307" s="48"/>
    </row>
    <row r="308" spans="1:79" s="3" customFormat="1" x14ac:dyDescent="0.25">
      <c r="A308" s="48" t="s">
        <v>178</v>
      </c>
      <c r="B308" s="48" t="s">
        <v>179</v>
      </c>
      <c r="C308" s="48" t="s">
        <v>24</v>
      </c>
      <c r="D308" s="48" t="s">
        <v>19</v>
      </c>
      <c r="E308" s="48" t="s">
        <v>4991</v>
      </c>
      <c r="F308" s="48" t="s">
        <v>3355</v>
      </c>
      <c r="G308" s="48" t="s">
        <v>4992</v>
      </c>
      <c r="H308" s="48" t="s">
        <v>251</v>
      </c>
      <c r="I308" s="48" t="s">
        <v>13</v>
      </c>
      <c r="J308" s="48" t="s">
        <v>183</v>
      </c>
      <c r="K308" s="48" t="s">
        <v>4993</v>
      </c>
      <c r="L308" s="48" t="s">
        <v>183</v>
      </c>
      <c r="M308" s="48" t="s">
        <v>197</v>
      </c>
      <c r="N308" s="48" t="s">
        <v>4994</v>
      </c>
      <c r="O308" s="48" t="s">
        <v>4995</v>
      </c>
      <c r="P308" s="48" t="s">
        <v>218</v>
      </c>
      <c r="Q308" s="48" t="s">
        <v>251</v>
      </c>
      <c r="R308" s="48" t="s">
        <v>183</v>
      </c>
      <c r="S308" s="48" t="s">
        <v>251</v>
      </c>
      <c r="T308" s="48" t="s">
        <v>183</v>
      </c>
      <c r="U308" s="48" t="s">
        <v>4996</v>
      </c>
      <c r="V308" s="48" t="s">
        <v>183</v>
      </c>
      <c r="W308" s="48" t="s">
        <v>1325</v>
      </c>
      <c r="X308" s="48" t="s">
        <v>183</v>
      </c>
      <c r="Y308" s="48" t="s">
        <v>183</v>
      </c>
      <c r="Z308" s="48" t="s">
        <v>183</v>
      </c>
      <c r="AA308" s="48" t="s">
        <v>183</v>
      </c>
      <c r="AB308" s="48" t="s">
        <v>192</v>
      </c>
      <c r="AC308" s="48"/>
      <c r="AD308" s="48" t="s">
        <v>183</v>
      </c>
      <c r="AE308" s="48" t="s">
        <v>183</v>
      </c>
      <c r="AF308" s="48" t="s">
        <v>183</v>
      </c>
      <c r="AG308" s="48" t="s">
        <v>183</v>
      </c>
      <c r="AH308" s="48" t="s">
        <v>183</v>
      </c>
      <c r="AI308" s="48" t="s">
        <v>183</v>
      </c>
      <c r="AJ308" s="48" t="s">
        <v>183</v>
      </c>
      <c r="AK308" s="48" t="s">
        <v>183</v>
      </c>
      <c r="AL308" s="48" t="s">
        <v>183</v>
      </c>
      <c r="AM308" s="48" t="s">
        <v>183</v>
      </c>
      <c r="AN308" s="48" t="s">
        <v>183</v>
      </c>
      <c r="AO308" s="48" t="s">
        <v>183</v>
      </c>
      <c r="AP308" s="48" t="s">
        <v>183</v>
      </c>
      <c r="AQ308" s="48" t="s">
        <v>183</v>
      </c>
      <c r="AR308" s="48" t="s">
        <v>183</v>
      </c>
      <c r="AS308" s="48" t="s">
        <v>183</v>
      </c>
      <c r="AT308" s="48" t="s">
        <v>183</v>
      </c>
      <c r="AU308" s="48" t="s">
        <v>183</v>
      </c>
      <c r="AV308" s="48" t="s">
        <v>183</v>
      </c>
      <c r="AW308" s="48" t="s">
        <v>183</v>
      </c>
      <c r="AX308" s="48" t="s">
        <v>183</v>
      </c>
      <c r="AY308" s="58" t="s">
        <v>183</v>
      </c>
      <c r="AZ308" s="48" t="s">
        <v>183</v>
      </c>
      <c r="BA308" s="48" t="s">
        <v>183</v>
      </c>
      <c r="BB308" s="48" t="s">
        <v>183</v>
      </c>
      <c r="BC308" s="48" t="s">
        <v>183</v>
      </c>
      <c r="BD308" s="48" t="s">
        <v>183</v>
      </c>
      <c r="BE308" s="48" t="s">
        <v>183</v>
      </c>
      <c r="BF308" s="48" t="s">
        <v>183</v>
      </c>
      <c r="BG308" s="48" t="s">
        <v>183</v>
      </c>
      <c r="BH308" s="48" t="s">
        <v>183</v>
      </c>
      <c r="BI308" s="48" t="s">
        <v>183</v>
      </c>
      <c r="BJ308" s="48" t="s">
        <v>183</v>
      </c>
      <c r="BK308" s="48" t="s">
        <v>183</v>
      </c>
      <c r="BL308" s="48" t="s">
        <v>183</v>
      </c>
      <c r="BM308" s="48" t="s">
        <v>183</v>
      </c>
      <c r="BN308" s="58">
        <v>43406.376852627312</v>
      </c>
      <c r="BO308" s="48"/>
      <c r="BP308" s="48"/>
      <c r="BQ308" s="48"/>
      <c r="BR308" s="48"/>
      <c r="BS308" s="48"/>
      <c r="BT308" s="48"/>
      <c r="BU308" s="48"/>
      <c r="BV308" s="48"/>
      <c r="BW308" s="48"/>
      <c r="BX308" s="48"/>
      <c r="BY308" s="48"/>
      <c r="BZ308" s="48"/>
      <c r="CA308" s="48"/>
    </row>
    <row r="309" spans="1:79" s="3" customFormat="1" x14ac:dyDescent="0.25">
      <c r="A309" s="48" t="s">
        <v>178</v>
      </c>
      <c r="B309" s="48" t="s">
        <v>179</v>
      </c>
      <c r="C309" s="48" t="s">
        <v>24</v>
      </c>
      <c r="D309" s="48" t="s">
        <v>19</v>
      </c>
      <c r="E309" s="48" t="s">
        <v>4997</v>
      </c>
      <c r="F309" s="48" t="s">
        <v>3355</v>
      </c>
      <c r="G309" s="48" t="s">
        <v>4998</v>
      </c>
      <c r="H309" s="48" t="s">
        <v>197</v>
      </c>
      <c r="I309" s="48" t="s">
        <v>13</v>
      </c>
      <c r="J309" s="48" t="s">
        <v>183</v>
      </c>
      <c r="K309" s="48" t="s">
        <v>4999</v>
      </c>
      <c r="L309" s="48" t="s">
        <v>183</v>
      </c>
      <c r="M309" s="48" t="s">
        <v>197</v>
      </c>
      <c r="N309" s="48" t="s">
        <v>5000</v>
      </c>
      <c r="O309" s="48" t="s">
        <v>5001</v>
      </c>
      <c r="P309" s="48" t="s">
        <v>188</v>
      </c>
      <c r="Q309" s="48" t="s">
        <v>5002</v>
      </c>
      <c r="R309" s="48" t="s">
        <v>1320</v>
      </c>
      <c r="S309" s="48" t="s">
        <v>5003</v>
      </c>
      <c r="T309" s="48" t="s">
        <v>183</v>
      </c>
      <c r="U309" s="48" t="s">
        <v>183</v>
      </c>
      <c r="V309" s="48" t="s">
        <v>183</v>
      </c>
      <c r="W309" s="48" t="s">
        <v>1325</v>
      </c>
      <c r="X309" s="48" t="s">
        <v>5004</v>
      </c>
      <c r="Y309" s="48" t="s">
        <v>5005</v>
      </c>
      <c r="Z309" s="48" t="s">
        <v>5006</v>
      </c>
      <c r="AA309" s="48" t="s">
        <v>5007</v>
      </c>
      <c r="AB309" s="48" t="s">
        <v>192</v>
      </c>
      <c r="AC309" s="48"/>
      <c r="AD309" s="48" t="s">
        <v>183</v>
      </c>
      <c r="AE309" s="48" t="s">
        <v>183</v>
      </c>
      <c r="AF309" s="48" t="s">
        <v>183</v>
      </c>
      <c r="AG309" s="48" t="s">
        <v>183</v>
      </c>
      <c r="AH309" s="48" t="s">
        <v>183</v>
      </c>
      <c r="AI309" s="48" t="s">
        <v>183</v>
      </c>
      <c r="AJ309" s="48" t="s">
        <v>183</v>
      </c>
      <c r="AK309" s="48" t="s">
        <v>183</v>
      </c>
      <c r="AL309" s="48" t="s">
        <v>183</v>
      </c>
      <c r="AM309" s="48" t="s">
        <v>183</v>
      </c>
      <c r="AN309" s="48" t="s">
        <v>183</v>
      </c>
      <c r="AO309" s="48" t="s">
        <v>183</v>
      </c>
      <c r="AP309" s="48" t="s">
        <v>183</v>
      </c>
      <c r="AQ309" s="48" t="s">
        <v>183</v>
      </c>
      <c r="AR309" s="48" t="s">
        <v>183</v>
      </c>
      <c r="AS309" s="48" t="s">
        <v>183</v>
      </c>
      <c r="AT309" s="48" t="s">
        <v>183</v>
      </c>
      <c r="AU309" s="48" t="s">
        <v>183</v>
      </c>
      <c r="AV309" s="48" t="s">
        <v>183</v>
      </c>
      <c r="AW309" s="48" t="s">
        <v>183</v>
      </c>
      <c r="AX309" s="48" t="s">
        <v>183</v>
      </c>
      <c r="AY309" s="58" t="s">
        <v>183</v>
      </c>
      <c r="AZ309" s="48" t="s">
        <v>183</v>
      </c>
      <c r="BA309" s="48" t="s">
        <v>183</v>
      </c>
      <c r="BB309" s="48" t="s">
        <v>183</v>
      </c>
      <c r="BC309" s="48" t="s">
        <v>183</v>
      </c>
      <c r="BD309" s="48" t="s">
        <v>183</v>
      </c>
      <c r="BE309" s="48" t="s">
        <v>183</v>
      </c>
      <c r="BF309" s="48" t="s">
        <v>183</v>
      </c>
      <c r="BG309" s="48" t="s">
        <v>183</v>
      </c>
      <c r="BH309" s="48" t="s">
        <v>183</v>
      </c>
      <c r="BI309" s="48" t="s">
        <v>183</v>
      </c>
      <c r="BJ309" s="48" t="s">
        <v>183</v>
      </c>
      <c r="BK309" s="48" t="s">
        <v>183</v>
      </c>
      <c r="BL309" s="48" t="s">
        <v>183</v>
      </c>
      <c r="BM309" s="48" t="s">
        <v>183</v>
      </c>
      <c r="BN309" s="58">
        <v>43406.377100543978</v>
      </c>
      <c r="BO309" s="48"/>
      <c r="BP309" s="48"/>
      <c r="BQ309" s="48"/>
      <c r="BR309" s="48"/>
      <c r="BS309" s="48"/>
      <c r="BT309" s="48"/>
      <c r="BU309" s="48"/>
      <c r="BV309" s="48"/>
      <c r="BW309" s="48"/>
      <c r="BX309" s="48"/>
      <c r="BY309" s="48"/>
      <c r="BZ309" s="48"/>
      <c r="CA309" s="48"/>
    </row>
    <row r="310" spans="1:79" s="3" customFormat="1" x14ac:dyDescent="0.25">
      <c r="A310" s="48" t="s">
        <v>178</v>
      </c>
      <c r="B310" s="48" t="s">
        <v>179</v>
      </c>
      <c r="C310" s="48" t="s">
        <v>24</v>
      </c>
      <c r="D310" s="48" t="s">
        <v>19</v>
      </c>
      <c r="E310" s="48" t="s">
        <v>5008</v>
      </c>
      <c r="F310" s="48" t="s">
        <v>3355</v>
      </c>
      <c r="G310" s="48" t="s">
        <v>5009</v>
      </c>
      <c r="H310" s="48" t="s">
        <v>251</v>
      </c>
      <c r="I310" s="48" t="s">
        <v>12</v>
      </c>
      <c r="J310" s="48" t="s">
        <v>183</v>
      </c>
      <c r="K310" s="48" t="s">
        <v>5010</v>
      </c>
      <c r="L310" s="48" t="s">
        <v>183</v>
      </c>
      <c r="M310" s="48" t="s">
        <v>197</v>
      </c>
      <c r="N310" s="48" t="s">
        <v>5011</v>
      </c>
      <c r="O310" s="48" t="s">
        <v>183</v>
      </c>
      <c r="P310" s="48" t="s">
        <v>183</v>
      </c>
      <c r="Q310" s="48" t="s">
        <v>251</v>
      </c>
      <c r="R310" s="48" t="s">
        <v>183</v>
      </c>
      <c r="S310" s="48" t="s">
        <v>251</v>
      </c>
      <c r="T310" s="48" t="s">
        <v>183</v>
      </c>
      <c r="U310" s="48" t="s">
        <v>5012</v>
      </c>
      <c r="V310" s="48" t="s">
        <v>183</v>
      </c>
      <c r="W310" s="48" t="s">
        <v>183</v>
      </c>
      <c r="X310" s="48" t="s">
        <v>183</v>
      </c>
      <c r="Y310" s="48" t="s">
        <v>183</v>
      </c>
      <c r="Z310" s="48" t="s">
        <v>183</v>
      </c>
      <c r="AA310" s="48" t="s">
        <v>183</v>
      </c>
      <c r="AB310" s="48" t="s">
        <v>192</v>
      </c>
      <c r="AC310" s="48" t="s">
        <v>183</v>
      </c>
      <c r="AD310" s="48" t="s">
        <v>183</v>
      </c>
      <c r="AE310" s="48" t="s">
        <v>183</v>
      </c>
      <c r="AF310" s="48" t="s">
        <v>183</v>
      </c>
      <c r="AG310" s="48" t="s">
        <v>183</v>
      </c>
      <c r="AH310" s="48" t="s">
        <v>4989</v>
      </c>
      <c r="AI310" s="48" t="s">
        <v>183</v>
      </c>
      <c r="AJ310" s="48" t="s">
        <v>4990</v>
      </c>
      <c r="AK310" s="48" t="s">
        <v>183</v>
      </c>
      <c r="AL310" s="48" t="s">
        <v>183</v>
      </c>
      <c r="AM310" s="48" t="s">
        <v>183</v>
      </c>
      <c r="AN310" s="48" t="s">
        <v>183</v>
      </c>
      <c r="AO310" s="48" t="s">
        <v>183</v>
      </c>
      <c r="AP310" s="48" t="s">
        <v>183</v>
      </c>
      <c r="AQ310" s="48" t="s">
        <v>183</v>
      </c>
      <c r="AR310" s="48" t="s">
        <v>183</v>
      </c>
      <c r="AS310" s="48" t="s">
        <v>183</v>
      </c>
      <c r="AT310" s="48" t="s">
        <v>183</v>
      </c>
      <c r="AU310" s="48" t="s">
        <v>183</v>
      </c>
      <c r="AV310" s="48" t="s">
        <v>183</v>
      </c>
      <c r="AW310" s="48" t="s">
        <v>183</v>
      </c>
      <c r="AX310" s="48" t="s">
        <v>183</v>
      </c>
      <c r="AY310" s="58" t="s">
        <v>183</v>
      </c>
      <c r="AZ310" s="48" t="s">
        <v>183</v>
      </c>
      <c r="BA310" s="48" t="s">
        <v>183</v>
      </c>
      <c r="BB310" s="48" t="s">
        <v>183</v>
      </c>
      <c r="BC310" s="48" t="s">
        <v>183</v>
      </c>
      <c r="BD310" s="48" t="s">
        <v>183</v>
      </c>
      <c r="BE310" s="48" t="s">
        <v>183</v>
      </c>
      <c r="BF310" s="48" t="s">
        <v>183</v>
      </c>
      <c r="BG310" s="48" t="s">
        <v>183</v>
      </c>
      <c r="BH310" s="48" t="s">
        <v>183</v>
      </c>
      <c r="BI310" s="48" t="s">
        <v>183</v>
      </c>
      <c r="BJ310" s="48" t="s">
        <v>183</v>
      </c>
      <c r="BK310" s="48" t="s">
        <v>183</v>
      </c>
      <c r="BL310" s="48" t="s">
        <v>183</v>
      </c>
      <c r="BM310" s="48" t="s">
        <v>183</v>
      </c>
      <c r="BN310" s="58">
        <v>43406.212105092593</v>
      </c>
      <c r="BO310" s="48"/>
      <c r="BP310" s="48"/>
      <c r="BQ310" s="48"/>
      <c r="BR310" s="48"/>
      <c r="BS310" s="48"/>
      <c r="BT310" s="48"/>
      <c r="BU310" s="48"/>
      <c r="BV310" s="48"/>
      <c r="BW310" s="48"/>
      <c r="BX310" s="48"/>
      <c r="BY310" s="48"/>
      <c r="BZ310" s="48"/>
      <c r="CA310" s="48"/>
    </row>
    <row r="311" spans="1:79" s="3" customFormat="1" x14ac:dyDescent="0.25">
      <c r="A311" s="48" t="s">
        <v>178</v>
      </c>
      <c r="B311" s="48" t="s">
        <v>179</v>
      </c>
      <c r="C311" s="48" t="s">
        <v>24</v>
      </c>
      <c r="D311" s="48" t="s">
        <v>19</v>
      </c>
      <c r="E311" s="48" t="s">
        <v>5013</v>
      </c>
      <c r="F311" s="48" t="s">
        <v>3355</v>
      </c>
      <c r="G311" s="48" t="s">
        <v>5014</v>
      </c>
      <c r="H311" s="48" t="s">
        <v>197</v>
      </c>
      <c r="I311" s="48" t="s">
        <v>12</v>
      </c>
      <c r="J311" s="48" t="s">
        <v>183</v>
      </c>
      <c r="K311" s="48" t="s">
        <v>5015</v>
      </c>
      <c r="L311" s="48" t="s">
        <v>5016</v>
      </c>
      <c r="M311" s="48" t="s">
        <v>197</v>
      </c>
      <c r="N311" s="48" t="s">
        <v>5017</v>
      </c>
      <c r="O311" s="48" t="s">
        <v>5018</v>
      </c>
      <c r="P311" s="48" t="s">
        <v>4293</v>
      </c>
      <c r="Q311" s="48" t="s">
        <v>1730</v>
      </c>
      <c r="R311" s="48" t="s">
        <v>1320</v>
      </c>
      <c r="S311" s="48" t="s">
        <v>1751</v>
      </c>
      <c r="T311" s="48" t="s">
        <v>560</v>
      </c>
      <c r="U311" s="48" t="s">
        <v>5019</v>
      </c>
      <c r="V311" s="48" t="s">
        <v>5020</v>
      </c>
      <c r="W311" s="48" t="s">
        <v>1325</v>
      </c>
      <c r="X311" s="48" t="s">
        <v>5021</v>
      </c>
      <c r="Y311" s="48" t="s">
        <v>5021</v>
      </c>
      <c r="Z311" s="48" t="s">
        <v>183</v>
      </c>
      <c r="AA311" s="48" t="s">
        <v>5022</v>
      </c>
      <c r="AB311" s="48" t="s">
        <v>192</v>
      </c>
      <c r="AC311" s="48" t="s">
        <v>224</v>
      </c>
      <c r="AD311" s="48" t="s">
        <v>225</v>
      </c>
      <c r="AE311" s="48" t="s">
        <v>183</v>
      </c>
      <c r="AF311" s="48" t="s">
        <v>183</v>
      </c>
      <c r="AG311" s="48" t="s">
        <v>183</v>
      </c>
      <c r="AH311" s="48" t="s">
        <v>183</v>
      </c>
      <c r="AI311" s="48" t="s">
        <v>183</v>
      </c>
      <c r="AJ311" s="48" t="s">
        <v>183</v>
      </c>
      <c r="AK311" s="48" t="s">
        <v>183</v>
      </c>
      <c r="AL311" s="48" t="s">
        <v>183</v>
      </c>
      <c r="AM311" s="48" t="s">
        <v>5023</v>
      </c>
      <c r="AN311" s="48" t="s">
        <v>183</v>
      </c>
      <c r="AO311" s="48" t="s">
        <v>228</v>
      </c>
      <c r="AP311" s="48" t="s">
        <v>267</v>
      </c>
      <c r="AQ311" s="48" t="s">
        <v>5024</v>
      </c>
      <c r="AR311" s="48" t="s">
        <v>183</v>
      </c>
      <c r="AS311" s="48" t="s">
        <v>183</v>
      </c>
      <c r="AT311" s="48" t="s">
        <v>231</v>
      </c>
      <c r="AU311" s="48" t="s">
        <v>183</v>
      </c>
      <c r="AV311" s="48" t="s">
        <v>183</v>
      </c>
      <c r="AW311" s="48" t="s">
        <v>183</v>
      </c>
      <c r="AX311" s="48" t="s">
        <v>183</v>
      </c>
      <c r="AY311" s="58" t="s">
        <v>183</v>
      </c>
      <c r="AZ311" s="48" t="s">
        <v>4405</v>
      </c>
      <c r="BA311" s="48" t="s">
        <v>5025</v>
      </c>
      <c r="BB311" s="48" t="s">
        <v>5025</v>
      </c>
      <c r="BC311" s="48" t="s">
        <v>234</v>
      </c>
      <c r="BD311" s="48" t="s">
        <v>234</v>
      </c>
      <c r="BE311" s="48" t="s">
        <v>234</v>
      </c>
      <c r="BF311" s="48" t="s">
        <v>234</v>
      </c>
      <c r="BG311" s="48" t="s">
        <v>234</v>
      </c>
      <c r="BH311" s="48" t="s">
        <v>234</v>
      </c>
      <c r="BI311" s="48" t="s">
        <v>234</v>
      </c>
      <c r="BJ311" s="48" t="s">
        <v>234</v>
      </c>
      <c r="BK311" s="48" t="s">
        <v>234</v>
      </c>
      <c r="BL311" s="48" t="s">
        <v>234</v>
      </c>
      <c r="BM311" s="48" t="s">
        <v>234</v>
      </c>
      <c r="BN311" s="58">
        <v>43405.545043715276</v>
      </c>
      <c r="BO311" s="48"/>
      <c r="BP311" s="48"/>
      <c r="BQ311" s="48"/>
      <c r="BR311" s="48"/>
      <c r="BS311" s="48"/>
      <c r="BT311" s="48"/>
      <c r="BU311" s="48"/>
      <c r="BV311" s="48"/>
      <c r="BW311" s="48"/>
      <c r="BX311" s="48"/>
      <c r="BY311" s="48"/>
      <c r="BZ311" s="48"/>
      <c r="CA311" s="48"/>
    </row>
    <row r="312" spans="1:79" s="3" customFormat="1" x14ac:dyDescent="0.25">
      <c r="A312" s="48" t="s">
        <v>178</v>
      </c>
      <c r="B312" s="48" t="s">
        <v>179</v>
      </c>
      <c r="C312" s="48" t="s">
        <v>24</v>
      </c>
      <c r="D312" s="48" t="s">
        <v>19</v>
      </c>
      <c r="E312" s="48" t="s">
        <v>5026</v>
      </c>
      <c r="F312" s="48" t="s">
        <v>3355</v>
      </c>
      <c r="G312" s="48" t="s">
        <v>5027</v>
      </c>
      <c r="H312" s="48" t="s">
        <v>197</v>
      </c>
      <c r="I312" s="48" t="s">
        <v>12</v>
      </c>
      <c r="J312" s="48" t="s">
        <v>183</v>
      </c>
      <c r="K312" s="48" t="s">
        <v>5028</v>
      </c>
      <c r="L312" s="48" t="s">
        <v>5029</v>
      </c>
      <c r="M312" s="48" t="s">
        <v>197</v>
      </c>
      <c r="N312" s="48" t="s">
        <v>5030</v>
      </c>
      <c r="O312" s="48" t="s">
        <v>5031</v>
      </c>
      <c r="P312" s="48" t="s">
        <v>369</v>
      </c>
      <c r="Q312" s="48" t="s">
        <v>5032</v>
      </c>
      <c r="R312" s="48" t="s">
        <v>490</v>
      </c>
      <c r="S312" s="48" t="s">
        <v>5033</v>
      </c>
      <c r="T312" s="48" t="s">
        <v>560</v>
      </c>
      <c r="U312" s="48" t="s">
        <v>183</v>
      </c>
      <c r="V312" s="48" t="s">
        <v>183</v>
      </c>
      <c r="W312" s="48" t="s">
        <v>1344</v>
      </c>
      <c r="X312" s="48" t="s">
        <v>5034</v>
      </c>
      <c r="Y312" s="48" t="s">
        <v>5035</v>
      </c>
      <c r="Z312" s="48" t="s">
        <v>5036</v>
      </c>
      <c r="AA312" s="48" t="s">
        <v>5037</v>
      </c>
      <c r="AB312" s="48" t="s">
        <v>192</v>
      </c>
      <c r="AC312" s="48" t="s">
        <v>244</v>
      </c>
      <c r="AD312" s="48" t="s">
        <v>922</v>
      </c>
      <c r="AE312" s="48" t="s">
        <v>183</v>
      </c>
      <c r="AF312" s="48" t="s">
        <v>183</v>
      </c>
      <c r="AG312" s="48" t="s">
        <v>183</v>
      </c>
      <c r="AH312" s="48" t="s">
        <v>183</v>
      </c>
      <c r="AI312" s="48" t="s">
        <v>183</v>
      </c>
      <c r="AJ312" s="48" t="s">
        <v>183</v>
      </c>
      <c r="AK312" s="48" t="s">
        <v>183</v>
      </c>
      <c r="AL312" s="48" t="s">
        <v>183</v>
      </c>
      <c r="AM312" s="48" t="s">
        <v>5038</v>
      </c>
      <c r="AN312" s="48" t="s">
        <v>183</v>
      </c>
      <c r="AO312" s="48" t="s">
        <v>228</v>
      </c>
      <c r="AP312" s="48" t="s">
        <v>267</v>
      </c>
      <c r="AQ312" s="48" t="s">
        <v>5039</v>
      </c>
      <c r="AR312" s="48" t="s">
        <v>183</v>
      </c>
      <c r="AS312" s="48" t="s">
        <v>183</v>
      </c>
      <c r="AT312" s="48" t="s">
        <v>231</v>
      </c>
      <c r="AU312" s="48" t="s">
        <v>183</v>
      </c>
      <c r="AV312" s="48" t="s">
        <v>183</v>
      </c>
      <c r="AW312" s="48" t="s">
        <v>183</v>
      </c>
      <c r="AX312" s="48" t="s">
        <v>183</v>
      </c>
      <c r="AY312" s="58" t="s">
        <v>183</v>
      </c>
      <c r="AZ312" s="48" t="s">
        <v>4405</v>
      </c>
      <c r="BA312" s="48" t="s">
        <v>4966</v>
      </c>
      <c r="BB312" s="48" t="s">
        <v>4966</v>
      </c>
      <c r="BC312" s="48" t="s">
        <v>234</v>
      </c>
      <c r="BD312" s="48" t="s">
        <v>234</v>
      </c>
      <c r="BE312" s="48" t="s">
        <v>234</v>
      </c>
      <c r="BF312" s="48" t="s">
        <v>234</v>
      </c>
      <c r="BG312" s="48" t="s">
        <v>234</v>
      </c>
      <c r="BH312" s="48" t="s">
        <v>234</v>
      </c>
      <c r="BI312" s="48" t="s">
        <v>234</v>
      </c>
      <c r="BJ312" s="48" t="s">
        <v>234</v>
      </c>
      <c r="BK312" s="48" t="s">
        <v>234</v>
      </c>
      <c r="BL312" s="48" t="s">
        <v>234</v>
      </c>
      <c r="BM312" s="48" t="s">
        <v>234</v>
      </c>
      <c r="BN312" s="58">
        <v>43405.545050925924</v>
      </c>
      <c r="BO312" s="48"/>
      <c r="BP312" s="48"/>
      <c r="BQ312" s="48"/>
      <c r="BR312" s="48"/>
      <c r="BS312" s="48"/>
      <c r="BT312" s="48"/>
      <c r="BU312" s="48"/>
      <c r="BV312" s="48"/>
      <c r="BW312" s="48"/>
      <c r="BX312" s="48"/>
      <c r="BY312" s="48"/>
      <c r="BZ312" s="48"/>
      <c r="CA312" s="48"/>
    </row>
    <row r="313" spans="1:79" s="3" customFormat="1" x14ac:dyDescent="0.25">
      <c r="A313" s="48" t="s">
        <v>178</v>
      </c>
      <c r="B313" s="48" t="s">
        <v>179</v>
      </c>
      <c r="C313" s="48" t="s">
        <v>24</v>
      </c>
      <c r="D313" s="48" t="s">
        <v>19</v>
      </c>
      <c r="E313" s="48" t="s">
        <v>5040</v>
      </c>
      <c r="F313" s="48" t="s">
        <v>3355</v>
      </c>
      <c r="G313" s="48" t="s">
        <v>5041</v>
      </c>
      <c r="H313" s="48" t="s">
        <v>197</v>
      </c>
      <c r="I313" s="48" t="s">
        <v>12</v>
      </c>
      <c r="J313" s="48" t="s">
        <v>183</v>
      </c>
      <c r="K313" s="48" t="s">
        <v>5042</v>
      </c>
      <c r="L313" s="48" t="s">
        <v>183</v>
      </c>
      <c r="M313" s="48" t="s">
        <v>197</v>
      </c>
      <c r="N313" s="48" t="s">
        <v>5043</v>
      </c>
      <c r="O313" s="48" t="s">
        <v>5044</v>
      </c>
      <c r="P313" s="48" t="s">
        <v>218</v>
      </c>
      <c r="Q313" s="48" t="s">
        <v>5045</v>
      </c>
      <c r="R313" s="48" t="s">
        <v>5046</v>
      </c>
      <c r="S313" s="48" t="s">
        <v>5047</v>
      </c>
      <c r="T313" s="48" t="s">
        <v>492</v>
      </c>
      <c r="U313" s="48" t="s">
        <v>5048</v>
      </c>
      <c r="V313" s="48" t="s">
        <v>1733</v>
      </c>
      <c r="W313" s="48" t="s">
        <v>563</v>
      </c>
      <c r="X313" s="48" t="s">
        <v>5049</v>
      </c>
      <c r="Y313" s="48" t="s">
        <v>5050</v>
      </c>
      <c r="Z313" s="48" t="s">
        <v>5051</v>
      </c>
      <c r="AA313" s="48" t="s">
        <v>5052</v>
      </c>
      <c r="AB313" s="48" t="s">
        <v>192</v>
      </c>
      <c r="AC313" s="48" t="s">
        <v>224</v>
      </c>
      <c r="AD313" s="48" t="s">
        <v>183</v>
      </c>
      <c r="AE313" s="48" t="s">
        <v>183</v>
      </c>
      <c r="AF313" s="48" t="s">
        <v>183</v>
      </c>
      <c r="AG313" s="48" t="s">
        <v>183</v>
      </c>
      <c r="AH313" s="48" t="s">
        <v>183</v>
      </c>
      <c r="AI313" s="48" t="s">
        <v>183</v>
      </c>
      <c r="AJ313" s="48" t="s">
        <v>183</v>
      </c>
      <c r="AK313" s="48" t="s">
        <v>183</v>
      </c>
      <c r="AL313" s="48" t="s">
        <v>183</v>
      </c>
      <c r="AM313" s="48" t="s">
        <v>5053</v>
      </c>
      <c r="AN313" s="48" t="s">
        <v>183</v>
      </c>
      <c r="AO313" s="48" t="s">
        <v>228</v>
      </c>
      <c r="AP313" s="48" t="s">
        <v>299</v>
      </c>
      <c r="AQ313" s="48" t="s">
        <v>5054</v>
      </c>
      <c r="AR313" s="48" t="s">
        <v>231</v>
      </c>
      <c r="AS313" s="48" t="s">
        <v>5055</v>
      </c>
      <c r="AT313" s="48" t="s">
        <v>231</v>
      </c>
      <c r="AU313" s="48" t="s">
        <v>183</v>
      </c>
      <c r="AV313" s="48" t="s">
        <v>183</v>
      </c>
      <c r="AW313" s="48" t="s">
        <v>183</v>
      </c>
      <c r="AX313" s="48" t="s">
        <v>183</v>
      </c>
      <c r="AY313" s="58" t="s">
        <v>183</v>
      </c>
      <c r="AZ313" s="48" t="s">
        <v>5056</v>
      </c>
      <c r="BA313" s="48" t="s">
        <v>5057</v>
      </c>
      <c r="BB313" s="48" t="s">
        <v>5057</v>
      </c>
      <c r="BC313" s="48" t="s">
        <v>231</v>
      </c>
      <c r="BD313" s="48" t="s">
        <v>231</v>
      </c>
      <c r="BE313" s="48" t="s">
        <v>234</v>
      </c>
      <c r="BF313" s="48" t="s">
        <v>234</v>
      </c>
      <c r="BG313" s="48" t="s">
        <v>234</v>
      </c>
      <c r="BH313" s="48" t="s">
        <v>234</v>
      </c>
      <c r="BI313" s="48" t="s">
        <v>234</v>
      </c>
      <c r="BJ313" s="48" t="s">
        <v>234</v>
      </c>
      <c r="BK313" s="48" t="s">
        <v>234</v>
      </c>
      <c r="BL313" s="48" t="s">
        <v>234</v>
      </c>
      <c r="BM313" s="48" t="s">
        <v>234</v>
      </c>
      <c r="BN313" s="58">
        <v>43405.544715891199</v>
      </c>
      <c r="BO313" s="48"/>
      <c r="BP313" s="48"/>
      <c r="BQ313" s="48"/>
      <c r="BR313" s="48"/>
      <c r="BS313" s="48"/>
      <c r="BT313" s="48"/>
      <c r="BU313" s="48"/>
      <c r="BV313" s="48"/>
      <c r="BW313" s="48"/>
      <c r="BX313" s="48"/>
      <c r="BY313" s="48"/>
      <c r="BZ313" s="48"/>
      <c r="CA313" s="48"/>
    </row>
    <row r="314" spans="1:79" s="3" customFormat="1" x14ac:dyDescent="0.25">
      <c r="A314" s="48" t="s">
        <v>178</v>
      </c>
      <c r="B314" s="48" t="s">
        <v>179</v>
      </c>
      <c r="C314" s="48" t="s">
        <v>24</v>
      </c>
      <c r="D314" s="48" t="s">
        <v>19</v>
      </c>
      <c r="E314" s="48" t="s">
        <v>5058</v>
      </c>
      <c r="F314" s="48" t="s">
        <v>3355</v>
      </c>
      <c r="G314" s="48" t="s">
        <v>5059</v>
      </c>
      <c r="H314" s="48" t="s">
        <v>197</v>
      </c>
      <c r="I314" s="48" t="s">
        <v>12</v>
      </c>
      <c r="J314" s="48" t="s">
        <v>183</v>
      </c>
      <c r="K314" s="48" t="s">
        <v>5060</v>
      </c>
      <c r="L314" s="48" t="s">
        <v>183</v>
      </c>
      <c r="M314" s="48" t="s">
        <v>197</v>
      </c>
      <c r="N314" s="48" t="s">
        <v>5061</v>
      </c>
      <c r="O314" s="48" t="s">
        <v>5062</v>
      </c>
      <c r="P314" s="48" t="s">
        <v>369</v>
      </c>
      <c r="Q314" s="48" t="s">
        <v>5063</v>
      </c>
      <c r="R314" s="48" t="s">
        <v>5064</v>
      </c>
      <c r="S314" s="48" t="s">
        <v>5065</v>
      </c>
      <c r="T314" s="48" t="s">
        <v>696</v>
      </c>
      <c r="U314" s="48" t="s">
        <v>5066</v>
      </c>
      <c r="V314" s="48" t="s">
        <v>5067</v>
      </c>
      <c r="W314" s="48" t="s">
        <v>1503</v>
      </c>
      <c r="X314" s="48" t="s">
        <v>5068</v>
      </c>
      <c r="Y314" s="48" t="s">
        <v>318</v>
      </c>
      <c r="Z314" s="48" t="s">
        <v>5069</v>
      </c>
      <c r="AA314" s="48" t="s">
        <v>5070</v>
      </c>
      <c r="AB314" s="48" t="s">
        <v>192</v>
      </c>
      <c r="AC314" s="48" t="s">
        <v>224</v>
      </c>
      <c r="AD314" s="48" t="s">
        <v>183</v>
      </c>
      <c r="AE314" s="48" t="s">
        <v>183</v>
      </c>
      <c r="AF314" s="48" t="s">
        <v>5071</v>
      </c>
      <c r="AG314" s="48" t="s">
        <v>183</v>
      </c>
      <c r="AH314" s="48" t="s">
        <v>183</v>
      </c>
      <c r="AI314" s="48" t="s">
        <v>183</v>
      </c>
      <c r="AJ314" s="48" t="s">
        <v>183</v>
      </c>
      <c r="AK314" s="48" t="s">
        <v>183</v>
      </c>
      <c r="AL314" s="48" t="s">
        <v>183</v>
      </c>
      <c r="AM314" s="48" t="s">
        <v>5072</v>
      </c>
      <c r="AN314" s="48" t="s">
        <v>5073</v>
      </c>
      <c r="AO314" s="48" t="s">
        <v>228</v>
      </c>
      <c r="AP314" s="48" t="s">
        <v>1032</v>
      </c>
      <c r="AQ314" s="48" t="s">
        <v>5074</v>
      </c>
      <c r="AR314" s="48" t="s">
        <v>234</v>
      </c>
      <c r="AS314" s="48" t="s">
        <v>5075</v>
      </c>
      <c r="AT314" s="48" t="s">
        <v>231</v>
      </c>
      <c r="AU314" s="48" t="s">
        <v>183</v>
      </c>
      <c r="AV314" s="48" t="s">
        <v>183</v>
      </c>
      <c r="AW314" s="48" t="s">
        <v>183</v>
      </c>
      <c r="AX314" s="48" t="s">
        <v>183</v>
      </c>
      <c r="AY314" s="58" t="s">
        <v>183</v>
      </c>
      <c r="AZ314" s="48" t="s">
        <v>232</v>
      </c>
      <c r="BA314" s="48" t="s">
        <v>183</v>
      </c>
      <c r="BB314" s="48" t="s">
        <v>5076</v>
      </c>
      <c r="BC314" s="48" t="s">
        <v>231</v>
      </c>
      <c r="BD314" s="48" t="s">
        <v>231</v>
      </c>
      <c r="BE314" s="48" t="s">
        <v>231</v>
      </c>
      <c r="BF314" s="48" t="s">
        <v>231</v>
      </c>
      <c r="BG314" s="48" t="s">
        <v>231</v>
      </c>
      <c r="BH314" s="48" t="s">
        <v>231</v>
      </c>
      <c r="BI314" s="48" t="s">
        <v>231</v>
      </c>
      <c r="BJ314" s="48" t="s">
        <v>231</v>
      </c>
      <c r="BK314" s="48" t="s">
        <v>231</v>
      </c>
      <c r="BL314" s="48" t="s">
        <v>231</v>
      </c>
      <c r="BM314" s="48" t="s">
        <v>234</v>
      </c>
      <c r="BN314" s="58">
        <v>43405.545186145835</v>
      </c>
      <c r="BO314" s="48"/>
      <c r="BP314" s="48"/>
      <c r="BQ314" s="48"/>
      <c r="BR314" s="48"/>
      <c r="BS314" s="48"/>
      <c r="BT314" s="48"/>
      <c r="BU314" s="48"/>
      <c r="BV314" s="48"/>
      <c r="BW314" s="48"/>
      <c r="BX314" s="48"/>
      <c r="BY314" s="48"/>
      <c r="BZ314" s="48"/>
      <c r="CA314" s="48"/>
    </row>
    <row r="315" spans="1:79" s="3" customFormat="1" x14ac:dyDescent="0.25">
      <c r="A315" s="48" t="s">
        <v>178</v>
      </c>
      <c r="B315" s="48" t="s">
        <v>179</v>
      </c>
      <c r="C315" s="48" t="s">
        <v>24</v>
      </c>
      <c r="D315" s="48" t="s">
        <v>19</v>
      </c>
      <c r="E315" s="48" t="s">
        <v>5077</v>
      </c>
      <c r="F315" s="48" t="s">
        <v>3355</v>
      </c>
      <c r="G315" s="48" t="s">
        <v>5078</v>
      </c>
      <c r="H315" s="48" t="s">
        <v>197</v>
      </c>
      <c r="I315" s="48" t="s">
        <v>12</v>
      </c>
      <c r="J315" s="48" t="s">
        <v>183</v>
      </c>
      <c r="K315" s="48" t="s">
        <v>5079</v>
      </c>
      <c r="L315" s="48" t="s">
        <v>183</v>
      </c>
      <c r="M315" s="48" t="s">
        <v>197</v>
      </c>
      <c r="N315" s="48" t="s">
        <v>5080</v>
      </c>
      <c r="O315" s="48" t="s">
        <v>218</v>
      </c>
      <c r="P315" s="48" t="s">
        <v>5081</v>
      </c>
      <c r="Q315" s="48" t="s">
        <v>5082</v>
      </c>
      <c r="R315" s="48" t="s">
        <v>5083</v>
      </c>
      <c r="S315" s="48" t="s">
        <v>2409</v>
      </c>
      <c r="T315" s="48" t="s">
        <v>696</v>
      </c>
      <c r="U315" s="48" t="s">
        <v>5084</v>
      </c>
      <c r="V315" s="48" t="s">
        <v>5085</v>
      </c>
      <c r="W315" s="48" t="s">
        <v>3866</v>
      </c>
      <c r="X315" s="48" t="s">
        <v>5086</v>
      </c>
      <c r="Y315" s="48" t="s">
        <v>318</v>
      </c>
      <c r="Z315" s="48" t="s">
        <v>5087</v>
      </c>
      <c r="AA315" s="48" t="s">
        <v>5088</v>
      </c>
      <c r="AB315" s="48" t="s">
        <v>192</v>
      </c>
      <c r="AC315" s="48" t="s">
        <v>224</v>
      </c>
      <c r="AD315" s="48" t="s">
        <v>183</v>
      </c>
      <c r="AE315" s="48" t="s">
        <v>2415</v>
      </c>
      <c r="AF315" s="48" t="s">
        <v>183</v>
      </c>
      <c r="AG315" s="48" t="s">
        <v>183</v>
      </c>
      <c r="AH315" s="48" t="s">
        <v>183</v>
      </c>
      <c r="AI315" s="48" t="s">
        <v>183</v>
      </c>
      <c r="AJ315" s="48" t="s">
        <v>183</v>
      </c>
      <c r="AK315" s="48" t="s">
        <v>183</v>
      </c>
      <c r="AL315" s="48" t="s">
        <v>183</v>
      </c>
      <c r="AM315" s="48" t="s">
        <v>5089</v>
      </c>
      <c r="AN315" s="48" t="s">
        <v>183</v>
      </c>
      <c r="AO315" s="48" t="s">
        <v>228</v>
      </c>
      <c r="AP315" s="48" t="s">
        <v>299</v>
      </c>
      <c r="AQ315" s="48" t="s">
        <v>5090</v>
      </c>
      <c r="AR315" s="48" t="s">
        <v>231</v>
      </c>
      <c r="AS315" s="48" t="s">
        <v>5091</v>
      </c>
      <c r="AT315" s="48" t="s">
        <v>231</v>
      </c>
      <c r="AU315" s="48" t="s">
        <v>183</v>
      </c>
      <c r="AV315" s="48" t="s">
        <v>183</v>
      </c>
      <c r="AW315" s="48" t="s">
        <v>183</v>
      </c>
      <c r="AX315" s="48" t="s">
        <v>183</v>
      </c>
      <c r="AY315" s="58" t="s">
        <v>183</v>
      </c>
      <c r="AZ315" s="48" t="s">
        <v>5092</v>
      </c>
      <c r="BA315" s="48" t="s">
        <v>4318</v>
      </c>
      <c r="BB315" s="48" t="s">
        <v>4318</v>
      </c>
      <c r="BC315" s="48" t="s">
        <v>231</v>
      </c>
      <c r="BD315" s="48" t="s">
        <v>231</v>
      </c>
      <c r="BE315" s="48" t="s">
        <v>231</v>
      </c>
      <c r="BF315" s="48" t="s">
        <v>231</v>
      </c>
      <c r="BG315" s="48" t="s">
        <v>231</v>
      </c>
      <c r="BH315" s="48" t="s">
        <v>231</v>
      </c>
      <c r="BI315" s="48" t="s">
        <v>231</v>
      </c>
      <c r="BJ315" s="48" t="s">
        <v>231</v>
      </c>
      <c r="BK315" s="48" t="s">
        <v>231</v>
      </c>
      <c r="BL315" s="48" t="s">
        <v>231</v>
      </c>
      <c r="BM315" s="48" t="s">
        <v>231</v>
      </c>
      <c r="BN315" s="58">
        <v>43405.544738773147</v>
      </c>
      <c r="BO315" s="48"/>
      <c r="BP315" s="48"/>
      <c r="BQ315" s="48"/>
      <c r="BR315" s="48"/>
      <c r="BS315" s="48"/>
      <c r="BT315" s="48"/>
      <c r="BU315" s="48"/>
      <c r="BV315" s="48"/>
      <c r="BW315" s="48"/>
      <c r="BX315" s="48"/>
      <c r="BY315" s="48"/>
      <c r="BZ315" s="48"/>
      <c r="CA315" s="48"/>
    </row>
    <row r="316" spans="1:79" s="3" customFormat="1" x14ac:dyDescent="0.25">
      <c r="A316" s="48" t="s">
        <v>178</v>
      </c>
      <c r="B316" s="48" t="s">
        <v>179</v>
      </c>
      <c r="C316" s="48" t="s">
        <v>24</v>
      </c>
      <c r="D316" s="48" t="s">
        <v>19</v>
      </c>
      <c r="E316" s="48" t="s">
        <v>5093</v>
      </c>
      <c r="F316" s="48" t="s">
        <v>3355</v>
      </c>
      <c r="G316" s="48" t="s">
        <v>5094</v>
      </c>
      <c r="H316" s="48" t="s">
        <v>197</v>
      </c>
      <c r="I316" s="48" t="s">
        <v>12</v>
      </c>
      <c r="J316" s="48" t="s">
        <v>183</v>
      </c>
      <c r="K316" s="48" t="s">
        <v>5095</v>
      </c>
      <c r="L316" s="48" t="s">
        <v>5096</v>
      </c>
      <c r="M316" s="48" t="s">
        <v>197</v>
      </c>
      <c r="N316" s="48" t="s">
        <v>5097</v>
      </c>
      <c r="O316" s="48" t="s">
        <v>5098</v>
      </c>
      <c r="P316" s="48" t="s">
        <v>369</v>
      </c>
      <c r="Q316" s="48" t="s">
        <v>5099</v>
      </c>
      <c r="R316" s="48" t="s">
        <v>2095</v>
      </c>
      <c r="S316" s="48" t="s">
        <v>5100</v>
      </c>
      <c r="T316" s="48" t="s">
        <v>414</v>
      </c>
      <c r="U316" s="48" t="s">
        <v>5101</v>
      </c>
      <c r="V316" s="48" t="s">
        <v>5102</v>
      </c>
      <c r="W316" s="48" t="s">
        <v>2014</v>
      </c>
      <c r="X316" s="48" t="s">
        <v>5103</v>
      </c>
      <c r="Y316" s="48" t="s">
        <v>318</v>
      </c>
      <c r="Z316" s="48" t="s">
        <v>5104</v>
      </c>
      <c r="AA316" s="48" t="s">
        <v>5105</v>
      </c>
      <c r="AB316" s="48" t="s">
        <v>192</v>
      </c>
      <c r="AC316" s="48" t="s">
        <v>224</v>
      </c>
      <c r="AD316" s="48" t="s">
        <v>183</v>
      </c>
      <c r="AE316" s="48" t="s">
        <v>183</v>
      </c>
      <c r="AF316" s="48" t="s">
        <v>183</v>
      </c>
      <c r="AG316" s="48" t="s">
        <v>183</v>
      </c>
      <c r="AH316" s="48" t="s">
        <v>183</v>
      </c>
      <c r="AI316" s="48" t="s">
        <v>183</v>
      </c>
      <c r="AJ316" s="48" t="s">
        <v>183</v>
      </c>
      <c r="AK316" s="48" t="s">
        <v>183</v>
      </c>
      <c r="AL316" s="48" t="s">
        <v>183</v>
      </c>
      <c r="AM316" s="48" t="s">
        <v>5106</v>
      </c>
      <c r="AN316" s="48" t="s">
        <v>183</v>
      </c>
      <c r="AO316" s="48" t="s">
        <v>228</v>
      </c>
      <c r="AP316" s="48" t="s">
        <v>299</v>
      </c>
      <c r="AQ316" s="48" t="s">
        <v>5107</v>
      </c>
      <c r="AR316" s="48" t="s">
        <v>231</v>
      </c>
      <c r="AS316" s="48" t="s">
        <v>183</v>
      </c>
      <c r="AT316" s="48" t="s">
        <v>231</v>
      </c>
      <c r="AU316" s="48" t="s">
        <v>183</v>
      </c>
      <c r="AV316" s="48" t="s">
        <v>183</v>
      </c>
      <c r="AW316" s="48" t="s">
        <v>183</v>
      </c>
      <c r="AX316" s="48" t="s">
        <v>183</v>
      </c>
      <c r="AY316" s="58" t="s">
        <v>183</v>
      </c>
      <c r="AZ316" s="48" t="s">
        <v>5108</v>
      </c>
      <c r="BA316" s="48" t="s">
        <v>946</v>
      </c>
      <c r="BB316" s="48" t="s">
        <v>946</v>
      </c>
      <c r="BC316" s="48" t="s">
        <v>231</v>
      </c>
      <c r="BD316" s="48" t="s">
        <v>231</v>
      </c>
      <c r="BE316" s="48" t="s">
        <v>231</v>
      </c>
      <c r="BF316" s="48" t="s">
        <v>231</v>
      </c>
      <c r="BG316" s="48" t="s">
        <v>231</v>
      </c>
      <c r="BH316" s="48" t="s">
        <v>231</v>
      </c>
      <c r="BI316" s="48" t="s">
        <v>231</v>
      </c>
      <c r="BJ316" s="48" t="s">
        <v>231</v>
      </c>
      <c r="BK316" s="48" t="s">
        <v>231</v>
      </c>
      <c r="BL316" s="48" t="s">
        <v>231</v>
      </c>
      <c r="BM316" s="48" t="s">
        <v>231</v>
      </c>
      <c r="BN316" s="58">
        <v>43405.544766979168</v>
      </c>
      <c r="BO316" s="48"/>
      <c r="BP316" s="48"/>
      <c r="BQ316" s="48"/>
      <c r="BR316" s="48"/>
      <c r="BS316" s="48"/>
      <c r="BT316" s="48"/>
      <c r="BU316" s="48"/>
      <c r="BV316" s="48"/>
      <c r="BW316" s="48"/>
      <c r="BX316" s="48"/>
      <c r="BY316" s="48"/>
      <c r="BZ316" s="48"/>
      <c r="CA316" s="48"/>
    </row>
    <row r="317" spans="1:79" s="3" customFormat="1" x14ac:dyDescent="0.25">
      <c r="A317" s="48" t="s">
        <v>178</v>
      </c>
      <c r="B317" s="48" t="s">
        <v>179</v>
      </c>
      <c r="C317" s="48" t="s">
        <v>24</v>
      </c>
      <c r="D317" s="48" t="s">
        <v>19</v>
      </c>
      <c r="E317" s="48" t="s">
        <v>5109</v>
      </c>
      <c r="F317" s="48" t="s">
        <v>3355</v>
      </c>
      <c r="G317" s="48" t="s">
        <v>5110</v>
      </c>
      <c r="H317" s="48" t="s">
        <v>197</v>
      </c>
      <c r="I317" s="48" t="s">
        <v>12</v>
      </c>
      <c r="J317" s="48" t="s">
        <v>183</v>
      </c>
      <c r="K317" s="48" t="s">
        <v>5111</v>
      </c>
      <c r="L317" s="48" t="s">
        <v>183</v>
      </c>
      <c r="M317" s="48" t="s">
        <v>197</v>
      </c>
      <c r="N317" s="48" t="s">
        <v>5112</v>
      </c>
      <c r="O317" s="48" t="s">
        <v>673</v>
      </c>
      <c r="P317" s="48" t="s">
        <v>5113</v>
      </c>
      <c r="Q317" s="48" t="s">
        <v>5114</v>
      </c>
      <c r="R317" s="48" t="s">
        <v>541</v>
      </c>
      <c r="S317" s="48" t="s">
        <v>372</v>
      </c>
      <c r="T317" s="48" t="s">
        <v>414</v>
      </c>
      <c r="U317" s="48" t="s">
        <v>854</v>
      </c>
      <c r="V317" s="48" t="s">
        <v>5115</v>
      </c>
      <c r="W317" s="48" t="s">
        <v>21</v>
      </c>
      <c r="X317" s="48" t="s">
        <v>5116</v>
      </c>
      <c r="Y317" s="48" t="s">
        <v>318</v>
      </c>
      <c r="Z317" s="48" t="s">
        <v>5117</v>
      </c>
      <c r="AA317" s="48" t="s">
        <v>5118</v>
      </c>
      <c r="AB317" s="48" t="s">
        <v>192</v>
      </c>
      <c r="AC317" s="48" t="s">
        <v>244</v>
      </c>
      <c r="AD317" s="48" t="s">
        <v>183</v>
      </c>
      <c r="AE317" s="48" t="s">
        <v>183</v>
      </c>
      <c r="AF317" s="48" t="s">
        <v>183</v>
      </c>
      <c r="AG317" s="48" t="s">
        <v>183</v>
      </c>
      <c r="AH317" s="48" t="s">
        <v>183</v>
      </c>
      <c r="AI317" s="48" t="s">
        <v>183</v>
      </c>
      <c r="AJ317" s="48" t="s">
        <v>183</v>
      </c>
      <c r="AK317" s="48" t="s">
        <v>183</v>
      </c>
      <c r="AL317" s="48" t="s">
        <v>183</v>
      </c>
      <c r="AM317" s="48" t="s">
        <v>5119</v>
      </c>
      <c r="AN317" s="48" t="s">
        <v>183</v>
      </c>
      <c r="AO317" s="48" t="s">
        <v>228</v>
      </c>
      <c r="AP317" s="48" t="s">
        <v>299</v>
      </c>
      <c r="AQ317" s="48" t="s">
        <v>5120</v>
      </c>
      <c r="AR317" s="48" t="s">
        <v>234</v>
      </c>
      <c r="AS317" s="48" t="s">
        <v>183</v>
      </c>
      <c r="AT317" s="48" t="s">
        <v>231</v>
      </c>
      <c r="AU317" s="48" t="s">
        <v>183</v>
      </c>
      <c r="AV317" s="48" t="s">
        <v>183</v>
      </c>
      <c r="AW317" s="48" t="s">
        <v>183</v>
      </c>
      <c r="AX317" s="48" t="s">
        <v>183</v>
      </c>
      <c r="AY317" s="58" t="s">
        <v>183</v>
      </c>
      <c r="AZ317" s="48" t="s">
        <v>5121</v>
      </c>
      <c r="BA317" s="48" t="s">
        <v>5122</v>
      </c>
      <c r="BB317" s="48" t="s">
        <v>5122</v>
      </c>
      <c r="BC317" s="48" t="s">
        <v>231</v>
      </c>
      <c r="BD317" s="48" t="s">
        <v>231</v>
      </c>
      <c r="BE317" s="48" t="s">
        <v>231</v>
      </c>
      <c r="BF317" s="48" t="s">
        <v>231</v>
      </c>
      <c r="BG317" s="48" t="s">
        <v>234</v>
      </c>
      <c r="BH317" s="48" t="s">
        <v>234</v>
      </c>
      <c r="BI317" s="48" t="s">
        <v>234</v>
      </c>
      <c r="BJ317" s="48" t="s">
        <v>234</v>
      </c>
      <c r="BK317" s="48" t="s">
        <v>234</v>
      </c>
      <c r="BL317" s="48" t="s">
        <v>234</v>
      </c>
      <c r="BM317" s="48" t="s">
        <v>234</v>
      </c>
      <c r="BN317" s="58">
        <v>43405.544688310183</v>
      </c>
      <c r="BO317" s="48"/>
      <c r="BP317" s="48"/>
      <c r="BQ317" s="48"/>
      <c r="BR317" s="48"/>
      <c r="BS317" s="48"/>
      <c r="BT317" s="48"/>
      <c r="BU317" s="48"/>
      <c r="BV317" s="48"/>
      <c r="BW317" s="48"/>
      <c r="BX317" s="48"/>
      <c r="BY317" s="48"/>
      <c r="BZ317" s="48"/>
      <c r="CA317" s="48"/>
    </row>
    <row r="318" spans="1:79" s="3" customFormat="1" x14ac:dyDescent="0.25">
      <c r="A318" s="48" t="s">
        <v>178</v>
      </c>
      <c r="B318" s="48" t="s">
        <v>179</v>
      </c>
      <c r="C318" s="48" t="s">
        <v>24</v>
      </c>
      <c r="D318" s="48" t="s">
        <v>19</v>
      </c>
      <c r="E318" s="48" t="s">
        <v>5123</v>
      </c>
      <c r="F318" s="48" t="s">
        <v>3355</v>
      </c>
      <c r="G318" s="48" t="s">
        <v>5124</v>
      </c>
      <c r="H318" s="48" t="s">
        <v>251</v>
      </c>
      <c r="I318" s="48" t="s">
        <v>12</v>
      </c>
      <c r="J318" s="48" t="s">
        <v>183</v>
      </c>
      <c r="K318" s="48" t="s">
        <v>5125</v>
      </c>
      <c r="L318" s="48" t="s">
        <v>183</v>
      </c>
      <c r="M318" s="48" t="s">
        <v>197</v>
      </c>
      <c r="N318" s="48" t="s">
        <v>5126</v>
      </c>
      <c r="O318" s="48" t="s">
        <v>5127</v>
      </c>
      <c r="P318" s="48" t="s">
        <v>5128</v>
      </c>
      <c r="Q318" s="48" t="s">
        <v>251</v>
      </c>
      <c r="R318" s="48" t="s">
        <v>1320</v>
      </c>
      <c r="S318" s="48" t="s">
        <v>5129</v>
      </c>
      <c r="T318" s="48" t="s">
        <v>258</v>
      </c>
      <c r="U318" s="48" t="s">
        <v>5130</v>
      </c>
      <c r="V318" s="48" t="s">
        <v>5131</v>
      </c>
      <c r="W318" s="48" t="s">
        <v>3601</v>
      </c>
      <c r="X318" s="48" t="s">
        <v>5132</v>
      </c>
      <c r="Y318" s="48" t="s">
        <v>318</v>
      </c>
      <c r="Z318" s="48" t="s">
        <v>5133</v>
      </c>
      <c r="AA318" s="48" t="s">
        <v>5134</v>
      </c>
      <c r="AB318" s="48" t="s">
        <v>192</v>
      </c>
      <c r="AC318" s="48" t="s">
        <v>224</v>
      </c>
      <c r="AD318" s="48" t="s">
        <v>183</v>
      </c>
      <c r="AE318" s="48" t="s">
        <v>183</v>
      </c>
      <c r="AF318" s="48" t="s">
        <v>183</v>
      </c>
      <c r="AG318" s="48" t="s">
        <v>183</v>
      </c>
      <c r="AH318" s="48" t="s">
        <v>183</v>
      </c>
      <c r="AI318" s="48" t="s">
        <v>183</v>
      </c>
      <c r="AJ318" s="48" t="s">
        <v>265</v>
      </c>
      <c r="AK318" s="48" t="s">
        <v>183</v>
      </c>
      <c r="AL318" s="48" t="s">
        <v>183</v>
      </c>
      <c r="AM318" s="48" t="s">
        <v>5135</v>
      </c>
      <c r="AN318" s="48" t="s">
        <v>183</v>
      </c>
      <c r="AO318" s="48" t="s">
        <v>228</v>
      </c>
      <c r="AP318" s="48" t="s">
        <v>299</v>
      </c>
      <c r="AQ318" s="48" t="s">
        <v>5136</v>
      </c>
      <c r="AR318" s="48" t="s">
        <v>234</v>
      </c>
      <c r="AS318" s="48" t="s">
        <v>5137</v>
      </c>
      <c r="AT318" s="48" t="s">
        <v>231</v>
      </c>
      <c r="AU318" s="48" t="s">
        <v>183</v>
      </c>
      <c r="AV318" s="48" t="s">
        <v>183</v>
      </c>
      <c r="AW318" s="48" t="s">
        <v>183</v>
      </c>
      <c r="AX318" s="48" t="s">
        <v>183</v>
      </c>
      <c r="AY318" s="58" t="s">
        <v>183</v>
      </c>
      <c r="AZ318" s="48" t="s">
        <v>4596</v>
      </c>
      <c r="BA318" s="48" t="s">
        <v>4551</v>
      </c>
      <c r="BB318" s="48" t="s">
        <v>4551</v>
      </c>
      <c r="BC318" s="48" t="s">
        <v>231</v>
      </c>
      <c r="BD318" s="48" t="s">
        <v>231</v>
      </c>
      <c r="BE318" s="48" t="s">
        <v>231</v>
      </c>
      <c r="BF318" s="48" t="s">
        <v>231</v>
      </c>
      <c r="BG318" s="48" t="s">
        <v>231</v>
      </c>
      <c r="BH318" s="48" t="s">
        <v>231</v>
      </c>
      <c r="BI318" s="48" t="s">
        <v>231</v>
      </c>
      <c r="BJ318" s="48" t="s">
        <v>231</v>
      </c>
      <c r="BK318" s="48" t="s">
        <v>231</v>
      </c>
      <c r="BL318" s="48" t="s">
        <v>231</v>
      </c>
      <c r="BM318" s="48" t="s">
        <v>231</v>
      </c>
      <c r="BN318" s="58">
        <v>43405.545244212961</v>
      </c>
      <c r="BO318" s="48"/>
      <c r="BP318" s="48"/>
      <c r="BQ318" s="48"/>
      <c r="BR318" s="48"/>
      <c r="BS318" s="48"/>
      <c r="BT318" s="48"/>
      <c r="BU318" s="48"/>
      <c r="BV318" s="48"/>
      <c r="BW318" s="48"/>
      <c r="BX318" s="48"/>
      <c r="BY318" s="48"/>
      <c r="BZ318" s="48"/>
      <c r="CA318" s="48"/>
    </row>
    <row r="319" spans="1:79" s="3" customFormat="1" x14ac:dyDescent="0.25">
      <c r="A319" s="48" t="s">
        <v>178</v>
      </c>
      <c r="B319" s="48" t="s">
        <v>179</v>
      </c>
      <c r="C319" s="48" t="s">
        <v>24</v>
      </c>
      <c r="D319" s="48" t="s">
        <v>19</v>
      </c>
      <c r="E319" s="48" t="s">
        <v>5138</v>
      </c>
      <c r="F319" s="48" t="s">
        <v>3355</v>
      </c>
      <c r="G319" s="48" t="s">
        <v>5139</v>
      </c>
      <c r="H319" s="48" t="s">
        <v>197</v>
      </c>
      <c r="I319" s="48" t="s">
        <v>12</v>
      </c>
      <c r="J319" s="48" t="s">
        <v>183</v>
      </c>
      <c r="K319" s="48" t="s">
        <v>5140</v>
      </c>
      <c r="L319" s="48" t="s">
        <v>183</v>
      </c>
      <c r="M319" s="48" t="s">
        <v>197</v>
      </c>
      <c r="N319" s="48" t="s">
        <v>5141</v>
      </c>
      <c r="O319" s="48" t="s">
        <v>1221</v>
      </c>
      <c r="P319" s="48" t="s">
        <v>5142</v>
      </c>
      <c r="Q319" s="48" t="s">
        <v>5143</v>
      </c>
      <c r="R319" s="48" t="s">
        <v>3295</v>
      </c>
      <c r="S319" s="48" t="s">
        <v>5144</v>
      </c>
      <c r="T319" s="48" t="s">
        <v>455</v>
      </c>
      <c r="U319" s="48" t="s">
        <v>5145</v>
      </c>
      <c r="V319" s="48" t="s">
        <v>5146</v>
      </c>
      <c r="W319" s="48" t="s">
        <v>937</v>
      </c>
      <c r="X319" s="48" t="s">
        <v>5147</v>
      </c>
      <c r="Y319" s="48" t="s">
        <v>5147</v>
      </c>
      <c r="Z319" s="48" t="s">
        <v>5148</v>
      </c>
      <c r="AA319" s="48" t="s">
        <v>5149</v>
      </c>
      <c r="AB319" s="48" t="s">
        <v>192</v>
      </c>
      <c r="AC319" s="48" t="s">
        <v>244</v>
      </c>
      <c r="AD319" s="48" t="s">
        <v>183</v>
      </c>
      <c r="AE319" s="48" t="s">
        <v>183</v>
      </c>
      <c r="AF319" s="48" t="s">
        <v>183</v>
      </c>
      <c r="AG319" s="48" t="s">
        <v>183</v>
      </c>
      <c r="AH319" s="48" t="s">
        <v>183</v>
      </c>
      <c r="AI319" s="48" t="s">
        <v>183</v>
      </c>
      <c r="AJ319" s="48" t="s">
        <v>183</v>
      </c>
      <c r="AK319" s="48" t="s">
        <v>183</v>
      </c>
      <c r="AL319" s="48" t="s">
        <v>183</v>
      </c>
      <c r="AM319" s="48" t="s">
        <v>5150</v>
      </c>
      <c r="AN319" s="48" t="s">
        <v>183</v>
      </c>
      <c r="AO319" s="48" t="s">
        <v>228</v>
      </c>
      <c r="AP319" s="48" t="s">
        <v>299</v>
      </c>
      <c r="AQ319" s="48" t="s">
        <v>5151</v>
      </c>
      <c r="AR319" s="48" t="s">
        <v>231</v>
      </c>
      <c r="AS319" s="48" t="s">
        <v>5152</v>
      </c>
      <c r="AT319" s="48" t="s">
        <v>231</v>
      </c>
      <c r="AU319" s="48" t="s">
        <v>183</v>
      </c>
      <c r="AV319" s="48" t="s">
        <v>183</v>
      </c>
      <c r="AW319" s="48" t="s">
        <v>183</v>
      </c>
      <c r="AX319" s="48" t="s">
        <v>183</v>
      </c>
      <c r="AY319" s="58" t="s">
        <v>183</v>
      </c>
      <c r="AZ319" s="48" t="s">
        <v>5153</v>
      </c>
      <c r="BA319" s="48" t="s">
        <v>666</v>
      </c>
      <c r="BB319" s="48" t="s">
        <v>666</v>
      </c>
      <c r="BC319" s="48" t="s">
        <v>231</v>
      </c>
      <c r="BD319" s="48" t="s">
        <v>231</v>
      </c>
      <c r="BE319" s="48" t="s">
        <v>231</v>
      </c>
      <c r="BF319" s="48" t="s">
        <v>231</v>
      </c>
      <c r="BG319" s="48" t="s">
        <v>231</v>
      </c>
      <c r="BH319" s="48" t="s">
        <v>231</v>
      </c>
      <c r="BI319" s="48" t="s">
        <v>231</v>
      </c>
      <c r="BJ319" s="48" t="s">
        <v>231</v>
      </c>
      <c r="BK319" s="48" t="s">
        <v>231</v>
      </c>
      <c r="BL319" s="48" t="s">
        <v>231</v>
      </c>
      <c r="BM319" s="48" t="s">
        <v>231</v>
      </c>
      <c r="BN319" s="58">
        <v>43405.544987037036</v>
      </c>
      <c r="BO319" s="48"/>
      <c r="BP319" s="48"/>
      <c r="BQ319" s="48"/>
      <c r="BR319" s="48"/>
      <c r="BS319" s="48"/>
      <c r="BT319" s="48"/>
      <c r="BU319" s="48"/>
      <c r="BV319" s="48"/>
      <c r="BW319" s="48"/>
      <c r="BX319" s="48"/>
      <c r="BY319" s="48"/>
      <c r="BZ319" s="48"/>
      <c r="CA319" s="48"/>
    </row>
    <row r="320" spans="1:79" s="3" customFormat="1" x14ac:dyDescent="0.25">
      <c r="A320" s="48" t="s">
        <v>178</v>
      </c>
      <c r="B320" s="48" t="s">
        <v>179</v>
      </c>
      <c r="C320" s="48" t="s">
        <v>24</v>
      </c>
      <c r="D320" s="48" t="s">
        <v>19</v>
      </c>
      <c r="E320" s="48" t="s">
        <v>5154</v>
      </c>
      <c r="F320" s="48" t="s">
        <v>3355</v>
      </c>
      <c r="G320" s="48" t="s">
        <v>5155</v>
      </c>
      <c r="H320" s="48" t="s">
        <v>197</v>
      </c>
      <c r="I320" s="48" t="s">
        <v>12</v>
      </c>
      <c r="J320" s="48" t="s">
        <v>183</v>
      </c>
      <c r="K320" s="48" t="s">
        <v>5156</v>
      </c>
      <c r="L320" s="48" t="s">
        <v>5157</v>
      </c>
      <c r="M320" s="48" t="s">
        <v>197</v>
      </c>
      <c r="N320" s="48" t="s">
        <v>5158</v>
      </c>
      <c r="O320" s="48" t="s">
        <v>5159</v>
      </c>
      <c r="P320" s="48" t="s">
        <v>218</v>
      </c>
      <c r="Q320" s="48" t="s">
        <v>5160</v>
      </c>
      <c r="R320" s="48" t="s">
        <v>5161</v>
      </c>
      <c r="S320" s="48" t="s">
        <v>5162</v>
      </c>
      <c r="T320" s="48" t="s">
        <v>455</v>
      </c>
      <c r="U320" s="48" t="s">
        <v>5163</v>
      </c>
      <c r="V320" s="48" t="s">
        <v>5164</v>
      </c>
      <c r="W320" s="48" t="s">
        <v>5165</v>
      </c>
      <c r="X320" s="48" t="s">
        <v>5166</v>
      </c>
      <c r="Y320" s="48" t="s">
        <v>5166</v>
      </c>
      <c r="Z320" s="48" t="s">
        <v>5167</v>
      </c>
      <c r="AA320" s="48" t="s">
        <v>5168</v>
      </c>
      <c r="AB320" s="48" t="s">
        <v>192</v>
      </c>
      <c r="AC320" s="48" t="s">
        <v>224</v>
      </c>
      <c r="AD320" s="48" t="s">
        <v>183</v>
      </c>
      <c r="AE320" s="48" t="s">
        <v>5169</v>
      </c>
      <c r="AF320" s="48" t="s">
        <v>183</v>
      </c>
      <c r="AG320" s="48" t="s">
        <v>183</v>
      </c>
      <c r="AH320" s="48" t="s">
        <v>183</v>
      </c>
      <c r="AI320" s="48" t="s">
        <v>183</v>
      </c>
      <c r="AJ320" s="48" t="s">
        <v>183</v>
      </c>
      <c r="AK320" s="48" t="s">
        <v>183</v>
      </c>
      <c r="AL320" s="48" t="s">
        <v>183</v>
      </c>
      <c r="AM320" s="48" t="s">
        <v>5170</v>
      </c>
      <c r="AN320" s="48" t="s">
        <v>183</v>
      </c>
      <c r="AO320" s="48" t="s">
        <v>228</v>
      </c>
      <c r="AP320" s="48" t="s">
        <v>299</v>
      </c>
      <c r="AQ320" s="48" t="s">
        <v>5171</v>
      </c>
      <c r="AR320" s="48" t="s">
        <v>234</v>
      </c>
      <c r="AS320" s="48" t="s">
        <v>5169</v>
      </c>
      <c r="AT320" s="48" t="s">
        <v>231</v>
      </c>
      <c r="AU320" s="48" t="s">
        <v>183</v>
      </c>
      <c r="AV320" s="48" t="s">
        <v>183</v>
      </c>
      <c r="AW320" s="48" t="s">
        <v>183</v>
      </c>
      <c r="AX320" s="48" t="s">
        <v>183</v>
      </c>
      <c r="AY320" s="58" t="s">
        <v>183</v>
      </c>
      <c r="AZ320" s="48" t="s">
        <v>3642</v>
      </c>
      <c r="BA320" s="48" t="s">
        <v>5172</v>
      </c>
      <c r="BB320" s="48" t="s">
        <v>5172</v>
      </c>
      <c r="BC320" s="48" t="s">
        <v>231</v>
      </c>
      <c r="BD320" s="48" t="s">
        <v>231</v>
      </c>
      <c r="BE320" s="48" t="s">
        <v>231</v>
      </c>
      <c r="BF320" s="48" t="s">
        <v>231</v>
      </c>
      <c r="BG320" s="48" t="s">
        <v>231</v>
      </c>
      <c r="BH320" s="48" t="s">
        <v>231</v>
      </c>
      <c r="BI320" s="48" t="s">
        <v>231</v>
      </c>
      <c r="BJ320" s="48" t="s">
        <v>231</v>
      </c>
      <c r="BK320" s="48" t="s">
        <v>231</v>
      </c>
      <c r="BL320" s="48" t="s">
        <v>231</v>
      </c>
      <c r="BM320" s="48" t="s">
        <v>231</v>
      </c>
      <c r="BN320" s="58">
        <v>43405.544930520831</v>
      </c>
      <c r="BO320" s="48"/>
      <c r="BP320" s="48"/>
      <c r="BQ320" s="48"/>
      <c r="BR320" s="48"/>
      <c r="BS320" s="48"/>
      <c r="BT320" s="48"/>
      <c r="BU320" s="48"/>
      <c r="BV320" s="48"/>
      <c r="BW320" s="48"/>
      <c r="BX320" s="48"/>
      <c r="BY320" s="48"/>
      <c r="BZ320" s="48"/>
      <c r="CA320" s="48"/>
    </row>
    <row r="321" spans="1:79" s="3" customFormat="1" x14ac:dyDescent="0.25">
      <c r="A321" s="48" t="s">
        <v>178</v>
      </c>
      <c r="B321" s="48" t="s">
        <v>179</v>
      </c>
      <c r="C321" s="48" t="s">
        <v>24</v>
      </c>
      <c r="D321" s="48" t="s">
        <v>19</v>
      </c>
      <c r="E321" s="48" t="s">
        <v>5173</v>
      </c>
      <c r="F321" s="48" t="s">
        <v>3355</v>
      </c>
      <c r="G321" s="48" t="s">
        <v>5174</v>
      </c>
      <c r="H321" s="48" t="s">
        <v>197</v>
      </c>
      <c r="I321" s="48" t="s">
        <v>12</v>
      </c>
      <c r="J321" s="48" t="s">
        <v>183</v>
      </c>
      <c r="K321" s="48" t="s">
        <v>5175</v>
      </c>
      <c r="L321" s="48" t="s">
        <v>183</v>
      </c>
      <c r="M321" s="48" t="s">
        <v>197</v>
      </c>
      <c r="N321" s="48" t="s">
        <v>5176</v>
      </c>
      <c r="O321" s="48" t="s">
        <v>5177</v>
      </c>
      <c r="P321" s="48" t="s">
        <v>1489</v>
      </c>
      <c r="Q321" s="48" t="s">
        <v>5178</v>
      </c>
      <c r="R321" s="48" t="s">
        <v>2343</v>
      </c>
      <c r="S321" s="48" t="s">
        <v>5179</v>
      </c>
      <c r="T321" s="48" t="s">
        <v>2057</v>
      </c>
      <c r="U321" s="48" t="s">
        <v>5180</v>
      </c>
      <c r="V321" s="48" t="s">
        <v>5181</v>
      </c>
      <c r="W321" s="48" t="s">
        <v>5182</v>
      </c>
      <c r="X321" s="48" t="s">
        <v>5183</v>
      </c>
      <c r="Y321" s="48" t="s">
        <v>318</v>
      </c>
      <c r="Z321" s="48" t="s">
        <v>5184</v>
      </c>
      <c r="AA321" s="48" t="s">
        <v>5185</v>
      </c>
      <c r="AB321" s="48" t="s">
        <v>192</v>
      </c>
      <c r="AC321" s="48" t="s">
        <v>224</v>
      </c>
      <c r="AD321" s="48" t="s">
        <v>183</v>
      </c>
      <c r="AE321" s="48" t="s">
        <v>183</v>
      </c>
      <c r="AF321" s="48" t="s">
        <v>183</v>
      </c>
      <c r="AG321" s="48" t="s">
        <v>183</v>
      </c>
      <c r="AH321" s="48" t="s">
        <v>183</v>
      </c>
      <c r="AI321" s="48" t="s">
        <v>183</v>
      </c>
      <c r="AJ321" s="48" t="s">
        <v>183</v>
      </c>
      <c r="AK321" s="48" t="s">
        <v>183</v>
      </c>
      <c r="AL321" s="48" t="s">
        <v>183</v>
      </c>
      <c r="AM321" s="48" t="s">
        <v>5186</v>
      </c>
      <c r="AN321" s="48" t="s">
        <v>183</v>
      </c>
      <c r="AO321" s="48" t="s">
        <v>228</v>
      </c>
      <c r="AP321" s="48" t="s">
        <v>267</v>
      </c>
      <c r="AQ321" s="48" t="s">
        <v>5187</v>
      </c>
      <c r="AR321" s="48" t="s">
        <v>231</v>
      </c>
      <c r="AS321" s="48" t="s">
        <v>5188</v>
      </c>
      <c r="AT321" s="48" t="s">
        <v>231</v>
      </c>
      <c r="AU321" s="48" t="s">
        <v>183</v>
      </c>
      <c r="AV321" s="48" t="s">
        <v>183</v>
      </c>
      <c r="AW321" s="48" t="s">
        <v>183</v>
      </c>
      <c r="AX321" s="48" t="s">
        <v>183</v>
      </c>
      <c r="AY321" s="58" t="s">
        <v>183</v>
      </c>
      <c r="AZ321" s="48" t="s">
        <v>5189</v>
      </c>
      <c r="BA321" s="48" t="s">
        <v>5190</v>
      </c>
      <c r="BB321" s="48" t="s">
        <v>5190</v>
      </c>
      <c r="BC321" s="48" t="s">
        <v>231</v>
      </c>
      <c r="BD321" s="48" t="s">
        <v>231</v>
      </c>
      <c r="BE321" s="48" t="s">
        <v>231</v>
      </c>
      <c r="BF321" s="48" t="s">
        <v>231</v>
      </c>
      <c r="BG321" s="48" t="s">
        <v>231</v>
      </c>
      <c r="BH321" s="48" t="s">
        <v>231</v>
      </c>
      <c r="BI321" s="48" t="s">
        <v>231</v>
      </c>
      <c r="BJ321" s="48" t="s">
        <v>231</v>
      </c>
      <c r="BK321" s="48" t="s">
        <v>231</v>
      </c>
      <c r="BL321" s="48" t="s">
        <v>231</v>
      </c>
      <c r="BM321" s="48" t="s">
        <v>231</v>
      </c>
      <c r="BN321" s="58">
        <v>43405.545128043981</v>
      </c>
      <c r="BO321" s="48"/>
      <c r="BP321" s="48"/>
      <c r="BQ321" s="48"/>
      <c r="BR321" s="48"/>
      <c r="BS321" s="48"/>
      <c r="BT321" s="48"/>
      <c r="BU321" s="48"/>
      <c r="BV321" s="48"/>
      <c r="BW321" s="48"/>
      <c r="BX321" s="48"/>
      <c r="BY321" s="48"/>
      <c r="BZ321" s="48"/>
      <c r="CA321" s="48"/>
    </row>
    <row r="322" spans="1:79" s="3" customFormat="1" x14ac:dyDescent="0.25">
      <c r="A322" s="48" t="s">
        <v>178</v>
      </c>
      <c r="B322" s="48" t="s">
        <v>179</v>
      </c>
      <c r="C322" s="48" t="s">
        <v>24</v>
      </c>
      <c r="D322" s="48" t="s">
        <v>19</v>
      </c>
      <c r="E322" s="48" t="s">
        <v>5191</v>
      </c>
      <c r="F322" s="48" t="s">
        <v>3355</v>
      </c>
      <c r="G322" s="48" t="s">
        <v>5192</v>
      </c>
      <c r="H322" s="48" t="s">
        <v>197</v>
      </c>
      <c r="I322" s="48" t="s">
        <v>12</v>
      </c>
      <c r="J322" s="48" t="s">
        <v>183</v>
      </c>
      <c r="K322" s="48" t="s">
        <v>5193</v>
      </c>
      <c r="L322" s="48" t="s">
        <v>183</v>
      </c>
      <c r="M322" s="48" t="s">
        <v>197</v>
      </c>
      <c r="N322" s="48" t="s">
        <v>5194</v>
      </c>
      <c r="O322" s="48" t="s">
        <v>5195</v>
      </c>
      <c r="P322" s="48" t="s">
        <v>1923</v>
      </c>
      <c r="Q322" s="48" t="s">
        <v>5196</v>
      </c>
      <c r="R322" s="48" t="s">
        <v>412</v>
      </c>
      <c r="S322" s="48" t="s">
        <v>5197</v>
      </c>
      <c r="T322" s="48" t="s">
        <v>414</v>
      </c>
      <c r="U322" s="48" t="s">
        <v>5198</v>
      </c>
      <c r="V322" s="48" t="s">
        <v>5199</v>
      </c>
      <c r="W322" s="48" t="s">
        <v>417</v>
      </c>
      <c r="X322" s="48" t="s">
        <v>5200</v>
      </c>
      <c r="Y322" s="48" t="s">
        <v>318</v>
      </c>
      <c r="Z322" s="48" t="s">
        <v>5201</v>
      </c>
      <c r="AA322" s="48" t="s">
        <v>5202</v>
      </c>
      <c r="AB322" s="48" t="s">
        <v>192</v>
      </c>
      <c r="AC322" s="48" t="s">
        <v>224</v>
      </c>
      <c r="AD322" s="48" t="s">
        <v>183</v>
      </c>
      <c r="AE322" s="48" t="s">
        <v>183</v>
      </c>
      <c r="AF322" s="48" t="s">
        <v>183</v>
      </c>
      <c r="AG322" s="48" t="s">
        <v>183</v>
      </c>
      <c r="AH322" s="48" t="s">
        <v>183</v>
      </c>
      <c r="AI322" s="48" t="s">
        <v>183</v>
      </c>
      <c r="AJ322" s="48" t="s">
        <v>183</v>
      </c>
      <c r="AK322" s="48" t="s">
        <v>183</v>
      </c>
      <c r="AL322" s="48" t="s">
        <v>183</v>
      </c>
      <c r="AM322" s="48" t="s">
        <v>5203</v>
      </c>
      <c r="AN322" s="48" t="s">
        <v>183</v>
      </c>
      <c r="AO322" s="48" t="s">
        <v>228</v>
      </c>
      <c r="AP322" s="48" t="s">
        <v>267</v>
      </c>
      <c r="AQ322" s="48" t="s">
        <v>5204</v>
      </c>
      <c r="AR322" s="48" t="s">
        <v>231</v>
      </c>
      <c r="AS322" s="48" t="s">
        <v>183</v>
      </c>
      <c r="AT322" s="48" t="s">
        <v>231</v>
      </c>
      <c r="AU322" s="48" t="s">
        <v>183</v>
      </c>
      <c r="AV322" s="48" t="s">
        <v>183</v>
      </c>
      <c r="AW322" s="48" t="s">
        <v>183</v>
      </c>
      <c r="AX322" s="48" t="s">
        <v>183</v>
      </c>
      <c r="AY322" s="58" t="s">
        <v>183</v>
      </c>
      <c r="AZ322" s="48" t="s">
        <v>5205</v>
      </c>
      <c r="BA322" s="48" t="s">
        <v>3410</v>
      </c>
      <c r="BB322" s="48" t="s">
        <v>3410</v>
      </c>
      <c r="BC322" s="48" t="s">
        <v>231</v>
      </c>
      <c r="BD322" s="48" t="s">
        <v>231</v>
      </c>
      <c r="BE322" s="48" t="s">
        <v>231</v>
      </c>
      <c r="BF322" s="48" t="s">
        <v>231</v>
      </c>
      <c r="BG322" s="48" t="s">
        <v>231</v>
      </c>
      <c r="BH322" s="48" t="s">
        <v>231</v>
      </c>
      <c r="BI322" s="48" t="s">
        <v>231</v>
      </c>
      <c r="BJ322" s="48" t="s">
        <v>231</v>
      </c>
      <c r="BK322" s="48" t="s">
        <v>231</v>
      </c>
      <c r="BL322" s="48" t="s">
        <v>231</v>
      </c>
      <c r="BM322" s="48" t="s">
        <v>231</v>
      </c>
      <c r="BN322" s="58">
        <v>43405.545085381942</v>
      </c>
      <c r="BO322" s="48"/>
      <c r="BP322" s="48"/>
      <c r="BQ322" s="48"/>
      <c r="BR322" s="48"/>
      <c r="BS322" s="48"/>
      <c r="BT322" s="48"/>
      <c r="BU322" s="48"/>
      <c r="BV322" s="48"/>
      <c r="BW322" s="48"/>
      <c r="BX322" s="48"/>
      <c r="BY322" s="48"/>
      <c r="BZ322" s="48"/>
      <c r="CA322" s="48"/>
    </row>
    <row r="323" spans="1:79" s="3" customFormat="1" x14ac:dyDescent="0.25">
      <c r="A323" s="48" t="s">
        <v>178</v>
      </c>
      <c r="B323" s="48" t="s">
        <v>179</v>
      </c>
      <c r="C323" s="48" t="s">
        <v>24</v>
      </c>
      <c r="D323" s="48" t="s">
        <v>19</v>
      </c>
      <c r="E323" s="48" t="s">
        <v>5206</v>
      </c>
      <c r="F323" s="48" t="s">
        <v>3355</v>
      </c>
      <c r="G323" s="48" t="s">
        <v>5207</v>
      </c>
      <c r="H323" s="48" t="s">
        <v>197</v>
      </c>
      <c r="I323" s="48" t="s">
        <v>12</v>
      </c>
      <c r="J323" s="48" t="s">
        <v>183</v>
      </c>
      <c r="K323" s="48" t="s">
        <v>5208</v>
      </c>
      <c r="L323" s="48" t="s">
        <v>5209</v>
      </c>
      <c r="M323" s="48" t="s">
        <v>197</v>
      </c>
      <c r="N323" s="48" t="s">
        <v>5210</v>
      </c>
      <c r="O323" s="48" t="s">
        <v>5211</v>
      </c>
      <c r="P323" s="48" t="s">
        <v>5212</v>
      </c>
      <c r="Q323" s="48" t="s">
        <v>5213</v>
      </c>
      <c r="R323" s="48" t="s">
        <v>5214</v>
      </c>
      <c r="S323" s="48" t="s">
        <v>1243</v>
      </c>
      <c r="T323" s="48" t="s">
        <v>313</v>
      </c>
      <c r="U323" s="48" t="s">
        <v>5214</v>
      </c>
      <c r="V323" s="48" t="s">
        <v>5214</v>
      </c>
      <c r="W323" s="48" t="s">
        <v>5214</v>
      </c>
      <c r="X323" s="48" t="s">
        <v>5215</v>
      </c>
      <c r="Y323" s="48" t="s">
        <v>318</v>
      </c>
      <c r="Z323" s="48" t="s">
        <v>5216</v>
      </c>
      <c r="AA323" s="48" t="s">
        <v>5217</v>
      </c>
      <c r="AB323" s="48" t="s">
        <v>192</v>
      </c>
      <c r="AC323" s="48" t="s">
        <v>244</v>
      </c>
      <c r="AD323" s="48" t="s">
        <v>183</v>
      </c>
      <c r="AE323" s="48" t="s">
        <v>183</v>
      </c>
      <c r="AF323" s="48" t="s">
        <v>183</v>
      </c>
      <c r="AG323" s="48" t="s">
        <v>183</v>
      </c>
      <c r="AH323" s="48" t="s">
        <v>183</v>
      </c>
      <c r="AI323" s="48" t="s">
        <v>183</v>
      </c>
      <c r="AJ323" s="48" t="s">
        <v>183</v>
      </c>
      <c r="AK323" s="48" t="s">
        <v>183</v>
      </c>
      <c r="AL323" s="48" t="s">
        <v>183</v>
      </c>
      <c r="AM323" s="48" t="s">
        <v>5218</v>
      </c>
      <c r="AN323" s="48" t="s">
        <v>183</v>
      </c>
      <c r="AO323" s="48" t="s">
        <v>228</v>
      </c>
      <c r="AP323" s="48" t="s">
        <v>299</v>
      </c>
      <c r="AQ323" s="48" t="s">
        <v>5219</v>
      </c>
      <c r="AR323" s="48" t="s">
        <v>234</v>
      </c>
      <c r="AS323" s="48" t="s">
        <v>183</v>
      </c>
      <c r="AT323" s="48" t="s">
        <v>231</v>
      </c>
      <c r="AU323" s="48" t="s">
        <v>183</v>
      </c>
      <c r="AV323" s="48" t="s">
        <v>183</v>
      </c>
      <c r="AW323" s="48" t="s">
        <v>183</v>
      </c>
      <c r="AX323" s="48" t="s">
        <v>183</v>
      </c>
      <c r="AY323" s="58" t="s">
        <v>183</v>
      </c>
      <c r="AZ323" s="48" t="s">
        <v>5220</v>
      </c>
      <c r="BA323" s="48" t="s">
        <v>5221</v>
      </c>
      <c r="BB323" s="48" t="s">
        <v>5221</v>
      </c>
      <c r="BC323" s="48" t="s">
        <v>231</v>
      </c>
      <c r="BD323" s="48" t="s">
        <v>231</v>
      </c>
      <c r="BE323" s="48" t="s">
        <v>231</v>
      </c>
      <c r="BF323" s="48" t="s">
        <v>231</v>
      </c>
      <c r="BG323" s="48" t="s">
        <v>231</v>
      </c>
      <c r="BH323" s="48" t="s">
        <v>231</v>
      </c>
      <c r="BI323" s="48" t="s">
        <v>231</v>
      </c>
      <c r="BJ323" s="48" t="s">
        <v>231</v>
      </c>
      <c r="BK323" s="48" t="s">
        <v>231</v>
      </c>
      <c r="BL323" s="48" t="s">
        <v>231</v>
      </c>
      <c r="BM323" s="48" t="s">
        <v>231</v>
      </c>
      <c r="BN323" s="58">
        <v>43405.5449568287</v>
      </c>
      <c r="BO323" s="48"/>
      <c r="BP323" s="48"/>
      <c r="BQ323" s="48"/>
      <c r="BR323" s="48"/>
      <c r="BS323" s="48"/>
      <c r="BT323" s="48"/>
      <c r="BU323" s="48"/>
      <c r="BV323" s="48"/>
      <c r="BW323" s="48"/>
      <c r="BX323" s="48"/>
      <c r="BY323" s="48"/>
      <c r="BZ323" s="48"/>
      <c r="CA323" s="48"/>
    </row>
    <row r="324" spans="1:79" s="3" customFormat="1" x14ac:dyDescent="0.25">
      <c r="A324" s="48" t="s">
        <v>178</v>
      </c>
      <c r="B324" s="48" t="s">
        <v>179</v>
      </c>
      <c r="C324" s="48" t="s">
        <v>24</v>
      </c>
      <c r="D324" s="48" t="s">
        <v>19</v>
      </c>
      <c r="E324" s="48" t="s">
        <v>5222</v>
      </c>
      <c r="F324" s="48" t="s">
        <v>5223</v>
      </c>
      <c r="G324" s="48" t="s">
        <v>5224</v>
      </c>
      <c r="H324" s="48" t="s">
        <v>197</v>
      </c>
      <c r="I324" s="48" t="s">
        <v>12</v>
      </c>
      <c r="J324" s="48" t="s">
        <v>183</v>
      </c>
      <c r="K324" s="48" t="s">
        <v>5225</v>
      </c>
      <c r="L324" s="48" t="s">
        <v>183</v>
      </c>
      <c r="M324" s="48" t="s">
        <v>197</v>
      </c>
      <c r="N324" s="48" t="s">
        <v>5226</v>
      </c>
      <c r="O324" s="48" t="s">
        <v>5227</v>
      </c>
      <c r="P324" s="48" t="s">
        <v>1397</v>
      </c>
      <c r="Q324" s="48" t="s">
        <v>5228</v>
      </c>
      <c r="R324" s="48" t="s">
        <v>4590</v>
      </c>
      <c r="S324" s="48" t="s">
        <v>5229</v>
      </c>
      <c r="T324" s="48" t="s">
        <v>696</v>
      </c>
      <c r="U324" s="48" t="s">
        <v>5230</v>
      </c>
      <c r="V324" s="48" t="s">
        <v>5231</v>
      </c>
      <c r="W324" s="48" t="s">
        <v>3601</v>
      </c>
      <c r="X324" s="48" t="s">
        <v>5232</v>
      </c>
      <c r="Y324" s="48" t="s">
        <v>318</v>
      </c>
      <c r="Z324" s="48" t="s">
        <v>5233</v>
      </c>
      <c r="AA324" s="48" t="s">
        <v>5234</v>
      </c>
      <c r="AB324" s="48" t="s">
        <v>192</v>
      </c>
      <c r="AC324" s="48" t="s">
        <v>244</v>
      </c>
      <c r="AD324" s="48" t="s">
        <v>183</v>
      </c>
      <c r="AE324" s="48" t="s">
        <v>5235</v>
      </c>
      <c r="AF324" s="48" t="s">
        <v>183</v>
      </c>
      <c r="AG324" s="48" t="s">
        <v>183</v>
      </c>
      <c r="AH324" s="48" t="s">
        <v>183</v>
      </c>
      <c r="AI324" s="48" t="s">
        <v>183</v>
      </c>
      <c r="AJ324" s="48" t="s">
        <v>183</v>
      </c>
      <c r="AK324" s="48" t="s">
        <v>183</v>
      </c>
      <c r="AL324" s="48" t="s">
        <v>183</v>
      </c>
      <c r="AM324" s="48" t="s">
        <v>5236</v>
      </c>
      <c r="AN324" s="48" t="s">
        <v>183</v>
      </c>
      <c r="AO324" s="48" t="s">
        <v>228</v>
      </c>
      <c r="AP324" s="48" t="s">
        <v>299</v>
      </c>
      <c r="AQ324" s="48" t="s">
        <v>5237</v>
      </c>
      <c r="AR324" s="48" t="s">
        <v>234</v>
      </c>
      <c r="AS324" s="48" t="s">
        <v>5238</v>
      </c>
      <c r="AT324" s="48" t="s">
        <v>231</v>
      </c>
      <c r="AU324" s="48" t="s">
        <v>183</v>
      </c>
      <c r="AV324" s="48" t="s">
        <v>183</v>
      </c>
      <c r="AW324" s="48" t="s">
        <v>183</v>
      </c>
      <c r="AX324" s="48" t="s">
        <v>183</v>
      </c>
      <c r="AY324" s="58" t="s">
        <v>183</v>
      </c>
      <c r="AZ324" s="48" t="s">
        <v>5239</v>
      </c>
      <c r="BA324" s="48" t="s">
        <v>5239</v>
      </c>
      <c r="BB324" s="48" t="s">
        <v>5239</v>
      </c>
      <c r="BC324" s="48" t="s">
        <v>231</v>
      </c>
      <c r="BD324" s="48" t="s">
        <v>231</v>
      </c>
      <c r="BE324" s="48" t="s">
        <v>231</v>
      </c>
      <c r="BF324" s="48" t="s">
        <v>231</v>
      </c>
      <c r="BG324" s="48" t="s">
        <v>231</v>
      </c>
      <c r="BH324" s="48" t="s">
        <v>231</v>
      </c>
      <c r="BI324" s="48" t="s">
        <v>231</v>
      </c>
      <c r="BJ324" s="48" t="s">
        <v>231</v>
      </c>
      <c r="BK324" s="48" t="s">
        <v>231</v>
      </c>
      <c r="BL324" s="48" t="s">
        <v>231</v>
      </c>
      <c r="BM324" s="48" t="s">
        <v>231</v>
      </c>
      <c r="BN324" s="58">
        <v>43405.544660451385</v>
      </c>
      <c r="BO324" s="48"/>
      <c r="BP324" s="48"/>
      <c r="BQ324" s="48"/>
      <c r="BR324" s="48"/>
      <c r="BS324" s="48"/>
      <c r="BT324" s="48"/>
      <c r="BU324" s="48"/>
      <c r="BV324" s="48"/>
      <c r="BW324" s="48"/>
      <c r="BX324" s="48"/>
      <c r="BY324" s="48"/>
      <c r="BZ324" s="48"/>
      <c r="CA324" s="48"/>
    </row>
    <row r="325" spans="1:79" s="3" customFormat="1" x14ac:dyDescent="0.25">
      <c r="A325" s="48" t="s">
        <v>178</v>
      </c>
      <c r="B325" s="48" t="s">
        <v>179</v>
      </c>
      <c r="C325" s="48" t="s">
        <v>24</v>
      </c>
      <c r="D325" s="48" t="s">
        <v>19</v>
      </c>
      <c r="E325" s="48" t="s">
        <v>5240</v>
      </c>
      <c r="F325" s="48" t="s">
        <v>5223</v>
      </c>
      <c r="G325" s="48" t="s">
        <v>5241</v>
      </c>
      <c r="H325" s="48" t="s">
        <v>197</v>
      </c>
      <c r="I325" s="48" t="s">
        <v>12</v>
      </c>
      <c r="J325" s="48" t="s">
        <v>183</v>
      </c>
      <c r="K325" s="48" t="s">
        <v>5242</v>
      </c>
      <c r="L325" s="48" t="s">
        <v>183</v>
      </c>
      <c r="M325" s="48" t="s">
        <v>197</v>
      </c>
      <c r="N325" s="48" t="s">
        <v>5243</v>
      </c>
      <c r="O325" s="48" t="s">
        <v>5244</v>
      </c>
      <c r="P325" s="48" t="s">
        <v>5245</v>
      </c>
      <c r="Q325" s="48" t="s">
        <v>3161</v>
      </c>
      <c r="R325" s="48" t="s">
        <v>2095</v>
      </c>
      <c r="S325" s="48" t="s">
        <v>3162</v>
      </c>
      <c r="T325" s="48" t="s">
        <v>414</v>
      </c>
      <c r="U325" s="48" t="s">
        <v>3163</v>
      </c>
      <c r="V325" s="48" t="s">
        <v>3164</v>
      </c>
      <c r="W325" s="48" t="s">
        <v>2014</v>
      </c>
      <c r="X325" s="48" t="s">
        <v>5246</v>
      </c>
      <c r="Y325" s="48" t="s">
        <v>318</v>
      </c>
      <c r="Z325" s="48" t="s">
        <v>5247</v>
      </c>
      <c r="AA325" s="48" t="s">
        <v>5248</v>
      </c>
      <c r="AB325" s="48" t="s">
        <v>192</v>
      </c>
      <c r="AC325" s="48" t="s">
        <v>244</v>
      </c>
      <c r="AD325" s="48" t="s">
        <v>183</v>
      </c>
      <c r="AE325" s="48" t="s">
        <v>183</v>
      </c>
      <c r="AF325" s="48" t="s">
        <v>183</v>
      </c>
      <c r="AG325" s="48" t="s">
        <v>183</v>
      </c>
      <c r="AH325" s="48" t="s">
        <v>183</v>
      </c>
      <c r="AI325" s="48" t="s">
        <v>183</v>
      </c>
      <c r="AJ325" s="48" t="s">
        <v>183</v>
      </c>
      <c r="AK325" s="48" t="s">
        <v>183</v>
      </c>
      <c r="AL325" s="48" t="s">
        <v>183</v>
      </c>
      <c r="AM325" s="48" t="s">
        <v>5249</v>
      </c>
      <c r="AN325" s="48" t="s">
        <v>183</v>
      </c>
      <c r="AO325" s="48" t="s">
        <v>228</v>
      </c>
      <c r="AP325" s="48" t="s">
        <v>267</v>
      </c>
      <c r="AQ325" s="48" t="s">
        <v>5250</v>
      </c>
      <c r="AR325" s="48" t="s">
        <v>231</v>
      </c>
      <c r="AS325" s="48" t="s">
        <v>3170</v>
      </c>
      <c r="AT325" s="48" t="s">
        <v>231</v>
      </c>
      <c r="AU325" s="48" t="s">
        <v>183</v>
      </c>
      <c r="AV325" s="48" t="s">
        <v>183</v>
      </c>
      <c r="AW325" s="48" t="s">
        <v>183</v>
      </c>
      <c r="AX325" s="48" t="s">
        <v>183</v>
      </c>
      <c r="AY325" s="58" t="s">
        <v>183</v>
      </c>
      <c r="AZ325" s="48" t="s">
        <v>5251</v>
      </c>
      <c r="BA325" s="48" t="s">
        <v>4156</v>
      </c>
      <c r="BB325" s="48" t="s">
        <v>4156</v>
      </c>
      <c r="BC325" s="48" t="s">
        <v>231</v>
      </c>
      <c r="BD325" s="48" t="s">
        <v>231</v>
      </c>
      <c r="BE325" s="48" t="s">
        <v>231</v>
      </c>
      <c r="BF325" s="48" t="s">
        <v>231</v>
      </c>
      <c r="BG325" s="48" t="s">
        <v>231</v>
      </c>
      <c r="BH325" s="48" t="s">
        <v>231</v>
      </c>
      <c r="BI325" s="48" t="s">
        <v>231</v>
      </c>
      <c r="BJ325" s="48" t="s">
        <v>231</v>
      </c>
      <c r="BK325" s="48" t="s">
        <v>231</v>
      </c>
      <c r="BL325" s="48" t="s">
        <v>231</v>
      </c>
      <c r="BM325" s="48" t="s">
        <v>231</v>
      </c>
      <c r="BN325" s="58">
        <v>43405.545121099538</v>
      </c>
      <c r="BO325" s="48"/>
      <c r="BP325" s="48"/>
      <c r="BQ325" s="48"/>
      <c r="BR325" s="48"/>
      <c r="BS325" s="48"/>
      <c r="BT325" s="48"/>
      <c r="BU325" s="48"/>
      <c r="BV325" s="48"/>
      <c r="BW325" s="48"/>
      <c r="BX325" s="48"/>
      <c r="BY325" s="48"/>
      <c r="BZ325" s="48"/>
      <c r="CA325" s="48"/>
    </row>
    <row r="326" spans="1:79" s="3" customFormat="1" x14ac:dyDescent="0.25">
      <c r="A326" s="48" t="s">
        <v>178</v>
      </c>
      <c r="B326" s="48" t="s">
        <v>179</v>
      </c>
      <c r="C326" s="48" t="s">
        <v>24</v>
      </c>
      <c r="D326" s="48" t="s">
        <v>19</v>
      </c>
      <c r="E326" s="48" t="s">
        <v>5252</v>
      </c>
      <c r="F326" s="48" t="s">
        <v>5223</v>
      </c>
      <c r="G326" s="48" t="s">
        <v>5253</v>
      </c>
      <c r="H326" s="48" t="s">
        <v>197</v>
      </c>
      <c r="I326" s="48" t="s">
        <v>12</v>
      </c>
      <c r="J326" s="48" t="s">
        <v>183</v>
      </c>
      <c r="K326" s="48" t="s">
        <v>5254</v>
      </c>
      <c r="L326" s="48" t="s">
        <v>5255</v>
      </c>
      <c r="M326" s="48" t="s">
        <v>197</v>
      </c>
      <c r="N326" s="48" t="s">
        <v>5256</v>
      </c>
      <c r="O326" s="48" t="s">
        <v>829</v>
      </c>
      <c r="P326" s="48" t="s">
        <v>5257</v>
      </c>
      <c r="Q326" s="48" t="s">
        <v>5258</v>
      </c>
      <c r="R326" s="48" t="s">
        <v>371</v>
      </c>
      <c r="S326" s="48" t="s">
        <v>5259</v>
      </c>
      <c r="T326" s="48" t="s">
        <v>313</v>
      </c>
      <c r="U326" s="48" t="s">
        <v>5260</v>
      </c>
      <c r="V326" s="48" t="s">
        <v>713</v>
      </c>
      <c r="W326" s="48" t="s">
        <v>21</v>
      </c>
      <c r="X326" s="48" t="s">
        <v>5261</v>
      </c>
      <c r="Y326" s="48" t="s">
        <v>318</v>
      </c>
      <c r="Z326" s="48" t="s">
        <v>5262</v>
      </c>
      <c r="AA326" s="48" t="s">
        <v>5263</v>
      </c>
      <c r="AB326" s="48" t="s">
        <v>192</v>
      </c>
      <c r="AC326" s="48" t="s">
        <v>244</v>
      </c>
      <c r="AD326" s="48" t="s">
        <v>183</v>
      </c>
      <c r="AE326" s="48" t="s">
        <v>183</v>
      </c>
      <c r="AF326" s="48" t="s">
        <v>183</v>
      </c>
      <c r="AG326" s="48" t="s">
        <v>183</v>
      </c>
      <c r="AH326" s="48" t="s">
        <v>183</v>
      </c>
      <c r="AI326" s="48" t="s">
        <v>183</v>
      </c>
      <c r="AJ326" s="48" t="s">
        <v>183</v>
      </c>
      <c r="AK326" s="48" t="s">
        <v>183</v>
      </c>
      <c r="AL326" s="48" t="s">
        <v>183</v>
      </c>
      <c r="AM326" s="48" t="s">
        <v>5264</v>
      </c>
      <c r="AN326" s="48" t="s">
        <v>183</v>
      </c>
      <c r="AO326" s="48" t="s">
        <v>228</v>
      </c>
      <c r="AP326" s="48" t="s">
        <v>299</v>
      </c>
      <c r="AQ326" s="48" t="s">
        <v>5265</v>
      </c>
      <c r="AR326" s="48" t="s">
        <v>231</v>
      </c>
      <c r="AS326" s="48" t="s">
        <v>183</v>
      </c>
      <c r="AT326" s="48" t="s">
        <v>231</v>
      </c>
      <c r="AU326" s="48" t="s">
        <v>183</v>
      </c>
      <c r="AV326" s="48" t="s">
        <v>183</v>
      </c>
      <c r="AW326" s="48" t="s">
        <v>183</v>
      </c>
      <c r="AX326" s="48" t="s">
        <v>183</v>
      </c>
      <c r="AY326" s="58" t="s">
        <v>183</v>
      </c>
      <c r="AZ326" s="48" t="s">
        <v>5266</v>
      </c>
      <c r="BA326" s="48" t="s">
        <v>3252</v>
      </c>
      <c r="BB326" s="48" t="s">
        <v>3252</v>
      </c>
      <c r="BC326" s="48" t="s">
        <v>231</v>
      </c>
      <c r="BD326" s="48" t="s">
        <v>231</v>
      </c>
      <c r="BE326" s="48" t="s">
        <v>231</v>
      </c>
      <c r="BF326" s="48" t="s">
        <v>231</v>
      </c>
      <c r="BG326" s="48" t="s">
        <v>231</v>
      </c>
      <c r="BH326" s="48" t="s">
        <v>231</v>
      </c>
      <c r="BI326" s="48" t="s">
        <v>231</v>
      </c>
      <c r="BJ326" s="48" t="s">
        <v>231</v>
      </c>
      <c r="BK326" s="48" t="s">
        <v>231</v>
      </c>
      <c r="BL326" s="48" t="s">
        <v>231</v>
      </c>
      <c r="BM326" s="48" t="s">
        <v>231</v>
      </c>
      <c r="BN326" s="58">
        <v>43405.544833761574</v>
      </c>
      <c r="BO326" s="48"/>
      <c r="BP326" s="48"/>
      <c r="BQ326" s="48"/>
      <c r="BR326" s="48"/>
      <c r="BS326" s="48"/>
      <c r="BT326" s="48"/>
      <c r="BU326" s="48"/>
      <c r="BV326" s="48"/>
      <c r="BW326" s="48"/>
      <c r="BX326" s="48"/>
      <c r="BY326" s="48"/>
      <c r="BZ326" s="48"/>
      <c r="CA326" s="48"/>
    </row>
    <row r="327" spans="1:79" s="3" customFormat="1" x14ac:dyDescent="0.25">
      <c r="A327" s="48" t="s">
        <v>178</v>
      </c>
      <c r="B327" s="48" t="s">
        <v>179</v>
      </c>
      <c r="C327" s="48" t="s">
        <v>24</v>
      </c>
      <c r="D327" s="48" t="s">
        <v>19</v>
      </c>
      <c r="E327" s="48" t="s">
        <v>5267</v>
      </c>
      <c r="F327" s="48" t="s">
        <v>5223</v>
      </c>
      <c r="G327" s="48" t="s">
        <v>5268</v>
      </c>
      <c r="H327" s="48" t="s">
        <v>1430</v>
      </c>
      <c r="I327" s="48" t="s">
        <v>12</v>
      </c>
      <c r="J327" s="48" t="s">
        <v>183</v>
      </c>
      <c r="K327" s="48"/>
      <c r="L327" s="48" t="s">
        <v>183</v>
      </c>
      <c r="M327" s="48" t="s">
        <v>1430</v>
      </c>
      <c r="N327" s="48" t="s">
        <v>5269</v>
      </c>
      <c r="O327" s="48" t="s">
        <v>5270</v>
      </c>
      <c r="P327" s="48" t="s">
        <v>2443</v>
      </c>
      <c r="Q327" s="48" t="s">
        <v>5271</v>
      </c>
      <c r="R327" s="48" t="s">
        <v>3226</v>
      </c>
      <c r="S327" s="48" t="s">
        <v>5272</v>
      </c>
      <c r="T327" s="48" t="s">
        <v>183</v>
      </c>
      <c r="U327" s="48" t="s">
        <v>5273</v>
      </c>
      <c r="V327" s="48" t="s">
        <v>5274</v>
      </c>
      <c r="W327" s="48" t="s">
        <v>3230</v>
      </c>
      <c r="X327" s="48" t="s">
        <v>5275</v>
      </c>
      <c r="Y327" s="48" t="s">
        <v>318</v>
      </c>
      <c r="Z327" s="48" t="s">
        <v>183</v>
      </c>
      <c r="AA327" s="48" t="s">
        <v>5276</v>
      </c>
      <c r="AB327" s="48" t="s">
        <v>192</v>
      </c>
      <c r="AC327" s="48" t="s">
        <v>244</v>
      </c>
      <c r="AD327" s="48" t="s">
        <v>183</v>
      </c>
      <c r="AE327" s="48" t="s">
        <v>183</v>
      </c>
      <c r="AF327" s="48" t="s">
        <v>183</v>
      </c>
      <c r="AG327" s="48" t="s">
        <v>183</v>
      </c>
      <c r="AH327" s="48" t="s">
        <v>183</v>
      </c>
      <c r="AI327" s="48" t="s">
        <v>183</v>
      </c>
      <c r="AJ327" s="48" t="s">
        <v>1438</v>
      </c>
      <c r="AK327" s="48" t="s">
        <v>183</v>
      </c>
      <c r="AL327" s="48" t="s">
        <v>183</v>
      </c>
      <c r="AM327" s="48" t="s">
        <v>5277</v>
      </c>
      <c r="AN327" s="48" t="s">
        <v>183</v>
      </c>
      <c r="AO327" s="48" t="s">
        <v>228</v>
      </c>
      <c r="AP327" s="48" t="s">
        <v>1440</v>
      </c>
      <c r="AQ327" s="48" t="s">
        <v>5278</v>
      </c>
      <c r="AR327" s="48" t="s">
        <v>183</v>
      </c>
      <c r="AS327" s="48" t="s">
        <v>183</v>
      </c>
      <c r="AT327" s="48" t="s">
        <v>231</v>
      </c>
      <c r="AU327" s="48" t="s">
        <v>183</v>
      </c>
      <c r="AV327" s="48" t="s">
        <v>183</v>
      </c>
      <c r="AW327" s="48" t="s">
        <v>183</v>
      </c>
      <c r="AX327" s="48" t="s">
        <v>183</v>
      </c>
      <c r="AY327" s="58" t="s">
        <v>183</v>
      </c>
      <c r="AZ327" s="48" t="s">
        <v>5279</v>
      </c>
      <c r="BA327" s="48" t="s">
        <v>5280</v>
      </c>
      <c r="BB327" s="48" t="s">
        <v>5280</v>
      </c>
      <c r="BC327" s="48" t="s">
        <v>234</v>
      </c>
      <c r="BD327" s="48" t="s">
        <v>234</v>
      </c>
      <c r="BE327" s="48" t="s">
        <v>234</v>
      </c>
      <c r="BF327" s="48" t="s">
        <v>234</v>
      </c>
      <c r="BG327" s="48" t="s">
        <v>234</v>
      </c>
      <c r="BH327" s="48" t="s">
        <v>234</v>
      </c>
      <c r="BI327" s="48" t="s">
        <v>234</v>
      </c>
      <c r="BJ327" s="48" t="s">
        <v>234</v>
      </c>
      <c r="BK327" s="48" t="s">
        <v>234</v>
      </c>
      <c r="BL327" s="48" t="s">
        <v>234</v>
      </c>
      <c r="BM327" s="48" t="s">
        <v>234</v>
      </c>
      <c r="BN327" s="58">
        <v>43405.54529065972</v>
      </c>
      <c r="BO327" s="48"/>
      <c r="BP327" s="48"/>
      <c r="BQ327" s="48"/>
      <c r="BR327" s="48"/>
      <c r="BS327" s="48"/>
      <c r="BT327" s="48"/>
      <c r="BU327" s="48"/>
      <c r="BV327" s="48"/>
      <c r="BW327" s="48"/>
      <c r="BX327" s="48"/>
      <c r="BY327" s="48"/>
      <c r="BZ327" s="48"/>
      <c r="CA327" s="48"/>
    </row>
    <row r="328" spans="1:79" s="3" customFormat="1" x14ac:dyDescent="0.25">
      <c r="A328" s="48" t="s">
        <v>178</v>
      </c>
      <c r="B328" s="48" t="s">
        <v>179</v>
      </c>
      <c r="C328" s="48" t="s">
        <v>24</v>
      </c>
      <c r="D328" s="48" t="s">
        <v>19</v>
      </c>
      <c r="E328" s="48" t="s">
        <v>5281</v>
      </c>
      <c r="F328" s="48" t="s">
        <v>5223</v>
      </c>
      <c r="G328" s="48" t="s">
        <v>5282</v>
      </c>
      <c r="H328" s="48" t="s">
        <v>197</v>
      </c>
      <c r="I328" s="48" t="s">
        <v>12</v>
      </c>
      <c r="J328" s="48" t="s">
        <v>183</v>
      </c>
      <c r="K328" s="48" t="s">
        <v>5283</v>
      </c>
      <c r="L328" s="48" t="s">
        <v>183</v>
      </c>
      <c r="M328" s="48" t="s">
        <v>197</v>
      </c>
      <c r="N328" s="48" t="s">
        <v>5284</v>
      </c>
      <c r="O328" s="48" t="s">
        <v>452</v>
      </c>
      <c r="P328" s="48" t="s">
        <v>5285</v>
      </c>
      <c r="Q328" s="48" t="s">
        <v>5286</v>
      </c>
      <c r="R328" s="48" t="s">
        <v>5287</v>
      </c>
      <c r="S328" s="48" t="s">
        <v>4815</v>
      </c>
      <c r="T328" s="48" t="s">
        <v>560</v>
      </c>
      <c r="U328" s="48" t="s">
        <v>5288</v>
      </c>
      <c r="V328" s="48" t="s">
        <v>5289</v>
      </c>
      <c r="W328" s="48" t="s">
        <v>1325</v>
      </c>
      <c r="X328" s="48" t="s">
        <v>5290</v>
      </c>
      <c r="Y328" s="48" t="s">
        <v>5291</v>
      </c>
      <c r="Z328" s="48" t="s">
        <v>5292</v>
      </c>
      <c r="AA328" s="48" t="s">
        <v>5293</v>
      </c>
      <c r="AB328" s="48" t="s">
        <v>192</v>
      </c>
      <c r="AC328" s="48" t="s">
        <v>244</v>
      </c>
      <c r="AD328" s="48" t="s">
        <v>183</v>
      </c>
      <c r="AE328" s="48" t="s">
        <v>183</v>
      </c>
      <c r="AF328" s="48" t="s">
        <v>183</v>
      </c>
      <c r="AG328" s="48" t="s">
        <v>183</v>
      </c>
      <c r="AH328" s="48" t="s">
        <v>183</v>
      </c>
      <c r="AI328" s="48" t="s">
        <v>183</v>
      </c>
      <c r="AJ328" s="48" t="s">
        <v>183</v>
      </c>
      <c r="AK328" s="48" t="s">
        <v>183</v>
      </c>
      <c r="AL328" s="48" t="s">
        <v>183</v>
      </c>
      <c r="AM328" s="48" t="s">
        <v>5294</v>
      </c>
      <c r="AN328" s="48" t="s">
        <v>183</v>
      </c>
      <c r="AO328" s="48" t="s">
        <v>228</v>
      </c>
      <c r="AP328" s="48" t="s">
        <v>299</v>
      </c>
      <c r="AQ328" s="48" t="s">
        <v>5295</v>
      </c>
      <c r="AR328" s="48" t="s">
        <v>231</v>
      </c>
      <c r="AS328" s="48" t="s">
        <v>5296</v>
      </c>
      <c r="AT328" s="48" t="s">
        <v>231</v>
      </c>
      <c r="AU328" s="48" t="s">
        <v>183</v>
      </c>
      <c r="AV328" s="48" t="s">
        <v>183</v>
      </c>
      <c r="AW328" s="48" t="s">
        <v>183</v>
      </c>
      <c r="AX328" s="48" t="s">
        <v>183</v>
      </c>
      <c r="AY328" s="58" t="s">
        <v>183</v>
      </c>
      <c r="AZ328" s="48" t="s">
        <v>5297</v>
      </c>
      <c r="BA328" s="48" t="s">
        <v>5298</v>
      </c>
      <c r="BB328" s="48" t="s">
        <v>5298</v>
      </c>
      <c r="BC328" s="48" t="s">
        <v>231</v>
      </c>
      <c r="BD328" s="48" t="s">
        <v>231</v>
      </c>
      <c r="BE328" s="48" t="s">
        <v>231</v>
      </c>
      <c r="BF328" s="48" t="s">
        <v>231</v>
      </c>
      <c r="BG328" s="48" t="s">
        <v>231</v>
      </c>
      <c r="BH328" s="48" t="s">
        <v>231</v>
      </c>
      <c r="BI328" s="48" t="s">
        <v>231</v>
      </c>
      <c r="BJ328" s="48" t="s">
        <v>231</v>
      </c>
      <c r="BK328" s="48" t="s">
        <v>231</v>
      </c>
      <c r="BL328" s="48" t="s">
        <v>231</v>
      </c>
      <c r="BM328" s="48" t="s">
        <v>231</v>
      </c>
      <c r="BN328" s="58">
        <v>43405.544744444443</v>
      </c>
      <c r="BO328" s="48"/>
      <c r="BP328" s="48"/>
      <c r="BQ328" s="48"/>
      <c r="BR328" s="48"/>
      <c r="BS328" s="48"/>
      <c r="BT328" s="48"/>
      <c r="BU328" s="48"/>
      <c r="BV328" s="48"/>
      <c r="BW328" s="48"/>
      <c r="BX328" s="48"/>
      <c r="BY328" s="48"/>
      <c r="BZ328" s="48"/>
      <c r="CA328" s="48"/>
    </row>
    <row r="329" spans="1:79" s="3" customFormat="1" x14ac:dyDescent="0.25">
      <c r="A329" s="48" t="s">
        <v>178</v>
      </c>
      <c r="B329" s="48" t="s">
        <v>179</v>
      </c>
      <c r="C329" s="48" t="s">
        <v>24</v>
      </c>
      <c r="D329" s="48" t="s">
        <v>19</v>
      </c>
      <c r="E329" s="48" t="s">
        <v>5299</v>
      </c>
      <c r="F329" s="48" t="s">
        <v>5223</v>
      </c>
      <c r="G329" s="48" t="s">
        <v>5300</v>
      </c>
      <c r="H329" s="48" t="s">
        <v>197</v>
      </c>
      <c r="I329" s="48" t="s">
        <v>12</v>
      </c>
      <c r="J329" s="48" t="s">
        <v>183</v>
      </c>
      <c r="K329" s="48" t="s">
        <v>5301</v>
      </c>
      <c r="L329" s="48" t="s">
        <v>183</v>
      </c>
      <c r="M329" s="48" t="s">
        <v>197</v>
      </c>
      <c r="N329" s="48" t="s">
        <v>5302</v>
      </c>
      <c r="O329" s="48" t="s">
        <v>4853</v>
      </c>
      <c r="P329" s="48" t="s">
        <v>369</v>
      </c>
      <c r="Q329" s="48" t="s">
        <v>5303</v>
      </c>
      <c r="R329" s="48" t="s">
        <v>5304</v>
      </c>
      <c r="S329" s="48" t="s">
        <v>5305</v>
      </c>
      <c r="T329" s="48" t="s">
        <v>560</v>
      </c>
      <c r="U329" s="48" t="s">
        <v>1662</v>
      </c>
      <c r="V329" s="48" t="s">
        <v>5306</v>
      </c>
      <c r="W329" s="48" t="s">
        <v>1503</v>
      </c>
      <c r="X329" s="48" t="s">
        <v>5307</v>
      </c>
      <c r="Y329" s="48" t="s">
        <v>5308</v>
      </c>
      <c r="Z329" s="48" t="s">
        <v>5309</v>
      </c>
      <c r="AA329" s="48" t="s">
        <v>5310</v>
      </c>
      <c r="AB329" s="48" t="s">
        <v>192</v>
      </c>
      <c r="AC329" s="48" t="s">
        <v>224</v>
      </c>
      <c r="AD329" s="48" t="s">
        <v>225</v>
      </c>
      <c r="AE329" s="48" t="s">
        <v>183</v>
      </c>
      <c r="AF329" s="48" t="s">
        <v>183</v>
      </c>
      <c r="AG329" s="48" t="s">
        <v>183</v>
      </c>
      <c r="AH329" s="48" t="s">
        <v>183</v>
      </c>
      <c r="AI329" s="48" t="s">
        <v>183</v>
      </c>
      <c r="AJ329" s="48" t="s">
        <v>183</v>
      </c>
      <c r="AK329" s="48" t="s">
        <v>183</v>
      </c>
      <c r="AL329" s="48" t="s">
        <v>183</v>
      </c>
      <c r="AM329" s="48" t="s">
        <v>5311</v>
      </c>
      <c r="AN329" s="48" t="s">
        <v>183</v>
      </c>
      <c r="AO329" s="48" t="s">
        <v>228</v>
      </c>
      <c r="AP329" s="48" t="s">
        <v>267</v>
      </c>
      <c r="AQ329" s="48" t="s">
        <v>5312</v>
      </c>
      <c r="AR329" s="48" t="s">
        <v>183</v>
      </c>
      <c r="AS329" s="48" t="s">
        <v>183</v>
      </c>
      <c r="AT329" s="48" t="s">
        <v>231</v>
      </c>
      <c r="AU329" s="48" t="s">
        <v>183</v>
      </c>
      <c r="AV329" s="48" t="s">
        <v>183</v>
      </c>
      <c r="AW329" s="48" t="s">
        <v>183</v>
      </c>
      <c r="AX329" s="48" t="s">
        <v>183</v>
      </c>
      <c r="AY329" s="58" t="s">
        <v>183</v>
      </c>
      <c r="AZ329" s="48" t="s">
        <v>4405</v>
      </c>
      <c r="BA329" s="48" t="s">
        <v>5313</v>
      </c>
      <c r="BB329" s="48" t="s">
        <v>5313</v>
      </c>
      <c r="BC329" s="48" t="s">
        <v>234</v>
      </c>
      <c r="BD329" s="48" t="s">
        <v>234</v>
      </c>
      <c r="BE329" s="48" t="s">
        <v>234</v>
      </c>
      <c r="BF329" s="48" t="s">
        <v>234</v>
      </c>
      <c r="BG329" s="48" t="s">
        <v>234</v>
      </c>
      <c r="BH329" s="48" t="s">
        <v>234</v>
      </c>
      <c r="BI329" s="48" t="s">
        <v>234</v>
      </c>
      <c r="BJ329" s="48" t="s">
        <v>234</v>
      </c>
      <c r="BK329" s="48" t="s">
        <v>234</v>
      </c>
      <c r="BL329" s="48" t="s">
        <v>234</v>
      </c>
      <c r="BM329" s="48" t="s">
        <v>234</v>
      </c>
      <c r="BN329" s="58">
        <v>43405.545046180552</v>
      </c>
      <c r="BO329" s="48"/>
      <c r="BP329" s="48"/>
      <c r="BQ329" s="48"/>
      <c r="BR329" s="48"/>
      <c r="BS329" s="48"/>
      <c r="BT329" s="48"/>
      <c r="BU329" s="48"/>
      <c r="BV329" s="48"/>
      <c r="BW329" s="48"/>
      <c r="BX329" s="48"/>
      <c r="BY329" s="48"/>
      <c r="BZ329" s="48"/>
      <c r="CA329" s="48"/>
    </row>
    <row r="330" spans="1:79" s="3" customFormat="1" x14ac:dyDescent="0.25">
      <c r="A330" s="48" t="s">
        <v>178</v>
      </c>
      <c r="B330" s="48" t="s">
        <v>179</v>
      </c>
      <c r="C330" s="48" t="s">
        <v>24</v>
      </c>
      <c r="D330" s="48" t="s">
        <v>19</v>
      </c>
      <c r="E330" s="48" t="s">
        <v>5314</v>
      </c>
      <c r="F330" s="48" t="s">
        <v>5223</v>
      </c>
      <c r="G330" s="48" t="s">
        <v>5315</v>
      </c>
      <c r="H330" s="48" t="s">
        <v>197</v>
      </c>
      <c r="I330" s="48" t="s">
        <v>12</v>
      </c>
      <c r="J330" s="48" t="s">
        <v>183</v>
      </c>
      <c r="K330" s="48" t="s">
        <v>5316</v>
      </c>
      <c r="L330" s="48" t="s">
        <v>5317</v>
      </c>
      <c r="M330" s="48" t="s">
        <v>197</v>
      </c>
      <c r="N330" s="48" t="s">
        <v>5318</v>
      </c>
      <c r="O330" s="48" t="s">
        <v>5319</v>
      </c>
      <c r="P330" s="48" t="s">
        <v>1582</v>
      </c>
      <c r="Q330" s="48" t="s">
        <v>5320</v>
      </c>
      <c r="R330" s="48" t="s">
        <v>713</v>
      </c>
      <c r="S330" s="48" t="s">
        <v>5321</v>
      </c>
      <c r="T330" s="48" t="s">
        <v>313</v>
      </c>
      <c r="U330" s="48" t="s">
        <v>5322</v>
      </c>
      <c r="V330" s="48" t="s">
        <v>5323</v>
      </c>
      <c r="W330" s="48" t="s">
        <v>1246</v>
      </c>
      <c r="X330" s="48" t="s">
        <v>5324</v>
      </c>
      <c r="Y330" s="48" t="s">
        <v>318</v>
      </c>
      <c r="Z330" s="48" t="s">
        <v>5325</v>
      </c>
      <c r="AA330" s="48" t="s">
        <v>5326</v>
      </c>
      <c r="AB330" s="48" t="s">
        <v>192</v>
      </c>
      <c r="AC330" s="48" t="s">
        <v>224</v>
      </c>
      <c r="AD330" s="48" t="s">
        <v>183</v>
      </c>
      <c r="AE330" s="48" t="s">
        <v>183</v>
      </c>
      <c r="AF330" s="48" t="s">
        <v>183</v>
      </c>
      <c r="AG330" s="48" t="s">
        <v>183</v>
      </c>
      <c r="AH330" s="48" t="s">
        <v>183</v>
      </c>
      <c r="AI330" s="48" t="s">
        <v>183</v>
      </c>
      <c r="AJ330" s="48" t="s">
        <v>183</v>
      </c>
      <c r="AK330" s="48" t="s">
        <v>183</v>
      </c>
      <c r="AL330" s="48" t="s">
        <v>183</v>
      </c>
      <c r="AM330" s="48" t="s">
        <v>5327</v>
      </c>
      <c r="AN330" s="48" t="s">
        <v>183</v>
      </c>
      <c r="AO330" s="48" t="s">
        <v>228</v>
      </c>
      <c r="AP330" s="48" t="s">
        <v>299</v>
      </c>
      <c r="AQ330" s="48" t="s">
        <v>5328</v>
      </c>
      <c r="AR330" s="48" t="s">
        <v>231</v>
      </c>
      <c r="AS330" s="48" t="s">
        <v>5329</v>
      </c>
      <c r="AT330" s="48" t="s">
        <v>231</v>
      </c>
      <c r="AU330" s="48" t="s">
        <v>183</v>
      </c>
      <c r="AV330" s="48" t="s">
        <v>183</v>
      </c>
      <c r="AW330" s="48" t="s">
        <v>183</v>
      </c>
      <c r="AX330" s="48" t="s">
        <v>183</v>
      </c>
      <c r="AY330" s="58" t="s">
        <v>183</v>
      </c>
      <c r="AZ330" s="48" t="s">
        <v>5330</v>
      </c>
      <c r="BA330" s="48" t="s">
        <v>5331</v>
      </c>
      <c r="BB330" s="48" t="s">
        <v>5331</v>
      </c>
      <c r="BC330" s="48" t="s">
        <v>231</v>
      </c>
      <c r="BD330" s="48" t="s">
        <v>231</v>
      </c>
      <c r="BE330" s="48" t="s">
        <v>231</v>
      </c>
      <c r="BF330" s="48" t="s">
        <v>231</v>
      </c>
      <c r="BG330" s="48" t="s">
        <v>231</v>
      </c>
      <c r="BH330" s="48" t="s">
        <v>231</v>
      </c>
      <c r="BI330" s="48" t="s">
        <v>231</v>
      </c>
      <c r="BJ330" s="48" t="s">
        <v>231</v>
      </c>
      <c r="BK330" s="48" t="s">
        <v>231</v>
      </c>
      <c r="BL330" s="48" t="s">
        <v>231</v>
      </c>
      <c r="BM330" s="48" t="s">
        <v>231</v>
      </c>
      <c r="BN330" s="58">
        <v>43405.544902546295</v>
      </c>
      <c r="BO330" s="48"/>
      <c r="BP330" s="48"/>
      <c r="BQ330" s="48"/>
      <c r="BR330" s="48"/>
      <c r="BS330" s="48"/>
      <c r="BT330" s="48"/>
      <c r="BU330" s="48"/>
      <c r="BV330" s="48"/>
      <c r="BW330" s="48"/>
      <c r="BX330" s="48"/>
      <c r="BY330" s="48"/>
      <c r="BZ330" s="48"/>
      <c r="CA330" s="48"/>
    </row>
    <row r="331" spans="1:79" s="3" customFormat="1" x14ac:dyDescent="0.25">
      <c r="A331" s="48" t="s">
        <v>178</v>
      </c>
      <c r="B331" s="48" t="s">
        <v>179</v>
      </c>
      <c r="C331" s="48" t="s">
        <v>24</v>
      </c>
      <c r="D331" s="48" t="s">
        <v>19</v>
      </c>
      <c r="E331" s="48" t="s">
        <v>5332</v>
      </c>
      <c r="F331" s="48" t="s">
        <v>5223</v>
      </c>
      <c r="G331" s="48" t="s">
        <v>5333</v>
      </c>
      <c r="H331" s="48" t="s">
        <v>1430</v>
      </c>
      <c r="I331" s="48" t="s">
        <v>13</v>
      </c>
      <c r="J331" s="48" t="s">
        <v>183</v>
      </c>
      <c r="K331" s="48"/>
      <c r="L331" s="48" t="s">
        <v>183</v>
      </c>
      <c r="M331" s="48" t="s">
        <v>1430</v>
      </c>
      <c r="N331" s="48" t="s">
        <v>5334</v>
      </c>
      <c r="O331" s="48" t="s">
        <v>5335</v>
      </c>
      <c r="P331" s="48" t="s">
        <v>1729</v>
      </c>
      <c r="Q331" s="48" t="s">
        <v>5336</v>
      </c>
      <c r="R331" s="48" t="s">
        <v>5337</v>
      </c>
      <c r="S331" s="48" t="s">
        <v>5338</v>
      </c>
      <c r="T331" s="48" t="s">
        <v>183</v>
      </c>
      <c r="U331" s="48" t="s">
        <v>5339</v>
      </c>
      <c r="V331" s="48" t="s">
        <v>183</v>
      </c>
      <c r="W331" s="48" t="s">
        <v>2617</v>
      </c>
      <c r="X331" s="48" t="s">
        <v>5340</v>
      </c>
      <c r="Y331" s="48" t="s">
        <v>183</v>
      </c>
      <c r="Z331" s="48" t="s">
        <v>183</v>
      </c>
      <c r="AA331" s="48" t="s">
        <v>5341</v>
      </c>
      <c r="AB331" s="48" t="s">
        <v>192</v>
      </c>
      <c r="AC331" s="48"/>
      <c r="AD331" s="48" t="s">
        <v>183</v>
      </c>
      <c r="AE331" s="48" t="s">
        <v>183</v>
      </c>
      <c r="AF331" s="48" t="s">
        <v>183</v>
      </c>
      <c r="AG331" s="48" t="s">
        <v>183</v>
      </c>
      <c r="AH331" s="48" t="s">
        <v>183</v>
      </c>
      <c r="AI331" s="48" t="s">
        <v>183</v>
      </c>
      <c r="AJ331" s="48" t="s">
        <v>183</v>
      </c>
      <c r="AK331" s="48" t="s">
        <v>183</v>
      </c>
      <c r="AL331" s="48" t="s">
        <v>183</v>
      </c>
      <c r="AM331" s="48" t="s">
        <v>183</v>
      </c>
      <c r="AN331" s="48" t="s">
        <v>183</v>
      </c>
      <c r="AO331" s="48" t="s">
        <v>183</v>
      </c>
      <c r="AP331" s="48" t="s">
        <v>183</v>
      </c>
      <c r="AQ331" s="48" t="s">
        <v>183</v>
      </c>
      <c r="AR331" s="48" t="s">
        <v>183</v>
      </c>
      <c r="AS331" s="48" t="s">
        <v>183</v>
      </c>
      <c r="AT331" s="48" t="s">
        <v>183</v>
      </c>
      <c r="AU331" s="48" t="s">
        <v>183</v>
      </c>
      <c r="AV331" s="48" t="s">
        <v>183</v>
      </c>
      <c r="AW331" s="48" t="s">
        <v>183</v>
      </c>
      <c r="AX331" s="48" t="s">
        <v>183</v>
      </c>
      <c r="AY331" s="58" t="s">
        <v>183</v>
      </c>
      <c r="AZ331" s="48" t="s">
        <v>183</v>
      </c>
      <c r="BA331" s="48" t="s">
        <v>183</v>
      </c>
      <c r="BB331" s="48" t="s">
        <v>183</v>
      </c>
      <c r="BC331" s="48" t="s">
        <v>183</v>
      </c>
      <c r="BD331" s="48" t="s">
        <v>183</v>
      </c>
      <c r="BE331" s="48" t="s">
        <v>183</v>
      </c>
      <c r="BF331" s="48" t="s">
        <v>183</v>
      </c>
      <c r="BG331" s="48" t="s">
        <v>183</v>
      </c>
      <c r="BH331" s="48" t="s">
        <v>183</v>
      </c>
      <c r="BI331" s="48" t="s">
        <v>183</v>
      </c>
      <c r="BJ331" s="48" t="s">
        <v>183</v>
      </c>
      <c r="BK331" s="48" t="s">
        <v>183</v>
      </c>
      <c r="BL331" s="48" t="s">
        <v>183</v>
      </c>
      <c r="BM331" s="48" t="s">
        <v>183</v>
      </c>
      <c r="BN331" s="58">
        <v>43406.37322681713</v>
      </c>
      <c r="BO331" s="48"/>
      <c r="BP331" s="48"/>
      <c r="BQ331" s="48"/>
      <c r="BR331" s="48"/>
      <c r="BS331" s="48"/>
      <c r="BT331" s="48"/>
      <c r="BU331" s="48"/>
      <c r="BV331" s="48"/>
      <c r="BW331" s="48"/>
      <c r="BX331" s="48"/>
      <c r="BY331" s="48"/>
      <c r="BZ331" s="48"/>
      <c r="CA331" s="48"/>
    </row>
    <row r="332" spans="1:79" s="3" customFormat="1" x14ac:dyDescent="0.25">
      <c r="A332" s="48" t="s">
        <v>178</v>
      </c>
      <c r="B332" s="48" t="s">
        <v>179</v>
      </c>
      <c r="C332" s="48" t="s">
        <v>24</v>
      </c>
      <c r="D332" s="48" t="s">
        <v>19</v>
      </c>
      <c r="E332" s="48" t="s">
        <v>5342</v>
      </c>
      <c r="F332" s="48" t="s">
        <v>5223</v>
      </c>
      <c r="G332" s="48" t="s">
        <v>5343</v>
      </c>
      <c r="H332" s="48" t="s">
        <v>197</v>
      </c>
      <c r="I332" s="48" t="s">
        <v>12</v>
      </c>
      <c r="J332" s="48" t="s">
        <v>183</v>
      </c>
      <c r="K332" s="48" t="s">
        <v>5344</v>
      </c>
      <c r="L332" s="48" t="s">
        <v>183</v>
      </c>
      <c r="M332" s="48" t="s">
        <v>197</v>
      </c>
      <c r="N332" s="48" t="s">
        <v>5345</v>
      </c>
      <c r="O332" s="48" t="s">
        <v>5346</v>
      </c>
      <c r="P332" s="48" t="s">
        <v>5347</v>
      </c>
      <c r="Q332" s="48" t="s">
        <v>183</v>
      </c>
      <c r="R332" s="48" t="s">
        <v>183</v>
      </c>
      <c r="S332" s="48" t="s">
        <v>183</v>
      </c>
      <c r="T332" s="48" t="s">
        <v>183</v>
      </c>
      <c r="U332" s="48" t="s">
        <v>183</v>
      </c>
      <c r="V332" s="48" t="s">
        <v>183</v>
      </c>
      <c r="W332" s="48" t="s">
        <v>183</v>
      </c>
      <c r="X332" s="48" t="s">
        <v>5348</v>
      </c>
      <c r="Y332" s="48" t="s">
        <v>183</v>
      </c>
      <c r="Z332" s="48" t="s">
        <v>183</v>
      </c>
      <c r="AA332" s="48" t="s">
        <v>183</v>
      </c>
      <c r="AB332" s="48" t="s">
        <v>192</v>
      </c>
      <c r="AC332" s="48" t="s">
        <v>183</v>
      </c>
      <c r="AD332" s="48" t="s">
        <v>183</v>
      </c>
      <c r="AE332" s="48" t="s">
        <v>5349</v>
      </c>
      <c r="AF332" s="48" t="s">
        <v>183</v>
      </c>
      <c r="AG332" s="48" t="s">
        <v>183</v>
      </c>
      <c r="AH332" s="48" t="s">
        <v>5350</v>
      </c>
      <c r="AI332" s="48" t="s">
        <v>183</v>
      </c>
      <c r="AJ332" s="48" t="s">
        <v>183</v>
      </c>
      <c r="AK332" s="48" t="s">
        <v>183</v>
      </c>
      <c r="AL332" s="48" t="s">
        <v>183</v>
      </c>
      <c r="AM332" s="48" t="s">
        <v>183</v>
      </c>
      <c r="AN332" s="48" t="s">
        <v>183</v>
      </c>
      <c r="AO332" s="48" t="s">
        <v>183</v>
      </c>
      <c r="AP332" s="48" t="s">
        <v>183</v>
      </c>
      <c r="AQ332" s="48" t="s">
        <v>183</v>
      </c>
      <c r="AR332" s="48" t="s">
        <v>183</v>
      </c>
      <c r="AS332" s="48" t="s">
        <v>183</v>
      </c>
      <c r="AT332" s="48" t="s">
        <v>183</v>
      </c>
      <c r="AU332" s="48" t="s">
        <v>183</v>
      </c>
      <c r="AV332" s="48" t="s">
        <v>183</v>
      </c>
      <c r="AW332" s="48" t="s">
        <v>183</v>
      </c>
      <c r="AX332" s="48" t="s">
        <v>183</v>
      </c>
      <c r="AY332" s="58" t="s">
        <v>183</v>
      </c>
      <c r="AZ332" s="48" t="s">
        <v>183</v>
      </c>
      <c r="BA332" s="48" t="s">
        <v>183</v>
      </c>
      <c r="BB332" s="48" t="s">
        <v>183</v>
      </c>
      <c r="BC332" s="48" t="s">
        <v>183</v>
      </c>
      <c r="BD332" s="48" t="s">
        <v>183</v>
      </c>
      <c r="BE332" s="48" t="s">
        <v>183</v>
      </c>
      <c r="BF332" s="48" t="s">
        <v>183</v>
      </c>
      <c r="BG332" s="48" t="s">
        <v>183</v>
      </c>
      <c r="BH332" s="48" t="s">
        <v>183</v>
      </c>
      <c r="BI332" s="48" t="s">
        <v>183</v>
      </c>
      <c r="BJ332" s="48" t="s">
        <v>183</v>
      </c>
      <c r="BK332" s="48" t="s">
        <v>183</v>
      </c>
      <c r="BL332" s="48" t="s">
        <v>183</v>
      </c>
      <c r="BM332" s="48" t="s">
        <v>183</v>
      </c>
      <c r="BN332" s="58">
        <v>43405.665395370372</v>
      </c>
      <c r="BO332" s="48"/>
      <c r="BP332" s="48"/>
      <c r="BQ332" s="48"/>
      <c r="BR332" s="48"/>
      <c r="BS332" s="48"/>
      <c r="BT332" s="48"/>
      <c r="BU332" s="48"/>
      <c r="BV332" s="48"/>
      <c r="BW332" s="48"/>
      <c r="BX332" s="48"/>
      <c r="BY332" s="48"/>
      <c r="BZ332" s="48"/>
      <c r="CA332" s="48"/>
    </row>
    <row r="333" spans="1:79" s="3" customFormat="1" x14ac:dyDescent="0.25">
      <c r="A333" s="48" t="s">
        <v>178</v>
      </c>
      <c r="B333" s="48" t="s">
        <v>179</v>
      </c>
      <c r="C333" s="48" t="s">
        <v>24</v>
      </c>
      <c r="D333" s="48" t="s">
        <v>19</v>
      </c>
      <c r="E333" s="48" t="s">
        <v>5351</v>
      </c>
      <c r="F333" s="48" t="s">
        <v>5223</v>
      </c>
      <c r="G333" s="48" t="s">
        <v>5352</v>
      </c>
      <c r="H333" s="48" t="s">
        <v>197</v>
      </c>
      <c r="I333" s="48" t="s">
        <v>13</v>
      </c>
      <c r="J333" s="48" t="s">
        <v>183</v>
      </c>
      <c r="K333" s="48" t="s">
        <v>5353</v>
      </c>
      <c r="L333" s="48" t="s">
        <v>183</v>
      </c>
      <c r="M333" s="48" t="s">
        <v>197</v>
      </c>
      <c r="N333" s="48" t="s">
        <v>5354</v>
      </c>
      <c r="O333" s="48" t="s">
        <v>5355</v>
      </c>
      <c r="P333" s="48" t="s">
        <v>1499</v>
      </c>
      <c r="Q333" s="48" t="s">
        <v>183</v>
      </c>
      <c r="R333" s="48" t="s">
        <v>183</v>
      </c>
      <c r="S333" s="48" t="s">
        <v>183</v>
      </c>
      <c r="T333" s="48" t="s">
        <v>183</v>
      </c>
      <c r="U333" s="48" t="s">
        <v>183</v>
      </c>
      <c r="V333" s="48" t="s">
        <v>183</v>
      </c>
      <c r="W333" s="48" t="s">
        <v>183</v>
      </c>
      <c r="X333" s="48" t="s">
        <v>183</v>
      </c>
      <c r="Y333" s="48" t="s">
        <v>5356</v>
      </c>
      <c r="Z333" s="48" t="s">
        <v>183</v>
      </c>
      <c r="AA333" s="48" t="s">
        <v>183</v>
      </c>
      <c r="AB333" s="48" t="s">
        <v>183</v>
      </c>
      <c r="AC333" s="48"/>
      <c r="AD333" s="48" t="s">
        <v>183</v>
      </c>
      <c r="AE333" s="48" t="s">
        <v>183</v>
      </c>
      <c r="AF333" s="48" t="s">
        <v>183</v>
      </c>
      <c r="AG333" s="48" t="s">
        <v>183</v>
      </c>
      <c r="AH333" s="48" t="s">
        <v>183</v>
      </c>
      <c r="AI333" s="48" t="s">
        <v>183</v>
      </c>
      <c r="AJ333" s="48" t="s">
        <v>183</v>
      </c>
      <c r="AK333" s="48" t="s">
        <v>183</v>
      </c>
      <c r="AL333" s="48" t="s">
        <v>183</v>
      </c>
      <c r="AM333" s="48" t="s">
        <v>183</v>
      </c>
      <c r="AN333" s="48" t="s">
        <v>183</v>
      </c>
      <c r="AO333" s="48" t="s">
        <v>183</v>
      </c>
      <c r="AP333" s="48" t="s">
        <v>183</v>
      </c>
      <c r="AQ333" s="48" t="s">
        <v>183</v>
      </c>
      <c r="AR333" s="48" t="s">
        <v>183</v>
      </c>
      <c r="AS333" s="48" t="s">
        <v>183</v>
      </c>
      <c r="AT333" s="48" t="s">
        <v>183</v>
      </c>
      <c r="AU333" s="48" t="s">
        <v>183</v>
      </c>
      <c r="AV333" s="48" t="s">
        <v>183</v>
      </c>
      <c r="AW333" s="48" t="s">
        <v>183</v>
      </c>
      <c r="AX333" s="48" t="s">
        <v>183</v>
      </c>
      <c r="AY333" s="58" t="s">
        <v>183</v>
      </c>
      <c r="AZ333" s="48" t="s">
        <v>183</v>
      </c>
      <c r="BA333" s="48" t="s">
        <v>183</v>
      </c>
      <c r="BB333" s="48" t="s">
        <v>183</v>
      </c>
      <c r="BC333" s="48" t="s">
        <v>183</v>
      </c>
      <c r="BD333" s="48" t="s">
        <v>183</v>
      </c>
      <c r="BE333" s="48" t="s">
        <v>183</v>
      </c>
      <c r="BF333" s="48" t="s">
        <v>183</v>
      </c>
      <c r="BG333" s="48" t="s">
        <v>183</v>
      </c>
      <c r="BH333" s="48" t="s">
        <v>183</v>
      </c>
      <c r="BI333" s="48" t="s">
        <v>183</v>
      </c>
      <c r="BJ333" s="48" t="s">
        <v>183</v>
      </c>
      <c r="BK333" s="48" t="s">
        <v>183</v>
      </c>
      <c r="BL333" s="48" t="s">
        <v>183</v>
      </c>
      <c r="BM333" s="48" t="s">
        <v>183</v>
      </c>
      <c r="BN333" s="58">
        <v>43406.372790162037</v>
      </c>
      <c r="BO333" s="48"/>
      <c r="BP333" s="48"/>
      <c r="BQ333" s="48"/>
      <c r="BR333" s="48"/>
      <c r="BS333" s="48"/>
      <c r="BT333" s="48"/>
      <c r="BU333" s="48"/>
      <c r="BV333" s="48"/>
      <c r="BW333" s="48"/>
      <c r="BX333" s="48"/>
      <c r="BY333" s="48"/>
      <c r="BZ333" s="48"/>
      <c r="CA333" s="48"/>
    </row>
    <row r="334" spans="1:79" s="3" customFormat="1" x14ac:dyDescent="0.25">
      <c r="A334" s="48" t="s">
        <v>178</v>
      </c>
      <c r="B334" s="48" t="s">
        <v>179</v>
      </c>
      <c r="C334" s="48" t="s">
        <v>24</v>
      </c>
      <c r="D334" s="48" t="s">
        <v>19</v>
      </c>
      <c r="E334" s="48" t="s">
        <v>5357</v>
      </c>
      <c r="F334" s="48" t="s">
        <v>5223</v>
      </c>
      <c r="G334" s="48" t="s">
        <v>5358</v>
      </c>
      <c r="H334" s="48" t="s">
        <v>197</v>
      </c>
      <c r="I334" s="48" t="s">
        <v>12</v>
      </c>
      <c r="J334" s="48" t="s">
        <v>183</v>
      </c>
      <c r="K334" s="48" t="s">
        <v>5359</v>
      </c>
      <c r="L334" s="48" t="s">
        <v>183</v>
      </c>
      <c r="M334" s="48" t="s">
        <v>197</v>
      </c>
      <c r="N334" s="48" t="s">
        <v>5360</v>
      </c>
      <c r="O334" s="48" t="s">
        <v>5361</v>
      </c>
      <c r="P334" s="48" t="s">
        <v>5362</v>
      </c>
      <c r="Q334" s="48" t="s">
        <v>183</v>
      </c>
      <c r="R334" s="48" t="s">
        <v>183</v>
      </c>
      <c r="S334" s="48" t="s">
        <v>183</v>
      </c>
      <c r="T334" s="48" t="s">
        <v>183</v>
      </c>
      <c r="U334" s="48" t="s">
        <v>183</v>
      </c>
      <c r="V334" s="48" t="s">
        <v>183</v>
      </c>
      <c r="W334" s="48" t="s">
        <v>183</v>
      </c>
      <c r="X334" s="48" t="s">
        <v>5363</v>
      </c>
      <c r="Y334" s="48" t="s">
        <v>183</v>
      </c>
      <c r="Z334" s="48" t="s">
        <v>183</v>
      </c>
      <c r="AA334" s="48" t="s">
        <v>183</v>
      </c>
      <c r="AB334" s="48" t="s">
        <v>192</v>
      </c>
      <c r="AC334" s="48" t="s">
        <v>183</v>
      </c>
      <c r="AD334" s="48" t="s">
        <v>183</v>
      </c>
      <c r="AE334" s="48" t="s">
        <v>5349</v>
      </c>
      <c r="AF334" s="48" t="s">
        <v>183</v>
      </c>
      <c r="AG334" s="48" t="s">
        <v>183</v>
      </c>
      <c r="AH334" s="48" t="s">
        <v>5350</v>
      </c>
      <c r="AI334" s="48" t="s">
        <v>183</v>
      </c>
      <c r="AJ334" s="48" t="s">
        <v>183</v>
      </c>
      <c r="AK334" s="48" t="s">
        <v>183</v>
      </c>
      <c r="AL334" s="48" t="s">
        <v>183</v>
      </c>
      <c r="AM334" s="48" t="s">
        <v>183</v>
      </c>
      <c r="AN334" s="48" t="s">
        <v>183</v>
      </c>
      <c r="AO334" s="48" t="s">
        <v>183</v>
      </c>
      <c r="AP334" s="48" t="s">
        <v>183</v>
      </c>
      <c r="AQ334" s="48" t="s">
        <v>183</v>
      </c>
      <c r="AR334" s="48" t="s">
        <v>183</v>
      </c>
      <c r="AS334" s="48" t="s">
        <v>183</v>
      </c>
      <c r="AT334" s="48" t="s">
        <v>183</v>
      </c>
      <c r="AU334" s="48" t="s">
        <v>183</v>
      </c>
      <c r="AV334" s="48" t="s">
        <v>183</v>
      </c>
      <c r="AW334" s="48" t="s">
        <v>183</v>
      </c>
      <c r="AX334" s="48" t="s">
        <v>183</v>
      </c>
      <c r="AY334" s="58" t="s">
        <v>183</v>
      </c>
      <c r="AZ334" s="48" t="s">
        <v>183</v>
      </c>
      <c r="BA334" s="48" t="s">
        <v>183</v>
      </c>
      <c r="BB334" s="48" t="s">
        <v>183</v>
      </c>
      <c r="BC334" s="48" t="s">
        <v>183</v>
      </c>
      <c r="BD334" s="48" t="s">
        <v>183</v>
      </c>
      <c r="BE334" s="48" t="s">
        <v>183</v>
      </c>
      <c r="BF334" s="48" t="s">
        <v>183</v>
      </c>
      <c r="BG334" s="48" t="s">
        <v>183</v>
      </c>
      <c r="BH334" s="48" t="s">
        <v>183</v>
      </c>
      <c r="BI334" s="48" t="s">
        <v>183</v>
      </c>
      <c r="BJ334" s="48" t="s">
        <v>183</v>
      </c>
      <c r="BK334" s="48" t="s">
        <v>183</v>
      </c>
      <c r="BL334" s="48" t="s">
        <v>183</v>
      </c>
      <c r="BM334" s="48" t="s">
        <v>183</v>
      </c>
      <c r="BN334" s="58">
        <v>43405.665394675925</v>
      </c>
      <c r="BO334" s="48"/>
      <c r="BP334" s="48"/>
      <c r="BQ334" s="48"/>
      <c r="BR334" s="48"/>
      <c r="BS334" s="48"/>
      <c r="BT334" s="48"/>
      <c r="BU334" s="48"/>
      <c r="BV334" s="48"/>
      <c r="BW334" s="48"/>
      <c r="BX334" s="48"/>
      <c r="BY334" s="48"/>
      <c r="BZ334" s="48"/>
      <c r="CA334" s="48"/>
    </row>
    <row r="335" spans="1:79" s="3" customFormat="1" x14ac:dyDescent="0.25">
      <c r="A335" s="48" t="s">
        <v>178</v>
      </c>
      <c r="B335" s="48" t="s">
        <v>179</v>
      </c>
      <c r="C335" s="48" t="s">
        <v>24</v>
      </c>
      <c r="D335" s="48" t="s">
        <v>19</v>
      </c>
      <c r="E335" s="48" t="s">
        <v>5364</v>
      </c>
      <c r="F335" s="48" t="s">
        <v>5223</v>
      </c>
      <c r="G335" s="48" t="s">
        <v>5365</v>
      </c>
      <c r="H335" s="48" t="s">
        <v>197</v>
      </c>
      <c r="I335" s="48" t="s">
        <v>12</v>
      </c>
      <c r="J335" s="48" t="s">
        <v>183</v>
      </c>
      <c r="K335" s="48" t="s">
        <v>5366</v>
      </c>
      <c r="L335" s="48" t="s">
        <v>5367</v>
      </c>
      <c r="M335" s="48" t="s">
        <v>197</v>
      </c>
      <c r="N335" s="48" t="s">
        <v>5368</v>
      </c>
      <c r="O335" s="48" t="s">
        <v>5369</v>
      </c>
      <c r="P335" s="48" t="s">
        <v>618</v>
      </c>
      <c r="Q335" s="48" t="s">
        <v>5370</v>
      </c>
      <c r="R335" s="48" t="s">
        <v>1275</v>
      </c>
      <c r="S335" s="48" t="s">
        <v>5371</v>
      </c>
      <c r="T335" s="48" t="s">
        <v>696</v>
      </c>
      <c r="U335" s="48" t="s">
        <v>5372</v>
      </c>
      <c r="V335" s="48" t="s">
        <v>5373</v>
      </c>
      <c r="W335" s="48" t="s">
        <v>1113</v>
      </c>
      <c r="X335" s="48" t="s">
        <v>5374</v>
      </c>
      <c r="Y335" s="48" t="s">
        <v>318</v>
      </c>
      <c r="Z335" s="48" t="s">
        <v>5375</v>
      </c>
      <c r="AA335" s="48" t="s">
        <v>5376</v>
      </c>
      <c r="AB335" s="48" t="s">
        <v>192</v>
      </c>
      <c r="AC335" s="48" t="s">
        <v>224</v>
      </c>
      <c r="AD335" s="48" t="s">
        <v>183</v>
      </c>
      <c r="AE335" s="48" t="s">
        <v>183</v>
      </c>
      <c r="AF335" s="48" t="s">
        <v>183</v>
      </c>
      <c r="AG335" s="48" t="s">
        <v>183</v>
      </c>
      <c r="AH335" s="48" t="s">
        <v>183</v>
      </c>
      <c r="AI335" s="48" t="s">
        <v>183</v>
      </c>
      <c r="AJ335" s="48" t="s">
        <v>183</v>
      </c>
      <c r="AK335" s="48" t="s">
        <v>183</v>
      </c>
      <c r="AL335" s="48" t="s">
        <v>183</v>
      </c>
      <c r="AM335" s="48" t="s">
        <v>5377</v>
      </c>
      <c r="AN335" s="48" t="s">
        <v>183</v>
      </c>
      <c r="AO335" s="48" t="s">
        <v>228</v>
      </c>
      <c r="AP335" s="48" t="s">
        <v>299</v>
      </c>
      <c r="AQ335" s="48" t="s">
        <v>5378</v>
      </c>
      <c r="AR335" s="48" t="s">
        <v>231</v>
      </c>
      <c r="AS335" s="48" t="s">
        <v>5379</v>
      </c>
      <c r="AT335" s="48" t="s">
        <v>231</v>
      </c>
      <c r="AU335" s="48" t="s">
        <v>183</v>
      </c>
      <c r="AV335" s="48" t="s">
        <v>183</v>
      </c>
      <c r="AW335" s="48" t="s">
        <v>183</v>
      </c>
      <c r="AX335" s="48" t="s">
        <v>183</v>
      </c>
      <c r="AY335" s="58" t="s">
        <v>183</v>
      </c>
      <c r="AZ335" s="48" t="s">
        <v>5380</v>
      </c>
      <c r="BA335" s="48" t="s">
        <v>5381</v>
      </c>
      <c r="BB335" s="48" t="s">
        <v>5381</v>
      </c>
      <c r="BC335" s="48" t="s">
        <v>231</v>
      </c>
      <c r="BD335" s="48" t="s">
        <v>231</v>
      </c>
      <c r="BE335" s="48" t="s">
        <v>231</v>
      </c>
      <c r="BF335" s="48" t="s">
        <v>231</v>
      </c>
      <c r="BG335" s="48" t="s">
        <v>234</v>
      </c>
      <c r="BH335" s="48" t="s">
        <v>234</v>
      </c>
      <c r="BI335" s="48" t="s">
        <v>234</v>
      </c>
      <c r="BJ335" s="48" t="s">
        <v>234</v>
      </c>
      <c r="BK335" s="48" t="s">
        <v>234</v>
      </c>
      <c r="BL335" s="48" t="s">
        <v>234</v>
      </c>
      <c r="BM335" s="48" t="s">
        <v>234</v>
      </c>
      <c r="BN335" s="58">
        <v>43405.544822800926</v>
      </c>
      <c r="BO335" s="48"/>
      <c r="BP335" s="48"/>
      <c r="BQ335" s="48"/>
      <c r="BR335" s="48"/>
      <c r="BS335" s="48"/>
      <c r="BT335" s="48"/>
      <c r="BU335" s="48"/>
      <c r="BV335" s="48"/>
      <c r="BW335" s="48"/>
      <c r="BX335" s="48"/>
      <c r="BY335" s="48"/>
      <c r="BZ335" s="48"/>
      <c r="CA335" s="48"/>
    </row>
    <row r="336" spans="1:79" s="3" customFormat="1" x14ac:dyDescent="0.25">
      <c r="A336" s="48" t="s">
        <v>178</v>
      </c>
      <c r="B336" s="48" t="s">
        <v>179</v>
      </c>
      <c r="C336" s="48" t="s">
        <v>24</v>
      </c>
      <c r="D336" s="48" t="s">
        <v>19</v>
      </c>
      <c r="E336" s="48" t="s">
        <v>5382</v>
      </c>
      <c r="F336" s="48" t="s">
        <v>5223</v>
      </c>
      <c r="G336" s="48" t="s">
        <v>5383</v>
      </c>
      <c r="H336" s="48" t="s">
        <v>197</v>
      </c>
      <c r="I336" s="48" t="s">
        <v>12</v>
      </c>
      <c r="J336" s="48" t="s">
        <v>183</v>
      </c>
      <c r="K336" s="48" t="s">
        <v>5384</v>
      </c>
      <c r="L336" s="48" t="s">
        <v>183</v>
      </c>
      <c r="M336" s="48" t="s">
        <v>197</v>
      </c>
      <c r="N336" s="48" t="s">
        <v>5385</v>
      </c>
      <c r="O336" s="48" t="s">
        <v>5386</v>
      </c>
      <c r="P336" s="48" t="s">
        <v>986</v>
      </c>
      <c r="Q336" s="48" t="s">
        <v>5387</v>
      </c>
      <c r="R336" s="48" t="s">
        <v>5388</v>
      </c>
      <c r="S336" s="48" t="s">
        <v>811</v>
      </c>
      <c r="T336" s="48" t="s">
        <v>1322</v>
      </c>
      <c r="U336" s="48" t="s">
        <v>5389</v>
      </c>
      <c r="V336" s="48" t="s">
        <v>5390</v>
      </c>
      <c r="W336" s="48" t="s">
        <v>563</v>
      </c>
      <c r="X336" s="48" t="s">
        <v>5391</v>
      </c>
      <c r="Y336" s="48" t="s">
        <v>5392</v>
      </c>
      <c r="Z336" s="48" t="s">
        <v>5393</v>
      </c>
      <c r="AA336" s="48" t="s">
        <v>5394</v>
      </c>
      <c r="AB336" s="48" t="s">
        <v>192</v>
      </c>
      <c r="AC336" s="48" t="s">
        <v>224</v>
      </c>
      <c r="AD336" s="48" t="s">
        <v>183</v>
      </c>
      <c r="AE336" s="48" t="s">
        <v>183</v>
      </c>
      <c r="AF336" s="48" t="s">
        <v>183</v>
      </c>
      <c r="AG336" s="48" t="s">
        <v>183</v>
      </c>
      <c r="AH336" s="48" t="s">
        <v>183</v>
      </c>
      <c r="AI336" s="48" t="s">
        <v>183</v>
      </c>
      <c r="AJ336" s="48" t="s">
        <v>183</v>
      </c>
      <c r="AK336" s="48" t="s">
        <v>183</v>
      </c>
      <c r="AL336" s="48" t="s">
        <v>183</v>
      </c>
      <c r="AM336" s="48" t="s">
        <v>5395</v>
      </c>
      <c r="AN336" s="48" t="s">
        <v>183</v>
      </c>
      <c r="AO336" s="48" t="s">
        <v>228</v>
      </c>
      <c r="AP336" s="48" t="s">
        <v>267</v>
      </c>
      <c r="AQ336" s="48" t="s">
        <v>5396</v>
      </c>
      <c r="AR336" s="48" t="s">
        <v>231</v>
      </c>
      <c r="AS336" s="48" t="s">
        <v>5397</v>
      </c>
      <c r="AT336" s="48" t="s">
        <v>231</v>
      </c>
      <c r="AU336" s="48" t="s">
        <v>183</v>
      </c>
      <c r="AV336" s="48" t="s">
        <v>183</v>
      </c>
      <c r="AW336" s="48" t="s">
        <v>183</v>
      </c>
      <c r="AX336" s="48" t="s">
        <v>183</v>
      </c>
      <c r="AY336" s="58" t="s">
        <v>183</v>
      </c>
      <c r="AZ336" s="48" t="s">
        <v>5398</v>
      </c>
      <c r="BA336" s="48" t="s">
        <v>1161</v>
      </c>
      <c r="BB336" s="48" t="s">
        <v>1161</v>
      </c>
      <c r="BC336" s="48" t="s">
        <v>231</v>
      </c>
      <c r="BD336" s="48" t="s">
        <v>231</v>
      </c>
      <c r="BE336" s="48" t="s">
        <v>231</v>
      </c>
      <c r="BF336" s="48" t="s">
        <v>231</v>
      </c>
      <c r="BG336" s="48" t="s">
        <v>231</v>
      </c>
      <c r="BH336" s="48" t="s">
        <v>231</v>
      </c>
      <c r="BI336" s="48" t="s">
        <v>231</v>
      </c>
      <c r="BJ336" s="48" t="s">
        <v>231</v>
      </c>
      <c r="BK336" s="48" t="s">
        <v>231</v>
      </c>
      <c r="BL336" s="48" t="s">
        <v>231</v>
      </c>
      <c r="BM336" s="48" t="s">
        <v>231</v>
      </c>
      <c r="BN336" s="58">
        <v>43405.545111192128</v>
      </c>
      <c r="BO336" s="48"/>
      <c r="BP336" s="48"/>
      <c r="BQ336" s="48"/>
      <c r="BR336" s="48"/>
      <c r="BS336" s="48"/>
      <c r="BT336" s="48"/>
      <c r="BU336" s="48"/>
      <c r="BV336" s="48"/>
      <c r="BW336" s="48"/>
      <c r="BX336" s="48"/>
      <c r="BY336" s="48"/>
      <c r="BZ336" s="48"/>
      <c r="CA336" s="48"/>
    </row>
    <row r="337" spans="1:79" s="3" customFormat="1" x14ac:dyDescent="0.25">
      <c r="A337" s="48" t="s">
        <v>178</v>
      </c>
      <c r="B337" s="48" t="s">
        <v>179</v>
      </c>
      <c r="C337" s="48" t="s">
        <v>24</v>
      </c>
      <c r="D337" s="48" t="s">
        <v>19</v>
      </c>
      <c r="E337" s="48" t="s">
        <v>5399</v>
      </c>
      <c r="F337" s="48" t="s">
        <v>5223</v>
      </c>
      <c r="G337" s="48" t="s">
        <v>5400</v>
      </c>
      <c r="H337" s="48" t="s">
        <v>197</v>
      </c>
      <c r="I337" s="48" t="s">
        <v>12</v>
      </c>
      <c r="J337" s="48" t="s">
        <v>183</v>
      </c>
      <c r="K337" s="48" t="s">
        <v>5401</v>
      </c>
      <c r="L337" s="48" t="s">
        <v>5402</v>
      </c>
      <c r="M337" s="48" t="s">
        <v>197</v>
      </c>
      <c r="N337" s="48" t="s">
        <v>5403</v>
      </c>
      <c r="O337" s="48" t="s">
        <v>5404</v>
      </c>
      <c r="P337" s="48" t="s">
        <v>1582</v>
      </c>
      <c r="Q337" s="48" t="s">
        <v>5405</v>
      </c>
      <c r="R337" s="48" t="s">
        <v>1275</v>
      </c>
      <c r="S337" s="48" t="s">
        <v>5406</v>
      </c>
      <c r="T337" s="48" t="s">
        <v>290</v>
      </c>
      <c r="U337" s="48" t="s">
        <v>5407</v>
      </c>
      <c r="V337" s="48" t="s">
        <v>5408</v>
      </c>
      <c r="W337" s="48" t="s">
        <v>5409</v>
      </c>
      <c r="X337" s="48" t="s">
        <v>5410</v>
      </c>
      <c r="Y337" s="48" t="s">
        <v>5411</v>
      </c>
      <c r="Z337" s="48" t="s">
        <v>5412</v>
      </c>
      <c r="AA337" s="48" t="s">
        <v>5413</v>
      </c>
      <c r="AB337" s="48" t="s">
        <v>192</v>
      </c>
      <c r="AC337" s="48" t="s">
        <v>244</v>
      </c>
      <c r="AD337" s="48" t="s">
        <v>183</v>
      </c>
      <c r="AE337" s="48" t="s">
        <v>5414</v>
      </c>
      <c r="AF337" s="48" t="s">
        <v>183</v>
      </c>
      <c r="AG337" s="48" t="s">
        <v>183</v>
      </c>
      <c r="AH337" s="48" t="s">
        <v>183</v>
      </c>
      <c r="AI337" s="48" t="s">
        <v>183</v>
      </c>
      <c r="AJ337" s="48" t="s">
        <v>183</v>
      </c>
      <c r="AK337" s="48" t="s">
        <v>183</v>
      </c>
      <c r="AL337" s="48" t="s">
        <v>183</v>
      </c>
      <c r="AM337" s="48" t="s">
        <v>5415</v>
      </c>
      <c r="AN337" s="48" t="s">
        <v>183</v>
      </c>
      <c r="AO337" s="48" t="s">
        <v>228</v>
      </c>
      <c r="AP337" s="48" t="s">
        <v>267</v>
      </c>
      <c r="AQ337" s="48" t="s">
        <v>5416</v>
      </c>
      <c r="AR337" s="48" t="s">
        <v>231</v>
      </c>
      <c r="AS337" s="48" t="s">
        <v>5379</v>
      </c>
      <c r="AT337" s="48" t="s">
        <v>231</v>
      </c>
      <c r="AU337" s="48" t="s">
        <v>183</v>
      </c>
      <c r="AV337" s="48" t="s">
        <v>183</v>
      </c>
      <c r="AW337" s="48" t="s">
        <v>183</v>
      </c>
      <c r="AX337" s="48" t="s">
        <v>183</v>
      </c>
      <c r="AY337" s="58" t="s">
        <v>183</v>
      </c>
      <c r="AZ337" s="48" t="s">
        <v>5417</v>
      </c>
      <c r="BA337" s="48" t="s">
        <v>5418</v>
      </c>
      <c r="BB337" s="48" t="s">
        <v>5418</v>
      </c>
      <c r="BC337" s="48" t="s">
        <v>231</v>
      </c>
      <c r="BD337" s="48" t="s">
        <v>231</v>
      </c>
      <c r="BE337" s="48" t="s">
        <v>231</v>
      </c>
      <c r="BF337" s="48" t="s">
        <v>231</v>
      </c>
      <c r="BG337" s="48" t="s">
        <v>231</v>
      </c>
      <c r="BH337" s="48" t="s">
        <v>231</v>
      </c>
      <c r="BI337" s="48" t="s">
        <v>231</v>
      </c>
      <c r="BJ337" s="48" t="s">
        <v>231</v>
      </c>
      <c r="BK337" s="48" t="s">
        <v>231</v>
      </c>
      <c r="BL337" s="48" t="s">
        <v>231</v>
      </c>
      <c r="BM337" s="48" t="s">
        <v>231</v>
      </c>
      <c r="BN337" s="58">
        <v>43405.545055937495</v>
      </c>
      <c r="BO337" s="48"/>
      <c r="BP337" s="48"/>
      <c r="BQ337" s="48"/>
      <c r="BR337" s="48"/>
      <c r="BS337" s="48"/>
      <c r="BT337" s="48"/>
      <c r="BU337" s="48"/>
      <c r="BV337" s="48"/>
      <c r="BW337" s="48"/>
      <c r="BX337" s="48"/>
      <c r="BY337" s="48"/>
      <c r="BZ337" s="48"/>
      <c r="CA337" s="48"/>
    </row>
    <row r="338" spans="1:79" s="3" customFormat="1" x14ac:dyDescent="0.25">
      <c r="A338" s="48" t="s">
        <v>178</v>
      </c>
      <c r="B338" s="48" t="s">
        <v>179</v>
      </c>
      <c r="C338" s="48" t="s">
        <v>24</v>
      </c>
      <c r="D338" s="48" t="s">
        <v>19</v>
      </c>
      <c r="E338" s="48" t="s">
        <v>5419</v>
      </c>
      <c r="F338" s="48" t="s">
        <v>5223</v>
      </c>
      <c r="G338" s="48" t="s">
        <v>5420</v>
      </c>
      <c r="H338" s="48" t="s">
        <v>197</v>
      </c>
      <c r="I338" s="48" t="s">
        <v>12</v>
      </c>
      <c r="J338" s="48" t="s">
        <v>183</v>
      </c>
      <c r="K338" s="48" t="s">
        <v>5421</v>
      </c>
      <c r="L338" s="48" t="s">
        <v>183</v>
      </c>
      <c r="M338" s="48" t="s">
        <v>197</v>
      </c>
      <c r="N338" s="48" t="s">
        <v>5422</v>
      </c>
      <c r="O338" s="48" t="s">
        <v>5423</v>
      </c>
      <c r="P338" s="48" t="s">
        <v>5424</v>
      </c>
      <c r="Q338" s="48" t="s">
        <v>5425</v>
      </c>
      <c r="R338" s="48" t="s">
        <v>5426</v>
      </c>
      <c r="S338" s="48" t="s">
        <v>5427</v>
      </c>
      <c r="T338" s="48" t="s">
        <v>3811</v>
      </c>
      <c r="U338" s="48" t="s">
        <v>5428</v>
      </c>
      <c r="V338" s="48" t="s">
        <v>5429</v>
      </c>
      <c r="W338" s="48" t="s">
        <v>5430</v>
      </c>
      <c r="X338" s="48" t="s">
        <v>5431</v>
      </c>
      <c r="Y338" s="48" t="s">
        <v>318</v>
      </c>
      <c r="Z338" s="48" t="s">
        <v>5432</v>
      </c>
      <c r="AA338" s="48" t="s">
        <v>5433</v>
      </c>
      <c r="AB338" s="48" t="s">
        <v>5434</v>
      </c>
      <c r="AC338" s="48" t="s">
        <v>244</v>
      </c>
      <c r="AD338" s="48" t="s">
        <v>183</v>
      </c>
      <c r="AE338" s="48" t="s">
        <v>183</v>
      </c>
      <c r="AF338" s="48" t="s">
        <v>183</v>
      </c>
      <c r="AG338" s="48" t="s">
        <v>183</v>
      </c>
      <c r="AH338" s="48" t="s">
        <v>183</v>
      </c>
      <c r="AI338" s="48" t="s">
        <v>183</v>
      </c>
      <c r="AJ338" s="48" t="s">
        <v>183</v>
      </c>
      <c r="AK338" s="48" t="s">
        <v>183</v>
      </c>
      <c r="AL338" s="48" t="s">
        <v>183</v>
      </c>
      <c r="AM338" s="48" t="s">
        <v>5435</v>
      </c>
      <c r="AN338" s="48" t="s">
        <v>183</v>
      </c>
      <c r="AO338" s="48" t="s">
        <v>228</v>
      </c>
      <c r="AP338" s="48" t="s">
        <v>299</v>
      </c>
      <c r="AQ338" s="48" t="s">
        <v>5436</v>
      </c>
      <c r="AR338" s="48" t="s">
        <v>234</v>
      </c>
      <c r="AS338" s="48" t="s">
        <v>5437</v>
      </c>
      <c r="AT338" s="48" t="s">
        <v>231</v>
      </c>
      <c r="AU338" s="48" t="s">
        <v>183</v>
      </c>
      <c r="AV338" s="48" t="s">
        <v>183</v>
      </c>
      <c r="AW338" s="48" t="s">
        <v>183</v>
      </c>
      <c r="AX338" s="48" t="s">
        <v>183</v>
      </c>
      <c r="AY338" s="58" t="s">
        <v>183</v>
      </c>
      <c r="AZ338" s="48" t="s">
        <v>1141</v>
      </c>
      <c r="BA338" s="48" t="s">
        <v>5438</v>
      </c>
      <c r="BB338" s="48" t="s">
        <v>5438</v>
      </c>
      <c r="BC338" s="48" t="s">
        <v>231</v>
      </c>
      <c r="BD338" s="48" t="s">
        <v>231</v>
      </c>
      <c r="BE338" s="48" t="s">
        <v>231</v>
      </c>
      <c r="BF338" s="48" t="s">
        <v>231</v>
      </c>
      <c r="BG338" s="48" t="s">
        <v>231</v>
      </c>
      <c r="BH338" s="48" t="s">
        <v>231</v>
      </c>
      <c r="BI338" s="48" t="s">
        <v>231</v>
      </c>
      <c r="BJ338" s="48" t="s">
        <v>231</v>
      </c>
      <c r="BK338" s="48" t="s">
        <v>231</v>
      </c>
      <c r="BL338" s="48" t="s">
        <v>231</v>
      </c>
      <c r="BM338" s="48" t="s">
        <v>231</v>
      </c>
      <c r="BN338" s="58">
        <v>43405.545020520833</v>
      </c>
      <c r="BO338" s="48"/>
      <c r="BP338" s="48"/>
      <c r="BQ338" s="48"/>
      <c r="BR338" s="48"/>
      <c r="BS338" s="48"/>
      <c r="BT338" s="48"/>
      <c r="BU338" s="48"/>
      <c r="BV338" s="48"/>
      <c r="BW338" s="48"/>
      <c r="BX338" s="48"/>
      <c r="BY338" s="48"/>
      <c r="BZ338" s="48"/>
      <c r="CA338" s="48"/>
    </row>
    <row r="339" spans="1:79" s="3" customFormat="1" x14ac:dyDescent="0.25">
      <c r="A339" s="48" t="s">
        <v>178</v>
      </c>
      <c r="B339" s="48" t="s">
        <v>179</v>
      </c>
      <c r="C339" s="48" t="s">
        <v>24</v>
      </c>
      <c r="D339" s="48" t="s">
        <v>19</v>
      </c>
      <c r="E339" s="48" t="s">
        <v>5439</v>
      </c>
      <c r="F339" s="48" t="s">
        <v>5223</v>
      </c>
      <c r="G339" s="48" t="s">
        <v>5440</v>
      </c>
      <c r="H339" s="48" t="s">
        <v>197</v>
      </c>
      <c r="I339" s="48" t="s">
        <v>12</v>
      </c>
      <c r="J339" s="48" t="s">
        <v>183</v>
      </c>
      <c r="K339" s="48" t="s">
        <v>5441</v>
      </c>
      <c r="L339" s="48" t="s">
        <v>5442</v>
      </c>
      <c r="M339" s="48" t="s">
        <v>197</v>
      </c>
      <c r="N339" s="48" t="s">
        <v>5443</v>
      </c>
      <c r="O339" s="48" t="s">
        <v>218</v>
      </c>
      <c r="P339" s="48" t="s">
        <v>5444</v>
      </c>
      <c r="Q339" s="48" t="s">
        <v>5445</v>
      </c>
      <c r="R339" s="48" t="s">
        <v>4539</v>
      </c>
      <c r="S339" s="48" t="s">
        <v>3074</v>
      </c>
      <c r="T339" s="48" t="s">
        <v>560</v>
      </c>
      <c r="U339" s="48" t="s">
        <v>5446</v>
      </c>
      <c r="V339" s="48" t="s">
        <v>5447</v>
      </c>
      <c r="W339" s="48" t="s">
        <v>734</v>
      </c>
      <c r="X339" s="48" t="s">
        <v>5448</v>
      </c>
      <c r="Y339" s="48" t="s">
        <v>5449</v>
      </c>
      <c r="Z339" s="48" t="s">
        <v>5450</v>
      </c>
      <c r="AA339" s="48" t="s">
        <v>5451</v>
      </c>
      <c r="AB339" s="48" t="s">
        <v>192</v>
      </c>
      <c r="AC339" s="48" t="s">
        <v>244</v>
      </c>
      <c r="AD339" s="48" t="s">
        <v>183</v>
      </c>
      <c r="AE339" s="48" t="s">
        <v>2415</v>
      </c>
      <c r="AF339" s="48" t="s">
        <v>183</v>
      </c>
      <c r="AG339" s="48" t="s">
        <v>183</v>
      </c>
      <c r="AH339" s="48" t="s">
        <v>183</v>
      </c>
      <c r="AI339" s="48" t="s">
        <v>183</v>
      </c>
      <c r="AJ339" s="48" t="s">
        <v>183</v>
      </c>
      <c r="AK339" s="48" t="s">
        <v>183</v>
      </c>
      <c r="AL339" s="48" t="s">
        <v>183</v>
      </c>
      <c r="AM339" s="48" t="s">
        <v>5452</v>
      </c>
      <c r="AN339" s="48" t="s">
        <v>183</v>
      </c>
      <c r="AO339" s="48" t="s">
        <v>228</v>
      </c>
      <c r="AP339" s="48" t="s">
        <v>299</v>
      </c>
      <c r="AQ339" s="48" t="s">
        <v>5453</v>
      </c>
      <c r="AR339" s="48" t="s">
        <v>231</v>
      </c>
      <c r="AS339" s="48" t="s">
        <v>5454</v>
      </c>
      <c r="AT339" s="48" t="s">
        <v>231</v>
      </c>
      <c r="AU339" s="48" t="s">
        <v>183</v>
      </c>
      <c r="AV339" s="48" t="s">
        <v>183</v>
      </c>
      <c r="AW339" s="48" t="s">
        <v>183</v>
      </c>
      <c r="AX339" s="48" t="s">
        <v>183</v>
      </c>
      <c r="AY339" s="58" t="s">
        <v>183</v>
      </c>
      <c r="AZ339" s="48" t="s">
        <v>5455</v>
      </c>
      <c r="BA339" s="48" t="s">
        <v>4318</v>
      </c>
      <c r="BB339" s="48" t="s">
        <v>4318</v>
      </c>
      <c r="BC339" s="48" t="s">
        <v>231</v>
      </c>
      <c r="BD339" s="48" t="s">
        <v>231</v>
      </c>
      <c r="BE339" s="48" t="s">
        <v>231</v>
      </c>
      <c r="BF339" s="48" t="s">
        <v>231</v>
      </c>
      <c r="BG339" s="48" t="s">
        <v>231</v>
      </c>
      <c r="BH339" s="48" t="s">
        <v>231</v>
      </c>
      <c r="BI339" s="48" t="s">
        <v>231</v>
      </c>
      <c r="BJ339" s="48" t="s">
        <v>231</v>
      </c>
      <c r="BK339" s="48" t="s">
        <v>231</v>
      </c>
      <c r="BL339" s="48" t="s">
        <v>231</v>
      </c>
      <c r="BM339" s="48" t="s">
        <v>231</v>
      </c>
      <c r="BN339" s="58">
        <v>43405.54473603009</v>
      </c>
      <c r="BO339" s="48"/>
      <c r="BP339" s="48"/>
      <c r="BQ339" s="48"/>
      <c r="BR339" s="48"/>
      <c r="BS339" s="48"/>
      <c r="BT339" s="48"/>
      <c r="BU339" s="48"/>
      <c r="BV339" s="48"/>
      <c r="BW339" s="48"/>
      <c r="BX339" s="48"/>
      <c r="BY339" s="48"/>
      <c r="BZ339" s="48"/>
      <c r="CA339" s="48"/>
    </row>
    <row r="340" spans="1:79" s="3" customFormat="1" x14ac:dyDescent="0.25">
      <c r="A340" s="48" t="s">
        <v>178</v>
      </c>
      <c r="B340" s="48" t="s">
        <v>179</v>
      </c>
      <c r="C340" s="48" t="s">
        <v>24</v>
      </c>
      <c r="D340" s="48" t="s">
        <v>19</v>
      </c>
      <c r="E340" s="48" t="s">
        <v>5456</v>
      </c>
      <c r="F340" s="48" t="s">
        <v>5223</v>
      </c>
      <c r="G340" s="48" t="s">
        <v>5457</v>
      </c>
      <c r="H340" s="48" t="s">
        <v>197</v>
      </c>
      <c r="I340" s="48" t="s">
        <v>12</v>
      </c>
      <c r="J340" s="48" t="s">
        <v>183</v>
      </c>
      <c r="K340" s="48" t="s">
        <v>5458</v>
      </c>
      <c r="L340" s="48" t="s">
        <v>183</v>
      </c>
      <c r="M340" s="48" t="s">
        <v>197</v>
      </c>
      <c r="N340" s="48" t="s">
        <v>5459</v>
      </c>
      <c r="O340" s="48" t="s">
        <v>5460</v>
      </c>
      <c r="P340" s="48" t="s">
        <v>673</v>
      </c>
      <c r="Q340" s="48" t="s">
        <v>5461</v>
      </c>
      <c r="R340" s="48" t="s">
        <v>490</v>
      </c>
      <c r="S340" s="48" t="s">
        <v>5462</v>
      </c>
      <c r="T340" s="48" t="s">
        <v>696</v>
      </c>
      <c r="U340" s="48" t="s">
        <v>5463</v>
      </c>
      <c r="V340" s="48" t="s">
        <v>5464</v>
      </c>
      <c r="W340" s="48" t="s">
        <v>495</v>
      </c>
      <c r="X340" s="48" t="s">
        <v>5465</v>
      </c>
      <c r="Y340" s="48" t="s">
        <v>318</v>
      </c>
      <c r="Z340" s="48" t="s">
        <v>5466</v>
      </c>
      <c r="AA340" s="48" t="s">
        <v>5467</v>
      </c>
      <c r="AB340" s="48" t="s">
        <v>192</v>
      </c>
      <c r="AC340" s="48" t="s">
        <v>224</v>
      </c>
      <c r="AD340" s="48" t="s">
        <v>183</v>
      </c>
      <c r="AE340" s="48" t="s">
        <v>183</v>
      </c>
      <c r="AF340" s="48" t="s">
        <v>183</v>
      </c>
      <c r="AG340" s="48" t="s">
        <v>183</v>
      </c>
      <c r="AH340" s="48" t="s">
        <v>183</v>
      </c>
      <c r="AI340" s="48" t="s">
        <v>183</v>
      </c>
      <c r="AJ340" s="48" t="s">
        <v>183</v>
      </c>
      <c r="AK340" s="48" t="s">
        <v>183</v>
      </c>
      <c r="AL340" s="48" t="s">
        <v>183</v>
      </c>
      <c r="AM340" s="48" t="s">
        <v>5468</v>
      </c>
      <c r="AN340" s="48" t="s">
        <v>183</v>
      </c>
      <c r="AO340" s="48" t="s">
        <v>228</v>
      </c>
      <c r="AP340" s="48" t="s">
        <v>299</v>
      </c>
      <c r="AQ340" s="48" t="s">
        <v>5469</v>
      </c>
      <c r="AR340" s="48" t="s">
        <v>231</v>
      </c>
      <c r="AS340" s="48" t="s">
        <v>5470</v>
      </c>
      <c r="AT340" s="48" t="s">
        <v>231</v>
      </c>
      <c r="AU340" s="48" t="s">
        <v>183</v>
      </c>
      <c r="AV340" s="48" t="s">
        <v>183</v>
      </c>
      <c r="AW340" s="48" t="s">
        <v>183</v>
      </c>
      <c r="AX340" s="48" t="s">
        <v>183</v>
      </c>
      <c r="AY340" s="58" t="s">
        <v>183</v>
      </c>
      <c r="AZ340" s="48" t="s">
        <v>5471</v>
      </c>
      <c r="BA340" s="48" t="s">
        <v>1182</v>
      </c>
      <c r="BB340" s="48" t="s">
        <v>1182</v>
      </c>
      <c r="BC340" s="48" t="s">
        <v>231</v>
      </c>
      <c r="BD340" s="48" t="s">
        <v>231</v>
      </c>
      <c r="BE340" s="48" t="s">
        <v>231</v>
      </c>
      <c r="BF340" s="48" t="s">
        <v>231</v>
      </c>
      <c r="BG340" s="48" t="s">
        <v>231</v>
      </c>
      <c r="BH340" s="48" t="s">
        <v>231</v>
      </c>
      <c r="BI340" s="48" t="s">
        <v>231</v>
      </c>
      <c r="BJ340" s="48" t="s">
        <v>231</v>
      </c>
      <c r="BK340" s="48" t="s">
        <v>231</v>
      </c>
      <c r="BL340" s="48" t="s">
        <v>231</v>
      </c>
      <c r="BM340" s="48" t="s">
        <v>231</v>
      </c>
      <c r="BN340" s="58">
        <v>43405.545035185183</v>
      </c>
      <c r="BO340" s="48"/>
      <c r="BP340" s="48"/>
      <c r="BQ340" s="48"/>
      <c r="BR340" s="48"/>
      <c r="BS340" s="48"/>
      <c r="BT340" s="48"/>
      <c r="BU340" s="48"/>
      <c r="BV340" s="48"/>
      <c r="BW340" s="48"/>
      <c r="BX340" s="48"/>
      <c r="BY340" s="48"/>
      <c r="BZ340" s="48"/>
      <c r="CA340" s="48"/>
    </row>
    <row r="341" spans="1:79" s="3" customFormat="1" x14ac:dyDescent="0.25">
      <c r="A341" s="48" t="s">
        <v>178</v>
      </c>
      <c r="B341" s="48" t="s">
        <v>179</v>
      </c>
      <c r="C341" s="48" t="s">
        <v>24</v>
      </c>
      <c r="D341" s="48" t="s">
        <v>19</v>
      </c>
      <c r="E341" s="48" t="s">
        <v>5472</v>
      </c>
      <c r="F341" s="48" t="s">
        <v>5223</v>
      </c>
      <c r="G341" s="48" t="s">
        <v>5473</v>
      </c>
      <c r="H341" s="48" t="s">
        <v>197</v>
      </c>
      <c r="I341" s="48" t="s">
        <v>12</v>
      </c>
      <c r="J341" s="48" t="s">
        <v>183</v>
      </c>
      <c r="K341" s="48" t="s">
        <v>5474</v>
      </c>
      <c r="L341" s="48" t="s">
        <v>5475</v>
      </c>
      <c r="M341" s="48" t="s">
        <v>197</v>
      </c>
      <c r="N341" s="48" t="s">
        <v>5476</v>
      </c>
      <c r="O341" s="48" t="s">
        <v>5477</v>
      </c>
      <c r="P341" s="48" t="s">
        <v>369</v>
      </c>
      <c r="Q341" s="48" t="s">
        <v>5478</v>
      </c>
      <c r="R341" s="48" t="s">
        <v>490</v>
      </c>
      <c r="S341" s="48" t="s">
        <v>5479</v>
      </c>
      <c r="T341" s="48" t="s">
        <v>560</v>
      </c>
      <c r="U341" s="48" t="s">
        <v>4397</v>
      </c>
      <c r="V341" s="48" t="s">
        <v>4398</v>
      </c>
      <c r="W341" s="48" t="s">
        <v>1344</v>
      </c>
      <c r="X341" s="48" t="s">
        <v>5480</v>
      </c>
      <c r="Y341" s="48" t="s">
        <v>5481</v>
      </c>
      <c r="Z341" s="48" t="s">
        <v>5482</v>
      </c>
      <c r="AA341" s="48" t="s">
        <v>5483</v>
      </c>
      <c r="AB341" s="48" t="s">
        <v>192</v>
      </c>
      <c r="AC341" s="48" t="s">
        <v>224</v>
      </c>
      <c r="AD341" s="48" t="s">
        <v>225</v>
      </c>
      <c r="AE341" s="48" t="s">
        <v>183</v>
      </c>
      <c r="AF341" s="48" t="s">
        <v>183</v>
      </c>
      <c r="AG341" s="48" t="s">
        <v>183</v>
      </c>
      <c r="AH341" s="48" t="s">
        <v>183</v>
      </c>
      <c r="AI341" s="48" t="s">
        <v>183</v>
      </c>
      <c r="AJ341" s="48" t="s">
        <v>183</v>
      </c>
      <c r="AK341" s="48" t="s">
        <v>183</v>
      </c>
      <c r="AL341" s="48" t="s">
        <v>183</v>
      </c>
      <c r="AM341" s="48" t="s">
        <v>5484</v>
      </c>
      <c r="AN341" s="48" t="s">
        <v>183</v>
      </c>
      <c r="AO341" s="48" t="s">
        <v>228</v>
      </c>
      <c r="AP341" s="48" t="s">
        <v>267</v>
      </c>
      <c r="AQ341" s="48" t="s">
        <v>5485</v>
      </c>
      <c r="AR341" s="48" t="s">
        <v>183</v>
      </c>
      <c r="AS341" s="48" t="s">
        <v>183</v>
      </c>
      <c r="AT341" s="48" t="s">
        <v>231</v>
      </c>
      <c r="AU341" s="48" t="s">
        <v>183</v>
      </c>
      <c r="AV341" s="48" t="s">
        <v>183</v>
      </c>
      <c r="AW341" s="48" t="s">
        <v>183</v>
      </c>
      <c r="AX341" s="48" t="s">
        <v>183</v>
      </c>
      <c r="AY341" s="58" t="s">
        <v>183</v>
      </c>
      <c r="AZ341" s="48" t="s">
        <v>4405</v>
      </c>
      <c r="BA341" s="48" t="s">
        <v>4406</v>
      </c>
      <c r="BB341" s="48" t="s">
        <v>4406</v>
      </c>
      <c r="BC341" s="48" t="s">
        <v>234</v>
      </c>
      <c r="BD341" s="48" t="s">
        <v>234</v>
      </c>
      <c r="BE341" s="48" t="s">
        <v>234</v>
      </c>
      <c r="BF341" s="48" t="s">
        <v>234</v>
      </c>
      <c r="BG341" s="48" t="s">
        <v>234</v>
      </c>
      <c r="BH341" s="48" t="s">
        <v>234</v>
      </c>
      <c r="BI341" s="48" t="s">
        <v>234</v>
      </c>
      <c r="BJ341" s="48" t="s">
        <v>234</v>
      </c>
      <c r="BK341" s="48" t="s">
        <v>234</v>
      </c>
      <c r="BL341" s="48" t="s">
        <v>234</v>
      </c>
      <c r="BM341" s="48" t="s">
        <v>234</v>
      </c>
      <c r="BN341" s="58">
        <v>43405.545048032407</v>
      </c>
      <c r="BO341" s="48"/>
      <c r="BP341" s="48"/>
      <c r="BQ341" s="48"/>
      <c r="BR341" s="48"/>
      <c r="BS341" s="48"/>
      <c r="BT341" s="48"/>
      <c r="BU341" s="48"/>
      <c r="BV341" s="48"/>
      <c r="BW341" s="48"/>
      <c r="BX341" s="48"/>
      <c r="BY341" s="48"/>
      <c r="BZ341" s="48"/>
      <c r="CA341" s="48"/>
    </row>
    <row r="342" spans="1:79" s="3" customFormat="1" x14ac:dyDescent="0.25">
      <c r="A342" s="48" t="s">
        <v>178</v>
      </c>
      <c r="B342" s="48" t="s">
        <v>179</v>
      </c>
      <c r="C342" s="48" t="s">
        <v>24</v>
      </c>
      <c r="D342" s="48" t="s">
        <v>19</v>
      </c>
      <c r="E342" s="48" t="s">
        <v>5486</v>
      </c>
      <c r="F342" s="48" t="s">
        <v>5223</v>
      </c>
      <c r="G342" s="48" t="s">
        <v>5487</v>
      </c>
      <c r="H342" s="48" t="s">
        <v>197</v>
      </c>
      <c r="I342" s="48" t="s">
        <v>12</v>
      </c>
      <c r="J342" s="48" t="s">
        <v>183</v>
      </c>
      <c r="K342" s="48" t="s">
        <v>5488</v>
      </c>
      <c r="L342" s="48" t="s">
        <v>5489</v>
      </c>
      <c r="M342" s="48" t="s">
        <v>197</v>
      </c>
      <c r="N342" s="48" t="s">
        <v>5490</v>
      </c>
      <c r="O342" s="48" t="s">
        <v>2934</v>
      </c>
      <c r="P342" s="48" t="s">
        <v>5491</v>
      </c>
      <c r="Q342" s="48" t="s">
        <v>5492</v>
      </c>
      <c r="R342" s="48" t="s">
        <v>1501</v>
      </c>
      <c r="S342" s="48" t="s">
        <v>5493</v>
      </c>
      <c r="T342" s="48" t="s">
        <v>455</v>
      </c>
      <c r="U342" s="48" t="s">
        <v>5494</v>
      </c>
      <c r="V342" s="48" t="s">
        <v>1402</v>
      </c>
      <c r="W342" s="48" t="s">
        <v>1503</v>
      </c>
      <c r="X342" s="48" t="s">
        <v>5495</v>
      </c>
      <c r="Y342" s="48" t="s">
        <v>5496</v>
      </c>
      <c r="Z342" s="48" t="s">
        <v>5497</v>
      </c>
      <c r="AA342" s="48" t="s">
        <v>5498</v>
      </c>
      <c r="AB342" s="48" t="s">
        <v>192</v>
      </c>
      <c r="AC342" s="48" t="s">
        <v>224</v>
      </c>
      <c r="AD342" s="48" t="s">
        <v>183</v>
      </c>
      <c r="AE342" s="48" t="s">
        <v>183</v>
      </c>
      <c r="AF342" s="48" t="s">
        <v>183</v>
      </c>
      <c r="AG342" s="48" t="s">
        <v>183</v>
      </c>
      <c r="AH342" s="48" t="s">
        <v>183</v>
      </c>
      <c r="AI342" s="48" t="s">
        <v>183</v>
      </c>
      <c r="AJ342" s="48" t="s">
        <v>183</v>
      </c>
      <c r="AK342" s="48" t="s">
        <v>183</v>
      </c>
      <c r="AL342" s="48" t="s">
        <v>183</v>
      </c>
      <c r="AM342" s="48" t="s">
        <v>5499</v>
      </c>
      <c r="AN342" s="48" t="s">
        <v>183</v>
      </c>
      <c r="AO342" s="48" t="s">
        <v>228</v>
      </c>
      <c r="AP342" s="48" t="s">
        <v>299</v>
      </c>
      <c r="AQ342" s="48" t="s">
        <v>5500</v>
      </c>
      <c r="AR342" s="48" t="s">
        <v>231</v>
      </c>
      <c r="AS342" s="48" t="s">
        <v>5501</v>
      </c>
      <c r="AT342" s="48" t="s">
        <v>231</v>
      </c>
      <c r="AU342" s="48" t="s">
        <v>183</v>
      </c>
      <c r="AV342" s="48" t="s">
        <v>183</v>
      </c>
      <c r="AW342" s="48" t="s">
        <v>183</v>
      </c>
      <c r="AX342" s="48" t="s">
        <v>183</v>
      </c>
      <c r="AY342" s="58" t="s">
        <v>183</v>
      </c>
      <c r="AZ342" s="48" t="s">
        <v>5502</v>
      </c>
      <c r="BA342" s="48" t="s">
        <v>2282</v>
      </c>
      <c r="BB342" s="48" t="s">
        <v>2282</v>
      </c>
      <c r="BC342" s="48" t="s">
        <v>231</v>
      </c>
      <c r="BD342" s="48" t="s">
        <v>231</v>
      </c>
      <c r="BE342" s="48" t="s">
        <v>231</v>
      </c>
      <c r="BF342" s="48" t="s">
        <v>231</v>
      </c>
      <c r="BG342" s="48" t="s">
        <v>231</v>
      </c>
      <c r="BH342" s="48" t="s">
        <v>231</v>
      </c>
      <c r="BI342" s="48" t="s">
        <v>231</v>
      </c>
      <c r="BJ342" s="48" t="s">
        <v>231</v>
      </c>
      <c r="BK342" s="48" t="s">
        <v>231</v>
      </c>
      <c r="BL342" s="48" t="s">
        <v>231</v>
      </c>
      <c r="BM342" s="48" t="s">
        <v>231</v>
      </c>
      <c r="BN342" s="58">
        <v>43405.545015474534</v>
      </c>
      <c r="BO342" s="48"/>
      <c r="BP342" s="48"/>
      <c r="BQ342" s="48"/>
      <c r="BR342" s="48"/>
      <c r="BS342" s="48"/>
      <c r="BT342" s="48"/>
      <c r="BU342" s="48"/>
      <c r="BV342" s="48"/>
      <c r="BW342" s="48"/>
      <c r="BX342" s="48"/>
      <c r="BY342" s="48"/>
      <c r="BZ342" s="48"/>
      <c r="CA342" s="48"/>
    </row>
    <row r="343" spans="1:79" s="3" customFormat="1" x14ac:dyDescent="0.25">
      <c r="A343" s="48" t="s">
        <v>178</v>
      </c>
      <c r="B343" s="48" t="s">
        <v>179</v>
      </c>
      <c r="C343" s="48" t="s">
        <v>24</v>
      </c>
      <c r="D343" s="48" t="s">
        <v>19</v>
      </c>
      <c r="E343" s="48" t="s">
        <v>5503</v>
      </c>
      <c r="F343" s="48" t="s">
        <v>5223</v>
      </c>
      <c r="G343" s="48" t="s">
        <v>5504</v>
      </c>
      <c r="H343" s="48" t="s">
        <v>197</v>
      </c>
      <c r="I343" s="48" t="s">
        <v>13</v>
      </c>
      <c r="J343" s="48" t="s">
        <v>183</v>
      </c>
      <c r="K343" s="48" t="s">
        <v>5505</v>
      </c>
      <c r="L343" s="48" t="s">
        <v>183</v>
      </c>
      <c r="M343" s="48" t="s">
        <v>197</v>
      </c>
      <c r="N343" s="48" t="s">
        <v>5506</v>
      </c>
      <c r="O343" s="48" t="s">
        <v>5507</v>
      </c>
      <c r="P343" s="48" t="s">
        <v>218</v>
      </c>
      <c r="Q343" s="48" t="s">
        <v>5508</v>
      </c>
      <c r="R343" s="48" t="s">
        <v>5509</v>
      </c>
      <c r="S343" s="48" t="s">
        <v>5510</v>
      </c>
      <c r="T343" s="48" t="s">
        <v>183</v>
      </c>
      <c r="U343" s="48" t="s">
        <v>183</v>
      </c>
      <c r="V343" s="48" t="s">
        <v>183</v>
      </c>
      <c r="W343" s="48" t="s">
        <v>1996</v>
      </c>
      <c r="X343" s="48" t="s">
        <v>5511</v>
      </c>
      <c r="Y343" s="48" t="s">
        <v>5512</v>
      </c>
      <c r="Z343" s="48" t="s">
        <v>5513</v>
      </c>
      <c r="AA343" s="48" t="s">
        <v>5514</v>
      </c>
      <c r="AB343" s="48" t="s">
        <v>192</v>
      </c>
      <c r="AC343" s="48"/>
      <c r="AD343" s="48" t="s">
        <v>183</v>
      </c>
      <c r="AE343" s="48" t="s">
        <v>183</v>
      </c>
      <c r="AF343" s="48" t="s">
        <v>183</v>
      </c>
      <c r="AG343" s="48" t="s">
        <v>183</v>
      </c>
      <c r="AH343" s="48" t="s">
        <v>183</v>
      </c>
      <c r="AI343" s="48" t="s">
        <v>183</v>
      </c>
      <c r="AJ343" s="48" t="s">
        <v>183</v>
      </c>
      <c r="AK343" s="48" t="s">
        <v>183</v>
      </c>
      <c r="AL343" s="48" t="s">
        <v>183</v>
      </c>
      <c r="AM343" s="48" t="s">
        <v>183</v>
      </c>
      <c r="AN343" s="48" t="s">
        <v>183</v>
      </c>
      <c r="AO343" s="48" t="s">
        <v>183</v>
      </c>
      <c r="AP343" s="48" t="s">
        <v>183</v>
      </c>
      <c r="AQ343" s="48" t="s">
        <v>183</v>
      </c>
      <c r="AR343" s="48" t="s">
        <v>183</v>
      </c>
      <c r="AS343" s="48" t="s">
        <v>183</v>
      </c>
      <c r="AT343" s="48" t="s">
        <v>183</v>
      </c>
      <c r="AU343" s="48" t="s">
        <v>183</v>
      </c>
      <c r="AV343" s="48" t="s">
        <v>183</v>
      </c>
      <c r="AW343" s="48" t="s">
        <v>183</v>
      </c>
      <c r="AX343" s="48" t="s">
        <v>183</v>
      </c>
      <c r="AY343" s="58" t="s">
        <v>183</v>
      </c>
      <c r="AZ343" s="48" t="s">
        <v>183</v>
      </c>
      <c r="BA343" s="48" t="s">
        <v>183</v>
      </c>
      <c r="BB343" s="48" t="s">
        <v>183</v>
      </c>
      <c r="BC343" s="48" t="s">
        <v>183</v>
      </c>
      <c r="BD343" s="48" t="s">
        <v>183</v>
      </c>
      <c r="BE343" s="48" t="s">
        <v>183</v>
      </c>
      <c r="BF343" s="48" t="s">
        <v>183</v>
      </c>
      <c r="BG343" s="48" t="s">
        <v>183</v>
      </c>
      <c r="BH343" s="48" t="s">
        <v>183</v>
      </c>
      <c r="BI343" s="48" t="s">
        <v>183</v>
      </c>
      <c r="BJ343" s="48" t="s">
        <v>183</v>
      </c>
      <c r="BK343" s="48" t="s">
        <v>183</v>
      </c>
      <c r="BL343" s="48" t="s">
        <v>183</v>
      </c>
      <c r="BM343" s="48" t="s">
        <v>183</v>
      </c>
      <c r="BN343" s="58">
        <v>43406.371591782408</v>
      </c>
      <c r="BO343" s="48"/>
      <c r="BP343" s="48"/>
      <c r="BQ343" s="48"/>
      <c r="BR343" s="48"/>
      <c r="BS343" s="48"/>
      <c r="BT343" s="48"/>
      <c r="BU343" s="48"/>
      <c r="BV343" s="48"/>
      <c r="BW343" s="48"/>
      <c r="BX343" s="48"/>
      <c r="BY343" s="48"/>
      <c r="BZ343" s="48"/>
      <c r="CA343" s="48"/>
    </row>
    <row r="344" spans="1:79" s="3" customFormat="1" x14ac:dyDescent="0.25">
      <c r="A344" s="48" t="s">
        <v>178</v>
      </c>
      <c r="B344" s="48" t="s">
        <v>179</v>
      </c>
      <c r="C344" s="48" t="s">
        <v>24</v>
      </c>
      <c r="D344" s="48" t="s">
        <v>19</v>
      </c>
      <c r="E344" s="48" t="s">
        <v>5515</v>
      </c>
      <c r="F344" s="48" t="s">
        <v>5223</v>
      </c>
      <c r="G344" s="48" t="s">
        <v>5516</v>
      </c>
      <c r="H344" s="48" t="s">
        <v>197</v>
      </c>
      <c r="I344" s="48" t="s">
        <v>12</v>
      </c>
      <c r="J344" s="48" t="s">
        <v>183</v>
      </c>
      <c r="K344" s="48" t="s">
        <v>5517</v>
      </c>
      <c r="L344" s="48" t="s">
        <v>5518</v>
      </c>
      <c r="M344" s="48" t="s">
        <v>197</v>
      </c>
      <c r="N344" s="48" t="s">
        <v>5519</v>
      </c>
      <c r="O344" s="48" t="s">
        <v>5520</v>
      </c>
      <c r="P344" s="48" t="s">
        <v>1397</v>
      </c>
      <c r="Q344" s="48" t="s">
        <v>5521</v>
      </c>
      <c r="R344" s="48" t="s">
        <v>4590</v>
      </c>
      <c r="S344" s="48" t="s">
        <v>5521</v>
      </c>
      <c r="T344" s="48" t="s">
        <v>696</v>
      </c>
      <c r="U344" s="48" t="s">
        <v>5522</v>
      </c>
      <c r="V344" s="48" t="s">
        <v>5523</v>
      </c>
      <c r="W344" s="48" t="s">
        <v>604</v>
      </c>
      <c r="X344" s="48" t="s">
        <v>5524</v>
      </c>
      <c r="Y344" s="48" t="s">
        <v>318</v>
      </c>
      <c r="Z344" s="48" t="s">
        <v>5525</v>
      </c>
      <c r="AA344" s="48" t="s">
        <v>5526</v>
      </c>
      <c r="AB344" s="48" t="s">
        <v>192</v>
      </c>
      <c r="AC344" s="48" t="s">
        <v>224</v>
      </c>
      <c r="AD344" s="48" t="s">
        <v>183</v>
      </c>
      <c r="AE344" s="48" t="s">
        <v>183</v>
      </c>
      <c r="AF344" s="48" t="s">
        <v>183</v>
      </c>
      <c r="AG344" s="48" t="s">
        <v>183</v>
      </c>
      <c r="AH344" s="48" t="s">
        <v>183</v>
      </c>
      <c r="AI344" s="48" t="s">
        <v>183</v>
      </c>
      <c r="AJ344" s="48" t="s">
        <v>183</v>
      </c>
      <c r="AK344" s="48" t="s">
        <v>183</v>
      </c>
      <c r="AL344" s="48" t="s">
        <v>183</v>
      </c>
      <c r="AM344" s="48" t="s">
        <v>5527</v>
      </c>
      <c r="AN344" s="48" t="s">
        <v>183</v>
      </c>
      <c r="AO344" s="48" t="s">
        <v>228</v>
      </c>
      <c r="AP344" s="48" t="s">
        <v>299</v>
      </c>
      <c r="AQ344" s="48" t="s">
        <v>5528</v>
      </c>
      <c r="AR344" s="48" t="s">
        <v>231</v>
      </c>
      <c r="AS344" s="48" t="s">
        <v>5529</v>
      </c>
      <c r="AT344" s="48" t="s">
        <v>231</v>
      </c>
      <c r="AU344" s="48" t="s">
        <v>183</v>
      </c>
      <c r="AV344" s="48" t="s">
        <v>183</v>
      </c>
      <c r="AW344" s="48" t="s">
        <v>183</v>
      </c>
      <c r="AX344" s="48" t="s">
        <v>183</v>
      </c>
      <c r="AY344" s="58" t="s">
        <v>183</v>
      </c>
      <c r="AZ344" s="48" t="s">
        <v>5530</v>
      </c>
      <c r="BA344" s="48" t="s">
        <v>5531</v>
      </c>
      <c r="BB344" s="48" t="s">
        <v>5531</v>
      </c>
      <c r="BC344" s="48" t="s">
        <v>231</v>
      </c>
      <c r="BD344" s="48" t="s">
        <v>231</v>
      </c>
      <c r="BE344" s="48" t="s">
        <v>231</v>
      </c>
      <c r="BF344" s="48" t="s">
        <v>231</v>
      </c>
      <c r="BG344" s="48" t="s">
        <v>231</v>
      </c>
      <c r="BH344" s="48" t="s">
        <v>231</v>
      </c>
      <c r="BI344" s="48" t="s">
        <v>231</v>
      </c>
      <c r="BJ344" s="48" t="s">
        <v>231</v>
      </c>
      <c r="BK344" s="48" t="s">
        <v>231</v>
      </c>
      <c r="BL344" s="48" t="s">
        <v>231</v>
      </c>
      <c r="BM344" s="48" t="s">
        <v>231</v>
      </c>
      <c r="BN344" s="58">
        <v>43405.544623877315</v>
      </c>
      <c r="BO344" s="48"/>
      <c r="BP344" s="48"/>
      <c r="BQ344" s="48"/>
      <c r="BR344" s="48"/>
      <c r="BS344" s="48"/>
      <c r="BT344" s="48"/>
      <c r="BU344" s="48"/>
      <c r="BV344" s="48"/>
      <c r="BW344" s="48"/>
      <c r="BX344" s="48"/>
      <c r="BY344" s="48"/>
      <c r="BZ344" s="48"/>
      <c r="CA344" s="48"/>
    </row>
    <row r="345" spans="1:79" s="3" customFormat="1" x14ac:dyDescent="0.25">
      <c r="A345" s="48" t="s">
        <v>178</v>
      </c>
      <c r="B345" s="48" t="s">
        <v>179</v>
      </c>
      <c r="C345" s="48" t="s">
        <v>24</v>
      </c>
      <c r="D345" s="48" t="s">
        <v>19</v>
      </c>
      <c r="E345" s="48" t="s">
        <v>5532</v>
      </c>
      <c r="F345" s="48" t="s">
        <v>5223</v>
      </c>
      <c r="G345" s="48" t="s">
        <v>5533</v>
      </c>
      <c r="H345" s="48" t="s">
        <v>1746</v>
      </c>
      <c r="I345" s="48" t="s">
        <v>12</v>
      </c>
      <c r="J345" s="48" t="s">
        <v>183</v>
      </c>
      <c r="K345" s="48" t="s">
        <v>5534</v>
      </c>
      <c r="L345" s="48" t="s">
        <v>183</v>
      </c>
      <c r="M345" s="48" t="s">
        <v>197</v>
      </c>
      <c r="N345" s="48" t="s">
        <v>5535</v>
      </c>
      <c r="O345" s="48" t="s">
        <v>5536</v>
      </c>
      <c r="P345" s="48" t="s">
        <v>369</v>
      </c>
      <c r="Q345" s="48" t="s">
        <v>3808</v>
      </c>
      <c r="R345" s="48" t="s">
        <v>5537</v>
      </c>
      <c r="S345" s="48" t="s">
        <v>3810</v>
      </c>
      <c r="T345" s="48" t="s">
        <v>5538</v>
      </c>
      <c r="U345" s="48" t="s">
        <v>5539</v>
      </c>
      <c r="V345" s="48" t="s">
        <v>5540</v>
      </c>
      <c r="W345" s="48" t="s">
        <v>604</v>
      </c>
      <c r="X345" s="48" t="s">
        <v>5541</v>
      </c>
      <c r="Y345" s="48" t="s">
        <v>5542</v>
      </c>
      <c r="Z345" s="48" t="s">
        <v>5543</v>
      </c>
      <c r="AA345" s="48" t="s">
        <v>5544</v>
      </c>
      <c r="AB345" s="48" t="s">
        <v>192</v>
      </c>
      <c r="AC345" s="48" t="s">
        <v>224</v>
      </c>
      <c r="AD345" s="48" t="s">
        <v>183</v>
      </c>
      <c r="AE345" s="48" t="s">
        <v>183</v>
      </c>
      <c r="AF345" s="48" t="s">
        <v>5545</v>
      </c>
      <c r="AG345" s="48" t="s">
        <v>183</v>
      </c>
      <c r="AH345" s="48" t="s">
        <v>183</v>
      </c>
      <c r="AI345" s="48" t="s">
        <v>183</v>
      </c>
      <c r="AJ345" s="48" t="s">
        <v>183</v>
      </c>
      <c r="AK345" s="48" t="s">
        <v>183</v>
      </c>
      <c r="AL345" s="48" t="s">
        <v>183</v>
      </c>
      <c r="AM345" s="48" t="s">
        <v>5546</v>
      </c>
      <c r="AN345" s="48" t="s">
        <v>5547</v>
      </c>
      <c r="AO345" s="48" t="s">
        <v>228</v>
      </c>
      <c r="AP345" s="48" t="s">
        <v>1032</v>
      </c>
      <c r="AQ345" s="48" t="s">
        <v>5548</v>
      </c>
      <c r="AR345" s="48" t="s">
        <v>183</v>
      </c>
      <c r="AS345" s="48" t="s">
        <v>183</v>
      </c>
      <c r="AT345" s="48" t="s">
        <v>183</v>
      </c>
      <c r="AU345" s="48" t="s">
        <v>183</v>
      </c>
      <c r="AV345" s="48" t="s">
        <v>183</v>
      </c>
      <c r="AW345" s="48" t="s">
        <v>183</v>
      </c>
      <c r="AX345" s="48" t="s">
        <v>183</v>
      </c>
      <c r="AY345" s="58" t="s">
        <v>183</v>
      </c>
      <c r="AZ345" s="48" t="s">
        <v>2067</v>
      </c>
      <c r="BA345" s="48" t="s">
        <v>5549</v>
      </c>
      <c r="BB345" s="48" t="s">
        <v>183</v>
      </c>
      <c r="BC345" s="48" t="s">
        <v>234</v>
      </c>
      <c r="BD345" s="48" t="s">
        <v>234</v>
      </c>
      <c r="BE345" s="48" t="s">
        <v>234</v>
      </c>
      <c r="BF345" s="48" t="s">
        <v>234</v>
      </c>
      <c r="BG345" s="48" t="s">
        <v>234</v>
      </c>
      <c r="BH345" s="48" t="s">
        <v>234</v>
      </c>
      <c r="BI345" s="48" t="s">
        <v>234</v>
      </c>
      <c r="BJ345" s="48" t="s">
        <v>234</v>
      </c>
      <c r="BK345" s="48" t="s">
        <v>234</v>
      </c>
      <c r="BL345" s="48" t="s">
        <v>234</v>
      </c>
      <c r="BM345" s="48" t="s">
        <v>234</v>
      </c>
      <c r="BN345" s="58">
        <v>43405.54598920139</v>
      </c>
      <c r="BO345" s="48"/>
      <c r="BP345" s="48"/>
      <c r="BQ345" s="48"/>
      <c r="BR345" s="48"/>
      <c r="BS345" s="48"/>
      <c r="BT345" s="48"/>
      <c r="BU345" s="48"/>
      <c r="BV345" s="48"/>
      <c r="BW345" s="48"/>
      <c r="BX345" s="48"/>
      <c r="BY345" s="48"/>
      <c r="BZ345" s="48"/>
      <c r="CA345" s="48"/>
    </row>
    <row r="346" spans="1:79" s="3" customFormat="1" x14ac:dyDescent="0.25">
      <c r="A346" s="48" t="s">
        <v>178</v>
      </c>
      <c r="B346" s="48" t="s">
        <v>179</v>
      </c>
      <c r="C346" s="48" t="s">
        <v>24</v>
      </c>
      <c r="D346" s="48" t="s">
        <v>19</v>
      </c>
      <c r="E346" s="48" t="s">
        <v>5550</v>
      </c>
      <c r="F346" s="48" t="s">
        <v>5223</v>
      </c>
      <c r="G346" s="48" t="s">
        <v>5551</v>
      </c>
      <c r="H346" s="48" t="s">
        <v>197</v>
      </c>
      <c r="I346" s="48" t="s">
        <v>12</v>
      </c>
      <c r="J346" s="48" t="s">
        <v>183</v>
      </c>
      <c r="K346" s="48" t="s">
        <v>5552</v>
      </c>
      <c r="L346" s="48" t="s">
        <v>183</v>
      </c>
      <c r="M346" s="48" t="s">
        <v>197</v>
      </c>
      <c r="N346" s="48" t="s">
        <v>5553</v>
      </c>
      <c r="O346" s="48" t="s">
        <v>5554</v>
      </c>
      <c r="P346" s="48" t="s">
        <v>369</v>
      </c>
      <c r="Q346" s="48" t="s">
        <v>5555</v>
      </c>
      <c r="R346" s="48" t="s">
        <v>1566</v>
      </c>
      <c r="S346" s="48" t="s">
        <v>5556</v>
      </c>
      <c r="T346" s="48" t="s">
        <v>414</v>
      </c>
      <c r="U346" s="48" t="s">
        <v>677</v>
      </c>
      <c r="V346" s="48" t="s">
        <v>1566</v>
      </c>
      <c r="W346" s="48" t="s">
        <v>677</v>
      </c>
      <c r="X346" s="48" t="s">
        <v>5557</v>
      </c>
      <c r="Y346" s="48" t="s">
        <v>318</v>
      </c>
      <c r="Z346" s="48" t="s">
        <v>5558</v>
      </c>
      <c r="AA346" s="48" t="s">
        <v>5559</v>
      </c>
      <c r="AB346" s="48" t="s">
        <v>192</v>
      </c>
      <c r="AC346" s="48" t="s">
        <v>244</v>
      </c>
      <c r="AD346" s="48" t="s">
        <v>183</v>
      </c>
      <c r="AE346" s="48" t="s">
        <v>183</v>
      </c>
      <c r="AF346" s="48" t="s">
        <v>183</v>
      </c>
      <c r="AG346" s="48" t="s">
        <v>183</v>
      </c>
      <c r="AH346" s="48" t="s">
        <v>183</v>
      </c>
      <c r="AI346" s="48" t="s">
        <v>183</v>
      </c>
      <c r="AJ346" s="48" t="s">
        <v>183</v>
      </c>
      <c r="AK346" s="48" t="s">
        <v>183</v>
      </c>
      <c r="AL346" s="48" t="s">
        <v>183</v>
      </c>
      <c r="AM346" s="48" t="s">
        <v>5560</v>
      </c>
      <c r="AN346" s="48" t="s">
        <v>183</v>
      </c>
      <c r="AO346" s="48" t="s">
        <v>228</v>
      </c>
      <c r="AP346" s="48" t="s">
        <v>267</v>
      </c>
      <c r="AQ346" s="48" t="s">
        <v>5561</v>
      </c>
      <c r="AR346" s="48" t="s">
        <v>231</v>
      </c>
      <c r="AS346" s="48" t="s">
        <v>183</v>
      </c>
      <c r="AT346" s="48" t="s">
        <v>231</v>
      </c>
      <c r="AU346" s="48" t="s">
        <v>183</v>
      </c>
      <c r="AV346" s="48" t="s">
        <v>183</v>
      </c>
      <c r="AW346" s="48" t="s">
        <v>183</v>
      </c>
      <c r="AX346" s="48" t="s">
        <v>183</v>
      </c>
      <c r="AY346" s="58" t="s">
        <v>183</v>
      </c>
      <c r="AZ346" s="48" t="s">
        <v>5562</v>
      </c>
      <c r="BA346" s="48" t="s">
        <v>5122</v>
      </c>
      <c r="BB346" s="48" t="s">
        <v>5122</v>
      </c>
      <c r="BC346" s="48" t="s">
        <v>231</v>
      </c>
      <c r="BD346" s="48" t="s">
        <v>231</v>
      </c>
      <c r="BE346" s="48" t="s">
        <v>231</v>
      </c>
      <c r="BF346" s="48" t="s">
        <v>231</v>
      </c>
      <c r="BG346" s="48" t="s">
        <v>234</v>
      </c>
      <c r="BH346" s="48" t="s">
        <v>234</v>
      </c>
      <c r="BI346" s="48" t="s">
        <v>234</v>
      </c>
      <c r="BJ346" s="48" t="s">
        <v>234</v>
      </c>
      <c r="BK346" s="48" t="s">
        <v>234</v>
      </c>
      <c r="BL346" s="48" t="s">
        <v>234</v>
      </c>
      <c r="BM346" s="48" t="s">
        <v>234</v>
      </c>
      <c r="BN346" s="58">
        <v>43405.545063275458</v>
      </c>
      <c r="BO346" s="48"/>
      <c r="BP346" s="48"/>
      <c r="BQ346" s="48"/>
      <c r="BR346" s="48"/>
      <c r="BS346" s="48"/>
      <c r="BT346" s="48"/>
      <c r="BU346" s="48"/>
      <c r="BV346" s="48"/>
      <c r="BW346" s="48"/>
      <c r="BX346" s="48"/>
      <c r="BY346" s="48"/>
      <c r="BZ346" s="48"/>
      <c r="CA346" s="48"/>
    </row>
    <row r="347" spans="1:79" s="3" customFormat="1" x14ac:dyDescent="0.25">
      <c r="A347" s="48" t="s">
        <v>178</v>
      </c>
      <c r="B347" s="48" t="s">
        <v>179</v>
      </c>
      <c r="C347" s="48" t="s">
        <v>24</v>
      </c>
      <c r="D347" s="48" t="s">
        <v>19</v>
      </c>
      <c r="E347" s="48" t="s">
        <v>5563</v>
      </c>
      <c r="F347" s="48" t="s">
        <v>5223</v>
      </c>
      <c r="G347" s="48" t="s">
        <v>5564</v>
      </c>
      <c r="H347" s="48" t="s">
        <v>2454</v>
      </c>
      <c r="I347" s="48" t="s">
        <v>12</v>
      </c>
      <c r="J347" s="48" t="s">
        <v>5565</v>
      </c>
      <c r="K347" s="48" t="s">
        <v>5566</v>
      </c>
      <c r="L347" s="48" t="s">
        <v>183</v>
      </c>
      <c r="M347" s="48" t="s">
        <v>5567</v>
      </c>
      <c r="N347" s="48" t="s">
        <v>5568</v>
      </c>
      <c r="O347" s="48" t="s">
        <v>5569</v>
      </c>
      <c r="P347" s="48" t="s">
        <v>525</v>
      </c>
      <c r="Q347" s="48" t="s">
        <v>5567</v>
      </c>
      <c r="R347" s="48" t="s">
        <v>5570</v>
      </c>
      <c r="S347" s="48" t="s">
        <v>5571</v>
      </c>
      <c r="T347" s="48" t="s">
        <v>3811</v>
      </c>
      <c r="U347" s="48" t="s">
        <v>241</v>
      </c>
      <c r="V347" s="48" t="s">
        <v>241</v>
      </c>
      <c r="W347" s="48" t="s">
        <v>5572</v>
      </c>
      <c r="X347" s="48" t="s">
        <v>222</v>
      </c>
      <c r="Y347" s="48" t="s">
        <v>318</v>
      </c>
      <c r="Z347" s="48" t="s">
        <v>5573</v>
      </c>
      <c r="AA347" s="48" t="s">
        <v>3449</v>
      </c>
      <c r="AB347" s="48" t="s">
        <v>192</v>
      </c>
      <c r="AC347" s="48" t="s">
        <v>244</v>
      </c>
      <c r="AD347" s="48" t="s">
        <v>183</v>
      </c>
      <c r="AE347" s="48" t="s">
        <v>183</v>
      </c>
      <c r="AF347" s="48" t="s">
        <v>5574</v>
      </c>
      <c r="AG347" s="48" t="s">
        <v>183</v>
      </c>
      <c r="AH347" s="48" t="s">
        <v>183</v>
      </c>
      <c r="AI347" s="48" t="s">
        <v>183</v>
      </c>
      <c r="AJ347" s="48" t="s">
        <v>2472</v>
      </c>
      <c r="AK347" s="48" t="s">
        <v>183</v>
      </c>
      <c r="AL347" s="48" t="s">
        <v>183</v>
      </c>
      <c r="AM347" s="48" t="s">
        <v>5575</v>
      </c>
      <c r="AN347" s="48" t="s">
        <v>5576</v>
      </c>
      <c r="AO347" s="48" t="s">
        <v>228</v>
      </c>
      <c r="AP347" s="48" t="s">
        <v>1032</v>
      </c>
      <c r="AQ347" s="48" t="s">
        <v>5577</v>
      </c>
      <c r="AR347" s="48" t="s">
        <v>231</v>
      </c>
      <c r="AS347" s="48" t="s">
        <v>183</v>
      </c>
      <c r="AT347" s="48" t="s">
        <v>231</v>
      </c>
      <c r="AU347" s="48" t="s">
        <v>183</v>
      </c>
      <c r="AV347" s="48" t="s">
        <v>183</v>
      </c>
      <c r="AW347" s="48" t="s">
        <v>231</v>
      </c>
      <c r="AX347" s="48" t="s">
        <v>183</v>
      </c>
      <c r="AY347" s="58" t="s">
        <v>183</v>
      </c>
      <c r="AZ347" s="48" t="s">
        <v>1034</v>
      </c>
      <c r="BA347" s="48" t="s">
        <v>5578</v>
      </c>
      <c r="BB347" s="48" t="s">
        <v>5579</v>
      </c>
      <c r="BC347" s="48" t="s">
        <v>231</v>
      </c>
      <c r="BD347" s="48" t="s">
        <v>231</v>
      </c>
      <c r="BE347" s="48" t="s">
        <v>231</v>
      </c>
      <c r="BF347" s="48" t="s">
        <v>231</v>
      </c>
      <c r="BG347" s="48" t="s">
        <v>234</v>
      </c>
      <c r="BH347" s="48" t="s">
        <v>234</v>
      </c>
      <c r="BI347" s="48" t="s">
        <v>234</v>
      </c>
      <c r="BJ347" s="48" t="s">
        <v>234</v>
      </c>
      <c r="BK347" s="48" t="s">
        <v>234</v>
      </c>
      <c r="BL347" s="48" t="s">
        <v>234</v>
      </c>
      <c r="BM347" s="48" t="s">
        <v>234</v>
      </c>
      <c r="BN347" s="58">
        <v>43405.420155474538</v>
      </c>
      <c r="BO347" s="48"/>
      <c r="BP347" s="48"/>
      <c r="BQ347" s="48"/>
      <c r="BR347" s="48"/>
      <c r="BS347" s="48"/>
      <c r="BT347" s="48"/>
      <c r="BU347" s="48"/>
      <c r="BV347" s="48"/>
      <c r="BW347" s="48"/>
      <c r="BX347" s="48"/>
      <c r="BY347" s="48"/>
      <c r="BZ347" s="48"/>
      <c r="CA347" s="48"/>
    </row>
    <row r="348" spans="1:79" s="3" customFormat="1" x14ac:dyDescent="0.25">
      <c r="A348" s="48" t="s">
        <v>178</v>
      </c>
      <c r="B348" s="48" t="s">
        <v>179</v>
      </c>
      <c r="C348" s="48" t="s">
        <v>24</v>
      </c>
      <c r="D348" s="48" t="s">
        <v>19</v>
      </c>
      <c r="E348" s="48" t="s">
        <v>5580</v>
      </c>
      <c r="F348" s="48" t="s">
        <v>5223</v>
      </c>
      <c r="G348" s="48" t="s">
        <v>5581</v>
      </c>
      <c r="H348" s="48" t="s">
        <v>251</v>
      </c>
      <c r="I348" s="48" t="s">
        <v>12</v>
      </c>
      <c r="J348" s="48" t="s">
        <v>183</v>
      </c>
      <c r="K348" s="48" t="s">
        <v>5582</v>
      </c>
      <c r="L348" s="48" t="s">
        <v>183</v>
      </c>
      <c r="M348" s="48" t="s">
        <v>197</v>
      </c>
      <c r="N348" s="48" t="s">
        <v>5583</v>
      </c>
      <c r="O348" s="48" t="s">
        <v>5584</v>
      </c>
      <c r="P348" s="48" t="s">
        <v>218</v>
      </c>
      <c r="Q348" s="48" t="s">
        <v>251</v>
      </c>
      <c r="R348" s="48" t="s">
        <v>5585</v>
      </c>
      <c r="S348" s="48" t="s">
        <v>5586</v>
      </c>
      <c r="T348" s="48" t="s">
        <v>258</v>
      </c>
      <c r="U348" s="48" t="s">
        <v>5587</v>
      </c>
      <c r="V348" s="48" t="s">
        <v>5588</v>
      </c>
      <c r="W348" s="48" t="s">
        <v>1474</v>
      </c>
      <c r="X348" s="48" t="s">
        <v>5589</v>
      </c>
      <c r="Y348" s="48" t="s">
        <v>318</v>
      </c>
      <c r="Z348" s="48" t="s">
        <v>5590</v>
      </c>
      <c r="AA348" s="48" t="s">
        <v>5591</v>
      </c>
      <c r="AB348" s="48" t="s">
        <v>192</v>
      </c>
      <c r="AC348" s="48" t="s">
        <v>244</v>
      </c>
      <c r="AD348" s="48" t="s">
        <v>183</v>
      </c>
      <c r="AE348" s="48" t="s">
        <v>183</v>
      </c>
      <c r="AF348" s="48" t="s">
        <v>5592</v>
      </c>
      <c r="AG348" s="48" t="s">
        <v>183</v>
      </c>
      <c r="AH348" s="48" t="s">
        <v>183</v>
      </c>
      <c r="AI348" s="48" t="s">
        <v>183</v>
      </c>
      <c r="AJ348" s="48" t="s">
        <v>265</v>
      </c>
      <c r="AK348" s="48" t="s">
        <v>183</v>
      </c>
      <c r="AL348" s="48" t="s">
        <v>183</v>
      </c>
      <c r="AM348" s="48" t="s">
        <v>5593</v>
      </c>
      <c r="AN348" s="48" t="s">
        <v>183</v>
      </c>
      <c r="AO348" s="48" t="s">
        <v>228</v>
      </c>
      <c r="AP348" s="48" t="s">
        <v>299</v>
      </c>
      <c r="AQ348" s="48" t="s">
        <v>5594</v>
      </c>
      <c r="AR348" s="48" t="s">
        <v>231</v>
      </c>
      <c r="AS348" s="48" t="s">
        <v>5595</v>
      </c>
      <c r="AT348" s="48" t="s">
        <v>231</v>
      </c>
      <c r="AU348" s="48" t="s">
        <v>183</v>
      </c>
      <c r="AV348" s="48" t="s">
        <v>183</v>
      </c>
      <c r="AW348" s="48" t="s">
        <v>183</v>
      </c>
      <c r="AX348" s="48" t="s">
        <v>183</v>
      </c>
      <c r="AY348" s="58" t="s">
        <v>183</v>
      </c>
      <c r="AZ348" s="48" t="s">
        <v>5596</v>
      </c>
      <c r="BA348" s="48" t="s">
        <v>5597</v>
      </c>
      <c r="BB348" s="48" t="s">
        <v>5597</v>
      </c>
      <c r="BC348" s="48" t="s">
        <v>231</v>
      </c>
      <c r="BD348" s="48" t="s">
        <v>231</v>
      </c>
      <c r="BE348" s="48" t="s">
        <v>231</v>
      </c>
      <c r="BF348" s="48" t="s">
        <v>231</v>
      </c>
      <c r="BG348" s="48" t="s">
        <v>231</v>
      </c>
      <c r="BH348" s="48" t="s">
        <v>231</v>
      </c>
      <c r="BI348" s="48" t="s">
        <v>231</v>
      </c>
      <c r="BJ348" s="48" t="s">
        <v>231</v>
      </c>
      <c r="BK348" s="48" t="s">
        <v>231</v>
      </c>
      <c r="BL348" s="48" t="s">
        <v>231</v>
      </c>
      <c r="BM348" s="48" t="s">
        <v>231</v>
      </c>
      <c r="BN348" s="58">
        <v>43405.545261145831</v>
      </c>
      <c r="BO348" s="48"/>
      <c r="BP348" s="48"/>
      <c r="BQ348" s="48"/>
      <c r="BR348" s="48"/>
      <c r="BS348" s="48"/>
      <c r="BT348" s="48"/>
      <c r="BU348" s="48"/>
      <c r="BV348" s="48"/>
      <c r="BW348" s="48"/>
      <c r="BX348" s="48"/>
      <c r="BY348" s="48"/>
      <c r="BZ348" s="48"/>
      <c r="CA348" s="48"/>
    </row>
    <row r="349" spans="1:79" s="3" customFormat="1" x14ac:dyDescent="0.25">
      <c r="A349" s="48" t="s">
        <v>178</v>
      </c>
      <c r="B349" s="48" t="s">
        <v>179</v>
      </c>
      <c r="C349" s="48" t="s">
        <v>24</v>
      </c>
      <c r="D349" s="48" t="s">
        <v>19</v>
      </c>
      <c r="E349" s="48" t="s">
        <v>5598</v>
      </c>
      <c r="F349" s="48" t="s">
        <v>5223</v>
      </c>
      <c r="G349" s="48" t="s">
        <v>5599</v>
      </c>
      <c r="H349" s="48" t="s">
        <v>197</v>
      </c>
      <c r="I349" s="48" t="s">
        <v>12</v>
      </c>
      <c r="J349" s="48" t="s">
        <v>183</v>
      </c>
      <c r="K349" s="48" t="s">
        <v>5600</v>
      </c>
      <c r="L349" s="48" t="s">
        <v>183</v>
      </c>
      <c r="M349" s="48" t="s">
        <v>197</v>
      </c>
      <c r="N349" s="48" t="s">
        <v>5601</v>
      </c>
      <c r="O349" s="48" t="s">
        <v>5602</v>
      </c>
      <c r="P349" s="48" t="s">
        <v>691</v>
      </c>
      <c r="Q349" s="48" t="s">
        <v>5603</v>
      </c>
      <c r="R349" s="48" t="s">
        <v>5604</v>
      </c>
      <c r="S349" s="48" t="s">
        <v>5605</v>
      </c>
      <c r="T349" s="48" t="s">
        <v>696</v>
      </c>
      <c r="U349" s="48" t="s">
        <v>5606</v>
      </c>
      <c r="V349" s="48" t="s">
        <v>5607</v>
      </c>
      <c r="W349" s="48" t="s">
        <v>563</v>
      </c>
      <c r="X349" s="48" t="s">
        <v>5608</v>
      </c>
      <c r="Y349" s="48" t="s">
        <v>318</v>
      </c>
      <c r="Z349" s="48" t="s">
        <v>5609</v>
      </c>
      <c r="AA349" s="48" t="s">
        <v>5610</v>
      </c>
      <c r="AB349" s="48" t="s">
        <v>192</v>
      </c>
      <c r="AC349" s="48" t="s">
        <v>244</v>
      </c>
      <c r="AD349" s="48" t="s">
        <v>183</v>
      </c>
      <c r="AE349" s="48" t="s">
        <v>183</v>
      </c>
      <c r="AF349" s="48" t="s">
        <v>183</v>
      </c>
      <c r="AG349" s="48" t="s">
        <v>183</v>
      </c>
      <c r="AH349" s="48" t="s">
        <v>183</v>
      </c>
      <c r="AI349" s="48" t="s">
        <v>183</v>
      </c>
      <c r="AJ349" s="48" t="s">
        <v>183</v>
      </c>
      <c r="AK349" s="48" t="s">
        <v>183</v>
      </c>
      <c r="AL349" s="48" t="s">
        <v>183</v>
      </c>
      <c r="AM349" s="48" t="s">
        <v>5611</v>
      </c>
      <c r="AN349" s="48" t="s">
        <v>183</v>
      </c>
      <c r="AO349" s="48" t="s">
        <v>228</v>
      </c>
      <c r="AP349" s="48" t="s">
        <v>299</v>
      </c>
      <c r="AQ349" s="48" t="s">
        <v>5612</v>
      </c>
      <c r="AR349" s="48" t="s">
        <v>231</v>
      </c>
      <c r="AS349" s="48" t="s">
        <v>5613</v>
      </c>
      <c r="AT349" s="48" t="s">
        <v>231</v>
      </c>
      <c r="AU349" s="48" t="s">
        <v>183</v>
      </c>
      <c r="AV349" s="48" t="s">
        <v>183</v>
      </c>
      <c r="AW349" s="48" t="s">
        <v>183</v>
      </c>
      <c r="AX349" s="48" t="s">
        <v>183</v>
      </c>
      <c r="AY349" s="58" t="s">
        <v>183</v>
      </c>
      <c r="AZ349" s="48" t="s">
        <v>5614</v>
      </c>
      <c r="BA349" s="48" t="s">
        <v>5615</v>
      </c>
      <c r="BB349" s="48" t="s">
        <v>5615</v>
      </c>
      <c r="BC349" s="48" t="s">
        <v>231</v>
      </c>
      <c r="BD349" s="48" t="s">
        <v>231</v>
      </c>
      <c r="BE349" s="48" t="s">
        <v>231</v>
      </c>
      <c r="BF349" s="48" t="s">
        <v>231</v>
      </c>
      <c r="BG349" s="48" t="s">
        <v>231</v>
      </c>
      <c r="BH349" s="48" t="s">
        <v>231</v>
      </c>
      <c r="BI349" s="48" t="s">
        <v>231</v>
      </c>
      <c r="BJ349" s="48" t="s">
        <v>231</v>
      </c>
      <c r="BK349" s="48" t="s">
        <v>231</v>
      </c>
      <c r="BL349" s="48" t="s">
        <v>231</v>
      </c>
      <c r="BM349" s="48" t="s">
        <v>231</v>
      </c>
      <c r="BN349" s="58">
        <v>43405.544825231482</v>
      </c>
      <c r="BO349" s="48"/>
      <c r="BP349" s="48"/>
      <c r="BQ349" s="48"/>
      <c r="BR349" s="48"/>
      <c r="BS349" s="48"/>
      <c r="BT349" s="48"/>
      <c r="BU349" s="48"/>
      <c r="BV349" s="48"/>
      <c r="BW349" s="48"/>
      <c r="BX349" s="48"/>
      <c r="BY349" s="48"/>
      <c r="BZ349" s="48"/>
      <c r="CA349" s="48"/>
    </row>
    <row r="350" spans="1:79" s="3" customFormat="1" x14ac:dyDescent="0.25">
      <c r="A350" s="48" t="s">
        <v>178</v>
      </c>
      <c r="B350" s="48" t="s">
        <v>179</v>
      </c>
      <c r="C350" s="48" t="s">
        <v>24</v>
      </c>
      <c r="D350" s="48" t="s">
        <v>19</v>
      </c>
      <c r="E350" s="48" t="s">
        <v>5616</v>
      </c>
      <c r="F350" s="48" t="s">
        <v>5223</v>
      </c>
      <c r="G350" s="48" t="s">
        <v>5617</v>
      </c>
      <c r="H350" s="48" t="s">
        <v>197</v>
      </c>
      <c r="I350" s="48" t="s">
        <v>12</v>
      </c>
      <c r="J350" s="48" t="s">
        <v>183</v>
      </c>
      <c r="K350" s="48" t="s">
        <v>5618</v>
      </c>
      <c r="L350" s="48" t="s">
        <v>5619</v>
      </c>
      <c r="M350" s="48" t="s">
        <v>197</v>
      </c>
      <c r="N350" s="48" t="s">
        <v>5620</v>
      </c>
      <c r="O350" s="48" t="s">
        <v>5621</v>
      </c>
      <c r="P350" s="48" t="s">
        <v>188</v>
      </c>
      <c r="Q350" s="48" t="s">
        <v>5622</v>
      </c>
      <c r="R350" s="48" t="s">
        <v>5623</v>
      </c>
      <c r="S350" s="48" t="s">
        <v>5624</v>
      </c>
      <c r="T350" s="48" t="s">
        <v>455</v>
      </c>
      <c r="U350" s="48" t="s">
        <v>1044</v>
      </c>
      <c r="V350" s="48" t="s">
        <v>5625</v>
      </c>
      <c r="W350" s="48" t="s">
        <v>699</v>
      </c>
      <c r="X350" s="48" t="s">
        <v>5626</v>
      </c>
      <c r="Y350" s="48" t="s">
        <v>318</v>
      </c>
      <c r="Z350" s="48" t="s">
        <v>5627</v>
      </c>
      <c r="AA350" s="48" t="s">
        <v>5628</v>
      </c>
      <c r="AB350" s="48" t="s">
        <v>192</v>
      </c>
      <c r="AC350" s="48" t="s">
        <v>224</v>
      </c>
      <c r="AD350" s="48" t="s">
        <v>183</v>
      </c>
      <c r="AE350" s="48" t="s">
        <v>183</v>
      </c>
      <c r="AF350" s="48" t="s">
        <v>183</v>
      </c>
      <c r="AG350" s="48" t="s">
        <v>183</v>
      </c>
      <c r="AH350" s="48" t="s">
        <v>183</v>
      </c>
      <c r="AI350" s="48" t="s">
        <v>183</v>
      </c>
      <c r="AJ350" s="48" t="s">
        <v>183</v>
      </c>
      <c r="AK350" s="48" t="s">
        <v>183</v>
      </c>
      <c r="AL350" s="48" t="s">
        <v>183</v>
      </c>
      <c r="AM350" s="48" t="s">
        <v>5629</v>
      </c>
      <c r="AN350" s="48" t="s">
        <v>183</v>
      </c>
      <c r="AO350" s="48" t="s">
        <v>228</v>
      </c>
      <c r="AP350" s="48" t="s">
        <v>299</v>
      </c>
      <c r="AQ350" s="48" t="s">
        <v>5630</v>
      </c>
      <c r="AR350" s="48" t="s">
        <v>234</v>
      </c>
      <c r="AS350" s="48" t="s">
        <v>183</v>
      </c>
      <c r="AT350" s="48" t="s">
        <v>231</v>
      </c>
      <c r="AU350" s="48" t="s">
        <v>183</v>
      </c>
      <c r="AV350" s="48" t="s">
        <v>183</v>
      </c>
      <c r="AW350" s="48" t="s">
        <v>183</v>
      </c>
      <c r="AX350" s="48" t="s">
        <v>183</v>
      </c>
      <c r="AY350" s="58" t="s">
        <v>183</v>
      </c>
      <c r="AZ350" s="48" t="s">
        <v>5631</v>
      </c>
      <c r="BA350" s="48" t="s">
        <v>5632</v>
      </c>
      <c r="BB350" s="48" t="s">
        <v>5632</v>
      </c>
      <c r="BC350" s="48" t="s">
        <v>231</v>
      </c>
      <c r="BD350" s="48" t="s">
        <v>231</v>
      </c>
      <c r="BE350" s="48" t="s">
        <v>231</v>
      </c>
      <c r="BF350" s="48" t="s">
        <v>231</v>
      </c>
      <c r="BG350" s="48" t="s">
        <v>231</v>
      </c>
      <c r="BH350" s="48" t="s">
        <v>231</v>
      </c>
      <c r="BI350" s="48" t="s">
        <v>231</v>
      </c>
      <c r="BJ350" s="48" t="s">
        <v>231</v>
      </c>
      <c r="BK350" s="48" t="s">
        <v>231</v>
      </c>
      <c r="BL350" s="48" t="s">
        <v>231</v>
      </c>
      <c r="BM350" s="48" t="s">
        <v>234</v>
      </c>
      <c r="BN350" s="58">
        <v>43405.544929201387</v>
      </c>
      <c r="BO350" s="48"/>
      <c r="BP350" s="48"/>
      <c r="BQ350" s="48"/>
      <c r="BR350" s="48"/>
      <c r="BS350" s="48"/>
      <c r="BT350" s="48"/>
      <c r="BU350" s="48"/>
      <c r="BV350" s="48"/>
      <c r="BW350" s="48"/>
      <c r="BX350" s="48"/>
      <c r="BY350" s="48"/>
      <c r="BZ350" s="48"/>
      <c r="CA350" s="48"/>
    </row>
    <row r="351" spans="1:79" s="3" customFormat="1" x14ac:dyDescent="0.25">
      <c r="A351" s="48" t="s">
        <v>178</v>
      </c>
      <c r="B351" s="48" t="s">
        <v>179</v>
      </c>
      <c r="C351" s="48" t="s">
        <v>24</v>
      </c>
      <c r="D351" s="48" t="s">
        <v>19</v>
      </c>
      <c r="E351" s="48" t="s">
        <v>5633</v>
      </c>
      <c r="F351" s="48" t="s">
        <v>5223</v>
      </c>
      <c r="G351" s="48" t="s">
        <v>5634</v>
      </c>
      <c r="H351" s="48" t="s">
        <v>197</v>
      </c>
      <c r="I351" s="48" t="s">
        <v>12</v>
      </c>
      <c r="J351" s="48" t="s">
        <v>183</v>
      </c>
      <c r="K351" s="48" t="s">
        <v>5635</v>
      </c>
      <c r="L351" s="48" t="s">
        <v>183</v>
      </c>
      <c r="M351" s="48" t="s">
        <v>197</v>
      </c>
      <c r="N351" s="48" t="s">
        <v>5636</v>
      </c>
      <c r="O351" s="48" t="s">
        <v>5637</v>
      </c>
      <c r="P351" s="48" t="s">
        <v>4413</v>
      </c>
      <c r="Q351" s="48" t="s">
        <v>5638</v>
      </c>
      <c r="R351" s="48" t="s">
        <v>5638</v>
      </c>
      <c r="S351" s="48" t="s">
        <v>1261</v>
      </c>
      <c r="T351" s="48" t="s">
        <v>455</v>
      </c>
      <c r="U351" s="48" t="s">
        <v>1261</v>
      </c>
      <c r="V351" s="48" t="s">
        <v>5638</v>
      </c>
      <c r="W351" s="48" t="s">
        <v>1261</v>
      </c>
      <c r="X351" s="48" t="s">
        <v>5639</v>
      </c>
      <c r="Y351" s="48" t="s">
        <v>318</v>
      </c>
      <c r="Z351" s="48" t="s">
        <v>5640</v>
      </c>
      <c r="AA351" s="48" t="s">
        <v>5641</v>
      </c>
      <c r="AB351" s="48" t="s">
        <v>192</v>
      </c>
      <c r="AC351" s="48" t="s">
        <v>244</v>
      </c>
      <c r="AD351" s="48" t="s">
        <v>183</v>
      </c>
      <c r="AE351" s="48" t="s">
        <v>183</v>
      </c>
      <c r="AF351" s="48" t="s">
        <v>183</v>
      </c>
      <c r="AG351" s="48" t="s">
        <v>183</v>
      </c>
      <c r="AH351" s="48" t="s">
        <v>183</v>
      </c>
      <c r="AI351" s="48" t="s">
        <v>183</v>
      </c>
      <c r="AJ351" s="48" t="s">
        <v>183</v>
      </c>
      <c r="AK351" s="48" t="s">
        <v>183</v>
      </c>
      <c r="AL351" s="48" t="s">
        <v>183</v>
      </c>
      <c r="AM351" s="48" t="s">
        <v>5642</v>
      </c>
      <c r="AN351" s="48" t="s">
        <v>183</v>
      </c>
      <c r="AO351" s="48" t="s">
        <v>228</v>
      </c>
      <c r="AP351" s="48" t="s">
        <v>299</v>
      </c>
      <c r="AQ351" s="48" t="s">
        <v>5643</v>
      </c>
      <c r="AR351" s="48" t="s">
        <v>234</v>
      </c>
      <c r="AS351" s="48" t="s">
        <v>5644</v>
      </c>
      <c r="AT351" s="48" t="s">
        <v>231</v>
      </c>
      <c r="AU351" s="48" t="s">
        <v>183</v>
      </c>
      <c r="AV351" s="48" t="s">
        <v>183</v>
      </c>
      <c r="AW351" s="48" t="s">
        <v>183</v>
      </c>
      <c r="AX351" s="48" t="s">
        <v>183</v>
      </c>
      <c r="AY351" s="58" t="s">
        <v>183</v>
      </c>
      <c r="AZ351" s="48" t="s">
        <v>5645</v>
      </c>
      <c r="BA351" s="48" t="s">
        <v>5646</v>
      </c>
      <c r="BB351" s="48" t="s">
        <v>5646</v>
      </c>
      <c r="BC351" s="48" t="s">
        <v>231</v>
      </c>
      <c r="BD351" s="48" t="s">
        <v>231</v>
      </c>
      <c r="BE351" s="48" t="s">
        <v>231</v>
      </c>
      <c r="BF351" s="48" t="s">
        <v>231</v>
      </c>
      <c r="BG351" s="48" t="s">
        <v>231</v>
      </c>
      <c r="BH351" s="48" t="s">
        <v>231</v>
      </c>
      <c r="BI351" s="48" t="s">
        <v>231</v>
      </c>
      <c r="BJ351" s="48" t="s">
        <v>231</v>
      </c>
      <c r="BK351" s="48" t="s">
        <v>231</v>
      </c>
      <c r="BL351" s="48" t="s">
        <v>231</v>
      </c>
      <c r="BM351" s="48" t="s">
        <v>231</v>
      </c>
      <c r="BN351" s="58">
        <v>43405.544740775462</v>
      </c>
      <c r="BO351" s="48"/>
      <c r="BP351" s="48"/>
      <c r="BQ351" s="48"/>
      <c r="BR351" s="48"/>
      <c r="BS351" s="48"/>
      <c r="BT351" s="48"/>
      <c r="BU351" s="48"/>
      <c r="BV351" s="48"/>
      <c r="BW351" s="48"/>
      <c r="BX351" s="48"/>
      <c r="BY351" s="48"/>
      <c r="BZ351" s="48"/>
      <c r="CA351" s="48"/>
    </row>
    <row r="352" spans="1:79" s="3" customFormat="1" x14ac:dyDescent="0.25">
      <c r="A352" s="48" t="s">
        <v>178</v>
      </c>
      <c r="B352" s="48" t="s">
        <v>179</v>
      </c>
      <c r="C352" s="48" t="s">
        <v>24</v>
      </c>
      <c r="D352" s="48" t="s">
        <v>19</v>
      </c>
      <c r="E352" s="48" t="s">
        <v>5633</v>
      </c>
      <c r="F352" s="48" t="s">
        <v>5223</v>
      </c>
      <c r="G352" s="48" t="s">
        <v>5647</v>
      </c>
      <c r="H352" s="48" t="s">
        <v>251</v>
      </c>
      <c r="I352" s="48" t="s">
        <v>12</v>
      </c>
      <c r="J352" s="48" t="s">
        <v>183</v>
      </c>
      <c r="K352" s="48" t="s">
        <v>5648</v>
      </c>
      <c r="L352" s="48" t="s">
        <v>183</v>
      </c>
      <c r="M352" s="48" t="s">
        <v>197</v>
      </c>
      <c r="N352" s="48" t="s">
        <v>5649</v>
      </c>
      <c r="O352" s="48" t="s">
        <v>5650</v>
      </c>
      <c r="P352" s="48" t="s">
        <v>218</v>
      </c>
      <c r="Q352" s="48" t="s">
        <v>251</v>
      </c>
      <c r="R352" s="48" t="s">
        <v>241</v>
      </c>
      <c r="S352" s="48" t="s">
        <v>5586</v>
      </c>
      <c r="T352" s="48" t="s">
        <v>258</v>
      </c>
      <c r="U352" s="48" t="s">
        <v>5651</v>
      </c>
      <c r="V352" s="48" t="s">
        <v>5652</v>
      </c>
      <c r="W352" s="48" t="s">
        <v>1474</v>
      </c>
      <c r="X352" s="48" t="s">
        <v>5653</v>
      </c>
      <c r="Y352" s="48" t="s">
        <v>318</v>
      </c>
      <c r="Z352" s="48" t="s">
        <v>5654</v>
      </c>
      <c r="AA352" s="48" t="s">
        <v>5655</v>
      </c>
      <c r="AB352" s="48" t="s">
        <v>192</v>
      </c>
      <c r="AC352" s="48" t="s">
        <v>244</v>
      </c>
      <c r="AD352" s="48" t="s">
        <v>183</v>
      </c>
      <c r="AE352" s="48" t="s">
        <v>5656</v>
      </c>
      <c r="AF352" s="48" t="s">
        <v>183</v>
      </c>
      <c r="AG352" s="48" t="s">
        <v>183</v>
      </c>
      <c r="AH352" s="48" t="s">
        <v>183</v>
      </c>
      <c r="AI352" s="48" t="s">
        <v>183</v>
      </c>
      <c r="AJ352" s="48" t="s">
        <v>265</v>
      </c>
      <c r="AK352" s="48" t="s">
        <v>183</v>
      </c>
      <c r="AL352" s="48" t="s">
        <v>183</v>
      </c>
      <c r="AM352" s="48" t="s">
        <v>5657</v>
      </c>
      <c r="AN352" s="48" t="s">
        <v>183</v>
      </c>
      <c r="AO352" s="48" t="s">
        <v>228</v>
      </c>
      <c r="AP352" s="48" t="s">
        <v>299</v>
      </c>
      <c r="AQ352" s="48" t="s">
        <v>5658</v>
      </c>
      <c r="AR352" s="48" t="s">
        <v>231</v>
      </c>
      <c r="AS352" s="48" t="s">
        <v>183</v>
      </c>
      <c r="AT352" s="48" t="s">
        <v>231</v>
      </c>
      <c r="AU352" s="48" t="s">
        <v>183</v>
      </c>
      <c r="AV352" s="48" t="s">
        <v>183</v>
      </c>
      <c r="AW352" s="48" t="s">
        <v>183</v>
      </c>
      <c r="AX352" s="48" t="s">
        <v>183</v>
      </c>
      <c r="AY352" s="58" t="s">
        <v>183</v>
      </c>
      <c r="AZ352" s="48" t="s">
        <v>5659</v>
      </c>
      <c r="BA352" s="48" t="s">
        <v>1557</v>
      </c>
      <c r="BB352" s="48" t="s">
        <v>1557</v>
      </c>
      <c r="BC352" s="48" t="s">
        <v>231</v>
      </c>
      <c r="BD352" s="48" t="s">
        <v>231</v>
      </c>
      <c r="BE352" s="48" t="s">
        <v>231</v>
      </c>
      <c r="BF352" s="48" t="s">
        <v>231</v>
      </c>
      <c r="BG352" s="48" t="s">
        <v>231</v>
      </c>
      <c r="BH352" s="48" t="s">
        <v>231</v>
      </c>
      <c r="BI352" s="48" t="s">
        <v>231</v>
      </c>
      <c r="BJ352" s="48" t="s">
        <v>231</v>
      </c>
      <c r="BK352" s="48" t="s">
        <v>231</v>
      </c>
      <c r="BL352" s="48" t="s">
        <v>231</v>
      </c>
      <c r="BM352" s="48" t="s">
        <v>231</v>
      </c>
      <c r="BN352" s="58">
        <v>43405.545258067126</v>
      </c>
      <c r="BO352" s="48"/>
      <c r="BP352" s="48"/>
      <c r="BQ352" s="48"/>
      <c r="BR352" s="48"/>
      <c r="BS352" s="48"/>
      <c r="BT352" s="48"/>
      <c r="BU352" s="48"/>
      <c r="BV352" s="48"/>
      <c r="BW352" s="48"/>
      <c r="BX352" s="48"/>
      <c r="BY352" s="48"/>
      <c r="BZ352" s="48"/>
      <c r="CA352" s="48"/>
    </row>
    <row r="353" spans="1:79" s="3" customFormat="1" x14ac:dyDescent="0.25">
      <c r="A353" s="48" t="s">
        <v>178</v>
      </c>
      <c r="B353" s="48" t="s">
        <v>179</v>
      </c>
      <c r="C353" s="48" t="s">
        <v>24</v>
      </c>
      <c r="D353" s="48" t="s">
        <v>19</v>
      </c>
      <c r="E353" s="48" t="s">
        <v>5660</v>
      </c>
      <c r="F353" s="48" t="s">
        <v>5223</v>
      </c>
      <c r="G353" s="48" t="s">
        <v>5661</v>
      </c>
      <c r="H353" s="48" t="s">
        <v>197</v>
      </c>
      <c r="I353" s="48" t="s">
        <v>13</v>
      </c>
      <c r="J353" s="48" t="s">
        <v>183</v>
      </c>
      <c r="K353" s="48" t="s">
        <v>5662</v>
      </c>
      <c r="L353" s="48" t="s">
        <v>183</v>
      </c>
      <c r="M353" s="48" t="s">
        <v>197</v>
      </c>
      <c r="N353" s="48" t="s">
        <v>5663</v>
      </c>
      <c r="O353" s="48" t="s">
        <v>5664</v>
      </c>
      <c r="P353" s="48" t="s">
        <v>1859</v>
      </c>
      <c r="Q353" s="48" t="s">
        <v>5002</v>
      </c>
      <c r="R353" s="48" t="s">
        <v>183</v>
      </c>
      <c r="S353" s="48" t="s">
        <v>5003</v>
      </c>
      <c r="T353" s="48" t="s">
        <v>183</v>
      </c>
      <c r="U353" s="48" t="s">
        <v>183</v>
      </c>
      <c r="V353" s="48" t="s">
        <v>183</v>
      </c>
      <c r="W353" s="48" t="s">
        <v>183</v>
      </c>
      <c r="X353" s="48" t="s">
        <v>5665</v>
      </c>
      <c r="Y353" s="48" t="s">
        <v>5666</v>
      </c>
      <c r="Z353" s="48" t="s">
        <v>5667</v>
      </c>
      <c r="AA353" s="48" t="s">
        <v>5668</v>
      </c>
      <c r="AB353" s="48" t="s">
        <v>192</v>
      </c>
      <c r="AC353" s="48"/>
      <c r="AD353" s="48" t="s">
        <v>183</v>
      </c>
      <c r="AE353" s="48" t="s">
        <v>183</v>
      </c>
      <c r="AF353" s="48" t="s">
        <v>183</v>
      </c>
      <c r="AG353" s="48" t="s">
        <v>183</v>
      </c>
      <c r="AH353" s="48" t="s">
        <v>183</v>
      </c>
      <c r="AI353" s="48" t="s">
        <v>183</v>
      </c>
      <c r="AJ353" s="48" t="s">
        <v>183</v>
      </c>
      <c r="AK353" s="48" t="s">
        <v>183</v>
      </c>
      <c r="AL353" s="48" t="s">
        <v>183</v>
      </c>
      <c r="AM353" s="48" t="s">
        <v>183</v>
      </c>
      <c r="AN353" s="48" t="s">
        <v>183</v>
      </c>
      <c r="AO353" s="48" t="s">
        <v>183</v>
      </c>
      <c r="AP353" s="48" t="s">
        <v>183</v>
      </c>
      <c r="AQ353" s="48" t="s">
        <v>183</v>
      </c>
      <c r="AR353" s="48" t="s">
        <v>183</v>
      </c>
      <c r="AS353" s="48" t="s">
        <v>183</v>
      </c>
      <c r="AT353" s="48" t="s">
        <v>183</v>
      </c>
      <c r="AU353" s="48" t="s">
        <v>183</v>
      </c>
      <c r="AV353" s="48" t="s">
        <v>183</v>
      </c>
      <c r="AW353" s="48" t="s">
        <v>183</v>
      </c>
      <c r="AX353" s="48" t="s">
        <v>183</v>
      </c>
      <c r="AY353" s="58" t="s">
        <v>183</v>
      </c>
      <c r="AZ353" s="48" t="s">
        <v>183</v>
      </c>
      <c r="BA353" s="48" t="s">
        <v>183</v>
      </c>
      <c r="BB353" s="48" t="s">
        <v>183</v>
      </c>
      <c r="BC353" s="48" t="s">
        <v>183</v>
      </c>
      <c r="BD353" s="48" t="s">
        <v>183</v>
      </c>
      <c r="BE353" s="48" t="s">
        <v>183</v>
      </c>
      <c r="BF353" s="48" t="s">
        <v>183</v>
      </c>
      <c r="BG353" s="48" t="s">
        <v>183</v>
      </c>
      <c r="BH353" s="48" t="s">
        <v>183</v>
      </c>
      <c r="BI353" s="48" t="s">
        <v>183</v>
      </c>
      <c r="BJ353" s="48" t="s">
        <v>183</v>
      </c>
      <c r="BK353" s="48" t="s">
        <v>183</v>
      </c>
      <c r="BL353" s="48" t="s">
        <v>183</v>
      </c>
      <c r="BM353" s="48" t="s">
        <v>183</v>
      </c>
      <c r="BN353" s="58">
        <v>43406.369672418979</v>
      </c>
      <c r="BO353" s="48"/>
      <c r="BP353" s="48"/>
      <c r="BQ353" s="48"/>
      <c r="BR353" s="48"/>
      <c r="BS353" s="48"/>
      <c r="BT353" s="48"/>
      <c r="BU353" s="48"/>
      <c r="BV353" s="48"/>
      <c r="BW353" s="48"/>
      <c r="BX353" s="48"/>
      <c r="BY353" s="48"/>
      <c r="BZ353" s="48"/>
      <c r="CA353" s="48"/>
    </row>
    <row r="354" spans="1:79" s="3" customFormat="1" x14ac:dyDescent="0.25">
      <c r="A354" s="48" t="s">
        <v>178</v>
      </c>
      <c r="B354" s="48" t="s">
        <v>179</v>
      </c>
      <c r="C354" s="48" t="s">
        <v>24</v>
      </c>
      <c r="D354" s="48" t="s">
        <v>19</v>
      </c>
      <c r="E354" s="48" t="s">
        <v>5669</v>
      </c>
      <c r="F354" s="48" t="s">
        <v>5223</v>
      </c>
      <c r="G354" s="48" t="s">
        <v>5670</v>
      </c>
      <c r="H354" s="48" t="s">
        <v>197</v>
      </c>
      <c r="I354" s="48" t="s">
        <v>12</v>
      </c>
      <c r="J354" s="48" t="s">
        <v>183</v>
      </c>
      <c r="K354" s="48" t="s">
        <v>5671</v>
      </c>
      <c r="L354" s="48" t="s">
        <v>183</v>
      </c>
      <c r="M354" s="48" t="s">
        <v>197</v>
      </c>
      <c r="N354" s="48" t="s">
        <v>5672</v>
      </c>
      <c r="O354" s="48" t="s">
        <v>4413</v>
      </c>
      <c r="P354" s="48" t="s">
        <v>5673</v>
      </c>
      <c r="Q354" s="48" t="s">
        <v>4360</v>
      </c>
      <c r="R354" s="48" t="s">
        <v>541</v>
      </c>
      <c r="S354" s="48" t="s">
        <v>372</v>
      </c>
      <c r="T354" s="48" t="s">
        <v>313</v>
      </c>
      <c r="U354" s="48" t="s">
        <v>854</v>
      </c>
      <c r="V354" s="48" t="s">
        <v>855</v>
      </c>
      <c r="W354" s="48" t="s">
        <v>21</v>
      </c>
      <c r="X354" s="48" t="s">
        <v>5674</v>
      </c>
      <c r="Y354" s="48" t="s">
        <v>318</v>
      </c>
      <c r="Z354" s="48" t="s">
        <v>5675</v>
      </c>
      <c r="AA354" s="48" t="s">
        <v>5676</v>
      </c>
      <c r="AB354" s="48" t="s">
        <v>192</v>
      </c>
      <c r="AC354" s="48" t="s">
        <v>244</v>
      </c>
      <c r="AD354" s="48" t="s">
        <v>183</v>
      </c>
      <c r="AE354" s="48" t="s">
        <v>183</v>
      </c>
      <c r="AF354" s="48" t="s">
        <v>183</v>
      </c>
      <c r="AG354" s="48" t="s">
        <v>183</v>
      </c>
      <c r="AH354" s="48" t="s">
        <v>183</v>
      </c>
      <c r="AI354" s="48" t="s">
        <v>183</v>
      </c>
      <c r="AJ354" s="48" t="s">
        <v>183</v>
      </c>
      <c r="AK354" s="48" t="s">
        <v>183</v>
      </c>
      <c r="AL354" s="48" t="s">
        <v>183</v>
      </c>
      <c r="AM354" s="48" t="s">
        <v>5677</v>
      </c>
      <c r="AN354" s="48" t="s">
        <v>183</v>
      </c>
      <c r="AO354" s="48" t="s">
        <v>228</v>
      </c>
      <c r="AP354" s="48" t="s">
        <v>299</v>
      </c>
      <c r="AQ354" s="48" t="s">
        <v>5678</v>
      </c>
      <c r="AR354" s="48" t="s">
        <v>231</v>
      </c>
      <c r="AS354" s="48" t="s">
        <v>183</v>
      </c>
      <c r="AT354" s="48" t="s">
        <v>231</v>
      </c>
      <c r="AU354" s="48" t="s">
        <v>183</v>
      </c>
      <c r="AV354" s="48" t="s">
        <v>183</v>
      </c>
      <c r="AW354" s="48" t="s">
        <v>183</v>
      </c>
      <c r="AX354" s="48" t="s">
        <v>183</v>
      </c>
      <c r="AY354" s="58" t="s">
        <v>183</v>
      </c>
      <c r="AZ354" s="48" t="s">
        <v>5679</v>
      </c>
      <c r="BA354" s="48" t="s">
        <v>646</v>
      </c>
      <c r="BB354" s="48" t="s">
        <v>646</v>
      </c>
      <c r="BC354" s="48" t="s">
        <v>231</v>
      </c>
      <c r="BD354" s="48" t="s">
        <v>231</v>
      </c>
      <c r="BE354" s="48" t="s">
        <v>231</v>
      </c>
      <c r="BF354" s="48" t="s">
        <v>231</v>
      </c>
      <c r="BG354" s="48" t="s">
        <v>234</v>
      </c>
      <c r="BH354" s="48" t="s">
        <v>234</v>
      </c>
      <c r="BI354" s="48" t="s">
        <v>234</v>
      </c>
      <c r="BJ354" s="48" t="s">
        <v>234</v>
      </c>
      <c r="BK354" s="48" t="s">
        <v>234</v>
      </c>
      <c r="BL354" s="48" t="s">
        <v>234</v>
      </c>
      <c r="BM354" s="48" t="s">
        <v>234</v>
      </c>
      <c r="BN354" s="58">
        <v>43405.544696145829</v>
      </c>
      <c r="BO354" s="48"/>
      <c r="BP354" s="48"/>
      <c r="BQ354" s="48"/>
      <c r="BR354" s="48"/>
      <c r="BS354" s="48"/>
      <c r="BT354" s="48"/>
      <c r="BU354" s="48"/>
      <c r="BV354" s="48"/>
      <c r="BW354" s="48"/>
      <c r="BX354" s="48"/>
      <c r="BY354" s="48"/>
      <c r="BZ354" s="48"/>
      <c r="CA354" s="48"/>
    </row>
    <row r="355" spans="1:79" s="3" customFormat="1" x14ac:dyDescent="0.25">
      <c r="A355" s="48" t="s">
        <v>178</v>
      </c>
      <c r="B355" s="48" t="s">
        <v>179</v>
      </c>
      <c r="C355" s="48" t="s">
        <v>24</v>
      </c>
      <c r="D355" s="48" t="s">
        <v>19</v>
      </c>
      <c r="E355" s="48" t="s">
        <v>5680</v>
      </c>
      <c r="F355" s="48" t="s">
        <v>5223</v>
      </c>
      <c r="G355" s="48" t="s">
        <v>5681</v>
      </c>
      <c r="H355" s="48" t="s">
        <v>251</v>
      </c>
      <c r="I355" s="48" t="s">
        <v>12</v>
      </c>
      <c r="J355" s="48" t="s">
        <v>183</v>
      </c>
      <c r="K355" s="48" t="s">
        <v>5682</v>
      </c>
      <c r="L355" s="48" t="s">
        <v>183</v>
      </c>
      <c r="M355" s="48" t="s">
        <v>197</v>
      </c>
      <c r="N355" s="48" t="s">
        <v>5683</v>
      </c>
      <c r="O355" s="48" t="s">
        <v>5684</v>
      </c>
      <c r="P355" s="48" t="s">
        <v>2934</v>
      </c>
      <c r="Q355" s="48" t="s">
        <v>251</v>
      </c>
      <c r="R355" s="48" t="s">
        <v>3896</v>
      </c>
      <c r="S355" s="48" t="s">
        <v>5685</v>
      </c>
      <c r="T355" s="48" t="s">
        <v>258</v>
      </c>
      <c r="U355" s="48" t="s">
        <v>3764</v>
      </c>
      <c r="V355" s="48" t="s">
        <v>5686</v>
      </c>
      <c r="W355" s="48" t="s">
        <v>1474</v>
      </c>
      <c r="X355" s="48" t="s">
        <v>5687</v>
      </c>
      <c r="Y355" s="48" t="s">
        <v>318</v>
      </c>
      <c r="Z355" s="48" t="s">
        <v>5688</v>
      </c>
      <c r="AA355" s="48" t="s">
        <v>5689</v>
      </c>
      <c r="AB355" s="48" t="s">
        <v>192</v>
      </c>
      <c r="AC355" s="48" t="s">
        <v>244</v>
      </c>
      <c r="AD355" s="48" t="s">
        <v>183</v>
      </c>
      <c r="AE355" s="48" t="s">
        <v>183</v>
      </c>
      <c r="AF355" s="48" t="s">
        <v>183</v>
      </c>
      <c r="AG355" s="48" t="s">
        <v>183</v>
      </c>
      <c r="AH355" s="48" t="s">
        <v>183</v>
      </c>
      <c r="AI355" s="48" t="s">
        <v>183</v>
      </c>
      <c r="AJ355" s="48" t="s">
        <v>265</v>
      </c>
      <c r="AK355" s="48" t="s">
        <v>183</v>
      </c>
      <c r="AL355" s="48" t="s">
        <v>183</v>
      </c>
      <c r="AM355" s="48" t="s">
        <v>5690</v>
      </c>
      <c r="AN355" s="48" t="s">
        <v>183</v>
      </c>
      <c r="AO355" s="48" t="s">
        <v>228</v>
      </c>
      <c r="AP355" s="48" t="s">
        <v>299</v>
      </c>
      <c r="AQ355" s="48" t="s">
        <v>5691</v>
      </c>
      <c r="AR355" s="48" t="s">
        <v>231</v>
      </c>
      <c r="AS355" s="48" t="s">
        <v>5692</v>
      </c>
      <c r="AT355" s="48" t="s">
        <v>231</v>
      </c>
      <c r="AU355" s="48" t="s">
        <v>183</v>
      </c>
      <c r="AV355" s="48" t="s">
        <v>183</v>
      </c>
      <c r="AW355" s="48" t="s">
        <v>183</v>
      </c>
      <c r="AX355" s="48" t="s">
        <v>183</v>
      </c>
      <c r="AY355" s="58" t="s">
        <v>183</v>
      </c>
      <c r="AZ355" s="48" t="s">
        <v>5693</v>
      </c>
      <c r="BA355" s="48" t="s">
        <v>1837</v>
      </c>
      <c r="BB355" s="48" t="s">
        <v>1837</v>
      </c>
      <c r="BC355" s="48" t="s">
        <v>234</v>
      </c>
      <c r="BD355" s="48" t="s">
        <v>234</v>
      </c>
      <c r="BE355" s="48" t="s">
        <v>234</v>
      </c>
      <c r="BF355" s="48" t="s">
        <v>234</v>
      </c>
      <c r="BG355" s="48" t="s">
        <v>231</v>
      </c>
      <c r="BH355" s="48" t="s">
        <v>231</v>
      </c>
      <c r="BI355" s="48" t="s">
        <v>231</v>
      </c>
      <c r="BJ355" s="48" t="s">
        <v>231</v>
      </c>
      <c r="BK355" s="48" t="s">
        <v>231</v>
      </c>
      <c r="BL355" s="48" t="s">
        <v>231</v>
      </c>
      <c r="BM355" s="48" t="s">
        <v>231</v>
      </c>
      <c r="BN355" s="58">
        <v>43405.545255555553</v>
      </c>
      <c r="BO355" s="48"/>
      <c r="BP355" s="48"/>
      <c r="BQ355" s="48"/>
      <c r="BR355" s="48"/>
      <c r="BS355" s="48"/>
      <c r="BT355" s="48"/>
      <c r="BU355" s="48"/>
      <c r="BV355" s="48"/>
      <c r="BW355" s="48"/>
      <c r="BX355" s="48"/>
      <c r="BY355" s="48"/>
      <c r="BZ355" s="48"/>
      <c r="CA355" s="48"/>
    </row>
    <row r="356" spans="1:79" s="3" customFormat="1" x14ac:dyDescent="0.25">
      <c r="A356" s="48" t="s">
        <v>178</v>
      </c>
      <c r="B356" s="48" t="s">
        <v>179</v>
      </c>
      <c r="C356" s="48" t="s">
        <v>24</v>
      </c>
      <c r="D356" s="48" t="s">
        <v>19</v>
      </c>
      <c r="E356" s="48" t="s">
        <v>5694</v>
      </c>
      <c r="F356" s="48" t="s">
        <v>5223</v>
      </c>
      <c r="G356" s="48" t="s">
        <v>5695</v>
      </c>
      <c r="H356" s="48" t="s">
        <v>197</v>
      </c>
      <c r="I356" s="48" t="s">
        <v>12</v>
      </c>
      <c r="J356" s="48" t="s">
        <v>183</v>
      </c>
      <c r="K356" s="48" t="s">
        <v>5696</v>
      </c>
      <c r="L356" s="48" t="s">
        <v>183</v>
      </c>
      <c r="M356" s="48" t="s">
        <v>197</v>
      </c>
      <c r="N356" s="48" t="s">
        <v>2771</v>
      </c>
      <c r="O356" s="48" t="s">
        <v>188</v>
      </c>
      <c r="P356" s="48" t="s">
        <v>5697</v>
      </c>
      <c r="Q356" s="48" t="s">
        <v>5698</v>
      </c>
      <c r="R356" s="48" t="s">
        <v>676</v>
      </c>
      <c r="S356" s="48" t="s">
        <v>5699</v>
      </c>
      <c r="T356" s="48" t="s">
        <v>313</v>
      </c>
      <c r="U356" s="48" t="s">
        <v>5700</v>
      </c>
      <c r="V356" s="48" t="s">
        <v>5701</v>
      </c>
      <c r="W356" s="48" t="s">
        <v>5702</v>
      </c>
      <c r="X356" s="48" t="s">
        <v>5703</v>
      </c>
      <c r="Y356" s="48" t="s">
        <v>5704</v>
      </c>
      <c r="Z356" s="48" t="s">
        <v>5705</v>
      </c>
      <c r="AA356" s="48" t="s">
        <v>5706</v>
      </c>
      <c r="AB356" s="48" t="s">
        <v>192</v>
      </c>
      <c r="AC356" s="48" t="s">
        <v>224</v>
      </c>
      <c r="AD356" s="48" t="s">
        <v>183</v>
      </c>
      <c r="AE356" s="48" t="s">
        <v>183</v>
      </c>
      <c r="AF356" s="48" t="s">
        <v>183</v>
      </c>
      <c r="AG356" s="48" t="s">
        <v>183</v>
      </c>
      <c r="AH356" s="48" t="s">
        <v>183</v>
      </c>
      <c r="AI356" s="48" t="s">
        <v>183</v>
      </c>
      <c r="AJ356" s="48" t="s">
        <v>183</v>
      </c>
      <c r="AK356" s="48" t="s">
        <v>183</v>
      </c>
      <c r="AL356" s="48" t="s">
        <v>183</v>
      </c>
      <c r="AM356" s="48" t="s">
        <v>5707</v>
      </c>
      <c r="AN356" s="48" t="s">
        <v>183</v>
      </c>
      <c r="AO356" s="48" t="s">
        <v>228</v>
      </c>
      <c r="AP356" s="48" t="s">
        <v>299</v>
      </c>
      <c r="AQ356" s="48" t="s">
        <v>5708</v>
      </c>
      <c r="AR356" s="48" t="s">
        <v>231</v>
      </c>
      <c r="AS356" s="48" t="s">
        <v>5709</v>
      </c>
      <c r="AT356" s="48" t="s">
        <v>231</v>
      </c>
      <c r="AU356" s="48" t="s">
        <v>183</v>
      </c>
      <c r="AV356" s="48" t="s">
        <v>183</v>
      </c>
      <c r="AW356" s="48" t="s">
        <v>183</v>
      </c>
      <c r="AX356" s="48" t="s">
        <v>183</v>
      </c>
      <c r="AY356" s="58" t="s">
        <v>183</v>
      </c>
      <c r="AZ356" s="48" t="s">
        <v>5710</v>
      </c>
      <c r="BA356" s="48" t="s">
        <v>4424</v>
      </c>
      <c r="BB356" s="48" t="s">
        <v>4424</v>
      </c>
      <c r="BC356" s="48" t="s">
        <v>231</v>
      </c>
      <c r="BD356" s="48" t="s">
        <v>231</v>
      </c>
      <c r="BE356" s="48" t="s">
        <v>231</v>
      </c>
      <c r="BF356" s="48" t="s">
        <v>231</v>
      </c>
      <c r="BG356" s="48" t="s">
        <v>231</v>
      </c>
      <c r="BH356" s="48" t="s">
        <v>231</v>
      </c>
      <c r="BI356" s="48" t="s">
        <v>231</v>
      </c>
      <c r="BJ356" s="48" t="s">
        <v>231</v>
      </c>
      <c r="BK356" s="48" t="s">
        <v>231</v>
      </c>
      <c r="BL356" s="48" t="s">
        <v>231</v>
      </c>
      <c r="BM356" s="48" t="s">
        <v>231</v>
      </c>
      <c r="BN356" s="58">
        <v>43405.544871527774</v>
      </c>
      <c r="BO356" s="48"/>
      <c r="BP356" s="48"/>
      <c r="BQ356" s="48"/>
      <c r="BR356" s="48"/>
      <c r="BS356" s="48"/>
      <c r="BT356" s="48"/>
      <c r="BU356" s="48"/>
      <c r="BV356" s="48"/>
      <c r="BW356" s="48"/>
      <c r="BX356" s="48"/>
      <c r="BY356" s="48"/>
      <c r="BZ356" s="48"/>
      <c r="CA356" s="48"/>
    </row>
    <row r="357" spans="1:79" s="3" customFormat="1" x14ac:dyDescent="0.25">
      <c r="A357" s="48" t="s">
        <v>178</v>
      </c>
      <c r="B357" s="48" t="s">
        <v>179</v>
      </c>
      <c r="C357" s="48" t="s">
        <v>24</v>
      </c>
      <c r="D357" s="48" t="s">
        <v>19</v>
      </c>
      <c r="E357" s="48" t="s">
        <v>5711</v>
      </c>
      <c r="F357" s="48" t="s">
        <v>5223</v>
      </c>
      <c r="G357" s="48" t="s">
        <v>5712</v>
      </c>
      <c r="H357" s="48" t="s">
        <v>197</v>
      </c>
      <c r="I357" s="48" t="s">
        <v>12</v>
      </c>
      <c r="J357" s="48" t="s">
        <v>183</v>
      </c>
      <c r="K357" s="48" t="s">
        <v>5713</v>
      </c>
      <c r="L357" s="48" t="s">
        <v>183</v>
      </c>
      <c r="M357" s="48" t="s">
        <v>197</v>
      </c>
      <c r="N357" s="48" t="s">
        <v>5714</v>
      </c>
      <c r="O357" s="48" t="s">
        <v>5715</v>
      </c>
      <c r="P357" s="48" t="s">
        <v>2443</v>
      </c>
      <c r="Q357" s="48" t="s">
        <v>5716</v>
      </c>
      <c r="R357" s="48" t="s">
        <v>901</v>
      </c>
      <c r="S357" s="48" t="s">
        <v>5717</v>
      </c>
      <c r="T357" s="48" t="s">
        <v>414</v>
      </c>
      <c r="U357" s="48" t="s">
        <v>5718</v>
      </c>
      <c r="V357" s="48" t="s">
        <v>5719</v>
      </c>
      <c r="W357" s="48" t="s">
        <v>905</v>
      </c>
      <c r="X357" s="48" t="s">
        <v>5720</v>
      </c>
      <c r="Y357" s="48" t="s">
        <v>318</v>
      </c>
      <c r="Z357" s="48" t="s">
        <v>5721</v>
      </c>
      <c r="AA357" s="48" t="s">
        <v>5722</v>
      </c>
      <c r="AB357" s="48" t="s">
        <v>192</v>
      </c>
      <c r="AC357" s="48" t="s">
        <v>244</v>
      </c>
      <c r="AD357" s="48" t="s">
        <v>183</v>
      </c>
      <c r="AE357" s="48" t="s">
        <v>183</v>
      </c>
      <c r="AF357" s="48" t="s">
        <v>1029</v>
      </c>
      <c r="AG357" s="48" t="s">
        <v>183</v>
      </c>
      <c r="AH357" s="48" t="s">
        <v>183</v>
      </c>
      <c r="AI357" s="48" t="s">
        <v>183</v>
      </c>
      <c r="AJ357" s="48" t="s">
        <v>183</v>
      </c>
      <c r="AK357" s="48" t="s">
        <v>183</v>
      </c>
      <c r="AL357" s="48" t="s">
        <v>183</v>
      </c>
      <c r="AM357" s="48" t="s">
        <v>5723</v>
      </c>
      <c r="AN357" s="48" t="s">
        <v>5724</v>
      </c>
      <c r="AO357" s="48" t="s">
        <v>228</v>
      </c>
      <c r="AP357" s="48" t="s">
        <v>1032</v>
      </c>
      <c r="AQ357" s="48" t="s">
        <v>5725</v>
      </c>
      <c r="AR357" s="48" t="s">
        <v>231</v>
      </c>
      <c r="AS357" s="48" t="s">
        <v>5726</v>
      </c>
      <c r="AT357" s="48" t="s">
        <v>231</v>
      </c>
      <c r="AU357" s="48" t="s">
        <v>183</v>
      </c>
      <c r="AV357" s="48" t="s">
        <v>183</v>
      </c>
      <c r="AW357" s="48" t="s">
        <v>183</v>
      </c>
      <c r="AX357" s="48" t="s">
        <v>183</v>
      </c>
      <c r="AY357" s="58" t="s">
        <v>183</v>
      </c>
      <c r="AZ357" s="48" t="s">
        <v>1034</v>
      </c>
      <c r="BA357" s="48" t="s">
        <v>5727</v>
      </c>
      <c r="BB357" s="48" t="s">
        <v>5728</v>
      </c>
      <c r="BC357" s="48" t="s">
        <v>231</v>
      </c>
      <c r="BD357" s="48" t="s">
        <v>231</v>
      </c>
      <c r="BE357" s="48" t="s">
        <v>231</v>
      </c>
      <c r="BF357" s="48" t="s">
        <v>231</v>
      </c>
      <c r="BG357" s="48" t="s">
        <v>231</v>
      </c>
      <c r="BH357" s="48" t="s">
        <v>231</v>
      </c>
      <c r="BI357" s="48" t="s">
        <v>231</v>
      </c>
      <c r="BJ357" s="48" t="s">
        <v>234</v>
      </c>
      <c r="BK357" s="48" t="s">
        <v>234</v>
      </c>
      <c r="BL357" s="48" t="s">
        <v>234</v>
      </c>
      <c r="BM357" s="48" t="s">
        <v>234</v>
      </c>
      <c r="BN357" s="58">
        <v>43405.545219016203</v>
      </c>
      <c r="BO357" s="48"/>
      <c r="BP357" s="48"/>
      <c r="BQ357" s="48"/>
      <c r="BR357" s="48"/>
      <c r="BS357" s="48"/>
      <c r="BT357" s="48"/>
      <c r="BU357" s="48"/>
      <c r="BV357" s="48"/>
      <c r="BW357" s="48"/>
      <c r="BX357" s="48"/>
      <c r="BY357" s="48"/>
      <c r="BZ357" s="48"/>
      <c r="CA357" s="48"/>
    </row>
    <row r="358" spans="1:79" s="3" customFormat="1" x14ac:dyDescent="0.25">
      <c r="A358" s="48" t="s">
        <v>178</v>
      </c>
      <c r="B358" s="48" t="s">
        <v>179</v>
      </c>
      <c r="C358" s="48" t="s">
        <v>24</v>
      </c>
      <c r="D358" s="48" t="s">
        <v>19</v>
      </c>
      <c r="E358" s="48" t="s">
        <v>5729</v>
      </c>
      <c r="F358" s="48" t="s">
        <v>5223</v>
      </c>
      <c r="G358" s="48" t="s">
        <v>5730</v>
      </c>
      <c r="H358" s="48" t="s">
        <v>1430</v>
      </c>
      <c r="I358" s="48" t="s">
        <v>13</v>
      </c>
      <c r="J358" s="48" t="s">
        <v>183</v>
      </c>
      <c r="K358" s="48"/>
      <c r="L358" s="48" t="s">
        <v>183</v>
      </c>
      <c r="M358" s="48" t="s">
        <v>1430</v>
      </c>
      <c r="N358" s="48" t="s">
        <v>5731</v>
      </c>
      <c r="O358" s="48" t="s">
        <v>5732</v>
      </c>
      <c r="P358" s="48" t="s">
        <v>1397</v>
      </c>
      <c r="Q358" s="48" t="s">
        <v>5733</v>
      </c>
      <c r="R358" s="48" t="s">
        <v>5734</v>
      </c>
      <c r="S358" s="48" t="s">
        <v>5735</v>
      </c>
      <c r="T358" s="48" t="s">
        <v>183</v>
      </c>
      <c r="U358" s="48" t="s">
        <v>5736</v>
      </c>
      <c r="V358" s="48" t="s">
        <v>5737</v>
      </c>
      <c r="W358" s="48" t="s">
        <v>937</v>
      </c>
      <c r="X358" s="48" t="s">
        <v>5738</v>
      </c>
      <c r="Y358" s="48" t="s">
        <v>5739</v>
      </c>
      <c r="Z358" s="48" t="s">
        <v>5740</v>
      </c>
      <c r="AA358" s="48" t="s">
        <v>5741</v>
      </c>
      <c r="AB358" s="48" t="s">
        <v>192</v>
      </c>
      <c r="AC358" s="48"/>
      <c r="AD358" s="48" t="s">
        <v>183</v>
      </c>
      <c r="AE358" s="48" t="s">
        <v>183</v>
      </c>
      <c r="AF358" s="48" t="s">
        <v>183</v>
      </c>
      <c r="AG358" s="48" t="s">
        <v>183</v>
      </c>
      <c r="AH358" s="48" t="s">
        <v>183</v>
      </c>
      <c r="AI358" s="48" t="s">
        <v>183</v>
      </c>
      <c r="AJ358" s="48" t="s">
        <v>183</v>
      </c>
      <c r="AK358" s="48" t="s">
        <v>183</v>
      </c>
      <c r="AL358" s="48" t="s">
        <v>183</v>
      </c>
      <c r="AM358" s="48" t="s">
        <v>183</v>
      </c>
      <c r="AN358" s="48" t="s">
        <v>183</v>
      </c>
      <c r="AO358" s="48" t="s">
        <v>183</v>
      </c>
      <c r="AP358" s="48" t="s">
        <v>183</v>
      </c>
      <c r="AQ358" s="48" t="s">
        <v>183</v>
      </c>
      <c r="AR358" s="48" t="s">
        <v>183</v>
      </c>
      <c r="AS358" s="48" t="s">
        <v>183</v>
      </c>
      <c r="AT358" s="48" t="s">
        <v>183</v>
      </c>
      <c r="AU358" s="48" t="s">
        <v>183</v>
      </c>
      <c r="AV358" s="48" t="s">
        <v>183</v>
      </c>
      <c r="AW358" s="48" t="s">
        <v>183</v>
      </c>
      <c r="AX358" s="48" t="s">
        <v>183</v>
      </c>
      <c r="AY358" s="58" t="s">
        <v>183</v>
      </c>
      <c r="AZ358" s="48" t="s">
        <v>183</v>
      </c>
      <c r="BA358" s="48" t="s">
        <v>183</v>
      </c>
      <c r="BB358" s="48" t="s">
        <v>183</v>
      </c>
      <c r="BC358" s="48" t="s">
        <v>183</v>
      </c>
      <c r="BD358" s="48" t="s">
        <v>183</v>
      </c>
      <c r="BE358" s="48" t="s">
        <v>183</v>
      </c>
      <c r="BF358" s="48" t="s">
        <v>183</v>
      </c>
      <c r="BG358" s="48" t="s">
        <v>183</v>
      </c>
      <c r="BH358" s="48" t="s">
        <v>183</v>
      </c>
      <c r="BI358" s="48" t="s">
        <v>183</v>
      </c>
      <c r="BJ358" s="48" t="s">
        <v>183</v>
      </c>
      <c r="BK358" s="48" t="s">
        <v>183</v>
      </c>
      <c r="BL358" s="48" t="s">
        <v>183</v>
      </c>
      <c r="BM358" s="48" t="s">
        <v>183</v>
      </c>
      <c r="BN358" s="58">
        <v>43406.368606249998</v>
      </c>
      <c r="BO358" s="48"/>
      <c r="BP358" s="48"/>
      <c r="BQ358" s="48"/>
      <c r="BR358" s="48"/>
      <c r="BS358" s="48"/>
      <c r="BT358" s="48"/>
      <c r="BU358" s="48"/>
      <c r="BV358" s="48"/>
      <c r="BW358" s="48"/>
      <c r="BX358" s="48"/>
      <c r="BY358" s="48"/>
      <c r="BZ358" s="48"/>
      <c r="CA358" s="48"/>
    </row>
    <row r="359" spans="1:79" s="3" customFormat="1" x14ac:dyDescent="0.25">
      <c r="A359" s="48" t="s">
        <v>178</v>
      </c>
      <c r="B359" s="48" t="s">
        <v>179</v>
      </c>
      <c r="C359" s="48" t="s">
        <v>24</v>
      </c>
      <c r="D359" s="48" t="s">
        <v>19</v>
      </c>
      <c r="E359" s="48" t="s">
        <v>5742</v>
      </c>
      <c r="F359" s="48" t="s">
        <v>5223</v>
      </c>
      <c r="G359" s="48" t="s">
        <v>5743</v>
      </c>
      <c r="H359" s="48" t="s">
        <v>197</v>
      </c>
      <c r="I359" s="48" t="s">
        <v>12</v>
      </c>
      <c r="J359" s="48" t="s">
        <v>183</v>
      </c>
      <c r="K359" s="48" t="s">
        <v>5744</v>
      </c>
      <c r="L359" s="48" t="s">
        <v>183</v>
      </c>
      <c r="M359" s="48" t="s">
        <v>197</v>
      </c>
      <c r="N359" s="48" t="s">
        <v>5745</v>
      </c>
      <c r="O359" s="48" t="s">
        <v>5746</v>
      </c>
      <c r="P359" s="48" t="s">
        <v>1808</v>
      </c>
      <c r="Q359" s="48" t="s">
        <v>5747</v>
      </c>
      <c r="R359" s="48" t="s">
        <v>1614</v>
      </c>
      <c r="S359" s="48" t="s">
        <v>5748</v>
      </c>
      <c r="T359" s="48" t="s">
        <v>560</v>
      </c>
      <c r="U359" s="48" t="s">
        <v>5749</v>
      </c>
      <c r="V359" s="48" t="s">
        <v>5750</v>
      </c>
      <c r="W359" s="48" t="s">
        <v>495</v>
      </c>
      <c r="X359" s="48" t="s">
        <v>5751</v>
      </c>
      <c r="Y359" s="48" t="s">
        <v>318</v>
      </c>
      <c r="Z359" s="48" t="s">
        <v>5752</v>
      </c>
      <c r="AA359" s="48" t="s">
        <v>5753</v>
      </c>
      <c r="AB359" s="48" t="s">
        <v>192</v>
      </c>
      <c r="AC359" s="48" t="s">
        <v>224</v>
      </c>
      <c r="AD359" s="48" t="s">
        <v>183</v>
      </c>
      <c r="AE359" s="48" t="s">
        <v>183</v>
      </c>
      <c r="AF359" s="48" t="s">
        <v>183</v>
      </c>
      <c r="AG359" s="48" t="s">
        <v>183</v>
      </c>
      <c r="AH359" s="48" t="s">
        <v>183</v>
      </c>
      <c r="AI359" s="48" t="s">
        <v>183</v>
      </c>
      <c r="AJ359" s="48" t="s">
        <v>183</v>
      </c>
      <c r="AK359" s="48" t="s">
        <v>183</v>
      </c>
      <c r="AL359" s="48" t="s">
        <v>183</v>
      </c>
      <c r="AM359" s="48" t="s">
        <v>5754</v>
      </c>
      <c r="AN359" s="48" t="s">
        <v>183</v>
      </c>
      <c r="AO359" s="48" t="s">
        <v>228</v>
      </c>
      <c r="AP359" s="48" t="s">
        <v>267</v>
      </c>
      <c r="AQ359" s="48" t="s">
        <v>5755</v>
      </c>
      <c r="AR359" s="48" t="s">
        <v>231</v>
      </c>
      <c r="AS359" s="48" t="s">
        <v>911</v>
      </c>
      <c r="AT359" s="48" t="s">
        <v>231</v>
      </c>
      <c r="AU359" s="48" t="s">
        <v>183</v>
      </c>
      <c r="AV359" s="48" t="s">
        <v>183</v>
      </c>
      <c r="AW359" s="48" t="s">
        <v>183</v>
      </c>
      <c r="AX359" s="48" t="s">
        <v>183</v>
      </c>
      <c r="AY359" s="58" t="s">
        <v>183</v>
      </c>
      <c r="AZ359" s="48" t="s">
        <v>5756</v>
      </c>
      <c r="BA359" s="48" t="s">
        <v>2317</v>
      </c>
      <c r="BB359" s="48" t="s">
        <v>2317</v>
      </c>
      <c r="BC359" s="48" t="s">
        <v>231</v>
      </c>
      <c r="BD359" s="48" t="s">
        <v>231</v>
      </c>
      <c r="BE359" s="48" t="s">
        <v>231</v>
      </c>
      <c r="BF359" s="48" t="s">
        <v>231</v>
      </c>
      <c r="BG359" s="48" t="s">
        <v>231</v>
      </c>
      <c r="BH359" s="48" t="s">
        <v>231</v>
      </c>
      <c r="BI359" s="48" t="s">
        <v>231</v>
      </c>
      <c r="BJ359" s="48" t="s">
        <v>231</v>
      </c>
      <c r="BK359" s="48" t="s">
        <v>231</v>
      </c>
      <c r="BL359" s="48" t="s">
        <v>231</v>
      </c>
      <c r="BM359" s="48" t="s">
        <v>231</v>
      </c>
      <c r="BN359" s="58">
        <v>43405.545098576389</v>
      </c>
      <c r="BO359" s="48"/>
      <c r="BP359" s="48"/>
      <c r="BQ359" s="48"/>
      <c r="BR359" s="48"/>
      <c r="BS359" s="48"/>
      <c r="BT359" s="48"/>
      <c r="BU359" s="48"/>
      <c r="BV359" s="48"/>
      <c r="BW359" s="48"/>
      <c r="BX359" s="48"/>
      <c r="BY359" s="48"/>
      <c r="BZ359" s="48"/>
      <c r="CA359" s="48"/>
    </row>
    <row r="360" spans="1:79" s="3" customFormat="1" x14ac:dyDescent="0.25">
      <c r="A360" s="48" t="s">
        <v>178</v>
      </c>
      <c r="B360" s="48" t="s">
        <v>179</v>
      </c>
      <c r="C360" s="48" t="s">
        <v>24</v>
      </c>
      <c r="D360" s="48" t="s">
        <v>19</v>
      </c>
      <c r="E360" s="48" t="s">
        <v>5757</v>
      </c>
      <c r="F360" s="48" t="s">
        <v>5223</v>
      </c>
      <c r="G360" s="48" t="s">
        <v>5758</v>
      </c>
      <c r="H360" s="48" t="s">
        <v>197</v>
      </c>
      <c r="I360" s="48" t="s">
        <v>12</v>
      </c>
      <c r="J360" s="48" t="s">
        <v>183</v>
      </c>
      <c r="K360" s="48" t="s">
        <v>5759</v>
      </c>
      <c r="L360" s="48" t="s">
        <v>183</v>
      </c>
      <c r="M360" s="48" t="s">
        <v>197</v>
      </c>
      <c r="N360" s="48" t="s">
        <v>5760</v>
      </c>
      <c r="O360" s="48" t="s">
        <v>5761</v>
      </c>
      <c r="P360" s="48" t="s">
        <v>218</v>
      </c>
      <c r="Q360" s="48" t="s">
        <v>5762</v>
      </c>
      <c r="R360" s="48" t="s">
        <v>1320</v>
      </c>
      <c r="S360" s="48" t="s">
        <v>5763</v>
      </c>
      <c r="T360" s="48" t="s">
        <v>492</v>
      </c>
      <c r="U360" s="48" t="s">
        <v>5764</v>
      </c>
      <c r="V360" s="48" t="s">
        <v>5765</v>
      </c>
      <c r="W360" s="48" t="s">
        <v>5766</v>
      </c>
      <c r="X360" s="48" t="s">
        <v>5767</v>
      </c>
      <c r="Y360" s="48" t="s">
        <v>318</v>
      </c>
      <c r="Z360" s="48" t="s">
        <v>5768</v>
      </c>
      <c r="AA360" s="48" t="s">
        <v>5769</v>
      </c>
      <c r="AB360" s="48" t="s">
        <v>192</v>
      </c>
      <c r="AC360" s="48" t="s">
        <v>224</v>
      </c>
      <c r="AD360" s="48" t="s">
        <v>183</v>
      </c>
      <c r="AE360" s="48" t="s">
        <v>183</v>
      </c>
      <c r="AF360" s="48" t="s">
        <v>183</v>
      </c>
      <c r="AG360" s="48" t="s">
        <v>183</v>
      </c>
      <c r="AH360" s="48" t="s">
        <v>183</v>
      </c>
      <c r="AI360" s="48" t="s">
        <v>183</v>
      </c>
      <c r="AJ360" s="48" t="s">
        <v>183</v>
      </c>
      <c r="AK360" s="48" t="s">
        <v>183</v>
      </c>
      <c r="AL360" s="48" t="s">
        <v>183</v>
      </c>
      <c r="AM360" s="48" t="s">
        <v>5770</v>
      </c>
      <c r="AN360" s="48" t="s">
        <v>183</v>
      </c>
      <c r="AO360" s="48" t="s">
        <v>228</v>
      </c>
      <c r="AP360" s="48" t="s">
        <v>267</v>
      </c>
      <c r="AQ360" s="48" t="s">
        <v>5771</v>
      </c>
      <c r="AR360" s="48" t="s">
        <v>231</v>
      </c>
      <c r="AS360" s="48" t="s">
        <v>183</v>
      </c>
      <c r="AT360" s="48" t="s">
        <v>231</v>
      </c>
      <c r="AU360" s="48" t="s">
        <v>183</v>
      </c>
      <c r="AV360" s="48" t="s">
        <v>183</v>
      </c>
      <c r="AW360" s="48" t="s">
        <v>183</v>
      </c>
      <c r="AX360" s="48" t="s">
        <v>183</v>
      </c>
      <c r="AY360" s="58" t="s">
        <v>183</v>
      </c>
      <c r="AZ360" s="48" t="s">
        <v>5772</v>
      </c>
      <c r="BA360" s="48" t="s">
        <v>5773</v>
      </c>
      <c r="BB360" s="48" t="s">
        <v>5773</v>
      </c>
      <c r="BC360" s="48" t="s">
        <v>231</v>
      </c>
      <c r="BD360" s="48" t="s">
        <v>231</v>
      </c>
      <c r="BE360" s="48" t="s">
        <v>231</v>
      </c>
      <c r="BF360" s="48" t="s">
        <v>231</v>
      </c>
      <c r="BG360" s="48" t="s">
        <v>234</v>
      </c>
      <c r="BH360" s="48" t="s">
        <v>234</v>
      </c>
      <c r="BI360" s="48" t="s">
        <v>234</v>
      </c>
      <c r="BJ360" s="48" t="s">
        <v>234</v>
      </c>
      <c r="BK360" s="48" t="s">
        <v>234</v>
      </c>
      <c r="BL360" s="48" t="s">
        <v>234</v>
      </c>
      <c r="BM360" s="48" t="s">
        <v>234</v>
      </c>
      <c r="BN360" s="58">
        <v>43405.545072372683</v>
      </c>
      <c r="BO360" s="48"/>
      <c r="BP360" s="48"/>
      <c r="BQ360" s="48"/>
      <c r="BR360" s="48"/>
      <c r="BS360" s="48"/>
      <c r="BT360" s="48"/>
      <c r="BU360" s="48"/>
      <c r="BV360" s="48"/>
      <c r="BW360" s="48"/>
      <c r="BX360" s="48"/>
      <c r="BY360" s="48"/>
      <c r="BZ360" s="48"/>
      <c r="CA360" s="48"/>
    </row>
    <row r="361" spans="1:79" s="3" customFormat="1" x14ac:dyDescent="0.25">
      <c r="A361" s="48" t="s">
        <v>178</v>
      </c>
      <c r="B361" s="48" t="s">
        <v>179</v>
      </c>
      <c r="C361" s="48" t="s">
        <v>24</v>
      </c>
      <c r="D361" s="48" t="s">
        <v>19</v>
      </c>
      <c r="E361" s="48" t="s">
        <v>5774</v>
      </c>
      <c r="F361" s="48" t="s">
        <v>5223</v>
      </c>
      <c r="G361" s="48" t="s">
        <v>5775</v>
      </c>
      <c r="H361" s="48" t="s">
        <v>197</v>
      </c>
      <c r="I361" s="48" t="s">
        <v>12</v>
      </c>
      <c r="J361" s="48" t="s">
        <v>183</v>
      </c>
      <c r="K361" s="48" t="s">
        <v>5776</v>
      </c>
      <c r="L361" s="48" t="s">
        <v>183</v>
      </c>
      <c r="M361" s="48" t="s">
        <v>197</v>
      </c>
      <c r="N361" s="48" t="s">
        <v>5777</v>
      </c>
      <c r="O361" s="48" t="s">
        <v>5778</v>
      </c>
      <c r="P361" s="48" t="s">
        <v>618</v>
      </c>
      <c r="Q361" s="48" t="s">
        <v>5779</v>
      </c>
      <c r="R361" s="48" t="s">
        <v>490</v>
      </c>
      <c r="S361" s="48" t="s">
        <v>5780</v>
      </c>
      <c r="T361" s="48" t="s">
        <v>220</v>
      </c>
      <c r="U361" s="48" t="s">
        <v>5780</v>
      </c>
      <c r="V361" s="48" t="s">
        <v>5779</v>
      </c>
      <c r="W361" s="48" t="s">
        <v>495</v>
      </c>
      <c r="X361" s="48" t="s">
        <v>5781</v>
      </c>
      <c r="Y361" s="48" t="s">
        <v>5782</v>
      </c>
      <c r="Z361" s="48" t="s">
        <v>5783</v>
      </c>
      <c r="AA361" s="48" t="s">
        <v>5784</v>
      </c>
      <c r="AB361" s="48" t="s">
        <v>192</v>
      </c>
      <c r="AC361" s="48" t="s">
        <v>224</v>
      </c>
      <c r="AD361" s="48" t="s">
        <v>183</v>
      </c>
      <c r="AE361" s="48" t="s">
        <v>183</v>
      </c>
      <c r="AF361" s="48" t="s">
        <v>183</v>
      </c>
      <c r="AG361" s="48" t="s">
        <v>183</v>
      </c>
      <c r="AH361" s="48" t="s">
        <v>183</v>
      </c>
      <c r="AI361" s="48" t="s">
        <v>183</v>
      </c>
      <c r="AJ361" s="48" t="s">
        <v>183</v>
      </c>
      <c r="AK361" s="48" t="s">
        <v>183</v>
      </c>
      <c r="AL361" s="48" t="s">
        <v>183</v>
      </c>
      <c r="AM361" s="48" t="s">
        <v>5785</v>
      </c>
      <c r="AN361" s="48" t="s">
        <v>183</v>
      </c>
      <c r="AO361" s="48" t="s">
        <v>228</v>
      </c>
      <c r="AP361" s="48" t="s">
        <v>267</v>
      </c>
      <c r="AQ361" s="48" t="s">
        <v>1158</v>
      </c>
      <c r="AR361" s="48" t="s">
        <v>231</v>
      </c>
      <c r="AS361" s="48" t="s">
        <v>5786</v>
      </c>
      <c r="AT361" s="48" t="s">
        <v>231</v>
      </c>
      <c r="AU361" s="48" t="s">
        <v>183</v>
      </c>
      <c r="AV361" s="48" t="s">
        <v>183</v>
      </c>
      <c r="AW361" s="48" t="s">
        <v>183</v>
      </c>
      <c r="AX361" s="48" t="s">
        <v>183</v>
      </c>
      <c r="AY361" s="58" t="s">
        <v>183</v>
      </c>
      <c r="AZ361" s="48" t="s">
        <v>5787</v>
      </c>
      <c r="BA361" s="48" t="s">
        <v>1203</v>
      </c>
      <c r="BB361" s="48" t="s">
        <v>1203</v>
      </c>
      <c r="BC361" s="48" t="s">
        <v>231</v>
      </c>
      <c r="BD361" s="48" t="s">
        <v>231</v>
      </c>
      <c r="BE361" s="48" t="s">
        <v>231</v>
      </c>
      <c r="BF361" s="48" t="s">
        <v>231</v>
      </c>
      <c r="BG361" s="48" t="s">
        <v>231</v>
      </c>
      <c r="BH361" s="48" t="s">
        <v>231</v>
      </c>
      <c r="BI361" s="48" t="s">
        <v>231</v>
      </c>
      <c r="BJ361" s="48" t="s">
        <v>231</v>
      </c>
      <c r="BK361" s="48" t="s">
        <v>231</v>
      </c>
      <c r="BL361" s="48" t="s">
        <v>231</v>
      </c>
      <c r="BM361" s="48" t="s">
        <v>231</v>
      </c>
      <c r="BN361" s="58">
        <v>43405.545103240736</v>
      </c>
      <c r="BO361" s="48"/>
      <c r="BP361" s="48"/>
      <c r="BQ361" s="48"/>
      <c r="BR361" s="48"/>
      <c r="BS361" s="48"/>
      <c r="BT361" s="48"/>
      <c r="BU361" s="48"/>
      <c r="BV361" s="48"/>
      <c r="BW361" s="48"/>
      <c r="BX361" s="48"/>
      <c r="BY361" s="48"/>
      <c r="BZ361" s="48"/>
      <c r="CA361" s="48"/>
    </row>
    <row r="362" spans="1:79" s="3" customFormat="1" x14ac:dyDescent="0.25">
      <c r="A362" s="48" t="s">
        <v>178</v>
      </c>
      <c r="B362" s="48" t="s">
        <v>179</v>
      </c>
      <c r="C362" s="48" t="s">
        <v>24</v>
      </c>
      <c r="D362" s="48" t="s">
        <v>19</v>
      </c>
      <c r="E362" s="48" t="s">
        <v>5788</v>
      </c>
      <c r="F362" s="48" t="s">
        <v>5223</v>
      </c>
      <c r="G362" s="48" t="s">
        <v>5789</v>
      </c>
      <c r="H362" s="48" t="s">
        <v>197</v>
      </c>
      <c r="I362" s="48" t="s">
        <v>12</v>
      </c>
      <c r="J362" s="48" t="s">
        <v>183</v>
      </c>
      <c r="K362" s="48" t="s">
        <v>5790</v>
      </c>
      <c r="L362" s="48" t="s">
        <v>5791</v>
      </c>
      <c r="M362" s="48" t="s">
        <v>197</v>
      </c>
      <c r="N362" s="48" t="s">
        <v>5792</v>
      </c>
      <c r="O362" s="48" t="s">
        <v>5793</v>
      </c>
      <c r="P362" s="48" t="s">
        <v>218</v>
      </c>
      <c r="Q362" s="48" t="s">
        <v>5794</v>
      </c>
      <c r="R362" s="48" t="s">
        <v>5795</v>
      </c>
      <c r="S362" s="48" t="s">
        <v>5796</v>
      </c>
      <c r="T362" s="48" t="s">
        <v>313</v>
      </c>
      <c r="U362" s="48" t="s">
        <v>5796</v>
      </c>
      <c r="V362" s="48" t="s">
        <v>5794</v>
      </c>
      <c r="W362" s="48" t="s">
        <v>5797</v>
      </c>
      <c r="X362" s="48" t="s">
        <v>5798</v>
      </c>
      <c r="Y362" s="48" t="s">
        <v>318</v>
      </c>
      <c r="Z362" s="48" t="s">
        <v>5799</v>
      </c>
      <c r="AA362" s="48" t="s">
        <v>5800</v>
      </c>
      <c r="AB362" s="48" t="s">
        <v>192</v>
      </c>
      <c r="AC362" s="48" t="s">
        <v>224</v>
      </c>
      <c r="AD362" s="48" t="s">
        <v>183</v>
      </c>
      <c r="AE362" s="48" t="s">
        <v>5796</v>
      </c>
      <c r="AF362" s="48" t="s">
        <v>183</v>
      </c>
      <c r="AG362" s="48" t="s">
        <v>183</v>
      </c>
      <c r="AH362" s="48" t="s">
        <v>183</v>
      </c>
      <c r="AI362" s="48" t="s">
        <v>183</v>
      </c>
      <c r="AJ362" s="48" t="s">
        <v>183</v>
      </c>
      <c r="AK362" s="48" t="s">
        <v>183</v>
      </c>
      <c r="AL362" s="48" t="s">
        <v>183</v>
      </c>
      <c r="AM362" s="48" t="s">
        <v>5801</v>
      </c>
      <c r="AN362" s="48" t="s">
        <v>183</v>
      </c>
      <c r="AO362" s="48" t="s">
        <v>228</v>
      </c>
      <c r="AP362" s="48" t="s">
        <v>299</v>
      </c>
      <c r="AQ362" s="48" t="s">
        <v>5802</v>
      </c>
      <c r="AR362" s="48" t="s">
        <v>234</v>
      </c>
      <c r="AS362" s="48" t="s">
        <v>589</v>
      </c>
      <c r="AT362" s="48" t="s">
        <v>231</v>
      </c>
      <c r="AU362" s="48" t="s">
        <v>183</v>
      </c>
      <c r="AV362" s="48" t="s">
        <v>183</v>
      </c>
      <c r="AW362" s="48" t="s">
        <v>183</v>
      </c>
      <c r="AX362" s="48" t="s">
        <v>183</v>
      </c>
      <c r="AY362" s="58" t="s">
        <v>183</v>
      </c>
      <c r="AZ362" s="48" t="s">
        <v>5803</v>
      </c>
      <c r="BA362" s="48" t="s">
        <v>5804</v>
      </c>
      <c r="BB362" s="48" t="s">
        <v>5804</v>
      </c>
      <c r="BC362" s="48" t="s">
        <v>231</v>
      </c>
      <c r="BD362" s="48" t="s">
        <v>231</v>
      </c>
      <c r="BE362" s="48" t="s">
        <v>231</v>
      </c>
      <c r="BF362" s="48" t="s">
        <v>231</v>
      </c>
      <c r="BG362" s="48" t="s">
        <v>234</v>
      </c>
      <c r="BH362" s="48" t="s">
        <v>234</v>
      </c>
      <c r="BI362" s="48" t="s">
        <v>234</v>
      </c>
      <c r="BJ362" s="48" t="s">
        <v>234</v>
      </c>
      <c r="BK362" s="48" t="s">
        <v>234</v>
      </c>
      <c r="BL362" s="48" t="s">
        <v>234</v>
      </c>
      <c r="BM362" s="48" t="s">
        <v>234</v>
      </c>
      <c r="BN362" s="58">
        <v>43405.544943553235</v>
      </c>
      <c r="BO362" s="48"/>
      <c r="BP362" s="48"/>
      <c r="BQ362" s="48"/>
      <c r="BR362" s="48"/>
      <c r="BS362" s="48"/>
      <c r="BT362" s="48"/>
      <c r="BU362" s="48"/>
      <c r="BV362" s="48"/>
      <c r="BW362" s="48"/>
      <c r="BX362" s="48"/>
      <c r="BY362" s="48"/>
      <c r="BZ362" s="48"/>
      <c r="CA362" s="48"/>
    </row>
    <row r="363" spans="1:79" s="3" customFormat="1" x14ac:dyDescent="0.25">
      <c r="A363" s="48" t="s">
        <v>178</v>
      </c>
      <c r="B363" s="48" t="s">
        <v>179</v>
      </c>
      <c r="C363" s="48" t="s">
        <v>24</v>
      </c>
      <c r="D363" s="48" t="s">
        <v>19</v>
      </c>
      <c r="E363" s="48" t="s">
        <v>5805</v>
      </c>
      <c r="F363" s="48" t="s">
        <v>5223</v>
      </c>
      <c r="G363" s="48" t="s">
        <v>5806</v>
      </c>
      <c r="H363" s="48" t="s">
        <v>197</v>
      </c>
      <c r="I363" s="48" t="s">
        <v>12</v>
      </c>
      <c r="J363" s="48" t="s">
        <v>183</v>
      </c>
      <c r="K363" s="48" t="s">
        <v>5807</v>
      </c>
      <c r="L363" s="48" t="s">
        <v>183</v>
      </c>
      <c r="M363" s="48" t="s">
        <v>197</v>
      </c>
      <c r="N363" s="48" t="s">
        <v>5808</v>
      </c>
      <c r="O363" s="48" t="s">
        <v>5809</v>
      </c>
      <c r="P363" s="48" t="s">
        <v>1397</v>
      </c>
      <c r="Q363" s="48" t="s">
        <v>5810</v>
      </c>
      <c r="R363" s="48" t="s">
        <v>1594</v>
      </c>
      <c r="S363" s="48" t="s">
        <v>2947</v>
      </c>
      <c r="T363" s="48" t="s">
        <v>473</v>
      </c>
      <c r="U363" s="48" t="s">
        <v>3713</v>
      </c>
      <c r="V363" s="48" t="s">
        <v>5811</v>
      </c>
      <c r="W363" s="48" t="s">
        <v>5812</v>
      </c>
      <c r="X363" s="48" t="s">
        <v>5813</v>
      </c>
      <c r="Y363" s="48" t="s">
        <v>318</v>
      </c>
      <c r="Z363" s="48" t="s">
        <v>5814</v>
      </c>
      <c r="AA363" s="48" t="s">
        <v>5815</v>
      </c>
      <c r="AB363" s="48" t="s">
        <v>192</v>
      </c>
      <c r="AC363" s="48" t="s">
        <v>224</v>
      </c>
      <c r="AD363" s="48" t="s">
        <v>183</v>
      </c>
      <c r="AE363" s="48" t="s">
        <v>183</v>
      </c>
      <c r="AF363" s="48" t="s">
        <v>183</v>
      </c>
      <c r="AG363" s="48" t="s">
        <v>183</v>
      </c>
      <c r="AH363" s="48" t="s">
        <v>183</v>
      </c>
      <c r="AI363" s="48" t="s">
        <v>183</v>
      </c>
      <c r="AJ363" s="48" t="s">
        <v>183</v>
      </c>
      <c r="AK363" s="48" t="s">
        <v>183</v>
      </c>
      <c r="AL363" s="48" t="s">
        <v>183</v>
      </c>
      <c r="AM363" s="48" t="s">
        <v>5816</v>
      </c>
      <c r="AN363" s="48" t="s">
        <v>183</v>
      </c>
      <c r="AO363" s="48" t="s">
        <v>228</v>
      </c>
      <c r="AP363" s="48" t="s">
        <v>299</v>
      </c>
      <c r="AQ363" s="48" t="s">
        <v>5817</v>
      </c>
      <c r="AR363" s="48" t="s">
        <v>231</v>
      </c>
      <c r="AS363" s="48" t="s">
        <v>5818</v>
      </c>
      <c r="AT363" s="48" t="s">
        <v>231</v>
      </c>
      <c r="AU363" s="48" t="s">
        <v>183</v>
      </c>
      <c r="AV363" s="48" t="s">
        <v>183</v>
      </c>
      <c r="AW363" s="48" t="s">
        <v>183</v>
      </c>
      <c r="AX363" s="48" t="s">
        <v>183</v>
      </c>
      <c r="AY363" s="58" t="s">
        <v>183</v>
      </c>
      <c r="AZ363" s="48" t="s">
        <v>5819</v>
      </c>
      <c r="BA363" s="48" t="s">
        <v>2958</v>
      </c>
      <c r="BB363" s="48" t="s">
        <v>2958</v>
      </c>
      <c r="BC363" s="48" t="s">
        <v>231</v>
      </c>
      <c r="BD363" s="48" t="s">
        <v>231</v>
      </c>
      <c r="BE363" s="48" t="s">
        <v>231</v>
      </c>
      <c r="BF363" s="48" t="s">
        <v>231</v>
      </c>
      <c r="BG363" s="48" t="s">
        <v>231</v>
      </c>
      <c r="BH363" s="48" t="s">
        <v>231</v>
      </c>
      <c r="BI363" s="48" t="s">
        <v>231</v>
      </c>
      <c r="BJ363" s="48" t="s">
        <v>231</v>
      </c>
      <c r="BK363" s="48" t="s">
        <v>231</v>
      </c>
      <c r="BL363" s="48" t="s">
        <v>231</v>
      </c>
      <c r="BM363" s="48" t="s">
        <v>231</v>
      </c>
      <c r="BN363" s="58">
        <v>43405.545039930556</v>
      </c>
      <c r="BO363" s="48"/>
      <c r="BP363" s="48"/>
      <c r="BQ363" s="48"/>
      <c r="BR363" s="48"/>
      <c r="BS363" s="48"/>
      <c r="BT363" s="48"/>
      <c r="BU363" s="48"/>
      <c r="BV363" s="48"/>
      <c r="BW363" s="48"/>
      <c r="BX363" s="48"/>
      <c r="BY363" s="48"/>
      <c r="BZ363" s="48"/>
      <c r="CA363" s="48"/>
    </row>
    <row r="364" spans="1:79" s="3" customFormat="1" x14ac:dyDescent="0.25">
      <c r="A364" s="48" t="s">
        <v>178</v>
      </c>
      <c r="B364" s="48" t="s">
        <v>179</v>
      </c>
      <c r="C364" s="48" t="s">
        <v>24</v>
      </c>
      <c r="D364" s="48" t="s">
        <v>19</v>
      </c>
      <c r="E364" s="48" t="s">
        <v>5820</v>
      </c>
      <c r="F364" s="48" t="s">
        <v>5223</v>
      </c>
      <c r="G364" s="48" t="s">
        <v>5821</v>
      </c>
      <c r="H364" s="48" t="s">
        <v>197</v>
      </c>
      <c r="I364" s="48" t="s">
        <v>12</v>
      </c>
      <c r="J364" s="48" t="s">
        <v>183</v>
      </c>
      <c r="K364" s="48" t="s">
        <v>5822</v>
      </c>
      <c r="L364" s="48" t="s">
        <v>183</v>
      </c>
      <c r="M364" s="48" t="s">
        <v>197</v>
      </c>
      <c r="N364" s="48" t="s">
        <v>5823</v>
      </c>
      <c r="O364" s="48" t="s">
        <v>829</v>
      </c>
      <c r="P364" s="48" t="s">
        <v>5824</v>
      </c>
      <c r="Q364" s="48" t="s">
        <v>5825</v>
      </c>
      <c r="R364" s="48" t="s">
        <v>1320</v>
      </c>
      <c r="S364" s="48" t="s">
        <v>5826</v>
      </c>
      <c r="T364" s="48" t="s">
        <v>560</v>
      </c>
      <c r="U364" s="48" t="s">
        <v>5827</v>
      </c>
      <c r="V364" s="48" t="s">
        <v>5827</v>
      </c>
      <c r="W364" s="48" t="s">
        <v>3601</v>
      </c>
      <c r="X364" s="48" t="s">
        <v>5828</v>
      </c>
      <c r="Y364" s="48" t="s">
        <v>318</v>
      </c>
      <c r="Z364" s="48" t="s">
        <v>5826</v>
      </c>
      <c r="AA364" s="48" t="s">
        <v>5829</v>
      </c>
      <c r="AB364" s="48" t="s">
        <v>192</v>
      </c>
      <c r="AC364" s="48" t="s">
        <v>244</v>
      </c>
      <c r="AD364" s="48" t="s">
        <v>183</v>
      </c>
      <c r="AE364" s="48" t="s">
        <v>183</v>
      </c>
      <c r="AF364" s="48" t="s">
        <v>183</v>
      </c>
      <c r="AG364" s="48" t="s">
        <v>183</v>
      </c>
      <c r="AH364" s="48" t="s">
        <v>183</v>
      </c>
      <c r="AI364" s="48" t="s">
        <v>183</v>
      </c>
      <c r="AJ364" s="48" t="s">
        <v>183</v>
      </c>
      <c r="AK364" s="48" t="s">
        <v>183</v>
      </c>
      <c r="AL364" s="48" t="s">
        <v>183</v>
      </c>
      <c r="AM364" s="48" t="s">
        <v>5830</v>
      </c>
      <c r="AN364" s="48" t="s">
        <v>183</v>
      </c>
      <c r="AO364" s="48" t="s">
        <v>228</v>
      </c>
      <c r="AP364" s="48" t="s">
        <v>299</v>
      </c>
      <c r="AQ364" s="48" t="s">
        <v>5831</v>
      </c>
      <c r="AR364" s="48" t="s">
        <v>234</v>
      </c>
      <c r="AS364" s="48" t="s">
        <v>24</v>
      </c>
      <c r="AT364" s="48" t="s">
        <v>231</v>
      </c>
      <c r="AU364" s="48" t="s">
        <v>183</v>
      </c>
      <c r="AV364" s="48" t="s">
        <v>183</v>
      </c>
      <c r="AW364" s="48" t="s">
        <v>183</v>
      </c>
      <c r="AX364" s="48" t="s">
        <v>183</v>
      </c>
      <c r="AY364" s="58" t="s">
        <v>183</v>
      </c>
      <c r="AZ364" s="48" t="s">
        <v>5832</v>
      </c>
      <c r="BA364" s="48" t="s">
        <v>2516</v>
      </c>
      <c r="BB364" s="48" t="s">
        <v>2516</v>
      </c>
      <c r="BC364" s="48" t="s">
        <v>231</v>
      </c>
      <c r="BD364" s="48" t="s">
        <v>231</v>
      </c>
      <c r="BE364" s="48" t="s">
        <v>231</v>
      </c>
      <c r="BF364" s="48" t="s">
        <v>231</v>
      </c>
      <c r="BG364" s="48" t="s">
        <v>231</v>
      </c>
      <c r="BH364" s="48" t="s">
        <v>231</v>
      </c>
      <c r="BI364" s="48" t="s">
        <v>231</v>
      </c>
      <c r="BJ364" s="48" t="s">
        <v>231</v>
      </c>
      <c r="BK364" s="48" t="s">
        <v>231</v>
      </c>
      <c r="BL364" s="48" t="s">
        <v>231</v>
      </c>
      <c r="BM364" s="48" t="s">
        <v>231</v>
      </c>
      <c r="BN364" s="58">
        <v>43405.544814120367</v>
      </c>
      <c r="BO364" s="48"/>
      <c r="BP364" s="48"/>
      <c r="BQ364" s="48"/>
      <c r="BR364" s="48"/>
      <c r="BS364" s="48"/>
      <c r="BT364" s="48"/>
      <c r="BU364" s="48"/>
      <c r="BV364" s="48"/>
      <c r="BW364" s="48"/>
      <c r="BX364" s="48"/>
      <c r="BY364" s="48"/>
      <c r="BZ364" s="48"/>
      <c r="CA364" s="48"/>
    </row>
    <row r="365" spans="1:79" s="3" customFormat="1" x14ac:dyDescent="0.25">
      <c r="A365" s="48" t="s">
        <v>178</v>
      </c>
      <c r="B365" s="48" t="s">
        <v>179</v>
      </c>
      <c r="C365" s="48" t="s">
        <v>24</v>
      </c>
      <c r="D365" s="48" t="s">
        <v>19</v>
      </c>
      <c r="E365" s="48" t="s">
        <v>5833</v>
      </c>
      <c r="F365" s="48" t="s">
        <v>5223</v>
      </c>
      <c r="G365" s="48" t="s">
        <v>5834</v>
      </c>
      <c r="H365" s="48" t="s">
        <v>1430</v>
      </c>
      <c r="I365" s="48" t="s">
        <v>12</v>
      </c>
      <c r="J365" s="48" t="s">
        <v>183</v>
      </c>
      <c r="K365" s="48"/>
      <c r="L365" s="48" t="s">
        <v>183</v>
      </c>
      <c r="M365" s="48" t="s">
        <v>1430</v>
      </c>
      <c r="N365" s="48" t="s">
        <v>5835</v>
      </c>
      <c r="O365" s="48" t="s">
        <v>4182</v>
      </c>
      <c r="P365" s="48" t="s">
        <v>5836</v>
      </c>
      <c r="Q365" s="48" t="s">
        <v>5837</v>
      </c>
      <c r="R365" s="48" t="s">
        <v>3463</v>
      </c>
      <c r="S365" s="48" t="s">
        <v>5838</v>
      </c>
      <c r="T365" s="48" t="s">
        <v>183</v>
      </c>
      <c r="U365" s="48" t="s">
        <v>3959</v>
      </c>
      <c r="V365" s="48" t="s">
        <v>5839</v>
      </c>
      <c r="W365" s="48" t="s">
        <v>937</v>
      </c>
      <c r="X365" s="48" t="s">
        <v>5840</v>
      </c>
      <c r="Y365" s="48" t="s">
        <v>318</v>
      </c>
      <c r="Z365" s="48" t="s">
        <v>183</v>
      </c>
      <c r="AA365" s="48" t="s">
        <v>5841</v>
      </c>
      <c r="AB365" s="48" t="s">
        <v>192</v>
      </c>
      <c r="AC365" s="48" t="s">
        <v>224</v>
      </c>
      <c r="AD365" s="48" t="s">
        <v>183</v>
      </c>
      <c r="AE365" s="48" t="s">
        <v>183</v>
      </c>
      <c r="AF365" s="48" t="s">
        <v>183</v>
      </c>
      <c r="AG365" s="48" t="s">
        <v>183</v>
      </c>
      <c r="AH365" s="48" t="s">
        <v>183</v>
      </c>
      <c r="AI365" s="48" t="s">
        <v>183</v>
      </c>
      <c r="AJ365" s="48" t="s">
        <v>1438</v>
      </c>
      <c r="AK365" s="48" t="s">
        <v>183</v>
      </c>
      <c r="AL365" s="48" t="s">
        <v>183</v>
      </c>
      <c r="AM365" s="48" t="s">
        <v>5842</v>
      </c>
      <c r="AN365" s="48" t="s">
        <v>183</v>
      </c>
      <c r="AO365" s="48" t="s">
        <v>228</v>
      </c>
      <c r="AP365" s="48" t="s">
        <v>1440</v>
      </c>
      <c r="AQ365" s="48" t="s">
        <v>5843</v>
      </c>
      <c r="AR365" s="48" t="s">
        <v>183</v>
      </c>
      <c r="AS365" s="48" t="s">
        <v>183</v>
      </c>
      <c r="AT365" s="48" t="s">
        <v>231</v>
      </c>
      <c r="AU365" s="48" t="s">
        <v>183</v>
      </c>
      <c r="AV365" s="48" t="s">
        <v>183</v>
      </c>
      <c r="AW365" s="48" t="s">
        <v>183</v>
      </c>
      <c r="AX365" s="48" t="s">
        <v>183</v>
      </c>
      <c r="AY365" s="58" t="s">
        <v>183</v>
      </c>
      <c r="AZ365" s="48" t="s">
        <v>5844</v>
      </c>
      <c r="BA365" s="48" t="s">
        <v>3999</v>
      </c>
      <c r="BB365" s="48" t="s">
        <v>3999</v>
      </c>
      <c r="BC365" s="48" t="s">
        <v>234</v>
      </c>
      <c r="BD365" s="48" t="s">
        <v>234</v>
      </c>
      <c r="BE365" s="48" t="s">
        <v>234</v>
      </c>
      <c r="BF365" s="48" t="s">
        <v>234</v>
      </c>
      <c r="BG365" s="48" t="s">
        <v>234</v>
      </c>
      <c r="BH365" s="48" t="s">
        <v>234</v>
      </c>
      <c r="BI365" s="48" t="s">
        <v>234</v>
      </c>
      <c r="BJ365" s="48" t="s">
        <v>234</v>
      </c>
      <c r="BK365" s="48" t="s">
        <v>234</v>
      </c>
      <c r="BL365" s="48" t="s">
        <v>234</v>
      </c>
      <c r="BM365" s="48" t="s">
        <v>234</v>
      </c>
      <c r="BN365" s="58">
        <v>43405.545296643519</v>
      </c>
      <c r="BO365" s="48"/>
      <c r="BP365" s="48"/>
      <c r="BQ365" s="48"/>
      <c r="BR365" s="48"/>
      <c r="BS365" s="48"/>
      <c r="BT365" s="48"/>
      <c r="BU365" s="48"/>
      <c r="BV365" s="48"/>
      <c r="BW365" s="48"/>
      <c r="BX365" s="48"/>
      <c r="BY365" s="48"/>
      <c r="BZ365" s="48"/>
      <c r="CA365" s="48"/>
    </row>
    <row r="366" spans="1:79" s="3" customFormat="1" x14ac:dyDescent="0.25">
      <c r="A366" s="48" t="s">
        <v>178</v>
      </c>
      <c r="B366" s="48" t="s">
        <v>179</v>
      </c>
      <c r="C366" s="48" t="s">
        <v>24</v>
      </c>
      <c r="D366" s="48" t="s">
        <v>19</v>
      </c>
      <c r="E366" s="48" t="s">
        <v>5845</v>
      </c>
      <c r="F366" s="48" t="s">
        <v>5223</v>
      </c>
      <c r="G366" s="48" t="s">
        <v>5846</v>
      </c>
      <c r="H366" s="48" t="s">
        <v>2454</v>
      </c>
      <c r="I366" s="48" t="s">
        <v>12</v>
      </c>
      <c r="J366" s="48" t="s">
        <v>5847</v>
      </c>
      <c r="K366" s="48" t="s">
        <v>5848</v>
      </c>
      <c r="L366" s="48" t="s">
        <v>183</v>
      </c>
      <c r="M366" s="48" t="s">
        <v>3336</v>
      </c>
      <c r="N366" s="48" t="s">
        <v>5849</v>
      </c>
      <c r="O366" s="48" t="s">
        <v>5850</v>
      </c>
      <c r="P366" s="48" t="s">
        <v>218</v>
      </c>
      <c r="Q366" s="48" t="s">
        <v>5851</v>
      </c>
      <c r="R366" s="48" t="s">
        <v>3103</v>
      </c>
      <c r="S366" s="48" t="s">
        <v>5852</v>
      </c>
      <c r="T366" s="48" t="s">
        <v>414</v>
      </c>
      <c r="U366" s="48" t="s">
        <v>5853</v>
      </c>
      <c r="V366" s="48" t="s">
        <v>5854</v>
      </c>
      <c r="W366" s="48" t="s">
        <v>3106</v>
      </c>
      <c r="X366" s="48" t="s">
        <v>5855</v>
      </c>
      <c r="Y366" s="48" t="s">
        <v>318</v>
      </c>
      <c r="Z366" s="48" t="s">
        <v>5856</v>
      </c>
      <c r="AA366" s="48" t="s">
        <v>5857</v>
      </c>
      <c r="AB366" s="48" t="s">
        <v>192</v>
      </c>
      <c r="AC366" s="48" t="s">
        <v>244</v>
      </c>
      <c r="AD366" s="48" t="s">
        <v>183</v>
      </c>
      <c r="AE366" s="48" t="s">
        <v>183</v>
      </c>
      <c r="AF366" s="48" t="s">
        <v>5858</v>
      </c>
      <c r="AG366" s="48" t="s">
        <v>183</v>
      </c>
      <c r="AH366" s="48" t="s">
        <v>183</v>
      </c>
      <c r="AI366" s="48" t="s">
        <v>183</v>
      </c>
      <c r="AJ366" s="48" t="s">
        <v>2472</v>
      </c>
      <c r="AK366" s="48" t="s">
        <v>183</v>
      </c>
      <c r="AL366" s="48" t="s">
        <v>183</v>
      </c>
      <c r="AM366" s="48" t="s">
        <v>5859</v>
      </c>
      <c r="AN366" s="48" t="s">
        <v>5860</v>
      </c>
      <c r="AO366" s="48" t="s">
        <v>228</v>
      </c>
      <c r="AP366" s="48" t="s">
        <v>1032</v>
      </c>
      <c r="AQ366" s="48" t="s">
        <v>5861</v>
      </c>
      <c r="AR366" s="48" t="s">
        <v>234</v>
      </c>
      <c r="AS366" s="48" t="s">
        <v>183</v>
      </c>
      <c r="AT366" s="48" t="s">
        <v>231</v>
      </c>
      <c r="AU366" s="48" t="s">
        <v>183</v>
      </c>
      <c r="AV366" s="48" t="s">
        <v>183</v>
      </c>
      <c r="AW366" s="48" t="s">
        <v>231</v>
      </c>
      <c r="AX366" s="48" t="s">
        <v>183</v>
      </c>
      <c r="AY366" s="58" t="s">
        <v>183</v>
      </c>
      <c r="AZ366" s="48" t="s">
        <v>1034</v>
      </c>
      <c r="BA366" s="48" t="s">
        <v>4405</v>
      </c>
      <c r="BB366" s="48" t="s">
        <v>5862</v>
      </c>
      <c r="BC366" s="48" t="s">
        <v>231</v>
      </c>
      <c r="BD366" s="48" t="s">
        <v>231</v>
      </c>
      <c r="BE366" s="48" t="s">
        <v>231</v>
      </c>
      <c r="BF366" s="48" t="s">
        <v>231</v>
      </c>
      <c r="BG366" s="48" t="s">
        <v>231</v>
      </c>
      <c r="BH366" s="48" t="s">
        <v>231</v>
      </c>
      <c r="BI366" s="48" t="s">
        <v>231</v>
      </c>
      <c r="BJ366" s="48" t="s">
        <v>231</v>
      </c>
      <c r="BK366" s="48" t="s">
        <v>231</v>
      </c>
      <c r="BL366" s="48" t="s">
        <v>231</v>
      </c>
      <c r="BM366" s="48" t="s">
        <v>231</v>
      </c>
      <c r="BN366" s="58">
        <v>43405.420150729165</v>
      </c>
      <c r="BO366" s="48"/>
      <c r="BP366" s="48"/>
      <c r="BQ366" s="48"/>
      <c r="BR366" s="48"/>
      <c r="BS366" s="48"/>
      <c r="BT366" s="48"/>
      <c r="BU366" s="48"/>
      <c r="BV366" s="48"/>
      <c r="BW366" s="48"/>
      <c r="BX366" s="48"/>
      <c r="BY366" s="48"/>
      <c r="BZ366" s="48"/>
      <c r="CA366" s="48"/>
    </row>
    <row r="367" spans="1:79" s="3" customFormat="1" x14ac:dyDescent="0.25">
      <c r="A367" s="48" t="s">
        <v>178</v>
      </c>
      <c r="B367" s="48" t="s">
        <v>179</v>
      </c>
      <c r="C367" s="48" t="s">
        <v>24</v>
      </c>
      <c r="D367" s="48" t="s">
        <v>19</v>
      </c>
      <c r="E367" s="48" t="s">
        <v>5863</v>
      </c>
      <c r="F367" s="48" t="s">
        <v>5223</v>
      </c>
      <c r="G367" s="48" t="s">
        <v>5864</v>
      </c>
      <c r="H367" s="48" t="s">
        <v>2454</v>
      </c>
      <c r="I367" s="48" t="s">
        <v>12</v>
      </c>
      <c r="J367" s="48" t="s">
        <v>5865</v>
      </c>
      <c r="K367" s="48" t="s">
        <v>5866</v>
      </c>
      <c r="L367" s="48" t="s">
        <v>183</v>
      </c>
      <c r="M367" s="48" t="s">
        <v>3336</v>
      </c>
      <c r="N367" s="48" t="s">
        <v>5867</v>
      </c>
      <c r="O367" s="48" t="s">
        <v>5868</v>
      </c>
      <c r="P367" s="48" t="s">
        <v>4602</v>
      </c>
      <c r="Q367" s="48" t="s">
        <v>251</v>
      </c>
      <c r="R367" s="48" t="s">
        <v>5869</v>
      </c>
      <c r="S367" s="48" t="s">
        <v>251</v>
      </c>
      <c r="T367" s="48" t="s">
        <v>258</v>
      </c>
      <c r="U367" s="48" t="s">
        <v>5870</v>
      </c>
      <c r="V367" s="48" t="s">
        <v>5871</v>
      </c>
      <c r="W367" s="48" t="s">
        <v>5872</v>
      </c>
      <c r="X367" s="48" t="s">
        <v>5873</v>
      </c>
      <c r="Y367" s="48" t="s">
        <v>318</v>
      </c>
      <c r="Z367" s="48" t="s">
        <v>5874</v>
      </c>
      <c r="AA367" s="48" t="s">
        <v>5875</v>
      </c>
      <c r="AB367" s="48" t="s">
        <v>192</v>
      </c>
      <c r="AC367" s="48" t="s">
        <v>224</v>
      </c>
      <c r="AD367" s="48" t="s">
        <v>183</v>
      </c>
      <c r="AE367" s="48" t="s">
        <v>183</v>
      </c>
      <c r="AF367" s="48" t="s">
        <v>5876</v>
      </c>
      <c r="AG367" s="48" t="s">
        <v>183</v>
      </c>
      <c r="AH367" s="48" t="s">
        <v>183</v>
      </c>
      <c r="AI367" s="48" t="s">
        <v>183</v>
      </c>
      <c r="AJ367" s="48" t="s">
        <v>2472</v>
      </c>
      <c r="AK367" s="48" t="s">
        <v>183</v>
      </c>
      <c r="AL367" s="48" t="s">
        <v>183</v>
      </c>
      <c r="AM367" s="48" t="s">
        <v>5877</v>
      </c>
      <c r="AN367" s="48" t="s">
        <v>5878</v>
      </c>
      <c r="AO367" s="48" t="s">
        <v>228</v>
      </c>
      <c r="AP367" s="48" t="s">
        <v>1032</v>
      </c>
      <c r="AQ367" s="48" t="s">
        <v>3453</v>
      </c>
      <c r="AR367" s="48" t="s">
        <v>231</v>
      </c>
      <c r="AS367" s="48" t="s">
        <v>183</v>
      </c>
      <c r="AT367" s="48" t="s">
        <v>231</v>
      </c>
      <c r="AU367" s="48" t="s">
        <v>183</v>
      </c>
      <c r="AV367" s="48" t="s">
        <v>183</v>
      </c>
      <c r="AW367" s="48" t="s">
        <v>231</v>
      </c>
      <c r="AX367" s="48" t="s">
        <v>183</v>
      </c>
      <c r="AY367" s="58" t="s">
        <v>183</v>
      </c>
      <c r="AZ367" s="48" t="s">
        <v>2067</v>
      </c>
      <c r="BA367" s="48" t="s">
        <v>4405</v>
      </c>
      <c r="BB367" s="48" t="s">
        <v>5879</v>
      </c>
      <c r="BC367" s="48" t="s">
        <v>231</v>
      </c>
      <c r="BD367" s="48" t="s">
        <v>231</v>
      </c>
      <c r="BE367" s="48" t="s">
        <v>231</v>
      </c>
      <c r="BF367" s="48" t="s">
        <v>231</v>
      </c>
      <c r="BG367" s="48" t="s">
        <v>234</v>
      </c>
      <c r="BH367" s="48" t="s">
        <v>234</v>
      </c>
      <c r="BI367" s="48" t="s">
        <v>234</v>
      </c>
      <c r="BJ367" s="48" t="s">
        <v>234</v>
      </c>
      <c r="BK367" s="48" t="s">
        <v>234</v>
      </c>
      <c r="BL367" s="48" t="s">
        <v>234</v>
      </c>
      <c r="BM367" s="48" t="s">
        <v>234</v>
      </c>
      <c r="BN367" s="58">
        <v>43405.420139814814</v>
      </c>
      <c r="BO367" s="48"/>
      <c r="BP367" s="48"/>
      <c r="BQ367" s="48"/>
      <c r="BR367" s="48"/>
      <c r="BS367" s="48"/>
      <c r="BT367" s="48"/>
      <c r="BU367" s="48"/>
      <c r="BV367" s="48"/>
      <c r="BW367" s="48"/>
      <c r="BX367" s="48"/>
      <c r="BY367" s="48"/>
      <c r="BZ367" s="48"/>
      <c r="CA367" s="48"/>
    </row>
    <row r="368" spans="1:79" s="3" customFormat="1" x14ac:dyDescent="0.25">
      <c r="A368" s="48" t="s">
        <v>178</v>
      </c>
      <c r="B368" s="48" t="s">
        <v>179</v>
      </c>
      <c r="C368" s="48" t="s">
        <v>24</v>
      </c>
      <c r="D368" s="48" t="s">
        <v>19</v>
      </c>
      <c r="E368" s="48" t="s">
        <v>5880</v>
      </c>
      <c r="F368" s="48" t="s">
        <v>5223</v>
      </c>
      <c r="G368" s="48" t="s">
        <v>5881</v>
      </c>
      <c r="H368" s="48" t="s">
        <v>197</v>
      </c>
      <c r="I368" s="48" t="s">
        <v>13</v>
      </c>
      <c r="J368" s="48" t="s">
        <v>183</v>
      </c>
      <c r="K368" s="48" t="s">
        <v>5882</v>
      </c>
      <c r="L368" s="48" t="s">
        <v>183</v>
      </c>
      <c r="M368" s="48" t="s">
        <v>197</v>
      </c>
      <c r="N368" s="48" t="s">
        <v>5883</v>
      </c>
      <c r="O368" s="48" t="s">
        <v>5884</v>
      </c>
      <c r="P368" s="48" t="s">
        <v>1499</v>
      </c>
      <c r="Q368" s="48" t="s">
        <v>183</v>
      </c>
      <c r="R368" s="48" t="s">
        <v>183</v>
      </c>
      <c r="S368" s="48" t="s">
        <v>312</v>
      </c>
      <c r="T368" s="48" t="s">
        <v>183</v>
      </c>
      <c r="U368" s="48" t="s">
        <v>183</v>
      </c>
      <c r="V368" s="48" t="s">
        <v>183</v>
      </c>
      <c r="W368" s="48" t="s">
        <v>183</v>
      </c>
      <c r="X368" s="48" t="s">
        <v>5885</v>
      </c>
      <c r="Y368" s="48" t="s">
        <v>183</v>
      </c>
      <c r="Z368" s="48" t="s">
        <v>5886</v>
      </c>
      <c r="AA368" s="48" t="s">
        <v>5887</v>
      </c>
      <c r="AB368" s="48" t="s">
        <v>192</v>
      </c>
      <c r="AC368" s="48"/>
      <c r="AD368" s="48" t="s">
        <v>183</v>
      </c>
      <c r="AE368" s="48" t="s">
        <v>183</v>
      </c>
      <c r="AF368" s="48" t="s">
        <v>183</v>
      </c>
      <c r="AG368" s="48" t="s">
        <v>183</v>
      </c>
      <c r="AH368" s="48" t="s">
        <v>183</v>
      </c>
      <c r="AI368" s="48" t="s">
        <v>183</v>
      </c>
      <c r="AJ368" s="48" t="s">
        <v>183</v>
      </c>
      <c r="AK368" s="48" t="s">
        <v>183</v>
      </c>
      <c r="AL368" s="48" t="s">
        <v>183</v>
      </c>
      <c r="AM368" s="48" t="s">
        <v>183</v>
      </c>
      <c r="AN368" s="48" t="s">
        <v>183</v>
      </c>
      <c r="AO368" s="48" t="s">
        <v>183</v>
      </c>
      <c r="AP368" s="48" t="s">
        <v>183</v>
      </c>
      <c r="AQ368" s="48" t="s">
        <v>183</v>
      </c>
      <c r="AR368" s="48" t="s">
        <v>183</v>
      </c>
      <c r="AS368" s="48" t="s">
        <v>183</v>
      </c>
      <c r="AT368" s="48" t="s">
        <v>183</v>
      </c>
      <c r="AU368" s="48" t="s">
        <v>183</v>
      </c>
      <c r="AV368" s="48" t="s">
        <v>183</v>
      </c>
      <c r="AW368" s="48" t="s">
        <v>183</v>
      </c>
      <c r="AX368" s="48" t="s">
        <v>183</v>
      </c>
      <c r="AY368" s="58" t="s">
        <v>183</v>
      </c>
      <c r="AZ368" s="48" t="s">
        <v>183</v>
      </c>
      <c r="BA368" s="48" t="s">
        <v>183</v>
      </c>
      <c r="BB368" s="48" t="s">
        <v>183</v>
      </c>
      <c r="BC368" s="48" t="s">
        <v>183</v>
      </c>
      <c r="BD368" s="48" t="s">
        <v>183</v>
      </c>
      <c r="BE368" s="48" t="s">
        <v>183</v>
      </c>
      <c r="BF368" s="48" t="s">
        <v>183</v>
      </c>
      <c r="BG368" s="48" t="s">
        <v>183</v>
      </c>
      <c r="BH368" s="48" t="s">
        <v>183</v>
      </c>
      <c r="BI368" s="48" t="s">
        <v>183</v>
      </c>
      <c r="BJ368" s="48" t="s">
        <v>183</v>
      </c>
      <c r="BK368" s="48" t="s">
        <v>183</v>
      </c>
      <c r="BL368" s="48" t="s">
        <v>183</v>
      </c>
      <c r="BM368" s="48" t="s">
        <v>183</v>
      </c>
      <c r="BN368" s="58">
        <v>43406.366958877312</v>
      </c>
      <c r="BO368" s="48"/>
      <c r="BP368" s="48"/>
      <c r="BQ368" s="48"/>
      <c r="BR368" s="48"/>
      <c r="BS368" s="48"/>
      <c r="BT368" s="48"/>
      <c r="BU368" s="48"/>
      <c r="BV368" s="48"/>
      <c r="BW368" s="48"/>
      <c r="BX368" s="48"/>
      <c r="BY368" s="48"/>
      <c r="BZ368" s="48"/>
      <c r="CA368" s="48"/>
    </row>
    <row r="369" spans="1:79" s="3" customFormat="1" x14ac:dyDescent="0.25">
      <c r="A369" s="48" t="s">
        <v>178</v>
      </c>
      <c r="B369" s="48" t="s">
        <v>179</v>
      </c>
      <c r="C369" s="48" t="s">
        <v>24</v>
      </c>
      <c r="D369" s="48" t="s">
        <v>19</v>
      </c>
      <c r="E369" s="48" t="s">
        <v>5888</v>
      </c>
      <c r="F369" s="48" t="s">
        <v>5223</v>
      </c>
      <c r="G369" s="48" t="s">
        <v>5889</v>
      </c>
      <c r="H369" s="48" t="s">
        <v>197</v>
      </c>
      <c r="I369" s="48" t="s">
        <v>12</v>
      </c>
      <c r="J369" s="48" t="s">
        <v>183</v>
      </c>
      <c r="K369" s="48" t="s">
        <v>5890</v>
      </c>
      <c r="L369" s="48" t="s">
        <v>5891</v>
      </c>
      <c r="M369" s="48" t="s">
        <v>197</v>
      </c>
      <c r="N369" s="48" t="s">
        <v>5892</v>
      </c>
      <c r="O369" s="48" t="s">
        <v>5893</v>
      </c>
      <c r="P369" s="48" t="s">
        <v>5894</v>
      </c>
      <c r="Q369" s="48" t="s">
        <v>183</v>
      </c>
      <c r="R369" s="48" t="s">
        <v>183</v>
      </c>
      <c r="S369" s="48" t="s">
        <v>183</v>
      </c>
      <c r="T369" s="48" t="s">
        <v>183</v>
      </c>
      <c r="U369" s="48" t="s">
        <v>183</v>
      </c>
      <c r="V369" s="48" t="s">
        <v>183</v>
      </c>
      <c r="W369" s="48" t="s">
        <v>183</v>
      </c>
      <c r="X369" s="48" t="s">
        <v>5895</v>
      </c>
      <c r="Y369" s="48" t="s">
        <v>183</v>
      </c>
      <c r="Z369" s="48" t="s">
        <v>183</v>
      </c>
      <c r="AA369" s="48" t="s">
        <v>183</v>
      </c>
      <c r="AB369" s="48" t="s">
        <v>192</v>
      </c>
      <c r="AC369" s="48" t="s">
        <v>183</v>
      </c>
      <c r="AD369" s="48" t="s">
        <v>183</v>
      </c>
      <c r="AE369" s="48" t="s">
        <v>5349</v>
      </c>
      <c r="AF369" s="48" t="s">
        <v>183</v>
      </c>
      <c r="AG369" s="48" t="s">
        <v>183</v>
      </c>
      <c r="AH369" s="48" t="s">
        <v>5350</v>
      </c>
      <c r="AI369" s="48" t="s">
        <v>183</v>
      </c>
      <c r="AJ369" s="48" t="s">
        <v>183</v>
      </c>
      <c r="AK369" s="48" t="s">
        <v>183</v>
      </c>
      <c r="AL369" s="48" t="s">
        <v>183</v>
      </c>
      <c r="AM369" s="48" t="s">
        <v>183</v>
      </c>
      <c r="AN369" s="48" t="s">
        <v>183</v>
      </c>
      <c r="AO369" s="48" t="s">
        <v>183</v>
      </c>
      <c r="AP369" s="48" t="s">
        <v>183</v>
      </c>
      <c r="AQ369" s="48" t="s">
        <v>183</v>
      </c>
      <c r="AR369" s="48" t="s">
        <v>183</v>
      </c>
      <c r="AS369" s="48" t="s">
        <v>183</v>
      </c>
      <c r="AT369" s="48" t="s">
        <v>183</v>
      </c>
      <c r="AU369" s="48" t="s">
        <v>183</v>
      </c>
      <c r="AV369" s="48" t="s">
        <v>183</v>
      </c>
      <c r="AW369" s="48" t="s">
        <v>183</v>
      </c>
      <c r="AX369" s="48" t="s">
        <v>183</v>
      </c>
      <c r="AY369" s="58" t="s">
        <v>183</v>
      </c>
      <c r="AZ369" s="48" t="s">
        <v>183</v>
      </c>
      <c r="BA369" s="48" t="s">
        <v>183</v>
      </c>
      <c r="BB369" s="48" t="s">
        <v>183</v>
      </c>
      <c r="BC369" s="48" t="s">
        <v>183</v>
      </c>
      <c r="BD369" s="48" t="s">
        <v>183</v>
      </c>
      <c r="BE369" s="48" t="s">
        <v>183</v>
      </c>
      <c r="BF369" s="48" t="s">
        <v>183</v>
      </c>
      <c r="BG369" s="48" t="s">
        <v>183</v>
      </c>
      <c r="BH369" s="48" t="s">
        <v>183</v>
      </c>
      <c r="BI369" s="48" t="s">
        <v>183</v>
      </c>
      <c r="BJ369" s="48" t="s">
        <v>183</v>
      </c>
      <c r="BK369" s="48" t="s">
        <v>183</v>
      </c>
      <c r="BL369" s="48" t="s">
        <v>183</v>
      </c>
      <c r="BM369" s="48" t="s">
        <v>183</v>
      </c>
      <c r="BN369" s="58">
        <v>43405.665393171294</v>
      </c>
      <c r="BO369" s="48"/>
      <c r="BP369" s="48"/>
      <c r="BQ369" s="48"/>
      <c r="BR369" s="48"/>
      <c r="BS369" s="48"/>
      <c r="BT369" s="48"/>
      <c r="BU369" s="48"/>
      <c r="BV369" s="48"/>
      <c r="BW369" s="48"/>
      <c r="BX369" s="48"/>
      <c r="BY369" s="48"/>
      <c r="BZ369" s="48"/>
      <c r="CA369" s="48"/>
    </row>
    <row r="370" spans="1:79" s="3" customFormat="1" x14ac:dyDescent="0.25">
      <c r="A370" s="48" t="s">
        <v>178</v>
      </c>
      <c r="B370" s="48" t="s">
        <v>179</v>
      </c>
      <c r="C370" s="48" t="s">
        <v>24</v>
      </c>
      <c r="D370" s="48" t="s">
        <v>19</v>
      </c>
      <c r="E370" s="48" t="s">
        <v>5896</v>
      </c>
      <c r="F370" s="48" t="s">
        <v>5223</v>
      </c>
      <c r="G370" s="48" t="s">
        <v>5897</v>
      </c>
      <c r="H370" s="48" t="s">
        <v>197</v>
      </c>
      <c r="I370" s="48" t="s">
        <v>12</v>
      </c>
      <c r="J370" s="48" t="s">
        <v>183</v>
      </c>
      <c r="K370" s="48" t="s">
        <v>5898</v>
      </c>
      <c r="L370" s="48" t="s">
        <v>5899</v>
      </c>
      <c r="M370" s="48" t="s">
        <v>197</v>
      </c>
      <c r="N370" s="48" t="s">
        <v>5900</v>
      </c>
      <c r="O370" s="48" t="s">
        <v>5901</v>
      </c>
      <c r="P370" s="48" t="s">
        <v>5902</v>
      </c>
      <c r="Q370" s="48" t="s">
        <v>5903</v>
      </c>
      <c r="R370" s="48" t="s">
        <v>3103</v>
      </c>
      <c r="S370" s="48" t="s">
        <v>5904</v>
      </c>
      <c r="T370" s="48" t="s">
        <v>414</v>
      </c>
      <c r="U370" s="48" t="s">
        <v>5905</v>
      </c>
      <c r="V370" s="48" t="s">
        <v>5906</v>
      </c>
      <c r="W370" s="48" t="s">
        <v>3106</v>
      </c>
      <c r="X370" s="48" t="s">
        <v>5907</v>
      </c>
      <c r="Y370" s="48" t="s">
        <v>318</v>
      </c>
      <c r="Z370" s="48" t="s">
        <v>5908</v>
      </c>
      <c r="AA370" s="48" t="s">
        <v>5909</v>
      </c>
      <c r="AB370" s="48" t="s">
        <v>192</v>
      </c>
      <c r="AC370" s="48" t="s">
        <v>224</v>
      </c>
      <c r="AD370" s="48" t="s">
        <v>183</v>
      </c>
      <c r="AE370" s="48" t="s">
        <v>183</v>
      </c>
      <c r="AF370" s="48" t="s">
        <v>183</v>
      </c>
      <c r="AG370" s="48" t="s">
        <v>183</v>
      </c>
      <c r="AH370" s="48" t="s">
        <v>183</v>
      </c>
      <c r="AI370" s="48" t="s">
        <v>183</v>
      </c>
      <c r="AJ370" s="48" t="s">
        <v>183</v>
      </c>
      <c r="AK370" s="48" t="s">
        <v>183</v>
      </c>
      <c r="AL370" s="48" t="s">
        <v>183</v>
      </c>
      <c r="AM370" s="48" t="s">
        <v>5910</v>
      </c>
      <c r="AN370" s="48" t="s">
        <v>183</v>
      </c>
      <c r="AO370" s="48" t="s">
        <v>228</v>
      </c>
      <c r="AP370" s="48" t="s">
        <v>267</v>
      </c>
      <c r="AQ370" s="48" t="s">
        <v>5911</v>
      </c>
      <c r="AR370" s="48" t="s">
        <v>231</v>
      </c>
      <c r="AS370" s="48" t="s">
        <v>5912</v>
      </c>
      <c r="AT370" s="48" t="s">
        <v>231</v>
      </c>
      <c r="AU370" s="48" t="s">
        <v>183</v>
      </c>
      <c r="AV370" s="48" t="s">
        <v>183</v>
      </c>
      <c r="AW370" s="48" t="s">
        <v>183</v>
      </c>
      <c r="AX370" s="48" t="s">
        <v>183</v>
      </c>
      <c r="AY370" s="58" t="s">
        <v>183</v>
      </c>
      <c r="AZ370" s="48" t="s">
        <v>5913</v>
      </c>
      <c r="BA370" s="48" t="s">
        <v>5914</v>
      </c>
      <c r="BB370" s="48" t="s">
        <v>5914</v>
      </c>
      <c r="BC370" s="48" t="s">
        <v>231</v>
      </c>
      <c r="BD370" s="48" t="s">
        <v>231</v>
      </c>
      <c r="BE370" s="48" t="s">
        <v>231</v>
      </c>
      <c r="BF370" s="48" t="s">
        <v>231</v>
      </c>
      <c r="BG370" s="48" t="s">
        <v>231</v>
      </c>
      <c r="BH370" s="48" t="s">
        <v>231</v>
      </c>
      <c r="BI370" s="48" t="s">
        <v>231</v>
      </c>
      <c r="BJ370" s="48" t="s">
        <v>231</v>
      </c>
      <c r="BK370" s="48" t="s">
        <v>231</v>
      </c>
      <c r="BL370" s="48" t="s">
        <v>231</v>
      </c>
      <c r="BM370" s="48" t="s">
        <v>231</v>
      </c>
      <c r="BN370" s="58">
        <v>43405.545133217594</v>
      </c>
      <c r="BO370" s="48"/>
      <c r="BP370" s="48"/>
      <c r="BQ370" s="48"/>
      <c r="BR370" s="48"/>
      <c r="BS370" s="48"/>
      <c r="BT370" s="48"/>
      <c r="BU370" s="48"/>
      <c r="BV370" s="48"/>
      <c r="BW370" s="48"/>
      <c r="BX370" s="48"/>
      <c r="BY370" s="48"/>
      <c r="BZ370" s="48"/>
      <c r="CA370" s="48"/>
    </row>
    <row r="371" spans="1:79" s="3" customFormat="1" x14ac:dyDescent="0.25">
      <c r="A371" s="48" t="s">
        <v>178</v>
      </c>
      <c r="B371" s="48" t="s">
        <v>179</v>
      </c>
      <c r="C371" s="48" t="s">
        <v>24</v>
      </c>
      <c r="D371" s="48" t="s">
        <v>19</v>
      </c>
      <c r="E371" s="48" t="s">
        <v>5915</v>
      </c>
      <c r="F371" s="48" t="s">
        <v>5223</v>
      </c>
      <c r="G371" s="48" t="s">
        <v>5916</v>
      </c>
      <c r="H371" s="48" t="s">
        <v>251</v>
      </c>
      <c r="I371" s="48" t="s">
        <v>12</v>
      </c>
      <c r="J371" s="48" t="s">
        <v>183</v>
      </c>
      <c r="K371" s="48" t="s">
        <v>5917</v>
      </c>
      <c r="L371" s="48" t="s">
        <v>183</v>
      </c>
      <c r="M371" s="48" t="s">
        <v>197</v>
      </c>
      <c r="N371" s="48" t="s">
        <v>5918</v>
      </c>
      <c r="O371" s="48" t="s">
        <v>5919</v>
      </c>
      <c r="P371" s="48" t="s">
        <v>829</v>
      </c>
      <c r="Q371" s="48" t="s">
        <v>251</v>
      </c>
      <c r="R371" s="48" t="s">
        <v>2343</v>
      </c>
      <c r="S371" s="48" t="s">
        <v>251</v>
      </c>
      <c r="T371" s="48" t="s">
        <v>258</v>
      </c>
      <c r="U371" s="48" t="s">
        <v>3959</v>
      </c>
      <c r="V371" s="48" t="s">
        <v>5920</v>
      </c>
      <c r="W371" s="48" t="s">
        <v>2343</v>
      </c>
      <c r="X371" s="48" t="s">
        <v>5921</v>
      </c>
      <c r="Y371" s="48" t="s">
        <v>318</v>
      </c>
      <c r="Z371" s="48" t="s">
        <v>263</v>
      </c>
      <c r="AA371" s="48" t="s">
        <v>5922</v>
      </c>
      <c r="AB371" s="48" t="s">
        <v>192</v>
      </c>
      <c r="AC371" s="48" t="s">
        <v>224</v>
      </c>
      <c r="AD371" s="48" t="s">
        <v>183</v>
      </c>
      <c r="AE371" s="48" t="s">
        <v>183</v>
      </c>
      <c r="AF371" s="48" t="s">
        <v>183</v>
      </c>
      <c r="AG371" s="48" t="s">
        <v>183</v>
      </c>
      <c r="AH371" s="48" t="s">
        <v>183</v>
      </c>
      <c r="AI371" s="48" t="s">
        <v>183</v>
      </c>
      <c r="AJ371" s="48" t="s">
        <v>265</v>
      </c>
      <c r="AK371" s="48" t="s">
        <v>183</v>
      </c>
      <c r="AL371" s="48" t="s">
        <v>183</v>
      </c>
      <c r="AM371" s="48" t="s">
        <v>5923</v>
      </c>
      <c r="AN371" s="48" t="s">
        <v>5924</v>
      </c>
      <c r="AO371" s="48" t="s">
        <v>228</v>
      </c>
      <c r="AP371" s="48" t="s">
        <v>1032</v>
      </c>
      <c r="AQ371" s="48" t="s">
        <v>5925</v>
      </c>
      <c r="AR371" s="48" t="s">
        <v>234</v>
      </c>
      <c r="AS371" s="48" t="s">
        <v>183</v>
      </c>
      <c r="AT371" s="48" t="s">
        <v>231</v>
      </c>
      <c r="AU371" s="48" t="s">
        <v>183</v>
      </c>
      <c r="AV371" s="48" t="s">
        <v>183</v>
      </c>
      <c r="AW371" s="48" t="s">
        <v>183</v>
      </c>
      <c r="AX371" s="48" t="s">
        <v>183</v>
      </c>
      <c r="AY371" s="58" t="s">
        <v>183</v>
      </c>
      <c r="AZ371" s="48" t="s">
        <v>2067</v>
      </c>
      <c r="BA371" s="48" t="s">
        <v>183</v>
      </c>
      <c r="BB371" s="48" t="s">
        <v>5926</v>
      </c>
      <c r="BC371" s="48" t="s">
        <v>231</v>
      </c>
      <c r="BD371" s="48" t="s">
        <v>231</v>
      </c>
      <c r="BE371" s="48" t="s">
        <v>231</v>
      </c>
      <c r="BF371" s="48" t="s">
        <v>231</v>
      </c>
      <c r="BG371" s="48" t="s">
        <v>231</v>
      </c>
      <c r="BH371" s="48" t="s">
        <v>231</v>
      </c>
      <c r="BI371" s="48" t="s">
        <v>231</v>
      </c>
      <c r="BJ371" s="48" t="s">
        <v>231</v>
      </c>
      <c r="BK371" s="48" t="s">
        <v>231</v>
      </c>
      <c r="BL371" s="48" t="s">
        <v>231</v>
      </c>
      <c r="BM371" s="48" t="s">
        <v>231</v>
      </c>
      <c r="BN371" s="58">
        <v>43405.545279398146</v>
      </c>
      <c r="BO371" s="48"/>
      <c r="BP371" s="48"/>
      <c r="BQ371" s="48"/>
      <c r="BR371" s="48"/>
      <c r="BS371" s="48"/>
      <c r="BT371" s="48"/>
      <c r="BU371" s="48"/>
      <c r="BV371" s="48"/>
      <c r="BW371" s="48"/>
      <c r="BX371" s="48"/>
      <c r="BY371" s="48"/>
      <c r="BZ371" s="48"/>
      <c r="CA371" s="48"/>
    </row>
    <row r="372" spans="1:79" s="3" customFormat="1" x14ac:dyDescent="0.25">
      <c r="A372" s="48" t="s">
        <v>178</v>
      </c>
      <c r="B372" s="48" t="s">
        <v>179</v>
      </c>
      <c r="C372" s="48" t="s">
        <v>24</v>
      </c>
      <c r="D372" s="48" t="s">
        <v>19</v>
      </c>
      <c r="E372" s="48" t="s">
        <v>5927</v>
      </c>
      <c r="F372" s="48" t="s">
        <v>5223</v>
      </c>
      <c r="G372" s="48" t="s">
        <v>5928</v>
      </c>
      <c r="H372" s="48" t="s">
        <v>197</v>
      </c>
      <c r="I372" s="48" t="s">
        <v>12</v>
      </c>
      <c r="J372" s="48" t="s">
        <v>183</v>
      </c>
      <c r="K372" s="48" t="s">
        <v>5929</v>
      </c>
      <c r="L372" s="48" t="s">
        <v>5930</v>
      </c>
      <c r="M372" s="48" t="s">
        <v>197</v>
      </c>
      <c r="N372" s="48" t="s">
        <v>5931</v>
      </c>
      <c r="O372" s="48" t="s">
        <v>5932</v>
      </c>
      <c r="P372" s="48" t="s">
        <v>1690</v>
      </c>
      <c r="Q372" s="48" t="s">
        <v>5933</v>
      </c>
      <c r="R372" s="48" t="s">
        <v>5934</v>
      </c>
      <c r="S372" s="48" t="s">
        <v>5935</v>
      </c>
      <c r="T372" s="48" t="s">
        <v>560</v>
      </c>
      <c r="U372" s="48" t="s">
        <v>5936</v>
      </c>
      <c r="V372" s="48" t="s">
        <v>5937</v>
      </c>
      <c r="W372" s="48" t="s">
        <v>2014</v>
      </c>
      <c r="X372" s="48" t="s">
        <v>5938</v>
      </c>
      <c r="Y372" s="48" t="s">
        <v>318</v>
      </c>
      <c r="Z372" s="48" t="s">
        <v>5939</v>
      </c>
      <c r="AA372" s="48" t="s">
        <v>5940</v>
      </c>
      <c r="AB372" s="48" t="s">
        <v>192</v>
      </c>
      <c r="AC372" s="48" t="s">
        <v>224</v>
      </c>
      <c r="AD372" s="48" t="s">
        <v>183</v>
      </c>
      <c r="AE372" s="48" t="s">
        <v>183</v>
      </c>
      <c r="AF372" s="48" t="s">
        <v>183</v>
      </c>
      <c r="AG372" s="48" t="s">
        <v>183</v>
      </c>
      <c r="AH372" s="48" t="s">
        <v>183</v>
      </c>
      <c r="AI372" s="48" t="s">
        <v>183</v>
      </c>
      <c r="AJ372" s="48" t="s">
        <v>183</v>
      </c>
      <c r="AK372" s="48" t="s">
        <v>183</v>
      </c>
      <c r="AL372" s="48" t="s">
        <v>183</v>
      </c>
      <c r="AM372" s="48" t="s">
        <v>5941</v>
      </c>
      <c r="AN372" s="48" t="s">
        <v>183</v>
      </c>
      <c r="AO372" s="48" t="s">
        <v>228</v>
      </c>
      <c r="AP372" s="48" t="s">
        <v>299</v>
      </c>
      <c r="AQ372" s="48" t="s">
        <v>5942</v>
      </c>
      <c r="AR372" s="48" t="s">
        <v>231</v>
      </c>
      <c r="AS372" s="48" t="s">
        <v>5943</v>
      </c>
      <c r="AT372" s="48" t="s">
        <v>231</v>
      </c>
      <c r="AU372" s="48" t="s">
        <v>183</v>
      </c>
      <c r="AV372" s="48" t="s">
        <v>183</v>
      </c>
      <c r="AW372" s="48" t="s">
        <v>183</v>
      </c>
      <c r="AX372" s="48" t="s">
        <v>183</v>
      </c>
      <c r="AY372" s="58" t="s">
        <v>183</v>
      </c>
      <c r="AZ372" s="48" t="s">
        <v>5944</v>
      </c>
      <c r="BA372" s="48" t="s">
        <v>2582</v>
      </c>
      <c r="BB372" s="48" t="s">
        <v>2582</v>
      </c>
      <c r="BC372" s="48" t="s">
        <v>231</v>
      </c>
      <c r="BD372" s="48" t="s">
        <v>231</v>
      </c>
      <c r="BE372" s="48" t="s">
        <v>231</v>
      </c>
      <c r="BF372" s="48" t="s">
        <v>231</v>
      </c>
      <c r="BG372" s="48" t="s">
        <v>231</v>
      </c>
      <c r="BH372" s="48" t="s">
        <v>231</v>
      </c>
      <c r="BI372" s="48" t="s">
        <v>231</v>
      </c>
      <c r="BJ372" s="48" t="s">
        <v>231</v>
      </c>
      <c r="BK372" s="48" t="s">
        <v>234</v>
      </c>
      <c r="BL372" s="48" t="s">
        <v>231</v>
      </c>
      <c r="BM372" s="48" t="s">
        <v>231</v>
      </c>
      <c r="BN372" s="58">
        <v>43405.544841435185</v>
      </c>
      <c r="BO372" s="48"/>
      <c r="BP372" s="48"/>
      <c r="BQ372" s="48"/>
      <c r="BR372" s="48"/>
      <c r="BS372" s="48"/>
      <c r="BT372" s="48"/>
      <c r="BU372" s="48"/>
      <c r="BV372" s="48"/>
      <c r="BW372" s="48"/>
      <c r="BX372" s="48"/>
      <c r="BY372" s="48"/>
      <c r="BZ372" s="48"/>
      <c r="CA372" s="48"/>
    </row>
    <row r="373" spans="1:79" s="3" customFormat="1" x14ac:dyDescent="0.25">
      <c r="A373" s="48" t="s">
        <v>178</v>
      </c>
      <c r="B373" s="48" t="s">
        <v>179</v>
      </c>
      <c r="C373" s="48" t="s">
        <v>24</v>
      </c>
      <c r="D373" s="48" t="s">
        <v>19</v>
      </c>
      <c r="E373" s="48" t="s">
        <v>5927</v>
      </c>
      <c r="F373" s="48" t="s">
        <v>5223</v>
      </c>
      <c r="G373" s="48" t="s">
        <v>5945</v>
      </c>
      <c r="H373" s="48" t="s">
        <v>197</v>
      </c>
      <c r="I373" s="48" t="s">
        <v>12</v>
      </c>
      <c r="J373" s="48" t="s">
        <v>183</v>
      </c>
      <c r="K373" s="48" t="s">
        <v>5946</v>
      </c>
      <c r="L373" s="48" t="s">
        <v>5947</v>
      </c>
      <c r="M373" s="48" t="s">
        <v>197</v>
      </c>
      <c r="N373" s="48" t="s">
        <v>5948</v>
      </c>
      <c r="O373" s="48" t="s">
        <v>5949</v>
      </c>
      <c r="P373" s="48" t="s">
        <v>618</v>
      </c>
      <c r="Q373" s="48" t="s">
        <v>5950</v>
      </c>
      <c r="R373" s="48" t="s">
        <v>5951</v>
      </c>
      <c r="S373" s="48" t="s">
        <v>5952</v>
      </c>
      <c r="T373" s="48" t="s">
        <v>696</v>
      </c>
      <c r="U373" s="48" t="s">
        <v>5953</v>
      </c>
      <c r="V373" s="48" t="s">
        <v>5954</v>
      </c>
      <c r="W373" s="48" t="s">
        <v>5955</v>
      </c>
      <c r="X373" s="48" t="s">
        <v>5956</v>
      </c>
      <c r="Y373" s="48" t="s">
        <v>5957</v>
      </c>
      <c r="Z373" s="48" t="s">
        <v>5958</v>
      </c>
      <c r="AA373" s="48" t="s">
        <v>5959</v>
      </c>
      <c r="AB373" s="48" t="s">
        <v>192</v>
      </c>
      <c r="AC373" s="48" t="s">
        <v>224</v>
      </c>
      <c r="AD373" s="48" t="s">
        <v>183</v>
      </c>
      <c r="AE373" s="48" t="s">
        <v>183</v>
      </c>
      <c r="AF373" s="48" t="s">
        <v>183</v>
      </c>
      <c r="AG373" s="48" t="s">
        <v>183</v>
      </c>
      <c r="AH373" s="48" t="s">
        <v>183</v>
      </c>
      <c r="AI373" s="48" t="s">
        <v>183</v>
      </c>
      <c r="AJ373" s="48" t="s">
        <v>183</v>
      </c>
      <c r="AK373" s="48" t="s">
        <v>183</v>
      </c>
      <c r="AL373" s="48" t="s">
        <v>183</v>
      </c>
      <c r="AM373" s="48" t="s">
        <v>5960</v>
      </c>
      <c r="AN373" s="48" t="s">
        <v>183</v>
      </c>
      <c r="AO373" s="48" t="s">
        <v>228</v>
      </c>
      <c r="AP373" s="48" t="s">
        <v>299</v>
      </c>
      <c r="AQ373" s="48" t="s">
        <v>5961</v>
      </c>
      <c r="AR373" s="48" t="s">
        <v>231</v>
      </c>
      <c r="AS373" s="48" t="s">
        <v>5962</v>
      </c>
      <c r="AT373" s="48" t="s">
        <v>231</v>
      </c>
      <c r="AU373" s="48" t="s">
        <v>183</v>
      </c>
      <c r="AV373" s="48" t="s">
        <v>183</v>
      </c>
      <c r="AW373" s="48" t="s">
        <v>183</v>
      </c>
      <c r="AX373" s="48" t="s">
        <v>183</v>
      </c>
      <c r="AY373" s="58" t="s">
        <v>183</v>
      </c>
      <c r="AZ373" s="48" t="s">
        <v>5963</v>
      </c>
      <c r="BA373" s="48" t="s">
        <v>2006</v>
      </c>
      <c r="BB373" s="48" t="s">
        <v>2006</v>
      </c>
      <c r="BC373" s="48" t="s">
        <v>231</v>
      </c>
      <c r="BD373" s="48" t="s">
        <v>231</v>
      </c>
      <c r="BE373" s="48" t="s">
        <v>231</v>
      </c>
      <c r="BF373" s="48" t="s">
        <v>231</v>
      </c>
      <c r="BG373" s="48" t="s">
        <v>231</v>
      </c>
      <c r="BH373" s="48" t="s">
        <v>231</v>
      </c>
      <c r="BI373" s="48" t="s">
        <v>231</v>
      </c>
      <c r="BJ373" s="48" t="s">
        <v>231</v>
      </c>
      <c r="BK373" s="48" t="s">
        <v>231</v>
      </c>
      <c r="BL373" s="48" t="s">
        <v>231</v>
      </c>
      <c r="BM373" s="48" t="s">
        <v>231</v>
      </c>
      <c r="BN373" s="58">
        <v>43405.544646180555</v>
      </c>
      <c r="BO373" s="48"/>
      <c r="BP373" s="48"/>
      <c r="BQ373" s="48"/>
      <c r="BR373" s="48"/>
      <c r="BS373" s="48"/>
      <c r="BT373" s="48"/>
      <c r="BU373" s="48"/>
      <c r="BV373" s="48"/>
      <c r="BW373" s="48"/>
      <c r="BX373" s="48"/>
      <c r="BY373" s="48"/>
      <c r="BZ373" s="48"/>
      <c r="CA373" s="48"/>
    </row>
    <row r="374" spans="1:79" s="3" customFormat="1" x14ac:dyDescent="0.25">
      <c r="A374" s="48" t="s">
        <v>178</v>
      </c>
      <c r="B374" s="48" t="s">
        <v>179</v>
      </c>
      <c r="C374" s="48" t="s">
        <v>24</v>
      </c>
      <c r="D374" s="48" t="s">
        <v>19</v>
      </c>
      <c r="E374" s="48" t="s">
        <v>5964</v>
      </c>
      <c r="F374" s="48" t="s">
        <v>5223</v>
      </c>
      <c r="G374" s="48" t="s">
        <v>5965</v>
      </c>
      <c r="H374" s="48" t="s">
        <v>197</v>
      </c>
      <c r="I374" s="48" t="s">
        <v>12</v>
      </c>
      <c r="J374" s="48" t="s">
        <v>183</v>
      </c>
      <c r="K374" s="48" t="s">
        <v>5966</v>
      </c>
      <c r="L374" s="48" t="s">
        <v>183</v>
      </c>
      <c r="M374" s="48" t="s">
        <v>197</v>
      </c>
      <c r="N374" s="48" t="s">
        <v>5967</v>
      </c>
      <c r="O374" s="48" t="s">
        <v>5968</v>
      </c>
      <c r="P374" s="48" t="s">
        <v>1128</v>
      </c>
      <c r="Q374" s="48" t="s">
        <v>5969</v>
      </c>
      <c r="R374" s="48" t="s">
        <v>5970</v>
      </c>
      <c r="S374" s="48" t="s">
        <v>5971</v>
      </c>
      <c r="T374" s="48" t="s">
        <v>2707</v>
      </c>
      <c r="U374" s="48" t="s">
        <v>5972</v>
      </c>
      <c r="V374" s="48" t="s">
        <v>5973</v>
      </c>
      <c r="W374" s="48" t="s">
        <v>5974</v>
      </c>
      <c r="X374" s="48" t="s">
        <v>5975</v>
      </c>
      <c r="Y374" s="48" t="s">
        <v>318</v>
      </c>
      <c r="Z374" s="48" t="s">
        <v>5976</v>
      </c>
      <c r="AA374" s="48" t="s">
        <v>5977</v>
      </c>
      <c r="AB374" s="48" t="s">
        <v>192</v>
      </c>
      <c r="AC374" s="48" t="s">
        <v>224</v>
      </c>
      <c r="AD374" s="48" t="s">
        <v>183</v>
      </c>
      <c r="AE374" s="48" t="s">
        <v>183</v>
      </c>
      <c r="AF374" s="48" t="s">
        <v>183</v>
      </c>
      <c r="AG374" s="48" t="s">
        <v>183</v>
      </c>
      <c r="AH374" s="48" t="s">
        <v>183</v>
      </c>
      <c r="AI374" s="48" t="s">
        <v>183</v>
      </c>
      <c r="AJ374" s="48" t="s">
        <v>183</v>
      </c>
      <c r="AK374" s="48" t="s">
        <v>183</v>
      </c>
      <c r="AL374" s="48" t="s">
        <v>183</v>
      </c>
      <c r="AM374" s="48" t="s">
        <v>5978</v>
      </c>
      <c r="AN374" s="48" t="s">
        <v>183</v>
      </c>
      <c r="AO374" s="48" t="s">
        <v>228</v>
      </c>
      <c r="AP374" s="48" t="s">
        <v>299</v>
      </c>
      <c r="AQ374" s="48" t="s">
        <v>5979</v>
      </c>
      <c r="AR374" s="48" t="s">
        <v>231</v>
      </c>
      <c r="AS374" s="48" t="s">
        <v>5980</v>
      </c>
      <c r="AT374" s="48" t="s">
        <v>231</v>
      </c>
      <c r="AU374" s="48" t="s">
        <v>183</v>
      </c>
      <c r="AV374" s="48" t="s">
        <v>183</v>
      </c>
      <c r="AW374" s="48" t="s">
        <v>183</v>
      </c>
      <c r="AX374" s="48" t="s">
        <v>183</v>
      </c>
      <c r="AY374" s="58" t="s">
        <v>183</v>
      </c>
      <c r="AZ374" s="48" t="s">
        <v>5981</v>
      </c>
      <c r="BA374" s="48" t="s">
        <v>5982</v>
      </c>
      <c r="BB374" s="48" t="s">
        <v>5982</v>
      </c>
      <c r="BC374" s="48" t="s">
        <v>231</v>
      </c>
      <c r="BD374" s="48" t="s">
        <v>231</v>
      </c>
      <c r="BE374" s="48" t="s">
        <v>231</v>
      </c>
      <c r="BF374" s="48" t="s">
        <v>231</v>
      </c>
      <c r="BG374" s="48" t="s">
        <v>231</v>
      </c>
      <c r="BH374" s="48" t="s">
        <v>231</v>
      </c>
      <c r="BI374" s="48" t="s">
        <v>231</v>
      </c>
      <c r="BJ374" s="48" t="s">
        <v>231</v>
      </c>
      <c r="BK374" s="48" t="s">
        <v>231</v>
      </c>
      <c r="BL374" s="48" t="s">
        <v>231</v>
      </c>
      <c r="BM374" s="48" t="s">
        <v>231</v>
      </c>
      <c r="BN374" s="58">
        <v>43405.545034374998</v>
      </c>
      <c r="BO374" s="48"/>
      <c r="BP374" s="48"/>
      <c r="BQ374" s="48"/>
      <c r="BR374" s="48"/>
      <c r="BS374" s="48"/>
      <c r="BT374" s="48"/>
      <c r="BU374" s="48"/>
      <c r="BV374" s="48"/>
      <c r="BW374" s="48"/>
      <c r="BX374" s="48"/>
      <c r="BY374" s="48"/>
      <c r="BZ374" s="48"/>
      <c r="CA374" s="48"/>
    </row>
    <row r="375" spans="1:79" s="3" customFormat="1" x14ac:dyDescent="0.25">
      <c r="A375" s="48" t="s">
        <v>178</v>
      </c>
      <c r="B375" s="48" t="s">
        <v>179</v>
      </c>
      <c r="C375" s="48" t="s">
        <v>24</v>
      </c>
      <c r="D375" s="48" t="s">
        <v>19</v>
      </c>
      <c r="E375" s="48" t="s">
        <v>5983</v>
      </c>
      <c r="F375" s="48" t="s">
        <v>5223</v>
      </c>
      <c r="G375" s="48" t="s">
        <v>5984</v>
      </c>
      <c r="H375" s="48" t="s">
        <v>197</v>
      </c>
      <c r="I375" s="48" t="s">
        <v>13</v>
      </c>
      <c r="J375" s="48" t="s">
        <v>183</v>
      </c>
      <c r="K375" s="48" t="s">
        <v>5985</v>
      </c>
      <c r="L375" s="48" t="s">
        <v>183</v>
      </c>
      <c r="M375" s="48" t="s">
        <v>197</v>
      </c>
      <c r="N375" s="48" t="s">
        <v>5986</v>
      </c>
      <c r="O375" s="48" t="s">
        <v>5987</v>
      </c>
      <c r="P375" s="48" t="s">
        <v>5988</v>
      </c>
      <c r="Q375" s="48" t="s">
        <v>5989</v>
      </c>
      <c r="R375" s="48" t="s">
        <v>3463</v>
      </c>
      <c r="S375" s="48" t="s">
        <v>4509</v>
      </c>
      <c r="T375" s="48" t="s">
        <v>183</v>
      </c>
      <c r="U375" s="48" t="s">
        <v>5990</v>
      </c>
      <c r="V375" s="48" t="s">
        <v>5991</v>
      </c>
      <c r="W375" s="48" t="s">
        <v>937</v>
      </c>
      <c r="X375" s="48" t="s">
        <v>5992</v>
      </c>
      <c r="Y375" s="48" t="s">
        <v>5993</v>
      </c>
      <c r="Z375" s="48" t="s">
        <v>5994</v>
      </c>
      <c r="AA375" s="48" t="s">
        <v>5995</v>
      </c>
      <c r="AB375" s="48" t="s">
        <v>192</v>
      </c>
      <c r="AC375" s="48"/>
      <c r="AD375" s="48" t="s">
        <v>183</v>
      </c>
      <c r="AE375" s="48" t="s">
        <v>183</v>
      </c>
      <c r="AF375" s="48" t="s">
        <v>183</v>
      </c>
      <c r="AG375" s="48" t="s">
        <v>183</v>
      </c>
      <c r="AH375" s="48" t="s">
        <v>183</v>
      </c>
      <c r="AI375" s="48" t="s">
        <v>183</v>
      </c>
      <c r="AJ375" s="48" t="s">
        <v>183</v>
      </c>
      <c r="AK375" s="48" t="s">
        <v>183</v>
      </c>
      <c r="AL375" s="48" t="s">
        <v>183</v>
      </c>
      <c r="AM375" s="48" t="s">
        <v>183</v>
      </c>
      <c r="AN375" s="48" t="s">
        <v>183</v>
      </c>
      <c r="AO375" s="48" t="s">
        <v>183</v>
      </c>
      <c r="AP375" s="48" t="s">
        <v>183</v>
      </c>
      <c r="AQ375" s="48" t="s">
        <v>183</v>
      </c>
      <c r="AR375" s="48" t="s">
        <v>183</v>
      </c>
      <c r="AS375" s="48" t="s">
        <v>183</v>
      </c>
      <c r="AT375" s="48" t="s">
        <v>183</v>
      </c>
      <c r="AU375" s="48" t="s">
        <v>183</v>
      </c>
      <c r="AV375" s="48" t="s">
        <v>183</v>
      </c>
      <c r="AW375" s="48" t="s">
        <v>183</v>
      </c>
      <c r="AX375" s="48" t="s">
        <v>183</v>
      </c>
      <c r="AY375" s="58" t="s">
        <v>183</v>
      </c>
      <c r="AZ375" s="48" t="s">
        <v>183</v>
      </c>
      <c r="BA375" s="48" t="s">
        <v>183</v>
      </c>
      <c r="BB375" s="48" t="s">
        <v>183</v>
      </c>
      <c r="BC375" s="48" t="s">
        <v>183</v>
      </c>
      <c r="BD375" s="48" t="s">
        <v>183</v>
      </c>
      <c r="BE375" s="48" t="s">
        <v>183</v>
      </c>
      <c r="BF375" s="48" t="s">
        <v>183</v>
      </c>
      <c r="BG375" s="48" t="s">
        <v>183</v>
      </c>
      <c r="BH375" s="48" t="s">
        <v>183</v>
      </c>
      <c r="BI375" s="48" t="s">
        <v>183</v>
      </c>
      <c r="BJ375" s="48" t="s">
        <v>183</v>
      </c>
      <c r="BK375" s="48" t="s">
        <v>183</v>
      </c>
      <c r="BL375" s="48" t="s">
        <v>183</v>
      </c>
      <c r="BM375" s="48" t="s">
        <v>183</v>
      </c>
      <c r="BN375" s="58">
        <v>43406.366145405089</v>
      </c>
      <c r="BO375" s="48"/>
      <c r="BP375" s="48"/>
      <c r="BQ375" s="48"/>
      <c r="BR375" s="48"/>
      <c r="BS375" s="48"/>
      <c r="BT375" s="48"/>
      <c r="BU375" s="48"/>
      <c r="BV375" s="48"/>
      <c r="BW375" s="48"/>
      <c r="BX375" s="48"/>
      <c r="BY375" s="48"/>
      <c r="BZ375" s="48"/>
      <c r="CA375" s="48"/>
    </row>
    <row r="376" spans="1:79" s="3" customFormat="1" x14ac:dyDescent="0.25">
      <c r="A376" s="48" t="s">
        <v>178</v>
      </c>
      <c r="B376" s="48" t="s">
        <v>179</v>
      </c>
      <c r="C376" s="48" t="s">
        <v>24</v>
      </c>
      <c r="D376" s="48" t="s">
        <v>19</v>
      </c>
      <c r="E376" s="48" t="s">
        <v>5996</v>
      </c>
      <c r="F376" s="48" t="s">
        <v>5223</v>
      </c>
      <c r="G376" s="48" t="s">
        <v>5997</v>
      </c>
      <c r="H376" s="48" t="s">
        <v>197</v>
      </c>
      <c r="I376" s="48" t="s">
        <v>12</v>
      </c>
      <c r="J376" s="48" t="s">
        <v>183</v>
      </c>
      <c r="K376" s="48" t="s">
        <v>5998</v>
      </c>
      <c r="L376" s="48" t="s">
        <v>5999</v>
      </c>
      <c r="M376" s="48" t="s">
        <v>197</v>
      </c>
      <c r="N376" s="48" t="s">
        <v>6000</v>
      </c>
      <c r="O376" s="48" t="s">
        <v>6001</v>
      </c>
      <c r="P376" s="48" t="s">
        <v>369</v>
      </c>
      <c r="Q376" s="48" t="s">
        <v>1730</v>
      </c>
      <c r="R376" s="48" t="s">
        <v>1320</v>
      </c>
      <c r="S376" s="48" t="s">
        <v>1751</v>
      </c>
      <c r="T376" s="48" t="s">
        <v>560</v>
      </c>
      <c r="U376" s="48" t="s">
        <v>6002</v>
      </c>
      <c r="V376" s="48" t="s">
        <v>6003</v>
      </c>
      <c r="W376" s="48" t="s">
        <v>1113</v>
      </c>
      <c r="X376" s="48" t="s">
        <v>6004</v>
      </c>
      <c r="Y376" s="48" t="s">
        <v>6004</v>
      </c>
      <c r="Z376" s="48" t="s">
        <v>183</v>
      </c>
      <c r="AA376" s="48" t="s">
        <v>6005</v>
      </c>
      <c r="AB376" s="48" t="s">
        <v>192</v>
      </c>
      <c r="AC376" s="48" t="s">
        <v>224</v>
      </c>
      <c r="AD376" s="48" t="s">
        <v>225</v>
      </c>
      <c r="AE376" s="48" t="s">
        <v>183</v>
      </c>
      <c r="AF376" s="48" t="s">
        <v>183</v>
      </c>
      <c r="AG376" s="48" t="s">
        <v>183</v>
      </c>
      <c r="AH376" s="48" t="s">
        <v>183</v>
      </c>
      <c r="AI376" s="48" t="s">
        <v>183</v>
      </c>
      <c r="AJ376" s="48" t="s">
        <v>183</v>
      </c>
      <c r="AK376" s="48" t="s">
        <v>183</v>
      </c>
      <c r="AL376" s="48" t="s">
        <v>183</v>
      </c>
      <c r="AM376" s="48" t="s">
        <v>6006</v>
      </c>
      <c r="AN376" s="48" t="s">
        <v>183</v>
      </c>
      <c r="AO376" s="48" t="s">
        <v>228</v>
      </c>
      <c r="AP376" s="48" t="s">
        <v>267</v>
      </c>
      <c r="AQ376" s="48" t="s">
        <v>6007</v>
      </c>
      <c r="AR376" s="48" t="s">
        <v>183</v>
      </c>
      <c r="AS376" s="48" t="s">
        <v>183</v>
      </c>
      <c r="AT376" s="48" t="s">
        <v>231</v>
      </c>
      <c r="AU376" s="48" t="s">
        <v>183</v>
      </c>
      <c r="AV376" s="48" t="s">
        <v>183</v>
      </c>
      <c r="AW376" s="48" t="s">
        <v>183</v>
      </c>
      <c r="AX376" s="48" t="s">
        <v>183</v>
      </c>
      <c r="AY376" s="58" t="s">
        <v>183</v>
      </c>
      <c r="AZ376" s="48" t="s">
        <v>4405</v>
      </c>
      <c r="BA376" s="48" t="s">
        <v>5025</v>
      </c>
      <c r="BB376" s="48" t="s">
        <v>5025</v>
      </c>
      <c r="BC376" s="48" t="s">
        <v>234</v>
      </c>
      <c r="BD376" s="48" t="s">
        <v>234</v>
      </c>
      <c r="BE376" s="48" t="s">
        <v>234</v>
      </c>
      <c r="BF376" s="48" t="s">
        <v>234</v>
      </c>
      <c r="BG376" s="48" t="s">
        <v>234</v>
      </c>
      <c r="BH376" s="48" t="s">
        <v>234</v>
      </c>
      <c r="BI376" s="48" t="s">
        <v>234</v>
      </c>
      <c r="BJ376" s="48" t="s">
        <v>234</v>
      </c>
      <c r="BK376" s="48" t="s">
        <v>234</v>
      </c>
      <c r="BL376" s="48" t="s">
        <v>234</v>
      </c>
      <c r="BM376" s="48" t="s">
        <v>234</v>
      </c>
      <c r="BN376" s="58">
        <v>43405.545044328705</v>
      </c>
      <c r="BO376" s="48"/>
      <c r="BP376" s="48"/>
      <c r="BQ376" s="48"/>
      <c r="BR376" s="48"/>
      <c r="BS376" s="48"/>
      <c r="BT376" s="48"/>
      <c r="BU376" s="48"/>
      <c r="BV376" s="48"/>
      <c r="BW376" s="48"/>
      <c r="BX376" s="48"/>
      <c r="BY376" s="48"/>
      <c r="BZ376" s="48"/>
      <c r="CA376" s="48"/>
    </row>
    <row r="377" spans="1:79" s="3" customFormat="1" x14ac:dyDescent="0.25">
      <c r="A377" s="48" t="s">
        <v>178</v>
      </c>
      <c r="B377" s="48" t="s">
        <v>179</v>
      </c>
      <c r="C377" s="48" t="s">
        <v>24</v>
      </c>
      <c r="D377" s="48" t="s">
        <v>19</v>
      </c>
      <c r="E377" s="48" t="s">
        <v>6008</v>
      </c>
      <c r="F377" s="48" t="s">
        <v>5223</v>
      </c>
      <c r="G377" s="48" t="s">
        <v>6009</v>
      </c>
      <c r="H377" s="48" t="s">
        <v>197</v>
      </c>
      <c r="I377" s="48" t="s">
        <v>12</v>
      </c>
      <c r="J377" s="48" t="s">
        <v>183</v>
      </c>
      <c r="K377" s="48" t="s">
        <v>6010</v>
      </c>
      <c r="L377" s="48" t="s">
        <v>6011</v>
      </c>
      <c r="M377" s="48" t="s">
        <v>197</v>
      </c>
      <c r="N377" s="48" t="s">
        <v>6012</v>
      </c>
      <c r="O377" s="48" t="s">
        <v>6013</v>
      </c>
      <c r="P377" s="48" t="s">
        <v>369</v>
      </c>
      <c r="Q377" s="48" t="s">
        <v>3612</v>
      </c>
      <c r="R377" s="48" t="s">
        <v>2343</v>
      </c>
      <c r="S377" s="48" t="s">
        <v>3613</v>
      </c>
      <c r="T377" s="48" t="s">
        <v>258</v>
      </c>
      <c r="U377" s="48" t="s">
        <v>6014</v>
      </c>
      <c r="V377" s="48" t="s">
        <v>6015</v>
      </c>
      <c r="W377" s="48" t="s">
        <v>3616</v>
      </c>
      <c r="X377" s="48" t="s">
        <v>6016</v>
      </c>
      <c r="Y377" s="48" t="s">
        <v>318</v>
      </c>
      <c r="Z377" s="48" t="s">
        <v>6017</v>
      </c>
      <c r="AA377" s="48" t="s">
        <v>6018</v>
      </c>
      <c r="AB377" s="48" t="s">
        <v>192</v>
      </c>
      <c r="AC377" s="48" t="s">
        <v>244</v>
      </c>
      <c r="AD377" s="48" t="s">
        <v>183</v>
      </c>
      <c r="AE377" s="48" t="s">
        <v>183</v>
      </c>
      <c r="AF377" s="48" t="s">
        <v>183</v>
      </c>
      <c r="AG377" s="48" t="s">
        <v>183</v>
      </c>
      <c r="AH377" s="48" t="s">
        <v>183</v>
      </c>
      <c r="AI377" s="48" t="s">
        <v>183</v>
      </c>
      <c r="AJ377" s="48" t="s">
        <v>183</v>
      </c>
      <c r="AK377" s="48" t="s">
        <v>183</v>
      </c>
      <c r="AL377" s="48" t="s">
        <v>183</v>
      </c>
      <c r="AM377" s="48" t="s">
        <v>6019</v>
      </c>
      <c r="AN377" s="48" t="s">
        <v>183</v>
      </c>
      <c r="AO377" s="48" t="s">
        <v>228</v>
      </c>
      <c r="AP377" s="48" t="s">
        <v>267</v>
      </c>
      <c r="AQ377" s="48" t="s">
        <v>6020</v>
      </c>
      <c r="AR377" s="48" t="s">
        <v>234</v>
      </c>
      <c r="AS377" s="48" t="s">
        <v>6021</v>
      </c>
      <c r="AT377" s="48" t="s">
        <v>231</v>
      </c>
      <c r="AU377" s="48" t="s">
        <v>183</v>
      </c>
      <c r="AV377" s="48" t="s">
        <v>183</v>
      </c>
      <c r="AW377" s="48" t="s">
        <v>183</v>
      </c>
      <c r="AX377" s="48" t="s">
        <v>183</v>
      </c>
      <c r="AY377" s="58" t="s">
        <v>183</v>
      </c>
      <c r="AZ377" s="48" t="s">
        <v>6022</v>
      </c>
      <c r="BA377" s="48" t="s">
        <v>3623</v>
      </c>
      <c r="BB377" s="48" t="s">
        <v>3623</v>
      </c>
      <c r="BC377" s="48" t="s">
        <v>231</v>
      </c>
      <c r="BD377" s="48" t="s">
        <v>231</v>
      </c>
      <c r="BE377" s="48" t="s">
        <v>231</v>
      </c>
      <c r="BF377" s="48" t="s">
        <v>231</v>
      </c>
      <c r="BG377" s="48" t="s">
        <v>231</v>
      </c>
      <c r="BH377" s="48" t="s">
        <v>231</v>
      </c>
      <c r="BI377" s="48" t="s">
        <v>231</v>
      </c>
      <c r="BJ377" s="48" t="s">
        <v>231</v>
      </c>
      <c r="BK377" s="48" t="s">
        <v>231</v>
      </c>
      <c r="BL377" s="48" t="s">
        <v>231</v>
      </c>
      <c r="BM377" s="48" t="s">
        <v>231</v>
      </c>
      <c r="BN377" s="58">
        <v>43405.545061921293</v>
      </c>
      <c r="BO377" s="48"/>
      <c r="BP377" s="48"/>
      <c r="BQ377" s="48"/>
      <c r="BR377" s="48"/>
      <c r="BS377" s="48"/>
      <c r="BT377" s="48"/>
      <c r="BU377" s="48"/>
      <c r="BV377" s="48"/>
      <c r="BW377" s="48"/>
      <c r="BX377" s="48"/>
      <c r="BY377" s="48"/>
      <c r="BZ377" s="48"/>
      <c r="CA377" s="48"/>
    </row>
    <row r="378" spans="1:79" s="3" customFormat="1" x14ac:dyDescent="0.25">
      <c r="A378" s="48" t="s">
        <v>178</v>
      </c>
      <c r="B378" s="48" t="s">
        <v>179</v>
      </c>
      <c r="C378" s="48" t="s">
        <v>24</v>
      </c>
      <c r="D378" s="48" t="s">
        <v>19</v>
      </c>
      <c r="E378" s="48" t="s">
        <v>6008</v>
      </c>
      <c r="F378" s="48" t="s">
        <v>5223</v>
      </c>
      <c r="G378" s="48" t="s">
        <v>6023</v>
      </c>
      <c r="H378" s="48" t="s">
        <v>197</v>
      </c>
      <c r="I378" s="48" t="s">
        <v>12</v>
      </c>
      <c r="J378" s="48" t="s">
        <v>183</v>
      </c>
      <c r="K378" s="48" t="s">
        <v>6024</v>
      </c>
      <c r="L378" s="48" t="s">
        <v>6025</v>
      </c>
      <c r="M378" s="48" t="s">
        <v>197</v>
      </c>
      <c r="N378" s="48" t="s">
        <v>6026</v>
      </c>
      <c r="O378" s="48" t="s">
        <v>6027</v>
      </c>
      <c r="P378" s="48" t="s">
        <v>1499</v>
      </c>
      <c r="Q378" s="48" t="s">
        <v>6028</v>
      </c>
      <c r="R378" s="48" t="s">
        <v>183</v>
      </c>
      <c r="S378" s="48" t="s">
        <v>6029</v>
      </c>
      <c r="T378" s="48" t="s">
        <v>290</v>
      </c>
      <c r="U378" s="48" t="s">
        <v>6030</v>
      </c>
      <c r="V378" s="48" t="s">
        <v>6031</v>
      </c>
      <c r="W378" s="48" t="s">
        <v>937</v>
      </c>
      <c r="X378" s="48" t="s">
        <v>6032</v>
      </c>
      <c r="Y378" s="48" t="s">
        <v>222</v>
      </c>
      <c r="Z378" s="48" t="s">
        <v>6033</v>
      </c>
      <c r="AA378" s="48" t="s">
        <v>6034</v>
      </c>
      <c r="AB378" s="48" t="s">
        <v>192</v>
      </c>
      <c r="AC378" s="48" t="s">
        <v>244</v>
      </c>
      <c r="AD378" s="48" t="s">
        <v>183</v>
      </c>
      <c r="AE378" s="48" t="s">
        <v>183</v>
      </c>
      <c r="AF378" s="48" t="s">
        <v>183</v>
      </c>
      <c r="AG378" s="48" t="s">
        <v>183</v>
      </c>
      <c r="AH378" s="48" t="s">
        <v>183</v>
      </c>
      <c r="AI378" s="48" t="s">
        <v>183</v>
      </c>
      <c r="AJ378" s="48" t="s">
        <v>183</v>
      </c>
      <c r="AK378" s="48" t="s">
        <v>183</v>
      </c>
      <c r="AL378" s="48" t="s">
        <v>183</v>
      </c>
      <c r="AM378" s="48" t="s">
        <v>6035</v>
      </c>
      <c r="AN378" s="48" t="s">
        <v>183</v>
      </c>
      <c r="AO378" s="48" t="s">
        <v>228</v>
      </c>
      <c r="AP378" s="48" t="s">
        <v>229</v>
      </c>
      <c r="AQ378" s="48" t="s">
        <v>6036</v>
      </c>
      <c r="AR378" s="48" t="s">
        <v>183</v>
      </c>
      <c r="AS378" s="48" t="s">
        <v>183</v>
      </c>
      <c r="AT378" s="48" t="s">
        <v>231</v>
      </c>
      <c r="AU378" s="48" t="s">
        <v>183</v>
      </c>
      <c r="AV378" s="48" t="s">
        <v>183</v>
      </c>
      <c r="AW378" s="48" t="s">
        <v>183</v>
      </c>
      <c r="AX378" s="48" t="s">
        <v>183</v>
      </c>
      <c r="AY378" s="58" t="s">
        <v>183</v>
      </c>
      <c r="AZ378" s="48" t="s">
        <v>232</v>
      </c>
      <c r="BA378" s="48" t="s">
        <v>183</v>
      </c>
      <c r="BB378" s="48" t="s">
        <v>183</v>
      </c>
      <c r="BC378" s="48" t="s">
        <v>234</v>
      </c>
      <c r="BD378" s="48" t="s">
        <v>234</v>
      </c>
      <c r="BE378" s="48" t="s">
        <v>234</v>
      </c>
      <c r="BF378" s="48" t="s">
        <v>234</v>
      </c>
      <c r="BG378" s="48" t="s">
        <v>234</v>
      </c>
      <c r="BH378" s="48" t="s">
        <v>234</v>
      </c>
      <c r="BI378" s="48" t="s">
        <v>234</v>
      </c>
      <c r="BJ378" s="48" t="s">
        <v>234</v>
      </c>
      <c r="BK378" s="48" t="s">
        <v>234</v>
      </c>
      <c r="BL378" s="48" t="s">
        <v>234</v>
      </c>
      <c r="BM378" s="48" t="s">
        <v>234</v>
      </c>
      <c r="BN378" s="58">
        <v>43405.545164618052</v>
      </c>
      <c r="BO378" s="48"/>
      <c r="BP378" s="48"/>
      <c r="BQ378" s="48"/>
      <c r="BR378" s="48"/>
      <c r="BS378" s="48"/>
      <c r="BT378" s="48"/>
      <c r="BU378" s="48"/>
      <c r="BV378" s="48"/>
      <c r="BW378" s="48"/>
      <c r="BX378" s="48"/>
      <c r="BY378" s="48"/>
      <c r="BZ378" s="48"/>
      <c r="CA378" s="48"/>
    </row>
    <row r="379" spans="1:79" s="3" customFormat="1" x14ac:dyDescent="0.25">
      <c r="A379" s="48" t="s">
        <v>178</v>
      </c>
      <c r="B379" s="48" t="s">
        <v>179</v>
      </c>
      <c r="C379" s="48" t="s">
        <v>24</v>
      </c>
      <c r="D379" s="48" t="s">
        <v>19</v>
      </c>
      <c r="E379" s="48" t="s">
        <v>6037</v>
      </c>
      <c r="F379" s="48" t="s">
        <v>5223</v>
      </c>
      <c r="G379" s="48" t="s">
        <v>6038</v>
      </c>
      <c r="H379" s="48" t="s">
        <v>197</v>
      </c>
      <c r="I379" s="48" t="s">
        <v>12</v>
      </c>
      <c r="J379" s="48" t="s">
        <v>183</v>
      </c>
      <c r="K379" s="48" t="s">
        <v>6039</v>
      </c>
      <c r="L379" s="48" t="s">
        <v>183</v>
      </c>
      <c r="M379" s="48" t="s">
        <v>197</v>
      </c>
      <c r="N379" s="48" t="s">
        <v>6040</v>
      </c>
      <c r="O379" s="48" t="s">
        <v>6041</v>
      </c>
      <c r="P379" s="48" t="s">
        <v>188</v>
      </c>
      <c r="Q379" s="48" t="s">
        <v>2881</v>
      </c>
      <c r="R379" s="48" t="s">
        <v>2881</v>
      </c>
      <c r="S379" s="48" t="s">
        <v>2882</v>
      </c>
      <c r="T379" s="48" t="s">
        <v>313</v>
      </c>
      <c r="U379" s="48" t="s">
        <v>2882</v>
      </c>
      <c r="V379" s="48" t="s">
        <v>2881</v>
      </c>
      <c r="W379" s="48" t="s">
        <v>2882</v>
      </c>
      <c r="X379" s="48" t="s">
        <v>6042</v>
      </c>
      <c r="Y379" s="48" t="s">
        <v>318</v>
      </c>
      <c r="Z379" s="48" t="s">
        <v>4832</v>
      </c>
      <c r="AA379" s="48" t="s">
        <v>6043</v>
      </c>
      <c r="AB379" s="48" t="s">
        <v>192</v>
      </c>
      <c r="AC379" s="48" t="s">
        <v>244</v>
      </c>
      <c r="AD379" s="48" t="s">
        <v>183</v>
      </c>
      <c r="AE379" s="48" t="s">
        <v>183</v>
      </c>
      <c r="AF379" s="48" t="s">
        <v>183</v>
      </c>
      <c r="AG379" s="48" t="s">
        <v>183</v>
      </c>
      <c r="AH379" s="48" t="s">
        <v>183</v>
      </c>
      <c r="AI379" s="48" t="s">
        <v>183</v>
      </c>
      <c r="AJ379" s="48" t="s">
        <v>183</v>
      </c>
      <c r="AK379" s="48" t="s">
        <v>183</v>
      </c>
      <c r="AL379" s="48" t="s">
        <v>183</v>
      </c>
      <c r="AM379" s="48" t="s">
        <v>6044</v>
      </c>
      <c r="AN379" s="48" t="s">
        <v>183</v>
      </c>
      <c r="AO379" s="48" t="s">
        <v>228</v>
      </c>
      <c r="AP379" s="48" t="s">
        <v>299</v>
      </c>
      <c r="AQ379" s="48" t="s">
        <v>6045</v>
      </c>
      <c r="AR379" s="48" t="s">
        <v>234</v>
      </c>
      <c r="AS379" s="48" t="s">
        <v>183</v>
      </c>
      <c r="AT379" s="48" t="s">
        <v>231</v>
      </c>
      <c r="AU379" s="48" t="s">
        <v>183</v>
      </c>
      <c r="AV379" s="48" t="s">
        <v>183</v>
      </c>
      <c r="AW379" s="48" t="s">
        <v>183</v>
      </c>
      <c r="AX379" s="48" t="s">
        <v>183</v>
      </c>
      <c r="AY379" s="58" t="s">
        <v>183</v>
      </c>
      <c r="AZ379" s="48" t="s">
        <v>6046</v>
      </c>
      <c r="BA379" s="48" t="s">
        <v>3758</v>
      </c>
      <c r="BB379" s="48" t="s">
        <v>3758</v>
      </c>
      <c r="BC379" s="48" t="s">
        <v>231</v>
      </c>
      <c r="BD379" s="48" t="s">
        <v>231</v>
      </c>
      <c r="BE379" s="48" t="s">
        <v>231</v>
      </c>
      <c r="BF379" s="48" t="s">
        <v>231</v>
      </c>
      <c r="BG379" s="48" t="s">
        <v>231</v>
      </c>
      <c r="BH379" s="48" t="s">
        <v>231</v>
      </c>
      <c r="BI379" s="48" t="s">
        <v>231</v>
      </c>
      <c r="BJ379" s="48" t="s">
        <v>231</v>
      </c>
      <c r="BK379" s="48" t="s">
        <v>231</v>
      </c>
      <c r="BL379" s="48" t="s">
        <v>231</v>
      </c>
      <c r="BM379" s="48" t="s">
        <v>231</v>
      </c>
      <c r="BN379" s="58">
        <v>43405.544962268519</v>
      </c>
      <c r="BO379" s="48"/>
      <c r="BP379" s="48"/>
      <c r="BQ379" s="48"/>
      <c r="BR379" s="48"/>
      <c r="BS379" s="48"/>
      <c r="BT379" s="48"/>
      <c r="BU379" s="48"/>
      <c r="BV379" s="48"/>
      <c r="BW379" s="48"/>
      <c r="BX379" s="48"/>
      <c r="BY379" s="48"/>
      <c r="BZ379" s="48"/>
      <c r="CA379" s="48"/>
    </row>
    <row r="380" spans="1:79" s="3" customFormat="1" x14ac:dyDescent="0.25">
      <c r="A380" s="48" t="s">
        <v>178</v>
      </c>
      <c r="B380" s="48" t="s">
        <v>179</v>
      </c>
      <c r="C380" s="48" t="s">
        <v>24</v>
      </c>
      <c r="D380" s="48" t="s">
        <v>19</v>
      </c>
      <c r="E380" s="48" t="s">
        <v>6047</v>
      </c>
      <c r="F380" s="48" t="s">
        <v>5223</v>
      </c>
      <c r="G380" s="48" t="s">
        <v>6048</v>
      </c>
      <c r="H380" s="48" t="s">
        <v>197</v>
      </c>
      <c r="I380" s="48" t="s">
        <v>13</v>
      </c>
      <c r="J380" s="48" t="s">
        <v>183</v>
      </c>
      <c r="K380" s="48" t="s">
        <v>6049</v>
      </c>
      <c r="L380" s="48" t="s">
        <v>183</v>
      </c>
      <c r="M380" s="48" t="s">
        <v>197</v>
      </c>
      <c r="N380" s="48" t="s">
        <v>6050</v>
      </c>
      <c r="O380" s="48" t="s">
        <v>6051</v>
      </c>
      <c r="P380" s="48" t="s">
        <v>218</v>
      </c>
      <c r="Q380" s="48" t="s">
        <v>183</v>
      </c>
      <c r="R380" s="48" t="s">
        <v>183</v>
      </c>
      <c r="S380" s="48" t="s">
        <v>183</v>
      </c>
      <c r="T380" s="48" t="s">
        <v>183</v>
      </c>
      <c r="U380" s="48" t="s">
        <v>183</v>
      </c>
      <c r="V380" s="48" t="s">
        <v>183</v>
      </c>
      <c r="W380" s="48" t="s">
        <v>183</v>
      </c>
      <c r="X380" s="48" t="s">
        <v>6052</v>
      </c>
      <c r="Y380" s="48" t="s">
        <v>183</v>
      </c>
      <c r="Z380" s="48" t="s">
        <v>6053</v>
      </c>
      <c r="AA380" s="48" t="s">
        <v>6054</v>
      </c>
      <c r="AB380" s="48" t="s">
        <v>192</v>
      </c>
      <c r="AC380" s="48"/>
      <c r="AD380" s="48" t="s">
        <v>183</v>
      </c>
      <c r="AE380" s="48" t="s">
        <v>183</v>
      </c>
      <c r="AF380" s="48" t="s">
        <v>183</v>
      </c>
      <c r="AG380" s="48" t="s">
        <v>183</v>
      </c>
      <c r="AH380" s="48" t="s">
        <v>183</v>
      </c>
      <c r="AI380" s="48" t="s">
        <v>183</v>
      </c>
      <c r="AJ380" s="48" t="s">
        <v>183</v>
      </c>
      <c r="AK380" s="48" t="s">
        <v>183</v>
      </c>
      <c r="AL380" s="48" t="s">
        <v>183</v>
      </c>
      <c r="AM380" s="48" t="s">
        <v>183</v>
      </c>
      <c r="AN380" s="48" t="s">
        <v>183</v>
      </c>
      <c r="AO380" s="48" t="s">
        <v>183</v>
      </c>
      <c r="AP380" s="48" t="s">
        <v>183</v>
      </c>
      <c r="AQ380" s="48" t="s">
        <v>183</v>
      </c>
      <c r="AR380" s="48" t="s">
        <v>183</v>
      </c>
      <c r="AS380" s="48" t="s">
        <v>183</v>
      </c>
      <c r="AT380" s="48" t="s">
        <v>183</v>
      </c>
      <c r="AU380" s="48" t="s">
        <v>183</v>
      </c>
      <c r="AV380" s="48" t="s">
        <v>183</v>
      </c>
      <c r="AW380" s="48" t="s">
        <v>183</v>
      </c>
      <c r="AX380" s="48" t="s">
        <v>183</v>
      </c>
      <c r="AY380" s="58" t="s">
        <v>183</v>
      </c>
      <c r="AZ380" s="48" t="s">
        <v>183</v>
      </c>
      <c r="BA380" s="48" t="s">
        <v>183</v>
      </c>
      <c r="BB380" s="48" t="s">
        <v>183</v>
      </c>
      <c r="BC380" s="48" t="s">
        <v>183</v>
      </c>
      <c r="BD380" s="48" t="s">
        <v>183</v>
      </c>
      <c r="BE380" s="48" t="s">
        <v>183</v>
      </c>
      <c r="BF380" s="48" t="s">
        <v>183</v>
      </c>
      <c r="BG380" s="48" t="s">
        <v>183</v>
      </c>
      <c r="BH380" s="48" t="s">
        <v>183</v>
      </c>
      <c r="BI380" s="48" t="s">
        <v>183</v>
      </c>
      <c r="BJ380" s="48" t="s">
        <v>183</v>
      </c>
      <c r="BK380" s="48" t="s">
        <v>183</v>
      </c>
      <c r="BL380" s="48" t="s">
        <v>183</v>
      </c>
      <c r="BM380" s="48" t="s">
        <v>183</v>
      </c>
      <c r="BN380" s="58">
        <v>43406.364948113427</v>
      </c>
      <c r="BO380" s="48"/>
      <c r="BP380" s="48"/>
      <c r="BQ380" s="48"/>
      <c r="BR380" s="48"/>
      <c r="BS380" s="48"/>
      <c r="BT380" s="48"/>
      <c r="BU380" s="48"/>
      <c r="BV380" s="48"/>
      <c r="BW380" s="48"/>
      <c r="BX380" s="48"/>
      <c r="BY380" s="48"/>
      <c r="BZ380" s="48"/>
      <c r="CA380" s="48"/>
    </row>
    <row r="381" spans="1:79" s="3" customFormat="1" x14ac:dyDescent="0.25">
      <c r="A381" s="48" t="s">
        <v>178</v>
      </c>
      <c r="B381" s="48" t="s">
        <v>179</v>
      </c>
      <c r="C381" s="48" t="s">
        <v>24</v>
      </c>
      <c r="D381" s="48" t="s">
        <v>19</v>
      </c>
      <c r="E381" s="48" t="s">
        <v>6055</v>
      </c>
      <c r="F381" s="48" t="s">
        <v>5223</v>
      </c>
      <c r="G381" s="48" t="s">
        <v>6056</v>
      </c>
      <c r="H381" s="48" t="s">
        <v>197</v>
      </c>
      <c r="I381" s="48" t="s">
        <v>12</v>
      </c>
      <c r="J381" s="48" t="s">
        <v>183</v>
      </c>
      <c r="K381" s="48" t="s">
        <v>6057</v>
      </c>
      <c r="L381" s="48" t="s">
        <v>183</v>
      </c>
      <c r="M381" s="48" t="s">
        <v>197</v>
      </c>
      <c r="N381" s="48" t="s">
        <v>6058</v>
      </c>
      <c r="O381" s="48" t="s">
        <v>6059</v>
      </c>
      <c r="P381" s="48" t="s">
        <v>188</v>
      </c>
      <c r="Q381" s="48" t="s">
        <v>6060</v>
      </c>
      <c r="R381" s="48" t="s">
        <v>6061</v>
      </c>
      <c r="S381" s="48" t="s">
        <v>6062</v>
      </c>
      <c r="T381" s="48" t="s">
        <v>560</v>
      </c>
      <c r="U381" s="48" t="s">
        <v>6063</v>
      </c>
      <c r="V381" s="48" t="s">
        <v>6064</v>
      </c>
      <c r="W381" s="48" t="s">
        <v>583</v>
      </c>
      <c r="X381" s="48" t="s">
        <v>6065</v>
      </c>
      <c r="Y381" s="48" t="s">
        <v>6066</v>
      </c>
      <c r="Z381" s="48" t="s">
        <v>6067</v>
      </c>
      <c r="AA381" s="48" t="s">
        <v>6068</v>
      </c>
      <c r="AB381" s="48" t="s">
        <v>192</v>
      </c>
      <c r="AC381" s="48" t="s">
        <v>224</v>
      </c>
      <c r="AD381" s="48" t="s">
        <v>183</v>
      </c>
      <c r="AE381" s="48" t="s">
        <v>183</v>
      </c>
      <c r="AF381" s="48" t="s">
        <v>183</v>
      </c>
      <c r="AG381" s="48" t="s">
        <v>183</v>
      </c>
      <c r="AH381" s="48" t="s">
        <v>183</v>
      </c>
      <c r="AI381" s="48" t="s">
        <v>183</v>
      </c>
      <c r="AJ381" s="48" t="s">
        <v>183</v>
      </c>
      <c r="AK381" s="48" t="s">
        <v>183</v>
      </c>
      <c r="AL381" s="48" t="s">
        <v>183</v>
      </c>
      <c r="AM381" s="48" t="s">
        <v>6069</v>
      </c>
      <c r="AN381" s="48" t="s">
        <v>183</v>
      </c>
      <c r="AO381" s="48" t="s">
        <v>228</v>
      </c>
      <c r="AP381" s="48" t="s">
        <v>267</v>
      </c>
      <c r="AQ381" s="48" t="s">
        <v>6070</v>
      </c>
      <c r="AR381" s="48" t="s">
        <v>231</v>
      </c>
      <c r="AS381" s="48" t="s">
        <v>6071</v>
      </c>
      <c r="AT381" s="48" t="s">
        <v>231</v>
      </c>
      <c r="AU381" s="48" t="s">
        <v>183</v>
      </c>
      <c r="AV381" s="48" t="s">
        <v>183</v>
      </c>
      <c r="AW381" s="48" t="s">
        <v>183</v>
      </c>
      <c r="AX381" s="48" t="s">
        <v>183</v>
      </c>
      <c r="AY381" s="58" t="s">
        <v>183</v>
      </c>
      <c r="AZ381" s="48" t="s">
        <v>6072</v>
      </c>
      <c r="BA381" s="48" t="s">
        <v>2317</v>
      </c>
      <c r="BB381" s="48" t="s">
        <v>2317</v>
      </c>
      <c r="BC381" s="48" t="s">
        <v>231</v>
      </c>
      <c r="BD381" s="48" t="s">
        <v>231</v>
      </c>
      <c r="BE381" s="48" t="s">
        <v>231</v>
      </c>
      <c r="BF381" s="48" t="s">
        <v>231</v>
      </c>
      <c r="BG381" s="48" t="s">
        <v>231</v>
      </c>
      <c r="BH381" s="48" t="s">
        <v>231</v>
      </c>
      <c r="BI381" s="48" t="s">
        <v>231</v>
      </c>
      <c r="BJ381" s="48" t="s">
        <v>231</v>
      </c>
      <c r="BK381" s="48" t="s">
        <v>231</v>
      </c>
      <c r="BL381" s="48" t="s">
        <v>231</v>
      </c>
      <c r="BM381" s="48" t="s">
        <v>231</v>
      </c>
      <c r="BN381" s="58">
        <v>43405.545100347219</v>
      </c>
      <c r="BO381" s="48"/>
      <c r="BP381" s="48"/>
      <c r="BQ381" s="48"/>
      <c r="BR381" s="48"/>
      <c r="BS381" s="48"/>
      <c r="BT381" s="48"/>
      <c r="BU381" s="48"/>
      <c r="BV381" s="48"/>
      <c r="BW381" s="48"/>
      <c r="BX381" s="48"/>
      <c r="BY381" s="48"/>
      <c r="BZ381" s="48"/>
      <c r="CA381" s="48"/>
    </row>
    <row r="382" spans="1:79" s="3" customFormat="1" x14ac:dyDescent="0.25">
      <c r="A382" s="48" t="s">
        <v>178</v>
      </c>
      <c r="B382" s="48" t="s">
        <v>179</v>
      </c>
      <c r="C382" s="48" t="s">
        <v>24</v>
      </c>
      <c r="D382" s="48" t="s">
        <v>19</v>
      </c>
      <c r="E382" s="48" t="s">
        <v>6073</v>
      </c>
      <c r="F382" s="48" t="s">
        <v>5223</v>
      </c>
      <c r="G382" s="48" t="s">
        <v>6074</v>
      </c>
      <c r="H382" s="48" t="s">
        <v>197</v>
      </c>
      <c r="I382" s="48" t="s">
        <v>12</v>
      </c>
      <c r="J382" s="48" t="s">
        <v>183</v>
      </c>
      <c r="K382" s="48" t="s">
        <v>6075</v>
      </c>
      <c r="L382" s="48" t="s">
        <v>183</v>
      </c>
      <c r="M382" s="48" t="s">
        <v>197</v>
      </c>
      <c r="N382" s="48" t="s">
        <v>6076</v>
      </c>
      <c r="O382" s="48" t="s">
        <v>6077</v>
      </c>
      <c r="P382" s="48" t="s">
        <v>6078</v>
      </c>
      <c r="Q382" s="48" t="s">
        <v>2881</v>
      </c>
      <c r="R382" s="48" t="s">
        <v>2881</v>
      </c>
      <c r="S382" s="48" t="s">
        <v>2882</v>
      </c>
      <c r="T382" s="48" t="s">
        <v>313</v>
      </c>
      <c r="U382" s="48" t="s">
        <v>2882</v>
      </c>
      <c r="V382" s="48" t="s">
        <v>2881</v>
      </c>
      <c r="W382" s="48" t="s">
        <v>2882</v>
      </c>
      <c r="X382" s="48" t="s">
        <v>6079</v>
      </c>
      <c r="Y382" s="48" t="s">
        <v>318</v>
      </c>
      <c r="Z382" s="48" t="s">
        <v>4832</v>
      </c>
      <c r="AA382" s="48" t="s">
        <v>6080</v>
      </c>
      <c r="AB382" s="48" t="s">
        <v>192</v>
      </c>
      <c r="AC382" s="48" t="s">
        <v>244</v>
      </c>
      <c r="AD382" s="48" t="s">
        <v>183</v>
      </c>
      <c r="AE382" s="48" t="s">
        <v>183</v>
      </c>
      <c r="AF382" s="48" t="s">
        <v>183</v>
      </c>
      <c r="AG382" s="48" t="s">
        <v>183</v>
      </c>
      <c r="AH382" s="48" t="s">
        <v>183</v>
      </c>
      <c r="AI382" s="48" t="s">
        <v>183</v>
      </c>
      <c r="AJ382" s="48" t="s">
        <v>183</v>
      </c>
      <c r="AK382" s="48" t="s">
        <v>183</v>
      </c>
      <c r="AL382" s="48" t="s">
        <v>183</v>
      </c>
      <c r="AM382" s="48" t="s">
        <v>6081</v>
      </c>
      <c r="AN382" s="48" t="s">
        <v>183</v>
      </c>
      <c r="AO382" s="48" t="s">
        <v>228</v>
      </c>
      <c r="AP382" s="48" t="s">
        <v>299</v>
      </c>
      <c r="AQ382" s="48" t="s">
        <v>4154</v>
      </c>
      <c r="AR382" s="48" t="s">
        <v>234</v>
      </c>
      <c r="AS382" s="48" t="s">
        <v>183</v>
      </c>
      <c r="AT382" s="48" t="s">
        <v>231</v>
      </c>
      <c r="AU382" s="48" t="s">
        <v>183</v>
      </c>
      <c r="AV382" s="48" t="s">
        <v>183</v>
      </c>
      <c r="AW382" s="48" t="s">
        <v>183</v>
      </c>
      <c r="AX382" s="48" t="s">
        <v>183</v>
      </c>
      <c r="AY382" s="58" t="s">
        <v>183</v>
      </c>
      <c r="AZ382" s="48" t="s">
        <v>6082</v>
      </c>
      <c r="BA382" s="48" t="s">
        <v>4837</v>
      </c>
      <c r="BB382" s="48" t="s">
        <v>4837</v>
      </c>
      <c r="BC382" s="48" t="s">
        <v>231</v>
      </c>
      <c r="BD382" s="48" t="s">
        <v>231</v>
      </c>
      <c r="BE382" s="48" t="s">
        <v>231</v>
      </c>
      <c r="BF382" s="48" t="s">
        <v>231</v>
      </c>
      <c r="BG382" s="48" t="s">
        <v>231</v>
      </c>
      <c r="BH382" s="48" t="s">
        <v>231</v>
      </c>
      <c r="BI382" s="48" t="s">
        <v>231</v>
      </c>
      <c r="BJ382" s="48" t="s">
        <v>231</v>
      </c>
      <c r="BK382" s="48" t="s">
        <v>231</v>
      </c>
      <c r="BL382" s="48" t="s">
        <v>231</v>
      </c>
      <c r="BM382" s="48" t="s">
        <v>231</v>
      </c>
      <c r="BN382" s="58">
        <v>43405.544959872685</v>
      </c>
      <c r="BO382" s="48"/>
      <c r="BP382" s="48"/>
      <c r="BQ382" s="48"/>
      <c r="BR382" s="48"/>
      <c r="BS382" s="48"/>
      <c r="BT382" s="48"/>
      <c r="BU382" s="48"/>
      <c r="BV382" s="48"/>
      <c r="BW382" s="48"/>
      <c r="BX382" s="48"/>
      <c r="BY382" s="48"/>
      <c r="BZ382" s="48"/>
      <c r="CA382" s="48"/>
    </row>
    <row r="383" spans="1:79" s="3" customFormat="1" x14ac:dyDescent="0.25">
      <c r="A383" s="48" t="s">
        <v>178</v>
      </c>
      <c r="B383" s="48" t="s">
        <v>179</v>
      </c>
      <c r="C383" s="48" t="s">
        <v>24</v>
      </c>
      <c r="D383" s="48" t="s">
        <v>19</v>
      </c>
      <c r="E383" s="48" t="s">
        <v>6083</v>
      </c>
      <c r="F383" s="48" t="s">
        <v>5223</v>
      </c>
      <c r="G383" s="48" t="s">
        <v>6084</v>
      </c>
      <c r="H383" s="48" t="s">
        <v>197</v>
      </c>
      <c r="I383" s="48" t="s">
        <v>12</v>
      </c>
      <c r="J383" s="48" t="s">
        <v>183</v>
      </c>
      <c r="K383" s="48" t="s">
        <v>6085</v>
      </c>
      <c r="L383" s="48" t="s">
        <v>183</v>
      </c>
      <c r="M383" s="48" t="s">
        <v>197</v>
      </c>
      <c r="N383" s="48" t="s">
        <v>6086</v>
      </c>
      <c r="O383" s="48" t="s">
        <v>218</v>
      </c>
      <c r="P383" s="48" t="s">
        <v>6087</v>
      </c>
      <c r="Q383" s="48" t="s">
        <v>6088</v>
      </c>
      <c r="R383" s="48" t="s">
        <v>6088</v>
      </c>
      <c r="S383" s="48" t="s">
        <v>6089</v>
      </c>
      <c r="T383" s="48" t="s">
        <v>455</v>
      </c>
      <c r="U383" s="48" t="s">
        <v>6090</v>
      </c>
      <c r="V383" s="48" t="s">
        <v>6088</v>
      </c>
      <c r="W383" s="48" t="s">
        <v>6091</v>
      </c>
      <c r="X383" s="48" t="s">
        <v>6092</v>
      </c>
      <c r="Y383" s="48" t="s">
        <v>318</v>
      </c>
      <c r="Z383" s="48" t="s">
        <v>6093</v>
      </c>
      <c r="AA383" s="48" t="s">
        <v>6094</v>
      </c>
      <c r="AB383" s="48" t="s">
        <v>192</v>
      </c>
      <c r="AC383" s="48" t="s">
        <v>244</v>
      </c>
      <c r="AD383" s="48" t="s">
        <v>183</v>
      </c>
      <c r="AE383" s="48" t="s">
        <v>183</v>
      </c>
      <c r="AF383" s="48" t="s">
        <v>183</v>
      </c>
      <c r="AG383" s="48" t="s">
        <v>183</v>
      </c>
      <c r="AH383" s="48" t="s">
        <v>183</v>
      </c>
      <c r="AI383" s="48" t="s">
        <v>183</v>
      </c>
      <c r="AJ383" s="48" t="s">
        <v>183</v>
      </c>
      <c r="AK383" s="48" t="s">
        <v>183</v>
      </c>
      <c r="AL383" s="48" t="s">
        <v>183</v>
      </c>
      <c r="AM383" s="48" t="s">
        <v>6095</v>
      </c>
      <c r="AN383" s="48" t="s">
        <v>183</v>
      </c>
      <c r="AO383" s="48" t="s">
        <v>228</v>
      </c>
      <c r="AP383" s="48" t="s">
        <v>299</v>
      </c>
      <c r="AQ383" s="48" t="s">
        <v>6096</v>
      </c>
      <c r="AR383" s="48" t="s">
        <v>234</v>
      </c>
      <c r="AS383" s="48" t="s">
        <v>6097</v>
      </c>
      <c r="AT383" s="48" t="s">
        <v>231</v>
      </c>
      <c r="AU383" s="48" t="s">
        <v>183</v>
      </c>
      <c r="AV383" s="48" t="s">
        <v>183</v>
      </c>
      <c r="AW383" s="48" t="s">
        <v>183</v>
      </c>
      <c r="AX383" s="48" t="s">
        <v>183</v>
      </c>
      <c r="AY383" s="58" t="s">
        <v>183</v>
      </c>
      <c r="AZ383" s="48" t="s">
        <v>6098</v>
      </c>
      <c r="BA383" s="48" t="s">
        <v>233</v>
      </c>
      <c r="BB383" s="48" t="s">
        <v>233</v>
      </c>
      <c r="BC383" s="48" t="s">
        <v>234</v>
      </c>
      <c r="BD383" s="48" t="s">
        <v>234</v>
      </c>
      <c r="BE383" s="48" t="s">
        <v>234</v>
      </c>
      <c r="BF383" s="48" t="s">
        <v>231</v>
      </c>
      <c r="BG383" s="48" t="s">
        <v>234</v>
      </c>
      <c r="BH383" s="48" t="s">
        <v>234</v>
      </c>
      <c r="BI383" s="48" t="s">
        <v>234</v>
      </c>
      <c r="BJ383" s="48" t="s">
        <v>234</v>
      </c>
      <c r="BK383" s="48" t="s">
        <v>234</v>
      </c>
      <c r="BL383" s="48" t="s">
        <v>234</v>
      </c>
      <c r="BM383" s="48" t="s">
        <v>234</v>
      </c>
      <c r="BN383" s="58">
        <v>43405.54493668981</v>
      </c>
      <c r="BO383" s="48"/>
      <c r="BP383" s="48"/>
      <c r="BQ383" s="48"/>
      <c r="BR383" s="48"/>
      <c r="BS383" s="48"/>
      <c r="BT383" s="48"/>
      <c r="BU383" s="48"/>
      <c r="BV383" s="48"/>
      <c r="BW383" s="48"/>
      <c r="BX383" s="48"/>
      <c r="BY383" s="48"/>
      <c r="BZ383" s="48"/>
      <c r="CA383" s="48"/>
    </row>
    <row r="384" spans="1:79" s="3" customFormat="1" x14ac:dyDescent="0.25">
      <c r="A384" s="48" t="s">
        <v>178</v>
      </c>
      <c r="B384" s="48" t="s">
        <v>179</v>
      </c>
      <c r="C384" s="48" t="s">
        <v>24</v>
      </c>
      <c r="D384" s="48" t="s">
        <v>19</v>
      </c>
      <c r="E384" s="48" t="s">
        <v>6099</v>
      </c>
      <c r="F384" s="48" t="s">
        <v>5223</v>
      </c>
      <c r="G384" s="48" t="s">
        <v>6100</v>
      </c>
      <c r="H384" s="48" t="s">
        <v>197</v>
      </c>
      <c r="I384" s="48" t="s">
        <v>12</v>
      </c>
      <c r="J384" s="48" t="s">
        <v>183</v>
      </c>
      <c r="K384" s="48" t="s">
        <v>6101</v>
      </c>
      <c r="L384" s="48" t="s">
        <v>183</v>
      </c>
      <c r="M384" s="48" t="s">
        <v>197</v>
      </c>
      <c r="N384" s="48" t="s">
        <v>6102</v>
      </c>
      <c r="O384" s="48" t="s">
        <v>6103</v>
      </c>
      <c r="P384" s="48" t="s">
        <v>931</v>
      </c>
      <c r="Q384" s="48" t="s">
        <v>6104</v>
      </c>
      <c r="R384" s="48" t="s">
        <v>412</v>
      </c>
      <c r="S384" s="48" t="s">
        <v>6105</v>
      </c>
      <c r="T384" s="48" t="s">
        <v>414</v>
      </c>
      <c r="U384" s="48" t="s">
        <v>6106</v>
      </c>
      <c r="V384" s="48" t="s">
        <v>6107</v>
      </c>
      <c r="W384" s="48" t="s">
        <v>417</v>
      </c>
      <c r="X384" s="48" t="s">
        <v>6108</v>
      </c>
      <c r="Y384" s="48" t="s">
        <v>318</v>
      </c>
      <c r="Z384" s="48" t="s">
        <v>6109</v>
      </c>
      <c r="AA384" s="48" t="s">
        <v>6110</v>
      </c>
      <c r="AB384" s="48" t="s">
        <v>192</v>
      </c>
      <c r="AC384" s="48" t="s">
        <v>244</v>
      </c>
      <c r="AD384" s="48" t="s">
        <v>183</v>
      </c>
      <c r="AE384" s="48" t="s">
        <v>183</v>
      </c>
      <c r="AF384" s="48" t="s">
        <v>183</v>
      </c>
      <c r="AG384" s="48" t="s">
        <v>183</v>
      </c>
      <c r="AH384" s="48" t="s">
        <v>183</v>
      </c>
      <c r="AI384" s="48" t="s">
        <v>183</v>
      </c>
      <c r="AJ384" s="48" t="s">
        <v>183</v>
      </c>
      <c r="AK384" s="48" t="s">
        <v>183</v>
      </c>
      <c r="AL384" s="48" t="s">
        <v>183</v>
      </c>
      <c r="AM384" s="48" t="s">
        <v>6111</v>
      </c>
      <c r="AN384" s="48" t="s">
        <v>6112</v>
      </c>
      <c r="AO384" s="48" t="s">
        <v>228</v>
      </c>
      <c r="AP384" s="48" t="s">
        <v>1032</v>
      </c>
      <c r="AQ384" s="48" t="s">
        <v>6113</v>
      </c>
      <c r="AR384" s="48" t="s">
        <v>231</v>
      </c>
      <c r="AS384" s="48" t="s">
        <v>3967</v>
      </c>
      <c r="AT384" s="48" t="s">
        <v>231</v>
      </c>
      <c r="AU384" s="48" t="s">
        <v>183</v>
      </c>
      <c r="AV384" s="48" t="s">
        <v>183</v>
      </c>
      <c r="AW384" s="48" t="s">
        <v>183</v>
      </c>
      <c r="AX384" s="48" t="s">
        <v>183</v>
      </c>
      <c r="AY384" s="58" t="s">
        <v>183</v>
      </c>
      <c r="AZ384" s="48" t="s">
        <v>2067</v>
      </c>
      <c r="BA384" s="48" t="s">
        <v>183</v>
      </c>
      <c r="BB384" s="48" t="s">
        <v>6114</v>
      </c>
      <c r="BC384" s="48" t="s">
        <v>231</v>
      </c>
      <c r="BD384" s="48" t="s">
        <v>231</v>
      </c>
      <c r="BE384" s="48" t="s">
        <v>231</v>
      </c>
      <c r="BF384" s="48" t="s">
        <v>231</v>
      </c>
      <c r="BG384" s="48" t="s">
        <v>231</v>
      </c>
      <c r="BH384" s="48" t="s">
        <v>234</v>
      </c>
      <c r="BI384" s="48" t="s">
        <v>234</v>
      </c>
      <c r="BJ384" s="48" t="s">
        <v>234</v>
      </c>
      <c r="BK384" s="48" t="s">
        <v>234</v>
      </c>
      <c r="BL384" s="48" t="s">
        <v>234</v>
      </c>
      <c r="BM384" s="48" t="s">
        <v>234</v>
      </c>
      <c r="BN384" s="58">
        <v>43405.545196030092</v>
      </c>
      <c r="BO384" s="48"/>
      <c r="BP384" s="48"/>
      <c r="BQ384" s="48"/>
      <c r="BR384" s="48"/>
      <c r="BS384" s="48"/>
      <c r="BT384" s="48"/>
      <c r="BU384" s="48"/>
      <c r="BV384" s="48"/>
      <c r="BW384" s="48"/>
      <c r="BX384" s="48"/>
      <c r="BY384" s="48"/>
      <c r="BZ384" s="48"/>
      <c r="CA384" s="48"/>
    </row>
    <row r="385" spans="1:79" s="3" customFormat="1" x14ac:dyDescent="0.25">
      <c r="A385" s="48" t="s">
        <v>178</v>
      </c>
      <c r="B385" s="48" t="s">
        <v>179</v>
      </c>
      <c r="C385" s="48" t="s">
        <v>24</v>
      </c>
      <c r="D385" s="48" t="s">
        <v>19</v>
      </c>
      <c r="E385" s="48" t="s">
        <v>6115</v>
      </c>
      <c r="F385" s="48" t="s">
        <v>5223</v>
      </c>
      <c r="G385" s="48" t="s">
        <v>6116</v>
      </c>
      <c r="H385" s="48" t="s">
        <v>1430</v>
      </c>
      <c r="I385" s="48" t="s">
        <v>13</v>
      </c>
      <c r="J385" s="48" t="s">
        <v>183</v>
      </c>
      <c r="K385" s="48" t="s">
        <v>6117</v>
      </c>
      <c r="L385" s="48" t="s">
        <v>183</v>
      </c>
      <c r="M385" s="48" t="s">
        <v>1430</v>
      </c>
      <c r="N385" s="48" t="s">
        <v>6118</v>
      </c>
      <c r="O385" s="48" t="s">
        <v>6119</v>
      </c>
      <c r="P385" s="48" t="s">
        <v>1397</v>
      </c>
      <c r="Q385" s="48" t="s">
        <v>185</v>
      </c>
      <c r="R385" s="48" t="s">
        <v>183</v>
      </c>
      <c r="S385" s="48" t="s">
        <v>6120</v>
      </c>
      <c r="T385" s="48" t="s">
        <v>183</v>
      </c>
      <c r="U385" s="48" t="s">
        <v>6121</v>
      </c>
      <c r="V385" s="48" t="s">
        <v>6122</v>
      </c>
      <c r="W385" s="48" t="s">
        <v>183</v>
      </c>
      <c r="X385" s="48" t="s">
        <v>6123</v>
      </c>
      <c r="Y385" s="48" t="s">
        <v>6124</v>
      </c>
      <c r="Z385" s="48" t="s">
        <v>6125</v>
      </c>
      <c r="AA385" s="48" t="s">
        <v>6126</v>
      </c>
      <c r="AB385" s="48" t="s">
        <v>192</v>
      </c>
      <c r="AC385" s="48"/>
      <c r="AD385" s="48" t="s">
        <v>183</v>
      </c>
      <c r="AE385" s="48" t="s">
        <v>183</v>
      </c>
      <c r="AF385" s="48" t="s">
        <v>183</v>
      </c>
      <c r="AG385" s="48" t="s">
        <v>183</v>
      </c>
      <c r="AH385" s="48" t="s">
        <v>183</v>
      </c>
      <c r="AI385" s="48" t="s">
        <v>183</v>
      </c>
      <c r="AJ385" s="48" t="s">
        <v>183</v>
      </c>
      <c r="AK385" s="48" t="s">
        <v>183</v>
      </c>
      <c r="AL385" s="48" t="s">
        <v>183</v>
      </c>
      <c r="AM385" s="48" t="s">
        <v>183</v>
      </c>
      <c r="AN385" s="48" t="s">
        <v>183</v>
      </c>
      <c r="AO385" s="48" t="s">
        <v>183</v>
      </c>
      <c r="AP385" s="48" t="s">
        <v>183</v>
      </c>
      <c r="AQ385" s="48" t="s">
        <v>183</v>
      </c>
      <c r="AR385" s="48" t="s">
        <v>183</v>
      </c>
      <c r="AS385" s="48" t="s">
        <v>183</v>
      </c>
      <c r="AT385" s="48" t="s">
        <v>183</v>
      </c>
      <c r="AU385" s="48" t="s">
        <v>183</v>
      </c>
      <c r="AV385" s="48" t="s">
        <v>183</v>
      </c>
      <c r="AW385" s="48" t="s">
        <v>183</v>
      </c>
      <c r="AX385" s="48" t="s">
        <v>183</v>
      </c>
      <c r="AY385" s="58" t="s">
        <v>183</v>
      </c>
      <c r="AZ385" s="48" t="s">
        <v>183</v>
      </c>
      <c r="BA385" s="48" t="s">
        <v>183</v>
      </c>
      <c r="BB385" s="48" t="s">
        <v>183</v>
      </c>
      <c r="BC385" s="48" t="s">
        <v>183</v>
      </c>
      <c r="BD385" s="48" t="s">
        <v>183</v>
      </c>
      <c r="BE385" s="48" t="s">
        <v>183</v>
      </c>
      <c r="BF385" s="48" t="s">
        <v>183</v>
      </c>
      <c r="BG385" s="48" t="s">
        <v>183</v>
      </c>
      <c r="BH385" s="48" t="s">
        <v>183</v>
      </c>
      <c r="BI385" s="48" t="s">
        <v>183</v>
      </c>
      <c r="BJ385" s="48" t="s">
        <v>183</v>
      </c>
      <c r="BK385" s="48" t="s">
        <v>183</v>
      </c>
      <c r="BL385" s="48" t="s">
        <v>183</v>
      </c>
      <c r="BM385" s="48" t="s">
        <v>183</v>
      </c>
      <c r="BN385" s="58">
        <v>43406.363928240738</v>
      </c>
      <c r="BO385" s="48"/>
      <c r="BP385" s="48"/>
      <c r="BQ385" s="48"/>
      <c r="BR385" s="48"/>
      <c r="BS385" s="48"/>
      <c r="BT385" s="48"/>
      <c r="BU385" s="48"/>
      <c r="BV385" s="48"/>
      <c r="BW385" s="48"/>
      <c r="BX385" s="48"/>
      <c r="BY385" s="48"/>
      <c r="BZ385" s="48"/>
      <c r="CA385" s="48"/>
    </row>
    <row r="386" spans="1:79" s="3" customFormat="1" x14ac:dyDescent="0.25">
      <c r="A386" s="48" t="s">
        <v>178</v>
      </c>
      <c r="B386" s="48" t="s">
        <v>179</v>
      </c>
      <c r="C386" s="48" t="s">
        <v>24</v>
      </c>
      <c r="D386" s="48" t="s">
        <v>19</v>
      </c>
      <c r="E386" s="48" t="s">
        <v>6127</v>
      </c>
      <c r="F386" s="48" t="s">
        <v>5223</v>
      </c>
      <c r="G386" s="48" t="s">
        <v>6128</v>
      </c>
      <c r="H386" s="48" t="s">
        <v>197</v>
      </c>
      <c r="I386" s="48" t="s">
        <v>12</v>
      </c>
      <c r="J386" s="48" t="s">
        <v>183</v>
      </c>
      <c r="K386" s="48" t="s">
        <v>6129</v>
      </c>
      <c r="L386" s="48" t="s">
        <v>183</v>
      </c>
      <c r="M386" s="48" t="s">
        <v>197</v>
      </c>
      <c r="N386" s="48" t="s">
        <v>6130</v>
      </c>
      <c r="O386" s="48" t="s">
        <v>6131</v>
      </c>
      <c r="P386" s="48" t="s">
        <v>6132</v>
      </c>
      <c r="Q386" s="48" t="s">
        <v>2881</v>
      </c>
      <c r="R386" s="48" t="s">
        <v>2881</v>
      </c>
      <c r="S386" s="48" t="s">
        <v>2882</v>
      </c>
      <c r="T386" s="48" t="s">
        <v>313</v>
      </c>
      <c r="U386" s="48" t="s">
        <v>2882</v>
      </c>
      <c r="V386" s="48" t="s">
        <v>2881</v>
      </c>
      <c r="W386" s="48" t="s">
        <v>2882</v>
      </c>
      <c r="X386" s="48" t="s">
        <v>6133</v>
      </c>
      <c r="Y386" s="48" t="s">
        <v>318</v>
      </c>
      <c r="Z386" s="48" t="s">
        <v>4832</v>
      </c>
      <c r="AA386" s="48" t="s">
        <v>6134</v>
      </c>
      <c r="AB386" s="48" t="s">
        <v>192</v>
      </c>
      <c r="AC386" s="48" t="s">
        <v>244</v>
      </c>
      <c r="AD386" s="48" t="s">
        <v>183</v>
      </c>
      <c r="AE386" s="48" t="s">
        <v>183</v>
      </c>
      <c r="AF386" s="48" t="s">
        <v>183</v>
      </c>
      <c r="AG386" s="48" t="s">
        <v>183</v>
      </c>
      <c r="AH386" s="48" t="s">
        <v>183</v>
      </c>
      <c r="AI386" s="48" t="s">
        <v>183</v>
      </c>
      <c r="AJ386" s="48" t="s">
        <v>183</v>
      </c>
      <c r="AK386" s="48" t="s">
        <v>183</v>
      </c>
      <c r="AL386" s="48" t="s">
        <v>183</v>
      </c>
      <c r="AM386" s="48" t="s">
        <v>6135</v>
      </c>
      <c r="AN386" s="48" t="s">
        <v>183</v>
      </c>
      <c r="AO386" s="48" t="s">
        <v>228</v>
      </c>
      <c r="AP386" s="48" t="s">
        <v>299</v>
      </c>
      <c r="AQ386" s="48" t="s">
        <v>6136</v>
      </c>
      <c r="AR386" s="48" t="s">
        <v>234</v>
      </c>
      <c r="AS386" s="48" t="s">
        <v>183</v>
      </c>
      <c r="AT386" s="48" t="s">
        <v>231</v>
      </c>
      <c r="AU386" s="48" t="s">
        <v>183</v>
      </c>
      <c r="AV386" s="48" t="s">
        <v>183</v>
      </c>
      <c r="AW386" s="48" t="s">
        <v>183</v>
      </c>
      <c r="AX386" s="48" t="s">
        <v>183</v>
      </c>
      <c r="AY386" s="58" t="s">
        <v>183</v>
      </c>
      <c r="AZ386" s="48" t="s">
        <v>6137</v>
      </c>
      <c r="BA386" s="48" t="s">
        <v>4837</v>
      </c>
      <c r="BB386" s="48" t="s">
        <v>4837</v>
      </c>
      <c r="BC386" s="48" t="s">
        <v>231</v>
      </c>
      <c r="BD386" s="48" t="s">
        <v>231</v>
      </c>
      <c r="BE386" s="48" t="s">
        <v>231</v>
      </c>
      <c r="BF386" s="48" t="s">
        <v>231</v>
      </c>
      <c r="BG386" s="48" t="s">
        <v>231</v>
      </c>
      <c r="BH386" s="48" t="s">
        <v>231</v>
      </c>
      <c r="BI386" s="48" t="s">
        <v>231</v>
      </c>
      <c r="BJ386" s="48" t="s">
        <v>231</v>
      </c>
      <c r="BK386" s="48" t="s">
        <v>231</v>
      </c>
      <c r="BL386" s="48" t="s">
        <v>231</v>
      </c>
      <c r="BM386" s="48" t="s">
        <v>231</v>
      </c>
      <c r="BN386" s="58">
        <v>43405.544960497682</v>
      </c>
      <c r="BO386" s="48"/>
      <c r="BP386" s="48"/>
      <c r="BQ386" s="48"/>
      <c r="BR386" s="48"/>
      <c r="BS386" s="48"/>
      <c r="BT386" s="48"/>
      <c r="BU386" s="48"/>
      <c r="BV386" s="48"/>
      <c r="BW386" s="48"/>
      <c r="BX386" s="48"/>
      <c r="BY386" s="48"/>
      <c r="BZ386" s="48"/>
      <c r="CA386" s="48"/>
    </row>
    <row r="387" spans="1:79" s="3" customFormat="1" x14ac:dyDescent="0.25">
      <c r="A387" s="48" t="s">
        <v>178</v>
      </c>
      <c r="B387" s="48" t="s">
        <v>179</v>
      </c>
      <c r="C387" s="48" t="s">
        <v>24</v>
      </c>
      <c r="D387" s="48" t="s">
        <v>19</v>
      </c>
      <c r="E387" s="48" t="s">
        <v>6138</v>
      </c>
      <c r="F387" s="48" t="s">
        <v>5223</v>
      </c>
      <c r="G387" s="48" t="s">
        <v>6139</v>
      </c>
      <c r="H387" s="48" t="s">
        <v>197</v>
      </c>
      <c r="I387" s="48" t="s">
        <v>12</v>
      </c>
      <c r="J387" s="48" t="s">
        <v>183</v>
      </c>
      <c r="K387" s="48" t="s">
        <v>6140</v>
      </c>
      <c r="L387" s="48" t="s">
        <v>183</v>
      </c>
      <c r="M387" s="48" t="s">
        <v>197</v>
      </c>
      <c r="N387" s="48" t="s">
        <v>6141</v>
      </c>
      <c r="O387" s="48" t="s">
        <v>6142</v>
      </c>
      <c r="P387" s="48" t="s">
        <v>218</v>
      </c>
      <c r="Q387" s="48" t="s">
        <v>2881</v>
      </c>
      <c r="R387" s="48" t="s">
        <v>2881</v>
      </c>
      <c r="S387" s="48" t="s">
        <v>2882</v>
      </c>
      <c r="T387" s="48" t="s">
        <v>313</v>
      </c>
      <c r="U387" s="48" t="s">
        <v>2882</v>
      </c>
      <c r="V387" s="48" t="s">
        <v>2881</v>
      </c>
      <c r="W387" s="48" t="s">
        <v>2882</v>
      </c>
      <c r="X387" s="48" t="s">
        <v>6143</v>
      </c>
      <c r="Y387" s="48" t="s">
        <v>318</v>
      </c>
      <c r="Z387" s="48" t="s">
        <v>4832</v>
      </c>
      <c r="AA387" s="48" t="s">
        <v>6144</v>
      </c>
      <c r="AB387" s="48" t="s">
        <v>192</v>
      </c>
      <c r="AC387" s="48" t="s">
        <v>244</v>
      </c>
      <c r="AD387" s="48" t="s">
        <v>183</v>
      </c>
      <c r="AE387" s="48" t="s">
        <v>183</v>
      </c>
      <c r="AF387" s="48" t="s">
        <v>183</v>
      </c>
      <c r="AG387" s="48" t="s">
        <v>183</v>
      </c>
      <c r="AH387" s="48" t="s">
        <v>183</v>
      </c>
      <c r="AI387" s="48" t="s">
        <v>183</v>
      </c>
      <c r="AJ387" s="48" t="s">
        <v>183</v>
      </c>
      <c r="AK387" s="48" t="s">
        <v>183</v>
      </c>
      <c r="AL387" s="48" t="s">
        <v>183</v>
      </c>
      <c r="AM387" s="48" t="s">
        <v>6145</v>
      </c>
      <c r="AN387" s="48" t="s">
        <v>183</v>
      </c>
      <c r="AO387" s="48" t="s">
        <v>228</v>
      </c>
      <c r="AP387" s="48" t="s">
        <v>299</v>
      </c>
      <c r="AQ387" s="48" t="s">
        <v>6146</v>
      </c>
      <c r="AR387" s="48" t="s">
        <v>234</v>
      </c>
      <c r="AS387" s="48" t="s">
        <v>183</v>
      </c>
      <c r="AT387" s="48" t="s">
        <v>231</v>
      </c>
      <c r="AU387" s="48" t="s">
        <v>183</v>
      </c>
      <c r="AV387" s="48" t="s">
        <v>183</v>
      </c>
      <c r="AW387" s="48" t="s">
        <v>183</v>
      </c>
      <c r="AX387" s="48" t="s">
        <v>183</v>
      </c>
      <c r="AY387" s="58" t="s">
        <v>183</v>
      </c>
      <c r="AZ387" s="48" t="s">
        <v>6147</v>
      </c>
      <c r="BA387" s="48" t="s">
        <v>4837</v>
      </c>
      <c r="BB387" s="48" t="s">
        <v>4837</v>
      </c>
      <c r="BC387" s="48" t="s">
        <v>231</v>
      </c>
      <c r="BD387" s="48" t="s">
        <v>231</v>
      </c>
      <c r="BE387" s="48" t="s">
        <v>231</v>
      </c>
      <c r="BF387" s="48" t="s">
        <v>231</v>
      </c>
      <c r="BG387" s="48" t="s">
        <v>231</v>
      </c>
      <c r="BH387" s="48" t="s">
        <v>231</v>
      </c>
      <c r="BI387" s="48" t="s">
        <v>231</v>
      </c>
      <c r="BJ387" s="48" t="s">
        <v>231</v>
      </c>
      <c r="BK387" s="48" t="s">
        <v>231</v>
      </c>
      <c r="BL387" s="48" t="s">
        <v>231</v>
      </c>
      <c r="BM387" s="48" t="s">
        <v>231</v>
      </c>
      <c r="BN387" s="58">
        <v>43405.544961111111</v>
      </c>
      <c r="BO387" s="48"/>
      <c r="BP387" s="48"/>
      <c r="BQ387" s="48"/>
      <c r="BR387" s="48"/>
      <c r="BS387" s="48"/>
      <c r="BT387" s="48"/>
      <c r="BU387" s="48"/>
      <c r="BV387" s="48"/>
      <c r="BW387" s="48"/>
      <c r="BX387" s="48"/>
      <c r="BY387" s="48"/>
      <c r="BZ387" s="48"/>
      <c r="CA387" s="48"/>
    </row>
    <row r="388" spans="1:79" s="3" customFormat="1" x14ac:dyDescent="0.25">
      <c r="A388" s="48" t="s">
        <v>178</v>
      </c>
      <c r="B388" s="48" t="s">
        <v>179</v>
      </c>
      <c r="C388" s="48" t="s">
        <v>24</v>
      </c>
      <c r="D388" s="48" t="s">
        <v>19</v>
      </c>
      <c r="E388" s="48" t="s">
        <v>6148</v>
      </c>
      <c r="F388" s="48" t="s">
        <v>5223</v>
      </c>
      <c r="G388" s="48" t="s">
        <v>6149</v>
      </c>
      <c r="H388" s="48" t="s">
        <v>197</v>
      </c>
      <c r="I388" s="48" t="s">
        <v>12</v>
      </c>
      <c r="J388" s="48" t="s">
        <v>183</v>
      </c>
      <c r="K388" s="48" t="s">
        <v>6150</v>
      </c>
      <c r="L388" s="48" t="s">
        <v>6151</v>
      </c>
      <c r="M388" s="48" t="s">
        <v>197</v>
      </c>
      <c r="N388" s="48" t="s">
        <v>6152</v>
      </c>
      <c r="O388" s="48" t="s">
        <v>6153</v>
      </c>
      <c r="P388" s="48" t="s">
        <v>2934</v>
      </c>
      <c r="Q388" s="48" t="s">
        <v>6154</v>
      </c>
      <c r="R388" s="48" t="s">
        <v>3463</v>
      </c>
      <c r="S388" s="48" t="s">
        <v>6155</v>
      </c>
      <c r="T388" s="48" t="s">
        <v>492</v>
      </c>
      <c r="U388" s="48" t="s">
        <v>6156</v>
      </c>
      <c r="V388" s="48" t="s">
        <v>6157</v>
      </c>
      <c r="W388" s="48" t="s">
        <v>937</v>
      </c>
      <c r="X388" s="48" t="s">
        <v>6158</v>
      </c>
      <c r="Y388" s="48" t="s">
        <v>318</v>
      </c>
      <c r="Z388" s="48" t="s">
        <v>6159</v>
      </c>
      <c r="AA388" s="48" t="s">
        <v>6160</v>
      </c>
      <c r="AB388" s="48" t="s">
        <v>192</v>
      </c>
      <c r="AC388" s="48" t="s">
        <v>224</v>
      </c>
      <c r="AD388" s="48" t="s">
        <v>183</v>
      </c>
      <c r="AE388" s="48" t="s">
        <v>183</v>
      </c>
      <c r="AF388" s="48" t="s">
        <v>183</v>
      </c>
      <c r="AG388" s="48" t="s">
        <v>183</v>
      </c>
      <c r="AH388" s="48" t="s">
        <v>183</v>
      </c>
      <c r="AI388" s="48" t="s">
        <v>183</v>
      </c>
      <c r="AJ388" s="48" t="s">
        <v>183</v>
      </c>
      <c r="AK388" s="48" t="s">
        <v>183</v>
      </c>
      <c r="AL388" s="48" t="s">
        <v>183</v>
      </c>
      <c r="AM388" s="48" t="s">
        <v>6161</v>
      </c>
      <c r="AN388" s="48" t="s">
        <v>183</v>
      </c>
      <c r="AO388" s="48" t="s">
        <v>228</v>
      </c>
      <c r="AP388" s="48" t="s">
        <v>299</v>
      </c>
      <c r="AQ388" s="48" t="s">
        <v>6162</v>
      </c>
      <c r="AR388" s="48" t="s">
        <v>231</v>
      </c>
      <c r="AS388" s="48" t="s">
        <v>6163</v>
      </c>
      <c r="AT388" s="48" t="s">
        <v>231</v>
      </c>
      <c r="AU388" s="48" t="s">
        <v>183</v>
      </c>
      <c r="AV388" s="48" t="s">
        <v>183</v>
      </c>
      <c r="AW388" s="48" t="s">
        <v>183</v>
      </c>
      <c r="AX388" s="48" t="s">
        <v>183</v>
      </c>
      <c r="AY388" s="58" t="s">
        <v>183</v>
      </c>
      <c r="AZ388" s="48" t="s">
        <v>6164</v>
      </c>
      <c r="BA388" s="48" t="s">
        <v>6165</v>
      </c>
      <c r="BB388" s="48" t="s">
        <v>6165</v>
      </c>
      <c r="BC388" s="48" t="s">
        <v>231</v>
      </c>
      <c r="BD388" s="48" t="s">
        <v>231</v>
      </c>
      <c r="BE388" s="48" t="s">
        <v>231</v>
      </c>
      <c r="BF388" s="48" t="s">
        <v>231</v>
      </c>
      <c r="BG388" s="48" t="s">
        <v>231</v>
      </c>
      <c r="BH388" s="48" t="s">
        <v>231</v>
      </c>
      <c r="BI388" s="48" t="s">
        <v>231</v>
      </c>
      <c r="BJ388" s="48" t="s">
        <v>231</v>
      </c>
      <c r="BK388" s="48" t="s">
        <v>231</v>
      </c>
      <c r="BL388" s="48" t="s">
        <v>231</v>
      </c>
      <c r="BM388" s="48" t="s">
        <v>231</v>
      </c>
      <c r="BN388" s="58">
        <v>43405.544990196759</v>
      </c>
      <c r="BO388" s="48"/>
      <c r="BP388" s="48"/>
      <c r="BQ388" s="48"/>
      <c r="BR388" s="48"/>
      <c r="BS388" s="48"/>
      <c r="BT388" s="48"/>
      <c r="BU388" s="48"/>
      <c r="BV388" s="48"/>
      <c r="BW388" s="48"/>
      <c r="BX388" s="48"/>
      <c r="BY388" s="48"/>
      <c r="BZ388" s="48"/>
      <c r="CA388" s="48"/>
    </row>
    <row r="389" spans="1:79" s="3" customFormat="1" x14ac:dyDescent="0.25">
      <c r="A389" s="48" t="s">
        <v>178</v>
      </c>
      <c r="B389" s="48" t="s">
        <v>179</v>
      </c>
      <c r="C389" s="48" t="s">
        <v>24</v>
      </c>
      <c r="D389" s="48" t="s">
        <v>19</v>
      </c>
      <c r="E389" s="48" t="s">
        <v>6166</v>
      </c>
      <c r="F389" s="48" t="s">
        <v>5223</v>
      </c>
      <c r="G389" s="48" t="s">
        <v>6167</v>
      </c>
      <c r="H389" s="48" t="s">
        <v>197</v>
      </c>
      <c r="I389" s="48" t="s">
        <v>12</v>
      </c>
      <c r="J389" s="48" t="s">
        <v>183</v>
      </c>
      <c r="K389" s="48" t="s">
        <v>6168</v>
      </c>
      <c r="L389" s="48" t="s">
        <v>183</v>
      </c>
      <c r="M389" s="48" t="s">
        <v>197</v>
      </c>
      <c r="N389" s="48" t="s">
        <v>6169</v>
      </c>
      <c r="O389" s="48" t="s">
        <v>6170</v>
      </c>
      <c r="P389" s="48" t="s">
        <v>829</v>
      </c>
      <c r="Q389" s="48" t="s">
        <v>6171</v>
      </c>
      <c r="R389" s="48" t="s">
        <v>1275</v>
      </c>
      <c r="S389" s="48" t="s">
        <v>6172</v>
      </c>
      <c r="T389" s="48" t="s">
        <v>560</v>
      </c>
      <c r="U389" s="48" t="s">
        <v>1568</v>
      </c>
      <c r="V389" s="48" t="s">
        <v>1434</v>
      </c>
      <c r="W389" s="48" t="s">
        <v>583</v>
      </c>
      <c r="X389" s="48" t="s">
        <v>6173</v>
      </c>
      <c r="Y389" s="48" t="s">
        <v>6173</v>
      </c>
      <c r="Z389" s="48" t="s">
        <v>6174</v>
      </c>
      <c r="AA389" s="48" t="s">
        <v>6175</v>
      </c>
      <c r="AB389" s="48" t="s">
        <v>192</v>
      </c>
      <c r="AC389" s="48" t="s">
        <v>224</v>
      </c>
      <c r="AD389" s="48" t="s">
        <v>183</v>
      </c>
      <c r="AE389" s="48" t="s">
        <v>183</v>
      </c>
      <c r="AF389" s="48" t="s">
        <v>183</v>
      </c>
      <c r="AG389" s="48" t="s">
        <v>183</v>
      </c>
      <c r="AH389" s="48" t="s">
        <v>183</v>
      </c>
      <c r="AI389" s="48" t="s">
        <v>183</v>
      </c>
      <c r="AJ389" s="48" t="s">
        <v>183</v>
      </c>
      <c r="AK389" s="48" t="s">
        <v>183</v>
      </c>
      <c r="AL389" s="48" t="s">
        <v>183</v>
      </c>
      <c r="AM389" s="48" t="s">
        <v>6176</v>
      </c>
      <c r="AN389" s="48" t="s">
        <v>183</v>
      </c>
      <c r="AO389" s="48" t="s">
        <v>228</v>
      </c>
      <c r="AP389" s="48" t="s">
        <v>267</v>
      </c>
      <c r="AQ389" s="48" t="s">
        <v>6177</v>
      </c>
      <c r="AR389" s="48" t="s">
        <v>231</v>
      </c>
      <c r="AS389" s="48" t="s">
        <v>6178</v>
      </c>
      <c r="AT389" s="48" t="s">
        <v>231</v>
      </c>
      <c r="AU389" s="48" t="s">
        <v>183</v>
      </c>
      <c r="AV389" s="48" t="s">
        <v>183</v>
      </c>
      <c r="AW389" s="48" t="s">
        <v>183</v>
      </c>
      <c r="AX389" s="48" t="s">
        <v>183</v>
      </c>
      <c r="AY389" s="58" t="s">
        <v>183</v>
      </c>
      <c r="AZ389" s="48" t="s">
        <v>6179</v>
      </c>
      <c r="BA389" s="48" t="s">
        <v>6180</v>
      </c>
      <c r="BB389" s="48" t="s">
        <v>6180</v>
      </c>
      <c r="BC389" s="48" t="s">
        <v>231</v>
      </c>
      <c r="BD389" s="48" t="s">
        <v>231</v>
      </c>
      <c r="BE389" s="48" t="s">
        <v>231</v>
      </c>
      <c r="BF389" s="48" t="s">
        <v>231</v>
      </c>
      <c r="BG389" s="48" t="s">
        <v>231</v>
      </c>
      <c r="BH389" s="48" t="s">
        <v>231</v>
      </c>
      <c r="BI389" s="48" t="s">
        <v>231</v>
      </c>
      <c r="BJ389" s="48" t="s">
        <v>231</v>
      </c>
      <c r="BK389" s="48" t="s">
        <v>231</v>
      </c>
      <c r="BL389" s="48" t="s">
        <v>231</v>
      </c>
      <c r="BM389" s="48" t="s">
        <v>231</v>
      </c>
      <c r="BN389" s="58">
        <v>43405.545075381946</v>
      </c>
      <c r="BO389" s="48"/>
      <c r="BP389" s="48"/>
      <c r="BQ389" s="48"/>
      <c r="BR389" s="48"/>
      <c r="BS389" s="48"/>
      <c r="BT389" s="48"/>
      <c r="BU389" s="48"/>
      <c r="BV389" s="48"/>
      <c r="BW389" s="48"/>
      <c r="BX389" s="48"/>
      <c r="BY389" s="48"/>
      <c r="BZ389" s="48"/>
      <c r="CA389" s="48"/>
    </row>
    <row r="390" spans="1:79" s="3" customFormat="1" x14ac:dyDescent="0.25">
      <c r="A390" s="48" t="s">
        <v>178</v>
      </c>
      <c r="B390" s="48" t="s">
        <v>179</v>
      </c>
      <c r="C390" s="48" t="s">
        <v>24</v>
      </c>
      <c r="D390" s="48" t="s">
        <v>19</v>
      </c>
      <c r="E390" s="48" t="s">
        <v>6181</v>
      </c>
      <c r="F390" s="48" t="s">
        <v>5223</v>
      </c>
      <c r="G390" s="48" t="s">
        <v>6182</v>
      </c>
      <c r="H390" s="48" t="s">
        <v>197</v>
      </c>
      <c r="I390" s="48" t="s">
        <v>12</v>
      </c>
      <c r="J390" s="48" t="s">
        <v>183</v>
      </c>
      <c r="K390" s="48"/>
      <c r="L390" s="48" t="s">
        <v>183</v>
      </c>
      <c r="M390" s="48" t="s">
        <v>197</v>
      </c>
      <c r="N390" s="48" t="s">
        <v>6183</v>
      </c>
      <c r="O390" s="48" t="s">
        <v>4589</v>
      </c>
      <c r="P390" s="48" t="s">
        <v>2934</v>
      </c>
      <c r="Q390" s="48" t="s">
        <v>6184</v>
      </c>
      <c r="R390" s="48" t="s">
        <v>6185</v>
      </c>
      <c r="S390" s="48" t="s">
        <v>6186</v>
      </c>
      <c r="T390" s="48" t="s">
        <v>492</v>
      </c>
      <c r="U390" s="48" t="s">
        <v>6187</v>
      </c>
      <c r="V390" s="48" t="s">
        <v>6188</v>
      </c>
      <c r="W390" s="48" t="s">
        <v>563</v>
      </c>
      <c r="X390" s="48" t="s">
        <v>6189</v>
      </c>
      <c r="Y390" s="48" t="s">
        <v>318</v>
      </c>
      <c r="Z390" s="48" t="s">
        <v>6190</v>
      </c>
      <c r="AA390" s="48" t="s">
        <v>6191</v>
      </c>
      <c r="AB390" s="48" t="s">
        <v>192</v>
      </c>
      <c r="AC390" s="48" t="s">
        <v>244</v>
      </c>
      <c r="AD390" s="48" t="s">
        <v>183</v>
      </c>
      <c r="AE390" s="48" t="s">
        <v>183</v>
      </c>
      <c r="AF390" s="48" t="s">
        <v>183</v>
      </c>
      <c r="AG390" s="48" t="s">
        <v>183</v>
      </c>
      <c r="AH390" s="48" t="s">
        <v>183</v>
      </c>
      <c r="AI390" s="48" t="s">
        <v>183</v>
      </c>
      <c r="AJ390" s="48" t="s">
        <v>183</v>
      </c>
      <c r="AK390" s="48" t="s">
        <v>183</v>
      </c>
      <c r="AL390" s="48" t="s">
        <v>183</v>
      </c>
      <c r="AM390" s="48" t="s">
        <v>6192</v>
      </c>
      <c r="AN390" s="48" t="s">
        <v>183</v>
      </c>
      <c r="AO390" s="48" t="s">
        <v>228</v>
      </c>
      <c r="AP390" s="48" t="s">
        <v>299</v>
      </c>
      <c r="AQ390" s="48" t="s">
        <v>6193</v>
      </c>
      <c r="AR390" s="48" t="s">
        <v>231</v>
      </c>
      <c r="AS390" s="48" t="s">
        <v>183</v>
      </c>
      <c r="AT390" s="48" t="s">
        <v>231</v>
      </c>
      <c r="AU390" s="48" t="s">
        <v>183</v>
      </c>
      <c r="AV390" s="48" t="s">
        <v>183</v>
      </c>
      <c r="AW390" s="48" t="s">
        <v>183</v>
      </c>
      <c r="AX390" s="48" t="s">
        <v>183</v>
      </c>
      <c r="AY390" s="58" t="s">
        <v>183</v>
      </c>
      <c r="AZ390" s="48" t="s">
        <v>6194</v>
      </c>
      <c r="BA390" s="48" t="s">
        <v>5298</v>
      </c>
      <c r="BB390" s="48" t="s">
        <v>5298</v>
      </c>
      <c r="BC390" s="48" t="s">
        <v>231</v>
      </c>
      <c r="BD390" s="48" t="s">
        <v>231</v>
      </c>
      <c r="BE390" s="48" t="s">
        <v>231</v>
      </c>
      <c r="BF390" s="48" t="s">
        <v>231</v>
      </c>
      <c r="BG390" s="48" t="s">
        <v>231</v>
      </c>
      <c r="BH390" s="48" t="s">
        <v>231</v>
      </c>
      <c r="BI390" s="48" t="s">
        <v>231</v>
      </c>
      <c r="BJ390" s="48" t="s">
        <v>231</v>
      </c>
      <c r="BK390" s="48" t="s">
        <v>231</v>
      </c>
      <c r="BL390" s="48" t="s">
        <v>231</v>
      </c>
      <c r="BM390" s="48" t="s">
        <v>231</v>
      </c>
      <c r="BN390" s="58">
        <v>43405.544745104162</v>
      </c>
      <c r="BO390" s="48"/>
      <c r="BP390" s="48"/>
      <c r="BQ390" s="48"/>
      <c r="BR390" s="48"/>
      <c r="BS390" s="48"/>
      <c r="BT390" s="48"/>
      <c r="BU390" s="48"/>
      <c r="BV390" s="48"/>
      <c r="BW390" s="48"/>
      <c r="BX390" s="48"/>
      <c r="BY390" s="48"/>
      <c r="BZ390" s="48"/>
      <c r="CA390" s="48"/>
    </row>
    <row r="391" spans="1:79" s="3" customFormat="1" x14ac:dyDescent="0.25">
      <c r="A391" s="48" t="s">
        <v>178</v>
      </c>
      <c r="B391" s="48" t="s">
        <v>179</v>
      </c>
      <c r="C391" s="48" t="s">
        <v>24</v>
      </c>
      <c r="D391" s="48" t="s">
        <v>19</v>
      </c>
      <c r="E391" s="48" t="s">
        <v>6195</v>
      </c>
      <c r="F391" s="48" t="s">
        <v>5223</v>
      </c>
      <c r="G391" s="48" t="s">
        <v>6196</v>
      </c>
      <c r="H391" s="48" t="s">
        <v>197</v>
      </c>
      <c r="I391" s="48" t="s">
        <v>12</v>
      </c>
      <c r="J391" s="48" t="s">
        <v>183</v>
      </c>
      <c r="K391" s="48" t="s">
        <v>6197</v>
      </c>
      <c r="L391" s="48" t="s">
        <v>183</v>
      </c>
      <c r="M391" s="48" t="s">
        <v>197</v>
      </c>
      <c r="N391" s="48" t="s">
        <v>6198</v>
      </c>
      <c r="O391" s="48" t="s">
        <v>6199</v>
      </c>
      <c r="P391" s="48" t="s">
        <v>618</v>
      </c>
      <c r="Q391" s="48" t="s">
        <v>6200</v>
      </c>
      <c r="R391" s="48" t="s">
        <v>6201</v>
      </c>
      <c r="S391" s="48" t="s">
        <v>6200</v>
      </c>
      <c r="T391" s="48" t="s">
        <v>3811</v>
      </c>
      <c r="U391" s="48" t="s">
        <v>6202</v>
      </c>
      <c r="V391" s="48" t="s">
        <v>6201</v>
      </c>
      <c r="W391" s="48" t="s">
        <v>6202</v>
      </c>
      <c r="X391" s="48" t="s">
        <v>6203</v>
      </c>
      <c r="Y391" s="48" t="s">
        <v>6204</v>
      </c>
      <c r="Z391" s="48" t="s">
        <v>6205</v>
      </c>
      <c r="AA391" s="48" t="s">
        <v>6206</v>
      </c>
      <c r="AB391" s="48" t="s">
        <v>6207</v>
      </c>
      <c r="AC391" s="48" t="s">
        <v>244</v>
      </c>
      <c r="AD391" s="48" t="s">
        <v>183</v>
      </c>
      <c r="AE391" s="48" t="s">
        <v>183</v>
      </c>
      <c r="AF391" s="48" t="s">
        <v>183</v>
      </c>
      <c r="AG391" s="48" t="s">
        <v>183</v>
      </c>
      <c r="AH391" s="48" t="s">
        <v>183</v>
      </c>
      <c r="AI391" s="48" t="s">
        <v>183</v>
      </c>
      <c r="AJ391" s="48" t="s">
        <v>183</v>
      </c>
      <c r="AK391" s="48" t="s">
        <v>183</v>
      </c>
      <c r="AL391" s="48" t="s">
        <v>183</v>
      </c>
      <c r="AM391" s="48" t="s">
        <v>6208</v>
      </c>
      <c r="AN391" s="48" t="s">
        <v>183</v>
      </c>
      <c r="AO391" s="48" t="s">
        <v>228</v>
      </c>
      <c r="AP391" s="48" t="s">
        <v>267</v>
      </c>
      <c r="AQ391" s="48" t="s">
        <v>6209</v>
      </c>
      <c r="AR391" s="48" t="s">
        <v>231</v>
      </c>
      <c r="AS391" s="48" t="s">
        <v>6210</v>
      </c>
      <c r="AT391" s="48" t="s">
        <v>231</v>
      </c>
      <c r="AU391" s="48" t="s">
        <v>183</v>
      </c>
      <c r="AV391" s="48" t="s">
        <v>183</v>
      </c>
      <c r="AW391" s="48" t="s">
        <v>183</v>
      </c>
      <c r="AX391" s="48" t="s">
        <v>183</v>
      </c>
      <c r="AY391" s="58" t="s">
        <v>183</v>
      </c>
      <c r="AZ391" s="48" t="s">
        <v>6211</v>
      </c>
      <c r="BA391" s="48" t="s">
        <v>6212</v>
      </c>
      <c r="BB391" s="48" t="s">
        <v>6212</v>
      </c>
      <c r="BC391" s="48" t="s">
        <v>231</v>
      </c>
      <c r="BD391" s="48" t="s">
        <v>231</v>
      </c>
      <c r="BE391" s="48" t="s">
        <v>231</v>
      </c>
      <c r="BF391" s="48" t="s">
        <v>231</v>
      </c>
      <c r="BG391" s="48" t="s">
        <v>231</v>
      </c>
      <c r="BH391" s="48" t="s">
        <v>231</v>
      </c>
      <c r="BI391" s="48" t="s">
        <v>231</v>
      </c>
      <c r="BJ391" s="48" t="s">
        <v>231</v>
      </c>
      <c r="BK391" s="48" t="s">
        <v>231</v>
      </c>
      <c r="BL391" s="48" t="s">
        <v>231</v>
      </c>
      <c r="BM391" s="48" t="s">
        <v>231</v>
      </c>
      <c r="BN391" s="58">
        <v>43405.545093518514</v>
      </c>
      <c r="BO391" s="48"/>
      <c r="BP391" s="48"/>
      <c r="BQ391" s="48"/>
      <c r="BR391" s="48"/>
      <c r="BS391" s="48"/>
      <c r="BT391" s="48"/>
      <c r="BU391" s="48"/>
      <c r="BV391" s="48"/>
      <c r="BW391" s="48"/>
      <c r="BX391" s="48"/>
      <c r="BY391" s="48"/>
      <c r="BZ391" s="48"/>
      <c r="CA391" s="48"/>
    </row>
    <row r="392" spans="1:79" s="3" customFormat="1" x14ac:dyDescent="0.25">
      <c r="A392" s="48" t="s">
        <v>178</v>
      </c>
      <c r="B392" s="48" t="s">
        <v>179</v>
      </c>
      <c r="C392" s="48" t="s">
        <v>24</v>
      </c>
      <c r="D392" s="48" t="s">
        <v>19</v>
      </c>
      <c r="E392" s="48" t="s">
        <v>6213</v>
      </c>
      <c r="F392" s="48" t="s">
        <v>5223</v>
      </c>
      <c r="G392" s="48" t="s">
        <v>6214</v>
      </c>
      <c r="H392" s="48" t="s">
        <v>197</v>
      </c>
      <c r="I392" s="48" t="s">
        <v>12</v>
      </c>
      <c r="J392" s="48" t="s">
        <v>183</v>
      </c>
      <c r="K392" s="48" t="s">
        <v>6215</v>
      </c>
      <c r="L392" s="48" t="s">
        <v>183</v>
      </c>
      <c r="M392" s="48" t="s">
        <v>197</v>
      </c>
      <c r="N392" s="48" t="s">
        <v>183</v>
      </c>
      <c r="O392" s="48" t="s">
        <v>6216</v>
      </c>
      <c r="P392" s="48" t="s">
        <v>6217</v>
      </c>
      <c r="Q392" s="48" t="s">
        <v>1868</v>
      </c>
      <c r="R392" s="48" t="s">
        <v>6218</v>
      </c>
      <c r="S392" s="48" t="s">
        <v>183</v>
      </c>
      <c r="T392" s="48" t="s">
        <v>414</v>
      </c>
      <c r="U392" s="48" t="s">
        <v>183</v>
      </c>
      <c r="V392" s="48" t="s">
        <v>6219</v>
      </c>
      <c r="W392" s="48" t="s">
        <v>183</v>
      </c>
      <c r="X392" s="48" t="s">
        <v>6220</v>
      </c>
      <c r="Y392" s="48" t="s">
        <v>6221</v>
      </c>
      <c r="Z392" s="48" t="s">
        <v>6222</v>
      </c>
      <c r="AA392" s="48" t="s">
        <v>6223</v>
      </c>
      <c r="AB392" s="48" t="s">
        <v>192</v>
      </c>
      <c r="AC392" s="48" t="s">
        <v>244</v>
      </c>
      <c r="AD392" s="48" t="s">
        <v>183</v>
      </c>
      <c r="AE392" s="48" t="s">
        <v>6224</v>
      </c>
      <c r="AF392" s="48" t="s">
        <v>183</v>
      </c>
      <c r="AG392" s="48" t="s">
        <v>183</v>
      </c>
      <c r="AH392" s="48" t="s">
        <v>183</v>
      </c>
      <c r="AI392" s="48" t="s">
        <v>183</v>
      </c>
      <c r="AJ392" s="48" t="s">
        <v>183</v>
      </c>
      <c r="AK392" s="48" t="s">
        <v>183</v>
      </c>
      <c r="AL392" s="48" t="s">
        <v>183</v>
      </c>
      <c r="AM392" s="48" t="s">
        <v>6225</v>
      </c>
      <c r="AN392" s="48" t="s">
        <v>183</v>
      </c>
      <c r="AO392" s="48" t="s">
        <v>228</v>
      </c>
      <c r="AP392" s="48" t="s">
        <v>299</v>
      </c>
      <c r="AQ392" s="48" t="s">
        <v>6226</v>
      </c>
      <c r="AR392" s="48" t="s">
        <v>231</v>
      </c>
      <c r="AS392" s="48" t="s">
        <v>6227</v>
      </c>
      <c r="AT392" s="48" t="s">
        <v>231</v>
      </c>
      <c r="AU392" s="48" t="s">
        <v>183</v>
      </c>
      <c r="AV392" s="48" t="s">
        <v>183</v>
      </c>
      <c r="AW392" s="48" t="s">
        <v>183</v>
      </c>
      <c r="AX392" s="48" t="s">
        <v>183</v>
      </c>
      <c r="AY392" s="58" t="s">
        <v>183</v>
      </c>
      <c r="AZ392" s="48" t="s">
        <v>6228</v>
      </c>
      <c r="BA392" s="48" t="s">
        <v>6229</v>
      </c>
      <c r="BB392" s="48" t="s">
        <v>6229</v>
      </c>
      <c r="BC392" s="48" t="s">
        <v>231</v>
      </c>
      <c r="BD392" s="48" t="s">
        <v>231</v>
      </c>
      <c r="BE392" s="48" t="s">
        <v>231</v>
      </c>
      <c r="BF392" s="48" t="s">
        <v>231</v>
      </c>
      <c r="BG392" s="48" t="s">
        <v>231</v>
      </c>
      <c r="BH392" s="48" t="s">
        <v>231</v>
      </c>
      <c r="BI392" s="48" t="s">
        <v>231</v>
      </c>
      <c r="BJ392" s="48" t="s">
        <v>231</v>
      </c>
      <c r="BK392" s="48" t="s">
        <v>231</v>
      </c>
      <c r="BL392" s="48" t="s">
        <v>231</v>
      </c>
      <c r="BM392" s="48" t="s">
        <v>231</v>
      </c>
      <c r="BN392" s="58">
        <v>43405.544839467591</v>
      </c>
      <c r="BO392" s="48"/>
      <c r="BP392" s="48"/>
      <c r="BQ392" s="48"/>
      <c r="BR392" s="48"/>
      <c r="BS392" s="48"/>
      <c r="BT392" s="48"/>
      <c r="BU392" s="48"/>
      <c r="BV392" s="48"/>
      <c r="BW392" s="48"/>
      <c r="BX392" s="48"/>
      <c r="BY392" s="48"/>
      <c r="BZ392" s="48"/>
      <c r="CA392" s="48"/>
    </row>
    <row r="393" spans="1:79" s="3" customFormat="1" x14ac:dyDescent="0.25">
      <c r="A393" s="48" t="s">
        <v>178</v>
      </c>
      <c r="B393" s="48" t="s">
        <v>179</v>
      </c>
      <c r="C393" s="48" t="s">
        <v>24</v>
      </c>
      <c r="D393" s="48" t="s">
        <v>19</v>
      </c>
      <c r="E393" s="48" t="s">
        <v>6230</v>
      </c>
      <c r="F393" s="48" t="s">
        <v>5223</v>
      </c>
      <c r="G393" s="48" t="s">
        <v>6231</v>
      </c>
      <c r="H393" s="48" t="s">
        <v>197</v>
      </c>
      <c r="I393" s="48" t="s">
        <v>12</v>
      </c>
      <c r="J393" s="48" t="s">
        <v>183</v>
      </c>
      <c r="K393" s="48" t="s">
        <v>6232</v>
      </c>
      <c r="L393" s="48" t="s">
        <v>183</v>
      </c>
      <c r="M393" s="48" t="s">
        <v>197</v>
      </c>
      <c r="N393" s="48" t="s">
        <v>6233</v>
      </c>
      <c r="O393" s="48" t="s">
        <v>6234</v>
      </c>
      <c r="P393" s="48" t="s">
        <v>6235</v>
      </c>
      <c r="Q393" s="48" t="s">
        <v>6236</v>
      </c>
      <c r="R393" s="48" t="s">
        <v>6237</v>
      </c>
      <c r="S393" s="48" t="s">
        <v>6238</v>
      </c>
      <c r="T393" s="48" t="s">
        <v>455</v>
      </c>
      <c r="U393" s="48" t="s">
        <v>6239</v>
      </c>
      <c r="V393" s="48" t="s">
        <v>6240</v>
      </c>
      <c r="W393" s="48" t="s">
        <v>6241</v>
      </c>
      <c r="X393" s="48" t="s">
        <v>6242</v>
      </c>
      <c r="Y393" s="48" t="s">
        <v>6243</v>
      </c>
      <c r="Z393" s="48" t="s">
        <v>6244</v>
      </c>
      <c r="AA393" s="48" t="s">
        <v>6245</v>
      </c>
      <c r="AB393" s="48" t="s">
        <v>192</v>
      </c>
      <c r="AC393" s="48" t="s">
        <v>244</v>
      </c>
      <c r="AD393" s="48" t="s">
        <v>183</v>
      </c>
      <c r="AE393" s="48" t="s">
        <v>183</v>
      </c>
      <c r="AF393" s="48" t="s">
        <v>183</v>
      </c>
      <c r="AG393" s="48" t="s">
        <v>183</v>
      </c>
      <c r="AH393" s="48" t="s">
        <v>183</v>
      </c>
      <c r="AI393" s="48" t="s">
        <v>183</v>
      </c>
      <c r="AJ393" s="48" t="s">
        <v>183</v>
      </c>
      <c r="AK393" s="48" t="s">
        <v>183</v>
      </c>
      <c r="AL393" s="48" t="s">
        <v>183</v>
      </c>
      <c r="AM393" s="48" t="s">
        <v>6246</v>
      </c>
      <c r="AN393" s="48" t="s">
        <v>183</v>
      </c>
      <c r="AO393" s="48" t="s">
        <v>228</v>
      </c>
      <c r="AP393" s="48" t="s">
        <v>299</v>
      </c>
      <c r="AQ393" s="48" t="s">
        <v>6247</v>
      </c>
      <c r="AR393" s="48" t="s">
        <v>234</v>
      </c>
      <c r="AS393" s="48" t="s">
        <v>183</v>
      </c>
      <c r="AT393" s="48" t="s">
        <v>231</v>
      </c>
      <c r="AU393" s="48" t="s">
        <v>183</v>
      </c>
      <c r="AV393" s="48" t="s">
        <v>183</v>
      </c>
      <c r="AW393" s="48" t="s">
        <v>183</v>
      </c>
      <c r="AX393" s="48" t="s">
        <v>183</v>
      </c>
      <c r="AY393" s="58" t="s">
        <v>183</v>
      </c>
      <c r="AZ393" s="48" t="s">
        <v>6248</v>
      </c>
      <c r="BA393" s="48" t="s">
        <v>4175</v>
      </c>
      <c r="BB393" s="48" t="s">
        <v>4175</v>
      </c>
      <c r="BC393" s="48" t="s">
        <v>234</v>
      </c>
      <c r="BD393" s="48" t="s">
        <v>234</v>
      </c>
      <c r="BE393" s="48" t="s">
        <v>234</v>
      </c>
      <c r="BF393" s="48" t="s">
        <v>231</v>
      </c>
      <c r="BG393" s="48" t="s">
        <v>234</v>
      </c>
      <c r="BH393" s="48" t="s">
        <v>234</v>
      </c>
      <c r="BI393" s="48" t="s">
        <v>234</v>
      </c>
      <c r="BJ393" s="48" t="s">
        <v>234</v>
      </c>
      <c r="BK393" s="48" t="s">
        <v>234</v>
      </c>
      <c r="BL393" s="48" t="s">
        <v>234</v>
      </c>
      <c r="BM393" s="48" t="s">
        <v>234</v>
      </c>
      <c r="BN393" s="58">
        <v>43405.544795104164</v>
      </c>
      <c r="BO393" s="48"/>
      <c r="BP393" s="48"/>
      <c r="BQ393" s="48"/>
      <c r="BR393" s="48"/>
      <c r="BS393" s="48"/>
      <c r="BT393" s="48"/>
      <c r="BU393" s="48"/>
      <c r="BV393" s="48"/>
      <c r="BW393" s="48"/>
      <c r="BX393" s="48"/>
      <c r="BY393" s="48"/>
      <c r="BZ393" s="48"/>
      <c r="CA393" s="48"/>
    </row>
    <row r="394" spans="1:79" s="3" customFormat="1" x14ac:dyDescent="0.25">
      <c r="A394" s="48" t="s">
        <v>178</v>
      </c>
      <c r="B394" s="48" t="s">
        <v>179</v>
      </c>
      <c r="C394" s="48" t="s">
        <v>24</v>
      </c>
      <c r="D394" s="48" t="s">
        <v>19</v>
      </c>
      <c r="E394" s="48" t="s">
        <v>6249</v>
      </c>
      <c r="F394" s="48" t="s">
        <v>5223</v>
      </c>
      <c r="G394" s="48" t="s">
        <v>6250</v>
      </c>
      <c r="H394" s="48" t="s">
        <v>197</v>
      </c>
      <c r="I394" s="48" t="s">
        <v>12</v>
      </c>
      <c r="J394" s="48" t="s">
        <v>183</v>
      </c>
      <c r="K394" s="48" t="s">
        <v>6251</v>
      </c>
      <c r="L394" s="48" t="s">
        <v>183</v>
      </c>
      <c r="M394" s="48" t="s">
        <v>197</v>
      </c>
      <c r="N394" s="48" t="s">
        <v>6252</v>
      </c>
      <c r="O394" s="48" t="s">
        <v>6253</v>
      </c>
      <c r="P394" s="48" t="s">
        <v>673</v>
      </c>
      <c r="Q394" s="48" t="s">
        <v>4571</v>
      </c>
      <c r="R394" s="48" t="s">
        <v>4572</v>
      </c>
      <c r="S394" s="48" t="s">
        <v>833</v>
      </c>
      <c r="T394" s="48" t="s">
        <v>414</v>
      </c>
      <c r="U394" s="48" t="s">
        <v>6254</v>
      </c>
      <c r="V394" s="48" t="s">
        <v>6255</v>
      </c>
      <c r="W394" s="48" t="s">
        <v>4574</v>
      </c>
      <c r="X394" s="48" t="s">
        <v>6256</v>
      </c>
      <c r="Y394" s="48" t="s">
        <v>318</v>
      </c>
      <c r="Z394" s="48" t="s">
        <v>6257</v>
      </c>
      <c r="AA394" s="48" t="s">
        <v>6258</v>
      </c>
      <c r="AB394" s="48" t="s">
        <v>192</v>
      </c>
      <c r="AC394" s="48" t="s">
        <v>224</v>
      </c>
      <c r="AD394" s="48" t="s">
        <v>183</v>
      </c>
      <c r="AE394" s="48" t="s">
        <v>183</v>
      </c>
      <c r="AF394" s="48" t="s">
        <v>183</v>
      </c>
      <c r="AG394" s="48" t="s">
        <v>183</v>
      </c>
      <c r="AH394" s="48" t="s">
        <v>183</v>
      </c>
      <c r="AI394" s="48" t="s">
        <v>183</v>
      </c>
      <c r="AJ394" s="48" t="s">
        <v>183</v>
      </c>
      <c r="AK394" s="48" t="s">
        <v>183</v>
      </c>
      <c r="AL394" s="48" t="s">
        <v>183</v>
      </c>
      <c r="AM394" s="48" t="s">
        <v>6259</v>
      </c>
      <c r="AN394" s="48" t="s">
        <v>6260</v>
      </c>
      <c r="AO394" s="48" t="s">
        <v>228</v>
      </c>
      <c r="AP394" s="48" t="s">
        <v>1032</v>
      </c>
      <c r="AQ394" s="48" t="s">
        <v>6261</v>
      </c>
      <c r="AR394" s="48" t="s">
        <v>231</v>
      </c>
      <c r="AS394" s="48" t="s">
        <v>6262</v>
      </c>
      <c r="AT394" s="48" t="s">
        <v>231</v>
      </c>
      <c r="AU394" s="48" t="s">
        <v>183</v>
      </c>
      <c r="AV394" s="48" t="s">
        <v>183</v>
      </c>
      <c r="AW394" s="48" t="s">
        <v>183</v>
      </c>
      <c r="AX394" s="48" t="s">
        <v>183</v>
      </c>
      <c r="AY394" s="58" t="s">
        <v>183</v>
      </c>
      <c r="AZ394" s="48" t="s">
        <v>2067</v>
      </c>
      <c r="BA394" s="48" t="s">
        <v>183</v>
      </c>
      <c r="BB394" s="48" t="s">
        <v>6263</v>
      </c>
      <c r="BC394" s="48" t="s">
        <v>231</v>
      </c>
      <c r="BD394" s="48" t="s">
        <v>231</v>
      </c>
      <c r="BE394" s="48" t="s">
        <v>231</v>
      </c>
      <c r="BF394" s="48" t="s">
        <v>231</v>
      </c>
      <c r="BG394" s="48" t="s">
        <v>231</v>
      </c>
      <c r="BH394" s="48" t="s">
        <v>231</v>
      </c>
      <c r="BI394" s="48" t="s">
        <v>231</v>
      </c>
      <c r="BJ394" s="48" t="s">
        <v>231</v>
      </c>
      <c r="BK394" s="48" t="s">
        <v>231</v>
      </c>
      <c r="BL394" s="48" t="s">
        <v>231</v>
      </c>
      <c r="BM394" s="48" t="s">
        <v>231</v>
      </c>
      <c r="BN394" s="58">
        <v>43405.545191319441</v>
      </c>
      <c r="BO394" s="48"/>
      <c r="BP394" s="48"/>
      <c r="BQ394" s="48"/>
      <c r="BR394" s="48"/>
      <c r="BS394" s="48"/>
      <c r="BT394" s="48"/>
      <c r="BU394" s="48"/>
      <c r="BV394" s="48"/>
      <c r="BW394" s="48"/>
      <c r="BX394" s="48"/>
      <c r="BY394" s="48"/>
      <c r="BZ394" s="48"/>
      <c r="CA394" s="48"/>
    </row>
    <row r="395" spans="1:79" s="4" customFormat="1" x14ac:dyDescent="0.25">
      <c r="A395" s="48" t="s">
        <v>178</v>
      </c>
      <c r="B395" s="48" t="s">
        <v>179</v>
      </c>
      <c r="C395" s="48" t="s">
        <v>24</v>
      </c>
      <c r="D395" s="48" t="s">
        <v>19</v>
      </c>
      <c r="E395" s="48" t="s">
        <v>6264</v>
      </c>
      <c r="F395" s="48" t="s">
        <v>5223</v>
      </c>
      <c r="G395" s="48" t="s">
        <v>6265</v>
      </c>
      <c r="H395" s="48" t="s">
        <v>197</v>
      </c>
      <c r="I395" s="48" t="s">
        <v>12</v>
      </c>
      <c r="J395" s="48" t="s">
        <v>183</v>
      </c>
      <c r="K395" s="48" t="s">
        <v>6266</v>
      </c>
      <c r="L395" s="48" t="s">
        <v>6267</v>
      </c>
      <c r="M395" s="48" t="s">
        <v>197</v>
      </c>
      <c r="N395" s="48" t="s">
        <v>6268</v>
      </c>
      <c r="O395" s="48" t="s">
        <v>3655</v>
      </c>
      <c r="P395" s="48" t="s">
        <v>1222</v>
      </c>
      <c r="Q395" s="48" t="s">
        <v>6269</v>
      </c>
      <c r="R395" s="48" t="s">
        <v>6270</v>
      </c>
      <c r="S395" s="48" t="s">
        <v>6271</v>
      </c>
      <c r="T395" s="48" t="s">
        <v>560</v>
      </c>
      <c r="U395" s="48" t="s">
        <v>6272</v>
      </c>
      <c r="V395" s="48" t="s">
        <v>4431</v>
      </c>
      <c r="W395" s="48" t="s">
        <v>1474</v>
      </c>
      <c r="X395" s="48" t="s">
        <v>6273</v>
      </c>
      <c r="Y395" s="48" t="s">
        <v>6274</v>
      </c>
      <c r="Z395" s="48" t="s">
        <v>6275</v>
      </c>
      <c r="AA395" s="48" t="s">
        <v>6276</v>
      </c>
      <c r="AB395" s="48" t="s">
        <v>192</v>
      </c>
      <c r="AC395" s="48" t="s">
        <v>244</v>
      </c>
      <c r="AD395" s="48" t="s">
        <v>183</v>
      </c>
      <c r="AE395" s="48" t="s">
        <v>183</v>
      </c>
      <c r="AF395" s="48" t="s">
        <v>183</v>
      </c>
      <c r="AG395" s="48" t="s">
        <v>183</v>
      </c>
      <c r="AH395" s="48" t="s">
        <v>183</v>
      </c>
      <c r="AI395" s="48" t="s">
        <v>183</v>
      </c>
      <c r="AJ395" s="48" t="s">
        <v>183</v>
      </c>
      <c r="AK395" s="48" t="s">
        <v>183</v>
      </c>
      <c r="AL395" s="48" t="s">
        <v>183</v>
      </c>
      <c r="AM395" s="48" t="s">
        <v>6277</v>
      </c>
      <c r="AN395" s="48" t="s">
        <v>6278</v>
      </c>
      <c r="AO395" s="48" t="s">
        <v>228</v>
      </c>
      <c r="AP395" s="48" t="s">
        <v>1032</v>
      </c>
      <c r="AQ395" s="48" t="s">
        <v>6279</v>
      </c>
      <c r="AR395" s="48" t="s">
        <v>231</v>
      </c>
      <c r="AS395" s="48" t="s">
        <v>183</v>
      </c>
      <c r="AT395" s="48" t="s">
        <v>231</v>
      </c>
      <c r="AU395" s="48" t="s">
        <v>183</v>
      </c>
      <c r="AV395" s="48" t="s">
        <v>183</v>
      </c>
      <c r="AW395" s="48" t="s">
        <v>183</v>
      </c>
      <c r="AX395" s="48" t="s">
        <v>183</v>
      </c>
      <c r="AY395" s="58" t="s">
        <v>183</v>
      </c>
      <c r="AZ395" s="48" t="s">
        <v>6280</v>
      </c>
      <c r="BA395" s="48" t="s">
        <v>183</v>
      </c>
      <c r="BB395" s="48" t="s">
        <v>6281</v>
      </c>
      <c r="BC395" s="48" t="s">
        <v>231</v>
      </c>
      <c r="BD395" s="48" t="s">
        <v>231</v>
      </c>
      <c r="BE395" s="48" t="s">
        <v>231</v>
      </c>
      <c r="BF395" s="48" t="s">
        <v>231</v>
      </c>
      <c r="BG395" s="48" t="s">
        <v>231</v>
      </c>
      <c r="BH395" s="48" t="s">
        <v>231</v>
      </c>
      <c r="BI395" s="48" t="s">
        <v>231</v>
      </c>
      <c r="BJ395" s="48" t="s">
        <v>231</v>
      </c>
      <c r="BK395" s="48" t="s">
        <v>231</v>
      </c>
      <c r="BL395" s="48" t="s">
        <v>231</v>
      </c>
      <c r="BM395" s="48" t="s">
        <v>231</v>
      </c>
      <c r="BN395" s="58">
        <v>43405.54517824074</v>
      </c>
      <c r="BO395" s="48"/>
      <c r="BP395" s="48"/>
      <c r="BQ395" s="48"/>
      <c r="BR395" s="48"/>
      <c r="BS395" s="48"/>
      <c r="BT395" s="48"/>
      <c r="BU395" s="48"/>
      <c r="BV395" s="48"/>
      <c r="BW395" s="48"/>
      <c r="BX395" s="48"/>
      <c r="BY395" s="48"/>
      <c r="BZ395" s="48"/>
      <c r="CA395" s="48"/>
    </row>
    <row r="396" spans="1:79" s="4" customFormat="1" x14ac:dyDescent="0.25">
      <c r="A396" s="48" t="s">
        <v>178</v>
      </c>
      <c r="B396" s="48" t="s">
        <v>179</v>
      </c>
      <c r="C396" s="48" t="s">
        <v>24</v>
      </c>
      <c r="D396" s="48" t="s">
        <v>19</v>
      </c>
      <c r="E396" s="48" t="s">
        <v>6282</v>
      </c>
      <c r="F396" s="48" t="s">
        <v>5223</v>
      </c>
      <c r="G396" s="48" t="s">
        <v>6283</v>
      </c>
      <c r="H396" s="48" t="s">
        <v>197</v>
      </c>
      <c r="I396" s="48" t="s">
        <v>12</v>
      </c>
      <c r="J396" s="48" t="s">
        <v>183</v>
      </c>
      <c r="K396" s="48" t="s">
        <v>6284</v>
      </c>
      <c r="L396" s="48" t="s">
        <v>183</v>
      </c>
      <c r="M396" s="48" t="s">
        <v>197</v>
      </c>
      <c r="N396" s="48" t="s">
        <v>6285</v>
      </c>
      <c r="O396" s="48" t="s">
        <v>6286</v>
      </c>
      <c r="P396" s="48" t="s">
        <v>188</v>
      </c>
      <c r="Q396" s="48" t="s">
        <v>310</v>
      </c>
      <c r="R396" s="48" t="s">
        <v>412</v>
      </c>
      <c r="S396" s="48" t="s">
        <v>312</v>
      </c>
      <c r="T396" s="48" t="s">
        <v>414</v>
      </c>
      <c r="U396" s="48" t="s">
        <v>6287</v>
      </c>
      <c r="V396" s="48" t="s">
        <v>6288</v>
      </c>
      <c r="W396" s="48" t="s">
        <v>417</v>
      </c>
      <c r="X396" s="48" t="s">
        <v>6289</v>
      </c>
      <c r="Y396" s="48" t="s">
        <v>6290</v>
      </c>
      <c r="Z396" s="48" t="s">
        <v>6291</v>
      </c>
      <c r="AA396" s="48" t="s">
        <v>6292</v>
      </c>
      <c r="AB396" s="48" t="s">
        <v>192</v>
      </c>
      <c r="AC396" s="48" t="s">
        <v>224</v>
      </c>
      <c r="AD396" s="48" t="s">
        <v>183</v>
      </c>
      <c r="AE396" s="48" t="s">
        <v>6293</v>
      </c>
      <c r="AF396" s="48" t="s">
        <v>183</v>
      </c>
      <c r="AG396" s="48" t="s">
        <v>183</v>
      </c>
      <c r="AH396" s="48" t="s">
        <v>183</v>
      </c>
      <c r="AI396" s="48" t="s">
        <v>183</v>
      </c>
      <c r="AJ396" s="48" t="s">
        <v>183</v>
      </c>
      <c r="AK396" s="48" t="s">
        <v>183</v>
      </c>
      <c r="AL396" s="48" t="s">
        <v>183</v>
      </c>
      <c r="AM396" s="48" t="s">
        <v>6294</v>
      </c>
      <c r="AN396" s="48" t="s">
        <v>6295</v>
      </c>
      <c r="AO396" s="48" t="s">
        <v>228</v>
      </c>
      <c r="AP396" s="48" t="s">
        <v>1032</v>
      </c>
      <c r="AQ396" s="48" t="s">
        <v>6296</v>
      </c>
      <c r="AR396" s="48" t="s">
        <v>231</v>
      </c>
      <c r="AS396" s="48" t="s">
        <v>6297</v>
      </c>
      <c r="AT396" s="48" t="s">
        <v>231</v>
      </c>
      <c r="AU396" s="48" t="s">
        <v>183</v>
      </c>
      <c r="AV396" s="48" t="s">
        <v>183</v>
      </c>
      <c r="AW396" s="48" t="s">
        <v>183</v>
      </c>
      <c r="AX396" s="48" t="s">
        <v>183</v>
      </c>
      <c r="AY396" s="58" t="s">
        <v>183</v>
      </c>
      <c r="AZ396" s="48" t="s">
        <v>2067</v>
      </c>
      <c r="BA396" s="48" t="s">
        <v>183</v>
      </c>
      <c r="BB396" s="48" t="s">
        <v>6298</v>
      </c>
      <c r="BC396" s="48" t="s">
        <v>231</v>
      </c>
      <c r="BD396" s="48" t="s">
        <v>231</v>
      </c>
      <c r="BE396" s="48" t="s">
        <v>231</v>
      </c>
      <c r="BF396" s="48" t="s">
        <v>231</v>
      </c>
      <c r="BG396" s="48" t="s">
        <v>231</v>
      </c>
      <c r="BH396" s="48" t="s">
        <v>231</v>
      </c>
      <c r="BI396" s="48" t="s">
        <v>231</v>
      </c>
      <c r="BJ396" s="48" t="s">
        <v>231</v>
      </c>
      <c r="BK396" s="48" t="s">
        <v>231</v>
      </c>
      <c r="BL396" s="48" t="s">
        <v>231</v>
      </c>
      <c r="BM396" s="48" t="s">
        <v>231</v>
      </c>
      <c r="BN396" s="58">
        <v>43405.54520069444</v>
      </c>
      <c r="BO396" s="48"/>
      <c r="BP396" s="48"/>
      <c r="BQ396" s="48"/>
      <c r="BR396" s="48"/>
      <c r="BS396" s="48"/>
      <c r="BT396" s="48"/>
      <c r="BU396" s="48"/>
      <c r="BV396" s="48"/>
      <c r="BW396" s="48"/>
      <c r="BX396" s="48"/>
      <c r="BY396" s="48"/>
      <c r="BZ396" s="48"/>
      <c r="CA396" s="48"/>
    </row>
    <row r="397" spans="1:79" s="3" customFormat="1" x14ac:dyDescent="0.25">
      <c r="A397" s="48" t="s">
        <v>178</v>
      </c>
      <c r="B397" s="48" t="s">
        <v>179</v>
      </c>
      <c r="C397" s="48" t="s">
        <v>24</v>
      </c>
      <c r="D397" s="48" t="s">
        <v>19</v>
      </c>
      <c r="E397" s="48" t="s">
        <v>6299</v>
      </c>
      <c r="F397" s="48" t="s">
        <v>5223</v>
      </c>
      <c r="G397" s="48" t="s">
        <v>6300</v>
      </c>
      <c r="H397" s="48" t="s">
        <v>1430</v>
      </c>
      <c r="I397" s="48" t="s">
        <v>13</v>
      </c>
      <c r="J397" s="48" t="s">
        <v>183</v>
      </c>
      <c r="K397" s="48"/>
      <c r="L397" s="48" t="s">
        <v>183</v>
      </c>
      <c r="M397" s="48" t="s">
        <v>1430</v>
      </c>
      <c r="N397" s="48" t="s">
        <v>6301</v>
      </c>
      <c r="O397" s="48"/>
      <c r="P397" s="48"/>
      <c r="Q397" s="48" t="s">
        <v>185</v>
      </c>
      <c r="R397" s="48" t="s">
        <v>183</v>
      </c>
      <c r="S397" s="48" t="s">
        <v>183</v>
      </c>
      <c r="T397" s="48" t="s">
        <v>183</v>
      </c>
      <c r="U397" s="48" t="s">
        <v>183</v>
      </c>
      <c r="V397" s="48" t="s">
        <v>183</v>
      </c>
      <c r="W397" s="48" t="s">
        <v>183</v>
      </c>
      <c r="X397" s="48" t="s">
        <v>183</v>
      </c>
      <c r="Y397" s="48" t="s">
        <v>183</v>
      </c>
      <c r="Z397" s="48" t="s">
        <v>183</v>
      </c>
      <c r="AA397" s="48" t="s">
        <v>183</v>
      </c>
      <c r="AB397" s="48" t="s">
        <v>192</v>
      </c>
      <c r="AC397" s="48"/>
      <c r="AD397" s="48" t="s">
        <v>183</v>
      </c>
      <c r="AE397" s="48" t="s">
        <v>183</v>
      </c>
      <c r="AF397" s="48" t="s">
        <v>183</v>
      </c>
      <c r="AG397" s="48" t="s">
        <v>183</v>
      </c>
      <c r="AH397" s="48" t="s">
        <v>183</v>
      </c>
      <c r="AI397" s="48" t="s">
        <v>183</v>
      </c>
      <c r="AJ397" s="48" t="s">
        <v>183</v>
      </c>
      <c r="AK397" s="48" t="s">
        <v>183</v>
      </c>
      <c r="AL397" s="48" t="s">
        <v>183</v>
      </c>
      <c r="AM397" s="48" t="s">
        <v>183</v>
      </c>
      <c r="AN397" s="48" t="s">
        <v>183</v>
      </c>
      <c r="AO397" s="48" t="s">
        <v>183</v>
      </c>
      <c r="AP397" s="48" t="s">
        <v>183</v>
      </c>
      <c r="AQ397" s="48" t="s">
        <v>183</v>
      </c>
      <c r="AR397" s="48" t="s">
        <v>183</v>
      </c>
      <c r="AS397" s="48" t="s">
        <v>183</v>
      </c>
      <c r="AT397" s="48" t="s">
        <v>183</v>
      </c>
      <c r="AU397" s="48" t="s">
        <v>183</v>
      </c>
      <c r="AV397" s="48" t="s">
        <v>183</v>
      </c>
      <c r="AW397" s="48" t="s">
        <v>183</v>
      </c>
      <c r="AX397" s="48" t="s">
        <v>183</v>
      </c>
      <c r="AY397" s="58" t="s">
        <v>183</v>
      </c>
      <c r="AZ397" s="48" t="s">
        <v>183</v>
      </c>
      <c r="BA397" s="48" t="s">
        <v>183</v>
      </c>
      <c r="BB397" s="48" t="s">
        <v>183</v>
      </c>
      <c r="BC397" s="48" t="s">
        <v>183</v>
      </c>
      <c r="BD397" s="48" t="s">
        <v>183</v>
      </c>
      <c r="BE397" s="48" t="s">
        <v>183</v>
      </c>
      <c r="BF397" s="48" t="s">
        <v>183</v>
      </c>
      <c r="BG397" s="48" t="s">
        <v>183</v>
      </c>
      <c r="BH397" s="48" t="s">
        <v>183</v>
      </c>
      <c r="BI397" s="48" t="s">
        <v>183</v>
      </c>
      <c r="BJ397" s="48" t="s">
        <v>183</v>
      </c>
      <c r="BK397" s="48" t="s">
        <v>183</v>
      </c>
      <c r="BL397" s="48" t="s">
        <v>183</v>
      </c>
      <c r="BM397" s="48" t="s">
        <v>183</v>
      </c>
      <c r="BN397" s="58">
        <v>43406.363918206014</v>
      </c>
      <c r="BO397" s="48"/>
      <c r="BP397" s="48"/>
      <c r="BQ397" s="48"/>
      <c r="BR397" s="48"/>
      <c r="BS397" s="48"/>
      <c r="BT397" s="48"/>
      <c r="BU397" s="48"/>
      <c r="BV397" s="48"/>
      <c r="BW397" s="48"/>
      <c r="BX397" s="48"/>
      <c r="BY397" s="48"/>
      <c r="BZ397" s="48"/>
      <c r="CA397" s="48"/>
    </row>
    <row r="398" spans="1:79" s="3" customFormat="1" x14ac:dyDescent="0.25">
      <c r="A398" s="48" t="s">
        <v>178</v>
      </c>
      <c r="B398" s="48" t="s">
        <v>179</v>
      </c>
      <c r="C398" s="48" t="s">
        <v>24</v>
      </c>
      <c r="D398" s="48" t="s">
        <v>19</v>
      </c>
      <c r="E398" s="48" t="s">
        <v>6302</v>
      </c>
      <c r="F398" s="48" t="s">
        <v>5223</v>
      </c>
      <c r="G398" s="48" t="s">
        <v>6303</v>
      </c>
      <c r="H398" s="48" t="s">
        <v>197</v>
      </c>
      <c r="I398" s="48" t="s">
        <v>12</v>
      </c>
      <c r="J398" s="48" t="s">
        <v>183</v>
      </c>
      <c r="K398" s="48" t="s">
        <v>6304</v>
      </c>
      <c r="L398" s="48" t="s">
        <v>6305</v>
      </c>
      <c r="M398" s="48" t="s">
        <v>197</v>
      </c>
      <c r="N398" s="48" t="s">
        <v>6306</v>
      </c>
      <c r="O398" s="48" t="s">
        <v>6307</v>
      </c>
      <c r="P398" s="48" t="s">
        <v>218</v>
      </c>
      <c r="Q398" s="48" t="s">
        <v>6308</v>
      </c>
      <c r="R398" s="48" t="s">
        <v>1320</v>
      </c>
      <c r="S398" s="48" t="s">
        <v>5371</v>
      </c>
      <c r="T398" s="48" t="s">
        <v>2057</v>
      </c>
      <c r="U398" s="48" t="s">
        <v>5372</v>
      </c>
      <c r="V398" s="48" t="s">
        <v>6309</v>
      </c>
      <c r="W398" s="48" t="s">
        <v>604</v>
      </c>
      <c r="X398" s="48" t="s">
        <v>6310</v>
      </c>
      <c r="Y398" s="48" t="s">
        <v>318</v>
      </c>
      <c r="Z398" s="48" t="s">
        <v>6311</v>
      </c>
      <c r="AA398" s="48" t="s">
        <v>6312</v>
      </c>
      <c r="AB398" s="48" t="s">
        <v>192</v>
      </c>
      <c r="AC398" s="48" t="s">
        <v>224</v>
      </c>
      <c r="AD398" s="48" t="s">
        <v>183</v>
      </c>
      <c r="AE398" s="48" t="s">
        <v>183</v>
      </c>
      <c r="AF398" s="48" t="s">
        <v>183</v>
      </c>
      <c r="AG398" s="48" t="s">
        <v>183</v>
      </c>
      <c r="AH398" s="48" t="s">
        <v>183</v>
      </c>
      <c r="AI398" s="48" t="s">
        <v>183</v>
      </c>
      <c r="AJ398" s="48" t="s">
        <v>183</v>
      </c>
      <c r="AK398" s="48" t="s">
        <v>183</v>
      </c>
      <c r="AL398" s="48" t="s">
        <v>183</v>
      </c>
      <c r="AM398" s="48" t="s">
        <v>6313</v>
      </c>
      <c r="AN398" s="48" t="s">
        <v>183</v>
      </c>
      <c r="AO398" s="48" t="s">
        <v>228</v>
      </c>
      <c r="AP398" s="48" t="s">
        <v>299</v>
      </c>
      <c r="AQ398" s="48" t="s">
        <v>6314</v>
      </c>
      <c r="AR398" s="48" t="s">
        <v>231</v>
      </c>
      <c r="AS398" s="48" t="s">
        <v>6315</v>
      </c>
      <c r="AT398" s="48" t="s">
        <v>231</v>
      </c>
      <c r="AU398" s="48" t="s">
        <v>183</v>
      </c>
      <c r="AV398" s="48" t="s">
        <v>183</v>
      </c>
      <c r="AW398" s="48" t="s">
        <v>183</v>
      </c>
      <c r="AX398" s="48" t="s">
        <v>183</v>
      </c>
      <c r="AY398" s="58" t="s">
        <v>183</v>
      </c>
      <c r="AZ398" s="48" t="s">
        <v>6316</v>
      </c>
      <c r="BA398" s="48" t="s">
        <v>6317</v>
      </c>
      <c r="BB398" s="48" t="s">
        <v>6317</v>
      </c>
      <c r="BC398" s="48" t="s">
        <v>231</v>
      </c>
      <c r="BD398" s="48" t="s">
        <v>231</v>
      </c>
      <c r="BE398" s="48" t="s">
        <v>231</v>
      </c>
      <c r="BF398" s="48" t="s">
        <v>231</v>
      </c>
      <c r="BG398" s="48" t="s">
        <v>231</v>
      </c>
      <c r="BH398" s="48" t="s">
        <v>231</v>
      </c>
      <c r="BI398" s="48" t="s">
        <v>231</v>
      </c>
      <c r="BJ398" s="48" t="s">
        <v>231</v>
      </c>
      <c r="BK398" s="48" t="s">
        <v>231</v>
      </c>
      <c r="BL398" s="48" t="s">
        <v>231</v>
      </c>
      <c r="BM398" s="48" t="s">
        <v>231</v>
      </c>
      <c r="BN398" s="58">
        <v>43405.5448215625</v>
      </c>
      <c r="BO398" s="48"/>
      <c r="BP398" s="48"/>
      <c r="BQ398" s="48"/>
      <c r="BR398" s="48"/>
      <c r="BS398" s="48"/>
      <c r="BT398" s="48"/>
      <c r="BU398" s="48"/>
      <c r="BV398" s="48"/>
      <c r="BW398" s="48"/>
      <c r="BX398" s="48"/>
      <c r="BY398" s="48"/>
      <c r="BZ398" s="48"/>
      <c r="CA398" s="48"/>
    </row>
    <row r="399" spans="1:79" s="3" customFormat="1" x14ac:dyDescent="0.25">
      <c r="A399" s="48" t="s">
        <v>178</v>
      </c>
      <c r="B399" s="48" t="s">
        <v>179</v>
      </c>
      <c r="C399" s="48" t="s">
        <v>24</v>
      </c>
      <c r="D399" s="48" t="s">
        <v>19</v>
      </c>
      <c r="E399" s="48" t="s">
        <v>6302</v>
      </c>
      <c r="F399" s="48" t="s">
        <v>5223</v>
      </c>
      <c r="G399" s="48" t="s">
        <v>6318</v>
      </c>
      <c r="H399" s="48" t="s">
        <v>197</v>
      </c>
      <c r="I399" s="48" t="s">
        <v>12</v>
      </c>
      <c r="J399" s="48" t="s">
        <v>183</v>
      </c>
      <c r="K399" s="48" t="s">
        <v>6319</v>
      </c>
      <c r="L399" s="48" t="s">
        <v>6320</v>
      </c>
      <c r="M399" s="48" t="s">
        <v>197</v>
      </c>
      <c r="N399" s="48" t="s">
        <v>6321</v>
      </c>
      <c r="O399" s="48" t="s">
        <v>6322</v>
      </c>
      <c r="P399" s="48" t="s">
        <v>218</v>
      </c>
      <c r="Q399" s="48" t="s">
        <v>6323</v>
      </c>
      <c r="R399" s="48" t="s">
        <v>371</v>
      </c>
      <c r="S399" s="48" t="s">
        <v>6324</v>
      </c>
      <c r="T399" s="48" t="s">
        <v>313</v>
      </c>
      <c r="U399" s="48" t="s">
        <v>6325</v>
      </c>
      <c r="V399" s="48" t="s">
        <v>6326</v>
      </c>
      <c r="W399" s="48" t="s">
        <v>21</v>
      </c>
      <c r="X399" s="48" t="s">
        <v>6327</v>
      </c>
      <c r="Y399" s="48" t="s">
        <v>318</v>
      </c>
      <c r="Z399" s="48" t="s">
        <v>6324</v>
      </c>
      <c r="AA399" s="48" t="s">
        <v>6328</v>
      </c>
      <c r="AB399" s="48" t="s">
        <v>192</v>
      </c>
      <c r="AC399" s="48" t="s">
        <v>224</v>
      </c>
      <c r="AD399" s="48" t="s">
        <v>183</v>
      </c>
      <c r="AE399" s="48" t="s">
        <v>183</v>
      </c>
      <c r="AF399" s="48" t="s">
        <v>183</v>
      </c>
      <c r="AG399" s="48" t="s">
        <v>183</v>
      </c>
      <c r="AH399" s="48" t="s">
        <v>183</v>
      </c>
      <c r="AI399" s="48" t="s">
        <v>183</v>
      </c>
      <c r="AJ399" s="48" t="s">
        <v>183</v>
      </c>
      <c r="AK399" s="48" t="s">
        <v>183</v>
      </c>
      <c r="AL399" s="48" t="s">
        <v>183</v>
      </c>
      <c r="AM399" s="48" t="s">
        <v>6329</v>
      </c>
      <c r="AN399" s="48" t="s">
        <v>183</v>
      </c>
      <c r="AO399" s="48" t="s">
        <v>228</v>
      </c>
      <c r="AP399" s="48" t="s">
        <v>299</v>
      </c>
      <c r="AQ399" s="48" t="s">
        <v>6330</v>
      </c>
      <c r="AR399" s="48" t="s">
        <v>231</v>
      </c>
      <c r="AS399" s="48" t="s">
        <v>183</v>
      </c>
      <c r="AT399" s="48" t="s">
        <v>231</v>
      </c>
      <c r="AU399" s="48" t="s">
        <v>183</v>
      </c>
      <c r="AV399" s="48" t="s">
        <v>183</v>
      </c>
      <c r="AW399" s="48" t="s">
        <v>183</v>
      </c>
      <c r="AX399" s="48" t="s">
        <v>183</v>
      </c>
      <c r="AY399" s="58" t="s">
        <v>183</v>
      </c>
      <c r="AZ399" s="48" t="s">
        <v>1100</v>
      </c>
      <c r="BA399" s="48" t="s">
        <v>1101</v>
      </c>
      <c r="BB399" s="48" t="s">
        <v>1101</v>
      </c>
      <c r="BC399" s="48" t="s">
        <v>231</v>
      </c>
      <c r="BD399" s="48" t="s">
        <v>231</v>
      </c>
      <c r="BE399" s="48" t="s">
        <v>231</v>
      </c>
      <c r="BF399" s="48" t="s">
        <v>231</v>
      </c>
      <c r="BG399" s="48" t="s">
        <v>231</v>
      </c>
      <c r="BH399" s="48" t="s">
        <v>231</v>
      </c>
      <c r="BI399" s="48" t="s">
        <v>231</v>
      </c>
      <c r="BJ399" s="48" t="s">
        <v>231</v>
      </c>
      <c r="BK399" s="48" t="s">
        <v>231</v>
      </c>
      <c r="BL399" s="48" t="s">
        <v>231</v>
      </c>
      <c r="BM399" s="48" t="s">
        <v>231</v>
      </c>
      <c r="BN399" s="58">
        <v>43405.544862268514</v>
      </c>
      <c r="BO399" s="48"/>
      <c r="BP399" s="48"/>
      <c r="BQ399" s="48"/>
      <c r="BR399" s="48"/>
      <c r="BS399" s="48"/>
      <c r="BT399" s="48"/>
      <c r="BU399" s="48"/>
      <c r="BV399" s="48"/>
      <c r="BW399" s="48"/>
      <c r="BX399" s="48"/>
      <c r="BY399" s="48"/>
      <c r="BZ399" s="48"/>
      <c r="CA399" s="48"/>
    </row>
    <row r="400" spans="1:79" s="3" customFormat="1" x14ac:dyDescent="0.25">
      <c r="A400" s="48" t="s">
        <v>178</v>
      </c>
      <c r="B400" s="48" t="s">
        <v>179</v>
      </c>
      <c r="C400" s="48" t="s">
        <v>24</v>
      </c>
      <c r="D400" s="48" t="s">
        <v>19</v>
      </c>
      <c r="E400" s="48" t="s">
        <v>6331</v>
      </c>
      <c r="F400" s="48" t="s">
        <v>5223</v>
      </c>
      <c r="G400" s="48" t="s">
        <v>6332</v>
      </c>
      <c r="H400" s="48" t="s">
        <v>197</v>
      </c>
      <c r="I400" s="48" t="s">
        <v>12</v>
      </c>
      <c r="J400" s="48" t="s">
        <v>183</v>
      </c>
      <c r="K400" s="48" t="s">
        <v>6333</v>
      </c>
      <c r="L400" s="48" t="s">
        <v>183</v>
      </c>
      <c r="M400" s="48" t="s">
        <v>197</v>
      </c>
      <c r="N400" s="48" t="s">
        <v>6334</v>
      </c>
      <c r="O400" s="48" t="s">
        <v>1397</v>
      </c>
      <c r="P400" s="48" t="s">
        <v>6335</v>
      </c>
      <c r="Q400" s="48" t="s">
        <v>6336</v>
      </c>
      <c r="R400" s="48" t="s">
        <v>2095</v>
      </c>
      <c r="S400" s="48" t="s">
        <v>3977</v>
      </c>
      <c r="T400" s="48" t="s">
        <v>414</v>
      </c>
      <c r="U400" s="48" t="s">
        <v>6337</v>
      </c>
      <c r="V400" s="48" t="s">
        <v>6338</v>
      </c>
      <c r="W400" s="48" t="s">
        <v>2014</v>
      </c>
      <c r="X400" s="48" t="s">
        <v>6339</v>
      </c>
      <c r="Y400" s="48" t="s">
        <v>318</v>
      </c>
      <c r="Z400" s="48" t="s">
        <v>6340</v>
      </c>
      <c r="AA400" s="48" t="s">
        <v>6341</v>
      </c>
      <c r="AB400" s="48" t="s">
        <v>192</v>
      </c>
      <c r="AC400" s="48" t="s">
        <v>244</v>
      </c>
      <c r="AD400" s="48" t="s">
        <v>183</v>
      </c>
      <c r="AE400" s="48" t="s">
        <v>183</v>
      </c>
      <c r="AF400" s="48" t="s">
        <v>183</v>
      </c>
      <c r="AG400" s="48" t="s">
        <v>183</v>
      </c>
      <c r="AH400" s="48" t="s">
        <v>183</v>
      </c>
      <c r="AI400" s="48" t="s">
        <v>183</v>
      </c>
      <c r="AJ400" s="48" t="s">
        <v>183</v>
      </c>
      <c r="AK400" s="48" t="s">
        <v>183</v>
      </c>
      <c r="AL400" s="48" t="s">
        <v>183</v>
      </c>
      <c r="AM400" s="48" t="s">
        <v>6342</v>
      </c>
      <c r="AN400" s="48" t="s">
        <v>183</v>
      </c>
      <c r="AO400" s="48" t="s">
        <v>228</v>
      </c>
      <c r="AP400" s="48" t="s">
        <v>299</v>
      </c>
      <c r="AQ400" s="48" t="s">
        <v>6343</v>
      </c>
      <c r="AR400" s="48" t="s">
        <v>231</v>
      </c>
      <c r="AS400" s="48" t="s">
        <v>6344</v>
      </c>
      <c r="AT400" s="48" t="s">
        <v>231</v>
      </c>
      <c r="AU400" s="48" t="s">
        <v>183</v>
      </c>
      <c r="AV400" s="48" t="s">
        <v>183</v>
      </c>
      <c r="AW400" s="48" t="s">
        <v>183</v>
      </c>
      <c r="AX400" s="48" t="s">
        <v>183</v>
      </c>
      <c r="AY400" s="58" t="s">
        <v>183</v>
      </c>
      <c r="AZ400" s="48" t="s">
        <v>6345</v>
      </c>
      <c r="BA400" s="48" t="s">
        <v>646</v>
      </c>
      <c r="BB400" s="48" t="s">
        <v>646</v>
      </c>
      <c r="BC400" s="48" t="s">
        <v>231</v>
      </c>
      <c r="BD400" s="48" t="s">
        <v>231</v>
      </c>
      <c r="BE400" s="48" t="s">
        <v>231</v>
      </c>
      <c r="BF400" s="48" t="s">
        <v>231</v>
      </c>
      <c r="BG400" s="48" t="s">
        <v>231</v>
      </c>
      <c r="BH400" s="48" t="s">
        <v>231</v>
      </c>
      <c r="BI400" s="48" t="s">
        <v>231</v>
      </c>
      <c r="BJ400" s="48" t="s">
        <v>231</v>
      </c>
      <c r="BK400" s="48" t="s">
        <v>231</v>
      </c>
      <c r="BL400" s="48" t="s">
        <v>231</v>
      </c>
      <c r="BM400" s="48" t="s">
        <v>231</v>
      </c>
      <c r="BN400" s="58">
        <v>43405.544698761572</v>
      </c>
      <c r="BO400" s="48"/>
      <c r="BP400" s="48"/>
      <c r="BQ400" s="48"/>
      <c r="BR400" s="48"/>
      <c r="BS400" s="48"/>
      <c r="BT400" s="48"/>
      <c r="BU400" s="48"/>
      <c r="BV400" s="48"/>
      <c r="BW400" s="48"/>
      <c r="BX400" s="48"/>
      <c r="BY400" s="48"/>
      <c r="BZ400" s="48"/>
      <c r="CA400" s="48"/>
    </row>
    <row r="401" spans="1:79" s="3" customFormat="1" x14ac:dyDescent="0.25">
      <c r="A401" s="48" t="s">
        <v>178</v>
      </c>
      <c r="B401" s="48" t="s">
        <v>179</v>
      </c>
      <c r="C401" s="48" t="s">
        <v>24</v>
      </c>
      <c r="D401" s="48" t="s">
        <v>19</v>
      </c>
      <c r="E401" s="48" t="s">
        <v>6346</v>
      </c>
      <c r="F401" s="48" t="s">
        <v>5223</v>
      </c>
      <c r="G401" s="48" t="s">
        <v>6347</v>
      </c>
      <c r="H401" s="48" t="s">
        <v>197</v>
      </c>
      <c r="I401" s="48" t="s">
        <v>12</v>
      </c>
      <c r="J401" s="48" t="s">
        <v>183</v>
      </c>
      <c r="K401" s="48" t="s">
        <v>6348</v>
      </c>
      <c r="L401" s="48" t="s">
        <v>183</v>
      </c>
      <c r="M401" s="48" t="s">
        <v>197</v>
      </c>
      <c r="N401" s="48" t="s">
        <v>6349</v>
      </c>
      <c r="O401" s="48" t="s">
        <v>6350</v>
      </c>
      <c r="P401" s="48" t="s">
        <v>6351</v>
      </c>
      <c r="Q401" s="48" t="s">
        <v>3612</v>
      </c>
      <c r="R401" s="48" t="s">
        <v>2343</v>
      </c>
      <c r="S401" s="48" t="s">
        <v>3613</v>
      </c>
      <c r="T401" s="48" t="s">
        <v>258</v>
      </c>
      <c r="U401" s="48" t="s">
        <v>3614</v>
      </c>
      <c r="V401" s="48" t="s">
        <v>6352</v>
      </c>
      <c r="W401" s="48" t="s">
        <v>3616</v>
      </c>
      <c r="X401" s="48" t="s">
        <v>6353</v>
      </c>
      <c r="Y401" s="48" t="s">
        <v>318</v>
      </c>
      <c r="Z401" s="48" t="s">
        <v>6017</v>
      </c>
      <c r="AA401" s="48" t="s">
        <v>6354</v>
      </c>
      <c r="AB401" s="48" t="s">
        <v>192</v>
      </c>
      <c r="AC401" s="48" t="s">
        <v>244</v>
      </c>
      <c r="AD401" s="48" t="s">
        <v>183</v>
      </c>
      <c r="AE401" s="48" t="s">
        <v>183</v>
      </c>
      <c r="AF401" s="48" t="s">
        <v>183</v>
      </c>
      <c r="AG401" s="48" t="s">
        <v>183</v>
      </c>
      <c r="AH401" s="48" t="s">
        <v>183</v>
      </c>
      <c r="AI401" s="48" t="s">
        <v>183</v>
      </c>
      <c r="AJ401" s="48" t="s">
        <v>183</v>
      </c>
      <c r="AK401" s="48" t="s">
        <v>183</v>
      </c>
      <c r="AL401" s="48" t="s">
        <v>183</v>
      </c>
      <c r="AM401" s="48" t="s">
        <v>6355</v>
      </c>
      <c r="AN401" s="48" t="s">
        <v>183</v>
      </c>
      <c r="AO401" s="48" t="s">
        <v>228</v>
      </c>
      <c r="AP401" s="48" t="s">
        <v>267</v>
      </c>
      <c r="AQ401" s="48" t="s">
        <v>6356</v>
      </c>
      <c r="AR401" s="48" t="s">
        <v>234</v>
      </c>
      <c r="AS401" s="48" t="s">
        <v>183</v>
      </c>
      <c r="AT401" s="48" t="s">
        <v>231</v>
      </c>
      <c r="AU401" s="48" t="s">
        <v>183</v>
      </c>
      <c r="AV401" s="48" t="s">
        <v>183</v>
      </c>
      <c r="AW401" s="48" t="s">
        <v>183</v>
      </c>
      <c r="AX401" s="48" t="s">
        <v>183</v>
      </c>
      <c r="AY401" s="58" t="s">
        <v>183</v>
      </c>
      <c r="AZ401" s="48" t="s">
        <v>3662</v>
      </c>
      <c r="BA401" s="48" t="s">
        <v>3623</v>
      </c>
      <c r="BB401" s="48" t="s">
        <v>3623</v>
      </c>
      <c r="BC401" s="48" t="s">
        <v>231</v>
      </c>
      <c r="BD401" s="48" t="s">
        <v>231</v>
      </c>
      <c r="BE401" s="48" t="s">
        <v>231</v>
      </c>
      <c r="BF401" s="48" t="s">
        <v>231</v>
      </c>
      <c r="BG401" s="48" t="s">
        <v>231</v>
      </c>
      <c r="BH401" s="48" t="s">
        <v>231</v>
      </c>
      <c r="BI401" s="48" t="s">
        <v>231</v>
      </c>
      <c r="BJ401" s="48" t="s">
        <v>231</v>
      </c>
      <c r="BK401" s="48" t="s">
        <v>231</v>
      </c>
      <c r="BL401" s="48" t="s">
        <v>231</v>
      </c>
      <c r="BM401" s="48" t="s">
        <v>231</v>
      </c>
      <c r="BN401" s="58">
        <v>43405.545061076387</v>
      </c>
      <c r="BO401" s="48"/>
      <c r="BP401" s="48"/>
      <c r="BQ401" s="48"/>
      <c r="BR401" s="48"/>
      <c r="BS401" s="48"/>
      <c r="BT401" s="48"/>
      <c r="BU401" s="48"/>
      <c r="BV401" s="48"/>
      <c r="BW401" s="48"/>
      <c r="BX401" s="48"/>
      <c r="BY401" s="48"/>
      <c r="BZ401" s="48"/>
      <c r="CA401" s="48"/>
    </row>
    <row r="402" spans="1:79" s="3" customFormat="1" x14ac:dyDescent="0.25">
      <c r="A402" s="48" t="s">
        <v>178</v>
      </c>
      <c r="B402" s="48" t="s">
        <v>179</v>
      </c>
      <c r="C402" s="48" t="s">
        <v>24</v>
      </c>
      <c r="D402" s="48" t="s">
        <v>19</v>
      </c>
      <c r="E402" s="48" t="s">
        <v>6357</v>
      </c>
      <c r="F402" s="48" t="s">
        <v>5223</v>
      </c>
      <c r="G402" s="48" t="s">
        <v>6358</v>
      </c>
      <c r="H402" s="48" t="s">
        <v>197</v>
      </c>
      <c r="I402" s="48" t="s">
        <v>12</v>
      </c>
      <c r="J402" s="48" t="s">
        <v>183</v>
      </c>
      <c r="K402" s="48" t="s">
        <v>6359</v>
      </c>
      <c r="L402" s="48" t="s">
        <v>183</v>
      </c>
      <c r="M402" s="48" t="s">
        <v>197</v>
      </c>
      <c r="N402" s="48" t="s">
        <v>6360</v>
      </c>
      <c r="O402" s="48" t="s">
        <v>6361</v>
      </c>
      <c r="P402" s="48" t="s">
        <v>6362</v>
      </c>
      <c r="Q402" s="48" t="s">
        <v>638</v>
      </c>
      <c r="R402" s="48" t="s">
        <v>6363</v>
      </c>
      <c r="S402" s="48" t="s">
        <v>372</v>
      </c>
      <c r="T402" s="48" t="s">
        <v>313</v>
      </c>
      <c r="U402" s="48" t="s">
        <v>5260</v>
      </c>
      <c r="V402" s="48" t="s">
        <v>6364</v>
      </c>
      <c r="W402" s="48" t="s">
        <v>6365</v>
      </c>
      <c r="X402" s="48" t="s">
        <v>6366</v>
      </c>
      <c r="Y402" s="48" t="s">
        <v>318</v>
      </c>
      <c r="Z402" s="48" t="s">
        <v>6367</v>
      </c>
      <c r="AA402" s="48" t="s">
        <v>6368</v>
      </c>
      <c r="AB402" s="48" t="s">
        <v>321</v>
      </c>
      <c r="AC402" s="48" t="s">
        <v>224</v>
      </c>
      <c r="AD402" s="48" t="s">
        <v>183</v>
      </c>
      <c r="AE402" s="48" t="s">
        <v>183</v>
      </c>
      <c r="AF402" s="48" t="s">
        <v>183</v>
      </c>
      <c r="AG402" s="48" t="s">
        <v>183</v>
      </c>
      <c r="AH402" s="48" t="s">
        <v>183</v>
      </c>
      <c r="AI402" s="48" t="s">
        <v>183</v>
      </c>
      <c r="AJ402" s="48" t="s">
        <v>183</v>
      </c>
      <c r="AK402" s="48" t="s">
        <v>183</v>
      </c>
      <c r="AL402" s="48" t="s">
        <v>183</v>
      </c>
      <c r="AM402" s="48" t="s">
        <v>6369</v>
      </c>
      <c r="AN402" s="48" t="s">
        <v>183</v>
      </c>
      <c r="AO402" s="48" t="s">
        <v>228</v>
      </c>
      <c r="AP402" s="48" t="s">
        <v>299</v>
      </c>
      <c r="AQ402" s="48" t="s">
        <v>6370</v>
      </c>
      <c r="AR402" s="48" t="s">
        <v>231</v>
      </c>
      <c r="AS402" s="48" t="s">
        <v>183</v>
      </c>
      <c r="AT402" s="48" t="s">
        <v>231</v>
      </c>
      <c r="AU402" s="48" t="s">
        <v>183</v>
      </c>
      <c r="AV402" s="48" t="s">
        <v>183</v>
      </c>
      <c r="AW402" s="48" t="s">
        <v>183</v>
      </c>
      <c r="AX402" s="48" t="s">
        <v>183</v>
      </c>
      <c r="AY402" s="58" t="s">
        <v>183</v>
      </c>
      <c r="AZ402" s="48" t="s">
        <v>6371</v>
      </c>
      <c r="BA402" s="48" t="s">
        <v>483</v>
      </c>
      <c r="BB402" s="48" t="s">
        <v>483</v>
      </c>
      <c r="BC402" s="48" t="s">
        <v>231</v>
      </c>
      <c r="BD402" s="48" t="s">
        <v>231</v>
      </c>
      <c r="BE402" s="48" t="s">
        <v>231</v>
      </c>
      <c r="BF402" s="48" t="s">
        <v>231</v>
      </c>
      <c r="BG402" s="48" t="s">
        <v>234</v>
      </c>
      <c r="BH402" s="48" t="s">
        <v>234</v>
      </c>
      <c r="BI402" s="48" t="s">
        <v>234</v>
      </c>
      <c r="BJ402" s="48" t="s">
        <v>234</v>
      </c>
      <c r="BK402" s="48" t="s">
        <v>234</v>
      </c>
      <c r="BL402" s="48" t="s">
        <v>234</v>
      </c>
      <c r="BM402" s="48" t="s">
        <v>234</v>
      </c>
      <c r="BN402" s="58">
        <v>43405.54470471065</v>
      </c>
      <c r="BO402" s="48"/>
      <c r="BP402" s="48"/>
      <c r="BQ402" s="48"/>
      <c r="BR402" s="48"/>
      <c r="BS402" s="48"/>
      <c r="BT402" s="48"/>
      <c r="BU402" s="48"/>
      <c r="BV402" s="48"/>
      <c r="BW402" s="48"/>
      <c r="BX402" s="48"/>
      <c r="BY402" s="48"/>
      <c r="BZ402" s="48"/>
      <c r="CA402" s="48"/>
    </row>
    <row r="403" spans="1:79" s="3" customFormat="1" x14ac:dyDescent="0.25">
      <c r="A403" s="48" t="s">
        <v>178</v>
      </c>
      <c r="B403" s="48" t="s">
        <v>179</v>
      </c>
      <c r="C403" s="48" t="s">
        <v>24</v>
      </c>
      <c r="D403" s="48" t="s">
        <v>19</v>
      </c>
      <c r="E403" s="48" t="s">
        <v>6372</v>
      </c>
      <c r="F403" s="48" t="s">
        <v>5223</v>
      </c>
      <c r="G403" s="48" t="s">
        <v>6373</v>
      </c>
      <c r="H403" s="48" t="s">
        <v>197</v>
      </c>
      <c r="I403" s="48" t="s">
        <v>12</v>
      </c>
      <c r="J403" s="48" t="s">
        <v>183</v>
      </c>
      <c r="K403" s="48" t="s">
        <v>6374</v>
      </c>
      <c r="L403" s="48" t="s">
        <v>6375</v>
      </c>
      <c r="M403" s="48" t="s">
        <v>197</v>
      </c>
      <c r="N403" s="48" t="s">
        <v>6376</v>
      </c>
      <c r="O403" s="48" t="s">
        <v>6377</v>
      </c>
      <c r="P403" s="48" t="s">
        <v>188</v>
      </c>
      <c r="Q403" s="48" t="s">
        <v>6378</v>
      </c>
      <c r="R403" s="48" t="s">
        <v>1320</v>
      </c>
      <c r="S403" s="48" t="s">
        <v>6379</v>
      </c>
      <c r="T403" s="48" t="s">
        <v>560</v>
      </c>
      <c r="U403" s="48" t="s">
        <v>6380</v>
      </c>
      <c r="V403" s="48" t="s">
        <v>6381</v>
      </c>
      <c r="W403" s="48" t="s">
        <v>604</v>
      </c>
      <c r="X403" s="48" t="s">
        <v>6382</v>
      </c>
      <c r="Y403" s="48" t="s">
        <v>318</v>
      </c>
      <c r="Z403" s="48" t="s">
        <v>6383</v>
      </c>
      <c r="AA403" s="48" t="s">
        <v>6384</v>
      </c>
      <c r="AB403" s="48" t="s">
        <v>192</v>
      </c>
      <c r="AC403" s="48" t="s">
        <v>224</v>
      </c>
      <c r="AD403" s="48" t="s">
        <v>183</v>
      </c>
      <c r="AE403" s="48" t="s">
        <v>183</v>
      </c>
      <c r="AF403" s="48" t="s">
        <v>183</v>
      </c>
      <c r="AG403" s="48" t="s">
        <v>183</v>
      </c>
      <c r="AH403" s="48" t="s">
        <v>183</v>
      </c>
      <c r="AI403" s="48" t="s">
        <v>183</v>
      </c>
      <c r="AJ403" s="48" t="s">
        <v>183</v>
      </c>
      <c r="AK403" s="48" t="s">
        <v>183</v>
      </c>
      <c r="AL403" s="48" t="s">
        <v>183</v>
      </c>
      <c r="AM403" s="48" t="s">
        <v>6385</v>
      </c>
      <c r="AN403" s="48" t="s">
        <v>183</v>
      </c>
      <c r="AO403" s="48" t="s">
        <v>228</v>
      </c>
      <c r="AP403" s="48" t="s">
        <v>299</v>
      </c>
      <c r="AQ403" s="48" t="s">
        <v>6386</v>
      </c>
      <c r="AR403" s="48" t="s">
        <v>231</v>
      </c>
      <c r="AS403" s="48" t="s">
        <v>6387</v>
      </c>
      <c r="AT403" s="48" t="s">
        <v>231</v>
      </c>
      <c r="AU403" s="48" t="s">
        <v>183</v>
      </c>
      <c r="AV403" s="48" t="s">
        <v>183</v>
      </c>
      <c r="AW403" s="48" t="s">
        <v>183</v>
      </c>
      <c r="AX403" s="48" t="s">
        <v>183</v>
      </c>
      <c r="AY403" s="58" t="s">
        <v>183</v>
      </c>
      <c r="AZ403" s="48" t="s">
        <v>6388</v>
      </c>
      <c r="BA403" s="48" t="s">
        <v>6389</v>
      </c>
      <c r="BB403" s="48" t="s">
        <v>6389</v>
      </c>
      <c r="BC403" s="48" t="s">
        <v>231</v>
      </c>
      <c r="BD403" s="48" t="s">
        <v>231</v>
      </c>
      <c r="BE403" s="48" t="s">
        <v>231</v>
      </c>
      <c r="BF403" s="48" t="s">
        <v>231</v>
      </c>
      <c r="BG403" s="48" t="s">
        <v>231</v>
      </c>
      <c r="BH403" s="48" t="s">
        <v>231</v>
      </c>
      <c r="BI403" s="48" t="s">
        <v>231</v>
      </c>
      <c r="BJ403" s="48" t="s">
        <v>231</v>
      </c>
      <c r="BK403" s="48" t="s">
        <v>231</v>
      </c>
      <c r="BL403" s="48" t="s">
        <v>231</v>
      </c>
      <c r="BM403" s="48" t="s">
        <v>231</v>
      </c>
      <c r="BN403" s="58">
        <v>43405.544842048606</v>
      </c>
      <c r="BO403" s="48"/>
      <c r="BP403" s="48"/>
      <c r="BQ403" s="48"/>
      <c r="BR403" s="48"/>
      <c r="BS403" s="48"/>
      <c r="BT403" s="48"/>
      <c r="BU403" s="48"/>
      <c r="BV403" s="48"/>
      <c r="BW403" s="48"/>
      <c r="BX403" s="48"/>
      <c r="BY403" s="48"/>
      <c r="BZ403" s="48"/>
      <c r="CA403" s="48"/>
    </row>
    <row r="404" spans="1:79" s="3" customFormat="1" x14ac:dyDescent="0.25">
      <c r="A404" s="48" t="s">
        <v>178</v>
      </c>
      <c r="B404" s="48" t="s">
        <v>179</v>
      </c>
      <c r="C404" s="48" t="s">
        <v>24</v>
      </c>
      <c r="D404" s="48" t="s">
        <v>19</v>
      </c>
      <c r="E404" s="48" t="s">
        <v>6390</v>
      </c>
      <c r="F404" s="48" t="s">
        <v>5223</v>
      </c>
      <c r="G404" s="48" t="s">
        <v>6391</v>
      </c>
      <c r="H404" s="48" t="s">
        <v>197</v>
      </c>
      <c r="I404" s="48" t="s">
        <v>12</v>
      </c>
      <c r="J404" s="48" t="s">
        <v>183</v>
      </c>
      <c r="K404" s="48" t="s">
        <v>6392</v>
      </c>
      <c r="L404" s="48" t="s">
        <v>6393</v>
      </c>
      <c r="M404" s="48" t="s">
        <v>197</v>
      </c>
      <c r="N404" s="48" t="s">
        <v>6394</v>
      </c>
      <c r="O404" s="48" t="s">
        <v>6395</v>
      </c>
      <c r="P404" s="48" t="s">
        <v>1808</v>
      </c>
      <c r="Q404" s="48" t="s">
        <v>6396</v>
      </c>
      <c r="R404" s="48" t="s">
        <v>1275</v>
      </c>
      <c r="S404" s="48" t="s">
        <v>6397</v>
      </c>
      <c r="T404" s="48" t="s">
        <v>560</v>
      </c>
      <c r="U404" s="48" t="s">
        <v>6398</v>
      </c>
      <c r="V404" s="48" t="s">
        <v>6399</v>
      </c>
      <c r="W404" s="48" t="s">
        <v>6400</v>
      </c>
      <c r="X404" s="48" t="s">
        <v>6401</v>
      </c>
      <c r="Y404" s="48" t="s">
        <v>6402</v>
      </c>
      <c r="Z404" s="48" t="s">
        <v>6403</v>
      </c>
      <c r="AA404" s="48" t="s">
        <v>6404</v>
      </c>
      <c r="AB404" s="48" t="s">
        <v>192</v>
      </c>
      <c r="AC404" s="48" t="s">
        <v>224</v>
      </c>
      <c r="AD404" s="48" t="s">
        <v>183</v>
      </c>
      <c r="AE404" s="48" t="s">
        <v>183</v>
      </c>
      <c r="AF404" s="48" t="s">
        <v>183</v>
      </c>
      <c r="AG404" s="48" t="s">
        <v>183</v>
      </c>
      <c r="AH404" s="48" t="s">
        <v>183</v>
      </c>
      <c r="AI404" s="48" t="s">
        <v>183</v>
      </c>
      <c r="AJ404" s="48" t="s">
        <v>183</v>
      </c>
      <c r="AK404" s="48" t="s">
        <v>183</v>
      </c>
      <c r="AL404" s="48" t="s">
        <v>183</v>
      </c>
      <c r="AM404" s="48" t="s">
        <v>6405</v>
      </c>
      <c r="AN404" s="48" t="s">
        <v>183</v>
      </c>
      <c r="AO404" s="48" t="s">
        <v>228</v>
      </c>
      <c r="AP404" s="48" t="s">
        <v>267</v>
      </c>
      <c r="AQ404" s="48" t="s">
        <v>6406</v>
      </c>
      <c r="AR404" s="48" t="s">
        <v>231</v>
      </c>
      <c r="AS404" s="48" t="s">
        <v>6407</v>
      </c>
      <c r="AT404" s="48" t="s">
        <v>231</v>
      </c>
      <c r="AU404" s="48" t="s">
        <v>183</v>
      </c>
      <c r="AV404" s="48" t="s">
        <v>183</v>
      </c>
      <c r="AW404" s="48" t="s">
        <v>183</v>
      </c>
      <c r="AX404" s="48" t="s">
        <v>183</v>
      </c>
      <c r="AY404" s="58" t="s">
        <v>183</v>
      </c>
      <c r="AZ404" s="48" t="s">
        <v>6408</v>
      </c>
      <c r="BA404" s="48" t="s">
        <v>6409</v>
      </c>
      <c r="BB404" s="48" t="s">
        <v>6409</v>
      </c>
      <c r="BC404" s="48" t="s">
        <v>231</v>
      </c>
      <c r="BD404" s="48" t="s">
        <v>231</v>
      </c>
      <c r="BE404" s="48" t="s">
        <v>231</v>
      </c>
      <c r="BF404" s="48" t="s">
        <v>231</v>
      </c>
      <c r="BG404" s="48" t="s">
        <v>231</v>
      </c>
      <c r="BH404" s="48" t="s">
        <v>231</v>
      </c>
      <c r="BI404" s="48" t="s">
        <v>231</v>
      </c>
      <c r="BJ404" s="48" t="s">
        <v>231</v>
      </c>
      <c r="BK404" s="48" t="s">
        <v>231</v>
      </c>
      <c r="BL404" s="48" t="s">
        <v>231</v>
      </c>
      <c r="BM404" s="48" t="s">
        <v>231</v>
      </c>
      <c r="BN404" s="58">
        <v>43405.545073530091</v>
      </c>
      <c r="BO404" s="48"/>
      <c r="BP404" s="48"/>
      <c r="BQ404" s="48"/>
      <c r="BR404" s="48"/>
      <c r="BS404" s="48"/>
      <c r="BT404" s="48"/>
      <c r="BU404" s="48"/>
      <c r="BV404" s="48"/>
      <c r="BW404" s="48"/>
      <c r="BX404" s="48"/>
      <c r="BY404" s="48"/>
      <c r="BZ404" s="48"/>
      <c r="CA404" s="48"/>
    </row>
    <row r="405" spans="1:79" s="3" customFormat="1" x14ac:dyDescent="0.25">
      <c r="A405" s="48" t="s">
        <v>178</v>
      </c>
      <c r="B405" s="48" t="s">
        <v>179</v>
      </c>
      <c r="C405" s="48" t="s">
        <v>24</v>
      </c>
      <c r="D405" s="48" t="s">
        <v>19</v>
      </c>
      <c r="E405" s="48" t="s">
        <v>6410</v>
      </c>
      <c r="F405" s="48" t="s">
        <v>5223</v>
      </c>
      <c r="G405" s="48" t="s">
        <v>6411</v>
      </c>
      <c r="H405" s="48" t="s">
        <v>1746</v>
      </c>
      <c r="I405" s="48" t="s">
        <v>12</v>
      </c>
      <c r="J405" s="48" t="s">
        <v>183</v>
      </c>
      <c r="K405" s="48" t="s">
        <v>6412</v>
      </c>
      <c r="L405" s="48" t="s">
        <v>183</v>
      </c>
      <c r="M405" s="48" t="s">
        <v>197</v>
      </c>
      <c r="N405" s="48" t="s">
        <v>6413</v>
      </c>
      <c r="O405" s="48" t="s">
        <v>183</v>
      </c>
      <c r="P405" s="48" t="s">
        <v>183</v>
      </c>
      <c r="Q405" s="48" t="s">
        <v>183</v>
      </c>
      <c r="R405" s="48" t="s">
        <v>183</v>
      </c>
      <c r="S405" s="48" t="s">
        <v>4930</v>
      </c>
      <c r="T405" s="48" t="s">
        <v>1322</v>
      </c>
      <c r="U405" s="48" t="s">
        <v>183</v>
      </c>
      <c r="V405" s="48" t="s">
        <v>183</v>
      </c>
      <c r="W405" s="48" t="s">
        <v>6414</v>
      </c>
      <c r="X405" s="48" t="s">
        <v>6415</v>
      </c>
      <c r="Y405" s="48" t="s">
        <v>183</v>
      </c>
      <c r="Z405" s="48" t="s">
        <v>6416</v>
      </c>
      <c r="AA405" s="48" t="s">
        <v>6417</v>
      </c>
      <c r="AB405" s="48" t="s">
        <v>192</v>
      </c>
      <c r="AC405" s="48" t="s">
        <v>224</v>
      </c>
      <c r="AD405" s="48" t="s">
        <v>183</v>
      </c>
      <c r="AE405" s="48" t="s">
        <v>183</v>
      </c>
      <c r="AF405" s="48" t="s">
        <v>183</v>
      </c>
      <c r="AG405" s="48" t="s">
        <v>183</v>
      </c>
      <c r="AH405" s="48" t="s">
        <v>183</v>
      </c>
      <c r="AI405" s="48" t="s">
        <v>183</v>
      </c>
      <c r="AJ405" s="48" t="s">
        <v>183</v>
      </c>
      <c r="AK405" s="48" t="s">
        <v>183</v>
      </c>
      <c r="AL405" s="48" t="s">
        <v>183</v>
      </c>
      <c r="AM405" s="48" t="s">
        <v>6418</v>
      </c>
      <c r="AN405" s="48" t="s">
        <v>6419</v>
      </c>
      <c r="AO405" s="48" t="s">
        <v>228</v>
      </c>
      <c r="AP405" s="48" t="s">
        <v>1032</v>
      </c>
      <c r="AQ405" s="48" t="s">
        <v>4779</v>
      </c>
      <c r="AR405" s="48" t="s">
        <v>183</v>
      </c>
      <c r="AS405" s="48" t="s">
        <v>183</v>
      </c>
      <c r="AT405" s="48" t="s">
        <v>183</v>
      </c>
      <c r="AU405" s="48" t="s">
        <v>183</v>
      </c>
      <c r="AV405" s="48" t="s">
        <v>183</v>
      </c>
      <c r="AW405" s="48" t="s">
        <v>183</v>
      </c>
      <c r="AX405" s="48" t="s">
        <v>183</v>
      </c>
      <c r="AY405" s="58" t="s">
        <v>183</v>
      </c>
      <c r="AZ405" s="48" t="s">
        <v>1034</v>
      </c>
      <c r="BA405" s="48" t="s">
        <v>183</v>
      </c>
      <c r="BB405" s="48" t="s">
        <v>183</v>
      </c>
      <c r="BC405" s="48" t="s">
        <v>234</v>
      </c>
      <c r="BD405" s="48" t="s">
        <v>234</v>
      </c>
      <c r="BE405" s="48" t="s">
        <v>234</v>
      </c>
      <c r="BF405" s="48" t="s">
        <v>234</v>
      </c>
      <c r="BG405" s="48" t="s">
        <v>234</v>
      </c>
      <c r="BH405" s="48" t="s">
        <v>234</v>
      </c>
      <c r="BI405" s="48" t="s">
        <v>234</v>
      </c>
      <c r="BJ405" s="48" t="s">
        <v>234</v>
      </c>
      <c r="BK405" s="48" t="s">
        <v>234</v>
      </c>
      <c r="BL405" s="48" t="s">
        <v>234</v>
      </c>
      <c r="BM405" s="48" t="s">
        <v>234</v>
      </c>
      <c r="BN405" s="58">
        <v>43405.546107905087</v>
      </c>
      <c r="BO405" s="48"/>
      <c r="BP405" s="48"/>
      <c r="BQ405" s="48"/>
      <c r="BR405" s="48"/>
      <c r="BS405" s="48"/>
      <c r="BT405" s="48"/>
      <c r="BU405" s="48"/>
      <c r="BV405" s="48"/>
      <c r="BW405" s="48"/>
      <c r="BX405" s="48"/>
      <c r="BY405" s="48"/>
      <c r="BZ405" s="48"/>
      <c r="CA405" s="48"/>
    </row>
    <row r="406" spans="1:79" s="3" customFormat="1" x14ac:dyDescent="0.25">
      <c r="A406" s="48" t="s">
        <v>178</v>
      </c>
      <c r="B406" s="48" t="s">
        <v>179</v>
      </c>
      <c r="C406" s="48" t="s">
        <v>24</v>
      </c>
      <c r="D406" s="48" t="s">
        <v>19</v>
      </c>
      <c r="E406" s="48" t="s">
        <v>6420</v>
      </c>
      <c r="F406" s="48" t="s">
        <v>5223</v>
      </c>
      <c r="G406" s="48" t="s">
        <v>6421</v>
      </c>
      <c r="H406" s="48" t="s">
        <v>197</v>
      </c>
      <c r="I406" s="48" t="s">
        <v>12</v>
      </c>
      <c r="J406" s="48" t="s">
        <v>183</v>
      </c>
      <c r="K406" s="48" t="s">
        <v>6422</v>
      </c>
      <c r="L406" s="48" t="s">
        <v>6423</v>
      </c>
      <c r="M406" s="48" t="s">
        <v>197</v>
      </c>
      <c r="N406" s="48" t="s">
        <v>6424</v>
      </c>
      <c r="O406" s="48" t="s">
        <v>6425</v>
      </c>
      <c r="P406" s="48" t="s">
        <v>218</v>
      </c>
      <c r="Q406" s="48" t="s">
        <v>6426</v>
      </c>
      <c r="R406" s="48" t="s">
        <v>6237</v>
      </c>
      <c r="S406" s="48" t="s">
        <v>6427</v>
      </c>
      <c r="T406" s="48" t="s">
        <v>3811</v>
      </c>
      <c r="U406" s="48" t="s">
        <v>6428</v>
      </c>
      <c r="V406" s="48" t="s">
        <v>6429</v>
      </c>
      <c r="W406" s="48" t="s">
        <v>6241</v>
      </c>
      <c r="X406" s="48" t="s">
        <v>6430</v>
      </c>
      <c r="Y406" s="48" t="s">
        <v>6431</v>
      </c>
      <c r="Z406" s="48" t="s">
        <v>6432</v>
      </c>
      <c r="AA406" s="48" t="s">
        <v>6433</v>
      </c>
      <c r="AB406" s="48" t="s">
        <v>192</v>
      </c>
      <c r="AC406" s="48" t="s">
        <v>244</v>
      </c>
      <c r="AD406" s="48" t="s">
        <v>183</v>
      </c>
      <c r="AE406" s="48" t="s">
        <v>183</v>
      </c>
      <c r="AF406" s="48" t="s">
        <v>183</v>
      </c>
      <c r="AG406" s="48" t="s">
        <v>183</v>
      </c>
      <c r="AH406" s="48" t="s">
        <v>183</v>
      </c>
      <c r="AI406" s="48" t="s">
        <v>183</v>
      </c>
      <c r="AJ406" s="48" t="s">
        <v>183</v>
      </c>
      <c r="AK406" s="48" t="s">
        <v>183</v>
      </c>
      <c r="AL406" s="48" t="s">
        <v>183</v>
      </c>
      <c r="AM406" s="48" t="s">
        <v>6434</v>
      </c>
      <c r="AN406" s="48" t="s">
        <v>183</v>
      </c>
      <c r="AO406" s="48" t="s">
        <v>228</v>
      </c>
      <c r="AP406" s="48" t="s">
        <v>299</v>
      </c>
      <c r="AQ406" s="48" t="s">
        <v>6435</v>
      </c>
      <c r="AR406" s="48" t="s">
        <v>231</v>
      </c>
      <c r="AS406" s="48" t="s">
        <v>6436</v>
      </c>
      <c r="AT406" s="48" t="s">
        <v>231</v>
      </c>
      <c r="AU406" s="48" t="s">
        <v>183</v>
      </c>
      <c r="AV406" s="48" t="s">
        <v>183</v>
      </c>
      <c r="AW406" s="48" t="s">
        <v>183</v>
      </c>
      <c r="AX406" s="48" t="s">
        <v>183</v>
      </c>
      <c r="AY406" s="58" t="s">
        <v>183</v>
      </c>
      <c r="AZ406" s="48" t="s">
        <v>6437</v>
      </c>
      <c r="BA406" s="48" t="s">
        <v>6438</v>
      </c>
      <c r="BB406" s="48" t="s">
        <v>6438</v>
      </c>
      <c r="BC406" s="48" t="s">
        <v>231</v>
      </c>
      <c r="BD406" s="48" t="s">
        <v>231</v>
      </c>
      <c r="BE406" s="48" t="s">
        <v>231</v>
      </c>
      <c r="BF406" s="48" t="s">
        <v>231</v>
      </c>
      <c r="BG406" s="48" t="s">
        <v>231</v>
      </c>
      <c r="BH406" s="48" t="s">
        <v>231</v>
      </c>
      <c r="BI406" s="48" t="s">
        <v>231</v>
      </c>
      <c r="BJ406" s="48" t="s">
        <v>231</v>
      </c>
      <c r="BK406" s="48" t="s">
        <v>231</v>
      </c>
      <c r="BL406" s="48" t="s">
        <v>231</v>
      </c>
      <c r="BM406" s="48" t="s">
        <v>231</v>
      </c>
      <c r="BN406" s="58">
        <v>43405.544885844909</v>
      </c>
      <c r="BO406" s="48"/>
      <c r="BP406" s="48"/>
      <c r="BQ406" s="48"/>
      <c r="BR406" s="48"/>
      <c r="BS406" s="48"/>
      <c r="BT406" s="48"/>
      <c r="BU406" s="48"/>
      <c r="BV406" s="48"/>
      <c r="BW406" s="48"/>
      <c r="BX406" s="48"/>
      <c r="BY406" s="48"/>
      <c r="BZ406" s="48"/>
      <c r="CA406" s="48"/>
    </row>
    <row r="407" spans="1:79" s="3" customFormat="1" x14ac:dyDescent="0.25">
      <c r="A407" s="48" t="s">
        <v>178</v>
      </c>
      <c r="B407" s="48" t="s">
        <v>179</v>
      </c>
      <c r="C407" s="48" t="s">
        <v>24</v>
      </c>
      <c r="D407" s="48" t="s">
        <v>19</v>
      </c>
      <c r="E407" s="48" t="s">
        <v>6439</v>
      </c>
      <c r="F407" s="48" t="s">
        <v>5223</v>
      </c>
      <c r="G407" s="48" t="s">
        <v>6440</v>
      </c>
      <c r="H407" s="48" t="s">
        <v>2454</v>
      </c>
      <c r="I407" s="48" t="s">
        <v>12</v>
      </c>
      <c r="J407" s="48" t="s">
        <v>183</v>
      </c>
      <c r="K407" s="48" t="s">
        <v>6441</v>
      </c>
      <c r="L407" s="48" t="s">
        <v>183</v>
      </c>
      <c r="M407" s="48" t="s">
        <v>4651</v>
      </c>
      <c r="N407" s="48" t="s">
        <v>6442</v>
      </c>
      <c r="O407" s="48" t="s">
        <v>6443</v>
      </c>
      <c r="P407" s="48" t="s">
        <v>3178</v>
      </c>
      <c r="Q407" s="48" t="s">
        <v>4651</v>
      </c>
      <c r="R407" s="48" t="s">
        <v>6444</v>
      </c>
      <c r="S407" s="48" t="s">
        <v>3810</v>
      </c>
      <c r="T407" s="48" t="s">
        <v>3811</v>
      </c>
      <c r="U407" s="48" t="s">
        <v>6445</v>
      </c>
      <c r="V407" s="48" t="s">
        <v>6444</v>
      </c>
      <c r="W407" s="48" t="s">
        <v>6446</v>
      </c>
      <c r="X407" s="48" t="s">
        <v>6447</v>
      </c>
      <c r="Y407" s="48" t="s">
        <v>318</v>
      </c>
      <c r="Z407" s="48" t="s">
        <v>6448</v>
      </c>
      <c r="AA407" s="48" t="s">
        <v>6449</v>
      </c>
      <c r="AB407" s="48" t="s">
        <v>192</v>
      </c>
      <c r="AC407" s="48" t="s">
        <v>224</v>
      </c>
      <c r="AD407" s="48" t="s">
        <v>183</v>
      </c>
      <c r="AE407" s="48" t="s">
        <v>6450</v>
      </c>
      <c r="AF407" s="48" t="s">
        <v>6451</v>
      </c>
      <c r="AG407" s="48" t="s">
        <v>183</v>
      </c>
      <c r="AH407" s="48" t="s">
        <v>183</v>
      </c>
      <c r="AI407" s="48" t="s">
        <v>183</v>
      </c>
      <c r="AJ407" s="48" t="s">
        <v>193</v>
      </c>
      <c r="AK407" s="48" t="s">
        <v>183</v>
      </c>
      <c r="AL407" s="48" t="s">
        <v>183</v>
      </c>
      <c r="AM407" s="48" t="s">
        <v>6452</v>
      </c>
      <c r="AN407" s="48" t="s">
        <v>6453</v>
      </c>
      <c r="AO407" s="48" t="s">
        <v>228</v>
      </c>
      <c r="AP407" s="48" t="s">
        <v>1032</v>
      </c>
      <c r="AQ407" s="48" t="s">
        <v>6454</v>
      </c>
      <c r="AR407" s="48" t="s">
        <v>234</v>
      </c>
      <c r="AS407" s="48" t="s">
        <v>6455</v>
      </c>
      <c r="AT407" s="48" t="s">
        <v>231</v>
      </c>
      <c r="AU407" s="48" t="s">
        <v>183</v>
      </c>
      <c r="AV407" s="48" t="s">
        <v>183</v>
      </c>
      <c r="AW407" s="48" t="s">
        <v>231</v>
      </c>
      <c r="AX407" s="48" t="s">
        <v>183</v>
      </c>
      <c r="AY407" s="58" t="s">
        <v>183</v>
      </c>
      <c r="AZ407" s="48" t="s">
        <v>1034</v>
      </c>
      <c r="BA407" s="48" t="s">
        <v>2477</v>
      </c>
      <c r="BB407" s="48" t="s">
        <v>6456</v>
      </c>
      <c r="BC407" s="48" t="s">
        <v>231</v>
      </c>
      <c r="BD407" s="48" t="s">
        <v>231</v>
      </c>
      <c r="BE407" s="48" t="s">
        <v>231</v>
      </c>
      <c r="BF407" s="48" t="s">
        <v>231</v>
      </c>
      <c r="BG407" s="48" t="s">
        <v>231</v>
      </c>
      <c r="BH407" s="48" t="s">
        <v>231</v>
      </c>
      <c r="BI407" s="48" t="s">
        <v>231</v>
      </c>
      <c r="BJ407" s="48" t="s">
        <v>231</v>
      </c>
      <c r="BK407" s="48" t="s">
        <v>231</v>
      </c>
      <c r="BL407" s="48" t="s">
        <v>231</v>
      </c>
      <c r="BM407" s="48" t="s">
        <v>231</v>
      </c>
      <c r="BN407" s="58">
        <v>43405.834808831016</v>
      </c>
      <c r="BO407" s="48"/>
      <c r="BP407" s="48"/>
      <c r="BQ407" s="48"/>
      <c r="BR407" s="48"/>
      <c r="BS407" s="48"/>
      <c r="BT407" s="48"/>
      <c r="BU407" s="48"/>
      <c r="BV407" s="48"/>
      <c r="BW407" s="48"/>
      <c r="BX407" s="48"/>
      <c r="BY407" s="48"/>
      <c r="BZ407" s="48"/>
      <c r="CA407" s="48"/>
    </row>
    <row r="408" spans="1:79" s="3" customFormat="1" x14ac:dyDescent="0.25">
      <c r="A408" s="48" t="s">
        <v>178</v>
      </c>
      <c r="B408" s="48" t="s">
        <v>179</v>
      </c>
      <c r="C408" s="48" t="s">
        <v>24</v>
      </c>
      <c r="D408" s="48" t="s">
        <v>19</v>
      </c>
      <c r="E408" s="48" t="s">
        <v>6457</v>
      </c>
      <c r="F408" s="48" t="s">
        <v>5223</v>
      </c>
      <c r="G408" s="48" t="s">
        <v>6458</v>
      </c>
      <c r="H408" s="48" t="s">
        <v>197</v>
      </c>
      <c r="I408" s="48" t="s">
        <v>12</v>
      </c>
      <c r="J408" s="48" t="s">
        <v>183</v>
      </c>
      <c r="K408" s="48" t="s">
        <v>6459</v>
      </c>
      <c r="L408" s="48" t="s">
        <v>6460</v>
      </c>
      <c r="M408" s="48" t="s">
        <v>197</v>
      </c>
      <c r="N408" s="48" t="s">
        <v>6461</v>
      </c>
      <c r="O408" s="48" t="s">
        <v>183</v>
      </c>
      <c r="P408" s="48" t="s">
        <v>183</v>
      </c>
      <c r="Q408" s="48" t="s">
        <v>183</v>
      </c>
      <c r="R408" s="48" t="s">
        <v>183</v>
      </c>
      <c r="S408" s="48" t="s">
        <v>183</v>
      </c>
      <c r="T408" s="48" t="s">
        <v>183</v>
      </c>
      <c r="U408" s="48" t="s">
        <v>183</v>
      </c>
      <c r="V408" s="48" t="s">
        <v>183</v>
      </c>
      <c r="W408" s="48" t="s">
        <v>183</v>
      </c>
      <c r="X408" s="48" t="s">
        <v>6462</v>
      </c>
      <c r="Y408" s="48" t="s">
        <v>183</v>
      </c>
      <c r="Z408" s="48" t="s">
        <v>183</v>
      </c>
      <c r="AA408" s="48" t="s">
        <v>183</v>
      </c>
      <c r="AB408" s="48" t="s">
        <v>192</v>
      </c>
      <c r="AC408" s="48" t="s">
        <v>183</v>
      </c>
      <c r="AD408" s="48" t="s">
        <v>183</v>
      </c>
      <c r="AE408" s="48" t="s">
        <v>183</v>
      </c>
      <c r="AF408" s="48" t="s">
        <v>183</v>
      </c>
      <c r="AG408" s="48" t="s">
        <v>183</v>
      </c>
      <c r="AH408" s="48" t="s">
        <v>183</v>
      </c>
      <c r="AI408" s="48" t="s">
        <v>183</v>
      </c>
      <c r="AJ408" s="48" t="s">
        <v>183</v>
      </c>
      <c r="AK408" s="48" t="s">
        <v>183</v>
      </c>
      <c r="AL408" s="48" t="s">
        <v>183</v>
      </c>
      <c r="AM408" s="48" t="s">
        <v>183</v>
      </c>
      <c r="AN408" s="48" t="s">
        <v>183</v>
      </c>
      <c r="AO408" s="48" t="s">
        <v>183</v>
      </c>
      <c r="AP408" s="48" t="s">
        <v>183</v>
      </c>
      <c r="AQ408" s="48" t="s">
        <v>183</v>
      </c>
      <c r="AR408" s="48" t="s">
        <v>183</v>
      </c>
      <c r="AS408" s="48" t="s">
        <v>183</v>
      </c>
      <c r="AT408" s="48" t="s">
        <v>183</v>
      </c>
      <c r="AU408" s="48" t="s">
        <v>183</v>
      </c>
      <c r="AV408" s="48" t="s">
        <v>183</v>
      </c>
      <c r="AW408" s="48" t="s">
        <v>183</v>
      </c>
      <c r="AX408" s="48" t="s">
        <v>183</v>
      </c>
      <c r="AY408" s="58" t="s">
        <v>183</v>
      </c>
      <c r="AZ408" s="48" t="s">
        <v>183</v>
      </c>
      <c r="BA408" s="48" t="s">
        <v>183</v>
      </c>
      <c r="BB408" s="48" t="s">
        <v>183</v>
      </c>
      <c r="BC408" s="48" t="s">
        <v>183</v>
      </c>
      <c r="BD408" s="48" t="s">
        <v>183</v>
      </c>
      <c r="BE408" s="48" t="s">
        <v>183</v>
      </c>
      <c r="BF408" s="48" t="s">
        <v>183</v>
      </c>
      <c r="BG408" s="48" t="s">
        <v>183</v>
      </c>
      <c r="BH408" s="48" t="s">
        <v>183</v>
      </c>
      <c r="BI408" s="48" t="s">
        <v>183</v>
      </c>
      <c r="BJ408" s="48" t="s">
        <v>183</v>
      </c>
      <c r="BK408" s="48" t="s">
        <v>183</v>
      </c>
      <c r="BL408" s="48" t="s">
        <v>183</v>
      </c>
      <c r="BM408" s="48" t="s">
        <v>183</v>
      </c>
      <c r="BN408" s="58">
        <v>43406.212125960643</v>
      </c>
      <c r="BO408" s="48"/>
      <c r="BP408" s="48"/>
      <c r="BQ408" s="48"/>
      <c r="BR408" s="48"/>
      <c r="BS408" s="48"/>
      <c r="BT408" s="48"/>
      <c r="BU408" s="48"/>
      <c r="BV408" s="48"/>
      <c r="BW408" s="48"/>
      <c r="BX408" s="48"/>
      <c r="BY408" s="48"/>
      <c r="BZ408" s="48"/>
      <c r="CA408" s="48"/>
    </row>
    <row r="409" spans="1:79" s="3" customFormat="1" x14ac:dyDescent="0.25">
      <c r="A409" s="48" t="s">
        <v>178</v>
      </c>
      <c r="B409" s="48" t="s">
        <v>179</v>
      </c>
      <c r="C409" s="48" t="s">
        <v>24</v>
      </c>
      <c r="D409" s="48" t="s">
        <v>19</v>
      </c>
      <c r="E409" s="48" t="s">
        <v>6463</v>
      </c>
      <c r="F409" s="48" t="s">
        <v>5223</v>
      </c>
      <c r="G409" s="48" t="s">
        <v>6464</v>
      </c>
      <c r="H409" s="48" t="s">
        <v>197</v>
      </c>
      <c r="I409" s="48" t="s">
        <v>12</v>
      </c>
      <c r="J409" s="48" t="s">
        <v>183</v>
      </c>
      <c r="K409" s="48"/>
      <c r="L409" s="48" t="s">
        <v>6465</v>
      </c>
      <c r="M409" s="48" t="s">
        <v>197</v>
      </c>
      <c r="N409" s="48" t="s">
        <v>6466</v>
      </c>
      <c r="O409" s="48" t="s">
        <v>1450</v>
      </c>
      <c r="P409" s="48" t="s">
        <v>2934</v>
      </c>
      <c r="Q409" s="48" t="s">
        <v>6467</v>
      </c>
      <c r="R409" s="48" t="s">
        <v>541</v>
      </c>
      <c r="S409" s="48" t="s">
        <v>6468</v>
      </c>
      <c r="T409" s="48" t="s">
        <v>414</v>
      </c>
      <c r="U409" s="48" t="s">
        <v>6469</v>
      </c>
      <c r="V409" s="48" t="s">
        <v>6470</v>
      </c>
      <c r="W409" s="48" t="s">
        <v>375</v>
      </c>
      <c r="X409" s="48" t="s">
        <v>6471</v>
      </c>
      <c r="Y409" s="48" t="s">
        <v>318</v>
      </c>
      <c r="Z409" s="48" t="s">
        <v>6472</v>
      </c>
      <c r="AA409" s="48" t="s">
        <v>6473</v>
      </c>
      <c r="AB409" s="48" t="s">
        <v>192</v>
      </c>
      <c r="AC409" s="48" t="s">
        <v>244</v>
      </c>
      <c r="AD409" s="48" t="s">
        <v>183</v>
      </c>
      <c r="AE409" s="48" t="s">
        <v>183</v>
      </c>
      <c r="AF409" s="48" t="s">
        <v>183</v>
      </c>
      <c r="AG409" s="48" t="s">
        <v>183</v>
      </c>
      <c r="AH409" s="48" t="s">
        <v>183</v>
      </c>
      <c r="AI409" s="48" t="s">
        <v>183</v>
      </c>
      <c r="AJ409" s="48" t="s">
        <v>183</v>
      </c>
      <c r="AK409" s="48" t="s">
        <v>183</v>
      </c>
      <c r="AL409" s="48" t="s">
        <v>183</v>
      </c>
      <c r="AM409" s="48" t="s">
        <v>6474</v>
      </c>
      <c r="AN409" s="48" t="s">
        <v>183</v>
      </c>
      <c r="AO409" s="48" t="s">
        <v>228</v>
      </c>
      <c r="AP409" s="48" t="s">
        <v>299</v>
      </c>
      <c r="AQ409" s="48" t="s">
        <v>6475</v>
      </c>
      <c r="AR409" s="48" t="s">
        <v>231</v>
      </c>
      <c r="AS409" s="48" t="s">
        <v>6476</v>
      </c>
      <c r="AT409" s="48" t="s">
        <v>231</v>
      </c>
      <c r="AU409" s="48" t="s">
        <v>183</v>
      </c>
      <c r="AV409" s="48" t="s">
        <v>183</v>
      </c>
      <c r="AW409" s="48" t="s">
        <v>183</v>
      </c>
      <c r="AX409" s="48" t="s">
        <v>183</v>
      </c>
      <c r="AY409" s="58" t="s">
        <v>183</v>
      </c>
      <c r="AZ409" s="48" t="s">
        <v>6477</v>
      </c>
      <c r="BA409" s="48" t="s">
        <v>2437</v>
      </c>
      <c r="BB409" s="48" t="s">
        <v>2437</v>
      </c>
      <c r="BC409" s="48" t="s">
        <v>231</v>
      </c>
      <c r="BD409" s="48" t="s">
        <v>231</v>
      </c>
      <c r="BE409" s="48" t="s">
        <v>231</v>
      </c>
      <c r="BF409" s="48" t="s">
        <v>231</v>
      </c>
      <c r="BG409" s="48" t="s">
        <v>231</v>
      </c>
      <c r="BH409" s="48" t="s">
        <v>231</v>
      </c>
      <c r="BI409" s="48" t="s">
        <v>231</v>
      </c>
      <c r="BJ409" s="48" t="s">
        <v>231</v>
      </c>
      <c r="BK409" s="48" t="s">
        <v>231</v>
      </c>
      <c r="BL409" s="48" t="s">
        <v>231</v>
      </c>
      <c r="BM409" s="48" t="s">
        <v>231</v>
      </c>
      <c r="BN409" s="58">
        <v>43405.544938622683</v>
      </c>
      <c r="BO409" s="48"/>
      <c r="BP409" s="48"/>
      <c r="BQ409" s="48"/>
      <c r="BR409" s="48"/>
      <c r="BS409" s="48"/>
      <c r="BT409" s="48"/>
      <c r="BU409" s="48"/>
      <c r="BV409" s="48"/>
      <c r="BW409" s="48"/>
      <c r="BX409" s="48"/>
      <c r="BY409" s="48"/>
      <c r="BZ409" s="48"/>
      <c r="CA409" s="48"/>
    </row>
    <row r="410" spans="1:79" s="3" customFormat="1" x14ac:dyDescent="0.25">
      <c r="A410" s="48" t="s">
        <v>178</v>
      </c>
      <c r="B410" s="48" t="s">
        <v>179</v>
      </c>
      <c r="C410" s="48" t="s">
        <v>24</v>
      </c>
      <c r="D410" s="48" t="s">
        <v>19</v>
      </c>
      <c r="E410" s="48" t="s">
        <v>6463</v>
      </c>
      <c r="F410" s="48" t="s">
        <v>5223</v>
      </c>
      <c r="G410" s="48" t="s">
        <v>6478</v>
      </c>
      <c r="H410" s="48" t="s">
        <v>197</v>
      </c>
      <c r="I410" s="48" t="s">
        <v>12</v>
      </c>
      <c r="J410" s="48" t="s">
        <v>183</v>
      </c>
      <c r="K410" s="48" t="s">
        <v>6479</v>
      </c>
      <c r="L410" s="48" t="s">
        <v>6480</v>
      </c>
      <c r="M410" s="48" t="s">
        <v>197</v>
      </c>
      <c r="N410" s="48" t="s">
        <v>6481</v>
      </c>
      <c r="O410" s="48" t="s">
        <v>6482</v>
      </c>
      <c r="P410" s="48" t="s">
        <v>6483</v>
      </c>
      <c r="Q410" s="48" t="s">
        <v>5445</v>
      </c>
      <c r="R410" s="48" t="s">
        <v>6484</v>
      </c>
      <c r="S410" s="48" t="s">
        <v>2409</v>
      </c>
      <c r="T410" s="48" t="s">
        <v>696</v>
      </c>
      <c r="U410" s="48" t="s">
        <v>6485</v>
      </c>
      <c r="V410" s="48" t="s">
        <v>6485</v>
      </c>
      <c r="W410" s="48" t="s">
        <v>1320</v>
      </c>
      <c r="X410" s="48" t="s">
        <v>6486</v>
      </c>
      <c r="Y410" s="48" t="s">
        <v>318</v>
      </c>
      <c r="Z410" s="48" t="s">
        <v>6487</v>
      </c>
      <c r="AA410" s="48" t="s">
        <v>6488</v>
      </c>
      <c r="AB410" s="48" t="s">
        <v>192</v>
      </c>
      <c r="AC410" s="48" t="s">
        <v>224</v>
      </c>
      <c r="AD410" s="48" t="s">
        <v>183</v>
      </c>
      <c r="AE410" s="48" t="s">
        <v>2409</v>
      </c>
      <c r="AF410" s="48" t="s">
        <v>183</v>
      </c>
      <c r="AG410" s="48" t="s">
        <v>183</v>
      </c>
      <c r="AH410" s="48" t="s">
        <v>183</v>
      </c>
      <c r="AI410" s="48" t="s">
        <v>183</v>
      </c>
      <c r="AJ410" s="48" t="s">
        <v>183</v>
      </c>
      <c r="AK410" s="48" t="s">
        <v>183</v>
      </c>
      <c r="AL410" s="48" t="s">
        <v>183</v>
      </c>
      <c r="AM410" s="48" t="s">
        <v>6489</v>
      </c>
      <c r="AN410" s="48" t="s">
        <v>183</v>
      </c>
      <c r="AO410" s="48" t="s">
        <v>228</v>
      </c>
      <c r="AP410" s="48" t="s">
        <v>299</v>
      </c>
      <c r="AQ410" s="48" t="s">
        <v>6490</v>
      </c>
      <c r="AR410" s="48" t="s">
        <v>231</v>
      </c>
      <c r="AS410" s="48" t="s">
        <v>6491</v>
      </c>
      <c r="AT410" s="48" t="s">
        <v>231</v>
      </c>
      <c r="AU410" s="48" t="s">
        <v>183</v>
      </c>
      <c r="AV410" s="48" t="s">
        <v>183</v>
      </c>
      <c r="AW410" s="48" t="s">
        <v>183</v>
      </c>
      <c r="AX410" s="48" t="s">
        <v>183</v>
      </c>
      <c r="AY410" s="58" t="s">
        <v>183</v>
      </c>
      <c r="AZ410" s="48" t="s">
        <v>6492</v>
      </c>
      <c r="BA410" s="48" t="s">
        <v>6493</v>
      </c>
      <c r="BB410" s="48" t="s">
        <v>6493</v>
      </c>
      <c r="BC410" s="48" t="s">
        <v>231</v>
      </c>
      <c r="BD410" s="48" t="s">
        <v>231</v>
      </c>
      <c r="BE410" s="48" t="s">
        <v>231</v>
      </c>
      <c r="BF410" s="48" t="s">
        <v>231</v>
      </c>
      <c r="BG410" s="48" t="s">
        <v>231</v>
      </c>
      <c r="BH410" s="48" t="s">
        <v>231</v>
      </c>
      <c r="BI410" s="48" t="s">
        <v>231</v>
      </c>
      <c r="BJ410" s="48" t="s">
        <v>231</v>
      </c>
      <c r="BK410" s="48" t="s">
        <v>231</v>
      </c>
      <c r="BL410" s="48" t="s">
        <v>231</v>
      </c>
      <c r="BM410" s="48" t="s">
        <v>231</v>
      </c>
      <c r="BN410" s="58">
        <v>43405.544625694441</v>
      </c>
      <c r="BO410" s="48"/>
      <c r="BP410" s="48"/>
      <c r="BQ410" s="48"/>
      <c r="BR410" s="48"/>
      <c r="BS410" s="48"/>
      <c r="BT410" s="48"/>
      <c r="BU410" s="48"/>
      <c r="BV410" s="48"/>
      <c r="BW410" s="48"/>
      <c r="BX410" s="48"/>
      <c r="BY410" s="48"/>
      <c r="BZ410" s="48"/>
      <c r="CA410" s="48"/>
    </row>
    <row r="411" spans="1:79" s="3" customFormat="1" x14ac:dyDescent="0.25">
      <c r="A411" s="48" t="s">
        <v>178</v>
      </c>
      <c r="B411" s="48" t="s">
        <v>179</v>
      </c>
      <c r="C411" s="48" t="s">
        <v>24</v>
      </c>
      <c r="D411" s="48" t="s">
        <v>19</v>
      </c>
      <c r="E411" s="48" t="s">
        <v>6494</v>
      </c>
      <c r="F411" s="48" t="s">
        <v>5223</v>
      </c>
      <c r="G411" s="48" t="s">
        <v>6495</v>
      </c>
      <c r="H411" s="48" t="s">
        <v>197</v>
      </c>
      <c r="I411" s="48" t="s">
        <v>12</v>
      </c>
      <c r="J411" s="48" t="s">
        <v>183</v>
      </c>
      <c r="K411" s="48" t="s">
        <v>6496</v>
      </c>
      <c r="L411" s="48" t="s">
        <v>6497</v>
      </c>
      <c r="M411" s="48" t="s">
        <v>197</v>
      </c>
      <c r="N411" s="48" t="s">
        <v>6498</v>
      </c>
      <c r="O411" s="48" t="s">
        <v>6499</v>
      </c>
      <c r="P411" s="48" t="s">
        <v>346</v>
      </c>
      <c r="Q411" s="48" t="s">
        <v>6500</v>
      </c>
      <c r="R411" s="48" t="s">
        <v>6501</v>
      </c>
      <c r="S411" s="48" t="s">
        <v>6502</v>
      </c>
      <c r="T411" s="48" t="s">
        <v>473</v>
      </c>
      <c r="U411" s="48" t="s">
        <v>6503</v>
      </c>
      <c r="V411" s="48" t="s">
        <v>6504</v>
      </c>
      <c r="W411" s="48" t="s">
        <v>1474</v>
      </c>
      <c r="X411" s="48" t="s">
        <v>6505</v>
      </c>
      <c r="Y411" s="48" t="s">
        <v>318</v>
      </c>
      <c r="Z411" s="48" t="s">
        <v>6506</v>
      </c>
      <c r="AA411" s="48" t="s">
        <v>6507</v>
      </c>
      <c r="AB411" s="48" t="s">
        <v>192</v>
      </c>
      <c r="AC411" s="48" t="s">
        <v>224</v>
      </c>
      <c r="AD411" s="48" t="s">
        <v>183</v>
      </c>
      <c r="AE411" s="48" t="s">
        <v>183</v>
      </c>
      <c r="AF411" s="48" t="s">
        <v>183</v>
      </c>
      <c r="AG411" s="48" t="s">
        <v>183</v>
      </c>
      <c r="AH411" s="48" t="s">
        <v>183</v>
      </c>
      <c r="AI411" s="48" t="s">
        <v>183</v>
      </c>
      <c r="AJ411" s="48" t="s">
        <v>183</v>
      </c>
      <c r="AK411" s="48" t="s">
        <v>183</v>
      </c>
      <c r="AL411" s="48" t="s">
        <v>183</v>
      </c>
      <c r="AM411" s="48" t="s">
        <v>6508</v>
      </c>
      <c r="AN411" s="48" t="s">
        <v>183</v>
      </c>
      <c r="AO411" s="48" t="s">
        <v>228</v>
      </c>
      <c r="AP411" s="48" t="s">
        <v>299</v>
      </c>
      <c r="AQ411" s="48" t="s">
        <v>6509</v>
      </c>
      <c r="AR411" s="48" t="s">
        <v>234</v>
      </c>
      <c r="AS411" s="48" t="s">
        <v>6510</v>
      </c>
      <c r="AT411" s="48" t="s">
        <v>231</v>
      </c>
      <c r="AU411" s="48" t="s">
        <v>183</v>
      </c>
      <c r="AV411" s="48" t="s">
        <v>183</v>
      </c>
      <c r="AW411" s="48" t="s">
        <v>183</v>
      </c>
      <c r="AX411" s="48" t="s">
        <v>183</v>
      </c>
      <c r="AY411" s="58" t="s">
        <v>183</v>
      </c>
      <c r="AZ411" s="48" t="s">
        <v>6511</v>
      </c>
      <c r="BA411" s="48" t="s">
        <v>6512</v>
      </c>
      <c r="BB411" s="48" t="s">
        <v>6512</v>
      </c>
      <c r="BC411" s="48" t="s">
        <v>234</v>
      </c>
      <c r="BD411" s="48" t="s">
        <v>234</v>
      </c>
      <c r="BE411" s="48" t="s">
        <v>234</v>
      </c>
      <c r="BF411" s="48" t="s">
        <v>234</v>
      </c>
      <c r="BG411" s="48" t="s">
        <v>234</v>
      </c>
      <c r="BH411" s="48" t="s">
        <v>234</v>
      </c>
      <c r="BI411" s="48" t="s">
        <v>234</v>
      </c>
      <c r="BJ411" s="48" t="s">
        <v>234</v>
      </c>
      <c r="BK411" s="48" t="s">
        <v>231</v>
      </c>
      <c r="BL411" s="48" t="s">
        <v>231</v>
      </c>
      <c r="BM411" s="48" t="s">
        <v>231</v>
      </c>
      <c r="BN411" s="58">
        <v>43405.544819016199</v>
      </c>
      <c r="BO411" s="48"/>
      <c r="BP411" s="48"/>
      <c r="BQ411" s="48"/>
      <c r="BR411" s="48"/>
      <c r="BS411" s="48"/>
      <c r="BT411" s="48"/>
      <c r="BU411" s="48"/>
      <c r="BV411" s="48"/>
      <c r="BW411" s="48"/>
      <c r="BX411" s="48"/>
      <c r="BY411" s="48"/>
      <c r="BZ411" s="48"/>
      <c r="CA411" s="48"/>
    </row>
    <row r="412" spans="1:79" s="3" customFormat="1" x14ac:dyDescent="0.25">
      <c r="A412" s="48" t="s">
        <v>178</v>
      </c>
      <c r="B412" s="48" t="s">
        <v>179</v>
      </c>
      <c r="C412" s="48" t="s">
        <v>24</v>
      </c>
      <c r="D412" s="48" t="s">
        <v>19</v>
      </c>
      <c r="E412" s="48" t="s">
        <v>6513</v>
      </c>
      <c r="F412" s="48" t="s">
        <v>5223</v>
      </c>
      <c r="G412" s="48" t="s">
        <v>6514</v>
      </c>
      <c r="H412" s="48" t="s">
        <v>197</v>
      </c>
      <c r="I412" s="48" t="s">
        <v>12</v>
      </c>
      <c r="J412" s="48" t="s">
        <v>183</v>
      </c>
      <c r="K412" s="48" t="s">
        <v>6515</v>
      </c>
      <c r="L412" s="48" t="s">
        <v>183</v>
      </c>
      <c r="M412" s="48" t="s">
        <v>197</v>
      </c>
      <c r="N412" s="48" t="s">
        <v>6516</v>
      </c>
      <c r="O412" s="48" t="s">
        <v>4812</v>
      </c>
      <c r="P412" s="48" t="s">
        <v>6517</v>
      </c>
      <c r="Q412" s="48" t="s">
        <v>6518</v>
      </c>
      <c r="R412" s="48" t="s">
        <v>6519</v>
      </c>
      <c r="S412" s="48" t="s">
        <v>3007</v>
      </c>
      <c r="T412" s="48" t="s">
        <v>560</v>
      </c>
      <c r="U412" s="48" t="s">
        <v>6520</v>
      </c>
      <c r="V412" s="48" t="s">
        <v>6521</v>
      </c>
      <c r="W412" s="48" t="s">
        <v>1325</v>
      </c>
      <c r="X412" s="48" t="s">
        <v>6522</v>
      </c>
      <c r="Y412" s="48" t="s">
        <v>318</v>
      </c>
      <c r="Z412" s="48" t="s">
        <v>6523</v>
      </c>
      <c r="AA412" s="48" t="s">
        <v>6524</v>
      </c>
      <c r="AB412" s="48" t="s">
        <v>192</v>
      </c>
      <c r="AC412" s="48" t="s">
        <v>244</v>
      </c>
      <c r="AD412" s="48" t="s">
        <v>183</v>
      </c>
      <c r="AE412" s="48" t="s">
        <v>6525</v>
      </c>
      <c r="AF412" s="48" t="s">
        <v>183</v>
      </c>
      <c r="AG412" s="48" t="s">
        <v>183</v>
      </c>
      <c r="AH412" s="48" t="s">
        <v>183</v>
      </c>
      <c r="AI412" s="48" t="s">
        <v>183</v>
      </c>
      <c r="AJ412" s="48" t="s">
        <v>183</v>
      </c>
      <c r="AK412" s="48" t="s">
        <v>183</v>
      </c>
      <c r="AL412" s="48" t="s">
        <v>183</v>
      </c>
      <c r="AM412" s="48" t="s">
        <v>6526</v>
      </c>
      <c r="AN412" s="48" t="s">
        <v>183</v>
      </c>
      <c r="AO412" s="48" t="s">
        <v>228</v>
      </c>
      <c r="AP412" s="48" t="s">
        <v>299</v>
      </c>
      <c r="AQ412" s="48" t="s">
        <v>6527</v>
      </c>
      <c r="AR412" s="48" t="s">
        <v>231</v>
      </c>
      <c r="AS412" s="48" t="s">
        <v>6528</v>
      </c>
      <c r="AT412" s="48" t="s">
        <v>231</v>
      </c>
      <c r="AU412" s="48" t="s">
        <v>183</v>
      </c>
      <c r="AV412" s="48" t="s">
        <v>183</v>
      </c>
      <c r="AW412" s="48" t="s">
        <v>183</v>
      </c>
      <c r="AX412" s="48" t="s">
        <v>183</v>
      </c>
      <c r="AY412" s="58" t="s">
        <v>183</v>
      </c>
      <c r="AZ412" s="48" t="s">
        <v>6529</v>
      </c>
      <c r="BA412" s="48" t="s">
        <v>6530</v>
      </c>
      <c r="BB412" s="48" t="s">
        <v>6531</v>
      </c>
      <c r="BC412" s="48" t="s">
        <v>231</v>
      </c>
      <c r="BD412" s="48" t="s">
        <v>231</v>
      </c>
      <c r="BE412" s="48" t="s">
        <v>231</v>
      </c>
      <c r="BF412" s="48" t="s">
        <v>231</v>
      </c>
      <c r="BG412" s="48" t="s">
        <v>231</v>
      </c>
      <c r="BH412" s="48" t="s">
        <v>231</v>
      </c>
      <c r="BI412" s="48" t="s">
        <v>231</v>
      </c>
      <c r="BJ412" s="48" t="s">
        <v>231</v>
      </c>
      <c r="BK412" s="48" t="s">
        <v>231</v>
      </c>
      <c r="BL412" s="48" t="s">
        <v>231</v>
      </c>
      <c r="BM412" s="48" t="s">
        <v>231</v>
      </c>
      <c r="BN412" s="58">
        <v>43405.544995752316</v>
      </c>
      <c r="BO412" s="48"/>
      <c r="BP412" s="48"/>
      <c r="BQ412" s="48"/>
      <c r="BR412" s="48"/>
      <c r="BS412" s="48"/>
      <c r="BT412" s="48"/>
      <c r="BU412" s="48"/>
      <c r="BV412" s="48"/>
      <c r="BW412" s="48"/>
      <c r="BX412" s="48"/>
      <c r="BY412" s="48"/>
      <c r="BZ412" s="48"/>
      <c r="CA412" s="48"/>
    </row>
    <row r="413" spans="1:79" s="3" customFormat="1" x14ac:dyDescent="0.25">
      <c r="A413" s="48" t="s">
        <v>178</v>
      </c>
      <c r="B413" s="48" t="s">
        <v>179</v>
      </c>
      <c r="C413" s="48" t="s">
        <v>24</v>
      </c>
      <c r="D413" s="48" t="s">
        <v>19</v>
      </c>
      <c r="E413" s="48" t="s">
        <v>6532</v>
      </c>
      <c r="F413" s="48" t="s">
        <v>5223</v>
      </c>
      <c r="G413" s="48" t="s">
        <v>6533</v>
      </c>
      <c r="H413" s="48" t="s">
        <v>197</v>
      </c>
      <c r="I413" s="48" t="s">
        <v>12</v>
      </c>
      <c r="J413" s="48" t="s">
        <v>183</v>
      </c>
      <c r="K413" s="48" t="s">
        <v>6534</v>
      </c>
      <c r="L413" s="48" t="s">
        <v>183</v>
      </c>
      <c r="M413" s="48" t="s">
        <v>197</v>
      </c>
      <c r="N413" s="48" t="s">
        <v>6535</v>
      </c>
      <c r="O413" s="48" t="s">
        <v>6536</v>
      </c>
      <c r="P413" s="48" t="s">
        <v>2273</v>
      </c>
      <c r="Q413" s="48" t="s">
        <v>310</v>
      </c>
      <c r="R413" s="48" t="s">
        <v>371</v>
      </c>
      <c r="S413" s="48" t="s">
        <v>312</v>
      </c>
      <c r="T413" s="48" t="s">
        <v>313</v>
      </c>
      <c r="U413" s="48" t="s">
        <v>6287</v>
      </c>
      <c r="V413" s="48" t="s">
        <v>6537</v>
      </c>
      <c r="W413" s="48" t="s">
        <v>21</v>
      </c>
      <c r="X413" s="48" t="s">
        <v>6538</v>
      </c>
      <c r="Y413" s="48" t="s">
        <v>318</v>
      </c>
      <c r="Z413" s="48" t="s">
        <v>6539</v>
      </c>
      <c r="AA413" s="48" t="s">
        <v>6540</v>
      </c>
      <c r="AB413" s="48" t="s">
        <v>192</v>
      </c>
      <c r="AC413" s="48" t="s">
        <v>244</v>
      </c>
      <c r="AD413" s="48" t="s">
        <v>183</v>
      </c>
      <c r="AE413" s="48" t="s">
        <v>183</v>
      </c>
      <c r="AF413" s="48" t="s">
        <v>183</v>
      </c>
      <c r="AG413" s="48" t="s">
        <v>183</v>
      </c>
      <c r="AH413" s="48" t="s">
        <v>183</v>
      </c>
      <c r="AI413" s="48" t="s">
        <v>183</v>
      </c>
      <c r="AJ413" s="48" t="s">
        <v>183</v>
      </c>
      <c r="AK413" s="48" t="s">
        <v>183</v>
      </c>
      <c r="AL413" s="48" t="s">
        <v>183</v>
      </c>
      <c r="AM413" s="48" t="s">
        <v>6541</v>
      </c>
      <c r="AN413" s="48" t="s">
        <v>183</v>
      </c>
      <c r="AO413" s="48" t="s">
        <v>228</v>
      </c>
      <c r="AP413" s="48" t="s">
        <v>299</v>
      </c>
      <c r="AQ413" s="48" t="s">
        <v>6542</v>
      </c>
      <c r="AR413" s="48" t="s">
        <v>234</v>
      </c>
      <c r="AS413" s="48" t="s">
        <v>6543</v>
      </c>
      <c r="AT413" s="48" t="s">
        <v>231</v>
      </c>
      <c r="AU413" s="48" t="s">
        <v>183</v>
      </c>
      <c r="AV413" s="48" t="s">
        <v>183</v>
      </c>
      <c r="AW413" s="48" t="s">
        <v>183</v>
      </c>
      <c r="AX413" s="48" t="s">
        <v>183</v>
      </c>
      <c r="AY413" s="58" t="s">
        <v>183</v>
      </c>
      <c r="AZ413" s="48" t="s">
        <v>6544</v>
      </c>
      <c r="BA413" s="48" t="s">
        <v>4949</v>
      </c>
      <c r="BB413" s="48" t="s">
        <v>4949</v>
      </c>
      <c r="BC413" s="48" t="s">
        <v>231</v>
      </c>
      <c r="BD413" s="48" t="s">
        <v>231</v>
      </c>
      <c r="BE413" s="48" t="s">
        <v>231</v>
      </c>
      <c r="BF413" s="48" t="s">
        <v>231</v>
      </c>
      <c r="BG413" s="48" t="s">
        <v>234</v>
      </c>
      <c r="BH413" s="48" t="s">
        <v>234</v>
      </c>
      <c r="BI413" s="48" t="s">
        <v>234</v>
      </c>
      <c r="BJ413" s="48" t="s">
        <v>234</v>
      </c>
      <c r="BK413" s="48" t="s">
        <v>234</v>
      </c>
      <c r="BL413" s="48" t="s">
        <v>234</v>
      </c>
      <c r="BM413" s="48" t="s">
        <v>234</v>
      </c>
      <c r="BN413" s="58">
        <v>43405.54468475694</v>
      </c>
      <c r="BO413" s="48"/>
      <c r="BP413" s="48"/>
      <c r="BQ413" s="48"/>
      <c r="BR413" s="48"/>
      <c r="BS413" s="48"/>
      <c r="BT413" s="48"/>
      <c r="BU413" s="48"/>
      <c r="BV413" s="48"/>
      <c r="BW413" s="48"/>
      <c r="BX413" s="48"/>
      <c r="BY413" s="48"/>
      <c r="BZ413" s="48"/>
      <c r="CA413" s="48"/>
    </row>
    <row r="414" spans="1:79" s="3" customFormat="1" x14ac:dyDescent="0.25">
      <c r="A414" s="48" t="s">
        <v>178</v>
      </c>
      <c r="B414" s="48" t="s">
        <v>179</v>
      </c>
      <c r="C414" s="48" t="s">
        <v>24</v>
      </c>
      <c r="D414" s="48" t="s">
        <v>19</v>
      </c>
      <c r="E414" s="48" t="s">
        <v>6545</v>
      </c>
      <c r="F414" s="48" t="s">
        <v>5223</v>
      </c>
      <c r="G414" s="48" t="s">
        <v>6546</v>
      </c>
      <c r="H414" s="48" t="s">
        <v>197</v>
      </c>
      <c r="I414" s="48" t="s">
        <v>12</v>
      </c>
      <c r="J414" s="48" t="s">
        <v>183</v>
      </c>
      <c r="K414" s="48" t="s">
        <v>6547</v>
      </c>
      <c r="L414" s="48" t="s">
        <v>6548</v>
      </c>
      <c r="M414" s="48" t="s">
        <v>197</v>
      </c>
      <c r="N414" s="48" t="s">
        <v>6549</v>
      </c>
      <c r="O414" s="48" t="s">
        <v>6550</v>
      </c>
      <c r="P414" s="48" t="s">
        <v>1489</v>
      </c>
      <c r="Q414" s="48" t="s">
        <v>6028</v>
      </c>
      <c r="R414" s="48" t="s">
        <v>183</v>
      </c>
      <c r="S414" s="48" t="s">
        <v>6029</v>
      </c>
      <c r="T414" s="48" t="s">
        <v>290</v>
      </c>
      <c r="U414" s="48" t="s">
        <v>6030</v>
      </c>
      <c r="V414" s="48" t="s">
        <v>6031</v>
      </c>
      <c r="W414" s="48" t="s">
        <v>563</v>
      </c>
      <c r="X414" s="48" t="s">
        <v>6551</v>
      </c>
      <c r="Y414" s="48" t="s">
        <v>222</v>
      </c>
      <c r="Z414" s="48" t="s">
        <v>6033</v>
      </c>
      <c r="AA414" s="48" t="s">
        <v>6552</v>
      </c>
      <c r="AB414" s="48" t="s">
        <v>192</v>
      </c>
      <c r="AC414" s="48" t="s">
        <v>244</v>
      </c>
      <c r="AD414" s="48" t="s">
        <v>183</v>
      </c>
      <c r="AE414" s="48" t="s">
        <v>183</v>
      </c>
      <c r="AF414" s="48" t="s">
        <v>183</v>
      </c>
      <c r="AG414" s="48" t="s">
        <v>183</v>
      </c>
      <c r="AH414" s="48" t="s">
        <v>183</v>
      </c>
      <c r="AI414" s="48" t="s">
        <v>183</v>
      </c>
      <c r="AJ414" s="48" t="s">
        <v>183</v>
      </c>
      <c r="AK414" s="48" t="s">
        <v>183</v>
      </c>
      <c r="AL414" s="48" t="s">
        <v>183</v>
      </c>
      <c r="AM414" s="48" t="s">
        <v>6553</v>
      </c>
      <c r="AN414" s="48" t="s">
        <v>183</v>
      </c>
      <c r="AO414" s="48" t="s">
        <v>228</v>
      </c>
      <c r="AP414" s="48" t="s">
        <v>229</v>
      </c>
      <c r="AQ414" s="48" t="s">
        <v>6554</v>
      </c>
      <c r="AR414" s="48" t="s">
        <v>183</v>
      </c>
      <c r="AS414" s="48" t="s">
        <v>183</v>
      </c>
      <c r="AT414" s="48" t="s">
        <v>231</v>
      </c>
      <c r="AU414" s="48" t="s">
        <v>183</v>
      </c>
      <c r="AV414" s="48" t="s">
        <v>183</v>
      </c>
      <c r="AW414" s="48" t="s">
        <v>183</v>
      </c>
      <c r="AX414" s="48" t="s">
        <v>183</v>
      </c>
      <c r="AY414" s="58" t="s">
        <v>183</v>
      </c>
      <c r="AZ414" s="48" t="s">
        <v>232</v>
      </c>
      <c r="BA414" s="48" t="s">
        <v>183</v>
      </c>
      <c r="BB414" s="48" t="s">
        <v>183</v>
      </c>
      <c r="BC414" s="48" t="s">
        <v>234</v>
      </c>
      <c r="BD414" s="48" t="s">
        <v>234</v>
      </c>
      <c r="BE414" s="48" t="s">
        <v>234</v>
      </c>
      <c r="BF414" s="48" t="s">
        <v>234</v>
      </c>
      <c r="BG414" s="48" t="s">
        <v>234</v>
      </c>
      <c r="BH414" s="48" t="s">
        <v>234</v>
      </c>
      <c r="BI414" s="48" t="s">
        <v>234</v>
      </c>
      <c r="BJ414" s="48" t="s">
        <v>234</v>
      </c>
      <c r="BK414" s="48" t="s">
        <v>234</v>
      </c>
      <c r="BL414" s="48" t="s">
        <v>234</v>
      </c>
      <c r="BM414" s="48" t="s">
        <v>234</v>
      </c>
      <c r="BN414" s="58">
        <v>43405.545165277777</v>
      </c>
      <c r="BO414" s="48"/>
      <c r="BP414" s="48"/>
      <c r="BQ414" s="48"/>
      <c r="BR414" s="48"/>
      <c r="BS414" s="48"/>
      <c r="BT414" s="48"/>
      <c r="BU414" s="48"/>
      <c r="BV414" s="48"/>
      <c r="BW414" s="48"/>
      <c r="BX414" s="48"/>
      <c r="BY414" s="48"/>
      <c r="BZ414" s="48"/>
      <c r="CA414" s="48"/>
    </row>
    <row r="415" spans="1:79" s="3" customFormat="1" x14ac:dyDescent="0.25">
      <c r="A415" s="48" t="s">
        <v>178</v>
      </c>
      <c r="B415" s="48" t="s">
        <v>179</v>
      </c>
      <c r="C415" s="48" t="s">
        <v>24</v>
      </c>
      <c r="D415" s="48" t="s">
        <v>19</v>
      </c>
      <c r="E415" s="48" t="s">
        <v>6555</v>
      </c>
      <c r="F415" s="48" t="s">
        <v>5223</v>
      </c>
      <c r="G415" s="48" t="s">
        <v>6556</v>
      </c>
      <c r="H415" s="48" t="s">
        <v>197</v>
      </c>
      <c r="I415" s="48" t="s">
        <v>12</v>
      </c>
      <c r="J415" s="48" t="s">
        <v>183</v>
      </c>
      <c r="K415" s="48" t="s">
        <v>6557</v>
      </c>
      <c r="L415" s="48" t="s">
        <v>6558</v>
      </c>
      <c r="M415" s="48" t="s">
        <v>197</v>
      </c>
      <c r="N415" s="48" t="s">
        <v>6559</v>
      </c>
      <c r="O415" s="48" t="s">
        <v>6560</v>
      </c>
      <c r="P415" s="48" t="s">
        <v>1808</v>
      </c>
      <c r="Q415" s="48" t="s">
        <v>6561</v>
      </c>
      <c r="R415" s="48" t="s">
        <v>6562</v>
      </c>
      <c r="S415" s="48" t="s">
        <v>6563</v>
      </c>
      <c r="T415" s="48" t="s">
        <v>492</v>
      </c>
      <c r="U415" s="48" t="s">
        <v>6564</v>
      </c>
      <c r="V415" s="48" t="s">
        <v>6565</v>
      </c>
      <c r="W415" s="48" t="s">
        <v>495</v>
      </c>
      <c r="X415" s="48" t="s">
        <v>6566</v>
      </c>
      <c r="Y415" s="48" t="s">
        <v>6567</v>
      </c>
      <c r="Z415" s="48" t="s">
        <v>6568</v>
      </c>
      <c r="AA415" s="48" t="s">
        <v>6569</v>
      </c>
      <c r="AB415" s="48" t="s">
        <v>192</v>
      </c>
      <c r="AC415" s="48" t="s">
        <v>224</v>
      </c>
      <c r="AD415" s="48" t="s">
        <v>183</v>
      </c>
      <c r="AE415" s="48" t="s">
        <v>183</v>
      </c>
      <c r="AF415" s="48" t="s">
        <v>183</v>
      </c>
      <c r="AG415" s="48" t="s">
        <v>183</v>
      </c>
      <c r="AH415" s="48" t="s">
        <v>183</v>
      </c>
      <c r="AI415" s="48" t="s">
        <v>183</v>
      </c>
      <c r="AJ415" s="48" t="s">
        <v>183</v>
      </c>
      <c r="AK415" s="48" t="s">
        <v>183</v>
      </c>
      <c r="AL415" s="48" t="s">
        <v>183</v>
      </c>
      <c r="AM415" s="48" t="s">
        <v>6570</v>
      </c>
      <c r="AN415" s="48" t="s">
        <v>183</v>
      </c>
      <c r="AO415" s="48" t="s">
        <v>228</v>
      </c>
      <c r="AP415" s="48" t="s">
        <v>299</v>
      </c>
      <c r="AQ415" s="48" t="s">
        <v>6571</v>
      </c>
      <c r="AR415" s="48" t="s">
        <v>231</v>
      </c>
      <c r="AS415" s="48" t="s">
        <v>6572</v>
      </c>
      <c r="AT415" s="48" t="s">
        <v>231</v>
      </c>
      <c r="AU415" s="48" t="s">
        <v>183</v>
      </c>
      <c r="AV415" s="48" t="s">
        <v>183</v>
      </c>
      <c r="AW415" s="48" t="s">
        <v>183</v>
      </c>
      <c r="AX415" s="48" t="s">
        <v>183</v>
      </c>
      <c r="AY415" s="58" t="s">
        <v>183</v>
      </c>
      <c r="AZ415" s="48" t="s">
        <v>6573</v>
      </c>
      <c r="BA415" s="48" t="s">
        <v>6574</v>
      </c>
      <c r="BB415" s="48" t="s">
        <v>6574</v>
      </c>
      <c r="BC415" s="48" t="s">
        <v>231</v>
      </c>
      <c r="BD415" s="48" t="s">
        <v>231</v>
      </c>
      <c r="BE415" s="48" t="s">
        <v>231</v>
      </c>
      <c r="BF415" s="48" t="s">
        <v>231</v>
      </c>
      <c r="BG415" s="48" t="s">
        <v>231</v>
      </c>
      <c r="BH415" s="48" t="s">
        <v>231</v>
      </c>
      <c r="BI415" s="48" t="s">
        <v>231</v>
      </c>
      <c r="BJ415" s="48" t="s">
        <v>231</v>
      </c>
      <c r="BK415" s="48" t="s">
        <v>231</v>
      </c>
      <c r="BL415" s="48" t="s">
        <v>231</v>
      </c>
      <c r="BM415" s="48" t="s">
        <v>231</v>
      </c>
      <c r="BN415" s="58">
        <v>43405.544983020831</v>
      </c>
      <c r="BO415" s="48"/>
      <c r="BP415" s="48"/>
      <c r="BQ415" s="48"/>
      <c r="BR415" s="48"/>
      <c r="BS415" s="48"/>
      <c r="BT415" s="48"/>
      <c r="BU415" s="48"/>
      <c r="BV415" s="48"/>
      <c r="BW415" s="48"/>
      <c r="BX415" s="48"/>
      <c r="BY415" s="48"/>
      <c r="BZ415" s="48"/>
      <c r="CA415" s="48"/>
    </row>
    <row r="416" spans="1:79" s="3" customFormat="1" x14ac:dyDescent="0.25">
      <c r="A416" s="48" t="s">
        <v>178</v>
      </c>
      <c r="B416" s="48" t="s">
        <v>179</v>
      </c>
      <c r="C416" s="48" t="s">
        <v>24</v>
      </c>
      <c r="D416" s="48" t="s">
        <v>19</v>
      </c>
      <c r="E416" s="48" t="s">
        <v>6575</v>
      </c>
      <c r="F416" s="48" t="s">
        <v>5223</v>
      </c>
      <c r="G416" s="48" t="s">
        <v>6576</v>
      </c>
      <c r="H416" s="48" t="s">
        <v>197</v>
      </c>
      <c r="I416" s="48" t="s">
        <v>12</v>
      </c>
      <c r="J416" s="48" t="s">
        <v>183</v>
      </c>
      <c r="K416" s="48" t="s">
        <v>6577</v>
      </c>
      <c r="L416" s="48" t="s">
        <v>183</v>
      </c>
      <c r="M416" s="48" t="s">
        <v>197</v>
      </c>
      <c r="N416" s="48" t="s">
        <v>6578</v>
      </c>
      <c r="O416" s="48" t="s">
        <v>6579</v>
      </c>
      <c r="P416" s="48" t="s">
        <v>2897</v>
      </c>
      <c r="Q416" s="48" t="s">
        <v>6580</v>
      </c>
      <c r="R416" s="48" t="s">
        <v>490</v>
      </c>
      <c r="S416" s="48" t="s">
        <v>6581</v>
      </c>
      <c r="T416" s="48" t="s">
        <v>560</v>
      </c>
      <c r="U416" s="48" t="s">
        <v>6582</v>
      </c>
      <c r="V416" s="48" t="s">
        <v>6583</v>
      </c>
      <c r="W416" s="48" t="s">
        <v>495</v>
      </c>
      <c r="X416" s="48" t="s">
        <v>6584</v>
      </c>
      <c r="Y416" s="48" t="s">
        <v>6585</v>
      </c>
      <c r="Z416" s="48" t="s">
        <v>6586</v>
      </c>
      <c r="AA416" s="48" t="s">
        <v>6587</v>
      </c>
      <c r="AB416" s="48" t="s">
        <v>192</v>
      </c>
      <c r="AC416" s="48" t="s">
        <v>244</v>
      </c>
      <c r="AD416" s="48" t="s">
        <v>183</v>
      </c>
      <c r="AE416" s="48" t="s">
        <v>183</v>
      </c>
      <c r="AF416" s="48" t="s">
        <v>183</v>
      </c>
      <c r="AG416" s="48" t="s">
        <v>183</v>
      </c>
      <c r="AH416" s="48" t="s">
        <v>183</v>
      </c>
      <c r="AI416" s="48" t="s">
        <v>183</v>
      </c>
      <c r="AJ416" s="48" t="s">
        <v>183</v>
      </c>
      <c r="AK416" s="48" t="s">
        <v>183</v>
      </c>
      <c r="AL416" s="48" t="s">
        <v>183</v>
      </c>
      <c r="AM416" s="48" t="s">
        <v>6588</v>
      </c>
      <c r="AN416" s="48" t="s">
        <v>183</v>
      </c>
      <c r="AO416" s="48" t="s">
        <v>228</v>
      </c>
      <c r="AP416" s="48" t="s">
        <v>299</v>
      </c>
      <c r="AQ416" s="48" t="s">
        <v>6589</v>
      </c>
      <c r="AR416" s="48" t="s">
        <v>231</v>
      </c>
      <c r="AS416" s="48" t="s">
        <v>6590</v>
      </c>
      <c r="AT416" s="48" t="s">
        <v>231</v>
      </c>
      <c r="AU416" s="48" t="s">
        <v>183</v>
      </c>
      <c r="AV416" s="48" t="s">
        <v>183</v>
      </c>
      <c r="AW416" s="48" t="s">
        <v>183</v>
      </c>
      <c r="AX416" s="48" t="s">
        <v>183</v>
      </c>
      <c r="AY416" s="58" t="s">
        <v>183</v>
      </c>
      <c r="AZ416" s="48" t="s">
        <v>6591</v>
      </c>
      <c r="BA416" s="48" t="s">
        <v>6592</v>
      </c>
      <c r="BB416" s="48" t="s">
        <v>6592</v>
      </c>
      <c r="BC416" s="48" t="s">
        <v>231</v>
      </c>
      <c r="BD416" s="48" t="s">
        <v>231</v>
      </c>
      <c r="BE416" s="48" t="s">
        <v>231</v>
      </c>
      <c r="BF416" s="48" t="s">
        <v>231</v>
      </c>
      <c r="BG416" s="48" t="s">
        <v>231</v>
      </c>
      <c r="BH416" s="48" t="s">
        <v>231</v>
      </c>
      <c r="BI416" s="48" t="s">
        <v>231</v>
      </c>
      <c r="BJ416" s="48" t="s">
        <v>231</v>
      </c>
      <c r="BK416" s="48" t="s">
        <v>231</v>
      </c>
      <c r="BL416" s="48" t="s">
        <v>231</v>
      </c>
      <c r="BM416" s="48" t="s">
        <v>231</v>
      </c>
      <c r="BN416" s="58">
        <v>43405.544732326387</v>
      </c>
      <c r="BO416" s="48"/>
      <c r="BP416" s="48"/>
      <c r="BQ416" s="48"/>
      <c r="BR416" s="48"/>
      <c r="BS416" s="48"/>
      <c r="BT416" s="48"/>
      <c r="BU416" s="48"/>
      <c r="BV416" s="48"/>
      <c r="BW416" s="48"/>
      <c r="BX416" s="48"/>
      <c r="BY416" s="48"/>
      <c r="BZ416" s="48"/>
      <c r="CA416" s="48"/>
    </row>
    <row r="417" spans="1:79" s="3" customFormat="1" x14ac:dyDescent="0.25">
      <c r="A417" s="48" t="s">
        <v>178</v>
      </c>
      <c r="B417" s="48" t="s">
        <v>179</v>
      </c>
      <c r="C417" s="48" t="s">
        <v>24</v>
      </c>
      <c r="D417" s="48" t="s">
        <v>19</v>
      </c>
      <c r="E417" s="48" t="s">
        <v>6593</v>
      </c>
      <c r="F417" s="48" t="s">
        <v>5223</v>
      </c>
      <c r="G417" s="48" t="s">
        <v>6594</v>
      </c>
      <c r="H417" s="48" t="s">
        <v>197</v>
      </c>
      <c r="I417" s="48" t="s">
        <v>12</v>
      </c>
      <c r="J417" s="48" t="s">
        <v>183</v>
      </c>
      <c r="K417" s="48" t="s">
        <v>6595</v>
      </c>
      <c r="L417" s="48" t="s">
        <v>183</v>
      </c>
      <c r="M417" s="48" t="s">
        <v>197</v>
      </c>
      <c r="N417" s="48" t="s">
        <v>6596</v>
      </c>
      <c r="O417" s="48" t="s">
        <v>6597</v>
      </c>
      <c r="P417" s="48" t="s">
        <v>2642</v>
      </c>
      <c r="Q417" s="48" t="s">
        <v>831</v>
      </c>
      <c r="R417" s="48" t="s">
        <v>713</v>
      </c>
      <c r="S417" s="48" t="s">
        <v>833</v>
      </c>
      <c r="T417" s="48" t="s">
        <v>313</v>
      </c>
      <c r="U417" s="48" t="s">
        <v>6598</v>
      </c>
      <c r="V417" s="48" t="s">
        <v>6599</v>
      </c>
      <c r="W417" s="48" t="s">
        <v>1246</v>
      </c>
      <c r="X417" s="48" t="s">
        <v>6600</v>
      </c>
      <c r="Y417" s="48" t="s">
        <v>318</v>
      </c>
      <c r="Z417" s="48" t="s">
        <v>6601</v>
      </c>
      <c r="AA417" s="48" t="s">
        <v>6602</v>
      </c>
      <c r="AB417" s="48" t="s">
        <v>192</v>
      </c>
      <c r="AC417" s="48" t="s">
        <v>244</v>
      </c>
      <c r="AD417" s="48" t="s">
        <v>183</v>
      </c>
      <c r="AE417" s="48" t="s">
        <v>183</v>
      </c>
      <c r="AF417" s="48" t="s">
        <v>183</v>
      </c>
      <c r="AG417" s="48" t="s">
        <v>183</v>
      </c>
      <c r="AH417" s="48" t="s">
        <v>183</v>
      </c>
      <c r="AI417" s="48" t="s">
        <v>183</v>
      </c>
      <c r="AJ417" s="48" t="s">
        <v>183</v>
      </c>
      <c r="AK417" s="48" t="s">
        <v>183</v>
      </c>
      <c r="AL417" s="48" t="s">
        <v>183</v>
      </c>
      <c r="AM417" s="48" t="s">
        <v>6603</v>
      </c>
      <c r="AN417" s="48" t="s">
        <v>183</v>
      </c>
      <c r="AO417" s="48" t="s">
        <v>228</v>
      </c>
      <c r="AP417" s="48" t="s">
        <v>299</v>
      </c>
      <c r="AQ417" s="48" t="s">
        <v>6604</v>
      </c>
      <c r="AR417" s="48" t="s">
        <v>234</v>
      </c>
      <c r="AS417" s="48" t="s">
        <v>6605</v>
      </c>
      <c r="AT417" s="48" t="s">
        <v>231</v>
      </c>
      <c r="AU417" s="48" t="s">
        <v>183</v>
      </c>
      <c r="AV417" s="48" t="s">
        <v>183</v>
      </c>
      <c r="AW417" s="48" t="s">
        <v>183</v>
      </c>
      <c r="AX417" s="48" t="s">
        <v>183</v>
      </c>
      <c r="AY417" s="58" t="s">
        <v>183</v>
      </c>
      <c r="AZ417" s="48" t="s">
        <v>6606</v>
      </c>
      <c r="BA417" s="48" t="s">
        <v>463</v>
      </c>
      <c r="BB417" s="48" t="s">
        <v>463</v>
      </c>
      <c r="BC417" s="48" t="s">
        <v>234</v>
      </c>
      <c r="BD417" s="48" t="s">
        <v>231</v>
      </c>
      <c r="BE417" s="48" t="s">
        <v>234</v>
      </c>
      <c r="BF417" s="48" t="s">
        <v>234</v>
      </c>
      <c r="BG417" s="48" t="s">
        <v>234</v>
      </c>
      <c r="BH417" s="48" t="s">
        <v>234</v>
      </c>
      <c r="BI417" s="48" t="s">
        <v>234</v>
      </c>
      <c r="BJ417" s="48" t="s">
        <v>234</v>
      </c>
      <c r="BK417" s="48" t="s">
        <v>234</v>
      </c>
      <c r="BL417" s="48" t="s">
        <v>234</v>
      </c>
      <c r="BM417" s="48" t="s">
        <v>234</v>
      </c>
      <c r="BN417" s="58">
        <v>43405.545003391198</v>
      </c>
      <c r="BO417" s="48"/>
      <c r="BP417" s="48"/>
      <c r="BQ417" s="48"/>
      <c r="BR417" s="48"/>
      <c r="BS417" s="48"/>
      <c r="BT417" s="48"/>
      <c r="BU417" s="48"/>
      <c r="BV417" s="48"/>
      <c r="BW417" s="48"/>
      <c r="BX417" s="48"/>
      <c r="BY417" s="48"/>
      <c r="BZ417" s="48"/>
      <c r="CA417" s="48"/>
    </row>
    <row r="418" spans="1:79" s="3" customFormat="1" x14ac:dyDescent="0.25">
      <c r="A418" s="48" t="s">
        <v>178</v>
      </c>
      <c r="B418" s="48" t="s">
        <v>179</v>
      </c>
      <c r="C418" s="48" t="s">
        <v>24</v>
      </c>
      <c r="D418" s="48" t="s">
        <v>19</v>
      </c>
      <c r="E418" s="48" t="s">
        <v>6607</v>
      </c>
      <c r="F418" s="48" t="s">
        <v>5223</v>
      </c>
      <c r="G418" s="48" t="s">
        <v>6608</v>
      </c>
      <c r="H418" s="48" t="s">
        <v>197</v>
      </c>
      <c r="I418" s="48" t="s">
        <v>12</v>
      </c>
      <c r="J418" s="48" t="s">
        <v>183</v>
      </c>
      <c r="K418" s="48" t="s">
        <v>6609</v>
      </c>
      <c r="L418" s="48" t="s">
        <v>183</v>
      </c>
      <c r="M418" s="48" t="s">
        <v>197</v>
      </c>
      <c r="N418" s="48" t="s">
        <v>6610</v>
      </c>
      <c r="O418" s="48" t="s">
        <v>6536</v>
      </c>
      <c r="P418" s="48" t="s">
        <v>6611</v>
      </c>
      <c r="Q418" s="48" t="s">
        <v>310</v>
      </c>
      <c r="R418" s="48" t="s">
        <v>371</v>
      </c>
      <c r="S418" s="48" t="s">
        <v>312</v>
      </c>
      <c r="T418" s="48" t="s">
        <v>313</v>
      </c>
      <c r="U418" s="48" t="s">
        <v>6612</v>
      </c>
      <c r="V418" s="48" t="s">
        <v>6613</v>
      </c>
      <c r="W418" s="48" t="s">
        <v>21</v>
      </c>
      <c r="X418" s="48" t="s">
        <v>6614</v>
      </c>
      <c r="Y418" s="48" t="s">
        <v>318</v>
      </c>
      <c r="Z418" s="48" t="s">
        <v>6615</v>
      </c>
      <c r="AA418" s="48" t="s">
        <v>6616</v>
      </c>
      <c r="AB418" s="48" t="s">
        <v>192</v>
      </c>
      <c r="AC418" s="48" t="s">
        <v>244</v>
      </c>
      <c r="AD418" s="48" t="s">
        <v>183</v>
      </c>
      <c r="AE418" s="48" t="s">
        <v>183</v>
      </c>
      <c r="AF418" s="48" t="s">
        <v>183</v>
      </c>
      <c r="AG418" s="48" t="s">
        <v>183</v>
      </c>
      <c r="AH418" s="48" t="s">
        <v>183</v>
      </c>
      <c r="AI418" s="48" t="s">
        <v>183</v>
      </c>
      <c r="AJ418" s="48" t="s">
        <v>183</v>
      </c>
      <c r="AK418" s="48" t="s">
        <v>183</v>
      </c>
      <c r="AL418" s="48" t="s">
        <v>183</v>
      </c>
      <c r="AM418" s="48" t="s">
        <v>6617</v>
      </c>
      <c r="AN418" s="48" t="s">
        <v>183</v>
      </c>
      <c r="AO418" s="48" t="s">
        <v>228</v>
      </c>
      <c r="AP418" s="48" t="s">
        <v>299</v>
      </c>
      <c r="AQ418" s="48" t="s">
        <v>6618</v>
      </c>
      <c r="AR418" s="48" t="s">
        <v>231</v>
      </c>
      <c r="AS418" s="48" t="s">
        <v>6619</v>
      </c>
      <c r="AT418" s="48" t="s">
        <v>231</v>
      </c>
      <c r="AU418" s="48" t="s">
        <v>183</v>
      </c>
      <c r="AV418" s="48" t="s">
        <v>183</v>
      </c>
      <c r="AW418" s="48" t="s">
        <v>183</v>
      </c>
      <c r="AX418" s="48" t="s">
        <v>183</v>
      </c>
      <c r="AY418" s="58" t="s">
        <v>183</v>
      </c>
      <c r="AZ418" s="48" t="s">
        <v>6620</v>
      </c>
      <c r="BA418" s="48" t="s">
        <v>6621</v>
      </c>
      <c r="BB418" s="48" t="s">
        <v>6621</v>
      </c>
      <c r="BC418" s="48" t="s">
        <v>231</v>
      </c>
      <c r="BD418" s="48" t="s">
        <v>231</v>
      </c>
      <c r="BE418" s="48" t="s">
        <v>231</v>
      </c>
      <c r="BF418" s="48" t="s">
        <v>231</v>
      </c>
      <c r="BG418" s="48" t="s">
        <v>234</v>
      </c>
      <c r="BH418" s="48" t="s">
        <v>234</v>
      </c>
      <c r="BI418" s="48" t="s">
        <v>234</v>
      </c>
      <c r="BJ418" s="48" t="s">
        <v>234</v>
      </c>
      <c r="BK418" s="48" t="s">
        <v>234</v>
      </c>
      <c r="BL418" s="48" t="s">
        <v>234</v>
      </c>
      <c r="BM418" s="48" t="s">
        <v>234</v>
      </c>
      <c r="BN418" s="58">
        <v>43405.544686539353</v>
      </c>
      <c r="BO418" s="48"/>
      <c r="BP418" s="48"/>
      <c r="BQ418" s="48"/>
      <c r="BR418" s="48"/>
      <c r="BS418" s="48"/>
      <c r="BT418" s="48"/>
      <c r="BU418" s="48"/>
      <c r="BV418" s="48"/>
      <c r="BW418" s="48"/>
      <c r="BX418" s="48"/>
      <c r="BY418" s="48"/>
      <c r="BZ418" s="48"/>
      <c r="CA418" s="48"/>
    </row>
    <row r="419" spans="1:79" s="3" customFormat="1" x14ac:dyDescent="0.25">
      <c r="A419" s="48" t="s">
        <v>178</v>
      </c>
      <c r="B419" s="48" t="s">
        <v>179</v>
      </c>
      <c r="C419" s="48" t="s">
        <v>24</v>
      </c>
      <c r="D419" s="48" t="s">
        <v>19</v>
      </c>
      <c r="E419" s="48" t="s">
        <v>6622</v>
      </c>
      <c r="F419" s="48" t="s">
        <v>5223</v>
      </c>
      <c r="G419" s="48" t="s">
        <v>6623</v>
      </c>
      <c r="H419" s="48" t="s">
        <v>197</v>
      </c>
      <c r="I419" s="48" t="s">
        <v>12</v>
      </c>
      <c r="J419" s="48" t="s">
        <v>183</v>
      </c>
      <c r="K419" s="48" t="s">
        <v>6624</v>
      </c>
      <c r="L419" s="48" t="s">
        <v>183</v>
      </c>
      <c r="M419" s="48" t="s">
        <v>197</v>
      </c>
      <c r="N419" s="48" t="s">
        <v>6625</v>
      </c>
      <c r="O419" s="48" t="s">
        <v>6626</v>
      </c>
      <c r="P419" s="48" t="s">
        <v>6627</v>
      </c>
      <c r="Q419" s="48" t="s">
        <v>6628</v>
      </c>
      <c r="R419" s="48" t="s">
        <v>901</v>
      </c>
      <c r="S419" s="48" t="s">
        <v>6629</v>
      </c>
      <c r="T419" s="48" t="s">
        <v>696</v>
      </c>
      <c r="U419" s="48" t="s">
        <v>6630</v>
      </c>
      <c r="V419" s="48" t="s">
        <v>6631</v>
      </c>
      <c r="W419" s="48" t="s">
        <v>3400</v>
      </c>
      <c r="X419" s="48" t="s">
        <v>6632</v>
      </c>
      <c r="Y419" s="48" t="s">
        <v>318</v>
      </c>
      <c r="Z419" s="48" t="s">
        <v>6633</v>
      </c>
      <c r="AA419" s="48" t="s">
        <v>6634</v>
      </c>
      <c r="AB419" s="48" t="s">
        <v>192</v>
      </c>
      <c r="AC419" s="48" t="s">
        <v>224</v>
      </c>
      <c r="AD419" s="48" t="s">
        <v>183</v>
      </c>
      <c r="AE419" s="48" t="s">
        <v>183</v>
      </c>
      <c r="AF419" s="48" t="s">
        <v>183</v>
      </c>
      <c r="AG419" s="48" t="s">
        <v>183</v>
      </c>
      <c r="AH419" s="48" t="s">
        <v>183</v>
      </c>
      <c r="AI419" s="48" t="s">
        <v>183</v>
      </c>
      <c r="AJ419" s="48" t="s">
        <v>183</v>
      </c>
      <c r="AK419" s="48" t="s">
        <v>183</v>
      </c>
      <c r="AL419" s="48" t="s">
        <v>183</v>
      </c>
      <c r="AM419" s="48" t="s">
        <v>6635</v>
      </c>
      <c r="AN419" s="48" t="s">
        <v>183</v>
      </c>
      <c r="AO419" s="48" t="s">
        <v>228</v>
      </c>
      <c r="AP419" s="48" t="s">
        <v>299</v>
      </c>
      <c r="AQ419" s="48" t="s">
        <v>6636</v>
      </c>
      <c r="AR419" s="48" t="s">
        <v>231</v>
      </c>
      <c r="AS419" s="48" t="s">
        <v>6637</v>
      </c>
      <c r="AT419" s="48" t="s">
        <v>231</v>
      </c>
      <c r="AU419" s="48" t="s">
        <v>183</v>
      </c>
      <c r="AV419" s="48" t="s">
        <v>183</v>
      </c>
      <c r="AW419" s="48" t="s">
        <v>183</v>
      </c>
      <c r="AX419" s="48" t="s">
        <v>183</v>
      </c>
      <c r="AY419" s="58" t="s">
        <v>183</v>
      </c>
      <c r="AZ419" s="48" t="s">
        <v>6638</v>
      </c>
      <c r="BA419" s="48" t="s">
        <v>6639</v>
      </c>
      <c r="BB419" s="48" t="s">
        <v>6639</v>
      </c>
      <c r="BC419" s="48" t="s">
        <v>231</v>
      </c>
      <c r="BD419" s="48" t="s">
        <v>231</v>
      </c>
      <c r="BE419" s="48" t="s">
        <v>231</v>
      </c>
      <c r="BF419" s="48" t="s">
        <v>231</v>
      </c>
      <c r="BG419" s="48" t="s">
        <v>231</v>
      </c>
      <c r="BH419" s="48" t="s">
        <v>231</v>
      </c>
      <c r="BI419" s="48" t="s">
        <v>231</v>
      </c>
      <c r="BJ419" s="48" t="s">
        <v>231</v>
      </c>
      <c r="BK419" s="48" t="s">
        <v>231</v>
      </c>
      <c r="BL419" s="48" t="s">
        <v>231</v>
      </c>
      <c r="BM419" s="48" t="s">
        <v>231</v>
      </c>
      <c r="BN419" s="58">
        <v>43405.544942280088</v>
      </c>
      <c r="BO419" s="48"/>
      <c r="BP419" s="48"/>
      <c r="BQ419" s="48"/>
      <c r="BR419" s="48"/>
      <c r="BS419" s="48"/>
      <c r="BT419" s="48"/>
      <c r="BU419" s="48"/>
      <c r="BV419" s="48"/>
      <c r="BW419" s="48"/>
      <c r="BX419" s="48"/>
      <c r="BY419" s="48"/>
      <c r="BZ419" s="48"/>
      <c r="CA419" s="48"/>
    </row>
    <row r="420" spans="1:79" s="3" customFormat="1" x14ac:dyDescent="0.25">
      <c r="A420" s="48" t="s">
        <v>178</v>
      </c>
      <c r="B420" s="48" t="s">
        <v>179</v>
      </c>
      <c r="C420" s="48" t="s">
        <v>24</v>
      </c>
      <c r="D420" s="48" t="s">
        <v>19</v>
      </c>
      <c r="E420" s="48" t="s">
        <v>6640</v>
      </c>
      <c r="F420" s="48" t="s">
        <v>5223</v>
      </c>
      <c r="G420" s="48" t="s">
        <v>6641</v>
      </c>
      <c r="H420" s="48" t="s">
        <v>197</v>
      </c>
      <c r="I420" s="48" t="s">
        <v>12</v>
      </c>
      <c r="J420" s="48" t="s">
        <v>183</v>
      </c>
      <c r="K420" s="48" t="s">
        <v>6642</v>
      </c>
      <c r="L420" s="48" t="s">
        <v>183</v>
      </c>
      <c r="M420" s="48" t="s">
        <v>197</v>
      </c>
      <c r="N420" s="48" t="s">
        <v>6643</v>
      </c>
      <c r="O420" s="48" t="s">
        <v>6644</v>
      </c>
      <c r="P420" s="48" t="s">
        <v>6645</v>
      </c>
      <c r="Q420" s="48" t="s">
        <v>6646</v>
      </c>
      <c r="R420" s="48" t="s">
        <v>183</v>
      </c>
      <c r="S420" s="48" t="s">
        <v>6647</v>
      </c>
      <c r="T420" s="48" t="s">
        <v>414</v>
      </c>
      <c r="U420" s="48" t="s">
        <v>183</v>
      </c>
      <c r="V420" s="48" t="s">
        <v>183</v>
      </c>
      <c r="W420" s="48" t="s">
        <v>183</v>
      </c>
      <c r="X420" s="48" t="s">
        <v>6648</v>
      </c>
      <c r="Y420" s="48" t="s">
        <v>222</v>
      </c>
      <c r="Z420" s="48" t="s">
        <v>6649</v>
      </c>
      <c r="AA420" s="48" t="s">
        <v>6650</v>
      </c>
      <c r="AB420" s="48" t="s">
        <v>192</v>
      </c>
      <c r="AC420" s="48" t="s">
        <v>244</v>
      </c>
      <c r="AD420" s="48" t="s">
        <v>922</v>
      </c>
      <c r="AE420" s="48" t="s">
        <v>183</v>
      </c>
      <c r="AF420" s="48" t="s">
        <v>183</v>
      </c>
      <c r="AG420" s="48" t="s">
        <v>183</v>
      </c>
      <c r="AH420" s="48" t="s">
        <v>183</v>
      </c>
      <c r="AI420" s="48" t="s">
        <v>183</v>
      </c>
      <c r="AJ420" s="48" t="s">
        <v>183</v>
      </c>
      <c r="AK420" s="48" t="s">
        <v>183</v>
      </c>
      <c r="AL420" s="48" t="s">
        <v>183</v>
      </c>
      <c r="AM420" s="48" t="s">
        <v>6651</v>
      </c>
      <c r="AN420" s="48" t="s">
        <v>183</v>
      </c>
      <c r="AO420" s="48" t="s">
        <v>228</v>
      </c>
      <c r="AP420" s="48" t="s">
        <v>229</v>
      </c>
      <c r="AQ420" s="48" t="s">
        <v>6652</v>
      </c>
      <c r="AR420" s="48" t="s">
        <v>183</v>
      </c>
      <c r="AS420" s="48" t="s">
        <v>183</v>
      </c>
      <c r="AT420" s="48" t="s">
        <v>231</v>
      </c>
      <c r="AU420" s="48" t="s">
        <v>183</v>
      </c>
      <c r="AV420" s="48" t="s">
        <v>183</v>
      </c>
      <c r="AW420" s="48" t="s">
        <v>183</v>
      </c>
      <c r="AX420" s="48" t="s">
        <v>183</v>
      </c>
      <c r="AY420" s="58" t="s">
        <v>183</v>
      </c>
      <c r="AZ420" s="48" t="s">
        <v>232</v>
      </c>
      <c r="BA420" s="48" t="s">
        <v>183</v>
      </c>
      <c r="BB420" s="48" t="s">
        <v>183</v>
      </c>
      <c r="BC420" s="48" t="s">
        <v>234</v>
      </c>
      <c r="BD420" s="48" t="s">
        <v>234</v>
      </c>
      <c r="BE420" s="48" t="s">
        <v>234</v>
      </c>
      <c r="BF420" s="48" t="s">
        <v>234</v>
      </c>
      <c r="BG420" s="48" t="s">
        <v>234</v>
      </c>
      <c r="BH420" s="48" t="s">
        <v>234</v>
      </c>
      <c r="BI420" s="48" t="s">
        <v>234</v>
      </c>
      <c r="BJ420" s="48" t="s">
        <v>234</v>
      </c>
      <c r="BK420" s="48" t="s">
        <v>234</v>
      </c>
      <c r="BL420" s="48" t="s">
        <v>234</v>
      </c>
      <c r="BM420" s="48" t="s">
        <v>234</v>
      </c>
      <c r="BN420" s="58">
        <v>43405.545163692128</v>
      </c>
      <c r="BO420" s="48"/>
      <c r="BP420" s="48"/>
      <c r="BQ420" s="48"/>
      <c r="BR420" s="48"/>
      <c r="BS420" s="48"/>
      <c r="BT420" s="48"/>
      <c r="BU420" s="48"/>
      <c r="BV420" s="48"/>
      <c r="BW420" s="48"/>
      <c r="BX420" s="48"/>
      <c r="BY420" s="48"/>
      <c r="BZ420" s="48"/>
      <c r="CA420" s="48"/>
    </row>
    <row r="421" spans="1:79" s="3" customFormat="1" x14ac:dyDescent="0.25">
      <c r="A421" s="48" t="s">
        <v>178</v>
      </c>
      <c r="B421" s="48" t="s">
        <v>179</v>
      </c>
      <c r="C421" s="48" t="s">
        <v>24</v>
      </c>
      <c r="D421" s="48" t="s">
        <v>19</v>
      </c>
      <c r="E421" s="48" t="s">
        <v>6653</v>
      </c>
      <c r="F421" s="48" t="s">
        <v>5223</v>
      </c>
      <c r="G421" s="48" t="s">
        <v>6654</v>
      </c>
      <c r="H421" s="48" t="s">
        <v>197</v>
      </c>
      <c r="I421" s="48" t="s">
        <v>12</v>
      </c>
      <c r="J421" s="48" t="s">
        <v>183</v>
      </c>
      <c r="K421" s="48" t="s">
        <v>6655</v>
      </c>
      <c r="L421" s="48" t="s">
        <v>183</v>
      </c>
      <c r="M421" s="48" t="s">
        <v>197</v>
      </c>
      <c r="N421" s="48" t="s">
        <v>6656</v>
      </c>
      <c r="O421" s="48" t="s">
        <v>1499</v>
      </c>
      <c r="P421" s="48" t="s">
        <v>6657</v>
      </c>
      <c r="Q421" s="48" t="s">
        <v>6658</v>
      </c>
      <c r="R421" s="48" t="s">
        <v>6658</v>
      </c>
      <c r="S421" s="48" t="s">
        <v>6659</v>
      </c>
      <c r="T421" s="48" t="s">
        <v>455</v>
      </c>
      <c r="U421" s="48" t="s">
        <v>6659</v>
      </c>
      <c r="V421" s="48" t="s">
        <v>6658</v>
      </c>
      <c r="W421" s="48" t="s">
        <v>6659</v>
      </c>
      <c r="X421" s="48" t="s">
        <v>6660</v>
      </c>
      <c r="Y421" s="48" t="s">
        <v>318</v>
      </c>
      <c r="Z421" s="48" t="s">
        <v>6661</v>
      </c>
      <c r="AA421" s="48" t="s">
        <v>6662</v>
      </c>
      <c r="AB421" s="48" t="s">
        <v>192</v>
      </c>
      <c r="AC421" s="48" t="s">
        <v>224</v>
      </c>
      <c r="AD421" s="48" t="s">
        <v>183</v>
      </c>
      <c r="AE421" s="48" t="s">
        <v>6663</v>
      </c>
      <c r="AF421" s="48" t="s">
        <v>183</v>
      </c>
      <c r="AG421" s="48" t="s">
        <v>183</v>
      </c>
      <c r="AH421" s="48" t="s">
        <v>183</v>
      </c>
      <c r="AI421" s="48" t="s">
        <v>183</v>
      </c>
      <c r="AJ421" s="48" t="s">
        <v>183</v>
      </c>
      <c r="AK421" s="48" t="s">
        <v>183</v>
      </c>
      <c r="AL421" s="48" t="s">
        <v>183</v>
      </c>
      <c r="AM421" s="48" t="s">
        <v>6664</v>
      </c>
      <c r="AN421" s="48" t="s">
        <v>183</v>
      </c>
      <c r="AO421" s="48" t="s">
        <v>228</v>
      </c>
      <c r="AP421" s="48" t="s">
        <v>299</v>
      </c>
      <c r="AQ421" s="48" t="s">
        <v>6665</v>
      </c>
      <c r="AR421" s="48" t="s">
        <v>231</v>
      </c>
      <c r="AS421" s="48" t="s">
        <v>183</v>
      </c>
      <c r="AT421" s="48" t="s">
        <v>231</v>
      </c>
      <c r="AU421" s="48" t="s">
        <v>183</v>
      </c>
      <c r="AV421" s="48" t="s">
        <v>183</v>
      </c>
      <c r="AW421" s="48" t="s">
        <v>183</v>
      </c>
      <c r="AX421" s="48" t="s">
        <v>183</v>
      </c>
      <c r="AY421" s="58" t="s">
        <v>183</v>
      </c>
      <c r="AZ421" s="48" t="s">
        <v>6666</v>
      </c>
      <c r="BA421" s="48" t="s">
        <v>5172</v>
      </c>
      <c r="BB421" s="48" t="s">
        <v>5172</v>
      </c>
      <c r="BC421" s="48" t="s">
        <v>234</v>
      </c>
      <c r="BD421" s="48" t="s">
        <v>231</v>
      </c>
      <c r="BE421" s="48" t="s">
        <v>231</v>
      </c>
      <c r="BF421" s="48" t="s">
        <v>231</v>
      </c>
      <c r="BG421" s="48" t="s">
        <v>231</v>
      </c>
      <c r="BH421" s="48" t="s">
        <v>231</v>
      </c>
      <c r="BI421" s="48" t="s">
        <v>231</v>
      </c>
      <c r="BJ421" s="48" t="s">
        <v>231</v>
      </c>
      <c r="BK421" s="48" t="s">
        <v>231</v>
      </c>
      <c r="BL421" s="48" t="s">
        <v>231</v>
      </c>
      <c r="BM421" s="48" t="s">
        <v>231</v>
      </c>
      <c r="BN421" s="58">
        <v>43405.544933645833</v>
      </c>
      <c r="BO421" s="48"/>
      <c r="BP421" s="48"/>
      <c r="BQ421" s="48"/>
      <c r="BR421" s="48"/>
      <c r="BS421" s="48"/>
      <c r="BT421" s="48"/>
      <c r="BU421" s="48"/>
      <c r="BV421" s="48"/>
      <c r="BW421" s="48"/>
      <c r="BX421" s="48"/>
      <c r="BY421" s="48"/>
      <c r="BZ421" s="48"/>
      <c r="CA421" s="48"/>
    </row>
    <row r="422" spans="1:79" s="3" customFormat="1" x14ac:dyDescent="0.25">
      <c r="A422" s="48" t="s">
        <v>178</v>
      </c>
      <c r="B422" s="48" t="s">
        <v>179</v>
      </c>
      <c r="C422" s="48" t="s">
        <v>24</v>
      </c>
      <c r="D422" s="48" t="s">
        <v>19</v>
      </c>
      <c r="E422" s="48" t="s">
        <v>6667</v>
      </c>
      <c r="F422" s="48" t="s">
        <v>5223</v>
      </c>
      <c r="G422" s="48" t="s">
        <v>6668</v>
      </c>
      <c r="H422" s="48" t="s">
        <v>197</v>
      </c>
      <c r="I422" s="48" t="s">
        <v>12</v>
      </c>
      <c r="J422" s="48" t="s">
        <v>183</v>
      </c>
      <c r="K422" s="48" t="s">
        <v>6669</v>
      </c>
      <c r="L422" s="48" t="s">
        <v>183</v>
      </c>
      <c r="M422" s="48" t="s">
        <v>197</v>
      </c>
      <c r="N422" s="48" t="s">
        <v>6670</v>
      </c>
      <c r="O422" s="48" t="s">
        <v>6671</v>
      </c>
      <c r="P422" s="48" t="s">
        <v>525</v>
      </c>
      <c r="Q422" s="48" t="s">
        <v>4654</v>
      </c>
      <c r="R422" s="48" t="s">
        <v>6672</v>
      </c>
      <c r="S422" s="48" t="s">
        <v>3810</v>
      </c>
      <c r="T422" s="48" t="s">
        <v>3811</v>
      </c>
      <c r="U422" s="48" t="s">
        <v>6673</v>
      </c>
      <c r="V422" s="48" t="s">
        <v>4731</v>
      </c>
      <c r="W422" s="48" t="s">
        <v>191</v>
      </c>
      <c r="X422" s="48" t="s">
        <v>6674</v>
      </c>
      <c r="Y422" s="48" t="s">
        <v>318</v>
      </c>
      <c r="Z422" s="48" t="s">
        <v>6675</v>
      </c>
      <c r="AA422" s="48" t="s">
        <v>6676</v>
      </c>
      <c r="AB422" s="48" t="s">
        <v>192</v>
      </c>
      <c r="AC422" s="48" t="s">
        <v>224</v>
      </c>
      <c r="AD422" s="48" t="s">
        <v>183</v>
      </c>
      <c r="AE422" s="48" t="s">
        <v>183</v>
      </c>
      <c r="AF422" s="48" t="s">
        <v>183</v>
      </c>
      <c r="AG422" s="48" t="s">
        <v>183</v>
      </c>
      <c r="AH422" s="48" t="s">
        <v>183</v>
      </c>
      <c r="AI422" s="48" t="s">
        <v>183</v>
      </c>
      <c r="AJ422" s="48" t="s">
        <v>183</v>
      </c>
      <c r="AK422" s="48" t="s">
        <v>183</v>
      </c>
      <c r="AL422" s="48" t="s">
        <v>183</v>
      </c>
      <c r="AM422" s="48" t="s">
        <v>6677</v>
      </c>
      <c r="AN422" s="48" t="s">
        <v>6678</v>
      </c>
      <c r="AO422" s="48" t="s">
        <v>228</v>
      </c>
      <c r="AP422" s="48" t="s">
        <v>1032</v>
      </c>
      <c r="AQ422" s="48" t="s">
        <v>6679</v>
      </c>
      <c r="AR422" s="48" t="s">
        <v>234</v>
      </c>
      <c r="AS422" s="48" t="s">
        <v>6680</v>
      </c>
      <c r="AT422" s="48" t="s">
        <v>231</v>
      </c>
      <c r="AU422" s="48" t="s">
        <v>183</v>
      </c>
      <c r="AV422" s="48" t="s">
        <v>183</v>
      </c>
      <c r="AW422" s="48" t="s">
        <v>231</v>
      </c>
      <c r="AX422" s="48" t="s">
        <v>183</v>
      </c>
      <c r="AY422" s="58" t="s">
        <v>183</v>
      </c>
      <c r="AZ422" s="48" t="s">
        <v>2067</v>
      </c>
      <c r="BA422" s="48" t="s">
        <v>4666</v>
      </c>
      <c r="BB422" s="48" t="s">
        <v>6681</v>
      </c>
      <c r="BC422" s="48" t="s">
        <v>231</v>
      </c>
      <c r="BD422" s="48" t="s">
        <v>231</v>
      </c>
      <c r="BE422" s="48" t="s">
        <v>231</v>
      </c>
      <c r="BF422" s="48" t="s">
        <v>231</v>
      </c>
      <c r="BG422" s="48" t="s">
        <v>234</v>
      </c>
      <c r="BH422" s="48" t="s">
        <v>234</v>
      </c>
      <c r="BI422" s="48" t="s">
        <v>234</v>
      </c>
      <c r="BJ422" s="48" t="s">
        <v>234</v>
      </c>
      <c r="BK422" s="48" t="s">
        <v>234</v>
      </c>
      <c r="BL422" s="48" t="s">
        <v>234</v>
      </c>
      <c r="BM422" s="48" t="s">
        <v>234</v>
      </c>
      <c r="BN422" s="58">
        <v>43405.545232025463</v>
      </c>
      <c r="BO422" s="48"/>
      <c r="BP422" s="48"/>
      <c r="BQ422" s="48"/>
      <c r="BR422" s="48"/>
      <c r="BS422" s="48"/>
      <c r="BT422" s="48"/>
      <c r="BU422" s="48"/>
      <c r="BV422" s="48"/>
      <c r="BW422" s="48"/>
      <c r="BX422" s="48"/>
      <c r="BY422" s="48"/>
      <c r="BZ422" s="48"/>
      <c r="CA422" s="48"/>
    </row>
    <row r="423" spans="1:79" s="3" customFormat="1" x14ac:dyDescent="0.25">
      <c r="A423" s="48" t="s">
        <v>178</v>
      </c>
      <c r="B423" s="48" t="s">
        <v>179</v>
      </c>
      <c r="C423" s="48" t="s">
        <v>24</v>
      </c>
      <c r="D423" s="48" t="s">
        <v>19</v>
      </c>
      <c r="E423" s="48" t="s">
        <v>6682</v>
      </c>
      <c r="F423" s="48" t="s">
        <v>5223</v>
      </c>
      <c r="G423" s="48" t="s">
        <v>6683</v>
      </c>
      <c r="H423" s="48" t="s">
        <v>197</v>
      </c>
      <c r="I423" s="48" t="s">
        <v>12</v>
      </c>
      <c r="J423" s="48" t="s">
        <v>183</v>
      </c>
      <c r="K423" s="48" t="s">
        <v>6684</v>
      </c>
      <c r="L423" s="48" t="s">
        <v>183</v>
      </c>
      <c r="M423" s="48" t="s">
        <v>197</v>
      </c>
      <c r="N423" s="48" t="s">
        <v>5649</v>
      </c>
      <c r="O423" s="48" t="s">
        <v>6685</v>
      </c>
      <c r="P423" s="48" t="s">
        <v>369</v>
      </c>
      <c r="Q423" s="48" t="s">
        <v>6686</v>
      </c>
      <c r="R423" s="48" t="s">
        <v>6687</v>
      </c>
      <c r="S423" s="48" t="s">
        <v>6688</v>
      </c>
      <c r="T423" s="48" t="s">
        <v>455</v>
      </c>
      <c r="U423" s="48" t="s">
        <v>6688</v>
      </c>
      <c r="V423" s="48" t="s">
        <v>6689</v>
      </c>
      <c r="W423" s="48" t="s">
        <v>6690</v>
      </c>
      <c r="X423" s="48" t="s">
        <v>6691</v>
      </c>
      <c r="Y423" s="48" t="s">
        <v>6692</v>
      </c>
      <c r="Z423" s="48" t="s">
        <v>6693</v>
      </c>
      <c r="AA423" s="48" t="s">
        <v>6694</v>
      </c>
      <c r="AB423" s="48" t="s">
        <v>192</v>
      </c>
      <c r="AC423" s="48" t="s">
        <v>244</v>
      </c>
      <c r="AD423" s="48" t="s">
        <v>183</v>
      </c>
      <c r="AE423" s="48" t="s">
        <v>6695</v>
      </c>
      <c r="AF423" s="48" t="s">
        <v>183</v>
      </c>
      <c r="AG423" s="48" t="s">
        <v>183</v>
      </c>
      <c r="AH423" s="48" t="s">
        <v>183</v>
      </c>
      <c r="AI423" s="48" t="s">
        <v>183</v>
      </c>
      <c r="AJ423" s="48" t="s">
        <v>183</v>
      </c>
      <c r="AK423" s="48" t="s">
        <v>183</v>
      </c>
      <c r="AL423" s="48" t="s">
        <v>183</v>
      </c>
      <c r="AM423" s="48" t="s">
        <v>6696</v>
      </c>
      <c r="AN423" s="48" t="s">
        <v>183</v>
      </c>
      <c r="AO423" s="48" t="s">
        <v>228</v>
      </c>
      <c r="AP423" s="48" t="s">
        <v>299</v>
      </c>
      <c r="AQ423" s="48" t="s">
        <v>6697</v>
      </c>
      <c r="AR423" s="48" t="s">
        <v>231</v>
      </c>
      <c r="AS423" s="48" t="s">
        <v>6698</v>
      </c>
      <c r="AT423" s="48" t="s">
        <v>231</v>
      </c>
      <c r="AU423" s="48" t="s">
        <v>183</v>
      </c>
      <c r="AV423" s="48" t="s">
        <v>183</v>
      </c>
      <c r="AW423" s="48" t="s">
        <v>183</v>
      </c>
      <c r="AX423" s="48" t="s">
        <v>183</v>
      </c>
      <c r="AY423" s="58" t="s">
        <v>183</v>
      </c>
      <c r="AZ423" s="48" t="s">
        <v>6699</v>
      </c>
      <c r="BA423" s="48" t="s">
        <v>6700</v>
      </c>
      <c r="BB423" s="48" t="s">
        <v>6700</v>
      </c>
      <c r="BC423" s="48" t="s">
        <v>231</v>
      </c>
      <c r="BD423" s="48" t="s">
        <v>231</v>
      </c>
      <c r="BE423" s="48" t="s">
        <v>231</v>
      </c>
      <c r="BF423" s="48" t="s">
        <v>231</v>
      </c>
      <c r="BG423" s="48" t="s">
        <v>231</v>
      </c>
      <c r="BH423" s="48" t="s">
        <v>231</v>
      </c>
      <c r="BI423" s="48" t="s">
        <v>231</v>
      </c>
      <c r="BJ423" s="48" t="s">
        <v>231</v>
      </c>
      <c r="BK423" s="48" t="s">
        <v>231</v>
      </c>
      <c r="BL423" s="48" t="s">
        <v>231</v>
      </c>
      <c r="BM423" s="48" t="s">
        <v>231</v>
      </c>
      <c r="BN423" s="58">
        <v>43405.544806828701</v>
      </c>
      <c r="BO423" s="48"/>
      <c r="BP423" s="48"/>
      <c r="BQ423" s="48"/>
      <c r="BR423" s="48"/>
      <c r="BS423" s="48"/>
      <c r="BT423" s="48"/>
      <c r="BU423" s="48"/>
      <c r="BV423" s="48"/>
      <c r="BW423" s="48"/>
      <c r="BX423" s="48"/>
      <c r="BY423" s="48"/>
      <c r="BZ423" s="48"/>
      <c r="CA423" s="48"/>
    </row>
    <row r="424" spans="1:79" s="3" customFormat="1" x14ac:dyDescent="0.25">
      <c r="A424" s="48" t="s">
        <v>178</v>
      </c>
      <c r="B424" s="48" t="s">
        <v>179</v>
      </c>
      <c r="C424" s="48" t="s">
        <v>24</v>
      </c>
      <c r="D424" s="48" t="s">
        <v>19</v>
      </c>
      <c r="E424" s="48" t="s">
        <v>6701</v>
      </c>
      <c r="F424" s="48" t="s">
        <v>5223</v>
      </c>
      <c r="G424" s="48" t="s">
        <v>6702</v>
      </c>
      <c r="H424" s="48" t="s">
        <v>197</v>
      </c>
      <c r="I424" s="48" t="s">
        <v>12</v>
      </c>
      <c r="J424" s="48" t="s">
        <v>183</v>
      </c>
      <c r="K424" s="48" t="s">
        <v>6703</v>
      </c>
      <c r="L424" s="48" t="s">
        <v>183</v>
      </c>
      <c r="M424" s="48" t="s">
        <v>197</v>
      </c>
      <c r="N424" s="48" t="s">
        <v>6704</v>
      </c>
      <c r="O424" s="48" t="s">
        <v>6705</v>
      </c>
      <c r="P424" s="48" t="s">
        <v>1489</v>
      </c>
      <c r="Q424" s="48" t="s">
        <v>183</v>
      </c>
      <c r="R424" s="48" t="s">
        <v>183</v>
      </c>
      <c r="S424" s="48" t="s">
        <v>6706</v>
      </c>
      <c r="T424" s="48" t="s">
        <v>492</v>
      </c>
      <c r="U424" s="48" t="s">
        <v>6707</v>
      </c>
      <c r="V424" s="48" t="s">
        <v>183</v>
      </c>
      <c r="W424" s="48" t="s">
        <v>604</v>
      </c>
      <c r="X424" s="48" t="s">
        <v>6708</v>
      </c>
      <c r="Y424" s="48" t="s">
        <v>222</v>
      </c>
      <c r="Z424" s="48" t="s">
        <v>6709</v>
      </c>
      <c r="AA424" s="48" t="s">
        <v>6710</v>
      </c>
      <c r="AB424" s="48" t="s">
        <v>192</v>
      </c>
      <c r="AC424" s="48" t="s">
        <v>244</v>
      </c>
      <c r="AD424" s="48" t="s">
        <v>922</v>
      </c>
      <c r="AE424" s="48" t="s">
        <v>183</v>
      </c>
      <c r="AF424" s="48" t="s">
        <v>183</v>
      </c>
      <c r="AG424" s="48" t="s">
        <v>183</v>
      </c>
      <c r="AH424" s="48" t="s">
        <v>183</v>
      </c>
      <c r="AI424" s="48" t="s">
        <v>183</v>
      </c>
      <c r="AJ424" s="48" t="s">
        <v>183</v>
      </c>
      <c r="AK424" s="48" t="s">
        <v>183</v>
      </c>
      <c r="AL424" s="48" t="s">
        <v>183</v>
      </c>
      <c r="AM424" s="48" t="s">
        <v>6711</v>
      </c>
      <c r="AN424" s="48" t="s">
        <v>183</v>
      </c>
      <c r="AO424" s="48" t="s">
        <v>228</v>
      </c>
      <c r="AP424" s="48" t="s">
        <v>229</v>
      </c>
      <c r="AQ424" s="48" t="s">
        <v>6712</v>
      </c>
      <c r="AR424" s="48" t="s">
        <v>183</v>
      </c>
      <c r="AS424" s="48" t="s">
        <v>183</v>
      </c>
      <c r="AT424" s="48" t="s">
        <v>231</v>
      </c>
      <c r="AU424" s="48" t="s">
        <v>183</v>
      </c>
      <c r="AV424" s="48" t="s">
        <v>183</v>
      </c>
      <c r="AW424" s="48" t="s">
        <v>183</v>
      </c>
      <c r="AX424" s="48" t="s">
        <v>183</v>
      </c>
      <c r="AY424" s="58" t="s">
        <v>183</v>
      </c>
      <c r="AZ424" s="48" t="s">
        <v>232</v>
      </c>
      <c r="BA424" s="48" t="s">
        <v>183</v>
      </c>
      <c r="BB424" s="48" t="s">
        <v>183</v>
      </c>
      <c r="BC424" s="48" t="s">
        <v>234</v>
      </c>
      <c r="BD424" s="48" t="s">
        <v>234</v>
      </c>
      <c r="BE424" s="48" t="s">
        <v>234</v>
      </c>
      <c r="BF424" s="48" t="s">
        <v>234</v>
      </c>
      <c r="BG424" s="48" t="s">
        <v>234</v>
      </c>
      <c r="BH424" s="48" t="s">
        <v>234</v>
      </c>
      <c r="BI424" s="48" t="s">
        <v>234</v>
      </c>
      <c r="BJ424" s="48" t="s">
        <v>234</v>
      </c>
      <c r="BK424" s="48" t="s">
        <v>234</v>
      </c>
      <c r="BL424" s="48" t="s">
        <v>234</v>
      </c>
      <c r="BM424" s="48" t="s">
        <v>234</v>
      </c>
      <c r="BN424" s="58">
        <v>43405.54516134259</v>
      </c>
      <c r="BO424" s="48"/>
      <c r="BP424" s="48"/>
      <c r="BQ424" s="48"/>
      <c r="BR424" s="48"/>
      <c r="BS424" s="48"/>
      <c r="BT424" s="48"/>
      <c r="BU424" s="48"/>
      <c r="BV424" s="48"/>
      <c r="BW424" s="48"/>
      <c r="BX424" s="48"/>
      <c r="BY424" s="48"/>
      <c r="BZ424" s="48"/>
      <c r="CA424" s="48"/>
    </row>
    <row r="425" spans="1:79" s="3" customFormat="1" x14ac:dyDescent="0.25">
      <c r="A425" s="48" t="s">
        <v>178</v>
      </c>
      <c r="B425" s="48" t="s">
        <v>179</v>
      </c>
      <c r="C425" s="48" t="s">
        <v>24</v>
      </c>
      <c r="D425" s="48" t="s">
        <v>19</v>
      </c>
      <c r="E425" s="48" t="s">
        <v>6713</v>
      </c>
      <c r="F425" s="48" t="s">
        <v>5223</v>
      </c>
      <c r="G425" s="48" t="s">
        <v>6714</v>
      </c>
      <c r="H425" s="48" t="s">
        <v>197</v>
      </c>
      <c r="I425" s="48" t="s">
        <v>12</v>
      </c>
      <c r="J425" s="48" t="s">
        <v>183</v>
      </c>
      <c r="K425" s="48" t="s">
        <v>6715</v>
      </c>
      <c r="L425" s="48" t="s">
        <v>6716</v>
      </c>
      <c r="M425" s="48" t="s">
        <v>197</v>
      </c>
      <c r="N425" s="48" t="s">
        <v>6717</v>
      </c>
      <c r="O425" s="48" t="s">
        <v>6718</v>
      </c>
      <c r="P425" s="48" t="s">
        <v>6719</v>
      </c>
      <c r="Q425" s="48" t="s">
        <v>4508</v>
      </c>
      <c r="R425" s="48" t="s">
        <v>3463</v>
      </c>
      <c r="S425" s="48" t="s">
        <v>4509</v>
      </c>
      <c r="T425" s="48" t="s">
        <v>560</v>
      </c>
      <c r="U425" s="48" t="s">
        <v>3465</v>
      </c>
      <c r="V425" s="48" t="s">
        <v>1277</v>
      </c>
      <c r="W425" s="48" t="s">
        <v>937</v>
      </c>
      <c r="X425" s="48" t="s">
        <v>6720</v>
      </c>
      <c r="Y425" s="48" t="s">
        <v>6721</v>
      </c>
      <c r="Z425" s="48" t="s">
        <v>4512</v>
      </c>
      <c r="AA425" s="48" t="s">
        <v>6722</v>
      </c>
      <c r="AB425" s="48" t="s">
        <v>192</v>
      </c>
      <c r="AC425" s="48" t="s">
        <v>244</v>
      </c>
      <c r="AD425" s="48" t="s">
        <v>183</v>
      </c>
      <c r="AE425" s="48" t="s">
        <v>183</v>
      </c>
      <c r="AF425" s="48" t="s">
        <v>183</v>
      </c>
      <c r="AG425" s="48" t="s">
        <v>183</v>
      </c>
      <c r="AH425" s="48" t="s">
        <v>183</v>
      </c>
      <c r="AI425" s="48" t="s">
        <v>183</v>
      </c>
      <c r="AJ425" s="48" t="s">
        <v>183</v>
      </c>
      <c r="AK425" s="48" t="s">
        <v>183</v>
      </c>
      <c r="AL425" s="48" t="s">
        <v>183</v>
      </c>
      <c r="AM425" s="48" t="s">
        <v>6723</v>
      </c>
      <c r="AN425" s="48" t="s">
        <v>6724</v>
      </c>
      <c r="AO425" s="48" t="s">
        <v>228</v>
      </c>
      <c r="AP425" s="48" t="s">
        <v>1032</v>
      </c>
      <c r="AQ425" s="48" t="s">
        <v>6725</v>
      </c>
      <c r="AR425" s="48" t="s">
        <v>183</v>
      </c>
      <c r="AS425" s="48" t="s">
        <v>183</v>
      </c>
      <c r="AT425" s="48" t="s">
        <v>183</v>
      </c>
      <c r="AU425" s="48" t="s">
        <v>183</v>
      </c>
      <c r="AV425" s="48" t="s">
        <v>183</v>
      </c>
      <c r="AW425" s="48" t="s">
        <v>183</v>
      </c>
      <c r="AX425" s="48" t="s">
        <v>183</v>
      </c>
      <c r="AY425" s="58" t="s">
        <v>183</v>
      </c>
      <c r="AZ425" s="48" t="s">
        <v>4517</v>
      </c>
      <c r="BA425" s="48" t="s">
        <v>183</v>
      </c>
      <c r="BB425" s="48" t="s">
        <v>183</v>
      </c>
      <c r="BC425" s="48" t="s">
        <v>234</v>
      </c>
      <c r="BD425" s="48" t="s">
        <v>234</v>
      </c>
      <c r="BE425" s="48" t="s">
        <v>234</v>
      </c>
      <c r="BF425" s="48" t="s">
        <v>234</v>
      </c>
      <c r="BG425" s="48" t="s">
        <v>234</v>
      </c>
      <c r="BH425" s="48" t="s">
        <v>234</v>
      </c>
      <c r="BI425" s="48" t="s">
        <v>234</v>
      </c>
      <c r="BJ425" s="48" t="s">
        <v>234</v>
      </c>
      <c r="BK425" s="48" t="s">
        <v>234</v>
      </c>
      <c r="BL425" s="48" t="s">
        <v>234</v>
      </c>
      <c r="BM425" s="48" t="s">
        <v>234</v>
      </c>
      <c r="BN425" s="58">
        <v>43405.568734490742</v>
      </c>
      <c r="BO425" s="48"/>
      <c r="BP425" s="48"/>
      <c r="BQ425" s="48"/>
      <c r="BR425" s="48"/>
      <c r="BS425" s="48"/>
      <c r="BT425" s="48"/>
      <c r="BU425" s="48"/>
      <c r="BV425" s="48"/>
      <c r="BW425" s="48"/>
      <c r="BX425" s="48"/>
      <c r="BY425" s="48"/>
      <c r="BZ425" s="48"/>
      <c r="CA425" s="48"/>
    </row>
    <row r="426" spans="1:79" s="3" customFormat="1" x14ac:dyDescent="0.25">
      <c r="A426" s="48" t="s">
        <v>178</v>
      </c>
      <c r="B426" s="48" t="s">
        <v>179</v>
      </c>
      <c r="C426" s="48" t="s">
        <v>24</v>
      </c>
      <c r="D426" s="48" t="s">
        <v>19</v>
      </c>
      <c r="E426" s="48" t="s">
        <v>6726</v>
      </c>
      <c r="F426" s="48" t="s">
        <v>5223</v>
      </c>
      <c r="G426" s="48" t="s">
        <v>6727</v>
      </c>
      <c r="H426" s="48" t="s">
        <v>197</v>
      </c>
      <c r="I426" s="48" t="s">
        <v>12</v>
      </c>
      <c r="J426" s="48" t="s">
        <v>183</v>
      </c>
      <c r="K426" s="48" t="s">
        <v>6728</v>
      </c>
      <c r="L426" s="48" t="s">
        <v>183</v>
      </c>
      <c r="M426" s="48" t="s">
        <v>197</v>
      </c>
      <c r="N426" s="48" t="s">
        <v>6729</v>
      </c>
      <c r="O426" s="48" t="s">
        <v>829</v>
      </c>
      <c r="P426" s="48" t="s">
        <v>6730</v>
      </c>
      <c r="Q426" s="48" t="s">
        <v>6731</v>
      </c>
      <c r="R426" s="48" t="s">
        <v>6731</v>
      </c>
      <c r="S426" s="48" t="s">
        <v>6732</v>
      </c>
      <c r="T426" s="48" t="s">
        <v>455</v>
      </c>
      <c r="U426" s="48" t="s">
        <v>6733</v>
      </c>
      <c r="V426" s="48" t="s">
        <v>6731</v>
      </c>
      <c r="W426" s="48" t="s">
        <v>6733</v>
      </c>
      <c r="X426" s="48" t="s">
        <v>6734</v>
      </c>
      <c r="Y426" s="48" t="s">
        <v>318</v>
      </c>
      <c r="Z426" s="48" t="s">
        <v>6735</v>
      </c>
      <c r="AA426" s="48" t="s">
        <v>6736</v>
      </c>
      <c r="AB426" s="48" t="s">
        <v>192</v>
      </c>
      <c r="AC426" s="48" t="s">
        <v>244</v>
      </c>
      <c r="AD426" s="48" t="s">
        <v>183</v>
      </c>
      <c r="AE426" s="48" t="s">
        <v>183</v>
      </c>
      <c r="AF426" s="48" t="s">
        <v>183</v>
      </c>
      <c r="AG426" s="48" t="s">
        <v>183</v>
      </c>
      <c r="AH426" s="48" t="s">
        <v>183</v>
      </c>
      <c r="AI426" s="48" t="s">
        <v>183</v>
      </c>
      <c r="AJ426" s="48" t="s">
        <v>183</v>
      </c>
      <c r="AK426" s="48" t="s">
        <v>183</v>
      </c>
      <c r="AL426" s="48" t="s">
        <v>183</v>
      </c>
      <c r="AM426" s="48" t="s">
        <v>6737</v>
      </c>
      <c r="AN426" s="48" t="s">
        <v>183</v>
      </c>
      <c r="AO426" s="48" t="s">
        <v>228</v>
      </c>
      <c r="AP426" s="48" t="s">
        <v>299</v>
      </c>
      <c r="AQ426" s="48" t="s">
        <v>6738</v>
      </c>
      <c r="AR426" s="48" t="s">
        <v>231</v>
      </c>
      <c r="AS426" s="48" t="s">
        <v>6739</v>
      </c>
      <c r="AT426" s="48" t="s">
        <v>231</v>
      </c>
      <c r="AU426" s="48" t="s">
        <v>183</v>
      </c>
      <c r="AV426" s="48" t="s">
        <v>183</v>
      </c>
      <c r="AW426" s="48" t="s">
        <v>183</v>
      </c>
      <c r="AX426" s="48" t="s">
        <v>183</v>
      </c>
      <c r="AY426" s="58" t="s">
        <v>183</v>
      </c>
      <c r="AZ426" s="48" t="s">
        <v>6740</v>
      </c>
      <c r="BA426" s="48" t="s">
        <v>6165</v>
      </c>
      <c r="BB426" s="48" t="s">
        <v>6165</v>
      </c>
      <c r="BC426" s="48" t="s">
        <v>234</v>
      </c>
      <c r="BD426" s="48" t="s">
        <v>231</v>
      </c>
      <c r="BE426" s="48" t="s">
        <v>231</v>
      </c>
      <c r="BF426" s="48" t="s">
        <v>231</v>
      </c>
      <c r="BG426" s="48" t="s">
        <v>231</v>
      </c>
      <c r="BH426" s="48" t="s">
        <v>231</v>
      </c>
      <c r="BI426" s="48" t="s">
        <v>231</v>
      </c>
      <c r="BJ426" s="48" t="s">
        <v>231</v>
      </c>
      <c r="BK426" s="48" t="s">
        <v>231</v>
      </c>
      <c r="BL426" s="48" t="s">
        <v>231</v>
      </c>
      <c r="BM426" s="48" t="s">
        <v>231</v>
      </c>
      <c r="BN426" s="58">
        <v>43405.544992905088</v>
      </c>
      <c r="BO426" s="48"/>
      <c r="BP426" s="48"/>
      <c r="BQ426" s="48"/>
      <c r="BR426" s="48"/>
      <c r="BS426" s="48"/>
      <c r="BT426" s="48"/>
      <c r="BU426" s="48"/>
      <c r="BV426" s="48"/>
      <c r="BW426" s="48"/>
      <c r="BX426" s="48"/>
      <c r="BY426" s="48"/>
      <c r="BZ426" s="48"/>
      <c r="CA426" s="48"/>
    </row>
    <row r="427" spans="1:79" s="3" customFormat="1" x14ac:dyDescent="0.25">
      <c r="A427" s="48" t="s">
        <v>178</v>
      </c>
      <c r="B427" s="48" t="s">
        <v>179</v>
      </c>
      <c r="C427" s="48" t="s">
        <v>24</v>
      </c>
      <c r="D427" s="48" t="s">
        <v>19</v>
      </c>
      <c r="E427" s="48" t="s">
        <v>6741</v>
      </c>
      <c r="F427" s="48" t="s">
        <v>5223</v>
      </c>
      <c r="G427" s="48" t="s">
        <v>6742</v>
      </c>
      <c r="H427" s="48" t="s">
        <v>197</v>
      </c>
      <c r="I427" s="48" t="s">
        <v>12</v>
      </c>
      <c r="J427" s="48" t="s">
        <v>183</v>
      </c>
      <c r="K427" s="48" t="s">
        <v>6743</v>
      </c>
      <c r="L427" s="48" t="s">
        <v>6744</v>
      </c>
      <c r="M427" s="48" t="s">
        <v>197</v>
      </c>
      <c r="N427" s="48" t="s">
        <v>6745</v>
      </c>
      <c r="O427" s="48" t="s">
        <v>218</v>
      </c>
      <c r="P427" s="48" t="s">
        <v>6746</v>
      </c>
      <c r="Q427" s="48" t="s">
        <v>6747</v>
      </c>
      <c r="R427" s="48" t="s">
        <v>6748</v>
      </c>
      <c r="S427" s="48" t="s">
        <v>6749</v>
      </c>
      <c r="T427" s="48" t="s">
        <v>473</v>
      </c>
      <c r="U427" s="48" t="s">
        <v>495</v>
      </c>
      <c r="V427" s="48" t="s">
        <v>6748</v>
      </c>
      <c r="W427" s="48" t="s">
        <v>495</v>
      </c>
      <c r="X427" s="48" t="s">
        <v>6750</v>
      </c>
      <c r="Y427" s="48" t="s">
        <v>318</v>
      </c>
      <c r="Z427" s="48" t="s">
        <v>6751</v>
      </c>
      <c r="AA427" s="48" t="s">
        <v>6752</v>
      </c>
      <c r="AB427" s="48" t="s">
        <v>192</v>
      </c>
      <c r="AC427" s="48" t="s">
        <v>224</v>
      </c>
      <c r="AD427" s="48" t="s">
        <v>183</v>
      </c>
      <c r="AE427" s="48" t="s">
        <v>183</v>
      </c>
      <c r="AF427" s="48" t="s">
        <v>183</v>
      </c>
      <c r="AG427" s="48" t="s">
        <v>183</v>
      </c>
      <c r="AH427" s="48" t="s">
        <v>183</v>
      </c>
      <c r="AI427" s="48" t="s">
        <v>183</v>
      </c>
      <c r="AJ427" s="48" t="s">
        <v>183</v>
      </c>
      <c r="AK427" s="48" t="s">
        <v>183</v>
      </c>
      <c r="AL427" s="48" t="s">
        <v>183</v>
      </c>
      <c r="AM427" s="48" t="s">
        <v>6753</v>
      </c>
      <c r="AN427" s="48" t="s">
        <v>183</v>
      </c>
      <c r="AO427" s="48" t="s">
        <v>228</v>
      </c>
      <c r="AP427" s="48" t="s">
        <v>299</v>
      </c>
      <c r="AQ427" s="48" t="s">
        <v>6754</v>
      </c>
      <c r="AR427" s="48" t="s">
        <v>231</v>
      </c>
      <c r="AS427" s="48" t="s">
        <v>6755</v>
      </c>
      <c r="AT427" s="48" t="s">
        <v>231</v>
      </c>
      <c r="AU427" s="48" t="s">
        <v>183</v>
      </c>
      <c r="AV427" s="48" t="s">
        <v>183</v>
      </c>
      <c r="AW427" s="48" t="s">
        <v>183</v>
      </c>
      <c r="AX427" s="48" t="s">
        <v>183</v>
      </c>
      <c r="AY427" s="58" t="s">
        <v>183</v>
      </c>
      <c r="AZ427" s="48" t="s">
        <v>6756</v>
      </c>
      <c r="BA427" s="48" t="s">
        <v>6757</v>
      </c>
      <c r="BB427" s="48" t="s">
        <v>6757</v>
      </c>
      <c r="BC427" s="48" t="s">
        <v>231</v>
      </c>
      <c r="BD427" s="48" t="s">
        <v>231</v>
      </c>
      <c r="BE427" s="48" t="s">
        <v>231</v>
      </c>
      <c r="BF427" s="48" t="s">
        <v>231</v>
      </c>
      <c r="BG427" s="48" t="s">
        <v>231</v>
      </c>
      <c r="BH427" s="48" t="s">
        <v>231</v>
      </c>
      <c r="BI427" s="48" t="s">
        <v>231</v>
      </c>
      <c r="BJ427" s="48" t="s">
        <v>231</v>
      </c>
      <c r="BK427" s="48" t="s">
        <v>231</v>
      </c>
      <c r="BL427" s="48" t="s">
        <v>231</v>
      </c>
      <c r="BM427" s="48" t="s">
        <v>231</v>
      </c>
      <c r="BN427" s="58">
        <v>43405.544919444445</v>
      </c>
      <c r="BO427" s="48"/>
      <c r="BP427" s="48"/>
      <c r="BQ427" s="48"/>
      <c r="BR427" s="48"/>
      <c r="BS427" s="48"/>
      <c r="BT427" s="48"/>
      <c r="BU427" s="48"/>
      <c r="BV427" s="48"/>
      <c r="BW427" s="48"/>
      <c r="BX427" s="48"/>
      <c r="BY427" s="48"/>
      <c r="BZ427" s="48"/>
      <c r="CA427" s="48"/>
    </row>
    <row r="428" spans="1:79" s="3" customFormat="1" x14ac:dyDescent="0.25">
      <c r="A428" s="48" t="s">
        <v>178</v>
      </c>
      <c r="B428" s="48" t="s">
        <v>179</v>
      </c>
      <c r="C428" s="48" t="s">
        <v>24</v>
      </c>
      <c r="D428" s="48" t="s">
        <v>19</v>
      </c>
      <c r="E428" s="48" t="s">
        <v>6758</v>
      </c>
      <c r="F428" s="48" t="s">
        <v>5223</v>
      </c>
      <c r="G428" s="48" t="s">
        <v>6759</v>
      </c>
      <c r="H428" s="48" t="s">
        <v>197</v>
      </c>
      <c r="I428" s="48" t="s">
        <v>12</v>
      </c>
      <c r="J428" s="48" t="s">
        <v>183</v>
      </c>
      <c r="K428" s="48" t="s">
        <v>6760</v>
      </c>
      <c r="L428" s="48" t="s">
        <v>6761</v>
      </c>
      <c r="M428" s="48" t="s">
        <v>197</v>
      </c>
      <c r="N428" s="48" t="s">
        <v>6762</v>
      </c>
      <c r="O428" s="48" t="s">
        <v>6763</v>
      </c>
      <c r="P428" s="48" t="s">
        <v>6764</v>
      </c>
      <c r="Q428" s="48" t="s">
        <v>6765</v>
      </c>
      <c r="R428" s="48" t="s">
        <v>3482</v>
      </c>
      <c r="S428" s="48" t="s">
        <v>6766</v>
      </c>
      <c r="T428" s="48" t="s">
        <v>455</v>
      </c>
      <c r="U428" s="48" t="s">
        <v>6767</v>
      </c>
      <c r="V428" s="48" t="s">
        <v>6768</v>
      </c>
      <c r="W428" s="48" t="s">
        <v>1474</v>
      </c>
      <c r="X428" s="48" t="s">
        <v>6769</v>
      </c>
      <c r="Y428" s="48" t="s">
        <v>318</v>
      </c>
      <c r="Z428" s="48" t="s">
        <v>6770</v>
      </c>
      <c r="AA428" s="48" t="s">
        <v>6771</v>
      </c>
      <c r="AB428" s="48" t="s">
        <v>192</v>
      </c>
      <c r="AC428" s="48" t="s">
        <v>244</v>
      </c>
      <c r="AD428" s="48" t="s">
        <v>183</v>
      </c>
      <c r="AE428" s="48" t="s">
        <v>183</v>
      </c>
      <c r="AF428" s="48" t="s">
        <v>183</v>
      </c>
      <c r="AG428" s="48" t="s">
        <v>183</v>
      </c>
      <c r="AH428" s="48" t="s">
        <v>183</v>
      </c>
      <c r="AI428" s="48" t="s">
        <v>183</v>
      </c>
      <c r="AJ428" s="48" t="s">
        <v>183</v>
      </c>
      <c r="AK428" s="48" t="s">
        <v>183</v>
      </c>
      <c r="AL428" s="48" t="s">
        <v>183</v>
      </c>
      <c r="AM428" s="48" t="s">
        <v>6772</v>
      </c>
      <c r="AN428" s="48" t="s">
        <v>183</v>
      </c>
      <c r="AO428" s="48" t="s">
        <v>228</v>
      </c>
      <c r="AP428" s="48" t="s">
        <v>299</v>
      </c>
      <c r="AQ428" s="48" t="s">
        <v>6773</v>
      </c>
      <c r="AR428" s="48" t="s">
        <v>234</v>
      </c>
      <c r="AS428" s="48" t="s">
        <v>183</v>
      </c>
      <c r="AT428" s="48" t="s">
        <v>231</v>
      </c>
      <c r="AU428" s="48" t="s">
        <v>183</v>
      </c>
      <c r="AV428" s="48" t="s">
        <v>183</v>
      </c>
      <c r="AW428" s="48" t="s">
        <v>183</v>
      </c>
      <c r="AX428" s="48" t="s">
        <v>183</v>
      </c>
      <c r="AY428" s="58" t="s">
        <v>183</v>
      </c>
      <c r="AZ428" s="48" t="s">
        <v>6774</v>
      </c>
      <c r="BA428" s="48" t="s">
        <v>2912</v>
      </c>
      <c r="BB428" s="48" t="s">
        <v>2912</v>
      </c>
      <c r="BC428" s="48" t="s">
        <v>231</v>
      </c>
      <c r="BD428" s="48" t="s">
        <v>231</v>
      </c>
      <c r="BE428" s="48" t="s">
        <v>231</v>
      </c>
      <c r="BF428" s="48" t="s">
        <v>231</v>
      </c>
      <c r="BG428" s="48" t="s">
        <v>231</v>
      </c>
      <c r="BH428" s="48" t="s">
        <v>231</v>
      </c>
      <c r="BI428" s="48" t="s">
        <v>231</v>
      </c>
      <c r="BJ428" s="48" t="s">
        <v>231</v>
      </c>
      <c r="BK428" s="48" t="s">
        <v>231</v>
      </c>
      <c r="BL428" s="48" t="s">
        <v>231</v>
      </c>
      <c r="BM428" s="48" t="s">
        <v>231</v>
      </c>
      <c r="BN428" s="58">
        <v>43405.545009259258</v>
      </c>
      <c r="BO428" s="48"/>
      <c r="BP428" s="48"/>
      <c r="BQ428" s="48"/>
      <c r="BR428" s="48"/>
      <c r="BS428" s="48"/>
      <c r="BT428" s="48"/>
      <c r="BU428" s="48"/>
      <c r="BV428" s="48"/>
      <c r="BW428" s="48"/>
      <c r="BX428" s="48"/>
      <c r="BY428" s="48"/>
      <c r="BZ428" s="48"/>
      <c r="CA428" s="48"/>
    </row>
    <row r="429" spans="1:79" s="3" customFormat="1" x14ac:dyDescent="0.25">
      <c r="A429" s="48" t="s">
        <v>178</v>
      </c>
      <c r="B429" s="48" t="s">
        <v>179</v>
      </c>
      <c r="C429" s="48" t="s">
        <v>24</v>
      </c>
      <c r="D429" s="48" t="s">
        <v>19</v>
      </c>
      <c r="E429" s="48" t="s">
        <v>6775</v>
      </c>
      <c r="F429" s="48" t="s">
        <v>5223</v>
      </c>
      <c r="G429" s="48" t="s">
        <v>6776</v>
      </c>
      <c r="H429" s="48" t="s">
        <v>2454</v>
      </c>
      <c r="I429" s="48" t="s">
        <v>12</v>
      </c>
      <c r="J429" s="48" t="s">
        <v>6777</v>
      </c>
      <c r="K429" s="48" t="s">
        <v>6778</v>
      </c>
      <c r="L429" s="48" t="s">
        <v>183</v>
      </c>
      <c r="M429" s="48" t="s">
        <v>3336</v>
      </c>
      <c r="N429" s="48" t="s">
        <v>6779</v>
      </c>
      <c r="O429" s="48" t="s">
        <v>6780</v>
      </c>
      <c r="P429" s="48" t="s">
        <v>188</v>
      </c>
      <c r="Q429" s="48" t="s">
        <v>6781</v>
      </c>
      <c r="R429" s="48" t="s">
        <v>490</v>
      </c>
      <c r="S429" s="48" t="s">
        <v>5685</v>
      </c>
      <c r="T429" s="48" t="s">
        <v>696</v>
      </c>
      <c r="U429" s="48" t="s">
        <v>1344</v>
      </c>
      <c r="V429" s="48" t="s">
        <v>490</v>
      </c>
      <c r="W429" s="48" t="s">
        <v>1344</v>
      </c>
      <c r="X429" s="48" t="s">
        <v>6782</v>
      </c>
      <c r="Y429" s="48" t="s">
        <v>318</v>
      </c>
      <c r="Z429" s="48" t="s">
        <v>6783</v>
      </c>
      <c r="AA429" s="48" t="s">
        <v>6784</v>
      </c>
      <c r="AB429" s="48" t="s">
        <v>192</v>
      </c>
      <c r="AC429" s="48" t="s">
        <v>224</v>
      </c>
      <c r="AD429" s="48" t="s">
        <v>183</v>
      </c>
      <c r="AE429" s="48" t="s">
        <v>183</v>
      </c>
      <c r="AF429" s="48" t="s">
        <v>183</v>
      </c>
      <c r="AG429" s="48" t="s">
        <v>183</v>
      </c>
      <c r="AH429" s="48" t="s">
        <v>183</v>
      </c>
      <c r="AI429" s="48" t="s">
        <v>183</v>
      </c>
      <c r="AJ429" s="48" t="s">
        <v>2472</v>
      </c>
      <c r="AK429" s="48" t="s">
        <v>183</v>
      </c>
      <c r="AL429" s="48" t="s">
        <v>183</v>
      </c>
      <c r="AM429" s="48" t="s">
        <v>6785</v>
      </c>
      <c r="AN429" s="48" t="s">
        <v>6786</v>
      </c>
      <c r="AO429" s="48" t="s">
        <v>228</v>
      </c>
      <c r="AP429" s="48" t="s">
        <v>1032</v>
      </c>
      <c r="AQ429" s="48" t="s">
        <v>6787</v>
      </c>
      <c r="AR429" s="48" t="s">
        <v>234</v>
      </c>
      <c r="AS429" s="48" t="s">
        <v>183</v>
      </c>
      <c r="AT429" s="48" t="s">
        <v>231</v>
      </c>
      <c r="AU429" s="48" t="s">
        <v>183</v>
      </c>
      <c r="AV429" s="48" t="s">
        <v>183</v>
      </c>
      <c r="AW429" s="48" t="s">
        <v>231</v>
      </c>
      <c r="AX429" s="48" t="s">
        <v>183</v>
      </c>
      <c r="AY429" s="58" t="s">
        <v>183</v>
      </c>
      <c r="AZ429" s="48" t="s">
        <v>2067</v>
      </c>
      <c r="BA429" s="48" t="s">
        <v>3454</v>
      </c>
      <c r="BB429" s="48" t="s">
        <v>6788</v>
      </c>
      <c r="BC429" s="48" t="s">
        <v>231</v>
      </c>
      <c r="BD429" s="48" t="s">
        <v>231</v>
      </c>
      <c r="BE429" s="48" t="s">
        <v>231</v>
      </c>
      <c r="BF429" s="48" t="s">
        <v>231</v>
      </c>
      <c r="BG429" s="48" t="s">
        <v>234</v>
      </c>
      <c r="BH429" s="48" t="s">
        <v>234</v>
      </c>
      <c r="BI429" s="48" t="s">
        <v>234</v>
      </c>
      <c r="BJ429" s="48" t="s">
        <v>234</v>
      </c>
      <c r="BK429" s="48" t="s">
        <v>234</v>
      </c>
      <c r="BL429" s="48" t="s">
        <v>234</v>
      </c>
      <c r="BM429" s="48" t="s">
        <v>234</v>
      </c>
      <c r="BN429" s="58">
        <v>43405.420137384259</v>
      </c>
      <c r="BO429" s="48"/>
      <c r="BP429" s="48"/>
      <c r="BQ429" s="48"/>
      <c r="BR429" s="48"/>
      <c r="BS429" s="48"/>
      <c r="BT429" s="48"/>
      <c r="BU429" s="48"/>
      <c r="BV429" s="48"/>
      <c r="BW429" s="48"/>
      <c r="BX429" s="48"/>
      <c r="BY429" s="48"/>
      <c r="BZ429" s="48"/>
      <c r="CA429" s="48"/>
    </row>
    <row r="430" spans="1:79" s="3" customFormat="1" x14ac:dyDescent="0.25">
      <c r="A430" s="48" t="s">
        <v>178</v>
      </c>
      <c r="B430" s="48" t="s">
        <v>179</v>
      </c>
      <c r="C430" s="48" t="s">
        <v>24</v>
      </c>
      <c r="D430" s="48" t="s">
        <v>19</v>
      </c>
      <c r="E430" s="48" t="s">
        <v>6789</v>
      </c>
      <c r="F430" s="48" t="s">
        <v>5223</v>
      </c>
      <c r="G430" s="48" t="s">
        <v>6790</v>
      </c>
      <c r="H430" s="48" t="s">
        <v>197</v>
      </c>
      <c r="I430" s="48" t="s">
        <v>12</v>
      </c>
      <c r="J430" s="48" t="s">
        <v>183</v>
      </c>
      <c r="K430" s="48" t="s">
        <v>6791</v>
      </c>
      <c r="L430" s="48" t="s">
        <v>6792</v>
      </c>
      <c r="M430" s="48" t="s">
        <v>197</v>
      </c>
      <c r="N430" s="48" t="s">
        <v>6793</v>
      </c>
      <c r="O430" s="48" t="s">
        <v>6794</v>
      </c>
      <c r="P430" s="48" t="s">
        <v>829</v>
      </c>
      <c r="Q430" s="48" t="s">
        <v>6795</v>
      </c>
      <c r="R430" s="48" t="s">
        <v>6795</v>
      </c>
      <c r="S430" s="48" t="s">
        <v>6795</v>
      </c>
      <c r="T430" s="48" t="s">
        <v>455</v>
      </c>
      <c r="U430" s="48" t="s">
        <v>6795</v>
      </c>
      <c r="V430" s="48" t="s">
        <v>6795</v>
      </c>
      <c r="W430" s="48" t="s">
        <v>6795</v>
      </c>
      <c r="X430" s="48" t="s">
        <v>6796</v>
      </c>
      <c r="Y430" s="48" t="s">
        <v>400</v>
      </c>
      <c r="Z430" s="48" t="s">
        <v>6797</v>
      </c>
      <c r="AA430" s="48" t="s">
        <v>6798</v>
      </c>
      <c r="AB430" s="48" t="s">
        <v>192</v>
      </c>
      <c r="AC430" s="48" t="s">
        <v>244</v>
      </c>
      <c r="AD430" s="48" t="s">
        <v>183</v>
      </c>
      <c r="AE430" s="48" t="s">
        <v>183</v>
      </c>
      <c r="AF430" s="48" t="s">
        <v>183</v>
      </c>
      <c r="AG430" s="48" t="s">
        <v>183</v>
      </c>
      <c r="AH430" s="48" t="s">
        <v>183</v>
      </c>
      <c r="AI430" s="48" t="s">
        <v>183</v>
      </c>
      <c r="AJ430" s="48" t="s">
        <v>183</v>
      </c>
      <c r="AK430" s="48" t="s">
        <v>183</v>
      </c>
      <c r="AL430" s="48" t="s">
        <v>183</v>
      </c>
      <c r="AM430" s="48" t="s">
        <v>6799</v>
      </c>
      <c r="AN430" s="48" t="s">
        <v>183</v>
      </c>
      <c r="AO430" s="48" t="s">
        <v>228</v>
      </c>
      <c r="AP430" s="48" t="s">
        <v>299</v>
      </c>
      <c r="AQ430" s="48" t="s">
        <v>6800</v>
      </c>
      <c r="AR430" s="48" t="s">
        <v>231</v>
      </c>
      <c r="AS430" s="48" t="s">
        <v>6801</v>
      </c>
      <c r="AT430" s="48" t="s">
        <v>231</v>
      </c>
      <c r="AU430" s="48" t="s">
        <v>183</v>
      </c>
      <c r="AV430" s="48" t="s">
        <v>183</v>
      </c>
      <c r="AW430" s="48" t="s">
        <v>183</v>
      </c>
      <c r="AX430" s="48" t="s">
        <v>183</v>
      </c>
      <c r="AY430" s="58" t="s">
        <v>183</v>
      </c>
      <c r="AZ430" s="48" t="s">
        <v>6802</v>
      </c>
      <c r="BA430" s="48" t="s">
        <v>2516</v>
      </c>
      <c r="BB430" s="48" t="s">
        <v>2516</v>
      </c>
      <c r="BC430" s="48" t="s">
        <v>231</v>
      </c>
      <c r="BD430" s="48" t="s">
        <v>231</v>
      </c>
      <c r="BE430" s="48" t="s">
        <v>231</v>
      </c>
      <c r="BF430" s="48" t="s">
        <v>231</v>
      </c>
      <c r="BG430" s="48" t="s">
        <v>231</v>
      </c>
      <c r="BH430" s="48" t="s">
        <v>231</v>
      </c>
      <c r="BI430" s="48" t="s">
        <v>231</v>
      </c>
      <c r="BJ430" s="48" t="s">
        <v>231</v>
      </c>
      <c r="BK430" s="48" t="s">
        <v>231</v>
      </c>
      <c r="BL430" s="48" t="s">
        <v>231</v>
      </c>
      <c r="BM430" s="48" t="s">
        <v>231</v>
      </c>
      <c r="BN430" s="58">
        <v>43405.544812731481</v>
      </c>
      <c r="BO430" s="48"/>
      <c r="BP430" s="48"/>
      <c r="BQ430" s="48"/>
      <c r="BR430" s="48"/>
      <c r="BS430" s="48"/>
      <c r="BT430" s="48"/>
      <c r="BU430" s="48"/>
      <c r="BV430" s="48"/>
      <c r="BW430" s="48"/>
      <c r="BX430" s="48"/>
      <c r="BY430" s="48"/>
      <c r="BZ430" s="48"/>
      <c r="CA430" s="48"/>
    </row>
    <row r="431" spans="1:79" s="3" customFormat="1" x14ac:dyDescent="0.25">
      <c r="A431" s="48" t="s">
        <v>178</v>
      </c>
      <c r="B431" s="48" t="s">
        <v>179</v>
      </c>
      <c r="C431" s="48" t="s">
        <v>24</v>
      </c>
      <c r="D431" s="48" t="s">
        <v>19</v>
      </c>
      <c r="E431" s="48" t="s">
        <v>6803</v>
      </c>
      <c r="F431" s="48" t="s">
        <v>5223</v>
      </c>
      <c r="G431" s="48" t="s">
        <v>6804</v>
      </c>
      <c r="H431" s="48" t="s">
        <v>197</v>
      </c>
      <c r="I431" s="48" t="s">
        <v>12</v>
      </c>
      <c r="J431" s="48" t="s">
        <v>183</v>
      </c>
      <c r="K431" s="48" t="s">
        <v>6805</v>
      </c>
      <c r="L431" s="48" t="s">
        <v>183</v>
      </c>
      <c r="M431" s="48" t="s">
        <v>197</v>
      </c>
      <c r="N431" s="48" t="s">
        <v>183</v>
      </c>
      <c r="O431" s="48" t="s">
        <v>6806</v>
      </c>
      <c r="P431" s="48" t="s">
        <v>829</v>
      </c>
      <c r="Q431" s="48" t="s">
        <v>6807</v>
      </c>
      <c r="R431" s="48" t="s">
        <v>6808</v>
      </c>
      <c r="S431" s="48" t="s">
        <v>183</v>
      </c>
      <c r="T431" s="48" t="s">
        <v>492</v>
      </c>
      <c r="U431" s="48" t="s">
        <v>183</v>
      </c>
      <c r="V431" s="48" t="s">
        <v>4270</v>
      </c>
      <c r="W431" s="48" t="s">
        <v>183</v>
      </c>
      <c r="X431" s="48" t="s">
        <v>6809</v>
      </c>
      <c r="Y431" s="48" t="s">
        <v>318</v>
      </c>
      <c r="Z431" s="48" t="s">
        <v>6810</v>
      </c>
      <c r="AA431" s="48" t="s">
        <v>6811</v>
      </c>
      <c r="AB431" s="48" t="s">
        <v>192</v>
      </c>
      <c r="AC431" s="48" t="s">
        <v>244</v>
      </c>
      <c r="AD431" s="48" t="s">
        <v>183</v>
      </c>
      <c r="AE431" s="48" t="s">
        <v>183</v>
      </c>
      <c r="AF431" s="48" t="s">
        <v>183</v>
      </c>
      <c r="AG431" s="48" t="s">
        <v>183</v>
      </c>
      <c r="AH431" s="48" t="s">
        <v>183</v>
      </c>
      <c r="AI431" s="48" t="s">
        <v>183</v>
      </c>
      <c r="AJ431" s="48" t="s">
        <v>183</v>
      </c>
      <c r="AK431" s="48" t="s">
        <v>183</v>
      </c>
      <c r="AL431" s="48" t="s">
        <v>183</v>
      </c>
      <c r="AM431" s="48" t="s">
        <v>6812</v>
      </c>
      <c r="AN431" s="48" t="s">
        <v>183</v>
      </c>
      <c r="AO431" s="48" t="s">
        <v>228</v>
      </c>
      <c r="AP431" s="48" t="s">
        <v>267</v>
      </c>
      <c r="AQ431" s="48" t="s">
        <v>6813</v>
      </c>
      <c r="AR431" s="48" t="s">
        <v>231</v>
      </c>
      <c r="AS431" s="48" t="s">
        <v>6814</v>
      </c>
      <c r="AT431" s="48" t="s">
        <v>231</v>
      </c>
      <c r="AU431" s="48" t="s">
        <v>183</v>
      </c>
      <c r="AV431" s="48" t="s">
        <v>183</v>
      </c>
      <c r="AW431" s="48" t="s">
        <v>183</v>
      </c>
      <c r="AX431" s="48" t="s">
        <v>183</v>
      </c>
      <c r="AY431" s="58" t="s">
        <v>183</v>
      </c>
      <c r="AZ431" s="48" t="s">
        <v>6815</v>
      </c>
      <c r="BA431" s="48" t="s">
        <v>6816</v>
      </c>
      <c r="BB431" s="48" t="s">
        <v>6816</v>
      </c>
      <c r="BC431" s="48" t="s">
        <v>234</v>
      </c>
      <c r="BD431" s="48" t="s">
        <v>234</v>
      </c>
      <c r="BE431" s="48" t="s">
        <v>231</v>
      </c>
      <c r="BF431" s="48" t="s">
        <v>231</v>
      </c>
      <c r="BG431" s="48" t="s">
        <v>231</v>
      </c>
      <c r="BH431" s="48" t="s">
        <v>231</v>
      </c>
      <c r="BI431" s="48" t="s">
        <v>231</v>
      </c>
      <c r="BJ431" s="48" t="s">
        <v>231</v>
      </c>
      <c r="BK431" s="48" t="s">
        <v>231</v>
      </c>
      <c r="BL431" s="48" t="s">
        <v>231</v>
      </c>
      <c r="BM431" s="48" t="s">
        <v>231</v>
      </c>
      <c r="BN431" s="58">
        <v>43405.545134456013</v>
      </c>
      <c r="BO431" s="48"/>
      <c r="BP431" s="48"/>
      <c r="BQ431" s="48"/>
      <c r="BR431" s="48"/>
      <c r="BS431" s="48"/>
      <c r="BT431" s="48"/>
      <c r="BU431" s="48"/>
      <c r="BV431" s="48"/>
      <c r="BW431" s="48"/>
      <c r="BX431" s="48"/>
      <c r="BY431" s="48"/>
      <c r="BZ431" s="48"/>
      <c r="CA431" s="48"/>
    </row>
    <row r="432" spans="1:79" s="3" customFormat="1" x14ac:dyDescent="0.25">
      <c r="A432" s="48" t="s">
        <v>178</v>
      </c>
      <c r="B432" s="48" t="s">
        <v>179</v>
      </c>
      <c r="C432" s="48" t="s">
        <v>24</v>
      </c>
      <c r="D432" s="48" t="s">
        <v>19</v>
      </c>
      <c r="E432" s="48" t="s">
        <v>6817</v>
      </c>
      <c r="F432" s="48" t="s">
        <v>5223</v>
      </c>
      <c r="G432" s="48" t="s">
        <v>6818</v>
      </c>
      <c r="H432" s="48" t="s">
        <v>197</v>
      </c>
      <c r="I432" s="48" t="s">
        <v>12</v>
      </c>
      <c r="J432" s="48" t="s">
        <v>183</v>
      </c>
      <c r="K432" s="48" t="s">
        <v>6819</v>
      </c>
      <c r="L432" s="48" t="s">
        <v>183</v>
      </c>
      <c r="M432" s="48" t="s">
        <v>197</v>
      </c>
      <c r="N432" s="48" t="s">
        <v>6820</v>
      </c>
      <c r="O432" s="48" t="s">
        <v>188</v>
      </c>
      <c r="P432" s="48" t="s">
        <v>6821</v>
      </c>
      <c r="Q432" s="48" t="s">
        <v>6822</v>
      </c>
      <c r="R432" s="48" t="s">
        <v>6823</v>
      </c>
      <c r="S432" s="48" t="s">
        <v>6824</v>
      </c>
      <c r="T432" s="48" t="s">
        <v>473</v>
      </c>
      <c r="U432" s="48" t="s">
        <v>6825</v>
      </c>
      <c r="V432" s="48" t="s">
        <v>6826</v>
      </c>
      <c r="W432" s="48" t="s">
        <v>6827</v>
      </c>
      <c r="X432" s="48" t="s">
        <v>6828</v>
      </c>
      <c r="Y432" s="48" t="s">
        <v>318</v>
      </c>
      <c r="Z432" s="48" t="s">
        <v>6829</v>
      </c>
      <c r="AA432" s="48" t="s">
        <v>6830</v>
      </c>
      <c r="AB432" s="48" t="s">
        <v>192</v>
      </c>
      <c r="AC432" s="48" t="s">
        <v>244</v>
      </c>
      <c r="AD432" s="48" t="s">
        <v>183</v>
      </c>
      <c r="AE432" s="48" t="s">
        <v>183</v>
      </c>
      <c r="AF432" s="48" t="s">
        <v>183</v>
      </c>
      <c r="AG432" s="48" t="s">
        <v>183</v>
      </c>
      <c r="AH432" s="48" t="s">
        <v>183</v>
      </c>
      <c r="AI432" s="48" t="s">
        <v>183</v>
      </c>
      <c r="AJ432" s="48" t="s">
        <v>183</v>
      </c>
      <c r="AK432" s="48" t="s">
        <v>183</v>
      </c>
      <c r="AL432" s="48" t="s">
        <v>183</v>
      </c>
      <c r="AM432" s="48" t="s">
        <v>6831</v>
      </c>
      <c r="AN432" s="48" t="s">
        <v>183</v>
      </c>
      <c r="AO432" s="48" t="s">
        <v>228</v>
      </c>
      <c r="AP432" s="48" t="s">
        <v>299</v>
      </c>
      <c r="AQ432" s="48" t="s">
        <v>6832</v>
      </c>
      <c r="AR432" s="48" t="s">
        <v>231</v>
      </c>
      <c r="AS432" s="48" t="s">
        <v>183</v>
      </c>
      <c r="AT432" s="48" t="s">
        <v>231</v>
      </c>
      <c r="AU432" s="48" t="s">
        <v>183</v>
      </c>
      <c r="AV432" s="48" t="s">
        <v>183</v>
      </c>
      <c r="AW432" s="48" t="s">
        <v>183</v>
      </c>
      <c r="AX432" s="48" t="s">
        <v>183</v>
      </c>
      <c r="AY432" s="58" t="s">
        <v>183</v>
      </c>
      <c r="AZ432" s="48" t="s">
        <v>6833</v>
      </c>
      <c r="BA432" s="48" t="s">
        <v>463</v>
      </c>
      <c r="BB432" s="48" t="s">
        <v>463</v>
      </c>
      <c r="BC432" s="48" t="s">
        <v>231</v>
      </c>
      <c r="BD432" s="48" t="s">
        <v>231</v>
      </c>
      <c r="BE432" s="48" t="s">
        <v>231</v>
      </c>
      <c r="BF432" s="48" t="s">
        <v>234</v>
      </c>
      <c r="BG432" s="48" t="s">
        <v>231</v>
      </c>
      <c r="BH432" s="48" t="s">
        <v>231</v>
      </c>
      <c r="BI432" s="48" t="s">
        <v>231</v>
      </c>
      <c r="BJ432" s="48" t="s">
        <v>231</v>
      </c>
      <c r="BK432" s="48" t="s">
        <v>234</v>
      </c>
      <c r="BL432" s="48" t="s">
        <v>234</v>
      </c>
      <c r="BM432" s="48" t="s">
        <v>234</v>
      </c>
      <c r="BN432" s="58">
        <v>43405.544988506939</v>
      </c>
      <c r="BO432" s="48"/>
      <c r="BP432" s="48"/>
      <c r="BQ432" s="48"/>
      <c r="BR432" s="48"/>
      <c r="BS432" s="48"/>
      <c r="BT432" s="48"/>
      <c r="BU432" s="48"/>
      <c r="BV432" s="48"/>
      <c r="BW432" s="48"/>
      <c r="BX432" s="48"/>
      <c r="BY432" s="48"/>
      <c r="BZ432" s="48"/>
      <c r="CA432" s="48"/>
    </row>
    <row r="433" spans="1:79" s="3" customFormat="1" x14ac:dyDescent="0.25">
      <c r="A433" s="48" t="s">
        <v>178</v>
      </c>
      <c r="B433" s="48" t="s">
        <v>179</v>
      </c>
      <c r="C433" s="48" t="s">
        <v>24</v>
      </c>
      <c r="D433" s="48" t="s">
        <v>19</v>
      </c>
      <c r="E433" s="48" t="s">
        <v>6834</v>
      </c>
      <c r="F433" s="48" t="s">
        <v>5223</v>
      </c>
      <c r="G433" s="48" t="s">
        <v>6835</v>
      </c>
      <c r="H433" s="48" t="s">
        <v>197</v>
      </c>
      <c r="I433" s="48" t="s">
        <v>12</v>
      </c>
      <c r="J433" s="48" t="s">
        <v>183</v>
      </c>
      <c r="K433" s="48" t="s">
        <v>6836</v>
      </c>
      <c r="L433" s="48" t="s">
        <v>183</v>
      </c>
      <c r="M433" s="48" t="s">
        <v>197</v>
      </c>
      <c r="N433" s="48" t="s">
        <v>6837</v>
      </c>
      <c r="O433" s="48" t="s">
        <v>6838</v>
      </c>
      <c r="P433" s="48" t="s">
        <v>1489</v>
      </c>
      <c r="Q433" s="48" t="s">
        <v>6839</v>
      </c>
      <c r="R433" s="48" t="s">
        <v>6840</v>
      </c>
      <c r="S433" s="48" t="s">
        <v>6841</v>
      </c>
      <c r="T433" s="48" t="s">
        <v>560</v>
      </c>
      <c r="U433" s="48" t="s">
        <v>1491</v>
      </c>
      <c r="V433" s="48" t="s">
        <v>6842</v>
      </c>
      <c r="W433" s="48" t="s">
        <v>583</v>
      </c>
      <c r="X433" s="48" t="s">
        <v>6843</v>
      </c>
      <c r="Y433" s="48" t="s">
        <v>6844</v>
      </c>
      <c r="Z433" s="48" t="s">
        <v>6845</v>
      </c>
      <c r="AA433" s="48" t="s">
        <v>6846</v>
      </c>
      <c r="AB433" s="48" t="s">
        <v>192</v>
      </c>
      <c r="AC433" s="48" t="s">
        <v>244</v>
      </c>
      <c r="AD433" s="48" t="s">
        <v>183</v>
      </c>
      <c r="AE433" s="48" t="s">
        <v>183</v>
      </c>
      <c r="AF433" s="48" t="s">
        <v>183</v>
      </c>
      <c r="AG433" s="48" t="s">
        <v>183</v>
      </c>
      <c r="AH433" s="48" t="s">
        <v>183</v>
      </c>
      <c r="AI433" s="48" t="s">
        <v>183</v>
      </c>
      <c r="AJ433" s="48" t="s">
        <v>183</v>
      </c>
      <c r="AK433" s="48" t="s">
        <v>183</v>
      </c>
      <c r="AL433" s="48" t="s">
        <v>183</v>
      </c>
      <c r="AM433" s="48" t="s">
        <v>6847</v>
      </c>
      <c r="AN433" s="48" t="s">
        <v>183</v>
      </c>
      <c r="AO433" s="48" t="s">
        <v>228</v>
      </c>
      <c r="AP433" s="48" t="s">
        <v>299</v>
      </c>
      <c r="AQ433" s="48" t="s">
        <v>6848</v>
      </c>
      <c r="AR433" s="48" t="s">
        <v>231</v>
      </c>
      <c r="AS433" s="48" t="s">
        <v>6849</v>
      </c>
      <c r="AT433" s="48" t="s">
        <v>231</v>
      </c>
      <c r="AU433" s="48" t="s">
        <v>183</v>
      </c>
      <c r="AV433" s="48" t="s">
        <v>183</v>
      </c>
      <c r="AW433" s="48" t="s">
        <v>183</v>
      </c>
      <c r="AX433" s="48" t="s">
        <v>183</v>
      </c>
      <c r="AY433" s="58" t="s">
        <v>183</v>
      </c>
      <c r="AZ433" s="48" t="s">
        <v>6850</v>
      </c>
      <c r="BA433" s="48" t="s">
        <v>6248</v>
      </c>
      <c r="BB433" s="48" t="s">
        <v>6248</v>
      </c>
      <c r="BC433" s="48" t="s">
        <v>231</v>
      </c>
      <c r="BD433" s="48" t="s">
        <v>231</v>
      </c>
      <c r="BE433" s="48" t="s">
        <v>231</v>
      </c>
      <c r="BF433" s="48" t="s">
        <v>231</v>
      </c>
      <c r="BG433" s="48" t="s">
        <v>234</v>
      </c>
      <c r="BH433" s="48" t="s">
        <v>234</v>
      </c>
      <c r="BI433" s="48" t="s">
        <v>234</v>
      </c>
      <c r="BJ433" s="48" t="s">
        <v>234</v>
      </c>
      <c r="BK433" s="48" t="s">
        <v>234</v>
      </c>
      <c r="BL433" s="48" t="s">
        <v>234</v>
      </c>
      <c r="BM433" s="48" t="s">
        <v>234</v>
      </c>
      <c r="BN433" s="58">
        <v>43405.544926157403</v>
      </c>
      <c r="BO433" s="48"/>
      <c r="BP433" s="48"/>
      <c r="BQ433" s="48"/>
      <c r="BR433" s="48"/>
      <c r="BS433" s="48"/>
      <c r="BT433" s="48"/>
      <c r="BU433" s="48"/>
      <c r="BV433" s="48"/>
      <c r="BW433" s="48"/>
      <c r="BX433" s="48"/>
      <c r="BY433" s="48"/>
      <c r="BZ433" s="48"/>
      <c r="CA433" s="48"/>
    </row>
    <row r="434" spans="1:79" s="3" customFormat="1" x14ac:dyDescent="0.25">
      <c r="A434" s="48" t="s">
        <v>178</v>
      </c>
      <c r="B434" s="48" t="s">
        <v>179</v>
      </c>
      <c r="C434" s="48" t="s">
        <v>24</v>
      </c>
      <c r="D434" s="48" t="s">
        <v>19</v>
      </c>
      <c r="E434" s="48" t="s">
        <v>6851</v>
      </c>
      <c r="F434" s="48" t="s">
        <v>5223</v>
      </c>
      <c r="G434" s="48" t="s">
        <v>6852</v>
      </c>
      <c r="H434" s="48" t="s">
        <v>197</v>
      </c>
      <c r="I434" s="48" t="s">
        <v>12</v>
      </c>
      <c r="J434" s="48" t="s">
        <v>183</v>
      </c>
      <c r="K434" s="48" t="s">
        <v>6853</v>
      </c>
      <c r="L434" s="48" t="s">
        <v>183</v>
      </c>
      <c r="M434" s="48" t="s">
        <v>197</v>
      </c>
      <c r="N434" s="48" t="s">
        <v>6854</v>
      </c>
      <c r="O434" s="48" t="s">
        <v>6855</v>
      </c>
      <c r="P434" s="48" t="s">
        <v>6856</v>
      </c>
      <c r="Q434" s="48" t="s">
        <v>6857</v>
      </c>
      <c r="R434" s="48" t="s">
        <v>1320</v>
      </c>
      <c r="S434" s="48" t="s">
        <v>6858</v>
      </c>
      <c r="T434" s="48" t="s">
        <v>455</v>
      </c>
      <c r="U434" s="48" t="s">
        <v>6859</v>
      </c>
      <c r="V434" s="48" t="s">
        <v>6860</v>
      </c>
      <c r="W434" s="48" t="s">
        <v>3386</v>
      </c>
      <c r="X434" s="48" t="s">
        <v>6861</v>
      </c>
      <c r="Y434" s="48" t="s">
        <v>318</v>
      </c>
      <c r="Z434" s="48" t="s">
        <v>6862</v>
      </c>
      <c r="AA434" s="48" t="s">
        <v>6863</v>
      </c>
      <c r="AB434" s="48" t="s">
        <v>192</v>
      </c>
      <c r="AC434" s="48" t="s">
        <v>244</v>
      </c>
      <c r="AD434" s="48" t="s">
        <v>183</v>
      </c>
      <c r="AE434" s="48" t="s">
        <v>183</v>
      </c>
      <c r="AF434" s="48" t="s">
        <v>183</v>
      </c>
      <c r="AG434" s="48" t="s">
        <v>183</v>
      </c>
      <c r="AH434" s="48" t="s">
        <v>183</v>
      </c>
      <c r="AI434" s="48" t="s">
        <v>183</v>
      </c>
      <c r="AJ434" s="48" t="s">
        <v>183</v>
      </c>
      <c r="AK434" s="48" t="s">
        <v>183</v>
      </c>
      <c r="AL434" s="48" t="s">
        <v>183</v>
      </c>
      <c r="AM434" s="48" t="s">
        <v>6864</v>
      </c>
      <c r="AN434" s="48" t="s">
        <v>183</v>
      </c>
      <c r="AO434" s="48" t="s">
        <v>228</v>
      </c>
      <c r="AP434" s="48" t="s">
        <v>299</v>
      </c>
      <c r="AQ434" s="48" t="s">
        <v>6865</v>
      </c>
      <c r="AR434" s="48" t="s">
        <v>234</v>
      </c>
      <c r="AS434" s="48" t="s">
        <v>6866</v>
      </c>
      <c r="AT434" s="48" t="s">
        <v>231</v>
      </c>
      <c r="AU434" s="48" t="s">
        <v>183</v>
      </c>
      <c r="AV434" s="48" t="s">
        <v>183</v>
      </c>
      <c r="AW434" s="48" t="s">
        <v>183</v>
      </c>
      <c r="AX434" s="48" t="s">
        <v>183</v>
      </c>
      <c r="AY434" s="58" t="s">
        <v>183</v>
      </c>
      <c r="AZ434" s="48" t="s">
        <v>6867</v>
      </c>
      <c r="BA434" s="48" t="s">
        <v>233</v>
      </c>
      <c r="BB434" s="48" t="s">
        <v>233</v>
      </c>
      <c r="BC434" s="48" t="s">
        <v>231</v>
      </c>
      <c r="BD434" s="48" t="s">
        <v>231</v>
      </c>
      <c r="BE434" s="48" t="s">
        <v>231</v>
      </c>
      <c r="BF434" s="48" t="s">
        <v>231</v>
      </c>
      <c r="BG434" s="48" t="s">
        <v>234</v>
      </c>
      <c r="BH434" s="48" t="s">
        <v>234</v>
      </c>
      <c r="BI434" s="48" t="s">
        <v>234</v>
      </c>
      <c r="BJ434" s="48" t="s">
        <v>234</v>
      </c>
      <c r="BK434" s="48" t="s">
        <v>234</v>
      </c>
      <c r="BL434" s="48" t="s">
        <v>234</v>
      </c>
      <c r="BM434" s="48" t="s">
        <v>234</v>
      </c>
      <c r="BN434" s="58">
        <v>43405.544940474538</v>
      </c>
      <c r="BO434" s="48"/>
      <c r="BP434" s="48"/>
      <c r="BQ434" s="48"/>
      <c r="BR434" s="48"/>
      <c r="BS434" s="48"/>
      <c r="BT434" s="48"/>
      <c r="BU434" s="48"/>
      <c r="BV434" s="48"/>
      <c r="BW434" s="48"/>
      <c r="BX434" s="48"/>
      <c r="BY434" s="48"/>
      <c r="BZ434" s="48"/>
      <c r="CA434" s="48"/>
    </row>
    <row r="435" spans="1:79" s="3" customFormat="1" x14ac:dyDescent="0.25">
      <c r="A435" s="48" t="s">
        <v>178</v>
      </c>
      <c r="B435" s="48" t="s">
        <v>179</v>
      </c>
      <c r="C435" s="48" t="s">
        <v>24</v>
      </c>
      <c r="D435" s="48" t="s">
        <v>19</v>
      </c>
      <c r="E435" s="48" t="s">
        <v>6851</v>
      </c>
      <c r="F435" s="48" t="s">
        <v>5223</v>
      </c>
      <c r="G435" s="48" t="s">
        <v>6868</v>
      </c>
      <c r="H435" s="48" t="s">
        <v>197</v>
      </c>
      <c r="I435" s="48" t="s">
        <v>12</v>
      </c>
      <c r="J435" s="48" t="s">
        <v>183</v>
      </c>
      <c r="K435" s="48" t="s">
        <v>6869</v>
      </c>
      <c r="L435" s="48" t="s">
        <v>183</v>
      </c>
      <c r="M435" s="48" t="s">
        <v>197</v>
      </c>
      <c r="N435" s="48" t="s">
        <v>6870</v>
      </c>
      <c r="O435" s="48" t="s">
        <v>6871</v>
      </c>
      <c r="P435" s="48" t="s">
        <v>218</v>
      </c>
      <c r="Q435" s="48" t="s">
        <v>6872</v>
      </c>
      <c r="R435" s="48" t="s">
        <v>3343</v>
      </c>
      <c r="S435" s="48" t="s">
        <v>6873</v>
      </c>
      <c r="T435" s="48" t="s">
        <v>560</v>
      </c>
      <c r="U435" s="48" t="s">
        <v>6874</v>
      </c>
      <c r="V435" s="48" t="s">
        <v>6875</v>
      </c>
      <c r="W435" s="48" t="s">
        <v>1597</v>
      </c>
      <c r="X435" s="48" t="s">
        <v>6876</v>
      </c>
      <c r="Y435" s="48" t="s">
        <v>6877</v>
      </c>
      <c r="Z435" s="48" t="s">
        <v>6878</v>
      </c>
      <c r="AA435" s="48" t="s">
        <v>6879</v>
      </c>
      <c r="AB435" s="48" t="s">
        <v>192</v>
      </c>
      <c r="AC435" s="48" t="s">
        <v>224</v>
      </c>
      <c r="AD435" s="48" t="s">
        <v>225</v>
      </c>
      <c r="AE435" s="48" t="s">
        <v>183</v>
      </c>
      <c r="AF435" s="48" t="s">
        <v>183</v>
      </c>
      <c r="AG435" s="48" t="s">
        <v>6880</v>
      </c>
      <c r="AH435" s="48" t="s">
        <v>183</v>
      </c>
      <c r="AI435" s="48" t="s">
        <v>183</v>
      </c>
      <c r="AJ435" s="48" t="s">
        <v>183</v>
      </c>
      <c r="AK435" s="48" t="s">
        <v>183</v>
      </c>
      <c r="AL435" s="48" t="s">
        <v>183</v>
      </c>
      <c r="AM435" s="48" t="s">
        <v>6881</v>
      </c>
      <c r="AN435" s="48" t="s">
        <v>183</v>
      </c>
      <c r="AO435" s="48" t="s">
        <v>228</v>
      </c>
      <c r="AP435" s="48" t="s">
        <v>1032</v>
      </c>
      <c r="AQ435" s="48" t="s">
        <v>4770</v>
      </c>
      <c r="AR435" s="48" t="s">
        <v>183</v>
      </c>
      <c r="AS435" s="48" t="s">
        <v>183</v>
      </c>
      <c r="AT435" s="48" t="s">
        <v>231</v>
      </c>
      <c r="AU435" s="48" t="s">
        <v>183</v>
      </c>
      <c r="AV435" s="48" t="s">
        <v>183</v>
      </c>
      <c r="AW435" s="48" t="s">
        <v>231</v>
      </c>
      <c r="AX435" s="48" t="s">
        <v>183</v>
      </c>
      <c r="AY435" s="58" t="s">
        <v>183</v>
      </c>
      <c r="AZ435" s="48" t="s">
        <v>4405</v>
      </c>
      <c r="BA435" s="48" t="s">
        <v>6882</v>
      </c>
      <c r="BB435" s="48" t="s">
        <v>6882</v>
      </c>
      <c r="BC435" s="48" t="s">
        <v>234</v>
      </c>
      <c r="BD435" s="48" t="s">
        <v>234</v>
      </c>
      <c r="BE435" s="48" t="s">
        <v>234</v>
      </c>
      <c r="BF435" s="48" t="s">
        <v>234</v>
      </c>
      <c r="BG435" s="48" t="s">
        <v>234</v>
      </c>
      <c r="BH435" s="48" t="s">
        <v>234</v>
      </c>
      <c r="BI435" s="48" t="s">
        <v>234</v>
      </c>
      <c r="BJ435" s="48" t="s">
        <v>234</v>
      </c>
      <c r="BK435" s="48" t="s">
        <v>234</v>
      </c>
      <c r="BL435" s="48" t="s">
        <v>234</v>
      </c>
      <c r="BM435" s="48" t="s">
        <v>234</v>
      </c>
      <c r="BN435" s="58">
        <v>43405.545242129629</v>
      </c>
      <c r="BO435" s="48"/>
      <c r="BP435" s="48"/>
      <c r="BQ435" s="48"/>
      <c r="BR435" s="48"/>
      <c r="BS435" s="48"/>
      <c r="BT435" s="48"/>
      <c r="BU435" s="48"/>
      <c r="BV435" s="48"/>
      <c r="BW435" s="48"/>
      <c r="BX435" s="48"/>
      <c r="BY435" s="48"/>
      <c r="BZ435" s="48"/>
      <c r="CA435" s="48"/>
    </row>
    <row r="436" spans="1:79" s="3" customFormat="1" x14ac:dyDescent="0.25">
      <c r="A436" s="48" t="s">
        <v>178</v>
      </c>
      <c r="B436" s="48" t="s">
        <v>179</v>
      </c>
      <c r="C436" s="48" t="s">
        <v>24</v>
      </c>
      <c r="D436" s="48" t="s">
        <v>19</v>
      </c>
      <c r="E436" s="48" t="s">
        <v>6883</v>
      </c>
      <c r="F436" s="48" t="s">
        <v>5223</v>
      </c>
      <c r="G436" s="48" t="s">
        <v>6884</v>
      </c>
      <c r="H436" s="48" t="s">
        <v>1430</v>
      </c>
      <c r="I436" s="48" t="s">
        <v>13</v>
      </c>
      <c r="J436" s="48" t="s">
        <v>183</v>
      </c>
      <c r="K436" s="48"/>
      <c r="L436" s="48" t="s">
        <v>183</v>
      </c>
      <c r="M436" s="48" t="s">
        <v>1430</v>
      </c>
      <c r="N436" s="48" t="s">
        <v>6885</v>
      </c>
      <c r="O436" s="48" t="s">
        <v>6886</v>
      </c>
      <c r="P436" s="48" t="s">
        <v>6887</v>
      </c>
      <c r="Q436" s="48" t="s">
        <v>6888</v>
      </c>
      <c r="R436" s="48" t="s">
        <v>6889</v>
      </c>
      <c r="S436" s="48" t="s">
        <v>6890</v>
      </c>
      <c r="T436" s="48" t="s">
        <v>183</v>
      </c>
      <c r="U436" s="48" t="s">
        <v>6891</v>
      </c>
      <c r="V436" s="48" t="s">
        <v>3672</v>
      </c>
      <c r="W436" s="48" t="s">
        <v>1325</v>
      </c>
      <c r="X436" s="48" t="s">
        <v>6892</v>
      </c>
      <c r="Y436" s="48" t="s">
        <v>6893</v>
      </c>
      <c r="Z436" s="48" t="s">
        <v>6894</v>
      </c>
      <c r="AA436" s="48" t="s">
        <v>6895</v>
      </c>
      <c r="AB436" s="48" t="s">
        <v>192</v>
      </c>
      <c r="AC436" s="48"/>
      <c r="AD436" s="48" t="s">
        <v>183</v>
      </c>
      <c r="AE436" s="48" t="s">
        <v>183</v>
      </c>
      <c r="AF436" s="48" t="s">
        <v>183</v>
      </c>
      <c r="AG436" s="48" t="s">
        <v>183</v>
      </c>
      <c r="AH436" s="48" t="s">
        <v>183</v>
      </c>
      <c r="AI436" s="48" t="s">
        <v>183</v>
      </c>
      <c r="AJ436" s="48" t="s">
        <v>183</v>
      </c>
      <c r="AK436" s="48" t="s">
        <v>183</v>
      </c>
      <c r="AL436" s="48" t="s">
        <v>183</v>
      </c>
      <c r="AM436" s="48" t="s">
        <v>183</v>
      </c>
      <c r="AN436" s="48" t="s">
        <v>183</v>
      </c>
      <c r="AO436" s="48" t="s">
        <v>183</v>
      </c>
      <c r="AP436" s="48" t="s">
        <v>183</v>
      </c>
      <c r="AQ436" s="48" t="s">
        <v>183</v>
      </c>
      <c r="AR436" s="48" t="s">
        <v>183</v>
      </c>
      <c r="AS436" s="48" t="s">
        <v>183</v>
      </c>
      <c r="AT436" s="48" t="s">
        <v>183</v>
      </c>
      <c r="AU436" s="48" t="s">
        <v>183</v>
      </c>
      <c r="AV436" s="48" t="s">
        <v>183</v>
      </c>
      <c r="AW436" s="48" t="s">
        <v>183</v>
      </c>
      <c r="AX436" s="48" t="s">
        <v>183</v>
      </c>
      <c r="AY436" s="58" t="s">
        <v>183</v>
      </c>
      <c r="AZ436" s="48" t="s">
        <v>183</v>
      </c>
      <c r="BA436" s="48" t="s">
        <v>183</v>
      </c>
      <c r="BB436" s="48" t="s">
        <v>183</v>
      </c>
      <c r="BC436" s="48" t="s">
        <v>183</v>
      </c>
      <c r="BD436" s="48" t="s">
        <v>183</v>
      </c>
      <c r="BE436" s="48" t="s">
        <v>183</v>
      </c>
      <c r="BF436" s="48" t="s">
        <v>183</v>
      </c>
      <c r="BG436" s="48" t="s">
        <v>183</v>
      </c>
      <c r="BH436" s="48" t="s">
        <v>183</v>
      </c>
      <c r="BI436" s="48" t="s">
        <v>183</v>
      </c>
      <c r="BJ436" s="48" t="s">
        <v>183</v>
      </c>
      <c r="BK436" s="48" t="s">
        <v>183</v>
      </c>
      <c r="BL436" s="48" t="s">
        <v>183</v>
      </c>
      <c r="BM436" s="48" t="s">
        <v>183</v>
      </c>
      <c r="BN436" s="58">
        <v>43406.360186226848</v>
      </c>
      <c r="BO436" s="48"/>
      <c r="BP436" s="48"/>
      <c r="BQ436" s="48"/>
      <c r="BR436" s="48"/>
      <c r="BS436" s="48"/>
      <c r="BT436" s="48"/>
      <c r="BU436" s="48"/>
      <c r="BV436" s="48"/>
      <c r="BW436" s="48"/>
      <c r="BX436" s="48"/>
      <c r="BY436" s="48"/>
      <c r="BZ436" s="48"/>
      <c r="CA436" s="48"/>
    </row>
    <row r="437" spans="1:79" s="3" customFormat="1" x14ac:dyDescent="0.25">
      <c r="A437" s="48" t="s">
        <v>178</v>
      </c>
      <c r="B437" s="48" t="s">
        <v>179</v>
      </c>
      <c r="C437" s="48" t="s">
        <v>24</v>
      </c>
      <c r="D437" s="48" t="s">
        <v>19</v>
      </c>
      <c r="E437" s="48" t="s">
        <v>6896</v>
      </c>
      <c r="F437" s="48" t="s">
        <v>5223</v>
      </c>
      <c r="G437" s="48" t="s">
        <v>6897</v>
      </c>
      <c r="H437" s="48" t="s">
        <v>197</v>
      </c>
      <c r="I437" s="48" t="s">
        <v>12</v>
      </c>
      <c r="J437" s="48" t="s">
        <v>183</v>
      </c>
      <c r="K437" s="48" t="s">
        <v>6898</v>
      </c>
      <c r="L437" s="48" t="s">
        <v>6899</v>
      </c>
      <c r="M437" s="48" t="s">
        <v>197</v>
      </c>
      <c r="N437" s="48" t="s">
        <v>6900</v>
      </c>
      <c r="O437" s="48" t="s">
        <v>6901</v>
      </c>
      <c r="P437" s="48" t="s">
        <v>6902</v>
      </c>
      <c r="Q437" s="48" t="s">
        <v>6903</v>
      </c>
      <c r="R437" s="48" t="s">
        <v>676</v>
      </c>
      <c r="S437" s="48" t="s">
        <v>6904</v>
      </c>
      <c r="T437" s="48" t="s">
        <v>313</v>
      </c>
      <c r="U437" s="48" t="s">
        <v>6905</v>
      </c>
      <c r="V437" s="48" t="s">
        <v>6906</v>
      </c>
      <c r="W437" s="48" t="s">
        <v>5702</v>
      </c>
      <c r="X437" s="48" t="s">
        <v>6907</v>
      </c>
      <c r="Y437" s="48" t="s">
        <v>6908</v>
      </c>
      <c r="Z437" s="48" t="s">
        <v>6909</v>
      </c>
      <c r="AA437" s="48" t="s">
        <v>6910</v>
      </c>
      <c r="AB437" s="48" t="s">
        <v>192</v>
      </c>
      <c r="AC437" s="48" t="s">
        <v>224</v>
      </c>
      <c r="AD437" s="48" t="s">
        <v>183</v>
      </c>
      <c r="AE437" s="48" t="s">
        <v>183</v>
      </c>
      <c r="AF437" s="48" t="s">
        <v>183</v>
      </c>
      <c r="AG437" s="48" t="s">
        <v>183</v>
      </c>
      <c r="AH437" s="48" t="s">
        <v>183</v>
      </c>
      <c r="AI437" s="48" t="s">
        <v>183</v>
      </c>
      <c r="AJ437" s="48" t="s">
        <v>183</v>
      </c>
      <c r="AK437" s="48" t="s">
        <v>183</v>
      </c>
      <c r="AL437" s="48" t="s">
        <v>183</v>
      </c>
      <c r="AM437" s="48" t="s">
        <v>6911</v>
      </c>
      <c r="AN437" s="48" t="s">
        <v>183</v>
      </c>
      <c r="AO437" s="48" t="s">
        <v>228</v>
      </c>
      <c r="AP437" s="48" t="s">
        <v>299</v>
      </c>
      <c r="AQ437" s="48" t="s">
        <v>6912</v>
      </c>
      <c r="AR437" s="48" t="s">
        <v>231</v>
      </c>
      <c r="AS437" s="48" t="s">
        <v>6913</v>
      </c>
      <c r="AT437" s="48" t="s">
        <v>231</v>
      </c>
      <c r="AU437" s="48" t="s">
        <v>183</v>
      </c>
      <c r="AV437" s="48" t="s">
        <v>183</v>
      </c>
      <c r="AW437" s="48" t="s">
        <v>183</v>
      </c>
      <c r="AX437" s="48" t="s">
        <v>183</v>
      </c>
      <c r="AY437" s="58" t="s">
        <v>183</v>
      </c>
      <c r="AZ437" s="48" t="s">
        <v>6914</v>
      </c>
      <c r="BA437" s="48" t="s">
        <v>6915</v>
      </c>
      <c r="BB437" s="48" t="s">
        <v>6915</v>
      </c>
      <c r="BC437" s="48" t="s">
        <v>231</v>
      </c>
      <c r="BD437" s="48" t="s">
        <v>231</v>
      </c>
      <c r="BE437" s="48" t="s">
        <v>231</v>
      </c>
      <c r="BF437" s="48" t="s">
        <v>231</v>
      </c>
      <c r="BG437" s="48" t="s">
        <v>231</v>
      </c>
      <c r="BH437" s="48" t="s">
        <v>231</v>
      </c>
      <c r="BI437" s="48" t="s">
        <v>231</v>
      </c>
      <c r="BJ437" s="48" t="s">
        <v>231</v>
      </c>
      <c r="BK437" s="48" t="s">
        <v>231</v>
      </c>
      <c r="BL437" s="48" t="s">
        <v>231</v>
      </c>
      <c r="BM437" s="48" t="s">
        <v>231</v>
      </c>
      <c r="BN437" s="58">
        <v>43405.544915243052</v>
      </c>
      <c r="BO437" s="48"/>
      <c r="BP437" s="48"/>
      <c r="BQ437" s="48"/>
      <c r="BR437" s="48"/>
      <c r="BS437" s="48"/>
      <c r="BT437" s="48"/>
      <c r="BU437" s="48"/>
      <c r="BV437" s="48"/>
      <c r="BW437" s="48"/>
      <c r="BX437" s="48"/>
      <c r="BY437" s="48"/>
      <c r="BZ437" s="48"/>
      <c r="CA437" s="48"/>
    </row>
    <row r="438" spans="1:79" s="3" customFormat="1" x14ac:dyDescent="0.25">
      <c r="A438" s="48" t="s">
        <v>178</v>
      </c>
      <c r="B438" s="48" t="s">
        <v>179</v>
      </c>
      <c r="C438" s="48" t="s">
        <v>24</v>
      </c>
      <c r="D438" s="48" t="s">
        <v>19</v>
      </c>
      <c r="E438" s="48" t="s">
        <v>6916</v>
      </c>
      <c r="F438" s="48" t="s">
        <v>5223</v>
      </c>
      <c r="G438" s="48" t="s">
        <v>6917</v>
      </c>
      <c r="H438" s="48" t="s">
        <v>197</v>
      </c>
      <c r="I438" s="48" t="s">
        <v>12</v>
      </c>
      <c r="J438" s="48" t="s">
        <v>183</v>
      </c>
      <c r="K438" s="48" t="s">
        <v>6918</v>
      </c>
      <c r="L438" s="48" t="s">
        <v>183</v>
      </c>
      <c r="M438" s="48" t="s">
        <v>197</v>
      </c>
      <c r="N438" s="48" t="s">
        <v>6919</v>
      </c>
      <c r="O438" s="48" t="s">
        <v>6920</v>
      </c>
      <c r="P438" s="48" t="s">
        <v>285</v>
      </c>
      <c r="Q438" s="48" t="s">
        <v>6839</v>
      </c>
      <c r="R438" s="48" t="s">
        <v>490</v>
      </c>
      <c r="S438" s="48" t="s">
        <v>6841</v>
      </c>
      <c r="T438" s="48" t="s">
        <v>560</v>
      </c>
      <c r="U438" s="48" t="s">
        <v>1172</v>
      </c>
      <c r="V438" s="48" t="s">
        <v>6921</v>
      </c>
      <c r="W438" s="48" t="s">
        <v>1344</v>
      </c>
      <c r="X438" s="48" t="s">
        <v>6922</v>
      </c>
      <c r="Y438" s="48" t="s">
        <v>6923</v>
      </c>
      <c r="Z438" s="48" t="s">
        <v>6845</v>
      </c>
      <c r="AA438" s="48" t="s">
        <v>6924</v>
      </c>
      <c r="AB438" s="48" t="s">
        <v>192</v>
      </c>
      <c r="AC438" s="48" t="s">
        <v>224</v>
      </c>
      <c r="AD438" s="48" t="s">
        <v>183</v>
      </c>
      <c r="AE438" s="48" t="s">
        <v>183</v>
      </c>
      <c r="AF438" s="48" t="s">
        <v>183</v>
      </c>
      <c r="AG438" s="48" t="s">
        <v>183</v>
      </c>
      <c r="AH438" s="48" t="s">
        <v>183</v>
      </c>
      <c r="AI438" s="48" t="s">
        <v>183</v>
      </c>
      <c r="AJ438" s="48" t="s">
        <v>183</v>
      </c>
      <c r="AK438" s="48" t="s">
        <v>183</v>
      </c>
      <c r="AL438" s="48" t="s">
        <v>183</v>
      </c>
      <c r="AM438" s="48" t="s">
        <v>6925</v>
      </c>
      <c r="AN438" s="48" t="s">
        <v>183</v>
      </c>
      <c r="AO438" s="48" t="s">
        <v>228</v>
      </c>
      <c r="AP438" s="48" t="s">
        <v>299</v>
      </c>
      <c r="AQ438" s="48" t="s">
        <v>6926</v>
      </c>
      <c r="AR438" s="48" t="s">
        <v>231</v>
      </c>
      <c r="AS438" s="48" t="s">
        <v>6849</v>
      </c>
      <c r="AT438" s="48" t="s">
        <v>231</v>
      </c>
      <c r="AU438" s="48" t="s">
        <v>183</v>
      </c>
      <c r="AV438" s="48" t="s">
        <v>183</v>
      </c>
      <c r="AW438" s="48" t="s">
        <v>183</v>
      </c>
      <c r="AX438" s="48" t="s">
        <v>183</v>
      </c>
      <c r="AY438" s="58" t="s">
        <v>183</v>
      </c>
      <c r="AZ438" s="48" t="s">
        <v>6927</v>
      </c>
      <c r="BA438" s="48" t="s">
        <v>6248</v>
      </c>
      <c r="BB438" s="48" t="s">
        <v>6248</v>
      </c>
      <c r="BC438" s="48" t="s">
        <v>231</v>
      </c>
      <c r="BD438" s="48" t="s">
        <v>231</v>
      </c>
      <c r="BE438" s="48" t="s">
        <v>231</v>
      </c>
      <c r="BF438" s="48" t="s">
        <v>231</v>
      </c>
      <c r="BG438" s="48" t="s">
        <v>234</v>
      </c>
      <c r="BH438" s="48" t="s">
        <v>234</v>
      </c>
      <c r="BI438" s="48" t="s">
        <v>234</v>
      </c>
      <c r="BJ438" s="48" t="s">
        <v>234</v>
      </c>
      <c r="BK438" s="48" t="s">
        <v>234</v>
      </c>
      <c r="BL438" s="48" t="s">
        <v>234</v>
      </c>
      <c r="BM438" s="48" t="s">
        <v>234</v>
      </c>
      <c r="BN438" s="58">
        <v>43405.544924999995</v>
      </c>
      <c r="BO438" s="48"/>
      <c r="BP438" s="48"/>
      <c r="BQ438" s="48"/>
      <c r="BR438" s="48"/>
      <c r="BS438" s="48"/>
      <c r="BT438" s="48"/>
      <c r="BU438" s="48"/>
      <c r="BV438" s="48"/>
      <c r="BW438" s="48"/>
      <c r="BX438" s="48"/>
      <c r="BY438" s="48"/>
      <c r="BZ438" s="48"/>
      <c r="CA438" s="48"/>
    </row>
    <row r="439" spans="1:79" s="3" customFormat="1" x14ac:dyDescent="0.25">
      <c r="A439" s="48" t="s">
        <v>178</v>
      </c>
      <c r="B439" s="48" t="s">
        <v>179</v>
      </c>
      <c r="C439" s="48" t="s">
        <v>24</v>
      </c>
      <c r="D439" s="48" t="s">
        <v>19</v>
      </c>
      <c r="E439" s="48" t="s">
        <v>6928</v>
      </c>
      <c r="F439" s="48" t="s">
        <v>5223</v>
      </c>
      <c r="G439" s="48" t="s">
        <v>6929</v>
      </c>
      <c r="H439" s="48" t="s">
        <v>197</v>
      </c>
      <c r="I439" s="48" t="s">
        <v>12</v>
      </c>
      <c r="J439" s="48" t="s">
        <v>183</v>
      </c>
      <c r="K439" s="48" t="s">
        <v>6930</v>
      </c>
      <c r="L439" s="48" t="s">
        <v>183</v>
      </c>
      <c r="M439" s="48" t="s">
        <v>197</v>
      </c>
      <c r="N439" s="48" t="s">
        <v>6931</v>
      </c>
      <c r="O439" s="48" t="s">
        <v>6932</v>
      </c>
      <c r="P439" s="48" t="s">
        <v>6933</v>
      </c>
      <c r="Q439" s="48" t="s">
        <v>6934</v>
      </c>
      <c r="R439" s="48" t="s">
        <v>412</v>
      </c>
      <c r="S439" s="48" t="s">
        <v>6935</v>
      </c>
      <c r="T439" s="48" t="s">
        <v>414</v>
      </c>
      <c r="U439" s="48" t="s">
        <v>6936</v>
      </c>
      <c r="V439" s="48" t="s">
        <v>6937</v>
      </c>
      <c r="W439" s="48" t="s">
        <v>417</v>
      </c>
      <c r="X439" s="48" t="s">
        <v>6938</v>
      </c>
      <c r="Y439" s="48" t="s">
        <v>6939</v>
      </c>
      <c r="Z439" s="48" t="s">
        <v>6940</v>
      </c>
      <c r="AA439" s="48" t="s">
        <v>6941</v>
      </c>
      <c r="AB439" s="48" t="s">
        <v>192</v>
      </c>
      <c r="AC439" s="48" t="s">
        <v>224</v>
      </c>
      <c r="AD439" s="48" t="s">
        <v>183</v>
      </c>
      <c r="AE439" s="48" t="s">
        <v>183</v>
      </c>
      <c r="AF439" s="48" t="s">
        <v>183</v>
      </c>
      <c r="AG439" s="48" t="s">
        <v>183</v>
      </c>
      <c r="AH439" s="48" t="s">
        <v>183</v>
      </c>
      <c r="AI439" s="48" t="s">
        <v>183</v>
      </c>
      <c r="AJ439" s="48" t="s">
        <v>183</v>
      </c>
      <c r="AK439" s="48" t="s">
        <v>183</v>
      </c>
      <c r="AL439" s="48" t="s">
        <v>183</v>
      </c>
      <c r="AM439" s="48" t="s">
        <v>6942</v>
      </c>
      <c r="AN439" s="48" t="s">
        <v>183</v>
      </c>
      <c r="AO439" s="48" t="s">
        <v>228</v>
      </c>
      <c r="AP439" s="48" t="s">
        <v>267</v>
      </c>
      <c r="AQ439" s="48" t="s">
        <v>6943</v>
      </c>
      <c r="AR439" s="48" t="s">
        <v>231</v>
      </c>
      <c r="AS439" s="48" t="s">
        <v>6944</v>
      </c>
      <c r="AT439" s="48" t="s">
        <v>231</v>
      </c>
      <c r="AU439" s="48" t="s">
        <v>183</v>
      </c>
      <c r="AV439" s="48" t="s">
        <v>183</v>
      </c>
      <c r="AW439" s="48" t="s">
        <v>183</v>
      </c>
      <c r="AX439" s="48" t="s">
        <v>183</v>
      </c>
      <c r="AY439" s="58" t="s">
        <v>183</v>
      </c>
      <c r="AZ439" s="48" t="s">
        <v>6945</v>
      </c>
      <c r="BA439" s="48" t="s">
        <v>6946</v>
      </c>
      <c r="BB439" s="48" t="s">
        <v>6946</v>
      </c>
      <c r="BC439" s="48" t="s">
        <v>231</v>
      </c>
      <c r="BD439" s="48" t="s">
        <v>231</v>
      </c>
      <c r="BE439" s="48" t="s">
        <v>231</v>
      </c>
      <c r="BF439" s="48" t="s">
        <v>231</v>
      </c>
      <c r="BG439" s="48" t="s">
        <v>231</v>
      </c>
      <c r="BH439" s="48" t="s">
        <v>231</v>
      </c>
      <c r="BI439" s="48" t="s">
        <v>231</v>
      </c>
      <c r="BJ439" s="48" t="s">
        <v>231</v>
      </c>
      <c r="BK439" s="48" t="s">
        <v>231</v>
      </c>
      <c r="BL439" s="48" t="s">
        <v>231</v>
      </c>
      <c r="BM439" s="48" t="s">
        <v>231</v>
      </c>
      <c r="BN439" s="58">
        <v>43405.545077199073</v>
      </c>
      <c r="BO439" s="48"/>
      <c r="BP439" s="48"/>
      <c r="BQ439" s="48"/>
      <c r="BR439" s="48"/>
      <c r="BS439" s="48"/>
      <c r="BT439" s="48"/>
      <c r="BU439" s="48"/>
      <c r="BV439" s="48"/>
      <c r="BW439" s="48"/>
      <c r="BX439" s="48"/>
      <c r="BY439" s="48"/>
      <c r="BZ439" s="48"/>
      <c r="CA439" s="48"/>
    </row>
    <row r="440" spans="1:79" s="3" customFormat="1" x14ac:dyDescent="0.25">
      <c r="A440" s="48" t="s">
        <v>178</v>
      </c>
      <c r="B440" s="48" t="s">
        <v>179</v>
      </c>
      <c r="C440" s="48" t="s">
        <v>24</v>
      </c>
      <c r="D440" s="48" t="s">
        <v>19</v>
      </c>
      <c r="E440" s="48" t="s">
        <v>6947</v>
      </c>
      <c r="F440" s="48" t="s">
        <v>5223</v>
      </c>
      <c r="G440" s="48" t="s">
        <v>6948</v>
      </c>
      <c r="H440" s="48" t="s">
        <v>197</v>
      </c>
      <c r="I440" s="48" t="s">
        <v>12</v>
      </c>
      <c r="J440" s="48" t="s">
        <v>183</v>
      </c>
      <c r="K440" s="48" t="s">
        <v>6949</v>
      </c>
      <c r="L440" s="48" t="s">
        <v>6950</v>
      </c>
      <c r="M440" s="48" t="s">
        <v>197</v>
      </c>
      <c r="N440" s="48" t="s">
        <v>6951</v>
      </c>
      <c r="O440" s="48" t="s">
        <v>6952</v>
      </c>
      <c r="P440" s="48" t="s">
        <v>1808</v>
      </c>
      <c r="Q440" s="48" t="s">
        <v>1730</v>
      </c>
      <c r="R440" s="48" t="s">
        <v>6953</v>
      </c>
      <c r="S440" s="48" t="s">
        <v>1751</v>
      </c>
      <c r="T440" s="48" t="s">
        <v>560</v>
      </c>
      <c r="U440" s="48" t="s">
        <v>6954</v>
      </c>
      <c r="V440" s="48" t="s">
        <v>6955</v>
      </c>
      <c r="W440" s="48" t="s">
        <v>658</v>
      </c>
      <c r="X440" s="48" t="s">
        <v>6956</v>
      </c>
      <c r="Y440" s="48" t="s">
        <v>6956</v>
      </c>
      <c r="Z440" s="48" t="s">
        <v>183</v>
      </c>
      <c r="AA440" s="48" t="s">
        <v>6957</v>
      </c>
      <c r="AB440" s="48" t="s">
        <v>192</v>
      </c>
      <c r="AC440" s="48" t="s">
        <v>244</v>
      </c>
      <c r="AD440" s="48" t="s">
        <v>922</v>
      </c>
      <c r="AE440" s="48" t="s">
        <v>183</v>
      </c>
      <c r="AF440" s="48" t="s">
        <v>183</v>
      </c>
      <c r="AG440" s="48" t="s">
        <v>183</v>
      </c>
      <c r="AH440" s="48" t="s">
        <v>183</v>
      </c>
      <c r="AI440" s="48" t="s">
        <v>183</v>
      </c>
      <c r="AJ440" s="48" t="s">
        <v>183</v>
      </c>
      <c r="AK440" s="48" t="s">
        <v>183</v>
      </c>
      <c r="AL440" s="48" t="s">
        <v>183</v>
      </c>
      <c r="AM440" s="48" t="s">
        <v>6958</v>
      </c>
      <c r="AN440" s="48" t="s">
        <v>183</v>
      </c>
      <c r="AO440" s="48" t="s">
        <v>228</v>
      </c>
      <c r="AP440" s="48" t="s">
        <v>267</v>
      </c>
      <c r="AQ440" s="48" t="s">
        <v>6959</v>
      </c>
      <c r="AR440" s="48" t="s">
        <v>183</v>
      </c>
      <c r="AS440" s="48" t="s">
        <v>183</v>
      </c>
      <c r="AT440" s="48" t="s">
        <v>231</v>
      </c>
      <c r="AU440" s="48" t="s">
        <v>183</v>
      </c>
      <c r="AV440" s="48" t="s">
        <v>183</v>
      </c>
      <c r="AW440" s="48" t="s">
        <v>183</v>
      </c>
      <c r="AX440" s="48" t="s">
        <v>183</v>
      </c>
      <c r="AY440" s="58" t="s">
        <v>183</v>
      </c>
      <c r="AZ440" s="48" t="s">
        <v>4405</v>
      </c>
      <c r="BA440" s="48" t="s">
        <v>5025</v>
      </c>
      <c r="BB440" s="48" t="s">
        <v>5025</v>
      </c>
      <c r="BC440" s="48" t="s">
        <v>234</v>
      </c>
      <c r="BD440" s="48" t="s">
        <v>234</v>
      </c>
      <c r="BE440" s="48" t="s">
        <v>234</v>
      </c>
      <c r="BF440" s="48" t="s">
        <v>234</v>
      </c>
      <c r="BG440" s="48" t="s">
        <v>234</v>
      </c>
      <c r="BH440" s="48" t="s">
        <v>234</v>
      </c>
      <c r="BI440" s="48" t="s">
        <v>234</v>
      </c>
      <c r="BJ440" s="48" t="s">
        <v>234</v>
      </c>
      <c r="BK440" s="48" t="s">
        <v>234</v>
      </c>
      <c r="BL440" s="48" t="s">
        <v>234</v>
      </c>
      <c r="BM440" s="48" t="s">
        <v>234</v>
      </c>
      <c r="BN440" s="58">
        <v>43405.545044942126</v>
      </c>
      <c r="BO440" s="48"/>
      <c r="BP440" s="48"/>
      <c r="BQ440" s="48"/>
      <c r="BR440" s="48"/>
      <c r="BS440" s="48"/>
      <c r="BT440" s="48"/>
      <c r="BU440" s="48"/>
      <c r="BV440" s="48"/>
      <c r="BW440" s="48"/>
      <c r="BX440" s="48"/>
      <c r="BY440" s="48"/>
      <c r="BZ440" s="48"/>
      <c r="CA440" s="48"/>
    </row>
    <row r="441" spans="1:79" s="3" customFormat="1" x14ac:dyDescent="0.25">
      <c r="A441" s="48" t="s">
        <v>178</v>
      </c>
      <c r="B441" s="48" t="s">
        <v>179</v>
      </c>
      <c r="C441" s="48" t="s">
        <v>24</v>
      </c>
      <c r="D441" s="48" t="s">
        <v>19</v>
      </c>
      <c r="E441" s="48" t="s">
        <v>6960</v>
      </c>
      <c r="F441" s="48" t="s">
        <v>5223</v>
      </c>
      <c r="G441" s="48" t="s">
        <v>6961</v>
      </c>
      <c r="H441" s="48" t="s">
        <v>2454</v>
      </c>
      <c r="I441" s="48" t="s">
        <v>12</v>
      </c>
      <c r="J441" s="48" t="s">
        <v>183</v>
      </c>
      <c r="K441" s="48" t="s">
        <v>6962</v>
      </c>
      <c r="L441" s="48" t="s">
        <v>183</v>
      </c>
      <c r="M441" s="48" t="s">
        <v>3336</v>
      </c>
      <c r="N441" s="48" t="s">
        <v>6963</v>
      </c>
      <c r="O441" s="48" t="s">
        <v>6964</v>
      </c>
      <c r="P441" s="48" t="s">
        <v>218</v>
      </c>
      <c r="Q441" s="48" t="s">
        <v>251</v>
      </c>
      <c r="R441" s="48" t="s">
        <v>6965</v>
      </c>
      <c r="S441" s="48" t="s">
        <v>251</v>
      </c>
      <c r="T441" s="48" t="s">
        <v>183</v>
      </c>
      <c r="U441" s="48" t="s">
        <v>6966</v>
      </c>
      <c r="V441" s="48" t="s">
        <v>6967</v>
      </c>
      <c r="W441" s="48" t="s">
        <v>6968</v>
      </c>
      <c r="X441" s="48" t="s">
        <v>6969</v>
      </c>
      <c r="Y441" s="48" t="s">
        <v>183</v>
      </c>
      <c r="Z441" s="48" t="s">
        <v>183</v>
      </c>
      <c r="AA441" s="48" t="s">
        <v>6970</v>
      </c>
      <c r="AB441" s="48" t="s">
        <v>192</v>
      </c>
      <c r="AC441" s="48" t="s">
        <v>183</v>
      </c>
      <c r="AD441" s="48" t="s">
        <v>183</v>
      </c>
      <c r="AE441" s="48" t="s">
        <v>183</v>
      </c>
      <c r="AF441" s="48" t="s">
        <v>183</v>
      </c>
      <c r="AG441" s="48" t="s">
        <v>183</v>
      </c>
      <c r="AH441" s="48" t="s">
        <v>183</v>
      </c>
      <c r="AI441" s="48" t="s">
        <v>183</v>
      </c>
      <c r="AJ441" s="48" t="s">
        <v>193</v>
      </c>
      <c r="AK441" s="48" t="s">
        <v>183</v>
      </c>
      <c r="AL441" s="48" t="s">
        <v>183</v>
      </c>
      <c r="AM441" s="48" t="s">
        <v>183</v>
      </c>
      <c r="AN441" s="48" t="s">
        <v>183</v>
      </c>
      <c r="AO441" s="48" t="s">
        <v>183</v>
      </c>
      <c r="AP441" s="48" t="s">
        <v>183</v>
      </c>
      <c r="AQ441" s="48" t="s">
        <v>183</v>
      </c>
      <c r="AR441" s="48" t="s">
        <v>183</v>
      </c>
      <c r="AS441" s="48" t="s">
        <v>183</v>
      </c>
      <c r="AT441" s="48" t="s">
        <v>183</v>
      </c>
      <c r="AU441" s="48" t="s">
        <v>183</v>
      </c>
      <c r="AV441" s="48" t="s">
        <v>183</v>
      </c>
      <c r="AW441" s="48" t="s">
        <v>183</v>
      </c>
      <c r="AX441" s="48" t="s">
        <v>183</v>
      </c>
      <c r="AY441" s="58" t="s">
        <v>183</v>
      </c>
      <c r="AZ441" s="48" t="s">
        <v>183</v>
      </c>
      <c r="BA441" s="48" t="s">
        <v>183</v>
      </c>
      <c r="BB441" s="48" t="s">
        <v>183</v>
      </c>
      <c r="BC441" s="48" t="s">
        <v>183</v>
      </c>
      <c r="BD441" s="48" t="s">
        <v>183</v>
      </c>
      <c r="BE441" s="48" t="s">
        <v>183</v>
      </c>
      <c r="BF441" s="48" t="s">
        <v>183</v>
      </c>
      <c r="BG441" s="48" t="s">
        <v>183</v>
      </c>
      <c r="BH441" s="48" t="s">
        <v>183</v>
      </c>
      <c r="BI441" s="48" t="s">
        <v>183</v>
      </c>
      <c r="BJ441" s="48" t="s">
        <v>183</v>
      </c>
      <c r="BK441" s="48" t="s">
        <v>183</v>
      </c>
      <c r="BL441" s="48" t="s">
        <v>183</v>
      </c>
      <c r="BM441" s="48" t="s">
        <v>183</v>
      </c>
      <c r="BN441" s="58">
        <v>43405.83481299768</v>
      </c>
      <c r="BO441" s="48"/>
      <c r="BP441" s="48"/>
      <c r="BQ441" s="48"/>
      <c r="BR441" s="48"/>
      <c r="BS441" s="48"/>
      <c r="BT441" s="48"/>
      <c r="BU441" s="48"/>
      <c r="BV441" s="48"/>
      <c r="BW441" s="48"/>
      <c r="BX441" s="48"/>
      <c r="BY441" s="48"/>
      <c r="BZ441" s="48"/>
      <c r="CA441" s="48"/>
    </row>
    <row r="442" spans="1:79" s="3" customFormat="1" x14ac:dyDescent="0.25">
      <c r="A442" s="48" t="s">
        <v>178</v>
      </c>
      <c r="B442" s="48" t="s">
        <v>179</v>
      </c>
      <c r="C442" s="48" t="s">
        <v>24</v>
      </c>
      <c r="D442" s="48" t="s">
        <v>19</v>
      </c>
      <c r="E442" s="48" t="s">
        <v>6971</v>
      </c>
      <c r="F442" s="48" t="s">
        <v>5223</v>
      </c>
      <c r="G442" s="48" t="s">
        <v>6972</v>
      </c>
      <c r="H442" s="48" t="s">
        <v>197</v>
      </c>
      <c r="I442" s="48" t="s">
        <v>12</v>
      </c>
      <c r="J442" s="48" t="s">
        <v>183</v>
      </c>
      <c r="K442" s="48" t="s">
        <v>6973</v>
      </c>
      <c r="L442" s="48" t="s">
        <v>183</v>
      </c>
      <c r="M442" s="48" t="s">
        <v>197</v>
      </c>
      <c r="N442" s="48" t="s">
        <v>6974</v>
      </c>
      <c r="O442" s="48" t="s">
        <v>6975</v>
      </c>
      <c r="P442" s="48" t="s">
        <v>2934</v>
      </c>
      <c r="Q442" s="48" t="s">
        <v>6976</v>
      </c>
      <c r="R442" s="48" t="s">
        <v>541</v>
      </c>
      <c r="S442" s="48" t="s">
        <v>6977</v>
      </c>
      <c r="T442" s="48" t="s">
        <v>313</v>
      </c>
      <c r="U442" s="48" t="s">
        <v>2726</v>
      </c>
      <c r="V442" s="48" t="s">
        <v>6978</v>
      </c>
      <c r="W442" s="48" t="s">
        <v>21</v>
      </c>
      <c r="X442" s="48" t="s">
        <v>6979</v>
      </c>
      <c r="Y442" s="48" t="s">
        <v>318</v>
      </c>
      <c r="Z442" s="48" t="s">
        <v>1873</v>
      </c>
      <c r="AA442" s="48" t="s">
        <v>6980</v>
      </c>
      <c r="AB442" s="48" t="s">
        <v>192</v>
      </c>
      <c r="AC442" s="48" t="s">
        <v>244</v>
      </c>
      <c r="AD442" s="48" t="s">
        <v>183</v>
      </c>
      <c r="AE442" s="48" t="s">
        <v>183</v>
      </c>
      <c r="AF442" s="48" t="s">
        <v>183</v>
      </c>
      <c r="AG442" s="48" t="s">
        <v>183</v>
      </c>
      <c r="AH442" s="48" t="s">
        <v>183</v>
      </c>
      <c r="AI442" s="48" t="s">
        <v>183</v>
      </c>
      <c r="AJ442" s="48" t="s">
        <v>183</v>
      </c>
      <c r="AK442" s="48" t="s">
        <v>183</v>
      </c>
      <c r="AL442" s="48" t="s">
        <v>183</v>
      </c>
      <c r="AM442" s="48" t="s">
        <v>6981</v>
      </c>
      <c r="AN442" s="48" t="s">
        <v>183</v>
      </c>
      <c r="AO442" s="48" t="s">
        <v>228</v>
      </c>
      <c r="AP442" s="48" t="s">
        <v>299</v>
      </c>
      <c r="AQ442" s="48" t="s">
        <v>6982</v>
      </c>
      <c r="AR442" s="48" t="s">
        <v>231</v>
      </c>
      <c r="AS442" s="48" t="s">
        <v>6983</v>
      </c>
      <c r="AT442" s="48" t="s">
        <v>231</v>
      </c>
      <c r="AU442" s="48" t="s">
        <v>183</v>
      </c>
      <c r="AV442" s="48" t="s">
        <v>183</v>
      </c>
      <c r="AW442" s="48" t="s">
        <v>183</v>
      </c>
      <c r="AX442" s="48" t="s">
        <v>183</v>
      </c>
      <c r="AY442" s="58" t="s">
        <v>183</v>
      </c>
      <c r="AZ442" s="48" t="s">
        <v>6984</v>
      </c>
      <c r="BA442" s="48" t="s">
        <v>946</v>
      </c>
      <c r="BB442" s="48" t="s">
        <v>946</v>
      </c>
      <c r="BC442" s="48" t="s">
        <v>231</v>
      </c>
      <c r="BD442" s="48" t="s">
        <v>231</v>
      </c>
      <c r="BE442" s="48" t="s">
        <v>231</v>
      </c>
      <c r="BF442" s="48" t="s">
        <v>231</v>
      </c>
      <c r="BG442" s="48" t="s">
        <v>231</v>
      </c>
      <c r="BH442" s="48" t="s">
        <v>231</v>
      </c>
      <c r="BI442" s="48" t="s">
        <v>231</v>
      </c>
      <c r="BJ442" s="48" t="s">
        <v>231</v>
      </c>
      <c r="BK442" s="48" t="s">
        <v>231</v>
      </c>
      <c r="BL442" s="48" t="s">
        <v>231</v>
      </c>
      <c r="BM442" s="48" t="s">
        <v>231</v>
      </c>
      <c r="BN442" s="58">
        <v>43405.544765740742</v>
      </c>
      <c r="BO442" s="48"/>
      <c r="BP442" s="48"/>
      <c r="BQ442" s="48"/>
      <c r="BR442" s="48"/>
      <c r="BS442" s="48"/>
      <c r="BT442" s="48"/>
      <c r="BU442" s="48"/>
      <c r="BV442" s="48"/>
      <c r="BW442" s="48"/>
      <c r="BX442" s="48"/>
      <c r="BY442" s="48"/>
      <c r="BZ442" s="48"/>
      <c r="CA442" s="48"/>
    </row>
    <row r="443" spans="1:79" s="3" customFormat="1" x14ac:dyDescent="0.25">
      <c r="A443" s="48" t="s">
        <v>178</v>
      </c>
      <c r="B443" s="48" t="s">
        <v>179</v>
      </c>
      <c r="C443" s="48" t="s">
        <v>24</v>
      </c>
      <c r="D443" s="48" t="s">
        <v>19</v>
      </c>
      <c r="E443" s="48" t="s">
        <v>6985</v>
      </c>
      <c r="F443" s="48" t="s">
        <v>5223</v>
      </c>
      <c r="G443" s="48" t="s">
        <v>6986</v>
      </c>
      <c r="H443" s="48" t="s">
        <v>251</v>
      </c>
      <c r="I443" s="48" t="s">
        <v>12</v>
      </c>
      <c r="J443" s="48" t="s">
        <v>183</v>
      </c>
      <c r="K443" s="48" t="s">
        <v>6987</v>
      </c>
      <c r="L443" s="48" t="s">
        <v>6988</v>
      </c>
      <c r="M443" s="48" t="s">
        <v>197</v>
      </c>
      <c r="N443" s="48" t="s">
        <v>6989</v>
      </c>
      <c r="O443" s="48" t="s">
        <v>6990</v>
      </c>
      <c r="P443" s="48" t="s">
        <v>829</v>
      </c>
      <c r="Q443" s="48" t="s">
        <v>251</v>
      </c>
      <c r="R443" s="48" t="s">
        <v>6991</v>
      </c>
      <c r="S443" s="48" t="s">
        <v>6992</v>
      </c>
      <c r="T443" s="48" t="s">
        <v>258</v>
      </c>
      <c r="U443" s="48" t="s">
        <v>6993</v>
      </c>
      <c r="V443" s="48" t="s">
        <v>6994</v>
      </c>
      <c r="W443" s="48" t="s">
        <v>937</v>
      </c>
      <c r="X443" s="48" t="s">
        <v>6995</v>
      </c>
      <c r="Y443" s="48" t="s">
        <v>318</v>
      </c>
      <c r="Z443" s="48" t="s">
        <v>6996</v>
      </c>
      <c r="AA443" s="48" t="s">
        <v>6997</v>
      </c>
      <c r="AB443" s="48" t="s">
        <v>192</v>
      </c>
      <c r="AC443" s="48" t="s">
        <v>224</v>
      </c>
      <c r="AD443" s="48" t="s">
        <v>183</v>
      </c>
      <c r="AE443" s="48" t="s">
        <v>6998</v>
      </c>
      <c r="AF443" s="48" t="s">
        <v>183</v>
      </c>
      <c r="AG443" s="48" t="s">
        <v>183</v>
      </c>
      <c r="AH443" s="48" t="s">
        <v>183</v>
      </c>
      <c r="AI443" s="48" t="s">
        <v>183</v>
      </c>
      <c r="AJ443" s="48" t="s">
        <v>265</v>
      </c>
      <c r="AK443" s="48" t="s">
        <v>183</v>
      </c>
      <c r="AL443" s="48" t="s">
        <v>183</v>
      </c>
      <c r="AM443" s="48" t="s">
        <v>6999</v>
      </c>
      <c r="AN443" s="48" t="s">
        <v>183</v>
      </c>
      <c r="AO443" s="48" t="s">
        <v>228</v>
      </c>
      <c r="AP443" s="48" t="s">
        <v>299</v>
      </c>
      <c r="AQ443" s="48" t="s">
        <v>7000</v>
      </c>
      <c r="AR443" s="48" t="s">
        <v>231</v>
      </c>
      <c r="AS443" s="48" t="s">
        <v>183</v>
      </c>
      <c r="AT443" s="48" t="s">
        <v>231</v>
      </c>
      <c r="AU443" s="48" t="s">
        <v>183</v>
      </c>
      <c r="AV443" s="48" t="s">
        <v>183</v>
      </c>
      <c r="AW443" s="48" t="s">
        <v>183</v>
      </c>
      <c r="AX443" s="48" t="s">
        <v>183</v>
      </c>
      <c r="AY443" s="58" t="s">
        <v>183</v>
      </c>
      <c r="AZ443" s="48" t="s">
        <v>7001</v>
      </c>
      <c r="BA443" s="48" t="s">
        <v>5597</v>
      </c>
      <c r="BB443" s="48" t="s">
        <v>5597</v>
      </c>
      <c r="BC443" s="48" t="s">
        <v>231</v>
      </c>
      <c r="BD443" s="48" t="s">
        <v>231</v>
      </c>
      <c r="BE443" s="48" t="s">
        <v>231</v>
      </c>
      <c r="BF443" s="48" t="s">
        <v>231</v>
      </c>
      <c r="BG443" s="48" t="s">
        <v>231</v>
      </c>
      <c r="BH443" s="48" t="s">
        <v>231</v>
      </c>
      <c r="BI443" s="48" t="s">
        <v>231</v>
      </c>
      <c r="BJ443" s="48" t="s">
        <v>231</v>
      </c>
      <c r="BK443" s="48" t="s">
        <v>231</v>
      </c>
      <c r="BL443" s="48" t="s">
        <v>231</v>
      </c>
      <c r="BM443" s="48" t="s">
        <v>231</v>
      </c>
      <c r="BN443" s="58">
        <v>43405.545259340273</v>
      </c>
      <c r="BO443" s="48"/>
      <c r="BP443" s="48"/>
      <c r="BQ443" s="48"/>
      <c r="BR443" s="48"/>
      <c r="BS443" s="48"/>
      <c r="BT443" s="48"/>
      <c r="BU443" s="48"/>
      <c r="BV443" s="48"/>
      <c r="BW443" s="48"/>
      <c r="BX443" s="48"/>
      <c r="BY443" s="48"/>
      <c r="BZ443" s="48"/>
      <c r="CA443" s="48"/>
    </row>
    <row r="444" spans="1:79" s="3" customFormat="1" x14ac:dyDescent="0.25">
      <c r="A444" s="48" t="s">
        <v>178</v>
      </c>
      <c r="B444" s="48" t="s">
        <v>179</v>
      </c>
      <c r="C444" s="48" t="s">
        <v>24</v>
      </c>
      <c r="D444" s="48" t="s">
        <v>19</v>
      </c>
      <c r="E444" s="48" t="s">
        <v>7002</v>
      </c>
      <c r="F444" s="48" t="s">
        <v>5223</v>
      </c>
      <c r="G444" s="48" t="s">
        <v>7003</v>
      </c>
      <c r="H444" s="48" t="s">
        <v>197</v>
      </c>
      <c r="I444" s="48" t="s">
        <v>12</v>
      </c>
      <c r="J444" s="48" t="s">
        <v>183</v>
      </c>
      <c r="K444" s="48" t="s">
        <v>7004</v>
      </c>
      <c r="L444" s="48" t="s">
        <v>7005</v>
      </c>
      <c r="M444" s="48" t="s">
        <v>197</v>
      </c>
      <c r="N444" s="48" t="s">
        <v>7006</v>
      </c>
      <c r="O444" s="48" t="s">
        <v>7007</v>
      </c>
      <c r="P444" s="48" t="s">
        <v>829</v>
      </c>
      <c r="Q444" s="48" t="s">
        <v>7008</v>
      </c>
      <c r="R444" s="48" t="s">
        <v>7008</v>
      </c>
      <c r="S444" s="48" t="s">
        <v>7009</v>
      </c>
      <c r="T444" s="48" t="s">
        <v>455</v>
      </c>
      <c r="U444" s="48" t="s">
        <v>7008</v>
      </c>
      <c r="V444" s="48" t="s">
        <v>7008</v>
      </c>
      <c r="W444" s="48" t="s">
        <v>7009</v>
      </c>
      <c r="X444" s="48" t="s">
        <v>7010</v>
      </c>
      <c r="Y444" s="48" t="s">
        <v>318</v>
      </c>
      <c r="Z444" s="48" t="s">
        <v>7011</v>
      </c>
      <c r="AA444" s="48" t="s">
        <v>7012</v>
      </c>
      <c r="AB444" s="48" t="s">
        <v>192</v>
      </c>
      <c r="AC444" s="48" t="s">
        <v>224</v>
      </c>
      <c r="AD444" s="48" t="s">
        <v>183</v>
      </c>
      <c r="AE444" s="48" t="s">
        <v>183</v>
      </c>
      <c r="AF444" s="48" t="s">
        <v>183</v>
      </c>
      <c r="AG444" s="48" t="s">
        <v>183</v>
      </c>
      <c r="AH444" s="48" t="s">
        <v>183</v>
      </c>
      <c r="AI444" s="48" t="s">
        <v>183</v>
      </c>
      <c r="AJ444" s="48" t="s">
        <v>183</v>
      </c>
      <c r="AK444" s="48" t="s">
        <v>183</v>
      </c>
      <c r="AL444" s="48" t="s">
        <v>183</v>
      </c>
      <c r="AM444" s="48" t="s">
        <v>7013</v>
      </c>
      <c r="AN444" s="48" t="s">
        <v>183</v>
      </c>
      <c r="AO444" s="48" t="s">
        <v>228</v>
      </c>
      <c r="AP444" s="48" t="s">
        <v>299</v>
      </c>
      <c r="AQ444" s="48" t="s">
        <v>7014</v>
      </c>
      <c r="AR444" s="48" t="s">
        <v>231</v>
      </c>
      <c r="AS444" s="48" t="s">
        <v>7015</v>
      </c>
      <c r="AT444" s="48" t="s">
        <v>231</v>
      </c>
      <c r="AU444" s="48" t="s">
        <v>183</v>
      </c>
      <c r="AV444" s="48" t="s">
        <v>183</v>
      </c>
      <c r="AW444" s="48" t="s">
        <v>183</v>
      </c>
      <c r="AX444" s="48" t="s">
        <v>183</v>
      </c>
      <c r="AY444" s="58" t="s">
        <v>183</v>
      </c>
      <c r="AZ444" s="48" t="s">
        <v>7016</v>
      </c>
      <c r="BA444" s="48" t="s">
        <v>1101</v>
      </c>
      <c r="BB444" s="48" t="s">
        <v>1101</v>
      </c>
      <c r="BC444" s="48" t="s">
        <v>231</v>
      </c>
      <c r="BD444" s="48" t="s">
        <v>231</v>
      </c>
      <c r="BE444" s="48" t="s">
        <v>231</v>
      </c>
      <c r="BF444" s="48" t="s">
        <v>231</v>
      </c>
      <c r="BG444" s="48" t="s">
        <v>231</v>
      </c>
      <c r="BH444" s="48" t="s">
        <v>231</v>
      </c>
      <c r="BI444" s="48" t="s">
        <v>231</v>
      </c>
      <c r="BJ444" s="48" t="s">
        <v>231</v>
      </c>
      <c r="BK444" s="48" t="s">
        <v>231</v>
      </c>
      <c r="BL444" s="48" t="s">
        <v>231</v>
      </c>
      <c r="BM444" s="48" t="s">
        <v>231</v>
      </c>
      <c r="BN444" s="58">
        <v>43405.544864733798</v>
      </c>
      <c r="BO444" s="48"/>
      <c r="BP444" s="48"/>
      <c r="BQ444" s="48"/>
      <c r="BR444" s="48"/>
      <c r="BS444" s="48"/>
      <c r="BT444" s="48"/>
      <c r="BU444" s="48"/>
      <c r="BV444" s="48"/>
      <c r="BW444" s="48"/>
      <c r="BX444" s="48"/>
      <c r="BY444" s="48"/>
      <c r="BZ444" s="48"/>
      <c r="CA444" s="48"/>
    </row>
    <row r="445" spans="1:79" s="3" customFormat="1" x14ac:dyDescent="0.25">
      <c r="A445" s="48" t="s">
        <v>178</v>
      </c>
      <c r="B445" s="48" t="s">
        <v>179</v>
      </c>
      <c r="C445" s="48" t="s">
        <v>24</v>
      </c>
      <c r="D445" s="48" t="s">
        <v>19</v>
      </c>
      <c r="E445" s="48" t="s">
        <v>7017</v>
      </c>
      <c r="F445" s="48" t="s">
        <v>5223</v>
      </c>
      <c r="G445" s="48" t="s">
        <v>7018</v>
      </c>
      <c r="H445" s="48" t="s">
        <v>197</v>
      </c>
      <c r="I445" s="48" t="s">
        <v>12</v>
      </c>
      <c r="J445" s="48" t="s">
        <v>183</v>
      </c>
      <c r="K445" s="48" t="s">
        <v>7019</v>
      </c>
      <c r="L445" s="48" t="s">
        <v>7020</v>
      </c>
      <c r="M445" s="48" t="s">
        <v>197</v>
      </c>
      <c r="N445" s="48" t="s">
        <v>7021</v>
      </c>
      <c r="O445" s="48" t="s">
        <v>7022</v>
      </c>
      <c r="P445" s="48" t="s">
        <v>829</v>
      </c>
      <c r="Q445" s="48" t="s">
        <v>7008</v>
      </c>
      <c r="R445" s="48" t="s">
        <v>7008</v>
      </c>
      <c r="S445" s="48" t="s">
        <v>7009</v>
      </c>
      <c r="T445" s="48" t="s">
        <v>455</v>
      </c>
      <c r="U445" s="48" t="s">
        <v>7009</v>
      </c>
      <c r="V445" s="48" t="s">
        <v>7008</v>
      </c>
      <c r="W445" s="48" t="s">
        <v>7009</v>
      </c>
      <c r="X445" s="48" t="s">
        <v>7023</v>
      </c>
      <c r="Y445" s="48" t="s">
        <v>318</v>
      </c>
      <c r="Z445" s="48" t="s">
        <v>7024</v>
      </c>
      <c r="AA445" s="48" t="s">
        <v>7025</v>
      </c>
      <c r="AB445" s="48" t="s">
        <v>192</v>
      </c>
      <c r="AC445" s="48" t="s">
        <v>224</v>
      </c>
      <c r="AD445" s="48" t="s">
        <v>183</v>
      </c>
      <c r="AE445" s="48" t="s">
        <v>183</v>
      </c>
      <c r="AF445" s="48" t="s">
        <v>183</v>
      </c>
      <c r="AG445" s="48" t="s">
        <v>183</v>
      </c>
      <c r="AH445" s="48" t="s">
        <v>183</v>
      </c>
      <c r="AI445" s="48" t="s">
        <v>183</v>
      </c>
      <c r="AJ445" s="48" t="s">
        <v>183</v>
      </c>
      <c r="AK445" s="48" t="s">
        <v>183</v>
      </c>
      <c r="AL445" s="48" t="s">
        <v>183</v>
      </c>
      <c r="AM445" s="48" t="s">
        <v>7026</v>
      </c>
      <c r="AN445" s="48" t="s">
        <v>183</v>
      </c>
      <c r="AO445" s="48" t="s">
        <v>228</v>
      </c>
      <c r="AP445" s="48" t="s">
        <v>299</v>
      </c>
      <c r="AQ445" s="48" t="s">
        <v>7027</v>
      </c>
      <c r="AR445" s="48" t="s">
        <v>234</v>
      </c>
      <c r="AS445" s="48" t="s">
        <v>183</v>
      </c>
      <c r="AT445" s="48" t="s">
        <v>231</v>
      </c>
      <c r="AU445" s="48" t="s">
        <v>183</v>
      </c>
      <c r="AV445" s="48" t="s">
        <v>183</v>
      </c>
      <c r="AW445" s="48" t="s">
        <v>183</v>
      </c>
      <c r="AX445" s="48" t="s">
        <v>183</v>
      </c>
      <c r="AY445" s="58" t="s">
        <v>183</v>
      </c>
      <c r="AZ445" s="48" t="s">
        <v>7028</v>
      </c>
      <c r="BA445" s="48" t="s">
        <v>5331</v>
      </c>
      <c r="BB445" s="48" t="s">
        <v>5331</v>
      </c>
      <c r="BC445" s="48" t="s">
        <v>231</v>
      </c>
      <c r="BD445" s="48" t="s">
        <v>231</v>
      </c>
      <c r="BE445" s="48" t="s">
        <v>231</v>
      </c>
      <c r="BF445" s="48" t="s">
        <v>231</v>
      </c>
      <c r="BG445" s="48" t="s">
        <v>231</v>
      </c>
      <c r="BH445" s="48" t="s">
        <v>231</v>
      </c>
      <c r="BI445" s="48" t="s">
        <v>231</v>
      </c>
      <c r="BJ445" s="48" t="s">
        <v>231</v>
      </c>
      <c r="BK445" s="48" t="s">
        <v>231</v>
      </c>
      <c r="BL445" s="48" t="s">
        <v>231</v>
      </c>
      <c r="BM445" s="48" t="s">
        <v>231</v>
      </c>
      <c r="BN445" s="58">
        <v>43405.544898726846</v>
      </c>
      <c r="BO445" s="48"/>
      <c r="BP445" s="48"/>
      <c r="BQ445" s="48"/>
      <c r="BR445" s="48"/>
      <c r="BS445" s="48"/>
      <c r="BT445" s="48"/>
      <c r="BU445" s="48"/>
      <c r="BV445" s="48"/>
      <c r="BW445" s="48"/>
      <c r="BX445" s="48"/>
      <c r="BY445" s="48"/>
      <c r="BZ445" s="48"/>
      <c r="CA445" s="48"/>
    </row>
    <row r="446" spans="1:79" s="3" customFormat="1" x14ac:dyDescent="0.25">
      <c r="A446" s="48" t="s">
        <v>178</v>
      </c>
      <c r="B446" s="48" t="s">
        <v>179</v>
      </c>
      <c r="C446" s="48" t="s">
        <v>24</v>
      </c>
      <c r="D446" s="48" t="s">
        <v>19</v>
      </c>
      <c r="E446" s="48" t="s">
        <v>7029</v>
      </c>
      <c r="F446" s="48" t="s">
        <v>5223</v>
      </c>
      <c r="G446" s="48" t="s">
        <v>7030</v>
      </c>
      <c r="H446" s="48" t="s">
        <v>197</v>
      </c>
      <c r="I446" s="48" t="s">
        <v>12</v>
      </c>
      <c r="J446" s="48" t="s">
        <v>183</v>
      </c>
      <c r="K446" s="48" t="s">
        <v>7031</v>
      </c>
      <c r="L446" s="48" t="s">
        <v>183</v>
      </c>
      <c r="M446" s="48" t="s">
        <v>197</v>
      </c>
      <c r="N446" s="48" t="s">
        <v>7032</v>
      </c>
      <c r="O446" s="48" t="s">
        <v>7033</v>
      </c>
      <c r="P446" s="48" t="s">
        <v>369</v>
      </c>
      <c r="Q446" s="48" t="s">
        <v>7034</v>
      </c>
      <c r="R446" s="48" t="s">
        <v>7035</v>
      </c>
      <c r="S446" s="48" t="s">
        <v>4686</v>
      </c>
      <c r="T446" s="48" t="s">
        <v>258</v>
      </c>
      <c r="U446" s="48" t="s">
        <v>7036</v>
      </c>
      <c r="V446" s="48" t="s">
        <v>7037</v>
      </c>
      <c r="W446" s="48" t="s">
        <v>7038</v>
      </c>
      <c r="X446" s="48" t="s">
        <v>7039</v>
      </c>
      <c r="Y446" s="48" t="s">
        <v>318</v>
      </c>
      <c r="Z446" s="48" t="s">
        <v>7040</v>
      </c>
      <c r="AA446" s="48" t="s">
        <v>7041</v>
      </c>
      <c r="AB446" s="48" t="s">
        <v>192</v>
      </c>
      <c r="AC446" s="48" t="s">
        <v>224</v>
      </c>
      <c r="AD446" s="48" t="s">
        <v>183</v>
      </c>
      <c r="AE446" s="48" t="s">
        <v>183</v>
      </c>
      <c r="AF446" s="48" t="s">
        <v>183</v>
      </c>
      <c r="AG446" s="48" t="s">
        <v>183</v>
      </c>
      <c r="AH446" s="48" t="s">
        <v>183</v>
      </c>
      <c r="AI446" s="48" t="s">
        <v>183</v>
      </c>
      <c r="AJ446" s="48" t="s">
        <v>183</v>
      </c>
      <c r="AK446" s="48" t="s">
        <v>183</v>
      </c>
      <c r="AL446" s="48" t="s">
        <v>183</v>
      </c>
      <c r="AM446" s="48" t="s">
        <v>7042</v>
      </c>
      <c r="AN446" s="48" t="s">
        <v>183</v>
      </c>
      <c r="AO446" s="48" t="s">
        <v>228</v>
      </c>
      <c r="AP446" s="48" t="s">
        <v>267</v>
      </c>
      <c r="AQ446" s="48" t="s">
        <v>7043</v>
      </c>
      <c r="AR446" s="48" t="s">
        <v>234</v>
      </c>
      <c r="AS446" s="48" t="s">
        <v>7044</v>
      </c>
      <c r="AT446" s="48" t="s">
        <v>231</v>
      </c>
      <c r="AU446" s="48" t="s">
        <v>183</v>
      </c>
      <c r="AV446" s="48" t="s">
        <v>183</v>
      </c>
      <c r="AW446" s="48" t="s">
        <v>183</v>
      </c>
      <c r="AX446" s="48" t="s">
        <v>183</v>
      </c>
      <c r="AY446" s="58" t="s">
        <v>183</v>
      </c>
      <c r="AZ446" s="48" t="s">
        <v>7045</v>
      </c>
      <c r="BA446" s="48" t="s">
        <v>7046</v>
      </c>
      <c r="BB446" s="48" t="s">
        <v>7046</v>
      </c>
      <c r="BC446" s="48" t="s">
        <v>231</v>
      </c>
      <c r="BD446" s="48" t="s">
        <v>231</v>
      </c>
      <c r="BE446" s="48" t="s">
        <v>231</v>
      </c>
      <c r="BF446" s="48" t="s">
        <v>231</v>
      </c>
      <c r="BG446" s="48" t="s">
        <v>231</v>
      </c>
      <c r="BH446" s="48" t="s">
        <v>231</v>
      </c>
      <c r="BI446" s="48" t="s">
        <v>231</v>
      </c>
      <c r="BJ446" s="48" t="s">
        <v>231</v>
      </c>
      <c r="BK446" s="48" t="s">
        <v>231</v>
      </c>
      <c r="BL446" s="48" t="s">
        <v>231</v>
      </c>
      <c r="BM446" s="48" t="s">
        <v>231</v>
      </c>
      <c r="BN446" s="58">
        <v>43405.545107638885</v>
      </c>
      <c r="BO446" s="48"/>
      <c r="BP446" s="48"/>
      <c r="BQ446" s="48"/>
      <c r="BR446" s="48"/>
      <c r="BS446" s="48"/>
      <c r="BT446" s="48"/>
      <c r="BU446" s="48"/>
      <c r="BV446" s="48"/>
      <c r="BW446" s="48"/>
      <c r="BX446" s="48"/>
      <c r="BY446" s="48"/>
      <c r="BZ446" s="48"/>
      <c r="CA446" s="48"/>
    </row>
    <row r="447" spans="1:79" s="3" customFormat="1" x14ac:dyDescent="0.25">
      <c r="A447" s="48" t="s">
        <v>178</v>
      </c>
      <c r="B447" s="48" t="s">
        <v>179</v>
      </c>
      <c r="C447" s="48" t="s">
        <v>24</v>
      </c>
      <c r="D447" s="48" t="s">
        <v>19</v>
      </c>
      <c r="E447" s="48" t="s">
        <v>7047</v>
      </c>
      <c r="F447" s="48" t="s">
        <v>5223</v>
      </c>
      <c r="G447" s="48" t="s">
        <v>7048</v>
      </c>
      <c r="H447" s="48" t="s">
        <v>197</v>
      </c>
      <c r="I447" s="48" t="s">
        <v>12</v>
      </c>
      <c r="J447" s="48" t="s">
        <v>183</v>
      </c>
      <c r="K447" s="48" t="s">
        <v>7049</v>
      </c>
      <c r="L447" s="48" t="s">
        <v>183</v>
      </c>
      <c r="M447" s="48" t="s">
        <v>197</v>
      </c>
      <c r="N447" s="48" t="s">
        <v>7050</v>
      </c>
      <c r="O447" s="48" t="s">
        <v>7051</v>
      </c>
      <c r="P447" s="48" t="s">
        <v>1582</v>
      </c>
      <c r="Q447" s="48" t="s">
        <v>7052</v>
      </c>
      <c r="R447" s="48" t="s">
        <v>371</v>
      </c>
      <c r="S447" s="48" t="s">
        <v>3977</v>
      </c>
      <c r="T447" s="48" t="s">
        <v>313</v>
      </c>
      <c r="U447" s="48" t="s">
        <v>7053</v>
      </c>
      <c r="V447" s="48" t="s">
        <v>7054</v>
      </c>
      <c r="W447" s="48" t="s">
        <v>21</v>
      </c>
      <c r="X447" s="48" t="s">
        <v>7055</v>
      </c>
      <c r="Y447" s="48" t="s">
        <v>318</v>
      </c>
      <c r="Z447" s="48" t="s">
        <v>7056</v>
      </c>
      <c r="AA447" s="48" t="s">
        <v>7057</v>
      </c>
      <c r="AB447" s="48" t="s">
        <v>192</v>
      </c>
      <c r="AC447" s="48" t="s">
        <v>244</v>
      </c>
      <c r="AD447" s="48" t="s">
        <v>183</v>
      </c>
      <c r="AE447" s="48" t="s">
        <v>183</v>
      </c>
      <c r="AF447" s="48" t="s">
        <v>183</v>
      </c>
      <c r="AG447" s="48" t="s">
        <v>183</v>
      </c>
      <c r="AH447" s="48" t="s">
        <v>183</v>
      </c>
      <c r="AI447" s="48" t="s">
        <v>183</v>
      </c>
      <c r="AJ447" s="48" t="s">
        <v>183</v>
      </c>
      <c r="AK447" s="48" t="s">
        <v>183</v>
      </c>
      <c r="AL447" s="48" t="s">
        <v>183</v>
      </c>
      <c r="AM447" s="48" t="s">
        <v>7058</v>
      </c>
      <c r="AN447" s="48" t="s">
        <v>183</v>
      </c>
      <c r="AO447" s="48" t="s">
        <v>228</v>
      </c>
      <c r="AP447" s="48" t="s">
        <v>299</v>
      </c>
      <c r="AQ447" s="48" t="s">
        <v>7059</v>
      </c>
      <c r="AR447" s="48" t="s">
        <v>231</v>
      </c>
      <c r="AS447" s="48" t="s">
        <v>7060</v>
      </c>
      <c r="AT447" s="48" t="s">
        <v>231</v>
      </c>
      <c r="AU447" s="48" t="s">
        <v>183</v>
      </c>
      <c r="AV447" s="48" t="s">
        <v>183</v>
      </c>
      <c r="AW447" s="48" t="s">
        <v>183</v>
      </c>
      <c r="AX447" s="48" t="s">
        <v>183</v>
      </c>
      <c r="AY447" s="58" t="s">
        <v>183</v>
      </c>
      <c r="AZ447" s="48" t="s">
        <v>7061</v>
      </c>
      <c r="BA447" s="48" t="s">
        <v>7062</v>
      </c>
      <c r="BB447" s="48" t="s">
        <v>7062</v>
      </c>
      <c r="BC447" s="48" t="s">
        <v>231</v>
      </c>
      <c r="BD447" s="48" t="s">
        <v>231</v>
      </c>
      <c r="BE447" s="48" t="s">
        <v>234</v>
      </c>
      <c r="BF447" s="48" t="s">
        <v>234</v>
      </c>
      <c r="BG447" s="48" t="s">
        <v>231</v>
      </c>
      <c r="BH447" s="48" t="s">
        <v>231</v>
      </c>
      <c r="BI447" s="48" t="s">
        <v>231</v>
      </c>
      <c r="BJ447" s="48" t="s">
        <v>231</v>
      </c>
      <c r="BK447" s="48" t="s">
        <v>231</v>
      </c>
      <c r="BL447" s="48" t="s">
        <v>231</v>
      </c>
      <c r="BM447" s="48" t="s">
        <v>231</v>
      </c>
      <c r="BN447" s="58">
        <v>43405.544718287034</v>
      </c>
      <c r="BO447" s="48"/>
      <c r="BP447" s="48"/>
      <c r="BQ447" s="48"/>
      <c r="BR447" s="48"/>
      <c r="BS447" s="48"/>
      <c r="BT447" s="48"/>
      <c r="BU447" s="48"/>
      <c r="BV447" s="48"/>
      <c r="BW447" s="48"/>
      <c r="BX447" s="48"/>
      <c r="BY447" s="48"/>
      <c r="BZ447" s="48"/>
      <c r="CA447" s="48"/>
    </row>
    <row r="448" spans="1:79" s="3" customFormat="1" x14ac:dyDescent="0.25">
      <c r="A448" s="48" t="s">
        <v>178</v>
      </c>
      <c r="B448" s="48" t="s">
        <v>179</v>
      </c>
      <c r="C448" s="48" t="s">
        <v>24</v>
      </c>
      <c r="D448" s="48" t="s">
        <v>19</v>
      </c>
      <c r="E448" s="48" t="s">
        <v>7063</v>
      </c>
      <c r="F448" s="48" t="s">
        <v>5223</v>
      </c>
      <c r="G448" s="48" t="s">
        <v>7064</v>
      </c>
      <c r="H448" s="48" t="s">
        <v>197</v>
      </c>
      <c r="I448" s="48" t="s">
        <v>12</v>
      </c>
      <c r="J448" s="48" t="s">
        <v>183</v>
      </c>
      <c r="K448" s="48" t="s">
        <v>7065</v>
      </c>
      <c r="L448" s="48" t="s">
        <v>183</v>
      </c>
      <c r="M448" s="48" t="s">
        <v>197</v>
      </c>
      <c r="N448" s="48" t="s">
        <v>7066</v>
      </c>
      <c r="O448" s="48" t="s">
        <v>7067</v>
      </c>
      <c r="P448" s="48" t="s">
        <v>673</v>
      </c>
      <c r="Q448" s="48" t="s">
        <v>7068</v>
      </c>
      <c r="R448" s="48" t="s">
        <v>371</v>
      </c>
      <c r="S448" s="48" t="s">
        <v>1362</v>
      </c>
      <c r="T448" s="48" t="s">
        <v>313</v>
      </c>
      <c r="U448" s="48" t="s">
        <v>1363</v>
      </c>
      <c r="V448" s="48" t="s">
        <v>7069</v>
      </c>
      <c r="W448" s="48" t="s">
        <v>21</v>
      </c>
      <c r="X448" s="48" t="s">
        <v>7070</v>
      </c>
      <c r="Y448" s="48" t="s">
        <v>318</v>
      </c>
      <c r="Z448" s="48" t="s">
        <v>7071</v>
      </c>
      <c r="AA448" s="48" t="s">
        <v>7072</v>
      </c>
      <c r="AB448" s="48" t="s">
        <v>192</v>
      </c>
      <c r="AC448" s="48" t="s">
        <v>224</v>
      </c>
      <c r="AD448" s="48" t="s">
        <v>183</v>
      </c>
      <c r="AE448" s="48" t="s">
        <v>183</v>
      </c>
      <c r="AF448" s="48" t="s">
        <v>183</v>
      </c>
      <c r="AG448" s="48" t="s">
        <v>183</v>
      </c>
      <c r="AH448" s="48" t="s">
        <v>183</v>
      </c>
      <c r="AI448" s="48" t="s">
        <v>183</v>
      </c>
      <c r="AJ448" s="48" t="s">
        <v>183</v>
      </c>
      <c r="AK448" s="48" t="s">
        <v>183</v>
      </c>
      <c r="AL448" s="48" t="s">
        <v>183</v>
      </c>
      <c r="AM448" s="48" t="s">
        <v>7073</v>
      </c>
      <c r="AN448" s="48" t="s">
        <v>183</v>
      </c>
      <c r="AO448" s="48" t="s">
        <v>228</v>
      </c>
      <c r="AP448" s="48" t="s">
        <v>299</v>
      </c>
      <c r="AQ448" s="48" t="s">
        <v>7074</v>
      </c>
      <c r="AR448" s="48" t="s">
        <v>234</v>
      </c>
      <c r="AS448" s="48" t="s">
        <v>183</v>
      </c>
      <c r="AT448" s="48" t="s">
        <v>231</v>
      </c>
      <c r="AU448" s="48" t="s">
        <v>183</v>
      </c>
      <c r="AV448" s="48" t="s">
        <v>183</v>
      </c>
      <c r="AW448" s="48" t="s">
        <v>183</v>
      </c>
      <c r="AX448" s="48" t="s">
        <v>183</v>
      </c>
      <c r="AY448" s="58" t="s">
        <v>183</v>
      </c>
      <c r="AZ448" s="48" t="s">
        <v>7075</v>
      </c>
      <c r="BA448" s="48" t="s">
        <v>7076</v>
      </c>
      <c r="BB448" s="48" t="s">
        <v>7076</v>
      </c>
      <c r="BC448" s="48" t="s">
        <v>231</v>
      </c>
      <c r="BD448" s="48" t="s">
        <v>231</v>
      </c>
      <c r="BE448" s="48" t="s">
        <v>231</v>
      </c>
      <c r="BF448" s="48" t="s">
        <v>234</v>
      </c>
      <c r="BG448" s="48" t="s">
        <v>231</v>
      </c>
      <c r="BH448" s="48" t="s">
        <v>231</v>
      </c>
      <c r="BI448" s="48" t="s">
        <v>231</v>
      </c>
      <c r="BJ448" s="48" t="s">
        <v>234</v>
      </c>
      <c r="BK448" s="48" t="s">
        <v>231</v>
      </c>
      <c r="BL448" s="48" t="s">
        <v>231</v>
      </c>
      <c r="BM448" s="48" t="s">
        <v>234</v>
      </c>
      <c r="BN448" s="58">
        <v>43405.544879548608</v>
      </c>
      <c r="BO448" s="48"/>
      <c r="BP448" s="48"/>
      <c r="BQ448" s="48"/>
      <c r="BR448" s="48"/>
      <c r="BS448" s="48"/>
      <c r="BT448" s="48"/>
      <c r="BU448" s="48"/>
      <c r="BV448" s="48"/>
      <c r="BW448" s="48"/>
      <c r="BX448" s="48"/>
      <c r="BY448" s="48"/>
      <c r="BZ448" s="48"/>
      <c r="CA448" s="48"/>
    </row>
    <row r="449" spans="1:79" s="3" customFormat="1" x14ac:dyDescent="0.25">
      <c r="A449" s="48" t="s">
        <v>178</v>
      </c>
      <c r="B449" s="48" t="s">
        <v>179</v>
      </c>
      <c r="C449" s="48" t="s">
        <v>24</v>
      </c>
      <c r="D449" s="48" t="s">
        <v>19</v>
      </c>
      <c r="E449" s="48" t="s">
        <v>7077</v>
      </c>
      <c r="F449" s="48" t="s">
        <v>5223</v>
      </c>
      <c r="G449" s="48" t="s">
        <v>7078</v>
      </c>
      <c r="H449" s="48" t="s">
        <v>197</v>
      </c>
      <c r="I449" s="48" t="s">
        <v>12</v>
      </c>
      <c r="J449" s="48" t="s">
        <v>183</v>
      </c>
      <c r="K449" s="48" t="s">
        <v>7079</v>
      </c>
      <c r="L449" s="48" t="s">
        <v>183</v>
      </c>
      <c r="M449" s="48" t="s">
        <v>197</v>
      </c>
      <c r="N449" s="48" t="s">
        <v>7080</v>
      </c>
      <c r="O449" s="48" t="s">
        <v>7081</v>
      </c>
      <c r="P449" s="48" t="s">
        <v>7082</v>
      </c>
      <c r="Q449" s="48" t="s">
        <v>7083</v>
      </c>
      <c r="R449" s="48" t="s">
        <v>412</v>
      </c>
      <c r="S449" s="48" t="s">
        <v>6977</v>
      </c>
      <c r="T449" s="48" t="s">
        <v>414</v>
      </c>
      <c r="U449" s="48" t="s">
        <v>7084</v>
      </c>
      <c r="V449" s="48" t="s">
        <v>7085</v>
      </c>
      <c r="W449" s="48" t="s">
        <v>417</v>
      </c>
      <c r="X449" s="48" t="s">
        <v>7086</v>
      </c>
      <c r="Y449" s="48" t="s">
        <v>318</v>
      </c>
      <c r="Z449" s="48" t="s">
        <v>7087</v>
      </c>
      <c r="AA449" s="48" t="s">
        <v>7088</v>
      </c>
      <c r="AB449" s="48" t="s">
        <v>192</v>
      </c>
      <c r="AC449" s="48" t="s">
        <v>224</v>
      </c>
      <c r="AD449" s="48" t="s">
        <v>183</v>
      </c>
      <c r="AE449" s="48" t="s">
        <v>183</v>
      </c>
      <c r="AF449" s="48" t="s">
        <v>183</v>
      </c>
      <c r="AG449" s="48" t="s">
        <v>183</v>
      </c>
      <c r="AH449" s="48" t="s">
        <v>183</v>
      </c>
      <c r="AI449" s="48" t="s">
        <v>183</v>
      </c>
      <c r="AJ449" s="48" t="s">
        <v>183</v>
      </c>
      <c r="AK449" s="48" t="s">
        <v>183</v>
      </c>
      <c r="AL449" s="48" t="s">
        <v>183</v>
      </c>
      <c r="AM449" s="48" t="s">
        <v>7089</v>
      </c>
      <c r="AN449" s="48" t="s">
        <v>183</v>
      </c>
      <c r="AO449" s="48" t="s">
        <v>228</v>
      </c>
      <c r="AP449" s="48" t="s">
        <v>267</v>
      </c>
      <c r="AQ449" s="48" t="s">
        <v>7090</v>
      </c>
      <c r="AR449" s="48" t="s">
        <v>231</v>
      </c>
      <c r="AS449" s="48" t="s">
        <v>183</v>
      </c>
      <c r="AT449" s="48" t="s">
        <v>231</v>
      </c>
      <c r="AU449" s="48" t="s">
        <v>183</v>
      </c>
      <c r="AV449" s="48" t="s">
        <v>183</v>
      </c>
      <c r="AW449" s="48" t="s">
        <v>183</v>
      </c>
      <c r="AX449" s="48" t="s">
        <v>183</v>
      </c>
      <c r="AY449" s="58" t="s">
        <v>183</v>
      </c>
      <c r="AZ449" s="48" t="s">
        <v>3512</v>
      </c>
      <c r="BA449" s="48" t="s">
        <v>7091</v>
      </c>
      <c r="BB449" s="48" t="s">
        <v>7091</v>
      </c>
      <c r="BC449" s="48" t="s">
        <v>231</v>
      </c>
      <c r="BD449" s="48" t="s">
        <v>231</v>
      </c>
      <c r="BE449" s="48" t="s">
        <v>231</v>
      </c>
      <c r="BF449" s="48" t="s">
        <v>231</v>
      </c>
      <c r="BG449" s="48" t="s">
        <v>231</v>
      </c>
      <c r="BH449" s="48" t="s">
        <v>231</v>
      </c>
      <c r="BI449" s="48" t="s">
        <v>231</v>
      </c>
      <c r="BJ449" s="48" t="s">
        <v>231</v>
      </c>
      <c r="BK449" s="48" t="s">
        <v>231</v>
      </c>
      <c r="BL449" s="48" t="s">
        <v>231</v>
      </c>
      <c r="BM449" s="48" t="s">
        <v>231</v>
      </c>
      <c r="BN449" s="58">
        <v>43405.545129247686</v>
      </c>
      <c r="BO449" s="48"/>
      <c r="BP449" s="48"/>
      <c r="BQ449" s="48"/>
      <c r="BR449" s="48"/>
      <c r="BS449" s="48"/>
      <c r="BT449" s="48"/>
      <c r="BU449" s="48"/>
      <c r="BV449" s="48"/>
      <c r="BW449" s="48"/>
      <c r="BX449" s="48"/>
      <c r="BY449" s="48"/>
      <c r="BZ449" s="48"/>
      <c r="CA449" s="48"/>
    </row>
    <row r="450" spans="1:79" s="3" customFormat="1" x14ac:dyDescent="0.25">
      <c r="A450" s="48" t="s">
        <v>178</v>
      </c>
      <c r="B450" s="48" t="s">
        <v>179</v>
      </c>
      <c r="C450" s="48" t="s">
        <v>24</v>
      </c>
      <c r="D450" s="48" t="s">
        <v>19</v>
      </c>
      <c r="E450" s="48" t="s">
        <v>7092</v>
      </c>
      <c r="F450" s="48" t="s">
        <v>5223</v>
      </c>
      <c r="G450" s="48" t="s">
        <v>7093</v>
      </c>
      <c r="H450" s="48" t="s">
        <v>197</v>
      </c>
      <c r="I450" s="48" t="s">
        <v>12</v>
      </c>
      <c r="J450" s="48" t="s">
        <v>183</v>
      </c>
      <c r="K450" s="48" t="s">
        <v>7094</v>
      </c>
      <c r="L450" s="48" t="s">
        <v>183</v>
      </c>
      <c r="M450" s="48" t="s">
        <v>197</v>
      </c>
      <c r="N450" s="48" t="s">
        <v>7095</v>
      </c>
      <c r="O450" s="48" t="s">
        <v>299</v>
      </c>
      <c r="P450" s="48" t="s">
        <v>7096</v>
      </c>
      <c r="Q450" s="48" t="s">
        <v>7097</v>
      </c>
      <c r="R450" s="48" t="s">
        <v>7098</v>
      </c>
      <c r="S450" s="48" t="s">
        <v>312</v>
      </c>
      <c r="T450" s="48" t="s">
        <v>414</v>
      </c>
      <c r="U450" s="48" t="s">
        <v>314</v>
      </c>
      <c r="V450" s="48" t="s">
        <v>7097</v>
      </c>
      <c r="W450" s="48" t="s">
        <v>677</v>
      </c>
      <c r="X450" s="48" t="s">
        <v>7099</v>
      </c>
      <c r="Y450" s="48" t="s">
        <v>318</v>
      </c>
      <c r="Z450" s="48" t="s">
        <v>7100</v>
      </c>
      <c r="AA450" s="48" t="s">
        <v>7101</v>
      </c>
      <c r="AB450" s="48" t="s">
        <v>321</v>
      </c>
      <c r="AC450" s="48" t="s">
        <v>244</v>
      </c>
      <c r="AD450" s="48" t="s">
        <v>183</v>
      </c>
      <c r="AE450" s="48" t="s">
        <v>183</v>
      </c>
      <c r="AF450" s="48" t="s">
        <v>183</v>
      </c>
      <c r="AG450" s="48" t="s">
        <v>183</v>
      </c>
      <c r="AH450" s="48" t="s">
        <v>183</v>
      </c>
      <c r="AI450" s="48" t="s">
        <v>183</v>
      </c>
      <c r="AJ450" s="48" t="s">
        <v>183</v>
      </c>
      <c r="AK450" s="48" t="s">
        <v>183</v>
      </c>
      <c r="AL450" s="48" t="s">
        <v>183</v>
      </c>
      <c r="AM450" s="48" t="s">
        <v>7102</v>
      </c>
      <c r="AN450" s="48" t="s">
        <v>183</v>
      </c>
      <c r="AO450" s="48" t="s">
        <v>228</v>
      </c>
      <c r="AP450" s="48" t="s">
        <v>299</v>
      </c>
      <c r="AQ450" s="48" t="s">
        <v>7103</v>
      </c>
      <c r="AR450" s="48" t="s">
        <v>234</v>
      </c>
      <c r="AS450" s="48" t="s">
        <v>183</v>
      </c>
      <c r="AT450" s="48" t="s">
        <v>231</v>
      </c>
      <c r="AU450" s="48" t="s">
        <v>183</v>
      </c>
      <c r="AV450" s="48" t="s">
        <v>183</v>
      </c>
      <c r="AW450" s="48" t="s">
        <v>183</v>
      </c>
      <c r="AX450" s="48" t="s">
        <v>183</v>
      </c>
      <c r="AY450" s="58" t="s">
        <v>183</v>
      </c>
      <c r="AZ450" s="48" t="s">
        <v>7104</v>
      </c>
      <c r="BA450" s="48" t="s">
        <v>7105</v>
      </c>
      <c r="BB450" s="48" t="s">
        <v>7105</v>
      </c>
      <c r="BC450" s="48" t="s">
        <v>234</v>
      </c>
      <c r="BD450" s="48" t="s">
        <v>231</v>
      </c>
      <c r="BE450" s="48" t="s">
        <v>231</v>
      </c>
      <c r="BF450" s="48" t="s">
        <v>231</v>
      </c>
      <c r="BG450" s="48" t="s">
        <v>231</v>
      </c>
      <c r="BH450" s="48" t="s">
        <v>231</v>
      </c>
      <c r="BI450" s="48" t="s">
        <v>231</v>
      </c>
      <c r="BJ450" s="48" t="s">
        <v>231</v>
      </c>
      <c r="BK450" s="48" t="s">
        <v>231</v>
      </c>
      <c r="BL450" s="48" t="s">
        <v>231</v>
      </c>
      <c r="BM450" s="48" t="s">
        <v>231</v>
      </c>
      <c r="BN450" s="58">
        <v>43405.544674305551</v>
      </c>
      <c r="BO450" s="48"/>
      <c r="BP450" s="48"/>
      <c r="BQ450" s="48"/>
      <c r="BR450" s="48"/>
      <c r="BS450" s="48"/>
      <c r="BT450" s="48"/>
      <c r="BU450" s="48"/>
      <c r="BV450" s="48"/>
      <c r="BW450" s="48"/>
      <c r="BX450" s="48"/>
      <c r="BY450" s="48"/>
      <c r="BZ450" s="48"/>
      <c r="CA450" s="48"/>
    </row>
    <row r="451" spans="1:79" s="3" customFormat="1" x14ac:dyDescent="0.25">
      <c r="A451" s="48" t="s">
        <v>178</v>
      </c>
      <c r="B451" s="48" t="s">
        <v>179</v>
      </c>
      <c r="C451" s="48" t="s">
        <v>24</v>
      </c>
      <c r="D451" s="48" t="s">
        <v>19</v>
      </c>
      <c r="E451" s="48" t="s">
        <v>7106</v>
      </c>
      <c r="F451" s="48" t="s">
        <v>5223</v>
      </c>
      <c r="G451" s="48" t="s">
        <v>7107</v>
      </c>
      <c r="H451" s="48" t="s">
        <v>197</v>
      </c>
      <c r="I451" s="48" t="s">
        <v>12</v>
      </c>
      <c r="J451" s="48" t="s">
        <v>183</v>
      </c>
      <c r="K451" s="48" t="s">
        <v>7108</v>
      </c>
      <c r="L451" s="48" t="s">
        <v>183</v>
      </c>
      <c r="M451" s="48" t="s">
        <v>197</v>
      </c>
      <c r="N451" s="48" t="s">
        <v>7109</v>
      </c>
      <c r="O451" s="48" t="s">
        <v>7110</v>
      </c>
      <c r="P451" s="48" t="s">
        <v>7111</v>
      </c>
      <c r="Q451" s="48" t="s">
        <v>7097</v>
      </c>
      <c r="R451" s="48" t="s">
        <v>7112</v>
      </c>
      <c r="S451" s="48" t="s">
        <v>312</v>
      </c>
      <c r="T451" s="48" t="s">
        <v>313</v>
      </c>
      <c r="U451" s="48" t="s">
        <v>6287</v>
      </c>
      <c r="V451" s="48" t="s">
        <v>7113</v>
      </c>
      <c r="W451" s="48" t="s">
        <v>21</v>
      </c>
      <c r="X451" s="48" t="s">
        <v>7114</v>
      </c>
      <c r="Y451" s="48" t="s">
        <v>318</v>
      </c>
      <c r="Z451" s="48" t="s">
        <v>7115</v>
      </c>
      <c r="AA451" s="48" t="s">
        <v>7116</v>
      </c>
      <c r="AB451" s="48" t="s">
        <v>321</v>
      </c>
      <c r="AC451" s="48" t="s">
        <v>244</v>
      </c>
      <c r="AD451" s="48" t="s">
        <v>183</v>
      </c>
      <c r="AE451" s="48" t="s">
        <v>183</v>
      </c>
      <c r="AF451" s="48" t="s">
        <v>7117</v>
      </c>
      <c r="AG451" s="48" t="s">
        <v>183</v>
      </c>
      <c r="AH451" s="48" t="s">
        <v>183</v>
      </c>
      <c r="AI451" s="48" t="s">
        <v>183</v>
      </c>
      <c r="AJ451" s="48" t="s">
        <v>183</v>
      </c>
      <c r="AK451" s="48" t="s">
        <v>183</v>
      </c>
      <c r="AL451" s="48" t="s">
        <v>183</v>
      </c>
      <c r="AM451" s="48" t="s">
        <v>7118</v>
      </c>
      <c r="AN451" s="48" t="s">
        <v>183</v>
      </c>
      <c r="AO451" s="48" t="s">
        <v>228</v>
      </c>
      <c r="AP451" s="48" t="s">
        <v>299</v>
      </c>
      <c r="AQ451" s="48" t="s">
        <v>7119</v>
      </c>
      <c r="AR451" s="48" t="s">
        <v>231</v>
      </c>
      <c r="AS451" s="48" t="s">
        <v>183</v>
      </c>
      <c r="AT451" s="48" t="s">
        <v>231</v>
      </c>
      <c r="AU451" s="48" t="s">
        <v>183</v>
      </c>
      <c r="AV451" s="48" t="s">
        <v>183</v>
      </c>
      <c r="AW451" s="48" t="s">
        <v>183</v>
      </c>
      <c r="AX451" s="48" t="s">
        <v>183</v>
      </c>
      <c r="AY451" s="58" t="s">
        <v>183</v>
      </c>
      <c r="AZ451" s="48" t="s">
        <v>7120</v>
      </c>
      <c r="BA451" s="48" t="s">
        <v>7121</v>
      </c>
      <c r="BB451" s="48" t="s">
        <v>7122</v>
      </c>
      <c r="BC451" s="48" t="s">
        <v>234</v>
      </c>
      <c r="BD451" s="48" t="s">
        <v>231</v>
      </c>
      <c r="BE451" s="48" t="s">
        <v>231</v>
      </c>
      <c r="BF451" s="48" t="s">
        <v>231</v>
      </c>
      <c r="BG451" s="48" t="s">
        <v>231</v>
      </c>
      <c r="BH451" s="48" t="s">
        <v>231</v>
      </c>
      <c r="BI451" s="48" t="s">
        <v>231</v>
      </c>
      <c r="BJ451" s="48" t="s">
        <v>231</v>
      </c>
      <c r="BK451" s="48" t="s">
        <v>231</v>
      </c>
      <c r="BL451" s="48" t="s">
        <v>231</v>
      </c>
      <c r="BM451" s="48" t="s">
        <v>231</v>
      </c>
      <c r="BN451" s="58">
        <v>43405.544673611112</v>
      </c>
      <c r="BO451" s="48"/>
      <c r="BP451" s="48"/>
      <c r="BQ451" s="48"/>
      <c r="BR451" s="48"/>
      <c r="BS451" s="48"/>
      <c r="BT451" s="48"/>
      <c r="BU451" s="48"/>
      <c r="BV451" s="48"/>
      <c r="BW451" s="48"/>
      <c r="BX451" s="48"/>
      <c r="BY451" s="48"/>
      <c r="BZ451" s="48"/>
      <c r="CA451" s="48"/>
    </row>
    <row r="452" spans="1:79" s="3" customFormat="1" x14ac:dyDescent="0.25">
      <c r="A452" s="48" t="s">
        <v>178</v>
      </c>
      <c r="B452" s="48" t="s">
        <v>179</v>
      </c>
      <c r="C452" s="48" t="s">
        <v>24</v>
      </c>
      <c r="D452" s="48" t="s">
        <v>19</v>
      </c>
      <c r="E452" s="48" t="s">
        <v>7123</v>
      </c>
      <c r="F452" s="48" t="s">
        <v>5223</v>
      </c>
      <c r="G452" s="48" t="s">
        <v>7124</v>
      </c>
      <c r="H452" s="48" t="s">
        <v>197</v>
      </c>
      <c r="I452" s="48" t="s">
        <v>12</v>
      </c>
      <c r="J452" s="48" t="s">
        <v>183</v>
      </c>
      <c r="K452" s="48" t="s">
        <v>7125</v>
      </c>
      <c r="L452" s="48" t="s">
        <v>7126</v>
      </c>
      <c r="M452" s="48" t="s">
        <v>197</v>
      </c>
      <c r="N452" s="48" t="s">
        <v>7127</v>
      </c>
      <c r="O452" s="48" t="s">
        <v>1499</v>
      </c>
      <c r="P452" s="48" t="s">
        <v>7128</v>
      </c>
      <c r="Q452" s="48" t="s">
        <v>7129</v>
      </c>
      <c r="R452" s="48" t="s">
        <v>7130</v>
      </c>
      <c r="S452" s="48" t="s">
        <v>7131</v>
      </c>
      <c r="T452" s="48" t="s">
        <v>290</v>
      </c>
      <c r="U452" s="48" t="s">
        <v>241</v>
      </c>
      <c r="V452" s="48" t="s">
        <v>241</v>
      </c>
      <c r="W452" s="48" t="s">
        <v>699</v>
      </c>
      <c r="X452" s="48" t="s">
        <v>7132</v>
      </c>
      <c r="Y452" s="48" t="s">
        <v>7133</v>
      </c>
      <c r="Z452" s="48" t="s">
        <v>7134</v>
      </c>
      <c r="AA452" s="48" t="s">
        <v>7135</v>
      </c>
      <c r="AB452" s="48" t="s">
        <v>192</v>
      </c>
      <c r="AC452" s="48" t="s">
        <v>244</v>
      </c>
      <c r="AD452" s="48" t="s">
        <v>183</v>
      </c>
      <c r="AE452" s="48" t="s">
        <v>7136</v>
      </c>
      <c r="AF452" s="48" t="s">
        <v>183</v>
      </c>
      <c r="AG452" s="48" t="s">
        <v>183</v>
      </c>
      <c r="AH452" s="48" t="s">
        <v>183</v>
      </c>
      <c r="AI452" s="48" t="s">
        <v>183</v>
      </c>
      <c r="AJ452" s="48" t="s">
        <v>183</v>
      </c>
      <c r="AK452" s="48" t="s">
        <v>183</v>
      </c>
      <c r="AL452" s="48" t="s">
        <v>183</v>
      </c>
      <c r="AM452" s="48" t="s">
        <v>7137</v>
      </c>
      <c r="AN452" s="48" t="s">
        <v>183</v>
      </c>
      <c r="AO452" s="48" t="s">
        <v>228</v>
      </c>
      <c r="AP452" s="48" t="s">
        <v>299</v>
      </c>
      <c r="AQ452" s="48" t="s">
        <v>7138</v>
      </c>
      <c r="AR452" s="48" t="s">
        <v>234</v>
      </c>
      <c r="AS452" s="48" t="s">
        <v>7139</v>
      </c>
      <c r="AT452" s="48" t="s">
        <v>231</v>
      </c>
      <c r="AU452" s="48" t="s">
        <v>183</v>
      </c>
      <c r="AV452" s="48" t="s">
        <v>183</v>
      </c>
      <c r="AW452" s="48" t="s">
        <v>183</v>
      </c>
      <c r="AX452" s="48" t="s">
        <v>183</v>
      </c>
      <c r="AY452" s="58" t="s">
        <v>183</v>
      </c>
      <c r="AZ452" s="48" t="s">
        <v>7140</v>
      </c>
      <c r="BA452" s="48" t="s">
        <v>4253</v>
      </c>
      <c r="BB452" s="48" t="s">
        <v>4253</v>
      </c>
      <c r="BC452" s="48" t="s">
        <v>231</v>
      </c>
      <c r="BD452" s="48" t="s">
        <v>231</v>
      </c>
      <c r="BE452" s="48" t="s">
        <v>231</v>
      </c>
      <c r="BF452" s="48" t="s">
        <v>231</v>
      </c>
      <c r="BG452" s="48" t="s">
        <v>231</v>
      </c>
      <c r="BH452" s="48" t="s">
        <v>231</v>
      </c>
      <c r="BI452" s="48" t="s">
        <v>231</v>
      </c>
      <c r="BJ452" s="48" t="s">
        <v>231</v>
      </c>
      <c r="BK452" s="48" t="s">
        <v>231</v>
      </c>
      <c r="BL452" s="48" t="s">
        <v>231</v>
      </c>
      <c r="BM452" s="48" t="s">
        <v>231</v>
      </c>
      <c r="BN452" s="58">
        <v>43405.54471952546</v>
      </c>
      <c r="BO452" s="48"/>
      <c r="BP452" s="48"/>
      <c r="BQ452" s="48"/>
      <c r="BR452" s="48"/>
      <c r="BS452" s="48"/>
      <c r="BT452" s="48"/>
      <c r="BU452" s="48"/>
      <c r="BV452" s="48"/>
      <c r="BW452" s="48"/>
      <c r="BX452" s="48"/>
      <c r="BY452" s="48"/>
      <c r="BZ452" s="48"/>
      <c r="CA452" s="48"/>
    </row>
    <row r="453" spans="1:79" s="3" customFormat="1" x14ac:dyDescent="0.25">
      <c r="A453" s="48" t="s">
        <v>178</v>
      </c>
      <c r="B453" s="48" t="s">
        <v>179</v>
      </c>
      <c r="C453" s="48" t="s">
        <v>24</v>
      </c>
      <c r="D453" s="48" t="s">
        <v>19</v>
      </c>
      <c r="E453" s="48" t="s">
        <v>7123</v>
      </c>
      <c r="F453" s="48" t="s">
        <v>5223</v>
      </c>
      <c r="G453" s="48" t="s">
        <v>7141</v>
      </c>
      <c r="H453" s="48" t="s">
        <v>197</v>
      </c>
      <c r="I453" s="48" t="s">
        <v>12</v>
      </c>
      <c r="J453" s="48" t="s">
        <v>183</v>
      </c>
      <c r="K453" s="48" t="s">
        <v>7142</v>
      </c>
      <c r="L453" s="48" t="s">
        <v>7143</v>
      </c>
      <c r="M453" s="48" t="s">
        <v>197</v>
      </c>
      <c r="N453" s="48" t="s">
        <v>7144</v>
      </c>
      <c r="O453" s="48" t="s">
        <v>7145</v>
      </c>
      <c r="P453" s="48" t="s">
        <v>673</v>
      </c>
      <c r="Q453" s="48" t="s">
        <v>7146</v>
      </c>
      <c r="R453" s="48" t="s">
        <v>490</v>
      </c>
      <c r="S453" s="48" t="s">
        <v>7147</v>
      </c>
      <c r="T453" s="48" t="s">
        <v>414</v>
      </c>
      <c r="U453" s="48" t="s">
        <v>7148</v>
      </c>
      <c r="V453" s="48" t="s">
        <v>490</v>
      </c>
      <c r="W453" s="48" t="s">
        <v>6414</v>
      </c>
      <c r="X453" s="48" t="s">
        <v>7149</v>
      </c>
      <c r="Y453" s="48" t="s">
        <v>7150</v>
      </c>
      <c r="Z453" s="48" t="s">
        <v>7151</v>
      </c>
      <c r="AA453" s="48" t="s">
        <v>7152</v>
      </c>
      <c r="AB453" s="48" t="s">
        <v>192</v>
      </c>
      <c r="AC453" s="48" t="s">
        <v>224</v>
      </c>
      <c r="AD453" s="48" t="s">
        <v>183</v>
      </c>
      <c r="AE453" s="48" t="s">
        <v>183</v>
      </c>
      <c r="AF453" s="48" t="s">
        <v>183</v>
      </c>
      <c r="AG453" s="48" t="s">
        <v>183</v>
      </c>
      <c r="AH453" s="48" t="s">
        <v>183</v>
      </c>
      <c r="AI453" s="48" t="s">
        <v>183</v>
      </c>
      <c r="AJ453" s="48" t="s">
        <v>183</v>
      </c>
      <c r="AK453" s="48" t="s">
        <v>183</v>
      </c>
      <c r="AL453" s="48" t="s">
        <v>183</v>
      </c>
      <c r="AM453" s="48" t="s">
        <v>7153</v>
      </c>
      <c r="AN453" s="48" t="s">
        <v>183</v>
      </c>
      <c r="AO453" s="48" t="s">
        <v>228</v>
      </c>
      <c r="AP453" s="48" t="s">
        <v>267</v>
      </c>
      <c r="AQ453" s="48" t="s">
        <v>7154</v>
      </c>
      <c r="AR453" s="48" t="s">
        <v>231</v>
      </c>
      <c r="AS453" s="48" t="s">
        <v>7155</v>
      </c>
      <c r="AT453" s="48" t="s">
        <v>231</v>
      </c>
      <c r="AU453" s="48" t="s">
        <v>183</v>
      </c>
      <c r="AV453" s="48" t="s">
        <v>183</v>
      </c>
      <c r="AW453" s="48" t="s">
        <v>183</v>
      </c>
      <c r="AX453" s="48" t="s">
        <v>183</v>
      </c>
      <c r="AY453" s="58" t="s">
        <v>183</v>
      </c>
      <c r="AZ453" s="48" t="s">
        <v>7156</v>
      </c>
      <c r="BA453" s="48" t="s">
        <v>2317</v>
      </c>
      <c r="BB453" s="48" t="s">
        <v>2317</v>
      </c>
      <c r="BC453" s="48" t="s">
        <v>231</v>
      </c>
      <c r="BD453" s="48" t="s">
        <v>231</v>
      </c>
      <c r="BE453" s="48" t="s">
        <v>234</v>
      </c>
      <c r="BF453" s="48" t="s">
        <v>234</v>
      </c>
      <c r="BG453" s="48" t="s">
        <v>231</v>
      </c>
      <c r="BH453" s="48" t="s">
        <v>231</v>
      </c>
      <c r="BI453" s="48" t="s">
        <v>234</v>
      </c>
      <c r="BJ453" s="48" t="s">
        <v>234</v>
      </c>
      <c r="BK453" s="48" t="s">
        <v>231</v>
      </c>
      <c r="BL453" s="48" t="s">
        <v>231</v>
      </c>
      <c r="BM453" s="48" t="s">
        <v>231</v>
      </c>
      <c r="BN453" s="58">
        <v>43405.545102546297</v>
      </c>
      <c r="BO453" s="48"/>
      <c r="BP453" s="48"/>
      <c r="BQ453" s="48"/>
      <c r="BR453" s="48"/>
      <c r="BS453" s="48"/>
      <c r="BT453" s="48"/>
      <c r="BU453" s="48"/>
      <c r="BV453" s="48"/>
      <c r="BW453" s="48"/>
      <c r="BX453" s="48"/>
      <c r="BY453" s="48"/>
      <c r="BZ453" s="48"/>
      <c r="CA453" s="48"/>
    </row>
    <row r="454" spans="1:79" s="3" customFormat="1" x14ac:dyDescent="0.25">
      <c r="A454" s="48" t="s">
        <v>178</v>
      </c>
      <c r="B454" s="48" t="s">
        <v>179</v>
      </c>
      <c r="C454" s="48" t="s">
        <v>24</v>
      </c>
      <c r="D454" s="48" t="s">
        <v>19</v>
      </c>
      <c r="E454" s="48" t="s">
        <v>7157</v>
      </c>
      <c r="F454" s="48" t="s">
        <v>5223</v>
      </c>
      <c r="G454" s="48" t="s">
        <v>7158</v>
      </c>
      <c r="H454" s="48" t="s">
        <v>2454</v>
      </c>
      <c r="I454" s="48" t="s">
        <v>12</v>
      </c>
      <c r="J454" s="48" t="s">
        <v>7159</v>
      </c>
      <c r="K454" s="48" t="s">
        <v>7160</v>
      </c>
      <c r="L454" s="48" t="s">
        <v>183</v>
      </c>
      <c r="M454" s="48" t="s">
        <v>185</v>
      </c>
      <c r="N454" s="48" t="s">
        <v>186</v>
      </c>
      <c r="O454" s="48" t="s">
        <v>187</v>
      </c>
      <c r="P454" s="48" t="s">
        <v>188</v>
      </c>
      <c r="Q454" s="48" t="s">
        <v>185</v>
      </c>
      <c r="R454" s="48" t="s">
        <v>189</v>
      </c>
      <c r="S454" s="48" t="s">
        <v>190</v>
      </c>
      <c r="T454" s="48" t="s">
        <v>183</v>
      </c>
      <c r="U454" s="48" t="s">
        <v>190</v>
      </c>
      <c r="V454" s="48" t="s">
        <v>183</v>
      </c>
      <c r="W454" s="48" t="s">
        <v>191</v>
      </c>
      <c r="X454" s="48" t="s">
        <v>183</v>
      </c>
      <c r="Y454" s="48" t="s">
        <v>183</v>
      </c>
      <c r="Z454" s="48" t="s">
        <v>183</v>
      </c>
      <c r="AA454" s="48" t="s">
        <v>183</v>
      </c>
      <c r="AB454" s="48" t="s">
        <v>192</v>
      </c>
      <c r="AC454" s="48" t="s">
        <v>183</v>
      </c>
      <c r="AD454" s="48" t="s">
        <v>183</v>
      </c>
      <c r="AE454" s="48" t="s">
        <v>183</v>
      </c>
      <c r="AF454" s="48" t="s">
        <v>183</v>
      </c>
      <c r="AG454" s="48" t="s">
        <v>7161</v>
      </c>
      <c r="AH454" s="48" t="s">
        <v>183</v>
      </c>
      <c r="AI454" s="48" t="s">
        <v>183</v>
      </c>
      <c r="AJ454" s="48" t="s">
        <v>2472</v>
      </c>
      <c r="AK454" s="48" t="s">
        <v>183</v>
      </c>
      <c r="AL454" s="48" t="s">
        <v>183</v>
      </c>
      <c r="AM454" s="48" t="s">
        <v>183</v>
      </c>
      <c r="AN454" s="48" t="s">
        <v>183</v>
      </c>
      <c r="AO454" s="48" t="s">
        <v>183</v>
      </c>
      <c r="AP454" s="48" t="s">
        <v>183</v>
      </c>
      <c r="AQ454" s="48" t="s">
        <v>183</v>
      </c>
      <c r="AR454" s="48" t="s">
        <v>183</v>
      </c>
      <c r="AS454" s="48" t="s">
        <v>183</v>
      </c>
      <c r="AT454" s="48" t="s">
        <v>183</v>
      </c>
      <c r="AU454" s="48" t="s">
        <v>183</v>
      </c>
      <c r="AV454" s="48" t="s">
        <v>183</v>
      </c>
      <c r="AW454" s="48" t="s">
        <v>183</v>
      </c>
      <c r="AX454" s="48" t="s">
        <v>183</v>
      </c>
      <c r="AY454" s="58" t="s">
        <v>183</v>
      </c>
      <c r="AZ454" s="48" t="s">
        <v>183</v>
      </c>
      <c r="BA454" s="48" t="s">
        <v>183</v>
      </c>
      <c r="BB454" s="48" t="s">
        <v>183</v>
      </c>
      <c r="BC454" s="48" t="s">
        <v>183</v>
      </c>
      <c r="BD454" s="48" t="s">
        <v>183</v>
      </c>
      <c r="BE454" s="48" t="s">
        <v>183</v>
      </c>
      <c r="BF454" s="48" t="s">
        <v>183</v>
      </c>
      <c r="BG454" s="48" t="s">
        <v>183</v>
      </c>
      <c r="BH454" s="48" t="s">
        <v>183</v>
      </c>
      <c r="BI454" s="48" t="s">
        <v>183</v>
      </c>
      <c r="BJ454" s="48" t="s">
        <v>183</v>
      </c>
      <c r="BK454" s="48" t="s">
        <v>183</v>
      </c>
      <c r="BL454" s="48" t="s">
        <v>183</v>
      </c>
      <c r="BM454" s="48" t="s">
        <v>183</v>
      </c>
      <c r="BN454" s="58">
        <v>43405.420225312497</v>
      </c>
      <c r="BO454" s="48"/>
      <c r="BP454" s="48"/>
      <c r="BQ454" s="48"/>
      <c r="BR454" s="48"/>
      <c r="BS454" s="48"/>
      <c r="BT454" s="48"/>
      <c r="BU454" s="48"/>
      <c r="BV454" s="48"/>
      <c r="BW454" s="48"/>
      <c r="BX454" s="48"/>
      <c r="BY454" s="48"/>
      <c r="BZ454" s="48"/>
      <c r="CA454" s="48"/>
    </row>
    <row r="455" spans="1:79" s="3" customFormat="1" x14ac:dyDescent="0.25">
      <c r="A455" s="48" t="s">
        <v>178</v>
      </c>
      <c r="B455" s="48" t="s">
        <v>179</v>
      </c>
      <c r="C455" s="48" t="s">
        <v>24</v>
      </c>
      <c r="D455" s="48" t="s">
        <v>19</v>
      </c>
      <c r="E455" s="48" t="s">
        <v>7162</v>
      </c>
      <c r="F455" s="48" t="s">
        <v>5223</v>
      </c>
      <c r="G455" s="48" t="s">
        <v>7163</v>
      </c>
      <c r="H455" s="48" t="s">
        <v>1430</v>
      </c>
      <c r="I455" s="48" t="s">
        <v>13</v>
      </c>
      <c r="J455" s="48" t="s">
        <v>183</v>
      </c>
      <c r="K455" s="48"/>
      <c r="L455" s="48" t="s">
        <v>7164</v>
      </c>
      <c r="M455" s="48" t="s">
        <v>1430</v>
      </c>
      <c r="N455" s="48" t="s">
        <v>7165</v>
      </c>
      <c r="O455" s="48" t="s">
        <v>2934</v>
      </c>
      <c r="P455" s="48" t="s">
        <v>7166</v>
      </c>
      <c r="Q455" s="48" t="s">
        <v>5737</v>
      </c>
      <c r="R455" s="48" t="s">
        <v>183</v>
      </c>
      <c r="S455" s="48" t="s">
        <v>183</v>
      </c>
      <c r="T455" s="48" t="s">
        <v>183</v>
      </c>
      <c r="U455" s="48" t="s">
        <v>183</v>
      </c>
      <c r="V455" s="48" t="s">
        <v>183</v>
      </c>
      <c r="W455" s="48" t="s">
        <v>183</v>
      </c>
      <c r="X455" s="48" t="s">
        <v>183</v>
      </c>
      <c r="Y455" s="48" t="s">
        <v>183</v>
      </c>
      <c r="Z455" s="48" t="s">
        <v>183</v>
      </c>
      <c r="AA455" s="48" t="s">
        <v>183</v>
      </c>
      <c r="AB455" s="48" t="s">
        <v>192</v>
      </c>
      <c r="AC455" s="48"/>
      <c r="AD455" s="48" t="s">
        <v>183</v>
      </c>
      <c r="AE455" s="48" t="s">
        <v>183</v>
      </c>
      <c r="AF455" s="48" t="s">
        <v>183</v>
      </c>
      <c r="AG455" s="48" t="s">
        <v>183</v>
      </c>
      <c r="AH455" s="48" t="s">
        <v>183</v>
      </c>
      <c r="AI455" s="48" t="s">
        <v>183</v>
      </c>
      <c r="AJ455" s="48" t="s">
        <v>183</v>
      </c>
      <c r="AK455" s="48" t="s">
        <v>183</v>
      </c>
      <c r="AL455" s="48" t="s">
        <v>183</v>
      </c>
      <c r="AM455" s="48" t="s">
        <v>183</v>
      </c>
      <c r="AN455" s="48" t="s">
        <v>183</v>
      </c>
      <c r="AO455" s="48" t="s">
        <v>183</v>
      </c>
      <c r="AP455" s="48" t="s">
        <v>183</v>
      </c>
      <c r="AQ455" s="48" t="s">
        <v>183</v>
      </c>
      <c r="AR455" s="48" t="s">
        <v>183</v>
      </c>
      <c r="AS455" s="48" t="s">
        <v>183</v>
      </c>
      <c r="AT455" s="48" t="s">
        <v>183</v>
      </c>
      <c r="AU455" s="48" t="s">
        <v>183</v>
      </c>
      <c r="AV455" s="48" t="s">
        <v>183</v>
      </c>
      <c r="AW455" s="48" t="s">
        <v>183</v>
      </c>
      <c r="AX455" s="48" t="s">
        <v>183</v>
      </c>
      <c r="AY455" s="58" t="s">
        <v>183</v>
      </c>
      <c r="AZ455" s="48" t="s">
        <v>183</v>
      </c>
      <c r="BA455" s="48" t="s">
        <v>183</v>
      </c>
      <c r="BB455" s="48" t="s">
        <v>183</v>
      </c>
      <c r="BC455" s="48" t="s">
        <v>183</v>
      </c>
      <c r="BD455" s="48" t="s">
        <v>183</v>
      </c>
      <c r="BE455" s="48" t="s">
        <v>183</v>
      </c>
      <c r="BF455" s="48" t="s">
        <v>183</v>
      </c>
      <c r="BG455" s="48" t="s">
        <v>183</v>
      </c>
      <c r="BH455" s="48" t="s">
        <v>183</v>
      </c>
      <c r="BI455" s="48" t="s">
        <v>183</v>
      </c>
      <c r="BJ455" s="48" t="s">
        <v>183</v>
      </c>
      <c r="BK455" s="48" t="s">
        <v>183</v>
      </c>
      <c r="BL455" s="48" t="s">
        <v>183</v>
      </c>
      <c r="BM455" s="48" t="s">
        <v>183</v>
      </c>
      <c r="BN455" s="58">
        <v>43406.357701886569</v>
      </c>
      <c r="BO455" s="48"/>
      <c r="BP455" s="48"/>
      <c r="BQ455" s="48"/>
      <c r="BR455" s="48"/>
      <c r="BS455" s="48"/>
      <c r="BT455" s="48"/>
      <c r="BU455" s="48"/>
      <c r="BV455" s="48"/>
      <c r="BW455" s="48"/>
      <c r="BX455" s="48"/>
      <c r="BY455" s="48"/>
      <c r="BZ455" s="48"/>
      <c r="CA455" s="48"/>
    </row>
    <row r="456" spans="1:79" s="3" customFormat="1" x14ac:dyDescent="0.25">
      <c r="A456" s="48" t="s">
        <v>178</v>
      </c>
      <c r="B456" s="48" t="s">
        <v>179</v>
      </c>
      <c r="C456" s="48" t="s">
        <v>24</v>
      </c>
      <c r="D456" s="48" t="s">
        <v>19</v>
      </c>
      <c r="E456" s="48" t="s">
        <v>7167</v>
      </c>
      <c r="F456" s="48" t="s">
        <v>5223</v>
      </c>
      <c r="G456" s="48" t="s">
        <v>7168</v>
      </c>
      <c r="H456" s="48" t="s">
        <v>197</v>
      </c>
      <c r="I456" s="48" t="s">
        <v>12</v>
      </c>
      <c r="J456" s="48" t="s">
        <v>183</v>
      </c>
      <c r="K456" s="48" t="s">
        <v>7169</v>
      </c>
      <c r="L456" s="48" t="s">
        <v>7170</v>
      </c>
      <c r="M456" s="48" t="s">
        <v>197</v>
      </c>
      <c r="N456" s="48" t="s">
        <v>7171</v>
      </c>
      <c r="O456" s="48" t="s">
        <v>7172</v>
      </c>
      <c r="P456" s="48" t="s">
        <v>1449</v>
      </c>
      <c r="Q456" s="48" t="s">
        <v>7173</v>
      </c>
      <c r="R456" s="48" t="s">
        <v>1275</v>
      </c>
      <c r="S456" s="48" t="s">
        <v>7174</v>
      </c>
      <c r="T456" s="48" t="s">
        <v>560</v>
      </c>
      <c r="U456" s="48" t="s">
        <v>1172</v>
      </c>
      <c r="V456" s="48" t="s">
        <v>1277</v>
      </c>
      <c r="W456" s="48" t="s">
        <v>583</v>
      </c>
      <c r="X456" s="48" t="s">
        <v>7175</v>
      </c>
      <c r="Y456" s="48" t="s">
        <v>318</v>
      </c>
      <c r="Z456" s="48" t="s">
        <v>7176</v>
      </c>
      <c r="AA456" s="48" t="s">
        <v>7177</v>
      </c>
      <c r="AB456" s="48" t="s">
        <v>192</v>
      </c>
      <c r="AC456" s="48" t="s">
        <v>224</v>
      </c>
      <c r="AD456" s="48" t="s">
        <v>183</v>
      </c>
      <c r="AE456" s="48" t="s">
        <v>183</v>
      </c>
      <c r="AF456" s="48" t="s">
        <v>183</v>
      </c>
      <c r="AG456" s="48" t="s">
        <v>183</v>
      </c>
      <c r="AH456" s="48" t="s">
        <v>183</v>
      </c>
      <c r="AI456" s="48" t="s">
        <v>183</v>
      </c>
      <c r="AJ456" s="48" t="s">
        <v>183</v>
      </c>
      <c r="AK456" s="48" t="s">
        <v>183</v>
      </c>
      <c r="AL456" s="48" t="s">
        <v>183</v>
      </c>
      <c r="AM456" s="48" t="s">
        <v>7178</v>
      </c>
      <c r="AN456" s="48" t="s">
        <v>183</v>
      </c>
      <c r="AO456" s="48" t="s">
        <v>228</v>
      </c>
      <c r="AP456" s="48" t="s">
        <v>267</v>
      </c>
      <c r="AQ456" s="48" t="s">
        <v>7179</v>
      </c>
      <c r="AR456" s="48" t="s">
        <v>231</v>
      </c>
      <c r="AS456" s="48" t="s">
        <v>7180</v>
      </c>
      <c r="AT456" s="48" t="s">
        <v>231</v>
      </c>
      <c r="AU456" s="48" t="s">
        <v>183</v>
      </c>
      <c r="AV456" s="48" t="s">
        <v>183</v>
      </c>
      <c r="AW456" s="48" t="s">
        <v>183</v>
      </c>
      <c r="AX456" s="48" t="s">
        <v>183</v>
      </c>
      <c r="AY456" s="58" t="s">
        <v>183</v>
      </c>
      <c r="AZ456" s="48" t="s">
        <v>7181</v>
      </c>
      <c r="BA456" s="48" t="s">
        <v>7182</v>
      </c>
      <c r="BB456" s="48" t="s">
        <v>7182</v>
      </c>
      <c r="BC456" s="48" t="s">
        <v>231</v>
      </c>
      <c r="BD456" s="48" t="s">
        <v>231</v>
      </c>
      <c r="BE456" s="48" t="s">
        <v>231</v>
      </c>
      <c r="BF456" s="48" t="s">
        <v>231</v>
      </c>
      <c r="BG456" s="48" t="s">
        <v>231</v>
      </c>
      <c r="BH456" s="48" t="s">
        <v>231</v>
      </c>
      <c r="BI456" s="48" t="s">
        <v>231</v>
      </c>
      <c r="BJ456" s="48" t="s">
        <v>231</v>
      </c>
      <c r="BK456" s="48" t="s">
        <v>231</v>
      </c>
      <c r="BL456" s="48" t="s">
        <v>231</v>
      </c>
      <c r="BM456" s="48" t="s">
        <v>231</v>
      </c>
      <c r="BN456" s="58">
        <v>43405.545066932871</v>
      </c>
      <c r="BO456" s="48"/>
      <c r="BP456" s="48"/>
      <c r="BQ456" s="48"/>
      <c r="BR456" s="48"/>
      <c r="BS456" s="48"/>
      <c r="BT456" s="48"/>
      <c r="BU456" s="48"/>
      <c r="BV456" s="48"/>
      <c r="BW456" s="48"/>
      <c r="BX456" s="48"/>
      <c r="BY456" s="48"/>
      <c r="BZ456" s="48"/>
      <c r="CA456" s="48"/>
    </row>
    <row r="457" spans="1:79" s="3" customFormat="1" x14ac:dyDescent="0.25">
      <c r="A457" s="48" t="s">
        <v>178</v>
      </c>
      <c r="B457" s="48" t="s">
        <v>179</v>
      </c>
      <c r="C457" s="48" t="s">
        <v>24</v>
      </c>
      <c r="D457" s="48" t="s">
        <v>19</v>
      </c>
      <c r="E457" s="48" t="s">
        <v>7183</v>
      </c>
      <c r="F457" s="48" t="s">
        <v>5223</v>
      </c>
      <c r="G457" s="48" t="s">
        <v>7184</v>
      </c>
      <c r="H457" s="48" t="s">
        <v>2454</v>
      </c>
      <c r="I457" s="48" t="s">
        <v>13</v>
      </c>
      <c r="J457" s="48" t="s">
        <v>7185</v>
      </c>
      <c r="K457" s="48" t="s">
        <v>7186</v>
      </c>
      <c r="L457" s="48" t="s">
        <v>183</v>
      </c>
      <c r="M457" s="48" t="s">
        <v>185</v>
      </c>
      <c r="N457" s="48" t="s">
        <v>4118</v>
      </c>
      <c r="O457" s="48" t="s">
        <v>4119</v>
      </c>
      <c r="P457" s="48" t="s">
        <v>4120</v>
      </c>
      <c r="Q457" s="48" t="s">
        <v>185</v>
      </c>
      <c r="R457" s="48" t="s">
        <v>4102</v>
      </c>
      <c r="S457" s="48" t="s">
        <v>190</v>
      </c>
      <c r="T457" s="48" t="s">
        <v>183</v>
      </c>
      <c r="U457" s="48" t="s">
        <v>183</v>
      </c>
      <c r="V457" s="48" t="s">
        <v>183</v>
      </c>
      <c r="W457" s="48" t="s">
        <v>183</v>
      </c>
      <c r="X457" s="48" t="s">
        <v>183</v>
      </c>
      <c r="Y457" s="48" t="s">
        <v>183</v>
      </c>
      <c r="Z457" s="48" t="s">
        <v>183</v>
      </c>
      <c r="AA457" s="48" t="s">
        <v>183</v>
      </c>
      <c r="AB457" s="48" t="s">
        <v>192</v>
      </c>
      <c r="AC457" s="48"/>
      <c r="AD457" s="48" t="s">
        <v>183</v>
      </c>
      <c r="AE457" s="48" t="s">
        <v>183</v>
      </c>
      <c r="AF457" s="48" t="s">
        <v>183</v>
      </c>
      <c r="AG457" s="48" t="s">
        <v>7187</v>
      </c>
      <c r="AH457" s="48" t="s">
        <v>183</v>
      </c>
      <c r="AI457" s="48" t="s">
        <v>183</v>
      </c>
      <c r="AJ457" s="48" t="s">
        <v>183</v>
      </c>
      <c r="AK457" s="48" t="s">
        <v>183</v>
      </c>
      <c r="AL457" s="48" t="s">
        <v>183</v>
      </c>
      <c r="AM457" s="48" t="s">
        <v>183</v>
      </c>
      <c r="AN457" s="48" t="s">
        <v>183</v>
      </c>
      <c r="AO457" s="48" t="s">
        <v>183</v>
      </c>
      <c r="AP457" s="48" t="s">
        <v>183</v>
      </c>
      <c r="AQ457" s="48" t="s">
        <v>183</v>
      </c>
      <c r="AR457" s="48" t="s">
        <v>183</v>
      </c>
      <c r="AS457" s="48" t="s">
        <v>183</v>
      </c>
      <c r="AT457" s="48" t="s">
        <v>183</v>
      </c>
      <c r="AU457" s="48" t="s">
        <v>183</v>
      </c>
      <c r="AV457" s="48" t="s">
        <v>183</v>
      </c>
      <c r="AW457" s="48" t="s">
        <v>183</v>
      </c>
      <c r="AX457" s="48" t="s">
        <v>183</v>
      </c>
      <c r="AY457" s="58" t="s">
        <v>183</v>
      </c>
      <c r="AZ457" s="48" t="s">
        <v>183</v>
      </c>
      <c r="BA457" s="48" t="s">
        <v>183</v>
      </c>
      <c r="BB457" s="48" t="s">
        <v>183</v>
      </c>
      <c r="BC457" s="48" t="s">
        <v>183</v>
      </c>
      <c r="BD457" s="48" t="s">
        <v>183</v>
      </c>
      <c r="BE457" s="48" t="s">
        <v>183</v>
      </c>
      <c r="BF457" s="48" t="s">
        <v>183</v>
      </c>
      <c r="BG457" s="48" t="s">
        <v>183</v>
      </c>
      <c r="BH457" s="48" t="s">
        <v>183</v>
      </c>
      <c r="BI457" s="48" t="s">
        <v>183</v>
      </c>
      <c r="BJ457" s="48" t="s">
        <v>183</v>
      </c>
      <c r="BK457" s="48" t="s">
        <v>183</v>
      </c>
      <c r="BL457" s="48" t="s">
        <v>183</v>
      </c>
      <c r="BM457" s="48" t="s">
        <v>183</v>
      </c>
      <c r="BN457" s="58">
        <v>43405.759335995368</v>
      </c>
      <c r="BO457" s="48"/>
      <c r="BP457" s="48"/>
      <c r="BQ457" s="48"/>
      <c r="BR457" s="48"/>
      <c r="BS457" s="48"/>
      <c r="BT457" s="48"/>
      <c r="BU457" s="48"/>
      <c r="BV457" s="48"/>
      <c r="BW457" s="48"/>
      <c r="BX457" s="48"/>
      <c r="BY457" s="48"/>
      <c r="BZ457" s="48"/>
      <c r="CA457" s="48"/>
    </row>
    <row r="458" spans="1:79" s="3" customFormat="1" x14ac:dyDescent="0.25">
      <c r="A458" s="48" t="s">
        <v>178</v>
      </c>
      <c r="B458" s="48" t="s">
        <v>179</v>
      </c>
      <c r="C458" s="48" t="s">
        <v>24</v>
      </c>
      <c r="D458" s="48" t="s">
        <v>19</v>
      </c>
      <c r="E458" s="48" t="s">
        <v>7188</v>
      </c>
      <c r="F458" s="48" t="s">
        <v>5223</v>
      </c>
      <c r="G458" s="48" t="s">
        <v>7189</v>
      </c>
      <c r="H458" s="48" t="s">
        <v>197</v>
      </c>
      <c r="I458" s="48" t="s">
        <v>12</v>
      </c>
      <c r="J458" s="48" t="s">
        <v>183</v>
      </c>
      <c r="K458" s="48" t="s">
        <v>7190</v>
      </c>
      <c r="L458" s="48" t="s">
        <v>183</v>
      </c>
      <c r="M458" s="48" t="s">
        <v>197</v>
      </c>
      <c r="N458" s="48" t="s">
        <v>7191</v>
      </c>
      <c r="O458" s="48" t="s">
        <v>7192</v>
      </c>
      <c r="P458" s="48" t="s">
        <v>1489</v>
      </c>
      <c r="Q458" s="48" t="s">
        <v>7193</v>
      </c>
      <c r="R458" s="48" t="s">
        <v>7194</v>
      </c>
      <c r="S458" s="48" t="s">
        <v>7195</v>
      </c>
      <c r="T458" s="48" t="s">
        <v>455</v>
      </c>
      <c r="U458" s="48" t="s">
        <v>7196</v>
      </c>
      <c r="V458" s="48" t="s">
        <v>7197</v>
      </c>
      <c r="W458" s="48" t="s">
        <v>604</v>
      </c>
      <c r="X458" s="48" t="s">
        <v>7198</v>
      </c>
      <c r="Y458" s="48" t="s">
        <v>318</v>
      </c>
      <c r="Z458" s="48" t="s">
        <v>7199</v>
      </c>
      <c r="AA458" s="48" t="s">
        <v>7200</v>
      </c>
      <c r="AB458" s="48" t="s">
        <v>192</v>
      </c>
      <c r="AC458" s="48" t="s">
        <v>224</v>
      </c>
      <c r="AD458" s="48" t="s">
        <v>183</v>
      </c>
      <c r="AE458" s="48" t="s">
        <v>183</v>
      </c>
      <c r="AF458" s="48" t="s">
        <v>183</v>
      </c>
      <c r="AG458" s="48" t="s">
        <v>183</v>
      </c>
      <c r="AH458" s="48" t="s">
        <v>183</v>
      </c>
      <c r="AI458" s="48" t="s">
        <v>183</v>
      </c>
      <c r="AJ458" s="48" t="s">
        <v>183</v>
      </c>
      <c r="AK458" s="48" t="s">
        <v>183</v>
      </c>
      <c r="AL458" s="48" t="s">
        <v>183</v>
      </c>
      <c r="AM458" s="48" t="s">
        <v>7201</v>
      </c>
      <c r="AN458" s="48" t="s">
        <v>183</v>
      </c>
      <c r="AO458" s="48" t="s">
        <v>228</v>
      </c>
      <c r="AP458" s="48" t="s">
        <v>299</v>
      </c>
      <c r="AQ458" s="48" t="s">
        <v>7202</v>
      </c>
      <c r="AR458" s="48" t="s">
        <v>231</v>
      </c>
      <c r="AS458" s="48" t="s">
        <v>7203</v>
      </c>
      <c r="AT458" s="48" t="s">
        <v>231</v>
      </c>
      <c r="AU458" s="48" t="s">
        <v>183</v>
      </c>
      <c r="AV458" s="48" t="s">
        <v>183</v>
      </c>
      <c r="AW458" s="48" t="s">
        <v>183</v>
      </c>
      <c r="AX458" s="48" t="s">
        <v>183</v>
      </c>
      <c r="AY458" s="58" t="s">
        <v>183</v>
      </c>
      <c r="AZ458" s="48" t="s">
        <v>7204</v>
      </c>
      <c r="BA458" s="48" t="s">
        <v>4476</v>
      </c>
      <c r="BB458" s="48" t="s">
        <v>4476</v>
      </c>
      <c r="BC458" s="48" t="s">
        <v>231</v>
      </c>
      <c r="BD458" s="48" t="s">
        <v>231</v>
      </c>
      <c r="BE458" s="48" t="s">
        <v>231</v>
      </c>
      <c r="BF458" s="48" t="s">
        <v>231</v>
      </c>
      <c r="BG458" s="48" t="s">
        <v>231</v>
      </c>
      <c r="BH458" s="48" t="s">
        <v>231</v>
      </c>
      <c r="BI458" s="48" t="s">
        <v>231</v>
      </c>
      <c r="BJ458" s="48" t="s">
        <v>231</v>
      </c>
      <c r="BK458" s="48" t="s">
        <v>231</v>
      </c>
      <c r="BL458" s="48" t="s">
        <v>231</v>
      </c>
      <c r="BM458" s="48" t="s">
        <v>231</v>
      </c>
      <c r="BN458" s="58">
        <v>43405.544729479167</v>
      </c>
      <c r="BO458" s="48"/>
      <c r="BP458" s="48"/>
      <c r="BQ458" s="48"/>
      <c r="BR458" s="48"/>
      <c r="BS458" s="48"/>
      <c r="BT458" s="48"/>
      <c r="BU458" s="48"/>
      <c r="BV458" s="48"/>
      <c r="BW458" s="48"/>
      <c r="BX458" s="48"/>
      <c r="BY458" s="48"/>
      <c r="BZ458" s="48"/>
      <c r="CA458" s="48"/>
    </row>
    <row r="459" spans="1:79" s="3" customFormat="1" x14ac:dyDescent="0.25">
      <c r="A459" s="48" t="s">
        <v>178</v>
      </c>
      <c r="B459" s="48" t="s">
        <v>179</v>
      </c>
      <c r="C459" s="48" t="s">
        <v>24</v>
      </c>
      <c r="D459" s="48" t="s">
        <v>19</v>
      </c>
      <c r="E459" s="48" t="s">
        <v>7205</v>
      </c>
      <c r="F459" s="48" t="s">
        <v>5223</v>
      </c>
      <c r="G459" s="48" t="s">
        <v>7206</v>
      </c>
      <c r="H459" s="48" t="s">
        <v>197</v>
      </c>
      <c r="I459" s="48" t="s">
        <v>12</v>
      </c>
      <c r="J459" s="48" t="s">
        <v>183</v>
      </c>
      <c r="K459" s="48" t="s">
        <v>7207</v>
      </c>
      <c r="L459" s="48" t="s">
        <v>183</v>
      </c>
      <c r="M459" s="48" t="s">
        <v>197</v>
      </c>
      <c r="N459" s="48" t="s">
        <v>7208</v>
      </c>
      <c r="O459" s="48" t="s">
        <v>7209</v>
      </c>
      <c r="P459" s="48" t="s">
        <v>7210</v>
      </c>
      <c r="Q459" s="48" t="s">
        <v>7211</v>
      </c>
      <c r="R459" s="48" t="s">
        <v>4590</v>
      </c>
      <c r="S459" s="48" t="s">
        <v>7212</v>
      </c>
      <c r="T459" s="48" t="s">
        <v>1322</v>
      </c>
      <c r="U459" s="48" t="s">
        <v>4263</v>
      </c>
      <c r="V459" s="48" t="s">
        <v>4264</v>
      </c>
      <c r="W459" s="48" t="s">
        <v>261</v>
      </c>
      <c r="X459" s="48" t="s">
        <v>7213</v>
      </c>
      <c r="Y459" s="48" t="s">
        <v>318</v>
      </c>
      <c r="Z459" s="48" t="s">
        <v>7214</v>
      </c>
      <c r="AA459" s="48" t="s">
        <v>7215</v>
      </c>
      <c r="AB459" s="48" t="s">
        <v>192</v>
      </c>
      <c r="AC459" s="48" t="s">
        <v>224</v>
      </c>
      <c r="AD459" s="48" t="s">
        <v>183</v>
      </c>
      <c r="AE459" s="48" t="s">
        <v>183</v>
      </c>
      <c r="AF459" s="48" t="s">
        <v>183</v>
      </c>
      <c r="AG459" s="48" t="s">
        <v>183</v>
      </c>
      <c r="AH459" s="48" t="s">
        <v>183</v>
      </c>
      <c r="AI459" s="48" t="s">
        <v>183</v>
      </c>
      <c r="AJ459" s="48" t="s">
        <v>183</v>
      </c>
      <c r="AK459" s="48" t="s">
        <v>183</v>
      </c>
      <c r="AL459" s="48" t="s">
        <v>183</v>
      </c>
      <c r="AM459" s="48" t="s">
        <v>7216</v>
      </c>
      <c r="AN459" s="48" t="s">
        <v>183</v>
      </c>
      <c r="AO459" s="48" t="s">
        <v>228</v>
      </c>
      <c r="AP459" s="48" t="s">
        <v>299</v>
      </c>
      <c r="AQ459" s="48" t="s">
        <v>7217</v>
      </c>
      <c r="AR459" s="48" t="s">
        <v>231</v>
      </c>
      <c r="AS459" s="48" t="s">
        <v>7218</v>
      </c>
      <c r="AT459" s="48" t="s">
        <v>231</v>
      </c>
      <c r="AU459" s="48" t="s">
        <v>183</v>
      </c>
      <c r="AV459" s="48" t="s">
        <v>183</v>
      </c>
      <c r="AW459" s="48" t="s">
        <v>183</v>
      </c>
      <c r="AX459" s="48" t="s">
        <v>183</v>
      </c>
      <c r="AY459" s="58" t="s">
        <v>183</v>
      </c>
      <c r="AZ459" s="48" t="s">
        <v>7219</v>
      </c>
      <c r="BA459" s="48" t="s">
        <v>4239</v>
      </c>
      <c r="BB459" s="48" t="s">
        <v>4239</v>
      </c>
      <c r="BC459" s="48" t="s">
        <v>231</v>
      </c>
      <c r="BD459" s="48" t="s">
        <v>231</v>
      </c>
      <c r="BE459" s="48" t="s">
        <v>231</v>
      </c>
      <c r="BF459" s="48" t="s">
        <v>231</v>
      </c>
      <c r="BG459" s="48" t="s">
        <v>231</v>
      </c>
      <c r="BH459" s="48" t="s">
        <v>231</v>
      </c>
      <c r="BI459" s="48" t="s">
        <v>231</v>
      </c>
      <c r="BJ459" s="48" t="s">
        <v>231</v>
      </c>
      <c r="BK459" s="48" t="s">
        <v>231</v>
      </c>
      <c r="BL459" s="48" t="s">
        <v>231</v>
      </c>
      <c r="BM459" s="48" t="s">
        <v>231</v>
      </c>
      <c r="BN459" s="58">
        <v>43405.544977893514</v>
      </c>
      <c r="BO459" s="48"/>
      <c r="BP459" s="48"/>
      <c r="BQ459" s="48"/>
      <c r="BR459" s="48"/>
      <c r="BS459" s="48"/>
      <c r="BT459" s="48"/>
      <c r="BU459" s="48"/>
      <c r="BV459" s="48"/>
      <c r="BW459" s="48"/>
      <c r="BX459" s="48"/>
      <c r="BY459" s="48"/>
      <c r="BZ459" s="48"/>
      <c r="CA459" s="48"/>
    </row>
    <row r="460" spans="1:79" s="3" customFormat="1" x14ac:dyDescent="0.25">
      <c r="A460" s="48" t="s">
        <v>178</v>
      </c>
      <c r="B460" s="48" t="s">
        <v>179</v>
      </c>
      <c r="C460" s="48" t="s">
        <v>24</v>
      </c>
      <c r="D460" s="48" t="s">
        <v>19</v>
      </c>
      <c r="E460" s="48" t="s">
        <v>7220</v>
      </c>
      <c r="F460" s="48" t="s">
        <v>5223</v>
      </c>
      <c r="G460" s="48" t="s">
        <v>7221</v>
      </c>
      <c r="H460" s="48" t="s">
        <v>2454</v>
      </c>
      <c r="I460" s="48" t="s">
        <v>12</v>
      </c>
      <c r="J460" s="48" t="s">
        <v>7222</v>
      </c>
      <c r="K460" s="48" t="s">
        <v>7223</v>
      </c>
      <c r="L460" s="48" t="s">
        <v>183</v>
      </c>
      <c r="M460" s="48" t="s">
        <v>7211</v>
      </c>
      <c r="N460" s="48" t="s">
        <v>7224</v>
      </c>
      <c r="O460" s="48" t="s">
        <v>7225</v>
      </c>
      <c r="P460" s="48" t="s">
        <v>218</v>
      </c>
      <c r="Q460" s="48" t="s">
        <v>7211</v>
      </c>
      <c r="R460" s="48" t="s">
        <v>7226</v>
      </c>
      <c r="S460" s="48" t="s">
        <v>7212</v>
      </c>
      <c r="T460" s="48" t="s">
        <v>1322</v>
      </c>
      <c r="U460" s="48" t="s">
        <v>7212</v>
      </c>
      <c r="V460" s="48" t="s">
        <v>7211</v>
      </c>
      <c r="W460" s="48" t="s">
        <v>1996</v>
      </c>
      <c r="X460" s="48" t="s">
        <v>7213</v>
      </c>
      <c r="Y460" s="48" t="s">
        <v>318</v>
      </c>
      <c r="Z460" s="48" t="s">
        <v>7214</v>
      </c>
      <c r="AA460" s="48" t="s">
        <v>7227</v>
      </c>
      <c r="AB460" s="48" t="s">
        <v>192</v>
      </c>
      <c r="AC460" s="48" t="s">
        <v>224</v>
      </c>
      <c r="AD460" s="48" t="s">
        <v>183</v>
      </c>
      <c r="AE460" s="48" t="s">
        <v>7228</v>
      </c>
      <c r="AF460" s="48" t="s">
        <v>7224</v>
      </c>
      <c r="AG460" s="48" t="s">
        <v>183</v>
      </c>
      <c r="AH460" s="48" t="s">
        <v>183</v>
      </c>
      <c r="AI460" s="48" t="s">
        <v>183</v>
      </c>
      <c r="AJ460" s="48" t="s">
        <v>2472</v>
      </c>
      <c r="AK460" s="48" t="s">
        <v>183</v>
      </c>
      <c r="AL460" s="48" t="s">
        <v>183</v>
      </c>
      <c r="AM460" s="48" t="s">
        <v>7229</v>
      </c>
      <c r="AN460" s="48" t="s">
        <v>183</v>
      </c>
      <c r="AO460" s="48" t="s">
        <v>228</v>
      </c>
      <c r="AP460" s="48" t="s">
        <v>1032</v>
      </c>
      <c r="AQ460" s="48" t="s">
        <v>7230</v>
      </c>
      <c r="AR460" s="48" t="s">
        <v>231</v>
      </c>
      <c r="AS460" s="48" t="s">
        <v>7231</v>
      </c>
      <c r="AT460" s="48" t="s">
        <v>231</v>
      </c>
      <c r="AU460" s="48" t="s">
        <v>183</v>
      </c>
      <c r="AV460" s="48" t="s">
        <v>183</v>
      </c>
      <c r="AW460" s="48" t="s">
        <v>231</v>
      </c>
      <c r="AX460" s="48" t="s">
        <v>183</v>
      </c>
      <c r="AY460" s="58" t="s">
        <v>183</v>
      </c>
      <c r="AZ460" s="48" t="s">
        <v>7232</v>
      </c>
      <c r="BA460" s="48" t="s">
        <v>6882</v>
      </c>
      <c r="BB460" s="48" t="s">
        <v>7233</v>
      </c>
      <c r="BC460" s="48" t="s">
        <v>231</v>
      </c>
      <c r="BD460" s="48" t="s">
        <v>231</v>
      </c>
      <c r="BE460" s="48" t="s">
        <v>231</v>
      </c>
      <c r="BF460" s="48" t="s">
        <v>231</v>
      </c>
      <c r="BG460" s="48" t="s">
        <v>231</v>
      </c>
      <c r="BH460" s="48" t="s">
        <v>231</v>
      </c>
      <c r="BI460" s="48" t="s">
        <v>231</v>
      </c>
      <c r="BJ460" s="48" t="s">
        <v>231</v>
      </c>
      <c r="BK460" s="48" t="s">
        <v>231</v>
      </c>
      <c r="BL460" s="48" t="s">
        <v>231</v>
      </c>
      <c r="BM460" s="48" t="s">
        <v>231</v>
      </c>
      <c r="BN460" s="58">
        <v>43405.420147685181</v>
      </c>
      <c r="BO460" s="48"/>
      <c r="BP460" s="48"/>
      <c r="BQ460" s="48"/>
      <c r="BR460" s="48"/>
      <c r="BS460" s="48"/>
      <c r="BT460" s="48"/>
      <c r="BU460" s="48"/>
      <c r="BV460" s="48"/>
      <c r="BW460" s="48"/>
      <c r="BX460" s="48"/>
      <c r="BY460" s="48"/>
      <c r="BZ460" s="48"/>
      <c r="CA460" s="48"/>
    </row>
    <row r="461" spans="1:79" s="3" customFormat="1" x14ac:dyDescent="0.25">
      <c r="A461" s="48" t="s">
        <v>178</v>
      </c>
      <c r="B461" s="48" t="s">
        <v>179</v>
      </c>
      <c r="C461" s="48" t="s">
        <v>24</v>
      </c>
      <c r="D461" s="48" t="s">
        <v>19</v>
      </c>
      <c r="E461" s="48" t="s">
        <v>7234</v>
      </c>
      <c r="F461" s="48" t="s">
        <v>5223</v>
      </c>
      <c r="G461" s="48" t="s">
        <v>7235</v>
      </c>
      <c r="H461" s="48" t="s">
        <v>197</v>
      </c>
      <c r="I461" s="48" t="s">
        <v>12</v>
      </c>
      <c r="J461" s="48" t="s">
        <v>183</v>
      </c>
      <c r="K461" s="48" t="s">
        <v>7236</v>
      </c>
      <c r="L461" s="48" t="s">
        <v>7237</v>
      </c>
      <c r="M461" s="48" t="s">
        <v>197</v>
      </c>
      <c r="N461" s="48" t="s">
        <v>7238</v>
      </c>
      <c r="O461" s="48" t="s">
        <v>7239</v>
      </c>
      <c r="P461" s="48" t="s">
        <v>7240</v>
      </c>
      <c r="Q461" s="48" t="s">
        <v>7241</v>
      </c>
      <c r="R461" s="48" t="s">
        <v>3896</v>
      </c>
      <c r="S461" s="48" t="s">
        <v>7242</v>
      </c>
      <c r="T461" s="48" t="s">
        <v>696</v>
      </c>
      <c r="U461" s="48" t="s">
        <v>1172</v>
      </c>
      <c r="V461" s="48" t="s">
        <v>1596</v>
      </c>
      <c r="W461" s="48" t="s">
        <v>1474</v>
      </c>
      <c r="X461" s="48" t="s">
        <v>7243</v>
      </c>
      <c r="Y461" s="48" t="s">
        <v>318</v>
      </c>
      <c r="Z461" s="48" t="s">
        <v>7244</v>
      </c>
      <c r="AA461" s="48" t="s">
        <v>7245</v>
      </c>
      <c r="AB461" s="48" t="s">
        <v>192</v>
      </c>
      <c r="AC461" s="48" t="s">
        <v>224</v>
      </c>
      <c r="AD461" s="48" t="s">
        <v>183</v>
      </c>
      <c r="AE461" s="48" t="s">
        <v>183</v>
      </c>
      <c r="AF461" s="48" t="s">
        <v>183</v>
      </c>
      <c r="AG461" s="48" t="s">
        <v>183</v>
      </c>
      <c r="AH461" s="48" t="s">
        <v>183</v>
      </c>
      <c r="AI461" s="48" t="s">
        <v>183</v>
      </c>
      <c r="AJ461" s="48" t="s">
        <v>183</v>
      </c>
      <c r="AK461" s="48" t="s">
        <v>183</v>
      </c>
      <c r="AL461" s="48" t="s">
        <v>183</v>
      </c>
      <c r="AM461" s="48" t="s">
        <v>7246</v>
      </c>
      <c r="AN461" s="48" t="s">
        <v>183</v>
      </c>
      <c r="AO461" s="48" t="s">
        <v>228</v>
      </c>
      <c r="AP461" s="48" t="s">
        <v>299</v>
      </c>
      <c r="AQ461" s="48" t="s">
        <v>7247</v>
      </c>
      <c r="AR461" s="48" t="s">
        <v>234</v>
      </c>
      <c r="AS461" s="48" t="s">
        <v>183</v>
      </c>
      <c r="AT461" s="48" t="s">
        <v>231</v>
      </c>
      <c r="AU461" s="48" t="s">
        <v>183</v>
      </c>
      <c r="AV461" s="48" t="s">
        <v>183</v>
      </c>
      <c r="AW461" s="48" t="s">
        <v>183</v>
      </c>
      <c r="AX461" s="48" t="s">
        <v>183</v>
      </c>
      <c r="AY461" s="58" t="s">
        <v>183</v>
      </c>
      <c r="AZ461" s="48" t="s">
        <v>7248</v>
      </c>
      <c r="BA461" s="48" t="s">
        <v>7249</v>
      </c>
      <c r="BB461" s="48" t="s">
        <v>7249</v>
      </c>
      <c r="BC461" s="48" t="s">
        <v>231</v>
      </c>
      <c r="BD461" s="48" t="s">
        <v>231</v>
      </c>
      <c r="BE461" s="48" t="s">
        <v>231</v>
      </c>
      <c r="BF461" s="48" t="s">
        <v>231</v>
      </c>
      <c r="BG461" s="48" t="s">
        <v>231</v>
      </c>
      <c r="BH461" s="48" t="s">
        <v>231</v>
      </c>
      <c r="BI461" s="48" t="s">
        <v>231</v>
      </c>
      <c r="BJ461" s="48" t="s">
        <v>231</v>
      </c>
      <c r="BK461" s="48" t="s">
        <v>231</v>
      </c>
      <c r="BL461" s="48" t="s">
        <v>231</v>
      </c>
      <c r="BM461" s="48" t="s">
        <v>231</v>
      </c>
      <c r="BN461" s="58">
        <v>43405.544801192125</v>
      </c>
      <c r="BO461" s="48"/>
      <c r="BP461" s="48"/>
      <c r="BQ461" s="48"/>
      <c r="BR461" s="48"/>
      <c r="BS461" s="48"/>
      <c r="BT461" s="48"/>
      <c r="BU461" s="48"/>
      <c r="BV461" s="48"/>
      <c r="BW461" s="48"/>
      <c r="BX461" s="48"/>
      <c r="BY461" s="48"/>
      <c r="BZ461" s="48"/>
      <c r="CA461" s="48"/>
    </row>
    <row r="462" spans="1:79" s="3" customFormat="1" x14ac:dyDescent="0.25">
      <c r="A462" s="48" t="s">
        <v>178</v>
      </c>
      <c r="B462" s="48" t="s">
        <v>179</v>
      </c>
      <c r="C462" s="48" t="s">
        <v>24</v>
      </c>
      <c r="D462" s="48" t="s">
        <v>19</v>
      </c>
      <c r="E462" s="48" t="s">
        <v>7250</v>
      </c>
      <c r="F462" s="48" t="s">
        <v>5223</v>
      </c>
      <c r="G462" s="48" t="s">
        <v>7251</v>
      </c>
      <c r="H462" s="48" t="s">
        <v>197</v>
      </c>
      <c r="I462" s="48" t="s">
        <v>13</v>
      </c>
      <c r="J462" s="48" t="s">
        <v>183</v>
      </c>
      <c r="K462" s="48" t="s">
        <v>7252</v>
      </c>
      <c r="L462" s="48" t="s">
        <v>183</v>
      </c>
      <c r="M462" s="48" t="s">
        <v>197</v>
      </c>
      <c r="N462" s="48" t="s">
        <v>7253</v>
      </c>
      <c r="O462" s="48" t="s">
        <v>7254</v>
      </c>
      <c r="P462" s="48" t="s">
        <v>188</v>
      </c>
      <c r="Q462" s="48" t="s">
        <v>3863</v>
      </c>
      <c r="R462" s="48" t="s">
        <v>183</v>
      </c>
      <c r="S462" s="48" t="s">
        <v>3074</v>
      </c>
      <c r="T462" s="48" t="s">
        <v>183</v>
      </c>
      <c r="U462" s="48" t="s">
        <v>7255</v>
      </c>
      <c r="V462" s="48" t="s">
        <v>183</v>
      </c>
      <c r="W462" s="48" t="s">
        <v>3866</v>
      </c>
      <c r="X462" s="48" t="s">
        <v>7256</v>
      </c>
      <c r="Y462" s="48" t="s">
        <v>183</v>
      </c>
      <c r="Z462" s="48" t="s">
        <v>7257</v>
      </c>
      <c r="AA462" s="48" t="s">
        <v>7258</v>
      </c>
      <c r="AB462" s="48" t="s">
        <v>192</v>
      </c>
      <c r="AC462" s="48"/>
      <c r="AD462" s="48" t="s">
        <v>183</v>
      </c>
      <c r="AE462" s="48" t="s">
        <v>183</v>
      </c>
      <c r="AF462" s="48" t="s">
        <v>183</v>
      </c>
      <c r="AG462" s="48" t="s">
        <v>183</v>
      </c>
      <c r="AH462" s="48" t="s">
        <v>183</v>
      </c>
      <c r="AI462" s="48" t="s">
        <v>183</v>
      </c>
      <c r="AJ462" s="48" t="s">
        <v>183</v>
      </c>
      <c r="AK462" s="48" t="s">
        <v>183</v>
      </c>
      <c r="AL462" s="48" t="s">
        <v>183</v>
      </c>
      <c r="AM462" s="48" t="s">
        <v>183</v>
      </c>
      <c r="AN462" s="48" t="s">
        <v>183</v>
      </c>
      <c r="AO462" s="48" t="s">
        <v>183</v>
      </c>
      <c r="AP462" s="48" t="s">
        <v>183</v>
      </c>
      <c r="AQ462" s="48" t="s">
        <v>183</v>
      </c>
      <c r="AR462" s="48" t="s">
        <v>183</v>
      </c>
      <c r="AS462" s="48" t="s">
        <v>183</v>
      </c>
      <c r="AT462" s="48" t="s">
        <v>183</v>
      </c>
      <c r="AU462" s="48" t="s">
        <v>183</v>
      </c>
      <c r="AV462" s="48" t="s">
        <v>183</v>
      </c>
      <c r="AW462" s="48" t="s">
        <v>183</v>
      </c>
      <c r="AX462" s="48" t="s">
        <v>183</v>
      </c>
      <c r="AY462" s="58" t="s">
        <v>183</v>
      </c>
      <c r="AZ462" s="48" t="s">
        <v>183</v>
      </c>
      <c r="BA462" s="48" t="s">
        <v>183</v>
      </c>
      <c r="BB462" s="48" t="s">
        <v>183</v>
      </c>
      <c r="BC462" s="48" t="s">
        <v>183</v>
      </c>
      <c r="BD462" s="48" t="s">
        <v>183</v>
      </c>
      <c r="BE462" s="48" t="s">
        <v>183</v>
      </c>
      <c r="BF462" s="48" t="s">
        <v>183</v>
      </c>
      <c r="BG462" s="48" t="s">
        <v>183</v>
      </c>
      <c r="BH462" s="48" t="s">
        <v>183</v>
      </c>
      <c r="BI462" s="48" t="s">
        <v>183</v>
      </c>
      <c r="BJ462" s="48" t="s">
        <v>183</v>
      </c>
      <c r="BK462" s="48" t="s">
        <v>183</v>
      </c>
      <c r="BL462" s="48" t="s">
        <v>183</v>
      </c>
      <c r="BM462" s="48" t="s">
        <v>183</v>
      </c>
      <c r="BN462" s="58">
        <v>43406.355628854166</v>
      </c>
      <c r="BO462" s="48"/>
      <c r="BP462" s="48"/>
      <c r="BQ462" s="48"/>
      <c r="BR462" s="48"/>
      <c r="BS462" s="48"/>
      <c r="BT462" s="48"/>
      <c r="BU462" s="48"/>
      <c r="BV462" s="48"/>
      <c r="BW462" s="48"/>
      <c r="BX462" s="48"/>
      <c r="BY462" s="48"/>
      <c r="BZ462" s="48"/>
      <c r="CA462" s="48"/>
    </row>
    <row r="463" spans="1:79" s="3" customFormat="1" x14ac:dyDescent="0.25">
      <c r="A463" s="48" t="s">
        <v>178</v>
      </c>
      <c r="B463" s="48" t="s">
        <v>179</v>
      </c>
      <c r="C463" s="48" t="s">
        <v>24</v>
      </c>
      <c r="D463" s="48" t="s">
        <v>19</v>
      </c>
      <c r="E463" s="48" t="s">
        <v>7259</v>
      </c>
      <c r="F463" s="48" t="s">
        <v>5223</v>
      </c>
      <c r="G463" s="48" t="s">
        <v>7260</v>
      </c>
      <c r="H463" s="48" t="s">
        <v>2454</v>
      </c>
      <c r="I463" s="48" t="s">
        <v>12</v>
      </c>
      <c r="J463" s="48" t="s">
        <v>7261</v>
      </c>
      <c r="K463" s="48" t="s">
        <v>7262</v>
      </c>
      <c r="L463" s="48" t="s">
        <v>183</v>
      </c>
      <c r="M463" s="48" t="s">
        <v>3336</v>
      </c>
      <c r="N463" s="48" t="s">
        <v>7263</v>
      </c>
      <c r="O463" s="48" t="s">
        <v>7264</v>
      </c>
      <c r="P463" s="48" t="s">
        <v>218</v>
      </c>
      <c r="Q463" s="48" t="s">
        <v>251</v>
      </c>
      <c r="R463" s="48" t="s">
        <v>2675</v>
      </c>
      <c r="S463" s="48" t="s">
        <v>257</v>
      </c>
      <c r="T463" s="48" t="s">
        <v>258</v>
      </c>
      <c r="U463" s="48" t="s">
        <v>7265</v>
      </c>
      <c r="V463" s="48" t="s">
        <v>7266</v>
      </c>
      <c r="W463" s="48" t="s">
        <v>7267</v>
      </c>
      <c r="X463" s="48" t="s">
        <v>7268</v>
      </c>
      <c r="Y463" s="48" t="s">
        <v>7269</v>
      </c>
      <c r="Z463" s="48" t="s">
        <v>263</v>
      </c>
      <c r="AA463" s="48" t="s">
        <v>7270</v>
      </c>
      <c r="AB463" s="48" t="s">
        <v>192</v>
      </c>
      <c r="AC463" s="48" t="s">
        <v>224</v>
      </c>
      <c r="AD463" s="48" t="s">
        <v>183</v>
      </c>
      <c r="AE463" s="48" t="s">
        <v>183</v>
      </c>
      <c r="AF463" s="48" t="s">
        <v>183</v>
      </c>
      <c r="AG463" s="48" t="s">
        <v>183</v>
      </c>
      <c r="AH463" s="48" t="s">
        <v>183</v>
      </c>
      <c r="AI463" s="48" t="s">
        <v>183</v>
      </c>
      <c r="AJ463" s="48" t="s">
        <v>2472</v>
      </c>
      <c r="AK463" s="48" t="s">
        <v>183</v>
      </c>
      <c r="AL463" s="48" t="s">
        <v>183</v>
      </c>
      <c r="AM463" s="48" t="s">
        <v>7271</v>
      </c>
      <c r="AN463" s="48" t="s">
        <v>7272</v>
      </c>
      <c r="AO463" s="48" t="s">
        <v>228</v>
      </c>
      <c r="AP463" s="48" t="s">
        <v>1032</v>
      </c>
      <c r="AQ463" s="48" t="s">
        <v>7273</v>
      </c>
      <c r="AR463" s="48" t="s">
        <v>231</v>
      </c>
      <c r="AS463" s="48" t="s">
        <v>7274</v>
      </c>
      <c r="AT463" s="48" t="s">
        <v>231</v>
      </c>
      <c r="AU463" s="48" t="s">
        <v>183</v>
      </c>
      <c r="AV463" s="48" t="s">
        <v>183</v>
      </c>
      <c r="AW463" s="48" t="s">
        <v>231</v>
      </c>
      <c r="AX463" s="48" t="s">
        <v>183</v>
      </c>
      <c r="AY463" s="58" t="s">
        <v>183</v>
      </c>
      <c r="AZ463" s="48" t="s">
        <v>232</v>
      </c>
      <c r="BA463" s="48" t="s">
        <v>3454</v>
      </c>
      <c r="BB463" s="48" t="s">
        <v>7275</v>
      </c>
      <c r="BC463" s="48" t="s">
        <v>231</v>
      </c>
      <c r="BD463" s="48" t="s">
        <v>231</v>
      </c>
      <c r="BE463" s="48" t="s">
        <v>231</v>
      </c>
      <c r="BF463" s="48" t="s">
        <v>231</v>
      </c>
      <c r="BG463" s="48" t="s">
        <v>231</v>
      </c>
      <c r="BH463" s="48" t="s">
        <v>231</v>
      </c>
      <c r="BI463" s="48" t="s">
        <v>231</v>
      </c>
      <c r="BJ463" s="48" t="s">
        <v>231</v>
      </c>
      <c r="BK463" s="48" t="s">
        <v>231</v>
      </c>
      <c r="BL463" s="48" t="s">
        <v>231</v>
      </c>
      <c r="BM463" s="48" t="s">
        <v>231</v>
      </c>
      <c r="BN463" s="58">
        <v>43405.420087002312</v>
      </c>
      <c r="BO463" s="48"/>
      <c r="BP463" s="48"/>
      <c r="BQ463" s="48"/>
      <c r="BR463" s="48"/>
      <c r="BS463" s="48"/>
      <c r="BT463" s="48"/>
      <c r="BU463" s="48"/>
      <c r="BV463" s="48"/>
      <c r="BW463" s="48"/>
      <c r="BX463" s="48"/>
      <c r="BY463" s="48"/>
      <c r="BZ463" s="48"/>
      <c r="CA463" s="48"/>
    </row>
    <row r="464" spans="1:79" s="3" customFormat="1" x14ac:dyDescent="0.25">
      <c r="A464" s="48" t="s">
        <v>178</v>
      </c>
      <c r="B464" s="48" t="s">
        <v>179</v>
      </c>
      <c r="C464" s="48" t="s">
        <v>24</v>
      </c>
      <c r="D464" s="48" t="s">
        <v>19</v>
      </c>
      <c r="E464" s="48" t="s">
        <v>7276</v>
      </c>
      <c r="F464" s="48" t="s">
        <v>5223</v>
      </c>
      <c r="G464" s="48" t="s">
        <v>7277</v>
      </c>
      <c r="H464" s="48" t="s">
        <v>1430</v>
      </c>
      <c r="I464" s="48" t="s">
        <v>13</v>
      </c>
      <c r="J464" s="48" t="s">
        <v>183</v>
      </c>
      <c r="K464" s="48" t="s">
        <v>7278</v>
      </c>
      <c r="L464" s="48" t="s">
        <v>183</v>
      </c>
      <c r="M464" s="48" t="s">
        <v>1430</v>
      </c>
      <c r="N464" s="48" t="s">
        <v>3564</v>
      </c>
      <c r="O464" s="48"/>
      <c r="P464" s="48"/>
      <c r="Q464" s="48" t="s">
        <v>185</v>
      </c>
      <c r="R464" s="48" t="s">
        <v>183</v>
      </c>
      <c r="S464" s="48" t="s">
        <v>183</v>
      </c>
      <c r="T464" s="48" t="s">
        <v>183</v>
      </c>
      <c r="U464" s="48" t="s">
        <v>183</v>
      </c>
      <c r="V464" s="48" t="s">
        <v>183</v>
      </c>
      <c r="W464" s="48" t="s">
        <v>183</v>
      </c>
      <c r="X464" s="48" t="s">
        <v>183</v>
      </c>
      <c r="Y464" s="48" t="s">
        <v>183</v>
      </c>
      <c r="Z464" s="48" t="s">
        <v>183</v>
      </c>
      <c r="AA464" s="48" t="s">
        <v>183</v>
      </c>
      <c r="AB464" s="48" t="s">
        <v>192</v>
      </c>
      <c r="AC464" s="48"/>
      <c r="AD464" s="48" t="s">
        <v>183</v>
      </c>
      <c r="AE464" s="48" t="s">
        <v>183</v>
      </c>
      <c r="AF464" s="48" t="s">
        <v>183</v>
      </c>
      <c r="AG464" s="48" t="s">
        <v>183</v>
      </c>
      <c r="AH464" s="48" t="s">
        <v>183</v>
      </c>
      <c r="AI464" s="48" t="s">
        <v>183</v>
      </c>
      <c r="AJ464" s="48" t="s">
        <v>183</v>
      </c>
      <c r="AK464" s="48" t="s">
        <v>183</v>
      </c>
      <c r="AL464" s="48" t="s">
        <v>183</v>
      </c>
      <c r="AM464" s="48" t="s">
        <v>183</v>
      </c>
      <c r="AN464" s="48" t="s">
        <v>183</v>
      </c>
      <c r="AO464" s="48" t="s">
        <v>183</v>
      </c>
      <c r="AP464" s="48" t="s">
        <v>183</v>
      </c>
      <c r="AQ464" s="48" t="s">
        <v>183</v>
      </c>
      <c r="AR464" s="48" t="s">
        <v>183</v>
      </c>
      <c r="AS464" s="48" t="s">
        <v>183</v>
      </c>
      <c r="AT464" s="48" t="s">
        <v>183</v>
      </c>
      <c r="AU464" s="48" t="s">
        <v>183</v>
      </c>
      <c r="AV464" s="48" t="s">
        <v>183</v>
      </c>
      <c r="AW464" s="48" t="s">
        <v>183</v>
      </c>
      <c r="AX464" s="48" t="s">
        <v>183</v>
      </c>
      <c r="AY464" s="58" t="s">
        <v>183</v>
      </c>
      <c r="AZ464" s="48" t="s">
        <v>183</v>
      </c>
      <c r="BA464" s="48" t="s">
        <v>183</v>
      </c>
      <c r="BB464" s="48" t="s">
        <v>183</v>
      </c>
      <c r="BC464" s="48" t="s">
        <v>183</v>
      </c>
      <c r="BD464" s="48" t="s">
        <v>183</v>
      </c>
      <c r="BE464" s="48" t="s">
        <v>183</v>
      </c>
      <c r="BF464" s="48" t="s">
        <v>183</v>
      </c>
      <c r="BG464" s="48" t="s">
        <v>183</v>
      </c>
      <c r="BH464" s="48" t="s">
        <v>183</v>
      </c>
      <c r="BI464" s="48" t="s">
        <v>183</v>
      </c>
      <c r="BJ464" s="48" t="s">
        <v>183</v>
      </c>
      <c r="BK464" s="48" t="s">
        <v>183</v>
      </c>
      <c r="BL464" s="48" t="s">
        <v>183</v>
      </c>
      <c r="BM464" s="48" t="s">
        <v>183</v>
      </c>
      <c r="BN464" s="58">
        <v>43406.355666932868</v>
      </c>
      <c r="BO464" s="48"/>
      <c r="BP464" s="48"/>
      <c r="BQ464" s="48"/>
      <c r="BR464" s="48"/>
      <c r="BS464" s="48"/>
      <c r="BT464" s="48"/>
      <c r="BU464" s="48"/>
      <c r="BV464" s="48"/>
      <c r="BW464" s="48"/>
      <c r="BX464" s="48"/>
      <c r="BY464" s="48"/>
      <c r="BZ464" s="48"/>
      <c r="CA464" s="48"/>
    </row>
    <row r="465" spans="1:79" s="3" customFormat="1" x14ac:dyDescent="0.25">
      <c r="A465" s="48" t="s">
        <v>178</v>
      </c>
      <c r="B465" s="48" t="s">
        <v>179</v>
      </c>
      <c r="C465" s="48" t="s">
        <v>24</v>
      </c>
      <c r="D465" s="48" t="s">
        <v>19</v>
      </c>
      <c r="E465" s="48" t="s">
        <v>7279</v>
      </c>
      <c r="F465" s="48" t="s">
        <v>5223</v>
      </c>
      <c r="G465" s="48" t="s">
        <v>7280</v>
      </c>
      <c r="H465" s="48" t="s">
        <v>251</v>
      </c>
      <c r="I465" s="48" t="s">
        <v>12</v>
      </c>
      <c r="J465" s="48" t="s">
        <v>183</v>
      </c>
      <c r="K465" s="48" t="s">
        <v>7281</v>
      </c>
      <c r="L465" s="48" t="s">
        <v>183</v>
      </c>
      <c r="M465" s="48" t="s">
        <v>197</v>
      </c>
      <c r="N465" s="48" t="s">
        <v>7282</v>
      </c>
      <c r="O465" s="48" t="s">
        <v>7283</v>
      </c>
      <c r="P465" s="48" t="s">
        <v>218</v>
      </c>
      <c r="Q465" s="48" t="s">
        <v>251</v>
      </c>
      <c r="R465" s="48" t="s">
        <v>3896</v>
      </c>
      <c r="S465" s="48" t="s">
        <v>6781</v>
      </c>
      <c r="T465" s="48" t="s">
        <v>2057</v>
      </c>
      <c r="U465" s="48" t="s">
        <v>7284</v>
      </c>
      <c r="V465" s="48" t="s">
        <v>7285</v>
      </c>
      <c r="W465" s="48" t="s">
        <v>3896</v>
      </c>
      <c r="X465" s="48" t="s">
        <v>7286</v>
      </c>
      <c r="Y465" s="48" t="s">
        <v>318</v>
      </c>
      <c r="Z465" s="48" t="s">
        <v>7287</v>
      </c>
      <c r="AA465" s="48" t="s">
        <v>7288</v>
      </c>
      <c r="AB465" s="48" t="s">
        <v>192</v>
      </c>
      <c r="AC465" s="48" t="s">
        <v>244</v>
      </c>
      <c r="AD465" s="48" t="s">
        <v>183</v>
      </c>
      <c r="AE465" s="48" t="s">
        <v>183</v>
      </c>
      <c r="AF465" s="48" t="s">
        <v>183</v>
      </c>
      <c r="AG465" s="48" t="s">
        <v>183</v>
      </c>
      <c r="AH465" s="48" t="s">
        <v>183</v>
      </c>
      <c r="AI465" s="48" t="s">
        <v>183</v>
      </c>
      <c r="AJ465" s="48" t="s">
        <v>265</v>
      </c>
      <c r="AK465" s="48" t="s">
        <v>183</v>
      </c>
      <c r="AL465" s="48" t="s">
        <v>183</v>
      </c>
      <c r="AM465" s="48" t="s">
        <v>7289</v>
      </c>
      <c r="AN465" s="48" t="s">
        <v>183</v>
      </c>
      <c r="AO465" s="48" t="s">
        <v>228</v>
      </c>
      <c r="AP465" s="48" t="s">
        <v>299</v>
      </c>
      <c r="AQ465" s="48" t="s">
        <v>2909</v>
      </c>
      <c r="AR465" s="48" t="s">
        <v>231</v>
      </c>
      <c r="AS465" s="48" t="s">
        <v>7290</v>
      </c>
      <c r="AT465" s="48" t="s">
        <v>231</v>
      </c>
      <c r="AU465" s="48" t="s">
        <v>183</v>
      </c>
      <c r="AV465" s="48" t="s">
        <v>183</v>
      </c>
      <c r="AW465" s="48" t="s">
        <v>183</v>
      </c>
      <c r="AX465" s="48" t="s">
        <v>183</v>
      </c>
      <c r="AY465" s="58" t="s">
        <v>183</v>
      </c>
      <c r="AZ465" s="48" t="s">
        <v>7291</v>
      </c>
      <c r="BA465" s="48" t="s">
        <v>5597</v>
      </c>
      <c r="BB465" s="48" t="s">
        <v>5597</v>
      </c>
      <c r="BC465" s="48" t="s">
        <v>231</v>
      </c>
      <c r="BD465" s="48" t="s">
        <v>231</v>
      </c>
      <c r="BE465" s="48" t="s">
        <v>231</v>
      </c>
      <c r="BF465" s="48" t="s">
        <v>231</v>
      </c>
      <c r="BG465" s="48" t="s">
        <v>231</v>
      </c>
      <c r="BH465" s="48" t="s">
        <v>231</v>
      </c>
      <c r="BI465" s="48" t="s">
        <v>231</v>
      </c>
      <c r="BJ465" s="48" t="s">
        <v>231</v>
      </c>
      <c r="BK465" s="48" t="s">
        <v>231</v>
      </c>
      <c r="BL465" s="48" t="s">
        <v>231</v>
      </c>
      <c r="BM465" s="48" t="s">
        <v>231</v>
      </c>
      <c r="BN465" s="58">
        <v>43405.545258680555</v>
      </c>
      <c r="BO465" s="48"/>
      <c r="BP465" s="48"/>
      <c r="BQ465" s="48"/>
      <c r="BR465" s="48"/>
      <c r="BS465" s="48"/>
      <c r="BT465" s="48"/>
      <c r="BU465" s="48"/>
      <c r="BV465" s="48"/>
      <c r="BW465" s="48"/>
      <c r="BX465" s="48"/>
      <c r="BY465" s="48"/>
      <c r="BZ465" s="48"/>
      <c r="CA465" s="48"/>
    </row>
    <row r="466" spans="1:79" s="3" customFormat="1" x14ac:dyDescent="0.25">
      <c r="A466" s="48" t="s">
        <v>178</v>
      </c>
      <c r="B466" s="48" t="s">
        <v>179</v>
      </c>
      <c r="C466" s="48" t="s">
        <v>24</v>
      </c>
      <c r="D466" s="48" t="s">
        <v>19</v>
      </c>
      <c r="E466" s="48" t="s">
        <v>7292</v>
      </c>
      <c r="F466" s="48" t="s">
        <v>5223</v>
      </c>
      <c r="G466" s="48" t="s">
        <v>7293</v>
      </c>
      <c r="H466" s="48" t="s">
        <v>197</v>
      </c>
      <c r="I466" s="48" t="s">
        <v>12</v>
      </c>
      <c r="J466" s="48" t="s">
        <v>183</v>
      </c>
      <c r="K466" s="48" t="s">
        <v>7294</v>
      </c>
      <c r="L466" s="48" t="s">
        <v>183</v>
      </c>
      <c r="M466" s="48" t="s">
        <v>197</v>
      </c>
      <c r="N466" s="48" t="s">
        <v>7295</v>
      </c>
      <c r="O466" s="48" t="s">
        <v>7296</v>
      </c>
      <c r="P466" s="48" t="s">
        <v>1729</v>
      </c>
      <c r="Q466" s="48" t="s">
        <v>7297</v>
      </c>
      <c r="R466" s="48" t="s">
        <v>1320</v>
      </c>
      <c r="S466" s="48" t="s">
        <v>2409</v>
      </c>
      <c r="T466" s="48" t="s">
        <v>560</v>
      </c>
      <c r="U466" s="48" t="s">
        <v>7298</v>
      </c>
      <c r="V466" s="48" t="s">
        <v>7297</v>
      </c>
      <c r="W466" s="48" t="s">
        <v>1474</v>
      </c>
      <c r="X466" s="48" t="s">
        <v>7299</v>
      </c>
      <c r="Y466" s="48" t="s">
        <v>318</v>
      </c>
      <c r="Z466" s="48" t="s">
        <v>7300</v>
      </c>
      <c r="AA466" s="48" t="s">
        <v>7301</v>
      </c>
      <c r="AB466" s="48" t="s">
        <v>192</v>
      </c>
      <c r="AC466" s="48" t="s">
        <v>244</v>
      </c>
      <c r="AD466" s="48" t="s">
        <v>183</v>
      </c>
      <c r="AE466" s="48" t="s">
        <v>2415</v>
      </c>
      <c r="AF466" s="48" t="s">
        <v>183</v>
      </c>
      <c r="AG466" s="48" t="s">
        <v>183</v>
      </c>
      <c r="AH466" s="48" t="s">
        <v>183</v>
      </c>
      <c r="AI466" s="48" t="s">
        <v>183</v>
      </c>
      <c r="AJ466" s="48" t="s">
        <v>183</v>
      </c>
      <c r="AK466" s="48" t="s">
        <v>183</v>
      </c>
      <c r="AL466" s="48" t="s">
        <v>183</v>
      </c>
      <c r="AM466" s="48" t="s">
        <v>7302</v>
      </c>
      <c r="AN466" s="48" t="s">
        <v>183</v>
      </c>
      <c r="AO466" s="48" t="s">
        <v>228</v>
      </c>
      <c r="AP466" s="48" t="s">
        <v>299</v>
      </c>
      <c r="AQ466" s="48" t="s">
        <v>7303</v>
      </c>
      <c r="AR466" s="48" t="s">
        <v>231</v>
      </c>
      <c r="AS466" s="48" t="s">
        <v>183</v>
      </c>
      <c r="AT466" s="48" t="s">
        <v>231</v>
      </c>
      <c r="AU466" s="48" t="s">
        <v>183</v>
      </c>
      <c r="AV466" s="48" t="s">
        <v>183</v>
      </c>
      <c r="AW466" s="48" t="s">
        <v>183</v>
      </c>
      <c r="AX466" s="48" t="s">
        <v>183</v>
      </c>
      <c r="AY466" s="58" t="s">
        <v>183</v>
      </c>
      <c r="AZ466" s="48" t="s">
        <v>7304</v>
      </c>
      <c r="BA466" s="48" t="s">
        <v>2656</v>
      </c>
      <c r="BB466" s="48" t="s">
        <v>2656</v>
      </c>
      <c r="BC466" s="48" t="s">
        <v>231</v>
      </c>
      <c r="BD466" s="48" t="s">
        <v>231</v>
      </c>
      <c r="BE466" s="48" t="s">
        <v>231</v>
      </c>
      <c r="BF466" s="48" t="s">
        <v>231</v>
      </c>
      <c r="BG466" s="48" t="s">
        <v>231</v>
      </c>
      <c r="BH466" s="48" t="s">
        <v>231</v>
      </c>
      <c r="BI466" s="48" t="s">
        <v>231</v>
      </c>
      <c r="BJ466" s="48" t="s">
        <v>231</v>
      </c>
      <c r="BK466" s="48" t="s">
        <v>231</v>
      </c>
      <c r="BL466" s="48" t="s">
        <v>231</v>
      </c>
      <c r="BM466" s="48" t="s">
        <v>231</v>
      </c>
      <c r="BN466" s="58">
        <v>43405.54473425926</v>
      </c>
      <c r="BO466" s="48"/>
      <c r="BP466" s="48"/>
      <c r="BQ466" s="48"/>
      <c r="BR466" s="48"/>
      <c r="BS466" s="48"/>
      <c r="BT466" s="48"/>
      <c r="BU466" s="48"/>
      <c r="BV466" s="48"/>
      <c r="BW466" s="48"/>
      <c r="BX466" s="48"/>
      <c r="BY466" s="48"/>
      <c r="BZ466" s="48"/>
      <c r="CA466" s="48"/>
    </row>
    <row r="467" spans="1:79" s="3" customFormat="1" x14ac:dyDescent="0.25">
      <c r="A467" s="48" t="s">
        <v>178</v>
      </c>
      <c r="B467" s="48" t="s">
        <v>179</v>
      </c>
      <c r="C467" s="48" t="s">
        <v>24</v>
      </c>
      <c r="D467" s="48" t="s">
        <v>19</v>
      </c>
      <c r="E467" s="48" t="s">
        <v>7305</v>
      </c>
      <c r="F467" s="48" t="s">
        <v>5223</v>
      </c>
      <c r="G467" s="48" t="s">
        <v>7306</v>
      </c>
      <c r="H467" s="48" t="s">
        <v>197</v>
      </c>
      <c r="I467" s="48" t="s">
        <v>12</v>
      </c>
      <c r="J467" s="48" t="s">
        <v>183</v>
      </c>
      <c r="K467" s="48" t="s">
        <v>7307</v>
      </c>
      <c r="L467" s="48" t="s">
        <v>183</v>
      </c>
      <c r="M467" s="48" t="s">
        <v>197</v>
      </c>
      <c r="N467" s="48" t="s">
        <v>7308</v>
      </c>
      <c r="O467" s="48" t="s">
        <v>1397</v>
      </c>
      <c r="P467" s="48" t="s">
        <v>7309</v>
      </c>
      <c r="Q467" s="48" t="s">
        <v>638</v>
      </c>
      <c r="R467" s="48" t="s">
        <v>853</v>
      </c>
      <c r="S467" s="48" t="s">
        <v>372</v>
      </c>
      <c r="T467" s="48" t="s">
        <v>313</v>
      </c>
      <c r="U467" s="48" t="s">
        <v>373</v>
      </c>
      <c r="V467" s="48" t="s">
        <v>5115</v>
      </c>
      <c r="W467" s="48" t="s">
        <v>375</v>
      </c>
      <c r="X467" s="48" t="s">
        <v>7310</v>
      </c>
      <c r="Y467" s="48" t="s">
        <v>318</v>
      </c>
      <c r="Z467" s="48" t="s">
        <v>7311</v>
      </c>
      <c r="AA467" s="48" t="s">
        <v>7312</v>
      </c>
      <c r="AB467" s="48" t="s">
        <v>192</v>
      </c>
      <c r="AC467" s="48" t="s">
        <v>224</v>
      </c>
      <c r="AD467" s="48" t="s">
        <v>183</v>
      </c>
      <c r="AE467" s="48" t="s">
        <v>183</v>
      </c>
      <c r="AF467" s="48" t="s">
        <v>183</v>
      </c>
      <c r="AG467" s="48" t="s">
        <v>183</v>
      </c>
      <c r="AH467" s="48" t="s">
        <v>183</v>
      </c>
      <c r="AI467" s="48" t="s">
        <v>183</v>
      </c>
      <c r="AJ467" s="48" t="s">
        <v>183</v>
      </c>
      <c r="AK467" s="48" t="s">
        <v>183</v>
      </c>
      <c r="AL467" s="48" t="s">
        <v>183</v>
      </c>
      <c r="AM467" s="48" t="s">
        <v>7313</v>
      </c>
      <c r="AN467" s="48" t="s">
        <v>183</v>
      </c>
      <c r="AO467" s="48" t="s">
        <v>228</v>
      </c>
      <c r="AP467" s="48" t="s">
        <v>299</v>
      </c>
      <c r="AQ467" s="48" t="s">
        <v>7314</v>
      </c>
      <c r="AR467" s="48" t="s">
        <v>231</v>
      </c>
      <c r="AS467" s="48" t="s">
        <v>183</v>
      </c>
      <c r="AT467" s="48" t="s">
        <v>231</v>
      </c>
      <c r="AU467" s="48" t="s">
        <v>183</v>
      </c>
      <c r="AV467" s="48" t="s">
        <v>183</v>
      </c>
      <c r="AW467" s="48" t="s">
        <v>183</v>
      </c>
      <c r="AX467" s="48" t="s">
        <v>183</v>
      </c>
      <c r="AY467" s="58" t="s">
        <v>183</v>
      </c>
      <c r="AZ467" s="48" t="s">
        <v>7315</v>
      </c>
      <c r="BA467" s="48" t="s">
        <v>7316</v>
      </c>
      <c r="BB467" s="48" t="s">
        <v>7316</v>
      </c>
      <c r="BC467" s="48" t="s">
        <v>231</v>
      </c>
      <c r="BD467" s="48" t="s">
        <v>231</v>
      </c>
      <c r="BE467" s="48" t="s">
        <v>231</v>
      </c>
      <c r="BF467" s="48" t="s">
        <v>231</v>
      </c>
      <c r="BG467" s="48" t="s">
        <v>234</v>
      </c>
      <c r="BH467" s="48" t="s">
        <v>234</v>
      </c>
      <c r="BI467" s="48" t="s">
        <v>234</v>
      </c>
      <c r="BJ467" s="48" t="s">
        <v>234</v>
      </c>
      <c r="BK467" s="48" t="s">
        <v>234</v>
      </c>
      <c r="BL467" s="48" t="s">
        <v>234</v>
      </c>
      <c r="BM467" s="48" t="s">
        <v>234</v>
      </c>
      <c r="BN467" s="58">
        <v>43405.54469012731</v>
      </c>
      <c r="BO467" s="48"/>
      <c r="BP467" s="48"/>
      <c r="BQ467" s="48"/>
      <c r="BR467" s="48"/>
      <c r="BS467" s="48"/>
      <c r="BT467" s="48"/>
      <c r="BU467" s="48"/>
      <c r="BV467" s="48"/>
      <c r="BW467" s="48"/>
      <c r="BX467" s="48"/>
      <c r="BY467" s="48"/>
      <c r="BZ467" s="48"/>
      <c r="CA467" s="48"/>
    </row>
    <row r="468" spans="1:79" s="3" customFormat="1" x14ac:dyDescent="0.25">
      <c r="A468" s="48" t="s">
        <v>178</v>
      </c>
      <c r="B468" s="48" t="s">
        <v>179</v>
      </c>
      <c r="C468" s="48" t="s">
        <v>24</v>
      </c>
      <c r="D468" s="48" t="s">
        <v>19</v>
      </c>
      <c r="E468" s="48" t="s">
        <v>7317</v>
      </c>
      <c r="F468" s="48" t="s">
        <v>5223</v>
      </c>
      <c r="G468" s="48" t="s">
        <v>7318</v>
      </c>
      <c r="H468" s="48" t="s">
        <v>197</v>
      </c>
      <c r="I468" s="48" t="s">
        <v>12</v>
      </c>
      <c r="J468" s="48" t="s">
        <v>183</v>
      </c>
      <c r="K468" s="48" t="s">
        <v>7319</v>
      </c>
      <c r="L468" s="48" t="s">
        <v>183</v>
      </c>
      <c r="M468" s="48" t="s">
        <v>197</v>
      </c>
      <c r="N468" s="48" t="s">
        <v>7320</v>
      </c>
      <c r="O468" s="48" t="s">
        <v>7321</v>
      </c>
      <c r="P468" s="48" t="s">
        <v>7322</v>
      </c>
      <c r="Q468" s="48" t="s">
        <v>638</v>
      </c>
      <c r="R468" s="48" t="s">
        <v>541</v>
      </c>
      <c r="S468" s="48" t="s">
        <v>372</v>
      </c>
      <c r="T468" s="48" t="s">
        <v>313</v>
      </c>
      <c r="U468" s="48" t="s">
        <v>373</v>
      </c>
      <c r="V468" s="48" t="s">
        <v>5115</v>
      </c>
      <c r="W468" s="48" t="s">
        <v>541</v>
      </c>
      <c r="X468" s="48" t="s">
        <v>7323</v>
      </c>
      <c r="Y468" s="48" t="s">
        <v>318</v>
      </c>
      <c r="Z468" s="48" t="s">
        <v>7324</v>
      </c>
      <c r="AA468" s="48" t="s">
        <v>7325</v>
      </c>
      <c r="AB468" s="48" t="s">
        <v>192</v>
      </c>
      <c r="AC468" s="48" t="s">
        <v>244</v>
      </c>
      <c r="AD468" s="48" t="s">
        <v>183</v>
      </c>
      <c r="AE468" s="48" t="s">
        <v>183</v>
      </c>
      <c r="AF468" s="48" t="s">
        <v>183</v>
      </c>
      <c r="AG468" s="48" t="s">
        <v>183</v>
      </c>
      <c r="AH468" s="48" t="s">
        <v>183</v>
      </c>
      <c r="AI468" s="48" t="s">
        <v>183</v>
      </c>
      <c r="AJ468" s="48" t="s">
        <v>183</v>
      </c>
      <c r="AK468" s="48" t="s">
        <v>183</v>
      </c>
      <c r="AL468" s="48" t="s">
        <v>183</v>
      </c>
      <c r="AM468" s="48" t="s">
        <v>7326</v>
      </c>
      <c r="AN468" s="48" t="s">
        <v>183</v>
      </c>
      <c r="AO468" s="48" t="s">
        <v>228</v>
      </c>
      <c r="AP468" s="48" t="s">
        <v>299</v>
      </c>
      <c r="AQ468" s="48" t="s">
        <v>7327</v>
      </c>
      <c r="AR468" s="48" t="s">
        <v>234</v>
      </c>
      <c r="AS468" s="48" t="s">
        <v>7328</v>
      </c>
      <c r="AT468" s="48" t="s">
        <v>231</v>
      </c>
      <c r="AU468" s="48" t="s">
        <v>183</v>
      </c>
      <c r="AV468" s="48" t="s">
        <v>183</v>
      </c>
      <c r="AW468" s="48" t="s">
        <v>183</v>
      </c>
      <c r="AX468" s="48" t="s">
        <v>183</v>
      </c>
      <c r="AY468" s="58" t="s">
        <v>183</v>
      </c>
      <c r="AZ468" s="48" t="s">
        <v>7329</v>
      </c>
      <c r="BA468" s="48" t="s">
        <v>862</v>
      </c>
      <c r="BB468" s="48" t="s">
        <v>862</v>
      </c>
      <c r="BC468" s="48" t="s">
        <v>231</v>
      </c>
      <c r="BD468" s="48" t="s">
        <v>231</v>
      </c>
      <c r="BE468" s="48" t="s">
        <v>231</v>
      </c>
      <c r="BF468" s="48" t="s">
        <v>231</v>
      </c>
      <c r="BG468" s="48" t="s">
        <v>234</v>
      </c>
      <c r="BH468" s="48" t="s">
        <v>234</v>
      </c>
      <c r="BI468" s="48" t="s">
        <v>234</v>
      </c>
      <c r="BJ468" s="48" t="s">
        <v>234</v>
      </c>
      <c r="BK468" s="48" t="s">
        <v>234</v>
      </c>
      <c r="BL468" s="48" t="s">
        <v>234</v>
      </c>
      <c r="BM468" s="48" t="s">
        <v>234</v>
      </c>
      <c r="BN468" s="58">
        <v>43405.544698148144</v>
      </c>
      <c r="BO468" s="48"/>
      <c r="BP468" s="48"/>
      <c r="BQ468" s="48"/>
      <c r="BR468" s="48"/>
      <c r="BS468" s="48"/>
      <c r="BT468" s="48"/>
      <c r="BU468" s="48"/>
      <c r="BV468" s="48"/>
      <c r="BW468" s="48"/>
      <c r="BX468" s="48"/>
      <c r="BY468" s="48"/>
      <c r="BZ468" s="48"/>
      <c r="CA468" s="48"/>
    </row>
    <row r="469" spans="1:79" s="3" customFormat="1" x14ac:dyDescent="0.25">
      <c r="A469" s="48" t="s">
        <v>178</v>
      </c>
      <c r="B469" s="48" t="s">
        <v>179</v>
      </c>
      <c r="C469" s="48" t="s">
        <v>24</v>
      </c>
      <c r="D469" s="48" t="s">
        <v>19</v>
      </c>
      <c r="E469" s="48" t="s">
        <v>7330</v>
      </c>
      <c r="F469" s="48" t="s">
        <v>5223</v>
      </c>
      <c r="G469" s="48" t="s">
        <v>7331</v>
      </c>
      <c r="H469" s="48" t="s">
        <v>197</v>
      </c>
      <c r="I469" s="48" t="s">
        <v>12</v>
      </c>
      <c r="J469" s="48" t="s">
        <v>183</v>
      </c>
      <c r="K469" s="48" t="s">
        <v>7332</v>
      </c>
      <c r="L469" s="48" t="s">
        <v>183</v>
      </c>
      <c r="M469" s="48" t="s">
        <v>197</v>
      </c>
      <c r="N469" s="48" t="s">
        <v>7333</v>
      </c>
      <c r="O469" s="48" t="s">
        <v>7334</v>
      </c>
      <c r="P469" s="48" t="s">
        <v>829</v>
      </c>
      <c r="Q469" s="48" t="s">
        <v>370</v>
      </c>
      <c r="R469" s="48" t="s">
        <v>371</v>
      </c>
      <c r="S469" s="48" t="s">
        <v>372</v>
      </c>
      <c r="T469" s="48" t="s">
        <v>313</v>
      </c>
      <c r="U469" s="48" t="s">
        <v>373</v>
      </c>
      <c r="V469" s="48" t="s">
        <v>7335</v>
      </c>
      <c r="W469" s="48" t="s">
        <v>21</v>
      </c>
      <c r="X469" s="48" t="s">
        <v>7336</v>
      </c>
      <c r="Y469" s="48" t="s">
        <v>7337</v>
      </c>
      <c r="Z469" s="48" t="s">
        <v>7338</v>
      </c>
      <c r="AA469" s="48" t="s">
        <v>7339</v>
      </c>
      <c r="AB469" s="48" t="s">
        <v>192</v>
      </c>
      <c r="AC469" s="48" t="s">
        <v>244</v>
      </c>
      <c r="AD469" s="48" t="s">
        <v>183</v>
      </c>
      <c r="AE469" s="48" t="s">
        <v>183</v>
      </c>
      <c r="AF469" s="48" t="s">
        <v>183</v>
      </c>
      <c r="AG469" s="48" t="s">
        <v>183</v>
      </c>
      <c r="AH469" s="48" t="s">
        <v>183</v>
      </c>
      <c r="AI469" s="48" t="s">
        <v>183</v>
      </c>
      <c r="AJ469" s="48" t="s">
        <v>183</v>
      </c>
      <c r="AK469" s="48" t="s">
        <v>183</v>
      </c>
      <c r="AL469" s="48" t="s">
        <v>183</v>
      </c>
      <c r="AM469" s="48" t="s">
        <v>7340</v>
      </c>
      <c r="AN469" s="48" t="s">
        <v>183</v>
      </c>
      <c r="AO469" s="48" t="s">
        <v>228</v>
      </c>
      <c r="AP469" s="48" t="s">
        <v>299</v>
      </c>
      <c r="AQ469" s="48" t="s">
        <v>7341</v>
      </c>
      <c r="AR469" s="48" t="s">
        <v>234</v>
      </c>
      <c r="AS469" s="48" t="s">
        <v>7342</v>
      </c>
      <c r="AT469" s="48" t="s">
        <v>231</v>
      </c>
      <c r="AU469" s="48" t="s">
        <v>183</v>
      </c>
      <c r="AV469" s="48" t="s">
        <v>183</v>
      </c>
      <c r="AW469" s="48" t="s">
        <v>183</v>
      </c>
      <c r="AX469" s="48" t="s">
        <v>183</v>
      </c>
      <c r="AY469" s="58" t="s">
        <v>183</v>
      </c>
      <c r="AZ469" s="48" t="s">
        <v>6371</v>
      </c>
      <c r="BA469" s="48" t="s">
        <v>483</v>
      </c>
      <c r="BB469" s="48" t="s">
        <v>483</v>
      </c>
      <c r="BC469" s="48" t="s">
        <v>231</v>
      </c>
      <c r="BD469" s="48" t="s">
        <v>231</v>
      </c>
      <c r="BE469" s="48" t="s">
        <v>231</v>
      </c>
      <c r="BF469" s="48" t="s">
        <v>231</v>
      </c>
      <c r="BG469" s="48" t="s">
        <v>234</v>
      </c>
      <c r="BH469" s="48" t="s">
        <v>234</v>
      </c>
      <c r="BI469" s="48" t="s">
        <v>234</v>
      </c>
      <c r="BJ469" s="48" t="s">
        <v>234</v>
      </c>
      <c r="BK469" s="48" t="s">
        <v>234</v>
      </c>
      <c r="BL469" s="48" t="s">
        <v>234</v>
      </c>
      <c r="BM469" s="48" t="s">
        <v>234</v>
      </c>
      <c r="BN469" s="58">
        <v>43405.544704131942</v>
      </c>
      <c r="BO469" s="48"/>
      <c r="BP469" s="48"/>
      <c r="BQ469" s="48"/>
      <c r="BR469" s="48"/>
      <c r="BS469" s="48"/>
      <c r="BT469" s="48"/>
      <c r="BU469" s="48"/>
      <c r="BV469" s="48"/>
      <c r="BW469" s="48"/>
      <c r="BX469" s="48"/>
      <c r="BY469" s="48"/>
      <c r="BZ469" s="48"/>
      <c r="CA469" s="48"/>
    </row>
    <row r="470" spans="1:79" s="3" customFormat="1" x14ac:dyDescent="0.25">
      <c r="A470" s="48" t="s">
        <v>178</v>
      </c>
      <c r="B470" s="48" t="s">
        <v>179</v>
      </c>
      <c r="C470" s="48" t="s">
        <v>24</v>
      </c>
      <c r="D470" s="48" t="s">
        <v>19</v>
      </c>
      <c r="E470" s="48" t="s">
        <v>7343</v>
      </c>
      <c r="F470" s="48" t="s">
        <v>5223</v>
      </c>
      <c r="G470" s="48" t="s">
        <v>7344</v>
      </c>
      <c r="H470" s="48" t="s">
        <v>197</v>
      </c>
      <c r="I470" s="48" t="s">
        <v>12</v>
      </c>
      <c r="J470" s="48" t="s">
        <v>183</v>
      </c>
      <c r="K470" s="48" t="s">
        <v>7345</v>
      </c>
      <c r="L470" s="48" t="s">
        <v>7346</v>
      </c>
      <c r="M470" s="48" t="s">
        <v>197</v>
      </c>
      <c r="N470" s="48" t="s">
        <v>7347</v>
      </c>
      <c r="O470" s="48" t="s">
        <v>598</v>
      </c>
      <c r="P470" s="48" t="s">
        <v>7348</v>
      </c>
      <c r="Q470" s="48" t="s">
        <v>7349</v>
      </c>
      <c r="R470" s="48" t="s">
        <v>267</v>
      </c>
      <c r="S470" s="48" t="s">
        <v>7350</v>
      </c>
      <c r="T470" s="48" t="s">
        <v>455</v>
      </c>
      <c r="U470" s="48" t="s">
        <v>7350</v>
      </c>
      <c r="V470" s="48" t="s">
        <v>7349</v>
      </c>
      <c r="W470" s="48" t="s">
        <v>7009</v>
      </c>
      <c r="X470" s="48" t="s">
        <v>7351</v>
      </c>
      <c r="Y470" s="48" t="s">
        <v>7351</v>
      </c>
      <c r="Z470" s="48" t="s">
        <v>7352</v>
      </c>
      <c r="AA470" s="48" t="s">
        <v>7353</v>
      </c>
      <c r="AB470" s="48" t="s">
        <v>192</v>
      </c>
      <c r="AC470" s="48" t="s">
        <v>244</v>
      </c>
      <c r="AD470" s="48" t="s">
        <v>183</v>
      </c>
      <c r="AE470" s="48" t="s">
        <v>183</v>
      </c>
      <c r="AF470" s="48" t="s">
        <v>183</v>
      </c>
      <c r="AG470" s="48" t="s">
        <v>183</v>
      </c>
      <c r="AH470" s="48" t="s">
        <v>183</v>
      </c>
      <c r="AI470" s="48" t="s">
        <v>183</v>
      </c>
      <c r="AJ470" s="48" t="s">
        <v>183</v>
      </c>
      <c r="AK470" s="48" t="s">
        <v>183</v>
      </c>
      <c r="AL470" s="48" t="s">
        <v>183</v>
      </c>
      <c r="AM470" s="48" t="s">
        <v>7354</v>
      </c>
      <c r="AN470" s="48" t="s">
        <v>183</v>
      </c>
      <c r="AO470" s="48" t="s">
        <v>228</v>
      </c>
      <c r="AP470" s="48" t="s">
        <v>299</v>
      </c>
      <c r="AQ470" s="48" t="s">
        <v>7355</v>
      </c>
      <c r="AR470" s="48" t="s">
        <v>231</v>
      </c>
      <c r="AS470" s="48" t="s">
        <v>7356</v>
      </c>
      <c r="AT470" s="48" t="s">
        <v>231</v>
      </c>
      <c r="AU470" s="48" t="s">
        <v>183</v>
      </c>
      <c r="AV470" s="48" t="s">
        <v>183</v>
      </c>
      <c r="AW470" s="48" t="s">
        <v>183</v>
      </c>
      <c r="AX470" s="48" t="s">
        <v>183</v>
      </c>
      <c r="AY470" s="58" t="s">
        <v>183</v>
      </c>
      <c r="AZ470" s="48" t="s">
        <v>7357</v>
      </c>
      <c r="BA470" s="48" t="s">
        <v>6438</v>
      </c>
      <c r="BB470" s="48" t="s">
        <v>6438</v>
      </c>
      <c r="BC470" s="48" t="s">
        <v>231</v>
      </c>
      <c r="BD470" s="48" t="s">
        <v>231</v>
      </c>
      <c r="BE470" s="48" t="s">
        <v>231</v>
      </c>
      <c r="BF470" s="48" t="s">
        <v>231</v>
      </c>
      <c r="BG470" s="48" t="s">
        <v>231</v>
      </c>
      <c r="BH470" s="48" t="s">
        <v>231</v>
      </c>
      <c r="BI470" s="48" t="s">
        <v>231</v>
      </c>
      <c r="BJ470" s="48" t="s">
        <v>231</v>
      </c>
      <c r="BK470" s="48" t="s">
        <v>231</v>
      </c>
      <c r="BL470" s="48" t="s">
        <v>231</v>
      </c>
      <c r="BM470" s="48" t="s">
        <v>231</v>
      </c>
      <c r="BN470" s="58">
        <v>43405.544888541663</v>
      </c>
      <c r="BO470" s="48"/>
      <c r="BP470" s="48"/>
      <c r="BQ470" s="48"/>
      <c r="BR470" s="48"/>
      <c r="BS470" s="48"/>
      <c r="BT470" s="48"/>
      <c r="BU470" s="48"/>
      <c r="BV470" s="48"/>
      <c r="BW470" s="48"/>
      <c r="BX470" s="48"/>
      <c r="BY470" s="48"/>
      <c r="BZ470" s="48"/>
      <c r="CA470" s="48"/>
    </row>
    <row r="471" spans="1:79" s="3" customFormat="1" x14ac:dyDescent="0.25">
      <c r="A471" s="48" t="s">
        <v>178</v>
      </c>
      <c r="B471" s="48" t="s">
        <v>179</v>
      </c>
      <c r="C471" s="48" t="s">
        <v>24</v>
      </c>
      <c r="D471" s="48" t="s">
        <v>19</v>
      </c>
      <c r="E471" s="48" t="s">
        <v>7358</v>
      </c>
      <c r="F471" s="48" t="s">
        <v>5223</v>
      </c>
      <c r="G471" s="48" t="s">
        <v>7359</v>
      </c>
      <c r="H471" s="48" t="s">
        <v>197</v>
      </c>
      <c r="I471" s="48" t="s">
        <v>12</v>
      </c>
      <c r="J471" s="48" t="s">
        <v>183</v>
      </c>
      <c r="K471" s="48" t="s">
        <v>7360</v>
      </c>
      <c r="L471" s="48" t="s">
        <v>7361</v>
      </c>
      <c r="M471" s="48" t="s">
        <v>197</v>
      </c>
      <c r="N471" s="48" t="s">
        <v>7362</v>
      </c>
      <c r="O471" s="48" t="s">
        <v>7363</v>
      </c>
      <c r="P471" s="48" t="s">
        <v>7364</v>
      </c>
      <c r="Q471" s="48" t="s">
        <v>7365</v>
      </c>
      <c r="R471" s="48" t="s">
        <v>7366</v>
      </c>
      <c r="S471" s="48" t="s">
        <v>312</v>
      </c>
      <c r="T471" s="48" t="s">
        <v>313</v>
      </c>
      <c r="U471" s="48" t="s">
        <v>314</v>
      </c>
      <c r="V471" s="48" t="s">
        <v>676</v>
      </c>
      <c r="W471" s="48" t="s">
        <v>677</v>
      </c>
      <c r="X471" s="48" t="s">
        <v>7367</v>
      </c>
      <c r="Y471" s="48" t="s">
        <v>318</v>
      </c>
      <c r="Z471" s="48" t="s">
        <v>7368</v>
      </c>
      <c r="AA471" s="48" t="s">
        <v>7369</v>
      </c>
      <c r="AB471" s="48" t="s">
        <v>321</v>
      </c>
      <c r="AC471" s="48" t="s">
        <v>224</v>
      </c>
      <c r="AD471" s="48" t="s">
        <v>183</v>
      </c>
      <c r="AE471" s="48" t="s">
        <v>7370</v>
      </c>
      <c r="AF471" s="48" t="s">
        <v>183</v>
      </c>
      <c r="AG471" s="48" t="s">
        <v>183</v>
      </c>
      <c r="AH471" s="48" t="s">
        <v>183</v>
      </c>
      <c r="AI471" s="48" t="s">
        <v>183</v>
      </c>
      <c r="AJ471" s="48" t="s">
        <v>183</v>
      </c>
      <c r="AK471" s="48" t="s">
        <v>183</v>
      </c>
      <c r="AL471" s="48" t="s">
        <v>183</v>
      </c>
      <c r="AM471" s="48" t="s">
        <v>7371</v>
      </c>
      <c r="AN471" s="48" t="s">
        <v>183</v>
      </c>
      <c r="AO471" s="48" t="s">
        <v>228</v>
      </c>
      <c r="AP471" s="48" t="s">
        <v>299</v>
      </c>
      <c r="AQ471" s="48" t="s">
        <v>7372</v>
      </c>
      <c r="AR471" s="48" t="s">
        <v>231</v>
      </c>
      <c r="AS471" s="48" t="s">
        <v>183</v>
      </c>
      <c r="AT471" s="48" t="s">
        <v>231</v>
      </c>
      <c r="AU471" s="48" t="s">
        <v>183</v>
      </c>
      <c r="AV471" s="48" t="s">
        <v>183</v>
      </c>
      <c r="AW471" s="48" t="s">
        <v>183</v>
      </c>
      <c r="AX471" s="48" t="s">
        <v>183</v>
      </c>
      <c r="AY471" s="58" t="s">
        <v>183</v>
      </c>
      <c r="AZ471" s="48" t="s">
        <v>7373</v>
      </c>
      <c r="BA471" s="48" t="s">
        <v>7374</v>
      </c>
      <c r="BB471" s="48" t="s">
        <v>7374</v>
      </c>
      <c r="BC471" s="48" t="s">
        <v>231</v>
      </c>
      <c r="BD471" s="48" t="s">
        <v>231</v>
      </c>
      <c r="BE471" s="48" t="s">
        <v>231</v>
      </c>
      <c r="BF471" s="48" t="s">
        <v>231</v>
      </c>
      <c r="BG471" s="48" t="s">
        <v>231</v>
      </c>
      <c r="BH471" s="48" t="s">
        <v>231</v>
      </c>
      <c r="BI471" s="48" t="s">
        <v>231</v>
      </c>
      <c r="BJ471" s="48" t="s">
        <v>231</v>
      </c>
      <c r="BK471" s="48" t="s">
        <v>231</v>
      </c>
      <c r="BL471" s="48" t="s">
        <v>231</v>
      </c>
      <c r="BM471" s="48" t="s">
        <v>231</v>
      </c>
      <c r="BN471" s="58">
        <v>43405.544675034718</v>
      </c>
      <c r="BO471" s="48"/>
      <c r="BP471" s="48"/>
      <c r="BQ471" s="48"/>
      <c r="BR471" s="48"/>
      <c r="BS471" s="48"/>
      <c r="BT471" s="48"/>
      <c r="BU471" s="48"/>
      <c r="BV471" s="48"/>
      <c r="BW471" s="48"/>
      <c r="BX471" s="48"/>
      <c r="BY471" s="48"/>
      <c r="BZ471" s="48"/>
      <c r="CA471" s="48"/>
    </row>
    <row r="472" spans="1:79" s="3" customFormat="1" x14ac:dyDescent="0.25">
      <c r="A472" s="48" t="s">
        <v>178</v>
      </c>
      <c r="B472" s="48" t="s">
        <v>179</v>
      </c>
      <c r="C472" s="48" t="s">
        <v>24</v>
      </c>
      <c r="D472" s="48" t="s">
        <v>19</v>
      </c>
      <c r="E472" s="48" t="s">
        <v>7375</v>
      </c>
      <c r="F472" s="48" t="s">
        <v>5223</v>
      </c>
      <c r="G472" s="48" t="s">
        <v>7376</v>
      </c>
      <c r="H472" s="48" t="s">
        <v>197</v>
      </c>
      <c r="I472" s="48" t="s">
        <v>12</v>
      </c>
      <c r="J472" s="48" t="s">
        <v>183</v>
      </c>
      <c r="K472" s="48" t="s">
        <v>7377</v>
      </c>
      <c r="L472" s="48" t="s">
        <v>183</v>
      </c>
      <c r="M472" s="48" t="s">
        <v>197</v>
      </c>
      <c r="N472" s="48" t="s">
        <v>7378</v>
      </c>
      <c r="O472" s="48" t="s">
        <v>218</v>
      </c>
      <c r="P472" s="48" t="s">
        <v>7379</v>
      </c>
      <c r="Q472" s="48" t="s">
        <v>7380</v>
      </c>
      <c r="R472" s="48" t="s">
        <v>7381</v>
      </c>
      <c r="S472" s="48" t="s">
        <v>7382</v>
      </c>
      <c r="T472" s="48" t="s">
        <v>560</v>
      </c>
      <c r="U472" s="48" t="s">
        <v>6564</v>
      </c>
      <c r="V472" s="48" t="s">
        <v>7383</v>
      </c>
      <c r="W472" s="48" t="s">
        <v>1344</v>
      </c>
      <c r="X472" s="48" t="s">
        <v>7384</v>
      </c>
      <c r="Y472" s="48" t="s">
        <v>7385</v>
      </c>
      <c r="Z472" s="48" t="s">
        <v>7386</v>
      </c>
      <c r="AA472" s="48" t="s">
        <v>7387</v>
      </c>
      <c r="AB472" s="48" t="s">
        <v>192</v>
      </c>
      <c r="AC472" s="48" t="s">
        <v>224</v>
      </c>
      <c r="AD472" s="48" t="s">
        <v>183</v>
      </c>
      <c r="AE472" s="48" t="s">
        <v>183</v>
      </c>
      <c r="AF472" s="48" t="s">
        <v>183</v>
      </c>
      <c r="AG472" s="48" t="s">
        <v>183</v>
      </c>
      <c r="AH472" s="48" t="s">
        <v>183</v>
      </c>
      <c r="AI472" s="48" t="s">
        <v>183</v>
      </c>
      <c r="AJ472" s="48" t="s">
        <v>183</v>
      </c>
      <c r="AK472" s="48" t="s">
        <v>183</v>
      </c>
      <c r="AL472" s="48" t="s">
        <v>183</v>
      </c>
      <c r="AM472" s="48" t="s">
        <v>7388</v>
      </c>
      <c r="AN472" s="48" t="s">
        <v>183</v>
      </c>
      <c r="AO472" s="48" t="s">
        <v>228</v>
      </c>
      <c r="AP472" s="48" t="s">
        <v>299</v>
      </c>
      <c r="AQ472" s="48" t="s">
        <v>7389</v>
      </c>
      <c r="AR472" s="48" t="s">
        <v>231</v>
      </c>
      <c r="AS472" s="48" t="s">
        <v>7390</v>
      </c>
      <c r="AT472" s="48" t="s">
        <v>231</v>
      </c>
      <c r="AU472" s="48" t="s">
        <v>183</v>
      </c>
      <c r="AV472" s="48" t="s">
        <v>183</v>
      </c>
      <c r="AW472" s="48" t="s">
        <v>183</v>
      </c>
      <c r="AX472" s="48" t="s">
        <v>183</v>
      </c>
      <c r="AY472" s="58" t="s">
        <v>183</v>
      </c>
      <c r="AZ472" s="48" t="s">
        <v>7391</v>
      </c>
      <c r="BA472" s="48" t="s">
        <v>7392</v>
      </c>
      <c r="BB472" s="48" t="s">
        <v>7392</v>
      </c>
      <c r="BC472" s="48" t="s">
        <v>231</v>
      </c>
      <c r="BD472" s="48" t="s">
        <v>231</v>
      </c>
      <c r="BE472" s="48" t="s">
        <v>231</v>
      </c>
      <c r="BF472" s="48" t="s">
        <v>231</v>
      </c>
      <c r="BG472" s="48" t="s">
        <v>231</v>
      </c>
      <c r="BH472" s="48" t="s">
        <v>231</v>
      </c>
      <c r="BI472" s="48" t="s">
        <v>231</v>
      </c>
      <c r="BJ472" s="48" t="s">
        <v>231</v>
      </c>
      <c r="BK472" s="48" t="s">
        <v>231</v>
      </c>
      <c r="BL472" s="48" t="s">
        <v>231</v>
      </c>
      <c r="BM472" s="48" t="s">
        <v>231</v>
      </c>
      <c r="BN472" s="58">
        <v>43405.544771527777</v>
      </c>
      <c r="BO472" s="48"/>
      <c r="BP472" s="48"/>
      <c r="BQ472" s="48"/>
      <c r="BR472" s="48"/>
      <c r="BS472" s="48"/>
      <c r="BT472" s="48"/>
      <c r="BU472" s="48"/>
      <c r="BV472" s="48"/>
      <c r="BW472" s="48"/>
      <c r="BX472" s="48"/>
      <c r="BY472" s="48"/>
      <c r="BZ472" s="48"/>
      <c r="CA472" s="48"/>
    </row>
    <row r="473" spans="1:79" s="3" customFormat="1" x14ac:dyDescent="0.25">
      <c r="A473" s="48" t="s">
        <v>178</v>
      </c>
      <c r="B473" s="48" t="s">
        <v>179</v>
      </c>
      <c r="C473" s="48" t="s">
        <v>24</v>
      </c>
      <c r="D473" s="48" t="s">
        <v>19</v>
      </c>
      <c r="E473" s="48" t="s">
        <v>7393</v>
      </c>
      <c r="F473" s="48" t="s">
        <v>5223</v>
      </c>
      <c r="G473" s="48" t="s">
        <v>7394</v>
      </c>
      <c r="H473" s="48" t="s">
        <v>2454</v>
      </c>
      <c r="I473" s="48" t="s">
        <v>12</v>
      </c>
      <c r="J473" s="48" t="s">
        <v>7395</v>
      </c>
      <c r="K473" s="48" t="s">
        <v>7396</v>
      </c>
      <c r="L473" s="48" t="s">
        <v>183</v>
      </c>
      <c r="M473" s="48" t="s">
        <v>4651</v>
      </c>
      <c r="N473" s="48" t="s">
        <v>6442</v>
      </c>
      <c r="O473" s="48" t="s">
        <v>6443</v>
      </c>
      <c r="P473" s="48" t="s">
        <v>3178</v>
      </c>
      <c r="Q473" s="48" t="s">
        <v>4651</v>
      </c>
      <c r="R473" s="48" t="s">
        <v>6444</v>
      </c>
      <c r="S473" s="48" t="s">
        <v>3810</v>
      </c>
      <c r="T473" s="48" t="s">
        <v>3811</v>
      </c>
      <c r="U473" s="48" t="s">
        <v>6445</v>
      </c>
      <c r="V473" s="48" t="s">
        <v>6444</v>
      </c>
      <c r="W473" s="48" t="s">
        <v>6446</v>
      </c>
      <c r="X473" s="48" t="s">
        <v>6447</v>
      </c>
      <c r="Y473" s="48" t="s">
        <v>318</v>
      </c>
      <c r="Z473" s="48" t="s">
        <v>6448</v>
      </c>
      <c r="AA473" s="48" t="s">
        <v>6449</v>
      </c>
      <c r="AB473" s="48" t="s">
        <v>192</v>
      </c>
      <c r="AC473" s="48" t="s">
        <v>224</v>
      </c>
      <c r="AD473" s="48" t="s">
        <v>183</v>
      </c>
      <c r="AE473" s="48" t="s">
        <v>6450</v>
      </c>
      <c r="AF473" s="48" t="s">
        <v>6451</v>
      </c>
      <c r="AG473" s="48" t="s">
        <v>183</v>
      </c>
      <c r="AH473" s="48" t="s">
        <v>183</v>
      </c>
      <c r="AI473" s="48" t="s">
        <v>183</v>
      </c>
      <c r="AJ473" s="48" t="s">
        <v>2472</v>
      </c>
      <c r="AK473" s="48" t="s">
        <v>183</v>
      </c>
      <c r="AL473" s="48" t="s">
        <v>183</v>
      </c>
      <c r="AM473" s="48" t="s">
        <v>6452</v>
      </c>
      <c r="AN473" s="48" t="s">
        <v>6453</v>
      </c>
      <c r="AO473" s="48" t="s">
        <v>228</v>
      </c>
      <c r="AP473" s="48" t="s">
        <v>1032</v>
      </c>
      <c r="AQ473" s="48" t="s">
        <v>6454</v>
      </c>
      <c r="AR473" s="48" t="s">
        <v>234</v>
      </c>
      <c r="AS473" s="48" t="s">
        <v>6455</v>
      </c>
      <c r="AT473" s="48" t="s">
        <v>231</v>
      </c>
      <c r="AU473" s="48" t="s">
        <v>183</v>
      </c>
      <c r="AV473" s="48" t="s">
        <v>183</v>
      </c>
      <c r="AW473" s="48" t="s">
        <v>231</v>
      </c>
      <c r="AX473" s="48" t="s">
        <v>183</v>
      </c>
      <c r="AY473" s="58" t="s">
        <v>183</v>
      </c>
      <c r="AZ473" s="48" t="s">
        <v>1034</v>
      </c>
      <c r="BA473" s="48" t="s">
        <v>2477</v>
      </c>
      <c r="BB473" s="48" t="s">
        <v>6456</v>
      </c>
      <c r="BC473" s="48" t="s">
        <v>231</v>
      </c>
      <c r="BD473" s="48" t="s">
        <v>231</v>
      </c>
      <c r="BE473" s="48" t="s">
        <v>231</v>
      </c>
      <c r="BF473" s="48" t="s">
        <v>231</v>
      </c>
      <c r="BG473" s="48" t="s">
        <v>231</v>
      </c>
      <c r="BH473" s="48" t="s">
        <v>231</v>
      </c>
      <c r="BI473" s="48" t="s">
        <v>231</v>
      </c>
      <c r="BJ473" s="48" t="s">
        <v>231</v>
      </c>
      <c r="BK473" s="48" t="s">
        <v>231</v>
      </c>
      <c r="BL473" s="48" t="s">
        <v>231</v>
      </c>
      <c r="BM473" s="48" t="s">
        <v>231</v>
      </c>
      <c r="BN473" s="58">
        <v>43405.42016454861</v>
      </c>
      <c r="BO473" s="48"/>
      <c r="BP473" s="48"/>
      <c r="BQ473" s="48"/>
      <c r="BR473" s="48"/>
      <c r="BS473" s="48"/>
      <c r="BT473" s="48"/>
      <c r="BU473" s="48"/>
      <c r="BV473" s="48"/>
      <c r="BW473" s="48"/>
      <c r="BX473" s="48"/>
      <c r="BY473" s="48"/>
      <c r="BZ473" s="48"/>
      <c r="CA473" s="48"/>
    </row>
    <row r="474" spans="1:79" s="3" customFormat="1" x14ac:dyDescent="0.25">
      <c r="A474" s="48" t="s">
        <v>178</v>
      </c>
      <c r="B474" s="48" t="s">
        <v>179</v>
      </c>
      <c r="C474" s="48" t="s">
        <v>24</v>
      </c>
      <c r="D474" s="48" t="s">
        <v>19</v>
      </c>
      <c r="E474" s="48" t="s">
        <v>7397</v>
      </c>
      <c r="F474" s="48" t="s">
        <v>5223</v>
      </c>
      <c r="G474" s="48" t="s">
        <v>7398</v>
      </c>
      <c r="H474" s="48" t="s">
        <v>197</v>
      </c>
      <c r="I474" s="48" t="s">
        <v>12</v>
      </c>
      <c r="J474" s="48" t="s">
        <v>183</v>
      </c>
      <c r="K474" s="48" t="s">
        <v>7399</v>
      </c>
      <c r="L474" s="48" t="s">
        <v>183</v>
      </c>
      <c r="M474" s="48" t="s">
        <v>197</v>
      </c>
      <c r="N474" s="48" t="s">
        <v>7400</v>
      </c>
      <c r="O474" s="48" t="s">
        <v>1808</v>
      </c>
      <c r="P474" s="48" t="s">
        <v>7401</v>
      </c>
      <c r="Q474" s="48" t="s">
        <v>4360</v>
      </c>
      <c r="R474" s="48" t="s">
        <v>541</v>
      </c>
      <c r="S474" s="48" t="s">
        <v>372</v>
      </c>
      <c r="T474" s="48" t="s">
        <v>313</v>
      </c>
      <c r="U474" s="48" t="s">
        <v>373</v>
      </c>
      <c r="V474" s="48" t="s">
        <v>7402</v>
      </c>
      <c r="W474" s="48" t="s">
        <v>21</v>
      </c>
      <c r="X474" s="48" t="s">
        <v>7403</v>
      </c>
      <c r="Y474" s="48" t="s">
        <v>318</v>
      </c>
      <c r="Z474" s="48" t="s">
        <v>7404</v>
      </c>
      <c r="AA474" s="48" t="s">
        <v>7405</v>
      </c>
      <c r="AB474" s="48" t="s">
        <v>192</v>
      </c>
      <c r="AC474" s="48" t="s">
        <v>244</v>
      </c>
      <c r="AD474" s="48" t="s">
        <v>183</v>
      </c>
      <c r="AE474" s="48" t="s">
        <v>183</v>
      </c>
      <c r="AF474" s="48" t="s">
        <v>183</v>
      </c>
      <c r="AG474" s="48" t="s">
        <v>183</v>
      </c>
      <c r="AH474" s="48" t="s">
        <v>183</v>
      </c>
      <c r="AI474" s="48" t="s">
        <v>183</v>
      </c>
      <c r="AJ474" s="48" t="s">
        <v>183</v>
      </c>
      <c r="AK474" s="48" t="s">
        <v>183</v>
      </c>
      <c r="AL474" s="48" t="s">
        <v>183</v>
      </c>
      <c r="AM474" s="48" t="s">
        <v>7406</v>
      </c>
      <c r="AN474" s="48" t="s">
        <v>183</v>
      </c>
      <c r="AO474" s="48" t="s">
        <v>228</v>
      </c>
      <c r="AP474" s="48" t="s">
        <v>299</v>
      </c>
      <c r="AQ474" s="48" t="s">
        <v>7407</v>
      </c>
      <c r="AR474" s="48" t="s">
        <v>234</v>
      </c>
      <c r="AS474" s="48" t="s">
        <v>183</v>
      </c>
      <c r="AT474" s="48" t="s">
        <v>231</v>
      </c>
      <c r="AU474" s="48" t="s">
        <v>183</v>
      </c>
      <c r="AV474" s="48" t="s">
        <v>183</v>
      </c>
      <c r="AW474" s="48" t="s">
        <v>183</v>
      </c>
      <c r="AX474" s="48" t="s">
        <v>183</v>
      </c>
      <c r="AY474" s="58" t="s">
        <v>183</v>
      </c>
      <c r="AZ474" s="48" t="s">
        <v>7408</v>
      </c>
      <c r="BA474" s="48" t="s">
        <v>7409</v>
      </c>
      <c r="BB474" s="48" t="s">
        <v>7409</v>
      </c>
      <c r="BC474" s="48" t="s">
        <v>231</v>
      </c>
      <c r="BD474" s="48" t="s">
        <v>231</v>
      </c>
      <c r="BE474" s="48" t="s">
        <v>231</v>
      </c>
      <c r="BF474" s="48" t="s">
        <v>231</v>
      </c>
      <c r="BG474" s="48" t="s">
        <v>234</v>
      </c>
      <c r="BH474" s="48" t="s">
        <v>234</v>
      </c>
      <c r="BI474" s="48" t="s">
        <v>234</v>
      </c>
      <c r="BJ474" s="48" t="s">
        <v>234</v>
      </c>
      <c r="BK474" s="48" t="s">
        <v>234</v>
      </c>
      <c r="BL474" s="48" t="s">
        <v>234</v>
      </c>
      <c r="BM474" s="48" t="s">
        <v>234</v>
      </c>
      <c r="BN474" s="58">
        <v>43405.544701122686</v>
      </c>
      <c r="BO474" s="48"/>
      <c r="BP474" s="48"/>
      <c r="BQ474" s="48"/>
      <c r="BR474" s="48"/>
      <c r="BS474" s="48"/>
      <c r="BT474" s="48"/>
      <c r="BU474" s="48"/>
      <c r="BV474" s="48"/>
      <c r="BW474" s="48"/>
      <c r="BX474" s="48"/>
      <c r="BY474" s="48"/>
      <c r="BZ474" s="48"/>
      <c r="CA474" s="48"/>
    </row>
    <row r="475" spans="1:79" s="3" customFormat="1" x14ac:dyDescent="0.25">
      <c r="A475" s="48" t="s">
        <v>178</v>
      </c>
      <c r="B475" s="48" t="s">
        <v>179</v>
      </c>
      <c r="C475" s="48" t="s">
        <v>24</v>
      </c>
      <c r="D475" s="48" t="s">
        <v>19</v>
      </c>
      <c r="E475" s="48" t="s">
        <v>7410</v>
      </c>
      <c r="F475" s="48" t="s">
        <v>5223</v>
      </c>
      <c r="G475" s="48" t="s">
        <v>7411</v>
      </c>
      <c r="H475" s="48" t="s">
        <v>2454</v>
      </c>
      <c r="I475" s="48" t="s">
        <v>12</v>
      </c>
      <c r="J475" s="48" t="s">
        <v>7412</v>
      </c>
      <c r="K475" s="48" t="s">
        <v>7413</v>
      </c>
      <c r="L475" s="48" t="s">
        <v>183</v>
      </c>
      <c r="M475" s="48" t="s">
        <v>197</v>
      </c>
      <c r="N475" s="48" t="s">
        <v>7414</v>
      </c>
      <c r="O475" s="48" t="s">
        <v>7415</v>
      </c>
      <c r="P475" s="48" t="s">
        <v>188</v>
      </c>
      <c r="Q475" s="48" t="s">
        <v>4651</v>
      </c>
      <c r="R475" s="48" t="s">
        <v>7416</v>
      </c>
      <c r="S475" s="48" t="s">
        <v>3810</v>
      </c>
      <c r="T475" s="48" t="s">
        <v>3811</v>
      </c>
      <c r="U475" s="48" t="s">
        <v>6445</v>
      </c>
      <c r="V475" s="48" t="s">
        <v>7417</v>
      </c>
      <c r="W475" s="48" t="s">
        <v>3684</v>
      </c>
      <c r="X475" s="48" t="s">
        <v>6447</v>
      </c>
      <c r="Y475" s="48" t="s">
        <v>318</v>
      </c>
      <c r="Z475" s="48" t="s">
        <v>7418</v>
      </c>
      <c r="AA475" s="48" t="s">
        <v>7419</v>
      </c>
      <c r="AB475" s="48" t="s">
        <v>192</v>
      </c>
      <c r="AC475" s="48" t="s">
        <v>224</v>
      </c>
      <c r="AD475" s="48" t="s">
        <v>183</v>
      </c>
      <c r="AE475" s="48" t="s">
        <v>183</v>
      </c>
      <c r="AF475" s="48" t="s">
        <v>7420</v>
      </c>
      <c r="AG475" s="48" t="s">
        <v>7421</v>
      </c>
      <c r="AH475" s="48" t="s">
        <v>183</v>
      </c>
      <c r="AI475" s="48" t="s">
        <v>183</v>
      </c>
      <c r="AJ475" s="48" t="s">
        <v>2472</v>
      </c>
      <c r="AK475" s="48" t="s">
        <v>183</v>
      </c>
      <c r="AL475" s="48" t="s">
        <v>183</v>
      </c>
      <c r="AM475" s="48" t="s">
        <v>7422</v>
      </c>
      <c r="AN475" s="48" t="s">
        <v>183</v>
      </c>
      <c r="AO475" s="48" t="s">
        <v>228</v>
      </c>
      <c r="AP475" s="48" t="s">
        <v>1032</v>
      </c>
      <c r="AQ475" s="48" t="s">
        <v>7423</v>
      </c>
      <c r="AR475" s="48" t="s">
        <v>234</v>
      </c>
      <c r="AS475" s="48" t="s">
        <v>6455</v>
      </c>
      <c r="AT475" s="48" t="s">
        <v>231</v>
      </c>
      <c r="AU475" s="48" t="s">
        <v>183</v>
      </c>
      <c r="AV475" s="48" t="s">
        <v>183</v>
      </c>
      <c r="AW475" s="48" t="s">
        <v>231</v>
      </c>
      <c r="AX475" s="48" t="s">
        <v>183</v>
      </c>
      <c r="AY475" s="58" t="s">
        <v>183</v>
      </c>
      <c r="AZ475" s="48" t="s">
        <v>7424</v>
      </c>
      <c r="BA475" s="48" t="s">
        <v>7425</v>
      </c>
      <c r="BB475" s="48" t="s">
        <v>1986</v>
      </c>
      <c r="BC475" s="48" t="s">
        <v>231</v>
      </c>
      <c r="BD475" s="48" t="s">
        <v>231</v>
      </c>
      <c r="BE475" s="48" t="s">
        <v>231</v>
      </c>
      <c r="BF475" s="48" t="s">
        <v>231</v>
      </c>
      <c r="BG475" s="48" t="s">
        <v>231</v>
      </c>
      <c r="BH475" s="48" t="s">
        <v>231</v>
      </c>
      <c r="BI475" s="48" t="s">
        <v>231</v>
      </c>
      <c r="BJ475" s="48" t="s">
        <v>231</v>
      </c>
      <c r="BK475" s="48" t="s">
        <v>231</v>
      </c>
      <c r="BL475" s="48" t="s">
        <v>231</v>
      </c>
      <c r="BM475" s="48" t="s">
        <v>231</v>
      </c>
      <c r="BN475" s="58">
        <v>43405.420223842593</v>
      </c>
      <c r="BO475" s="48"/>
      <c r="BP475" s="48"/>
      <c r="BQ475" s="48"/>
      <c r="BR475" s="48"/>
      <c r="BS475" s="48"/>
      <c r="BT475" s="48"/>
      <c r="BU475" s="48"/>
      <c r="BV475" s="48"/>
      <c r="BW475" s="48"/>
      <c r="BX475" s="48"/>
      <c r="BY475" s="48"/>
      <c r="BZ475" s="48"/>
      <c r="CA475" s="48"/>
    </row>
    <row r="476" spans="1:79" s="3" customFormat="1" x14ac:dyDescent="0.25">
      <c r="A476" s="48" t="s">
        <v>178</v>
      </c>
      <c r="B476" s="48" t="s">
        <v>179</v>
      </c>
      <c r="C476" s="48" t="s">
        <v>24</v>
      </c>
      <c r="D476" s="48" t="s">
        <v>19</v>
      </c>
      <c r="E476" s="48" t="s">
        <v>7426</v>
      </c>
      <c r="F476" s="48" t="s">
        <v>5223</v>
      </c>
      <c r="G476" s="48" t="s">
        <v>7427</v>
      </c>
      <c r="H476" s="48" t="s">
        <v>197</v>
      </c>
      <c r="I476" s="48" t="s">
        <v>12</v>
      </c>
      <c r="J476" s="48" t="s">
        <v>183</v>
      </c>
      <c r="K476" s="48" t="s">
        <v>7428</v>
      </c>
      <c r="L476" s="48" t="s">
        <v>7429</v>
      </c>
      <c r="M476" s="48" t="s">
        <v>197</v>
      </c>
      <c r="N476" s="48" t="s">
        <v>183</v>
      </c>
      <c r="O476" s="48" t="s">
        <v>7430</v>
      </c>
      <c r="P476" s="48" t="s">
        <v>7431</v>
      </c>
      <c r="Q476" s="48" t="s">
        <v>7432</v>
      </c>
      <c r="R476" s="48" t="s">
        <v>7433</v>
      </c>
      <c r="S476" s="48" t="s">
        <v>7434</v>
      </c>
      <c r="T476" s="48" t="s">
        <v>3124</v>
      </c>
      <c r="U476" s="48" t="s">
        <v>183</v>
      </c>
      <c r="V476" s="48" t="s">
        <v>7435</v>
      </c>
      <c r="W476" s="48" t="s">
        <v>183</v>
      </c>
      <c r="X476" s="48" t="s">
        <v>7436</v>
      </c>
      <c r="Y476" s="48" t="s">
        <v>7437</v>
      </c>
      <c r="Z476" s="48" t="s">
        <v>7438</v>
      </c>
      <c r="AA476" s="48" t="s">
        <v>7439</v>
      </c>
      <c r="AB476" s="48" t="s">
        <v>7440</v>
      </c>
      <c r="AC476" s="48" t="s">
        <v>224</v>
      </c>
      <c r="AD476" s="48" t="s">
        <v>183</v>
      </c>
      <c r="AE476" s="48" t="s">
        <v>7441</v>
      </c>
      <c r="AF476" s="48" t="s">
        <v>7442</v>
      </c>
      <c r="AG476" s="48" t="s">
        <v>183</v>
      </c>
      <c r="AH476" s="48" t="s">
        <v>183</v>
      </c>
      <c r="AI476" s="48" t="s">
        <v>183</v>
      </c>
      <c r="AJ476" s="48" t="s">
        <v>183</v>
      </c>
      <c r="AK476" s="48" t="s">
        <v>183</v>
      </c>
      <c r="AL476" s="48" t="s">
        <v>183</v>
      </c>
      <c r="AM476" s="48" t="s">
        <v>7443</v>
      </c>
      <c r="AN476" s="48" t="s">
        <v>183</v>
      </c>
      <c r="AO476" s="48" t="s">
        <v>228</v>
      </c>
      <c r="AP476" s="48" t="s">
        <v>299</v>
      </c>
      <c r="AQ476" s="48" t="s">
        <v>7444</v>
      </c>
      <c r="AR476" s="48" t="s">
        <v>231</v>
      </c>
      <c r="AS476" s="48" t="s">
        <v>7445</v>
      </c>
      <c r="AT476" s="48" t="s">
        <v>231</v>
      </c>
      <c r="AU476" s="48" t="s">
        <v>183</v>
      </c>
      <c r="AV476" s="48" t="s">
        <v>183</v>
      </c>
      <c r="AW476" s="48" t="s">
        <v>183</v>
      </c>
      <c r="AX476" s="48" t="s">
        <v>183</v>
      </c>
      <c r="AY476" s="58" t="s">
        <v>183</v>
      </c>
      <c r="AZ476" s="48" t="s">
        <v>7446</v>
      </c>
      <c r="BA476" s="48" t="s">
        <v>7447</v>
      </c>
      <c r="BB476" s="48" t="s">
        <v>7448</v>
      </c>
      <c r="BC476" s="48" t="s">
        <v>231</v>
      </c>
      <c r="BD476" s="48" t="s">
        <v>231</v>
      </c>
      <c r="BE476" s="48" t="s">
        <v>231</v>
      </c>
      <c r="BF476" s="48" t="s">
        <v>231</v>
      </c>
      <c r="BG476" s="48" t="s">
        <v>231</v>
      </c>
      <c r="BH476" s="48" t="s">
        <v>231</v>
      </c>
      <c r="BI476" s="48" t="s">
        <v>231</v>
      </c>
      <c r="BJ476" s="48" t="s">
        <v>231</v>
      </c>
      <c r="BK476" s="48" t="s">
        <v>231</v>
      </c>
      <c r="BL476" s="48" t="s">
        <v>231</v>
      </c>
      <c r="BM476" s="48" t="s">
        <v>231</v>
      </c>
      <c r="BN476" s="58">
        <v>43405.544634027778</v>
      </c>
      <c r="BO476" s="48"/>
      <c r="BP476" s="48"/>
      <c r="BQ476" s="48"/>
      <c r="BR476" s="48"/>
      <c r="BS476" s="48"/>
      <c r="BT476" s="48"/>
      <c r="BU476" s="48"/>
      <c r="BV476" s="48"/>
      <c r="BW476" s="48"/>
      <c r="BX476" s="48"/>
      <c r="BY476" s="48"/>
      <c r="BZ476" s="48"/>
      <c r="CA476" s="48"/>
    </row>
    <row r="477" spans="1:79" s="3" customFormat="1" x14ac:dyDescent="0.25">
      <c r="A477" s="48" t="s">
        <v>178</v>
      </c>
      <c r="B477" s="48" t="s">
        <v>179</v>
      </c>
      <c r="C477" s="48" t="s">
        <v>24</v>
      </c>
      <c r="D477" s="48" t="s">
        <v>19</v>
      </c>
      <c r="E477" s="48" t="s">
        <v>7449</v>
      </c>
      <c r="F477" s="48" t="s">
        <v>5223</v>
      </c>
      <c r="G477" s="48" t="s">
        <v>7450</v>
      </c>
      <c r="H477" s="48" t="s">
        <v>197</v>
      </c>
      <c r="I477" s="48" t="s">
        <v>12</v>
      </c>
      <c r="J477" s="48" t="s">
        <v>183</v>
      </c>
      <c r="K477" s="48" t="s">
        <v>7451</v>
      </c>
      <c r="L477" s="48" t="s">
        <v>183</v>
      </c>
      <c r="M477" s="48" t="s">
        <v>197</v>
      </c>
      <c r="N477" s="48" t="s">
        <v>7452</v>
      </c>
      <c r="O477" s="48" t="s">
        <v>598</v>
      </c>
      <c r="P477" s="48" t="s">
        <v>7453</v>
      </c>
      <c r="Q477" s="48" t="s">
        <v>638</v>
      </c>
      <c r="R477" s="48" t="s">
        <v>1711</v>
      </c>
      <c r="S477" s="48" t="s">
        <v>372</v>
      </c>
      <c r="T477" s="48" t="s">
        <v>313</v>
      </c>
      <c r="U477" s="48" t="s">
        <v>373</v>
      </c>
      <c r="V477" s="48" t="s">
        <v>7454</v>
      </c>
      <c r="W477" s="48" t="s">
        <v>375</v>
      </c>
      <c r="X477" s="48" t="s">
        <v>7455</v>
      </c>
      <c r="Y477" s="48" t="s">
        <v>318</v>
      </c>
      <c r="Z477" s="48" t="s">
        <v>7456</v>
      </c>
      <c r="AA477" s="48" t="s">
        <v>7457</v>
      </c>
      <c r="AB477" s="48" t="s">
        <v>192</v>
      </c>
      <c r="AC477" s="48" t="s">
        <v>244</v>
      </c>
      <c r="AD477" s="48" t="s">
        <v>183</v>
      </c>
      <c r="AE477" s="48" t="s">
        <v>183</v>
      </c>
      <c r="AF477" s="48" t="s">
        <v>183</v>
      </c>
      <c r="AG477" s="48" t="s">
        <v>183</v>
      </c>
      <c r="AH477" s="48" t="s">
        <v>183</v>
      </c>
      <c r="AI477" s="48" t="s">
        <v>183</v>
      </c>
      <c r="AJ477" s="48" t="s">
        <v>183</v>
      </c>
      <c r="AK477" s="48" t="s">
        <v>183</v>
      </c>
      <c r="AL477" s="48" t="s">
        <v>183</v>
      </c>
      <c r="AM477" s="48" t="s">
        <v>7458</v>
      </c>
      <c r="AN477" s="48" t="s">
        <v>183</v>
      </c>
      <c r="AO477" s="48" t="s">
        <v>228</v>
      </c>
      <c r="AP477" s="48" t="s">
        <v>299</v>
      </c>
      <c r="AQ477" s="48" t="s">
        <v>7459</v>
      </c>
      <c r="AR477" s="48" t="s">
        <v>231</v>
      </c>
      <c r="AS477" s="48" t="s">
        <v>7460</v>
      </c>
      <c r="AT477" s="48" t="s">
        <v>231</v>
      </c>
      <c r="AU477" s="48" t="s">
        <v>183</v>
      </c>
      <c r="AV477" s="48" t="s">
        <v>183</v>
      </c>
      <c r="AW477" s="48" t="s">
        <v>183</v>
      </c>
      <c r="AX477" s="48" t="s">
        <v>183</v>
      </c>
      <c r="AY477" s="58" t="s">
        <v>183</v>
      </c>
      <c r="AZ477" s="48" t="s">
        <v>7461</v>
      </c>
      <c r="BA477" s="48" t="s">
        <v>646</v>
      </c>
      <c r="BB477" s="48" t="s">
        <v>646</v>
      </c>
      <c r="BC477" s="48" t="s">
        <v>231</v>
      </c>
      <c r="BD477" s="48" t="s">
        <v>231</v>
      </c>
      <c r="BE477" s="48" t="s">
        <v>231</v>
      </c>
      <c r="BF477" s="48" t="s">
        <v>231</v>
      </c>
      <c r="BG477" s="48" t="s">
        <v>234</v>
      </c>
      <c r="BH477" s="48" t="s">
        <v>234</v>
      </c>
      <c r="BI477" s="48" t="s">
        <v>234</v>
      </c>
      <c r="BJ477" s="48" t="s">
        <v>234</v>
      </c>
      <c r="BK477" s="48" t="s">
        <v>234</v>
      </c>
      <c r="BL477" s="48" t="s">
        <v>234</v>
      </c>
      <c r="BM477" s="48" t="s">
        <v>234</v>
      </c>
      <c r="BN477" s="58">
        <v>43405.544696840276</v>
      </c>
      <c r="BO477" s="48"/>
      <c r="BP477" s="48"/>
      <c r="BQ477" s="48"/>
      <c r="BR477" s="48"/>
      <c r="BS477" s="48"/>
      <c r="BT477" s="48"/>
      <c r="BU477" s="48"/>
      <c r="BV477" s="48"/>
      <c r="BW477" s="48"/>
      <c r="BX477" s="48"/>
      <c r="BY477" s="48"/>
      <c r="BZ477" s="48"/>
      <c r="CA477" s="48"/>
    </row>
    <row r="478" spans="1:79" s="3" customFormat="1" x14ac:dyDescent="0.25">
      <c r="A478" s="48" t="s">
        <v>178</v>
      </c>
      <c r="B478" s="48" t="s">
        <v>179</v>
      </c>
      <c r="C478" s="48" t="s">
        <v>24</v>
      </c>
      <c r="D478" s="48" t="s">
        <v>19</v>
      </c>
      <c r="E478" s="48" t="s">
        <v>7462</v>
      </c>
      <c r="F478" s="48" t="s">
        <v>5223</v>
      </c>
      <c r="G478" s="48" t="s">
        <v>7463</v>
      </c>
      <c r="H478" s="48" t="s">
        <v>197</v>
      </c>
      <c r="I478" s="48" t="s">
        <v>12</v>
      </c>
      <c r="J478" s="48" t="s">
        <v>183</v>
      </c>
      <c r="K478" s="48" t="s">
        <v>7464</v>
      </c>
      <c r="L478" s="48" t="s">
        <v>183</v>
      </c>
      <c r="M478" s="48" t="s">
        <v>197</v>
      </c>
      <c r="N478" s="48" t="s">
        <v>7465</v>
      </c>
      <c r="O478" s="48" t="s">
        <v>7466</v>
      </c>
      <c r="P478" s="48" t="s">
        <v>1489</v>
      </c>
      <c r="Q478" s="48" t="s">
        <v>1730</v>
      </c>
      <c r="R478" s="48" t="s">
        <v>1320</v>
      </c>
      <c r="S478" s="48" t="s">
        <v>1751</v>
      </c>
      <c r="T478" s="48" t="s">
        <v>560</v>
      </c>
      <c r="U478" s="48" t="s">
        <v>7467</v>
      </c>
      <c r="V478" s="48" t="s">
        <v>7468</v>
      </c>
      <c r="W478" s="48" t="s">
        <v>604</v>
      </c>
      <c r="X478" s="48" t="s">
        <v>7469</v>
      </c>
      <c r="Y478" s="48" t="s">
        <v>7469</v>
      </c>
      <c r="Z478" s="48" t="s">
        <v>183</v>
      </c>
      <c r="AA478" s="48" t="s">
        <v>7470</v>
      </c>
      <c r="AB478" s="48" t="s">
        <v>192</v>
      </c>
      <c r="AC478" s="48" t="s">
        <v>224</v>
      </c>
      <c r="AD478" s="48" t="s">
        <v>225</v>
      </c>
      <c r="AE478" s="48" t="s">
        <v>183</v>
      </c>
      <c r="AF478" s="48" t="s">
        <v>183</v>
      </c>
      <c r="AG478" s="48" t="s">
        <v>183</v>
      </c>
      <c r="AH478" s="48" t="s">
        <v>183</v>
      </c>
      <c r="AI478" s="48" t="s">
        <v>183</v>
      </c>
      <c r="AJ478" s="48" t="s">
        <v>183</v>
      </c>
      <c r="AK478" s="48" t="s">
        <v>183</v>
      </c>
      <c r="AL478" s="48" t="s">
        <v>183</v>
      </c>
      <c r="AM478" s="48" t="s">
        <v>7471</v>
      </c>
      <c r="AN478" s="48" t="s">
        <v>183</v>
      </c>
      <c r="AO478" s="48" t="s">
        <v>228</v>
      </c>
      <c r="AP478" s="48" t="s">
        <v>267</v>
      </c>
      <c r="AQ478" s="48" t="s">
        <v>7472</v>
      </c>
      <c r="AR478" s="48" t="s">
        <v>183</v>
      </c>
      <c r="AS478" s="48" t="s">
        <v>183</v>
      </c>
      <c r="AT478" s="48" t="s">
        <v>231</v>
      </c>
      <c r="AU478" s="48" t="s">
        <v>183</v>
      </c>
      <c r="AV478" s="48" t="s">
        <v>183</v>
      </c>
      <c r="AW478" s="48" t="s">
        <v>183</v>
      </c>
      <c r="AX478" s="48" t="s">
        <v>183</v>
      </c>
      <c r="AY478" s="58" t="s">
        <v>183</v>
      </c>
      <c r="AZ478" s="48" t="s">
        <v>4405</v>
      </c>
      <c r="BA478" s="48" t="s">
        <v>5025</v>
      </c>
      <c r="BB478" s="48" t="s">
        <v>5025</v>
      </c>
      <c r="BC478" s="48" t="s">
        <v>234</v>
      </c>
      <c r="BD478" s="48" t="s">
        <v>234</v>
      </c>
      <c r="BE478" s="48" t="s">
        <v>234</v>
      </c>
      <c r="BF478" s="48" t="s">
        <v>234</v>
      </c>
      <c r="BG478" s="48" t="s">
        <v>234</v>
      </c>
      <c r="BH478" s="48" t="s">
        <v>234</v>
      </c>
      <c r="BI478" s="48" t="s">
        <v>234</v>
      </c>
      <c r="BJ478" s="48" t="s">
        <v>234</v>
      </c>
      <c r="BK478" s="48" t="s">
        <v>234</v>
      </c>
      <c r="BL478" s="48" t="s">
        <v>234</v>
      </c>
      <c r="BM478" s="48" t="s">
        <v>234</v>
      </c>
      <c r="BN478" s="58">
        <v>43405.545045567131</v>
      </c>
      <c r="BO478" s="48"/>
      <c r="BP478" s="48"/>
      <c r="BQ478" s="48"/>
      <c r="BR478" s="48"/>
      <c r="BS478" s="48"/>
      <c r="BT478" s="48"/>
      <c r="BU478" s="48"/>
      <c r="BV478" s="48"/>
      <c r="BW478" s="48"/>
      <c r="BX478" s="48"/>
      <c r="BY478" s="48"/>
      <c r="BZ478" s="48"/>
      <c r="CA478" s="48"/>
    </row>
    <row r="479" spans="1:79" s="3" customFormat="1" x14ac:dyDescent="0.25">
      <c r="A479" s="48" t="s">
        <v>178</v>
      </c>
      <c r="B479" s="48" t="s">
        <v>179</v>
      </c>
      <c r="C479" s="48" t="s">
        <v>24</v>
      </c>
      <c r="D479" s="48" t="s">
        <v>19</v>
      </c>
      <c r="E479" s="48" t="s">
        <v>7473</v>
      </c>
      <c r="F479" s="48" t="s">
        <v>5223</v>
      </c>
      <c r="G479" s="48" t="s">
        <v>7474</v>
      </c>
      <c r="H479" s="48" t="s">
        <v>197</v>
      </c>
      <c r="I479" s="48" t="s">
        <v>12</v>
      </c>
      <c r="J479" s="48" t="s">
        <v>183</v>
      </c>
      <c r="K479" s="48" t="s">
        <v>7475</v>
      </c>
      <c r="L479" s="48" t="s">
        <v>7476</v>
      </c>
      <c r="M479" s="48" t="s">
        <v>197</v>
      </c>
      <c r="N479" s="48" t="s">
        <v>7477</v>
      </c>
      <c r="O479" s="48" t="s">
        <v>7478</v>
      </c>
      <c r="P479" s="48" t="s">
        <v>188</v>
      </c>
      <c r="Q479" s="48" t="s">
        <v>4344</v>
      </c>
      <c r="R479" s="48" t="s">
        <v>3482</v>
      </c>
      <c r="S479" s="48" t="s">
        <v>4345</v>
      </c>
      <c r="T479" s="48" t="s">
        <v>1322</v>
      </c>
      <c r="U479" s="48" t="s">
        <v>4346</v>
      </c>
      <c r="V479" s="48" t="s">
        <v>7479</v>
      </c>
      <c r="W479" s="48" t="s">
        <v>1474</v>
      </c>
      <c r="X479" s="48" t="s">
        <v>7480</v>
      </c>
      <c r="Y479" s="48" t="s">
        <v>7481</v>
      </c>
      <c r="Z479" s="48" t="s">
        <v>7482</v>
      </c>
      <c r="AA479" s="48" t="s">
        <v>7483</v>
      </c>
      <c r="AB479" s="48" t="s">
        <v>192</v>
      </c>
      <c r="AC479" s="48" t="s">
        <v>224</v>
      </c>
      <c r="AD479" s="48" t="s">
        <v>183</v>
      </c>
      <c r="AE479" s="48" t="s">
        <v>183</v>
      </c>
      <c r="AF479" s="48" t="s">
        <v>183</v>
      </c>
      <c r="AG479" s="48" t="s">
        <v>183</v>
      </c>
      <c r="AH479" s="48" t="s">
        <v>183</v>
      </c>
      <c r="AI479" s="48" t="s">
        <v>183</v>
      </c>
      <c r="AJ479" s="48" t="s">
        <v>183</v>
      </c>
      <c r="AK479" s="48" t="s">
        <v>183</v>
      </c>
      <c r="AL479" s="48" t="s">
        <v>183</v>
      </c>
      <c r="AM479" s="48" t="s">
        <v>7484</v>
      </c>
      <c r="AN479" s="48" t="s">
        <v>183</v>
      </c>
      <c r="AO479" s="48" t="s">
        <v>228</v>
      </c>
      <c r="AP479" s="48" t="s">
        <v>299</v>
      </c>
      <c r="AQ479" s="48" t="s">
        <v>7485</v>
      </c>
      <c r="AR479" s="48" t="s">
        <v>231</v>
      </c>
      <c r="AS479" s="48" t="s">
        <v>7486</v>
      </c>
      <c r="AT479" s="48" t="s">
        <v>231</v>
      </c>
      <c r="AU479" s="48" t="s">
        <v>183</v>
      </c>
      <c r="AV479" s="48" t="s">
        <v>183</v>
      </c>
      <c r="AW479" s="48" t="s">
        <v>183</v>
      </c>
      <c r="AX479" s="48" t="s">
        <v>183</v>
      </c>
      <c r="AY479" s="58" t="s">
        <v>183</v>
      </c>
      <c r="AZ479" s="48" t="s">
        <v>7487</v>
      </c>
      <c r="BA479" s="48" t="s">
        <v>4288</v>
      </c>
      <c r="BB479" s="48" t="s">
        <v>4288</v>
      </c>
      <c r="BC479" s="48" t="s">
        <v>231</v>
      </c>
      <c r="BD479" s="48" t="s">
        <v>231</v>
      </c>
      <c r="BE479" s="48" t="s">
        <v>231</v>
      </c>
      <c r="BF479" s="48" t="s">
        <v>231</v>
      </c>
      <c r="BG479" s="48" t="s">
        <v>231</v>
      </c>
      <c r="BH479" s="48" t="s">
        <v>231</v>
      </c>
      <c r="BI479" s="48" t="s">
        <v>231</v>
      </c>
      <c r="BJ479" s="48" t="s">
        <v>231</v>
      </c>
      <c r="BK479" s="48" t="s">
        <v>231</v>
      </c>
      <c r="BL479" s="48" t="s">
        <v>231</v>
      </c>
      <c r="BM479" s="48" t="s">
        <v>231</v>
      </c>
      <c r="BN479" s="58">
        <v>43405.544784722224</v>
      </c>
      <c r="BO479" s="48"/>
      <c r="BP479" s="48"/>
      <c r="BQ479" s="48"/>
      <c r="BR479" s="48"/>
      <c r="BS479" s="48"/>
      <c r="BT479" s="48"/>
      <c r="BU479" s="48"/>
      <c r="BV479" s="48"/>
      <c r="BW479" s="48"/>
      <c r="BX479" s="48"/>
      <c r="BY479" s="48"/>
      <c r="BZ479" s="48"/>
      <c r="CA479" s="48"/>
    </row>
    <row r="480" spans="1:79" s="3" customFormat="1" x14ac:dyDescent="0.25">
      <c r="A480" s="48" t="s">
        <v>178</v>
      </c>
      <c r="B480" s="48" t="s">
        <v>179</v>
      </c>
      <c r="C480" s="48" t="s">
        <v>24</v>
      </c>
      <c r="D480" s="48" t="s">
        <v>19</v>
      </c>
      <c r="E480" s="48" t="s">
        <v>7488</v>
      </c>
      <c r="F480" s="48" t="s">
        <v>5223</v>
      </c>
      <c r="G480" s="48" t="s">
        <v>7489</v>
      </c>
      <c r="H480" s="48" t="s">
        <v>197</v>
      </c>
      <c r="I480" s="48" t="s">
        <v>12</v>
      </c>
      <c r="J480" s="48" t="s">
        <v>183</v>
      </c>
      <c r="K480" s="48" t="s">
        <v>7490</v>
      </c>
      <c r="L480" s="48" t="s">
        <v>183</v>
      </c>
      <c r="M480" s="48" t="s">
        <v>197</v>
      </c>
      <c r="N480" s="48" t="s">
        <v>7491</v>
      </c>
      <c r="O480" s="48" t="s">
        <v>7492</v>
      </c>
      <c r="P480" s="48" t="s">
        <v>1808</v>
      </c>
      <c r="Q480" s="48" t="s">
        <v>7493</v>
      </c>
      <c r="R480" s="48" t="s">
        <v>1320</v>
      </c>
      <c r="S480" s="48" t="s">
        <v>7494</v>
      </c>
      <c r="T480" s="48" t="s">
        <v>696</v>
      </c>
      <c r="U480" s="48" t="s">
        <v>7495</v>
      </c>
      <c r="V480" s="48" t="s">
        <v>7496</v>
      </c>
      <c r="W480" s="48" t="s">
        <v>7497</v>
      </c>
      <c r="X480" s="48" t="s">
        <v>7498</v>
      </c>
      <c r="Y480" s="48" t="s">
        <v>318</v>
      </c>
      <c r="Z480" s="48" t="s">
        <v>7499</v>
      </c>
      <c r="AA480" s="48" t="s">
        <v>7500</v>
      </c>
      <c r="AB480" s="48" t="s">
        <v>192</v>
      </c>
      <c r="AC480" s="48" t="s">
        <v>224</v>
      </c>
      <c r="AD480" s="48" t="s">
        <v>183</v>
      </c>
      <c r="AE480" s="48" t="s">
        <v>183</v>
      </c>
      <c r="AF480" s="48" t="s">
        <v>183</v>
      </c>
      <c r="AG480" s="48" t="s">
        <v>183</v>
      </c>
      <c r="AH480" s="48" t="s">
        <v>183</v>
      </c>
      <c r="AI480" s="48" t="s">
        <v>183</v>
      </c>
      <c r="AJ480" s="48" t="s">
        <v>183</v>
      </c>
      <c r="AK480" s="48" t="s">
        <v>183</v>
      </c>
      <c r="AL480" s="48" t="s">
        <v>183</v>
      </c>
      <c r="AM480" s="48" t="s">
        <v>7501</v>
      </c>
      <c r="AN480" s="48" t="s">
        <v>183</v>
      </c>
      <c r="AO480" s="48" t="s">
        <v>228</v>
      </c>
      <c r="AP480" s="48" t="s">
        <v>299</v>
      </c>
      <c r="AQ480" s="48" t="s">
        <v>7502</v>
      </c>
      <c r="AR480" s="48" t="s">
        <v>231</v>
      </c>
      <c r="AS480" s="48" t="s">
        <v>7503</v>
      </c>
      <c r="AT480" s="48" t="s">
        <v>231</v>
      </c>
      <c r="AU480" s="48" t="s">
        <v>183</v>
      </c>
      <c r="AV480" s="48" t="s">
        <v>183</v>
      </c>
      <c r="AW480" s="48" t="s">
        <v>183</v>
      </c>
      <c r="AX480" s="48" t="s">
        <v>183</v>
      </c>
      <c r="AY480" s="58" t="s">
        <v>183</v>
      </c>
      <c r="AZ480" s="48" t="s">
        <v>7504</v>
      </c>
      <c r="BA480" s="48" t="s">
        <v>7505</v>
      </c>
      <c r="BB480" s="48" t="s">
        <v>7505</v>
      </c>
      <c r="BC480" s="48" t="s">
        <v>231</v>
      </c>
      <c r="BD480" s="48" t="s">
        <v>231</v>
      </c>
      <c r="BE480" s="48" t="s">
        <v>231</v>
      </c>
      <c r="BF480" s="48" t="s">
        <v>231</v>
      </c>
      <c r="BG480" s="48" t="s">
        <v>231</v>
      </c>
      <c r="BH480" s="48" t="s">
        <v>231</v>
      </c>
      <c r="BI480" s="48" t="s">
        <v>231</v>
      </c>
      <c r="BJ480" s="48" t="s">
        <v>231</v>
      </c>
      <c r="BK480" s="48" t="s">
        <v>231</v>
      </c>
      <c r="BL480" s="48" t="s">
        <v>231</v>
      </c>
      <c r="BM480" s="48" t="s">
        <v>231</v>
      </c>
      <c r="BN480" s="58">
        <v>43405.545016087963</v>
      </c>
      <c r="BO480" s="48"/>
      <c r="BP480" s="48"/>
      <c r="BQ480" s="48"/>
      <c r="BR480" s="48"/>
      <c r="BS480" s="48"/>
      <c r="BT480" s="48"/>
      <c r="BU480" s="48"/>
      <c r="BV480" s="48"/>
      <c r="BW480" s="48"/>
      <c r="BX480" s="48"/>
      <c r="BY480" s="48"/>
      <c r="BZ480" s="48"/>
      <c r="CA480" s="48"/>
    </row>
    <row r="481" spans="1:79" s="3" customFormat="1" x14ac:dyDescent="0.25">
      <c r="A481" s="48" t="s">
        <v>178</v>
      </c>
      <c r="B481" s="48" t="s">
        <v>179</v>
      </c>
      <c r="C481" s="48" t="s">
        <v>24</v>
      </c>
      <c r="D481" s="48" t="s">
        <v>19</v>
      </c>
      <c r="E481" s="48" t="s">
        <v>7506</v>
      </c>
      <c r="F481" s="48" t="s">
        <v>5223</v>
      </c>
      <c r="G481" s="48" t="s">
        <v>7507</v>
      </c>
      <c r="H481" s="48" t="s">
        <v>197</v>
      </c>
      <c r="I481" s="48" t="s">
        <v>12</v>
      </c>
      <c r="J481" s="48" t="s">
        <v>183</v>
      </c>
      <c r="K481" s="48" t="s">
        <v>7508</v>
      </c>
      <c r="L481" s="48" t="s">
        <v>183</v>
      </c>
      <c r="M481" s="48" t="s">
        <v>197</v>
      </c>
      <c r="N481" s="48" t="s">
        <v>7509</v>
      </c>
      <c r="O481" s="48" t="s">
        <v>7510</v>
      </c>
      <c r="P481" s="48" t="s">
        <v>1859</v>
      </c>
      <c r="Q481" s="48" t="s">
        <v>7511</v>
      </c>
      <c r="R481" s="48" t="s">
        <v>7512</v>
      </c>
      <c r="S481" s="48" t="s">
        <v>2629</v>
      </c>
      <c r="T481" s="48" t="s">
        <v>313</v>
      </c>
      <c r="U481" s="48" t="s">
        <v>7513</v>
      </c>
      <c r="V481" s="48" t="s">
        <v>7514</v>
      </c>
      <c r="W481" s="48" t="s">
        <v>5702</v>
      </c>
      <c r="X481" s="48" t="s">
        <v>7515</v>
      </c>
      <c r="Y481" s="48" t="s">
        <v>318</v>
      </c>
      <c r="Z481" s="48" t="s">
        <v>7516</v>
      </c>
      <c r="AA481" s="48" t="s">
        <v>7517</v>
      </c>
      <c r="AB481" s="48" t="s">
        <v>192</v>
      </c>
      <c r="AC481" s="48" t="s">
        <v>244</v>
      </c>
      <c r="AD481" s="48" t="s">
        <v>183</v>
      </c>
      <c r="AE481" s="48" t="s">
        <v>183</v>
      </c>
      <c r="AF481" s="48" t="s">
        <v>183</v>
      </c>
      <c r="AG481" s="48" t="s">
        <v>183</v>
      </c>
      <c r="AH481" s="48" t="s">
        <v>183</v>
      </c>
      <c r="AI481" s="48" t="s">
        <v>183</v>
      </c>
      <c r="AJ481" s="48" t="s">
        <v>183</v>
      </c>
      <c r="AK481" s="48" t="s">
        <v>183</v>
      </c>
      <c r="AL481" s="48" t="s">
        <v>183</v>
      </c>
      <c r="AM481" s="48" t="s">
        <v>7518</v>
      </c>
      <c r="AN481" s="48" t="s">
        <v>183</v>
      </c>
      <c r="AO481" s="48" t="s">
        <v>228</v>
      </c>
      <c r="AP481" s="48" t="s">
        <v>299</v>
      </c>
      <c r="AQ481" s="48" t="s">
        <v>3540</v>
      </c>
      <c r="AR481" s="48" t="s">
        <v>234</v>
      </c>
      <c r="AS481" s="48" t="s">
        <v>7519</v>
      </c>
      <c r="AT481" s="48" t="s">
        <v>231</v>
      </c>
      <c r="AU481" s="48" t="s">
        <v>183</v>
      </c>
      <c r="AV481" s="48" t="s">
        <v>183</v>
      </c>
      <c r="AW481" s="48" t="s">
        <v>183</v>
      </c>
      <c r="AX481" s="48" t="s">
        <v>183</v>
      </c>
      <c r="AY481" s="58" t="s">
        <v>183</v>
      </c>
      <c r="AZ481" s="48" t="s">
        <v>7520</v>
      </c>
      <c r="BA481" s="48" t="s">
        <v>925</v>
      </c>
      <c r="BB481" s="48" t="s">
        <v>925</v>
      </c>
      <c r="BC481" s="48" t="s">
        <v>234</v>
      </c>
      <c r="BD481" s="48" t="s">
        <v>231</v>
      </c>
      <c r="BE481" s="48" t="s">
        <v>234</v>
      </c>
      <c r="BF481" s="48" t="s">
        <v>231</v>
      </c>
      <c r="BG481" s="48" t="s">
        <v>234</v>
      </c>
      <c r="BH481" s="48" t="s">
        <v>234</v>
      </c>
      <c r="BI481" s="48" t="s">
        <v>234</v>
      </c>
      <c r="BJ481" s="48" t="s">
        <v>234</v>
      </c>
      <c r="BK481" s="48" t="s">
        <v>234</v>
      </c>
      <c r="BL481" s="48" t="s">
        <v>234</v>
      </c>
      <c r="BM481" s="48" t="s">
        <v>234</v>
      </c>
      <c r="BN481" s="58">
        <v>43405.544951273143</v>
      </c>
      <c r="BO481" s="48"/>
      <c r="BP481" s="48"/>
      <c r="BQ481" s="48"/>
      <c r="BR481" s="48"/>
      <c r="BS481" s="48"/>
      <c r="BT481" s="48"/>
      <c r="BU481" s="48"/>
      <c r="BV481" s="48"/>
      <c r="BW481" s="48"/>
      <c r="BX481" s="48"/>
      <c r="BY481" s="48"/>
      <c r="BZ481" s="48"/>
      <c r="CA481" s="48"/>
    </row>
    <row r="482" spans="1:79" s="3" customFormat="1" x14ac:dyDescent="0.25">
      <c r="A482" s="48" t="s">
        <v>178</v>
      </c>
      <c r="B482" s="48" t="s">
        <v>179</v>
      </c>
      <c r="C482" s="48" t="s">
        <v>24</v>
      </c>
      <c r="D482" s="48" t="s">
        <v>19</v>
      </c>
      <c r="E482" s="48" t="s">
        <v>7521</v>
      </c>
      <c r="F482" s="48" t="s">
        <v>5223</v>
      </c>
      <c r="G482" s="48" t="s">
        <v>7522</v>
      </c>
      <c r="H482" s="48" t="s">
        <v>197</v>
      </c>
      <c r="I482" s="48" t="s">
        <v>12</v>
      </c>
      <c r="J482" s="48" t="s">
        <v>183</v>
      </c>
      <c r="K482" s="48" t="s">
        <v>7523</v>
      </c>
      <c r="L482" s="48" t="s">
        <v>183</v>
      </c>
      <c r="M482" s="48" t="s">
        <v>197</v>
      </c>
      <c r="N482" s="48" t="s">
        <v>7524</v>
      </c>
      <c r="O482" s="48" t="s">
        <v>7525</v>
      </c>
      <c r="P482" s="48" t="s">
        <v>188</v>
      </c>
      <c r="Q482" s="48" t="s">
        <v>7526</v>
      </c>
      <c r="R482" s="48" t="s">
        <v>7527</v>
      </c>
      <c r="S482" s="48" t="s">
        <v>7528</v>
      </c>
      <c r="T482" s="48" t="s">
        <v>455</v>
      </c>
      <c r="U482" s="48" t="s">
        <v>7529</v>
      </c>
      <c r="V482" s="48" t="s">
        <v>7530</v>
      </c>
      <c r="W482" s="48" t="s">
        <v>3386</v>
      </c>
      <c r="X482" s="48" t="s">
        <v>7531</v>
      </c>
      <c r="Y482" s="48" t="s">
        <v>7531</v>
      </c>
      <c r="Z482" s="48" t="s">
        <v>7532</v>
      </c>
      <c r="AA482" s="48" t="s">
        <v>7533</v>
      </c>
      <c r="AB482" s="48" t="s">
        <v>192</v>
      </c>
      <c r="AC482" s="48" t="s">
        <v>244</v>
      </c>
      <c r="AD482" s="48" t="s">
        <v>183</v>
      </c>
      <c r="AE482" s="48" t="s">
        <v>183</v>
      </c>
      <c r="AF482" s="48" t="s">
        <v>183</v>
      </c>
      <c r="AG482" s="48" t="s">
        <v>183</v>
      </c>
      <c r="AH482" s="48" t="s">
        <v>183</v>
      </c>
      <c r="AI482" s="48" t="s">
        <v>183</v>
      </c>
      <c r="AJ482" s="48" t="s">
        <v>183</v>
      </c>
      <c r="AK482" s="48" t="s">
        <v>183</v>
      </c>
      <c r="AL482" s="48" t="s">
        <v>183</v>
      </c>
      <c r="AM482" s="48" t="s">
        <v>7534</v>
      </c>
      <c r="AN482" s="48" t="s">
        <v>183</v>
      </c>
      <c r="AO482" s="48" t="s">
        <v>228</v>
      </c>
      <c r="AP482" s="48" t="s">
        <v>299</v>
      </c>
      <c r="AQ482" s="48" t="s">
        <v>7535</v>
      </c>
      <c r="AR482" s="48" t="s">
        <v>231</v>
      </c>
      <c r="AS482" s="48" t="s">
        <v>7536</v>
      </c>
      <c r="AT482" s="48" t="s">
        <v>231</v>
      </c>
      <c r="AU482" s="48" t="s">
        <v>183</v>
      </c>
      <c r="AV482" s="48" t="s">
        <v>183</v>
      </c>
      <c r="AW482" s="48" t="s">
        <v>183</v>
      </c>
      <c r="AX482" s="48" t="s">
        <v>183</v>
      </c>
      <c r="AY482" s="58" t="s">
        <v>183</v>
      </c>
      <c r="AZ482" s="48" t="s">
        <v>7537</v>
      </c>
      <c r="BA482" s="48" t="s">
        <v>925</v>
      </c>
      <c r="BB482" s="48" t="s">
        <v>925</v>
      </c>
      <c r="BC482" s="48" t="s">
        <v>234</v>
      </c>
      <c r="BD482" s="48" t="s">
        <v>234</v>
      </c>
      <c r="BE482" s="48" t="s">
        <v>234</v>
      </c>
      <c r="BF482" s="48" t="s">
        <v>231</v>
      </c>
      <c r="BG482" s="48" t="s">
        <v>234</v>
      </c>
      <c r="BH482" s="48" t="s">
        <v>234</v>
      </c>
      <c r="BI482" s="48" t="s">
        <v>234</v>
      </c>
      <c r="BJ482" s="48" t="s">
        <v>234</v>
      </c>
      <c r="BK482" s="48" t="s">
        <v>234</v>
      </c>
      <c r="BL482" s="48" t="s">
        <v>234</v>
      </c>
      <c r="BM482" s="48" t="s">
        <v>234</v>
      </c>
      <c r="BN482" s="58">
        <v>43405.548025231481</v>
      </c>
      <c r="BO482" s="48"/>
      <c r="BP482" s="48"/>
      <c r="BQ482" s="48"/>
      <c r="BR482" s="48"/>
      <c r="BS482" s="48"/>
      <c r="BT482" s="48"/>
      <c r="BU482" s="48"/>
      <c r="BV482" s="48"/>
      <c r="BW482" s="48"/>
      <c r="BX482" s="48"/>
      <c r="BY482" s="48"/>
      <c r="BZ482" s="48"/>
      <c r="CA482" s="48"/>
    </row>
    <row r="483" spans="1:79" s="3" customFormat="1" x14ac:dyDescent="0.25">
      <c r="A483" s="48" t="s">
        <v>178</v>
      </c>
      <c r="B483" s="48" t="s">
        <v>179</v>
      </c>
      <c r="C483" s="48" t="s">
        <v>24</v>
      </c>
      <c r="D483" s="48" t="s">
        <v>19</v>
      </c>
      <c r="E483" s="48" t="s">
        <v>7538</v>
      </c>
      <c r="F483" s="48" t="s">
        <v>5223</v>
      </c>
      <c r="G483" s="48" t="s">
        <v>7539</v>
      </c>
      <c r="H483" s="48" t="s">
        <v>197</v>
      </c>
      <c r="I483" s="48" t="s">
        <v>12</v>
      </c>
      <c r="J483" s="48" t="s">
        <v>183</v>
      </c>
      <c r="K483" s="48" t="s">
        <v>7540</v>
      </c>
      <c r="L483" s="48" t="s">
        <v>183</v>
      </c>
      <c r="M483" s="48" t="s">
        <v>197</v>
      </c>
      <c r="N483" s="48" t="s">
        <v>7541</v>
      </c>
      <c r="O483" s="48" t="s">
        <v>7542</v>
      </c>
      <c r="P483" s="48" t="s">
        <v>1397</v>
      </c>
      <c r="Q483" s="48" t="s">
        <v>7543</v>
      </c>
      <c r="R483" s="48" t="s">
        <v>7544</v>
      </c>
      <c r="S483" s="48" t="s">
        <v>372</v>
      </c>
      <c r="T483" s="48" t="s">
        <v>313</v>
      </c>
      <c r="U483" s="48" t="s">
        <v>373</v>
      </c>
      <c r="V483" s="48" t="s">
        <v>7545</v>
      </c>
      <c r="W483" s="48" t="s">
        <v>21</v>
      </c>
      <c r="X483" s="48" t="s">
        <v>7546</v>
      </c>
      <c r="Y483" s="48" t="s">
        <v>7547</v>
      </c>
      <c r="Z483" s="48" t="s">
        <v>7548</v>
      </c>
      <c r="AA483" s="48" t="s">
        <v>7549</v>
      </c>
      <c r="AB483" s="48" t="s">
        <v>192</v>
      </c>
      <c r="AC483" s="48" t="s">
        <v>244</v>
      </c>
      <c r="AD483" s="48" t="s">
        <v>183</v>
      </c>
      <c r="AE483" s="48" t="s">
        <v>183</v>
      </c>
      <c r="AF483" s="48" t="s">
        <v>183</v>
      </c>
      <c r="AG483" s="48" t="s">
        <v>183</v>
      </c>
      <c r="AH483" s="48" t="s">
        <v>183</v>
      </c>
      <c r="AI483" s="48" t="s">
        <v>183</v>
      </c>
      <c r="AJ483" s="48" t="s">
        <v>183</v>
      </c>
      <c r="AK483" s="48" t="s">
        <v>183</v>
      </c>
      <c r="AL483" s="48" t="s">
        <v>183</v>
      </c>
      <c r="AM483" s="48" t="s">
        <v>7550</v>
      </c>
      <c r="AN483" s="48" t="s">
        <v>183</v>
      </c>
      <c r="AO483" s="48" t="s">
        <v>228</v>
      </c>
      <c r="AP483" s="48" t="s">
        <v>299</v>
      </c>
      <c r="AQ483" s="48" t="s">
        <v>7551</v>
      </c>
      <c r="AR483" s="48" t="s">
        <v>234</v>
      </c>
      <c r="AS483" s="48" t="s">
        <v>7552</v>
      </c>
      <c r="AT483" s="48" t="s">
        <v>231</v>
      </c>
      <c r="AU483" s="48" t="s">
        <v>183</v>
      </c>
      <c r="AV483" s="48" t="s">
        <v>183</v>
      </c>
      <c r="AW483" s="48" t="s">
        <v>183</v>
      </c>
      <c r="AX483" s="48" t="s">
        <v>183</v>
      </c>
      <c r="AY483" s="58" t="s">
        <v>183</v>
      </c>
      <c r="AZ483" s="48" t="s">
        <v>7553</v>
      </c>
      <c r="BA483" s="48" t="s">
        <v>4370</v>
      </c>
      <c r="BB483" s="48" t="s">
        <v>4370</v>
      </c>
      <c r="BC483" s="48" t="s">
        <v>231</v>
      </c>
      <c r="BD483" s="48" t="s">
        <v>231</v>
      </c>
      <c r="BE483" s="48" t="s">
        <v>231</v>
      </c>
      <c r="BF483" s="48" t="s">
        <v>231</v>
      </c>
      <c r="BG483" s="48" t="s">
        <v>234</v>
      </c>
      <c r="BH483" s="48" t="s">
        <v>234</v>
      </c>
      <c r="BI483" s="48" t="s">
        <v>234</v>
      </c>
      <c r="BJ483" s="48" t="s">
        <v>234</v>
      </c>
      <c r="BK483" s="48" t="s">
        <v>234</v>
      </c>
      <c r="BL483" s="48" t="s">
        <v>234</v>
      </c>
      <c r="BM483" s="48" t="s">
        <v>234</v>
      </c>
      <c r="BN483" s="58">
        <v>43405.544699965278</v>
      </c>
      <c r="BO483" s="48"/>
      <c r="BP483" s="48"/>
      <c r="BQ483" s="48"/>
      <c r="BR483" s="48"/>
      <c r="BS483" s="48"/>
      <c r="BT483" s="48"/>
      <c r="BU483" s="48"/>
      <c r="BV483" s="48"/>
      <c r="BW483" s="48"/>
      <c r="BX483" s="48"/>
      <c r="BY483" s="48"/>
      <c r="BZ483" s="48"/>
      <c r="CA483" s="48"/>
    </row>
    <row r="484" spans="1:79" s="3" customFormat="1" x14ac:dyDescent="0.25">
      <c r="A484" s="48" t="s">
        <v>178</v>
      </c>
      <c r="B484" s="48" t="s">
        <v>179</v>
      </c>
      <c r="C484" s="48" t="s">
        <v>24</v>
      </c>
      <c r="D484" s="48" t="s">
        <v>19</v>
      </c>
      <c r="E484" s="48" t="s">
        <v>7554</v>
      </c>
      <c r="F484" s="48" t="s">
        <v>5223</v>
      </c>
      <c r="G484" s="48" t="s">
        <v>7555</v>
      </c>
      <c r="H484" s="48" t="s">
        <v>197</v>
      </c>
      <c r="I484" s="48" t="s">
        <v>12</v>
      </c>
      <c r="J484" s="48" t="s">
        <v>183</v>
      </c>
      <c r="K484" s="48" t="s">
        <v>7556</v>
      </c>
      <c r="L484" s="48" t="s">
        <v>7557</v>
      </c>
      <c r="M484" s="48" t="s">
        <v>197</v>
      </c>
      <c r="N484" s="48" t="s">
        <v>7558</v>
      </c>
      <c r="O484" s="48" t="s">
        <v>7559</v>
      </c>
      <c r="P484" s="48" t="s">
        <v>369</v>
      </c>
      <c r="Q484" s="48" t="s">
        <v>7560</v>
      </c>
      <c r="R484" s="48" t="s">
        <v>1275</v>
      </c>
      <c r="S484" s="48" t="s">
        <v>7561</v>
      </c>
      <c r="T484" s="48" t="s">
        <v>560</v>
      </c>
      <c r="U484" s="48" t="s">
        <v>7562</v>
      </c>
      <c r="V484" s="48" t="s">
        <v>7563</v>
      </c>
      <c r="W484" s="48" t="s">
        <v>583</v>
      </c>
      <c r="X484" s="48" t="s">
        <v>7564</v>
      </c>
      <c r="Y484" s="48" t="s">
        <v>7565</v>
      </c>
      <c r="Z484" s="48" t="s">
        <v>7566</v>
      </c>
      <c r="AA484" s="48" t="s">
        <v>7567</v>
      </c>
      <c r="AB484" s="48" t="s">
        <v>192</v>
      </c>
      <c r="AC484" s="48" t="s">
        <v>224</v>
      </c>
      <c r="AD484" s="48" t="s">
        <v>183</v>
      </c>
      <c r="AE484" s="48" t="s">
        <v>183</v>
      </c>
      <c r="AF484" s="48" t="s">
        <v>183</v>
      </c>
      <c r="AG484" s="48" t="s">
        <v>183</v>
      </c>
      <c r="AH484" s="48" t="s">
        <v>183</v>
      </c>
      <c r="AI484" s="48" t="s">
        <v>183</v>
      </c>
      <c r="AJ484" s="48" t="s">
        <v>183</v>
      </c>
      <c r="AK484" s="48" t="s">
        <v>183</v>
      </c>
      <c r="AL484" s="48" t="s">
        <v>183</v>
      </c>
      <c r="AM484" s="48" t="s">
        <v>7568</v>
      </c>
      <c r="AN484" s="48" t="s">
        <v>183</v>
      </c>
      <c r="AO484" s="48" t="s">
        <v>228</v>
      </c>
      <c r="AP484" s="48" t="s">
        <v>299</v>
      </c>
      <c r="AQ484" s="48" t="s">
        <v>7569</v>
      </c>
      <c r="AR484" s="48" t="s">
        <v>231</v>
      </c>
      <c r="AS484" s="48" t="s">
        <v>7570</v>
      </c>
      <c r="AT484" s="48" t="s">
        <v>231</v>
      </c>
      <c r="AU484" s="48" t="s">
        <v>183</v>
      </c>
      <c r="AV484" s="48" t="s">
        <v>183</v>
      </c>
      <c r="AW484" s="48" t="s">
        <v>183</v>
      </c>
      <c r="AX484" s="48" t="s">
        <v>183</v>
      </c>
      <c r="AY484" s="58" t="s">
        <v>183</v>
      </c>
      <c r="AZ484" s="48" t="s">
        <v>7571</v>
      </c>
      <c r="BA484" s="48" t="s">
        <v>7572</v>
      </c>
      <c r="BB484" s="48" t="s">
        <v>7572</v>
      </c>
      <c r="BC484" s="48" t="s">
        <v>231</v>
      </c>
      <c r="BD484" s="48" t="s">
        <v>231</v>
      </c>
      <c r="BE484" s="48" t="s">
        <v>231</v>
      </c>
      <c r="BF484" s="48" t="s">
        <v>231</v>
      </c>
      <c r="BG484" s="48" t="s">
        <v>231</v>
      </c>
      <c r="BH484" s="48" t="s">
        <v>231</v>
      </c>
      <c r="BI484" s="48" t="s">
        <v>231</v>
      </c>
      <c r="BJ484" s="48" t="s">
        <v>231</v>
      </c>
      <c r="BK484" s="48" t="s">
        <v>231</v>
      </c>
      <c r="BL484" s="48" t="s">
        <v>231</v>
      </c>
      <c r="BM484" s="48" t="s">
        <v>231</v>
      </c>
      <c r="BN484" s="58">
        <v>43405.545036574069</v>
      </c>
      <c r="BO484" s="48"/>
      <c r="BP484" s="48"/>
      <c r="BQ484" s="48"/>
      <c r="BR484" s="48"/>
      <c r="BS484" s="48"/>
      <c r="BT484" s="48"/>
      <c r="BU484" s="48"/>
      <c r="BV484" s="48"/>
      <c r="BW484" s="48"/>
      <c r="BX484" s="48"/>
      <c r="BY484" s="48"/>
      <c r="BZ484" s="48"/>
      <c r="CA484" s="48"/>
    </row>
    <row r="485" spans="1:79" s="3" customFormat="1" x14ac:dyDescent="0.25">
      <c r="A485" s="48" t="s">
        <v>178</v>
      </c>
      <c r="B485" s="48" t="s">
        <v>179</v>
      </c>
      <c r="C485" s="48" t="s">
        <v>24</v>
      </c>
      <c r="D485" s="48" t="s">
        <v>19</v>
      </c>
      <c r="E485" s="48" t="s">
        <v>7573</v>
      </c>
      <c r="F485" s="48" t="s">
        <v>5223</v>
      </c>
      <c r="G485" s="48" t="s">
        <v>7574</v>
      </c>
      <c r="H485" s="48" t="s">
        <v>2454</v>
      </c>
      <c r="I485" s="48" t="s">
        <v>12</v>
      </c>
      <c r="J485" s="48" t="s">
        <v>7575</v>
      </c>
      <c r="K485" s="48" t="s">
        <v>7576</v>
      </c>
      <c r="L485" s="48" t="s">
        <v>183</v>
      </c>
      <c r="M485" s="48" t="s">
        <v>3336</v>
      </c>
      <c r="N485" s="48" t="s">
        <v>7577</v>
      </c>
      <c r="O485" s="48" t="s">
        <v>7578</v>
      </c>
      <c r="P485" s="48" t="s">
        <v>1489</v>
      </c>
      <c r="Q485" s="48" t="s">
        <v>7579</v>
      </c>
      <c r="R485" s="48" t="s">
        <v>1275</v>
      </c>
      <c r="S485" s="48" t="s">
        <v>3341</v>
      </c>
      <c r="T485" s="48" t="s">
        <v>258</v>
      </c>
      <c r="U485" s="48" t="s">
        <v>7580</v>
      </c>
      <c r="V485" s="48" t="s">
        <v>7581</v>
      </c>
      <c r="W485" s="48" t="s">
        <v>7582</v>
      </c>
      <c r="X485" s="48" t="s">
        <v>7583</v>
      </c>
      <c r="Y485" s="48" t="s">
        <v>7584</v>
      </c>
      <c r="Z485" s="48" t="s">
        <v>7585</v>
      </c>
      <c r="AA485" s="48" t="s">
        <v>7586</v>
      </c>
      <c r="AB485" s="48" t="s">
        <v>192</v>
      </c>
      <c r="AC485" s="48" t="s">
        <v>224</v>
      </c>
      <c r="AD485" s="48" t="s">
        <v>183</v>
      </c>
      <c r="AE485" s="48" t="s">
        <v>183</v>
      </c>
      <c r="AF485" s="48" t="s">
        <v>183</v>
      </c>
      <c r="AG485" s="48" t="s">
        <v>183</v>
      </c>
      <c r="AH485" s="48" t="s">
        <v>183</v>
      </c>
      <c r="AI485" s="48" t="s">
        <v>183</v>
      </c>
      <c r="AJ485" s="48" t="s">
        <v>2472</v>
      </c>
      <c r="AK485" s="48" t="s">
        <v>183</v>
      </c>
      <c r="AL485" s="48" t="s">
        <v>183</v>
      </c>
      <c r="AM485" s="48" t="s">
        <v>7587</v>
      </c>
      <c r="AN485" s="48" t="s">
        <v>7588</v>
      </c>
      <c r="AO485" s="48" t="s">
        <v>228</v>
      </c>
      <c r="AP485" s="48" t="s">
        <v>1032</v>
      </c>
      <c r="AQ485" s="48" t="s">
        <v>7589</v>
      </c>
      <c r="AR485" s="48" t="s">
        <v>231</v>
      </c>
      <c r="AS485" s="48" t="s">
        <v>183</v>
      </c>
      <c r="AT485" s="48" t="s">
        <v>231</v>
      </c>
      <c r="AU485" s="48" t="s">
        <v>183</v>
      </c>
      <c r="AV485" s="48" t="s">
        <v>183</v>
      </c>
      <c r="AW485" s="48" t="s">
        <v>231</v>
      </c>
      <c r="AX485" s="48" t="s">
        <v>183</v>
      </c>
      <c r="AY485" s="58" t="s">
        <v>183</v>
      </c>
      <c r="AZ485" s="48" t="s">
        <v>2067</v>
      </c>
      <c r="BA485" s="48" t="s">
        <v>7590</v>
      </c>
      <c r="BB485" s="48" t="s">
        <v>7591</v>
      </c>
      <c r="BC485" s="48" t="s">
        <v>231</v>
      </c>
      <c r="BD485" s="48" t="s">
        <v>231</v>
      </c>
      <c r="BE485" s="48" t="s">
        <v>231</v>
      </c>
      <c r="BF485" s="48" t="s">
        <v>231</v>
      </c>
      <c r="BG485" s="48" t="s">
        <v>231</v>
      </c>
      <c r="BH485" s="48" t="s">
        <v>231</v>
      </c>
      <c r="BI485" s="48" t="s">
        <v>231</v>
      </c>
      <c r="BJ485" s="48" t="s">
        <v>231</v>
      </c>
      <c r="BK485" s="48" t="s">
        <v>231</v>
      </c>
      <c r="BL485" s="48" t="s">
        <v>231</v>
      </c>
      <c r="BM485" s="48" t="s">
        <v>231</v>
      </c>
      <c r="BN485" s="58">
        <v>43405.420136342589</v>
      </c>
      <c r="BO485" s="48"/>
      <c r="BP485" s="48"/>
      <c r="BQ485" s="48"/>
      <c r="BR485" s="48"/>
      <c r="BS485" s="48"/>
      <c r="BT485" s="48"/>
      <c r="BU485" s="48"/>
      <c r="BV485" s="48"/>
      <c r="BW485" s="48"/>
      <c r="BX485" s="48"/>
      <c r="BY485" s="48"/>
      <c r="BZ485" s="48"/>
      <c r="CA485" s="48"/>
    </row>
    <row r="486" spans="1:79" s="3" customFormat="1" x14ac:dyDescent="0.25">
      <c r="A486" s="48" t="s">
        <v>178</v>
      </c>
      <c r="B486" s="48" t="s">
        <v>179</v>
      </c>
      <c r="C486" s="48" t="s">
        <v>24</v>
      </c>
      <c r="D486" s="48" t="s">
        <v>19</v>
      </c>
      <c r="E486" s="48" t="s">
        <v>7592</v>
      </c>
      <c r="F486" s="48" t="s">
        <v>5223</v>
      </c>
      <c r="G486" s="48" t="s">
        <v>7593</v>
      </c>
      <c r="H486" s="48" t="s">
        <v>197</v>
      </c>
      <c r="I486" s="48" t="s">
        <v>12</v>
      </c>
      <c r="J486" s="48" t="s">
        <v>183</v>
      </c>
      <c r="K486" s="48" t="s">
        <v>7594</v>
      </c>
      <c r="L486" s="48" t="s">
        <v>183</v>
      </c>
      <c r="M486" s="48" t="s">
        <v>197</v>
      </c>
      <c r="N486" s="48" t="s">
        <v>7595</v>
      </c>
      <c r="O486" s="48" t="s">
        <v>7596</v>
      </c>
      <c r="P486" s="48" t="s">
        <v>618</v>
      </c>
      <c r="Q486" s="48" t="s">
        <v>7597</v>
      </c>
      <c r="R486" s="48" t="s">
        <v>6808</v>
      </c>
      <c r="S486" s="48" t="s">
        <v>7598</v>
      </c>
      <c r="T486" s="48" t="s">
        <v>455</v>
      </c>
      <c r="U486" s="48" t="s">
        <v>7599</v>
      </c>
      <c r="V486" s="48" t="s">
        <v>6808</v>
      </c>
      <c r="W486" s="48" t="s">
        <v>7599</v>
      </c>
      <c r="X486" s="48" t="s">
        <v>7600</v>
      </c>
      <c r="Y486" s="48" t="s">
        <v>318</v>
      </c>
      <c r="Z486" s="48" t="s">
        <v>7601</v>
      </c>
      <c r="AA486" s="48" t="s">
        <v>7602</v>
      </c>
      <c r="AB486" s="48" t="s">
        <v>192</v>
      </c>
      <c r="AC486" s="48" t="s">
        <v>244</v>
      </c>
      <c r="AD486" s="48" t="s">
        <v>183</v>
      </c>
      <c r="AE486" s="48" t="s">
        <v>4270</v>
      </c>
      <c r="AF486" s="48" t="s">
        <v>183</v>
      </c>
      <c r="AG486" s="48" t="s">
        <v>183</v>
      </c>
      <c r="AH486" s="48" t="s">
        <v>183</v>
      </c>
      <c r="AI486" s="48" t="s">
        <v>183</v>
      </c>
      <c r="AJ486" s="48" t="s">
        <v>183</v>
      </c>
      <c r="AK486" s="48" t="s">
        <v>183</v>
      </c>
      <c r="AL486" s="48" t="s">
        <v>183</v>
      </c>
      <c r="AM486" s="48" t="s">
        <v>7603</v>
      </c>
      <c r="AN486" s="48" t="s">
        <v>183</v>
      </c>
      <c r="AO486" s="48" t="s">
        <v>228</v>
      </c>
      <c r="AP486" s="48" t="s">
        <v>267</v>
      </c>
      <c r="AQ486" s="48" t="s">
        <v>7604</v>
      </c>
      <c r="AR486" s="48" t="s">
        <v>231</v>
      </c>
      <c r="AS486" s="48" t="s">
        <v>7605</v>
      </c>
      <c r="AT486" s="48" t="s">
        <v>231</v>
      </c>
      <c r="AU486" s="48" t="s">
        <v>183</v>
      </c>
      <c r="AV486" s="48" t="s">
        <v>183</v>
      </c>
      <c r="AW486" s="48" t="s">
        <v>183</v>
      </c>
      <c r="AX486" s="48" t="s">
        <v>183</v>
      </c>
      <c r="AY486" s="58" t="s">
        <v>183</v>
      </c>
      <c r="AZ486" s="48" t="s">
        <v>7606</v>
      </c>
      <c r="BA486" s="48" t="s">
        <v>4476</v>
      </c>
      <c r="BB486" s="48" t="s">
        <v>4476</v>
      </c>
      <c r="BC486" s="48" t="s">
        <v>231</v>
      </c>
      <c r="BD486" s="48" t="s">
        <v>231</v>
      </c>
      <c r="BE486" s="48" t="s">
        <v>231</v>
      </c>
      <c r="BF486" s="48" t="s">
        <v>231</v>
      </c>
      <c r="BG486" s="48" t="s">
        <v>234</v>
      </c>
      <c r="BH486" s="48" t="s">
        <v>234</v>
      </c>
      <c r="BI486" s="48" t="s">
        <v>234</v>
      </c>
      <c r="BJ486" s="48" t="s">
        <v>234</v>
      </c>
      <c r="BK486" s="48" t="s">
        <v>234</v>
      </c>
      <c r="BL486" s="48" t="s">
        <v>234</v>
      </c>
      <c r="BM486" s="48" t="s">
        <v>234</v>
      </c>
      <c r="BN486" s="58">
        <v>43405.545067557869</v>
      </c>
      <c r="BO486" s="48"/>
      <c r="BP486" s="48"/>
      <c r="BQ486" s="48"/>
      <c r="BR486" s="48"/>
      <c r="BS486" s="48"/>
      <c r="BT486" s="48"/>
      <c r="BU486" s="48"/>
      <c r="BV486" s="48"/>
      <c r="BW486" s="48"/>
      <c r="BX486" s="48"/>
      <c r="BY486" s="48"/>
      <c r="BZ486" s="48"/>
      <c r="CA486" s="48"/>
    </row>
    <row r="487" spans="1:79" s="3" customFormat="1" x14ac:dyDescent="0.25">
      <c r="A487" s="48" t="s">
        <v>178</v>
      </c>
      <c r="B487" s="48" t="s">
        <v>179</v>
      </c>
      <c r="C487" s="48" t="s">
        <v>24</v>
      </c>
      <c r="D487" s="48" t="s">
        <v>19</v>
      </c>
      <c r="E487" s="48" t="s">
        <v>7607</v>
      </c>
      <c r="F487" s="48" t="s">
        <v>5223</v>
      </c>
      <c r="G487" s="48" t="s">
        <v>7608</v>
      </c>
      <c r="H487" s="48" t="s">
        <v>251</v>
      </c>
      <c r="I487" s="48" t="s">
        <v>12</v>
      </c>
      <c r="J487" s="48" t="s">
        <v>183</v>
      </c>
      <c r="K487" s="48" t="s">
        <v>7609</v>
      </c>
      <c r="L487" s="48" t="s">
        <v>183</v>
      </c>
      <c r="M487" s="48" t="s">
        <v>197</v>
      </c>
      <c r="N487" s="48" t="s">
        <v>7610</v>
      </c>
      <c r="O487" s="48" t="s">
        <v>7611</v>
      </c>
      <c r="P487" s="48" t="s">
        <v>4323</v>
      </c>
      <c r="Q487" s="48" t="s">
        <v>7612</v>
      </c>
      <c r="R487" s="48" t="s">
        <v>3896</v>
      </c>
      <c r="S487" s="48" t="s">
        <v>4686</v>
      </c>
      <c r="T487" s="48" t="s">
        <v>258</v>
      </c>
      <c r="U487" s="48" t="s">
        <v>7036</v>
      </c>
      <c r="V487" s="48" t="s">
        <v>7613</v>
      </c>
      <c r="W487" s="48" t="s">
        <v>1474</v>
      </c>
      <c r="X487" s="48" t="s">
        <v>7614</v>
      </c>
      <c r="Y487" s="48" t="s">
        <v>318</v>
      </c>
      <c r="Z487" s="48" t="s">
        <v>7615</v>
      </c>
      <c r="AA487" s="48" t="s">
        <v>7616</v>
      </c>
      <c r="AB487" s="48" t="s">
        <v>192</v>
      </c>
      <c r="AC487" s="48" t="s">
        <v>224</v>
      </c>
      <c r="AD487" s="48" t="s">
        <v>183</v>
      </c>
      <c r="AE487" s="48" t="s">
        <v>183</v>
      </c>
      <c r="AF487" s="48" t="s">
        <v>183</v>
      </c>
      <c r="AG487" s="48" t="s">
        <v>183</v>
      </c>
      <c r="AH487" s="48" t="s">
        <v>183</v>
      </c>
      <c r="AI487" s="48" t="s">
        <v>183</v>
      </c>
      <c r="AJ487" s="48" t="s">
        <v>183</v>
      </c>
      <c r="AK487" s="48" t="s">
        <v>183</v>
      </c>
      <c r="AL487" s="48" t="s">
        <v>183</v>
      </c>
      <c r="AM487" s="48" t="s">
        <v>7617</v>
      </c>
      <c r="AN487" s="48" t="s">
        <v>183</v>
      </c>
      <c r="AO487" s="48" t="s">
        <v>228</v>
      </c>
      <c r="AP487" s="48" t="s">
        <v>267</v>
      </c>
      <c r="AQ487" s="48" t="s">
        <v>7618</v>
      </c>
      <c r="AR487" s="48" t="s">
        <v>234</v>
      </c>
      <c r="AS487" s="48" t="s">
        <v>183</v>
      </c>
      <c r="AT487" s="48" t="s">
        <v>231</v>
      </c>
      <c r="AU487" s="48" t="s">
        <v>183</v>
      </c>
      <c r="AV487" s="48" t="s">
        <v>183</v>
      </c>
      <c r="AW487" s="48" t="s">
        <v>183</v>
      </c>
      <c r="AX487" s="48" t="s">
        <v>183</v>
      </c>
      <c r="AY487" s="58" t="s">
        <v>183</v>
      </c>
      <c r="AZ487" s="48" t="s">
        <v>7619</v>
      </c>
      <c r="BA487" s="48" t="s">
        <v>1121</v>
      </c>
      <c r="BB487" s="48" t="s">
        <v>1121</v>
      </c>
      <c r="BC487" s="48" t="s">
        <v>231</v>
      </c>
      <c r="BD487" s="48" t="s">
        <v>231</v>
      </c>
      <c r="BE487" s="48" t="s">
        <v>231</v>
      </c>
      <c r="BF487" s="48" t="s">
        <v>231</v>
      </c>
      <c r="BG487" s="48" t="s">
        <v>231</v>
      </c>
      <c r="BH487" s="48" t="s">
        <v>231</v>
      </c>
      <c r="BI487" s="48" t="s">
        <v>231</v>
      </c>
      <c r="BJ487" s="48" t="s">
        <v>231</v>
      </c>
      <c r="BK487" s="48" t="s">
        <v>231</v>
      </c>
      <c r="BL487" s="48" t="s">
        <v>231</v>
      </c>
      <c r="BM487" s="48" t="s">
        <v>231</v>
      </c>
      <c r="BN487" s="58">
        <v>43405.545091863423</v>
      </c>
      <c r="BO487" s="48"/>
      <c r="BP487" s="48"/>
      <c r="BQ487" s="48"/>
      <c r="BR487" s="48"/>
      <c r="BS487" s="48"/>
      <c r="BT487" s="48"/>
      <c r="BU487" s="48"/>
      <c r="BV487" s="48"/>
      <c r="BW487" s="48"/>
      <c r="BX487" s="48"/>
      <c r="BY487" s="48"/>
      <c r="BZ487" s="48"/>
      <c r="CA487" s="48"/>
    </row>
    <row r="488" spans="1:79" s="3" customFormat="1" x14ac:dyDescent="0.25">
      <c r="A488" s="48" t="s">
        <v>178</v>
      </c>
      <c r="B488" s="48" t="s">
        <v>179</v>
      </c>
      <c r="C488" s="48" t="s">
        <v>24</v>
      </c>
      <c r="D488" s="48" t="s">
        <v>19</v>
      </c>
      <c r="E488" s="48" t="s">
        <v>7620</v>
      </c>
      <c r="F488" s="48" t="s">
        <v>5223</v>
      </c>
      <c r="G488" s="48" t="s">
        <v>7621</v>
      </c>
      <c r="H488" s="48" t="s">
        <v>197</v>
      </c>
      <c r="I488" s="48" t="s">
        <v>12</v>
      </c>
      <c r="J488" s="48" t="s">
        <v>183</v>
      </c>
      <c r="K488" s="48" t="s">
        <v>7622</v>
      </c>
      <c r="L488" s="48" t="s">
        <v>183</v>
      </c>
      <c r="M488" s="48" t="s">
        <v>197</v>
      </c>
      <c r="N488" s="48" t="s">
        <v>7623</v>
      </c>
      <c r="O488" s="48" t="s">
        <v>1489</v>
      </c>
      <c r="P488" s="48" t="s">
        <v>7624</v>
      </c>
      <c r="Q488" s="48" t="s">
        <v>7625</v>
      </c>
      <c r="R488" s="48" t="s">
        <v>7626</v>
      </c>
      <c r="S488" s="48" t="s">
        <v>7627</v>
      </c>
      <c r="T488" s="48" t="s">
        <v>414</v>
      </c>
      <c r="U488" s="48" t="s">
        <v>1888</v>
      </c>
      <c r="V488" s="48" t="s">
        <v>7628</v>
      </c>
      <c r="W488" s="48" t="s">
        <v>7629</v>
      </c>
      <c r="X488" s="48" t="s">
        <v>7630</v>
      </c>
      <c r="Y488" s="48" t="s">
        <v>7631</v>
      </c>
      <c r="Z488" s="48" t="s">
        <v>7632</v>
      </c>
      <c r="AA488" s="48" t="s">
        <v>7633</v>
      </c>
      <c r="AB488" s="48" t="s">
        <v>192</v>
      </c>
      <c r="AC488" s="48" t="s">
        <v>224</v>
      </c>
      <c r="AD488" s="48" t="s">
        <v>183</v>
      </c>
      <c r="AE488" s="48" t="s">
        <v>7634</v>
      </c>
      <c r="AF488" s="48" t="s">
        <v>183</v>
      </c>
      <c r="AG488" s="48" t="s">
        <v>183</v>
      </c>
      <c r="AH488" s="48" t="s">
        <v>183</v>
      </c>
      <c r="AI488" s="48" t="s">
        <v>183</v>
      </c>
      <c r="AJ488" s="48" t="s">
        <v>183</v>
      </c>
      <c r="AK488" s="48" t="s">
        <v>183</v>
      </c>
      <c r="AL488" s="48" t="s">
        <v>183</v>
      </c>
      <c r="AM488" s="48" t="s">
        <v>7635</v>
      </c>
      <c r="AN488" s="48" t="s">
        <v>183</v>
      </c>
      <c r="AO488" s="48" t="s">
        <v>228</v>
      </c>
      <c r="AP488" s="48" t="s">
        <v>267</v>
      </c>
      <c r="AQ488" s="48" t="s">
        <v>7636</v>
      </c>
      <c r="AR488" s="48" t="s">
        <v>231</v>
      </c>
      <c r="AS488" s="48" t="s">
        <v>7637</v>
      </c>
      <c r="AT488" s="48" t="s">
        <v>231</v>
      </c>
      <c r="AU488" s="48" t="s">
        <v>183</v>
      </c>
      <c r="AV488" s="48" t="s">
        <v>183</v>
      </c>
      <c r="AW488" s="48" t="s">
        <v>183</v>
      </c>
      <c r="AX488" s="48" t="s">
        <v>183</v>
      </c>
      <c r="AY488" s="58" t="s">
        <v>183</v>
      </c>
      <c r="AZ488" s="48" t="s">
        <v>7638</v>
      </c>
      <c r="BA488" s="48" t="s">
        <v>6180</v>
      </c>
      <c r="BB488" s="48" t="s">
        <v>6180</v>
      </c>
      <c r="BC488" s="48" t="s">
        <v>231</v>
      </c>
      <c r="BD488" s="48" t="s">
        <v>231</v>
      </c>
      <c r="BE488" s="48" t="s">
        <v>231</v>
      </c>
      <c r="BF488" s="48" t="s">
        <v>231</v>
      </c>
      <c r="BG488" s="48" t="s">
        <v>231</v>
      </c>
      <c r="BH488" s="48" t="s">
        <v>231</v>
      </c>
      <c r="BI488" s="48" t="s">
        <v>231</v>
      </c>
      <c r="BJ488" s="48" t="s">
        <v>231</v>
      </c>
      <c r="BK488" s="48" t="s">
        <v>231</v>
      </c>
      <c r="BL488" s="48" t="s">
        <v>231</v>
      </c>
      <c r="BM488" s="48" t="s">
        <v>231</v>
      </c>
      <c r="BN488" s="58">
        <v>43405.545082604163</v>
      </c>
      <c r="BO488" s="48"/>
      <c r="BP488" s="48"/>
      <c r="BQ488" s="48"/>
      <c r="BR488" s="48"/>
      <c r="BS488" s="48"/>
      <c r="BT488" s="48"/>
      <c r="BU488" s="48"/>
      <c r="BV488" s="48"/>
      <c r="BW488" s="48"/>
      <c r="BX488" s="48"/>
      <c r="BY488" s="48"/>
      <c r="BZ488" s="48"/>
      <c r="CA488" s="48"/>
    </row>
    <row r="489" spans="1:79" s="3" customFormat="1" x14ac:dyDescent="0.25">
      <c r="A489" s="48" t="s">
        <v>178</v>
      </c>
      <c r="B489" s="48" t="s">
        <v>179</v>
      </c>
      <c r="C489" s="48" t="s">
        <v>24</v>
      </c>
      <c r="D489" s="48" t="s">
        <v>19</v>
      </c>
      <c r="E489" s="48" t="s">
        <v>7639</v>
      </c>
      <c r="F489" s="48" t="s">
        <v>5223</v>
      </c>
      <c r="G489" s="48" t="s">
        <v>7640</v>
      </c>
      <c r="H489" s="48" t="s">
        <v>197</v>
      </c>
      <c r="I489" s="48" t="s">
        <v>12</v>
      </c>
      <c r="J489" s="48" t="s">
        <v>183</v>
      </c>
      <c r="K489" s="48" t="s">
        <v>7641</v>
      </c>
      <c r="L489" s="48" t="s">
        <v>7642</v>
      </c>
      <c r="M489" s="48" t="s">
        <v>197</v>
      </c>
      <c r="N489" s="48" t="s">
        <v>7643</v>
      </c>
      <c r="O489" s="48" t="s">
        <v>7644</v>
      </c>
      <c r="P489" s="48" t="s">
        <v>2642</v>
      </c>
      <c r="Q489" s="48" t="s">
        <v>3395</v>
      </c>
      <c r="R489" s="48" t="s">
        <v>7645</v>
      </c>
      <c r="S489" s="48" t="s">
        <v>3397</v>
      </c>
      <c r="T489" s="48" t="s">
        <v>1322</v>
      </c>
      <c r="U489" s="48" t="s">
        <v>7646</v>
      </c>
      <c r="V489" s="48" t="s">
        <v>7647</v>
      </c>
      <c r="W489" s="48" t="s">
        <v>3400</v>
      </c>
      <c r="X489" s="48" t="s">
        <v>7648</v>
      </c>
      <c r="Y489" s="48" t="s">
        <v>7649</v>
      </c>
      <c r="Z489" s="48" t="s">
        <v>7650</v>
      </c>
      <c r="AA489" s="48" t="s">
        <v>7651</v>
      </c>
      <c r="AB489" s="48" t="s">
        <v>192</v>
      </c>
      <c r="AC489" s="48" t="s">
        <v>224</v>
      </c>
      <c r="AD489" s="48" t="s">
        <v>183</v>
      </c>
      <c r="AE489" s="48" t="s">
        <v>183</v>
      </c>
      <c r="AF489" s="48" t="s">
        <v>183</v>
      </c>
      <c r="AG489" s="48" t="s">
        <v>183</v>
      </c>
      <c r="AH489" s="48" t="s">
        <v>183</v>
      </c>
      <c r="AI489" s="48" t="s">
        <v>183</v>
      </c>
      <c r="AJ489" s="48" t="s">
        <v>183</v>
      </c>
      <c r="AK489" s="48" t="s">
        <v>183</v>
      </c>
      <c r="AL489" s="48" t="s">
        <v>183</v>
      </c>
      <c r="AM489" s="48" t="s">
        <v>7652</v>
      </c>
      <c r="AN489" s="48" t="s">
        <v>183</v>
      </c>
      <c r="AO489" s="48" t="s">
        <v>228</v>
      </c>
      <c r="AP489" s="48" t="s">
        <v>267</v>
      </c>
      <c r="AQ489" s="48" t="s">
        <v>7653</v>
      </c>
      <c r="AR489" s="48" t="s">
        <v>231</v>
      </c>
      <c r="AS489" s="48" t="s">
        <v>7654</v>
      </c>
      <c r="AT489" s="48" t="s">
        <v>231</v>
      </c>
      <c r="AU489" s="48" t="s">
        <v>183</v>
      </c>
      <c r="AV489" s="48" t="s">
        <v>183</v>
      </c>
      <c r="AW489" s="48" t="s">
        <v>183</v>
      </c>
      <c r="AX489" s="48" t="s">
        <v>183</v>
      </c>
      <c r="AY489" s="58" t="s">
        <v>183</v>
      </c>
      <c r="AZ489" s="48" t="s">
        <v>7655</v>
      </c>
      <c r="BA489" s="48" t="s">
        <v>1576</v>
      </c>
      <c r="BB489" s="48" t="s">
        <v>1576</v>
      </c>
      <c r="BC489" s="48" t="s">
        <v>231</v>
      </c>
      <c r="BD489" s="48" t="s">
        <v>231</v>
      </c>
      <c r="BE489" s="48" t="s">
        <v>231</v>
      </c>
      <c r="BF489" s="48" t="s">
        <v>231</v>
      </c>
      <c r="BG489" s="48" t="s">
        <v>231</v>
      </c>
      <c r="BH489" s="48" t="s">
        <v>231</v>
      </c>
      <c r="BI489" s="48" t="s">
        <v>231</v>
      </c>
      <c r="BJ489" s="48" t="s">
        <v>231</v>
      </c>
      <c r="BK489" s="48" t="s">
        <v>231</v>
      </c>
      <c r="BL489" s="48" t="s">
        <v>231</v>
      </c>
      <c r="BM489" s="48" t="s">
        <v>231</v>
      </c>
      <c r="BN489" s="58">
        <v>43405.545114351851</v>
      </c>
      <c r="BO489" s="48"/>
      <c r="BP489" s="48"/>
      <c r="BQ489" s="48"/>
      <c r="BR489" s="48"/>
      <c r="BS489" s="48"/>
      <c r="BT489" s="48"/>
      <c r="BU489" s="48"/>
      <c r="BV489" s="48"/>
      <c r="BW489" s="48"/>
      <c r="BX489" s="48"/>
      <c r="BY489" s="48"/>
      <c r="BZ489" s="48"/>
      <c r="CA489" s="48"/>
    </row>
    <row r="490" spans="1:79" s="3" customFormat="1" x14ac:dyDescent="0.25">
      <c r="A490" s="48" t="s">
        <v>178</v>
      </c>
      <c r="B490" s="48" t="s">
        <v>179</v>
      </c>
      <c r="C490" s="48" t="s">
        <v>24</v>
      </c>
      <c r="D490" s="48" t="s">
        <v>19</v>
      </c>
      <c r="E490" s="48" t="s">
        <v>7639</v>
      </c>
      <c r="F490" s="48" t="s">
        <v>5223</v>
      </c>
      <c r="G490" s="48" t="s">
        <v>7656</v>
      </c>
      <c r="H490" s="48" t="s">
        <v>197</v>
      </c>
      <c r="I490" s="48" t="s">
        <v>12</v>
      </c>
      <c r="J490" s="48" t="s">
        <v>183</v>
      </c>
      <c r="K490" s="48" t="s">
        <v>7657</v>
      </c>
      <c r="L490" s="48" t="s">
        <v>183</v>
      </c>
      <c r="M490" s="48" t="s">
        <v>197</v>
      </c>
      <c r="N490" s="48" t="s">
        <v>7658</v>
      </c>
      <c r="O490" s="48" t="s">
        <v>7659</v>
      </c>
      <c r="P490" s="48" t="s">
        <v>188</v>
      </c>
      <c r="Q490" s="48" t="s">
        <v>7660</v>
      </c>
      <c r="R490" s="48" t="s">
        <v>490</v>
      </c>
      <c r="S490" s="48" t="s">
        <v>7661</v>
      </c>
      <c r="T490" s="48" t="s">
        <v>455</v>
      </c>
      <c r="U490" s="48" t="s">
        <v>183</v>
      </c>
      <c r="V490" s="48" t="s">
        <v>183</v>
      </c>
      <c r="W490" s="48" t="s">
        <v>495</v>
      </c>
      <c r="X490" s="48" t="s">
        <v>7662</v>
      </c>
      <c r="Y490" s="48" t="s">
        <v>222</v>
      </c>
      <c r="Z490" s="48" t="s">
        <v>7663</v>
      </c>
      <c r="AA490" s="48" t="s">
        <v>7664</v>
      </c>
      <c r="AB490" s="48" t="s">
        <v>192</v>
      </c>
      <c r="AC490" s="48" t="s">
        <v>244</v>
      </c>
      <c r="AD490" s="48" t="s">
        <v>922</v>
      </c>
      <c r="AE490" s="48" t="s">
        <v>183</v>
      </c>
      <c r="AF490" s="48" t="s">
        <v>183</v>
      </c>
      <c r="AG490" s="48" t="s">
        <v>183</v>
      </c>
      <c r="AH490" s="48" t="s">
        <v>183</v>
      </c>
      <c r="AI490" s="48" t="s">
        <v>183</v>
      </c>
      <c r="AJ490" s="48" t="s">
        <v>183</v>
      </c>
      <c r="AK490" s="48" t="s">
        <v>183</v>
      </c>
      <c r="AL490" s="48" t="s">
        <v>183</v>
      </c>
      <c r="AM490" s="48" t="s">
        <v>7665</v>
      </c>
      <c r="AN490" s="48" t="s">
        <v>183</v>
      </c>
      <c r="AO490" s="48" t="s">
        <v>228</v>
      </c>
      <c r="AP490" s="48" t="s">
        <v>229</v>
      </c>
      <c r="AQ490" s="48" t="s">
        <v>7666</v>
      </c>
      <c r="AR490" s="48" t="s">
        <v>183</v>
      </c>
      <c r="AS490" s="48" t="s">
        <v>183</v>
      </c>
      <c r="AT490" s="48" t="s">
        <v>231</v>
      </c>
      <c r="AU490" s="48" t="s">
        <v>183</v>
      </c>
      <c r="AV490" s="48" t="s">
        <v>183</v>
      </c>
      <c r="AW490" s="48" t="s">
        <v>183</v>
      </c>
      <c r="AX490" s="48" t="s">
        <v>183</v>
      </c>
      <c r="AY490" s="58" t="s">
        <v>183</v>
      </c>
      <c r="AZ490" s="48" t="s">
        <v>232</v>
      </c>
      <c r="BA490" s="48" t="s">
        <v>183</v>
      </c>
      <c r="BB490" s="48" t="s">
        <v>183</v>
      </c>
      <c r="BC490" s="48" t="s">
        <v>234</v>
      </c>
      <c r="BD490" s="48" t="s">
        <v>234</v>
      </c>
      <c r="BE490" s="48" t="s">
        <v>234</v>
      </c>
      <c r="BF490" s="48" t="s">
        <v>234</v>
      </c>
      <c r="BG490" s="48" t="s">
        <v>234</v>
      </c>
      <c r="BH490" s="48" t="s">
        <v>234</v>
      </c>
      <c r="BI490" s="48" t="s">
        <v>234</v>
      </c>
      <c r="BJ490" s="48" t="s">
        <v>234</v>
      </c>
      <c r="BK490" s="48" t="s">
        <v>234</v>
      </c>
      <c r="BL490" s="48" t="s">
        <v>234</v>
      </c>
      <c r="BM490" s="48" t="s">
        <v>234</v>
      </c>
      <c r="BN490" s="58">
        <v>43405.545162118055</v>
      </c>
      <c r="BO490" s="48"/>
      <c r="BP490" s="48"/>
      <c r="BQ490" s="48"/>
      <c r="BR490" s="48"/>
      <c r="BS490" s="48"/>
      <c r="BT490" s="48"/>
      <c r="BU490" s="48"/>
      <c r="BV490" s="48"/>
      <c r="BW490" s="48"/>
      <c r="BX490" s="48"/>
      <c r="BY490" s="48"/>
      <c r="BZ490" s="48"/>
      <c r="CA490" s="48"/>
    </row>
    <row r="491" spans="1:79" s="3" customFormat="1" x14ac:dyDescent="0.25">
      <c r="A491" s="48" t="s">
        <v>178</v>
      </c>
      <c r="B491" s="48" t="s">
        <v>179</v>
      </c>
      <c r="C491" s="48" t="s">
        <v>24</v>
      </c>
      <c r="D491" s="48" t="s">
        <v>19</v>
      </c>
      <c r="E491" s="48" t="s">
        <v>7667</v>
      </c>
      <c r="F491" s="48" t="s">
        <v>5223</v>
      </c>
      <c r="G491" s="48" t="s">
        <v>7668</v>
      </c>
      <c r="H491" s="48" t="s">
        <v>197</v>
      </c>
      <c r="I491" s="48" t="s">
        <v>12</v>
      </c>
      <c r="J491" s="48" t="s">
        <v>183</v>
      </c>
      <c r="K491" s="48" t="s">
        <v>7669</v>
      </c>
      <c r="L491" s="48" t="s">
        <v>7670</v>
      </c>
      <c r="M491" s="48" t="s">
        <v>197</v>
      </c>
      <c r="N491" s="48" t="s">
        <v>7671</v>
      </c>
      <c r="O491" s="48" t="s">
        <v>7672</v>
      </c>
      <c r="P491" s="48" t="s">
        <v>829</v>
      </c>
      <c r="Q491" s="48" t="s">
        <v>5445</v>
      </c>
      <c r="R491" s="48" t="s">
        <v>600</v>
      </c>
      <c r="S491" s="48" t="s">
        <v>2409</v>
      </c>
      <c r="T491" s="48" t="s">
        <v>492</v>
      </c>
      <c r="U491" s="48" t="s">
        <v>7673</v>
      </c>
      <c r="V491" s="48" t="s">
        <v>7674</v>
      </c>
      <c r="W491" s="48" t="s">
        <v>3866</v>
      </c>
      <c r="X491" s="48" t="s">
        <v>7675</v>
      </c>
      <c r="Y491" s="48" t="s">
        <v>318</v>
      </c>
      <c r="Z491" s="48" t="s">
        <v>7676</v>
      </c>
      <c r="AA491" s="48" t="s">
        <v>7677</v>
      </c>
      <c r="AB491" s="48" t="s">
        <v>192</v>
      </c>
      <c r="AC491" s="48" t="s">
        <v>244</v>
      </c>
      <c r="AD491" s="48" t="s">
        <v>183</v>
      </c>
      <c r="AE491" s="48" t="s">
        <v>183</v>
      </c>
      <c r="AF491" s="48" t="s">
        <v>183</v>
      </c>
      <c r="AG491" s="48" t="s">
        <v>183</v>
      </c>
      <c r="AH491" s="48" t="s">
        <v>183</v>
      </c>
      <c r="AI491" s="48" t="s">
        <v>183</v>
      </c>
      <c r="AJ491" s="48" t="s">
        <v>183</v>
      </c>
      <c r="AK491" s="48" t="s">
        <v>183</v>
      </c>
      <c r="AL491" s="48" t="s">
        <v>183</v>
      </c>
      <c r="AM491" s="48" t="s">
        <v>7678</v>
      </c>
      <c r="AN491" s="48" t="s">
        <v>183</v>
      </c>
      <c r="AO491" s="48" t="s">
        <v>228</v>
      </c>
      <c r="AP491" s="48" t="s">
        <v>299</v>
      </c>
      <c r="AQ491" s="48" t="s">
        <v>7679</v>
      </c>
      <c r="AR491" s="48" t="s">
        <v>231</v>
      </c>
      <c r="AS491" s="48" t="s">
        <v>7680</v>
      </c>
      <c r="AT491" s="48" t="s">
        <v>231</v>
      </c>
      <c r="AU491" s="48" t="s">
        <v>183</v>
      </c>
      <c r="AV491" s="48" t="s">
        <v>183</v>
      </c>
      <c r="AW491" s="48" t="s">
        <v>183</v>
      </c>
      <c r="AX491" s="48" t="s">
        <v>183</v>
      </c>
      <c r="AY491" s="58" t="s">
        <v>183</v>
      </c>
      <c r="AZ491" s="48" t="s">
        <v>7681</v>
      </c>
      <c r="BA491" s="48" t="s">
        <v>4476</v>
      </c>
      <c r="BB491" s="48" t="s">
        <v>4476</v>
      </c>
      <c r="BC491" s="48" t="s">
        <v>231</v>
      </c>
      <c r="BD491" s="48" t="s">
        <v>231</v>
      </c>
      <c r="BE491" s="48" t="s">
        <v>231</v>
      </c>
      <c r="BF491" s="48" t="s">
        <v>231</v>
      </c>
      <c r="BG491" s="48" t="s">
        <v>231</v>
      </c>
      <c r="BH491" s="48" t="s">
        <v>231</v>
      </c>
      <c r="BI491" s="48" t="s">
        <v>231</v>
      </c>
      <c r="BJ491" s="48" t="s">
        <v>231</v>
      </c>
      <c r="BK491" s="48" t="s">
        <v>231</v>
      </c>
      <c r="BL491" s="48" t="s">
        <v>231</v>
      </c>
      <c r="BM491" s="48" t="s">
        <v>231</v>
      </c>
      <c r="BN491" s="58">
        <v>43405.544728738423</v>
      </c>
      <c r="BO491" s="48"/>
      <c r="BP491" s="48"/>
      <c r="BQ491" s="48"/>
      <c r="BR491" s="48"/>
      <c r="BS491" s="48"/>
      <c r="BT491" s="48"/>
      <c r="BU491" s="48"/>
      <c r="BV491" s="48"/>
      <c r="BW491" s="48"/>
      <c r="BX491" s="48"/>
      <c r="BY491" s="48"/>
      <c r="BZ491" s="48"/>
      <c r="CA491" s="48"/>
    </row>
    <row r="492" spans="1:79" s="3" customFormat="1" x14ac:dyDescent="0.25">
      <c r="A492" s="48" t="s">
        <v>178</v>
      </c>
      <c r="B492" s="48" t="s">
        <v>179</v>
      </c>
      <c r="C492" s="48" t="s">
        <v>24</v>
      </c>
      <c r="D492" s="48" t="s">
        <v>19</v>
      </c>
      <c r="E492" s="48" t="s">
        <v>7682</v>
      </c>
      <c r="F492" s="48" t="s">
        <v>5223</v>
      </c>
      <c r="G492" s="48" t="s">
        <v>7683</v>
      </c>
      <c r="H492" s="48" t="s">
        <v>251</v>
      </c>
      <c r="I492" s="48" t="s">
        <v>12</v>
      </c>
      <c r="J492" s="48" t="s">
        <v>183</v>
      </c>
      <c r="K492" s="48" t="s">
        <v>7684</v>
      </c>
      <c r="L492" s="48" t="s">
        <v>7685</v>
      </c>
      <c r="M492" s="48" t="s">
        <v>197</v>
      </c>
      <c r="N492" s="48" t="s">
        <v>2962</v>
      </c>
      <c r="O492" s="48" t="s">
        <v>3731</v>
      </c>
      <c r="P492" s="48" t="s">
        <v>829</v>
      </c>
      <c r="Q492" s="48" t="s">
        <v>251</v>
      </c>
      <c r="R492" s="48" t="s">
        <v>7035</v>
      </c>
      <c r="S492" s="48" t="s">
        <v>257</v>
      </c>
      <c r="T492" s="48" t="s">
        <v>258</v>
      </c>
      <c r="U492" s="48" t="s">
        <v>4686</v>
      </c>
      <c r="V492" s="48" t="s">
        <v>7612</v>
      </c>
      <c r="W492" s="48" t="s">
        <v>7038</v>
      </c>
      <c r="X492" s="48" t="s">
        <v>7686</v>
      </c>
      <c r="Y492" s="48" t="s">
        <v>318</v>
      </c>
      <c r="Z492" s="48" t="s">
        <v>7687</v>
      </c>
      <c r="AA492" s="48" t="s">
        <v>7688</v>
      </c>
      <c r="AB492" s="48" t="s">
        <v>192</v>
      </c>
      <c r="AC492" s="48" t="s">
        <v>244</v>
      </c>
      <c r="AD492" s="48" t="s">
        <v>183</v>
      </c>
      <c r="AE492" s="48" t="s">
        <v>183</v>
      </c>
      <c r="AF492" s="48" t="s">
        <v>183</v>
      </c>
      <c r="AG492" s="48" t="s">
        <v>183</v>
      </c>
      <c r="AH492" s="48" t="s">
        <v>183</v>
      </c>
      <c r="AI492" s="48" t="s">
        <v>183</v>
      </c>
      <c r="AJ492" s="48" t="s">
        <v>265</v>
      </c>
      <c r="AK492" s="48" t="s">
        <v>183</v>
      </c>
      <c r="AL492" s="48" t="s">
        <v>183</v>
      </c>
      <c r="AM492" s="48" t="s">
        <v>7689</v>
      </c>
      <c r="AN492" s="48" t="s">
        <v>183</v>
      </c>
      <c r="AO492" s="48" t="s">
        <v>228</v>
      </c>
      <c r="AP492" s="48" t="s">
        <v>267</v>
      </c>
      <c r="AQ492" s="48" t="s">
        <v>7618</v>
      </c>
      <c r="AR492" s="48" t="s">
        <v>231</v>
      </c>
      <c r="AS492" s="48" t="s">
        <v>183</v>
      </c>
      <c r="AT492" s="48" t="s">
        <v>231</v>
      </c>
      <c r="AU492" s="48" t="s">
        <v>183</v>
      </c>
      <c r="AV492" s="48" t="s">
        <v>183</v>
      </c>
      <c r="AW492" s="48" t="s">
        <v>183</v>
      </c>
      <c r="AX492" s="48" t="s">
        <v>183</v>
      </c>
      <c r="AY492" s="58" t="s">
        <v>183</v>
      </c>
      <c r="AZ492" s="48" t="s">
        <v>7690</v>
      </c>
      <c r="BA492" s="48" t="s">
        <v>2669</v>
      </c>
      <c r="BB492" s="48" t="s">
        <v>2669</v>
      </c>
      <c r="BC492" s="48" t="s">
        <v>231</v>
      </c>
      <c r="BD492" s="48" t="s">
        <v>231</v>
      </c>
      <c r="BE492" s="48" t="s">
        <v>231</v>
      </c>
      <c r="BF492" s="48" t="s">
        <v>231</v>
      </c>
      <c r="BG492" s="48" t="s">
        <v>231</v>
      </c>
      <c r="BH492" s="48" t="s">
        <v>231</v>
      </c>
      <c r="BI492" s="48" t="s">
        <v>231</v>
      </c>
      <c r="BJ492" s="48" t="s">
        <v>231</v>
      </c>
      <c r="BK492" s="48" t="s">
        <v>231</v>
      </c>
      <c r="BL492" s="48" t="s">
        <v>231</v>
      </c>
      <c r="BM492" s="48" t="s">
        <v>231</v>
      </c>
      <c r="BN492" s="58">
        <v>43405.545274918979</v>
      </c>
      <c r="BO492" s="48"/>
      <c r="BP492" s="48"/>
      <c r="BQ492" s="48"/>
      <c r="BR492" s="48"/>
      <c r="BS492" s="48"/>
      <c r="BT492" s="48"/>
      <c r="BU492" s="48"/>
      <c r="BV492" s="48"/>
      <c r="BW492" s="48"/>
      <c r="BX492" s="48"/>
      <c r="BY492" s="48"/>
      <c r="BZ492" s="48"/>
      <c r="CA492" s="48"/>
    </row>
    <row r="493" spans="1:79" s="3" customFormat="1" x14ac:dyDescent="0.25">
      <c r="A493" s="48" t="s">
        <v>178</v>
      </c>
      <c r="B493" s="48" t="s">
        <v>179</v>
      </c>
      <c r="C493" s="48" t="s">
        <v>24</v>
      </c>
      <c r="D493" s="48" t="s">
        <v>19</v>
      </c>
      <c r="E493" s="48" t="s">
        <v>7691</v>
      </c>
      <c r="F493" s="48" t="s">
        <v>5223</v>
      </c>
      <c r="G493" s="48" t="s">
        <v>7692</v>
      </c>
      <c r="H493" s="48" t="s">
        <v>197</v>
      </c>
      <c r="I493" s="48" t="s">
        <v>12</v>
      </c>
      <c r="J493" s="48" t="s">
        <v>183</v>
      </c>
      <c r="K493" s="48" t="s">
        <v>7693</v>
      </c>
      <c r="L493" s="48" t="s">
        <v>183</v>
      </c>
      <c r="M493" s="48" t="s">
        <v>197</v>
      </c>
      <c r="N493" s="48" t="s">
        <v>7694</v>
      </c>
      <c r="O493" s="48" t="s">
        <v>7695</v>
      </c>
      <c r="P493" s="48" t="s">
        <v>1808</v>
      </c>
      <c r="Q493" s="48" t="s">
        <v>7696</v>
      </c>
      <c r="R493" s="48" t="s">
        <v>490</v>
      </c>
      <c r="S493" s="48" t="s">
        <v>7697</v>
      </c>
      <c r="T493" s="48" t="s">
        <v>560</v>
      </c>
      <c r="U493" s="48" t="s">
        <v>3365</v>
      </c>
      <c r="V493" s="48" t="s">
        <v>1434</v>
      </c>
      <c r="W493" s="48" t="s">
        <v>1344</v>
      </c>
      <c r="X493" s="48" t="s">
        <v>7698</v>
      </c>
      <c r="Y493" s="48" t="s">
        <v>318</v>
      </c>
      <c r="Z493" s="48" t="s">
        <v>7699</v>
      </c>
      <c r="AA493" s="48" t="s">
        <v>7700</v>
      </c>
      <c r="AB493" s="48" t="s">
        <v>192</v>
      </c>
      <c r="AC493" s="48" t="s">
        <v>244</v>
      </c>
      <c r="AD493" s="48" t="s">
        <v>183</v>
      </c>
      <c r="AE493" s="48" t="s">
        <v>183</v>
      </c>
      <c r="AF493" s="48" t="s">
        <v>1029</v>
      </c>
      <c r="AG493" s="48" t="s">
        <v>183</v>
      </c>
      <c r="AH493" s="48" t="s">
        <v>183</v>
      </c>
      <c r="AI493" s="48" t="s">
        <v>183</v>
      </c>
      <c r="AJ493" s="48" t="s">
        <v>183</v>
      </c>
      <c r="AK493" s="48" t="s">
        <v>183</v>
      </c>
      <c r="AL493" s="48" t="s">
        <v>183</v>
      </c>
      <c r="AM493" s="48" t="s">
        <v>7701</v>
      </c>
      <c r="AN493" s="48" t="s">
        <v>7702</v>
      </c>
      <c r="AO493" s="48" t="s">
        <v>228</v>
      </c>
      <c r="AP493" s="48" t="s">
        <v>1032</v>
      </c>
      <c r="AQ493" s="48" t="s">
        <v>7703</v>
      </c>
      <c r="AR493" s="48" t="s">
        <v>231</v>
      </c>
      <c r="AS493" s="48" t="s">
        <v>7704</v>
      </c>
      <c r="AT493" s="48" t="s">
        <v>231</v>
      </c>
      <c r="AU493" s="48" t="s">
        <v>183</v>
      </c>
      <c r="AV493" s="48" t="s">
        <v>183</v>
      </c>
      <c r="AW493" s="48" t="s">
        <v>183</v>
      </c>
      <c r="AX493" s="48" t="s">
        <v>183</v>
      </c>
      <c r="AY493" s="58" t="s">
        <v>183</v>
      </c>
      <c r="AZ493" s="48" t="s">
        <v>1034</v>
      </c>
      <c r="BA493" s="48" t="s">
        <v>7705</v>
      </c>
      <c r="BB493" s="48" t="s">
        <v>7706</v>
      </c>
      <c r="BC493" s="48" t="s">
        <v>231</v>
      </c>
      <c r="BD493" s="48" t="s">
        <v>231</v>
      </c>
      <c r="BE493" s="48" t="s">
        <v>231</v>
      </c>
      <c r="BF493" s="48" t="s">
        <v>231</v>
      </c>
      <c r="BG493" s="48" t="s">
        <v>231</v>
      </c>
      <c r="BH493" s="48" t="s">
        <v>231</v>
      </c>
      <c r="BI493" s="48" t="s">
        <v>231</v>
      </c>
      <c r="BJ493" s="48" t="s">
        <v>231</v>
      </c>
      <c r="BK493" s="48" t="s">
        <v>231</v>
      </c>
      <c r="BL493" s="48" t="s">
        <v>231</v>
      </c>
      <c r="BM493" s="48" t="s">
        <v>231</v>
      </c>
      <c r="BN493" s="58">
        <v>43405.545215972219</v>
      </c>
      <c r="BO493" s="48"/>
      <c r="BP493" s="48"/>
      <c r="BQ493" s="48"/>
      <c r="BR493" s="48"/>
      <c r="BS493" s="48"/>
      <c r="BT493" s="48"/>
      <c r="BU493" s="48"/>
      <c r="BV493" s="48"/>
      <c r="BW493" s="48"/>
      <c r="BX493" s="48"/>
      <c r="BY493" s="48"/>
      <c r="BZ493" s="48"/>
      <c r="CA493" s="48"/>
    </row>
    <row r="494" spans="1:79" s="3" customFormat="1" x14ac:dyDescent="0.25">
      <c r="A494" s="48" t="s">
        <v>178</v>
      </c>
      <c r="B494" s="48" t="s">
        <v>179</v>
      </c>
      <c r="C494" s="48" t="s">
        <v>24</v>
      </c>
      <c r="D494" s="48" t="s">
        <v>19</v>
      </c>
      <c r="E494" s="48" t="s">
        <v>7707</v>
      </c>
      <c r="F494" s="48" t="s">
        <v>5223</v>
      </c>
      <c r="G494" s="48" t="s">
        <v>7708</v>
      </c>
      <c r="H494" s="48" t="s">
        <v>2454</v>
      </c>
      <c r="I494" s="48" t="s">
        <v>12</v>
      </c>
      <c r="J494" s="48" t="s">
        <v>7709</v>
      </c>
      <c r="K494" s="48" t="s">
        <v>7710</v>
      </c>
      <c r="L494" s="48" t="s">
        <v>183</v>
      </c>
      <c r="M494" s="48" t="s">
        <v>3359</v>
      </c>
      <c r="N494" s="48" t="s">
        <v>7711</v>
      </c>
      <c r="O494" s="48" t="s">
        <v>7712</v>
      </c>
      <c r="P494" s="48" t="s">
        <v>1499</v>
      </c>
      <c r="Q494" s="48" t="s">
        <v>7713</v>
      </c>
      <c r="R494" s="48" t="s">
        <v>7714</v>
      </c>
      <c r="S494" s="48" t="s">
        <v>7715</v>
      </c>
      <c r="T494" s="48" t="s">
        <v>258</v>
      </c>
      <c r="U494" s="48" t="s">
        <v>183</v>
      </c>
      <c r="V494" s="48" t="s">
        <v>183</v>
      </c>
      <c r="W494" s="48" t="s">
        <v>3342</v>
      </c>
      <c r="X494" s="48" t="s">
        <v>7716</v>
      </c>
      <c r="Y494" s="48" t="s">
        <v>222</v>
      </c>
      <c r="Z494" s="48" t="s">
        <v>7717</v>
      </c>
      <c r="AA494" s="48" t="s">
        <v>7718</v>
      </c>
      <c r="AB494" s="48" t="s">
        <v>192</v>
      </c>
      <c r="AC494" s="48" t="s">
        <v>224</v>
      </c>
      <c r="AD494" s="48" t="s">
        <v>183</v>
      </c>
      <c r="AE494" s="48" t="s">
        <v>183</v>
      </c>
      <c r="AF494" s="48" t="s">
        <v>7719</v>
      </c>
      <c r="AG494" s="48" t="s">
        <v>183</v>
      </c>
      <c r="AH494" s="48" t="s">
        <v>183</v>
      </c>
      <c r="AI494" s="48" t="s">
        <v>183</v>
      </c>
      <c r="AJ494" s="48" t="s">
        <v>2472</v>
      </c>
      <c r="AK494" s="48" t="s">
        <v>183</v>
      </c>
      <c r="AL494" s="48" t="s">
        <v>183</v>
      </c>
      <c r="AM494" s="48" t="s">
        <v>7720</v>
      </c>
      <c r="AN494" s="48" t="s">
        <v>7721</v>
      </c>
      <c r="AO494" s="48" t="s">
        <v>228</v>
      </c>
      <c r="AP494" s="48" t="s">
        <v>1032</v>
      </c>
      <c r="AQ494" s="48" t="s">
        <v>4779</v>
      </c>
      <c r="AR494" s="48" t="s">
        <v>183</v>
      </c>
      <c r="AS494" s="48" t="s">
        <v>183</v>
      </c>
      <c r="AT494" s="48" t="s">
        <v>231</v>
      </c>
      <c r="AU494" s="48" t="s">
        <v>183</v>
      </c>
      <c r="AV494" s="48" t="s">
        <v>183</v>
      </c>
      <c r="AW494" s="48" t="s">
        <v>231</v>
      </c>
      <c r="AX494" s="48" t="s">
        <v>183</v>
      </c>
      <c r="AY494" s="58" t="s">
        <v>183</v>
      </c>
      <c r="AZ494" s="48" t="s">
        <v>2067</v>
      </c>
      <c r="BA494" s="48" t="s">
        <v>7722</v>
      </c>
      <c r="BB494" s="48" t="s">
        <v>7723</v>
      </c>
      <c r="BC494" s="48" t="s">
        <v>234</v>
      </c>
      <c r="BD494" s="48" t="s">
        <v>234</v>
      </c>
      <c r="BE494" s="48" t="s">
        <v>234</v>
      </c>
      <c r="BF494" s="48" t="s">
        <v>234</v>
      </c>
      <c r="BG494" s="48" t="s">
        <v>234</v>
      </c>
      <c r="BH494" s="48" t="s">
        <v>234</v>
      </c>
      <c r="BI494" s="48" t="s">
        <v>234</v>
      </c>
      <c r="BJ494" s="48" t="s">
        <v>234</v>
      </c>
      <c r="BK494" s="48" t="s">
        <v>234</v>
      </c>
      <c r="BL494" s="48" t="s">
        <v>234</v>
      </c>
      <c r="BM494" s="48" t="s">
        <v>234</v>
      </c>
      <c r="BN494" s="58">
        <v>43405.42010466435</v>
      </c>
      <c r="BO494" s="48"/>
      <c r="BP494" s="48"/>
      <c r="BQ494" s="48"/>
      <c r="BR494" s="48"/>
      <c r="BS494" s="48"/>
      <c r="BT494" s="48"/>
      <c r="BU494" s="48"/>
      <c r="BV494" s="48"/>
      <c r="BW494" s="48"/>
      <c r="BX494" s="48"/>
      <c r="BY494" s="48"/>
      <c r="BZ494" s="48"/>
      <c r="CA494" s="48"/>
    </row>
    <row r="495" spans="1:79" s="3" customFormat="1" x14ac:dyDescent="0.25">
      <c r="A495" s="48" t="s">
        <v>178</v>
      </c>
      <c r="B495" s="48" t="s">
        <v>179</v>
      </c>
      <c r="C495" s="48" t="s">
        <v>24</v>
      </c>
      <c r="D495" s="48" t="s">
        <v>19</v>
      </c>
      <c r="E495" s="48" t="s">
        <v>7724</v>
      </c>
      <c r="F495" s="48" t="s">
        <v>5223</v>
      </c>
      <c r="G495" s="48" t="s">
        <v>7725</v>
      </c>
      <c r="H495" s="48" t="s">
        <v>197</v>
      </c>
      <c r="I495" s="48" t="s">
        <v>12</v>
      </c>
      <c r="J495" s="48" t="s">
        <v>183</v>
      </c>
      <c r="K495" s="48" t="s">
        <v>7726</v>
      </c>
      <c r="L495" s="48" t="s">
        <v>7727</v>
      </c>
      <c r="M495" s="48" t="s">
        <v>197</v>
      </c>
      <c r="N495" s="48" t="s">
        <v>7728</v>
      </c>
      <c r="O495" s="48" t="s">
        <v>7729</v>
      </c>
      <c r="P495" s="48" t="s">
        <v>1489</v>
      </c>
      <c r="Q495" s="48" t="s">
        <v>310</v>
      </c>
      <c r="R495" s="48" t="s">
        <v>371</v>
      </c>
      <c r="S495" s="48" t="s">
        <v>312</v>
      </c>
      <c r="T495" s="48" t="s">
        <v>313</v>
      </c>
      <c r="U495" s="48" t="s">
        <v>6287</v>
      </c>
      <c r="V495" s="48" t="s">
        <v>7730</v>
      </c>
      <c r="W495" s="48" t="s">
        <v>1246</v>
      </c>
      <c r="X495" s="48" t="s">
        <v>7731</v>
      </c>
      <c r="Y495" s="48" t="s">
        <v>318</v>
      </c>
      <c r="Z495" s="48" t="s">
        <v>7732</v>
      </c>
      <c r="AA495" s="48" t="s">
        <v>7733</v>
      </c>
      <c r="AB495" s="48" t="s">
        <v>192</v>
      </c>
      <c r="AC495" s="48" t="s">
        <v>224</v>
      </c>
      <c r="AD495" s="48" t="s">
        <v>183</v>
      </c>
      <c r="AE495" s="48" t="s">
        <v>183</v>
      </c>
      <c r="AF495" s="48" t="s">
        <v>183</v>
      </c>
      <c r="AG495" s="48" t="s">
        <v>183</v>
      </c>
      <c r="AH495" s="48" t="s">
        <v>183</v>
      </c>
      <c r="AI495" s="48" t="s">
        <v>183</v>
      </c>
      <c r="AJ495" s="48" t="s">
        <v>183</v>
      </c>
      <c r="AK495" s="48" t="s">
        <v>183</v>
      </c>
      <c r="AL495" s="48" t="s">
        <v>183</v>
      </c>
      <c r="AM495" s="48" t="s">
        <v>7734</v>
      </c>
      <c r="AN495" s="48" t="s">
        <v>183</v>
      </c>
      <c r="AO495" s="48" t="s">
        <v>228</v>
      </c>
      <c r="AP495" s="48" t="s">
        <v>299</v>
      </c>
      <c r="AQ495" s="48" t="s">
        <v>7735</v>
      </c>
      <c r="AR495" s="48" t="s">
        <v>231</v>
      </c>
      <c r="AS495" s="48" t="s">
        <v>7736</v>
      </c>
      <c r="AT495" s="48" t="s">
        <v>231</v>
      </c>
      <c r="AU495" s="48" t="s">
        <v>183</v>
      </c>
      <c r="AV495" s="48" t="s">
        <v>183</v>
      </c>
      <c r="AW495" s="48" t="s">
        <v>183</v>
      </c>
      <c r="AX495" s="48" t="s">
        <v>183</v>
      </c>
      <c r="AY495" s="58" t="s">
        <v>183</v>
      </c>
      <c r="AZ495" s="48" t="s">
        <v>7737</v>
      </c>
      <c r="BA495" s="48" t="s">
        <v>1268</v>
      </c>
      <c r="BB495" s="48" t="s">
        <v>1268</v>
      </c>
      <c r="BC495" s="48" t="s">
        <v>231</v>
      </c>
      <c r="BD495" s="48" t="s">
        <v>231</v>
      </c>
      <c r="BE495" s="48" t="s">
        <v>231</v>
      </c>
      <c r="BF495" s="48" t="s">
        <v>231</v>
      </c>
      <c r="BG495" s="48" t="s">
        <v>231</v>
      </c>
      <c r="BH495" s="48" t="s">
        <v>231</v>
      </c>
      <c r="BI495" s="48" t="s">
        <v>231</v>
      </c>
      <c r="BJ495" s="48" t="s">
        <v>231</v>
      </c>
      <c r="BK495" s="48" t="s">
        <v>231</v>
      </c>
      <c r="BL495" s="48" t="s">
        <v>231</v>
      </c>
      <c r="BM495" s="48" t="s">
        <v>231</v>
      </c>
      <c r="BN495" s="58">
        <v>43405.544750428242</v>
      </c>
      <c r="BO495" s="48"/>
      <c r="BP495" s="48"/>
      <c r="BQ495" s="48"/>
      <c r="BR495" s="48"/>
      <c r="BS495" s="48"/>
      <c r="BT495" s="48"/>
      <c r="BU495" s="48"/>
      <c r="BV495" s="48"/>
      <c r="BW495" s="48"/>
      <c r="BX495" s="48"/>
      <c r="BY495" s="48"/>
      <c r="BZ495" s="48"/>
      <c r="CA495" s="48"/>
    </row>
    <row r="496" spans="1:79" s="3" customFormat="1" x14ac:dyDescent="0.25">
      <c r="A496" s="48" t="s">
        <v>178</v>
      </c>
      <c r="B496" s="48" t="s">
        <v>179</v>
      </c>
      <c r="C496" s="48" t="s">
        <v>24</v>
      </c>
      <c r="D496" s="48" t="s">
        <v>19</v>
      </c>
      <c r="E496" s="48" t="s">
        <v>7738</v>
      </c>
      <c r="F496" s="48" t="s">
        <v>5223</v>
      </c>
      <c r="G496" s="48" t="s">
        <v>7739</v>
      </c>
      <c r="H496" s="48" t="s">
        <v>2454</v>
      </c>
      <c r="I496" s="48" t="s">
        <v>12</v>
      </c>
      <c r="J496" s="48" t="s">
        <v>7740</v>
      </c>
      <c r="K496" s="48" t="s">
        <v>7741</v>
      </c>
      <c r="L496" s="48" t="s">
        <v>183</v>
      </c>
      <c r="M496" s="48" t="s">
        <v>3359</v>
      </c>
      <c r="N496" s="48" t="s">
        <v>7742</v>
      </c>
      <c r="O496" s="48" t="s">
        <v>7743</v>
      </c>
      <c r="P496" s="48" t="s">
        <v>1499</v>
      </c>
      <c r="Q496" s="48" t="s">
        <v>7713</v>
      </c>
      <c r="R496" s="48" t="s">
        <v>7744</v>
      </c>
      <c r="S496" s="48" t="s">
        <v>7745</v>
      </c>
      <c r="T496" s="48" t="s">
        <v>560</v>
      </c>
      <c r="U496" s="48" t="s">
        <v>7746</v>
      </c>
      <c r="V496" s="48" t="s">
        <v>7747</v>
      </c>
      <c r="W496" s="48" t="s">
        <v>2376</v>
      </c>
      <c r="X496" s="48" t="s">
        <v>7748</v>
      </c>
      <c r="Y496" s="48" t="s">
        <v>7749</v>
      </c>
      <c r="Z496" s="48" t="s">
        <v>7750</v>
      </c>
      <c r="AA496" s="48" t="s">
        <v>7751</v>
      </c>
      <c r="AB496" s="48" t="s">
        <v>192</v>
      </c>
      <c r="AC496" s="48" t="s">
        <v>224</v>
      </c>
      <c r="AD496" s="48" t="s">
        <v>183</v>
      </c>
      <c r="AE496" s="48" t="s">
        <v>183</v>
      </c>
      <c r="AF496" s="48" t="s">
        <v>3450</v>
      </c>
      <c r="AG496" s="48" t="s">
        <v>183</v>
      </c>
      <c r="AH496" s="48" t="s">
        <v>183</v>
      </c>
      <c r="AI496" s="48" t="s">
        <v>183</v>
      </c>
      <c r="AJ496" s="48" t="s">
        <v>2472</v>
      </c>
      <c r="AK496" s="48" t="s">
        <v>183</v>
      </c>
      <c r="AL496" s="48" t="s">
        <v>183</v>
      </c>
      <c r="AM496" s="48" t="s">
        <v>7752</v>
      </c>
      <c r="AN496" s="48" t="s">
        <v>7753</v>
      </c>
      <c r="AO496" s="48" t="s">
        <v>228</v>
      </c>
      <c r="AP496" s="48" t="s">
        <v>1032</v>
      </c>
      <c r="AQ496" s="48" t="s">
        <v>7754</v>
      </c>
      <c r="AR496" s="48" t="s">
        <v>183</v>
      </c>
      <c r="AS496" s="48" t="s">
        <v>183</v>
      </c>
      <c r="AT496" s="48" t="s">
        <v>231</v>
      </c>
      <c r="AU496" s="48" t="s">
        <v>183</v>
      </c>
      <c r="AV496" s="48" t="s">
        <v>183</v>
      </c>
      <c r="AW496" s="48" t="s">
        <v>231</v>
      </c>
      <c r="AX496" s="48" t="s">
        <v>183</v>
      </c>
      <c r="AY496" s="58" t="s">
        <v>183</v>
      </c>
      <c r="AZ496" s="48" t="s">
        <v>7755</v>
      </c>
      <c r="BA496" s="48" t="s">
        <v>7722</v>
      </c>
      <c r="BB496" s="48" t="s">
        <v>756</v>
      </c>
      <c r="BC496" s="48" t="s">
        <v>234</v>
      </c>
      <c r="BD496" s="48" t="s">
        <v>234</v>
      </c>
      <c r="BE496" s="48" t="s">
        <v>234</v>
      </c>
      <c r="BF496" s="48" t="s">
        <v>234</v>
      </c>
      <c r="BG496" s="48" t="s">
        <v>234</v>
      </c>
      <c r="BH496" s="48" t="s">
        <v>234</v>
      </c>
      <c r="BI496" s="48" t="s">
        <v>234</v>
      </c>
      <c r="BJ496" s="48" t="s">
        <v>234</v>
      </c>
      <c r="BK496" s="48" t="s">
        <v>234</v>
      </c>
      <c r="BL496" s="48" t="s">
        <v>234</v>
      </c>
      <c r="BM496" s="48" t="s">
        <v>234</v>
      </c>
      <c r="BN496" s="58">
        <v>43405.420079826385</v>
      </c>
      <c r="BO496" s="48"/>
      <c r="BP496" s="48"/>
      <c r="BQ496" s="48"/>
      <c r="BR496" s="48"/>
      <c r="BS496" s="48"/>
      <c r="BT496" s="48"/>
      <c r="BU496" s="48"/>
      <c r="BV496" s="48"/>
      <c r="BW496" s="48"/>
      <c r="BX496" s="48"/>
      <c r="BY496" s="48"/>
      <c r="BZ496" s="48"/>
      <c r="CA496" s="48"/>
    </row>
    <row r="497" spans="1:79" s="3" customFormat="1" x14ac:dyDescent="0.25">
      <c r="A497" s="48" t="s">
        <v>178</v>
      </c>
      <c r="B497" s="48" t="s">
        <v>179</v>
      </c>
      <c r="C497" s="48" t="s">
        <v>24</v>
      </c>
      <c r="D497" s="48" t="s">
        <v>19</v>
      </c>
      <c r="E497" s="48" t="s">
        <v>7756</v>
      </c>
      <c r="F497" s="48" t="s">
        <v>5223</v>
      </c>
      <c r="G497" s="48" t="s">
        <v>7757</v>
      </c>
      <c r="H497" s="48" t="s">
        <v>197</v>
      </c>
      <c r="I497" s="48" t="s">
        <v>12</v>
      </c>
      <c r="J497" s="48" t="s">
        <v>183</v>
      </c>
      <c r="K497" s="48" t="s">
        <v>7758</v>
      </c>
      <c r="L497" s="48" t="s">
        <v>7759</v>
      </c>
      <c r="M497" s="48" t="s">
        <v>197</v>
      </c>
      <c r="N497" s="48" t="s">
        <v>7760</v>
      </c>
      <c r="O497" s="48" t="s">
        <v>7761</v>
      </c>
      <c r="P497" s="48" t="s">
        <v>218</v>
      </c>
      <c r="Q497" s="48" t="s">
        <v>7762</v>
      </c>
      <c r="R497" s="48" t="s">
        <v>7763</v>
      </c>
      <c r="S497" s="48" t="s">
        <v>7764</v>
      </c>
      <c r="T497" s="48" t="s">
        <v>313</v>
      </c>
      <c r="U497" s="48" t="s">
        <v>2726</v>
      </c>
      <c r="V497" s="48" t="s">
        <v>7765</v>
      </c>
      <c r="W497" s="48" t="s">
        <v>1246</v>
      </c>
      <c r="X497" s="48" t="s">
        <v>7766</v>
      </c>
      <c r="Y497" s="48" t="s">
        <v>7767</v>
      </c>
      <c r="Z497" s="48" t="s">
        <v>7768</v>
      </c>
      <c r="AA497" s="48" t="s">
        <v>7769</v>
      </c>
      <c r="AB497" s="48" t="s">
        <v>192</v>
      </c>
      <c r="AC497" s="48" t="s">
        <v>244</v>
      </c>
      <c r="AD497" s="48" t="s">
        <v>183</v>
      </c>
      <c r="AE497" s="48" t="s">
        <v>7770</v>
      </c>
      <c r="AF497" s="48" t="s">
        <v>183</v>
      </c>
      <c r="AG497" s="48" t="s">
        <v>183</v>
      </c>
      <c r="AH497" s="48" t="s">
        <v>183</v>
      </c>
      <c r="AI497" s="48" t="s">
        <v>183</v>
      </c>
      <c r="AJ497" s="48" t="s">
        <v>183</v>
      </c>
      <c r="AK497" s="48" t="s">
        <v>183</v>
      </c>
      <c r="AL497" s="48" t="s">
        <v>183</v>
      </c>
      <c r="AM497" s="48" t="s">
        <v>7771</v>
      </c>
      <c r="AN497" s="48" t="s">
        <v>183</v>
      </c>
      <c r="AO497" s="48" t="s">
        <v>228</v>
      </c>
      <c r="AP497" s="48" t="s">
        <v>299</v>
      </c>
      <c r="AQ497" s="48" t="s">
        <v>7772</v>
      </c>
      <c r="AR497" s="48" t="s">
        <v>231</v>
      </c>
      <c r="AS497" s="48" t="s">
        <v>7773</v>
      </c>
      <c r="AT497" s="48" t="s">
        <v>231</v>
      </c>
      <c r="AU497" s="48" t="s">
        <v>183</v>
      </c>
      <c r="AV497" s="48" t="s">
        <v>183</v>
      </c>
      <c r="AW497" s="48" t="s">
        <v>183</v>
      </c>
      <c r="AX497" s="48" t="s">
        <v>183</v>
      </c>
      <c r="AY497" s="58" t="s">
        <v>183</v>
      </c>
      <c r="AZ497" s="48" t="s">
        <v>7774</v>
      </c>
      <c r="BA497" s="48" t="s">
        <v>7775</v>
      </c>
      <c r="BB497" s="48" t="s">
        <v>7775</v>
      </c>
      <c r="BC497" s="48" t="s">
        <v>231</v>
      </c>
      <c r="BD497" s="48" t="s">
        <v>231</v>
      </c>
      <c r="BE497" s="48" t="s">
        <v>231</v>
      </c>
      <c r="BF497" s="48" t="s">
        <v>231</v>
      </c>
      <c r="BG497" s="48" t="s">
        <v>231</v>
      </c>
      <c r="BH497" s="48" t="s">
        <v>231</v>
      </c>
      <c r="BI497" s="48" t="s">
        <v>231</v>
      </c>
      <c r="BJ497" s="48" t="s">
        <v>231</v>
      </c>
      <c r="BK497" s="48" t="s">
        <v>231</v>
      </c>
      <c r="BL497" s="48" t="s">
        <v>231</v>
      </c>
      <c r="BM497" s="48" t="s">
        <v>231</v>
      </c>
      <c r="BN497" s="58">
        <v>43405.544603090275</v>
      </c>
      <c r="BO497" s="48"/>
      <c r="BP497" s="48"/>
      <c r="BQ497" s="48"/>
      <c r="BR497" s="48"/>
      <c r="BS497" s="48"/>
      <c r="BT497" s="48"/>
      <c r="BU497" s="48"/>
      <c r="BV497" s="48"/>
      <c r="BW497" s="48"/>
      <c r="BX497" s="48"/>
      <c r="BY497" s="48"/>
      <c r="BZ497" s="48"/>
      <c r="CA497" s="48"/>
    </row>
    <row r="498" spans="1:79" s="3" customFormat="1" x14ac:dyDescent="0.25">
      <c r="A498" s="48" t="s">
        <v>178</v>
      </c>
      <c r="B498" s="48" t="s">
        <v>179</v>
      </c>
      <c r="C498" s="48" t="s">
        <v>24</v>
      </c>
      <c r="D498" s="48" t="s">
        <v>19</v>
      </c>
      <c r="E498" s="48" t="s">
        <v>7776</v>
      </c>
      <c r="F498" s="48" t="s">
        <v>5223</v>
      </c>
      <c r="G498" s="48" t="s">
        <v>7777</v>
      </c>
      <c r="H498" s="48" t="s">
        <v>197</v>
      </c>
      <c r="I498" s="48" t="s">
        <v>12</v>
      </c>
      <c r="J498" s="48" t="s">
        <v>183</v>
      </c>
      <c r="K498" s="48" t="s">
        <v>7778</v>
      </c>
      <c r="L498" s="48" t="s">
        <v>183</v>
      </c>
      <c r="M498" s="48" t="s">
        <v>197</v>
      </c>
      <c r="N498" s="48" t="s">
        <v>7779</v>
      </c>
      <c r="O498" s="48" t="s">
        <v>7780</v>
      </c>
      <c r="P498" s="48" t="s">
        <v>1729</v>
      </c>
      <c r="Q498" s="48" t="s">
        <v>1868</v>
      </c>
      <c r="R498" s="48" t="s">
        <v>713</v>
      </c>
      <c r="S498" s="48" t="s">
        <v>1869</v>
      </c>
      <c r="T498" s="48" t="s">
        <v>313</v>
      </c>
      <c r="U498" s="48" t="s">
        <v>2726</v>
      </c>
      <c r="V498" s="48" t="s">
        <v>7765</v>
      </c>
      <c r="W498" s="48" t="s">
        <v>1246</v>
      </c>
      <c r="X498" s="48" t="s">
        <v>7781</v>
      </c>
      <c r="Y498" s="48" t="s">
        <v>7782</v>
      </c>
      <c r="Z498" s="48" t="s">
        <v>7783</v>
      </c>
      <c r="AA498" s="48" t="s">
        <v>7784</v>
      </c>
      <c r="AB498" s="48" t="s">
        <v>192</v>
      </c>
      <c r="AC498" s="48" t="s">
        <v>224</v>
      </c>
      <c r="AD498" s="48" t="s">
        <v>183</v>
      </c>
      <c r="AE498" s="48" t="s">
        <v>7785</v>
      </c>
      <c r="AF498" s="48" t="s">
        <v>183</v>
      </c>
      <c r="AG498" s="48" t="s">
        <v>183</v>
      </c>
      <c r="AH498" s="48" t="s">
        <v>183</v>
      </c>
      <c r="AI498" s="48" t="s">
        <v>183</v>
      </c>
      <c r="AJ498" s="48" t="s">
        <v>183</v>
      </c>
      <c r="AK498" s="48" t="s">
        <v>183</v>
      </c>
      <c r="AL498" s="48" t="s">
        <v>183</v>
      </c>
      <c r="AM498" s="48" t="s">
        <v>7786</v>
      </c>
      <c r="AN498" s="48" t="s">
        <v>183</v>
      </c>
      <c r="AO498" s="48" t="s">
        <v>228</v>
      </c>
      <c r="AP498" s="48" t="s">
        <v>299</v>
      </c>
      <c r="AQ498" s="48" t="s">
        <v>7787</v>
      </c>
      <c r="AR498" s="48" t="s">
        <v>234</v>
      </c>
      <c r="AS498" s="48" t="s">
        <v>7788</v>
      </c>
      <c r="AT498" s="48" t="s">
        <v>231</v>
      </c>
      <c r="AU498" s="48" t="s">
        <v>183</v>
      </c>
      <c r="AV498" s="48" t="s">
        <v>183</v>
      </c>
      <c r="AW498" s="48" t="s">
        <v>183</v>
      </c>
      <c r="AX498" s="48" t="s">
        <v>183</v>
      </c>
      <c r="AY498" s="58" t="s">
        <v>183</v>
      </c>
      <c r="AZ498" s="48" t="s">
        <v>7774</v>
      </c>
      <c r="BA498" s="48" t="s">
        <v>7775</v>
      </c>
      <c r="BB498" s="48" t="s">
        <v>7775</v>
      </c>
      <c r="BC498" s="48" t="s">
        <v>231</v>
      </c>
      <c r="BD498" s="48" t="s">
        <v>231</v>
      </c>
      <c r="BE498" s="48" t="s">
        <v>231</v>
      </c>
      <c r="BF498" s="48" t="s">
        <v>231</v>
      </c>
      <c r="BG498" s="48" t="s">
        <v>231</v>
      </c>
      <c r="BH498" s="48" t="s">
        <v>231</v>
      </c>
      <c r="BI498" s="48" t="s">
        <v>231</v>
      </c>
      <c r="BJ498" s="48" t="s">
        <v>231</v>
      </c>
      <c r="BK498" s="48" t="s">
        <v>231</v>
      </c>
      <c r="BL498" s="48" t="s">
        <v>231</v>
      </c>
      <c r="BM498" s="48" t="s">
        <v>231</v>
      </c>
      <c r="BN498" s="58">
        <v>43405.544602465277</v>
      </c>
      <c r="BO498" s="48"/>
      <c r="BP498" s="48"/>
      <c r="BQ498" s="48"/>
      <c r="BR498" s="48"/>
      <c r="BS498" s="48"/>
      <c r="BT498" s="48"/>
      <c r="BU498" s="48"/>
      <c r="BV498" s="48"/>
      <c r="BW498" s="48"/>
      <c r="BX498" s="48"/>
      <c r="BY498" s="48"/>
      <c r="BZ498" s="48"/>
      <c r="CA498" s="48"/>
    </row>
    <row r="499" spans="1:79" s="3" customFormat="1" x14ac:dyDescent="0.25">
      <c r="A499" s="48" t="s">
        <v>178</v>
      </c>
      <c r="B499" s="48" t="s">
        <v>179</v>
      </c>
      <c r="C499" s="48" t="s">
        <v>24</v>
      </c>
      <c r="D499" s="48" t="s">
        <v>19</v>
      </c>
      <c r="E499" s="48" t="s">
        <v>7789</v>
      </c>
      <c r="F499" s="48" t="s">
        <v>5223</v>
      </c>
      <c r="G499" s="48" t="s">
        <v>7790</v>
      </c>
      <c r="H499" s="48" t="s">
        <v>197</v>
      </c>
      <c r="I499" s="48" t="s">
        <v>12</v>
      </c>
      <c r="J499" s="48" t="s">
        <v>183</v>
      </c>
      <c r="K499" s="48" t="s">
        <v>7791</v>
      </c>
      <c r="L499" s="48" t="s">
        <v>183</v>
      </c>
      <c r="M499" s="48" t="s">
        <v>197</v>
      </c>
      <c r="N499" s="48" t="s">
        <v>7792</v>
      </c>
      <c r="O499" s="48" t="s">
        <v>7793</v>
      </c>
      <c r="P499" s="48" t="s">
        <v>1128</v>
      </c>
      <c r="Q499" s="48" t="s">
        <v>7794</v>
      </c>
      <c r="R499" s="48" t="s">
        <v>7795</v>
      </c>
      <c r="S499" s="48" t="s">
        <v>7796</v>
      </c>
      <c r="T499" s="48" t="s">
        <v>455</v>
      </c>
      <c r="U499" s="48" t="s">
        <v>7797</v>
      </c>
      <c r="V499" s="48" t="s">
        <v>7798</v>
      </c>
      <c r="W499" s="48" t="s">
        <v>495</v>
      </c>
      <c r="X499" s="48" t="s">
        <v>7799</v>
      </c>
      <c r="Y499" s="48" t="s">
        <v>318</v>
      </c>
      <c r="Z499" s="48" t="s">
        <v>7800</v>
      </c>
      <c r="AA499" s="48" t="s">
        <v>7801</v>
      </c>
      <c r="AB499" s="48" t="s">
        <v>192</v>
      </c>
      <c r="AC499" s="48" t="s">
        <v>244</v>
      </c>
      <c r="AD499" s="48" t="s">
        <v>183</v>
      </c>
      <c r="AE499" s="48" t="s">
        <v>7802</v>
      </c>
      <c r="AF499" s="48" t="s">
        <v>183</v>
      </c>
      <c r="AG499" s="48" t="s">
        <v>183</v>
      </c>
      <c r="AH499" s="48" t="s">
        <v>183</v>
      </c>
      <c r="AI499" s="48" t="s">
        <v>183</v>
      </c>
      <c r="AJ499" s="48" t="s">
        <v>183</v>
      </c>
      <c r="AK499" s="48" t="s">
        <v>183</v>
      </c>
      <c r="AL499" s="48" t="s">
        <v>183</v>
      </c>
      <c r="AM499" s="48" t="s">
        <v>7803</v>
      </c>
      <c r="AN499" s="48" t="s">
        <v>183</v>
      </c>
      <c r="AO499" s="48" t="s">
        <v>228</v>
      </c>
      <c r="AP499" s="48" t="s">
        <v>299</v>
      </c>
      <c r="AQ499" s="48" t="s">
        <v>7804</v>
      </c>
      <c r="AR499" s="48" t="s">
        <v>231</v>
      </c>
      <c r="AS499" s="48" t="s">
        <v>7805</v>
      </c>
      <c r="AT499" s="48" t="s">
        <v>231</v>
      </c>
      <c r="AU499" s="48" t="s">
        <v>183</v>
      </c>
      <c r="AV499" s="48" t="s">
        <v>183</v>
      </c>
      <c r="AW499" s="48" t="s">
        <v>183</v>
      </c>
      <c r="AX499" s="48" t="s">
        <v>183</v>
      </c>
      <c r="AY499" s="58" t="s">
        <v>183</v>
      </c>
      <c r="AZ499" s="48" t="s">
        <v>7806</v>
      </c>
      <c r="BA499" s="48" t="s">
        <v>1986</v>
      </c>
      <c r="BB499" s="48" t="s">
        <v>1986</v>
      </c>
      <c r="BC499" s="48" t="s">
        <v>231</v>
      </c>
      <c r="BD499" s="48" t="s">
        <v>231</v>
      </c>
      <c r="BE499" s="48" t="s">
        <v>231</v>
      </c>
      <c r="BF499" s="48" t="s">
        <v>231</v>
      </c>
      <c r="BG499" s="48" t="s">
        <v>231</v>
      </c>
      <c r="BH499" s="48" t="s">
        <v>231</v>
      </c>
      <c r="BI499" s="48" t="s">
        <v>231</v>
      </c>
      <c r="BJ499" s="48" t="s">
        <v>231</v>
      </c>
      <c r="BK499" s="48" t="s">
        <v>231</v>
      </c>
      <c r="BL499" s="48" t="s">
        <v>231</v>
      </c>
      <c r="BM499" s="48" t="s">
        <v>231</v>
      </c>
      <c r="BN499" s="58">
        <v>43405.544820335643</v>
      </c>
      <c r="BO499" s="48"/>
      <c r="BP499" s="48"/>
      <c r="BQ499" s="48"/>
      <c r="BR499" s="48"/>
      <c r="BS499" s="48"/>
      <c r="BT499" s="48"/>
      <c r="BU499" s="48"/>
      <c r="BV499" s="48"/>
      <c r="BW499" s="48"/>
      <c r="BX499" s="48"/>
      <c r="BY499" s="48"/>
      <c r="BZ499" s="48"/>
      <c r="CA499" s="48"/>
    </row>
    <row r="500" spans="1:79" s="3" customFormat="1" x14ac:dyDescent="0.25">
      <c r="A500" s="48" t="s">
        <v>178</v>
      </c>
      <c r="B500" s="48" t="s">
        <v>179</v>
      </c>
      <c r="C500" s="48" t="s">
        <v>24</v>
      </c>
      <c r="D500" s="48" t="s">
        <v>19</v>
      </c>
      <c r="E500" s="48" t="s">
        <v>7807</v>
      </c>
      <c r="F500" s="48" t="s">
        <v>5223</v>
      </c>
      <c r="G500" s="48" t="s">
        <v>7808</v>
      </c>
      <c r="H500" s="48" t="s">
        <v>197</v>
      </c>
      <c r="I500" s="48" t="s">
        <v>12</v>
      </c>
      <c r="J500" s="48" t="s">
        <v>183</v>
      </c>
      <c r="K500" s="48" t="s">
        <v>7809</v>
      </c>
      <c r="L500" s="48" t="s">
        <v>183</v>
      </c>
      <c r="M500" s="48" t="s">
        <v>197</v>
      </c>
      <c r="N500" s="48" t="s">
        <v>7810</v>
      </c>
      <c r="O500" s="48" t="s">
        <v>7811</v>
      </c>
      <c r="P500" s="48" t="s">
        <v>7812</v>
      </c>
      <c r="Q500" s="48" t="s">
        <v>2808</v>
      </c>
      <c r="R500" s="48" t="s">
        <v>412</v>
      </c>
      <c r="S500" s="48" t="s">
        <v>7813</v>
      </c>
      <c r="T500" s="48" t="s">
        <v>414</v>
      </c>
      <c r="U500" s="48" t="s">
        <v>7814</v>
      </c>
      <c r="V500" s="48" t="s">
        <v>7815</v>
      </c>
      <c r="W500" s="48" t="s">
        <v>417</v>
      </c>
      <c r="X500" s="48" t="s">
        <v>7816</v>
      </c>
      <c r="Y500" s="48" t="s">
        <v>7817</v>
      </c>
      <c r="Z500" s="48" t="s">
        <v>7818</v>
      </c>
      <c r="AA500" s="48" t="s">
        <v>7819</v>
      </c>
      <c r="AB500" s="48" t="s">
        <v>192</v>
      </c>
      <c r="AC500" s="48" t="s">
        <v>244</v>
      </c>
      <c r="AD500" s="48" t="s">
        <v>183</v>
      </c>
      <c r="AE500" s="48" t="s">
        <v>183</v>
      </c>
      <c r="AF500" s="48" t="s">
        <v>6451</v>
      </c>
      <c r="AG500" s="48" t="s">
        <v>183</v>
      </c>
      <c r="AH500" s="48" t="s">
        <v>183</v>
      </c>
      <c r="AI500" s="48" t="s">
        <v>183</v>
      </c>
      <c r="AJ500" s="48" t="s">
        <v>183</v>
      </c>
      <c r="AK500" s="48" t="s">
        <v>183</v>
      </c>
      <c r="AL500" s="48" t="s">
        <v>183</v>
      </c>
      <c r="AM500" s="48" t="s">
        <v>7820</v>
      </c>
      <c r="AN500" s="48" t="s">
        <v>7821</v>
      </c>
      <c r="AO500" s="48" t="s">
        <v>228</v>
      </c>
      <c r="AP500" s="48" t="s">
        <v>1032</v>
      </c>
      <c r="AQ500" s="48" t="s">
        <v>7822</v>
      </c>
      <c r="AR500" s="48" t="s">
        <v>231</v>
      </c>
      <c r="AS500" s="48" t="s">
        <v>7823</v>
      </c>
      <c r="AT500" s="48" t="s">
        <v>231</v>
      </c>
      <c r="AU500" s="48" t="s">
        <v>183</v>
      </c>
      <c r="AV500" s="48" t="s">
        <v>183</v>
      </c>
      <c r="AW500" s="48" t="s">
        <v>183</v>
      </c>
      <c r="AX500" s="48" t="s">
        <v>183</v>
      </c>
      <c r="AY500" s="58" t="s">
        <v>183</v>
      </c>
      <c r="AZ500" s="48" t="s">
        <v>1034</v>
      </c>
      <c r="BA500" s="48" t="s">
        <v>7824</v>
      </c>
      <c r="BB500" s="48" t="s">
        <v>3269</v>
      </c>
      <c r="BC500" s="48" t="s">
        <v>231</v>
      </c>
      <c r="BD500" s="48" t="s">
        <v>231</v>
      </c>
      <c r="BE500" s="48" t="s">
        <v>231</v>
      </c>
      <c r="BF500" s="48" t="s">
        <v>231</v>
      </c>
      <c r="BG500" s="48" t="s">
        <v>231</v>
      </c>
      <c r="BH500" s="48" t="s">
        <v>231</v>
      </c>
      <c r="BI500" s="48" t="s">
        <v>231</v>
      </c>
      <c r="BJ500" s="48" t="s">
        <v>231</v>
      </c>
      <c r="BK500" s="48" t="s">
        <v>231</v>
      </c>
      <c r="BL500" s="48" t="s">
        <v>231</v>
      </c>
      <c r="BM500" s="48" t="s">
        <v>231</v>
      </c>
      <c r="BN500" s="58">
        <v>43405.545211226847</v>
      </c>
      <c r="BO500" s="48"/>
      <c r="BP500" s="48"/>
      <c r="BQ500" s="48"/>
      <c r="BR500" s="48"/>
      <c r="BS500" s="48"/>
      <c r="BT500" s="48"/>
      <c r="BU500" s="48"/>
      <c r="BV500" s="48"/>
      <c r="BW500" s="48"/>
      <c r="BX500" s="48"/>
      <c r="BY500" s="48"/>
      <c r="BZ500" s="48"/>
      <c r="CA500" s="48"/>
    </row>
    <row r="501" spans="1:79" s="3" customFormat="1" x14ac:dyDescent="0.25">
      <c r="A501" s="48" t="s">
        <v>178</v>
      </c>
      <c r="B501" s="48" t="s">
        <v>179</v>
      </c>
      <c r="C501" s="48" t="s">
        <v>24</v>
      </c>
      <c r="D501" s="48" t="s">
        <v>19</v>
      </c>
      <c r="E501" s="48" t="s">
        <v>7825</v>
      </c>
      <c r="F501" s="48" t="s">
        <v>5223</v>
      </c>
      <c r="G501" s="48" t="s">
        <v>7826</v>
      </c>
      <c r="H501" s="48" t="s">
        <v>197</v>
      </c>
      <c r="I501" s="48" t="s">
        <v>12</v>
      </c>
      <c r="J501" s="48" t="s">
        <v>183</v>
      </c>
      <c r="K501" s="48" t="s">
        <v>7827</v>
      </c>
      <c r="L501" s="48" t="s">
        <v>7828</v>
      </c>
      <c r="M501" s="48" t="s">
        <v>197</v>
      </c>
      <c r="N501" s="48" t="s">
        <v>7829</v>
      </c>
      <c r="O501" s="48" t="s">
        <v>7830</v>
      </c>
      <c r="P501" s="48" t="s">
        <v>7831</v>
      </c>
      <c r="Q501" s="48" t="s">
        <v>1868</v>
      </c>
      <c r="R501" s="48" t="s">
        <v>713</v>
      </c>
      <c r="S501" s="48" t="s">
        <v>1869</v>
      </c>
      <c r="T501" s="48" t="s">
        <v>313</v>
      </c>
      <c r="U501" s="48" t="s">
        <v>2726</v>
      </c>
      <c r="V501" s="48" t="s">
        <v>7832</v>
      </c>
      <c r="W501" s="48" t="s">
        <v>1246</v>
      </c>
      <c r="X501" s="48" t="s">
        <v>7833</v>
      </c>
      <c r="Y501" s="48" t="s">
        <v>318</v>
      </c>
      <c r="Z501" s="48" t="s">
        <v>7834</v>
      </c>
      <c r="AA501" s="48" t="s">
        <v>7835</v>
      </c>
      <c r="AB501" s="48" t="s">
        <v>192</v>
      </c>
      <c r="AC501" s="48" t="s">
        <v>244</v>
      </c>
      <c r="AD501" s="48" t="s">
        <v>183</v>
      </c>
      <c r="AE501" s="48" t="s">
        <v>7836</v>
      </c>
      <c r="AF501" s="48" t="s">
        <v>183</v>
      </c>
      <c r="AG501" s="48" t="s">
        <v>183</v>
      </c>
      <c r="AH501" s="48" t="s">
        <v>183</v>
      </c>
      <c r="AI501" s="48" t="s">
        <v>183</v>
      </c>
      <c r="AJ501" s="48" t="s">
        <v>183</v>
      </c>
      <c r="AK501" s="48" t="s">
        <v>183</v>
      </c>
      <c r="AL501" s="48" t="s">
        <v>183</v>
      </c>
      <c r="AM501" s="48" t="s">
        <v>7837</v>
      </c>
      <c r="AN501" s="48" t="s">
        <v>183</v>
      </c>
      <c r="AO501" s="48" t="s">
        <v>228</v>
      </c>
      <c r="AP501" s="48" t="s">
        <v>299</v>
      </c>
      <c r="AQ501" s="48" t="s">
        <v>7838</v>
      </c>
      <c r="AR501" s="48" t="s">
        <v>234</v>
      </c>
      <c r="AS501" s="48" t="s">
        <v>7839</v>
      </c>
      <c r="AT501" s="48" t="s">
        <v>231</v>
      </c>
      <c r="AU501" s="48" t="s">
        <v>183</v>
      </c>
      <c r="AV501" s="48" t="s">
        <v>183</v>
      </c>
      <c r="AW501" s="48" t="s">
        <v>183</v>
      </c>
      <c r="AX501" s="48" t="s">
        <v>183</v>
      </c>
      <c r="AY501" s="58" t="s">
        <v>183</v>
      </c>
      <c r="AZ501" s="48" t="s">
        <v>2733</v>
      </c>
      <c r="BA501" s="48" t="s">
        <v>2734</v>
      </c>
      <c r="BB501" s="48" t="s">
        <v>2734</v>
      </c>
      <c r="BC501" s="48" t="s">
        <v>231</v>
      </c>
      <c r="BD501" s="48" t="s">
        <v>231</v>
      </c>
      <c r="BE501" s="48" t="s">
        <v>231</v>
      </c>
      <c r="BF501" s="48" t="s">
        <v>231</v>
      </c>
      <c r="BG501" s="48" t="s">
        <v>231</v>
      </c>
      <c r="BH501" s="48" t="s">
        <v>231</v>
      </c>
      <c r="BI501" s="48" t="s">
        <v>231</v>
      </c>
      <c r="BJ501" s="48" t="s">
        <v>231</v>
      </c>
      <c r="BK501" s="48" t="s">
        <v>231</v>
      </c>
      <c r="BL501" s="48" t="s">
        <v>231</v>
      </c>
      <c r="BM501" s="48" t="s">
        <v>231</v>
      </c>
      <c r="BN501" s="58">
        <v>43405.544600578702</v>
      </c>
      <c r="BO501" s="48"/>
      <c r="BP501" s="48"/>
      <c r="BQ501" s="48"/>
      <c r="BR501" s="48"/>
      <c r="BS501" s="48"/>
      <c r="BT501" s="48"/>
      <c r="BU501" s="48"/>
      <c r="BV501" s="48"/>
      <c r="BW501" s="48"/>
      <c r="BX501" s="48"/>
      <c r="BY501" s="48"/>
      <c r="BZ501" s="48"/>
      <c r="CA501" s="48"/>
    </row>
    <row r="502" spans="1:79" s="3" customFormat="1" x14ac:dyDescent="0.25">
      <c r="A502" s="48" t="s">
        <v>178</v>
      </c>
      <c r="B502" s="48" t="s">
        <v>179</v>
      </c>
      <c r="C502" s="48" t="s">
        <v>24</v>
      </c>
      <c r="D502" s="48" t="s">
        <v>19</v>
      </c>
      <c r="E502" s="48" t="s">
        <v>7840</v>
      </c>
      <c r="F502" s="48" t="s">
        <v>5223</v>
      </c>
      <c r="G502" s="48" t="s">
        <v>7841</v>
      </c>
      <c r="H502" s="48" t="s">
        <v>197</v>
      </c>
      <c r="I502" s="48" t="s">
        <v>12</v>
      </c>
      <c r="J502" s="48" t="s">
        <v>183</v>
      </c>
      <c r="K502" s="48" t="s">
        <v>7842</v>
      </c>
      <c r="L502" s="48" t="s">
        <v>183</v>
      </c>
      <c r="M502" s="48" t="s">
        <v>197</v>
      </c>
      <c r="N502" s="48" t="s">
        <v>7843</v>
      </c>
      <c r="O502" s="48" t="s">
        <v>7844</v>
      </c>
      <c r="P502" s="48" t="s">
        <v>4602</v>
      </c>
      <c r="Q502" s="48" t="s">
        <v>7845</v>
      </c>
      <c r="R502" s="48" t="s">
        <v>1501</v>
      </c>
      <c r="S502" s="48" t="s">
        <v>7846</v>
      </c>
      <c r="T502" s="48" t="s">
        <v>696</v>
      </c>
      <c r="U502" s="48" t="s">
        <v>495</v>
      </c>
      <c r="V502" s="48" t="s">
        <v>490</v>
      </c>
      <c r="W502" s="48" t="s">
        <v>1325</v>
      </c>
      <c r="X502" s="48" t="s">
        <v>7847</v>
      </c>
      <c r="Y502" s="48" t="s">
        <v>7848</v>
      </c>
      <c r="Z502" s="48" t="s">
        <v>183</v>
      </c>
      <c r="AA502" s="48" t="s">
        <v>7849</v>
      </c>
      <c r="AB502" s="48" t="s">
        <v>192</v>
      </c>
      <c r="AC502" s="48" t="s">
        <v>244</v>
      </c>
      <c r="AD502" s="48" t="s">
        <v>225</v>
      </c>
      <c r="AE502" s="48" t="s">
        <v>5214</v>
      </c>
      <c r="AF502" s="48" t="s">
        <v>183</v>
      </c>
      <c r="AG502" s="48" t="s">
        <v>183</v>
      </c>
      <c r="AH502" s="48" t="s">
        <v>183</v>
      </c>
      <c r="AI502" s="48" t="s">
        <v>183</v>
      </c>
      <c r="AJ502" s="48" t="s">
        <v>183</v>
      </c>
      <c r="AK502" s="48" t="s">
        <v>183</v>
      </c>
      <c r="AL502" s="48" t="s">
        <v>183</v>
      </c>
      <c r="AM502" s="48" t="s">
        <v>7850</v>
      </c>
      <c r="AN502" s="48" t="s">
        <v>183</v>
      </c>
      <c r="AO502" s="48" t="s">
        <v>228</v>
      </c>
      <c r="AP502" s="48" t="s">
        <v>229</v>
      </c>
      <c r="AQ502" s="48" t="s">
        <v>7851</v>
      </c>
      <c r="AR502" s="48" t="s">
        <v>183</v>
      </c>
      <c r="AS502" s="48" t="s">
        <v>183</v>
      </c>
      <c r="AT502" s="48" t="s">
        <v>231</v>
      </c>
      <c r="AU502" s="48" t="s">
        <v>183</v>
      </c>
      <c r="AV502" s="48" t="s">
        <v>183</v>
      </c>
      <c r="AW502" s="48" t="s">
        <v>183</v>
      </c>
      <c r="AX502" s="48" t="s">
        <v>183</v>
      </c>
      <c r="AY502" s="58" t="s">
        <v>183</v>
      </c>
      <c r="AZ502" s="48" t="s">
        <v>7852</v>
      </c>
      <c r="BA502" s="48" t="s">
        <v>183</v>
      </c>
      <c r="BB502" s="48" t="s">
        <v>183</v>
      </c>
      <c r="BC502" s="48" t="s">
        <v>234</v>
      </c>
      <c r="BD502" s="48" t="s">
        <v>234</v>
      </c>
      <c r="BE502" s="48" t="s">
        <v>234</v>
      </c>
      <c r="BF502" s="48" t="s">
        <v>234</v>
      </c>
      <c r="BG502" s="48" t="s">
        <v>234</v>
      </c>
      <c r="BH502" s="48" t="s">
        <v>234</v>
      </c>
      <c r="BI502" s="48" t="s">
        <v>234</v>
      </c>
      <c r="BJ502" s="48" t="s">
        <v>234</v>
      </c>
      <c r="BK502" s="48" t="s">
        <v>234</v>
      </c>
      <c r="BL502" s="48" t="s">
        <v>234</v>
      </c>
      <c r="BM502" s="48" t="s">
        <v>234</v>
      </c>
      <c r="BN502" s="58">
        <v>43405.545149733793</v>
      </c>
      <c r="BO502" s="48"/>
      <c r="BP502" s="48"/>
      <c r="BQ502" s="48"/>
      <c r="BR502" s="48"/>
      <c r="BS502" s="48"/>
      <c r="BT502" s="48"/>
      <c r="BU502" s="48"/>
      <c r="BV502" s="48"/>
      <c r="BW502" s="48"/>
      <c r="BX502" s="48"/>
      <c r="BY502" s="48"/>
      <c r="BZ502" s="48"/>
      <c r="CA502" s="48"/>
    </row>
    <row r="503" spans="1:79" s="3" customFormat="1" x14ac:dyDescent="0.25">
      <c r="A503" s="48" t="s">
        <v>178</v>
      </c>
      <c r="B503" s="48" t="s">
        <v>179</v>
      </c>
      <c r="C503" s="48" t="s">
        <v>24</v>
      </c>
      <c r="D503" s="48" t="s">
        <v>19</v>
      </c>
      <c r="E503" s="48" t="s">
        <v>7853</v>
      </c>
      <c r="F503" s="48" t="s">
        <v>5223</v>
      </c>
      <c r="G503" s="48" t="s">
        <v>7854</v>
      </c>
      <c r="H503" s="48" t="s">
        <v>197</v>
      </c>
      <c r="I503" s="48" t="s">
        <v>12</v>
      </c>
      <c r="J503" s="48" t="s">
        <v>183</v>
      </c>
      <c r="K503" s="48" t="s">
        <v>7855</v>
      </c>
      <c r="L503" s="48" t="s">
        <v>183</v>
      </c>
      <c r="M503" s="48" t="s">
        <v>197</v>
      </c>
      <c r="N503" s="48" t="s">
        <v>7856</v>
      </c>
      <c r="O503" s="48" t="s">
        <v>7857</v>
      </c>
      <c r="P503" s="48" t="s">
        <v>1499</v>
      </c>
      <c r="Q503" s="48" t="s">
        <v>7858</v>
      </c>
      <c r="R503" s="48" t="s">
        <v>1320</v>
      </c>
      <c r="S503" s="48" t="s">
        <v>7859</v>
      </c>
      <c r="T503" s="48" t="s">
        <v>220</v>
      </c>
      <c r="U503" s="48" t="s">
        <v>183</v>
      </c>
      <c r="V503" s="48" t="s">
        <v>183</v>
      </c>
      <c r="W503" s="48" t="s">
        <v>3601</v>
      </c>
      <c r="X503" s="48" t="s">
        <v>7860</v>
      </c>
      <c r="Y503" s="48" t="s">
        <v>7861</v>
      </c>
      <c r="Z503" s="48" t="s">
        <v>183</v>
      </c>
      <c r="AA503" s="48" t="s">
        <v>7862</v>
      </c>
      <c r="AB503" s="48" t="s">
        <v>192</v>
      </c>
      <c r="AC503" s="48" t="s">
        <v>244</v>
      </c>
      <c r="AD503" s="48" t="s">
        <v>922</v>
      </c>
      <c r="AE503" s="48" t="s">
        <v>5214</v>
      </c>
      <c r="AF503" s="48" t="s">
        <v>183</v>
      </c>
      <c r="AG503" s="48" t="s">
        <v>183</v>
      </c>
      <c r="AH503" s="48" t="s">
        <v>183</v>
      </c>
      <c r="AI503" s="48" t="s">
        <v>183</v>
      </c>
      <c r="AJ503" s="48" t="s">
        <v>183</v>
      </c>
      <c r="AK503" s="48" t="s">
        <v>183</v>
      </c>
      <c r="AL503" s="48" t="s">
        <v>183</v>
      </c>
      <c r="AM503" s="48" t="s">
        <v>7863</v>
      </c>
      <c r="AN503" s="48" t="s">
        <v>183</v>
      </c>
      <c r="AO503" s="48" t="s">
        <v>228</v>
      </c>
      <c r="AP503" s="48" t="s">
        <v>229</v>
      </c>
      <c r="AQ503" s="48" t="s">
        <v>7864</v>
      </c>
      <c r="AR503" s="48" t="s">
        <v>183</v>
      </c>
      <c r="AS503" s="48" t="s">
        <v>183</v>
      </c>
      <c r="AT503" s="48" t="s">
        <v>231</v>
      </c>
      <c r="AU503" s="48" t="s">
        <v>183</v>
      </c>
      <c r="AV503" s="48" t="s">
        <v>183</v>
      </c>
      <c r="AW503" s="48" t="s">
        <v>183</v>
      </c>
      <c r="AX503" s="48" t="s">
        <v>183</v>
      </c>
      <c r="AY503" s="58" t="s">
        <v>183</v>
      </c>
      <c r="AZ503" s="48" t="s">
        <v>7852</v>
      </c>
      <c r="BA503" s="48" t="s">
        <v>183</v>
      </c>
      <c r="BB503" s="48" t="s">
        <v>183</v>
      </c>
      <c r="BC503" s="48" t="s">
        <v>234</v>
      </c>
      <c r="BD503" s="48" t="s">
        <v>234</v>
      </c>
      <c r="BE503" s="48" t="s">
        <v>234</v>
      </c>
      <c r="BF503" s="48" t="s">
        <v>234</v>
      </c>
      <c r="BG503" s="48" t="s">
        <v>234</v>
      </c>
      <c r="BH503" s="48" t="s">
        <v>234</v>
      </c>
      <c r="BI503" s="48" t="s">
        <v>234</v>
      </c>
      <c r="BJ503" s="48" t="s">
        <v>234</v>
      </c>
      <c r="BK503" s="48" t="s">
        <v>234</v>
      </c>
      <c r="BL503" s="48" t="s">
        <v>234</v>
      </c>
      <c r="BM503" s="48" t="s">
        <v>234</v>
      </c>
      <c r="BN503" s="58">
        <v>43405.545149108795</v>
      </c>
      <c r="BO503" s="48"/>
      <c r="BP503" s="48"/>
      <c r="BQ503" s="48"/>
      <c r="BR503" s="48"/>
      <c r="BS503" s="48"/>
      <c r="BT503" s="48"/>
      <c r="BU503" s="48"/>
      <c r="BV503" s="48"/>
      <c r="BW503" s="48"/>
      <c r="BX503" s="48"/>
      <c r="BY503" s="48"/>
      <c r="BZ503" s="48"/>
      <c r="CA503" s="48"/>
    </row>
    <row r="504" spans="1:79" s="3" customFormat="1" x14ac:dyDescent="0.25">
      <c r="A504" s="48" t="s">
        <v>178</v>
      </c>
      <c r="B504" s="48" t="s">
        <v>179</v>
      </c>
      <c r="C504" s="48" t="s">
        <v>24</v>
      </c>
      <c r="D504" s="48" t="s">
        <v>19</v>
      </c>
      <c r="E504" s="48" t="s">
        <v>7865</v>
      </c>
      <c r="F504" s="48" t="s">
        <v>5223</v>
      </c>
      <c r="G504" s="48" t="s">
        <v>7866</v>
      </c>
      <c r="H504" s="48" t="s">
        <v>2454</v>
      </c>
      <c r="I504" s="48" t="s">
        <v>12</v>
      </c>
      <c r="J504" s="48" t="s">
        <v>7867</v>
      </c>
      <c r="K504" s="48" t="s">
        <v>7868</v>
      </c>
      <c r="L504" s="48" t="s">
        <v>183</v>
      </c>
      <c r="M504" s="48" t="s">
        <v>3336</v>
      </c>
      <c r="N504" s="48" t="s">
        <v>7869</v>
      </c>
      <c r="O504" s="48" t="s">
        <v>7870</v>
      </c>
      <c r="P504" s="48" t="s">
        <v>188</v>
      </c>
      <c r="Q504" s="48" t="s">
        <v>7579</v>
      </c>
      <c r="R504" s="48" t="s">
        <v>1614</v>
      </c>
      <c r="S504" s="48" t="s">
        <v>7871</v>
      </c>
      <c r="T504" s="48" t="s">
        <v>258</v>
      </c>
      <c r="U504" s="48" t="s">
        <v>1344</v>
      </c>
      <c r="V504" s="48" t="s">
        <v>490</v>
      </c>
      <c r="W504" s="48" t="s">
        <v>2393</v>
      </c>
      <c r="X504" s="48" t="s">
        <v>7872</v>
      </c>
      <c r="Y504" s="48" t="s">
        <v>7873</v>
      </c>
      <c r="Z504" s="48" t="s">
        <v>7874</v>
      </c>
      <c r="AA504" s="48" t="s">
        <v>7875</v>
      </c>
      <c r="AB504" s="48" t="s">
        <v>192</v>
      </c>
      <c r="AC504" s="48" t="s">
        <v>224</v>
      </c>
      <c r="AD504" s="48" t="s">
        <v>183</v>
      </c>
      <c r="AE504" s="48" t="s">
        <v>183</v>
      </c>
      <c r="AF504" s="48" t="s">
        <v>183</v>
      </c>
      <c r="AG504" s="48" t="s">
        <v>183</v>
      </c>
      <c r="AH504" s="48" t="s">
        <v>183</v>
      </c>
      <c r="AI504" s="48" t="s">
        <v>183</v>
      </c>
      <c r="AJ504" s="48" t="s">
        <v>2472</v>
      </c>
      <c r="AK504" s="48" t="s">
        <v>183</v>
      </c>
      <c r="AL504" s="48" t="s">
        <v>183</v>
      </c>
      <c r="AM504" s="48" t="s">
        <v>7876</v>
      </c>
      <c r="AN504" s="48" t="s">
        <v>7877</v>
      </c>
      <c r="AO504" s="48" t="s">
        <v>228</v>
      </c>
      <c r="AP504" s="48" t="s">
        <v>1032</v>
      </c>
      <c r="AQ504" s="48" t="s">
        <v>7878</v>
      </c>
      <c r="AR504" s="48" t="s">
        <v>231</v>
      </c>
      <c r="AS504" s="48" t="s">
        <v>7879</v>
      </c>
      <c r="AT504" s="48" t="s">
        <v>231</v>
      </c>
      <c r="AU504" s="48" t="s">
        <v>183</v>
      </c>
      <c r="AV504" s="48" t="s">
        <v>183</v>
      </c>
      <c r="AW504" s="48" t="s">
        <v>231</v>
      </c>
      <c r="AX504" s="48" t="s">
        <v>183</v>
      </c>
      <c r="AY504" s="58" t="s">
        <v>183</v>
      </c>
      <c r="AZ504" s="48" t="s">
        <v>2067</v>
      </c>
      <c r="BA504" s="48" t="s">
        <v>3352</v>
      </c>
      <c r="BB504" s="48" t="s">
        <v>7880</v>
      </c>
      <c r="BC504" s="48" t="s">
        <v>231</v>
      </c>
      <c r="BD504" s="48" t="s">
        <v>231</v>
      </c>
      <c r="BE504" s="48" t="s">
        <v>231</v>
      </c>
      <c r="BF504" s="48" t="s">
        <v>231</v>
      </c>
      <c r="BG504" s="48" t="s">
        <v>231</v>
      </c>
      <c r="BH504" s="48" t="s">
        <v>231</v>
      </c>
      <c r="BI504" s="48" t="s">
        <v>231</v>
      </c>
      <c r="BJ504" s="48" t="s">
        <v>231</v>
      </c>
      <c r="BK504" s="48" t="s">
        <v>231</v>
      </c>
      <c r="BL504" s="48" t="s">
        <v>231</v>
      </c>
      <c r="BM504" s="48" t="s">
        <v>231</v>
      </c>
      <c r="BN504" s="58">
        <v>43405.420129594902</v>
      </c>
      <c r="BO504" s="48"/>
      <c r="BP504" s="48"/>
      <c r="BQ504" s="48"/>
      <c r="BR504" s="48"/>
      <c r="BS504" s="48"/>
      <c r="BT504" s="48"/>
      <c r="BU504" s="48"/>
      <c r="BV504" s="48"/>
      <c r="BW504" s="48"/>
      <c r="BX504" s="48"/>
      <c r="BY504" s="48"/>
      <c r="BZ504" s="48"/>
      <c r="CA504" s="48"/>
    </row>
    <row r="505" spans="1:79" s="3" customFormat="1" x14ac:dyDescent="0.25">
      <c r="A505" s="48" t="s">
        <v>178</v>
      </c>
      <c r="B505" s="48" t="s">
        <v>179</v>
      </c>
      <c r="C505" s="48" t="s">
        <v>24</v>
      </c>
      <c r="D505" s="48" t="s">
        <v>19</v>
      </c>
      <c r="E505" s="48" t="s">
        <v>7881</v>
      </c>
      <c r="F505" s="48" t="s">
        <v>5223</v>
      </c>
      <c r="G505" s="48" t="s">
        <v>7882</v>
      </c>
      <c r="H505" s="48" t="s">
        <v>197</v>
      </c>
      <c r="I505" s="48" t="s">
        <v>12</v>
      </c>
      <c r="J505" s="48" t="s">
        <v>183</v>
      </c>
      <c r="K505" s="48" t="s">
        <v>7883</v>
      </c>
      <c r="L505" s="48" t="s">
        <v>7884</v>
      </c>
      <c r="M505" s="48" t="s">
        <v>197</v>
      </c>
      <c r="N505" s="48" t="s">
        <v>7885</v>
      </c>
      <c r="O505" s="48" t="s">
        <v>7886</v>
      </c>
      <c r="P505" s="48" t="s">
        <v>673</v>
      </c>
      <c r="Q505" s="48" t="s">
        <v>7612</v>
      </c>
      <c r="R505" s="48" t="s">
        <v>1320</v>
      </c>
      <c r="S505" s="48" t="s">
        <v>4686</v>
      </c>
      <c r="T505" s="48" t="s">
        <v>258</v>
      </c>
      <c r="U505" s="48" t="s">
        <v>7036</v>
      </c>
      <c r="V505" s="48" t="s">
        <v>7887</v>
      </c>
      <c r="W505" s="48" t="s">
        <v>1474</v>
      </c>
      <c r="X505" s="48" t="s">
        <v>7888</v>
      </c>
      <c r="Y505" s="48" t="s">
        <v>318</v>
      </c>
      <c r="Z505" s="48" t="s">
        <v>263</v>
      </c>
      <c r="AA505" s="48" t="s">
        <v>7889</v>
      </c>
      <c r="AB505" s="48" t="s">
        <v>192</v>
      </c>
      <c r="AC505" s="48" t="s">
        <v>224</v>
      </c>
      <c r="AD505" s="48" t="s">
        <v>183</v>
      </c>
      <c r="AE505" s="48" t="s">
        <v>183</v>
      </c>
      <c r="AF505" s="48" t="s">
        <v>183</v>
      </c>
      <c r="AG505" s="48" t="s">
        <v>183</v>
      </c>
      <c r="AH505" s="48" t="s">
        <v>183</v>
      </c>
      <c r="AI505" s="48" t="s">
        <v>183</v>
      </c>
      <c r="AJ505" s="48" t="s">
        <v>183</v>
      </c>
      <c r="AK505" s="48" t="s">
        <v>183</v>
      </c>
      <c r="AL505" s="48" t="s">
        <v>183</v>
      </c>
      <c r="AM505" s="48" t="s">
        <v>7890</v>
      </c>
      <c r="AN505" s="48" t="s">
        <v>183</v>
      </c>
      <c r="AO505" s="48" t="s">
        <v>228</v>
      </c>
      <c r="AP505" s="48" t="s">
        <v>267</v>
      </c>
      <c r="AQ505" s="48" t="s">
        <v>7891</v>
      </c>
      <c r="AR505" s="48" t="s">
        <v>231</v>
      </c>
      <c r="AS505" s="48" t="s">
        <v>183</v>
      </c>
      <c r="AT505" s="48" t="s">
        <v>231</v>
      </c>
      <c r="AU505" s="48" t="s">
        <v>183</v>
      </c>
      <c r="AV505" s="48" t="s">
        <v>183</v>
      </c>
      <c r="AW505" s="48" t="s">
        <v>183</v>
      </c>
      <c r="AX505" s="48" t="s">
        <v>183</v>
      </c>
      <c r="AY505" s="58" t="s">
        <v>183</v>
      </c>
      <c r="AZ505" s="48" t="s">
        <v>7892</v>
      </c>
      <c r="BA505" s="48" t="s">
        <v>1203</v>
      </c>
      <c r="BB505" s="48" t="s">
        <v>1203</v>
      </c>
      <c r="BC505" s="48" t="s">
        <v>231</v>
      </c>
      <c r="BD505" s="48" t="s">
        <v>231</v>
      </c>
      <c r="BE505" s="48" t="s">
        <v>231</v>
      </c>
      <c r="BF505" s="48" t="s">
        <v>231</v>
      </c>
      <c r="BG505" s="48" t="s">
        <v>231</v>
      </c>
      <c r="BH505" s="48" t="s">
        <v>231</v>
      </c>
      <c r="BI505" s="48" t="s">
        <v>231</v>
      </c>
      <c r="BJ505" s="48" t="s">
        <v>231</v>
      </c>
      <c r="BK505" s="48" t="s">
        <v>231</v>
      </c>
      <c r="BL505" s="48" t="s">
        <v>231</v>
      </c>
      <c r="BM505" s="48" t="s">
        <v>231</v>
      </c>
      <c r="BN505" s="58">
        <v>43405.54510466435</v>
      </c>
      <c r="BO505" s="48"/>
      <c r="BP505" s="48"/>
      <c r="BQ505" s="48"/>
      <c r="BR505" s="48"/>
      <c r="BS505" s="48"/>
      <c r="BT505" s="48"/>
      <c r="BU505" s="48"/>
      <c r="BV505" s="48"/>
      <c r="BW505" s="48"/>
      <c r="BX505" s="48"/>
      <c r="BY505" s="48"/>
      <c r="BZ505" s="48"/>
      <c r="CA505" s="48"/>
    </row>
    <row r="506" spans="1:79" s="3" customFormat="1" x14ac:dyDescent="0.25">
      <c r="A506" s="48" t="s">
        <v>178</v>
      </c>
      <c r="B506" s="48" t="s">
        <v>179</v>
      </c>
      <c r="C506" s="48" t="s">
        <v>24</v>
      </c>
      <c r="D506" s="48" t="s">
        <v>19</v>
      </c>
      <c r="E506" s="48" t="s">
        <v>7893</v>
      </c>
      <c r="F506" s="48" t="s">
        <v>5223</v>
      </c>
      <c r="G506" s="48" t="s">
        <v>7894</v>
      </c>
      <c r="H506" s="48" t="s">
        <v>1430</v>
      </c>
      <c r="I506" s="48" t="s">
        <v>13</v>
      </c>
      <c r="J506" s="48" t="s">
        <v>183</v>
      </c>
      <c r="K506" s="48"/>
      <c r="L506" s="48" t="s">
        <v>183</v>
      </c>
      <c r="M506" s="48" t="s">
        <v>1430</v>
      </c>
      <c r="N506" s="48" t="s">
        <v>7895</v>
      </c>
      <c r="O506" s="48"/>
      <c r="P506" s="48"/>
      <c r="Q506" s="48" t="s">
        <v>251</v>
      </c>
      <c r="R506" s="48" t="s">
        <v>183</v>
      </c>
      <c r="S506" s="48" t="s">
        <v>183</v>
      </c>
      <c r="T506" s="48" t="s">
        <v>183</v>
      </c>
      <c r="U506" s="48" t="s">
        <v>183</v>
      </c>
      <c r="V506" s="48" t="s">
        <v>183</v>
      </c>
      <c r="W506" s="48" t="s">
        <v>183</v>
      </c>
      <c r="X506" s="48" t="s">
        <v>183</v>
      </c>
      <c r="Y506" s="48" t="s">
        <v>183</v>
      </c>
      <c r="Z506" s="48" t="s">
        <v>183</v>
      </c>
      <c r="AA506" s="48" t="s">
        <v>183</v>
      </c>
      <c r="AB506" s="48" t="s">
        <v>192</v>
      </c>
      <c r="AC506" s="48"/>
      <c r="AD506" s="48" t="s">
        <v>183</v>
      </c>
      <c r="AE506" s="48" t="s">
        <v>183</v>
      </c>
      <c r="AF506" s="48" t="s">
        <v>183</v>
      </c>
      <c r="AG506" s="48" t="s">
        <v>183</v>
      </c>
      <c r="AH506" s="48" t="s">
        <v>183</v>
      </c>
      <c r="AI506" s="48" t="s">
        <v>183</v>
      </c>
      <c r="AJ506" s="48" t="s">
        <v>183</v>
      </c>
      <c r="AK506" s="48" t="s">
        <v>183</v>
      </c>
      <c r="AL506" s="48" t="s">
        <v>183</v>
      </c>
      <c r="AM506" s="48" t="s">
        <v>183</v>
      </c>
      <c r="AN506" s="48" t="s">
        <v>183</v>
      </c>
      <c r="AO506" s="48" t="s">
        <v>183</v>
      </c>
      <c r="AP506" s="48" t="s">
        <v>183</v>
      </c>
      <c r="AQ506" s="48" t="s">
        <v>183</v>
      </c>
      <c r="AR506" s="48" t="s">
        <v>183</v>
      </c>
      <c r="AS506" s="48" t="s">
        <v>183</v>
      </c>
      <c r="AT506" s="48" t="s">
        <v>183</v>
      </c>
      <c r="AU506" s="48" t="s">
        <v>183</v>
      </c>
      <c r="AV506" s="48" t="s">
        <v>183</v>
      </c>
      <c r="AW506" s="48" t="s">
        <v>183</v>
      </c>
      <c r="AX506" s="48" t="s">
        <v>183</v>
      </c>
      <c r="AY506" s="58" t="s">
        <v>183</v>
      </c>
      <c r="AZ506" s="48" t="s">
        <v>183</v>
      </c>
      <c r="BA506" s="48" t="s">
        <v>183</v>
      </c>
      <c r="BB506" s="48" t="s">
        <v>183</v>
      </c>
      <c r="BC506" s="48" t="s">
        <v>183</v>
      </c>
      <c r="BD506" s="48" t="s">
        <v>183</v>
      </c>
      <c r="BE506" s="48" t="s">
        <v>183</v>
      </c>
      <c r="BF506" s="48" t="s">
        <v>183</v>
      </c>
      <c r="BG506" s="48" t="s">
        <v>183</v>
      </c>
      <c r="BH506" s="48" t="s">
        <v>183</v>
      </c>
      <c r="BI506" s="48" t="s">
        <v>183</v>
      </c>
      <c r="BJ506" s="48" t="s">
        <v>183</v>
      </c>
      <c r="BK506" s="48" t="s">
        <v>183</v>
      </c>
      <c r="BL506" s="48" t="s">
        <v>183</v>
      </c>
      <c r="BM506" s="48" t="s">
        <v>183</v>
      </c>
      <c r="BN506" s="58">
        <v>43406.34966994213</v>
      </c>
      <c r="BO506" s="48"/>
      <c r="BP506" s="48"/>
      <c r="BQ506" s="48"/>
      <c r="BR506" s="48"/>
      <c r="BS506" s="48"/>
      <c r="BT506" s="48"/>
      <c r="BU506" s="48"/>
      <c r="BV506" s="48"/>
      <c r="BW506" s="48"/>
      <c r="BX506" s="48"/>
      <c r="BY506" s="48"/>
      <c r="BZ506" s="48"/>
      <c r="CA506" s="48"/>
    </row>
    <row r="507" spans="1:79" s="3" customFormat="1" x14ac:dyDescent="0.25">
      <c r="A507" s="48" t="s">
        <v>178</v>
      </c>
      <c r="B507" s="48" t="s">
        <v>179</v>
      </c>
      <c r="C507" s="48" t="s">
        <v>24</v>
      </c>
      <c r="D507" s="48" t="s">
        <v>19</v>
      </c>
      <c r="E507" s="48" t="s">
        <v>7896</v>
      </c>
      <c r="F507" s="48" t="s">
        <v>5223</v>
      </c>
      <c r="G507" s="48" t="s">
        <v>7897</v>
      </c>
      <c r="H507" s="48" t="s">
        <v>197</v>
      </c>
      <c r="I507" s="48" t="s">
        <v>12</v>
      </c>
      <c r="J507" s="48" t="s">
        <v>183</v>
      </c>
      <c r="K507" s="48" t="s">
        <v>7898</v>
      </c>
      <c r="L507" s="48" t="s">
        <v>183</v>
      </c>
      <c r="M507" s="48" t="s">
        <v>197</v>
      </c>
      <c r="N507" s="48" t="s">
        <v>7899</v>
      </c>
      <c r="O507" s="48" t="s">
        <v>7900</v>
      </c>
      <c r="P507" s="48" t="s">
        <v>188</v>
      </c>
      <c r="Q507" s="48" t="s">
        <v>370</v>
      </c>
      <c r="R507" s="48" t="s">
        <v>371</v>
      </c>
      <c r="S507" s="48" t="s">
        <v>372</v>
      </c>
      <c r="T507" s="48" t="s">
        <v>313</v>
      </c>
      <c r="U507" s="48" t="s">
        <v>373</v>
      </c>
      <c r="V507" s="48" t="s">
        <v>7901</v>
      </c>
      <c r="W507" s="48" t="s">
        <v>21</v>
      </c>
      <c r="X507" s="48" t="s">
        <v>7902</v>
      </c>
      <c r="Y507" s="48" t="s">
        <v>318</v>
      </c>
      <c r="Z507" s="48" t="s">
        <v>7903</v>
      </c>
      <c r="AA507" s="48" t="s">
        <v>7904</v>
      </c>
      <c r="AB507" s="48" t="s">
        <v>192</v>
      </c>
      <c r="AC507" s="48" t="s">
        <v>244</v>
      </c>
      <c r="AD507" s="48" t="s">
        <v>183</v>
      </c>
      <c r="AE507" s="48" t="s">
        <v>183</v>
      </c>
      <c r="AF507" s="48" t="s">
        <v>183</v>
      </c>
      <c r="AG507" s="48" t="s">
        <v>183</v>
      </c>
      <c r="AH507" s="48" t="s">
        <v>183</v>
      </c>
      <c r="AI507" s="48" t="s">
        <v>183</v>
      </c>
      <c r="AJ507" s="48" t="s">
        <v>183</v>
      </c>
      <c r="AK507" s="48" t="s">
        <v>183</v>
      </c>
      <c r="AL507" s="48" t="s">
        <v>183</v>
      </c>
      <c r="AM507" s="48" t="s">
        <v>7905</v>
      </c>
      <c r="AN507" s="48" t="s">
        <v>183</v>
      </c>
      <c r="AO507" s="48" t="s">
        <v>228</v>
      </c>
      <c r="AP507" s="48" t="s">
        <v>299</v>
      </c>
      <c r="AQ507" s="48" t="s">
        <v>7906</v>
      </c>
      <c r="AR507" s="48" t="s">
        <v>234</v>
      </c>
      <c r="AS507" s="48" t="s">
        <v>7460</v>
      </c>
      <c r="AT507" s="48" t="s">
        <v>231</v>
      </c>
      <c r="AU507" s="48" t="s">
        <v>183</v>
      </c>
      <c r="AV507" s="48" t="s">
        <v>183</v>
      </c>
      <c r="AW507" s="48" t="s">
        <v>183</v>
      </c>
      <c r="AX507" s="48" t="s">
        <v>183</v>
      </c>
      <c r="AY507" s="58" t="s">
        <v>183</v>
      </c>
      <c r="AZ507" s="48" t="s">
        <v>7907</v>
      </c>
      <c r="BA507" s="48" t="s">
        <v>7908</v>
      </c>
      <c r="BB507" s="48" t="s">
        <v>7908</v>
      </c>
      <c r="BC507" s="48" t="s">
        <v>231</v>
      </c>
      <c r="BD507" s="48" t="s">
        <v>231</v>
      </c>
      <c r="BE507" s="48" t="s">
        <v>231</v>
      </c>
      <c r="BF507" s="48" t="s">
        <v>231</v>
      </c>
      <c r="BG507" s="48" t="s">
        <v>234</v>
      </c>
      <c r="BH507" s="48" t="s">
        <v>234</v>
      </c>
      <c r="BI507" s="48" t="s">
        <v>234</v>
      </c>
      <c r="BJ507" s="48" t="s">
        <v>234</v>
      </c>
      <c r="BK507" s="48" t="s">
        <v>234</v>
      </c>
      <c r="BL507" s="48" t="s">
        <v>234</v>
      </c>
      <c r="BM507" s="48" t="s">
        <v>234</v>
      </c>
      <c r="BN507" s="58">
        <v>43405.544682951389</v>
      </c>
      <c r="BO507" s="48"/>
      <c r="BP507" s="48"/>
      <c r="BQ507" s="48"/>
      <c r="BR507" s="48"/>
      <c r="BS507" s="48"/>
      <c r="BT507" s="48"/>
      <c r="BU507" s="48"/>
      <c r="BV507" s="48"/>
      <c r="BW507" s="48"/>
      <c r="BX507" s="48"/>
      <c r="BY507" s="48"/>
      <c r="BZ507" s="48"/>
      <c r="CA507" s="48"/>
    </row>
    <row r="508" spans="1:79" s="3" customFormat="1" x14ac:dyDescent="0.25">
      <c r="A508" s="48" t="s">
        <v>178</v>
      </c>
      <c r="B508" s="48" t="s">
        <v>179</v>
      </c>
      <c r="C508" s="48" t="s">
        <v>24</v>
      </c>
      <c r="D508" s="48" t="s">
        <v>19</v>
      </c>
      <c r="E508" s="48" t="s">
        <v>7909</v>
      </c>
      <c r="F508" s="48" t="s">
        <v>5223</v>
      </c>
      <c r="G508" s="48" t="s">
        <v>7910</v>
      </c>
      <c r="H508" s="48" t="s">
        <v>197</v>
      </c>
      <c r="I508" s="48" t="s">
        <v>12</v>
      </c>
      <c r="J508" s="48" t="s">
        <v>183</v>
      </c>
      <c r="K508" s="48" t="s">
        <v>7911</v>
      </c>
      <c r="L508" s="48" t="s">
        <v>7912</v>
      </c>
      <c r="M508" s="48" t="s">
        <v>197</v>
      </c>
      <c r="N508" s="48" t="s">
        <v>7913</v>
      </c>
      <c r="O508" s="48" t="s">
        <v>7914</v>
      </c>
      <c r="P508" s="48" t="s">
        <v>7915</v>
      </c>
      <c r="Q508" s="48" t="s">
        <v>7083</v>
      </c>
      <c r="R508" s="48" t="s">
        <v>371</v>
      </c>
      <c r="S508" s="48" t="s">
        <v>6977</v>
      </c>
      <c r="T508" s="48" t="s">
        <v>313</v>
      </c>
      <c r="U508" s="48" t="s">
        <v>7916</v>
      </c>
      <c r="V508" s="48" t="s">
        <v>7917</v>
      </c>
      <c r="W508" s="48" t="s">
        <v>21</v>
      </c>
      <c r="X508" s="48" t="s">
        <v>7918</v>
      </c>
      <c r="Y508" s="48" t="s">
        <v>7919</v>
      </c>
      <c r="Z508" s="48" t="s">
        <v>7920</v>
      </c>
      <c r="AA508" s="48" t="s">
        <v>7921</v>
      </c>
      <c r="AB508" s="48" t="s">
        <v>192</v>
      </c>
      <c r="AC508" s="48" t="s">
        <v>224</v>
      </c>
      <c r="AD508" s="48" t="s">
        <v>183</v>
      </c>
      <c r="AE508" s="48" t="s">
        <v>183</v>
      </c>
      <c r="AF508" s="48" t="s">
        <v>183</v>
      </c>
      <c r="AG508" s="48" t="s">
        <v>183</v>
      </c>
      <c r="AH508" s="48" t="s">
        <v>183</v>
      </c>
      <c r="AI508" s="48" t="s">
        <v>183</v>
      </c>
      <c r="AJ508" s="48" t="s">
        <v>183</v>
      </c>
      <c r="AK508" s="48" t="s">
        <v>183</v>
      </c>
      <c r="AL508" s="48" t="s">
        <v>183</v>
      </c>
      <c r="AM508" s="48" t="s">
        <v>7922</v>
      </c>
      <c r="AN508" s="48" t="s">
        <v>183</v>
      </c>
      <c r="AO508" s="48" t="s">
        <v>228</v>
      </c>
      <c r="AP508" s="48" t="s">
        <v>299</v>
      </c>
      <c r="AQ508" s="48" t="s">
        <v>7923</v>
      </c>
      <c r="AR508" s="48" t="s">
        <v>231</v>
      </c>
      <c r="AS508" s="48" t="s">
        <v>183</v>
      </c>
      <c r="AT508" s="48" t="s">
        <v>231</v>
      </c>
      <c r="AU508" s="48" t="s">
        <v>183</v>
      </c>
      <c r="AV508" s="48" t="s">
        <v>183</v>
      </c>
      <c r="AW508" s="48" t="s">
        <v>183</v>
      </c>
      <c r="AX508" s="48" t="s">
        <v>183</v>
      </c>
      <c r="AY508" s="58" t="s">
        <v>183</v>
      </c>
      <c r="AZ508" s="48" t="s">
        <v>7924</v>
      </c>
      <c r="BA508" s="48" t="s">
        <v>6389</v>
      </c>
      <c r="BB508" s="48" t="s">
        <v>6389</v>
      </c>
      <c r="BC508" s="48" t="s">
        <v>231</v>
      </c>
      <c r="BD508" s="48" t="s">
        <v>231</v>
      </c>
      <c r="BE508" s="48" t="s">
        <v>231</v>
      </c>
      <c r="BF508" s="48" t="s">
        <v>231</v>
      </c>
      <c r="BG508" s="48" t="s">
        <v>231</v>
      </c>
      <c r="BH508" s="48" t="s">
        <v>231</v>
      </c>
      <c r="BI508" s="48" t="s">
        <v>231</v>
      </c>
      <c r="BJ508" s="48" t="s">
        <v>231</v>
      </c>
      <c r="BK508" s="48" t="s">
        <v>231</v>
      </c>
      <c r="BL508" s="48" t="s">
        <v>231</v>
      </c>
      <c r="BM508" s="48" t="s">
        <v>231</v>
      </c>
      <c r="BN508" s="58">
        <v>43405.544840740738</v>
      </c>
      <c r="BO508" s="48"/>
      <c r="BP508" s="48"/>
      <c r="BQ508" s="48"/>
      <c r="BR508" s="48"/>
      <c r="BS508" s="48"/>
      <c r="BT508" s="48"/>
      <c r="BU508" s="48"/>
      <c r="BV508" s="48"/>
      <c r="BW508" s="48"/>
      <c r="BX508" s="48"/>
      <c r="BY508" s="48"/>
      <c r="BZ508" s="48"/>
      <c r="CA508" s="48"/>
    </row>
    <row r="509" spans="1:79" s="3" customFormat="1" x14ac:dyDescent="0.25">
      <c r="A509" s="48" t="s">
        <v>178</v>
      </c>
      <c r="B509" s="48" t="s">
        <v>179</v>
      </c>
      <c r="C509" s="48" t="s">
        <v>24</v>
      </c>
      <c r="D509" s="48" t="s">
        <v>19</v>
      </c>
      <c r="E509" s="48" t="s">
        <v>7925</v>
      </c>
      <c r="F509" s="48" t="s">
        <v>5223</v>
      </c>
      <c r="G509" s="48" t="s">
        <v>7926</v>
      </c>
      <c r="H509" s="48" t="s">
        <v>197</v>
      </c>
      <c r="I509" s="48" t="s">
        <v>12</v>
      </c>
      <c r="J509" s="48" t="s">
        <v>183</v>
      </c>
      <c r="K509" s="48" t="s">
        <v>7927</v>
      </c>
      <c r="L509" s="48" t="s">
        <v>7928</v>
      </c>
      <c r="M509" s="48" t="s">
        <v>197</v>
      </c>
      <c r="N509" s="48" t="s">
        <v>7929</v>
      </c>
      <c r="O509" s="48" t="s">
        <v>691</v>
      </c>
      <c r="P509" s="48" t="s">
        <v>7930</v>
      </c>
      <c r="Q509" s="48" t="s">
        <v>4065</v>
      </c>
      <c r="R509" s="48" t="s">
        <v>5388</v>
      </c>
      <c r="S509" s="48" t="s">
        <v>7931</v>
      </c>
      <c r="T509" s="48" t="s">
        <v>473</v>
      </c>
      <c r="U509" s="48" t="s">
        <v>3713</v>
      </c>
      <c r="V509" s="48" t="s">
        <v>4068</v>
      </c>
      <c r="W509" s="48" t="s">
        <v>604</v>
      </c>
      <c r="X509" s="48" t="s">
        <v>7932</v>
      </c>
      <c r="Y509" s="48" t="s">
        <v>318</v>
      </c>
      <c r="Z509" s="48" t="s">
        <v>7933</v>
      </c>
      <c r="AA509" s="48" t="s">
        <v>7934</v>
      </c>
      <c r="AB509" s="48" t="s">
        <v>192</v>
      </c>
      <c r="AC509" s="48" t="s">
        <v>224</v>
      </c>
      <c r="AD509" s="48" t="s">
        <v>183</v>
      </c>
      <c r="AE509" s="48" t="s">
        <v>183</v>
      </c>
      <c r="AF509" s="48" t="s">
        <v>183</v>
      </c>
      <c r="AG509" s="48" t="s">
        <v>183</v>
      </c>
      <c r="AH509" s="48" t="s">
        <v>183</v>
      </c>
      <c r="AI509" s="48" t="s">
        <v>183</v>
      </c>
      <c r="AJ509" s="48" t="s">
        <v>183</v>
      </c>
      <c r="AK509" s="48" t="s">
        <v>183</v>
      </c>
      <c r="AL509" s="48" t="s">
        <v>183</v>
      </c>
      <c r="AM509" s="48" t="s">
        <v>7935</v>
      </c>
      <c r="AN509" s="48" t="s">
        <v>183</v>
      </c>
      <c r="AO509" s="48" t="s">
        <v>228</v>
      </c>
      <c r="AP509" s="48" t="s">
        <v>299</v>
      </c>
      <c r="AQ509" s="48" t="s">
        <v>7936</v>
      </c>
      <c r="AR509" s="48" t="s">
        <v>231</v>
      </c>
      <c r="AS509" s="48" t="s">
        <v>183</v>
      </c>
      <c r="AT509" s="48" t="s">
        <v>231</v>
      </c>
      <c r="AU509" s="48" t="s">
        <v>183</v>
      </c>
      <c r="AV509" s="48" t="s">
        <v>183</v>
      </c>
      <c r="AW509" s="48" t="s">
        <v>183</v>
      </c>
      <c r="AX509" s="48" t="s">
        <v>183</v>
      </c>
      <c r="AY509" s="58" t="s">
        <v>183</v>
      </c>
      <c r="AZ509" s="48" t="s">
        <v>7937</v>
      </c>
      <c r="BA509" s="48" t="s">
        <v>7938</v>
      </c>
      <c r="BB509" s="48" t="s">
        <v>7938</v>
      </c>
      <c r="BC509" s="48" t="s">
        <v>231</v>
      </c>
      <c r="BD509" s="48" t="s">
        <v>231</v>
      </c>
      <c r="BE509" s="48" t="s">
        <v>231</v>
      </c>
      <c r="BF509" s="48" t="s">
        <v>231</v>
      </c>
      <c r="BG509" s="48" t="s">
        <v>231</v>
      </c>
      <c r="BH509" s="48" t="s">
        <v>231</v>
      </c>
      <c r="BI509" s="48" t="s">
        <v>231</v>
      </c>
      <c r="BJ509" s="48" t="s">
        <v>231</v>
      </c>
      <c r="BK509" s="48" t="s">
        <v>231</v>
      </c>
      <c r="BL509" s="48" t="s">
        <v>234</v>
      </c>
      <c r="BM509" s="48" t="s">
        <v>234</v>
      </c>
      <c r="BN509" s="58">
        <v>43405.544661840278</v>
      </c>
      <c r="BO509" s="48"/>
      <c r="BP509" s="48"/>
      <c r="BQ509" s="48"/>
      <c r="BR509" s="48"/>
      <c r="BS509" s="48"/>
      <c r="BT509" s="48"/>
      <c r="BU509" s="48"/>
      <c r="BV509" s="48"/>
      <c r="BW509" s="48"/>
      <c r="BX509" s="48"/>
      <c r="BY509" s="48"/>
      <c r="BZ509" s="48"/>
      <c r="CA509" s="48"/>
    </row>
    <row r="510" spans="1:79" s="3" customFormat="1" x14ac:dyDescent="0.25">
      <c r="A510" s="48" t="s">
        <v>178</v>
      </c>
      <c r="B510" s="48" t="s">
        <v>179</v>
      </c>
      <c r="C510" s="48" t="s">
        <v>24</v>
      </c>
      <c r="D510" s="48" t="s">
        <v>19</v>
      </c>
      <c r="E510" s="48" t="s">
        <v>7939</v>
      </c>
      <c r="F510" s="48" t="s">
        <v>5223</v>
      </c>
      <c r="G510" s="48" t="s">
        <v>7940</v>
      </c>
      <c r="H510" s="48" t="s">
        <v>197</v>
      </c>
      <c r="I510" s="48" t="s">
        <v>12</v>
      </c>
      <c r="J510" s="48" t="s">
        <v>183</v>
      </c>
      <c r="K510" s="48" t="s">
        <v>7941</v>
      </c>
      <c r="L510" s="48" t="s">
        <v>183</v>
      </c>
      <c r="M510" s="48" t="s">
        <v>197</v>
      </c>
      <c r="N510" s="48" t="s">
        <v>7942</v>
      </c>
      <c r="O510" s="48" t="s">
        <v>7943</v>
      </c>
      <c r="P510" s="48" t="s">
        <v>1904</v>
      </c>
      <c r="Q510" s="48" t="s">
        <v>7944</v>
      </c>
      <c r="R510" s="48" t="s">
        <v>6201</v>
      </c>
      <c r="S510" s="48" t="s">
        <v>7945</v>
      </c>
      <c r="T510" s="48" t="s">
        <v>560</v>
      </c>
      <c r="U510" s="48" t="s">
        <v>1044</v>
      </c>
      <c r="V510" s="48" t="s">
        <v>4216</v>
      </c>
      <c r="W510" s="48" t="s">
        <v>7946</v>
      </c>
      <c r="X510" s="48" t="s">
        <v>7947</v>
      </c>
      <c r="Y510" s="48" t="s">
        <v>7948</v>
      </c>
      <c r="Z510" s="48" t="s">
        <v>7949</v>
      </c>
      <c r="AA510" s="48" t="s">
        <v>7950</v>
      </c>
      <c r="AB510" s="48" t="s">
        <v>192</v>
      </c>
      <c r="AC510" s="48" t="s">
        <v>224</v>
      </c>
      <c r="AD510" s="48" t="s">
        <v>183</v>
      </c>
      <c r="AE510" s="48" t="s">
        <v>183</v>
      </c>
      <c r="AF510" s="48" t="s">
        <v>183</v>
      </c>
      <c r="AG510" s="48" t="s">
        <v>183</v>
      </c>
      <c r="AH510" s="48" t="s">
        <v>183</v>
      </c>
      <c r="AI510" s="48" t="s">
        <v>183</v>
      </c>
      <c r="AJ510" s="48" t="s">
        <v>183</v>
      </c>
      <c r="AK510" s="48" t="s">
        <v>183</v>
      </c>
      <c r="AL510" s="48" t="s">
        <v>183</v>
      </c>
      <c r="AM510" s="48" t="s">
        <v>7951</v>
      </c>
      <c r="AN510" s="48" t="s">
        <v>183</v>
      </c>
      <c r="AO510" s="48" t="s">
        <v>228</v>
      </c>
      <c r="AP510" s="48" t="s">
        <v>267</v>
      </c>
      <c r="AQ510" s="48" t="s">
        <v>7952</v>
      </c>
      <c r="AR510" s="48" t="s">
        <v>231</v>
      </c>
      <c r="AS510" s="48" t="s">
        <v>7953</v>
      </c>
      <c r="AT510" s="48" t="s">
        <v>231</v>
      </c>
      <c r="AU510" s="48" t="s">
        <v>183</v>
      </c>
      <c r="AV510" s="48" t="s">
        <v>183</v>
      </c>
      <c r="AW510" s="48" t="s">
        <v>183</v>
      </c>
      <c r="AX510" s="48" t="s">
        <v>183</v>
      </c>
      <c r="AY510" s="58" t="s">
        <v>183</v>
      </c>
      <c r="AZ510" s="48" t="s">
        <v>7954</v>
      </c>
      <c r="BA510" s="48" t="s">
        <v>2317</v>
      </c>
      <c r="BB510" s="48" t="s">
        <v>2317</v>
      </c>
      <c r="BC510" s="48" t="s">
        <v>231</v>
      </c>
      <c r="BD510" s="48" t="s">
        <v>231</v>
      </c>
      <c r="BE510" s="48" t="s">
        <v>231</v>
      </c>
      <c r="BF510" s="48" t="s">
        <v>231</v>
      </c>
      <c r="BG510" s="48" t="s">
        <v>231</v>
      </c>
      <c r="BH510" s="48" t="s">
        <v>231</v>
      </c>
      <c r="BI510" s="48" t="s">
        <v>231</v>
      </c>
      <c r="BJ510" s="48" t="s">
        <v>231</v>
      </c>
      <c r="BK510" s="48" t="s">
        <v>231</v>
      </c>
      <c r="BL510" s="48" t="s">
        <v>231</v>
      </c>
      <c r="BM510" s="48" t="s">
        <v>231</v>
      </c>
      <c r="BN510" s="58">
        <v>43405.545099733798</v>
      </c>
      <c r="BO510" s="48"/>
      <c r="BP510" s="48"/>
      <c r="BQ510" s="48"/>
      <c r="BR510" s="48"/>
      <c r="BS510" s="48"/>
      <c r="BT510" s="48"/>
      <c r="BU510" s="48"/>
      <c r="BV510" s="48"/>
      <c r="BW510" s="48"/>
      <c r="BX510" s="48"/>
      <c r="BY510" s="48"/>
      <c r="BZ510" s="48"/>
      <c r="CA510" s="48"/>
    </row>
    <row r="511" spans="1:79" s="3" customFormat="1" x14ac:dyDescent="0.25">
      <c r="A511" s="48" t="s">
        <v>178</v>
      </c>
      <c r="B511" s="48" t="s">
        <v>179</v>
      </c>
      <c r="C511" s="48" t="s">
        <v>24</v>
      </c>
      <c r="D511" s="48" t="s">
        <v>19</v>
      </c>
      <c r="E511" s="48" t="s">
        <v>7955</v>
      </c>
      <c r="F511" s="48" t="s">
        <v>5223</v>
      </c>
      <c r="G511" s="48" t="s">
        <v>7956</v>
      </c>
      <c r="H511" s="48" t="s">
        <v>197</v>
      </c>
      <c r="I511" s="48" t="s">
        <v>12</v>
      </c>
      <c r="J511" s="48" t="s">
        <v>183</v>
      </c>
      <c r="K511" s="48" t="s">
        <v>7957</v>
      </c>
      <c r="L511" s="48" t="s">
        <v>183</v>
      </c>
      <c r="M511" s="48" t="s">
        <v>197</v>
      </c>
      <c r="N511" s="48" t="s">
        <v>7958</v>
      </c>
      <c r="O511" s="48" t="s">
        <v>7959</v>
      </c>
      <c r="P511" s="48" t="s">
        <v>673</v>
      </c>
      <c r="Q511" s="48" t="s">
        <v>7083</v>
      </c>
      <c r="R511" s="48" t="s">
        <v>7960</v>
      </c>
      <c r="S511" s="48" t="s">
        <v>6977</v>
      </c>
      <c r="T511" s="48" t="s">
        <v>313</v>
      </c>
      <c r="U511" s="48" t="s">
        <v>5322</v>
      </c>
      <c r="V511" s="48" t="s">
        <v>7961</v>
      </c>
      <c r="W511" s="48" t="s">
        <v>7962</v>
      </c>
      <c r="X511" s="48" t="s">
        <v>7963</v>
      </c>
      <c r="Y511" s="48" t="s">
        <v>318</v>
      </c>
      <c r="Z511" s="48" t="s">
        <v>7964</v>
      </c>
      <c r="AA511" s="48" t="s">
        <v>7965</v>
      </c>
      <c r="AB511" s="48" t="s">
        <v>192</v>
      </c>
      <c r="AC511" s="48" t="s">
        <v>224</v>
      </c>
      <c r="AD511" s="48" t="s">
        <v>183</v>
      </c>
      <c r="AE511" s="48" t="s">
        <v>183</v>
      </c>
      <c r="AF511" s="48" t="s">
        <v>183</v>
      </c>
      <c r="AG511" s="48" t="s">
        <v>183</v>
      </c>
      <c r="AH511" s="48" t="s">
        <v>183</v>
      </c>
      <c r="AI511" s="48" t="s">
        <v>183</v>
      </c>
      <c r="AJ511" s="48" t="s">
        <v>183</v>
      </c>
      <c r="AK511" s="48" t="s">
        <v>183</v>
      </c>
      <c r="AL511" s="48" t="s">
        <v>183</v>
      </c>
      <c r="AM511" s="48" t="s">
        <v>7966</v>
      </c>
      <c r="AN511" s="48" t="s">
        <v>183</v>
      </c>
      <c r="AO511" s="48" t="s">
        <v>228</v>
      </c>
      <c r="AP511" s="48" t="s">
        <v>299</v>
      </c>
      <c r="AQ511" s="48" t="s">
        <v>7967</v>
      </c>
      <c r="AR511" s="48" t="s">
        <v>231</v>
      </c>
      <c r="AS511" s="48" t="s">
        <v>7968</v>
      </c>
      <c r="AT511" s="48" t="s">
        <v>231</v>
      </c>
      <c r="AU511" s="48" t="s">
        <v>183</v>
      </c>
      <c r="AV511" s="48" t="s">
        <v>183</v>
      </c>
      <c r="AW511" s="48" t="s">
        <v>183</v>
      </c>
      <c r="AX511" s="48" t="s">
        <v>183</v>
      </c>
      <c r="AY511" s="58" t="s">
        <v>183</v>
      </c>
      <c r="AZ511" s="48" t="s">
        <v>7969</v>
      </c>
      <c r="BA511" s="48" t="s">
        <v>7970</v>
      </c>
      <c r="BB511" s="48" t="s">
        <v>7970</v>
      </c>
      <c r="BC511" s="48" t="s">
        <v>231</v>
      </c>
      <c r="BD511" s="48" t="s">
        <v>231</v>
      </c>
      <c r="BE511" s="48" t="s">
        <v>231</v>
      </c>
      <c r="BF511" s="48" t="s">
        <v>231</v>
      </c>
      <c r="BG511" s="48" t="s">
        <v>231</v>
      </c>
      <c r="BH511" s="48" t="s">
        <v>231</v>
      </c>
      <c r="BI511" s="48" t="s">
        <v>231</v>
      </c>
      <c r="BJ511" s="48" t="s">
        <v>234</v>
      </c>
      <c r="BK511" s="48" t="s">
        <v>234</v>
      </c>
      <c r="BL511" s="48" t="s">
        <v>234</v>
      </c>
      <c r="BM511" s="48" t="s">
        <v>234</v>
      </c>
      <c r="BN511" s="58">
        <v>43405.544858599533</v>
      </c>
      <c r="BO511" s="48"/>
      <c r="BP511" s="48"/>
      <c r="BQ511" s="48"/>
      <c r="BR511" s="48"/>
      <c r="BS511" s="48"/>
      <c r="BT511" s="48"/>
      <c r="BU511" s="48"/>
      <c r="BV511" s="48"/>
      <c r="BW511" s="48"/>
      <c r="BX511" s="48"/>
      <c r="BY511" s="48"/>
      <c r="BZ511" s="48"/>
      <c r="CA511" s="48"/>
    </row>
    <row r="512" spans="1:79" s="3" customFormat="1" x14ac:dyDescent="0.25">
      <c r="A512" s="48" t="s">
        <v>178</v>
      </c>
      <c r="B512" s="48" t="s">
        <v>179</v>
      </c>
      <c r="C512" s="48" t="s">
        <v>24</v>
      </c>
      <c r="D512" s="48" t="s">
        <v>19</v>
      </c>
      <c r="E512" s="48" t="s">
        <v>7971</v>
      </c>
      <c r="F512" s="48" t="s">
        <v>5223</v>
      </c>
      <c r="G512" s="48" t="s">
        <v>7972</v>
      </c>
      <c r="H512" s="48" t="s">
        <v>197</v>
      </c>
      <c r="I512" s="48" t="s">
        <v>12</v>
      </c>
      <c r="J512" s="48" t="s">
        <v>183</v>
      </c>
      <c r="K512" s="48" t="s">
        <v>7973</v>
      </c>
      <c r="L512" s="48" t="s">
        <v>183</v>
      </c>
      <c r="M512" s="48" t="s">
        <v>197</v>
      </c>
      <c r="N512" s="48" t="s">
        <v>7974</v>
      </c>
      <c r="O512" s="48" t="s">
        <v>7975</v>
      </c>
      <c r="P512" s="48" t="s">
        <v>1886</v>
      </c>
      <c r="Q512" s="48" t="s">
        <v>7976</v>
      </c>
      <c r="R512" s="48" t="s">
        <v>371</v>
      </c>
      <c r="S512" s="48" t="s">
        <v>7977</v>
      </c>
      <c r="T512" s="48" t="s">
        <v>313</v>
      </c>
      <c r="U512" s="48" t="s">
        <v>7978</v>
      </c>
      <c r="V512" s="48" t="s">
        <v>7979</v>
      </c>
      <c r="W512" s="48" t="s">
        <v>21</v>
      </c>
      <c r="X512" s="48" t="s">
        <v>7980</v>
      </c>
      <c r="Y512" s="48" t="s">
        <v>7981</v>
      </c>
      <c r="Z512" s="48" t="s">
        <v>7982</v>
      </c>
      <c r="AA512" s="48" t="s">
        <v>7983</v>
      </c>
      <c r="AB512" s="48" t="s">
        <v>192</v>
      </c>
      <c r="AC512" s="48" t="s">
        <v>244</v>
      </c>
      <c r="AD512" s="48" t="s">
        <v>183</v>
      </c>
      <c r="AE512" s="48" t="s">
        <v>183</v>
      </c>
      <c r="AF512" s="48" t="s">
        <v>183</v>
      </c>
      <c r="AG512" s="48" t="s">
        <v>183</v>
      </c>
      <c r="AH512" s="48" t="s">
        <v>183</v>
      </c>
      <c r="AI512" s="48" t="s">
        <v>183</v>
      </c>
      <c r="AJ512" s="48" t="s">
        <v>183</v>
      </c>
      <c r="AK512" s="48" t="s">
        <v>183</v>
      </c>
      <c r="AL512" s="48" t="s">
        <v>183</v>
      </c>
      <c r="AM512" s="48" t="s">
        <v>7984</v>
      </c>
      <c r="AN512" s="48" t="s">
        <v>183</v>
      </c>
      <c r="AO512" s="48" t="s">
        <v>228</v>
      </c>
      <c r="AP512" s="48" t="s">
        <v>299</v>
      </c>
      <c r="AQ512" s="48" t="s">
        <v>7985</v>
      </c>
      <c r="AR512" s="48" t="s">
        <v>231</v>
      </c>
      <c r="AS512" s="48" t="s">
        <v>183</v>
      </c>
      <c r="AT512" s="48" t="s">
        <v>231</v>
      </c>
      <c r="AU512" s="48" t="s">
        <v>183</v>
      </c>
      <c r="AV512" s="48" t="s">
        <v>183</v>
      </c>
      <c r="AW512" s="48" t="s">
        <v>183</v>
      </c>
      <c r="AX512" s="48" t="s">
        <v>183</v>
      </c>
      <c r="AY512" s="58" t="s">
        <v>183</v>
      </c>
      <c r="AZ512" s="48" t="s">
        <v>7986</v>
      </c>
      <c r="BA512" s="48" t="s">
        <v>862</v>
      </c>
      <c r="BB512" s="48" t="s">
        <v>862</v>
      </c>
      <c r="BC512" s="48" t="s">
        <v>231</v>
      </c>
      <c r="BD512" s="48" t="s">
        <v>231</v>
      </c>
      <c r="BE512" s="48" t="s">
        <v>231</v>
      </c>
      <c r="BF512" s="48" t="s">
        <v>231</v>
      </c>
      <c r="BG512" s="48" t="s">
        <v>231</v>
      </c>
      <c r="BH512" s="48" t="s">
        <v>231</v>
      </c>
      <c r="BI512" s="48" t="s">
        <v>231</v>
      </c>
      <c r="BJ512" s="48" t="s">
        <v>231</v>
      </c>
      <c r="BK512" s="48" t="s">
        <v>231</v>
      </c>
      <c r="BL512" s="48" t="s">
        <v>231</v>
      </c>
      <c r="BM512" s="48" t="s">
        <v>231</v>
      </c>
      <c r="BN512" s="58">
        <v>43405.544691550924</v>
      </c>
      <c r="BO512" s="48"/>
      <c r="BP512" s="48"/>
      <c r="BQ512" s="48"/>
      <c r="BR512" s="48"/>
      <c r="BS512" s="48"/>
      <c r="BT512" s="48"/>
      <c r="BU512" s="48"/>
      <c r="BV512" s="48"/>
      <c r="BW512" s="48"/>
      <c r="BX512" s="48"/>
      <c r="BY512" s="48"/>
      <c r="BZ512" s="48"/>
      <c r="CA512" s="48"/>
    </row>
    <row r="513" spans="1:79" s="3" customFormat="1" x14ac:dyDescent="0.25">
      <c r="A513" s="48" t="s">
        <v>178</v>
      </c>
      <c r="B513" s="48" t="s">
        <v>179</v>
      </c>
      <c r="C513" s="48" t="s">
        <v>24</v>
      </c>
      <c r="D513" s="48" t="s">
        <v>19</v>
      </c>
      <c r="E513" s="48" t="s">
        <v>7987</v>
      </c>
      <c r="F513" s="48" t="s">
        <v>5223</v>
      </c>
      <c r="G513" s="48" t="s">
        <v>7988</v>
      </c>
      <c r="H513" s="48" t="s">
        <v>2454</v>
      </c>
      <c r="I513" s="48" t="s">
        <v>12</v>
      </c>
      <c r="J513" s="48" t="s">
        <v>7989</v>
      </c>
      <c r="K513" s="48" t="s">
        <v>7990</v>
      </c>
      <c r="L513" s="48" t="s">
        <v>183</v>
      </c>
      <c r="M513" s="48" t="s">
        <v>3359</v>
      </c>
      <c r="N513" s="48" t="s">
        <v>7991</v>
      </c>
      <c r="O513" s="48" t="s">
        <v>7992</v>
      </c>
      <c r="P513" s="48" t="s">
        <v>6078</v>
      </c>
      <c r="Q513" s="48" t="s">
        <v>7993</v>
      </c>
      <c r="R513" s="48" t="s">
        <v>7744</v>
      </c>
      <c r="S513" s="48" t="s">
        <v>6271</v>
      </c>
      <c r="T513" s="48" t="s">
        <v>560</v>
      </c>
      <c r="U513" s="48" t="s">
        <v>6271</v>
      </c>
      <c r="V513" s="48" t="s">
        <v>7993</v>
      </c>
      <c r="W513" s="48" t="s">
        <v>2376</v>
      </c>
      <c r="X513" s="48" t="s">
        <v>7994</v>
      </c>
      <c r="Y513" s="48" t="s">
        <v>7995</v>
      </c>
      <c r="Z513" s="48" t="s">
        <v>6275</v>
      </c>
      <c r="AA513" s="48" t="s">
        <v>7996</v>
      </c>
      <c r="AB513" s="48" t="s">
        <v>192</v>
      </c>
      <c r="AC513" s="48" t="s">
        <v>224</v>
      </c>
      <c r="AD513" s="48" t="s">
        <v>183</v>
      </c>
      <c r="AE513" s="48" t="s">
        <v>183</v>
      </c>
      <c r="AF513" s="48" t="s">
        <v>183</v>
      </c>
      <c r="AG513" s="48" t="s">
        <v>183</v>
      </c>
      <c r="AH513" s="48" t="s">
        <v>183</v>
      </c>
      <c r="AI513" s="48" t="s">
        <v>183</v>
      </c>
      <c r="AJ513" s="48" t="s">
        <v>2472</v>
      </c>
      <c r="AK513" s="48" t="s">
        <v>183</v>
      </c>
      <c r="AL513" s="48" t="s">
        <v>183</v>
      </c>
      <c r="AM513" s="48" t="s">
        <v>7997</v>
      </c>
      <c r="AN513" s="48" t="s">
        <v>7998</v>
      </c>
      <c r="AO513" s="48" t="s">
        <v>228</v>
      </c>
      <c r="AP513" s="48" t="s">
        <v>1032</v>
      </c>
      <c r="AQ513" s="48" t="s">
        <v>7999</v>
      </c>
      <c r="AR513" s="48" t="s">
        <v>231</v>
      </c>
      <c r="AS513" s="48" t="s">
        <v>183</v>
      </c>
      <c r="AT513" s="48" t="s">
        <v>231</v>
      </c>
      <c r="AU513" s="48" t="s">
        <v>183</v>
      </c>
      <c r="AV513" s="48" t="s">
        <v>183</v>
      </c>
      <c r="AW513" s="48" t="s">
        <v>231</v>
      </c>
      <c r="AX513" s="48" t="s">
        <v>183</v>
      </c>
      <c r="AY513" s="58" t="s">
        <v>183</v>
      </c>
      <c r="AZ513" s="48" t="s">
        <v>8000</v>
      </c>
      <c r="BA513" s="48" t="s">
        <v>3376</v>
      </c>
      <c r="BB513" s="48" t="s">
        <v>8001</v>
      </c>
      <c r="BC513" s="48" t="s">
        <v>231</v>
      </c>
      <c r="BD513" s="48" t="s">
        <v>231</v>
      </c>
      <c r="BE513" s="48" t="s">
        <v>231</v>
      </c>
      <c r="BF513" s="48" t="s">
        <v>231</v>
      </c>
      <c r="BG513" s="48" t="s">
        <v>231</v>
      </c>
      <c r="BH513" s="48" t="s">
        <v>231</v>
      </c>
      <c r="BI513" s="48" t="s">
        <v>231</v>
      </c>
      <c r="BJ513" s="48" t="s">
        <v>231</v>
      </c>
      <c r="BK513" s="48" t="s">
        <v>231</v>
      </c>
      <c r="BL513" s="48" t="s">
        <v>231</v>
      </c>
      <c r="BM513" s="48" t="s">
        <v>231</v>
      </c>
      <c r="BN513" s="58">
        <v>43405.420033831018</v>
      </c>
      <c r="BO513" s="48"/>
      <c r="BP513" s="48"/>
      <c r="BQ513" s="48"/>
      <c r="BR513" s="48"/>
      <c r="BS513" s="48"/>
      <c r="BT513" s="48"/>
      <c r="BU513" s="48"/>
      <c r="BV513" s="48"/>
      <c r="BW513" s="48"/>
      <c r="BX513" s="48"/>
      <c r="BY513" s="48"/>
      <c r="BZ513" s="48"/>
      <c r="CA513" s="48"/>
    </row>
    <row r="514" spans="1:79" s="3" customFormat="1" x14ac:dyDescent="0.25">
      <c r="A514" s="48" t="s">
        <v>178</v>
      </c>
      <c r="B514" s="48" t="s">
        <v>179</v>
      </c>
      <c r="C514" s="48" t="s">
        <v>24</v>
      </c>
      <c r="D514" s="48" t="s">
        <v>19</v>
      </c>
      <c r="E514" s="48" t="s">
        <v>8002</v>
      </c>
      <c r="F514" s="48" t="s">
        <v>5223</v>
      </c>
      <c r="G514" s="48" t="s">
        <v>8003</v>
      </c>
      <c r="H514" s="48" t="s">
        <v>197</v>
      </c>
      <c r="I514" s="48" t="s">
        <v>13</v>
      </c>
      <c r="J514" s="48" t="s">
        <v>183</v>
      </c>
      <c r="K514" s="48" t="s">
        <v>8004</v>
      </c>
      <c r="L514" s="48" t="s">
        <v>183</v>
      </c>
      <c r="M514" s="48" t="s">
        <v>197</v>
      </c>
      <c r="N514" s="48" t="s">
        <v>8005</v>
      </c>
      <c r="O514" s="48" t="s">
        <v>8006</v>
      </c>
      <c r="P514" s="48" t="s">
        <v>188</v>
      </c>
      <c r="Q514" s="48" t="s">
        <v>8007</v>
      </c>
      <c r="R514" s="48" t="s">
        <v>183</v>
      </c>
      <c r="S514" s="48" t="s">
        <v>8008</v>
      </c>
      <c r="T514" s="48" t="s">
        <v>183</v>
      </c>
      <c r="U514" s="48" t="s">
        <v>8009</v>
      </c>
      <c r="V514" s="48" t="s">
        <v>183</v>
      </c>
      <c r="W514" s="48" t="s">
        <v>937</v>
      </c>
      <c r="X514" s="48" t="s">
        <v>8010</v>
      </c>
      <c r="Y514" s="48" t="s">
        <v>8011</v>
      </c>
      <c r="Z514" s="48" t="s">
        <v>8012</v>
      </c>
      <c r="AA514" s="48" t="s">
        <v>8013</v>
      </c>
      <c r="AB514" s="48" t="s">
        <v>192</v>
      </c>
      <c r="AC514" s="48"/>
      <c r="AD514" s="48" t="s">
        <v>183</v>
      </c>
      <c r="AE514" s="48" t="s">
        <v>183</v>
      </c>
      <c r="AF514" s="48" t="s">
        <v>183</v>
      </c>
      <c r="AG514" s="48" t="s">
        <v>183</v>
      </c>
      <c r="AH514" s="48" t="s">
        <v>183</v>
      </c>
      <c r="AI514" s="48" t="s">
        <v>183</v>
      </c>
      <c r="AJ514" s="48" t="s">
        <v>183</v>
      </c>
      <c r="AK514" s="48" t="s">
        <v>183</v>
      </c>
      <c r="AL514" s="48" t="s">
        <v>183</v>
      </c>
      <c r="AM514" s="48" t="s">
        <v>183</v>
      </c>
      <c r="AN514" s="48" t="s">
        <v>183</v>
      </c>
      <c r="AO514" s="48" t="s">
        <v>183</v>
      </c>
      <c r="AP514" s="48" t="s">
        <v>183</v>
      </c>
      <c r="AQ514" s="48" t="s">
        <v>183</v>
      </c>
      <c r="AR514" s="48" t="s">
        <v>183</v>
      </c>
      <c r="AS514" s="48" t="s">
        <v>183</v>
      </c>
      <c r="AT514" s="48" t="s">
        <v>183</v>
      </c>
      <c r="AU514" s="48" t="s">
        <v>183</v>
      </c>
      <c r="AV514" s="48" t="s">
        <v>183</v>
      </c>
      <c r="AW514" s="48" t="s">
        <v>183</v>
      </c>
      <c r="AX514" s="48" t="s">
        <v>183</v>
      </c>
      <c r="AY514" s="58" t="s">
        <v>183</v>
      </c>
      <c r="AZ514" s="48" t="s">
        <v>183</v>
      </c>
      <c r="BA514" s="48" t="s">
        <v>183</v>
      </c>
      <c r="BB514" s="48" t="s">
        <v>183</v>
      </c>
      <c r="BC514" s="48" t="s">
        <v>183</v>
      </c>
      <c r="BD514" s="48" t="s">
        <v>183</v>
      </c>
      <c r="BE514" s="48" t="s">
        <v>183</v>
      </c>
      <c r="BF514" s="48" t="s">
        <v>183</v>
      </c>
      <c r="BG514" s="48" t="s">
        <v>183</v>
      </c>
      <c r="BH514" s="48" t="s">
        <v>183</v>
      </c>
      <c r="BI514" s="48" t="s">
        <v>183</v>
      </c>
      <c r="BJ514" s="48" t="s">
        <v>183</v>
      </c>
      <c r="BK514" s="48" t="s">
        <v>183</v>
      </c>
      <c r="BL514" s="48" t="s">
        <v>183</v>
      </c>
      <c r="BM514" s="48" t="s">
        <v>183</v>
      </c>
      <c r="BN514" s="58">
        <v>43406.347816898146</v>
      </c>
      <c r="BO514" s="48"/>
      <c r="BP514" s="48"/>
      <c r="BQ514" s="48"/>
      <c r="BR514" s="48"/>
      <c r="BS514" s="48"/>
      <c r="BT514" s="48"/>
      <c r="BU514" s="48"/>
      <c r="BV514" s="48"/>
      <c r="BW514" s="48"/>
      <c r="BX514" s="48"/>
      <c r="BY514" s="48"/>
      <c r="BZ514" s="48"/>
      <c r="CA514" s="48"/>
    </row>
    <row r="515" spans="1:79" s="3" customFormat="1" x14ac:dyDescent="0.25">
      <c r="A515" s="48" t="s">
        <v>178</v>
      </c>
      <c r="B515" s="48" t="s">
        <v>179</v>
      </c>
      <c r="C515" s="48" t="s">
        <v>24</v>
      </c>
      <c r="D515" s="48" t="s">
        <v>19</v>
      </c>
      <c r="E515" s="48" t="s">
        <v>8014</v>
      </c>
      <c r="F515" s="48" t="s">
        <v>5223</v>
      </c>
      <c r="G515" s="48" t="s">
        <v>8015</v>
      </c>
      <c r="H515" s="48" t="s">
        <v>2454</v>
      </c>
      <c r="I515" s="48" t="s">
        <v>12</v>
      </c>
      <c r="J515" s="48" t="s">
        <v>8016</v>
      </c>
      <c r="K515" s="48" t="s">
        <v>8017</v>
      </c>
      <c r="L515" s="48" t="s">
        <v>183</v>
      </c>
      <c r="M515" s="48" t="s">
        <v>3359</v>
      </c>
      <c r="N515" s="48" t="s">
        <v>8018</v>
      </c>
      <c r="O515" s="48" t="s">
        <v>8019</v>
      </c>
      <c r="P515" s="48" t="s">
        <v>1765</v>
      </c>
      <c r="Q515" s="48" t="s">
        <v>8020</v>
      </c>
      <c r="R515" s="48" t="s">
        <v>7714</v>
      </c>
      <c r="S515" s="48" t="s">
        <v>6271</v>
      </c>
      <c r="T515" s="48" t="s">
        <v>560</v>
      </c>
      <c r="U515" s="48" t="s">
        <v>6271</v>
      </c>
      <c r="V515" s="48" t="s">
        <v>8020</v>
      </c>
      <c r="W515" s="48" t="s">
        <v>1597</v>
      </c>
      <c r="X515" s="48" t="s">
        <v>8021</v>
      </c>
      <c r="Y515" s="48" t="s">
        <v>7995</v>
      </c>
      <c r="Z515" s="48" t="s">
        <v>6275</v>
      </c>
      <c r="AA515" s="48" t="s">
        <v>8022</v>
      </c>
      <c r="AB515" s="48" t="s">
        <v>192</v>
      </c>
      <c r="AC515" s="48" t="s">
        <v>224</v>
      </c>
      <c r="AD515" s="48" t="s">
        <v>183</v>
      </c>
      <c r="AE515" s="48" t="s">
        <v>183</v>
      </c>
      <c r="AF515" s="48" t="s">
        <v>3450</v>
      </c>
      <c r="AG515" s="48" t="s">
        <v>183</v>
      </c>
      <c r="AH515" s="48" t="s">
        <v>183</v>
      </c>
      <c r="AI515" s="48" t="s">
        <v>183</v>
      </c>
      <c r="AJ515" s="48" t="s">
        <v>2472</v>
      </c>
      <c r="AK515" s="48" t="s">
        <v>183</v>
      </c>
      <c r="AL515" s="48" t="s">
        <v>183</v>
      </c>
      <c r="AM515" s="48" t="s">
        <v>8023</v>
      </c>
      <c r="AN515" s="48" t="s">
        <v>8024</v>
      </c>
      <c r="AO515" s="48" t="s">
        <v>228</v>
      </c>
      <c r="AP515" s="48" t="s">
        <v>1032</v>
      </c>
      <c r="AQ515" s="48" t="s">
        <v>4770</v>
      </c>
      <c r="AR515" s="48" t="s">
        <v>183</v>
      </c>
      <c r="AS515" s="48" t="s">
        <v>183</v>
      </c>
      <c r="AT515" s="48" t="s">
        <v>231</v>
      </c>
      <c r="AU515" s="48" t="s">
        <v>183</v>
      </c>
      <c r="AV515" s="48" t="s">
        <v>183</v>
      </c>
      <c r="AW515" s="48" t="s">
        <v>231</v>
      </c>
      <c r="AX515" s="48" t="s">
        <v>183</v>
      </c>
      <c r="AY515" s="58" t="s">
        <v>183</v>
      </c>
      <c r="AZ515" s="48" t="s">
        <v>8025</v>
      </c>
      <c r="BA515" s="48" t="s">
        <v>8026</v>
      </c>
      <c r="BB515" s="48" t="s">
        <v>8027</v>
      </c>
      <c r="BC515" s="48" t="s">
        <v>234</v>
      </c>
      <c r="BD515" s="48" t="s">
        <v>234</v>
      </c>
      <c r="BE515" s="48" t="s">
        <v>234</v>
      </c>
      <c r="BF515" s="48" t="s">
        <v>234</v>
      </c>
      <c r="BG515" s="48" t="s">
        <v>234</v>
      </c>
      <c r="BH515" s="48" t="s">
        <v>234</v>
      </c>
      <c r="BI515" s="48" t="s">
        <v>234</v>
      </c>
      <c r="BJ515" s="48" t="s">
        <v>234</v>
      </c>
      <c r="BK515" s="48" t="s">
        <v>234</v>
      </c>
      <c r="BL515" s="48" t="s">
        <v>234</v>
      </c>
      <c r="BM515" s="48" t="s">
        <v>234</v>
      </c>
      <c r="BN515" s="58">
        <v>43405.420035266201</v>
      </c>
      <c r="BO515" s="48"/>
      <c r="BP515" s="48"/>
      <c r="BQ515" s="48"/>
      <c r="BR515" s="48"/>
      <c r="BS515" s="48"/>
      <c r="BT515" s="48"/>
      <c r="BU515" s="48"/>
      <c r="BV515" s="48"/>
      <c r="BW515" s="48"/>
      <c r="BX515" s="48"/>
      <c r="BY515" s="48"/>
      <c r="BZ515" s="48"/>
      <c r="CA515" s="48"/>
    </row>
    <row r="516" spans="1:79" s="3" customFormat="1" x14ac:dyDescent="0.25">
      <c r="A516" s="48" t="s">
        <v>178</v>
      </c>
      <c r="B516" s="48" t="s">
        <v>179</v>
      </c>
      <c r="C516" s="48" t="s">
        <v>24</v>
      </c>
      <c r="D516" s="48" t="s">
        <v>19</v>
      </c>
      <c r="E516" s="48" t="s">
        <v>8028</v>
      </c>
      <c r="F516" s="48" t="s">
        <v>5223</v>
      </c>
      <c r="G516" s="48" t="s">
        <v>8029</v>
      </c>
      <c r="H516" s="48" t="s">
        <v>2454</v>
      </c>
      <c r="I516" s="48" t="s">
        <v>12</v>
      </c>
      <c r="J516" s="48" t="s">
        <v>8030</v>
      </c>
      <c r="K516" s="48" t="s">
        <v>8031</v>
      </c>
      <c r="L516" s="48" t="s">
        <v>183</v>
      </c>
      <c r="M516" s="48" t="s">
        <v>3359</v>
      </c>
      <c r="N516" s="48" t="s">
        <v>8032</v>
      </c>
      <c r="O516" s="48" t="s">
        <v>8033</v>
      </c>
      <c r="P516" s="48" t="s">
        <v>1499</v>
      </c>
      <c r="Q516" s="48" t="s">
        <v>8034</v>
      </c>
      <c r="R516" s="48" t="s">
        <v>7744</v>
      </c>
      <c r="S516" s="48" t="s">
        <v>8035</v>
      </c>
      <c r="T516" s="48" t="s">
        <v>560</v>
      </c>
      <c r="U516" s="48" t="s">
        <v>7746</v>
      </c>
      <c r="V516" s="48" t="s">
        <v>8036</v>
      </c>
      <c r="W516" s="48" t="s">
        <v>2376</v>
      </c>
      <c r="X516" s="48" t="s">
        <v>8037</v>
      </c>
      <c r="Y516" s="48" t="s">
        <v>8038</v>
      </c>
      <c r="Z516" s="48" t="s">
        <v>8039</v>
      </c>
      <c r="AA516" s="48" t="s">
        <v>8040</v>
      </c>
      <c r="AB516" s="48" t="s">
        <v>192</v>
      </c>
      <c r="AC516" s="48" t="s">
        <v>224</v>
      </c>
      <c r="AD516" s="48" t="s">
        <v>183</v>
      </c>
      <c r="AE516" s="48" t="s">
        <v>183</v>
      </c>
      <c r="AF516" s="48" t="s">
        <v>3450</v>
      </c>
      <c r="AG516" s="48" t="s">
        <v>183</v>
      </c>
      <c r="AH516" s="48" t="s">
        <v>183</v>
      </c>
      <c r="AI516" s="48" t="s">
        <v>183</v>
      </c>
      <c r="AJ516" s="48" t="s">
        <v>2472</v>
      </c>
      <c r="AK516" s="48" t="s">
        <v>183</v>
      </c>
      <c r="AL516" s="48" t="s">
        <v>183</v>
      </c>
      <c r="AM516" s="48" t="s">
        <v>8041</v>
      </c>
      <c r="AN516" s="48" t="s">
        <v>8042</v>
      </c>
      <c r="AO516" s="48" t="s">
        <v>228</v>
      </c>
      <c r="AP516" s="48" t="s">
        <v>1032</v>
      </c>
      <c r="AQ516" s="48" t="s">
        <v>4779</v>
      </c>
      <c r="AR516" s="48" t="s">
        <v>183</v>
      </c>
      <c r="AS516" s="48" t="s">
        <v>183</v>
      </c>
      <c r="AT516" s="48" t="s">
        <v>231</v>
      </c>
      <c r="AU516" s="48" t="s">
        <v>183</v>
      </c>
      <c r="AV516" s="48" t="s">
        <v>183</v>
      </c>
      <c r="AW516" s="48" t="s">
        <v>231</v>
      </c>
      <c r="AX516" s="48" t="s">
        <v>183</v>
      </c>
      <c r="AY516" s="58" t="s">
        <v>183</v>
      </c>
      <c r="AZ516" s="48" t="s">
        <v>232</v>
      </c>
      <c r="BA516" s="48" t="s">
        <v>7722</v>
      </c>
      <c r="BB516" s="48" t="s">
        <v>8043</v>
      </c>
      <c r="BC516" s="48" t="s">
        <v>234</v>
      </c>
      <c r="BD516" s="48" t="s">
        <v>234</v>
      </c>
      <c r="BE516" s="48" t="s">
        <v>234</v>
      </c>
      <c r="BF516" s="48" t="s">
        <v>234</v>
      </c>
      <c r="BG516" s="48" t="s">
        <v>234</v>
      </c>
      <c r="BH516" s="48" t="s">
        <v>234</v>
      </c>
      <c r="BI516" s="48" t="s">
        <v>234</v>
      </c>
      <c r="BJ516" s="48" t="s">
        <v>234</v>
      </c>
      <c r="BK516" s="48" t="s">
        <v>234</v>
      </c>
      <c r="BL516" s="48" t="s">
        <v>234</v>
      </c>
      <c r="BM516" s="48" t="s">
        <v>234</v>
      </c>
      <c r="BN516" s="58">
        <v>43405.420090046297</v>
      </c>
      <c r="BO516" s="48"/>
      <c r="BP516" s="48"/>
      <c r="BQ516" s="48"/>
      <c r="BR516" s="48"/>
      <c r="BS516" s="48"/>
      <c r="BT516" s="48"/>
      <c r="BU516" s="48"/>
      <c r="BV516" s="48"/>
      <c r="BW516" s="48"/>
      <c r="BX516" s="48"/>
      <c r="BY516" s="48"/>
      <c r="BZ516" s="48"/>
      <c r="CA516" s="48"/>
    </row>
    <row r="517" spans="1:79" s="3" customFormat="1" x14ac:dyDescent="0.25">
      <c r="A517" s="48" t="s">
        <v>178</v>
      </c>
      <c r="B517" s="48" t="s">
        <v>179</v>
      </c>
      <c r="C517" s="48" t="s">
        <v>24</v>
      </c>
      <c r="D517" s="48" t="s">
        <v>19</v>
      </c>
      <c r="E517" s="48" t="s">
        <v>8044</v>
      </c>
      <c r="F517" s="48" t="s">
        <v>5223</v>
      </c>
      <c r="G517" s="48" t="s">
        <v>8045</v>
      </c>
      <c r="H517" s="48" t="s">
        <v>197</v>
      </c>
      <c r="I517" s="48" t="s">
        <v>12</v>
      </c>
      <c r="J517" s="48" t="s">
        <v>183</v>
      </c>
      <c r="K517" s="48" t="s">
        <v>8046</v>
      </c>
      <c r="L517" s="48" t="s">
        <v>183</v>
      </c>
      <c r="M517" s="48" t="s">
        <v>197</v>
      </c>
      <c r="N517" s="48" t="s">
        <v>8047</v>
      </c>
      <c r="O517" s="48" t="s">
        <v>8048</v>
      </c>
      <c r="P517" s="48" t="s">
        <v>3681</v>
      </c>
      <c r="Q517" s="48" t="s">
        <v>7993</v>
      </c>
      <c r="R517" s="48" t="s">
        <v>2199</v>
      </c>
      <c r="S517" s="48" t="s">
        <v>6271</v>
      </c>
      <c r="T517" s="48" t="s">
        <v>560</v>
      </c>
      <c r="U517" s="48" t="s">
        <v>4430</v>
      </c>
      <c r="V517" s="48" t="s">
        <v>8049</v>
      </c>
      <c r="W517" s="48" t="s">
        <v>563</v>
      </c>
      <c r="X517" s="48" t="s">
        <v>8050</v>
      </c>
      <c r="Y517" s="48" t="s">
        <v>7995</v>
      </c>
      <c r="Z517" s="48" t="s">
        <v>6275</v>
      </c>
      <c r="AA517" s="48" t="s">
        <v>8051</v>
      </c>
      <c r="AB517" s="48" t="s">
        <v>192</v>
      </c>
      <c r="AC517" s="48" t="s">
        <v>224</v>
      </c>
      <c r="AD517" s="48" t="s">
        <v>183</v>
      </c>
      <c r="AE517" s="48" t="s">
        <v>183</v>
      </c>
      <c r="AF517" s="48" t="s">
        <v>183</v>
      </c>
      <c r="AG517" s="48" t="s">
        <v>183</v>
      </c>
      <c r="AH517" s="48" t="s">
        <v>183</v>
      </c>
      <c r="AI517" s="48" t="s">
        <v>183</v>
      </c>
      <c r="AJ517" s="48" t="s">
        <v>183</v>
      </c>
      <c r="AK517" s="48" t="s">
        <v>183</v>
      </c>
      <c r="AL517" s="48" t="s">
        <v>183</v>
      </c>
      <c r="AM517" s="48" t="s">
        <v>8052</v>
      </c>
      <c r="AN517" s="48" t="s">
        <v>8053</v>
      </c>
      <c r="AO517" s="48" t="s">
        <v>228</v>
      </c>
      <c r="AP517" s="48" t="s">
        <v>1032</v>
      </c>
      <c r="AQ517" s="48" t="s">
        <v>8054</v>
      </c>
      <c r="AR517" s="48" t="s">
        <v>231</v>
      </c>
      <c r="AS517" s="48" t="s">
        <v>183</v>
      </c>
      <c r="AT517" s="48" t="s">
        <v>231</v>
      </c>
      <c r="AU517" s="48" t="s">
        <v>183</v>
      </c>
      <c r="AV517" s="48" t="s">
        <v>183</v>
      </c>
      <c r="AW517" s="48" t="s">
        <v>183</v>
      </c>
      <c r="AX517" s="48" t="s">
        <v>183</v>
      </c>
      <c r="AY517" s="58" t="s">
        <v>183</v>
      </c>
      <c r="AZ517" s="48" t="s">
        <v>8055</v>
      </c>
      <c r="BA517" s="48" t="s">
        <v>183</v>
      </c>
      <c r="BB517" s="48" t="s">
        <v>8056</v>
      </c>
      <c r="BC517" s="48" t="s">
        <v>231</v>
      </c>
      <c r="BD517" s="48" t="s">
        <v>231</v>
      </c>
      <c r="BE517" s="48" t="s">
        <v>231</v>
      </c>
      <c r="BF517" s="48" t="s">
        <v>231</v>
      </c>
      <c r="BG517" s="48" t="s">
        <v>231</v>
      </c>
      <c r="BH517" s="48" t="s">
        <v>231</v>
      </c>
      <c r="BI517" s="48" t="s">
        <v>231</v>
      </c>
      <c r="BJ517" s="48" t="s">
        <v>231</v>
      </c>
      <c r="BK517" s="48" t="s">
        <v>231</v>
      </c>
      <c r="BL517" s="48" t="s">
        <v>231</v>
      </c>
      <c r="BM517" s="48" t="s">
        <v>231</v>
      </c>
      <c r="BN517" s="58">
        <v>43405.545179548608</v>
      </c>
      <c r="BO517" s="48"/>
      <c r="BP517" s="48"/>
      <c r="BQ517" s="48"/>
      <c r="BR517" s="48"/>
      <c r="BS517" s="48"/>
      <c r="BT517" s="48"/>
      <c r="BU517" s="48"/>
      <c r="BV517" s="48"/>
      <c r="BW517" s="48"/>
      <c r="BX517" s="48"/>
      <c r="BY517" s="48"/>
      <c r="BZ517" s="48"/>
      <c r="CA517" s="48"/>
    </row>
    <row r="518" spans="1:79" s="3" customFormat="1" x14ac:dyDescent="0.25">
      <c r="A518" s="48" t="s">
        <v>178</v>
      </c>
      <c r="B518" s="48" t="s">
        <v>179</v>
      </c>
      <c r="C518" s="48" t="s">
        <v>24</v>
      </c>
      <c r="D518" s="48" t="s">
        <v>19</v>
      </c>
      <c r="E518" s="48" t="s">
        <v>8057</v>
      </c>
      <c r="F518" s="48" t="s">
        <v>5223</v>
      </c>
      <c r="G518" s="48" t="s">
        <v>8058</v>
      </c>
      <c r="H518" s="48" t="s">
        <v>2454</v>
      </c>
      <c r="I518" s="48" t="s">
        <v>12</v>
      </c>
      <c r="J518" s="48" t="s">
        <v>8059</v>
      </c>
      <c r="K518" s="48" t="s">
        <v>8060</v>
      </c>
      <c r="L518" s="48" t="s">
        <v>183</v>
      </c>
      <c r="M518" s="48" t="s">
        <v>3336</v>
      </c>
      <c r="N518" s="48" t="s">
        <v>8061</v>
      </c>
      <c r="O518" s="48" t="s">
        <v>8062</v>
      </c>
      <c r="P518" s="48" t="s">
        <v>1076</v>
      </c>
      <c r="Q518" s="48" t="s">
        <v>7579</v>
      </c>
      <c r="R518" s="48" t="s">
        <v>2257</v>
      </c>
      <c r="S518" s="48" t="s">
        <v>8063</v>
      </c>
      <c r="T518" s="48" t="s">
        <v>696</v>
      </c>
      <c r="U518" s="48" t="s">
        <v>8064</v>
      </c>
      <c r="V518" s="48" t="s">
        <v>8065</v>
      </c>
      <c r="W518" s="48" t="s">
        <v>3342</v>
      </c>
      <c r="X518" s="48" t="s">
        <v>8066</v>
      </c>
      <c r="Y518" s="48" t="s">
        <v>8067</v>
      </c>
      <c r="Z518" s="48" t="s">
        <v>8068</v>
      </c>
      <c r="AA518" s="48" t="s">
        <v>8069</v>
      </c>
      <c r="AB518" s="48" t="s">
        <v>192</v>
      </c>
      <c r="AC518" s="48" t="s">
        <v>224</v>
      </c>
      <c r="AD518" s="48" t="s">
        <v>183</v>
      </c>
      <c r="AE518" s="48" t="s">
        <v>183</v>
      </c>
      <c r="AF518" s="48" t="s">
        <v>183</v>
      </c>
      <c r="AG518" s="48" t="s">
        <v>183</v>
      </c>
      <c r="AH518" s="48" t="s">
        <v>183</v>
      </c>
      <c r="AI518" s="48" t="s">
        <v>183</v>
      </c>
      <c r="AJ518" s="48" t="s">
        <v>2472</v>
      </c>
      <c r="AK518" s="48" t="s">
        <v>183</v>
      </c>
      <c r="AL518" s="48" t="s">
        <v>183</v>
      </c>
      <c r="AM518" s="48" t="s">
        <v>8070</v>
      </c>
      <c r="AN518" s="48" t="s">
        <v>8071</v>
      </c>
      <c r="AO518" s="48" t="s">
        <v>228</v>
      </c>
      <c r="AP518" s="48" t="s">
        <v>1032</v>
      </c>
      <c r="AQ518" s="48" t="s">
        <v>8072</v>
      </c>
      <c r="AR518" s="48" t="s">
        <v>231</v>
      </c>
      <c r="AS518" s="48" t="s">
        <v>8073</v>
      </c>
      <c r="AT518" s="48" t="s">
        <v>231</v>
      </c>
      <c r="AU518" s="48" t="s">
        <v>183</v>
      </c>
      <c r="AV518" s="48" t="s">
        <v>183</v>
      </c>
      <c r="AW518" s="48" t="s">
        <v>231</v>
      </c>
      <c r="AX518" s="48" t="s">
        <v>183</v>
      </c>
      <c r="AY518" s="58" t="s">
        <v>183</v>
      </c>
      <c r="AZ518" s="48" t="s">
        <v>2067</v>
      </c>
      <c r="BA518" s="48" t="s">
        <v>3454</v>
      </c>
      <c r="BB518" s="48" t="s">
        <v>8074</v>
      </c>
      <c r="BC518" s="48" t="s">
        <v>234</v>
      </c>
      <c r="BD518" s="48" t="s">
        <v>234</v>
      </c>
      <c r="BE518" s="48" t="s">
        <v>231</v>
      </c>
      <c r="BF518" s="48" t="s">
        <v>231</v>
      </c>
      <c r="BG518" s="48" t="s">
        <v>231</v>
      </c>
      <c r="BH518" s="48" t="s">
        <v>231</v>
      </c>
      <c r="BI518" s="48" t="s">
        <v>231</v>
      </c>
      <c r="BJ518" s="48" t="s">
        <v>231</v>
      </c>
      <c r="BK518" s="48" t="s">
        <v>231</v>
      </c>
      <c r="BL518" s="48" t="s">
        <v>231</v>
      </c>
      <c r="BM518" s="48" t="s">
        <v>231</v>
      </c>
      <c r="BN518" s="58">
        <v>43405.420133680556</v>
      </c>
      <c r="BO518" s="48"/>
      <c r="BP518" s="48"/>
      <c r="BQ518" s="48"/>
      <c r="BR518" s="48"/>
      <c r="BS518" s="48"/>
      <c r="BT518" s="48"/>
      <c r="BU518" s="48"/>
      <c r="BV518" s="48"/>
      <c r="BW518" s="48"/>
      <c r="BX518" s="48"/>
      <c r="BY518" s="48"/>
      <c r="BZ518" s="48"/>
      <c r="CA518" s="48"/>
    </row>
    <row r="519" spans="1:79" s="3" customFormat="1" x14ac:dyDescent="0.25">
      <c r="A519" s="48" t="s">
        <v>178</v>
      </c>
      <c r="B519" s="48" t="s">
        <v>179</v>
      </c>
      <c r="C519" s="48" t="s">
        <v>24</v>
      </c>
      <c r="D519" s="48" t="s">
        <v>19</v>
      </c>
      <c r="E519" s="48" t="s">
        <v>8075</v>
      </c>
      <c r="F519" s="48" t="s">
        <v>5223</v>
      </c>
      <c r="G519" s="48" t="s">
        <v>8076</v>
      </c>
      <c r="H519" s="48" t="s">
        <v>197</v>
      </c>
      <c r="I519" s="48" t="s">
        <v>12</v>
      </c>
      <c r="J519" s="48" t="s">
        <v>183</v>
      </c>
      <c r="K519" s="48" t="s">
        <v>8077</v>
      </c>
      <c r="L519" s="48" t="s">
        <v>183</v>
      </c>
      <c r="M519" s="48" t="s">
        <v>197</v>
      </c>
      <c r="N519" s="48" t="s">
        <v>8078</v>
      </c>
      <c r="O519" s="48" t="s">
        <v>8079</v>
      </c>
      <c r="P519" s="48" t="s">
        <v>7831</v>
      </c>
      <c r="Q519" s="48" t="s">
        <v>7579</v>
      </c>
      <c r="R519" s="48" t="s">
        <v>3578</v>
      </c>
      <c r="S519" s="48" t="s">
        <v>7871</v>
      </c>
      <c r="T519" s="48" t="s">
        <v>258</v>
      </c>
      <c r="U519" s="48" t="s">
        <v>8080</v>
      </c>
      <c r="V519" s="48" t="s">
        <v>8081</v>
      </c>
      <c r="W519" s="48" t="s">
        <v>5409</v>
      </c>
      <c r="X519" s="48" t="s">
        <v>8082</v>
      </c>
      <c r="Y519" s="48" t="s">
        <v>8083</v>
      </c>
      <c r="Z519" s="48" t="s">
        <v>8084</v>
      </c>
      <c r="AA519" s="48" t="s">
        <v>8085</v>
      </c>
      <c r="AB519" s="48" t="s">
        <v>192</v>
      </c>
      <c r="AC519" s="48" t="s">
        <v>224</v>
      </c>
      <c r="AD519" s="48" t="s">
        <v>183</v>
      </c>
      <c r="AE519" s="48" t="s">
        <v>183</v>
      </c>
      <c r="AF519" s="48" t="s">
        <v>183</v>
      </c>
      <c r="AG519" s="48" t="s">
        <v>183</v>
      </c>
      <c r="AH519" s="48" t="s">
        <v>183</v>
      </c>
      <c r="AI519" s="48" t="s">
        <v>183</v>
      </c>
      <c r="AJ519" s="48" t="s">
        <v>183</v>
      </c>
      <c r="AK519" s="48" t="s">
        <v>183</v>
      </c>
      <c r="AL519" s="48" t="s">
        <v>183</v>
      </c>
      <c r="AM519" s="48" t="s">
        <v>8086</v>
      </c>
      <c r="AN519" s="48" t="s">
        <v>8087</v>
      </c>
      <c r="AO519" s="48" t="s">
        <v>228</v>
      </c>
      <c r="AP519" s="48" t="s">
        <v>1032</v>
      </c>
      <c r="AQ519" s="48" t="s">
        <v>8088</v>
      </c>
      <c r="AR519" s="48" t="s">
        <v>231</v>
      </c>
      <c r="AS519" s="48" t="s">
        <v>183</v>
      </c>
      <c r="AT519" s="48" t="s">
        <v>231</v>
      </c>
      <c r="AU519" s="48" t="s">
        <v>183</v>
      </c>
      <c r="AV519" s="48" t="s">
        <v>183</v>
      </c>
      <c r="AW519" s="48" t="s">
        <v>183</v>
      </c>
      <c r="AX519" s="48" t="s">
        <v>183</v>
      </c>
      <c r="AY519" s="58" t="s">
        <v>183</v>
      </c>
      <c r="AZ519" s="48" t="s">
        <v>2067</v>
      </c>
      <c r="BA519" s="48" t="s">
        <v>183</v>
      </c>
      <c r="BB519" s="48" t="s">
        <v>8089</v>
      </c>
      <c r="BC519" s="48" t="s">
        <v>231</v>
      </c>
      <c r="BD519" s="48" t="s">
        <v>231</v>
      </c>
      <c r="BE519" s="48" t="s">
        <v>231</v>
      </c>
      <c r="BF519" s="48" t="s">
        <v>231</v>
      </c>
      <c r="BG519" s="48" t="s">
        <v>231</v>
      </c>
      <c r="BH519" s="48" t="s">
        <v>231</v>
      </c>
      <c r="BI519" s="48" t="s">
        <v>231</v>
      </c>
      <c r="BJ519" s="48" t="s">
        <v>231</v>
      </c>
      <c r="BK519" s="48" t="s">
        <v>231</v>
      </c>
      <c r="BL519" s="48" t="s">
        <v>231</v>
      </c>
      <c r="BM519" s="48" t="s">
        <v>231</v>
      </c>
      <c r="BN519" s="58">
        <v>43405.545200081018</v>
      </c>
      <c r="BO519" s="48"/>
      <c r="BP519" s="48"/>
      <c r="BQ519" s="48"/>
      <c r="BR519" s="48"/>
      <c r="BS519" s="48"/>
      <c r="BT519" s="48"/>
      <c r="BU519" s="48"/>
      <c r="BV519" s="48"/>
      <c r="BW519" s="48"/>
      <c r="BX519" s="48"/>
      <c r="BY519" s="48"/>
      <c r="BZ519" s="48"/>
      <c r="CA519" s="48"/>
    </row>
    <row r="520" spans="1:79" s="3" customFormat="1" x14ac:dyDescent="0.25">
      <c r="A520" s="48" t="s">
        <v>178</v>
      </c>
      <c r="B520" s="48" t="s">
        <v>179</v>
      </c>
      <c r="C520" s="48" t="s">
        <v>24</v>
      </c>
      <c r="D520" s="48" t="s">
        <v>19</v>
      </c>
      <c r="E520" s="48" t="s">
        <v>8090</v>
      </c>
      <c r="F520" s="48" t="s">
        <v>5223</v>
      </c>
      <c r="G520" s="48" t="s">
        <v>8091</v>
      </c>
      <c r="H520" s="48" t="s">
        <v>197</v>
      </c>
      <c r="I520" s="48" t="s">
        <v>12</v>
      </c>
      <c r="J520" s="48" t="s">
        <v>183</v>
      </c>
      <c r="K520" s="48" t="s">
        <v>8092</v>
      </c>
      <c r="L520" s="48" t="s">
        <v>183</v>
      </c>
      <c r="M520" s="48" t="s">
        <v>197</v>
      </c>
      <c r="N520" s="48" t="s">
        <v>8093</v>
      </c>
      <c r="O520" s="48" t="s">
        <v>8094</v>
      </c>
      <c r="P520" s="48" t="s">
        <v>8095</v>
      </c>
      <c r="Q520" s="48" t="s">
        <v>7993</v>
      </c>
      <c r="R520" s="48" t="s">
        <v>1109</v>
      </c>
      <c r="S520" s="48" t="s">
        <v>6271</v>
      </c>
      <c r="T520" s="48" t="s">
        <v>560</v>
      </c>
      <c r="U520" s="48" t="s">
        <v>4430</v>
      </c>
      <c r="V520" s="48" t="s">
        <v>8049</v>
      </c>
      <c r="W520" s="48" t="s">
        <v>1325</v>
      </c>
      <c r="X520" s="48" t="s">
        <v>8096</v>
      </c>
      <c r="Y520" s="48" t="s">
        <v>318</v>
      </c>
      <c r="Z520" s="48" t="s">
        <v>6275</v>
      </c>
      <c r="AA520" s="48" t="s">
        <v>8097</v>
      </c>
      <c r="AB520" s="48" t="s">
        <v>192</v>
      </c>
      <c r="AC520" s="48" t="s">
        <v>224</v>
      </c>
      <c r="AD520" s="48" t="s">
        <v>183</v>
      </c>
      <c r="AE520" s="48" t="s">
        <v>183</v>
      </c>
      <c r="AF520" s="48" t="s">
        <v>183</v>
      </c>
      <c r="AG520" s="48" t="s">
        <v>183</v>
      </c>
      <c r="AH520" s="48" t="s">
        <v>183</v>
      </c>
      <c r="AI520" s="48" t="s">
        <v>183</v>
      </c>
      <c r="AJ520" s="48" t="s">
        <v>183</v>
      </c>
      <c r="AK520" s="48" t="s">
        <v>183</v>
      </c>
      <c r="AL520" s="48" t="s">
        <v>183</v>
      </c>
      <c r="AM520" s="48" t="s">
        <v>8098</v>
      </c>
      <c r="AN520" s="48" t="s">
        <v>8099</v>
      </c>
      <c r="AO520" s="48" t="s">
        <v>228</v>
      </c>
      <c r="AP520" s="48" t="s">
        <v>1032</v>
      </c>
      <c r="AQ520" s="48" t="s">
        <v>8100</v>
      </c>
      <c r="AR520" s="48" t="s">
        <v>231</v>
      </c>
      <c r="AS520" s="48" t="s">
        <v>183</v>
      </c>
      <c r="AT520" s="48" t="s">
        <v>231</v>
      </c>
      <c r="AU520" s="48" t="s">
        <v>183</v>
      </c>
      <c r="AV520" s="48" t="s">
        <v>183</v>
      </c>
      <c r="AW520" s="48" t="s">
        <v>183</v>
      </c>
      <c r="AX520" s="48" t="s">
        <v>183</v>
      </c>
      <c r="AY520" s="58" t="s">
        <v>183</v>
      </c>
      <c r="AZ520" s="48" t="s">
        <v>8101</v>
      </c>
      <c r="BA520" s="48" t="s">
        <v>183</v>
      </c>
      <c r="BB520" s="48" t="s">
        <v>8102</v>
      </c>
      <c r="BC520" s="48" t="s">
        <v>231</v>
      </c>
      <c r="BD520" s="48" t="s">
        <v>231</v>
      </c>
      <c r="BE520" s="48" t="s">
        <v>231</v>
      </c>
      <c r="BF520" s="48" t="s">
        <v>231</v>
      </c>
      <c r="BG520" s="48" t="s">
        <v>231</v>
      </c>
      <c r="BH520" s="48" t="s">
        <v>231</v>
      </c>
      <c r="BI520" s="48" t="s">
        <v>231</v>
      </c>
      <c r="BJ520" s="48" t="s">
        <v>231</v>
      </c>
      <c r="BK520" s="48" t="s">
        <v>231</v>
      </c>
      <c r="BL520" s="48" t="s">
        <v>231</v>
      </c>
      <c r="BM520" s="48" t="s">
        <v>231</v>
      </c>
      <c r="BN520" s="58">
        <v>43405.545178935186</v>
      </c>
      <c r="BO520" s="48"/>
      <c r="BP520" s="48"/>
      <c r="BQ520" s="48"/>
      <c r="BR520" s="48"/>
      <c r="BS520" s="48"/>
      <c r="BT520" s="48"/>
      <c r="BU520" s="48"/>
      <c r="BV520" s="48"/>
      <c r="BW520" s="48"/>
      <c r="BX520" s="48"/>
      <c r="BY520" s="48"/>
      <c r="BZ520" s="48"/>
      <c r="CA520" s="48"/>
    </row>
    <row r="521" spans="1:79" s="3" customFormat="1" x14ac:dyDescent="0.25">
      <c r="A521" s="48" t="s">
        <v>178</v>
      </c>
      <c r="B521" s="48" t="s">
        <v>179</v>
      </c>
      <c r="C521" s="48" t="s">
        <v>24</v>
      </c>
      <c r="D521" s="48" t="s">
        <v>19</v>
      </c>
      <c r="E521" s="48" t="s">
        <v>8103</v>
      </c>
      <c r="F521" s="48" t="s">
        <v>5223</v>
      </c>
      <c r="G521" s="48" t="s">
        <v>8104</v>
      </c>
      <c r="H521" s="48" t="s">
        <v>2454</v>
      </c>
      <c r="I521" s="48" t="s">
        <v>12</v>
      </c>
      <c r="J521" s="48" t="s">
        <v>8105</v>
      </c>
      <c r="K521" s="48" t="s">
        <v>8106</v>
      </c>
      <c r="L521" s="48" t="s">
        <v>183</v>
      </c>
      <c r="M521" s="48" t="s">
        <v>3336</v>
      </c>
      <c r="N521" s="48" t="s">
        <v>8107</v>
      </c>
      <c r="O521" s="48" t="s">
        <v>8108</v>
      </c>
      <c r="P521" s="48" t="s">
        <v>432</v>
      </c>
      <c r="Q521" s="48" t="s">
        <v>8109</v>
      </c>
      <c r="R521" s="48" t="s">
        <v>8110</v>
      </c>
      <c r="S521" s="48" t="s">
        <v>2706</v>
      </c>
      <c r="T521" s="48" t="s">
        <v>2707</v>
      </c>
      <c r="U521" s="48" t="s">
        <v>8111</v>
      </c>
      <c r="V521" s="48" t="s">
        <v>2708</v>
      </c>
      <c r="W521" s="48" t="s">
        <v>7946</v>
      </c>
      <c r="X521" s="48" t="s">
        <v>8112</v>
      </c>
      <c r="Y521" s="48" t="s">
        <v>8113</v>
      </c>
      <c r="Z521" s="48" t="s">
        <v>8114</v>
      </c>
      <c r="AA521" s="48" t="s">
        <v>8115</v>
      </c>
      <c r="AB521" s="48" t="s">
        <v>192</v>
      </c>
      <c r="AC521" s="48" t="s">
        <v>224</v>
      </c>
      <c r="AD521" s="48" t="s">
        <v>183</v>
      </c>
      <c r="AE521" s="48" t="s">
        <v>183</v>
      </c>
      <c r="AF521" s="48" t="s">
        <v>183</v>
      </c>
      <c r="AG521" s="48" t="s">
        <v>183</v>
      </c>
      <c r="AH521" s="48" t="s">
        <v>183</v>
      </c>
      <c r="AI521" s="48" t="s">
        <v>183</v>
      </c>
      <c r="AJ521" s="48" t="s">
        <v>2472</v>
      </c>
      <c r="AK521" s="48" t="s">
        <v>183</v>
      </c>
      <c r="AL521" s="48" t="s">
        <v>183</v>
      </c>
      <c r="AM521" s="48" t="s">
        <v>8116</v>
      </c>
      <c r="AN521" s="48" t="s">
        <v>8117</v>
      </c>
      <c r="AO521" s="48" t="s">
        <v>228</v>
      </c>
      <c r="AP521" s="48" t="s">
        <v>1032</v>
      </c>
      <c r="AQ521" s="48" t="s">
        <v>8118</v>
      </c>
      <c r="AR521" s="48" t="s">
        <v>231</v>
      </c>
      <c r="AS521" s="48" t="s">
        <v>8119</v>
      </c>
      <c r="AT521" s="48" t="s">
        <v>231</v>
      </c>
      <c r="AU521" s="48" t="s">
        <v>183</v>
      </c>
      <c r="AV521" s="48" t="s">
        <v>183</v>
      </c>
      <c r="AW521" s="48" t="s">
        <v>231</v>
      </c>
      <c r="AX521" s="48" t="s">
        <v>183</v>
      </c>
      <c r="AY521" s="58" t="s">
        <v>183</v>
      </c>
      <c r="AZ521" s="48" t="s">
        <v>2067</v>
      </c>
      <c r="BA521" s="48" t="s">
        <v>8120</v>
      </c>
      <c r="BB521" s="48" t="s">
        <v>8121</v>
      </c>
      <c r="BC521" s="48" t="s">
        <v>231</v>
      </c>
      <c r="BD521" s="48" t="s">
        <v>231</v>
      </c>
      <c r="BE521" s="48" t="s">
        <v>231</v>
      </c>
      <c r="BF521" s="48" t="s">
        <v>231</v>
      </c>
      <c r="BG521" s="48" t="s">
        <v>231</v>
      </c>
      <c r="BH521" s="48" t="s">
        <v>231</v>
      </c>
      <c r="BI521" s="48" t="s">
        <v>231</v>
      </c>
      <c r="BJ521" s="48" t="s">
        <v>231</v>
      </c>
      <c r="BK521" s="48" t="s">
        <v>231</v>
      </c>
      <c r="BL521" s="48" t="s">
        <v>231</v>
      </c>
      <c r="BM521" s="48" t="s">
        <v>231</v>
      </c>
      <c r="BN521" s="58">
        <v>43405.420117939815</v>
      </c>
      <c r="BO521" s="48"/>
      <c r="BP521" s="48"/>
      <c r="BQ521" s="48"/>
      <c r="BR521" s="48"/>
      <c r="BS521" s="48"/>
      <c r="BT521" s="48"/>
      <c r="BU521" s="48"/>
      <c r="BV521" s="48"/>
      <c r="BW521" s="48"/>
      <c r="BX521" s="48"/>
      <c r="BY521" s="48"/>
      <c r="BZ521" s="48"/>
      <c r="CA521" s="48"/>
    </row>
    <row r="522" spans="1:79" s="3" customFormat="1" x14ac:dyDescent="0.25">
      <c r="A522" s="48" t="s">
        <v>178</v>
      </c>
      <c r="B522" s="48" t="s">
        <v>179</v>
      </c>
      <c r="C522" s="48" t="s">
        <v>24</v>
      </c>
      <c r="D522" s="48" t="s">
        <v>19</v>
      </c>
      <c r="E522" s="48" t="s">
        <v>8122</v>
      </c>
      <c r="F522" s="48" t="s">
        <v>5223</v>
      </c>
      <c r="G522" s="48" t="s">
        <v>8123</v>
      </c>
      <c r="H522" s="48" t="s">
        <v>197</v>
      </c>
      <c r="I522" s="48" t="s">
        <v>12</v>
      </c>
      <c r="J522" s="48" t="s">
        <v>183</v>
      </c>
      <c r="K522" s="48" t="s">
        <v>8124</v>
      </c>
      <c r="L522" s="48" t="s">
        <v>3057</v>
      </c>
      <c r="M522" s="48" t="s">
        <v>197</v>
      </c>
      <c r="N522" s="48" t="s">
        <v>8125</v>
      </c>
      <c r="O522" s="48" t="s">
        <v>986</v>
      </c>
      <c r="P522" s="48" t="s">
        <v>8126</v>
      </c>
      <c r="Q522" s="48" t="s">
        <v>8127</v>
      </c>
      <c r="R522" s="48" t="s">
        <v>541</v>
      </c>
      <c r="S522" s="48" t="s">
        <v>8128</v>
      </c>
      <c r="T522" s="48" t="s">
        <v>313</v>
      </c>
      <c r="U522" s="48" t="s">
        <v>8129</v>
      </c>
      <c r="V522" s="48" t="s">
        <v>8130</v>
      </c>
      <c r="W522" s="48" t="s">
        <v>21</v>
      </c>
      <c r="X522" s="48" t="s">
        <v>8131</v>
      </c>
      <c r="Y522" s="48" t="s">
        <v>318</v>
      </c>
      <c r="Z522" s="48" t="s">
        <v>8132</v>
      </c>
      <c r="AA522" s="48" t="s">
        <v>8133</v>
      </c>
      <c r="AB522" s="48" t="s">
        <v>192</v>
      </c>
      <c r="AC522" s="48" t="s">
        <v>224</v>
      </c>
      <c r="AD522" s="48" t="s">
        <v>183</v>
      </c>
      <c r="AE522" s="48" t="s">
        <v>183</v>
      </c>
      <c r="AF522" s="48" t="s">
        <v>183</v>
      </c>
      <c r="AG522" s="48" t="s">
        <v>183</v>
      </c>
      <c r="AH522" s="48" t="s">
        <v>183</v>
      </c>
      <c r="AI522" s="48" t="s">
        <v>183</v>
      </c>
      <c r="AJ522" s="48" t="s">
        <v>183</v>
      </c>
      <c r="AK522" s="48" t="s">
        <v>183</v>
      </c>
      <c r="AL522" s="48" t="s">
        <v>183</v>
      </c>
      <c r="AM522" s="48" t="s">
        <v>8134</v>
      </c>
      <c r="AN522" s="48" t="s">
        <v>183</v>
      </c>
      <c r="AO522" s="48" t="s">
        <v>228</v>
      </c>
      <c r="AP522" s="48" t="s">
        <v>299</v>
      </c>
      <c r="AQ522" s="48" t="s">
        <v>8135</v>
      </c>
      <c r="AR522" s="48" t="s">
        <v>231</v>
      </c>
      <c r="AS522" s="48" t="s">
        <v>8136</v>
      </c>
      <c r="AT522" s="48" t="s">
        <v>231</v>
      </c>
      <c r="AU522" s="48" t="s">
        <v>183</v>
      </c>
      <c r="AV522" s="48" t="s">
        <v>183</v>
      </c>
      <c r="AW522" s="48" t="s">
        <v>183</v>
      </c>
      <c r="AX522" s="48" t="s">
        <v>183</v>
      </c>
      <c r="AY522" s="58" t="s">
        <v>183</v>
      </c>
      <c r="AZ522" s="48" t="s">
        <v>8137</v>
      </c>
      <c r="BA522" s="48" t="s">
        <v>1101</v>
      </c>
      <c r="BB522" s="48" t="s">
        <v>1101</v>
      </c>
      <c r="BC522" s="48" t="s">
        <v>231</v>
      </c>
      <c r="BD522" s="48" t="s">
        <v>231</v>
      </c>
      <c r="BE522" s="48" t="s">
        <v>231</v>
      </c>
      <c r="BF522" s="48" t="s">
        <v>231</v>
      </c>
      <c r="BG522" s="48" t="s">
        <v>231</v>
      </c>
      <c r="BH522" s="48" t="s">
        <v>231</v>
      </c>
      <c r="BI522" s="48" t="s">
        <v>231</v>
      </c>
      <c r="BJ522" s="48" t="s">
        <v>231</v>
      </c>
      <c r="BK522" s="48" t="s">
        <v>231</v>
      </c>
      <c r="BL522" s="48" t="s">
        <v>231</v>
      </c>
      <c r="BM522" s="48" t="s">
        <v>231</v>
      </c>
      <c r="BN522" s="58">
        <v>43405.544865358796</v>
      </c>
      <c r="BO522" s="48"/>
      <c r="BP522" s="48"/>
      <c r="BQ522" s="48"/>
      <c r="BR522" s="48"/>
      <c r="BS522" s="48"/>
      <c r="BT522" s="48"/>
      <c r="BU522" s="48"/>
      <c r="BV522" s="48"/>
      <c r="BW522" s="48"/>
      <c r="BX522" s="48"/>
      <c r="BY522" s="48"/>
      <c r="BZ522" s="48"/>
      <c r="CA522" s="48"/>
    </row>
    <row r="523" spans="1:79" s="3" customFormat="1" x14ac:dyDescent="0.25">
      <c r="A523" s="48" t="s">
        <v>178</v>
      </c>
      <c r="B523" s="48" t="s">
        <v>179</v>
      </c>
      <c r="C523" s="48" t="s">
        <v>24</v>
      </c>
      <c r="D523" s="48" t="s">
        <v>19</v>
      </c>
      <c r="E523" s="48" t="s">
        <v>8138</v>
      </c>
      <c r="F523" s="48" t="s">
        <v>5223</v>
      </c>
      <c r="G523" s="48" t="s">
        <v>8139</v>
      </c>
      <c r="H523" s="48" t="s">
        <v>197</v>
      </c>
      <c r="I523" s="48" t="s">
        <v>12</v>
      </c>
      <c r="J523" s="48" t="s">
        <v>183</v>
      </c>
      <c r="K523" s="48" t="s">
        <v>8140</v>
      </c>
      <c r="L523" s="48" t="s">
        <v>8141</v>
      </c>
      <c r="M523" s="48" t="s">
        <v>197</v>
      </c>
      <c r="N523" s="48" t="s">
        <v>2287</v>
      </c>
      <c r="O523" s="48" t="s">
        <v>8142</v>
      </c>
      <c r="P523" s="48" t="s">
        <v>188</v>
      </c>
      <c r="Q523" s="48" t="s">
        <v>8143</v>
      </c>
      <c r="R523" s="48" t="s">
        <v>8144</v>
      </c>
      <c r="S523" s="48" t="s">
        <v>8145</v>
      </c>
      <c r="T523" s="48" t="s">
        <v>455</v>
      </c>
      <c r="U523" s="48" t="s">
        <v>241</v>
      </c>
      <c r="V523" s="48" t="s">
        <v>241</v>
      </c>
      <c r="W523" s="48" t="s">
        <v>8146</v>
      </c>
      <c r="X523" s="48" t="s">
        <v>8147</v>
      </c>
      <c r="Y523" s="48" t="s">
        <v>8148</v>
      </c>
      <c r="Z523" s="48" t="s">
        <v>8149</v>
      </c>
      <c r="AA523" s="48" t="s">
        <v>8150</v>
      </c>
      <c r="AB523" s="48" t="s">
        <v>192</v>
      </c>
      <c r="AC523" s="48" t="s">
        <v>244</v>
      </c>
      <c r="AD523" s="48" t="s">
        <v>183</v>
      </c>
      <c r="AE523" s="48" t="s">
        <v>8151</v>
      </c>
      <c r="AF523" s="48" t="s">
        <v>183</v>
      </c>
      <c r="AG523" s="48" t="s">
        <v>183</v>
      </c>
      <c r="AH523" s="48" t="s">
        <v>183</v>
      </c>
      <c r="AI523" s="48" t="s">
        <v>183</v>
      </c>
      <c r="AJ523" s="48" t="s">
        <v>183</v>
      </c>
      <c r="AK523" s="48" t="s">
        <v>183</v>
      </c>
      <c r="AL523" s="48" t="s">
        <v>183</v>
      </c>
      <c r="AM523" s="48" t="s">
        <v>8152</v>
      </c>
      <c r="AN523" s="48" t="s">
        <v>183</v>
      </c>
      <c r="AO523" s="48" t="s">
        <v>228</v>
      </c>
      <c r="AP523" s="48" t="s">
        <v>299</v>
      </c>
      <c r="AQ523" s="48" t="s">
        <v>8153</v>
      </c>
      <c r="AR523" s="48" t="s">
        <v>231</v>
      </c>
      <c r="AS523" s="48" t="s">
        <v>8154</v>
      </c>
      <c r="AT523" s="48" t="s">
        <v>231</v>
      </c>
      <c r="AU523" s="48" t="s">
        <v>183</v>
      </c>
      <c r="AV523" s="48" t="s">
        <v>183</v>
      </c>
      <c r="AW523" s="48" t="s">
        <v>183</v>
      </c>
      <c r="AX523" s="48" t="s">
        <v>183</v>
      </c>
      <c r="AY523" s="58" t="s">
        <v>183</v>
      </c>
      <c r="AZ523" s="48" t="s">
        <v>8155</v>
      </c>
      <c r="BA523" s="48" t="s">
        <v>8156</v>
      </c>
      <c r="BB523" s="48" t="s">
        <v>8156</v>
      </c>
      <c r="BC523" s="48" t="s">
        <v>231</v>
      </c>
      <c r="BD523" s="48" t="s">
        <v>231</v>
      </c>
      <c r="BE523" s="48" t="s">
        <v>231</v>
      </c>
      <c r="BF523" s="48" t="s">
        <v>231</v>
      </c>
      <c r="BG523" s="48" t="s">
        <v>231</v>
      </c>
      <c r="BH523" s="48" t="s">
        <v>231</v>
      </c>
      <c r="BI523" s="48" t="s">
        <v>231</v>
      </c>
      <c r="BJ523" s="48" t="s">
        <v>231</v>
      </c>
      <c r="BK523" s="48" t="s">
        <v>231</v>
      </c>
      <c r="BL523" s="48" t="s">
        <v>231</v>
      </c>
      <c r="BM523" s="48" t="s">
        <v>231</v>
      </c>
      <c r="BN523" s="58">
        <v>43405.544681631945</v>
      </c>
      <c r="BO523" s="48"/>
      <c r="BP523" s="48"/>
      <c r="BQ523" s="48"/>
      <c r="BR523" s="48"/>
      <c r="BS523" s="48"/>
      <c r="BT523" s="48"/>
      <c r="BU523" s="48"/>
      <c r="BV523" s="48"/>
      <c r="BW523" s="48"/>
      <c r="BX523" s="48"/>
      <c r="BY523" s="48"/>
      <c r="BZ523" s="48"/>
      <c r="CA523" s="48"/>
    </row>
    <row r="524" spans="1:79" s="3" customFormat="1" x14ac:dyDescent="0.25">
      <c r="A524" s="48" t="s">
        <v>178</v>
      </c>
      <c r="B524" s="48" t="s">
        <v>179</v>
      </c>
      <c r="C524" s="48" t="s">
        <v>24</v>
      </c>
      <c r="D524" s="48" t="s">
        <v>19</v>
      </c>
      <c r="E524" s="48" t="s">
        <v>8157</v>
      </c>
      <c r="F524" s="48" t="s">
        <v>5223</v>
      </c>
      <c r="G524" s="48" t="s">
        <v>8158</v>
      </c>
      <c r="H524" s="48" t="s">
        <v>197</v>
      </c>
      <c r="I524" s="48" t="s">
        <v>12</v>
      </c>
      <c r="J524" s="48" t="s">
        <v>183</v>
      </c>
      <c r="K524" s="48" t="s">
        <v>8159</v>
      </c>
      <c r="L524" s="48" t="s">
        <v>8160</v>
      </c>
      <c r="M524" s="48" t="s">
        <v>197</v>
      </c>
      <c r="N524" s="48" t="s">
        <v>8161</v>
      </c>
      <c r="O524" s="48" t="s">
        <v>2642</v>
      </c>
      <c r="P524" s="48" t="s">
        <v>8162</v>
      </c>
      <c r="Q524" s="48" t="s">
        <v>8163</v>
      </c>
      <c r="R524" s="48" t="s">
        <v>1320</v>
      </c>
      <c r="S524" s="48" t="s">
        <v>7131</v>
      </c>
      <c r="T524" s="48" t="s">
        <v>290</v>
      </c>
      <c r="U524" s="48" t="s">
        <v>241</v>
      </c>
      <c r="V524" s="48" t="s">
        <v>241</v>
      </c>
      <c r="W524" s="48" t="s">
        <v>3386</v>
      </c>
      <c r="X524" s="48" t="s">
        <v>8164</v>
      </c>
      <c r="Y524" s="48" t="s">
        <v>318</v>
      </c>
      <c r="Z524" s="48" t="s">
        <v>8165</v>
      </c>
      <c r="AA524" s="48" t="s">
        <v>8166</v>
      </c>
      <c r="AB524" s="48" t="s">
        <v>192</v>
      </c>
      <c r="AC524" s="48" t="s">
        <v>224</v>
      </c>
      <c r="AD524" s="48" t="s">
        <v>183</v>
      </c>
      <c r="AE524" s="48" t="s">
        <v>183</v>
      </c>
      <c r="AF524" s="48" t="s">
        <v>183</v>
      </c>
      <c r="AG524" s="48" t="s">
        <v>183</v>
      </c>
      <c r="AH524" s="48" t="s">
        <v>183</v>
      </c>
      <c r="AI524" s="48" t="s">
        <v>183</v>
      </c>
      <c r="AJ524" s="48" t="s">
        <v>183</v>
      </c>
      <c r="AK524" s="48" t="s">
        <v>183</v>
      </c>
      <c r="AL524" s="48" t="s">
        <v>183</v>
      </c>
      <c r="AM524" s="48" t="s">
        <v>8167</v>
      </c>
      <c r="AN524" s="48" t="s">
        <v>183</v>
      </c>
      <c r="AO524" s="48" t="s">
        <v>228</v>
      </c>
      <c r="AP524" s="48" t="s">
        <v>299</v>
      </c>
      <c r="AQ524" s="48" t="s">
        <v>8168</v>
      </c>
      <c r="AR524" s="48" t="s">
        <v>231</v>
      </c>
      <c r="AS524" s="48" t="s">
        <v>8169</v>
      </c>
      <c r="AT524" s="48" t="s">
        <v>231</v>
      </c>
      <c r="AU524" s="48" t="s">
        <v>183</v>
      </c>
      <c r="AV524" s="48" t="s">
        <v>183</v>
      </c>
      <c r="AW524" s="48" t="s">
        <v>183</v>
      </c>
      <c r="AX524" s="48" t="s">
        <v>183</v>
      </c>
      <c r="AY524" s="58" t="s">
        <v>183</v>
      </c>
      <c r="AZ524" s="48" t="s">
        <v>8170</v>
      </c>
      <c r="BA524" s="48" t="s">
        <v>8171</v>
      </c>
      <c r="BB524" s="48" t="s">
        <v>8171</v>
      </c>
      <c r="BC524" s="48" t="s">
        <v>231</v>
      </c>
      <c r="BD524" s="48" t="s">
        <v>231</v>
      </c>
      <c r="BE524" s="48" t="s">
        <v>231</v>
      </c>
      <c r="BF524" s="48" t="s">
        <v>231</v>
      </c>
      <c r="BG524" s="48" t="s">
        <v>231</v>
      </c>
      <c r="BH524" s="48" t="s">
        <v>231</v>
      </c>
      <c r="BI524" s="48" t="s">
        <v>231</v>
      </c>
      <c r="BJ524" s="48" t="s">
        <v>231</v>
      </c>
      <c r="BK524" s="48" t="s">
        <v>231</v>
      </c>
      <c r="BL524" s="48" t="s">
        <v>231</v>
      </c>
      <c r="BM524" s="48" t="s">
        <v>231</v>
      </c>
      <c r="BN524" s="58">
        <v>43405.54472075231</v>
      </c>
      <c r="BO524" s="48"/>
      <c r="BP524" s="48"/>
      <c r="BQ524" s="48"/>
      <c r="BR524" s="48"/>
      <c r="BS524" s="48"/>
      <c r="BT524" s="48"/>
      <c r="BU524" s="48"/>
      <c r="BV524" s="48"/>
      <c r="BW524" s="48"/>
      <c r="BX524" s="48"/>
      <c r="BY524" s="48"/>
      <c r="BZ524" s="48"/>
      <c r="CA524" s="48"/>
    </row>
    <row r="525" spans="1:79" s="3" customFormat="1" x14ac:dyDescent="0.25">
      <c r="A525" s="48" t="s">
        <v>178</v>
      </c>
      <c r="B525" s="48" t="s">
        <v>179</v>
      </c>
      <c r="C525" s="48" t="s">
        <v>24</v>
      </c>
      <c r="D525" s="48" t="s">
        <v>19</v>
      </c>
      <c r="E525" s="48" t="s">
        <v>8172</v>
      </c>
      <c r="F525" s="48" t="s">
        <v>5223</v>
      </c>
      <c r="G525" s="48" t="s">
        <v>8173</v>
      </c>
      <c r="H525" s="48" t="s">
        <v>197</v>
      </c>
      <c r="I525" s="48" t="s">
        <v>12</v>
      </c>
      <c r="J525" s="48" t="s">
        <v>183</v>
      </c>
      <c r="K525" s="48" t="s">
        <v>8174</v>
      </c>
      <c r="L525" s="48" t="s">
        <v>8175</v>
      </c>
      <c r="M525" s="48" t="s">
        <v>197</v>
      </c>
      <c r="N525" s="48" t="s">
        <v>8176</v>
      </c>
      <c r="O525" s="48" t="s">
        <v>8177</v>
      </c>
      <c r="P525" s="48" t="s">
        <v>8178</v>
      </c>
      <c r="Q525" s="48" t="s">
        <v>8179</v>
      </c>
      <c r="R525" s="48" t="s">
        <v>2254</v>
      </c>
      <c r="S525" s="48" t="s">
        <v>7131</v>
      </c>
      <c r="T525" s="48" t="s">
        <v>290</v>
      </c>
      <c r="U525" s="48" t="s">
        <v>241</v>
      </c>
      <c r="V525" s="48" t="s">
        <v>241</v>
      </c>
      <c r="W525" s="48" t="s">
        <v>699</v>
      </c>
      <c r="X525" s="48" t="s">
        <v>8180</v>
      </c>
      <c r="Y525" s="48" t="s">
        <v>7133</v>
      </c>
      <c r="Z525" s="48" t="s">
        <v>7134</v>
      </c>
      <c r="AA525" s="48" t="s">
        <v>8181</v>
      </c>
      <c r="AB525" s="48" t="s">
        <v>192</v>
      </c>
      <c r="AC525" s="48" t="s">
        <v>244</v>
      </c>
      <c r="AD525" s="48" t="s">
        <v>183</v>
      </c>
      <c r="AE525" s="48" t="s">
        <v>7136</v>
      </c>
      <c r="AF525" s="48" t="s">
        <v>183</v>
      </c>
      <c r="AG525" s="48" t="s">
        <v>183</v>
      </c>
      <c r="AH525" s="48" t="s">
        <v>183</v>
      </c>
      <c r="AI525" s="48" t="s">
        <v>183</v>
      </c>
      <c r="AJ525" s="48" t="s">
        <v>183</v>
      </c>
      <c r="AK525" s="48" t="s">
        <v>183</v>
      </c>
      <c r="AL525" s="48" t="s">
        <v>183</v>
      </c>
      <c r="AM525" s="48" t="s">
        <v>8182</v>
      </c>
      <c r="AN525" s="48" t="s">
        <v>183</v>
      </c>
      <c r="AO525" s="48" t="s">
        <v>228</v>
      </c>
      <c r="AP525" s="48" t="s">
        <v>299</v>
      </c>
      <c r="AQ525" s="48" t="s">
        <v>8183</v>
      </c>
      <c r="AR525" s="48" t="s">
        <v>234</v>
      </c>
      <c r="AS525" s="48" t="s">
        <v>8184</v>
      </c>
      <c r="AT525" s="48" t="s">
        <v>231</v>
      </c>
      <c r="AU525" s="48" t="s">
        <v>183</v>
      </c>
      <c r="AV525" s="48" t="s">
        <v>183</v>
      </c>
      <c r="AW525" s="48" t="s">
        <v>183</v>
      </c>
      <c r="AX525" s="48" t="s">
        <v>183</v>
      </c>
      <c r="AY525" s="58" t="s">
        <v>183</v>
      </c>
      <c r="AZ525" s="48" t="s">
        <v>8171</v>
      </c>
      <c r="BA525" s="48" t="s">
        <v>8171</v>
      </c>
      <c r="BB525" s="48" t="s">
        <v>8171</v>
      </c>
      <c r="BC525" s="48" t="s">
        <v>231</v>
      </c>
      <c r="BD525" s="48" t="s">
        <v>231</v>
      </c>
      <c r="BE525" s="48" t="s">
        <v>231</v>
      </c>
      <c r="BF525" s="48" t="s">
        <v>231</v>
      </c>
      <c r="BG525" s="48" t="s">
        <v>231</v>
      </c>
      <c r="BH525" s="48" t="s">
        <v>231</v>
      </c>
      <c r="BI525" s="48" t="s">
        <v>231</v>
      </c>
      <c r="BJ525" s="48" t="s">
        <v>231</v>
      </c>
      <c r="BK525" s="48" t="s">
        <v>231</v>
      </c>
      <c r="BL525" s="48" t="s">
        <v>231</v>
      </c>
      <c r="BM525" s="48" t="s">
        <v>231</v>
      </c>
      <c r="BN525" s="58">
        <v>43405.544720138889</v>
      </c>
      <c r="BO525" s="48"/>
      <c r="BP525" s="48"/>
      <c r="BQ525" s="48"/>
      <c r="BR525" s="48"/>
      <c r="BS525" s="48"/>
      <c r="BT525" s="48"/>
      <c r="BU525" s="48"/>
      <c r="BV525" s="48"/>
      <c r="BW525" s="48"/>
      <c r="BX525" s="48"/>
      <c r="BY525" s="48"/>
      <c r="BZ525" s="48"/>
      <c r="CA525" s="48"/>
    </row>
    <row r="526" spans="1:79" s="3" customFormat="1" x14ac:dyDescent="0.25">
      <c r="A526" s="48" t="s">
        <v>178</v>
      </c>
      <c r="B526" s="48" t="s">
        <v>179</v>
      </c>
      <c r="C526" s="48" t="s">
        <v>24</v>
      </c>
      <c r="D526" s="48" t="s">
        <v>19</v>
      </c>
      <c r="E526" s="48" t="s">
        <v>8185</v>
      </c>
      <c r="F526" s="48" t="s">
        <v>5223</v>
      </c>
      <c r="G526" s="48" t="s">
        <v>8186</v>
      </c>
      <c r="H526" s="48" t="s">
        <v>2454</v>
      </c>
      <c r="I526" s="48" t="s">
        <v>12</v>
      </c>
      <c r="J526" s="48" t="s">
        <v>8187</v>
      </c>
      <c r="K526" s="48" t="s">
        <v>8188</v>
      </c>
      <c r="L526" s="48" t="s">
        <v>183</v>
      </c>
      <c r="M526" s="48" t="s">
        <v>3336</v>
      </c>
      <c r="N526" s="48" t="s">
        <v>8189</v>
      </c>
      <c r="O526" s="48" t="s">
        <v>8190</v>
      </c>
      <c r="P526" s="48" t="s">
        <v>6078</v>
      </c>
      <c r="Q526" s="48" t="s">
        <v>8191</v>
      </c>
      <c r="R526" s="48" t="s">
        <v>412</v>
      </c>
      <c r="S526" s="48" t="s">
        <v>8192</v>
      </c>
      <c r="T526" s="48" t="s">
        <v>414</v>
      </c>
      <c r="U526" s="48" t="s">
        <v>1888</v>
      </c>
      <c r="V526" s="48" t="s">
        <v>8193</v>
      </c>
      <c r="W526" s="48" t="s">
        <v>417</v>
      </c>
      <c r="X526" s="48" t="s">
        <v>8194</v>
      </c>
      <c r="Y526" s="48" t="s">
        <v>222</v>
      </c>
      <c r="Z526" s="48" t="s">
        <v>8195</v>
      </c>
      <c r="AA526" s="48" t="s">
        <v>8196</v>
      </c>
      <c r="AB526" s="48" t="s">
        <v>192</v>
      </c>
      <c r="AC526" s="48" t="s">
        <v>224</v>
      </c>
      <c r="AD526" s="48" t="s">
        <v>183</v>
      </c>
      <c r="AE526" s="48" t="s">
        <v>8197</v>
      </c>
      <c r="AF526" s="48" t="s">
        <v>8198</v>
      </c>
      <c r="AG526" s="48" t="s">
        <v>183</v>
      </c>
      <c r="AH526" s="48" t="s">
        <v>183</v>
      </c>
      <c r="AI526" s="48" t="s">
        <v>183</v>
      </c>
      <c r="AJ526" s="48" t="s">
        <v>2472</v>
      </c>
      <c r="AK526" s="48" t="s">
        <v>183</v>
      </c>
      <c r="AL526" s="48" t="s">
        <v>183</v>
      </c>
      <c r="AM526" s="48" t="s">
        <v>8199</v>
      </c>
      <c r="AN526" s="48" t="s">
        <v>183</v>
      </c>
      <c r="AO526" s="48" t="s">
        <v>228</v>
      </c>
      <c r="AP526" s="48" t="s">
        <v>1032</v>
      </c>
      <c r="AQ526" s="48" t="s">
        <v>8200</v>
      </c>
      <c r="AR526" s="48" t="s">
        <v>231</v>
      </c>
      <c r="AS526" s="48" t="s">
        <v>183</v>
      </c>
      <c r="AT526" s="48" t="s">
        <v>231</v>
      </c>
      <c r="AU526" s="48" t="s">
        <v>183</v>
      </c>
      <c r="AV526" s="48" t="s">
        <v>183</v>
      </c>
      <c r="AW526" s="48" t="s">
        <v>231</v>
      </c>
      <c r="AX526" s="48" t="s">
        <v>183</v>
      </c>
      <c r="AY526" s="58" t="s">
        <v>183</v>
      </c>
      <c r="AZ526" s="48" t="s">
        <v>8201</v>
      </c>
      <c r="BA526" s="48" t="s">
        <v>8202</v>
      </c>
      <c r="BB526" s="48" t="s">
        <v>8203</v>
      </c>
      <c r="BC526" s="48" t="s">
        <v>234</v>
      </c>
      <c r="BD526" s="48" t="s">
        <v>234</v>
      </c>
      <c r="BE526" s="48" t="s">
        <v>234</v>
      </c>
      <c r="BF526" s="48" t="s">
        <v>234</v>
      </c>
      <c r="BG526" s="48" t="s">
        <v>234</v>
      </c>
      <c r="BH526" s="48" t="s">
        <v>234</v>
      </c>
      <c r="BI526" s="48" t="s">
        <v>234</v>
      </c>
      <c r="BJ526" s="48" t="s">
        <v>234</v>
      </c>
      <c r="BK526" s="48" t="s">
        <v>234</v>
      </c>
      <c r="BL526" s="48" t="s">
        <v>234</v>
      </c>
      <c r="BM526" s="48" t="s">
        <v>234</v>
      </c>
      <c r="BN526" s="58">
        <v>43405.420019247686</v>
      </c>
      <c r="BO526" s="48"/>
      <c r="BP526" s="48"/>
      <c r="BQ526" s="48"/>
      <c r="BR526" s="48"/>
      <c r="BS526" s="48"/>
      <c r="BT526" s="48"/>
      <c r="BU526" s="48"/>
      <c r="BV526" s="48"/>
      <c r="BW526" s="48"/>
      <c r="BX526" s="48"/>
      <c r="BY526" s="48"/>
      <c r="BZ526" s="48"/>
      <c r="CA526" s="48"/>
    </row>
    <row r="527" spans="1:79" s="3" customFormat="1" x14ac:dyDescent="0.25">
      <c r="A527" s="48" t="s">
        <v>178</v>
      </c>
      <c r="B527" s="48" t="s">
        <v>179</v>
      </c>
      <c r="C527" s="48" t="s">
        <v>24</v>
      </c>
      <c r="D527" s="48" t="s">
        <v>19</v>
      </c>
      <c r="E527" s="48" t="s">
        <v>8204</v>
      </c>
      <c r="F527" s="48" t="s">
        <v>5223</v>
      </c>
      <c r="G527" s="48" t="s">
        <v>8205</v>
      </c>
      <c r="H527" s="48" t="s">
        <v>1746</v>
      </c>
      <c r="I527" s="48" t="s">
        <v>12</v>
      </c>
      <c r="J527" s="48" t="s">
        <v>183</v>
      </c>
      <c r="K527" s="48" t="s">
        <v>8206</v>
      </c>
      <c r="L527" s="48" t="s">
        <v>183</v>
      </c>
      <c r="M527" s="48" t="s">
        <v>197</v>
      </c>
      <c r="N527" s="48" t="s">
        <v>8207</v>
      </c>
      <c r="O527" s="48" t="s">
        <v>183</v>
      </c>
      <c r="P527" s="48" t="s">
        <v>183</v>
      </c>
      <c r="Q527" s="48" t="s">
        <v>183</v>
      </c>
      <c r="R527" s="48" t="s">
        <v>183</v>
      </c>
      <c r="S527" s="48" t="s">
        <v>8208</v>
      </c>
      <c r="T527" s="48" t="s">
        <v>258</v>
      </c>
      <c r="U527" s="48" t="s">
        <v>183</v>
      </c>
      <c r="V527" s="48" t="s">
        <v>183</v>
      </c>
      <c r="W527" s="48" t="s">
        <v>1344</v>
      </c>
      <c r="X527" s="48" t="s">
        <v>8209</v>
      </c>
      <c r="Y527" s="48" t="s">
        <v>222</v>
      </c>
      <c r="Z527" s="48" t="s">
        <v>8210</v>
      </c>
      <c r="AA527" s="48" t="s">
        <v>8211</v>
      </c>
      <c r="AB527" s="48" t="s">
        <v>192</v>
      </c>
      <c r="AC527" s="48" t="s">
        <v>224</v>
      </c>
      <c r="AD527" s="48" t="s">
        <v>183</v>
      </c>
      <c r="AE527" s="48" t="s">
        <v>183</v>
      </c>
      <c r="AF527" s="48" t="s">
        <v>183</v>
      </c>
      <c r="AG527" s="48" t="s">
        <v>183</v>
      </c>
      <c r="AH527" s="48" t="s">
        <v>183</v>
      </c>
      <c r="AI527" s="48" t="s">
        <v>183</v>
      </c>
      <c r="AJ527" s="48" t="s">
        <v>183</v>
      </c>
      <c r="AK527" s="48" t="s">
        <v>183</v>
      </c>
      <c r="AL527" s="48" t="s">
        <v>183</v>
      </c>
      <c r="AM527" s="48" t="s">
        <v>8212</v>
      </c>
      <c r="AN527" s="48" t="s">
        <v>8213</v>
      </c>
      <c r="AO527" s="48" t="s">
        <v>228</v>
      </c>
      <c r="AP527" s="48" t="s">
        <v>1032</v>
      </c>
      <c r="AQ527" s="48" t="s">
        <v>4779</v>
      </c>
      <c r="AR527" s="48" t="s">
        <v>183</v>
      </c>
      <c r="AS527" s="48" t="s">
        <v>183</v>
      </c>
      <c r="AT527" s="48" t="s">
        <v>183</v>
      </c>
      <c r="AU527" s="48" t="s">
        <v>183</v>
      </c>
      <c r="AV527" s="48" t="s">
        <v>183</v>
      </c>
      <c r="AW527" s="48" t="s">
        <v>183</v>
      </c>
      <c r="AX527" s="48" t="s">
        <v>183</v>
      </c>
      <c r="AY527" s="58" t="s">
        <v>183</v>
      </c>
      <c r="AZ527" s="48" t="s">
        <v>2067</v>
      </c>
      <c r="BA527" s="48" t="s">
        <v>183</v>
      </c>
      <c r="BB527" s="48" t="s">
        <v>183</v>
      </c>
      <c r="BC527" s="48" t="s">
        <v>234</v>
      </c>
      <c r="BD527" s="48" t="s">
        <v>234</v>
      </c>
      <c r="BE527" s="48" t="s">
        <v>234</v>
      </c>
      <c r="BF527" s="48" t="s">
        <v>234</v>
      </c>
      <c r="BG527" s="48" t="s">
        <v>234</v>
      </c>
      <c r="BH527" s="48" t="s">
        <v>234</v>
      </c>
      <c r="BI527" s="48" t="s">
        <v>234</v>
      </c>
      <c r="BJ527" s="48" t="s">
        <v>234</v>
      </c>
      <c r="BK527" s="48" t="s">
        <v>234</v>
      </c>
      <c r="BL527" s="48" t="s">
        <v>234</v>
      </c>
      <c r="BM527" s="48" t="s">
        <v>234</v>
      </c>
      <c r="BN527" s="58">
        <v>43405.545959803239</v>
      </c>
      <c r="BO527" s="48"/>
      <c r="BP527" s="48"/>
      <c r="BQ527" s="48"/>
      <c r="BR527" s="48"/>
      <c r="BS527" s="48"/>
      <c r="BT527" s="48"/>
      <c r="BU527" s="48"/>
      <c r="BV527" s="48"/>
      <c r="BW527" s="48"/>
      <c r="BX527" s="48"/>
      <c r="BY527" s="48"/>
      <c r="BZ527" s="48"/>
      <c r="CA527" s="48"/>
    </row>
    <row r="528" spans="1:79" s="3" customFormat="1" x14ac:dyDescent="0.25">
      <c r="A528" s="48" t="s">
        <v>178</v>
      </c>
      <c r="B528" s="48" t="s">
        <v>179</v>
      </c>
      <c r="C528" s="48" t="s">
        <v>24</v>
      </c>
      <c r="D528" s="48" t="s">
        <v>19</v>
      </c>
      <c r="E528" s="48" t="s">
        <v>8214</v>
      </c>
      <c r="F528" s="48" t="s">
        <v>5223</v>
      </c>
      <c r="G528" s="48" t="s">
        <v>8215</v>
      </c>
      <c r="H528" s="48" t="s">
        <v>197</v>
      </c>
      <c r="I528" s="48" t="s">
        <v>12</v>
      </c>
      <c r="J528" s="48" t="s">
        <v>183</v>
      </c>
      <c r="K528" s="48" t="s">
        <v>8216</v>
      </c>
      <c r="L528" s="48" t="s">
        <v>183</v>
      </c>
      <c r="M528" s="48" t="s">
        <v>197</v>
      </c>
      <c r="N528" s="48" t="s">
        <v>8217</v>
      </c>
      <c r="O528" s="48" t="s">
        <v>8218</v>
      </c>
      <c r="P528" s="48" t="s">
        <v>8219</v>
      </c>
      <c r="Q528" s="48" t="s">
        <v>8220</v>
      </c>
      <c r="R528" s="48" t="s">
        <v>490</v>
      </c>
      <c r="S528" s="48" t="s">
        <v>8221</v>
      </c>
      <c r="T528" s="48" t="s">
        <v>492</v>
      </c>
      <c r="U528" s="48" t="s">
        <v>8222</v>
      </c>
      <c r="V528" s="48" t="s">
        <v>8223</v>
      </c>
      <c r="W528" s="48" t="s">
        <v>2393</v>
      </c>
      <c r="X528" s="48" t="s">
        <v>8224</v>
      </c>
      <c r="Y528" s="48" t="s">
        <v>318</v>
      </c>
      <c r="Z528" s="48" t="s">
        <v>8225</v>
      </c>
      <c r="AA528" s="48" t="s">
        <v>8226</v>
      </c>
      <c r="AB528" s="48" t="s">
        <v>192</v>
      </c>
      <c r="AC528" s="48" t="s">
        <v>224</v>
      </c>
      <c r="AD528" s="48" t="s">
        <v>183</v>
      </c>
      <c r="AE528" s="48" t="s">
        <v>183</v>
      </c>
      <c r="AF528" s="48" t="s">
        <v>183</v>
      </c>
      <c r="AG528" s="48" t="s">
        <v>183</v>
      </c>
      <c r="AH528" s="48" t="s">
        <v>183</v>
      </c>
      <c r="AI528" s="48" t="s">
        <v>183</v>
      </c>
      <c r="AJ528" s="48" t="s">
        <v>183</v>
      </c>
      <c r="AK528" s="48" t="s">
        <v>183</v>
      </c>
      <c r="AL528" s="48" t="s">
        <v>183</v>
      </c>
      <c r="AM528" s="48" t="s">
        <v>8227</v>
      </c>
      <c r="AN528" s="48" t="s">
        <v>183</v>
      </c>
      <c r="AO528" s="48" t="s">
        <v>228</v>
      </c>
      <c r="AP528" s="48" t="s">
        <v>299</v>
      </c>
      <c r="AQ528" s="48" t="s">
        <v>8228</v>
      </c>
      <c r="AR528" s="48" t="s">
        <v>234</v>
      </c>
      <c r="AS528" s="48" t="s">
        <v>8229</v>
      </c>
      <c r="AT528" s="48" t="s">
        <v>231</v>
      </c>
      <c r="AU528" s="48" t="s">
        <v>183</v>
      </c>
      <c r="AV528" s="48" t="s">
        <v>183</v>
      </c>
      <c r="AW528" s="48" t="s">
        <v>183</v>
      </c>
      <c r="AX528" s="48" t="s">
        <v>183</v>
      </c>
      <c r="AY528" s="58" t="s">
        <v>183</v>
      </c>
      <c r="AZ528" s="48" t="s">
        <v>8230</v>
      </c>
      <c r="BA528" s="48" t="s">
        <v>2192</v>
      </c>
      <c r="BB528" s="48" t="s">
        <v>2192</v>
      </c>
      <c r="BC528" s="48" t="s">
        <v>231</v>
      </c>
      <c r="BD528" s="48" t="s">
        <v>231</v>
      </c>
      <c r="BE528" s="48" t="s">
        <v>231</v>
      </c>
      <c r="BF528" s="48" t="s">
        <v>231</v>
      </c>
      <c r="BG528" s="48" t="s">
        <v>231</v>
      </c>
      <c r="BH528" s="48" t="s">
        <v>231</v>
      </c>
      <c r="BI528" s="48" t="s">
        <v>231</v>
      </c>
      <c r="BJ528" s="48" t="s">
        <v>231</v>
      </c>
      <c r="BK528" s="48" t="s">
        <v>231</v>
      </c>
      <c r="BL528" s="48" t="s">
        <v>231</v>
      </c>
      <c r="BM528" s="48" t="s">
        <v>231</v>
      </c>
      <c r="BN528" s="58">
        <v>43405.54488144676</v>
      </c>
      <c r="BO528" s="48"/>
      <c r="BP528" s="48"/>
      <c r="BQ528" s="48"/>
      <c r="BR528" s="48"/>
      <c r="BS528" s="48"/>
      <c r="BT528" s="48"/>
      <c r="BU528" s="48"/>
      <c r="BV528" s="48"/>
      <c r="BW528" s="48"/>
      <c r="BX528" s="48"/>
      <c r="BY528" s="48"/>
      <c r="BZ528" s="48"/>
      <c r="CA528" s="48"/>
    </row>
    <row r="529" spans="1:79" s="3" customFormat="1" x14ac:dyDescent="0.25">
      <c r="A529" s="48" t="s">
        <v>178</v>
      </c>
      <c r="B529" s="48" t="s">
        <v>179</v>
      </c>
      <c r="C529" s="48" t="s">
        <v>24</v>
      </c>
      <c r="D529" s="48" t="s">
        <v>19</v>
      </c>
      <c r="E529" s="48" t="s">
        <v>8231</v>
      </c>
      <c r="F529" s="48" t="s">
        <v>5223</v>
      </c>
      <c r="G529" s="48" t="s">
        <v>8232</v>
      </c>
      <c r="H529" s="48" t="s">
        <v>197</v>
      </c>
      <c r="I529" s="48" t="s">
        <v>12</v>
      </c>
      <c r="J529" s="48" t="s">
        <v>183</v>
      </c>
      <c r="K529" s="48" t="s">
        <v>8233</v>
      </c>
      <c r="L529" s="48" t="s">
        <v>8234</v>
      </c>
      <c r="M529" s="48" t="s">
        <v>197</v>
      </c>
      <c r="N529" s="48" t="s">
        <v>8235</v>
      </c>
      <c r="O529" s="48" t="s">
        <v>8236</v>
      </c>
      <c r="P529" s="48" t="s">
        <v>8219</v>
      </c>
      <c r="Q529" s="48" t="s">
        <v>8237</v>
      </c>
      <c r="R529" s="48" t="s">
        <v>8238</v>
      </c>
      <c r="S529" s="48" t="s">
        <v>1452</v>
      </c>
      <c r="T529" s="48" t="s">
        <v>313</v>
      </c>
      <c r="U529" s="48" t="s">
        <v>8239</v>
      </c>
      <c r="V529" s="48" t="s">
        <v>8240</v>
      </c>
      <c r="W529" s="48" t="s">
        <v>21</v>
      </c>
      <c r="X529" s="48" t="s">
        <v>8241</v>
      </c>
      <c r="Y529" s="48" t="s">
        <v>8242</v>
      </c>
      <c r="Z529" s="48" t="s">
        <v>8225</v>
      </c>
      <c r="AA529" s="48" t="s">
        <v>8243</v>
      </c>
      <c r="AB529" s="48" t="s">
        <v>192</v>
      </c>
      <c r="AC529" s="48" t="s">
        <v>244</v>
      </c>
      <c r="AD529" s="48" t="s">
        <v>183</v>
      </c>
      <c r="AE529" s="48" t="s">
        <v>183</v>
      </c>
      <c r="AF529" s="48" t="s">
        <v>183</v>
      </c>
      <c r="AG529" s="48" t="s">
        <v>183</v>
      </c>
      <c r="AH529" s="48" t="s">
        <v>183</v>
      </c>
      <c r="AI529" s="48" t="s">
        <v>183</v>
      </c>
      <c r="AJ529" s="48" t="s">
        <v>183</v>
      </c>
      <c r="AK529" s="48" t="s">
        <v>183</v>
      </c>
      <c r="AL529" s="48" t="s">
        <v>183</v>
      </c>
      <c r="AM529" s="48" t="s">
        <v>8244</v>
      </c>
      <c r="AN529" s="48" t="s">
        <v>183</v>
      </c>
      <c r="AO529" s="48" t="s">
        <v>228</v>
      </c>
      <c r="AP529" s="48" t="s">
        <v>299</v>
      </c>
      <c r="AQ529" s="48" t="s">
        <v>8245</v>
      </c>
      <c r="AR529" s="48" t="s">
        <v>231</v>
      </c>
      <c r="AS529" s="48" t="s">
        <v>8246</v>
      </c>
      <c r="AT529" s="48" t="s">
        <v>231</v>
      </c>
      <c r="AU529" s="48" t="s">
        <v>183</v>
      </c>
      <c r="AV529" s="48" t="s">
        <v>183</v>
      </c>
      <c r="AW529" s="48" t="s">
        <v>183</v>
      </c>
      <c r="AX529" s="48" t="s">
        <v>183</v>
      </c>
      <c r="AY529" s="58" t="s">
        <v>183</v>
      </c>
      <c r="AZ529" s="48" t="s">
        <v>8247</v>
      </c>
      <c r="BA529" s="48" t="s">
        <v>2192</v>
      </c>
      <c r="BB529" s="48" t="s">
        <v>2192</v>
      </c>
      <c r="BC529" s="48" t="s">
        <v>231</v>
      </c>
      <c r="BD529" s="48" t="s">
        <v>231</v>
      </c>
      <c r="BE529" s="48" t="s">
        <v>231</v>
      </c>
      <c r="BF529" s="48" t="s">
        <v>231</v>
      </c>
      <c r="BG529" s="48" t="s">
        <v>231</v>
      </c>
      <c r="BH529" s="48" t="s">
        <v>231</v>
      </c>
      <c r="BI529" s="48" t="s">
        <v>231</v>
      </c>
      <c r="BJ529" s="48" t="s">
        <v>231</v>
      </c>
      <c r="BK529" s="48" t="s">
        <v>231</v>
      </c>
      <c r="BL529" s="48" t="s">
        <v>231</v>
      </c>
      <c r="BM529" s="48" t="s">
        <v>231</v>
      </c>
      <c r="BN529" s="58">
        <v>43405.544883912036</v>
      </c>
      <c r="BO529" s="48"/>
      <c r="BP529" s="48"/>
      <c r="BQ529" s="48"/>
      <c r="BR529" s="48"/>
      <c r="BS529" s="48"/>
      <c r="BT529" s="48"/>
      <c r="BU529" s="48"/>
      <c r="BV529" s="48"/>
      <c r="BW529" s="48"/>
      <c r="BX529" s="48"/>
      <c r="BY529" s="48"/>
      <c r="BZ529" s="48"/>
      <c r="CA529" s="48"/>
    </row>
    <row r="530" spans="1:79" s="3" customFormat="1" x14ac:dyDescent="0.25">
      <c r="A530" s="48" t="s">
        <v>178</v>
      </c>
      <c r="B530" s="48" t="s">
        <v>179</v>
      </c>
      <c r="C530" s="48" t="s">
        <v>24</v>
      </c>
      <c r="D530" s="48" t="s">
        <v>19</v>
      </c>
      <c r="E530" s="48" t="s">
        <v>8248</v>
      </c>
      <c r="F530" s="48" t="s">
        <v>5223</v>
      </c>
      <c r="G530" s="48" t="s">
        <v>8249</v>
      </c>
      <c r="H530" s="48" t="s">
        <v>197</v>
      </c>
      <c r="I530" s="48" t="s">
        <v>12</v>
      </c>
      <c r="J530" s="48" t="s">
        <v>183</v>
      </c>
      <c r="K530" s="48" t="s">
        <v>8250</v>
      </c>
      <c r="L530" s="48" t="s">
        <v>8251</v>
      </c>
      <c r="M530" s="48" t="s">
        <v>197</v>
      </c>
      <c r="N530" s="48" t="s">
        <v>8252</v>
      </c>
      <c r="O530" s="48" t="s">
        <v>691</v>
      </c>
      <c r="P530" s="48" t="s">
        <v>8253</v>
      </c>
      <c r="Q530" s="48" t="s">
        <v>8254</v>
      </c>
      <c r="R530" s="48" t="s">
        <v>490</v>
      </c>
      <c r="S530" s="48" t="s">
        <v>8255</v>
      </c>
      <c r="T530" s="48" t="s">
        <v>560</v>
      </c>
      <c r="U530" s="48" t="s">
        <v>1568</v>
      </c>
      <c r="V530" s="48" t="s">
        <v>8256</v>
      </c>
      <c r="W530" s="48" t="s">
        <v>1344</v>
      </c>
      <c r="X530" s="48" t="s">
        <v>8257</v>
      </c>
      <c r="Y530" s="48" t="s">
        <v>8258</v>
      </c>
      <c r="Z530" s="48" t="s">
        <v>8259</v>
      </c>
      <c r="AA530" s="48" t="s">
        <v>8260</v>
      </c>
      <c r="AB530" s="48" t="s">
        <v>192</v>
      </c>
      <c r="AC530" s="48" t="s">
        <v>224</v>
      </c>
      <c r="AD530" s="48" t="s">
        <v>183</v>
      </c>
      <c r="AE530" s="48" t="s">
        <v>183</v>
      </c>
      <c r="AF530" s="48" t="s">
        <v>183</v>
      </c>
      <c r="AG530" s="48" t="s">
        <v>183</v>
      </c>
      <c r="AH530" s="48" t="s">
        <v>183</v>
      </c>
      <c r="AI530" s="48" t="s">
        <v>183</v>
      </c>
      <c r="AJ530" s="48" t="s">
        <v>183</v>
      </c>
      <c r="AK530" s="48" t="s">
        <v>183</v>
      </c>
      <c r="AL530" s="48" t="s">
        <v>183</v>
      </c>
      <c r="AM530" s="48" t="s">
        <v>8261</v>
      </c>
      <c r="AN530" s="48" t="s">
        <v>183</v>
      </c>
      <c r="AO530" s="48" t="s">
        <v>228</v>
      </c>
      <c r="AP530" s="48" t="s">
        <v>299</v>
      </c>
      <c r="AQ530" s="48" t="s">
        <v>8262</v>
      </c>
      <c r="AR530" s="48" t="s">
        <v>231</v>
      </c>
      <c r="AS530" s="48" t="s">
        <v>8263</v>
      </c>
      <c r="AT530" s="48" t="s">
        <v>231</v>
      </c>
      <c r="AU530" s="48" t="s">
        <v>183</v>
      </c>
      <c r="AV530" s="48" t="s">
        <v>183</v>
      </c>
      <c r="AW530" s="48" t="s">
        <v>183</v>
      </c>
      <c r="AX530" s="48" t="s">
        <v>183</v>
      </c>
      <c r="AY530" s="58" t="s">
        <v>183</v>
      </c>
      <c r="AZ530" s="48" t="s">
        <v>8264</v>
      </c>
      <c r="BA530" s="48" t="s">
        <v>2866</v>
      </c>
      <c r="BB530" s="48" t="s">
        <v>2866</v>
      </c>
      <c r="BC530" s="48" t="s">
        <v>234</v>
      </c>
      <c r="BD530" s="48" t="s">
        <v>234</v>
      </c>
      <c r="BE530" s="48" t="s">
        <v>234</v>
      </c>
      <c r="BF530" s="48" t="s">
        <v>234</v>
      </c>
      <c r="BG530" s="48" t="s">
        <v>231</v>
      </c>
      <c r="BH530" s="48" t="s">
        <v>234</v>
      </c>
      <c r="BI530" s="48" t="s">
        <v>234</v>
      </c>
      <c r="BJ530" s="48" t="s">
        <v>234</v>
      </c>
      <c r="BK530" s="48" t="s">
        <v>234</v>
      </c>
      <c r="BL530" s="48" t="s">
        <v>234</v>
      </c>
      <c r="BM530" s="48" t="s">
        <v>234</v>
      </c>
      <c r="BN530" s="58">
        <v>43405.544853009254</v>
      </c>
      <c r="BO530" s="48"/>
      <c r="BP530" s="48"/>
      <c r="BQ530" s="48"/>
      <c r="BR530" s="48"/>
      <c r="BS530" s="48"/>
      <c r="BT530" s="48"/>
      <c r="BU530" s="48"/>
      <c r="BV530" s="48"/>
      <c r="BW530" s="48"/>
      <c r="BX530" s="48"/>
      <c r="BY530" s="48"/>
      <c r="BZ530" s="48"/>
      <c r="CA530" s="48"/>
    </row>
    <row r="531" spans="1:79" s="3" customFormat="1" x14ac:dyDescent="0.25">
      <c r="A531" s="48" t="s">
        <v>178</v>
      </c>
      <c r="B531" s="48" t="s">
        <v>179</v>
      </c>
      <c r="C531" s="48" t="s">
        <v>24</v>
      </c>
      <c r="D531" s="48" t="s">
        <v>19</v>
      </c>
      <c r="E531" s="48" t="s">
        <v>8265</v>
      </c>
      <c r="F531" s="48" t="s">
        <v>5223</v>
      </c>
      <c r="G531" s="48" t="s">
        <v>8266</v>
      </c>
      <c r="H531" s="48" t="s">
        <v>197</v>
      </c>
      <c r="I531" s="48" t="s">
        <v>12</v>
      </c>
      <c r="J531" s="48" t="s">
        <v>183</v>
      </c>
      <c r="K531" s="48" t="s">
        <v>8267</v>
      </c>
      <c r="L531" s="48" t="s">
        <v>8268</v>
      </c>
      <c r="M531" s="48" t="s">
        <v>197</v>
      </c>
      <c r="N531" s="48" t="s">
        <v>8269</v>
      </c>
      <c r="O531" s="48" t="s">
        <v>8270</v>
      </c>
      <c r="P531" s="48" t="s">
        <v>2053</v>
      </c>
      <c r="Q531" s="48" t="s">
        <v>1868</v>
      </c>
      <c r="R531" s="48" t="s">
        <v>8271</v>
      </c>
      <c r="S531" s="48" t="s">
        <v>8272</v>
      </c>
      <c r="T531" s="48" t="s">
        <v>313</v>
      </c>
      <c r="U531" s="48" t="s">
        <v>8273</v>
      </c>
      <c r="V531" s="48" t="s">
        <v>8274</v>
      </c>
      <c r="W531" s="48" t="s">
        <v>3980</v>
      </c>
      <c r="X531" s="48" t="s">
        <v>8275</v>
      </c>
      <c r="Y531" s="48" t="s">
        <v>318</v>
      </c>
      <c r="Z531" s="48" t="s">
        <v>8276</v>
      </c>
      <c r="AA531" s="48" t="s">
        <v>8277</v>
      </c>
      <c r="AB531" s="48" t="s">
        <v>192</v>
      </c>
      <c r="AC531" s="48" t="s">
        <v>244</v>
      </c>
      <c r="AD531" s="48" t="s">
        <v>183</v>
      </c>
      <c r="AE531" s="48" t="s">
        <v>8278</v>
      </c>
      <c r="AF531" s="48" t="s">
        <v>183</v>
      </c>
      <c r="AG531" s="48" t="s">
        <v>183</v>
      </c>
      <c r="AH531" s="48" t="s">
        <v>183</v>
      </c>
      <c r="AI531" s="48" t="s">
        <v>183</v>
      </c>
      <c r="AJ531" s="48" t="s">
        <v>183</v>
      </c>
      <c r="AK531" s="48" t="s">
        <v>183</v>
      </c>
      <c r="AL531" s="48" t="s">
        <v>183</v>
      </c>
      <c r="AM531" s="48" t="s">
        <v>8279</v>
      </c>
      <c r="AN531" s="48" t="s">
        <v>183</v>
      </c>
      <c r="AO531" s="48" t="s">
        <v>228</v>
      </c>
      <c r="AP531" s="48" t="s">
        <v>299</v>
      </c>
      <c r="AQ531" s="48" t="s">
        <v>8280</v>
      </c>
      <c r="AR531" s="48" t="s">
        <v>231</v>
      </c>
      <c r="AS531" s="48" t="s">
        <v>8281</v>
      </c>
      <c r="AT531" s="48" t="s">
        <v>231</v>
      </c>
      <c r="AU531" s="48" t="s">
        <v>183</v>
      </c>
      <c r="AV531" s="48" t="s">
        <v>183</v>
      </c>
      <c r="AW531" s="48" t="s">
        <v>183</v>
      </c>
      <c r="AX531" s="48" t="s">
        <v>183</v>
      </c>
      <c r="AY531" s="58" t="s">
        <v>183</v>
      </c>
      <c r="AZ531" s="48" t="s">
        <v>8282</v>
      </c>
      <c r="BA531" s="48" t="s">
        <v>4175</v>
      </c>
      <c r="BB531" s="48" t="s">
        <v>4175</v>
      </c>
      <c r="BC531" s="48" t="s">
        <v>231</v>
      </c>
      <c r="BD531" s="48" t="s">
        <v>231</v>
      </c>
      <c r="BE531" s="48" t="s">
        <v>231</v>
      </c>
      <c r="BF531" s="48" t="s">
        <v>231</v>
      </c>
      <c r="BG531" s="48" t="s">
        <v>234</v>
      </c>
      <c r="BH531" s="48" t="s">
        <v>234</v>
      </c>
      <c r="BI531" s="48" t="s">
        <v>234</v>
      </c>
      <c r="BJ531" s="48" t="s">
        <v>234</v>
      </c>
      <c r="BK531" s="48" t="s">
        <v>234</v>
      </c>
      <c r="BL531" s="48" t="s">
        <v>234</v>
      </c>
      <c r="BM531" s="48" t="s">
        <v>234</v>
      </c>
      <c r="BN531" s="58">
        <v>43405.544759525459</v>
      </c>
      <c r="BO531" s="48"/>
      <c r="BP531" s="48"/>
      <c r="BQ531" s="48"/>
      <c r="BR531" s="48"/>
      <c r="BS531" s="48"/>
      <c r="BT531" s="48"/>
      <c r="BU531" s="48"/>
      <c r="BV531" s="48"/>
      <c r="BW531" s="48"/>
      <c r="BX531" s="48"/>
      <c r="BY531" s="48"/>
      <c r="BZ531" s="48"/>
      <c r="CA531" s="48"/>
    </row>
    <row r="532" spans="1:79" s="3" customFormat="1" x14ac:dyDescent="0.25">
      <c r="A532" s="48" t="s">
        <v>178</v>
      </c>
      <c r="B532" s="48" t="s">
        <v>179</v>
      </c>
      <c r="C532" s="48" t="s">
        <v>24</v>
      </c>
      <c r="D532" s="48" t="s">
        <v>19</v>
      </c>
      <c r="E532" s="48" t="s">
        <v>8283</v>
      </c>
      <c r="F532" s="48" t="s">
        <v>5223</v>
      </c>
      <c r="G532" s="48" t="s">
        <v>8284</v>
      </c>
      <c r="H532" s="48" t="s">
        <v>197</v>
      </c>
      <c r="I532" s="48" t="s">
        <v>12</v>
      </c>
      <c r="J532" s="48" t="s">
        <v>183</v>
      </c>
      <c r="K532" s="48" t="s">
        <v>8285</v>
      </c>
      <c r="L532" s="48" t="s">
        <v>8286</v>
      </c>
      <c r="M532" s="48" t="s">
        <v>197</v>
      </c>
      <c r="N532" s="48" t="s">
        <v>8287</v>
      </c>
      <c r="O532" s="48" t="s">
        <v>8288</v>
      </c>
      <c r="P532" s="48" t="s">
        <v>2897</v>
      </c>
      <c r="Q532" s="48" t="s">
        <v>8289</v>
      </c>
      <c r="R532" s="48" t="s">
        <v>371</v>
      </c>
      <c r="S532" s="48" t="s">
        <v>8290</v>
      </c>
      <c r="T532" s="48" t="s">
        <v>313</v>
      </c>
      <c r="U532" s="48" t="s">
        <v>21</v>
      </c>
      <c r="V532" s="48" t="s">
        <v>371</v>
      </c>
      <c r="W532" s="48" t="s">
        <v>21</v>
      </c>
      <c r="X532" s="48" t="s">
        <v>8291</v>
      </c>
      <c r="Y532" s="48" t="s">
        <v>318</v>
      </c>
      <c r="Z532" s="48" t="s">
        <v>8292</v>
      </c>
      <c r="AA532" s="48" t="s">
        <v>8293</v>
      </c>
      <c r="AB532" s="48" t="s">
        <v>192</v>
      </c>
      <c r="AC532" s="48" t="s">
        <v>244</v>
      </c>
      <c r="AD532" s="48" t="s">
        <v>183</v>
      </c>
      <c r="AE532" s="48" t="s">
        <v>2242</v>
      </c>
      <c r="AF532" s="48" t="s">
        <v>183</v>
      </c>
      <c r="AG532" s="48" t="s">
        <v>183</v>
      </c>
      <c r="AH532" s="48" t="s">
        <v>183</v>
      </c>
      <c r="AI532" s="48" t="s">
        <v>183</v>
      </c>
      <c r="AJ532" s="48" t="s">
        <v>183</v>
      </c>
      <c r="AK532" s="48" t="s">
        <v>183</v>
      </c>
      <c r="AL532" s="48" t="s">
        <v>183</v>
      </c>
      <c r="AM532" s="48" t="s">
        <v>8294</v>
      </c>
      <c r="AN532" s="48" t="s">
        <v>183</v>
      </c>
      <c r="AO532" s="48" t="s">
        <v>228</v>
      </c>
      <c r="AP532" s="48" t="s">
        <v>299</v>
      </c>
      <c r="AQ532" s="48" t="s">
        <v>8295</v>
      </c>
      <c r="AR532" s="48" t="s">
        <v>231</v>
      </c>
      <c r="AS532" s="48" t="s">
        <v>8296</v>
      </c>
      <c r="AT532" s="48" t="s">
        <v>231</v>
      </c>
      <c r="AU532" s="48" t="s">
        <v>183</v>
      </c>
      <c r="AV532" s="48" t="s">
        <v>183</v>
      </c>
      <c r="AW532" s="48" t="s">
        <v>183</v>
      </c>
      <c r="AX532" s="48" t="s">
        <v>183</v>
      </c>
      <c r="AY532" s="58" t="s">
        <v>183</v>
      </c>
      <c r="AZ532" s="48" t="s">
        <v>8297</v>
      </c>
      <c r="BA532" s="48" t="s">
        <v>8298</v>
      </c>
      <c r="BB532" s="48" t="s">
        <v>8298</v>
      </c>
      <c r="BC532" s="48" t="s">
        <v>231</v>
      </c>
      <c r="BD532" s="48" t="s">
        <v>231</v>
      </c>
      <c r="BE532" s="48" t="s">
        <v>231</v>
      </c>
      <c r="BF532" s="48" t="s">
        <v>231</v>
      </c>
      <c r="BG532" s="48" t="s">
        <v>231</v>
      </c>
      <c r="BH532" s="48" t="s">
        <v>231</v>
      </c>
      <c r="BI532" s="48" t="s">
        <v>231</v>
      </c>
      <c r="BJ532" s="48" t="s">
        <v>231</v>
      </c>
      <c r="BK532" s="48" t="s">
        <v>231</v>
      </c>
      <c r="BL532" s="48" t="s">
        <v>231</v>
      </c>
      <c r="BM532" s="48" t="s">
        <v>231</v>
      </c>
      <c r="BN532" s="58">
        <v>43405.544701736108</v>
      </c>
      <c r="BO532" s="48"/>
      <c r="BP532" s="48"/>
      <c r="BQ532" s="48"/>
      <c r="BR532" s="48"/>
      <c r="BS532" s="48"/>
      <c r="BT532" s="48"/>
      <c r="BU532" s="48"/>
      <c r="BV532" s="48"/>
      <c r="BW532" s="48"/>
      <c r="BX532" s="48"/>
      <c r="BY532" s="48"/>
      <c r="BZ532" s="48"/>
      <c r="CA532" s="48"/>
    </row>
    <row r="533" spans="1:79" s="3" customFormat="1" x14ac:dyDescent="0.25">
      <c r="A533" s="48" t="s">
        <v>178</v>
      </c>
      <c r="B533" s="48" t="s">
        <v>179</v>
      </c>
      <c r="C533" s="48" t="s">
        <v>24</v>
      </c>
      <c r="D533" s="48" t="s">
        <v>19</v>
      </c>
      <c r="E533" s="48" t="s">
        <v>8299</v>
      </c>
      <c r="F533" s="48" t="s">
        <v>5223</v>
      </c>
      <c r="G533" s="48" t="s">
        <v>8300</v>
      </c>
      <c r="H533" s="48" t="s">
        <v>197</v>
      </c>
      <c r="I533" s="48" t="s">
        <v>12</v>
      </c>
      <c r="J533" s="48" t="s">
        <v>183</v>
      </c>
      <c r="K533" s="48" t="s">
        <v>8301</v>
      </c>
      <c r="L533" s="48" t="s">
        <v>8302</v>
      </c>
      <c r="M533" s="48" t="s">
        <v>197</v>
      </c>
      <c r="N533" s="48" t="s">
        <v>8303</v>
      </c>
      <c r="O533" s="48" t="s">
        <v>8304</v>
      </c>
      <c r="P533" s="48" t="s">
        <v>369</v>
      </c>
      <c r="Q533" s="48" t="s">
        <v>3533</v>
      </c>
      <c r="R533" s="48" t="s">
        <v>853</v>
      </c>
      <c r="S533" s="48" t="s">
        <v>3534</v>
      </c>
      <c r="T533" s="48" t="s">
        <v>313</v>
      </c>
      <c r="U533" s="48" t="s">
        <v>8305</v>
      </c>
      <c r="V533" s="48" t="s">
        <v>8306</v>
      </c>
      <c r="W533" s="48" t="s">
        <v>8307</v>
      </c>
      <c r="X533" s="48" t="s">
        <v>8308</v>
      </c>
      <c r="Y533" s="48" t="s">
        <v>318</v>
      </c>
      <c r="Z533" s="48" t="s">
        <v>8309</v>
      </c>
      <c r="AA533" s="48" t="s">
        <v>8310</v>
      </c>
      <c r="AB533" s="48" t="s">
        <v>192</v>
      </c>
      <c r="AC533" s="48" t="s">
        <v>244</v>
      </c>
      <c r="AD533" s="48" t="s">
        <v>183</v>
      </c>
      <c r="AE533" s="48" t="s">
        <v>2242</v>
      </c>
      <c r="AF533" s="48" t="s">
        <v>183</v>
      </c>
      <c r="AG533" s="48" t="s">
        <v>183</v>
      </c>
      <c r="AH533" s="48" t="s">
        <v>183</v>
      </c>
      <c r="AI533" s="48" t="s">
        <v>183</v>
      </c>
      <c r="AJ533" s="48" t="s">
        <v>183</v>
      </c>
      <c r="AK533" s="48" t="s">
        <v>183</v>
      </c>
      <c r="AL533" s="48" t="s">
        <v>183</v>
      </c>
      <c r="AM533" s="48" t="s">
        <v>8311</v>
      </c>
      <c r="AN533" s="48" t="s">
        <v>183</v>
      </c>
      <c r="AO533" s="48" t="s">
        <v>228</v>
      </c>
      <c r="AP533" s="48" t="s">
        <v>299</v>
      </c>
      <c r="AQ533" s="48" t="s">
        <v>8312</v>
      </c>
      <c r="AR533" s="48" t="s">
        <v>231</v>
      </c>
      <c r="AS533" s="48" t="s">
        <v>8313</v>
      </c>
      <c r="AT533" s="48" t="s">
        <v>231</v>
      </c>
      <c r="AU533" s="48" t="s">
        <v>183</v>
      </c>
      <c r="AV533" s="48" t="s">
        <v>183</v>
      </c>
      <c r="AW533" s="48" t="s">
        <v>183</v>
      </c>
      <c r="AX533" s="48" t="s">
        <v>183</v>
      </c>
      <c r="AY533" s="58" t="s">
        <v>183</v>
      </c>
      <c r="AZ533" s="48" t="s">
        <v>8314</v>
      </c>
      <c r="BA533" s="48" t="s">
        <v>646</v>
      </c>
      <c r="BB533" s="48" t="s">
        <v>646</v>
      </c>
      <c r="BC533" s="48" t="s">
        <v>231</v>
      </c>
      <c r="BD533" s="48" t="s">
        <v>231</v>
      </c>
      <c r="BE533" s="48" t="s">
        <v>231</v>
      </c>
      <c r="BF533" s="48" t="s">
        <v>231</v>
      </c>
      <c r="BG533" s="48" t="s">
        <v>231</v>
      </c>
      <c r="BH533" s="48" t="s">
        <v>231</v>
      </c>
      <c r="BI533" s="48" t="s">
        <v>231</v>
      </c>
      <c r="BJ533" s="48" t="s">
        <v>231</v>
      </c>
      <c r="BK533" s="48" t="s">
        <v>231</v>
      </c>
      <c r="BL533" s="48" t="s">
        <v>231</v>
      </c>
      <c r="BM533" s="48" t="s">
        <v>231</v>
      </c>
      <c r="BN533" s="58">
        <v>43405.544697453704</v>
      </c>
      <c r="BO533" s="48"/>
      <c r="BP533" s="48"/>
      <c r="BQ533" s="48"/>
      <c r="BR533" s="48"/>
      <c r="BS533" s="48"/>
      <c r="BT533" s="48"/>
      <c r="BU533" s="48"/>
      <c r="BV533" s="48"/>
      <c r="BW533" s="48"/>
      <c r="BX533" s="48"/>
      <c r="BY533" s="48"/>
      <c r="BZ533" s="48"/>
      <c r="CA533" s="48"/>
    </row>
    <row r="534" spans="1:79" s="3" customFormat="1" x14ac:dyDescent="0.25">
      <c r="A534" s="48" t="s">
        <v>178</v>
      </c>
      <c r="B534" s="48" t="s">
        <v>179</v>
      </c>
      <c r="C534" s="48" t="s">
        <v>24</v>
      </c>
      <c r="D534" s="48" t="s">
        <v>19</v>
      </c>
      <c r="E534" s="48" t="s">
        <v>8315</v>
      </c>
      <c r="F534" s="48" t="s">
        <v>5223</v>
      </c>
      <c r="G534" s="48" t="s">
        <v>8316</v>
      </c>
      <c r="H534" s="48" t="s">
        <v>197</v>
      </c>
      <c r="I534" s="48" t="s">
        <v>12</v>
      </c>
      <c r="J534" s="48" t="s">
        <v>183</v>
      </c>
      <c r="K534" s="48" t="s">
        <v>8317</v>
      </c>
      <c r="L534" s="48" t="s">
        <v>183</v>
      </c>
      <c r="M534" s="48" t="s">
        <v>197</v>
      </c>
      <c r="N534" s="48" t="s">
        <v>8318</v>
      </c>
      <c r="O534" s="48" t="s">
        <v>8319</v>
      </c>
      <c r="P534" s="48" t="s">
        <v>4004</v>
      </c>
      <c r="Q534" s="48" t="s">
        <v>8320</v>
      </c>
      <c r="R534" s="48" t="s">
        <v>8321</v>
      </c>
      <c r="S534" s="48" t="s">
        <v>8322</v>
      </c>
      <c r="T534" s="48" t="s">
        <v>414</v>
      </c>
      <c r="U534" s="48" t="s">
        <v>8323</v>
      </c>
      <c r="V534" s="48" t="s">
        <v>8324</v>
      </c>
      <c r="W534" s="48" t="s">
        <v>8325</v>
      </c>
      <c r="X534" s="48" t="s">
        <v>8326</v>
      </c>
      <c r="Y534" s="48" t="s">
        <v>318</v>
      </c>
      <c r="Z534" s="48" t="s">
        <v>8327</v>
      </c>
      <c r="AA534" s="48" t="s">
        <v>8328</v>
      </c>
      <c r="AB534" s="48" t="s">
        <v>192</v>
      </c>
      <c r="AC534" s="48" t="s">
        <v>224</v>
      </c>
      <c r="AD534" s="48" t="s">
        <v>183</v>
      </c>
      <c r="AE534" s="48" t="s">
        <v>183</v>
      </c>
      <c r="AF534" s="48" t="s">
        <v>183</v>
      </c>
      <c r="AG534" s="48" t="s">
        <v>183</v>
      </c>
      <c r="AH534" s="48" t="s">
        <v>183</v>
      </c>
      <c r="AI534" s="48" t="s">
        <v>183</v>
      </c>
      <c r="AJ534" s="48" t="s">
        <v>183</v>
      </c>
      <c r="AK534" s="48" t="s">
        <v>183</v>
      </c>
      <c r="AL534" s="48" t="s">
        <v>183</v>
      </c>
      <c r="AM534" s="48" t="s">
        <v>8329</v>
      </c>
      <c r="AN534" s="48" t="s">
        <v>183</v>
      </c>
      <c r="AO534" s="48" t="s">
        <v>228</v>
      </c>
      <c r="AP534" s="48" t="s">
        <v>299</v>
      </c>
      <c r="AQ534" s="48" t="s">
        <v>8330</v>
      </c>
      <c r="AR534" s="48" t="s">
        <v>231</v>
      </c>
      <c r="AS534" s="48" t="s">
        <v>8331</v>
      </c>
      <c r="AT534" s="48" t="s">
        <v>231</v>
      </c>
      <c r="AU534" s="48" t="s">
        <v>183</v>
      </c>
      <c r="AV534" s="48" t="s">
        <v>183</v>
      </c>
      <c r="AW534" s="48" t="s">
        <v>183</v>
      </c>
      <c r="AX534" s="48" t="s">
        <v>183</v>
      </c>
      <c r="AY534" s="58" t="s">
        <v>183</v>
      </c>
      <c r="AZ534" s="48" t="s">
        <v>8332</v>
      </c>
      <c r="BA534" s="48" t="s">
        <v>8333</v>
      </c>
      <c r="BB534" s="48" t="s">
        <v>8333</v>
      </c>
      <c r="BC534" s="48" t="s">
        <v>231</v>
      </c>
      <c r="BD534" s="48" t="s">
        <v>231</v>
      </c>
      <c r="BE534" s="48" t="s">
        <v>231</v>
      </c>
      <c r="BF534" s="48" t="s">
        <v>231</v>
      </c>
      <c r="BG534" s="48" t="s">
        <v>234</v>
      </c>
      <c r="BH534" s="48" t="s">
        <v>234</v>
      </c>
      <c r="BI534" s="48" t="s">
        <v>234</v>
      </c>
      <c r="BJ534" s="48" t="s">
        <v>234</v>
      </c>
      <c r="BK534" s="48" t="s">
        <v>234</v>
      </c>
      <c r="BL534" s="48" t="s">
        <v>234</v>
      </c>
      <c r="BM534" s="48" t="s">
        <v>234</v>
      </c>
      <c r="BN534" s="58">
        <v>43405.544619444445</v>
      </c>
      <c r="BO534" s="48"/>
      <c r="BP534" s="48"/>
      <c r="BQ534" s="48"/>
      <c r="BR534" s="48"/>
      <c r="BS534" s="48"/>
      <c r="BT534" s="48"/>
      <c r="BU534" s="48"/>
      <c r="BV534" s="48"/>
      <c r="BW534" s="48"/>
      <c r="BX534" s="48"/>
      <c r="BY534" s="48"/>
      <c r="BZ534" s="48"/>
      <c r="CA534" s="48"/>
    </row>
    <row r="535" spans="1:79" s="3" customFormat="1" x14ac:dyDescent="0.25">
      <c r="A535" s="48" t="s">
        <v>178</v>
      </c>
      <c r="B535" s="48" t="s">
        <v>179</v>
      </c>
      <c r="C535" s="48" t="s">
        <v>24</v>
      </c>
      <c r="D535" s="48" t="s">
        <v>19</v>
      </c>
      <c r="E535" s="48" t="s">
        <v>8334</v>
      </c>
      <c r="F535" s="48" t="s">
        <v>5223</v>
      </c>
      <c r="G535" s="48" t="s">
        <v>8335</v>
      </c>
      <c r="H535" s="48" t="s">
        <v>197</v>
      </c>
      <c r="I535" s="48" t="s">
        <v>12</v>
      </c>
      <c r="J535" s="48" t="s">
        <v>183</v>
      </c>
      <c r="K535" s="48" t="s">
        <v>8336</v>
      </c>
      <c r="L535" s="48" t="s">
        <v>183</v>
      </c>
      <c r="M535" s="48" t="s">
        <v>197</v>
      </c>
      <c r="N535" s="48" t="s">
        <v>8337</v>
      </c>
      <c r="O535" s="48" t="s">
        <v>673</v>
      </c>
      <c r="P535" s="48" t="s">
        <v>8338</v>
      </c>
      <c r="Q535" s="48" t="s">
        <v>8339</v>
      </c>
      <c r="R535" s="48" t="s">
        <v>8340</v>
      </c>
      <c r="S535" s="48" t="s">
        <v>8341</v>
      </c>
      <c r="T535" s="48" t="s">
        <v>290</v>
      </c>
      <c r="U535" s="48" t="s">
        <v>8342</v>
      </c>
      <c r="V535" s="48" t="s">
        <v>8343</v>
      </c>
      <c r="W535" s="48" t="s">
        <v>8344</v>
      </c>
      <c r="X535" s="48" t="s">
        <v>8345</v>
      </c>
      <c r="Y535" s="48" t="s">
        <v>8346</v>
      </c>
      <c r="Z535" s="48" t="s">
        <v>8347</v>
      </c>
      <c r="AA535" s="48" t="s">
        <v>8348</v>
      </c>
      <c r="AB535" s="48" t="s">
        <v>192</v>
      </c>
      <c r="AC535" s="48" t="s">
        <v>244</v>
      </c>
      <c r="AD535" s="48" t="s">
        <v>183</v>
      </c>
      <c r="AE535" s="48" t="s">
        <v>183</v>
      </c>
      <c r="AF535" s="48" t="s">
        <v>183</v>
      </c>
      <c r="AG535" s="48" t="s">
        <v>183</v>
      </c>
      <c r="AH535" s="48" t="s">
        <v>183</v>
      </c>
      <c r="AI535" s="48" t="s">
        <v>183</v>
      </c>
      <c r="AJ535" s="48" t="s">
        <v>183</v>
      </c>
      <c r="AK535" s="48" t="s">
        <v>183</v>
      </c>
      <c r="AL535" s="48" t="s">
        <v>183</v>
      </c>
      <c r="AM535" s="48" t="s">
        <v>8349</v>
      </c>
      <c r="AN535" s="48" t="s">
        <v>183</v>
      </c>
      <c r="AO535" s="48" t="s">
        <v>228</v>
      </c>
      <c r="AP535" s="48" t="s">
        <v>299</v>
      </c>
      <c r="AQ535" s="48" t="s">
        <v>8350</v>
      </c>
      <c r="AR535" s="48" t="s">
        <v>231</v>
      </c>
      <c r="AS535" s="48" t="s">
        <v>8351</v>
      </c>
      <c r="AT535" s="48" t="s">
        <v>231</v>
      </c>
      <c r="AU535" s="48" t="s">
        <v>183</v>
      </c>
      <c r="AV535" s="48" t="s">
        <v>183</v>
      </c>
      <c r="AW535" s="48" t="s">
        <v>183</v>
      </c>
      <c r="AX535" s="48" t="s">
        <v>183</v>
      </c>
      <c r="AY535" s="58" t="s">
        <v>183</v>
      </c>
      <c r="AZ535" s="48" t="s">
        <v>8352</v>
      </c>
      <c r="BA535" s="48" t="s">
        <v>2384</v>
      </c>
      <c r="BB535" s="48" t="s">
        <v>2384</v>
      </c>
      <c r="BC535" s="48" t="s">
        <v>231</v>
      </c>
      <c r="BD535" s="48" t="s">
        <v>231</v>
      </c>
      <c r="BE535" s="48" t="s">
        <v>231</v>
      </c>
      <c r="BF535" s="48" t="s">
        <v>231</v>
      </c>
      <c r="BG535" s="48" t="s">
        <v>231</v>
      </c>
      <c r="BH535" s="48" t="s">
        <v>231</v>
      </c>
      <c r="BI535" s="48" t="s">
        <v>231</v>
      </c>
      <c r="BJ535" s="48" t="s">
        <v>231</v>
      </c>
      <c r="BK535" s="48" t="s">
        <v>231</v>
      </c>
      <c r="BL535" s="48" t="s">
        <v>231</v>
      </c>
      <c r="BM535" s="48" t="s">
        <v>231</v>
      </c>
      <c r="BN535" s="58">
        <v>43405.544921493056</v>
      </c>
      <c r="BO535" s="48"/>
      <c r="BP535" s="48"/>
      <c r="BQ535" s="48"/>
      <c r="BR535" s="48"/>
      <c r="BS535" s="48"/>
      <c r="BT535" s="48"/>
      <c r="BU535" s="48"/>
      <c r="BV535" s="48"/>
      <c r="BW535" s="48"/>
      <c r="BX535" s="48"/>
      <c r="BY535" s="48"/>
      <c r="BZ535" s="48"/>
      <c r="CA535" s="48"/>
    </row>
    <row r="536" spans="1:79" s="3" customFormat="1" x14ac:dyDescent="0.25">
      <c r="A536" s="48" t="s">
        <v>178</v>
      </c>
      <c r="B536" s="48" t="s">
        <v>179</v>
      </c>
      <c r="C536" s="48" t="s">
        <v>24</v>
      </c>
      <c r="D536" s="48" t="s">
        <v>19</v>
      </c>
      <c r="E536" s="48" t="s">
        <v>8353</v>
      </c>
      <c r="F536" s="48" t="s">
        <v>5223</v>
      </c>
      <c r="G536" s="48" t="s">
        <v>8354</v>
      </c>
      <c r="H536" s="48" t="s">
        <v>197</v>
      </c>
      <c r="I536" s="48" t="s">
        <v>13</v>
      </c>
      <c r="J536" s="48" t="s">
        <v>183</v>
      </c>
      <c r="K536" s="48" t="s">
        <v>8355</v>
      </c>
      <c r="L536" s="48" t="s">
        <v>183</v>
      </c>
      <c r="M536" s="48" t="s">
        <v>197</v>
      </c>
      <c r="N536" s="48" t="s">
        <v>8356</v>
      </c>
      <c r="O536" s="48" t="s">
        <v>8357</v>
      </c>
      <c r="P536" s="48" t="s">
        <v>8358</v>
      </c>
      <c r="Q536" s="48" t="s">
        <v>8007</v>
      </c>
      <c r="R536" s="48" t="s">
        <v>183</v>
      </c>
      <c r="S536" s="48" t="s">
        <v>8008</v>
      </c>
      <c r="T536" s="48" t="s">
        <v>183</v>
      </c>
      <c r="U536" s="48" t="s">
        <v>183</v>
      </c>
      <c r="V536" s="48" t="s">
        <v>183</v>
      </c>
      <c r="W536" s="48" t="s">
        <v>1474</v>
      </c>
      <c r="X536" s="48" t="s">
        <v>8359</v>
      </c>
      <c r="Y536" s="48" t="s">
        <v>8011</v>
      </c>
      <c r="Z536" s="48" t="s">
        <v>8012</v>
      </c>
      <c r="AA536" s="48" t="s">
        <v>8360</v>
      </c>
      <c r="AB536" s="48" t="s">
        <v>192</v>
      </c>
      <c r="AC536" s="48"/>
      <c r="AD536" s="48" t="s">
        <v>183</v>
      </c>
      <c r="AE536" s="48" t="s">
        <v>183</v>
      </c>
      <c r="AF536" s="48" t="s">
        <v>183</v>
      </c>
      <c r="AG536" s="48" t="s">
        <v>183</v>
      </c>
      <c r="AH536" s="48" t="s">
        <v>183</v>
      </c>
      <c r="AI536" s="48" t="s">
        <v>183</v>
      </c>
      <c r="AJ536" s="48" t="s">
        <v>183</v>
      </c>
      <c r="AK536" s="48" t="s">
        <v>183</v>
      </c>
      <c r="AL536" s="48" t="s">
        <v>183</v>
      </c>
      <c r="AM536" s="48" t="s">
        <v>183</v>
      </c>
      <c r="AN536" s="48" t="s">
        <v>183</v>
      </c>
      <c r="AO536" s="48" t="s">
        <v>183</v>
      </c>
      <c r="AP536" s="48" t="s">
        <v>183</v>
      </c>
      <c r="AQ536" s="48" t="s">
        <v>183</v>
      </c>
      <c r="AR536" s="48" t="s">
        <v>183</v>
      </c>
      <c r="AS536" s="48" t="s">
        <v>183</v>
      </c>
      <c r="AT536" s="48" t="s">
        <v>183</v>
      </c>
      <c r="AU536" s="48" t="s">
        <v>183</v>
      </c>
      <c r="AV536" s="48" t="s">
        <v>183</v>
      </c>
      <c r="AW536" s="48" t="s">
        <v>183</v>
      </c>
      <c r="AX536" s="48" t="s">
        <v>183</v>
      </c>
      <c r="AY536" s="58" t="s">
        <v>183</v>
      </c>
      <c r="AZ536" s="48" t="s">
        <v>183</v>
      </c>
      <c r="BA536" s="48" t="s">
        <v>183</v>
      </c>
      <c r="BB536" s="48" t="s">
        <v>183</v>
      </c>
      <c r="BC536" s="48" t="s">
        <v>183</v>
      </c>
      <c r="BD536" s="48" t="s">
        <v>183</v>
      </c>
      <c r="BE536" s="48" t="s">
        <v>183</v>
      </c>
      <c r="BF536" s="48" t="s">
        <v>183</v>
      </c>
      <c r="BG536" s="48" t="s">
        <v>183</v>
      </c>
      <c r="BH536" s="48" t="s">
        <v>183</v>
      </c>
      <c r="BI536" s="48" t="s">
        <v>183</v>
      </c>
      <c r="BJ536" s="48" t="s">
        <v>183</v>
      </c>
      <c r="BK536" s="48" t="s">
        <v>183</v>
      </c>
      <c r="BL536" s="48" t="s">
        <v>183</v>
      </c>
      <c r="BM536" s="48" t="s">
        <v>183</v>
      </c>
      <c r="BN536" s="58">
        <v>43406.344494872683</v>
      </c>
      <c r="BO536" s="48"/>
      <c r="BP536" s="48"/>
      <c r="BQ536" s="48"/>
      <c r="BR536" s="48"/>
      <c r="BS536" s="48"/>
      <c r="BT536" s="48"/>
      <c r="BU536" s="48"/>
      <c r="BV536" s="48"/>
      <c r="BW536" s="48"/>
      <c r="BX536" s="48"/>
      <c r="BY536" s="48"/>
      <c r="BZ536" s="48"/>
      <c r="CA536" s="48"/>
    </row>
    <row r="537" spans="1:79" s="3" customFormat="1" x14ac:dyDescent="0.25">
      <c r="A537" s="48" t="s">
        <v>178</v>
      </c>
      <c r="B537" s="48" t="s">
        <v>179</v>
      </c>
      <c r="C537" s="48" t="s">
        <v>24</v>
      </c>
      <c r="D537" s="48" t="s">
        <v>19</v>
      </c>
      <c r="E537" s="48" t="s">
        <v>8361</v>
      </c>
      <c r="F537" s="48" t="s">
        <v>5223</v>
      </c>
      <c r="G537" s="48" t="s">
        <v>8362</v>
      </c>
      <c r="H537" s="48" t="s">
        <v>197</v>
      </c>
      <c r="I537" s="48" t="s">
        <v>12</v>
      </c>
      <c r="J537" s="48" t="s">
        <v>183</v>
      </c>
      <c r="K537" s="48" t="s">
        <v>8363</v>
      </c>
      <c r="L537" s="48" t="s">
        <v>183</v>
      </c>
      <c r="M537" s="48" t="s">
        <v>197</v>
      </c>
      <c r="N537" s="48" t="s">
        <v>8364</v>
      </c>
      <c r="O537" s="48" t="s">
        <v>8365</v>
      </c>
      <c r="P537" s="48" t="s">
        <v>8366</v>
      </c>
      <c r="Q537" s="48" t="s">
        <v>8367</v>
      </c>
      <c r="R537" s="48" t="s">
        <v>3896</v>
      </c>
      <c r="S537" s="48" t="s">
        <v>8368</v>
      </c>
      <c r="T537" s="48" t="s">
        <v>3811</v>
      </c>
      <c r="U537" s="48" t="s">
        <v>8368</v>
      </c>
      <c r="V537" s="48" t="s">
        <v>8367</v>
      </c>
      <c r="W537" s="48" t="s">
        <v>8369</v>
      </c>
      <c r="X537" s="48" t="s">
        <v>8370</v>
      </c>
      <c r="Y537" s="48" t="s">
        <v>318</v>
      </c>
      <c r="Z537" s="48" t="s">
        <v>8371</v>
      </c>
      <c r="AA537" s="48" t="s">
        <v>8372</v>
      </c>
      <c r="AB537" s="48" t="s">
        <v>192</v>
      </c>
      <c r="AC537" s="48" t="s">
        <v>244</v>
      </c>
      <c r="AD537" s="48" t="s">
        <v>183</v>
      </c>
      <c r="AE537" s="48" t="s">
        <v>183</v>
      </c>
      <c r="AF537" s="48" t="s">
        <v>183</v>
      </c>
      <c r="AG537" s="48" t="s">
        <v>183</v>
      </c>
      <c r="AH537" s="48" t="s">
        <v>183</v>
      </c>
      <c r="AI537" s="48" t="s">
        <v>183</v>
      </c>
      <c r="AJ537" s="48" t="s">
        <v>183</v>
      </c>
      <c r="AK537" s="48" t="s">
        <v>183</v>
      </c>
      <c r="AL537" s="48" t="s">
        <v>183</v>
      </c>
      <c r="AM537" s="48" t="s">
        <v>8373</v>
      </c>
      <c r="AN537" s="48" t="s">
        <v>183</v>
      </c>
      <c r="AO537" s="48" t="s">
        <v>228</v>
      </c>
      <c r="AP537" s="48" t="s">
        <v>299</v>
      </c>
      <c r="AQ537" s="48" t="s">
        <v>8374</v>
      </c>
      <c r="AR537" s="48" t="s">
        <v>234</v>
      </c>
      <c r="AS537" s="48" t="s">
        <v>8375</v>
      </c>
      <c r="AT537" s="48" t="s">
        <v>231</v>
      </c>
      <c r="AU537" s="48" t="s">
        <v>183</v>
      </c>
      <c r="AV537" s="48" t="s">
        <v>183</v>
      </c>
      <c r="AW537" s="48" t="s">
        <v>183</v>
      </c>
      <c r="AX537" s="48" t="s">
        <v>183</v>
      </c>
      <c r="AY537" s="58" t="s">
        <v>183</v>
      </c>
      <c r="AZ537" s="48" t="s">
        <v>8376</v>
      </c>
      <c r="BA537" s="48" t="s">
        <v>2384</v>
      </c>
      <c r="BB537" s="48" t="s">
        <v>2384</v>
      </c>
      <c r="BC537" s="48" t="s">
        <v>231</v>
      </c>
      <c r="BD537" s="48" t="s">
        <v>231</v>
      </c>
      <c r="BE537" s="48" t="s">
        <v>231</v>
      </c>
      <c r="BF537" s="48" t="s">
        <v>231</v>
      </c>
      <c r="BG537" s="48" t="s">
        <v>231</v>
      </c>
      <c r="BH537" s="48" t="s">
        <v>231</v>
      </c>
      <c r="BI537" s="48" t="s">
        <v>231</v>
      </c>
      <c r="BJ537" s="48" t="s">
        <v>231</v>
      </c>
      <c r="BK537" s="48" t="s">
        <v>231</v>
      </c>
      <c r="BL537" s="48" t="s">
        <v>231</v>
      </c>
      <c r="BM537" s="48" t="s">
        <v>231</v>
      </c>
      <c r="BN537" s="58">
        <v>43405.544922453701</v>
      </c>
      <c r="BO537" s="48"/>
      <c r="BP537" s="48"/>
      <c r="BQ537" s="48"/>
      <c r="BR537" s="48"/>
      <c r="BS537" s="48"/>
      <c r="BT537" s="48"/>
      <c r="BU537" s="48"/>
      <c r="BV537" s="48"/>
      <c r="BW537" s="48"/>
      <c r="BX537" s="48"/>
      <c r="BY537" s="48"/>
      <c r="BZ537" s="48"/>
      <c r="CA537" s="48"/>
    </row>
    <row r="538" spans="1:79" s="3" customFormat="1" x14ac:dyDescent="0.25">
      <c r="A538" s="48" t="s">
        <v>178</v>
      </c>
      <c r="B538" s="48" t="s">
        <v>179</v>
      </c>
      <c r="C538" s="48" t="s">
        <v>24</v>
      </c>
      <c r="D538" s="48" t="s">
        <v>19</v>
      </c>
      <c r="E538" s="48" t="s">
        <v>8377</v>
      </c>
      <c r="F538" s="48" t="s">
        <v>5223</v>
      </c>
      <c r="G538" s="48" t="s">
        <v>8378</v>
      </c>
      <c r="H538" s="48" t="s">
        <v>197</v>
      </c>
      <c r="I538" s="48" t="s">
        <v>12</v>
      </c>
      <c r="J538" s="48" t="s">
        <v>183</v>
      </c>
      <c r="K538" s="48" t="s">
        <v>8379</v>
      </c>
      <c r="L538" s="48" t="s">
        <v>8380</v>
      </c>
      <c r="M538" s="48" t="s">
        <v>197</v>
      </c>
      <c r="N538" s="48" t="s">
        <v>8381</v>
      </c>
      <c r="O538" s="48" t="s">
        <v>8382</v>
      </c>
      <c r="P538" s="48" t="s">
        <v>1582</v>
      </c>
      <c r="Q538" s="48" t="s">
        <v>8383</v>
      </c>
      <c r="R538" s="48" t="s">
        <v>8383</v>
      </c>
      <c r="S538" s="48" t="s">
        <v>7009</v>
      </c>
      <c r="T538" s="48" t="s">
        <v>455</v>
      </c>
      <c r="U538" s="48" t="s">
        <v>7009</v>
      </c>
      <c r="V538" s="48" t="s">
        <v>8383</v>
      </c>
      <c r="W538" s="48" t="s">
        <v>7009</v>
      </c>
      <c r="X538" s="48" t="s">
        <v>8384</v>
      </c>
      <c r="Y538" s="48" t="s">
        <v>318</v>
      </c>
      <c r="Z538" s="48" t="s">
        <v>8385</v>
      </c>
      <c r="AA538" s="48" t="s">
        <v>8386</v>
      </c>
      <c r="AB538" s="48" t="s">
        <v>192</v>
      </c>
      <c r="AC538" s="48" t="s">
        <v>244</v>
      </c>
      <c r="AD538" s="48" t="s">
        <v>183</v>
      </c>
      <c r="AE538" s="48" t="s">
        <v>183</v>
      </c>
      <c r="AF538" s="48" t="s">
        <v>183</v>
      </c>
      <c r="AG538" s="48" t="s">
        <v>183</v>
      </c>
      <c r="AH538" s="48" t="s">
        <v>183</v>
      </c>
      <c r="AI538" s="48" t="s">
        <v>183</v>
      </c>
      <c r="AJ538" s="48" t="s">
        <v>183</v>
      </c>
      <c r="AK538" s="48" t="s">
        <v>183</v>
      </c>
      <c r="AL538" s="48" t="s">
        <v>183</v>
      </c>
      <c r="AM538" s="48" t="s">
        <v>8387</v>
      </c>
      <c r="AN538" s="48" t="s">
        <v>183</v>
      </c>
      <c r="AO538" s="48" t="s">
        <v>228</v>
      </c>
      <c r="AP538" s="48" t="s">
        <v>299</v>
      </c>
      <c r="AQ538" s="48" t="s">
        <v>8388</v>
      </c>
      <c r="AR538" s="48" t="s">
        <v>234</v>
      </c>
      <c r="AS538" s="48" t="s">
        <v>8389</v>
      </c>
      <c r="AT538" s="48" t="s">
        <v>231</v>
      </c>
      <c r="AU538" s="48" t="s">
        <v>183</v>
      </c>
      <c r="AV538" s="48" t="s">
        <v>183</v>
      </c>
      <c r="AW538" s="48" t="s">
        <v>183</v>
      </c>
      <c r="AX538" s="48" t="s">
        <v>183</v>
      </c>
      <c r="AY538" s="58" t="s">
        <v>183</v>
      </c>
      <c r="AZ538" s="48" t="s">
        <v>8390</v>
      </c>
      <c r="BA538" s="48" t="s">
        <v>8391</v>
      </c>
      <c r="BB538" s="48" t="s">
        <v>8391</v>
      </c>
      <c r="BC538" s="48" t="s">
        <v>231</v>
      </c>
      <c r="BD538" s="48" t="s">
        <v>231</v>
      </c>
      <c r="BE538" s="48" t="s">
        <v>231</v>
      </c>
      <c r="BF538" s="48" t="s">
        <v>231</v>
      </c>
      <c r="BG538" s="48" t="s">
        <v>231</v>
      </c>
      <c r="BH538" s="48" t="s">
        <v>231</v>
      </c>
      <c r="BI538" s="48" t="s">
        <v>231</v>
      </c>
      <c r="BJ538" s="48" t="s">
        <v>231</v>
      </c>
      <c r="BK538" s="48" t="s">
        <v>231</v>
      </c>
      <c r="BL538" s="48" t="s">
        <v>231</v>
      </c>
      <c r="BM538" s="48" t="s">
        <v>231</v>
      </c>
      <c r="BN538" s="58">
        <v>43405.544672916665</v>
      </c>
      <c r="BO538" s="48"/>
      <c r="BP538" s="48"/>
      <c r="BQ538" s="48"/>
      <c r="BR538" s="48"/>
      <c r="BS538" s="48"/>
      <c r="BT538" s="48"/>
      <c r="BU538" s="48"/>
      <c r="BV538" s="48"/>
      <c r="BW538" s="48"/>
      <c r="BX538" s="48"/>
      <c r="BY538" s="48"/>
      <c r="BZ538" s="48"/>
      <c r="CA538" s="48"/>
    </row>
    <row r="539" spans="1:79" s="3" customFormat="1" x14ac:dyDescent="0.25">
      <c r="A539" s="48" t="s">
        <v>178</v>
      </c>
      <c r="B539" s="48" t="s">
        <v>179</v>
      </c>
      <c r="C539" s="48" t="s">
        <v>24</v>
      </c>
      <c r="D539" s="48" t="s">
        <v>19</v>
      </c>
      <c r="E539" s="48" t="s">
        <v>8392</v>
      </c>
      <c r="F539" s="48" t="s">
        <v>5223</v>
      </c>
      <c r="G539" s="48" t="s">
        <v>8393</v>
      </c>
      <c r="H539" s="48" t="s">
        <v>197</v>
      </c>
      <c r="I539" s="48" t="s">
        <v>12</v>
      </c>
      <c r="J539" s="48" t="s">
        <v>183</v>
      </c>
      <c r="K539" s="48" t="s">
        <v>8394</v>
      </c>
      <c r="L539" s="48" t="s">
        <v>183</v>
      </c>
      <c r="M539" s="48" t="s">
        <v>197</v>
      </c>
      <c r="N539" s="48" t="s">
        <v>8395</v>
      </c>
      <c r="O539" s="48" t="s">
        <v>8396</v>
      </c>
      <c r="P539" s="48" t="s">
        <v>4463</v>
      </c>
      <c r="Q539" s="48" t="s">
        <v>8397</v>
      </c>
      <c r="R539" s="48" t="s">
        <v>256</v>
      </c>
      <c r="S539" s="48" t="s">
        <v>8398</v>
      </c>
      <c r="T539" s="48" t="s">
        <v>290</v>
      </c>
      <c r="U539" s="48" t="s">
        <v>8399</v>
      </c>
      <c r="V539" s="48" t="s">
        <v>8400</v>
      </c>
      <c r="W539" s="48" t="s">
        <v>8369</v>
      </c>
      <c r="X539" s="48" t="s">
        <v>8401</v>
      </c>
      <c r="Y539" s="48" t="s">
        <v>8402</v>
      </c>
      <c r="Z539" s="48" t="s">
        <v>8403</v>
      </c>
      <c r="AA539" s="48" t="s">
        <v>8404</v>
      </c>
      <c r="AB539" s="48" t="s">
        <v>192</v>
      </c>
      <c r="AC539" s="48" t="s">
        <v>224</v>
      </c>
      <c r="AD539" s="48" t="s">
        <v>183</v>
      </c>
      <c r="AE539" s="48" t="s">
        <v>183</v>
      </c>
      <c r="AF539" s="48" t="s">
        <v>183</v>
      </c>
      <c r="AG539" s="48" t="s">
        <v>183</v>
      </c>
      <c r="AH539" s="48" t="s">
        <v>183</v>
      </c>
      <c r="AI539" s="48" t="s">
        <v>183</v>
      </c>
      <c r="AJ539" s="48" t="s">
        <v>183</v>
      </c>
      <c r="AK539" s="48" t="s">
        <v>183</v>
      </c>
      <c r="AL539" s="48" t="s">
        <v>183</v>
      </c>
      <c r="AM539" s="48" t="s">
        <v>8405</v>
      </c>
      <c r="AN539" s="48" t="s">
        <v>183</v>
      </c>
      <c r="AO539" s="48" t="s">
        <v>228</v>
      </c>
      <c r="AP539" s="48" t="s">
        <v>299</v>
      </c>
      <c r="AQ539" s="48" t="s">
        <v>8406</v>
      </c>
      <c r="AR539" s="48" t="s">
        <v>231</v>
      </c>
      <c r="AS539" s="48" t="s">
        <v>8407</v>
      </c>
      <c r="AT539" s="48" t="s">
        <v>231</v>
      </c>
      <c r="AU539" s="48" t="s">
        <v>183</v>
      </c>
      <c r="AV539" s="48" t="s">
        <v>183</v>
      </c>
      <c r="AW539" s="48" t="s">
        <v>183</v>
      </c>
      <c r="AX539" s="48" t="s">
        <v>183</v>
      </c>
      <c r="AY539" s="58" t="s">
        <v>183</v>
      </c>
      <c r="AZ539" s="48" t="s">
        <v>8408</v>
      </c>
      <c r="BA539" s="48" t="s">
        <v>5615</v>
      </c>
      <c r="BB539" s="48" t="s">
        <v>5615</v>
      </c>
      <c r="BC539" s="48" t="s">
        <v>231</v>
      </c>
      <c r="BD539" s="48" t="s">
        <v>231</v>
      </c>
      <c r="BE539" s="48" t="s">
        <v>231</v>
      </c>
      <c r="BF539" s="48" t="s">
        <v>231</v>
      </c>
      <c r="BG539" s="48" t="s">
        <v>231</v>
      </c>
      <c r="BH539" s="48" t="s">
        <v>231</v>
      </c>
      <c r="BI539" s="48" t="s">
        <v>231</v>
      </c>
      <c r="BJ539" s="48" t="s">
        <v>231</v>
      </c>
      <c r="BK539" s="48" t="s">
        <v>231</v>
      </c>
      <c r="BL539" s="48" t="s">
        <v>231</v>
      </c>
      <c r="BM539" s="48" t="s">
        <v>231</v>
      </c>
      <c r="BN539" s="58">
        <v>43405.544826122685</v>
      </c>
      <c r="BO539" s="48"/>
      <c r="BP539" s="48"/>
      <c r="BQ539" s="48"/>
      <c r="BR539" s="48"/>
      <c r="BS539" s="48"/>
      <c r="BT539" s="48"/>
      <c r="BU539" s="48"/>
      <c r="BV539" s="48"/>
      <c r="BW539" s="48"/>
      <c r="BX539" s="48"/>
      <c r="BY539" s="48"/>
      <c r="BZ539" s="48"/>
      <c r="CA539" s="48"/>
    </row>
    <row r="540" spans="1:79" s="3" customFormat="1" x14ac:dyDescent="0.25">
      <c r="A540" s="48" t="s">
        <v>178</v>
      </c>
      <c r="B540" s="48" t="s">
        <v>179</v>
      </c>
      <c r="C540" s="48" t="s">
        <v>24</v>
      </c>
      <c r="D540" s="48" t="s">
        <v>19</v>
      </c>
      <c r="E540" s="48" t="s">
        <v>8409</v>
      </c>
      <c r="F540" s="48" t="s">
        <v>5223</v>
      </c>
      <c r="G540" s="48" t="s">
        <v>8410</v>
      </c>
      <c r="H540" s="48" t="s">
        <v>251</v>
      </c>
      <c r="I540" s="48" t="s">
        <v>12</v>
      </c>
      <c r="J540" s="48" t="s">
        <v>183</v>
      </c>
      <c r="K540" s="48" t="s">
        <v>8411</v>
      </c>
      <c r="L540" s="48" t="s">
        <v>8412</v>
      </c>
      <c r="M540" s="48" t="s">
        <v>197</v>
      </c>
      <c r="N540" s="48" t="s">
        <v>8413</v>
      </c>
      <c r="O540" s="48" t="s">
        <v>8414</v>
      </c>
      <c r="P540" s="48" t="s">
        <v>8415</v>
      </c>
      <c r="Q540" s="48" t="s">
        <v>251</v>
      </c>
      <c r="R540" s="48" t="s">
        <v>3482</v>
      </c>
      <c r="S540" s="48" t="s">
        <v>257</v>
      </c>
      <c r="T540" s="48" t="s">
        <v>258</v>
      </c>
      <c r="U540" s="48" t="s">
        <v>7036</v>
      </c>
      <c r="V540" s="48" t="s">
        <v>8416</v>
      </c>
      <c r="W540" s="48" t="s">
        <v>1474</v>
      </c>
      <c r="X540" s="48" t="s">
        <v>8417</v>
      </c>
      <c r="Y540" s="48" t="s">
        <v>318</v>
      </c>
      <c r="Z540" s="48" t="s">
        <v>8418</v>
      </c>
      <c r="AA540" s="48" t="s">
        <v>8419</v>
      </c>
      <c r="AB540" s="48" t="s">
        <v>192</v>
      </c>
      <c r="AC540" s="48" t="s">
        <v>244</v>
      </c>
      <c r="AD540" s="48" t="s">
        <v>183</v>
      </c>
      <c r="AE540" s="48" t="s">
        <v>183</v>
      </c>
      <c r="AF540" s="48" t="s">
        <v>183</v>
      </c>
      <c r="AG540" s="48" t="s">
        <v>183</v>
      </c>
      <c r="AH540" s="48" t="s">
        <v>183</v>
      </c>
      <c r="AI540" s="48" t="s">
        <v>183</v>
      </c>
      <c r="AJ540" s="48" t="s">
        <v>265</v>
      </c>
      <c r="AK540" s="48" t="s">
        <v>183</v>
      </c>
      <c r="AL540" s="48" t="s">
        <v>183</v>
      </c>
      <c r="AM540" s="48" t="s">
        <v>8420</v>
      </c>
      <c r="AN540" s="48" t="s">
        <v>183</v>
      </c>
      <c r="AO540" s="48" t="s">
        <v>228</v>
      </c>
      <c r="AP540" s="48" t="s">
        <v>267</v>
      </c>
      <c r="AQ540" s="48" t="s">
        <v>8421</v>
      </c>
      <c r="AR540" s="48" t="s">
        <v>234</v>
      </c>
      <c r="AS540" s="48" t="s">
        <v>183</v>
      </c>
      <c r="AT540" s="48" t="s">
        <v>231</v>
      </c>
      <c r="AU540" s="48" t="s">
        <v>183</v>
      </c>
      <c r="AV540" s="48" t="s">
        <v>183</v>
      </c>
      <c r="AW540" s="48" t="s">
        <v>183</v>
      </c>
      <c r="AX540" s="48" t="s">
        <v>183</v>
      </c>
      <c r="AY540" s="58" t="s">
        <v>183</v>
      </c>
      <c r="AZ540" s="48" t="s">
        <v>8422</v>
      </c>
      <c r="BA540" s="48" t="s">
        <v>1121</v>
      </c>
      <c r="BB540" s="48" t="s">
        <v>1121</v>
      </c>
      <c r="BC540" s="48" t="s">
        <v>234</v>
      </c>
      <c r="BD540" s="48" t="s">
        <v>234</v>
      </c>
      <c r="BE540" s="48" t="s">
        <v>234</v>
      </c>
      <c r="BF540" s="48" t="s">
        <v>231</v>
      </c>
      <c r="BG540" s="48" t="s">
        <v>231</v>
      </c>
      <c r="BH540" s="48" t="s">
        <v>231</v>
      </c>
      <c r="BI540" s="48" t="s">
        <v>231</v>
      </c>
      <c r="BJ540" s="48" t="s">
        <v>234</v>
      </c>
      <c r="BK540" s="48" t="s">
        <v>231</v>
      </c>
      <c r="BL540" s="48" t="s">
        <v>231</v>
      </c>
      <c r="BM540" s="48" t="s">
        <v>234</v>
      </c>
      <c r="BN540" s="58">
        <v>43405.545273645832</v>
      </c>
      <c r="BO540" s="48"/>
      <c r="BP540" s="48"/>
      <c r="BQ540" s="48"/>
      <c r="BR540" s="48"/>
      <c r="BS540" s="48"/>
      <c r="BT540" s="48"/>
      <c r="BU540" s="48"/>
      <c r="BV540" s="48"/>
      <c r="BW540" s="48"/>
      <c r="BX540" s="48"/>
      <c r="BY540" s="48"/>
      <c r="BZ540" s="48"/>
      <c r="CA540" s="48"/>
    </row>
    <row r="541" spans="1:79" s="3" customFormat="1" x14ac:dyDescent="0.25">
      <c r="A541" s="48" t="s">
        <v>178</v>
      </c>
      <c r="B541" s="48" t="s">
        <v>179</v>
      </c>
      <c r="C541" s="48" t="s">
        <v>24</v>
      </c>
      <c r="D541" s="48" t="s">
        <v>19</v>
      </c>
      <c r="E541" s="48" t="s">
        <v>8423</v>
      </c>
      <c r="F541" s="48" t="s">
        <v>5223</v>
      </c>
      <c r="G541" s="48" t="s">
        <v>8424</v>
      </c>
      <c r="H541" s="48" t="s">
        <v>197</v>
      </c>
      <c r="I541" s="48" t="s">
        <v>12</v>
      </c>
      <c r="J541" s="48" t="s">
        <v>183</v>
      </c>
      <c r="K541" s="48" t="s">
        <v>8425</v>
      </c>
      <c r="L541" s="48" t="s">
        <v>8426</v>
      </c>
      <c r="M541" s="48" t="s">
        <v>197</v>
      </c>
      <c r="N541" s="48" t="s">
        <v>8427</v>
      </c>
      <c r="O541" s="48" t="s">
        <v>8428</v>
      </c>
      <c r="P541" s="48" t="s">
        <v>1128</v>
      </c>
      <c r="Q541" s="48" t="s">
        <v>8383</v>
      </c>
      <c r="R541" s="48" t="s">
        <v>8383</v>
      </c>
      <c r="S541" s="48" t="s">
        <v>7009</v>
      </c>
      <c r="T541" s="48" t="s">
        <v>455</v>
      </c>
      <c r="U541" s="48" t="s">
        <v>7009</v>
      </c>
      <c r="V541" s="48" t="s">
        <v>8383</v>
      </c>
      <c r="W541" s="48" t="s">
        <v>7009</v>
      </c>
      <c r="X541" s="48" t="s">
        <v>8429</v>
      </c>
      <c r="Y541" s="48" t="s">
        <v>318</v>
      </c>
      <c r="Z541" s="48" t="s">
        <v>8430</v>
      </c>
      <c r="AA541" s="48" t="s">
        <v>8431</v>
      </c>
      <c r="AB541" s="48" t="s">
        <v>3421</v>
      </c>
      <c r="AC541" s="48" t="s">
        <v>224</v>
      </c>
      <c r="AD541" s="48" t="s">
        <v>183</v>
      </c>
      <c r="AE541" s="48" t="s">
        <v>183</v>
      </c>
      <c r="AF541" s="48" t="s">
        <v>183</v>
      </c>
      <c r="AG541" s="48" t="s">
        <v>183</v>
      </c>
      <c r="AH541" s="48" t="s">
        <v>183</v>
      </c>
      <c r="AI541" s="48" t="s">
        <v>183</v>
      </c>
      <c r="AJ541" s="48" t="s">
        <v>183</v>
      </c>
      <c r="AK541" s="48" t="s">
        <v>183</v>
      </c>
      <c r="AL541" s="48" t="s">
        <v>183</v>
      </c>
      <c r="AM541" s="48" t="s">
        <v>8432</v>
      </c>
      <c r="AN541" s="48" t="s">
        <v>183</v>
      </c>
      <c r="AO541" s="48" t="s">
        <v>228</v>
      </c>
      <c r="AP541" s="48" t="s">
        <v>299</v>
      </c>
      <c r="AQ541" s="48" t="s">
        <v>8433</v>
      </c>
      <c r="AR541" s="48" t="s">
        <v>231</v>
      </c>
      <c r="AS541" s="48" t="s">
        <v>8434</v>
      </c>
      <c r="AT541" s="48" t="s">
        <v>231</v>
      </c>
      <c r="AU541" s="48" t="s">
        <v>183</v>
      </c>
      <c r="AV541" s="48" t="s">
        <v>183</v>
      </c>
      <c r="AW541" s="48" t="s">
        <v>183</v>
      </c>
      <c r="AX541" s="48" t="s">
        <v>183</v>
      </c>
      <c r="AY541" s="58" t="s">
        <v>183</v>
      </c>
      <c r="AZ541" s="48" t="s">
        <v>8435</v>
      </c>
      <c r="BA541" s="48" t="s">
        <v>8436</v>
      </c>
      <c r="BB541" s="48" t="s">
        <v>8436</v>
      </c>
      <c r="BC541" s="48" t="s">
        <v>231</v>
      </c>
      <c r="BD541" s="48" t="s">
        <v>231</v>
      </c>
      <c r="BE541" s="48" t="s">
        <v>231</v>
      </c>
      <c r="BF541" s="48" t="s">
        <v>231</v>
      </c>
      <c r="BG541" s="48" t="s">
        <v>231</v>
      </c>
      <c r="BH541" s="48" t="s">
        <v>231</v>
      </c>
      <c r="BI541" s="48" t="s">
        <v>231</v>
      </c>
      <c r="BJ541" s="48" t="s">
        <v>231</v>
      </c>
      <c r="BK541" s="48" t="s">
        <v>231</v>
      </c>
      <c r="BL541" s="48" t="s">
        <v>231</v>
      </c>
      <c r="BM541" s="48" t="s">
        <v>231</v>
      </c>
      <c r="BN541" s="58">
        <v>43405.544799340278</v>
      </c>
      <c r="BO541" s="48"/>
      <c r="BP541" s="48"/>
      <c r="BQ541" s="48"/>
      <c r="BR541" s="48"/>
      <c r="BS541" s="48"/>
      <c r="BT541" s="48"/>
      <c r="BU541" s="48"/>
      <c r="BV541" s="48"/>
      <c r="BW541" s="48"/>
      <c r="BX541" s="48"/>
      <c r="BY541" s="48"/>
      <c r="BZ541" s="48"/>
      <c r="CA541" s="48"/>
    </row>
    <row r="542" spans="1:79" s="3" customFormat="1" x14ac:dyDescent="0.25">
      <c r="A542" s="48" t="s">
        <v>178</v>
      </c>
      <c r="B542" s="48" t="s">
        <v>179</v>
      </c>
      <c r="C542" s="48" t="s">
        <v>24</v>
      </c>
      <c r="D542" s="48" t="s">
        <v>19</v>
      </c>
      <c r="E542" s="48" t="s">
        <v>8437</v>
      </c>
      <c r="F542" s="48" t="s">
        <v>5223</v>
      </c>
      <c r="G542" s="48" t="s">
        <v>8438</v>
      </c>
      <c r="H542" s="48" t="s">
        <v>197</v>
      </c>
      <c r="I542" s="48" t="s">
        <v>12</v>
      </c>
      <c r="J542" s="48" t="s">
        <v>183</v>
      </c>
      <c r="K542" s="48" t="s">
        <v>8439</v>
      </c>
      <c r="L542" s="48" t="s">
        <v>183</v>
      </c>
      <c r="M542" s="48" t="s">
        <v>197</v>
      </c>
      <c r="N542" s="48" t="s">
        <v>8440</v>
      </c>
      <c r="O542" s="48" t="s">
        <v>8441</v>
      </c>
      <c r="P542" s="48" t="s">
        <v>369</v>
      </c>
      <c r="Q542" s="48" t="s">
        <v>8442</v>
      </c>
      <c r="R542" s="48" t="s">
        <v>8443</v>
      </c>
      <c r="S542" s="48" t="s">
        <v>8444</v>
      </c>
      <c r="T542" s="48" t="s">
        <v>560</v>
      </c>
      <c r="U542" s="48" t="s">
        <v>1568</v>
      </c>
      <c r="V542" s="48" t="s">
        <v>5390</v>
      </c>
      <c r="W542" s="48" t="s">
        <v>2950</v>
      </c>
      <c r="X542" s="48" t="s">
        <v>8445</v>
      </c>
      <c r="Y542" s="48" t="s">
        <v>8446</v>
      </c>
      <c r="Z542" s="48" t="s">
        <v>8447</v>
      </c>
      <c r="AA542" s="48" t="s">
        <v>8448</v>
      </c>
      <c r="AB542" s="48" t="s">
        <v>192</v>
      </c>
      <c r="AC542" s="48" t="s">
        <v>224</v>
      </c>
      <c r="AD542" s="48" t="s">
        <v>183</v>
      </c>
      <c r="AE542" s="48" t="s">
        <v>183</v>
      </c>
      <c r="AF542" s="48" t="s">
        <v>183</v>
      </c>
      <c r="AG542" s="48" t="s">
        <v>183</v>
      </c>
      <c r="AH542" s="48" t="s">
        <v>183</v>
      </c>
      <c r="AI542" s="48" t="s">
        <v>183</v>
      </c>
      <c r="AJ542" s="48" t="s">
        <v>183</v>
      </c>
      <c r="AK542" s="48" t="s">
        <v>183</v>
      </c>
      <c r="AL542" s="48" t="s">
        <v>183</v>
      </c>
      <c r="AM542" s="48" t="s">
        <v>8449</v>
      </c>
      <c r="AN542" s="48" t="s">
        <v>183</v>
      </c>
      <c r="AO542" s="48" t="s">
        <v>228</v>
      </c>
      <c r="AP542" s="48" t="s">
        <v>299</v>
      </c>
      <c r="AQ542" s="48" t="s">
        <v>8450</v>
      </c>
      <c r="AR542" s="48" t="s">
        <v>231</v>
      </c>
      <c r="AS542" s="48" t="s">
        <v>8451</v>
      </c>
      <c r="AT542" s="48" t="s">
        <v>231</v>
      </c>
      <c r="AU542" s="48" t="s">
        <v>183</v>
      </c>
      <c r="AV542" s="48" t="s">
        <v>183</v>
      </c>
      <c r="AW542" s="48" t="s">
        <v>183</v>
      </c>
      <c r="AX542" s="48" t="s">
        <v>183</v>
      </c>
      <c r="AY542" s="58" t="s">
        <v>183</v>
      </c>
      <c r="AZ542" s="48" t="s">
        <v>8452</v>
      </c>
      <c r="BA542" s="48" t="s">
        <v>8453</v>
      </c>
      <c r="BB542" s="48" t="s">
        <v>8453</v>
      </c>
      <c r="BC542" s="48" t="s">
        <v>231</v>
      </c>
      <c r="BD542" s="48" t="s">
        <v>231</v>
      </c>
      <c r="BE542" s="48" t="s">
        <v>231</v>
      </c>
      <c r="BF542" s="48" t="s">
        <v>231</v>
      </c>
      <c r="BG542" s="48" t="s">
        <v>231</v>
      </c>
      <c r="BH542" s="48" t="s">
        <v>231</v>
      </c>
      <c r="BI542" s="48" t="s">
        <v>231</v>
      </c>
      <c r="BJ542" s="48" t="s">
        <v>231</v>
      </c>
      <c r="BK542" s="48" t="s">
        <v>231</v>
      </c>
      <c r="BL542" s="48" t="s">
        <v>231</v>
      </c>
      <c r="BM542" s="48" t="s">
        <v>231</v>
      </c>
      <c r="BN542" s="58">
        <v>43405.544778043979</v>
      </c>
      <c r="BO542" s="48"/>
      <c r="BP542" s="48"/>
      <c r="BQ542" s="48"/>
      <c r="BR542" s="48"/>
      <c r="BS542" s="48"/>
      <c r="BT542" s="48"/>
      <c r="BU542" s="48"/>
      <c r="BV542" s="48"/>
      <c r="BW542" s="48"/>
      <c r="BX542" s="48"/>
      <c r="BY542" s="48"/>
      <c r="BZ542" s="48"/>
      <c r="CA542" s="48"/>
    </row>
    <row r="543" spans="1:79" s="3" customFormat="1" x14ac:dyDescent="0.25">
      <c r="A543" s="48" t="s">
        <v>178</v>
      </c>
      <c r="B543" s="48" t="s">
        <v>179</v>
      </c>
      <c r="C543" s="48" t="s">
        <v>24</v>
      </c>
      <c r="D543" s="48" t="s">
        <v>19</v>
      </c>
      <c r="E543" s="48" t="s">
        <v>8454</v>
      </c>
      <c r="F543" s="48" t="s">
        <v>5223</v>
      </c>
      <c r="G543" s="48" t="s">
        <v>8455</v>
      </c>
      <c r="H543" s="48" t="s">
        <v>2454</v>
      </c>
      <c r="I543" s="48" t="s">
        <v>13</v>
      </c>
      <c r="J543" s="48" t="s">
        <v>8456</v>
      </c>
      <c r="K543" s="48" t="s">
        <v>8457</v>
      </c>
      <c r="L543" s="48" t="s">
        <v>183</v>
      </c>
      <c r="M543" s="48" t="s">
        <v>3359</v>
      </c>
      <c r="N543" s="48" t="s">
        <v>8458</v>
      </c>
      <c r="O543" s="48" t="s">
        <v>8459</v>
      </c>
      <c r="P543" s="48" t="s">
        <v>8460</v>
      </c>
      <c r="Q543" s="48" t="s">
        <v>8461</v>
      </c>
      <c r="R543" s="48" t="s">
        <v>8462</v>
      </c>
      <c r="S543" s="48" t="s">
        <v>183</v>
      </c>
      <c r="T543" s="48" t="s">
        <v>183</v>
      </c>
      <c r="U543" s="48" t="s">
        <v>183</v>
      </c>
      <c r="V543" s="48" t="s">
        <v>183</v>
      </c>
      <c r="W543" s="48" t="s">
        <v>183</v>
      </c>
      <c r="X543" s="48" t="s">
        <v>8463</v>
      </c>
      <c r="Y543" s="48" t="s">
        <v>183</v>
      </c>
      <c r="Z543" s="48" t="s">
        <v>183</v>
      </c>
      <c r="AA543" s="48" t="s">
        <v>183</v>
      </c>
      <c r="AB543" s="48" t="s">
        <v>192</v>
      </c>
      <c r="AC543" s="48"/>
      <c r="AD543" s="48" t="s">
        <v>183</v>
      </c>
      <c r="AE543" s="48" t="s">
        <v>183</v>
      </c>
      <c r="AF543" s="48" t="s">
        <v>183</v>
      </c>
      <c r="AG543" s="48" t="s">
        <v>7187</v>
      </c>
      <c r="AH543" s="48" t="s">
        <v>183</v>
      </c>
      <c r="AI543" s="48" t="s">
        <v>183</v>
      </c>
      <c r="AJ543" s="48" t="s">
        <v>183</v>
      </c>
      <c r="AK543" s="48" t="s">
        <v>183</v>
      </c>
      <c r="AL543" s="48" t="s">
        <v>183</v>
      </c>
      <c r="AM543" s="48" t="s">
        <v>183</v>
      </c>
      <c r="AN543" s="48" t="s">
        <v>183</v>
      </c>
      <c r="AO543" s="48" t="s">
        <v>183</v>
      </c>
      <c r="AP543" s="48" t="s">
        <v>183</v>
      </c>
      <c r="AQ543" s="48" t="s">
        <v>183</v>
      </c>
      <c r="AR543" s="48" t="s">
        <v>183</v>
      </c>
      <c r="AS543" s="48" t="s">
        <v>183</v>
      </c>
      <c r="AT543" s="48" t="s">
        <v>183</v>
      </c>
      <c r="AU543" s="48" t="s">
        <v>183</v>
      </c>
      <c r="AV543" s="48" t="s">
        <v>183</v>
      </c>
      <c r="AW543" s="48" t="s">
        <v>183</v>
      </c>
      <c r="AX543" s="48" t="s">
        <v>183</v>
      </c>
      <c r="AY543" s="58" t="s">
        <v>183</v>
      </c>
      <c r="AZ543" s="48" t="s">
        <v>183</v>
      </c>
      <c r="BA543" s="48" t="s">
        <v>183</v>
      </c>
      <c r="BB543" s="48" t="s">
        <v>183</v>
      </c>
      <c r="BC543" s="48" t="s">
        <v>183</v>
      </c>
      <c r="BD543" s="48" t="s">
        <v>183</v>
      </c>
      <c r="BE543" s="48" t="s">
        <v>183</v>
      </c>
      <c r="BF543" s="48" t="s">
        <v>183</v>
      </c>
      <c r="BG543" s="48" t="s">
        <v>183</v>
      </c>
      <c r="BH543" s="48" t="s">
        <v>183</v>
      </c>
      <c r="BI543" s="48" t="s">
        <v>183</v>
      </c>
      <c r="BJ543" s="48" t="s">
        <v>183</v>
      </c>
      <c r="BK543" s="48" t="s">
        <v>183</v>
      </c>
      <c r="BL543" s="48" t="s">
        <v>183</v>
      </c>
      <c r="BM543" s="48" t="s">
        <v>183</v>
      </c>
      <c r="BN543" s="58">
        <v>43405.760784803242</v>
      </c>
      <c r="BO543" s="48"/>
      <c r="BP543" s="48"/>
      <c r="BQ543" s="48"/>
      <c r="BR543" s="48"/>
      <c r="BS543" s="48"/>
      <c r="BT543" s="48"/>
      <c r="BU543" s="48"/>
      <c r="BV543" s="48"/>
      <c r="BW543" s="48"/>
      <c r="BX543" s="48"/>
      <c r="BY543" s="48"/>
      <c r="BZ543" s="48"/>
      <c r="CA543" s="48"/>
    </row>
    <row r="544" spans="1:79" s="3" customFormat="1" x14ac:dyDescent="0.25">
      <c r="A544" s="48" t="s">
        <v>178</v>
      </c>
      <c r="B544" s="48" t="s">
        <v>179</v>
      </c>
      <c r="C544" s="48" t="s">
        <v>24</v>
      </c>
      <c r="D544" s="48" t="s">
        <v>19</v>
      </c>
      <c r="E544" s="48" t="s">
        <v>8464</v>
      </c>
      <c r="F544" s="48" t="s">
        <v>5223</v>
      </c>
      <c r="G544" s="48" t="s">
        <v>8465</v>
      </c>
      <c r="H544" s="48" t="s">
        <v>1430</v>
      </c>
      <c r="I544" s="48" t="s">
        <v>13</v>
      </c>
      <c r="J544" s="48" t="s">
        <v>183</v>
      </c>
      <c r="K544" s="48"/>
      <c r="L544" s="48" t="s">
        <v>183</v>
      </c>
      <c r="M544" s="48" t="s">
        <v>1430</v>
      </c>
      <c r="N544" s="48" t="s">
        <v>8466</v>
      </c>
      <c r="O544" s="48" t="s">
        <v>8467</v>
      </c>
      <c r="P544" s="48" t="s">
        <v>8468</v>
      </c>
      <c r="Q544" s="48" t="s">
        <v>8469</v>
      </c>
      <c r="R544" s="48" t="s">
        <v>8470</v>
      </c>
      <c r="S544" s="48" t="s">
        <v>8471</v>
      </c>
      <c r="T544" s="48" t="s">
        <v>183</v>
      </c>
      <c r="U544" s="48" t="s">
        <v>8472</v>
      </c>
      <c r="V544" s="48" t="s">
        <v>183</v>
      </c>
      <c r="W544" s="48" t="s">
        <v>8473</v>
      </c>
      <c r="X544" s="48" t="s">
        <v>8474</v>
      </c>
      <c r="Y544" s="48" t="s">
        <v>183</v>
      </c>
      <c r="Z544" s="48" t="s">
        <v>8475</v>
      </c>
      <c r="AA544" s="48" t="s">
        <v>183</v>
      </c>
      <c r="AB544" s="48" t="s">
        <v>192</v>
      </c>
      <c r="AC544" s="48"/>
      <c r="AD544" s="48" t="s">
        <v>183</v>
      </c>
      <c r="AE544" s="48" t="s">
        <v>183</v>
      </c>
      <c r="AF544" s="48" t="s">
        <v>183</v>
      </c>
      <c r="AG544" s="48" t="s">
        <v>183</v>
      </c>
      <c r="AH544" s="48" t="s">
        <v>183</v>
      </c>
      <c r="AI544" s="48" t="s">
        <v>183</v>
      </c>
      <c r="AJ544" s="48" t="s">
        <v>183</v>
      </c>
      <c r="AK544" s="48" t="s">
        <v>183</v>
      </c>
      <c r="AL544" s="48" t="s">
        <v>183</v>
      </c>
      <c r="AM544" s="48" t="s">
        <v>183</v>
      </c>
      <c r="AN544" s="48" t="s">
        <v>183</v>
      </c>
      <c r="AO544" s="48" t="s">
        <v>183</v>
      </c>
      <c r="AP544" s="48" t="s">
        <v>183</v>
      </c>
      <c r="AQ544" s="48" t="s">
        <v>183</v>
      </c>
      <c r="AR544" s="48" t="s">
        <v>183</v>
      </c>
      <c r="AS544" s="48" t="s">
        <v>183</v>
      </c>
      <c r="AT544" s="48" t="s">
        <v>183</v>
      </c>
      <c r="AU544" s="48" t="s">
        <v>183</v>
      </c>
      <c r="AV544" s="48" t="s">
        <v>183</v>
      </c>
      <c r="AW544" s="48" t="s">
        <v>183</v>
      </c>
      <c r="AX544" s="48" t="s">
        <v>183</v>
      </c>
      <c r="AY544" s="58" t="s">
        <v>183</v>
      </c>
      <c r="AZ544" s="48" t="s">
        <v>183</v>
      </c>
      <c r="BA544" s="48" t="s">
        <v>183</v>
      </c>
      <c r="BB544" s="48" t="s">
        <v>183</v>
      </c>
      <c r="BC544" s="48" t="s">
        <v>183</v>
      </c>
      <c r="BD544" s="48" t="s">
        <v>183</v>
      </c>
      <c r="BE544" s="48" t="s">
        <v>183</v>
      </c>
      <c r="BF544" s="48" t="s">
        <v>183</v>
      </c>
      <c r="BG544" s="48" t="s">
        <v>183</v>
      </c>
      <c r="BH544" s="48" t="s">
        <v>183</v>
      </c>
      <c r="BI544" s="48" t="s">
        <v>183</v>
      </c>
      <c r="BJ544" s="48" t="s">
        <v>183</v>
      </c>
      <c r="BK544" s="48" t="s">
        <v>183</v>
      </c>
      <c r="BL544" s="48" t="s">
        <v>183</v>
      </c>
      <c r="BM544" s="48" t="s">
        <v>183</v>
      </c>
      <c r="BN544" s="58">
        <v>43406.343325925925</v>
      </c>
      <c r="BO544" s="48"/>
      <c r="BP544" s="48"/>
      <c r="BQ544" s="48"/>
      <c r="BR544" s="48"/>
      <c r="BS544" s="48"/>
      <c r="BT544" s="48"/>
      <c r="BU544" s="48"/>
      <c r="BV544" s="48"/>
      <c r="BW544" s="48"/>
      <c r="BX544" s="48"/>
      <c r="BY544" s="48"/>
      <c r="BZ544" s="48"/>
      <c r="CA544" s="48"/>
    </row>
    <row r="545" spans="1:79" s="3" customFormat="1" x14ac:dyDescent="0.25">
      <c r="A545" s="48" t="s">
        <v>178</v>
      </c>
      <c r="B545" s="48" t="s">
        <v>179</v>
      </c>
      <c r="C545" s="48" t="s">
        <v>24</v>
      </c>
      <c r="D545" s="48" t="s">
        <v>19</v>
      </c>
      <c r="E545" s="48" t="s">
        <v>8476</v>
      </c>
      <c r="F545" s="48" t="s">
        <v>5223</v>
      </c>
      <c r="G545" s="48" t="s">
        <v>8477</v>
      </c>
      <c r="H545" s="48" t="s">
        <v>197</v>
      </c>
      <c r="I545" s="48" t="s">
        <v>12</v>
      </c>
      <c r="J545" s="48" t="s">
        <v>183</v>
      </c>
      <c r="K545" s="48" t="s">
        <v>8478</v>
      </c>
      <c r="L545" s="48" t="s">
        <v>8479</v>
      </c>
      <c r="M545" s="48" t="s">
        <v>197</v>
      </c>
      <c r="N545" s="48" t="s">
        <v>8480</v>
      </c>
      <c r="O545" s="48" t="s">
        <v>2934</v>
      </c>
      <c r="P545" s="48" t="s">
        <v>8481</v>
      </c>
      <c r="Q545" s="48" t="s">
        <v>4787</v>
      </c>
      <c r="R545" s="48" t="s">
        <v>4590</v>
      </c>
      <c r="S545" s="48" t="s">
        <v>4788</v>
      </c>
      <c r="T545" s="48" t="s">
        <v>696</v>
      </c>
      <c r="U545" s="48" t="s">
        <v>4789</v>
      </c>
      <c r="V545" s="48" t="s">
        <v>4790</v>
      </c>
      <c r="W545" s="48" t="s">
        <v>937</v>
      </c>
      <c r="X545" s="48" t="s">
        <v>8482</v>
      </c>
      <c r="Y545" s="48" t="s">
        <v>8483</v>
      </c>
      <c r="Z545" s="48" t="s">
        <v>4793</v>
      </c>
      <c r="AA545" s="48" t="s">
        <v>8484</v>
      </c>
      <c r="AB545" s="48" t="s">
        <v>192</v>
      </c>
      <c r="AC545" s="48" t="s">
        <v>244</v>
      </c>
      <c r="AD545" s="48" t="s">
        <v>183</v>
      </c>
      <c r="AE545" s="48" t="s">
        <v>183</v>
      </c>
      <c r="AF545" s="48" t="s">
        <v>183</v>
      </c>
      <c r="AG545" s="48" t="s">
        <v>183</v>
      </c>
      <c r="AH545" s="48" t="s">
        <v>183</v>
      </c>
      <c r="AI545" s="48" t="s">
        <v>183</v>
      </c>
      <c r="AJ545" s="48" t="s">
        <v>183</v>
      </c>
      <c r="AK545" s="48" t="s">
        <v>183</v>
      </c>
      <c r="AL545" s="48" t="s">
        <v>183</v>
      </c>
      <c r="AM545" s="48" t="s">
        <v>8485</v>
      </c>
      <c r="AN545" s="48" t="s">
        <v>183</v>
      </c>
      <c r="AO545" s="48" t="s">
        <v>228</v>
      </c>
      <c r="AP545" s="48" t="s">
        <v>299</v>
      </c>
      <c r="AQ545" s="48" t="s">
        <v>8486</v>
      </c>
      <c r="AR545" s="48" t="s">
        <v>234</v>
      </c>
      <c r="AS545" s="48" t="s">
        <v>4549</v>
      </c>
      <c r="AT545" s="48" t="s">
        <v>231</v>
      </c>
      <c r="AU545" s="48" t="s">
        <v>183</v>
      </c>
      <c r="AV545" s="48" t="s">
        <v>183</v>
      </c>
      <c r="AW545" s="48" t="s">
        <v>183</v>
      </c>
      <c r="AX545" s="48" t="s">
        <v>183</v>
      </c>
      <c r="AY545" s="58" t="s">
        <v>183</v>
      </c>
      <c r="AZ545" s="48" t="s">
        <v>8487</v>
      </c>
      <c r="BA545" s="48" t="s">
        <v>8488</v>
      </c>
      <c r="BB545" s="48" t="s">
        <v>8488</v>
      </c>
      <c r="BC545" s="48" t="s">
        <v>231</v>
      </c>
      <c r="BD545" s="48" t="s">
        <v>231</v>
      </c>
      <c r="BE545" s="48" t="s">
        <v>231</v>
      </c>
      <c r="BF545" s="48" t="s">
        <v>231</v>
      </c>
      <c r="BG545" s="48" t="s">
        <v>231</v>
      </c>
      <c r="BH545" s="48" t="s">
        <v>231</v>
      </c>
      <c r="BI545" s="48" t="s">
        <v>231</v>
      </c>
      <c r="BJ545" s="48" t="s">
        <v>231</v>
      </c>
      <c r="BK545" s="48" t="s">
        <v>231</v>
      </c>
      <c r="BL545" s="48" t="s">
        <v>231</v>
      </c>
      <c r="BM545" s="48" t="s">
        <v>231</v>
      </c>
      <c r="BN545" s="58">
        <v>43405.544639155094</v>
      </c>
      <c r="BO545" s="48"/>
      <c r="BP545" s="48"/>
      <c r="BQ545" s="48"/>
      <c r="BR545" s="48"/>
      <c r="BS545" s="48"/>
      <c r="BT545" s="48"/>
      <c r="BU545" s="48"/>
      <c r="BV545" s="48"/>
      <c r="BW545" s="48"/>
      <c r="BX545" s="48"/>
      <c r="BY545" s="48"/>
      <c r="BZ545" s="48"/>
      <c r="CA545" s="48"/>
    </row>
    <row r="546" spans="1:79" s="3" customFormat="1" x14ac:dyDescent="0.25">
      <c r="A546" s="48" t="s">
        <v>178</v>
      </c>
      <c r="B546" s="48" t="s">
        <v>179</v>
      </c>
      <c r="C546" s="48" t="s">
        <v>24</v>
      </c>
      <c r="D546" s="48" t="s">
        <v>19</v>
      </c>
      <c r="E546" s="48" t="s">
        <v>8489</v>
      </c>
      <c r="F546" s="48" t="s">
        <v>5223</v>
      </c>
      <c r="G546" s="48" t="s">
        <v>8490</v>
      </c>
      <c r="H546" s="48" t="s">
        <v>197</v>
      </c>
      <c r="I546" s="48" t="s">
        <v>12</v>
      </c>
      <c r="J546" s="48" t="s">
        <v>183</v>
      </c>
      <c r="K546" s="48" t="s">
        <v>8491</v>
      </c>
      <c r="L546" s="48" t="s">
        <v>183</v>
      </c>
      <c r="M546" s="48" t="s">
        <v>197</v>
      </c>
      <c r="N546" s="48" t="s">
        <v>8492</v>
      </c>
      <c r="O546" s="48" t="s">
        <v>8493</v>
      </c>
      <c r="P546" s="48" t="s">
        <v>8494</v>
      </c>
      <c r="Q546" s="48" t="s">
        <v>8495</v>
      </c>
      <c r="R546" s="48" t="s">
        <v>490</v>
      </c>
      <c r="S546" s="48" t="s">
        <v>8496</v>
      </c>
      <c r="T546" s="48" t="s">
        <v>696</v>
      </c>
      <c r="U546" s="48" t="s">
        <v>2445</v>
      </c>
      <c r="V546" s="48" t="s">
        <v>1275</v>
      </c>
      <c r="W546" s="48" t="s">
        <v>1344</v>
      </c>
      <c r="X546" s="48" t="s">
        <v>8497</v>
      </c>
      <c r="Y546" s="48" t="s">
        <v>8498</v>
      </c>
      <c r="Z546" s="48" t="s">
        <v>8499</v>
      </c>
      <c r="AA546" s="48" t="s">
        <v>8500</v>
      </c>
      <c r="AB546" s="48" t="s">
        <v>192</v>
      </c>
      <c r="AC546" s="48" t="s">
        <v>224</v>
      </c>
      <c r="AD546" s="48" t="s">
        <v>183</v>
      </c>
      <c r="AE546" s="48" t="s">
        <v>183</v>
      </c>
      <c r="AF546" s="48" t="s">
        <v>183</v>
      </c>
      <c r="AG546" s="48" t="s">
        <v>183</v>
      </c>
      <c r="AH546" s="48" t="s">
        <v>183</v>
      </c>
      <c r="AI546" s="48" t="s">
        <v>183</v>
      </c>
      <c r="AJ546" s="48" t="s">
        <v>183</v>
      </c>
      <c r="AK546" s="48" t="s">
        <v>183</v>
      </c>
      <c r="AL546" s="48" t="s">
        <v>183</v>
      </c>
      <c r="AM546" s="48" t="s">
        <v>8501</v>
      </c>
      <c r="AN546" s="48" t="s">
        <v>183</v>
      </c>
      <c r="AO546" s="48" t="s">
        <v>228</v>
      </c>
      <c r="AP546" s="48" t="s">
        <v>267</v>
      </c>
      <c r="AQ546" s="48" t="s">
        <v>8502</v>
      </c>
      <c r="AR546" s="48" t="s">
        <v>231</v>
      </c>
      <c r="AS546" s="48" t="s">
        <v>8503</v>
      </c>
      <c r="AT546" s="48" t="s">
        <v>231</v>
      </c>
      <c r="AU546" s="48" t="s">
        <v>183</v>
      </c>
      <c r="AV546" s="48" t="s">
        <v>183</v>
      </c>
      <c r="AW546" s="48" t="s">
        <v>183</v>
      </c>
      <c r="AX546" s="48" t="s">
        <v>183</v>
      </c>
      <c r="AY546" s="58" t="s">
        <v>183</v>
      </c>
      <c r="AZ546" s="48" t="s">
        <v>8504</v>
      </c>
      <c r="BA546" s="48" t="s">
        <v>2992</v>
      </c>
      <c r="BB546" s="48" t="s">
        <v>2992</v>
      </c>
      <c r="BC546" s="48" t="s">
        <v>231</v>
      </c>
      <c r="BD546" s="48" t="s">
        <v>231</v>
      </c>
      <c r="BE546" s="48" t="s">
        <v>231</v>
      </c>
      <c r="BF546" s="48" t="s">
        <v>231</v>
      </c>
      <c r="BG546" s="48" t="s">
        <v>231</v>
      </c>
      <c r="BH546" s="48" t="s">
        <v>231</v>
      </c>
      <c r="BI546" s="48" t="s">
        <v>231</v>
      </c>
      <c r="BJ546" s="48" t="s">
        <v>231</v>
      </c>
      <c r="BK546" s="48" t="s">
        <v>231</v>
      </c>
      <c r="BL546" s="48" t="s">
        <v>231</v>
      </c>
      <c r="BM546" s="48" t="s">
        <v>231</v>
      </c>
      <c r="BN546" s="58">
        <v>43405.545116319445</v>
      </c>
      <c r="BO546" s="48"/>
      <c r="BP546" s="48"/>
      <c r="BQ546" s="48"/>
      <c r="BR546" s="48"/>
      <c r="BS546" s="48"/>
      <c r="BT546" s="48"/>
      <c r="BU546" s="48"/>
      <c r="BV546" s="48"/>
      <c r="BW546" s="48"/>
      <c r="BX546" s="48"/>
      <c r="BY546" s="48"/>
      <c r="BZ546" s="48"/>
      <c r="CA546" s="48"/>
    </row>
    <row r="547" spans="1:79" s="3" customFormat="1" x14ac:dyDescent="0.25">
      <c r="A547" s="48" t="s">
        <v>178</v>
      </c>
      <c r="B547" s="48" t="s">
        <v>179</v>
      </c>
      <c r="C547" s="48" t="s">
        <v>24</v>
      </c>
      <c r="D547" s="48" t="s">
        <v>19</v>
      </c>
      <c r="E547" s="48" t="s">
        <v>8505</v>
      </c>
      <c r="F547" s="48" t="s">
        <v>5223</v>
      </c>
      <c r="G547" s="48" t="s">
        <v>8506</v>
      </c>
      <c r="H547" s="48" t="s">
        <v>197</v>
      </c>
      <c r="I547" s="48" t="s">
        <v>12</v>
      </c>
      <c r="J547" s="48" t="s">
        <v>183</v>
      </c>
      <c r="K547" s="48" t="s">
        <v>8507</v>
      </c>
      <c r="L547" s="48" t="s">
        <v>183</v>
      </c>
      <c r="M547" s="48" t="s">
        <v>197</v>
      </c>
      <c r="N547" s="48" t="s">
        <v>8508</v>
      </c>
      <c r="O547" s="48" t="s">
        <v>8509</v>
      </c>
      <c r="P547" s="48" t="s">
        <v>2790</v>
      </c>
      <c r="Q547" s="48" t="s">
        <v>8510</v>
      </c>
      <c r="R547" s="48" t="s">
        <v>558</v>
      </c>
      <c r="S547" s="48" t="s">
        <v>8511</v>
      </c>
      <c r="T547" s="48" t="s">
        <v>492</v>
      </c>
      <c r="U547" s="48" t="s">
        <v>8512</v>
      </c>
      <c r="V547" s="48" t="s">
        <v>8513</v>
      </c>
      <c r="W547" s="48" t="s">
        <v>749</v>
      </c>
      <c r="X547" s="48" t="s">
        <v>8514</v>
      </c>
      <c r="Y547" s="48" t="s">
        <v>8514</v>
      </c>
      <c r="Z547" s="48" t="s">
        <v>8515</v>
      </c>
      <c r="AA547" s="48" t="s">
        <v>8516</v>
      </c>
      <c r="AB547" s="48" t="s">
        <v>192</v>
      </c>
      <c r="AC547" s="48" t="s">
        <v>244</v>
      </c>
      <c r="AD547" s="48" t="s">
        <v>183</v>
      </c>
      <c r="AE547" s="48" t="s">
        <v>183</v>
      </c>
      <c r="AF547" s="48" t="s">
        <v>183</v>
      </c>
      <c r="AG547" s="48" t="s">
        <v>183</v>
      </c>
      <c r="AH547" s="48" t="s">
        <v>183</v>
      </c>
      <c r="AI547" s="48" t="s">
        <v>183</v>
      </c>
      <c r="AJ547" s="48" t="s">
        <v>183</v>
      </c>
      <c r="AK547" s="48" t="s">
        <v>183</v>
      </c>
      <c r="AL547" s="48" t="s">
        <v>183</v>
      </c>
      <c r="AM547" s="48" t="s">
        <v>8517</v>
      </c>
      <c r="AN547" s="48" t="s">
        <v>183</v>
      </c>
      <c r="AO547" s="48" t="s">
        <v>228</v>
      </c>
      <c r="AP547" s="48" t="s">
        <v>299</v>
      </c>
      <c r="AQ547" s="48" t="s">
        <v>8518</v>
      </c>
      <c r="AR547" s="48" t="s">
        <v>231</v>
      </c>
      <c r="AS547" s="48" t="s">
        <v>8519</v>
      </c>
      <c r="AT547" s="48" t="s">
        <v>231</v>
      </c>
      <c r="AU547" s="48" t="s">
        <v>183</v>
      </c>
      <c r="AV547" s="48" t="s">
        <v>183</v>
      </c>
      <c r="AW547" s="48" t="s">
        <v>183</v>
      </c>
      <c r="AX547" s="48" t="s">
        <v>183</v>
      </c>
      <c r="AY547" s="58" t="s">
        <v>183</v>
      </c>
      <c r="AZ547" s="48" t="s">
        <v>8520</v>
      </c>
      <c r="BA547" s="48" t="s">
        <v>8521</v>
      </c>
      <c r="BB547" s="48" t="s">
        <v>8521</v>
      </c>
      <c r="BC547" s="48" t="s">
        <v>231</v>
      </c>
      <c r="BD547" s="48" t="s">
        <v>231</v>
      </c>
      <c r="BE547" s="48" t="s">
        <v>231</v>
      </c>
      <c r="BF547" s="48" t="s">
        <v>231</v>
      </c>
      <c r="BG547" s="48" t="s">
        <v>231</v>
      </c>
      <c r="BH547" s="48" t="s">
        <v>231</v>
      </c>
      <c r="BI547" s="48" t="s">
        <v>231</v>
      </c>
      <c r="BJ547" s="48" t="s">
        <v>231</v>
      </c>
      <c r="BK547" s="48" t="s">
        <v>231</v>
      </c>
      <c r="BL547" s="48" t="s">
        <v>231</v>
      </c>
      <c r="BM547" s="48" t="s">
        <v>231</v>
      </c>
      <c r="BN547" s="58">
        <v>43405.544944942128</v>
      </c>
      <c r="BO547" s="48"/>
      <c r="BP547" s="48"/>
      <c r="BQ547" s="48"/>
      <c r="BR547" s="48"/>
      <c r="BS547" s="48"/>
      <c r="BT547" s="48"/>
      <c r="BU547" s="48"/>
      <c r="BV547" s="48"/>
      <c r="BW547" s="48"/>
      <c r="BX547" s="48"/>
      <c r="BY547" s="48"/>
      <c r="BZ547" s="48"/>
      <c r="CA547" s="48"/>
    </row>
    <row r="548" spans="1:79" s="3" customFormat="1" x14ac:dyDescent="0.25">
      <c r="A548" s="48" t="s">
        <v>178</v>
      </c>
      <c r="B548" s="48" t="s">
        <v>179</v>
      </c>
      <c r="C548" s="48" t="s">
        <v>24</v>
      </c>
      <c r="D548" s="48" t="s">
        <v>19</v>
      </c>
      <c r="E548" s="48" t="s">
        <v>8522</v>
      </c>
      <c r="F548" s="48" t="s">
        <v>5223</v>
      </c>
      <c r="G548" s="48" t="s">
        <v>8523</v>
      </c>
      <c r="H548" s="48" t="s">
        <v>197</v>
      </c>
      <c r="I548" s="48" t="s">
        <v>13</v>
      </c>
      <c r="J548" s="48" t="s">
        <v>183</v>
      </c>
      <c r="K548" s="48" t="s">
        <v>8524</v>
      </c>
      <c r="L548" s="48" t="s">
        <v>183</v>
      </c>
      <c r="M548" s="48" t="s">
        <v>197</v>
      </c>
      <c r="N548" s="48" t="s">
        <v>8525</v>
      </c>
      <c r="O548" s="48" t="s">
        <v>8526</v>
      </c>
      <c r="P548" s="48" t="s">
        <v>1489</v>
      </c>
      <c r="Q548" s="48" t="s">
        <v>5521</v>
      </c>
      <c r="R548" s="48" t="s">
        <v>2199</v>
      </c>
      <c r="S548" s="48" t="s">
        <v>183</v>
      </c>
      <c r="T548" s="48" t="s">
        <v>183</v>
      </c>
      <c r="U548" s="48" t="s">
        <v>183</v>
      </c>
      <c r="V548" s="48" t="s">
        <v>183</v>
      </c>
      <c r="W548" s="48" t="s">
        <v>183</v>
      </c>
      <c r="X548" s="48" t="s">
        <v>8527</v>
      </c>
      <c r="Y548" s="48" t="s">
        <v>8528</v>
      </c>
      <c r="Z548" s="48" t="s">
        <v>8529</v>
      </c>
      <c r="AA548" s="48" t="s">
        <v>8530</v>
      </c>
      <c r="AB548" s="48" t="s">
        <v>192</v>
      </c>
      <c r="AC548" s="48"/>
      <c r="AD548" s="48" t="s">
        <v>183</v>
      </c>
      <c r="AE548" s="48" t="s">
        <v>183</v>
      </c>
      <c r="AF548" s="48" t="s">
        <v>183</v>
      </c>
      <c r="AG548" s="48" t="s">
        <v>183</v>
      </c>
      <c r="AH548" s="48" t="s">
        <v>183</v>
      </c>
      <c r="AI548" s="48" t="s">
        <v>183</v>
      </c>
      <c r="AJ548" s="48" t="s">
        <v>183</v>
      </c>
      <c r="AK548" s="48" t="s">
        <v>183</v>
      </c>
      <c r="AL548" s="48" t="s">
        <v>183</v>
      </c>
      <c r="AM548" s="48" t="s">
        <v>183</v>
      </c>
      <c r="AN548" s="48" t="s">
        <v>183</v>
      </c>
      <c r="AO548" s="48" t="s">
        <v>183</v>
      </c>
      <c r="AP548" s="48" t="s">
        <v>183</v>
      </c>
      <c r="AQ548" s="48" t="s">
        <v>183</v>
      </c>
      <c r="AR548" s="48" t="s">
        <v>183</v>
      </c>
      <c r="AS548" s="48" t="s">
        <v>183</v>
      </c>
      <c r="AT548" s="48" t="s">
        <v>183</v>
      </c>
      <c r="AU548" s="48" t="s">
        <v>183</v>
      </c>
      <c r="AV548" s="48" t="s">
        <v>183</v>
      </c>
      <c r="AW548" s="48" t="s">
        <v>183</v>
      </c>
      <c r="AX548" s="48" t="s">
        <v>183</v>
      </c>
      <c r="AY548" s="58" t="s">
        <v>183</v>
      </c>
      <c r="AZ548" s="48" t="s">
        <v>183</v>
      </c>
      <c r="BA548" s="48" t="s">
        <v>183</v>
      </c>
      <c r="BB548" s="48" t="s">
        <v>183</v>
      </c>
      <c r="BC548" s="48" t="s">
        <v>183</v>
      </c>
      <c r="BD548" s="48" t="s">
        <v>183</v>
      </c>
      <c r="BE548" s="48" t="s">
        <v>183</v>
      </c>
      <c r="BF548" s="48" t="s">
        <v>183</v>
      </c>
      <c r="BG548" s="48" t="s">
        <v>183</v>
      </c>
      <c r="BH548" s="48" t="s">
        <v>183</v>
      </c>
      <c r="BI548" s="48" t="s">
        <v>183</v>
      </c>
      <c r="BJ548" s="48" t="s">
        <v>183</v>
      </c>
      <c r="BK548" s="48" t="s">
        <v>183</v>
      </c>
      <c r="BL548" s="48" t="s">
        <v>183</v>
      </c>
      <c r="BM548" s="48" t="s">
        <v>183</v>
      </c>
      <c r="BN548" s="58">
        <v>43406.342927893515</v>
      </c>
      <c r="BO548" s="48"/>
      <c r="BP548" s="48"/>
      <c r="BQ548" s="48"/>
      <c r="BR548" s="48"/>
      <c r="BS548" s="48"/>
      <c r="BT548" s="48"/>
      <c r="BU548" s="48"/>
      <c r="BV548" s="48"/>
      <c r="BW548" s="48"/>
      <c r="BX548" s="48"/>
      <c r="BY548" s="48"/>
      <c r="BZ548" s="48"/>
      <c r="CA548" s="48"/>
    </row>
    <row r="549" spans="1:79" s="3" customFormat="1" x14ac:dyDescent="0.25">
      <c r="A549" s="48" t="s">
        <v>178</v>
      </c>
      <c r="B549" s="48" t="s">
        <v>179</v>
      </c>
      <c r="C549" s="48" t="s">
        <v>24</v>
      </c>
      <c r="D549" s="48" t="s">
        <v>19</v>
      </c>
      <c r="E549" s="48" t="s">
        <v>8531</v>
      </c>
      <c r="F549" s="48" t="s">
        <v>5223</v>
      </c>
      <c r="G549" s="48" t="s">
        <v>8532</v>
      </c>
      <c r="H549" s="48" t="s">
        <v>197</v>
      </c>
      <c r="I549" s="48" t="s">
        <v>12</v>
      </c>
      <c r="J549" s="48" t="s">
        <v>183</v>
      </c>
      <c r="K549" s="48" t="s">
        <v>8533</v>
      </c>
      <c r="L549" s="48" t="s">
        <v>183</v>
      </c>
      <c r="M549" s="48" t="s">
        <v>197</v>
      </c>
      <c r="N549" s="48" t="s">
        <v>8534</v>
      </c>
      <c r="O549" s="48" t="s">
        <v>8535</v>
      </c>
      <c r="P549" s="48" t="s">
        <v>8536</v>
      </c>
      <c r="Q549" s="48" t="s">
        <v>8537</v>
      </c>
      <c r="R549" s="48" t="s">
        <v>490</v>
      </c>
      <c r="S549" s="48" t="s">
        <v>8538</v>
      </c>
      <c r="T549" s="48" t="s">
        <v>560</v>
      </c>
      <c r="U549" s="48" t="s">
        <v>8539</v>
      </c>
      <c r="V549" s="48" t="s">
        <v>8540</v>
      </c>
      <c r="W549" s="48" t="s">
        <v>1344</v>
      </c>
      <c r="X549" s="48" t="s">
        <v>8541</v>
      </c>
      <c r="Y549" s="48" t="s">
        <v>8542</v>
      </c>
      <c r="Z549" s="48" t="s">
        <v>8543</v>
      </c>
      <c r="AA549" s="48" t="s">
        <v>8544</v>
      </c>
      <c r="AB549" s="48" t="s">
        <v>192</v>
      </c>
      <c r="AC549" s="48" t="s">
        <v>224</v>
      </c>
      <c r="AD549" s="48" t="s">
        <v>183</v>
      </c>
      <c r="AE549" s="48" t="s">
        <v>183</v>
      </c>
      <c r="AF549" s="48" t="s">
        <v>183</v>
      </c>
      <c r="AG549" s="48" t="s">
        <v>183</v>
      </c>
      <c r="AH549" s="48" t="s">
        <v>183</v>
      </c>
      <c r="AI549" s="48" t="s">
        <v>183</v>
      </c>
      <c r="AJ549" s="48" t="s">
        <v>183</v>
      </c>
      <c r="AK549" s="48" t="s">
        <v>183</v>
      </c>
      <c r="AL549" s="48" t="s">
        <v>183</v>
      </c>
      <c r="AM549" s="48" t="s">
        <v>8545</v>
      </c>
      <c r="AN549" s="48" t="s">
        <v>183</v>
      </c>
      <c r="AO549" s="48" t="s">
        <v>228</v>
      </c>
      <c r="AP549" s="48" t="s">
        <v>267</v>
      </c>
      <c r="AQ549" s="48" t="s">
        <v>8546</v>
      </c>
      <c r="AR549" s="48" t="s">
        <v>231</v>
      </c>
      <c r="AS549" s="48" t="s">
        <v>8547</v>
      </c>
      <c r="AT549" s="48" t="s">
        <v>231</v>
      </c>
      <c r="AU549" s="48" t="s">
        <v>183</v>
      </c>
      <c r="AV549" s="48" t="s">
        <v>183</v>
      </c>
      <c r="AW549" s="48" t="s">
        <v>183</v>
      </c>
      <c r="AX549" s="48" t="s">
        <v>183</v>
      </c>
      <c r="AY549" s="58" t="s">
        <v>183</v>
      </c>
      <c r="AZ549" s="48" t="s">
        <v>8548</v>
      </c>
      <c r="BA549" s="48" t="s">
        <v>1121</v>
      </c>
      <c r="BB549" s="48" t="s">
        <v>1121</v>
      </c>
      <c r="BC549" s="48" t="s">
        <v>231</v>
      </c>
      <c r="BD549" s="48" t="s">
        <v>231</v>
      </c>
      <c r="BE549" s="48" t="s">
        <v>231</v>
      </c>
      <c r="BF549" s="48" t="s">
        <v>231</v>
      </c>
      <c r="BG549" s="48" t="s">
        <v>231</v>
      </c>
      <c r="BH549" s="48" t="s">
        <v>231</v>
      </c>
      <c r="BI549" s="48" t="s">
        <v>231</v>
      </c>
      <c r="BJ549" s="48" t="s">
        <v>231</v>
      </c>
      <c r="BK549" s="48" t="s">
        <v>231</v>
      </c>
      <c r="BL549" s="48" t="s">
        <v>231</v>
      </c>
      <c r="BM549" s="48" t="s">
        <v>231</v>
      </c>
      <c r="BN549" s="58">
        <v>43405.545092939814</v>
      </c>
      <c r="BO549" s="48"/>
      <c r="BP549" s="48"/>
      <c r="BQ549" s="48"/>
      <c r="BR549" s="48"/>
      <c r="BS549" s="48"/>
      <c r="BT549" s="48"/>
      <c r="BU549" s="48"/>
      <c r="BV549" s="48"/>
      <c r="BW549" s="48"/>
      <c r="BX549" s="48"/>
      <c r="BY549" s="48"/>
      <c r="BZ549" s="48"/>
      <c r="CA549" s="48"/>
    </row>
    <row r="550" spans="1:79" s="3" customFormat="1" x14ac:dyDescent="0.25">
      <c r="A550" s="48" t="s">
        <v>178</v>
      </c>
      <c r="B550" s="48" t="s">
        <v>179</v>
      </c>
      <c r="C550" s="48" t="s">
        <v>24</v>
      </c>
      <c r="D550" s="48" t="s">
        <v>19</v>
      </c>
      <c r="E550" s="48" t="s">
        <v>8549</v>
      </c>
      <c r="F550" s="48" t="s">
        <v>5223</v>
      </c>
      <c r="G550" s="48" t="s">
        <v>8550</v>
      </c>
      <c r="H550" s="48" t="s">
        <v>2454</v>
      </c>
      <c r="I550" s="48" t="s">
        <v>12</v>
      </c>
      <c r="J550" s="48" t="s">
        <v>183</v>
      </c>
      <c r="K550" s="48" t="s">
        <v>8551</v>
      </c>
      <c r="L550" s="48" t="s">
        <v>183</v>
      </c>
      <c r="M550" s="48" t="s">
        <v>3336</v>
      </c>
      <c r="N550" s="48" t="s">
        <v>8552</v>
      </c>
      <c r="O550" s="48" t="s">
        <v>8553</v>
      </c>
      <c r="P550" s="48" t="s">
        <v>4293</v>
      </c>
      <c r="Q550" s="48" t="s">
        <v>251</v>
      </c>
      <c r="R550" s="48" t="s">
        <v>8554</v>
      </c>
      <c r="S550" s="48" t="s">
        <v>251</v>
      </c>
      <c r="T550" s="48" t="s">
        <v>183</v>
      </c>
      <c r="U550" s="48" t="s">
        <v>8555</v>
      </c>
      <c r="V550" s="48" t="s">
        <v>8556</v>
      </c>
      <c r="W550" s="48" t="s">
        <v>8557</v>
      </c>
      <c r="X550" s="48" t="s">
        <v>8558</v>
      </c>
      <c r="Y550" s="48" t="s">
        <v>183</v>
      </c>
      <c r="Z550" s="48" t="s">
        <v>183</v>
      </c>
      <c r="AA550" s="48" t="s">
        <v>8559</v>
      </c>
      <c r="AB550" s="48" t="s">
        <v>192</v>
      </c>
      <c r="AC550" s="48" t="s">
        <v>183</v>
      </c>
      <c r="AD550" s="48" t="s">
        <v>183</v>
      </c>
      <c r="AE550" s="48" t="s">
        <v>183</v>
      </c>
      <c r="AF550" s="48" t="s">
        <v>183</v>
      </c>
      <c r="AG550" s="48" t="s">
        <v>183</v>
      </c>
      <c r="AH550" s="48" t="s">
        <v>183</v>
      </c>
      <c r="AI550" s="48" t="s">
        <v>183</v>
      </c>
      <c r="AJ550" s="48" t="s">
        <v>193</v>
      </c>
      <c r="AK550" s="48" t="s">
        <v>183</v>
      </c>
      <c r="AL550" s="48" t="s">
        <v>183</v>
      </c>
      <c r="AM550" s="48" t="s">
        <v>183</v>
      </c>
      <c r="AN550" s="48" t="s">
        <v>183</v>
      </c>
      <c r="AO550" s="48" t="s">
        <v>183</v>
      </c>
      <c r="AP550" s="48" t="s">
        <v>183</v>
      </c>
      <c r="AQ550" s="48" t="s">
        <v>183</v>
      </c>
      <c r="AR550" s="48" t="s">
        <v>183</v>
      </c>
      <c r="AS550" s="48" t="s">
        <v>183</v>
      </c>
      <c r="AT550" s="48" t="s">
        <v>183</v>
      </c>
      <c r="AU550" s="48" t="s">
        <v>183</v>
      </c>
      <c r="AV550" s="48" t="s">
        <v>183</v>
      </c>
      <c r="AW550" s="48" t="s">
        <v>183</v>
      </c>
      <c r="AX550" s="48" t="s">
        <v>183</v>
      </c>
      <c r="AY550" s="58" t="s">
        <v>183</v>
      </c>
      <c r="AZ550" s="48" t="s">
        <v>183</v>
      </c>
      <c r="BA550" s="48" t="s">
        <v>183</v>
      </c>
      <c r="BB550" s="48" t="s">
        <v>183</v>
      </c>
      <c r="BC550" s="48" t="s">
        <v>183</v>
      </c>
      <c r="BD550" s="48" t="s">
        <v>183</v>
      </c>
      <c r="BE550" s="48" t="s">
        <v>183</v>
      </c>
      <c r="BF550" s="48" t="s">
        <v>183</v>
      </c>
      <c r="BG550" s="48" t="s">
        <v>183</v>
      </c>
      <c r="BH550" s="48" t="s">
        <v>183</v>
      </c>
      <c r="BI550" s="48" t="s">
        <v>183</v>
      </c>
      <c r="BJ550" s="48" t="s">
        <v>183</v>
      </c>
      <c r="BK550" s="48" t="s">
        <v>183</v>
      </c>
      <c r="BL550" s="48" t="s">
        <v>183</v>
      </c>
      <c r="BM550" s="48" t="s">
        <v>183</v>
      </c>
      <c r="BN550" s="58">
        <v>43405.834814965274</v>
      </c>
      <c r="BO550" s="48"/>
      <c r="BP550" s="48"/>
      <c r="BQ550" s="48"/>
      <c r="BR550" s="48"/>
      <c r="BS550" s="48"/>
      <c r="BT550" s="48"/>
      <c r="BU550" s="48"/>
      <c r="BV550" s="48"/>
      <c r="BW550" s="48"/>
      <c r="BX550" s="48"/>
      <c r="BY550" s="48"/>
      <c r="BZ550" s="48"/>
      <c r="CA550" s="48"/>
    </row>
    <row r="551" spans="1:79" s="3" customFormat="1" x14ac:dyDescent="0.25">
      <c r="A551" s="48" t="s">
        <v>178</v>
      </c>
      <c r="B551" s="48" t="s">
        <v>179</v>
      </c>
      <c r="C551" s="48" t="s">
        <v>24</v>
      </c>
      <c r="D551" s="48" t="s">
        <v>19</v>
      </c>
      <c r="E551" s="48" t="s">
        <v>8560</v>
      </c>
      <c r="F551" s="48" t="s">
        <v>5223</v>
      </c>
      <c r="G551" s="48" t="s">
        <v>8561</v>
      </c>
      <c r="H551" s="48" t="s">
        <v>197</v>
      </c>
      <c r="I551" s="48" t="s">
        <v>12</v>
      </c>
      <c r="J551" s="48" t="s">
        <v>183</v>
      </c>
      <c r="K551" s="48" t="s">
        <v>8562</v>
      </c>
      <c r="L551" s="48" t="s">
        <v>183</v>
      </c>
      <c r="M551" s="48" t="s">
        <v>197</v>
      </c>
      <c r="N551" s="48" t="s">
        <v>8563</v>
      </c>
      <c r="O551" s="48" t="s">
        <v>8564</v>
      </c>
      <c r="P551" s="48" t="s">
        <v>2724</v>
      </c>
      <c r="Q551" s="48" t="s">
        <v>370</v>
      </c>
      <c r="R551" s="48" t="s">
        <v>371</v>
      </c>
      <c r="S551" s="48" t="s">
        <v>372</v>
      </c>
      <c r="T551" s="48" t="s">
        <v>313</v>
      </c>
      <c r="U551" s="48" t="s">
        <v>373</v>
      </c>
      <c r="V551" s="48" t="s">
        <v>8565</v>
      </c>
      <c r="W551" s="48" t="s">
        <v>21</v>
      </c>
      <c r="X551" s="48" t="s">
        <v>8566</v>
      </c>
      <c r="Y551" s="48" t="s">
        <v>318</v>
      </c>
      <c r="Z551" s="48" t="s">
        <v>8567</v>
      </c>
      <c r="AA551" s="48" t="s">
        <v>8568</v>
      </c>
      <c r="AB551" s="48" t="s">
        <v>192</v>
      </c>
      <c r="AC551" s="48" t="s">
        <v>224</v>
      </c>
      <c r="AD551" s="48" t="s">
        <v>183</v>
      </c>
      <c r="AE551" s="48" t="s">
        <v>183</v>
      </c>
      <c r="AF551" s="48" t="s">
        <v>183</v>
      </c>
      <c r="AG551" s="48" t="s">
        <v>183</v>
      </c>
      <c r="AH551" s="48" t="s">
        <v>183</v>
      </c>
      <c r="AI551" s="48" t="s">
        <v>183</v>
      </c>
      <c r="AJ551" s="48" t="s">
        <v>183</v>
      </c>
      <c r="AK551" s="48" t="s">
        <v>183</v>
      </c>
      <c r="AL551" s="48" t="s">
        <v>183</v>
      </c>
      <c r="AM551" s="48" t="s">
        <v>8569</v>
      </c>
      <c r="AN551" s="48" t="s">
        <v>183</v>
      </c>
      <c r="AO551" s="48" t="s">
        <v>228</v>
      </c>
      <c r="AP551" s="48" t="s">
        <v>299</v>
      </c>
      <c r="AQ551" s="48" t="s">
        <v>8570</v>
      </c>
      <c r="AR551" s="48" t="s">
        <v>231</v>
      </c>
      <c r="AS551" s="48" t="s">
        <v>8571</v>
      </c>
      <c r="AT551" s="48" t="s">
        <v>231</v>
      </c>
      <c r="AU551" s="48" t="s">
        <v>183</v>
      </c>
      <c r="AV551" s="48" t="s">
        <v>183</v>
      </c>
      <c r="AW551" s="48" t="s">
        <v>183</v>
      </c>
      <c r="AX551" s="48" t="s">
        <v>183</v>
      </c>
      <c r="AY551" s="58" t="s">
        <v>183</v>
      </c>
      <c r="AZ551" s="48" t="s">
        <v>8572</v>
      </c>
      <c r="BA551" s="48" t="s">
        <v>8573</v>
      </c>
      <c r="BB551" s="48" t="s">
        <v>8573</v>
      </c>
      <c r="BC551" s="48" t="s">
        <v>231</v>
      </c>
      <c r="BD551" s="48" t="s">
        <v>231</v>
      </c>
      <c r="BE551" s="48" t="s">
        <v>231</v>
      </c>
      <c r="BF551" s="48" t="s">
        <v>231</v>
      </c>
      <c r="BG551" s="48" t="s">
        <v>234</v>
      </c>
      <c r="BH551" s="48" t="s">
        <v>234</v>
      </c>
      <c r="BI551" s="48" t="s">
        <v>234</v>
      </c>
      <c r="BJ551" s="48" t="s">
        <v>234</v>
      </c>
      <c r="BK551" s="48" t="s">
        <v>234</v>
      </c>
      <c r="BL551" s="48" t="s">
        <v>234</v>
      </c>
      <c r="BM551" s="48" t="s">
        <v>234</v>
      </c>
      <c r="BN551" s="58">
        <v>43405.544676423611</v>
      </c>
      <c r="BO551" s="48"/>
      <c r="BP551" s="48"/>
      <c r="BQ551" s="48"/>
      <c r="BR551" s="48"/>
      <c r="BS551" s="48"/>
      <c r="BT551" s="48"/>
      <c r="BU551" s="48"/>
      <c r="BV551" s="48"/>
      <c r="BW551" s="48"/>
      <c r="BX551" s="48"/>
      <c r="BY551" s="48"/>
      <c r="BZ551" s="48"/>
      <c r="CA551" s="48"/>
    </row>
    <row r="552" spans="1:79" s="3" customFormat="1" x14ac:dyDescent="0.25">
      <c r="A552" s="48" t="s">
        <v>178</v>
      </c>
      <c r="B552" s="48" t="s">
        <v>179</v>
      </c>
      <c r="C552" s="48" t="s">
        <v>24</v>
      </c>
      <c r="D552" s="48" t="s">
        <v>19</v>
      </c>
      <c r="E552" s="48" t="s">
        <v>8574</v>
      </c>
      <c r="F552" s="48" t="s">
        <v>5223</v>
      </c>
      <c r="G552" s="48" t="s">
        <v>8575</v>
      </c>
      <c r="H552" s="48" t="s">
        <v>197</v>
      </c>
      <c r="I552" s="48" t="s">
        <v>12</v>
      </c>
      <c r="J552" s="48" t="s">
        <v>183</v>
      </c>
      <c r="K552" s="48" t="s">
        <v>8576</v>
      </c>
      <c r="L552" s="48" t="s">
        <v>183</v>
      </c>
      <c r="M552" s="48" t="s">
        <v>197</v>
      </c>
      <c r="N552" s="48" t="s">
        <v>8577</v>
      </c>
      <c r="O552" s="48" t="s">
        <v>8578</v>
      </c>
      <c r="P552" s="48" t="s">
        <v>2934</v>
      </c>
      <c r="Q552" s="48" t="s">
        <v>8579</v>
      </c>
      <c r="R552" s="48" t="s">
        <v>8580</v>
      </c>
      <c r="S552" s="48" t="s">
        <v>8581</v>
      </c>
      <c r="T552" s="48" t="s">
        <v>290</v>
      </c>
      <c r="U552" s="48" t="s">
        <v>291</v>
      </c>
      <c r="V552" s="48" t="s">
        <v>8582</v>
      </c>
      <c r="W552" s="48" t="s">
        <v>8369</v>
      </c>
      <c r="X552" s="48" t="s">
        <v>8583</v>
      </c>
      <c r="Y552" s="48" t="s">
        <v>8583</v>
      </c>
      <c r="Z552" s="48" t="s">
        <v>8584</v>
      </c>
      <c r="AA552" s="48" t="s">
        <v>8585</v>
      </c>
      <c r="AB552" s="48" t="s">
        <v>192</v>
      </c>
      <c r="AC552" s="48" t="s">
        <v>244</v>
      </c>
      <c r="AD552" s="48" t="s">
        <v>183</v>
      </c>
      <c r="AE552" s="48" t="s">
        <v>183</v>
      </c>
      <c r="AF552" s="48" t="s">
        <v>183</v>
      </c>
      <c r="AG552" s="48" t="s">
        <v>183</v>
      </c>
      <c r="AH552" s="48" t="s">
        <v>183</v>
      </c>
      <c r="AI552" s="48" t="s">
        <v>183</v>
      </c>
      <c r="AJ552" s="48" t="s">
        <v>183</v>
      </c>
      <c r="AK552" s="48" t="s">
        <v>183</v>
      </c>
      <c r="AL552" s="48" t="s">
        <v>183</v>
      </c>
      <c r="AM552" s="48" t="s">
        <v>8586</v>
      </c>
      <c r="AN552" s="48" t="s">
        <v>183</v>
      </c>
      <c r="AO552" s="48" t="s">
        <v>228</v>
      </c>
      <c r="AP552" s="48" t="s">
        <v>299</v>
      </c>
      <c r="AQ552" s="48" t="s">
        <v>8587</v>
      </c>
      <c r="AR552" s="48" t="s">
        <v>231</v>
      </c>
      <c r="AS552" s="48" t="s">
        <v>183</v>
      </c>
      <c r="AT552" s="48" t="s">
        <v>231</v>
      </c>
      <c r="AU552" s="48" t="s">
        <v>183</v>
      </c>
      <c r="AV552" s="48" t="s">
        <v>183</v>
      </c>
      <c r="AW552" s="48" t="s">
        <v>183</v>
      </c>
      <c r="AX552" s="48" t="s">
        <v>183</v>
      </c>
      <c r="AY552" s="58" t="s">
        <v>183</v>
      </c>
      <c r="AZ552" s="48" t="s">
        <v>8588</v>
      </c>
      <c r="BA552" s="48" t="s">
        <v>8521</v>
      </c>
      <c r="BB552" s="48" t="s">
        <v>8521</v>
      </c>
      <c r="BC552" s="48" t="s">
        <v>231</v>
      </c>
      <c r="BD552" s="48" t="s">
        <v>231</v>
      </c>
      <c r="BE552" s="48" t="s">
        <v>231</v>
      </c>
      <c r="BF552" s="48" t="s">
        <v>231</v>
      </c>
      <c r="BG552" s="48" t="s">
        <v>231</v>
      </c>
      <c r="BH552" s="48" t="s">
        <v>231</v>
      </c>
      <c r="BI552" s="48" t="s">
        <v>231</v>
      </c>
      <c r="BJ552" s="48" t="s">
        <v>231</v>
      </c>
      <c r="BK552" s="48" t="s">
        <v>231</v>
      </c>
      <c r="BL552" s="48" t="s">
        <v>231</v>
      </c>
      <c r="BM552" s="48" t="s">
        <v>231</v>
      </c>
      <c r="BN552" s="58">
        <v>43405.544944247682</v>
      </c>
      <c r="BO552" s="48"/>
      <c r="BP552" s="48"/>
      <c r="BQ552" s="48"/>
      <c r="BR552" s="48"/>
      <c r="BS552" s="48"/>
      <c r="BT552" s="48"/>
      <c r="BU552" s="48"/>
      <c r="BV552" s="48"/>
      <c r="BW552" s="48"/>
      <c r="BX552" s="48"/>
      <c r="BY552" s="48"/>
      <c r="BZ552" s="48"/>
      <c r="CA552" s="48"/>
    </row>
    <row r="553" spans="1:79" s="3" customFormat="1" x14ac:dyDescent="0.25">
      <c r="A553" s="48" t="s">
        <v>178</v>
      </c>
      <c r="B553" s="48" t="s">
        <v>179</v>
      </c>
      <c r="C553" s="48" t="s">
        <v>24</v>
      </c>
      <c r="D553" s="48" t="s">
        <v>19</v>
      </c>
      <c r="E553" s="48" t="s">
        <v>8589</v>
      </c>
      <c r="F553" s="48" t="s">
        <v>5223</v>
      </c>
      <c r="G553" s="48" t="s">
        <v>8590</v>
      </c>
      <c r="H553" s="48" t="s">
        <v>197</v>
      </c>
      <c r="I553" s="48" t="s">
        <v>12</v>
      </c>
      <c r="J553" s="48" t="s">
        <v>183</v>
      </c>
      <c r="K553" s="48" t="s">
        <v>8591</v>
      </c>
      <c r="L553" s="48" t="s">
        <v>183</v>
      </c>
      <c r="M553" s="48" t="s">
        <v>197</v>
      </c>
      <c r="N553" s="48" t="s">
        <v>8592</v>
      </c>
      <c r="O553" s="48" t="s">
        <v>8593</v>
      </c>
      <c r="P553" s="48" t="s">
        <v>6627</v>
      </c>
      <c r="Q553" s="48" t="s">
        <v>8594</v>
      </c>
      <c r="R553" s="48" t="s">
        <v>8595</v>
      </c>
      <c r="S553" s="48" t="s">
        <v>8596</v>
      </c>
      <c r="T553" s="48" t="s">
        <v>455</v>
      </c>
      <c r="U553" s="48" t="s">
        <v>4626</v>
      </c>
      <c r="V553" s="48" t="s">
        <v>8597</v>
      </c>
      <c r="W553" s="48" t="s">
        <v>8598</v>
      </c>
      <c r="X553" s="48" t="s">
        <v>8599</v>
      </c>
      <c r="Y553" s="48" t="s">
        <v>8599</v>
      </c>
      <c r="Z553" s="48" t="s">
        <v>8600</v>
      </c>
      <c r="AA553" s="48" t="s">
        <v>8601</v>
      </c>
      <c r="AB553" s="48" t="s">
        <v>192</v>
      </c>
      <c r="AC553" s="48" t="s">
        <v>244</v>
      </c>
      <c r="AD553" s="48" t="s">
        <v>183</v>
      </c>
      <c r="AE553" s="48" t="s">
        <v>183</v>
      </c>
      <c r="AF553" s="48" t="s">
        <v>183</v>
      </c>
      <c r="AG553" s="48" t="s">
        <v>183</v>
      </c>
      <c r="AH553" s="48" t="s">
        <v>183</v>
      </c>
      <c r="AI553" s="48" t="s">
        <v>183</v>
      </c>
      <c r="AJ553" s="48" t="s">
        <v>183</v>
      </c>
      <c r="AK553" s="48" t="s">
        <v>183</v>
      </c>
      <c r="AL553" s="48" t="s">
        <v>183</v>
      </c>
      <c r="AM553" s="48" t="s">
        <v>8602</v>
      </c>
      <c r="AN553" s="48" t="s">
        <v>183</v>
      </c>
      <c r="AO553" s="48" t="s">
        <v>228</v>
      </c>
      <c r="AP553" s="48" t="s">
        <v>299</v>
      </c>
      <c r="AQ553" s="48" t="s">
        <v>8603</v>
      </c>
      <c r="AR553" s="48" t="s">
        <v>231</v>
      </c>
      <c r="AS553" s="48" t="s">
        <v>8604</v>
      </c>
      <c r="AT553" s="48" t="s">
        <v>231</v>
      </c>
      <c r="AU553" s="48" t="s">
        <v>183</v>
      </c>
      <c r="AV553" s="48" t="s">
        <v>183</v>
      </c>
      <c r="AW553" s="48" t="s">
        <v>183</v>
      </c>
      <c r="AX553" s="48" t="s">
        <v>183</v>
      </c>
      <c r="AY553" s="58" t="s">
        <v>183</v>
      </c>
      <c r="AZ553" s="48" t="s">
        <v>8605</v>
      </c>
      <c r="BA553" s="48" t="s">
        <v>2565</v>
      </c>
      <c r="BB553" s="48" t="s">
        <v>2565</v>
      </c>
      <c r="BC553" s="48" t="s">
        <v>231</v>
      </c>
      <c r="BD553" s="48" t="s">
        <v>231</v>
      </c>
      <c r="BE553" s="48" t="s">
        <v>231</v>
      </c>
      <c r="BF553" s="48" t="s">
        <v>231</v>
      </c>
      <c r="BG553" s="48" t="s">
        <v>231</v>
      </c>
      <c r="BH553" s="48" t="s">
        <v>231</v>
      </c>
      <c r="BI553" s="48" t="s">
        <v>231</v>
      </c>
      <c r="BJ553" s="48" t="s">
        <v>231</v>
      </c>
      <c r="BK553" s="48" t="s">
        <v>231</v>
      </c>
      <c r="BL553" s="48" t="s">
        <v>231</v>
      </c>
      <c r="BM553" s="48" t="s">
        <v>231</v>
      </c>
      <c r="BN553" s="58">
        <v>43405.544794363421</v>
      </c>
      <c r="BO553" s="48"/>
      <c r="BP553" s="48"/>
      <c r="BQ553" s="48"/>
      <c r="BR553" s="48"/>
      <c r="BS553" s="48"/>
      <c r="BT553" s="48"/>
      <c r="BU553" s="48"/>
      <c r="BV553" s="48"/>
      <c r="BW553" s="48"/>
      <c r="BX553" s="48"/>
      <c r="BY553" s="48"/>
      <c r="BZ553" s="48"/>
      <c r="CA553" s="48"/>
    </row>
    <row r="554" spans="1:79" s="3" customFormat="1" x14ac:dyDescent="0.25">
      <c r="A554" s="48" t="s">
        <v>178</v>
      </c>
      <c r="B554" s="48" t="s">
        <v>179</v>
      </c>
      <c r="C554" s="48" t="s">
        <v>24</v>
      </c>
      <c r="D554" s="48" t="s">
        <v>19</v>
      </c>
      <c r="E554" s="48" t="s">
        <v>8606</v>
      </c>
      <c r="F554" s="48" t="s">
        <v>5223</v>
      </c>
      <c r="G554" s="48" t="s">
        <v>8607</v>
      </c>
      <c r="H554" s="48" t="s">
        <v>2454</v>
      </c>
      <c r="I554" s="48" t="s">
        <v>12</v>
      </c>
      <c r="J554" s="48" t="s">
        <v>8608</v>
      </c>
      <c r="K554" s="48" t="s">
        <v>8609</v>
      </c>
      <c r="L554" s="48" t="s">
        <v>183</v>
      </c>
      <c r="M554" s="48" t="s">
        <v>3336</v>
      </c>
      <c r="N554" s="48" t="s">
        <v>8610</v>
      </c>
      <c r="O554" s="48" t="s">
        <v>8611</v>
      </c>
      <c r="P554" s="48" t="s">
        <v>218</v>
      </c>
      <c r="Q554" s="48" t="s">
        <v>8612</v>
      </c>
      <c r="R554" s="48" t="s">
        <v>8613</v>
      </c>
      <c r="S554" s="48" t="s">
        <v>8614</v>
      </c>
      <c r="T554" s="48" t="s">
        <v>258</v>
      </c>
      <c r="U554" s="48" t="s">
        <v>8615</v>
      </c>
      <c r="V554" s="48" t="s">
        <v>8616</v>
      </c>
      <c r="W554" s="48" t="s">
        <v>8615</v>
      </c>
      <c r="X554" s="48" t="s">
        <v>8617</v>
      </c>
      <c r="Y554" s="48" t="s">
        <v>8618</v>
      </c>
      <c r="Z554" s="48" t="s">
        <v>8619</v>
      </c>
      <c r="AA554" s="48" t="s">
        <v>8620</v>
      </c>
      <c r="AB554" s="48" t="s">
        <v>192</v>
      </c>
      <c r="AC554" s="48" t="s">
        <v>224</v>
      </c>
      <c r="AD554" s="48" t="s">
        <v>183</v>
      </c>
      <c r="AE554" s="48" t="s">
        <v>183</v>
      </c>
      <c r="AF554" s="48" t="s">
        <v>183</v>
      </c>
      <c r="AG554" s="48" t="s">
        <v>183</v>
      </c>
      <c r="AH554" s="48" t="s">
        <v>183</v>
      </c>
      <c r="AI554" s="48" t="s">
        <v>183</v>
      </c>
      <c r="AJ554" s="48" t="s">
        <v>2472</v>
      </c>
      <c r="AK554" s="48" t="s">
        <v>183</v>
      </c>
      <c r="AL554" s="48" t="s">
        <v>183</v>
      </c>
      <c r="AM554" s="48" t="s">
        <v>8621</v>
      </c>
      <c r="AN554" s="48" t="s">
        <v>8622</v>
      </c>
      <c r="AO554" s="48" t="s">
        <v>228</v>
      </c>
      <c r="AP554" s="48" t="s">
        <v>1032</v>
      </c>
      <c r="AQ554" s="48" t="s">
        <v>8623</v>
      </c>
      <c r="AR554" s="48" t="s">
        <v>231</v>
      </c>
      <c r="AS554" s="48" t="s">
        <v>8624</v>
      </c>
      <c r="AT554" s="48" t="s">
        <v>231</v>
      </c>
      <c r="AU554" s="48" t="s">
        <v>183</v>
      </c>
      <c r="AV554" s="48" t="s">
        <v>183</v>
      </c>
      <c r="AW554" s="48" t="s">
        <v>231</v>
      </c>
      <c r="AX554" s="48" t="s">
        <v>183</v>
      </c>
      <c r="AY554" s="58" t="s">
        <v>183</v>
      </c>
      <c r="AZ554" s="48" t="s">
        <v>2067</v>
      </c>
      <c r="BA554" s="48" t="s">
        <v>8625</v>
      </c>
      <c r="BB554" s="48" t="s">
        <v>8626</v>
      </c>
      <c r="BC554" s="48" t="s">
        <v>231</v>
      </c>
      <c r="BD554" s="48" t="s">
        <v>231</v>
      </c>
      <c r="BE554" s="48" t="s">
        <v>231</v>
      </c>
      <c r="BF554" s="48" t="s">
        <v>231</v>
      </c>
      <c r="BG554" s="48" t="s">
        <v>231</v>
      </c>
      <c r="BH554" s="48" t="s">
        <v>231</v>
      </c>
      <c r="BI554" s="48" t="s">
        <v>231</v>
      </c>
      <c r="BJ554" s="48" t="s">
        <v>231</v>
      </c>
      <c r="BK554" s="48" t="s">
        <v>231</v>
      </c>
      <c r="BL554" s="48" t="s">
        <v>231</v>
      </c>
      <c r="BM554" s="48" t="s">
        <v>231</v>
      </c>
      <c r="BN554" s="58">
        <v>43405.420145289347</v>
      </c>
      <c r="BO554" s="48"/>
      <c r="BP554" s="48"/>
      <c r="BQ554" s="48"/>
      <c r="BR554" s="48"/>
      <c r="BS554" s="48"/>
      <c r="BT554" s="48"/>
      <c r="BU554" s="48"/>
      <c r="BV554" s="48"/>
      <c r="BW554" s="48"/>
      <c r="BX554" s="48"/>
      <c r="BY554" s="48"/>
      <c r="BZ554" s="48"/>
      <c r="CA554" s="48"/>
    </row>
    <row r="555" spans="1:79" s="3" customFormat="1" x14ac:dyDescent="0.25">
      <c r="A555" s="48" t="s">
        <v>178</v>
      </c>
      <c r="B555" s="48" t="s">
        <v>179</v>
      </c>
      <c r="C555" s="48" t="s">
        <v>24</v>
      </c>
      <c r="D555" s="48" t="s">
        <v>19</v>
      </c>
      <c r="E555" s="48" t="s">
        <v>8627</v>
      </c>
      <c r="F555" s="48" t="s">
        <v>5223</v>
      </c>
      <c r="G555" s="48" t="s">
        <v>8628</v>
      </c>
      <c r="H555" s="48" t="s">
        <v>2454</v>
      </c>
      <c r="I555" s="48" t="s">
        <v>12</v>
      </c>
      <c r="J555" s="48" t="s">
        <v>8629</v>
      </c>
      <c r="K555" s="48" t="s">
        <v>8630</v>
      </c>
      <c r="L555" s="48" t="s">
        <v>183</v>
      </c>
      <c r="M555" s="48" t="s">
        <v>3336</v>
      </c>
      <c r="N555" s="48" t="s">
        <v>8631</v>
      </c>
      <c r="O555" s="48" t="s">
        <v>8632</v>
      </c>
      <c r="P555" s="48" t="s">
        <v>218</v>
      </c>
      <c r="Q555" s="48" t="s">
        <v>6104</v>
      </c>
      <c r="R555" s="48" t="s">
        <v>412</v>
      </c>
      <c r="S555" s="48" t="s">
        <v>6105</v>
      </c>
      <c r="T555" s="48" t="s">
        <v>414</v>
      </c>
      <c r="U555" s="48" t="s">
        <v>8633</v>
      </c>
      <c r="V555" s="48" t="s">
        <v>8634</v>
      </c>
      <c r="W555" s="48" t="s">
        <v>417</v>
      </c>
      <c r="X555" s="48" t="s">
        <v>8635</v>
      </c>
      <c r="Y555" s="48" t="s">
        <v>318</v>
      </c>
      <c r="Z555" s="48" t="s">
        <v>8634</v>
      </c>
      <c r="AA555" s="48" t="s">
        <v>8636</v>
      </c>
      <c r="AB555" s="48" t="s">
        <v>192</v>
      </c>
      <c r="AC555" s="48" t="s">
        <v>224</v>
      </c>
      <c r="AD555" s="48" t="s">
        <v>183</v>
      </c>
      <c r="AE555" s="48" t="s">
        <v>8197</v>
      </c>
      <c r="AF555" s="48" t="s">
        <v>8637</v>
      </c>
      <c r="AG555" s="48" t="s">
        <v>183</v>
      </c>
      <c r="AH555" s="48" t="s">
        <v>183</v>
      </c>
      <c r="AI555" s="48" t="s">
        <v>183</v>
      </c>
      <c r="AJ555" s="48" t="s">
        <v>2472</v>
      </c>
      <c r="AK555" s="48" t="s">
        <v>183</v>
      </c>
      <c r="AL555" s="48" t="s">
        <v>183</v>
      </c>
      <c r="AM555" s="48" t="s">
        <v>8638</v>
      </c>
      <c r="AN555" s="48" t="s">
        <v>183</v>
      </c>
      <c r="AO555" s="48" t="s">
        <v>228</v>
      </c>
      <c r="AP555" s="48" t="s">
        <v>1032</v>
      </c>
      <c r="AQ555" s="48" t="s">
        <v>8639</v>
      </c>
      <c r="AR555" s="48" t="s">
        <v>231</v>
      </c>
      <c r="AS555" s="48" t="s">
        <v>183</v>
      </c>
      <c r="AT555" s="48" t="s">
        <v>231</v>
      </c>
      <c r="AU555" s="48" t="s">
        <v>183</v>
      </c>
      <c r="AV555" s="48" t="s">
        <v>183</v>
      </c>
      <c r="AW555" s="48" t="s">
        <v>231</v>
      </c>
      <c r="AX555" s="48" t="s">
        <v>183</v>
      </c>
      <c r="AY555" s="58" t="s">
        <v>183</v>
      </c>
      <c r="AZ555" s="48" t="s">
        <v>8640</v>
      </c>
      <c r="BA555" s="48" t="s">
        <v>8202</v>
      </c>
      <c r="BB555" s="48" t="s">
        <v>8640</v>
      </c>
      <c r="BC555" s="48" t="s">
        <v>231</v>
      </c>
      <c r="BD555" s="48" t="s">
        <v>231</v>
      </c>
      <c r="BE555" s="48" t="s">
        <v>231</v>
      </c>
      <c r="BF555" s="48" t="s">
        <v>231</v>
      </c>
      <c r="BG555" s="48" t="s">
        <v>231</v>
      </c>
      <c r="BH555" s="48" t="s">
        <v>231</v>
      </c>
      <c r="BI555" s="48" t="s">
        <v>231</v>
      </c>
      <c r="BJ555" s="48" t="s">
        <v>231</v>
      </c>
      <c r="BK555" s="48" t="s">
        <v>231</v>
      </c>
      <c r="BL555" s="48" t="s">
        <v>231</v>
      </c>
      <c r="BM555" s="48" t="s">
        <v>231</v>
      </c>
      <c r="BN555" s="58">
        <v>43405.420022418977</v>
      </c>
      <c r="BO555" s="48"/>
      <c r="BP555" s="48"/>
      <c r="BQ555" s="48"/>
      <c r="BR555" s="48"/>
      <c r="BS555" s="48"/>
      <c r="BT555" s="48"/>
      <c r="BU555" s="48"/>
      <c r="BV555" s="48"/>
      <c r="BW555" s="48"/>
      <c r="BX555" s="48"/>
      <c r="BY555" s="48"/>
      <c r="BZ555" s="48"/>
      <c r="CA555" s="48"/>
    </row>
    <row r="556" spans="1:79" s="3" customFormat="1" x14ac:dyDescent="0.25">
      <c r="A556" s="48" t="s">
        <v>178</v>
      </c>
      <c r="B556" s="48" t="s">
        <v>179</v>
      </c>
      <c r="C556" s="48" t="s">
        <v>24</v>
      </c>
      <c r="D556" s="48" t="s">
        <v>19</v>
      </c>
      <c r="E556" s="48" t="s">
        <v>8641</v>
      </c>
      <c r="F556" s="48" t="s">
        <v>5223</v>
      </c>
      <c r="G556" s="48" t="s">
        <v>8642</v>
      </c>
      <c r="H556" s="48" t="s">
        <v>197</v>
      </c>
      <c r="I556" s="48" t="s">
        <v>12</v>
      </c>
      <c r="J556" s="48" t="s">
        <v>183</v>
      </c>
      <c r="K556" s="48" t="s">
        <v>8643</v>
      </c>
      <c r="L556" s="48" t="s">
        <v>8644</v>
      </c>
      <c r="M556" s="48" t="s">
        <v>197</v>
      </c>
      <c r="N556" s="48" t="s">
        <v>8645</v>
      </c>
      <c r="O556" s="48" t="s">
        <v>8646</v>
      </c>
      <c r="P556" s="48" t="s">
        <v>1729</v>
      </c>
      <c r="Q556" s="48" t="s">
        <v>8647</v>
      </c>
      <c r="R556" s="48" t="s">
        <v>371</v>
      </c>
      <c r="S556" s="48" t="s">
        <v>8648</v>
      </c>
      <c r="T556" s="48" t="s">
        <v>313</v>
      </c>
      <c r="U556" s="48" t="s">
        <v>8273</v>
      </c>
      <c r="V556" s="48" t="s">
        <v>8649</v>
      </c>
      <c r="W556" s="48" t="s">
        <v>21</v>
      </c>
      <c r="X556" s="48" t="s">
        <v>8650</v>
      </c>
      <c r="Y556" s="48" t="s">
        <v>318</v>
      </c>
      <c r="Z556" s="48" t="s">
        <v>8651</v>
      </c>
      <c r="AA556" s="48" t="s">
        <v>8652</v>
      </c>
      <c r="AB556" s="48" t="s">
        <v>192</v>
      </c>
      <c r="AC556" s="48" t="s">
        <v>244</v>
      </c>
      <c r="AD556" s="48" t="s">
        <v>183</v>
      </c>
      <c r="AE556" s="48" t="s">
        <v>183</v>
      </c>
      <c r="AF556" s="48" t="s">
        <v>183</v>
      </c>
      <c r="AG556" s="48" t="s">
        <v>183</v>
      </c>
      <c r="AH556" s="48" t="s">
        <v>183</v>
      </c>
      <c r="AI556" s="48" t="s">
        <v>183</v>
      </c>
      <c r="AJ556" s="48" t="s">
        <v>183</v>
      </c>
      <c r="AK556" s="48" t="s">
        <v>183</v>
      </c>
      <c r="AL556" s="48" t="s">
        <v>183</v>
      </c>
      <c r="AM556" s="48" t="s">
        <v>8653</v>
      </c>
      <c r="AN556" s="48" t="s">
        <v>183</v>
      </c>
      <c r="AO556" s="48" t="s">
        <v>228</v>
      </c>
      <c r="AP556" s="48" t="s">
        <v>299</v>
      </c>
      <c r="AQ556" s="48" t="s">
        <v>2667</v>
      </c>
      <c r="AR556" s="48" t="s">
        <v>234</v>
      </c>
      <c r="AS556" s="48" t="s">
        <v>183</v>
      </c>
      <c r="AT556" s="48" t="s">
        <v>231</v>
      </c>
      <c r="AU556" s="48" t="s">
        <v>183</v>
      </c>
      <c r="AV556" s="48" t="s">
        <v>183</v>
      </c>
      <c r="AW556" s="48" t="s">
        <v>183</v>
      </c>
      <c r="AX556" s="48" t="s">
        <v>183</v>
      </c>
      <c r="AY556" s="58" t="s">
        <v>183</v>
      </c>
      <c r="AZ556" s="48" t="s">
        <v>8654</v>
      </c>
      <c r="BA556" s="48" t="s">
        <v>2420</v>
      </c>
      <c r="BB556" s="48" t="s">
        <v>2420</v>
      </c>
      <c r="BC556" s="48" t="s">
        <v>231</v>
      </c>
      <c r="BD556" s="48" t="s">
        <v>231</v>
      </c>
      <c r="BE556" s="48" t="s">
        <v>231</v>
      </c>
      <c r="BF556" s="48" t="s">
        <v>231</v>
      </c>
      <c r="BG556" s="48" t="s">
        <v>231</v>
      </c>
      <c r="BH556" s="48" t="s">
        <v>231</v>
      </c>
      <c r="BI556" s="48" t="s">
        <v>231</v>
      </c>
      <c r="BJ556" s="48" t="s">
        <v>231</v>
      </c>
      <c r="BK556" s="48" t="s">
        <v>231</v>
      </c>
      <c r="BL556" s="48" t="s">
        <v>231</v>
      </c>
      <c r="BM556" s="48" t="s">
        <v>231</v>
      </c>
      <c r="BN556" s="58">
        <v>43405.544715312499</v>
      </c>
      <c r="BO556" s="48"/>
      <c r="BP556" s="48"/>
      <c r="BQ556" s="48"/>
      <c r="BR556" s="48"/>
      <c r="BS556" s="48"/>
      <c r="BT556" s="48"/>
      <c r="BU556" s="48"/>
      <c r="BV556" s="48"/>
      <c r="BW556" s="48"/>
      <c r="BX556" s="48"/>
      <c r="BY556" s="48"/>
      <c r="BZ556" s="48"/>
      <c r="CA556" s="48"/>
    </row>
    <row r="557" spans="1:79" s="3" customFormat="1" x14ac:dyDescent="0.25">
      <c r="A557" s="48" t="s">
        <v>178</v>
      </c>
      <c r="B557" s="48" t="s">
        <v>179</v>
      </c>
      <c r="C557" s="48" t="s">
        <v>24</v>
      </c>
      <c r="D557" s="48" t="s">
        <v>19</v>
      </c>
      <c r="E557" s="48" t="s">
        <v>8655</v>
      </c>
      <c r="F557" s="48" t="s">
        <v>5223</v>
      </c>
      <c r="G557" s="48" t="s">
        <v>8656</v>
      </c>
      <c r="H557" s="48" t="s">
        <v>197</v>
      </c>
      <c r="I557" s="48" t="s">
        <v>12</v>
      </c>
      <c r="J557" s="48" t="s">
        <v>183</v>
      </c>
      <c r="K557" s="48" t="s">
        <v>8657</v>
      </c>
      <c r="L557" s="48" t="s">
        <v>8658</v>
      </c>
      <c r="M557" s="48" t="s">
        <v>197</v>
      </c>
      <c r="N557" s="48" t="s">
        <v>8659</v>
      </c>
      <c r="O557" s="48" t="s">
        <v>8660</v>
      </c>
      <c r="P557" s="48" t="s">
        <v>369</v>
      </c>
      <c r="Q557" s="48" t="s">
        <v>8661</v>
      </c>
      <c r="R557" s="48" t="s">
        <v>8662</v>
      </c>
      <c r="S557" s="48" t="s">
        <v>8663</v>
      </c>
      <c r="T557" s="48" t="s">
        <v>560</v>
      </c>
      <c r="U557" s="48" t="s">
        <v>8664</v>
      </c>
      <c r="V557" s="48" t="s">
        <v>8665</v>
      </c>
      <c r="W557" s="48" t="s">
        <v>749</v>
      </c>
      <c r="X557" s="48" t="s">
        <v>8666</v>
      </c>
      <c r="Y557" s="48" t="s">
        <v>318</v>
      </c>
      <c r="Z557" s="48" t="s">
        <v>8667</v>
      </c>
      <c r="AA557" s="48" t="s">
        <v>8668</v>
      </c>
      <c r="AB557" s="48" t="s">
        <v>192</v>
      </c>
      <c r="AC557" s="48" t="s">
        <v>224</v>
      </c>
      <c r="AD557" s="48" t="s">
        <v>183</v>
      </c>
      <c r="AE557" s="48" t="s">
        <v>8669</v>
      </c>
      <c r="AF557" s="48" t="s">
        <v>183</v>
      </c>
      <c r="AG557" s="48" t="s">
        <v>183</v>
      </c>
      <c r="AH557" s="48" t="s">
        <v>183</v>
      </c>
      <c r="AI557" s="48" t="s">
        <v>183</v>
      </c>
      <c r="AJ557" s="48" t="s">
        <v>183</v>
      </c>
      <c r="AK557" s="48" t="s">
        <v>183</v>
      </c>
      <c r="AL557" s="48" t="s">
        <v>183</v>
      </c>
      <c r="AM557" s="48" t="s">
        <v>8670</v>
      </c>
      <c r="AN557" s="48" t="s">
        <v>183</v>
      </c>
      <c r="AO557" s="48" t="s">
        <v>228</v>
      </c>
      <c r="AP557" s="48" t="s">
        <v>299</v>
      </c>
      <c r="AQ557" s="48" t="s">
        <v>8671</v>
      </c>
      <c r="AR557" s="48" t="s">
        <v>231</v>
      </c>
      <c r="AS557" s="48" t="s">
        <v>8672</v>
      </c>
      <c r="AT557" s="48" t="s">
        <v>231</v>
      </c>
      <c r="AU557" s="48" t="s">
        <v>183</v>
      </c>
      <c r="AV557" s="48" t="s">
        <v>183</v>
      </c>
      <c r="AW557" s="48" t="s">
        <v>183</v>
      </c>
      <c r="AX557" s="48" t="s">
        <v>183</v>
      </c>
      <c r="AY557" s="58" t="s">
        <v>183</v>
      </c>
      <c r="AZ557" s="48" t="s">
        <v>8673</v>
      </c>
      <c r="BA557" s="48" t="s">
        <v>7448</v>
      </c>
      <c r="BB557" s="48" t="s">
        <v>7448</v>
      </c>
      <c r="BC557" s="48" t="s">
        <v>231</v>
      </c>
      <c r="BD557" s="48" t="s">
        <v>231</v>
      </c>
      <c r="BE557" s="48" t="s">
        <v>231</v>
      </c>
      <c r="BF557" s="48" t="s">
        <v>231</v>
      </c>
      <c r="BG557" s="48" t="s">
        <v>231</v>
      </c>
      <c r="BH557" s="48" t="s">
        <v>231</v>
      </c>
      <c r="BI557" s="48" t="s">
        <v>231</v>
      </c>
      <c r="BJ557" s="48" t="s">
        <v>231</v>
      </c>
      <c r="BK557" s="48" t="s">
        <v>231</v>
      </c>
      <c r="BL557" s="48" t="s">
        <v>231</v>
      </c>
      <c r="BM557" s="48" t="s">
        <v>231</v>
      </c>
      <c r="BN557" s="58">
        <v>43405.544634641199</v>
      </c>
      <c r="BO557" s="48"/>
      <c r="BP557" s="48"/>
      <c r="BQ557" s="48"/>
      <c r="BR557" s="48"/>
      <c r="BS557" s="48"/>
      <c r="BT557" s="48"/>
      <c r="BU557" s="48"/>
      <c r="BV557" s="48"/>
      <c r="BW557" s="48"/>
      <c r="BX557" s="48"/>
      <c r="BY557" s="48"/>
      <c r="BZ557" s="48"/>
      <c r="CA557" s="48"/>
    </row>
    <row r="558" spans="1:79" s="3" customFormat="1" x14ac:dyDescent="0.25">
      <c r="A558" s="48" t="s">
        <v>178</v>
      </c>
      <c r="B558" s="48" t="s">
        <v>179</v>
      </c>
      <c r="C558" s="48" t="s">
        <v>24</v>
      </c>
      <c r="D558" s="48" t="s">
        <v>19</v>
      </c>
      <c r="E558" s="48" t="s">
        <v>8674</v>
      </c>
      <c r="F558" s="48" t="s">
        <v>5223</v>
      </c>
      <c r="G558" s="48" t="s">
        <v>8675</v>
      </c>
      <c r="H558" s="48" t="s">
        <v>197</v>
      </c>
      <c r="I558" s="48" t="s">
        <v>12</v>
      </c>
      <c r="J558" s="48" t="s">
        <v>183</v>
      </c>
      <c r="K558" s="48" t="s">
        <v>8676</v>
      </c>
      <c r="L558" s="48" t="s">
        <v>183</v>
      </c>
      <c r="M558" s="48" t="s">
        <v>197</v>
      </c>
      <c r="N558" s="48" t="s">
        <v>8677</v>
      </c>
      <c r="O558" s="48" t="s">
        <v>8678</v>
      </c>
      <c r="P558" s="48" t="s">
        <v>218</v>
      </c>
      <c r="Q558" s="48" t="s">
        <v>8679</v>
      </c>
      <c r="R558" s="48" t="s">
        <v>8680</v>
      </c>
      <c r="S558" s="48" t="s">
        <v>8681</v>
      </c>
      <c r="T558" s="48" t="s">
        <v>414</v>
      </c>
      <c r="U558" s="48" t="s">
        <v>3365</v>
      </c>
      <c r="V558" s="48" t="s">
        <v>3366</v>
      </c>
      <c r="W558" s="48" t="s">
        <v>6414</v>
      </c>
      <c r="X558" s="48" t="s">
        <v>8682</v>
      </c>
      <c r="Y558" s="48" t="s">
        <v>8683</v>
      </c>
      <c r="Z558" s="48" t="s">
        <v>8684</v>
      </c>
      <c r="AA558" s="48" t="s">
        <v>8685</v>
      </c>
      <c r="AB558" s="48" t="s">
        <v>192</v>
      </c>
      <c r="AC558" s="48" t="s">
        <v>224</v>
      </c>
      <c r="AD558" s="48" t="s">
        <v>183</v>
      </c>
      <c r="AE558" s="48" t="s">
        <v>183</v>
      </c>
      <c r="AF558" s="48" t="s">
        <v>3404</v>
      </c>
      <c r="AG558" s="48" t="s">
        <v>22</v>
      </c>
      <c r="AH558" s="48" t="s">
        <v>183</v>
      </c>
      <c r="AI558" s="48" t="s">
        <v>183</v>
      </c>
      <c r="AJ558" s="48" t="s">
        <v>183</v>
      </c>
      <c r="AK558" s="48" t="s">
        <v>183</v>
      </c>
      <c r="AL558" s="48" t="s">
        <v>183</v>
      </c>
      <c r="AM558" s="48" t="s">
        <v>8686</v>
      </c>
      <c r="AN558" s="48" t="s">
        <v>183</v>
      </c>
      <c r="AO558" s="48" t="s">
        <v>228</v>
      </c>
      <c r="AP558" s="48" t="s">
        <v>1032</v>
      </c>
      <c r="AQ558" s="48" t="s">
        <v>8687</v>
      </c>
      <c r="AR558" s="48" t="s">
        <v>231</v>
      </c>
      <c r="AS558" s="48" t="s">
        <v>8688</v>
      </c>
      <c r="AT558" s="48" t="s">
        <v>231</v>
      </c>
      <c r="AU558" s="48" t="s">
        <v>183</v>
      </c>
      <c r="AV558" s="48" t="s">
        <v>183</v>
      </c>
      <c r="AW558" s="48" t="s">
        <v>231</v>
      </c>
      <c r="AX558" s="48" t="s">
        <v>183</v>
      </c>
      <c r="AY558" s="58" t="s">
        <v>183</v>
      </c>
      <c r="AZ558" s="48" t="s">
        <v>8689</v>
      </c>
      <c r="BA558" s="48" t="s">
        <v>8690</v>
      </c>
      <c r="BB558" s="48" t="s">
        <v>8691</v>
      </c>
      <c r="BC558" s="48" t="s">
        <v>231</v>
      </c>
      <c r="BD558" s="48" t="s">
        <v>231</v>
      </c>
      <c r="BE558" s="48" t="s">
        <v>231</v>
      </c>
      <c r="BF558" s="48" t="s">
        <v>231</v>
      </c>
      <c r="BG558" s="48" t="s">
        <v>231</v>
      </c>
      <c r="BH558" s="48" t="s">
        <v>231</v>
      </c>
      <c r="BI558" s="48" t="s">
        <v>231</v>
      </c>
      <c r="BJ558" s="48" t="s">
        <v>231</v>
      </c>
      <c r="BK558" s="48" t="s">
        <v>231</v>
      </c>
      <c r="BL558" s="48" t="s">
        <v>231</v>
      </c>
      <c r="BM558" s="48" t="s">
        <v>231</v>
      </c>
      <c r="BN558" s="58">
        <v>43405.545237650462</v>
      </c>
      <c r="BO558" s="48"/>
      <c r="BP558" s="48"/>
      <c r="BQ558" s="48"/>
      <c r="BR558" s="48"/>
      <c r="BS558" s="48"/>
      <c r="BT558" s="48"/>
      <c r="BU558" s="48"/>
      <c r="BV558" s="48"/>
      <c r="BW558" s="48"/>
      <c r="BX558" s="48"/>
      <c r="BY558" s="48"/>
      <c r="BZ558" s="48"/>
      <c r="CA558" s="48"/>
    </row>
    <row r="559" spans="1:79" s="3" customFormat="1" x14ac:dyDescent="0.25">
      <c r="A559" s="48" t="s">
        <v>178</v>
      </c>
      <c r="B559" s="48" t="s">
        <v>179</v>
      </c>
      <c r="C559" s="48" t="s">
        <v>24</v>
      </c>
      <c r="D559" s="48" t="s">
        <v>19</v>
      </c>
      <c r="E559" s="48" t="s">
        <v>8692</v>
      </c>
      <c r="F559" s="48" t="s">
        <v>5223</v>
      </c>
      <c r="G559" s="48" t="s">
        <v>8693</v>
      </c>
      <c r="H559" s="48" t="s">
        <v>1430</v>
      </c>
      <c r="I559" s="48" t="s">
        <v>12</v>
      </c>
      <c r="J559" s="48" t="s">
        <v>183</v>
      </c>
      <c r="K559" s="48"/>
      <c r="L559" s="48" t="s">
        <v>8694</v>
      </c>
      <c r="M559" s="48" t="s">
        <v>1430</v>
      </c>
      <c r="N559" s="48" t="s">
        <v>183</v>
      </c>
      <c r="O559" s="48" t="s">
        <v>8695</v>
      </c>
      <c r="P559" s="48" t="s">
        <v>8696</v>
      </c>
      <c r="Q559" s="48" t="s">
        <v>8697</v>
      </c>
      <c r="R559" s="48" t="s">
        <v>7795</v>
      </c>
      <c r="S559" s="48" t="s">
        <v>183</v>
      </c>
      <c r="T559" s="48" t="s">
        <v>183</v>
      </c>
      <c r="U559" s="48" t="s">
        <v>183</v>
      </c>
      <c r="V559" s="48" t="s">
        <v>582</v>
      </c>
      <c r="W559" s="48" t="s">
        <v>183</v>
      </c>
      <c r="X559" s="48" t="s">
        <v>8698</v>
      </c>
      <c r="Y559" s="48" t="s">
        <v>318</v>
      </c>
      <c r="Z559" s="48" t="s">
        <v>183</v>
      </c>
      <c r="AA559" s="48" t="s">
        <v>8699</v>
      </c>
      <c r="AB559" s="48" t="s">
        <v>8700</v>
      </c>
      <c r="AC559" s="48" t="s">
        <v>224</v>
      </c>
      <c r="AD559" s="48" t="s">
        <v>183</v>
      </c>
      <c r="AE559" s="48" t="s">
        <v>183</v>
      </c>
      <c r="AF559" s="48" t="s">
        <v>183</v>
      </c>
      <c r="AG559" s="48" t="s">
        <v>183</v>
      </c>
      <c r="AH559" s="48" t="s">
        <v>183</v>
      </c>
      <c r="AI559" s="48" t="s">
        <v>183</v>
      </c>
      <c r="AJ559" s="48" t="s">
        <v>1438</v>
      </c>
      <c r="AK559" s="48" t="s">
        <v>183</v>
      </c>
      <c r="AL559" s="48" t="s">
        <v>183</v>
      </c>
      <c r="AM559" s="48" t="s">
        <v>8701</v>
      </c>
      <c r="AN559" s="48" t="s">
        <v>183</v>
      </c>
      <c r="AO559" s="48" t="s">
        <v>228</v>
      </c>
      <c r="AP559" s="48" t="s">
        <v>1440</v>
      </c>
      <c r="AQ559" s="48" t="s">
        <v>8702</v>
      </c>
      <c r="AR559" s="48" t="s">
        <v>183</v>
      </c>
      <c r="AS559" s="48" t="s">
        <v>183</v>
      </c>
      <c r="AT559" s="48" t="s">
        <v>231</v>
      </c>
      <c r="AU559" s="48" t="s">
        <v>183</v>
      </c>
      <c r="AV559" s="48" t="s">
        <v>183</v>
      </c>
      <c r="AW559" s="48" t="s">
        <v>183</v>
      </c>
      <c r="AX559" s="48" t="s">
        <v>183</v>
      </c>
      <c r="AY559" s="58" t="s">
        <v>183</v>
      </c>
      <c r="AZ559" s="48" t="s">
        <v>8703</v>
      </c>
      <c r="BA559" s="48" t="s">
        <v>1443</v>
      </c>
      <c r="BB559" s="48" t="s">
        <v>1443</v>
      </c>
      <c r="BC559" s="48" t="s">
        <v>234</v>
      </c>
      <c r="BD559" s="48" t="s">
        <v>234</v>
      </c>
      <c r="BE559" s="48" t="s">
        <v>234</v>
      </c>
      <c r="BF559" s="48" t="s">
        <v>234</v>
      </c>
      <c r="BG559" s="48" t="s">
        <v>234</v>
      </c>
      <c r="BH559" s="48" t="s">
        <v>234</v>
      </c>
      <c r="BI559" s="48" t="s">
        <v>234</v>
      </c>
      <c r="BJ559" s="48" t="s">
        <v>234</v>
      </c>
      <c r="BK559" s="48" t="s">
        <v>234</v>
      </c>
      <c r="BL559" s="48" t="s">
        <v>234</v>
      </c>
      <c r="BM559" s="48" t="s">
        <v>234</v>
      </c>
      <c r="BN559" s="58">
        <v>43405.545293206014</v>
      </c>
      <c r="BO559" s="48"/>
      <c r="BP559" s="48"/>
      <c r="BQ559" s="48"/>
      <c r="BR559" s="48"/>
      <c r="BS559" s="48"/>
      <c r="BT559" s="48"/>
      <c r="BU559" s="48"/>
      <c r="BV559" s="48"/>
      <c r="BW559" s="48"/>
      <c r="BX559" s="48"/>
      <c r="BY559" s="48"/>
      <c r="BZ559" s="48"/>
      <c r="CA559" s="48"/>
    </row>
    <row r="560" spans="1:79" s="3" customFormat="1" x14ac:dyDescent="0.25">
      <c r="A560" s="48" t="s">
        <v>178</v>
      </c>
      <c r="B560" s="48" t="s">
        <v>179</v>
      </c>
      <c r="C560" s="48" t="s">
        <v>24</v>
      </c>
      <c r="D560" s="48" t="s">
        <v>19</v>
      </c>
      <c r="E560" s="48" t="s">
        <v>8704</v>
      </c>
      <c r="F560" s="48" t="s">
        <v>5223</v>
      </c>
      <c r="G560" s="48" t="s">
        <v>8705</v>
      </c>
      <c r="H560" s="48" t="s">
        <v>197</v>
      </c>
      <c r="I560" s="48" t="s">
        <v>12</v>
      </c>
      <c r="J560" s="48" t="s">
        <v>183</v>
      </c>
      <c r="K560" s="48" t="s">
        <v>8706</v>
      </c>
      <c r="L560" s="48" t="s">
        <v>8707</v>
      </c>
      <c r="M560" s="48" t="s">
        <v>197</v>
      </c>
      <c r="N560" s="48" t="s">
        <v>4588</v>
      </c>
      <c r="O560" s="48" t="s">
        <v>6855</v>
      </c>
      <c r="P560" s="48" t="s">
        <v>829</v>
      </c>
      <c r="Q560" s="48" t="s">
        <v>1868</v>
      </c>
      <c r="R560" s="48" t="s">
        <v>2095</v>
      </c>
      <c r="S560" s="48" t="s">
        <v>1869</v>
      </c>
      <c r="T560" s="48" t="s">
        <v>414</v>
      </c>
      <c r="U560" s="48" t="s">
        <v>8708</v>
      </c>
      <c r="V560" s="48" t="s">
        <v>8709</v>
      </c>
      <c r="W560" s="48" t="s">
        <v>2014</v>
      </c>
      <c r="X560" s="48" t="s">
        <v>8710</v>
      </c>
      <c r="Y560" s="48" t="s">
        <v>8711</v>
      </c>
      <c r="Z560" s="48" t="s">
        <v>8712</v>
      </c>
      <c r="AA560" s="48" t="s">
        <v>8713</v>
      </c>
      <c r="AB560" s="48" t="s">
        <v>192</v>
      </c>
      <c r="AC560" s="48" t="s">
        <v>244</v>
      </c>
      <c r="AD560" s="48" t="s">
        <v>922</v>
      </c>
      <c r="AE560" s="48" t="s">
        <v>183</v>
      </c>
      <c r="AF560" s="48" t="s">
        <v>183</v>
      </c>
      <c r="AG560" s="48" t="s">
        <v>183</v>
      </c>
      <c r="AH560" s="48" t="s">
        <v>183</v>
      </c>
      <c r="AI560" s="48" t="s">
        <v>183</v>
      </c>
      <c r="AJ560" s="48" t="s">
        <v>183</v>
      </c>
      <c r="AK560" s="48" t="s">
        <v>183</v>
      </c>
      <c r="AL560" s="48" t="s">
        <v>183</v>
      </c>
      <c r="AM560" s="48" t="s">
        <v>8714</v>
      </c>
      <c r="AN560" s="48" t="s">
        <v>183</v>
      </c>
      <c r="AO560" s="48" t="s">
        <v>228</v>
      </c>
      <c r="AP560" s="48" t="s">
        <v>229</v>
      </c>
      <c r="AQ560" s="48" t="s">
        <v>8715</v>
      </c>
      <c r="AR560" s="48" t="s">
        <v>183</v>
      </c>
      <c r="AS560" s="48" t="s">
        <v>183</v>
      </c>
      <c r="AT560" s="48" t="s">
        <v>231</v>
      </c>
      <c r="AU560" s="48" t="s">
        <v>183</v>
      </c>
      <c r="AV560" s="48" t="s">
        <v>183</v>
      </c>
      <c r="AW560" s="48" t="s">
        <v>183</v>
      </c>
      <c r="AX560" s="48" t="s">
        <v>183</v>
      </c>
      <c r="AY560" s="58" t="s">
        <v>183</v>
      </c>
      <c r="AZ560" s="48" t="s">
        <v>232</v>
      </c>
      <c r="BA560" s="48" t="s">
        <v>183</v>
      </c>
      <c r="BB560" s="48" t="s">
        <v>183</v>
      </c>
      <c r="BC560" s="48" t="s">
        <v>234</v>
      </c>
      <c r="BD560" s="48" t="s">
        <v>234</v>
      </c>
      <c r="BE560" s="48" t="s">
        <v>234</v>
      </c>
      <c r="BF560" s="48" t="s">
        <v>234</v>
      </c>
      <c r="BG560" s="48" t="s">
        <v>234</v>
      </c>
      <c r="BH560" s="48" t="s">
        <v>234</v>
      </c>
      <c r="BI560" s="48" t="s">
        <v>234</v>
      </c>
      <c r="BJ560" s="48" t="s">
        <v>234</v>
      </c>
      <c r="BK560" s="48" t="s">
        <v>234</v>
      </c>
      <c r="BL560" s="48" t="s">
        <v>234</v>
      </c>
      <c r="BM560" s="48" t="s">
        <v>234</v>
      </c>
      <c r="BN560" s="58">
        <v>43405.545152280094</v>
      </c>
      <c r="BO560" s="48"/>
      <c r="BP560" s="48"/>
      <c r="BQ560" s="48"/>
      <c r="BR560" s="48"/>
      <c r="BS560" s="48"/>
      <c r="BT560" s="48"/>
      <c r="BU560" s="48"/>
      <c r="BV560" s="48"/>
      <c r="BW560" s="48"/>
      <c r="BX560" s="48"/>
      <c r="BY560" s="48"/>
      <c r="BZ560" s="48"/>
      <c r="CA560" s="48"/>
    </row>
    <row r="561" spans="1:79" s="3" customFormat="1" x14ac:dyDescent="0.25">
      <c r="A561" s="48" t="s">
        <v>178</v>
      </c>
      <c r="B561" s="48" t="s">
        <v>179</v>
      </c>
      <c r="C561" s="48" t="s">
        <v>24</v>
      </c>
      <c r="D561" s="48" t="s">
        <v>19</v>
      </c>
      <c r="E561" s="48" t="s">
        <v>8716</v>
      </c>
      <c r="F561" s="48" t="s">
        <v>5223</v>
      </c>
      <c r="G561" s="48" t="s">
        <v>8717</v>
      </c>
      <c r="H561" s="48" t="s">
        <v>197</v>
      </c>
      <c r="I561" s="48" t="s">
        <v>12</v>
      </c>
      <c r="J561" s="48" t="s">
        <v>183</v>
      </c>
      <c r="K561" s="48" t="s">
        <v>8718</v>
      </c>
      <c r="L561" s="48" t="s">
        <v>183</v>
      </c>
      <c r="M561" s="48" t="s">
        <v>197</v>
      </c>
      <c r="N561" s="48" t="s">
        <v>8719</v>
      </c>
      <c r="O561" s="48" t="s">
        <v>8720</v>
      </c>
      <c r="P561" s="48" t="s">
        <v>8721</v>
      </c>
      <c r="Q561" s="48" t="s">
        <v>8722</v>
      </c>
      <c r="R561" s="48" t="s">
        <v>8723</v>
      </c>
      <c r="S561" s="48" t="s">
        <v>8724</v>
      </c>
      <c r="T561" s="48" t="s">
        <v>455</v>
      </c>
      <c r="U561" s="48" t="s">
        <v>8725</v>
      </c>
      <c r="V561" s="48" t="s">
        <v>8726</v>
      </c>
      <c r="W561" s="48" t="s">
        <v>8727</v>
      </c>
      <c r="X561" s="48" t="s">
        <v>8728</v>
      </c>
      <c r="Y561" s="48" t="s">
        <v>318</v>
      </c>
      <c r="Z561" s="48" t="s">
        <v>8729</v>
      </c>
      <c r="AA561" s="48" t="s">
        <v>8730</v>
      </c>
      <c r="AB561" s="48" t="s">
        <v>192</v>
      </c>
      <c r="AC561" s="48" t="s">
        <v>224</v>
      </c>
      <c r="AD561" s="48" t="s">
        <v>183</v>
      </c>
      <c r="AE561" s="48" t="s">
        <v>183</v>
      </c>
      <c r="AF561" s="48" t="s">
        <v>183</v>
      </c>
      <c r="AG561" s="48" t="s">
        <v>183</v>
      </c>
      <c r="AH561" s="48" t="s">
        <v>183</v>
      </c>
      <c r="AI561" s="48" t="s">
        <v>183</v>
      </c>
      <c r="AJ561" s="48" t="s">
        <v>183</v>
      </c>
      <c r="AK561" s="48" t="s">
        <v>183</v>
      </c>
      <c r="AL561" s="48" t="s">
        <v>183</v>
      </c>
      <c r="AM561" s="48" t="s">
        <v>8731</v>
      </c>
      <c r="AN561" s="48" t="s">
        <v>183</v>
      </c>
      <c r="AO561" s="48" t="s">
        <v>228</v>
      </c>
      <c r="AP561" s="48" t="s">
        <v>267</v>
      </c>
      <c r="AQ561" s="48" t="s">
        <v>8732</v>
      </c>
      <c r="AR561" s="48" t="s">
        <v>231</v>
      </c>
      <c r="AS561" s="48" t="s">
        <v>183</v>
      </c>
      <c r="AT561" s="48" t="s">
        <v>231</v>
      </c>
      <c r="AU561" s="48" t="s">
        <v>183</v>
      </c>
      <c r="AV561" s="48" t="s">
        <v>183</v>
      </c>
      <c r="AW561" s="48" t="s">
        <v>183</v>
      </c>
      <c r="AX561" s="48" t="s">
        <v>183</v>
      </c>
      <c r="AY561" s="58" t="s">
        <v>183</v>
      </c>
      <c r="AZ561" s="48" t="s">
        <v>8733</v>
      </c>
      <c r="BA561" s="48" t="s">
        <v>2317</v>
      </c>
      <c r="BB561" s="48" t="s">
        <v>2317</v>
      </c>
      <c r="BC561" s="48" t="s">
        <v>231</v>
      </c>
      <c r="BD561" s="48" t="s">
        <v>231</v>
      </c>
      <c r="BE561" s="48" t="s">
        <v>231</v>
      </c>
      <c r="BF561" s="48" t="s">
        <v>231</v>
      </c>
      <c r="BG561" s="48" t="s">
        <v>231</v>
      </c>
      <c r="BH561" s="48" t="s">
        <v>231</v>
      </c>
      <c r="BI561" s="48" t="s">
        <v>231</v>
      </c>
      <c r="BJ561" s="48" t="s">
        <v>231</v>
      </c>
      <c r="BK561" s="48" t="s">
        <v>231</v>
      </c>
      <c r="BL561" s="48" t="s">
        <v>231</v>
      </c>
      <c r="BM561" s="48" t="s">
        <v>231</v>
      </c>
      <c r="BN561" s="58">
        <v>43405.545100960648</v>
      </c>
      <c r="BO561" s="48"/>
      <c r="BP561" s="48"/>
      <c r="BQ561" s="48"/>
      <c r="BR561" s="48"/>
      <c r="BS561" s="48"/>
      <c r="BT561" s="48"/>
      <c r="BU561" s="48"/>
      <c r="BV561" s="48"/>
      <c r="BW561" s="48"/>
      <c r="BX561" s="48"/>
      <c r="BY561" s="48"/>
      <c r="BZ561" s="48"/>
      <c r="CA561" s="48"/>
    </row>
    <row r="562" spans="1:79" s="3" customFormat="1" x14ac:dyDescent="0.25">
      <c r="A562" s="48" t="s">
        <v>178</v>
      </c>
      <c r="B562" s="48" t="s">
        <v>179</v>
      </c>
      <c r="C562" s="48" t="s">
        <v>24</v>
      </c>
      <c r="D562" s="48" t="s">
        <v>19</v>
      </c>
      <c r="E562" s="48" t="s">
        <v>8734</v>
      </c>
      <c r="F562" s="48" t="s">
        <v>5223</v>
      </c>
      <c r="G562" s="48" t="s">
        <v>8735</v>
      </c>
      <c r="H562" s="48" t="s">
        <v>2454</v>
      </c>
      <c r="I562" s="48" t="s">
        <v>12</v>
      </c>
      <c r="J562" s="48" t="s">
        <v>8736</v>
      </c>
      <c r="K562" s="48" t="s">
        <v>8737</v>
      </c>
      <c r="L562" s="48" t="s">
        <v>183</v>
      </c>
      <c r="M562" s="48" t="s">
        <v>3359</v>
      </c>
      <c r="N562" s="48" t="s">
        <v>8738</v>
      </c>
      <c r="O562" s="48" t="s">
        <v>8739</v>
      </c>
      <c r="P562" s="48" t="s">
        <v>188</v>
      </c>
      <c r="Q562" s="48" t="s">
        <v>8740</v>
      </c>
      <c r="R562" s="48" t="s">
        <v>8741</v>
      </c>
      <c r="S562" s="48" t="s">
        <v>8742</v>
      </c>
      <c r="T562" s="48" t="s">
        <v>560</v>
      </c>
      <c r="U562" s="48" t="s">
        <v>8743</v>
      </c>
      <c r="V562" s="48" t="s">
        <v>8744</v>
      </c>
      <c r="W562" s="48" t="s">
        <v>8745</v>
      </c>
      <c r="X562" s="48" t="s">
        <v>8746</v>
      </c>
      <c r="Y562" s="48" t="s">
        <v>8746</v>
      </c>
      <c r="Z562" s="48" t="s">
        <v>8747</v>
      </c>
      <c r="AA562" s="48" t="s">
        <v>8748</v>
      </c>
      <c r="AB562" s="48" t="s">
        <v>192</v>
      </c>
      <c r="AC562" s="48" t="s">
        <v>224</v>
      </c>
      <c r="AD562" s="48" t="s">
        <v>183</v>
      </c>
      <c r="AE562" s="48" t="s">
        <v>183</v>
      </c>
      <c r="AF562" s="48" t="s">
        <v>3450</v>
      </c>
      <c r="AG562" s="48" t="s">
        <v>183</v>
      </c>
      <c r="AH562" s="48" t="s">
        <v>183</v>
      </c>
      <c r="AI562" s="48" t="s">
        <v>183</v>
      </c>
      <c r="AJ562" s="48" t="s">
        <v>2472</v>
      </c>
      <c r="AK562" s="48" t="s">
        <v>183</v>
      </c>
      <c r="AL562" s="48" t="s">
        <v>183</v>
      </c>
      <c r="AM562" s="48" t="s">
        <v>8749</v>
      </c>
      <c r="AN562" s="48" t="s">
        <v>8750</v>
      </c>
      <c r="AO562" s="48" t="s">
        <v>228</v>
      </c>
      <c r="AP562" s="48" t="s">
        <v>1032</v>
      </c>
      <c r="AQ562" s="48" t="s">
        <v>8751</v>
      </c>
      <c r="AR562" s="48" t="s">
        <v>183</v>
      </c>
      <c r="AS562" s="48" t="s">
        <v>183</v>
      </c>
      <c r="AT562" s="48" t="s">
        <v>231</v>
      </c>
      <c r="AU562" s="48" t="s">
        <v>183</v>
      </c>
      <c r="AV562" s="48" t="s">
        <v>183</v>
      </c>
      <c r="AW562" s="48" t="s">
        <v>231</v>
      </c>
      <c r="AX562" s="48" t="s">
        <v>183</v>
      </c>
      <c r="AY562" s="58" t="s">
        <v>183</v>
      </c>
      <c r="AZ562" s="48" t="s">
        <v>3188</v>
      </c>
      <c r="BA562" s="48" t="s">
        <v>8752</v>
      </c>
      <c r="BB562" s="48" t="s">
        <v>8753</v>
      </c>
      <c r="BC562" s="48" t="s">
        <v>234</v>
      </c>
      <c r="BD562" s="48" t="s">
        <v>234</v>
      </c>
      <c r="BE562" s="48" t="s">
        <v>234</v>
      </c>
      <c r="BF562" s="48" t="s">
        <v>234</v>
      </c>
      <c r="BG562" s="48" t="s">
        <v>234</v>
      </c>
      <c r="BH562" s="48" t="s">
        <v>234</v>
      </c>
      <c r="BI562" s="48" t="s">
        <v>234</v>
      </c>
      <c r="BJ562" s="48" t="s">
        <v>234</v>
      </c>
      <c r="BK562" s="48" t="s">
        <v>234</v>
      </c>
      <c r="BL562" s="48" t="s">
        <v>234</v>
      </c>
      <c r="BM562" s="48" t="s">
        <v>234</v>
      </c>
      <c r="BN562" s="58">
        <v>43405.420017627315</v>
      </c>
      <c r="BO562" s="48"/>
      <c r="BP562" s="48"/>
      <c r="BQ562" s="48"/>
      <c r="BR562" s="48"/>
      <c r="BS562" s="48"/>
      <c r="BT562" s="48"/>
      <c r="BU562" s="48"/>
      <c r="BV562" s="48"/>
      <c r="BW562" s="48"/>
      <c r="BX562" s="48"/>
      <c r="BY562" s="48"/>
      <c r="BZ562" s="48"/>
      <c r="CA562" s="48"/>
    </row>
    <row r="563" spans="1:79" s="3" customFormat="1" x14ac:dyDescent="0.25">
      <c r="A563" s="48" t="s">
        <v>178</v>
      </c>
      <c r="B563" s="48" t="s">
        <v>179</v>
      </c>
      <c r="C563" s="48" t="s">
        <v>24</v>
      </c>
      <c r="D563" s="48" t="s">
        <v>19</v>
      </c>
      <c r="E563" s="48" t="s">
        <v>8754</v>
      </c>
      <c r="F563" s="48" t="s">
        <v>5223</v>
      </c>
      <c r="G563" s="48" t="s">
        <v>8755</v>
      </c>
      <c r="H563" s="48" t="s">
        <v>2454</v>
      </c>
      <c r="I563" s="48" t="s">
        <v>12</v>
      </c>
      <c r="J563" s="48" t="s">
        <v>8756</v>
      </c>
      <c r="K563" s="48" t="s">
        <v>8757</v>
      </c>
      <c r="L563" s="48" t="s">
        <v>183</v>
      </c>
      <c r="M563" s="48" t="s">
        <v>3359</v>
      </c>
      <c r="N563" s="48" t="s">
        <v>8758</v>
      </c>
      <c r="O563" s="48" t="s">
        <v>8759</v>
      </c>
      <c r="P563" s="48" t="s">
        <v>210</v>
      </c>
      <c r="Q563" s="48" t="s">
        <v>8760</v>
      </c>
      <c r="R563" s="48" t="s">
        <v>7714</v>
      </c>
      <c r="S563" s="48" t="s">
        <v>8742</v>
      </c>
      <c r="T563" s="48" t="s">
        <v>560</v>
      </c>
      <c r="U563" s="48" t="s">
        <v>8761</v>
      </c>
      <c r="V563" s="48" t="s">
        <v>8762</v>
      </c>
      <c r="W563" s="48" t="s">
        <v>8763</v>
      </c>
      <c r="X563" s="48" t="s">
        <v>8764</v>
      </c>
      <c r="Y563" s="48" t="s">
        <v>8765</v>
      </c>
      <c r="Z563" s="48" t="s">
        <v>8766</v>
      </c>
      <c r="AA563" s="48" t="s">
        <v>8767</v>
      </c>
      <c r="AB563" s="48" t="s">
        <v>192</v>
      </c>
      <c r="AC563" s="48" t="s">
        <v>224</v>
      </c>
      <c r="AD563" s="48" t="s">
        <v>183</v>
      </c>
      <c r="AE563" s="48" t="s">
        <v>183</v>
      </c>
      <c r="AF563" s="48" t="s">
        <v>3450</v>
      </c>
      <c r="AG563" s="48" t="s">
        <v>183</v>
      </c>
      <c r="AH563" s="48" t="s">
        <v>183</v>
      </c>
      <c r="AI563" s="48" t="s">
        <v>183</v>
      </c>
      <c r="AJ563" s="48" t="s">
        <v>2472</v>
      </c>
      <c r="AK563" s="48" t="s">
        <v>183</v>
      </c>
      <c r="AL563" s="48" t="s">
        <v>183</v>
      </c>
      <c r="AM563" s="48" t="s">
        <v>8768</v>
      </c>
      <c r="AN563" s="48" t="s">
        <v>8769</v>
      </c>
      <c r="AO563" s="48" t="s">
        <v>228</v>
      </c>
      <c r="AP563" s="48" t="s">
        <v>1032</v>
      </c>
      <c r="AQ563" s="48" t="s">
        <v>8770</v>
      </c>
      <c r="AR563" s="48" t="s">
        <v>183</v>
      </c>
      <c r="AS563" s="48" t="s">
        <v>183</v>
      </c>
      <c r="AT563" s="48" t="s">
        <v>231</v>
      </c>
      <c r="AU563" s="48" t="s">
        <v>183</v>
      </c>
      <c r="AV563" s="48" t="s">
        <v>183</v>
      </c>
      <c r="AW563" s="48" t="s">
        <v>231</v>
      </c>
      <c r="AX563" s="48" t="s">
        <v>183</v>
      </c>
      <c r="AY563" s="58" t="s">
        <v>183</v>
      </c>
      <c r="AZ563" s="48" t="s">
        <v>3188</v>
      </c>
      <c r="BA563" s="48" t="s">
        <v>8752</v>
      </c>
      <c r="BB563" s="48" t="s">
        <v>2531</v>
      </c>
      <c r="BC563" s="48" t="s">
        <v>234</v>
      </c>
      <c r="BD563" s="48" t="s">
        <v>234</v>
      </c>
      <c r="BE563" s="48" t="s">
        <v>234</v>
      </c>
      <c r="BF563" s="48" t="s">
        <v>234</v>
      </c>
      <c r="BG563" s="48" t="s">
        <v>234</v>
      </c>
      <c r="BH563" s="48" t="s">
        <v>234</v>
      </c>
      <c r="BI563" s="48" t="s">
        <v>234</v>
      </c>
      <c r="BJ563" s="48" t="s">
        <v>234</v>
      </c>
      <c r="BK563" s="48" t="s">
        <v>234</v>
      </c>
      <c r="BL563" s="48" t="s">
        <v>234</v>
      </c>
      <c r="BM563" s="48" t="s">
        <v>234</v>
      </c>
      <c r="BN563" s="58">
        <v>43405.420015428237</v>
      </c>
      <c r="BO563" s="48"/>
      <c r="BP563" s="48"/>
      <c r="BQ563" s="48"/>
      <c r="BR563" s="48"/>
      <c r="BS563" s="48"/>
      <c r="BT563" s="48"/>
      <c r="BU563" s="48"/>
      <c r="BV563" s="48"/>
      <c r="BW563" s="48"/>
      <c r="BX563" s="48"/>
      <c r="BY563" s="48"/>
      <c r="BZ563" s="48"/>
      <c r="CA563" s="48"/>
    </row>
    <row r="564" spans="1:79" s="3" customFormat="1" x14ac:dyDescent="0.25">
      <c r="A564" s="48" t="s">
        <v>178</v>
      </c>
      <c r="B564" s="48" t="s">
        <v>179</v>
      </c>
      <c r="C564" s="48" t="s">
        <v>24</v>
      </c>
      <c r="D564" s="48" t="s">
        <v>19</v>
      </c>
      <c r="E564" s="48" t="s">
        <v>8754</v>
      </c>
      <c r="F564" s="48" t="s">
        <v>5223</v>
      </c>
      <c r="G564" s="48" t="s">
        <v>8771</v>
      </c>
      <c r="H564" s="48" t="s">
        <v>197</v>
      </c>
      <c r="I564" s="48" t="s">
        <v>12</v>
      </c>
      <c r="J564" s="48" t="s">
        <v>183</v>
      </c>
      <c r="K564" s="48" t="s">
        <v>8772</v>
      </c>
      <c r="L564" s="48" t="s">
        <v>8773</v>
      </c>
      <c r="M564" s="48" t="s">
        <v>197</v>
      </c>
      <c r="N564" s="48" t="s">
        <v>183</v>
      </c>
      <c r="O564" s="48" t="s">
        <v>8774</v>
      </c>
      <c r="P564" s="48" t="s">
        <v>8775</v>
      </c>
      <c r="Q564" s="48" t="s">
        <v>8776</v>
      </c>
      <c r="R564" s="48" t="s">
        <v>8777</v>
      </c>
      <c r="S564" s="48" t="s">
        <v>183</v>
      </c>
      <c r="T564" s="48" t="s">
        <v>3124</v>
      </c>
      <c r="U564" s="48" t="s">
        <v>183</v>
      </c>
      <c r="V564" s="48" t="s">
        <v>8778</v>
      </c>
      <c r="W564" s="48" t="s">
        <v>183</v>
      </c>
      <c r="X564" s="48" t="s">
        <v>8779</v>
      </c>
      <c r="Y564" s="48" t="s">
        <v>318</v>
      </c>
      <c r="Z564" s="48" t="s">
        <v>8780</v>
      </c>
      <c r="AA564" s="48" t="s">
        <v>8781</v>
      </c>
      <c r="AB564" s="48" t="s">
        <v>192</v>
      </c>
      <c r="AC564" s="48" t="s">
        <v>244</v>
      </c>
      <c r="AD564" s="48" t="s">
        <v>183</v>
      </c>
      <c r="AE564" s="48" t="s">
        <v>8782</v>
      </c>
      <c r="AF564" s="48" t="s">
        <v>8783</v>
      </c>
      <c r="AG564" s="48" t="s">
        <v>183</v>
      </c>
      <c r="AH564" s="48" t="s">
        <v>183</v>
      </c>
      <c r="AI564" s="48" t="s">
        <v>183</v>
      </c>
      <c r="AJ564" s="48" t="s">
        <v>183</v>
      </c>
      <c r="AK564" s="48" t="s">
        <v>183</v>
      </c>
      <c r="AL564" s="48" t="s">
        <v>183</v>
      </c>
      <c r="AM564" s="48" t="s">
        <v>8784</v>
      </c>
      <c r="AN564" s="48" t="s">
        <v>183</v>
      </c>
      <c r="AO564" s="48" t="s">
        <v>228</v>
      </c>
      <c r="AP564" s="48" t="s">
        <v>299</v>
      </c>
      <c r="AQ564" s="48" t="s">
        <v>8785</v>
      </c>
      <c r="AR564" s="48" t="s">
        <v>231</v>
      </c>
      <c r="AS564" s="48" t="s">
        <v>183</v>
      </c>
      <c r="AT564" s="48" t="s">
        <v>231</v>
      </c>
      <c r="AU564" s="48" t="s">
        <v>183</v>
      </c>
      <c r="AV564" s="48" t="s">
        <v>183</v>
      </c>
      <c r="AW564" s="48" t="s">
        <v>183</v>
      </c>
      <c r="AX564" s="48" t="s">
        <v>183</v>
      </c>
      <c r="AY564" s="58" t="s">
        <v>183</v>
      </c>
      <c r="AZ564" s="48" t="s">
        <v>8786</v>
      </c>
      <c r="BA564" s="48" t="s">
        <v>8787</v>
      </c>
      <c r="BB564" s="48" t="s">
        <v>8787</v>
      </c>
      <c r="BC564" s="48" t="s">
        <v>231</v>
      </c>
      <c r="BD564" s="48" t="s">
        <v>231</v>
      </c>
      <c r="BE564" s="48" t="s">
        <v>231</v>
      </c>
      <c r="BF564" s="48" t="s">
        <v>231</v>
      </c>
      <c r="BG564" s="48" t="s">
        <v>231</v>
      </c>
      <c r="BH564" s="48" t="s">
        <v>231</v>
      </c>
      <c r="BI564" s="48" t="s">
        <v>231</v>
      </c>
      <c r="BJ564" s="48" t="s">
        <v>231</v>
      </c>
      <c r="BK564" s="48" t="s">
        <v>231</v>
      </c>
      <c r="BL564" s="48" t="s">
        <v>231</v>
      </c>
      <c r="BM564" s="48" t="s">
        <v>231</v>
      </c>
      <c r="BN564" s="58">
        <v>43405.544826736106</v>
      </c>
      <c r="BO564" s="48"/>
      <c r="BP564" s="48"/>
      <c r="BQ564" s="48"/>
      <c r="BR564" s="48"/>
      <c r="BS564" s="48"/>
      <c r="BT564" s="48"/>
      <c r="BU564" s="48"/>
      <c r="BV564" s="48"/>
      <c r="BW564" s="48"/>
      <c r="BX564" s="48"/>
      <c r="BY564" s="48"/>
      <c r="BZ564" s="48"/>
      <c r="CA564" s="48"/>
    </row>
    <row r="565" spans="1:79" s="3" customFormat="1" x14ac:dyDescent="0.25">
      <c r="A565" s="48" t="s">
        <v>178</v>
      </c>
      <c r="B565" s="48" t="s">
        <v>179</v>
      </c>
      <c r="C565" s="48" t="s">
        <v>24</v>
      </c>
      <c r="D565" s="48" t="s">
        <v>19</v>
      </c>
      <c r="E565" s="48" t="s">
        <v>8788</v>
      </c>
      <c r="F565" s="48" t="s">
        <v>5223</v>
      </c>
      <c r="G565" s="48" t="s">
        <v>8789</v>
      </c>
      <c r="H565" s="48" t="s">
        <v>1430</v>
      </c>
      <c r="I565" s="48" t="s">
        <v>13</v>
      </c>
      <c r="J565" s="48" t="s">
        <v>183</v>
      </c>
      <c r="K565" s="48"/>
      <c r="L565" s="48" t="s">
        <v>183</v>
      </c>
      <c r="M565" s="48" t="s">
        <v>1430</v>
      </c>
      <c r="N565" s="48" t="s">
        <v>8790</v>
      </c>
      <c r="O565" s="48" t="s">
        <v>8791</v>
      </c>
      <c r="P565" s="48" t="s">
        <v>1397</v>
      </c>
      <c r="Q565" s="48" t="s">
        <v>8469</v>
      </c>
      <c r="R565" s="48" t="s">
        <v>6889</v>
      </c>
      <c r="S565" s="48" t="s">
        <v>8471</v>
      </c>
      <c r="T565" s="48" t="s">
        <v>183</v>
      </c>
      <c r="U565" s="48" t="s">
        <v>8792</v>
      </c>
      <c r="V565" s="48" t="s">
        <v>183</v>
      </c>
      <c r="W565" s="48" t="s">
        <v>1325</v>
      </c>
      <c r="X565" s="48" t="s">
        <v>8793</v>
      </c>
      <c r="Y565" s="48" t="s">
        <v>183</v>
      </c>
      <c r="Z565" s="48" t="s">
        <v>183</v>
      </c>
      <c r="AA565" s="48" t="s">
        <v>183</v>
      </c>
      <c r="AB565" s="48" t="s">
        <v>192</v>
      </c>
      <c r="AC565" s="48"/>
      <c r="AD565" s="48" t="s">
        <v>183</v>
      </c>
      <c r="AE565" s="48" t="s">
        <v>183</v>
      </c>
      <c r="AF565" s="48" t="s">
        <v>183</v>
      </c>
      <c r="AG565" s="48" t="s">
        <v>183</v>
      </c>
      <c r="AH565" s="48" t="s">
        <v>183</v>
      </c>
      <c r="AI565" s="48" t="s">
        <v>183</v>
      </c>
      <c r="AJ565" s="48" t="s">
        <v>183</v>
      </c>
      <c r="AK565" s="48" t="s">
        <v>183</v>
      </c>
      <c r="AL565" s="48" t="s">
        <v>183</v>
      </c>
      <c r="AM565" s="48" t="s">
        <v>183</v>
      </c>
      <c r="AN565" s="48" t="s">
        <v>183</v>
      </c>
      <c r="AO565" s="48" t="s">
        <v>183</v>
      </c>
      <c r="AP565" s="48" t="s">
        <v>183</v>
      </c>
      <c r="AQ565" s="48" t="s">
        <v>183</v>
      </c>
      <c r="AR565" s="48" t="s">
        <v>183</v>
      </c>
      <c r="AS565" s="48" t="s">
        <v>183</v>
      </c>
      <c r="AT565" s="48" t="s">
        <v>183</v>
      </c>
      <c r="AU565" s="48" t="s">
        <v>183</v>
      </c>
      <c r="AV565" s="48" t="s">
        <v>183</v>
      </c>
      <c r="AW565" s="48" t="s">
        <v>183</v>
      </c>
      <c r="AX565" s="48" t="s">
        <v>183</v>
      </c>
      <c r="AY565" s="58" t="s">
        <v>183</v>
      </c>
      <c r="AZ565" s="48" t="s">
        <v>183</v>
      </c>
      <c r="BA565" s="48" t="s">
        <v>183</v>
      </c>
      <c r="BB565" s="48" t="s">
        <v>183</v>
      </c>
      <c r="BC565" s="48" t="s">
        <v>183</v>
      </c>
      <c r="BD565" s="48" t="s">
        <v>183</v>
      </c>
      <c r="BE565" s="48" t="s">
        <v>183</v>
      </c>
      <c r="BF565" s="48" t="s">
        <v>183</v>
      </c>
      <c r="BG565" s="48" t="s">
        <v>183</v>
      </c>
      <c r="BH565" s="48" t="s">
        <v>183</v>
      </c>
      <c r="BI565" s="48" t="s">
        <v>183</v>
      </c>
      <c r="BJ565" s="48" t="s">
        <v>183</v>
      </c>
      <c r="BK565" s="48" t="s">
        <v>183</v>
      </c>
      <c r="BL565" s="48" t="s">
        <v>183</v>
      </c>
      <c r="BM565" s="48" t="s">
        <v>183</v>
      </c>
      <c r="BN565" s="58">
        <v>43406.337911840274</v>
      </c>
      <c r="BO565" s="48"/>
      <c r="BP565" s="48"/>
      <c r="BQ565" s="48"/>
      <c r="BR565" s="48"/>
      <c r="BS565" s="48"/>
      <c r="BT565" s="48"/>
      <c r="BU565" s="48"/>
      <c r="BV565" s="48"/>
      <c r="BW565" s="48"/>
      <c r="BX565" s="48"/>
      <c r="BY565" s="48"/>
      <c r="BZ565" s="48"/>
      <c r="CA565" s="48"/>
    </row>
    <row r="566" spans="1:79" s="3" customFormat="1" x14ac:dyDescent="0.25">
      <c r="A566" s="48" t="s">
        <v>178</v>
      </c>
      <c r="B566" s="48" t="s">
        <v>179</v>
      </c>
      <c r="C566" s="48" t="s">
        <v>24</v>
      </c>
      <c r="D566" s="48" t="s">
        <v>19</v>
      </c>
      <c r="E566" s="48" t="s">
        <v>8794</v>
      </c>
      <c r="F566" s="48" t="s">
        <v>5223</v>
      </c>
      <c r="G566" s="48" t="s">
        <v>8795</v>
      </c>
      <c r="H566" s="48" t="s">
        <v>2454</v>
      </c>
      <c r="I566" s="48" t="s">
        <v>12</v>
      </c>
      <c r="J566" s="48" t="s">
        <v>8796</v>
      </c>
      <c r="K566" s="48" t="s">
        <v>8797</v>
      </c>
      <c r="L566" s="48" t="s">
        <v>183</v>
      </c>
      <c r="M566" s="48" t="s">
        <v>8798</v>
      </c>
      <c r="N566" s="48" t="s">
        <v>8799</v>
      </c>
      <c r="O566" s="48" t="s">
        <v>8800</v>
      </c>
      <c r="P566" s="48" t="s">
        <v>188</v>
      </c>
      <c r="Q566" s="48" t="s">
        <v>8798</v>
      </c>
      <c r="R566" s="48" t="s">
        <v>1275</v>
      </c>
      <c r="S566" s="48" t="s">
        <v>8801</v>
      </c>
      <c r="T566" s="48" t="s">
        <v>492</v>
      </c>
      <c r="U566" s="48" t="s">
        <v>7746</v>
      </c>
      <c r="V566" s="48" t="s">
        <v>8802</v>
      </c>
      <c r="W566" s="48" t="s">
        <v>2376</v>
      </c>
      <c r="X566" s="48" t="s">
        <v>8803</v>
      </c>
      <c r="Y566" s="48" t="s">
        <v>318</v>
      </c>
      <c r="Z566" s="48" t="s">
        <v>8804</v>
      </c>
      <c r="AA566" s="48" t="s">
        <v>8805</v>
      </c>
      <c r="AB566" s="48" t="s">
        <v>192</v>
      </c>
      <c r="AC566" s="48" t="s">
        <v>224</v>
      </c>
      <c r="AD566" s="48" t="s">
        <v>183</v>
      </c>
      <c r="AE566" s="48" t="s">
        <v>8806</v>
      </c>
      <c r="AF566" s="48" t="s">
        <v>3404</v>
      </c>
      <c r="AG566" s="48" t="s">
        <v>183</v>
      </c>
      <c r="AH566" s="48" t="s">
        <v>183</v>
      </c>
      <c r="AI566" s="48" t="s">
        <v>183</v>
      </c>
      <c r="AJ566" s="48" t="s">
        <v>2472</v>
      </c>
      <c r="AK566" s="48" t="s">
        <v>183</v>
      </c>
      <c r="AL566" s="48" t="s">
        <v>183</v>
      </c>
      <c r="AM566" s="48" t="s">
        <v>8807</v>
      </c>
      <c r="AN566" s="48" t="s">
        <v>183</v>
      </c>
      <c r="AO566" s="48" t="s">
        <v>228</v>
      </c>
      <c r="AP566" s="48" t="s">
        <v>1032</v>
      </c>
      <c r="AQ566" s="48" t="s">
        <v>3453</v>
      </c>
      <c r="AR566" s="48" t="s">
        <v>231</v>
      </c>
      <c r="AS566" s="48" t="s">
        <v>183</v>
      </c>
      <c r="AT566" s="48" t="s">
        <v>231</v>
      </c>
      <c r="AU566" s="48" t="s">
        <v>183</v>
      </c>
      <c r="AV566" s="48" t="s">
        <v>183</v>
      </c>
      <c r="AW566" s="48" t="s">
        <v>231</v>
      </c>
      <c r="AX566" s="48" t="s">
        <v>183</v>
      </c>
      <c r="AY566" s="58" t="s">
        <v>183</v>
      </c>
      <c r="AZ566" s="48" t="s">
        <v>8808</v>
      </c>
      <c r="BA566" s="48" t="s">
        <v>8809</v>
      </c>
      <c r="BB566" s="48" t="s">
        <v>8810</v>
      </c>
      <c r="BC566" s="48" t="s">
        <v>231</v>
      </c>
      <c r="BD566" s="48" t="s">
        <v>231</v>
      </c>
      <c r="BE566" s="48" t="s">
        <v>231</v>
      </c>
      <c r="BF566" s="48" t="s">
        <v>231</v>
      </c>
      <c r="BG566" s="48" t="s">
        <v>234</v>
      </c>
      <c r="BH566" s="48" t="s">
        <v>234</v>
      </c>
      <c r="BI566" s="48" t="s">
        <v>234</v>
      </c>
      <c r="BJ566" s="48" t="s">
        <v>234</v>
      </c>
      <c r="BK566" s="48" t="s">
        <v>234</v>
      </c>
      <c r="BL566" s="48" t="s">
        <v>234</v>
      </c>
      <c r="BM566" s="48" t="s">
        <v>234</v>
      </c>
      <c r="BN566" s="58">
        <v>43405.420008414352</v>
      </c>
      <c r="BO566" s="48"/>
      <c r="BP566" s="48"/>
      <c r="BQ566" s="48"/>
      <c r="BR566" s="48"/>
      <c r="BS566" s="48"/>
      <c r="BT566" s="48"/>
      <c r="BU566" s="48"/>
      <c r="BV566" s="48"/>
      <c r="BW566" s="48"/>
      <c r="BX566" s="48"/>
      <c r="BY566" s="48"/>
      <c r="BZ566" s="48"/>
      <c r="CA566" s="48"/>
    </row>
    <row r="567" spans="1:79" s="3" customFormat="1" x14ac:dyDescent="0.25">
      <c r="A567" s="48" t="s">
        <v>178</v>
      </c>
      <c r="B567" s="48" t="s">
        <v>179</v>
      </c>
      <c r="C567" s="48" t="s">
        <v>24</v>
      </c>
      <c r="D567" s="48" t="s">
        <v>19</v>
      </c>
      <c r="E567" s="48" t="s">
        <v>8811</v>
      </c>
      <c r="F567" s="48" t="s">
        <v>5223</v>
      </c>
      <c r="G567" s="48" t="s">
        <v>8812</v>
      </c>
      <c r="H567" s="48" t="s">
        <v>2454</v>
      </c>
      <c r="I567" s="48" t="s">
        <v>12</v>
      </c>
      <c r="J567" s="48" t="s">
        <v>8813</v>
      </c>
      <c r="K567" s="48" t="s">
        <v>8814</v>
      </c>
      <c r="L567" s="48" t="s">
        <v>183</v>
      </c>
      <c r="M567" s="48" t="s">
        <v>8815</v>
      </c>
      <c r="N567" s="48" t="s">
        <v>8816</v>
      </c>
      <c r="O567" s="48" t="s">
        <v>8817</v>
      </c>
      <c r="P567" s="48" t="s">
        <v>188</v>
      </c>
      <c r="Q567" s="48" t="s">
        <v>8815</v>
      </c>
      <c r="R567" s="48" t="s">
        <v>1275</v>
      </c>
      <c r="S567" s="48" t="s">
        <v>8818</v>
      </c>
      <c r="T567" s="48" t="s">
        <v>492</v>
      </c>
      <c r="U567" s="48" t="s">
        <v>8819</v>
      </c>
      <c r="V567" s="48" t="s">
        <v>1733</v>
      </c>
      <c r="W567" s="48" t="s">
        <v>5409</v>
      </c>
      <c r="X567" s="48" t="s">
        <v>8820</v>
      </c>
      <c r="Y567" s="48" t="s">
        <v>318</v>
      </c>
      <c r="Z567" s="48" t="s">
        <v>8821</v>
      </c>
      <c r="AA567" s="48" t="s">
        <v>8822</v>
      </c>
      <c r="AB567" s="48" t="s">
        <v>192</v>
      </c>
      <c r="AC567" s="48" t="s">
        <v>224</v>
      </c>
      <c r="AD567" s="48" t="s">
        <v>183</v>
      </c>
      <c r="AE567" s="48" t="s">
        <v>8806</v>
      </c>
      <c r="AF567" s="48" t="s">
        <v>3404</v>
      </c>
      <c r="AG567" s="48" t="s">
        <v>2471</v>
      </c>
      <c r="AH567" s="48" t="s">
        <v>183</v>
      </c>
      <c r="AI567" s="48" t="s">
        <v>183</v>
      </c>
      <c r="AJ567" s="48" t="s">
        <v>2472</v>
      </c>
      <c r="AK567" s="48" t="s">
        <v>183</v>
      </c>
      <c r="AL567" s="48" t="s">
        <v>183</v>
      </c>
      <c r="AM567" s="48" t="s">
        <v>8823</v>
      </c>
      <c r="AN567" s="48" t="s">
        <v>183</v>
      </c>
      <c r="AO567" s="48" t="s">
        <v>228</v>
      </c>
      <c r="AP567" s="48" t="s">
        <v>1032</v>
      </c>
      <c r="AQ567" s="48" t="s">
        <v>3453</v>
      </c>
      <c r="AR567" s="48" t="s">
        <v>231</v>
      </c>
      <c r="AS567" s="48" t="s">
        <v>183</v>
      </c>
      <c r="AT567" s="48" t="s">
        <v>231</v>
      </c>
      <c r="AU567" s="48" t="s">
        <v>183</v>
      </c>
      <c r="AV567" s="48" t="s">
        <v>183</v>
      </c>
      <c r="AW567" s="48" t="s">
        <v>231</v>
      </c>
      <c r="AX567" s="48" t="s">
        <v>183</v>
      </c>
      <c r="AY567" s="58" t="s">
        <v>183</v>
      </c>
      <c r="AZ567" s="48" t="s">
        <v>8824</v>
      </c>
      <c r="BA567" s="48" t="s">
        <v>8809</v>
      </c>
      <c r="BB567" s="48" t="s">
        <v>8810</v>
      </c>
      <c r="BC567" s="48" t="s">
        <v>231</v>
      </c>
      <c r="BD567" s="48" t="s">
        <v>231</v>
      </c>
      <c r="BE567" s="48" t="s">
        <v>231</v>
      </c>
      <c r="BF567" s="48" t="s">
        <v>231</v>
      </c>
      <c r="BG567" s="48" t="s">
        <v>234</v>
      </c>
      <c r="BH567" s="48" t="s">
        <v>234</v>
      </c>
      <c r="BI567" s="48" t="s">
        <v>234</v>
      </c>
      <c r="BJ567" s="48" t="s">
        <v>234</v>
      </c>
      <c r="BK567" s="48" t="s">
        <v>234</v>
      </c>
      <c r="BL567" s="48" t="s">
        <v>234</v>
      </c>
      <c r="BM567" s="48" t="s">
        <v>234</v>
      </c>
      <c r="BN567" s="58">
        <v>43405.420012465278</v>
      </c>
      <c r="BO567" s="48"/>
      <c r="BP567" s="48"/>
      <c r="BQ567" s="48"/>
      <c r="BR567" s="48"/>
      <c r="BS567" s="48"/>
      <c r="BT567" s="48"/>
      <c r="BU567" s="48"/>
      <c r="BV567" s="48"/>
      <c r="BW567" s="48"/>
      <c r="BX567" s="48"/>
      <c r="BY567" s="48"/>
      <c r="BZ567" s="48"/>
      <c r="CA567" s="48"/>
    </row>
    <row r="568" spans="1:79" s="3" customFormat="1" x14ac:dyDescent="0.25">
      <c r="A568" s="48" t="s">
        <v>178</v>
      </c>
      <c r="B568" s="48" t="s">
        <v>179</v>
      </c>
      <c r="C568" s="48" t="s">
        <v>24</v>
      </c>
      <c r="D568" s="48" t="s">
        <v>19</v>
      </c>
      <c r="E568" s="48" t="s">
        <v>8825</v>
      </c>
      <c r="F568" s="48" t="s">
        <v>5223</v>
      </c>
      <c r="G568" s="48" t="s">
        <v>8826</v>
      </c>
      <c r="H568" s="48" t="s">
        <v>197</v>
      </c>
      <c r="I568" s="48" t="s">
        <v>12</v>
      </c>
      <c r="J568" s="48" t="s">
        <v>183</v>
      </c>
      <c r="K568" s="48" t="s">
        <v>8827</v>
      </c>
      <c r="L568" s="48" t="s">
        <v>183</v>
      </c>
      <c r="M568" s="48" t="s">
        <v>197</v>
      </c>
      <c r="N568" s="48" t="s">
        <v>8828</v>
      </c>
      <c r="O568" s="48" t="s">
        <v>4602</v>
      </c>
      <c r="P568" s="48" t="s">
        <v>8829</v>
      </c>
      <c r="Q568" s="48" t="s">
        <v>8830</v>
      </c>
      <c r="R568" s="48" t="s">
        <v>490</v>
      </c>
      <c r="S568" s="48" t="s">
        <v>8831</v>
      </c>
      <c r="T568" s="48" t="s">
        <v>560</v>
      </c>
      <c r="U568" s="48" t="s">
        <v>8832</v>
      </c>
      <c r="V568" s="48" t="s">
        <v>8595</v>
      </c>
      <c r="W568" s="48" t="s">
        <v>495</v>
      </c>
      <c r="X568" s="48" t="s">
        <v>8833</v>
      </c>
      <c r="Y568" s="48" t="s">
        <v>8833</v>
      </c>
      <c r="Z568" s="48" t="s">
        <v>8834</v>
      </c>
      <c r="AA568" s="48" t="s">
        <v>8835</v>
      </c>
      <c r="AB568" s="48" t="s">
        <v>192</v>
      </c>
      <c r="AC568" s="48" t="s">
        <v>244</v>
      </c>
      <c r="AD568" s="48" t="s">
        <v>183</v>
      </c>
      <c r="AE568" s="48" t="s">
        <v>183</v>
      </c>
      <c r="AF568" s="48" t="s">
        <v>183</v>
      </c>
      <c r="AG568" s="48" t="s">
        <v>183</v>
      </c>
      <c r="AH568" s="48" t="s">
        <v>183</v>
      </c>
      <c r="AI568" s="48" t="s">
        <v>183</v>
      </c>
      <c r="AJ568" s="48" t="s">
        <v>183</v>
      </c>
      <c r="AK568" s="48" t="s">
        <v>183</v>
      </c>
      <c r="AL568" s="48" t="s">
        <v>183</v>
      </c>
      <c r="AM568" s="48" t="s">
        <v>8836</v>
      </c>
      <c r="AN568" s="48" t="s">
        <v>183</v>
      </c>
      <c r="AO568" s="48" t="s">
        <v>228</v>
      </c>
      <c r="AP568" s="48" t="s">
        <v>299</v>
      </c>
      <c r="AQ568" s="48" t="s">
        <v>8837</v>
      </c>
      <c r="AR568" s="48" t="s">
        <v>234</v>
      </c>
      <c r="AS568" s="48" t="s">
        <v>8838</v>
      </c>
      <c r="AT568" s="48" t="s">
        <v>231</v>
      </c>
      <c r="AU568" s="48" t="s">
        <v>183</v>
      </c>
      <c r="AV568" s="48" t="s">
        <v>183</v>
      </c>
      <c r="AW568" s="48" t="s">
        <v>183</v>
      </c>
      <c r="AX568" s="48" t="s">
        <v>183</v>
      </c>
      <c r="AY568" s="58" t="s">
        <v>183</v>
      </c>
      <c r="AZ568" s="48" t="s">
        <v>8839</v>
      </c>
      <c r="BA568" s="48" t="s">
        <v>925</v>
      </c>
      <c r="BB568" s="48" t="s">
        <v>925</v>
      </c>
      <c r="BC568" s="48" t="s">
        <v>234</v>
      </c>
      <c r="BD568" s="48" t="s">
        <v>234</v>
      </c>
      <c r="BE568" s="48" t="s">
        <v>234</v>
      </c>
      <c r="BF568" s="48" t="s">
        <v>231</v>
      </c>
      <c r="BG568" s="48" t="s">
        <v>234</v>
      </c>
      <c r="BH568" s="48" t="s">
        <v>234</v>
      </c>
      <c r="BI568" s="48" t="s">
        <v>234</v>
      </c>
      <c r="BJ568" s="48" t="s">
        <v>234</v>
      </c>
      <c r="BK568" s="48" t="s">
        <v>234</v>
      </c>
      <c r="BL568" s="48" t="s">
        <v>234</v>
      </c>
      <c r="BM568" s="48" t="s">
        <v>234</v>
      </c>
      <c r="BN568" s="58">
        <v>43405.544951967589</v>
      </c>
      <c r="BO568" s="48"/>
      <c r="BP568" s="48"/>
      <c r="BQ568" s="48"/>
      <c r="BR568" s="48"/>
      <c r="BS568" s="48"/>
      <c r="BT568" s="48"/>
      <c r="BU568" s="48"/>
      <c r="BV568" s="48"/>
      <c r="BW568" s="48"/>
      <c r="BX568" s="48"/>
      <c r="BY568" s="48"/>
      <c r="BZ568" s="48"/>
      <c r="CA568" s="48"/>
    </row>
    <row r="569" spans="1:79" s="3" customFormat="1" x14ac:dyDescent="0.25">
      <c r="A569" s="48" t="s">
        <v>178</v>
      </c>
      <c r="B569" s="48" t="s">
        <v>179</v>
      </c>
      <c r="C569" s="48" t="s">
        <v>24</v>
      </c>
      <c r="D569" s="48" t="s">
        <v>19</v>
      </c>
      <c r="E569" s="48" t="s">
        <v>8840</v>
      </c>
      <c r="F569" s="48" t="s">
        <v>5223</v>
      </c>
      <c r="G569" s="48" t="s">
        <v>8841</v>
      </c>
      <c r="H569" s="48" t="s">
        <v>197</v>
      </c>
      <c r="I569" s="48" t="s">
        <v>12</v>
      </c>
      <c r="J569" s="48" t="s">
        <v>183</v>
      </c>
      <c r="K569" s="48" t="s">
        <v>8842</v>
      </c>
      <c r="L569" s="48" t="s">
        <v>183</v>
      </c>
      <c r="M569" s="48" t="s">
        <v>197</v>
      </c>
      <c r="N569" s="48" t="s">
        <v>8843</v>
      </c>
      <c r="O569" s="48" t="s">
        <v>8844</v>
      </c>
      <c r="P569" s="48" t="s">
        <v>285</v>
      </c>
      <c r="Q569" s="48" t="s">
        <v>183</v>
      </c>
      <c r="R569" s="48" t="s">
        <v>8845</v>
      </c>
      <c r="S569" s="48" t="s">
        <v>183</v>
      </c>
      <c r="T569" s="48" t="s">
        <v>183</v>
      </c>
      <c r="U569" s="48" t="s">
        <v>183</v>
      </c>
      <c r="V569" s="48" t="s">
        <v>183</v>
      </c>
      <c r="W569" s="48" t="s">
        <v>1531</v>
      </c>
      <c r="X569" s="48" t="s">
        <v>8846</v>
      </c>
      <c r="Y569" s="48" t="s">
        <v>222</v>
      </c>
      <c r="Z569" s="48" t="s">
        <v>183</v>
      </c>
      <c r="AA569" s="48" t="s">
        <v>8847</v>
      </c>
      <c r="AB569" s="48" t="s">
        <v>192</v>
      </c>
      <c r="AC569" s="48" t="s">
        <v>244</v>
      </c>
      <c r="AD569" s="48" t="s">
        <v>922</v>
      </c>
      <c r="AE569" s="48" t="s">
        <v>183</v>
      </c>
      <c r="AF569" s="48" t="s">
        <v>183</v>
      </c>
      <c r="AG569" s="48" t="s">
        <v>183</v>
      </c>
      <c r="AH569" s="48" t="s">
        <v>183</v>
      </c>
      <c r="AI569" s="48" t="s">
        <v>183</v>
      </c>
      <c r="AJ569" s="48" t="s">
        <v>183</v>
      </c>
      <c r="AK569" s="48" t="s">
        <v>183</v>
      </c>
      <c r="AL569" s="48" t="s">
        <v>183</v>
      </c>
      <c r="AM569" s="48" t="s">
        <v>8848</v>
      </c>
      <c r="AN569" s="48" t="s">
        <v>183</v>
      </c>
      <c r="AO569" s="48" t="s">
        <v>228</v>
      </c>
      <c r="AP569" s="48" t="s">
        <v>229</v>
      </c>
      <c r="AQ569" s="48" t="s">
        <v>8849</v>
      </c>
      <c r="AR569" s="48" t="s">
        <v>183</v>
      </c>
      <c r="AS569" s="48" t="s">
        <v>183</v>
      </c>
      <c r="AT569" s="48" t="s">
        <v>231</v>
      </c>
      <c r="AU569" s="48" t="s">
        <v>183</v>
      </c>
      <c r="AV569" s="48" t="s">
        <v>183</v>
      </c>
      <c r="AW569" s="48" t="s">
        <v>183</v>
      </c>
      <c r="AX569" s="48" t="s">
        <v>183</v>
      </c>
      <c r="AY569" s="58" t="s">
        <v>183</v>
      </c>
      <c r="AZ569" s="48" t="s">
        <v>232</v>
      </c>
      <c r="BA569" s="48" t="s">
        <v>183</v>
      </c>
      <c r="BB569" s="48" t="s">
        <v>183</v>
      </c>
      <c r="BC569" s="48" t="s">
        <v>234</v>
      </c>
      <c r="BD569" s="48" t="s">
        <v>234</v>
      </c>
      <c r="BE569" s="48" t="s">
        <v>234</v>
      </c>
      <c r="BF569" s="48" t="s">
        <v>234</v>
      </c>
      <c r="BG569" s="48" t="s">
        <v>234</v>
      </c>
      <c r="BH569" s="48" t="s">
        <v>234</v>
      </c>
      <c r="BI569" s="48" t="s">
        <v>234</v>
      </c>
      <c r="BJ569" s="48" t="s">
        <v>234</v>
      </c>
      <c r="BK569" s="48" t="s">
        <v>234</v>
      </c>
      <c r="BL569" s="48" t="s">
        <v>234</v>
      </c>
      <c r="BM569" s="48" t="s">
        <v>234</v>
      </c>
      <c r="BN569" s="58">
        <v>43405.545160648144</v>
      </c>
      <c r="BO569" s="48"/>
      <c r="BP569" s="48"/>
      <c r="BQ569" s="48"/>
      <c r="BR569" s="48"/>
      <c r="BS569" s="48"/>
      <c r="BT569" s="48"/>
      <c r="BU569" s="48"/>
      <c r="BV569" s="48"/>
      <c r="BW569" s="48"/>
      <c r="BX569" s="48"/>
      <c r="BY569" s="48"/>
      <c r="BZ569" s="48"/>
      <c r="CA569" s="48"/>
    </row>
    <row r="570" spans="1:79" s="3" customFormat="1" x14ac:dyDescent="0.25">
      <c r="A570" s="48" t="s">
        <v>178</v>
      </c>
      <c r="B570" s="48" t="s">
        <v>179</v>
      </c>
      <c r="C570" s="48" t="s">
        <v>24</v>
      </c>
      <c r="D570" s="48" t="s">
        <v>19</v>
      </c>
      <c r="E570" s="48" t="s">
        <v>8850</v>
      </c>
      <c r="F570" s="48" t="s">
        <v>5223</v>
      </c>
      <c r="G570" s="48" t="s">
        <v>8851</v>
      </c>
      <c r="H570" s="48" t="s">
        <v>2454</v>
      </c>
      <c r="I570" s="48" t="s">
        <v>12</v>
      </c>
      <c r="J570" s="48" t="s">
        <v>183</v>
      </c>
      <c r="K570" s="48" t="s">
        <v>8852</v>
      </c>
      <c r="L570" s="48" t="s">
        <v>183</v>
      </c>
      <c r="M570" s="48" t="s">
        <v>8815</v>
      </c>
      <c r="N570" s="48" t="s">
        <v>8853</v>
      </c>
      <c r="O570" s="48" t="s">
        <v>8854</v>
      </c>
      <c r="P570" s="48" t="s">
        <v>8855</v>
      </c>
      <c r="Q570" s="48" t="s">
        <v>8815</v>
      </c>
      <c r="R570" s="48" t="s">
        <v>2946</v>
      </c>
      <c r="S570" s="48" t="s">
        <v>8818</v>
      </c>
      <c r="T570" s="48" t="s">
        <v>1322</v>
      </c>
      <c r="U570" s="48" t="s">
        <v>1566</v>
      </c>
      <c r="V570" s="48" t="s">
        <v>1566</v>
      </c>
      <c r="W570" s="48" t="s">
        <v>2950</v>
      </c>
      <c r="X570" s="48" t="s">
        <v>4974</v>
      </c>
      <c r="Y570" s="48" t="s">
        <v>8856</v>
      </c>
      <c r="Z570" s="48" t="s">
        <v>8857</v>
      </c>
      <c r="AA570" s="48" t="s">
        <v>8822</v>
      </c>
      <c r="AB570" s="48" t="s">
        <v>192</v>
      </c>
      <c r="AC570" s="48" t="s">
        <v>224</v>
      </c>
      <c r="AD570" s="48" t="s">
        <v>183</v>
      </c>
      <c r="AE570" s="48" t="s">
        <v>183</v>
      </c>
      <c r="AF570" s="48" t="s">
        <v>8858</v>
      </c>
      <c r="AG570" s="48" t="s">
        <v>183</v>
      </c>
      <c r="AH570" s="48" t="s">
        <v>183</v>
      </c>
      <c r="AI570" s="48" t="s">
        <v>183</v>
      </c>
      <c r="AJ570" s="48" t="s">
        <v>193</v>
      </c>
      <c r="AK570" s="48" t="s">
        <v>183</v>
      </c>
      <c r="AL570" s="48" t="s">
        <v>183</v>
      </c>
      <c r="AM570" s="48" t="s">
        <v>8859</v>
      </c>
      <c r="AN570" s="48" t="s">
        <v>8860</v>
      </c>
      <c r="AO570" s="48" t="s">
        <v>228</v>
      </c>
      <c r="AP570" s="48" t="s">
        <v>1032</v>
      </c>
      <c r="AQ570" s="48" t="s">
        <v>4770</v>
      </c>
      <c r="AR570" s="48" t="s">
        <v>234</v>
      </c>
      <c r="AS570" s="48" t="s">
        <v>183</v>
      </c>
      <c r="AT570" s="48" t="s">
        <v>231</v>
      </c>
      <c r="AU570" s="48" t="s">
        <v>183</v>
      </c>
      <c r="AV570" s="48" t="s">
        <v>183</v>
      </c>
      <c r="AW570" s="48" t="s">
        <v>231</v>
      </c>
      <c r="AX570" s="48" t="s">
        <v>183</v>
      </c>
      <c r="AY570" s="58" t="s">
        <v>183</v>
      </c>
      <c r="AZ570" s="48" t="s">
        <v>7852</v>
      </c>
      <c r="BA570" s="48" t="s">
        <v>8861</v>
      </c>
      <c r="BB570" s="48" t="s">
        <v>8862</v>
      </c>
      <c r="BC570" s="48" t="s">
        <v>231</v>
      </c>
      <c r="BD570" s="48" t="s">
        <v>231</v>
      </c>
      <c r="BE570" s="48" t="s">
        <v>231</v>
      </c>
      <c r="BF570" s="48" t="s">
        <v>231</v>
      </c>
      <c r="BG570" s="48" t="s">
        <v>231</v>
      </c>
      <c r="BH570" s="48" t="s">
        <v>231</v>
      </c>
      <c r="BI570" s="48" t="s">
        <v>231</v>
      </c>
      <c r="BJ570" s="48" t="s">
        <v>231</v>
      </c>
      <c r="BK570" s="48" t="s">
        <v>231</v>
      </c>
      <c r="BL570" s="48" t="s">
        <v>231</v>
      </c>
      <c r="BM570" s="48" t="s">
        <v>231</v>
      </c>
      <c r="BN570" s="58">
        <v>43405.834793483795</v>
      </c>
      <c r="BO570" s="48"/>
      <c r="BP570" s="48"/>
      <c r="BQ570" s="48"/>
      <c r="BR570" s="48"/>
      <c r="BS570" s="48"/>
      <c r="BT570" s="48"/>
      <c r="BU570" s="48"/>
      <c r="BV570" s="48"/>
      <c r="BW570" s="48"/>
      <c r="BX570" s="48"/>
      <c r="BY570" s="48"/>
      <c r="BZ570" s="48"/>
      <c r="CA570" s="48"/>
    </row>
    <row r="571" spans="1:79" s="3" customFormat="1" x14ac:dyDescent="0.25">
      <c r="A571" s="48" t="s">
        <v>178</v>
      </c>
      <c r="B571" s="48" t="s">
        <v>179</v>
      </c>
      <c r="C571" s="48" t="s">
        <v>24</v>
      </c>
      <c r="D571" s="48" t="s">
        <v>19</v>
      </c>
      <c r="E571" s="48" t="s">
        <v>8863</v>
      </c>
      <c r="F571" s="48" t="s">
        <v>5223</v>
      </c>
      <c r="G571" s="48" t="s">
        <v>8864</v>
      </c>
      <c r="H571" s="48" t="s">
        <v>2454</v>
      </c>
      <c r="I571" s="48" t="s">
        <v>12</v>
      </c>
      <c r="J571" s="48" t="s">
        <v>183</v>
      </c>
      <c r="K571" s="48" t="s">
        <v>8865</v>
      </c>
      <c r="L571" s="48" t="s">
        <v>183</v>
      </c>
      <c r="M571" s="48" t="s">
        <v>3336</v>
      </c>
      <c r="N571" s="48" t="s">
        <v>8866</v>
      </c>
      <c r="O571" s="48" t="s">
        <v>8867</v>
      </c>
      <c r="P571" s="48" t="s">
        <v>3681</v>
      </c>
      <c r="Q571" s="48" t="s">
        <v>8868</v>
      </c>
      <c r="R571" s="48" t="s">
        <v>490</v>
      </c>
      <c r="S571" s="48" t="s">
        <v>8869</v>
      </c>
      <c r="T571" s="48" t="s">
        <v>258</v>
      </c>
      <c r="U571" s="48" t="s">
        <v>1344</v>
      </c>
      <c r="V571" s="48" t="s">
        <v>1614</v>
      </c>
      <c r="W571" s="48" t="s">
        <v>2393</v>
      </c>
      <c r="X571" s="48" t="s">
        <v>8870</v>
      </c>
      <c r="Y571" s="48" t="s">
        <v>318</v>
      </c>
      <c r="Z571" s="48" t="s">
        <v>8871</v>
      </c>
      <c r="AA571" s="48" t="s">
        <v>8872</v>
      </c>
      <c r="AB571" s="48" t="s">
        <v>192</v>
      </c>
      <c r="AC571" s="48" t="s">
        <v>224</v>
      </c>
      <c r="AD571" s="48" t="s">
        <v>183</v>
      </c>
      <c r="AE571" s="48" t="s">
        <v>183</v>
      </c>
      <c r="AF571" s="48" t="s">
        <v>183</v>
      </c>
      <c r="AG571" s="48" t="s">
        <v>183</v>
      </c>
      <c r="AH571" s="48" t="s">
        <v>183</v>
      </c>
      <c r="AI571" s="48" t="s">
        <v>183</v>
      </c>
      <c r="AJ571" s="48" t="s">
        <v>193</v>
      </c>
      <c r="AK571" s="48" t="s">
        <v>183</v>
      </c>
      <c r="AL571" s="48" t="s">
        <v>183</v>
      </c>
      <c r="AM571" s="48" t="s">
        <v>8873</v>
      </c>
      <c r="AN571" s="48" t="s">
        <v>8874</v>
      </c>
      <c r="AO571" s="48" t="s">
        <v>228</v>
      </c>
      <c r="AP571" s="48" t="s">
        <v>1032</v>
      </c>
      <c r="AQ571" s="48" t="s">
        <v>8875</v>
      </c>
      <c r="AR571" s="48" t="s">
        <v>231</v>
      </c>
      <c r="AS571" s="48" t="s">
        <v>183</v>
      </c>
      <c r="AT571" s="48" t="s">
        <v>231</v>
      </c>
      <c r="AU571" s="48" t="s">
        <v>183</v>
      </c>
      <c r="AV571" s="48" t="s">
        <v>183</v>
      </c>
      <c r="AW571" s="48" t="s">
        <v>231</v>
      </c>
      <c r="AX571" s="48" t="s">
        <v>183</v>
      </c>
      <c r="AY571" s="58" t="s">
        <v>183</v>
      </c>
      <c r="AZ571" s="48" t="s">
        <v>2067</v>
      </c>
      <c r="BA571" s="48" t="s">
        <v>8202</v>
      </c>
      <c r="BB571" s="48" t="s">
        <v>8876</v>
      </c>
      <c r="BC571" s="48" t="s">
        <v>231</v>
      </c>
      <c r="BD571" s="48" t="s">
        <v>231</v>
      </c>
      <c r="BE571" s="48" t="s">
        <v>231</v>
      </c>
      <c r="BF571" s="48" t="s">
        <v>231</v>
      </c>
      <c r="BG571" s="48" t="s">
        <v>231</v>
      </c>
      <c r="BH571" s="48" t="s">
        <v>231</v>
      </c>
      <c r="BI571" s="48" t="s">
        <v>231</v>
      </c>
      <c r="BJ571" s="48" t="s">
        <v>231</v>
      </c>
      <c r="BK571" s="48" t="s">
        <v>231</v>
      </c>
      <c r="BL571" s="48" t="s">
        <v>231</v>
      </c>
      <c r="BM571" s="48" t="s">
        <v>231</v>
      </c>
      <c r="BN571" s="58">
        <v>43405.834796724535</v>
      </c>
      <c r="BO571" s="48"/>
      <c r="BP571" s="48"/>
      <c r="BQ571" s="48"/>
      <c r="BR571" s="48"/>
      <c r="BS571" s="48"/>
      <c r="BT571" s="48"/>
      <c r="BU571" s="48"/>
      <c r="BV571" s="48"/>
      <c r="BW571" s="48"/>
      <c r="BX571" s="48"/>
      <c r="BY571" s="48"/>
      <c r="BZ571" s="48"/>
      <c r="CA571" s="48"/>
    </row>
    <row r="572" spans="1:79" s="3" customFormat="1" x14ac:dyDescent="0.25">
      <c r="A572" s="48" t="s">
        <v>178</v>
      </c>
      <c r="B572" s="48" t="s">
        <v>179</v>
      </c>
      <c r="C572" s="48" t="s">
        <v>24</v>
      </c>
      <c r="D572" s="48" t="s">
        <v>19</v>
      </c>
      <c r="E572" s="48" t="s">
        <v>8877</v>
      </c>
      <c r="F572" s="48" t="s">
        <v>5223</v>
      </c>
      <c r="G572" s="48" t="s">
        <v>8878</v>
      </c>
      <c r="H572" s="48" t="s">
        <v>2454</v>
      </c>
      <c r="I572" s="48" t="s">
        <v>12</v>
      </c>
      <c r="J572" s="48" t="s">
        <v>183</v>
      </c>
      <c r="K572" s="48" t="s">
        <v>8879</v>
      </c>
      <c r="L572" s="48" t="s">
        <v>183</v>
      </c>
      <c r="M572" s="48" t="s">
        <v>3336</v>
      </c>
      <c r="N572" s="48" t="s">
        <v>8880</v>
      </c>
      <c r="O572" s="48" t="s">
        <v>8881</v>
      </c>
      <c r="P572" s="48" t="s">
        <v>1489</v>
      </c>
      <c r="Q572" s="48" t="s">
        <v>251</v>
      </c>
      <c r="R572" s="48" t="s">
        <v>8882</v>
      </c>
      <c r="S572" s="48" t="s">
        <v>251</v>
      </c>
      <c r="T572" s="48" t="s">
        <v>258</v>
      </c>
      <c r="U572" s="48" t="s">
        <v>183</v>
      </c>
      <c r="V572" s="48" t="s">
        <v>183</v>
      </c>
      <c r="W572" s="48" t="s">
        <v>2393</v>
      </c>
      <c r="X572" s="48" t="s">
        <v>4974</v>
      </c>
      <c r="Y572" s="48" t="s">
        <v>222</v>
      </c>
      <c r="Z572" s="48" t="s">
        <v>6996</v>
      </c>
      <c r="AA572" s="48" t="s">
        <v>3449</v>
      </c>
      <c r="AB572" s="48" t="s">
        <v>192</v>
      </c>
      <c r="AC572" s="48" t="s">
        <v>224</v>
      </c>
      <c r="AD572" s="48" t="s">
        <v>183</v>
      </c>
      <c r="AE572" s="48" t="s">
        <v>183</v>
      </c>
      <c r="AF572" s="48" t="s">
        <v>183</v>
      </c>
      <c r="AG572" s="48" t="s">
        <v>183</v>
      </c>
      <c r="AH572" s="48" t="s">
        <v>183</v>
      </c>
      <c r="AI572" s="48" t="s">
        <v>183</v>
      </c>
      <c r="AJ572" s="48" t="s">
        <v>193</v>
      </c>
      <c r="AK572" s="48" t="s">
        <v>183</v>
      </c>
      <c r="AL572" s="48" t="s">
        <v>183</v>
      </c>
      <c r="AM572" s="48" t="s">
        <v>8883</v>
      </c>
      <c r="AN572" s="48" t="s">
        <v>8884</v>
      </c>
      <c r="AO572" s="48" t="s">
        <v>228</v>
      </c>
      <c r="AP572" s="48" t="s">
        <v>1032</v>
      </c>
      <c r="AQ572" s="48" t="s">
        <v>4770</v>
      </c>
      <c r="AR572" s="48" t="s">
        <v>234</v>
      </c>
      <c r="AS572" s="48" t="s">
        <v>183</v>
      </c>
      <c r="AT572" s="48" t="s">
        <v>231</v>
      </c>
      <c r="AU572" s="48" t="s">
        <v>183</v>
      </c>
      <c r="AV572" s="48" t="s">
        <v>183</v>
      </c>
      <c r="AW572" s="48" t="s">
        <v>231</v>
      </c>
      <c r="AX572" s="48" t="s">
        <v>183</v>
      </c>
      <c r="AY572" s="58" t="s">
        <v>183</v>
      </c>
      <c r="AZ572" s="48" t="s">
        <v>8885</v>
      </c>
      <c r="BA572" s="48" t="s">
        <v>8886</v>
      </c>
      <c r="BB572" s="48" t="s">
        <v>8887</v>
      </c>
      <c r="BC572" s="48" t="s">
        <v>231</v>
      </c>
      <c r="BD572" s="48" t="s">
        <v>231</v>
      </c>
      <c r="BE572" s="48" t="s">
        <v>231</v>
      </c>
      <c r="BF572" s="48" t="s">
        <v>231</v>
      </c>
      <c r="BG572" s="48" t="s">
        <v>231</v>
      </c>
      <c r="BH572" s="48" t="s">
        <v>231</v>
      </c>
      <c r="BI572" s="48" t="s">
        <v>231</v>
      </c>
      <c r="BJ572" s="48" t="s">
        <v>231</v>
      </c>
      <c r="BK572" s="48" t="s">
        <v>231</v>
      </c>
      <c r="BL572" s="48" t="s">
        <v>231</v>
      </c>
      <c r="BM572" s="48" t="s">
        <v>231</v>
      </c>
      <c r="BN572" s="58">
        <v>43405.834790081019</v>
      </c>
      <c r="BO572" s="48"/>
      <c r="BP572" s="48"/>
      <c r="BQ572" s="48"/>
      <c r="BR572" s="48"/>
      <c r="BS572" s="48"/>
      <c r="BT572" s="48"/>
      <c r="BU572" s="48"/>
      <c r="BV572" s="48"/>
      <c r="BW572" s="48"/>
      <c r="BX572" s="48"/>
      <c r="BY572" s="48"/>
      <c r="BZ572" s="48"/>
      <c r="CA572" s="48"/>
    </row>
    <row r="573" spans="1:79" s="3" customFormat="1" x14ac:dyDescent="0.25">
      <c r="A573" s="48" t="s">
        <v>178</v>
      </c>
      <c r="B573" s="48" t="s">
        <v>179</v>
      </c>
      <c r="C573" s="48" t="s">
        <v>24</v>
      </c>
      <c r="D573" s="48" t="s">
        <v>19</v>
      </c>
      <c r="E573" s="48" t="s">
        <v>8888</v>
      </c>
      <c r="F573" s="48" t="s">
        <v>5223</v>
      </c>
      <c r="G573" s="48" t="s">
        <v>8889</v>
      </c>
      <c r="H573" s="48" t="s">
        <v>197</v>
      </c>
      <c r="I573" s="48" t="s">
        <v>12</v>
      </c>
      <c r="J573" s="48" t="s">
        <v>183</v>
      </c>
      <c r="K573" s="48" t="s">
        <v>8890</v>
      </c>
      <c r="L573" s="48" t="s">
        <v>8891</v>
      </c>
      <c r="M573" s="48" t="s">
        <v>197</v>
      </c>
      <c r="N573" s="48" t="s">
        <v>8892</v>
      </c>
      <c r="O573" s="48" t="s">
        <v>8893</v>
      </c>
      <c r="P573" s="48" t="s">
        <v>673</v>
      </c>
      <c r="Q573" s="48" t="s">
        <v>8894</v>
      </c>
      <c r="R573" s="48" t="s">
        <v>8895</v>
      </c>
      <c r="S573" s="48" t="s">
        <v>8896</v>
      </c>
      <c r="T573" s="48" t="s">
        <v>492</v>
      </c>
      <c r="U573" s="48" t="s">
        <v>8897</v>
      </c>
      <c r="V573" s="48" t="s">
        <v>8898</v>
      </c>
      <c r="W573" s="48" t="s">
        <v>8899</v>
      </c>
      <c r="X573" s="48" t="s">
        <v>8900</v>
      </c>
      <c r="Y573" s="48" t="s">
        <v>8901</v>
      </c>
      <c r="Z573" s="48" t="s">
        <v>8902</v>
      </c>
      <c r="AA573" s="48" t="s">
        <v>8903</v>
      </c>
      <c r="AB573" s="48" t="s">
        <v>192</v>
      </c>
      <c r="AC573" s="48" t="s">
        <v>244</v>
      </c>
      <c r="AD573" s="48" t="s">
        <v>183</v>
      </c>
      <c r="AE573" s="48" t="s">
        <v>183</v>
      </c>
      <c r="AF573" s="48" t="s">
        <v>183</v>
      </c>
      <c r="AG573" s="48" t="s">
        <v>183</v>
      </c>
      <c r="AH573" s="48" t="s">
        <v>183</v>
      </c>
      <c r="AI573" s="48" t="s">
        <v>183</v>
      </c>
      <c r="AJ573" s="48" t="s">
        <v>183</v>
      </c>
      <c r="AK573" s="48" t="s">
        <v>183</v>
      </c>
      <c r="AL573" s="48" t="s">
        <v>183</v>
      </c>
      <c r="AM573" s="48" t="s">
        <v>8904</v>
      </c>
      <c r="AN573" s="48" t="s">
        <v>183</v>
      </c>
      <c r="AO573" s="48" t="s">
        <v>228</v>
      </c>
      <c r="AP573" s="48" t="s">
        <v>299</v>
      </c>
      <c r="AQ573" s="48" t="s">
        <v>8905</v>
      </c>
      <c r="AR573" s="48" t="s">
        <v>231</v>
      </c>
      <c r="AS573" s="48" t="s">
        <v>8906</v>
      </c>
      <c r="AT573" s="48" t="s">
        <v>231</v>
      </c>
      <c r="AU573" s="48" t="s">
        <v>183</v>
      </c>
      <c r="AV573" s="48" t="s">
        <v>183</v>
      </c>
      <c r="AW573" s="48" t="s">
        <v>183</v>
      </c>
      <c r="AX573" s="48" t="s">
        <v>183</v>
      </c>
      <c r="AY573" s="58" t="s">
        <v>183</v>
      </c>
      <c r="AZ573" s="48" t="s">
        <v>8907</v>
      </c>
      <c r="BA573" s="48" t="s">
        <v>3474</v>
      </c>
      <c r="BB573" s="48" t="s">
        <v>3474</v>
      </c>
      <c r="BC573" s="48" t="s">
        <v>231</v>
      </c>
      <c r="BD573" s="48" t="s">
        <v>231</v>
      </c>
      <c r="BE573" s="48" t="s">
        <v>234</v>
      </c>
      <c r="BF573" s="48" t="s">
        <v>234</v>
      </c>
      <c r="BG573" s="48" t="s">
        <v>231</v>
      </c>
      <c r="BH573" s="48" t="s">
        <v>231</v>
      </c>
      <c r="BI573" s="48" t="s">
        <v>234</v>
      </c>
      <c r="BJ573" s="48" t="s">
        <v>234</v>
      </c>
      <c r="BK573" s="48" t="s">
        <v>234</v>
      </c>
      <c r="BL573" s="48" t="s">
        <v>234</v>
      </c>
      <c r="BM573" s="48" t="s">
        <v>234</v>
      </c>
      <c r="BN573" s="58">
        <v>43405.544774652779</v>
      </c>
      <c r="BO573" s="48"/>
      <c r="BP573" s="48"/>
      <c r="BQ573" s="48"/>
      <c r="BR573" s="48"/>
      <c r="BS573" s="48"/>
      <c r="BT573" s="48"/>
      <c r="BU573" s="48"/>
      <c r="BV573" s="48"/>
      <c r="BW573" s="48"/>
      <c r="BX573" s="48"/>
      <c r="BY573" s="48"/>
      <c r="BZ573" s="48"/>
      <c r="CA573" s="48"/>
    </row>
    <row r="574" spans="1:79" s="3" customFormat="1" x14ac:dyDescent="0.25">
      <c r="A574" s="48" t="s">
        <v>178</v>
      </c>
      <c r="B574" s="48" t="s">
        <v>179</v>
      </c>
      <c r="C574" s="48" t="s">
        <v>24</v>
      </c>
      <c r="D574" s="48" t="s">
        <v>19</v>
      </c>
      <c r="E574" s="48" t="s">
        <v>8908</v>
      </c>
      <c r="F574" s="48" t="s">
        <v>5223</v>
      </c>
      <c r="G574" s="48" t="s">
        <v>8909</v>
      </c>
      <c r="H574" s="48" t="s">
        <v>2454</v>
      </c>
      <c r="I574" s="48" t="s">
        <v>12</v>
      </c>
      <c r="J574" s="48" t="s">
        <v>8910</v>
      </c>
      <c r="K574" s="48" t="s">
        <v>8911</v>
      </c>
      <c r="L574" s="48" t="s">
        <v>183</v>
      </c>
      <c r="M574" s="48" t="s">
        <v>3359</v>
      </c>
      <c r="N574" s="48" t="s">
        <v>1341</v>
      </c>
      <c r="O574" s="48" t="s">
        <v>8912</v>
      </c>
      <c r="P574" s="48" t="s">
        <v>188</v>
      </c>
      <c r="Q574" s="48" t="s">
        <v>1730</v>
      </c>
      <c r="R574" s="48" t="s">
        <v>7744</v>
      </c>
      <c r="S574" s="48" t="s">
        <v>1751</v>
      </c>
      <c r="T574" s="48" t="s">
        <v>560</v>
      </c>
      <c r="U574" s="48" t="s">
        <v>8913</v>
      </c>
      <c r="V574" s="48" t="s">
        <v>8914</v>
      </c>
      <c r="W574" s="48" t="s">
        <v>2376</v>
      </c>
      <c r="X574" s="48" t="s">
        <v>8915</v>
      </c>
      <c r="Y574" s="48" t="s">
        <v>8916</v>
      </c>
      <c r="Z574" s="48" t="s">
        <v>8917</v>
      </c>
      <c r="AA574" s="48" t="s">
        <v>8918</v>
      </c>
      <c r="AB574" s="48" t="s">
        <v>192</v>
      </c>
      <c r="AC574" s="48" t="s">
        <v>224</v>
      </c>
      <c r="AD574" s="48" t="s">
        <v>183</v>
      </c>
      <c r="AE574" s="48" t="s">
        <v>183</v>
      </c>
      <c r="AF574" s="48" t="s">
        <v>183</v>
      </c>
      <c r="AG574" s="48" t="s">
        <v>183</v>
      </c>
      <c r="AH574" s="48" t="s">
        <v>183</v>
      </c>
      <c r="AI574" s="48" t="s">
        <v>183</v>
      </c>
      <c r="AJ574" s="48" t="s">
        <v>2472</v>
      </c>
      <c r="AK574" s="48" t="s">
        <v>183</v>
      </c>
      <c r="AL574" s="48" t="s">
        <v>183</v>
      </c>
      <c r="AM574" s="48" t="s">
        <v>8919</v>
      </c>
      <c r="AN574" s="48" t="s">
        <v>8920</v>
      </c>
      <c r="AO574" s="48" t="s">
        <v>228</v>
      </c>
      <c r="AP574" s="48" t="s">
        <v>1032</v>
      </c>
      <c r="AQ574" s="48" t="s">
        <v>8921</v>
      </c>
      <c r="AR574" s="48" t="s">
        <v>234</v>
      </c>
      <c r="AS574" s="48" t="s">
        <v>183</v>
      </c>
      <c r="AT574" s="48" t="s">
        <v>231</v>
      </c>
      <c r="AU574" s="48" t="s">
        <v>183</v>
      </c>
      <c r="AV574" s="48" t="s">
        <v>183</v>
      </c>
      <c r="AW574" s="48" t="s">
        <v>231</v>
      </c>
      <c r="AX574" s="48" t="s">
        <v>183</v>
      </c>
      <c r="AY574" s="58" t="s">
        <v>183</v>
      </c>
      <c r="AZ574" s="48" t="s">
        <v>1741</v>
      </c>
      <c r="BA574" s="48" t="s">
        <v>3376</v>
      </c>
      <c r="BB574" s="48" t="s">
        <v>8922</v>
      </c>
      <c r="BC574" s="48" t="s">
        <v>231</v>
      </c>
      <c r="BD574" s="48" t="s">
        <v>231</v>
      </c>
      <c r="BE574" s="48" t="s">
        <v>231</v>
      </c>
      <c r="BF574" s="48" t="s">
        <v>231</v>
      </c>
      <c r="BG574" s="48" t="s">
        <v>234</v>
      </c>
      <c r="BH574" s="48" t="s">
        <v>234</v>
      </c>
      <c r="BI574" s="48" t="s">
        <v>234</v>
      </c>
      <c r="BJ574" s="48" t="s">
        <v>234</v>
      </c>
      <c r="BK574" s="48" t="s">
        <v>234</v>
      </c>
      <c r="BL574" s="48" t="s">
        <v>234</v>
      </c>
      <c r="BM574" s="48" t="s">
        <v>234</v>
      </c>
      <c r="BN574" s="58">
        <v>43405.42002982639</v>
      </c>
      <c r="BO574" s="48"/>
      <c r="BP574" s="48"/>
      <c r="BQ574" s="48"/>
      <c r="BR574" s="48"/>
      <c r="BS574" s="48"/>
      <c r="BT574" s="48"/>
      <c r="BU574" s="48"/>
      <c r="BV574" s="48"/>
      <c r="BW574" s="48"/>
      <c r="BX574" s="48"/>
      <c r="BY574" s="48"/>
      <c r="BZ574" s="48"/>
      <c r="CA574" s="48"/>
    </row>
    <row r="575" spans="1:79" s="3" customFormat="1" x14ac:dyDescent="0.25">
      <c r="A575" s="48" t="s">
        <v>178</v>
      </c>
      <c r="B575" s="48" t="s">
        <v>179</v>
      </c>
      <c r="C575" s="48" t="s">
        <v>24</v>
      </c>
      <c r="D575" s="48" t="s">
        <v>19</v>
      </c>
      <c r="E575" s="48" t="s">
        <v>8923</v>
      </c>
      <c r="F575" s="48" t="s">
        <v>5223</v>
      </c>
      <c r="G575" s="48" t="s">
        <v>8924</v>
      </c>
      <c r="H575" s="48" t="s">
        <v>1430</v>
      </c>
      <c r="I575" s="48" t="s">
        <v>13</v>
      </c>
      <c r="J575" s="48" t="s">
        <v>183</v>
      </c>
      <c r="K575" s="48"/>
      <c r="L575" s="48" t="s">
        <v>183</v>
      </c>
      <c r="M575" s="48" t="s">
        <v>1430</v>
      </c>
      <c r="N575" s="48" t="s">
        <v>8925</v>
      </c>
      <c r="O575" s="48" t="s">
        <v>8926</v>
      </c>
      <c r="P575" s="48" t="s">
        <v>1449</v>
      </c>
      <c r="Q575" s="48" t="s">
        <v>8469</v>
      </c>
      <c r="R575" s="48" t="s">
        <v>8927</v>
      </c>
      <c r="S575" s="48" t="s">
        <v>8471</v>
      </c>
      <c r="T575" s="48" t="s">
        <v>183</v>
      </c>
      <c r="U575" s="48" t="s">
        <v>8792</v>
      </c>
      <c r="V575" s="48" t="s">
        <v>8928</v>
      </c>
      <c r="W575" s="48" t="s">
        <v>8929</v>
      </c>
      <c r="X575" s="48" t="s">
        <v>8930</v>
      </c>
      <c r="Y575" s="48" t="s">
        <v>8931</v>
      </c>
      <c r="Z575" s="48" t="s">
        <v>3963</v>
      </c>
      <c r="AA575" s="48" t="s">
        <v>8932</v>
      </c>
      <c r="AB575" s="48" t="s">
        <v>192</v>
      </c>
      <c r="AC575" s="48"/>
      <c r="AD575" s="48" t="s">
        <v>183</v>
      </c>
      <c r="AE575" s="48" t="s">
        <v>183</v>
      </c>
      <c r="AF575" s="48" t="s">
        <v>183</v>
      </c>
      <c r="AG575" s="48" t="s">
        <v>183</v>
      </c>
      <c r="AH575" s="48" t="s">
        <v>183</v>
      </c>
      <c r="AI575" s="48" t="s">
        <v>183</v>
      </c>
      <c r="AJ575" s="48" t="s">
        <v>183</v>
      </c>
      <c r="AK575" s="48" t="s">
        <v>183</v>
      </c>
      <c r="AL575" s="48" t="s">
        <v>183</v>
      </c>
      <c r="AM575" s="48" t="s">
        <v>183</v>
      </c>
      <c r="AN575" s="48" t="s">
        <v>183</v>
      </c>
      <c r="AO575" s="48" t="s">
        <v>183</v>
      </c>
      <c r="AP575" s="48" t="s">
        <v>183</v>
      </c>
      <c r="AQ575" s="48" t="s">
        <v>183</v>
      </c>
      <c r="AR575" s="48" t="s">
        <v>183</v>
      </c>
      <c r="AS575" s="48" t="s">
        <v>183</v>
      </c>
      <c r="AT575" s="48" t="s">
        <v>183</v>
      </c>
      <c r="AU575" s="48" t="s">
        <v>183</v>
      </c>
      <c r="AV575" s="48" t="s">
        <v>183</v>
      </c>
      <c r="AW575" s="48" t="s">
        <v>183</v>
      </c>
      <c r="AX575" s="48" t="s">
        <v>183</v>
      </c>
      <c r="AY575" s="58" t="s">
        <v>183</v>
      </c>
      <c r="AZ575" s="48" t="s">
        <v>183</v>
      </c>
      <c r="BA575" s="48" t="s">
        <v>183</v>
      </c>
      <c r="BB575" s="48" t="s">
        <v>183</v>
      </c>
      <c r="BC575" s="48" t="s">
        <v>183</v>
      </c>
      <c r="BD575" s="48" t="s">
        <v>183</v>
      </c>
      <c r="BE575" s="48" t="s">
        <v>183</v>
      </c>
      <c r="BF575" s="48" t="s">
        <v>183</v>
      </c>
      <c r="BG575" s="48" t="s">
        <v>183</v>
      </c>
      <c r="BH575" s="48" t="s">
        <v>183</v>
      </c>
      <c r="BI575" s="48" t="s">
        <v>183</v>
      </c>
      <c r="BJ575" s="48" t="s">
        <v>183</v>
      </c>
      <c r="BK575" s="48" t="s">
        <v>183</v>
      </c>
      <c r="BL575" s="48" t="s">
        <v>183</v>
      </c>
      <c r="BM575" s="48" t="s">
        <v>183</v>
      </c>
      <c r="BN575" s="58">
        <v>43406.335642708334</v>
      </c>
      <c r="BO575" s="48"/>
      <c r="BP575" s="48"/>
      <c r="BQ575" s="48"/>
      <c r="BR575" s="48"/>
      <c r="BS575" s="48"/>
      <c r="BT575" s="48"/>
      <c r="BU575" s="48"/>
      <c r="BV575" s="48"/>
      <c r="BW575" s="48"/>
      <c r="BX575" s="48"/>
      <c r="BY575" s="48"/>
      <c r="BZ575" s="48"/>
      <c r="CA575" s="48"/>
    </row>
    <row r="576" spans="1:79" s="3" customFormat="1" x14ac:dyDescent="0.25">
      <c r="A576" s="48" t="s">
        <v>178</v>
      </c>
      <c r="B576" s="48" t="s">
        <v>179</v>
      </c>
      <c r="C576" s="48" t="s">
        <v>24</v>
      </c>
      <c r="D576" s="48" t="s">
        <v>19</v>
      </c>
      <c r="E576" s="48" t="s">
        <v>8923</v>
      </c>
      <c r="F576" s="48" t="s">
        <v>5223</v>
      </c>
      <c r="G576" s="48" t="s">
        <v>8933</v>
      </c>
      <c r="H576" s="48" t="s">
        <v>197</v>
      </c>
      <c r="I576" s="48" t="s">
        <v>12</v>
      </c>
      <c r="J576" s="48" t="s">
        <v>183</v>
      </c>
      <c r="K576" s="48" t="s">
        <v>8934</v>
      </c>
      <c r="L576" s="48" t="s">
        <v>8935</v>
      </c>
      <c r="M576" s="48" t="s">
        <v>197</v>
      </c>
      <c r="N576" s="48" t="s">
        <v>8936</v>
      </c>
      <c r="O576" s="48" t="s">
        <v>218</v>
      </c>
      <c r="P576" s="48" t="s">
        <v>8937</v>
      </c>
      <c r="Q576" s="48" t="s">
        <v>8938</v>
      </c>
      <c r="R576" s="48" t="s">
        <v>2949</v>
      </c>
      <c r="S576" s="48" t="s">
        <v>8939</v>
      </c>
      <c r="T576" s="48" t="s">
        <v>455</v>
      </c>
      <c r="U576" s="48" t="s">
        <v>8940</v>
      </c>
      <c r="V576" s="48" t="s">
        <v>8941</v>
      </c>
      <c r="W576" s="48" t="s">
        <v>1194</v>
      </c>
      <c r="X576" s="48" t="s">
        <v>8942</v>
      </c>
      <c r="Y576" s="48" t="s">
        <v>8943</v>
      </c>
      <c r="Z576" s="48" t="s">
        <v>8944</v>
      </c>
      <c r="AA576" s="48" t="s">
        <v>8945</v>
      </c>
      <c r="AB576" s="48" t="s">
        <v>192</v>
      </c>
      <c r="AC576" s="48" t="s">
        <v>224</v>
      </c>
      <c r="AD576" s="48" t="s">
        <v>183</v>
      </c>
      <c r="AE576" s="48" t="s">
        <v>183</v>
      </c>
      <c r="AF576" s="48" t="s">
        <v>183</v>
      </c>
      <c r="AG576" s="48" t="s">
        <v>183</v>
      </c>
      <c r="AH576" s="48" t="s">
        <v>183</v>
      </c>
      <c r="AI576" s="48" t="s">
        <v>183</v>
      </c>
      <c r="AJ576" s="48" t="s">
        <v>183</v>
      </c>
      <c r="AK576" s="48" t="s">
        <v>183</v>
      </c>
      <c r="AL576" s="48" t="s">
        <v>183</v>
      </c>
      <c r="AM576" s="48" t="s">
        <v>8946</v>
      </c>
      <c r="AN576" s="48" t="s">
        <v>183</v>
      </c>
      <c r="AO576" s="48" t="s">
        <v>228</v>
      </c>
      <c r="AP576" s="48" t="s">
        <v>267</v>
      </c>
      <c r="AQ576" s="48" t="s">
        <v>8947</v>
      </c>
      <c r="AR576" s="48" t="s">
        <v>231</v>
      </c>
      <c r="AS576" s="48" t="s">
        <v>8948</v>
      </c>
      <c r="AT576" s="48" t="s">
        <v>231</v>
      </c>
      <c r="AU576" s="48" t="s">
        <v>183</v>
      </c>
      <c r="AV576" s="48" t="s">
        <v>183</v>
      </c>
      <c r="AW576" s="48" t="s">
        <v>183</v>
      </c>
      <c r="AX576" s="48" t="s">
        <v>183</v>
      </c>
      <c r="AY576" s="58" t="s">
        <v>183</v>
      </c>
      <c r="AZ576" s="48" t="s">
        <v>8949</v>
      </c>
      <c r="BA576" s="48" t="s">
        <v>8950</v>
      </c>
      <c r="BB576" s="48" t="s">
        <v>8950</v>
      </c>
      <c r="BC576" s="48" t="s">
        <v>231</v>
      </c>
      <c r="BD576" s="48" t="s">
        <v>231</v>
      </c>
      <c r="BE576" s="48" t="s">
        <v>231</v>
      </c>
      <c r="BF576" s="48" t="s">
        <v>231</v>
      </c>
      <c r="BG576" s="48" t="s">
        <v>231</v>
      </c>
      <c r="BH576" s="48" t="s">
        <v>231</v>
      </c>
      <c r="BI576" s="48" t="s">
        <v>231</v>
      </c>
      <c r="BJ576" s="48" t="s">
        <v>231</v>
      </c>
      <c r="BK576" s="48" t="s">
        <v>231</v>
      </c>
      <c r="BL576" s="48" t="s">
        <v>231</v>
      </c>
      <c r="BM576" s="48" t="s">
        <v>231</v>
      </c>
      <c r="BN576" s="58">
        <v>43405.545074155089</v>
      </c>
      <c r="BO576" s="48"/>
      <c r="BP576" s="48"/>
      <c r="BQ576" s="48"/>
      <c r="BR576" s="48"/>
      <c r="BS576" s="48"/>
      <c r="BT576" s="48"/>
      <c r="BU576" s="48"/>
      <c r="BV576" s="48"/>
      <c r="BW576" s="48"/>
      <c r="BX576" s="48"/>
      <c r="BY576" s="48"/>
      <c r="BZ576" s="48"/>
      <c r="CA576" s="48"/>
    </row>
    <row r="577" spans="1:79" s="3" customFormat="1" x14ac:dyDescent="0.25">
      <c r="A577" s="48" t="s">
        <v>178</v>
      </c>
      <c r="B577" s="48" t="s">
        <v>179</v>
      </c>
      <c r="C577" s="48" t="s">
        <v>24</v>
      </c>
      <c r="D577" s="48" t="s">
        <v>19</v>
      </c>
      <c r="E577" s="48" t="s">
        <v>8951</v>
      </c>
      <c r="F577" s="48" t="s">
        <v>5223</v>
      </c>
      <c r="G577" s="48" t="s">
        <v>8952</v>
      </c>
      <c r="H577" s="48" t="s">
        <v>197</v>
      </c>
      <c r="I577" s="48" t="s">
        <v>12</v>
      </c>
      <c r="J577" s="48" t="s">
        <v>183</v>
      </c>
      <c r="K577" s="48" t="s">
        <v>8953</v>
      </c>
      <c r="L577" s="48" t="s">
        <v>8954</v>
      </c>
      <c r="M577" s="48" t="s">
        <v>197</v>
      </c>
      <c r="N577" s="48" t="s">
        <v>8955</v>
      </c>
      <c r="O577" s="48" t="s">
        <v>8956</v>
      </c>
      <c r="P577" s="48" t="s">
        <v>369</v>
      </c>
      <c r="Q577" s="48" t="s">
        <v>8957</v>
      </c>
      <c r="R577" s="48" t="s">
        <v>8958</v>
      </c>
      <c r="S577" s="48" t="s">
        <v>2757</v>
      </c>
      <c r="T577" s="48" t="s">
        <v>313</v>
      </c>
      <c r="U577" s="48" t="s">
        <v>8959</v>
      </c>
      <c r="V577" s="48" t="s">
        <v>8960</v>
      </c>
      <c r="W577" s="48" t="s">
        <v>375</v>
      </c>
      <c r="X577" s="48" t="s">
        <v>8961</v>
      </c>
      <c r="Y577" s="48" t="s">
        <v>318</v>
      </c>
      <c r="Z577" s="48" t="s">
        <v>8962</v>
      </c>
      <c r="AA577" s="48" t="s">
        <v>8963</v>
      </c>
      <c r="AB577" s="48" t="s">
        <v>192</v>
      </c>
      <c r="AC577" s="48" t="s">
        <v>224</v>
      </c>
      <c r="AD577" s="48" t="s">
        <v>183</v>
      </c>
      <c r="AE577" s="48" t="s">
        <v>183</v>
      </c>
      <c r="AF577" s="48" t="s">
        <v>183</v>
      </c>
      <c r="AG577" s="48" t="s">
        <v>183</v>
      </c>
      <c r="AH577" s="48" t="s">
        <v>183</v>
      </c>
      <c r="AI577" s="48" t="s">
        <v>183</v>
      </c>
      <c r="AJ577" s="48" t="s">
        <v>183</v>
      </c>
      <c r="AK577" s="48" t="s">
        <v>183</v>
      </c>
      <c r="AL577" s="48" t="s">
        <v>183</v>
      </c>
      <c r="AM577" s="48" t="s">
        <v>8964</v>
      </c>
      <c r="AN577" s="48" t="s">
        <v>183</v>
      </c>
      <c r="AO577" s="48" t="s">
        <v>228</v>
      </c>
      <c r="AP577" s="48" t="s">
        <v>299</v>
      </c>
      <c r="AQ577" s="48" t="s">
        <v>8965</v>
      </c>
      <c r="AR577" s="48" t="s">
        <v>231</v>
      </c>
      <c r="AS577" s="48" t="s">
        <v>8966</v>
      </c>
      <c r="AT577" s="48" t="s">
        <v>231</v>
      </c>
      <c r="AU577" s="48" t="s">
        <v>183</v>
      </c>
      <c r="AV577" s="48" t="s">
        <v>183</v>
      </c>
      <c r="AW577" s="48" t="s">
        <v>183</v>
      </c>
      <c r="AX577" s="48" t="s">
        <v>183</v>
      </c>
      <c r="AY577" s="58" t="s">
        <v>183</v>
      </c>
      <c r="AZ577" s="48" t="s">
        <v>8967</v>
      </c>
      <c r="BA577" s="48" t="s">
        <v>5331</v>
      </c>
      <c r="BB577" s="48" t="s">
        <v>5331</v>
      </c>
      <c r="BC577" s="48" t="s">
        <v>231</v>
      </c>
      <c r="BD577" s="48" t="s">
        <v>231</v>
      </c>
      <c r="BE577" s="48" t="s">
        <v>231</v>
      </c>
      <c r="BF577" s="48" t="s">
        <v>231</v>
      </c>
      <c r="BG577" s="48" t="s">
        <v>231</v>
      </c>
      <c r="BH577" s="48" t="s">
        <v>231</v>
      </c>
      <c r="BI577" s="48" t="s">
        <v>231</v>
      </c>
      <c r="BJ577" s="48" t="s">
        <v>231</v>
      </c>
      <c r="BK577" s="48" t="s">
        <v>231</v>
      </c>
      <c r="BL577" s="48" t="s">
        <v>231</v>
      </c>
      <c r="BM577" s="48" t="s">
        <v>231</v>
      </c>
      <c r="BN577" s="58">
        <v>43405.54490350694</v>
      </c>
      <c r="BO577" s="48"/>
      <c r="BP577" s="48"/>
      <c r="BQ577" s="48"/>
      <c r="BR577" s="48"/>
      <c r="BS577" s="48"/>
      <c r="BT577" s="48"/>
      <c r="BU577" s="48"/>
      <c r="BV577" s="48"/>
      <c r="BW577" s="48"/>
      <c r="BX577" s="48"/>
      <c r="BY577" s="48"/>
      <c r="BZ577" s="48"/>
      <c r="CA577" s="48"/>
    </row>
    <row r="578" spans="1:79" s="3" customFormat="1" x14ac:dyDescent="0.25">
      <c r="A578" s="48" t="s">
        <v>178</v>
      </c>
      <c r="B578" s="48" t="s">
        <v>179</v>
      </c>
      <c r="C578" s="48" t="s">
        <v>24</v>
      </c>
      <c r="D578" s="48" t="s">
        <v>19</v>
      </c>
      <c r="E578" s="48" t="s">
        <v>8968</v>
      </c>
      <c r="F578" s="48" t="s">
        <v>5223</v>
      </c>
      <c r="G578" s="48" t="s">
        <v>8969</v>
      </c>
      <c r="H578" s="48" t="s">
        <v>197</v>
      </c>
      <c r="I578" s="48" t="s">
        <v>12</v>
      </c>
      <c r="J578" s="48" t="s">
        <v>183</v>
      </c>
      <c r="K578" s="48" t="s">
        <v>8970</v>
      </c>
      <c r="L578" s="48" t="s">
        <v>8971</v>
      </c>
      <c r="M578" s="48" t="s">
        <v>197</v>
      </c>
      <c r="N578" s="48" t="s">
        <v>8972</v>
      </c>
      <c r="O578" s="48" t="s">
        <v>8973</v>
      </c>
      <c r="P578" s="48" t="s">
        <v>8974</v>
      </c>
      <c r="Q578" s="48" t="s">
        <v>8975</v>
      </c>
      <c r="R578" s="48" t="s">
        <v>2872</v>
      </c>
      <c r="S578" s="48" t="s">
        <v>8976</v>
      </c>
      <c r="T578" s="48" t="s">
        <v>3811</v>
      </c>
      <c r="U578" s="48" t="s">
        <v>8977</v>
      </c>
      <c r="V578" s="48" t="s">
        <v>8978</v>
      </c>
      <c r="W578" s="48" t="s">
        <v>2014</v>
      </c>
      <c r="X578" s="48" t="s">
        <v>8979</v>
      </c>
      <c r="Y578" s="48" t="s">
        <v>318</v>
      </c>
      <c r="Z578" s="48" t="s">
        <v>8980</v>
      </c>
      <c r="AA578" s="48" t="s">
        <v>8981</v>
      </c>
      <c r="AB578" s="48" t="s">
        <v>192</v>
      </c>
      <c r="AC578" s="48" t="s">
        <v>224</v>
      </c>
      <c r="AD578" s="48" t="s">
        <v>183</v>
      </c>
      <c r="AE578" s="48" t="s">
        <v>183</v>
      </c>
      <c r="AF578" s="48" t="s">
        <v>183</v>
      </c>
      <c r="AG578" s="48" t="s">
        <v>183</v>
      </c>
      <c r="AH578" s="48" t="s">
        <v>183</v>
      </c>
      <c r="AI578" s="48" t="s">
        <v>183</v>
      </c>
      <c r="AJ578" s="48" t="s">
        <v>183</v>
      </c>
      <c r="AK578" s="48" t="s">
        <v>183</v>
      </c>
      <c r="AL578" s="48" t="s">
        <v>183</v>
      </c>
      <c r="AM578" s="48" t="s">
        <v>8982</v>
      </c>
      <c r="AN578" s="48" t="s">
        <v>183</v>
      </c>
      <c r="AO578" s="48" t="s">
        <v>228</v>
      </c>
      <c r="AP578" s="48" t="s">
        <v>267</v>
      </c>
      <c r="AQ578" s="48" t="s">
        <v>8983</v>
      </c>
      <c r="AR578" s="48" t="s">
        <v>231</v>
      </c>
      <c r="AS578" s="48" t="s">
        <v>183</v>
      </c>
      <c r="AT578" s="48" t="s">
        <v>231</v>
      </c>
      <c r="AU578" s="48" t="s">
        <v>183</v>
      </c>
      <c r="AV578" s="48" t="s">
        <v>183</v>
      </c>
      <c r="AW578" s="48" t="s">
        <v>183</v>
      </c>
      <c r="AX578" s="48" t="s">
        <v>183</v>
      </c>
      <c r="AY578" s="58" t="s">
        <v>183</v>
      </c>
      <c r="AZ578" s="48" t="s">
        <v>8984</v>
      </c>
      <c r="BA578" s="48" t="s">
        <v>6180</v>
      </c>
      <c r="BB578" s="48" t="s">
        <v>6180</v>
      </c>
      <c r="BC578" s="48" t="s">
        <v>231</v>
      </c>
      <c r="BD578" s="48" t="s">
        <v>231</v>
      </c>
      <c r="BE578" s="48" t="s">
        <v>231</v>
      </c>
      <c r="BF578" s="48" t="s">
        <v>231</v>
      </c>
      <c r="BG578" s="48" t="s">
        <v>231</v>
      </c>
      <c r="BH578" s="48" t="s">
        <v>231</v>
      </c>
      <c r="BI578" s="48" t="s">
        <v>231</v>
      </c>
      <c r="BJ578" s="48" t="s">
        <v>231</v>
      </c>
      <c r="BK578" s="48" t="s">
        <v>231</v>
      </c>
      <c r="BL578" s="48" t="s">
        <v>231</v>
      </c>
      <c r="BM578" s="48" t="s">
        <v>231</v>
      </c>
      <c r="BN578" s="58">
        <v>43405.545074768517</v>
      </c>
      <c r="BO578" s="48"/>
      <c r="BP578" s="48"/>
      <c r="BQ578" s="48"/>
      <c r="BR578" s="48"/>
      <c r="BS578" s="48"/>
      <c r="BT578" s="48"/>
      <c r="BU578" s="48"/>
      <c r="BV578" s="48"/>
      <c r="BW578" s="48"/>
      <c r="BX578" s="48"/>
      <c r="BY578" s="48"/>
      <c r="BZ578" s="48"/>
      <c r="CA578" s="48"/>
    </row>
    <row r="579" spans="1:79" s="3" customFormat="1" x14ac:dyDescent="0.25">
      <c r="A579" s="48" t="s">
        <v>178</v>
      </c>
      <c r="B579" s="48" t="s">
        <v>179</v>
      </c>
      <c r="C579" s="48" t="s">
        <v>24</v>
      </c>
      <c r="D579" s="48" t="s">
        <v>19</v>
      </c>
      <c r="E579" s="48" t="s">
        <v>8985</v>
      </c>
      <c r="F579" s="48" t="s">
        <v>5223</v>
      </c>
      <c r="G579" s="48" t="s">
        <v>8986</v>
      </c>
      <c r="H579" s="48" t="s">
        <v>2454</v>
      </c>
      <c r="I579" s="48" t="s">
        <v>12</v>
      </c>
      <c r="J579" s="48" t="s">
        <v>8987</v>
      </c>
      <c r="K579" s="48" t="s">
        <v>8988</v>
      </c>
      <c r="L579" s="48" t="s">
        <v>183</v>
      </c>
      <c r="M579" s="48" t="s">
        <v>3359</v>
      </c>
      <c r="N579" s="48" t="s">
        <v>8989</v>
      </c>
      <c r="O579" s="48" t="s">
        <v>8990</v>
      </c>
      <c r="P579" s="48" t="s">
        <v>218</v>
      </c>
      <c r="Q579" s="48" t="s">
        <v>8991</v>
      </c>
      <c r="R579" s="48" t="s">
        <v>5537</v>
      </c>
      <c r="S579" s="48" t="s">
        <v>8992</v>
      </c>
      <c r="T579" s="48" t="s">
        <v>560</v>
      </c>
      <c r="U579" s="48" t="s">
        <v>4730</v>
      </c>
      <c r="V579" s="48" t="s">
        <v>183</v>
      </c>
      <c r="W579" s="48" t="s">
        <v>2376</v>
      </c>
      <c r="X579" s="48" t="s">
        <v>8993</v>
      </c>
      <c r="Y579" s="48" t="s">
        <v>222</v>
      </c>
      <c r="Z579" s="48" t="s">
        <v>8994</v>
      </c>
      <c r="AA579" s="48" t="s">
        <v>8995</v>
      </c>
      <c r="AB579" s="48" t="s">
        <v>192</v>
      </c>
      <c r="AC579" s="48" t="s">
        <v>224</v>
      </c>
      <c r="AD579" s="48" t="s">
        <v>183</v>
      </c>
      <c r="AE579" s="48" t="s">
        <v>183</v>
      </c>
      <c r="AF579" s="48" t="s">
        <v>8996</v>
      </c>
      <c r="AG579" s="48" t="s">
        <v>183</v>
      </c>
      <c r="AH579" s="48" t="s">
        <v>183</v>
      </c>
      <c r="AI579" s="48" t="s">
        <v>183</v>
      </c>
      <c r="AJ579" s="48" t="s">
        <v>2472</v>
      </c>
      <c r="AK579" s="48" t="s">
        <v>183</v>
      </c>
      <c r="AL579" s="48" t="s">
        <v>183</v>
      </c>
      <c r="AM579" s="48" t="s">
        <v>8997</v>
      </c>
      <c r="AN579" s="48" t="s">
        <v>8998</v>
      </c>
      <c r="AO579" s="48" t="s">
        <v>228</v>
      </c>
      <c r="AP579" s="48" t="s">
        <v>1032</v>
      </c>
      <c r="AQ579" s="48" t="s">
        <v>8999</v>
      </c>
      <c r="AR579" s="48" t="s">
        <v>183</v>
      </c>
      <c r="AS579" s="48" t="s">
        <v>183</v>
      </c>
      <c r="AT579" s="48" t="s">
        <v>231</v>
      </c>
      <c r="AU579" s="48" t="s">
        <v>183</v>
      </c>
      <c r="AV579" s="48" t="s">
        <v>183</v>
      </c>
      <c r="AW579" s="48" t="s">
        <v>231</v>
      </c>
      <c r="AX579" s="48" t="s">
        <v>183</v>
      </c>
      <c r="AY579" s="58" t="s">
        <v>183</v>
      </c>
      <c r="AZ579" s="48" t="s">
        <v>9000</v>
      </c>
      <c r="BA579" s="48" t="s">
        <v>9001</v>
      </c>
      <c r="BB579" s="48" t="s">
        <v>9002</v>
      </c>
      <c r="BC579" s="48" t="s">
        <v>234</v>
      </c>
      <c r="BD579" s="48" t="s">
        <v>234</v>
      </c>
      <c r="BE579" s="48" t="s">
        <v>234</v>
      </c>
      <c r="BF579" s="48" t="s">
        <v>234</v>
      </c>
      <c r="BG579" s="48" t="s">
        <v>234</v>
      </c>
      <c r="BH579" s="48" t="s">
        <v>234</v>
      </c>
      <c r="BI579" s="48" t="s">
        <v>234</v>
      </c>
      <c r="BJ579" s="48" t="s">
        <v>234</v>
      </c>
      <c r="BK579" s="48" t="s">
        <v>234</v>
      </c>
      <c r="BL579" s="48" t="s">
        <v>234</v>
      </c>
      <c r="BM579" s="48" t="s">
        <v>234</v>
      </c>
      <c r="BN579" s="58">
        <v>43405.420032372684</v>
      </c>
      <c r="BO579" s="48"/>
      <c r="BP579" s="48"/>
      <c r="BQ579" s="48"/>
      <c r="BR579" s="48"/>
      <c r="BS579" s="48"/>
      <c r="BT579" s="48"/>
      <c r="BU579" s="48"/>
      <c r="BV579" s="48"/>
      <c r="BW579" s="48"/>
      <c r="BX579" s="48"/>
      <c r="BY579" s="48"/>
      <c r="BZ579" s="48"/>
      <c r="CA579" s="48"/>
    </row>
    <row r="580" spans="1:79" s="3" customFormat="1" x14ac:dyDescent="0.25">
      <c r="A580" s="48" t="s">
        <v>178</v>
      </c>
      <c r="B580" s="48" t="s">
        <v>179</v>
      </c>
      <c r="C580" s="48" t="s">
        <v>24</v>
      </c>
      <c r="D580" s="48" t="s">
        <v>19</v>
      </c>
      <c r="E580" s="48" t="s">
        <v>9003</v>
      </c>
      <c r="F580" s="48" t="s">
        <v>9004</v>
      </c>
      <c r="G580" s="48" t="s">
        <v>9005</v>
      </c>
      <c r="H580" s="48" t="s">
        <v>2454</v>
      </c>
      <c r="I580" s="48" t="s">
        <v>12</v>
      </c>
      <c r="J580" s="48" t="s">
        <v>9006</v>
      </c>
      <c r="K580" s="48" t="s">
        <v>9007</v>
      </c>
      <c r="L580" s="48" t="s">
        <v>183</v>
      </c>
      <c r="M580" s="48" t="s">
        <v>3359</v>
      </c>
      <c r="N580" s="48" t="s">
        <v>9008</v>
      </c>
      <c r="O580" s="48" t="s">
        <v>1058</v>
      </c>
      <c r="P580" s="48" t="s">
        <v>9009</v>
      </c>
      <c r="Q580" s="48" t="s">
        <v>9010</v>
      </c>
      <c r="R580" s="48" t="s">
        <v>7714</v>
      </c>
      <c r="S580" s="48" t="s">
        <v>9011</v>
      </c>
      <c r="T580" s="48" t="s">
        <v>560</v>
      </c>
      <c r="U580" s="48" t="s">
        <v>1732</v>
      </c>
      <c r="V580" s="48" t="s">
        <v>9012</v>
      </c>
      <c r="W580" s="48" t="s">
        <v>3342</v>
      </c>
      <c r="X580" s="48" t="s">
        <v>9013</v>
      </c>
      <c r="Y580" s="48" t="s">
        <v>9014</v>
      </c>
      <c r="Z580" s="48" t="s">
        <v>9015</v>
      </c>
      <c r="AA580" s="48" t="s">
        <v>9016</v>
      </c>
      <c r="AB580" s="48" t="s">
        <v>192</v>
      </c>
      <c r="AC580" s="48" t="s">
        <v>224</v>
      </c>
      <c r="AD580" s="48" t="s">
        <v>183</v>
      </c>
      <c r="AE580" s="48" t="s">
        <v>9017</v>
      </c>
      <c r="AF580" s="48" t="s">
        <v>183</v>
      </c>
      <c r="AG580" s="48" t="s">
        <v>183</v>
      </c>
      <c r="AH580" s="48" t="s">
        <v>183</v>
      </c>
      <c r="AI580" s="48" t="s">
        <v>183</v>
      </c>
      <c r="AJ580" s="48" t="s">
        <v>2472</v>
      </c>
      <c r="AK580" s="48" t="s">
        <v>183</v>
      </c>
      <c r="AL580" s="48" t="s">
        <v>183</v>
      </c>
      <c r="AM580" s="48" t="s">
        <v>9018</v>
      </c>
      <c r="AN580" s="48" t="s">
        <v>9019</v>
      </c>
      <c r="AO580" s="48" t="s">
        <v>228</v>
      </c>
      <c r="AP580" s="48" t="s">
        <v>1032</v>
      </c>
      <c r="AQ580" s="48" t="s">
        <v>9020</v>
      </c>
      <c r="AR580" s="48" t="s">
        <v>234</v>
      </c>
      <c r="AS580" s="48" t="s">
        <v>9021</v>
      </c>
      <c r="AT580" s="48" t="s">
        <v>231</v>
      </c>
      <c r="AU580" s="48" t="s">
        <v>183</v>
      </c>
      <c r="AV580" s="48" t="s">
        <v>183</v>
      </c>
      <c r="AW580" s="48" t="s">
        <v>231</v>
      </c>
      <c r="AX580" s="48" t="s">
        <v>183</v>
      </c>
      <c r="AY580" s="58" t="s">
        <v>183</v>
      </c>
      <c r="AZ580" s="48" t="s">
        <v>9022</v>
      </c>
      <c r="BA580" s="48" t="s">
        <v>8026</v>
      </c>
      <c r="BB580" s="48" t="s">
        <v>9023</v>
      </c>
      <c r="BC580" s="48" t="s">
        <v>231</v>
      </c>
      <c r="BD580" s="48" t="s">
        <v>231</v>
      </c>
      <c r="BE580" s="48" t="s">
        <v>231</v>
      </c>
      <c r="BF580" s="48" t="s">
        <v>231</v>
      </c>
      <c r="BG580" s="48" t="s">
        <v>234</v>
      </c>
      <c r="BH580" s="48" t="s">
        <v>234</v>
      </c>
      <c r="BI580" s="48" t="s">
        <v>234</v>
      </c>
      <c r="BJ580" s="48" t="s">
        <v>234</v>
      </c>
      <c r="BK580" s="48" t="s">
        <v>234</v>
      </c>
      <c r="BL580" s="48" t="s">
        <v>234</v>
      </c>
      <c r="BM580" s="48" t="s">
        <v>234</v>
      </c>
      <c r="BN580" s="58">
        <v>43405.420037766205</v>
      </c>
      <c r="BO580" s="48"/>
      <c r="BP580" s="48"/>
      <c r="BQ580" s="48"/>
      <c r="BR580" s="48"/>
      <c r="BS580" s="48"/>
      <c r="BT580" s="48"/>
      <c r="BU580" s="48"/>
      <c r="BV580" s="48"/>
      <c r="BW580" s="48"/>
      <c r="BX580" s="48"/>
      <c r="BY580" s="48"/>
      <c r="BZ580" s="48"/>
      <c r="CA580" s="48"/>
    </row>
    <row r="581" spans="1:79" s="3" customFormat="1" x14ac:dyDescent="0.25">
      <c r="A581" s="48" t="s">
        <v>178</v>
      </c>
      <c r="B581" s="48" t="s">
        <v>179</v>
      </c>
      <c r="C581" s="48" t="s">
        <v>24</v>
      </c>
      <c r="D581" s="48" t="s">
        <v>19</v>
      </c>
      <c r="E581" s="48" t="s">
        <v>9024</v>
      </c>
      <c r="F581" s="48" t="s">
        <v>9004</v>
      </c>
      <c r="G581" s="48" t="s">
        <v>9025</v>
      </c>
      <c r="H581" s="48" t="s">
        <v>2454</v>
      </c>
      <c r="I581" s="48" t="s">
        <v>12</v>
      </c>
      <c r="J581" s="48" t="s">
        <v>9026</v>
      </c>
      <c r="K581" s="48" t="s">
        <v>9027</v>
      </c>
      <c r="L581" s="48" t="s">
        <v>183</v>
      </c>
      <c r="M581" s="48" t="s">
        <v>3359</v>
      </c>
      <c r="N581" s="48" t="s">
        <v>9028</v>
      </c>
      <c r="O581" s="48" t="s">
        <v>9029</v>
      </c>
      <c r="P581" s="48" t="s">
        <v>9030</v>
      </c>
      <c r="Q581" s="48" t="s">
        <v>9031</v>
      </c>
      <c r="R581" s="48" t="s">
        <v>7714</v>
      </c>
      <c r="S581" s="48" t="s">
        <v>9032</v>
      </c>
      <c r="T581" s="48" t="s">
        <v>560</v>
      </c>
      <c r="U581" s="48" t="s">
        <v>4730</v>
      </c>
      <c r="V581" s="48" t="s">
        <v>4731</v>
      </c>
      <c r="W581" s="48" t="s">
        <v>3342</v>
      </c>
      <c r="X581" s="48" t="s">
        <v>9033</v>
      </c>
      <c r="Y581" s="48" t="s">
        <v>9034</v>
      </c>
      <c r="Z581" s="48" t="s">
        <v>9035</v>
      </c>
      <c r="AA581" s="48" t="s">
        <v>9036</v>
      </c>
      <c r="AB581" s="48" t="s">
        <v>192</v>
      </c>
      <c r="AC581" s="48" t="s">
        <v>224</v>
      </c>
      <c r="AD581" s="48" t="s">
        <v>183</v>
      </c>
      <c r="AE581" s="48" t="s">
        <v>183</v>
      </c>
      <c r="AF581" s="48" t="s">
        <v>3450</v>
      </c>
      <c r="AG581" s="48" t="s">
        <v>183</v>
      </c>
      <c r="AH581" s="48" t="s">
        <v>183</v>
      </c>
      <c r="AI581" s="48" t="s">
        <v>183</v>
      </c>
      <c r="AJ581" s="48" t="s">
        <v>2472</v>
      </c>
      <c r="AK581" s="48" t="s">
        <v>183</v>
      </c>
      <c r="AL581" s="48" t="s">
        <v>183</v>
      </c>
      <c r="AM581" s="48" t="s">
        <v>9037</v>
      </c>
      <c r="AN581" s="48" t="s">
        <v>9038</v>
      </c>
      <c r="AO581" s="48" t="s">
        <v>228</v>
      </c>
      <c r="AP581" s="48" t="s">
        <v>1032</v>
      </c>
      <c r="AQ581" s="48" t="s">
        <v>9039</v>
      </c>
      <c r="AR581" s="48" t="s">
        <v>183</v>
      </c>
      <c r="AS581" s="48" t="s">
        <v>183</v>
      </c>
      <c r="AT581" s="48" t="s">
        <v>231</v>
      </c>
      <c r="AU581" s="48" t="s">
        <v>183</v>
      </c>
      <c r="AV581" s="48" t="s">
        <v>183</v>
      </c>
      <c r="AW581" s="48" t="s">
        <v>231</v>
      </c>
      <c r="AX581" s="48" t="s">
        <v>183</v>
      </c>
      <c r="AY581" s="58" t="s">
        <v>183</v>
      </c>
      <c r="AZ581" s="48" t="s">
        <v>9040</v>
      </c>
      <c r="BA581" s="48" t="s">
        <v>9041</v>
      </c>
      <c r="BB581" s="48" t="s">
        <v>9042</v>
      </c>
      <c r="BC581" s="48" t="s">
        <v>234</v>
      </c>
      <c r="BD581" s="48" t="s">
        <v>234</v>
      </c>
      <c r="BE581" s="48" t="s">
        <v>234</v>
      </c>
      <c r="BF581" s="48" t="s">
        <v>234</v>
      </c>
      <c r="BG581" s="48" t="s">
        <v>234</v>
      </c>
      <c r="BH581" s="48" t="s">
        <v>234</v>
      </c>
      <c r="BI581" s="48" t="s">
        <v>234</v>
      </c>
      <c r="BJ581" s="48" t="s">
        <v>234</v>
      </c>
      <c r="BK581" s="48" t="s">
        <v>234</v>
      </c>
      <c r="BL581" s="48" t="s">
        <v>234</v>
      </c>
      <c r="BM581" s="48" t="s">
        <v>234</v>
      </c>
      <c r="BN581" s="58">
        <v>43405.420039930556</v>
      </c>
      <c r="BO581" s="48"/>
      <c r="BP581" s="48"/>
      <c r="BQ581" s="48"/>
      <c r="BR581" s="48"/>
      <c r="BS581" s="48"/>
      <c r="BT581" s="48"/>
      <c r="BU581" s="48"/>
      <c r="BV581" s="48"/>
      <c r="BW581" s="48"/>
      <c r="BX581" s="48"/>
      <c r="BY581" s="48"/>
      <c r="BZ581" s="48"/>
      <c r="CA581" s="48"/>
    </row>
    <row r="582" spans="1:79" s="3" customFormat="1" x14ac:dyDescent="0.25">
      <c r="A582" s="48" t="s">
        <v>178</v>
      </c>
      <c r="B582" s="48" t="s">
        <v>179</v>
      </c>
      <c r="C582" s="48" t="s">
        <v>24</v>
      </c>
      <c r="D582" s="48" t="s">
        <v>19</v>
      </c>
      <c r="E582" s="48" t="s">
        <v>9024</v>
      </c>
      <c r="F582" s="48" t="s">
        <v>9004</v>
      </c>
      <c r="G582" s="48" t="s">
        <v>9043</v>
      </c>
      <c r="H582" s="48" t="s">
        <v>2454</v>
      </c>
      <c r="I582" s="48" t="s">
        <v>12</v>
      </c>
      <c r="J582" s="48" t="s">
        <v>9044</v>
      </c>
      <c r="K582" s="48" t="s">
        <v>9045</v>
      </c>
      <c r="L582" s="48" t="s">
        <v>183</v>
      </c>
      <c r="M582" s="48" t="s">
        <v>9046</v>
      </c>
      <c r="N582" s="48" t="s">
        <v>183</v>
      </c>
      <c r="O582" s="48" t="s">
        <v>9047</v>
      </c>
      <c r="P582" s="48" t="s">
        <v>9048</v>
      </c>
      <c r="Q582" s="48" t="s">
        <v>9046</v>
      </c>
      <c r="R582" s="48" t="s">
        <v>9049</v>
      </c>
      <c r="S582" s="48" t="s">
        <v>9050</v>
      </c>
      <c r="T582" s="48" t="s">
        <v>455</v>
      </c>
      <c r="U582" s="48" t="s">
        <v>1566</v>
      </c>
      <c r="V582" s="48" t="s">
        <v>1566</v>
      </c>
      <c r="W582" s="48" t="s">
        <v>3400</v>
      </c>
      <c r="X582" s="48" t="s">
        <v>9051</v>
      </c>
      <c r="Y582" s="48" t="s">
        <v>318</v>
      </c>
      <c r="Z582" s="48" t="s">
        <v>9052</v>
      </c>
      <c r="AA582" s="48" t="s">
        <v>183</v>
      </c>
      <c r="AB582" s="48" t="s">
        <v>9053</v>
      </c>
      <c r="AC582" s="48" t="s">
        <v>183</v>
      </c>
      <c r="AD582" s="48" t="s">
        <v>183</v>
      </c>
      <c r="AE582" s="48" t="s">
        <v>183</v>
      </c>
      <c r="AF582" s="48" t="s">
        <v>183</v>
      </c>
      <c r="AG582" s="48" t="s">
        <v>2471</v>
      </c>
      <c r="AH582" s="48" t="s">
        <v>183</v>
      </c>
      <c r="AI582" s="48" t="s">
        <v>183</v>
      </c>
      <c r="AJ582" s="48" t="s">
        <v>2472</v>
      </c>
      <c r="AK582" s="48" t="s">
        <v>183</v>
      </c>
      <c r="AL582" s="48" t="s">
        <v>183</v>
      </c>
      <c r="AM582" s="48" t="s">
        <v>183</v>
      </c>
      <c r="AN582" s="48" t="s">
        <v>183</v>
      </c>
      <c r="AO582" s="48" t="s">
        <v>183</v>
      </c>
      <c r="AP582" s="48" t="s">
        <v>183</v>
      </c>
      <c r="AQ582" s="48" t="s">
        <v>183</v>
      </c>
      <c r="AR582" s="48" t="s">
        <v>231</v>
      </c>
      <c r="AS582" s="48" t="s">
        <v>183</v>
      </c>
      <c r="AT582" s="48" t="s">
        <v>183</v>
      </c>
      <c r="AU582" s="48" t="s">
        <v>183</v>
      </c>
      <c r="AV582" s="48" t="s">
        <v>183</v>
      </c>
      <c r="AW582" s="48" t="s">
        <v>183</v>
      </c>
      <c r="AX582" s="48" t="s">
        <v>183</v>
      </c>
      <c r="AY582" s="58" t="s">
        <v>183</v>
      </c>
      <c r="AZ582" s="48" t="s">
        <v>183</v>
      </c>
      <c r="BA582" s="48" t="s">
        <v>183</v>
      </c>
      <c r="BB582" s="48" t="s">
        <v>183</v>
      </c>
      <c r="BC582" s="48" t="s">
        <v>183</v>
      </c>
      <c r="BD582" s="48" t="s">
        <v>183</v>
      </c>
      <c r="BE582" s="48" t="s">
        <v>183</v>
      </c>
      <c r="BF582" s="48" t="s">
        <v>183</v>
      </c>
      <c r="BG582" s="48" t="s">
        <v>183</v>
      </c>
      <c r="BH582" s="48" t="s">
        <v>183</v>
      </c>
      <c r="BI582" s="48" t="s">
        <v>183</v>
      </c>
      <c r="BJ582" s="48" t="s">
        <v>183</v>
      </c>
      <c r="BK582" s="48" t="s">
        <v>183</v>
      </c>
      <c r="BL582" s="48" t="s">
        <v>183</v>
      </c>
      <c r="BM582" s="48" t="s">
        <v>183</v>
      </c>
      <c r="BN582" s="58">
        <v>43405.420203738424</v>
      </c>
      <c r="BO582" s="48"/>
      <c r="BP582" s="48"/>
      <c r="BQ582" s="48"/>
      <c r="BR582" s="48"/>
      <c r="BS582" s="48"/>
      <c r="BT582" s="48"/>
      <c r="BU582" s="48"/>
      <c r="BV582" s="48"/>
      <c r="BW582" s="48"/>
      <c r="BX582" s="48"/>
      <c r="BY582" s="48"/>
      <c r="BZ582" s="48"/>
      <c r="CA582" s="48"/>
    </row>
    <row r="583" spans="1:79" s="3" customFormat="1" x14ac:dyDescent="0.25">
      <c r="A583" s="48" t="s">
        <v>178</v>
      </c>
      <c r="B583" s="48" t="s">
        <v>179</v>
      </c>
      <c r="C583" s="48" t="s">
        <v>24</v>
      </c>
      <c r="D583" s="48" t="s">
        <v>19</v>
      </c>
      <c r="E583" s="48" t="s">
        <v>9054</v>
      </c>
      <c r="F583" s="48" t="s">
        <v>9004</v>
      </c>
      <c r="G583" s="48" t="s">
        <v>9055</v>
      </c>
      <c r="H583" s="48" t="s">
        <v>251</v>
      </c>
      <c r="I583" s="48" t="s">
        <v>12</v>
      </c>
      <c r="J583" s="48" t="s">
        <v>183</v>
      </c>
      <c r="K583" s="48" t="s">
        <v>9056</v>
      </c>
      <c r="L583" s="48" t="s">
        <v>183</v>
      </c>
      <c r="M583" s="48" t="s">
        <v>197</v>
      </c>
      <c r="N583" s="48" t="s">
        <v>9057</v>
      </c>
      <c r="O583" s="48" t="s">
        <v>9058</v>
      </c>
      <c r="P583" s="48" t="s">
        <v>673</v>
      </c>
      <c r="Q583" s="48" t="s">
        <v>251</v>
      </c>
      <c r="R583" s="48" t="s">
        <v>2675</v>
      </c>
      <c r="S583" s="48" t="s">
        <v>257</v>
      </c>
      <c r="T583" s="48" t="s">
        <v>258</v>
      </c>
      <c r="U583" s="48" t="s">
        <v>3959</v>
      </c>
      <c r="V583" s="48" t="s">
        <v>9059</v>
      </c>
      <c r="W583" s="48" t="s">
        <v>563</v>
      </c>
      <c r="X583" s="48" t="s">
        <v>9060</v>
      </c>
      <c r="Y583" s="48" t="s">
        <v>9061</v>
      </c>
      <c r="Z583" s="48" t="s">
        <v>9062</v>
      </c>
      <c r="AA583" s="48" t="s">
        <v>9063</v>
      </c>
      <c r="AB583" s="48" t="s">
        <v>192</v>
      </c>
      <c r="AC583" s="48" t="s">
        <v>224</v>
      </c>
      <c r="AD583" s="48" t="s">
        <v>183</v>
      </c>
      <c r="AE583" s="48" t="s">
        <v>183</v>
      </c>
      <c r="AF583" s="48" t="s">
        <v>183</v>
      </c>
      <c r="AG583" s="48" t="s">
        <v>183</v>
      </c>
      <c r="AH583" s="48" t="s">
        <v>183</v>
      </c>
      <c r="AI583" s="48" t="s">
        <v>183</v>
      </c>
      <c r="AJ583" s="48" t="s">
        <v>265</v>
      </c>
      <c r="AK583" s="48" t="s">
        <v>183</v>
      </c>
      <c r="AL583" s="48" t="s">
        <v>183</v>
      </c>
      <c r="AM583" s="48" t="s">
        <v>9064</v>
      </c>
      <c r="AN583" s="48" t="s">
        <v>183</v>
      </c>
      <c r="AO583" s="48" t="s">
        <v>228</v>
      </c>
      <c r="AP583" s="48" t="s">
        <v>267</v>
      </c>
      <c r="AQ583" s="48" t="s">
        <v>9065</v>
      </c>
      <c r="AR583" s="48" t="s">
        <v>231</v>
      </c>
      <c r="AS583" s="48" t="s">
        <v>183</v>
      </c>
      <c r="AT583" s="48" t="s">
        <v>231</v>
      </c>
      <c r="AU583" s="48" t="s">
        <v>183</v>
      </c>
      <c r="AV583" s="48" t="s">
        <v>183</v>
      </c>
      <c r="AW583" s="48" t="s">
        <v>183</v>
      </c>
      <c r="AX583" s="48" t="s">
        <v>183</v>
      </c>
      <c r="AY583" s="58" t="s">
        <v>183</v>
      </c>
      <c r="AZ583" s="48" t="s">
        <v>9066</v>
      </c>
      <c r="BA583" s="48" t="s">
        <v>4457</v>
      </c>
      <c r="BB583" s="48" t="s">
        <v>4457</v>
      </c>
      <c r="BC583" s="48" t="s">
        <v>231</v>
      </c>
      <c r="BD583" s="48" t="s">
        <v>231</v>
      </c>
      <c r="BE583" s="48" t="s">
        <v>231</v>
      </c>
      <c r="BF583" s="48" t="s">
        <v>231</v>
      </c>
      <c r="BG583" s="48" t="s">
        <v>231</v>
      </c>
      <c r="BH583" s="48" t="s">
        <v>231</v>
      </c>
      <c r="BI583" s="48" t="s">
        <v>231</v>
      </c>
      <c r="BJ583" s="48" t="s">
        <v>231</v>
      </c>
      <c r="BK583" s="48" t="s">
        <v>231</v>
      </c>
      <c r="BL583" s="48" t="s">
        <v>231</v>
      </c>
      <c r="BM583" s="48" t="s">
        <v>231</v>
      </c>
      <c r="BN583" s="58">
        <v>43405.545267939815</v>
      </c>
      <c r="BO583" s="48"/>
      <c r="BP583" s="48"/>
      <c r="BQ583" s="48"/>
      <c r="BR583" s="48"/>
      <c r="BS583" s="48"/>
      <c r="BT583" s="48"/>
      <c r="BU583" s="48"/>
      <c r="BV583" s="48"/>
      <c r="BW583" s="48"/>
      <c r="BX583" s="48"/>
      <c r="BY583" s="48"/>
      <c r="BZ583" s="48"/>
      <c r="CA583" s="48"/>
    </row>
    <row r="584" spans="1:79" s="3" customFormat="1" x14ac:dyDescent="0.25">
      <c r="A584" s="48" t="s">
        <v>178</v>
      </c>
      <c r="B584" s="48" t="s">
        <v>179</v>
      </c>
      <c r="C584" s="48" t="s">
        <v>24</v>
      </c>
      <c r="D584" s="48" t="s">
        <v>19</v>
      </c>
      <c r="E584" s="48" t="s">
        <v>9067</v>
      </c>
      <c r="F584" s="48" t="s">
        <v>9004</v>
      </c>
      <c r="G584" s="48" t="s">
        <v>9068</v>
      </c>
      <c r="H584" s="48" t="s">
        <v>2454</v>
      </c>
      <c r="I584" s="48" t="s">
        <v>12</v>
      </c>
      <c r="J584" s="48" t="s">
        <v>9069</v>
      </c>
      <c r="K584" s="48" t="s">
        <v>9070</v>
      </c>
      <c r="L584" s="48" t="s">
        <v>183</v>
      </c>
      <c r="M584" s="48" t="s">
        <v>3359</v>
      </c>
      <c r="N584" s="48" t="s">
        <v>9071</v>
      </c>
      <c r="O584" s="48" t="s">
        <v>9072</v>
      </c>
      <c r="P584" s="48" t="s">
        <v>1489</v>
      </c>
      <c r="Q584" s="48" t="s">
        <v>8034</v>
      </c>
      <c r="R584" s="48" t="s">
        <v>7744</v>
      </c>
      <c r="S584" s="48" t="s">
        <v>8035</v>
      </c>
      <c r="T584" s="48" t="s">
        <v>560</v>
      </c>
      <c r="U584" s="48" t="s">
        <v>7746</v>
      </c>
      <c r="V584" s="48" t="s">
        <v>8036</v>
      </c>
      <c r="W584" s="48" t="s">
        <v>2376</v>
      </c>
      <c r="X584" s="48" t="s">
        <v>9073</v>
      </c>
      <c r="Y584" s="48" t="s">
        <v>9074</v>
      </c>
      <c r="Z584" s="48" t="s">
        <v>8039</v>
      </c>
      <c r="AA584" s="48" t="s">
        <v>9075</v>
      </c>
      <c r="AB584" s="48" t="s">
        <v>192</v>
      </c>
      <c r="AC584" s="48" t="s">
        <v>224</v>
      </c>
      <c r="AD584" s="48" t="s">
        <v>183</v>
      </c>
      <c r="AE584" s="48" t="s">
        <v>183</v>
      </c>
      <c r="AF584" s="48" t="s">
        <v>3450</v>
      </c>
      <c r="AG584" s="48" t="s">
        <v>183</v>
      </c>
      <c r="AH584" s="48" t="s">
        <v>183</v>
      </c>
      <c r="AI584" s="48" t="s">
        <v>183</v>
      </c>
      <c r="AJ584" s="48" t="s">
        <v>2472</v>
      </c>
      <c r="AK584" s="48" t="s">
        <v>183</v>
      </c>
      <c r="AL584" s="48" t="s">
        <v>183</v>
      </c>
      <c r="AM584" s="48" t="s">
        <v>9076</v>
      </c>
      <c r="AN584" s="48" t="s">
        <v>9077</v>
      </c>
      <c r="AO584" s="48" t="s">
        <v>228</v>
      </c>
      <c r="AP584" s="48" t="s">
        <v>1032</v>
      </c>
      <c r="AQ584" s="48" t="s">
        <v>4779</v>
      </c>
      <c r="AR584" s="48" t="s">
        <v>183</v>
      </c>
      <c r="AS584" s="48" t="s">
        <v>183</v>
      </c>
      <c r="AT584" s="48" t="s">
        <v>231</v>
      </c>
      <c r="AU584" s="48" t="s">
        <v>183</v>
      </c>
      <c r="AV584" s="48" t="s">
        <v>183</v>
      </c>
      <c r="AW584" s="48" t="s">
        <v>231</v>
      </c>
      <c r="AX584" s="48" t="s">
        <v>183</v>
      </c>
      <c r="AY584" s="58" t="s">
        <v>183</v>
      </c>
      <c r="AZ584" s="48" t="s">
        <v>232</v>
      </c>
      <c r="BA584" s="48" t="s">
        <v>7722</v>
      </c>
      <c r="BB584" s="48" t="s">
        <v>9078</v>
      </c>
      <c r="BC584" s="48" t="s">
        <v>234</v>
      </c>
      <c r="BD584" s="48" t="s">
        <v>234</v>
      </c>
      <c r="BE584" s="48" t="s">
        <v>234</v>
      </c>
      <c r="BF584" s="48" t="s">
        <v>234</v>
      </c>
      <c r="BG584" s="48" t="s">
        <v>234</v>
      </c>
      <c r="BH584" s="48" t="s">
        <v>234</v>
      </c>
      <c r="BI584" s="48" t="s">
        <v>234</v>
      </c>
      <c r="BJ584" s="48" t="s">
        <v>234</v>
      </c>
      <c r="BK584" s="48" t="s">
        <v>234</v>
      </c>
      <c r="BL584" s="48" t="s">
        <v>234</v>
      </c>
      <c r="BM584" s="48" t="s">
        <v>234</v>
      </c>
      <c r="BN584" s="58">
        <v>43405.420092094908</v>
      </c>
      <c r="BO584" s="48"/>
      <c r="BP584" s="48"/>
      <c r="BQ584" s="48"/>
      <c r="BR584" s="48"/>
      <c r="BS584" s="48"/>
      <c r="BT584" s="48"/>
      <c r="BU584" s="48"/>
      <c r="BV584" s="48"/>
      <c r="BW584" s="48"/>
      <c r="BX584" s="48"/>
      <c r="BY584" s="48"/>
      <c r="BZ584" s="48"/>
      <c r="CA584" s="48"/>
    </row>
    <row r="585" spans="1:79" s="3" customFormat="1" x14ac:dyDescent="0.25">
      <c r="A585" s="48" t="s">
        <v>178</v>
      </c>
      <c r="B585" s="48" t="s">
        <v>179</v>
      </c>
      <c r="C585" s="48" t="s">
        <v>24</v>
      </c>
      <c r="D585" s="48" t="s">
        <v>19</v>
      </c>
      <c r="E585" s="48" t="s">
        <v>9079</v>
      </c>
      <c r="F585" s="48" t="s">
        <v>9004</v>
      </c>
      <c r="G585" s="48" t="s">
        <v>9080</v>
      </c>
      <c r="H585" s="48" t="s">
        <v>2454</v>
      </c>
      <c r="I585" s="48" t="s">
        <v>12</v>
      </c>
      <c r="J585" s="48" t="s">
        <v>9081</v>
      </c>
      <c r="K585" s="48" t="s">
        <v>9082</v>
      </c>
      <c r="L585" s="48" t="s">
        <v>183</v>
      </c>
      <c r="M585" s="48" t="s">
        <v>3359</v>
      </c>
      <c r="N585" s="48" t="s">
        <v>9083</v>
      </c>
      <c r="O585" s="48" t="s">
        <v>9084</v>
      </c>
      <c r="P585" s="48" t="s">
        <v>9085</v>
      </c>
      <c r="Q585" s="48" t="s">
        <v>8034</v>
      </c>
      <c r="R585" s="48" t="s">
        <v>8741</v>
      </c>
      <c r="S585" s="48" t="s">
        <v>8035</v>
      </c>
      <c r="T585" s="48" t="s">
        <v>560</v>
      </c>
      <c r="U585" s="48" t="s">
        <v>7746</v>
      </c>
      <c r="V585" s="48" t="s">
        <v>8036</v>
      </c>
      <c r="W585" s="48" t="s">
        <v>1597</v>
      </c>
      <c r="X585" s="48" t="s">
        <v>9086</v>
      </c>
      <c r="Y585" s="48" t="s">
        <v>9087</v>
      </c>
      <c r="Z585" s="48" t="s">
        <v>8039</v>
      </c>
      <c r="AA585" s="48" t="s">
        <v>9088</v>
      </c>
      <c r="AB585" s="48" t="s">
        <v>192</v>
      </c>
      <c r="AC585" s="48" t="s">
        <v>224</v>
      </c>
      <c r="AD585" s="48" t="s">
        <v>183</v>
      </c>
      <c r="AE585" s="48" t="s">
        <v>183</v>
      </c>
      <c r="AF585" s="48" t="s">
        <v>3450</v>
      </c>
      <c r="AG585" s="48" t="s">
        <v>183</v>
      </c>
      <c r="AH585" s="48" t="s">
        <v>183</v>
      </c>
      <c r="AI585" s="48" t="s">
        <v>183</v>
      </c>
      <c r="AJ585" s="48" t="s">
        <v>2472</v>
      </c>
      <c r="AK585" s="48" t="s">
        <v>183</v>
      </c>
      <c r="AL585" s="48" t="s">
        <v>183</v>
      </c>
      <c r="AM585" s="48" t="s">
        <v>9089</v>
      </c>
      <c r="AN585" s="48" t="s">
        <v>9090</v>
      </c>
      <c r="AO585" s="48" t="s">
        <v>228</v>
      </c>
      <c r="AP585" s="48" t="s">
        <v>1032</v>
      </c>
      <c r="AQ585" s="48" t="s">
        <v>4779</v>
      </c>
      <c r="AR585" s="48" t="s">
        <v>183</v>
      </c>
      <c r="AS585" s="48" t="s">
        <v>183</v>
      </c>
      <c r="AT585" s="48" t="s">
        <v>231</v>
      </c>
      <c r="AU585" s="48" t="s">
        <v>183</v>
      </c>
      <c r="AV585" s="48" t="s">
        <v>183</v>
      </c>
      <c r="AW585" s="48" t="s">
        <v>231</v>
      </c>
      <c r="AX585" s="48" t="s">
        <v>183</v>
      </c>
      <c r="AY585" s="58" t="s">
        <v>183</v>
      </c>
      <c r="AZ585" s="48" t="s">
        <v>232</v>
      </c>
      <c r="BA585" s="48" t="s">
        <v>7722</v>
      </c>
      <c r="BB585" s="48" t="s">
        <v>4756</v>
      </c>
      <c r="BC585" s="48" t="s">
        <v>234</v>
      </c>
      <c r="BD585" s="48" t="s">
        <v>234</v>
      </c>
      <c r="BE585" s="48" t="s">
        <v>234</v>
      </c>
      <c r="BF585" s="48" t="s">
        <v>234</v>
      </c>
      <c r="BG585" s="48" t="s">
        <v>234</v>
      </c>
      <c r="BH585" s="48" t="s">
        <v>234</v>
      </c>
      <c r="BI585" s="48" t="s">
        <v>234</v>
      </c>
      <c r="BJ585" s="48" t="s">
        <v>234</v>
      </c>
      <c r="BK585" s="48" t="s">
        <v>234</v>
      </c>
      <c r="BL585" s="48" t="s">
        <v>234</v>
      </c>
      <c r="BM585" s="48" t="s">
        <v>234</v>
      </c>
      <c r="BN585" s="58">
        <v>43405.420088541665</v>
      </c>
      <c r="BO585" s="48"/>
      <c r="BP585" s="48"/>
      <c r="BQ585" s="48"/>
      <c r="BR585" s="48"/>
      <c r="BS585" s="48"/>
      <c r="BT585" s="48"/>
      <c r="BU585" s="48"/>
      <c r="BV585" s="48"/>
      <c r="BW585" s="48"/>
      <c r="BX585" s="48"/>
      <c r="BY585" s="48"/>
      <c r="BZ585" s="48"/>
      <c r="CA585" s="48"/>
    </row>
    <row r="586" spans="1:79" s="3" customFormat="1" x14ac:dyDescent="0.25">
      <c r="A586" s="48" t="s">
        <v>178</v>
      </c>
      <c r="B586" s="48" t="s">
        <v>179</v>
      </c>
      <c r="C586" s="48" t="s">
        <v>24</v>
      </c>
      <c r="D586" s="48" t="s">
        <v>19</v>
      </c>
      <c r="E586" s="48" t="s">
        <v>9091</v>
      </c>
      <c r="F586" s="48" t="s">
        <v>9004</v>
      </c>
      <c r="G586" s="48" t="s">
        <v>9092</v>
      </c>
      <c r="H586" s="48" t="s">
        <v>2454</v>
      </c>
      <c r="I586" s="48" t="s">
        <v>12</v>
      </c>
      <c r="J586" s="48" t="s">
        <v>9093</v>
      </c>
      <c r="K586" s="48" t="s">
        <v>9094</v>
      </c>
      <c r="L586" s="48" t="s">
        <v>183</v>
      </c>
      <c r="M586" s="48" t="s">
        <v>3359</v>
      </c>
      <c r="N586" s="48" t="s">
        <v>9095</v>
      </c>
      <c r="O586" s="48" t="s">
        <v>9096</v>
      </c>
      <c r="P586" s="48" t="s">
        <v>188</v>
      </c>
      <c r="Q586" s="48" t="s">
        <v>9031</v>
      </c>
      <c r="R586" s="48" t="s">
        <v>8741</v>
      </c>
      <c r="S586" s="48" t="s">
        <v>9032</v>
      </c>
      <c r="T586" s="48" t="s">
        <v>560</v>
      </c>
      <c r="U586" s="48" t="s">
        <v>4730</v>
      </c>
      <c r="V586" s="48" t="s">
        <v>4731</v>
      </c>
      <c r="W586" s="48" t="s">
        <v>1597</v>
      </c>
      <c r="X586" s="48" t="s">
        <v>9097</v>
      </c>
      <c r="Y586" s="48" t="s">
        <v>9098</v>
      </c>
      <c r="Z586" s="48" t="s">
        <v>9035</v>
      </c>
      <c r="AA586" s="48" t="s">
        <v>9099</v>
      </c>
      <c r="AB586" s="48" t="s">
        <v>192</v>
      </c>
      <c r="AC586" s="48" t="s">
        <v>224</v>
      </c>
      <c r="AD586" s="48" t="s">
        <v>183</v>
      </c>
      <c r="AE586" s="48" t="s">
        <v>183</v>
      </c>
      <c r="AF586" s="48" t="s">
        <v>3450</v>
      </c>
      <c r="AG586" s="48" t="s">
        <v>183</v>
      </c>
      <c r="AH586" s="48" t="s">
        <v>183</v>
      </c>
      <c r="AI586" s="48" t="s">
        <v>183</v>
      </c>
      <c r="AJ586" s="48" t="s">
        <v>2472</v>
      </c>
      <c r="AK586" s="48" t="s">
        <v>183</v>
      </c>
      <c r="AL586" s="48" t="s">
        <v>183</v>
      </c>
      <c r="AM586" s="48" t="s">
        <v>9100</v>
      </c>
      <c r="AN586" s="48" t="s">
        <v>9101</v>
      </c>
      <c r="AO586" s="48" t="s">
        <v>228</v>
      </c>
      <c r="AP586" s="48" t="s">
        <v>1032</v>
      </c>
      <c r="AQ586" s="48" t="s">
        <v>9102</v>
      </c>
      <c r="AR586" s="48" t="s">
        <v>183</v>
      </c>
      <c r="AS586" s="48" t="s">
        <v>183</v>
      </c>
      <c r="AT586" s="48" t="s">
        <v>231</v>
      </c>
      <c r="AU586" s="48" t="s">
        <v>183</v>
      </c>
      <c r="AV586" s="48" t="s">
        <v>183</v>
      </c>
      <c r="AW586" s="48" t="s">
        <v>231</v>
      </c>
      <c r="AX586" s="48" t="s">
        <v>183</v>
      </c>
      <c r="AY586" s="58" t="s">
        <v>183</v>
      </c>
      <c r="AZ586" s="48" t="s">
        <v>9040</v>
      </c>
      <c r="BA586" s="48" t="s">
        <v>9041</v>
      </c>
      <c r="BB586" s="48" t="s">
        <v>9103</v>
      </c>
      <c r="BC586" s="48" t="s">
        <v>234</v>
      </c>
      <c r="BD586" s="48" t="s">
        <v>234</v>
      </c>
      <c r="BE586" s="48" t="s">
        <v>234</v>
      </c>
      <c r="BF586" s="48" t="s">
        <v>234</v>
      </c>
      <c r="BG586" s="48" t="s">
        <v>234</v>
      </c>
      <c r="BH586" s="48" t="s">
        <v>234</v>
      </c>
      <c r="BI586" s="48" t="s">
        <v>234</v>
      </c>
      <c r="BJ586" s="48" t="s">
        <v>234</v>
      </c>
      <c r="BK586" s="48" t="s">
        <v>234</v>
      </c>
      <c r="BL586" s="48" t="s">
        <v>234</v>
      </c>
      <c r="BM586" s="48" t="s">
        <v>234</v>
      </c>
      <c r="BN586" s="58">
        <v>43405.420047372681</v>
      </c>
      <c r="BO586" s="48"/>
      <c r="BP586" s="48"/>
      <c r="BQ586" s="48"/>
      <c r="BR586" s="48"/>
      <c r="BS586" s="48"/>
      <c r="BT586" s="48"/>
      <c r="BU586" s="48"/>
      <c r="BV586" s="48"/>
      <c r="BW586" s="48"/>
      <c r="BX586" s="48"/>
      <c r="BY586" s="48"/>
      <c r="BZ586" s="48"/>
      <c r="CA586" s="48"/>
    </row>
    <row r="587" spans="1:79" s="3" customFormat="1" x14ac:dyDescent="0.25">
      <c r="A587" s="48" t="s">
        <v>178</v>
      </c>
      <c r="B587" s="48" t="s">
        <v>179</v>
      </c>
      <c r="C587" s="48" t="s">
        <v>24</v>
      </c>
      <c r="D587" s="48" t="s">
        <v>19</v>
      </c>
      <c r="E587" s="48" t="s">
        <v>9104</v>
      </c>
      <c r="F587" s="48" t="s">
        <v>9004</v>
      </c>
      <c r="G587" s="48" t="s">
        <v>9105</v>
      </c>
      <c r="H587" s="48" t="s">
        <v>197</v>
      </c>
      <c r="I587" s="48" t="s">
        <v>12</v>
      </c>
      <c r="J587" s="48" t="s">
        <v>183</v>
      </c>
      <c r="K587" s="48" t="s">
        <v>9106</v>
      </c>
      <c r="L587" s="48" t="s">
        <v>183</v>
      </c>
      <c r="M587" s="48" t="s">
        <v>197</v>
      </c>
      <c r="N587" s="48" t="s">
        <v>9107</v>
      </c>
      <c r="O587" s="48" t="s">
        <v>9108</v>
      </c>
      <c r="P587" s="48" t="s">
        <v>9109</v>
      </c>
      <c r="Q587" s="48" t="s">
        <v>9110</v>
      </c>
      <c r="R587" s="48" t="s">
        <v>4814</v>
      </c>
      <c r="S587" s="48" t="s">
        <v>3810</v>
      </c>
      <c r="T587" s="48" t="s">
        <v>3811</v>
      </c>
      <c r="U587" s="48" t="s">
        <v>9111</v>
      </c>
      <c r="V587" s="48" t="s">
        <v>9112</v>
      </c>
      <c r="W587" s="48" t="s">
        <v>9113</v>
      </c>
      <c r="X587" s="48" t="s">
        <v>9114</v>
      </c>
      <c r="Y587" s="48" t="s">
        <v>9115</v>
      </c>
      <c r="Z587" s="48" t="s">
        <v>9116</v>
      </c>
      <c r="AA587" s="48" t="s">
        <v>9117</v>
      </c>
      <c r="AB587" s="48" t="s">
        <v>192</v>
      </c>
      <c r="AC587" s="48" t="s">
        <v>224</v>
      </c>
      <c r="AD587" s="48" t="s">
        <v>183</v>
      </c>
      <c r="AE587" s="48" t="s">
        <v>183</v>
      </c>
      <c r="AF587" s="48" t="s">
        <v>183</v>
      </c>
      <c r="AG587" s="48" t="s">
        <v>183</v>
      </c>
      <c r="AH587" s="48" t="s">
        <v>183</v>
      </c>
      <c r="AI587" s="48" t="s">
        <v>183</v>
      </c>
      <c r="AJ587" s="48" t="s">
        <v>183</v>
      </c>
      <c r="AK587" s="48" t="s">
        <v>183</v>
      </c>
      <c r="AL587" s="48" t="s">
        <v>183</v>
      </c>
      <c r="AM587" s="48" t="s">
        <v>9118</v>
      </c>
      <c r="AN587" s="48" t="s">
        <v>9119</v>
      </c>
      <c r="AO587" s="48" t="s">
        <v>228</v>
      </c>
      <c r="AP587" s="48" t="s">
        <v>1032</v>
      </c>
      <c r="AQ587" s="48" t="s">
        <v>9120</v>
      </c>
      <c r="AR587" s="48" t="s">
        <v>234</v>
      </c>
      <c r="AS587" s="48" t="s">
        <v>9121</v>
      </c>
      <c r="AT587" s="48" t="s">
        <v>231</v>
      </c>
      <c r="AU587" s="48" t="s">
        <v>183</v>
      </c>
      <c r="AV587" s="48" t="s">
        <v>183</v>
      </c>
      <c r="AW587" s="48" t="s">
        <v>231</v>
      </c>
      <c r="AX587" s="48" t="s">
        <v>183</v>
      </c>
      <c r="AY587" s="58" t="s">
        <v>183</v>
      </c>
      <c r="AZ587" s="48" t="s">
        <v>2067</v>
      </c>
      <c r="BA587" s="48" t="s">
        <v>9122</v>
      </c>
      <c r="BB587" s="48" t="s">
        <v>9123</v>
      </c>
      <c r="BC587" s="48" t="s">
        <v>231</v>
      </c>
      <c r="BD587" s="48" t="s">
        <v>231</v>
      </c>
      <c r="BE587" s="48" t="s">
        <v>231</v>
      </c>
      <c r="BF587" s="48" t="s">
        <v>231</v>
      </c>
      <c r="BG587" s="48" t="s">
        <v>231</v>
      </c>
      <c r="BH587" s="48" t="s">
        <v>231</v>
      </c>
      <c r="BI587" s="48" t="s">
        <v>231</v>
      </c>
      <c r="BJ587" s="48" t="s">
        <v>231</v>
      </c>
      <c r="BK587" s="48" t="s">
        <v>231</v>
      </c>
      <c r="BL587" s="48" t="s">
        <v>231</v>
      </c>
      <c r="BM587" s="48" t="s">
        <v>231</v>
      </c>
      <c r="BN587" s="58">
        <v>43405.54523452546</v>
      </c>
      <c r="BO587" s="48"/>
      <c r="BP587" s="48"/>
      <c r="BQ587" s="48"/>
      <c r="BR587" s="48"/>
      <c r="BS587" s="48"/>
      <c r="BT587" s="48"/>
      <c r="BU587" s="48"/>
      <c r="BV587" s="48"/>
      <c r="BW587" s="48"/>
      <c r="BX587" s="48"/>
      <c r="BY587" s="48"/>
      <c r="BZ587" s="48"/>
      <c r="CA587" s="48"/>
    </row>
    <row r="588" spans="1:79" s="3" customFormat="1" x14ac:dyDescent="0.25">
      <c r="A588" s="48" t="s">
        <v>178</v>
      </c>
      <c r="B588" s="48" t="s">
        <v>179</v>
      </c>
      <c r="C588" s="48" t="s">
        <v>24</v>
      </c>
      <c r="D588" s="48" t="s">
        <v>19</v>
      </c>
      <c r="E588" s="48" t="s">
        <v>9124</v>
      </c>
      <c r="F588" s="48" t="s">
        <v>9004</v>
      </c>
      <c r="G588" s="48" t="s">
        <v>9125</v>
      </c>
      <c r="H588" s="48" t="s">
        <v>2454</v>
      </c>
      <c r="I588" s="48" t="s">
        <v>12</v>
      </c>
      <c r="J588" s="48" t="s">
        <v>9126</v>
      </c>
      <c r="K588" s="48" t="s">
        <v>9127</v>
      </c>
      <c r="L588" s="48" t="s">
        <v>183</v>
      </c>
      <c r="M588" s="48" t="s">
        <v>9128</v>
      </c>
      <c r="N588" s="48" t="s">
        <v>9129</v>
      </c>
      <c r="O588" s="48" t="s">
        <v>9130</v>
      </c>
      <c r="P588" s="48" t="s">
        <v>188</v>
      </c>
      <c r="Q588" s="48" t="s">
        <v>9128</v>
      </c>
      <c r="R588" s="48" t="s">
        <v>9131</v>
      </c>
      <c r="S588" s="48" t="s">
        <v>9132</v>
      </c>
      <c r="T588" s="48" t="s">
        <v>220</v>
      </c>
      <c r="U588" s="48" t="s">
        <v>9133</v>
      </c>
      <c r="V588" s="48" t="s">
        <v>9134</v>
      </c>
      <c r="W588" s="48" t="s">
        <v>9133</v>
      </c>
      <c r="X588" s="48" t="s">
        <v>9135</v>
      </c>
      <c r="Y588" s="48" t="s">
        <v>318</v>
      </c>
      <c r="Z588" s="48" t="s">
        <v>9136</v>
      </c>
      <c r="AA588" s="48" t="s">
        <v>183</v>
      </c>
      <c r="AB588" s="48" t="s">
        <v>192</v>
      </c>
      <c r="AC588" s="48" t="s">
        <v>224</v>
      </c>
      <c r="AD588" s="48" t="s">
        <v>183</v>
      </c>
      <c r="AE588" s="48" t="s">
        <v>183</v>
      </c>
      <c r="AF588" s="48" t="s">
        <v>183</v>
      </c>
      <c r="AG588" s="48" t="s">
        <v>2471</v>
      </c>
      <c r="AH588" s="48" t="s">
        <v>183</v>
      </c>
      <c r="AI588" s="48" t="s">
        <v>183</v>
      </c>
      <c r="AJ588" s="48" t="s">
        <v>2472</v>
      </c>
      <c r="AK588" s="48" t="s">
        <v>183</v>
      </c>
      <c r="AL588" s="48" t="s">
        <v>183</v>
      </c>
      <c r="AM588" s="48" t="s">
        <v>183</v>
      </c>
      <c r="AN588" s="48" t="s">
        <v>183</v>
      </c>
      <c r="AO588" s="48" t="s">
        <v>183</v>
      </c>
      <c r="AP588" s="48" t="s">
        <v>183</v>
      </c>
      <c r="AQ588" s="48" t="s">
        <v>183</v>
      </c>
      <c r="AR588" s="48" t="s">
        <v>231</v>
      </c>
      <c r="AS588" s="48" t="s">
        <v>9137</v>
      </c>
      <c r="AT588" s="48" t="s">
        <v>231</v>
      </c>
      <c r="AU588" s="48" t="s">
        <v>183</v>
      </c>
      <c r="AV588" s="48" t="s">
        <v>183</v>
      </c>
      <c r="AW588" s="48" t="s">
        <v>183</v>
      </c>
      <c r="AX588" s="48" t="s">
        <v>183</v>
      </c>
      <c r="AY588" s="58" t="s">
        <v>183</v>
      </c>
      <c r="AZ588" s="48" t="s">
        <v>1034</v>
      </c>
      <c r="BA588" s="48" t="s">
        <v>183</v>
      </c>
      <c r="BB588" s="48" t="s">
        <v>9138</v>
      </c>
      <c r="BC588" s="48" t="s">
        <v>231</v>
      </c>
      <c r="BD588" s="48" t="s">
        <v>231</v>
      </c>
      <c r="BE588" s="48" t="s">
        <v>231</v>
      </c>
      <c r="BF588" s="48" t="s">
        <v>231</v>
      </c>
      <c r="BG588" s="48" t="s">
        <v>231</v>
      </c>
      <c r="BH588" s="48" t="s">
        <v>231</v>
      </c>
      <c r="BI588" s="48" t="s">
        <v>231</v>
      </c>
      <c r="BJ588" s="48" t="s">
        <v>231</v>
      </c>
      <c r="BK588" s="48" t="s">
        <v>231</v>
      </c>
      <c r="BL588" s="48" t="s">
        <v>231</v>
      </c>
      <c r="BM588" s="48" t="s">
        <v>231</v>
      </c>
      <c r="BN588" s="58">
        <v>43405.420202395835</v>
      </c>
      <c r="BO588" s="48"/>
      <c r="BP588" s="48"/>
      <c r="BQ588" s="48"/>
      <c r="BR588" s="48"/>
      <c r="BS588" s="48"/>
      <c r="BT588" s="48"/>
      <c r="BU588" s="48"/>
      <c r="BV588" s="48"/>
      <c r="BW588" s="48"/>
      <c r="BX588" s="48"/>
      <c r="BY588" s="48"/>
      <c r="BZ588" s="48"/>
      <c r="CA588" s="48"/>
    </row>
    <row r="589" spans="1:79" s="3" customFormat="1" x14ac:dyDescent="0.25">
      <c r="A589" s="48" t="s">
        <v>178</v>
      </c>
      <c r="B589" s="48" t="s">
        <v>179</v>
      </c>
      <c r="C589" s="48" t="s">
        <v>24</v>
      </c>
      <c r="D589" s="48" t="s">
        <v>19</v>
      </c>
      <c r="E589" s="48" t="s">
        <v>9139</v>
      </c>
      <c r="F589" s="48" t="s">
        <v>9004</v>
      </c>
      <c r="G589" s="48" t="s">
        <v>9140</v>
      </c>
      <c r="H589" s="48" t="s">
        <v>197</v>
      </c>
      <c r="I589" s="48" t="s">
        <v>12</v>
      </c>
      <c r="J589" s="48" t="s">
        <v>183</v>
      </c>
      <c r="K589" s="48" t="s">
        <v>9141</v>
      </c>
      <c r="L589" s="48" t="s">
        <v>183</v>
      </c>
      <c r="M589" s="48" t="s">
        <v>197</v>
      </c>
      <c r="N589" s="48" t="s">
        <v>9142</v>
      </c>
      <c r="O589" s="48" t="s">
        <v>9143</v>
      </c>
      <c r="P589" s="48" t="s">
        <v>7831</v>
      </c>
      <c r="Q589" s="48" t="s">
        <v>1868</v>
      </c>
      <c r="R589" s="48" t="s">
        <v>2095</v>
      </c>
      <c r="S589" s="48" t="s">
        <v>1869</v>
      </c>
      <c r="T589" s="48" t="s">
        <v>414</v>
      </c>
      <c r="U589" s="48" t="s">
        <v>8708</v>
      </c>
      <c r="V589" s="48" t="s">
        <v>8709</v>
      </c>
      <c r="W589" s="48" t="s">
        <v>2014</v>
      </c>
      <c r="X589" s="48" t="s">
        <v>9144</v>
      </c>
      <c r="Y589" s="48" t="s">
        <v>8711</v>
      </c>
      <c r="Z589" s="48" t="s">
        <v>8712</v>
      </c>
      <c r="AA589" s="48" t="s">
        <v>9145</v>
      </c>
      <c r="AB589" s="48" t="s">
        <v>192</v>
      </c>
      <c r="AC589" s="48" t="s">
        <v>224</v>
      </c>
      <c r="AD589" s="48" t="s">
        <v>225</v>
      </c>
      <c r="AE589" s="48" t="s">
        <v>183</v>
      </c>
      <c r="AF589" s="48" t="s">
        <v>183</v>
      </c>
      <c r="AG589" s="48" t="s">
        <v>183</v>
      </c>
      <c r="AH589" s="48" t="s">
        <v>183</v>
      </c>
      <c r="AI589" s="48" t="s">
        <v>183</v>
      </c>
      <c r="AJ589" s="48" t="s">
        <v>183</v>
      </c>
      <c r="AK589" s="48" t="s">
        <v>183</v>
      </c>
      <c r="AL589" s="48" t="s">
        <v>183</v>
      </c>
      <c r="AM589" s="48" t="s">
        <v>9146</v>
      </c>
      <c r="AN589" s="48" t="s">
        <v>183</v>
      </c>
      <c r="AO589" s="48" t="s">
        <v>228</v>
      </c>
      <c r="AP589" s="48" t="s">
        <v>229</v>
      </c>
      <c r="AQ589" s="48" t="s">
        <v>9147</v>
      </c>
      <c r="AR589" s="48" t="s">
        <v>183</v>
      </c>
      <c r="AS589" s="48" t="s">
        <v>183</v>
      </c>
      <c r="AT589" s="48" t="s">
        <v>231</v>
      </c>
      <c r="AU589" s="48" t="s">
        <v>183</v>
      </c>
      <c r="AV589" s="48" t="s">
        <v>183</v>
      </c>
      <c r="AW589" s="48" t="s">
        <v>183</v>
      </c>
      <c r="AX589" s="48" t="s">
        <v>183</v>
      </c>
      <c r="AY589" s="58" t="s">
        <v>183</v>
      </c>
      <c r="AZ589" s="48" t="s">
        <v>232</v>
      </c>
      <c r="BA589" s="48" t="s">
        <v>183</v>
      </c>
      <c r="BB589" s="48" t="s">
        <v>183</v>
      </c>
      <c r="BC589" s="48" t="s">
        <v>234</v>
      </c>
      <c r="BD589" s="48" t="s">
        <v>234</v>
      </c>
      <c r="BE589" s="48" t="s">
        <v>234</v>
      </c>
      <c r="BF589" s="48" t="s">
        <v>234</v>
      </c>
      <c r="BG589" s="48" t="s">
        <v>234</v>
      </c>
      <c r="BH589" s="48" t="s">
        <v>234</v>
      </c>
      <c r="BI589" s="48" t="s">
        <v>234</v>
      </c>
      <c r="BJ589" s="48" t="s">
        <v>234</v>
      </c>
      <c r="BK589" s="48" t="s">
        <v>234</v>
      </c>
      <c r="BL589" s="48" t="s">
        <v>234</v>
      </c>
      <c r="BM589" s="48" t="s">
        <v>234</v>
      </c>
      <c r="BN589" s="58">
        <v>43405.545151620368</v>
      </c>
      <c r="BO589" s="48"/>
      <c r="BP589" s="48"/>
      <c r="BQ589" s="48"/>
      <c r="BR589" s="48"/>
      <c r="BS589" s="48"/>
      <c r="BT589" s="48"/>
      <c r="BU589" s="48"/>
      <c r="BV589" s="48"/>
      <c r="BW589" s="48"/>
      <c r="BX589" s="48"/>
      <c r="BY589" s="48"/>
      <c r="BZ589" s="48"/>
      <c r="CA589" s="48"/>
    </row>
    <row r="590" spans="1:79" s="3" customFormat="1" x14ac:dyDescent="0.25">
      <c r="A590" s="48" t="s">
        <v>178</v>
      </c>
      <c r="B590" s="48" t="s">
        <v>179</v>
      </c>
      <c r="C590" s="48" t="s">
        <v>24</v>
      </c>
      <c r="D590" s="48" t="s">
        <v>19</v>
      </c>
      <c r="E590" s="48" t="s">
        <v>9148</v>
      </c>
      <c r="F590" s="48" t="s">
        <v>9004</v>
      </c>
      <c r="G590" s="48" t="s">
        <v>9149</v>
      </c>
      <c r="H590" s="48" t="s">
        <v>2454</v>
      </c>
      <c r="I590" s="48" t="s">
        <v>13</v>
      </c>
      <c r="J590" s="48" t="s">
        <v>9150</v>
      </c>
      <c r="K590" s="48" t="s">
        <v>9151</v>
      </c>
      <c r="L590" s="48" t="s">
        <v>183</v>
      </c>
      <c r="M590" s="48" t="s">
        <v>197</v>
      </c>
      <c r="N590" s="48" t="s">
        <v>9152</v>
      </c>
      <c r="O590" s="48" t="s">
        <v>9153</v>
      </c>
      <c r="P590" s="48" t="s">
        <v>188</v>
      </c>
      <c r="Q590" s="48" t="s">
        <v>8461</v>
      </c>
      <c r="R590" s="48" t="s">
        <v>810</v>
      </c>
      <c r="S590" s="48" t="s">
        <v>183</v>
      </c>
      <c r="T590" s="48" t="s">
        <v>183</v>
      </c>
      <c r="U590" s="48" t="s">
        <v>183</v>
      </c>
      <c r="V590" s="48" t="s">
        <v>183</v>
      </c>
      <c r="W590" s="48" t="s">
        <v>183</v>
      </c>
      <c r="X590" s="48" t="s">
        <v>9154</v>
      </c>
      <c r="Y590" s="48" t="s">
        <v>183</v>
      </c>
      <c r="Z590" s="48" t="s">
        <v>183</v>
      </c>
      <c r="AA590" s="48" t="s">
        <v>183</v>
      </c>
      <c r="AB590" s="48" t="s">
        <v>192</v>
      </c>
      <c r="AC590" s="48"/>
      <c r="AD590" s="48" t="s">
        <v>183</v>
      </c>
      <c r="AE590" s="48" t="s">
        <v>183</v>
      </c>
      <c r="AF590" s="48" t="s">
        <v>183</v>
      </c>
      <c r="AG590" s="48" t="s">
        <v>9155</v>
      </c>
      <c r="AH590" s="48" t="s">
        <v>183</v>
      </c>
      <c r="AI590" s="48" t="s">
        <v>183</v>
      </c>
      <c r="AJ590" s="48" t="s">
        <v>9156</v>
      </c>
      <c r="AK590" s="48" t="s">
        <v>183</v>
      </c>
      <c r="AL590" s="48" t="s">
        <v>183</v>
      </c>
      <c r="AM590" s="48" t="s">
        <v>183</v>
      </c>
      <c r="AN590" s="48" t="s">
        <v>183</v>
      </c>
      <c r="AO590" s="48" t="s">
        <v>183</v>
      </c>
      <c r="AP590" s="48" t="s">
        <v>183</v>
      </c>
      <c r="AQ590" s="48" t="s">
        <v>183</v>
      </c>
      <c r="AR590" s="48" t="s">
        <v>183</v>
      </c>
      <c r="AS590" s="48" t="s">
        <v>183</v>
      </c>
      <c r="AT590" s="48" t="s">
        <v>183</v>
      </c>
      <c r="AU590" s="48" t="s">
        <v>183</v>
      </c>
      <c r="AV590" s="48" t="s">
        <v>183</v>
      </c>
      <c r="AW590" s="48" t="s">
        <v>183</v>
      </c>
      <c r="AX590" s="48" t="s">
        <v>183</v>
      </c>
      <c r="AY590" s="58" t="s">
        <v>183</v>
      </c>
      <c r="AZ590" s="48" t="s">
        <v>183</v>
      </c>
      <c r="BA590" s="48" t="s">
        <v>183</v>
      </c>
      <c r="BB590" s="48" t="s">
        <v>183</v>
      </c>
      <c r="BC590" s="48" t="s">
        <v>183</v>
      </c>
      <c r="BD590" s="48" t="s">
        <v>183</v>
      </c>
      <c r="BE590" s="48" t="s">
        <v>183</v>
      </c>
      <c r="BF590" s="48" t="s">
        <v>183</v>
      </c>
      <c r="BG590" s="48" t="s">
        <v>183</v>
      </c>
      <c r="BH590" s="48" t="s">
        <v>183</v>
      </c>
      <c r="BI590" s="48" t="s">
        <v>183</v>
      </c>
      <c r="BJ590" s="48" t="s">
        <v>183</v>
      </c>
      <c r="BK590" s="48" t="s">
        <v>183</v>
      </c>
      <c r="BL590" s="48" t="s">
        <v>183</v>
      </c>
      <c r="BM590" s="48" t="s">
        <v>183</v>
      </c>
      <c r="BN590" s="58">
        <v>43405.762474421295</v>
      </c>
      <c r="BO590" s="48"/>
      <c r="BP590" s="48"/>
      <c r="BQ590" s="48"/>
      <c r="BR590" s="48"/>
      <c r="BS590" s="48"/>
      <c r="BT590" s="48"/>
      <c r="BU590" s="48"/>
      <c r="BV590" s="48"/>
      <c r="BW590" s="48"/>
      <c r="BX590" s="48"/>
      <c r="BY590" s="48"/>
      <c r="BZ590" s="48"/>
      <c r="CA590" s="48"/>
    </row>
    <row r="591" spans="1:79" s="3" customFormat="1" x14ac:dyDescent="0.25">
      <c r="A591" s="48" t="s">
        <v>178</v>
      </c>
      <c r="B591" s="48" t="s">
        <v>179</v>
      </c>
      <c r="C591" s="48" t="s">
        <v>24</v>
      </c>
      <c r="D591" s="48" t="s">
        <v>19</v>
      </c>
      <c r="E591" s="48" t="s">
        <v>9157</v>
      </c>
      <c r="F591" s="48" t="s">
        <v>9004</v>
      </c>
      <c r="G591" s="48" t="s">
        <v>9158</v>
      </c>
      <c r="H591" s="48" t="s">
        <v>2454</v>
      </c>
      <c r="I591" s="48" t="s">
        <v>12</v>
      </c>
      <c r="J591" s="48" t="s">
        <v>9159</v>
      </c>
      <c r="K591" s="48" t="s">
        <v>9160</v>
      </c>
      <c r="L591" s="48" t="s">
        <v>183</v>
      </c>
      <c r="M591" s="48" t="s">
        <v>3359</v>
      </c>
      <c r="N591" s="48" t="s">
        <v>9161</v>
      </c>
      <c r="O591" s="48" t="s">
        <v>9162</v>
      </c>
      <c r="P591" s="48" t="s">
        <v>188</v>
      </c>
      <c r="Q591" s="48" t="s">
        <v>9163</v>
      </c>
      <c r="R591" s="48" t="s">
        <v>1275</v>
      </c>
      <c r="S591" s="48" t="s">
        <v>9164</v>
      </c>
      <c r="T591" s="48" t="s">
        <v>560</v>
      </c>
      <c r="U591" s="48" t="s">
        <v>1732</v>
      </c>
      <c r="V591" s="48" t="s">
        <v>813</v>
      </c>
      <c r="W591" s="48" t="s">
        <v>2376</v>
      </c>
      <c r="X591" s="48" t="s">
        <v>9165</v>
      </c>
      <c r="Y591" s="48" t="s">
        <v>9166</v>
      </c>
      <c r="Z591" s="48" t="s">
        <v>9167</v>
      </c>
      <c r="AA591" s="48" t="s">
        <v>9168</v>
      </c>
      <c r="AB591" s="48" t="s">
        <v>192</v>
      </c>
      <c r="AC591" s="48" t="s">
        <v>224</v>
      </c>
      <c r="AD591" s="48" t="s">
        <v>183</v>
      </c>
      <c r="AE591" s="48" t="s">
        <v>183</v>
      </c>
      <c r="AF591" s="48" t="s">
        <v>3450</v>
      </c>
      <c r="AG591" s="48" t="s">
        <v>183</v>
      </c>
      <c r="AH591" s="48" t="s">
        <v>183</v>
      </c>
      <c r="AI591" s="48" t="s">
        <v>183</v>
      </c>
      <c r="AJ591" s="48" t="s">
        <v>2472</v>
      </c>
      <c r="AK591" s="48" t="s">
        <v>183</v>
      </c>
      <c r="AL591" s="48" t="s">
        <v>183</v>
      </c>
      <c r="AM591" s="48" t="s">
        <v>9169</v>
      </c>
      <c r="AN591" s="48" t="s">
        <v>9170</v>
      </c>
      <c r="AO591" s="48" t="s">
        <v>228</v>
      </c>
      <c r="AP591" s="48" t="s">
        <v>1032</v>
      </c>
      <c r="AQ591" s="48" t="s">
        <v>4779</v>
      </c>
      <c r="AR591" s="48" t="s">
        <v>183</v>
      </c>
      <c r="AS591" s="48" t="s">
        <v>183</v>
      </c>
      <c r="AT591" s="48" t="s">
        <v>231</v>
      </c>
      <c r="AU591" s="48" t="s">
        <v>183</v>
      </c>
      <c r="AV591" s="48" t="s">
        <v>183</v>
      </c>
      <c r="AW591" s="48" t="s">
        <v>231</v>
      </c>
      <c r="AX591" s="48" t="s">
        <v>183</v>
      </c>
      <c r="AY591" s="58" t="s">
        <v>183</v>
      </c>
      <c r="AZ591" s="48" t="s">
        <v>9040</v>
      </c>
      <c r="BA591" s="48" t="s">
        <v>8752</v>
      </c>
      <c r="BB591" s="48" t="s">
        <v>9171</v>
      </c>
      <c r="BC591" s="48" t="s">
        <v>234</v>
      </c>
      <c r="BD591" s="48" t="s">
        <v>234</v>
      </c>
      <c r="BE591" s="48" t="s">
        <v>234</v>
      </c>
      <c r="BF591" s="48" t="s">
        <v>234</v>
      </c>
      <c r="BG591" s="48" t="s">
        <v>234</v>
      </c>
      <c r="BH591" s="48" t="s">
        <v>234</v>
      </c>
      <c r="BI591" s="48" t="s">
        <v>234</v>
      </c>
      <c r="BJ591" s="48" t="s">
        <v>234</v>
      </c>
      <c r="BK591" s="48" t="s">
        <v>234</v>
      </c>
      <c r="BL591" s="48" t="s">
        <v>234</v>
      </c>
      <c r="BM591" s="48" t="s">
        <v>234</v>
      </c>
      <c r="BN591" s="58">
        <v>43405.420042129626</v>
      </c>
      <c r="BO591" s="48"/>
      <c r="BP591" s="48"/>
      <c r="BQ591" s="48"/>
      <c r="BR591" s="48"/>
      <c r="BS591" s="48"/>
      <c r="BT591" s="48"/>
      <c r="BU591" s="48"/>
      <c r="BV591" s="48"/>
      <c r="BW591" s="48"/>
      <c r="BX591" s="48"/>
      <c r="BY591" s="48"/>
      <c r="BZ591" s="48"/>
      <c r="CA591" s="48"/>
    </row>
    <row r="592" spans="1:79" s="3" customFormat="1" x14ac:dyDescent="0.25">
      <c r="A592" s="48" t="s">
        <v>178</v>
      </c>
      <c r="B592" s="48" t="s">
        <v>179</v>
      </c>
      <c r="C592" s="48" t="s">
        <v>24</v>
      </c>
      <c r="D592" s="48" t="s">
        <v>19</v>
      </c>
      <c r="E592" s="48" t="s">
        <v>9172</v>
      </c>
      <c r="F592" s="48" t="s">
        <v>9004</v>
      </c>
      <c r="G592" s="48" t="s">
        <v>9173</v>
      </c>
      <c r="H592" s="48" t="s">
        <v>2454</v>
      </c>
      <c r="I592" s="48" t="s">
        <v>12</v>
      </c>
      <c r="J592" s="48" t="s">
        <v>9174</v>
      </c>
      <c r="K592" s="48" t="s">
        <v>9175</v>
      </c>
      <c r="L592" s="48" t="s">
        <v>183</v>
      </c>
      <c r="M592" s="48" t="s">
        <v>3336</v>
      </c>
      <c r="N592" s="48" t="s">
        <v>9176</v>
      </c>
      <c r="O592" s="48" t="s">
        <v>9177</v>
      </c>
      <c r="P592" s="48" t="s">
        <v>1019</v>
      </c>
      <c r="Q592" s="48" t="s">
        <v>9178</v>
      </c>
      <c r="R592" s="48" t="s">
        <v>9179</v>
      </c>
      <c r="S592" s="48" t="s">
        <v>9180</v>
      </c>
      <c r="T592" s="48" t="s">
        <v>258</v>
      </c>
      <c r="U592" s="48" t="s">
        <v>9181</v>
      </c>
      <c r="V592" s="48" t="s">
        <v>9181</v>
      </c>
      <c r="W592" s="48" t="s">
        <v>5409</v>
      </c>
      <c r="X592" s="48" t="s">
        <v>9182</v>
      </c>
      <c r="Y592" s="48" t="s">
        <v>9183</v>
      </c>
      <c r="Z592" s="48" t="s">
        <v>9184</v>
      </c>
      <c r="AA592" s="48" t="s">
        <v>9185</v>
      </c>
      <c r="AB592" s="48" t="s">
        <v>192</v>
      </c>
      <c r="AC592" s="48" t="s">
        <v>224</v>
      </c>
      <c r="AD592" s="48" t="s">
        <v>183</v>
      </c>
      <c r="AE592" s="48" t="s">
        <v>183</v>
      </c>
      <c r="AF592" s="48" t="s">
        <v>183</v>
      </c>
      <c r="AG592" s="48" t="s">
        <v>183</v>
      </c>
      <c r="AH592" s="48" t="s">
        <v>183</v>
      </c>
      <c r="AI592" s="48" t="s">
        <v>183</v>
      </c>
      <c r="AJ592" s="48" t="s">
        <v>2472</v>
      </c>
      <c r="AK592" s="48" t="s">
        <v>183</v>
      </c>
      <c r="AL592" s="48" t="s">
        <v>183</v>
      </c>
      <c r="AM592" s="48" t="s">
        <v>9186</v>
      </c>
      <c r="AN592" s="48" t="s">
        <v>9187</v>
      </c>
      <c r="AO592" s="48" t="s">
        <v>228</v>
      </c>
      <c r="AP592" s="48" t="s">
        <v>1032</v>
      </c>
      <c r="AQ592" s="48" t="s">
        <v>9188</v>
      </c>
      <c r="AR592" s="48" t="s">
        <v>231</v>
      </c>
      <c r="AS592" s="48" t="s">
        <v>183</v>
      </c>
      <c r="AT592" s="48" t="s">
        <v>231</v>
      </c>
      <c r="AU592" s="48" t="s">
        <v>183</v>
      </c>
      <c r="AV592" s="48" t="s">
        <v>183</v>
      </c>
      <c r="AW592" s="48" t="s">
        <v>231</v>
      </c>
      <c r="AX592" s="48" t="s">
        <v>183</v>
      </c>
      <c r="AY592" s="58" t="s">
        <v>183</v>
      </c>
      <c r="AZ592" s="48" t="s">
        <v>2067</v>
      </c>
      <c r="BA592" s="48" t="s">
        <v>3352</v>
      </c>
      <c r="BB592" s="48" t="s">
        <v>9189</v>
      </c>
      <c r="BC592" s="48" t="s">
        <v>231</v>
      </c>
      <c r="BD592" s="48" t="s">
        <v>231</v>
      </c>
      <c r="BE592" s="48" t="s">
        <v>231</v>
      </c>
      <c r="BF592" s="48" t="s">
        <v>231</v>
      </c>
      <c r="BG592" s="48" t="s">
        <v>231</v>
      </c>
      <c r="BH592" s="48" t="s">
        <v>231</v>
      </c>
      <c r="BI592" s="48" t="s">
        <v>231</v>
      </c>
      <c r="BJ592" s="48" t="s">
        <v>231</v>
      </c>
      <c r="BK592" s="48" t="s">
        <v>231</v>
      </c>
      <c r="BL592" s="48" t="s">
        <v>231</v>
      </c>
      <c r="BM592" s="48" t="s">
        <v>231</v>
      </c>
      <c r="BN592" s="58">
        <v>43405.420124340279</v>
      </c>
      <c r="BO592" s="48"/>
      <c r="BP592" s="48"/>
      <c r="BQ592" s="48"/>
      <c r="BR592" s="48"/>
      <c r="BS592" s="48"/>
      <c r="BT592" s="48"/>
      <c r="BU592" s="48"/>
      <c r="BV592" s="48"/>
      <c r="BW592" s="48"/>
      <c r="BX592" s="48"/>
      <c r="BY592" s="48"/>
      <c r="BZ592" s="48"/>
      <c r="CA592" s="48"/>
    </row>
    <row r="593" spans="1:79" s="3" customFormat="1" x14ac:dyDescent="0.25">
      <c r="A593" s="48" t="s">
        <v>178</v>
      </c>
      <c r="B593" s="48" t="s">
        <v>179</v>
      </c>
      <c r="C593" s="48" t="s">
        <v>24</v>
      </c>
      <c r="D593" s="48" t="s">
        <v>19</v>
      </c>
      <c r="E593" s="48" t="s">
        <v>9190</v>
      </c>
      <c r="F593" s="48" t="s">
        <v>9004</v>
      </c>
      <c r="G593" s="48" t="s">
        <v>9191</v>
      </c>
      <c r="H593" s="48" t="s">
        <v>2454</v>
      </c>
      <c r="I593" s="48" t="s">
        <v>12</v>
      </c>
      <c r="J593" s="48" t="s">
        <v>9192</v>
      </c>
      <c r="K593" s="48" t="s">
        <v>9193</v>
      </c>
      <c r="L593" s="48" t="s">
        <v>183</v>
      </c>
      <c r="M593" s="48" t="s">
        <v>3359</v>
      </c>
      <c r="N593" s="48" t="s">
        <v>9194</v>
      </c>
      <c r="O593" s="48" t="s">
        <v>9195</v>
      </c>
      <c r="P593" s="48" t="s">
        <v>188</v>
      </c>
      <c r="Q593" s="48" t="s">
        <v>9196</v>
      </c>
      <c r="R593" s="48" t="s">
        <v>2199</v>
      </c>
      <c r="S593" s="48" t="s">
        <v>9197</v>
      </c>
      <c r="T593" s="48" t="s">
        <v>560</v>
      </c>
      <c r="U593" s="48" t="s">
        <v>4730</v>
      </c>
      <c r="V593" s="48" t="s">
        <v>8049</v>
      </c>
      <c r="W593" s="48" t="s">
        <v>1113</v>
      </c>
      <c r="X593" s="48" t="s">
        <v>9198</v>
      </c>
      <c r="Y593" s="48" t="s">
        <v>318</v>
      </c>
      <c r="Z593" s="48" t="s">
        <v>9199</v>
      </c>
      <c r="AA593" s="48" t="s">
        <v>9200</v>
      </c>
      <c r="AB593" s="48" t="s">
        <v>192</v>
      </c>
      <c r="AC593" s="48" t="s">
        <v>224</v>
      </c>
      <c r="AD593" s="48" t="s">
        <v>183</v>
      </c>
      <c r="AE593" s="48" t="s">
        <v>183</v>
      </c>
      <c r="AF593" s="48" t="s">
        <v>3404</v>
      </c>
      <c r="AG593" s="48" t="s">
        <v>183</v>
      </c>
      <c r="AH593" s="48" t="s">
        <v>183</v>
      </c>
      <c r="AI593" s="48" t="s">
        <v>183</v>
      </c>
      <c r="AJ593" s="48" t="s">
        <v>2472</v>
      </c>
      <c r="AK593" s="48" t="s">
        <v>183</v>
      </c>
      <c r="AL593" s="48" t="s">
        <v>183</v>
      </c>
      <c r="AM593" s="48" t="s">
        <v>9201</v>
      </c>
      <c r="AN593" s="48" t="s">
        <v>183</v>
      </c>
      <c r="AO593" s="48" t="s">
        <v>228</v>
      </c>
      <c r="AP593" s="48" t="s">
        <v>1032</v>
      </c>
      <c r="AQ593" s="48" t="s">
        <v>9202</v>
      </c>
      <c r="AR593" s="48" t="s">
        <v>231</v>
      </c>
      <c r="AS593" s="48" t="s">
        <v>183</v>
      </c>
      <c r="AT593" s="48" t="s">
        <v>231</v>
      </c>
      <c r="AU593" s="48" t="s">
        <v>183</v>
      </c>
      <c r="AV593" s="48" t="s">
        <v>183</v>
      </c>
      <c r="AW593" s="48" t="s">
        <v>231</v>
      </c>
      <c r="AX593" s="48" t="s">
        <v>183</v>
      </c>
      <c r="AY593" s="58" t="s">
        <v>183</v>
      </c>
      <c r="AZ593" s="48" t="s">
        <v>2365</v>
      </c>
      <c r="BA593" s="48" t="s">
        <v>9203</v>
      </c>
      <c r="BB593" s="48" t="s">
        <v>9204</v>
      </c>
      <c r="BC593" s="48" t="s">
        <v>231</v>
      </c>
      <c r="BD593" s="48" t="s">
        <v>231</v>
      </c>
      <c r="BE593" s="48" t="s">
        <v>231</v>
      </c>
      <c r="BF593" s="48" t="s">
        <v>231</v>
      </c>
      <c r="BG593" s="48" t="s">
        <v>234</v>
      </c>
      <c r="BH593" s="48" t="s">
        <v>234</v>
      </c>
      <c r="BI593" s="48" t="s">
        <v>234</v>
      </c>
      <c r="BJ593" s="48" t="s">
        <v>234</v>
      </c>
      <c r="BK593" s="48" t="s">
        <v>234</v>
      </c>
      <c r="BL593" s="48" t="s">
        <v>234</v>
      </c>
      <c r="BM593" s="48" t="s">
        <v>234</v>
      </c>
      <c r="BN593" s="58">
        <v>43405.420028043976</v>
      </c>
      <c r="BO593" s="48"/>
      <c r="BP593" s="48"/>
      <c r="BQ593" s="48"/>
      <c r="BR593" s="48"/>
      <c r="BS593" s="48"/>
      <c r="BT593" s="48"/>
      <c r="BU593" s="48"/>
      <c r="BV593" s="48"/>
      <c r="BW593" s="48"/>
      <c r="BX593" s="48"/>
      <c r="BY593" s="48"/>
      <c r="BZ593" s="48"/>
      <c r="CA593" s="48"/>
    </row>
    <row r="594" spans="1:79" s="3" customFormat="1" x14ac:dyDescent="0.25">
      <c r="A594" s="48" t="s">
        <v>178</v>
      </c>
      <c r="B594" s="48" t="s">
        <v>179</v>
      </c>
      <c r="C594" s="48" t="s">
        <v>24</v>
      </c>
      <c r="D594" s="48" t="s">
        <v>19</v>
      </c>
      <c r="E594" s="48" t="s">
        <v>9205</v>
      </c>
      <c r="F594" s="48" t="s">
        <v>9004</v>
      </c>
      <c r="G594" s="48" t="s">
        <v>9206</v>
      </c>
      <c r="H594" s="48" t="s">
        <v>251</v>
      </c>
      <c r="I594" s="48" t="s">
        <v>12</v>
      </c>
      <c r="J594" s="48" t="s">
        <v>183</v>
      </c>
      <c r="K594" s="48" t="s">
        <v>9207</v>
      </c>
      <c r="L594" s="48" t="s">
        <v>183</v>
      </c>
      <c r="M594" s="48" t="s">
        <v>197</v>
      </c>
      <c r="N594" s="48" t="s">
        <v>9208</v>
      </c>
      <c r="O594" s="48" t="s">
        <v>9209</v>
      </c>
      <c r="P594" s="48" t="s">
        <v>218</v>
      </c>
      <c r="Q594" s="48" t="s">
        <v>251</v>
      </c>
      <c r="R594" s="48" t="s">
        <v>9210</v>
      </c>
      <c r="S594" s="48" t="s">
        <v>257</v>
      </c>
      <c r="T594" s="48" t="s">
        <v>258</v>
      </c>
      <c r="U594" s="48" t="s">
        <v>1732</v>
      </c>
      <c r="V594" s="48" t="s">
        <v>4731</v>
      </c>
      <c r="W594" s="48" t="s">
        <v>9211</v>
      </c>
      <c r="X594" s="48" t="s">
        <v>9212</v>
      </c>
      <c r="Y594" s="48" t="s">
        <v>400</v>
      </c>
      <c r="Z594" s="48" t="s">
        <v>241</v>
      </c>
      <c r="AA594" s="48" t="s">
        <v>9213</v>
      </c>
      <c r="AB594" s="48" t="s">
        <v>192</v>
      </c>
      <c r="AC594" s="48" t="s">
        <v>224</v>
      </c>
      <c r="AD594" s="48" t="s">
        <v>183</v>
      </c>
      <c r="AE594" s="48" t="s">
        <v>183</v>
      </c>
      <c r="AF594" s="48" t="s">
        <v>9214</v>
      </c>
      <c r="AG594" s="48" t="s">
        <v>183</v>
      </c>
      <c r="AH594" s="48" t="s">
        <v>183</v>
      </c>
      <c r="AI594" s="48" t="s">
        <v>183</v>
      </c>
      <c r="AJ594" s="48" t="s">
        <v>265</v>
      </c>
      <c r="AK594" s="48" t="s">
        <v>183</v>
      </c>
      <c r="AL594" s="48" t="s">
        <v>183</v>
      </c>
      <c r="AM594" s="48" t="s">
        <v>9215</v>
      </c>
      <c r="AN594" s="48" t="s">
        <v>183</v>
      </c>
      <c r="AO594" s="48" t="s">
        <v>228</v>
      </c>
      <c r="AP594" s="48" t="s">
        <v>299</v>
      </c>
      <c r="AQ594" s="48" t="s">
        <v>4770</v>
      </c>
      <c r="AR594" s="48" t="s">
        <v>183</v>
      </c>
      <c r="AS594" s="48" t="s">
        <v>183</v>
      </c>
      <c r="AT594" s="48" t="s">
        <v>231</v>
      </c>
      <c r="AU594" s="48" t="s">
        <v>183</v>
      </c>
      <c r="AV594" s="48" t="s">
        <v>183</v>
      </c>
      <c r="AW594" s="48" t="s">
        <v>183</v>
      </c>
      <c r="AX594" s="48" t="s">
        <v>183</v>
      </c>
      <c r="AY594" s="58" t="s">
        <v>183</v>
      </c>
      <c r="AZ594" s="48" t="s">
        <v>9216</v>
      </c>
      <c r="BA594" s="48" t="s">
        <v>9217</v>
      </c>
      <c r="BB594" s="48" t="s">
        <v>9218</v>
      </c>
      <c r="BC594" s="48" t="s">
        <v>234</v>
      </c>
      <c r="BD594" s="48" t="s">
        <v>234</v>
      </c>
      <c r="BE594" s="48" t="s">
        <v>234</v>
      </c>
      <c r="BF594" s="48" t="s">
        <v>234</v>
      </c>
      <c r="BG594" s="48" t="s">
        <v>234</v>
      </c>
      <c r="BH594" s="48" t="s">
        <v>234</v>
      </c>
      <c r="BI594" s="48" t="s">
        <v>234</v>
      </c>
      <c r="BJ594" s="48" t="s">
        <v>234</v>
      </c>
      <c r="BK594" s="48" t="s">
        <v>234</v>
      </c>
      <c r="BL594" s="48" t="s">
        <v>234</v>
      </c>
      <c r="BM594" s="48" t="s">
        <v>234</v>
      </c>
      <c r="BN594" s="58">
        <v>43405.545242789347</v>
      </c>
      <c r="BO594" s="48"/>
      <c r="BP594" s="48"/>
      <c r="BQ594" s="48"/>
      <c r="BR594" s="48"/>
      <c r="BS594" s="48"/>
      <c r="BT594" s="48"/>
      <c r="BU594" s="48"/>
      <c r="BV594" s="48"/>
      <c r="BW594" s="48"/>
      <c r="BX594" s="48"/>
      <c r="BY594" s="48"/>
      <c r="BZ594" s="48"/>
      <c r="CA594" s="48"/>
    </row>
    <row r="595" spans="1:79" s="3" customFormat="1" x14ac:dyDescent="0.25">
      <c r="A595" s="48" t="s">
        <v>178</v>
      </c>
      <c r="B595" s="48" t="s">
        <v>179</v>
      </c>
      <c r="C595" s="48" t="s">
        <v>24</v>
      </c>
      <c r="D595" s="48" t="s">
        <v>19</v>
      </c>
      <c r="E595" s="48" t="s">
        <v>9219</v>
      </c>
      <c r="F595" s="48" t="s">
        <v>9004</v>
      </c>
      <c r="G595" s="48" t="s">
        <v>9220</v>
      </c>
      <c r="H595" s="48" t="s">
        <v>2454</v>
      </c>
      <c r="I595" s="48" t="s">
        <v>12</v>
      </c>
      <c r="J595" s="48" t="s">
        <v>9221</v>
      </c>
      <c r="K595" s="48" t="s">
        <v>9222</v>
      </c>
      <c r="L595" s="48" t="s">
        <v>183</v>
      </c>
      <c r="M595" s="48" t="s">
        <v>3359</v>
      </c>
      <c r="N595" s="48" t="s">
        <v>9223</v>
      </c>
      <c r="O595" s="48" t="s">
        <v>9224</v>
      </c>
      <c r="P595" s="48" t="s">
        <v>188</v>
      </c>
      <c r="Q595" s="48" t="s">
        <v>9225</v>
      </c>
      <c r="R595" s="48" t="s">
        <v>9226</v>
      </c>
      <c r="S595" s="48" t="s">
        <v>9227</v>
      </c>
      <c r="T595" s="48" t="s">
        <v>560</v>
      </c>
      <c r="U595" s="48" t="s">
        <v>4730</v>
      </c>
      <c r="V595" s="48" t="s">
        <v>9228</v>
      </c>
      <c r="W595" s="48" t="s">
        <v>2376</v>
      </c>
      <c r="X595" s="48" t="s">
        <v>9229</v>
      </c>
      <c r="Y595" s="48" t="s">
        <v>9230</v>
      </c>
      <c r="Z595" s="48" t="s">
        <v>9231</v>
      </c>
      <c r="AA595" s="48" t="s">
        <v>9232</v>
      </c>
      <c r="AB595" s="48" t="s">
        <v>192</v>
      </c>
      <c r="AC595" s="48" t="s">
        <v>224</v>
      </c>
      <c r="AD595" s="48" t="s">
        <v>225</v>
      </c>
      <c r="AE595" s="48" t="s">
        <v>183</v>
      </c>
      <c r="AF595" s="48" t="s">
        <v>183</v>
      </c>
      <c r="AG595" s="48" t="s">
        <v>183</v>
      </c>
      <c r="AH595" s="48" t="s">
        <v>183</v>
      </c>
      <c r="AI595" s="48" t="s">
        <v>183</v>
      </c>
      <c r="AJ595" s="48" t="s">
        <v>2472</v>
      </c>
      <c r="AK595" s="48" t="s">
        <v>183</v>
      </c>
      <c r="AL595" s="48" t="s">
        <v>183</v>
      </c>
      <c r="AM595" s="48" t="s">
        <v>9233</v>
      </c>
      <c r="AN595" s="48" t="s">
        <v>183</v>
      </c>
      <c r="AO595" s="48" t="s">
        <v>228</v>
      </c>
      <c r="AP595" s="48" t="s">
        <v>1032</v>
      </c>
      <c r="AQ595" s="48" t="s">
        <v>9234</v>
      </c>
      <c r="AR595" s="48" t="s">
        <v>183</v>
      </c>
      <c r="AS595" s="48" t="s">
        <v>183</v>
      </c>
      <c r="AT595" s="48" t="s">
        <v>231</v>
      </c>
      <c r="AU595" s="48" t="s">
        <v>183</v>
      </c>
      <c r="AV595" s="48" t="s">
        <v>183</v>
      </c>
      <c r="AW595" s="48" t="s">
        <v>231</v>
      </c>
      <c r="AX595" s="48" t="s">
        <v>183</v>
      </c>
      <c r="AY595" s="58" t="s">
        <v>183</v>
      </c>
      <c r="AZ595" s="48" t="s">
        <v>4405</v>
      </c>
      <c r="BA595" s="48" t="s">
        <v>8861</v>
      </c>
      <c r="BB595" s="48" t="s">
        <v>9235</v>
      </c>
      <c r="BC595" s="48" t="s">
        <v>234</v>
      </c>
      <c r="BD595" s="48" t="s">
        <v>234</v>
      </c>
      <c r="BE595" s="48" t="s">
        <v>234</v>
      </c>
      <c r="BF595" s="48" t="s">
        <v>234</v>
      </c>
      <c r="BG595" s="48" t="s">
        <v>234</v>
      </c>
      <c r="BH595" s="48" t="s">
        <v>234</v>
      </c>
      <c r="BI595" s="48" t="s">
        <v>234</v>
      </c>
      <c r="BJ595" s="48" t="s">
        <v>234</v>
      </c>
      <c r="BK595" s="48" t="s">
        <v>234</v>
      </c>
      <c r="BL595" s="48" t="s">
        <v>234</v>
      </c>
      <c r="BM595" s="48" t="s">
        <v>234</v>
      </c>
      <c r="BN595" s="58">
        <v>43405.420006828703</v>
      </c>
      <c r="BO595" s="48"/>
      <c r="BP595" s="48"/>
      <c r="BQ595" s="48"/>
      <c r="BR595" s="48"/>
      <c r="BS595" s="48"/>
      <c r="BT595" s="48"/>
      <c r="BU595" s="48"/>
      <c r="BV595" s="48"/>
      <c r="BW595" s="48"/>
      <c r="BX595" s="48"/>
      <c r="BY595" s="48"/>
      <c r="BZ595" s="48"/>
      <c r="CA595" s="48"/>
    </row>
    <row r="596" spans="1:79" s="3" customFormat="1" x14ac:dyDescent="0.25">
      <c r="A596" s="48" t="s">
        <v>178</v>
      </c>
      <c r="B596" s="48" t="s">
        <v>179</v>
      </c>
      <c r="C596" s="48" t="s">
        <v>24</v>
      </c>
      <c r="D596" s="48" t="s">
        <v>19</v>
      </c>
      <c r="E596" s="48" t="s">
        <v>9236</v>
      </c>
      <c r="F596" s="48" t="s">
        <v>9004</v>
      </c>
      <c r="G596" s="48" t="s">
        <v>9237</v>
      </c>
      <c r="H596" s="48" t="s">
        <v>2454</v>
      </c>
      <c r="I596" s="48" t="s">
        <v>12</v>
      </c>
      <c r="J596" s="48" t="s">
        <v>9238</v>
      </c>
      <c r="K596" s="48" t="s">
        <v>9239</v>
      </c>
      <c r="L596" s="48" t="s">
        <v>183</v>
      </c>
      <c r="M596" s="48" t="s">
        <v>197</v>
      </c>
      <c r="N596" s="48" t="s">
        <v>9240</v>
      </c>
      <c r="O596" s="48" t="s">
        <v>9241</v>
      </c>
      <c r="P596" s="48" t="s">
        <v>9242</v>
      </c>
      <c r="Q596" s="48" t="s">
        <v>8991</v>
      </c>
      <c r="R596" s="48" t="s">
        <v>9243</v>
      </c>
      <c r="S596" s="48" t="s">
        <v>8992</v>
      </c>
      <c r="T596" s="48" t="s">
        <v>560</v>
      </c>
      <c r="U596" s="48" t="s">
        <v>4730</v>
      </c>
      <c r="V596" s="48" t="s">
        <v>183</v>
      </c>
      <c r="W596" s="48" t="s">
        <v>7267</v>
      </c>
      <c r="X596" s="48" t="s">
        <v>9244</v>
      </c>
      <c r="Y596" s="48" t="s">
        <v>222</v>
      </c>
      <c r="Z596" s="48" t="s">
        <v>8994</v>
      </c>
      <c r="AA596" s="48" t="s">
        <v>8995</v>
      </c>
      <c r="AB596" s="48" t="s">
        <v>192</v>
      </c>
      <c r="AC596" s="48" t="s">
        <v>224</v>
      </c>
      <c r="AD596" s="48" t="s">
        <v>183</v>
      </c>
      <c r="AE596" s="48" t="s">
        <v>183</v>
      </c>
      <c r="AF596" s="48" t="s">
        <v>3450</v>
      </c>
      <c r="AG596" s="48" t="s">
        <v>9245</v>
      </c>
      <c r="AH596" s="48" t="s">
        <v>183</v>
      </c>
      <c r="AI596" s="48" t="s">
        <v>183</v>
      </c>
      <c r="AJ596" s="48" t="s">
        <v>2472</v>
      </c>
      <c r="AK596" s="48" t="s">
        <v>183</v>
      </c>
      <c r="AL596" s="48" t="s">
        <v>183</v>
      </c>
      <c r="AM596" s="48" t="s">
        <v>9246</v>
      </c>
      <c r="AN596" s="48" t="s">
        <v>9247</v>
      </c>
      <c r="AO596" s="48" t="s">
        <v>228</v>
      </c>
      <c r="AP596" s="48" t="s">
        <v>1032</v>
      </c>
      <c r="AQ596" s="48" t="s">
        <v>9248</v>
      </c>
      <c r="AR596" s="48" t="s">
        <v>183</v>
      </c>
      <c r="AS596" s="48" t="s">
        <v>183</v>
      </c>
      <c r="AT596" s="48" t="s">
        <v>231</v>
      </c>
      <c r="AU596" s="48" t="s">
        <v>183</v>
      </c>
      <c r="AV596" s="48" t="s">
        <v>183</v>
      </c>
      <c r="AW596" s="48" t="s">
        <v>231</v>
      </c>
      <c r="AX596" s="48" t="s">
        <v>183</v>
      </c>
      <c r="AY596" s="58" t="s">
        <v>183</v>
      </c>
      <c r="AZ596" s="48" t="s">
        <v>9000</v>
      </c>
      <c r="BA596" s="48" t="s">
        <v>9001</v>
      </c>
      <c r="BB596" s="48" t="s">
        <v>9249</v>
      </c>
      <c r="BC596" s="48" t="s">
        <v>234</v>
      </c>
      <c r="BD596" s="48" t="s">
        <v>234</v>
      </c>
      <c r="BE596" s="48" t="s">
        <v>234</v>
      </c>
      <c r="BF596" s="48" t="s">
        <v>234</v>
      </c>
      <c r="BG596" s="48" t="s">
        <v>234</v>
      </c>
      <c r="BH596" s="48" t="s">
        <v>234</v>
      </c>
      <c r="BI596" s="48" t="s">
        <v>234</v>
      </c>
      <c r="BJ596" s="48" t="s">
        <v>234</v>
      </c>
      <c r="BK596" s="48" t="s">
        <v>234</v>
      </c>
      <c r="BL596" s="48" t="s">
        <v>234</v>
      </c>
      <c r="BM596" s="48" t="s">
        <v>234</v>
      </c>
      <c r="BN596" s="58">
        <v>43405.420228159717</v>
      </c>
      <c r="BO596" s="48"/>
      <c r="BP596" s="48"/>
      <c r="BQ596" s="48"/>
      <c r="BR596" s="48"/>
      <c r="BS596" s="48"/>
      <c r="BT596" s="48"/>
      <c r="BU596" s="48"/>
      <c r="BV596" s="48"/>
      <c r="BW596" s="48"/>
      <c r="BX596" s="48"/>
      <c r="BY596" s="48"/>
      <c r="BZ596" s="48"/>
      <c r="CA596" s="48"/>
    </row>
    <row r="597" spans="1:79" s="3" customFormat="1" x14ac:dyDescent="0.25">
      <c r="A597" s="48" t="s">
        <v>178</v>
      </c>
      <c r="B597" s="48" t="s">
        <v>179</v>
      </c>
      <c r="C597" s="48" t="s">
        <v>24</v>
      </c>
      <c r="D597" s="48" t="s">
        <v>19</v>
      </c>
      <c r="E597" s="48" t="s">
        <v>9250</v>
      </c>
      <c r="F597" s="48" t="s">
        <v>9004</v>
      </c>
      <c r="G597" s="48" t="s">
        <v>9251</v>
      </c>
      <c r="H597" s="48" t="s">
        <v>197</v>
      </c>
      <c r="I597" s="48" t="s">
        <v>12</v>
      </c>
      <c r="J597" s="48" t="s">
        <v>183</v>
      </c>
      <c r="K597" s="48" t="s">
        <v>9252</v>
      </c>
      <c r="L597" s="48" t="s">
        <v>183</v>
      </c>
      <c r="M597" s="48" t="s">
        <v>197</v>
      </c>
      <c r="N597" s="48" t="s">
        <v>9253</v>
      </c>
      <c r="O597" s="48" t="s">
        <v>9254</v>
      </c>
      <c r="P597" s="48" t="s">
        <v>2053</v>
      </c>
      <c r="Q597" s="48" t="s">
        <v>9255</v>
      </c>
      <c r="R597" s="48" t="s">
        <v>371</v>
      </c>
      <c r="S597" s="48" t="s">
        <v>9256</v>
      </c>
      <c r="T597" s="48" t="s">
        <v>313</v>
      </c>
      <c r="U597" s="48" t="s">
        <v>794</v>
      </c>
      <c r="V597" s="48" t="s">
        <v>9257</v>
      </c>
      <c r="W597" s="48" t="s">
        <v>21</v>
      </c>
      <c r="X597" s="48" t="s">
        <v>9258</v>
      </c>
      <c r="Y597" s="48" t="s">
        <v>9259</v>
      </c>
      <c r="Z597" s="48" t="s">
        <v>9260</v>
      </c>
      <c r="AA597" s="48" t="s">
        <v>9261</v>
      </c>
      <c r="AB597" s="48" t="s">
        <v>3421</v>
      </c>
      <c r="AC597" s="48" t="s">
        <v>244</v>
      </c>
      <c r="AD597" s="48" t="s">
        <v>183</v>
      </c>
      <c r="AE597" s="48" t="s">
        <v>8782</v>
      </c>
      <c r="AF597" s="48" t="s">
        <v>9262</v>
      </c>
      <c r="AG597" s="48" t="s">
        <v>183</v>
      </c>
      <c r="AH597" s="48" t="s">
        <v>183</v>
      </c>
      <c r="AI597" s="48" t="s">
        <v>183</v>
      </c>
      <c r="AJ597" s="48" t="s">
        <v>183</v>
      </c>
      <c r="AK597" s="48" t="s">
        <v>183</v>
      </c>
      <c r="AL597" s="48" t="s">
        <v>183</v>
      </c>
      <c r="AM597" s="48" t="s">
        <v>9263</v>
      </c>
      <c r="AN597" s="48" t="s">
        <v>183</v>
      </c>
      <c r="AO597" s="48" t="s">
        <v>228</v>
      </c>
      <c r="AP597" s="48" t="s">
        <v>267</v>
      </c>
      <c r="AQ597" s="48" t="s">
        <v>9264</v>
      </c>
      <c r="AR597" s="48" t="s">
        <v>231</v>
      </c>
      <c r="AS597" s="48" t="s">
        <v>9265</v>
      </c>
      <c r="AT597" s="48" t="s">
        <v>231</v>
      </c>
      <c r="AU597" s="48" t="s">
        <v>183</v>
      </c>
      <c r="AV597" s="48" t="s">
        <v>183</v>
      </c>
      <c r="AW597" s="48" t="s">
        <v>183</v>
      </c>
      <c r="AX597" s="48" t="s">
        <v>183</v>
      </c>
      <c r="AY597" s="58" t="s">
        <v>183</v>
      </c>
      <c r="AZ597" s="48" t="s">
        <v>9266</v>
      </c>
      <c r="BA597" s="48" t="s">
        <v>9267</v>
      </c>
      <c r="BB597" s="48" t="s">
        <v>5190</v>
      </c>
      <c r="BC597" s="48" t="s">
        <v>231</v>
      </c>
      <c r="BD597" s="48" t="s">
        <v>231</v>
      </c>
      <c r="BE597" s="48" t="s">
        <v>231</v>
      </c>
      <c r="BF597" s="48" t="s">
        <v>231</v>
      </c>
      <c r="BG597" s="48" t="s">
        <v>231</v>
      </c>
      <c r="BH597" s="48" t="s">
        <v>231</v>
      </c>
      <c r="BI597" s="48" t="s">
        <v>231</v>
      </c>
      <c r="BJ597" s="48" t="s">
        <v>231</v>
      </c>
      <c r="BK597" s="48" t="s">
        <v>231</v>
      </c>
      <c r="BL597" s="48" t="s">
        <v>231</v>
      </c>
      <c r="BM597" s="48" t="s">
        <v>231</v>
      </c>
      <c r="BN597" s="58">
        <v>43405.548034803236</v>
      </c>
      <c r="BO597" s="48"/>
      <c r="BP597" s="48"/>
      <c r="BQ597" s="48"/>
      <c r="BR597" s="48"/>
      <c r="BS597" s="48"/>
      <c r="BT597" s="48"/>
      <c r="BU597" s="48"/>
      <c r="BV597" s="48"/>
      <c r="BW597" s="48"/>
      <c r="BX597" s="48"/>
      <c r="BY597" s="48"/>
      <c r="BZ597" s="48"/>
      <c r="CA597" s="48"/>
    </row>
    <row r="598" spans="1:79" s="3" customFormat="1" x14ac:dyDescent="0.25">
      <c r="A598" s="48" t="s">
        <v>178</v>
      </c>
      <c r="B598" s="48" t="s">
        <v>179</v>
      </c>
      <c r="C598" s="48" t="s">
        <v>24</v>
      </c>
      <c r="D598" s="48" t="s">
        <v>19</v>
      </c>
      <c r="E598" s="48" t="s">
        <v>9268</v>
      </c>
      <c r="F598" s="48" t="s">
        <v>9004</v>
      </c>
      <c r="G598" s="48" t="s">
        <v>9269</v>
      </c>
      <c r="H598" s="48" t="s">
        <v>197</v>
      </c>
      <c r="I598" s="48" t="s">
        <v>12</v>
      </c>
      <c r="J598" s="48" t="s">
        <v>183</v>
      </c>
      <c r="K598" s="48" t="s">
        <v>9270</v>
      </c>
      <c r="L598" s="48" t="s">
        <v>183</v>
      </c>
      <c r="M598" s="48" t="s">
        <v>197</v>
      </c>
      <c r="N598" s="48" t="s">
        <v>183</v>
      </c>
      <c r="O598" s="48" t="s">
        <v>9271</v>
      </c>
      <c r="P598" s="48" t="s">
        <v>9272</v>
      </c>
      <c r="Q598" s="48" t="s">
        <v>9273</v>
      </c>
      <c r="R598" s="48" t="s">
        <v>8110</v>
      </c>
      <c r="S598" s="48" t="s">
        <v>183</v>
      </c>
      <c r="T598" s="48" t="s">
        <v>492</v>
      </c>
      <c r="U598" s="48" t="s">
        <v>183</v>
      </c>
      <c r="V598" s="48" t="s">
        <v>9274</v>
      </c>
      <c r="W598" s="48" t="s">
        <v>183</v>
      </c>
      <c r="X598" s="48" t="s">
        <v>9275</v>
      </c>
      <c r="Y598" s="48" t="s">
        <v>9276</v>
      </c>
      <c r="Z598" s="48" t="s">
        <v>9277</v>
      </c>
      <c r="AA598" s="48" t="s">
        <v>9278</v>
      </c>
      <c r="AB598" s="48" t="s">
        <v>3421</v>
      </c>
      <c r="AC598" s="48" t="s">
        <v>244</v>
      </c>
      <c r="AD598" s="48" t="s">
        <v>183</v>
      </c>
      <c r="AE598" s="48" t="s">
        <v>9279</v>
      </c>
      <c r="AF598" s="48" t="s">
        <v>9280</v>
      </c>
      <c r="AG598" s="48" t="s">
        <v>183</v>
      </c>
      <c r="AH598" s="48" t="s">
        <v>183</v>
      </c>
      <c r="AI598" s="48" t="s">
        <v>183</v>
      </c>
      <c r="AJ598" s="48" t="s">
        <v>183</v>
      </c>
      <c r="AK598" s="48" t="s">
        <v>183</v>
      </c>
      <c r="AL598" s="48" t="s">
        <v>183</v>
      </c>
      <c r="AM598" s="48" t="s">
        <v>9281</v>
      </c>
      <c r="AN598" s="48" t="s">
        <v>183</v>
      </c>
      <c r="AO598" s="48" t="s">
        <v>228</v>
      </c>
      <c r="AP598" s="48" t="s">
        <v>267</v>
      </c>
      <c r="AQ598" s="48" t="s">
        <v>9282</v>
      </c>
      <c r="AR598" s="48" t="s">
        <v>231</v>
      </c>
      <c r="AS598" s="48" t="s">
        <v>9283</v>
      </c>
      <c r="AT598" s="48" t="s">
        <v>231</v>
      </c>
      <c r="AU598" s="48" t="s">
        <v>183</v>
      </c>
      <c r="AV598" s="48" t="s">
        <v>183</v>
      </c>
      <c r="AW598" s="48" t="s">
        <v>183</v>
      </c>
      <c r="AX598" s="48" t="s">
        <v>183</v>
      </c>
      <c r="AY598" s="58" t="s">
        <v>183</v>
      </c>
      <c r="AZ598" s="48" t="s">
        <v>9284</v>
      </c>
      <c r="BA598" s="48" t="s">
        <v>9285</v>
      </c>
      <c r="BB598" s="48" t="s">
        <v>9286</v>
      </c>
      <c r="BC598" s="48" t="s">
        <v>231</v>
      </c>
      <c r="BD598" s="48" t="s">
        <v>231</v>
      </c>
      <c r="BE598" s="48" t="s">
        <v>231</v>
      </c>
      <c r="BF598" s="48" t="s">
        <v>231</v>
      </c>
      <c r="BG598" s="48" t="s">
        <v>231</v>
      </c>
      <c r="BH598" s="48" t="s">
        <v>231</v>
      </c>
      <c r="BI598" s="48" t="s">
        <v>231</v>
      </c>
      <c r="BJ598" s="48" t="s">
        <v>231</v>
      </c>
      <c r="BK598" s="48" t="s">
        <v>231</v>
      </c>
      <c r="BL598" s="48" t="s">
        <v>231</v>
      </c>
      <c r="BM598" s="48" t="s">
        <v>231</v>
      </c>
      <c r="BN598" s="58">
        <v>43405.545135069442</v>
      </c>
      <c r="BO598" s="48"/>
      <c r="BP598" s="48"/>
      <c r="BQ598" s="48"/>
      <c r="BR598" s="48"/>
      <c r="BS598" s="48"/>
      <c r="BT598" s="48"/>
      <c r="BU598" s="48"/>
      <c r="BV598" s="48"/>
      <c r="BW598" s="48"/>
      <c r="BX598" s="48"/>
      <c r="BY598" s="48"/>
      <c r="BZ598" s="48"/>
      <c r="CA598" s="48"/>
    </row>
    <row r="599" spans="1:79" s="3" customFormat="1" x14ac:dyDescent="0.25">
      <c r="A599" s="48" t="s">
        <v>178</v>
      </c>
      <c r="B599" s="48" t="s">
        <v>179</v>
      </c>
      <c r="C599" s="48" t="s">
        <v>24</v>
      </c>
      <c r="D599" s="48" t="s">
        <v>19</v>
      </c>
      <c r="E599" s="48" t="s">
        <v>9287</v>
      </c>
      <c r="F599" s="48" t="s">
        <v>9004</v>
      </c>
      <c r="G599" s="48" t="s">
        <v>9288</v>
      </c>
      <c r="H599" s="48" t="s">
        <v>2454</v>
      </c>
      <c r="I599" s="48" t="s">
        <v>12</v>
      </c>
      <c r="J599" s="48" t="s">
        <v>9289</v>
      </c>
      <c r="K599" s="48" t="s">
        <v>9290</v>
      </c>
      <c r="L599" s="48" t="s">
        <v>183</v>
      </c>
      <c r="M599" s="48" t="s">
        <v>3359</v>
      </c>
      <c r="N599" s="48" t="s">
        <v>9291</v>
      </c>
      <c r="O599" s="48" t="s">
        <v>9292</v>
      </c>
      <c r="P599" s="48" t="s">
        <v>218</v>
      </c>
      <c r="Q599" s="48" t="s">
        <v>5521</v>
      </c>
      <c r="R599" s="48" t="s">
        <v>5537</v>
      </c>
      <c r="S599" s="48" t="s">
        <v>5521</v>
      </c>
      <c r="T599" s="48" t="s">
        <v>560</v>
      </c>
      <c r="U599" s="48" t="s">
        <v>4730</v>
      </c>
      <c r="V599" s="48" t="s">
        <v>3504</v>
      </c>
      <c r="W599" s="48" t="s">
        <v>2376</v>
      </c>
      <c r="X599" s="48" t="s">
        <v>9293</v>
      </c>
      <c r="Y599" s="48" t="s">
        <v>222</v>
      </c>
      <c r="Z599" s="48" t="s">
        <v>9294</v>
      </c>
      <c r="AA599" s="48" t="s">
        <v>9295</v>
      </c>
      <c r="AB599" s="48" t="s">
        <v>192</v>
      </c>
      <c r="AC599" s="48" t="s">
        <v>224</v>
      </c>
      <c r="AD599" s="48" t="s">
        <v>183</v>
      </c>
      <c r="AE599" s="48" t="s">
        <v>183</v>
      </c>
      <c r="AF599" s="48" t="s">
        <v>3450</v>
      </c>
      <c r="AG599" s="48" t="s">
        <v>183</v>
      </c>
      <c r="AH599" s="48" t="s">
        <v>183</v>
      </c>
      <c r="AI599" s="48" t="s">
        <v>183</v>
      </c>
      <c r="AJ599" s="48" t="s">
        <v>2472</v>
      </c>
      <c r="AK599" s="48" t="s">
        <v>183</v>
      </c>
      <c r="AL599" s="48" t="s">
        <v>183</v>
      </c>
      <c r="AM599" s="48" t="s">
        <v>9296</v>
      </c>
      <c r="AN599" s="48" t="s">
        <v>9297</v>
      </c>
      <c r="AO599" s="48" t="s">
        <v>228</v>
      </c>
      <c r="AP599" s="48" t="s">
        <v>1032</v>
      </c>
      <c r="AQ599" s="48" t="s">
        <v>9298</v>
      </c>
      <c r="AR599" s="48" t="s">
        <v>183</v>
      </c>
      <c r="AS599" s="48" t="s">
        <v>183</v>
      </c>
      <c r="AT599" s="48" t="s">
        <v>231</v>
      </c>
      <c r="AU599" s="48" t="s">
        <v>183</v>
      </c>
      <c r="AV599" s="48" t="s">
        <v>183</v>
      </c>
      <c r="AW599" s="48" t="s">
        <v>231</v>
      </c>
      <c r="AX599" s="48" t="s">
        <v>183</v>
      </c>
      <c r="AY599" s="58" t="s">
        <v>183</v>
      </c>
      <c r="AZ599" s="48" t="s">
        <v>9299</v>
      </c>
      <c r="BA599" s="48" t="s">
        <v>9203</v>
      </c>
      <c r="BB599" s="48" t="s">
        <v>9300</v>
      </c>
      <c r="BC599" s="48" t="s">
        <v>234</v>
      </c>
      <c r="BD599" s="48" t="s">
        <v>234</v>
      </c>
      <c r="BE599" s="48" t="s">
        <v>234</v>
      </c>
      <c r="BF599" s="48" t="s">
        <v>234</v>
      </c>
      <c r="BG599" s="48" t="s">
        <v>234</v>
      </c>
      <c r="BH599" s="48" t="s">
        <v>234</v>
      </c>
      <c r="BI599" s="48" t="s">
        <v>234</v>
      </c>
      <c r="BJ599" s="48" t="s">
        <v>234</v>
      </c>
      <c r="BK599" s="48" t="s">
        <v>234</v>
      </c>
      <c r="BL599" s="48" t="s">
        <v>234</v>
      </c>
      <c r="BM599" s="48" t="s">
        <v>234</v>
      </c>
      <c r="BN599" s="58">
        <v>43405.420036377312</v>
      </c>
      <c r="BO599" s="48"/>
      <c r="BP599" s="48"/>
      <c r="BQ599" s="48"/>
      <c r="BR599" s="48"/>
      <c r="BS599" s="48"/>
      <c r="BT599" s="48"/>
      <c r="BU599" s="48"/>
      <c r="BV599" s="48"/>
      <c r="BW599" s="48"/>
      <c r="BX599" s="48"/>
      <c r="BY599" s="48"/>
      <c r="BZ599" s="48"/>
      <c r="CA599" s="48"/>
    </row>
    <row r="600" spans="1:79" s="3" customFormat="1" x14ac:dyDescent="0.25">
      <c r="A600" s="48" t="s">
        <v>178</v>
      </c>
      <c r="B600" s="48" t="s">
        <v>179</v>
      </c>
      <c r="C600" s="48" t="s">
        <v>24</v>
      </c>
      <c r="D600" s="48" t="s">
        <v>19</v>
      </c>
      <c r="E600" s="48" t="s">
        <v>9301</v>
      </c>
      <c r="F600" s="48" t="s">
        <v>9004</v>
      </c>
      <c r="G600" s="48" t="s">
        <v>9302</v>
      </c>
      <c r="H600" s="48" t="s">
        <v>2454</v>
      </c>
      <c r="I600" s="48" t="s">
        <v>12</v>
      </c>
      <c r="J600" s="48" t="s">
        <v>9303</v>
      </c>
      <c r="K600" s="48" t="s">
        <v>9304</v>
      </c>
      <c r="L600" s="48" t="s">
        <v>183</v>
      </c>
      <c r="M600" s="48" t="s">
        <v>3336</v>
      </c>
      <c r="N600" s="48" t="s">
        <v>9305</v>
      </c>
      <c r="O600" s="48" t="s">
        <v>9306</v>
      </c>
      <c r="P600" s="48" t="s">
        <v>9307</v>
      </c>
      <c r="Q600" s="48" t="s">
        <v>9308</v>
      </c>
      <c r="R600" s="48" t="s">
        <v>9309</v>
      </c>
      <c r="S600" s="48" t="s">
        <v>9308</v>
      </c>
      <c r="T600" s="48" t="s">
        <v>258</v>
      </c>
      <c r="U600" s="48" t="s">
        <v>9310</v>
      </c>
      <c r="V600" s="48" t="s">
        <v>9311</v>
      </c>
      <c r="W600" s="48" t="s">
        <v>9310</v>
      </c>
      <c r="X600" s="48" t="s">
        <v>9312</v>
      </c>
      <c r="Y600" s="48" t="s">
        <v>318</v>
      </c>
      <c r="Z600" s="48" t="s">
        <v>9313</v>
      </c>
      <c r="AA600" s="48" t="s">
        <v>9314</v>
      </c>
      <c r="AB600" s="48" t="s">
        <v>192</v>
      </c>
      <c r="AC600" s="48" t="s">
        <v>224</v>
      </c>
      <c r="AD600" s="48" t="s">
        <v>183</v>
      </c>
      <c r="AE600" s="48" t="s">
        <v>183</v>
      </c>
      <c r="AF600" s="48" t="s">
        <v>183</v>
      </c>
      <c r="AG600" s="48" t="s">
        <v>183</v>
      </c>
      <c r="AH600" s="48" t="s">
        <v>183</v>
      </c>
      <c r="AI600" s="48" t="s">
        <v>183</v>
      </c>
      <c r="AJ600" s="48" t="s">
        <v>2472</v>
      </c>
      <c r="AK600" s="48" t="s">
        <v>183</v>
      </c>
      <c r="AL600" s="48" t="s">
        <v>183</v>
      </c>
      <c r="AM600" s="48" t="s">
        <v>9315</v>
      </c>
      <c r="AN600" s="48" t="s">
        <v>9316</v>
      </c>
      <c r="AO600" s="48" t="s">
        <v>228</v>
      </c>
      <c r="AP600" s="48" t="s">
        <v>1032</v>
      </c>
      <c r="AQ600" s="48" t="s">
        <v>9317</v>
      </c>
      <c r="AR600" s="48" t="s">
        <v>231</v>
      </c>
      <c r="AS600" s="48" t="s">
        <v>183</v>
      </c>
      <c r="AT600" s="48" t="s">
        <v>231</v>
      </c>
      <c r="AU600" s="48" t="s">
        <v>183</v>
      </c>
      <c r="AV600" s="48" t="s">
        <v>183</v>
      </c>
      <c r="AW600" s="48" t="s">
        <v>231</v>
      </c>
      <c r="AX600" s="48" t="s">
        <v>183</v>
      </c>
      <c r="AY600" s="58" t="s">
        <v>183</v>
      </c>
      <c r="AZ600" s="48" t="s">
        <v>2067</v>
      </c>
      <c r="BA600" s="48" t="s">
        <v>9318</v>
      </c>
      <c r="BB600" s="48" t="s">
        <v>9319</v>
      </c>
      <c r="BC600" s="48" t="s">
        <v>234</v>
      </c>
      <c r="BD600" s="48" t="s">
        <v>234</v>
      </c>
      <c r="BE600" s="48" t="s">
        <v>234</v>
      </c>
      <c r="BF600" s="48" t="s">
        <v>234</v>
      </c>
      <c r="BG600" s="48" t="s">
        <v>234</v>
      </c>
      <c r="BH600" s="48" t="s">
        <v>234</v>
      </c>
      <c r="BI600" s="48" t="s">
        <v>234</v>
      </c>
      <c r="BJ600" s="48" t="s">
        <v>234</v>
      </c>
      <c r="BK600" s="48" t="s">
        <v>234</v>
      </c>
      <c r="BL600" s="48" t="s">
        <v>234</v>
      </c>
      <c r="BM600" s="48" t="s">
        <v>234</v>
      </c>
      <c r="BN600" s="58">
        <v>43405.420122418982</v>
      </c>
      <c r="BO600" s="48"/>
      <c r="BP600" s="48"/>
      <c r="BQ600" s="48"/>
      <c r="BR600" s="48"/>
      <c r="BS600" s="48"/>
      <c r="BT600" s="48"/>
      <c r="BU600" s="48"/>
      <c r="BV600" s="48"/>
      <c r="BW600" s="48"/>
      <c r="BX600" s="48"/>
      <c r="BY600" s="48"/>
      <c r="BZ600" s="48"/>
      <c r="CA600" s="48"/>
    </row>
    <row r="601" spans="1:79" s="3" customFormat="1" x14ac:dyDescent="0.25">
      <c r="A601" s="48" t="s">
        <v>178</v>
      </c>
      <c r="B601" s="48" t="s">
        <v>179</v>
      </c>
      <c r="C601" s="48" t="s">
        <v>24</v>
      </c>
      <c r="D601" s="48" t="s">
        <v>19</v>
      </c>
      <c r="E601" s="48" t="s">
        <v>9320</v>
      </c>
      <c r="F601" s="48" t="s">
        <v>9004</v>
      </c>
      <c r="G601" s="48" t="s">
        <v>9321</v>
      </c>
      <c r="H601" s="48" t="s">
        <v>197</v>
      </c>
      <c r="I601" s="48" t="s">
        <v>12</v>
      </c>
      <c r="J601" s="48" t="s">
        <v>183</v>
      </c>
      <c r="K601" s="48" t="s">
        <v>9322</v>
      </c>
      <c r="L601" s="48" t="s">
        <v>183</v>
      </c>
      <c r="M601" s="48" t="s">
        <v>197</v>
      </c>
      <c r="N601" s="48" t="s">
        <v>9323</v>
      </c>
      <c r="O601" s="48" t="s">
        <v>9324</v>
      </c>
      <c r="P601" s="48" t="s">
        <v>829</v>
      </c>
      <c r="Q601" s="48" t="s">
        <v>9325</v>
      </c>
      <c r="R601" s="48" t="s">
        <v>412</v>
      </c>
      <c r="S601" s="48" t="s">
        <v>9326</v>
      </c>
      <c r="T601" s="48" t="s">
        <v>414</v>
      </c>
      <c r="U601" s="48" t="s">
        <v>9327</v>
      </c>
      <c r="V601" s="48" t="s">
        <v>9328</v>
      </c>
      <c r="W601" s="48" t="s">
        <v>417</v>
      </c>
      <c r="X601" s="48" t="s">
        <v>9329</v>
      </c>
      <c r="Y601" s="48" t="s">
        <v>9330</v>
      </c>
      <c r="Z601" s="48" t="s">
        <v>9331</v>
      </c>
      <c r="AA601" s="48" t="s">
        <v>9332</v>
      </c>
      <c r="AB601" s="48" t="s">
        <v>192</v>
      </c>
      <c r="AC601" s="48" t="s">
        <v>224</v>
      </c>
      <c r="AD601" s="48" t="s">
        <v>183</v>
      </c>
      <c r="AE601" s="48" t="s">
        <v>183</v>
      </c>
      <c r="AF601" s="48" t="s">
        <v>9333</v>
      </c>
      <c r="AG601" s="48" t="s">
        <v>183</v>
      </c>
      <c r="AH601" s="48" t="s">
        <v>183</v>
      </c>
      <c r="AI601" s="48" t="s">
        <v>183</v>
      </c>
      <c r="AJ601" s="48" t="s">
        <v>183</v>
      </c>
      <c r="AK601" s="48" t="s">
        <v>183</v>
      </c>
      <c r="AL601" s="48" t="s">
        <v>183</v>
      </c>
      <c r="AM601" s="48" t="s">
        <v>9334</v>
      </c>
      <c r="AN601" s="48" t="s">
        <v>9335</v>
      </c>
      <c r="AO601" s="48" t="s">
        <v>228</v>
      </c>
      <c r="AP601" s="48" t="s">
        <v>1032</v>
      </c>
      <c r="AQ601" s="48" t="s">
        <v>9336</v>
      </c>
      <c r="AR601" s="48" t="s">
        <v>231</v>
      </c>
      <c r="AS601" s="48" t="s">
        <v>9337</v>
      </c>
      <c r="AT601" s="48" t="s">
        <v>231</v>
      </c>
      <c r="AU601" s="48" t="s">
        <v>183</v>
      </c>
      <c r="AV601" s="48" t="s">
        <v>183</v>
      </c>
      <c r="AW601" s="48" t="s">
        <v>183</v>
      </c>
      <c r="AX601" s="48" t="s">
        <v>183</v>
      </c>
      <c r="AY601" s="58" t="s">
        <v>183</v>
      </c>
      <c r="AZ601" s="48" t="s">
        <v>2067</v>
      </c>
      <c r="BA601" s="48" t="s">
        <v>9338</v>
      </c>
      <c r="BB601" s="48" t="s">
        <v>9339</v>
      </c>
      <c r="BC601" s="48" t="s">
        <v>231</v>
      </c>
      <c r="BD601" s="48" t="s">
        <v>231</v>
      </c>
      <c r="BE601" s="48" t="s">
        <v>231</v>
      </c>
      <c r="BF601" s="48" t="s">
        <v>231</v>
      </c>
      <c r="BG601" s="48" t="s">
        <v>234</v>
      </c>
      <c r="BH601" s="48" t="s">
        <v>234</v>
      </c>
      <c r="BI601" s="48" t="s">
        <v>234</v>
      </c>
      <c r="BJ601" s="48" t="s">
        <v>234</v>
      </c>
      <c r="BK601" s="48" t="s">
        <v>234</v>
      </c>
      <c r="BL601" s="48" t="s">
        <v>234</v>
      </c>
      <c r="BM601" s="48" t="s">
        <v>234</v>
      </c>
      <c r="BN601" s="58">
        <v>43405.545195370367</v>
      </c>
      <c r="BO601" s="48"/>
      <c r="BP601" s="48"/>
      <c r="BQ601" s="48"/>
      <c r="BR601" s="48"/>
      <c r="BS601" s="48"/>
      <c r="BT601" s="48"/>
      <c r="BU601" s="48"/>
      <c r="BV601" s="48"/>
      <c r="BW601" s="48"/>
      <c r="BX601" s="48"/>
      <c r="BY601" s="48"/>
      <c r="BZ601" s="48"/>
      <c r="CA601" s="48"/>
    </row>
    <row r="602" spans="1:79" s="3" customFormat="1" x14ac:dyDescent="0.25">
      <c r="A602" s="48" t="s">
        <v>178</v>
      </c>
      <c r="B602" s="48" t="s">
        <v>179</v>
      </c>
      <c r="C602" s="48" t="s">
        <v>24</v>
      </c>
      <c r="D602" s="48" t="s">
        <v>19</v>
      </c>
      <c r="E602" s="48" t="s">
        <v>9340</v>
      </c>
      <c r="F602" s="48" t="s">
        <v>9004</v>
      </c>
      <c r="G602" s="48" t="s">
        <v>9341</v>
      </c>
      <c r="H602" s="48" t="s">
        <v>197</v>
      </c>
      <c r="I602" s="48" t="s">
        <v>12</v>
      </c>
      <c r="J602" s="48" t="s">
        <v>183</v>
      </c>
      <c r="K602" s="48" t="s">
        <v>9342</v>
      </c>
      <c r="L602" s="48" t="s">
        <v>183</v>
      </c>
      <c r="M602" s="48" t="s">
        <v>197</v>
      </c>
      <c r="N602" s="48" t="s">
        <v>9343</v>
      </c>
      <c r="O602" s="48" t="s">
        <v>1808</v>
      </c>
      <c r="P602" s="48" t="s">
        <v>9344</v>
      </c>
      <c r="Q602" s="48" t="s">
        <v>9345</v>
      </c>
      <c r="R602" s="48" t="s">
        <v>490</v>
      </c>
      <c r="S602" s="48" t="s">
        <v>9346</v>
      </c>
      <c r="T602" s="48" t="s">
        <v>455</v>
      </c>
      <c r="U602" s="48" t="s">
        <v>9347</v>
      </c>
      <c r="V602" s="48" t="s">
        <v>1434</v>
      </c>
      <c r="W602" s="48" t="s">
        <v>1344</v>
      </c>
      <c r="X602" s="48" t="s">
        <v>9348</v>
      </c>
      <c r="Y602" s="48" t="s">
        <v>318</v>
      </c>
      <c r="Z602" s="48" t="s">
        <v>9349</v>
      </c>
      <c r="AA602" s="48" t="s">
        <v>9350</v>
      </c>
      <c r="AB602" s="48" t="s">
        <v>192</v>
      </c>
      <c r="AC602" s="48" t="s">
        <v>224</v>
      </c>
      <c r="AD602" s="48" t="s">
        <v>183</v>
      </c>
      <c r="AE602" s="48" t="s">
        <v>183</v>
      </c>
      <c r="AF602" s="48" t="s">
        <v>183</v>
      </c>
      <c r="AG602" s="48" t="s">
        <v>183</v>
      </c>
      <c r="AH602" s="48" t="s">
        <v>183</v>
      </c>
      <c r="AI602" s="48" t="s">
        <v>183</v>
      </c>
      <c r="AJ602" s="48" t="s">
        <v>183</v>
      </c>
      <c r="AK602" s="48" t="s">
        <v>183</v>
      </c>
      <c r="AL602" s="48" t="s">
        <v>183</v>
      </c>
      <c r="AM602" s="48" t="s">
        <v>9351</v>
      </c>
      <c r="AN602" s="48" t="s">
        <v>183</v>
      </c>
      <c r="AO602" s="48" t="s">
        <v>228</v>
      </c>
      <c r="AP602" s="48" t="s">
        <v>267</v>
      </c>
      <c r="AQ602" s="48" t="s">
        <v>9352</v>
      </c>
      <c r="AR602" s="48" t="s">
        <v>231</v>
      </c>
      <c r="AS602" s="48" t="s">
        <v>241</v>
      </c>
      <c r="AT602" s="48" t="s">
        <v>231</v>
      </c>
      <c r="AU602" s="48" t="s">
        <v>183</v>
      </c>
      <c r="AV602" s="48" t="s">
        <v>183</v>
      </c>
      <c r="AW602" s="48" t="s">
        <v>183</v>
      </c>
      <c r="AX602" s="48" t="s">
        <v>183</v>
      </c>
      <c r="AY602" s="58" t="s">
        <v>183</v>
      </c>
      <c r="AZ602" s="48" t="s">
        <v>9353</v>
      </c>
      <c r="BA602" s="48" t="s">
        <v>1121</v>
      </c>
      <c r="BB602" s="48" t="s">
        <v>1121</v>
      </c>
      <c r="BC602" s="48" t="s">
        <v>231</v>
      </c>
      <c r="BD602" s="48" t="s">
        <v>231</v>
      </c>
      <c r="BE602" s="48" t="s">
        <v>231</v>
      </c>
      <c r="BF602" s="48" t="s">
        <v>231</v>
      </c>
      <c r="BG602" s="48" t="s">
        <v>231</v>
      </c>
      <c r="BH602" s="48" t="s">
        <v>231</v>
      </c>
      <c r="BI602" s="48" t="s">
        <v>231</v>
      </c>
      <c r="BJ602" s="48" t="s">
        <v>231</v>
      </c>
      <c r="BK602" s="48" t="s">
        <v>231</v>
      </c>
      <c r="BL602" s="48" t="s">
        <v>231</v>
      </c>
      <c r="BM602" s="48" t="s">
        <v>231</v>
      </c>
      <c r="BN602" s="58">
        <v>43405.545091087959</v>
      </c>
      <c r="BO602" s="48"/>
      <c r="BP602" s="48"/>
      <c r="BQ602" s="48"/>
      <c r="BR602" s="48"/>
      <c r="BS602" s="48"/>
      <c r="BT602" s="48"/>
      <c r="BU602" s="48"/>
      <c r="BV602" s="48"/>
      <c r="BW602" s="48"/>
      <c r="BX602" s="48"/>
      <c r="BY602" s="48"/>
      <c r="BZ602" s="48"/>
      <c r="CA602" s="48"/>
    </row>
    <row r="603" spans="1:79" s="3" customFormat="1" x14ac:dyDescent="0.25">
      <c r="A603" s="48" t="s">
        <v>178</v>
      </c>
      <c r="B603" s="48" t="s">
        <v>179</v>
      </c>
      <c r="C603" s="48" t="s">
        <v>24</v>
      </c>
      <c r="D603" s="48" t="s">
        <v>19</v>
      </c>
      <c r="E603" s="48" t="s">
        <v>9354</v>
      </c>
      <c r="F603" s="48" t="s">
        <v>9004</v>
      </c>
      <c r="G603" s="48" t="s">
        <v>9355</v>
      </c>
      <c r="H603" s="48" t="s">
        <v>197</v>
      </c>
      <c r="I603" s="48" t="s">
        <v>12</v>
      </c>
      <c r="J603" s="48" t="s">
        <v>183</v>
      </c>
      <c r="K603" s="48" t="s">
        <v>9356</v>
      </c>
      <c r="L603" s="48" t="s">
        <v>183</v>
      </c>
      <c r="M603" s="48" t="s">
        <v>197</v>
      </c>
      <c r="N603" s="48" t="s">
        <v>9357</v>
      </c>
      <c r="O603" s="48" t="s">
        <v>9358</v>
      </c>
      <c r="P603" s="48" t="s">
        <v>9359</v>
      </c>
      <c r="Q603" s="48" t="s">
        <v>183</v>
      </c>
      <c r="R603" s="48" t="s">
        <v>183</v>
      </c>
      <c r="S603" s="48" t="s">
        <v>8992</v>
      </c>
      <c r="T603" s="48" t="s">
        <v>560</v>
      </c>
      <c r="U603" s="48" t="s">
        <v>4730</v>
      </c>
      <c r="V603" s="48" t="s">
        <v>183</v>
      </c>
      <c r="W603" s="48" t="s">
        <v>1325</v>
      </c>
      <c r="X603" s="48" t="s">
        <v>9360</v>
      </c>
      <c r="Y603" s="48" t="s">
        <v>222</v>
      </c>
      <c r="Z603" s="48" t="s">
        <v>8994</v>
      </c>
      <c r="AA603" s="48" t="s">
        <v>8995</v>
      </c>
      <c r="AB603" s="48" t="s">
        <v>192</v>
      </c>
      <c r="AC603" s="48" t="s">
        <v>224</v>
      </c>
      <c r="AD603" s="48" t="s">
        <v>183</v>
      </c>
      <c r="AE603" s="48" t="s">
        <v>183</v>
      </c>
      <c r="AF603" s="48" t="s">
        <v>183</v>
      </c>
      <c r="AG603" s="48" t="s">
        <v>183</v>
      </c>
      <c r="AH603" s="48" t="s">
        <v>183</v>
      </c>
      <c r="AI603" s="48" t="s">
        <v>183</v>
      </c>
      <c r="AJ603" s="48" t="s">
        <v>183</v>
      </c>
      <c r="AK603" s="48" t="s">
        <v>183</v>
      </c>
      <c r="AL603" s="48" t="s">
        <v>183</v>
      </c>
      <c r="AM603" s="48" t="s">
        <v>9361</v>
      </c>
      <c r="AN603" s="48" t="s">
        <v>9362</v>
      </c>
      <c r="AO603" s="48" t="s">
        <v>228</v>
      </c>
      <c r="AP603" s="48" t="s">
        <v>1032</v>
      </c>
      <c r="AQ603" s="48" t="s">
        <v>5378</v>
      </c>
      <c r="AR603" s="48" t="s">
        <v>183</v>
      </c>
      <c r="AS603" s="48" t="s">
        <v>183</v>
      </c>
      <c r="AT603" s="48" t="s">
        <v>183</v>
      </c>
      <c r="AU603" s="48" t="s">
        <v>183</v>
      </c>
      <c r="AV603" s="48" t="s">
        <v>183</v>
      </c>
      <c r="AW603" s="48" t="s">
        <v>183</v>
      </c>
      <c r="AX603" s="48" t="s">
        <v>183</v>
      </c>
      <c r="AY603" s="58" t="s">
        <v>183</v>
      </c>
      <c r="AZ603" s="48" t="s">
        <v>9000</v>
      </c>
      <c r="BA603" s="48" t="s">
        <v>183</v>
      </c>
      <c r="BB603" s="48" t="s">
        <v>183</v>
      </c>
      <c r="BC603" s="48" t="s">
        <v>234</v>
      </c>
      <c r="BD603" s="48" t="s">
        <v>234</v>
      </c>
      <c r="BE603" s="48" t="s">
        <v>234</v>
      </c>
      <c r="BF603" s="48" t="s">
        <v>234</v>
      </c>
      <c r="BG603" s="48" t="s">
        <v>234</v>
      </c>
      <c r="BH603" s="48" t="s">
        <v>234</v>
      </c>
      <c r="BI603" s="48" t="s">
        <v>234</v>
      </c>
      <c r="BJ603" s="48" t="s">
        <v>234</v>
      </c>
      <c r="BK603" s="48" t="s">
        <v>234</v>
      </c>
      <c r="BL603" s="48" t="s">
        <v>234</v>
      </c>
      <c r="BM603" s="48" t="s">
        <v>234</v>
      </c>
      <c r="BN603" s="58">
        <v>43405.545318402779</v>
      </c>
      <c r="BO603" s="48"/>
      <c r="BP603" s="48"/>
      <c r="BQ603" s="48"/>
      <c r="BR603" s="48"/>
      <c r="BS603" s="48"/>
      <c r="BT603" s="48"/>
      <c r="BU603" s="48"/>
      <c r="BV603" s="48"/>
      <c r="BW603" s="48"/>
      <c r="BX603" s="48"/>
      <c r="BY603" s="48"/>
      <c r="BZ603" s="48"/>
      <c r="CA603" s="48"/>
    </row>
    <row r="604" spans="1:79" s="3" customFormat="1" x14ac:dyDescent="0.25">
      <c r="A604" s="48" t="s">
        <v>178</v>
      </c>
      <c r="B604" s="48" t="s">
        <v>179</v>
      </c>
      <c r="C604" s="48" t="s">
        <v>24</v>
      </c>
      <c r="D604" s="48" t="s">
        <v>19</v>
      </c>
      <c r="E604" s="48" t="s">
        <v>9363</v>
      </c>
      <c r="F604" s="48" t="s">
        <v>9004</v>
      </c>
      <c r="G604" s="48" t="s">
        <v>9364</v>
      </c>
      <c r="H604" s="48" t="s">
        <v>251</v>
      </c>
      <c r="I604" s="48" t="s">
        <v>12</v>
      </c>
      <c r="J604" s="48" t="s">
        <v>183</v>
      </c>
      <c r="K604" s="48" t="s">
        <v>9365</v>
      </c>
      <c r="L604" s="48" t="s">
        <v>183</v>
      </c>
      <c r="M604" s="48" t="s">
        <v>197</v>
      </c>
      <c r="N604" s="48" t="s">
        <v>9366</v>
      </c>
      <c r="O604" s="48" t="s">
        <v>9367</v>
      </c>
      <c r="P604" s="48" t="s">
        <v>9368</v>
      </c>
      <c r="Q604" s="48" t="s">
        <v>251</v>
      </c>
      <c r="R604" s="48" t="s">
        <v>7744</v>
      </c>
      <c r="S604" s="48" t="s">
        <v>8208</v>
      </c>
      <c r="T604" s="48" t="s">
        <v>258</v>
      </c>
      <c r="U604" s="48" t="s">
        <v>9369</v>
      </c>
      <c r="V604" s="48" t="s">
        <v>9370</v>
      </c>
      <c r="W604" s="48" t="s">
        <v>9371</v>
      </c>
      <c r="X604" s="48" t="s">
        <v>9372</v>
      </c>
      <c r="Y604" s="48" t="s">
        <v>9373</v>
      </c>
      <c r="Z604" s="48" t="s">
        <v>9184</v>
      </c>
      <c r="AA604" s="48" t="s">
        <v>9374</v>
      </c>
      <c r="AB604" s="48" t="s">
        <v>192</v>
      </c>
      <c r="AC604" s="48" t="s">
        <v>224</v>
      </c>
      <c r="AD604" s="48" t="s">
        <v>183</v>
      </c>
      <c r="AE604" s="48" t="s">
        <v>1566</v>
      </c>
      <c r="AF604" s="48" t="s">
        <v>183</v>
      </c>
      <c r="AG604" s="48" t="s">
        <v>183</v>
      </c>
      <c r="AH604" s="48" t="s">
        <v>183</v>
      </c>
      <c r="AI604" s="48" t="s">
        <v>183</v>
      </c>
      <c r="AJ604" s="48" t="s">
        <v>265</v>
      </c>
      <c r="AK604" s="48" t="s">
        <v>183</v>
      </c>
      <c r="AL604" s="48" t="s">
        <v>183</v>
      </c>
      <c r="AM604" s="48" t="s">
        <v>9375</v>
      </c>
      <c r="AN604" s="48" t="s">
        <v>9376</v>
      </c>
      <c r="AO604" s="48" t="s">
        <v>228</v>
      </c>
      <c r="AP604" s="48" t="s">
        <v>1032</v>
      </c>
      <c r="AQ604" s="48" t="s">
        <v>9377</v>
      </c>
      <c r="AR604" s="48" t="s">
        <v>231</v>
      </c>
      <c r="AS604" s="48" t="s">
        <v>9378</v>
      </c>
      <c r="AT604" s="48" t="s">
        <v>231</v>
      </c>
      <c r="AU604" s="48" t="s">
        <v>183</v>
      </c>
      <c r="AV604" s="48" t="s">
        <v>183</v>
      </c>
      <c r="AW604" s="48" t="s">
        <v>183</v>
      </c>
      <c r="AX604" s="48" t="s">
        <v>183</v>
      </c>
      <c r="AY604" s="58" t="s">
        <v>183</v>
      </c>
      <c r="AZ604" s="48" t="s">
        <v>232</v>
      </c>
      <c r="BA604" s="48" t="s">
        <v>9379</v>
      </c>
      <c r="BB604" s="48" t="s">
        <v>6816</v>
      </c>
      <c r="BC604" s="48" t="s">
        <v>231</v>
      </c>
      <c r="BD604" s="48" t="s">
        <v>234</v>
      </c>
      <c r="BE604" s="48" t="s">
        <v>234</v>
      </c>
      <c r="BF604" s="48" t="s">
        <v>234</v>
      </c>
      <c r="BG604" s="48" t="s">
        <v>234</v>
      </c>
      <c r="BH604" s="48" t="s">
        <v>231</v>
      </c>
      <c r="BI604" s="48" t="s">
        <v>231</v>
      </c>
      <c r="BJ604" s="48" t="s">
        <v>234</v>
      </c>
      <c r="BK604" s="48" t="s">
        <v>234</v>
      </c>
      <c r="BL604" s="48" t="s">
        <v>234</v>
      </c>
      <c r="BM604" s="48" t="s">
        <v>234</v>
      </c>
      <c r="BN604" s="58">
        <v>43405.545278668978</v>
      </c>
      <c r="BO604" s="48"/>
      <c r="BP604" s="48"/>
      <c r="BQ604" s="48"/>
      <c r="BR604" s="48"/>
      <c r="BS604" s="48"/>
      <c r="BT604" s="48"/>
      <c r="BU604" s="48"/>
      <c r="BV604" s="48"/>
      <c r="BW604" s="48"/>
      <c r="BX604" s="48"/>
      <c r="BY604" s="48"/>
      <c r="BZ604" s="48"/>
      <c r="CA604" s="48"/>
    </row>
    <row r="605" spans="1:79" s="3" customFormat="1" x14ac:dyDescent="0.25">
      <c r="A605" s="48" t="s">
        <v>178</v>
      </c>
      <c r="B605" s="48" t="s">
        <v>179</v>
      </c>
      <c r="C605" s="48" t="s">
        <v>24</v>
      </c>
      <c r="D605" s="48" t="s">
        <v>19</v>
      </c>
      <c r="E605" s="48" t="s">
        <v>9380</v>
      </c>
      <c r="F605" s="48" t="s">
        <v>9004</v>
      </c>
      <c r="G605" s="48" t="s">
        <v>9381</v>
      </c>
      <c r="H605" s="48" t="s">
        <v>2454</v>
      </c>
      <c r="I605" s="48" t="s">
        <v>12</v>
      </c>
      <c r="J605" s="48" t="s">
        <v>9382</v>
      </c>
      <c r="K605" s="48" t="s">
        <v>9383</v>
      </c>
      <c r="L605" s="48" t="s">
        <v>183</v>
      </c>
      <c r="M605" s="48" t="s">
        <v>3359</v>
      </c>
      <c r="N605" s="48" t="s">
        <v>9384</v>
      </c>
      <c r="O605" s="48" t="s">
        <v>9385</v>
      </c>
      <c r="P605" s="48" t="s">
        <v>218</v>
      </c>
      <c r="Q605" s="48" t="s">
        <v>9386</v>
      </c>
      <c r="R605" s="48" t="s">
        <v>7744</v>
      </c>
      <c r="S605" s="48" t="s">
        <v>9387</v>
      </c>
      <c r="T605" s="48" t="s">
        <v>560</v>
      </c>
      <c r="U605" s="48" t="s">
        <v>9388</v>
      </c>
      <c r="V605" s="48" t="s">
        <v>4731</v>
      </c>
      <c r="W605" s="48" t="s">
        <v>2376</v>
      </c>
      <c r="X605" s="48" t="s">
        <v>9389</v>
      </c>
      <c r="Y605" s="48" t="s">
        <v>9390</v>
      </c>
      <c r="Z605" s="48" t="s">
        <v>9391</v>
      </c>
      <c r="AA605" s="48" t="s">
        <v>9392</v>
      </c>
      <c r="AB605" s="48" t="s">
        <v>192</v>
      </c>
      <c r="AC605" s="48" t="s">
        <v>224</v>
      </c>
      <c r="AD605" s="48" t="s">
        <v>183</v>
      </c>
      <c r="AE605" s="48" t="s">
        <v>183</v>
      </c>
      <c r="AF605" s="48" t="s">
        <v>3450</v>
      </c>
      <c r="AG605" s="48" t="s">
        <v>183</v>
      </c>
      <c r="AH605" s="48" t="s">
        <v>183</v>
      </c>
      <c r="AI605" s="48" t="s">
        <v>183</v>
      </c>
      <c r="AJ605" s="48" t="s">
        <v>2472</v>
      </c>
      <c r="AK605" s="48" t="s">
        <v>183</v>
      </c>
      <c r="AL605" s="48" t="s">
        <v>183</v>
      </c>
      <c r="AM605" s="48" t="s">
        <v>9393</v>
      </c>
      <c r="AN605" s="48" t="s">
        <v>9394</v>
      </c>
      <c r="AO605" s="48" t="s">
        <v>228</v>
      </c>
      <c r="AP605" s="48" t="s">
        <v>1032</v>
      </c>
      <c r="AQ605" s="48" t="s">
        <v>9395</v>
      </c>
      <c r="AR605" s="48" t="s">
        <v>183</v>
      </c>
      <c r="AS605" s="48" t="s">
        <v>183</v>
      </c>
      <c r="AT605" s="48" t="s">
        <v>231</v>
      </c>
      <c r="AU605" s="48" t="s">
        <v>183</v>
      </c>
      <c r="AV605" s="48" t="s">
        <v>183</v>
      </c>
      <c r="AW605" s="48" t="s">
        <v>231</v>
      </c>
      <c r="AX605" s="48" t="s">
        <v>183</v>
      </c>
      <c r="AY605" s="58" t="s">
        <v>183</v>
      </c>
      <c r="AZ605" s="48" t="s">
        <v>3375</v>
      </c>
      <c r="BA605" s="48" t="s">
        <v>9001</v>
      </c>
      <c r="BB605" s="48" t="s">
        <v>9396</v>
      </c>
      <c r="BC605" s="48" t="s">
        <v>234</v>
      </c>
      <c r="BD605" s="48" t="s">
        <v>234</v>
      </c>
      <c r="BE605" s="48" t="s">
        <v>234</v>
      </c>
      <c r="BF605" s="48" t="s">
        <v>234</v>
      </c>
      <c r="BG605" s="48" t="s">
        <v>234</v>
      </c>
      <c r="BH605" s="48" t="s">
        <v>234</v>
      </c>
      <c r="BI605" s="48" t="s">
        <v>234</v>
      </c>
      <c r="BJ605" s="48" t="s">
        <v>234</v>
      </c>
      <c r="BK605" s="48" t="s">
        <v>234</v>
      </c>
      <c r="BL605" s="48" t="s">
        <v>234</v>
      </c>
      <c r="BM605" s="48" t="s">
        <v>234</v>
      </c>
      <c r="BN605" s="58">
        <v>43405.420023692124</v>
      </c>
      <c r="BO605" s="48"/>
      <c r="BP605" s="48"/>
      <c r="BQ605" s="48"/>
      <c r="BR605" s="48"/>
      <c r="BS605" s="48"/>
      <c r="BT605" s="48"/>
      <c r="BU605" s="48"/>
      <c r="BV605" s="48"/>
      <c r="BW605" s="48"/>
      <c r="BX605" s="48"/>
      <c r="BY605" s="48"/>
      <c r="BZ605" s="48"/>
      <c r="CA605" s="48"/>
    </row>
    <row r="606" spans="1:79" s="3" customFormat="1" x14ac:dyDescent="0.25">
      <c r="A606" s="48" t="s">
        <v>178</v>
      </c>
      <c r="B606" s="48" t="s">
        <v>179</v>
      </c>
      <c r="C606" s="48" t="s">
        <v>24</v>
      </c>
      <c r="D606" s="48" t="s">
        <v>19</v>
      </c>
      <c r="E606" s="48" t="s">
        <v>9397</v>
      </c>
      <c r="F606" s="48" t="s">
        <v>9004</v>
      </c>
      <c r="G606" s="48" t="s">
        <v>9398</v>
      </c>
      <c r="H606" s="48" t="s">
        <v>1746</v>
      </c>
      <c r="I606" s="48" t="s">
        <v>12</v>
      </c>
      <c r="J606" s="48" t="s">
        <v>183</v>
      </c>
      <c r="K606" s="48" t="s">
        <v>9399</v>
      </c>
      <c r="L606" s="48" t="s">
        <v>183</v>
      </c>
      <c r="M606" s="48" t="s">
        <v>197</v>
      </c>
      <c r="N606" s="48" t="s">
        <v>5620</v>
      </c>
      <c r="O606" s="48" t="s">
        <v>9400</v>
      </c>
      <c r="P606" s="48" t="s">
        <v>188</v>
      </c>
      <c r="Q606" s="48" t="s">
        <v>9401</v>
      </c>
      <c r="R606" s="48" t="s">
        <v>183</v>
      </c>
      <c r="S606" s="48" t="s">
        <v>9402</v>
      </c>
      <c r="T606" s="48" t="s">
        <v>696</v>
      </c>
      <c r="U606" s="48" t="s">
        <v>9403</v>
      </c>
      <c r="V606" s="48" t="s">
        <v>183</v>
      </c>
      <c r="W606" s="48" t="s">
        <v>1113</v>
      </c>
      <c r="X606" s="48" t="s">
        <v>4974</v>
      </c>
      <c r="Y606" s="48" t="s">
        <v>222</v>
      </c>
      <c r="Z606" s="48" t="s">
        <v>9404</v>
      </c>
      <c r="AA606" s="48" t="s">
        <v>9405</v>
      </c>
      <c r="AB606" s="48" t="s">
        <v>192</v>
      </c>
      <c r="AC606" s="48" t="s">
        <v>224</v>
      </c>
      <c r="AD606" s="48" t="s">
        <v>183</v>
      </c>
      <c r="AE606" s="48" t="s">
        <v>183</v>
      </c>
      <c r="AF606" s="48" t="s">
        <v>9406</v>
      </c>
      <c r="AG606" s="48" t="s">
        <v>183</v>
      </c>
      <c r="AH606" s="48" t="s">
        <v>183</v>
      </c>
      <c r="AI606" s="48" t="s">
        <v>183</v>
      </c>
      <c r="AJ606" s="48" t="s">
        <v>183</v>
      </c>
      <c r="AK606" s="48" t="s">
        <v>183</v>
      </c>
      <c r="AL606" s="48" t="s">
        <v>183</v>
      </c>
      <c r="AM606" s="48" t="s">
        <v>9407</v>
      </c>
      <c r="AN606" s="48" t="s">
        <v>9408</v>
      </c>
      <c r="AO606" s="48" t="s">
        <v>228</v>
      </c>
      <c r="AP606" s="48" t="s">
        <v>1032</v>
      </c>
      <c r="AQ606" s="48" t="s">
        <v>4770</v>
      </c>
      <c r="AR606" s="48" t="s">
        <v>183</v>
      </c>
      <c r="AS606" s="48" t="s">
        <v>183</v>
      </c>
      <c r="AT606" s="48" t="s">
        <v>183</v>
      </c>
      <c r="AU606" s="48" t="s">
        <v>183</v>
      </c>
      <c r="AV606" s="48" t="s">
        <v>183</v>
      </c>
      <c r="AW606" s="48" t="s">
        <v>183</v>
      </c>
      <c r="AX606" s="48" t="s">
        <v>183</v>
      </c>
      <c r="AY606" s="58" t="s">
        <v>183</v>
      </c>
      <c r="AZ606" s="48" t="s">
        <v>9000</v>
      </c>
      <c r="BA606" s="48" t="s">
        <v>183</v>
      </c>
      <c r="BB606" s="48" t="s">
        <v>183</v>
      </c>
      <c r="BC606" s="48" t="s">
        <v>234</v>
      </c>
      <c r="BD606" s="48" t="s">
        <v>234</v>
      </c>
      <c r="BE606" s="48" t="s">
        <v>234</v>
      </c>
      <c r="BF606" s="48" t="s">
        <v>234</v>
      </c>
      <c r="BG606" s="48" t="s">
        <v>234</v>
      </c>
      <c r="BH606" s="48" t="s">
        <v>234</v>
      </c>
      <c r="BI606" s="48" t="s">
        <v>234</v>
      </c>
      <c r="BJ606" s="48" t="s">
        <v>234</v>
      </c>
      <c r="BK606" s="48" t="s">
        <v>234</v>
      </c>
      <c r="BL606" s="48" t="s">
        <v>234</v>
      </c>
      <c r="BM606" s="48" t="s">
        <v>234</v>
      </c>
      <c r="BN606" s="58">
        <v>43405.545316053242</v>
      </c>
      <c r="BO606" s="48"/>
      <c r="BP606" s="48"/>
      <c r="BQ606" s="48"/>
      <c r="BR606" s="48"/>
      <c r="BS606" s="48"/>
      <c r="BT606" s="48"/>
      <c r="BU606" s="48"/>
      <c r="BV606" s="48"/>
      <c r="BW606" s="48"/>
      <c r="BX606" s="48"/>
      <c r="BY606" s="48"/>
      <c r="BZ606" s="48"/>
      <c r="CA606" s="48"/>
    </row>
    <row r="607" spans="1:79" s="3" customFormat="1" x14ac:dyDescent="0.25">
      <c r="A607" s="48" t="s">
        <v>178</v>
      </c>
      <c r="B607" s="48" t="s">
        <v>179</v>
      </c>
      <c r="C607" s="48" t="s">
        <v>24</v>
      </c>
      <c r="D607" s="48" t="s">
        <v>19</v>
      </c>
      <c r="E607" s="48" t="s">
        <v>9409</v>
      </c>
      <c r="F607" s="48" t="s">
        <v>9004</v>
      </c>
      <c r="G607" s="48" t="s">
        <v>9410</v>
      </c>
      <c r="H607" s="48" t="s">
        <v>251</v>
      </c>
      <c r="I607" s="48" t="s">
        <v>12</v>
      </c>
      <c r="J607" s="48" t="s">
        <v>183</v>
      </c>
      <c r="K607" s="48" t="s">
        <v>9411</v>
      </c>
      <c r="L607" s="48" t="s">
        <v>183</v>
      </c>
      <c r="M607" s="48" t="s">
        <v>197</v>
      </c>
      <c r="N607" s="48" t="s">
        <v>9412</v>
      </c>
      <c r="O607" s="48" t="s">
        <v>9413</v>
      </c>
      <c r="P607" s="48" t="s">
        <v>598</v>
      </c>
      <c r="Q607" s="48" t="s">
        <v>251</v>
      </c>
      <c r="R607" s="48" t="s">
        <v>9414</v>
      </c>
      <c r="S607" s="48" t="s">
        <v>1110</v>
      </c>
      <c r="T607" s="48" t="s">
        <v>258</v>
      </c>
      <c r="U607" s="48" t="s">
        <v>4541</v>
      </c>
      <c r="V607" s="48" t="s">
        <v>9415</v>
      </c>
      <c r="W607" s="48" t="s">
        <v>563</v>
      </c>
      <c r="X607" s="48" t="s">
        <v>9416</v>
      </c>
      <c r="Y607" s="48" t="s">
        <v>9417</v>
      </c>
      <c r="Z607" s="48" t="s">
        <v>9418</v>
      </c>
      <c r="AA607" s="48" t="s">
        <v>9419</v>
      </c>
      <c r="AB607" s="48" t="s">
        <v>192</v>
      </c>
      <c r="AC607" s="48" t="s">
        <v>224</v>
      </c>
      <c r="AD607" s="48" t="s">
        <v>183</v>
      </c>
      <c r="AE607" s="48" t="s">
        <v>183</v>
      </c>
      <c r="AF607" s="48" t="s">
        <v>183</v>
      </c>
      <c r="AG607" s="48" t="s">
        <v>183</v>
      </c>
      <c r="AH607" s="48" t="s">
        <v>183</v>
      </c>
      <c r="AI607" s="48" t="s">
        <v>183</v>
      </c>
      <c r="AJ607" s="48" t="s">
        <v>265</v>
      </c>
      <c r="AK607" s="48" t="s">
        <v>183</v>
      </c>
      <c r="AL607" s="48" t="s">
        <v>183</v>
      </c>
      <c r="AM607" s="48" t="s">
        <v>9420</v>
      </c>
      <c r="AN607" s="48" t="s">
        <v>183</v>
      </c>
      <c r="AO607" s="48" t="s">
        <v>228</v>
      </c>
      <c r="AP607" s="48" t="s">
        <v>299</v>
      </c>
      <c r="AQ607" s="48" t="s">
        <v>9421</v>
      </c>
      <c r="AR607" s="48" t="s">
        <v>231</v>
      </c>
      <c r="AS607" s="48" t="s">
        <v>9422</v>
      </c>
      <c r="AT607" s="48" t="s">
        <v>231</v>
      </c>
      <c r="AU607" s="48" t="s">
        <v>183</v>
      </c>
      <c r="AV607" s="48" t="s">
        <v>183</v>
      </c>
      <c r="AW607" s="48" t="s">
        <v>183</v>
      </c>
      <c r="AX607" s="48" t="s">
        <v>183</v>
      </c>
      <c r="AY607" s="58" t="s">
        <v>183</v>
      </c>
      <c r="AZ607" s="48" t="s">
        <v>9423</v>
      </c>
      <c r="BA607" s="48" t="s">
        <v>7182</v>
      </c>
      <c r="BB607" s="48" t="s">
        <v>7182</v>
      </c>
      <c r="BC607" s="48" t="s">
        <v>231</v>
      </c>
      <c r="BD607" s="48" t="s">
        <v>231</v>
      </c>
      <c r="BE607" s="48" t="s">
        <v>231</v>
      </c>
      <c r="BF607" s="48" t="s">
        <v>231</v>
      </c>
      <c r="BG607" s="48" t="s">
        <v>231</v>
      </c>
      <c r="BH607" s="48" t="s">
        <v>231</v>
      </c>
      <c r="BI607" s="48" t="s">
        <v>231</v>
      </c>
      <c r="BJ607" s="48" t="s">
        <v>231</v>
      </c>
      <c r="BK607" s="48" t="s">
        <v>231</v>
      </c>
      <c r="BL607" s="48" t="s">
        <v>231</v>
      </c>
      <c r="BM607" s="48" t="s">
        <v>231</v>
      </c>
      <c r="BN607" s="58">
        <v>43405.54525408565</v>
      </c>
      <c r="BO607" s="48"/>
      <c r="BP607" s="48"/>
      <c r="BQ607" s="48"/>
      <c r="BR607" s="48"/>
      <c r="BS607" s="48"/>
      <c r="BT607" s="48"/>
      <c r="BU607" s="48"/>
      <c r="BV607" s="48"/>
      <c r="BW607" s="48"/>
      <c r="BX607" s="48"/>
      <c r="BY607" s="48"/>
      <c r="BZ607" s="48"/>
      <c r="CA607" s="48"/>
    </row>
    <row r="608" spans="1:79" s="3" customFormat="1" x14ac:dyDescent="0.25">
      <c r="A608" s="48" t="s">
        <v>178</v>
      </c>
      <c r="B608" s="48" t="s">
        <v>179</v>
      </c>
      <c r="C608" s="48" t="s">
        <v>24</v>
      </c>
      <c r="D608" s="48" t="s">
        <v>19</v>
      </c>
      <c r="E608" s="48" t="s">
        <v>9424</v>
      </c>
      <c r="F608" s="48" t="s">
        <v>9004</v>
      </c>
      <c r="G608" s="48" t="s">
        <v>9425</v>
      </c>
      <c r="H608" s="48" t="s">
        <v>2454</v>
      </c>
      <c r="I608" s="48" t="s">
        <v>12</v>
      </c>
      <c r="J608" s="48" t="s">
        <v>9426</v>
      </c>
      <c r="K608" s="48" t="s">
        <v>9427</v>
      </c>
      <c r="L608" s="48" t="s">
        <v>183</v>
      </c>
      <c r="M608" s="48" t="s">
        <v>3336</v>
      </c>
      <c r="N608" s="48" t="s">
        <v>9428</v>
      </c>
      <c r="O608" s="48" t="s">
        <v>9429</v>
      </c>
      <c r="P608" s="48" t="s">
        <v>1499</v>
      </c>
      <c r="Q608" s="48" t="s">
        <v>251</v>
      </c>
      <c r="R608" s="48" t="s">
        <v>9430</v>
      </c>
      <c r="S608" s="48" t="s">
        <v>251</v>
      </c>
      <c r="T608" s="48" t="s">
        <v>183</v>
      </c>
      <c r="U608" s="48" t="s">
        <v>9431</v>
      </c>
      <c r="V608" s="48" t="s">
        <v>9432</v>
      </c>
      <c r="W608" s="48" t="s">
        <v>9433</v>
      </c>
      <c r="X608" s="48" t="s">
        <v>9434</v>
      </c>
      <c r="Y608" s="48" t="s">
        <v>183</v>
      </c>
      <c r="Z608" s="48" t="s">
        <v>183</v>
      </c>
      <c r="AA608" s="48" t="s">
        <v>9435</v>
      </c>
      <c r="AB608" s="48" t="s">
        <v>192</v>
      </c>
      <c r="AC608" s="48" t="s">
        <v>183</v>
      </c>
      <c r="AD608" s="48" t="s">
        <v>183</v>
      </c>
      <c r="AE608" s="48" t="s">
        <v>183</v>
      </c>
      <c r="AF608" s="48" t="s">
        <v>183</v>
      </c>
      <c r="AG608" s="48" t="s">
        <v>183</v>
      </c>
      <c r="AH608" s="48" t="s">
        <v>183</v>
      </c>
      <c r="AI608" s="48" t="s">
        <v>183</v>
      </c>
      <c r="AJ608" s="48" t="s">
        <v>2472</v>
      </c>
      <c r="AK608" s="48" t="s">
        <v>183</v>
      </c>
      <c r="AL608" s="48" t="s">
        <v>183</v>
      </c>
      <c r="AM608" s="48" t="s">
        <v>183</v>
      </c>
      <c r="AN608" s="48" t="s">
        <v>183</v>
      </c>
      <c r="AO608" s="48" t="s">
        <v>183</v>
      </c>
      <c r="AP608" s="48" t="s">
        <v>183</v>
      </c>
      <c r="AQ608" s="48" t="s">
        <v>183</v>
      </c>
      <c r="AR608" s="48" t="s">
        <v>183</v>
      </c>
      <c r="AS608" s="48" t="s">
        <v>183</v>
      </c>
      <c r="AT608" s="48" t="s">
        <v>183</v>
      </c>
      <c r="AU608" s="48" t="s">
        <v>183</v>
      </c>
      <c r="AV608" s="48" t="s">
        <v>183</v>
      </c>
      <c r="AW608" s="48" t="s">
        <v>183</v>
      </c>
      <c r="AX608" s="48" t="s">
        <v>183</v>
      </c>
      <c r="AY608" s="58" t="s">
        <v>183</v>
      </c>
      <c r="AZ608" s="48" t="s">
        <v>183</v>
      </c>
      <c r="BA608" s="48" t="s">
        <v>183</v>
      </c>
      <c r="BB608" s="48" t="s">
        <v>183</v>
      </c>
      <c r="BC608" s="48" t="s">
        <v>183</v>
      </c>
      <c r="BD608" s="48" t="s">
        <v>183</v>
      </c>
      <c r="BE608" s="48" t="s">
        <v>183</v>
      </c>
      <c r="BF608" s="48" t="s">
        <v>183</v>
      </c>
      <c r="BG608" s="48" t="s">
        <v>183</v>
      </c>
      <c r="BH608" s="48" t="s">
        <v>183</v>
      </c>
      <c r="BI608" s="48" t="s">
        <v>183</v>
      </c>
      <c r="BJ608" s="48" t="s">
        <v>183</v>
      </c>
      <c r="BK608" s="48" t="s">
        <v>183</v>
      </c>
      <c r="BL608" s="48" t="s">
        <v>183</v>
      </c>
      <c r="BM608" s="48" t="s">
        <v>183</v>
      </c>
      <c r="BN608" s="58">
        <v>43405.420185648145</v>
      </c>
      <c r="BO608" s="48"/>
      <c r="BP608" s="48"/>
      <c r="BQ608" s="48"/>
      <c r="BR608" s="48"/>
      <c r="BS608" s="48"/>
      <c r="BT608" s="48"/>
      <c r="BU608" s="48"/>
      <c r="BV608" s="48"/>
      <c r="BW608" s="48"/>
      <c r="BX608" s="48"/>
      <c r="BY608" s="48"/>
      <c r="BZ608" s="48"/>
      <c r="CA608" s="48"/>
    </row>
    <row r="609" spans="1:79" s="3" customFormat="1" x14ac:dyDescent="0.25">
      <c r="A609" s="48" t="s">
        <v>178</v>
      </c>
      <c r="B609" s="48" t="s">
        <v>179</v>
      </c>
      <c r="C609" s="48" t="s">
        <v>24</v>
      </c>
      <c r="D609" s="48" t="s">
        <v>19</v>
      </c>
      <c r="E609" s="48" t="s">
        <v>9436</v>
      </c>
      <c r="F609" s="48" t="s">
        <v>9004</v>
      </c>
      <c r="G609" s="48" t="s">
        <v>9437</v>
      </c>
      <c r="H609" s="48" t="s">
        <v>2454</v>
      </c>
      <c r="I609" s="48" t="s">
        <v>12</v>
      </c>
      <c r="J609" s="48" t="s">
        <v>9438</v>
      </c>
      <c r="K609" s="48" t="s">
        <v>9439</v>
      </c>
      <c r="L609" s="48" t="s">
        <v>183</v>
      </c>
      <c r="M609" s="48" t="s">
        <v>3336</v>
      </c>
      <c r="N609" s="48" t="s">
        <v>9440</v>
      </c>
      <c r="O609" s="48" t="s">
        <v>9441</v>
      </c>
      <c r="P609" s="48" t="s">
        <v>4293</v>
      </c>
      <c r="Q609" s="48" t="s">
        <v>251</v>
      </c>
      <c r="R609" s="48" t="s">
        <v>9442</v>
      </c>
      <c r="S609" s="48" t="s">
        <v>251</v>
      </c>
      <c r="T609" s="48" t="s">
        <v>183</v>
      </c>
      <c r="U609" s="48" t="s">
        <v>9443</v>
      </c>
      <c r="V609" s="48" t="s">
        <v>9444</v>
      </c>
      <c r="W609" s="48" t="s">
        <v>9445</v>
      </c>
      <c r="X609" s="48" t="s">
        <v>9446</v>
      </c>
      <c r="Y609" s="48" t="s">
        <v>183</v>
      </c>
      <c r="Z609" s="48" t="s">
        <v>183</v>
      </c>
      <c r="AA609" s="48" t="s">
        <v>9447</v>
      </c>
      <c r="AB609" s="48" t="s">
        <v>192</v>
      </c>
      <c r="AC609" s="48" t="s">
        <v>183</v>
      </c>
      <c r="AD609" s="48" t="s">
        <v>183</v>
      </c>
      <c r="AE609" s="48" t="s">
        <v>183</v>
      </c>
      <c r="AF609" s="48" t="s">
        <v>183</v>
      </c>
      <c r="AG609" s="48" t="s">
        <v>183</v>
      </c>
      <c r="AH609" s="48" t="s">
        <v>183</v>
      </c>
      <c r="AI609" s="48" t="s">
        <v>183</v>
      </c>
      <c r="AJ609" s="48" t="s">
        <v>2472</v>
      </c>
      <c r="AK609" s="48" t="s">
        <v>183</v>
      </c>
      <c r="AL609" s="48" t="s">
        <v>183</v>
      </c>
      <c r="AM609" s="48" t="s">
        <v>183</v>
      </c>
      <c r="AN609" s="48" t="s">
        <v>183</v>
      </c>
      <c r="AO609" s="48" t="s">
        <v>183</v>
      </c>
      <c r="AP609" s="48" t="s">
        <v>183</v>
      </c>
      <c r="AQ609" s="48" t="s">
        <v>183</v>
      </c>
      <c r="AR609" s="48" t="s">
        <v>183</v>
      </c>
      <c r="AS609" s="48" t="s">
        <v>183</v>
      </c>
      <c r="AT609" s="48" t="s">
        <v>183</v>
      </c>
      <c r="AU609" s="48" t="s">
        <v>183</v>
      </c>
      <c r="AV609" s="48" t="s">
        <v>183</v>
      </c>
      <c r="AW609" s="48" t="s">
        <v>183</v>
      </c>
      <c r="AX609" s="48" t="s">
        <v>183</v>
      </c>
      <c r="AY609" s="58" t="s">
        <v>183</v>
      </c>
      <c r="AZ609" s="48" t="s">
        <v>183</v>
      </c>
      <c r="BA609" s="48" t="s">
        <v>183</v>
      </c>
      <c r="BB609" s="48" t="s">
        <v>183</v>
      </c>
      <c r="BC609" s="48" t="s">
        <v>183</v>
      </c>
      <c r="BD609" s="48" t="s">
        <v>183</v>
      </c>
      <c r="BE609" s="48" t="s">
        <v>183</v>
      </c>
      <c r="BF609" s="48" t="s">
        <v>183</v>
      </c>
      <c r="BG609" s="48" t="s">
        <v>183</v>
      </c>
      <c r="BH609" s="48" t="s">
        <v>183</v>
      </c>
      <c r="BI609" s="48" t="s">
        <v>183</v>
      </c>
      <c r="BJ609" s="48" t="s">
        <v>183</v>
      </c>
      <c r="BK609" s="48" t="s">
        <v>183</v>
      </c>
      <c r="BL609" s="48" t="s">
        <v>183</v>
      </c>
      <c r="BM609" s="48" t="s">
        <v>183</v>
      </c>
      <c r="BN609" s="58">
        <v>43405.420180243054</v>
      </c>
      <c r="BO609" s="48"/>
      <c r="BP609" s="48"/>
      <c r="BQ609" s="48"/>
      <c r="BR609" s="48"/>
      <c r="BS609" s="48"/>
      <c r="BT609" s="48"/>
      <c r="BU609" s="48"/>
      <c r="BV609" s="48"/>
      <c r="BW609" s="48"/>
      <c r="BX609" s="48"/>
      <c r="BY609" s="48"/>
      <c r="BZ609" s="48"/>
      <c r="CA609" s="48"/>
    </row>
    <row r="610" spans="1:79" s="3" customFormat="1" x14ac:dyDescent="0.25">
      <c r="A610" s="48" t="s">
        <v>178</v>
      </c>
      <c r="B610" s="48" t="s">
        <v>179</v>
      </c>
      <c r="C610" s="48" t="s">
        <v>24</v>
      </c>
      <c r="D610" s="48" t="s">
        <v>19</v>
      </c>
      <c r="E610" s="48" t="s">
        <v>9448</v>
      </c>
      <c r="F610" s="48" t="s">
        <v>9004</v>
      </c>
      <c r="G610" s="48" t="s">
        <v>9449</v>
      </c>
      <c r="H610" s="48" t="s">
        <v>197</v>
      </c>
      <c r="I610" s="48" t="s">
        <v>12</v>
      </c>
      <c r="J610" s="48" t="s">
        <v>183</v>
      </c>
      <c r="K610" s="48" t="s">
        <v>9450</v>
      </c>
      <c r="L610" s="48" t="s">
        <v>183</v>
      </c>
      <c r="M610" s="48" t="s">
        <v>197</v>
      </c>
      <c r="N610" s="48" t="s">
        <v>9451</v>
      </c>
      <c r="O610" s="48" t="s">
        <v>3338</v>
      </c>
      <c r="P610" s="48" t="s">
        <v>673</v>
      </c>
      <c r="Q610" s="48" t="s">
        <v>9452</v>
      </c>
      <c r="R610" s="48" t="s">
        <v>1614</v>
      </c>
      <c r="S610" s="48" t="s">
        <v>9453</v>
      </c>
      <c r="T610" s="48" t="s">
        <v>492</v>
      </c>
      <c r="U610" s="48" t="s">
        <v>1926</v>
      </c>
      <c r="V610" s="48" t="s">
        <v>9454</v>
      </c>
      <c r="W610" s="48" t="s">
        <v>495</v>
      </c>
      <c r="X610" s="48" t="s">
        <v>9455</v>
      </c>
      <c r="Y610" s="48" t="s">
        <v>318</v>
      </c>
      <c r="Z610" s="48" t="s">
        <v>9456</v>
      </c>
      <c r="AA610" s="48" t="s">
        <v>9457</v>
      </c>
      <c r="AB610" s="48" t="s">
        <v>192</v>
      </c>
      <c r="AC610" s="48" t="s">
        <v>224</v>
      </c>
      <c r="AD610" s="48" t="s">
        <v>183</v>
      </c>
      <c r="AE610" s="48" t="s">
        <v>9458</v>
      </c>
      <c r="AF610" s="48" t="s">
        <v>183</v>
      </c>
      <c r="AG610" s="48" t="s">
        <v>183</v>
      </c>
      <c r="AH610" s="48" t="s">
        <v>183</v>
      </c>
      <c r="AI610" s="48" t="s">
        <v>183</v>
      </c>
      <c r="AJ610" s="48" t="s">
        <v>183</v>
      </c>
      <c r="AK610" s="48" t="s">
        <v>183</v>
      </c>
      <c r="AL610" s="48" t="s">
        <v>183</v>
      </c>
      <c r="AM610" s="48" t="s">
        <v>9459</v>
      </c>
      <c r="AN610" s="48" t="s">
        <v>183</v>
      </c>
      <c r="AO610" s="48" t="s">
        <v>228</v>
      </c>
      <c r="AP610" s="48" t="s">
        <v>267</v>
      </c>
      <c r="AQ610" s="48" t="s">
        <v>9460</v>
      </c>
      <c r="AR610" s="48" t="s">
        <v>231</v>
      </c>
      <c r="AS610" s="48" t="s">
        <v>9461</v>
      </c>
      <c r="AT610" s="48" t="s">
        <v>231</v>
      </c>
      <c r="AU610" s="48" t="s">
        <v>183</v>
      </c>
      <c r="AV610" s="48" t="s">
        <v>183</v>
      </c>
      <c r="AW610" s="48" t="s">
        <v>183</v>
      </c>
      <c r="AX610" s="48" t="s">
        <v>183</v>
      </c>
      <c r="AY610" s="58" t="s">
        <v>183</v>
      </c>
      <c r="AZ610" s="48" t="s">
        <v>3512</v>
      </c>
      <c r="BA610" s="48" t="s">
        <v>3172</v>
      </c>
      <c r="BB610" s="48" t="s">
        <v>3172</v>
      </c>
      <c r="BC610" s="48" t="s">
        <v>231</v>
      </c>
      <c r="BD610" s="48" t="s">
        <v>231</v>
      </c>
      <c r="BE610" s="48" t="s">
        <v>231</v>
      </c>
      <c r="BF610" s="48" t="s">
        <v>231</v>
      </c>
      <c r="BG610" s="48" t="s">
        <v>231</v>
      </c>
      <c r="BH610" s="48" t="s">
        <v>231</v>
      </c>
      <c r="BI610" s="48" t="s">
        <v>231</v>
      </c>
      <c r="BJ610" s="48" t="s">
        <v>231</v>
      </c>
      <c r="BK610" s="48" t="s">
        <v>231</v>
      </c>
      <c r="BL610" s="48" t="s">
        <v>231</v>
      </c>
      <c r="BM610" s="48" t="s">
        <v>231</v>
      </c>
      <c r="BN610" s="58">
        <v>43405.545130474537</v>
      </c>
      <c r="BO610" s="48"/>
      <c r="BP610" s="48"/>
      <c r="BQ610" s="48"/>
      <c r="BR610" s="48"/>
      <c r="BS610" s="48"/>
      <c r="BT610" s="48"/>
      <c r="BU610" s="48"/>
      <c r="BV610" s="48"/>
      <c r="BW610" s="48"/>
      <c r="BX610" s="48"/>
      <c r="BY610" s="48"/>
      <c r="BZ610" s="48"/>
      <c r="CA610" s="48"/>
    </row>
    <row r="611" spans="1:79" s="3" customFormat="1" x14ac:dyDescent="0.25">
      <c r="A611" s="48" t="s">
        <v>178</v>
      </c>
      <c r="B611" s="48" t="s">
        <v>179</v>
      </c>
      <c r="C611" s="48" t="s">
        <v>24</v>
      </c>
      <c r="D611" s="48" t="s">
        <v>19</v>
      </c>
      <c r="E611" s="48" t="s">
        <v>9462</v>
      </c>
      <c r="F611" s="48" t="s">
        <v>9004</v>
      </c>
      <c r="G611" s="48" t="s">
        <v>9463</v>
      </c>
      <c r="H611" s="48" t="s">
        <v>251</v>
      </c>
      <c r="I611" s="48" t="s">
        <v>12</v>
      </c>
      <c r="J611" s="48" t="s">
        <v>183</v>
      </c>
      <c r="K611" s="48" t="s">
        <v>9464</v>
      </c>
      <c r="L611" s="48" t="s">
        <v>183</v>
      </c>
      <c r="M611" s="48" t="s">
        <v>197</v>
      </c>
      <c r="N611" s="48" t="s">
        <v>9465</v>
      </c>
      <c r="O611" s="48" t="s">
        <v>183</v>
      </c>
      <c r="P611" s="48" t="s">
        <v>183</v>
      </c>
      <c r="Q611" s="48" t="s">
        <v>251</v>
      </c>
      <c r="R611" s="48" t="s">
        <v>183</v>
      </c>
      <c r="S611" s="48" t="s">
        <v>251</v>
      </c>
      <c r="T611" s="48" t="s">
        <v>183</v>
      </c>
      <c r="U611" s="48" t="s">
        <v>9466</v>
      </c>
      <c r="V611" s="48" t="s">
        <v>183</v>
      </c>
      <c r="W611" s="48" t="s">
        <v>3230</v>
      </c>
      <c r="X611" s="48" t="s">
        <v>183</v>
      </c>
      <c r="Y611" s="48" t="s">
        <v>183</v>
      </c>
      <c r="Z611" s="48" t="s">
        <v>183</v>
      </c>
      <c r="AA611" s="48" t="s">
        <v>183</v>
      </c>
      <c r="AB611" s="48" t="s">
        <v>192</v>
      </c>
      <c r="AC611" s="48" t="s">
        <v>183</v>
      </c>
      <c r="AD611" s="48" t="s">
        <v>183</v>
      </c>
      <c r="AE611" s="48" t="s">
        <v>183</v>
      </c>
      <c r="AF611" s="48" t="s">
        <v>183</v>
      </c>
      <c r="AG611" s="48" t="s">
        <v>183</v>
      </c>
      <c r="AH611" s="48" t="s">
        <v>4989</v>
      </c>
      <c r="AI611" s="48" t="s">
        <v>183</v>
      </c>
      <c r="AJ611" s="48" t="s">
        <v>4990</v>
      </c>
      <c r="AK611" s="48" t="s">
        <v>183</v>
      </c>
      <c r="AL611" s="48" t="s">
        <v>183</v>
      </c>
      <c r="AM611" s="48" t="s">
        <v>183</v>
      </c>
      <c r="AN611" s="48" t="s">
        <v>183</v>
      </c>
      <c r="AO611" s="48" t="s">
        <v>183</v>
      </c>
      <c r="AP611" s="48" t="s">
        <v>183</v>
      </c>
      <c r="AQ611" s="48" t="s">
        <v>183</v>
      </c>
      <c r="AR611" s="48" t="s">
        <v>183</v>
      </c>
      <c r="AS611" s="48" t="s">
        <v>183</v>
      </c>
      <c r="AT611" s="48" t="s">
        <v>183</v>
      </c>
      <c r="AU611" s="48" t="s">
        <v>183</v>
      </c>
      <c r="AV611" s="48" t="s">
        <v>183</v>
      </c>
      <c r="AW611" s="48" t="s">
        <v>183</v>
      </c>
      <c r="AX611" s="48" t="s">
        <v>183</v>
      </c>
      <c r="AY611" s="58" t="s">
        <v>183</v>
      </c>
      <c r="AZ611" s="48" t="s">
        <v>183</v>
      </c>
      <c r="BA611" s="48" t="s">
        <v>183</v>
      </c>
      <c r="BB611" s="48" t="s">
        <v>183</v>
      </c>
      <c r="BC611" s="48" t="s">
        <v>183</v>
      </c>
      <c r="BD611" s="48" t="s">
        <v>183</v>
      </c>
      <c r="BE611" s="48" t="s">
        <v>183</v>
      </c>
      <c r="BF611" s="48" t="s">
        <v>183</v>
      </c>
      <c r="BG611" s="48" t="s">
        <v>183</v>
      </c>
      <c r="BH611" s="48" t="s">
        <v>183</v>
      </c>
      <c r="BI611" s="48" t="s">
        <v>183</v>
      </c>
      <c r="BJ611" s="48" t="s">
        <v>183</v>
      </c>
      <c r="BK611" s="48" t="s">
        <v>183</v>
      </c>
      <c r="BL611" s="48" t="s">
        <v>183</v>
      </c>
      <c r="BM611" s="48" t="s">
        <v>183</v>
      </c>
      <c r="BN611" s="58">
        <v>43406.212097488424</v>
      </c>
      <c r="BO611" s="48"/>
      <c r="BP611" s="48"/>
      <c r="BQ611" s="48"/>
      <c r="BR611" s="48"/>
      <c r="BS611" s="48"/>
      <c r="BT611" s="48"/>
      <c r="BU611" s="48"/>
      <c r="BV611" s="48"/>
      <c r="BW611" s="48"/>
      <c r="BX611" s="48"/>
      <c r="BY611" s="48"/>
      <c r="BZ611" s="48"/>
      <c r="CA611" s="48"/>
    </row>
    <row r="612" spans="1:79" s="3" customFormat="1" x14ac:dyDescent="0.25">
      <c r="A612" s="48" t="s">
        <v>178</v>
      </c>
      <c r="B612" s="48" t="s">
        <v>179</v>
      </c>
      <c r="C612" s="48" t="s">
        <v>24</v>
      </c>
      <c r="D612" s="48" t="s">
        <v>19</v>
      </c>
      <c r="E612" s="48" t="s">
        <v>9467</v>
      </c>
      <c r="F612" s="48" t="s">
        <v>9004</v>
      </c>
      <c r="G612" s="48" t="s">
        <v>9468</v>
      </c>
      <c r="H612" s="48" t="s">
        <v>251</v>
      </c>
      <c r="I612" s="48" t="s">
        <v>12</v>
      </c>
      <c r="J612" s="48" t="s">
        <v>183</v>
      </c>
      <c r="K612" s="48" t="s">
        <v>9469</v>
      </c>
      <c r="L612" s="48" t="s">
        <v>183</v>
      </c>
      <c r="M612" s="48" t="s">
        <v>197</v>
      </c>
      <c r="N612" s="48" t="s">
        <v>9470</v>
      </c>
      <c r="O612" s="48" t="s">
        <v>9471</v>
      </c>
      <c r="P612" s="48" t="s">
        <v>673</v>
      </c>
      <c r="Q612" s="48" t="s">
        <v>251</v>
      </c>
      <c r="R612" s="48" t="s">
        <v>2675</v>
      </c>
      <c r="S612" s="48" t="s">
        <v>257</v>
      </c>
      <c r="T612" s="48" t="s">
        <v>696</v>
      </c>
      <c r="U612" s="48" t="s">
        <v>1732</v>
      </c>
      <c r="V612" s="48" t="s">
        <v>813</v>
      </c>
      <c r="W612" s="48" t="s">
        <v>563</v>
      </c>
      <c r="X612" s="48" t="s">
        <v>9472</v>
      </c>
      <c r="Y612" s="48" t="s">
        <v>318</v>
      </c>
      <c r="Z612" s="48" t="s">
        <v>9473</v>
      </c>
      <c r="AA612" s="48" t="s">
        <v>9474</v>
      </c>
      <c r="AB612" s="48" t="s">
        <v>192</v>
      </c>
      <c r="AC612" s="48" t="s">
        <v>224</v>
      </c>
      <c r="AD612" s="48" t="s">
        <v>183</v>
      </c>
      <c r="AE612" s="48" t="s">
        <v>183</v>
      </c>
      <c r="AF612" s="48" t="s">
        <v>183</v>
      </c>
      <c r="AG612" s="48" t="s">
        <v>183</v>
      </c>
      <c r="AH612" s="48" t="s">
        <v>183</v>
      </c>
      <c r="AI612" s="48" t="s">
        <v>183</v>
      </c>
      <c r="AJ612" s="48" t="s">
        <v>265</v>
      </c>
      <c r="AK612" s="48" t="s">
        <v>183</v>
      </c>
      <c r="AL612" s="48" t="s">
        <v>183</v>
      </c>
      <c r="AM612" s="48" t="s">
        <v>9475</v>
      </c>
      <c r="AN612" s="48" t="s">
        <v>183</v>
      </c>
      <c r="AO612" s="48" t="s">
        <v>228</v>
      </c>
      <c r="AP612" s="48" t="s">
        <v>299</v>
      </c>
      <c r="AQ612" s="48" t="s">
        <v>9476</v>
      </c>
      <c r="AR612" s="48" t="s">
        <v>231</v>
      </c>
      <c r="AS612" s="48" t="s">
        <v>9477</v>
      </c>
      <c r="AT612" s="48" t="s">
        <v>231</v>
      </c>
      <c r="AU612" s="48" t="s">
        <v>183</v>
      </c>
      <c r="AV612" s="48" t="s">
        <v>183</v>
      </c>
      <c r="AW612" s="48" t="s">
        <v>183</v>
      </c>
      <c r="AX612" s="48" t="s">
        <v>183</v>
      </c>
      <c r="AY612" s="58" t="s">
        <v>183</v>
      </c>
      <c r="AZ612" s="48" t="s">
        <v>9478</v>
      </c>
      <c r="BA612" s="48" t="s">
        <v>9204</v>
      </c>
      <c r="BB612" s="48" t="s">
        <v>9204</v>
      </c>
      <c r="BC612" s="48" t="s">
        <v>231</v>
      </c>
      <c r="BD612" s="48" t="s">
        <v>231</v>
      </c>
      <c r="BE612" s="48" t="s">
        <v>231</v>
      </c>
      <c r="BF612" s="48" t="s">
        <v>231</v>
      </c>
      <c r="BG612" s="48" t="s">
        <v>231</v>
      </c>
      <c r="BH612" s="48" t="s">
        <v>231</v>
      </c>
      <c r="BI612" s="48" t="s">
        <v>231</v>
      </c>
      <c r="BJ612" s="48" t="s">
        <v>231</v>
      </c>
      <c r="BK612" s="48" t="s">
        <v>231</v>
      </c>
      <c r="BL612" s="48" t="s">
        <v>231</v>
      </c>
      <c r="BM612" s="48" t="s">
        <v>231</v>
      </c>
      <c r="BN612" s="58">
        <v>43405.54524806713</v>
      </c>
      <c r="BO612" s="48"/>
      <c r="BP612" s="48"/>
      <c r="BQ612" s="48"/>
      <c r="BR612" s="48"/>
      <c r="BS612" s="48"/>
      <c r="BT612" s="48"/>
      <c r="BU612" s="48"/>
      <c r="BV612" s="48"/>
      <c r="BW612" s="48"/>
      <c r="BX612" s="48"/>
      <c r="BY612" s="48"/>
      <c r="BZ612" s="48"/>
      <c r="CA612" s="48"/>
    </row>
    <row r="613" spans="1:79" s="3" customFormat="1" x14ac:dyDescent="0.25">
      <c r="A613" s="48" t="s">
        <v>178</v>
      </c>
      <c r="B613" s="48" t="s">
        <v>179</v>
      </c>
      <c r="C613" s="48" t="s">
        <v>24</v>
      </c>
      <c r="D613" s="48" t="s">
        <v>19</v>
      </c>
      <c r="E613" s="48" t="s">
        <v>9479</v>
      </c>
      <c r="F613" s="48" t="s">
        <v>9004</v>
      </c>
      <c r="G613" s="48" t="s">
        <v>9480</v>
      </c>
      <c r="H613" s="48" t="s">
        <v>197</v>
      </c>
      <c r="I613" s="48" t="s">
        <v>12</v>
      </c>
      <c r="J613" s="48" t="s">
        <v>183</v>
      </c>
      <c r="K613" s="48" t="s">
        <v>9481</v>
      </c>
      <c r="L613" s="48" t="s">
        <v>183</v>
      </c>
      <c r="M613" s="48" t="s">
        <v>197</v>
      </c>
      <c r="N613" s="48" t="s">
        <v>9482</v>
      </c>
      <c r="O613" s="48" t="s">
        <v>9483</v>
      </c>
      <c r="P613" s="48" t="s">
        <v>9484</v>
      </c>
      <c r="Q613" s="48" t="s">
        <v>509</v>
      </c>
      <c r="R613" s="48" t="s">
        <v>509</v>
      </c>
      <c r="S613" s="48" t="s">
        <v>1639</v>
      </c>
      <c r="T613" s="48" t="s">
        <v>492</v>
      </c>
      <c r="U613" s="48" t="s">
        <v>1639</v>
      </c>
      <c r="V613" s="48" t="s">
        <v>509</v>
      </c>
      <c r="W613" s="48" t="s">
        <v>1639</v>
      </c>
      <c r="X613" s="48" t="s">
        <v>9485</v>
      </c>
      <c r="Y613" s="48" t="s">
        <v>9486</v>
      </c>
      <c r="Z613" s="48" t="s">
        <v>9487</v>
      </c>
      <c r="AA613" s="48" t="s">
        <v>9488</v>
      </c>
      <c r="AB613" s="48" t="s">
        <v>192</v>
      </c>
      <c r="AC613" s="48" t="s">
        <v>224</v>
      </c>
      <c r="AD613" s="48" t="s">
        <v>183</v>
      </c>
      <c r="AE613" s="48" t="s">
        <v>183</v>
      </c>
      <c r="AF613" s="48" t="s">
        <v>183</v>
      </c>
      <c r="AG613" s="48" t="s">
        <v>183</v>
      </c>
      <c r="AH613" s="48" t="s">
        <v>183</v>
      </c>
      <c r="AI613" s="48" t="s">
        <v>183</v>
      </c>
      <c r="AJ613" s="48" t="s">
        <v>183</v>
      </c>
      <c r="AK613" s="48" t="s">
        <v>183</v>
      </c>
      <c r="AL613" s="48" t="s">
        <v>183</v>
      </c>
      <c r="AM613" s="48" t="s">
        <v>9489</v>
      </c>
      <c r="AN613" s="48" t="s">
        <v>183</v>
      </c>
      <c r="AO613" s="48" t="s">
        <v>228</v>
      </c>
      <c r="AP613" s="48" t="s">
        <v>299</v>
      </c>
      <c r="AQ613" s="48" t="s">
        <v>9490</v>
      </c>
      <c r="AR613" s="48" t="s">
        <v>231</v>
      </c>
      <c r="AS613" s="48" t="s">
        <v>183</v>
      </c>
      <c r="AT613" s="48" t="s">
        <v>231</v>
      </c>
      <c r="AU613" s="48" t="s">
        <v>183</v>
      </c>
      <c r="AV613" s="48" t="s">
        <v>183</v>
      </c>
      <c r="AW613" s="48" t="s">
        <v>183</v>
      </c>
      <c r="AX613" s="48" t="s">
        <v>183</v>
      </c>
      <c r="AY613" s="58" t="s">
        <v>183</v>
      </c>
      <c r="AZ613" s="48" t="s">
        <v>9491</v>
      </c>
      <c r="BA613" s="48" t="s">
        <v>3921</v>
      </c>
      <c r="BB613" s="48" t="s">
        <v>3921</v>
      </c>
      <c r="BC613" s="48" t="s">
        <v>231</v>
      </c>
      <c r="BD613" s="48" t="s">
        <v>231</v>
      </c>
      <c r="BE613" s="48" t="s">
        <v>231</v>
      </c>
      <c r="BF613" s="48" t="s">
        <v>231</v>
      </c>
      <c r="BG613" s="48" t="s">
        <v>231</v>
      </c>
      <c r="BH613" s="48" t="s">
        <v>231</v>
      </c>
      <c r="BI613" s="48" t="s">
        <v>231</v>
      </c>
      <c r="BJ613" s="48" t="s">
        <v>231</v>
      </c>
      <c r="BK613" s="48" t="s">
        <v>231</v>
      </c>
      <c r="BL613" s="48" t="s">
        <v>231</v>
      </c>
      <c r="BM613" s="48" t="s">
        <v>231</v>
      </c>
      <c r="BN613" s="58">
        <v>43405.544687152775</v>
      </c>
      <c r="BO613" s="48"/>
      <c r="BP613" s="48"/>
      <c r="BQ613" s="48"/>
      <c r="BR613" s="48"/>
      <c r="BS613" s="48"/>
      <c r="BT613" s="48"/>
      <c r="BU613" s="48"/>
      <c r="BV613" s="48"/>
      <c r="BW613" s="48"/>
      <c r="BX613" s="48"/>
      <c r="BY613" s="48"/>
      <c r="BZ613" s="48"/>
      <c r="CA613" s="48"/>
    </row>
    <row r="614" spans="1:79" s="3" customFormat="1" x14ac:dyDescent="0.25">
      <c r="A614" s="48" t="s">
        <v>178</v>
      </c>
      <c r="B614" s="48" t="s">
        <v>179</v>
      </c>
      <c r="C614" s="48" t="s">
        <v>24</v>
      </c>
      <c r="D614" s="48" t="s">
        <v>19</v>
      </c>
      <c r="E614" s="48" t="s">
        <v>9492</v>
      </c>
      <c r="F614" s="48" t="s">
        <v>9004</v>
      </c>
      <c r="G614" s="48" t="s">
        <v>9493</v>
      </c>
      <c r="H614" s="48" t="s">
        <v>197</v>
      </c>
      <c r="I614" s="48" t="s">
        <v>12</v>
      </c>
      <c r="J614" s="48" t="s">
        <v>183</v>
      </c>
      <c r="K614" s="48" t="s">
        <v>9494</v>
      </c>
      <c r="L614" s="48" t="s">
        <v>183</v>
      </c>
      <c r="M614" s="48" t="s">
        <v>197</v>
      </c>
      <c r="N614" s="48" t="s">
        <v>9495</v>
      </c>
      <c r="O614" s="48" t="s">
        <v>9496</v>
      </c>
      <c r="P614" s="48" t="s">
        <v>1489</v>
      </c>
      <c r="Q614" s="48" t="s">
        <v>9497</v>
      </c>
      <c r="R614" s="48" t="s">
        <v>490</v>
      </c>
      <c r="S614" s="48" t="s">
        <v>9498</v>
      </c>
      <c r="T614" s="48" t="s">
        <v>2057</v>
      </c>
      <c r="U614" s="48" t="s">
        <v>495</v>
      </c>
      <c r="V614" s="48" t="s">
        <v>490</v>
      </c>
      <c r="W614" s="48" t="s">
        <v>495</v>
      </c>
      <c r="X614" s="48" t="s">
        <v>9499</v>
      </c>
      <c r="Y614" s="48" t="s">
        <v>9500</v>
      </c>
      <c r="Z614" s="48" t="s">
        <v>9501</v>
      </c>
      <c r="AA614" s="48" t="s">
        <v>9502</v>
      </c>
      <c r="AB614" s="48" t="s">
        <v>192</v>
      </c>
      <c r="AC614" s="48" t="s">
        <v>224</v>
      </c>
      <c r="AD614" s="48" t="s">
        <v>183</v>
      </c>
      <c r="AE614" s="48" t="s">
        <v>183</v>
      </c>
      <c r="AF614" s="48" t="s">
        <v>9503</v>
      </c>
      <c r="AG614" s="48" t="s">
        <v>183</v>
      </c>
      <c r="AH614" s="48" t="s">
        <v>183</v>
      </c>
      <c r="AI614" s="48" t="s">
        <v>183</v>
      </c>
      <c r="AJ614" s="48" t="s">
        <v>183</v>
      </c>
      <c r="AK614" s="48" t="s">
        <v>183</v>
      </c>
      <c r="AL614" s="48" t="s">
        <v>183</v>
      </c>
      <c r="AM614" s="48" t="s">
        <v>9504</v>
      </c>
      <c r="AN614" s="48" t="s">
        <v>9505</v>
      </c>
      <c r="AO614" s="48" t="s">
        <v>228</v>
      </c>
      <c r="AP614" s="48" t="s">
        <v>1032</v>
      </c>
      <c r="AQ614" s="48" t="s">
        <v>7822</v>
      </c>
      <c r="AR614" s="48" t="s">
        <v>231</v>
      </c>
      <c r="AS614" s="48" t="s">
        <v>9506</v>
      </c>
      <c r="AT614" s="48" t="s">
        <v>231</v>
      </c>
      <c r="AU614" s="48" t="s">
        <v>183</v>
      </c>
      <c r="AV614" s="48" t="s">
        <v>183</v>
      </c>
      <c r="AW614" s="48" t="s">
        <v>183</v>
      </c>
      <c r="AX614" s="48" t="s">
        <v>183</v>
      </c>
      <c r="AY614" s="58" t="s">
        <v>183</v>
      </c>
      <c r="AZ614" s="48" t="s">
        <v>2067</v>
      </c>
      <c r="BA614" s="48" t="s">
        <v>183</v>
      </c>
      <c r="BB614" s="48" t="s">
        <v>9507</v>
      </c>
      <c r="BC614" s="48" t="s">
        <v>231</v>
      </c>
      <c r="BD614" s="48" t="s">
        <v>231</v>
      </c>
      <c r="BE614" s="48" t="s">
        <v>231</v>
      </c>
      <c r="BF614" s="48" t="s">
        <v>231</v>
      </c>
      <c r="BG614" s="48" t="s">
        <v>231</v>
      </c>
      <c r="BH614" s="48" t="s">
        <v>231</v>
      </c>
      <c r="BI614" s="48" t="s">
        <v>231</v>
      </c>
      <c r="BJ614" s="48" t="s">
        <v>231</v>
      </c>
      <c r="BK614" s="48" t="s">
        <v>231</v>
      </c>
      <c r="BL614" s="48" t="s">
        <v>231</v>
      </c>
      <c r="BM614" s="48" t="s">
        <v>231</v>
      </c>
      <c r="BN614" s="58">
        <v>43405.545208564814</v>
      </c>
      <c r="BO614" s="48"/>
      <c r="BP614" s="48"/>
      <c r="BQ614" s="48"/>
      <c r="BR614" s="48"/>
      <c r="BS614" s="48"/>
      <c r="BT614" s="48"/>
      <c r="BU614" s="48"/>
      <c r="BV614" s="48"/>
      <c r="BW614" s="48"/>
      <c r="BX614" s="48"/>
      <c r="BY614" s="48"/>
      <c r="BZ614" s="48"/>
      <c r="CA614" s="48"/>
    </row>
    <row r="615" spans="1:79" s="3" customFormat="1" x14ac:dyDescent="0.25">
      <c r="A615" s="48" t="s">
        <v>178</v>
      </c>
      <c r="B615" s="48" t="s">
        <v>179</v>
      </c>
      <c r="C615" s="48" t="s">
        <v>24</v>
      </c>
      <c r="D615" s="48" t="s">
        <v>19</v>
      </c>
      <c r="E615" s="48" t="s">
        <v>9508</v>
      </c>
      <c r="F615" s="48" t="s">
        <v>9004</v>
      </c>
      <c r="G615" s="48" t="s">
        <v>9509</v>
      </c>
      <c r="H615" s="48" t="s">
        <v>251</v>
      </c>
      <c r="I615" s="48" t="s">
        <v>12</v>
      </c>
      <c r="J615" s="48" t="s">
        <v>183</v>
      </c>
      <c r="K615" s="48" t="s">
        <v>9510</v>
      </c>
      <c r="L615" s="48" t="s">
        <v>183</v>
      </c>
      <c r="M615" s="48" t="s">
        <v>197</v>
      </c>
      <c r="N615" s="48" t="s">
        <v>9511</v>
      </c>
      <c r="O615" s="48" t="s">
        <v>9512</v>
      </c>
      <c r="P615" s="48" t="s">
        <v>1729</v>
      </c>
      <c r="Q615" s="48" t="s">
        <v>251</v>
      </c>
      <c r="R615" s="48" t="s">
        <v>1320</v>
      </c>
      <c r="S615" s="48" t="s">
        <v>251</v>
      </c>
      <c r="T615" s="48" t="s">
        <v>258</v>
      </c>
      <c r="U615" s="48" t="s">
        <v>1502</v>
      </c>
      <c r="V615" s="48" t="s">
        <v>9513</v>
      </c>
      <c r="W615" s="48" t="s">
        <v>1325</v>
      </c>
      <c r="X615" s="48" t="s">
        <v>9514</v>
      </c>
      <c r="Y615" s="48" t="s">
        <v>9515</v>
      </c>
      <c r="Z615" s="48" t="s">
        <v>3963</v>
      </c>
      <c r="AA615" s="48" t="s">
        <v>9516</v>
      </c>
      <c r="AB615" s="48" t="s">
        <v>192</v>
      </c>
      <c r="AC615" s="48" t="s">
        <v>224</v>
      </c>
      <c r="AD615" s="48" t="s">
        <v>183</v>
      </c>
      <c r="AE615" s="48" t="s">
        <v>183</v>
      </c>
      <c r="AF615" s="48" t="s">
        <v>183</v>
      </c>
      <c r="AG615" s="48" t="s">
        <v>183</v>
      </c>
      <c r="AH615" s="48" t="s">
        <v>183</v>
      </c>
      <c r="AI615" s="48" t="s">
        <v>183</v>
      </c>
      <c r="AJ615" s="48" t="s">
        <v>265</v>
      </c>
      <c r="AK615" s="48" t="s">
        <v>183</v>
      </c>
      <c r="AL615" s="48" t="s">
        <v>183</v>
      </c>
      <c r="AM615" s="48" t="s">
        <v>9517</v>
      </c>
      <c r="AN615" s="48" t="s">
        <v>183</v>
      </c>
      <c r="AO615" s="48" t="s">
        <v>228</v>
      </c>
      <c r="AP615" s="48" t="s">
        <v>267</v>
      </c>
      <c r="AQ615" s="48" t="s">
        <v>9518</v>
      </c>
      <c r="AR615" s="48" t="s">
        <v>231</v>
      </c>
      <c r="AS615" s="48" t="s">
        <v>183</v>
      </c>
      <c r="AT615" s="48" t="s">
        <v>231</v>
      </c>
      <c r="AU615" s="48" t="s">
        <v>183</v>
      </c>
      <c r="AV615" s="48" t="s">
        <v>183</v>
      </c>
      <c r="AW615" s="48" t="s">
        <v>183</v>
      </c>
      <c r="AX615" s="48" t="s">
        <v>183</v>
      </c>
      <c r="AY615" s="58" t="s">
        <v>183</v>
      </c>
      <c r="AZ615" s="48" t="s">
        <v>9519</v>
      </c>
      <c r="BA615" s="48" t="s">
        <v>2669</v>
      </c>
      <c r="BB615" s="48" t="s">
        <v>2669</v>
      </c>
      <c r="BC615" s="48" t="s">
        <v>231</v>
      </c>
      <c r="BD615" s="48" t="s">
        <v>231</v>
      </c>
      <c r="BE615" s="48" t="s">
        <v>231</v>
      </c>
      <c r="BF615" s="48" t="s">
        <v>231</v>
      </c>
      <c r="BG615" s="48" t="s">
        <v>231</v>
      </c>
      <c r="BH615" s="48" t="s">
        <v>231</v>
      </c>
      <c r="BI615" s="48" t="s">
        <v>231</v>
      </c>
      <c r="BJ615" s="48" t="s">
        <v>231</v>
      </c>
      <c r="BK615" s="48" t="s">
        <v>231</v>
      </c>
      <c r="BL615" s="48" t="s">
        <v>231</v>
      </c>
      <c r="BM615" s="48" t="s">
        <v>231</v>
      </c>
      <c r="BN615" s="58">
        <v>43405.54527430555</v>
      </c>
      <c r="BO615" s="48"/>
      <c r="BP615" s="48"/>
      <c r="BQ615" s="48"/>
      <c r="BR615" s="48"/>
      <c r="BS615" s="48"/>
      <c r="BT615" s="48"/>
      <c r="BU615" s="48"/>
      <c r="BV615" s="48"/>
      <c r="BW615" s="48"/>
      <c r="BX615" s="48"/>
      <c r="BY615" s="48"/>
      <c r="BZ615" s="48"/>
      <c r="CA615" s="48"/>
    </row>
    <row r="616" spans="1:79" s="3" customFormat="1" x14ac:dyDescent="0.25">
      <c r="A616" s="48" t="s">
        <v>178</v>
      </c>
      <c r="B616" s="48" t="s">
        <v>179</v>
      </c>
      <c r="C616" s="48" t="s">
        <v>24</v>
      </c>
      <c r="D616" s="48" t="s">
        <v>19</v>
      </c>
      <c r="E616" s="48" t="s">
        <v>9520</v>
      </c>
      <c r="F616" s="48" t="s">
        <v>9004</v>
      </c>
      <c r="G616" s="48" t="s">
        <v>9521</v>
      </c>
      <c r="H616" s="48" t="s">
        <v>2454</v>
      </c>
      <c r="I616" s="48" t="s">
        <v>12</v>
      </c>
      <c r="J616" s="48" t="s">
        <v>9522</v>
      </c>
      <c r="K616" s="48" t="s">
        <v>9523</v>
      </c>
      <c r="L616" s="48" t="s">
        <v>183</v>
      </c>
      <c r="M616" s="48" t="s">
        <v>3336</v>
      </c>
      <c r="N616" s="48" t="s">
        <v>9524</v>
      </c>
      <c r="O616" s="48" t="s">
        <v>9525</v>
      </c>
      <c r="P616" s="48" t="s">
        <v>1076</v>
      </c>
      <c r="Q616" s="48" t="s">
        <v>251</v>
      </c>
      <c r="R616" s="48" t="s">
        <v>9526</v>
      </c>
      <c r="S616" s="48" t="s">
        <v>251</v>
      </c>
      <c r="T616" s="48" t="s">
        <v>183</v>
      </c>
      <c r="U616" s="48" t="s">
        <v>1502</v>
      </c>
      <c r="V616" s="48" t="s">
        <v>9432</v>
      </c>
      <c r="W616" s="48" t="s">
        <v>9527</v>
      </c>
      <c r="X616" s="48" t="s">
        <v>9528</v>
      </c>
      <c r="Y616" s="48" t="s">
        <v>183</v>
      </c>
      <c r="Z616" s="48" t="s">
        <v>183</v>
      </c>
      <c r="AA616" s="48" t="s">
        <v>183</v>
      </c>
      <c r="AB616" s="48" t="s">
        <v>192</v>
      </c>
      <c r="AC616" s="48" t="s">
        <v>183</v>
      </c>
      <c r="AD616" s="48" t="s">
        <v>183</v>
      </c>
      <c r="AE616" s="48" t="s">
        <v>183</v>
      </c>
      <c r="AF616" s="48" t="s">
        <v>183</v>
      </c>
      <c r="AG616" s="48" t="s">
        <v>183</v>
      </c>
      <c r="AH616" s="48" t="s">
        <v>183</v>
      </c>
      <c r="AI616" s="48" t="s">
        <v>183</v>
      </c>
      <c r="AJ616" s="48" t="s">
        <v>2472</v>
      </c>
      <c r="AK616" s="48" t="s">
        <v>183</v>
      </c>
      <c r="AL616" s="48" t="s">
        <v>183</v>
      </c>
      <c r="AM616" s="48" t="s">
        <v>183</v>
      </c>
      <c r="AN616" s="48" t="s">
        <v>183</v>
      </c>
      <c r="AO616" s="48" t="s">
        <v>183</v>
      </c>
      <c r="AP616" s="48" t="s">
        <v>183</v>
      </c>
      <c r="AQ616" s="48" t="s">
        <v>183</v>
      </c>
      <c r="AR616" s="48" t="s">
        <v>183</v>
      </c>
      <c r="AS616" s="48" t="s">
        <v>183</v>
      </c>
      <c r="AT616" s="48" t="s">
        <v>183</v>
      </c>
      <c r="AU616" s="48" t="s">
        <v>183</v>
      </c>
      <c r="AV616" s="48" t="s">
        <v>183</v>
      </c>
      <c r="AW616" s="48" t="s">
        <v>183</v>
      </c>
      <c r="AX616" s="48" t="s">
        <v>183</v>
      </c>
      <c r="AY616" s="58" t="s">
        <v>183</v>
      </c>
      <c r="AZ616" s="48" t="s">
        <v>183</v>
      </c>
      <c r="BA616" s="48" t="s">
        <v>183</v>
      </c>
      <c r="BB616" s="48" t="s">
        <v>183</v>
      </c>
      <c r="BC616" s="48" t="s">
        <v>183</v>
      </c>
      <c r="BD616" s="48" t="s">
        <v>183</v>
      </c>
      <c r="BE616" s="48" t="s">
        <v>183</v>
      </c>
      <c r="BF616" s="48" t="s">
        <v>183</v>
      </c>
      <c r="BG616" s="48" t="s">
        <v>183</v>
      </c>
      <c r="BH616" s="48" t="s">
        <v>183</v>
      </c>
      <c r="BI616" s="48" t="s">
        <v>183</v>
      </c>
      <c r="BJ616" s="48" t="s">
        <v>183</v>
      </c>
      <c r="BK616" s="48" t="s">
        <v>183</v>
      </c>
      <c r="BL616" s="48" t="s">
        <v>183</v>
      </c>
      <c r="BM616" s="48" t="s">
        <v>183</v>
      </c>
      <c r="BN616" s="58">
        <v>43405.420205324073</v>
      </c>
      <c r="BO616" s="48"/>
      <c r="BP616" s="48"/>
      <c r="BQ616" s="48"/>
      <c r="BR616" s="48"/>
      <c r="BS616" s="48"/>
      <c r="BT616" s="48"/>
      <c r="BU616" s="48"/>
      <c r="BV616" s="48"/>
      <c r="BW616" s="48"/>
      <c r="BX616" s="48"/>
      <c r="BY616" s="48"/>
      <c r="BZ616" s="48"/>
      <c r="CA616" s="48"/>
    </row>
    <row r="617" spans="1:79" s="3" customFormat="1" x14ac:dyDescent="0.25">
      <c r="A617" s="48" t="s">
        <v>178</v>
      </c>
      <c r="B617" s="48" t="s">
        <v>179</v>
      </c>
      <c r="C617" s="48" t="s">
        <v>24</v>
      </c>
      <c r="D617" s="48" t="s">
        <v>19</v>
      </c>
      <c r="E617" s="48" t="s">
        <v>9529</v>
      </c>
      <c r="F617" s="48" t="s">
        <v>9004</v>
      </c>
      <c r="G617" s="48" t="s">
        <v>9530</v>
      </c>
      <c r="H617" s="48" t="s">
        <v>197</v>
      </c>
      <c r="I617" s="48" t="s">
        <v>13</v>
      </c>
      <c r="J617" s="48" t="s">
        <v>183</v>
      </c>
      <c r="K617" s="48" t="s">
        <v>9531</v>
      </c>
      <c r="L617" s="48" t="s">
        <v>183</v>
      </c>
      <c r="M617" s="48" t="s">
        <v>197</v>
      </c>
      <c r="N617" s="48" t="s">
        <v>9532</v>
      </c>
      <c r="O617" s="48" t="s">
        <v>9533</v>
      </c>
      <c r="P617" s="48" t="s">
        <v>1489</v>
      </c>
      <c r="Q617" s="48" t="s">
        <v>251</v>
      </c>
      <c r="R617" s="48" t="s">
        <v>2675</v>
      </c>
      <c r="S617" s="48" t="s">
        <v>257</v>
      </c>
      <c r="T617" s="48" t="s">
        <v>183</v>
      </c>
      <c r="U617" s="48" t="s">
        <v>9534</v>
      </c>
      <c r="V617" s="48" t="s">
        <v>9535</v>
      </c>
      <c r="W617" s="48" t="s">
        <v>1113</v>
      </c>
      <c r="X617" s="48" t="s">
        <v>9536</v>
      </c>
      <c r="Y617" s="48" t="s">
        <v>9537</v>
      </c>
      <c r="Z617" s="48" t="s">
        <v>9538</v>
      </c>
      <c r="AA617" s="48" t="s">
        <v>9539</v>
      </c>
      <c r="AB617" s="48" t="s">
        <v>192</v>
      </c>
      <c r="AC617" s="48"/>
      <c r="AD617" s="48" t="s">
        <v>183</v>
      </c>
      <c r="AE617" s="48" t="s">
        <v>183</v>
      </c>
      <c r="AF617" s="48" t="s">
        <v>183</v>
      </c>
      <c r="AG617" s="48" t="s">
        <v>183</v>
      </c>
      <c r="AH617" s="48" t="s">
        <v>183</v>
      </c>
      <c r="AI617" s="48" t="s">
        <v>183</v>
      </c>
      <c r="AJ617" s="48" t="s">
        <v>183</v>
      </c>
      <c r="AK617" s="48" t="s">
        <v>183</v>
      </c>
      <c r="AL617" s="48" t="s">
        <v>183</v>
      </c>
      <c r="AM617" s="48" t="s">
        <v>183</v>
      </c>
      <c r="AN617" s="48" t="s">
        <v>183</v>
      </c>
      <c r="AO617" s="48" t="s">
        <v>183</v>
      </c>
      <c r="AP617" s="48" t="s">
        <v>183</v>
      </c>
      <c r="AQ617" s="48" t="s">
        <v>183</v>
      </c>
      <c r="AR617" s="48" t="s">
        <v>183</v>
      </c>
      <c r="AS617" s="48" t="s">
        <v>183</v>
      </c>
      <c r="AT617" s="48" t="s">
        <v>183</v>
      </c>
      <c r="AU617" s="48" t="s">
        <v>183</v>
      </c>
      <c r="AV617" s="48" t="s">
        <v>183</v>
      </c>
      <c r="AW617" s="48" t="s">
        <v>183</v>
      </c>
      <c r="AX617" s="48" t="s">
        <v>183</v>
      </c>
      <c r="AY617" s="58" t="s">
        <v>183</v>
      </c>
      <c r="AZ617" s="48" t="s">
        <v>183</v>
      </c>
      <c r="BA617" s="48" t="s">
        <v>183</v>
      </c>
      <c r="BB617" s="48" t="s">
        <v>183</v>
      </c>
      <c r="BC617" s="48" t="s">
        <v>183</v>
      </c>
      <c r="BD617" s="48" t="s">
        <v>183</v>
      </c>
      <c r="BE617" s="48" t="s">
        <v>183</v>
      </c>
      <c r="BF617" s="48" t="s">
        <v>183</v>
      </c>
      <c r="BG617" s="48" t="s">
        <v>183</v>
      </c>
      <c r="BH617" s="48" t="s">
        <v>183</v>
      </c>
      <c r="BI617" s="48" t="s">
        <v>183</v>
      </c>
      <c r="BJ617" s="48" t="s">
        <v>183</v>
      </c>
      <c r="BK617" s="48" t="s">
        <v>183</v>
      </c>
      <c r="BL617" s="48" t="s">
        <v>183</v>
      </c>
      <c r="BM617" s="48" t="s">
        <v>183</v>
      </c>
      <c r="BN617" s="58">
        <v>43406.318665312501</v>
      </c>
      <c r="BO617" s="48"/>
      <c r="BP617" s="48"/>
      <c r="BQ617" s="48"/>
      <c r="BR617" s="48"/>
      <c r="BS617" s="48"/>
      <c r="BT617" s="48"/>
      <c r="BU617" s="48"/>
      <c r="BV617" s="48"/>
      <c r="BW617" s="48"/>
      <c r="BX617" s="48"/>
      <c r="BY617" s="48"/>
      <c r="BZ617" s="48"/>
      <c r="CA617" s="48"/>
    </row>
    <row r="618" spans="1:79" s="3" customFormat="1" x14ac:dyDescent="0.25">
      <c r="A618" s="48" t="s">
        <v>178</v>
      </c>
      <c r="B618" s="48" t="s">
        <v>179</v>
      </c>
      <c r="C618" s="48" t="s">
        <v>24</v>
      </c>
      <c r="D618" s="48" t="s">
        <v>19</v>
      </c>
      <c r="E618" s="48" t="s">
        <v>9540</v>
      </c>
      <c r="F618" s="48" t="s">
        <v>9004</v>
      </c>
      <c r="G618" s="48" t="s">
        <v>9541</v>
      </c>
      <c r="H618" s="48" t="s">
        <v>251</v>
      </c>
      <c r="I618" s="48" t="s">
        <v>12</v>
      </c>
      <c r="J618" s="48" t="s">
        <v>183</v>
      </c>
      <c r="K618" s="48" t="s">
        <v>9542</v>
      </c>
      <c r="L618" s="48" t="s">
        <v>183</v>
      </c>
      <c r="M618" s="48" t="s">
        <v>197</v>
      </c>
      <c r="N618" s="48" t="s">
        <v>9543</v>
      </c>
      <c r="O618" s="48" t="s">
        <v>183</v>
      </c>
      <c r="P618" s="48" t="s">
        <v>183</v>
      </c>
      <c r="Q618" s="48" t="s">
        <v>251</v>
      </c>
      <c r="R618" s="48" t="s">
        <v>183</v>
      </c>
      <c r="S618" s="48" t="s">
        <v>251</v>
      </c>
      <c r="T618" s="48" t="s">
        <v>183</v>
      </c>
      <c r="U618" s="48" t="s">
        <v>9466</v>
      </c>
      <c r="V618" s="48" t="s">
        <v>183</v>
      </c>
      <c r="W618" s="48" t="s">
        <v>3230</v>
      </c>
      <c r="X618" s="48" t="s">
        <v>183</v>
      </c>
      <c r="Y618" s="48" t="s">
        <v>183</v>
      </c>
      <c r="Z618" s="48" t="s">
        <v>183</v>
      </c>
      <c r="AA618" s="48" t="s">
        <v>183</v>
      </c>
      <c r="AB618" s="48" t="s">
        <v>192</v>
      </c>
      <c r="AC618" s="48" t="s">
        <v>183</v>
      </c>
      <c r="AD618" s="48" t="s">
        <v>183</v>
      </c>
      <c r="AE618" s="48" t="s">
        <v>183</v>
      </c>
      <c r="AF618" s="48" t="s">
        <v>183</v>
      </c>
      <c r="AG618" s="48" t="s">
        <v>183</v>
      </c>
      <c r="AH618" s="48" t="s">
        <v>4989</v>
      </c>
      <c r="AI618" s="48" t="s">
        <v>183</v>
      </c>
      <c r="AJ618" s="48" t="s">
        <v>4990</v>
      </c>
      <c r="AK618" s="48" t="s">
        <v>183</v>
      </c>
      <c r="AL618" s="48" t="s">
        <v>183</v>
      </c>
      <c r="AM618" s="48" t="s">
        <v>183</v>
      </c>
      <c r="AN618" s="48" t="s">
        <v>183</v>
      </c>
      <c r="AO618" s="48" t="s">
        <v>183</v>
      </c>
      <c r="AP618" s="48" t="s">
        <v>183</v>
      </c>
      <c r="AQ618" s="48" t="s">
        <v>183</v>
      </c>
      <c r="AR618" s="48" t="s">
        <v>183</v>
      </c>
      <c r="AS618" s="48" t="s">
        <v>183</v>
      </c>
      <c r="AT618" s="48" t="s">
        <v>183</v>
      </c>
      <c r="AU618" s="48" t="s">
        <v>183</v>
      </c>
      <c r="AV618" s="48" t="s">
        <v>183</v>
      </c>
      <c r="AW618" s="48" t="s">
        <v>183</v>
      </c>
      <c r="AX618" s="48" t="s">
        <v>183</v>
      </c>
      <c r="AY618" s="58" t="s">
        <v>183</v>
      </c>
      <c r="AZ618" s="48" t="s">
        <v>183</v>
      </c>
      <c r="BA618" s="48" t="s">
        <v>183</v>
      </c>
      <c r="BB618" s="48" t="s">
        <v>183</v>
      </c>
      <c r="BC618" s="48" t="s">
        <v>183</v>
      </c>
      <c r="BD618" s="48" t="s">
        <v>183</v>
      </c>
      <c r="BE618" s="48" t="s">
        <v>183</v>
      </c>
      <c r="BF618" s="48" t="s">
        <v>183</v>
      </c>
      <c r="BG618" s="48" t="s">
        <v>183</v>
      </c>
      <c r="BH618" s="48" t="s">
        <v>183</v>
      </c>
      <c r="BI618" s="48" t="s">
        <v>183</v>
      </c>
      <c r="BJ618" s="48" t="s">
        <v>183</v>
      </c>
      <c r="BK618" s="48" t="s">
        <v>183</v>
      </c>
      <c r="BL618" s="48" t="s">
        <v>183</v>
      </c>
      <c r="BM618" s="48" t="s">
        <v>183</v>
      </c>
      <c r="BN618" s="58">
        <v>43406.212100613426</v>
      </c>
      <c r="BO618" s="48"/>
      <c r="BP618" s="48"/>
      <c r="BQ618" s="48"/>
      <c r="BR618" s="48"/>
      <c r="BS618" s="48"/>
      <c r="BT618" s="48"/>
      <c r="BU618" s="48"/>
      <c r="BV618" s="48"/>
      <c r="BW618" s="48"/>
      <c r="BX618" s="48"/>
      <c r="BY618" s="48"/>
      <c r="BZ618" s="48"/>
      <c r="CA618" s="48"/>
    </row>
    <row r="619" spans="1:79" s="3" customFormat="1" x14ac:dyDescent="0.25">
      <c r="A619" s="48" t="s">
        <v>178</v>
      </c>
      <c r="B619" s="48" t="s">
        <v>179</v>
      </c>
      <c r="C619" s="48" t="s">
        <v>24</v>
      </c>
      <c r="D619" s="48" t="s">
        <v>19</v>
      </c>
      <c r="E619" s="48" t="s">
        <v>9544</v>
      </c>
      <c r="F619" s="48" t="s">
        <v>9004</v>
      </c>
      <c r="G619" s="48" t="s">
        <v>9545</v>
      </c>
      <c r="H619" s="48" t="s">
        <v>251</v>
      </c>
      <c r="I619" s="48" t="s">
        <v>12</v>
      </c>
      <c r="J619" s="48" t="s">
        <v>183</v>
      </c>
      <c r="K619" s="48" t="s">
        <v>9546</v>
      </c>
      <c r="L619" s="48" t="s">
        <v>183</v>
      </c>
      <c r="M619" s="48" t="s">
        <v>197</v>
      </c>
      <c r="N619" s="48" t="s">
        <v>9547</v>
      </c>
      <c r="O619" s="48" t="s">
        <v>183</v>
      </c>
      <c r="P619" s="48" t="s">
        <v>183</v>
      </c>
      <c r="Q619" s="48" t="s">
        <v>251</v>
      </c>
      <c r="R619" s="48" t="s">
        <v>183</v>
      </c>
      <c r="S619" s="48" t="s">
        <v>251</v>
      </c>
      <c r="T619" s="48" t="s">
        <v>183</v>
      </c>
      <c r="U619" s="48" t="s">
        <v>9466</v>
      </c>
      <c r="V619" s="48" t="s">
        <v>183</v>
      </c>
      <c r="W619" s="48" t="s">
        <v>3230</v>
      </c>
      <c r="X619" s="48" t="s">
        <v>183</v>
      </c>
      <c r="Y619" s="48" t="s">
        <v>183</v>
      </c>
      <c r="Z619" s="48" t="s">
        <v>183</v>
      </c>
      <c r="AA619" s="48" t="s">
        <v>183</v>
      </c>
      <c r="AB619" s="48" t="s">
        <v>192</v>
      </c>
      <c r="AC619" s="48" t="s">
        <v>183</v>
      </c>
      <c r="AD619" s="48" t="s">
        <v>183</v>
      </c>
      <c r="AE619" s="48" t="s">
        <v>183</v>
      </c>
      <c r="AF619" s="48" t="s">
        <v>183</v>
      </c>
      <c r="AG619" s="48" t="s">
        <v>183</v>
      </c>
      <c r="AH619" s="48" t="s">
        <v>4989</v>
      </c>
      <c r="AI619" s="48" t="s">
        <v>183</v>
      </c>
      <c r="AJ619" s="48" t="s">
        <v>4990</v>
      </c>
      <c r="AK619" s="48" t="s">
        <v>183</v>
      </c>
      <c r="AL619" s="48" t="s">
        <v>183</v>
      </c>
      <c r="AM619" s="48" t="s">
        <v>183</v>
      </c>
      <c r="AN619" s="48" t="s">
        <v>183</v>
      </c>
      <c r="AO619" s="48" t="s">
        <v>183</v>
      </c>
      <c r="AP619" s="48" t="s">
        <v>183</v>
      </c>
      <c r="AQ619" s="48" t="s">
        <v>183</v>
      </c>
      <c r="AR619" s="48" t="s">
        <v>183</v>
      </c>
      <c r="AS619" s="48" t="s">
        <v>183</v>
      </c>
      <c r="AT619" s="48" t="s">
        <v>183</v>
      </c>
      <c r="AU619" s="48" t="s">
        <v>183</v>
      </c>
      <c r="AV619" s="48" t="s">
        <v>183</v>
      </c>
      <c r="AW619" s="48" t="s">
        <v>183</v>
      </c>
      <c r="AX619" s="48" t="s">
        <v>183</v>
      </c>
      <c r="AY619" s="58" t="s">
        <v>183</v>
      </c>
      <c r="AZ619" s="48" t="s">
        <v>183</v>
      </c>
      <c r="BA619" s="48" t="s">
        <v>183</v>
      </c>
      <c r="BB619" s="48" t="s">
        <v>183</v>
      </c>
      <c r="BC619" s="48" t="s">
        <v>183</v>
      </c>
      <c r="BD619" s="48" t="s">
        <v>183</v>
      </c>
      <c r="BE619" s="48" t="s">
        <v>183</v>
      </c>
      <c r="BF619" s="48" t="s">
        <v>183</v>
      </c>
      <c r="BG619" s="48" t="s">
        <v>183</v>
      </c>
      <c r="BH619" s="48" t="s">
        <v>183</v>
      </c>
      <c r="BI619" s="48" t="s">
        <v>183</v>
      </c>
      <c r="BJ619" s="48" t="s">
        <v>183</v>
      </c>
      <c r="BK619" s="48" t="s">
        <v>183</v>
      </c>
      <c r="BL619" s="48" t="s">
        <v>183</v>
      </c>
      <c r="BM619" s="48" t="s">
        <v>183</v>
      </c>
      <c r="BN619" s="58">
        <v>43406.212094594906</v>
      </c>
      <c r="BO619" s="48"/>
      <c r="BP619" s="48"/>
      <c r="BQ619" s="48"/>
      <c r="BR619" s="48"/>
      <c r="BS619" s="48"/>
      <c r="BT619" s="48"/>
      <c r="BU619" s="48"/>
      <c r="BV619" s="48"/>
      <c r="BW619" s="48"/>
      <c r="BX619" s="48"/>
      <c r="BY619" s="48"/>
      <c r="BZ619" s="48"/>
      <c r="CA619" s="48"/>
    </row>
    <row r="620" spans="1:79" s="3" customFormat="1" x14ac:dyDescent="0.25">
      <c r="A620" s="48" t="s">
        <v>178</v>
      </c>
      <c r="B620" s="48" t="s">
        <v>179</v>
      </c>
      <c r="C620" s="48" t="s">
        <v>24</v>
      </c>
      <c r="D620" s="48" t="s">
        <v>19</v>
      </c>
      <c r="E620" s="48" t="s">
        <v>9548</v>
      </c>
      <c r="F620" s="48" t="s">
        <v>9004</v>
      </c>
      <c r="G620" s="48" t="s">
        <v>9549</v>
      </c>
      <c r="H620" s="48" t="s">
        <v>2454</v>
      </c>
      <c r="I620" s="48" t="s">
        <v>12</v>
      </c>
      <c r="J620" s="48" t="s">
        <v>9550</v>
      </c>
      <c r="K620" s="48" t="s">
        <v>9551</v>
      </c>
      <c r="L620" s="48" t="s">
        <v>183</v>
      </c>
      <c r="M620" s="48" t="s">
        <v>3359</v>
      </c>
      <c r="N620" s="48" t="s">
        <v>9552</v>
      </c>
      <c r="O620" s="48" t="s">
        <v>9553</v>
      </c>
      <c r="P620" s="48" t="s">
        <v>9242</v>
      </c>
      <c r="Q620" s="48" t="s">
        <v>9401</v>
      </c>
      <c r="R620" s="48" t="s">
        <v>4395</v>
      </c>
      <c r="S620" s="48" t="s">
        <v>9402</v>
      </c>
      <c r="T620" s="48" t="s">
        <v>492</v>
      </c>
      <c r="U620" s="48" t="s">
        <v>9554</v>
      </c>
      <c r="V620" s="48" t="s">
        <v>9555</v>
      </c>
      <c r="W620" s="48" t="s">
        <v>2376</v>
      </c>
      <c r="X620" s="48" t="s">
        <v>9556</v>
      </c>
      <c r="Y620" s="48" t="s">
        <v>9557</v>
      </c>
      <c r="Z620" s="48" t="s">
        <v>9404</v>
      </c>
      <c r="AA620" s="48" t="s">
        <v>9558</v>
      </c>
      <c r="AB620" s="48" t="s">
        <v>192</v>
      </c>
      <c r="AC620" s="48" t="s">
        <v>224</v>
      </c>
      <c r="AD620" s="48" t="s">
        <v>183</v>
      </c>
      <c r="AE620" s="48" t="s">
        <v>183</v>
      </c>
      <c r="AF620" s="48" t="s">
        <v>9559</v>
      </c>
      <c r="AG620" s="48" t="s">
        <v>183</v>
      </c>
      <c r="AH620" s="48" t="s">
        <v>183</v>
      </c>
      <c r="AI620" s="48" t="s">
        <v>183</v>
      </c>
      <c r="AJ620" s="48" t="s">
        <v>2472</v>
      </c>
      <c r="AK620" s="48" t="s">
        <v>183</v>
      </c>
      <c r="AL620" s="48" t="s">
        <v>183</v>
      </c>
      <c r="AM620" s="48" t="s">
        <v>9560</v>
      </c>
      <c r="AN620" s="48" t="s">
        <v>9561</v>
      </c>
      <c r="AO620" s="48" t="s">
        <v>228</v>
      </c>
      <c r="AP620" s="48" t="s">
        <v>1032</v>
      </c>
      <c r="AQ620" s="48" t="s">
        <v>4770</v>
      </c>
      <c r="AR620" s="48" t="s">
        <v>183</v>
      </c>
      <c r="AS620" s="48" t="s">
        <v>183</v>
      </c>
      <c r="AT620" s="48" t="s">
        <v>231</v>
      </c>
      <c r="AU620" s="48" t="s">
        <v>183</v>
      </c>
      <c r="AV620" s="48" t="s">
        <v>183</v>
      </c>
      <c r="AW620" s="48" t="s">
        <v>231</v>
      </c>
      <c r="AX620" s="48" t="s">
        <v>183</v>
      </c>
      <c r="AY620" s="58" t="s">
        <v>183</v>
      </c>
      <c r="AZ620" s="48" t="s">
        <v>9000</v>
      </c>
      <c r="BA620" s="48" t="s">
        <v>8752</v>
      </c>
      <c r="BB620" s="48" t="s">
        <v>9562</v>
      </c>
      <c r="BC620" s="48" t="s">
        <v>234</v>
      </c>
      <c r="BD620" s="48" t="s">
        <v>234</v>
      </c>
      <c r="BE620" s="48" t="s">
        <v>234</v>
      </c>
      <c r="BF620" s="48" t="s">
        <v>234</v>
      </c>
      <c r="BG620" s="48" t="s">
        <v>234</v>
      </c>
      <c r="BH620" s="48" t="s">
        <v>234</v>
      </c>
      <c r="BI620" s="48" t="s">
        <v>234</v>
      </c>
      <c r="BJ620" s="48" t="s">
        <v>234</v>
      </c>
      <c r="BK620" s="48" t="s">
        <v>234</v>
      </c>
      <c r="BL620" s="48" t="s">
        <v>234</v>
      </c>
      <c r="BM620" s="48" t="s">
        <v>234</v>
      </c>
      <c r="BN620" s="58">
        <v>43405.420031168978</v>
      </c>
      <c r="BO620" s="48"/>
      <c r="BP620" s="48"/>
      <c r="BQ620" s="48"/>
      <c r="BR620" s="48"/>
      <c r="BS620" s="48"/>
      <c r="BT620" s="48"/>
      <c r="BU620" s="48"/>
      <c r="BV620" s="48"/>
      <c r="BW620" s="48"/>
      <c r="BX620" s="48"/>
      <c r="BY620" s="48"/>
      <c r="BZ620" s="48"/>
      <c r="CA620" s="48"/>
    </row>
    <row r="621" spans="1:79" s="3" customFormat="1" x14ac:dyDescent="0.25">
      <c r="A621" s="48" t="s">
        <v>178</v>
      </c>
      <c r="B621" s="48" t="s">
        <v>179</v>
      </c>
      <c r="C621" s="48" t="s">
        <v>24</v>
      </c>
      <c r="D621" s="48" t="s">
        <v>19</v>
      </c>
      <c r="E621" s="48" t="s">
        <v>9563</v>
      </c>
      <c r="F621" s="48" t="s">
        <v>9004</v>
      </c>
      <c r="G621" s="48" t="s">
        <v>9564</v>
      </c>
      <c r="H621" s="48" t="s">
        <v>197</v>
      </c>
      <c r="I621" s="48" t="s">
        <v>12</v>
      </c>
      <c r="J621" s="48" t="s">
        <v>183</v>
      </c>
      <c r="K621" s="48" t="s">
        <v>9565</v>
      </c>
      <c r="L621" s="48" t="s">
        <v>183</v>
      </c>
      <c r="M621" s="48" t="s">
        <v>197</v>
      </c>
      <c r="N621" s="48" t="s">
        <v>9566</v>
      </c>
      <c r="O621" s="48" t="s">
        <v>9567</v>
      </c>
      <c r="P621" s="48" t="s">
        <v>369</v>
      </c>
      <c r="Q621" s="48" t="s">
        <v>9568</v>
      </c>
      <c r="R621" s="48" t="s">
        <v>9569</v>
      </c>
      <c r="S621" s="48" t="s">
        <v>9568</v>
      </c>
      <c r="T621" s="48" t="s">
        <v>560</v>
      </c>
      <c r="U621" s="48" t="s">
        <v>9570</v>
      </c>
      <c r="V621" s="48" t="s">
        <v>9571</v>
      </c>
      <c r="W621" s="48" t="s">
        <v>7946</v>
      </c>
      <c r="X621" s="48" t="s">
        <v>9572</v>
      </c>
      <c r="Y621" s="48" t="s">
        <v>318</v>
      </c>
      <c r="Z621" s="48" t="s">
        <v>9573</v>
      </c>
      <c r="AA621" s="48" t="s">
        <v>9574</v>
      </c>
      <c r="AB621" s="48" t="s">
        <v>192</v>
      </c>
      <c r="AC621" s="48" t="s">
        <v>224</v>
      </c>
      <c r="AD621" s="48" t="s">
        <v>183</v>
      </c>
      <c r="AE621" s="48" t="s">
        <v>183</v>
      </c>
      <c r="AF621" s="48" t="s">
        <v>183</v>
      </c>
      <c r="AG621" s="48" t="s">
        <v>183</v>
      </c>
      <c r="AH621" s="48" t="s">
        <v>183</v>
      </c>
      <c r="AI621" s="48" t="s">
        <v>183</v>
      </c>
      <c r="AJ621" s="48" t="s">
        <v>183</v>
      </c>
      <c r="AK621" s="48" t="s">
        <v>183</v>
      </c>
      <c r="AL621" s="48" t="s">
        <v>183</v>
      </c>
      <c r="AM621" s="48" t="s">
        <v>9575</v>
      </c>
      <c r="AN621" s="48" t="s">
        <v>183</v>
      </c>
      <c r="AO621" s="48" t="s">
        <v>228</v>
      </c>
      <c r="AP621" s="48" t="s">
        <v>267</v>
      </c>
      <c r="AQ621" s="48" t="s">
        <v>9576</v>
      </c>
      <c r="AR621" s="48" t="s">
        <v>231</v>
      </c>
      <c r="AS621" s="48" t="s">
        <v>9577</v>
      </c>
      <c r="AT621" s="48" t="s">
        <v>231</v>
      </c>
      <c r="AU621" s="48" t="s">
        <v>183</v>
      </c>
      <c r="AV621" s="48" t="s">
        <v>183</v>
      </c>
      <c r="AW621" s="48" t="s">
        <v>183</v>
      </c>
      <c r="AX621" s="48" t="s">
        <v>183</v>
      </c>
      <c r="AY621" s="58" t="s">
        <v>183</v>
      </c>
      <c r="AZ621" s="48" t="s">
        <v>9578</v>
      </c>
      <c r="BA621" s="48" t="s">
        <v>1121</v>
      </c>
      <c r="BB621" s="48" t="s">
        <v>1121</v>
      </c>
      <c r="BC621" s="48" t="s">
        <v>231</v>
      </c>
      <c r="BD621" s="48" t="s">
        <v>231</v>
      </c>
      <c r="BE621" s="48" t="s">
        <v>231</v>
      </c>
      <c r="BF621" s="48" t="s">
        <v>231</v>
      </c>
      <c r="BG621" s="48" t="s">
        <v>231</v>
      </c>
      <c r="BH621" s="48" t="s">
        <v>231</v>
      </c>
      <c r="BI621" s="48" t="s">
        <v>231</v>
      </c>
      <c r="BJ621" s="48" t="s">
        <v>231</v>
      </c>
      <c r="BK621" s="48" t="s">
        <v>231</v>
      </c>
      <c r="BL621" s="48" t="s">
        <v>231</v>
      </c>
      <c r="BM621" s="48" t="s">
        <v>231</v>
      </c>
      <c r="BN621" s="58">
        <v>43405.545089236111</v>
      </c>
      <c r="BO621" s="48"/>
      <c r="BP621" s="48"/>
      <c r="BQ621" s="48"/>
      <c r="BR621" s="48"/>
      <c r="BS621" s="48"/>
      <c r="BT621" s="48"/>
      <c r="BU621" s="48"/>
      <c r="BV621" s="48"/>
      <c r="BW621" s="48"/>
      <c r="BX621" s="48"/>
      <c r="BY621" s="48"/>
      <c r="BZ621" s="48"/>
      <c r="CA621" s="48"/>
    </row>
    <row r="622" spans="1:79" s="3" customFormat="1" x14ac:dyDescent="0.25">
      <c r="A622" s="48" t="s">
        <v>178</v>
      </c>
      <c r="B622" s="48" t="s">
        <v>179</v>
      </c>
      <c r="C622" s="48" t="s">
        <v>24</v>
      </c>
      <c r="D622" s="48" t="s">
        <v>19</v>
      </c>
      <c r="E622" s="48" t="s">
        <v>9579</v>
      </c>
      <c r="F622" s="48" t="s">
        <v>9004</v>
      </c>
      <c r="G622" s="48" t="s">
        <v>9580</v>
      </c>
      <c r="H622" s="48" t="s">
        <v>197</v>
      </c>
      <c r="I622" s="48" t="s">
        <v>13</v>
      </c>
      <c r="J622" s="48" t="s">
        <v>183</v>
      </c>
      <c r="K622" s="48" t="s">
        <v>9581</v>
      </c>
      <c r="L622" s="48" t="s">
        <v>183</v>
      </c>
      <c r="M622" s="48" t="s">
        <v>197</v>
      </c>
      <c r="N622" s="48" t="s">
        <v>9582</v>
      </c>
      <c r="O622" s="48"/>
      <c r="P622" s="48"/>
      <c r="Q622" s="48" t="s">
        <v>251</v>
      </c>
      <c r="R622" s="48" t="s">
        <v>183</v>
      </c>
      <c r="S622" s="48" t="s">
        <v>183</v>
      </c>
      <c r="T622" s="48" t="s">
        <v>183</v>
      </c>
      <c r="U622" s="48" t="s">
        <v>183</v>
      </c>
      <c r="V622" s="48" t="s">
        <v>183</v>
      </c>
      <c r="W622" s="48" t="s">
        <v>183</v>
      </c>
      <c r="X622" s="48" t="s">
        <v>183</v>
      </c>
      <c r="Y622" s="48" t="s">
        <v>183</v>
      </c>
      <c r="Z622" s="48" t="s">
        <v>183</v>
      </c>
      <c r="AA622" s="48" t="s">
        <v>183</v>
      </c>
      <c r="AB622" s="48" t="s">
        <v>192</v>
      </c>
      <c r="AC622" s="48"/>
      <c r="AD622" s="48" t="s">
        <v>183</v>
      </c>
      <c r="AE622" s="48" t="s">
        <v>183</v>
      </c>
      <c r="AF622" s="48" t="s">
        <v>183</v>
      </c>
      <c r="AG622" s="48" t="s">
        <v>183</v>
      </c>
      <c r="AH622" s="48" t="s">
        <v>183</v>
      </c>
      <c r="AI622" s="48" t="s">
        <v>183</v>
      </c>
      <c r="AJ622" s="48" t="s">
        <v>183</v>
      </c>
      <c r="AK622" s="48" t="s">
        <v>183</v>
      </c>
      <c r="AL622" s="48" t="s">
        <v>183</v>
      </c>
      <c r="AM622" s="48" t="s">
        <v>183</v>
      </c>
      <c r="AN622" s="48" t="s">
        <v>183</v>
      </c>
      <c r="AO622" s="48" t="s">
        <v>183</v>
      </c>
      <c r="AP622" s="48" t="s">
        <v>183</v>
      </c>
      <c r="AQ622" s="48" t="s">
        <v>183</v>
      </c>
      <c r="AR622" s="48" t="s">
        <v>183</v>
      </c>
      <c r="AS622" s="48" t="s">
        <v>183</v>
      </c>
      <c r="AT622" s="48" t="s">
        <v>183</v>
      </c>
      <c r="AU622" s="48" t="s">
        <v>183</v>
      </c>
      <c r="AV622" s="48" t="s">
        <v>183</v>
      </c>
      <c r="AW622" s="48" t="s">
        <v>183</v>
      </c>
      <c r="AX622" s="48" t="s">
        <v>183</v>
      </c>
      <c r="AY622" s="58" t="s">
        <v>183</v>
      </c>
      <c r="AZ622" s="48" t="s">
        <v>183</v>
      </c>
      <c r="BA622" s="48" t="s">
        <v>183</v>
      </c>
      <c r="BB622" s="48" t="s">
        <v>183</v>
      </c>
      <c r="BC622" s="48" t="s">
        <v>183</v>
      </c>
      <c r="BD622" s="48" t="s">
        <v>183</v>
      </c>
      <c r="BE622" s="48" t="s">
        <v>183</v>
      </c>
      <c r="BF622" s="48" t="s">
        <v>183</v>
      </c>
      <c r="BG622" s="48" t="s">
        <v>183</v>
      </c>
      <c r="BH622" s="48" t="s">
        <v>183</v>
      </c>
      <c r="BI622" s="48" t="s">
        <v>183</v>
      </c>
      <c r="BJ622" s="48" t="s">
        <v>183</v>
      </c>
      <c r="BK622" s="48" t="s">
        <v>183</v>
      </c>
      <c r="BL622" s="48" t="s">
        <v>183</v>
      </c>
      <c r="BM622" s="48" t="s">
        <v>183</v>
      </c>
      <c r="BN622" s="58">
        <v>43406.317162418978</v>
      </c>
      <c r="BO622" s="48"/>
      <c r="BP622" s="48"/>
      <c r="BQ622" s="48"/>
      <c r="BR622" s="48"/>
      <c r="BS622" s="48"/>
      <c r="BT622" s="48"/>
      <c r="BU622" s="48"/>
      <c r="BV622" s="48"/>
      <c r="BW622" s="48"/>
      <c r="BX622" s="48"/>
      <c r="BY622" s="48"/>
      <c r="BZ622" s="48"/>
      <c r="CA622" s="48"/>
    </row>
    <row r="623" spans="1:79" s="3" customFormat="1" x14ac:dyDescent="0.25">
      <c r="A623" s="48" t="s">
        <v>178</v>
      </c>
      <c r="B623" s="48" t="s">
        <v>179</v>
      </c>
      <c r="C623" s="48" t="s">
        <v>24</v>
      </c>
      <c r="D623" s="48" t="s">
        <v>19</v>
      </c>
      <c r="E623" s="48" t="s">
        <v>9583</v>
      </c>
      <c r="F623" s="48" t="s">
        <v>9004</v>
      </c>
      <c r="G623" s="48" t="s">
        <v>9584</v>
      </c>
      <c r="H623" s="48" t="s">
        <v>197</v>
      </c>
      <c r="I623" s="48" t="s">
        <v>12</v>
      </c>
      <c r="J623" s="48" t="s">
        <v>183</v>
      </c>
      <c r="K623" s="48" t="s">
        <v>9585</v>
      </c>
      <c r="L623" s="48" t="s">
        <v>9586</v>
      </c>
      <c r="M623" s="48" t="s">
        <v>197</v>
      </c>
      <c r="N623" s="48" t="s">
        <v>9587</v>
      </c>
      <c r="O623" s="48" t="s">
        <v>9588</v>
      </c>
      <c r="P623" s="48" t="s">
        <v>2443</v>
      </c>
      <c r="Q623" s="48" t="s">
        <v>9589</v>
      </c>
      <c r="R623" s="48" t="s">
        <v>9590</v>
      </c>
      <c r="S623" s="48" t="s">
        <v>9591</v>
      </c>
      <c r="T623" s="48" t="s">
        <v>313</v>
      </c>
      <c r="U623" s="48" t="s">
        <v>9592</v>
      </c>
      <c r="V623" s="48" t="s">
        <v>9593</v>
      </c>
      <c r="W623" s="48" t="s">
        <v>9594</v>
      </c>
      <c r="X623" s="48" t="s">
        <v>9595</v>
      </c>
      <c r="Y623" s="48" t="s">
        <v>318</v>
      </c>
      <c r="Z623" s="48" t="s">
        <v>9596</v>
      </c>
      <c r="AA623" s="48" t="s">
        <v>9597</v>
      </c>
      <c r="AB623" s="48" t="s">
        <v>192</v>
      </c>
      <c r="AC623" s="48" t="s">
        <v>224</v>
      </c>
      <c r="AD623" s="48" t="s">
        <v>183</v>
      </c>
      <c r="AE623" s="48" t="s">
        <v>183</v>
      </c>
      <c r="AF623" s="48" t="s">
        <v>183</v>
      </c>
      <c r="AG623" s="48" t="s">
        <v>183</v>
      </c>
      <c r="AH623" s="48" t="s">
        <v>183</v>
      </c>
      <c r="AI623" s="48" t="s">
        <v>183</v>
      </c>
      <c r="AJ623" s="48" t="s">
        <v>183</v>
      </c>
      <c r="AK623" s="48" t="s">
        <v>183</v>
      </c>
      <c r="AL623" s="48" t="s">
        <v>183</v>
      </c>
      <c r="AM623" s="48" t="s">
        <v>9598</v>
      </c>
      <c r="AN623" s="48" t="s">
        <v>183</v>
      </c>
      <c r="AO623" s="48" t="s">
        <v>228</v>
      </c>
      <c r="AP623" s="48" t="s">
        <v>299</v>
      </c>
      <c r="AQ623" s="48" t="s">
        <v>9599</v>
      </c>
      <c r="AR623" s="48" t="s">
        <v>231</v>
      </c>
      <c r="AS623" s="48" t="s">
        <v>183</v>
      </c>
      <c r="AT623" s="48" t="s">
        <v>231</v>
      </c>
      <c r="AU623" s="48" t="s">
        <v>183</v>
      </c>
      <c r="AV623" s="48" t="s">
        <v>183</v>
      </c>
      <c r="AW623" s="48" t="s">
        <v>183</v>
      </c>
      <c r="AX623" s="48" t="s">
        <v>183</v>
      </c>
      <c r="AY623" s="58" t="s">
        <v>183</v>
      </c>
      <c r="AZ623" s="48" t="s">
        <v>9600</v>
      </c>
      <c r="BA623" s="48" t="s">
        <v>325</v>
      </c>
      <c r="BB623" s="48" t="s">
        <v>325</v>
      </c>
      <c r="BC623" s="48" t="s">
        <v>231</v>
      </c>
      <c r="BD623" s="48" t="s">
        <v>231</v>
      </c>
      <c r="BE623" s="48" t="s">
        <v>231</v>
      </c>
      <c r="BF623" s="48" t="s">
        <v>231</v>
      </c>
      <c r="BG623" s="48" t="s">
        <v>231</v>
      </c>
      <c r="BH623" s="48" t="s">
        <v>231</v>
      </c>
      <c r="BI623" s="48" t="s">
        <v>231</v>
      </c>
      <c r="BJ623" s="48" t="s">
        <v>231</v>
      </c>
      <c r="BK623" s="48" t="s">
        <v>231</v>
      </c>
      <c r="BL623" s="48" t="s">
        <v>231</v>
      </c>
      <c r="BM623" s="48" t="s">
        <v>231</v>
      </c>
      <c r="BN623" s="58">
        <v>43405.544665775458</v>
      </c>
      <c r="BO623" s="48"/>
      <c r="BP623" s="48"/>
      <c r="BQ623" s="48"/>
      <c r="BR623" s="48"/>
      <c r="BS623" s="48"/>
      <c r="BT623" s="48"/>
      <c r="BU623" s="48"/>
      <c r="BV623" s="48"/>
      <c r="BW623" s="48"/>
      <c r="BX623" s="48"/>
      <c r="BY623" s="48"/>
      <c r="BZ623" s="48"/>
      <c r="CA623" s="48"/>
    </row>
    <row r="624" spans="1:79" s="3" customFormat="1" x14ac:dyDescent="0.25">
      <c r="A624" s="48" t="s">
        <v>178</v>
      </c>
      <c r="B624" s="48" t="s">
        <v>179</v>
      </c>
      <c r="C624" s="48" t="s">
        <v>24</v>
      </c>
      <c r="D624" s="48" t="s">
        <v>19</v>
      </c>
      <c r="E624" s="48" t="s">
        <v>9601</v>
      </c>
      <c r="F624" s="48" t="s">
        <v>9004</v>
      </c>
      <c r="G624" s="48" t="s">
        <v>9602</v>
      </c>
      <c r="H624" s="48" t="s">
        <v>2454</v>
      </c>
      <c r="I624" s="48" t="s">
        <v>12</v>
      </c>
      <c r="J624" s="48" t="s">
        <v>9603</v>
      </c>
      <c r="K624" s="48" t="s">
        <v>9604</v>
      </c>
      <c r="L624" s="48" t="s">
        <v>183</v>
      </c>
      <c r="M624" s="48" t="s">
        <v>197</v>
      </c>
      <c r="N624" s="48" t="s">
        <v>9605</v>
      </c>
      <c r="O624" s="48" t="s">
        <v>9606</v>
      </c>
      <c r="P624" s="48" t="s">
        <v>285</v>
      </c>
      <c r="Q624" s="48" t="s">
        <v>9607</v>
      </c>
      <c r="R624" s="48" t="s">
        <v>1501</v>
      </c>
      <c r="S624" s="48" t="s">
        <v>9608</v>
      </c>
      <c r="T624" s="48" t="s">
        <v>560</v>
      </c>
      <c r="U624" s="48" t="s">
        <v>9609</v>
      </c>
      <c r="V624" s="48" t="s">
        <v>9610</v>
      </c>
      <c r="W624" s="48" t="s">
        <v>1113</v>
      </c>
      <c r="X624" s="48" t="s">
        <v>9611</v>
      </c>
      <c r="Y624" s="48" t="s">
        <v>318</v>
      </c>
      <c r="Z624" s="48" t="s">
        <v>9612</v>
      </c>
      <c r="AA624" s="48" t="s">
        <v>9613</v>
      </c>
      <c r="AB624" s="48" t="s">
        <v>192</v>
      </c>
      <c r="AC624" s="48" t="s">
        <v>224</v>
      </c>
      <c r="AD624" s="48" t="s">
        <v>183</v>
      </c>
      <c r="AE624" s="48" t="s">
        <v>183</v>
      </c>
      <c r="AF624" s="48" t="s">
        <v>183</v>
      </c>
      <c r="AG624" s="48" t="s">
        <v>9245</v>
      </c>
      <c r="AH624" s="48" t="s">
        <v>183</v>
      </c>
      <c r="AI624" s="48" t="s">
        <v>183</v>
      </c>
      <c r="AJ624" s="48" t="s">
        <v>2472</v>
      </c>
      <c r="AK624" s="48" t="s">
        <v>183</v>
      </c>
      <c r="AL624" s="48" t="s">
        <v>183</v>
      </c>
      <c r="AM624" s="48" t="s">
        <v>9614</v>
      </c>
      <c r="AN624" s="48" t="s">
        <v>9615</v>
      </c>
      <c r="AO624" s="48" t="s">
        <v>228</v>
      </c>
      <c r="AP624" s="48" t="s">
        <v>1032</v>
      </c>
      <c r="AQ624" s="48" t="s">
        <v>9616</v>
      </c>
      <c r="AR624" s="48" t="s">
        <v>234</v>
      </c>
      <c r="AS624" s="48" t="s">
        <v>183</v>
      </c>
      <c r="AT624" s="48" t="s">
        <v>231</v>
      </c>
      <c r="AU624" s="48" t="s">
        <v>183</v>
      </c>
      <c r="AV624" s="48" t="s">
        <v>183</v>
      </c>
      <c r="AW624" s="48" t="s">
        <v>231</v>
      </c>
      <c r="AX624" s="48" t="s">
        <v>183</v>
      </c>
      <c r="AY624" s="58" t="s">
        <v>183</v>
      </c>
      <c r="AZ624" s="48" t="s">
        <v>9617</v>
      </c>
      <c r="BA624" s="48" t="s">
        <v>7590</v>
      </c>
      <c r="BB624" s="48" t="s">
        <v>9618</v>
      </c>
      <c r="BC624" s="48" t="s">
        <v>231</v>
      </c>
      <c r="BD624" s="48" t="s">
        <v>231</v>
      </c>
      <c r="BE624" s="48" t="s">
        <v>231</v>
      </c>
      <c r="BF624" s="48" t="s">
        <v>231</v>
      </c>
      <c r="BG624" s="48" t="s">
        <v>234</v>
      </c>
      <c r="BH624" s="48" t="s">
        <v>234</v>
      </c>
      <c r="BI624" s="48" t="s">
        <v>234</v>
      </c>
      <c r="BJ624" s="48" t="s">
        <v>234</v>
      </c>
      <c r="BK624" s="48" t="s">
        <v>234</v>
      </c>
      <c r="BL624" s="48" t="s">
        <v>234</v>
      </c>
      <c r="BM624" s="48" t="s">
        <v>234</v>
      </c>
      <c r="BN624" s="58">
        <v>43405.420229594907</v>
      </c>
      <c r="BO624" s="48"/>
      <c r="BP624" s="48"/>
      <c r="BQ624" s="48"/>
      <c r="BR624" s="48"/>
      <c r="BS624" s="48"/>
      <c r="BT624" s="48"/>
      <c r="BU624" s="48"/>
      <c r="BV624" s="48"/>
      <c r="BW624" s="48"/>
      <c r="BX624" s="48"/>
      <c r="BY624" s="48"/>
      <c r="BZ624" s="48"/>
      <c r="CA624" s="48"/>
    </row>
    <row r="625" spans="1:79" s="3" customFormat="1" x14ac:dyDescent="0.25">
      <c r="A625" s="48" t="s">
        <v>178</v>
      </c>
      <c r="B625" s="48" t="s">
        <v>179</v>
      </c>
      <c r="C625" s="48" t="s">
        <v>24</v>
      </c>
      <c r="D625" s="48" t="s">
        <v>19</v>
      </c>
      <c r="E625" s="48" t="s">
        <v>9619</v>
      </c>
      <c r="F625" s="48" t="s">
        <v>9004</v>
      </c>
      <c r="G625" s="48" t="s">
        <v>9620</v>
      </c>
      <c r="H625" s="48" t="s">
        <v>2454</v>
      </c>
      <c r="I625" s="48" t="s">
        <v>12</v>
      </c>
      <c r="J625" s="48" t="s">
        <v>9621</v>
      </c>
      <c r="K625" s="48" t="s">
        <v>9622</v>
      </c>
      <c r="L625" s="48" t="s">
        <v>183</v>
      </c>
      <c r="M625" s="48" t="s">
        <v>3359</v>
      </c>
      <c r="N625" s="48" t="s">
        <v>9623</v>
      </c>
      <c r="O625" s="48" t="s">
        <v>9624</v>
      </c>
      <c r="P625" s="48" t="s">
        <v>1499</v>
      </c>
      <c r="Q625" s="48" t="s">
        <v>9625</v>
      </c>
      <c r="R625" s="48" t="s">
        <v>7381</v>
      </c>
      <c r="S625" s="48" t="s">
        <v>9608</v>
      </c>
      <c r="T625" s="48" t="s">
        <v>560</v>
      </c>
      <c r="U625" s="48" t="s">
        <v>9609</v>
      </c>
      <c r="V625" s="48" t="s">
        <v>9626</v>
      </c>
      <c r="W625" s="48" t="s">
        <v>2393</v>
      </c>
      <c r="X625" s="48" t="s">
        <v>9627</v>
      </c>
      <c r="Y625" s="48" t="s">
        <v>9628</v>
      </c>
      <c r="Z625" s="48" t="s">
        <v>9629</v>
      </c>
      <c r="AA625" s="48" t="s">
        <v>9630</v>
      </c>
      <c r="AB625" s="48" t="s">
        <v>192</v>
      </c>
      <c r="AC625" s="48" t="s">
        <v>224</v>
      </c>
      <c r="AD625" s="48" t="s">
        <v>183</v>
      </c>
      <c r="AE625" s="48" t="s">
        <v>9631</v>
      </c>
      <c r="AF625" s="48" t="s">
        <v>183</v>
      </c>
      <c r="AG625" s="48" t="s">
        <v>183</v>
      </c>
      <c r="AH625" s="48" t="s">
        <v>183</v>
      </c>
      <c r="AI625" s="48" t="s">
        <v>183</v>
      </c>
      <c r="AJ625" s="48" t="s">
        <v>2472</v>
      </c>
      <c r="AK625" s="48" t="s">
        <v>183</v>
      </c>
      <c r="AL625" s="48" t="s">
        <v>183</v>
      </c>
      <c r="AM625" s="48" t="s">
        <v>9632</v>
      </c>
      <c r="AN625" s="48" t="s">
        <v>9633</v>
      </c>
      <c r="AO625" s="48" t="s">
        <v>228</v>
      </c>
      <c r="AP625" s="48" t="s">
        <v>1032</v>
      </c>
      <c r="AQ625" s="48" t="s">
        <v>9634</v>
      </c>
      <c r="AR625" s="48" t="s">
        <v>234</v>
      </c>
      <c r="AS625" s="48" t="s">
        <v>1566</v>
      </c>
      <c r="AT625" s="48" t="s">
        <v>231</v>
      </c>
      <c r="AU625" s="48" t="s">
        <v>183</v>
      </c>
      <c r="AV625" s="48" t="s">
        <v>183</v>
      </c>
      <c r="AW625" s="48" t="s">
        <v>231</v>
      </c>
      <c r="AX625" s="48" t="s">
        <v>183</v>
      </c>
      <c r="AY625" s="58" t="s">
        <v>183</v>
      </c>
      <c r="AZ625" s="48" t="s">
        <v>8885</v>
      </c>
      <c r="BA625" s="48" t="s">
        <v>8026</v>
      </c>
      <c r="BB625" s="48" t="s">
        <v>9635</v>
      </c>
      <c r="BC625" s="48" t="s">
        <v>234</v>
      </c>
      <c r="BD625" s="48" t="s">
        <v>234</v>
      </c>
      <c r="BE625" s="48" t="s">
        <v>234</v>
      </c>
      <c r="BF625" s="48" t="s">
        <v>234</v>
      </c>
      <c r="BG625" s="48" t="s">
        <v>234</v>
      </c>
      <c r="BH625" s="48" t="s">
        <v>234</v>
      </c>
      <c r="BI625" s="48" t="s">
        <v>234</v>
      </c>
      <c r="BJ625" s="48" t="s">
        <v>234</v>
      </c>
      <c r="BK625" s="48" t="s">
        <v>234</v>
      </c>
      <c r="BL625" s="48" t="s">
        <v>234</v>
      </c>
      <c r="BM625" s="48" t="s">
        <v>234</v>
      </c>
      <c r="BN625" s="58">
        <v>43405.420067129628</v>
      </c>
      <c r="BO625" s="48"/>
      <c r="BP625" s="48"/>
      <c r="BQ625" s="48"/>
      <c r="BR625" s="48"/>
      <c r="BS625" s="48"/>
      <c r="BT625" s="48"/>
      <c r="BU625" s="48"/>
      <c r="BV625" s="48"/>
      <c r="BW625" s="48"/>
      <c r="BX625" s="48"/>
      <c r="BY625" s="48"/>
      <c r="BZ625" s="48"/>
      <c r="CA625" s="48"/>
    </row>
    <row r="626" spans="1:79" s="3" customFormat="1" x14ac:dyDescent="0.25">
      <c r="A626" s="48" t="s">
        <v>178</v>
      </c>
      <c r="B626" s="48" t="s">
        <v>179</v>
      </c>
      <c r="C626" s="48" t="s">
        <v>24</v>
      </c>
      <c r="D626" s="48" t="s">
        <v>19</v>
      </c>
      <c r="E626" s="48" t="s">
        <v>9636</v>
      </c>
      <c r="F626" s="48" t="s">
        <v>9004</v>
      </c>
      <c r="G626" s="48" t="s">
        <v>9637</v>
      </c>
      <c r="H626" s="48" t="s">
        <v>251</v>
      </c>
      <c r="I626" s="48" t="s">
        <v>12</v>
      </c>
      <c r="J626" s="48" t="s">
        <v>183</v>
      </c>
      <c r="K626" s="48" t="s">
        <v>9638</v>
      </c>
      <c r="L626" s="48" t="s">
        <v>183</v>
      </c>
      <c r="M626" s="48" t="s">
        <v>197</v>
      </c>
      <c r="N626" s="48" t="s">
        <v>9639</v>
      </c>
      <c r="O626" s="48" t="s">
        <v>183</v>
      </c>
      <c r="P626" s="48" t="s">
        <v>183</v>
      </c>
      <c r="Q626" s="48" t="s">
        <v>251</v>
      </c>
      <c r="R626" s="48" t="s">
        <v>183</v>
      </c>
      <c r="S626" s="48" t="s">
        <v>251</v>
      </c>
      <c r="T626" s="48" t="s">
        <v>183</v>
      </c>
      <c r="U626" s="48" t="s">
        <v>9466</v>
      </c>
      <c r="V626" s="48" t="s">
        <v>183</v>
      </c>
      <c r="W626" s="48" t="s">
        <v>3230</v>
      </c>
      <c r="X626" s="48" t="s">
        <v>183</v>
      </c>
      <c r="Y626" s="48" t="s">
        <v>183</v>
      </c>
      <c r="Z626" s="48" t="s">
        <v>183</v>
      </c>
      <c r="AA626" s="48" t="s">
        <v>183</v>
      </c>
      <c r="AB626" s="48" t="s">
        <v>192</v>
      </c>
      <c r="AC626" s="48" t="s">
        <v>183</v>
      </c>
      <c r="AD626" s="48" t="s">
        <v>183</v>
      </c>
      <c r="AE626" s="48" t="s">
        <v>183</v>
      </c>
      <c r="AF626" s="48" t="s">
        <v>183</v>
      </c>
      <c r="AG626" s="48" t="s">
        <v>183</v>
      </c>
      <c r="AH626" s="48" t="s">
        <v>4989</v>
      </c>
      <c r="AI626" s="48" t="s">
        <v>183</v>
      </c>
      <c r="AJ626" s="48" t="s">
        <v>4990</v>
      </c>
      <c r="AK626" s="48" t="s">
        <v>183</v>
      </c>
      <c r="AL626" s="48" t="s">
        <v>183</v>
      </c>
      <c r="AM626" s="48" t="s">
        <v>183</v>
      </c>
      <c r="AN626" s="48" t="s">
        <v>183</v>
      </c>
      <c r="AO626" s="48" t="s">
        <v>183</v>
      </c>
      <c r="AP626" s="48" t="s">
        <v>183</v>
      </c>
      <c r="AQ626" s="48" t="s">
        <v>183</v>
      </c>
      <c r="AR626" s="48" t="s">
        <v>183</v>
      </c>
      <c r="AS626" s="48" t="s">
        <v>183</v>
      </c>
      <c r="AT626" s="48" t="s">
        <v>183</v>
      </c>
      <c r="AU626" s="48" t="s">
        <v>183</v>
      </c>
      <c r="AV626" s="48" t="s">
        <v>183</v>
      </c>
      <c r="AW626" s="48" t="s">
        <v>183</v>
      </c>
      <c r="AX626" s="48" t="s">
        <v>183</v>
      </c>
      <c r="AY626" s="58" t="s">
        <v>183</v>
      </c>
      <c r="AZ626" s="48" t="s">
        <v>183</v>
      </c>
      <c r="BA626" s="48" t="s">
        <v>183</v>
      </c>
      <c r="BB626" s="48" t="s">
        <v>183</v>
      </c>
      <c r="BC626" s="48" t="s">
        <v>183</v>
      </c>
      <c r="BD626" s="48" t="s">
        <v>183</v>
      </c>
      <c r="BE626" s="48" t="s">
        <v>183</v>
      </c>
      <c r="BF626" s="48" t="s">
        <v>183</v>
      </c>
      <c r="BG626" s="48" t="s">
        <v>183</v>
      </c>
      <c r="BH626" s="48" t="s">
        <v>183</v>
      </c>
      <c r="BI626" s="48" t="s">
        <v>183</v>
      </c>
      <c r="BJ626" s="48" t="s">
        <v>183</v>
      </c>
      <c r="BK626" s="48" t="s">
        <v>183</v>
      </c>
      <c r="BL626" s="48" t="s">
        <v>183</v>
      </c>
      <c r="BM626" s="48" t="s">
        <v>183</v>
      </c>
      <c r="BN626" s="58">
        <v>43406.212098993055</v>
      </c>
      <c r="BO626" s="48"/>
      <c r="BP626" s="48"/>
      <c r="BQ626" s="48"/>
      <c r="BR626" s="48"/>
      <c r="BS626" s="48"/>
      <c r="BT626" s="48"/>
      <c r="BU626" s="48"/>
      <c r="BV626" s="48"/>
      <c r="BW626" s="48"/>
      <c r="BX626" s="48"/>
      <c r="BY626" s="48"/>
      <c r="BZ626" s="48"/>
      <c r="CA626" s="48"/>
    </row>
    <row r="627" spans="1:79" s="3" customFormat="1" x14ac:dyDescent="0.25">
      <c r="A627" s="48" t="s">
        <v>178</v>
      </c>
      <c r="B627" s="48" t="s">
        <v>179</v>
      </c>
      <c r="C627" s="48" t="s">
        <v>24</v>
      </c>
      <c r="D627" s="48" t="s">
        <v>19</v>
      </c>
      <c r="E627" s="48" t="s">
        <v>9640</v>
      </c>
      <c r="F627" s="48" t="s">
        <v>9004</v>
      </c>
      <c r="G627" s="48" t="s">
        <v>9641</v>
      </c>
      <c r="H627" s="48" t="s">
        <v>197</v>
      </c>
      <c r="I627" s="48" t="s">
        <v>13</v>
      </c>
      <c r="J627" s="48" t="s">
        <v>183</v>
      </c>
      <c r="K627" s="48" t="s">
        <v>9642</v>
      </c>
      <c r="L627" s="48" t="s">
        <v>183</v>
      </c>
      <c r="M627" s="48" t="s">
        <v>197</v>
      </c>
      <c r="N627" s="48" t="s">
        <v>9643</v>
      </c>
      <c r="O627" s="48" t="s">
        <v>9644</v>
      </c>
      <c r="P627" s="48" t="s">
        <v>218</v>
      </c>
      <c r="Q627" s="48" t="s">
        <v>9645</v>
      </c>
      <c r="R627" s="48" t="s">
        <v>9646</v>
      </c>
      <c r="S627" s="48" t="s">
        <v>183</v>
      </c>
      <c r="T627" s="48" t="s">
        <v>183</v>
      </c>
      <c r="U627" s="48" t="s">
        <v>183</v>
      </c>
      <c r="V627" s="48" t="s">
        <v>183</v>
      </c>
      <c r="W627" s="48" t="s">
        <v>183</v>
      </c>
      <c r="X627" s="48" t="s">
        <v>9647</v>
      </c>
      <c r="Y627" s="48" t="s">
        <v>9648</v>
      </c>
      <c r="Z627" s="48" t="s">
        <v>9649</v>
      </c>
      <c r="AA627" s="48" t="s">
        <v>9650</v>
      </c>
      <c r="AB627" s="48" t="s">
        <v>192</v>
      </c>
      <c r="AC627" s="48"/>
      <c r="AD627" s="48" t="s">
        <v>183</v>
      </c>
      <c r="AE627" s="48" t="s">
        <v>183</v>
      </c>
      <c r="AF627" s="48" t="s">
        <v>183</v>
      </c>
      <c r="AG627" s="48" t="s">
        <v>183</v>
      </c>
      <c r="AH627" s="48" t="s">
        <v>183</v>
      </c>
      <c r="AI627" s="48" t="s">
        <v>183</v>
      </c>
      <c r="AJ627" s="48" t="s">
        <v>183</v>
      </c>
      <c r="AK627" s="48" t="s">
        <v>183</v>
      </c>
      <c r="AL627" s="48" t="s">
        <v>183</v>
      </c>
      <c r="AM627" s="48" t="s">
        <v>183</v>
      </c>
      <c r="AN627" s="48" t="s">
        <v>183</v>
      </c>
      <c r="AO627" s="48" t="s">
        <v>183</v>
      </c>
      <c r="AP627" s="48" t="s">
        <v>183</v>
      </c>
      <c r="AQ627" s="48" t="s">
        <v>183</v>
      </c>
      <c r="AR627" s="48" t="s">
        <v>183</v>
      </c>
      <c r="AS627" s="48" t="s">
        <v>183</v>
      </c>
      <c r="AT627" s="48" t="s">
        <v>183</v>
      </c>
      <c r="AU627" s="48" t="s">
        <v>183</v>
      </c>
      <c r="AV627" s="48" t="s">
        <v>183</v>
      </c>
      <c r="AW627" s="48" t="s">
        <v>183</v>
      </c>
      <c r="AX627" s="48" t="s">
        <v>183</v>
      </c>
      <c r="AY627" s="58" t="s">
        <v>183</v>
      </c>
      <c r="AZ627" s="48" t="s">
        <v>183</v>
      </c>
      <c r="BA627" s="48" t="s">
        <v>183</v>
      </c>
      <c r="BB627" s="48" t="s">
        <v>183</v>
      </c>
      <c r="BC627" s="48" t="s">
        <v>183</v>
      </c>
      <c r="BD627" s="48" t="s">
        <v>183</v>
      </c>
      <c r="BE627" s="48" t="s">
        <v>183</v>
      </c>
      <c r="BF627" s="48" t="s">
        <v>183</v>
      </c>
      <c r="BG627" s="48" t="s">
        <v>183</v>
      </c>
      <c r="BH627" s="48" t="s">
        <v>183</v>
      </c>
      <c r="BI627" s="48" t="s">
        <v>183</v>
      </c>
      <c r="BJ627" s="48" t="s">
        <v>183</v>
      </c>
      <c r="BK627" s="48" t="s">
        <v>183</v>
      </c>
      <c r="BL627" s="48" t="s">
        <v>183</v>
      </c>
      <c r="BM627" s="48" t="s">
        <v>183</v>
      </c>
      <c r="BN627" s="58">
        <v>43406.314100497686</v>
      </c>
      <c r="BO627" s="48"/>
      <c r="BP627" s="48"/>
      <c r="BQ627" s="48"/>
      <c r="BR627" s="48"/>
      <c r="BS627" s="48"/>
      <c r="BT627" s="48"/>
      <c r="BU627" s="48"/>
      <c r="BV627" s="48"/>
      <c r="BW627" s="48"/>
      <c r="BX627" s="48"/>
      <c r="BY627" s="48"/>
      <c r="BZ627" s="48"/>
      <c r="CA627" s="48"/>
    </row>
    <row r="628" spans="1:79" s="3" customFormat="1" x14ac:dyDescent="0.25">
      <c r="A628" s="48" t="s">
        <v>178</v>
      </c>
      <c r="B628" s="48" t="s">
        <v>179</v>
      </c>
      <c r="C628" s="48" t="s">
        <v>24</v>
      </c>
      <c r="D628" s="48" t="s">
        <v>19</v>
      </c>
      <c r="E628" s="48" t="s">
        <v>9651</v>
      </c>
      <c r="F628" s="48" t="s">
        <v>9004</v>
      </c>
      <c r="G628" s="48" t="s">
        <v>9652</v>
      </c>
      <c r="H628" s="48" t="s">
        <v>251</v>
      </c>
      <c r="I628" s="48" t="s">
        <v>12</v>
      </c>
      <c r="J628" s="48" t="s">
        <v>183</v>
      </c>
      <c r="K628" s="48" t="s">
        <v>9653</v>
      </c>
      <c r="L628" s="48" t="s">
        <v>183</v>
      </c>
      <c r="M628" s="48" t="s">
        <v>197</v>
      </c>
      <c r="N628" s="48" t="s">
        <v>9654</v>
      </c>
      <c r="O628" s="48" t="s">
        <v>183</v>
      </c>
      <c r="P628" s="48" t="s">
        <v>183</v>
      </c>
      <c r="Q628" s="48" t="s">
        <v>251</v>
      </c>
      <c r="R628" s="48" t="s">
        <v>183</v>
      </c>
      <c r="S628" s="48" t="s">
        <v>251</v>
      </c>
      <c r="T628" s="48" t="s">
        <v>183</v>
      </c>
      <c r="U628" s="48" t="s">
        <v>183</v>
      </c>
      <c r="V628" s="48" t="s">
        <v>183</v>
      </c>
      <c r="W628" s="48" t="s">
        <v>9655</v>
      </c>
      <c r="X628" s="48" t="s">
        <v>183</v>
      </c>
      <c r="Y628" s="48" t="s">
        <v>183</v>
      </c>
      <c r="Z628" s="48" t="s">
        <v>183</v>
      </c>
      <c r="AA628" s="48" t="s">
        <v>183</v>
      </c>
      <c r="AB628" s="48" t="s">
        <v>192</v>
      </c>
      <c r="AC628" s="48" t="s">
        <v>183</v>
      </c>
      <c r="AD628" s="48" t="s">
        <v>183</v>
      </c>
      <c r="AE628" s="48" t="s">
        <v>183</v>
      </c>
      <c r="AF628" s="48" t="s">
        <v>183</v>
      </c>
      <c r="AG628" s="48" t="s">
        <v>183</v>
      </c>
      <c r="AH628" s="48" t="s">
        <v>183</v>
      </c>
      <c r="AI628" s="48" t="s">
        <v>183</v>
      </c>
      <c r="AJ628" s="48" t="s">
        <v>265</v>
      </c>
      <c r="AK628" s="48" t="s">
        <v>183</v>
      </c>
      <c r="AL628" s="48" t="s">
        <v>183</v>
      </c>
      <c r="AM628" s="48" t="s">
        <v>183</v>
      </c>
      <c r="AN628" s="48" t="s">
        <v>183</v>
      </c>
      <c r="AO628" s="48" t="s">
        <v>183</v>
      </c>
      <c r="AP628" s="48" t="s">
        <v>183</v>
      </c>
      <c r="AQ628" s="48" t="s">
        <v>183</v>
      </c>
      <c r="AR628" s="48" t="s">
        <v>183</v>
      </c>
      <c r="AS628" s="48" t="s">
        <v>183</v>
      </c>
      <c r="AT628" s="48" t="s">
        <v>183</v>
      </c>
      <c r="AU628" s="48" t="s">
        <v>183</v>
      </c>
      <c r="AV628" s="48" t="s">
        <v>183</v>
      </c>
      <c r="AW628" s="48" t="s">
        <v>183</v>
      </c>
      <c r="AX628" s="48" t="s">
        <v>183</v>
      </c>
      <c r="AY628" s="58" t="s">
        <v>183</v>
      </c>
      <c r="AZ628" s="48" t="s">
        <v>183</v>
      </c>
      <c r="BA628" s="48" t="s">
        <v>183</v>
      </c>
      <c r="BB628" s="48" t="s">
        <v>183</v>
      </c>
      <c r="BC628" s="48" t="s">
        <v>183</v>
      </c>
      <c r="BD628" s="48" t="s">
        <v>183</v>
      </c>
      <c r="BE628" s="48" t="s">
        <v>183</v>
      </c>
      <c r="BF628" s="48" t="s">
        <v>183</v>
      </c>
      <c r="BG628" s="48" t="s">
        <v>183</v>
      </c>
      <c r="BH628" s="48" t="s">
        <v>183</v>
      </c>
      <c r="BI628" s="48" t="s">
        <v>183</v>
      </c>
      <c r="BJ628" s="48" t="s">
        <v>183</v>
      </c>
      <c r="BK628" s="48" t="s">
        <v>183</v>
      </c>
      <c r="BL628" s="48" t="s">
        <v>183</v>
      </c>
      <c r="BM628" s="48" t="s">
        <v>183</v>
      </c>
      <c r="BN628" s="58">
        <v>43405.545281446757</v>
      </c>
      <c r="BO628" s="48"/>
      <c r="BP628" s="48"/>
      <c r="BQ628" s="48"/>
      <c r="BR628" s="48"/>
      <c r="BS628" s="48"/>
      <c r="BT628" s="48"/>
      <c r="BU628" s="48"/>
      <c r="BV628" s="48"/>
      <c r="BW628" s="48"/>
      <c r="BX628" s="48"/>
      <c r="BY628" s="48"/>
      <c r="BZ628" s="48"/>
      <c r="CA628" s="48"/>
    </row>
    <row r="629" spans="1:79" s="3" customFormat="1" x14ac:dyDescent="0.25">
      <c r="A629" s="48" t="s">
        <v>178</v>
      </c>
      <c r="B629" s="48" t="s">
        <v>179</v>
      </c>
      <c r="C629" s="48" t="s">
        <v>24</v>
      </c>
      <c r="D629" s="48" t="s">
        <v>19</v>
      </c>
      <c r="E629" s="48" t="s">
        <v>9656</v>
      </c>
      <c r="F629" s="48" t="s">
        <v>9004</v>
      </c>
      <c r="G629" s="48" t="s">
        <v>9657</v>
      </c>
      <c r="H629" s="48" t="s">
        <v>197</v>
      </c>
      <c r="I629" s="48" t="s">
        <v>12</v>
      </c>
      <c r="J629" s="48" t="s">
        <v>183</v>
      </c>
      <c r="K629" s="48" t="s">
        <v>9658</v>
      </c>
      <c r="L629" s="48" t="s">
        <v>183</v>
      </c>
      <c r="M629" s="48" t="s">
        <v>197</v>
      </c>
      <c r="N629" s="48" t="s">
        <v>9659</v>
      </c>
      <c r="O629" s="48" t="s">
        <v>9660</v>
      </c>
      <c r="P629" s="48" t="s">
        <v>188</v>
      </c>
      <c r="Q629" s="48" t="s">
        <v>4654</v>
      </c>
      <c r="R629" s="48" t="s">
        <v>1275</v>
      </c>
      <c r="S629" s="48" t="s">
        <v>3810</v>
      </c>
      <c r="T629" s="48" t="s">
        <v>3811</v>
      </c>
      <c r="U629" s="48" t="s">
        <v>9111</v>
      </c>
      <c r="V629" s="48" t="s">
        <v>9661</v>
      </c>
      <c r="W629" s="48" t="s">
        <v>604</v>
      </c>
      <c r="X629" s="48" t="s">
        <v>9662</v>
      </c>
      <c r="Y629" s="48" t="s">
        <v>9663</v>
      </c>
      <c r="Z629" s="48" t="s">
        <v>9664</v>
      </c>
      <c r="AA629" s="48" t="s">
        <v>9665</v>
      </c>
      <c r="AB629" s="48" t="s">
        <v>192</v>
      </c>
      <c r="AC629" s="48" t="s">
        <v>224</v>
      </c>
      <c r="AD629" s="48" t="s">
        <v>183</v>
      </c>
      <c r="AE629" s="48" t="s">
        <v>183</v>
      </c>
      <c r="AF629" s="48" t="s">
        <v>183</v>
      </c>
      <c r="AG629" s="48" t="s">
        <v>183</v>
      </c>
      <c r="AH629" s="48" t="s">
        <v>183</v>
      </c>
      <c r="AI629" s="48" t="s">
        <v>183</v>
      </c>
      <c r="AJ629" s="48" t="s">
        <v>183</v>
      </c>
      <c r="AK629" s="48" t="s">
        <v>183</v>
      </c>
      <c r="AL629" s="48" t="s">
        <v>183</v>
      </c>
      <c r="AM629" s="48" t="s">
        <v>9666</v>
      </c>
      <c r="AN629" s="48" t="s">
        <v>9667</v>
      </c>
      <c r="AO629" s="48" t="s">
        <v>228</v>
      </c>
      <c r="AP629" s="48" t="s">
        <v>1032</v>
      </c>
      <c r="AQ629" s="48" t="s">
        <v>9668</v>
      </c>
      <c r="AR629" s="48" t="s">
        <v>234</v>
      </c>
      <c r="AS629" s="48" t="s">
        <v>183</v>
      </c>
      <c r="AT629" s="48" t="s">
        <v>231</v>
      </c>
      <c r="AU629" s="48" t="s">
        <v>183</v>
      </c>
      <c r="AV629" s="48" t="s">
        <v>183</v>
      </c>
      <c r="AW629" s="48" t="s">
        <v>231</v>
      </c>
      <c r="AX629" s="48" t="s">
        <v>183</v>
      </c>
      <c r="AY629" s="58" t="s">
        <v>183</v>
      </c>
      <c r="AZ629" s="48" t="s">
        <v>2067</v>
      </c>
      <c r="BA629" s="48" t="s">
        <v>9122</v>
      </c>
      <c r="BB629" s="48" t="s">
        <v>9669</v>
      </c>
      <c r="BC629" s="48" t="s">
        <v>231</v>
      </c>
      <c r="BD629" s="48" t="s">
        <v>231</v>
      </c>
      <c r="BE629" s="48" t="s">
        <v>231</v>
      </c>
      <c r="BF629" s="48" t="s">
        <v>231</v>
      </c>
      <c r="BG629" s="48" t="s">
        <v>231</v>
      </c>
      <c r="BH629" s="48" t="s">
        <v>231</v>
      </c>
      <c r="BI629" s="48" t="s">
        <v>231</v>
      </c>
      <c r="BJ629" s="48" t="s">
        <v>231</v>
      </c>
      <c r="BK629" s="48" t="s">
        <v>231</v>
      </c>
      <c r="BL629" s="48" t="s">
        <v>231</v>
      </c>
      <c r="BM629" s="48" t="s">
        <v>231</v>
      </c>
      <c r="BN629" s="58">
        <v>43405.545233912038</v>
      </c>
      <c r="BO629" s="48"/>
      <c r="BP629" s="48"/>
      <c r="BQ629" s="48"/>
      <c r="BR629" s="48"/>
      <c r="BS629" s="48"/>
      <c r="BT629" s="48"/>
      <c r="BU629" s="48"/>
      <c r="BV629" s="48"/>
      <c r="BW629" s="48"/>
      <c r="BX629" s="48"/>
      <c r="BY629" s="48"/>
      <c r="BZ629" s="48"/>
      <c r="CA629" s="48"/>
    </row>
    <row r="630" spans="1:79" s="3" customFormat="1" x14ac:dyDescent="0.25">
      <c r="A630" s="48" t="s">
        <v>178</v>
      </c>
      <c r="B630" s="48" t="s">
        <v>179</v>
      </c>
      <c r="C630" s="48" t="s">
        <v>24</v>
      </c>
      <c r="D630" s="48" t="s">
        <v>19</v>
      </c>
      <c r="E630" s="48" t="s">
        <v>9670</v>
      </c>
      <c r="F630" s="48" t="s">
        <v>9004</v>
      </c>
      <c r="G630" s="48" t="s">
        <v>9671</v>
      </c>
      <c r="H630" s="48" t="s">
        <v>251</v>
      </c>
      <c r="I630" s="48" t="s">
        <v>12</v>
      </c>
      <c r="J630" s="48" t="s">
        <v>183</v>
      </c>
      <c r="K630" s="48" t="s">
        <v>9672</v>
      </c>
      <c r="L630" s="48" t="s">
        <v>183</v>
      </c>
      <c r="M630" s="48" t="s">
        <v>197</v>
      </c>
      <c r="N630" s="48" t="s">
        <v>9673</v>
      </c>
      <c r="O630" s="48" t="s">
        <v>183</v>
      </c>
      <c r="P630" s="48" t="s">
        <v>183</v>
      </c>
      <c r="Q630" s="48" t="s">
        <v>251</v>
      </c>
      <c r="R630" s="48" t="s">
        <v>183</v>
      </c>
      <c r="S630" s="48" t="s">
        <v>251</v>
      </c>
      <c r="T630" s="48" t="s">
        <v>183</v>
      </c>
      <c r="U630" s="48" t="s">
        <v>183</v>
      </c>
      <c r="V630" s="48" t="s">
        <v>183</v>
      </c>
      <c r="W630" s="48" t="s">
        <v>9674</v>
      </c>
      <c r="X630" s="48" t="s">
        <v>183</v>
      </c>
      <c r="Y630" s="48" t="s">
        <v>183</v>
      </c>
      <c r="Z630" s="48" t="s">
        <v>183</v>
      </c>
      <c r="AA630" s="48" t="s">
        <v>183</v>
      </c>
      <c r="AB630" s="48" t="s">
        <v>192</v>
      </c>
      <c r="AC630" s="48" t="s">
        <v>183</v>
      </c>
      <c r="AD630" s="48" t="s">
        <v>183</v>
      </c>
      <c r="AE630" s="48" t="s">
        <v>183</v>
      </c>
      <c r="AF630" s="48" t="s">
        <v>183</v>
      </c>
      <c r="AG630" s="48" t="s">
        <v>183</v>
      </c>
      <c r="AH630" s="48" t="s">
        <v>183</v>
      </c>
      <c r="AI630" s="48" t="s">
        <v>183</v>
      </c>
      <c r="AJ630" s="48" t="s">
        <v>265</v>
      </c>
      <c r="AK630" s="48" t="s">
        <v>183</v>
      </c>
      <c r="AL630" s="48" t="s">
        <v>183</v>
      </c>
      <c r="AM630" s="48" t="s">
        <v>183</v>
      </c>
      <c r="AN630" s="48" t="s">
        <v>183</v>
      </c>
      <c r="AO630" s="48" t="s">
        <v>183</v>
      </c>
      <c r="AP630" s="48" t="s">
        <v>183</v>
      </c>
      <c r="AQ630" s="48" t="s">
        <v>183</v>
      </c>
      <c r="AR630" s="48" t="s">
        <v>183</v>
      </c>
      <c r="AS630" s="48" t="s">
        <v>183</v>
      </c>
      <c r="AT630" s="48" t="s">
        <v>183</v>
      </c>
      <c r="AU630" s="48" t="s">
        <v>183</v>
      </c>
      <c r="AV630" s="48" t="s">
        <v>183</v>
      </c>
      <c r="AW630" s="48" t="s">
        <v>183</v>
      </c>
      <c r="AX630" s="48" t="s">
        <v>183</v>
      </c>
      <c r="AY630" s="58" t="s">
        <v>183</v>
      </c>
      <c r="AZ630" s="48" t="s">
        <v>183</v>
      </c>
      <c r="BA630" s="48" t="s">
        <v>183</v>
      </c>
      <c r="BB630" s="48" t="s">
        <v>183</v>
      </c>
      <c r="BC630" s="48" t="s">
        <v>183</v>
      </c>
      <c r="BD630" s="48" t="s">
        <v>183</v>
      </c>
      <c r="BE630" s="48" t="s">
        <v>183</v>
      </c>
      <c r="BF630" s="48" t="s">
        <v>183</v>
      </c>
      <c r="BG630" s="48" t="s">
        <v>183</v>
      </c>
      <c r="BH630" s="48" t="s">
        <v>183</v>
      </c>
      <c r="BI630" s="48" t="s">
        <v>183</v>
      </c>
      <c r="BJ630" s="48" t="s">
        <v>183</v>
      </c>
      <c r="BK630" s="48" t="s">
        <v>183</v>
      </c>
      <c r="BL630" s="48" t="s">
        <v>183</v>
      </c>
      <c r="BM630" s="48" t="s">
        <v>183</v>
      </c>
      <c r="BN630" s="58">
        <v>43405.545280787039</v>
      </c>
      <c r="BO630" s="48"/>
      <c r="BP630" s="48"/>
      <c r="BQ630" s="48"/>
      <c r="BR630" s="48"/>
      <c r="BS630" s="48"/>
      <c r="BT630" s="48"/>
      <c r="BU630" s="48"/>
      <c r="BV630" s="48"/>
      <c r="BW630" s="48"/>
      <c r="BX630" s="48"/>
      <c r="BY630" s="48"/>
      <c r="BZ630" s="48"/>
      <c r="CA630" s="48"/>
    </row>
    <row r="631" spans="1:79" s="3" customFormat="1" x14ac:dyDescent="0.25">
      <c r="A631" s="48" t="s">
        <v>178</v>
      </c>
      <c r="B631" s="48" t="s">
        <v>179</v>
      </c>
      <c r="C631" s="48" t="s">
        <v>24</v>
      </c>
      <c r="D631" s="48" t="s">
        <v>19</v>
      </c>
      <c r="E631" s="48" t="s">
        <v>9675</v>
      </c>
      <c r="F631" s="48" t="s">
        <v>9004</v>
      </c>
      <c r="G631" s="48" t="s">
        <v>9676</v>
      </c>
      <c r="H631" s="48" t="s">
        <v>1746</v>
      </c>
      <c r="I631" s="48" t="s">
        <v>12</v>
      </c>
      <c r="J631" s="48" t="s">
        <v>183</v>
      </c>
      <c r="K631" s="48" t="s">
        <v>9677</v>
      </c>
      <c r="L631" s="48" t="s">
        <v>183</v>
      </c>
      <c r="M631" s="48" t="s">
        <v>197</v>
      </c>
      <c r="N631" s="48" t="s">
        <v>9678</v>
      </c>
      <c r="O631" s="48" t="s">
        <v>183</v>
      </c>
      <c r="P631" s="48" t="s">
        <v>183</v>
      </c>
      <c r="Q631" s="48" t="s">
        <v>183</v>
      </c>
      <c r="R631" s="48" t="s">
        <v>183</v>
      </c>
      <c r="S631" s="48" t="s">
        <v>9679</v>
      </c>
      <c r="T631" s="48" t="s">
        <v>258</v>
      </c>
      <c r="U631" s="48" t="s">
        <v>183</v>
      </c>
      <c r="V631" s="48" t="s">
        <v>183</v>
      </c>
      <c r="W631" s="48" t="s">
        <v>9680</v>
      </c>
      <c r="X631" s="48" t="s">
        <v>9681</v>
      </c>
      <c r="Y631" s="48" t="s">
        <v>222</v>
      </c>
      <c r="Z631" s="48" t="s">
        <v>9682</v>
      </c>
      <c r="AA631" s="48" t="s">
        <v>9683</v>
      </c>
      <c r="AB631" s="48" t="s">
        <v>192</v>
      </c>
      <c r="AC631" s="48" t="s">
        <v>224</v>
      </c>
      <c r="AD631" s="48" t="s">
        <v>183</v>
      </c>
      <c r="AE631" s="48" t="s">
        <v>183</v>
      </c>
      <c r="AF631" s="48" t="s">
        <v>183</v>
      </c>
      <c r="AG631" s="48" t="s">
        <v>183</v>
      </c>
      <c r="AH631" s="48" t="s">
        <v>183</v>
      </c>
      <c r="AI631" s="48" t="s">
        <v>183</v>
      </c>
      <c r="AJ631" s="48" t="s">
        <v>183</v>
      </c>
      <c r="AK631" s="48" t="s">
        <v>183</v>
      </c>
      <c r="AL631" s="48" t="s">
        <v>183</v>
      </c>
      <c r="AM631" s="48" t="s">
        <v>9684</v>
      </c>
      <c r="AN631" s="48" t="s">
        <v>9685</v>
      </c>
      <c r="AO631" s="48" t="s">
        <v>228</v>
      </c>
      <c r="AP631" s="48" t="s">
        <v>1032</v>
      </c>
      <c r="AQ631" s="48" t="s">
        <v>4779</v>
      </c>
      <c r="AR631" s="48" t="s">
        <v>183</v>
      </c>
      <c r="AS631" s="48" t="s">
        <v>183</v>
      </c>
      <c r="AT631" s="48" t="s">
        <v>183</v>
      </c>
      <c r="AU631" s="48" t="s">
        <v>183</v>
      </c>
      <c r="AV631" s="48" t="s">
        <v>183</v>
      </c>
      <c r="AW631" s="48" t="s">
        <v>183</v>
      </c>
      <c r="AX631" s="48" t="s">
        <v>183</v>
      </c>
      <c r="AY631" s="58" t="s">
        <v>183</v>
      </c>
      <c r="AZ631" s="48" t="s">
        <v>2067</v>
      </c>
      <c r="BA631" s="48" t="s">
        <v>183</v>
      </c>
      <c r="BB631" s="48" t="s">
        <v>183</v>
      </c>
      <c r="BC631" s="48" t="s">
        <v>234</v>
      </c>
      <c r="BD631" s="48" t="s">
        <v>234</v>
      </c>
      <c r="BE631" s="48" t="s">
        <v>234</v>
      </c>
      <c r="BF631" s="48" t="s">
        <v>234</v>
      </c>
      <c r="BG631" s="48" t="s">
        <v>234</v>
      </c>
      <c r="BH631" s="48" t="s">
        <v>234</v>
      </c>
      <c r="BI631" s="48" t="s">
        <v>234</v>
      </c>
      <c r="BJ631" s="48" t="s">
        <v>234</v>
      </c>
      <c r="BK631" s="48" t="s">
        <v>234</v>
      </c>
      <c r="BL631" s="48" t="s">
        <v>234</v>
      </c>
      <c r="BM631" s="48" t="s">
        <v>234</v>
      </c>
      <c r="BN631" s="58">
        <v>43405.545965011574</v>
      </c>
      <c r="BO631" s="48"/>
      <c r="BP631" s="48"/>
      <c r="BQ631" s="48"/>
      <c r="BR631" s="48"/>
      <c r="BS631" s="48"/>
      <c r="BT631" s="48"/>
      <c r="BU631" s="48"/>
      <c r="BV631" s="48"/>
      <c r="BW631" s="48"/>
      <c r="BX631" s="48"/>
      <c r="BY631" s="48"/>
      <c r="BZ631" s="48"/>
      <c r="CA631" s="48"/>
    </row>
    <row r="632" spans="1:79" s="3" customFormat="1" x14ac:dyDescent="0.25">
      <c r="A632" s="48" t="s">
        <v>178</v>
      </c>
      <c r="B632" s="48" t="s">
        <v>179</v>
      </c>
      <c r="C632" s="48" t="s">
        <v>24</v>
      </c>
      <c r="D632" s="48" t="s">
        <v>19</v>
      </c>
      <c r="E632" s="48" t="s">
        <v>9686</v>
      </c>
      <c r="F632" s="48" t="s">
        <v>9004</v>
      </c>
      <c r="G632" s="48" t="s">
        <v>9687</v>
      </c>
      <c r="H632" s="48" t="s">
        <v>2454</v>
      </c>
      <c r="I632" s="48" t="s">
        <v>12</v>
      </c>
      <c r="J632" s="48" t="s">
        <v>9688</v>
      </c>
      <c r="K632" s="48" t="s">
        <v>9689</v>
      </c>
      <c r="L632" s="48" t="s">
        <v>183</v>
      </c>
      <c r="M632" s="48" t="s">
        <v>3336</v>
      </c>
      <c r="N632" s="48" t="s">
        <v>9690</v>
      </c>
      <c r="O632" s="48" t="s">
        <v>9691</v>
      </c>
      <c r="P632" s="48" t="s">
        <v>9692</v>
      </c>
      <c r="Q632" s="48" t="s">
        <v>9693</v>
      </c>
      <c r="R632" s="48" t="s">
        <v>1614</v>
      </c>
      <c r="S632" s="48" t="s">
        <v>4540</v>
      </c>
      <c r="T632" s="48" t="s">
        <v>258</v>
      </c>
      <c r="U632" s="48" t="s">
        <v>241</v>
      </c>
      <c r="V632" s="48" t="s">
        <v>241</v>
      </c>
      <c r="W632" s="48" t="s">
        <v>2393</v>
      </c>
      <c r="X632" s="48" t="s">
        <v>9694</v>
      </c>
      <c r="Y632" s="48" t="s">
        <v>318</v>
      </c>
      <c r="Z632" s="48" t="s">
        <v>9695</v>
      </c>
      <c r="AA632" s="48" t="s">
        <v>9696</v>
      </c>
      <c r="AB632" s="48" t="s">
        <v>192</v>
      </c>
      <c r="AC632" s="48" t="s">
        <v>224</v>
      </c>
      <c r="AD632" s="48" t="s">
        <v>183</v>
      </c>
      <c r="AE632" s="48" t="s">
        <v>9697</v>
      </c>
      <c r="AF632" s="48" t="s">
        <v>183</v>
      </c>
      <c r="AG632" s="48" t="s">
        <v>183</v>
      </c>
      <c r="AH632" s="48" t="s">
        <v>183</v>
      </c>
      <c r="AI632" s="48" t="s">
        <v>183</v>
      </c>
      <c r="AJ632" s="48" t="s">
        <v>2472</v>
      </c>
      <c r="AK632" s="48" t="s">
        <v>183</v>
      </c>
      <c r="AL632" s="48" t="s">
        <v>183</v>
      </c>
      <c r="AM632" s="48" t="s">
        <v>9698</v>
      </c>
      <c r="AN632" s="48" t="s">
        <v>9699</v>
      </c>
      <c r="AO632" s="48" t="s">
        <v>228</v>
      </c>
      <c r="AP632" s="48" t="s">
        <v>1032</v>
      </c>
      <c r="AQ632" s="48" t="s">
        <v>9700</v>
      </c>
      <c r="AR632" s="48" t="s">
        <v>231</v>
      </c>
      <c r="AS632" s="48" t="s">
        <v>9701</v>
      </c>
      <c r="AT632" s="48" t="s">
        <v>231</v>
      </c>
      <c r="AU632" s="48" t="s">
        <v>183</v>
      </c>
      <c r="AV632" s="48" t="s">
        <v>183</v>
      </c>
      <c r="AW632" s="48" t="s">
        <v>231</v>
      </c>
      <c r="AX632" s="48" t="s">
        <v>183</v>
      </c>
      <c r="AY632" s="58" t="s">
        <v>183</v>
      </c>
      <c r="AZ632" s="48" t="s">
        <v>2067</v>
      </c>
      <c r="BA632" s="48" t="s">
        <v>3352</v>
      </c>
      <c r="BB632" s="48" t="s">
        <v>9702</v>
      </c>
      <c r="BC632" s="48" t="s">
        <v>231</v>
      </c>
      <c r="BD632" s="48" t="s">
        <v>234</v>
      </c>
      <c r="BE632" s="48" t="s">
        <v>234</v>
      </c>
      <c r="BF632" s="48" t="s">
        <v>234</v>
      </c>
      <c r="BG632" s="48" t="s">
        <v>234</v>
      </c>
      <c r="BH632" s="48" t="s">
        <v>234</v>
      </c>
      <c r="BI632" s="48" t="s">
        <v>234</v>
      </c>
      <c r="BJ632" s="48" t="s">
        <v>234</v>
      </c>
      <c r="BK632" s="48" t="s">
        <v>234</v>
      </c>
      <c r="BL632" s="48" t="s">
        <v>234</v>
      </c>
      <c r="BM632" s="48" t="s">
        <v>234</v>
      </c>
      <c r="BN632" s="58">
        <v>43405.420128124999</v>
      </c>
      <c r="BO632" s="48"/>
      <c r="BP632" s="48"/>
      <c r="BQ632" s="48"/>
      <c r="BR632" s="48"/>
      <c r="BS632" s="48"/>
      <c r="BT632" s="48"/>
      <c r="BU632" s="48"/>
      <c r="BV632" s="48"/>
      <c r="BW632" s="48"/>
      <c r="BX632" s="48"/>
      <c r="BY632" s="48"/>
      <c r="BZ632" s="48"/>
      <c r="CA632" s="48"/>
    </row>
    <row r="633" spans="1:79" s="3" customFormat="1" x14ac:dyDescent="0.25">
      <c r="A633" s="48" t="s">
        <v>178</v>
      </c>
      <c r="B633" s="48" t="s">
        <v>179</v>
      </c>
      <c r="C633" s="48" t="s">
        <v>24</v>
      </c>
      <c r="D633" s="48" t="s">
        <v>19</v>
      </c>
      <c r="E633" s="48" t="s">
        <v>9703</v>
      </c>
      <c r="F633" s="48" t="s">
        <v>9004</v>
      </c>
      <c r="G633" s="48" t="s">
        <v>9704</v>
      </c>
      <c r="H633" s="48" t="s">
        <v>2454</v>
      </c>
      <c r="I633" s="48" t="s">
        <v>12</v>
      </c>
      <c r="J633" s="48" t="s">
        <v>9705</v>
      </c>
      <c r="K633" s="48" t="s">
        <v>9706</v>
      </c>
      <c r="L633" s="48" t="s">
        <v>183</v>
      </c>
      <c r="M633" s="48" t="s">
        <v>3336</v>
      </c>
      <c r="N633" s="48" t="s">
        <v>9707</v>
      </c>
      <c r="O633" s="48" t="s">
        <v>9708</v>
      </c>
      <c r="P633" s="48" t="s">
        <v>9692</v>
      </c>
      <c r="Q633" s="48" t="s">
        <v>251</v>
      </c>
      <c r="R633" s="48" t="s">
        <v>9709</v>
      </c>
      <c r="S633" s="48" t="s">
        <v>251</v>
      </c>
      <c r="T633" s="48" t="s">
        <v>183</v>
      </c>
      <c r="U633" s="48" t="s">
        <v>9710</v>
      </c>
      <c r="V633" s="48" t="s">
        <v>9711</v>
      </c>
      <c r="W633" s="48" t="s">
        <v>9712</v>
      </c>
      <c r="X633" s="48" t="s">
        <v>9713</v>
      </c>
      <c r="Y633" s="48" t="s">
        <v>183</v>
      </c>
      <c r="Z633" s="48" t="s">
        <v>183</v>
      </c>
      <c r="AA633" s="48" t="s">
        <v>9714</v>
      </c>
      <c r="AB633" s="48" t="s">
        <v>192</v>
      </c>
      <c r="AC633" s="48" t="s">
        <v>183</v>
      </c>
      <c r="AD633" s="48" t="s">
        <v>183</v>
      </c>
      <c r="AE633" s="48" t="s">
        <v>183</v>
      </c>
      <c r="AF633" s="48" t="s">
        <v>183</v>
      </c>
      <c r="AG633" s="48" t="s">
        <v>183</v>
      </c>
      <c r="AH633" s="48" t="s">
        <v>183</v>
      </c>
      <c r="AI633" s="48" t="s">
        <v>183</v>
      </c>
      <c r="AJ633" s="48" t="s">
        <v>2472</v>
      </c>
      <c r="AK633" s="48" t="s">
        <v>183</v>
      </c>
      <c r="AL633" s="48" t="s">
        <v>183</v>
      </c>
      <c r="AM633" s="48" t="s">
        <v>183</v>
      </c>
      <c r="AN633" s="48" t="s">
        <v>183</v>
      </c>
      <c r="AO633" s="48" t="s">
        <v>183</v>
      </c>
      <c r="AP633" s="48" t="s">
        <v>183</v>
      </c>
      <c r="AQ633" s="48" t="s">
        <v>183</v>
      </c>
      <c r="AR633" s="48" t="s">
        <v>183</v>
      </c>
      <c r="AS633" s="48" t="s">
        <v>183</v>
      </c>
      <c r="AT633" s="48" t="s">
        <v>183</v>
      </c>
      <c r="AU633" s="48" t="s">
        <v>183</v>
      </c>
      <c r="AV633" s="48" t="s">
        <v>183</v>
      </c>
      <c r="AW633" s="48" t="s">
        <v>183</v>
      </c>
      <c r="AX633" s="48" t="s">
        <v>183</v>
      </c>
      <c r="AY633" s="58" t="s">
        <v>183</v>
      </c>
      <c r="AZ633" s="48" t="s">
        <v>183</v>
      </c>
      <c r="BA633" s="48" t="s">
        <v>183</v>
      </c>
      <c r="BB633" s="48" t="s">
        <v>183</v>
      </c>
      <c r="BC633" s="48" t="s">
        <v>183</v>
      </c>
      <c r="BD633" s="48" t="s">
        <v>183</v>
      </c>
      <c r="BE633" s="48" t="s">
        <v>183</v>
      </c>
      <c r="BF633" s="48" t="s">
        <v>183</v>
      </c>
      <c r="BG633" s="48" t="s">
        <v>183</v>
      </c>
      <c r="BH633" s="48" t="s">
        <v>183</v>
      </c>
      <c r="BI633" s="48" t="s">
        <v>183</v>
      </c>
      <c r="BJ633" s="48" t="s">
        <v>183</v>
      </c>
      <c r="BK633" s="48" t="s">
        <v>183</v>
      </c>
      <c r="BL633" s="48" t="s">
        <v>183</v>
      </c>
      <c r="BM633" s="48" t="s">
        <v>183</v>
      </c>
      <c r="BN633" s="58">
        <v>43405.420181481481</v>
      </c>
      <c r="BO633" s="48"/>
      <c r="BP633" s="48"/>
      <c r="BQ633" s="48"/>
      <c r="BR633" s="48"/>
      <c r="BS633" s="48"/>
      <c r="BT633" s="48"/>
      <c r="BU633" s="48"/>
      <c r="BV633" s="48"/>
      <c r="BW633" s="48"/>
      <c r="BX633" s="48"/>
      <c r="BY633" s="48"/>
      <c r="BZ633" s="48"/>
      <c r="CA633" s="48"/>
    </row>
    <row r="634" spans="1:79" s="3" customFormat="1" x14ac:dyDescent="0.25">
      <c r="A634" s="48" t="s">
        <v>178</v>
      </c>
      <c r="B634" s="48" t="s">
        <v>179</v>
      </c>
      <c r="C634" s="48" t="s">
        <v>24</v>
      </c>
      <c r="D634" s="48" t="s">
        <v>19</v>
      </c>
      <c r="E634" s="48" t="s">
        <v>9715</v>
      </c>
      <c r="F634" s="48" t="s">
        <v>9004</v>
      </c>
      <c r="G634" s="48" t="s">
        <v>9716</v>
      </c>
      <c r="H634" s="48" t="s">
        <v>2454</v>
      </c>
      <c r="I634" s="48" t="s">
        <v>12</v>
      </c>
      <c r="J634" s="48" t="s">
        <v>9717</v>
      </c>
      <c r="K634" s="48" t="s">
        <v>9718</v>
      </c>
      <c r="L634" s="48" t="s">
        <v>183</v>
      </c>
      <c r="M634" s="48" t="s">
        <v>3336</v>
      </c>
      <c r="N634" s="48" t="s">
        <v>9719</v>
      </c>
      <c r="O634" s="48" t="s">
        <v>9720</v>
      </c>
      <c r="P634" s="48" t="s">
        <v>8415</v>
      </c>
      <c r="Q634" s="48" t="s">
        <v>251</v>
      </c>
      <c r="R634" s="48" t="s">
        <v>9721</v>
      </c>
      <c r="S634" s="48" t="s">
        <v>251</v>
      </c>
      <c r="T634" s="48" t="s">
        <v>183</v>
      </c>
      <c r="U634" s="48" t="s">
        <v>183</v>
      </c>
      <c r="V634" s="48" t="s">
        <v>9722</v>
      </c>
      <c r="W634" s="48" t="s">
        <v>9723</v>
      </c>
      <c r="X634" s="48" t="s">
        <v>241</v>
      </c>
      <c r="Y634" s="48" t="s">
        <v>183</v>
      </c>
      <c r="Z634" s="48" t="s">
        <v>183</v>
      </c>
      <c r="AA634" s="48" t="s">
        <v>9724</v>
      </c>
      <c r="AB634" s="48" t="s">
        <v>192</v>
      </c>
      <c r="AC634" s="48" t="s">
        <v>183</v>
      </c>
      <c r="AD634" s="48" t="s">
        <v>183</v>
      </c>
      <c r="AE634" s="48" t="s">
        <v>183</v>
      </c>
      <c r="AF634" s="48" t="s">
        <v>183</v>
      </c>
      <c r="AG634" s="48" t="s">
        <v>183</v>
      </c>
      <c r="AH634" s="48" t="s">
        <v>183</v>
      </c>
      <c r="AI634" s="48" t="s">
        <v>183</v>
      </c>
      <c r="AJ634" s="48" t="s">
        <v>2472</v>
      </c>
      <c r="AK634" s="48" t="s">
        <v>183</v>
      </c>
      <c r="AL634" s="48" t="s">
        <v>183</v>
      </c>
      <c r="AM634" s="48" t="s">
        <v>183</v>
      </c>
      <c r="AN634" s="48" t="s">
        <v>183</v>
      </c>
      <c r="AO634" s="48" t="s">
        <v>183</v>
      </c>
      <c r="AP634" s="48" t="s">
        <v>183</v>
      </c>
      <c r="AQ634" s="48" t="s">
        <v>183</v>
      </c>
      <c r="AR634" s="48" t="s">
        <v>183</v>
      </c>
      <c r="AS634" s="48" t="s">
        <v>183</v>
      </c>
      <c r="AT634" s="48" t="s">
        <v>183</v>
      </c>
      <c r="AU634" s="48" t="s">
        <v>183</v>
      </c>
      <c r="AV634" s="48" t="s">
        <v>183</v>
      </c>
      <c r="AW634" s="48" t="s">
        <v>183</v>
      </c>
      <c r="AX634" s="48" t="s">
        <v>183</v>
      </c>
      <c r="AY634" s="58" t="s">
        <v>183</v>
      </c>
      <c r="AZ634" s="48" t="s">
        <v>183</v>
      </c>
      <c r="BA634" s="48" t="s">
        <v>183</v>
      </c>
      <c r="BB634" s="48" t="s">
        <v>183</v>
      </c>
      <c r="BC634" s="48" t="s">
        <v>183</v>
      </c>
      <c r="BD634" s="48" t="s">
        <v>183</v>
      </c>
      <c r="BE634" s="48" t="s">
        <v>183</v>
      </c>
      <c r="BF634" s="48" t="s">
        <v>183</v>
      </c>
      <c r="BG634" s="48" t="s">
        <v>183</v>
      </c>
      <c r="BH634" s="48" t="s">
        <v>183</v>
      </c>
      <c r="BI634" s="48" t="s">
        <v>183</v>
      </c>
      <c r="BJ634" s="48" t="s">
        <v>183</v>
      </c>
      <c r="BK634" s="48" t="s">
        <v>183</v>
      </c>
      <c r="BL634" s="48" t="s">
        <v>183</v>
      </c>
      <c r="BM634" s="48" t="s">
        <v>183</v>
      </c>
      <c r="BN634" s="58">
        <v>43405.420184224538</v>
      </c>
      <c r="BO634" s="48"/>
      <c r="BP634" s="48"/>
      <c r="BQ634" s="48"/>
      <c r="BR634" s="48"/>
      <c r="BS634" s="48"/>
      <c r="BT634" s="48"/>
      <c r="BU634" s="48"/>
      <c r="BV634" s="48"/>
      <c r="BW634" s="48"/>
      <c r="BX634" s="48"/>
      <c r="BY634" s="48"/>
      <c r="BZ634" s="48"/>
      <c r="CA634" s="48"/>
    </row>
    <row r="635" spans="1:79" s="3" customFormat="1" x14ac:dyDescent="0.25">
      <c r="A635" s="48" t="s">
        <v>178</v>
      </c>
      <c r="B635" s="48" t="s">
        <v>179</v>
      </c>
      <c r="C635" s="48" t="s">
        <v>24</v>
      </c>
      <c r="D635" s="48" t="s">
        <v>19</v>
      </c>
      <c r="E635" s="48" t="s">
        <v>9725</v>
      </c>
      <c r="F635" s="48" t="s">
        <v>9004</v>
      </c>
      <c r="G635" s="48" t="s">
        <v>9726</v>
      </c>
      <c r="H635" s="48" t="s">
        <v>2454</v>
      </c>
      <c r="I635" s="48" t="s">
        <v>12</v>
      </c>
      <c r="J635" s="48" t="s">
        <v>9727</v>
      </c>
      <c r="K635" s="48" t="s">
        <v>9728</v>
      </c>
      <c r="L635" s="48" t="s">
        <v>183</v>
      </c>
      <c r="M635" s="48" t="s">
        <v>3336</v>
      </c>
      <c r="N635" s="48" t="s">
        <v>9729</v>
      </c>
      <c r="O635" s="48" t="s">
        <v>9730</v>
      </c>
      <c r="P635" s="48" t="s">
        <v>210</v>
      </c>
      <c r="Q635" s="48" t="s">
        <v>251</v>
      </c>
      <c r="R635" s="48" t="s">
        <v>9731</v>
      </c>
      <c r="S635" s="48" t="s">
        <v>251</v>
      </c>
      <c r="T635" s="48" t="s">
        <v>183</v>
      </c>
      <c r="U635" s="48" t="s">
        <v>9732</v>
      </c>
      <c r="V635" s="48" t="s">
        <v>183</v>
      </c>
      <c r="W635" s="48" t="s">
        <v>9733</v>
      </c>
      <c r="X635" s="48" t="s">
        <v>9734</v>
      </c>
      <c r="Y635" s="48" t="s">
        <v>183</v>
      </c>
      <c r="Z635" s="48" t="s">
        <v>183</v>
      </c>
      <c r="AA635" s="48" t="s">
        <v>183</v>
      </c>
      <c r="AB635" s="48" t="s">
        <v>192</v>
      </c>
      <c r="AC635" s="48" t="s">
        <v>183</v>
      </c>
      <c r="AD635" s="48" t="s">
        <v>183</v>
      </c>
      <c r="AE635" s="48" t="s">
        <v>183</v>
      </c>
      <c r="AF635" s="48" t="s">
        <v>183</v>
      </c>
      <c r="AG635" s="48" t="s">
        <v>183</v>
      </c>
      <c r="AH635" s="48" t="s">
        <v>183</v>
      </c>
      <c r="AI635" s="48" t="s">
        <v>183</v>
      </c>
      <c r="AJ635" s="48" t="s">
        <v>2472</v>
      </c>
      <c r="AK635" s="48" t="s">
        <v>183</v>
      </c>
      <c r="AL635" s="48" t="s">
        <v>183</v>
      </c>
      <c r="AM635" s="48" t="s">
        <v>183</v>
      </c>
      <c r="AN635" s="48" t="s">
        <v>183</v>
      </c>
      <c r="AO635" s="48" t="s">
        <v>183</v>
      </c>
      <c r="AP635" s="48" t="s">
        <v>183</v>
      </c>
      <c r="AQ635" s="48" t="s">
        <v>183</v>
      </c>
      <c r="AR635" s="48" t="s">
        <v>183</v>
      </c>
      <c r="AS635" s="48" t="s">
        <v>183</v>
      </c>
      <c r="AT635" s="48" t="s">
        <v>183</v>
      </c>
      <c r="AU635" s="48" t="s">
        <v>183</v>
      </c>
      <c r="AV635" s="48" t="s">
        <v>183</v>
      </c>
      <c r="AW635" s="48" t="s">
        <v>183</v>
      </c>
      <c r="AX635" s="48" t="s">
        <v>183</v>
      </c>
      <c r="AY635" s="58" t="s">
        <v>183</v>
      </c>
      <c r="AZ635" s="48" t="s">
        <v>183</v>
      </c>
      <c r="BA635" s="48" t="s">
        <v>183</v>
      </c>
      <c r="BB635" s="48" t="s">
        <v>183</v>
      </c>
      <c r="BC635" s="48" t="s">
        <v>183</v>
      </c>
      <c r="BD635" s="48" t="s">
        <v>183</v>
      </c>
      <c r="BE635" s="48" t="s">
        <v>183</v>
      </c>
      <c r="BF635" s="48" t="s">
        <v>183</v>
      </c>
      <c r="BG635" s="48" t="s">
        <v>183</v>
      </c>
      <c r="BH635" s="48" t="s">
        <v>183</v>
      </c>
      <c r="BI635" s="48" t="s">
        <v>183</v>
      </c>
      <c r="BJ635" s="48" t="s">
        <v>183</v>
      </c>
      <c r="BK635" s="48" t="s">
        <v>183</v>
      </c>
      <c r="BL635" s="48" t="s">
        <v>183</v>
      </c>
      <c r="BM635" s="48" t="s">
        <v>183</v>
      </c>
      <c r="BN635" s="58">
        <v>43405.420201076384</v>
      </c>
      <c r="BO635" s="48"/>
      <c r="BP635" s="48"/>
      <c r="BQ635" s="48"/>
      <c r="BR635" s="48"/>
      <c r="BS635" s="48"/>
      <c r="BT635" s="48"/>
      <c r="BU635" s="48"/>
      <c r="BV635" s="48"/>
      <c r="BW635" s="48"/>
      <c r="BX635" s="48"/>
      <c r="BY635" s="48"/>
      <c r="BZ635" s="48"/>
      <c r="CA635" s="48"/>
    </row>
    <row r="636" spans="1:79" s="3" customFormat="1" x14ac:dyDescent="0.25">
      <c r="A636" s="48" t="s">
        <v>178</v>
      </c>
      <c r="B636" s="48" t="s">
        <v>179</v>
      </c>
      <c r="C636" s="48" t="s">
        <v>24</v>
      </c>
      <c r="D636" s="48" t="s">
        <v>19</v>
      </c>
      <c r="E636" s="48" t="s">
        <v>9735</v>
      </c>
      <c r="F636" s="48" t="s">
        <v>9004</v>
      </c>
      <c r="G636" s="48" t="s">
        <v>9736</v>
      </c>
      <c r="H636" s="48" t="s">
        <v>2454</v>
      </c>
      <c r="I636" s="48" t="s">
        <v>12</v>
      </c>
      <c r="J636" s="48" t="s">
        <v>183</v>
      </c>
      <c r="K636" s="48" t="s">
        <v>9737</v>
      </c>
      <c r="L636" s="48" t="s">
        <v>183</v>
      </c>
      <c r="M636" s="48" t="s">
        <v>3336</v>
      </c>
      <c r="N636" s="48" t="s">
        <v>9738</v>
      </c>
      <c r="O636" s="48" t="s">
        <v>9739</v>
      </c>
      <c r="P636" s="48" t="s">
        <v>188</v>
      </c>
      <c r="Q636" s="48" t="s">
        <v>251</v>
      </c>
      <c r="R636" s="48" t="s">
        <v>9740</v>
      </c>
      <c r="S636" s="48" t="s">
        <v>251</v>
      </c>
      <c r="T636" s="48" t="s">
        <v>183</v>
      </c>
      <c r="U636" s="48" t="s">
        <v>4686</v>
      </c>
      <c r="V636" s="48" t="s">
        <v>9741</v>
      </c>
      <c r="W636" s="48" t="s">
        <v>9742</v>
      </c>
      <c r="X636" s="48" t="s">
        <v>183</v>
      </c>
      <c r="Y636" s="48" t="s">
        <v>183</v>
      </c>
      <c r="Z636" s="48" t="s">
        <v>183</v>
      </c>
      <c r="AA636" s="48" t="s">
        <v>183</v>
      </c>
      <c r="AB636" s="48" t="s">
        <v>192</v>
      </c>
      <c r="AC636" s="48" t="s">
        <v>183</v>
      </c>
      <c r="AD636" s="48" t="s">
        <v>183</v>
      </c>
      <c r="AE636" s="48" t="s">
        <v>183</v>
      </c>
      <c r="AF636" s="48" t="s">
        <v>183</v>
      </c>
      <c r="AG636" s="48" t="s">
        <v>183</v>
      </c>
      <c r="AH636" s="48" t="s">
        <v>183</v>
      </c>
      <c r="AI636" s="48" t="s">
        <v>183</v>
      </c>
      <c r="AJ636" s="48" t="s">
        <v>193</v>
      </c>
      <c r="AK636" s="48" t="s">
        <v>183</v>
      </c>
      <c r="AL636" s="48" t="s">
        <v>183</v>
      </c>
      <c r="AM636" s="48" t="s">
        <v>183</v>
      </c>
      <c r="AN636" s="48" t="s">
        <v>183</v>
      </c>
      <c r="AO636" s="48" t="s">
        <v>183</v>
      </c>
      <c r="AP636" s="48" t="s">
        <v>183</v>
      </c>
      <c r="AQ636" s="48" t="s">
        <v>183</v>
      </c>
      <c r="AR636" s="48" t="s">
        <v>183</v>
      </c>
      <c r="AS636" s="48" t="s">
        <v>183</v>
      </c>
      <c r="AT636" s="48" t="s">
        <v>183</v>
      </c>
      <c r="AU636" s="48" t="s">
        <v>183</v>
      </c>
      <c r="AV636" s="48" t="s">
        <v>183</v>
      </c>
      <c r="AW636" s="48" t="s">
        <v>183</v>
      </c>
      <c r="AX636" s="48" t="s">
        <v>183</v>
      </c>
      <c r="AY636" s="58" t="s">
        <v>183</v>
      </c>
      <c r="AZ636" s="48" t="s">
        <v>183</v>
      </c>
      <c r="BA636" s="48" t="s">
        <v>183</v>
      </c>
      <c r="BB636" s="48" t="s">
        <v>183</v>
      </c>
      <c r="BC636" s="48" t="s">
        <v>183</v>
      </c>
      <c r="BD636" s="48" t="s">
        <v>183</v>
      </c>
      <c r="BE636" s="48" t="s">
        <v>183</v>
      </c>
      <c r="BF636" s="48" t="s">
        <v>183</v>
      </c>
      <c r="BG636" s="48" t="s">
        <v>183</v>
      </c>
      <c r="BH636" s="48" t="s">
        <v>183</v>
      </c>
      <c r="BI636" s="48" t="s">
        <v>183</v>
      </c>
      <c r="BJ636" s="48" t="s">
        <v>183</v>
      </c>
      <c r="BK636" s="48" t="s">
        <v>183</v>
      </c>
      <c r="BL636" s="48" t="s">
        <v>183</v>
      </c>
      <c r="BM636" s="48" t="s">
        <v>183</v>
      </c>
      <c r="BN636" s="58">
        <v>43405.834811689812</v>
      </c>
      <c r="BO636" s="48"/>
      <c r="BP636" s="48"/>
      <c r="BQ636" s="48"/>
      <c r="BR636" s="48"/>
      <c r="BS636" s="48"/>
      <c r="BT636" s="48"/>
      <c r="BU636" s="48"/>
      <c r="BV636" s="48"/>
      <c r="BW636" s="48"/>
      <c r="BX636" s="48"/>
      <c r="BY636" s="48"/>
      <c r="BZ636" s="48"/>
      <c r="CA636" s="48"/>
    </row>
    <row r="637" spans="1:79" s="3" customFormat="1" x14ac:dyDescent="0.25">
      <c r="A637" s="48" t="s">
        <v>178</v>
      </c>
      <c r="B637" s="48" t="s">
        <v>179</v>
      </c>
      <c r="C637" s="48" t="s">
        <v>24</v>
      </c>
      <c r="D637" s="48" t="s">
        <v>19</v>
      </c>
      <c r="E637" s="48" t="s">
        <v>9743</v>
      </c>
      <c r="F637" s="48" t="s">
        <v>9004</v>
      </c>
      <c r="G637" s="48" t="s">
        <v>9744</v>
      </c>
      <c r="H637" s="48" t="s">
        <v>2454</v>
      </c>
      <c r="I637" s="48" t="s">
        <v>12</v>
      </c>
      <c r="J637" s="48" t="s">
        <v>183</v>
      </c>
      <c r="K637" s="48" t="s">
        <v>9745</v>
      </c>
      <c r="L637" s="48" t="s">
        <v>183</v>
      </c>
      <c r="M637" s="48" t="s">
        <v>3336</v>
      </c>
      <c r="N637" s="48" t="s">
        <v>9746</v>
      </c>
      <c r="O637" s="48" t="s">
        <v>9747</v>
      </c>
      <c r="P637" s="48" t="s">
        <v>5902</v>
      </c>
      <c r="Q637" s="48" t="s">
        <v>251</v>
      </c>
      <c r="R637" s="48" t="s">
        <v>9748</v>
      </c>
      <c r="S637" s="48" t="s">
        <v>251</v>
      </c>
      <c r="T637" s="48" t="s">
        <v>258</v>
      </c>
      <c r="U637" s="48" t="s">
        <v>5870</v>
      </c>
      <c r="V637" s="48" t="s">
        <v>9749</v>
      </c>
      <c r="W637" s="48" t="s">
        <v>9750</v>
      </c>
      <c r="X637" s="48" t="s">
        <v>183</v>
      </c>
      <c r="Y637" s="48" t="s">
        <v>183</v>
      </c>
      <c r="Z637" s="48" t="s">
        <v>183</v>
      </c>
      <c r="AA637" s="48" t="s">
        <v>183</v>
      </c>
      <c r="AB637" s="48" t="s">
        <v>192</v>
      </c>
      <c r="AC637" s="48" t="s">
        <v>183</v>
      </c>
      <c r="AD637" s="48" t="s">
        <v>183</v>
      </c>
      <c r="AE637" s="48" t="s">
        <v>183</v>
      </c>
      <c r="AF637" s="48" t="s">
        <v>183</v>
      </c>
      <c r="AG637" s="48" t="s">
        <v>183</v>
      </c>
      <c r="AH637" s="48" t="s">
        <v>183</v>
      </c>
      <c r="AI637" s="48" t="s">
        <v>183</v>
      </c>
      <c r="AJ637" s="48" t="s">
        <v>193</v>
      </c>
      <c r="AK637" s="48" t="s">
        <v>183</v>
      </c>
      <c r="AL637" s="48" t="s">
        <v>183</v>
      </c>
      <c r="AM637" s="48" t="s">
        <v>183</v>
      </c>
      <c r="AN637" s="48" t="s">
        <v>183</v>
      </c>
      <c r="AO637" s="48" t="s">
        <v>183</v>
      </c>
      <c r="AP637" s="48" t="s">
        <v>1032</v>
      </c>
      <c r="AQ637" s="48" t="s">
        <v>183</v>
      </c>
      <c r="AR637" s="48" t="s">
        <v>183</v>
      </c>
      <c r="AS637" s="48" t="s">
        <v>183</v>
      </c>
      <c r="AT637" s="48" t="s">
        <v>183</v>
      </c>
      <c r="AU637" s="48" t="s">
        <v>183</v>
      </c>
      <c r="AV637" s="48" t="s">
        <v>183</v>
      </c>
      <c r="AW637" s="48" t="s">
        <v>183</v>
      </c>
      <c r="AX637" s="48" t="s">
        <v>183</v>
      </c>
      <c r="AY637" s="58" t="s">
        <v>183</v>
      </c>
      <c r="AZ637" s="48" t="s">
        <v>183</v>
      </c>
      <c r="BA637" s="48" t="s">
        <v>183</v>
      </c>
      <c r="BB637" s="48" t="s">
        <v>183</v>
      </c>
      <c r="BC637" s="48" t="s">
        <v>183</v>
      </c>
      <c r="BD637" s="48" t="s">
        <v>183</v>
      </c>
      <c r="BE637" s="48" t="s">
        <v>183</v>
      </c>
      <c r="BF637" s="48" t="s">
        <v>183</v>
      </c>
      <c r="BG637" s="48" t="s">
        <v>183</v>
      </c>
      <c r="BH637" s="48" t="s">
        <v>183</v>
      </c>
      <c r="BI637" s="48" t="s">
        <v>183</v>
      </c>
      <c r="BJ637" s="48" t="s">
        <v>183</v>
      </c>
      <c r="BK637" s="48" t="s">
        <v>183</v>
      </c>
      <c r="BL637" s="48" t="s">
        <v>183</v>
      </c>
      <c r="BM637" s="48" t="s">
        <v>183</v>
      </c>
      <c r="BN637" s="58">
        <v>43405.834810219909</v>
      </c>
      <c r="BO637" s="48"/>
      <c r="BP637" s="48"/>
      <c r="BQ637" s="48"/>
      <c r="BR637" s="48"/>
      <c r="BS637" s="48"/>
      <c r="BT637" s="48"/>
      <c r="BU637" s="48"/>
      <c r="BV637" s="48"/>
      <c r="BW637" s="48"/>
      <c r="BX637" s="48"/>
      <c r="BY637" s="48"/>
      <c r="BZ637" s="48"/>
      <c r="CA637" s="48"/>
    </row>
    <row r="638" spans="1:79" s="3" customFormat="1" x14ac:dyDescent="0.25">
      <c r="A638" s="48" t="s">
        <v>178</v>
      </c>
      <c r="B638" s="48" t="s">
        <v>179</v>
      </c>
      <c r="C638" s="48" t="s">
        <v>24</v>
      </c>
      <c r="D638" s="48" t="s">
        <v>19</v>
      </c>
      <c r="E638" s="48" t="s">
        <v>9751</v>
      </c>
      <c r="F638" s="48" t="s">
        <v>9004</v>
      </c>
      <c r="G638" s="48" t="s">
        <v>9752</v>
      </c>
      <c r="H638" s="48" t="s">
        <v>2454</v>
      </c>
      <c r="I638" s="48" t="s">
        <v>12</v>
      </c>
      <c r="J638" s="48" t="s">
        <v>9753</v>
      </c>
      <c r="K638" s="48" t="s">
        <v>9754</v>
      </c>
      <c r="L638" s="48" t="s">
        <v>183</v>
      </c>
      <c r="M638" s="48" t="s">
        <v>3359</v>
      </c>
      <c r="N638" s="48" t="s">
        <v>9755</v>
      </c>
      <c r="O638" s="48" t="s">
        <v>9756</v>
      </c>
      <c r="P638" s="48" t="s">
        <v>9757</v>
      </c>
      <c r="Q638" s="48" t="s">
        <v>9758</v>
      </c>
      <c r="R638" s="48" t="s">
        <v>2372</v>
      </c>
      <c r="S638" s="48" t="s">
        <v>9759</v>
      </c>
      <c r="T638" s="48" t="s">
        <v>560</v>
      </c>
      <c r="U638" s="48" t="s">
        <v>4730</v>
      </c>
      <c r="V638" s="48" t="s">
        <v>9760</v>
      </c>
      <c r="W638" s="48" t="s">
        <v>9761</v>
      </c>
      <c r="X638" s="48" t="s">
        <v>9762</v>
      </c>
      <c r="Y638" s="48" t="s">
        <v>9763</v>
      </c>
      <c r="Z638" s="48" t="s">
        <v>9764</v>
      </c>
      <c r="AA638" s="48" t="s">
        <v>9765</v>
      </c>
      <c r="AB638" s="48" t="s">
        <v>192</v>
      </c>
      <c r="AC638" s="48" t="s">
        <v>224</v>
      </c>
      <c r="AD638" s="48" t="s">
        <v>183</v>
      </c>
      <c r="AE638" s="48" t="s">
        <v>9766</v>
      </c>
      <c r="AF638" s="48" t="s">
        <v>183</v>
      </c>
      <c r="AG638" s="48" t="s">
        <v>183</v>
      </c>
      <c r="AH638" s="48" t="s">
        <v>183</v>
      </c>
      <c r="AI638" s="48" t="s">
        <v>183</v>
      </c>
      <c r="AJ638" s="48" t="s">
        <v>2472</v>
      </c>
      <c r="AK638" s="48" t="s">
        <v>183</v>
      </c>
      <c r="AL638" s="48" t="s">
        <v>183</v>
      </c>
      <c r="AM638" s="48" t="s">
        <v>9767</v>
      </c>
      <c r="AN638" s="48" t="s">
        <v>9768</v>
      </c>
      <c r="AO638" s="48" t="s">
        <v>228</v>
      </c>
      <c r="AP638" s="48" t="s">
        <v>1032</v>
      </c>
      <c r="AQ638" s="48" t="s">
        <v>9769</v>
      </c>
      <c r="AR638" s="48" t="s">
        <v>231</v>
      </c>
      <c r="AS638" s="48" t="s">
        <v>9770</v>
      </c>
      <c r="AT638" s="48" t="s">
        <v>231</v>
      </c>
      <c r="AU638" s="48" t="s">
        <v>183</v>
      </c>
      <c r="AV638" s="48" t="s">
        <v>183</v>
      </c>
      <c r="AW638" s="48" t="s">
        <v>231</v>
      </c>
      <c r="AX638" s="48" t="s">
        <v>183</v>
      </c>
      <c r="AY638" s="58" t="s">
        <v>183</v>
      </c>
      <c r="AZ638" s="48" t="s">
        <v>9771</v>
      </c>
      <c r="BA638" s="48" t="s">
        <v>9772</v>
      </c>
      <c r="BB638" s="48" t="s">
        <v>9773</v>
      </c>
      <c r="BC638" s="48" t="s">
        <v>231</v>
      </c>
      <c r="BD638" s="48" t="s">
        <v>231</v>
      </c>
      <c r="BE638" s="48" t="s">
        <v>231</v>
      </c>
      <c r="BF638" s="48" t="s">
        <v>231</v>
      </c>
      <c r="BG638" s="48" t="s">
        <v>231</v>
      </c>
      <c r="BH638" s="48" t="s">
        <v>231</v>
      </c>
      <c r="BI638" s="48" t="s">
        <v>231</v>
      </c>
      <c r="BJ638" s="48" t="s">
        <v>231</v>
      </c>
      <c r="BK638" s="48" t="s">
        <v>231</v>
      </c>
      <c r="BL638" s="48" t="s">
        <v>231</v>
      </c>
      <c r="BM638" s="48" t="s">
        <v>231</v>
      </c>
      <c r="BN638" s="58">
        <v>43405.42006582176</v>
      </c>
      <c r="BO638" s="48"/>
      <c r="BP638" s="48"/>
      <c r="BQ638" s="48"/>
      <c r="BR638" s="48"/>
      <c r="BS638" s="48"/>
      <c r="BT638" s="48"/>
      <c r="BU638" s="48"/>
      <c r="BV638" s="48"/>
      <c r="BW638" s="48"/>
      <c r="BX638" s="48"/>
      <c r="BY638" s="48"/>
      <c r="BZ638" s="48"/>
      <c r="CA638" s="48"/>
    </row>
    <row r="639" spans="1:79" s="3" customFormat="1" x14ac:dyDescent="0.25">
      <c r="A639" s="48" t="s">
        <v>178</v>
      </c>
      <c r="B639" s="48" t="s">
        <v>179</v>
      </c>
      <c r="C639" s="48" t="s">
        <v>24</v>
      </c>
      <c r="D639" s="48" t="s">
        <v>19</v>
      </c>
      <c r="E639" s="48" t="s">
        <v>9774</v>
      </c>
      <c r="F639" s="48" t="s">
        <v>9004</v>
      </c>
      <c r="G639" s="48" t="s">
        <v>9775</v>
      </c>
      <c r="H639" s="48" t="s">
        <v>2454</v>
      </c>
      <c r="I639" s="48" t="s">
        <v>12</v>
      </c>
      <c r="J639" s="48" t="s">
        <v>9776</v>
      </c>
      <c r="K639" s="48" t="s">
        <v>9777</v>
      </c>
      <c r="L639" s="48" t="s">
        <v>183</v>
      </c>
      <c r="M639" s="48" t="s">
        <v>3336</v>
      </c>
      <c r="N639" s="48" t="s">
        <v>9778</v>
      </c>
      <c r="O639" s="48" t="s">
        <v>9779</v>
      </c>
      <c r="P639" s="48" t="s">
        <v>919</v>
      </c>
      <c r="Q639" s="48" t="s">
        <v>251</v>
      </c>
      <c r="R639" s="48" t="s">
        <v>9780</v>
      </c>
      <c r="S639" s="48" t="s">
        <v>251</v>
      </c>
      <c r="T639" s="48" t="s">
        <v>183</v>
      </c>
      <c r="U639" s="48" t="s">
        <v>183</v>
      </c>
      <c r="V639" s="48" t="s">
        <v>241</v>
      </c>
      <c r="W639" s="48" t="s">
        <v>9781</v>
      </c>
      <c r="X639" s="48" t="s">
        <v>9782</v>
      </c>
      <c r="Y639" s="48" t="s">
        <v>183</v>
      </c>
      <c r="Z639" s="48" t="s">
        <v>183</v>
      </c>
      <c r="AA639" s="48" t="s">
        <v>9783</v>
      </c>
      <c r="AB639" s="48" t="s">
        <v>192</v>
      </c>
      <c r="AC639" s="48" t="s">
        <v>183</v>
      </c>
      <c r="AD639" s="48" t="s">
        <v>183</v>
      </c>
      <c r="AE639" s="48" t="s">
        <v>183</v>
      </c>
      <c r="AF639" s="48" t="s">
        <v>183</v>
      </c>
      <c r="AG639" s="48" t="s">
        <v>183</v>
      </c>
      <c r="AH639" s="48" t="s">
        <v>183</v>
      </c>
      <c r="AI639" s="48" t="s">
        <v>183</v>
      </c>
      <c r="AJ639" s="48" t="s">
        <v>2472</v>
      </c>
      <c r="AK639" s="48" t="s">
        <v>183</v>
      </c>
      <c r="AL639" s="48" t="s">
        <v>183</v>
      </c>
      <c r="AM639" s="48" t="s">
        <v>183</v>
      </c>
      <c r="AN639" s="48" t="s">
        <v>183</v>
      </c>
      <c r="AO639" s="48" t="s">
        <v>183</v>
      </c>
      <c r="AP639" s="48" t="s">
        <v>183</v>
      </c>
      <c r="AQ639" s="48" t="s">
        <v>183</v>
      </c>
      <c r="AR639" s="48" t="s">
        <v>183</v>
      </c>
      <c r="AS639" s="48" t="s">
        <v>183</v>
      </c>
      <c r="AT639" s="48" t="s">
        <v>183</v>
      </c>
      <c r="AU639" s="48" t="s">
        <v>183</v>
      </c>
      <c r="AV639" s="48" t="s">
        <v>183</v>
      </c>
      <c r="AW639" s="48" t="s">
        <v>183</v>
      </c>
      <c r="AX639" s="48" t="s">
        <v>183</v>
      </c>
      <c r="AY639" s="58" t="s">
        <v>183</v>
      </c>
      <c r="AZ639" s="48" t="s">
        <v>183</v>
      </c>
      <c r="BA639" s="48" t="s">
        <v>183</v>
      </c>
      <c r="BB639" s="48" t="s">
        <v>183</v>
      </c>
      <c r="BC639" s="48" t="s">
        <v>183</v>
      </c>
      <c r="BD639" s="48" t="s">
        <v>183</v>
      </c>
      <c r="BE639" s="48" t="s">
        <v>183</v>
      </c>
      <c r="BF639" s="48" t="s">
        <v>183</v>
      </c>
      <c r="BG639" s="48" t="s">
        <v>183</v>
      </c>
      <c r="BH639" s="48" t="s">
        <v>183</v>
      </c>
      <c r="BI639" s="48" t="s">
        <v>183</v>
      </c>
      <c r="BJ639" s="48" t="s">
        <v>183</v>
      </c>
      <c r="BK639" s="48" t="s">
        <v>183</v>
      </c>
      <c r="BL639" s="48" t="s">
        <v>183</v>
      </c>
      <c r="BM639" s="48" t="s">
        <v>183</v>
      </c>
      <c r="BN639" s="58">
        <v>43405.420182951384</v>
      </c>
      <c r="BO639" s="48"/>
      <c r="BP639" s="48"/>
      <c r="BQ639" s="48"/>
      <c r="BR639" s="48"/>
      <c r="BS639" s="48"/>
      <c r="BT639" s="48"/>
      <c r="BU639" s="48"/>
      <c r="BV639" s="48"/>
      <c r="BW639" s="48"/>
      <c r="BX639" s="48"/>
      <c r="BY639" s="48"/>
      <c r="BZ639" s="48"/>
      <c r="CA639" s="48"/>
    </row>
    <row r="640" spans="1:79" s="3" customFormat="1" x14ac:dyDescent="0.25">
      <c r="A640" s="48" t="s">
        <v>178</v>
      </c>
      <c r="B640" s="48" t="s">
        <v>179</v>
      </c>
      <c r="C640" s="48" t="s">
        <v>24</v>
      </c>
      <c r="D640" s="48" t="s">
        <v>19</v>
      </c>
      <c r="E640" s="48" t="s">
        <v>9784</v>
      </c>
      <c r="F640" s="48" t="s">
        <v>9004</v>
      </c>
      <c r="G640" s="48" t="s">
        <v>9785</v>
      </c>
      <c r="H640" s="48" t="s">
        <v>251</v>
      </c>
      <c r="I640" s="48" t="s">
        <v>12</v>
      </c>
      <c r="J640" s="48" t="s">
        <v>183</v>
      </c>
      <c r="K640" s="48" t="s">
        <v>9786</v>
      </c>
      <c r="L640" s="48" t="s">
        <v>183</v>
      </c>
      <c r="M640" s="48" t="s">
        <v>197</v>
      </c>
      <c r="N640" s="48" t="s">
        <v>9654</v>
      </c>
      <c r="O640" s="48" t="s">
        <v>183</v>
      </c>
      <c r="P640" s="48" t="s">
        <v>183</v>
      </c>
      <c r="Q640" s="48" t="s">
        <v>251</v>
      </c>
      <c r="R640" s="48" t="s">
        <v>183</v>
      </c>
      <c r="S640" s="48" t="s">
        <v>251</v>
      </c>
      <c r="T640" s="48" t="s">
        <v>183</v>
      </c>
      <c r="U640" s="48" t="s">
        <v>9787</v>
      </c>
      <c r="V640" s="48" t="s">
        <v>183</v>
      </c>
      <c r="W640" s="48" t="s">
        <v>183</v>
      </c>
      <c r="X640" s="48" t="s">
        <v>183</v>
      </c>
      <c r="Y640" s="48" t="s">
        <v>183</v>
      </c>
      <c r="Z640" s="48" t="s">
        <v>183</v>
      </c>
      <c r="AA640" s="48" t="s">
        <v>183</v>
      </c>
      <c r="AB640" s="48" t="s">
        <v>192</v>
      </c>
      <c r="AC640" s="48" t="s">
        <v>183</v>
      </c>
      <c r="AD640" s="48" t="s">
        <v>183</v>
      </c>
      <c r="AE640" s="48" t="s">
        <v>183</v>
      </c>
      <c r="AF640" s="48" t="s">
        <v>183</v>
      </c>
      <c r="AG640" s="48" t="s">
        <v>183</v>
      </c>
      <c r="AH640" s="48" t="s">
        <v>4989</v>
      </c>
      <c r="AI640" s="48" t="s">
        <v>183</v>
      </c>
      <c r="AJ640" s="48" t="s">
        <v>4990</v>
      </c>
      <c r="AK640" s="48" t="s">
        <v>183</v>
      </c>
      <c r="AL640" s="48" t="s">
        <v>183</v>
      </c>
      <c r="AM640" s="48" t="s">
        <v>183</v>
      </c>
      <c r="AN640" s="48" t="s">
        <v>183</v>
      </c>
      <c r="AO640" s="48" t="s">
        <v>183</v>
      </c>
      <c r="AP640" s="48" t="s">
        <v>183</v>
      </c>
      <c r="AQ640" s="48" t="s">
        <v>183</v>
      </c>
      <c r="AR640" s="48" t="s">
        <v>183</v>
      </c>
      <c r="AS640" s="48" t="s">
        <v>183</v>
      </c>
      <c r="AT640" s="48" t="s">
        <v>183</v>
      </c>
      <c r="AU640" s="48" t="s">
        <v>183</v>
      </c>
      <c r="AV640" s="48" t="s">
        <v>183</v>
      </c>
      <c r="AW640" s="48" t="s">
        <v>183</v>
      </c>
      <c r="AX640" s="48" t="s">
        <v>183</v>
      </c>
      <c r="AY640" s="58" t="s">
        <v>183</v>
      </c>
      <c r="AZ640" s="48" t="s">
        <v>183</v>
      </c>
      <c r="BA640" s="48" t="s">
        <v>183</v>
      </c>
      <c r="BB640" s="48" t="s">
        <v>183</v>
      </c>
      <c r="BC640" s="48" t="s">
        <v>183</v>
      </c>
      <c r="BD640" s="48" t="s">
        <v>183</v>
      </c>
      <c r="BE640" s="48" t="s">
        <v>183</v>
      </c>
      <c r="BF640" s="48" t="s">
        <v>183</v>
      </c>
      <c r="BG640" s="48" t="s">
        <v>183</v>
      </c>
      <c r="BH640" s="48" t="s">
        <v>183</v>
      </c>
      <c r="BI640" s="48" t="s">
        <v>183</v>
      </c>
      <c r="BJ640" s="48" t="s">
        <v>183</v>
      </c>
      <c r="BK640" s="48" t="s">
        <v>183</v>
      </c>
      <c r="BL640" s="48" t="s">
        <v>183</v>
      </c>
      <c r="BM640" s="48" t="s">
        <v>183</v>
      </c>
      <c r="BN640" s="58">
        <v>43406.212106747684</v>
      </c>
      <c r="BO640" s="48"/>
      <c r="BP640" s="48"/>
      <c r="BQ640" s="48"/>
      <c r="BR640" s="48"/>
      <c r="BS640" s="48"/>
      <c r="BT640" s="48"/>
      <c r="BU640" s="48"/>
      <c r="BV640" s="48"/>
      <c r="BW640" s="48"/>
      <c r="BX640" s="48"/>
      <c r="BY640" s="48"/>
      <c r="BZ640" s="48"/>
      <c r="CA640" s="48"/>
    </row>
    <row r="641" spans="1:79" s="3" customFormat="1" x14ac:dyDescent="0.25">
      <c r="A641" s="48" t="s">
        <v>178</v>
      </c>
      <c r="B641" s="48" t="s">
        <v>179</v>
      </c>
      <c r="C641" s="48" t="s">
        <v>24</v>
      </c>
      <c r="D641" s="48" t="s">
        <v>19</v>
      </c>
      <c r="E641" s="48" t="s">
        <v>9788</v>
      </c>
      <c r="F641" s="48" t="s">
        <v>9004</v>
      </c>
      <c r="G641" s="48" t="s">
        <v>9789</v>
      </c>
      <c r="H641" s="48" t="s">
        <v>2454</v>
      </c>
      <c r="I641" s="48" t="s">
        <v>12</v>
      </c>
      <c r="J641" s="48" t="s">
        <v>9790</v>
      </c>
      <c r="K641" s="48" t="s">
        <v>9791</v>
      </c>
      <c r="L641" s="48" t="s">
        <v>183</v>
      </c>
      <c r="M641" s="48" t="s">
        <v>3336</v>
      </c>
      <c r="N641" s="48" t="s">
        <v>9792</v>
      </c>
      <c r="O641" s="48" t="s">
        <v>9793</v>
      </c>
      <c r="P641" s="48" t="s">
        <v>1499</v>
      </c>
      <c r="Q641" s="48" t="s">
        <v>251</v>
      </c>
      <c r="R641" s="48" t="s">
        <v>9794</v>
      </c>
      <c r="S641" s="48" t="s">
        <v>251</v>
      </c>
      <c r="T641" s="48" t="s">
        <v>258</v>
      </c>
      <c r="U641" s="48" t="s">
        <v>9795</v>
      </c>
      <c r="V641" s="48" t="s">
        <v>183</v>
      </c>
      <c r="W641" s="48" t="s">
        <v>9796</v>
      </c>
      <c r="X641" s="48" t="s">
        <v>183</v>
      </c>
      <c r="Y641" s="48" t="s">
        <v>183</v>
      </c>
      <c r="Z641" s="48" t="s">
        <v>183</v>
      </c>
      <c r="AA641" s="48" t="s">
        <v>183</v>
      </c>
      <c r="AB641" s="48" t="s">
        <v>192</v>
      </c>
      <c r="AC641" s="48" t="s">
        <v>183</v>
      </c>
      <c r="AD641" s="48" t="s">
        <v>183</v>
      </c>
      <c r="AE641" s="48" t="s">
        <v>183</v>
      </c>
      <c r="AF641" s="48" t="s">
        <v>183</v>
      </c>
      <c r="AG641" s="48" t="s">
        <v>183</v>
      </c>
      <c r="AH641" s="48" t="s">
        <v>183</v>
      </c>
      <c r="AI641" s="48" t="s">
        <v>183</v>
      </c>
      <c r="AJ641" s="48" t="s">
        <v>2472</v>
      </c>
      <c r="AK641" s="48" t="s">
        <v>183</v>
      </c>
      <c r="AL641" s="48" t="s">
        <v>183</v>
      </c>
      <c r="AM641" s="48" t="s">
        <v>183</v>
      </c>
      <c r="AN641" s="48" t="s">
        <v>183</v>
      </c>
      <c r="AO641" s="48" t="s">
        <v>183</v>
      </c>
      <c r="AP641" s="48" t="s">
        <v>1032</v>
      </c>
      <c r="AQ641" s="48" t="s">
        <v>183</v>
      </c>
      <c r="AR641" s="48" t="s">
        <v>183</v>
      </c>
      <c r="AS641" s="48" t="s">
        <v>183</v>
      </c>
      <c r="AT641" s="48" t="s">
        <v>183</v>
      </c>
      <c r="AU641" s="48" t="s">
        <v>183</v>
      </c>
      <c r="AV641" s="48" t="s">
        <v>183</v>
      </c>
      <c r="AW641" s="48" t="s">
        <v>183</v>
      </c>
      <c r="AX641" s="48" t="s">
        <v>183</v>
      </c>
      <c r="AY641" s="58" t="s">
        <v>183</v>
      </c>
      <c r="AZ641" s="48" t="s">
        <v>183</v>
      </c>
      <c r="BA641" s="48" t="s">
        <v>183</v>
      </c>
      <c r="BB641" s="48" t="s">
        <v>183</v>
      </c>
      <c r="BC641" s="48" t="s">
        <v>183</v>
      </c>
      <c r="BD641" s="48" t="s">
        <v>183</v>
      </c>
      <c r="BE641" s="48" t="s">
        <v>183</v>
      </c>
      <c r="BF641" s="48" t="s">
        <v>183</v>
      </c>
      <c r="BG641" s="48" t="s">
        <v>183</v>
      </c>
      <c r="BH641" s="48" t="s">
        <v>183</v>
      </c>
      <c r="BI641" s="48" t="s">
        <v>183</v>
      </c>
      <c r="BJ641" s="48" t="s">
        <v>183</v>
      </c>
      <c r="BK641" s="48" t="s">
        <v>183</v>
      </c>
      <c r="BL641" s="48" t="s">
        <v>183</v>
      </c>
      <c r="BM641" s="48" t="s">
        <v>183</v>
      </c>
      <c r="BN641" s="58">
        <v>43405.420168831013</v>
      </c>
      <c r="BO641" s="48"/>
      <c r="BP641" s="48"/>
      <c r="BQ641" s="48"/>
      <c r="BR641" s="48"/>
      <c r="BS641" s="48"/>
      <c r="BT641" s="48"/>
      <c r="BU641" s="48"/>
      <c r="BV641" s="48"/>
      <c r="BW641" s="48"/>
      <c r="BX641" s="48"/>
      <c r="BY641" s="48"/>
      <c r="BZ641" s="48"/>
      <c r="CA641" s="48"/>
    </row>
    <row r="642" spans="1:79" s="3" customFormat="1" x14ac:dyDescent="0.25">
      <c r="A642" s="48" t="s">
        <v>178</v>
      </c>
      <c r="B642" s="48" t="s">
        <v>179</v>
      </c>
      <c r="C642" s="48" t="s">
        <v>24</v>
      </c>
      <c r="D642" s="48" t="s">
        <v>19</v>
      </c>
      <c r="E642" s="48" t="s">
        <v>9797</v>
      </c>
      <c r="F642" s="48" t="s">
        <v>9004</v>
      </c>
      <c r="G642" s="48" t="s">
        <v>9798</v>
      </c>
      <c r="H642" s="48" t="s">
        <v>251</v>
      </c>
      <c r="I642" s="48" t="s">
        <v>12</v>
      </c>
      <c r="J642" s="48" t="s">
        <v>183</v>
      </c>
      <c r="K642" s="48" t="s">
        <v>9799</v>
      </c>
      <c r="L642" s="48" t="s">
        <v>183</v>
      </c>
      <c r="M642" s="48" t="s">
        <v>197</v>
      </c>
      <c r="N642" s="48" t="s">
        <v>9800</v>
      </c>
      <c r="O642" s="48" t="s">
        <v>183</v>
      </c>
      <c r="P642" s="48" t="s">
        <v>183</v>
      </c>
      <c r="Q642" s="48" t="s">
        <v>251</v>
      </c>
      <c r="R642" s="48" t="s">
        <v>183</v>
      </c>
      <c r="S642" s="48" t="s">
        <v>251</v>
      </c>
      <c r="T642" s="48" t="s">
        <v>183</v>
      </c>
      <c r="U642" s="48" t="s">
        <v>9787</v>
      </c>
      <c r="V642" s="48" t="s">
        <v>183</v>
      </c>
      <c r="W642" s="48" t="s">
        <v>183</v>
      </c>
      <c r="X642" s="48" t="s">
        <v>183</v>
      </c>
      <c r="Y642" s="48" t="s">
        <v>183</v>
      </c>
      <c r="Z642" s="48" t="s">
        <v>183</v>
      </c>
      <c r="AA642" s="48" t="s">
        <v>183</v>
      </c>
      <c r="AB642" s="48" t="s">
        <v>192</v>
      </c>
      <c r="AC642" s="48" t="s">
        <v>183</v>
      </c>
      <c r="AD642" s="48" t="s">
        <v>183</v>
      </c>
      <c r="AE642" s="48" t="s">
        <v>183</v>
      </c>
      <c r="AF642" s="48" t="s">
        <v>183</v>
      </c>
      <c r="AG642" s="48" t="s">
        <v>183</v>
      </c>
      <c r="AH642" s="48" t="s">
        <v>4989</v>
      </c>
      <c r="AI642" s="48" t="s">
        <v>183</v>
      </c>
      <c r="AJ642" s="48" t="s">
        <v>4990</v>
      </c>
      <c r="AK642" s="48" t="s">
        <v>183</v>
      </c>
      <c r="AL642" s="48" t="s">
        <v>183</v>
      </c>
      <c r="AM642" s="48" t="s">
        <v>183</v>
      </c>
      <c r="AN642" s="48" t="s">
        <v>183</v>
      </c>
      <c r="AO642" s="48" t="s">
        <v>183</v>
      </c>
      <c r="AP642" s="48" t="s">
        <v>183</v>
      </c>
      <c r="AQ642" s="48" t="s">
        <v>183</v>
      </c>
      <c r="AR642" s="48" t="s">
        <v>183</v>
      </c>
      <c r="AS642" s="48" t="s">
        <v>183</v>
      </c>
      <c r="AT642" s="48" t="s">
        <v>183</v>
      </c>
      <c r="AU642" s="48" t="s">
        <v>183</v>
      </c>
      <c r="AV642" s="48" t="s">
        <v>183</v>
      </c>
      <c r="AW642" s="48" t="s">
        <v>183</v>
      </c>
      <c r="AX642" s="48" t="s">
        <v>183</v>
      </c>
      <c r="AY642" s="58" t="s">
        <v>183</v>
      </c>
      <c r="AZ642" s="48" t="s">
        <v>183</v>
      </c>
      <c r="BA642" s="48" t="s">
        <v>183</v>
      </c>
      <c r="BB642" s="48" t="s">
        <v>183</v>
      </c>
      <c r="BC642" s="48" t="s">
        <v>183</v>
      </c>
      <c r="BD642" s="48" t="s">
        <v>183</v>
      </c>
      <c r="BE642" s="48" t="s">
        <v>183</v>
      </c>
      <c r="BF642" s="48" t="s">
        <v>183</v>
      </c>
      <c r="BG642" s="48" t="s">
        <v>183</v>
      </c>
      <c r="BH642" s="48" t="s">
        <v>183</v>
      </c>
      <c r="BI642" s="48" t="s">
        <v>183</v>
      </c>
      <c r="BJ642" s="48" t="s">
        <v>183</v>
      </c>
      <c r="BK642" s="48" t="s">
        <v>183</v>
      </c>
      <c r="BL642" s="48" t="s">
        <v>183</v>
      </c>
      <c r="BM642" s="48" t="s">
        <v>183</v>
      </c>
      <c r="BN642" s="58">
        <v>43406.212108483793</v>
      </c>
      <c r="BO642" s="48"/>
      <c r="BP642" s="48"/>
      <c r="BQ642" s="48"/>
      <c r="BR642" s="48"/>
      <c r="BS642" s="48"/>
      <c r="BT642" s="48"/>
      <c r="BU642" s="48"/>
      <c r="BV642" s="48"/>
      <c r="BW642" s="48"/>
      <c r="BX642" s="48"/>
      <c r="BY642" s="48"/>
      <c r="BZ642" s="48"/>
      <c r="CA642" s="48"/>
    </row>
    <row r="643" spans="1:79" s="3" customFormat="1" x14ac:dyDescent="0.25">
      <c r="A643" s="48" t="s">
        <v>178</v>
      </c>
      <c r="B643" s="48" t="s">
        <v>179</v>
      </c>
      <c r="C643" s="48" t="s">
        <v>24</v>
      </c>
      <c r="D643" s="48" t="s">
        <v>19</v>
      </c>
      <c r="E643" s="48" t="s">
        <v>9801</v>
      </c>
      <c r="F643" s="48" t="s">
        <v>9004</v>
      </c>
      <c r="G643" s="48" t="s">
        <v>9802</v>
      </c>
      <c r="H643" s="48" t="s">
        <v>2454</v>
      </c>
      <c r="I643" s="48" t="s">
        <v>12</v>
      </c>
      <c r="J643" s="48" t="s">
        <v>183</v>
      </c>
      <c r="K643" s="48" t="s">
        <v>9803</v>
      </c>
      <c r="L643" s="48" t="s">
        <v>183</v>
      </c>
      <c r="M643" s="48" t="s">
        <v>9804</v>
      </c>
      <c r="N643" s="48" t="s">
        <v>9805</v>
      </c>
      <c r="O643" s="48" t="s">
        <v>9806</v>
      </c>
      <c r="P643" s="48" t="s">
        <v>210</v>
      </c>
      <c r="Q643" s="48" t="s">
        <v>9804</v>
      </c>
      <c r="R643" s="48" t="s">
        <v>9807</v>
      </c>
      <c r="S643" s="48" t="s">
        <v>9808</v>
      </c>
      <c r="T643" s="48" t="s">
        <v>2464</v>
      </c>
      <c r="U643" s="48" t="s">
        <v>241</v>
      </c>
      <c r="V643" s="48" t="s">
        <v>241</v>
      </c>
      <c r="W643" s="48" t="s">
        <v>9809</v>
      </c>
      <c r="X643" s="48" t="s">
        <v>9810</v>
      </c>
      <c r="Y643" s="48" t="s">
        <v>318</v>
      </c>
      <c r="Z643" s="48" t="s">
        <v>9811</v>
      </c>
      <c r="AA643" s="48" t="s">
        <v>3449</v>
      </c>
      <c r="AB643" s="48" t="s">
        <v>192</v>
      </c>
      <c r="AC643" s="48" t="s">
        <v>224</v>
      </c>
      <c r="AD643" s="48" t="s">
        <v>183</v>
      </c>
      <c r="AE643" s="48" t="s">
        <v>183</v>
      </c>
      <c r="AF643" s="48" t="s">
        <v>9812</v>
      </c>
      <c r="AG643" s="48" t="s">
        <v>183</v>
      </c>
      <c r="AH643" s="48" t="s">
        <v>183</v>
      </c>
      <c r="AI643" s="48" t="s">
        <v>183</v>
      </c>
      <c r="AJ643" s="48" t="s">
        <v>193</v>
      </c>
      <c r="AK643" s="48" t="s">
        <v>183</v>
      </c>
      <c r="AL643" s="48" t="s">
        <v>183</v>
      </c>
      <c r="AM643" s="48" t="s">
        <v>9813</v>
      </c>
      <c r="AN643" s="48" t="s">
        <v>9814</v>
      </c>
      <c r="AO643" s="48" t="s">
        <v>228</v>
      </c>
      <c r="AP643" s="48" t="s">
        <v>1032</v>
      </c>
      <c r="AQ643" s="48" t="s">
        <v>9815</v>
      </c>
      <c r="AR643" s="48" t="s">
        <v>231</v>
      </c>
      <c r="AS643" s="48" t="s">
        <v>183</v>
      </c>
      <c r="AT643" s="48" t="s">
        <v>231</v>
      </c>
      <c r="AU643" s="48" t="s">
        <v>183</v>
      </c>
      <c r="AV643" s="48" t="s">
        <v>183</v>
      </c>
      <c r="AW643" s="48" t="s">
        <v>231</v>
      </c>
      <c r="AX643" s="48" t="s">
        <v>183</v>
      </c>
      <c r="AY643" s="58" t="s">
        <v>183</v>
      </c>
      <c r="AZ643" s="48" t="s">
        <v>1034</v>
      </c>
      <c r="BA643" s="48" t="s">
        <v>5578</v>
      </c>
      <c r="BB643" s="48" t="s">
        <v>9816</v>
      </c>
      <c r="BC643" s="48" t="s">
        <v>231</v>
      </c>
      <c r="BD643" s="48" t="s">
        <v>231</v>
      </c>
      <c r="BE643" s="48" t="s">
        <v>231</v>
      </c>
      <c r="BF643" s="48" t="s">
        <v>231</v>
      </c>
      <c r="BG643" s="48" t="s">
        <v>234</v>
      </c>
      <c r="BH643" s="48" t="s">
        <v>234</v>
      </c>
      <c r="BI643" s="48" t="s">
        <v>234</v>
      </c>
      <c r="BJ643" s="48" t="s">
        <v>234</v>
      </c>
      <c r="BK643" s="48" t="s">
        <v>234</v>
      </c>
      <c r="BL643" s="48" t="s">
        <v>234</v>
      </c>
      <c r="BM643" s="48" t="s">
        <v>234</v>
      </c>
      <c r="BN643" s="58">
        <v>43405.834804548613</v>
      </c>
      <c r="BO643" s="48"/>
      <c r="BP643" s="48"/>
      <c r="BQ643" s="48"/>
      <c r="BR643" s="48"/>
      <c r="BS643" s="48"/>
      <c r="BT643" s="48"/>
      <c r="BU643" s="48"/>
      <c r="BV643" s="48"/>
      <c r="BW643" s="48"/>
      <c r="BX643" s="48"/>
      <c r="BY643" s="48"/>
      <c r="BZ643" s="48"/>
      <c r="CA643" s="48"/>
    </row>
    <row r="644" spans="1:79" s="3" customFormat="1" x14ac:dyDescent="0.25">
      <c r="A644" s="48" t="s">
        <v>178</v>
      </c>
      <c r="B644" s="48" t="s">
        <v>179</v>
      </c>
      <c r="C644" s="48" t="s">
        <v>24</v>
      </c>
      <c r="D644" s="48" t="s">
        <v>19</v>
      </c>
      <c r="E644" s="48" t="s">
        <v>9817</v>
      </c>
      <c r="F644" s="48" t="s">
        <v>9004</v>
      </c>
      <c r="G644" s="48" t="s">
        <v>9818</v>
      </c>
      <c r="H644" s="48" t="s">
        <v>197</v>
      </c>
      <c r="I644" s="48" t="s">
        <v>12</v>
      </c>
      <c r="J644" s="48" t="s">
        <v>183</v>
      </c>
      <c r="K644" s="48" t="s">
        <v>9819</v>
      </c>
      <c r="L644" s="48" t="s">
        <v>183</v>
      </c>
      <c r="M644" s="48" t="s">
        <v>197</v>
      </c>
      <c r="N644" s="48" t="s">
        <v>9820</v>
      </c>
      <c r="O644" s="48" t="s">
        <v>9821</v>
      </c>
      <c r="P644" s="48" t="s">
        <v>369</v>
      </c>
      <c r="Q644" s="48" t="s">
        <v>9822</v>
      </c>
      <c r="R644" s="48" t="s">
        <v>9823</v>
      </c>
      <c r="S644" s="48" t="s">
        <v>2757</v>
      </c>
      <c r="T644" s="48" t="s">
        <v>414</v>
      </c>
      <c r="U644" s="48" t="s">
        <v>1888</v>
      </c>
      <c r="V644" s="48" t="s">
        <v>9824</v>
      </c>
      <c r="W644" s="48" t="s">
        <v>9825</v>
      </c>
      <c r="X644" s="48" t="s">
        <v>9826</v>
      </c>
      <c r="Y644" s="48" t="s">
        <v>318</v>
      </c>
      <c r="Z644" s="48" t="s">
        <v>9827</v>
      </c>
      <c r="AA644" s="48" t="s">
        <v>9828</v>
      </c>
      <c r="AB644" s="48" t="s">
        <v>192</v>
      </c>
      <c r="AC644" s="48" t="s">
        <v>224</v>
      </c>
      <c r="AD644" s="48" t="s">
        <v>183</v>
      </c>
      <c r="AE644" s="48" t="s">
        <v>183</v>
      </c>
      <c r="AF644" s="48" t="s">
        <v>183</v>
      </c>
      <c r="AG644" s="48" t="s">
        <v>183</v>
      </c>
      <c r="AH644" s="48" t="s">
        <v>183</v>
      </c>
      <c r="AI644" s="48" t="s">
        <v>183</v>
      </c>
      <c r="AJ644" s="48" t="s">
        <v>183</v>
      </c>
      <c r="AK644" s="48" t="s">
        <v>183</v>
      </c>
      <c r="AL644" s="48" t="s">
        <v>183</v>
      </c>
      <c r="AM644" s="48" t="s">
        <v>9829</v>
      </c>
      <c r="AN644" s="48" t="s">
        <v>183</v>
      </c>
      <c r="AO644" s="48" t="s">
        <v>228</v>
      </c>
      <c r="AP644" s="48" t="s">
        <v>299</v>
      </c>
      <c r="AQ644" s="48" t="s">
        <v>9830</v>
      </c>
      <c r="AR644" s="48" t="s">
        <v>231</v>
      </c>
      <c r="AS644" s="48" t="s">
        <v>9831</v>
      </c>
      <c r="AT644" s="48" t="s">
        <v>231</v>
      </c>
      <c r="AU644" s="48" t="s">
        <v>183</v>
      </c>
      <c r="AV644" s="48" t="s">
        <v>183</v>
      </c>
      <c r="AW644" s="48" t="s">
        <v>183</v>
      </c>
      <c r="AX644" s="48" t="s">
        <v>183</v>
      </c>
      <c r="AY644" s="58" t="s">
        <v>183</v>
      </c>
      <c r="AZ644" s="48" t="s">
        <v>9832</v>
      </c>
      <c r="BA644" s="48" t="s">
        <v>5381</v>
      </c>
      <c r="BB644" s="48" t="s">
        <v>5381</v>
      </c>
      <c r="BC644" s="48" t="s">
        <v>231</v>
      </c>
      <c r="BD644" s="48" t="s">
        <v>231</v>
      </c>
      <c r="BE644" s="48" t="s">
        <v>231</v>
      </c>
      <c r="BF644" s="48" t="s">
        <v>231</v>
      </c>
      <c r="BG644" s="48" t="s">
        <v>234</v>
      </c>
      <c r="BH644" s="48" t="s">
        <v>234</v>
      </c>
      <c r="BI644" s="48" t="s">
        <v>234</v>
      </c>
      <c r="BJ644" s="48" t="s">
        <v>234</v>
      </c>
      <c r="BK644" s="48" t="s">
        <v>234</v>
      </c>
      <c r="BL644" s="48" t="s">
        <v>234</v>
      </c>
      <c r="BM644" s="48" t="s">
        <v>234</v>
      </c>
      <c r="BN644" s="58">
        <v>43405.544835567125</v>
      </c>
      <c r="BO644" s="48"/>
      <c r="BP644" s="48"/>
      <c r="BQ644" s="48"/>
      <c r="BR644" s="48"/>
      <c r="BS644" s="48"/>
      <c r="BT644" s="48"/>
      <c r="BU644" s="48"/>
      <c r="BV644" s="48"/>
      <c r="BW644" s="48"/>
      <c r="BX644" s="48"/>
      <c r="BY644" s="48"/>
      <c r="BZ644" s="48"/>
      <c r="CA644" s="48"/>
    </row>
    <row r="645" spans="1:79" s="3" customFormat="1" x14ac:dyDescent="0.25">
      <c r="A645" s="48" t="s">
        <v>178</v>
      </c>
      <c r="B645" s="48" t="s">
        <v>179</v>
      </c>
      <c r="C645" s="48" t="s">
        <v>24</v>
      </c>
      <c r="D645" s="48" t="s">
        <v>19</v>
      </c>
      <c r="E645" s="48" t="s">
        <v>9833</v>
      </c>
      <c r="F645" s="48" t="s">
        <v>9004</v>
      </c>
      <c r="G645" s="48" t="s">
        <v>9834</v>
      </c>
      <c r="H645" s="48" t="s">
        <v>251</v>
      </c>
      <c r="I645" s="48" t="s">
        <v>12</v>
      </c>
      <c r="J645" s="48" t="s">
        <v>183</v>
      </c>
      <c r="K645" s="48" t="s">
        <v>9835</v>
      </c>
      <c r="L645" s="48" t="s">
        <v>183</v>
      </c>
      <c r="M645" s="48" t="s">
        <v>197</v>
      </c>
      <c r="N645" s="48" t="s">
        <v>9836</v>
      </c>
      <c r="O645" s="48" t="s">
        <v>218</v>
      </c>
      <c r="P645" s="48" t="s">
        <v>9837</v>
      </c>
      <c r="Q645" s="48" t="s">
        <v>251</v>
      </c>
      <c r="R645" s="48" t="s">
        <v>256</v>
      </c>
      <c r="S645" s="48" t="s">
        <v>257</v>
      </c>
      <c r="T645" s="48" t="s">
        <v>258</v>
      </c>
      <c r="U645" s="48" t="s">
        <v>1732</v>
      </c>
      <c r="V645" s="48" t="s">
        <v>4731</v>
      </c>
      <c r="W645" s="48" t="s">
        <v>261</v>
      </c>
      <c r="X645" s="48" t="s">
        <v>9838</v>
      </c>
      <c r="Y645" s="48" t="s">
        <v>9839</v>
      </c>
      <c r="Z645" s="48" t="s">
        <v>263</v>
      </c>
      <c r="AA645" s="48" t="s">
        <v>9840</v>
      </c>
      <c r="AB645" s="48" t="s">
        <v>192</v>
      </c>
      <c r="AC645" s="48" t="s">
        <v>224</v>
      </c>
      <c r="AD645" s="48" t="s">
        <v>183</v>
      </c>
      <c r="AE645" s="48" t="s">
        <v>183</v>
      </c>
      <c r="AF645" s="48" t="s">
        <v>183</v>
      </c>
      <c r="AG645" s="48" t="s">
        <v>183</v>
      </c>
      <c r="AH645" s="48" t="s">
        <v>183</v>
      </c>
      <c r="AI645" s="48" t="s">
        <v>183</v>
      </c>
      <c r="AJ645" s="48" t="s">
        <v>265</v>
      </c>
      <c r="AK645" s="48" t="s">
        <v>183</v>
      </c>
      <c r="AL645" s="48" t="s">
        <v>183</v>
      </c>
      <c r="AM645" s="48" t="s">
        <v>9841</v>
      </c>
      <c r="AN645" s="48" t="s">
        <v>183</v>
      </c>
      <c r="AO645" s="48" t="s">
        <v>228</v>
      </c>
      <c r="AP645" s="48" t="s">
        <v>267</v>
      </c>
      <c r="AQ645" s="48" t="s">
        <v>9842</v>
      </c>
      <c r="AR645" s="48" t="s">
        <v>231</v>
      </c>
      <c r="AS645" s="48" t="s">
        <v>183</v>
      </c>
      <c r="AT645" s="48" t="s">
        <v>231</v>
      </c>
      <c r="AU645" s="48" t="s">
        <v>183</v>
      </c>
      <c r="AV645" s="48" t="s">
        <v>183</v>
      </c>
      <c r="AW645" s="48" t="s">
        <v>183</v>
      </c>
      <c r="AX645" s="48" t="s">
        <v>183</v>
      </c>
      <c r="AY645" s="58" t="s">
        <v>183</v>
      </c>
      <c r="AZ645" s="48" t="s">
        <v>9843</v>
      </c>
      <c r="BA645" s="48" t="s">
        <v>9844</v>
      </c>
      <c r="BB645" s="48" t="s">
        <v>9844</v>
      </c>
      <c r="BC645" s="48" t="s">
        <v>231</v>
      </c>
      <c r="BD645" s="48" t="s">
        <v>231</v>
      </c>
      <c r="BE645" s="48" t="s">
        <v>231</v>
      </c>
      <c r="BF645" s="48" t="s">
        <v>231</v>
      </c>
      <c r="BG645" s="48" t="s">
        <v>231</v>
      </c>
      <c r="BH645" s="48" t="s">
        <v>231</v>
      </c>
      <c r="BI645" s="48" t="s">
        <v>231</v>
      </c>
      <c r="BJ645" s="48" t="s">
        <v>231</v>
      </c>
      <c r="BK645" s="48" t="s">
        <v>231</v>
      </c>
      <c r="BL645" s="48" t="s">
        <v>231</v>
      </c>
      <c r="BM645" s="48" t="s">
        <v>231</v>
      </c>
      <c r="BN645" s="58">
        <v>43405.545264386572</v>
      </c>
      <c r="BO645" s="48"/>
      <c r="BP645" s="48"/>
      <c r="BQ645" s="48"/>
      <c r="BR645" s="48"/>
      <c r="BS645" s="48"/>
      <c r="BT645" s="48"/>
      <c r="BU645" s="48"/>
      <c r="BV645" s="48"/>
      <c r="BW645" s="48"/>
      <c r="BX645" s="48"/>
      <c r="BY645" s="48"/>
      <c r="BZ645" s="48"/>
      <c r="CA645" s="48"/>
    </row>
    <row r="646" spans="1:79" s="3" customFormat="1" x14ac:dyDescent="0.25">
      <c r="A646" s="48" t="s">
        <v>178</v>
      </c>
      <c r="B646" s="48" t="s">
        <v>179</v>
      </c>
      <c r="C646" s="48" t="s">
        <v>24</v>
      </c>
      <c r="D646" s="48" t="s">
        <v>19</v>
      </c>
      <c r="E646" s="48" t="s">
        <v>9845</v>
      </c>
      <c r="F646" s="48" t="s">
        <v>9004</v>
      </c>
      <c r="G646" s="48" t="s">
        <v>9846</v>
      </c>
      <c r="H646" s="48" t="s">
        <v>2454</v>
      </c>
      <c r="I646" s="48" t="s">
        <v>12</v>
      </c>
      <c r="J646" s="48" t="s">
        <v>9847</v>
      </c>
      <c r="K646" s="48" t="s">
        <v>9848</v>
      </c>
      <c r="L646" s="48" t="s">
        <v>183</v>
      </c>
      <c r="M646" s="48" t="s">
        <v>9849</v>
      </c>
      <c r="N646" s="48" t="s">
        <v>9850</v>
      </c>
      <c r="O646" s="48" t="s">
        <v>9851</v>
      </c>
      <c r="P646" s="48" t="s">
        <v>9852</v>
      </c>
      <c r="Q646" s="48" t="s">
        <v>9853</v>
      </c>
      <c r="R646" s="48" t="s">
        <v>9854</v>
      </c>
      <c r="S646" s="48" t="s">
        <v>9855</v>
      </c>
      <c r="T646" s="48" t="s">
        <v>3811</v>
      </c>
      <c r="U646" s="48" t="s">
        <v>9855</v>
      </c>
      <c r="V646" s="48" t="s">
        <v>9856</v>
      </c>
      <c r="W646" s="48" t="s">
        <v>9857</v>
      </c>
      <c r="X646" s="48" t="s">
        <v>9858</v>
      </c>
      <c r="Y646" s="48" t="s">
        <v>9859</v>
      </c>
      <c r="Z646" s="48" t="s">
        <v>9860</v>
      </c>
      <c r="AA646" s="48" t="s">
        <v>9861</v>
      </c>
      <c r="AB646" s="48" t="s">
        <v>192</v>
      </c>
      <c r="AC646" s="48" t="s">
        <v>224</v>
      </c>
      <c r="AD646" s="48" t="s">
        <v>183</v>
      </c>
      <c r="AE646" s="48" t="s">
        <v>183</v>
      </c>
      <c r="AF646" s="48" t="s">
        <v>3404</v>
      </c>
      <c r="AG646" s="48" t="s">
        <v>183</v>
      </c>
      <c r="AH646" s="48" t="s">
        <v>183</v>
      </c>
      <c r="AI646" s="48" t="s">
        <v>183</v>
      </c>
      <c r="AJ646" s="48" t="s">
        <v>2472</v>
      </c>
      <c r="AK646" s="48" t="s">
        <v>183</v>
      </c>
      <c r="AL646" s="48" t="s">
        <v>183</v>
      </c>
      <c r="AM646" s="48" t="s">
        <v>9862</v>
      </c>
      <c r="AN646" s="48" t="s">
        <v>183</v>
      </c>
      <c r="AO646" s="48" t="s">
        <v>228</v>
      </c>
      <c r="AP646" s="48" t="s">
        <v>1032</v>
      </c>
      <c r="AQ646" s="48" t="s">
        <v>9863</v>
      </c>
      <c r="AR646" s="48" t="s">
        <v>231</v>
      </c>
      <c r="AS646" s="48" t="s">
        <v>183</v>
      </c>
      <c r="AT646" s="48" t="s">
        <v>231</v>
      </c>
      <c r="AU646" s="48" t="s">
        <v>183</v>
      </c>
      <c r="AV646" s="48" t="s">
        <v>183</v>
      </c>
      <c r="AW646" s="48" t="s">
        <v>231</v>
      </c>
      <c r="AX646" s="48" t="s">
        <v>183</v>
      </c>
      <c r="AY646" s="58" t="s">
        <v>183</v>
      </c>
      <c r="AZ646" s="48" t="s">
        <v>9864</v>
      </c>
      <c r="BA646" s="48" t="s">
        <v>2477</v>
      </c>
      <c r="BB646" s="48" t="s">
        <v>9864</v>
      </c>
      <c r="BC646" s="48" t="s">
        <v>231</v>
      </c>
      <c r="BD646" s="48" t="s">
        <v>231</v>
      </c>
      <c r="BE646" s="48" t="s">
        <v>231</v>
      </c>
      <c r="BF646" s="48" t="s">
        <v>231</v>
      </c>
      <c r="BG646" s="48" t="s">
        <v>234</v>
      </c>
      <c r="BH646" s="48" t="s">
        <v>234</v>
      </c>
      <c r="BI646" s="48" t="s">
        <v>234</v>
      </c>
      <c r="BJ646" s="48" t="s">
        <v>234</v>
      </c>
      <c r="BK646" s="48" t="s">
        <v>234</v>
      </c>
      <c r="BL646" s="48" t="s">
        <v>234</v>
      </c>
      <c r="BM646" s="48" t="s">
        <v>234</v>
      </c>
      <c r="BN646" s="58">
        <v>43405.42002056713</v>
      </c>
      <c r="BO646" s="48"/>
      <c r="BP646" s="48"/>
      <c r="BQ646" s="48"/>
      <c r="BR646" s="48"/>
      <c r="BS646" s="48"/>
      <c r="BT646" s="48"/>
      <c r="BU646" s="48"/>
      <c r="BV646" s="48"/>
      <c r="BW646" s="48"/>
      <c r="BX646" s="48"/>
      <c r="BY646" s="48"/>
      <c r="BZ646" s="48"/>
      <c r="CA646" s="48"/>
    </row>
    <row r="647" spans="1:79" s="3" customFormat="1" x14ac:dyDescent="0.25">
      <c r="A647" s="48" t="s">
        <v>178</v>
      </c>
      <c r="B647" s="48" t="s">
        <v>179</v>
      </c>
      <c r="C647" s="48" t="s">
        <v>24</v>
      </c>
      <c r="D647" s="48" t="s">
        <v>19</v>
      </c>
      <c r="E647" s="48" t="s">
        <v>9865</v>
      </c>
      <c r="F647" s="48" t="s">
        <v>9004</v>
      </c>
      <c r="G647" s="48" t="s">
        <v>9866</v>
      </c>
      <c r="H647" s="48" t="s">
        <v>251</v>
      </c>
      <c r="I647" s="48" t="s">
        <v>12</v>
      </c>
      <c r="J647" s="48" t="s">
        <v>183</v>
      </c>
      <c r="K647" s="48" t="s">
        <v>9867</v>
      </c>
      <c r="L647" s="48" t="s">
        <v>183</v>
      </c>
      <c r="M647" s="48" t="s">
        <v>197</v>
      </c>
      <c r="N647" s="48" t="s">
        <v>9868</v>
      </c>
      <c r="O647" s="48" t="s">
        <v>8219</v>
      </c>
      <c r="P647" s="48" t="s">
        <v>9869</v>
      </c>
      <c r="Q647" s="48" t="s">
        <v>251</v>
      </c>
      <c r="R647" s="48" t="s">
        <v>1320</v>
      </c>
      <c r="S647" s="48" t="s">
        <v>257</v>
      </c>
      <c r="T647" s="48" t="s">
        <v>258</v>
      </c>
      <c r="U647" s="48" t="s">
        <v>1732</v>
      </c>
      <c r="V647" s="48" t="s">
        <v>4731</v>
      </c>
      <c r="W647" s="48" t="s">
        <v>1325</v>
      </c>
      <c r="X647" s="48" t="s">
        <v>9870</v>
      </c>
      <c r="Y647" s="48" t="s">
        <v>9871</v>
      </c>
      <c r="Z647" s="48" t="s">
        <v>3963</v>
      </c>
      <c r="AA647" s="48" t="s">
        <v>9872</v>
      </c>
      <c r="AB647" s="48" t="s">
        <v>192</v>
      </c>
      <c r="AC647" s="48" t="s">
        <v>224</v>
      </c>
      <c r="AD647" s="48" t="s">
        <v>183</v>
      </c>
      <c r="AE647" s="48" t="s">
        <v>183</v>
      </c>
      <c r="AF647" s="48" t="s">
        <v>183</v>
      </c>
      <c r="AG647" s="48" t="s">
        <v>183</v>
      </c>
      <c r="AH647" s="48" t="s">
        <v>183</v>
      </c>
      <c r="AI647" s="48" t="s">
        <v>183</v>
      </c>
      <c r="AJ647" s="48" t="s">
        <v>265</v>
      </c>
      <c r="AK647" s="48" t="s">
        <v>183</v>
      </c>
      <c r="AL647" s="48" t="s">
        <v>183</v>
      </c>
      <c r="AM647" s="48" t="s">
        <v>9873</v>
      </c>
      <c r="AN647" s="48" t="s">
        <v>183</v>
      </c>
      <c r="AO647" s="48" t="s">
        <v>228</v>
      </c>
      <c r="AP647" s="48" t="s">
        <v>267</v>
      </c>
      <c r="AQ647" s="48" t="s">
        <v>9874</v>
      </c>
      <c r="AR647" s="48" t="s">
        <v>231</v>
      </c>
      <c r="AS647" s="48" t="s">
        <v>183</v>
      </c>
      <c r="AT647" s="48" t="s">
        <v>231</v>
      </c>
      <c r="AU647" s="48" t="s">
        <v>183</v>
      </c>
      <c r="AV647" s="48" t="s">
        <v>183</v>
      </c>
      <c r="AW647" s="48" t="s">
        <v>183</v>
      </c>
      <c r="AX647" s="48" t="s">
        <v>183</v>
      </c>
      <c r="AY647" s="58" t="s">
        <v>183</v>
      </c>
      <c r="AZ647" s="48" t="s">
        <v>9875</v>
      </c>
      <c r="BA647" s="48" t="s">
        <v>9876</v>
      </c>
      <c r="BB647" s="48" t="s">
        <v>9876</v>
      </c>
      <c r="BC647" s="48" t="s">
        <v>231</v>
      </c>
      <c r="BD647" s="48" t="s">
        <v>231</v>
      </c>
      <c r="BE647" s="48" t="s">
        <v>231</v>
      </c>
      <c r="BF647" s="48" t="s">
        <v>231</v>
      </c>
      <c r="BG647" s="48" t="s">
        <v>231</v>
      </c>
      <c r="BH647" s="48" t="s">
        <v>231</v>
      </c>
      <c r="BI647" s="48" t="s">
        <v>231</v>
      </c>
      <c r="BJ647" s="48" t="s">
        <v>231</v>
      </c>
      <c r="BK647" s="48" t="s">
        <v>231</v>
      </c>
      <c r="BL647" s="48" t="s">
        <v>231</v>
      </c>
      <c r="BM647" s="48" t="s">
        <v>231</v>
      </c>
      <c r="BN647" s="58">
        <v>43405.545263460648</v>
      </c>
      <c r="BO647" s="48"/>
      <c r="BP647" s="48"/>
      <c r="BQ647" s="48"/>
      <c r="BR647" s="48"/>
      <c r="BS647" s="48"/>
      <c r="BT647" s="48"/>
      <c r="BU647" s="48"/>
      <c r="BV647" s="48"/>
      <c r="BW647" s="48"/>
      <c r="BX647" s="48"/>
      <c r="BY647" s="48"/>
      <c r="BZ647" s="48"/>
      <c r="CA647" s="48"/>
    </row>
    <row r="648" spans="1:79" s="3" customFormat="1" x14ac:dyDescent="0.25">
      <c r="A648" s="48" t="s">
        <v>178</v>
      </c>
      <c r="B648" s="48" t="s">
        <v>179</v>
      </c>
      <c r="C648" s="48" t="s">
        <v>24</v>
      </c>
      <c r="D648" s="48" t="s">
        <v>19</v>
      </c>
      <c r="E648" s="48" t="s">
        <v>9877</v>
      </c>
      <c r="F648" s="48" t="s">
        <v>9004</v>
      </c>
      <c r="G648" s="48" t="s">
        <v>9878</v>
      </c>
      <c r="H648" s="48" t="s">
        <v>197</v>
      </c>
      <c r="I648" s="48" t="s">
        <v>12</v>
      </c>
      <c r="J648" s="48" t="s">
        <v>183</v>
      </c>
      <c r="K648" s="48" t="s">
        <v>9879</v>
      </c>
      <c r="L648" s="48" t="s">
        <v>183</v>
      </c>
      <c r="M648" s="48" t="s">
        <v>197</v>
      </c>
      <c r="N648" s="48" t="s">
        <v>9880</v>
      </c>
      <c r="O648" s="48" t="s">
        <v>9881</v>
      </c>
      <c r="P648" s="48" t="s">
        <v>1397</v>
      </c>
      <c r="Q648" s="48" t="s">
        <v>9882</v>
      </c>
      <c r="R648" s="48" t="s">
        <v>9883</v>
      </c>
      <c r="S648" s="48" t="s">
        <v>9884</v>
      </c>
      <c r="T648" s="48" t="s">
        <v>258</v>
      </c>
      <c r="U648" s="48" t="s">
        <v>9885</v>
      </c>
      <c r="V648" s="48" t="s">
        <v>9886</v>
      </c>
      <c r="W648" s="48" t="s">
        <v>5409</v>
      </c>
      <c r="X648" s="48" t="s">
        <v>9887</v>
      </c>
      <c r="Y648" s="48" t="s">
        <v>318</v>
      </c>
      <c r="Z648" s="48" t="s">
        <v>9888</v>
      </c>
      <c r="AA648" s="48" t="s">
        <v>9889</v>
      </c>
      <c r="AB648" s="48" t="s">
        <v>192</v>
      </c>
      <c r="AC648" s="48" t="s">
        <v>224</v>
      </c>
      <c r="AD648" s="48" t="s">
        <v>183</v>
      </c>
      <c r="AE648" s="48" t="s">
        <v>183</v>
      </c>
      <c r="AF648" s="48" t="s">
        <v>183</v>
      </c>
      <c r="AG648" s="48" t="s">
        <v>183</v>
      </c>
      <c r="AH648" s="48" t="s">
        <v>183</v>
      </c>
      <c r="AI648" s="48" t="s">
        <v>183</v>
      </c>
      <c r="AJ648" s="48" t="s">
        <v>183</v>
      </c>
      <c r="AK648" s="48" t="s">
        <v>183</v>
      </c>
      <c r="AL648" s="48" t="s">
        <v>183</v>
      </c>
      <c r="AM648" s="48" t="s">
        <v>9890</v>
      </c>
      <c r="AN648" s="48" t="s">
        <v>9891</v>
      </c>
      <c r="AO648" s="48" t="s">
        <v>228</v>
      </c>
      <c r="AP648" s="48" t="s">
        <v>1032</v>
      </c>
      <c r="AQ648" s="48" t="s">
        <v>9892</v>
      </c>
      <c r="AR648" s="48" t="s">
        <v>231</v>
      </c>
      <c r="AS648" s="48" t="s">
        <v>183</v>
      </c>
      <c r="AT648" s="48" t="s">
        <v>231</v>
      </c>
      <c r="AU648" s="48" t="s">
        <v>183</v>
      </c>
      <c r="AV648" s="48" t="s">
        <v>183</v>
      </c>
      <c r="AW648" s="48" t="s">
        <v>183</v>
      </c>
      <c r="AX648" s="48" t="s">
        <v>183</v>
      </c>
      <c r="AY648" s="58" t="s">
        <v>183</v>
      </c>
      <c r="AZ648" s="48" t="s">
        <v>2067</v>
      </c>
      <c r="BA648" s="48" t="s">
        <v>183</v>
      </c>
      <c r="BB648" s="48" t="s">
        <v>9893</v>
      </c>
      <c r="BC648" s="48" t="s">
        <v>231</v>
      </c>
      <c r="BD648" s="48" t="s">
        <v>231</v>
      </c>
      <c r="BE648" s="48" t="s">
        <v>231</v>
      </c>
      <c r="BF648" s="48" t="s">
        <v>231</v>
      </c>
      <c r="BG648" s="48" t="s">
        <v>231</v>
      </c>
      <c r="BH648" s="48" t="s">
        <v>231</v>
      </c>
      <c r="BI648" s="48" t="s">
        <v>231</v>
      </c>
      <c r="BJ648" s="48" t="s">
        <v>231</v>
      </c>
      <c r="BK648" s="48" t="s">
        <v>231</v>
      </c>
      <c r="BL648" s="48" t="s">
        <v>231</v>
      </c>
      <c r="BM648" s="48" t="s">
        <v>231</v>
      </c>
      <c r="BN648" s="58">
        <v>43405.545199456014</v>
      </c>
      <c r="BO648" s="48"/>
      <c r="BP648" s="48"/>
      <c r="BQ648" s="48"/>
      <c r="BR648" s="48"/>
      <c r="BS648" s="48"/>
      <c r="BT648" s="48"/>
      <c r="BU648" s="48"/>
      <c r="BV648" s="48"/>
      <c r="BW648" s="48"/>
      <c r="BX648" s="48"/>
      <c r="BY648" s="48"/>
      <c r="BZ648" s="48"/>
      <c r="CA648" s="48"/>
    </row>
    <row r="649" spans="1:79" s="3" customFormat="1" x14ac:dyDescent="0.25">
      <c r="A649" s="48" t="s">
        <v>178</v>
      </c>
      <c r="B649" s="48" t="s">
        <v>179</v>
      </c>
      <c r="C649" s="48" t="s">
        <v>24</v>
      </c>
      <c r="D649" s="48" t="s">
        <v>19</v>
      </c>
      <c r="E649" s="48" t="s">
        <v>9894</v>
      </c>
      <c r="F649" s="48" t="s">
        <v>9004</v>
      </c>
      <c r="G649" s="48" t="s">
        <v>9895</v>
      </c>
      <c r="H649" s="48" t="s">
        <v>197</v>
      </c>
      <c r="I649" s="48" t="s">
        <v>12</v>
      </c>
      <c r="J649" s="48" t="s">
        <v>183</v>
      </c>
      <c r="K649" s="48" t="s">
        <v>9896</v>
      </c>
      <c r="L649" s="48" t="s">
        <v>183</v>
      </c>
      <c r="M649" s="48" t="s">
        <v>197</v>
      </c>
      <c r="N649" s="48" t="s">
        <v>9897</v>
      </c>
      <c r="O649" s="48" t="s">
        <v>9898</v>
      </c>
      <c r="P649" s="48" t="s">
        <v>218</v>
      </c>
      <c r="Q649" s="48" t="s">
        <v>9899</v>
      </c>
      <c r="R649" s="48" t="s">
        <v>2199</v>
      </c>
      <c r="S649" s="48" t="s">
        <v>9900</v>
      </c>
      <c r="T649" s="48" t="s">
        <v>560</v>
      </c>
      <c r="U649" s="48" t="s">
        <v>7746</v>
      </c>
      <c r="V649" s="48" t="s">
        <v>9760</v>
      </c>
      <c r="W649" s="48" t="s">
        <v>563</v>
      </c>
      <c r="X649" s="48" t="s">
        <v>9901</v>
      </c>
      <c r="Y649" s="48" t="s">
        <v>318</v>
      </c>
      <c r="Z649" s="48" t="s">
        <v>359</v>
      </c>
      <c r="AA649" s="48" t="s">
        <v>9902</v>
      </c>
      <c r="AB649" s="48" t="s">
        <v>192</v>
      </c>
      <c r="AC649" s="48" t="s">
        <v>244</v>
      </c>
      <c r="AD649" s="48" t="s">
        <v>183</v>
      </c>
      <c r="AE649" s="48" t="s">
        <v>183</v>
      </c>
      <c r="AF649" s="48" t="s">
        <v>530</v>
      </c>
      <c r="AG649" s="48" t="s">
        <v>183</v>
      </c>
      <c r="AH649" s="48" t="s">
        <v>183</v>
      </c>
      <c r="AI649" s="48" t="s">
        <v>183</v>
      </c>
      <c r="AJ649" s="48" t="s">
        <v>183</v>
      </c>
      <c r="AK649" s="48" t="s">
        <v>183</v>
      </c>
      <c r="AL649" s="48" t="s">
        <v>183</v>
      </c>
      <c r="AM649" s="48" t="s">
        <v>9903</v>
      </c>
      <c r="AN649" s="48" t="s">
        <v>183</v>
      </c>
      <c r="AO649" s="48" t="s">
        <v>228</v>
      </c>
      <c r="AP649" s="48" t="s">
        <v>267</v>
      </c>
      <c r="AQ649" s="48" t="s">
        <v>9904</v>
      </c>
      <c r="AR649" s="48" t="s">
        <v>231</v>
      </c>
      <c r="AS649" s="48" t="s">
        <v>183</v>
      </c>
      <c r="AT649" s="48" t="s">
        <v>231</v>
      </c>
      <c r="AU649" s="48" t="s">
        <v>183</v>
      </c>
      <c r="AV649" s="48" t="s">
        <v>183</v>
      </c>
      <c r="AW649" s="48" t="s">
        <v>183</v>
      </c>
      <c r="AX649" s="48" t="s">
        <v>183</v>
      </c>
      <c r="AY649" s="58" t="s">
        <v>183</v>
      </c>
      <c r="AZ649" s="48" t="s">
        <v>9905</v>
      </c>
      <c r="BA649" s="48" t="s">
        <v>535</v>
      </c>
      <c r="BB649" s="48" t="s">
        <v>535</v>
      </c>
      <c r="BC649" s="48" t="s">
        <v>234</v>
      </c>
      <c r="BD649" s="48" t="s">
        <v>234</v>
      </c>
      <c r="BE649" s="48" t="s">
        <v>234</v>
      </c>
      <c r="BF649" s="48" t="s">
        <v>234</v>
      </c>
      <c r="BG649" s="48" t="s">
        <v>234</v>
      </c>
      <c r="BH649" s="48" t="s">
        <v>234</v>
      </c>
      <c r="BI649" s="48" t="s">
        <v>234</v>
      </c>
      <c r="BJ649" s="48" t="s">
        <v>234</v>
      </c>
      <c r="BK649" s="48" t="s">
        <v>234</v>
      </c>
      <c r="BL649" s="48" t="s">
        <v>234</v>
      </c>
      <c r="BM649" s="48" t="s">
        <v>234</v>
      </c>
      <c r="BN649" s="58">
        <v>43405.545042442129</v>
      </c>
      <c r="BO649" s="48"/>
      <c r="BP649" s="48"/>
      <c r="BQ649" s="48"/>
      <c r="BR649" s="48"/>
      <c r="BS649" s="48"/>
      <c r="BT649" s="48"/>
      <c r="BU649" s="48"/>
      <c r="BV649" s="48"/>
      <c r="BW649" s="48"/>
      <c r="BX649" s="48"/>
      <c r="BY649" s="48"/>
      <c r="BZ649" s="48"/>
      <c r="CA649" s="48"/>
    </row>
    <row r="650" spans="1:79" s="3" customFormat="1" x14ac:dyDescent="0.25">
      <c r="A650" s="48" t="s">
        <v>178</v>
      </c>
      <c r="B650" s="48" t="s">
        <v>179</v>
      </c>
      <c r="C650" s="48" t="s">
        <v>24</v>
      </c>
      <c r="D650" s="48" t="s">
        <v>19</v>
      </c>
      <c r="E650" s="48" t="s">
        <v>9906</v>
      </c>
      <c r="F650" s="48" t="s">
        <v>9004</v>
      </c>
      <c r="G650" s="48" t="s">
        <v>9907</v>
      </c>
      <c r="H650" s="48" t="s">
        <v>197</v>
      </c>
      <c r="I650" s="48" t="s">
        <v>12</v>
      </c>
      <c r="J650" s="48" t="s">
        <v>183</v>
      </c>
      <c r="K650" s="48" t="s">
        <v>9908</v>
      </c>
      <c r="L650" s="48" t="s">
        <v>183</v>
      </c>
      <c r="M650" s="48" t="s">
        <v>197</v>
      </c>
      <c r="N650" s="48" t="s">
        <v>9909</v>
      </c>
      <c r="O650" s="48" t="s">
        <v>9910</v>
      </c>
      <c r="P650" s="48" t="s">
        <v>691</v>
      </c>
      <c r="Q650" s="48" t="s">
        <v>9899</v>
      </c>
      <c r="R650" s="48" t="s">
        <v>1501</v>
      </c>
      <c r="S650" s="48" t="s">
        <v>9900</v>
      </c>
      <c r="T650" s="48" t="s">
        <v>560</v>
      </c>
      <c r="U650" s="48" t="s">
        <v>7746</v>
      </c>
      <c r="V650" s="48" t="s">
        <v>9760</v>
      </c>
      <c r="W650" s="48" t="s">
        <v>1325</v>
      </c>
      <c r="X650" s="48" t="s">
        <v>9911</v>
      </c>
      <c r="Y650" s="48" t="s">
        <v>318</v>
      </c>
      <c r="Z650" s="48" t="s">
        <v>359</v>
      </c>
      <c r="AA650" s="48" t="s">
        <v>9902</v>
      </c>
      <c r="AB650" s="48" t="s">
        <v>192</v>
      </c>
      <c r="AC650" s="48" t="s">
        <v>224</v>
      </c>
      <c r="AD650" s="48" t="s">
        <v>183</v>
      </c>
      <c r="AE650" s="48" t="s">
        <v>183</v>
      </c>
      <c r="AF650" s="48" t="s">
        <v>530</v>
      </c>
      <c r="AG650" s="48" t="s">
        <v>183</v>
      </c>
      <c r="AH650" s="48" t="s">
        <v>183</v>
      </c>
      <c r="AI650" s="48" t="s">
        <v>183</v>
      </c>
      <c r="AJ650" s="48" t="s">
        <v>183</v>
      </c>
      <c r="AK650" s="48" t="s">
        <v>183</v>
      </c>
      <c r="AL650" s="48" t="s">
        <v>183</v>
      </c>
      <c r="AM650" s="48" t="s">
        <v>9912</v>
      </c>
      <c r="AN650" s="48" t="s">
        <v>183</v>
      </c>
      <c r="AO650" s="48" t="s">
        <v>228</v>
      </c>
      <c r="AP650" s="48" t="s">
        <v>267</v>
      </c>
      <c r="AQ650" s="48" t="s">
        <v>9913</v>
      </c>
      <c r="AR650" s="48" t="s">
        <v>183</v>
      </c>
      <c r="AS650" s="48" t="s">
        <v>183</v>
      </c>
      <c r="AT650" s="48" t="s">
        <v>231</v>
      </c>
      <c r="AU650" s="48" t="s">
        <v>183</v>
      </c>
      <c r="AV650" s="48" t="s">
        <v>183</v>
      </c>
      <c r="AW650" s="48" t="s">
        <v>183</v>
      </c>
      <c r="AX650" s="48" t="s">
        <v>183</v>
      </c>
      <c r="AY650" s="58" t="s">
        <v>183</v>
      </c>
      <c r="AZ650" s="48" t="s">
        <v>9914</v>
      </c>
      <c r="BA650" s="48" t="s">
        <v>535</v>
      </c>
      <c r="BB650" s="48" t="s">
        <v>535</v>
      </c>
      <c r="BC650" s="48" t="s">
        <v>234</v>
      </c>
      <c r="BD650" s="48" t="s">
        <v>234</v>
      </c>
      <c r="BE650" s="48" t="s">
        <v>234</v>
      </c>
      <c r="BF650" s="48" t="s">
        <v>234</v>
      </c>
      <c r="BG650" s="48" t="s">
        <v>234</v>
      </c>
      <c r="BH650" s="48" t="s">
        <v>234</v>
      </c>
      <c r="BI650" s="48" t="s">
        <v>234</v>
      </c>
      <c r="BJ650" s="48" t="s">
        <v>234</v>
      </c>
      <c r="BK650" s="48" t="s">
        <v>234</v>
      </c>
      <c r="BL650" s="48" t="s">
        <v>234</v>
      </c>
      <c r="BM650" s="48" t="s">
        <v>234</v>
      </c>
      <c r="BN650" s="58">
        <v>43405.545041747682</v>
      </c>
      <c r="BO650" s="48"/>
      <c r="BP650" s="48"/>
      <c r="BQ650" s="48"/>
      <c r="BR650" s="48"/>
      <c r="BS650" s="48"/>
      <c r="BT650" s="48"/>
      <c r="BU650" s="48"/>
      <c r="BV650" s="48"/>
      <c r="BW650" s="48"/>
      <c r="BX650" s="48"/>
      <c r="BY650" s="48"/>
      <c r="BZ650" s="48"/>
      <c r="CA650" s="48"/>
    </row>
    <row r="651" spans="1:79" s="3" customFormat="1" x14ac:dyDescent="0.25">
      <c r="A651" s="48" t="s">
        <v>178</v>
      </c>
      <c r="B651" s="48" t="s">
        <v>179</v>
      </c>
      <c r="C651" s="48" t="s">
        <v>24</v>
      </c>
      <c r="D651" s="48" t="s">
        <v>19</v>
      </c>
      <c r="E651" s="48" t="s">
        <v>9915</v>
      </c>
      <c r="F651" s="48" t="s">
        <v>9004</v>
      </c>
      <c r="G651" s="48" t="s">
        <v>9916</v>
      </c>
      <c r="H651" s="48" t="s">
        <v>2454</v>
      </c>
      <c r="I651" s="48" t="s">
        <v>12</v>
      </c>
      <c r="J651" s="48" t="s">
        <v>9917</v>
      </c>
      <c r="K651" s="48" t="s">
        <v>9918</v>
      </c>
      <c r="L651" s="48" t="s">
        <v>183</v>
      </c>
      <c r="M651" s="48" t="s">
        <v>3359</v>
      </c>
      <c r="N651" s="48" t="s">
        <v>9919</v>
      </c>
      <c r="O651" s="48" t="s">
        <v>9920</v>
      </c>
      <c r="P651" s="48" t="s">
        <v>188</v>
      </c>
      <c r="Q651" s="48" t="s">
        <v>9899</v>
      </c>
      <c r="R651" s="48" t="s">
        <v>8741</v>
      </c>
      <c r="S651" s="48" t="s">
        <v>9900</v>
      </c>
      <c r="T651" s="48" t="s">
        <v>560</v>
      </c>
      <c r="U651" s="48" t="s">
        <v>7746</v>
      </c>
      <c r="V651" s="48" t="s">
        <v>9921</v>
      </c>
      <c r="W651" s="48" t="s">
        <v>9922</v>
      </c>
      <c r="X651" s="48" t="s">
        <v>9911</v>
      </c>
      <c r="Y651" s="48" t="s">
        <v>9923</v>
      </c>
      <c r="Z651" s="48" t="s">
        <v>9924</v>
      </c>
      <c r="AA651" s="48" t="s">
        <v>9902</v>
      </c>
      <c r="AB651" s="48" t="s">
        <v>192</v>
      </c>
      <c r="AC651" s="48" t="s">
        <v>224</v>
      </c>
      <c r="AD651" s="48" t="s">
        <v>183</v>
      </c>
      <c r="AE651" s="48" t="s">
        <v>183</v>
      </c>
      <c r="AF651" s="48" t="s">
        <v>9925</v>
      </c>
      <c r="AG651" s="48" t="s">
        <v>183</v>
      </c>
      <c r="AH651" s="48" t="s">
        <v>183</v>
      </c>
      <c r="AI651" s="48" t="s">
        <v>183</v>
      </c>
      <c r="AJ651" s="48" t="s">
        <v>2472</v>
      </c>
      <c r="AK651" s="48" t="s">
        <v>183</v>
      </c>
      <c r="AL651" s="48" t="s">
        <v>183</v>
      </c>
      <c r="AM651" s="48" t="s">
        <v>9926</v>
      </c>
      <c r="AN651" s="48" t="s">
        <v>9927</v>
      </c>
      <c r="AO651" s="48" t="s">
        <v>228</v>
      </c>
      <c r="AP651" s="48" t="s">
        <v>1032</v>
      </c>
      <c r="AQ651" s="48" t="s">
        <v>9928</v>
      </c>
      <c r="AR651" s="48" t="s">
        <v>234</v>
      </c>
      <c r="AS651" s="48" t="s">
        <v>183</v>
      </c>
      <c r="AT651" s="48" t="s">
        <v>231</v>
      </c>
      <c r="AU651" s="48" t="s">
        <v>183</v>
      </c>
      <c r="AV651" s="48" t="s">
        <v>183</v>
      </c>
      <c r="AW651" s="48" t="s">
        <v>231</v>
      </c>
      <c r="AX651" s="48" t="s">
        <v>183</v>
      </c>
      <c r="AY651" s="58" t="s">
        <v>183</v>
      </c>
      <c r="AZ651" s="48" t="s">
        <v>232</v>
      </c>
      <c r="BA651" s="48" t="s">
        <v>9772</v>
      </c>
      <c r="BB651" s="48" t="s">
        <v>9929</v>
      </c>
      <c r="BC651" s="48" t="s">
        <v>231</v>
      </c>
      <c r="BD651" s="48" t="s">
        <v>234</v>
      </c>
      <c r="BE651" s="48" t="s">
        <v>234</v>
      </c>
      <c r="BF651" s="48" t="s">
        <v>234</v>
      </c>
      <c r="BG651" s="48" t="s">
        <v>234</v>
      </c>
      <c r="BH651" s="48" t="s">
        <v>234</v>
      </c>
      <c r="BI651" s="48" t="s">
        <v>234</v>
      </c>
      <c r="BJ651" s="48" t="s">
        <v>234</v>
      </c>
      <c r="BK651" s="48" t="s">
        <v>234</v>
      </c>
      <c r="BL651" s="48" t="s">
        <v>234</v>
      </c>
      <c r="BM651" s="48" t="s">
        <v>234</v>
      </c>
      <c r="BN651" s="58">
        <v>43405.420082175922</v>
      </c>
      <c r="BO651" s="48"/>
      <c r="BP651" s="48"/>
      <c r="BQ651" s="48"/>
      <c r="BR651" s="48"/>
      <c r="BS651" s="48"/>
      <c r="BT651" s="48"/>
      <c r="BU651" s="48"/>
      <c r="BV651" s="48"/>
      <c r="BW651" s="48"/>
      <c r="BX651" s="48"/>
      <c r="BY651" s="48"/>
      <c r="BZ651" s="48"/>
      <c r="CA651" s="48"/>
    </row>
    <row r="652" spans="1:79" s="3" customFormat="1" x14ac:dyDescent="0.25">
      <c r="A652" s="48" t="s">
        <v>178</v>
      </c>
      <c r="B652" s="48" t="s">
        <v>179</v>
      </c>
      <c r="C652" s="48" t="s">
        <v>24</v>
      </c>
      <c r="D652" s="48" t="s">
        <v>19</v>
      </c>
      <c r="E652" s="48" t="s">
        <v>9930</v>
      </c>
      <c r="F652" s="48" t="s">
        <v>9004</v>
      </c>
      <c r="G652" s="48" t="s">
        <v>9931</v>
      </c>
      <c r="H652" s="48" t="s">
        <v>2454</v>
      </c>
      <c r="I652" s="48" t="s">
        <v>12</v>
      </c>
      <c r="J652" s="48" t="s">
        <v>9932</v>
      </c>
      <c r="K652" s="48" t="s">
        <v>9933</v>
      </c>
      <c r="L652" s="48" t="s">
        <v>183</v>
      </c>
      <c r="M652" s="48" t="s">
        <v>3359</v>
      </c>
      <c r="N652" s="48" t="s">
        <v>9934</v>
      </c>
      <c r="O652" s="48" t="s">
        <v>2093</v>
      </c>
      <c r="P652" s="48" t="s">
        <v>1318</v>
      </c>
      <c r="Q652" s="48" t="s">
        <v>9899</v>
      </c>
      <c r="R652" s="48" t="s">
        <v>9935</v>
      </c>
      <c r="S652" s="48" t="s">
        <v>9900</v>
      </c>
      <c r="T652" s="48" t="s">
        <v>560</v>
      </c>
      <c r="U652" s="48" t="s">
        <v>9936</v>
      </c>
      <c r="V652" s="48" t="s">
        <v>9937</v>
      </c>
      <c r="W652" s="48" t="s">
        <v>9938</v>
      </c>
      <c r="X652" s="48" t="s">
        <v>9911</v>
      </c>
      <c r="Y652" s="48" t="s">
        <v>9923</v>
      </c>
      <c r="Z652" s="48" t="s">
        <v>9924</v>
      </c>
      <c r="AA652" s="48" t="s">
        <v>9902</v>
      </c>
      <c r="AB652" s="48" t="s">
        <v>192</v>
      </c>
      <c r="AC652" s="48" t="s">
        <v>224</v>
      </c>
      <c r="AD652" s="48" t="s">
        <v>183</v>
      </c>
      <c r="AE652" s="48" t="s">
        <v>183</v>
      </c>
      <c r="AF652" s="48" t="s">
        <v>9925</v>
      </c>
      <c r="AG652" s="48" t="s">
        <v>183</v>
      </c>
      <c r="AH652" s="48" t="s">
        <v>183</v>
      </c>
      <c r="AI652" s="48" t="s">
        <v>183</v>
      </c>
      <c r="AJ652" s="48" t="s">
        <v>2472</v>
      </c>
      <c r="AK652" s="48" t="s">
        <v>183</v>
      </c>
      <c r="AL652" s="48" t="s">
        <v>183</v>
      </c>
      <c r="AM652" s="48" t="s">
        <v>9939</v>
      </c>
      <c r="AN652" s="48" t="s">
        <v>9940</v>
      </c>
      <c r="AO652" s="48" t="s">
        <v>228</v>
      </c>
      <c r="AP652" s="48" t="s">
        <v>1032</v>
      </c>
      <c r="AQ652" s="48" t="s">
        <v>9941</v>
      </c>
      <c r="AR652" s="48" t="s">
        <v>234</v>
      </c>
      <c r="AS652" s="48" t="s">
        <v>183</v>
      </c>
      <c r="AT652" s="48" t="s">
        <v>231</v>
      </c>
      <c r="AU652" s="48" t="s">
        <v>183</v>
      </c>
      <c r="AV652" s="48" t="s">
        <v>183</v>
      </c>
      <c r="AW652" s="48" t="s">
        <v>231</v>
      </c>
      <c r="AX652" s="48" t="s">
        <v>183</v>
      </c>
      <c r="AY652" s="58" t="s">
        <v>183</v>
      </c>
      <c r="AZ652" s="48" t="s">
        <v>232</v>
      </c>
      <c r="BA652" s="48" t="s">
        <v>8026</v>
      </c>
      <c r="BB652" s="48" t="s">
        <v>9942</v>
      </c>
      <c r="BC652" s="48" t="s">
        <v>231</v>
      </c>
      <c r="BD652" s="48" t="s">
        <v>234</v>
      </c>
      <c r="BE652" s="48" t="s">
        <v>234</v>
      </c>
      <c r="BF652" s="48" t="s">
        <v>234</v>
      </c>
      <c r="BG652" s="48" t="s">
        <v>234</v>
      </c>
      <c r="BH652" s="48" t="s">
        <v>234</v>
      </c>
      <c r="BI652" s="48" t="s">
        <v>234</v>
      </c>
      <c r="BJ652" s="48" t="s">
        <v>234</v>
      </c>
      <c r="BK652" s="48" t="s">
        <v>234</v>
      </c>
      <c r="BL652" s="48" t="s">
        <v>234</v>
      </c>
      <c r="BM652" s="48" t="s">
        <v>234</v>
      </c>
      <c r="BN652" s="58">
        <v>43405.42008491898</v>
      </c>
      <c r="BO652" s="48"/>
      <c r="BP652" s="48"/>
      <c r="BQ652" s="48"/>
      <c r="BR652" s="48"/>
      <c r="BS652" s="48"/>
      <c r="BT652" s="48"/>
      <c r="BU652" s="48"/>
      <c r="BV652" s="48"/>
      <c r="BW652" s="48"/>
      <c r="BX652" s="48"/>
      <c r="BY652" s="48"/>
      <c r="BZ652" s="48"/>
      <c r="CA652" s="48"/>
    </row>
    <row r="653" spans="1:79" s="3" customFormat="1" x14ac:dyDescent="0.25">
      <c r="A653" s="48" t="s">
        <v>178</v>
      </c>
      <c r="B653" s="48" t="s">
        <v>179</v>
      </c>
      <c r="C653" s="48" t="s">
        <v>24</v>
      </c>
      <c r="D653" s="48" t="s">
        <v>19</v>
      </c>
      <c r="E653" s="48" t="s">
        <v>9943</v>
      </c>
      <c r="F653" s="48" t="s">
        <v>9004</v>
      </c>
      <c r="G653" s="48" t="s">
        <v>9944</v>
      </c>
      <c r="H653" s="48" t="s">
        <v>251</v>
      </c>
      <c r="I653" s="48" t="s">
        <v>12</v>
      </c>
      <c r="J653" s="48" t="s">
        <v>183</v>
      </c>
      <c r="K653" s="48" t="s">
        <v>9945</v>
      </c>
      <c r="L653" s="48" t="s">
        <v>183</v>
      </c>
      <c r="M653" s="48" t="s">
        <v>197</v>
      </c>
      <c r="N653" s="48" t="s">
        <v>9946</v>
      </c>
      <c r="O653" s="48" t="s">
        <v>9947</v>
      </c>
      <c r="P653" s="48" t="s">
        <v>9948</v>
      </c>
      <c r="Q653" s="48" t="s">
        <v>251</v>
      </c>
      <c r="R653" s="48" t="s">
        <v>471</v>
      </c>
      <c r="S653" s="48" t="s">
        <v>251</v>
      </c>
      <c r="T653" s="48" t="s">
        <v>258</v>
      </c>
      <c r="U653" s="48" t="s">
        <v>1732</v>
      </c>
      <c r="V653" s="48" t="s">
        <v>4731</v>
      </c>
      <c r="W653" s="48" t="s">
        <v>1474</v>
      </c>
      <c r="X653" s="48" t="s">
        <v>9949</v>
      </c>
      <c r="Y653" s="48" t="s">
        <v>9949</v>
      </c>
      <c r="Z653" s="48" t="s">
        <v>263</v>
      </c>
      <c r="AA653" s="48" t="s">
        <v>9950</v>
      </c>
      <c r="AB653" s="48" t="s">
        <v>192</v>
      </c>
      <c r="AC653" s="48" t="s">
        <v>224</v>
      </c>
      <c r="AD653" s="48" t="s">
        <v>183</v>
      </c>
      <c r="AE653" s="48" t="s">
        <v>9951</v>
      </c>
      <c r="AF653" s="48" t="s">
        <v>183</v>
      </c>
      <c r="AG653" s="48" t="s">
        <v>183</v>
      </c>
      <c r="AH653" s="48" t="s">
        <v>183</v>
      </c>
      <c r="AI653" s="48" t="s">
        <v>183</v>
      </c>
      <c r="AJ653" s="48" t="s">
        <v>265</v>
      </c>
      <c r="AK653" s="48" t="s">
        <v>183</v>
      </c>
      <c r="AL653" s="48" t="s">
        <v>183</v>
      </c>
      <c r="AM653" s="48" t="s">
        <v>9952</v>
      </c>
      <c r="AN653" s="48" t="s">
        <v>183</v>
      </c>
      <c r="AO653" s="48" t="s">
        <v>228</v>
      </c>
      <c r="AP653" s="48" t="s">
        <v>299</v>
      </c>
      <c r="AQ653" s="48" t="s">
        <v>9953</v>
      </c>
      <c r="AR653" s="48" t="s">
        <v>231</v>
      </c>
      <c r="AS653" s="48" t="s">
        <v>9951</v>
      </c>
      <c r="AT653" s="48" t="s">
        <v>231</v>
      </c>
      <c r="AU653" s="48" t="s">
        <v>183</v>
      </c>
      <c r="AV653" s="48" t="s">
        <v>183</v>
      </c>
      <c r="AW653" s="48" t="s">
        <v>183</v>
      </c>
      <c r="AX653" s="48" t="s">
        <v>183</v>
      </c>
      <c r="AY653" s="58" t="s">
        <v>183</v>
      </c>
      <c r="AZ653" s="48" t="s">
        <v>9954</v>
      </c>
      <c r="BA653" s="48" t="s">
        <v>9955</v>
      </c>
      <c r="BB653" s="48" t="s">
        <v>9955</v>
      </c>
      <c r="BC653" s="48" t="s">
        <v>231</v>
      </c>
      <c r="BD653" s="48" t="s">
        <v>231</v>
      </c>
      <c r="BE653" s="48" t="s">
        <v>231</v>
      </c>
      <c r="BF653" s="48" t="s">
        <v>231</v>
      </c>
      <c r="BG653" s="48" t="s">
        <v>231</v>
      </c>
      <c r="BH653" s="48" t="s">
        <v>231</v>
      </c>
      <c r="BI653" s="48" t="s">
        <v>231</v>
      </c>
      <c r="BJ653" s="48" t="s">
        <v>231</v>
      </c>
      <c r="BK653" s="48" t="s">
        <v>231</v>
      </c>
      <c r="BL653" s="48" t="s">
        <v>231</v>
      </c>
      <c r="BM653" s="48" t="s">
        <v>231</v>
      </c>
      <c r="BN653" s="58">
        <v>43405.545245601847</v>
      </c>
      <c r="BO653" s="48"/>
      <c r="BP653" s="48"/>
      <c r="BQ653" s="48"/>
      <c r="BR653" s="48"/>
      <c r="BS653" s="48"/>
      <c r="BT653" s="48"/>
      <c r="BU653" s="48"/>
      <c r="BV653" s="48"/>
      <c r="BW653" s="48"/>
      <c r="BX653" s="48"/>
      <c r="BY653" s="48"/>
      <c r="BZ653" s="48"/>
      <c r="CA653" s="48"/>
    </row>
    <row r="654" spans="1:79" s="3" customFormat="1" x14ac:dyDescent="0.25">
      <c r="A654" s="48" t="s">
        <v>178</v>
      </c>
      <c r="B654" s="48" t="s">
        <v>179</v>
      </c>
      <c r="C654" s="48" t="s">
        <v>24</v>
      </c>
      <c r="D654" s="48" t="s">
        <v>19</v>
      </c>
      <c r="E654" s="48" t="s">
        <v>9956</v>
      </c>
      <c r="F654" s="48" t="s">
        <v>9004</v>
      </c>
      <c r="G654" s="48" t="s">
        <v>9957</v>
      </c>
      <c r="H654" s="48" t="s">
        <v>2454</v>
      </c>
      <c r="I654" s="48" t="s">
        <v>13</v>
      </c>
      <c r="J654" s="48" t="s">
        <v>183</v>
      </c>
      <c r="K654" s="48" t="s">
        <v>9958</v>
      </c>
      <c r="L654" s="48" t="s">
        <v>183</v>
      </c>
      <c r="M654" s="48" t="s">
        <v>197</v>
      </c>
      <c r="N654" s="48" t="s">
        <v>9959</v>
      </c>
      <c r="O654" s="48" t="s">
        <v>9960</v>
      </c>
      <c r="P654" s="48" t="s">
        <v>691</v>
      </c>
      <c r="Q654" s="48" t="s">
        <v>9961</v>
      </c>
      <c r="R654" s="48" t="s">
        <v>9962</v>
      </c>
      <c r="S654" s="48" t="s">
        <v>9963</v>
      </c>
      <c r="T654" s="48" t="s">
        <v>183</v>
      </c>
      <c r="U654" s="48" t="s">
        <v>9964</v>
      </c>
      <c r="V654" s="48" t="s">
        <v>8036</v>
      </c>
      <c r="W654" s="48" t="s">
        <v>1113</v>
      </c>
      <c r="X654" s="48" t="s">
        <v>9965</v>
      </c>
      <c r="Y654" s="48" t="s">
        <v>9966</v>
      </c>
      <c r="Z654" s="48" t="s">
        <v>9967</v>
      </c>
      <c r="AA654" s="48" t="s">
        <v>9968</v>
      </c>
      <c r="AB654" s="48" t="s">
        <v>192</v>
      </c>
      <c r="AC654" s="48" t="s">
        <v>224</v>
      </c>
      <c r="AD654" s="48" t="s">
        <v>183</v>
      </c>
      <c r="AE654" s="48" t="s">
        <v>183</v>
      </c>
      <c r="AF654" s="48" t="s">
        <v>183</v>
      </c>
      <c r="AG654" s="48" t="s">
        <v>183</v>
      </c>
      <c r="AH654" s="48" t="s">
        <v>183</v>
      </c>
      <c r="AI654" s="48" t="s">
        <v>183</v>
      </c>
      <c r="AJ654" s="48" t="s">
        <v>183</v>
      </c>
      <c r="AK654" s="48" t="s">
        <v>183</v>
      </c>
      <c r="AL654" s="48" t="s">
        <v>183</v>
      </c>
      <c r="AM654" s="48" t="s">
        <v>183</v>
      </c>
      <c r="AN654" s="48" t="s">
        <v>183</v>
      </c>
      <c r="AO654" s="48" t="s">
        <v>183</v>
      </c>
      <c r="AP654" s="48" t="s">
        <v>183</v>
      </c>
      <c r="AQ654" s="48" t="s">
        <v>183</v>
      </c>
      <c r="AR654" s="48" t="s">
        <v>183</v>
      </c>
      <c r="AS654" s="48" t="s">
        <v>183</v>
      </c>
      <c r="AT654" s="48" t="s">
        <v>183</v>
      </c>
      <c r="AU654" s="48" t="s">
        <v>183</v>
      </c>
      <c r="AV654" s="48" t="s">
        <v>183</v>
      </c>
      <c r="AW654" s="48" t="s">
        <v>183</v>
      </c>
      <c r="AX654" s="48" t="s">
        <v>183</v>
      </c>
      <c r="AY654" s="58" t="s">
        <v>183</v>
      </c>
      <c r="AZ654" s="48" t="s">
        <v>183</v>
      </c>
      <c r="BA654" s="48" t="s">
        <v>183</v>
      </c>
      <c r="BB654" s="48" t="s">
        <v>183</v>
      </c>
      <c r="BC654" s="48" t="s">
        <v>183</v>
      </c>
      <c r="BD654" s="48" t="s">
        <v>183</v>
      </c>
      <c r="BE654" s="48" t="s">
        <v>183</v>
      </c>
      <c r="BF654" s="48" t="s">
        <v>183</v>
      </c>
      <c r="BG654" s="48" t="s">
        <v>183</v>
      </c>
      <c r="BH654" s="48" t="s">
        <v>183</v>
      </c>
      <c r="BI654" s="48" t="s">
        <v>183</v>
      </c>
      <c r="BJ654" s="48" t="s">
        <v>183</v>
      </c>
      <c r="BK654" s="48" t="s">
        <v>183</v>
      </c>
      <c r="BL654" s="48" t="s">
        <v>183</v>
      </c>
      <c r="BM654" s="48" t="s">
        <v>183</v>
      </c>
      <c r="BN654" s="58">
        <v>43406.291037615738</v>
      </c>
      <c r="BO654" s="48"/>
      <c r="BP654" s="48"/>
      <c r="BQ654" s="48"/>
      <c r="BR654" s="48"/>
      <c r="BS654" s="48"/>
      <c r="BT654" s="48"/>
      <c r="BU654" s="48"/>
      <c r="BV654" s="48"/>
      <c r="BW654" s="48"/>
      <c r="BX654" s="48"/>
      <c r="BY654" s="48"/>
      <c r="BZ654" s="48"/>
      <c r="CA654" s="48"/>
    </row>
    <row r="655" spans="1:79" s="3" customFormat="1" x14ac:dyDescent="0.25">
      <c r="A655" s="48" t="s">
        <v>178</v>
      </c>
      <c r="B655" s="48" t="s">
        <v>179</v>
      </c>
      <c r="C655" s="48" t="s">
        <v>24</v>
      </c>
      <c r="D655" s="48" t="s">
        <v>19</v>
      </c>
      <c r="E655" s="48" t="s">
        <v>9969</v>
      </c>
      <c r="F655" s="48" t="s">
        <v>9970</v>
      </c>
      <c r="G655" s="48" t="s">
        <v>9971</v>
      </c>
      <c r="H655" s="48" t="s">
        <v>251</v>
      </c>
      <c r="I655" s="48" t="s">
        <v>12</v>
      </c>
      <c r="J655" s="48" t="s">
        <v>183</v>
      </c>
      <c r="K655" s="48" t="s">
        <v>9972</v>
      </c>
      <c r="L655" s="48" t="s">
        <v>183</v>
      </c>
      <c r="M655" s="48" t="s">
        <v>197</v>
      </c>
      <c r="N655" s="48" t="s">
        <v>9973</v>
      </c>
      <c r="O655" s="48" t="s">
        <v>9974</v>
      </c>
      <c r="P655" s="48" t="s">
        <v>9975</v>
      </c>
      <c r="Q655" s="48" t="s">
        <v>251</v>
      </c>
      <c r="R655" s="48" t="s">
        <v>9976</v>
      </c>
      <c r="S655" s="48" t="s">
        <v>257</v>
      </c>
      <c r="T655" s="48" t="s">
        <v>258</v>
      </c>
      <c r="U655" s="48" t="s">
        <v>1732</v>
      </c>
      <c r="V655" s="48" t="s">
        <v>4731</v>
      </c>
      <c r="W655" s="48" t="s">
        <v>1325</v>
      </c>
      <c r="X655" s="48" t="s">
        <v>9977</v>
      </c>
      <c r="Y655" s="48" t="s">
        <v>318</v>
      </c>
      <c r="Z655" s="48" t="s">
        <v>263</v>
      </c>
      <c r="AA655" s="48" t="s">
        <v>9978</v>
      </c>
      <c r="AB655" s="48" t="s">
        <v>192</v>
      </c>
      <c r="AC655" s="48" t="s">
        <v>244</v>
      </c>
      <c r="AD655" s="48" t="s">
        <v>183</v>
      </c>
      <c r="AE655" s="48" t="s">
        <v>183</v>
      </c>
      <c r="AF655" s="48" t="s">
        <v>183</v>
      </c>
      <c r="AG655" s="48" t="s">
        <v>183</v>
      </c>
      <c r="AH655" s="48" t="s">
        <v>183</v>
      </c>
      <c r="AI655" s="48" t="s">
        <v>183</v>
      </c>
      <c r="AJ655" s="48" t="s">
        <v>265</v>
      </c>
      <c r="AK655" s="48" t="s">
        <v>183</v>
      </c>
      <c r="AL655" s="48" t="s">
        <v>183</v>
      </c>
      <c r="AM655" s="48" t="s">
        <v>9979</v>
      </c>
      <c r="AN655" s="48" t="s">
        <v>183</v>
      </c>
      <c r="AO655" s="48" t="s">
        <v>228</v>
      </c>
      <c r="AP655" s="48" t="s">
        <v>299</v>
      </c>
      <c r="AQ655" s="48" t="s">
        <v>9980</v>
      </c>
      <c r="AR655" s="48" t="s">
        <v>231</v>
      </c>
      <c r="AS655" s="48" t="s">
        <v>183</v>
      </c>
      <c r="AT655" s="48" t="s">
        <v>231</v>
      </c>
      <c r="AU655" s="48" t="s">
        <v>183</v>
      </c>
      <c r="AV655" s="48" t="s">
        <v>183</v>
      </c>
      <c r="AW655" s="48" t="s">
        <v>183</v>
      </c>
      <c r="AX655" s="48" t="s">
        <v>183</v>
      </c>
      <c r="AY655" s="58" t="s">
        <v>183</v>
      </c>
      <c r="AZ655" s="48" t="s">
        <v>9981</v>
      </c>
      <c r="BA655" s="48" t="s">
        <v>7908</v>
      </c>
      <c r="BB655" s="48" t="s">
        <v>7908</v>
      </c>
      <c r="BC655" s="48" t="s">
        <v>231</v>
      </c>
      <c r="BD655" s="48" t="s">
        <v>231</v>
      </c>
      <c r="BE655" s="48" t="s">
        <v>231</v>
      </c>
      <c r="BF655" s="48" t="s">
        <v>231</v>
      </c>
      <c r="BG655" s="48" t="s">
        <v>231</v>
      </c>
      <c r="BH655" s="48" t="s">
        <v>231</v>
      </c>
      <c r="BI655" s="48" t="s">
        <v>231</v>
      </c>
      <c r="BJ655" s="48" t="s">
        <v>231</v>
      </c>
      <c r="BK655" s="48" t="s">
        <v>231</v>
      </c>
      <c r="BL655" s="48" t="s">
        <v>231</v>
      </c>
      <c r="BM655" s="48" t="s">
        <v>231</v>
      </c>
      <c r="BN655" s="58">
        <v>43405.54524915509</v>
      </c>
      <c r="BO655" s="48"/>
      <c r="BP655" s="48"/>
      <c r="BQ655" s="48"/>
      <c r="BR655" s="48"/>
      <c r="BS655" s="48"/>
      <c r="BT655" s="48"/>
      <c r="BU655" s="48"/>
      <c r="BV655" s="48"/>
      <c r="BW655" s="48"/>
      <c r="BX655" s="48"/>
      <c r="BY655" s="48"/>
      <c r="BZ655" s="48"/>
      <c r="CA655" s="48"/>
    </row>
    <row r="656" spans="1:79" s="3" customFormat="1" x14ac:dyDescent="0.25">
      <c r="A656" s="48" t="s">
        <v>178</v>
      </c>
      <c r="B656" s="48" t="s">
        <v>179</v>
      </c>
      <c r="C656" s="48" t="s">
        <v>24</v>
      </c>
      <c r="D656" s="48" t="s">
        <v>19</v>
      </c>
      <c r="E656" s="48" t="s">
        <v>9982</v>
      </c>
      <c r="F656" s="48" t="s">
        <v>9970</v>
      </c>
      <c r="G656" s="48" t="s">
        <v>9983</v>
      </c>
      <c r="H656" s="48" t="s">
        <v>251</v>
      </c>
      <c r="I656" s="48" t="s">
        <v>12</v>
      </c>
      <c r="J656" s="48" t="s">
        <v>183</v>
      </c>
      <c r="K656" s="48" t="s">
        <v>9984</v>
      </c>
      <c r="L656" s="48" t="s">
        <v>183</v>
      </c>
      <c r="M656" s="48" t="s">
        <v>197</v>
      </c>
      <c r="N656" s="48" t="s">
        <v>9985</v>
      </c>
      <c r="O656" s="48" t="s">
        <v>183</v>
      </c>
      <c r="P656" s="48" t="s">
        <v>183</v>
      </c>
      <c r="Q656" s="48" t="s">
        <v>251</v>
      </c>
      <c r="R656" s="48" t="s">
        <v>183</v>
      </c>
      <c r="S656" s="48" t="s">
        <v>251</v>
      </c>
      <c r="T656" s="48" t="s">
        <v>183</v>
      </c>
      <c r="U656" s="48" t="s">
        <v>9986</v>
      </c>
      <c r="V656" s="48" t="s">
        <v>183</v>
      </c>
      <c r="W656" s="48" t="s">
        <v>183</v>
      </c>
      <c r="X656" s="48" t="s">
        <v>183</v>
      </c>
      <c r="Y656" s="48" t="s">
        <v>183</v>
      </c>
      <c r="Z656" s="48" t="s">
        <v>183</v>
      </c>
      <c r="AA656" s="48" t="s">
        <v>183</v>
      </c>
      <c r="AB656" s="48" t="s">
        <v>192</v>
      </c>
      <c r="AC656" s="48" t="s">
        <v>183</v>
      </c>
      <c r="AD656" s="48" t="s">
        <v>183</v>
      </c>
      <c r="AE656" s="48" t="s">
        <v>183</v>
      </c>
      <c r="AF656" s="48" t="s">
        <v>183</v>
      </c>
      <c r="AG656" s="48" t="s">
        <v>183</v>
      </c>
      <c r="AH656" s="48" t="s">
        <v>4989</v>
      </c>
      <c r="AI656" s="48" t="s">
        <v>183</v>
      </c>
      <c r="AJ656" s="48" t="s">
        <v>4990</v>
      </c>
      <c r="AK656" s="48" t="s">
        <v>183</v>
      </c>
      <c r="AL656" s="48" t="s">
        <v>183</v>
      </c>
      <c r="AM656" s="48" t="s">
        <v>183</v>
      </c>
      <c r="AN656" s="48" t="s">
        <v>183</v>
      </c>
      <c r="AO656" s="48" t="s">
        <v>183</v>
      </c>
      <c r="AP656" s="48" t="s">
        <v>183</v>
      </c>
      <c r="AQ656" s="48" t="s">
        <v>183</v>
      </c>
      <c r="AR656" s="48" t="s">
        <v>183</v>
      </c>
      <c r="AS656" s="48" t="s">
        <v>183</v>
      </c>
      <c r="AT656" s="48" t="s">
        <v>183</v>
      </c>
      <c r="AU656" s="48" t="s">
        <v>183</v>
      </c>
      <c r="AV656" s="48" t="s">
        <v>183</v>
      </c>
      <c r="AW656" s="48" t="s">
        <v>183</v>
      </c>
      <c r="AX656" s="48" t="s">
        <v>183</v>
      </c>
      <c r="AY656" s="58" t="s">
        <v>183</v>
      </c>
      <c r="AZ656" s="48" t="s">
        <v>183</v>
      </c>
      <c r="BA656" s="48" t="s">
        <v>183</v>
      </c>
      <c r="BB656" s="48" t="s">
        <v>183</v>
      </c>
      <c r="BC656" s="48" t="s">
        <v>183</v>
      </c>
      <c r="BD656" s="48" t="s">
        <v>183</v>
      </c>
      <c r="BE656" s="48" t="s">
        <v>183</v>
      </c>
      <c r="BF656" s="48" t="s">
        <v>183</v>
      </c>
      <c r="BG656" s="48" t="s">
        <v>183</v>
      </c>
      <c r="BH656" s="48" t="s">
        <v>183</v>
      </c>
      <c r="BI656" s="48" t="s">
        <v>183</v>
      </c>
      <c r="BJ656" s="48" t="s">
        <v>183</v>
      </c>
      <c r="BK656" s="48" t="s">
        <v>183</v>
      </c>
      <c r="BL656" s="48" t="s">
        <v>183</v>
      </c>
      <c r="BM656" s="48" t="s">
        <v>183</v>
      </c>
      <c r="BN656" s="58">
        <v>43406.212113229165</v>
      </c>
      <c r="BO656" s="48"/>
      <c r="BP656" s="48"/>
      <c r="BQ656" s="48"/>
      <c r="BR656" s="48"/>
      <c r="BS656" s="48"/>
      <c r="BT656" s="48"/>
      <c r="BU656" s="48"/>
      <c r="BV656" s="48"/>
      <c r="BW656" s="48"/>
      <c r="BX656" s="48"/>
      <c r="BY656" s="48"/>
      <c r="BZ656" s="48"/>
      <c r="CA656" s="48"/>
    </row>
    <row r="657" spans="1:79" s="3" customFormat="1" x14ac:dyDescent="0.25">
      <c r="A657" s="48" t="s">
        <v>178</v>
      </c>
      <c r="B657" s="48" t="s">
        <v>179</v>
      </c>
      <c r="C657" s="48" t="s">
        <v>24</v>
      </c>
      <c r="D657" s="48" t="s">
        <v>19</v>
      </c>
      <c r="E657" s="48" t="s">
        <v>9987</v>
      </c>
      <c r="F657" s="48" t="s">
        <v>9970</v>
      </c>
      <c r="G657" s="48" t="s">
        <v>9988</v>
      </c>
      <c r="H657" s="48" t="s">
        <v>251</v>
      </c>
      <c r="I657" s="48" t="s">
        <v>13</v>
      </c>
      <c r="J657" s="48" t="s">
        <v>183</v>
      </c>
      <c r="K657" s="48" t="s">
        <v>9989</v>
      </c>
      <c r="L657" s="48" t="s">
        <v>183</v>
      </c>
      <c r="M657" s="48" t="s">
        <v>197</v>
      </c>
      <c r="N657" s="48" t="s">
        <v>9990</v>
      </c>
      <c r="O657" s="48" t="s">
        <v>9991</v>
      </c>
      <c r="P657" s="48" t="s">
        <v>1499</v>
      </c>
      <c r="Q657" s="48" t="s">
        <v>251</v>
      </c>
      <c r="R657" s="48" t="s">
        <v>183</v>
      </c>
      <c r="S657" s="48" t="s">
        <v>251</v>
      </c>
      <c r="T657" s="48" t="s">
        <v>183</v>
      </c>
      <c r="U657" s="48" t="s">
        <v>9992</v>
      </c>
      <c r="V657" s="48" t="s">
        <v>183</v>
      </c>
      <c r="W657" s="48" t="s">
        <v>9993</v>
      </c>
      <c r="X657" s="48" t="s">
        <v>183</v>
      </c>
      <c r="Y657" s="48" t="s">
        <v>183</v>
      </c>
      <c r="Z657" s="48" t="s">
        <v>183</v>
      </c>
      <c r="AA657" s="48" t="s">
        <v>183</v>
      </c>
      <c r="AB657" s="48" t="s">
        <v>192</v>
      </c>
      <c r="AC657" s="48"/>
      <c r="AD657" s="48" t="s">
        <v>183</v>
      </c>
      <c r="AE657" s="48" t="s">
        <v>183</v>
      </c>
      <c r="AF657" s="48" t="s">
        <v>183</v>
      </c>
      <c r="AG657" s="48" t="s">
        <v>183</v>
      </c>
      <c r="AH657" s="48" t="s">
        <v>183</v>
      </c>
      <c r="AI657" s="48" t="s">
        <v>183</v>
      </c>
      <c r="AJ657" s="48" t="s">
        <v>183</v>
      </c>
      <c r="AK657" s="48" t="s">
        <v>183</v>
      </c>
      <c r="AL657" s="48" t="s">
        <v>183</v>
      </c>
      <c r="AM657" s="48" t="s">
        <v>183</v>
      </c>
      <c r="AN657" s="48" t="s">
        <v>183</v>
      </c>
      <c r="AO657" s="48" t="s">
        <v>183</v>
      </c>
      <c r="AP657" s="48" t="s">
        <v>183</v>
      </c>
      <c r="AQ657" s="48" t="s">
        <v>183</v>
      </c>
      <c r="AR657" s="48" t="s">
        <v>183</v>
      </c>
      <c r="AS657" s="48" t="s">
        <v>183</v>
      </c>
      <c r="AT657" s="48" t="s">
        <v>183</v>
      </c>
      <c r="AU657" s="48" t="s">
        <v>183</v>
      </c>
      <c r="AV657" s="48" t="s">
        <v>183</v>
      </c>
      <c r="AW657" s="48" t="s">
        <v>183</v>
      </c>
      <c r="AX657" s="48" t="s">
        <v>183</v>
      </c>
      <c r="AY657" s="58" t="s">
        <v>183</v>
      </c>
      <c r="AZ657" s="48" t="s">
        <v>183</v>
      </c>
      <c r="BA657" s="48" t="s">
        <v>183</v>
      </c>
      <c r="BB657" s="48" t="s">
        <v>183</v>
      </c>
      <c r="BC657" s="48" t="s">
        <v>183</v>
      </c>
      <c r="BD657" s="48" t="s">
        <v>183</v>
      </c>
      <c r="BE657" s="48" t="s">
        <v>183</v>
      </c>
      <c r="BF657" s="48" t="s">
        <v>183</v>
      </c>
      <c r="BG657" s="48" t="s">
        <v>183</v>
      </c>
      <c r="BH657" s="48" t="s">
        <v>183</v>
      </c>
      <c r="BI657" s="48" t="s">
        <v>183</v>
      </c>
      <c r="BJ657" s="48" t="s">
        <v>183</v>
      </c>
      <c r="BK657" s="48" t="s">
        <v>183</v>
      </c>
      <c r="BL657" s="48" t="s">
        <v>183</v>
      </c>
      <c r="BM657" s="48" t="s">
        <v>183</v>
      </c>
      <c r="BN657" s="58">
        <v>43406.289836574069</v>
      </c>
      <c r="BO657" s="48"/>
      <c r="BP657" s="48"/>
      <c r="BQ657" s="48"/>
      <c r="BR657" s="48"/>
      <c r="BS657" s="48"/>
      <c r="BT657" s="48"/>
      <c r="BU657" s="48"/>
      <c r="BV657" s="48"/>
      <c r="BW657" s="48"/>
      <c r="BX657" s="48"/>
      <c r="BY657" s="48"/>
      <c r="BZ657" s="48"/>
      <c r="CA657" s="48"/>
    </row>
    <row r="658" spans="1:79" s="3" customFormat="1" x14ac:dyDescent="0.25">
      <c r="A658" s="48" t="s">
        <v>178</v>
      </c>
      <c r="B658" s="48" t="s">
        <v>179</v>
      </c>
      <c r="C658" s="48" t="s">
        <v>24</v>
      </c>
      <c r="D658" s="48" t="s">
        <v>19</v>
      </c>
      <c r="E658" s="48" t="s">
        <v>9994</v>
      </c>
      <c r="F658" s="48" t="s">
        <v>9970</v>
      </c>
      <c r="G658" s="48" t="s">
        <v>9995</v>
      </c>
      <c r="H658" s="48" t="s">
        <v>2454</v>
      </c>
      <c r="I658" s="48" t="s">
        <v>13</v>
      </c>
      <c r="J658" s="48" t="s">
        <v>183</v>
      </c>
      <c r="K658" s="48" t="s">
        <v>9996</v>
      </c>
      <c r="L658" s="48" t="s">
        <v>183</v>
      </c>
      <c r="M658" s="48" t="s">
        <v>3359</v>
      </c>
      <c r="N658" s="48" t="s">
        <v>9997</v>
      </c>
      <c r="O658" s="48" t="s">
        <v>9998</v>
      </c>
      <c r="P658" s="48" t="s">
        <v>2306</v>
      </c>
      <c r="Q658" s="48" t="s">
        <v>9961</v>
      </c>
      <c r="R658" s="48" t="s">
        <v>7744</v>
      </c>
      <c r="S658" s="48" t="s">
        <v>9963</v>
      </c>
      <c r="T658" s="48" t="s">
        <v>183</v>
      </c>
      <c r="U658" s="48" t="s">
        <v>9999</v>
      </c>
      <c r="V658" s="48" t="s">
        <v>10000</v>
      </c>
      <c r="W658" s="48" t="s">
        <v>10001</v>
      </c>
      <c r="X658" s="48" t="s">
        <v>10002</v>
      </c>
      <c r="Y658" s="48" t="s">
        <v>10003</v>
      </c>
      <c r="Z658" s="48" t="s">
        <v>9967</v>
      </c>
      <c r="AA658" s="48" t="s">
        <v>10004</v>
      </c>
      <c r="AB658" s="48" t="s">
        <v>192</v>
      </c>
      <c r="AC658" s="48" t="s">
        <v>244</v>
      </c>
      <c r="AD658" s="48" t="s">
        <v>183</v>
      </c>
      <c r="AE658" s="48" t="s">
        <v>183</v>
      </c>
      <c r="AF658" s="48" t="s">
        <v>183</v>
      </c>
      <c r="AG658" s="48" t="s">
        <v>183</v>
      </c>
      <c r="AH658" s="48" t="s">
        <v>183</v>
      </c>
      <c r="AI658" s="48" t="s">
        <v>183</v>
      </c>
      <c r="AJ658" s="48" t="s">
        <v>183</v>
      </c>
      <c r="AK658" s="48" t="s">
        <v>183</v>
      </c>
      <c r="AL658" s="48" t="s">
        <v>183</v>
      </c>
      <c r="AM658" s="48" t="s">
        <v>183</v>
      </c>
      <c r="AN658" s="48" t="s">
        <v>183</v>
      </c>
      <c r="AO658" s="48" t="s">
        <v>183</v>
      </c>
      <c r="AP658" s="48" t="s">
        <v>183</v>
      </c>
      <c r="AQ658" s="48" t="s">
        <v>183</v>
      </c>
      <c r="AR658" s="48" t="s">
        <v>183</v>
      </c>
      <c r="AS658" s="48" t="s">
        <v>183</v>
      </c>
      <c r="AT658" s="48" t="s">
        <v>183</v>
      </c>
      <c r="AU658" s="48" t="s">
        <v>183</v>
      </c>
      <c r="AV658" s="48" t="s">
        <v>183</v>
      </c>
      <c r="AW658" s="48" t="s">
        <v>183</v>
      </c>
      <c r="AX658" s="48" t="s">
        <v>183</v>
      </c>
      <c r="AY658" s="58" t="s">
        <v>183</v>
      </c>
      <c r="AZ658" s="48" t="s">
        <v>183</v>
      </c>
      <c r="BA658" s="48" t="s">
        <v>183</v>
      </c>
      <c r="BB658" s="48" t="s">
        <v>183</v>
      </c>
      <c r="BC658" s="48" t="s">
        <v>183</v>
      </c>
      <c r="BD658" s="48" t="s">
        <v>183</v>
      </c>
      <c r="BE658" s="48" t="s">
        <v>183</v>
      </c>
      <c r="BF658" s="48" t="s">
        <v>183</v>
      </c>
      <c r="BG658" s="48" t="s">
        <v>183</v>
      </c>
      <c r="BH658" s="48" t="s">
        <v>183</v>
      </c>
      <c r="BI658" s="48" t="s">
        <v>183</v>
      </c>
      <c r="BJ658" s="48" t="s">
        <v>183</v>
      </c>
      <c r="BK658" s="48" t="s">
        <v>183</v>
      </c>
      <c r="BL658" s="48" t="s">
        <v>183</v>
      </c>
      <c r="BM658" s="48" t="s">
        <v>183</v>
      </c>
      <c r="BN658" s="58">
        <v>43406.288584374997</v>
      </c>
      <c r="BO658" s="48"/>
      <c r="BP658" s="48"/>
      <c r="BQ658" s="48"/>
      <c r="BR658" s="48"/>
      <c r="BS658" s="48"/>
      <c r="BT658" s="48"/>
      <c r="BU658" s="48"/>
      <c r="BV658" s="48"/>
      <c r="BW658" s="48"/>
      <c r="BX658" s="48"/>
      <c r="BY658" s="48"/>
      <c r="BZ658" s="48"/>
      <c r="CA658" s="48"/>
    </row>
    <row r="659" spans="1:79" s="3" customFormat="1" x14ac:dyDescent="0.25">
      <c r="A659" s="48" t="s">
        <v>178</v>
      </c>
      <c r="B659" s="48" t="s">
        <v>179</v>
      </c>
      <c r="C659" s="48" t="s">
        <v>24</v>
      </c>
      <c r="D659" s="48" t="s">
        <v>19</v>
      </c>
      <c r="E659" s="48" t="s">
        <v>10005</v>
      </c>
      <c r="F659" s="48" t="s">
        <v>9970</v>
      </c>
      <c r="G659" s="48" t="s">
        <v>10006</v>
      </c>
      <c r="H659" s="48" t="s">
        <v>2454</v>
      </c>
      <c r="I659" s="48" t="s">
        <v>12</v>
      </c>
      <c r="J659" s="48" t="s">
        <v>183</v>
      </c>
      <c r="K659" s="48" t="s">
        <v>10007</v>
      </c>
      <c r="L659" s="48" t="s">
        <v>183</v>
      </c>
      <c r="M659" s="48" t="s">
        <v>3336</v>
      </c>
      <c r="N659" s="48" t="s">
        <v>10008</v>
      </c>
      <c r="O659" s="48" t="s">
        <v>10009</v>
      </c>
      <c r="P659" s="48" t="s">
        <v>210</v>
      </c>
      <c r="Q659" s="48" t="s">
        <v>183</v>
      </c>
      <c r="R659" s="48" t="s">
        <v>10010</v>
      </c>
      <c r="S659" s="48" t="s">
        <v>183</v>
      </c>
      <c r="T659" s="48" t="s">
        <v>258</v>
      </c>
      <c r="U659" s="48" t="s">
        <v>183</v>
      </c>
      <c r="V659" s="48" t="s">
        <v>183</v>
      </c>
      <c r="W659" s="48" t="s">
        <v>10011</v>
      </c>
      <c r="X659" s="48" t="s">
        <v>4974</v>
      </c>
      <c r="Y659" s="48" t="s">
        <v>318</v>
      </c>
      <c r="Z659" s="48" t="s">
        <v>6996</v>
      </c>
      <c r="AA659" s="48" t="s">
        <v>3449</v>
      </c>
      <c r="AB659" s="48" t="s">
        <v>192</v>
      </c>
      <c r="AC659" s="48" t="s">
        <v>224</v>
      </c>
      <c r="AD659" s="48" t="s">
        <v>183</v>
      </c>
      <c r="AE659" s="48" t="s">
        <v>183</v>
      </c>
      <c r="AF659" s="48" t="s">
        <v>183</v>
      </c>
      <c r="AG659" s="48" t="s">
        <v>10012</v>
      </c>
      <c r="AH659" s="48" t="s">
        <v>183</v>
      </c>
      <c r="AI659" s="48" t="s">
        <v>183</v>
      </c>
      <c r="AJ659" s="48" t="s">
        <v>193</v>
      </c>
      <c r="AK659" s="48" t="s">
        <v>183</v>
      </c>
      <c r="AL659" s="48" t="s">
        <v>183</v>
      </c>
      <c r="AM659" s="48" t="s">
        <v>10013</v>
      </c>
      <c r="AN659" s="48" t="s">
        <v>10014</v>
      </c>
      <c r="AO659" s="48" t="s">
        <v>228</v>
      </c>
      <c r="AP659" s="48" t="s">
        <v>1032</v>
      </c>
      <c r="AQ659" s="48" t="s">
        <v>10015</v>
      </c>
      <c r="AR659" s="48" t="s">
        <v>234</v>
      </c>
      <c r="AS659" s="48" t="s">
        <v>183</v>
      </c>
      <c r="AT659" s="48" t="s">
        <v>231</v>
      </c>
      <c r="AU659" s="48" t="s">
        <v>183</v>
      </c>
      <c r="AV659" s="48" t="s">
        <v>183</v>
      </c>
      <c r="AW659" s="48" t="s">
        <v>231</v>
      </c>
      <c r="AX659" s="48" t="s">
        <v>183</v>
      </c>
      <c r="AY659" s="58" t="s">
        <v>183</v>
      </c>
      <c r="AZ659" s="48" t="s">
        <v>8885</v>
      </c>
      <c r="BA659" s="48" t="s">
        <v>8886</v>
      </c>
      <c r="BB659" s="48" t="s">
        <v>10016</v>
      </c>
      <c r="BC659" s="48" t="s">
        <v>231</v>
      </c>
      <c r="BD659" s="48" t="s">
        <v>231</v>
      </c>
      <c r="BE659" s="48" t="s">
        <v>231</v>
      </c>
      <c r="BF659" s="48" t="s">
        <v>231</v>
      </c>
      <c r="BG659" s="48" t="s">
        <v>231</v>
      </c>
      <c r="BH659" s="48" t="s">
        <v>231</v>
      </c>
      <c r="BI659" s="48" t="s">
        <v>231</v>
      </c>
      <c r="BJ659" s="48" t="s">
        <v>231</v>
      </c>
      <c r="BK659" s="48" t="s">
        <v>231</v>
      </c>
      <c r="BL659" s="48" t="s">
        <v>231</v>
      </c>
      <c r="BM659" s="48" t="s">
        <v>231</v>
      </c>
      <c r="BN659" s="58">
        <v>43405.834791666668</v>
      </c>
      <c r="BO659" s="48"/>
      <c r="BP659" s="48"/>
      <c r="BQ659" s="48"/>
      <c r="BR659" s="48"/>
      <c r="BS659" s="48"/>
      <c r="BT659" s="48"/>
      <c r="BU659" s="48"/>
      <c r="BV659" s="48"/>
      <c r="BW659" s="48"/>
      <c r="BX659" s="48"/>
      <c r="BY659" s="48"/>
      <c r="BZ659" s="48"/>
      <c r="CA659" s="48"/>
    </row>
    <row r="660" spans="1:79" s="3" customFormat="1" x14ac:dyDescent="0.25">
      <c r="A660" s="48" t="s">
        <v>178</v>
      </c>
      <c r="B660" s="48" t="s">
        <v>179</v>
      </c>
      <c r="C660" s="48" t="s">
        <v>24</v>
      </c>
      <c r="D660" s="48" t="s">
        <v>19</v>
      </c>
      <c r="E660" s="48" t="s">
        <v>10017</v>
      </c>
      <c r="F660" s="48" t="s">
        <v>9970</v>
      </c>
      <c r="G660" s="48" t="s">
        <v>10018</v>
      </c>
      <c r="H660" s="48" t="s">
        <v>2454</v>
      </c>
      <c r="I660" s="48" t="s">
        <v>12</v>
      </c>
      <c r="J660" s="48" t="s">
        <v>10019</v>
      </c>
      <c r="K660" s="48" t="s">
        <v>10020</v>
      </c>
      <c r="L660" s="48" t="s">
        <v>183</v>
      </c>
      <c r="M660" s="48" t="s">
        <v>3336</v>
      </c>
      <c r="N660" s="48" t="s">
        <v>10008</v>
      </c>
      <c r="O660" s="48" t="s">
        <v>10009</v>
      </c>
      <c r="P660" s="48" t="s">
        <v>210</v>
      </c>
      <c r="Q660" s="48" t="s">
        <v>183</v>
      </c>
      <c r="R660" s="48" t="s">
        <v>10010</v>
      </c>
      <c r="S660" s="48" t="s">
        <v>183</v>
      </c>
      <c r="T660" s="48" t="s">
        <v>258</v>
      </c>
      <c r="U660" s="48" t="s">
        <v>183</v>
      </c>
      <c r="V660" s="48" t="s">
        <v>183</v>
      </c>
      <c r="W660" s="48" t="s">
        <v>10011</v>
      </c>
      <c r="X660" s="48" t="s">
        <v>4974</v>
      </c>
      <c r="Y660" s="48" t="s">
        <v>318</v>
      </c>
      <c r="Z660" s="48" t="s">
        <v>6996</v>
      </c>
      <c r="AA660" s="48" t="s">
        <v>3449</v>
      </c>
      <c r="AB660" s="48" t="s">
        <v>192</v>
      </c>
      <c r="AC660" s="48" t="s">
        <v>224</v>
      </c>
      <c r="AD660" s="48" t="s">
        <v>183</v>
      </c>
      <c r="AE660" s="48" t="s">
        <v>183</v>
      </c>
      <c r="AF660" s="48" t="s">
        <v>183</v>
      </c>
      <c r="AG660" s="48" t="s">
        <v>10012</v>
      </c>
      <c r="AH660" s="48" t="s">
        <v>183</v>
      </c>
      <c r="AI660" s="48" t="s">
        <v>183</v>
      </c>
      <c r="AJ660" s="48" t="s">
        <v>2472</v>
      </c>
      <c r="AK660" s="48" t="s">
        <v>183</v>
      </c>
      <c r="AL660" s="48" t="s">
        <v>183</v>
      </c>
      <c r="AM660" s="48" t="s">
        <v>10013</v>
      </c>
      <c r="AN660" s="48" t="s">
        <v>10014</v>
      </c>
      <c r="AO660" s="48" t="s">
        <v>228</v>
      </c>
      <c r="AP660" s="48" t="s">
        <v>1032</v>
      </c>
      <c r="AQ660" s="48" t="s">
        <v>10015</v>
      </c>
      <c r="AR660" s="48" t="s">
        <v>234</v>
      </c>
      <c r="AS660" s="48" t="s">
        <v>183</v>
      </c>
      <c r="AT660" s="48" t="s">
        <v>231</v>
      </c>
      <c r="AU660" s="48" t="s">
        <v>183</v>
      </c>
      <c r="AV660" s="48" t="s">
        <v>183</v>
      </c>
      <c r="AW660" s="48" t="s">
        <v>231</v>
      </c>
      <c r="AX660" s="48" t="s">
        <v>183</v>
      </c>
      <c r="AY660" s="58" t="s">
        <v>183</v>
      </c>
      <c r="AZ660" s="48" t="s">
        <v>8885</v>
      </c>
      <c r="BA660" s="48" t="s">
        <v>8886</v>
      </c>
      <c r="BB660" s="48" t="s">
        <v>10016</v>
      </c>
      <c r="BC660" s="48" t="s">
        <v>231</v>
      </c>
      <c r="BD660" s="48" t="s">
        <v>231</v>
      </c>
      <c r="BE660" s="48" t="s">
        <v>231</v>
      </c>
      <c r="BF660" s="48" t="s">
        <v>231</v>
      </c>
      <c r="BG660" s="48" t="s">
        <v>231</v>
      </c>
      <c r="BH660" s="48" t="s">
        <v>231</v>
      </c>
      <c r="BI660" s="48" t="s">
        <v>231</v>
      </c>
      <c r="BJ660" s="48" t="s">
        <v>231</v>
      </c>
      <c r="BK660" s="48" t="s">
        <v>231</v>
      </c>
      <c r="BL660" s="48" t="s">
        <v>231</v>
      </c>
      <c r="BM660" s="48" t="s">
        <v>231</v>
      </c>
      <c r="BN660" s="58">
        <v>43405.420069872685</v>
      </c>
      <c r="BO660" s="48"/>
      <c r="BP660" s="48"/>
      <c r="BQ660" s="48"/>
      <c r="BR660" s="48"/>
      <c r="BS660" s="48"/>
      <c r="BT660" s="48"/>
      <c r="BU660" s="48"/>
      <c r="BV660" s="48"/>
      <c r="BW660" s="48"/>
      <c r="BX660" s="48"/>
      <c r="BY660" s="48"/>
      <c r="BZ660" s="48"/>
      <c r="CA660" s="48"/>
    </row>
    <row r="661" spans="1:79" s="3" customFormat="1" x14ac:dyDescent="0.25">
      <c r="A661" s="48" t="s">
        <v>178</v>
      </c>
      <c r="B661" s="48" t="s">
        <v>179</v>
      </c>
      <c r="C661" s="48" t="s">
        <v>24</v>
      </c>
      <c r="D661" s="48" t="s">
        <v>19</v>
      </c>
      <c r="E661" s="48" t="s">
        <v>10021</v>
      </c>
      <c r="F661" s="48" t="s">
        <v>9970</v>
      </c>
      <c r="G661" s="48" t="s">
        <v>10022</v>
      </c>
      <c r="H661" s="48" t="s">
        <v>1761</v>
      </c>
      <c r="I661" s="48" t="s">
        <v>13</v>
      </c>
      <c r="J661" s="48" t="s">
        <v>183</v>
      </c>
      <c r="K661" s="48"/>
      <c r="L661" s="48" t="s">
        <v>183</v>
      </c>
      <c r="M661" s="48" t="s">
        <v>10023</v>
      </c>
      <c r="N661" s="48" t="s">
        <v>10024</v>
      </c>
      <c r="O661" s="48" t="s">
        <v>10025</v>
      </c>
      <c r="P661" s="48" t="s">
        <v>218</v>
      </c>
      <c r="Q661" s="48" t="s">
        <v>824</v>
      </c>
      <c r="R661" s="48" t="s">
        <v>183</v>
      </c>
      <c r="S661" s="48" t="s">
        <v>183</v>
      </c>
      <c r="T661" s="48" t="s">
        <v>183</v>
      </c>
      <c r="U661" s="48" t="s">
        <v>183</v>
      </c>
      <c r="V661" s="48" t="s">
        <v>183</v>
      </c>
      <c r="W661" s="48" t="s">
        <v>183</v>
      </c>
      <c r="X661" s="48" t="s">
        <v>183</v>
      </c>
      <c r="Y661" s="48" t="s">
        <v>183</v>
      </c>
      <c r="Z661" s="48" t="s">
        <v>183</v>
      </c>
      <c r="AA661" s="48" t="s">
        <v>183</v>
      </c>
      <c r="AB661" s="48" t="s">
        <v>192</v>
      </c>
      <c r="AC661" s="48"/>
      <c r="AD661" s="48" t="s">
        <v>183</v>
      </c>
      <c r="AE661" s="48" t="s">
        <v>183</v>
      </c>
      <c r="AF661" s="48" t="s">
        <v>183</v>
      </c>
      <c r="AG661" s="48" t="s">
        <v>1761</v>
      </c>
      <c r="AH661" s="48" t="s">
        <v>183</v>
      </c>
      <c r="AI661" s="48" t="s">
        <v>183</v>
      </c>
      <c r="AJ661" s="48" t="s">
        <v>183</v>
      </c>
      <c r="AK661" s="48" t="s">
        <v>183</v>
      </c>
      <c r="AL661" s="48" t="s">
        <v>183</v>
      </c>
      <c r="AM661" s="48" t="s">
        <v>183</v>
      </c>
      <c r="AN661" s="48" t="s">
        <v>183</v>
      </c>
      <c r="AO661" s="48" t="s">
        <v>183</v>
      </c>
      <c r="AP661" s="48" t="s">
        <v>183</v>
      </c>
      <c r="AQ661" s="48" t="s">
        <v>183</v>
      </c>
      <c r="AR661" s="48" t="s">
        <v>183</v>
      </c>
      <c r="AS661" s="48" t="s">
        <v>183</v>
      </c>
      <c r="AT661" s="48" t="s">
        <v>183</v>
      </c>
      <c r="AU661" s="48" t="s">
        <v>183</v>
      </c>
      <c r="AV661" s="48" t="s">
        <v>183</v>
      </c>
      <c r="AW661" s="48" t="s">
        <v>183</v>
      </c>
      <c r="AX661" s="48" t="s">
        <v>183</v>
      </c>
      <c r="AY661" s="58" t="s">
        <v>183</v>
      </c>
      <c r="AZ661" s="48" t="s">
        <v>183</v>
      </c>
      <c r="BA661" s="48" t="s">
        <v>183</v>
      </c>
      <c r="BB661" s="48" t="s">
        <v>183</v>
      </c>
      <c r="BC661" s="48" t="s">
        <v>183</v>
      </c>
      <c r="BD661" s="48" t="s">
        <v>183</v>
      </c>
      <c r="BE661" s="48" t="s">
        <v>183</v>
      </c>
      <c r="BF661" s="48" t="s">
        <v>183</v>
      </c>
      <c r="BG661" s="48" t="s">
        <v>183</v>
      </c>
      <c r="BH661" s="48" t="s">
        <v>183</v>
      </c>
      <c r="BI661" s="48" t="s">
        <v>183</v>
      </c>
      <c r="BJ661" s="48" t="s">
        <v>183</v>
      </c>
      <c r="BK661" s="48" t="s">
        <v>183</v>
      </c>
      <c r="BL661" s="48" t="s">
        <v>183</v>
      </c>
      <c r="BM661" s="48" t="s">
        <v>183</v>
      </c>
      <c r="BN661" s="58">
        <v>43405.765815740742</v>
      </c>
      <c r="BO661" s="48"/>
      <c r="BP661" s="48"/>
      <c r="BQ661" s="48"/>
      <c r="BR661" s="48"/>
      <c r="BS661" s="48"/>
      <c r="BT661" s="48"/>
      <c r="BU661" s="48"/>
      <c r="BV661" s="48"/>
      <c r="BW661" s="48"/>
      <c r="BX661" s="48"/>
      <c r="BY661" s="48"/>
      <c r="BZ661" s="48"/>
      <c r="CA661" s="48"/>
    </row>
    <row r="662" spans="1:79" s="3" customFormat="1" x14ac:dyDescent="0.25">
      <c r="A662" s="48" t="s">
        <v>178</v>
      </c>
      <c r="B662" s="48" t="s">
        <v>179</v>
      </c>
      <c r="C662" s="48" t="s">
        <v>24</v>
      </c>
      <c r="D662" s="48" t="s">
        <v>19</v>
      </c>
      <c r="E662" s="48" t="s">
        <v>10026</v>
      </c>
      <c r="F662" s="48" t="s">
        <v>9970</v>
      </c>
      <c r="G662" s="48" t="s">
        <v>10027</v>
      </c>
      <c r="H662" s="48" t="s">
        <v>1761</v>
      </c>
      <c r="I662" s="48" t="s">
        <v>12</v>
      </c>
      <c r="J662" s="48" t="s">
        <v>183</v>
      </c>
      <c r="K662" s="48"/>
      <c r="L662" s="48" t="s">
        <v>183</v>
      </c>
      <c r="M662" s="48" t="s">
        <v>10023</v>
      </c>
      <c r="N662" s="48" t="s">
        <v>10028</v>
      </c>
      <c r="O662" s="48" t="s">
        <v>10025</v>
      </c>
      <c r="P662" s="48" t="s">
        <v>10029</v>
      </c>
      <c r="Q662" s="48" t="s">
        <v>824</v>
      </c>
      <c r="R662" s="48" t="s">
        <v>183</v>
      </c>
      <c r="S662" s="48" t="s">
        <v>183</v>
      </c>
      <c r="T662" s="48" t="s">
        <v>183</v>
      </c>
      <c r="U662" s="48" t="s">
        <v>183</v>
      </c>
      <c r="V662" s="48" t="s">
        <v>183</v>
      </c>
      <c r="W662" s="48" t="s">
        <v>183</v>
      </c>
      <c r="X662" s="48" t="s">
        <v>183</v>
      </c>
      <c r="Y662" s="48" t="s">
        <v>183</v>
      </c>
      <c r="Z662" s="48" t="s">
        <v>183</v>
      </c>
      <c r="AA662" s="48" t="s">
        <v>183</v>
      </c>
      <c r="AB662" s="48" t="s">
        <v>192</v>
      </c>
      <c r="AC662" s="48" t="s">
        <v>183</v>
      </c>
      <c r="AD662" s="48" t="s">
        <v>183</v>
      </c>
      <c r="AE662" s="48" t="s">
        <v>183</v>
      </c>
      <c r="AF662" s="48" t="s">
        <v>183</v>
      </c>
      <c r="AG662" s="48" t="s">
        <v>183</v>
      </c>
      <c r="AH662" s="48" t="s">
        <v>4989</v>
      </c>
      <c r="AI662" s="48" t="s">
        <v>183</v>
      </c>
      <c r="AJ662" s="48" t="s">
        <v>10030</v>
      </c>
      <c r="AK662" s="48" t="s">
        <v>183</v>
      </c>
      <c r="AL662" s="48" t="s">
        <v>183</v>
      </c>
      <c r="AM662" s="48" t="s">
        <v>183</v>
      </c>
      <c r="AN662" s="48" t="s">
        <v>183</v>
      </c>
      <c r="AO662" s="48" t="s">
        <v>183</v>
      </c>
      <c r="AP662" s="48" t="s">
        <v>183</v>
      </c>
      <c r="AQ662" s="48" t="s">
        <v>183</v>
      </c>
      <c r="AR662" s="48" t="s">
        <v>183</v>
      </c>
      <c r="AS662" s="48" t="s">
        <v>183</v>
      </c>
      <c r="AT662" s="48" t="s">
        <v>183</v>
      </c>
      <c r="AU662" s="48" t="s">
        <v>183</v>
      </c>
      <c r="AV662" s="48" t="s">
        <v>183</v>
      </c>
      <c r="AW662" s="48" t="s">
        <v>183</v>
      </c>
      <c r="AX662" s="48" t="s">
        <v>183</v>
      </c>
      <c r="AY662" s="58" t="s">
        <v>183</v>
      </c>
      <c r="AZ662" s="48" t="s">
        <v>183</v>
      </c>
      <c r="BA662" s="48" t="s">
        <v>183</v>
      </c>
      <c r="BB662" s="48" t="s">
        <v>183</v>
      </c>
      <c r="BC662" s="48" t="s">
        <v>183</v>
      </c>
      <c r="BD662" s="48" t="s">
        <v>183</v>
      </c>
      <c r="BE662" s="48" t="s">
        <v>183</v>
      </c>
      <c r="BF662" s="48" t="s">
        <v>183</v>
      </c>
      <c r="BG662" s="48" t="s">
        <v>183</v>
      </c>
      <c r="BH662" s="48" t="s">
        <v>183</v>
      </c>
      <c r="BI662" s="48" t="s">
        <v>183</v>
      </c>
      <c r="BJ662" s="48" t="s">
        <v>183</v>
      </c>
      <c r="BK662" s="48" t="s">
        <v>183</v>
      </c>
      <c r="BL662" s="48" t="s">
        <v>183</v>
      </c>
      <c r="BM662" s="48" t="s">
        <v>183</v>
      </c>
      <c r="BN662" s="58">
        <v>43406.212114733797</v>
      </c>
      <c r="BO662" s="48"/>
      <c r="BP662" s="48"/>
      <c r="BQ662" s="48"/>
      <c r="BR662" s="48"/>
      <c r="BS662" s="48"/>
      <c r="BT662" s="48"/>
      <c r="BU662" s="48"/>
      <c r="BV662" s="48"/>
      <c r="BW662" s="48"/>
      <c r="BX662" s="48"/>
      <c r="BY662" s="48"/>
      <c r="BZ662" s="48"/>
      <c r="CA662" s="48"/>
    </row>
    <row r="663" spans="1:79" s="3" customFormat="1" x14ac:dyDescent="0.25">
      <c r="A663" s="48" t="s">
        <v>178</v>
      </c>
      <c r="B663" s="48" t="s">
        <v>179</v>
      </c>
      <c r="C663" s="48" t="s">
        <v>35</v>
      </c>
      <c r="D663" s="48" t="s">
        <v>35</v>
      </c>
      <c r="E663" s="48" t="s">
        <v>183</v>
      </c>
      <c r="F663" s="48" t="s">
        <v>183</v>
      </c>
      <c r="G663" s="48" t="s">
        <v>10032</v>
      </c>
      <c r="H663" s="48" t="s">
        <v>2995</v>
      </c>
      <c r="I663" s="48" t="s">
        <v>13</v>
      </c>
      <c r="J663" s="48" t="s">
        <v>183</v>
      </c>
      <c r="K663" s="48" t="s">
        <v>183</v>
      </c>
      <c r="L663" s="48" t="s">
        <v>183</v>
      </c>
      <c r="M663" s="48" t="s">
        <v>183</v>
      </c>
      <c r="N663" s="48" t="s">
        <v>10033</v>
      </c>
      <c r="O663" s="48"/>
      <c r="P663" s="48"/>
      <c r="Q663" s="48" t="s">
        <v>10034</v>
      </c>
      <c r="R663" s="48" t="s">
        <v>183</v>
      </c>
      <c r="S663" s="48" t="s">
        <v>183</v>
      </c>
      <c r="T663" s="48" t="s">
        <v>183</v>
      </c>
      <c r="U663" s="48" t="s">
        <v>183</v>
      </c>
      <c r="V663" s="48" t="s">
        <v>183</v>
      </c>
      <c r="W663" s="48" t="s">
        <v>183</v>
      </c>
      <c r="X663" s="48" t="s">
        <v>183</v>
      </c>
      <c r="Y663" s="48" t="s">
        <v>183</v>
      </c>
      <c r="Z663" s="48" t="s">
        <v>183</v>
      </c>
      <c r="AA663" s="48" t="s">
        <v>183</v>
      </c>
      <c r="AB663" s="48" t="s">
        <v>192</v>
      </c>
      <c r="AC663" s="48"/>
      <c r="AD663" s="48" t="s">
        <v>183</v>
      </c>
      <c r="AE663" s="48" t="s">
        <v>183</v>
      </c>
      <c r="AF663" s="48" t="s">
        <v>183</v>
      </c>
      <c r="AG663" s="48" t="s">
        <v>10035</v>
      </c>
      <c r="AH663" s="48" t="s">
        <v>183</v>
      </c>
      <c r="AI663" s="48" t="s">
        <v>183</v>
      </c>
      <c r="AJ663" s="48" t="s">
        <v>183</v>
      </c>
      <c r="AK663" s="48" t="s">
        <v>183</v>
      </c>
      <c r="AL663" s="48" t="s">
        <v>183</v>
      </c>
      <c r="AM663" s="48" t="s">
        <v>183</v>
      </c>
      <c r="AN663" s="48" t="s">
        <v>183</v>
      </c>
      <c r="AO663" s="48" t="s">
        <v>183</v>
      </c>
      <c r="AP663" s="48" t="s">
        <v>183</v>
      </c>
      <c r="AQ663" s="48" t="s">
        <v>183</v>
      </c>
      <c r="AR663" s="48" t="s">
        <v>183</v>
      </c>
      <c r="AS663" s="48" t="s">
        <v>183</v>
      </c>
      <c r="AT663" s="48" t="s">
        <v>183</v>
      </c>
      <c r="AU663" s="48" t="s">
        <v>183</v>
      </c>
      <c r="AV663" s="48" t="s">
        <v>183</v>
      </c>
      <c r="AW663" s="48" t="s">
        <v>183</v>
      </c>
      <c r="AX663" s="48" t="s">
        <v>183</v>
      </c>
      <c r="AY663" s="58" t="s">
        <v>183</v>
      </c>
      <c r="AZ663" s="48" t="s">
        <v>183</v>
      </c>
      <c r="BA663" s="48" t="s">
        <v>183</v>
      </c>
      <c r="BB663" s="48" t="s">
        <v>183</v>
      </c>
      <c r="BC663" s="48" t="s">
        <v>183</v>
      </c>
      <c r="BD663" s="48" t="s">
        <v>183</v>
      </c>
      <c r="BE663" s="48" t="s">
        <v>183</v>
      </c>
      <c r="BF663" s="48" t="s">
        <v>183</v>
      </c>
      <c r="BG663" s="48" t="s">
        <v>183</v>
      </c>
      <c r="BH663" s="48" t="s">
        <v>183</v>
      </c>
      <c r="BI663" s="48" t="s">
        <v>183</v>
      </c>
      <c r="BJ663" s="48" t="s">
        <v>183</v>
      </c>
      <c r="BK663" s="48" t="s">
        <v>183</v>
      </c>
      <c r="BL663" s="48" t="s">
        <v>183</v>
      </c>
      <c r="BM663" s="48" t="s">
        <v>183</v>
      </c>
      <c r="BN663" s="58">
        <v>43403.588002627315</v>
      </c>
      <c r="BO663" s="48"/>
      <c r="BP663" s="48"/>
      <c r="BQ663" s="48"/>
      <c r="BR663" s="48"/>
      <c r="BS663" s="48"/>
      <c r="BT663" s="48"/>
      <c r="BU663" s="48"/>
      <c r="BV663" s="48"/>
      <c r="BW663" s="48"/>
      <c r="BX663" s="48"/>
      <c r="BY663" s="48"/>
      <c r="BZ663" s="48"/>
      <c r="CA663" s="48"/>
    </row>
    <row r="664" spans="1:79" s="3" customFormat="1" x14ac:dyDescent="0.25">
      <c r="A664" s="48" t="s">
        <v>178</v>
      </c>
      <c r="B664" s="48" t="s">
        <v>179</v>
      </c>
      <c r="C664" s="48" t="s">
        <v>35</v>
      </c>
      <c r="D664" s="48" t="s">
        <v>35</v>
      </c>
      <c r="E664" s="48" t="s">
        <v>183</v>
      </c>
      <c r="F664" s="48" t="s">
        <v>183</v>
      </c>
      <c r="G664" s="48" t="s">
        <v>10036</v>
      </c>
      <c r="H664" s="48" t="s">
        <v>1761</v>
      </c>
      <c r="I664" s="48" t="s">
        <v>12</v>
      </c>
      <c r="J664" s="48" t="s">
        <v>183</v>
      </c>
      <c r="K664" s="48" t="s">
        <v>183</v>
      </c>
      <c r="L664" s="48" t="s">
        <v>183</v>
      </c>
      <c r="M664" s="48" t="s">
        <v>1762</v>
      </c>
      <c r="N664" s="48" t="s">
        <v>10037</v>
      </c>
      <c r="O664" s="48" t="s">
        <v>10038</v>
      </c>
      <c r="P664" s="48" t="s">
        <v>10039</v>
      </c>
      <c r="Q664" s="48" t="s">
        <v>10040</v>
      </c>
      <c r="R664" s="48" t="s">
        <v>10041</v>
      </c>
      <c r="S664" s="48" t="s">
        <v>10042</v>
      </c>
      <c r="T664" s="48" t="s">
        <v>455</v>
      </c>
      <c r="U664" s="48" t="s">
        <v>183</v>
      </c>
      <c r="V664" s="48" t="s">
        <v>183</v>
      </c>
      <c r="W664" s="48" t="s">
        <v>495</v>
      </c>
      <c r="X664" s="48" t="s">
        <v>10043</v>
      </c>
      <c r="Y664" s="48" t="s">
        <v>222</v>
      </c>
      <c r="Z664" s="48" t="s">
        <v>10044</v>
      </c>
      <c r="AA664" s="48" t="s">
        <v>10045</v>
      </c>
      <c r="AB664" s="48" t="s">
        <v>192</v>
      </c>
      <c r="AC664" s="48" t="s">
        <v>224</v>
      </c>
      <c r="AD664" s="48" t="s">
        <v>4768</v>
      </c>
      <c r="AE664" s="48" t="s">
        <v>183</v>
      </c>
      <c r="AF664" s="48" t="s">
        <v>183</v>
      </c>
      <c r="AG664" s="48" t="s">
        <v>183</v>
      </c>
      <c r="AH664" s="48" t="s">
        <v>183</v>
      </c>
      <c r="AI664" s="48" t="s">
        <v>183</v>
      </c>
      <c r="AJ664" s="48" t="s">
        <v>1761</v>
      </c>
      <c r="AK664" s="48" t="s">
        <v>183</v>
      </c>
      <c r="AL664" s="48" t="s">
        <v>183</v>
      </c>
      <c r="AM664" s="48" t="s">
        <v>183</v>
      </c>
      <c r="AN664" s="48" t="s">
        <v>183</v>
      </c>
      <c r="AO664" s="48" t="s">
        <v>228</v>
      </c>
      <c r="AP664" s="48" t="s">
        <v>4769</v>
      </c>
      <c r="AQ664" s="48" t="s">
        <v>4770</v>
      </c>
      <c r="AR664" s="48" t="s">
        <v>183</v>
      </c>
      <c r="AS664" s="48" t="s">
        <v>183</v>
      </c>
      <c r="AT664" s="48" t="s">
        <v>183</v>
      </c>
      <c r="AU664" s="48" t="s">
        <v>183</v>
      </c>
      <c r="AV664" s="48" t="s">
        <v>183</v>
      </c>
      <c r="AW664" s="48" t="s">
        <v>183</v>
      </c>
      <c r="AX664" s="48" t="s">
        <v>183</v>
      </c>
      <c r="AY664" s="58" t="s">
        <v>183</v>
      </c>
      <c r="AZ664" s="48" t="s">
        <v>183</v>
      </c>
      <c r="BA664" s="48" t="s">
        <v>183</v>
      </c>
      <c r="BB664" s="48" t="s">
        <v>183</v>
      </c>
      <c r="BC664" s="48" t="s">
        <v>183</v>
      </c>
      <c r="BD664" s="48" t="s">
        <v>183</v>
      </c>
      <c r="BE664" s="48" t="s">
        <v>183</v>
      </c>
      <c r="BF664" s="48" t="s">
        <v>183</v>
      </c>
      <c r="BG664" s="48" t="s">
        <v>183</v>
      </c>
      <c r="BH664" s="48" t="s">
        <v>183</v>
      </c>
      <c r="BI664" s="48" t="s">
        <v>183</v>
      </c>
      <c r="BJ664" s="48" t="s">
        <v>183</v>
      </c>
      <c r="BK664" s="48" t="s">
        <v>183</v>
      </c>
      <c r="BL664" s="48" t="s">
        <v>183</v>
      </c>
      <c r="BM664" s="48" t="s">
        <v>183</v>
      </c>
      <c r="BN664" s="58">
        <v>43404.372158020829</v>
      </c>
      <c r="BO664" s="48"/>
      <c r="BP664" s="48"/>
      <c r="BQ664" s="48"/>
      <c r="BR664" s="48"/>
      <c r="BS664" s="48"/>
      <c r="BT664" s="48"/>
      <c r="BU664" s="48"/>
      <c r="BV664" s="48"/>
      <c r="BW664" s="48"/>
      <c r="BX664" s="48"/>
      <c r="BY664" s="48"/>
      <c r="BZ664" s="48"/>
      <c r="CA664" s="48"/>
    </row>
    <row r="665" spans="1:79" s="3" customFormat="1" x14ac:dyDescent="0.25">
      <c r="A665" s="48" t="s">
        <v>178</v>
      </c>
      <c r="B665" s="48" t="s">
        <v>179</v>
      </c>
      <c r="C665" s="48" t="s">
        <v>35</v>
      </c>
      <c r="D665" s="48" t="s">
        <v>35</v>
      </c>
      <c r="E665" s="48" t="s">
        <v>183</v>
      </c>
      <c r="F665" s="48" t="s">
        <v>183</v>
      </c>
      <c r="G665" s="48" t="s">
        <v>10046</v>
      </c>
      <c r="H665" s="48" t="s">
        <v>1761</v>
      </c>
      <c r="I665" s="48" t="s">
        <v>12</v>
      </c>
      <c r="J665" s="48" t="s">
        <v>183</v>
      </c>
      <c r="K665" s="48" t="s">
        <v>183</v>
      </c>
      <c r="L665" s="48" t="s">
        <v>183</v>
      </c>
      <c r="M665" s="48" t="s">
        <v>1762</v>
      </c>
      <c r="N665" s="48" t="s">
        <v>10047</v>
      </c>
      <c r="O665" s="48" t="s">
        <v>10048</v>
      </c>
      <c r="P665" s="48" t="s">
        <v>218</v>
      </c>
      <c r="Q665" s="48" t="s">
        <v>183</v>
      </c>
      <c r="R665" s="48" t="s">
        <v>10049</v>
      </c>
      <c r="S665" s="48" t="s">
        <v>183</v>
      </c>
      <c r="T665" s="48" t="s">
        <v>220</v>
      </c>
      <c r="U665" s="48" t="s">
        <v>183</v>
      </c>
      <c r="V665" s="48" t="s">
        <v>183</v>
      </c>
      <c r="W665" s="48" t="s">
        <v>2858</v>
      </c>
      <c r="X665" s="48" t="s">
        <v>10050</v>
      </c>
      <c r="Y665" s="48" t="s">
        <v>222</v>
      </c>
      <c r="Z665" s="48" t="s">
        <v>10051</v>
      </c>
      <c r="AA665" s="48" t="s">
        <v>10052</v>
      </c>
      <c r="AB665" s="48" t="s">
        <v>192</v>
      </c>
      <c r="AC665" s="48" t="s">
        <v>224</v>
      </c>
      <c r="AD665" s="48" t="s">
        <v>4768</v>
      </c>
      <c r="AE665" s="48" t="s">
        <v>183</v>
      </c>
      <c r="AF665" s="48" t="s">
        <v>183</v>
      </c>
      <c r="AG665" s="48" t="s">
        <v>183</v>
      </c>
      <c r="AH665" s="48" t="s">
        <v>183</v>
      </c>
      <c r="AI665" s="48" t="s">
        <v>183</v>
      </c>
      <c r="AJ665" s="48" t="s">
        <v>1761</v>
      </c>
      <c r="AK665" s="48" t="s">
        <v>183</v>
      </c>
      <c r="AL665" s="48" t="s">
        <v>183</v>
      </c>
      <c r="AM665" s="48" t="s">
        <v>183</v>
      </c>
      <c r="AN665" s="48" t="s">
        <v>183</v>
      </c>
      <c r="AO665" s="48" t="s">
        <v>228</v>
      </c>
      <c r="AP665" s="48" t="s">
        <v>4769</v>
      </c>
      <c r="AQ665" s="48" t="s">
        <v>4770</v>
      </c>
      <c r="AR665" s="48" t="s">
        <v>183</v>
      </c>
      <c r="AS665" s="48" t="s">
        <v>183</v>
      </c>
      <c r="AT665" s="48" t="s">
        <v>183</v>
      </c>
      <c r="AU665" s="48" t="s">
        <v>183</v>
      </c>
      <c r="AV665" s="48" t="s">
        <v>183</v>
      </c>
      <c r="AW665" s="48" t="s">
        <v>183</v>
      </c>
      <c r="AX665" s="48" t="s">
        <v>183</v>
      </c>
      <c r="AY665" s="58" t="s">
        <v>183</v>
      </c>
      <c r="AZ665" s="48" t="s">
        <v>183</v>
      </c>
      <c r="BA665" s="48" t="s">
        <v>183</v>
      </c>
      <c r="BB665" s="48" t="s">
        <v>183</v>
      </c>
      <c r="BC665" s="48" t="s">
        <v>183</v>
      </c>
      <c r="BD665" s="48" t="s">
        <v>183</v>
      </c>
      <c r="BE665" s="48" t="s">
        <v>183</v>
      </c>
      <c r="BF665" s="48" t="s">
        <v>183</v>
      </c>
      <c r="BG665" s="48" t="s">
        <v>183</v>
      </c>
      <c r="BH665" s="48" t="s">
        <v>183</v>
      </c>
      <c r="BI665" s="48" t="s">
        <v>183</v>
      </c>
      <c r="BJ665" s="48" t="s">
        <v>183</v>
      </c>
      <c r="BK665" s="48" t="s">
        <v>183</v>
      </c>
      <c r="BL665" s="48" t="s">
        <v>183</v>
      </c>
      <c r="BM665" s="48" t="s">
        <v>183</v>
      </c>
      <c r="BN665" s="58">
        <v>43404.372158715276</v>
      </c>
      <c r="BO665" s="48"/>
      <c r="BP665" s="48"/>
      <c r="BQ665" s="48"/>
      <c r="BR665" s="48"/>
      <c r="BS665" s="48"/>
      <c r="BT665" s="48"/>
      <c r="BU665" s="48"/>
      <c r="BV665" s="48"/>
      <c r="BW665" s="48"/>
      <c r="BX665" s="48"/>
      <c r="BY665" s="48"/>
      <c r="BZ665" s="48"/>
      <c r="CA665" s="48"/>
    </row>
    <row r="666" spans="1:79" s="3" customFormat="1" x14ac:dyDescent="0.25">
      <c r="A666" s="48" t="s">
        <v>178</v>
      </c>
      <c r="B666" s="48" t="s">
        <v>179</v>
      </c>
      <c r="C666" s="48" t="s">
        <v>35</v>
      </c>
      <c r="D666" s="48" t="s">
        <v>35</v>
      </c>
      <c r="E666" s="48" t="s">
        <v>183</v>
      </c>
      <c r="F666" s="48" t="s">
        <v>183</v>
      </c>
      <c r="G666" s="48" t="s">
        <v>10053</v>
      </c>
      <c r="H666" s="48" t="s">
        <v>1761</v>
      </c>
      <c r="I666" s="48" t="s">
        <v>12</v>
      </c>
      <c r="J666" s="48" t="s">
        <v>183</v>
      </c>
      <c r="K666" s="48" t="s">
        <v>183</v>
      </c>
      <c r="L666" s="48" t="s">
        <v>183</v>
      </c>
      <c r="M666" s="48" t="s">
        <v>1762</v>
      </c>
      <c r="N666" s="48" t="s">
        <v>10054</v>
      </c>
      <c r="O666" s="48" t="s">
        <v>10055</v>
      </c>
      <c r="P666" s="48" t="s">
        <v>218</v>
      </c>
      <c r="Q666" s="48" t="s">
        <v>183</v>
      </c>
      <c r="R666" s="48" t="s">
        <v>10049</v>
      </c>
      <c r="S666" s="48" t="s">
        <v>183</v>
      </c>
      <c r="T666" s="48" t="s">
        <v>220</v>
      </c>
      <c r="U666" s="48" t="s">
        <v>183</v>
      </c>
      <c r="V666" s="48" t="s">
        <v>183</v>
      </c>
      <c r="W666" s="48" t="s">
        <v>2858</v>
      </c>
      <c r="X666" s="48" t="s">
        <v>10056</v>
      </c>
      <c r="Y666" s="48" t="s">
        <v>222</v>
      </c>
      <c r="Z666" s="48" t="s">
        <v>10057</v>
      </c>
      <c r="AA666" s="48" t="s">
        <v>10058</v>
      </c>
      <c r="AB666" s="48" t="s">
        <v>192</v>
      </c>
      <c r="AC666" s="48" t="s">
        <v>224</v>
      </c>
      <c r="AD666" s="48" t="s">
        <v>4768</v>
      </c>
      <c r="AE666" s="48" t="s">
        <v>183</v>
      </c>
      <c r="AF666" s="48" t="s">
        <v>183</v>
      </c>
      <c r="AG666" s="48" t="s">
        <v>183</v>
      </c>
      <c r="AH666" s="48" t="s">
        <v>183</v>
      </c>
      <c r="AI666" s="48" t="s">
        <v>183</v>
      </c>
      <c r="AJ666" s="48" t="s">
        <v>1761</v>
      </c>
      <c r="AK666" s="48" t="s">
        <v>183</v>
      </c>
      <c r="AL666" s="48" t="s">
        <v>183</v>
      </c>
      <c r="AM666" s="48" t="s">
        <v>183</v>
      </c>
      <c r="AN666" s="48" t="s">
        <v>183</v>
      </c>
      <c r="AO666" s="48" t="s">
        <v>228</v>
      </c>
      <c r="AP666" s="48" t="s">
        <v>4769</v>
      </c>
      <c r="AQ666" s="48" t="s">
        <v>4770</v>
      </c>
      <c r="AR666" s="48" t="s">
        <v>183</v>
      </c>
      <c r="AS666" s="48" t="s">
        <v>183</v>
      </c>
      <c r="AT666" s="48" t="s">
        <v>183</v>
      </c>
      <c r="AU666" s="48" t="s">
        <v>183</v>
      </c>
      <c r="AV666" s="48" t="s">
        <v>183</v>
      </c>
      <c r="AW666" s="48" t="s">
        <v>183</v>
      </c>
      <c r="AX666" s="48" t="s">
        <v>183</v>
      </c>
      <c r="AY666" s="58" t="s">
        <v>183</v>
      </c>
      <c r="AZ666" s="48" t="s">
        <v>183</v>
      </c>
      <c r="BA666" s="48" t="s">
        <v>183</v>
      </c>
      <c r="BB666" s="48" t="s">
        <v>183</v>
      </c>
      <c r="BC666" s="48" t="s">
        <v>183</v>
      </c>
      <c r="BD666" s="48" t="s">
        <v>183</v>
      </c>
      <c r="BE666" s="48" t="s">
        <v>183</v>
      </c>
      <c r="BF666" s="48" t="s">
        <v>183</v>
      </c>
      <c r="BG666" s="48" t="s">
        <v>183</v>
      </c>
      <c r="BH666" s="48" t="s">
        <v>183</v>
      </c>
      <c r="BI666" s="48" t="s">
        <v>183</v>
      </c>
      <c r="BJ666" s="48" t="s">
        <v>183</v>
      </c>
      <c r="BK666" s="48" t="s">
        <v>183</v>
      </c>
      <c r="BL666" s="48" t="s">
        <v>183</v>
      </c>
      <c r="BM666" s="48" t="s">
        <v>183</v>
      </c>
      <c r="BN666" s="58">
        <v>43404.372159525461</v>
      </c>
      <c r="BO666" s="48"/>
      <c r="BP666" s="48"/>
      <c r="BQ666" s="48"/>
      <c r="BR666" s="48"/>
      <c r="BS666" s="48"/>
      <c r="BT666" s="48"/>
      <c r="BU666" s="48"/>
      <c r="BV666" s="48"/>
      <c r="BW666" s="48"/>
      <c r="BX666" s="48"/>
      <c r="BY666" s="48"/>
      <c r="BZ666" s="48"/>
      <c r="CA666" s="48"/>
    </row>
    <row r="667" spans="1:79" s="3" customFormat="1" x14ac:dyDescent="0.25">
      <c r="A667" s="48" t="s">
        <v>178</v>
      </c>
      <c r="B667" s="48" t="s">
        <v>179</v>
      </c>
      <c r="C667" s="48" t="s">
        <v>35</v>
      </c>
      <c r="D667" s="48" t="s">
        <v>35</v>
      </c>
      <c r="E667" s="48" t="s">
        <v>183</v>
      </c>
      <c r="F667" s="48" t="s">
        <v>183</v>
      </c>
      <c r="G667" s="48" t="s">
        <v>10059</v>
      </c>
      <c r="H667" s="48" t="s">
        <v>2454</v>
      </c>
      <c r="I667" s="48" t="s">
        <v>13</v>
      </c>
      <c r="J667" s="48" t="s">
        <v>183</v>
      </c>
      <c r="K667" s="48" t="s">
        <v>10060</v>
      </c>
      <c r="L667" s="48" t="s">
        <v>183</v>
      </c>
      <c r="M667" s="48" t="s">
        <v>3336</v>
      </c>
      <c r="N667" s="48" t="s">
        <v>9176</v>
      </c>
      <c r="O667" s="48" t="s">
        <v>9177</v>
      </c>
      <c r="P667" s="48" t="s">
        <v>1019</v>
      </c>
      <c r="Q667" s="48" t="s">
        <v>9178</v>
      </c>
      <c r="R667" s="48" t="s">
        <v>9179</v>
      </c>
      <c r="S667" s="48" t="s">
        <v>9180</v>
      </c>
      <c r="T667" s="48" t="s">
        <v>183</v>
      </c>
      <c r="U667" s="48" t="s">
        <v>9181</v>
      </c>
      <c r="V667" s="48" t="s">
        <v>9181</v>
      </c>
      <c r="W667" s="48" t="s">
        <v>5409</v>
      </c>
      <c r="X667" s="48" t="s">
        <v>183</v>
      </c>
      <c r="Y667" s="48" t="s">
        <v>183</v>
      </c>
      <c r="Z667" s="48" t="s">
        <v>183</v>
      </c>
      <c r="AA667" s="48" t="s">
        <v>183</v>
      </c>
      <c r="AB667" s="48" t="s">
        <v>192</v>
      </c>
      <c r="AC667" s="48"/>
      <c r="AD667" s="48" t="s">
        <v>183</v>
      </c>
      <c r="AE667" s="48" t="s">
        <v>183</v>
      </c>
      <c r="AF667" s="48" t="s">
        <v>183</v>
      </c>
      <c r="AG667" s="48" t="s">
        <v>4109</v>
      </c>
      <c r="AH667" s="48" t="s">
        <v>183</v>
      </c>
      <c r="AI667" s="48" t="s">
        <v>183</v>
      </c>
      <c r="AJ667" s="48" t="s">
        <v>183</v>
      </c>
      <c r="AK667" s="48" t="s">
        <v>183</v>
      </c>
      <c r="AL667" s="48" t="s">
        <v>183</v>
      </c>
      <c r="AM667" s="48" t="s">
        <v>183</v>
      </c>
      <c r="AN667" s="48" t="s">
        <v>183</v>
      </c>
      <c r="AO667" s="48" t="s">
        <v>183</v>
      </c>
      <c r="AP667" s="48" t="s">
        <v>183</v>
      </c>
      <c r="AQ667" s="48" t="s">
        <v>183</v>
      </c>
      <c r="AR667" s="48" t="s">
        <v>183</v>
      </c>
      <c r="AS667" s="48" t="s">
        <v>183</v>
      </c>
      <c r="AT667" s="48" t="s">
        <v>183</v>
      </c>
      <c r="AU667" s="48" t="s">
        <v>183</v>
      </c>
      <c r="AV667" s="48" t="s">
        <v>183</v>
      </c>
      <c r="AW667" s="48" t="s">
        <v>183</v>
      </c>
      <c r="AX667" s="48" t="s">
        <v>183</v>
      </c>
      <c r="AY667" s="58" t="s">
        <v>183</v>
      </c>
      <c r="AZ667" s="48" t="s">
        <v>183</v>
      </c>
      <c r="BA667" s="48" t="s">
        <v>183</v>
      </c>
      <c r="BB667" s="48" t="s">
        <v>183</v>
      </c>
      <c r="BC667" s="48" t="s">
        <v>183</v>
      </c>
      <c r="BD667" s="48" t="s">
        <v>183</v>
      </c>
      <c r="BE667" s="48" t="s">
        <v>183</v>
      </c>
      <c r="BF667" s="48" t="s">
        <v>183</v>
      </c>
      <c r="BG667" s="48" t="s">
        <v>183</v>
      </c>
      <c r="BH667" s="48" t="s">
        <v>183</v>
      </c>
      <c r="BI667" s="48" t="s">
        <v>183</v>
      </c>
      <c r="BJ667" s="48" t="s">
        <v>183</v>
      </c>
      <c r="BK667" s="48" t="s">
        <v>183</v>
      </c>
      <c r="BL667" s="48" t="s">
        <v>183</v>
      </c>
      <c r="BM667" s="48" t="s">
        <v>183</v>
      </c>
      <c r="BN667" s="58">
        <v>43405.987704432868</v>
      </c>
      <c r="BO667" s="48"/>
      <c r="BP667" s="48"/>
      <c r="BQ667" s="48"/>
      <c r="BR667" s="48"/>
      <c r="BS667" s="48"/>
      <c r="BT667" s="48"/>
      <c r="BU667" s="48"/>
      <c r="BV667" s="48"/>
      <c r="BW667" s="48"/>
      <c r="BX667" s="48"/>
      <c r="BY667" s="48"/>
      <c r="BZ667" s="48"/>
      <c r="CA667" s="48"/>
    </row>
    <row r="668" spans="1:79" s="3" customFormat="1" x14ac:dyDescent="0.25">
      <c r="A668" s="48" t="s">
        <v>178</v>
      </c>
      <c r="B668" s="48" t="s">
        <v>179</v>
      </c>
      <c r="C668" s="48" t="s">
        <v>35</v>
      </c>
      <c r="D668" s="48" t="s">
        <v>35</v>
      </c>
      <c r="E668" s="48" t="s">
        <v>183</v>
      </c>
      <c r="F668" s="48" t="s">
        <v>183</v>
      </c>
      <c r="G668" s="48" t="s">
        <v>10061</v>
      </c>
      <c r="H668" s="48" t="s">
        <v>2995</v>
      </c>
      <c r="I668" s="48" t="s">
        <v>13</v>
      </c>
      <c r="J668" s="48" t="s">
        <v>183</v>
      </c>
      <c r="K668" s="48"/>
      <c r="L668" s="48" t="s">
        <v>183</v>
      </c>
      <c r="M668" s="48" t="s">
        <v>10062</v>
      </c>
      <c r="N668" s="48" t="s">
        <v>10063</v>
      </c>
      <c r="O668" s="48" t="s">
        <v>10064</v>
      </c>
      <c r="P668" s="48" t="s">
        <v>188</v>
      </c>
      <c r="Q668" s="48" t="s">
        <v>251</v>
      </c>
      <c r="R668" s="48" t="s">
        <v>183</v>
      </c>
      <c r="S668" s="48" t="s">
        <v>183</v>
      </c>
      <c r="T668" s="48" t="s">
        <v>183</v>
      </c>
      <c r="U668" s="48" t="s">
        <v>183</v>
      </c>
      <c r="V668" s="48" t="s">
        <v>183</v>
      </c>
      <c r="W668" s="48" t="s">
        <v>183</v>
      </c>
      <c r="X668" s="48" t="s">
        <v>183</v>
      </c>
      <c r="Y668" s="48" t="s">
        <v>183</v>
      </c>
      <c r="Z668" s="48" t="s">
        <v>183</v>
      </c>
      <c r="AA668" s="48" t="s">
        <v>183</v>
      </c>
      <c r="AB668" s="48" t="s">
        <v>192</v>
      </c>
      <c r="AC668" s="48"/>
      <c r="AD668" s="48" t="s">
        <v>183</v>
      </c>
      <c r="AE668" s="48" t="s">
        <v>183</v>
      </c>
      <c r="AF668" s="48" t="s">
        <v>183</v>
      </c>
      <c r="AG668" s="48" t="s">
        <v>2995</v>
      </c>
      <c r="AH668" s="48" t="s">
        <v>183</v>
      </c>
      <c r="AI668" s="48" t="s">
        <v>183</v>
      </c>
      <c r="AJ668" s="48" t="s">
        <v>183</v>
      </c>
      <c r="AK668" s="48" t="s">
        <v>183</v>
      </c>
      <c r="AL668" s="48" t="s">
        <v>183</v>
      </c>
      <c r="AM668" s="48" t="s">
        <v>183</v>
      </c>
      <c r="AN668" s="48" t="s">
        <v>183</v>
      </c>
      <c r="AO668" s="48" t="s">
        <v>183</v>
      </c>
      <c r="AP668" s="48" t="s">
        <v>183</v>
      </c>
      <c r="AQ668" s="48" t="s">
        <v>183</v>
      </c>
      <c r="AR668" s="48" t="s">
        <v>183</v>
      </c>
      <c r="AS668" s="48" t="s">
        <v>183</v>
      </c>
      <c r="AT668" s="48" t="s">
        <v>183</v>
      </c>
      <c r="AU668" s="48" t="s">
        <v>183</v>
      </c>
      <c r="AV668" s="48" t="s">
        <v>183</v>
      </c>
      <c r="AW668" s="48" t="s">
        <v>183</v>
      </c>
      <c r="AX668" s="48" t="s">
        <v>183</v>
      </c>
      <c r="AY668" s="58" t="s">
        <v>183</v>
      </c>
      <c r="AZ668" s="48" t="s">
        <v>183</v>
      </c>
      <c r="BA668" s="48" t="s">
        <v>183</v>
      </c>
      <c r="BB668" s="48" t="s">
        <v>183</v>
      </c>
      <c r="BC668" s="48" t="s">
        <v>183</v>
      </c>
      <c r="BD668" s="48" t="s">
        <v>183</v>
      </c>
      <c r="BE668" s="48" t="s">
        <v>183</v>
      </c>
      <c r="BF668" s="48" t="s">
        <v>183</v>
      </c>
      <c r="BG668" s="48" t="s">
        <v>183</v>
      </c>
      <c r="BH668" s="48" t="s">
        <v>183</v>
      </c>
      <c r="BI668" s="48" t="s">
        <v>183</v>
      </c>
      <c r="BJ668" s="48" t="s">
        <v>183</v>
      </c>
      <c r="BK668" s="48" t="s">
        <v>183</v>
      </c>
      <c r="BL668" s="48" t="s">
        <v>183</v>
      </c>
      <c r="BM668" s="48" t="s">
        <v>183</v>
      </c>
      <c r="BN668" s="58">
        <v>43405.827464270835</v>
      </c>
      <c r="BO668" s="48"/>
      <c r="BP668" s="48"/>
      <c r="BQ668" s="48"/>
      <c r="BR668" s="48"/>
      <c r="BS668" s="48"/>
      <c r="BT668" s="48"/>
      <c r="BU668" s="48"/>
      <c r="BV668" s="48"/>
      <c r="BW668" s="48"/>
      <c r="BX668" s="48"/>
      <c r="BY668" s="48"/>
      <c r="BZ668" s="48"/>
      <c r="CA668" s="48"/>
    </row>
    <row r="669" spans="1:79" s="3" customFormat="1" x14ac:dyDescent="0.25">
      <c r="A669" s="48" t="s">
        <v>178</v>
      </c>
      <c r="B669" s="48" t="s">
        <v>179</v>
      </c>
      <c r="C669" s="48" t="s">
        <v>35</v>
      </c>
      <c r="D669" s="48" t="s">
        <v>35</v>
      </c>
      <c r="E669" s="48" t="s">
        <v>183</v>
      </c>
      <c r="F669" s="48" t="s">
        <v>183</v>
      </c>
      <c r="G669" s="48" t="s">
        <v>10065</v>
      </c>
      <c r="H669" s="48" t="s">
        <v>2995</v>
      </c>
      <c r="I669" s="48" t="s">
        <v>13</v>
      </c>
      <c r="J669" s="48" t="s">
        <v>183</v>
      </c>
      <c r="K669" s="48"/>
      <c r="L669" s="48" t="s">
        <v>183</v>
      </c>
      <c r="M669" s="48" t="s">
        <v>10062</v>
      </c>
      <c r="N669" s="48" t="s">
        <v>10066</v>
      </c>
      <c r="O669" s="48" t="s">
        <v>10067</v>
      </c>
      <c r="P669" s="48" t="s">
        <v>4182</v>
      </c>
      <c r="Q669" s="48" t="s">
        <v>10068</v>
      </c>
      <c r="R669" s="48" t="s">
        <v>183</v>
      </c>
      <c r="S669" s="48" t="s">
        <v>183</v>
      </c>
      <c r="T669" s="48" t="s">
        <v>183</v>
      </c>
      <c r="U669" s="48" t="s">
        <v>183</v>
      </c>
      <c r="V669" s="48" t="s">
        <v>183</v>
      </c>
      <c r="W669" s="48" t="s">
        <v>183</v>
      </c>
      <c r="X669" s="48" t="s">
        <v>183</v>
      </c>
      <c r="Y669" s="48" t="s">
        <v>183</v>
      </c>
      <c r="Z669" s="48" t="s">
        <v>183</v>
      </c>
      <c r="AA669" s="48" t="s">
        <v>183</v>
      </c>
      <c r="AB669" s="48" t="s">
        <v>192</v>
      </c>
      <c r="AC669" s="48"/>
      <c r="AD669" s="48" t="s">
        <v>183</v>
      </c>
      <c r="AE669" s="48" t="s">
        <v>183</v>
      </c>
      <c r="AF669" s="48" t="s">
        <v>183</v>
      </c>
      <c r="AG669" s="48" t="s">
        <v>2995</v>
      </c>
      <c r="AH669" s="48" t="s">
        <v>183</v>
      </c>
      <c r="AI669" s="48" t="s">
        <v>183</v>
      </c>
      <c r="AJ669" s="48" t="s">
        <v>183</v>
      </c>
      <c r="AK669" s="48" t="s">
        <v>183</v>
      </c>
      <c r="AL669" s="48" t="s">
        <v>183</v>
      </c>
      <c r="AM669" s="48" t="s">
        <v>183</v>
      </c>
      <c r="AN669" s="48" t="s">
        <v>183</v>
      </c>
      <c r="AO669" s="48" t="s">
        <v>183</v>
      </c>
      <c r="AP669" s="48" t="s">
        <v>183</v>
      </c>
      <c r="AQ669" s="48" t="s">
        <v>183</v>
      </c>
      <c r="AR669" s="48" t="s">
        <v>183</v>
      </c>
      <c r="AS669" s="48" t="s">
        <v>183</v>
      </c>
      <c r="AT669" s="48" t="s">
        <v>183</v>
      </c>
      <c r="AU669" s="48" t="s">
        <v>183</v>
      </c>
      <c r="AV669" s="48" t="s">
        <v>183</v>
      </c>
      <c r="AW669" s="48" t="s">
        <v>183</v>
      </c>
      <c r="AX669" s="48" t="s">
        <v>183</v>
      </c>
      <c r="AY669" s="58" t="s">
        <v>183</v>
      </c>
      <c r="AZ669" s="48" t="s">
        <v>183</v>
      </c>
      <c r="BA669" s="48" t="s">
        <v>183</v>
      </c>
      <c r="BB669" s="48" t="s">
        <v>183</v>
      </c>
      <c r="BC669" s="48" t="s">
        <v>183</v>
      </c>
      <c r="BD669" s="48" t="s">
        <v>183</v>
      </c>
      <c r="BE669" s="48" t="s">
        <v>183</v>
      </c>
      <c r="BF669" s="48" t="s">
        <v>183</v>
      </c>
      <c r="BG669" s="48" t="s">
        <v>183</v>
      </c>
      <c r="BH669" s="48" t="s">
        <v>183</v>
      </c>
      <c r="BI669" s="48" t="s">
        <v>183</v>
      </c>
      <c r="BJ669" s="48" t="s">
        <v>183</v>
      </c>
      <c r="BK669" s="48" t="s">
        <v>183</v>
      </c>
      <c r="BL669" s="48" t="s">
        <v>183</v>
      </c>
      <c r="BM669" s="48" t="s">
        <v>183</v>
      </c>
      <c r="BN669" s="58">
        <v>43405.828707175926</v>
      </c>
      <c r="BO669" s="48"/>
      <c r="BP669" s="48"/>
      <c r="BQ669" s="48"/>
      <c r="BR669" s="48"/>
      <c r="BS669" s="48"/>
      <c r="BT669" s="48"/>
      <c r="BU669" s="48"/>
      <c r="BV669" s="48"/>
      <c r="BW669" s="48"/>
      <c r="BX669" s="48"/>
      <c r="BY669" s="48"/>
      <c r="BZ669" s="48"/>
      <c r="CA669" s="48"/>
    </row>
    <row r="670" spans="1:79" s="3" customFormat="1" x14ac:dyDescent="0.25">
      <c r="A670" s="48" t="s">
        <v>178</v>
      </c>
      <c r="B670" s="48" t="s">
        <v>179</v>
      </c>
      <c r="C670" s="48" t="s">
        <v>35</v>
      </c>
      <c r="D670" s="48" t="s">
        <v>35</v>
      </c>
      <c r="E670" s="48" t="s">
        <v>183</v>
      </c>
      <c r="F670" s="48" t="s">
        <v>183</v>
      </c>
      <c r="G670" s="48" t="s">
        <v>10069</v>
      </c>
      <c r="H670" s="48" t="s">
        <v>2995</v>
      </c>
      <c r="I670" s="48" t="s">
        <v>13</v>
      </c>
      <c r="J670" s="48" t="s">
        <v>183</v>
      </c>
      <c r="K670" s="48"/>
      <c r="L670" s="48" t="s">
        <v>183</v>
      </c>
      <c r="M670" s="48" t="s">
        <v>10062</v>
      </c>
      <c r="N670" s="48" t="s">
        <v>10070</v>
      </c>
      <c r="O670" s="48" t="s">
        <v>10071</v>
      </c>
      <c r="P670" s="48" t="s">
        <v>218</v>
      </c>
      <c r="Q670" s="48" t="s">
        <v>10068</v>
      </c>
      <c r="R670" s="48" t="s">
        <v>183</v>
      </c>
      <c r="S670" s="48" t="s">
        <v>183</v>
      </c>
      <c r="T670" s="48" t="s">
        <v>183</v>
      </c>
      <c r="U670" s="48" t="s">
        <v>183</v>
      </c>
      <c r="V670" s="48" t="s">
        <v>183</v>
      </c>
      <c r="W670" s="48" t="s">
        <v>183</v>
      </c>
      <c r="X670" s="48" t="s">
        <v>183</v>
      </c>
      <c r="Y670" s="48" t="s">
        <v>183</v>
      </c>
      <c r="Z670" s="48" t="s">
        <v>183</v>
      </c>
      <c r="AA670" s="48" t="s">
        <v>183</v>
      </c>
      <c r="AB670" s="48" t="s">
        <v>192</v>
      </c>
      <c r="AC670" s="48"/>
      <c r="AD670" s="48" t="s">
        <v>183</v>
      </c>
      <c r="AE670" s="48" t="s">
        <v>183</v>
      </c>
      <c r="AF670" s="48" t="s">
        <v>183</v>
      </c>
      <c r="AG670" s="48" t="s">
        <v>2995</v>
      </c>
      <c r="AH670" s="48" t="s">
        <v>183</v>
      </c>
      <c r="AI670" s="48" t="s">
        <v>183</v>
      </c>
      <c r="AJ670" s="48" t="s">
        <v>183</v>
      </c>
      <c r="AK670" s="48" t="s">
        <v>183</v>
      </c>
      <c r="AL670" s="48" t="s">
        <v>183</v>
      </c>
      <c r="AM670" s="48" t="s">
        <v>183</v>
      </c>
      <c r="AN670" s="48" t="s">
        <v>183</v>
      </c>
      <c r="AO670" s="48" t="s">
        <v>183</v>
      </c>
      <c r="AP670" s="48" t="s">
        <v>183</v>
      </c>
      <c r="AQ670" s="48" t="s">
        <v>183</v>
      </c>
      <c r="AR670" s="48" t="s">
        <v>183</v>
      </c>
      <c r="AS670" s="48" t="s">
        <v>183</v>
      </c>
      <c r="AT670" s="48" t="s">
        <v>183</v>
      </c>
      <c r="AU670" s="48" t="s">
        <v>183</v>
      </c>
      <c r="AV670" s="48" t="s">
        <v>183</v>
      </c>
      <c r="AW670" s="48" t="s">
        <v>183</v>
      </c>
      <c r="AX670" s="48" t="s">
        <v>183</v>
      </c>
      <c r="AY670" s="58" t="s">
        <v>183</v>
      </c>
      <c r="AZ670" s="48" t="s">
        <v>183</v>
      </c>
      <c r="BA670" s="48" t="s">
        <v>183</v>
      </c>
      <c r="BB670" s="48" t="s">
        <v>183</v>
      </c>
      <c r="BC670" s="48" t="s">
        <v>183</v>
      </c>
      <c r="BD670" s="48" t="s">
        <v>183</v>
      </c>
      <c r="BE670" s="48" t="s">
        <v>183</v>
      </c>
      <c r="BF670" s="48" t="s">
        <v>183</v>
      </c>
      <c r="BG670" s="48" t="s">
        <v>183</v>
      </c>
      <c r="BH670" s="48" t="s">
        <v>183</v>
      </c>
      <c r="BI670" s="48" t="s">
        <v>183</v>
      </c>
      <c r="BJ670" s="48" t="s">
        <v>183</v>
      </c>
      <c r="BK670" s="48" t="s">
        <v>183</v>
      </c>
      <c r="BL670" s="48" t="s">
        <v>183</v>
      </c>
      <c r="BM670" s="48" t="s">
        <v>183</v>
      </c>
      <c r="BN670" s="58">
        <v>43405.829183136571</v>
      </c>
      <c r="BO670" s="48"/>
      <c r="BP670" s="48"/>
      <c r="BQ670" s="48"/>
      <c r="BR670" s="48"/>
      <c r="BS670" s="48"/>
      <c r="BT670" s="48"/>
      <c r="BU670" s="48"/>
      <c r="BV670" s="48"/>
      <c r="BW670" s="48"/>
      <c r="BX670" s="48"/>
      <c r="BY670" s="48"/>
      <c r="BZ670" s="48"/>
      <c r="CA670" s="48"/>
    </row>
    <row r="671" spans="1:79" s="3" customFormat="1" x14ac:dyDescent="0.25">
      <c r="A671" s="48" t="s">
        <v>178</v>
      </c>
      <c r="B671" s="48" t="s">
        <v>179</v>
      </c>
      <c r="C671" s="48" t="s">
        <v>35</v>
      </c>
      <c r="D671" s="48" t="s">
        <v>35</v>
      </c>
      <c r="E671" s="48" t="s">
        <v>183</v>
      </c>
      <c r="F671" s="48" t="s">
        <v>183</v>
      </c>
      <c r="G671" s="48" t="s">
        <v>10072</v>
      </c>
      <c r="H671" s="48" t="s">
        <v>2995</v>
      </c>
      <c r="I671" s="48" t="s">
        <v>13</v>
      </c>
      <c r="J671" s="48" t="s">
        <v>183</v>
      </c>
      <c r="K671" s="48"/>
      <c r="L671" s="48" t="s">
        <v>183</v>
      </c>
      <c r="M671" s="48" t="s">
        <v>183</v>
      </c>
      <c r="N671" s="48" t="s">
        <v>10062</v>
      </c>
      <c r="O671" s="48"/>
      <c r="P671" s="48"/>
      <c r="Q671" s="48" t="s">
        <v>183</v>
      </c>
      <c r="R671" s="48" t="s">
        <v>183</v>
      </c>
      <c r="S671" s="48" t="s">
        <v>183</v>
      </c>
      <c r="T671" s="48" t="s">
        <v>183</v>
      </c>
      <c r="U671" s="48" t="s">
        <v>183</v>
      </c>
      <c r="V671" s="48" t="s">
        <v>183</v>
      </c>
      <c r="W671" s="48" t="s">
        <v>183</v>
      </c>
      <c r="X671" s="48" t="s">
        <v>183</v>
      </c>
      <c r="Y671" s="48" t="s">
        <v>183</v>
      </c>
      <c r="Z671" s="48" t="s">
        <v>183</v>
      </c>
      <c r="AA671" s="48" t="s">
        <v>183</v>
      </c>
      <c r="AB671" s="48" t="s">
        <v>192</v>
      </c>
      <c r="AC671" s="48"/>
      <c r="AD671" s="48" t="s">
        <v>183</v>
      </c>
      <c r="AE671" s="48" t="s">
        <v>183</v>
      </c>
      <c r="AF671" s="48" t="s">
        <v>183</v>
      </c>
      <c r="AG671" s="48" t="s">
        <v>10073</v>
      </c>
      <c r="AH671" s="48" t="s">
        <v>183</v>
      </c>
      <c r="AI671" s="48" t="s">
        <v>183</v>
      </c>
      <c r="AJ671" s="48" t="s">
        <v>183</v>
      </c>
      <c r="AK671" s="48" t="s">
        <v>183</v>
      </c>
      <c r="AL671" s="48" t="s">
        <v>183</v>
      </c>
      <c r="AM671" s="48" t="s">
        <v>183</v>
      </c>
      <c r="AN671" s="48" t="s">
        <v>183</v>
      </c>
      <c r="AO671" s="48" t="s">
        <v>183</v>
      </c>
      <c r="AP671" s="48" t="s">
        <v>183</v>
      </c>
      <c r="AQ671" s="48" t="s">
        <v>183</v>
      </c>
      <c r="AR671" s="48" t="s">
        <v>183</v>
      </c>
      <c r="AS671" s="48" t="s">
        <v>183</v>
      </c>
      <c r="AT671" s="48" t="s">
        <v>183</v>
      </c>
      <c r="AU671" s="48" t="s">
        <v>183</v>
      </c>
      <c r="AV671" s="48" t="s">
        <v>183</v>
      </c>
      <c r="AW671" s="48" t="s">
        <v>183</v>
      </c>
      <c r="AX671" s="48" t="s">
        <v>183</v>
      </c>
      <c r="AY671" s="58" t="s">
        <v>183</v>
      </c>
      <c r="AZ671" s="48" t="s">
        <v>183</v>
      </c>
      <c r="BA671" s="48" t="s">
        <v>183</v>
      </c>
      <c r="BB671" s="48" t="s">
        <v>183</v>
      </c>
      <c r="BC671" s="48" t="s">
        <v>183</v>
      </c>
      <c r="BD671" s="48" t="s">
        <v>183</v>
      </c>
      <c r="BE671" s="48" t="s">
        <v>183</v>
      </c>
      <c r="BF671" s="48" t="s">
        <v>183</v>
      </c>
      <c r="BG671" s="48" t="s">
        <v>183</v>
      </c>
      <c r="BH671" s="48" t="s">
        <v>183</v>
      </c>
      <c r="BI671" s="48" t="s">
        <v>183</v>
      </c>
      <c r="BJ671" s="48" t="s">
        <v>183</v>
      </c>
      <c r="BK671" s="48" t="s">
        <v>183</v>
      </c>
      <c r="BL671" s="48" t="s">
        <v>183</v>
      </c>
      <c r="BM671" s="48" t="s">
        <v>183</v>
      </c>
      <c r="BN671" s="58">
        <v>43405.842895636575</v>
      </c>
      <c r="BO671" s="48"/>
      <c r="BP671" s="48"/>
      <c r="BQ671" s="48"/>
      <c r="BR671" s="48"/>
      <c r="BS671" s="48"/>
      <c r="BT671" s="48"/>
      <c r="BU671" s="48"/>
      <c r="BV671" s="48"/>
      <c r="BW671" s="48"/>
      <c r="BX671" s="48"/>
      <c r="BY671" s="48"/>
      <c r="BZ671" s="48"/>
      <c r="CA671" s="48"/>
    </row>
    <row r="672" spans="1:79" s="3" customFormat="1" x14ac:dyDescent="0.25">
      <c r="A672" s="48" t="s">
        <v>178</v>
      </c>
      <c r="B672" s="48" t="s">
        <v>179</v>
      </c>
      <c r="C672" s="48" t="s">
        <v>35</v>
      </c>
      <c r="D672" s="48" t="s">
        <v>35</v>
      </c>
      <c r="E672" s="48" t="s">
        <v>183</v>
      </c>
      <c r="F672" s="48" t="s">
        <v>183</v>
      </c>
      <c r="G672" s="48" t="s">
        <v>10074</v>
      </c>
      <c r="H672" s="48" t="s">
        <v>2995</v>
      </c>
      <c r="I672" s="48" t="s">
        <v>13</v>
      </c>
      <c r="J672" s="48" t="s">
        <v>183</v>
      </c>
      <c r="K672" s="48"/>
      <c r="L672" s="48" t="s">
        <v>183</v>
      </c>
      <c r="M672" s="48" t="s">
        <v>10023</v>
      </c>
      <c r="N672" s="48" t="s">
        <v>10033</v>
      </c>
      <c r="O672" s="48"/>
      <c r="P672" s="48"/>
      <c r="Q672" s="48" t="s">
        <v>183</v>
      </c>
      <c r="R672" s="48" t="s">
        <v>183</v>
      </c>
      <c r="S672" s="48" t="s">
        <v>183</v>
      </c>
      <c r="T672" s="48" t="s">
        <v>183</v>
      </c>
      <c r="U672" s="48" t="s">
        <v>183</v>
      </c>
      <c r="V672" s="48" t="s">
        <v>183</v>
      </c>
      <c r="W672" s="48" t="s">
        <v>183</v>
      </c>
      <c r="X672" s="48" t="s">
        <v>183</v>
      </c>
      <c r="Y672" s="48" t="s">
        <v>183</v>
      </c>
      <c r="Z672" s="48" t="s">
        <v>183</v>
      </c>
      <c r="AA672" s="48" t="s">
        <v>183</v>
      </c>
      <c r="AB672" s="48" t="s">
        <v>192</v>
      </c>
      <c r="AC672" s="48"/>
      <c r="AD672" s="48" t="s">
        <v>183</v>
      </c>
      <c r="AE672" s="48" t="s">
        <v>183</v>
      </c>
      <c r="AF672" s="48" t="s">
        <v>183</v>
      </c>
      <c r="AG672" s="48" t="s">
        <v>183</v>
      </c>
      <c r="AH672" s="48" t="s">
        <v>183</v>
      </c>
      <c r="AI672" s="48" t="s">
        <v>183</v>
      </c>
      <c r="AJ672" s="48" t="s">
        <v>183</v>
      </c>
      <c r="AK672" s="48" t="s">
        <v>183</v>
      </c>
      <c r="AL672" s="48" t="s">
        <v>183</v>
      </c>
      <c r="AM672" s="48" t="s">
        <v>183</v>
      </c>
      <c r="AN672" s="48" t="s">
        <v>183</v>
      </c>
      <c r="AO672" s="48" t="s">
        <v>183</v>
      </c>
      <c r="AP672" s="48" t="s">
        <v>183</v>
      </c>
      <c r="AQ672" s="48" t="s">
        <v>183</v>
      </c>
      <c r="AR672" s="48" t="s">
        <v>183</v>
      </c>
      <c r="AS672" s="48" t="s">
        <v>183</v>
      </c>
      <c r="AT672" s="48" t="s">
        <v>183</v>
      </c>
      <c r="AU672" s="48" t="s">
        <v>183</v>
      </c>
      <c r="AV672" s="48" t="s">
        <v>183</v>
      </c>
      <c r="AW672" s="48" t="s">
        <v>183</v>
      </c>
      <c r="AX672" s="48" t="s">
        <v>183</v>
      </c>
      <c r="AY672" s="58" t="s">
        <v>183</v>
      </c>
      <c r="AZ672" s="48" t="s">
        <v>183</v>
      </c>
      <c r="BA672" s="48" t="s">
        <v>183</v>
      </c>
      <c r="BB672" s="48" t="s">
        <v>183</v>
      </c>
      <c r="BC672" s="48" t="s">
        <v>183</v>
      </c>
      <c r="BD672" s="48" t="s">
        <v>183</v>
      </c>
      <c r="BE672" s="48" t="s">
        <v>183</v>
      </c>
      <c r="BF672" s="48" t="s">
        <v>183</v>
      </c>
      <c r="BG672" s="48" t="s">
        <v>183</v>
      </c>
      <c r="BH672" s="48" t="s">
        <v>183</v>
      </c>
      <c r="BI672" s="48" t="s">
        <v>183</v>
      </c>
      <c r="BJ672" s="48" t="s">
        <v>183</v>
      </c>
      <c r="BK672" s="48" t="s">
        <v>183</v>
      </c>
      <c r="BL672" s="48" t="s">
        <v>183</v>
      </c>
      <c r="BM672" s="48" t="s">
        <v>183</v>
      </c>
      <c r="BN672" s="58">
        <v>43405.871671145833</v>
      </c>
      <c r="BO672" s="48"/>
      <c r="BP672" s="48"/>
      <c r="BQ672" s="48"/>
      <c r="BR672" s="48"/>
      <c r="BS672" s="48"/>
      <c r="BT672" s="48"/>
      <c r="BU672" s="48"/>
      <c r="BV672" s="48"/>
      <c r="BW672" s="48"/>
      <c r="BX672" s="48"/>
      <c r="BY672" s="48"/>
      <c r="BZ672" s="48"/>
      <c r="CA672" s="48"/>
    </row>
    <row r="673" spans="1:79" s="3" customFormat="1" x14ac:dyDescent="0.25">
      <c r="A673" s="48" t="s">
        <v>178</v>
      </c>
      <c r="B673" s="48" t="s">
        <v>179</v>
      </c>
      <c r="C673" s="48" t="s">
        <v>35</v>
      </c>
      <c r="D673" s="48" t="s">
        <v>35</v>
      </c>
      <c r="E673" s="48" t="s">
        <v>183</v>
      </c>
      <c r="F673" s="48" t="s">
        <v>183</v>
      </c>
      <c r="G673" s="48" t="s">
        <v>10075</v>
      </c>
      <c r="H673" s="48" t="s">
        <v>2454</v>
      </c>
      <c r="I673" s="48" t="s">
        <v>13</v>
      </c>
      <c r="J673" s="48" t="s">
        <v>183</v>
      </c>
      <c r="K673" s="48" t="s">
        <v>10076</v>
      </c>
      <c r="L673" s="48" t="s">
        <v>183</v>
      </c>
      <c r="M673" s="48" t="s">
        <v>185</v>
      </c>
      <c r="N673" s="48" t="s">
        <v>4107</v>
      </c>
      <c r="O673" s="48" t="s">
        <v>4108</v>
      </c>
      <c r="P673" s="48" t="s">
        <v>1292</v>
      </c>
      <c r="Q673" s="48" t="s">
        <v>185</v>
      </c>
      <c r="R673" s="48" t="s">
        <v>4102</v>
      </c>
      <c r="S673" s="48" t="s">
        <v>190</v>
      </c>
      <c r="T673" s="48" t="s">
        <v>183</v>
      </c>
      <c r="U673" s="48" t="s">
        <v>183</v>
      </c>
      <c r="V673" s="48" t="s">
        <v>183</v>
      </c>
      <c r="W673" s="48" t="s">
        <v>183</v>
      </c>
      <c r="X673" s="48" t="s">
        <v>183</v>
      </c>
      <c r="Y673" s="48" t="s">
        <v>183</v>
      </c>
      <c r="Z673" s="48" t="s">
        <v>183</v>
      </c>
      <c r="AA673" s="48" t="s">
        <v>183</v>
      </c>
      <c r="AB673" s="48" t="s">
        <v>192</v>
      </c>
      <c r="AC673" s="48"/>
      <c r="AD673" s="48" t="s">
        <v>183</v>
      </c>
      <c r="AE673" s="48" t="s">
        <v>183</v>
      </c>
      <c r="AF673" s="48" t="s">
        <v>183</v>
      </c>
      <c r="AG673" s="48" t="s">
        <v>4109</v>
      </c>
      <c r="AH673" s="48" t="s">
        <v>183</v>
      </c>
      <c r="AI673" s="48" t="s">
        <v>183</v>
      </c>
      <c r="AJ673" s="48" t="s">
        <v>183</v>
      </c>
      <c r="AK673" s="48" t="s">
        <v>183</v>
      </c>
      <c r="AL673" s="48" t="s">
        <v>183</v>
      </c>
      <c r="AM673" s="48" t="s">
        <v>183</v>
      </c>
      <c r="AN673" s="48" t="s">
        <v>183</v>
      </c>
      <c r="AO673" s="48" t="s">
        <v>183</v>
      </c>
      <c r="AP673" s="48" t="s">
        <v>183</v>
      </c>
      <c r="AQ673" s="48" t="s">
        <v>183</v>
      </c>
      <c r="AR673" s="48" t="s">
        <v>183</v>
      </c>
      <c r="AS673" s="48" t="s">
        <v>183</v>
      </c>
      <c r="AT673" s="48" t="s">
        <v>183</v>
      </c>
      <c r="AU673" s="48" t="s">
        <v>183</v>
      </c>
      <c r="AV673" s="48" t="s">
        <v>183</v>
      </c>
      <c r="AW673" s="48" t="s">
        <v>183</v>
      </c>
      <c r="AX673" s="48" t="s">
        <v>183</v>
      </c>
      <c r="AY673" s="58" t="s">
        <v>183</v>
      </c>
      <c r="AZ673" s="48" t="s">
        <v>183</v>
      </c>
      <c r="BA673" s="48" t="s">
        <v>183</v>
      </c>
      <c r="BB673" s="48" t="s">
        <v>183</v>
      </c>
      <c r="BC673" s="48" t="s">
        <v>183</v>
      </c>
      <c r="BD673" s="48" t="s">
        <v>183</v>
      </c>
      <c r="BE673" s="48" t="s">
        <v>183</v>
      </c>
      <c r="BF673" s="48" t="s">
        <v>183</v>
      </c>
      <c r="BG673" s="48" t="s">
        <v>183</v>
      </c>
      <c r="BH673" s="48" t="s">
        <v>183</v>
      </c>
      <c r="BI673" s="48" t="s">
        <v>183</v>
      </c>
      <c r="BJ673" s="48" t="s">
        <v>183</v>
      </c>
      <c r="BK673" s="48" t="s">
        <v>183</v>
      </c>
      <c r="BL673" s="48" t="s">
        <v>183</v>
      </c>
      <c r="BM673" s="48" t="s">
        <v>183</v>
      </c>
      <c r="BN673" s="58">
        <v>43405.93300138889</v>
      </c>
      <c r="BO673" s="48"/>
      <c r="BP673" s="48"/>
      <c r="BQ673" s="48"/>
      <c r="BR673" s="48"/>
      <c r="BS673" s="48"/>
      <c r="BT673" s="48"/>
      <c r="BU673" s="48"/>
      <c r="BV673" s="48"/>
      <c r="BW673" s="48"/>
      <c r="BX673" s="48"/>
      <c r="BY673" s="48"/>
      <c r="BZ673" s="48"/>
      <c r="CA673" s="48"/>
    </row>
    <row r="674" spans="1:79" s="3" customFormat="1" x14ac:dyDescent="0.25">
      <c r="A674" s="48" t="s">
        <v>178</v>
      </c>
      <c r="B674" s="48" t="s">
        <v>179</v>
      </c>
      <c r="C674" s="48" t="s">
        <v>35</v>
      </c>
      <c r="D674" s="48" t="s">
        <v>35</v>
      </c>
      <c r="E674" s="48" t="s">
        <v>183</v>
      </c>
      <c r="F674" s="48" t="s">
        <v>183</v>
      </c>
      <c r="G674" s="48" t="s">
        <v>10077</v>
      </c>
      <c r="H674" s="48" t="s">
        <v>1761</v>
      </c>
      <c r="I674" s="48" t="s">
        <v>13</v>
      </c>
      <c r="J674" s="48" t="s">
        <v>183</v>
      </c>
      <c r="K674" s="48"/>
      <c r="L674" s="48" t="s">
        <v>183</v>
      </c>
      <c r="M674" s="48" t="s">
        <v>10023</v>
      </c>
      <c r="N674" s="48" t="s">
        <v>10078</v>
      </c>
      <c r="O674" s="48" t="s">
        <v>10079</v>
      </c>
      <c r="P674" s="48" t="s">
        <v>10080</v>
      </c>
      <c r="Q674" s="48" t="s">
        <v>824</v>
      </c>
      <c r="R674" s="48" t="s">
        <v>183</v>
      </c>
      <c r="S674" s="48" t="s">
        <v>183</v>
      </c>
      <c r="T674" s="48" t="s">
        <v>183</v>
      </c>
      <c r="U674" s="48" t="s">
        <v>183</v>
      </c>
      <c r="V674" s="48" t="s">
        <v>183</v>
      </c>
      <c r="W674" s="48" t="s">
        <v>183</v>
      </c>
      <c r="X674" s="48" t="s">
        <v>183</v>
      </c>
      <c r="Y674" s="48" t="s">
        <v>183</v>
      </c>
      <c r="Z674" s="48" t="s">
        <v>183</v>
      </c>
      <c r="AA674" s="48" t="s">
        <v>183</v>
      </c>
      <c r="AB674" s="48" t="s">
        <v>192</v>
      </c>
      <c r="AC674" s="48"/>
      <c r="AD674" s="48" t="s">
        <v>183</v>
      </c>
      <c r="AE674" s="48" t="s">
        <v>183</v>
      </c>
      <c r="AF674" s="48" t="s">
        <v>183</v>
      </c>
      <c r="AG674" s="48" t="s">
        <v>1761</v>
      </c>
      <c r="AH674" s="48" t="s">
        <v>183</v>
      </c>
      <c r="AI674" s="48" t="s">
        <v>183</v>
      </c>
      <c r="AJ674" s="48" t="s">
        <v>183</v>
      </c>
      <c r="AK674" s="48" t="s">
        <v>183</v>
      </c>
      <c r="AL674" s="48" t="s">
        <v>183</v>
      </c>
      <c r="AM674" s="48" t="s">
        <v>183</v>
      </c>
      <c r="AN674" s="48" t="s">
        <v>183</v>
      </c>
      <c r="AO674" s="48" t="s">
        <v>183</v>
      </c>
      <c r="AP674" s="48" t="s">
        <v>183</v>
      </c>
      <c r="AQ674" s="48" t="s">
        <v>183</v>
      </c>
      <c r="AR674" s="48" t="s">
        <v>183</v>
      </c>
      <c r="AS674" s="48" t="s">
        <v>183</v>
      </c>
      <c r="AT674" s="48" t="s">
        <v>183</v>
      </c>
      <c r="AU674" s="48" t="s">
        <v>183</v>
      </c>
      <c r="AV674" s="48" t="s">
        <v>183</v>
      </c>
      <c r="AW674" s="48" t="s">
        <v>183</v>
      </c>
      <c r="AX674" s="48" t="s">
        <v>183</v>
      </c>
      <c r="AY674" s="58" t="s">
        <v>183</v>
      </c>
      <c r="AZ674" s="48" t="s">
        <v>183</v>
      </c>
      <c r="BA674" s="48" t="s">
        <v>183</v>
      </c>
      <c r="BB674" s="48" t="s">
        <v>183</v>
      </c>
      <c r="BC674" s="48" t="s">
        <v>183</v>
      </c>
      <c r="BD674" s="48" t="s">
        <v>183</v>
      </c>
      <c r="BE674" s="48" t="s">
        <v>183</v>
      </c>
      <c r="BF674" s="48" t="s">
        <v>183</v>
      </c>
      <c r="BG674" s="48" t="s">
        <v>183</v>
      </c>
      <c r="BH674" s="48" t="s">
        <v>183</v>
      </c>
      <c r="BI674" s="48" t="s">
        <v>183</v>
      </c>
      <c r="BJ674" s="48" t="s">
        <v>183</v>
      </c>
      <c r="BK674" s="48" t="s">
        <v>183</v>
      </c>
      <c r="BL674" s="48" t="s">
        <v>183</v>
      </c>
      <c r="BM674" s="48" t="s">
        <v>183</v>
      </c>
      <c r="BN674" s="58">
        <v>43405.764523692131</v>
      </c>
      <c r="BO674" s="48"/>
      <c r="BP674" s="48"/>
      <c r="BQ674" s="48"/>
      <c r="BR674" s="48"/>
      <c r="BS674" s="48"/>
      <c r="BT674" s="48"/>
      <c r="BU674" s="48"/>
      <c r="BV674" s="48"/>
      <c r="BW674" s="48"/>
      <c r="BX674" s="48"/>
      <c r="BY674" s="48"/>
      <c r="BZ674" s="48"/>
      <c r="CA674" s="48"/>
    </row>
    <row r="675" spans="1:79" s="3" customFormat="1" x14ac:dyDescent="0.25">
      <c r="A675" s="48" t="s">
        <v>178</v>
      </c>
      <c r="B675" s="48" t="s">
        <v>179</v>
      </c>
      <c r="C675" s="48" t="s">
        <v>35</v>
      </c>
      <c r="D675" s="48" t="s">
        <v>35</v>
      </c>
      <c r="E675" s="48" t="s">
        <v>183</v>
      </c>
      <c r="F675" s="48" t="s">
        <v>183</v>
      </c>
      <c r="G675" s="48" t="s">
        <v>10081</v>
      </c>
      <c r="H675" s="48" t="s">
        <v>1761</v>
      </c>
      <c r="I675" s="48" t="s">
        <v>13</v>
      </c>
      <c r="J675" s="48" t="s">
        <v>183</v>
      </c>
      <c r="K675" s="48"/>
      <c r="L675" s="48" t="s">
        <v>183</v>
      </c>
      <c r="M675" s="48" t="s">
        <v>10023</v>
      </c>
      <c r="N675" s="48" t="s">
        <v>10082</v>
      </c>
      <c r="O675" s="48" t="s">
        <v>10083</v>
      </c>
      <c r="P675" s="48" t="s">
        <v>218</v>
      </c>
      <c r="Q675" s="48" t="s">
        <v>824</v>
      </c>
      <c r="R675" s="48" t="s">
        <v>183</v>
      </c>
      <c r="S675" s="48" t="s">
        <v>183</v>
      </c>
      <c r="T675" s="48" t="s">
        <v>183</v>
      </c>
      <c r="U675" s="48" t="s">
        <v>183</v>
      </c>
      <c r="V675" s="48" t="s">
        <v>183</v>
      </c>
      <c r="W675" s="48" t="s">
        <v>183</v>
      </c>
      <c r="X675" s="48" t="s">
        <v>183</v>
      </c>
      <c r="Y675" s="48" t="s">
        <v>183</v>
      </c>
      <c r="Z675" s="48" t="s">
        <v>183</v>
      </c>
      <c r="AA675" s="48" t="s">
        <v>183</v>
      </c>
      <c r="AB675" s="48" t="s">
        <v>192</v>
      </c>
      <c r="AC675" s="48"/>
      <c r="AD675" s="48" t="s">
        <v>183</v>
      </c>
      <c r="AE675" s="48" t="s">
        <v>183</v>
      </c>
      <c r="AF675" s="48" t="s">
        <v>183</v>
      </c>
      <c r="AG675" s="48" t="s">
        <v>1761</v>
      </c>
      <c r="AH675" s="48" t="s">
        <v>183</v>
      </c>
      <c r="AI675" s="48" t="s">
        <v>183</v>
      </c>
      <c r="AJ675" s="48" t="s">
        <v>183</v>
      </c>
      <c r="AK675" s="48" t="s">
        <v>183</v>
      </c>
      <c r="AL675" s="48" t="s">
        <v>183</v>
      </c>
      <c r="AM675" s="48" t="s">
        <v>183</v>
      </c>
      <c r="AN675" s="48" t="s">
        <v>183</v>
      </c>
      <c r="AO675" s="48" t="s">
        <v>183</v>
      </c>
      <c r="AP675" s="48" t="s">
        <v>183</v>
      </c>
      <c r="AQ675" s="48" t="s">
        <v>183</v>
      </c>
      <c r="AR675" s="48" t="s">
        <v>183</v>
      </c>
      <c r="AS675" s="48" t="s">
        <v>183</v>
      </c>
      <c r="AT675" s="48" t="s">
        <v>183</v>
      </c>
      <c r="AU675" s="48" t="s">
        <v>183</v>
      </c>
      <c r="AV675" s="48" t="s">
        <v>183</v>
      </c>
      <c r="AW675" s="48" t="s">
        <v>183</v>
      </c>
      <c r="AX675" s="48" t="s">
        <v>183</v>
      </c>
      <c r="AY675" s="58" t="s">
        <v>183</v>
      </c>
      <c r="AZ675" s="48" t="s">
        <v>183</v>
      </c>
      <c r="BA675" s="48" t="s">
        <v>183</v>
      </c>
      <c r="BB675" s="48" t="s">
        <v>183</v>
      </c>
      <c r="BC675" s="48" t="s">
        <v>183</v>
      </c>
      <c r="BD675" s="48" t="s">
        <v>183</v>
      </c>
      <c r="BE675" s="48" t="s">
        <v>183</v>
      </c>
      <c r="BF675" s="48" t="s">
        <v>183</v>
      </c>
      <c r="BG675" s="48" t="s">
        <v>183</v>
      </c>
      <c r="BH675" s="48" t="s">
        <v>183</v>
      </c>
      <c r="BI675" s="48" t="s">
        <v>183</v>
      </c>
      <c r="BJ675" s="48" t="s">
        <v>183</v>
      </c>
      <c r="BK675" s="48" t="s">
        <v>183</v>
      </c>
      <c r="BL675" s="48" t="s">
        <v>183</v>
      </c>
      <c r="BM675" s="48" t="s">
        <v>183</v>
      </c>
      <c r="BN675" s="58">
        <v>43405.765315474535</v>
      </c>
      <c r="BO675" s="48"/>
      <c r="BP675" s="48"/>
      <c r="BQ675" s="48"/>
      <c r="BR675" s="48"/>
      <c r="BS675" s="48"/>
      <c r="BT675" s="48"/>
      <c r="BU675" s="48"/>
      <c r="BV675" s="48"/>
      <c r="BW675" s="48"/>
      <c r="BX675" s="48"/>
      <c r="BY675" s="48"/>
      <c r="BZ675" s="48"/>
      <c r="CA675" s="48"/>
    </row>
    <row r="676" spans="1:79" s="3" customFormat="1" x14ac:dyDescent="0.25">
      <c r="A676" s="48" t="s">
        <v>178</v>
      </c>
      <c r="B676" s="48" t="s">
        <v>179</v>
      </c>
      <c r="C676" s="48" t="s">
        <v>35</v>
      </c>
      <c r="D676" s="48" t="s">
        <v>35</v>
      </c>
      <c r="E676" s="48" t="s">
        <v>183</v>
      </c>
      <c r="F676" s="48" t="s">
        <v>183</v>
      </c>
      <c r="G676" s="48" t="s">
        <v>10084</v>
      </c>
      <c r="H676" s="48" t="s">
        <v>197</v>
      </c>
      <c r="I676" s="48" t="s">
        <v>13</v>
      </c>
      <c r="J676" s="48" t="s">
        <v>183</v>
      </c>
      <c r="K676" s="48"/>
      <c r="L676" s="48" t="s">
        <v>183</v>
      </c>
      <c r="M676" s="48" t="s">
        <v>3192</v>
      </c>
      <c r="N676" s="48" t="s">
        <v>5097</v>
      </c>
      <c r="O676" s="48" t="s">
        <v>10085</v>
      </c>
      <c r="P676" s="48" t="s">
        <v>369</v>
      </c>
      <c r="Q676" s="48" t="s">
        <v>10086</v>
      </c>
      <c r="R676" s="48" t="s">
        <v>1109</v>
      </c>
      <c r="S676" s="48" t="s">
        <v>10087</v>
      </c>
      <c r="T676" s="48" t="s">
        <v>183</v>
      </c>
      <c r="U676" s="48" t="s">
        <v>10088</v>
      </c>
      <c r="V676" s="48" t="s">
        <v>9760</v>
      </c>
      <c r="W676" s="48" t="s">
        <v>1113</v>
      </c>
      <c r="X676" s="48" t="s">
        <v>10089</v>
      </c>
      <c r="Y676" s="48" t="s">
        <v>10090</v>
      </c>
      <c r="Z676" s="48" t="s">
        <v>10091</v>
      </c>
      <c r="AA676" s="48" t="s">
        <v>10092</v>
      </c>
      <c r="AB676" s="48" t="s">
        <v>192</v>
      </c>
      <c r="AC676" s="48" t="s">
        <v>224</v>
      </c>
      <c r="AD676" s="48" t="s">
        <v>183</v>
      </c>
      <c r="AE676" s="48" t="s">
        <v>183</v>
      </c>
      <c r="AF676" s="48" t="s">
        <v>183</v>
      </c>
      <c r="AG676" s="48" t="s">
        <v>183</v>
      </c>
      <c r="AH676" s="48" t="s">
        <v>183</v>
      </c>
      <c r="AI676" s="48" t="s">
        <v>183</v>
      </c>
      <c r="AJ676" s="48" t="s">
        <v>183</v>
      </c>
      <c r="AK676" s="48" t="s">
        <v>183</v>
      </c>
      <c r="AL676" s="48" t="s">
        <v>183</v>
      </c>
      <c r="AM676" s="48" t="s">
        <v>183</v>
      </c>
      <c r="AN676" s="48" t="s">
        <v>183</v>
      </c>
      <c r="AO676" s="48" t="s">
        <v>183</v>
      </c>
      <c r="AP676" s="48" t="s">
        <v>183</v>
      </c>
      <c r="AQ676" s="48" t="s">
        <v>183</v>
      </c>
      <c r="AR676" s="48" t="s">
        <v>183</v>
      </c>
      <c r="AS676" s="48" t="s">
        <v>183</v>
      </c>
      <c r="AT676" s="48" t="s">
        <v>183</v>
      </c>
      <c r="AU676" s="48" t="s">
        <v>183</v>
      </c>
      <c r="AV676" s="48" t="s">
        <v>183</v>
      </c>
      <c r="AW676" s="48" t="s">
        <v>183</v>
      </c>
      <c r="AX676" s="48" t="s">
        <v>183</v>
      </c>
      <c r="AY676" s="58" t="s">
        <v>183</v>
      </c>
      <c r="AZ676" s="48" t="s">
        <v>183</v>
      </c>
      <c r="BA676" s="48" t="s">
        <v>183</v>
      </c>
      <c r="BB676" s="48" t="s">
        <v>183</v>
      </c>
      <c r="BC676" s="48" t="s">
        <v>183</v>
      </c>
      <c r="BD676" s="48" t="s">
        <v>183</v>
      </c>
      <c r="BE676" s="48" t="s">
        <v>183</v>
      </c>
      <c r="BF676" s="48" t="s">
        <v>183</v>
      </c>
      <c r="BG676" s="48" t="s">
        <v>183</v>
      </c>
      <c r="BH676" s="48" t="s">
        <v>183</v>
      </c>
      <c r="BI676" s="48" t="s">
        <v>183</v>
      </c>
      <c r="BJ676" s="48" t="s">
        <v>183</v>
      </c>
      <c r="BK676" s="48" t="s">
        <v>183</v>
      </c>
      <c r="BL676" s="48" t="s">
        <v>183</v>
      </c>
      <c r="BM676" s="48" t="s">
        <v>183</v>
      </c>
      <c r="BN676" s="58">
        <v>43406.40600451389</v>
      </c>
      <c r="BO676" s="48"/>
      <c r="BP676" s="48"/>
      <c r="BQ676" s="48"/>
      <c r="BR676" s="48"/>
      <c r="BS676" s="48"/>
      <c r="BT676" s="48"/>
      <c r="BU676" s="48"/>
      <c r="BV676" s="48"/>
      <c r="BW676" s="48"/>
      <c r="BX676" s="48"/>
      <c r="BY676" s="48"/>
      <c r="BZ676" s="48"/>
      <c r="CA676" s="48"/>
    </row>
    <row r="677" spans="1:79" s="3" customFormat="1" x14ac:dyDescent="0.25">
      <c r="A677" s="48" t="s">
        <v>178</v>
      </c>
      <c r="B677" s="48" t="s">
        <v>179</v>
      </c>
      <c r="C677" s="48" t="s">
        <v>35</v>
      </c>
      <c r="D677" s="48" t="s">
        <v>35</v>
      </c>
      <c r="E677" s="48" t="s">
        <v>183</v>
      </c>
      <c r="F677" s="48" t="s">
        <v>183</v>
      </c>
      <c r="G677" s="48" t="s">
        <v>10093</v>
      </c>
      <c r="H677" s="48" t="s">
        <v>197</v>
      </c>
      <c r="I677" s="48" t="s">
        <v>13</v>
      </c>
      <c r="J677" s="48" t="s">
        <v>183</v>
      </c>
      <c r="K677" s="48"/>
      <c r="L677" s="48" t="s">
        <v>183</v>
      </c>
      <c r="M677" s="48" t="s">
        <v>3192</v>
      </c>
      <c r="N677" s="48" t="s">
        <v>10094</v>
      </c>
      <c r="O677" s="48" t="s">
        <v>10095</v>
      </c>
      <c r="P677" s="48" t="s">
        <v>254</v>
      </c>
      <c r="Q677" s="48" t="s">
        <v>8740</v>
      </c>
      <c r="R677" s="48" t="s">
        <v>2199</v>
      </c>
      <c r="S677" s="48" t="s">
        <v>10087</v>
      </c>
      <c r="T677" s="48" t="s">
        <v>183</v>
      </c>
      <c r="U677" s="48" t="s">
        <v>8761</v>
      </c>
      <c r="V677" s="48" t="s">
        <v>10096</v>
      </c>
      <c r="W677" s="48" t="s">
        <v>10097</v>
      </c>
      <c r="X677" s="48" t="s">
        <v>10098</v>
      </c>
      <c r="Y677" s="48" t="s">
        <v>10099</v>
      </c>
      <c r="Z677" s="48" t="s">
        <v>10091</v>
      </c>
      <c r="AA677" s="48" t="s">
        <v>10100</v>
      </c>
      <c r="AB677" s="48" t="s">
        <v>192</v>
      </c>
      <c r="AC677" s="48"/>
      <c r="AD677" s="48" t="s">
        <v>183</v>
      </c>
      <c r="AE677" s="48" t="s">
        <v>183</v>
      </c>
      <c r="AF677" s="48" t="s">
        <v>183</v>
      </c>
      <c r="AG677" s="48" t="s">
        <v>183</v>
      </c>
      <c r="AH677" s="48" t="s">
        <v>183</v>
      </c>
      <c r="AI677" s="48" t="s">
        <v>183</v>
      </c>
      <c r="AJ677" s="48" t="s">
        <v>183</v>
      </c>
      <c r="AK677" s="48" t="s">
        <v>183</v>
      </c>
      <c r="AL677" s="48" t="s">
        <v>183</v>
      </c>
      <c r="AM677" s="48" t="s">
        <v>183</v>
      </c>
      <c r="AN677" s="48" t="s">
        <v>183</v>
      </c>
      <c r="AO677" s="48" t="s">
        <v>183</v>
      </c>
      <c r="AP677" s="48" t="s">
        <v>183</v>
      </c>
      <c r="AQ677" s="48" t="s">
        <v>183</v>
      </c>
      <c r="AR677" s="48" t="s">
        <v>183</v>
      </c>
      <c r="AS677" s="48" t="s">
        <v>183</v>
      </c>
      <c r="AT677" s="48" t="s">
        <v>183</v>
      </c>
      <c r="AU677" s="48" t="s">
        <v>183</v>
      </c>
      <c r="AV677" s="48" t="s">
        <v>183</v>
      </c>
      <c r="AW677" s="48" t="s">
        <v>183</v>
      </c>
      <c r="AX677" s="48" t="s">
        <v>183</v>
      </c>
      <c r="AY677" s="58" t="s">
        <v>183</v>
      </c>
      <c r="AZ677" s="48" t="s">
        <v>183</v>
      </c>
      <c r="BA677" s="48" t="s">
        <v>183</v>
      </c>
      <c r="BB677" s="48" t="s">
        <v>183</v>
      </c>
      <c r="BC677" s="48" t="s">
        <v>183</v>
      </c>
      <c r="BD677" s="48" t="s">
        <v>183</v>
      </c>
      <c r="BE677" s="48" t="s">
        <v>183</v>
      </c>
      <c r="BF677" s="48" t="s">
        <v>183</v>
      </c>
      <c r="BG677" s="48" t="s">
        <v>183</v>
      </c>
      <c r="BH677" s="48" t="s">
        <v>183</v>
      </c>
      <c r="BI677" s="48" t="s">
        <v>183</v>
      </c>
      <c r="BJ677" s="48" t="s">
        <v>183</v>
      </c>
      <c r="BK677" s="48" t="s">
        <v>183</v>
      </c>
      <c r="BL677" s="48" t="s">
        <v>183</v>
      </c>
      <c r="BM677" s="48" t="s">
        <v>183</v>
      </c>
      <c r="BN677" s="58">
        <v>43406.418994479165</v>
      </c>
      <c r="BO677" s="48"/>
      <c r="BP677" s="48"/>
      <c r="BQ677" s="48"/>
      <c r="BR677" s="48"/>
      <c r="BS677" s="48"/>
      <c r="BT677" s="48"/>
      <c r="BU677" s="48"/>
      <c r="BV677" s="48"/>
      <c r="BW677" s="48"/>
      <c r="BX677" s="48"/>
      <c r="BY677" s="48"/>
      <c r="BZ677" s="48"/>
      <c r="CA677" s="48"/>
    </row>
    <row r="678" spans="1:79" s="3" customFormat="1" x14ac:dyDescent="0.25">
      <c r="A678" s="48" t="s">
        <v>178</v>
      </c>
      <c r="B678" s="48" t="s">
        <v>179</v>
      </c>
      <c r="C678" s="48" t="s">
        <v>35</v>
      </c>
      <c r="D678" s="48" t="s">
        <v>35</v>
      </c>
      <c r="E678" s="48" t="s">
        <v>183</v>
      </c>
      <c r="F678" s="48" t="s">
        <v>183</v>
      </c>
      <c r="G678" s="48" t="s">
        <v>10101</v>
      </c>
      <c r="H678" s="48" t="s">
        <v>197</v>
      </c>
      <c r="I678" s="48" t="s">
        <v>13</v>
      </c>
      <c r="J678" s="48" t="s">
        <v>183</v>
      </c>
      <c r="K678" s="48"/>
      <c r="L678" s="48" t="s">
        <v>183</v>
      </c>
      <c r="M678" s="48" t="s">
        <v>3192</v>
      </c>
      <c r="N678" s="48" t="s">
        <v>10102</v>
      </c>
      <c r="O678" s="48" t="s">
        <v>10103</v>
      </c>
      <c r="P678" s="48" t="s">
        <v>9030</v>
      </c>
      <c r="Q678" s="48" t="s">
        <v>185</v>
      </c>
      <c r="R678" s="48" t="s">
        <v>10104</v>
      </c>
      <c r="S678" s="48" t="s">
        <v>190</v>
      </c>
      <c r="T678" s="48" t="s">
        <v>183</v>
      </c>
      <c r="U678" s="48" t="s">
        <v>183</v>
      </c>
      <c r="V678" s="48" t="s">
        <v>183</v>
      </c>
      <c r="W678" s="48" t="s">
        <v>3434</v>
      </c>
      <c r="X678" s="48" t="s">
        <v>10105</v>
      </c>
      <c r="Y678" s="48" t="s">
        <v>10106</v>
      </c>
      <c r="Z678" s="48" t="s">
        <v>10107</v>
      </c>
      <c r="AA678" s="48" t="s">
        <v>10108</v>
      </c>
      <c r="AB678" s="48" t="s">
        <v>192</v>
      </c>
      <c r="AC678" s="48"/>
      <c r="AD678" s="48" t="s">
        <v>183</v>
      </c>
      <c r="AE678" s="48" t="s">
        <v>183</v>
      </c>
      <c r="AF678" s="48" t="s">
        <v>183</v>
      </c>
      <c r="AG678" s="48" t="s">
        <v>183</v>
      </c>
      <c r="AH678" s="48" t="s">
        <v>183</v>
      </c>
      <c r="AI678" s="48" t="s">
        <v>183</v>
      </c>
      <c r="AJ678" s="48" t="s">
        <v>183</v>
      </c>
      <c r="AK678" s="48" t="s">
        <v>183</v>
      </c>
      <c r="AL678" s="48" t="s">
        <v>183</v>
      </c>
      <c r="AM678" s="48" t="s">
        <v>183</v>
      </c>
      <c r="AN678" s="48" t="s">
        <v>183</v>
      </c>
      <c r="AO678" s="48" t="s">
        <v>183</v>
      </c>
      <c r="AP678" s="48" t="s">
        <v>183</v>
      </c>
      <c r="AQ678" s="48" t="s">
        <v>183</v>
      </c>
      <c r="AR678" s="48" t="s">
        <v>183</v>
      </c>
      <c r="AS678" s="48" t="s">
        <v>183</v>
      </c>
      <c r="AT678" s="48" t="s">
        <v>183</v>
      </c>
      <c r="AU678" s="48" t="s">
        <v>183</v>
      </c>
      <c r="AV678" s="48" t="s">
        <v>183</v>
      </c>
      <c r="AW678" s="48" t="s">
        <v>183</v>
      </c>
      <c r="AX678" s="48" t="s">
        <v>183</v>
      </c>
      <c r="AY678" s="58" t="s">
        <v>183</v>
      </c>
      <c r="AZ678" s="48" t="s">
        <v>183</v>
      </c>
      <c r="BA678" s="48" t="s">
        <v>183</v>
      </c>
      <c r="BB678" s="48" t="s">
        <v>183</v>
      </c>
      <c r="BC678" s="48" t="s">
        <v>183</v>
      </c>
      <c r="BD678" s="48" t="s">
        <v>183</v>
      </c>
      <c r="BE678" s="48" t="s">
        <v>183</v>
      </c>
      <c r="BF678" s="48" t="s">
        <v>183</v>
      </c>
      <c r="BG678" s="48" t="s">
        <v>183</v>
      </c>
      <c r="BH678" s="48" t="s">
        <v>183</v>
      </c>
      <c r="BI678" s="48" t="s">
        <v>183</v>
      </c>
      <c r="BJ678" s="48" t="s">
        <v>183</v>
      </c>
      <c r="BK678" s="48" t="s">
        <v>183</v>
      </c>
      <c r="BL678" s="48" t="s">
        <v>183</v>
      </c>
      <c r="BM678" s="48" t="s">
        <v>183</v>
      </c>
      <c r="BN678" s="58">
        <v>43406.426094560185</v>
      </c>
      <c r="BO678" s="48"/>
      <c r="BP678" s="48"/>
      <c r="BQ678" s="48"/>
      <c r="BR678" s="48"/>
      <c r="BS678" s="48"/>
      <c r="BT678" s="48"/>
      <c r="BU678" s="48"/>
      <c r="BV678" s="48"/>
      <c r="BW678" s="48"/>
      <c r="BX678" s="48"/>
      <c r="BY678" s="48"/>
      <c r="BZ678" s="48"/>
      <c r="CA678" s="48"/>
    </row>
    <row r="679" spans="1:79" s="3" customFormat="1" x14ac:dyDescent="0.25">
      <c r="A679" s="48" t="s">
        <v>178</v>
      </c>
      <c r="B679" s="48" t="s">
        <v>179</v>
      </c>
      <c r="C679" s="48" t="s">
        <v>35</v>
      </c>
      <c r="D679" s="48" t="s">
        <v>35</v>
      </c>
      <c r="E679" s="48" t="s">
        <v>183</v>
      </c>
      <c r="F679" s="48" t="s">
        <v>183</v>
      </c>
      <c r="G679" s="48" t="s">
        <v>10109</v>
      </c>
      <c r="H679" s="48" t="s">
        <v>1761</v>
      </c>
      <c r="I679" s="48" t="s">
        <v>12</v>
      </c>
      <c r="J679" s="48" t="s">
        <v>183</v>
      </c>
      <c r="K679" s="48" t="s">
        <v>183</v>
      </c>
      <c r="L679" s="48" t="s">
        <v>183</v>
      </c>
      <c r="M679" s="48" t="s">
        <v>1762</v>
      </c>
      <c r="N679" s="48" t="s">
        <v>10110</v>
      </c>
      <c r="O679" s="48" t="s">
        <v>10111</v>
      </c>
      <c r="P679" s="48" t="s">
        <v>183</v>
      </c>
      <c r="Q679" s="48" t="s">
        <v>10112</v>
      </c>
      <c r="R679" s="48" t="s">
        <v>10113</v>
      </c>
      <c r="S679" s="48" t="s">
        <v>10114</v>
      </c>
      <c r="T679" s="48" t="s">
        <v>220</v>
      </c>
      <c r="U679" s="48" t="s">
        <v>183</v>
      </c>
      <c r="V679" s="48" t="s">
        <v>183</v>
      </c>
      <c r="W679" s="48" t="s">
        <v>10115</v>
      </c>
      <c r="X679" s="48" t="s">
        <v>10116</v>
      </c>
      <c r="Y679" s="48" t="s">
        <v>222</v>
      </c>
      <c r="Z679" s="48" t="s">
        <v>10117</v>
      </c>
      <c r="AA679" s="48" t="s">
        <v>10118</v>
      </c>
      <c r="AB679" s="48" t="s">
        <v>192</v>
      </c>
      <c r="AC679" s="48" t="s">
        <v>224</v>
      </c>
      <c r="AD679" s="48" t="s">
        <v>4768</v>
      </c>
      <c r="AE679" s="48" t="s">
        <v>183</v>
      </c>
      <c r="AF679" s="48" t="s">
        <v>183</v>
      </c>
      <c r="AG679" s="48" t="s">
        <v>183</v>
      </c>
      <c r="AH679" s="48" t="s">
        <v>183</v>
      </c>
      <c r="AI679" s="48" t="s">
        <v>183</v>
      </c>
      <c r="AJ679" s="48" t="s">
        <v>1761</v>
      </c>
      <c r="AK679" s="48" t="s">
        <v>183</v>
      </c>
      <c r="AL679" s="48" t="s">
        <v>183</v>
      </c>
      <c r="AM679" s="48" t="s">
        <v>183</v>
      </c>
      <c r="AN679" s="48" t="s">
        <v>183</v>
      </c>
      <c r="AO679" s="48" t="s">
        <v>228</v>
      </c>
      <c r="AP679" s="48" t="s">
        <v>4769</v>
      </c>
      <c r="AQ679" s="48" t="s">
        <v>4770</v>
      </c>
      <c r="AR679" s="48" t="s">
        <v>183</v>
      </c>
      <c r="AS679" s="48" t="s">
        <v>183</v>
      </c>
      <c r="AT679" s="48" t="s">
        <v>183</v>
      </c>
      <c r="AU679" s="48" t="s">
        <v>183</v>
      </c>
      <c r="AV679" s="48" t="s">
        <v>183</v>
      </c>
      <c r="AW679" s="48" t="s">
        <v>183</v>
      </c>
      <c r="AX679" s="48" t="s">
        <v>183</v>
      </c>
      <c r="AY679" s="58" t="s">
        <v>183</v>
      </c>
      <c r="AZ679" s="48" t="s">
        <v>183</v>
      </c>
      <c r="BA679" s="48" t="s">
        <v>183</v>
      </c>
      <c r="BB679" s="48" t="s">
        <v>183</v>
      </c>
      <c r="BC679" s="48" t="s">
        <v>183</v>
      </c>
      <c r="BD679" s="48" t="s">
        <v>183</v>
      </c>
      <c r="BE679" s="48" t="s">
        <v>183</v>
      </c>
      <c r="BF679" s="48" t="s">
        <v>183</v>
      </c>
      <c r="BG679" s="48" t="s">
        <v>183</v>
      </c>
      <c r="BH679" s="48" t="s">
        <v>183</v>
      </c>
      <c r="BI679" s="48" t="s">
        <v>183</v>
      </c>
      <c r="BJ679" s="48" t="s">
        <v>183</v>
      </c>
      <c r="BK679" s="48" t="s">
        <v>183</v>
      </c>
      <c r="BL679" s="48" t="s">
        <v>183</v>
      </c>
      <c r="BM679" s="48" t="s">
        <v>183</v>
      </c>
      <c r="BN679" s="58">
        <v>43404.372160879626</v>
      </c>
      <c r="BO679" s="48"/>
      <c r="BP679" s="48"/>
      <c r="BQ679" s="48"/>
      <c r="BR679" s="48"/>
      <c r="BS679" s="48"/>
      <c r="BT679" s="48"/>
      <c r="BU679" s="48"/>
      <c r="BV679" s="48"/>
      <c r="BW679" s="48"/>
      <c r="BX679" s="48"/>
      <c r="BY679" s="48"/>
      <c r="BZ679" s="48"/>
      <c r="CA679" s="48"/>
    </row>
    <row r="680" spans="1:79" s="3" customFormat="1" x14ac:dyDescent="0.25">
      <c r="A680" s="48" t="s">
        <v>178</v>
      </c>
      <c r="B680" s="48" t="s">
        <v>179</v>
      </c>
      <c r="C680" s="48" t="s">
        <v>35</v>
      </c>
      <c r="D680" s="48" t="s">
        <v>35</v>
      </c>
      <c r="E680" s="48" t="s">
        <v>183</v>
      </c>
      <c r="F680" s="48" t="s">
        <v>183</v>
      </c>
      <c r="G680" s="48" t="s">
        <v>10119</v>
      </c>
      <c r="H680" s="48" t="s">
        <v>1761</v>
      </c>
      <c r="I680" s="48" t="s">
        <v>12</v>
      </c>
      <c r="J680" s="48" t="s">
        <v>183</v>
      </c>
      <c r="K680" s="48" t="s">
        <v>183</v>
      </c>
      <c r="L680" s="48" t="s">
        <v>183</v>
      </c>
      <c r="M680" s="48" t="s">
        <v>1762</v>
      </c>
      <c r="N680" s="48" t="s">
        <v>6820</v>
      </c>
      <c r="O680" s="48" t="s">
        <v>10120</v>
      </c>
      <c r="P680" s="48" t="s">
        <v>188</v>
      </c>
      <c r="Q680" s="48" t="s">
        <v>10121</v>
      </c>
      <c r="R680" s="48" t="s">
        <v>6218</v>
      </c>
      <c r="S680" s="48" t="s">
        <v>10122</v>
      </c>
      <c r="T680" s="48" t="s">
        <v>414</v>
      </c>
      <c r="U680" s="48" t="s">
        <v>183</v>
      </c>
      <c r="V680" s="48" t="s">
        <v>183</v>
      </c>
      <c r="W680" s="48" t="s">
        <v>10123</v>
      </c>
      <c r="X680" s="48" t="s">
        <v>10124</v>
      </c>
      <c r="Y680" s="48" t="s">
        <v>222</v>
      </c>
      <c r="Z680" s="48" t="s">
        <v>10125</v>
      </c>
      <c r="AA680" s="48" t="s">
        <v>10126</v>
      </c>
      <c r="AB680" s="48" t="s">
        <v>192</v>
      </c>
      <c r="AC680" s="48" t="s">
        <v>244</v>
      </c>
      <c r="AD680" s="48" t="s">
        <v>10127</v>
      </c>
      <c r="AE680" s="48" t="s">
        <v>183</v>
      </c>
      <c r="AF680" s="48" t="s">
        <v>183</v>
      </c>
      <c r="AG680" s="48" t="s">
        <v>183</v>
      </c>
      <c r="AH680" s="48" t="s">
        <v>183</v>
      </c>
      <c r="AI680" s="48" t="s">
        <v>183</v>
      </c>
      <c r="AJ680" s="48" t="s">
        <v>1761</v>
      </c>
      <c r="AK680" s="48" t="s">
        <v>183</v>
      </c>
      <c r="AL680" s="48" t="s">
        <v>183</v>
      </c>
      <c r="AM680" s="48" t="s">
        <v>183</v>
      </c>
      <c r="AN680" s="48" t="s">
        <v>183</v>
      </c>
      <c r="AO680" s="48" t="s">
        <v>228</v>
      </c>
      <c r="AP680" s="48" t="s">
        <v>4769</v>
      </c>
      <c r="AQ680" s="48" t="s">
        <v>4770</v>
      </c>
      <c r="AR680" s="48" t="s">
        <v>183</v>
      </c>
      <c r="AS680" s="48" t="s">
        <v>183</v>
      </c>
      <c r="AT680" s="48" t="s">
        <v>183</v>
      </c>
      <c r="AU680" s="48" t="s">
        <v>183</v>
      </c>
      <c r="AV680" s="48" t="s">
        <v>183</v>
      </c>
      <c r="AW680" s="48" t="s">
        <v>183</v>
      </c>
      <c r="AX680" s="48" t="s">
        <v>183</v>
      </c>
      <c r="AY680" s="58" t="s">
        <v>183</v>
      </c>
      <c r="AZ680" s="48" t="s">
        <v>183</v>
      </c>
      <c r="BA680" s="48" t="s">
        <v>183</v>
      </c>
      <c r="BB680" s="48" t="s">
        <v>183</v>
      </c>
      <c r="BC680" s="48" t="s">
        <v>183</v>
      </c>
      <c r="BD680" s="48" t="s">
        <v>183</v>
      </c>
      <c r="BE680" s="48" t="s">
        <v>183</v>
      </c>
      <c r="BF680" s="48" t="s">
        <v>183</v>
      </c>
      <c r="BG680" s="48" t="s">
        <v>183</v>
      </c>
      <c r="BH680" s="48" t="s">
        <v>183</v>
      </c>
      <c r="BI680" s="48" t="s">
        <v>183</v>
      </c>
      <c r="BJ680" s="48" t="s">
        <v>183</v>
      </c>
      <c r="BK680" s="48" t="s">
        <v>183</v>
      </c>
      <c r="BL680" s="48" t="s">
        <v>183</v>
      </c>
      <c r="BM680" s="48" t="s">
        <v>183</v>
      </c>
      <c r="BN680" s="58">
        <v>43404.372161770829</v>
      </c>
      <c r="BO680" s="48"/>
      <c r="BP680" s="48"/>
      <c r="BQ680" s="48"/>
      <c r="BR680" s="48"/>
      <c r="BS680" s="48"/>
      <c r="BT680" s="48"/>
      <c r="BU680" s="48"/>
      <c r="BV680" s="48"/>
      <c r="BW680" s="48"/>
      <c r="BX680" s="48"/>
      <c r="BY680" s="48"/>
      <c r="BZ680" s="48"/>
      <c r="CA680" s="48"/>
    </row>
    <row r="681" spans="1:79" s="3" customFormat="1" x14ac:dyDescent="0.25">
      <c r="A681" s="48" t="s">
        <v>178</v>
      </c>
      <c r="B681" s="48" t="s">
        <v>179</v>
      </c>
      <c r="C681" s="48" t="s">
        <v>35</v>
      </c>
      <c r="D681" s="48" t="s">
        <v>35</v>
      </c>
      <c r="E681" s="48" t="s">
        <v>183</v>
      </c>
      <c r="F681" s="48" t="s">
        <v>183</v>
      </c>
      <c r="G681" s="48" t="s">
        <v>10128</v>
      </c>
      <c r="H681" s="48" t="s">
        <v>1761</v>
      </c>
      <c r="I681" s="48" t="s">
        <v>12</v>
      </c>
      <c r="J681" s="48" t="s">
        <v>183</v>
      </c>
      <c r="K681" s="48" t="s">
        <v>183</v>
      </c>
      <c r="L681" s="48" t="s">
        <v>183</v>
      </c>
      <c r="M681" s="48" t="s">
        <v>1762</v>
      </c>
      <c r="N681" s="48" t="s">
        <v>10129</v>
      </c>
      <c r="O681" s="48" t="s">
        <v>10130</v>
      </c>
      <c r="P681" s="48" t="s">
        <v>188</v>
      </c>
      <c r="Q681" s="48" t="s">
        <v>10131</v>
      </c>
      <c r="R681" s="48" t="s">
        <v>10132</v>
      </c>
      <c r="S681" s="48" t="s">
        <v>10133</v>
      </c>
      <c r="T681" s="48" t="s">
        <v>220</v>
      </c>
      <c r="U681" s="48" t="s">
        <v>183</v>
      </c>
      <c r="V681" s="48" t="s">
        <v>183</v>
      </c>
      <c r="W681" s="48" t="s">
        <v>10134</v>
      </c>
      <c r="X681" s="48" t="s">
        <v>10135</v>
      </c>
      <c r="Y681" s="48" t="s">
        <v>222</v>
      </c>
      <c r="Z681" s="48" t="s">
        <v>10136</v>
      </c>
      <c r="AA681" s="48" t="s">
        <v>10137</v>
      </c>
      <c r="AB681" s="48" t="s">
        <v>192</v>
      </c>
      <c r="AC681" s="48" t="s">
        <v>224</v>
      </c>
      <c r="AD681" s="48" t="s">
        <v>4768</v>
      </c>
      <c r="AE681" s="48" t="s">
        <v>183</v>
      </c>
      <c r="AF681" s="48" t="s">
        <v>183</v>
      </c>
      <c r="AG681" s="48" t="s">
        <v>183</v>
      </c>
      <c r="AH681" s="48" t="s">
        <v>183</v>
      </c>
      <c r="AI681" s="48" t="s">
        <v>183</v>
      </c>
      <c r="AJ681" s="48" t="s">
        <v>1761</v>
      </c>
      <c r="AK681" s="48" t="s">
        <v>183</v>
      </c>
      <c r="AL681" s="48" t="s">
        <v>183</v>
      </c>
      <c r="AM681" s="48" t="s">
        <v>183</v>
      </c>
      <c r="AN681" s="48" t="s">
        <v>183</v>
      </c>
      <c r="AO681" s="48" t="s">
        <v>228</v>
      </c>
      <c r="AP681" s="48" t="s">
        <v>4769</v>
      </c>
      <c r="AQ681" s="48" t="s">
        <v>4770</v>
      </c>
      <c r="AR681" s="48" t="s">
        <v>183</v>
      </c>
      <c r="AS681" s="48" t="s">
        <v>183</v>
      </c>
      <c r="AT681" s="48" t="s">
        <v>183</v>
      </c>
      <c r="AU681" s="48" t="s">
        <v>183</v>
      </c>
      <c r="AV681" s="48" t="s">
        <v>183</v>
      </c>
      <c r="AW681" s="48" t="s">
        <v>183</v>
      </c>
      <c r="AX681" s="48" t="s">
        <v>183</v>
      </c>
      <c r="AY681" s="58" t="s">
        <v>183</v>
      </c>
      <c r="AZ681" s="48" t="s">
        <v>183</v>
      </c>
      <c r="BA681" s="48" t="s">
        <v>183</v>
      </c>
      <c r="BB681" s="48" t="s">
        <v>183</v>
      </c>
      <c r="BC681" s="48" t="s">
        <v>183</v>
      </c>
      <c r="BD681" s="48" t="s">
        <v>183</v>
      </c>
      <c r="BE681" s="48" t="s">
        <v>183</v>
      </c>
      <c r="BF681" s="48" t="s">
        <v>183</v>
      </c>
      <c r="BG681" s="48" t="s">
        <v>183</v>
      </c>
      <c r="BH681" s="48" t="s">
        <v>183</v>
      </c>
      <c r="BI681" s="48" t="s">
        <v>183</v>
      </c>
      <c r="BJ681" s="48" t="s">
        <v>183</v>
      </c>
      <c r="BK681" s="48" t="s">
        <v>183</v>
      </c>
      <c r="BL681" s="48" t="s">
        <v>183</v>
      </c>
      <c r="BM681" s="48" t="s">
        <v>183</v>
      </c>
      <c r="BN681" s="58">
        <v>43404.372162384258</v>
      </c>
      <c r="BO681" s="48"/>
      <c r="BP681" s="48"/>
      <c r="BQ681" s="48"/>
      <c r="BR681" s="48"/>
      <c r="BS681" s="48"/>
      <c r="BT681" s="48"/>
      <c r="BU681" s="48"/>
      <c r="BV681" s="48"/>
      <c r="BW681" s="48"/>
      <c r="BX681" s="48"/>
      <c r="BY681" s="48"/>
      <c r="BZ681" s="48"/>
      <c r="CA681" s="48"/>
    </row>
    <row r="682" spans="1:79" s="3" customFormat="1" x14ac:dyDescent="0.25">
      <c r="A682" s="48" t="s">
        <v>178</v>
      </c>
      <c r="B682" s="48" t="s">
        <v>179</v>
      </c>
      <c r="C682" s="48" t="s">
        <v>35</v>
      </c>
      <c r="D682" s="48" t="s">
        <v>35</v>
      </c>
      <c r="E682" s="48" t="s">
        <v>183</v>
      </c>
      <c r="F682" s="48" t="s">
        <v>183</v>
      </c>
      <c r="G682" s="48" t="s">
        <v>10138</v>
      </c>
      <c r="H682" s="48" t="s">
        <v>1761</v>
      </c>
      <c r="I682" s="48" t="s">
        <v>12</v>
      </c>
      <c r="J682" s="48" t="s">
        <v>183</v>
      </c>
      <c r="K682" s="48" t="s">
        <v>183</v>
      </c>
      <c r="L682" s="48" t="s">
        <v>10139</v>
      </c>
      <c r="M682" s="48" t="s">
        <v>1762</v>
      </c>
      <c r="N682" s="48" t="s">
        <v>10140</v>
      </c>
      <c r="O682" s="48" t="s">
        <v>10141</v>
      </c>
      <c r="P682" s="48" t="s">
        <v>188</v>
      </c>
      <c r="Q682" s="48" t="s">
        <v>10142</v>
      </c>
      <c r="R682" s="48" t="s">
        <v>1275</v>
      </c>
      <c r="S682" s="48" t="s">
        <v>10143</v>
      </c>
      <c r="T682" s="48" t="s">
        <v>414</v>
      </c>
      <c r="U682" s="48" t="s">
        <v>183</v>
      </c>
      <c r="V682" s="48" t="s">
        <v>183</v>
      </c>
      <c r="W682" s="48" t="s">
        <v>1174</v>
      </c>
      <c r="X682" s="48" t="s">
        <v>10144</v>
      </c>
      <c r="Y682" s="48" t="s">
        <v>222</v>
      </c>
      <c r="Z682" s="48" t="s">
        <v>10145</v>
      </c>
      <c r="AA682" s="48" t="s">
        <v>10146</v>
      </c>
      <c r="AB682" s="48" t="s">
        <v>192</v>
      </c>
      <c r="AC682" s="48" t="s">
        <v>244</v>
      </c>
      <c r="AD682" s="48" t="s">
        <v>10127</v>
      </c>
      <c r="AE682" s="48" t="s">
        <v>183</v>
      </c>
      <c r="AF682" s="48" t="s">
        <v>183</v>
      </c>
      <c r="AG682" s="48" t="s">
        <v>183</v>
      </c>
      <c r="AH682" s="48" t="s">
        <v>183</v>
      </c>
      <c r="AI682" s="48" t="s">
        <v>183</v>
      </c>
      <c r="AJ682" s="48" t="s">
        <v>1761</v>
      </c>
      <c r="AK682" s="48" t="s">
        <v>183</v>
      </c>
      <c r="AL682" s="48" t="s">
        <v>183</v>
      </c>
      <c r="AM682" s="48" t="s">
        <v>183</v>
      </c>
      <c r="AN682" s="48" t="s">
        <v>183</v>
      </c>
      <c r="AO682" s="48" t="s">
        <v>228</v>
      </c>
      <c r="AP682" s="48" t="s">
        <v>4769</v>
      </c>
      <c r="AQ682" s="48" t="s">
        <v>4770</v>
      </c>
      <c r="AR682" s="48" t="s">
        <v>183</v>
      </c>
      <c r="AS682" s="48" t="s">
        <v>183</v>
      </c>
      <c r="AT682" s="48" t="s">
        <v>183</v>
      </c>
      <c r="AU682" s="48" t="s">
        <v>183</v>
      </c>
      <c r="AV682" s="48" t="s">
        <v>183</v>
      </c>
      <c r="AW682" s="48" t="s">
        <v>183</v>
      </c>
      <c r="AX682" s="48" t="s">
        <v>183</v>
      </c>
      <c r="AY682" s="58" t="s">
        <v>183</v>
      </c>
      <c r="AZ682" s="48" t="s">
        <v>183</v>
      </c>
      <c r="BA682" s="48" t="s">
        <v>183</v>
      </c>
      <c r="BB682" s="48" t="s">
        <v>183</v>
      </c>
      <c r="BC682" s="48" t="s">
        <v>183</v>
      </c>
      <c r="BD682" s="48" t="s">
        <v>183</v>
      </c>
      <c r="BE682" s="48" t="s">
        <v>183</v>
      </c>
      <c r="BF682" s="48" t="s">
        <v>183</v>
      </c>
      <c r="BG682" s="48" t="s">
        <v>183</v>
      </c>
      <c r="BH682" s="48" t="s">
        <v>183</v>
      </c>
      <c r="BI682" s="48" t="s">
        <v>183</v>
      </c>
      <c r="BJ682" s="48" t="s">
        <v>183</v>
      </c>
      <c r="BK682" s="48" t="s">
        <v>183</v>
      </c>
      <c r="BL682" s="48" t="s">
        <v>183</v>
      </c>
      <c r="BM682" s="48" t="s">
        <v>183</v>
      </c>
      <c r="BN682" s="58">
        <v>43404.372163078704</v>
      </c>
      <c r="BO682" s="48"/>
      <c r="BP682" s="48"/>
      <c r="BQ682" s="48"/>
      <c r="BR682" s="48"/>
      <c r="BS682" s="48"/>
      <c r="BT682" s="48"/>
      <c r="BU682" s="48"/>
      <c r="BV682" s="48"/>
      <c r="BW682" s="48"/>
      <c r="BX682" s="48"/>
      <c r="BY682" s="48"/>
      <c r="BZ682" s="48"/>
      <c r="CA682" s="48"/>
    </row>
    <row r="683" spans="1:79" s="3" customFormat="1" x14ac:dyDescent="0.25">
      <c r="A683" s="48" t="s">
        <v>178</v>
      </c>
      <c r="B683" s="48" t="s">
        <v>179</v>
      </c>
      <c r="C683" s="48" t="s">
        <v>35</v>
      </c>
      <c r="D683" s="48" t="s">
        <v>35</v>
      </c>
      <c r="E683" s="48" t="s">
        <v>183</v>
      </c>
      <c r="F683" s="48" t="s">
        <v>183</v>
      </c>
      <c r="G683" s="48" t="s">
        <v>10147</v>
      </c>
      <c r="H683" s="48" t="s">
        <v>1761</v>
      </c>
      <c r="I683" s="48" t="s">
        <v>12</v>
      </c>
      <c r="J683" s="48" t="s">
        <v>183</v>
      </c>
      <c r="K683" s="48" t="s">
        <v>183</v>
      </c>
      <c r="L683" s="48" t="s">
        <v>183</v>
      </c>
      <c r="M683" s="48" t="s">
        <v>1762</v>
      </c>
      <c r="N683" s="48" t="s">
        <v>10148</v>
      </c>
      <c r="O683" s="48" t="s">
        <v>10149</v>
      </c>
      <c r="P683" s="48" t="s">
        <v>10150</v>
      </c>
      <c r="Q683" s="48" t="s">
        <v>10151</v>
      </c>
      <c r="R683" s="48" t="s">
        <v>10152</v>
      </c>
      <c r="S683" s="48" t="s">
        <v>10153</v>
      </c>
      <c r="T683" s="48" t="s">
        <v>473</v>
      </c>
      <c r="U683" s="48" t="s">
        <v>183</v>
      </c>
      <c r="V683" s="48" t="s">
        <v>183</v>
      </c>
      <c r="W683" s="48" t="s">
        <v>583</v>
      </c>
      <c r="X683" s="48" t="s">
        <v>10154</v>
      </c>
      <c r="Y683" s="48" t="s">
        <v>222</v>
      </c>
      <c r="Z683" s="48" t="s">
        <v>10155</v>
      </c>
      <c r="AA683" s="48" t="s">
        <v>10156</v>
      </c>
      <c r="AB683" s="48" t="s">
        <v>192</v>
      </c>
      <c r="AC683" s="48" t="s">
        <v>224</v>
      </c>
      <c r="AD683" s="48" t="s">
        <v>4768</v>
      </c>
      <c r="AE683" s="48" t="s">
        <v>183</v>
      </c>
      <c r="AF683" s="48" t="s">
        <v>183</v>
      </c>
      <c r="AG683" s="48" t="s">
        <v>183</v>
      </c>
      <c r="AH683" s="48" t="s">
        <v>183</v>
      </c>
      <c r="AI683" s="48" t="s">
        <v>183</v>
      </c>
      <c r="AJ683" s="48" t="s">
        <v>1761</v>
      </c>
      <c r="AK683" s="48" t="s">
        <v>183</v>
      </c>
      <c r="AL683" s="48" t="s">
        <v>183</v>
      </c>
      <c r="AM683" s="48" t="s">
        <v>183</v>
      </c>
      <c r="AN683" s="48" t="s">
        <v>183</v>
      </c>
      <c r="AO683" s="48" t="s">
        <v>228</v>
      </c>
      <c r="AP683" s="48" t="s">
        <v>4769</v>
      </c>
      <c r="AQ683" s="48" t="s">
        <v>4770</v>
      </c>
      <c r="AR683" s="48" t="s">
        <v>183</v>
      </c>
      <c r="AS683" s="48" t="s">
        <v>183</v>
      </c>
      <c r="AT683" s="48" t="s">
        <v>183</v>
      </c>
      <c r="AU683" s="48" t="s">
        <v>183</v>
      </c>
      <c r="AV683" s="48" t="s">
        <v>183</v>
      </c>
      <c r="AW683" s="48" t="s">
        <v>183</v>
      </c>
      <c r="AX683" s="48" t="s">
        <v>183</v>
      </c>
      <c r="AY683" s="58" t="s">
        <v>183</v>
      </c>
      <c r="AZ683" s="48" t="s">
        <v>183</v>
      </c>
      <c r="BA683" s="48" t="s">
        <v>183</v>
      </c>
      <c r="BB683" s="48" t="s">
        <v>183</v>
      </c>
      <c r="BC683" s="48" t="s">
        <v>183</v>
      </c>
      <c r="BD683" s="48" t="s">
        <v>183</v>
      </c>
      <c r="BE683" s="48" t="s">
        <v>183</v>
      </c>
      <c r="BF683" s="48" t="s">
        <v>183</v>
      </c>
      <c r="BG683" s="48" t="s">
        <v>183</v>
      </c>
      <c r="BH683" s="48" t="s">
        <v>183</v>
      </c>
      <c r="BI683" s="48" t="s">
        <v>183</v>
      </c>
      <c r="BJ683" s="48" t="s">
        <v>183</v>
      </c>
      <c r="BK683" s="48" t="s">
        <v>183</v>
      </c>
      <c r="BL683" s="48" t="s">
        <v>183</v>
      </c>
      <c r="BM683" s="48" t="s">
        <v>183</v>
      </c>
      <c r="BN683" s="58">
        <v>43404.372163807871</v>
      </c>
      <c r="BO683" s="48"/>
      <c r="BP683" s="48"/>
      <c r="BQ683" s="48"/>
      <c r="BR683" s="48"/>
      <c r="BS683" s="48"/>
      <c r="BT683" s="48"/>
      <c r="BU683" s="48"/>
      <c r="BV683" s="48"/>
      <c r="BW683" s="48"/>
      <c r="BX683" s="48"/>
      <c r="BY683" s="48"/>
      <c r="BZ683" s="48"/>
      <c r="CA683" s="48"/>
    </row>
    <row r="684" spans="1:79" s="3" customFormat="1" x14ac:dyDescent="0.25">
      <c r="A684" s="48" t="s">
        <v>178</v>
      </c>
      <c r="B684" s="48" t="s">
        <v>179</v>
      </c>
      <c r="C684" s="48" t="s">
        <v>35</v>
      </c>
      <c r="D684" s="48" t="s">
        <v>35</v>
      </c>
      <c r="E684" s="48" t="s">
        <v>183</v>
      </c>
      <c r="F684" s="48" t="s">
        <v>183</v>
      </c>
      <c r="G684" s="48" t="s">
        <v>10157</v>
      </c>
      <c r="H684" s="48" t="s">
        <v>1761</v>
      </c>
      <c r="I684" s="48" t="s">
        <v>12</v>
      </c>
      <c r="J684" s="48" t="s">
        <v>183</v>
      </c>
      <c r="K684" s="48" t="s">
        <v>183</v>
      </c>
      <c r="L684" s="48" t="s">
        <v>183</v>
      </c>
      <c r="M684" s="48" t="s">
        <v>1762</v>
      </c>
      <c r="N684" s="48" t="s">
        <v>10158</v>
      </c>
      <c r="O684" s="48" t="s">
        <v>10159</v>
      </c>
      <c r="P684" s="48" t="s">
        <v>4377</v>
      </c>
      <c r="Q684" s="48" t="s">
        <v>10160</v>
      </c>
      <c r="R684" s="48" t="s">
        <v>10161</v>
      </c>
      <c r="S684" s="48" t="s">
        <v>10162</v>
      </c>
      <c r="T684" s="48" t="s">
        <v>414</v>
      </c>
      <c r="U684" s="48" t="s">
        <v>183</v>
      </c>
      <c r="V684" s="48" t="s">
        <v>183</v>
      </c>
      <c r="W684" s="48" t="s">
        <v>417</v>
      </c>
      <c r="X684" s="48" t="s">
        <v>10163</v>
      </c>
      <c r="Y684" s="48" t="s">
        <v>222</v>
      </c>
      <c r="Z684" s="48" t="s">
        <v>10164</v>
      </c>
      <c r="AA684" s="48" t="s">
        <v>10165</v>
      </c>
      <c r="AB684" s="48" t="s">
        <v>192</v>
      </c>
      <c r="AC684" s="48" t="s">
        <v>224</v>
      </c>
      <c r="AD684" s="48" t="s">
        <v>10127</v>
      </c>
      <c r="AE684" s="48" t="s">
        <v>183</v>
      </c>
      <c r="AF684" s="48" t="s">
        <v>183</v>
      </c>
      <c r="AG684" s="48" t="s">
        <v>183</v>
      </c>
      <c r="AH684" s="48" t="s">
        <v>183</v>
      </c>
      <c r="AI684" s="48" t="s">
        <v>183</v>
      </c>
      <c r="AJ684" s="48" t="s">
        <v>1761</v>
      </c>
      <c r="AK684" s="48" t="s">
        <v>183</v>
      </c>
      <c r="AL684" s="48" t="s">
        <v>183</v>
      </c>
      <c r="AM684" s="48" t="s">
        <v>183</v>
      </c>
      <c r="AN684" s="48" t="s">
        <v>183</v>
      </c>
      <c r="AO684" s="48" t="s">
        <v>228</v>
      </c>
      <c r="AP684" s="48" t="s">
        <v>4769</v>
      </c>
      <c r="AQ684" s="48" t="s">
        <v>4770</v>
      </c>
      <c r="AR684" s="48" t="s">
        <v>183</v>
      </c>
      <c r="AS684" s="48" t="s">
        <v>183</v>
      </c>
      <c r="AT684" s="48" t="s">
        <v>183</v>
      </c>
      <c r="AU684" s="48" t="s">
        <v>183</v>
      </c>
      <c r="AV684" s="48" t="s">
        <v>183</v>
      </c>
      <c r="AW684" s="48" t="s">
        <v>183</v>
      </c>
      <c r="AX684" s="48" t="s">
        <v>183</v>
      </c>
      <c r="AY684" s="58" t="s">
        <v>183</v>
      </c>
      <c r="AZ684" s="48" t="s">
        <v>183</v>
      </c>
      <c r="BA684" s="48" t="s">
        <v>183</v>
      </c>
      <c r="BB684" s="48" t="s">
        <v>183</v>
      </c>
      <c r="BC684" s="48" t="s">
        <v>183</v>
      </c>
      <c r="BD684" s="48" t="s">
        <v>183</v>
      </c>
      <c r="BE684" s="48" t="s">
        <v>183</v>
      </c>
      <c r="BF684" s="48" t="s">
        <v>183</v>
      </c>
      <c r="BG684" s="48" t="s">
        <v>183</v>
      </c>
      <c r="BH684" s="48" t="s">
        <v>183</v>
      </c>
      <c r="BI684" s="48" t="s">
        <v>183</v>
      </c>
      <c r="BJ684" s="48" t="s">
        <v>183</v>
      </c>
      <c r="BK684" s="48" t="s">
        <v>183</v>
      </c>
      <c r="BL684" s="48" t="s">
        <v>183</v>
      </c>
      <c r="BM684" s="48" t="s">
        <v>183</v>
      </c>
      <c r="BN684" s="58">
        <v>43404.372164548608</v>
      </c>
      <c r="BO684" s="48"/>
      <c r="BP684" s="48"/>
      <c r="BQ684" s="48"/>
      <c r="BR684" s="48"/>
      <c r="BS684" s="48"/>
      <c r="BT684" s="48"/>
      <c r="BU684" s="48"/>
      <c r="BV684" s="48"/>
      <c r="BW684" s="48"/>
      <c r="BX684" s="48"/>
      <c r="BY684" s="48"/>
      <c r="BZ684" s="48"/>
      <c r="CA684" s="48"/>
    </row>
    <row r="685" spans="1:79" s="3" customFormat="1" x14ac:dyDescent="0.25">
      <c r="A685" s="48" t="s">
        <v>178</v>
      </c>
      <c r="B685" s="48" t="s">
        <v>179</v>
      </c>
      <c r="C685" s="48" t="s">
        <v>35</v>
      </c>
      <c r="D685" s="48" t="s">
        <v>35</v>
      </c>
      <c r="E685" s="48" t="s">
        <v>183</v>
      </c>
      <c r="F685" s="48" t="s">
        <v>183</v>
      </c>
      <c r="G685" s="48" t="s">
        <v>10166</v>
      </c>
      <c r="H685" s="48" t="s">
        <v>1761</v>
      </c>
      <c r="I685" s="48" t="s">
        <v>12</v>
      </c>
      <c r="J685" s="48" t="s">
        <v>183</v>
      </c>
      <c r="K685" s="48" t="s">
        <v>183</v>
      </c>
      <c r="L685" s="48" t="s">
        <v>183</v>
      </c>
      <c r="M685" s="48" t="s">
        <v>1762</v>
      </c>
      <c r="N685" s="48" t="s">
        <v>10167</v>
      </c>
      <c r="O685" s="48" t="s">
        <v>10168</v>
      </c>
      <c r="P685" s="48" t="s">
        <v>10169</v>
      </c>
      <c r="Q685" s="48" t="s">
        <v>10170</v>
      </c>
      <c r="R685" s="48" t="s">
        <v>10171</v>
      </c>
      <c r="S685" s="48" t="s">
        <v>10172</v>
      </c>
      <c r="T685" s="48" t="s">
        <v>414</v>
      </c>
      <c r="U685" s="48" t="s">
        <v>183</v>
      </c>
      <c r="V685" s="48" t="s">
        <v>183</v>
      </c>
      <c r="W685" s="48" t="s">
        <v>417</v>
      </c>
      <c r="X685" s="48" t="s">
        <v>10173</v>
      </c>
      <c r="Y685" s="48" t="s">
        <v>222</v>
      </c>
      <c r="Z685" s="48" t="s">
        <v>10174</v>
      </c>
      <c r="AA685" s="48" t="s">
        <v>10175</v>
      </c>
      <c r="AB685" s="48" t="s">
        <v>192</v>
      </c>
      <c r="AC685" s="48" t="s">
        <v>224</v>
      </c>
      <c r="AD685" s="48" t="s">
        <v>10127</v>
      </c>
      <c r="AE685" s="48" t="s">
        <v>183</v>
      </c>
      <c r="AF685" s="48" t="s">
        <v>183</v>
      </c>
      <c r="AG685" s="48" t="s">
        <v>183</v>
      </c>
      <c r="AH685" s="48" t="s">
        <v>183</v>
      </c>
      <c r="AI685" s="48" t="s">
        <v>183</v>
      </c>
      <c r="AJ685" s="48" t="s">
        <v>1761</v>
      </c>
      <c r="AK685" s="48" t="s">
        <v>183</v>
      </c>
      <c r="AL685" s="48" t="s">
        <v>183</v>
      </c>
      <c r="AM685" s="48" t="s">
        <v>183</v>
      </c>
      <c r="AN685" s="48" t="s">
        <v>183</v>
      </c>
      <c r="AO685" s="48" t="s">
        <v>228</v>
      </c>
      <c r="AP685" s="48" t="s">
        <v>4769</v>
      </c>
      <c r="AQ685" s="48" t="s">
        <v>4770</v>
      </c>
      <c r="AR685" s="48" t="s">
        <v>183</v>
      </c>
      <c r="AS685" s="48" t="s">
        <v>183</v>
      </c>
      <c r="AT685" s="48" t="s">
        <v>183</v>
      </c>
      <c r="AU685" s="48" t="s">
        <v>183</v>
      </c>
      <c r="AV685" s="48" t="s">
        <v>183</v>
      </c>
      <c r="AW685" s="48" t="s">
        <v>183</v>
      </c>
      <c r="AX685" s="48" t="s">
        <v>183</v>
      </c>
      <c r="AY685" s="58" t="s">
        <v>183</v>
      </c>
      <c r="AZ685" s="48" t="s">
        <v>183</v>
      </c>
      <c r="BA685" s="48" t="s">
        <v>183</v>
      </c>
      <c r="BB685" s="48" t="s">
        <v>183</v>
      </c>
      <c r="BC685" s="48" t="s">
        <v>183</v>
      </c>
      <c r="BD685" s="48" t="s">
        <v>183</v>
      </c>
      <c r="BE685" s="48" t="s">
        <v>183</v>
      </c>
      <c r="BF685" s="48" t="s">
        <v>183</v>
      </c>
      <c r="BG685" s="48" t="s">
        <v>183</v>
      </c>
      <c r="BH685" s="48" t="s">
        <v>183</v>
      </c>
      <c r="BI685" s="48" t="s">
        <v>183</v>
      </c>
      <c r="BJ685" s="48" t="s">
        <v>183</v>
      </c>
      <c r="BK685" s="48" t="s">
        <v>183</v>
      </c>
      <c r="BL685" s="48" t="s">
        <v>183</v>
      </c>
      <c r="BM685" s="48" t="s">
        <v>183</v>
      </c>
      <c r="BN685" s="58">
        <v>43404.372165243054</v>
      </c>
      <c r="BO685" s="48"/>
      <c r="BP685" s="48"/>
      <c r="BQ685" s="48"/>
      <c r="BR685" s="48"/>
      <c r="BS685" s="48"/>
      <c r="BT685" s="48"/>
      <c r="BU685" s="48"/>
      <c r="BV685" s="48"/>
      <c r="BW685" s="48"/>
      <c r="BX685" s="48"/>
      <c r="BY685" s="48"/>
      <c r="BZ685" s="48"/>
      <c r="CA685" s="48"/>
    </row>
    <row r="686" spans="1:79" s="3" customFormat="1" x14ac:dyDescent="0.25">
      <c r="A686" s="48" t="s">
        <v>178</v>
      </c>
      <c r="B686" s="48" t="s">
        <v>179</v>
      </c>
      <c r="C686" s="48" t="s">
        <v>35</v>
      </c>
      <c r="D686" s="48" t="s">
        <v>35</v>
      </c>
      <c r="E686" s="48" t="s">
        <v>183</v>
      </c>
      <c r="F686" s="48" t="s">
        <v>183</v>
      </c>
      <c r="G686" s="48" t="s">
        <v>10176</v>
      </c>
      <c r="H686" s="48" t="s">
        <v>1761</v>
      </c>
      <c r="I686" s="48" t="s">
        <v>12</v>
      </c>
      <c r="J686" s="48" t="s">
        <v>183</v>
      </c>
      <c r="K686" s="48" t="s">
        <v>183</v>
      </c>
      <c r="L686" s="48" t="s">
        <v>183</v>
      </c>
      <c r="M686" s="48" t="s">
        <v>1762</v>
      </c>
      <c r="N686" s="48" t="s">
        <v>10177</v>
      </c>
      <c r="O686" s="48" t="s">
        <v>10178</v>
      </c>
      <c r="P686" s="48" t="s">
        <v>1499</v>
      </c>
      <c r="Q686" s="48" t="s">
        <v>183</v>
      </c>
      <c r="R686" s="48" t="s">
        <v>10179</v>
      </c>
      <c r="S686" s="48" t="s">
        <v>183</v>
      </c>
      <c r="T686" s="48" t="s">
        <v>220</v>
      </c>
      <c r="U686" s="48" t="s">
        <v>183</v>
      </c>
      <c r="V686" s="48" t="s">
        <v>183</v>
      </c>
      <c r="W686" s="48" t="s">
        <v>10180</v>
      </c>
      <c r="X686" s="48" t="s">
        <v>10181</v>
      </c>
      <c r="Y686" s="48" t="s">
        <v>222</v>
      </c>
      <c r="Z686" s="48" t="s">
        <v>10182</v>
      </c>
      <c r="AA686" s="48" t="s">
        <v>10183</v>
      </c>
      <c r="AB686" s="48" t="s">
        <v>192</v>
      </c>
      <c r="AC686" s="48" t="s">
        <v>244</v>
      </c>
      <c r="AD686" s="48" t="s">
        <v>10184</v>
      </c>
      <c r="AE686" s="48" t="s">
        <v>183</v>
      </c>
      <c r="AF686" s="48" t="s">
        <v>183</v>
      </c>
      <c r="AG686" s="48" t="s">
        <v>183</v>
      </c>
      <c r="AH686" s="48" t="s">
        <v>183</v>
      </c>
      <c r="AI686" s="48" t="s">
        <v>183</v>
      </c>
      <c r="AJ686" s="48" t="s">
        <v>1761</v>
      </c>
      <c r="AK686" s="48" t="s">
        <v>183</v>
      </c>
      <c r="AL686" s="48" t="s">
        <v>183</v>
      </c>
      <c r="AM686" s="48" t="s">
        <v>183</v>
      </c>
      <c r="AN686" s="48" t="s">
        <v>183</v>
      </c>
      <c r="AO686" s="48" t="s">
        <v>228</v>
      </c>
      <c r="AP686" s="48" t="s">
        <v>4769</v>
      </c>
      <c r="AQ686" s="48" t="s">
        <v>4770</v>
      </c>
      <c r="AR686" s="48" t="s">
        <v>183</v>
      </c>
      <c r="AS686" s="48" t="s">
        <v>183</v>
      </c>
      <c r="AT686" s="48" t="s">
        <v>183</v>
      </c>
      <c r="AU686" s="48" t="s">
        <v>183</v>
      </c>
      <c r="AV686" s="48" t="s">
        <v>183</v>
      </c>
      <c r="AW686" s="48" t="s">
        <v>183</v>
      </c>
      <c r="AX686" s="48" t="s">
        <v>183</v>
      </c>
      <c r="AY686" s="58" t="s">
        <v>183</v>
      </c>
      <c r="AZ686" s="48" t="s">
        <v>183</v>
      </c>
      <c r="BA686" s="48" t="s">
        <v>183</v>
      </c>
      <c r="BB686" s="48" t="s">
        <v>183</v>
      </c>
      <c r="BC686" s="48" t="s">
        <v>183</v>
      </c>
      <c r="BD686" s="48" t="s">
        <v>183</v>
      </c>
      <c r="BE686" s="48" t="s">
        <v>183</v>
      </c>
      <c r="BF686" s="48" t="s">
        <v>183</v>
      </c>
      <c r="BG686" s="48" t="s">
        <v>183</v>
      </c>
      <c r="BH686" s="48" t="s">
        <v>183</v>
      </c>
      <c r="BI686" s="48" t="s">
        <v>183</v>
      </c>
      <c r="BJ686" s="48" t="s">
        <v>183</v>
      </c>
      <c r="BK686" s="48" t="s">
        <v>183</v>
      </c>
      <c r="BL686" s="48" t="s">
        <v>183</v>
      </c>
      <c r="BM686" s="48" t="s">
        <v>183</v>
      </c>
      <c r="BN686" s="58">
        <v>43404.37216608796</v>
      </c>
      <c r="BO686" s="48"/>
      <c r="BP686" s="48"/>
      <c r="BQ686" s="48"/>
      <c r="BR686" s="48"/>
      <c r="BS686" s="48"/>
      <c r="BT686" s="48"/>
      <c r="BU686" s="48"/>
      <c r="BV686" s="48"/>
      <c r="BW686" s="48"/>
      <c r="BX686" s="48"/>
      <c r="BY686" s="48"/>
      <c r="BZ686" s="48"/>
      <c r="CA686" s="48"/>
    </row>
    <row r="687" spans="1:79" s="3" customFormat="1" x14ac:dyDescent="0.25">
      <c r="A687" s="48" t="s">
        <v>178</v>
      </c>
      <c r="B687" s="48" t="s">
        <v>179</v>
      </c>
      <c r="C687" s="48" t="s">
        <v>35</v>
      </c>
      <c r="D687" s="48" t="s">
        <v>35</v>
      </c>
      <c r="E687" s="48" t="s">
        <v>183</v>
      </c>
      <c r="F687" s="48" t="s">
        <v>183</v>
      </c>
      <c r="G687" s="48" t="s">
        <v>10185</v>
      </c>
      <c r="H687" s="48" t="s">
        <v>1761</v>
      </c>
      <c r="I687" s="48" t="s">
        <v>12</v>
      </c>
      <c r="J687" s="48" t="s">
        <v>183</v>
      </c>
      <c r="K687" s="48" t="s">
        <v>183</v>
      </c>
      <c r="L687" s="48" t="s">
        <v>183</v>
      </c>
      <c r="M687" s="48" t="s">
        <v>1762</v>
      </c>
      <c r="N687" s="48" t="s">
        <v>10186</v>
      </c>
      <c r="O687" s="48" t="s">
        <v>10187</v>
      </c>
      <c r="P687" s="48" t="s">
        <v>183</v>
      </c>
      <c r="Q687" s="48" t="s">
        <v>824</v>
      </c>
      <c r="R687" s="48" t="s">
        <v>10113</v>
      </c>
      <c r="S687" s="48" t="s">
        <v>998</v>
      </c>
      <c r="T687" s="48" t="s">
        <v>220</v>
      </c>
      <c r="U687" s="48" t="s">
        <v>183</v>
      </c>
      <c r="V687" s="48" t="s">
        <v>183</v>
      </c>
      <c r="W687" s="48" t="s">
        <v>10115</v>
      </c>
      <c r="X687" s="48" t="s">
        <v>10188</v>
      </c>
      <c r="Y687" s="48" t="s">
        <v>222</v>
      </c>
      <c r="Z687" s="48" t="s">
        <v>10189</v>
      </c>
      <c r="AA687" s="48" t="s">
        <v>10190</v>
      </c>
      <c r="AB687" s="48" t="s">
        <v>192</v>
      </c>
      <c r="AC687" s="48" t="s">
        <v>244</v>
      </c>
      <c r="AD687" s="48" t="s">
        <v>10184</v>
      </c>
      <c r="AE687" s="48" t="s">
        <v>183</v>
      </c>
      <c r="AF687" s="48" t="s">
        <v>183</v>
      </c>
      <c r="AG687" s="48" t="s">
        <v>183</v>
      </c>
      <c r="AH687" s="48" t="s">
        <v>183</v>
      </c>
      <c r="AI687" s="48" t="s">
        <v>183</v>
      </c>
      <c r="AJ687" s="48" t="s">
        <v>1761</v>
      </c>
      <c r="AK687" s="48" t="s">
        <v>183</v>
      </c>
      <c r="AL687" s="48" t="s">
        <v>183</v>
      </c>
      <c r="AM687" s="48" t="s">
        <v>183</v>
      </c>
      <c r="AN687" s="48" t="s">
        <v>183</v>
      </c>
      <c r="AO687" s="48" t="s">
        <v>228</v>
      </c>
      <c r="AP687" s="48" t="s">
        <v>4769</v>
      </c>
      <c r="AQ687" s="48" t="s">
        <v>4770</v>
      </c>
      <c r="AR687" s="48" t="s">
        <v>183</v>
      </c>
      <c r="AS687" s="48" t="s">
        <v>183</v>
      </c>
      <c r="AT687" s="48" t="s">
        <v>183</v>
      </c>
      <c r="AU687" s="48" t="s">
        <v>183</v>
      </c>
      <c r="AV687" s="48" t="s">
        <v>183</v>
      </c>
      <c r="AW687" s="48" t="s">
        <v>183</v>
      </c>
      <c r="AX687" s="48" t="s">
        <v>183</v>
      </c>
      <c r="AY687" s="58" t="s">
        <v>183</v>
      </c>
      <c r="AZ687" s="48" t="s">
        <v>183</v>
      </c>
      <c r="BA687" s="48" t="s">
        <v>183</v>
      </c>
      <c r="BB687" s="48" t="s">
        <v>183</v>
      </c>
      <c r="BC687" s="48" t="s">
        <v>183</v>
      </c>
      <c r="BD687" s="48" t="s">
        <v>183</v>
      </c>
      <c r="BE687" s="48" t="s">
        <v>183</v>
      </c>
      <c r="BF687" s="48" t="s">
        <v>183</v>
      </c>
      <c r="BG687" s="48" t="s">
        <v>183</v>
      </c>
      <c r="BH687" s="48" t="s">
        <v>183</v>
      </c>
      <c r="BI687" s="48" t="s">
        <v>183</v>
      </c>
      <c r="BJ687" s="48" t="s">
        <v>183</v>
      </c>
      <c r="BK687" s="48" t="s">
        <v>183</v>
      </c>
      <c r="BL687" s="48" t="s">
        <v>183</v>
      </c>
      <c r="BM687" s="48" t="s">
        <v>183</v>
      </c>
      <c r="BN687" s="58">
        <v>43404.372166782407</v>
      </c>
      <c r="BO687" s="48"/>
      <c r="BP687" s="48"/>
      <c r="BQ687" s="48"/>
      <c r="BR687" s="48"/>
      <c r="BS687" s="48"/>
      <c r="BT687" s="48"/>
      <c r="BU687" s="48"/>
      <c r="BV687" s="48"/>
      <c r="BW687" s="48"/>
      <c r="BX687" s="48"/>
      <c r="BY687" s="48"/>
      <c r="BZ687" s="48"/>
      <c r="CA687" s="48"/>
    </row>
    <row r="688" spans="1:79" s="3" customFormat="1" x14ac:dyDescent="0.25">
      <c r="A688" s="48" t="s">
        <v>178</v>
      </c>
      <c r="B688" s="48" t="s">
        <v>179</v>
      </c>
      <c r="C688" s="48" t="s">
        <v>35</v>
      </c>
      <c r="D688" s="48" t="s">
        <v>35</v>
      </c>
      <c r="E688" s="48" t="s">
        <v>183</v>
      </c>
      <c r="F688" s="48" t="s">
        <v>183</v>
      </c>
      <c r="G688" s="48" t="s">
        <v>10191</v>
      </c>
      <c r="H688" s="48" t="s">
        <v>1761</v>
      </c>
      <c r="I688" s="48" t="s">
        <v>12</v>
      </c>
      <c r="J688" s="48" t="s">
        <v>183</v>
      </c>
      <c r="K688" s="48" t="s">
        <v>183</v>
      </c>
      <c r="L688" s="48" t="s">
        <v>183</v>
      </c>
      <c r="M688" s="48" t="s">
        <v>1762</v>
      </c>
      <c r="N688" s="48" t="s">
        <v>10192</v>
      </c>
      <c r="O688" s="48" t="s">
        <v>10193</v>
      </c>
      <c r="P688" s="48" t="s">
        <v>218</v>
      </c>
      <c r="Q688" s="48" t="s">
        <v>10194</v>
      </c>
      <c r="R688" s="48" t="s">
        <v>10194</v>
      </c>
      <c r="S688" s="48" t="s">
        <v>526</v>
      </c>
      <c r="T688" s="48" t="s">
        <v>220</v>
      </c>
      <c r="U688" s="48" t="s">
        <v>183</v>
      </c>
      <c r="V688" s="48" t="s">
        <v>183</v>
      </c>
      <c r="W688" s="48" t="s">
        <v>526</v>
      </c>
      <c r="X688" s="48" t="s">
        <v>4974</v>
      </c>
      <c r="Y688" s="48" t="s">
        <v>222</v>
      </c>
      <c r="Z688" s="48" t="s">
        <v>10195</v>
      </c>
      <c r="AA688" s="48" t="s">
        <v>10196</v>
      </c>
      <c r="AB688" s="48" t="s">
        <v>192</v>
      </c>
      <c r="AC688" s="48" t="s">
        <v>224</v>
      </c>
      <c r="AD688" s="48" t="s">
        <v>4768</v>
      </c>
      <c r="AE688" s="48" t="s">
        <v>183</v>
      </c>
      <c r="AF688" s="48" t="s">
        <v>183</v>
      </c>
      <c r="AG688" s="48" t="s">
        <v>183</v>
      </c>
      <c r="AH688" s="48" t="s">
        <v>183</v>
      </c>
      <c r="AI688" s="48" t="s">
        <v>183</v>
      </c>
      <c r="AJ688" s="48" t="s">
        <v>1761</v>
      </c>
      <c r="AK688" s="48" t="s">
        <v>183</v>
      </c>
      <c r="AL688" s="48" t="s">
        <v>183</v>
      </c>
      <c r="AM688" s="48" t="s">
        <v>183</v>
      </c>
      <c r="AN688" s="48" t="s">
        <v>183</v>
      </c>
      <c r="AO688" s="48" t="s">
        <v>228</v>
      </c>
      <c r="AP688" s="48" t="s">
        <v>4769</v>
      </c>
      <c r="AQ688" s="48" t="s">
        <v>4770</v>
      </c>
      <c r="AR688" s="48" t="s">
        <v>183</v>
      </c>
      <c r="AS688" s="48" t="s">
        <v>183</v>
      </c>
      <c r="AT688" s="48" t="s">
        <v>183</v>
      </c>
      <c r="AU688" s="48" t="s">
        <v>183</v>
      </c>
      <c r="AV688" s="48" t="s">
        <v>183</v>
      </c>
      <c r="AW688" s="48" t="s">
        <v>183</v>
      </c>
      <c r="AX688" s="48" t="s">
        <v>183</v>
      </c>
      <c r="AY688" s="58" t="s">
        <v>183</v>
      </c>
      <c r="AZ688" s="48" t="s">
        <v>183</v>
      </c>
      <c r="BA688" s="48" t="s">
        <v>183</v>
      </c>
      <c r="BB688" s="48" t="s">
        <v>183</v>
      </c>
      <c r="BC688" s="48" t="s">
        <v>183</v>
      </c>
      <c r="BD688" s="48" t="s">
        <v>183</v>
      </c>
      <c r="BE688" s="48" t="s">
        <v>183</v>
      </c>
      <c r="BF688" s="48" t="s">
        <v>183</v>
      </c>
      <c r="BG688" s="48" t="s">
        <v>183</v>
      </c>
      <c r="BH688" s="48" t="s">
        <v>183</v>
      </c>
      <c r="BI688" s="48" t="s">
        <v>183</v>
      </c>
      <c r="BJ688" s="48" t="s">
        <v>183</v>
      </c>
      <c r="BK688" s="48" t="s">
        <v>183</v>
      </c>
      <c r="BL688" s="48" t="s">
        <v>183</v>
      </c>
      <c r="BM688" s="48" t="s">
        <v>183</v>
      </c>
      <c r="BN688" s="58">
        <v>43404.372167395828</v>
      </c>
      <c r="BO688" s="48"/>
      <c r="BP688" s="48"/>
      <c r="BQ688" s="48"/>
      <c r="BR688" s="48"/>
      <c r="BS688" s="48"/>
      <c r="BT688" s="48"/>
      <c r="BU688" s="48"/>
      <c r="BV688" s="48"/>
      <c r="BW688" s="48"/>
      <c r="BX688" s="48"/>
      <c r="BY688" s="48"/>
      <c r="BZ688" s="48"/>
      <c r="CA688" s="48"/>
    </row>
    <row r="689" spans="1:79" s="3" customFormat="1" x14ac:dyDescent="0.25">
      <c r="A689" s="48" t="s">
        <v>178</v>
      </c>
      <c r="B689" s="48" t="s">
        <v>179</v>
      </c>
      <c r="C689" s="48" t="s">
        <v>35</v>
      </c>
      <c r="D689" s="48" t="s">
        <v>35</v>
      </c>
      <c r="E689" s="48" t="s">
        <v>183</v>
      </c>
      <c r="F689" s="48" t="s">
        <v>183</v>
      </c>
      <c r="G689" s="48" t="s">
        <v>10197</v>
      </c>
      <c r="H689" s="48" t="s">
        <v>1761</v>
      </c>
      <c r="I689" s="48" t="s">
        <v>12</v>
      </c>
      <c r="J689" s="48" t="s">
        <v>183</v>
      </c>
      <c r="K689" s="48" t="s">
        <v>183</v>
      </c>
      <c r="L689" s="48" t="s">
        <v>183</v>
      </c>
      <c r="M689" s="48" t="s">
        <v>1762</v>
      </c>
      <c r="N689" s="48" t="s">
        <v>10198</v>
      </c>
      <c r="O689" s="48" t="s">
        <v>10199</v>
      </c>
      <c r="P689" s="48" t="s">
        <v>10200</v>
      </c>
      <c r="Q689" s="48" t="s">
        <v>10194</v>
      </c>
      <c r="R689" s="48" t="s">
        <v>10201</v>
      </c>
      <c r="S689" s="48" t="s">
        <v>526</v>
      </c>
      <c r="T689" s="48" t="s">
        <v>220</v>
      </c>
      <c r="U689" s="48" t="s">
        <v>183</v>
      </c>
      <c r="V689" s="48" t="s">
        <v>183</v>
      </c>
      <c r="W689" s="48" t="s">
        <v>526</v>
      </c>
      <c r="X689" s="48" t="s">
        <v>4974</v>
      </c>
      <c r="Y689" s="48" t="s">
        <v>222</v>
      </c>
      <c r="Z689" s="48" t="s">
        <v>10195</v>
      </c>
      <c r="AA689" s="48" t="s">
        <v>10196</v>
      </c>
      <c r="AB689" s="48" t="s">
        <v>192</v>
      </c>
      <c r="AC689" s="48" t="s">
        <v>224</v>
      </c>
      <c r="AD689" s="48" t="s">
        <v>4768</v>
      </c>
      <c r="AE689" s="48" t="s">
        <v>183</v>
      </c>
      <c r="AF689" s="48" t="s">
        <v>183</v>
      </c>
      <c r="AG689" s="48" t="s">
        <v>183</v>
      </c>
      <c r="AH689" s="48" t="s">
        <v>183</v>
      </c>
      <c r="AI689" s="48" t="s">
        <v>183</v>
      </c>
      <c r="AJ689" s="48" t="s">
        <v>1761</v>
      </c>
      <c r="AK689" s="48" t="s">
        <v>183</v>
      </c>
      <c r="AL689" s="48" t="s">
        <v>183</v>
      </c>
      <c r="AM689" s="48" t="s">
        <v>183</v>
      </c>
      <c r="AN689" s="48" t="s">
        <v>183</v>
      </c>
      <c r="AO689" s="48" t="s">
        <v>228</v>
      </c>
      <c r="AP689" s="48" t="s">
        <v>4769</v>
      </c>
      <c r="AQ689" s="48" t="s">
        <v>4770</v>
      </c>
      <c r="AR689" s="48" t="s">
        <v>183</v>
      </c>
      <c r="AS689" s="48" t="s">
        <v>183</v>
      </c>
      <c r="AT689" s="48" t="s">
        <v>183</v>
      </c>
      <c r="AU689" s="48" t="s">
        <v>183</v>
      </c>
      <c r="AV689" s="48" t="s">
        <v>183</v>
      </c>
      <c r="AW689" s="48" t="s">
        <v>183</v>
      </c>
      <c r="AX689" s="48" t="s">
        <v>183</v>
      </c>
      <c r="AY689" s="58" t="s">
        <v>183</v>
      </c>
      <c r="AZ689" s="48" t="s">
        <v>183</v>
      </c>
      <c r="BA689" s="48" t="s">
        <v>183</v>
      </c>
      <c r="BB689" s="48" t="s">
        <v>183</v>
      </c>
      <c r="BC689" s="48" t="s">
        <v>183</v>
      </c>
      <c r="BD689" s="48" t="s">
        <v>183</v>
      </c>
      <c r="BE689" s="48" t="s">
        <v>183</v>
      </c>
      <c r="BF689" s="48" t="s">
        <v>183</v>
      </c>
      <c r="BG689" s="48" t="s">
        <v>183</v>
      </c>
      <c r="BH689" s="48" t="s">
        <v>183</v>
      </c>
      <c r="BI689" s="48" t="s">
        <v>183</v>
      </c>
      <c r="BJ689" s="48" t="s">
        <v>183</v>
      </c>
      <c r="BK689" s="48" t="s">
        <v>183</v>
      </c>
      <c r="BL689" s="48" t="s">
        <v>183</v>
      </c>
      <c r="BM689" s="48" t="s">
        <v>183</v>
      </c>
      <c r="BN689" s="58">
        <v>43404.372168136571</v>
      </c>
      <c r="BO689" s="48"/>
      <c r="BP689" s="48"/>
      <c r="BQ689" s="48"/>
      <c r="BR689" s="48"/>
      <c r="BS689" s="48"/>
      <c r="BT689" s="48"/>
      <c r="BU689" s="48"/>
      <c r="BV689" s="48"/>
      <c r="BW689" s="48"/>
      <c r="BX689" s="48"/>
      <c r="BY689" s="48"/>
      <c r="BZ689" s="48"/>
      <c r="CA689" s="48"/>
    </row>
    <row r="690" spans="1:79" s="3" customFormat="1" x14ac:dyDescent="0.25">
      <c r="A690" s="48" t="s">
        <v>178</v>
      </c>
      <c r="B690" s="48" t="s">
        <v>179</v>
      </c>
      <c r="C690" s="48" t="s">
        <v>35</v>
      </c>
      <c r="D690" s="48" t="s">
        <v>35</v>
      </c>
      <c r="E690" s="48" t="s">
        <v>183</v>
      </c>
      <c r="F690" s="48" t="s">
        <v>183</v>
      </c>
      <c r="G690" s="48" t="s">
        <v>10202</v>
      </c>
      <c r="H690" s="48" t="s">
        <v>1761</v>
      </c>
      <c r="I690" s="48" t="s">
        <v>12</v>
      </c>
      <c r="J690" s="48" t="s">
        <v>183</v>
      </c>
      <c r="K690" s="48" t="s">
        <v>183</v>
      </c>
      <c r="L690" s="48" t="s">
        <v>183</v>
      </c>
      <c r="M690" s="48" t="s">
        <v>1762</v>
      </c>
      <c r="N690" s="48" t="s">
        <v>10203</v>
      </c>
      <c r="O690" s="48" t="s">
        <v>10204</v>
      </c>
      <c r="P690" s="48" t="s">
        <v>1499</v>
      </c>
      <c r="Q690" s="48" t="s">
        <v>10194</v>
      </c>
      <c r="R690" s="48" t="s">
        <v>10194</v>
      </c>
      <c r="S690" s="48" t="s">
        <v>526</v>
      </c>
      <c r="T690" s="48" t="s">
        <v>220</v>
      </c>
      <c r="U690" s="48" t="s">
        <v>183</v>
      </c>
      <c r="V690" s="48" t="s">
        <v>183</v>
      </c>
      <c r="W690" s="48" t="s">
        <v>526</v>
      </c>
      <c r="X690" s="48" t="s">
        <v>4974</v>
      </c>
      <c r="Y690" s="48" t="s">
        <v>222</v>
      </c>
      <c r="Z690" s="48" t="s">
        <v>10195</v>
      </c>
      <c r="AA690" s="48" t="s">
        <v>10196</v>
      </c>
      <c r="AB690" s="48" t="s">
        <v>192</v>
      </c>
      <c r="AC690" s="48" t="s">
        <v>224</v>
      </c>
      <c r="AD690" s="48" t="s">
        <v>4768</v>
      </c>
      <c r="AE690" s="48" t="s">
        <v>183</v>
      </c>
      <c r="AF690" s="48" t="s">
        <v>183</v>
      </c>
      <c r="AG690" s="48" t="s">
        <v>183</v>
      </c>
      <c r="AH690" s="48" t="s">
        <v>183</v>
      </c>
      <c r="AI690" s="48" t="s">
        <v>183</v>
      </c>
      <c r="AJ690" s="48" t="s">
        <v>1761</v>
      </c>
      <c r="AK690" s="48" t="s">
        <v>183</v>
      </c>
      <c r="AL690" s="48" t="s">
        <v>183</v>
      </c>
      <c r="AM690" s="48" t="s">
        <v>183</v>
      </c>
      <c r="AN690" s="48" t="s">
        <v>183</v>
      </c>
      <c r="AO690" s="48" t="s">
        <v>228</v>
      </c>
      <c r="AP690" s="48" t="s">
        <v>4769</v>
      </c>
      <c r="AQ690" s="48" t="s">
        <v>4770</v>
      </c>
      <c r="AR690" s="48" t="s">
        <v>183</v>
      </c>
      <c r="AS690" s="48" t="s">
        <v>183</v>
      </c>
      <c r="AT690" s="48" t="s">
        <v>183</v>
      </c>
      <c r="AU690" s="48" t="s">
        <v>183</v>
      </c>
      <c r="AV690" s="48" t="s">
        <v>183</v>
      </c>
      <c r="AW690" s="48" t="s">
        <v>183</v>
      </c>
      <c r="AX690" s="48" t="s">
        <v>183</v>
      </c>
      <c r="AY690" s="58" t="s">
        <v>183</v>
      </c>
      <c r="AZ690" s="48" t="s">
        <v>183</v>
      </c>
      <c r="BA690" s="48" t="s">
        <v>183</v>
      </c>
      <c r="BB690" s="48" t="s">
        <v>183</v>
      </c>
      <c r="BC690" s="48" t="s">
        <v>183</v>
      </c>
      <c r="BD690" s="48" t="s">
        <v>183</v>
      </c>
      <c r="BE690" s="48" t="s">
        <v>183</v>
      </c>
      <c r="BF690" s="48" t="s">
        <v>183</v>
      </c>
      <c r="BG690" s="48" t="s">
        <v>183</v>
      </c>
      <c r="BH690" s="48" t="s">
        <v>183</v>
      </c>
      <c r="BI690" s="48" t="s">
        <v>183</v>
      </c>
      <c r="BJ690" s="48" t="s">
        <v>183</v>
      </c>
      <c r="BK690" s="48" t="s">
        <v>183</v>
      </c>
      <c r="BL690" s="48" t="s">
        <v>183</v>
      </c>
      <c r="BM690" s="48" t="s">
        <v>183</v>
      </c>
      <c r="BN690" s="58">
        <v>43404.372168831018</v>
      </c>
      <c r="BO690" s="48"/>
      <c r="BP690" s="48"/>
      <c r="BQ690" s="48"/>
      <c r="BR690" s="48"/>
      <c r="BS690" s="48"/>
      <c r="BT690" s="48"/>
      <c r="BU690" s="48"/>
      <c r="BV690" s="48"/>
      <c r="BW690" s="48"/>
      <c r="BX690" s="48"/>
      <c r="BY690" s="48"/>
      <c r="BZ690" s="48"/>
      <c r="CA690" s="48"/>
    </row>
    <row r="691" spans="1:79" s="3" customFormat="1" x14ac:dyDescent="0.25">
      <c r="A691" s="48" t="s">
        <v>178</v>
      </c>
      <c r="B691" s="48" t="s">
        <v>179</v>
      </c>
      <c r="C691" s="48" t="s">
        <v>35</v>
      </c>
      <c r="D691" s="48" t="s">
        <v>35</v>
      </c>
      <c r="E691" s="48" t="s">
        <v>183</v>
      </c>
      <c r="F691" s="48" t="s">
        <v>183</v>
      </c>
      <c r="G691" s="48" t="s">
        <v>10205</v>
      </c>
      <c r="H691" s="48" t="s">
        <v>1761</v>
      </c>
      <c r="I691" s="48" t="s">
        <v>12</v>
      </c>
      <c r="J691" s="48" t="s">
        <v>183</v>
      </c>
      <c r="K691" s="48" t="s">
        <v>183</v>
      </c>
      <c r="L691" s="48" t="s">
        <v>183</v>
      </c>
      <c r="M691" s="48" t="s">
        <v>1762</v>
      </c>
      <c r="N691" s="48" t="s">
        <v>1341</v>
      </c>
      <c r="O691" s="48" t="s">
        <v>10206</v>
      </c>
      <c r="P691" s="48" t="s">
        <v>10207</v>
      </c>
      <c r="Q691" s="48" t="s">
        <v>10194</v>
      </c>
      <c r="R691" s="48" t="s">
        <v>10201</v>
      </c>
      <c r="S691" s="48" t="s">
        <v>526</v>
      </c>
      <c r="T691" s="48" t="s">
        <v>220</v>
      </c>
      <c r="U691" s="48" t="s">
        <v>183</v>
      </c>
      <c r="V691" s="48" t="s">
        <v>183</v>
      </c>
      <c r="W691" s="48" t="s">
        <v>526</v>
      </c>
      <c r="X691" s="48" t="s">
        <v>4974</v>
      </c>
      <c r="Y691" s="48" t="s">
        <v>222</v>
      </c>
      <c r="Z691" s="48" t="s">
        <v>10195</v>
      </c>
      <c r="AA691" s="48" t="s">
        <v>10196</v>
      </c>
      <c r="AB691" s="48" t="s">
        <v>192</v>
      </c>
      <c r="AC691" s="48" t="s">
        <v>224</v>
      </c>
      <c r="AD691" s="48" t="s">
        <v>4768</v>
      </c>
      <c r="AE691" s="48" t="s">
        <v>183</v>
      </c>
      <c r="AF691" s="48" t="s">
        <v>183</v>
      </c>
      <c r="AG691" s="48" t="s">
        <v>183</v>
      </c>
      <c r="AH691" s="48" t="s">
        <v>183</v>
      </c>
      <c r="AI691" s="48" t="s">
        <v>183</v>
      </c>
      <c r="AJ691" s="48" t="s">
        <v>1761</v>
      </c>
      <c r="AK691" s="48" t="s">
        <v>183</v>
      </c>
      <c r="AL691" s="48" t="s">
        <v>183</v>
      </c>
      <c r="AM691" s="48" t="s">
        <v>183</v>
      </c>
      <c r="AN691" s="48" t="s">
        <v>183</v>
      </c>
      <c r="AO691" s="48" t="s">
        <v>228</v>
      </c>
      <c r="AP691" s="48" t="s">
        <v>4769</v>
      </c>
      <c r="AQ691" s="48" t="s">
        <v>4770</v>
      </c>
      <c r="AR691" s="48" t="s">
        <v>183</v>
      </c>
      <c r="AS691" s="48" t="s">
        <v>183</v>
      </c>
      <c r="AT691" s="48" t="s">
        <v>183</v>
      </c>
      <c r="AU691" s="48" t="s">
        <v>183</v>
      </c>
      <c r="AV691" s="48" t="s">
        <v>183</v>
      </c>
      <c r="AW691" s="48" t="s">
        <v>183</v>
      </c>
      <c r="AX691" s="48" t="s">
        <v>183</v>
      </c>
      <c r="AY691" s="58" t="s">
        <v>183</v>
      </c>
      <c r="AZ691" s="48" t="s">
        <v>183</v>
      </c>
      <c r="BA691" s="48" t="s">
        <v>183</v>
      </c>
      <c r="BB691" s="48" t="s">
        <v>183</v>
      </c>
      <c r="BC691" s="48" t="s">
        <v>183</v>
      </c>
      <c r="BD691" s="48" t="s">
        <v>183</v>
      </c>
      <c r="BE691" s="48" t="s">
        <v>183</v>
      </c>
      <c r="BF691" s="48" t="s">
        <v>183</v>
      </c>
      <c r="BG691" s="48" t="s">
        <v>183</v>
      </c>
      <c r="BH691" s="48" t="s">
        <v>183</v>
      </c>
      <c r="BI691" s="48" t="s">
        <v>183</v>
      </c>
      <c r="BJ691" s="48" t="s">
        <v>183</v>
      </c>
      <c r="BK691" s="48" t="s">
        <v>183</v>
      </c>
      <c r="BL691" s="48" t="s">
        <v>183</v>
      </c>
      <c r="BM691" s="48" t="s">
        <v>183</v>
      </c>
      <c r="BN691" s="58">
        <v>43404.372169444439</v>
      </c>
      <c r="BO691" s="48"/>
      <c r="BP691" s="48"/>
      <c r="BQ691" s="48"/>
      <c r="BR691" s="48"/>
      <c r="BS691" s="48"/>
      <c r="BT691" s="48"/>
      <c r="BU691" s="48"/>
      <c r="BV691" s="48"/>
      <c r="BW691" s="48"/>
      <c r="BX691" s="48"/>
      <c r="BY691" s="48"/>
      <c r="BZ691" s="48"/>
      <c r="CA691" s="48"/>
    </row>
    <row r="692" spans="1:79" s="3" customFormat="1" x14ac:dyDescent="0.25">
      <c r="A692" s="48" t="s">
        <v>178</v>
      </c>
      <c r="B692" s="48" t="s">
        <v>179</v>
      </c>
      <c r="C692" s="48" t="s">
        <v>35</v>
      </c>
      <c r="D692" s="48" t="s">
        <v>35</v>
      </c>
      <c r="E692" s="48" t="s">
        <v>183</v>
      </c>
      <c r="F692" s="48" t="s">
        <v>183</v>
      </c>
      <c r="G692" s="48" t="s">
        <v>10208</v>
      </c>
      <c r="H692" s="48" t="s">
        <v>1761</v>
      </c>
      <c r="I692" s="48" t="s">
        <v>12</v>
      </c>
      <c r="J692" s="48" t="s">
        <v>183</v>
      </c>
      <c r="K692" s="48" t="s">
        <v>183</v>
      </c>
      <c r="L692" s="48" t="s">
        <v>183</v>
      </c>
      <c r="M692" s="48" t="s">
        <v>1762</v>
      </c>
      <c r="N692" s="48" t="s">
        <v>10209</v>
      </c>
      <c r="O692" s="48" t="s">
        <v>10210</v>
      </c>
      <c r="P692" s="48" t="s">
        <v>10211</v>
      </c>
      <c r="Q692" s="48" t="s">
        <v>10194</v>
      </c>
      <c r="R692" s="48" t="s">
        <v>10194</v>
      </c>
      <c r="S692" s="48" t="s">
        <v>526</v>
      </c>
      <c r="T692" s="48" t="s">
        <v>220</v>
      </c>
      <c r="U692" s="48" t="s">
        <v>183</v>
      </c>
      <c r="V692" s="48" t="s">
        <v>183</v>
      </c>
      <c r="W692" s="48" t="s">
        <v>526</v>
      </c>
      <c r="X692" s="48" t="s">
        <v>4974</v>
      </c>
      <c r="Y692" s="48" t="s">
        <v>222</v>
      </c>
      <c r="Z692" s="48" t="s">
        <v>10195</v>
      </c>
      <c r="AA692" s="48" t="s">
        <v>10196</v>
      </c>
      <c r="AB692" s="48" t="s">
        <v>192</v>
      </c>
      <c r="AC692" s="48" t="s">
        <v>224</v>
      </c>
      <c r="AD692" s="48" t="s">
        <v>4768</v>
      </c>
      <c r="AE692" s="48" t="s">
        <v>183</v>
      </c>
      <c r="AF692" s="48" t="s">
        <v>183</v>
      </c>
      <c r="AG692" s="48" t="s">
        <v>183</v>
      </c>
      <c r="AH692" s="48" t="s">
        <v>183</v>
      </c>
      <c r="AI692" s="48" t="s">
        <v>183</v>
      </c>
      <c r="AJ692" s="48" t="s">
        <v>1761</v>
      </c>
      <c r="AK692" s="48" t="s">
        <v>183</v>
      </c>
      <c r="AL692" s="48" t="s">
        <v>183</v>
      </c>
      <c r="AM692" s="48" t="s">
        <v>183</v>
      </c>
      <c r="AN692" s="48" t="s">
        <v>183</v>
      </c>
      <c r="AO692" s="48" t="s">
        <v>228</v>
      </c>
      <c r="AP692" s="48" t="s">
        <v>4769</v>
      </c>
      <c r="AQ692" s="48" t="s">
        <v>4770</v>
      </c>
      <c r="AR692" s="48" t="s">
        <v>183</v>
      </c>
      <c r="AS692" s="48" t="s">
        <v>183</v>
      </c>
      <c r="AT692" s="48" t="s">
        <v>183</v>
      </c>
      <c r="AU692" s="48" t="s">
        <v>183</v>
      </c>
      <c r="AV692" s="48" t="s">
        <v>183</v>
      </c>
      <c r="AW692" s="48" t="s">
        <v>183</v>
      </c>
      <c r="AX692" s="48" t="s">
        <v>183</v>
      </c>
      <c r="AY692" s="58" t="s">
        <v>183</v>
      </c>
      <c r="AZ692" s="48" t="s">
        <v>183</v>
      </c>
      <c r="BA692" s="48" t="s">
        <v>183</v>
      </c>
      <c r="BB692" s="48" t="s">
        <v>183</v>
      </c>
      <c r="BC692" s="48" t="s">
        <v>183</v>
      </c>
      <c r="BD692" s="48" t="s">
        <v>183</v>
      </c>
      <c r="BE692" s="48" t="s">
        <v>183</v>
      </c>
      <c r="BF692" s="48" t="s">
        <v>183</v>
      </c>
      <c r="BG692" s="48" t="s">
        <v>183</v>
      </c>
      <c r="BH692" s="48" t="s">
        <v>183</v>
      </c>
      <c r="BI692" s="48" t="s">
        <v>183</v>
      </c>
      <c r="BJ692" s="48" t="s">
        <v>183</v>
      </c>
      <c r="BK692" s="48" t="s">
        <v>183</v>
      </c>
      <c r="BL692" s="48" t="s">
        <v>183</v>
      </c>
      <c r="BM692" s="48" t="s">
        <v>183</v>
      </c>
      <c r="BN692" s="58">
        <v>43404.372170173607</v>
      </c>
      <c r="BO692" s="48"/>
      <c r="BP692" s="48"/>
      <c r="BQ692" s="48"/>
      <c r="BR692" s="48"/>
      <c r="BS692" s="48"/>
      <c r="BT692" s="48"/>
      <c r="BU692" s="48"/>
      <c r="BV692" s="48"/>
      <c r="BW692" s="48"/>
      <c r="BX692" s="48"/>
      <c r="BY692" s="48"/>
      <c r="BZ692" s="48"/>
      <c r="CA692" s="48"/>
    </row>
    <row r="693" spans="1:79" s="3" customFormat="1" x14ac:dyDescent="0.25">
      <c r="A693" s="48" t="s">
        <v>178</v>
      </c>
      <c r="B693" s="48" t="s">
        <v>179</v>
      </c>
      <c r="C693" s="48" t="s">
        <v>35</v>
      </c>
      <c r="D693" s="48" t="s">
        <v>35</v>
      </c>
      <c r="E693" s="48" t="s">
        <v>183</v>
      </c>
      <c r="F693" s="48" t="s">
        <v>183</v>
      </c>
      <c r="G693" s="48" t="s">
        <v>10212</v>
      </c>
      <c r="H693" s="48" t="s">
        <v>1761</v>
      </c>
      <c r="I693" s="48" t="s">
        <v>12</v>
      </c>
      <c r="J693" s="48" t="s">
        <v>183</v>
      </c>
      <c r="K693" s="48" t="s">
        <v>183</v>
      </c>
      <c r="L693" s="48" t="s">
        <v>183</v>
      </c>
      <c r="M693" s="48" t="s">
        <v>1762</v>
      </c>
      <c r="N693" s="48" t="s">
        <v>183</v>
      </c>
      <c r="O693" s="48" t="s">
        <v>10213</v>
      </c>
      <c r="P693" s="48" t="s">
        <v>10214</v>
      </c>
      <c r="Q693" s="48" t="s">
        <v>10215</v>
      </c>
      <c r="R693" s="48" t="s">
        <v>10216</v>
      </c>
      <c r="S693" s="48" t="s">
        <v>183</v>
      </c>
      <c r="T693" s="48" t="s">
        <v>455</v>
      </c>
      <c r="U693" s="48" t="s">
        <v>183</v>
      </c>
      <c r="V693" s="48" t="s">
        <v>183</v>
      </c>
      <c r="W693" s="48" t="s">
        <v>183</v>
      </c>
      <c r="X693" s="48" t="s">
        <v>4974</v>
      </c>
      <c r="Y693" s="48" t="s">
        <v>222</v>
      </c>
      <c r="Z693" s="48" t="s">
        <v>183</v>
      </c>
      <c r="AA693" s="48" t="s">
        <v>183</v>
      </c>
      <c r="AB693" s="48" t="s">
        <v>10217</v>
      </c>
      <c r="AC693" s="48" t="s">
        <v>244</v>
      </c>
      <c r="AD693" s="48" t="s">
        <v>10184</v>
      </c>
      <c r="AE693" s="48" t="s">
        <v>183</v>
      </c>
      <c r="AF693" s="48" t="s">
        <v>183</v>
      </c>
      <c r="AG693" s="48" t="s">
        <v>183</v>
      </c>
      <c r="AH693" s="48" t="s">
        <v>183</v>
      </c>
      <c r="AI693" s="48" t="s">
        <v>183</v>
      </c>
      <c r="AJ693" s="48" t="s">
        <v>1761</v>
      </c>
      <c r="AK693" s="48" t="s">
        <v>183</v>
      </c>
      <c r="AL693" s="48" t="s">
        <v>183</v>
      </c>
      <c r="AM693" s="48" t="s">
        <v>183</v>
      </c>
      <c r="AN693" s="48" t="s">
        <v>183</v>
      </c>
      <c r="AO693" s="48" t="s">
        <v>228</v>
      </c>
      <c r="AP693" s="48" t="s">
        <v>4769</v>
      </c>
      <c r="AQ693" s="48" t="s">
        <v>4770</v>
      </c>
      <c r="AR693" s="48" t="s">
        <v>183</v>
      </c>
      <c r="AS693" s="48" t="s">
        <v>183</v>
      </c>
      <c r="AT693" s="48" t="s">
        <v>183</v>
      </c>
      <c r="AU693" s="48" t="s">
        <v>183</v>
      </c>
      <c r="AV693" s="48" t="s">
        <v>183</v>
      </c>
      <c r="AW693" s="48" t="s">
        <v>183</v>
      </c>
      <c r="AX693" s="48" t="s">
        <v>183</v>
      </c>
      <c r="AY693" s="58" t="s">
        <v>183</v>
      </c>
      <c r="AZ693" s="48" t="s">
        <v>183</v>
      </c>
      <c r="BA693" s="48" t="s">
        <v>183</v>
      </c>
      <c r="BB693" s="48" t="s">
        <v>183</v>
      </c>
      <c r="BC693" s="48" t="s">
        <v>183</v>
      </c>
      <c r="BD693" s="48" t="s">
        <v>183</v>
      </c>
      <c r="BE693" s="48" t="s">
        <v>183</v>
      </c>
      <c r="BF693" s="48" t="s">
        <v>183</v>
      </c>
      <c r="BG693" s="48" t="s">
        <v>183</v>
      </c>
      <c r="BH693" s="48" t="s">
        <v>183</v>
      </c>
      <c r="BI693" s="48" t="s">
        <v>183</v>
      </c>
      <c r="BJ693" s="48" t="s">
        <v>183</v>
      </c>
      <c r="BK693" s="48" t="s">
        <v>183</v>
      </c>
      <c r="BL693" s="48" t="s">
        <v>183</v>
      </c>
      <c r="BM693" s="48" t="s">
        <v>183</v>
      </c>
      <c r="BN693" s="58">
        <v>43404.372170868053</v>
      </c>
      <c r="BO693" s="48"/>
      <c r="BP693" s="48"/>
      <c r="BQ693" s="48"/>
      <c r="BR693" s="48"/>
      <c r="BS693" s="48"/>
      <c r="BT693" s="48"/>
      <c r="BU693" s="48"/>
      <c r="BV693" s="48"/>
      <c r="BW693" s="48"/>
      <c r="BX693" s="48"/>
      <c r="BY693" s="48"/>
      <c r="BZ693" s="48"/>
      <c r="CA693" s="48"/>
    </row>
    <row r="694" spans="1:79" s="3" customFormat="1" x14ac:dyDescent="0.25">
      <c r="A694" s="48" t="s">
        <v>178</v>
      </c>
      <c r="B694" s="48" t="s">
        <v>179</v>
      </c>
      <c r="C694" s="48" t="s">
        <v>35</v>
      </c>
      <c r="D694" s="48" t="s">
        <v>35</v>
      </c>
      <c r="E694" s="48" t="s">
        <v>183</v>
      </c>
      <c r="F694" s="48" t="s">
        <v>183</v>
      </c>
      <c r="G694" s="48" t="s">
        <v>10218</v>
      </c>
      <c r="H694" s="48" t="s">
        <v>1761</v>
      </c>
      <c r="I694" s="48" t="s">
        <v>12</v>
      </c>
      <c r="J694" s="48" t="s">
        <v>183</v>
      </c>
      <c r="K694" s="48" t="s">
        <v>183</v>
      </c>
      <c r="L694" s="48" t="s">
        <v>10219</v>
      </c>
      <c r="M694" s="48" t="s">
        <v>1762</v>
      </c>
      <c r="N694" s="48" t="s">
        <v>183</v>
      </c>
      <c r="O694" s="48" t="s">
        <v>10220</v>
      </c>
      <c r="P694" s="48" t="s">
        <v>10221</v>
      </c>
      <c r="Q694" s="48" t="s">
        <v>10222</v>
      </c>
      <c r="R694" s="48" t="s">
        <v>490</v>
      </c>
      <c r="S694" s="48" t="s">
        <v>183</v>
      </c>
      <c r="T694" s="48" t="s">
        <v>455</v>
      </c>
      <c r="U694" s="48" t="s">
        <v>183</v>
      </c>
      <c r="V694" s="48" t="s">
        <v>183</v>
      </c>
      <c r="W694" s="48" t="s">
        <v>495</v>
      </c>
      <c r="X694" s="48" t="s">
        <v>4974</v>
      </c>
      <c r="Y694" s="48" t="s">
        <v>222</v>
      </c>
      <c r="Z694" s="48" t="s">
        <v>183</v>
      </c>
      <c r="AA694" s="48" t="s">
        <v>183</v>
      </c>
      <c r="AB694" s="48" t="s">
        <v>3421</v>
      </c>
      <c r="AC694" s="48" t="s">
        <v>244</v>
      </c>
      <c r="AD694" s="48" t="s">
        <v>10184</v>
      </c>
      <c r="AE694" s="48" t="s">
        <v>183</v>
      </c>
      <c r="AF694" s="48" t="s">
        <v>183</v>
      </c>
      <c r="AG694" s="48" t="s">
        <v>183</v>
      </c>
      <c r="AH694" s="48" t="s">
        <v>183</v>
      </c>
      <c r="AI694" s="48" t="s">
        <v>183</v>
      </c>
      <c r="AJ694" s="48" t="s">
        <v>1761</v>
      </c>
      <c r="AK694" s="48" t="s">
        <v>183</v>
      </c>
      <c r="AL694" s="48" t="s">
        <v>183</v>
      </c>
      <c r="AM694" s="48" t="s">
        <v>183</v>
      </c>
      <c r="AN694" s="48" t="s">
        <v>183</v>
      </c>
      <c r="AO694" s="48" t="s">
        <v>228</v>
      </c>
      <c r="AP694" s="48" t="s">
        <v>4769</v>
      </c>
      <c r="AQ694" s="48" t="s">
        <v>4770</v>
      </c>
      <c r="AR694" s="48" t="s">
        <v>183</v>
      </c>
      <c r="AS694" s="48" t="s">
        <v>183</v>
      </c>
      <c r="AT694" s="48" t="s">
        <v>183</v>
      </c>
      <c r="AU694" s="48" t="s">
        <v>183</v>
      </c>
      <c r="AV694" s="48" t="s">
        <v>183</v>
      </c>
      <c r="AW694" s="48" t="s">
        <v>183</v>
      </c>
      <c r="AX694" s="48" t="s">
        <v>183</v>
      </c>
      <c r="AY694" s="58" t="s">
        <v>183</v>
      </c>
      <c r="AZ694" s="48" t="s">
        <v>183</v>
      </c>
      <c r="BA694" s="48" t="s">
        <v>183</v>
      </c>
      <c r="BB694" s="48" t="s">
        <v>183</v>
      </c>
      <c r="BC694" s="48" t="s">
        <v>183</v>
      </c>
      <c r="BD694" s="48" t="s">
        <v>183</v>
      </c>
      <c r="BE694" s="48" t="s">
        <v>183</v>
      </c>
      <c r="BF694" s="48" t="s">
        <v>183</v>
      </c>
      <c r="BG694" s="48" t="s">
        <v>183</v>
      </c>
      <c r="BH694" s="48" t="s">
        <v>183</v>
      </c>
      <c r="BI694" s="48" t="s">
        <v>183</v>
      </c>
      <c r="BJ694" s="48" t="s">
        <v>183</v>
      </c>
      <c r="BK694" s="48" t="s">
        <v>183</v>
      </c>
      <c r="BL694" s="48" t="s">
        <v>183</v>
      </c>
      <c r="BM694" s="48" t="s">
        <v>183</v>
      </c>
      <c r="BN694" s="58">
        <v>43404.372171493051</v>
      </c>
      <c r="BO694" s="48"/>
      <c r="BP694" s="48"/>
      <c r="BQ694" s="48"/>
      <c r="BR694" s="48"/>
      <c r="BS694" s="48"/>
      <c r="BT694" s="48"/>
      <c r="BU694" s="48"/>
      <c r="BV694" s="48"/>
      <c r="BW694" s="48"/>
      <c r="BX694" s="48"/>
      <c r="BY694" s="48"/>
      <c r="BZ694" s="48"/>
      <c r="CA694" s="48"/>
    </row>
    <row r="695" spans="1:79" s="3" customFormat="1" x14ac:dyDescent="0.25">
      <c r="A695" s="48" t="s">
        <v>178</v>
      </c>
      <c r="B695" s="48" t="s">
        <v>179</v>
      </c>
      <c r="C695" s="48" t="s">
        <v>35</v>
      </c>
      <c r="D695" s="48" t="s">
        <v>35</v>
      </c>
      <c r="E695" s="48" t="s">
        <v>183</v>
      </c>
      <c r="F695" s="48" t="s">
        <v>183</v>
      </c>
      <c r="G695" s="48" t="s">
        <v>10223</v>
      </c>
      <c r="H695" s="48" t="s">
        <v>1761</v>
      </c>
      <c r="I695" s="48" t="s">
        <v>12</v>
      </c>
      <c r="J695" s="48" t="s">
        <v>183</v>
      </c>
      <c r="K695" s="48" t="s">
        <v>183</v>
      </c>
      <c r="L695" s="48" t="s">
        <v>183</v>
      </c>
      <c r="M695" s="48" t="s">
        <v>1762</v>
      </c>
      <c r="N695" s="48" t="s">
        <v>183</v>
      </c>
      <c r="O695" s="48" t="s">
        <v>10224</v>
      </c>
      <c r="P695" s="48" t="s">
        <v>10225</v>
      </c>
      <c r="Q695" s="48" t="s">
        <v>183</v>
      </c>
      <c r="R695" s="48" t="s">
        <v>490</v>
      </c>
      <c r="S695" s="48" t="s">
        <v>183</v>
      </c>
      <c r="T695" s="48" t="s">
        <v>455</v>
      </c>
      <c r="U695" s="48" t="s">
        <v>183</v>
      </c>
      <c r="V695" s="48" t="s">
        <v>183</v>
      </c>
      <c r="W695" s="48" t="s">
        <v>10226</v>
      </c>
      <c r="X695" s="48" t="s">
        <v>4974</v>
      </c>
      <c r="Y695" s="48" t="s">
        <v>222</v>
      </c>
      <c r="Z695" s="48" t="s">
        <v>183</v>
      </c>
      <c r="AA695" s="48" t="s">
        <v>183</v>
      </c>
      <c r="AB695" s="48" t="s">
        <v>10227</v>
      </c>
      <c r="AC695" s="48" t="s">
        <v>224</v>
      </c>
      <c r="AD695" s="48" t="s">
        <v>4768</v>
      </c>
      <c r="AE695" s="48" t="s">
        <v>183</v>
      </c>
      <c r="AF695" s="48" t="s">
        <v>183</v>
      </c>
      <c r="AG695" s="48" t="s">
        <v>183</v>
      </c>
      <c r="AH695" s="48" t="s">
        <v>183</v>
      </c>
      <c r="AI695" s="48" t="s">
        <v>183</v>
      </c>
      <c r="AJ695" s="48" t="s">
        <v>1761</v>
      </c>
      <c r="AK695" s="48" t="s">
        <v>183</v>
      </c>
      <c r="AL695" s="48" t="s">
        <v>183</v>
      </c>
      <c r="AM695" s="48" t="s">
        <v>183</v>
      </c>
      <c r="AN695" s="48" t="s">
        <v>183</v>
      </c>
      <c r="AO695" s="48" t="s">
        <v>228</v>
      </c>
      <c r="AP695" s="48" t="s">
        <v>4769</v>
      </c>
      <c r="AQ695" s="48" t="s">
        <v>4770</v>
      </c>
      <c r="AR695" s="48" t="s">
        <v>183</v>
      </c>
      <c r="AS695" s="48" t="s">
        <v>183</v>
      </c>
      <c r="AT695" s="48" t="s">
        <v>183</v>
      </c>
      <c r="AU695" s="48" t="s">
        <v>183</v>
      </c>
      <c r="AV695" s="48" t="s">
        <v>183</v>
      </c>
      <c r="AW695" s="48" t="s">
        <v>183</v>
      </c>
      <c r="AX695" s="48" t="s">
        <v>183</v>
      </c>
      <c r="AY695" s="58" t="s">
        <v>183</v>
      </c>
      <c r="AZ695" s="48" t="s">
        <v>183</v>
      </c>
      <c r="BA695" s="48" t="s">
        <v>183</v>
      </c>
      <c r="BB695" s="48" t="s">
        <v>183</v>
      </c>
      <c r="BC695" s="48" t="s">
        <v>183</v>
      </c>
      <c r="BD695" s="48" t="s">
        <v>183</v>
      </c>
      <c r="BE695" s="48" t="s">
        <v>183</v>
      </c>
      <c r="BF695" s="48" t="s">
        <v>183</v>
      </c>
      <c r="BG695" s="48" t="s">
        <v>183</v>
      </c>
      <c r="BH695" s="48" t="s">
        <v>183</v>
      </c>
      <c r="BI695" s="48" t="s">
        <v>183</v>
      </c>
      <c r="BJ695" s="48" t="s">
        <v>183</v>
      </c>
      <c r="BK695" s="48" t="s">
        <v>183</v>
      </c>
      <c r="BL695" s="48" t="s">
        <v>183</v>
      </c>
      <c r="BM695" s="48" t="s">
        <v>183</v>
      </c>
      <c r="BN695" s="58">
        <v>43404.372172303236</v>
      </c>
      <c r="BO695" s="48"/>
      <c r="BP695" s="48"/>
      <c r="BQ695" s="48"/>
      <c r="BR695" s="48"/>
      <c r="BS695" s="48"/>
      <c r="BT695" s="48"/>
      <c r="BU695" s="48"/>
      <c r="BV695" s="48"/>
      <c r="BW695" s="48"/>
      <c r="BX695" s="48"/>
      <c r="BY695" s="48"/>
      <c r="BZ695" s="48"/>
      <c r="CA695" s="48"/>
    </row>
    <row r="696" spans="1:79" s="3" customFormat="1" x14ac:dyDescent="0.25">
      <c r="A696" s="48" t="s">
        <v>178</v>
      </c>
      <c r="B696" s="48" t="s">
        <v>179</v>
      </c>
      <c r="C696" s="48" t="s">
        <v>35</v>
      </c>
      <c r="D696" s="48" t="s">
        <v>35</v>
      </c>
      <c r="E696" s="48" t="s">
        <v>183</v>
      </c>
      <c r="F696" s="48" t="s">
        <v>183</v>
      </c>
      <c r="G696" s="48" t="s">
        <v>10228</v>
      </c>
      <c r="H696" s="48" t="s">
        <v>1761</v>
      </c>
      <c r="I696" s="48" t="s">
        <v>12</v>
      </c>
      <c r="J696" s="48" t="s">
        <v>183</v>
      </c>
      <c r="K696" s="48" t="s">
        <v>183</v>
      </c>
      <c r="L696" s="48" t="s">
        <v>183</v>
      </c>
      <c r="M696" s="48" t="s">
        <v>1762</v>
      </c>
      <c r="N696" s="48" t="s">
        <v>183</v>
      </c>
      <c r="O696" s="48" t="s">
        <v>10229</v>
      </c>
      <c r="P696" s="48" t="s">
        <v>10230</v>
      </c>
      <c r="Q696" s="48" t="s">
        <v>183</v>
      </c>
      <c r="R696" s="48" t="s">
        <v>10231</v>
      </c>
      <c r="S696" s="48" t="s">
        <v>183</v>
      </c>
      <c r="T696" s="48" t="s">
        <v>220</v>
      </c>
      <c r="U696" s="48" t="s">
        <v>183</v>
      </c>
      <c r="V696" s="48" t="s">
        <v>183</v>
      </c>
      <c r="W696" s="48" t="s">
        <v>10232</v>
      </c>
      <c r="X696" s="48" t="s">
        <v>4974</v>
      </c>
      <c r="Y696" s="48" t="s">
        <v>222</v>
      </c>
      <c r="Z696" s="48" t="s">
        <v>183</v>
      </c>
      <c r="AA696" s="48" t="s">
        <v>183</v>
      </c>
      <c r="AB696" s="48" t="s">
        <v>10227</v>
      </c>
      <c r="AC696" s="48" t="s">
        <v>224</v>
      </c>
      <c r="AD696" s="48" t="s">
        <v>4768</v>
      </c>
      <c r="AE696" s="48" t="s">
        <v>183</v>
      </c>
      <c r="AF696" s="48" t="s">
        <v>183</v>
      </c>
      <c r="AG696" s="48" t="s">
        <v>183</v>
      </c>
      <c r="AH696" s="48" t="s">
        <v>183</v>
      </c>
      <c r="AI696" s="48" t="s">
        <v>183</v>
      </c>
      <c r="AJ696" s="48" t="s">
        <v>1761</v>
      </c>
      <c r="AK696" s="48" t="s">
        <v>183</v>
      </c>
      <c r="AL696" s="48" t="s">
        <v>183</v>
      </c>
      <c r="AM696" s="48" t="s">
        <v>183</v>
      </c>
      <c r="AN696" s="48" t="s">
        <v>183</v>
      </c>
      <c r="AO696" s="48" t="s">
        <v>228</v>
      </c>
      <c r="AP696" s="48" t="s">
        <v>4769</v>
      </c>
      <c r="AQ696" s="48" t="s">
        <v>4770</v>
      </c>
      <c r="AR696" s="48" t="s">
        <v>183</v>
      </c>
      <c r="AS696" s="48" t="s">
        <v>183</v>
      </c>
      <c r="AT696" s="48" t="s">
        <v>183</v>
      </c>
      <c r="AU696" s="48" t="s">
        <v>183</v>
      </c>
      <c r="AV696" s="48" t="s">
        <v>183</v>
      </c>
      <c r="AW696" s="48" t="s">
        <v>183</v>
      </c>
      <c r="AX696" s="48" t="s">
        <v>183</v>
      </c>
      <c r="AY696" s="58" t="s">
        <v>183</v>
      </c>
      <c r="AZ696" s="48" t="s">
        <v>183</v>
      </c>
      <c r="BA696" s="48" t="s">
        <v>183</v>
      </c>
      <c r="BB696" s="48" t="s">
        <v>183</v>
      </c>
      <c r="BC696" s="48" t="s">
        <v>183</v>
      </c>
      <c r="BD696" s="48" t="s">
        <v>183</v>
      </c>
      <c r="BE696" s="48" t="s">
        <v>183</v>
      </c>
      <c r="BF696" s="48" t="s">
        <v>183</v>
      </c>
      <c r="BG696" s="48" t="s">
        <v>183</v>
      </c>
      <c r="BH696" s="48" t="s">
        <v>183</v>
      </c>
      <c r="BI696" s="48" t="s">
        <v>183</v>
      </c>
      <c r="BJ696" s="48" t="s">
        <v>183</v>
      </c>
      <c r="BK696" s="48" t="s">
        <v>183</v>
      </c>
      <c r="BL696" s="48" t="s">
        <v>183</v>
      </c>
      <c r="BM696" s="48" t="s">
        <v>183</v>
      </c>
      <c r="BN696" s="58">
        <v>43404.372173148149</v>
      </c>
      <c r="BO696" s="48"/>
      <c r="BP696" s="48"/>
      <c r="BQ696" s="48"/>
      <c r="BR696" s="48"/>
      <c r="BS696" s="48"/>
      <c r="BT696" s="48"/>
      <c r="BU696" s="48"/>
      <c r="BV696" s="48"/>
      <c r="BW696" s="48"/>
      <c r="BX696" s="48"/>
      <c r="BY696" s="48"/>
      <c r="BZ696" s="48"/>
      <c r="CA696" s="48"/>
    </row>
    <row r="697" spans="1:79" s="3" customFormat="1" x14ac:dyDescent="0.25">
      <c r="A697" s="48" t="s">
        <v>178</v>
      </c>
      <c r="B697" s="48" t="s">
        <v>179</v>
      </c>
      <c r="C697" s="48" t="s">
        <v>35</v>
      </c>
      <c r="D697" s="48" t="s">
        <v>35</v>
      </c>
      <c r="E697" s="48" t="s">
        <v>183</v>
      </c>
      <c r="F697" s="48" t="s">
        <v>183</v>
      </c>
      <c r="G697" s="48" t="s">
        <v>10233</v>
      </c>
      <c r="H697" s="48" t="s">
        <v>1761</v>
      </c>
      <c r="I697" s="48" t="s">
        <v>12</v>
      </c>
      <c r="J697" s="48" t="s">
        <v>183</v>
      </c>
      <c r="K697" s="48" t="s">
        <v>183</v>
      </c>
      <c r="L697" s="48" t="s">
        <v>10234</v>
      </c>
      <c r="M697" s="48" t="s">
        <v>1762</v>
      </c>
      <c r="N697" s="48" t="s">
        <v>183</v>
      </c>
      <c r="O697" s="48" t="s">
        <v>10235</v>
      </c>
      <c r="P697" s="48" t="s">
        <v>10236</v>
      </c>
      <c r="Q697" s="48" t="s">
        <v>10237</v>
      </c>
      <c r="R697" s="48" t="s">
        <v>7744</v>
      </c>
      <c r="S697" s="48" t="s">
        <v>10238</v>
      </c>
      <c r="T697" s="48" t="s">
        <v>696</v>
      </c>
      <c r="U697" s="48" t="s">
        <v>183</v>
      </c>
      <c r="V697" s="48" t="s">
        <v>183</v>
      </c>
      <c r="W697" s="48" t="s">
        <v>10239</v>
      </c>
      <c r="X697" s="48" t="s">
        <v>4974</v>
      </c>
      <c r="Y697" s="48" t="s">
        <v>222</v>
      </c>
      <c r="Z697" s="48" t="s">
        <v>183</v>
      </c>
      <c r="AA697" s="48" t="s">
        <v>183</v>
      </c>
      <c r="AB697" s="48" t="s">
        <v>3421</v>
      </c>
      <c r="AC697" s="48" t="s">
        <v>224</v>
      </c>
      <c r="AD697" s="48" t="s">
        <v>183</v>
      </c>
      <c r="AE697" s="48" t="s">
        <v>183</v>
      </c>
      <c r="AF697" s="48" t="s">
        <v>183</v>
      </c>
      <c r="AG697" s="48" t="s">
        <v>183</v>
      </c>
      <c r="AH697" s="48" t="s">
        <v>183</v>
      </c>
      <c r="AI697" s="48" t="s">
        <v>183</v>
      </c>
      <c r="AJ697" s="48" t="s">
        <v>1761</v>
      </c>
      <c r="AK697" s="48" t="s">
        <v>183</v>
      </c>
      <c r="AL697" s="48" t="s">
        <v>183</v>
      </c>
      <c r="AM697" s="48" t="s">
        <v>183</v>
      </c>
      <c r="AN697" s="48" t="s">
        <v>183</v>
      </c>
      <c r="AO697" s="48" t="s">
        <v>228</v>
      </c>
      <c r="AP697" s="48" t="s">
        <v>4769</v>
      </c>
      <c r="AQ697" s="48" t="s">
        <v>4770</v>
      </c>
      <c r="AR697" s="48" t="s">
        <v>183</v>
      </c>
      <c r="AS697" s="48" t="s">
        <v>183</v>
      </c>
      <c r="AT697" s="48" t="s">
        <v>183</v>
      </c>
      <c r="AU697" s="48" t="s">
        <v>183</v>
      </c>
      <c r="AV697" s="48" t="s">
        <v>183</v>
      </c>
      <c r="AW697" s="48" t="s">
        <v>183</v>
      </c>
      <c r="AX697" s="48" t="s">
        <v>183</v>
      </c>
      <c r="AY697" s="58" t="s">
        <v>183</v>
      </c>
      <c r="AZ697" s="48" t="s">
        <v>183</v>
      </c>
      <c r="BA697" s="48" t="s">
        <v>183</v>
      </c>
      <c r="BB697" s="48" t="s">
        <v>183</v>
      </c>
      <c r="BC697" s="48" t="s">
        <v>183</v>
      </c>
      <c r="BD697" s="48" t="s">
        <v>183</v>
      </c>
      <c r="BE697" s="48" t="s">
        <v>183</v>
      </c>
      <c r="BF697" s="48" t="s">
        <v>183</v>
      </c>
      <c r="BG697" s="48" t="s">
        <v>183</v>
      </c>
      <c r="BH697" s="48" t="s">
        <v>183</v>
      </c>
      <c r="BI697" s="48" t="s">
        <v>183</v>
      </c>
      <c r="BJ697" s="48" t="s">
        <v>183</v>
      </c>
      <c r="BK697" s="48" t="s">
        <v>183</v>
      </c>
      <c r="BL697" s="48" t="s">
        <v>183</v>
      </c>
      <c r="BM697" s="48" t="s">
        <v>183</v>
      </c>
      <c r="BN697" s="58">
        <v>43404.372173993055</v>
      </c>
      <c r="BO697" s="48"/>
      <c r="BP697" s="48"/>
      <c r="BQ697" s="48"/>
      <c r="BR697" s="48"/>
      <c r="BS697" s="48"/>
      <c r="BT697" s="48"/>
      <c r="BU697" s="48"/>
      <c r="BV697" s="48"/>
      <c r="BW697" s="48"/>
      <c r="BX697" s="48"/>
      <c r="BY697" s="48"/>
      <c r="BZ697" s="48"/>
      <c r="CA697" s="48"/>
    </row>
    <row r="698" spans="1:79" s="3" customFormat="1" x14ac:dyDescent="0.25">
      <c r="A698" s="48" t="s">
        <v>178</v>
      </c>
      <c r="B698" s="48" t="s">
        <v>179</v>
      </c>
      <c r="C698" s="48" t="s">
        <v>35</v>
      </c>
      <c r="D698" s="48" t="s">
        <v>35</v>
      </c>
      <c r="E698" s="48" t="s">
        <v>183</v>
      </c>
      <c r="F698" s="48" t="s">
        <v>183</v>
      </c>
      <c r="G698" s="48" t="s">
        <v>10240</v>
      </c>
      <c r="H698" s="48" t="s">
        <v>1761</v>
      </c>
      <c r="I698" s="48" t="s">
        <v>12</v>
      </c>
      <c r="J698" s="48" t="s">
        <v>183</v>
      </c>
      <c r="K698" s="48" t="s">
        <v>183</v>
      </c>
      <c r="L698" s="48" t="s">
        <v>183</v>
      </c>
      <c r="M698" s="48" t="s">
        <v>10023</v>
      </c>
      <c r="N698" s="48" t="s">
        <v>10241</v>
      </c>
      <c r="O698" s="48" t="s">
        <v>10242</v>
      </c>
      <c r="P698" s="48" t="s">
        <v>10243</v>
      </c>
      <c r="Q698" s="48" t="s">
        <v>10244</v>
      </c>
      <c r="R698" s="48" t="s">
        <v>183</v>
      </c>
      <c r="S698" s="48" t="s">
        <v>10245</v>
      </c>
      <c r="T698" s="48" t="s">
        <v>220</v>
      </c>
      <c r="U698" s="48" t="s">
        <v>183</v>
      </c>
      <c r="V698" s="48" t="s">
        <v>183</v>
      </c>
      <c r="W698" s="48" t="s">
        <v>10246</v>
      </c>
      <c r="X698" s="48" t="s">
        <v>4974</v>
      </c>
      <c r="Y698" s="48" t="s">
        <v>222</v>
      </c>
      <c r="Z698" s="48" t="s">
        <v>183</v>
      </c>
      <c r="AA698" s="48" t="s">
        <v>183</v>
      </c>
      <c r="AB698" s="48" t="s">
        <v>192</v>
      </c>
      <c r="AC698" s="48" t="s">
        <v>224</v>
      </c>
      <c r="AD698" s="48" t="s">
        <v>183</v>
      </c>
      <c r="AE698" s="48" t="s">
        <v>10246</v>
      </c>
      <c r="AF698" s="48" t="s">
        <v>10247</v>
      </c>
      <c r="AG698" s="48" t="s">
        <v>183</v>
      </c>
      <c r="AH698" s="48" t="s">
        <v>183</v>
      </c>
      <c r="AI698" s="48" t="s">
        <v>183</v>
      </c>
      <c r="AJ698" s="48" t="s">
        <v>1761</v>
      </c>
      <c r="AK698" s="48" t="s">
        <v>183</v>
      </c>
      <c r="AL698" s="48" t="s">
        <v>183</v>
      </c>
      <c r="AM698" s="48" t="s">
        <v>183</v>
      </c>
      <c r="AN698" s="48" t="s">
        <v>183</v>
      </c>
      <c r="AO698" s="48" t="s">
        <v>228</v>
      </c>
      <c r="AP698" s="48" t="s">
        <v>4769</v>
      </c>
      <c r="AQ698" s="48" t="s">
        <v>4770</v>
      </c>
      <c r="AR698" s="48" t="s">
        <v>183</v>
      </c>
      <c r="AS698" s="48" t="s">
        <v>183</v>
      </c>
      <c r="AT698" s="48" t="s">
        <v>183</v>
      </c>
      <c r="AU698" s="48" t="s">
        <v>183</v>
      </c>
      <c r="AV698" s="48" t="s">
        <v>183</v>
      </c>
      <c r="AW698" s="48" t="s">
        <v>183</v>
      </c>
      <c r="AX698" s="48" t="s">
        <v>183</v>
      </c>
      <c r="AY698" s="58" t="s">
        <v>183</v>
      </c>
      <c r="AZ698" s="48" t="s">
        <v>183</v>
      </c>
      <c r="BA698" s="48" t="s">
        <v>183</v>
      </c>
      <c r="BB698" s="48" t="s">
        <v>183</v>
      </c>
      <c r="BC698" s="48" t="s">
        <v>183</v>
      </c>
      <c r="BD698" s="48" t="s">
        <v>183</v>
      </c>
      <c r="BE698" s="48" t="s">
        <v>183</v>
      </c>
      <c r="BF698" s="48" t="s">
        <v>183</v>
      </c>
      <c r="BG698" s="48" t="s">
        <v>183</v>
      </c>
      <c r="BH698" s="48" t="s">
        <v>183</v>
      </c>
      <c r="BI698" s="48" t="s">
        <v>183</v>
      </c>
      <c r="BJ698" s="48" t="s">
        <v>183</v>
      </c>
      <c r="BK698" s="48" t="s">
        <v>183</v>
      </c>
      <c r="BL698" s="48" t="s">
        <v>183</v>
      </c>
      <c r="BM698" s="48" t="s">
        <v>183</v>
      </c>
      <c r="BN698" s="58">
        <v>43404.372174849537</v>
      </c>
      <c r="BO698" s="48"/>
      <c r="BP698" s="48"/>
      <c r="BQ698" s="48"/>
      <c r="BR698" s="48"/>
      <c r="BS698" s="48"/>
      <c r="BT698" s="48"/>
      <c r="BU698" s="48"/>
      <c r="BV698" s="48"/>
      <c r="BW698" s="48"/>
      <c r="BX698" s="48"/>
      <c r="BY698" s="48"/>
      <c r="BZ698" s="48"/>
      <c r="CA698" s="48"/>
    </row>
    <row r="699" spans="1:79" s="3" customFormat="1" x14ac:dyDescent="0.25">
      <c r="A699" s="48" t="s">
        <v>178</v>
      </c>
      <c r="B699" s="48" t="s">
        <v>179</v>
      </c>
      <c r="C699" s="48" t="s">
        <v>35</v>
      </c>
      <c r="D699" s="48" t="s">
        <v>35</v>
      </c>
      <c r="E699" s="48" t="s">
        <v>183</v>
      </c>
      <c r="F699" s="48" t="s">
        <v>183</v>
      </c>
      <c r="G699" s="48" t="s">
        <v>10248</v>
      </c>
      <c r="H699" s="48" t="s">
        <v>1761</v>
      </c>
      <c r="I699" s="48" t="s">
        <v>12</v>
      </c>
      <c r="J699" s="48" t="s">
        <v>183</v>
      </c>
      <c r="K699" s="48" t="s">
        <v>183</v>
      </c>
      <c r="L699" s="48" t="s">
        <v>183</v>
      </c>
      <c r="M699" s="48" t="s">
        <v>10023</v>
      </c>
      <c r="N699" s="48" t="s">
        <v>10249</v>
      </c>
      <c r="O699" s="48" t="s">
        <v>10250</v>
      </c>
      <c r="P699" s="48" t="s">
        <v>10207</v>
      </c>
      <c r="Q699" s="48" t="s">
        <v>10244</v>
      </c>
      <c r="R699" s="48" t="s">
        <v>183</v>
      </c>
      <c r="S699" s="48" t="s">
        <v>10245</v>
      </c>
      <c r="T699" s="48" t="s">
        <v>220</v>
      </c>
      <c r="U699" s="48" t="s">
        <v>183</v>
      </c>
      <c r="V699" s="48" t="s">
        <v>183</v>
      </c>
      <c r="W699" s="48" t="s">
        <v>10246</v>
      </c>
      <c r="X699" s="48" t="s">
        <v>4974</v>
      </c>
      <c r="Y699" s="48" t="s">
        <v>222</v>
      </c>
      <c r="Z699" s="48" t="s">
        <v>183</v>
      </c>
      <c r="AA699" s="48" t="s">
        <v>183</v>
      </c>
      <c r="AB699" s="48" t="s">
        <v>192</v>
      </c>
      <c r="AC699" s="48" t="s">
        <v>224</v>
      </c>
      <c r="AD699" s="48" t="s">
        <v>183</v>
      </c>
      <c r="AE699" s="48" t="s">
        <v>10246</v>
      </c>
      <c r="AF699" s="48" t="s">
        <v>10247</v>
      </c>
      <c r="AG699" s="48" t="s">
        <v>183</v>
      </c>
      <c r="AH699" s="48" t="s">
        <v>183</v>
      </c>
      <c r="AI699" s="48" t="s">
        <v>183</v>
      </c>
      <c r="AJ699" s="48" t="s">
        <v>1761</v>
      </c>
      <c r="AK699" s="48" t="s">
        <v>183</v>
      </c>
      <c r="AL699" s="48" t="s">
        <v>183</v>
      </c>
      <c r="AM699" s="48" t="s">
        <v>183</v>
      </c>
      <c r="AN699" s="48" t="s">
        <v>183</v>
      </c>
      <c r="AO699" s="48" t="s">
        <v>228</v>
      </c>
      <c r="AP699" s="48" t="s">
        <v>4769</v>
      </c>
      <c r="AQ699" s="48" t="s">
        <v>4770</v>
      </c>
      <c r="AR699" s="48" t="s">
        <v>183</v>
      </c>
      <c r="AS699" s="48" t="s">
        <v>183</v>
      </c>
      <c r="AT699" s="48" t="s">
        <v>183</v>
      </c>
      <c r="AU699" s="48" t="s">
        <v>183</v>
      </c>
      <c r="AV699" s="48" t="s">
        <v>183</v>
      </c>
      <c r="AW699" s="48" t="s">
        <v>183</v>
      </c>
      <c r="AX699" s="48" t="s">
        <v>183</v>
      </c>
      <c r="AY699" s="58" t="s">
        <v>183</v>
      </c>
      <c r="AZ699" s="48" t="s">
        <v>183</v>
      </c>
      <c r="BA699" s="48" t="s">
        <v>183</v>
      </c>
      <c r="BB699" s="48" t="s">
        <v>183</v>
      </c>
      <c r="BC699" s="48" t="s">
        <v>183</v>
      </c>
      <c r="BD699" s="48" t="s">
        <v>183</v>
      </c>
      <c r="BE699" s="48" t="s">
        <v>183</v>
      </c>
      <c r="BF699" s="48" t="s">
        <v>183</v>
      </c>
      <c r="BG699" s="48" t="s">
        <v>183</v>
      </c>
      <c r="BH699" s="48" t="s">
        <v>183</v>
      </c>
      <c r="BI699" s="48" t="s">
        <v>183</v>
      </c>
      <c r="BJ699" s="48" t="s">
        <v>183</v>
      </c>
      <c r="BK699" s="48" t="s">
        <v>183</v>
      </c>
      <c r="BL699" s="48" t="s">
        <v>183</v>
      </c>
      <c r="BM699" s="48" t="s">
        <v>183</v>
      </c>
      <c r="BN699" s="58">
        <v>43404.372175694443</v>
      </c>
      <c r="BO699" s="48"/>
      <c r="BP699" s="48"/>
      <c r="BQ699" s="48"/>
      <c r="BR699" s="48"/>
      <c r="BS699" s="48"/>
      <c r="BT699" s="48"/>
      <c r="BU699" s="48"/>
      <c r="BV699" s="48"/>
      <c r="BW699" s="48"/>
      <c r="BX699" s="48"/>
      <c r="BY699" s="48"/>
      <c r="BZ699" s="48"/>
      <c r="CA699" s="48"/>
    </row>
    <row r="700" spans="1:79" s="3" customFormat="1" x14ac:dyDescent="0.25">
      <c r="A700" s="48" t="s">
        <v>178</v>
      </c>
      <c r="B700" s="48" t="s">
        <v>179</v>
      </c>
      <c r="C700" s="48" t="s">
        <v>35</v>
      </c>
      <c r="D700" s="48" t="s">
        <v>35</v>
      </c>
      <c r="E700" s="48" t="s">
        <v>183</v>
      </c>
      <c r="F700" s="48" t="s">
        <v>183</v>
      </c>
      <c r="G700" s="48" t="s">
        <v>10251</v>
      </c>
      <c r="H700" s="48" t="s">
        <v>1761</v>
      </c>
      <c r="I700" s="48" t="s">
        <v>12</v>
      </c>
      <c r="J700" s="48" t="s">
        <v>183</v>
      </c>
      <c r="K700" s="48" t="s">
        <v>183</v>
      </c>
      <c r="L700" s="48" t="s">
        <v>183</v>
      </c>
      <c r="M700" s="48" t="s">
        <v>10023</v>
      </c>
      <c r="N700" s="48" t="s">
        <v>10252</v>
      </c>
      <c r="O700" s="48" t="s">
        <v>10253</v>
      </c>
      <c r="P700" s="48" t="s">
        <v>218</v>
      </c>
      <c r="Q700" s="48" t="s">
        <v>10254</v>
      </c>
      <c r="R700" s="48" t="s">
        <v>183</v>
      </c>
      <c r="S700" s="48" t="s">
        <v>10114</v>
      </c>
      <c r="T700" s="48" t="s">
        <v>220</v>
      </c>
      <c r="U700" s="48" t="s">
        <v>183</v>
      </c>
      <c r="V700" s="48" t="s">
        <v>183</v>
      </c>
      <c r="W700" s="48" t="s">
        <v>10255</v>
      </c>
      <c r="X700" s="48" t="s">
        <v>4974</v>
      </c>
      <c r="Y700" s="48" t="s">
        <v>222</v>
      </c>
      <c r="Z700" s="48" t="s">
        <v>183</v>
      </c>
      <c r="AA700" s="48" t="s">
        <v>183</v>
      </c>
      <c r="AB700" s="48" t="s">
        <v>192</v>
      </c>
      <c r="AC700" s="48" t="s">
        <v>224</v>
      </c>
      <c r="AD700" s="48" t="s">
        <v>183</v>
      </c>
      <c r="AE700" s="48" t="s">
        <v>10255</v>
      </c>
      <c r="AF700" s="48" t="s">
        <v>10247</v>
      </c>
      <c r="AG700" s="48" t="s">
        <v>183</v>
      </c>
      <c r="AH700" s="48" t="s">
        <v>183</v>
      </c>
      <c r="AI700" s="48" t="s">
        <v>183</v>
      </c>
      <c r="AJ700" s="48" t="s">
        <v>1761</v>
      </c>
      <c r="AK700" s="48" t="s">
        <v>183</v>
      </c>
      <c r="AL700" s="48" t="s">
        <v>183</v>
      </c>
      <c r="AM700" s="48" t="s">
        <v>183</v>
      </c>
      <c r="AN700" s="48" t="s">
        <v>183</v>
      </c>
      <c r="AO700" s="48" t="s">
        <v>228</v>
      </c>
      <c r="AP700" s="48" t="s">
        <v>4769</v>
      </c>
      <c r="AQ700" s="48" t="s">
        <v>4770</v>
      </c>
      <c r="AR700" s="48" t="s">
        <v>183</v>
      </c>
      <c r="AS700" s="48" t="s">
        <v>183</v>
      </c>
      <c r="AT700" s="48" t="s">
        <v>183</v>
      </c>
      <c r="AU700" s="48" t="s">
        <v>183</v>
      </c>
      <c r="AV700" s="48" t="s">
        <v>183</v>
      </c>
      <c r="AW700" s="48" t="s">
        <v>183</v>
      </c>
      <c r="AX700" s="48" t="s">
        <v>183</v>
      </c>
      <c r="AY700" s="58" t="s">
        <v>183</v>
      </c>
      <c r="AZ700" s="48" t="s">
        <v>183</v>
      </c>
      <c r="BA700" s="48" t="s">
        <v>183</v>
      </c>
      <c r="BB700" s="48" t="s">
        <v>183</v>
      </c>
      <c r="BC700" s="48" t="s">
        <v>183</v>
      </c>
      <c r="BD700" s="48" t="s">
        <v>183</v>
      </c>
      <c r="BE700" s="48" t="s">
        <v>183</v>
      </c>
      <c r="BF700" s="48" t="s">
        <v>183</v>
      </c>
      <c r="BG700" s="48" t="s">
        <v>183</v>
      </c>
      <c r="BH700" s="48" t="s">
        <v>183</v>
      </c>
      <c r="BI700" s="48" t="s">
        <v>183</v>
      </c>
      <c r="BJ700" s="48" t="s">
        <v>183</v>
      </c>
      <c r="BK700" s="48" t="s">
        <v>183</v>
      </c>
      <c r="BL700" s="48" t="s">
        <v>183</v>
      </c>
      <c r="BM700" s="48" t="s">
        <v>183</v>
      </c>
      <c r="BN700" s="58">
        <v>43404.372176539349</v>
      </c>
      <c r="BO700" s="48"/>
      <c r="BP700" s="48"/>
      <c r="BQ700" s="48"/>
      <c r="BR700" s="48"/>
      <c r="BS700" s="48"/>
      <c r="BT700" s="48"/>
      <c r="BU700" s="48"/>
      <c r="BV700" s="48"/>
      <c r="BW700" s="48"/>
      <c r="BX700" s="48"/>
      <c r="BY700" s="48"/>
      <c r="BZ700" s="48"/>
      <c r="CA700" s="48"/>
    </row>
    <row r="701" spans="1:79" s="3" customFormat="1" x14ac:dyDescent="0.25">
      <c r="A701" s="48" t="s">
        <v>178</v>
      </c>
      <c r="B701" s="48" t="s">
        <v>179</v>
      </c>
      <c r="C701" s="48" t="s">
        <v>35</v>
      </c>
      <c r="D701" s="48" t="s">
        <v>35</v>
      </c>
      <c r="E701" s="48" t="s">
        <v>183</v>
      </c>
      <c r="F701" s="48" t="s">
        <v>183</v>
      </c>
      <c r="G701" s="48" t="s">
        <v>10256</v>
      </c>
      <c r="H701" s="48" t="s">
        <v>1761</v>
      </c>
      <c r="I701" s="48" t="s">
        <v>12</v>
      </c>
      <c r="J701" s="48" t="s">
        <v>183</v>
      </c>
      <c r="K701" s="48" t="s">
        <v>183</v>
      </c>
      <c r="L701" s="48" t="s">
        <v>183</v>
      </c>
      <c r="M701" s="48" t="s">
        <v>10023</v>
      </c>
      <c r="N701" s="48" t="s">
        <v>10257</v>
      </c>
      <c r="O701" s="48" t="s">
        <v>10258</v>
      </c>
      <c r="P701" s="48" t="s">
        <v>10259</v>
      </c>
      <c r="Q701" s="48" t="s">
        <v>10254</v>
      </c>
      <c r="R701" s="48" t="s">
        <v>183</v>
      </c>
      <c r="S701" s="48" t="s">
        <v>10114</v>
      </c>
      <c r="T701" s="48" t="s">
        <v>220</v>
      </c>
      <c r="U701" s="48" t="s">
        <v>183</v>
      </c>
      <c r="V701" s="48" t="s">
        <v>183</v>
      </c>
      <c r="W701" s="48" t="s">
        <v>10255</v>
      </c>
      <c r="X701" s="48" t="s">
        <v>4974</v>
      </c>
      <c r="Y701" s="48" t="s">
        <v>222</v>
      </c>
      <c r="Z701" s="48" t="s">
        <v>183</v>
      </c>
      <c r="AA701" s="48" t="s">
        <v>183</v>
      </c>
      <c r="AB701" s="48" t="s">
        <v>192</v>
      </c>
      <c r="AC701" s="48" t="s">
        <v>224</v>
      </c>
      <c r="AD701" s="48" t="s">
        <v>183</v>
      </c>
      <c r="AE701" s="48" t="s">
        <v>10255</v>
      </c>
      <c r="AF701" s="48" t="s">
        <v>10247</v>
      </c>
      <c r="AG701" s="48" t="s">
        <v>183</v>
      </c>
      <c r="AH701" s="48" t="s">
        <v>183</v>
      </c>
      <c r="AI701" s="48" t="s">
        <v>183</v>
      </c>
      <c r="AJ701" s="48" t="s">
        <v>1761</v>
      </c>
      <c r="AK701" s="48" t="s">
        <v>183</v>
      </c>
      <c r="AL701" s="48" t="s">
        <v>183</v>
      </c>
      <c r="AM701" s="48" t="s">
        <v>183</v>
      </c>
      <c r="AN701" s="48" t="s">
        <v>183</v>
      </c>
      <c r="AO701" s="48" t="s">
        <v>228</v>
      </c>
      <c r="AP701" s="48" t="s">
        <v>4769</v>
      </c>
      <c r="AQ701" s="48" t="s">
        <v>4770</v>
      </c>
      <c r="AR701" s="48" t="s">
        <v>183</v>
      </c>
      <c r="AS701" s="48" t="s">
        <v>183</v>
      </c>
      <c r="AT701" s="48" t="s">
        <v>183</v>
      </c>
      <c r="AU701" s="48" t="s">
        <v>183</v>
      </c>
      <c r="AV701" s="48" t="s">
        <v>183</v>
      </c>
      <c r="AW701" s="48" t="s">
        <v>183</v>
      </c>
      <c r="AX701" s="48" t="s">
        <v>183</v>
      </c>
      <c r="AY701" s="58" t="s">
        <v>183</v>
      </c>
      <c r="AZ701" s="48" t="s">
        <v>183</v>
      </c>
      <c r="BA701" s="48" t="s">
        <v>183</v>
      </c>
      <c r="BB701" s="48" t="s">
        <v>183</v>
      </c>
      <c r="BC701" s="48" t="s">
        <v>183</v>
      </c>
      <c r="BD701" s="48" t="s">
        <v>183</v>
      </c>
      <c r="BE701" s="48" t="s">
        <v>183</v>
      </c>
      <c r="BF701" s="48" t="s">
        <v>183</v>
      </c>
      <c r="BG701" s="48" t="s">
        <v>183</v>
      </c>
      <c r="BH701" s="48" t="s">
        <v>183</v>
      </c>
      <c r="BI701" s="48" t="s">
        <v>183</v>
      </c>
      <c r="BJ701" s="48" t="s">
        <v>183</v>
      </c>
      <c r="BK701" s="48" t="s">
        <v>183</v>
      </c>
      <c r="BL701" s="48" t="s">
        <v>183</v>
      </c>
      <c r="BM701" s="48" t="s">
        <v>183</v>
      </c>
      <c r="BN701" s="58">
        <v>43404.372177164347</v>
      </c>
      <c r="BO701" s="48"/>
      <c r="BP701" s="48"/>
      <c r="BQ701" s="48"/>
      <c r="BR701" s="48"/>
      <c r="BS701" s="48"/>
      <c r="BT701" s="48"/>
      <c r="BU701" s="48"/>
      <c r="BV701" s="48"/>
      <c r="BW701" s="48"/>
      <c r="BX701" s="48"/>
      <c r="BY701" s="48"/>
      <c r="BZ701" s="48"/>
      <c r="CA701" s="48"/>
    </row>
    <row r="702" spans="1:79" s="3" customFormat="1" x14ac:dyDescent="0.25">
      <c r="A702" s="48" t="s">
        <v>178</v>
      </c>
      <c r="B702" s="48" t="s">
        <v>179</v>
      </c>
      <c r="C702" s="48" t="s">
        <v>35</v>
      </c>
      <c r="D702" s="48" t="s">
        <v>35</v>
      </c>
      <c r="E702" s="48" t="s">
        <v>183</v>
      </c>
      <c r="F702" s="48" t="s">
        <v>183</v>
      </c>
      <c r="G702" s="48" t="s">
        <v>10260</v>
      </c>
      <c r="H702" s="48" t="s">
        <v>1761</v>
      </c>
      <c r="I702" s="48" t="s">
        <v>12</v>
      </c>
      <c r="J702" s="48" t="s">
        <v>183</v>
      </c>
      <c r="K702" s="48" t="s">
        <v>183</v>
      </c>
      <c r="L702" s="48" t="s">
        <v>183</v>
      </c>
      <c r="M702" s="48" t="s">
        <v>10023</v>
      </c>
      <c r="N702" s="48" t="s">
        <v>10261</v>
      </c>
      <c r="O702" s="48" t="s">
        <v>10262</v>
      </c>
      <c r="P702" s="48" t="s">
        <v>188</v>
      </c>
      <c r="Q702" s="48" t="s">
        <v>10263</v>
      </c>
      <c r="R702" s="48" t="s">
        <v>183</v>
      </c>
      <c r="S702" s="48" t="s">
        <v>6977</v>
      </c>
      <c r="T702" s="48" t="s">
        <v>414</v>
      </c>
      <c r="U702" s="48" t="s">
        <v>183</v>
      </c>
      <c r="V702" s="48" t="s">
        <v>183</v>
      </c>
      <c r="W702" s="48" t="s">
        <v>10264</v>
      </c>
      <c r="X702" s="48" t="s">
        <v>4974</v>
      </c>
      <c r="Y702" s="48" t="s">
        <v>222</v>
      </c>
      <c r="Z702" s="48" t="s">
        <v>183</v>
      </c>
      <c r="AA702" s="48" t="s">
        <v>183</v>
      </c>
      <c r="AB702" s="48" t="s">
        <v>192</v>
      </c>
      <c r="AC702" s="48" t="s">
        <v>224</v>
      </c>
      <c r="AD702" s="48" t="s">
        <v>183</v>
      </c>
      <c r="AE702" s="48" t="s">
        <v>10264</v>
      </c>
      <c r="AF702" s="48" t="s">
        <v>10247</v>
      </c>
      <c r="AG702" s="48" t="s">
        <v>183</v>
      </c>
      <c r="AH702" s="48" t="s">
        <v>183</v>
      </c>
      <c r="AI702" s="48" t="s">
        <v>183</v>
      </c>
      <c r="AJ702" s="48" t="s">
        <v>1761</v>
      </c>
      <c r="AK702" s="48" t="s">
        <v>183</v>
      </c>
      <c r="AL702" s="48" t="s">
        <v>183</v>
      </c>
      <c r="AM702" s="48" t="s">
        <v>183</v>
      </c>
      <c r="AN702" s="48" t="s">
        <v>183</v>
      </c>
      <c r="AO702" s="48" t="s">
        <v>228</v>
      </c>
      <c r="AP702" s="48" t="s">
        <v>4769</v>
      </c>
      <c r="AQ702" s="48" t="s">
        <v>4770</v>
      </c>
      <c r="AR702" s="48" t="s">
        <v>183</v>
      </c>
      <c r="AS702" s="48" t="s">
        <v>183</v>
      </c>
      <c r="AT702" s="48" t="s">
        <v>183</v>
      </c>
      <c r="AU702" s="48" t="s">
        <v>183</v>
      </c>
      <c r="AV702" s="48" t="s">
        <v>183</v>
      </c>
      <c r="AW702" s="48" t="s">
        <v>183</v>
      </c>
      <c r="AX702" s="48" t="s">
        <v>183</v>
      </c>
      <c r="AY702" s="58" t="s">
        <v>183</v>
      </c>
      <c r="AZ702" s="48" t="s">
        <v>183</v>
      </c>
      <c r="BA702" s="48" t="s">
        <v>183</v>
      </c>
      <c r="BB702" s="48" t="s">
        <v>183</v>
      </c>
      <c r="BC702" s="48" t="s">
        <v>183</v>
      </c>
      <c r="BD702" s="48" t="s">
        <v>183</v>
      </c>
      <c r="BE702" s="48" t="s">
        <v>183</v>
      </c>
      <c r="BF702" s="48" t="s">
        <v>183</v>
      </c>
      <c r="BG702" s="48" t="s">
        <v>183</v>
      </c>
      <c r="BH702" s="48" t="s">
        <v>183</v>
      </c>
      <c r="BI702" s="48" t="s">
        <v>183</v>
      </c>
      <c r="BJ702" s="48" t="s">
        <v>183</v>
      </c>
      <c r="BK702" s="48" t="s">
        <v>183</v>
      </c>
      <c r="BL702" s="48" t="s">
        <v>183</v>
      </c>
      <c r="BM702" s="48" t="s">
        <v>183</v>
      </c>
      <c r="BN702" s="58">
        <v>43404.372177858793</v>
      </c>
      <c r="BO702" s="48"/>
      <c r="BP702" s="48"/>
      <c r="BQ702" s="48"/>
      <c r="BR702" s="48"/>
      <c r="BS702" s="48"/>
      <c r="BT702" s="48"/>
      <c r="BU702" s="48"/>
      <c r="BV702" s="48"/>
      <c r="BW702" s="48"/>
      <c r="BX702" s="48"/>
      <c r="BY702" s="48"/>
      <c r="BZ702" s="48"/>
      <c r="CA702" s="48"/>
    </row>
    <row r="703" spans="1:79" s="3" customFormat="1" x14ac:dyDescent="0.25">
      <c r="A703" s="48" t="s">
        <v>178</v>
      </c>
      <c r="B703" s="48" t="s">
        <v>179</v>
      </c>
      <c r="C703" s="48" t="s">
        <v>35</v>
      </c>
      <c r="D703" s="48" t="s">
        <v>35</v>
      </c>
      <c r="E703" s="48" t="s">
        <v>183</v>
      </c>
      <c r="F703" s="48" t="s">
        <v>183</v>
      </c>
      <c r="G703" s="48" t="s">
        <v>10265</v>
      </c>
      <c r="H703" s="48" t="s">
        <v>1761</v>
      </c>
      <c r="I703" s="48" t="s">
        <v>12</v>
      </c>
      <c r="J703" s="48" t="s">
        <v>183</v>
      </c>
      <c r="K703" s="48" t="s">
        <v>183</v>
      </c>
      <c r="L703" s="48" t="s">
        <v>183</v>
      </c>
      <c r="M703" s="48" t="s">
        <v>10023</v>
      </c>
      <c r="N703" s="48" t="s">
        <v>10266</v>
      </c>
      <c r="O703" s="48" t="s">
        <v>10267</v>
      </c>
      <c r="P703" s="48" t="s">
        <v>218</v>
      </c>
      <c r="Q703" s="48" t="s">
        <v>183</v>
      </c>
      <c r="R703" s="48" t="s">
        <v>10268</v>
      </c>
      <c r="S703" s="48" t="s">
        <v>183</v>
      </c>
      <c r="T703" s="48" t="s">
        <v>220</v>
      </c>
      <c r="U703" s="48" t="s">
        <v>183</v>
      </c>
      <c r="V703" s="48" t="s">
        <v>183</v>
      </c>
      <c r="W703" s="48" t="s">
        <v>10269</v>
      </c>
      <c r="X703" s="48" t="s">
        <v>4974</v>
      </c>
      <c r="Y703" s="48" t="s">
        <v>222</v>
      </c>
      <c r="Z703" s="48" t="s">
        <v>183</v>
      </c>
      <c r="AA703" s="48" t="s">
        <v>183</v>
      </c>
      <c r="AB703" s="48" t="s">
        <v>192</v>
      </c>
      <c r="AC703" s="48" t="s">
        <v>224</v>
      </c>
      <c r="AD703" s="48" t="s">
        <v>183</v>
      </c>
      <c r="AE703" s="48" t="s">
        <v>10269</v>
      </c>
      <c r="AF703" s="48" t="s">
        <v>10247</v>
      </c>
      <c r="AG703" s="48" t="s">
        <v>183</v>
      </c>
      <c r="AH703" s="48" t="s">
        <v>183</v>
      </c>
      <c r="AI703" s="48" t="s">
        <v>183</v>
      </c>
      <c r="AJ703" s="48" t="s">
        <v>1761</v>
      </c>
      <c r="AK703" s="48" t="s">
        <v>183</v>
      </c>
      <c r="AL703" s="48" t="s">
        <v>183</v>
      </c>
      <c r="AM703" s="48" t="s">
        <v>183</v>
      </c>
      <c r="AN703" s="48" t="s">
        <v>183</v>
      </c>
      <c r="AO703" s="48" t="s">
        <v>228</v>
      </c>
      <c r="AP703" s="48" t="s">
        <v>4769</v>
      </c>
      <c r="AQ703" s="48" t="s">
        <v>4770</v>
      </c>
      <c r="AR703" s="48" t="s">
        <v>183</v>
      </c>
      <c r="AS703" s="48" t="s">
        <v>183</v>
      </c>
      <c r="AT703" s="48" t="s">
        <v>183</v>
      </c>
      <c r="AU703" s="48" t="s">
        <v>183</v>
      </c>
      <c r="AV703" s="48" t="s">
        <v>183</v>
      </c>
      <c r="AW703" s="48" t="s">
        <v>183</v>
      </c>
      <c r="AX703" s="48" t="s">
        <v>183</v>
      </c>
      <c r="AY703" s="58" t="s">
        <v>183</v>
      </c>
      <c r="AZ703" s="48" t="s">
        <v>183</v>
      </c>
      <c r="BA703" s="48" t="s">
        <v>183</v>
      </c>
      <c r="BB703" s="48" t="s">
        <v>183</v>
      </c>
      <c r="BC703" s="48" t="s">
        <v>183</v>
      </c>
      <c r="BD703" s="48" t="s">
        <v>183</v>
      </c>
      <c r="BE703" s="48" t="s">
        <v>183</v>
      </c>
      <c r="BF703" s="48" t="s">
        <v>183</v>
      </c>
      <c r="BG703" s="48" t="s">
        <v>183</v>
      </c>
      <c r="BH703" s="48" t="s">
        <v>183</v>
      </c>
      <c r="BI703" s="48" t="s">
        <v>183</v>
      </c>
      <c r="BJ703" s="48" t="s">
        <v>183</v>
      </c>
      <c r="BK703" s="48" t="s">
        <v>183</v>
      </c>
      <c r="BL703" s="48" t="s">
        <v>183</v>
      </c>
      <c r="BM703" s="48" t="s">
        <v>183</v>
      </c>
      <c r="BN703" s="58">
        <v>43404.372178622682</v>
      </c>
      <c r="BO703" s="48"/>
      <c r="BP703" s="48"/>
      <c r="BQ703" s="48"/>
      <c r="BR703" s="48"/>
      <c r="BS703" s="48"/>
      <c r="BT703" s="48"/>
      <c r="BU703" s="48"/>
      <c r="BV703" s="48"/>
      <c r="BW703" s="48"/>
      <c r="BX703" s="48"/>
      <c r="BY703" s="48"/>
      <c r="BZ703" s="48"/>
      <c r="CA703" s="48"/>
    </row>
    <row r="704" spans="1:79" s="3" customFormat="1" x14ac:dyDescent="0.25">
      <c r="A704" s="48" t="s">
        <v>178</v>
      </c>
      <c r="B704" s="48" t="s">
        <v>179</v>
      </c>
      <c r="C704" s="48" t="s">
        <v>35</v>
      </c>
      <c r="D704" s="48" t="s">
        <v>35</v>
      </c>
      <c r="E704" s="48" t="s">
        <v>183</v>
      </c>
      <c r="F704" s="48" t="s">
        <v>183</v>
      </c>
      <c r="G704" s="48" t="s">
        <v>10270</v>
      </c>
      <c r="H704" s="48" t="s">
        <v>1761</v>
      </c>
      <c r="I704" s="48" t="s">
        <v>12</v>
      </c>
      <c r="J704" s="48" t="s">
        <v>183</v>
      </c>
      <c r="K704" s="48" t="s">
        <v>183</v>
      </c>
      <c r="L704" s="48" t="s">
        <v>183</v>
      </c>
      <c r="M704" s="48" t="s">
        <v>10023</v>
      </c>
      <c r="N704" s="48" t="s">
        <v>9142</v>
      </c>
      <c r="O704" s="48" t="s">
        <v>10271</v>
      </c>
      <c r="P704" s="48" t="s">
        <v>10150</v>
      </c>
      <c r="Q704" s="48" t="s">
        <v>10272</v>
      </c>
      <c r="R704" s="48" t="s">
        <v>183</v>
      </c>
      <c r="S704" s="48" t="s">
        <v>10273</v>
      </c>
      <c r="T704" s="48" t="s">
        <v>414</v>
      </c>
      <c r="U704" s="48" t="s">
        <v>183</v>
      </c>
      <c r="V704" s="48" t="s">
        <v>183</v>
      </c>
      <c r="W704" s="48" t="s">
        <v>10274</v>
      </c>
      <c r="X704" s="48" t="s">
        <v>4974</v>
      </c>
      <c r="Y704" s="48" t="s">
        <v>222</v>
      </c>
      <c r="Z704" s="48" t="s">
        <v>183</v>
      </c>
      <c r="AA704" s="48" t="s">
        <v>183</v>
      </c>
      <c r="AB704" s="48" t="s">
        <v>192</v>
      </c>
      <c r="AC704" s="48" t="s">
        <v>224</v>
      </c>
      <c r="AD704" s="48" t="s">
        <v>183</v>
      </c>
      <c r="AE704" s="48" t="s">
        <v>10274</v>
      </c>
      <c r="AF704" s="48" t="s">
        <v>10247</v>
      </c>
      <c r="AG704" s="48" t="s">
        <v>183</v>
      </c>
      <c r="AH704" s="48" t="s">
        <v>183</v>
      </c>
      <c r="AI704" s="48" t="s">
        <v>183</v>
      </c>
      <c r="AJ704" s="48" t="s">
        <v>1761</v>
      </c>
      <c r="AK704" s="48" t="s">
        <v>183</v>
      </c>
      <c r="AL704" s="48" t="s">
        <v>183</v>
      </c>
      <c r="AM704" s="48" t="s">
        <v>183</v>
      </c>
      <c r="AN704" s="48" t="s">
        <v>183</v>
      </c>
      <c r="AO704" s="48" t="s">
        <v>228</v>
      </c>
      <c r="AP704" s="48" t="s">
        <v>4769</v>
      </c>
      <c r="AQ704" s="48" t="s">
        <v>4770</v>
      </c>
      <c r="AR704" s="48" t="s">
        <v>183</v>
      </c>
      <c r="AS704" s="48" t="s">
        <v>183</v>
      </c>
      <c r="AT704" s="48" t="s">
        <v>183</v>
      </c>
      <c r="AU704" s="48" t="s">
        <v>183</v>
      </c>
      <c r="AV704" s="48" t="s">
        <v>183</v>
      </c>
      <c r="AW704" s="48" t="s">
        <v>183</v>
      </c>
      <c r="AX704" s="48" t="s">
        <v>183</v>
      </c>
      <c r="AY704" s="58" t="s">
        <v>183</v>
      </c>
      <c r="AZ704" s="48" t="s">
        <v>183</v>
      </c>
      <c r="BA704" s="48" t="s">
        <v>183</v>
      </c>
      <c r="BB704" s="48" t="s">
        <v>183</v>
      </c>
      <c r="BC704" s="48" t="s">
        <v>183</v>
      </c>
      <c r="BD704" s="48" t="s">
        <v>183</v>
      </c>
      <c r="BE704" s="48" t="s">
        <v>183</v>
      </c>
      <c r="BF704" s="48" t="s">
        <v>183</v>
      </c>
      <c r="BG704" s="48" t="s">
        <v>183</v>
      </c>
      <c r="BH704" s="48" t="s">
        <v>183</v>
      </c>
      <c r="BI704" s="48" t="s">
        <v>183</v>
      </c>
      <c r="BJ704" s="48" t="s">
        <v>183</v>
      </c>
      <c r="BK704" s="48" t="s">
        <v>183</v>
      </c>
      <c r="BL704" s="48" t="s">
        <v>183</v>
      </c>
      <c r="BM704" s="48" t="s">
        <v>183</v>
      </c>
      <c r="BN704" s="58">
        <v>43404.372179201389</v>
      </c>
      <c r="BO704" s="48"/>
      <c r="BP704" s="48"/>
      <c r="BQ704" s="48"/>
      <c r="BR704" s="48"/>
      <c r="BS704" s="48"/>
      <c r="BT704" s="48"/>
      <c r="BU704" s="48"/>
      <c r="BV704" s="48"/>
      <c r="BW704" s="48"/>
      <c r="BX704" s="48"/>
      <c r="BY704" s="48"/>
      <c r="BZ704" s="48"/>
      <c r="CA704" s="48"/>
    </row>
    <row r="705" spans="1:79" s="3" customFormat="1" x14ac:dyDescent="0.25">
      <c r="A705" s="48" t="s">
        <v>178</v>
      </c>
      <c r="B705" s="48" t="s">
        <v>179</v>
      </c>
      <c r="C705" s="48" t="s">
        <v>35</v>
      </c>
      <c r="D705" s="48" t="s">
        <v>35</v>
      </c>
      <c r="E705" s="48" t="s">
        <v>183</v>
      </c>
      <c r="F705" s="48" t="s">
        <v>183</v>
      </c>
      <c r="G705" s="48" t="s">
        <v>10275</v>
      </c>
      <c r="H705" s="48" t="s">
        <v>1761</v>
      </c>
      <c r="I705" s="48" t="s">
        <v>12</v>
      </c>
      <c r="J705" s="48" t="s">
        <v>183</v>
      </c>
      <c r="K705" s="48" t="s">
        <v>183</v>
      </c>
      <c r="L705" s="48" t="s">
        <v>183</v>
      </c>
      <c r="M705" s="48" t="s">
        <v>10023</v>
      </c>
      <c r="N705" s="48" t="s">
        <v>10276</v>
      </c>
      <c r="O705" s="48" t="s">
        <v>6855</v>
      </c>
      <c r="P705" s="48" t="s">
        <v>10259</v>
      </c>
      <c r="Q705" s="48" t="s">
        <v>10272</v>
      </c>
      <c r="R705" s="48" t="s">
        <v>183</v>
      </c>
      <c r="S705" s="48" t="s">
        <v>10273</v>
      </c>
      <c r="T705" s="48" t="s">
        <v>414</v>
      </c>
      <c r="U705" s="48" t="s">
        <v>183</v>
      </c>
      <c r="V705" s="48" t="s">
        <v>183</v>
      </c>
      <c r="W705" s="48" t="s">
        <v>10274</v>
      </c>
      <c r="X705" s="48" t="s">
        <v>4974</v>
      </c>
      <c r="Y705" s="48" t="s">
        <v>222</v>
      </c>
      <c r="Z705" s="48" t="s">
        <v>183</v>
      </c>
      <c r="AA705" s="48" t="s">
        <v>183</v>
      </c>
      <c r="AB705" s="48" t="s">
        <v>192</v>
      </c>
      <c r="AC705" s="48" t="s">
        <v>224</v>
      </c>
      <c r="AD705" s="48" t="s">
        <v>183</v>
      </c>
      <c r="AE705" s="48" t="s">
        <v>10274</v>
      </c>
      <c r="AF705" s="48" t="s">
        <v>10247</v>
      </c>
      <c r="AG705" s="48" t="s">
        <v>183</v>
      </c>
      <c r="AH705" s="48" t="s">
        <v>183</v>
      </c>
      <c r="AI705" s="48" t="s">
        <v>183</v>
      </c>
      <c r="AJ705" s="48" t="s">
        <v>1761</v>
      </c>
      <c r="AK705" s="48" t="s">
        <v>183</v>
      </c>
      <c r="AL705" s="48" t="s">
        <v>183</v>
      </c>
      <c r="AM705" s="48" t="s">
        <v>183</v>
      </c>
      <c r="AN705" s="48" t="s">
        <v>183</v>
      </c>
      <c r="AO705" s="48" t="s">
        <v>228</v>
      </c>
      <c r="AP705" s="48" t="s">
        <v>4769</v>
      </c>
      <c r="AQ705" s="48" t="s">
        <v>4770</v>
      </c>
      <c r="AR705" s="48" t="s">
        <v>183</v>
      </c>
      <c r="AS705" s="48" t="s">
        <v>183</v>
      </c>
      <c r="AT705" s="48" t="s">
        <v>183</v>
      </c>
      <c r="AU705" s="48" t="s">
        <v>183</v>
      </c>
      <c r="AV705" s="48" t="s">
        <v>183</v>
      </c>
      <c r="AW705" s="48" t="s">
        <v>183</v>
      </c>
      <c r="AX705" s="48" t="s">
        <v>183</v>
      </c>
      <c r="AY705" s="58" t="s">
        <v>183</v>
      </c>
      <c r="AZ705" s="48" t="s">
        <v>183</v>
      </c>
      <c r="BA705" s="48" t="s">
        <v>183</v>
      </c>
      <c r="BB705" s="48" t="s">
        <v>183</v>
      </c>
      <c r="BC705" s="48" t="s">
        <v>183</v>
      </c>
      <c r="BD705" s="48" t="s">
        <v>183</v>
      </c>
      <c r="BE705" s="48" t="s">
        <v>183</v>
      </c>
      <c r="BF705" s="48" t="s">
        <v>183</v>
      </c>
      <c r="BG705" s="48" t="s">
        <v>183</v>
      </c>
      <c r="BH705" s="48" t="s">
        <v>183</v>
      </c>
      <c r="BI705" s="48" t="s">
        <v>183</v>
      </c>
      <c r="BJ705" s="48" t="s">
        <v>183</v>
      </c>
      <c r="BK705" s="48" t="s">
        <v>183</v>
      </c>
      <c r="BL705" s="48" t="s">
        <v>183</v>
      </c>
      <c r="BM705" s="48" t="s">
        <v>183</v>
      </c>
      <c r="BN705" s="58">
        <v>43404.372179895829</v>
      </c>
      <c r="BO705" s="48"/>
      <c r="BP705" s="48"/>
      <c r="BQ705" s="48"/>
      <c r="BR705" s="48"/>
      <c r="BS705" s="48"/>
      <c r="BT705" s="48"/>
      <c r="BU705" s="48"/>
      <c r="BV705" s="48"/>
      <c r="BW705" s="48"/>
      <c r="BX705" s="48"/>
      <c r="BY705" s="48"/>
      <c r="BZ705" s="48"/>
      <c r="CA705" s="48"/>
    </row>
    <row r="706" spans="1:79" s="3" customFormat="1" x14ac:dyDescent="0.25">
      <c r="A706" s="48" t="s">
        <v>178</v>
      </c>
      <c r="B706" s="48" t="s">
        <v>179</v>
      </c>
      <c r="C706" s="48" t="s">
        <v>35</v>
      </c>
      <c r="D706" s="48" t="s">
        <v>35</v>
      </c>
      <c r="E706" s="48" t="s">
        <v>183</v>
      </c>
      <c r="F706" s="48" t="s">
        <v>183</v>
      </c>
      <c r="G706" s="48" t="s">
        <v>10277</v>
      </c>
      <c r="H706" s="48" t="s">
        <v>1761</v>
      </c>
      <c r="I706" s="48" t="s">
        <v>12</v>
      </c>
      <c r="J706" s="48" t="s">
        <v>183</v>
      </c>
      <c r="K706" s="48" t="s">
        <v>183</v>
      </c>
      <c r="L706" s="48" t="s">
        <v>183</v>
      </c>
      <c r="M706" s="48" t="s">
        <v>10023</v>
      </c>
      <c r="N706" s="48" t="s">
        <v>10278</v>
      </c>
      <c r="O706" s="48" t="s">
        <v>10279</v>
      </c>
      <c r="P706" s="48" t="s">
        <v>10259</v>
      </c>
      <c r="Q706" s="48" t="s">
        <v>10280</v>
      </c>
      <c r="R706" s="48" t="s">
        <v>183</v>
      </c>
      <c r="S706" s="48" t="s">
        <v>10281</v>
      </c>
      <c r="T706" s="48" t="s">
        <v>696</v>
      </c>
      <c r="U706" s="48" t="s">
        <v>183</v>
      </c>
      <c r="V706" s="48" t="s">
        <v>183</v>
      </c>
      <c r="W706" s="48" t="s">
        <v>10282</v>
      </c>
      <c r="X706" s="48" t="s">
        <v>4974</v>
      </c>
      <c r="Y706" s="48" t="s">
        <v>222</v>
      </c>
      <c r="Z706" s="48" t="s">
        <v>183</v>
      </c>
      <c r="AA706" s="48" t="s">
        <v>183</v>
      </c>
      <c r="AB706" s="48" t="s">
        <v>192</v>
      </c>
      <c r="AC706" s="48" t="s">
        <v>224</v>
      </c>
      <c r="AD706" s="48" t="s">
        <v>183</v>
      </c>
      <c r="AE706" s="48" t="s">
        <v>10282</v>
      </c>
      <c r="AF706" s="48" t="s">
        <v>10247</v>
      </c>
      <c r="AG706" s="48" t="s">
        <v>183</v>
      </c>
      <c r="AH706" s="48" t="s">
        <v>183</v>
      </c>
      <c r="AI706" s="48" t="s">
        <v>183</v>
      </c>
      <c r="AJ706" s="48" t="s">
        <v>1761</v>
      </c>
      <c r="AK706" s="48" t="s">
        <v>183</v>
      </c>
      <c r="AL706" s="48" t="s">
        <v>183</v>
      </c>
      <c r="AM706" s="48" t="s">
        <v>183</v>
      </c>
      <c r="AN706" s="48" t="s">
        <v>183</v>
      </c>
      <c r="AO706" s="48" t="s">
        <v>228</v>
      </c>
      <c r="AP706" s="48" t="s">
        <v>4769</v>
      </c>
      <c r="AQ706" s="48" t="s">
        <v>4770</v>
      </c>
      <c r="AR706" s="48" t="s">
        <v>183</v>
      </c>
      <c r="AS706" s="48" t="s">
        <v>183</v>
      </c>
      <c r="AT706" s="48" t="s">
        <v>183</v>
      </c>
      <c r="AU706" s="48" t="s">
        <v>183</v>
      </c>
      <c r="AV706" s="48" t="s">
        <v>183</v>
      </c>
      <c r="AW706" s="48" t="s">
        <v>183</v>
      </c>
      <c r="AX706" s="48" t="s">
        <v>183</v>
      </c>
      <c r="AY706" s="58" t="s">
        <v>183</v>
      </c>
      <c r="AZ706" s="48" t="s">
        <v>183</v>
      </c>
      <c r="BA706" s="48" t="s">
        <v>183</v>
      </c>
      <c r="BB706" s="48" t="s">
        <v>183</v>
      </c>
      <c r="BC706" s="48" t="s">
        <v>183</v>
      </c>
      <c r="BD706" s="48" t="s">
        <v>183</v>
      </c>
      <c r="BE706" s="48" t="s">
        <v>183</v>
      </c>
      <c r="BF706" s="48" t="s">
        <v>183</v>
      </c>
      <c r="BG706" s="48" t="s">
        <v>183</v>
      </c>
      <c r="BH706" s="48" t="s">
        <v>183</v>
      </c>
      <c r="BI706" s="48" t="s">
        <v>183</v>
      </c>
      <c r="BJ706" s="48" t="s">
        <v>183</v>
      </c>
      <c r="BK706" s="48" t="s">
        <v>183</v>
      </c>
      <c r="BL706" s="48" t="s">
        <v>183</v>
      </c>
      <c r="BM706" s="48" t="s">
        <v>183</v>
      </c>
      <c r="BN706" s="58">
        <v>43404.372180520833</v>
      </c>
      <c r="BO706" s="48"/>
      <c r="BP706" s="48"/>
      <c r="BQ706" s="48"/>
      <c r="BR706" s="48"/>
      <c r="BS706" s="48"/>
      <c r="BT706" s="48"/>
      <c r="BU706" s="48"/>
      <c r="BV706" s="48"/>
      <c r="BW706" s="48"/>
      <c r="BX706" s="48"/>
      <c r="BY706" s="48"/>
      <c r="BZ706" s="48"/>
      <c r="CA706" s="48"/>
    </row>
    <row r="707" spans="1:79" s="3" customFormat="1" x14ac:dyDescent="0.25">
      <c r="A707" s="48" t="s">
        <v>178</v>
      </c>
      <c r="B707" s="48" t="s">
        <v>179</v>
      </c>
      <c r="C707" s="48" t="s">
        <v>35</v>
      </c>
      <c r="D707" s="48" t="s">
        <v>35</v>
      </c>
      <c r="E707" s="48" t="s">
        <v>183</v>
      </c>
      <c r="F707" s="48" t="s">
        <v>183</v>
      </c>
      <c r="G707" s="48" t="s">
        <v>10283</v>
      </c>
      <c r="H707" s="48" t="s">
        <v>1761</v>
      </c>
      <c r="I707" s="48" t="s">
        <v>12</v>
      </c>
      <c r="J707" s="48" t="s">
        <v>183</v>
      </c>
      <c r="K707" s="48" t="s">
        <v>183</v>
      </c>
      <c r="L707" s="48" t="s">
        <v>183</v>
      </c>
      <c r="M707" s="48" t="s">
        <v>10023</v>
      </c>
      <c r="N707" s="48" t="s">
        <v>10284</v>
      </c>
      <c r="O707" s="48" t="s">
        <v>10285</v>
      </c>
      <c r="P707" s="48" t="s">
        <v>10286</v>
      </c>
      <c r="Q707" s="48" t="s">
        <v>10280</v>
      </c>
      <c r="R707" s="48" t="s">
        <v>183</v>
      </c>
      <c r="S707" s="48" t="s">
        <v>10281</v>
      </c>
      <c r="T707" s="48" t="s">
        <v>696</v>
      </c>
      <c r="U707" s="48" t="s">
        <v>183</v>
      </c>
      <c r="V707" s="48" t="s">
        <v>183</v>
      </c>
      <c r="W707" s="48" t="s">
        <v>10282</v>
      </c>
      <c r="X707" s="48" t="s">
        <v>4974</v>
      </c>
      <c r="Y707" s="48" t="s">
        <v>222</v>
      </c>
      <c r="Z707" s="48" t="s">
        <v>183</v>
      </c>
      <c r="AA707" s="48" t="s">
        <v>183</v>
      </c>
      <c r="AB707" s="48" t="s">
        <v>192</v>
      </c>
      <c r="AC707" s="48" t="s">
        <v>224</v>
      </c>
      <c r="AD707" s="48" t="s">
        <v>183</v>
      </c>
      <c r="AE707" s="48" t="s">
        <v>10282</v>
      </c>
      <c r="AF707" s="48" t="s">
        <v>10247</v>
      </c>
      <c r="AG707" s="48" t="s">
        <v>183</v>
      </c>
      <c r="AH707" s="48" t="s">
        <v>183</v>
      </c>
      <c r="AI707" s="48" t="s">
        <v>183</v>
      </c>
      <c r="AJ707" s="48" t="s">
        <v>1761</v>
      </c>
      <c r="AK707" s="48" t="s">
        <v>183</v>
      </c>
      <c r="AL707" s="48" t="s">
        <v>183</v>
      </c>
      <c r="AM707" s="48" t="s">
        <v>183</v>
      </c>
      <c r="AN707" s="48" t="s">
        <v>183</v>
      </c>
      <c r="AO707" s="48" t="s">
        <v>228</v>
      </c>
      <c r="AP707" s="48" t="s">
        <v>4769</v>
      </c>
      <c r="AQ707" s="48" t="s">
        <v>4770</v>
      </c>
      <c r="AR707" s="48" t="s">
        <v>183</v>
      </c>
      <c r="AS707" s="48" t="s">
        <v>183</v>
      </c>
      <c r="AT707" s="48" t="s">
        <v>183</v>
      </c>
      <c r="AU707" s="48" t="s">
        <v>183</v>
      </c>
      <c r="AV707" s="48" t="s">
        <v>183</v>
      </c>
      <c r="AW707" s="48" t="s">
        <v>183</v>
      </c>
      <c r="AX707" s="48" t="s">
        <v>183</v>
      </c>
      <c r="AY707" s="58" t="s">
        <v>183</v>
      </c>
      <c r="AZ707" s="48" t="s">
        <v>183</v>
      </c>
      <c r="BA707" s="48" t="s">
        <v>183</v>
      </c>
      <c r="BB707" s="48" t="s">
        <v>183</v>
      </c>
      <c r="BC707" s="48" t="s">
        <v>183</v>
      </c>
      <c r="BD707" s="48" t="s">
        <v>183</v>
      </c>
      <c r="BE707" s="48" t="s">
        <v>183</v>
      </c>
      <c r="BF707" s="48" t="s">
        <v>183</v>
      </c>
      <c r="BG707" s="48" t="s">
        <v>183</v>
      </c>
      <c r="BH707" s="48" t="s">
        <v>183</v>
      </c>
      <c r="BI707" s="48" t="s">
        <v>183</v>
      </c>
      <c r="BJ707" s="48" t="s">
        <v>183</v>
      </c>
      <c r="BK707" s="48" t="s">
        <v>183</v>
      </c>
      <c r="BL707" s="48" t="s">
        <v>183</v>
      </c>
      <c r="BM707" s="48" t="s">
        <v>183</v>
      </c>
      <c r="BN707" s="58">
        <v>43404.372181168983</v>
      </c>
      <c r="BO707" s="48"/>
      <c r="BP707" s="48"/>
      <c r="BQ707" s="48"/>
      <c r="BR707" s="48"/>
      <c r="BS707" s="48"/>
      <c r="BT707" s="48"/>
      <c r="BU707" s="48"/>
      <c r="BV707" s="48"/>
      <c r="BW707" s="48"/>
      <c r="BX707" s="48"/>
      <c r="BY707" s="48"/>
      <c r="BZ707" s="48"/>
      <c r="CA707" s="48"/>
    </row>
    <row r="708" spans="1:79" s="3" customFormat="1" x14ac:dyDescent="0.25">
      <c r="A708" s="48" t="s">
        <v>178</v>
      </c>
      <c r="B708" s="48" t="s">
        <v>179</v>
      </c>
      <c r="C708" s="48" t="s">
        <v>35</v>
      </c>
      <c r="D708" s="48" t="s">
        <v>35</v>
      </c>
      <c r="E708" s="48" t="s">
        <v>183</v>
      </c>
      <c r="F708" s="48" t="s">
        <v>183</v>
      </c>
      <c r="G708" s="48" t="s">
        <v>10287</v>
      </c>
      <c r="H708" s="48" t="s">
        <v>1761</v>
      </c>
      <c r="I708" s="48" t="s">
        <v>12</v>
      </c>
      <c r="J708" s="48" t="s">
        <v>183</v>
      </c>
      <c r="K708" s="48" t="s">
        <v>183</v>
      </c>
      <c r="L708" s="48" t="s">
        <v>183</v>
      </c>
      <c r="M708" s="48" t="s">
        <v>10023</v>
      </c>
      <c r="N708" s="48" t="s">
        <v>10288</v>
      </c>
      <c r="O708" s="48" t="s">
        <v>10289</v>
      </c>
      <c r="P708" s="48" t="s">
        <v>823</v>
      </c>
      <c r="Q708" s="48" t="s">
        <v>10280</v>
      </c>
      <c r="R708" s="48" t="s">
        <v>183</v>
      </c>
      <c r="S708" s="48" t="s">
        <v>10281</v>
      </c>
      <c r="T708" s="48" t="s">
        <v>696</v>
      </c>
      <c r="U708" s="48" t="s">
        <v>183</v>
      </c>
      <c r="V708" s="48" t="s">
        <v>183</v>
      </c>
      <c r="W708" s="48" t="s">
        <v>10282</v>
      </c>
      <c r="X708" s="48" t="s">
        <v>4974</v>
      </c>
      <c r="Y708" s="48" t="s">
        <v>222</v>
      </c>
      <c r="Z708" s="48" t="s">
        <v>183</v>
      </c>
      <c r="AA708" s="48" t="s">
        <v>183</v>
      </c>
      <c r="AB708" s="48" t="s">
        <v>192</v>
      </c>
      <c r="AC708" s="48" t="s">
        <v>224</v>
      </c>
      <c r="AD708" s="48" t="s">
        <v>183</v>
      </c>
      <c r="AE708" s="48" t="s">
        <v>10282</v>
      </c>
      <c r="AF708" s="48" t="s">
        <v>10247</v>
      </c>
      <c r="AG708" s="48" t="s">
        <v>183</v>
      </c>
      <c r="AH708" s="48" t="s">
        <v>183</v>
      </c>
      <c r="AI708" s="48" t="s">
        <v>183</v>
      </c>
      <c r="AJ708" s="48" t="s">
        <v>1761</v>
      </c>
      <c r="AK708" s="48" t="s">
        <v>183</v>
      </c>
      <c r="AL708" s="48" t="s">
        <v>183</v>
      </c>
      <c r="AM708" s="48" t="s">
        <v>183</v>
      </c>
      <c r="AN708" s="48" t="s">
        <v>183</v>
      </c>
      <c r="AO708" s="48" t="s">
        <v>228</v>
      </c>
      <c r="AP708" s="48" t="s">
        <v>4769</v>
      </c>
      <c r="AQ708" s="48" t="s">
        <v>4770</v>
      </c>
      <c r="AR708" s="48" t="s">
        <v>183</v>
      </c>
      <c r="AS708" s="48" t="s">
        <v>183</v>
      </c>
      <c r="AT708" s="48" t="s">
        <v>183</v>
      </c>
      <c r="AU708" s="48" t="s">
        <v>183</v>
      </c>
      <c r="AV708" s="48" t="s">
        <v>183</v>
      </c>
      <c r="AW708" s="48" t="s">
        <v>183</v>
      </c>
      <c r="AX708" s="48" t="s">
        <v>183</v>
      </c>
      <c r="AY708" s="58" t="s">
        <v>183</v>
      </c>
      <c r="AZ708" s="48" t="s">
        <v>183</v>
      </c>
      <c r="BA708" s="48" t="s">
        <v>183</v>
      </c>
      <c r="BB708" s="48" t="s">
        <v>183</v>
      </c>
      <c r="BC708" s="48" t="s">
        <v>183</v>
      </c>
      <c r="BD708" s="48" t="s">
        <v>183</v>
      </c>
      <c r="BE708" s="48" t="s">
        <v>183</v>
      </c>
      <c r="BF708" s="48" t="s">
        <v>183</v>
      </c>
      <c r="BG708" s="48" t="s">
        <v>183</v>
      </c>
      <c r="BH708" s="48" t="s">
        <v>183</v>
      </c>
      <c r="BI708" s="48" t="s">
        <v>183</v>
      </c>
      <c r="BJ708" s="48" t="s">
        <v>183</v>
      </c>
      <c r="BK708" s="48" t="s">
        <v>183</v>
      </c>
      <c r="BL708" s="48" t="s">
        <v>183</v>
      </c>
      <c r="BM708" s="48" t="s">
        <v>183</v>
      </c>
      <c r="BN708" s="58">
        <v>43404.372181909719</v>
      </c>
      <c r="BO708" s="48"/>
      <c r="BP708" s="48"/>
      <c r="BQ708" s="48"/>
      <c r="BR708" s="48"/>
      <c r="BS708" s="48"/>
      <c r="BT708" s="48"/>
      <c r="BU708" s="48"/>
      <c r="BV708" s="48"/>
      <c r="BW708" s="48"/>
      <c r="BX708" s="48"/>
      <c r="BY708" s="48"/>
      <c r="BZ708" s="48"/>
      <c r="CA708" s="48"/>
    </row>
    <row r="709" spans="1:79" s="3" customFormat="1" x14ac:dyDescent="0.25">
      <c r="A709" s="48" t="s">
        <v>178</v>
      </c>
      <c r="B709" s="48" t="s">
        <v>179</v>
      </c>
      <c r="C709" s="48" t="s">
        <v>35</v>
      </c>
      <c r="D709" s="48" t="s">
        <v>35</v>
      </c>
      <c r="E709" s="48" t="s">
        <v>183</v>
      </c>
      <c r="F709" s="48" t="s">
        <v>183</v>
      </c>
      <c r="G709" s="48" t="s">
        <v>10290</v>
      </c>
      <c r="H709" s="48" t="s">
        <v>1761</v>
      </c>
      <c r="I709" s="48" t="s">
        <v>12</v>
      </c>
      <c r="J709" s="48" t="s">
        <v>183</v>
      </c>
      <c r="K709" s="48" t="s">
        <v>183</v>
      </c>
      <c r="L709" s="48" t="s">
        <v>10291</v>
      </c>
      <c r="M709" s="48" t="s">
        <v>10023</v>
      </c>
      <c r="N709" s="48" t="s">
        <v>10292</v>
      </c>
      <c r="O709" s="48" t="s">
        <v>10293</v>
      </c>
      <c r="P709" s="48" t="s">
        <v>10294</v>
      </c>
      <c r="Q709" s="48" t="s">
        <v>10280</v>
      </c>
      <c r="R709" s="48" t="s">
        <v>183</v>
      </c>
      <c r="S709" s="48" t="s">
        <v>10281</v>
      </c>
      <c r="T709" s="48" t="s">
        <v>696</v>
      </c>
      <c r="U709" s="48" t="s">
        <v>183</v>
      </c>
      <c r="V709" s="48" t="s">
        <v>183</v>
      </c>
      <c r="W709" s="48" t="s">
        <v>10282</v>
      </c>
      <c r="X709" s="48" t="s">
        <v>4974</v>
      </c>
      <c r="Y709" s="48" t="s">
        <v>222</v>
      </c>
      <c r="Z709" s="48" t="s">
        <v>183</v>
      </c>
      <c r="AA709" s="48" t="s">
        <v>183</v>
      </c>
      <c r="AB709" s="48" t="s">
        <v>192</v>
      </c>
      <c r="AC709" s="48" t="s">
        <v>224</v>
      </c>
      <c r="AD709" s="48" t="s">
        <v>183</v>
      </c>
      <c r="AE709" s="48" t="s">
        <v>10282</v>
      </c>
      <c r="AF709" s="48" t="s">
        <v>10247</v>
      </c>
      <c r="AG709" s="48" t="s">
        <v>183</v>
      </c>
      <c r="AH709" s="48" t="s">
        <v>183</v>
      </c>
      <c r="AI709" s="48" t="s">
        <v>183</v>
      </c>
      <c r="AJ709" s="48" t="s">
        <v>1761</v>
      </c>
      <c r="AK709" s="48" t="s">
        <v>183</v>
      </c>
      <c r="AL709" s="48" t="s">
        <v>183</v>
      </c>
      <c r="AM709" s="48" t="s">
        <v>183</v>
      </c>
      <c r="AN709" s="48" t="s">
        <v>183</v>
      </c>
      <c r="AO709" s="48" t="s">
        <v>228</v>
      </c>
      <c r="AP709" s="48" t="s">
        <v>4769</v>
      </c>
      <c r="AQ709" s="48" t="s">
        <v>4770</v>
      </c>
      <c r="AR709" s="48" t="s">
        <v>183</v>
      </c>
      <c r="AS709" s="48" t="s">
        <v>183</v>
      </c>
      <c r="AT709" s="48" t="s">
        <v>183</v>
      </c>
      <c r="AU709" s="48" t="s">
        <v>183</v>
      </c>
      <c r="AV709" s="48" t="s">
        <v>183</v>
      </c>
      <c r="AW709" s="48" t="s">
        <v>183</v>
      </c>
      <c r="AX709" s="48" t="s">
        <v>183</v>
      </c>
      <c r="AY709" s="58" t="s">
        <v>183</v>
      </c>
      <c r="AZ709" s="48" t="s">
        <v>183</v>
      </c>
      <c r="BA709" s="48" t="s">
        <v>183</v>
      </c>
      <c r="BB709" s="48" t="s">
        <v>183</v>
      </c>
      <c r="BC709" s="48" t="s">
        <v>183</v>
      </c>
      <c r="BD709" s="48" t="s">
        <v>183</v>
      </c>
      <c r="BE709" s="48" t="s">
        <v>183</v>
      </c>
      <c r="BF709" s="48" t="s">
        <v>183</v>
      </c>
      <c r="BG709" s="48" t="s">
        <v>183</v>
      </c>
      <c r="BH709" s="48" t="s">
        <v>183</v>
      </c>
      <c r="BI709" s="48" t="s">
        <v>183</v>
      </c>
      <c r="BJ709" s="48" t="s">
        <v>183</v>
      </c>
      <c r="BK709" s="48" t="s">
        <v>183</v>
      </c>
      <c r="BL709" s="48" t="s">
        <v>183</v>
      </c>
      <c r="BM709" s="48" t="s">
        <v>183</v>
      </c>
      <c r="BN709" s="58">
        <v>43404.372182523148</v>
      </c>
      <c r="BO709" s="48"/>
      <c r="BP709" s="48"/>
      <c r="BQ709" s="48"/>
      <c r="BR709" s="48"/>
      <c r="BS709" s="48"/>
      <c r="BT709" s="48"/>
      <c r="BU709" s="48"/>
      <c r="BV709" s="48"/>
      <c r="BW709" s="48"/>
      <c r="BX709" s="48"/>
      <c r="BY709" s="48"/>
      <c r="BZ709" s="48"/>
      <c r="CA709" s="48"/>
    </row>
    <row r="710" spans="1:79" s="3" customFormat="1" x14ac:dyDescent="0.25">
      <c r="A710" s="48" t="s">
        <v>178</v>
      </c>
      <c r="B710" s="48" t="s">
        <v>179</v>
      </c>
      <c r="C710" s="48" t="s">
        <v>35</v>
      </c>
      <c r="D710" s="48" t="s">
        <v>35</v>
      </c>
      <c r="E710" s="48" t="s">
        <v>183</v>
      </c>
      <c r="F710" s="48" t="s">
        <v>183</v>
      </c>
      <c r="G710" s="48" t="s">
        <v>10295</v>
      </c>
      <c r="H710" s="48" t="s">
        <v>1761</v>
      </c>
      <c r="I710" s="48" t="s">
        <v>12</v>
      </c>
      <c r="J710" s="48" t="s">
        <v>183</v>
      </c>
      <c r="K710" s="48" t="s">
        <v>183</v>
      </c>
      <c r="L710" s="48" t="s">
        <v>183</v>
      </c>
      <c r="M710" s="48" t="s">
        <v>10023</v>
      </c>
      <c r="N710" s="48" t="s">
        <v>10296</v>
      </c>
      <c r="O710" s="48" t="s">
        <v>10297</v>
      </c>
      <c r="P710" s="48" t="s">
        <v>218</v>
      </c>
      <c r="Q710" s="48" t="s">
        <v>824</v>
      </c>
      <c r="R710" s="48" t="s">
        <v>183</v>
      </c>
      <c r="S710" s="48" t="s">
        <v>998</v>
      </c>
      <c r="T710" s="48" t="s">
        <v>183</v>
      </c>
      <c r="U710" s="48" t="s">
        <v>183</v>
      </c>
      <c r="V710" s="48" t="s">
        <v>183</v>
      </c>
      <c r="W710" s="48" t="s">
        <v>10298</v>
      </c>
      <c r="X710" s="48" t="s">
        <v>10299</v>
      </c>
      <c r="Y710" s="48" t="s">
        <v>183</v>
      </c>
      <c r="Z710" s="48" t="s">
        <v>183</v>
      </c>
      <c r="AA710" s="48" t="s">
        <v>183</v>
      </c>
      <c r="AB710" s="48" t="s">
        <v>192</v>
      </c>
      <c r="AC710" s="48" t="s">
        <v>183</v>
      </c>
      <c r="AD710" s="48" t="s">
        <v>183</v>
      </c>
      <c r="AE710" s="48" t="s">
        <v>183</v>
      </c>
      <c r="AF710" s="48" t="s">
        <v>183</v>
      </c>
      <c r="AG710" s="48" t="s">
        <v>10300</v>
      </c>
      <c r="AH710" s="48" t="s">
        <v>183</v>
      </c>
      <c r="AI710" s="48" t="s">
        <v>183</v>
      </c>
      <c r="AJ710" s="48" t="s">
        <v>1761</v>
      </c>
      <c r="AK710" s="48" t="s">
        <v>183</v>
      </c>
      <c r="AL710" s="48" t="s">
        <v>183</v>
      </c>
      <c r="AM710" s="48" t="s">
        <v>183</v>
      </c>
      <c r="AN710" s="48" t="s">
        <v>183</v>
      </c>
      <c r="AO710" s="48" t="s">
        <v>183</v>
      </c>
      <c r="AP710" s="48" t="s">
        <v>4769</v>
      </c>
      <c r="AQ710" s="48" t="s">
        <v>183</v>
      </c>
      <c r="AR710" s="48" t="s">
        <v>183</v>
      </c>
      <c r="AS710" s="48" t="s">
        <v>183</v>
      </c>
      <c r="AT710" s="48" t="s">
        <v>183</v>
      </c>
      <c r="AU710" s="48" t="s">
        <v>183</v>
      </c>
      <c r="AV710" s="48" t="s">
        <v>183</v>
      </c>
      <c r="AW710" s="48" t="s">
        <v>183</v>
      </c>
      <c r="AX710" s="48" t="s">
        <v>183</v>
      </c>
      <c r="AY710" s="58" t="s">
        <v>183</v>
      </c>
      <c r="AZ710" s="48" t="s">
        <v>183</v>
      </c>
      <c r="BA710" s="48" t="s">
        <v>183</v>
      </c>
      <c r="BB710" s="48" t="s">
        <v>183</v>
      </c>
      <c r="BC710" s="48" t="s">
        <v>183</v>
      </c>
      <c r="BD710" s="48" t="s">
        <v>183</v>
      </c>
      <c r="BE710" s="48" t="s">
        <v>183</v>
      </c>
      <c r="BF710" s="48" t="s">
        <v>183</v>
      </c>
      <c r="BG710" s="48" t="s">
        <v>183</v>
      </c>
      <c r="BH710" s="48" t="s">
        <v>183</v>
      </c>
      <c r="BI710" s="48" t="s">
        <v>183</v>
      </c>
      <c r="BJ710" s="48" t="s">
        <v>183</v>
      </c>
      <c r="BK710" s="48" t="s">
        <v>183</v>
      </c>
      <c r="BL710" s="48" t="s">
        <v>183</v>
      </c>
      <c r="BM710" s="48" t="s">
        <v>183</v>
      </c>
      <c r="BN710" s="58">
        <v>43404.372183217594</v>
      </c>
      <c r="BO710" s="48"/>
      <c r="BP710" s="48"/>
      <c r="BQ710" s="48"/>
      <c r="BR710" s="48"/>
      <c r="BS710" s="48"/>
      <c r="BT710" s="48"/>
      <c r="BU710" s="48"/>
      <c r="BV710" s="48"/>
      <c r="BW710" s="48"/>
      <c r="BX710" s="48"/>
      <c r="BY710" s="48"/>
      <c r="BZ710" s="48"/>
      <c r="CA710" s="48"/>
    </row>
    <row r="711" spans="1:79" s="3" customFormat="1" x14ac:dyDescent="0.25">
      <c r="A711" s="48" t="s">
        <v>178</v>
      </c>
      <c r="B711" s="48" t="s">
        <v>179</v>
      </c>
      <c r="C711" s="48" t="s">
        <v>35</v>
      </c>
      <c r="D711" s="48" t="s">
        <v>35</v>
      </c>
      <c r="E711" s="48" t="s">
        <v>183</v>
      </c>
      <c r="F711" s="48" t="s">
        <v>183</v>
      </c>
      <c r="G711" s="48" t="s">
        <v>10301</v>
      </c>
      <c r="H711" s="48" t="s">
        <v>1761</v>
      </c>
      <c r="I711" s="48" t="s">
        <v>12</v>
      </c>
      <c r="J711" s="48" t="s">
        <v>183</v>
      </c>
      <c r="K711" s="48" t="s">
        <v>183</v>
      </c>
      <c r="L711" s="48" t="s">
        <v>183</v>
      </c>
      <c r="M711" s="48" t="s">
        <v>10023</v>
      </c>
      <c r="N711" s="48" t="s">
        <v>10302</v>
      </c>
      <c r="O711" s="48" t="s">
        <v>10303</v>
      </c>
      <c r="P711" s="48" t="s">
        <v>10304</v>
      </c>
      <c r="Q711" s="48" t="s">
        <v>824</v>
      </c>
      <c r="R711" s="48" t="s">
        <v>183</v>
      </c>
      <c r="S711" s="48" t="s">
        <v>998</v>
      </c>
      <c r="T711" s="48" t="s">
        <v>183</v>
      </c>
      <c r="U711" s="48" t="s">
        <v>183</v>
      </c>
      <c r="V711" s="48" t="s">
        <v>183</v>
      </c>
      <c r="W711" s="48" t="s">
        <v>10298</v>
      </c>
      <c r="X711" s="48" t="s">
        <v>10305</v>
      </c>
      <c r="Y711" s="48" t="s">
        <v>183</v>
      </c>
      <c r="Z711" s="48" t="s">
        <v>183</v>
      </c>
      <c r="AA711" s="48" t="s">
        <v>183</v>
      </c>
      <c r="AB711" s="48" t="s">
        <v>192</v>
      </c>
      <c r="AC711" s="48" t="s">
        <v>183</v>
      </c>
      <c r="AD711" s="48" t="s">
        <v>183</v>
      </c>
      <c r="AE711" s="48" t="s">
        <v>183</v>
      </c>
      <c r="AF711" s="48" t="s">
        <v>183</v>
      </c>
      <c r="AG711" s="48" t="s">
        <v>10300</v>
      </c>
      <c r="AH711" s="48" t="s">
        <v>183</v>
      </c>
      <c r="AI711" s="48" t="s">
        <v>183</v>
      </c>
      <c r="AJ711" s="48" t="s">
        <v>1761</v>
      </c>
      <c r="AK711" s="48" t="s">
        <v>183</v>
      </c>
      <c r="AL711" s="48" t="s">
        <v>183</v>
      </c>
      <c r="AM711" s="48" t="s">
        <v>183</v>
      </c>
      <c r="AN711" s="48" t="s">
        <v>183</v>
      </c>
      <c r="AO711" s="48" t="s">
        <v>183</v>
      </c>
      <c r="AP711" s="48" t="s">
        <v>4769</v>
      </c>
      <c r="AQ711" s="48" t="s">
        <v>183</v>
      </c>
      <c r="AR711" s="48" t="s">
        <v>183</v>
      </c>
      <c r="AS711" s="48" t="s">
        <v>183</v>
      </c>
      <c r="AT711" s="48" t="s">
        <v>183</v>
      </c>
      <c r="AU711" s="48" t="s">
        <v>183</v>
      </c>
      <c r="AV711" s="48" t="s">
        <v>183</v>
      </c>
      <c r="AW711" s="48" t="s">
        <v>183</v>
      </c>
      <c r="AX711" s="48" t="s">
        <v>183</v>
      </c>
      <c r="AY711" s="58" t="s">
        <v>183</v>
      </c>
      <c r="AZ711" s="48" t="s">
        <v>183</v>
      </c>
      <c r="BA711" s="48" t="s">
        <v>183</v>
      </c>
      <c r="BB711" s="48" t="s">
        <v>183</v>
      </c>
      <c r="BC711" s="48" t="s">
        <v>183</v>
      </c>
      <c r="BD711" s="48" t="s">
        <v>183</v>
      </c>
      <c r="BE711" s="48" t="s">
        <v>183</v>
      </c>
      <c r="BF711" s="48" t="s">
        <v>183</v>
      </c>
      <c r="BG711" s="48" t="s">
        <v>183</v>
      </c>
      <c r="BH711" s="48" t="s">
        <v>183</v>
      </c>
      <c r="BI711" s="48" t="s">
        <v>183</v>
      </c>
      <c r="BJ711" s="48" t="s">
        <v>183</v>
      </c>
      <c r="BK711" s="48" t="s">
        <v>183</v>
      </c>
      <c r="BL711" s="48" t="s">
        <v>183</v>
      </c>
      <c r="BM711" s="48" t="s">
        <v>183</v>
      </c>
      <c r="BN711" s="58">
        <v>43404.372184108797</v>
      </c>
      <c r="BO711" s="48"/>
      <c r="BP711" s="48"/>
      <c r="BQ711" s="48"/>
      <c r="BR711" s="48"/>
      <c r="BS711" s="48"/>
      <c r="BT711" s="48"/>
      <c r="BU711" s="48"/>
      <c r="BV711" s="48"/>
      <c r="BW711" s="48"/>
      <c r="BX711" s="48"/>
      <c r="BY711" s="48"/>
      <c r="BZ711" s="48"/>
      <c r="CA711" s="48"/>
    </row>
    <row r="712" spans="1:79" s="3" customFormat="1" x14ac:dyDescent="0.25">
      <c r="A712" s="48" t="s">
        <v>178</v>
      </c>
      <c r="B712" s="48" t="s">
        <v>179</v>
      </c>
      <c r="C712" s="48" t="s">
        <v>35</v>
      </c>
      <c r="D712" s="48" t="s">
        <v>35</v>
      </c>
      <c r="E712" s="48" t="s">
        <v>183</v>
      </c>
      <c r="F712" s="48" t="s">
        <v>183</v>
      </c>
      <c r="G712" s="48" t="s">
        <v>10306</v>
      </c>
      <c r="H712" s="48" t="s">
        <v>1761</v>
      </c>
      <c r="I712" s="48" t="s">
        <v>12</v>
      </c>
      <c r="J712" s="48" t="s">
        <v>183</v>
      </c>
      <c r="K712" s="48"/>
      <c r="L712" s="48" t="s">
        <v>183</v>
      </c>
      <c r="M712" s="48" t="s">
        <v>10033</v>
      </c>
      <c r="N712" s="48" t="s">
        <v>10307</v>
      </c>
      <c r="O712" s="48" t="s">
        <v>10308</v>
      </c>
      <c r="P712" s="48" t="s">
        <v>188</v>
      </c>
      <c r="Q712" s="48" t="s">
        <v>183</v>
      </c>
      <c r="R712" s="48" t="s">
        <v>183</v>
      </c>
      <c r="S712" s="48" t="s">
        <v>183</v>
      </c>
      <c r="T712" s="48" t="s">
        <v>183</v>
      </c>
      <c r="U712" s="48" t="s">
        <v>183</v>
      </c>
      <c r="V712" s="48" t="s">
        <v>183</v>
      </c>
      <c r="W712" s="48" t="s">
        <v>183</v>
      </c>
      <c r="X712" s="48" t="s">
        <v>4974</v>
      </c>
      <c r="Y712" s="48" t="s">
        <v>222</v>
      </c>
      <c r="Z712" s="48" t="s">
        <v>183</v>
      </c>
      <c r="AA712" s="48" t="s">
        <v>183</v>
      </c>
      <c r="AB712" s="48" t="s">
        <v>192</v>
      </c>
      <c r="AC712" s="48" t="s">
        <v>224</v>
      </c>
      <c r="AD712" s="48" t="s">
        <v>183</v>
      </c>
      <c r="AE712" s="48" t="s">
        <v>183</v>
      </c>
      <c r="AF712" s="48" t="s">
        <v>183</v>
      </c>
      <c r="AG712" s="48" t="s">
        <v>10309</v>
      </c>
      <c r="AH712" s="48" t="s">
        <v>183</v>
      </c>
      <c r="AI712" s="48" t="s">
        <v>183</v>
      </c>
      <c r="AJ712" s="48" t="s">
        <v>1761</v>
      </c>
      <c r="AK712" s="48" t="s">
        <v>183</v>
      </c>
      <c r="AL712" s="48" t="s">
        <v>183</v>
      </c>
      <c r="AM712" s="48" t="s">
        <v>183</v>
      </c>
      <c r="AN712" s="48" t="s">
        <v>183</v>
      </c>
      <c r="AO712" s="48" t="s">
        <v>228</v>
      </c>
      <c r="AP712" s="48" t="s">
        <v>299</v>
      </c>
      <c r="AQ712" s="48" t="s">
        <v>4770</v>
      </c>
      <c r="AR712" s="48" t="s">
        <v>183</v>
      </c>
      <c r="AS712" s="48" t="s">
        <v>183</v>
      </c>
      <c r="AT712" s="48" t="s">
        <v>183</v>
      </c>
      <c r="AU712" s="48" t="s">
        <v>183</v>
      </c>
      <c r="AV712" s="48" t="s">
        <v>183</v>
      </c>
      <c r="AW712" s="48" t="s">
        <v>183</v>
      </c>
      <c r="AX712" s="48" t="s">
        <v>183</v>
      </c>
      <c r="AY712" s="58" t="s">
        <v>183</v>
      </c>
      <c r="AZ712" s="48" t="s">
        <v>183</v>
      </c>
      <c r="BA712" s="48" t="s">
        <v>183</v>
      </c>
      <c r="BB712" s="48" t="s">
        <v>183</v>
      </c>
      <c r="BC712" s="48" t="s">
        <v>183</v>
      </c>
      <c r="BD712" s="48" t="s">
        <v>183</v>
      </c>
      <c r="BE712" s="48" t="s">
        <v>183</v>
      </c>
      <c r="BF712" s="48" t="s">
        <v>183</v>
      </c>
      <c r="BG712" s="48" t="s">
        <v>183</v>
      </c>
      <c r="BH712" s="48" t="s">
        <v>183</v>
      </c>
      <c r="BI712" s="48" t="s">
        <v>183</v>
      </c>
      <c r="BJ712" s="48" t="s">
        <v>183</v>
      </c>
      <c r="BK712" s="48" t="s">
        <v>183</v>
      </c>
      <c r="BL712" s="48" t="s">
        <v>183</v>
      </c>
      <c r="BM712" s="48" t="s">
        <v>183</v>
      </c>
      <c r="BN712" s="58">
        <v>43404.372184837965</v>
      </c>
      <c r="BO712" s="48"/>
      <c r="BP712" s="48"/>
      <c r="BQ712" s="48"/>
      <c r="BR712" s="48"/>
      <c r="BS712" s="48"/>
      <c r="BT712" s="48"/>
      <c r="BU712" s="48"/>
      <c r="BV712" s="48"/>
      <c r="BW712" s="48"/>
      <c r="BX712" s="48"/>
      <c r="BY712" s="48"/>
      <c r="BZ712" s="48"/>
      <c r="CA712" s="48"/>
    </row>
    <row r="713" spans="1:79" s="3" customFormat="1" x14ac:dyDescent="0.25">
      <c r="A713" s="48" t="s">
        <v>178</v>
      </c>
      <c r="B713" s="48" t="s">
        <v>179</v>
      </c>
      <c r="C713" s="48" t="s">
        <v>35</v>
      </c>
      <c r="D713" s="48" t="s">
        <v>35</v>
      </c>
      <c r="E713" s="48" t="s">
        <v>183</v>
      </c>
      <c r="F713" s="48" t="s">
        <v>183</v>
      </c>
      <c r="G713" s="48" t="s">
        <v>10310</v>
      </c>
      <c r="H713" s="48" t="s">
        <v>1761</v>
      </c>
      <c r="I713" s="48" t="s">
        <v>12</v>
      </c>
      <c r="J713" s="48" t="s">
        <v>183</v>
      </c>
      <c r="K713" s="48"/>
      <c r="L713" s="48" t="s">
        <v>183</v>
      </c>
      <c r="M713" s="48" t="s">
        <v>10033</v>
      </c>
      <c r="N713" s="48" t="s">
        <v>10311</v>
      </c>
      <c r="O713" s="48" t="s">
        <v>10312</v>
      </c>
      <c r="P713" s="48" t="s">
        <v>2306</v>
      </c>
      <c r="Q713" s="48" t="s">
        <v>183</v>
      </c>
      <c r="R713" s="48" t="s">
        <v>183</v>
      </c>
      <c r="S713" s="48" t="s">
        <v>183</v>
      </c>
      <c r="T713" s="48" t="s">
        <v>183</v>
      </c>
      <c r="U713" s="48" t="s">
        <v>183</v>
      </c>
      <c r="V713" s="48" t="s">
        <v>183</v>
      </c>
      <c r="W713" s="48" t="s">
        <v>183</v>
      </c>
      <c r="X713" s="48" t="s">
        <v>4974</v>
      </c>
      <c r="Y713" s="48" t="s">
        <v>222</v>
      </c>
      <c r="Z713" s="48" t="s">
        <v>183</v>
      </c>
      <c r="AA713" s="48" t="s">
        <v>183</v>
      </c>
      <c r="AB713" s="48" t="s">
        <v>192</v>
      </c>
      <c r="AC713" s="48" t="s">
        <v>224</v>
      </c>
      <c r="AD713" s="48" t="s">
        <v>183</v>
      </c>
      <c r="AE713" s="48" t="s">
        <v>183</v>
      </c>
      <c r="AF713" s="48" t="s">
        <v>183</v>
      </c>
      <c r="AG713" s="48" t="s">
        <v>10309</v>
      </c>
      <c r="AH713" s="48" t="s">
        <v>183</v>
      </c>
      <c r="AI713" s="48" t="s">
        <v>183</v>
      </c>
      <c r="AJ713" s="48" t="s">
        <v>1761</v>
      </c>
      <c r="AK713" s="48" t="s">
        <v>183</v>
      </c>
      <c r="AL713" s="48" t="s">
        <v>183</v>
      </c>
      <c r="AM713" s="48" t="s">
        <v>183</v>
      </c>
      <c r="AN713" s="48" t="s">
        <v>183</v>
      </c>
      <c r="AO713" s="48" t="s">
        <v>228</v>
      </c>
      <c r="AP713" s="48" t="s">
        <v>299</v>
      </c>
      <c r="AQ713" s="48" t="s">
        <v>4770</v>
      </c>
      <c r="AR713" s="48" t="s">
        <v>183</v>
      </c>
      <c r="AS713" s="48" t="s">
        <v>183</v>
      </c>
      <c r="AT713" s="48" t="s">
        <v>183</v>
      </c>
      <c r="AU713" s="48" t="s">
        <v>183</v>
      </c>
      <c r="AV713" s="48" t="s">
        <v>183</v>
      </c>
      <c r="AW713" s="48" t="s">
        <v>183</v>
      </c>
      <c r="AX713" s="48" t="s">
        <v>183</v>
      </c>
      <c r="AY713" s="58" t="s">
        <v>183</v>
      </c>
      <c r="AZ713" s="48" t="s">
        <v>183</v>
      </c>
      <c r="BA713" s="48" t="s">
        <v>183</v>
      </c>
      <c r="BB713" s="48" t="s">
        <v>183</v>
      </c>
      <c r="BC713" s="48" t="s">
        <v>183</v>
      </c>
      <c r="BD713" s="48" t="s">
        <v>183</v>
      </c>
      <c r="BE713" s="48" t="s">
        <v>183</v>
      </c>
      <c r="BF713" s="48" t="s">
        <v>183</v>
      </c>
      <c r="BG713" s="48" t="s">
        <v>183</v>
      </c>
      <c r="BH713" s="48" t="s">
        <v>183</v>
      </c>
      <c r="BI713" s="48" t="s">
        <v>183</v>
      </c>
      <c r="BJ713" s="48" t="s">
        <v>183</v>
      </c>
      <c r="BK713" s="48" t="s">
        <v>183</v>
      </c>
      <c r="BL713" s="48" t="s">
        <v>183</v>
      </c>
      <c r="BM713" s="48" t="s">
        <v>183</v>
      </c>
      <c r="BN713" s="58">
        <v>43404.372185451386</v>
      </c>
      <c r="BO713" s="48"/>
      <c r="BP713" s="48"/>
      <c r="BQ713" s="48"/>
      <c r="BR713" s="48"/>
      <c r="BS713" s="48"/>
      <c r="BT713" s="48"/>
      <c r="BU713" s="48"/>
      <c r="BV713" s="48"/>
      <c r="BW713" s="48"/>
      <c r="BX713" s="48"/>
      <c r="BY713" s="48"/>
      <c r="BZ713" s="48"/>
      <c r="CA713" s="48"/>
    </row>
    <row r="714" spans="1:79" s="3" customFormat="1" x14ac:dyDescent="0.25">
      <c r="A714" s="48" t="s">
        <v>178</v>
      </c>
      <c r="B714" s="48" t="s">
        <v>179</v>
      </c>
      <c r="C714" s="48" t="s">
        <v>35</v>
      </c>
      <c r="D714" s="48" t="s">
        <v>35</v>
      </c>
      <c r="E714" s="48" t="s">
        <v>183</v>
      </c>
      <c r="F714" s="48" t="s">
        <v>183</v>
      </c>
      <c r="G714" s="48" t="s">
        <v>10313</v>
      </c>
      <c r="H714" s="48" t="s">
        <v>1761</v>
      </c>
      <c r="I714" s="48" t="s">
        <v>12</v>
      </c>
      <c r="J714" s="48" t="s">
        <v>183</v>
      </c>
      <c r="K714" s="48"/>
      <c r="L714" s="48" t="s">
        <v>183</v>
      </c>
      <c r="M714" s="48" t="s">
        <v>10033</v>
      </c>
      <c r="N714" s="48" t="s">
        <v>10314</v>
      </c>
      <c r="O714" s="48" t="s">
        <v>10315</v>
      </c>
      <c r="P714" s="48" t="s">
        <v>1499</v>
      </c>
      <c r="Q714" s="48" t="s">
        <v>183</v>
      </c>
      <c r="R714" s="48" t="s">
        <v>183</v>
      </c>
      <c r="S714" s="48" t="s">
        <v>183</v>
      </c>
      <c r="T714" s="48" t="s">
        <v>183</v>
      </c>
      <c r="U714" s="48" t="s">
        <v>183</v>
      </c>
      <c r="V714" s="48" t="s">
        <v>183</v>
      </c>
      <c r="W714" s="48" t="s">
        <v>183</v>
      </c>
      <c r="X714" s="48" t="s">
        <v>4974</v>
      </c>
      <c r="Y714" s="48" t="s">
        <v>222</v>
      </c>
      <c r="Z714" s="48" t="s">
        <v>183</v>
      </c>
      <c r="AA714" s="48" t="s">
        <v>183</v>
      </c>
      <c r="AB714" s="48" t="s">
        <v>192</v>
      </c>
      <c r="AC714" s="48" t="s">
        <v>224</v>
      </c>
      <c r="AD714" s="48" t="s">
        <v>183</v>
      </c>
      <c r="AE714" s="48" t="s">
        <v>183</v>
      </c>
      <c r="AF714" s="48" t="s">
        <v>183</v>
      </c>
      <c r="AG714" s="48" t="s">
        <v>10309</v>
      </c>
      <c r="AH714" s="48" t="s">
        <v>183</v>
      </c>
      <c r="AI714" s="48" t="s">
        <v>183</v>
      </c>
      <c r="AJ714" s="48" t="s">
        <v>1761</v>
      </c>
      <c r="AK714" s="48" t="s">
        <v>183</v>
      </c>
      <c r="AL714" s="48" t="s">
        <v>183</v>
      </c>
      <c r="AM714" s="48" t="s">
        <v>183</v>
      </c>
      <c r="AN714" s="48" t="s">
        <v>183</v>
      </c>
      <c r="AO714" s="48" t="s">
        <v>228</v>
      </c>
      <c r="AP714" s="48" t="s">
        <v>299</v>
      </c>
      <c r="AQ714" s="48" t="s">
        <v>4770</v>
      </c>
      <c r="AR714" s="48" t="s">
        <v>183</v>
      </c>
      <c r="AS714" s="48" t="s">
        <v>183</v>
      </c>
      <c r="AT714" s="48" t="s">
        <v>183</v>
      </c>
      <c r="AU714" s="48" t="s">
        <v>183</v>
      </c>
      <c r="AV714" s="48" t="s">
        <v>183</v>
      </c>
      <c r="AW714" s="48" t="s">
        <v>183</v>
      </c>
      <c r="AX714" s="48" t="s">
        <v>183</v>
      </c>
      <c r="AY714" s="58" t="s">
        <v>183</v>
      </c>
      <c r="AZ714" s="48" t="s">
        <v>183</v>
      </c>
      <c r="BA714" s="48" t="s">
        <v>183</v>
      </c>
      <c r="BB714" s="48" t="s">
        <v>183</v>
      </c>
      <c r="BC714" s="48" t="s">
        <v>183</v>
      </c>
      <c r="BD714" s="48" t="s">
        <v>183</v>
      </c>
      <c r="BE714" s="48" t="s">
        <v>183</v>
      </c>
      <c r="BF714" s="48" t="s">
        <v>183</v>
      </c>
      <c r="BG714" s="48" t="s">
        <v>183</v>
      </c>
      <c r="BH714" s="48" t="s">
        <v>183</v>
      </c>
      <c r="BI714" s="48" t="s">
        <v>183</v>
      </c>
      <c r="BJ714" s="48" t="s">
        <v>183</v>
      </c>
      <c r="BK714" s="48" t="s">
        <v>183</v>
      </c>
      <c r="BL714" s="48" t="s">
        <v>183</v>
      </c>
      <c r="BM714" s="48" t="s">
        <v>183</v>
      </c>
      <c r="BN714" s="58">
        <v>43404.372186076384</v>
      </c>
      <c r="BO714" s="48"/>
      <c r="BP714" s="48"/>
      <c r="BQ714" s="48"/>
      <c r="BR714" s="48"/>
      <c r="BS714" s="48"/>
      <c r="BT714" s="48"/>
      <c r="BU714" s="48"/>
      <c r="BV714" s="48"/>
      <c r="BW714" s="48"/>
      <c r="BX714" s="48"/>
      <c r="BY714" s="48"/>
      <c r="BZ714" s="48"/>
      <c r="CA714" s="48"/>
    </row>
    <row r="715" spans="1:79" s="3" customFormat="1" x14ac:dyDescent="0.25">
      <c r="A715" s="48" t="s">
        <v>178</v>
      </c>
      <c r="B715" s="48" t="s">
        <v>179</v>
      </c>
      <c r="C715" s="48" t="s">
        <v>35</v>
      </c>
      <c r="D715" s="48" t="s">
        <v>35</v>
      </c>
      <c r="E715" s="48" t="s">
        <v>183</v>
      </c>
      <c r="F715" s="48" t="s">
        <v>183</v>
      </c>
      <c r="G715" s="48" t="s">
        <v>10316</v>
      </c>
      <c r="H715" s="48" t="s">
        <v>1761</v>
      </c>
      <c r="I715" s="48" t="s">
        <v>12</v>
      </c>
      <c r="J715" s="48" t="s">
        <v>183</v>
      </c>
      <c r="K715" s="48"/>
      <c r="L715" s="48" t="s">
        <v>183</v>
      </c>
      <c r="M715" s="48" t="s">
        <v>10033</v>
      </c>
      <c r="N715" s="48" t="s">
        <v>10317</v>
      </c>
      <c r="O715" s="48" t="s">
        <v>10318</v>
      </c>
      <c r="P715" s="48" t="s">
        <v>6078</v>
      </c>
      <c r="Q715" s="48" t="s">
        <v>183</v>
      </c>
      <c r="R715" s="48" t="s">
        <v>183</v>
      </c>
      <c r="S715" s="48" t="s">
        <v>183</v>
      </c>
      <c r="T715" s="48" t="s">
        <v>183</v>
      </c>
      <c r="U715" s="48" t="s">
        <v>183</v>
      </c>
      <c r="V715" s="48" t="s">
        <v>183</v>
      </c>
      <c r="W715" s="48" t="s">
        <v>183</v>
      </c>
      <c r="X715" s="48" t="s">
        <v>4974</v>
      </c>
      <c r="Y715" s="48" t="s">
        <v>222</v>
      </c>
      <c r="Z715" s="48" t="s">
        <v>183</v>
      </c>
      <c r="AA715" s="48" t="s">
        <v>183</v>
      </c>
      <c r="AB715" s="48" t="s">
        <v>192</v>
      </c>
      <c r="AC715" s="48" t="s">
        <v>224</v>
      </c>
      <c r="AD715" s="48" t="s">
        <v>183</v>
      </c>
      <c r="AE715" s="48" t="s">
        <v>183</v>
      </c>
      <c r="AF715" s="48" t="s">
        <v>183</v>
      </c>
      <c r="AG715" s="48" t="s">
        <v>10309</v>
      </c>
      <c r="AH715" s="48" t="s">
        <v>183</v>
      </c>
      <c r="AI715" s="48" t="s">
        <v>183</v>
      </c>
      <c r="AJ715" s="48" t="s">
        <v>1761</v>
      </c>
      <c r="AK715" s="48" t="s">
        <v>183</v>
      </c>
      <c r="AL715" s="48" t="s">
        <v>183</v>
      </c>
      <c r="AM715" s="48" t="s">
        <v>183</v>
      </c>
      <c r="AN715" s="48" t="s">
        <v>183</v>
      </c>
      <c r="AO715" s="48" t="s">
        <v>228</v>
      </c>
      <c r="AP715" s="48" t="s">
        <v>299</v>
      </c>
      <c r="AQ715" s="48" t="s">
        <v>4770</v>
      </c>
      <c r="AR715" s="48" t="s">
        <v>183</v>
      </c>
      <c r="AS715" s="48" t="s">
        <v>183</v>
      </c>
      <c r="AT715" s="48" t="s">
        <v>183</v>
      </c>
      <c r="AU715" s="48" t="s">
        <v>183</v>
      </c>
      <c r="AV715" s="48" t="s">
        <v>183</v>
      </c>
      <c r="AW715" s="48" t="s">
        <v>183</v>
      </c>
      <c r="AX715" s="48" t="s">
        <v>183</v>
      </c>
      <c r="AY715" s="58" t="s">
        <v>183</v>
      </c>
      <c r="AZ715" s="48" t="s">
        <v>183</v>
      </c>
      <c r="BA715" s="48" t="s">
        <v>183</v>
      </c>
      <c r="BB715" s="48" t="s">
        <v>183</v>
      </c>
      <c r="BC715" s="48" t="s">
        <v>183</v>
      </c>
      <c r="BD715" s="48" t="s">
        <v>183</v>
      </c>
      <c r="BE715" s="48" t="s">
        <v>183</v>
      </c>
      <c r="BF715" s="48" t="s">
        <v>183</v>
      </c>
      <c r="BG715" s="48" t="s">
        <v>183</v>
      </c>
      <c r="BH715" s="48" t="s">
        <v>183</v>
      </c>
      <c r="BI715" s="48" t="s">
        <v>183</v>
      </c>
      <c r="BJ715" s="48" t="s">
        <v>183</v>
      </c>
      <c r="BK715" s="48" t="s">
        <v>183</v>
      </c>
      <c r="BL715" s="48" t="s">
        <v>183</v>
      </c>
      <c r="BM715" s="48" t="s">
        <v>183</v>
      </c>
      <c r="BN715" s="58">
        <v>43404.37218677083</v>
      </c>
      <c r="BO715" s="48"/>
      <c r="BP715" s="48"/>
      <c r="BQ715" s="48"/>
      <c r="BR715" s="48"/>
      <c r="BS715" s="48"/>
      <c r="BT715" s="48"/>
      <c r="BU715" s="48"/>
      <c r="BV715" s="48"/>
      <c r="BW715" s="48"/>
      <c r="BX715" s="48"/>
      <c r="BY715" s="48"/>
      <c r="BZ715" s="48"/>
      <c r="CA715" s="48"/>
    </row>
    <row r="716" spans="1:79" s="3" customFormat="1" x14ac:dyDescent="0.25">
      <c r="A716" s="48" t="s">
        <v>178</v>
      </c>
      <c r="B716" s="48" t="s">
        <v>179</v>
      </c>
      <c r="C716" s="48" t="s">
        <v>35</v>
      </c>
      <c r="D716" s="48" t="s">
        <v>35</v>
      </c>
      <c r="E716" s="48" t="s">
        <v>183</v>
      </c>
      <c r="F716" s="48" t="s">
        <v>183</v>
      </c>
      <c r="G716" s="48" t="s">
        <v>10319</v>
      </c>
      <c r="H716" s="48" t="s">
        <v>1761</v>
      </c>
      <c r="I716" s="48" t="s">
        <v>12</v>
      </c>
      <c r="J716" s="48" t="s">
        <v>183</v>
      </c>
      <c r="K716" s="48"/>
      <c r="L716" s="48" t="s">
        <v>183</v>
      </c>
      <c r="M716" s="48" t="s">
        <v>10033</v>
      </c>
      <c r="N716" s="48" t="s">
        <v>10320</v>
      </c>
      <c r="O716" s="48" t="s">
        <v>10321</v>
      </c>
      <c r="P716" s="48" t="s">
        <v>218</v>
      </c>
      <c r="Q716" s="48" t="s">
        <v>183</v>
      </c>
      <c r="R716" s="48" t="s">
        <v>183</v>
      </c>
      <c r="S716" s="48" t="s">
        <v>183</v>
      </c>
      <c r="T716" s="48" t="s">
        <v>183</v>
      </c>
      <c r="U716" s="48" t="s">
        <v>183</v>
      </c>
      <c r="V716" s="48" t="s">
        <v>183</v>
      </c>
      <c r="W716" s="48" t="s">
        <v>183</v>
      </c>
      <c r="X716" s="48" t="s">
        <v>4974</v>
      </c>
      <c r="Y716" s="48" t="s">
        <v>222</v>
      </c>
      <c r="Z716" s="48" t="s">
        <v>183</v>
      </c>
      <c r="AA716" s="48" t="s">
        <v>183</v>
      </c>
      <c r="AB716" s="48" t="s">
        <v>192</v>
      </c>
      <c r="AC716" s="48" t="s">
        <v>224</v>
      </c>
      <c r="AD716" s="48" t="s">
        <v>183</v>
      </c>
      <c r="AE716" s="48" t="s">
        <v>183</v>
      </c>
      <c r="AF716" s="48" t="s">
        <v>183</v>
      </c>
      <c r="AG716" s="48" t="s">
        <v>10309</v>
      </c>
      <c r="AH716" s="48" t="s">
        <v>183</v>
      </c>
      <c r="AI716" s="48" t="s">
        <v>183</v>
      </c>
      <c r="AJ716" s="48" t="s">
        <v>1761</v>
      </c>
      <c r="AK716" s="48" t="s">
        <v>183</v>
      </c>
      <c r="AL716" s="48" t="s">
        <v>183</v>
      </c>
      <c r="AM716" s="48" t="s">
        <v>183</v>
      </c>
      <c r="AN716" s="48" t="s">
        <v>183</v>
      </c>
      <c r="AO716" s="48" t="s">
        <v>228</v>
      </c>
      <c r="AP716" s="48" t="s">
        <v>299</v>
      </c>
      <c r="AQ716" s="48" t="s">
        <v>4770</v>
      </c>
      <c r="AR716" s="48" t="s">
        <v>183</v>
      </c>
      <c r="AS716" s="48" t="s">
        <v>183</v>
      </c>
      <c r="AT716" s="48" t="s">
        <v>183</v>
      </c>
      <c r="AU716" s="48" t="s">
        <v>183</v>
      </c>
      <c r="AV716" s="48" t="s">
        <v>183</v>
      </c>
      <c r="AW716" s="48" t="s">
        <v>183</v>
      </c>
      <c r="AX716" s="48" t="s">
        <v>183</v>
      </c>
      <c r="AY716" s="58" t="s">
        <v>183</v>
      </c>
      <c r="AZ716" s="48" t="s">
        <v>183</v>
      </c>
      <c r="BA716" s="48" t="s">
        <v>183</v>
      </c>
      <c r="BB716" s="48" t="s">
        <v>183</v>
      </c>
      <c r="BC716" s="48" t="s">
        <v>183</v>
      </c>
      <c r="BD716" s="48" t="s">
        <v>183</v>
      </c>
      <c r="BE716" s="48" t="s">
        <v>183</v>
      </c>
      <c r="BF716" s="48" t="s">
        <v>183</v>
      </c>
      <c r="BG716" s="48" t="s">
        <v>183</v>
      </c>
      <c r="BH716" s="48" t="s">
        <v>183</v>
      </c>
      <c r="BI716" s="48" t="s">
        <v>183</v>
      </c>
      <c r="BJ716" s="48" t="s">
        <v>183</v>
      </c>
      <c r="BK716" s="48" t="s">
        <v>183</v>
      </c>
      <c r="BL716" s="48" t="s">
        <v>183</v>
      </c>
      <c r="BM716" s="48" t="s">
        <v>183</v>
      </c>
      <c r="BN716" s="58">
        <v>43404.37218741898</v>
      </c>
      <c r="BO716" s="48"/>
      <c r="BP716" s="48"/>
      <c r="BQ716" s="48"/>
      <c r="BR716" s="48"/>
      <c r="BS716" s="48"/>
      <c r="BT716" s="48"/>
      <c r="BU716" s="48"/>
      <c r="BV716" s="48"/>
      <c r="BW716" s="48"/>
      <c r="BX716" s="48"/>
      <c r="BY716" s="48"/>
      <c r="BZ716" s="48"/>
      <c r="CA716" s="48"/>
    </row>
    <row r="717" spans="1:79" s="3" customFormat="1" x14ac:dyDescent="0.25">
      <c r="A717" s="48" t="s">
        <v>178</v>
      </c>
      <c r="B717" s="48" t="s">
        <v>179</v>
      </c>
      <c r="C717" s="48" t="s">
        <v>35</v>
      </c>
      <c r="D717" s="48" t="s">
        <v>35</v>
      </c>
      <c r="E717" s="48" t="s">
        <v>183</v>
      </c>
      <c r="F717" s="48" t="s">
        <v>183</v>
      </c>
      <c r="G717" s="48" t="s">
        <v>10322</v>
      </c>
      <c r="H717" s="48" t="s">
        <v>1761</v>
      </c>
      <c r="I717" s="48" t="s">
        <v>12</v>
      </c>
      <c r="J717" s="48" t="s">
        <v>183</v>
      </c>
      <c r="K717" s="48"/>
      <c r="L717" s="48" t="s">
        <v>183</v>
      </c>
      <c r="M717" s="48" t="s">
        <v>10033</v>
      </c>
      <c r="N717" s="48" t="s">
        <v>10323</v>
      </c>
      <c r="O717" s="48" t="s">
        <v>10324</v>
      </c>
      <c r="P717" s="48" t="s">
        <v>1499</v>
      </c>
      <c r="Q717" s="48" t="s">
        <v>183</v>
      </c>
      <c r="R717" s="48" t="s">
        <v>183</v>
      </c>
      <c r="S717" s="48" t="s">
        <v>183</v>
      </c>
      <c r="T717" s="48" t="s">
        <v>183</v>
      </c>
      <c r="U717" s="48" t="s">
        <v>183</v>
      </c>
      <c r="V717" s="48" t="s">
        <v>183</v>
      </c>
      <c r="W717" s="48" t="s">
        <v>183</v>
      </c>
      <c r="X717" s="48" t="s">
        <v>4974</v>
      </c>
      <c r="Y717" s="48" t="s">
        <v>222</v>
      </c>
      <c r="Z717" s="48" t="s">
        <v>183</v>
      </c>
      <c r="AA717" s="48" t="s">
        <v>183</v>
      </c>
      <c r="AB717" s="48" t="s">
        <v>192</v>
      </c>
      <c r="AC717" s="48" t="s">
        <v>224</v>
      </c>
      <c r="AD717" s="48" t="s">
        <v>183</v>
      </c>
      <c r="AE717" s="48" t="s">
        <v>183</v>
      </c>
      <c r="AF717" s="48" t="s">
        <v>183</v>
      </c>
      <c r="AG717" s="48" t="s">
        <v>10309</v>
      </c>
      <c r="AH717" s="48" t="s">
        <v>183</v>
      </c>
      <c r="AI717" s="48" t="s">
        <v>183</v>
      </c>
      <c r="AJ717" s="48" t="s">
        <v>1761</v>
      </c>
      <c r="AK717" s="48" t="s">
        <v>183</v>
      </c>
      <c r="AL717" s="48" t="s">
        <v>183</v>
      </c>
      <c r="AM717" s="48" t="s">
        <v>183</v>
      </c>
      <c r="AN717" s="48" t="s">
        <v>183</v>
      </c>
      <c r="AO717" s="48" t="s">
        <v>228</v>
      </c>
      <c r="AP717" s="48" t="s">
        <v>299</v>
      </c>
      <c r="AQ717" s="48" t="s">
        <v>4770</v>
      </c>
      <c r="AR717" s="48" t="s">
        <v>183</v>
      </c>
      <c r="AS717" s="48" t="s">
        <v>183</v>
      </c>
      <c r="AT717" s="48" t="s">
        <v>183</v>
      </c>
      <c r="AU717" s="48" t="s">
        <v>183</v>
      </c>
      <c r="AV717" s="48" t="s">
        <v>183</v>
      </c>
      <c r="AW717" s="48" t="s">
        <v>183</v>
      </c>
      <c r="AX717" s="48" t="s">
        <v>183</v>
      </c>
      <c r="AY717" s="58" t="s">
        <v>183</v>
      </c>
      <c r="AZ717" s="48" t="s">
        <v>183</v>
      </c>
      <c r="BA717" s="48" t="s">
        <v>183</v>
      </c>
      <c r="BB717" s="48" t="s">
        <v>183</v>
      </c>
      <c r="BC717" s="48" t="s">
        <v>183</v>
      </c>
      <c r="BD717" s="48" t="s">
        <v>183</v>
      </c>
      <c r="BE717" s="48" t="s">
        <v>183</v>
      </c>
      <c r="BF717" s="48" t="s">
        <v>183</v>
      </c>
      <c r="BG717" s="48" t="s">
        <v>183</v>
      </c>
      <c r="BH717" s="48" t="s">
        <v>183</v>
      </c>
      <c r="BI717" s="48" t="s">
        <v>183</v>
      </c>
      <c r="BJ717" s="48" t="s">
        <v>183</v>
      </c>
      <c r="BK717" s="48" t="s">
        <v>183</v>
      </c>
      <c r="BL717" s="48" t="s">
        <v>183</v>
      </c>
      <c r="BM717" s="48" t="s">
        <v>183</v>
      </c>
      <c r="BN717" s="58">
        <v>43404.372188194444</v>
      </c>
      <c r="BO717" s="48"/>
      <c r="BP717" s="48"/>
      <c r="BQ717" s="48"/>
      <c r="BR717" s="48"/>
      <c r="BS717" s="48"/>
      <c r="BT717" s="48"/>
      <c r="BU717" s="48"/>
      <c r="BV717" s="48"/>
      <c r="BW717" s="48"/>
      <c r="BX717" s="48"/>
      <c r="BY717" s="48"/>
      <c r="BZ717" s="48"/>
      <c r="CA717" s="48"/>
    </row>
    <row r="718" spans="1:79" s="3" customFormat="1" x14ac:dyDescent="0.25">
      <c r="A718" s="48" t="s">
        <v>178</v>
      </c>
      <c r="B718" s="48" t="s">
        <v>179</v>
      </c>
      <c r="C718" s="48" t="s">
        <v>35</v>
      </c>
      <c r="D718" s="48" t="s">
        <v>35</v>
      </c>
      <c r="E718" s="48" t="s">
        <v>183</v>
      </c>
      <c r="F718" s="48" t="s">
        <v>183</v>
      </c>
      <c r="G718" s="48" t="s">
        <v>10325</v>
      </c>
      <c r="H718" s="48" t="s">
        <v>1761</v>
      </c>
      <c r="I718" s="48" t="s">
        <v>12</v>
      </c>
      <c r="J718" s="48" t="s">
        <v>183</v>
      </c>
      <c r="K718" s="48"/>
      <c r="L718" s="48" t="s">
        <v>183</v>
      </c>
      <c r="M718" s="48" t="s">
        <v>10033</v>
      </c>
      <c r="N718" s="48" t="s">
        <v>10326</v>
      </c>
      <c r="O718" s="48" t="s">
        <v>10327</v>
      </c>
      <c r="P718" s="48" t="s">
        <v>10029</v>
      </c>
      <c r="Q718" s="48" t="s">
        <v>183</v>
      </c>
      <c r="R718" s="48" t="s">
        <v>183</v>
      </c>
      <c r="S718" s="48" t="s">
        <v>183</v>
      </c>
      <c r="T718" s="48" t="s">
        <v>183</v>
      </c>
      <c r="U718" s="48" t="s">
        <v>183</v>
      </c>
      <c r="V718" s="48" t="s">
        <v>183</v>
      </c>
      <c r="W718" s="48" t="s">
        <v>183</v>
      </c>
      <c r="X718" s="48" t="s">
        <v>4974</v>
      </c>
      <c r="Y718" s="48" t="s">
        <v>222</v>
      </c>
      <c r="Z718" s="48" t="s">
        <v>183</v>
      </c>
      <c r="AA718" s="48" t="s">
        <v>183</v>
      </c>
      <c r="AB718" s="48" t="s">
        <v>192</v>
      </c>
      <c r="AC718" s="48" t="s">
        <v>224</v>
      </c>
      <c r="AD718" s="48" t="s">
        <v>183</v>
      </c>
      <c r="AE718" s="48" t="s">
        <v>183</v>
      </c>
      <c r="AF718" s="48" t="s">
        <v>183</v>
      </c>
      <c r="AG718" s="48" t="s">
        <v>10309</v>
      </c>
      <c r="AH718" s="48" t="s">
        <v>183</v>
      </c>
      <c r="AI718" s="48" t="s">
        <v>183</v>
      </c>
      <c r="AJ718" s="48" t="s">
        <v>1761</v>
      </c>
      <c r="AK718" s="48" t="s">
        <v>183</v>
      </c>
      <c r="AL718" s="48" t="s">
        <v>183</v>
      </c>
      <c r="AM718" s="48" t="s">
        <v>183</v>
      </c>
      <c r="AN718" s="48" t="s">
        <v>183</v>
      </c>
      <c r="AO718" s="48" t="s">
        <v>228</v>
      </c>
      <c r="AP718" s="48" t="s">
        <v>299</v>
      </c>
      <c r="AQ718" s="48" t="s">
        <v>4770</v>
      </c>
      <c r="AR718" s="48" t="s">
        <v>183</v>
      </c>
      <c r="AS718" s="48" t="s">
        <v>183</v>
      </c>
      <c r="AT718" s="48" t="s">
        <v>183</v>
      </c>
      <c r="AU718" s="48" t="s">
        <v>183</v>
      </c>
      <c r="AV718" s="48" t="s">
        <v>183</v>
      </c>
      <c r="AW718" s="48" t="s">
        <v>183</v>
      </c>
      <c r="AX718" s="48" t="s">
        <v>183</v>
      </c>
      <c r="AY718" s="58" t="s">
        <v>183</v>
      </c>
      <c r="AZ718" s="48" t="s">
        <v>183</v>
      </c>
      <c r="BA718" s="48" t="s">
        <v>183</v>
      </c>
      <c r="BB718" s="48" t="s">
        <v>183</v>
      </c>
      <c r="BC718" s="48" t="s">
        <v>183</v>
      </c>
      <c r="BD718" s="48" t="s">
        <v>183</v>
      </c>
      <c r="BE718" s="48" t="s">
        <v>183</v>
      </c>
      <c r="BF718" s="48" t="s">
        <v>183</v>
      </c>
      <c r="BG718" s="48" t="s">
        <v>183</v>
      </c>
      <c r="BH718" s="48" t="s">
        <v>183</v>
      </c>
      <c r="BI718" s="48" t="s">
        <v>183</v>
      </c>
      <c r="BJ718" s="48" t="s">
        <v>183</v>
      </c>
      <c r="BK718" s="48" t="s">
        <v>183</v>
      </c>
      <c r="BL718" s="48" t="s">
        <v>183</v>
      </c>
      <c r="BM718" s="48" t="s">
        <v>183</v>
      </c>
      <c r="BN718" s="58">
        <v>43404.372188807865</v>
      </c>
      <c r="BO718" s="48"/>
      <c r="BP718" s="48"/>
      <c r="BQ718" s="48"/>
      <c r="BR718" s="48"/>
      <c r="BS718" s="48"/>
      <c r="BT718" s="48"/>
      <c r="BU718" s="48"/>
      <c r="BV718" s="48"/>
      <c r="BW718" s="48"/>
      <c r="BX718" s="48"/>
      <c r="BY718" s="48"/>
      <c r="BZ718" s="48"/>
      <c r="CA718" s="48"/>
    </row>
    <row r="719" spans="1:79" s="3" customFormat="1" x14ac:dyDescent="0.25">
      <c r="A719" s="48" t="s">
        <v>178</v>
      </c>
      <c r="B719" s="48" t="s">
        <v>179</v>
      </c>
      <c r="C719" s="48" t="s">
        <v>35</v>
      </c>
      <c r="D719" s="48" t="s">
        <v>35</v>
      </c>
      <c r="E719" s="48" t="s">
        <v>183</v>
      </c>
      <c r="F719" s="48" t="s">
        <v>183</v>
      </c>
      <c r="G719" s="48" t="s">
        <v>10328</v>
      </c>
      <c r="H719" s="48" t="s">
        <v>1761</v>
      </c>
      <c r="I719" s="48" t="s">
        <v>12</v>
      </c>
      <c r="J719" s="48" t="s">
        <v>183</v>
      </c>
      <c r="K719" s="48"/>
      <c r="L719" s="48" t="s">
        <v>183</v>
      </c>
      <c r="M719" s="48" t="s">
        <v>10033</v>
      </c>
      <c r="N719" s="48" t="s">
        <v>10329</v>
      </c>
      <c r="O719" s="48" t="s">
        <v>10330</v>
      </c>
      <c r="P719" s="48" t="s">
        <v>8415</v>
      </c>
      <c r="Q719" s="48" t="s">
        <v>183</v>
      </c>
      <c r="R719" s="48" t="s">
        <v>183</v>
      </c>
      <c r="S719" s="48" t="s">
        <v>183</v>
      </c>
      <c r="T719" s="48" t="s">
        <v>183</v>
      </c>
      <c r="U719" s="48" t="s">
        <v>183</v>
      </c>
      <c r="V719" s="48" t="s">
        <v>183</v>
      </c>
      <c r="W719" s="48" t="s">
        <v>183</v>
      </c>
      <c r="X719" s="48" t="s">
        <v>4974</v>
      </c>
      <c r="Y719" s="48" t="s">
        <v>222</v>
      </c>
      <c r="Z719" s="48" t="s">
        <v>183</v>
      </c>
      <c r="AA719" s="48" t="s">
        <v>183</v>
      </c>
      <c r="AB719" s="48" t="s">
        <v>192</v>
      </c>
      <c r="AC719" s="48" t="s">
        <v>224</v>
      </c>
      <c r="AD719" s="48" t="s">
        <v>183</v>
      </c>
      <c r="AE719" s="48" t="s">
        <v>183</v>
      </c>
      <c r="AF719" s="48" t="s">
        <v>183</v>
      </c>
      <c r="AG719" s="48" t="s">
        <v>10309</v>
      </c>
      <c r="AH719" s="48" t="s">
        <v>183</v>
      </c>
      <c r="AI719" s="48" t="s">
        <v>183</v>
      </c>
      <c r="AJ719" s="48" t="s">
        <v>1761</v>
      </c>
      <c r="AK719" s="48" t="s">
        <v>183</v>
      </c>
      <c r="AL719" s="48" t="s">
        <v>183</v>
      </c>
      <c r="AM719" s="48" t="s">
        <v>183</v>
      </c>
      <c r="AN719" s="48" t="s">
        <v>183</v>
      </c>
      <c r="AO719" s="48" t="s">
        <v>228</v>
      </c>
      <c r="AP719" s="48" t="s">
        <v>299</v>
      </c>
      <c r="AQ719" s="48" t="s">
        <v>4770</v>
      </c>
      <c r="AR719" s="48" t="s">
        <v>183</v>
      </c>
      <c r="AS719" s="48" t="s">
        <v>183</v>
      </c>
      <c r="AT719" s="48" t="s">
        <v>183</v>
      </c>
      <c r="AU719" s="48" t="s">
        <v>183</v>
      </c>
      <c r="AV719" s="48" t="s">
        <v>183</v>
      </c>
      <c r="AW719" s="48" t="s">
        <v>183</v>
      </c>
      <c r="AX719" s="48" t="s">
        <v>183</v>
      </c>
      <c r="AY719" s="58" t="s">
        <v>183</v>
      </c>
      <c r="AZ719" s="48" t="s">
        <v>183</v>
      </c>
      <c r="BA719" s="48" t="s">
        <v>183</v>
      </c>
      <c r="BB719" s="48" t="s">
        <v>183</v>
      </c>
      <c r="BC719" s="48" t="s">
        <v>183</v>
      </c>
      <c r="BD719" s="48" t="s">
        <v>183</v>
      </c>
      <c r="BE719" s="48" t="s">
        <v>183</v>
      </c>
      <c r="BF719" s="48" t="s">
        <v>183</v>
      </c>
      <c r="BG719" s="48" t="s">
        <v>183</v>
      </c>
      <c r="BH719" s="48" t="s">
        <v>183</v>
      </c>
      <c r="BI719" s="48" t="s">
        <v>183</v>
      </c>
      <c r="BJ719" s="48" t="s">
        <v>183</v>
      </c>
      <c r="BK719" s="48" t="s">
        <v>183</v>
      </c>
      <c r="BL719" s="48" t="s">
        <v>183</v>
      </c>
      <c r="BM719" s="48" t="s">
        <v>183</v>
      </c>
      <c r="BN719" s="58">
        <v>43404.37218958333</v>
      </c>
      <c r="BO719" s="48"/>
      <c r="BP719" s="48"/>
      <c r="BQ719" s="48"/>
      <c r="BR719" s="48"/>
      <c r="BS719" s="48"/>
      <c r="BT719" s="48"/>
      <c r="BU719" s="48"/>
      <c r="BV719" s="48"/>
      <c r="BW719" s="48"/>
      <c r="BX719" s="48"/>
      <c r="BY719" s="48"/>
      <c r="BZ719" s="48"/>
      <c r="CA719" s="48"/>
    </row>
    <row r="720" spans="1:79" s="3" customFormat="1" x14ac:dyDescent="0.25">
      <c r="A720" s="48" t="s">
        <v>178</v>
      </c>
      <c r="B720" s="48" t="s">
        <v>179</v>
      </c>
      <c r="C720" s="48" t="s">
        <v>35</v>
      </c>
      <c r="D720" s="48" t="s">
        <v>35</v>
      </c>
      <c r="E720" s="48" t="s">
        <v>183</v>
      </c>
      <c r="F720" s="48" t="s">
        <v>183</v>
      </c>
      <c r="G720" s="48" t="s">
        <v>10331</v>
      </c>
      <c r="H720" s="48" t="s">
        <v>1761</v>
      </c>
      <c r="I720" s="48" t="s">
        <v>12</v>
      </c>
      <c r="J720" s="48" t="s">
        <v>183</v>
      </c>
      <c r="K720" s="48"/>
      <c r="L720" s="48" t="s">
        <v>183</v>
      </c>
      <c r="M720" s="48" t="s">
        <v>10033</v>
      </c>
      <c r="N720" s="48" t="s">
        <v>10332</v>
      </c>
      <c r="O720" s="48" t="s">
        <v>10333</v>
      </c>
      <c r="P720" s="48" t="s">
        <v>525</v>
      </c>
      <c r="Q720" s="48" t="s">
        <v>183</v>
      </c>
      <c r="R720" s="48" t="s">
        <v>183</v>
      </c>
      <c r="S720" s="48" t="s">
        <v>183</v>
      </c>
      <c r="T720" s="48" t="s">
        <v>183</v>
      </c>
      <c r="U720" s="48" t="s">
        <v>183</v>
      </c>
      <c r="V720" s="48" t="s">
        <v>183</v>
      </c>
      <c r="W720" s="48" t="s">
        <v>183</v>
      </c>
      <c r="X720" s="48" t="s">
        <v>4974</v>
      </c>
      <c r="Y720" s="48" t="s">
        <v>222</v>
      </c>
      <c r="Z720" s="48" t="s">
        <v>183</v>
      </c>
      <c r="AA720" s="48" t="s">
        <v>183</v>
      </c>
      <c r="AB720" s="48" t="s">
        <v>192</v>
      </c>
      <c r="AC720" s="48" t="s">
        <v>224</v>
      </c>
      <c r="AD720" s="48" t="s">
        <v>183</v>
      </c>
      <c r="AE720" s="48" t="s">
        <v>183</v>
      </c>
      <c r="AF720" s="48" t="s">
        <v>183</v>
      </c>
      <c r="AG720" s="48" t="s">
        <v>10309</v>
      </c>
      <c r="AH720" s="48" t="s">
        <v>183</v>
      </c>
      <c r="AI720" s="48" t="s">
        <v>183</v>
      </c>
      <c r="AJ720" s="48" t="s">
        <v>1761</v>
      </c>
      <c r="AK720" s="48" t="s">
        <v>183</v>
      </c>
      <c r="AL720" s="48" t="s">
        <v>183</v>
      </c>
      <c r="AM720" s="48" t="s">
        <v>183</v>
      </c>
      <c r="AN720" s="48" t="s">
        <v>183</v>
      </c>
      <c r="AO720" s="48" t="s">
        <v>228</v>
      </c>
      <c r="AP720" s="48" t="s">
        <v>299</v>
      </c>
      <c r="AQ720" s="48" t="s">
        <v>4770</v>
      </c>
      <c r="AR720" s="48" t="s">
        <v>183</v>
      </c>
      <c r="AS720" s="48" t="s">
        <v>183</v>
      </c>
      <c r="AT720" s="48" t="s">
        <v>183</v>
      </c>
      <c r="AU720" s="48" t="s">
        <v>183</v>
      </c>
      <c r="AV720" s="48" t="s">
        <v>183</v>
      </c>
      <c r="AW720" s="48" t="s">
        <v>183</v>
      </c>
      <c r="AX720" s="48" t="s">
        <v>183</v>
      </c>
      <c r="AY720" s="58" t="s">
        <v>183</v>
      </c>
      <c r="AZ720" s="48" t="s">
        <v>183</v>
      </c>
      <c r="BA720" s="48" t="s">
        <v>183</v>
      </c>
      <c r="BB720" s="48" t="s">
        <v>183</v>
      </c>
      <c r="BC720" s="48" t="s">
        <v>183</v>
      </c>
      <c r="BD720" s="48" t="s">
        <v>183</v>
      </c>
      <c r="BE720" s="48" t="s">
        <v>183</v>
      </c>
      <c r="BF720" s="48" t="s">
        <v>183</v>
      </c>
      <c r="BG720" s="48" t="s">
        <v>183</v>
      </c>
      <c r="BH720" s="48" t="s">
        <v>183</v>
      </c>
      <c r="BI720" s="48" t="s">
        <v>183</v>
      </c>
      <c r="BJ720" s="48" t="s">
        <v>183</v>
      </c>
      <c r="BK720" s="48" t="s">
        <v>183</v>
      </c>
      <c r="BL720" s="48" t="s">
        <v>183</v>
      </c>
      <c r="BM720" s="48" t="s">
        <v>183</v>
      </c>
      <c r="BN720" s="58">
        <v>43404.372190196758</v>
      </c>
      <c r="BO720" s="48"/>
      <c r="BP720" s="48"/>
      <c r="BQ720" s="48"/>
      <c r="BR720" s="48"/>
      <c r="BS720" s="48"/>
      <c r="BT720" s="48"/>
      <c r="BU720" s="48"/>
      <c r="BV720" s="48"/>
      <c r="BW720" s="48"/>
      <c r="BX720" s="48"/>
      <c r="BY720" s="48"/>
      <c r="BZ720" s="48"/>
      <c r="CA720" s="48"/>
    </row>
    <row r="721" spans="1:79" s="3" customFormat="1" x14ac:dyDescent="0.25">
      <c r="A721" s="48" t="s">
        <v>178</v>
      </c>
      <c r="B721" s="48" t="s">
        <v>179</v>
      </c>
      <c r="C721" s="48" t="s">
        <v>35</v>
      </c>
      <c r="D721" s="48" t="s">
        <v>35</v>
      </c>
      <c r="E721" s="48" t="s">
        <v>183</v>
      </c>
      <c r="F721" s="48" t="s">
        <v>183</v>
      </c>
      <c r="G721" s="48" t="s">
        <v>10334</v>
      </c>
      <c r="H721" s="48" t="s">
        <v>2995</v>
      </c>
      <c r="I721" s="48" t="s">
        <v>12</v>
      </c>
      <c r="J721" s="48" t="s">
        <v>183</v>
      </c>
      <c r="K721" s="48"/>
      <c r="L721" s="48" t="s">
        <v>183</v>
      </c>
      <c r="M721" s="48" t="s">
        <v>2997</v>
      </c>
      <c r="N721" s="48" t="s">
        <v>10335</v>
      </c>
      <c r="O721" s="48" t="s">
        <v>10336</v>
      </c>
      <c r="P721" s="48" t="s">
        <v>183</v>
      </c>
      <c r="Q721" s="48" t="s">
        <v>251</v>
      </c>
      <c r="R721" s="48" t="s">
        <v>183</v>
      </c>
      <c r="S721" s="48" t="s">
        <v>183</v>
      </c>
      <c r="T721" s="48" t="s">
        <v>183</v>
      </c>
      <c r="U721" s="48" t="s">
        <v>183</v>
      </c>
      <c r="V721" s="48" t="s">
        <v>183</v>
      </c>
      <c r="W721" s="48" t="s">
        <v>183</v>
      </c>
      <c r="X721" s="48" t="s">
        <v>183</v>
      </c>
      <c r="Y721" s="48" t="s">
        <v>183</v>
      </c>
      <c r="Z721" s="48" t="s">
        <v>183</v>
      </c>
      <c r="AA721" s="48" t="s">
        <v>183</v>
      </c>
      <c r="AB721" s="48" t="s">
        <v>192</v>
      </c>
      <c r="AC721" s="48" t="s">
        <v>183</v>
      </c>
      <c r="AD721" s="48" t="s">
        <v>183</v>
      </c>
      <c r="AE721" s="48" t="s">
        <v>183</v>
      </c>
      <c r="AF721" s="48" t="s">
        <v>183</v>
      </c>
      <c r="AG721" s="48" t="s">
        <v>183</v>
      </c>
      <c r="AH721" s="48" t="s">
        <v>183</v>
      </c>
      <c r="AI721" s="48" t="s">
        <v>183</v>
      </c>
      <c r="AJ721" s="48" t="s">
        <v>2995</v>
      </c>
      <c r="AK721" s="48" t="s">
        <v>183</v>
      </c>
      <c r="AL721" s="48" t="s">
        <v>183</v>
      </c>
      <c r="AM721" s="48" t="s">
        <v>183</v>
      </c>
      <c r="AN721" s="48" t="s">
        <v>183</v>
      </c>
      <c r="AO721" s="48" t="s">
        <v>183</v>
      </c>
      <c r="AP721" s="48" t="s">
        <v>183</v>
      </c>
      <c r="AQ721" s="48" t="s">
        <v>183</v>
      </c>
      <c r="AR721" s="48" t="s">
        <v>183</v>
      </c>
      <c r="AS721" s="48" t="s">
        <v>183</v>
      </c>
      <c r="AT721" s="48" t="s">
        <v>183</v>
      </c>
      <c r="AU721" s="48" t="s">
        <v>183</v>
      </c>
      <c r="AV721" s="48" t="s">
        <v>183</v>
      </c>
      <c r="AW721" s="48" t="s">
        <v>183</v>
      </c>
      <c r="AX721" s="48" t="s">
        <v>183</v>
      </c>
      <c r="AY721" s="58" t="s">
        <v>183</v>
      </c>
      <c r="AZ721" s="48" t="s">
        <v>183</v>
      </c>
      <c r="BA721" s="48" t="s">
        <v>183</v>
      </c>
      <c r="BB721" s="48" t="s">
        <v>183</v>
      </c>
      <c r="BC721" s="48" t="s">
        <v>183</v>
      </c>
      <c r="BD721" s="48" t="s">
        <v>183</v>
      </c>
      <c r="BE721" s="48" t="s">
        <v>183</v>
      </c>
      <c r="BF721" s="48" t="s">
        <v>183</v>
      </c>
      <c r="BG721" s="48" t="s">
        <v>183</v>
      </c>
      <c r="BH721" s="48" t="s">
        <v>183</v>
      </c>
      <c r="BI721" s="48" t="s">
        <v>183</v>
      </c>
      <c r="BJ721" s="48" t="s">
        <v>183</v>
      </c>
      <c r="BK721" s="48" t="s">
        <v>183</v>
      </c>
      <c r="BL721" s="48" t="s">
        <v>183</v>
      </c>
      <c r="BM721" s="48" t="s">
        <v>183</v>
      </c>
      <c r="BN721" s="58">
        <v>43404.372190937502</v>
      </c>
      <c r="BO721" s="48"/>
      <c r="BP721" s="48"/>
      <c r="BQ721" s="48"/>
      <c r="BR721" s="48"/>
      <c r="BS721" s="48"/>
      <c r="BT721" s="48"/>
      <c r="BU721" s="48"/>
      <c r="BV721" s="48"/>
      <c r="BW721" s="48"/>
      <c r="BX721" s="48"/>
      <c r="BY721" s="48"/>
      <c r="BZ721" s="48"/>
      <c r="CA721" s="48"/>
    </row>
    <row r="722" spans="1:79" s="3" customFormat="1" x14ac:dyDescent="0.25">
      <c r="A722" s="48" t="s">
        <v>178</v>
      </c>
      <c r="B722" s="48" t="s">
        <v>179</v>
      </c>
      <c r="C722" s="48" t="s">
        <v>35</v>
      </c>
      <c r="D722" s="48" t="s">
        <v>35</v>
      </c>
      <c r="E722" s="48" t="s">
        <v>183</v>
      </c>
      <c r="F722" s="48" t="s">
        <v>183</v>
      </c>
      <c r="G722" s="48" t="s">
        <v>10337</v>
      </c>
      <c r="H722" s="48" t="s">
        <v>2995</v>
      </c>
      <c r="I722" s="48" t="s">
        <v>12</v>
      </c>
      <c r="J722" s="48" t="s">
        <v>183</v>
      </c>
      <c r="K722" s="48"/>
      <c r="L722" s="48" t="s">
        <v>10338</v>
      </c>
      <c r="M722" s="48" t="s">
        <v>2997</v>
      </c>
      <c r="N722" s="48" t="s">
        <v>10339</v>
      </c>
      <c r="O722" s="48" t="s">
        <v>10340</v>
      </c>
      <c r="P722" s="48" t="s">
        <v>183</v>
      </c>
      <c r="Q722" s="48" t="s">
        <v>251</v>
      </c>
      <c r="R722" s="48" t="s">
        <v>183</v>
      </c>
      <c r="S722" s="48" t="s">
        <v>183</v>
      </c>
      <c r="T722" s="48" t="s">
        <v>183</v>
      </c>
      <c r="U722" s="48" t="s">
        <v>183</v>
      </c>
      <c r="V722" s="48" t="s">
        <v>183</v>
      </c>
      <c r="W722" s="48" t="s">
        <v>183</v>
      </c>
      <c r="X722" s="48" t="s">
        <v>183</v>
      </c>
      <c r="Y722" s="48" t="s">
        <v>183</v>
      </c>
      <c r="Z722" s="48" t="s">
        <v>183</v>
      </c>
      <c r="AA722" s="48" t="s">
        <v>183</v>
      </c>
      <c r="AB722" s="48" t="s">
        <v>192</v>
      </c>
      <c r="AC722" s="48" t="s">
        <v>183</v>
      </c>
      <c r="AD722" s="48" t="s">
        <v>183</v>
      </c>
      <c r="AE722" s="48" t="s">
        <v>183</v>
      </c>
      <c r="AF722" s="48" t="s">
        <v>183</v>
      </c>
      <c r="AG722" s="48" t="s">
        <v>183</v>
      </c>
      <c r="AH722" s="48" t="s">
        <v>183</v>
      </c>
      <c r="AI722" s="48" t="s">
        <v>183</v>
      </c>
      <c r="AJ722" s="48" t="s">
        <v>2995</v>
      </c>
      <c r="AK722" s="48" t="s">
        <v>183</v>
      </c>
      <c r="AL722" s="48" t="s">
        <v>183</v>
      </c>
      <c r="AM722" s="48" t="s">
        <v>183</v>
      </c>
      <c r="AN722" s="48" t="s">
        <v>183</v>
      </c>
      <c r="AO722" s="48" t="s">
        <v>183</v>
      </c>
      <c r="AP722" s="48" t="s">
        <v>183</v>
      </c>
      <c r="AQ722" s="48" t="s">
        <v>183</v>
      </c>
      <c r="AR722" s="48" t="s">
        <v>183</v>
      </c>
      <c r="AS722" s="48" t="s">
        <v>183</v>
      </c>
      <c r="AT722" s="48" t="s">
        <v>183</v>
      </c>
      <c r="AU722" s="48" t="s">
        <v>183</v>
      </c>
      <c r="AV722" s="48" t="s">
        <v>183</v>
      </c>
      <c r="AW722" s="48" t="s">
        <v>183</v>
      </c>
      <c r="AX722" s="48" t="s">
        <v>183</v>
      </c>
      <c r="AY722" s="58" t="s">
        <v>183</v>
      </c>
      <c r="AZ722" s="48" t="s">
        <v>183</v>
      </c>
      <c r="BA722" s="48" t="s">
        <v>183</v>
      </c>
      <c r="BB722" s="48" t="s">
        <v>183</v>
      </c>
      <c r="BC722" s="48" t="s">
        <v>183</v>
      </c>
      <c r="BD722" s="48" t="s">
        <v>183</v>
      </c>
      <c r="BE722" s="48" t="s">
        <v>183</v>
      </c>
      <c r="BF722" s="48" t="s">
        <v>183</v>
      </c>
      <c r="BG722" s="48" t="s">
        <v>183</v>
      </c>
      <c r="BH722" s="48" t="s">
        <v>183</v>
      </c>
      <c r="BI722" s="48" t="s">
        <v>183</v>
      </c>
      <c r="BJ722" s="48" t="s">
        <v>183</v>
      </c>
      <c r="BK722" s="48" t="s">
        <v>183</v>
      </c>
      <c r="BL722" s="48" t="s">
        <v>183</v>
      </c>
      <c r="BM722" s="48" t="s">
        <v>183</v>
      </c>
      <c r="BN722" s="58">
        <v>43404.372191516202</v>
      </c>
      <c r="BO722" s="48"/>
      <c r="BP722" s="48"/>
      <c r="BQ722" s="48"/>
      <c r="BR722" s="48"/>
      <c r="BS722" s="48"/>
      <c r="BT722" s="48"/>
      <c r="BU722" s="48"/>
      <c r="BV722" s="48"/>
      <c r="BW722" s="48"/>
      <c r="BX722" s="48"/>
      <c r="BY722" s="48"/>
      <c r="BZ722" s="48"/>
      <c r="CA722" s="48"/>
    </row>
    <row r="723" spans="1:79" s="3" customFormat="1" x14ac:dyDescent="0.25">
      <c r="A723" s="48" t="s">
        <v>178</v>
      </c>
      <c r="B723" s="48" t="s">
        <v>179</v>
      </c>
      <c r="C723" s="48" t="s">
        <v>35</v>
      </c>
      <c r="D723" s="48" t="s">
        <v>35</v>
      </c>
      <c r="E723" s="48" t="s">
        <v>183</v>
      </c>
      <c r="F723" s="48" t="s">
        <v>183</v>
      </c>
      <c r="G723" s="48" t="s">
        <v>10341</v>
      </c>
      <c r="H723" s="48" t="s">
        <v>2995</v>
      </c>
      <c r="I723" s="48" t="s">
        <v>12</v>
      </c>
      <c r="J723" s="48" t="s">
        <v>183</v>
      </c>
      <c r="K723" s="48"/>
      <c r="L723" s="48" t="s">
        <v>183</v>
      </c>
      <c r="M723" s="48" t="s">
        <v>2997</v>
      </c>
      <c r="N723" s="48" t="s">
        <v>10342</v>
      </c>
      <c r="O723" s="48" t="s">
        <v>10343</v>
      </c>
      <c r="P723" s="48" t="s">
        <v>183</v>
      </c>
      <c r="Q723" s="48" t="s">
        <v>251</v>
      </c>
      <c r="R723" s="48" t="s">
        <v>183</v>
      </c>
      <c r="S723" s="48" t="s">
        <v>183</v>
      </c>
      <c r="T723" s="48" t="s">
        <v>183</v>
      </c>
      <c r="U723" s="48" t="s">
        <v>183</v>
      </c>
      <c r="V723" s="48" t="s">
        <v>183</v>
      </c>
      <c r="W723" s="48" t="s">
        <v>183</v>
      </c>
      <c r="X723" s="48" t="s">
        <v>183</v>
      </c>
      <c r="Y723" s="48" t="s">
        <v>183</v>
      </c>
      <c r="Z723" s="48" t="s">
        <v>183</v>
      </c>
      <c r="AA723" s="48" t="s">
        <v>183</v>
      </c>
      <c r="AB723" s="48" t="s">
        <v>192</v>
      </c>
      <c r="AC723" s="48" t="s">
        <v>183</v>
      </c>
      <c r="AD723" s="48" t="s">
        <v>183</v>
      </c>
      <c r="AE723" s="48" t="s">
        <v>183</v>
      </c>
      <c r="AF723" s="48" t="s">
        <v>183</v>
      </c>
      <c r="AG723" s="48" t="s">
        <v>183</v>
      </c>
      <c r="AH723" s="48" t="s">
        <v>183</v>
      </c>
      <c r="AI723" s="48" t="s">
        <v>183</v>
      </c>
      <c r="AJ723" s="48" t="s">
        <v>2995</v>
      </c>
      <c r="AK723" s="48" t="s">
        <v>183</v>
      </c>
      <c r="AL723" s="48" t="s">
        <v>183</v>
      </c>
      <c r="AM723" s="48" t="s">
        <v>183</v>
      </c>
      <c r="AN723" s="48" t="s">
        <v>183</v>
      </c>
      <c r="AO723" s="48" t="s">
        <v>183</v>
      </c>
      <c r="AP723" s="48" t="s">
        <v>183</v>
      </c>
      <c r="AQ723" s="48" t="s">
        <v>183</v>
      </c>
      <c r="AR723" s="48" t="s">
        <v>183</v>
      </c>
      <c r="AS723" s="48" t="s">
        <v>183</v>
      </c>
      <c r="AT723" s="48" t="s">
        <v>183</v>
      </c>
      <c r="AU723" s="48" t="s">
        <v>183</v>
      </c>
      <c r="AV723" s="48" t="s">
        <v>183</v>
      </c>
      <c r="AW723" s="48" t="s">
        <v>183</v>
      </c>
      <c r="AX723" s="48" t="s">
        <v>183</v>
      </c>
      <c r="AY723" s="58" t="s">
        <v>183</v>
      </c>
      <c r="AZ723" s="48" t="s">
        <v>183</v>
      </c>
      <c r="BA723" s="48" t="s">
        <v>183</v>
      </c>
      <c r="BB723" s="48" t="s">
        <v>183</v>
      </c>
      <c r="BC723" s="48" t="s">
        <v>183</v>
      </c>
      <c r="BD723" s="48" t="s">
        <v>183</v>
      </c>
      <c r="BE723" s="48" t="s">
        <v>183</v>
      </c>
      <c r="BF723" s="48" t="s">
        <v>183</v>
      </c>
      <c r="BG723" s="48" t="s">
        <v>183</v>
      </c>
      <c r="BH723" s="48" t="s">
        <v>183</v>
      </c>
      <c r="BI723" s="48" t="s">
        <v>183</v>
      </c>
      <c r="BJ723" s="48" t="s">
        <v>183</v>
      </c>
      <c r="BK723" s="48" t="s">
        <v>183</v>
      </c>
      <c r="BL723" s="48" t="s">
        <v>183</v>
      </c>
      <c r="BM723" s="48" t="s">
        <v>183</v>
      </c>
      <c r="BN723" s="58">
        <v>43404.37219224537</v>
      </c>
      <c r="BO723" s="48"/>
      <c r="BP723" s="48"/>
      <c r="BQ723" s="48"/>
      <c r="BR723" s="48"/>
      <c r="BS723" s="48"/>
      <c r="BT723" s="48"/>
      <c r="BU723" s="48"/>
      <c r="BV723" s="48"/>
      <c r="BW723" s="48"/>
      <c r="BX723" s="48"/>
      <c r="BY723" s="48"/>
      <c r="BZ723" s="48"/>
      <c r="CA723" s="48"/>
    </row>
    <row r="724" spans="1:79" s="3" customFormat="1" x14ac:dyDescent="0.25">
      <c r="A724" s="48" t="s">
        <v>178</v>
      </c>
      <c r="B724" s="48" t="s">
        <v>179</v>
      </c>
      <c r="C724" s="48" t="s">
        <v>35</v>
      </c>
      <c r="D724" s="48" t="s">
        <v>35</v>
      </c>
      <c r="E724" s="48" t="s">
        <v>183</v>
      </c>
      <c r="F724" s="48" t="s">
        <v>183</v>
      </c>
      <c r="G724" s="48" t="s">
        <v>10344</v>
      </c>
      <c r="H724" s="48" t="s">
        <v>2995</v>
      </c>
      <c r="I724" s="48" t="s">
        <v>12</v>
      </c>
      <c r="J724" s="48" t="s">
        <v>183</v>
      </c>
      <c r="K724" s="48"/>
      <c r="L724" s="48" t="s">
        <v>10345</v>
      </c>
      <c r="M724" s="48" t="s">
        <v>2997</v>
      </c>
      <c r="N724" s="48" t="s">
        <v>10346</v>
      </c>
      <c r="O724" s="48" t="s">
        <v>10347</v>
      </c>
      <c r="P724" s="48" t="s">
        <v>183</v>
      </c>
      <c r="Q724" s="48" t="s">
        <v>251</v>
      </c>
      <c r="R724" s="48" t="s">
        <v>183</v>
      </c>
      <c r="S724" s="48" t="s">
        <v>183</v>
      </c>
      <c r="T724" s="48" t="s">
        <v>183</v>
      </c>
      <c r="U724" s="48" t="s">
        <v>183</v>
      </c>
      <c r="V724" s="48" t="s">
        <v>183</v>
      </c>
      <c r="W724" s="48" t="s">
        <v>183</v>
      </c>
      <c r="X724" s="48" t="s">
        <v>183</v>
      </c>
      <c r="Y724" s="48" t="s">
        <v>183</v>
      </c>
      <c r="Z724" s="48" t="s">
        <v>183</v>
      </c>
      <c r="AA724" s="48" t="s">
        <v>183</v>
      </c>
      <c r="AB724" s="48" t="s">
        <v>192</v>
      </c>
      <c r="AC724" s="48" t="s">
        <v>183</v>
      </c>
      <c r="AD724" s="48" t="s">
        <v>183</v>
      </c>
      <c r="AE724" s="48" t="s">
        <v>183</v>
      </c>
      <c r="AF724" s="48" t="s">
        <v>183</v>
      </c>
      <c r="AG724" s="48" t="s">
        <v>183</v>
      </c>
      <c r="AH724" s="48" t="s">
        <v>183</v>
      </c>
      <c r="AI724" s="48" t="s">
        <v>183</v>
      </c>
      <c r="AJ724" s="48" t="s">
        <v>2995</v>
      </c>
      <c r="AK724" s="48" t="s">
        <v>183</v>
      </c>
      <c r="AL724" s="48" t="s">
        <v>183</v>
      </c>
      <c r="AM724" s="48" t="s">
        <v>183</v>
      </c>
      <c r="AN724" s="48" t="s">
        <v>183</v>
      </c>
      <c r="AO724" s="48" t="s">
        <v>183</v>
      </c>
      <c r="AP724" s="48" t="s">
        <v>183</v>
      </c>
      <c r="AQ724" s="48" t="s">
        <v>183</v>
      </c>
      <c r="AR724" s="48" t="s">
        <v>183</v>
      </c>
      <c r="AS724" s="48" t="s">
        <v>183</v>
      </c>
      <c r="AT724" s="48" t="s">
        <v>183</v>
      </c>
      <c r="AU724" s="48" t="s">
        <v>183</v>
      </c>
      <c r="AV724" s="48" t="s">
        <v>183</v>
      </c>
      <c r="AW724" s="48" t="s">
        <v>183</v>
      </c>
      <c r="AX724" s="48" t="s">
        <v>183</v>
      </c>
      <c r="AY724" s="58" t="s">
        <v>183</v>
      </c>
      <c r="AZ724" s="48" t="s">
        <v>183</v>
      </c>
      <c r="BA724" s="48" t="s">
        <v>183</v>
      </c>
      <c r="BB724" s="48" t="s">
        <v>183</v>
      </c>
      <c r="BC724" s="48" t="s">
        <v>183</v>
      </c>
      <c r="BD724" s="48" t="s">
        <v>183</v>
      </c>
      <c r="BE724" s="48" t="s">
        <v>183</v>
      </c>
      <c r="BF724" s="48" t="s">
        <v>183</v>
      </c>
      <c r="BG724" s="48" t="s">
        <v>183</v>
      </c>
      <c r="BH724" s="48" t="s">
        <v>183</v>
      </c>
      <c r="BI724" s="48" t="s">
        <v>183</v>
      </c>
      <c r="BJ724" s="48" t="s">
        <v>183</v>
      </c>
      <c r="BK724" s="48" t="s">
        <v>183</v>
      </c>
      <c r="BL724" s="48" t="s">
        <v>183</v>
      </c>
      <c r="BM724" s="48" t="s">
        <v>183</v>
      </c>
      <c r="BN724" s="58">
        <v>43404.372193020834</v>
      </c>
      <c r="BO724" s="48"/>
      <c r="BP724" s="48"/>
      <c r="BQ724" s="48"/>
      <c r="BR724" s="48"/>
      <c r="BS724" s="48"/>
      <c r="BT724" s="48"/>
      <c r="BU724" s="48"/>
      <c r="BV724" s="48"/>
      <c r="BW724" s="48"/>
      <c r="BX724" s="48"/>
      <c r="BY724" s="48"/>
      <c r="BZ724" s="48"/>
      <c r="CA724" s="48"/>
    </row>
    <row r="725" spans="1:79" s="3" customFormat="1" x14ac:dyDescent="0.25">
      <c r="A725" s="48" t="s">
        <v>178</v>
      </c>
      <c r="B725" s="48" t="s">
        <v>179</v>
      </c>
      <c r="C725" s="48" t="s">
        <v>35</v>
      </c>
      <c r="D725" s="48" t="s">
        <v>35</v>
      </c>
      <c r="E725" s="48" t="s">
        <v>183</v>
      </c>
      <c r="F725" s="48" t="s">
        <v>183</v>
      </c>
      <c r="G725" s="48" t="s">
        <v>10348</v>
      </c>
      <c r="H725" s="48" t="s">
        <v>2995</v>
      </c>
      <c r="I725" s="48" t="s">
        <v>12</v>
      </c>
      <c r="J725" s="48" t="s">
        <v>183</v>
      </c>
      <c r="K725" s="48"/>
      <c r="L725" s="48" t="s">
        <v>183</v>
      </c>
      <c r="M725" s="48" t="s">
        <v>2997</v>
      </c>
      <c r="N725" s="48" t="s">
        <v>10349</v>
      </c>
      <c r="O725" s="48" t="s">
        <v>10350</v>
      </c>
      <c r="P725" s="48" t="s">
        <v>183</v>
      </c>
      <c r="Q725" s="48" t="s">
        <v>251</v>
      </c>
      <c r="R725" s="48" t="s">
        <v>183</v>
      </c>
      <c r="S725" s="48" t="s">
        <v>183</v>
      </c>
      <c r="T725" s="48" t="s">
        <v>183</v>
      </c>
      <c r="U725" s="48" t="s">
        <v>183</v>
      </c>
      <c r="V725" s="48" t="s">
        <v>183</v>
      </c>
      <c r="W725" s="48" t="s">
        <v>183</v>
      </c>
      <c r="X725" s="48" t="s">
        <v>183</v>
      </c>
      <c r="Y725" s="48" t="s">
        <v>183</v>
      </c>
      <c r="Z725" s="48" t="s">
        <v>183</v>
      </c>
      <c r="AA725" s="48" t="s">
        <v>183</v>
      </c>
      <c r="AB725" s="48" t="s">
        <v>192</v>
      </c>
      <c r="AC725" s="48" t="s">
        <v>183</v>
      </c>
      <c r="AD725" s="48" t="s">
        <v>183</v>
      </c>
      <c r="AE725" s="48" t="s">
        <v>183</v>
      </c>
      <c r="AF725" s="48" t="s">
        <v>183</v>
      </c>
      <c r="AG725" s="48" t="s">
        <v>183</v>
      </c>
      <c r="AH725" s="48" t="s">
        <v>183</v>
      </c>
      <c r="AI725" s="48" t="s">
        <v>183</v>
      </c>
      <c r="AJ725" s="48" t="s">
        <v>2995</v>
      </c>
      <c r="AK725" s="48" t="s">
        <v>183</v>
      </c>
      <c r="AL725" s="48" t="s">
        <v>183</v>
      </c>
      <c r="AM725" s="48" t="s">
        <v>183</v>
      </c>
      <c r="AN725" s="48" t="s">
        <v>183</v>
      </c>
      <c r="AO725" s="48" t="s">
        <v>183</v>
      </c>
      <c r="AP725" s="48" t="s">
        <v>183</v>
      </c>
      <c r="AQ725" s="48" t="s">
        <v>183</v>
      </c>
      <c r="AR725" s="48" t="s">
        <v>183</v>
      </c>
      <c r="AS725" s="48" t="s">
        <v>183</v>
      </c>
      <c r="AT725" s="48" t="s">
        <v>183</v>
      </c>
      <c r="AU725" s="48" t="s">
        <v>183</v>
      </c>
      <c r="AV725" s="48" t="s">
        <v>183</v>
      </c>
      <c r="AW725" s="48" t="s">
        <v>183</v>
      </c>
      <c r="AX725" s="48" t="s">
        <v>183</v>
      </c>
      <c r="AY725" s="58" t="s">
        <v>183</v>
      </c>
      <c r="AZ725" s="48" t="s">
        <v>183</v>
      </c>
      <c r="BA725" s="48" t="s">
        <v>183</v>
      </c>
      <c r="BB725" s="48" t="s">
        <v>183</v>
      </c>
      <c r="BC725" s="48" t="s">
        <v>183</v>
      </c>
      <c r="BD725" s="48" t="s">
        <v>183</v>
      </c>
      <c r="BE725" s="48" t="s">
        <v>183</v>
      </c>
      <c r="BF725" s="48" t="s">
        <v>183</v>
      </c>
      <c r="BG725" s="48" t="s">
        <v>183</v>
      </c>
      <c r="BH725" s="48" t="s">
        <v>183</v>
      </c>
      <c r="BI725" s="48" t="s">
        <v>183</v>
      </c>
      <c r="BJ725" s="48" t="s">
        <v>183</v>
      </c>
      <c r="BK725" s="48" t="s">
        <v>183</v>
      </c>
      <c r="BL725" s="48" t="s">
        <v>183</v>
      </c>
      <c r="BM725" s="48" t="s">
        <v>183</v>
      </c>
      <c r="BN725" s="58">
        <v>43404.372193784722</v>
      </c>
      <c r="BO725" s="48"/>
      <c r="BP725" s="48"/>
      <c r="BQ725" s="48"/>
      <c r="BR725" s="48"/>
      <c r="BS725" s="48"/>
      <c r="BT725" s="48"/>
      <c r="BU725" s="48"/>
      <c r="BV725" s="48"/>
      <c r="BW725" s="48"/>
      <c r="BX725" s="48"/>
      <c r="BY725" s="48"/>
      <c r="BZ725" s="48"/>
      <c r="CA725" s="48"/>
    </row>
    <row r="726" spans="1:79" s="3" customFormat="1" x14ac:dyDescent="0.25">
      <c r="A726" s="48" t="s">
        <v>178</v>
      </c>
      <c r="B726" s="48" t="s">
        <v>179</v>
      </c>
      <c r="C726" s="48" t="s">
        <v>35</v>
      </c>
      <c r="D726" s="48" t="s">
        <v>35</v>
      </c>
      <c r="E726" s="48" t="s">
        <v>183</v>
      </c>
      <c r="F726" s="48" t="s">
        <v>183</v>
      </c>
      <c r="G726" s="48" t="s">
        <v>10351</v>
      </c>
      <c r="H726" s="48" t="s">
        <v>2995</v>
      </c>
      <c r="I726" s="48" t="s">
        <v>12</v>
      </c>
      <c r="J726" s="48" t="s">
        <v>183</v>
      </c>
      <c r="K726" s="48"/>
      <c r="L726" s="48" t="s">
        <v>183</v>
      </c>
      <c r="M726" s="48" t="s">
        <v>2997</v>
      </c>
      <c r="N726" s="48" t="s">
        <v>10352</v>
      </c>
      <c r="O726" s="48" t="s">
        <v>10353</v>
      </c>
      <c r="P726" s="48" t="s">
        <v>183</v>
      </c>
      <c r="Q726" s="48" t="s">
        <v>251</v>
      </c>
      <c r="R726" s="48" t="s">
        <v>183</v>
      </c>
      <c r="S726" s="48" t="s">
        <v>183</v>
      </c>
      <c r="T726" s="48" t="s">
        <v>183</v>
      </c>
      <c r="U726" s="48" t="s">
        <v>183</v>
      </c>
      <c r="V726" s="48" t="s">
        <v>183</v>
      </c>
      <c r="W726" s="48" t="s">
        <v>183</v>
      </c>
      <c r="X726" s="48" t="s">
        <v>183</v>
      </c>
      <c r="Y726" s="48" t="s">
        <v>183</v>
      </c>
      <c r="Z726" s="48" t="s">
        <v>183</v>
      </c>
      <c r="AA726" s="48" t="s">
        <v>183</v>
      </c>
      <c r="AB726" s="48" t="s">
        <v>192</v>
      </c>
      <c r="AC726" s="48" t="s">
        <v>183</v>
      </c>
      <c r="AD726" s="48" t="s">
        <v>183</v>
      </c>
      <c r="AE726" s="48" t="s">
        <v>183</v>
      </c>
      <c r="AF726" s="48" t="s">
        <v>183</v>
      </c>
      <c r="AG726" s="48" t="s">
        <v>183</v>
      </c>
      <c r="AH726" s="48" t="s">
        <v>183</v>
      </c>
      <c r="AI726" s="48" t="s">
        <v>183</v>
      </c>
      <c r="AJ726" s="48" t="s">
        <v>2995</v>
      </c>
      <c r="AK726" s="48" t="s">
        <v>183</v>
      </c>
      <c r="AL726" s="48" t="s">
        <v>183</v>
      </c>
      <c r="AM726" s="48" t="s">
        <v>183</v>
      </c>
      <c r="AN726" s="48" t="s">
        <v>183</v>
      </c>
      <c r="AO726" s="48" t="s">
        <v>183</v>
      </c>
      <c r="AP726" s="48" t="s">
        <v>183</v>
      </c>
      <c r="AQ726" s="48" t="s">
        <v>183</v>
      </c>
      <c r="AR726" s="48" t="s">
        <v>183</v>
      </c>
      <c r="AS726" s="48" t="s">
        <v>183</v>
      </c>
      <c r="AT726" s="48" t="s">
        <v>183</v>
      </c>
      <c r="AU726" s="48" t="s">
        <v>183</v>
      </c>
      <c r="AV726" s="48" t="s">
        <v>183</v>
      </c>
      <c r="AW726" s="48" t="s">
        <v>183</v>
      </c>
      <c r="AX726" s="48" t="s">
        <v>183</v>
      </c>
      <c r="AY726" s="58" t="s">
        <v>183</v>
      </c>
      <c r="AZ726" s="48" t="s">
        <v>183</v>
      </c>
      <c r="BA726" s="48" t="s">
        <v>183</v>
      </c>
      <c r="BB726" s="48" t="s">
        <v>183</v>
      </c>
      <c r="BC726" s="48" t="s">
        <v>183</v>
      </c>
      <c r="BD726" s="48" t="s">
        <v>183</v>
      </c>
      <c r="BE726" s="48" t="s">
        <v>183</v>
      </c>
      <c r="BF726" s="48" t="s">
        <v>183</v>
      </c>
      <c r="BG726" s="48" t="s">
        <v>183</v>
      </c>
      <c r="BH726" s="48" t="s">
        <v>183</v>
      </c>
      <c r="BI726" s="48" t="s">
        <v>183</v>
      </c>
      <c r="BJ726" s="48" t="s">
        <v>183</v>
      </c>
      <c r="BK726" s="48" t="s">
        <v>183</v>
      </c>
      <c r="BL726" s="48" t="s">
        <v>183</v>
      </c>
      <c r="BM726" s="48" t="s">
        <v>183</v>
      </c>
      <c r="BN726" s="58">
        <v>43404.372194525458</v>
      </c>
      <c r="BO726" s="48"/>
      <c r="BP726" s="48"/>
      <c r="BQ726" s="48"/>
      <c r="BR726" s="48"/>
      <c r="BS726" s="48"/>
      <c r="BT726" s="48"/>
      <c r="BU726" s="48"/>
      <c r="BV726" s="48"/>
      <c r="BW726" s="48"/>
      <c r="BX726" s="48"/>
      <c r="BY726" s="48"/>
      <c r="BZ726" s="48"/>
      <c r="CA726" s="48"/>
    </row>
    <row r="727" spans="1:79" s="3" customFormat="1" x14ac:dyDescent="0.25">
      <c r="A727" s="48" t="s">
        <v>178</v>
      </c>
      <c r="B727" s="48" t="s">
        <v>179</v>
      </c>
      <c r="C727" s="48" t="s">
        <v>35</v>
      </c>
      <c r="D727" s="48" t="s">
        <v>35</v>
      </c>
      <c r="E727" s="48" t="s">
        <v>183</v>
      </c>
      <c r="F727" s="48" t="s">
        <v>183</v>
      </c>
      <c r="G727" s="48" t="s">
        <v>10354</v>
      </c>
      <c r="H727" s="48" t="s">
        <v>2995</v>
      </c>
      <c r="I727" s="48" t="s">
        <v>12</v>
      </c>
      <c r="J727" s="48" t="s">
        <v>183</v>
      </c>
      <c r="K727" s="48"/>
      <c r="L727" s="48" t="s">
        <v>10355</v>
      </c>
      <c r="M727" s="48" t="s">
        <v>2997</v>
      </c>
      <c r="N727" s="48" t="s">
        <v>10356</v>
      </c>
      <c r="O727" s="48" t="s">
        <v>10357</v>
      </c>
      <c r="P727" s="48" t="s">
        <v>183</v>
      </c>
      <c r="Q727" s="48" t="s">
        <v>251</v>
      </c>
      <c r="R727" s="48" t="s">
        <v>183</v>
      </c>
      <c r="S727" s="48" t="s">
        <v>183</v>
      </c>
      <c r="T727" s="48" t="s">
        <v>183</v>
      </c>
      <c r="U727" s="48" t="s">
        <v>183</v>
      </c>
      <c r="V727" s="48" t="s">
        <v>183</v>
      </c>
      <c r="W727" s="48" t="s">
        <v>183</v>
      </c>
      <c r="X727" s="48" t="s">
        <v>183</v>
      </c>
      <c r="Y727" s="48" t="s">
        <v>183</v>
      </c>
      <c r="Z727" s="48" t="s">
        <v>183</v>
      </c>
      <c r="AA727" s="48" t="s">
        <v>183</v>
      </c>
      <c r="AB727" s="48" t="s">
        <v>192</v>
      </c>
      <c r="AC727" s="48" t="s">
        <v>183</v>
      </c>
      <c r="AD727" s="48" t="s">
        <v>183</v>
      </c>
      <c r="AE727" s="48" t="s">
        <v>183</v>
      </c>
      <c r="AF727" s="48" t="s">
        <v>183</v>
      </c>
      <c r="AG727" s="48" t="s">
        <v>183</v>
      </c>
      <c r="AH727" s="48" t="s">
        <v>183</v>
      </c>
      <c r="AI727" s="48" t="s">
        <v>183</v>
      </c>
      <c r="AJ727" s="48" t="s">
        <v>2995</v>
      </c>
      <c r="AK727" s="48" t="s">
        <v>183</v>
      </c>
      <c r="AL727" s="48" t="s">
        <v>183</v>
      </c>
      <c r="AM727" s="48" t="s">
        <v>183</v>
      </c>
      <c r="AN727" s="48" t="s">
        <v>183</v>
      </c>
      <c r="AO727" s="48" t="s">
        <v>183</v>
      </c>
      <c r="AP727" s="48" t="s">
        <v>183</v>
      </c>
      <c r="AQ727" s="48" t="s">
        <v>183</v>
      </c>
      <c r="AR727" s="48" t="s">
        <v>183</v>
      </c>
      <c r="AS727" s="48" t="s">
        <v>183</v>
      </c>
      <c r="AT727" s="48" t="s">
        <v>183</v>
      </c>
      <c r="AU727" s="48" t="s">
        <v>183</v>
      </c>
      <c r="AV727" s="48" t="s">
        <v>183</v>
      </c>
      <c r="AW727" s="48" t="s">
        <v>183</v>
      </c>
      <c r="AX727" s="48" t="s">
        <v>183</v>
      </c>
      <c r="AY727" s="58" t="s">
        <v>183</v>
      </c>
      <c r="AZ727" s="48" t="s">
        <v>183</v>
      </c>
      <c r="BA727" s="48" t="s">
        <v>183</v>
      </c>
      <c r="BB727" s="48" t="s">
        <v>183</v>
      </c>
      <c r="BC727" s="48" t="s">
        <v>183</v>
      </c>
      <c r="BD727" s="48" t="s">
        <v>183</v>
      </c>
      <c r="BE727" s="48" t="s">
        <v>183</v>
      </c>
      <c r="BF727" s="48" t="s">
        <v>183</v>
      </c>
      <c r="BG727" s="48" t="s">
        <v>183</v>
      </c>
      <c r="BH727" s="48" t="s">
        <v>183</v>
      </c>
      <c r="BI727" s="48" t="s">
        <v>183</v>
      </c>
      <c r="BJ727" s="48" t="s">
        <v>183</v>
      </c>
      <c r="BK727" s="48" t="s">
        <v>183</v>
      </c>
      <c r="BL727" s="48" t="s">
        <v>183</v>
      </c>
      <c r="BM727" s="48" t="s">
        <v>183</v>
      </c>
      <c r="BN727" s="58">
        <v>43404.372195254626</v>
      </c>
      <c r="BO727" s="48"/>
      <c r="BP727" s="48"/>
      <c r="BQ727" s="48"/>
      <c r="BR727" s="48"/>
      <c r="BS727" s="48"/>
      <c r="BT727" s="48"/>
      <c r="BU727" s="48"/>
      <c r="BV727" s="48"/>
      <c r="BW727" s="48"/>
      <c r="BX727" s="48"/>
      <c r="BY727" s="48"/>
      <c r="BZ727" s="48"/>
      <c r="CA727" s="48"/>
    </row>
    <row r="728" spans="1:79" s="3" customFormat="1" x14ac:dyDescent="0.25">
      <c r="A728" s="48" t="s">
        <v>178</v>
      </c>
      <c r="B728" s="48" t="s">
        <v>179</v>
      </c>
      <c r="C728" s="48" t="s">
        <v>35</v>
      </c>
      <c r="D728" s="48" t="s">
        <v>35</v>
      </c>
      <c r="E728" s="48" t="s">
        <v>183</v>
      </c>
      <c r="F728" s="48" t="s">
        <v>183</v>
      </c>
      <c r="G728" s="48" t="s">
        <v>10358</v>
      </c>
      <c r="H728" s="48" t="s">
        <v>2995</v>
      </c>
      <c r="I728" s="48" t="s">
        <v>12</v>
      </c>
      <c r="J728" s="48" t="s">
        <v>183</v>
      </c>
      <c r="K728" s="48"/>
      <c r="L728" s="48" t="s">
        <v>183</v>
      </c>
      <c r="M728" s="48" t="s">
        <v>2997</v>
      </c>
      <c r="N728" s="48" t="s">
        <v>10359</v>
      </c>
      <c r="O728" s="48" t="s">
        <v>10360</v>
      </c>
      <c r="P728" s="48" t="s">
        <v>183</v>
      </c>
      <c r="Q728" s="48" t="s">
        <v>251</v>
      </c>
      <c r="R728" s="48" t="s">
        <v>183</v>
      </c>
      <c r="S728" s="48" t="s">
        <v>183</v>
      </c>
      <c r="T728" s="48" t="s">
        <v>183</v>
      </c>
      <c r="U728" s="48" t="s">
        <v>183</v>
      </c>
      <c r="V728" s="48" t="s">
        <v>183</v>
      </c>
      <c r="W728" s="48" t="s">
        <v>183</v>
      </c>
      <c r="X728" s="48" t="s">
        <v>183</v>
      </c>
      <c r="Y728" s="48" t="s">
        <v>183</v>
      </c>
      <c r="Z728" s="48" t="s">
        <v>183</v>
      </c>
      <c r="AA728" s="48" t="s">
        <v>183</v>
      </c>
      <c r="AB728" s="48" t="s">
        <v>192</v>
      </c>
      <c r="AC728" s="48" t="s">
        <v>183</v>
      </c>
      <c r="AD728" s="48" t="s">
        <v>183</v>
      </c>
      <c r="AE728" s="48" t="s">
        <v>183</v>
      </c>
      <c r="AF728" s="48" t="s">
        <v>183</v>
      </c>
      <c r="AG728" s="48" t="s">
        <v>183</v>
      </c>
      <c r="AH728" s="48" t="s">
        <v>183</v>
      </c>
      <c r="AI728" s="48" t="s">
        <v>183</v>
      </c>
      <c r="AJ728" s="48" t="s">
        <v>2995</v>
      </c>
      <c r="AK728" s="48" t="s">
        <v>183</v>
      </c>
      <c r="AL728" s="48" t="s">
        <v>183</v>
      </c>
      <c r="AM728" s="48" t="s">
        <v>183</v>
      </c>
      <c r="AN728" s="48" t="s">
        <v>183</v>
      </c>
      <c r="AO728" s="48" t="s">
        <v>183</v>
      </c>
      <c r="AP728" s="48" t="s">
        <v>183</v>
      </c>
      <c r="AQ728" s="48" t="s">
        <v>183</v>
      </c>
      <c r="AR728" s="48" t="s">
        <v>183</v>
      </c>
      <c r="AS728" s="48" t="s">
        <v>183</v>
      </c>
      <c r="AT728" s="48" t="s">
        <v>183</v>
      </c>
      <c r="AU728" s="48" t="s">
        <v>183</v>
      </c>
      <c r="AV728" s="48" t="s">
        <v>183</v>
      </c>
      <c r="AW728" s="48" t="s">
        <v>183</v>
      </c>
      <c r="AX728" s="48" t="s">
        <v>183</v>
      </c>
      <c r="AY728" s="58" t="s">
        <v>183</v>
      </c>
      <c r="AZ728" s="48" t="s">
        <v>183</v>
      </c>
      <c r="BA728" s="48" t="s">
        <v>183</v>
      </c>
      <c r="BB728" s="48" t="s">
        <v>183</v>
      </c>
      <c r="BC728" s="48" t="s">
        <v>183</v>
      </c>
      <c r="BD728" s="48" t="s">
        <v>183</v>
      </c>
      <c r="BE728" s="48" t="s">
        <v>183</v>
      </c>
      <c r="BF728" s="48" t="s">
        <v>183</v>
      </c>
      <c r="BG728" s="48" t="s">
        <v>183</v>
      </c>
      <c r="BH728" s="48" t="s">
        <v>183</v>
      </c>
      <c r="BI728" s="48" t="s">
        <v>183</v>
      </c>
      <c r="BJ728" s="48" t="s">
        <v>183</v>
      </c>
      <c r="BK728" s="48" t="s">
        <v>183</v>
      </c>
      <c r="BL728" s="48" t="s">
        <v>183</v>
      </c>
      <c r="BM728" s="48" t="s">
        <v>183</v>
      </c>
      <c r="BN728" s="58">
        <v>43404.372195949072</v>
      </c>
      <c r="BO728" s="48"/>
      <c r="BP728" s="48"/>
      <c r="BQ728" s="48"/>
      <c r="BR728" s="48"/>
      <c r="BS728" s="48"/>
      <c r="BT728" s="48"/>
      <c r="BU728" s="48"/>
      <c r="BV728" s="48"/>
      <c r="BW728" s="48"/>
      <c r="BX728" s="48"/>
      <c r="BY728" s="48"/>
      <c r="BZ728" s="48"/>
      <c r="CA728" s="48"/>
    </row>
    <row r="729" spans="1:79" s="3" customFormat="1" x14ac:dyDescent="0.25">
      <c r="A729" s="48" t="s">
        <v>178</v>
      </c>
      <c r="B729" s="48" t="s">
        <v>179</v>
      </c>
      <c r="C729" s="48" t="s">
        <v>35</v>
      </c>
      <c r="D729" s="48" t="s">
        <v>35</v>
      </c>
      <c r="E729" s="48" t="s">
        <v>183</v>
      </c>
      <c r="F729" s="48" t="s">
        <v>183</v>
      </c>
      <c r="G729" s="48" t="s">
        <v>10361</v>
      </c>
      <c r="H729" s="48" t="s">
        <v>2995</v>
      </c>
      <c r="I729" s="48" t="s">
        <v>12</v>
      </c>
      <c r="J729" s="48" t="s">
        <v>183</v>
      </c>
      <c r="K729" s="48"/>
      <c r="L729" s="48" t="s">
        <v>183</v>
      </c>
      <c r="M729" s="48" t="s">
        <v>2997</v>
      </c>
      <c r="N729" s="48" t="s">
        <v>10362</v>
      </c>
      <c r="O729" s="48" t="s">
        <v>10363</v>
      </c>
      <c r="P729" s="48" t="s">
        <v>183</v>
      </c>
      <c r="Q729" s="48" t="s">
        <v>251</v>
      </c>
      <c r="R729" s="48" t="s">
        <v>183</v>
      </c>
      <c r="S729" s="48" t="s">
        <v>183</v>
      </c>
      <c r="T729" s="48" t="s">
        <v>183</v>
      </c>
      <c r="U729" s="48" t="s">
        <v>183</v>
      </c>
      <c r="V729" s="48" t="s">
        <v>183</v>
      </c>
      <c r="W729" s="48" t="s">
        <v>183</v>
      </c>
      <c r="X729" s="48" t="s">
        <v>183</v>
      </c>
      <c r="Y729" s="48" t="s">
        <v>183</v>
      </c>
      <c r="Z729" s="48" t="s">
        <v>183</v>
      </c>
      <c r="AA729" s="48" t="s">
        <v>183</v>
      </c>
      <c r="AB729" s="48" t="s">
        <v>192</v>
      </c>
      <c r="AC729" s="48" t="s">
        <v>183</v>
      </c>
      <c r="AD729" s="48" t="s">
        <v>183</v>
      </c>
      <c r="AE729" s="48" t="s">
        <v>183</v>
      </c>
      <c r="AF729" s="48" t="s">
        <v>183</v>
      </c>
      <c r="AG729" s="48" t="s">
        <v>183</v>
      </c>
      <c r="AH729" s="48" t="s">
        <v>183</v>
      </c>
      <c r="AI729" s="48" t="s">
        <v>183</v>
      </c>
      <c r="AJ729" s="48" t="s">
        <v>2995</v>
      </c>
      <c r="AK729" s="48" t="s">
        <v>183</v>
      </c>
      <c r="AL729" s="48" t="s">
        <v>183</v>
      </c>
      <c r="AM729" s="48" t="s">
        <v>183</v>
      </c>
      <c r="AN729" s="48" t="s">
        <v>183</v>
      </c>
      <c r="AO729" s="48" t="s">
        <v>183</v>
      </c>
      <c r="AP729" s="48" t="s">
        <v>183</v>
      </c>
      <c r="AQ729" s="48" t="s">
        <v>183</v>
      </c>
      <c r="AR729" s="48" t="s">
        <v>183</v>
      </c>
      <c r="AS729" s="48" t="s">
        <v>183</v>
      </c>
      <c r="AT729" s="48" t="s">
        <v>183</v>
      </c>
      <c r="AU729" s="48" t="s">
        <v>183</v>
      </c>
      <c r="AV729" s="48" t="s">
        <v>183</v>
      </c>
      <c r="AW729" s="48" t="s">
        <v>183</v>
      </c>
      <c r="AX729" s="48" t="s">
        <v>183</v>
      </c>
      <c r="AY729" s="58" t="s">
        <v>183</v>
      </c>
      <c r="AZ729" s="48" t="s">
        <v>183</v>
      </c>
      <c r="BA729" s="48" t="s">
        <v>183</v>
      </c>
      <c r="BB729" s="48" t="s">
        <v>183</v>
      </c>
      <c r="BC729" s="48" t="s">
        <v>183</v>
      </c>
      <c r="BD729" s="48" t="s">
        <v>183</v>
      </c>
      <c r="BE729" s="48" t="s">
        <v>183</v>
      </c>
      <c r="BF729" s="48" t="s">
        <v>183</v>
      </c>
      <c r="BG729" s="48" t="s">
        <v>183</v>
      </c>
      <c r="BH729" s="48" t="s">
        <v>183</v>
      </c>
      <c r="BI729" s="48" t="s">
        <v>183</v>
      </c>
      <c r="BJ729" s="48" t="s">
        <v>183</v>
      </c>
      <c r="BK729" s="48" t="s">
        <v>183</v>
      </c>
      <c r="BL729" s="48" t="s">
        <v>183</v>
      </c>
      <c r="BM729" s="48" t="s">
        <v>183</v>
      </c>
      <c r="BN729" s="58">
        <v>43404.372196608798</v>
      </c>
      <c r="BO729" s="48"/>
      <c r="BP729" s="48"/>
      <c r="BQ729" s="48"/>
      <c r="BR729" s="48"/>
      <c r="BS729" s="48"/>
      <c r="BT729" s="48"/>
      <c r="BU729" s="48"/>
      <c r="BV729" s="48"/>
      <c r="BW729" s="48"/>
      <c r="BX729" s="48"/>
      <c r="BY729" s="48"/>
      <c r="BZ729" s="48"/>
      <c r="CA729" s="48"/>
    </row>
    <row r="730" spans="1:79" s="3" customFormat="1" x14ac:dyDescent="0.25">
      <c r="A730" s="48" t="s">
        <v>178</v>
      </c>
      <c r="B730" s="48" t="s">
        <v>179</v>
      </c>
      <c r="C730" s="48" t="s">
        <v>35</v>
      </c>
      <c r="D730" s="48" t="s">
        <v>35</v>
      </c>
      <c r="E730" s="48" t="s">
        <v>183</v>
      </c>
      <c r="F730" s="48" t="s">
        <v>183</v>
      </c>
      <c r="G730" s="48" t="s">
        <v>10364</v>
      </c>
      <c r="H730" s="48" t="s">
        <v>2995</v>
      </c>
      <c r="I730" s="48" t="s">
        <v>12</v>
      </c>
      <c r="J730" s="48" t="s">
        <v>183</v>
      </c>
      <c r="K730" s="48"/>
      <c r="L730" s="48" t="s">
        <v>183</v>
      </c>
      <c r="M730" s="48" t="s">
        <v>2997</v>
      </c>
      <c r="N730" s="48" t="s">
        <v>10365</v>
      </c>
      <c r="O730" s="48" t="s">
        <v>10366</v>
      </c>
      <c r="P730" s="48" t="s">
        <v>183</v>
      </c>
      <c r="Q730" s="48" t="s">
        <v>251</v>
      </c>
      <c r="R730" s="48" t="s">
        <v>183</v>
      </c>
      <c r="S730" s="48" t="s">
        <v>183</v>
      </c>
      <c r="T730" s="48" t="s">
        <v>183</v>
      </c>
      <c r="U730" s="48" t="s">
        <v>183</v>
      </c>
      <c r="V730" s="48" t="s">
        <v>183</v>
      </c>
      <c r="W730" s="48" t="s">
        <v>183</v>
      </c>
      <c r="X730" s="48" t="s">
        <v>183</v>
      </c>
      <c r="Y730" s="48" t="s">
        <v>183</v>
      </c>
      <c r="Z730" s="48" t="s">
        <v>183</v>
      </c>
      <c r="AA730" s="48" t="s">
        <v>183</v>
      </c>
      <c r="AB730" s="48" t="s">
        <v>192</v>
      </c>
      <c r="AC730" s="48" t="s">
        <v>183</v>
      </c>
      <c r="AD730" s="48" t="s">
        <v>183</v>
      </c>
      <c r="AE730" s="48" t="s">
        <v>183</v>
      </c>
      <c r="AF730" s="48" t="s">
        <v>183</v>
      </c>
      <c r="AG730" s="48" t="s">
        <v>183</v>
      </c>
      <c r="AH730" s="48" t="s">
        <v>183</v>
      </c>
      <c r="AI730" s="48" t="s">
        <v>183</v>
      </c>
      <c r="AJ730" s="48" t="s">
        <v>2995</v>
      </c>
      <c r="AK730" s="48" t="s">
        <v>183</v>
      </c>
      <c r="AL730" s="48" t="s">
        <v>183</v>
      </c>
      <c r="AM730" s="48" t="s">
        <v>183</v>
      </c>
      <c r="AN730" s="48" t="s">
        <v>183</v>
      </c>
      <c r="AO730" s="48" t="s">
        <v>183</v>
      </c>
      <c r="AP730" s="48" t="s">
        <v>183</v>
      </c>
      <c r="AQ730" s="48" t="s">
        <v>183</v>
      </c>
      <c r="AR730" s="48" t="s">
        <v>183</v>
      </c>
      <c r="AS730" s="48" t="s">
        <v>183</v>
      </c>
      <c r="AT730" s="48" t="s">
        <v>183</v>
      </c>
      <c r="AU730" s="48" t="s">
        <v>183</v>
      </c>
      <c r="AV730" s="48" t="s">
        <v>183</v>
      </c>
      <c r="AW730" s="48" t="s">
        <v>183</v>
      </c>
      <c r="AX730" s="48" t="s">
        <v>183</v>
      </c>
      <c r="AY730" s="58" t="s">
        <v>183</v>
      </c>
      <c r="AZ730" s="48" t="s">
        <v>183</v>
      </c>
      <c r="BA730" s="48" t="s">
        <v>183</v>
      </c>
      <c r="BB730" s="48" t="s">
        <v>183</v>
      </c>
      <c r="BC730" s="48" t="s">
        <v>183</v>
      </c>
      <c r="BD730" s="48" t="s">
        <v>183</v>
      </c>
      <c r="BE730" s="48" t="s">
        <v>183</v>
      </c>
      <c r="BF730" s="48" t="s">
        <v>183</v>
      </c>
      <c r="BG730" s="48" t="s">
        <v>183</v>
      </c>
      <c r="BH730" s="48" t="s">
        <v>183</v>
      </c>
      <c r="BI730" s="48" t="s">
        <v>183</v>
      </c>
      <c r="BJ730" s="48" t="s">
        <v>183</v>
      </c>
      <c r="BK730" s="48" t="s">
        <v>183</v>
      </c>
      <c r="BL730" s="48" t="s">
        <v>183</v>
      </c>
      <c r="BM730" s="48" t="s">
        <v>183</v>
      </c>
      <c r="BN730" s="58">
        <v>43404.372197303237</v>
      </c>
      <c r="BO730" s="48"/>
      <c r="BP730" s="48"/>
      <c r="BQ730" s="48"/>
      <c r="BR730" s="48"/>
      <c r="BS730" s="48"/>
      <c r="BT730" s="48"/>
      <c r="BU730" s="48"/>
      <c r="BV730" s="48"/>
      <c r="BW730" s="48"/>
      <c r="BX730" s="48"/>
      <c r="BY730" s="48"/>
      <c r="BZ730" s="48"/>
      <c r="CA730" s="48"/>
    </row>
    <row r="731" spans="1:79" s="3" customFormat="1" x14ac:dyDescent="0.25">
      <c r="A731" s="48" t="s">
        <v>178</v>
      </c>
      <c r="B731" s="48" t="s">
        <v>179</v>
      </c>
      <c r="C731" s="48" t="s">
        <v>35</v>
      </c>
      <c r="D731" s="48" t="s">
        <v>35</v>
      </c>
      <c r="E731" s="48" t="s">
        <v>183</v>
      </c>
      <c r="F731" s="48" t="s">
        <v>183</v>
      </c>
      <c r="G731" s="48" t="s">
        <v>10367</v>
      </c>
      <c r="H731" s="48" t="s">
        <v>2995</v>
      </c>
      <c r="I731" s="48" t="s">
        <v>12</v>
      </c>
      <c r="J731" s="48" t="s">
        <v>183</v>
      </c>
      <c r="K731" s="48"/>
      <c r="L731" s="48" t="s">
        <v>183</v>
      </c>
      <c r="M731" s="48" t="s">
        <v>2997</v>
      </c>
      <c r="N731" s="48" t="s">
        <v>10368</v>
      </c>
      <c r="O731" s="48" t="s">
        <v>10369</v>
      </c>
      <c r="P731" s="48" t="s">
        <v>183</v>
      </c>
      <c r="Q731" s="48" t="s">
        <v>251</v>
      </c>
      <c r="R731" s="48" t="s">
        <v>183</v>
      </c>
      <c r="S731" s="48" t="s">
        <v>183</v>
      </c>
      <c r="T731" s="48" t="s">
        <v>183</v>
      </c>
      <c r="U731" s="48" t="s">
        <v>183</v>
      </c>
      <c r="V731" s="48" t="s">
        <v>183</v>
      </c>
      <c r="W731" s="48" t="s">
        <v>183</v>
      </c>
      <c r="X731" s="48" t="s">
        <v>183</v>
      </c>
      <c r="Y731" s="48" t="s">
        <v>183</v>
      </c>
      <c r="Z731" s="48" t="s">
        <v>183</v>
      </c>
      <c r="AA731" s="48" t="s">
        <v>183</v>
      </c>
      <c r="AB731" s="48" t="s">
        <v>192</v>
      </c>
      <c r="AC731" s="48" t="s">
        <v>183</v>
      </c>
      <c r="AD731" s="48" t="s">
        <v>183</v>
      </c>
      <c r="AE731" s="48" t="s">
        <v>183</v>
      </c>
      <c r="AF731" s="48" t="s">
        <v>183</v>
      </c>
      <c r="AG731" s="48" t="s">
        <v>183</v>
      </c>
      <c r="AH731" s="48" t="s">
        <v>183</v>
      </c>
      <c r="AI731" s="48" t="s">
        <v>183</v>
      </c>
      <c r="AJ731" s="48" t="s">
        <v>2995</v>
      </c>
      <c r="AK731" s="48" t="s">
        <v>183</v>
      </c>
      <c r="AL731" s="48" t="s">
        <v>183</v>
      </c>
      <c r="AM731" s="48" t="s">
        <v>183</v>
      </c>
      <c r="AN731" s="48" t="s">
        <v>183</v>
      </c>
      <c r="AO731" s="48" t="s">
        <v>183</v>
      </c>
      <c r="AP731" s="48" t="s">
        <v>183</v>
      </c>
      <c r="AQ731" s="48" t="s">
        <v>183</v>
      </c>
      <c r="AR731" s="48" t="s">
        <v>183</v>
      </c>
      <c r="AS731" s="48" t="s">
        <v>183</v>
      </c>
      <c r="AT731" s="48" t="s">
        <v>183</v>
      </c>
      <c r="AU731" s="48" t="s">
        <v>183</v>
      </c>
      <c r="AV731" s="48" t="s">
        <v>183</v>
      </c>
      <c r="AW731" s="48" t="s">
        <v>183</v>
      </c>
      <c r="AX731" s="48" t="s">
        <v>183</v>
      </c>
      <c r="AY731" s="58" t="s">
        <v>183</v>
      </c>
      <c r="AZ731" s="48" t="s">
        <v>183</v>
      </c>
      <c r="BA731" s="48" t="s">
        <v>183</v>
      </c>
      <c r="BB731" s="48" t="s">
        <v>183</v>
      </c>
      <c r="BC731" s="48" t="s">
        <v>183</v>
      </c>
      <c r="BD731" s="48" t="s">
        <v>183</v>
      </c>
      <c r="BE731" s="48" t="s">
        <v>183</v>
      </c>
      <c r="BF731" s="48" t="s">
        <v>183</v>
      </c>
      <c r="BG731" s="48" t="s">
        <v>183</v>
      </c>
      <c r="BH731" s="48" t="s">
        <v>183</v>
      </c>
      <c r="BI731" s="48" t="s">
        <v>183</v>
      </c>
      <c r="BJ731" s="48" t="s">
        <v>183</v>
      </c>
      <c r="BK731" s="48" t="s">
        <v>183</v>
      </c>
      <c r="BL731" s="48" t="s">
        <v>183</v>
      </c>
      <c r="BM731" s="48" t="s">
        <v>183</v>
      </c>
      <c r="BN731" s="58">
        <v>43404.372198067125</v>
      </c>
      <c r="BO731" s="48"/>
      <c r="BP731" s="48"/>
      <c r="BQ731" s="48"/>
      <c r="BR731" s="48"/>
      <c r="BS731" s="48"/>
      <c r="BT731" s="48"/>
      <c r="BU731" s="48"/>
      <c r="BV731" s="48"/>
      <c r="BW731" s="48"/>
      <c r="BX731" s="48"/>
      <c r="BY731" s="48"/>
      <c r="BZ731" s="48"/>
      <c r="CA731" s="48"/>
    </row>
    <row r="732" spans="1:79" s="3" customFormat="1" x14ac:dyDescent="0.25">
      <c r="A732" s="48" t="s">
        <v>178</v>
      </c>
      <c r="B732" s="48" t="s">
        <v>179</v>
      </c>
      <c r="C732" s="48" t="s">
        <v>35</v>
      </c>
      <c r="D732" s="48" t="s">
        <v>35</v>
      </c>
      <c r="E732" s="48" t="s">
        <v>183</v>
      </c>
      <c r="F732" s="48" t="s">
        <v>183</v>
      </c>
      <c r="G732" s="48" t="s">
        <v>10370</v>
      </c>
      <c r="H732" s="48" t="s">
        <v>1761</v>
      </c>
      <c r="I732" s="48" t="s">
        <v>13</v>
      </c>
      <c r="J732" s="48" t="s">
        <v>183</v>
      </c>
      <c r="K732" s="48"/>
      <c r="L732" s="48" t="s">
        <v>183</v>
      </c>
      <c r="M732" s="48" t="s">
        <v>1762</v>
      </c>
      <c r="N732" s="48" t="s">
        <v>10371</v>
      </c>
      <c r="O732" s="48" t="s">
        <v>10372</v>
      </c>
      <c r="P732" s="48" t="s">
        <v>218</v>
      </c>
      <c r="Q732" s="48" t="s">
        <v>251</v>
      </c>
      <c r="R732" s="48" t="s">
        <v>10231</v>
      </c>
      <c r="S732" s="48" t="s">
        <v>251</v>
      </c>
      <c r="T732" s="48" t="s">
        <v>183</v>
      </c>
      <c r="U732" s="48" t="s">
        <v>183</v>
      </c>
      <c r="V732" s="48" t="s">
        <v>183</v>
      </c>
      <c r="W732" s="48" t="s">
        <v>183</v>
      </c>
      <c r="X732" s="48" t="s">
        <v>183</v>
      </c>
      <c r="Y732" s="48" t="s">
        <v>183</v>
      </c>
      <c r="Z732" s="48" t="s">
        <v>183</v>
      </c>
      <c r="AA732" s="48" t="s">
        <v>183</v>
      </c>
      <c r="AB732" s="48" t="s">
        <v>192</v>
      </c>
      <c r="AC732" s="48"/>
      <c r="AD732" s="48" t="s">
        <v>183</v>
      </c>
      <c r="AE732" s="48" t="s">
        <v>183</v>
      </c>
      <c r="AF732" s="48" t="s">
        <v>183</v>
      </c>
      <c r="AG732" s="48" t="s">
        <v>1761</v>
      </c>
      <c r="AH732" s="48" t="s">
        <v>183</v>
      </c>
      <c r="AI732" s="48" t="s">
        <v>183</v>
      </c>
      <c r="AJ732" s="48" t="s">
        <v>183</v>
      </c>
      <c r="AK732" s="48" t="s">
        <v>183</v>
      </c>
      <c r="AL732" s="48" t="s">
        <v>183</v>
      </c>
      <c r="AM732" s="48" t="s">
        <v>183</v>
      </c>
      <c r="AN732" s="48" t="s">
        <v>183</v>
      </c>
      <c r="AO732" s="48" t="s">
        <v>183</v>
      </c>
      <c r="AP732" s="48" t="s">
        <v>183</v>
      </c>
      <c r="AQ732" s="48" t="s">
        <v>183</v>
      </c>
      <c r="AR732" s="48" t="s">
        <v>183</v>
      </c>
      <c r="AS732" s="48" t="s">
        <v>183</v>
      </c>
      <c r="AT732" s="48" t="s">
        <v>183</v>
      </c>
      <c r="AU732" s="48" t="s">
        <v>183</v>
      </c>
      <c r="AV732" s="48" t="s">
        <v>183</v>
      </c>
      <c r="AW732" s="48" t="s">
        <v>183</v>
      </c>
      <c r="AX732" s="48" t="s">
        <v>183</v>
      </c>
      <c r="AY732" s="58" t="s">
        <v>183</v>
      </c>
      <c r="AZ732" s="48" t="s">
        <v>183</v>
      </c>
      <c r="BA732" s="48" t="s">
        <v>183</v>
      </c>
      <c r="BB732" s="48" t="s">
        <v>183</v>
      </c>
      <c r="BC732" s="48" t="s">
        <v>183</v>
      </c>
      <c r="BD732" s="48" t="s">
        <v>183</v>
      </c>
      <c r="BE732" s="48" t="s">
        <v>183</v>
      </c>
      <c r="BF732" s="48" t="s">
        <v>183</v>
      </c>
      <c r="BG732" s="48" t="s">
        <v>183</v>
      </c>
      <c r="BH732" s="48" t="s">
        <v>183</v>
      </c>
      <c r="BI732" s="48" t="s">
        <v>183</v>
      </c>
      <c r="BJ732" s="48" t="s">
        <v>183</v>
      </c>
      <c r="BK732" s="48" t="s">
        <v>183</v>
      </c>
      <c r="BL732" s="48" t="s">
        <v>183</v>
      </c>
      <c r="BM732" s="48" t="s">
        <v>183</v>
      </c>
      <c r="BN732" s="58">
        <v>43404.928527858792</v>
      </c>
      <c r="BO732" s="48"/>
      <c r="BP732" s="48"/>
      <c r="BQ732" s="48"/>
      <c r="BR732" s="48"/>
      <c r="BS732" s="48"/>
      <c r="BT732" s="48"/>
      <c r="BU732" s="48"/>
      <c r="BV732" s="48"/>
      <c r="BW732" s="48"/>
      <c r="BX732" s="48"/>
      <c r="BY732" s="48"/>
      <c r="BZ732" s="48"/>
      <c r="CA732" s="48"/>
    </row>
    <row r="733" spans="1:79" s="3" customFormat="1" x14ac:dyDescent="0.25">
      <c r="A733" s="48" t="s">
        <v>178</v>
      </c>
      <c r="B733" s="48" t="s">
        <v>179</v>
      </c>
      <c r="C733" s="48" t="s">
        <v>35</v>
      </c>
      <c r="D733" s="48" t="s">
        <v>35</v>
      </c>
      <c r="E733" s="48" t="s">
        <v>183</v>
      </c>
      <c r="F733" s="48" t="s">
        <v>183</v>
      </c>
      <c r="G733" s="48" t="s">
        <v>10373</v>
      </c>
      <c r="H733" s="48" t="s">
        <v>1761</v>
      </c>
      <c r="I733" s="48" t="s">
        <v>13</v>
      </c>
      <c r="J733" s="48" t="s">
        <v>183</v>
      </c>
      <c r="K733" s="48"/>
      <c r="L733" s="48" t="s">
        <v>183</v>
      </c>
      <c r="M733" s="48" t="s">
        <v>1762</v>
      </c>
      <c r="N733" s="48" t="s">
        <v>10374</v>
      </c>
      <c r="O733" s="48" t="s">
        <v>10375</v>
      </c>
      <c r="P733" s="48" t="s">
        <v>218</v>
      </c>
      <c r="Q733" s="48" t="s">
        <v>251</v>
      </c>
      <c r="R733" s="48" t="s">
        <v>1766</v>
      </c>
      <c r="S733" s="48" t="s">
        <v>183</v>
      </c>
      <c r="T733" s="48" t="s">
        <v>183</v>
      </c>
      <c r="U733" s="48" t="s">
        <v>183</v>
      </c>
      <c r="V733" s="48" t="s">
        <v>183</v>
      </c>
      <c r="W733" s="48" t="s">
        <v>183</v>
      </c>
      <c r="X733" s="48" t="s">
        <v>183</v>
      </c>
      <c r="Y733" s="48" t="s">
        <v>183</v>
      </c>
      <c r="Z733" s="48" t="s">
        <v>183</v>
      </c>
      <c r="AA733" s="48" t="s">
        <v>183</v>
      </c>
      <c r="AB733" s="48" t="s">
        <v>192</v>
      </c>
      <c r="AC733" s="48"/>
      <c r="AD733" s="48" t="s">
        <v>183</v>
      </c>
      <c r="AE733" s="48" t="s">
        <v>183</v>
      </c>
      <c r="AF733" s="48" t="s">
        <v>183</v>
      </c>
      <c r="AG733" s="48" t="s">
        <v>1761</v>
      </c>
      <c r="AH733" s="48" t="s">
        <v>183</v>
      </c>
      <c r="AI733" s="48" t="s">
        <v>183</v>
      </c>
      <c r="AJ733" s="48" t="s">
        <v>183</v>
      </c>
      <c r="AK733" s="48" t="s">
        <v>183</v>
      </c>
      <c r="AL733" s="48" t="s">
        <v>183</v>
      </c>
      <c r="AM733" s="48" t="s">
        <v>183</v>
      </c>
      <c r="AN733" s="48" t="s">
        <v>183</v>
      </c>
      <c r="AO733" s="48" t="s">
        <v>183</v>
      </c>
      <c r="AP733" s="48" t="s">
        <v>183</v>
      </c>
      <c r="AQ733" s="48" t="s">
        <v>183</v>
      </c>
      <c r="AR733" s="48" t="s">
        <v>183</v>
      </c>
      <c r="AS733" s="48" t="s">
        <v>183</v>
      </c>
      <c r="AT733" s="48" t="s">
        <v>183</v>
      </c>
      <c r="AU733" s="48" t="s">
        <v>183</v>
      </c>
      <c r="AV733" s="48" t="s">
        <v>183</v>
      </c>
      <c r="AW733" s="48" t="s">
        <v>183</v>
      </c>
      <c r="AX733" s="48" t="s">
        <v>183</v>
      </c>
      <c r="AY733" s="58" t="s">
        <v>183</v>
      </c>
      <c r="AZ733" s="48" t="s">
        <v>183</v>
      </c>
      <c r="BA733" s="48" t="s">
        <v>183</v>
      </c>
      <c r="BB733" s="48" t="s">
        <v>183</v>
      </c>
      <c r="BC733" s="48" t="s">
        <v>183</v>
      </c>
      <c r="BD733" s="48" t="s">
        <v>183</v>
      </c>
      <c r="BE733" s="48" t="s">
        <v>183</v>
      </c>
      <c r="BF733" s="48" t="s">
        <v>183</v>
      </c>
      <c r="BG733" s="48" t="s">
        <v>183</v>
      </c>
      <c r="BH733" s="48" t="s">
        <v>183</v>
      </c>
      <c r="BI733" s="48" t="s">
        <v>183</v>
      </c>
      <c r="BJ733" s="48" t="s">
        <v>183</v>
      </c>
      <c r="BK733" s="48" t="s">
        <v>183</v>
      </c>
      <c r="BL733" s="48" t="s">
        <v>183</v>
      </c>
      <c r="BM733" s="48" t="s">
        <v>183</v>
      </c>
      <c r="BN733" s="58">
        <v>43404.931029085645</v>
      </c>
      <c r="BO733" s="48"/>
      <c r="BP733" s="48"/>
      <c r="BQ733" s="48"/>
      <c r="BR733" s="48"/>
      <c r="BS733" s="48"/>
      <c r="BT733" s="48"/>
      <c r="BU733" s="48"/>
      <c r="BV733" s="48"/>
      <c r="BW733" s="48"/>
      <c r="BX733" s="48"/>
      <c r="BY733" s="48"/>
      <c r="BZ733" s="48"/>
      <c r="CA733" s="48"/>
    </row>
    <row r="734" spans="1:79" s="3" customFormat="1" x14ac:dyDescent="0.25">
      <c r="A734" s="48" t="s">
        <v>178</v>
      </c>
      <c r="B734" s="48" t="s">
        <v>179</v>
      </c>
      <c r="C734" s="48" t="s">
        <v>35</v>
      </c>
      <c r="D734" s="48" t="s">
        <v>35</v>
      </c>
      <c r="E734" s="48" t="s">
        <v>183</v>
      </c>
      <c r="F734" s="48" t="s">
        <v>183</v>
      </c>
      <c r="G734" s="48" t="s">
        <v>10376</v>
      </c>
      <c r="H734" s="48" t="s">
        <v>1761</v>
      </c>
      <c r="I734" s="48" t="s">
        <v>13</v>
      </c>
      <c r="J734" s="48" t="s">
        <v>183</v>
      </c>
      <c r="K734" s="48"/>
      <c r="L734" s="48" t="s">
        <v>183</v>
      </c>
      <c r="M734" s="48" t="s">
        <v>1762</v>
      </c>
      <c r="N734" s="48" t="s">
        <v>10377</v>
      </c>
      <c r="O734" s="48" t="s">
        <v>2012</v>
      </c>
      <c r="P734" s="48" t="s">
        <v>1489</v>
      </c>
      <c r="Q734" s="48" t="s">
        <v>251</v>
      </c>
      <c r="R734" s="48" t="s">
        <v>1766</v>
      </c>
      <c r="S734" s="48" t="s">
        <v>183</v>
      </c>
      <c r="T734" s="48" t="s">
        <v>183</v>
      </c>
      <c r="U734" s="48" t="s">
        <v>183</v>
      </c>
      <c r="V734" s="48" t="s">
        <v>183</v>
      </c>
      <c r="W734" s="48" t="s">
        <v>183</v>
      </c>
      <c r="X734" s="48" t="s">
        <v>183</v>
      </c>
      <c r="Y734" s="48" t="s">
        <v>183</v>
      </c>
      <c r="Z734" s="48" t="s">
        <v>183</v>
      </c>
      <c r="AA734" s="48" t="s">
        <v>183</v>
      </c>
      <c r="AB734" s="48" t="s">
        <v>192</v>
      </c>
      <c r="AC734" s="48"/>
      <c r="AD734" s="48" t="s">
        <v>183</v>
      </c>
      <c r="AE734" s="48" t="s">
        <v>183</v>
      </c>
      <c r="AF734" s="48" t="s">
        <v>183</v>
      </c>
      <c r="AG734" s="48" t="s">
        <v>1761</v>
      </c>
      <c r="AH734" s="48" t="s">
        <v>183</v>
      </c>
      <c r="AI734" s="48" t="s">
        <v>183</v>
      </c>
      <c r="AJ734" s="48" t="s">
        <v>183</v>
      </c>
      <c r="AK734" s="48" t="s">
        <v>183</v>
      </c>
      <c r="AL734" s="48" t="s">
        <v>183</v>
      </c>
      <c r="AM734" s="48" t="s">
        <v>183</v>
      </c>
      <c r="AN734" s="48" t="s">
        <v>183</v>
      </c>
      <c r="AO734" s="48" t="s">
        <v>183</v>
      </c>
      <c r="AP734" s="48" t="s">
        <v>183</v>
      </c>
      <c r="AQ734" s="48" t="s">
        <v>183</v>
      </c>
      <c r="AR734" s="48" t="s">
        <v>183</v>
      </c>
      <c r="AS734" s="48" t="s">
        <v>183</v>
      </c>
      <c r="AT734" s="48" t="s">
        <v>183</v>
      </c>
      <c r="AU734" s="48" t="s">
        <v>183</v>
      </c>
      <c r="AV734" s="48" t="s">
        <v>183</v>
      </c>
      <c r="AW734" s="48" t="s">
        <v>183</v>
      </c>
      <c r="AX734" s="48" t="s">
        <v>183</v>
      </c>
      <c r="AY734" s="58" t="s">
        <v>183</v>
      </c>
      <c r="AZ734" s="48" t="s">
        <v>183</v>
      </c>
      <c r="BA734" s="48" t="s">
        <v>183</v>
      </c>
      <c r="BB734" s="48" t="s">
        <v>183</v>
      </c>
      <c r="BC734" s="48" t="s">
        <v>183</v>
      </c>
      <c r="BD734" s="48" t="s">
        <v>183</v>
      </c>
      <c r="BE734" s="48" t="s">
        <v>183</v>
      </c>
      <c r="BF734" s="48" t="s">
        <v>183</v>
      </c>
      <c r="BG734" s="48" t="s">
        <v>183</v>
      </c>
      <c r="BH734" s="48" t="s">
        <v>183</v>
      </c>
      <c r="BI734" s="48" t="s">
        <v>183</v>
      </c>
      <c r="BJ734" s="48" t="s">
        <v>183</v>
      </c>
      <c r="BK734" s="48" t="s">
        <v>183</v>
      </c>
      <c r="BL734" s="48" t="s">
        <v>183</v>
      </c>
      <c r="BM734" s="48" t="s">
        <v>183</v>
      </c>
      <c r="BN734" s="58">
        <v>43404.931958912035</v>
      </c>
      <c r="BO734" s="48"/>
      <c r="BP734" s="48"/>
      <c r="BQ734" s="48"/>
      <c r="BR734" s="48"/>
      <c r="BS734" s="48"/>
      <c r="BT734" s="48"/>
      <c r="BU734" s="48"/>
      <c r="BV734" s="48"/>
      <c r="BW734" s="48"/>
      <c r="BX734" s="48"/>
      <c r="BY734" s="48"/>
      <c r="BZ734" s="48"/>
      <c r="CA734" s="48"/>
    </row>
    <row r="735" spans="1:79" s="3" customFormat="1" x14ac:dyDescent="0.25">
      <c r="A735" s="48" t="s">
        <v>178</v>
      </c>
      <c r="B735" s="48" t="s">
        <v>179</v>
      </c>
      <c r="C735" s="48" t="s">
        <v>35</v>
      </c>
      <c r="D735" s="48" t="s">
        <v>35</v>
      </c>
      <c r="E735" s="48" t="s">
        <v>183</v>
      </c>
      <c r="F735" s="48" t="s">
        <v>183</v>
      </c>
      <c r="G735" s="48" t="s">
        <v>10378</v>
      </c>
      <c r="H735" s="48" t="s">
        <v>1761</v>
      </c>
      <c r="I735" s="48" t="s">
        <v>13</v>
      </c>
      <c r="J735" s="48" t="s">
        <v>183</v>
      </c>
      <c r="K735" s="48"/>
      <c r="L735" s="48" t="s">
        <v>183</v>
      </c>
      <c r="M735" s="48" t="s">
        <v>1762</v>
      </c>
      <c r="N735" s="48" t="s">
        <v>10379</v>
      </c>
      <c r="O735" s="48" t="s">
        <v>10380</v>
      </c>
      <c r="P735" s="48" t="s">
        <v>1499</v>
      </c>
      <c r="Q735" s="48" t="s">
        <v>251</v>
      </c>
      <c r="R735" s="48" t="s">
        <v>1766</v>
      </c>
      <c r="S735" s="48" t="s">
        <v>183</v>
      </c>
      <c r="T735" s="48" t="s">
        <v>183</v>
      </c>
      <c r="U735" s="48" t="s">
        <v>183</v>
      </c>
      <c r="V735" s="48" t="s">
        <v>183</v>
      </c>
      <c r="W735" s="48" t="s">
        <v>183</v>
      </c>
      <c r="X735" s="48" t="s">
        <v>183</v>
      </c>
      <c r="Y735" s="48" t="s">
        <v>183</v>
      </c>
      <c r="Z735" s="48" t="s">
        <v>183</v>
      </c>
      <c r="AA735" s="48" t="s">
        <v>183</v>
      </c>
      <c r="AB735" s="48" t="s">
        <v>192</v>
      </c>
      <c r="AC735" s="48"/>
      <c r="AD735" s="48" t="s">
        <v>183</v>
      </c>
      <c r="AE735" s="48" t="s">
        <v>183</v>
      </c>
      <c r="AF735" s="48" t="s">
        <v>183</v>
      </c>
      <c r="AG735" s="48" t="s">
        <v>1761</v>
      </c>
      <c r="AH735" s="48" t="s">
        <v>183</v>
      </c>
      <c r="AI735" s="48" t="s">
        <v>183</v>
      </c>
      <c r="AJ735" s="48" t="s">
        <v>183</v>
      </c>
      <c r="AK735" s="48" t="s">
        <v>183</v>
      </c>
      <c r="AL735" s="48" t="s">
        <v>183</v>
      </c>
      <c r="AM735" s="48" t="s">
        <v>183</v>
      </c>
      <c r="AN735" s="48" t="s">
        <v>183</v>
      </c>
      <c r="AO735" s="48" t="s">
        <v>183</v>
      </c>
      <c r="AP735" s="48" t="s">
        <v>183</v>
      </c>
      <c r="AQ735" s="48" t="s">
        <v>183</v>
      </c>
      <c r="AR735" s="48" t="s">
        <v>183</v>
      </c>
      <c r="AS735" s="48" t="s">
        <v>183</v>
      </c>
      <c r="AT735" s="48" t="s">
        <v>183</v>
      </c>
      <c r="AU735" s="48" t="s">
        <v>183</v>
      </c>
      <c r="AV735" s="48" t="s">
        <v>183</v>
      </c>
      <c r="AW735" s="48" t="s">
        <v>183</v>
      </c>
      <c r="AX735" s="48" t="s">
        <v>183</v>
      </c>
      <c r="AY735" s="58" t="s">
        <v>183</v>
      </c>
      <c r="AZ735" s="48" t="s">
        <v>183</v>
      </c>
      <c r="BA735" s="48" t="s">
        <v>183</v>
      </c>
      <c r="BB735" s="48" t="s">
        <v>183</v>
      </c>
      <c r="BC735" s="48" t="s">
        <v>183</v>
      </c>
      <c r="BD735" s="48" t="s">
        <v>183</v>
      </c>
      <c r="BE735" s="48" t="s">
        <v>183</v>
      </c>
      <c r="BF735" s="48" t="s">
        <v>183</v>
      </c>
      <c r="BG735" s="48" t="s">
        <v>183</v>
      </c>
      <c r="BH735" s="48" t="s">
        <v>183</v>
      </c>
      <c r="BI735" s="48" t="s">
        <v>183</v>
      </c>
      <c r="BJ735" s="48" t="s">
        <v>183</v>
      </c>
      <c r="BK735" s="48" t="s">
        <v>183</v>
      </c>
      <c r="BL735" s="48" t="s">
        <v>183</v>
      </c>
      <c r="BM735" s="48" t="s">
        <v>183</v>
      </c>
      <c r="BN735" s="58">
        <v>43404.932335995371</v>
      </c>
      <c r="BO735" s="48"/>
      <c r="BP735" s="48"/>
      <c r="BQ735" s="48"/>
      <c r="BR735" s="48"/>
      <c r="BS735" s="48"/>
      <c r="BT735" s="48"/>
      <c r="BU735" s="48"/>
      <c r="BV735" s="48"/>
      <c r="BW735" s="48"/>
      <c r="BX735" s="48"/>
      <c r="BY735" s="48"/>
      <c r="BZ735" s="48"/>
      <c r="CA735" s="48"/>
    </row>
    <row r="736" spans="1:79" s="3" customFormat="1" x14ac:dyDescent="0.25">
      <c r="A736" s="48" t="s">
        <v>178</v>
      </c>
      <c r="B736" s="48" t="s">
        <v>179</v>
      </c>
      <c r="C736" s="48" t="s">
        <v>35</v>
      </c>
      <c r="D736" s="48" t="s">
        <v>35</v>
      </c>
      <c r="E736" s="48" t="s">
        <v>183</v>
      </c>
      <c r="F736" s="48" t="s">
        <v>183</v>
      </c>
      <c r="G736" s="48" t="s">
        <v>10381</v>
      </c>
      <c r="H736" s="48" t="s">
        <v>2995</v>
      </c>
      <c r="I736" s="48" t="s">
        <v>13</v>
      </c>
      <c r="J736" s="48" t="s">
        <v>183</v>
      </c>
      <c r="K736" s="48"/>
      <c r="L736" s="48" t="s">
        <v>183</v>
      </c>
      <c r="M736" s="48" t="s">
        <v>183</v>
      </c>
      <c r="N736" s="48" t="s">
        <v>3192</v>
      </c>
      <c r="O736" s="48"/>
      <c r="P736" s="48"/>
      <c r="Q736" s="48" t="s">
        <v>183</v>
      </c>
      <c r="R736" s="48" t="s">
        <v>183</v>
      </c>
      <c r="S736" s="48" t="s">
        <v>183</v>
      </c>
      <c r="T736" s="48" t="s">
        <v>183</v>
      </c>
      <c r="U736" s="48" t="s">
        <v>183</v>
      </c>
      <c r="V736" s="48" t="s">
        <v>183</v>
      </c>
      <c r="W736" s="48" t="s">
        <v>183</v>
      </c>
      <c r="X736" s="48" t="s">
        <v>183</v>
      </c>
      <c r="Y736" s="48" t="s">
        <v>183</v>
      </c>
      <c r="Z736" s="48" t="s">
        <v>183</v>
      </c>
      <c r="AA736" s="48" t="s">
        <v>183</v>
      </c>
      <c r="AB736" s="48" t="s">
        <v>192</v>
      </c>
      <c r="AC736" s="48"/>
      <c r="AD736" s="48" t="s">
        <v>183</v>
      </c>
      <c r="AE736" s="48" t="s">
        <v>183</v>
      </c>
      <c r="AF736" s="48" t="s">
        <v>183</v>
      </c>
      <c r="AG736" s="48" t="s">
        <v>10382</v>
      </c>
      <c r="AH736" s="48" t="s">
        <v>183</v>
      </c>
      <c r="AI736" s="48" t="s">
        <v>183</v>
      </c>
      <c r="AJ736" s="48" t="s">
        <v>183</v>
      </c>
      <c r="AK736" s="48" t="s">
        <v>183</v>
      </c>
      <c r="AL736" s="48" t="s">
        <v>183</v>
      </c>
      <c r="AM736" s="48" t="s">
        <v>183</v>
      </c>
      <c r="AN736" s="48" t="s">
        <v>183</v>
      </c>
      <c r="AO736" s="48" t="s">
        <v>183</v>
      </c>
      <c r="AP736" s="48" t="s">
        <v>183</v>
      </c>
      <c r="AQ736" s="48" t="s">
        <v>183</v>
      </c>
      <c r="AR736" s="48" t="s">
        <v>183</v>
      </c>
      <c r="AS736" s="48" t="s">
        <v>183</v>
      </c>
      <c r="AT736" s="48" t="s">
        <v>183</v>
      </c>
      <c r="AU736" s="48" t="s">
        <v>183</v>
      </c>
      <c r="AV736" s="48" t="s">
        <v>183</v>
      </c>
      <c r="AW736" s="48" t="s">
        <v>183</v>
      </c>
      <c r="AX736" s="48" t="s">
        <v>183</v>
      </c>
      <c r="AY736" s="58" t="s">
        <v>183</v>
      </c>
      <c r="AZ736" s="48" t="s">
        <v>183</v>
      </c>
      <c r="BA736" s="48" t="s">
        <v>183</v>
      </c>
      <c r="BB736" s="48" t="s">
        <v>183</v>
      </c>
      <c r="BC736" s="48" t="s">
        <v>183</v>
      </c>
      <c r="BD736" s="48" t="s">
        <v>183</v>
      </c>
      <c r="BE736" s="48" t="s">
        <v>183</v>
      </c>
      <c r="BF736" s="48" t="s">
        <v>183</v>
      </c>
      <c r="BG736" s="48" t="s">
        <v>183</v>
      </c>
      <c r="BH736" s="48" t="s">
        <v>183</v>
      </c>
      <c r="BI736" s="48" t="s">
        <v>183</v>
      </c>
      <c r="BJ736" s="48" t="s">
        <v>183</v>
      </c>
      <c r="BK736" s="48" t="s">
        <v>183</v>
      </c>
      <c r="BL736" s="48" t="s">
        <v>183</v>
      </c>
      <c r="BM736" s="48" t="s">
        <v>183</v>
      </c>
      <c r="BN736" s="58">
        <v>43404.571735300924</v>
      </c>
      <c r="BO736" s="48"/>
      <c r="BP736" s="48"/>
      <c r="BQ736" s="48"/>
      <c r="BR736" s="48"/>
      <c r="BS736" s="48"/>
      <c r="BT736" s="48"/>
      <c r="BU736" s="48"/>
      <c r="BV736" s="48"/>
      <c r="BW736" s="48"/>
      <c r="BX736" s="48"/>
      <c r="BY736" s="48"/>
      <c r="BZ736" s="48"/>
      <c r="CA736" s="48"/>
    </row>
    <row r="737" spans="1:79" s="3" customFormat="1" x14ac:dyDescent="0.25">
      <c r="A737" s="48" t="s">
        <v>178</v>
      </c>
      <c r="B737" s="48" t="s">
        <v>179</v>
      </c>
      <c r="C737" s="48" t="s">
        <v>35</v>
      </c>
      <c r="D737" s="48" t="s">
        <v>35</v>
      </c>
      <c r="E737" s="48" t="s">
        <v>183</v>
      </c>
      <c r="F737" s="48" t="s">
        <v>183</v>
      </c>
      <c r="G737" s="48" t="s">
        <v>10383</v>
      </c>
      <c r="H737" s="48" t="s">
        <v>197</v>
      </c>
      <c r="I737" s="48" t="s">
        <v>13</v>
      </c>
      <c r="J737" s="48" t="s">
        <v>183</v>
      </c>
      <c r="K737" s="48"/>
      <c r="L737" s="48" t="s">
        <v>183</v>
      </c>
      <c r="M737" s="48" t="s">
        <v>197</v>
      </c>
      <c r="N737" s="48" t="s">
        <v>10031</v>
      </c>
      <c r="O737" s="48"/>
      <c r="P737" s="48"/>
      <c r="Q737" s="48" t="s">
        <v>183</v>
      </c>
      <c r="R737" s="48" t="s">
        <v>183</v>
      </c>
      <c r="S737" s="48" t="s">
        <v>10384</v>
      </c>
      <c r="T737" s="48" t="s">
        <v>183</v>
      </c>
      <c r="U737" s="48" t="s">
        <v>183</v>
      </c>
      <c r="V737" s="48" t="s">
        <v>183</v>
      </c>
      <c r="W737" s="48" t="s">
        <v>183</v>
      </c>
      <c r="X737" s="48" t="s">
        <v>183</v>
      </c>
      <c r="Y737" s="48" t="s">
        <v>183</v>
      </c>
      <c r="Z737" s="48" t="s">
        <v>183</v>
      </c>
      <c r="AA737" s="48" t="s">
        <v>183</v>
      </c>
      <c r="AB737" s="48" t="s">
        <v>192</v>
      </c>
      <c r="AC737" s="48"/>
      <c r="AD737" s="48" t="s">
        <v>183</v>
      </c>
      <c r="AE737" s="48" t="s">
        <v>183</v>
      </c>
      <c r="AF737" s="48" t="s">
        <v>183</v>
      </c>
      <c r="AG737" s="48" t="s">
        <v>183</v>
      </c>
      <c r="AH737" s="48" t="s">
        <v>183</v>
      </c>
      <c r="AI737" s="48" t="s">
        <v>183</v>
      </c>
      <c r="AJ737" s="48" t="s">
        <v>183</v>
      </c>
      <c r="AK737" s="48" t="s">
        <v>183</v>
      </c>
      <c r="AL737" s="48" t="s">
        <v>183</v>
      </c>
      <c r="AM737" s="48" t="s">
        <v>183</v>
      </c>
      <c r="AN737" s="48" t="s">
        <v>183</v>
      </c>
      <c r="AO737" s="48" t="s">
        <v>183</v>
      </c>
      <c r="AP737" s="48" t="s">
        <v>183</v>
      </c>
      <c r="AQ737" s="48" t="s">
        <v>183</v>
      </c>
      <c r="AR737" s="48" t="s">
        <v>183</v>
      </c>
      <c r="AS737" s="48" t="s">
        <v>183</v>
      </c>
      <c r="AT737" s="48" t="s">
        <v>183</v>
      </c>
      <c r="AU737" s="48" t="s">
        <v>183</v>
      </c>
      <c r="AV737" s="48" t="s">
        <v>183</v>
      </c>
      <c r="AW737" s="48" t="s">
        <v>183</v>
      </c>
      <c r="AX737" s="48" t="s">
        <v>183</v>
      </c>
      <c r="AY737" s="58" t="s">
        <v>183</v>
      </c>
      <c r="AZ737" s="48" t="s">
        <v>183</v>
      </c>
      <c r="BA737" s="48" t="s">
        <v>183</v>
      </c>
      <c r="BB737" s="48" t="s">
        <v>183</v>
      </c>
      <c r="BC737" s="48" t="s">
        <v>183</v>
      </c>
      <c r="BD737" s="48" t="s">
        <v>183</v>
      </c>
      <c r="BE737" s="48" t="s">
        <v>183</v>
      </c>
      <c r="BF737" s="48" t="s">
        <v>183</v>
      </c>
      <c r="BG737" s="48" t="s">
        <v>183</v>
      </c>
      <c r="BH737" s="48" t="s">
        <v>183</v>
      </c>
      <c r="BI737" s="48" t="s">
        <v>183</v>
      </c>
      <c r="BJ737" s="48" t="s">
        <v>183</v>
      </c>
      <c r="BK737" s="48" t="s">
        <v>183</v>
      </c>
      <c r="BL737" s="48" t="s">
        <v>183</v>
      </c>
      <c r="BM737" s="48" t="s">
        <v>183</v>
      </c>
      <c r="BN737" s="58">
        <v>43406.56148611111</v>
      </c>
      <c r="BO737" s="48"/>
      <c r="BP737" s="48"/>
      <c r="BQ737" s="48"/>
      <c r="BR737" s="48"/>
      <c r="BS737" s="48"/>
      <c r="BT737" s="48"/>
      <c r="BU737" s="48"/>
      <c r="BV737" s="48"/>
      <c r="BW737" s="48"/>
      <c r="BX737" s="48"/>
      <c r="BY737" s="48"/>
      <c r="BZ737" s="48"/>
      <c r="CA737" s="48"/>
    </row>
    <row r="738" spans="1:79" s="3" customFormat="1" x14ac:dyDescent="0.25">
      <c r="A738" s="48" t="s">
        <v>178</v>
      </c>
      <c r="B738" s="48" t="s">
        <v>179</v>
      </c>
      <c r="C738" s="48" t="s">
        <v>35</v>
      </c>
      <c r="D738" s="48" t="s">
        <v>35</v>
      </c>
      <c r="E738" s="48" t="s">
        <v>183</v>
      </c>
      <c r="F738" s="48" t="s">
        <v>183</v>
      </c>
      <c r="G738" s="48" t="s">
        <v>10385</v>
      </c>
      <c r="H738" s="48" t="s">
        <v>197</v>
      </c>
      <c r="I738" s="48" t="s">
        <v>13</v>
      </c>
      <c r="J738" s="48" t="s">
        <v>183</v>
      </c>
      <c r="K738" s="48"/>
      <c r="L738" s="48" t="s">
        <v>183</v>
      </c>
      <c r="M738" s="48" t="s">
        <v>3192</v>
      </c>
      <c r="N738" s="48" t="s">
        <v>10386</v>
      </c>
      <c r="O738" s="48" t="s">
        <v>10387</v>
      </c>
      <c r="P738" s="48" t="s">
        <v>2572</v>
      </c>
      <c r="Q738" s="48" t="s">
        <v>9758</v>
      </c>
      <c r="R738" s="48" t="s">
        <v>1660</v>
      </c>
      <c r="S738" s="48" t="s">
        <v>10388</v>
      </c>
      <c r="T738" s="48" t="s">
        <v>183</v>
      </c>
      <c r="U738" s="48" t="s">
        <v>4730</v>
      </c>
      <c r="V738" s="48" t="s">
        <v>9760</v>
      </c>
      <c r="W738" s="48" t="s">
        <v>1325</v>
      </c>
      <c r="X738" s="48" t="s">
        <v>10389</v>
      </c>
      <c r="Y738" s="48" t="s">
        <v>10390</v>
      </c>
      <c r="Z738" s="48" t="s">
        <v>10391</v>
      </c>
      <c r="AA738" s="48" t="s">
        <v>10392</v>
      </c>
      <c r="AB738" s="48" t="s">
        <v>192</v>
      </c>
      <c r="AC738" s="48"/>
      <c r="AD738" s="48" t="s">
        <v>183</v>
      </c>
      <c r="AE738" s="48" t="s">
        <v>183</v>
      </c>
      <c r="AF738" s="48" t="s">
        <v>183</v>
      </c>
      <c r="AG738" s="48" t="s">
        <v>183</v>
      </c>
      <c r="AH738" s="48" t="s">
        <v>183</v>
      </c>
      <c r="AI738" s="48" t="s">
        <v>183</v>
      </c>
      <c r="AJ738" s="48" t="s">
        <v>183</v>
      </c>
      <c r="AK738" s="48" t="s">
        <v>183</v>
      </c>
      <c r="AL738" s="48" t="s">
        <v>183</v>
      </c>
      <c r="AM738" s="48" t="s">
        <v>183</v>
      </c>
      <c r="AN738" s="48" t="s">
        <v>183</v>
      </c>
      <c r="AO738" s="48" t="s">
        <v>183</v>
      </c>
      <c r="AP738" s="48" t="s">
        <v>183</v>
      </c>
      <c r="AQ738" s="48" t="s">
        <v>183</v>
      </c>
      <c r="AR738" s="48" t="s">
        <v>183</v>
      </c>
      <c r="AS738" s="48" t="s">
        <v>183</v>
      </c>
      <c r="AT738" s="48" t="s">
        <v>183</v>
      </c>
      <c r="AU738" s="48" t="s">
        <v>183</v>
      </c>
      <c r="AV738" s="48" t="s">
        <v>183</v>
      </c>
      <c r="AW738" s="48" t="s">
        <v>183</v>
      </c>
      <c r="AX738" s="48" t="s">
        <v>183</v>
      </c>
      <c r="AY738" s="58" t="s">
        <v>183</v>
      </c>
      <c r="AZ738" s="48" t="s">
        <v>183</v>
      </c>
      <c r="BA738" s="48" t="s">
        <v>183</v>
      </c>
      <c r="BB738" s="48" t="s">
        <v>183</v>
      </c>
      <c r="BC738" s="48" t="s">
        <v>183</v>
      </c>
      <c r="BD738" s="48" t="s">
        <v>183</v>
      </c>
      <c r="BE738" s="48" t="s">
        <v>183</v>
      </c>
      <c r="BF738" s="48" t="s">
        <v>183</v>
      </c>
      <c r="BG738" s="48" t="s">
        <v>183</v>
      </c>
      <c r="BH738" s="48" t="s">
        <v>183</v>
      </c>
      <c r="BI738" s="48" t="s">
        <v>183</v>
      </c>
      <c r="BJ738" s="48" t="s">
        <v>183</v>
      </c>
      <c r="BK738" s="48" t="s">
        <v>183</v>
      </c>
      <c r="BL738" s="48" t="s">
        <v>183</v>
      </c>
      <c r="BM738" s="48" t="s">
        <v>183</v>
      </c>
      <c r="BN738" s="58">
        <v>43406.409035567129</v>
      </c>
      <c r="BO738" s="48"/>
      <c r="BP738" s="48"/>
      <c r="BQ738" s="48"/>
      <c r="BR738" s="48"/>
      <c r="BS738" s="48"/>
      <c r="BT738" s="48"/>
      <c r="BU738" s="48"/>
      <c r="BV738" s="48"/>
      <c r="BW738" s="48"/>
      <c r="BX738" s="48"/>
      <c r="BY738" s="48"/>
      <c r="BZ738" s="48"/>
      <c r="CA738" s="48"/>
    </row>
    <row r="739" spans="1:79" s="3" customFormat="1" x14ac:dyDescent="0.25">
      <c r="A739" s="48" t="s">
        <v>178</v>
      </c>
      <c r="B739" s="48" t="s">
        <v>179</v>
      </c>
      <c r="C739" s="48" t="s">
        <v>35</v>
      </c>
      <c r="D739" s="48" t="s">
        <v>35</v>
      </c>
      <c r="E739" s="48" t="s">
        <v>183</v>
      </c>
      <c r="F739" s="48" t="s">
        <v>183</v>
      </c>
      <c r="G739" s="48" t="s">
        <v>10393</v>
      </c>
      <c r="H739" s="48" t="s">
        <v>2454</v>
      </c>
      <c r="I739" s="48" t="s">
        <v>12</v>
      </c>
      <c r="J739" s="48" t="s">
        <v>10394</v>
      </c>
      <c r="K739" s="48" t="s">
        <v>10395</v>
      </c>
      <c r="L739" s="48" t="s">
        <v>183</v>
      </c>
      <c r="M739" s="48" t="s">
        <v>3359</v>
      </c>
      <c r="N739" s="48" t="s">
        <v>10396</v>
      </c>
      <c r="O739" s="48" t="s">
        <v>10397</v>
      </c>
      <c r="P739" s="48" t="s">
        <v>4377</v>
      </c>
      <c r="Q739" s="48" t="s">
        <v>7713</v>
      </c>
      <c r="R739" s="48" t="s">
        <v>8741</v>
      </c>
      <c r="S739" s="48" t="s">
        <v>7745</v>
      </c>
      <c r="T739" s="48" t="s">
        <v>560</v>
      </c>
      <c r="U739" s="48" t="s">
        <v>7746</v>
      </c>
      <c r="V739" s="48" t="s">
        <v>7747</v>
      </c>
      <c r="W739" s="48" t="s">
        <v>1597</v>
      </c>
      <c r="X739" s="48" t="s">
        <v>10398</v>
      </c>
      <c r="Y739" s="48" t="s">
        <v>10399</v>
      </c>
      <c r="Z739" s="48" t="s">
        <v>7750</v>
      </c>
      <c r="AA739" s="48" t="s">
        <v>10400</v>
      </c>
      <c r="AB739" s="48" t="s">
        <v>192</v>
      </c>
      <c r="AC739" s="48" t="s">
        <v>224</v>
      </c>
      <c r="AD739" s="48" t="s">
        <v>183</v>
      </c>
      <c r="AE739" s="48" t="s">
        <v>183</v>
      </c>
      <c r="AF739" s="48" t="s">
        <v>3450</v>
      </c>
      <c r="AG739" s="48" t="s">
        <v>183</v>
      </c>
      <c r="AH739" s="48" t="s">
        <v>183</v>
      </c>
      <c r="AI739" s="48" t="s">
        <v>183</v>
      </c>
      <c r="AJ739" s="48" t="s">
        <v>2472</v>
      </c>
      <c r="AK739" s="48" t="s">
        <v>183</v>
      </c>
      <c r="AL739" s="48" t="s">
        <v>183</v>
      </c>
      <c r="AM739" s="48" t="s">
        <v>10401</v>
      </c>
      <c r="AN739" s="48" t="s">
        <v>10402</v>
      </c>
      <c r="AO739" s="48" t="s">
        <v>228</v>
      </c>
      <c r="AP739" s="48" t="s">
        <v>1032</v>
      </c>
      <c r="AQ739" s="48" t="s">
        <v>10403</v>
      </c>
      <c r="AR739" s="48" t="s">
        <v>183</v>
      </c>
      <c r="AS739" s="48" t="s">
        <v>183</v>
      </c>
      <c r="AT739" s="48" t="s">
        <v>231</v>
      </c>
      <c r="AU739" s="48" t="s">
        <v>183</v>
      </c>
      <c r="AV739" s="48" t="s">
        <v>183</v>
      </c>
      <c r="AW739" s="48" t="s">
        <v>231</v>
      </c>
      <c r="AX739" s="48" t="s">
        <v>183</v>
      </c>
      <c r="AY739" s="58" t="s">
        <v>183</v>
      </c>
      <c r="AZ739" s="48" t="s">
        <v>7755</v>
      </c>
      <c r="BA739" s="48" t="s">
        <v>7722</v>
      </c>
      <c r="BB739" s="48" t="s">
        <v>10404</v>
      </c>
      <c r="BC739" s="48" t="s">
        <v>234</v>
      </c>
      <c r="BD739" s="48" t="s">
        <v>234</v>
      </c>
      <c r="BE739" s="48" t="s">
        <v>234</v>
      </c>
      <c r="BF739" s="48" t="s">
        <v>234</v>
      </c>
      <c r="BG739" s="48" t="s">
        <v>234</v>
      </c>
      <c r="BH739" s="48" t="s">
        <v>234</v>
      </c>
      <c r="BI739" s="48" t="s">
        <v>234</v>
      </c>
      <c r="BJ739" s="48" t="s">
        <v>234</v>
      </c>
      <c r="BK739" s="48" t="s">
        <v>234</v>
      </c>
      <c r="BL739" s="48" t="s">
        <v>234</v>
      </c>
      <c r="BM739" s="48" t="s">
        <v>234</v>
      </c>
      <c r="BN739" s="58">
        <v>43405.420071030094</v>
      </c>
      <c r="BO739" s="48"/>
      <c r="BP739" s="48"/>
      <c r="BQ739" s="48"/>
      <c r="BR739" s="48"/>
      <c r="BS739" s="48"/>
      <c r="BT739" s="48"/>
      <c r="BU739" s="48"/>
      <c r="BV739" s="48"/>
      <c r="BW739" s="48"/>
      <c r="BX739" s="48"/>
      <c r="BY739" s="48"/>
      <c r="BZ739" s="48"/>
      <c r="CA739" s="48"/>
    </row>
    <row r="740" spans="1:79" s="3" customFormat="1" x14ac:dyDescent="0.25">
      <c r="A740" s="48" t="s">
        <v>178</v>
      </c>
      <c r="B740" s="48" t="s">
        <v>179</v>
      </c>
      <c r="C740" s="48" t="s">
        <v>35</v>
      </c>
      <c r="D740" s="48" t="s">
        <v>35</v>
      </c>
      <c r="E740" s="48" t="s">
        <v>183</v>
      </c>
      <c r="F740" s="48" t="s">
        <v>183</v>
      </c>
      <c r="G740" s="48" t="s">
        <v>10405</v>
      </c>
      <c r="H740" s="48" t="s">
        <v>2454</v>
      </c>
      <c r="I740" s="48" t="s">
        <v>12</v>
      </c>
      <c r="J740" s="48" t="s">
        <v>10406</v>
      </c>
      <c r="K740" s="48" t="s">
        <v>10407</v>
      </c>
      <c r="L740" s="48" t="s">
        <v>183</v>
      </c>
      <c r="M740" s="48" t="s">
        <v>3336</v>
      </c>
      <c r="N740" s="48" t="s">
        <v>8880</v>
      </c>
      <c r="O740" s="48" t="s">
        <v>8881</v>
      </c>
      <c r="P740" s="48" t="s">
        <v>1489</v>
      </c>
      <c r="Q740" s="48" t="s">
        <v>251</v>
      </c>
      <c r="R740" s="48" t="s">
        <v>8882</v>
      </c>
      <c r="S740" s="48" t="s">
        <v>251</v>
      </c>
      <c r="T740" s="48" t="s">
        <v>258</v>
      </c>
      <c r="U740" s="48" t="s">
        <v>183</v>
      </c>
      <c r="V740" s="48" t="s">
        <v>183</v>
      </c>
      <c r="W740" s="48" t="s">
        <v>2393</v>
      </c>
      <c r="X740" s="48" t="s">
        <v>4974</v>
      </c>
      <c r="Y740" s="48" t="s">
        <v>222</v>
      </c>
      <c r="Z740" s="48" t="s">
        <v>6996</v>
      </c>
      <c r="AA740" s="48" t="s">
        <v>3449</v>
      </c>
      <c r="AB740" s="48" t="s">
        <v>192</v>
      </c>
      <c r="AC740" s="48" t="s">
        <v>224</v>
      </c>
      <c r="AD740" s="48" t="s">
        <v>183</v>
      </c>
      <c r="AE740" s="48" t="s">
        <v>183</v>
      </c>
      <c r="AF740" s="48" t="s">
        <v>183</v>
      </c>
      <c r="AG740" s="48" t="s">
        <v>183</v>
      </c>
      <c r="AH740" s="48" t="s">
        <v>183</v>
      </c>
      <c r="AI740" s="48" t="s">
        <v>183</v>
      </c>
      <c r="AJ740" s="48" t="s">
        <v>2472</v>
      </c>
      <c r="AK740" s="48" t="s">
        <v>183</v>
      </c>
      <c r="AL740" s="48" t="s">
        <v>183</v>
      </c>
      <c r="AM740" s="48" t="s">
        <v>8883</v>
      </c>
      <c r="AN740" s="48" t="s">
        <v>8884</v>
      </c>
      <c r="AO740" s="48" t="s">
        <v>228</v>
      </c>
      <c r="AP740" s="48" t="s">
        <v>1032</v>
      </c>
      <c r="AQ740" s="48" t="s">
        <v>4770</v>
      </c>
      <c r="AR740" s="48" t="s">
        <v>234</v>
      </c>
      <c r="AS740" s="48" t="s">
        <v>183</v>
      </c>
      <c r="AT740" s="48" t="s">
        <v>231</v>
      </c>
      <c r="AU740" s="48" t="s">
        <v>183</v>
      </c>
      <c r="AV740" s="48" t="s">
        <v>183</v>
      </c>
      <c r="AW740" s="48" t="s">
        <v>231</v>
      </c>
      <c r="AX740" s="48" t="s">
        <v>183</v>
      </c>
      <c r="AY740" s="58" t="s">
        <v>183</v>
      </c>
      <c r="AZ740" s="48" t="s">
        <v>8885</v>
      </c>
      <c r="BA740" s="48" t="s">
        <v>8886</v>
      </c>
      <c r="BB740" s="48" t="s">
        <v>8887</v>
      </c>
      <c r="BC740" s="48" t="s">
        <v>231</v>
      </c>
      <c r="BD740" s="48" t="s">
        <v>231</v>
      </c>
      <c r="BE740" s="48" t="s">
        <v>231</v>
      </c>
      <c r="BF740" s="48" t="s">
        <v>231</v>
      </c>
      <c r="BG740" s="48" t="s">
        <v>231</v>
      </c>
      <c r="BH740" s="48" t="s">
        <v>231</v>
      </c>
      <c r="BI740" s="48" t="s">
        <v>231</v>
      </c>
      <c r="BJ740" s="48" t="s">
        <v>231</v>
      </c>
      <c r="BK740" s="48" t="s">
        <v>231</v>
      </c>
      <c r="BL740" s="48" t="s">
        <v>231</v>
      </c>
      <c r="BM740" s="48" t="s">
        <v>231</v>
      </c>
      <c r="BN740" s="58">
        <v>43405.420068321757</v>
      </c>
      <c r="BO740" s="48"/>
      <c r="BP740" s="48"/>
      <c r="BQ740" s="48"/>
      <c r="BR740" s="48"/>
      <c r="BS740" s="48"/>
      <c r="BT740" s="48"/>
      <c r="BU740" s="48"/>
      <c r="BV740" s="48"/>
      <c r="BW740" s="48"/>
      <c r="BX740" s="48"/>
      <c r="BY740" s="48"/>
      <c r="BZ740" s="48"/>
      <c r="CA740" s="48"/>
    </row>
    <row r="741" spans="1:79" s="3" customFormat="1" x14ac:dyDescent="0.25">
      <c r="A741" s="48" t="s">
        <v>178</v>
      </c>
      <c r="B741" s="48" t="s">
        <v>179</v>
      </c>
      <c r="C741" s="48" t="s">
        <v>35</v>
      </c>
      <c r="D741" s="48" t="s">
        <v>35</v>
      </c>
      <c r="E741" s="48" t="s">
        <v>183</v>
      </c>
      <c r="F741" s="48" t="s">
        <v>183</v>
      </c>
      <c r="G741" s="48" t="s">
        <v>10408</v>
      </c>
      <c r="H741" s="48" t="s">
        <v>2454</v>
      </c>
      <c r="I741" s="48" t="s">
        <v>12</v>
      </c>
      <c r="J741" s="48" t="s">
        <v>10409</v>
      </c>
      <c r="K741" s="48" t="s">
        <v>10410</v>
      </c>
      <c r="L741" s="48" t="s">
        <v>183</v>
      </c>
      <c r="M741" s="48" t="s">
        <v>10411</v>
      </c>
      <c r="N741" s="48" t="s">
        <v>183</v>
      </c>
      <c r="O741" s="48" t="s">
        <v>10412</v>
      </c>
      <c r="P741" s="48" t="s">
        <v>10413</v>
      </c>
      <c r="Q741" s="48" t="s">
        <v>10411</v>
      </c>
      <c r="R741" s="48" t="s">
        <v>10414</v>
      </c>
      <c r="S741" s="48" t="s">
        <v>10415</v>
      </c>
      <c r="T741" s="48" t="s">
        <v>3124</v>
      </c>
      <c r="U741" s="48" t="s">
        <v>10416</v>
      </c>
      <c r="V741" s="48" t="s">
        <v>10417</v>
      </c>
      <c r="W741" s="48" t="s">
        <v>10418</v>
      </c>
      <c r="X741" s="48" t="s">
        <v>10419</v>
      </c>
      <c r="Y741" s="48" t="s">
        <v>10420</v>
      </c>
      <c r="Z741" s="48" t="s">
        <v>10421</v>
      </c>
      <c r="AA741" s="48" t="s">
        <v>10422</v>
      </c>
      <c r="AB741" s="48" t="s">
        <v>10423</v>
      </c>
      <c r="AC741" s="48" t="s">
        <v>244</v>
      </c>
      <c r="AD741" s="48" t="s">
        <v>922</v>
      </c>
      <c r="AE741" s="48" t="s">
        <v>183</v>
      </c>
      <c r="AF741" s="48" t="s">
        <v>183</v>
      </c>
      <c r="AG741" s="48" t="s">
        <v>183</v>
      </c>
      <c r="AH741" s="48" t="s">
        <v>183</v>
      </c>
      <c r="AI741" s="48" t="s">
        <v>183</v>
      </c>
      <c r="AJ741" s="48" t="s">
        <v>2472</v>
      </c>
      <c r="AK741" s="48" t="s">
        <v>183</v>
      </c>
      <c r="AL741" s="48" t="s">
        <v>183</v>
      </c>
      <c r="AM741" s="48" t="s">
        <v>10424</v>
      </c>
      <c r="AN741" s="48" t="s">
        <v>10425</v>
      </c>
      <c r="AO741" s="48" t="s">
        <v>228</v>
      </c>
      <c r="AP741" s="48" t="s">
        <v>1032</v>
      </c>
      <c r="AQ741" s="48" t="s">
        <v>10426</v>
      </c>
      <c r="AR741" s="48" t="s">
        <v>231</v>
      </c>
      <c r="AS741" s="48" t="s">
        <v>183</v>
      </c>
      <c r="AT741" s="48" t="s">
        <v>231</v>
      </c>
      <c r="AU741" s="48" t="s">
        <v>183</v>
      </c>
      <c r="AV741" s="48" t="s">
        <v>183</v>
      </c>
      <c r="AW741" s="48" t="s">
        <v>231</v>
      </c>
      <c r="AX741" s="48" t="s">
        <v>183</v>
      </c>
      <c r="AY741" s="58" t="s">
        <v>183</v>
      </c>
      <c r="AZ741" s="48" t="s">
        <v>10427</v>
      </c>
      <c r="BA741" s="48" t="s">
        <v>10428</v>
      </c>
      <c r="BB741" s="48" t="s">
        <v>10429</v>
      </c>
      <c r="BC741" s="48" t="s">
        <v>231</v>
      </c>
      <c r="BD741" s="48" t="s">
        <v>231</v>
      </c>
      <c r="BE741" s="48" t="s">
        <v>231</v>
      </c>
      <c r="BF741" s="48" t="s">
        <v>231</v>
      </c>
      <c r="BG741" s="48" t="s">
        <v>231</v>
      </c>
      <c r="BH741" s="48" t="s">
        <v>231</v>
      </c>
      <c r="BI741" s="48" t="s">
        <v>231</v>
      </c>
      <c r="BJ741" s="48" t="s">
        <v>231</v>
      </c>
      <c r="BK741" s="48" t="s">
        <v>231</v>
      </c>
      <c r="BL741" s="48" t="s">
        <v>231</v>
      </c>
      <c r="BM741" s="48" t="s">
        <v>231</v>
      </c>
      <c r="BN741" s="58">
        <v>43405.420063969905</v>
      </c>
      <c r="BO741" s="48"/>
      <c r="BP741" s="48"/>
      <c r="BQ741" s="48"/>
      <c r="BR741" s="48"/>
      <c r="BS741" s="48"/>
      <c r="BT741" s="48"/>
      <c r="BU741" s="48"/>
      <c r="BV741" s="48"/>
      <c r="BW741" s="48"/>
      <c r="BX741" s="48"/>
      <c r="BY741" s="48"/>
      <c r="BZ741" s="48"/>
      <c r="CA741" s="48"/>
    </row>
    <row r="742" spans="1:79" s="3" customFormat="1" x14ac:dyDescent="0.25">
      <c r="A742" s="48" t="s">
        <v>178</v>
      </c>
      <c r="B742" s="48" t="s">
        <v>179</v>
      </c>
      <c r="C742" s="48" t="s">
        <v>35</v>
      </c>
      <c r="D742" s="48" t="s">
        <v>35</v>
      </c>
      <c r="E742" s="48" t="s">
        <v>183</v>
      </c>
      <c r="F742" s="48" t="s">
        <v>183</v>
      </c>
      <c r="G742" s="48" t="s">
        <v>10430</v>
      </c>
      <c r="H742" s="48" t="s">
        <v>2454</v>
      </c>
      <c r="I742" s="48" t="s">
        <v>12</v>
      </c>
      <c r="J742" s="48" t="s">
        <v>10431</v>
      </c>
      <c r="K742" s="48" t="s">
        <v>10432</v>
      </c>
      <c r="L742" s="48" t="s">
        <v>183</v>
      </c>
      <c r="M742" s="48" t="s">
        <v>8815</v>
      </c>
      <c r="N742" s="48" t="s">
        <v>8853</v>
      </c>
      <c r="O742" s="48" t="s">
        <v>8854</v>
      </c>
      <c r="P742" s="48" t="s">
        <v>8855</v>
      </c>
      <c r="Q742" s="48" t="s">
        <v>8815</v>
      </c>
      <c r="R742" s="48" t="s">
        <v>2946</v>
      </c>
      <c r="S742" s="48" t="s">
        <v>8818</v>
      </c>
      <c r="T742" s="48" t="s">
        <v>1322</v>
      </c>
      <c r="U742" s="48" t="s">
        <v>1566</v>
      </c>
      <c r="V742" s="48" t="s">
        <v>1566</v>
      </c>
      <c r="W742" s="48" t="s">
        <v>2950</v>
      </c>
      <c r="X742" s="48" t="s">
        <v>4974</v>
      </c>
      <c r="Y742" s="48" t="s">
        <v>8856</v>
      </c>
      <c r="Z742" s="48" t="s">
        <v>8857</v>
      </c>
      <c r="AA742" s="48" t="s">
        <v>8822</v>
      </c>
      <c r="AB742" s="48" t="s">
        <v>192</v>
      </c>
      <c r="AC742" s="48" t="s">
        <v>224</v>
      </c>
      <c r="AD742" s="48" t="s">
        <v>183</v>
      </c>
      <c r="AE742" s="48" t="s">
        <v>183</v>
      </c>
      <c r="AF742" s="48" t="s">
        <v>8858</v>
      </c>
      <c r="AG742" s="48" t="s">
        <v>183</v>
      </c>
      <c r="AH742" s="48" t="s">
        <v>183</v>
      </c>
      <c r="AI742" s="48" t="s">
        <v>183</v>
      </c>
      <c r="AJ742" s="48" t="s">
        <v>2472</v>
      </c>
      <c r="AK742" s="48" t="s">
        <v>183</v>
      </c>
      <c r="AL742" s="48" t="s">
        <v>183</v>
      </c>
      <c r="AM742" s="48" t="s">
        <v>8859</v>
      </c>
      <c r="AN742" s="48" t="s">
        <v>8860</v>
      </c>
      <c r="AO742" s="48" t="s">
        <v>228</v>
      </c>
      <c r="AP742" s="48" t="s">
        <v>1032</v>
      </c>
      <c r="AQ742" s="48" t="s">
        <v>4770</v>
      </c>
      <c r="AR742" s="48" t="s">
        <v>234</v>
      </c>
      <c r="AS742" s="48" t="s">
        <v>183</v>
      </c>
      <c r="AT742" s="48" t="s">
        <v>231</v>
      </c>
      <c r="AU742" s="48" t="s">
        <v>183</v>
      </c>
      <c r="AV742" s="48" t="s">
        <v>183</v>
      </c>
      <c r="AW742" s="48" t="s">
        <v>231</v>
      </c>
      <c r="AX742" s="48" t="s">
        <v>183</v>
      </c>
      <c r="AY742" s="58" t="s">
        <v>183</v>
      </c>
      <c r="AZ742" s="48" t="s">
        <v>7852</v>
      </c>
      <c r="BA742" s="48" t="s">
        <v>8861</v>
      </c>
      <c r="BB742" s="48" t="s">
        <v>8862</v>
      </c>
      <c r="BC742" s="48" t="s">
        <v>231</v>
      </c>
      <c r="BD742" s="48" t="s">
        <v>231</v>
      </c>
      <c r="BE742" s="48" t="s">
        <v>231</v>
      </c>
      <c r="BF742" s="48" t="s">
        <v>231</v>
      </c>
      <c r="BG742" s="48" t="s">
        <v>231</v>
      </c>
      <c r="BH742" s="48" t="s">
        <v>231</v>
      </c>
      <c r="BI742" s="48" t="s">
        <v>231</v>
      </c>
      <c r="BJ742" s="48" t="s">
        <v>231</v>
      </c>
      <c r="BK742" s="48" t="s">
        <v>231</v>
      </c>
      <c r="BL742" s="48" t="s">
        <v>231</v>
      </c>
      <c r="BM742" s="48" t="s">
        <v>231</v>
      </c>
      <c r="BN742" s="58">
        <v>43405.420081018514</v>
      </c>
      <c r="BO742" s="48"/>
      <c r="BP742" s="48"/>
      <c r="BQ742" s="48"/>
      <c r="BR742" s="48"/>
      <c r="BS742" s="48"/>
      <c r="BT742" s="48"/>
      <c r="BU742" s="48"/>
      <c r="BV742" s="48"/>
      <c r="BW742" s="48"/>
      <c r="BX742" s="48"/>
      <c r="BY742" s="48"/>
      <c r="BZ742" s="48"/>
      <c r="CA742" s="48"/>
    </row>
    <row r="743" spans="1:79" s="3" customFormat="1" x14ac:dyDescent="0.25">
      <c r="A743" s="48" t="s">
        <v>178</v>
      </c>
      <c r="B743" s="48" t="s">
        <v>179</v>
      </c>
      <c r="C743" s="48" t="s">
        <v>35</v>
      </c>
      <c r="D743" s="48" t="s">
        <v>35</v>
      </c>
      <c r="E743" s="48" t="s">
        <v>183</v>
      </c>
      <c r="F743" s="48" t="s">
        <v>183</v>
      </c>
      <c r="G743" s="48" t="s">
        <v>10433</v>
      </c>
      <c r="H743" s="48" t="s">
        <v>2454</v>
      </c>
      <c r="I743" s="48" t="s">
        <v>12</v>
      </c>
      <c r="J743" s="48" t="s">
        <v>10434</v>
      </c>
      <c r="K743" s="48" t="s">
        <v>10435</v>
      </c>
      <c r="L743" s="48" t="s">
        <v>183</v>
      </c>
      <c r="M743" s="48" t="s">
        <v>883</v>
      </c>
      <c r="N743" s="48" t="s">
        <v>10436</v>
      </c>
      <c r="O743" s="48" t="s">
        <v>9806</v>
      </c>
      <c r="P743" s="48" t="s">
        <v>218</v>
      </c>
      <c r="Q743" s="48" t="s">
        <v>883</v>
      </c>
      <c r="R743" s="48" t="s">
        <v>412</v>
      </c>
      <c r="S743" s="48" t="s">
        <v>884</v>
      </c>
      <c r="T743" s="48" t="s">
        <v>414</v>
      </c>
      <c r="U743" s="48" t="s">
        <v>10437</v>
      </c>
      <c r="V743" s="48" t="s">
        <v>10438</v>
      </c>
      <c r="W743" s="48" t="s">
        <v>417</v>
      </c>
      <c r="X743" s="48" t="s">
        <v>10439</v>
      </c>
      <c r="Y743" s="48" t="s">
        <v>10440</v>
      </c>
      <c r="Z743" s="48" t="s">
        <v>10441</v>
      </c>
      <c r="AA743" s="48" t="s">
        <v>10442</v>
      </c>
      <c r="AB743" s="48" t="s">
        <v>192</v>
      </c>
      <c r="AC743" s="48" t="s">
        <v>224</v>
      </c>
      <c r="AD743" s="48" t="s">
        <v>183</v>
      </c>
      <c r="AE743" s="48" t="s">
        <v>10443</v>
      </c>
      <c r="AF743" s="48" t="s">
        <v>10444</v>
      </c>
      <c r="AG743" s="48" t="s">
        <v>183</v>
      </c>
      <c r="AH743" s="48" t="s">
        <v>183</v>
      </c>
      <c r="AI743" s="48" t="s">
        <v>183</v>
      </c>
      <c r="AJ743" s="48" t="s">
        <v>2472</v>
      </c>
      <c r="AK743" s="48" t="s">
        <v>183</v>
      </c>
      <c r="AL743" s="48" t="s">
        <v>183</v>
      </c>
      <c r="AM743" s="48" t="s">
        <v>10445</v>
      </c>
      <c r="AN743" s="48" t="s">
        <v>10446</v>
      </c>
      <c r="AO743" s="48" t="s">
        <v>228</v>
      </c>
      <c r="AP743" s="48" t="s">
        <v>1032</v>
      </c>
      <c r="AQ743" s="48" t="s">
        <v>10447</v>
      </c>
      <c r="AR743" s="48" t="s">
        <v>231</v>
      </c>
      <c r="AS743" s="48" t="s">
        <v>10448</v>
      </c>
      <c r="AT743" s="48" t="s">
        <v>231</v>
      </c>
      <c r="AU743" s="48" t="s">
        <v>183</v>
      </c>
      <c r="AV743" s="48" t="s">
        <v>183</v>
      </c>
      <c r="AW743" s="48" t="s">
        <v>231</v>
      </c>
      <c r="AX743" s="48" t="s">
        <v>183</v>
      </c>
      <c r="AY743" s="58" t="s">
        <v>183</v>
      </c>
      <c r="AZ743" s="48" t="s">
        <v>2067</v>
      </c>
      <c r="BA743" s="48" t="s">
        <v>10449</v>
      </c>
      <c r="BB743" s="48" t="s">
        <v>10450</v>
      </c>
      <c r="BC743" s="48" t="s">
        <v>234</v>
      </c>
      <c r="BD743" s="48" t="s">
        <v>234</v>
      </c>
      <c r="BE743" s="48" t="s">
        <v>234</v>
      </c>
      <c r="BF743" s="48" t="s">
        <v>234</v>
      </c>
      <c r="BG743" s="48" t="s">
        <v>231</v>
      </c>
      <c r="BH743" s="48" t="s">
        <v>231</v>
      </c>
      <c r="BI743" s="48" t="s">
        <v>231</v>
      </c>
      <c r="BJ743" s="48" t="s">
        <v>231</v>
      </c>
      <c r="BK743" s="48" t="s">
        <v>231</v>
      </c>
      <c r="BL743" s="48" t="s">
        <v>231</v>
      </c>
      <c r="BM743" s="48" t="s">
        <v>231</v>
      </c>
      <c r="BN743" s="58">
        <v>43405.420098877315</v>
      </c>
      <c r="BO743" s="48"/>
      <c r="BP743" s="48"/>
      <c r="BQ743" s="48"/>
      <c r="BR743" s="48"/>
      <c r="BS743" s="48"/>
      <c r="BT743" s="48"/>
      <c r="BU743" s="48"/>
      <c r="BV743" s="48"/>
      <c r="BW743" s="48"/>
      <c r="BX743" s="48"/>
      <c r="BY743" s="48"/>
      <c r="BZ743" s="48"/>
      <c r="CA743" s="48"/>
    </row>
    <row r="744" spans="1:79" s="3" customFormat="1" x14ac:dyDescent="0.25">
      <c r="A744" s="48" t="s">
        <v>178</v>
      </c>
      <c r="B744" s="48" t="s">
        <v>179</v>
      </c>
      <c r="C744" s="48" t="s">
        <v>35</v>
      </c>
      <c r="D744" s="48" t="s">
        <v>35</v>
      </c>
      <c r="E744" s="48" t="s">
        <v>183</v>
      </c>
      <c r="F744" s="48" t="s">
        <v>183</v>
      </c>
      <c r="G744" s="48" t="s">
        <v>10451</v>
      </c>
      <c r="H744" s="48" t="s">
        <v>2454</v>
      </c>
      <c r="I744" s="48" t="s">
        <v>12</v>
      </c>
      <c r="J744" s="48" t="s">
        <v>10452</v>
      </c>
      <c r="K744" s="48" t="s">
        <v>10453</v>
      </c>
      <c r="L744" s="48" t="s">
        <v>183</v>
      </c>
      <c r="M744" s="48" t="s">
        <v>4651</v>
      </c>
      <c r="N744" s="48" t="s">
        <v>10454</v>
      </c>
      <c r="O744" s="48" t="s">
        <v>10455</v>
      </c>
      <c r="P744" s="48" t="s">
        <v>218</v>
      </c>
      <c r="Q744" s="48" t="s">
        <v>4654</v>
      </c>
      <c r="R744" s="48" t="s">
        <v>4655</v>
      </c>
      <c r="S744" s="48" t="s">
        <v>3810</v>
      </c>
      <c r="T744" s="48" t="s">
        <v>3811</v>
      </c>
      <c r="U744" s="48" t="s">
        <v>10456</v>
      </c>
      <c r="V744" s="48" t="s">
        <v>10457</v>
      </c>
      <c r="W744" s="48" t="s">
        <v>10458</v>
      </c>
      <c r="X744" s="48" t="s">
        <v>10459</v>
      </c>
      <c r="Y744" s="48" t="s">
        <v>10460</v>
      </c>
      <c r="Z744" s="48" t="s">
        <v>10461</v>
      </c>
      <c r="AA744" s="48" t="s">
        <v>10462</v>
      </c>
      <c r="AB744" s="48" t="s">
        <v>192</v>
      </c>
      <c r="AC744" s="48" t="s">
        <v>224</v>
      </c>
      <c r="AD744" s="48" t="s">
        <v>183</v>
      </c>
      <c r="AE744" s="48" t="s">
        <v>183</v>
      </c>
      <c r="AF744" s="48" t="s">
        <v>10463</v>
      </c>
      <c r="AG744" s="48" t="s">
        <v>183</v>
      </c>
      <c r="AH744" s="48" t="s">
        <v>183</v>
      </c>
      <c r="AI744" s="48" t="s">
        <v>183</v>
      </c>
      <c r="AJ744" s="48" t="s">
        <v>2472</v>
      </c>
      <c r="AK744" s="48" t="s">
        <v>183</v>
      </c>
      <c r="AL744" s="48" t="s">
        <v>183</v>
      </c>
      <c r="AM744" s="48" t="s">
        <v>10464</v>
      </c>
      <c r="AN744" s="48" t="s">
        <v>10465</v>
      </c>
      <c r="AO744" s="48" t="s">
        <v>228</v>
      </c>
      <c r="AP744" s="48" t="s">
        <v>1032</v>
      </c>
      <c r="AQ744" s="48" t="s">
        <v>10466</v>
      </c>
      <c r="AR744" s="48" t="s">
        <v>234</v>
      </c>
      <c r="AS744" s="48" t="s">
        <v>183</v>
      </c>
      <c r="AT744" s="48" t="s">
        <v>231</v>
      </c>
      <c r="AU744" s="48" t="s">
        <v>183</v>
      </c>
      <c r="AV744" s="48" t="s">
        <v>183</v>
      </c>
      <c r="AW744" s="48" t="s">
        <v>231</v>
      </c>
      <c r="AX744" s="48" t="s">
        <v>183</v>
      </c>
      <c r="AY744" s="58" t="s">
        <v>183</v>
      </c>
      <c r="AZ744" s="48" t="s">
        <v>2067</v>
      </c>
      <c r="BA744" s="48" t="s">
        <v>3820</v>
      </c>
      <c r="BB744" s="48" t="s">
        <v>10467</v>
      </c>
      <c r="BC744" s="48" t="s">
        <v>231</v>
      </c>
      <c r="BD744" s="48" t="s">
        <v>231</v>
      </c>
      <c r="BE744" s="48" t="s">
        <v>231</v>
      </c>
      <c r="BF744" s="48" t="s">
        <v>231</v>
      </c>
      <c r="BG744" s="48" t="s">
        <v>231</v>
      </c>
      <c r="BH744" s="48" t="s">
        <v>231</v>
      </c>
      <c r="BI744" s="48" t="s">
        <v>231</v>
      </c>
      <c r="BJ744" s="48" t="s">
        <v>231</v>
      </c>
      <c r="BK744" s="48" t="s">
        <v>231</v>
      </c>
      <c r="BL744" s="48" t="s">
        <v>231</v>
      </c>
      <c r="BM744" s="48" t="s">
        <v>231</v>
      </c>
      <c r="BN744" s="58">
        <v>43405.420100810181</v>
      </c>
      <c r="BO744" s="48"/>
      <c r="BP744" s="48"/>
      <c r="BQ744" s="48"/>
      <c r="BR744" s="48"/>
      <c r="BS744" s="48"/>
      <c r="BT744" s="48"/>
      <c r="BU744" s="48"/>
      <c r="BV744" s="48"/>
      <c r="BW744" s="48"/>
      <c r="BX744" s="48"/>
      <c r="BY744" s="48"/>
      <c r="BZ744" s="48"/>
      <c r="CA744" s="48"/>
    </row>
    <row r="745" spans="1:79" s="3" customFormat="1" x14ac:dyDescent="0.25">
      <c r="A745" s="48" t="s">
        <v>178</v>
      </c>
      <c r="B745" s="48" t="s">
        <v>179</v>
      </c>
      <c r="C745" s="48" t="s">
        <v>35</v>
      </c>
      <c r="D745" s="48" t="s">
        <v>35</v>
      </c>
      <c r="E745" s="48" t="s">
        <v>183</v>
      </c>
      <c r="F745" s="48" t="s">
        <v>183</v>
      </c>
      <c r="G745" s="48" t="s">
        <v>10468</v>
      </c>
      <c r="H745" s="48" t="s">
        <v>2454</v>
      </c>
      <c r="I745" s="48" t="s">
        <v>12</v>
      </c>
      <c r="J745" s="48" t="s">
        <v>10469</v>
      </c>
      <c r="K745" s="48" t="s">
        <v>10470</v>
      </c>
      <c r="L745" s="48" t="s">
        <v>183</v>
      </c>
      <c r="M745" s="48" t="s">
        <v>3336</v>
      </c>
      <c r="N745" s="48" t="s">
        <v>3442</v>
      </c>
      <c r="O745" s="48" t="s">
        <v>3443</v>
      </c>
      <c r="P745" s="48" t="s">
        <v>3444</v>
      </c>
      <c r="Q745" s="48" t="s">
        <v>251</v>
      </c>
      <c r="R745" s="48" t="s">
        <v>3445</v>
      </c>
      <c r="S745" s="48" t="s">
        <v>251</v>
      </c>
      <c r="T745" s="48" t="s">
        <v>258</v>
      </c>
      <c r="U745" s="48" t="s">
        <v>241</v>
      </c>
      <c r="V745" s="48" t="s">
        <v>241</v>
      </c>
      <c r="W745" s="48" t="s">
        <v>3446</v>
      </c>
      <c r="X745" s="48" t="s">
        <v>3447</v>
      </c>
      <c r="Y745" s="48" t="s">
        <v>318</v>
      </c>
      <c r="Z745" s="48" t="s">
        <v>3448</v>
      </c>
      <c r="AA745" s="48" t="s">
        <v>3449</v>
      </c>
      <c r="AB745" s="48" t="s">
        <v>192</v>
      </c>
      <c r="AC745" s="48" t="s">
        <v>224</v>
      </c>
      <c r="AD745" s="48" t="s">
        <v>183</v>
      </c>
      <c r="AE745" s="48" t="s">
        <v>183</v>
      </c>
      <c r="AF745" s="48" t="s">
        <v>3450</v>
      </c>
      <c r="AG745" s="48" t="s">
        <v>183</v>
      </c>
      <c r="AH745" s="48" t="s">
        <v>183</v>
      </c>
      <c r="AI745" s="48" t="s">
        <v>183</v>
      </c>
      <c r="AJ745" s="48" t="s">
        <v>2472</v>
      </c>
      <c r="AK745" s="48" t="s">
        <v>183</v>
      </c>
      <c r="AL745" s="48" t="s">
        <v>183</v>
      </c>
      <c r="AM745" s="48" t="s">
        <v>3451</v>
      </c>
      <c r="AN745" s="48" t="s">
        <v>3452</v>
      </c>
      <c r="AO745" s="48" t="s">
        <v>228</v>
      </c>
      <c r="AP745" s="48" t="s">
        <v>1032</v>
      </c>
      <c r="AQ745" s="48" t="s">
        <v>3453</v>
      </c>
      <c r="AR745" s="48" t="s">
        <v>231</v>
      </c>
      <c r="AS745" s="48" t="s">
        <v>183</v>
      </c>
      <c r="AT745" s="48" t="s">
        <v>231</v>
      </c>
      <c r="AU745" s="48" t="s">
        <v>183</v>
      </c>
      <c r="AV745" s="48" t="s">
        <v>183</v>
      </c>
      <c r="AW745" s="48" t="s">
        <v>231</v>
      </c>
      <c r="AX745" s="48" t="s">
        <v>183</v>
      </c>
      <c r="AY745" s="58" t="s">
        <v>183</v>
      </c>
      <c r="AZ745" s="48" t="s">
        <v>2067</v>
      </c>
      <c r="BA745" s="48" t="s">
        <v>3454</v>
      </c>
      <c r="BB745" s="48" t="s">
        <v>3455</v>
      </c>
      <c r="BC745" s="48" t="s">
        <v>231</v>
      </c>
      <c r="BD745" s="48" t="s">
        <v>231</v>
      </c>
      <c r="BE745" s="48" t="s">
        <v>231</v>
      </c>
      <c r="BF745" s="48" t="s">
        <v>231</v>
      </c>
      <c r="BG745" s="48" t="s">
        <v>234</v>
      </c>
      <c r="BH745" s="48" t="s">
        <v>234</v>
      </c>
      <c r="BI745" s="48" t="s">
        <v>234</v>
      </c>
      <c r="BJ745" s="48" t="s">
        <v>234</v>
      </c>
      <c r="BK745" s="48" t="s">
        <v>234</v>
      </c>
      <c r="BL745" s="48" t="s">
        <v>234</v>
      </c>
      <c r="BM745" s="48" t="s">
        <v>234</v>
      </c>
      <c r="BN745" s="58">
        <v>43405.420102777774</v>
      </c>
      <c r="BO745" s="48"/>
      <c r="BP745" s="48"/>
      <c r="BQ745" s="48"/>
      <c r="BR745" s="48"/>
      <c r="BS745" s="48"/>
      <c r="BT745" s="48"/>
      <c r="BU745" s="48"/>
      <c r="BV745" s="48"/>
      <c r="BW745" s="48"/>
      <c r="BX745" s="48"/>
      <c r="BY745" s="48"/>
      <c r="BZ745" s="48"/>
      <c r="CA745" s="48"/>
    </row>
    <row r="746" spans="1:79" s="3" customFormat="1" x14ac:dyDescent="0.25">
      <c r="A746" s="48" t="s">
        <v>178</v>
      </c>
      <c r="B746" s="48" t="s">
        <v>179</v>
      </c>
      <c r="C746" s="48" t="s">
        <v>35</v>
      </c>
      <c r="D746" s="48" t="s">
        <v>35</v>
      </c>
      <c r="E746" s="48" t="s">
        <v>183</v>
      </c>
      <c r="F746" s="48" t="s">
        <v>183</v>
      </c>
      <c r="G746" s="48" t="s">
        <v>10471</v>
      </c>
      <c r="H746" s="48" t="s">
        <v>2454</v>
      </c>
      <c r="I746" s="48" t="s">
        <v>12</v>
      </c>
      <c r="J746" s="48" t="s">
        <v>10472</v>
      </c>
      <c r="K746" s="48" t="s">
        <v>10473</v>
      </c>
      <c r="L746" s="48" t="s">
        <v>183</v>
      </c>
      <c r="M746" s="48" t="s">
        <v>10474</v>
      </c>
      <c r="N746" s="48" t="s">
        <v>10475</v>
      </c>
      <c r="O746" s="48" t="s">
        <v>10476</v>
      </c>
      <c r="P746" s="48" t="s">
        <v>218</v>
      </c>
      <c r="Q746" s="48" t="s">
        <v>10474</v>
      </c>
      <c r="R746" s="48" t="s">
        <v>10477</v>
      </c>
      <c r="S746" s="48" t="s">
        <v>10478</v>
      </c>
      <c r="T746" s="48" t="s">
        <v>2707</v>
      </c>
      <c r="U746" s="48" t="s">
        <v>10479</v>
      </c>
      <c r="V746" s="48" t="s">
        <v>10477</v>
      </c>
      <c r="W746" s="48" t="s">
        <v>10479</v>
      </c>
      <c r="X746" s="48" t="s">
        <v>10480</v>
      </c>
      <c r="Y746" s="48" t="s">
        <v>10481</v>
      </c>
      <c r="Z746" s="48" t="s">
        <v>10482</v>
      </c>
      <c r="AA746" s="48" t="s">
        <v>10483</v>
      </c>
      <c r="AB746" s="48" t="s">
        <v>192</v>
      </c>
      <c r="AC746" s="48" t="s">
        <v>224</v>
      </c>
      <c r="AD746" s="48" t="s">
        <v>183</v>
      </c>
      <c r="AE746" s="48" t="s">
        <v>10484</v>
      </c>
      <c r="AF746" s="48" t="s">
        <v>10485</v>
      </c>
      <c r="AG746" s="48" t="s">
        <v>183</v>
      </c>
      <c r="AH746" s="48" t="s">
        <v>183</v>
      </c>
      <c r="AI746" s="48" t="s">
        <v>183</v>
      </c>
      <c r="AJ746" s="48" t="s">
        <v>2472</v>
      </c>
      <c r="AK746" s="48" t="s">
        <v>183</v>
      </c>
      <c r="AL746" s="48" t="s">
        <v>183</v>
      </c>
      <c r="AM746" s="48" t="s">
        <v>10486</v>
      </c>
      <c r="AN746" s="48" t="s">
        <v>10487</v>
      </c>
      <c r="AO746" s="48" t="s">
        <v>228</v>
      </c>
      <c r="AP746" s="48" t="s">
        <v>1032</v>
      </c>
      <c r="AQ746" s="48" t="s">
        <v>10488</v>
      </c>
      <c r="AR746" s="48" t="s">
        <v>231</v>
      </c>
      <c r="AS746" s="48" t="s">
        <v>10489</v>
      </c>
      <c r="AT746" s="48" t="s">
        <v>231</v>
      </c>
      <c r="AU746" s="48" t="s">
        <v>183</v>
      </c>
      <c r="AV746" s="48" t="s">
        <v>183</v>
      </c>
      <c r="AW746" s="48" t="s">
        <v>231</v>
      </c>
      <c r="AX746" s="48" t="s">
        <v>183</v>
      </c>
      <c r="AY746" s="58" t="s">
        <v>183</v>
      </c>
      <c r="AZ746" s="48" t="s">
        <v>2067</v>
      </c>
      <c r="BA746" s="48" t="s">
        <v>10449</v>
      </c>
      <c r="BB746" s="48" t="s">
        <v>10490</v>
      </c>
      <c r="BC746" s="48" t="s">
        <v>231</v>
      </c>
      <c r="BD746" s="48" t="s">
        <v>231</v>
      </c>
      <c r="BE746" s="48" t="s">
        <v>231</v>
      </c>
      <c r="BF746" s="48" t="s">
        <v>234</v>
      </c>
      <c r="BG746" s="48" t="s">
        <v>231</v>
      </c>
      <c r="BH746" s="48" t="s">
        <v>231</v>
      </c>
      <c r="BI746" s="48" t="s">
        <v>231</v>
      </c>
      <c r="BJ746" s="48" t="s">
        <v>231</v>
      </c>
      <c r="BK746" s="48" t="s">
        <v>231</v>
      </c>
      <c r="BL746" s="48" t="s">
        <v>231</v>
      </c>
      <c r="BM746" s="48" t="s">
        <v>234</v>
      </c>
      <c r="BN746" s="58">
        <v>43405.420140972223</v>
      </c>
      <c r="BO746" s="48"/>
      <c r="BP746" s="48"/>
      <c r="BQ746" s="48"/>
      <c r="BR746" s="48"/>
      <c r="BS746" s="48"/>
      <c r="BT746" s="48"/>
      <c r="BU746" s="48"/>
      <c r="BV746" s="48"/>
      <c r="BW746" s="48"/>
      <c r="BX746" s="48"/>
      <c r="BY746" s="48"/>
      <c r="BZ746" s="48"/>
      <c r="CA746" s="48"/>
    </row>
    <row r="747" spans="1:79" s="3" customFormat="1" x14ac:dyDescent="0.25">
      <c r="A747" s="48" t="s">
        <v>178</v>
      </c>
      <c r="B747" s="48" t="s">
        <v>179</v>
      </c>
      <c r="C747" s="48" t="s">
        <v>35</v>
      </c>
      <c r="D747" s="48" t="s">
        <v>35</v>
      </c>
      <c r="E747" s="48" t="s">
        <v>183</v>
      </c>
      <c r="F747" s="48" t="s">
        <v>183</v>
      </c>
      <c r="G747" s="48" t="s">
        <v>10491</v>
      </c>
      <c r="H747" s="48" t="s">
        <v>2454</v>
      </c>
      <c r="I747" s="48" t="s">
        <v>12</v>
      </c>
      <c r="J747" s="48" t="s">
        <v>10492</v>
      </c>
      <c r="K747" s="48" t="s">
        <v>10493</v>
      </c>
      <c r="L747" s="48" t="s">
        <v>183</v>
      </c>
      <c r="M747" s="48" t="s">
        <v>4651</v>
      </c>
      <c r="N747" s="48" t="s">
        <v>10494</v>
      </c>
      <c r="O747" s="48" t="s">
        <v>10495</v>
      </c>
      <c r="P747" s="48" t="s">
        <v>4377</v>
      </c>
      <c r="Q747" s="48" t="s">
        <v>4654</v>
      </c>
      <c r="R747" s="48" t="s">
        <v>9134</v>
      </c>
      <c r="S747" s="48" t="s">
        <v>3810</v>
      </c>
      <c r="T747" s="48" t="s">
        <v>3811</v>
      </c>
      <c r="U747" s="48" t="s">
        <v>4263</v>
      </c>
      <c r="V747" s="48" t="s">
        <v>9134</v>
      </c>
      <c r="W747" s="48" t="s">
        <v>10496</v>
      </c>
      <c r="X747" s="48" t="s">
        <v>10497</v>
      </c>
      <c r="Y747" s="48" t="s">
        <v>10498</v>
      </c>
      <c r="Z747" s="48" t="s">
        <v>10499</v>
      </c>
      <c r="AA747" s="48" t="s">
        <v>10500</v>
      </c>
      <c r="AB747" s="48" t="s">
        <v>192</v>
      </c>
      <c r="AC747" s="48" t="s">
        <v>224</v>
      </c>
      <c r="AD747" s="48" t="s">
        <v>183</v>
      </c>
      <c r="AE747" s="48" t="s">
        <v>183</v>
      </c>
      <c r="AF747" s="48" t="s">
        <v>183</v>
      </c>
      <c r="AG747" s="48" t="s">
        <v>183</v>
      </c>
      <c r="AH747" s="48" t="s">
        <v>183</v>
      </c>
      <c r="AI747" s="48" t="s">
        <v>183</v>
      </c>
      <c r="AJ747" s="48" t="s">
        <v>2472</v>
      </c>
      <c r="AK747" s="48" t="s">
        <v>183</v>
      </c>
      <c r="AL747" s="48" t="s">
        <v>183</v>
      </c>
      <c r="AM747" s="48" t="s">
        <v>10501</v>
      </c>
      <c r="AN747" s="48" t="s">
        <v>10502</v>
      </c>
      <c r="AO747" s="48" t="s">
        <v>228</v>
      </c>
      <c r="AP747" s="48" t="s">
        <v>1032</v>
      </c>
      <c r="AQ747" s="48" t="s">
        <v>10503</v>
      </c>
      <c r="AR747" s="48" t="s">
        <v>231</v>
      </c>
      <c r="AS747" s="48" t="s">
        <v>183</v>
      </c>
      <c r="AT747" s="48" t="s">
        <v>231</v>
      </c>
      <c r="AU747" s="48" t="s">
        <v>183</v>
      </c>
      <c r="AV747" s="48" t="s">
        <v>183</v>
      </c>
      <c r="AW747" s="48" t="s">
        <v>231</v>
      </c>
      <c r="AX747" s="48" t="s">
        <v>183</v>
      </c>
      <c r="AY747" s="58" t="s">
        <v>183</v>
      </c>
      <c r="AZ747" s="48" t="s">
        <v>2067</v>
      </c>
      <c r="BA747" s="48" t="s">
        <v>4666</v>
      </c>
      <c r="BB747" s="48" t="s">
        <v>10504</v>
      </c>
      <c r="BC747" s="48" t="s">
        <v>231</v>
      </c>
      <c r="BD747" s="48" t="s">
        <v>231</v>
      </c>
      <c r="BE747" s="48" t="s">
        <v>231</v>
      </c>
      <c r="BF747" s="48" t="s">
        <v>231</v>
      </c>
      <c r="BG747" s="48" t="s">
        <v>234</v>
      </c>
      <c r="BH747" s="48" t="s">
        <v>234</v>
      </c>
      <c r="BI747" s="48" t="s">
        <v>234</v>
      </c>
      <c r="BJ747" s="48" t="s">
        <v>234</v>
      </c>
      <c r="BK747" s="48" t="s">
        <v>234</v>
      </c>
      <c r="BL747" s="48" t="s">
        <v>234</v>
      </c>
      <c r="BM747" s="48" t="s">
        <v>234</v>
      </c>
      <c r="BN747" s="58">
        <v>43405.420144212963</v>
      </c>
      <c r="BO747" s="48"/>
      <c r="BP747" s="48"/>
      <c r="BQ747" s="48"/>
      <c r="BR747" s="48"/>
      <c r="BS747" s="48"/>
      <c r="BT747" s="48"/>
      <c r="BU747" s="48"/>
      <c r="BV747" s="48"/>
      <c r="BW747" s="48"/>
      <c r="BX747" s="48"/>
      <c r="BY747" s="48"/>
      <c r="BZ747" s="48"/>
      <c r="CA747" s="48"/>
    </row>
    <row r="748" spans="1:79" s="3" customFormat="1" x14ac:dyDescent="0.25">
      <c r="A748" s="48" t="s">
        <v>178</v>
      </c>
      <c r="B748" s="48" t="s">
        <v>179</v>
      </c>
      <c r="C748" s="48" t="s">
        <v>35</v>
      </c>
      <c r="D748" s="48" t="s">
        <v>35</v>
      </c>
      <c r="E748" s="48" t="s">
        <v>183</v>
      </c>
      <c r="F748" s="48" t="s">
        <v>183</v>
      </c>
      <c r="G748" s="48" t="s">
        <v>10505</v>
      </c>
      <c r="H748" s="48" t="s">
        <v>2454</v>
      </c>
      <c r="I748" s="48" t="s">
        <v>12</v>
      </c>
      <c r="J748" s="48" t="s">
        <v>10506</v>
      </c>
      <c r="K748" s="48" t="s">
        <v>10507</v>
      </c>
      <c r="L748" s="48" t="s">
        <v>183</v>
      </c>
      <c r="M748" s="48" t="s">
        <v>3336</v>
      </c>
      <c r="N748" s="48" t="s">
        <v>10508</v>
      </c>
      <c r="O748" s="48" t="s">
        <v>10509</v>
      </c>
      <c r="P748" s="48" t="s">
        <v>1679</v>
      </c>
      <c r="Q748" s="48" t="s">
        <v>10510</v>
      </c>
      <c r="R748" s="48" t="s">
        <v>1614</v>
      </c>
      <c r="S748" s="48" t="s">
        <v>10511</v>
      </c>
      <c r="T748" s="48" t="s">
        <v>258</v>
      </c>
      <c r="U748" s="48" t="s">
        <v>241</v>
      </c>
      <c r="V748" s="48" t="s">
        <v>241</v>
      </c>
      <c r="W748" s="48" t="s">
        <v>1344</v>
      </c>
      <c r="X748" s="48" t="s">
        <v>10512</v>
      </c>
      <c r="Y748" s="48" t="s">
        <v>318</v>
      </c>
      <c r="Z748" s="48" t="s">
        <v>8210</v>
      </c>
      <c r="AA748" s="48" t="s">
        <v>10513</v>
      </c>
      <c r="AB748" s="48" t="s">
        <v>192</v>
      </c>
      <c r="AC748" s="48" t="s">
        <v>224</v>
      </c>
      <c r="AD748" s="48" t="s">
        <v>183</v>
      </c>
      <c r="AE748" s="48" t="s">
        <v>183</v>
      </c>
      <c r="AF748" s="48" t="s">
        <v>3450</v>
      </c>
      <c r="AG748" s="48" t="s">
        <v>183</v>
      </c>
      <c r="AH748" s="48" t="s">
        <v>183</v>
      </c>
      <c r="AI748" s="48" t="s">
        <v>183</v>
      </c>
      <c r="AJ748" s="48" t="s">
        <v>2472</v>
      </c>
      <c r="AK748" s="48" t="s">
        <v>183</v>
      </c>
      <c r="AL748" s="48" t="s">
        <v>183</v>
      </c>
      <c r="AM748" s="48" t="s">
        <v>10514</v>
      </c>
      <c r="AN748" s="48" t="s">
        <v>10515</v>
      </c>
      <c r="AO748" s="48" t="s">
        <v>228</v>
      </c>
      <c r="AP748" s="48" t="s">
        <v>1032</v>
      </c>
      <c r="AQ748" s="48" t="s">
        <v>3453</v>
      </c>
      <c r="AR748" s="48" t="s">
        <v>231</v>
      </c>
      <c r="AS748" s="48" t="s">
        <v>183</v>
      </c>
      <c r="AT748" s="48" t="s">
        <v>231</v>
      </c>
      <c r="AU748" s="48" t="s">
        <v>183</v>
      </c>
      <c r="AV748" s="48" t="s">
        <v>183</v>
      </c>
      <c r="AW748" s="48" t="s">
        <v>231</v>
      </c>
      <c r="AX748" s="48" t="s">
        <v>183</v>
      </c>
      <c r="AY748" s="58" t="s">
        <v>183</v>
      </c>
      <c r="AZ748" s="48" t="s">
        <v>2067</v>
      </c>
      <c r="BA748" s="48" t="s">
        <v>3352</v>
      </c>
      <c r="BB748" s="48" t="s">
        <v>10516</v>
      </c>
      <c r="BC748" s="48" t="s">
        <v>231</v>
      </c>
      <c r="BD748" s="48" t="s">
        <v>231</v>
      </c>
      <c r="BE748" s="48" t="s">
        <v>231</v>
      </c>
      <c r="BF748" s="48" t="s">
        <v>231</v>
      </c>
      <c r="BG748" s="48" t="s">
        <v>234</v>
      </c>
      <c r="BH748" s="48" t="s">
        <v>234</v>
      </c>
      <c r="BI748" s="48" t="s">
        <v>234</v>
      </c>
      <c r="BJ748" s="48" t="s">
        <v>234</v>
      </c>
      <c r="BK748" s="48" t="s">
        <v>234</v>
      </c>
      <c r="BL748" s="48" t="s">
        <v>234</v>
      </c>
      <c r="BM748" s="48" t="s">
        <v>234</v>
      </c>
      <c r="BN748" s="58">
        <v>43405.420125613426</v>
      </c>
      <c r="BO748" s="48"/>
      <c r="BP748" s="48"/>
      <c r="BQ748" s="48"/>
      <c r="BR748" s="48"/>
      <c r="BS748" s="48"/>
      <c r="BT748" s="48"/>
      <c r="BU748" s="48"/>
      <c r="BV748" s="48"/>
      <c r="BW748" s="48"/>
      <c r="BX748" s="48"/>
      <c r="BY748" s="48"/>
      <c r="BZ748" s="48"/>
      <c r="CA748" s="48"/>
    </row>
    <row r="749" spans="1:79" s="3" customFormat="1" x14ac:dyDescent="0.25">
      <c r="A749" s="48" t="s">
        <v>178</v>
      </c>
      <c r="B749" s="48" t="s">
        <v>179</v>
      </c>
      <c r="C749" s="48" t="s">
        <v>35</v>
      </c>
      <c r="D749" s="48" t="s">
        <v>35</v>
      </c>
      <c r="E749" s="48" t="s">
        <v>183</v>
      </c>
      <c r="F749" s="48" t="s">
        <v>183</v>
      </c>
      <c r="G749" s="48" t="s">
        <v>10517</v>
      </c>
      <c r="H749" s="48" t="s">
        <v>2454</v>
      </c>
      <c r="I749" s="48" t="s">
        <v>12</v>
      </c>
      <c r="J749" s="48" t="s">
        <v>10518</v>
      </c>
      <c r="K749" s="48" t="s">
        <v>10519</v>
      </c>
      <c r="L749" s="48" t="s">
        <v>183</v>
      </c>
      <c r="M749" s="48" t="s">
        <v>3336</v>
      </c>
      <c r="N749" s="48" t="s">
        <v>10520</v>
      </c>
      <c r="O749" s="48" t="s">
        <v>10521</v>
      </c>
      <c r="P749" s="48" t="s">
        <v>1489</v>
      </c>
      <c r="Q749" s="48" t="s">
        <v>10522</v>
      </c>
      <c r="R749" s="48" t="s">
        <v>10523</v>
      </c>
      <c r="S749" s="48" t="s">
        <v>10522</v>
      </c>
      <c r="T749" s="48" t="s">
        <v>696</v>
      </c>
      <c r="U749" s="48" t="s">
        <v>10524</v>
      </c>
      <c r="V749" s="48" t="s">
        <v>10525</v>
      </c>
      <c r="W749" s="48" t="s">
        <v>1503</v>
      </c>
      <c r="X749" s="48" t="s">
        <v>10526</v>
      </c>
      <c r="Y749" s="48" t="s">
        <v>318</v>
      </c>
      <c r="Z749" s="48" t="s">
        <v>10527</v>
      </c>
      <c r="AA749" s="48" t="s">
        <v>10528</v>
      </c>
      <c r="AB749" s="48" t="s">
        <v>192</v>
      </c>
      <c r="AC749" s="48" t="s">
        <v>224</v>
      </c>
      <c r="AD749" s="48" t="s">
        <v>183</v>
      </c>
      <c r="AE749" s="48" t="s">
        <v>183</v>
      </c>
      <c r="AF749" s="48" t="s">
        <v>183</v>
      </c>
      <c r="AG749" s="48" t="s">
        <v>183</v>
      </c>
      <c r="AH749" s="48" t="s">
        <v>183</v>
      </c>
      <c r="AI749" s="48" t="s">
        <v>183</v>
      </c>
      <c r="AJ749" s="48" t="s">
        <v>2472</v>
      </c>
      <c r="AK749" s="48" t="s">
        <v>183</v>
      </c>
      <c r="AL749" s="48" t="s">
        <v>183</v>
      </c>
      <c r="AM749" s="48" t="s">
        <v>10529</v>
      </c>
      <c r="AN749" s="48" t="s">
        <v>10530</v>
      </c>
      <c r="AO749" s="48" t="s">
        <v>228</v>
      </c>
      <c r="AP749" s="48" t="s">
        <v>1032</v>
      </c>
      <c r="AQ749" s="48" t="s">
        <v>10531</v>
      </c>
      <c r="AR749" s="48" t="s">
        <v>231</v>
      </c>
      <c r="AS749" s="48" t="s">
        <v>10532</v>
      </c>
      <c r="AT749" s="48" t="s">
        <v>231</v>
      </c>
      <c r="AU749" s="48" t="s">
        <v>183</v>
      </c>
      <c r="AV749" s="48" t="s">
        <v>183</v>
      </c>
      <c r="AW749" s="48" t="s">
        <v>231</v>
      </c>
      <c r="AX749" s="48" t="s">
        <v>183</v>
      </c>
      <c r="AY749" s="58" t="s">
        <v>183</v>
      </c>
      <c r="AZ749" s="48" t="s">
        <v>2067</v>
      </c>
      <c r="BA749" s="48" t="s">
        <v>3352</v>
      </c>
      <c r="BB749" s="48" t="s">
        <v>10533</v>
      </c>
      <c r="BC749" s="48" t="s">
        <v>231</v>
      </c>
      <c r="BD749" s="48" t="s">
        <v>234</v>
      </c>
      <c r="BE749" s="48" t="s">
        <v>234</v>
      </c>
      <c r="BF749" s="48" t="s">
        <v>234</v>
      </c>
      <c r="BG749" s="48" t="s">
        <v>231</v>
      </c>
      <c r="BH749" s="48" t="s">
        <v>231</v>
      </c>
      <c r="BI749" s="48" t="s">
        <v>234</v>
      </c>
      <c r="BJ749" s="48" t="s">
        <v>234</v>
      </c>
      <c r="BK749" s="48" t="s">
        <v>234</v>
      </c>
      <c r="BL749" s="48" t="s">
        <v>234</v>
      </c>
      <c r="BM749" s="48" t="s">
        <v>234</v>
      </c>
      <c r="BN749" s="58">
        <v>43405.420126701385</v>
      </c>
      <c r="BO749" s="48"/>
      <c r="BP749" s="48"/>
      <c r="BQ749" s="48"/>
      <c r="BR749" s="48"/>
      <c r="BS749" s="48"/>
      <c r="BT749" s="48"/>
      <c r="BU749" s="48"/>
      <c r="BV749" s="48"/>
      <c r="BW749" s="48"/>
      <c r="BX749" s="48"/>
      <c r="BY749" s="48"/>
      <c r="BZ749" s="48"/>
      <c r="CA749" s="48"/>
    </row>
    <row r="750" spans="1:79" s="3" customFormat="1" x14ac:dyDescent="0.25">
      <c r="A750" s="48" t="s">
        <v>178</v>
      </c>
      <c r="B750" s="48" t="s">
        <v>179</v>
      </c>
      <c r="C750" s="48" t="s">
        <v>35</v>
      </c>
      <c r="D750" s="48" t="s">
        <v>35</v>
      </c>
      <c r="E750" s="48" t="s">
        <v>183</v>
      </c>
      <c r="F750" s="48" t="s">
        <v>183</v>
      </c>
      <c r="G750" s="48" t="s">
        <v>10534</v>
      </c>
      <c r="H750" s="48" t="s">
        <v>2454</v>
      </c>
      <c r="I750" s="48" t="s">
        <v>12</v>
      </c>
      <c r="J750" s="48" t="s">
        <v>10535</v>
      </c>
      <c r="K750" s="48" t="s">
        <v>10536</v>
      </c>
      <c r="L750" s="48" t="s">
        <v>183</v>
      </c>
      <c r="M750" s="48" t="s">
        <v>3336</v>
      </c>
      <c r="N750" s="48" t="s">
        <v>8866</v>
      </c>
      <c r="O750" s="48" t="s">
        <v>8867</v>
      </c>
      <c r="P750" s="48" t="s">
        <v>3681</v>
      </c>
      <c r="Q750" s="48" t="s">
        <v>8868</v>
      </c>
      <c r="R750" s="48" t="s">
        <v>490</v>
      </c>
      <c r="S750" s="48" t="s">
        <v>8869</v>
      </c>
      <c r="T750" s="48" t="s">
        <v>258</v>
      </c>
      <c r="U750" s="48" t="s">
        <v>1344</v>
      </c>
      <c r="V750" s="48" t="s">
        <v>1614</v>
      </c>
      <c r="W750" s="48" t="s">
        <v>2393</v>
      </c>
      <c r="X750" s="48" t="s">
        <v>8870</v>
      </c>
      <c r="Y750" s="48" t="s">
        <v>318</v>
      </c>
      <c r="Z750" s="48" t="s">
        <v>8871</v>
      </c>
      <c r="AA750" s="48" t="s">
        <v>8872</v>
      </c>
      <c r="AB750" s="48" t="s">
        <v>192</v>
      </c>
      <c r="AC750" s="48" t="s">
        <v>224</v>
      </c>
      <c r="AD750" s="48" t="s">
        <v>183</v>
      </c>
      <c r="AE750" s="48" t="s">
        <v>183</v>
      </c>
      <c r="AF750" s="48" t="s">
        <v>183</v>
      </c>
      <c r="AG750" s="48" t="s">
        <v>183</v>
      </c>
      <c r="AH750" s="48" t="s">
        <v>183</v>
      </c>
      <c r="AI750" s="48" t="s">
        <v>183</v>
      </c>
      <c r="AJ750" s="48" t="s">
        <v>2472</v>
      </c>
      <c r="AK750" s="48" t="s">
        <v>183</v>
      </c>
      <c r="AL750" s="48" t="s">
        <v>183</v>
      </c>
      <c r="AM750" s="48" t="s">
        <v>8873</v>
      </c>
      <c r="AN750" s="48" t="s">
        <v>8874</v>
      </c>
      <c r="AO750" s="48" t="s">
        <v>228</v>
      </c>
      <c r="AP750" s="48" t="s">
        <v>1032</v>
      </c>
      <c r="AQ750" s="48" t="s">
        <v>8875</v>
      </c>
      <c r="AR750" s="48" t="s">
        <v>231</v>
      </c>
      <c r="AS750" s="48" t="s">
        <v>183</v>
      </c>
      <c r="AT750" s="48" t="s">
        <v>231</v>
      </c>
      <c r="AU750" s="48" t="s">
        <v>183</v>
      </c>
      <c r="AV750" s="48" t="s">
        <v>183</v>
      </c>
      <c r="AW750" s="48" t="s">
        <v>231</v>
      </c>
      <c r="AX750" s="48" t="s">
        <v>183</v>
      </c>
      <c r="AY750" s="58" t="s">
        <v>183</v>
      </c>
      <c r="AZ750" s="48" t="s">
        <v>2067</v>
      </c>
      <c r="BA750" s="48" t="s">
        <v>8202</v>
      </c>
      <c r="BB750" s="48" t="s">
        <v>8876</v>
      </c>
      <c r="BC750" s="48" t="s">
        <v>231</v>
      </c>
      <c r="BD750" s="48" t="s">
        <v>231</v>
      </c>
      <c r="BE750" s="48" t="s">
        <v>231</v>
      </c>
      <c r="BF750" s="48" t="s">
        <v>231</v>
      </c>
      <c r="BG750" s="48" t="s">
        <v>231</v>
      </c>
      <c r="BH750" s="48" t="s">
        <v>231</v>
      </c>
      <c r="BI750" s="48" t="s">
        <v>231</v>
      </c>
      <c r="BJ750" s="48" t="s">
        <v>231</v>
      </c>
      <c r="BK750" s="48" t="s">
        <v>231</v>
      </c>
      <c r="BL750" s="48" t="s">
        <v>231</v>
      </c>
      <c r="BM750" s="48" t="s">
        <v>231</v>
      </c>
      <c r="BN750" s="58">
        <v>43405.420119907409</v>
      </c>
      <c r="BO750" s="48"/>
      <c r="BP750" s="48"/>
      <c r="BQ750" s="48"/>
      <c r="BR750" s="48"/>
      <c r="BS750" s="48"/>
      <c r="BT750" s="48"/>
      <c r="BU750" s="48"/>
      <c r="BV750" s="48"/>
      <c r="BW750" s="48"/>
      <c r="BX750" s="48"/>
      <c r="BY750" s="48"/>
      <c r="BZ750" s="48"/>
      <c r="CA750" s="48"/>
    </row>
    <row r="751" spans="1:79" s="3" customFormat="1" x14ac:dyDescent="0.25">
      <c r="A751" s="48" t="s">
        <v>178</v>
      </c>
      <c r="B751" s="48" t="s">
        <v>179</v>
      </c>
      <c r="C751" s="48" t="s">
        <v>35</v>
      </c>
      <c r="D751" s="48" t="s">
        <v>35</v>
      </c>
      <c r="E751" s="48" t="s">
        <v>183</v>
      </c>
      <c r="F751" s="48" t="s">
        <v>183</v>
      </c>
      <c r="G751" s="48" t="s">
        <v>10537</v>
      </c>
      <c r="H751" s="48" t="s">
        <v>2454</v>
      </c>
      <c r="I751" s="48" t="s">
        <v>12</v>
      </c>
      <c r="J751" s="48" t="s">
        <v>10538</v>
      </c>
      <c r="K751" s="48" t="s">
        <v>10539</v>
      </c>
      <c r="L751" s="48" t="s">
        <v>183</v>
      </c>
      <c r="M751" s="48" t="s">
        <v>3336</v>
      </c>
      <c r="N751" s="48" t="s">
        <v>10540</v>
      </c>
      <c r="O751" s="48" t="s">
        <v>10541</v>
      </c>
      <c r="P751" s="48" t="s">
        <v>6078</v>
      </c>
      <c r="Q751" s="48" t="s">
        <v>9308</v>
      </c>
      <c r="R751" s="48" t="s">
        <v>10542</v>
      </c>
      <c r="S751" s="48" t="s">
        <v>10543</v>
      </c>
      <c r="T751" s="48" t="s">
        <v>258</v>
      </c>
      <c r="U751" s="48" t="s">
        <v>10544</v>
      </c>
      <c r="V751" s="48" t="s">
        <v>10545</v>
      </c>
      <c r="W751" s="48" t="s">
        <v>10546</v>
      </c>
      <c r="X751" s="48" t="s">
        <v>10547</v>
      </c>
      <c r="Y751" s="48" t="s">
        <v>318</v>
      </c>
      <c r="Z751" s="48" t="s">
        <v>10548</v>
      </c>
      <c r="AA751" s="48" t="s">
        <v>10549</v>
      </c>
      <c r="AB751" s="48" t="s">
        <v>192</v>
      </c>
      <c r="AC751" s="48" t="s">
        <v>224</v>
      </c>
      <c r="AD751" s="48" t="s">
        <v>183</v>
      </c>
      <c r="AE751" s="48" t="s">
        <v>183</v>
      </c>
      <c r="AF751" s="48" t="s">
        <v>183</v>
      </c>
      <c r="AG751" s="48" t="s">
        <v>183</v>
      </c>
      <c r="AH751" s="48" t="s">
        <v>183</v>
      </c>
      <c r="AI751" s="48" t="s">
        <v>183</v>
      </c>
      <c r="AJ751" s="48" t="s">
        <v>2472</v>
      </c>
      <c r="AK751" s="48" t="s">
        <v>183</v>
      </c>
      <c r="AL751" s="48" t="s">
        <v>183</v>
      </c>
      <c r="AM751" s="48" t="s">
        <v>10550</v>
      </c>
      <c r="AN751" s="48" t="s">
        <v>10551</v>
      </c>
      <c r="AO751" s="48" t="s">
        <v>228</v>
      </c>
      <c r="AP751" s="48" t="s">
        <v>1032</v>
      </c>
      <c r="AQ751" s="48" t="s">
        <v>10552</v>
      </c>
      <c r="AR751" s="48" t="s">
        <v>231</v>
      </c>
      <c r="AS751" s="48" t="s">
        <v>7654</v>
      </c>
      <c r="AT751" s="48" t="s">
        <v>231</v>
      </c>
      <c r="AU751" s="48" t="s">
        <v>183</v>
      </c>
      <c r="AV751" s="48" t="s">
        <v>183</v>
      </c>
      <c r="AW751" s="48" t="s">
        <v>231</v>
      </c>
      <c r="AX751" s="48" t="s">
        <v>183</v>
      </c>
      <c r="AY751" s="58" t="s">
        <v>183</v>
      </c>
      <c r="AZ751" s="48" t="s">
        <v>2067</v>
      </c>
      <c r="BA751" s="48" t="s">
        <v>9318</v>
      </c>
      <c r="BB751" s="48" t="s">
        <v>10553</v>
      </c>
      <c r="BC751" s="48" t="s">
        <v>234</v>
      </c>
      <c r="BD751" s="48" t="s">
        <v>234</v>
      </c>
      <c r="BE751" s="48" t="s">
        <v>234</v>
      </c>
      <c r="BF751" s="48" t="s">
        <v>234</v>
      </c>
      <c r="BG751" s="48" t="s">
        <v>231</v>
      </c>
      <c r="BH751" s="48" t="s">
        <v>231</v>
      </c>
      <c r="BI751" s="48" t="s">
        <v>231</v>
      </c>
      <c r="BJ751" s="48" t="s">
        <v>231</v>
      </c>
      <c r="BK751" s="48" t="s">
        <v>231</v>
      </c>
      <c r="BL751" s="48" t="s">
        <v>231</v>
      </c>
      <c r="BM751" s="48" t="s">
        <v>231</v>
      </c>
      <c r="BN751" s="58">
        <v>43405.420121296294</v>
      </c>
      <c r="BO751" s="48"/>
      <c r="BP751" s="48"/>
      <c r="BQ751" s="48"/>
      <c r="BR751" s="48"/>
      <c r="BS751" s="48"/>
      <c r="BT751" s="48"/>
      <c r="BU751" s="48"/>
      <c r="BV751" s="48"/>
      <c r="BW751" s="48"/>
      <c r="BX751" s="48"/>
      <c r="BY751" s="48"/>
      <c r="BZ751" s="48"/>
      <c r="CA751" s="48"/>
    </row>
    <row r="752" spans="1:79" s="3" customFormat="1" x14ac:dyDescent="0.25">
      <c r="A752" s="48" t="s">
        <v>178</v>
      </c>
      <c r="B752" s="48" t="s">
        <v>179</v>
      </c>
      <c r="C752" s="48" t="s">
        <v>35</v>
      </c>
      <c r="D752" s="48" t="s">
        <v>35</v>
      </c>
      <c r="E752" s="48" t="s">
        <v>183</v>
      </c>
      <c r="F752" s="48" t="s">
        <v>183</v>
      </c>
      <c r="G752" s="48" t="s">
        <v>10554</v>
      </c>
      <c r="H752" s="48" t="s">
        <v>2454</v>
      </c>
      <c r="I752" s="48" t="s">
        <v>12</v>
      </c>
      <c r="J752" s="48" t="s">
        <v>10555</v>
      </c>
      <c r="K752" s="48" t="s">
        <v>10556</v>
      </c>
      <c r="L752" s="48" t="s">
        <v>183</v>
      </c>
      <c r="M752" s="48" t="s">
        <v>10557</v>
      </c>
      <c r="N752" s="48" t="s">
        <v>10558</v>
      </c>
      <c r="O752" s="48" t="s">
        <v>10559</v>
      </c>
      <c r="P752" s="48" t="s">
        <v>218</v>
      </c>
      <c r="Q752" s="48" t="s">
        <v>10557</v>
      </c>
      <c r="R752" s="48" t="s">
        <v>10560</v>
      </c>
      <c r="S752" s="48" t="s">
        <v>10561</v>
      </c>
      <c r="T752" s="48" t="s">
        <v>10562</v>
      </c>
      <c r="U752" s="48" t="s">
        <v>1566</v>
      </c>
      <c r="V752" s="48" t="s">
        <v>1566</v>
      </c>
      <c r="W752" s="48" t="s">
        <v>10563</v>
      </c>
      <c r="X752" s="48" t="s">
        <v>4974</v>
      </c>
      <c r="Y752" s="48" t="s">
        <v>222</v>
      </c>
      <c r="Z752" s="48" t="s">
        <v>10564</v>
      </c>
      <c r="AA752" s="48" t="s">
        <v>3449</v>
      </c>
      <c r="AB752" s="48" t="s">
        <v>192</v>
      </c>
      <c r="AC752" s="48" t="s">
        <v>224</v>
      </c>
      <c r="AD752" s="48" t="s">
        <v>183</v>
      </c>
      <c r="AE752" s="48" t="s">
        <v>10565</v>
      </c>
      <c r="AF752" s="48" t="s">
        <v>183</v>
      </c>
      <c r="AG752" s="48" t="s">
        <v>183</v>
      </c>
      <c r="AH752" s="48" t="s">
        <v>183</v>
      </c>
      <c r="AI752" s="48" t="s">
        <v>183</v>
      </c>
      <c r="AJ752" s="48" t="s">
        <v>2472</v>
      </c>
      <c r="AK752" s="48" t="s">
        <v>183</v>
      </c>
      <c r="AL752" s="48" t="s">
        <v>183</v>
      </c>
      <c r="AM752" s="48" t="s">
        <v>10566</v>
      </c>
      <c r="AN752" s="48" t="s">
        <v>10567</v>
      </c>
      <c r="AO752" s="48" t="s">
        <v>228</v>
      </c>
      <c r="AP752" s="48" t="s">
        <v>1032</v>
      </c>
      <c r="AQ752" s="48" t="s">
        <v>4770</v>
      </c>
      <c r="AR752" s="48" t="s">
        <v>234</v>
      </c>
      <c r="AS752" s="48" t="s">
        <v>183</v>
      </c>
      <c r="AT752" s="48" t="s">
        <v>231</v>
      </c>
      <c r="AU752" s="48" t="s">
        <v>183</v>
      </c>
      <c r="AV752" s="48" t="s">
        <v>183</v>
      </c>
      <c r="AW752" s="48" t="s">
        <v>231</v>
      </c>
      <c r="AX752" s="48" t="s">
        <v>183</v>
      </c>
      <c r="AY752" s="58" t="s">
        <v>183</v>
      </c>
      <c r="AZ752" s="48" t="s">
        <v>10568</v>
      </c>
      <c r="BA752" s="48" t="s">
        <v>10569</v>
      </c>
      <c r="BB752" s="48" t="s">
        <v>10570</v>
      </c>
      <c r="BC752" s="48" t="s">
        <v>231</v>
      </c>
      <c r="BD752" s="48" t="s">
        <v>231</v>
      </c>
      <c r="BE752" s="48" t="s">
        <v>231</v>
      </c>
      <c r="BF752" s="48" t="s">
        <v>231</v>
      </c>
      <c r="BG752" s="48" t="s">
        <v>231</v>
      </c>
      <c r="BH752" s="48" t="s">
        <v>231</v>
      </c>
      <c r="BI752" s="48" t="s">
        <v>231</v>
      </c>
      <c r="BJ752" s="48" t="s">
        <v>231</v>
      </c>
      <c r="BK752" s="48" t="s">
        <v>231</v>
      </c>
      <c r="BL752" s="48" t="s">
        <v>231</v>
      </c>
      <c r="BM752" s="48" t="s">
        <v>231</v>
      </c>
      <c r="BN752" s="58">
        <v>43405.420050312496</v>
      </c>
      <c r="BO752" s="48"/>
      <c r="BP752" s="48"/>
      <c r="BQ752" s="48"/>
      <c r="BR752" s="48"/>
      <c r="BS752" s="48"/>
      <c r="BT752" s="48"/>
      <c r="BU752" s="48"/>
      <c r="BV752" s="48"/>
      <c r="BW752" s="48"/>
      <c r="BX752" s="48"/>
      <c r="BY752" s="48"/>
      <c r="BZ752" s="48"/>
      <c r="CA752" s="48"/>
    </row>
    <row r="753" spans="1:79" s="3" customFormat="1" x14ac:dyDescent="0.25">
      <c r="A753" s="48" t="s">
        <v>178</v>
      </c>
      <c r="B753" s="48" t="s">
        <v>179</v>
      </c>
      <c r="C753" s="48" t="s">
        <v>35</v>
      </c>
      <c r="D753" s="48" t="s">
        <v>35</v>
      </c>
      <c r="E753" s="48" t="s">
        <v>183</v>
      </c>
      <c r="F753" s="48" t="s">
        <v>183</v>
      </c>
      <c r="G753" s="48" t="s">
        <v>10571</v>
      </c>
      <c r="H753" s="48" t="s">
        <v>2454</v>
      </c>
      <c r="I753" s="48" t="s">
        <v>12</v>
      </c>
      <c r="J753" s="48" t="s">
        <v>10572</v>
      </c>
      <c r="K753" s="48" t="s">
        <v>10573</v>
      </c>
      <c r="L753" s="48" t="s">
        <v>183</v>
      </c>
      <c r="M753" s="48" t="s">
        <v>10574</v>
      </c>
      <c r="N753" s="48" t="s">
        <v>183</v>
      </c>
      <c r="O753" s="48" t="s">
        <v>10575</v>
      </c>
      <c r="P753" s="48" t="s">
        <v>10576</v>
      </c>
      <c r="Q753" s="48" t="s">
        <v>10574</v>
      </c>
      <c r="R753" s="48" t="s">
        <v>10577</v>
      </c>
      <c r="S753" s="48" t="s">
        <v>10415</v>
      </c>
      <c r="T753" s="48" t="s">
        <v>3124</v>
      </c>
      <c r="U753" s="48" t="s">
        <v>10416</v>
      </c>
      <c r="V753" s="48" t="s">
        <v>10417</v>
      </c>
      <c r="W753" s="48" t="s">
        <v>10578</v>
      </c>
      <c r="X753" s="48" t="s">
        <v>10419</v>
      </c>
      <c r="Y753" s="48" t="s">
        <v>10420</v>
      </c>
      <c r="Z753" s="48" t="s">
        <v>10579</v>
      </c>
      <c r="AA753" s="48" t="s">
        <v>10422</v>
      </c>
      <c r="AB753" s="48" t="s">
        <v>10423</v>
      </c>
      <c r="AC753" s="48" t="s">
        <v>224</v>
      </c>
      <c r="AD753" s="48" t="s">
        <v>183</v>
      </c>
      <c r="AE753" s="48" t="s">
        <v>183</v>
      </c>
      <c r="AF753" s="48" t="s">
        <v>10580</v>
      </c>
      <c r="AG753" s="48" t="s">
        <v>183</v>
      </c>
      <c r="AH753" s="48" t="s">
        <v>183</v>
      </c>
      <c r="AI753" s="48" t="s">
        <v>183</v>
      </c>
      <c r="AJ753" s="48" t="s">
        <v>2472</v>
      </c>
      <c r="AK753" s="48" t="s">
        <v>183</v>
      </c>
      <c r="AL753" s="48" t="s">
        <v>183</v>
      </c>
      <c r="AM753" s="48" t="s">
        <v>10581</v>
      </c>
      <c r="AN753" s="48" t="s">
        <v>10582</v>
      </c>
      <c r="AO753" s="48" t="s">
        <v>228</v>
      </c>
      <c r="AP753" s="48" t="s">
        <v>1032</v>
      </c>
      <c r="AQ753" s="48" t="s">
        <v>10583</v>
      </c>
      <c r="AR753" s="48" t="s">
        <v>231</v>
      </c>
      <c r="AS753" s="48" t="s">
        <v>183</v>
      </c>
      <c r="AT753" s="48" t="s">
        <v>231</v>
      </c>
      <c r="AU753" s="48" t="s">
        <v>183</v>
      </c>
      <c r="AV753" s="48" t="s">
        <v>183</v>
      </c>
      <c r="AW753" s="48" t="s">
        <v>231</v>
      </c>
      <c r="AX753" s="48" t="s">
        <v>183</v>
      </c>
      <c r="AY753" s="58" t="s">
        <v>183</v>
      </c>
      <c r="AZ753" s="48" t="s">
        <v>10584</v>
      </c>
      <c r="BA753" s="48" t="s">
        <v>10428</v>
      </c>
      <c r="BB753" s="48" t="s">
        <v>10585</v>
      </c>
      <c r="BC753" s="48" t="s">
        <v>231</v>
      </c>
      <c r="BD753" s="48" t="s">
        <v>231</v>
      </c>
      <c r="BE753" s="48" t="s">
        <v>231</v>
      </c>
      <c r="BF753" s="48" t="s">
        <v>231</v>
      </c>
      <c r="BG753" s="48" t="s">
        <v>231</v>
      </c>
      <c r="BH753" s="48" t="s">
        <v>231</v>
      </c>
      <c r="BI753" s="48" t="s">
        <v>231</v>
      </c>
      <c r="BJ753" s="48" t="s">
        <v>231</v>
      </c>
      <c r="BK753" s="48" t="s">
        <v>231</v>
      </c>
      <c r="BL753" s="48" t="s">
        <v>231</v>
      </c>
      <c r="BM753" s="48" t="s">
        <v>231</v>
      </c>
      <c r="BN753" s="58">
        <v>43405.420051655092</v>
      </c>
      <c r="BO753" s="48"/>
      <c r="BP753" s="48"/>
      <c r="BQ753" s="48"/>
      <c r="BR753" s="48"/>
      <c r="BS753" s="48"/>
      <c r="BT753" s="48"/>
      <c r="BU753" s="48"/>
      <c r="BV753" s="48"/>
      <c r="BW753" s="48"/>
      <c r="BX753" s="48"/>
      <c r="BY753" s="48"/>
      <c r="BZ753" s="48"/>
      <c r="CA753" s="48"/>
    </row>
    <row r="754" spans="1:79" s="3" customFormat="1" x14ac:dyDescent="0.25">
      <c r="A754" s="48" t="s">
        <v>178</v>
      </c>
      <c r="B754" s="48" t="s">
        <v>179</v>
      </c>
      <c r="C754" s="48" t="s">
        <v>35</v>
      </c>
      <c r="D754" s="48" t="s">
        <v>35</v>
      </c>
      <c r="E754" s="48" t="s">
        <v>183</v>
      </c>
      <c r="F754" s="48" t="s">
        <v>183</v>
      </c>
      <c r="G754" s="48" t="s">
        <v>10586</v>
      </c>
      <c r="H754" s="48" t="s">
        <v>2454</v>
      </c>
      <c r="I754" s="48" t="s">
        <v>12</v>
      </c>
      <c r="J754" s="48" t="s">
        <v>10587</v>
      </c>
      <c r="K754" s="48" t="s">
        <v>10588</v>
      </c>
      <c r="L754" s="48" t="s">
        <v>183</v>
      </c>
      <c r="M754" s="48" t="s">
        <v>10589</v>
      </c>
      <c r="N754" s="48" t="s">
        <v>183</v>
      </c>
      <c r="O754" s="48" t="s">
        <v>10590</v>
      </c>
      <c r="P754" s="48" t="s">
        <v>10591</v>
      </c>
      <c r="Q754" s="48" t="s">
        <v>10589</v>
      </c>
      <c r="R754" s="48" t="s">
        <v>10592</v>
      </c>
      <c r="S754" s="48" t="s">
        <v>10593</v>
      </c>
      <c r="T754" s="48" t="s">
        <v>3124</v>
      </c>
      <c r="U754" s="48" t="s">
        <v>10593</v>
      </c>
      <c r="V754" s="48" t="s">
        <v>10589</v>
      </c>
      <c r="W754" s="48" t="s">
        <v>10594</v>
      </c>
      <c r="X754" s="48" t="s">
        <v>10595</v>
      </c>
      <c r="Y754" s="48" t="s">
        <v>10595</v>
      </c>
      <c r="Z754" s="48" t="s">
        <v>10596</v>
      </c>
      <c r="AA754" s="48" t="s">
        <v>10597</v>
      </c>
      <c r="AB754" s="48" t="s">
        <v>10598</v>
      </c>
      <c r="AC754" s="48" t="s">
        <v>224</v>
      </c>
      <c r="AD754" s="48" t="s">
        <v>183</v>
      </c>
      <c r="AE754" s="48" t="s">
        <v>183</v>
      </c>
      <c r="AF754" s="48" t="s">
        <v>183</v>
      </c>
      <c r="AG754" s="48" t="s">
        <v>183</v>
      </c>
      <c r="AH754" s="48" t="s">
        <v>183</v>
      </c>
      <c r="AI754" s="48" t="s">
        <v>183</v>
      </c>
      <c r="AJ754" s="48" t="s">
        <v>2472</v>
      </c>
      <c r="AK754" s="48" t="s">
        <v>183</v>
      </c>
      <c r="AL754" s="48" t="s">
        <v>183</v>
      </c>
      <c r="AM754" s="48" t="s">
        <v>10599</v>
      </c>
      <c r="AN754" s="48" t="s">
        <v>10600</v>
      </c>
      <c r="AO754" s="48" t="s">
        <v>228</v>
      </c>
      <c r="AP754" s="48" t="s">
        <v>1032</v>
      </c>
      <c r="AQ754" s="48" t="s">
        <v>10601</v>
      </c>
      <c r="AR754" s="48" t="s">
        <v>231</v>
      </c>
      <c r="AS754" s="48" t="s">
        <v>183</v>
      </c>
      <c r="AT754" s="48" t="s">
        <v>231</v>
      </c>
      <c r="AU754" s="48" t="s">
        <v>183</v>
      </c>
      <c r="AV754" s="48" t="s">
        <v>183</v>
      </c>
      <c r="AW754" s="48" t="s">
        <v>231</v>
      </c>
      <c r="AX754" s="48" t="s">
        <v>183</v>
      </c>
      <c r="AY754" s="58" t="s">
        <v>183</v>
      </c>
      <c r="AZ754" s="48" t="s">
        <v>10584</v>
      </c>
      <c r="BA754" s="48" t="s">
        <v>10428</v>
      </c>
      <c r="BB754" s="48" t="s">
        <v>10602</v>
      </c>
      <c r="BC754" s="48" t="s">
        <v>231</v>
      </c>
      <c r="BD754" s="48" t="s">
        <v>231</v>
      </c>
      <c r="BE754" s="48" t="s">
        <v>231</v>
      </c>
      <c r="BF754" s="48" t="s">
        <v>231</v>
      </c>
      <c r="BG754" s="48" t="s">
        <v>231</v>
      </c>
      <c r="BH754" s="48" t="s">
        <v>231</v>
      </c>
      <c r="BI754" s="48" t="s">
        <v>231</v>
      </c>
      <c r="BJ754" s="48" t="s">
        <v>231</v>
      </c>
      <c r="BK754" s="48" t="s">
        <v>231</v>
      </c>
      <c r="BL754" s="48" t="s">
        <v>231</v>
      </c>
      <c r="BM754" s="48" t="s">
        <v>231</v>
      </c>
      <c r="BN754" s="58">
        <v>43405.420053009257</v>
      </c>
      <c r="BO754" s="48"/>
      <c r="BP754" s="48"/>
      <c r="BQ754" s="48"/>
      <c r="BR754" s="48"/>
      <c r="BS754" s="48"/>
      <c r="BT754" s="48"/>
      <c r="BU754" s="48"/>
      <c r="BV754" s="48"/>
      <c r="BW754" s="48"/>
      <c r="BX754" s="48"/>
      <c r="BY754" s="48"/>
      <c r="BZ754" s="48"/>
      <c r="CA754" s="48"/>
    </row>
    <row r="755" spans="1:79" s="3" customFormat="1" x14ac:dyDescent="0.25">
      <c r="A755" s="48" t="s">
        <v>178</v>
      </c>
      <c r="B755" s="48" t="s">
        <v>179</v>
      </c>
      <c r="C755" s="48" t="s">
        <v>35</v>
      </c>
      <c r="D755" s="48" t="s">
        <v>35</v>
      </c>
      <c r="E755" s="48" t="s">
        <v>183</v>
      </c>
      <c r="F755" s="48" t="s">
        <v>183</v>
      </c>
      <c r="G755" s="48" t="s">
        <v>10603</v>
      </c>
      <c r="H755" s="48" t="s">
        <v>2454</v>
      </c>
      <c r="I755" s="48" t="s">
        <v>12</v>
      </c>
      <c r="J755" s="48" t="s">
        <v>10604</v>
      </c>
      <c r="K755" s="48" t="s">
        <v>10605</v>
      </c>
      <c r="L755" s="48" t="s">
        <v>183</v>
      </c>
      <c r="M755" s="48" t="s">
        <v>10606</v>
      </c>
      <c r="N755" s="48" t="s">
        <v>183</v>
      </c>
      <c r="O755" s="48" t="s">
        <v>10607</v>
      </c>
      <c r="P755" s="48" t="s">
        <v>10608</v>
      </c>
      <c r="Q755" s="48" t="s">
        <v>10606</v>
      </c>
      <c r="R755" s="48" t="s">
        <v>10577</v>
      </c>
      <c r="S755" s="48" t="s">
        <v>10609</v>
      </c>
      <c r="T755" s="48" t="s">
        <v>3124</v>
      </c>
      <c r="U755" s="48" t="s">
        <v>183</v>
      </c>
      <c r="V755" s="48" t="s">
        <v>183</v>
      </c>
      <c r="W755" s="48" t="s">
        <v>10578</v>
      </c>
      <c r="X755" s="48" t="s">
        <v>10610</v>
      </c>
      <c r="Y755" s="48" t="s">
        <v>10611</v>
      </c>
      <c r="Z755" s="48" t="s">
        <v>10612</v>
      </c>
      <c r="AA755" s="48" t="s">
        <v>10613</v>
      </c>
      <c r="AB755" s="48" t="s">
        <v>10614</v>
      </c>
      <c r="AC755" s="48" t="s">
        <v>224</v>
      </c>
      <c r="AD755" s="48" t="s">
        <v>922</v>
      </c>
      <c r="AE755" s="48" t="s">
        <v>183</v>
      </c>
      <c r="AF755" s="48" t="s">
        <v>183</v>
      </c>
      <c r="AG755" s="48" t="s">
        <v>183</v>
      </c>
      <c r="AH755" s="48" t="s">
        <v>183</v>
      </c>
      <c r="AI755" s="48" t="s">
        <v>183</v>
      </c>
      <c r="AJ755" s="48" t="s">
        <v>2472</v>
      </c>
      <c r="AK755" s="48" t="s">
        <v>183</v>
      </c>
      <c r="AL755" s="48" t="s">
        <v>183</v>
      </c>
      <c r="AM755" s="48" t="s">
        <v>10615</v>
      </c>
      <c r="AN755" s="48" t="s">
        <v>10616</v>
      </c>
      <c r="AO755" s="48" t="s">
        <v>228</v>
      </c>
      <c r="AP755" s="48" t="s">
        <v>1032</v>
      </c>
      <c r="AQ755" s="48" t="s">
        <v>10617</v>
      </c>
      <c r="AR755" s="48" t="s">
        <v>231</v>
      </c>
      <c r="AS755" s="48" t="s">
        <v>183</v>
      </c>
      <c r="AT755" s="48" t="s">
        <v>231</v>
      </c>
      <c r="AU755" s="48" t="s">
        <v>183</v>
      </c>
      <c r="AV755" s="48" t="s">
        <v>183</v>
      </c>
      <c r="AW755" s="48" t="s">
        <v>231</v>
      </c>
      <c r="AX755" s="48" t="s">
        <v>183</v>
      </c>
      <c r="AY755" s="58" t="s">
        <v>183</v>
      </c>
      <c r="AZ755" s="48" t="s">
        <v>10618</v>
      </c>
      <c r="BA755" s="48" t="s">
        <v>10428</v>
      </c>
      <c r="BB755" s="48" t="s">
        <v>183</v>
      </c>
      <c r="BC755" s="48" t="s">
        <v>234</v>
      </c>
      <c r="BD755" s="48" t="s">
        <v>234</v>
      </c>
      <c r="BE755" s="48" t="s">
        <v>234</v>
      </c>
      <c r="BF755" s="48" t="s">
        <v>234</v>
      </c>
      <c r="BG755" s="48" t="s">
        <v>234</v>
      </c>
      <c r="BH755" s="48" t="s">
        <v>234</v>
      </c>
      <c r="BI755" s="48" t="s">
        <v>234</v>
      </c>
      <c r="BJ755" s="48" t="s">
        <v>234</v>
      </c>
      <c r="BK755" s="48" t="s">
        <v>234</v>
      </c>
      <c r="BL755" s="48" t="s">
        <v>234</v>
      </c>
      <c r="BM755" s="48" t="s">
        <v>234</v>
      </c>
      <c r="BN755" s="58">
        <v>43405.420054548609</v>
      </c>
      <c r="BO755" s="48"/>
      <c r="BP755" s="48"/>
      <c r="BQ755" s="48"/>
      <c r="BR755" s="48"/>
      <c r="BS755" s="48"/>
      <c r="BT755" s="48"/>
      <c r="BU755" s="48"/>
      <c r="BV755" s="48"/>
      <c r="BW755" s="48"/>
      <c r="BX755" s="48"/>
      <c r="BY755" s="48"/>
      <c r="BZ755" s="48"/>
      <c r="CA755" s="48"/>
    </row>
    <row r="756" spans="1:79" s="3" customFormat="1" x14ac:dyDescent="0.25">
      <c r="A756" s="48" t="s">
        <v>178</v>
      </c>
      <c r="B756" s="48" t="s">
        <v>179</v>
      </c>
      <c r="C756" s="48" t="s">
        <v>35</v>
      </c>
      <c r="D756" s="48" t="s">
        <v>35</v>
      </c>
      <c r="E756" s="48" t="s">
        <v>183</v>
      </c>
      <c r="F756" s="48" t="s">
        <v>183</v>
      </c>
      <c r="G756" s="48" t="s">
        <v>10619</v>
      </c>
      <c r="H756" s="48" t="s">
        <v>2454</v>
      </c>
      <c r="I756" s="48" t="s">
        <v>12</v>
      </c>
      <c r="J756" s="48" t="s">
        <v>10620</v>
      </c>
      <c r="K756" s="48" t="s">
        <v>10621</v>
      </c>
      <c r="L756" s="48" t="s">
        <v>183</v>
      </c>
      <c r="M756" s="48" t="s">
        <v>3359</v>
      </c>
      <c r="N756" s="48" t="s">
        <v>10622</v>
      </c>
      <c r="O756" s="48" t="s">
        <v>10623</v>
      </c>
      <c r="P756" s="48" t="s">
        <v>691</v>
      </c>
      <c r="Q756" s="48" t="s">
        <v>10624</v>
      </c>
      <c r="R756" s="48" t="s">
        <v>3343</v>
      </c>
      <c r="S756" s="48" t="s">
        <v>9608</v>
      </c>
      <c r="T756" s="48" t="s">
        <v>560</v>
      </c>
      <c r="U756" s="48" t="s">
        <v>9609</v>
      </c>
      <c r="V756" s="48" t="s">
        <v>10625</v>
      </c>
      <c r="W756" s="48" t="s">
        <v>2376</v>
      </c>
      <c r="X756" s="48" t="s">
        <v>10626</v>
      </c>
      <c r="Y756" s="48" t="s">
        <v>10627</v>
      </c>
      <c r="Z756" s="48" t="s">
        <v>10628</v>
      </c>
      <c r="AA756" s="48" t="s">
        <v>10629</v>
      </c>
      <c r="AB756" s="48" t="s">
        <v>192</v>
      </c>
      <c r="AC756" s="48" t="s">
        <v>224</v>
      </c>
      <c r="AD756" s="48" t="s">
        <v>183</v>
      </c>
      <c r="AE756" s="48" t="s">
        <v>9631</v>
      </c>
      <c r="AF756" s="48" t="s">
        <v>183</v>
      </c>
      <c r="AG756" s="48" t="s">
        <v>183</v>
      </c>
      <c r="AH756" s="48" t="s">
        <v>183</v>
      </c>
      <c r="AI756" s="48" t="s">
        <v>183</v>
      </c>
      <c r="AJ756" s="48" t="s">
        <v>2472</v>
      </c>
      <c r="AK756" s="48" t="s">
        <v>183</v>
      </c>
      <c r="AL756" s="48" t="s">
        <v>183</v>
      </c>
      <c r="AM756" s="48" t="s">
        <v>10630</v>
      </c>
      <c r="AN756" s="48" t="s">
        <v>10631</v>
      </c>
      <c r="AO756" s="48" t="s">
        <v>228</v>
      </c>
      <c r="AP756" s="48" t="s">
        <v>1032</v>
      </c>
      <c r="AQ756" s="48" t="s">
        <v>10632</v>
      </c>
      <c r="AR756" s="48" t="s">
        <v>234</v>
      </c>
      <c r="AS756" s="48" t="s">
        <v>1566</v>
      </c>
      <c r="AT756" s="48" t="s">
        <v>231</v>
      </c>
      <c r="AU756" s="48" t="s">
        <v>183</v>
      </c>
      <c r="AV756" s="48" t="s">
        <v>183</v>
      </c>
      <c r="AW756" s="48" t="s">
        <v>231</v>
      </c>
      <c r="AX756" s="48" t="s">
        <v>183</v>
      </c>
      <c r="AY756" s="58" t="s">
        <v>183</v>
      </c>
      <c r="AZ756" s="48" t="s">
        <v>10633</v>
      </c>
      <c r="BA756" s="48" t="s">
        <v>8026</v>
      </c>
      <c r="BB756" s="48" t="s">
        <v>10634</v>
      </c>
      <c r="BC756" s="48" t="s">
        <v>234</v>
      </c>
      <c r="BD756" s="48" t="s">
        <v>234</v>
      </c>
      <c r="BE756" s="48" t="s">
        <v>234</v>
      </c>
      <c r="BF756" s="48" t="s">
        <v>234</v>
      </c>
      <c r="BG756" s="48" t="s">
        <v>234</v>
      </c>
      <c r="BH756" s="48" t="s">
        <v>234</v>
      </c>
      <c r="BI756" s="48" t="s">
        <v>234</v>
      </c>
      <c r="BJ756" s="48" t="s">
        <v>234</v>
      </c>
      <c r="BK756" s="48" t="s">
        <v>234</v>
      </c>
      <c r="BL756" s="48" t="s">
        <v>234</v>
      </c>
      <c r="BM756" s="48" t="s">
        <v>234</v>
      </c>
      <c r="BN756" s="58">
        <v>43405.420055706018</v>
      </c>
      <c r="BO756" s="48"/>
      <c r="BP756" s="48"/>
      <c r="BQ756" s="48"/>
      <c r="BR756" s="48"/>
      <c r="BS756" s="48"/>
      <c r="BT756" s="48"/>
      <c r="BU756" s="48"/>
      <c r="BV756" s="48"/>
      <c r="BW756" s="48"/>
      <c r="BX756" s="48"/>
      <c r="BY756" s="48"/>
      <c r="BZ756" s="48"/>
      <c r="CA756" s="48"/>
    </row>
    <row r="757" spans="1:79" s="3" customFormat="1" x14ac:dyDescent="0.25">
      <c r="A757" s="48" t="s">
        <v>178</v>
      </c>
      <c r="B757" s="48" t="s">
        <v>179</v>
      </c>
      <c r="C757" s="48" t="s">
        <v>35</v>
      </c>
      <c r="D757" s="48" t="s">
        <v>35</v>
      </c>
      <c r="E757" s="48" t="s">
        <v>183</v>
      </c>
      <c r="F757" s="48" t="s">
        <v>183</v>
      </c>
      <c r="G757" s="48" t="s">
        <v>10635</v>
      </c>
      <c r="H757" s="48" t="s">
        <v>2454</v>
      </c>
      <c r="I757" s="48" t="s">
        <v>12</v>
      </c>
      <c r="J757" s="48" t="s">
        <v>10636</v>
      </c>
      <c r="K757" s="48" t="s">
        <v>10637</v>
      </c>
      <c r="L757" s="48" t="s">
        <v>183</v>
      </c>
      <c r="M757" s="48" t="s">
        <v>3359</v>
      </c>
      <c r="N757" s="48" t="s">
        <v>10638</v>
      </c>
      <c r="O757" s="48" t="s">
        <v>10639</v>
      </c>
      <c r="P757" s="48" t="s">
        <v>1499</v>
      </c>
      <c r="Q757" s="48" t="s">
        <v>10640</v>
      </c>
      <c r="R757" s="48" t="s">
        <v>10641</v>
      </c>
      <c r="S757" s="48" t="s">
        <v>10642</v>
      </c>
      <c r="T757" s="48" t="s">
        <v>560</v>
      </c>
      <c r="U757" s="48" t="s">
        <v>10643</v>
      </c>
      <c r="V757" s="48" t="s">
        <v>183</v>
      </c>
      <c r="W757" s="48" t="s">
        <v>10644</v>
      </c>
      <c r="X757" s="48" t="s">
        <v>10645</v>
      </c>
      <c r="Y757" s="48" t="s">
        <v>10646</v>
      </c>
      <c r="Z757" s="48" t="s">
        <v>10647</v>
      </c>
      <c r="AA757" s="48" t="s">
        <v>10648</v>
      </c>
      <c r="AB757" s="48" t="s">
        <v>192</v>
      </c>
      <c r="AC757" s="48" t="s">
        <v>224</v>
      </c>
      <c r="AD757" s="48" t="s">
        <v>183</v>
      </c>
      <c r="AE757" s="48" t="s">
        <v>183</v>
      </c>
      <c r="AF757" s="48" t="s">
        <v>3450</v>
      </c>
      <c r="AG757" s="48" t="s">
        <v>183</v>
      </c>
      <c r="AH757" s="48" t="s">
        <v>183</v>
      </c>
      <c r="AI757" s="48" t="s">
        <v>183</v>
      </c>
      <c r="AJ757" s="48" t="s">
        <v>2472</v>
      </c>
      <c r="AK757" s="48" t="s">
        <v>183</v>
      </c>
      <c r="AL757" s="48" t="s">
        <v>183</v>
      </c>
      <c r="AM757" s="48" t="s">
        <v>10649</v>
      </c>
      <c r="AN757" s="48" t="s">
        <v>10650</v>
      </c>
      <c r="AO757" s="48" t="s">
        <v>228</v>
      </c>
      <c r="AP757" s="48" t="s">
        <v>1032</v>
      </c>
      <c r="AQ757" s="48" t="s">
        <v>4770</v>
      </c>
      <c r="AR757" s="48" t="s">
        <v>183</v>
      </c>
      <c r="AS757" s="48" t="s">
        <v>183</v>
      </c>
      <c r="AT757" s="48" t="s">
        <v>231</v>
      </c>
      <c r="AU757" s="48" t="s">
        <v>183</v>
      </c>
      <c r="AV757" s="48" t="s">
        <v>183</v>
      </c>
      <c r="AW757" s="48" t="s">
        <v>231</v>
      </c>
      <c r="AX757" s="48" t="s">
        <v>183</v>
      </c>
      <c r="AY757" s="58" t="s">
        <v>183</v>
      </c>
      <c r="AZ757" s="48" t="s">
        <v>10651</v>
      </c>
      <c r="BA757" s="48" t="s">
        <v>9041</v>
      </c>
      <c r="BB757" s="48" t="s">
        <v>10652</v>
      </c>
      <c r="BC757" s="48" t="s">
        <v>234</v>
      </c>
      <c r="BD757" s="48" t="s">
        <v>234</v>
      </c>
      <c r="BE757" s="48" t="s">
        <v>234</v>
      </c>
      <c r="BF757" s="48" t="s">
        <v>234</v>
      </c>
      <c r="BG757" s="48" t="s">
        <v>234</v>
      </c>
      <c r="BH757" s="48" t="s">
        <v>234</v>
      </c>
      <c r="BI757" s="48" t="s">
        <v>234</v>
      </c>
      <c r="BJ757" s="48" t="s">
        <v>234</v>
      </c>
      <c r="BK757" s="48" t="s">
        <v>234</v>
      </c>
      <c r="BL757" s="48" t="s">
        <v>234</v>
      </c>
      <c r="BM757" s="48" t="s">
        <v>234</v>
      </c>
      <c r="BN757" s="58">
        <v>43405.420057025462</v>
      </c>
      <c r="BO757" s="48"/>
      <c r="BP757" s="48"/>
      <c r="BQ757" s="48"/>
      <c r="BR757" s="48"/>
      <c r="BS757" s="48"/>
      <c r="BT757" s="48"/>
      <c r="BU757" s="48"/>
      <c r="BV757" s="48"/>
      <c r="BW757" s="48"/>
      <c r="BX757" s="48"/>
      <c r="BY757" s="48"/>
      <c r="BZ757" s="48"/>
      <c r="CA757" s="48"/>
    </row>
    <row r="758" spans="1:79" s="3" customFormat="1" x14ac:dyDescent="0.25">
      <c r="A758" s="48" t="s">
        <v>178</v>
      </c>
      <c r="B758" s="48" t="s">
        <v>179</v>
      </c>
      <c r="C758" s="48" t="s">
        <v>35</v>
      </c>
      <c r="D758" s="48" t="s">
        <v>35</v>
      </c>
      <c r="E758" s="48" t="s">
        <v>183</v>
      </c>
      <c r="F758" s="48" t="s">
        <v>183</v>
      </c>
      <c r="G758" s="48" t="s">
        <v>10653</v>
      </c>
      <c r="H758" s="48" t="s">
        <v>2454</v>
      </c>
      <c r="I758" s="48" t="s">
        <v>12</v>
      </c>
      <c r="J758" s="48" t="s">
        <v>10654</v>
      </c>
      <c r="K758" s="48" t="s">
        <v>10655</v>
      </c>
      <c r="L758" s="48" t="s">
        <v>183</v>
      </c>
      <c r="M758" s="48" t="s">
        <v>3359</v>
      </c>
      <c r="N758" s="48" t="s">
        <v>10656</v>
      </c>
      <c r="O758" s="48" t="s">
        <v>10657</v>
      </c>
      <c r="P758" s="48" t="s">
        <v>218</v>
      </c>
      <c r="Q758" s="48" t="s">
        <v>10640</v>
      </c>
      <c r="R758" s="48" t="s">
        <v>3340</v>
      </c>
      <c r="S758" s="48" t="s">
        <v>10642</v>
      </c>
      <c r="T758" s="48" t="s">
        <v>560</v>
      </c>
      <c r="U758" s="48" t="s">
        <v>10658</v>
      </c>
      <c r="V758" s="48" t="s">
        <v>183</v>
      </c>
      <c r="W758" s="48" t="s">
        <v>3342</v>
      </c>
      <c r="X758" s="48" t="s">
        <v>10659</v>
      </c>
      <c r="Y758" s="48" t="s">
        <v>10660</v>
      </c>
      <c r="Z758" s="48" t="s">
        <v>10647</v>
      </c>
      <c r="AA758" s="48" t="s">
        <v>10661</v>
      </c>
      <c r="AB758" s="48" t="s">
        <v>192</v>
      </c>
      <c r="AC758" s="48" t="s">
        <v>224</v>
      </c>
      <c r="AD758" s="48" t="s">
        <v>183</v>
      </c>
      <c r="AE758" s="48" t="s">
        <v>183</v>
      </c>
      <c r="AF758" s="48" t="s">
        <v>3450</v>
      </c>
      <c r="AG758" s="48" t="s">
        <v>183</v>
      </c>
      <c r="AH758" s="48" t="s">
        <v>183</v>
      </c>
      <c r="AI758" s="48" t="s">
        <v>183</v>
      </c>
      <c r="AJ758" s="48" t="s">
        <v>2472</v>
      </c>
      <c r="AK758" s="48" t="s">
        <v>183</v>
      </c>
      <c r="AL758" s="48" t="s">
        <v>183</v>
      </c>
      <c r="AM758" s="48" t="s">
        <v>10662</v>
      </c>
      <c r="AN758" s="48" t="s">
        <v>10663</v>
      </c>
      <c r="AO758" s="48" t="s">
        <v>228</v>
      </c>
      <c r="AP758" s="48" t="s">
        <v>1032</v>
      </c>
      <c r="AQ758" s="48" t="s">
        <v>4770</v>
      </c>
      <c r="AR758" s="48" t="s">
        <v>183</v>
      </c>
      <c r="AS758" s="48" t="s">
        <v>183</v>
      </c>
      <c r="AT758" s="48" t="s">
        <v>231</v>
      </c>
      <c r="AU758" s="48" t="s">
        <v>183</v>
      </c>
      <c r="AV758" s="48" t="s">
        <v>183</v>
      </c>
      <c r="AW758" s="48" t="s">
        <v>231</v>
      </c>
      <c r="AX758" s="48" t="s">
        <v>183</v>
      </c>
      <c r="AY758" s="58" t="s">
        <v>183</v>
      </c>
      <c r="AZ758" s="48" t="s">
        <v>10664</v>
      </c>
      <c r="BA758" s="48" t="s">
        <v>9772</v>
      </c>
      <c r="BB758" s="48" t="s">
        <v>10665</v>
      </c>
      <c r="BC758" s="48" t="s">
        <v>234</v>
      </c>
      <c r="BD758" s="48" t="s">
        <v>234</v>
      </c>
      <c r="BE758" s="48" t="s">
        <v>234</v>
      </c>
      <c r="BF758" s="48" t="s">
        <v>234</v>
      </c>
      <c r="BG758" s="48" t="s">
        <v>234</v>
      </c>
      <c r="BH758" s="48" t="s">
        <v>234</v>
      </c>
      <c r="BI758" s="48" t="s">
        <v>234</v>
      </c>
      <c r="BJ758" s="48" t="s">
        <v>234</v>
      </c>
      <c r="BK758" s="48" t="s">
        <v>234</v>
      </c>
      <c r="BL758" s="48" t="s">
        <v>234</v>
      </c>
      <c r="BM758" s="48" t="s">
        <v>234</v>
      </c>
      <c r="BN758" s="58">
        <v>43405.420058101852</v>
      </c>
      <c r="BO758" s="48"/>
      <c r="BP758" s="48"/>
      <c r="BQ758" s="48"/>
      <c r="BR758" s="48"/>
      <c r="BS758" s="48"/>
      <c r="BT758" s="48"/>
      <c r="BU758" s="48"/>
      <c r="BV758" s="48"/>
      <c r="BW758" s="48"/>
      <c r="BX758" s="48"/>
      <c r="BY758" s="48"/>
      <c r="BZ758" s="48"/>
      <c r="CA758" s="48"/>
    </row>
    <row r="759" spans="1:79" s="3" customFormat="1" x14ac:dyDescent="0.25">
      <c r="A759" s="48" t="s">
        <v>178</v>
      </c>
      <c r="B759" s="48" t="s">
        <v>179</v>
      </c>
      <c r="C759" s="48" t="s">
        <v>35</v>
      </c>
      <c r="D759" s="48" t="s">
        <v>35</v>
      </c>
      <c r="E759" s="48" t="s">
        <v>183</v>
      </c>
      <c r="F759" s="48" t="s">
        <v>183</v>
      </c>
      <c r="G759" s="48" t="s">
        <v>10666</v>
      </c>
      <c r="H759" s="48" t="s">
        <v>2454</v>
      </c>
      <c r="I759" s="48" t="s">
        <v>12</v>
      </c>
      <c r="J759" s="48" t="s">
        <v>10667</v>
      </c>
      <c r="K759" s="48" t="s">
        <v>10668</v>
      </c>
      <c r="L759" s="48" t="s">
        <v>183</v>
      </c>
      <c r="M759" s="48" t="s">
        <v>3359</v>
      </c>
      <c r="N759" s="48" t="s">
        <v>10669</v>
      </c>
      <c r="O759" s="48" t="s">
        <v>10670</v>
      </c>
      <c r="P759" s="48" t="s">
        <v>10150</v>
      </c>
      <c r="Q759" s="48" t="s">
        <v>10640</v>
      </c>
      <c r="R759" s="48" t="s">
        <v>490</v>
      </c>
      <c r="S759" s="48" t="s">
        <v>10642</v>
      </c>
      <c r="T759" s="48" t="s">
        <v>560</v>
      </c>
      <c r="U759" s="48" t="s">
        <v>1344</v>
      </c>
      <c r="V759" s="48" t="s">
        <v>183</v>
      </c>
      <c r="W759" s="48" t="s">
        <v>2393</v>
      </c>
      <c r="X759" s="48" t="s">
        <v>10671</v>
      </c>
      <c r="Y759" s="48" t="s">
        <v>10672</v>
      </c>
      <c r="Z759" s="48" t="s">
        <v>10647</v>
      </c>
      <c r="AA759" s="48" t="s">
        <v>10673</v>
      </c>
      <c r="AB759" s="48" t="s">
        <v>192</v>
      </c>
      <c r="AC759" s="48" t="s">
        <v>224</v>
      </c>
      <c r="AD759" s="48" t="s">
        <v>183</v>
      </c>
      <c r="AE759" s="48" t="s">
        <v>183</v>
      </c>
      <c r="AF759" s="48" t="s">
        <v>3450</v>
      </c>
      <c r="AG759" s="48" t="s">
        <v>183</v>
      </c>
      <c r="AH759" s="48" t="s">
        <v>183</v>
      </c>
      <c r="AI759" s="48" t="s">
        <v>183</v>
      </c>
      <c r="AJ759" s="48" t="s">
        <v>2472</v>
      </c>
      <c r="AK759" s="48" t="s">
        <v>183</v>
      </c>
      <c r="AL759" s="48" t="s">
        <v>183</v>
      </c>
      <c r="AM759" s="48" t="s">
        <v>10674</v>
      </c>
      <c r="AN759" s="48" t="s">
        <v>10675</v>
      </c>
      <c r="AO759" s="48" t="s">
        <v>228</v>
      </c>
      <c r="AP759" s="48" t="s">
        <v>1032</v>
      </c>
      <c r="AQ759" s="48" t="s">
        <v>4770</v>
      </c>
      <c r="AR759" s="48" t="s">
        <v>183</v>
      </c>
      <c r="AS759" s="48" t="s">
        <v>183</v>
      </c>
      <c r="AT759" s="48" t="s">
        <v>231</v>
      </c>
      <c r="AU759" s="48" t="s">
        <v>183</v>
      </c>
      <c r="AV759" s="48" t="s">
        <v>183</v>
      </c>
      <c r="AW759" s="48" t="s">
        <v>231</v>
      </c>
      <c r="AX759" s="48" t="s">
        <v>183</v>
      </c>
      <c r="AY759" s="58" t="s">
        <v>183</v>
      </c>
      <c r="AZ759" s="48" t="s">
        <v>10676</v>
      </c>
      <c r="BA759" s="48" t="s">
        <v>9772</v>
      </c>
      <c r="BB759" s="48" t="s">
        <v>5879</v>
      </c>
      <c r="BC759" s="48" t="s">
        <v>234</v>
      </c>
      <c r="BD759" s="48" t="s">
        <v>234</v>
      </c>
      <c r="BE759" s="48" t="s">
        <v>234</v>
      </c>
      <c r="BF759" s="48" t="s">
        <v>234</v>
      </c>
      <c r="BG759" s="48" t="s">
        <v>234</v>
      </c>
      <c r="BH759" s="48" t="s">
        <v>234</v>
      </c>
      <c r="BI759" s="48" t="s">
        <v>234</v>
      </c>
      <c r="BJ759" s="48" t="s">
        <v>234</v>
      </c>
      <c r="BK759" s="48" t="s">
        <v>234</v>
      </c>
      <c r="BL759" s="48" t="s">
        <v>234</v>
      </c>
      <c r="BM759" s="48" t="s">
        <v>234</v>
      </c>
      <c r="BN759" s="58">
        <v>43405.420059571756</v>
      </c>
      <c r="BO759" s="48"/>
      <c r="BP759" s="48"/>
      <c r="BQ759" s="48"/>
      <c r="BR759" s="48"/>
      <c r="BS759" s="48"/>
      <c r="BT759" s="48"/>
      <c r="BU759" s="48"/>
      <c r="BV759" s="48"/>
      <c r="BW759" s="48"/>
      <c r="BX759" s="48"/>
      <c r="BY759" s="48"/>
      <c r="BZ759" s="48"/>
      <c r="CA759" s="48"/>
    </row>
    <row r="760" spans="1:79" s="3" customFormat="1" x14ac:dyDescent="0.25">
      <c r="A760" s="48" t="s">
        <v>178</v>
      </c>
      <c r="B760" s="48" t="s">
        <v>179</v>
      </c>
      <c r="C760" s="48" t="s">
        <v>35</v>
      </c>
      <c r="D760" s="48" t="s">
        <v>35</v>
      </c>
      <c r="E760" s="48" t="s">
        <v>183</v>
      </c>
      <c r="F760" s="48" t="s">
        <v>183</v>
      </c>
      <c r="G760" s="48" t="s">
        <v>10677</v>
      </c>
      <c r="H760" s="48" t="s">
        <v>2454</v>
      </c>
      <c r="I760" s="48" t="s">
        <v>12</v>
      </c>
      <c r="J760" s="48" t="s">
        <v>10678</v>
      </c>
      <c r="K760" s="48" t="s">
        <v>10679</v>
      </c>
      <c r="L760" s="48" t="s">
        <v>183</v>
      </c>
      <c r="M760" s="48" t="s">
        <v>10680</v>
      </c>
      <c r="N760" s="48" t="s">
        <v>10681</v>
      </c>
      <c r="O760" s="48" t="s">
        <v>10682</v>
      </c>
      <c r="P760" s="48" t="s">
        <v>8855</v>
      </c>
      <c r="Q760" s="48" t="s">
        <v>10680</v>
      </c>
      <c r="R760" s="48" t="s">
        <v>10683</v>
      </c>
      <c r="S760" s="48" t="s">
        <v>10684</v>
      </c>
      <c r="T760" s="48" t="s">
        <v>10562</v>
      </c>
      <c r="U760" s="48" t="s">
        <v>241</v>
      </c>
      <c r="V760" s="48" t="s">
        <v>241</v>
      </c>
      <c r="W760" s="48" t="s">
        <v>10685</v>
      </c>
      <c r="X760" s="48" t="s">
        <v>10686</v>
      </c>
      <c r="Y760" s="48" t="s">
        <v>318</v>
      </c>
      <c r="Z760" s="48" t="s">
        <v>10687</v>
      </c>
      <c r="AA760" s="48" t="s">
        <v>3449</v>
      </c>
      <c r="AB760" s="48" t="s">
        <v>192</v>
      </c>
      <c r="AC760" s="48" t="s">
        <v>224</v>
      </c>
      <c r="AD760" s="48" t="s">
        <v>183</v>
      </c>
      <c r="AE760" s="48" t="s">
        <v>10688</v>
      </c>
      <c r="AF760" s="48" t="s">
        <v>183</v>
      </c>
      <c r="AG760" s="48" t="s">
        <v>183</v>
      </c>
      <c r="AH760" s="48" t="s">
        <v>183</v>
      </c>
      <c r="AI760" s="48" t="s">
        <v>183</v>
      </c>
      <c r="AJ760" s="48" t="s">
        <v>2472</v>
      </c>
      <c r="AK760" s="48" t="s">
        <v>183</v>
      </c>
      <c r="AL760" s="48" t="s">
        <v>183</v>
      </c>
      <c r="AM760" s="48" t="s">
        <v>10689</v>
      </c>
      <c r="AN760" s="48" t="s">
        <v>10690</v>
      </c>
      <c r="AO760" s="48" t="s">
        <v>228</v>
      </c>
      <c r="AP760" s="48" t="s">
        <v>1032</v>
      </c>
      <c r="AQ760" s="48" t="s">
        <v>10691</v>
      </c>
      <c r="AR760" s="48" t="s">
        <v>231</v>
      </c>
      <c r="AS760" s="48" t="s">
        <v>183</v>
      </c>
      <c r="AT760" s="48" t="s">
        <v>231</v>
      </c>
      <c r="AU760" s="48" t="s">
        <v>183</v>
      </c>
      <c r="AV760" s="48" t="s">
        <v>183</v>
      </c>
      <c r="AW760" s="48" t="s">
        <v>231</v>
      </c>
      <c r="AX760" s="48" t="s">
        <v>183</v>
      </c>
      <c r="AY760" s="58" t="s">
        <v>183</v>
      </c>
      <c r="AZ760" s="48" t="s">
        <v>10692</v>
      </c>
      <c r="BA760" s="48" t="s">
        <v>10693</v>
      </c>
      <c r="BB760" s="48" t="s">
        <v>10694</v>
      </c>
      <c r="BC760" s="48" t="s">
        <v>231</v>
      </c>
      <c r="BD760" s="48" t="s">
        <v>231</v>
      </c>
      <c r="BE760" s="48" t="s">
        <v>231</v>
      </c>
      <c r="BF760" s="48" t="s">
        <v>231</v>
      </c>
      <c r="BG760" s="48" t="s">
        <v>234</v>
      </c>
      <c r="BH760" s="48" t="s">
        <v>234</v>
      </c>
      <c r="BI760" s="48" t="s">
        <v>234</v>
      </c>
      <c r="BJ760" s="48" t="s">
        <v>234</v>
      </c>
      <c r="BK760" s="48" t="s">
        <v>234</v>
      </c>
      <c r="BL760" s="48" t="s">
        <v>234</v>
      </c>
      <c r="BM760" s="48" t="s">
        <v>234</v>
      </c>
      <c r="BN760" s="58">
        <v>43405.420060914352</v>
      </c>
      <c r="BO760" s="48"/>
      <c r="BP760" s="48"/>
      <c r="BQ760" s="48"/>
      <c r="BR760" s="48"/>
      <c r="BS760" s="48"/>
      <c r="BT760" s="48"/>
      <c r="BU760" s="48"/>
      <c r="BV760" s="48"/>
      <c r="BW760" s="48"/>
      <c r="BX760" s="48"/>
      <c r="BY760" s="48"/>
      <c r="BZ760" s="48"/>
      <c r="CA760" s="48"/>
    </row>
    <row r="761" spans="1:79" s="3" customFormat="1" x14ac:dyDescent="0.25">
      <c r="A761" s="48" t="s">
        <v>178</v>
      </c>
      <c r="B761" s="48" t="s">
        <v>179</v>
      </c>
      <c r="C761" s="48" t="s">
        <v>35</v>
      </c>
      <c r="D761" s="48" t="s">
        <v>35</v>
      </c>
      <c r="E761" s="48" t="s">
        <v>183</v>
      </c>
      <c r="F761" s="48" t="s">
        <v>183</v>
      </c>
      <c r="G761" s="48" t="s">
        <v>10695</v>
      </c>
      <c r="H761" s="48" t="s">
        <v>2995</v>
      </c>
      <c r="I761" s="48" t="s">
        <v>12</v>
      </c>
      <c r="J761" s="48" t="s">
        <v>183</v>
      </c>
      <c r="K761" s="48"/>
      <c r="L761" s="48" t="s">
        <v>183</v>
      </c>
      <c r="M761" s="48" t="s">
        <v>2997</v>
      </c>
      <c r="N761" s="48" t="s">
        <v>10696</v>
      </c>
      <c r="O761" s="48" t="s">
        <v>10697</v>
      </c>
      <c r="P761" s="48" t="s">
        <v>183</v>
      </c>
      <c r="Q761" s="48" t="s">
        <v>251</v>
      </c>
      <c r="R761" s="48" t="s">
        <v>183</v>
      </c>
      <c r="S761" s="48" t="s">
        <v>183</v>
      </c>
      <c r="T761" s="48" t="s">
        <v>183</v>
      </c>
      <c r="U761" s="48" t="s">
        <v>183</v>
      </c>
      <c r="V761" s="48" t="s">
        <v>183</v>
      </c>
      <c r="W761" s="48" t="s">
        <v>183</v>
      </c>
      <c r="X761" s="48" t="s">
        <v>183</v>
      </c>
      <c r="Y761" s="48" t="s">
        <v>183</v>
      </c>
      <c r="Z761" s="48" t="s">
        <v>183</v>
      </c>
      <c r="AA761" s="48" t="s">
        <v>183</v>
      </c>
      <c r="AB761" s="48" t="s">
        <v>192</v>
      </c>
      <c r="AC761" s="48" t="s">
        <v>183</v>
      </c>
      <c r="AD761" s="48" t="s">
        <v>183</v>
      </c>
      <c r="AE761" s="48" t="s">
        <v>183</v>
      </c>
      <c r="AF761" s="48" t="s">
        <v>183</v>
      </c>
      <c r="AG761" s="48" t="s">
        <v>183</v>
      </c>
      <c r="AH761" s="48" t="s">
        <v>183</v>
      </c>
      <c r="AI761" s="48" t="s">
        <v>183</v>
      </c>
      <c r="AJ761" s="48" t="s">
        <v>2995</v>
      </c>
      <c r="AK761" s="48" t="s">
        <v>183</v>
      </c>
      <c r="AL761" s="48" t="s">
        <v>183</v>
      </c>
      <c r="AM761" s="48" t="s">
        <v>183</v>
      </c>
      <c r="AN761" s="48" t="s">
        <v>183</v>
      </c>
      <c r="AO761" s="48" t="s">
        <v>183</v>
      </c>
      <c r="AP761" s="48" t="s">
        <v>183</v>
      </c>
      <c r="AQ761" s="48" t="s">
        <v>183</v>
      </c>
      <c r="AR761" s="48" t="s">
        <v>183</v>
      </c>
      <c r="AS761" s="48" t="s">
        <v>183</v>
      </c>
      <c r="AT761" s="48" t="s">
        <v>183</v>
      </c>
      <c r="AU761" s="48" t="s">
        <v>183</v>
      </c>
      <c r="AV761" s="48" t="s">
        <v>183</v>
      </c>
      <c r="AW761" s="48" t="s">
        <v>183</v>
      </c>
      <c r="AX761" s="48" t="s">
        <v>183</v>
      </c>
      <c r="AY761" s="58" t="s">
        <v>183</v>
      </c>
      <c r="AZ761" s="48" t="s">
        <v>183</v>
      </c>
      <c r="BA761" s="48" t="s">
        <v>183</v>
      </c>
      <c r="BB761" s="48" t="s">
        <v>183</v>
      </c>
      <c r="BC761" s="48" t="s">
        <v>183</v>
      </c>
      <c r="BD761" s="48" t="s">
        <v>183</v>
      </c>
      <c r="BE761" s="48" t="s">
        <v>183</v>
      </c>
      <c r="BF761" s="48" t="s">
        <v>183</v>
      </c>
      <c r="BG761" s="48" t="s">
        <v>183</v>
      </c>
      <c r="BH761" s="48" t="s">
        <v>183</v>
      </c>
      <c r="BI761" s="48" t="s">
        <v>183</v>
      </c>
      <c r="BJ761" s="48" t="s">
        <v>183</v>
      </c>
      <c r="BK761" s="48" t="s">
        <v>183</v>
      </c>
      <c r="BL761" s="48" t="s">
        <v>183</v>
      </c>
      <c r="BM761" s="48" t="s">
        <v>183</v>
      </c>
      <c r="BN761" s="58">
        <v>43404.37219934028</v>
      </c>
      <c r="BO761" s="48"/>
      <c r="BP761" s="48"/>
      <c r="BQ761" s="48"/>
      <c r="BR761" s="48"/>
      <c r="BS761" s="48"/>
      <c r="BT761" s="48"/>
      <c r="BU761" s="48"/>
      <c r="BV761" s="48"/>
      <c r="BW761" s="48"/>
      <c r="BX761" s="48"/>
      <c r="BY761" s="48"/>
      <c r="BZ761" s="48"/>
      <c r="CA761" s="48"/>
    </row>
    <row r="762" spans="1:79" s="3" customFormat="1" x14ac:dyDescent="0.25">
      <c r="A762" s="48" t="s">
        <v>178</v>
      </c>
      <c r="B762" s="48" t="s">
        <v>179</v>
      </c>
      <c r="C762" s="48" t="s">
        <v>35</v>
      </c>
      <c r="D762" s="48" t="s">
        <v>35</v>
      </c>
      <c r="E762" s="48" t="s">
        <v>183</v>
      </c>
      <c r="F762" s="48" t="s">
        <v>183</v>
      </c>
      <c r="G762" s="48" t="s">
        <v>10698</v>
      </c>
      <c r="H762" s="48" t="s">
        <v>2995</v>
      </c>
      <c r="I762" s="48" t="s">
        <v>12</v>
      </c>
      <c r="J762" s="48" t="s">
        <v>183</v>
      </c>
      <c r="K762" s="48"/>
      <c r="L762" s="48" t="s">
        <v>183</v>
      </c>
      <c r="M762" s="48" t="s">
        <v>2997</v>
      </c>
      <c r="N762" s="48" t="s">
        <v>10699</v>
      </c>
      <c r="O762" s="48" t="s">
        <v>10700</v>
      </c>
      <c r="P762" s="48" t="s">
        <v>183</v>
      </c>
      <c r="Q762" s="48" t="s">
        <v>251</v>
      </c>
      <c r="R762" s="48" t="s">
        <v>183</v>
      </c>
      <c r="S762" s="48" t="s">
        <v>183</v>
      </c>
      <c r="T762" s="48" t="s">
        <v>183</v>
      </c>
      <c r="U762" s="48" t="s">
        <v>183</v>
      </c>
      <c r="V762" s="48" t="s">
        <v>183</v>
      </c>
      <c r="W762" s="48" t="s">
        <v>183</v>
      </c>
      <c r="X762" s="48" t="s">
        <v>183</v>
      </c>
      <c r="Y762" s="48" t="s">
        <v>183</v>
      </c>
      <c r="Z762" s="48" t="s">
        <v>183</v>
      </c>
      <c r="AA762" s="48" t="s">
        <v>183</v>
      </c>
      <c r="AB762" s="48" t="s">
        <v>192</v>
      </c>
      <c r="AC762" s="48" t="s">
        <v>183</v>
      </c>
      <c r="AD762" s="48" t="s">
        <v>183</v>
      </c>
      <c r="AE762" s="48" t="s">
        <v>183</v>
      </c>
      <c r="AF762" s="48" t="s">
        <v>183</v>
      </c>
      <c r="AG762" s="48" t="s">
        <v>183</v>
      </c>
      <c r="AH762" s="48" t="s">
        <v>183</v>
      </c>
      <c r="AI762" s="48" t="s">
        <v>183</v>
      </c>
      <c r="AJ762" s="48" t="s">
        <v>2995</v>
      </c>
      <c r="AK762" s="48" t="s">
        <v>183</v>
      </c>
      <c r="AL762" s="48" t="s">
        <v>183</v>
      </c>
      <c r="AM762" s="48" t="s">
        <v>183</v>
      </c>
      <c r="AN762" s="48" t="s">
        <v>183</v>
      </c>
      <c r="AO762" s="48" t="s">
        <v>183</v>
      </c>
      <c r="AP762" s="48" t="s">
        <v>183</v>
      </c>
      <c r="AQ762" s="48" t="s">
        <v>183</v>
      </c>
      <c r="AR762" s="48" t="s">
        <v>183</v>
      </c>
      <c r="AS762" s="48" t="s">
        <v>183</v>
      </c>
      <c r="AT762" s="48" t="s">
        <v>183</v>
      </c>
      <c r="AU762" s="48" t="s">
        <v>183</v>
      </c>
      <c r="AV762" s="48" t="s">
        <v>183</v>
      </c>
      <c r="AW762" s="48" t="s">
        <v>183</v>
      </c>
      <c r="AX762" s="48" t="s">
        <v>183</v>
      </c>
      <c r="AY762" s="58" t="s">
        <v>183</v>
      </c>
      <c r="AZ762" s="48" t="s">
        <v>183</v>
      </c>
      <c r="BA762" s="48" t="s">
        <v>183</v>
      </c>
      <c r="BB762" s="48" t="s">
        <v>183</v>
      </c>
      <c r="BC762" s="48" t="s">
        <v>183</v>
      </c>
      <c r="BD762" s="48" t="s">
        <v>183</v>
      </c>
      <c r="BE762" s="48" t="s">
        <v>183</v>
      </c>
      <c r="BF762" s="48" t="s">
        <v>183</v>
      </c>
      <c r="BG762" s="48" t="s">
        <v>183</v>
      </c>
      <c r="BH762" s="48" t="s">
        <v>183</v>
      </c>
      <c r="BI762" s="48" t="s">
        <v>183</v>
      </c>
      <c r="BJ762" s="48" t="s">
        <v>183</v>
      </c>
      <c r="BK762" s="48" t="s">
        <v>183</v>
      </c>
      <c r="BL762" s="48" t="s">
        <v>183</v>
      </c>
      <c r="BM762" s="48" t="s">
        <v>183</v>
      </c>
      <c r="BN762" s="58">
        <v>43404.372200081016</v>
      </c>
      <c r="BO762" s="48"/>
      <c r="BP762" s="48"/>
      <c r="BQ762" s="48"/>
      <c r="BR762" s="48"/>
      <c r="BS762" s="48"/>
      <c r="BT762" s="48"/>
      <c r="BU762" s="48"/>
      <c r="BV762" s="48"/>
      <c r="BW762" s="48"/>
      <c r="BX762" s="48"/>
      <c r="BY762" s="48"/>
      <c r="BZ762" s="48"/>
      <c r="CA762" s="48"/>
    </row>
    <row r="763" spans="1:79" s="3" customFormat="1" x14ac:dyDescent="0.25">
      <c r="A763" s="48" t="s">
        <v>178</v>
      </c>
      <c r="B763" s="48" t="s">
        <v>179</v>
      </c>
      <c r="C763" s="48" t="s">
        <v>35</v>
      </c>
      <c r="D763" s="48" t="s">
        <v>35</v>
      </c>
      <c r="E763" s="48" t="s">
        <v>183</v>
      </c>
      <c r="F763" s="48" t="s">
        <v>183</v>
      </c>
      <c r="G763" s="48" t="s">
        <v>10701</v>
      </c>
      <c r="H763" s="48" t="s">
        <v>2995</v>
      </c>
      <c r="I763" s="48" t="s">
        <v>12</v>
      </c>
      <c r="J763" s="48" t="s">
        <v>183</v>
      </c>
      <c r="K763" s="48"/>
      <c r="L763" s="48" t="s">
        <v>183</v>
      </c>
      <c r="M763" s="48" t="s">
        <v>2997</v>
      </c>
      <c r="N763" s="48" t="s">
        <v>10702</v>
      </c>
      <c r="O763" s="48" t="s">
        <v>10703</v>
      </c>
      <c r="P763" s="48" t="s">
        <v>183</v>
      </c>
      <c r="Q763" s="48" t="s">
        <v>251</v>
      </c>
      <c r="R763" s="48" t="s">
        <v>183</v>
      </c>
      <c r="S763" s="48" t="s">
        <v>183</v>
      </c>
      <c r="T763" s="48" t="s">
        <v>183</v>
      </c>
      <c r="U763" s="48" t="s">
        <v>183</v>
      </c>
      <c r="V763" s="48" t="s">
        <v>183</v>
      </c>
      <c r="W763" s="48" t="s">
        <v>183</v>
      </c>
      <c r="X763" s="48" t="s">
        <v>183</v>
      </c>
      <c r="Y763" s="48" t="s">
        <v>183</v>
      </c>
      <c r="Z763" s="48" t="s">
        <v>183</v>
      </c>
      <c r="AA763" s="48" t="s">
        <v>183</v>
      </c>
      <c r="AB763" s="48" t="s">
        <v>192</v>
      </c>
      <c r="AC763" s="48" t="s">
        <v>183</v>
      </c>
      <c r="AD763" s="48" t="s">
        <v>183</v>
      </c>
      <c r="AE763" s="48" t="s">
        <v>183</v>
      </c>
      <c r="AF763" s="48" t="s">
        <v>183</v>
      </c>
      <c r="AG763" s="48" t="s">
        <v>183</v>
      </c>
      <c r="AH763" s="48" t="s">
        <v>183</v>
      </c>
      <c r="AI763" s="48" t="s">
        <v>183</v>
      </c>
      <c r="AJ763" s="48" t="s">
        <v>2995</v>
      </c>
      <c r="AK763" s="48" t="s">
        <v>183</v>
      </c>
      <c r="AL763" s="48" t="s">
        <v>183</v>
      </c>
      <c r="AM763" s="48" t="s">
        <v>183</v>
      </c>
      <c r="AN763" s="48" t="s">
        <v>183</v>
      </c>
      <c r="AO763" s="48" t="s">
        <v>183</v>
      </c>
      <c r="AP763" s="48" t="s">
        <v>183</v>
      </c>
      <c r="AQ763" s="48" t="s">
        <v>183</v>
      </c>
      <c r="AR763" s="48" t="s">
        <v>183</v>
      </c>
      <c r="AS763" s="48" t="s">
        <v>183</v>
      </c>
      <c r="AT763" s="48" t="s">
        <v>183</v>
      </c>
      <c r="AU763" s="48" t="s">
        <v>183</v>
      </c>
      <c r="AV763" s="48" t="s">
        <v>183</v>
      </c>
      <c r="AW763" s="48" t="s">
        <v>183</v>
      </c>
      <c r="AX763" s="48" t="s">
        <v>183</v>
      </c>
      <c r="AY763" s="58" t="s">
        <v>183</v>
      </c>
      <c r="AZ763" s="48" t="s">
        <v>183</v>
      </c>
      <c r="BA763" s="48" t="s">
        <v>183</v>
      </c>
      <c r="BB763" s="48" t="s">
        <v>183</v>
      </c>
      <c r="BC763" s="48" t="s">
        <v>183</v>
      </c>
      <c r="BD763" s="48" t="s">
        <v>183</v>
      </c>
      <c r="BE763" s="48" t="s">
        <v>183</v>
      </c>
      <c r="BF763" s="48" t="s">
        <v>183</v>
      </c>
      <c r="BG763" s="48" t="s">
        <v>183</v>
      </c>
      <c r="BH763" s="48" t="s">
        <v>183</v>
      </c>
      <c r="BI763" s="48" t="s">
        <v>183</v>
      </c>
      <c r="BJ763" s="48" t="s">
        <v>183</v>
      </c>
      <c r="BK763" s="48" t="s">
        <v>183</v>
      </c>
      <c r="BL763" s="48" t="s">
        <v>183</v>
      </c>
      <c r="BM763" s="48" t="s">
        <v>183</v>
      </c>
      <c r="BN763" s="58">
        <v>43404.372200659724</v>
      </c>
      <c r="BO763" s="48"/>
      <c r="BP763" s="48"/>
      <c r="BQ763" s="48"/>
      <c r="BR763" s="48"/>
      <c r="BS763" s="48"/>
      <c r="BT763" s="48"/>
      <c r="BU763" s="48"/>
      <c r="BV763" s="48"/>
      <c r="BW763" s="48"/>
      <c r="BX763" s="48"/>
      <c r="BY763" s="48"/>
      <c r="BZ763" s="48"/>
      <c r="CA763" s="48"/>
    </row>
    <row r="764" spans="1:79" s="3" customFormat="1" x14ac:dyDescent="0.25">
      <c r="A764" s="48" t="s">
        <v>178</v>
      </c>
      <c r="B764" s="48" t="s">
        <v>179</v>
      </c>
      <c r="C764" s="48" t="s">
        <v>35</v>
      </c>
      <c r="D764" s="48" t="s">
        <v>35</v>
      </c>
      <c r="E764" s="48" t="s">
        <v>183</v>
      </c>
      <c r="F764" s="48" t="s">
        <v>183</v>
      </c>
      <c r="G764" s="48" t="s">
        <v>10704</v>
      </c>
      <c r="H764" s="48" t="s">
        <v>2995</v>
      </c>
      <c r="I764" s="48" t="s">
        <v>12</v>
      </c>
      <c r="J764" s="48" t="s">
        <v>183</v>
      </c>
      <c r="K764" s="48"/>
      <c r="L764" s="48" t="s">
        <v>183</v>
      </c>
      <c r="M764" s="48" t="s">
        <v>2997</v>
      </c>
      <c r="N764" s="48" t="s">
        <v>10705</v>
      </c>
      <c r="O764" s="48" t="s">
        <v>10706</v>
      </c>
      <c r="P764" s="48" t="s">
        <v>183</v>
      </c>
      <c r="Q764" s="48" t="s">
        <v>251</v>
      </c>
      <c r="R764" s="48" t="s">
        <v>183</v>
      </c>
      <c r="S764" s="48" t="s">
        <v>183</v>
      </c>
      <c r="T764" s="48" t="s">
        <v>183</v>
      </c>
      <c r="U764" s="48" t="s">
        <v>183</v>
      </c>
      <c r="V764" s="48" t="s">
        <v>183</v>
      </c>
      <c r="W764" s="48" t="s">
        <v>183</v>
      </c>
      <c r="X764" s="48" t="s">
        <v>183</v>
      </c>
      <c r="Y764" s="48" t="s">
        <v>183</v>
      </c>
      <c r="Z764" s="48" t="s">
        <v>183</v>
      </c>
      <c r="AA764" s="48" t="s">
        <v>183</v>
      </c>
      <c r="AB764" s="48" t="s">
        <v>192</v>
      </c>
      <c r="AC764" s="48" t="s">
        <v>183</v>
      </c>
      <c r="AD764" s="48" t="s">
        <v>183</v>
      </c>
      <c r="AE764" s="48" t="s">
        <v>183</v>
      </c>
      <c r="AF764" s="48" t="s">
        <v>183</v>
      </c>
      <c r="AG764" s="48" t="s">
        <v>183</v>
      </c>
      <c r="AH764" s="48" t="s">
        <v>183</v>
      </c>
      <c r="AI764" s="48" t="s">
        <v>183</v>
      </c>
      <c r="AJ764" s="48" t="s">
        <v>2995</v>
      </c>
      <c r="AK764" s="48" t="s">
        <v>183</v>
      </c>
      <c r="AL764" s="48" t="s">
        <v>183</v>
      </c>
      <c r="AM764" s="48" t="s">
        <v>183</v>
      </c>
      <c r="AN764" s="48" t="s">
        <v>183</v>
      </c>
      <c r="AO764" s="48" t="s">
        <v>183</v>
      </c>
      <c r="AP764" s="48" t="s">
        <v>183</v>
      </c>
      <c r="AQ764" s="48" t="s">
        <v>183</v>
      </c>
      <c r="AR764" s="48" t="s">
        <v>183</v>
      </c>
      <c r="AS764" s="48" t="s">
        <v>183</v>
      </c>
      <c r="AT764" s="48" t="s">
        <v>183</v>
      </c>
      <c r="AU764" s="48" t="s">
        <v>183</v>
      </c>
      <c r="AV764" s="48" t="s">
        <v>183</v>
      </c>
      <c r="AW764" s="48" t="s">
        <v>183</v>
      </c>
      <c r="AX764" s="48" t="s">
        <v>183</v>
      </c>
      <c r="AY764" s="58" t="s">
        <v>183</v>
      </c>
      <c r="AZ764" s="48" t="s">
        <v>183</v>
      </c>
      <c r="BA764" s="48" t="s">
        <v>183</v>
      </c>
      <c r="BB764" s="48" t="s">
        <v>183</v>
      </c>
      <c r="BC764" s="48" t="s">
        <v>183</v>
      </c>
      <c r="BD764" s="48" t="s">
        <v>183</v>
      </c>
      <c r="BE764" s="48" t="s">
        <v>183</v>
      </c>
      <c r="BF764" s="48" t="s">
        <v>183</v>
      </c>
      <c r="BG764" s="48" t="s">
        <v>183</v>
      </c>
      <c r="BH764" s="48" t="s">
        <v>183</v>
      </c>
      <c r="BI764" s="48" t="s">
        <v>183</v>
      </c>
      <c r="BJ764" s="48" t="s">
        <v>183</v>
      </c>
      <c r="BK764" s="48" t="s">
        <v>183</v>
      </c>
      <c r="BL764" s="48" t="s">
        <v>183</v>
      </c>
      <c r="BM764" s="48" t="s">
        <v>183</v>
      </c>
      <c r="BN764" s="58">
        <v>43404.372201388884</v>
      </c>
      <c r="BO764" s="48"/>
      <c r="BP764" s="48"/>
      <c r="BQ764" s="48"/>
      <c r="BR764" s="48"/>
      <c r="BS764" s="48"/>
      <c r="BT764" s="48"/>
      <c r="BU764" s="48"/>
      <c r="BV764" s="48"/>
      <c r="BW764" s="48"/>
      <c r="BX764" s="48"/>
      <c r="BY764" s="48"/>
      <c r="BZ764" s="48"/>
      <c r="CA764" s="48"/>
    </row>
    <row r="765" spans="1:79" s="3" customFormat="1" x14ac:dyDescent="0.25">
      <c r="A765" s="48" t="s">
        <v>178</v>
      </c>
      <c r="B765" s="48" t="s">
        <v>179</v>
      </c>
      <c r="C765" s="48" t="s">
        <v>35</v>
      </c>
      <c r="D765" s="48" t="s">
        <v>35</v>
      </c>
      <c r="E765" s="48" t="s">
        <v>183</v>
      </c>
      <c r="F765" s="48" t="s">
        <v>183</v>
      </c>
      <c r="G765" s="48" t="s">
        <v>10707</v>
      </c>
      <c r="H765" s="48" t="s">
        <v>2995</v>
      </c>
      <c r="I765" s="48" t="s">
        <v>12</v>
      </c>
      <c r="J765" s="48" t="s">
        <v>183</v>
      </c>
      <c r="K765" s="48"/>
      <c r="L765" s="48" t="s">
        <v>10708</v>
      </c>
      <c r="M765" s="48" t="s">
        <v>2997</v>
      </c>
      <c r="N765" s="48" t="s">
        <v>10709</v>
      </c>
      <c r="O765" s="48" t="s">
        <v>10710</v>
      </c>
      <c r="P765" s="48" t="s">
        <v>183</v>
      </c>
      <c r="Q765" s="48" t="s">
        <v>251</v>
      </c>
      <c r="R765" s="48" t="s">
        <v>183</v>
      </c>
      <c r="S765" s="48" t="s">
        <v>183</v>
      </c>
      <c r="T765" s="48" t="s">
        <v>183</v>
      </c>
      <c r="U765" s="48" t="s">
        <v>183</v>
      </c>
      <c r="V765" s="48" t="s">
        <v>183</v>
      </c>
      <c r="W765" s="48" t="s">
        <v>183</v>
      </c>
      <c r="X765" s="48" t="s">
        <v>183</v>
      </c>
      <c r="Y765" s="48" t="s">
        <v>183</v>
      </c>
      <c r="Z765" s="48" t="s">
        <v>183</v>
      </c>
      <c r="AA765" s="48" t="s">
        <v>183</v>
      </c>
      <c r="AB765" s="48" t="s">
        <v>192</v>
      </c>
      <c r="AC765" s="48" t="s">
        <v>183</v>
      </c>
      <c r="AD765" s="48" t="s">
        <v>183</v>
      </c>
      <c r="AE765" s="48" t="s">
        <v>183</v>
      </c>
      <c r="AF765" s="48" t="s">
        <v>183</v>
      </c>
      <c r="AG765" s="48" t="s">
        <v>183</v>
      </c>
      <c r="AH765" s="48" t="s">
        <v>183</v>
      </c>
      <c r="AI765" s="48" t="s">
        <v>183</v>
      </c>
      <c r="AJ765" s="48" t="s">
        <v>2995</v>
      </c>
      <c r="AK765" s="48" t="s">
        <v>183</v>
      </c>
      <c r="AL765" s="48" t="s">
        <v>183</v>
      </c>
      <c r="AM765" s="48" t="s">
        <v>183</v>
      </c>
      <c r="AN765" s="48" t="s">
        <v>183</v>
      </c>
      <c r="AO765" s="48" t="s">
        <v>183</v>
      </c>
      <c r="AP765" s="48" t="s">
        <v>183</v>
      </c>
      <c r="AQ765" s="48" t="s">
        <v>183</v>
      </c>
      <c r="AR765" s="48" t="s">
        <v>183</v>
      </c>
      <c r="AS765" s="48" t="s">
        <v>183</v>
      </c>
      <c r="AT765" s="48" t="s">
        <v>183</v>
      </c>
      <c r="AU765" s="48" t="s">
        <v>183</v>
      </c>
      <c r="AV765" s="48" t="s">
        <v>183</v>
      </c>
      <c r="AW765" s="48" t="s">
        <v>183</v>
      </c>
      <c r="AX765" s="48" t="s">
        <v>183</v>
      </c>
      <c r="AY765" s="58" t="s">
        <v>183</v>
      </c>
      <c r="AZ765" s="48" t="s">
        <v>183</v>
      </c>
      <c r="BA765" s="48" t="s">
        <v>183</v>
      </c>
      <c r="BB765" s="48" t="s">
        <v>183</v>
      </c>
      <c r="BC765" s="48" t="s">
        <v>183</v>
      </c>
      <c r="BD765" s="48" t="s">
        <v>183</v>
      </c>
      <c r="BE765" s="48" t="s">
        <v>183</v>
      </c>
      <c r="BF765" s="48" t="s">
        <v>183</v>
      </c>
      <c r="BG765" s="48" t="s">
        <v>183</v>
      </c>
      <c r="BH765" s="48" t="s">
        <v>183</v>
      </c>
      <c r="BI765" s="48" t="s">
        <v>183</v>
      </c>
      <c r="BJ765" s="48" t="s">
        <v>183</v>
      </c>
      <c r="BK765" s="48" t="s">
        <v>183</v>
      </c>
      <c r="BL765" s="48" t="s">
        <v>183</v>
      </c>
      <c r="BM765" s="48" t="s">
        <v>183</v>
      </c>
      <c r="BN765" s="58">
        <v>43404.372202118051</v>
      </c>
      <c r="BO765" s="48"/>
      <c r="BP765" s="48"/>
      <c r="BQ765" s="48"/>
      <c r="BR765" s="48"/>
      <c r="BS765" s="48"/>
      <c r="BT765" s="48"/>
      <c r="BU765" s="48"/>
      <c r="BV765" s="48"/>
      <c r="BW765" s="48"/>
      <c r="BX765" s="48"/>
      <c r="BY765" s="48"/>
      <c r="BZ765" s="48"/>
      <c r="CA765" s="48"/>
    </row>
    <row r="766" spans="1:79" s="3" customFormat="1" x14ac:dyDescent="0.25">
      <c r="A766" s="48" t="s">
        <v>178</v>
      </c>
      <c r="B766" s="48" t="s">
        <v>179</v>
      </c>
      <c r="C766" s="48" t="s">
        <v>35</v>
      </c>
      <c r="D766" s="48" t="s">
        <v>35</v>
      </c>
      <c r="E766" s="48" t="s">
        <v>183</v>
      </c>
      <c r="F766" s="48" t="s">
        <v>183</v>
      </c>
      <c r="G766" s="48" t="s">
        <v>10711</v>
      </c>
      <c r="H766" s="48" t="s">
        <v>2995</v>
      </c>
      <c r="I766" s="48" t="s">
        <v>12</v>
      </c>
      <c r="J766" s="48" t="s">
        <v>183</v>
      </c>
      <c r="K766" s="48"/>
      <c r="L766" s="48" t="s">
        <v>10712</v>
      </c>
      <c r="M766" s="48" t="s">
        <v>2997</v>
      </c>
      <c r="N766" s="48" t="s">
        <v>10713</v>
      </c>
      <c r="O766" s="48" t="s">
        <v>10714</v>
      </c>
      <c r="P766" s="48" t="s">
        <v>183</v>
      </c>
      <c r="Q766" s="48" t="s">
        <v>251</v>
      </c>
      <c r="R766" s="48" t="s">
        <v>183</v>
      </c>
      <c r="S766" s="48" t="s">
        <v>183</v>
      </c>
      <c r="T766" s="48" t="s">
        <v>183</v>
      </c>
      <c r="U766" s="48" t="s">
        <v>183</v>
      </c>
      <c r="V766" s="48" t="s">
        <v>183</v>
      </c>
      <c r="W766" s="48" t="s">
        <v>183</v>
      </c>
      <c r="X766" s="48" t="s">
        <v>183</v>
      </c>
      <c r="Y766" s="48" t="s">
        <v>183</v>
      </c>
      <c r="Z766" s="48" t="s">
        <v>183</v>
      </c>
      <c r="AA766" s="48" t="s">
        <v>183</v>
      </c>
      <c r="AB766" s="48" t="s">
        <v>192</v>
      </c>
      <c r="AC766" s="48" t="s">
        <v>183</v>
      </c>
      <c r="AD766" s="48" t="s">
        <v>183</v>
      </c>
      <c r="AE766" s="48" t="s">
        <v>183</v>
      </c>
      <c r="AF766" s="48" t="s">
        <v>183</v>
      </c>
      <c r="AG766" s="48" t="s">
        <v>183</v>
      </c>
      <c r="AH766" s="48" t="s">
        <v>183</v>
      </c>
      <c r="AI766" s="48" t="s">
        <v>183</v>
      </c>
      <c r="AJ766" s="48" t="s">
        <v>2995</v>
      </c>
      <c r="AK766" s="48" t="s">
        <v>183</v>
      </c>
      <c r="AL766" s="48" t="s">
        <v>183</v>
      </c>
      <c r="AM766" s="48" t="s">
        <v>183</v>
      </c>
      <c r="AN766" s="48" t="s">
        <v>183</v>
      </c>
      <c r="AO766" s="48" t="s">
        <v>183</v>
      </c>
      <c r="AP766" s="48" t="s">
        <v>183</v>
      </c>
      <c r="AQ766" s="48" t="s">
        <v>183</v>
      </c>
      <c r="AR766" s="48" t="s">
        <v>183</v>
      </c>
      <c r="AS766" s="48" t="s">
        <v>183</v>
      </c>
      <c r="AT766" s="48" t="s">
        <v>183</v>
      </c>
      <c r="AU766" s="48" t="s">
        <v>183</v>
      </c>
      <c r="AV766" s="48" t="s">
        <v>183</v>
      </c>
      <c r="AW766" s="48" t="s">
        <v>183</v>
      </c>
      <c r="AX766" s="48" t="s">
        <v>183</v>
      </c>
      <c r="AY766" s="58" t="s">
        <v>183</v>
      </c>
      <c r="AZ766" s="48" t="s">
        <v>183</v>
      </c>
      <c r="BA766" s="48" t="s">
        <v>183</v>
      </c>
      <c r="BB766" s="48" t="s">
        <v>183</v>
      </c>
      <c r="BC766" s="48" t="s">
        <v>183</v>
      </c>
      <c r="BD766" s="48" t="s">
        <v>183</v>
      </c>
      <c r="BE766" s="48" t="s">
        <v>183</v>
      </c>
      <c r="BF766" s="48" t="s">
        <v>183</v>
      </c>
      <c r="BG766" s="48" t="s">
        <v>183</v>
      </c>
      <c r="BH766" s="48" t="s">
        <v>183</v>
      </c>
      <c r="BI766" s="48" t="s">
        <v>183</v>
      </c>
      <c r="BJ766" s="48" t="s">
        <v>183</v>
      </c>
      <c r="BK766" s="48" t="s">
        <v>183</v>
      </c>
      <c r="BL766" s="48" t="s">
        <v>183</v>
      </c>
      <c r="BM766" s="48" t="s">
        <v>183</v>
      </c>
      <c r="BN766" s="58">
        <v>43404.372202696759</v>
      </c>
      <c r="BO766" s="48"/>
      <c r="BP766" s="48"/>
      <c r="BQ766" s="48"/>
      <c r="BR766" s="48"/>
      <c r="BS766" s="48"/>
      <c r="BT766" s="48"/>
      <c r="BU766" s="48"/>
      <c r="BV766" s="48"/>
      <c r="BW766" s="48"/>
      <c r="BX766" s="48"/>
      <c r="BY766" s="48"/>
      <c r="BZ766" s="48"/>
      <c r="CA766" s="48"/>
    </row>
    <row r="767" spans="1:79" s="3" customFormat="1" x14ac:dyDescent="0.25">
      <c r="A767" s="48" t="s">
        <v>178</v>
      </c>
      <c r="B767" s="48" t="s">
        <v>179</v>
      </c>
      <c r="C767" s="48" t="s">
        <v>35</v>
      </c>
      <c r="D767" s="48" t="s">
        <v>35</v>
      </c>
      <c r="E767" s="48" t="s">
        <v>183</v>
      </c>
      <c r="F767" s="48" t="s">
        <v>183</v>
      </c>
      <c r="G767" s="48" t="s">
        <v>10715</v>
      </c>
      <c r="H767" s="48" t="s">
        <v>2995</v>
      </c>
      <c r="I767" s="48" t="s">
        <v>12</v>
      </c>
      <c r="J767" s="48" t="s">
        <v>183</v>
      </c>
      <c r="K767" s="48"/>
      <c r="L767" s="48" t="s">
        <v>183</v>
      </c>
      <c r="M767" s="48" t="s">
        <v>10062</v>
      </c>
      <c r="N767" s="48" t="s">
        <v>10716</v>
      </c>
      <c r="O767" s="48" t="s">
        <v>10717</v>
      </c>
      <c r="P767" s="48" t="s">
        <v>183</v>
      </c>
      <c r="Q767" s="48" t="s">
        <v>9308</v>
      </c>
      <c r="R767" s="48" t="s">
        <v>183</v>
      </c>
      <c r="S767" s="48" t="s">
        <v>183</v>
      </c>
      <c r="T767" s="48" t="s">
        <v>183</v>
      </c>
      <c r="U767" s="48" t="s">
        <v>183</v>
      </c>
      <c r="V767" s="48" t="s">
        <v>183</v>
      </c>
      <c r="W767" s="48" t="s">
        <v>183</v>
      </c>
      <c r="X767" s="48" t="s">
        <v>183</v>
      </c>
      <c r="Y767" s="48" t="s">
        <v>183</v>
      </c>
      <c r="Z767" s="48" t="s">
        <v>183</v>
      </c>
      <c r="AA767" s="48" t="s">
        <v>183</v>
      </c>
      <c r="AB767" s="48" t="s">
        <v>192</v>
      </c>
      <c r="AC767" s="48" t="s">
        <v>183</v>
      </c>
      <c r="AD767" s="48" t="s">
        <v>183</v>
      </c>
      <c r="AE767" s="48" t="s">
        <v>183</v>
      </c>
      <c r="AF767" s="48" t="s">
        <v>183</v>
      </c>
      <c r="AG767" s="48" t="s">
        <v>183</v>
      </c>
      <c r="AH767" s="48" t="s">
        <v>183</v>
      </c>
      <c r="AI767" s="48" t="s">
        <v>183</v>
      </c>
      <c r="AJ767" s="48" t="s">
        <v>2995</v>
      </c>
      <c r="AK767" s="48" t="s">
        <v>183</v>
      </c>
      <c r="AL767" s="48" t="s">
        <v>183</v>
      </c>
      <c r="AM767" s="48" t="s">
        <v>183</v>
      </c>
      <c r="AN767" s="48" t="s">
        <v>183</v>
      </c>
      <c r="AO767" s="48" t="s">
        <v>183</v>
      </c>
      <c r="AP767" s="48" t="s">
        <v>183</v>
      </c>
      <c r="AQ767" s="48" t="s">
        <v>183</v>
      </c>
      <c r="AR767" s="48" t="s">
        <v>183</v>
      </c>
      <c r="AS767" s="48" t="s">
        <v>183</v>
      </c>
      <c r="AT767" s="48" t="s">
        <v>183</v>
      </c>
      <c r="AU767" s="48" t="s">
        <v>183</v>
      </c>
      <c r="AV767" s="48" t="s">
        <v>183</v>
      </c>
      <c r="AW767" s="48" t="s">
        <v>183</v>
      </c>
      <c r="AX767" s="48" t="s">
        <v>183</v>
      </c>
      <c r="AY767" s="58" t="s">
        <v>183</v>
      </c>
      <c r="AZ767" s="48" t="s">
        <v>183</v>
      </c>
      <c r="BA767" s="48" t="s">
        <v>183</v>
      </c>
      <c r="BB767" s="48" t="s">
        <v>183</v>
      </c>
      <c r="BC767" s="48" t="s">
        <v>183</v>
      </c>
      <c r="BD767" s="48" t="s">
        <v>183</v>
      </c>
      <c r="BE767" s="48" t="s">
        <v>183</v>
      </c>
      <c r="BF767" s="48" t="s">
        <v>183</v>
      </c>
      <c r="BG767" s="48" t="s">
        <v>183</v>
      </c>
      <c r="BH767" s="48" t="s">
        <v>183</v>
      </c>
      <c r="BI767" s="48" t="s">
        <v>183</v>
      </c>
      <c r="BJ767" s="48" t="s">
        <v>183</v>
      </c>
      <c r="BK767" s="48" t="s">
        <v>183</v>
      </c>
      <c r="BL767" s="48" t="s">
        <v>183</v>
      </c>
      <c r="BM767" s="48" t="s">
        <v>183</v>
      </c>
      <c r="BN767" s="58">
        <v>43404.372203472223</v>
      </c>
      <c r="BO767" s="48"/>
      <c r="BP767" s="48"/>
      <c r="BQ767" s="48"/>
      <c r="BR767" s="48"/>
      <c r="BS767" s="48"/>
      <c r="BT767" s="48"/>
      <c r="BU767" s="48"/>
      <c r="BV767" s="48"/>
      <c r="BW767" s="48"/>
      <c r="BX767" s="48"/>
      <c r="BY767" s="48"/>
      <c r="BZ767" s="48"/>
      <c r="CA767" s="48"/>
    </row>
    <row r="768" spans="1:79" s="3" customFormat="1" x14ac:dyDescent="0.25">
      <c r="A768" s="48" t="s">
        <v>178</v>
      </c>
      <c r="B768" s="48" t="s">
        <v>179</v>
      </c>
      <c r="C768" s="48" t="s">
        <v>35</v>
      </c>
      <c r="D768" s="48" t="s">
        <v>35</v>
      </c>
      <c r="E768" s="48" t="s">
        <v>183</v>
      </c>
      <c r="F768" s="48" t="s">
        <v>183</v>
      </c>
      <c r="G768" s="48" t="s">
        <v>10718</v>
      </c>
      <c r="H768" s="48" t="s">
        <v>2995</v>
      </c>
      <c r="I768" s="48" t="s">
        <v>12</v>
      </c>
      <c r="J768" s="48" t="s">
        <v>183</v>
      </c>
      <c r="K768" s="48"/>
      <c r="L768" s="48" t="s">
        <v>183</v>
      </c>
      <c r="M768" s="48" t="s">
        <v>10062</v>
      </c>
      <c r="N768" s="48" t="s">
        <v>10719</v>
      </c>
      <c r="O768" s="48" t="s">
        <v>10720</v>
      </c>
      <c r="P768" s="48" t="s">
        <v>183</v>
      </c>
      <c r="Q768" s="48" t="s">
        <v>9308</v>
      </c>
      <c r="R768" s="48" t="s">
        <v>183</v>
      </c>
      <c r="S768" s="48" t="s">
        <v>183</v>
      </c>
      <c r="T768" s="48" t="s">
        <v>183</v>
      </c>
      <c r="U768" s="48" t="s">
        <v>183</v>
      </c>
      <c r="V768" s="48" t="s">
        <v>183</v>
      </c>
      <c r="W768" s="48" t="s">
        <v>183</v>
      </c>
      <c r="X768" s="48" t="s">
        <v>183</v>
      </c>
      <c r="Y768" s="48" t="s">
        <v>183</v>
      </c>
      <c r="Z768" s="48" t="s">
        <v>183</v>
      </c>
      <c r="AA768" s="48" t="s">
        <v>183</v>
      </c>
      <c r="AB768" s="48" t="s">
        <v>192</v>
      </c>
      <c r="AC768" s="48" t="s">
        <v>183</v>
      </c>
      <c r="AD768" s="48" t="s">
        <v>183</v>
      </c>
      <c r="AE768" s="48" t="s">
        <v>183</v>
      </c>
      <c r="AF768" s="48" t="s">
        <v>183</v>
      </c>
      <c r="AG768" s="48" t="s">
        <v>183</v>
      </c>
      <c r="AH768" s="48" t="s">
        <v>183</v>
      </c>
      <c r="AI768" s="48" t="s">
        <v>183</v>
      </c>
      <c r="AJ768" s="48" t="s">
        <v>2995</v>
      </c>
      <c r="AK768" s="48" t="s">
        <v>183</v>
      </c>
      <c r="AL768" s="48" t="s">
        <v>183</v>
      </c>
      <c r="AM768" s="48" t="s">
        <v>183</v>
      </c>
      <c r="AN768" s="48" t="s">
        <v>183</v>
      </c>
      <c r="AO768" s="48" t="s">
        <v>183</v>
      </c>
      <c r="AP768" s="48" t="s">
        <v>183</v>
      </c>
      <c r="AQ768" s="48" t="s">
        <v>183</v>
      </c>
      <c r="AR768" s="48" t="s">
        <v>183</v>
      </c>
      <c r="AS768" s="48" t="s">
        <v>183</v>
      </c>
      <c r="AT768" s="48" t="s">
        <v>183</v>
      </c>
      <c r="AU768" s="48" t="s">
        <v>183</v>
      </c>
      <c r="AV768" s="48" t="s">
        <v>183</v>
      </c>
      <c r="AW768" s="48" t="s">
        <v>183</v>
      </c>
      <c r="AX768" s="48" t="s">
        <v>183</v>
      </c>
      <c r="AY768" s="58" t="s">
        <v>183</v>
      </c>
      <c r="AZ768" s="48" t="s">
        <v>183</v>
      </c>
      <c r="BA768" s="48" t="s">
        <v>183</v>
      </c>
      <c r="BB768" s="48" t="s">
        <v>183</v>
      </c>
      <c r="BC768" s="48" t="s">
        <v>183</v>
      </c>
      <c r="BD768" s="48" t="s">
        <v>183</v>
      </c>
      <c r="BE768" s="48" t="s">
        <v>183</v>
      </c>
      <c r="BF768" s="48" t="s">
        <v>183</v>
      </c>
      <c r="BG768" s="48" t="s">
        <v>183</v>
      </c>
      <c r="BH768" s="48" t="s">
        <v>183</v>
      </c>
      <c r="BI768" s="48" t="s">
        <v>183</v>
      </c>
      <c r="BJ768" s="48" t="s">
        <v>183</v>
      </c>
      <c r="BK768" s="48" t="s">
        <v>183</v>
      </c>
      <c r="BL768" s="48" t="s">
        <v>183</v>
      </c>
      <c r="BM768" s="48" t="s">
        <v>183</v>
      </c>
      <c r="BN768" s="58">
        <v>43404.372204085645</v>
      </c>
      <c r="BO768" s="48"/>
      <c r="BP768" s="48"/>
      <c r="BQ768" s="48"/>
      <c r="BR768" s="48"/>
      <c r="BS768" s="48"/>
      <c r="BT768" s="48"/>
      <c r="BU768" s="48"/>
      <c r="BV768" s="48"/>
      <c r="BW768" s="48"/>
      <c r="BX768" s="48"/>
      <c r="BY768" s="48"/>
      <c r="BZ768" s="48"/>
      <c r="CA768" s="48"/>
    </row>
    <row r="769" spans="1:79" s="3" customFormat="1" x14ac:dyDescent="0.25">
      <c r="A769" s="48" t="s">
        <v>178</v>
      </c>
      <c r="B769" s="48" t="s">
        <v>179</v>
      </c>
      <c r="C769" s="48" t="s">
        <v>35</v>
      </c>
      <c r="D769" s="48" t="s">
        <v>35</v>
      </c>
      <c r="E769" s="48" t="s">
        <v>183</v>
      </c>
      <c r="F769" s="48" t="s">
        <v>183</v>
      </c>
      <c r="G769" s="48" t="s">
        <v>10721</v>
      </c>
      <c r="H769" s="48" t="s">
        <v>2995</v>
      </c>
      <c r="I769" s="48" t="s">
        <v>12</v>
      </c>
      <c r="J769" s="48" t="s">
        <v>183</v>
      </c>
      <c r="K769" s="48"/>
      <c r="L769" s="48" t="s">
        <v>183</v>
      </c>
      <c r="M769" s="48" t="s">
        <v>10062</v>
      </c>
      <c r="N769" s="48" t="s">
        <v>8659</v>
      </c>
      <c r="O769" s="48" t="s">
        <v>10722</v>
      </c>
      <c r="P769" s="48" t="s">
        <v>183</v>
      </c>
      <c r="Q769" s="48" t="s">
        <v>9308</v>
      </c>
      <c r="R769" s="48" t="s">
        <v>183</v>
      </c>
      <c r="S769" s="48" t="s">
        <v>183</v>
      </c>
      <c r="T769" s="48" t="s">
        <v>183</v>
      </c>
      <c r="U769" s="48" t="s">
        <v>183</v>
      </c>
      <c r="V769" s="48" t="s">
        <v>183</v>
      </c>
      <c r="W769" s="48" t="s">
        <v>183</v>
      </c>
      <c r="X769" s="48" t="s">
        <v>183</v>
      </c>
      <c r="Y769" s="48" t="s">
        <v>183</v>
      </c>
      <c r="Z769" s="48" t="s">
        <v>183</v>
      </c>
      <c r="AA769" s="48" t="s">
        <v>183</v>
      </c>
      <c r="AB769" s="48" t="s">
        <v>192</v>
      </c>
      <c r="AC769" s="48" t="s">
        <v>183</v>
      </c>
      <c r="AD769" s="48" t="s">
        <v>183</v>
      </c>
      <c r="AE769" s="48" t="s">
        <v>183</v>
      </c>
      <c r="AF769" s="48" t="s">
        <v>183</v>
      </c>
      <c r="AG769" s="48" t="s">
        <v>183</v>
      </c>
      <c r="AH769" s="48" t="s">
        <v>183</v>
      </c>
      <c r="AI769" s="48" t="s">
        <v>183</v>
      </c>
      <c r="AJ769" s="48" t="s">
        <v>2995</v>
      </c>
      <c r="AK769" s="48" t="s">
        <v>183</v>
      </c>
      <c r="AL769" s="48" t="s">
        <v>183</v>
      </c>
      <c r="AM769" s="48" t="s">
        <v>183</v>
      </c>
      <c r="AN769" s="48" t="s">
        <v>183</v>
      </c>
      <c r="AO769" s="48" t="s">
        <v>183</v>
      </c>
      <c r="AP769" s="48" t="s">
        <v>183</v>
      </c>
      <c r="AQ769" s="48" t="s">
        <v>183</v>
      </c>
      <c r="AR769" s="48" t="s">
        <v>183</v>
      </c>
      <c r="AS769" s="48" t="s">
        <v>183</v>
      </c>
      <c r="AT769" s="48" t="s">
        <v>183</v>
      </c>
      <c r="AU769" s="48" t="s">
        <v>183</v>
      </c>
      <c r="AV769" s="48" t="s">
        <v>183</v>
      </c>
      <c r="AW769" s="48" t="s">
        <v>183</v>
      </c>
      <c r="AX769" s="48" t="s">
        <v>183</v>
      </c>
      <c r="AY769" s="58" t="s">
        <v>183</v>
      </c>
      <c r="AZ769" s="48" t="s">
        <v>183</v>
      </c>
      <c r="BA769" s="48" t="s">
        <v>183</v>
      </c>
      <c r="BB769" s="48" t="s">
        <v>183</v>
      </c>
      <c r="BC769" s="48" t="s">
        <v>183</v>
      </c>
      <c r="BD769" s="48" t="s">
        <v>183</v>
      </c>
      <c r="BE769" s="48" t="s">
        <v>183</v>
      </c>
      <c r="BF769" s="48" t="s">
        <v>183</v>
      </c>
      <c r="BG769" s="48" t="s">
        <v>183</v>
      </c>
      <c r="BH769" s="48" t="s">
        <v>183</v>
      </c>
      <c r="BI769" s="48" t="s">
        <v>183</v>
      </c>
      <c r="BJ769" s="48" t="s">
        <v>183</v>
      </c>
      <c r="BK769" s="48" t="s">
        <v>183</v>
      </c>
      <c r="BL769" s="48" t="s">
        <v>183</v>
      </c>
      <c r="BM769" s="48" t="s">
        <v>183</v>
      </c>
      <c r="BN769" s="58">
        <v>43404.37220474537</v>
      </c>
      <c r="BO769" s="48"/>
      <c r="BP769" s="48"/>
      <c r="BQ769" s="48"/>
      <c r="BR769" s="48"/>
      <c r="BS769" s="48"/>
      <c r="BT769" s="48"/>
      <c r="BU769" s="48"/>
      <c r="BV769" s="48"/>
      <c r="BW769" s="48"/>
      <c r="BX769" s="48"/>
      <c r="BY769" s="48"/>
      <c r="BZ769" s="48"/>
      <c r="CA769" s="48"/>
    </row>
    <row r="770" spans="1:79" s="3" customFormat="1" x14ac:dyDescent="0.25">
      <c r="A770" s="48" t="s">
        <v>178</v>
      </c>
      <c r="B770" s="48" t="s">
        <v>179</v>
      </c>
      <c r="C770" s="48" t="s">
        <v>35</v>
      </c>
      <c r="D770" s="48" t="s">
        <v>35</v>
      </c>
      <c r="E770" s="48" t="s">
        <v>183</v>
      </c>
      <c r="F770" s="48" t="s">
        <v>183</v>
      </c>
      <c r="G770" s="48" t="s">
        <v>10723</v>
      </c>
      <c r="H770" s="48" t="s">
        <v>2995</v>
      </c>
      <c r="I770" s="48" t="s">
        <v>12</v>
      </c>
      <c r="J770" s="48" t="s">
        <v>183</v>
      </c>
      <c r="K770" s="48"/>
      <c r="L770" s="48" t="s">
        <v>183</v>
      </c>
      <c r="M770" s="48" t="s">
        <v>10062</v>
      </c>
      <c r="N770" s="48" t="s">
        <v>10724</v>
      </c>
      <c r="O770" s="48" t="s">
        <v>10725</v>
      </c>
      <c r="P770" s="48" t="s">
        <v>183</v>
      </c>
      <c r="Q770" s="48" t="s">
        <v>9308</v>
      </c>
      <c r="R770" s="48" t="s">
        <v>183</v>
      </c>
      <c r="S770" s="48" t="s">
        <v>183</v>
      </c>
      <c r="T770" s="48" t="s">
        <v>183</v>
      </c>
      <c r="U770" s="48" t="s">
        <v>183</v>
      </c>
      <c r="V770" s="48" t="s">
        <v>183</v>
      </c>
      <c r="W770" s="48" t="s">
        <v>183</v>
      </c>
      <c r="X770" s="48" t="s">
        <v>183</v>
      </c>
      <c r="Y770" s="48" t="s">
        <v>183</v>
      </c>
      <c r="Z770" s="48" t="s">
        <v>183</v>
      </c>
      <c r="AA770" s="48" t="s">
        <v>183</v>
      </c>
      <c r="AB770" s="48" t="s">
        <v>192</v>
      </c>
      <c r="AC770" s="48" t="s">
        <v>183</v>
      </c>
      <c r="AD770" s="48" t="s">
        <v>183</v>
      </c>
      <c r="AE770" s="48" t="s">
        <v>183</v>
      </c>
      <c r="AF770" s="48" t="s">
        <v>183</v>
      </c>
      <c r="AG770" s="48" t="s">
        <v>183</v>
      </c>
      <c r="AH770" s="48" t="s">
        <v>183</v>
      </c>
      <c r="AI770" s="48" t="s">
        <v>183</v>
      </c>
      <c r="AJ770" s="48" t="s">
        <v>2995</v>
      </c>
      <c r="AK770" s="48" t="s">
        <v>183</v>
      </c>
      <c r="AL770" s="48" t="s">
        <v>183</v>
      </c>
      <c r="AM770" s="48" t="s">
        <v>183</v>
      </c>
      <c r="AN770" s="48" t="s">
        <v>183</v>
      </c>
      <c r="AO770" s="48" t="s">
        <v>183</v>
      </c>
      <c r="AP770" s="48" t="s">
        <v>183</v>
      </c>
      <c r="AQ770" s="48" t="s">
        <v>183</v>
      </c>
      <c r="AR770" s="48" t="s">
        <v>183</v>
      </c>
      <c r="AS770" s="48" t="s">
        <v>183</v>
      </c>
      <c r="AT770" s="48" t="s">
        <v>183</v>
      </c>
      <c r="AU770" s="48" t="s">
        <v>183</v>
      </c>
      <c r="AV770" s="48" t="s">
        <v>183</v>
      </c>
      <c r="AW770" s="48" t="s">
        <v>183</v>
      </c>
      <c r="AX770" s="48" t="s">
        <v>183</v>
      </c>
      <c r="AY770" s="58" t="s">
        <v>183</v>
      </c>
      <c r="AZ770" s="48" t="s">
        <v>183</v>
      </c>
      <c r="BA770" s="48" t="s">
        <v>183</v>
      </c>
      <c r="BB770" s="48" t="s">
        <v>183</v>
      </c>
      <c r="BC770" s="48" t="s">
        <v>183</v>
      </c>
      <c r="BD770" s="48" t="s">
        <v>183</v>
      </c>
      <c r="BE770" s="48" t="s">
        <v>183</v>
      </c>
      <c r="BF770" s="48" t="s">
        <v>183</v>
      </c>
      <c r="BG770" s="48" t="s">
        <v>183</v>
      </c>
      <c r="BH770" s="48" t="s">
        <v>183</v>
      </c>
      <c r="BI770" s="48" t="s">
        <v>183</v>
      </c>
      <c r="BJ770" s="48" t="s">
        <v>183</v>
      </c>
      <c r="BK770" s="48" t="s">
        <v>183</v>
      </c>
      <c r="BL770" s="48" t="s">
        <v>183</v>
      </c>
      <c r="BM770" s="48" t="s">
        <v>183</v>
      </c>
      <c r="BN770" s="58">
        <v>43404.372205474538</v>
      </c>
      <c r="BO770" s="48"/>
      <c r="BP770" s="48"/>
      <c r="BQ770" s="48"/>
      <c r="BR770" s="48"/>
      <c r="BS770" s="48"/>
      <c r="BT770" s="48"/>
      <c r="BU770" s="48"/>
      <c r="BV770" s="48"/>
      <c r="BW770" s="48"/>
      <c r="BX770" s="48"/>
      <c r="BY770" s="48"/>
      <c r="BZ770" s="48"/>
      <c r="CA770" s="48"/>
    </row>
    <row r="771" spans="1:79" s="3" customFormat="1" x14ac:dyDescent="0.25">
      <c r="A771" s="48" t="s">
        <v>178</v>
      </c>
      <c r="B771" s="48" t="s">
        <v>179</v>
      </c>
      <c r="C771" s="48" t="s">
        <v>35</v>
      </c>
      <c r="D771" s="48" t="s">
        <v>35</v>
      </c>
      <c r="E771" s="48" t="s">
        <v>183</v>
      </c>
      <c r="F771" s="48" t="s">
        <v>183</v>
      </c>
      <c r="G771" s="48" t="s">
        <v>10726</v>
      </c>
      <c r="H771" s="48" t="s">
        <v>2995</v>
      </c>
      <c r="I771" s="48" t="s">
        <v>12</v>
      </c>
      <c r="J771" s="48" t="s">
        <v>183</v>
      </c>
      <c r="K771" s="48"/>
      <c r="L771" s="48" t="s">
        <v>183</v>
      </c>
      <c r="M771" s="48" t="s">
        <v>10062</v>
      </c>
      <c r="N771" s="48" t="s">
        <v>10727</v>
      </c>
      <c r="O771" s="48" t="s">
        <v>10728</v>
      </c>
      <c r="P771" s="48" t="s">
        <v>183</v>
      </c>
      <c r="Q771" s="48" t="s">
        <v>9308</v>
      </c>
      <c r="R771" s="48" t="s">
        <v>183</v>
      </c>
      <c r="S771" s="48" t="s">
        <v>183</v>
      </c>
      <c r="T771" s="48" t="s">
        <v>183</v>
      </c>
      <c r="U771" s="48" t="s">
        <v>183</v>
      </c>
      <c r="V771" s="48" t="s">
        <v>183</v>
      </c>
      <c r="W771" s="48" t="s">
        <v>183</v>
      </c>
      <c r="X771" s="48" t="s">
        <v>183</v>
      </c>
      <c r="Y771" s="48" t="s">
        <v>183</v>
      </c>
      <c r="Z771" s="48" t="s">
        <v>183</v>
      </c>
      <c r="AA771" s="48" t="s">
        <v>183</v>
      </c>
      <c r="AB771" s="48" t="s">
        <v>192</v>
      </c>
      <c r="AC771" s="48" t="s">
        <v>183</v>
      </c>
      <c r="AD771" s="48" t="s">
        <v>183</v>
      </c>
      <c r="AE771" s="48" t="s">
        <v>183</v>
      </c>
      <c r="AF771" s="48" t="s">
        <v>183</v>
      </c>
      <c r="AG771" s="48" t="s">
        <v>183</v>
      </c>
      <c r="AH771" s="48" t="s">
        <v>183</v>
      </c>
      <c r="AI771" s="48" t="s">
        <v>183</v>
      </c>
      <c r="AJ771" s="48" t="s">
        <v>2995</v>
      </c>
      <c r="AK771" s="48" t="s">
        <v>183</v>
      </c>
      <c r="AL771" s="48" t="s">
        <v>183</v>
      </c>
      <c r="AM771" s="48" t="s">
        <v>183</v>
      </c>
      <c r="AN771" s="48" t="s">
        <v>183</v>
      </c>
      <c r="AO771" s="48" t="s">
        <v>183</v>
      </c>
      <c r="AP771" s="48" t="s">
        <v>183</v>
      </c>
      <c r="AQ771" s="48" t="s">
        <v>183</v>
      </c>
      <c r="AR771" s="48" t="s">
        <v>183</v>
      </c>
      <c r="AS771" s="48" t="s">
        <v>183</v>
      </c>
      <c r="AT771" s="48" t="s">
        <v>183</v>
      </c>
      <c r="AU771" s="48" t="s">
        <v>183</v>
      </c>
      <c r="AV771" s="48" t="s">
        <v>183</v>
      </c>
      <c r="AW771" s="48" t="s">
        <v>183</v>
      </c>
      <c r="AX771" s="48" t="s">
        <v>183</v>
      </c>
      <c r="AY771" s="58" t="s">
        <v>183</v>
      </c>
      <c r="AZ771" s="48" t="s">
        <v>183</v>
      </c>
      <c r="BA771" s="48" t="s">
        <v>183</v>
      </c>
      <c r="BB771" s="48" t="s">
        <v>183</v>
      </c>
      <c r="BC771" s="48" t="s">
        <v>183</v>
      </c>
      <c r="BD771" s="48" t="s">
        <v>183</v>
      </c>
      <c r="BE771" s="48" t="s">
        <v>183</v>
      </c>
      <c r="BF771" s="48" t="s">
        <v>183</v>
      </c>
      <c r="BG771" s="48" t="s">
        <v>183</v>
      </c>
      <c r="BH771" s="48" t="s">
        <v>183</v>
      </c>
      <c r="BI771" s="48" t="s">
        <v>183</v>
      </c>
      <c r="BJ771" s="48" t="s">
        <v>183</v>
      </c>
      <c r="BK771" s="48" t="s">
        <v>183</v>
      </c>
      <c r="BL771" s="48" t="s">
        <v>183</v>
      </c>
      <c r="BM771" s="48" t="s">
        <v>183</v>
      </c>
      <c r="BN771" s="58">
        <v>43404.372206678236</v>
      </c>
      <c r="BO771" s="48"/>
      <c r="BP771" s="48"/>
      <c r="BQ771" s="48"/>
      <c r="BR771" s="48"/>
      <c r="BS771" s="48"/>
      <c r="BT771" s="48"/>
      <c r="BU771" s="48"/>
      <c r="BV771" s="48"/>
      <c r="BW771" s="48"/>
      <c r="BX771" s="48"/>
      <c r="BY771" s="48"/>
      <c r="BZ771" s="48"/>
      <c r="CA771" s="48"/>
    </row>
    <row r="772" spans="1:79" s="3" customFormat="1" x14ac:dyDescent="0.25">
      <c r="A772" s="48" t="s">
        <v>178</v>
      </c>
      <c r="B772" s="48" t="s">
        <v>179</v>
      </c>
      <c r="C772" s="48" t="s">
        <v>35</v>
      </c>
      <c r="D772" s="48" t="s">
        <v>35</v>
      </c>
      <c r="E772" s="48" t="s">
        <v>183</v>
      </c>
      <c r="F772" s="48" t="s">
        <v>183</v>
      </c>
      <c r="G772" s="48" t="s">
        <v>10729</v>
      </c>
      <c r="H772" s="48" t="s">
        <v>2995</v>
      </c>
      <c r="I772" s="48" t="s">
        <v>12</v>
      </c>
      <c r="J772" s="48" t="s">
        <v>183</v>
      </c>
      <c r="K772" s="48"/>
      <c r="L772" s="48" t="s">
        <v>183</v>
      </c>
      <c r="M772" s="48" t="s">
        <v>10062</v>
      </c>
      <c r="N772" s="48" t="s">
        <v>10730</v>
      </c>
      <c r="O772" s="48" t="s">
        <v>10731</v>
      </c>
      <c r="P772" s="48" t="s">
        <v>183</v>
      </c>
      <c r="Q772" s="48" t="s">
        <v>9308</v>
      </c>
      <c r="R772" s="48" t="s">
        <v>183</v>
      </c>
      <c r="S772" s="48" t="s">
        <v>183</v>
      </c>
      <c r="T772" s="48" t="s">
        <v>183</v>
      </c>
      <c r="U772" s="48" t="s">
        <v>183</v>
      </c>
      <c r="V772" s="48" t="s">
        <v>183</v>
      </c>
      <c r="W772" s="48" t="s">
        <v>183</v>
      </c>
      <c r="X772" s="48" t="s">
        <v>183</v>
      </c>
      <c r="Y772" s="48" t="s">
        <v>183</v>
      </c>
      <c r="Z772" s="48" t="s">
        <v>183</v>
      </c>
      <c r="AA772" s="48" t="s">
        <v>183</v>
      </c>
      <c r="AB772" s="48" t="s">
        <v>192</v>
      </c>
      <c r="AC772" s="48" t="s">
        <v>183</v>
      </c>
      <c r="AD772" s="48" t="s">
        <v>183</v>
      </c>
      <c r="AE772" s="48" t="s">
        <v>183</v>
      </c>
      <c r="AF772" s="48" t="s">
        <v>183</v>
      </c>
      <c r="AG772" s="48" t="s">
        <v>183</v>
      </c>
      <c r="AH772" s="48" t="s">
        <v>183</v>
      </c>
      <c r="AI772" s="48" t="s">
        <v>183</v>
      </c>
      <c r="AJ772" s="48" t="s">
        <v>2995</v>
      </c>
      <c r="AK772" s="48" t="s">
        <v>183</v>
      </c>
      <c r="AL772" s="48" t="s">
        <v>183</v>
      </c>
      <c r="AM772" s="48" t="s">
        <v>183</v>
      </c>
      <c r="AN772" s="48" t="s">
        <v>183</v>
      </c>
      <c r="AO772" s="48" t="s">
        <v>183</v>
      </c>
      <c r="AP772" s="48" t="s">
        <v>183</v>
      </c>
      <c r="AQ772" s="48" t="s">
        <v>183</v>
      </c>
      <c r="AR772" s="48" t="s">
        <v>183</v>
      </c>
      <c r="AS772" s="48" t="s">
        <v>183</v>
      </c>
      <c r="AT772" s="48" t="s">
        <v>183</v>
      </c>
      <c r="AU772" s="48" t="s">
        <v>183</v>
      </c>
      <c r="AV772" s="48" t="s">
        <v>183</v>
      </c>
      <c r="AW772" s="48" t="s">
        <v>183</v>
      </c>
      <c r="AX772" s="48" t="s">
        <v>183</v>
      </c>
      <c r="AY772" s="58" t="s">
        <v>183</v>
      </c>
      <c r="AZ772" s="48" t="s">
        <v>183</v>
      </c>
      <c r="BA772" s="48" t="s">
        <v>183</v>
      </c>
      <c r="BB772" s="48" t="s">
        <v>183</v>
      </c>
      <c r="BC772" s="48" t="s">
        <v>183</v>
      </c>
      <c r="BD772" s="48" t="s">
        <v>183</v>
      </c>
      <c r="BE772" s="48" t="s">
        <v>183</v>
      </c>
      <c r="BF772" s="48" t="s">
        <v>183</v>
      </c>
      <c r="BG772" s="48" t="s">
        <v>183</v>
      </c>
      <c r="BH772" s="48" t="s">
        <v>183</v>
      </c>
      <c r="BI772" s="48" t="s">
        <v>183</v>
      </c>
      <c r="BJ772" s="48" t="s">
        <v>183</v>
      </c>
      <c r="BK772" s="48" t="s">
        <v>183</v>
      </c>
      <c r="BL772" s="48" t="s">
        <v>183</v>
      </c>
      <c r="BM772" s="48" t="s">
        <v>183</v>
      </c>
      <c r="BN772" s="58">
        <v>43404.372207256944</v>
      </c>
      <c r="BO772" s="48"/>
      <c r="BP772" s="48"/>
      <c r="BQ772" s="48"/>
      <c r="BR772" s="48"/>
      <c r="BS772" s="48"/>
      <c r="BT772" s="48"/>
      <c r="BU772" s="48"/>
      <c r="BV772" s="48"/>
      <c r="BW772" s="48"/>
      <c r="BX772" s="48"/>
      <c r="BY772" s="48"/>
      <c r="BZ772" s="48"/>
      <c r="CA772" s="48"/>
    </row>
    <row r="773" spans="1:79" s="3" customFormat="1" x14ac:dyDescent="0.25">
      <c r="A773" s="48" t="s">
        <v>178</v>
      </c>
      <c r="B773" s="48" t="s">
        <v>179</v>
      </c>
      <c r="C773" s="48" t="s">
        <v>35</v>
      </c>
      <c r="D773" s="48" t="s">
        <v>35</v>
      </c>
      <c r="E773" s="48" t="s">
        <v>183</v>
      </c>
      <c r="F773" s="48" t="s">
        <v>183</v>
      </c>
      <c r="G773" s="48" t="s">
        <v>10732</v>
      </c>
      <c r="H773" s="48" t="s">
        <v>2995</v>
      </c>
      <c r="I773" s="48" t="s">
        <v>12</v>
      </c>
      <c r="J773" s="48" t="s">
        <v>183</v>
      </c>
      <c r="K773" s="48"/>
      <c r="L773" s="48" t="s">
        <v>183</v>
      </c>
      <c r="M773" s="48" t="s">
        <v>10062</v>
      </c>
      <c r="N773" s="48" t="s">
        <v>10733</v>
      </c>
      <c r="O773" s="48" t="s">
        <v>10734</v>
      </c>
      <c r="P773" s="48" t="s">
        <v>183</v>
      </c>
      <c r="Q773" s="48" t="s">
        <v>9308</v>
      </c>
      <c r="R773" s="48" t="s">
        <v>183</v>
      </c>
      <c r="S773" s="48" t="s">
        <v>183</v>
      </c>
      <c r="T773" s="48" t="s">
        <v>183</v>
      </c>
      <c r="U773" s="48" t="s">
        <v>183</v>
      </c>
      <c r="V773" s="48" t="s">
        <v>183</v>
      </c>
      <c r="W773" s="48" t="s">
        <v>183</v>
      </c>
      <c r="X773" s="48" t="s">
        <v>183</v>
      </c>
      <c r="Y773" s="48" t="s">
        <v>183</v>
      </c>
      <c r="Z773" s="48" t="s">
        <v>183</v>
      </c>
      <c r="AA773" s="48" t="s">
        <v>183</v>
      </c>
      <c r="AB773" s="48" t="s">
        <v>192</v>
      </c>
      <c r="AC773" s="48" t="s">
        <v>183</v>
      </c>
      <c r="AD773" s="48" t="s">
        <v>183</v>
      </c>
      <c r="AE773" s="48" t="s">
        <v>183</v>
      </c>
      <c r="AF773" s="48" t="s">
        <v>183</v>
      </c>
      <c r="AG773" s="48" t="s">
        <v>183</v>
      </c>
      <c r="AH773" s="48" t="s">
        <v>183</v>
      </c>
      <c r="AI773" s="48" t="s">
        <v>183</v>
      </c>
      <c r="AJ773" s="48" t="s">
        <v>2995</v>
      </c>
      <c r="AK773" s="48" t="s">
        <v>183</v>
      </c>
      <c r="AL773" s="48" t="s">
        <v>183</v>
      </c>
      <c r="AM773" s="48" t="s">
        <v>183</v>
      </c>
      <c r="AN773" s="48" t="s">
        <v>183</v>
      </c>
      <c r="AO773" s="48" t="s">
        <v>183</v>
      </c>
      <c r="AP773" s="48" t="s">
        <v>183</v>
      </c>
      <c r="AQ773" s="48" t="s">
        <v>183</v>
      </c>
      <c r="AR773" s="48" t="s">
        <v>183</v>
      </c>
      <c r="AS773" s="48" t="s">
        <v>183</v>
      </c>
      <c r="AT773" s="48" t="s">
        <v>183</v>
      </c>
      <c r="AU773" s="48" t="s">
        <v>183</v>
      </c>
      <c r="AV773" s="48" t="s">
        <v>183</v>
      </c>
      <c r="AW773" s="48" t="s">
        <v>183</v>
      </c>
      <c r="AX773" s="48" t="s">
        <v>183</v>
      </c>
      <c r="AY773" s="58" t="s">
        <v>183</v>
      </c>
      <c r="AZ773" s="48" t="s">
        <v>183</v>
      </c>
      <c r="BA773" s="48" t="s">
        <v>183</v>
      </c>
      <c r="BB773" s="48" t="s">
        <v>183</v>
      </c>
      <c r="BC773" s="48" t="s">
        <v>183</v>
      </c>
      <c r="BD773" s="48" t="s">
        <v>183</v>
      </c>
      <c r="BE773" s="48" t="s">
        <v>183</v>
      </c>
      <c r="BF773" s="48" t="s">
        <v>183</v>
      </c>
      <c r="BG773" s="48" t="s">
        <v>183</v>
      </c>
      <c r="BH773" s="48" t="s">
        <v>183</v>
      </c>
      <c r="BI773" s="48" t="s">
        <v>183</v>
      </c>
      <c r="BJ773" s="48" t="s">
        <v>183</v>
      </c>
      <c r="BK773" s="48" t="s">
        <v>183</v>
      </c>
      <c r="BL773" s="48" t="s">
        <v>183</v>
      </c>
      <c r="BM773" s="48" t="s">
        <v>183</v>
      </c>
      <c r="BN773" s="58">
        <v>43404.372207986111</v>
      </c>
      <c r="BO773" s="48"/>
      <c r="BP773" s="48"/>
      <c r="BQ773" s="48"/>
      <c r="BR773" s="48"/>
      <c r="BS773" s="48"/>
      <c r="BT773" s="48"/>
      <c r="BU773" s="48"/>
      <c r="BV773" s="48"/>
      <c r="BW773" s="48"/>
      <c r="BX773" s="48"/>
      <c r="BY773" s="48"/>
      <c r="BZ773" s="48"/>
      <c r="CA773" s="48"/>
    </row>
    <row r="774" spans="1:79" s="3" customFormat="1" x14ac:dyDescent="0.25">
      <c r="A774" s="48" t="s">
        <v>178</v>
      </c>
      <c r="B774" s="48" t="s">
        <v>179</v>
      </c>
      <c r="C774" s="48" t="s">
        <v>35</v>
      </c>
      <c r="D774" s="48" t="s">
        <v>35</v>
      </c>
      <c r="E774" s="48" t="s">
        <v>183</v>
      </c>
      <c r="F774" s="48" t="s">
        <v>183</v>
      </c>
      <c r="G774" s="48" t="s">
        <v>10735</v>
      </c>
      <c r="H774" s="48" t="s">
        <v>2995</v>
      </c>
      <c r="I774" s="48" t="s">
        <v>12</v>
      </c>
      <c r="J774" s="48" t="s">
        <v>183</v>
      </c>
      <c r="K774" s="48"/>
      <c r="L774" s="48" t="s">
        <v>183</v>
      </c>
      <c r="M774" s="48" t="s">
        <v>10062</v>
      </c>
      <c r="N774" s="48" t="s">
        <v>10736</v>
      </c>
      <c r="O774" s="48" t="s">
        <v>10737</v>
      </c>
      <c r="P774" s="48" t="s">
        <v>183</v>
      </c>
      <c r="Q774" s="48" t="s">
        <v>9308</v>
      </c>
      <c r="R774" s="48" t="s">
        <v>183</v>
      </c>
      <c r="S774" s="48" t="s">
        <v>183</v>
      </c>
      <c r="T774" s="48" t="s">
        <v>183</v>
      </c>
      <c r="U774" s="48" t="s">
        <v>183</v>
      </c>
      <c r="V774" s="48" t="s">
        <v>183</v>
      </c>
      <c r="W774" s="48" t="s">
        <v>183</v>
      </c>
      <c r="X774" s="48" t="s">
        <v>183</v>
      </c>
      <c r="Y774" s="48" t="s">
        <v>183</v>
      </c>
      <c r="Z774" s="48" t="s">
        <v>183</v>
      </c>
      <c r="AA774" s="48" t="s">
        <v>183</v>
      </c>
      <c r="AB774" s="48" t="s">
        <v>192</v>
      </c>
      <c r="AC774" s="48" t="s">
        <v>183</v>
      </c>
      <c r="AD774" s="48" t="s">
        <v>183</v>
      </c>
      <c r="AE774" s="48" t="s">
        <v>183</v>
      </c>
      <c r="AF774" s="48" t="s">
        <v>183</v>
      </c>
      <c r="AG774" s="48" t="s">
        <v>183</v>
      </c>
      <c r="AH774" s="48" t="s">
        <v>183</v>
      </c>
      <c r="AI774" s="48" t="s">
        <v>183</v>
      </c>
      <c r="AJ774" s="48" t="s">
        <v>2995</v>
      </c>
      <c r="AK774" s="48" t="s">
        <v>183</v>
      </c>
      <c r="AL774" s="48" t="s">
        <v>183</v>
      </c>
      <c r="AM774" s="48" t="s">
        <v>183</v>
      </c>
      <c r="AN774" s="48" t="s">
        <v>183</v>
      </c>
      <c r="AO774" s="48" t="s">
        <v>183</v>
      </c>
      <c r="AP774" s="48" t="s">
        <v>183</v>
      </c>
      <c r="AQ774" s="48" t="s">
        <v>183</v>
      </c>
      <c r="AR774" s="48" t="s">
        <v>183</v>
      </c>
      <c r="AS774" s="48" t="s">
        <v>183</v>
      </c>
      <c r="AT774" s="48" t="s">
        <v>183</v>
      </c>
      <c r="AU774" s="48" t="s">
        <v>183</v>
      </c>
      <c r="AV774" s="48" t="s">
        <v>183</v>
      </c>
      <c r="AW774" s="48" t="s">
        <v>183</v>
      </c>
      <c r="AX774" s="48" t="s">
        <v>183</v>
      </c>
      <c r="AY774" s="58" t="s">
        <v>183</v>
      </c>
      <c r="AZ774" s="48" t="s">
        <v>183</v>
      </c>
      <c r="BA774" s="48" t="s">
        <v>183</v>
      </c>
      <c r="BB774" s="48" t="s">
        <v>183</v>
      </c>
      <c r="BC774" s="48" t="s">
        <v>183</v>
      </c>
      <c r="BD774" s="48" t="s">
        <v>183</v>
      </c>
      <c r="BE774" s="48" t="s">
        <v>183</v>
      </c>
      <c r="BF774" s="48" t="s">
        <v>183</v>
      </c>
      <c r="BG774" s="48" t="s">
        <v>183</v>
      </c>
      <c r="BH774" s="48" t="s">
        <v>183</v>
      </c>
      <c r="BI774" s="48" t="s">
        <v>183</v>
      </c>
      <c r="BJ774" s="48" t="s">
        <v>183</v>
      </c>
      <c r="BK774" s="48" t="s">
        <v>183</v>
      </c>
      <c r="BL774" s="48" t="s">
        <v>183</v>
      </c>
      <c r="BM774" s="48" t="s">
        <v>183</v>
      </c>
      <c r="BN774" s="58">
        <v>43404.372208530091</v>
      </c>
      <c r="BO774" s="48"/>
      <c r="BP774" s="48"/>
      <c r="BQ774" s="48"/>
      <c r="BR774" s="48"/>
      <c r="BS774" s="48"/>
      <c r="BT774" s="48"/>
      <c r="BU774" s="48"/>
      <c r="BV774" s="48"/>
      <c r="BW774" s="48"/>
      <c r="BX774" s="48"/>
      <c r="BY774" s="48"/>
      <c r="BZ774" s="48"/>
      <c r="CA774" s="48"/>
    </row>
    <row r="775" spans="1:79" s="3" customFormat="1" x14ac:dyDescent="0.25">
      <c r="A775" s="48" t="s">
        <v>178</v>
      </c>
      <c r="B775" s="48" t="s">
        <v>179</v>
      </c>
      <c r="C775" s="48" t="s">
        <v>35</v>
      </c>
      <c r="D775" s="48" t="s">
        <v>35</v>
      </c>
      <c r="E775" s="48" t="s">
        <v>183</v>
      </c>
      <c r="F775" s="48" t="s">
        <v>183</v>
      </c>
      <c r="G775" s="48" t="s">
        <v>10738</v>
      </c>
      <c r="H775" s="48" t="s">
        <v>2995</v>
      </c>
      <c r="I775" s="48" t="s">
        <v>12</v>
      </c>
      <c r="J775" s="48" t="s">
        <v>183</v>
      </c>
      <c r="K775" s="48"/>
      <c r="L775" s="48" t="s">
        <v>183</v>
      </c>
      <c r="M775" s="48" t="s">
        <v>10062</v>
      </c>
      <c r="N775" s="48" t="s">
        <v>10739</v>
      </c>
      <c r="O775" s="48" t="s">
        <v>10740</v>
      </c>
      <c r="P775" s="48" t="s">
        <v>183</v>
      </c>
      <c r="Q775" s="48" t="s">
        <v>9308</v>
      </c>
      <c r="R775" s="48" t="s">
        <v>183</v>
      </c>
      <c r="S775" s="48" t="s">
        <v>183</v>
      </c>
      <c r="T775" s="48" t="s">
        <v>183</v>
      </c>
      <c r="U775" s="48" t="s">
        <v>183</v>
      </c>
      <c r="V775" s="48" t="s">
        <v>183</v>
      </c>
      <c r="W775" s="48" t="s">
        <v>183</v>
      </c>
      <c r="X775" s="48" t="s">
        <v>183</v>
      </c>
      <c r="Y775" s="48" t="s">
        <v>183</v>
      </c>
      <c r="Z775" s="48" t="s">
        <v>183</v>
      </c>
      <c r="AA775" s="48" t="s">
        <v>183</v>
      </c>
      <c r="AB775" s="48" t="s">
        <v>192</v>
      </c>
      <c r="AC775" s="48" t="s">
        <v>183</v>
      </c>
      <c r="AD775" s="48" t="s">
        <v>183</v>
      </c>
      <c r="AE775" s="48" t="s">
        <v>183</v>
      </c>
      <c r="AF775" s="48" t="s">
        <v>183</v>
      </c>
      <c r="AG775" s="48" t="s">
        <v>183</v>
      </c>
      <c r="AH775" s="48" t="s">
        <v>183</v>
      </c>
      <c r="AI775" s="48" t="s">
        <v>183</v>
      </c>
      <c r="AJ775" s="48" t="s">
        <v>2995</v>
      </c>
      <c r="AK775" s="48" t="s">
        <v>183</v>
      </c>
      <c r="AL775" s="48" t="s">
        <v>183</v>
      </c>
      <c r="AM775" s="48" t="s">
        <v>183</v>
      </c>
      <c r="AN775" s="48" t="s">
        <v>183</v>
      </c>
      <c r="AO775" s="48" t="s">
        <v>183</v>
      </c>
      <c r="AP775" s="48" t="s">
        <v>183</v>
      </c>
      <c r="AQ775" s="48" t="s">
        <v>183</v>
      </c>
      <c r="AR775" s="48" t="s">
        <v>183</v>
      </c>
      <c r="AS775" s="48" t="s">
        <v>183</v>
      </c>
      <c r="AT775" s="48" t="s">
        <v>183</v>
      </c>
      <c r="AU775" s="48" t="s">
        <v>183</v>
      </c>
      <c r="AV775" s="48" t="s">
        <v>183</v>
      </c>
      <c r="AW775" s="48" t="s">
        <v>183</v>
      </c>
      <c r="AX775" s="48" t="s">
        <v>183</v>
      </c>
      <c r="AY775" s="58" t="s">
        <v>183</v>
      </c>
      <c r="AZ775" s="48" t="s">
        <v>183</v>
      </c>
      <c r="BA775" s="48" t="s">
        <v>183</v>
      </c>
      <c r="BB775" s="48" t="s">
        <v>183</v>
      </c>
      <c r="BC775" s="48" t="s">
        <v>183</v>
      </c>
      <c r="BD775" s="48" t="s">
        <v>183</v>
      </c>
      <c r="BE775" s="48" t="s">
        <v>183</v>
      </c>
      <c r="BF775" s="48" t="s">
        <v>183</v>
      </c>
      <c r="BG775" s="48" t="s">
        <v>183</v>
      </c>
      <c r="BH775" s="48" t="s">
        <v>183</v>
      </c>
      <c r="BI775" s="48" t="s">
        <v>183</v>
      </c>
      <c r="BJ775" s="48" t="s">
        <v>183</v>
      </c>
      <c r="BK775" s="48" t="s">
        <v>183</v>
      </c>
      <c r="BL775" s="48" t="s">
        <v>183</v>
      </c>
      <c r="BM775" s="48" t="s">
        <v>183</v>
      </c>
      <c r="BN775" s="58">
        <v>43404.372209259258</v>
      </c>
      <c r="BO775" s="48"/>
      <c r="BP775" s="48"/>
      <c r="BQ775" s="48"/>
      <c r="BR775" s="48"/>
      <c r="BS775" s="48"/>
      <c r="BT775" s="48"/>
      <c r="BU775" s="48"/>
      <c r="BV775" s="48"/>
      <c r="BW775" s="48"/>
      <c r="BX775" s="48"/>
      <c r="BY775" s="48"/>
      <c r="BZ775" s="48"/>
      <c r="CA775" s="48"/>
    </row>
    <row r="776" spans="1:79" s="3" customFormat="1" x14ac:dyDescent="0.25">
      <c r="A776" s="48" t="s">
        <v>178</v>
      </c>
      <c r="B776" s="48" t="s">
        <v>179</v>
      </c>
      <c r="C776" s="48" t="s">
        <v>35</v>
      </c>
      <c r="D776" s="48" t="s">
        <v>35</v>
      </c>
      <c r="E776" s="48" t="s">
        <v>183</v>
      </c>
      <c r="F776" s="48" t="s">
        <v>183</v>
      </c>
      <c r="G776" s="48" t="s">
        <v>10741</v>
      </c>
      <c r="H776" s="48" t="s">
        <v>2995</v>
      </c>
      <c r="I776" s="48" t="s">
        <v>12</v>
      </c>
      <c r="J776" s="48" t="s">
        <v>183</v>
      </c>
      <c r="K776" s="48"/>
      <c r="L776" s="48" t="s">
        <v>183</v>
      </c>
      <c r="M776" s="48" t="s">
        <v>10062</v>
      </c>
      <c r="N776" s="48" t="s">
        <v>10742</v>
      </c>
      <c r="O776" s="48" t="s">
        <v>10743</v>
      </c>
      <c r="P776" s="48" t="s">
        <v>183</v>
      </c>
      <c r="Q776" s="48" t="s">
        <v>9308</v>
      </c>
      <c r="R776" s="48" t="s">
        <v>183</v>
      </c>
      <c r="S776" s="48" t="s">
        <v>183</v>
      </c>
      <c r="T776" s="48" t="s">
        <v>183</v>
      </c>
      <c r="U776" s="48" t="s">
        <v>183</v>
      </c>
      <c r="V776" s="48" t="s">
        <v>183</v>
      </c>
      <c r="W776" s="48" t="s">
        <v>183</v>
      </c>
      <c r="X776" s="48" t="s">
        <v>183</v>
      </c>
      <c r="Y776" s="48" t="s">
        <v>183</v>
      </c>
      <c r="Z776" s="48" t="s">
        <v>183</v>
      </c>
      <c r="AA776" s="48" t="s">
        <v>183</v>
      </c>
      <c r="AB776" s="48" t="s">
        <v>192</v>
      </c>
      <c r="AC776" s="48" t="s">
        <v>183</v>
      </c>
      <c r="AD776" s="48" t="s">
        <v>183</v>
      </c>
      <c r="AE776" s="48" t="s">
        <v>183</v>
      </c>
      <c r="AF776" s="48" t="s">
        <v>183</v>
      </c>
      <c r="AG776" s="48" t="s">
        <v>183</v>
      </c>
      <c r="AH776" s="48" t="s">
        <v>183</v>
      </c>
      <c r="AI776" s="48" t="s">
        <v>183</v>
      </c>
      <c r="AJ776" s="48" t="s">
        <v>2995</v>
      </c>
      <c r="AK776" s="48" t="s">
        <v>183</v>
      </c>
      <c r="AL776" s="48" t="s">
        <v>183</v>
      </c>
      <c r="AM776" s="48" t="s">
        <v>183</v>
      </c>
      <c r="AN776" s="48" t="s">
        <v>183</v>
      </c>
      <c r="AO776" s="48" t="s">
        <v>183</v>
      </c>
      <c r="AP776" s="48" t="s">
        <v>183</v>
      </c>
      <c r="AQ776" s="48" t="s">
        <v>183</v>
      </c>
      <c r="AR776" s="48" t="s">
        <v>183</v>
      </c>
      <c r="AS776" s="48" t="s">
        <v>183</v>
      </c>
      <c r="AT776" s="48" t="s">
        <v>183</v>
      </c>
      <c r="AU776" s="48" t="s">
        <v>183</v>
      </c>
      <c r="AV776" s="48" t="s">
        <v>183</v>
      </c>
      <c r="AW776" s="48" t="s">
        <v>183</v>
      </c>
      <c r="AX776" s="48" t="s">
        <v>183</v>
      </c>
      <c r="AY776" s="58" t="s">
        <v>183</v>
      </c>
      <c r="AZ776" s="48" t="s">
        <v>183</v>
      </c>
      <c r="BA776" s="48" t="s">
        <v>183</v>
      </c>
      <c r="BB776" s="48" t="s">
        <v>183</v>
      </c>
      <c r="BC776" s="48" t="s">
        <v>183</v>
      </c>
      <c r="BD776" s="48" t="s">
        <v>183</v>
      </c>
      <c r="BE776" s="48" t="s">
        <v>183</v>
      </c>
      <c r="BF776" s="48" t="s">
        <v>183</v>
      </c>
      <c r="BG776" s="48" t="s">
        <v>183</v>
      </c>
      <c r="BH776" s="48" t="s">
        <v>183</v>
      </c>
      <c r="BI776" s="48" t="s">
        <v>183</v>
      </c>
      <c r="BJ776" s="48" t="s">
        <v>183</v>
      </c>
      <c r="BK776" s="48" t="s">
        <v>183</v>
      </c>
      <c r="BL776" s="48" t="s">
        <v>183</v>
      </c>
      <c r="BM776" s="48" t="s">
        <v>183</v>
      </c>
      <c r="BN776" s="58">
        <v>43404.372209953704</v>
      </c>
      <c r="BO776" s="48"/>
      <c r="BP776" s="48"/>
      <c r="BQ776" s="48"/>
      <c r="BR776" s="48"/>
      <c r="BS776" s="48"/>
      <c r="BT776" s="48"/>
      <c r="BU776" s="48"/>
      <c r="BV776" s="48"/>
      <c r="BW776" s="48"/>
      <c r="BX776" s="48"/>
      <c r="BY776" s="48"/>
      <c r="BZ776" s="48"/>
      <c r="CA776" s="48"/>
    </row>
    <row r="777" spans="1:79" x14ac:dyDescent="0.25">
      <c r="A777" s="48" t="s">
        <v>178</v>
      </c>
      <c r="B777" s="48" t="s">
        <v>179</v>
      </c>
      <c r="C777" s="48" t="s">
        <v>35</v>
      </c>
      <c r="D777" s="48" t="s">
        <v>35</v>
      </c>
      <c r="E777" s="48" t="s">
        <v>183</v>
      </c>
      <c r="F777" s="48" t="s">
        <v>183</v>
      </c>
      <c r="G777" s="48" t="s">
        <v>10744</v>
      </c>
      <c r="H777" s="48" t="s">
        <v>2995</v>
      </c>
      <c r="I777" s="48" t="s">
        <v>12</v>
      </c>
      <c r="J777" s="48" t="s">
        <v>183</v>
      </c>
      <c r="L777" s="48" t="s">
        <v>183</v>
      </c>
      <c r="M777" s="48" t="s">
        <v>10062</v>
      </c>
      <c r="N777" s="48" t="s">
        <v>10745</v>
      </c>
      <c r="O777" s="48" t="s">
        <v>10746</v>
      </c>
      <c r="P777" s="48" t="s">
        <v>183</v>
      </c>
      <c r="Q777" s="48" t="s">
        <v>9308</v>
      </c>
      <c r="R777" s="48" t="s">
        <v>183</v>
      </c>
      <c r="S777" s="48" t="s">
        <v>183</v>
      </c>
      <c r="T777" s="48" t="s">
        <v>183</v>
      </c>
      <c r="U777" s="48" t="s">
        <v>183</v>
      </c>
      <c r="V777" s="48" t="s">
        <v>183</v>
      </c>
      <c r="W777" s="48" t="s">
        <v>183</v>
      </c>
      <c r="X777" s="48" t="s">
        <v>183</v>
      </c>
      <c r="Y777" s="48" t="s">
        <v>183</v>
      </c>
      <c r="Z777" s="48" t="s">
        <v>183</v>
      </c>
      <c r="AA777" s="48" t="s">
        <v>183</v>
      </c>
      <c r="AB777" s="48" t="s">
        <v>192</v>
      </c>
      <c r="AC777" s="48" t="s">
        <v>183</v>
      </c>
      <c r="AD777" s="48" t="s">
        <v>183</v>
      </c>
      <c r="AE777" s="48" t="s">
        <v>183</v>
      </c>
      <c r="AF777" s="48" t="s">
        <v>183</v>
      </c>
      <c r="AG777" s="48" t="s">
        <v>183</v>
      </c>
      <c r="AH777" s="48" t="s">
        <v>183</v>
      </c>
      <c r="AI777" s="48" t="s">
        <v>183</v>
      </c>
      <c r="AJ777" s="48" t="s">
        <v>2995</v>
      </c>
      <c r="AK777" s="48" t="s">
        <v>183</v>
      </c>
      <c r="AL777" s="48" t="s">
        <v>183</v>
      </c>
      <c r="AM777" s="48" t="s">
        <v>183</v>
      </c>
      <c r="AN777" s="48" t="s">
        <v>183</v>
      </c>
      <c r="AO777" s="48" t="s">
        <v>183</v>
      </c>
      <c r="AP777" s="48" t="s">
        <v>183</v>
      </c>
      <c r="AQ777" s="48" t="s">
        <v>183</v>
      </c>
      <c r="AR777" s="48" t="s">
        <v>183</v>
      </c>
      <c r="AS777" s="48" t="s">
        <v>183</v>
      </c>
      <c r="AT777" s="48" t="s">
        <v>183</v>
      </c>
      <c r="AU777" s="48" t="s">
        <v>183</v>
      </c>
      <c r="AV777" s="48" t="s">
        <v>183</v>
      </c>
      <c r="AW777" s="48" t="s">
        <v>183</v>
      </c>
      <c r="AX777" s="48" t="s">
        <v>183</v>
      </c>
      <c r="AY777" s="58" t="s">
        <v>183</v>
      </c>
      <c r="AZ777" s="48" t="s">
        <v>183</v>
      </c>
      <c r="BA777" s="48" t="s">
        <v>183</v>
      </c>
      <c r="BB777" s="48" t="s">
        <v>183</v>
      </c>
      <c r="BC777" s="48" t="s">
        <v>183</v>
      </c>
      <c r="BD777" s="48" t="s">
        <v>183</v>
      </c>
      <c r="BE777" s="48" t="s">
        <v>183</v>
      </c>
      <c r="BF777" s="48" t="s">
        <v>183</v>
      </c>
      <c r="BG777" s="48" t="s">
        <v>183</v>
      </c>
      <c r="BH777" s="48" t="s">
        <v>183</v>
      </c>
      <c r="BI777" s="48" t="s">
        <v>183</v>
      </c>
      <c r="BJ777" s="48" t="s">
        <v>183</v>
      </c>
      <c r="BK777" s="48" t="s">
        <v>183</v>
      </c>
      <c r="BL777" s="48" t="s">
        <v>183</v>
      </c>
      <c r="BM777" s="48" t="s">
        <v>183</v>
      </c>
      <c r="BN777" s="58">
        <v>43404.372210613423</v>
      </c>
    </row>
    <row r="778" spans="1:79" x14ac:dyDescent="0.25">
      <c r="A778" s="48" t="s">
        <v>178</v>
      </c>
      <c r="B778" s="48" t="s">
        <v>179</v>
      </c>
      <c r="C778" s="48" t="s">
        <v>35</v>
      </c>
      <c r="D778" s="48" t="s">
        <v>35</v>
      </c>
      <c r="E778" s="48" t="s">
        <v>183</v>
      </c>
      <c r="F778" s="48" t="s">
        <v>183</v>
      </c>
      <c r="G778" s="48" t="s">
        <v>10747</v>
      </c>
      <c r="H778" s="48" t="s">
        <v>2995</v>
      </c>
      <c r="I778" s="48" t="s">
        <v>12</v>
      </c>
      <c r="J778" s="48" t="s">
        <v>183</v>
      </c>
      <c r="L778" s="48" t="s">
        <v>183</v>
      </c>
      <c r="M778" s="48" t="s">
        <v>10062</v>
      </c>
      <c r="N778" s="48" t="s">
        <v>5403</v>
      </c>
      <c r="O778" s="48" t="s">
        <v>10748</v>
      </c>
      <c r="P778" s="48" t="s">
        <v>183</v>
      </c>
      <c r="Q778" s="48" t="s">
        <v>9308</v>
      </c>
      <c r="R778" s="48" t="s">
        <v>183</v>
      </c>
      <c r="S778" s="48" t="s">
        <v>183</v>
      </c>
      <c r="T778" s="48" t="s">
        <v>183</v>
      </c>
      <c r="U778" s="48" t="s">
        <v>183</v>
      </c>
      <c r="V778" s="48" t="s">
        <v>183</v>
      </c>
      <c r="W778" s="48" t="s">
        <v>183</v>
      </c>
      <c r="X778" s="48" t="s">
        <v>183</v>
      </c>
      <c r="Y778" s="48" t="s">
        <v>183</v>
      </c>
      <c r="Z778" s="48" t="s">
        <v>183</v>
      </c>
      <c r="AA778" s="48" t="s">
        <v>183</v>
      </c>
      <c r="AB778" s="48" t="s">
        <v>192</v>
      </c>
      <c r="AC778" s="48" t="s">
        <v>183</v>
      </c>
      <c r="AD778" s="48" t="s">
        <v>183</v>
      </c>
      <c r="AE778" s="48" t="s">
        <v>183</v>
      </c>
      <c r="AF778" s="48" t="s">
        <v>183</v>
      </c>
      <c r="AG778" s="48" t="s">
        <v>183</v>
      </c>
      <c r="AH778" s="48" t="s">
        <v>183</v>
      </c>
      <c r="AI778" s="48" t="s">
        <v>183</v>
      </c>
      <c r="AJ778" s="48" t="s">
        <v>2995</v>
      </c>
      <c r="AK778" s="48" t="s">
        <v>183</v>
      </c>
      <c r="AL778" s="48" t="s">
        <v>183</v>
      </c>
      <c r="AM778" s="48" t="s">
        <v>183</v>
      </c>
      <c r="AN778" s="48" t="s">
        <v>183</v>
      </c>
      <c r="AO778" s="48" t="s">
        <v>183</v>
      </c>
      <c r="AP778" s="48" t="s">
        <v>183</v>
      </c>
      <c r="AQ778" s="48" t="s">
        <v>183</v>
      </c>
      <c r="AR778" s="48" t="s">
        <v>183</v>
      </c>
      <c r="AS778" s="48" t="s">
        <v>183</v>
      </c>
      <c r="AT778" s="48" t="s">
        <v>183</v>
      </c>
      <c r="AU778" s="48" t="s">
        <v>183</v>
      </c>
      <c r="AV778" s="48" t="s">
        <v>183</v>
      </c>
      <c r="AW778" s="48" t="s">
        <v>183</v>
      </c>
      <c r="AX778" s="48" t="s">
        <v>183</v>
      </c>
      <c r="AY778" s="58" t="s">
        <v>183</v>
      </c>
      <c r="AZ778" s="48" t="s">
        <v>183</v>
      </c>
      <c r="BA778" s="48" t="s">
        <v>183</v>
      </c>
      <c r="BB778" s="48" t="s">
        <v>183</v>
      </c>
      <c r="BC778" s="48" t="s">
        <v>183</v>
      </c>
      <c r="BD778" s="48" t="s">
        <v>183</v>
      </c>
      <c r="BE778" s="48" t="s">
        <v>183</v>
      </c>
      <c r="BF778" s="48" t="s">
        <v>183</v>
      </c>
      <c r="BG778" s="48" t="s">
        <v>183</v>
      </c>
      <c r="BH778" s="48" t="s">
        <v>183</v>
      </c>
      <c r="BI778" s="48" t="s">
        <v>183</v>
      </c>
      <c r="BJ778" s="48" t="s">
        <v>183</v>
      </c>
      <c r="BK778" s="48" t="s">
        <v>183</v>
      </c>
      <c r="BL778" s="48" t="s">
        <v>183</v>
      </c>
      <c r="BM778" s="48" t="s">
        <v>183</v>
      </c>
      <c r="BN778" s="58">
        <v>43404.372211377311</v>
      </c>
    </row>
    <row r="779" spans="1:79" x14ac:dyDescent="0.25">
      <c r="A779" s="48" t="s">
        <v>178</v>
      </c>
      <c r="B779" s="48" t="s">
        <v>179</v>
      </c>
      <c r="C779" s="48" t="s">
        <v>35</v>
      </c>
      <c r="D779" s="48" t="s">
        <v>35</v>
      </c>
      <c r="E779" s="48" t="s">
        <v>183</v>
      </c>
      <c r="F779" s="48" t="s">
        <v>183</v>
      </c>
      <c r="G779" s="48" t="s">
        <v>10749</v>
      </c>
      <c r="H779" s="48" t="s">
        <v>2995</v>
      </c>
      <c r="I779" s="48" t="s">
        <v>12</v>
      </c>
      <c r="J779" s="48" t="s">
        <v>183</v>
      </c>
      <c r="L779" s="48" t="s">
        <v>183</v>
      </c>
      <c r="M779" s="48" t="s">
        <v>10062</v>
      </c>
      <c r="N779" s="48" t="s">
        <v>10750</v>
      </c>
      <c r="O779" s="48" t="s">
        <v>10751</v>
      </c>
      <c r="P779" s="48" t="s">
        <v>183</v>
      </c>
      <c r="Q779" s="48" t="s">
        <v>9308</v>
      </c>
      <c r="R779" s="48" t="s">
        <v>183</v>
      </c>
      <c r="S779" s="48" t="s">
        <v>183</v>
      </c>
      <c r="T779" s="48" t="s">
        <v>183</v>
      </c>
      <c r="U779" s="48" t="s">
        <v>183</v>
      </c>
      <c r="V779" s="48" t="s">
        <v>183</v>
      </c>
      <c r="W779" s="48" t="s">
        <v>183</v>
      </c>
      <c r="X779" s="48" t="s">
        <v>183</v>
      </c>
      <c r="Y779" s="48" t="s">
        <v>183</v>
      </c>
      <c r="Z779" s="48" t="s">
        <v>183</v>
      </c>
      <c r="AA779" s="48" t="s">
        <v>183</v>
      </c>
      <c r="AB779" s="48" t="s">
        <v>192</v>
      </c>
      <c r="AC779" s="48" t="s">
        <v>183</v>
      </c>
      <c r="AD779" s="48" t="s">
        <v>183</v>
      </c>
      <c r="AE779" s="48" t="s">
        <v>183</v>
      </c>
      <c r="AF779" s="48" t="s">
        <v>183</v>
      </c>
      <c r="AG779" s="48" t="s">
        <v>183</v>
      </c>
      <c r="AH779" s="48" t="s">
        <v>183</v>
      </c>
      <c r="AI779" s="48" t="s">
        <v>183</v>
      </c>
      <c r="AJ779" s="48" t="s">
        <v>2995</v>
      </c>
      <c r="AK779" s="48" t="s">
        <v>183</v>
      </c>
      <c r="AL779" s="48" t="s">
        <v>183</v>
      </c>
      <c r="AM779" s="48" t="s">
        <v>183</v>
      </c>
      <c r="AN779" s="48" t="s">
        <v>183</v>
      </c>
      <c r="AO779" s="48" t="s">
        <v>183</v>
      </c>
      <c r="AP779" s="48" t="s">
        <v>183</v>
      </c>
      <c r="AQ779" s="48" t="s">
        <v>183</v>
      </c>
      <c r="AR779" s="48" t="s">
        <v>183</v>
      </c>
      <c r="AS779" s="48" t="s">
        <v>183</v>
      </c>
      <c r="AT779" s="48" t="s">
        <v>183</v>
      </c>
      <c r="AU779" s="48" t="s">
        <v>183</v>
      </c>
      <c r="AV779" s="48" t="s">
        <v>183</v>
      </c>
      <c r="AW779" s="48" t="s">
        <v>183</v>
      </c>
      <c r="AX779" s="48" t="s">
        <v>183</v>
      </c>
      <c r="AY779" s="58" t="s">
        <v>183</v>
      </c>
      <c r="AZ779" s="48" t="s">
        <v>183</v>
      </c>
      <c r="BA779" s="48" t="s">
        <v>183</v>
      </c>
      <c r="BB779" s="48" t="s">
        <v>183</v>
      </c>
      <c r="BC779" s="48" t="s">
        <v>183</v>
      </c>
      <c r="BD779" s="48" t="s">
        <v>183</v>
      </c>
      <c r="BE779" s="48" t="s">
        <v>183</v>
      </c>
      <c r="BF779" s="48" t="s">
        <v>183</v>
      </c>
      <c r="BG779" s="48" t="s">
        <v>183</v>
      </c>
      <c r="BH779" s="48" t="s">
        <v>183</v>
      </c>
      <c r="BI779" s="48" t="s">
        <v>183</v>
      </c>
      <c r="BJ779" s="48" t="s">
        <v>183</v>
      </c>
      <c r="BK779" s="48" t="s">
        <v>183</v>
      </c>
      <c r="BL779" s="48" t="s">
        <v>183</v>
      </c>
      <c r="BM779" s="48" t="s">
        <v>183</v>
      </c>
      <c r="BN779" s="58">
        <v>43404.372212002316</v>
      </c>
    </row>
    <row r="780" spans="1:79" x14ac:dyDescent="0.25">
      <c r="A780" s="48" t="s">
        <v>178</v>
      </c>
      <c r="B780" s="48" t="s">
        <v>179</v>
      </c>
      <c r="C780" s="48" t="s">
        <v>35</v>
      </c>
      <c r="D780" s="48" t="s">
        <v>35</v>
      </c>
      <c r="E780" s="48" t="s">
        <v>183</v>
      </c>
      <c r="F780" s="48" t="s">
        <v>183</v>
      </c>
      <c r="G780" s="48" t="s">
        <v>10752</v>
      </c>
      <c r="H780" s="48" t="s">
        <v>2995</v>
      </c>
      <c r="I780" s="48" t="s">
        <v>12</v>
      </c>
      <c r="J780" s="48" t="s">
        <v>183</v>
      </c>
      <c r="L780" s="48" t="s">
        <v>183</v>
      </c>
      <c r="M780" s="48" t="s">
        <v>10062</v>
      </c>
      <c r="N780" s="48" t="s">
        <v>10753</v>
      </c>
      <c r="O780" s="48" t="s">
        <v>10754</v>
      </c>
      <c r="P780" s="48" t="s">
        <v>183</v>
      </c>
      <c r="Q780" s="48" t="s">
        <v>9308</v>
      </c>
      <c r="R780" s="48" t="s">
        <v>183</v>
      </c>
      <c r="S780" s="48" t="s">
        <v>183</v>
      </c>
      <c r="T780" s="48" t="s">
        <v>183</v>
      </c>
      <c r="U780" s="48" t="s">
        <v>183</v>
      </c>
      <c r="V780" s="48" t="s">
        <v>183</v>
      </c>
      <c r="W780" s="48" t="s">
        <v>183</v>
      </c>
      <c r="X780" s="48" t="s">
        <v>183</v>
      </c>
      <c r="Y780" s="48" t="s">
        <v>183</v>
      </c>
      <c r="Z780" s="48" t="s">
        <v>183</v>
      </c>
      <c r="AA780" s="48" t="s">
        <v>183</v>
      </c>
      <c r="AB780" s="48" t="s">
        <v>192</v>
      </c>
      <c r="AC780" s="48" t="s">
        <v>183</v>
      </c>
      <c r="AD780" s="48" t="s">
        <v>183</v>
      </c>
      <c r="AE780" s="48" t="s">
        <v>183</v>
      </c>
      <c r="AF780" s="48" t="s">
        <v>183</v>
      </c>
      <c r="AG780" s="48" t="s">
        <v>183</v>
      </c>
      <c r="AH780" s="48" t="s">
        <v>183</v>
      </c>
      <c r="AI780" s="48" t="s">
        <v>183</v>
      </c>
      <c r="AJ780" s="48" t="s">
        <v>2995</v>
      </c>
      <c r="AK780" s="48" t="s">
        <v>183</v>
      </c>
      <c r="AL780" s="48" t="s">
        <v>183</v>
      </c>
      <c r="AM780" s="48" t="s">
        <v>183</v>
      </c>
      <c r="AN780" s="48" t="s">
        <v>183</v>
      </c>
      <c r="AO780" s="48" t="s">
        <v>183</v>
      </c>
      <c r="AP780" s="48" t="s">
        <v>183</v>
      </c>
      <c r="AQ780" s="48" t="s">
        <v>183</v>
      </c>
      <c r="AR780" s="48" t="s">
        <v>183</v>
      </c>
      <c r="AS780" s="48" t="s">
        <v>183</v>
      </c>
      <c r="AT780" s="48" t="s">
        <v>183</v>
      </c>
      <c r="AU780" s="48" t="s">
        <v>183</v>
      </c>
      <c r="AV780" s="48" t="s">
        <v>183</v>
      </c>
      <c r="AW780" s="48" t="s">
        <v>183</v>
      </c>
      <c r="AX780" s="48" t="s">
        <v>183</v>
      </c>
      <c r="AY780" s="58" t="s">
        <v>183</v>
      </c>
      <c r="AZ780" s="48" t="s">
        <v>183</v>
      </c>
      <c r="BA780" s="48" t="s">
        <v>183</v>
      </c>
      <c r="BB780" s="48" t="s">
        <v>183</v>
      </c>
      <c r="BC780" s="48" t="s">
        <v>183</v>
      </c>
      <c r="BD780" s="48" t="s">
        <v>183</v>
      </c>
      <c r="BE780" s="48" t="s">
        <v>183</v>
      </c>
      <c r="BF780" s="48" t="s">
        <v>183</v>
      </c>
      <c r="BG780" s="48" t="s">
        <v>183</v>
      </c>
      <c r="BH780" s="48" t="s">
        <v>183</v>
      </c>
      <c r="BI780" s="48" t="s">
        <v>183</v>
      </c>
      <c r="BJ780" s="48" t="s">
        <v>183</v>
      </c>
      <c r="BK780" s="48" t="s">
        <v>183</v>
      </c>
      <c r="BL780" s="48" t="s">
        <v>183</v>
      </c>
      <c r="BM780" s="48" t="s">
        <v>183</v>
      </c>
      <c r="BN780" s="58">
        <v>43404.372212650458</v>
      </c>
    </row>
    <row r="781" spans="1:79" x14ac:dyDescent="0.25">
      <c r="A781" s="48" t="s">
        <v>178</v>
      </c>
      <c r="B781" s="48" t="s">
        <v>179</v>
      </c>
      <c r="C781" s="48" t="s">
        <v>35</v>
      </c>
      <c r="D781" s="48" t="s">
        <v>35</v>
      </c>
      <c r="E781" s="48" t="s">
        <v>183</v>
      </c>
      <c r="F781" s="48" t="s">
        <v>183</v>
      </c>
      <c r="G781" s="48" t="s">
        <v>10755</v>
      </c>
      <c r="H781" s="48" t="s">
        <v>2995</v>
      </c>
      <c r="I781" s="48" t="s">
        <v>12</v>
      </c>
      <c r="J781" s="48" t="s">
        <v>183</v>
      </c>
      <c r="L781" s="48" t="s">
        <v>183</v>
      </c>
      <c r="M781" s="48" t="s">
        <v>10062</v>
      </c>
      <c r="N781" s="48" t="s">
        <v>10756</v>
      </c>
      <c r="O781" s="48" t="s">
        <v>10757</v>
      </c>
      <c r="P781" s="48" t="s">
        <v>183</v>
      </c>
      <c r="Q781" s="48" t="s">
        <v>9308</v>
      </c>
      <c r="R781" s="48" t="s">
        <v>183</v>
      </c>
      <c r="S781" s="48" t="s">
        <v>183</v>
      </c>
      <c r="T781" s="48" t="s">
        <v>183</v>
      </c>
      <c r="U781" s="48" t="s">
        <v>183</v>
      </c>
      <c r="V781" s="48" t="s">
        <v>183</v>
      </c>
      <c r="W781" s="48" t="s">
        <v>183</v>
      </c>
      <c r="X781" s="48" t="s">
        <v>183</v>
      </c>
      <c r="Y781" s="48" t="s">
        <v>183</v>
      </c>
      <c r="Z781" s="48" t="s">
        <v>183</v>
      </c>
      <c r="AA781" s="48" t="s">
        <v>183</v>
      </c>
      <c r="AB781" s="48" t="s">
        <v>192</v>
      </c>
      <c r="AC781" s="48" t="s">
        <v>183</v>
      </c>
      <c r="AD781" s="48" t="s">
        <v>183</v>
      </c>
      <c r="AE781" s="48" t="s">
        <v>183</v>
      </c>
      <c r="AF781" s="48" t="s">
        <v>183</v>
      </c>
      <c r="AG781" s="48" t="s">
        <v>183</v>
      </c>
      <c r="AH781" s="48" t="s">
        <v>183</v>
      </c>
      <c r="AI781" s="48" t="s">
        <v>183</v>
      </c>
      <c r="AJ781" s="48" t="s">
        <v>2995</v>
      </c>
      <c r="AK781" s="48" t="s">
        <v>183</v>
      </c>
      <c r="AL781" s="48" t="s">
        <v>183</v>
      </c>
      <c r="AM781" s="48" t="s">
        <v>183</v>
      </c>
      <c r="AN781" s="48" t="s">
        <v>183</v>
      </c>
      <c r="AO781" s="48" t="s">
        <v>183</v>
      </c>
      <c r="AP781" s="48" t="s">
        <v>183</v>
      </c>
      <c r="AQ781" s="48" t="s">
        <v>183</v>
      </c>
      <c r="AR781" s="48" t="s">
        <v>183</v>
      </c>
      <c r="AS781" s="48" t="s">
        <v>183</v>
      </c>
      <c r="AT781" s="48" t="s">
        <v>183</v>
      </c>
      <c r="AU781" s="48" t="s">
        <v>183</v>
      </c>
      <c r="AV781" s="48" t="s">
        <v>183</v>
      </c>
      <c r="AW781" s="48" t="s">
        <v>183</v>
      </c>
      <c r="AX781" s="48" t="s">
        <v>183</v>
      </c>
      <c r="AY781" s="58" t="s">
        <v>183</v>
      </c>
      <c r="AZ781" s="48" t="s">
        <v>183</v>
      </c>
      <c r="BA781" s="48" t="s">
        <v>183</v>
      </c>
      <c r="BB781" s="48" t="s">
        <v>183</v>
      </c>
      <c r="BC781" s="48" t="s">
        <v>183</v>
      </c>
      <c r="BD781" s="48" t="s">
        <v>183</v>
      </c>
      <c r="BE781" s="48" t="s">
        <v>183</v>
      </c>
      <c r="BF781" s="48" t="s">
        <v>183</v>
      </c>
      <c r="BG781" s="48" t="s">
        <v>183</v>
      </c>
      <c r="BH781" s="48" t="s">
        <v>183</v>
      </c>
      <c r="BI781" s="48" t="s">
        <v>183</v>
      </c>
      <c r="BJ781" s="48" t="s">
        <v>183</v>
      </c>
      <c r="BK781" s="48" t="s">
        <v>183</v>
      </c>
      <c r="BL781" s="48" t="s">
        <v>183</v>
      </c>
      <c r="BM781" s="48" t="s">
        <v>183</v>
      </c>
      <c r="BN781" s="58">
        <v>43404.372213425922</v>
      </c>
    </row>
    <row r="782" spans="1:79" x14ac:dyDescent="0.25">
      <c r="A782" s="48" t="s">
        <v>178</v>
      </c>
      <c r="B782" s="48" t="s">
        <v>179</v>
      </c>
      <c r="C782" s="48" t="s">
        <v>35</v>
      </c>
      <c r="D782" s="48" t="s">
        <v>35</v>
      </c>
      <c r="E782" s="48" t="s">
        <v>183</v>
      </c>
      <c r="F782" s="48" t="s">
        <v>183</v>
      </c>
      <c r="G782" s="48" t="s">
        <v>10758</v>
      </c>
      <c r="H782" s="48" t="s">
        <v>2995</v>
      </c>
      <c r="I782" s="48" t="s">
        <v>12</v>
      </c>
      <c r="J782" s="48" t="s">
        <v>183</v>
      </c>
      <c r="L782" s="48" t="s">
        <v>183</v>
      </c>
      <c r="M782" s="48" t="s">
        <v>10062</v>
      </c>
      <c r="N782" s="48" t="s">
        <v>10759</v>
      </c>
      <c r="O782" s="48" t="s">
        <v>10760</v>
      </c>
      <c r="P782" s="48" t="s">
        <v>183</v>
      </c>
      <c r="Q782" s="48" t="s">
        <v>9308</v>
      </c>
      <c r="R782" s="48" t="s">
        <v>183</v>
      </c>
      <c r="S782" s="48" t="s">
        <v>183</v>
      </c>
      <c r="T782" s="48" t="s">
        <v>183</v>
      </c>
      <c r="U782" s="48" t="s">
        <v>183</v>
      </c>
      <c r="V782" s="48" t="s">
        <v>183</v>
      </c>
      <c r="W782" s="48" t="s">
        <v>183</v>
      </c>
      <c r="X782" s="48" t="s">
        <v>183</v>
      </c>
      <c r="Y782" s="48" t="s">
        <v>183</v>
      </c>
      <c r="Z782" s="48" t="s">
        <v>183</v>
      </c>
      <c r="AA782" s="48" t="s">
        <v>183</v>
      </c>
      <c r="AB782" s="48" t="s">
        <v>192</v>
      </c>
      <c r="AC782" s="48" t="s">
        <v>183</v>
      </c>
      <c r="AD782" s="48" t="s">
        <v>183</v>
      </c>
      <c r="AE782" s="48" t="s">
        <v>183</v>
      </c>
      <c r="AF782" s="48" t="s">
        <v>183</v>
      </c>
      <c r="AG782" s="48" t="s">
        <v>183</v>
      </c>
      <c r="AH782" s="48" t="s">
        <v>183</v>
      </c>
      <c r="AI782" s="48" t="s">
        <v>183</v>
      </c>
      <c r="AJ782" s="48" t="s">
        <v>2995</v>
      </c>
      <c r="AK782" s="48" t="s">
        <v>183</v>
      </c>
      <c r="AL782" s="48" t="s">
        <v>183</v>
      </c>
      <c r="AM782" s="48" t="s">
        <v>183</v>
      </c>
      <c r="AN782" s="48" t="s">
        <v>183</v>
      </c>
      <c r="AO782" s="48" t="s">
        <v>183</v>
      </c>
      <c r="AP782" s="48" t="s">
        <v>183</v>
      </c>
      <c r="AQ782" s="48" t="s">
        <v>183</v>
      </c>
      <c r="AR782" s="48" t="s">
        <v>183</v>
      </c>
      <c r="AS782" s="48" t="s">
        <v>183</v>
      </c>
      <c r="AT782" s="48" t="s">
        <v>183</v>
      </c>
      <c r="AU782" s="48" t="s">
        <v>183</v>
      </c>
      <c r="AV782" s="48" t="s">
        <v>183</v>
      </c>
      <c r="AW782" s="48" t="s">
        <v>183</v>
      </c>
      <c r="AX782" s="48" t="s">
        <v>183</v>
      </c>
      <c r="AY782" s="58" t="s">
        <v>183</v>
      </c>
      <c r="AZ782" s="48" t="s">
        <v>183</v>
      </c>
      <c r="BA782" s="48" t="s">
        <v>183</v>
      </c>
      <c r="BB782" s="48" t="s">
        <v>183</v>
      </c>
      <c r="BC782" s="48" t="s">
        <v>183</v>
      </c>
      <c r="BD782" s="48" t="s">
        <v>183</v>
      </c>
      <c r="BE782" s="48" t="s">
        <v>183</v>
      </c>
      <c r="BF782" s="48" t="s">
        <v>183</v>
      </c>
      <c r="BG782" s="48" t="s">
        <v>183</v>
      </c>
      <c r="BH782" s="48" t="s">
        <v>183</v>
      </c>
      <c r="BI782" s="48" t="s">
        <v>183</v>
      </c>
      <c r="BJ782" s="48" t="s">
        <v>183</v>
      </c>
      <c r="BK782" s="48" t="s">
        <v>183</v>
      </c>
      <c r="BL782" s="48" t="s">
        <v>183</v>
      </c>
      <c r="BM782" s="48" t="s">
        <v>183</v>
      </c>
      <c r="BN782" s="58">
        <v>43404.372214039351</v>
      </c>
    </row>
    <row r="783" spans="1:79" x14ac:dyDescent="0.25">
      <c r="A783" s="48" t="s">
        <v>178</v>
      </c>
      <c r="B783" s="48" t="s">
        <v>179</v>
      </c>
      <c r="C783" s="48" t="s">
        <v>35</v>
      </c>
      <c r="D783" s="48" t="s">
        <v>35</v>
      </c>
      <c r="E783" s="48" t="s">
        <v>183</v>
      </c>
      <c r="F783" s="48" t="s">
        <v>183</v>
      </c>
      <c r="G783" s="48" t="s">
        <v>10761</v>
      </c>
      <c r="H783" s="48" t="s">
        <v>2995</v>
      </c>
      <c r="I783" s="48" t="s">
        <v>12</v>
      </c>
      <c r="J783" s="48" t="s">
        <v>183</v>
      </c>
      <c r="L783" s="48" t="s">
        <v>183</v>
      </c>
      <c r="M783" s="48" t="s">
        <v>10062</v>
      </c>
      <c r="N783" s="48" t="s">
        <v>10762</v>
      </c>
      <c r="O783" s="48" t="s">
        <v>10763</v>
      </c>
      <c r="P783" s="48" t="s">
        <v>183</v>
      </c>
      <c r="Q783" s="48" t="s">
        <v>9308</v>
      </c>
      <c r="R783" s="48" t="s">
        <v>183</v>
      </c>
      <c r="S783" s="48" t="s">
        <v>183</v>
      </c>
      <c r="T783" s="48" t="s">
        <v>183</v>
      </c>
      <c r="U783" s="48" t="s">
        <v>183</v>
      </c>
      <c r="V783" s="48" t="s">
        <v>183</v>
      </c>
      <c r="W783" s="48" t="s">
        <v>183</v>
      </c>
      <c r="X783" s="48" t="s">
        <v>183</v>
      </c>
      <c r="Y783" s="48" t="s">
        <v>183</v>
      </c>
      <c r="Z783" s="48" t="s">
        <v>183</v>
      </c>
      <c r="AA783" s="48" t="s">
        <v>183</v>
      </c>
      <c r="AB783" s="48" t="s">
        <v>192</v>
      </c>
      <c r="AC783" s="48" t="s">
        <v>183</v>
      </c>
      <c r="AD783" s="48" t="s">
        <v>183</v>
      </c>
      <c r="AE783" s="48" t="s">
        <v>183</v>
      </c>
      <c r="AF783" s="48" t="s">
        <v>183</v>
      </c>
      <c r="AG783" s="48" t="s">
        <v>183</v>
      </c>
      <c r="AH783" s="48" t="s">
        <v>183</v>
      </c>
      <c r="AI783" s="48" t="s">
        <v>183</v>
      </c>
      <c r="AJ783" s="48" t="s">
        <v>2995</v>
      </c>
      <c r="AK783" s="48" t="s">
        <v>183</v>
      </c>
      <c r="AL783" s="48" t="s">
        <v>183</v>
      </c>
      <c r="AM783" s="48" t="s">
        <v>183</v>
      </c>
      <c r="AN783" s="48" t="s">
        <v>183</v>
      </c>
      <c r="AO783" s="48" t="s">
        <v>183</v>
      </c>
      <c r="AP783" s="48" t="s">
        <v>183</v>
      </c>
      <c r="AQ783" s="48" t="s">
        <v>183</v>
      </c>
      <c r="AR783" s="48" t="s">
        <v>183</v>
      </c>
      <c r="AS783" s="48" t="s">
        <v>183</v>
      </c>
      <c r="AT783" s="48" t="s">
        <v>183</v>
      </c>
      <c r="AU783" s="48" t="s">
        <v>183</v>
      </c>
      <c r="AV783" s="48" t="s">
        <v>183</v>
      </c>
      <c r="AW783" s="48" t="s">
        <v>183</v>
      </c>
      <c r="AX783" s="48" t="s">
        <v>183</v>
      </c>
      <c r="AY783" s="58" t="s">
        <v>183</v>
      </c>
      <c r="AZ783" s="48" t="s">
        <v>183</v>
      </c>
      <c r="BA783" s="48" t="s">
        <v>183</v>
      </c>
      <c r="BB783" s="48" t="s">
        <v>183</v>
      </c>
      <c r="BC783" s="48" t="s">
        <v>183</v>
      </c>
      <c r="BD783" s="48" t="s">
        <v>183</v>
      </c>
      <c r="BE783" s="48" t="s">
        <v>183</v>
      </c>
      <c r="BF783" s="48" t="s">
        <v>183</v>
      </c>
      <c r="BG783" s="48" t="s">
        <v>183</v>
      </c>
      <c r="BH783" s="48" t="s">
        <v>183</v>
      </c>
      <c r="BI783" s="48" t="s">
        <v>183</v>
      </c>
      <c r="BJ783" s="48" t="s">
        <v>183</v>
      </c>
      <c r="BK783" s="48" t="s">
        <v>183</v>
      </c>
      <c r="BL783" s="48" t="s">
        <v>183</v>
      </c>
      <c r="BM783" s="48" t="s">
        <v>183</v>
      </c>
      <c r="BN783" s="58">
        <v>43404.372214733798</v>
      </c>
    </row>
    <row r="784" spans="1:79" x14ac:dyDescent="0.25">
      <c r="A784" s="48" t="s">
        <v>178</v>
      </c>
      <c r="B784" s="48" t="s">
        <v>179</v>
      </c>
      <c r="C784" s="48" t="s">
        <v>35</v>
      </c>
      <c r="D784" s="48" t="s">
        <v>35</v>
      </c>
      <c r="E784" s="48" t="s">
        <v>183</v>
      </c>
      <c r="F784" s="48" t="s">
        <v>183</v>
      </c>
      <c r="G784" s="48" t="s">
        <v>10764</v>
      </c>
      <c r="H784" s="48" t="s">
        <v>2995</v>
      </c>
      <c r="I784" s="48" t="s">
        <v>12</v>
      </c>
      <c r="J784" s="48" t="s">
        <v>183</v>
      </c>
      <c r="L784" s="48" t="s">
        <v>183</v>
      </c>
      <c r="M784" s="48" t="s">
        <v>10062</v>
      </c>
      <c r="N784" s="48" t="s">
        <v>10765</v>
      </c>
      <c r="O784" s="48" t="s">
        <v>10766</v>
      </c>
      <c r="P784" s="48" t="s">
        <v>183</v>
      </c>
      <c r="Q784" s="48" t="s">
        <v>9308</v>
      </c>
      <c r="R784" s="48" t="s">
        <v>183</v>
      </c>
      <c r="S784" s="48" t="s">
        <v>183</v>
      </c>
      <c r="T784" s="48" t="s">
        <v>183</v>
      </c>
      <c r="U784" s="48" t="s">
        <v>183</v>
      </c>
      <c r="V784" s="48" t="s">
        <v>183</v>
      </c>
      <c r="W784" s="48" t="s">
        <v>183</v>
      </c>
      <c r="X784" s="48" t="s">
        <v>183</v>
      </c>
      <c r="Y784" s="48" t="s">
        <v>183</v>
      </c>
      <c r="Z784" s="48" t="s">
        <v>183</v>
      </c>
      <c r="AA784" s="48" t="s">
        <v>183</v>
      </c>
      <c r="AB784" s="48" t="s">
        <v>192</v>
      </c>
      <c r="AC784" s="48" t="s">
        <v>183</v>
      </c>
      <c r="AD784" s="48" t="s">
        <v>183</v>
      </c>
      <c r="AE784" s="48" t="s">
        <v>183</v>
      </c>
      <c r="AF784" s="48" t="s">
        <v>183</v>
      </c>
      <c r="AG784" s="48" t="s">
        <v>183</v>
      </c>
      <c r="AH784" s="48" t="s">
        <v>183</v>
      </c>
      <c r="AI784" s="48" t="s">
        <v>183</v>
      </c>
      <c r="AJ784" s="48" t="s">
        <v>2995</v>
      </c>
      <c r="AK784" s="48" t="s">
        <v>183</v>
      </c>
      <c r="AL784" s="48" t="s">
        <v>183</v>
      </c>
      <c r="AM784" s="48" t="s">
        <v>183</v>
      </c>
      <c r="AN784" s="48" t="s">
        <v>183</v>
      </c>
      <c r="AO784" s="48" t="s">
        <v>183</v>
      </c>
      <c r="AP784" s="48" t="s">
        <v>183</v>
      </c>
      <c r="AQ784" s="48" t="s">
        <v>183</v>
      </c>
      <c r="AR784" s="48" t="s">
        <v>183</v>
      </c>
      <c r="AS784" s="48" t="s">
        <v>183</v>
      </c>
      <c r="AT784" s="48" t="s">
        <v>183</v>
      </c>
      <c r="AU784" s="48" t="s">
        <v>183</v>
      </c>
      <c r="AV784" s="48" t="s">
        <v>183</v>
      </c>
      <c r="AW784" s="48" t="s">
        <v>183</v>
      </c>
      <c r="AX784" s="48" t="s">
        <v>183</v>
      </c>
      <c r="AY784" s="58" t="s">
        <v>183</v>
      </c>
      <c r="AZ784" s="48" t="s">
        <v>183</v>
      </c>
      <c r="BA784" s="48" t="s">
        <v>183</v>
      </c>
      <c r="BB784" s="48" t="s">
        <v>183</v>
      </c>
      <c r="BC784" s="48" t="s">
        <v>183</v>
      </c>
      <c r="BD784" s="48" t="s">
        <v>183</v>
      </c>
      <c r="BE784" s="48" t="s">
        <v>183</v>
      </c>
      <c r="BF784" s="48" t="s">
        <v>183</v>
      </c>
      <c r="BG784" s="48" t="s">
        <v>183</v>
      </c>
      <c r="BH784" s="48" t="s">
        <v>183</v>
      </c>
      <c r="BI784" s="48" t="s">
        <v>183</v>
      </c>
      <c r="BJ784" s="48" t="s">
        <v>183</v>
      </c>
      <c r="BK784" s="48" t="s">
        <v>183</v>
      </c>
      <c r="BL784" s="48" t="s">
        <v>183</v>
      </c>
      <c r="BM784" s="48" t="s">
        <v>183</v>
      </c>
      <c r="BN784" s="58">
        <v>43404.372215393516</v>
      </c>
    </row>
    <row r="785" spans="1:66" x14ac:dyDescent="0.25">
      <c r="A785" s="48" t="s">
        <v>178</v>
      </c>
      <c r="B785" s="48" t="s">
        <v>179</v>
      </c>
      <c r="C785" s="48" t="s">
        <v>35</v>
      </c>
      <c r="D785" s="48" t="s">
        <v>35</v>
      </c>
      <c r="E785" s="48" t="s">
        <v>183</v>
      </c>
      <c r="F785" s="48" t="s">
        <v>183</v>
      </c>
      <c r="G785" s="48" t="s">
        <v>10767</v>
      </c>
      <c r="H785" s="48" t="s">
        <v>2995</v>
      </c>
      <c r="I785" s="48" t="s">
        <v>12</v>
      </c>
      <c r="J785" s="48" t="s">
        <v>183</v>
      </c>
      <c r="L785" s="48" t="s">
        <v>183</v>
      </c>
      <c r="M785" s="48" t="s">
        <v>10062</v>
      </c>
      <c r="N785" s="48" t="s">
        <v>10768</v>
      </c>
      <c r="O785" s="48" t="s">
        <v>10769</v>
      </c>
      <c r="P785" s="48" t="s">
        <v>183</v>
      </c>
      <c r="Q785" s="48" t="s">
        <v>9308</v>
      </c>
      <c r="R785" s="48" t="s">
        <v>183</v>
      </c>
      <c r="S785" s="48" t="s">
        <v>183</v>
      </c>
      <c r="T785" s="48" t="s">
        <v>183</v>
      </c>
      <c r="U785" s="48" t="s">
        <v>183</v>
      </c>
      <c r="V785" s="48" t="s">
        <v>183</v>
      </c>
      <c r="W785" s="48" t="s">
        <v>183</v>
      </c>
      <c r="X785" s="48" t="s">
        <v>183</v>
      </c>
      <c r="Y785" s="48" t="s">
        <v>183</v>
      </c>
      <c r="Z785" s="48" t="s">
        <v>183</v>
      </c>
      <c r="AA785" s="48" t="s">
        <v>183</v>
      </c>
      <c r="AB785" s="48" t="s">
        <v>192</v>
      </c>
      <c r="AC785" s="48" t="s">
        <v>183</v>
      </c>
      <c r="AD785" s="48" t="s">
        <v>183</v>
      </c>
      <c r="AE785" s="48" t="s">
        <v>183</v>
      </c>
      <c r="AF785" s="48" t="s">
        <v>183</v>
      </c>
      <c r="AG785" s="48" t="s">
        <v>183</v>
      </c>
      <c r="AH785" s="48" t="s">
        <v>183</v>
      </c>
      <c r="AI785" s="48" t="s">
        <v>183</v>
      </c>
      <c r="AJ785" s="48" t="s">
        <v>2995</v>
      </c>
      <c r="AK785" s="48" t="s">
        <v>183</v>
      </c>
      <c r="AL785" s="48" t="s">
        <v>183</v>
      </c>
      <c r="AM785" s="48" t="s">
        <v>183</v>
      </c>
      <c r="AN785" s="48" t="s">
        <v>183</v>
      </c>
      <c r="AO785" s="48" t="s">
        <v>183</v>
      </c>
      <c r="AP785" s="48" t="s">
        <v>183</v>
      </c>
      <c r="AQ785" s="48" t="s">
        <v>183</v>
      </c>
      <c r="AR785" s="48" t="s">
        <v>183</v>
      </c>
      <c r="AS785" s="48" t="s">
        <v>183</v>
      </c>
      <c r="AT785" s="48" t="s">
        <v>183</v>
      </c>
      <c r="AU785" s="48" t="s">
        <v>183</v>
      </c>
      <c r="AV785" s="48" t="s">
        <v>183</v>
      </c>
      <c r="AW785" s="48" t="s">
        <v>183</v>
      </c>
      <c r="AX785" s="48" t="s">
        <v>183</v>
      </c>
      <c r="AY785" s="58" t="s">
        <v>183</v>
      </c>
      <c r="AZ785" s="48" t="s">
        <v>183</v>
      </c>
      <c r="BA785" s="48" t="s">
        <v>183</v>
      </c>
      <c r="BB785" s="48" t="s">
        <v>183</v>
      </c>
      <c r="BC785" s="48" t="s">
        <v>183</v>
      </c>
      <c r="BD785" s="48" t="s">
        <v>183</v>
      </c>
      <c r="BE785" s="48" t="s">
        <v>183</v>
      </c>
      <c r="BF785" s="48" t="s">
        <v>183</v>
      </c>
      <c r="BG785" s="48" t="s">
        <v>183</v>
      </c>
      <c r="BH785" s="48" t="s">
        <v>183</v>
      </c>
      <c r="BI785" s="48" t="s">
        <v>183</v>
      </c>
      <c r="BJ785" s="48" t="s">
        <v>183</v>
      </c>
      <c r="BK785" s="48" t="s">
        <v>183</v>
      </c>
      <c r="BL785" s="48" t="s">
        <v>183</v>
      </c>
      <c r="BM785" s="48" t="s">
        <v>183</v>
      </c>
      <c r="BN785" s="58">
        <v>43404.372216203701</v>
      </c>
    </row>
    <row r="786" spans="1:66" x14ac:dyDescent="0.25">
      <c r="A786" s="48" t="s">
        <v>178</v>
      </c>
      <c r="B786" s="48" t="s">
        <v>179</v>
      </c>
      <c r="C786" s="48" t="s">
        <v>35</v>
      </c>
      <c r="D786" s="48" t="s">
        <v>35</v>
      </c>
      <c r="E786" s="48" t="s">
        <v>183</v>
      </c>
      <c r="F786" s="48" t="s">
        <v>183</v>
      </c>
      <c r="G786" s="48" t="s">
        <v>10770</v>
      </c>
      <c r="H786" s="48" t="s">
        <v>2995</v>
      </c>
      <c r="I786" s="48" t="s">
        <v>12</v>
      </c>
      <c r="J786" s="48" t="s">
        <v>183</v>
      </c>
      <c r="L786" s="48" t="s">
        <v>10771</v>
      </c>
      <c r="M786" s="48" t="s">
        <v>10062</v>
      </c>
      <c r="N786" s="48" t="s">
        <v>10772</v>
      </c>
      <c r="O786" s="48" t="s">
        <v>10773</v>
      </c>
      <c r="P786" s="48" t="s">
        <v>183</v>
      </c>
      <c r="Q786" s="48" t="s">
        <v>10774</v>
      </c>
      <c r="R786" s="48" t="s">
        <v>183</v>
      </c>
      <c r="S786" s="48" t="s">
        <v>183</v>
      </c>
      <c r="T786" s="48" t="s">
        <v>183</v>
      </c>
      <c r="U786" s="48" t="s">
        <v>183</v>
      </c>
      <c r="V786" s="48" t="s">
        <v>183</v>
      </c>
      <c r="W786" s="48" t="s">
        <v>183</v>
      </c>
      <c r="X786" s="48" t="s">
        <v>183</v>
      </c>
      <c r="Y786" s="48" t="s">
        <v>183</v>
      </c>
      <c r="Z786" s="48" t="s">
        <v>183</v>
      </c>
      <c r="AA786" s="48" t="s">
        <v>183</v>
      </c>
      <c r="AB786" s="48" t="s">
        <v>192</v>
      </c>
      <c r="AC786" s="48" t="s">
        <v>183</v>
      </c>
      <c r="AD786" s="48" t="s">
        <v>183</v>
      </c>
      <c r="AE786" s="48" t="s">
        <v>183</v>
      </c>
      <c r="AF786" s="48" t="s">
        <v>183</v>
      </c>
      <c r="AG786" s="48" t="s">
        <v>183</v>
      </c>
      <c r="AH786" s="48" t="s">
        <v>183</v>
      </c>
      <c r="AI786" s="48" t="s">
        <v>183</v>
      </c>
      <c r="AJ786" s="48" t="s">
        <v>2995</v>
      </c>
      <c r="AK786" s="48" t="s">
        <v>183</v>
      </c>
      <c r="AL786" s="48" t="s">
        <v>183</v>
      </c>
      <c r="AM786" s="48" t="s">
        <v>183</v>
      </c>
      <c r="AN786" s="48" t="s">
        <v>183</v>
      </c>
      <c r="AO786" s="48" t="s">
        <v>183</v>
      </c>
      <c r="AP786" s="48" t="s">
        <v>183</v>
      </c>
      <c r="AQ786" s="48" t="s">
        <v>183</v>
      </c>
      <c r="AR786" s="48" t="s">
        <v>183</v>
      </c>
      <c r="AS786" s="48" t="s">
        <v>183</v>
      </c>
      <c r="AT786" s="48" t="s">
        <v>183</v>
      </c>
      <c r="AU786" s="48" t="s">
        <v>183</v>
      </c>
      <c r="AV786" s="48" t="s">
        <v>183</v>
      </c>
      <c r="AW786" s="48" t="s">
        <v>183</v>
      </c>
      <c r="AX786" s="48" t="s">
        <v>183</v>
      </c>
      <c r="AY786" s="58" t="s">
        <v>183</v>
      </c>
      <c r="AZ786" s="48" t="s">
        <v>183</v>
      </c>
      <c r="BA786" s="48" t="s">
        <v>183</v>
      </c>
      <c r="BB786" s="48" t="s">
        <v>183</v>
      </c>
      <c r="BC786" s="48" t="s">
        <v>183</v>
      </c>
      <c r="BD786" s="48" t="s">
        <v>183</v>
      </c>
      <c r="BE786" s="48" t="s">
        <v>183</v>
      </c>
      <c r="BF786" s="48" t="s">
        <v>183</v>
      </c>
      <c r="BG786" s="48" t="s">
        <v>183</v>
      </c>
      <c r="BH786" s="48" t="s">
        <v>183</v>
      </c>
      <c r="BI786" s="48" t="s">
        <v>183</v>
      </c>
      <c r="BJ786" s="48" t="s">
        <v>183</v>
      </c>
      <c r="BK786" s="48" t="s">
        <v>183</v>
      </c>
      <c r="BL786" s="48" t="s">
        <v>183</v>
      </c>
      <c r="BM786" s="48" t="s">
        <v>183</v>
      </c>
      <c r="BN786" s="58">
        <v>43404.37221681713</v>
      </c>
    </row>
    <row r="787" spans="1:66" x14ac:dyDescent="0.25">
      <c r="A787" s="48" t="s">
        <v>178</v>
      </c>
      <c r="B787" s="48" t="s">
        <v>179</v>
      </c>
      <c r="C787" s="48" t="s">
        <v>35</v>
      </c>
      <c r="D787" s="48" t="s">
        <v>35</v>
      </c>
      <c r="E787" s="48" t="s">
        <v>183</v>
      </c>
      <c r="F787" s="48" t="s">
        <v>183</v>
      </c>
      <c r="G787" s="48" t="s">
        <v>10775</v>
      </c>
      <c r="H787" s="48" t="s">
        <v>2995</v>
      </c>
      <c r="I787" s="48" t="s">
        <v>12</v>
      </c>
      <c r="J787" s="48" t="s">
        <v>183</v>
      </c>
      <c r="L787" s="48" t="s">
        <v>183</v>
      </c>
      <c r="M787" s="48" t="s">
        <v>10062</v>
      </c>
      <c r="N787" s="48" t="s">
        <v>10776</v>
      </c>
      <c r="O787" s="48" t="s">
        <v>10777</v>
      </c>
      <c r="P787" s="48" t="s">
        <v>183</v>
      </c>
      <c r="Q787" s="48" t="s">
        <v>10774</v>
      </c>
      <c r="R787" s="48" t="s">
        <v>183</v>
      </c>
      <c r="S787" s="48" t="s">
        <v>183</v>
      </c>
      <c r="T787" s="48" t="s">
        <v>183</v>
      </c>
      <c r="U787" s="48" t="s">
        <v>183</v>
      </c>
      <c r="V787" s="48" t="s">
        <v>183</v>
      </c>
      <c r="W787" s="48" t="s">
        <v>183</v>
      </c>
      <c r="X787" s="48" t="s">
        <v>183</v>
      </c>
      <c r="Y787" s="48" t="s">
        <v>183</v>
      </c>
      <c r="Z787" s="48" t="s">
        <v>183</v>
      </c>
      <c r="AA787" s="48" t="s">
        <v>183</v>
      </c>
      <c r="AB787" s="48" t="s">
        <v>192</v>
      </c>
      <c r="AC787" s="48" t="s">
        <v>183</v>
      </c>
      <c r="AD787" s="48" t="s">
        <v>183</v>
      </c>
      <c r="AE787" s="48" t="s">
        <v>183</v>
      </c>
      <c r="AF787" s="48" t="s">
        <v>183</v>
      </c>
      <c r="AG787" s="48" t="s">
        <v>183</v>
      </c>
      <c r="AH787" s="48" t="s">
        <v>183</v>
      </c>
      <c r="AI787" s="48" t="s">
        <v>183</v>
      </c>
      <c r="AJ787" s="48" t="s">
        <v>2995</v>
      </c>
      <c r="AK787" s="48" t="s">
        <v>183</v>
      </c>
      <c r="AL787" s="48" t="s">
        <v>183</v>
      </c>
      <c r="AM787" s="48" t="s">
        <v>183</v>
      </c>
      <c r="AN787" s="48" t="s">
        <v>183</v>
      </c>
      <c r="AO787" s="48" t="s">
        <v>183</v>
      </c>
      <c r="AP787" s="48" t="s">
        <v>183</v>
      </c>
      <c r="AQ787" s="48" t="s">
        <v>183</v>
      </c>
      <c r="AR787" s="48" t="s">
        <v>183</v>
      </c>
      <c r="AS787" s="48" t="s">
        <v>183</v>
      </c>
      <c r="AT787" s="48" t="s">
        <v>183</v>
      </c>
      <c r="AU787" s="48" t="s">
        <v>183</v>
      </c>
      <c r="AV787" s="48" t="s">
        <v>183</v>
      </c>
      <c r="AW787" s="48" t="s">
        <v>183</v>
      </c>
      <c r="AX787" s="48" t="s">
        <v>183</v>
      </c>
      <c r="AY787" s="58" t="s">
        <v>183</v>
      </c>
      <c r="AZ787" s="48" t="s">
        <v>183</v>
      </c>
      <c r="BA787" s="48" t="s">
        <v>183</v>
      </c>
      <c r="BB787" s="48" t="s">
        <v>183</v>
      </c>
      <c r="BC787" s="48" t="s">
        <v>183</v>
      </c>
      <c r="BD787" s="48" t="s">
        <v>183</v>
      </c>
      <c r="BE787" s="48" t="s">
        <v>183</v>
      </c>
      <c r="BF787" s="48" t="s">
        <v>183</v>
      </c>
      <c r="BG787" s="48" t="s">
        <v>183</v>
      </c>
      <c r="BH787" s="48" t="s">
        <v>183</v>
      </c>
      <c r="BI787" s="48" t="s">
        <v>183</v>
      </c>
      <c r="BJ787" s="48" t="s">
        <v>183</v>
      </c>
      <c r="BK787" s="48" t="s">
        <v>183</v>
      </c>
      <c r="BL787" s="48" t="s">
        <v>183</v>
      </c>
      <c r="BM787" s="48" t="s">
        <v>183</v>
      </c>
      <c r="BN787" s="58">
        <v>43404.372217557866</v>
      </c>
    </row>
    <row r="788" spans="1:66" x14ac:dyDescent="0.25">
      <c r="A788" s="48" t="s">
        <v>178</v>
      </c>
      <c r="B788" s="48" t="s">
        <v>179</v>
      </c>
      <c r="C788" s="48" t="s">
        <v>35</v>
      </c>
      <c r="D788" s="48" t="s">
        <v>35</v>
      </c>
      <c r="E788" s="48" t="s">
        <v>183</v>
      </c>
      <c r="F788" s="48" t="s">
        <v>183</v>
      </c>
      <c r="G788" s="48" t="s">
        <v>10778</v>
      </c>
      <c r="H788" s="48" t="s">
        <v>2995</v>
      </c>
      <c r="I788" s="48" t="s">
        <v>12</v>
      </c>
      <c r="J788" s="48" t="s">
        <v>183</v>
      </c>
      <c r="L788" s="48" t="s">
        <v>183</v>
      </c>
      <c r="M788" s="48" t="s">
        <v>10062</v>
      </c>
      <c r="N788" s="48" t="s">
        <v>10779</v>
      </c>
      <c r="O788" s="48" t="s">
        <v>10780</v>
      </c>
      <c r="P788" s="48" t="s">
        <v>183</v>
      </c>
      <c r="Q788" s="48" t="s">
        <v>10774</v>
      </c>
      <c r="R788" s="48" t="s">
        <v>183</v>
      </c>
      <c r="S788" s="48" t="s">
        <v>183</v>
      </c>
      <c r="T788" s="48" t="s">
        <v>183</v>
      </c>
      <c r="U788" s="48" t="s">
        <v>183</v>
      </c>
      <c r="V788" s="48" t="s">
        <v>183</v>
      </c>
      <c r="W788" s="48" t="s">
        <v>183</v>
      </c>
      <c r="X788" s="48" t="s">
        <v>183</v>
      </c>
      <c r="Y788" s="48" t="s">
        <v>183</v>
      </c>
      <c r="Z788" s="48" t="s">
        <v>183</v>
      </c>
      <c r="AA788" s="48" t="s">
        <v>183</v>
      </c>
      <c r="AB788" s="48" t="s">
        <v>192</v>
      </c>
      <c r="AC788" s="48" t="s">
        <v>183</v>
      </c>
      <c r="AD788" s="48" t="s">
        <v>183</v>
      </c>
      <c r="AE788" s="48" t="s">
        <v>183</v>
      </c>
      <c r="AF788" s="48" t="s">
        <v>183</v>
      </c>
      <c r="AG788" s="48" t="s">
        <v>183</v>
      </c>
      <c r="AH788" s="48" t="s">
        <v>183</v>
      </c>
      <c r="AI788" s="48" t="s">
        <v>183</v>
      </c>
      <c r="AJ788" s="48" t="s">
        <v>2995</v>
      </c>
      <c r="AK788" s="48" t="s">
        <v>183</v>
      </c>
      <c r="AL788" s="48" t="s">
        <v>183</v>
      </c>
      <c r="AM788" s="48" t="s">
        <v>183</v>
      </c>
      <c r="AN788" s="48" t="s">
        <v>183</v>
      </c>
      <c r="AO788" s="48" t="s">
        <v>183</v>
      </c>
      <c r="AP788" s="48" t="s">
        <v>183</v>
      </c>
      <c r="AQ788" s="48" t="s">
        <v>183</v>
      </c>
      <c r="AR788" s="48" t="s">
        <v>183</v>
      </c>
      <c r="AS788" s="48" t="s">
        <v>183</v>
      </c>
      <c r="AT788" s="48" t="s">
        <v>183</v>
      </c>
      <c r="AU788" s="48" t="s">
        <v>183</v>
      </c>
      <c r="AV788" s="48" t="s">
        <v>183</v>
      </c>
      <c r="AW788" s="48" t="s">
        <v>183</v>
      </c>
      <c r="AX788" s="48" t="s">
        <v>183</v>
      </c>
      <c r="AY788" s="58" t="s">
        <v>183</v>
      </c>
      <c r="AZ788" s="48" t="s">
        <v>183</v>
      </c>
      <c r="BA788" s="48" t="s">
        <v>183</v>
      </c>
      <c r="BB788" s="48" t="s">
        <v>183</v>
      </c>
      <c r="BC788" s="48" t="s">
        <v>183</v>
      </c>
      <c r="BD788" s="48" t="s">
        <v>183</v>
      </c>
      <c r="BE788" s="48" t="s">
        <v>183</v>
      </c>
      <c r="BF788" s="48" t="s">
        <v>183</v>
      </c>
      <c r="BG788" s="48" t="s">
        <v>183</v>
      </c>
      <c r="BH788" s="48" t="s">
        <v>183</v>
      </c>
      <c r="BI788" s="48" t="s">
        <v>183</v>
      </c>
      <c r="BJ788" s="48" t="s">
        <v>183</v>
      </c>
      <c r="BK788" s="48" t="s">
        <v>183</v>
      </c>
      <c r="BL788" s="48" t="s">
        <v>183</v>
      </c>
      <c r="BM788" s="48" t="s">
        <v>183</v>
      </c>
      <c r="BN788" s="58">
        <v>43404.37221883102</v>
      </c>
    </row>
    <row r="789" spans="1:66" x14ac:dyDescent="0.25">
      <c r="A789" s="48" t="s">
        <v>178</v>
      </c>
      <c r="B789" s="48" t="s">
        <v>179</v>
      </c>
      <c r="C789" s="48" t="s">
        <v>35</v>
      </c>
      <c r="D789" s="48" t="s">
        <v>35</v>
      </c>
      <c r="E789" s="48" t="s">
        <v>183</v>
      </c>
      <c r="F789" s="48" t="s">
        <v>183</v>
      </c>
      <c r="G789" s="48" t="s">
        <v>10781</v>
      </c>
      <c r="H789" s="48" t="s">
        <v>2995</v>
      </c>
      <c r="I789" s="48" t="s">
        <v>12</v>
      </c>
      <c r="J789" s="48" t="s">
        <v>183</v>
      </c>
      <c r="L789" s="48" t="s">
        <v>183</v>
      </c>
      <c r="M789" s="48" t="s">
        <v>10062</v>
      </c>
      <c r="N789" s="48" t="s">
        <v>10782</v>
      </c>
      <c r="O789" s="48" t="s">
        <v>10783</v>
      </c>
      <c r="P789" s="48" t="s">
        <v>183</v>
      </c>
      <c r="Q789" s="48" t="s">
        <v>10774</v>
      </c>
      <c r="R789" s="48" t="s">
        <v>183</v>
      </c>
      <c r="S789" s="48" t="s">
        <v>183</v>
      </c>
      <c r="T789" s="48" t="s">
        <v>183</v>
      </c>
      <c r="U789" s="48" t="s">
        <v>183</v>
      </c>
      <c r="V789" s="48" t="s">
        <v>183</v>
      </c>
      <c r="W789" s="48" t="s">
        <v>183</v>
      </c>
      <c r="X789" s="48" t="s">
        <v>183</v>
      </c>
      <c r="Y789" s="48" t="s">
        <v>183</v>
      </c>
      <c r="Z789" s="48" t="s">
        <v>183</v>
      </c>
      <c r="AA789" s="48" t="s">
        <v>183</v>
      </c>
      <c r="AB789" s="48" t="s">
        <v>192</v>
      </c>
      <c r="AC789" s="48" t="s">
        <v>183</v>
      </c>
      <c r="AD789" s="48" t="s">
        <v>183</v>
      </c>
      <c r="AE789" s="48" t="s">
        <v>183</v>
      </c>
      <c r="AF789" s="48" t="s">
        <v>183</v>
      </c>
      <c r="AG789" s="48" t="s">
        <v>183</v>
      </c>
      <c r="AH789" s="48" t="s">
        <v>183</v>
      </c>
      <c r="AI789" s="48" t="s">
        <v>183</v>
      </c>
      <c r="AJ789" s="48" t="s">
        <v>2995</v>
      </c>
      <c r="AK789" s="48" t="s">
        <v>183</v>
      </c>
      <c r="AL789" s="48" t="s">
        <v>183</v>
      </c>
      <c r="AM789" s="48" t="s">
        <v>183</v>
      </c>
      <c r="AN789" s="48" t="s">
        <v>183</v>
      </c>
      <c r="AO789" s="48" t="s">
        <v>183</v>
      </c>
      <c r="AP789" s="48" t="s">
        <v>183</v>
      </c>
      <c r="AQ789" s="48" t="s">
        <v>183</v>
      </c>
      <c r="AR789" s="48" t="s">
        <v>183</v>
      </c>
      <c r="AS789" s="48" t="s">
        <v>183</v>
      </c>
      <c r="AT789" s="48" t="s">
        <v>183</v>
      </c>
      <c r="AU789" s="48" t="s">
        <v>183</v>
      </c>
      <c r="AV789" s="48" t="s">
        <v>183</v>
      </c>
      <c r="AW789" s="48" t="s">
        <v>183</v>
      </c>
      <c r="AX789" s="48" t="s">
        <v>183</v>
      </c>
      <c r="AY789" s="58" t="s">
        <v>183</v>
      </c>
      <c r="AZ789" s="48" t="s">
        <v>183</v>
      </c>
      <c r="BA789" s="48" t="s">
        <v>183</v>
      </c>
      <c r="BB789" s="48" t="s">
        <v>183</v>
      </c>
      <c r="BC789" s="48" t="s">
        <v>183</v>
      </c>
      <c r="BD789" s="48" t="s">
        <v>183</v>
      </c>
      <c r="BE789" s="48" t="s">
        <v>183</v>
      </c>
      <c r="BF789" s="48" t="s">
        <v>183</v>
      </c>
      <c r="BG789" s="48" t="s">
        <v>183</v>
      </c>
      <c r="BH789" s="48" t="s">
        <v>183</v>
      </c>
      <c r="BI789" s="48" t="s">
        <v>183</v>
      </c>
      <c r="BJ789" s="48" t="s">
        <v>183</v>
      </c>
      <c r="BK789" s="48" t="s">
        <v>183</v>
      </c>
      <c r="BL789" s="48" t="s">
        <v>183</v>
      </c>
      <c r="BM789" s="48" t="s">
        <v>183</v>
      </c>
      <c r="BN789" s="58">
        <v>43404.372220486111</v>
      </c>
    </row>
    <row r="790" spans="1:66" x14ac:dyDescent="0.25">
      <c r="A790" s="48" t="s">
        <v>178</v>
      </c>
      <c r="B790" s="48" t="s">
        <v>179</v>
      </c>
      <c r="C790" s="48" t="s">
        <v>35</v>
      </c>
      <c r="D790" s="48" t="s">
        <v>35</v>
      </c>
      <c r="E790" s="48" t="s">
        <v>183</v>
      </c>
      <c r="F790" s="48" t="s">
        <v>183</v>
      </c>
      <c r="G790" s="48" t="s">
        <v>10784</v>
      </c>
      <c r="H790" s="48" t="s">
        <v>2995</v>
      </c>
      <c r="I790" s="48" t="s">
        <v>12</v>
      </c>
      <c r="J790" s="48" t="s">
        <v>183</v>
      </c>
      <c r="L790" s="48" t="s">
        <v>183</v>
      </c>
      <c r="M790" s="48" t="s">
        <v>10062</v>
      </c>
      <c r="N790" s="48" t="s">
        <v>10785</v>
      </c>
      <c r="O790" s="48" t="s">
        <v>10786</v>
      </c>
      <c r="P790" s="48" t="s">
        <v>183</v>
      </c>
      <c r="Q790" s="48" t="s">
        <v>10774</v>
      </c>
      <c r="R790" s="48" t="s">
        <v>183</v>
      </c>
      <c r="S790" s="48" t="s">
        <v>183</v>
      </c>
      <c r="T790" s="48" t="s">
        <v>183</v>
      </c>
      <c r="U790" s="48" t="s">
        <v>183</v>
      </c>
      <c r="V790" s="48" t="s">
        <v>183</v>
      </c>
      <c r="W790" s="48" t="s">
        <v>183</v>
      </c>
      <c r="X790" s="48" t="s">
        <v>183</v>
      </c>
      <c r="Y790" s="48" t="s">
        <v>183</v>
      </c>
      <c r="Z790" s="48" t="s">
        <v>183</v>
      </c>
      <c r="AA790" s="48" t="s">
        <v>183</v>
      </c>
      <c r="AB790" s="48" t="s">
        <v>192</v>
      </c>
      <c r="AC790" s="48" t="s">
        <v>183</v>
      </c>
      <c r="AD790" s="48" t="s">
        <v>183</v>
      </c>
      <c r="AE790" s="48" t="s">
        <v>183</v>
      </c>
      <c r="AF790" s="48" t="s">
        <v>183</v>
      </c>
      <c r="AG790" s="48" t="s">
        <v>183</v>
      </c>
      <c r="AH790" s="48" t="s">
        <v>183</v>
      </c>
      <c r="AI790" s="48" t="s">
        <v>183</v>
      </c>
      <c r="AJ790" s="48" t="s">
        <v>2995</v>
      </c>
      <c r="AK790" s="48" t="s">
        <v>183</v>
      </c>
      <c r="AL790" s="48" t="s">
        <v>183</v>
      </c>
      <c r="AM790" s="48" t="s">
        <v>183</v>
      </c>
      <c r="AN790" s="48" t="s">
        <v>183</v>
      </c>
      <c r="AO790" s="48" t="s">
        <v>183</v>
      </c>
      <c r="AP790" s="48" t="s">
        <v>183</v>
      </c>
      <c r="AQ790" s="48" t="s">
        <v>183</v>
      </c>
      <c r="AR790" s="48" t="s">
        <v>183</v>
      </c>
      <c r="AS790" s="48" t="s">
        <v>183</v>
      </c>
      <c r="AT790" s="48" t="s">
        <v>183</v>
      </c>
      <c r="AU790" s="48" t="s">
        <v>183</v>
      </c>
      <c r="AV790" s="48" t="s">
        <v>183</v>
      </c>
      <c r="AW790" s="48" t="s">
        <v>183</v>
      </c>
      <c r="AX790" s="48" t="s">
        <v>183</v>
      </c>
      <c r="AY790" s="58" t="s">
        <v>183</v>
      </c>
      <c r="AZ790" s="48" t="s">
        <v>183</v>
      </c>
      <c r="BA790" s="48" t="s">
        <v>183</v>
      </c>
      <c r="BB790" s="48" t="s">
        <v>183</v>
      </c>
      <c r="BC790" s="48" t="s">
        <v>183</v>
      </c>
      <c r="BD790" s="48" t="s">
        <v>183</v>
      </c>
      <c r="BE790" s="48" t="s">
        <v>183</v>
      </c>
      <c r="BF790" s="48" t="s">
        <v>183</v>
      </c>
      <c r="BG790" s="48" t="s">
        <v>183</v>
      </c>
      <c r="BH790" s="48" t="s">
        <v>183</v>
      </c>
      <c r="BI790" s="48" t="s">
        <v>183</v>
      </c>
      <c r="BJ790" s="48" t="s">
        <v>183</v>
      </c>
      <c r="BK790" s="48" t="s">
        <v>183</v>
      </c>
      <c r="BL790" s="48" t="s">
        <v>183</v>
      </c>
      <c r="BM790" s="48" t="s">
        <v>183</v>
      </c>
      <c r="BN790" s="58">
        <v>43404.3722221875</v>
      </c>
    </row>
    <row r="791" spans="1:66" x14ac:dyDescent="0.25">
      <c r="A791" s="48" t="s">
        <v>178</v>
      </c>
      <c r="B791" s="48" t="s">
        <v>179</v>
      </c>
      <c r="C791" s="48" t="s">
        <v>35</v>
      </c>
      <c r="D791" s="48" t="s">
        <v>35</v>
      </c>
      <c r="E791" s="48" t="s">
        <v>183</v>
      </c>
      <c r="F791" s="48" t="s">
        <v>183</v>
      </c>
      <c r="G791" s="48" t="s">
        <v>10787</v>
      </c>
      <c r="H791" s="48" t="s">
        <v>2995</v>
      </c>
      <c r="I791" s="48" t="s">
        <v>12</v>
      </c>
      <c r="J791" s="48" t="s">
        <v>183</v>
      </c>
      <c r="L791" s="48" t="s">
        <v>183</v>
      </c>
      <c r="M791" s="48" t="s">
        <v>10062</v>
      </c>
      <c r="N791" s="48" t="s">
        <v>10788</v>
      </c>
      <c r="O791" s="48" t="s">
        <v>10789</v>
      </c>
      <c r="P791" s="48" t="s">
        <v>183</v>
      </c>
      <c r="Q791" s="48" t="s">
        <v>10774</v>
      </c>
      <c r="R791" s="48" t="s">
        <v>183</v>
      </c>
      <c r="S791" s="48" t="s">
        <v>183</v>
      </c>
      <c r="T791" s="48" t="s">
        <v>183</v>
      </c>
      <c r="U791" s="48" t="s">
        <v>183</v>
      </c>
      <c r="V791" s="48" t="s">
        <v>183</v>
      </c>
      <c r="W791" s="48" t="s">
        <v>183</v>
      </c>
      <c r="X791" s="48" t="s">
        <v>183</v>
      </c>
      <c r="Y791" s="48" t="s">
        <v>183</v>
      </c>
      <c r="Z791" s="48" t="s">
        <v>183</v>
      </c>
      <c r="AA791" s="48" t="s">
        <v>183</v>
      </c>
      <c r="AB791" s="48" t="s">
        <v>192</v>
      </c>
      <c r="AC791" s="48" t="s">
        <v>183</v>
      </c>
      <c r="AD791" s="48" t="s">
        <v>183</v>
      </c>
      <c r="AE791" s="48" t="s">
        <v>183</v>
      </c>
      <c r="AF791" s="48" t="s">
        <v>183</v>
      </c>
      <c r="AG791" s="48" t="s">
        <v>183</v>
      </c>
      <c r="AH791" s="48" t="s">
        <v>183</v>
      </c>
      <c r="AI791" s="48" t="s">
        <v>183</v>
      </c>
      <c r="AJ791" s="48" t="s">
        <v>2995</v>
      </c>
      <c r="AK791" s="48" t="s">
        <v>183</v>
      </c>
      <c r="AL791" s="48" t="s">
        <v>183</v>
      </c>
      <c r="AM791" s="48" t="s">
        <v>183</v>
      </c>
      <c r="AN791" s="48" t="s">
        <v>183</v>
      </c>
      <c r="AO791" s="48" t="s">
        <v>183</v>
      </c>
      <c r="AP791" s="48" t="s">
        <v>183</v>
      </c>
      <c r="AQ791" s="48" t="s">
        <v>183</v>
      </c>
      <c r="AR791" s="48" t="s">
        <v>183</v>
      </c>
      <c r="AS791" s="48" t="s">
        <v>183</v>
      </c>
      <c r="AT791" s="48" t="s">
        <v>183</v>
      </c>
      <c r="AU791" s="48" t="s">
        <v>183</v>
      </c>
      <c r="AV791" s="48" t="s">
        <v>183</v>
      </c>
      <c r="AW791" s="48" t="s">
        <v>183</v>
      </c>
      <c r="AX791" s="48" t="s">
        <v>183</v>
      </c>
      <c r="AY791" s="58" t="s">
        <v>183</v>
      </c>
      <c r="AZ791" s="48" t="s">
        <v>183</v>
      </c>
      <c r="BA791" s="48" t="s">
        <v>183</v>
      </c>
      <c r="BB791" s="48" t="s">
        <v>183</v>
      </c>
      <c r="BC791" s="48" t="s">
        <v>183</v>
      </c>
      <c r="BD791" s="48" t="s">
        <v>183</v>
      </c>
      <c r="BE791" s="48" t="s">
        <v>183</v>
      </c>
      <c r="BF791" s="48" t="s">
        <v>183</v>
      </c>
      <c r="BG791" s="48" t="s">
        <v>183</v>
      </c>
      <c r="BH791" s="48" t="s">
        <v>183</v>
      </c>
      <c r="BI791" s="48" t="s">
        <v>183</v>
      </c>
      <c r="BJ791" s="48" t="s">
        <v>183</v>
      </c>
      <c r="BK791" s="48" t="s">
        <v>183</v>
      </c>
      <c r="BL791" s="48" t="s">
        <v>183</v>
      </c>
      <c r="BM791" s="48" t="s">
        <v>183</v>
      </c>
      <c r="BN791" s="58">
        <v>43404.372223148144</v>
      </c>
    </row>
    <row r="792" spans="1:66" x14ac:dyDescent="0.25">
      <c r="A792" s="48" t="s">
        <v>178</v>
      </c>
      <c r="B792" s="48" t="s">
        <v>179</v>
      </c>
      <c r="C792" s="48" t="s">
        <v>35</v>
      </c>
      <c r="D792" s="48" t="s">
        <v>35</v>
      </c>
      <c r="E792" s="48" t="s">
        <v>183</v>
      </c>
      <c r="F792" s="48" t="s">
        <v>183</v>
      </c>
      <c r="G792" s="48" t="s">
        <v>10790</v>
      </c>
      <c r="H792" s="48" t="s">
        <v>2995</v>
      </c>
      <c r="I792" s="48" t="s">
        <v>12</v>
      </c>
      <c r="J792" s="48" t="s">
        <v>183</v>
      </c>
      <c r="L792" s="48" t="s">
        <v>183</v>
      </c>
      <c r="M792" s="48" t="s">
        <v>10062</v>
      </c>
      <c r="N792" s="48" t="s">
        <v>10791</v>
      </c>
      <c r="O792" s="48" t="s">
        <v>10792</v>
      </c>
      <c r="P792" s="48" t="s">
        <v>183</v>
      </c>
      <c r="Q792" s="48" t="s">
        <v>10774</v>
      </c>
      <c r="R792" s="48" t="s">
        <v>183</v>
      </c>
      <c r="S792" s="48" t="s">
        <v>183</v>
      </c>
      <c r="T792" s="48" t="s">
        <v>183</v>
      </c>
      <c r="U792" s="48" t="s">
        <v>183</v>
      </c>
      <c r="V792" s="48" t="s">
        <v>183</v>
      </c>
      <c r="W792" s="48" t="s">
        <v>183</v>
      </c>
      <c r="X792" s="48" t="s">
        <v>183</v>
      </c>
      <c r="Y792" s="48" t="s">
        <v>183</v>
      </c>
      <c r="Z792" s="48" t="s">
        <v>183</v>
      </c>
      <c r="AA792" s="48" t="s">
        <v>183</v>
      </c>
      <c r="AB792" s="48" t="s">
        <v>192</v>
      </c>
      <c r="AC792" s="48" t="s">
        <v>183</v>
      </c>
      <c r="AD792" s="48" t="s">
        <v>183</v>
      </c>
      <c r="AE792" s="48" t="s">
        <v>183</v>
      </c>
      <c r="AF792" s="48" t="s">
        <v>183</v>
      </c>
      <c r="AG792" s="48" t="s">
        <v>183</v>
      </c>
      <c r="AH792" s="48" t="s">
        <v>183</v>
      </c>
      <c r="AI792" s="48" t="s">
        <v>183</v>
      </c>
      <c r="AJ792" s="48" t="s">
        <v>2995</v>
      </c>
      <c r="AK792" s="48" t="s">
        <v>183</v>
      </c>
      <c r="AL792" s="48" t="s">
        <v>183</v>
      </c>
      <c r="AM792" s="48" t="s">
        <v>183</v>
      </c>
      <c r="AN792" s="48" t="s">
        <v>183</v>
      </c>
      <c r="AO792" s="48" t="s">
        <v>183</v>
      </c>
      <c r="AP792" s="48" t="s">
        <v>183</v>
      </c>
      <c r="AQ792" s="48" t="s">
        <v>183</v>
      </c>
      <c r="AR792" s="48" t="s">
        <v>183</v>
      </c>
      <c r="AS792" s="48" t="s">
        <v>183</v>
      </c>
      <c r="AT792" s="48" t="s">
        <v>183</v>
      </c>
      <c r="AU792" s="48" t="s">
        <v>183</v>
      </c>
      <c r="AV792" s="48" t="s">
        <v>183</v>
      </c>
      <c r="AW792" s="48" t="s">
        <v>183</v>
      </c>
      <c r="AX792" s="48" t="s">
        <v>183</v>
      </c>
      <c r="AY792" s="58" t="s">
        <v>183</v>
      </c>
      <c r="AZ792" s="48" t="s">
        <v>183</v>
      </c>
      <c r="BA792" s="48" t="s">
        <v>183</v>
      </c>
      <c r="BB792" s="48" t="s">
        <v>183</v>
      </c>
      <c r="BC792" s="48" t="s">
        <v>183</v>
      </c>
      <c r="BD792" s="48" t="s">
        <v>183</v>
      </c>
      <c r="BE792" s="48" t="s">
        <v>183</v>
      </c>
      <c r="BF792" s="48" t="s">
        <v>183</v>
      </c>
      <c r="BG792" s="48" t="s">
        <v>183</v>
      </c>
      <c r="BH792" s="48" t="s">
        <v>183</v>
      </c>
      <c r="BI792" s="48" t="s">
        <v>183</v>
      </c>
      <c r="BJ792" s="48" t="s">
        <v>183</v>
      </c>
      <c r="BK792" s="48" t="s">
        <v>183</v>
      </c>
      <c r="BL792" s="48" t="s">
        <v>183</v>
      </c>
      <c r="BM792" s="48" t="s">
        <v>183</v>
      </c>
      <c r="BN792" s="58">
        <v>43404.37222438657</v>
      </c>
    </row>
    <row r="793" spans="1:66" x14ac:dyDescent="0.25">
      <c r="A793" s="48" t="s">
        <v>178</v>
      </c>
      <c r="B793" s="48" t="s">
        <v>179</v>
      </c>
      <c r="C793" s="48" t="s">
        <v>35</v>
      </c>
      <c r="D793" s="48" t="s">
        <v>35</v>
      </c>
      <c r="E793" s="48" t="s">
        <v>183</v>
      </c>
      <c r="F793" s="48" t="s">
        <v>183</v>
      </c>
      <c r="G793" s="48" t="s">
        <v>10793</v>
      </c>
      <c r="H793" s="48" t="s">
        <v>2995</v>
      </c>
      <c r="I793" s="48" t="s">
        <v>12</v>
      </c>
      <c r="J793" s="48" t="s">
        <v>183</v>
      </c>
      <c r="L793" s="48" t="s">
        <v>183</v>
      </c>
      <c r="M793" s="48" t="s">
        <v>10062</v>
      </c>
      <c r="N793" s="48" t="s">
        <v>10794</v>
      </c>
      <c r="O793" s="48" t="s">
        <v>10795</v>
      </c>
      <c r="P793" s="48" t="s">
        <v>183</v>
      </c>
      <c r="Q793" s="48" t="s">
        <v>10774</v>
      </c>
      <c r="R793" s="48" t="s">
        <v>183</v>
      </c>
      <c r="S793" s="48" t="s">
        <v>183</v>
      </c>
      <c r="T793" s="48" t="s">
        <v>183</v>
      </c>
      <c r="U793" s="48" t="s">
        <v>183</v>
      </c>
      <c r="V793" s="48" t="s">
        <v>183</v>
      </c>
      <c r="W793" s="48" t="s">
        <v>183</v>
      </c>
      <c r="X793" s="48" t="s">
        <v>183</v>
      </c>
      <c r="Y793" s="48" t="s">
        <v>183</v>
      </c>
      <c r="Z793" s="48" t="s">
        <v>183</v>
      </c>
      <c r="AA793" s="48" t="s">
        <v>183</v>
      </c>
      <c r="AB793" s="48" t="s">
        <v>192</v>
      </c>
      <c r="AC793" s="48" t="s">
        <v>183</v>
      </c>
      <c r="AD793" s="48" t="s">
        <v>183</v>
      </c>
      <c r="AE793" s="48" t="s">
        <v>183</v>
      </c>
      <c r="AF793" s="48" t="s">
        <v>183</v>
      </c>
      <c r="AG793" s="48" t="s">
        <v>183</v>
      </c>
      <c r="AH793" s="48" t="s">
        <v>183</v>
      </c>
      <c r="AI793" s="48" t="s">
        <v>183</v>
      </c>
      <c r="AJ793" s="48" t="s">
        <v>2995</v>
      </c>
      <c r="AK793" s="48" t="s">
        <v>183</v>
      </c>
      <c r="AL793" s="48" t="s">
        <v>183</v>
      </c>
      <c r="AM793" s="48" t="s">
        <v>183</v>
      </c>
      <c r="AN793" s="48" t="s">
        <v>183</v>
      </c>
      <c r="AO793" s="48" t="s">
        <v>183</v>
      </c>
      <c r="AP793" s="48" t="s">
        <v>183</v>
      </c>
      <c r="AQ793" s="48" t="s">
        <v>183</v>
      </c>
      <c r="AR793" s="48" t="s">
        <v>183</v>
      </c>
      <c r="AS793" s="48" t="s">
        <v>183</v>
      </c>
      <c r="AT793" s="48" t="s">
        <v>183</v>
      </c>
      <c r="AU793" s="48" t="s">
        <v>183</v>
      </c>
      <c r="AV793" s="48" t="s">
        <v>183</v>
      </c>
      <c r="AW793" s="48" t="s">
        <v>183</v>
      </c>
      <c r="AX793" s="48" t="s">
        <v>183</v>
      </c>
      <c r="AY793" s="58" t="s">
        <v>183</v>
      </c>
      <c r="AZ793" s="48" t="s">
        <v>183</v>
      </c>
      <c r="BA793" s="48" t="s">
        <v>183</v>
      </c>
      <c r="BB793" s="48" t="s">
        <v>183</v>
      </c>
      <c r="BC793" s="48" t="s">
        <v>183</v>
      </c>
      <c r="BD793" s="48" t="s">
        <v>183</v>
      </c>
      <c r="BE793" s="48" t="s">
        <v>183</v>
      </c>
      <c r="BF793" s="48" t="s">
        <v>183</v>
      </c>
      <c r="BG793" s="48" t="s">
        <v>183</v>
      </c>
      <c r="BH793" s="48" t="s">
        <v>183</v>
      </c>
      <c r="BI793" s="48" t="s">
        <v>183</v>
      </c>
      <c r="BJ793" s="48" t="s">
        <v>183</v>
      </c>
      <c r="BK793" s="48" t="s">
        <v>183</v>
      </c>
      <c r="BL793" s="48" t="s">
        <v>183</v>
      </c>
      <c r="BM793" s="48" t="s">
        <v>183</v>
      </c>
      <c r="BN793" s="58">
        <v>43404.372225196756</v>
      </c>
    </row>
    <row r="794" spans="1:66" x14ac:dyDescent="0.25">
      <c r="A794" s="48" t="s">
        <v>178</v>
      </c>
      <c r="B794" s="48" t="s">
        <v>179</v>
      </c>
      <c r="C794" s="48" t="s">
        <v>35</v>
      </c>
      <c r="D794" s="48" t="s">
        <v>35</v>
      </c>
      <c r="E794" s="48" t="s">
        <v>183</v>
      </c>
      <c r="F794" s="48" t="s">
        <v>183</v>
      </c>
      <c r="G794" s="48" t="s">
        <v>10796</v>
      </c>
      <c r="H794" s="48" t="s">
        <v>2995</v>
      </c>
      <c r="I794" s="48" t="s">
        <v>12</v>
      </c>
      <c r="J794" s="48" t="s">
        <v>183</v>
      </c>
      <c r="L794" s="48" t="s">
        <v>183</v>
      </c>
      <c r="M794" s="48" t="s">
        <v>10062</v>
      </c>
      <c r="N794" s="48" t="s">
        <v>10797</v>
      </c>
      <c r="O794" s="48" t="s">
        <v>10798</v>
      </c>
      <c r="P794" s="48" t="s">
        <v>183</v>
      </c>
      <c r="Q794" s="48" t="s">
        <v>10774</v>
      </c>
      <c r="R794" s="48" t="s">
        <v>183</v>
      </c>
      <c r="S794" s="48" t="s">
        <v>183</v>
      </c>
      <c r="T794" s="48" t="s">
        <v>183</v>
      </c>
      <c r="U794" s="48" t="s">
        <v>183</v>
      </c>
      <c r="V794" s="48" t="s">
        <v>183</v>
      </c>
      <c r="W794" s="48" t="s">
        <v>183</v>
      </c>
      <c r="X794" s="48" t="s">
        <v>183</v>
      </c>
      <c r="Y794" s="48" t="s">
        <v>183</v>
      </c>
      <c r="Z794" s="48" t="s">
        <v>183</v>
      </c>
      <c r="AA794" s="48" t="s">
        <v>183</v>
      </c>
      <c r="AB794" s="48" t="s">
        <v>192</v>
      </c>
      <c r="AC794" s="48" t="s">
        <v>183</v>
      </c>
      <c r="AD794" s="48" t="s">
        <v>183</v>
      </c>
      <c r="AE794" s="48" t="s">
        <v>183</v>
      </c>
      <c r="AF794" s="48" t="s">
        <v>183</v>
      </c>
      <c r="AG794" s="48" t="s">
        <v>183</v>
      </c>
      <c r="AH794" s="48" t="s">
        <v>183</v>
      </c>
      <c r="AI794" s="48" t="s">
        <v>183</v>
      </c>
      <c r="AJ794" s="48" t="s">
        <v>2995</v>
      </c>
      <c r="AK794" s="48" t="s">
        <v>183</v>
      </c>
      <c r="AL794" s="48" t="s">
        <v>183</v>
      </c>
      <c r="AM794" s="48" t="s">
        <v>183</v>
      </c>
      <c r="AN794" s="48" t="s">
        <v>183</v>
      </c>
      <c r="AO794" s="48" t="s">
        <v>183</v>
      </c>
      <c r="AP794" s="48" t="s">
        <v>183</v>
      </c>
      <c r="AQ794" s="48" t="s">
        <v>183</v>
      </c>
      <c r="AR794" s="48" t="s">
        <v>183</v>
      </c>
      <c r="AS794" s="48" t="s">
        <v>183</v>
      </c>
      <c r="AT794" s="48" t="s">
        <v>183</v>
      </c>
      <c r="AU794" s="48" t="s">
        <v>183</v>
      </c>
      <c r="AV794" s="48" t="s">
        <v>183</v>
      </c>
      <c r="AW794" s="48" t="s">
        <v>183</v>
      </c>
      <c r="AX794" s="48" t="s">
        <v>183</v>
      </c>
      <c r="AY794" s="58" t="s">
        <v>183</v>
      </c>
      <c r="AZ794" s="48" t="s">
        <v>183</v>
      </c>
      <c r="BA794" s="48" t="s">
        <v>183</v>
      </c>
      <c r="BB794" s="48" t="s">
        <v>183</v>
      </c>
      <c r="BC794" s="48" t="s">
        <v>183</v>
      </c>
      <c r="BD794" s="48" t="s">
        <v>183</v>
      </c>
      <c r="BE794" s="48" t="s">
        <v>183</v>
      </c>
      <c r="BF794" s="48" t="s">
        <v>183</v>
      </c>
      <c r="BG794" s="48" t="s">
        <v>183</v>
      </c>
      <c r="BH794" s="48" t="s">
        <v>183</v>
      </c>
      <c r="BI794" s="48" t="s">
        <v>183</v>
      </c>
      <c r="BJ794" s="48" t="s">
        <v>183</v>
      </c>
      <c r="BK794" s="48" t="s">
        <v>183</v>
      </c>
      <c r="BL794" s="48" t="s">
        <v>183</v>
      </c>
      <c r="BM794" s="48" t="s">
        <v>183</v>
      </c>
      <c r="BN794" s="58">
        <v>43404.372225810184</v>
      </c>
    </row>
    <row r="795" spans="1:66" x14ac:dyDescent="0.25">
      <c r="A795" s="48" t="s">
        <v>178</v>
      </c>
      <c r="B795" s="48" t="s">
        <v>179</v>
      </c>
      <c r="C795" s="48" t="s">
        <v>35</v>
      </c>
      <c r="D795" s="48" t="s">
        <v>35</v>
      </c>
      <c r="E795" s="48" t="s">
        <v>183</v>
      </c>
      <c r="F795" s="48" t="s">
        <v>183</v>
      </c>
      <c r="G795" s="48" t="s">
        <v>10799</v>
      </c>
      <c r="H795" s="48" t="s">
        <v>2995</v>
      </c>
      <c r="I795" s="48" t="s">
        <v>12</v>
      </c>
      <c r="J795" s="48" t="s">
        <v>183</v>
      </c>
      <c r="L795" s="48" t="s">
        <v>183</v>
      </c>
      <c r="M795" s="48" t="s">
        <v>10062</v>
      </c>
      <c r="N795" s="48" t="s">
        <v>10800</v>
      </c>
      <c r="O795" s="48" t="s">
        <v>10801</v>
      </c>
      <c r="P795" s="48" t="s">
        <v>183</v>
      </c>
      <c r="Q795" s="48" t="s">
        <v>10774</v>
      </c>
      <c r="R795" s="48" t="s">
        <v>183</v>
      </c>
      <c r="S795" s="48" t="s">
        <v>183</v>
      </c>
      <c r="T795" s="48" t="s">
        <v>183</v>
      </c>
      <c r="U795" s="48" t="s">
        <v>183</v>
      </c>
      <c r="V795" s="48" t="s">
        <v>183</v>
      </c>
      <c r="W795" s="48" t="s">
        <v>183</v>
      </c>
      <c r="X795" s="48" t="s">
        <v>183</v>
      </c>
      <c r="Y795" s="48" t="s">
        <v>183</v>
      </c>
      <c r="Z795" s="48" t="s">
        <v>183</v>
      </c>
      <c r="AA795" s="48" t="s">
        <v>183</v>
      </c>
      <c r="AB795" s="48" t="s">
        <v>192</v>
      </c>
      <c r="AC795" s="48" t="s">
        <v>183</v>
      </c>
      <c r="AD795" s="48" t="s">
        <v>183</v>
      </c>
      <c r="AE795" s="48" t="s">
        <v>183</v>
      </c>
      <c r="AF795" s="48" t="s">
        <v>183</v>
      </c>
      <c r="AG795" s="48" t="s">
        <v>183</v>
      </c>
      <c r="AH795" s="48" t="s">
        <v>183</v>
      </c>
      <c r="AI795" s="48" t="s">
        <v>183</v>
      </c>
      <c r="AJ795" s="48" t="s">
        <v>2995</v>
      </c>
      <c r="AK795" s="48" t="s">
        <v>183</v>
      </c>
      <c r="AL795" s="48" t="s">
        <v>183</v>
      </c>
      <c r="AM795" s="48" t="s">
        <v>183</v>
      </c>
      <c r="AN795" s="48" t="s">
        <v>183</v>
      </c>
      <c r="AO795" s="48" t="s">
        <v>183</v>
      </c>
      <c r="AP795" s="48" t="s">
        <v>183</v>
      </c>
      <c r="AQ795" s="48" t="s">
        <v>183</v>
      </c>
      <c r="AR795" s="48" t="s">
        <v>183</v>
      </c>
      <c r="AS795" s="48" t="s">
        <v>183</v>
      </c>
      <c r="AT795" s="48" t="s">
        <v>183</v>
      </c>
      <c r="AU795" s="48" t="s">
        <v>183</v>
      </c>
      <c r="AV795" s="48" t="s">
        <v>183</v>
      </c>
      <c r="AW795" s="48" t="s">
        <v>183</v>
      </c>
      <c r="AX795" s="48" t="s">
        <v>183</v>
      </c>
      <c r="AY795" s="58" t="s">
        <v>183</v>
      </c>
      <c r="AZ795" s="48" t="s">
        <v>183</v>
      </c>
      <c r="BA795" s="48" t="s">
        <v>183</v>
      </c>
      <c r="BB795" s="48" t="s">
        <v>183</v>
      </c>
      <c r="BC795" s="48" t="s">
        <v>183</v>
      </c>
      <c r="BD795" s="48" t="s">
        <v>183</v>
      </c>
      <c r="BE795" s="48" t="s">
        <v>183</v>
      </c>
      <c r="BF795" s="48" t="s">
        <v>183</v>
      </c>
      <c r="BG795" s="48" t="s">
        <v>183</v>
      </c>
      <c r="BH795" s="48" t="s">
        <v>183</v>
      </c>
      <c r="BI795" s="48" t="s">
        <v>183</v>
      </c>
      <c r="BJ795" s="48" t="s">
        <v>183</v>
      </c>
      <c r="BK795" s="48" t="s">
        <v>183</v>
      </c>
      <c r="BL795" s="48" t="s">
        <v>183</v>
      </c>
      <c r="BM795" s="48" t="s">
        <v>183</v>
      </c>
      <c r="BN795" s="58">
        <v>43404.372226469903</v>
      </c>
    </row>
    <row r="796" spans="1:66" x14ac:dyDescent="0.25">
      <c r="A796" s="48" t="s">
        <v>178</v>
      </c>
      <c r="B796" s="48" t="s">
        <v>179</v>
      </c>
      <c r="C796" s="48" t="s">
        <v>35</v>
      </c>
      <c r="D796" s="48" t="s">
        <v>35</v>
      </c>
      <c r="E796" s="48" t="s">
        <v>183</v>
      </c>
      <c r="F796" s="48" t="s">
        <v>183</v>
      </c>
      <c r="G796" s="48" t="s">
        <v>10802</v>
      </c>
      <c r="H796" s="48" t="s">
        <v>2995</v>
      </c>
      <c r="I796" s="48" t="s">
        <v>12</v>
      </c>
      <c r="J796" s="48" t="s">
        <v>183</v>
      </c>
      <c r="L796" s="48" t="s">
        <v>183</v>
      </c>
      <c r="M796" s="48" t="s">
        <v>10062</v>
      </c>
      <c r="N796" s="48" t="s">
        <v>10803</v>
      </c>
      <c r="O796" s="48" t="s">
        <v>10804</v>
      </c>
      <c r="P796" s="48" t="s">
        <v>183</v>
      </c>
      <c r="Q796" s="48" t="s">
        <v>10774</v>
      </c>
      <c r="R796" s="48" t="s">
        <v>183</v>
      </c>
      <c r="S796" s="48" t="s">
        <v>183</v>
      </c>
      <c r="T796" s="48" t="s">
        <v>183</v>
      </c>
      <c r="U796" s="48" t="s">
        <v>183</v>
      </c>
      <c r="V796" s="48" t="s">
        <v>183</v>
      </c>
      <c r="W796" s="48" t="s">
        <v>183</v>
      </c>
      <c r="X796" s="48" t="s">
        <v>183</v>
      </c>
      <c r="Y796" s="48" t="s">
        <v>183</v>
      </c>
      <c r="Z796" s="48" t="s">
        <v>183</v>
      </c>
      <c r="AA796" s="48" t="s">
        <v>183</v>
      </c>
      <c r="AB796" s="48" t="s">
        <v>192</v>
      </c>
      <c r="AC796" s="48" t="s">
        <v>183</v>
      </c>
      <c r="AD796" s="48" t="s">
        <v>183</v>
      </c>
      <c r="AE796" s="48" t="s">
        <v>183</v>
      </c>
      <c r="AF796" s="48" t="s">
        <v>183</v>
      </c>
      <c r="AG796" s="48" t="s">
        <v>183</v>
      </c>
      <c r="AH796" s="48" t="s">
        <v>183</v>
      </c>
      <c r="AI796" s="48" t="s">
        <v>183</v>
      </c>
      <c r="AJ796" s="48" t="s">
        <v>2995</v>
      </c>
      <c r="AK796" s="48" t="s">
        <v>183</v>
      </c>
      <c r="AL796" s="48" t="s">
        <v>183</v>
      </c>
      <c r="AM796" s="48" t="s">
        <v>183</v>
      </c>
      <c r="AN796" s="48" t="s">
        <v>183</v>
      </c>
      <c r="AO796" s="48" t="s">
        <v>183</v>
      </c>
      <c r="AP796" s="48" t="s">
        <v>183</v>
      </c>
      <c r="AQ796" s="48" t="s">
        <v>183</v>
      </c>
      <c r="AR796" s="48" t="s">
        <v>183</v>
      </c>
      <c r="AS796" s="48" t="s">
        <v>183</v>
      </c>
      <c r="AT796" s="48" t="s">
        <v>183</v>
      </c>
      <c r="AU796" s="48" t="s">
        <v>183</v>
      </c>
      <c r="AV796" s="48" t="s">
        <v>183</v>
      </c>
      <c r="AW796" s="48" t="s">
        <v>183</v>
      </c>
      <c r="AX796" s="48" t="s">
        <v>183</v>
      </c>
      <c r="AY796" s="58" t="s">
        <v>183</v>
      </c>
      <c r="AZ796" s="48" t="s">
        <v>183</v>
      </c>
      <c r="BA796" s="48" t="s">
        <v>183</v>
      </c>
      <c r="BB796" s="48" t="s">
        <v>183</v>
      </c>
      <c r="BC796" s="48" t="s">
        <v>183</v>
      </c>
      <c r="BD796" s="48" t="s">
        <v>183</v>
      </c>
      <c r="BE796" s="48" t="s">
        <v>183</v>
      </c>
      <c r="BF796" s="48" t="s">
        <v>183</v>
      </c>
      <c r="BG796" s="48" t="s">
        <v>183</v>
      </c>
      <c r="BH796" s="48" t="s">
        <v>183</v>
      </c>
      <c r="BI796" s="48" t="s">
        <v>183</v>
      </c>
      <c r="BJ796" s="48" t="s">
        <v>183</v>
      </c>
      <c r="BK796" s="48" t="s">
        <v>183</v>
      </c>
      <c r="BL796" s="48" t="s">
        <v>183</v>
      </c>
      <c r="BM796" s="48" t="s">
        <v>183</v>
      </c>
      <c r="BN796" s="58">
        <v>43404.372227233791</v>
      </c>
    </row>
    <row r="797" spans="1:66" x14ac:dyDescent="0.25">
      <c r="A797" s="48" t="s">
        <v>178</v>
      </c>
      <c r="B797" s="48" t="s">
        <v>179</v>
      </c>
      <c r="C797" s="48" t="s">
        <v>35</v>
      </c>
      <c r="D797" s="48" t="s">
        <v>35</v>
      </c>
      <c r="E797" s="48" t="s">
        <v>183</v>
      </c>
      <c r="F797" s="48" t="s">
        <v>183</v>
      </c>
      <c r="G797" s="48" t="s">
        <v>10805</v>
      </c>
      <c r="H797" s="48" t="s">
        <v>2995</v>
      </c>
      <c r="I797" s="48" t="s">
        <v>12</v>
      </c>
      <c r="J797" s="48" t="s">
        <v>183</v>
      </c>
      <c r="L797" s="48" t="s">
        <v>183</v>
      </c>
      <c r="M797" s="48" t="s">
        <v>10062</v>
      </c>
      <c r="N797" s="48" t="s">
        <v>10806</v>
      </c>
      <c r="O797" s="48" t="s">
        <v>10807</v>
      </c>
      <c r="P797" s="48" t="s">
        <v>183</v>
      </c>
      <c r="Q797" s="48" t="s">
        <v>10774</v>
      </c>
      <c r="R797" s="48" t="s">
        <v>183</v>
      </c>
      <c r="S797" s="48" t="s">
        <v>183</v>
      </c>
      <c r="T797" s="48" t="s">
        <v>183</v>
      </c>
      <c r="U797" s="48" t="s">
        <v>183</v>
      </c>
      <c r="V797" s="48" t="s">
        <v>183</v>
      </c>
      <c r="W797" s="48" t="s">
        <v>183</v>
      </c>
      <c r="X797" s="48" t="s">
        <v>183</v>
      </c>
      <c r="Y797" s="48" t="s">
        <v>183</v>
      </c>
      <c r="Z797" s="48" t="s">
        <v>183</v>
      </c>
      <c r="AA797" s="48" t="s">
        <v>183</v>
      </c>
      <c r="AB797" s="48" t="s">
        <v>192</v>
      </c>
      <c r="AC797" s="48" t="s">
        <v>183</v>
      </c>
      <c r="AD797" s="48" t="s">
        <v>183</v>
      </c>
      <c r="AE797" s="48" t="s">
        <v>183</v>
      </c>
      <c r="AF797" s="48" t="s">
        <v>183</v>
      </c>
      <c r="AG797" s="48" t="s">
        <v>183</v>
      </c>
      <c r="AH797" s="48" t="s">
        <v>183</v>
      </c>
      <c r="AI797" s="48" t="s">
        <v>183</v>
      </c>
      <c r="AJ797" s="48" t="s">
        <v>2995</v>
      </c>
      <c r="AK797" s="48" t="s">
        <v>183</v>
      </c>
      <c r="AL797" s="48" t="s">
        <v>183</v>
      </c>
      <c r="AM797" s="48" t="s">
        <v>183</v>
      </c>
      <c r="AN797" s="48" t="s">
        <v>183</v>
      </c>
      <c r="AO797" s="48" t="s">
        <v>183</v>
      </c>
      <c r="AP797" s="48" t="s">
        <v>183</v>
      </c>
      <c r="AQ797" s="48" t="s">
        <v>183</v>
      </c>
      <c r="AR797" s="48" t="s">
        <v>183</v>
      </c>
      <c r="AS797" s="48" t="s">
        <v>183</v>
      </c>
      <c r="AT797" s="48" t="s">
        <v>183</v>
      </c>
      <c r="AU797" s="48" t="s">
        <v>183</v>
      </c>
      <c r="AV797" s="48" t="s">
        <v>183</v>
      </c>
      <c r="AW797" s="48" t="s">
        <v>183</v>
      </c>
      <c r="AX797" s="48" t="s">
        <v>183</v>
      </c>
      <c r="AY797" s="58" t="s">
        <v>183</v>
      </c>
      <c r="AZ797" s="48" t="s">
        <v>183</v>
      </c>
      <c r="BA797" s="48" t="s">
        <v>183</v>
      </c>
      <c r="BB797" s="48" t="s">
        <v>183</v>
      </c>
      <c r="BC797" s="48" t="s">
        <v>183</v>
      </c>
      <c r="BD797" s="48" t="s">
        <v>183</v>
      </c>
      <c r="BE797" s="48" t="s">
        <v>183</v>
      </c>
      <c r="BF797" s="48" t="s">
        <v>183</v>
      </c>
      <c r="BG797" s="48" t="s">
        <v>183</v>
      </c>
      <c r="BH797" s="48" t="s">
        <v>183</v>
      </c>
      <c r="BI797" s="48" t="s">
        <v>183</v>
      </c>
      <c r="BJ797" s="48" t="s">
        <v>183</v>
      </c>
      <c r="BK797" s="48" t="s">
        <v>183</v>
      </c>
      <c r="BL797" s="48" t="s">
        <v>183</v>
      </c>
      <c r="BM797" s="48" t="s">
        <v>183</v>
      </c>
      <c r="BN797" s="58">
        <v>43404.372227812499</v>
      </c>
    </row>
    <row r="798" spans="1:66" x14ac:dyDescent="0.25">
      <c r="A798" s="48" t="s">
        <v>178</v>
      </c>
      <c r="B798" s="48" t="s">
        <v>179</v>
      </c>
      <c r="C798" s="48" t="s">
        <v>35</v>
      </c>
      <c r="D798" s="48" t="s">
        <v>35</v>
      </c>
      <c r="E798" s="48" t="s">
        <v>183</v>
      </c>
      <c r="F798" s="48" t="s">
        <v>183</v>
      </c>
      <c r="G798" s="48" t="s">
        <v>10808</v>
      </c>
      <c r="H798" s="48" t="s">
        <v>2995</v>
      </c>
      <c r="I798" s="48" t="s">
        <v>12</v>
      </c>
      <c r="J798" s="48" t="s">
        <v>183</v>
      </c>
      <c r="L798" s="48" t="s">
        <v>183</v>
      </c>
      <c r="M798" s="48" t="s">
        <v>10062</v>
      </c>
      <c r="N798" s="48" t="s">
        <v>10809</v>
      </c>
      <c r="O798" s="48" t="s">
        <v>10810</v>
      </c>
      <c r="P798" s="48" t="s">
        <v>183</v>
      </c>
      <c r="Q798" s="48" t="s">
        <v>10774</v>
      </c>
      <c r="R798" s="48" t="s">
        <v>183</v>
      </c>
      <c r="S798" s="48" t="s">
        <v>183</v>
      </c>
      <c r="T798" s="48" t="s">
        <v>183</v>
      </c>
      <c r="U798" s="48" t="s">
        <v>183</v>
      </c>
      <c r="V798" s="48" t="s">
        <v>183</v>
      </c>
      <c r="W798" s="48" t="s">
        <v>183</v>
      </c>
      <c r="X798" s="48" t="s">
        <v>183</v>
      </c>
      <c r="Y798" s="48" t="s">
        <v>183</v>
      </c>
      <c r="Z798" s="48" t="s">
        <v>183</v>
      </c>
      <c r="AA798" s="48" t="s">
        <v>183</v>
      </c>
      <c r="AB798" s="48" t="s">
        <v>192</v>
      </c>
      <c r="AC798" s="48" t="s">
        <v>183</v>
      </c>
      <c r="AD798" s="48" t="s">
        <v>183</v>
      </c>
      <c r="AE798" s="48" t="s">
        <v>183</v>
      </c>
      <c r="AF798" s="48" t="s">
        <v>183</v>
      </c>
      <c r="AG798" s="48" t="s">
        <v>183</v>
      </c>
      <c r="AH798" s="48" t="s">
        <v>183</v>
      </c>
      <c r="AI798" s="48" t="s">
        <v>183</v>
      </c>
      <c r="AJ798" s="48" t="s">
        <v>2995</v>
      </c>
      <c r="AK798" s="48" t="s">
        <v>183</v>
      </c>
      <c r="AL798" s="48" t="s">
        <v>183</v>
      </c>
      <c r="AM798" s="48" t="s">
        <v>183</v>
      </c>
      <c r="AN798" s="48" t="s">
        <v>183</v>
      </c>
      <c r="AO798" s="48" t="s">
        <v>183</v>
      </c>
      <c r="AP798" s="48" t="s">
        <v>183</v>
      </c>
      <c r="AQ798" s="48" t="s">
        <v>183</v>
      </c>
      <c r="AR798" s="48" t="s">
        <v>183</v>
      </c>
      <c r="AS798" s="48" t="s">
        <v>183</v>
      </c>
      <c r="AT798" s="48" t="s">
        <v>183</v>
      </c>
      <c r="AU798" s="48" t="s">
        <v>183</v>
      </c>
      <c r="AV798" s="48" t="s">
        <v>183</v>
      </c>
      <c r="AW798" s="48" t="s">
        <v>183</v>
      </c>
      <c r="AX798" s="48" t="s">
        <v>183</v>
      </c>
      <c r="AY798" s="58" t="s">
        <v>183</v>
      </c>
      <c r="AZ798" s="48" t="s">
        <v>183</v>
      </c>
      <c r="BA798" s="48" t="s">
        <v>183</v>
      </c>
      <c r="BB798" s="48" t="s">
        <v>183</v>
      </c>
      <c r="BC798" s="48" t="s">
        <v>183</v>
      </c>
      <c r="BD798" s="48" t="s">
        <v>183</v>
      </c>
      <c r="BE798" s="48" t="s">
        <v>183</v>
      </c>
      <c r="BF798" s="48" t="s">
        <v>183</v>
      </c>
      <c r="BG798" s="48" t="s">
        <v>183</v>
      </c>
      <c r="BH798" s="48" t="s">
        <v>183</v>
      </c>
      <c r="BI798" s="48" t="s">
        <v>183</v>
      </c>
      <c r="BJ798" s="48" t="s">
        <v>183</v>
      </c>
      <c r="BK798" s="48" t="s">
        <v>183</v>
      </c>
      <c r="BL798" s="48" t="s">
        <v>183</v>
      </c>
      <c r="BM798" s="48" t="s">
        <v>183</v>
      </c>
      <c r="BN798" s="58">
        <v>43404.372228506945</v>
      </c>
    </row>
    <row r="799" spans="1:66" x14ac:dyDescent="0.25">
      <c r="A799" s="48" t="s">
        <v>178</v>
      </c>
      <c r="B799" s="48" t="s">
        <v>179</v>
      </c>
      <c r="C799" s="48" t="s">
        <v>35</v>
      </c>
      <c r="D799" s="48" t="s">
        <v>35</v>
      </c>
      <c r="E799" s="48" t="s">
        <v>183</v>
      </c>
      <c r="F799" s="48" t="s">
        <v>183</v>
      </c>
      <c r="G799" s="48" t="s">
        <v>10811</v>
      </c>
      <c r="H799" s="48" t="s">
        <v>2995</v>
      </c>
      <c r="I799" s="48" t="s">
        <v>12</v>
      </c>
      <c r="J799" s="48" t="s">
        <v>183</v>
      </c>
      <c r="L799" s="48" t="s">
        <v>183</v>
      </c>
      <c r="M799" s="48" t="s">
        <v>10062</v>
      </c>
      <c r="N799" s="48" t="s">
        <v>10812</v>
      </c>
      <c r="O799" s="48" t="s">
        <v>10813</v>
      </c>
      <c r="P799" s="48" t="s">
        <v>183</v>
      </c>
      <c r="Q799" s="48" t="s">
        <v>10774</v>
      </c>
      <c r="R799" s="48" t="s">
        <v>183</v>
      </c>
      <c r="S799" s="48" t="s">
        <v>183</v>
      </c>
      <c r="T799" s="48" t="s">
        <v>183</v>
      </c>
      <c r="U799" s="48" t="s">
        <v>183</v>
      </c>
      <c r="V799" s="48" t="s">
        <v>183</v>
      </c>
      <c r="W799" s="48" t="s">
        <v>183</v>
      </c>
      <c r="X799" s="48" t="s">
        <v>183</v>
      </c>
      <c r="Y799" s="48" t="s">
        <v>183</v>
      </c>
      <c r="Z799" s="48" t="s">
        <v>183</v>
      </c>
      <c r="AA799" s="48" t="s">
        <v>183</v>
      </c>
      <c r="AB799" s="48" t="s">
        <v>192</v>
      </c>
      <c r="AC799" s="48" t="s">
        <v>183</v>
      </c>
      <c r="AD799" s="48" t="s">
        <v>183</v>
      </c>
      <c r="AE799" s="48" t="s">
        <v>183</v>
      </c>
      <c r="AF799" s="48" t="s">
        <v>183</v>
      </c>
      <c r="AG799" s="48" t="s">
        <v>183</v>
      </c>
      <c r="AH799" s="48" t="s">
        <v>183</v>
      </c>
      <c r="AI799" s="48" t="s">
        <v>183</v>
      </c>
      <c r="AJ799" s="48" t="s">
        <v>2995</v>
      </c>
      <c r="AK799" s="48" t="s">
        <v>183</v>
      </c>
      <c r="AL799" s="48" t="s">
        <v>183</v>
      </c>
      <c r="AM799" s="48" t="s">
        <v>183</v>
      </c>
      <c r="AN799" s="48" t="s">
        <v>183</v>
      </c>
      <c r="AO799" s="48" t="s">
        <v>183</v>
      </c>
      <c r="AP799" s="48" t="s">
        <v>183</v>
      </c>
      <c r="AQ799" s="48" t="s">
        <v>183</v>
      </c>
      <c r="AR799" s="48" t="s">
        <v>183</v>
      </c>
      <c r="AS799" s="48" t="s">
        <v>183</v>
      </c>
      <c r="AT799" s="48" t="s">
        <v>183</v>
      </c>
      <c r="AU799" s="48" t="s">
        <v>183</v>
      </c>
      <c r="AV799" s="48" t="s">
        <v>183</v>
      </c>
      <c r="AW799" s="48" t="s">
        <v>183</v>
      </c>
      <c r="AX799" s="48" t="s">
        <v>183</v>
      </c>
      <c r="AY799" s="58" t="s">
        <v>183</v>
      </c>
      <c r="AZ799" s="48" t="s">
        <v>183</v>
      </c>
      <c r="BA799" s="48" t="s">
        <v>183</v>
      </c>
      <c r="BB799" s="48" t="s">
        <v>183</v>
      </c>
      <c r="BC799" s="48" t="s">
        <v>183</v>
      </c>
      <c r="BD799" s="48" t="s">
        <v>183</v>
      </c>
      <c r="BE799" s="48" t="s">
        <v>183</v>
      </c>
      <c r="BF799" s="48" t="s">
        <v>183</v>
      </c>
      <c r="BG799" s="48" t="s">
        <v>183</v>
      </c>
      <c r="BH799" s="48" t="s">
        <v>183</v>
      </c>
      <c r="BI799" s="48" t="s">
        <v>183</v>
      </c>
      <c r="BJ799" s="48" t="s">
        <v>183</v>
      </c>
      <c r="BK799" s="48" t="s">
        <v>183</v>
      </c>
      <c r="BL799" s="48" t="s">
        <v>183</v>
      </c>
      <c r="BM799" s="48" t="s">
        <v>183</v>
      </c>
      <c r="BN799" s="58">
        <v>43404.372229247681</v>
      </c>
    </row>
    <row r="800" spans="1:66" x14ac:dyDescent="0.25">
      <c r="A800" s="48" t="s">
        <v>178</v>
      </c>
      <c r="B800" s="48" t="s">
        <v>179</v>
      </c>
      <c r="C800" s="48" t="s">
        <v>35</v>
      </c>
      <c r="D800" s="48" t="s">
        <v>35</v>
      </c>
      <c r="E800" s="48" t="s">
        <v>183</v>
      </c>
      <c r="F800" s="48" t="s">
        <v>183</v>
      </c>
      <c r="G800" s="48" t="s">
        <v>10814</v>
      </c>
      <c r="H800" s="48" t="s">
        <v>2995</v>
      </c>
      <c r="I800" s="48" t="s">
        <v>12</v>
      </c>
      <c r="J800" s="48" t="s">
        <v>183</v>
      </c>
      <c r="L800" s="48" t="s">
        <v>183</v>
      </c>
      <c r="M800" s="48" t="s">
        <v>10062</v>
      </c>
      <c r="N800" s="48" t="s">
        <v>10815</v>
      </c>
      <c r="O800" s="48" t="s">
        <v>10816</v>
      </c>
      <c r="P800" s="48" t="s">
        <v>183</v>
      </c>
      <c r="Q800" s="48" t="s">
        <v>10774</v>
      </c>
      <c r="R800" s="48" t="s">
        <v>183</v>
      </c>
      <c r="S800" s="48" t="s">
        <v>183</v>
      </c>
      <c r="T800" s="48" t="s">
        <v>183</v>
      </c>
      <c r="U800" s="48" t="s">
        <v>183</v>
      </c>
      <c r="V800" s="48" t="s">
        <v>183</v>
      </c>
      <c r="W800" s="48" t="s">
        <v>183</v>
      </c>
      <c r="X800" s="48" t="s">
        <v>183</v>
      </c>
      <c r="Y800" s="48" t="s">
        <v>183</v>
      </c>
      <c r="Z800" s="48" t="s">
        <v>183</v>
      </c>
      <c r="AA800" s="48" t="s">
        <v>183</v>
      </c>
      <c r="AB800" s="48" t="s">
        <v>192</v>
      </c>
      <c r="AC800" s="48" t="s">
        <v>183</v>
      </c>
      <c r="AD800" s="48" t="s">
        <v>183</v>
      </c>
      <c r="AE800" s="48" t="s">
        <v>183</v>
      </c>
      <c r="AF800" s="48" t="s">
        <v>183</v>
      </c>
      <c r="AG800" s="48" t="s">
        <v>183</v>
      </c>
      <c r="AH800" s="48" t="s">
        <v>183</v>
      </c>
      <c r="AI800" s="48" t="s">
        <v>183</v>
      </c>
      <c r="AJ800" s="48" t="s">
        <v>2995</v>
      </c>
      <c r="AK800" s="48" t="s">
        <v>183</v>
      </c>
      <c r="AL800" s="48" t="s">
        <v>183</v>
      </c>
      <c r="AM800" s="48" t="s">
        <v>183</v>
      </c>
      <c r="AN800" s="48" t="s">
        <v>183</v>
      </c>
      <c r="AO800" s="48" t="s">
        <v>183</v>
      </c>
      <c r="AP800" s="48" t="s">
        <v>183</v>
      </c>
      <c r="AQ800" s="48" t="s">
        <v>183</v>
      </c>
      <c r="AR800" s="48" t="s">
        <v>183</v>
      </c>
      <c r="AS800" s="48" t="s">
        <v>183</v>
      </c>
      <c r="AT800" s="48" t="s">
        <v>183</v>
      </c>
      <c r="AU800" s="48" t="s">
        <v>183</v>
      </c>
      <c r="AV800" s="48" t="s">
        <v>183</v>
      </c>
      <c r="AW800" s="48" t="s">
        <v>183</v>
      </c>
      <c r="AX800" s="48" t="s">
        <v>183</v>
      </c>
      <c r="AY800" s="58" t="s">
        <v>183</v>
      </c>
      <c r="AZ800" s="48" t="s">
        <v>183</v>
      </c>
      <c r="BA800" s="48" t="s">
        <v>183</v>
      </c>
      <c r="BB800" s="48" t="s">
        <v>183</v>
      </c>
      <c r="BC800" s="48" t="s">
        <v>183</v>
      </c>
      <c r="BD800" s="48" t="s">
        <v>183</v>
      </c>
      <c r="BE800" s="48" t="s">
        <v>183</v>
      </c>
      <c r="BF800" s="48" t="s">
        <v>183</v>
      </c>
      <c r="BG800" s="48" t="s">
        <v>183</v>
      </c>
      <c r="BH800" s="48" t="s">
        <v>183</v>
      </c>
      <c r="BI800" s="48" t="s">
        <v>183</v>
      </c>
      <c r="BJ800" s="48" t="s">
        <v>183</v>
      </c>
      <c r="BK800" s="48" t="s">
        <v>183</v>
      </c>
      <c r="BL800" s="48" t="s">
        <v>183</v>
      </c>
      <c r="BM800" s="48" t="s">
        <v>183</v>
      </c>
      <c r="BN800" s="58">
        <v>43404.372230127316</v>
      </c>
    </row>
    <row r="801" spans="1:66" x14ac:dyDescent="0.25">
      <c r="A801" s="48" t="s">
        <v>178</v>
      </c>
      <c r="B801" s="48" t="s">
        <v>179</v>
      </c>
      <c r="C801" s="48" t="s">
        <v>35</v>
      </c>
      <c r="D801" s="48" t="s">
        <v>35</v>
      </c>
      <c r="E801" s="48" t="s">
        <v>183</v>
      </c>
      <c r="F801" s="48" t="s">
        <v>183</v>
      </c>
      <c r="G801" s="48" t="s">
        <v>10817</v>
      </c>
      <c r="H801" s="48" t="s">
        <v>2995</v>
      </c>
      <c r="I801" s="48" t="s">
        <v>12</v>
      </c>
      <c r="J801" s="48" t="s">
        <v>183</v>
      </c>
      <c r="L801" s="48" t="s">
        <v>183</v>
      </c>
      <c r="M801" s="48" t="s">
        <v>10062</v>
      </c>
      <c r="N801" s="48" t="s">
        <v>10818</v>
      </c>
      <c r="O801" s="48" t="s">
        <v>10819</v>
      </c>
      <c r="P801" s="48" t="s">
        <v>183</v>
      </c>
      <c r="Q801" s="48" t="s">
        <v>10774</v>
      </c>
      <c r="R801" s="48" t="s">
        <v>183</v>
      </c>
      <c r="S801" s="48" t="s">
        <v>183</v>
      </c>
      <c r="T801" s="48" t="s">
        <v>183</v>
      </c>
      <c r="U801" s="48" t="s">
        <v>183</v>
      </c>
      <c r="V801" s="48" t="s">
        <v>183</v>
      </c>
      <c r="W801" s="48" t="s">
        <v>183</v>
      </c>
      <c r="X801" s="48" t="s">
        <v>183</v>
      </c>
      <c r="Y801" s="48" t="s">
        <v>183</v>
      </c>
      <c r="Z801" s="48" t="s">
        <v>183</v>
      </c>
      <c r="AA801" s="48" t="s">
        <v>183</v>
      </c>
      <c r="AB801" s="48" t="s">
        <v>192</v>
      </c>
      <c r="AC801" s="48" t="s">
        <v>183</v>
      </c>
      <c r="AD801" s="48" t="s">
        <v>183</v>
      </c>
      <c r="AE801" s="48" t="s">
        <v>183</v>
      </c>
      <c r="AF801" s="48" t="s">
        <v>183</v>
      </c>
      <c r="AG801" s="48" t="s">
        <v>183</v>
      </c>
      <c r="AH801" s="48" t="s">
        <v>183</v>
      </c>
      <c r="AI801" s="48" t="s">
        <v>183</v>
      </c>
      <c r="AJ801" s="48" t="s">
        <v>2995</v>
      </c>
      <c r="AK801" s="48" t="s">
        <v>183</v>
      </c>
      <c r="AL801" s="48" t="s">
        <v>183</v>
      </c>
      <c r="AM801" s="48" t="s">
        <v>183</v>
      </c>
      <c r="AN801" s="48" t="s">
        <v>183</v>
      </c>
      <c r="AO801" s="48" t="s">
        <v>183</v>
      </c>
      <c r="AP801" s="48" t="s">
        <v>183</v>
      </c>
      <c r="AQ801" s="48" t="s">
        <v>183</v>
      </c>
      <c r="AR801" s="48" t="s">
        <v>183</v>
      </c>
      <c r="AS801" s="48" t="s">
        <v>183</v>
      </c>
      <c r="AT801" s="48" t="s">
        <v>183</v>
      </c>
      <c r="AU801" s="48" t="s">
        <v>183</v>
      </c>
      <c r="AV801" s="48" t="s">
        <v>183</v>
      </c>
      <c r="AW801" s="48" t="s">
        <v>183</v>
      </c>
      <c r="AX801" s="48" t="s">
        <v>183</v>
      </c>
      <c r="AY801" s="58" t="s">
        <v>183</v>
      </c>
      <c r="AZ801" s="48" t="s">
        <v>183</v>
      </c>
      <c r="BA801" s="48" t="s">
        <v>183</v>
      </c>
      <c r="BB801" s="48" t="s">
        <v>183</v>
      </c>
      <c r="BC801" s="48" t="s">
        <v>183</v>
      </c>
      <c r="BD801" s="48" t="s">
        <v>183</v>
      </c>
      <c r="BE801" s="48" t="s">
        <v>183</v>
      </c>
      <c r="BF801" s="48" t="s">
        <v>183</v>
      </c>
      <c r="BG801" s="48" t="s">
        <v>183</v>
      </c>
      <c r="BH801" s="48" t="s">
        <v>183</v>
      </c>
      <c r="BI801" s="48" t="s">
        <v>183</v>
      </c>
      <c r="BJ801" s="48" t="s">
        <v>183</v>
      </c>
      <c r="BK801" s="48" t="s">
        <v>183</v>
      </c>
      <c r="BL801" s="48" t="s">
        <v>183</v>
      </c>
      <c r="BM801" s="48" t="s">
        <v>183</v>
      </c>
      <c r="BN801" s="58">
        <v>43404.372230983798</v>
      </c>
    </row>
    <row r="802" spans="1:66" x14ac:dyDescent="0.25">
      <c r="A802" s="48" t="s">
        <v>178</v>
      </c>
      <c r="B802" s="48" t="s">
        <v>179</v>
      </c>
      <c r="C802" s="48" t="s">
        <v>35</v>
      </c>
      <c r="D802" s="48" t="s">
        <v>35</v>
      </c>
      <c r="E802" s="48" t="s">
        <v>183</v>
      </c>
      <c r="F802" s="48" t="s">
        <v>183</v>
      </c>
      <c r="G802" s="48" t="s">
        <v>10820</v>
      </c>
      <c r="H802" s="48" t="s">
        <v>2995</v>
      </c>
      <c r="I802" s="48" t="s">
        <v>12</v>
      </c>
      <c r="J802" s="48" t="s">
        <v>183</v>
      </c>
      <c r="L802" s="48" t="s">
        <v>10821</v>
      </c>
      <c r="M802" s="48" t="s">
        <v>10062</v>
      </c>
      <c r="N802" s="48" t="s">
        <v>10822</v>
      </c>
      <c r="O802" s="48" t="s">
        <v>10823</v>
      </c>
      <c r="P802" s="48" t="s">
        <v>183</v>
      </c>
      <c r="Q802" s="48" t="s">
        <v>10774</v>
      </c>
      <c r="R802" s="48" t="s">
        <v>183</v>
      </c>
      <c r="S802" s="48" t="s">
        <v>183</v>
      </c>
      <c r="T802" s="48" t="s">
        <v>183</v>
      </c>
      <c r="U802" s="48" t="s">
        <v>183</v>
      </c>
      <c r="V802" s="48" t="s">
        <v>183</v>
      </c>
      <c r="W802" s="48" t="s">
        <v>183</v>
      </c>
      <c r="X802" s="48" t="s">
        <v>183</v>
      </c>
      <c r="Y802" s="48" t="s">
        <v>183</v>
      </c>
      <c r="Z802" s="48" t="s">
        <v>183</v>
      </c>
      <c r="AA802" s="48" t="s">
        <v>183</v>
      </c>
      <c r="AB802" s="48" t="s">
        <v>192</v>
      </c>
      <c r="AC802" s="48" t="s">
        <v>183</v>
      </c>
      <c r="AD802" s="48" t="s">
        <v>183</v>
      </c>
      <c r="AE802" s="48" t="s">
        <v>183</v>
      </c>
      <c r="AF802" s="48" t="s">
        <v>183</v>
      </c>
      <c r="AG802" s="48" t="s">
        <v>183</v>
      </c>
      <c r="AH802" s="48" t="s">
        <v>183</v>
      </c>
      <c r="AI802" s="48" t="s">
        <v>183</v>
      </c>
      <c r="AJ802" s="48" t="s">
        <v>2995</v>
      </c>
      <c r="AK802" s="48" t="s">
        <v>183</v>
      </c>
      <c r="AL802" s="48" t="s">
        <v>183</v>
      </c>
      <c r="AM802" s="48" t="s">
        <v>183</v>
      </c>
      <c r="AN802" s="48" t="s">
        <v>183</v>
      </c>
      <c r="AO802" s="48" t="s">
        <v>183</v>
      </c>
      <c r="AP802" s="48" t="s">
        <v>183</v>
      </c>
      <c r="AQ802" s="48" t="s">
        <v>183</v>
      </c>
      <c r="AR802" s="48" t="s">
        <v>183</v>
      </c>
      <c r="AS802" s="48" t="s">
        <v>183</v>
      </c>
      <c r="AT802" s="48" t="s">
        <v>183</v>
      </c>
      <c r="AU802" s="48" t="s">
        <v>183</v>
      </c>
      <c r="AV802" s="48" t="s">
        <v>183</v>
      </c>
      <c r="AW802" s="48" t="s">
        <v>183</v>
      </c>
      <c r="AX802" s="48" t="s">
        <v>183</v>
      </c>
      <c r="AY802" s="58" t="s">
        <v>183</v>
      </c>
      <c r="AZ802" s="48" t="s">
        <v>183</v>
      </c>
      <c r="BA802" s="48" t="s">
        <v>183</v>
      </c>
      <c r="BB802" s="48" t="s">
        <v>183</v>
      </c>
      <c r="BC802" s="48" t="s">
        <v>183</v>
      </c>
      <c r="BD802" s="48" t="s">
        <v>183</v>
      </c>
      <c r="BE802" s="48" t="s">
        <v>183</v>
      </c>
      <c r="BF802" s="48" t="s">
        <v>183</v>
      </c>
      <c r="BG802" s="48" t="s">
        <v>183</v>
      </c>
      <c r="BH802" s="48" t="s">
        <v>183</v>
      </c>
      <c r="BI802" s="48" t="s">
        <v>183</v>
      </c>
      <c r="BJ802" s="48" t="s">
        <v>183</v>
      </c>
      <c r="BK802" s="48" t="s">
        <v>183</v>
      </c>
      <c r="BL802" s="48" t="s">
        <v>183</v>
      </c>
      <c r="BM802" s="48" t="s">
        <v>183</v>
      </c>
      <c r="BN802" s="58">
        <v>43404.372231863425</v>
      </c>
    </row>
    <row r="803" spans="1:66" x14ac:dyDescent="0.25">
      <c r="A803" s="48" t="s">
        <v>178</v>
      </c>
      <c r="B803" s="48" t="s">
        <v>179</v>
      </c>
      <c r="C803" s="48" t="s">
        <v>35</v>
      </c>
      <c r="D803" s="48" t="s">
        <v>35</v>
      </c>
      <c r="E803" s="48" t="s">
        <v>183</v>
      </c>
      <c r="F803" s="48" t="s">
        <v>183</v>
      </c>
      <c r="G803" s="48" t="s">
        <v>10824</v>
      </c>
      <c r="H803" s="48" t="s">
        <v>2995</v>
      </c>
      <c r="I803" s="48" t="s">
        <v>12</v>
      </c>
      <c r="J803" s="48" t="s">
        <v>183</v>
      </c>
      <c r="L803" s="48" t="s">
        <v>183</v>
      </c>
      <c r="M803" s="48" t="s">
        <v>10062</v>
      </c>
      <c r="N803" s="48" t="s">
        <v>10825</v>
      </c>
      <c r="O803" s="48" t="s">
        <v>10826</v>
      </c>
      <c r="P803" s="48" t="s">
        <v>183</v>
      </c>
      <c r="Q803" s="48" t="s">
        <v>10774</v>
      </c>
      <c r="R803" s="48" t="s">
        <v>183</v>
      </c>
      <c r="S803" s="48" t="s">
        <v>183</v>
      </c>
      <c r="T803" s="48" t="s">
        <v>183</v>
      </c>
      <c r="U803" s="48" t="s">
        <v>183</v>
      </c>
      <c r="V803" s="48" t="s">
        <v>183</v>
      </c>
      <c r="W803" s="48" t="s">
        <v>183</v>
      </c>
      <c r="X803" s="48" t="s">
        <v>183</v>
      </c>
      <c r="Y803" s="48" t="s">
        <v>183</v>
      </c>
      <c r="Z803" s="48" t="s">
        <v>183</v>
      </c>
      <c r="AA803" s="48" t="s">
        <v>183</v>
      </c>
      <c r="AB803" s="48" t="s">
        <v>192</v>
      </c>
      <c r="AC803" s="48" t="s">
        <v>183</v>
      </c>
      <c r="AD803" s="48" t="s">
        <v>183</v>
      </c>
      <c r="AE803" s="48" t="s">
        <v>183</v>
      </c>
      <c r="AF803" s="48" t="s">
        <v>183</v>
      </c>
      <c r="AG803" s="48" t="s">
        <v>183</v>
      </c>
      <c r="AH803" s="48" t="s">
        <v>183</v>
      </c>
      <c r="AI803" s="48" t="s">
        <v>183</v>
      </c>
      <c r="AJ803" s="48" t="s">
        <v>2995</v>
      </c>
      <c r="AK803" s="48" t="s">
        <v>183</v>
      </c>
      <c r="AL803" s="48" t="s">
        <v>183</v>
      </c>
      <c r="AM803" s="48" t="s">
        <v>183</v>
      </c>
      <c r="AN803" s="48" t="s">
        <v>183</v>
      </c>
      <c r="AO803" s="48" t="s">
        <v>183</v>
      </c>
      <c r="AP803" s="48" t="s">
        <v>183</v>
      </c>
      <c r="AQ803" s="48" t="s">
        <v>183</v>
      </c>
      <c r="AR803" s="48" t="s">
        <v>183</v>
      </c>
      <c r="AS803" s="48" t="s">
        <v>183</v>
      </c>
      <c r="AT803" s="48" t="s">
        <v>183</v>
      </c>
      <c r="AU803" s="48" t="s">
        <v>183</v>
      </c>
      <c r="AV803" s="48" t="s">
        <v>183</v>
      </c>
      <c r="AW803" s="48" t="s">
        <v>183</v>
      </c>
      <c r="AX803" s="48" t="s">
        <v>183</v>
      </c>
      <c r="AY803" s="58" t="s">
        <v>183</v>
      </c>
      <c r="AZ803" s="48" t="s">
        <v>183</v>
      </c>
      <c r="BA803" s="48" t="s">
        <v>183</v>
      </c>
      <c r="BB803" s="48" t="s">
        <v>183</v>
      </c>
      <c r="BC803" s="48" t="s">
        <v>183</v>
      </c>
      <c r="BD803" s="48" t="s">
        <v>183</v>
      </c>
      <c r="BE803" s="48" t="s">
        <v>183</v>
      </c>
      <c r="BF803" s="48" t="s">
        <v>183</v>
      </c>
      <c r="BG803" s="48" t="s">
        <v>183</v>
      </c>
      <c r="BH803" s="48" t="s">
        <v>183</v>
      </c>
      <c r="BI803" s="48" t="s">
        <v>183</v>
      </c>
      <c r="BJ803" s="48" t="s">
        <v>183</v>
      </c>
      <c r="BK803" s="48" t="s">
        <v>183</v>
      </c>
      <c r="BL803" s="48" t="s">
        <v>183</v>
      </c>
      <c r="BM803" s="48" t="s">
        <v>183</v>
      </c>
      <c r="BN803" s="58">
        <v>43404.372232789348</v>
      </c>
    </row>
    <row r="804" spans="1:66" x14ac:dyDescent="0.25">
      <c r="A804" s="48" t="s">
        <v>178</v>
      </c>
      <c r="B804" s="48" t="s">
        <v>179</v>
      </c>
      <c r="C804" s="48" t="s">
        <v>35</v>
      </c>
      <c r="D804" s="48" t="s">
        <v>35</v>
      </c>
      <c r="E804" s="48" t="s">
        <v>183</v>
      </c>
      <c r="F804" s="48" t="s">
        <v>183</v>
      </c>
      <c r="G804" s="48" t="s">
        <v>10827</v>
      </c>
      <c r="H804" s="48" t="s">
        <v>2995</v>
      </c>
      <c r="I804" s="48" t="s">
        <v>12</v>
      </c>
      <c r="J804" s="48" t="s">
        <v>183</v>
      </c>
      <c r="L804" s="48" t="s">
        <v>183</v>
      </c>
      <c r="M804" s="48" t="s">
        <v>10062</v>
      </c>
      <c r="N804" s="48" t="s">
        <v>10828</v>
      </c>
      <c r="O804" s="48" t="s">
        <v>10829</v>
      </c>
      <c r="P804" s="48" t="s">
        <v>183</v>
      </c>
      <c r="Q804" s="48" t="s">
        <v>10774</v>
      </c>
      <c r="R804" s="48" t="s">
        <v>183</v>
      </c>
      <c r="S804" s="48" t="s">
        <v>183</v>
      </c>
      <c r="T804" s="48" t="s">
        <v>183</v>
      </c>
      <c r="U804" s="48" t="s">
        <v>183</v>
      </c>
      <c r="V804" s="48" t="s">
        <v>183</v>
      </c>
      <c r="W804" s="48" t="s">
        <v>183</v>
      </c>
      <c r="X804" s="48" t="s">
        <v>183</v>
      </c>
      <c r="Y804" s="48" t="s">
        <v>183</v>
      </c>
      <c r="Z804" s="48" t="s">
        <v>183</v>
      </c>
      <c r="AA804" s="48" t="s">
        <v>183</v>
      </c>
      <c r="AB804" s="48" t="s">
        <v>192</v>
      </c>
      <c r="AC804" s="48" t="s">
        <v>183</v>
      </c>
      <c r="AD804" s="48" t="s">
        <v>183</v>
      </c>
      <c r="AE804" s="48" t="s">
        <v>183</v>
      </c>
      <c r="AF804" s="48" t="s">
        <v>183</v>
      </c>
      <c r="AG804" s="48" t="s">
        <v>183</v>
      </c>
      <c r="AH804" s="48" t="s">
        <v>183</v>
      </c>
      <c r="AI804" s="48" t="s">
        <v>183</v>
      </c>
      <c r="AJ804" s="48" t="s">
        <v>2995</v>
      </c>
      <c r="AK804" s="48" t="s">
        <v>183</v>
      </c>
      <c r="AL804" s="48" t="s">
        <v>183</v>
      </c>
      <c r="AM804" s="48" t="s">
        <v>183</v>
      </c>
      <c r="AN804" s="48" t="s">
        <v>183</v>
      </c>
      <c r="AO804" s="48" t="s">
        <v>183</v>
      </c>
      <c r="AP804" s="48" t="s">
        <v>183</v>
      </c>
      <c r="AQ804" s="48" t="s">
        <v>183</v>
      </c>
      <c r="AR804" s="48" t="s">
        <v>183</v>
      </c>
      <c r="AS804" s="48" t="s">
        <v>183</v>
      </c>
      <c r="AT804" s="48" t="s">
        <v>183</v>
      </c>
      <c r="AU804" s="48" t="s">
        <v>183</v>
      </c>
      <c r="AV804" s="48" t="s">
        <v>183</v>
      </c>
      <c r="AW804" s="48" t="s">
        <v>183</v>
      </c>
      <c r="AX804" s="48" t="s">
        <v>183</v>
      </c>
      <c r="AY804" s="58" t="s">
        <v>183</v>
      </c>
      <c r="AZ804" s="48" t="s">
        <v>183</v>
      </c>
      <c r="BA804" s="48" t="s">
        <v>183</v>
      </c>
      <c r="BB804" s="48" t="s">
        <v>183</v>
      </c>
      <c r="BC804" s="48" t="s">
        <v>183</v>
      </c>
      <c r="BD804" s="48" t="s">
        <v>183</v>
      </c>
      <c r="BE804" s="48" t="s">
        <v>183</v>
      </c>
      <c r="BF804" s="48" t="s">
        <v>183</v>
      </c>
      <c r="BG804" s="48" t="s">
        <v>183</v>
      </c>
      <c r="BH804" s="48" t="s">
        <v>183</v>
      </c>
      <c r="BI804" s="48" t="s">
        <v>183</v>
      </c>
      <c r="BJ804" s="48" t="s">
        <v>183</v>
      </c>
      <c r="BK804" s="48" t="s">
        <v>183</v>
      </c>
      <c r="BL804" s="48" t="s">
        <v>183</v>
      </c>
      <c r="BM804" s="48" t="s">
        <v>183</v>
      </c>
      <c r="BN804" s="58">
        <v>43404.372233680551</v>
      </c>
    </row>
    <row r="805" spans="1:66" x14ac:dyDescent="0.25">
      <c r="A805" s="48" t="s">
        <v>178</v>
      </c>
      <c r="B805" s="48" t="s">
        <v>179</v>
      </c>
      <c r="C805" s="48" t="s">
        <v>35</v>
      </c>
      <c r="D805" s="48" t="s">
        <v>35</v>
      </c>
      <c r="E805" s="48" t="s">
        <v>183</v>
      </c>
      <c r="F805" s="48" t="s">
        <v>183</v>
      </c>
      <c r="G805" s="48" t="s">
        <v>10830</v>
      </c>
      <c r="H805" s="48" t="s">
        <v>2995</v>
      </c>
      <c r="I805" s="48" t="s">
        <v>12</v>
      </c>
      <c r="J805" s="48" t="s">
        <v>183</v>
      </c>
      <c r="L805" s="48" t="s">
        <v>183</v>
      </c>
      <c r="M805" s="48" t="s">
        <v>10062</v>
      </c>
      <c r="N805" s="48" t="s">
        <v>10831</v>
      </c>
      <c r="O805" s="48" t="s">
        <v>10832</v>
      </c>
      <c r="P805" s="48" t="s">
        <v>183</v>
      </c>
      <c r="Q805" s="48" t="s">
        <v>9308</v>
      </c>
      <c r="R805" s="48" t="s">
        <v>183</v>
      </c>
      <c r="S805" s="48" t="s">
        <v>183</v>
      </c>
      <c r="T805" s="48" t="s">
        <v>183</v>
      </c>
      <c r="U805" s="48" t="s">
        <v>183</v>
      </c>
      <c r="V805" s="48" t="s">
        <v>183</v>
      </c>
      <c r="W805" s="48" t="s">
        <v>183</v>
      </c>
      <c r="X805" s="48" t="s">
        <v>183</v>
      </c>
      <c r="Y805" s="48" t="s">
        <v>183</v>
      </c>
      <c r="Z805" s="48" t="s">
        <v>183</v>
      </c>
      <c r="AA805" s="48" t="s">
        <v>183</v>
      </c>
      <c r="AB805" s="48" t="s">
        <v>192</v>
      </c>
      <c r="AC805" s="48" t="s">
        <v>183</v>
      </c>
      <c r="AD805" s="48" t="s">
        <v>183</v>
      </c>
      <c r="AE805" s="48" t="s">
        <v>183</v>
      </c>
      <c r="AF805" s="48" t="s">
        <v>183</v>
      </c>
      <c r="AG805" s="48" t="s">
        <v>183</v>
      </c>
      <c r="AH805" s="48" t="s">
        <v>183</v>
      </c>
      <c r="AI805" s="48" t="s">
        <v>183</v>
      </c>
      <c r="AJ805" s="48" t="s">
        <v>2995</v>
      </c>
      <c r="AK805" s="48" t="s">
        <v>183</v>
      </c>
      <c r="AL805" s="48" t="s">
        <v>183</v>
      </c>
      <c r="AM805" s="48" t="s">
        <v>183</v>
      </c>
      <c r="AN805" s="48" t="s">
        <v>183</v>
      </c>
      <c r="AO805" s="48" t="s">
        <v>183</v>
      </c>
      <c r="AP805" s="48" t="s">
        <v>183</v>
      </c>
      <c r="AQ805" s="48" t="s">
        <v>183</v>
      </c>
      <c r="AR805" s="48" t="s">
        <v>183</v>
      </c>
      <c r="AS805" s="48" t="s">
        <v>183</v>
      </c>
      <c r="AT805" s="48" t="s">
        <v>183</v>
      </c>
      <c r="AU805" s="48" t="s">
        <v>183</v>
      </c>
      <c r="AV805" s="48" t="s">
        <v>183</v>
      </c>
      <c r="AW805" s="48" t="s">
        <v>183</v>
      </c>
      <c r="AX805" s="48" t="s">
        <v>183</v>
      </c>
      <c r="AY805" s="58" t="s">
        <v>183</v>
      </c>
      <c r="AZ805" s="48" t="s">
        <v>183</v>
      </c>
      <c r="BA805" s="48" t="s">
        <v>183</v>
      </c>
      <c r="BB805" s="48" t="s">
        <v>183</v>
      </c>
      <c r="BC805" s="48" t="s">
        <v>183</v>
      </c>
      <c r="BD805" s="48" t="s">
        <v>183</v>
      </c>
      <c r="BE805" s="48" t="s">
        <v>183</v>
      </c>
      <c r="BF805" s="48" t="s">
        <v>183</v>
      </c>
      <c r="BG805" s="48" t="s">
        <v>183</v>
      </c>
      <c r="BH805" s="48" t="s">
        <v>183</v>
      </c>
      <c r="BI805" s="48" t="s">
        <v>183</v>
      </c>
      <c r="BJ805" s="48" t="s">
        <v>183</v>
      </c>
      <c r="BK805" s="48" t="s">
        <v>183</v>
      </c>
      <c r="BL805" s="48" t="s">
        <v>183</v>
      </c>
      <c r="BM805" s="48" t="s">
        <v>183</v>
      </c>
      <c r="BN805" s="58">
        <v>43404.372234988426</v>
      </c>
    </row>
    <row r="806" spans="1:66" x14ac:dyDescent="0.25">
      <c r="A806" s="48" t="s">
        <v>178</v>
      </c>
      <c r="B806" s="48" t="s">
        <v>179</v>
      </c>
      <c r="C806" s="48" t="s">
        <v>35</v>
      </c>
      <c r="D806" s="48" t="s">
        <v>35</v>
      </c>
      <c r="E806" s="48" t="s">
        <v>183</v>
      </c>
      <c r="F806" s="48" t="s">
        <v>183</v>
      </c>
      <c r="G806" s="48" t="s">
        <v>10833</v>
      </c>
      <c r="H806" s="48" t="s">
        <v>2995</v>
      </c>
      <c r="I806" s="48" t="s">
        <v>12</v>
      </c>
      <c r="J806" s="48" t="s">
        <v>183</v>
      </c>
      <c r="L806" s="48" t="s">
        <v>183</v>
      </c>
      <c r="M806" s="48" t="s">
        <v>10062</v>
      </c>
      <c r="N806" s="48" t="s">
        <v>10834</v>
      </c>
      <c r="O806" s="48" t="s">
        <v>10835</v>
      </c>
      <c r="P806" s="48" t="s">
        <v>183</v>
      </c>
      <c r="Q806" s="48" t="s">
        <v>9308</v>
      </c>
      <c r="R806" s="48" t="s">
        <v>183</v>
      </c>
      <c r="S806" s="48" t="s">
        <v>183</v>
      </c>
      <c r="T806" s="48" t="s">
        <v>183</v>
      </c>
      <c r="U806" s="48" t="s">
        <v>183</v>
      </c>
      <c r="V806" s="48" t="s">
        <v>183</v>
      </c>
      <c r="W806" s="48" t="s">
        <v>183</v>
      </c>
      <c r="X806" s="48" t="s">
        <v>183</v>
      </c>
      <c r="Y806" s="48" t="s">
        <v>183</v>
      </c>
      <c r="Z806" s="48" t="s">
        <v>183</v>
      </c>
      <c r="AA806" s="48" t="s">
        <v>183</v>
      </c>
      <c r="AB806" s="48" t="s">
        <v>192</v>
      </c>
      <c r="AC806" s="48" t="s">
        <v>183</v>
      </c>
      <c r="AD806" s="48" t="s">
        <v>183</v>
      </c>
      <c r="AE806" s="48" t="s">
        <v>183</v>
      </c>
      <c r="AF806" s="48" t="s">
        <v>183</v>
      </c>
      <c r="AG806" s="48" t="s">
        <v>183</v>
      </c>
      <c r="AH806" s="48" t="s">
        <v>183</v>
      </c>
      <c r="AI806" s="48" t="s">
        <v>183</v>
      </c>
      <c r="AJ806" s="48" t="s">
        <v>2995</v>
      </c>
      <c r="AK806" s="48" t="s">
        <v>183</v>
      </c>
      <c r="AL806" s="48" t="s">
        <v>183</v>
      </c>
      <c r="AM806" s="48" t="s">
        <v>183</v>
      </c>
      <c r="AN806" s="48" t="s">
        <v>183</v>
      </c>
      <c r="AO806" s="48" t="s">
        <v>183</v>
      </c>
      <c r="AP806" s="48" t="s">
        <v>183</v>
      </c>
      <c r="AQ806" s="48" t="s">
        <v>183</v>
      </c>
      <c r="AR806" s="48" t="s">
        <v>183</v>
      </c>
      <c r="AS806" s="48" t="s">
        <v>183</v>
      </c>
      <c r="AT806" s="48" t="s">
        <v>183</v>
      </c>
      <c r="AU806" s="48" t="s">
        <v>183</v>
      </c>
      <c r="AV806" s="48" t="s">
        <v>183</v>
      </c>
      <c r="AW806" s="48" t="s">
        <v>183</v>
      </c>
      <c r="AX806" s="48" t="s">
        <v>183</v>
      </c>
      <c r="AY806" s="58" t="s">
        <v>183</v>
      </c>
      <c r="AZ806" s="48" t="s">
        <v>183</v>
      </c>
      <c r="BA806" s="48" t="s">
        <v>183</v>
      </c>
      <c r="BB806" s="48" t="s">
        <v>183</v>
      </c>
      <c r="BC806" s="48" t="s">
        <v>183</v>
      </c>
      <c r="BD806" s="48" t="s">
        <v>183</v>
      </c>
      <c r="BE806" s="48" t="s">
        <v>183</v>
      </c>
      <c r="BF806" s="48" t="s">
        <v>183</v>
      </c>
      <c r="BG806" s="48" t="s">
        <v>183</v>
      </c>
      <c r="BH806" s="48" t="s">
        <v>183</v>
      </c>
      <c r="BI806" s="48" t="s">
        <v>183</v>
      </c>
      <c r="BJ806" s="48" t="s">
        <v>183</v>
      </c>
      <c r="BK806" s="48" t="s">
        <v>183</v>
      </c>
      <c r="BL806" s="48" t="s">
        <v>183</v>
      </c>
      <c r="BM806" s="48" t="s">
        <v>183</v>
      </c>
      <c r="BN806" s="58">
        <v>43404.372236145835</v>
      </c>
    </row>
    <row r="807" spans="1:66" x14ac:dyDescent="0.25">
      <c r="A807" s="48" t="s">
        <v>178</v>
      </c>
      <c r="B807" s="48" t="s">
        <v>179</v>
      </c>
      <c r="C807" s="48" t="s">
        <v>35</v>
      </c>
      <c r="D807" s="48" t="s">
        <v>35</v>
      </c>
      <c r="E807" s="48" t="s">
        <v>183</v>
      </c>
      <c r="F807" s="48" t="s">
        <v>183</v>
      </c>
      <c r="G807" s="48" t="s">
        <v>10836</v>
      </c>
      <c r="H807" s="48" t="s">
        <v>2995</v>
      </c>
      <c r="I807" s="48" t="s">
        <v>12</v>
      </c>
      <c r="J807" s="48" t="s">
        <v>183</v>
      </c>
      <c r="L807" s="48" t="s">
        <v>183</v>
      </c>
      <c r="M807" s="48" t="s">
        <v>10062</v>
      </c>
      <c r="N807" s="48" t="s">
        <v>10837</v>
      </c>
      <c r="O807" s="48" t="s">
        <v>10838</v>
      </c>
      <c r="P807" s="48" t="s">
        <v>183</v>
      </c>
      <c r="Q807" s="48" t="s">
        <v>10839</v>
      </c>
      <c r="R807" s="48" t="s">
        <v>183</v>
      </c>
      <c r="S807" s="48" t="s">
        <v>183</v>
      </c>
      <c r="T807" s="48" t="s">
        <v>183</v>
      </c>
      <c r="U807" s="48" t="s">
        <v>183</v>
      </c>
      <c r="V807" s="48" t="s">
        <v>183</v>
      </c>
      <c r="W807" s="48" t="s">
        <v>183</v>
      </c>
      <c r="X807" s="48" t="s">
        <v>183</v>
      </c>
      <c r="Y807" s="48" t="s">
        <v>183</v>
      </c>
      <c r="Z807" s="48" t="s">
        <v>183</v>
      </c>
      <c r="AA807" s="48" t="s">
        <v>183</v>
      </c>
      <c r="AB807" s="48" t="s">
        <v>192</v>
      </c>
      <c r="AC807" s="48" t="s">
        <v>183</v>
      </c>
      <c r="AD807" s="48" t="s">
        <v>183</v>
      </c>
      <c r="AE807" s="48" t="s">
        <v>183</v>
      </c>
      <c r="AF807" s="48" t="s">
        <v>183</v>
      </c>
      <c r="AG807" s="48" t="s">
        <v>183</v>
      </c>
      <c r="AH807" s="48" t="s">
        <v>183</v>
      </c>
      <c r="AI807" s="48" t="s">
        <v>183</v>
      </c>
      <c r="AJ807" s="48" t="s">
        <v>2995</v>
      </c>
      <c r="AK807" s="48" t="s">
        <v>183</v>
      </c>
      <c r="AL807" s="48" t="s">
        <v>183</v>
      </c>
      <c r="AM807" s="48" t="s">
        <v>183</v>
      </c>
      <c r="AN807" s="48" t="s">
        <v>183</v>
      </c>
      <c r="AO807" s="48" t="s">
        <v>183</v>
      </c>
      <c r="AP807" s="48" t="s">
        <v>183</v>
      </c>
      <c r="AQ807" s="48" t="s">
        <v>183</v>
      </c>
      <c r="AR807" s="48" t="s">
        <v>183</v>
      </c>
      <c r="AS807" s="48" t="s">
        <v>183</v>
      </c>
      <c r="AT807" s="48" t="s">
        <v>183</v>
      </c>
      <c r="AU807" s="48" t="s">
        <v>183</v>
      </c>
      <c r="AV807" s="48" t="s">
        <v>183</v>
      </c>
      <c r="AW807" s="48" t="s">
        <v>183</v>
      </c>
      <c r="AX807" s="48" t="s">
        <v>183</v>
      </c>
      <c r="AY807" s="58" t="s">
        <v>183</v>
      </c>
      <c r="AZ807" s="48" t="s">
        <v>183</v>
      </c>
      <c r="BA807" s="48" t="s">
        <v>183</v>
      </c>
      <c r="BB807" s="48" t="s">
        <v>183</v>
      </c>
      <c r="BC807" s="48" t="s">
        <v>183</v>
      </c>
      <c r="BD807" s="48" t="s">
        <v>183</v>
      </c>
      <c r="BE807" s="48" t="s">
        <v>183</v>
      </c>
      <c r="BF807" s="48" t="s">
        <v>183</v>
      </c>
      <c r="BG807" s="48" t="s">
        <v>183</v>
      </c>
      <c r="BH807" s="48" t="s">
        <v>183</v>
      </c>
      <c r="BI807" s="48" t="s">
        <v>183</v>
      </c>
      <c r="BJ807" s="48" t="s">
        <v>183</v>
      </c>
      <c r="BK807" s="48" t="s">
        <v>183</v>
      </c>
      <c r="BL807" s="48" t="s">
        <v>183</v>
      </c>
      <c r="BM807" s="48" t="s">
        <v>183</v>
      </c>
      <c r="BN807" s="58">
        <v>43404.372237303236</v>
      </c>
    </row>
    <row r="808" spans="1:66" x14ac:dyDescent="0.25">
      <c r="A808" s="48" t="s">
        <v>178</v>
      </c>
      <c r="B808" s="48" t="s">
        <v>179</v>
      </c>
      <c r="C808" s="48" t="s">
        <v>35</v>
      </c>
      <c r="D808" s="48" t="s">
        <v>35</v>
      </c>
      <c r="E808" s="48" t="s">
        <v>183</v>
      </c>
      <c r="F808" s="48" t="s">
        <v>183</v>
      </c>
      <c r="G808" s="48" t="s">
        <v>10840</v>
      </c>
      <c r="H808" s="48" t="s">
        <v>2995</v>
      </c>
      <c r="I808" s="48" t="s">
        <v>12</v>
      </c>
      <c r="J808" s="48" t="s">
        <v>183</v>
      </c>
      <c r="L808" s="48" t="s">
        <v>183</v>
      </c>
      <c r="M808" s="48" t="s">
        <v>10062</v>
      </c>
      <c r="N808" s="48" t="s">
        <v>10841</v>
      </c>
      <c r="O808" s="48" t="s">
        <v>10842</v>
      </c>
      <c r="P808" s="48" t="s">
        <v>183</v>
      </c>
      <c r="Q808" s="48" t="s">
        <v>10843</v>
      </c>
      <c r="R808" s="48" t="s">
        <v>183</v>
      </c>
      <c r="S808" s="48" t="s">
        <v>183</v>
      </c>
      <c r="T808" s="48" t="s">
        <v>183</v>
      </c>
      <c r="U808" s="48" t="s">
        <v>183</v>
      </c>
      <c r="V808" s="48" t="s">
        <v>183</v>
      </c>
      <c r="W808" s="48" t="s">
        <v>183</v>
      </c>
      <c r="X808" s="48" t="s">
        <v>183</v>
      </c>
      <c r="Y808" s="48" t="s">
        <v>183</v>
      </c>
      <c r="Z808" s="48" t="s">
        <v>183</v>
      </c>
      <c r="AA808" s="48" t="s">
        <v>183</v>
      </c>
      <c r="AB808" s="48" t="s">
        <v>192</v>
      </c>
      <c r="AC808" s="48" t="s">
        <v>183</v>
      </c>
      <c r="AD808" s="48" t="s">
        <v>183</v>
      </c>
      <c r="AE808" s="48" t="s">
        <v>183</v>
      </c>
      <c r="AF808" s="48" t="s">
        <v>183</v>
      </c>
      <c r="AG808" s="48" t="s">
        <v>183</v>
      </c>
      <c r="AH808" s="48" t="s">
        <v>183</v>
      </c>
      <c r="AI808" s="48" t="s">
        <v>183</v>
      </c>
      <c r="AJ808" s="48" t="s">
        <v>2995</v>
      </c>
      <c r="AK808" s="48" t="s">
        <v>183</v>
      </c>
      <c r="AL808" s="48" t="s">
        <v>183</v>
      </c>
      <c r="AM808" s="48" t="s">
        <v>183</v>
      </c>
      <c r="AN808" s="48" t="s">
        <v>183</v>
      </c>
      <c r="AO808" s="48" t="s">
        <v>183</v>
      </c>
      <c r="AP808" s="48" t="s">
        <v>183</v>
      </c>
      <c r="AQ808" s="48" t="s">
        <v>183</v>
      </c>
      <c r="AR808" s="48" t="s">
        <v>183</v>
      </c>
      <c r="AS808" s="48" t="s">
        <v>183</v>
      </c>
      <c r="AT808" s="48" t="s">
        <v>183</v>
      </c>
      <c r="AU808" s="48" t="s">
        <v>183</v>
      </c>
      <c r="AV808" s="48" t="s">
        <v>183</v>
      </c>
      <c r="AW808" s="48" t="s">
        <v>183</v>
      </c>
      <c r="AX808" s="48" t="s">
        <v>183</v>
      </c>
      <c r="AY808" s="58" t="s">
        <v>183</v>
      </c>
      <c r="AZ808" s="48" t="s">
        <v>183</v>
      </c>
      <c r="BA808" s="48" t="s">
        <v>183</v>
      </c>
      <c r="BB808" s="48" t="s">
        <v>183</v>
      </c>
      <c r="BC808" s="48" t="s">
        <v>183</v>
      </c>
      <c r="BD808" s="48" t="s">
        <v>183</v>
      </c>
      <c r="BE808" s="48" t="s">
        <v>183</v>
      </c>
      <c r="BF808" s="48" t="s">
        <v>183</v>
      </c>
      <c r="BG808" s="48" t="s">
        <v>183</v>
      </c>
      <c r="BH808" s="48" t="s">
        <v>183</v>
      </c>
      <c r="BI808" s="48" t="s">
        <v>183</v>
      </c>
      <c r="BJ808" s="48" t="s">
        <v>183</v>
      </c>
      <c r="BK808" s="48" t="s">
        <v>183</v>
      </c>
      <c r="BL808" s="48" t="s">
        <v>183</v>
      </c>
      <c r="BM808" s="48" t="s">
        <v>183</v>
      </c>
      <c r="BN808" s="58">
        <v>43404.372238773147</v>
      </c>
    </row>
    <row r="809" spans="1:66" x14ac:dyDescent="0.25">
      <c r="A809" s="48" t="s">
        <v>178</v>
      </c>
      <c r="B809" s="48" t="s">
        <v>179</v>
      </c>
      <c r="C809" s="48" t="s">
        <v>35</v>
      </c>
      <c r="D809" s="48" t="s">
        <v>35</v>
      </c>
      <c r="E809" s="48" t="s">
        <v>183</v>
      </c>
      <c r="F809" s="48" t="s">
        <v>183</v>
      </c>
      <c r="G809" s="48" t="s">
        <v>10844</v>
      </c>
      <c r="H809" s="48" t="s">
        <v>2995</v>
      </c>
      <c r="I809" s="48" t="s">
        <v>12</v>
      </c>
      <c r="J809" s="48" t="s">
        <v>183</v>
      </c>
      <c r="L809" s="48" t="s">
        <v>183</v>
      </c>
      <c r="M809" s="48" t="s">
        <v>10062</v>
      </c>
      <c r="N809" s="48" t="s">
        <v>10845</v>
      </c>
      <c r="O809" s="48" t="s">
        <v>10846</v>
      </c>
      <c r="P809" s="48" t="s">
        <v>183</v>
      </c>
      <c r="Q809" s="48" t="s">
        <v>10843</v>
      </c>
      <c r="R809" s="48" t="s">
        <v>183</v>
      </c>
      <c r="S809" s="48" t="s">
        <v>183</v>
      </c>
      <c r="T809" s="48" t="s">
        <v>183</v>
      </c>
      <c r="U809" s="48" t="s">
        <v>183</v>
      </c>
      <c r="V809" s="48" t="s">
        <v>183</v>
      </c>
      <c r="W809" s="48" t="s">
        <v>183</v>
      </c>
      <c r="X809" s="48" t="s">
        <v>183</v>
      </c>
      <c r="Y809" s="48" t="s">
        <v>183</v>
      </c>
      <c r="Z809" s="48" t="s">
        <v>183</v>
      </c>
      <c r="AA809" s="48" t="s">
        <v>183</v>
      </c>
      <c r="AB809" s="48" t="s">
        <v>192</v>
      </c>
      <c r="AC809" s="48" t="s">
        <v>183</v>
      </c>
      <c r="AD809" s="48" t="s">
        <v>183</v>
      </c>
      <c r="AE809" s="48" t="s">
        <v>183</v>
      </c>
      <c r="AF809" s="48" t="s">
        <v>183</v>
      </c>
      <c r="AG809" s="48" t="s">
        <v>183</v>
      </c>
      <c r="AH809" s="48" t="s">
        <v>183</v>
      </c>
      <c r="AI809" s="48" t="s">
        <v>183</v>
      </c>
      <c r="AJ809" s="48" t="s">
        <v>2995</v>
      </c>
      <c r="AK809" s="48" t="s">
        <v>183</v>
      </c>
      <c r="AL809" s="48" t="s">
        <v>183</v>
      </c>
      <c r="AM809" s="48" t="s">
        <v>183</v>
      </c>
      <c r="AN809" s="48" t="s">
        <v>183</v>
      </c>
      <c r="AO809" s="48" t="s">
        <v>183</v>
      </c>
      <c r="AP809" s="48" t="s">
        <v>183</v>
      </c>
      <c r="AQ809" s="48" t="s">
        <v>183</v>
      </c>
      <c r="AR809" s="48" t="s">
        <v>183</v>
      </c>
      <c r="AS809" s="48" t="s">
        <v>183</v>
      </c>
      <c r="AT809" s="48" t="s">
        <v>183</v>
      </c>
      <c r="AU809" s="48" t="s">
        <v>183</v>
      </c>
      <c r="AV809" s="48" t="s">
        <v>183</v>
      </c>
      <c r="AW809" s="48" t="s">
        <v>183</v>
      </c>
      <c r="AX809" s="48" t="s">
        <v>183</v>
      </c>
      <c r="AY809" s="58" t="s">
        <v>183</v>
      </c>
      <c r="AZ809" s="48" t="s">
        <v>183</v>
      </c>
      <c r="BA809" s="48" t="s">
        <v>183</v>
      </c>
      <c r="BB809" s="48" t="s">
        <v>183</v>
      </c>
      <c r="BC809" s="48" t="s">
        <v>183</v>
      </c>
      <c r="BD809" s="48" t="s">
        <v>183</v>
      </c>
      <c r="BE809" s="48" t="s">
        <v>183</v>
      </c>
      <c r="BF809" s="48" t="s">
        <v>183</v>
      </c>
      <c r="BG809" s="48" t="s">
        <v>183</v>
      </c>
      <c r="BH809" s="48" t="s">
        <v>183</v>
      </c>
      <c r="BI809" s="48" t="s">
        <v>183</v>
      </c>
      <c r="BJ809" s="48" t="s">
        <v>183</v>
      </c>
      <c r="BK809" s="48" t="s">
        <v>183</v>
      </c>
      <c r="BL809" s="48" t="s">
        <v>183</v>
      </c>
      <c r="BM809" s="48" t="s">
        <v>183</v>
      </c>
      <c r="BN809" s="58">
        <v>43404.372239699071</v>
      </c>
    </row>
    <row r="810" spans="1:66" x14ac:dyDescent="0.25">
      <c r="A810" s="48" t="s">
        <v>178</v>
      </c>
      <c r="B810" s="48" t="s">
        <v>179</v>
      </c>
      <c r="C810" s="48" t="s">
        <v>35</v>
      </c>
      <c r="D810" s="48" t="s">
        <v>35</v>
      </c>
      <c r="E810" s="48" t="s">
        <v>183</v>
      </c>
      <c r="F810" s="48" t="s">
        <v>183</v>
      </c>
      <c r="G810" s="48" t="s">
        <v>10847</v>
      </c>
      <c r="H810" s="48" t="s">
        <v>2995</v>
      </c>
      <c r="I810" s="48" t="s">
        <v>12</v>
      </c>
      <c r="J810" s="48" t="s">
        <v>183</v>
      </c>
      <c r="L810" s="48" t="s">
        <v>183</v>
      </c>
      <c r="M810" s="48" t="s">
        <v>10062</v>
      </c>
      <c r="N810" s="48" t="s">
        <v>10848</v>
      </c>
      <c r="O810" s="48" t="s">
        <v>10849</v>
      </c>
      <c r="P810" s="48" t="s">
        <v>183</v>
      </c>
      <c r="Q810" s="48" t="s">
        <v>10843</v>
      </c>
      <c r="R810" s="48" t="s">
        <v>183</v>
      </c>
      <c r="S810" s="48" t="s">
        <v>183</v>
      </c>
      <c r="T810" s="48" t="s">
        <v>183</v>
      </c>
      <c r="U810" s="48" t="s">
        <v>183</v>
      </c>
      <c r="V810" s="48" t="s">
        <v>183</v>
      </c>
      <c r="W810" s="48" t="s">
        <v>183</v>
      </c>
      <c r="X810" s="48" t="s">
        <v>183</v>
      </c>
      <c r="Y810" s="48" t="s">
        <v>183</v>
      </c>
      <c r="Z810" s="48" t="s">
        <v>183</v>
      </c>
      <c r="AA810" s="48" t="s">
        <v>183</v>
      </c>
      <c r="AB810" s="48" t="s">
        <v>192</v>
      </c>
      <c r="AC810" s="48" t="s">
        <v>183</v>
      </c>
      <c r="AD810" s="48" t="s">
        <v>183</v>
      </c>
      <c r="AE810" s="48" t="s">
        <v>183</v>
      </c>
      <c r="AF810" s="48" t="s">
        <v>183</v>
      </c>
      <c r="AG810" s="48" t="s">
        <v>183</v>
      </c>
      <c r="AH810" s="48" t="s">
        <v>183</v>
      </c>
      <c r="AI810" s="48" t="s">
        <v>183</v>
      </c>
      <c r="AJ810" s="48" t="s">
        <v>2995</v>
      </c>
      <c r="AK810" s="48" t="s">
        <v>183</v>
      </c>
      <c r="AL810" s="48" t="s">
        <v>183</v>
      </c>
      <c r="AM810" s="48" t="s">
        <v>183</v>
      </c>
      <c r="AN810" s="48" t="s">
        <v>183</v>
      </c>
      <c r="AO810" s="48" t="s">
        <v>183</v>
      </c>
      <c r="AP810" s="48" t="s">
        <v>183</v>
      </c>
      <c r="AQ810" s="48" t="s">
        <v>183</v>
      </c>
      <c r="AR810" s="48" t="s">
        <v>183</v>
      </c>
      <c r="AS810" s="48" t="s">
        <v>183</v>
      </c>
      <c r="AT810" s="48" t="s">
        <v>183</v>
      </c>
      <c r="AU810" s="48" t="s">
        <v>183</v>
      </c>
      <c r="AV810" s="48" t="s">
        <v>183</v>
      </c>
      <c r="AW810" s="48" t="s">
        <v>183</v>
      </c>
      <c r="AX810" s="48" t="s">
        <v>183</v>
      </c>
      <c r="AY810" s="58" t="s">
        <v>183</v>
      </c>
      <c r="AZ810" s="48" t="s">
        <v>183</v>
      </c>
      <c r="BA810" s="48" t="s">
        <v>183</v>
      </c>
      <c r="BB810" s="48" t="s">
        <v>183</v>
      </c>
      <c r="BC810" s="48" t="s">
        <v>183</v>
      </c>
      <c r="BD810" s="48" t="s">
        <v>183</v>
      </c>
      <c r="BE810" s="48" t="s">
        <v>183</v>
      </c>
      <c r="BF810" s="48" t="s">
        <v>183</v>
      </c>
      <c r="BG810" s="48" t="s">
        <v>183</v>
      </c>
      <c r="BH810" s="48" t="s">
        <v>183</v>
      </c>
      <c r="BI810" s="48" t="s">
        <v>183</v>
      </c>
      <c r="BJ810" s="48" t="s">
        <v>183</v>
      </c>
      <c r="BK810" s="48" t="s">
        <v>183</v>
      </c>
      <c r="BL810" s="48" t="s">
        <v>183</v>
      </c>
      <c r="BM810" s="48" t="s">
        <v>183</v>
      </c>
      <c r="BN810" s="58">
        <v>43404.372241319441</v>
      </c>
    </row>
    <row r="811" spans="1:66" x14ac:dyDescent="0.25">
      <c r="A811" s="48" t="s">
        <v>178</v>
      </c>
      <c r="B811" s="48" t="s">
        <v>179</v>
      </c>
      <c r="C811" s="48" t="s">
        <v>35</v>
      </c>
      <c r="D811" s="48" t="s">
        <v>35</v>
      </c>
      <c r="E811" s="48" t="s">
        <v>183</v>
      </c>
      <c r="F811" s="48" t="s">
        <v>183</v>
      </c>
      <c r="G811" s="48" t="s">
        <v>10850</v>
      </c>
      <c r="H811" s="48" t="s">
        <v>2995</v>
      </c>
      <c r="I811" s="48" t="s">
        <v>12</v>
      </c>
      <c r="J811" s="48" t="s">
        <v>183</v>
      </c>
      <c r="L811" s="48" t="s">
        <v>183</v>
      </c>
      <c r="M811" s="48" t="s">
        <v>10062</v>
      </c>
      <c r="N811" s="48" t="s">
        <v>10851</v>
      </c>
      <c r="O811" s="48" t="s">
        <v>10852</v>
      </c>
      <c r="P811" s="48" t="s">
        <v>183</v>
      </c>
      <c r="Q811" s="48" t="s">
        <v>10853</v>
      </c>
      <c r="R811" s="48" t="s">
        <v>183</v>
      </c>
      <c r="S811" s="48" t="s">
        <v>183</v>
      </c>
      <c r="T811" s="48" t="s">
        <v>183</v>
      </c>
      <c r="U811" s="48" t="s">
        <v>183</v>
      </c>
      <c r="V811" s="48" t="s">
        <v>183</v>
      </c>
      <c r="W811" s="48" t="s">
        <v>183</v>
      </c>
      <c r="X811" s="48" t="s">
        <v>183</v>
      </c>
      <c r="Y811" s="48" t="s">
        <v>183</v>
      </c>
      <c r="Z811" s="48" t="s">
        <v>183</v>
      </c>
      <c r="AA811" s="48" t="s">
        <v>183</v>
      </c>
      <c r="AB811" s="48" t="s">
        <v>192</v>
      </c>
      <c r="AC811" s="48" t="s">
        <v>183</v>
      </c>
      <c r="AD811" s="48" t="s">
        <v>183</v>
      </c>
      <c r="AE811" s="48" t="s">
        <v>183</v>
      </c>
      <c r="AF811" s="48" t="s">
        <v>183</v>
      </c>
      <c r="AG811" s="48" t="s">
        <v>183</v>
      </c>
      <c r="AH811" s="48" t="s">
        <v>183</v>
      </c>
      <c r="AI811" s="48" t="s">
        <v>183</v>
      </c>
      <c r="AJ811" s="48" t="s">
        <v>2995</v>
      </c>
      <c r="AK811" s="48" t="s">
        <v>183</v>
      </c>
      <c r="AL811" s="48" t="s">
        <v>183</v>
      </c>
      <c r="AM811" s="48" t="s">
        <v>183</v>
      </c>
      <c r="AN811" s="48" t="s">
        <v>183</v>
      </c>
      <c r="AO811" s="48" t="s">
        <v>183</v>
      </c>
      <c r="AP811" s="48" t="s">
        <v>183</v>
      </c>
      <c r="AQ811" s="48" t="s">
        <v>183</v>
      </c>
      <c r="AR811" s="48" t="s">
        <v>183</v>
      </c>
      <c r="AS811" s="48" t="s">
        <v>183</v>
      </c>
      <c r="AT811" s="48" t="s">
        <v>183</v>
      </c>
      <c r="AU811" s="48" t="s">
        <v>183</v>
      </c>
      <c r="AV811" s="48" t="s">
        <v>183</v>
      </c>
      <c r="AW811" s="48" t="s">
        <v>183</v>
      </c>
      <c r="AX811" s="48" t="s">
        <v>183</v>
      </c>
      <c r="AY811" s="58" t="s">
        <v>183</v>
      </c>
      <c r="AZ811" s="48" t="s">
        <v>183</v>
      </c>
      <c r="BA811" s="48" t="s">
        <v>183</v>
      </c>
      <c r="BB811" s="48" t="s">
        <v>183</v>
      </c>
      <c r="BC811" s="48" t="s">
        <v>183</v>
      </c>
      <c r="BD811" s="48" t="s">
        <v>183</v>
      </c>
      <c r="BE811" s="48" t="s">
        <v>183</v>
      </c>
      <c r="BF811" s="48" t="s">
        <v>183</v>
      </c>
      <c r="BG811" s="48" t="s">
        <v>183</v>
      </c>
      <c r="BH811" s="48" t="s">
        <v>183</v>
      </c>
      <c r="BI811" s="48" t="s">
        <v>183</v>
      </c>
      <c r="BJ811" s="48" t="s">
        <v>183</v>
      </c>
      <c r="BK811" s="48" t="s">
        <v>183</v>
      </c>
      <c r="BL811" s="48" t="s">
        <v>183</v>
      </c>
      <c r="BM811" s="48" t="s">
        <v>183</v>
      </c>
      <c r="BN811" s="58">
        <v>43404.372242245372</v>
      </c>
    </row>
    <row r="812" spans="1:66" x14ac:dyDescent="0.25">
      <c r="A812" s="48" t="s">
        <v>178</v>
      </c>
      <c r="B812" s="48" t="s">
        <v>179</v>
      </c>
      <c r="C812" s="48" t="s">
        <v>35</v>
      </c>
      <c r="D812" s="48" t="s">
        <v>35</v>
      </c>
      <c r="E812" s="48" t="s">
        <v>183</v>
      </c>
      <c r="F812" s="48" t="s">
        <v>183</v>
      </c>
      <c r="G812" s="48" t="s">
        <v>10854</v>
      </c>
      <c r="H812" s="48" t="s">
        <v>2995</v>
      </c>
      <c r="I812" s="48" t="s">
        <v>12</v>
      </c>
      <c r="J812" s="48" t="s">
        <v>183</v>
      </c>
      <c r="L812" s="48" t="s">
        <v>183</v>
      </c>
      <c r="M812" s="48" t="s">
        <v>10062</v>
      </c>
      <c r="N812" s="48" t="s">
        <v>10855</v>
      </c>
      <c r="O812" s="48" t="s">
        <v>10856</v>
      </c>
      <c r="P812" s="48" t="s">
        <v>183</v>
      </c>
      <c r="Q812" s="48" t="s">
        <v>10853</v>
      </c>
      <c r="R812" s="48" t="s">
        <v>183</v>
      </c>
      <c r="S812" s="48" t="s">
        <v>183</v>
      </c>
      <c r="T812" s="48" t="s">
        <v>183</v>
      </c>
      <c r="U812" s="48" t="s">
        <v>183</v>
      </c>
      <c r="V812" s="48" t="s">
        <v>183</v>
      </c>
      <c r="W812" s="48" t="s">
        <v>183</v>
      </c>
      <c r="X812" s="48" t="s">
        <v>183</v>
      </c>
      <c r="Y812" s="48" t="s">
        <v>183</v>
      </c>
      <c r="Z812" s="48" t="s">
        <v>183</v>
      </c>
      <c r="AA812" s="48" t="s">
        <v>183</v>
      </c>
      <c r="AB812" s="48" t="s">
        <v>192</v>
      </c>
      <c r="AC812" s="48" t="s">
        <v>183</v>
      </c>
      <c r="AD812" s="48" t="s">
        <v>183</v>
      </c>
      <c r="AE812" s="48" t="s">
        <v>183</v>
      </c>
      <c r="AF812" s="48" t="s">
        <v>183</v>
      </c>
      <c r="AG812" s="48" t="s">
        <v>183</v>
      </c>
      <c r="AH812" s="48" t="s">
        <v>183</v>
      </c>
      <c r="AI812" s="48" t="s">
        <v>183</v>
      </c>
      <c r="AJ812" s="48" t="s">
        <v>2995</v>
      </c>
      <c r="AK812" s="48" t="s">
        <v>183</v>
      </c>
      <c r="AL812" s="48" t="s">
        <v>183</v>
      </c>
      <c r="AM812" s="48" t="s">
        <v>183</v>
      </c>
      <c r="AN812" s="48" t="s">
        <v>183</v>
      </c>
      <c r="AO812" s="48" t="s">
        <v>183</v>
      </c>
      <c r="AP812" s="48" t="s">
        <v>183</v>
      </c>
      <c r="AQ812" s="48" t="s">
        <v>183</v>
      </c>
      <c r="AR812" s="48" t="s">
        <v>183</v>
      </c>
      <c r="AS812" s="48" t="s">
        <v>183</v>
      </c>
      <c r="AT812" s="48" t="s">
        <v>183</v>
      </c>
      <c r="AU812" s="48" t="s">
        <v>183</v>
      </c>
      <c r="AV812" s="48" t="s">
        <v>183</v>
      </c>
      <c r="AW812" s="48" t="s">
        <v>183</v>
      </c>
      <c r="AX812" s="48" t="s">
        <v>183</v>
      </c>
      <c r="AY812" s="58" t="s">
        <v>183</v>
      </c>
      <c r="AZ812" s="48" t="s">
        <v>183</v>
      </c>
      <c r="BA812" s="48" t="s">
        <v>183</v>
      </c>
      <c r="BB812" s="48" t="s">
        <v>183</v>
      </c>
      <c r="BC812" s="48" t="s">
        <v>183</v>
      </c>
      <c r="BD812" s="48" t="s">
        <v>183</v>
      </c>
      <c r="BE812" s="48" t="s">
        <v>183</v>
      </c>
      <c r="BF812" s="48" t="s">
        <v>183</v>
      </c>
      <c r="BG812" s="48" t="s">
        <v>183</v>
      </c>
      <c r="BH812" s="48" t="s">
        <v>183</v>
      </c>
      <c r="BI812" s="48" t="s">
        <v>183</v>
      </c>
      <c r="BJ812" s="48" t="s">
        <v>183</v>
      </c>
      <c r="BK812" s="48" t="s">
        <v>183</v>
      </c>
      <c r="BL812" s="48" t="s">
        <v>183</v>
      </c>
      <c r="BM812" s="48" t="s">
        <v>183</v>
      </c>
      <c r="BN812" s="58">
        <v>43404.37224290509</v>
      </c>
    </row>
    <row r="813" spans="1:66" x14ac:dyDescent="0.25">
      <c r="A813" s="48" t="s">
        <v>178</v>
      </c>
      <c r="B813" s="48" t="s">
        <v>179</v>
      </c>
      <c r="C813" s="48" t="s">
        <v>35</v>
      </c>
      <c r="D813" s="48" t="s">
        <v>35</v>
      </c>
      <c r="E813" s="48" t="s">
        <v>183</v>
      </c>
      <c r="F813" s="48" t="s">
        <v>183</v>
      </c>
      <c r="G813" s="48" t="s">
        <v>10857</v>
      </c>
      <c r="H813" s="48" t="s">
        <v>2995</v>
      </c>
      <c r="I813" s="48" t="s">
        <v>12</v>
      </c>
      <c r="J813" s="48" t="s">
        <v>183</v>
      </c>
      <c r="L813" s="48" t="s">
        <v>183</v>
      </c>
      <c r="M813" s="48" t="s">
        <v>10062</v>
      </c>
      <c r="N813" s="48" t="s">
        <v>10858</v>
      </c>
      <c r="O813" s="48" t="s">
        <v>10859</v>
      </c>
      <c r="P813" s="48" t="s">
        <v>183</v>
      </c>
      <c r="Q813" s="48" t="s">
        <v>10853</v>
      </c>
      <c r="R813" s="48" t="s">
        <v>183</v>
      </c>
      <c r="S813" s="48" t="s">
        <v>183</v>
      </c>
      <c r="T813" s="48" t="s">
        <v>183</v>
      </c>
      <c r="U813" s="48" t="s">
        <v>183</v>
      </c>
      <c r="V813" s="48" t="s">
        <v>183</v>
      </c>
      <c r="W813" s="48" t="s">
        <v>183</v>
      </c>
      <c r="X813" s="48" t="s">
        <v>183</v>
      </c>
      <c r="Y813" s="48" t="s">
        <v>183</v>
      </c>
      <c r="Z813" s="48" t="s">
        <v>183</v>
      </c>
      <c r="AA813" s="48" t="s">
        <v>183</v>
      </c>
      <c r="AB813" s="48" t="s">
        <v>192</v>
      </c>
      <c r="AC813" s="48" t="s">
        <v>183</v>
      </c>
      <c r="AD813" s="48" t="s">
        <v>183</v>
      </c>
      <c r="AE813" s="48" t="s">
        <v>183</v>
      </c>
      <c r="AF813" s="48" t="s">
        <v>183</v>
      </c>
      <c r="AG813" s="48" t="s">
        <v>183</v>
      </c>
      <c r="AH813" s="48" t="s">
        <v>183</v>
      </c>
      <c r="AI813" s="48" t="s">
        <v>183</v>
      </c>
      <c r="AJ813" s="48" t="s">
        <v>2995</v>
      </c>
      <c r="AK813" s="48" t="s">
        <v>183</v>
      </c>
      <c r="AL813" s="48" t="s">
        <v>183</v>
      </c>
      <c r="AM813" s="48" t="s">
        <v>183</v>
      </c>
      <c r="AN813" s="48" t="s">
        <v>183</v>
      </c>
      <c r="AO813" s="48" t="s">
        <v>183</v>
      </c>
      <c r="AP813" s="48" t="s">
        <v>183</v>
      </c>
      <c r="AQ813" s="48" t="s">
        <v>183</v>
      </c>
      <c r="AR813" s="48" t="s">
        <v>183</v>
      </c>
      <c r="AS813" s="48" t="s">
        <v>183</v>
      </c>
      <c r="AT813" s="48" t="s">
        <v>183</v>
      </c>
      <c r="AU813" s="48" t="s">
        <v>183</v>
      </c>
      <c r="AV813" s="48" t="s">
        <v>183</v>
      </c>
      <c r="AW813" s="48" t="s">
        <v>183</v>
      </c>
      <c r="AX813" s="48" t="s">
        <v>183</v>
      </c>
      <c r="AY813" s="58" t="s">
        <v>183</v>
      </c>
      <c r="AZ813" s="48" t="s">
        <v>183</v>
      </c>
      <c r="BA813" s="48" t="s">
        <v>183</v>
      </c>
      <c r="BB813" s="48" t="s">
        <v>183</v>
      </c>
      <c r="BC813" s="48" t="s">
        <v>183</v>
      </c>
      <c r="BD813" s="48" t="s">
        <v>183</v>
      </c>
      <c r="BE813" s="48" t="s">
        <v>183</v>
      </c>
      <c r="BF813" s="48" t="s">
        <v>183</v>
      </c>
      <c r="BG813" s="48" t="s">
        <v>183</v>
      </c>
      <c r="BH813" s="48" t="s">
        <v>183</v>
      </c>
      <c r="BI813" s="48" t="s">
        <v>183</v>
      </c>
      <c r="BJ813" s="48" t="s">
        <v>183</v>
      </c>
      <c r="BK813" s="48" t="s">
        <v>183</v>
      </c>
      <c r="BL813" s="48" t="s">
        <v>183</v>
      </c>
      <c r="BM813" s="48" t="s">
        <v>183</v>
      </c>
      <c r="BN813" s="58">
        <v>43404.37224355324</v>
      </c>
    </row>
    <row r="814" spans="1:66" x14ac:dyDescent="0.25">
      <c r="A814" s="48" t="s">
        <v>178</v>
      </c>
      <c r="B814" s="48" t="s">
        <v>179</v>
      </c>
      <c r="C814" s="48" t="s">
        <v>35</v>
      </c>
      <c r="D814" s="48" t="s">
        <v>35</v>
      </c>
      <c r="E814" s="48" t="s">
        <v>183</v>
      </c>
      <c r="F814" s="48" t="s">
        <v>183</v>
      </c>
      <c r="G814" s="48" t="s">
        <v>10860</v>
      </c>
      <c r="H814" s="48" t="s">
        <v>2995</v>
      </c>
      <c r="I814" s="48" t="s">
        <v>12</v>
      </c>
      <c r="J814" s="48" t="s">
        <v>183</v>
      </c>
      <c r="L814" s="48" t="s">
        <v>183</v>
      </c>
      <c r="M814" s="48" t="s">
        <v>10062</v>
      </c>
      <c r="N814" s="48" t="s">
        <v>10861</v>
      </c>
      <c r="O814" s="48" t="s">
        <v>10862</v>
      </c>
      <c r="P814" s="48" t="s">
        <v>183</v>
      </c>
      <c r="Q814" s="48" t="s">
        <v>10853</v>
      </c>
      <c r="R814" s="48" t="s">
        <v>183</v>
      </c>
      <c r="S814" s="48" t="s">
        <v>183</v>
      </c>
      <c r="T814" s="48" t="s">
        <v>183</v>
      </c>
      <c r="U814" s="48" t="s">
        <v>183</v>
      </c>
      <c r="V814" s="48" t="s">
        <v>183</v>
      </c>
      <c r="W814" s="48" t="s">
        <v>183</v>
      </c>
      <c r="X814" s="48" t="s">
        <v>183</v>
      </c>
      <c r="Y814" s="48" t="s">
        <v>183</v>
      </c>
      <c r="Z814" s="48" t="s">
        <v>183</v>
      </c>
      <c r="AA814" s="48" t="s">
        <v>183</v>
      </c>
      <c r="AB814" s="48" t="s">
        <v>192</v>
      </c>
      <c r="AC814" s="48" t="s">
        <v>183</v>
      </c>
      <c r="AD814" s="48" t="s">
        <v>183</v>
      </c>
      <c r="AE814" s="48" t="s">
        <v>183</v>
      </c>
      <c r="AF814" s="48" t="s">
        <v>183</v>
      </c>
      <c r="AG814" s="48" t="s">
        <v>183</v>
      </c>
      <c r="AH814" s="48" t="s">
        <v>183</v>
      </c>
      <c r="AI814" s="48" t="s">
        <v>183</v>
      </c>
      <c r="AJ814" s="48" t="s">
        <v>2995</v>
      </c>
      <c r="AK814" s="48" t="s">
        <v>183</v>
      </c>
      <c r="AL814" s="48" t="s">
        <v>183</v>
      </c>
      <c r="AM814" s="48" t="s">
        <v>183</v>
      </c>
      <c r="AN814" s="48" t="s">
        <v>183</v>
      </c>
      <c r="AO814" s="48" t="s">
        <v>183</v>
      </c>
      <c r="AP814" s="48" t="s">
        <v>183</v>
      </c>
      <c r="AQ814" s="48" t="s">
        <v>183</v>
      </c>
      <c r="AR814" s="48" t="s">
        <v>183</v>
      </c>
      <c r="AS814" s="48" t="s">
        <v>183</v>
      </c>
      <c r="AT814" s="48" t="s">
        <v>183</v>
      </c>
      <c r="AU814" s="48" t="s">
        <v>183</v>
      </c>
      <c r="AV814" s="48" t="s">
        <v>183</v>
      </c>
      <c r="AW814" s="48" t="s">
        <v>183</v>
      </c>
      <c r="AX814" s="48" t="s">
        <v>183</v>
      </c>
      <c r="AY814" s="58" t="s">
        <v>183</v>
      </c>
      <c r="AZ814" s="48" t="s">
        <v>183</v>
      </c>
      <c r="BA814" s="48" t="s">
        <v>183</v>
      </c>
      <c r="BB814" s="48" t="s">
        <v>183</v>
      </c>
      <c r="BC814" s="48" t="s">
        <v>183</v>
      </c>
      <c r="BD814" s="48" t="s">
        <v>183</v>
      </c>
      <c r="BE814" s="48" t="s">
        <v>183</v>
      </c>
      <c r="BF814" s="48" t="s">
        <v>183</v>
      </c>
      <c r="BG814" s="48" t="s">
        <v>183</v>
      </c>
      <c r="BH814" s="48" t="s">
        <v>183</v>
      </c>
      <c r="BI814" s="48" t="s">
        <v>183</v>
      </c>
      <c r="BJ814" s="48" t="s">
        <v>183</v>
      </c>
      <c r="BK814" s="48" t="s">
        <v>183</v>
      </c>
      <c r="BL814" s="48" t="s">
        <v>183</v>
      </c>
      <c r="BM814" s="48" t="s">
        <v>183</v>
      </c>
      <c r="BN814" s="58">
        <v>43404.37224409722</v>
      </c>
    </row>
    <row r="815" spans="1:66" x14ac:dyDescent="0.25">
      <c r="A815" s="48" t="s">
        <v>178</v>
      </c>
      <c r="B815" s="48" t="s">
        <v>179</v>
      </c>
      <c r="C815" s="48" t="s">
        <v>35</v>
      </c>
      <c r="D815" s="48" t="s">
        <v>35</v>
      </c>
      <c r="E815" s="48" t="s">
        <v>183</v>
      </c>
      <c r="F815" s="48" t="s">
        <v>183</v>
      </c>
      <c r="G815" s="48" t="s">
        <v>10863</v>
      </c>
      <c r="H815" s="48" t="s">
        <v>2995</v>
      </c>
      <c r="I815" s="48" t="s">
        <v>12</v>
      </c>
      <c r="J815" s="48" t="s">
        <v>183</v>
      </c>
      <c r="L815" s="48" t="s">
        <v>183</v>
      </c>
      <c r="M815" s="48" t="s">
        <v>10062</v>
      </c>
      <c r="N815" s="48" t="s">
        <v>10864</v>
      </c>
      <c r="O815" s="48" t="s">
        <v>10865</v>
      </c>
      <c r="P815" s="48" t="s">
        <v>183</v>
      </c>
      <c r="Q815" s="48" t="s">
        <v>10853</v>
      </c>
      <c r="R815" s="48" t="s">
        <v>183</v>
      </c>
      <c r="S815" s="48" t="s">
        <v>183</v>
      </c>
      <c r="T815" s="48" t="s">
        <v>183</v>
      </c>
      <c r="U815" s="48" t="s">
        <v>183</v>
      </c>
      <c r="V815" s="48" t="s">
        <v>183</v>
      </c>
      <c r="W815" s="48" t="s">
        <v>183</v>
      </c>
      <c r="X815" s="48" t="s">
        <v>183</v>
      </c>
      <c r="Y815" s="48" t="s">
        <v>183</v>
      </c>
      <c r="Z815" s="48" t="s">
        <v>183</v>
      </c>
      <c r="AA815" s="48" t="s">
        <v>183</v>
      </c>
      <c r="AB815" s="48" t="s">
        <v>192</v>
      </c>
      <c r="AC815" s="48" t="s">
        <v>183</v>
      </c>
      <c r="AD815" s="48" t="s">
        <v>183</v>
      </c>
      <c r="AE815" s="48" t="s">
        <v>183</v>
      </c>
      <c r="AF815" s="48" t="s">
        <v>183</v>
      </c>
      <c r="AG815" s="48" t="s">
        <v>183</v>
      </c>
      <c r="AH815" s="48" t="s">
        <v>183</v>
      </c>
      <c r="AI815" s="48" t="s">
        <v>183</v>
      </c>
      <c r="AJ815" s="48" t="s">
        <v>2995</v>
      </c>
      <c r="AK815" s="48" t="s">
        <v>183</v>
      </c>
      <c r="AL815" s="48" t="s">
        <v>183</v>
      </c>
      <c r="AM815" s="48" t="s">
        <v>183</v>
      </c>
      <c r="AN815" s="48" t="s">
        <v>183</v>
      </c>
      <c r="AO815" s="48" t="s">
        <v>183</v>
      </c>
      <c r="AP815" s="48" t="s">
        <v>183</v>
      </c>
      <c r="AQ815" s="48" t="s">
        <v>183</v>
      </c>
      <c r="AR815" s="48" t="s">
        <v>183</v>
      </c>
      <c r="AS815" s="48" t="s">
        <v>183</v>
      </c>
      <c r="AT815" s="48" t="s">
        <v>183</v>
      </c>
      <c r="AU815" s="48" t="s">
        <v>183</v>
      </c>
      <c r="AV815" s="48" t="s">
        <v>183</v>
      </c>
      <c r="AW815" s="48" t="s">
        <v>183</v>
      </c>
      <c r="AX815" s="48" t="s">
        <v>183</v>
      </c>
      <c r="AY815" s="58" t="s">
        <v>183</v>
      </c>
      <c r="AZ815" s="48" t="s">
        <v>183</v>
      </c>
      <c r="BA815" s="48" t="s">
        <v>183</v>
      </c>
      <c r="BB815" s="48" t="s">
        <v>183</v>
      </c>
      <c r="BC815" s="48" t="s">
        <v>183</v>
      </c>
      <c r="BD815" s="48" t="s">
        <v>183</v>
      </c>
      <c r="BE815" s="48" t="s">
        <v>183</v>
      </c>
      <c r="BF815" s="48" t="s">
        <v>183</v>
      </c>
      <c r="BG815" s="48" t="s">
        <v>183</v>
      </c>
      <c r="BH815" s="48" t="s">
        <v>183</v>
      </c>
      <c r="BI815" s="48" t="s">
        <v>183</v>
      </c>
      <c r="BJ815" s="48" t="s">
        <v>183</v>
      </c>
      <c r="BK815" s="48" t="s">
        <v>183</v>
      </c>
      <c r="BL815" s="48" t="s">
        <v>183</v>
      </c>
      <c r="BM815" s="48" t="s">
        <v>183</v>
      </c>
      <c r="BN815" s="58">
        <v>43404.372244872684</v>
      </c>
    </row>
    <row r="816" spans="1:66" x14ac:dyDescent="0.25">
      <c r="A816" s="48" t="s">
        <v>178</v>
      </c>
      <c r="B816" s="48" t="s">
        <v>179</v>
      </c>
      <c r="C816" s="48" t="s">
        <v>35</v>
      </c>
      <c r="D816" s="48" t="s">
        <v>35</v>
      </c>
      <c r="E816" s="48" t="s">
        <v>183</v>
      </c>
      <c r="F816" s="48" t="s">
        <v>183</v>
      </c>
      <c r="G816" s="48" t="s">
        <v>10866</v>
      </c>
      <c r="H816" s="48" t="s">
        <v>2995</v>
      </c>
      <c r="I816" s="48" t="s">
        <v>12</v>
      </c>
      <c r="J816" s="48" t="s">
        <v>183</v>
      </c>
      <c r="L816" s="48" t="s">
        <v>183</v>
      </c>
      <c r="M816" s="48" t="s">
        <v>10062</v>
      </c>
      <c r="N816" s="48" t="s">
        <v>10867</v>
      </c>
      <c r="O816" s="48" t="s">
        <v>10868</v>
      </c>
      <c r="P816" s="48" t="s">
        <v>183</v>
      </c>
      <c r="Q816" s="48" t="s">
        <v>10869</v>
      </c>
      <c r="R816" s="48" t="s">
        <v>183</v>
      </c>
      <c r="S816" s="48" t="s">
        <v>183</v>
      </c>
      <c r="T816" s="48" t="s">
        <v>183</v>
      </c>
      <c r="U816" s="48" t="s">
        <v>183</v>
      </c>
      <c r="V816" s="48" t="s">
        <v>183</v>
      </c>
      <c r="W816" s="48" t="s">
        <v>183</v>
      </c>
      <c r="X816" s="48" t="s">
        <v>183</v>
      </c>
      <c r="Y816" s="48" t="s">
        <v>183</v>
      </c>
      <c r="Z816" s="48" t="s">
        <v>183</v>
      </c>
      <c r="AA816" s="48" t="s">
        <v>183</v>
      </c>
      <c r="AB816" s="48" t="s">
        <v>192</v>
      </c>
      <c r="AC816" s="48" t="s">
        <v>183</v>
      </c>
      <c r="AD816" s="48" t="s">
        <v>183</v>
      </c>
      <c r="AE816" s="48" t="s">
        <v>183</v>
      </c>
      <c r="AF816" s="48" t="s">
        <v>183</v>
      </c>
      <c r="AG816" s="48" t="s">
        <v>183</v>
      </c>
      <c r="AH816" s="48" t="s">
        <v>183</v>
      </c>
      <c r="AI816" s="48" t="s">
        <v>183</v>
      </c>
      <c r="AJ816" s="48" t="s">
        <v>2995</v>
      </c>
      <c r="AK816" s="48" t="s">
        <v>183</v>
      </c>
      <c r="AL816" s="48" t="s">
        <v>183</v>
      </c>
      <c r="AM816" s="48" t="s">
        <v>183</v>
      </c>
      <c r="AN816" s="48" t="s">
        <v>183</v>
      </c>
      <c r="AO816" s="48" t="s">
        <v>183</v>
      </c>
      <c r="AP816" s="48" t="s">
        <v>183</v>
      </c>
      <c r="AQ816" s="48" t="s">
        <v>183</v>
      </c>
      <c r="AR816" s="48" t="s">
        <v>183</v>
      </c>
      <c r="AS816" s="48" t="s">
        <v>183</v>
      </c>
      <c r="AT816" s="48" t="s">
        <v>183</v>
      </c>
      <c r="AU816" s="48" t="s">
        <v>183</v>
      </c>
      <c r="AV816" s="48" t="s">
        <v>183</v>
      </c>
      <c r="AW816" s="48" t="s">
        <v>183</v>
      </c>
      <c r="AX816" s="48" t="s">
        <v>183</v>
      </c>
      <c r="AY816" s="58" t="s">
        <v>183</v>
      </c>
      <c r="AZ816" s="48" t="s">
        <v>183</v>
      </c>
      <c r="BA816" s="48" t="s">
        <v>183</v>
      </c>
      <c r="BB816" s="48" t="s">
        <v>183</v>
      </c>
      <c r="BC816" s="48" t="s">
        <v>183</v>
      </c>
      <c r="BD816" s="48" t="s">
        <v>183</v>
      </c>
      <c r="BE816" s="48" t="s">
        <v>183</v>
      </c>
      <c r="BF816" s="48" t="s">
        <v>183</v>
      </c>
      <c r="BG816" s="48" t="s">
        <v>183</v>
      </c>
      <c r="BH816" s="48" t="s">
        <v>183</v>
      </c>
      <c r="BI816" s="48" t="s">
        <v>183</v>
      </c>
      <c r="BJ816" s="48" t="s">
        <v>183</v>
      </c>
      <c r="BK816" s="48" t="s">
        <v>183</v>
      </c>
      <c r="BL816" s="48" t="s">
        <v>183</v>
      </c>
      <c r="BM816" s="48" t="s">
        <v>183</v>
      </c>
      <c r="BN816" s="58">
        <v>43404.372245451385</v>
      </c>
    </row>
    <row r="817" spans="1:66" x14ac:dyDescent="0.25">
      <c r="A817" s="48" t="s">
        <v>178</v>
      </c>
      <c r="B817" s="48" t="s">
        <v>179</v>
      </c>
      <c r="C817" s="48" t="s">
        <v>35</v>
      </c>
      <c r="D817" s="48" t="s">
        <v>35</v>
      </c>
      <c r="E817" s="48" t="s">
        <v>183</v>
      </c>
      <c r="F817" s="48" t="s">
        <v>183</v>
      </c>
      <c r="G817" s="48" t="s">
        <v>10870</v>
      </c>
      <c r="H817" s="48" t="s">
        <v>2995</v>
      </c>
      <c r="I817" s="48" t="s">
        <v>12</v>
      </c>
      <c r="J817" s="48" t="s">
        <v>183</v>
      </c>
      <c r="L817" s="48" t="s">
        <v>183</v>
      </c>
      <c r="M817" s="48" t="s">
        <v>10062</v>
      </c>
      <c r="N817" s="48" t="s">
        <v>10871</v>
      </c>
      <c r="O817" s="48" t="s">
        <v>10872</v>
      </c>
      <c r="P817" s="48" t="s">
        <v>183</v>
      </c>
      <c r="Q817" s="48" t="s">
        <v>10869</v>
      </c>
      <c r="R817" s="48" t="s">
        <v>183</v>
      </c>
      <c r="S817" s="48" t="s">
        <v>183</v>
      </c>
      <c r="T817" s="48" t="s">
        <v>183</v>
      </c>
      <c r="U817" s="48" t="s">
        <v>183</v>
      </c>
      <c r="V817" s="48" t="s">
        <v>183</v>
      </c>
      <c r="W817" s="48" t="s">
        <v>183</v>
      </c>
      <c r="X817" s="48" t="s">
        <v>183</v>
      </c>
      <c r="Y817" s="48" t="s">
        <v>183</v>
      </c>
      <c r="Z817" s="48" t="s">
        <v>183</v>
      </c>
      <c r="AA817" s="48" t="s">
        <v>183</v>
      </c>
      <c r="AB817" s="48" t="s">
        <v>192</v>
      </c>
      <c r="AC817" s="48" t="s">
        <v>183</v>
      </c>
      <c r="AD817" s="48" t="s">
        <v>183</v>
      </c>
      <c r="AE817" s="48" t="s">
        <v>183</v>
      </c>
      <c r="AF817" s="48" t="s">
        <v>183</v>
      </c>
      <c r="AG817" s="48" t="s">
        <v>183</v>
      </c>
      <c r="AH817" s="48" t="s">
        <v>183</v>
      </c>
      <c r="AI817" s="48" t="s">
        <v>183</v>
      </c>
      <c r="AJ817" s="48" t="s">
        <v>2995</v>
      </c>
      <c r="AK817" s="48" t="s">
        <v>183</v>
      </c>
      <c r="AL817" s="48" t="s">
        <v>183</v>
      </c>
      <c r="AM817" s="48" t="s">
        <v>183</v>
      </c>
      <c r="AN817" s="48" t="s">
        <v>183</v>
      </c>
      <c r="AO817" s="48" t="s">
        <v>183</v>
      </c>
      <c r="AP817" s="48" t="s">
        <v>183</v>
      </c>
      <c r="AQ817" s="48" t="s">
        <v>183</v>
      </c>
      <c r="AR817" s="48" t="s">
        <v>183</v>
      </c>
      <c r="AS817" s="48" t="s">
        <v>183</v>
      </c>
      <c r="AT817" s="48" t="s">
        <v>183</v>
      </c>
      <c r="AU817" s="48" t="s">
        <v>183</v>
      </c>
      <c r="AV817" s="48" t="s">
        <v>183</v>
      </c>
      <c r="AW817" s="48" t="s">
        <v>183</v>
      </c>
      <c r="AX817" s="48" t="s">
        <v>183</v>
      </c>
      <c r="AY817" s="58" t="s">
        <v>183</v>
      </c>
      <c r="AZ817" s="48" t="s">
        <v>183</v>
      </c>
      <c r="BA817" s="48" t="s">
        <v>183</v>
      </c>
      <c r="BB817" s="48" t="s">
        <v>183</v>
      </c>
      <c r="BC817" s="48" t="s">
        <v>183</v>
      </c>
      <c r="BD817" s="48" t="s">
        <v>183</v>
      </c>
      <c r="BE817" s="48" t="s">
        <v>183</v>
      </c>
      <c r="BF817" s="48" t="s">
        <v>183</v>
      </c>
      <c r="BG817" s="48" t="s">
        <v>183</v>
      </c>
      <c r="BH817" s="48" t="s">
        <v>183</v>
      </c>
      <c r="BI817" s="48" t="s">
        <v>183</v>
      </c>
      <c r="BJ817" s="48" t="s">
        <v>183</v>
      </c>
      <c r="BK817" s="48" t="s">
        <v>183</v>
      </c>
      <c r="BL817" s="48" t="s">
        <v>183</v>
      </c>
      <c r="BM817" s="48" t="s">
        <v>183</v>
      </c>
      <c r="BN817" s="58">
        <v>43404.372246180552</v>
      </c>
    </row>
    <row r="818" spans="1:66" x14ac:dyDescent="0.25">
      <c r="A818" s="48" t="s">
        <v>178</v>
      </c>
      <c r="B818" s="48" t="s">
        <v>179</v>
      </c>
      <c r="C818" s="48" t="s">
        <v>35</v>
      </c>
      <c r="D818" s="48" t="s">
        <v>35</v>
      </c>
      <c r="E818" s="48" t="s">
        <v>183</v>
      </c>
      <c r="F818" s="48" t="s">
        <v>183</v>
      </c>
      <c r="G818" s="48" t="s">
        <v>10873</v>
      </c>
      <c r="H818" s="48" t="s">
        <v>2995</v>
      </c>
      <c r="I818" s="48" t="s">
        <v>12</v>
      </c>
      <c r="J818" s="48" t="s">
        <v>183</v>
      </c>
      <c r="L818" s="48" t="s">
        <v>183</v>
      </c>
      <c r="M818" s="48" t="s">
        <v>10062</v>
      </c>
      <c r="N818" s="48" t="s">
        <v>10874</v>
      </c>
      <c r="O818" s="48" t="s">
        <v>10875</v>
      </c>
      <c r="P818" s="48" t="s">
        <v>183</v>
      </c>
      <c r="Q818" s="48" t="s">
        <v>10869</v>
      </c>
      <c r="R818" s="48" t="s">
        <v>183</v>
      </c>
      <c r="S818" s="48" t="s">
        <v>183</v>
      </c>
      <c r="T818" s="48" t="s">
        <v>183</v>
      </c>
      <c r="U818" s="48" t="s">
        <v>183</v>
      </c>
      <c r="V818" s="48" t="s">
        <v>183</v>
      </c>
      <c r="W818" s="48" t="s">
        <v>183</v>
      </c>
      <c r="X818" s="48" t="s">
        <v>183</v>
      </c>
      <c r="Y818" s="48" t="s">
        <v>183</v>
      </c>
      <c r="Z818" s="48" t="s">
        <v>183</v>
      </c>
      <c r="AA818" s="48" t="s">
        <v>183</v>
      </c>
      <c r="AB818" s="48" t="s">
        <v>192</v>
      </c>
      <c r="AC818" s="48" t="s">
        <v>183</v>
      </c>
      <c r="AD818" s="48" t="s">
        <v>183</v>
      </c>
      <c r="AE818" s="48" t="s">
        <v>183</v>
      </c>
      <c r="AF818" s="48" t="s">
        <v>183</v>
      </c>
      <c r="AG818" s="48" t="s">
        <v>183</v>
      </c>
      <c r="AH818" s="48" t="s">
        <v>183</v>
      </c>
      <c r="AI818" s="48" t="s">
        <v>183</v>
      </c>
      <c r="AJ818" s="48" t="s">
        <v>2995</v>
      </c>
      <c r="AK818" s="48" t="s">
        <v>183</v>
      </c>
      <c r="AL818" s="48" t="s">
        <v>183</v>
      </c>
      <c r="AM818" s="48" t="s">
        <v>183</v>
      </c>
      <c r="AN818" s="48" t="s">
        <v>183</v>
      </c>
      <c r="AO818" s="48" t="s">
        <v>183</v>
      </c>
      <c r="AP818" s="48" t="s">
        <v>183</v>
      </c>
      <c r="AQ818" s="48" t="s">
        <v>183</v>
      </c>
      <c r="AR818" s="48" t="s">
        <v>183</v>
      </c>
      <c r="AS818" s="48" t="s">
        <v>183</v>
      </c>
      <c r="AT818" s="48" t="s">
        <v>183</v>
      </c>
      <c r="AU818" s="48" t="s">
        <v>183</v>
      </c>
      <c r="AV818" s="48" t="s">
        <v>183</v>
      </c>
      <c r="AW818" s="48" t="s">
        <v>183</v>
      </c>
      <c r="AX818" s="48" t="s">
        <v>183</v>
      </c>
      <c r="AY818" s="58" t="s">
        <v>183</v>
      </c>
      <c r="AZ818" s="48" t="s">
        <v>183</v>
      </c>
      <c r="BA818" s="48" t="s">
        <v>183</v>
      </c>
      <c r="BB818" s="48" t="s">
        <v>183</v>
      </c>
      <c r="BC818" s="48" t="s">
        <v>183</v>
      </c>
      <c r="BD818" s="48" t="s">
        <v>183</v>
      </c>
      <c r="BE818" s="48" t="s">
        <v>183</v>
      </c>
      <c r="BF818" s="48" t="s">
        <v>183</v>
      </c>
      <c r="BG818" s="48" t="s">
        <v>183</v>
      </c>
      <c r="BH818" s="48" t="s">
        <v>183</v>
      </c>
      <c r="BI818" s="48" t="s">
        <v>183</v>
      </c>
      <c r="BJ818" s="48" t="s">
        <v>183</v>
      </c>
      <c r="BK818" s="48" t="s">
        <v>183</v>
      </c>
      <c r="BL818" s="48" t="s">
        <v>183</v>
      </c>
      <c r="BM818" s="48" t="s">
        <v>183</v>
      </c>
      <c r="BN818" s="58">
        <v>43404.372246874998</v>
      </c>
    </row>
    <row r="819" spans="1:66" x14ac:dyDescent="0.25">
      <c r="A819" s="48" t="s">
        <v>178</v>
      </c>
      <c r="B819" s="48" t="s">
        <v>179</v>
      </c>
      <c r="C819" s="48" t="s">
        <v>35</v>
      </c>
      <c r="D819" s="48" t="s">
        <v>35</v>
      </c>
      <c r="E819" s="48" t="s">
        <v>183</v>
      </c>
      <c r="F819" s="48" t="s">
        <v>183</v>
      </c>
      <c r="G819" s="48" t="s">
        <v>10876</v>
      </c>
      <c r="H819" s="48" t="s">
        <v>2995</v>
      </c>
      <c r="I819" s="48" t="s">
        <v>12</v>
      </c>
      <c r="J819" s="48" t="s">
        <v>183</v>
      </c>
      <c r="L819" s="48" t="s">
        <v>183</v>
      </c>
      <c r="M819" s="48" t="s">
        <v>10062</v>
      </c>
      <c r="N819" s="48" t="s">
        <v>10877</v>
      </c>
      <c r="O819" s="48" t="s">
        <v>10878</v>
      </c>
      <c r="P819" s="48" t="s">
        <v>183</v>
      </c>
      <c r="Q819" s="48" t="s">
        <v>10869</v>
      </c>
      <c r="R819" s="48" t="s">
        <v>183</v>
      </c>
      <c r="S819" s="48" t="s">
        <v>183</v>
      </c>
      <c r="T819" s="48" t="s">
        <v>183</v>
      </c>
      <c r="U819" s="48" t="s">
        <v>183</v>
      </c>
      <c r="V819" s="48" t="s">
        <v>183</v>
      </c>
      <c r="W819" s="48" t="s">
        <v>183</v>
      </c>
      <c r="X819" s="48" t="s">
        <v>183</v>
      </c>
      <c r="Y819" s="48" t="s">
        <v>183</v>
      </c>
      <c r="Z819" s="48" t="s">
        <v>183</v>
      </c>
      <c r="AA819" s="48" t="s">
        <v>183</v>
      </c>
      <c r="AB819" s="48" t="s">
        <v>192</v>
      </c>
      <c r="AC819" s="48" t="s">
        <v>183</v>
      </c>
      <c r="AD819" s="48" t="s">
        <v>183</v>
      </c>
      <c r="AE819" s="48" t="s">
        <v>183</v>
      </c>
      <c r="AF819" s="48" t="s">
        <v>183</v>
      </c>
      <c r="AG819" s="48" t="s">
        <v>183</v>
      </c>
      <c r="AH819" s="48" t="s">
        <v>183</v>
      </c>
      <c r="AI819" s="48" t="s">
        <v>183</v>
      </c>
      <c r="AJ819" s="48" t="s">
        <v>2995</v>
      </c>
      <c r="AK819" s="48" t="s">
        <v>183</v>
      </c>
      <c r="AL819" s="48" t="s">
        <v>183</v>
      </c>
      <c r="AM819" s="48" t="s">
        <v>183</v>
      </c>
      <c r="AN819" s="48" t="s">
        <v>183</v>
      </c>
      <c r="AO819" s="48" t="s">
        <v>183</v>
      </c>
      <c r="AP819" s="48" t="s">
        <v>183</v>
      </c>
      <c r="AQ819" s="48" t="s">
        <v>183</v>
      </c>
      <c r="AR819" s="48" t="s">
        <v>183</v>
      </c>
      <c r="AS819" s="48" t="s">
        <v>183</v>
      </c>
      <c r="AT819" s="48" t="s">
        <v>183</v>
      </c>
      <c r="AU819" s="48" t="s">
        <v>183</v>
      </c>
      <c r="AV819" s="48" t="s">
        <v>183</v>
      </c>
      <c r="AW819" s="48" t="s">
        <v>183</v>
      </c>
      <c r="AX819" s="48" t="s">
        <v>183</v>
      </c>
      <c r="AY819" s="58" t="s">
        <v>183</v>
      </c>
      <c r="AZ819" s="48" t="s">
        <v>183</v>
      </c>
      <c r="BA819" s="48" t="s">
        <v>183</v>
      </c>
      <c r="BB819" s="48" t="s">
        <v>183</v>
      </c>
      <c r="BC819" s="48" t="s">
        <v>183</v>
      </c>
      <c r="BD819" s="48" t="s">
        <v>183</v>
      </c>
      <c r="BE819" s="48" t="s">
        <v>183</v>
      </c>
      <c r="BF819" s="48" t="s">
        <v>183</v>
      </c>
      <c r="BG819" s="48" t="s">
        <v>183</v>
      </c>
      <c r="BH819" s="48" t="s">
        <v>183</v>
      </c>
      <c r="BI819" s="48" t="s">
        <v>183</v>
      </c>
      <c r="BJ819" s="48" t="s">
        <v>183</v>
      </c>
      <c r="BK819" s="48" t="s">
        <v>183</v>
      </c>
      <c r="BL819" s="48" t="s">
        <v>183</v>
      </c>
      <c r="BM819" s="48" t="s">
        <v>183</v>
      </c>
      <c r="BN819" s="58">
        <v>43404.372247453699</v>
      </c>
    </row>
    <row r="820" spans="1:66" x14ac:dyDescent="0.25">
      <c r="A820" s="48" t="s">
        <v>178</v>
      </c>
      <c r="B820" s="48" t="s">
        <v>179</v>
      </c>
      <c r="C820" s="48" t="s">
        <v>35</v>
      </c>
      <c r="D820" s="48" t="s">
        <v>35</v>
      </c>
      <c r="E820" s="48" t="s">
        <v>183</v>
      </c>
      <c r="F820" s="48" t="s">
        <v>183</v>
      </c>
      <c r="G820" s="48" t="s">
        <v>10879</v>
      </c>
      <c r="H820" s="48" t="s">
        <v>2995</v>
      </c>
      <c r="I820" s="48" t="s">
        <v>12</v>
      </c>
      <c r="J820" s="48" t="s">
        <v>183</v>
      </c>
      <c r="L820" s="48" t="s">
        <v>183</v>
      </c>
      <c r="M820" s="48" t="s">
        <v>10062</v>
      </c>
      <c r="N820" s="48" t="s">
        <v>10880</v>
      </c>
      <c r="O820" s="48" t="s">
        <v>10881</v>
      </c>
      <c r="P820" s="48" t="s">
        <v>183</v>
      </c>
      <c r="Q820" s="48" t="s">
        <v>10882</v>
      </c>
      <c r="R820" s="48" t="s">
        <v>183</v>
      </c>
      <c r="S820" s="48" t="s">
        <v>183</v>
      </c>
      <c r="T820" s="48" t="s">
        <v>183</v>
      </c>
      <c r="U820" s="48" t="s">
        <v>183</v>
      </c>
      <c r="V820" s="48" t="s">
        <v>183</v>
      </c>
      <c r="W820" s="48" t="s">
        <v>183</v>
      </c>
      <c r="X820" s="48" t="s">
        <v>183</v>
      </c>
      <c r="Y820" s="48" t="s">
        <v>183</v>
      </c>
      <c r="Z820" s="48" t="s">
        <v>183</v>
      </c>
      <c r="AA820" s="48" t="s">
        <v>183</v>
      </c>
      <c r="AB820" s="48" t="s">
        <v>192</v>
      </c>
      <c r="AC820" s="48" t="s">
        <v>183</v>
      </c>
      <c r="AD820" s="48" t="s">
        <v>183</v>
      </c>
      <c r="AE820" s="48" t="s">
        <v>183</v>
      </c>
      <c r="AF820" s="48" t="s">
        <v>183</v>
      </c>
      <c r="AG820" s="48" t="s">
        <v>183</v>
      </c>
      <c r="AH820" s="48" t="s">
        <v>183</v>
      </c>
      <c r="AI820" s="48" t="s">
        <v>183</v>
      </c>
      <c r="AJ820" s="48" t="s">
        <v>2995</v>
      </c>
      <c r="AK820" s="48" t="s">
        <v>183</v>
      </c>
      <c r="AL820" s="48" t="s">
        <v>183</v>
      </c>
      <c r="AM820" s="48" t="s">
        <v>183</v>
      </c>
      <c r="AN820" s="48" t="s">
        <v>183</v>
      </c>
      <c r="AO820" s="48" t="s">
        <v>183</v>
      </c>
      <c r="AP820" s="48" t="s">
        <v>183</v>
      </c>
      <c r="AQ820" s="48" t="s">
        <v>183</v>
      </c>
      <c r="AR820" s="48" t="s">
        <v>183</v>
      </c>
      <c r="AS820" s="48" t="s">
        <v>183</v>
      </c>
      <c r="AT820" s="48" t="s">
        <v>183</v>
      </c>
      <c r="AU820" s="48" t="s">
        <v>183</v>
      </c>
      <c r="AV820" s="48" t="s">
        <v>183</v>
      </c>
      <c r="AW820" s="48" t="s">
        <v>183</v>
      </c>
      <c r="AX820" s="48" t="s">
        <v>183</v>
      </c>
      <c r="AY820" s="58" t="s">
        <v>183</v>
      </c>
      <c r="AZ820" s="48" t="s">
        <v>183</v>
      </c>
      <c r="BA820" s="48" t="s">
        <v>183</v>
      </c>
      <c r="BB820" s="48" t="s">
        <v>183</v>
      </c>
      <c r="BC820" s="48" t="s">
        <v>183</v>
      </c>
      <c r="BD820" s="48" t="s">
        <v>183</v>
      </c>
      <c r="BE820" s="48" t="s">
        <v>183</v>
      </c>
      <c r="BF820" s="48" t="s">
        <v>183</v>
      </c>
      <c r="BG820" s="48" t="s">
        <v>183</v>
      </c>
      <c r="BH820" s="48" t="s">
        <v>183</v>
      </c>
      <c r="BI820" s="48" t="s">
        <v>183</v>
      </c>
      <c r="BJ820" s="48" t="s">
        <v>183</v>
      </c>
      <c r="BK820" s="48" t="s">
        <v>183</v>
      </c>
      <c r="BL820" s="48" t="s">
        <v>183</v>
      </c>
      <c r="BM820" s="48" t="s">
        <v>183</v>
      </c>
      <c r="BN820" s="58">
        <v>43404.372248229163</v>
      </c>
    </row>
    <row r="821" spans="1:66" x14ac:dyDescent="0.25">
      <c r="A821" s="48" t="s">
        <v>178</v>
      </c>
      <c r="B821" s="48" t="s">
        <v>179</v>
      </c>
      <c r="C821" s="48" t="s">
        <v>35</v>
      </c>
      <c r="D821" s="48" t="s">
        <v>35</v>
      </c>
      <c r="E821" s="48" t="s">
        <v>183</v>
      </c>
      <c r="F821" s="48" t="s">
        <v>183</v>
      </c>
      <c r="G821" s="48" t="s">
        <v>10883</v>
      </c>
      <c r="H821" s="48" t="s">
        <v>2995</v>
      </c>
      <c r="I821" s="48" t="s">
        <v>12</v>
      </c>
      <c r="J821" s="48" t="s">
        <v>183</v>
      </c>
      <c r="L821" s="48" t="s">
        <v>183</v>
      </c>
      <c r="M821" s="48" t="s">
        <v>10062</v>
      </c>
      <c r="N821" s="48" t="s">
        <v>10884</v>
      </c>
      <c r="O821" s="48" t="s">
        <v>10885</v>
      </c>
      <c r="P821" s="48" t="s">
        <v>183</v>
      </c>
      <c r="Q821" s="48" t="s">
        <v>10882</v>
      </c>
      <c r="R821" s="48" t="s">
        <v>183</v>
      </c>
      <c r="S821" s="48" t="s">
        <v>183</v>
      </c>
      <c r="T821" s="48" t="s">
        <v>183</v>
      </c>
      <c r="U821" s="48" t="s">
        <v>183</v>
      </c>
      <c r="V821" s="48" t="s">
        <v>183</v>
      </c>
      <c r="W821" s="48" t="s">
        <v>183</v>
      </c>
      <c r="X821" s="48" t="s">
        <v>183</v>
      </c>
      <c r="Y821" s="48" t="s">
        <v>183</v>
      </c>
      <c r="Z821" s="48" t="s">
        <v>183</v>
      </c>
      <c r="AA821" s="48" t="s">
        <v>183</v>
      </c>
      <c r="AB821" s="48" t="s">
        <v>192</v>
      </c>
      <c r="AC821" s="48" t="s">
        <v>183</v>
      </c>
      <c r="AD821" s="48" t="s">
        <v>183</v>
      </c>
      <c r="AE821" s="48" t="s">
        <v>183</v>
      </c>
      <c r="AF821" s="48" t="s">
        <v>183</v>
      </c>
      <c r="AG821" s="48" t="s">
        <v>183</v>
      </c>
      <c r="AH821" s="48" t="s">
        <v>183</v>
      </c>
      <c r="AI821" s="48" t="s">
        <v>183</v>
      </c>
      <c r="AJ821" s="48" t="s">
        <v>2995</v>
      </c>
      <c r="AK821" s="48" t="s">
        <v>183</v>
      </c>
      <c r="AL821" s="48" t="s">
        <v>183</v>
      </c>
      <c r="AM821" s="48" t="s">
        <v>183</v>
      </c>
      <c r="AN821" s="48" t="s">
        <v>183</v>
      </c>
      <c r="AO821" s="48" t="s">
        <v>183</v>
      </c>
      <c r="AP821" s="48" t="s">
        <v>183</v>
      </c>
      <c r="AQ821" s="48" t="s">
        <v>183</v>
      </c>
      <c r="AR821" s="48" t="s">
        <v>183</v>
      </c>
      <c r="AS821" s="48" t="s">
        <v>183</v>
      </c>
      <c r="AT821" s="48" t="s">
        <v>183</v>
      </c>
      <c r="AU821" s="48" t="s">
        <v>183</v>
      </c>
      <c r="AV821" s="48" t="s">
        <v>183</v>
      </c>
      <c r="AW821" s="48" t="s">
        <v>183</v>
      </c>
      <c r="AX821" s="48" t="s">
        <v>183</v>
      </c>
      <c r="AY821" s="58" t="s">
        <v>183</v>
      </c>
      <c r="AZ821" s="48" t="s">
        <v>183</v>
      </c>
      <c r="BA821" s="48" t="s">
        <v>183</v>
      </c>
      <c r="BB821" s="48" t="s">
        <v>183</v>
      </c>
      <c r="BC821" s="48" t="s">
        <v>183</v>
      </c>
      <c r="BD821" s="48" t="s">
        <v>183</v>
      </c>
      <c r="BE821" s="48" t="s">
        <v>183</v>
      </c>
      <c r="BF821" s="48" t="s">
        <v>183</v>
      </c>
      <c r="BG821" s="48" t="s">
        <v>183</v>
      </c>
      <c r="BH821" s="48" t="s">
        <v>183</v>
      </c>
      <c r="BI821" s="48" t="s">
        <v>183</v>
      </c>
      <c r="BJ821" s="48" t="s">
        <v>183</v>
      </c>
      <c r="BK821" s="48" t="s">
        <v>183</v>
      </c>
      <c r="BL821" s="48" t="s">
        <v>183</v>
      </c>
      <c r="BM821" s="48" t="s">
        <v>183</v>
      </c>
      <c r="BN821" s="58">
        <v>43404.372248842592</v>
      </c>
    </row>
    <row r="822" spans="1:66" x14ac:dyDescent="0.25">
      <c r="A822" s="48" t="s">
        <v>178</v>
      </c>
      <c r="B822" s="48" t="s">
        <v>179</v>
      </c>
      <c r="C822" s="48" t="s">
        <v>35</v>
      </c>
      <c r="D822" s="48" t="s">
        <v>35</v>
      </c>
      <c r="E822" s="48" t="s">
        <v>183</v>
      </c>
      <c r="F822" s="48" t="s">
        <v>183</v>
      </c>
      <c r="G822" s="48" t="s">
        <v>10886</v>
      </c>
      <c r="H822" s="48" t="s">
        <v>2995</v>
      </c>
      <c r="I822" s="48" t="s">
        <v>12</v>
      </c>
      <c r="J822" s="48" t="s">
        <v>183</v>
      </c>
      <c r="L822" s="48" t="s">
        <v>183</v>
      </c>
      <c r="M822" s="48" t="s">
        <v>10062</v>
      </c>
      <c r="N822" s="48" t="s">
        <v>10887</v>
      </c>
      <c r="O822" s="48" t="s">
        <v>10888</v>
      </c>
      <c r="P822" s="48" t="s">
        <v>183</v>
      </c>
      <c r="Q822" s="48" t="s">
        <v>10882</v>
      </c>
      <c r="R822" s="48" t="s">
        <v>183</v>
      </c>
      <c r="S822" s="48" t="s">
        <v>183</v>
      </c>
      <c r="T822" s="48" t="s">
        <v>183</v>
      </c>
      <c r="U822" s="48" t="s">
        <v>183</v>
      </c>
      <c r="V822" s="48" t="s">
        <v>183</v>
      </c>
      <c r="W822" s="48" t="s">
        <v>183</v>
      </c>
      <c r="X822" s="48" t="s">
        <v>183</v>
      </c>
      <c r="Y822" s="48" t="s">
        <v>183</v>
      </c>
      <c r="Z822" s="48" t="s">
        <v>183</v>
      </c>
      <c r="AA822" s="48" t="s">
        <v>183</v>
      </c>
      <c r="AB822" s="48" t="s">
        <v>192</v>
      </c>
      <c r="AC822" s="48" t="s">
        <v>183</v>
      </c>
      <c r="AD822" s="48" t="s">
        <v>183</v>
      </c>
      <c r="AE822" s="48" t="s">
        <v>183</v>
      </c>
      <c r="AF822" s="48" t="s">
        <v>183</v>
      </c>
      <c r="AG822" s="48" t="s">
        <v>183</v>
      </c>
      <c r="AH822" s="48" t="s">
        <v>183</v>
      </c>
      <c r="AI822" s="48" t="s">
        <v>183</v>
      </c>
      <c r="AJ822" s="48" t="s">
        <v>2995</v>
      </c>
      <c r="AK822" s="48" t="s">
        <v>183</v>
      </c>
      <c r="AL822" s="48" t="s">
        <v>183</v>
      </c>
      <c r="AM822" s="48" t="s">
        <v>183</v>
      </c>
      <c r="AN822" s="48" t="s">
        <v>183</v>
      </c>
      <c r="AO822" s="48" t="s">
        <v>183</v>
      </c>
      <c r="AP822" s="48" t="s">
        <v>183</v>
      </c>
      <c r="AQ822" s="48" t="s">
        <v>183</v>
      </c>
      <c r="AR822" s="48" t="s">
        <v>183</v>
      </c>
      <c r="AS822" s="48" t="s">
        <v>183</v>
      </c>
      <c r="AT822" s="48" t="s">
        <v>183</v>
      </c>
      <c r="AU822" s="48" t="s">
        <v>183</v>
      </c>
      <c r="AV822" s="48" t="s">
        <v>183</v>
      </c>
      <c r="AW822" s="48" t="s">
        <v>183</v>
      </c>
      <c r="AX822" s="48" t="s">
        <v>183</v>
      </c>
      <c r="AY822" s="58" t="s">
        <v>183</v>
      </c>
      <c r="AZ822" s="48" t="s">
        <v>183</v>
      </c>
      <c r="BA822" s="48" t="s">
        <v>183</v>
      </c>
      <c r="BB822" s="48" t="s">
        <v>183</v>
      </c>
      <c r="BC822" s="48" t="s">
        <v>183</v>
      </c>
      <c r="BD822" s="48" t="s">
        <v>183</v>
      </c>
      <c r="BE822" s="48" t="s">
        <v>183</v>
      </c>
      <c r="BF822" s="48" t="s">
        <v>183</v>
      </c>
      <c r="BG822" s="48" t="s">
        <v>183</v>
      </c>
      <c r="BH822" s="48" t="s">
        <v>183</v>
      </c>
      <c r="BI822" s="48" t="s">
        <v>183</v>
      </c>
      <c r="BJ822" s="48" t="s">
        <v>183</v>
      </c>
      <c r="BK822" s="48" t="s">
        <v>183</v>
      </c>
      <c r="BL822" s="48" t="s">
        <v>183</v>
      </c>
      <c r="BM822" s="48" t="s">
        <v>183</v>
      </c>
      <c r="BN822" s="58">
        <v>43404.372249456013</v>
      </c>
    </row>
    <row r="823" spans="1:66" x14ac:dyDescent="0.25">
      <c r="A823" s="48" t="s">
        <v>178</v>
      </c>
      <c r="B823" s="48" t="s">
        <v>179</v>
      </c>
      <c r="C823" s="48" t="s">
        <v>35</v>
      </c>
      <c r="D823" s="48" t="s">
        <v>35</v>
      </c>
      <c r="E823" s="48" t="s">
        <v>183</v>
      </c>
      <c r="F823" s="48" t="s">
        <v>183</v>
      </c>
      <c r="G823" s="48" t="s">
        <v>10889</v>
      </c>
      <c r="H823" s="48" t="s">
        <v>2995</v>
      </c>
      <c r="I823" s="48" t="s">
        <v>12</v>
      </c>
      <c r="J823" s="48" t="s">
        <v>183</v>
      </c>
      <c r="L823" s="48" t="s">
        <v>183</v>
      </c>
      <c r="M823" s="48" t="s">
        <v>10062</v>
      </c>
      <c r="N823" s="48" t="s">
        <v>10890</v>
      </c>
      <c r="O823" s="48" t="s">
        <v>10891</v>
      </c>
      <c r="P823" s="48" t="s">
        <v>183</v>
      </c>
      <c r="Q823" s="48" t="s">
        <v>10882</v>
      </c>
      <c r="R823" s="48" t="s">
        <v>183</v>
      </c>
      <c r="S823" s="48" t="s">
        <v>183</v>
      </c>
      <c r="T823" s="48" t="s">
        <v>183</v>
      </c>
      <c r="U823" s="48" t="s">
        <v>183</v>
      </c>
      <c r="V823" s="48" t="s">
        <v>183</v>
      </c>
      <c r="W823" s="48" t="s">
        <v>183</v>
      </c>
      <c r="X823" s="48" t="s">
        <v>183</v>
      </c>
      <c r="Y823" s="48" t="s">
        <v>183</v>
      </c>
      <c r="Z823" s="48" t="s">
        <v>183</v>
      </c>
      <c r="AA823" s="48" t="s">
        <v>183</v>
      </c>
      <c r="AB823" s="48" t="s">
        <v>192</v>
      </c>
      <c r="AC823" s="48" t="s">
        <v>183</v>
      </c>
      <c r="AD823" s="48" t="s">
        <v>183</v>
      </c>
      <c r="AE823" s="48" t="s">
        <v>183</v>
      </c>
      <c r="AF823" s="48" t="s">
        <v>183</v>
      </c>
      <c r="AG823" s="48" t="s">
        <v>183</v>
      </c>
      <c r="AH823" s="48" t="s">
        <v>183</v>
      </c>
      <c r="AI823" s="48" t="s">
        <v>183</v>
      </c>
      <c r="AJ823" s="48" t="s">
        <v>2995</v>
      </c>
      <c r="AK823" s="48" t="s">
        <v>183</v>
      </c>
      <c r="AL823" s="48" t="s">
        <v>183</v>
      </c>
      <c r="AM823" s="48" t="s">
        <v>183</v>
      </c>
      <c r="AN823" s="48" t="s">
        <v>183</v>
      </c>
      <c r="AO823" s="48" t="s">
        <v>183</v>
      </c>
      <c r="AP823" s="48" t="s">
        <v>183</v>
      </c>
      <c r="AQ823" s="48" t="s">
        <v>183</v>
      </c>
      <c r="AR823" s="48" t="s">
        <v>183</v>
      </c>
      <c r="AS823" s="48" t="s">
        <v>183</v>
      </c>
      <c r="AT823" s="48" t="s">
        <v>183</v>
      </c>
      <c r="AU823" s="48" t="s">
        <v>183</v>
      </c>
      <c r="AV823" s="48" t="s">
        <v>183</v>
      </c>
      <c r="AW823" s="48" t="s">
        <v>183</v>
      </c>
      <c r="AX823" s="48" t="s">
        <v>183</v>
      </c>
      <c r="AY823" s="58" t="s">
        <v>183</v>
      </c>
      <c r="AZ823" s="48" t="s">
        <v>183</v>
      </c>
      <c r="BA823" s="48" t="s">
        <v>183</v>
      </c>
      <c r="BB823" s="48" t="s">
        <v>183</v>
      </c>
      <c r="BC823" s="48" t="s">
        <v>183</v>
      </c>
      <c r="BD823" s="48" t="s">
        <v>183</v>
      </c>
      <c r="BE823" s="48" t="s">
        <v>183</v>
      </c>
      <c r="BF823" s="48" t="s">
        <v>183</v>
      </c>
      <c r="BG823" s="48" t="s">
        <v>183</v>
      </c>
      <c r="BH823" s="48" t="s">
        <v>183</v>
      </c>
      <c r="BI823" s="48" t="s">
        <v>183</v>
      </c>
      <c r="BJ823" s="48" t="s">
        <v>183</v>
      </c>
      <c r="BK823" s="48" t="s">
        <v>183</v>
      </c>
      <c r="BL823" s="48" t="s">
        <v>183</v>
      </c>
      <c r="BM823" s="48" t="s">
        <v>183</v>
      </c>
      <c r="BN823" s="58">
        <v>43404.372250115739</v>
      </c>
    </row>
    <row r="824" spans="1:66" x14ac:dyDescent="0.25">
      <c r="A824" s="48" t="s">
        <v>178</v>
      </c>
      <c r="B824" s="48" t="s">
        <v>179</v>
      </c>
      <c r="C824" s="48" t="s">
        <v>35</v>
      </c>
      <c r="D824" s="48" t="s">
        <v>35</v>
      </c>
      <c r="E824" s="48" t="s">
        <v>183</v>
      </c>
      <c r="F824" s="48" t="s">
        <v>183</v>
      </c>
      <c r="G824" s="48" t="s">
        <v>10892</v>
      </c>
      <c r="H824" s="48" t="s">
        <v>2995</v>
      </c>
      <c r="I824" s="48" t="s">
        <v>12</v>
      </c>
      <c r="J824" s="48" t="s">
        <v>183</v>
      </c>
      <c r="L824" s="48" t="s">
        <v>183</v>
      </c>
      <c r="M824" s="48" t="s">
        <v>10062</v>
      </c>
      <c r="N824" s="48" t="s">
        <v>10893</v>
      </c>
      <c r="O824" s="48" t="s">
        <v>10894</v>
      </c>
      <c r="P824" s="48" t="s">
        <v>183</v>
      </c>
      <c r="Q824" s="48" t="s">
        <v>10882</v>
      </c>
      <c r="R824" s="48" t="s">
        <v>183</v>
      </c>
      <c r="S824" s="48" t="s">
        <v>183</v>
      </c>
      <c r="T824" s="48" t="s">
        <v>183</v>
      </c>
      <c r="U824" s="48" t="s">
        <v>183</v>
      </c>
      <c r="V824" s="48" t="s">
        <v>183</v>
      </c>
      <c r="W824" s="48" t="s">
        <v>183</v>
      </c>
      <c r="X824" s="48" t="s">
        <v>183</v>
      </c>
      <c r="Y824" s="48" t="s">
        <v>183</v>
      </c>
      <c r="Z824" s="48" t="s">
        <v>183</v>
      </c>
      <c r="AA824" s="48" t="s">
        <v>183</v>
      </c>
      <c r="AB824" s="48" t="s">
        <v>192</v>
      </c>
      <c r="AC824" s="48" t="s">
        <v>183</v>
      </c>
      <c r="AD824" s="48" t="s">
        <v>183</v>
      </c>
      <c r="AE824" s="48" t="s">
        <v>183</v>
      </c>
      <c r="AF824" s="48" t="s">
        <v>183</v>
      </c>
      <c r="AG824" s="48" t="s">
        <v>183</v>
      </c>
      <c r="AH824" s="48" t="s">
        <v>183</v>
      </c>
      <c r="AI824" s="48" t="s">
        <v>183</v>
      </c>
      <c r="AJ824" s="48" t="s">
        <v>2995</v>
      </c>
      <c r="AK824" s="48" t="s">
        <v>183</v>
      </c>
      <c r="AL824" s="48" t="s">
        <v>183</v>
      </c>
      <c r="AM824" s="48" t="s">
        <v>183</v>
      </c>
      <c r="AN824" s="48" t="s">
        <v>183</v>
      </c>
      <c r="AO824" s="48" t="s">
        <v>183</v>
      </c>
      <c r="AP824" s="48" t="s">
        <v>183</v>
      </c>
      <c r="AQ824" s="48" t="s">
        <v>183</v>
      </c>
      <c r="AR824" s="48" t="s">
        <v>183</v>
      </c>
      <c r="AS824" s="48" t="s">
        <v>183</v>
      </c>
      <c r="AT824" s="48" t="s">
        <v>183</v>
      </c>
      <c r="AU824" s="48" t="s">
        <v>183</v>
      </c>
      <c r="AV824" s="48" t="s">
        <v>183</v>
      </c>
      <c r="AW824" s="48" t="s">
        <v>183</v>
      </c>
      <c r="AX824" s="48" t="s">
        <v>183</v>
      </c>
      <c r="AY824" s="58" t="s">
        <v>183</v>
      </c>
      <c r="AZ824" s="48" t="s">
        <v>183</v>
      </c>
      <c r="BA824" s="48" t="s">
        <v>183</v>
      </c>
      <c r="BB824" s="48" t="s">
        <v>183</v>
      </c>
      <c r="BC824" s="48" t="s">
        <v>183</v>
      </c>
      <c r="BD824" s="48" t="s">
        <v>183</v>
      </c>
      <c r="BE824" s="48" t="s">
        <v>183</v>
      </c>
      <c r="BF824" s="48" t="s">
        <v>183</v>
      </c>
      <c r="BG824" s="48" t="s">
        <v>183</v>
      </c>
      <c r="BH824" s="48" t="s">
        <v>183</v>
      </c>
      <c r="BI824" s="48" t="s">
        <v>183</v>
      </c>
      <c r="BJ824" s="48" t="s">
        <v>183</v>
      </c>
      <c r="BK824" s="48" t="s">
        <v>183</v>
      </c>
      <c r="BL824" s="48" t="s">
        <v>183</v>
      </c>
      <c r="BM824" s="48" t="s">
        <v>183</v>
      </c>
      <c r="BN824" s="58">
        <v>43404.372250775465</v>
      </c>
    </row>
    <row r="825" spans="1:66" x14ac:dyDescent="0.25">
      <c r="A825" s="48" t="s">
        <v>178</v>
      </c>
      <c r="B825" s="48" t="s">
        <v>179</v>
      </c>
      <c r="C825" s="48" t="s">
        <v>35</v>
      </c>
      <c r="D825" s="48" t="s">
        <v>35</v>
      </c>
      <c r="E825" s="48" t="s">
        <v>183</v>
      </c>
      <c r="F825" s="48" t="s">
        <v>183</v>
      </c>
      <c r="G825" s="48" t="s">
        <v>10895</v>
      </c>
      <c r="H825" s="48" t="s">
        <v>2995</v>
      </c>
      <c r="I825" s="48" t="s">
        <v>12</v>
      </c>
      <c r="J825" s="48" t="s">
        <v>183</v>
      </c>
      <c r="L825" s="48" t="s">
        <v>183</v>
      </c>
      <c r="M825" s="48" t="s">
        <v>10062</v>
      </c>
      <c r="N825" s="48" t="s">
        <v>10896</v>
      </c>
      <c r="O825" s="48" t="s">
        <v>10897</v>
      </c>
      <c r="P825" s="48" t="s">
        <v>183</v>
      </c>
      <c r="Q825" s="48" t="s">
        <v>10882</v>
      </c>
      <c r="R825" s="48" t="s">
        <v>183</v>
      </c>
      <c r="S825" s="48" t="s">
        <v>183</v>
      </c>
      <c r="T825" s="48" t="s">
        <v>183</v>
      </c>
      <c r="U825" s="48" t="s">
        <v>183</v>
      </c>
      <c r="V825" s="48" t="s">
        <v>183</v>
      </c>
      <c r="W825" s="48" t="s">
        <v>183</v>
      </c>
      <c r="X825" s="48" t="s">
        <v>183</v>
      </c>
      <c r="Y825" s="48" t="s">
        <v>183</v>
      </c>
      <c r="Z825" s="48" t="s">
        <v>183</v>
      </c>
      <c r="AA825" s="48" t="s">
        <v>183</v>
      </c>
      <c r="AB825" s="48" t="s">
        <v>192</v>
      </c>
      <c r="AC825" s="48" t="s">
        <v>183</v>
      </c>
      <c r="AD825" s="48" t="s">
        <v>183</v>
      </c>
      <c r="AE825" s="48" t="s">
        <v>183</v>
      </c>
      <c r="AF825" s="48" t="s">
        <v>183</v>
      </c>
      <c r="AG825" s="48" t="s">
        <v>183</v>
      </c>
      <c r="AH825" s="48" t="s">
        <v>183</v>
      </c>
      <c r="AI825" s="48" t="s">
        <v>183</v>
      </c>
      <c r="AJ825" s="48" t="s">
        <v>2995</v>
      </c>
      <c r="AK825" s="48" t="s">
        <v>183</v>
      </c>
      <c r="AL825" s="48" t="s">
        <v>183</v>
      </c>
      <c r="AM825" s="48" t="s">
        <v>183</v>
      </c>
      <c r="AN825" s="48" t="s">
        <v>183</v>
      </c>
      <c r="AO825" s="48" t="s">
        <v>183</v>
      </c>
      <c r="AP825" s="48" t="s">
        <v>183</v>
      </c>
      <c r="AQ825" s="48" t="s">
        <v>183</v>
      </c>
      <c r="AR825" s="48" t="s">
        <v>183</v>
      </c>
      <c r="AS825" s="48" t="s">
        <v>183</v>
      </c>
      <c r="AT825" s="48" t="s">
        <v>183</v>
      </c>
      <c r="AU825" s="48" t="s">
        <v>183</v>
      </c>
      <c r="AV825" s="48" t="s">
        <v>183</v>
      </c>
      <c r="AW825" s="48" t="s">
        <v>183</v>
      </c>
      <c r="AX825" s="48" t="s">
        <v>183</v>
      </c>
      <c r="AY825" s="58" t="s">
        <v>183</v>
      </c>
      <c r="AZ825" s="48" t="s">
        <v>183</v>
      </c>
      <c r="BA825" s="48" t="s">
        <v>183</v>
      </c>
      <c r="BB825" s="48" t="s">
        <v>183</v>
      </c>
      <c r="BC825" s="48" t="s">
        <v>183</v>
      </c>
      <c r="BD825" s="48" t="s">
        <v>183</v>
      </c>
      <c r="BE825" s="48" t="s">
        <v>183</v>
      </c>
      <c r="BF825" s="48" t="s">
        <v>183</v>
      </c>
      <c r="BG825" s="48" t="s">
        <v>183</v>
      </c>
      <c r="BH825" s="48" t="s">
        <v>183</v>
      </c>
      <c r="BI825" s="48" t="s">
        <v>183</v>
      </c>
      <c r="BJ825" s="48" t="s">
        <v>183</v>
      </c>
      <c r="BK825" s="48" t="s">
        <v>183</v>
      </c>
      <c r="BL825" s="48" t="s">
        <v>183</v>
      </c>
      <c r="BM825" s="48" t="s">
        <v>183</v>
      </c>
      <c r="BN825" s="58">
        <v>43404.372251423607</v>
      </c>
    </row>
    <row r="826" spans="1:66" x14ac:dyDescent="0.25">
      <c r="A826" s="48" t="s">
        <v>178</v>
      </c>
      <c r="B826" s="48" t="s">
        <v>179</v>
      </c>
      <c r="C826" s="48" t="s">
        <v>35</v>
      </c>
      <c r="D826" s="48" t="s">
        <v>35</v>
      </c>
      <c r="E826" s="48" t="s">
        <v>183</v>
      </c>
      <c r="F826" s="48" t="s">
        <v>183</v>
      </c>
      <c r="G826" s="48" t="s">
        <v>10898</v>
      </c>
      <c r="H826" s="48" t="s">
        <v>2995</v>
      </c>
      <c r="I826" s="48" t="s">
        <v>12</v>
      </c>
      <c r="J826" s="48" t="s">
        <v>183</v>
      </c>
      <c r="L826" s="48" t="s">
        <v>183</v>
      </c>
      <c r="M826" s="48" t="s">
        <v>10062</v>
      </c>
      <c r="N826" s="48" t="s">
        <v>10899</v>
      </c>
      <c r="O826" s="48" t="s">
        <v>10900</v>
      </c>
      <c r="P826" s="48" t="s">
        <v>183</v>
      </c>
      <c r="Q826" s="48" t="s">
        <v>10901</v>
      </c>
      <c r="R826" s="48" t="s">
        <v>183</v>
      </c>
      <c r="S826" s="48" t="s">
        <v>183</v>
      </c>
      <c r="T826" s="48" t="s">
        <v>183</v>
      </c>
      <c r="U826" s="48" t="s">
        <v>183</v>
      </c>
      <c r="V826" s="48" t="s">
        <v>183</v>
      </c>
      <c r="W826" s="48" t="s">
        <v>183</v>
      </c>
      <c r="X826" s="48" t="s">
        <v>183</v>
      </c>
      <c r="Y826" s="48" t="s">
        <v>183</v>
      </c>
      <c r="Z826" s="48" t="s">
        <v>183</v>
      </c>
      <c r="AA826" s="48" t="s">
        <v>183</v>
      </c>
      <c r="AB826" s="48" t="s">
        <v>192</v>
      </c>
      <c r="AC826" s="48" t="s">
        <v>183</v>
      </c>
      <c r="AD826" s="48" t="s">
        <v>183</v>
      </c>
      <c r="AE826" s="48" t="s">
        <v>183</v>
      </c>
      <c r="AF826" s="48" t="s">
        <v>183</v>
      </c>
      <c r="AG826" s="48" t="s">
        <v>183</v>
      </c>
      <c r="AH826" s="48" t="s">
        <v>183</v>
      </c>
      <c r="AI826" s="48" t="s">
        <v>183</v>
      </c>
      <c r="AJ826" s="48" t="s">
        <v>2995</v>
      </c>
      <c r="AK826" s="48" t="s">
        <v>183</v>
      </c>
      <c r="AL826" s="48" t="s">
        <v>183</v>
      </c>
      <c r="AM826" s="48" t="s">
        <v>183</v>
      </c>
      <c r="AN826" s="48" t="s">
        <v>183</v>
      </c>
      <c r="AO826" s="48" t="s">
        <v>183</v>
      </c>
      <c r="AP826" s="48" t="s">
        <v>183</v>
      </c>
      <c r="AQ826" s="48" t="s">
        <v>183</v>
      </c>
      <c r="AR826" s="48" t="s">
        <v>183</v>
      </c>
      <c r="AS826" s="48" t="s">
        <v>183</v>
      </c>
      <c r="AT826" s="48" t="s">
        <v>183</v>
      </c>
      <c r="AU826" s="48" t="s">
        <v>183</v>
      </c>
      <c r="AV826" s="48" t="s">
        <v>183</v>
      </c>
      <c r="AW826" s="48" t="s">
        <v>183</v>
      </c>
      <c r="AX826" s="48" t="s">
        <v>183</v>
      </c>
      <c r="AY826" s="58" t="s">
        <v>183</v>
      </c>
      <c r="AZ826" s="48" t="s">
        <v>183</v>
      </c>
      <c r="BA826" s="48" t="s">
        <v>183</v>
      </c>
      <c r="BB826" s="48" t="s">
        <v>183</v>
      </c>
      <c r="BC826" s="48" t="s">
        <v>183</v>
      </c>
      <c r="BD826" s="48" t="s">
        <v>183</v>
      </c>
      <c r="BE826" s="48" t="s">
        <v>183</v>
      </c>
      <c r="BF826" s="48" t="s">
        <v>183</v>
      </c>
      <c r="BG826" s="48" t="s">
        <v>183</v>
      </c>
      <c r="BH826" s="48" t="s">
        <v>183</v>
      </c>
      <c r="BI826" s="48" t="s">
        <v>183</v>
      </c>
      <c r="BJ826" s="48" t="s">
        <v>183</v>
      </c>
      <c r="BK826" s="48" t="s">
        <v>183</v>
      </c>
      <c r="BL826" s="48" t="s">
        <v>183</v>
      </c>
      <c r="BM826" s="48" t="s">
        <v>183</v>
      </c>
      <c r="BN826" s="58">
        <v>43404.372252002315</v>
      </c>
    </row>
    <row r="827" spans="1:66" x14ac:dyDescent="0.25">
      <c r="A827" s="48" t="s">
        <v>178</v>
      </c>
      <c r="B827" s="48" t="s">
        <v>179</v>
      </c>
      <c r="C827" s="48" t="s">
        <v>35</v>
      </c>
      <c r="D827" s="48" t="s">
        <v>35</v>
      </c>
      <c r="E827" s="48" t="s">
        <v>183</v>
      </c>
      <c r="F827" s="48" t="s">
        <v>183</v>
      </c>
      <c r="G827" s="48" t="s">
        <v>10902</v>
      </c>
      <c r="H827" s="48" t="s">
        <v>2995</v>
      </c>
      <c r="I827" s="48" t="s">
        <v>12</v>
      </c>
      <c r="J827" s="48" t="s">
        <v>183</v>
      </c>
      <c r="L827" s="48" t="s">
        <v>183</v>
      </c>
      <c r="M827" s="48" t="s">
        <v>10062</v>
      </c>
      <c r="N827" s="48" t="s">
        <v>10903</v>
      </c>
      <c r="O827" s="48" t="s">
        <v>10904</v>
      </c>
      <c r="P827" s="48" t="s">
        <v>183</v>
      </c>
      <c r="Q827" s="48" t="s">
        <v>10901</v>
      </c>
      <c r="R827" s="48" t="s">
        <v>183</v>
      </c>
      <c r="S827" s="48" t="s">
        <v>183</v>
      </c>
      <c r="T827" s="48" t="s">
        <v>183</v>
      </c>
      <c r="U827" s="48" t="s">
        <v>183</v>
      </c>
      <c r="V827" s="48" t="s">
        <v>183</v>
      </c>
      <c r="W827" s="48" t="s">
        <v>183</v>
      </c>
      <c r="X827" s="48" t="s">
        <v>183</v>
      </c>
      <c r="Y827" s="48" t="s">
        <v>183</v>
      </c>
      <c r="Z827" s="48" t="s">
        <v>183</v>
      </c>
      <c r="AA827" s="48" t="s">
        <v>183</v>
      </c>
      <c r="AB827" s="48" t="s">
        <v>192</v>
      </c>
      <c r="AC827" s="48" t="s">
        <v>183</v>
      </c>
      <c r="AD827" s="48" t="s">
        <v>183</v>
      </c>
      <c r="AE827" s="48" t="s">
        <v>183</v>
      </c>
      <c r="AF827" s="48" t="s">
        <v>183</v>
      </c>
      <c r="AG827" s="48" t="s">
        <v>183</v>
      </c>
      <c r="AH827" s="48" t="s">
        <v>183</v>
      </c>
      <c r="AI827" s="48" t="s">
        <v>183</v>
      </c>
      <c r="AJ827" s="48" t="s">
        <v>2995</v>
      </c>
      <c r="AK827" s="48" t="s">
        <v>183</v>
      </c>
      <c r="AL827" s="48" t="s">
        <v>183</v>
      </c>
      <c r="AM827" s="48" t="s">
        <v>183</v>
      </c>
      <c r="AN827" s="48" t="s">
        <v>183</v>
      </c>
      <c r="AO827" s="48" t="s">
        <v>183</v>
      </c>
      <c r="AP827" s="48" t="s">
        <v>183</v>
      </c>
      <c r="AQ827" s="48" t="s">
        <v>183</v>
      </c>
      <c r="AR827" s="48" t="s">
        <v>183</v>
      </c>
      <c r="AS827" s="48" t="s">
        <v>183</v>
      </c>
      <c r="AT827" s="48" t="s">
        <v>183</v>
      </c>
      <c r="AU827" s="48" t="s">
        <v>183</v>
      </c>
      <c r="AV827" s="48" t="s">
        <v>183</v>
      </c>
      <c r="AW827" s="48" t="s">
        <v>183</v>
      </c>
      <c r="AX827" s="48" t="s">
        <v>183</v>
      </c>
      <c r="AY827" s="58" t="s">
        <v>183</v>
      </c>
      <c r="AZ827" s="48" t="s">
        <v>183</v>
      </c>
      <c r="BA827" s="48" t="s">
        <v>183</v>
      </c>
      <c r="BB827" s="48" t="s">
        <v>183</v>
      </c>
      <c r="BC827" s="48" t="s">
        <v>183</v>
      </c>
      <c r="BD827" s="48" t="s">
        <v>183</v>
      </c>
      <c r="BE827" s="48" t="s">
        <v>183</v>
      </c>
      <c r="BF827" s="48" t="s">
        <v>183</v>
      </c>
      <c r="BG827" s="48" t="s">
        <v>183</v>
      </c>
      <c r="BH827" s="48" t="s">
        <v>183</v>
      </c>
      <c r="BI827" s="48" t="s">
        <v>183</v>
      </c>
      <c r="BJ827" s="48" t="s">
        <v>183</v>
      </c>
      <c r="BK827" s="48" t="s">
        <v>183</v>
      </c>
      <c r="BL827" s="48" t="s">
        <v>183</v>
      </c>
      <c r="BM827" s="48" t="s">
        <v>183</v>
      </c>
      <c r="BN827" s="58">
        <v>43404.372252581015</v>
      </c>
    </row>
    <row r="828" spans="1:66" x14ac:dyDescent="0.25">
      <c r="A828" s="48" t="s">
        <v>178</v>
      </c>
      <c r="B828" s="48" t="s">
        <v>179</v>
      </c>
      <c r="C828" s="48" t="s">
        <v>35</v>
      </c>
      <c r="D828" s="48" t="s">
        <v>35</v>
      </c>
      <c r="E828" s="48" t="s">
        <v>183</v>
      </c>
      <c r="F828" s="48" t="s">
        <v>183</v>
      </c>
      <c r="G828" s="48" t="s">
        <v>10905</v>
      </c>
      <c r="H828" s="48" t="s">
        <v>2995</v>
      </c>
      <c r="I828" s="48" t="s">
        <v>12</v>
      </c>
      <c r="J828" s="48" t="s">
        <v>183</v>
      </c>
      <c r="L828" s="48" t="s">
        <v>183</v>
      </c>
      <c r="M828" s="48" t="s">
        <v>10062</v>
      </c>
      <c r="N828" s="48" t="s">
        <v>10906</v>
      </c>
      <c r="O828" s="48" t="s">
        <v>10907</v>
      </c>
      <c r="P828" s="48" t="s">
        <v>183</v>
      </c>
      <c r="Q828" s="48" t="s">
        <v>10901</v>
      </c>
      <c r="R828" s="48" t="s">
        <v>183</v>
      </c>
      <c r="S828" s="48" t="s">
        <v>183</v>
      </c>
      <c r="T828" s="48" t="s">
        <v>183</v>
      </c>
      <c r="U828" s="48" t="s">
        <v>183</v>
      </c>
      <c r="V828" s="48" t="s">
        <v>183</v>
      </c>
      <c r="W828" s="48" t="s">
        <v>183</v>
      </c>
      <c r="X828" s="48" t="s">
        <v>183</v>
      </c>
      <c r="Y828" s="48" t="s">
        <v>183</v>
      </c>
      <c r="Z828" s="48" t="s">
        <v>183</v>
      </c>
      <c r="AA828" s="48" t="s">
        <v>183</v>
      </c>
      <c r="AB828" s="48" t="s">
        <v>192</v>
      </c>
      <c r="AC828" s="48" t="s">
        <v>183</v>
      </c>
      <c r="AD828" s="48" t="s">
        <v>183</v>
      </c>
      <c r="AE828" s="48" t="s">
        <v>183</v>
      </c>
      <c r="AF828" s="48" t="s">
        <v>183</v>
      </c>
      <c r="AG828" s="48" t="s">
        <v>183</v>
      </c>
      <c r="AH828" s="48" t="s">
        <v>183</v>
      </c>
      <c r="AI828" s="48" t="s">
        <v>183</v>
      </c>
      <c r="AJ828" s="48" t="s">
        <v>2995</v>
      </c>
      <c r="AK828" s="48" t="s">
        <v>183</v>
      </c>
      <c r="AL828" s="48" t="s">
        <v>183</v>
      </c>
      <c r="AM828" s="48" t="s">
        <v>183</v>
      </c>
      <c r="AN828" s="48" t="s">
        <v>183</v>
      </c>
      <c r="AO828" s="48" t="s">
        <v>183</v>
      </c>
      <c r="AP828" s="48" t="s">
        <v>183</v>
      </c>
      <c r="AQ828" s="48" t="s">
        <v>183</v>
      </c>
      <c r="AR828" s="48" t="s">
        <v>183</v>
      </c>
      <c r="AS828" s="48" t="s">
        <v>183</v>
      </c>
      <c r="AT828" s="48" t="s">
        <v>183</v>
      </c>
      <c r="AU828" s="48" t="s">
        <v>183</v>
      </c>
      <c r="AV828" s="48" t="s">
        <v>183</v>
      </c>
      <c r="AW828" s="48" t="s">
        <v>183</v>
      </c>
      <c r="AX828" s="48" t="s">
        <v>183</v>
      </c>
      <c r="AY828" s="58" t="s">
        <v>183</v>
      </c>
      <c r="AZ828" s="48" t="s">
        <v>183</v>
      </c>
      <c r="BA828" s="48" t="s">
        <v>183</v>
      </c>
      <c r="BB828" s="48" t="s">
        <v>183</v>
      </c>
      <c r="BC828" s="48" t="s">
        <v>183</v>
      </c>
      <c r="BD828" s="48" t="s">
        <v>183</v>
      </c>
      <c r="BE828" s="48" t="s">
        <v>183</v>
      </c>
      <c r="BF828" s="48" t="s">
        <v>183</v>
      </c>
      <c r="BG828" s="48" t="s">
        <v>183</v>
      </c>
      <c r="BH828" s="48" t="s">
        <v>183</v>
      </c>
      <c r="BI828" s="48" t="s">
        <v>183</v>
      </c>
      <c r="BJ828" s="48" t="s">
        <v>183</v>
      </c>
      <c r="BK828" s="48" t="s">
        <v>183</v>
      </c>
      <c r="BL828" s="48" t="s">
        <v>183</v>
      </c>
      <c r="BM828" s="48" t="s">
        <v>183</v>
      </c>
      <c r="BN828" s="58">
        <v>43404.372253159723</v>
      </c>
    </row>
    <row r="829" spans="1:66" x14ac:dyDescent="0.25">
      <c r="A829" s="48" t="s">
        <v>178</v>
      </c>
      <c r="B829" s="48" t="s">
        <v>179</v>
      </c>
      <c r="C829" s="48" t="s">
        <v>35</v>
      </c>
      <c r="D829" s="48" t="s">
        <v>35</v>
      </c>
      <c r="E829" s="48" t="s">
        <v>183</v>
      </c>
      <c r="F829" s="48" t="s">
        <v>183</v>
      </c>
      <c r="G829" s="48" t="s">
        <v>10908</v>
      </c>
      <c r="H829" s="48" t="s">
        <v>2995</v>
      </c>
      <c r="I829" s="48" t="s">
        <v>12</v>
      </c>
      <c r="J829" s="48" t="s">
        <v>183</v>
      </c>
      <c r="L829" s="48" t="s">
        <v>183</v>
      </c>
      <c r="M829" s="48" t="s">
        <v>10062</v>
      </c>
      <c r="N829" s="48" t="s">
        <v>10909</v>
      </c>
      <c r="O829" s="48" t="s">
        <v>10910</v>
      </c>
      <c r="P829" s="48" t="s">
        <v>183</v>
      </c>
      <c r="Q829" s="48" t="s">
        <v>10911</v>
      </c>
      <c r="R829" s="48" t="s">
        <v>183</v>
      </c>
      <c r="S829" s="48" t="s">
        <v>183</v>
      </c>
      <c r="T829" s="48" t="s">
        <v>183</v>
      </c>
      <c r="U829" s="48" t="s">
        <v>183</v>
      </c>
      <c r="V829" s="48" t="s">
        <v>183</v>
      </c>
      <c r="W829" s="48" t="s">
        <v>183</v>
      </c>
      <c r="X829" s="48" t="s">
        <v>183</v>
      </c>
      <c r="Y829" s="48" t="s">
        <v>183</v>
      </c>
      <c r="Z829" s="48" t="s">
        <v>183</v>
      </c>
      <c r="AA829" s="48" t="s">
        <v>183</v>
      </c>
      <c r="AB829" s="48" t="s">
        <v>192</v>
      </c>
      <c r="AC829" s="48" t="s">
        <v>183</v>
      </c>
      <c r="AD829" s="48" t="s">
        <v>183</v>
      </c>
      <c r="AE829" s="48" t="s">
        <v>183</v>
      </c>
      <c r="AF829" s="48" t="s">
        <v>183</v>
      </c>
      <c r="AG829" s="48" t="s">
        <v>183</v>
      </c>
      <c r="AH829" s="48" t="s">
        <v>183</v>
      </c>
      <c r="AI829" s="48" t="s">
        <v>183</v>
      </c>
      <c r="AJ829" s="48" t="s">
        <v>2995</v>
      </c>
      <c r="AK829" s="48" t="s">
        <v>183</v>
      </c>
      <c r="AL829" s="48" t="s">
        <v>183</v>
      </c>
      <c r="AM829" s="48" t="s">
        <v>183</v>
      </c>
      <c r="AN829" s="48" t="s">
        <v>183</v>
      </c>
      <c r="AO829" s="48" t="s">
        <v>183</v>
      </c>
      <c r="AP829" s="48" t="s">
        <v>183</v>
      </c>
      <c r="AQ829" s="48" t="s">
        <v>183</v>
      </c>
      <c r="AR829" s="48" t="s">
        <v>183</v>
      </c>
      <c r="AS829" s="48" t="s">
        <v>183</v>
      </c>
      <c r="AT829" s="48" t="s">
        <v>183</v>
      </c>
      <c r="AU829" s="48" t="s">
        <v>183</v>
      </c>
      <c r="AV829" s="48" t="s">
        <v>183</v>
      </c>
      <c r="AW829" s="48" t="s">
        <v>183</v>
      </c>
      <c r="AX829" s="48" t="s">
        <v>183</v>
      </c>
      <c r="AY829" s="58" t="s">
        <v>183</v>
      </c>
      <c r="AZ829" s="48" t="s">
        <v>183</v>
      </c>
      <c r="BA829" s="48" t="s">
        <v>183</v>
      </c>
      <c r="BB829" s="48" t="s">
        <v>183</v>
      </c>
      <c r="BC829" s="48" t="s">
        <v>183</v>
      </c>
      <c r="BD829" s="48" t="s">
        <v>183</v>
      </c>
      <c r="BE829" s="48" t="s">
        <v>183</v>
      </c>
      <c r="BF829" s="48" t="s">
        <v>183</v>
      </c>
      <c r="BG829" s="48" t="s">
        <v>183</v>
      </c>
      <c r="BH829" s="48" t="s">
        <v>183</v>
      </c>
      <c r="BI829" s="48" t="s">
        <v>183</v>
      </c>
      <c r="BJ829" s="48" t="s">
        <v>183</v>
      </c>
      <c r="BK829" s="48" t="s">
        <v>183</v>
      </c>
      <c r="BL829" s="48" t="s">
        <v>183</v>
      </c>
      <c r="BM829" s="48" t="s">
        <v>183</v>
      </c>
      <c r="BN829" s="58">
        <v>43404.372253738424</v>
      </c>
    </row>
    <row r="830" spans="1:66" x14ac:dyDescent="0.25">
      <c r="A830" s="48" t="s">
        <v>178</v>
      </c>
      <c r="B830" s="48" t="s">
        <v>179</v>
      </c>
      <c r="C830" s="48" t="s">
        <v>35</v>
      </c>
      <c r="D830" s="48" t="s">
        <v>35</v>
      </c>
      <c r="E830" s="48" t="s">
        <v>183</v>
      </c>
      <c r="F830" s="48" t="s">
        <v>183</v>
      </c>
      <c r="G830" s="48" t="s">
        <v>10912</v>
      </c>
      <c r="H830" s="48" t="s">
        <v>2995</v>
      </c>
      <c r="I830" s="48" t="s">
        <v>12</v>
      </c>
      <c r="J830" s="48" t="s">
        <v>183</v>
      </c>
      <c r="L830" s="48" t="s">
        <v>183</v>
      </c>
      <c r="M830" s="48" t="s">
        <v>10062</v>
      </c>
      <c r="N830" s="48" t="s">
        <v>10913</v>
      </c>
      <c r="O830" s="48" t="s">
        <v>10914</v>
      </c>
      <c r="P830" s="48" t="s">
        <v>183</v>
      </c>
      <c r="Q830" s="48" t="s">
        <v>10911</v>
      </c>
      <c r="R830" s="48" t="s">
        <v>183</v>
      </c>
      <c r="S830" s="48" t="s">
        <v>183</v>
      </c>
      <c r="T830" s="48" t="s">
        <v>183</v>
      </c>
      <c r="U830" s="48" t="s">
        <v>183</v>
      </c>
      <c r="V830" s="48" t="s">
        <v>183</v>
      </c>
      <c r="W830" s="48" t="s">
        <v>183</v>
      </c>
      <c r="X830" s="48" t="s">
        <v>183</v>
      </c>
      <c r="Y830" s="48" t="s">
        <v>183</v>
      </c>
      <c r="Z830" s="48" t="s">
        <v>183</v>
      </c>
      <c r="AA830" s="48" t="s">
        <v>183</v>
      </c>
      <c r="AB830" s="48" t="s">
        <v>192</v>
      </c>
      <c r="AC830" s="48" t="s">
        <v>183</v>
      </c>
      <c r="AD830" s="48" t="s">
        <v>183</v>
      </c>
      <c r="AE830" s="48" t="s">
        <v>183</v>
      </c>
      <c r="AF830" s="48" t="s">
        <v>183</v>
      </c>
      <c r="AG830" s="48" t="s">
        <v>183</v>
      </c>
      <c r="AH830" s="48" t="s">
        <v>183</v>
      </c>
      <c r="AI830" s="48" t="s">
        <v>183</v>
      </c>
      <c r="AJ830" s="48" t="s">
        <v>2995</v>
      </c>
      <c r="AK830" s="48" t="s">
        <v>183</v>
      </c>
      <c r="AL830" s="48" t="s">
        <v>183</v>
      </c>
      <c r="AM830" s="48" t="s">
        <v>183</v>
      </c>
      <c r="AN830" s="48" t="s">
        <v>183</v>
      </c>
      <c r="AO830" s="48" t="s">
        <v>183</v>
      </c>
      <c r="AP830" s="48" t="s">
        <v>183</v>
      </c>
      <c r="AQ830" s="48" t="s">
        <v>183</v>
      </c>
      <c r="AR830" s="48" t="s">
        <v>183</v>
      </c>
      <c r="AS830" s="48" t="s">
        <v>183</v>
      </c>
      <c r="AT830" s="48" t="s">
        <v>183</v>
      </c>
      <c r="AU830" s="48" t="s">
        <v>183</v>
      </c>
      <c r="AV830" s="48" t="s">
        <v>183</v>
      </c>
      <c r="AW830" s="48" t="s">
        <v>183</v>
      </c>
      <c r="AX830" s="48" t="s">
        <v>183</v>
      </c>
      <c r="AY830" s="58" t="s">
        <v>183</v>
      </c>
      <c r="AZ830" s="48" t="s">
        <v>183</v>
      </c>
      <c r="BA830" s="48" t="s">
        <v>183</v>
      </c>
      <c r="BB830" s="48" t="s">
        <v>183</v>
      </c>
      <c r="BC830" s="48" t="s">
        <v>183</v>
      </c>
      <c r="BD830" s="48" t="s">
        <v>183</v>
      </c>
      <c r="BE830" s="48" t="s">
        <v>183</v>
      </c>
      <c r="BF830" s="48" t="s">
        <v>183</v>
      </c>
      <c r="BG830" s="48" t="s">
        <v>183</v>
      </c>
      <c r="BH830" s="48" t="s">
        <v>183</v>
      </c>
      <c r="BI830" s="48" t="s">
        <v>183</v>
      </c>
      <c r="BJ830" s="48" t="s">
        <v>183</v>
      </c>
      <c r="BK830" s="48" t="s">
        <v>183</v>
      </c>
      <c r="BL830" s="48" t="s">
        <v>183</v>
      </c>
      <c r="BM830" s="48" t="s">
        <v>183</v>
      </c>
      <c r="BN830" s="58">
        <v>43404.372254317124</v>
      </c>
    </row>
    <row r="831" spans="1:66" x14ac:dyDescent="0.25">
      <c r="A831" s="48" t="s">
        <v>178</v>
      </c>
      <c r="B831" s="48" t="s">
        <v>179</v>
      </c>
      <c r="C831" s="48" t="s">
        <v>35</v>
      </c>
      <c r="D831" s="48" t="s">
        <v>35</v>
      </c>
      <c r="E831" s="48" t="s">
        <v>183</v>
      </c>
      <c r="F831" s="48" t="s">
        <v>183</v>
      </c>
      <c r="G831" s="48" t="s">
        <v>10915</v>
      </c>
      <c r="H831" s="48" t="s">
        <v>2995</v>
      </c>
      <c r="I831" s="48" t="s">
        <v>12</v>
      </c>
      <c r="J831" s="48" t="s">
        <v>183</v>
      </c>
      <c r="L831" s="48" t="s">
        <v>10916</v>
      </c>
      <c r="M831" s="48" t="s">
        <v>10062</v>
      </c>
      <c r="N831" s="48" t="s">
        <v>10917</v>
      </c>
      <c r="O831" s="48" t="s">
        <v>10918</v>
      </c>
      <c r="P831" s="48" t="s">
        <v>183</v>
      </c>
      <c r="Q831" s="48" t="s">
        <v>10919</v>
      </c>
      <c r="R831" s="48" t="s">
        <v>183</v>
      </c>
      <c r="S831" s="48" t="s">
        <v>183</v>
      </c>
      <c r="T831" s="48" t="s">
        <v>183</v>
      </c>
      <c r="U831" s="48" t="s">
        <v>183</v>
      </c>
      <c r="V831" s="48" t="s">
        <v>183</v>
      </c>
      <c r="W831" s="48" t="s">
        <v>183</v>
      </c>
      <c r="X831" s="48" t="s">
        <v>183</v>
      </c>
      <c r="Y831" s="48" t="s">
        <v>183</v>
      </c>
      <c r="Z831" s="48" t="s">
        <v>183</v>
      </c>
      <c r="AA831" s="48" t="s">
        <v>183</v>
      </c>
      <c r="AB831" s="48" t="s">
        <v>192</v>
      </c>
      <c r="AC831" s="48" t="s">
        <v>183</v>
      </c>
      <c r="AD831" s="48" t="s">
        <v>183</v>
      </c>
      <c r="AE831" s="48" t="s">
        <v>183</v>
      </c>
      <c r="AF831" s="48" t="s">
        <v>183</v>
      </c>
      <c r="AG831" s="48" t="s">
        <v>183</v>
      </c>
      <c r="AH831" s="48" t="s">
        <v>183</v>
      </c>
      <c r="AI831" s="48" t="s">
        <v>183</v>
      </c>
      <c r="AJ831" s="48" t="s">
        <v>2995</v>
      </c>
      <c r="AK831" s="48" t="s">
        <v>183</v>
      </c>
      <c r="AL831" s="48" t="s">
        <v>183</v>
      </c>
      <c r="AM831" s="48" t="s">
        <v>183</v>
      </c>
      <c r="AN831" s="48" t="s">
        <v>183</v>
      </c>
      <c r="AO831" s="48" t="s">
        <v>183</v>
      </c>
      <c r="AP831" s="48" t="s">
        <v>183</v>
      </c>
      <c r="AQ831" s="48" t="s">
        <v>183</v>
      </c>
      <c r="AR831" s="48" t="s">
        <v>183</v>
      </c>
      <c r="AS831" s="48" t="s">
        <v>183</v>
      </c>
      <c r="AT831" s="48" t="s">
        <v>183</v>
      </c>
      <c r="AU831" s="48" t="s">
        <v>183</v>
      </c>
      <c r="AV831" s="48" t="s">
        <v>183</v>
      </c>
      <c r="AW831" s="48" t="s">
        <v>183</v>
      </c>
      <c r="AX831" s="48" t="s">
        <v>183</v>
      </c>
      <c r="AY831" s="58" t="s">
        <v>183</v>
      </c>
      <c r="AZ831" s="48" t="s">
        <v>183</v>
      </c>
      <c r="BA831" s="48" t="s">
        <v>183</v>
      </c>
      <c r="BB831" s="48" t="s">
        <v>183</v>
      </c>
      <c r="BC831" s="48" t="s">
        <v>183</v>
      </c>
      <c r="BD831" s="48" t="s">
        <v>183</v>
      </c>
      <c r="BE831" s="48" t="s">
        <v>183</v>
      </c>
      <c r="BF831" s="48" t="s">
        <v>183</v>
      </c>
      <c r="BG831" s="48" t="s">
        <v>183</v>
      </c>
      <c r="BH831" s="48" t="s">
        <v>183</v>
      </c>
      <c r="BI831" s="48" t="s">
        <v>183</v>
      </c>
      <c r="BJ831" s="48" t="s">
        <v>183</v>
      </c>
      <c r="BK831" s="48" t="s">
        <v>183</v>
      </c>
      <c r="BL831" s="48" t="s">
        <v>183</v>
      </c>
      <c r="BM831" s="48" t="s">
        <v>183</v>
      </c>
      <c r="BN831" s="58">
        <v>43404.372254942129</v>
      </c>
    </row>
    <row r="832" spans="1:66" x14ac:dyDescent="0.25">
      <c r="A832" s="48" t="s">
        <v>178</v>
      </c>
      <c r="B832" s="48" t="s">
        <v>179</v>
      </c>
      <c r="C832" s="48" t="s">
        <v>35</v>
      </c>
      <c r="D832" s="48" t="s">
        <v>35</v>
      </c>
      <c r="E832" s="48" t="s">
        <v>183</v>
      </c>
      <c r="F832" s="48" t="s">
        <v>183</v>
      </c>
      <c r="G832" s="48" t="s">
        <v>10920</v>
      </c>
      <c r="H832" s="48" t="s">
        <v>2995</v>
      </c>
      <c r="I832" s="48" t="s">
        <v>12</v>
      </c>
      <c r="J832" s="48" t="s">
        <v>183</v>
      </c>
      <c r="L832" s="48" t="s">
        <v>183</v>
      </c>
      <c r="M832" s="48" t="s">
        <v>10062</v>
      </c>
      <c r="N832" s="48" t="s">
        <v>10921</v>
      </c>
      <c r="O832" s="48" t="s">
        <v>10922</v>
      </c>
      <c r="P832" s="48" t="s">
        <v>183</v>
      </c>
      <c r="Q832" s="48" t="s">
        <v>10919</v>
      </c>
      <c r="R832" s="48" t="s">
        <v>183</v>
      </c>
      <c r="S832" s="48" t="s">
        <v>183</v>
      </c>
      <c r="T832" s="48" t="s">
        <v>183</v>
      </c>
      <c r="U832" s="48" t="s">
        <v>183</v>
      </c>
      <c r="V832" s="48" t="s">
        <v>183</v>
      </c>
      <c r="W832" s="48" t="s">
        <v>183</v>
      </c>
      <c r="X832" s="48" t="s">
        <v>183</v>
      </c>
      <c r="Y832" s="48" t="s">
        <v>183</v>
      </c>
      <c r="Z832" s="48" t="s">
        <v>183</v>
      </c>
      <c r="AA832" s="48" t="s">
        <v>183</v>
      </c>
      <c r="AB832" s="48" t="s">
        <v>192</v>
      </c>
      <c r="AC832" s="48" t="s">
        <v>183</v>
      </c>
      <c r="AD832" s="48" t="s">
        <v>183</v>
      </c>
      <c r="AE832" s="48" t="s">
        <v>183</v>
      </c>
      <c r="AF832" s="48" t="s">
        <v>183</v>
      </c>
      <c r="AG832" s="48" t="s">
        <v>183</v>
      </c>
      <c r="AH832" s="48" t="s">
        <v>183</v>
      </c>
      <c r="AI832" s="48" t="s">
        <v>183</v>
      </c>
      <c r="AJ832" s="48" t="s">
        <v>2995</v>
      </c>
      <c r="AK832" s="48" t="s">
        <v>183</v>
      </c>
      <c r="AL832" s="48" t="s">
        <v>183</v>
      </c>
      <c r="AM832" s="48" t="s">
        <v>183</v>
      </c>
      <c r="AN832" s="48" t="s">
        <v>183</v>
      </c>
      <c r="AO832" s="48" t="s">
        <v>183</v>
      </c>
      <c r="AP832" s="48" t="s">
        <v>183</v>
      </c>
      <c r="AQ832" s="48" t="s">
        <v>183</v>
      </c>
      <c r="AR832" s="48" t="s">
        <v>183</v>
      </c>
      <c r="AS832" s="48" t="s">
        <v>183</v>
      </c>
      <c r="AT832" s="48" t="s">
        <v>183</v>
      </c>
      <c r="AU832" s="48" t="s">
        <v>183</v>
      </c>
      <c r="AV832" s="48" t="s">
        <v>183</v>
      </c>
      <c r="AW832" s="48" t="s">
        <v>183</v>
      </c>
      <c r="AX832" s="48" t="s">
        <v>183</v>
      </c>
      <c r="AY832" s="58" t="s">
        <v>183</v>
      </c>
      <c r="AZ832" s="48" t="s">
        <v>183</v>
      </c>
      <c r="BA832" s="48" t="s">
        <v>183</v>
      </c>
      <c r="BB832" s="48" t="s">
        <v>183</v>
      </c>
      <c r="BC832" s="48" t="s">
        <v>183</v>
      </c>
      <c r="BD832" s="48" t="s">
        <v>183</v>
      </c>
      <c r="BE832" s="48" t="s">
        <v>183</v>
      </c>
      <c r="BF832" s="48" t="s">
        <v>183</v>
      </c>
      <c r="BG832" s="48" t="s">
        <v>183</v>
      </c>
      <c r="BH832" s="48" t="s">
        <v>183</v>
      </c>
      <c r="BI832" s="48" t="s">
        <v>183</v>
      </c>
      <c r="BJ832" s="48" t="s">
        <v>183</v>
      </c>
      <c r="BK832" s="48" t="s">
        <v>183</v>
      </c>
      <c r="BL832" s="48" t="s">
        <v>183</v>
      </c>
      <c r="BM832" s="48" t="s">
        <v>183</v>
      </c>
      <c r="BN832" s="58">
        <v>43404.37225552083</v>
      </c>
    </row>
    <row r="833" spans="1:66" x14ac:dyDescent="0.25">
      <c r="A833" s="48" t="s">
        <v>178</v>
      </c>
      <c r="B833" s="48" t="s">
        <v>179</v>
      </c>
      <c r="C833" s="48" t="s">
        <v>35</v>
      </c>
      <c r="D833" s="48" t="s">
        <v>35</v>
      </c>
      <c r="E833" s="48" t="s">
        <v>183</v>
      </c>
      <c r="F833" s="48" t="s">
        <v>183</v>
      </c>
      <c r="G833" s="48" t="s">
        <v>10923</v>
      </c>
      <c r="H833" s="48" t="s">
        <v>2995</v>
      </c>
      <c r="I833" s="48" t="s">
        <v>12</v>
      </c>
      <c r="J833" s="48" t="s">
        <v>183</v>
      </c>
      <c r="L833" s="48" t="s">
        <v>183</v>
      </c>
      <c r="M833" s="48" t="s">
        <v>10062</v>
      </c>
      <c r="N833" s="48" t="s">
        <v>10924</v>
      </c>
      <c r="O833" s="48" t="s">
        <v>10925</v>
      </c>
      <c r="P833" s="48" t="s">
        <v>183</v>
      </c>
      <c r="Q833" s="48" t="s">
        <v>10919</v>
      </c>
      <c r="R833" s="48" t="s">
        <v>183</v>
      </c>
      <c r="S833" s="48" t="s">
        <v>183</v>
      </c>
      <c r="T833" s="48" t="s">
        <v>183</v>
      </c>
      <c r="U833" s="48" t="s">
        <v>183</v>
      </c>
      <c r="V833" s="48" t="s">
        <v>183</v>
      </c>
      <c r="W833" s="48" t="s">
        <v>183</v>
      </c>
      <c r="X833" s="48" t="s">
        <v>183</v>
      </c>
      <c r="Y833" s="48" t="s">
        <v>183</v>
      </c>
      <c r="Z833" s="48" t="s">
        <v>183</v>
      </c>
      <c r="AA833" s="48" t="s">
        <v>183</v>
      </c>
      <c r="AB833" s="48" t="s">
        <v>192</v>
      </c>
      <c r="AC833" s="48" t="s">
        <v>183</v>
      </c>
      <c r="AD833" s="48" t="s">
        <v>183</v>
      </c>
      <c r="AE833" s="48" t="s">
        <v>183</v>
      </c>
      <c r="AF833" s="48" t="s">
        <v>183</v>
      </c>
      <c r="AG833" s="48" t="s">
        <v>183</v>
      </c>
      <c r="AH833" s="48" t="s">
        <v>183</v>
      </c>
      <c r="AI833" s="48" t="s">
        <v>183</v>
      </c>
      <c r="AJ833" s="48" t="s">
        <v>2995</v>
      </c>
      <c r="AK833" s="48" t="s">
        <v>183</v>
      </c>
      <c r="AL833" s="48" t="s">
        <v>183</v>
      </c>
      <c r="AM833" s="48" t="s">
        <v>183</v>
      </c>
      <c r="AN833" s="48" t="s">
        <v>183</v>
      </c>
      <c r="AO833" s="48" t="s">
        <v>183</v>
      </c>
      <c r="AP833" s="48" t="s">
        <v>183</v>
      </c>
      <c r="AQ833" s="48" t="s">
        <v>183</v>
      </c>
      <c r="AR833" s="48" t="s">
        <v>183</v>
      </c>
      <c r="AS833" s="48" t="s">
        <v>183</v>
      </c>
      <c r="AT833" s="48" t="s">
        <v>183</v>
      </c>
      <c r="AU833" s="48" t="s">
        <v>183</v>
      </c>
      <c r="AV833" s="48" t="s">
        <v>183</v>
      </c>
      <c r="AW833" s="48" t="s">
        <v>183</v>
      </c>
      <c r="AX833" s="48" t="s">
        <v>183</v>
      </c>
      <c r="AY833" s="58" t="s">
        <v>183</v>
      </c>
      <c r="AZ833" s="48" t="s">
        <v>183</v>
      </c>
      <c r="BA833" s="48" t="s">
        <v>183</v>
      </c>
      <c r="BB833" s="48" t="s">
        <v>183</v>
      </c>
      <c r="BC833" s="48" t="s">
        <v>183</v>
      </c>
      <c r="BD833" s="48" t="s">
        <v>183</v>
      </c>
      <c r="BE833" s="48" t="s">
        <v>183</v>
      </c>
      <c r="BF833" s="48" t="s">
        <v>183</v>
      </c>
      <c r="BG833" s="48" t="s">
        <v>183</v>
      </c>
      <c r="BH833" s="48" t="s">
        <v>183</v>
      </c>
      <c r="BI833" s="48" t="s">
        <v>183</v>
      </c>
      <c r="BJ833" s="48" t="s">
        <v>183</v>
      </c>
      <c r="BK833" s="48" t="s">
        <v>183</v>
      </c>
      <c r="BL833" s="48" t="s">
        <v>183</v>
      </c>
      <c r="BM833" s="48" t="s">
        <v>183</v>
      </c>
      <c r="BN833" s="58">
        <v>43404.372256099537</v>
      </c>
    </row>
    <row r="834" spans="1:66" x14ac:dyDescent="0.25">
      <c r="A834" s="48" t="s">
        <v>178</v>
      </c>
      <c r="B834" s="48" t="s">
        <v>179</v>
      </c>
      <c r="C834" s="48" t="s">
        <v>35</v>
      </c>
      <c r="D834" s="48" t="s">
        <v>35</v>
      </c>
      <c r="E834" s="48" t="s">
        <v>183</v>
      </c>
      <c r="F834" s="48" t="s">
        <v>183</v>
      </c>
      <c r="G834" s="48" t="s">
        <v>10926</v>
      </c>
      <c r="H834" s="48" t="s">
        <v>2995</v>
      </c>
      <c r="I834" s="48" t="s">
        <v>12</v>
      </c>
      <c r="J834" s="48" t="s">
        <v>183</v>
      </c>
      <c r="L834" s="48" t="s">
        <v>183</v>
      </c>
      <c r="M834" s="48" t="s">
        <v>10062</v>
      </c>
      <c r="N834" s="48" t="s">
        <v>10927</v>
      </c>
      <c r="O834" s="48" t="s">
        <v>10928</v>
      </c>
      <c r="P834" s="48" t="s">
        <v>183</v>
      </c>
      <c r="Q834" s="48" t="s">
        <v>10919</v>
      </c>
      <c r="R834" s="48" t="s">
        <v>183</v>
      </c>
      <c r="S834" s="48" t="s">
        <v>183</v>
      </c>
      <c r="T834" s="48" t="s">
        <v>183</v>
      </c>
      <c r="U834" s="48" t="s">
        <v>183</v>
      </c>
      <c r="V834" s="48" t="s">
        <v>183</v>
      </c>
      <c r="W834" s="48" t="s">
        <v>183</v>
      </c>
      <c r="X834" s="48" t="s">
        <v>183</v>
      </c>
      <c r="Y834" s="48" t="s">
        <v>183</v>
      </c>
      <c r="Z834" s="48" t="s">
        <v>183</v>
      </c>
      <c r="AA834" s="48" t="s">
        <v>183</v>
      </c>
      <c r="AB834" s="48" t="s">
        <v>192</v>
      </c>
      <c r="AC834" s="48" t="s">
        <v>183</v>
      </c>
      <c r="AD834" s="48" t="s">
        <v>183</v>
      </c>
      <c r="AE834" s="48" t="s">
        <v>183</v>
      </c>
      <c r="AF834" s="48" t="s">
        <v>183</v>
      </c>
      <c r="AG834" s="48" t="s">
        <v>183</v>
      </c>
      <c r="AH834" s="48" t="s">
        <v>183</v>
      </c>
      <c r="AI834" s="48" t="s">
        <v>183</v>
      </c>
      <c r="AJ834" s="48" t="s">
        <v>2995</v>
      </c>
      <c r="AK834" s="48" t="s">
        <v>183</v>
      </c>
      <c r="AL834" s="48" t="s">
        <v>183</v>
      </c>
      <c r="AM834" s="48" t="s">
        <v>183</v>
      </c>
      <c r="AN834" s="48" t="s">
        <v>183</v>
      </c>
      <c r="AO834" s="48" t="s">
        <v>183</v>
      </c>
      <c r="AP834" s="48" t="s">
        <v>183</v>
      </c>
      <c r="AQ834" s="48" t="s">
        <v>183</v>
      </c>
      <c r="AR834" s="48" t="s">
        <v>183</v>
      </c>
      <c r="AS834" s="48" t="s">
        <v>183</v>
      </c>
      <c r="AT834" s="48" t="s">
        <v>183</v>
      </c>
      <c r="AU834" s="48" t="s">
        <v>183</v>
      </c>
      <c r="AV834" s="48" t="s">
        <v>183</v>
      </c>
      <c r="AW834" s="48" t="s">
        <v>183</v>
      </c>
      <c r="AX834" s="48" t="s">
        <v>183</v>
      </c>
      <c r="AY834" s="58" t="s">
        <v>183</v>
      </c>
      <c r="AZ834" s="48" t="s">
        <v>183</v>
      </c>
      <c r="BA834" s="48" t="s">
        <v>183</v>
      </c>
      <c r="BB834" s="48" t="s">
        <v>183</v>
      </c>
      <c r="BC834" s="48" t="s">
        <v>183</v>
      </c>
      <c r="BD834" s="48" t="s">
        <v>183</v>
      </c>
      <c r="BE834" s="48" t="s">
        <v>183</v>
      </c>
      <c r="BF834" s="48" t="s">
        <v>183</v>
      </c>
      <c r="BG834" s="48" t="s">
        <v>183</v>
      </c>
      <c r="BH834" s="48" t="s">
        <v>183</v>
      </c>
      <c r="BI834" s="48" t="s">
        <v>183</v>
      </c>
      <c r="BJ834" s="48" t="s">
        <v>183</v>
      </c>
      <c r="BK834" s="48" t="s">
        <v>183</v>
      </c>
      <c r="BL834" s="48" t="s">
        <v>183</v>
      </c>
      <c r="BM834" s="48" t="s">
        <v>183</v>
      </c>
      <c r="BN834" s="58">
        <v>43404.37225674768</v>
      </c>
    </row>
    <row r="835" spans="1:66" x14ac:dyDescent="0.25">
      <c r="A835" s="48" t="s">
        <v>178</v>
      </c>
      <c r="B835" s="48" t="s">
        <v>179</v>
      </c>
      <c r="C835" s="48" t="s">
        <v>35</v>
      </c>
      <c r="D835" s="48" t="s">
        <v>35</v>
      </c>
      <c r="E835" s="48" t="s">
        <v>183</v>
      </c>
      <c r="F835" s="48" t="s">
        <v>183</v>
      </c>
      <c r="G835" s="48" t="s">
        <v>10929</v>
      </c>
      <c r="H835" s="48" t="s">
        <v>2995</v>
      </c>
      <c r="I835" s="48" t="s">
        <v>12</v>
      </c>
      <c r="J835" s="48" t="s">
        <v>183</v>
      </c>
      <c r="L835" s="48" t="s">
        <v>183</v>
      </c>
      <c r="M835" s="48" t="s">
        <v>10062</v>
      </c>
      <c r="N835" s="48" t="s">
        <v>10930</v>
      </c>
      <c r="O835" s="48" t="s">
        <v>10931</v>
      </c>
      <c r="P835" s="48" t="s">
        <v>183</v>
      </c>
      <c r="Q835" s="48" t="s">
        <v>10919</v>
      </c>
      <c r="R835" s="48" t="s">
        <v>183</v>
      </c>
      <c r="S835" s="48" t="s">
        <v>183</v>
      </c>
      <c r="T835" s="48" t="s">
        <v>183</v>
      </c>
      <c r="U835" s="48" t="s">
        <v>183</v>
      </c>
      <c r="V835" s="48" t="s">
        <v>183</v>
      </c>
      <c r="W835" s="48" t="s">
        <v>183</v>
      </c>
      <c r="X835" s="48" t="s">
        <v>183</v>
      </c>
      <c r="Y835" s="48" t="s">
        <v>183</v>
      </c>
      <c r="Z835" s="48" t="s">
        <v>183</v>
      </c>
      <c r="AA835" s="48" t="s">
        <v>183</v>
      </c>
      <c r="AB835" s="48" t="s">
        <v>192</v>
      </c>
      <c r="AC835" s="48" t="s">
        <v>183</v>
      </c>
      <c r="AD835" s="48" t="s">
        <v>183</v>
      </c>
      <c r="AE835" s="48" t="s">
        <v>183</v>
      </c>
      <c r="AF835" s="48" t="s">
        <v>183</v>
      </c>
      <c r="AG835" s="48" t="s">
        <v>183</v>
      </c>
      <c r="AH835" s="48" t="s">
        <v>183</v>
      </c>
      <c r="AI835" s="48" t="s">
        <v>183</v>
      </c>
      <c r="AJ835" s="48" t="s">
        <v>2995</v>
      </c>
      <c r="AK835" s="48" t="s">
        <v>183</v>
      </c>
      <c r="AL835" s="48" t="s">
        <v>183</v>
      </c>
      <c r="AM835" s="48" t="s">
        <v>183</v>
      </c>
      <c r="AN835" s="48" t="s">
        <v>183</v>
      </c>
      <c r="AO835" s="48" t="s">
        <v>183</v>
      </c>
      <c r="AP835" s="48" t="s">
        <v>183</v>
      </c>
      <c r="AQ835" s="48" t="s">
        <v>183</v>
      </c>
      <c r="AR835" s="48" t="s">
        <v>183</v>
      </c>
      <c r="AS835" s="48" t="s">
        <v>183</v>
      </c>
      <c r="AT835" s="48" t="s">
        <v>183</v>
      </c>
      <c r="AU835" s="48" t="s">
        <v>183</v>
      </c>
      <c r="AV835" s="48" t="s">
        <v>183</v>
      </c>
      <c r="AW835" s="48" t="s">
        <v>183</v>
      </c>
      <c r="AX835" s="48" t="s">
        <v>183</v>
      </c>
      <c r="AY835" s="58" t="s">
        <v>183</v>
      </c>
      <c r="AZ835" s="48" t="s">
        <v>183</v>
      </c>
      <c r="BA835" s="48" t="s">
        <v>183</v>
      </c>
      <c r="BB835" s="48" t="s">
        <v>183</v>
      </c>
      <c r="BC835" s="48" t="s">
        <v>183</v>
      </c>
      <c r="BD835" s="48" t="s">
        <v>183</v>
      </c>
      <c r="BE835" s="48" t="s">
        <v>183</v>
      </c>
      <c r="BF835" s="48" t="s">
        <v>183</v>
      </c>
      <c r="BG835" s="48" t="s">
        <v>183</v>
      </c>
      <c r="BH835" s="48" t="s">
        <v>183</v>
      </c>
      <c r="BI835" s="48" t="s">
        <v>183</v>
      </c>
      <c r="BJ835" s="48" t="s">
        <v>183</v>
      </c>
      <c r="BK835" s="48" t="s">
        <v>183</v>
      </c>
      <c r="BL835" s="48" t="s">
        <v>183</v>
      </c>
      <c r="BM835" s="48" t="s">
        <v>183</v>
      </c>
      <c r="BN835" s="58">
        <v>43404.372257326388</v>
      </c>
    </row>
    <row r="836" spans="1:66" x14ac:dyDescent="0.25">
      <c r="A836" s="48" t="s">
        <v>178</v>
      </c>
      <c r="B836" s="48" t="s">
        <v>179</v>
      </c>
      <c r="C836" s="48" t="s">
        <v>35</v>
      </c>
      <c r="D836" s="48" t="s">
        <v>35</v>
      </c>
      <c r="E836" s="48" t="s">
        <v>183</v>
      </c>
      <c r="F836" s="48" t="s">
        <v>183</v>
      </c>
      <c r="G836" s="48" t="s">
        <v>10932</v>
      </c>
      <c r="H836" s="48" t="s">
        <v>2995</v>
      </c>
      <c r="I836" s="48" t="s">
        <v>12</v>
      </c>
      <c r="J836" s="48" t="s">
        <v>183</v>
      </c>
      <c r="L836" s="48" t="s">
        <v>183</v>
      </c>
      <c r="M836" s="48" t="s">
        <v>10062</v>
      </c>
      <c r="N836" s="48" t="s">
        <v>2158</v>
      </c>
      <c r="O836" s="48" t="s">
        <v>10933</v>
      </c>
      <c r="P836" s="48" t="s">
        <v>183</v>
      </c>
      <c r="Q836" s="48" t="s">
        <v>10919</v>
      </c>
      <c r="R836" s="48" t="s">
        <v>183</v>
      </c>
      <c r="S836" s="48" t="s">
        <v>183</v>
      </c>
      <c r="T836" s="48" t="s">
        <v>183</v>
      </c>
      <c r="U836" s="48" t="s">
        <v>183</v>
      </c>
      <c r="V836" s="48" t="s">
        <v>183</v>
      </c>
      <c r="W836" s="48" t="s">
        <v>183</v>
      </c>
      <c r="X836" s="48" t="s">
        <v>183</v>
      </c>
      <c r="Y836" s="48" t="s">
        <v>183</v>
      </c>
      <c r="Z836" s="48" t="s">
        <v>183</v>
      </c>
      <c r="AA836" s="48" t="s">
        <v>183</v>
      </c>
      <c r="AB836" s="48" t="s">
        <v>192</v>
      </c>
      <c r="AC836" s="48" t="s">
        <v>183</v>
      </c>
      <c r="AD836" s="48" t="s">
        <v>183</v>
      </c>
      <c r="AE836" s="48" t="s">
        <v>183</v>
      </c>
      <c r="AF836" s="48" t="s">
        <v>183</v>
      </c>
      <c r="AG836" s="48" t="s">
        <v>183</v>
      </c>
      <c r="AH836" s="48" t="s">
        <v>183</v>
      </c>
      <c r="AI836" s="48" t="s">
        <v>183</v>
      </c>
      <c r="AJ836" s="48" t="s">
        <v>2995</v>
      </c>
      <c r="AK836" s="48" t="s">
        <v>183</v>
      </c>
      <c r="AL836" s="48" t="s">
        <v>183</v>
      </c>
      <c r="AM836" s="48" t="s">
        <v>183</v>
      </c>
      <c r="AN836" s="48" t="s">
        <v>183</v>
      </c>
      <c r="AO836" s="48" t="s">
        <v>183</v>
      </c>
      <c r="AP836" s="48" t="s">
        <v>183</v>
      </c>
      <c r="AQ836" s="48" t="s">
        <v>183</v>
      </c>
      <c r="AR836" s="48" t="s">
        <v>183</v>
      </c>
      <c r="AS836" s="48" t="s">
        <v>183</v>
      </c>
      <c r="AT836" s="48" t="s">
        <v>183</v>
      </c>
      <c r="AU836" s="48" t="s">
        <v>183</v>
      </c>
      <c r="AV836" s="48" t="s">
        <v>183</v>
      </c>
      <c r="AW836" s="48" t="s">
        <v>183</v>
      </c>
      <c r="AX836" s="48" t="s">
        <v>183</v>
      </c>
      <c r="AY836" s="58" t="s">
        <v>183</v>
      </c>
      <c r="AZ836" s="48" t="s">
        <v>183</v>
      </c>
      <c r="BA836" s="48" t="s">
        <v>183</v>
      </c>
      <c r="BB836" s="48" t="s">
        <v>183</v>
      </c>
      <c r="BC836" s="48" t="s">
        <v>183</v>
      </c>
      <c r="BD836" s="48" t="s">
        <v>183</v>
      </c>
      <c r="BE836" s="48" t="s">
        <v>183</v>
      </c>
      <c r="BF836" s="48" t="s">
        <v>183</v>
      </c>
      <c r="BG836" s="48" t="s">
        <v>183</v>
      </c>
      <c r="BH836" s="48" t="s">
        <v>183</v>
      </c>
      <c r="BI836" s="48" t="s">
        <v>183</v>
      </c>
      <c r="BJ836" s="48" t="s">
        <v>183</v>
      </c>
      <c r="BK836" s="48" t="s">
        <v>183</v>
      </c>
      <c r="BL836" s="48" t="s">
        <v>183</v>
      </c>
      <c r="BM836" s="48" t="s">
        <v>183</v>
      </c>
      <c r="BN836" s="58">
        <v>43404.372257951385</v>
      </c>
    </row>
    <row r="837" spans="1:66" x14ac:dyDescent="0.25">
      <c r="A837" s="48" t="s">
        <v>178</v>
      </c>
      <c r="B837" s="48" t="s">
        <v>179</v>
      </c>
      <c r="C837" s="48" t="s">
        <v>35</v>
      </c>
      <c r="D837" s="48" t="s">
        <v>35</v>
      </c>
      <c r="E837" s="48" t="s">
        <v>183</v>
      </c>
      <c r="F837" s="48" t="s">
        <v>183</v>
      </c>
      <c r="G837" s="48" t="s">
        <v>10934</v>
      </c>
      <c r="H837" s="48" t="s">
        <v>2995</v>
      </c>
      <c r="I837" s="48" t="s">
        <v>12</v>
      </c>
      <c r="J837" s="48" t="s">
        <v>183</v>
      </c>
      <c r="L837" s="48" t="s">
        <v>183</v>
      </c>
      <c r="M837" s="48" t="s">
        <v>10062</v>
      </c>
      <c r="N837" s="48" t="s">
        <v>10935</v>
      </c>
      <c r="O837" s="48" t="s">
        <v>10936</v>
      </c>
      <c r="P837" s="48" t="s">
        <v>183</v>
      </c>
      <c r="Q837" s="48" t="s">
        <v>10919</v>
      </c>
      <c r="R837" s="48" t="s">
        <v>183</v>
      </c>
      <c r="S837" s="48" t="s">
        <v>183</v>
      </c>
      <c r="T837" s="48" t="s">
        <v>183</v>
      </c>
      <c r="U837" s="48" t="s">
        <v>183</v>
      </c>
      <c r="V837" s="48" t="s">
        <v>183</v>
      </c>
      <c r="W837" s="48" t="s">
        <v>183</v>
      </c>
      <c r="X837" s="48" t="s">
        <v>183</v>
      </c>
      <c r="Y837" s="48" t="s">
        <v>183</v>
      </c>
      <c r="Z837" s="48" t="s">
        <v>183</v>
      </c>
      <c r="AA837" s="48" t="s">
        <v>183</v>
      </c>
      <c r="AB837" s="48" t="s">
        <v>192</v>
      </c>
      <c r="AC837" s="48" t="s">
        <v>183</v>
      </c>
      <c r="AD837" s="48" t="s">
        <v>183</v>
      </c>
      <c r="AE837" s="48" t="s">
        <v>183</v>
      </c>
      <c r="AF837" s="48" t="s">
        <v>183</v>
      </c>
      <c r="AG837" s="48" t="s">
        <v>183</v>
      </c>
      <c r="AH837" s="48" t="s">
        <v>183</v>
      </c>
      <c r="AI837" s="48" t="s">
        <v>183</v>
      </c>
      <c r="AJ837" s="48" t="s">
        <v>2995</v>
      </c>
      <c r="AK837" s="48" t="s">
        <v>183</v>
      </c>
      <c r="AL837" s="48" t="s">
        <v>183</v>
      </c>
      <c r="AM837" s="48" t="s">
        <v>183</v>
      </c>
      <c r="AN837" s="48" t="s">
        <v>183</v>
      </c>
      <c r="AO837" s="48" t="s">
        <v>183</v>
      </c>
      <c r="AP837" s="48" t="s">
        <v>183</v>
      </c>
      <c r="AQ837" s="48" t="s">
        <v>183</v>
      </c>
      <c r="AR837" s="48" t="s">
        <v>183</v>
      </c>
      <c r="AS837" s="48" t="s">
        <v>183</v>
      </c>
      <c r="AT837" s="48" t="s">
        <v>183</v>
      </c>
      <c r="AU837" s="48" t="s">
        <v>183</v>
      </c>
      <c r="AV837" s="48" t="s">
        <v>183</v>
      </c>
      <c r="AW837" s="48" t="s">
        <v>183</v>
      </c>
      <c r="AX837" s="48" t="s">
        <v>183</v>
      </c>
      <c r="AY837" s="58" t="s">
        <v>183</v>
      </c>
      <c r="AZ837" s="48" t="s">
        <v>183</v>
      </c>
      <c r="BA837" s="48" t="s">
        <v>183</v>
      </c>
      <c r="BB837" s="48" t="s">
        <v>183</v>
      </c>
      <c r="BC837" s="48" t="s">
        <v>183</v>
      </c>
      <c r="BD837" s="48" t="s">
        <v>183</v>
      </c>
      <c r="BE837" s="48" t="s">
        <v>183</v>
      </c>
      <c r="BF837" s="48" t="s">
        <v>183</v>
      </c>
      <c r="BG837" s="48" t="s">
        <v>183</v>
      </c>
      <c r="BH837" s="48" t="s">
        <v>183</v>
      </c>
      <c r="BI837" s="48" t="s">
        <v>183</v>
      </c>
      <c r="BJ837" s="48" t="s">
        <v>183</v>
      </c>
      <c r="BK837" s="48" t="s">
        <v>183</v>
      </c>
      <c r="BL837" s="48" t="s">
        <v>183</v>
      </c>
      <c r="BM837" s="48" t="s">
        <v>183</v>
      </c>
      <c r="BN837" s="58">
        <v>43404.372258530093</v>
      </c>
    </row>
    <row r="838" spans="1:66" x14ac:dyDescent="0.25">
      <c r="A838" s="48" t="s">
        <v>178</v>
      </c>
      <c r="B838" s="48" t="s">
        <v>179</v>
      </c>
      <c r="C838" s="48" t="s">
        <v>35</v>
      </c>
      <c r="D838" s="48" t="s">
        <v>35</v>
      </c>
      <c r="E838" s="48" t="s">
        <v>183</v>
      </c>
      <c r="F838" s="48" t="s">
        <v>183</v>
      </c>
      <c r="G838" s="48" t="s">
        <v>10937</v>
      </c>
      <c r="H838" s="48" t="s">
        <v>2995</v>
      </c>
      <c r="I838" s="48" t="s">
        <v>12</v>
      </c>
      <c r="J838" s="48" t="s">
        <v>183</v>
      </c>
      <c r="L838" s="48" t="s">
        <v>183</v>
      </c>
      <c r="M838" s="48" t="s">
        <v>10062</v>
      </c>
      <c r="N838" s="48" t="s">
        <v>10938</v>
      </c>
      <c r="O838" s="48" t="s">
        <v>10939</v>
      </c>
      <c r="P838" s="48" t="s">
        <v>183</v>
      </c>
      <c r="Q838" s="48" t="s">
        <v>10919</v>
      </c>
      <c r="R838" s="48" t="s">
        <v>183</v>
      </c>
      <c r="S838" s="48" t="s">
        <v>183</v>
      </c>
      <c r="T838" s="48" t="s">
        <v>183</v>
      </c>
      <c r="U838" s="48" t="s">
        <v>183</v>
      </c>
      <c r="V838" s="48" t="s">
        <v>183</v>
      </c>
      <c r="W838" s="48" t="s">
        <v>183</v>
      </c>
      <c r="X838" s="48" t="s">
        <v>183</v>
      </c>
      <c r="Y838" s="48" t="s">
        <v>183</v>
      </c>
      <c r="Z838" s="48" t="s">
        <v>183</v>
      </c>
      <c r="AA838" s="48" t="s">
        <v>183</v>
      </c>
      <c r="AB838" s="48" t="s">
        <v>192</v>
      </c>
      <c r="AC838" s="48" t="s">
        <v>183</v>
      </c>
      <c r="AD838" s="48" t="s">
        <v>183</v>
      </c>
      <c r="AE838" s="48" t="s">
        <v>183</v>
      </c>
      <c r="AF838" s="48" t="s">
        <v>183</v>
      </c>
      <c r="AG838" s="48" t="s">
        <v>183</v>
      </c>
      <c r="AH838" s="48" t="s">
        <v>183</v>
      </c>
      <c r="AI838" s="48" t="s">
        <v>183</v>
      </c>
      <c r="AJ838" s="48" t="s">
        <v>2995</v>
      </c>
      <c r="AK838" s="48" t="s">
        <v>183</v>
      </c>
      <c r="AL838" s="48" t="s">
        <v>183</v>
      </c>
      <c r="AM838" s="48" t="s">
        <v>183</v>
      </c>
      <c r="AN838" s="48" t="s">
        <v>183</v>
      </c>
      <c r="AO838" s="48" t="s">
        <v>183</v>
      </c>
      <c r="AP838" s="48" t="s">
        <v>183</v>
      </c>
      <c r="AQ838" s="48" t="s">
        <v>183</v>
      </c>
      <c r="AR838" s="48" t="s">
        <v>183</v>
      </c>
      <c r="AS838" s="48" t="s">
        <v>183</v>
      </c>
      <c r="AT838" s="48" t="s">
        <v>183</v>
      </c>
      <c r="AU838" s="48" t="s">
        <v>183</v>
      </c>
      <c r="AV838" s="48" t="s">
        <v>183</v>
      </c>
      <c r="AW838" s="48" t="s">
        <v>183</v>
      </c>
      <c r="AX838" s="48" t="s">
        <v>183</v>
      </c>
      <c r="AY838" s="58" t="s">
        <v>183</v>
      </c>
      <c r="AZ838" s="48" t="s">
        <v>183</v>
      </c>
      <c r="BA838" s="48" t="s">
        <v>183</v>
      </c>
      <c r="BB838" s="48" t="s">
        <v>183</v>
      </c>
      <c r="BC838" s="48" t="s">
        <v>183</v>
      </c>
      <c r="BD838" s="48" t="s">
        <v>183</v>
      </c>
      <c r="BE838" s="48" t="s">
        <v>183</v>
      </c>
      <c r="BF838" s="48" t="s">
        <v>183</v>
      </c>
      <c r="BG838" s="48" t="s">
        <v>183</v>
      </c>
      <c r="BH838" s="48" t="s">
        <v>183</v>
      </c>
      <c r="BI838" s="48" t="s">
        <v>183</v>
      </c>
      <c r="BJ838" s="48" t="s">
        <v>183</v>
      </c>
      <c r="BK838" s="48" t="s">
        <v>183</v>
      </c>
      <c r="BL838" s="48" t="s">
        <v>183</v>
      </c>
      <c r="BM838" s="48" t="s">
        <v>183</v>
      </c>
      <c r="BN838" s="58">
        <v>43404.372259062497</v>
      </c>
    </row>
    <row r="839" spans="1:66" x14ac:dyDescent="0.25">
      <c r="A839" s="48" t="s">
        <v>178</v>
      </c>
      <c r="B839" s="48" t="s">
        <v>179</v>
      </c>
      <c r="C839" s="48" t="s">
        <v>35</v>
      </c>
      <c r="D839" s="48" t="s">
        <v>35</v>
      </c>
      <c r="E839" s="48" t="s">
        <v>183</v>
      </c>
      <c r="F839" s="48" t="s">
        <v>183</v>
      </c>
      <c r="G839" s="48" t="s">
        <v>10940</v>
      </c>
      <c r="H839" s="48" t="s">
        <v>2995</v>
      </c>
      <c r="I839" s="48" t="s">
        <v>12</v>
      </c>
      <c r="J839" s="48" t="s">
        <v>183</v>
      </c>
      <c r="L839" s="48" t="s">
        <v>183</v>
      </c>
      <c r="M839" s="48" t="s">
        <v>10062</v>
      </c>
      <c r="N839" s="48" t="s">
        <v>10941</v>
      </c>
      <c r="O839" s="48" t="s">
        <v>10942</v>
      </c>
      <c r="P839" s="48" t="s">
        <v>183</v>
      </c>
      <c r="Q839" s="48" t="s">
        <v>10919</v>
      </c>
      <c r="R839" s="48" t="s">
        <v>183</v>
      </c>
      <c r="S839" s="48" t="s">
        <v>183</v>
      </c>
      <c r="T839" s="48" t="s">
        <v>183</v>
      </c>
      <c r="U839" s="48" t="s">
        <v>183</v>
      </c>
      <c r="V839" s="48" t="s">
        <v>183</v>
      </c>
      <c r="W839" s="48" t="s">
        <v>183</v>
      </c>
      <c r="X839" s="48" t="s">
        <v>183</v>
      </c>
      <c r="Y839" s="48" t="s">
        <v>183</v>
      </c>
      <c r="Z839" s="48" t="s">
        <v>183</v>
      </c>
      <c r="AA839" s="48" t="s">
        <v>183</v>
      </c>
      <c r="AB839" s="48" t="s">
        <v>192</v>
      </c>
      <c r="AC839" s="48" t="s">
        <v>183</v>
      </c>
      <c r="AD839" s="48" t="s">
        <v>183</v>
      </c>
      <c r="AE839" s="48" t="s">
        <v>183</v>
      </c>
      <c r="AF839" s="48" t="s">
        <v>183</v>
      </c>
      <c r="AG839" s="48" t="s">
        <v>183</v>
      </c>
      <c r="AH839" s="48" t="s">
        <v>183</v>
      </c>
      <c r="AI839" s="48" t="s">
        <v>183</v>
      </c>
      <c r="AJ839" s="48" t="s">
        <v>2995</v>
      </c>
      <c r="AK839" s="48" t="s">
        <v>183</v>
      </c>
      <c r="AL839" s="48" t="s">
        <v>183</v>
      </c>
      <c r="AM839" s="48" t="s">
        <v>183</v>
      </c>
      <c r="AN839" s="48" t="s">
        <v>183</v>
      </c>
      <c r="AO839" s="48" t="s">
        <v>183</v>
      </c>
      <c r="AP839" s="48" t="s">
        <v>183</v>
      </c>
      <c r="AQ839" s="48" t="s">
        <v>183</v>
      </c>
      <c r="AR839" s="48" t="s">
        <v>183</v>
      </c>
      <c r="AS839" s="48" t="s">
        <v>183</v>
      </c>
      <c r="AT839" s="48" t="s">
        <v>183</v>
      </c>
      <c r="AU839" s="48" t="s">
        <v>183</v>
      </c>
      <c r="AV839" s="48" t="s">
        <v>183</v>
      </c>
      <c r="AW839" s="48" t="s">
        <v>183</v>
      </c>
      <c r="AX839" s="48" t="s">
        <v>183</v>
      </c>
      <c r="AY839" s="58" t="s">
        <v>183</v>
      </c>
      <c r="AZ839" s="48" t="s">
        <v>183</v>
      </c>
      <c r="BA839" s="48" t="s">
        <v>183</v>
      </c>
      <c r="BB839" s="48" t="s">
        <v>183</v>
      </c>
      <c r="BC839" s="48" t="s">
        <v>183</v>
      </c>
      <c r="BD839" s="48" t="s">
        <v>183</v>
      </c>
      <c r="BE839" s="48" t="s">
        <v>183</v>
      </c>
      <c r="BF839" s="48" t="s">
        <v>183</v>
      </c>
      <c r="BG839" s="48" t="s">
        <v>183</v>
      </c>
      <c r="BH839" s="48" t="s">
        <v>183</v>
      </c>
      <c r="BI839" s="48" t="s">
        <v>183</v>
      </c>
      <c r="BJ839" s="48" t="s">
        <v>183</v>
      </c>
      <c r="BK839" s="48" t="s">
        <v>183</v>
      </c>
      <c r="BL839" s="48" t="s">
        <v>183</v>
      </c>
      <c r="BM839" s="48" t="s">
        <v>183</v>
      </c>
      <c r="BN839" s="58">
        <v>43404.372259687501</v>
      </c>
    </row>
    <row r="840" spans="1:66" x14ac:dyDescent="0.25">
      <c r="A840" s="48" t="s">
        <v>178</v>
      </c>
      <c r="B840" s="48" t="s">
        <v>179</v>
      </c>
      <c r="C840" s="48" t="s">
        <v>35</v>
      </c>
      <c r="D840" s="48" t="s">
        <v>35</v>
      </c>
      <c r="E840" s="48" t="s">
        <v>183</v>
      </c>
      <c r="F840" s="48" t="s">
        <v>183</v>
      </c>
      <c r="G840" s="48" t="s">
        <v>10943</v>
      </c>
      <c r="H840" s="48" t="s">
        <v>2995</v>
      </c>
      <c r="I840" s="48" t="s">
        <v>12</v>
      </c>
      <c r="J840" s="48" t="s">
        <v>183</v>
      </c>
      <c r="L840" s="48" t="s">
        <v>183</v>
      </c>
      <c r="M840" s="48" t="s">
        <v>10062</v>
      </c>
      <c r="N840" s="48" t="s">
        <v>10944</v>
      </c>
      <c r="O840" s="48" t="s">
        <v>10945</v>
      </c>
      <c r="P840" s="48" t="s">
        <v>183</v>
      </c>
      <c r="Q840" s="48" t="s">
        <v>10919</v>
      </c>
      <c r="R840" s="48" t="s">
        <v>183</v>
      </c>
      <c r="S840" s="48" t="s">
        <v>183</v>
      </c>
      <c r="T840" s="48" t="s">
        <v>183</v>
      </c>
      <c r="U840" s="48" t="s">
        <v>183</v>
      </c>
      <c r="V840" s="48" t="s">
        <v>183</v>
      </c>
      <c r="W840" s="48" t="s">
        <v>183</v>
      </c>
      <c r="X840" s="48" t="s">
        <v>183</v>
      </c>
      <c r="Y840" s="48" t="s">
        <v>183</v>
      </c>
      <c r="Z840" s="48" t="s">
        <v>183</v>
      </c>
      <c r="AA840" s="48" t="s">
        <v>183</v>
      </c>
      <c r="AB840" s="48" t="s">
        <v>192</v>
      </c>
      <c r="AC840" s="48" t="s">
        <v>183</v>
      </c>
      <c r="AD840" s="48" t="s">
        <v>183</v>
      </c>
      <c r="AE840" s="48" t="s">
        <v>183</v>
      </c>
      <c r="AF840" s="48" t="s">
        <v>183</v>
      </c>
      <c r="AG840" s="48" t="s">
        <v>183</v>
      </c>
      <c r="AH840" s="48" t="s">
        <v>183</v>
      </c>
      <c r="AI840" s="48" t="s">
        <v>183</v>
      </c>
      <c r="AJ840" s="48" t="s">
        <v>2995</v>
      </c>
      <c r="AK840" s="48" t="s">
        <v>183</v>
      </c>
      <c r="AL840" s="48" t="s">
        <v>183</v>
      </c>
      <c r="AM840" s="48" t="s">
        <v>183</v>
      </c>
      <c r="AN840" s="48" t="s">
        <v>183</v>
      </c>
      <c r="AO840" s="48" t="s">
        <v>183</v>
      </c>
      <c r="AP840" s="48" t="s">
        <v>183</v>
      </c>
      <c r="AQ840" s="48" t="s">
        <v>183</v>
      </c>
      <c r="AR840" s="48" t="s">
        <v>183</v>
      </c>
      <c r="AS840" s="48" t="s">
        <v>183</v>
      </c>
      <c r="AT840" s="48" t="s">
        <v>183</v>
      </c>
      <c r="AU840" s="48" t="s">
        <v>183</v>
      </c>
      <c r="AV840" s="48" t="s">
        <v>183</v>
      </c>
      <c r="AW840" s="48" t="s">
        <v>183</v>
      </c>
      <c r="AX840" s="48" t="s">
        <v>183</v>
      </c>
      <c r="AY840" s="58" t="s">
        <v>183</v>
      </c>
      <c r="AZ840" s="48" t="s">
        <v>183</v>
      </c>
      <c r="BA840" s="48" t="s">
        <v>183</v>
      </c>
      <c r="BB840" s="48" t="s">
        <v>183</v>
      </c>
      <c r="BC840" s="48" t="s">
        <v>183</v>
      </c>
      <c r="BD840" s="48" t="s">
        <v>183</v>
      </c>
      <c r="BE840" s="48" t="s">
        <v>183</v>
      </c>
      <c r="BF840" s="48" t="s">
        <v>183</v>
      </c>
      <c r="BG840" s="48" t="s">
        <v>183</v>
      </c>
      <c r="BH840" s="48" t="s">
        <v>183</v>
      </c>
      <c r="BI840" s="48" t="s">
        <v>183</v>
      </c>
      <c r="BJ840" s="48" t="s">
        <v>183</v>
      </c>
      <c r="BK840" s="48" t="s">
        <v>183</v>
      </c>
      <c r="BL840" s="48" t="s">
        <v>183</v>
      </c>
      <c r="BM840" s="48" t="s">
        <v>183</v>
      </c>
      <c r="BN840" s="58">
        <v>43404.372260266202</v>
      </c>
    </row>
    <row r="841" spans="1:66" x14ac:dyDescent="0.25">
      <c r="A841" s="48" t="s">
        <v>178</v>
      </c>
      <c r="B841" s="48" t="s">
        <v>179</v>
      </c>
      <c r="C841" s="48" t="s">
        <v>35</v>
      </c>
      <c r="D841" s="48" t="s">
        <v>35</v>
      </c>
      <c r="E841" s="48" t="s">
        <v>183</v>
      </c>
      <c r="F841" s="48" t="s">
        <v>183</v>
      </c>
      <c r="G841" s="48" t="s">
        <v>10946</v>
      </c>
      <c r="H841" s="48" t="s">
        <v>2995</v>
      </c>
      <c r="I841" s="48" t="s">
        <v>12</v>
      </c>
      <c r="J841" s="48" t="s">
        <v>183</v>
      </c>
      <c r="L841" s="48" t="s">
        <v>183</v>
      </c>
      <c r="M841" s="48" t="s">
        <v>10062</v>
      </c>
      <c r="N841" s="48" t="s">
        <v>10947</v>
      </c>
      <c r="O841" s="48" t="s">
        <v>10948</v>
      </c>
      <c r="P841" s="48" t="s">
        <v>183</v>
      </c>
      <c r="Q841" s="48" t="s">
        <v>10919</v>
      </c>
      <c r="R841" s="48" t="s">
        <v>183</v>
      </c>
      <c r="S841" s="48" t="s">
        <v>183</v>
      </c>
      <c r="T841" s="48" t="s">
        <v>183</v>
      </c>
      <c r="U841" s="48" t="s">
        <v>183</v>
      </c>
      <c r="V841" s="48" t="s">
        <v>183</v>
      </c>
      <c r="W841" s="48" t="s">
        <v>183</v>
      </c>
      <c r="X841" s="48" t="s">
        <v>183</v>
      </c>
      <c r="Y841" s="48" t="s">
        <v>183</v>
      </c>
      <c r="Z841" s="48" t="s">
        <v>183</v>
      </c>
      <c r="AA841" s="48" t="s">
        <v>183</v>
      </c>
      <c r="AB841" s="48" t="s">
        <v>192</v>
      </c>
      <c r="AC841" s="48" t="s">
        <v>183</v>
      </c>
      <c r="AD841" s="48" t="s">
        <v>183</v>
      </c>
      <c r="AE841" s="48" t="s">
        <v>183</v>
      </c>
      <c r="AF841" s="48" t="s">
        <v>183</v>
      </c>
      <c r="AG841" s="48" t="s">
        <v>183</v>
      </c>
      <c r="AH841" s="48" t="s">
        <v>183</v>
      </c>
      <c r="AI841" s="48" t="s">
        <v>183</v>
      </c>
      <c r="AJ841" s="48" t="s">
        <v>2995</v>
      </c>
      <c r="AK841" s="48" t="s">
        <v>183</v>
      </c>
      <c r="AL841" s="48" t="s">
        <v>183</v>
      </c>
      <c r="AM841" s="48" t="s">
        <v>183</v>
      </c>
      <c r="AN841" s="48" t="s">
        <v>183</v>
      </c>
      <c r="AO841" s="48" t="s">
        <v>183</v>
      </c>
      <c r="AP841" s="48" t="s">
        <v>183</v>
      </c>
      <c r="AQ841" s="48" t="s">
        <v>183</v>
      </c>
      <c r="AR841" s="48" t="s">
        <v>183</v>
      </c>
      <c r="AS841" s="48" t="s">
        <v>183</v>
      </c>
      <c r="AT841" s="48" t="s">
        <v>183</v>
      </c>
      <c r="AU841" s="48" t="s">
        <v>183</v>
      </c>
      <c r="AV841" s="48" t="s">
        <v>183</v>
      </c>
      <c r="AW841" s="48" t="s">
        <v>183</v>
      </c>
      <c r="AX841" s="48" t="s">
        <v>183</v>
      </c>
      <c r="AY841" s="58" t="s">
        <v>183</v>
      </c>
      <c r="AZ841" s="48" t="s">
        <v>183</v>
      </c>
      <c r="BA841" s="48" t="s">
        <v>183</v>
      </c>
      <c r="BB841" s="48" t="s">
        <v>183</v>
      </c>
      <c r="BC841" s="48" t="s">
        <v>183</v>
      </c>
      <c r="BD841" s="48" t="s">
        <v>183</v>
      </c>
      <c r="BE841" s="48" t="s">
        <v>183</v>
      </c>
      <c r="BF841" s="48" t="s">
        <v>183</v>
      </c>
      <c r="BG841" s="48" t="s">
        <v>183</v>
      </c>
      <c r="BH841" s="48" t="s">
        <v>183</v>
      </c>
      <c r="BI841" s="48" t="s">
        <v>183</v>
      </c>
      <c r="BJ841" s="48" t="s">
        <v>183</v>
      </c>
      <c r="BK841" s="48" t="s">
        <v>183</v>
      </c>
      <c r="BL841" s="48" t="s">
        <v>183</v>
      </c>
      <c r="BM841" s="48" t="s">
        <v>183</v>
      </c>
      <c r="BN841" s="58">
        <v>43404.372260844902</v>
      </c>
    </row>
    <row r="842" spans="1:66" x14ac:dyDescent="0.25">
      <c r="A842" s="48" t="s">
        <v>178</v>
      </c>
      <c r="B842" s="48" t="s">
        <v>179</v>
      </c>
      <c r="C842" s="48" t="s">
        <v>35</v>
      </c>
      <c r="D842" s="48" t="s">
        <v>35</v>
      </c>
      <c r="E842" s="48" t="s">
        <v>183</v>
      </c>
      <c r="F842" s="48" t="s">
        <v>183</v>
      </c>
      <c r="G842" s="48" t="s">
        <v>10949</v>
      </c>
      <c r="H842" s="48" t="s">
        <v>2995</v>
      </c>
      <c r="I842" s="48" t="s">
        <v>12</v>
      </c>
      <c r="J842" s="48" t="s">
        <v>183</v>
      </c>
      <c r="L842" s="48" t="s">
        <v>183</v>
      </c>
      <c r="M842" s="48" t="s">
        <v>10062</v>
      </c>
      <c r="N842" s="48" t="s">
        <v>10950</v>
      </c>
      <c r="O842" s="48" t="s">
        <v>10951</v>
      </c>
      <c r="P842" s="48" t="s">
        <v>183</v>
      </c>
      <c r="Q842" s="48" t="s">
        <v>10919</v>
      </c>
      <c r="R842" s="48" t="s">
        <v>183</v>
      </c>
      <c r="S842" s="48" t="s">
        <v>183</v>
      </c>
      <c r="T842" s="48" t="s">
        <v>183</v>
      </c>
      <c r="U842" s="48" t="s">
        <v>183</v>
      </c>
      <c r="V842" s="48" t="s">
        <v>183</v>
      </c>
      <c r="W842" s="48" t="s">
        <v>183</v>
      </c>
      <c r="X842" s="48" t="s">
        <v>183</v>
      </c>
      <c r="Y842" s="48" t="s">
        <v>183</v>
      </c>
      <c r="Z842" s="48" t="s">
        <v>183</v>
      </c>
      <c r="AA842" s="48" t="s">
        <v>183</v>
      </c>
      <c r="AB842" s="48" t="s">
        <v>192</v>
      </c>
      <c r="AC842" s="48" t="s">
        <v>183</v>
      </c>
      <c r="AD842" s="48" t="s">
        <v>183</v>
      </c>
      <c r="AE842" s="48" t="s">
        <v>183</v>
      </c>
      <c r="AF842" s="48" t="s">
        <v>183</v>
      </c>
      <c r="AG842" s="48" t="s">
        <v>183</v>
      </c>
      <c r="AH842" s="48" t="s">
        <v>183</v>
      </c>
      <c r="AI842" s="48" t="s">
        <v>183</v>
      </c>
      <c r="AJ842" s="48" t="s">
        <v>2995</v>
      </c>
      <c r="AK842" s="48" t="s">
        <v>183</v>
      </c>
      <c r="AL842" s="48" t="s">
        <v>183</v>
      </c>
      <c r="AM842" s="48" t="s">
        <v>183</v>
      </c>
      <c r="AN842" s="48" t="s">
        <v>183</v>
      </c>
      <c r="AO842" s="48" t="s">
        <v>183</v>
      </c>
      <c r="AP842" s="48" t="s">
        <v>183</v>
      </c>
      <c r="AQ842" s="48" t="s">
        <v>183</v>
      </c>
      <c r="AR842" s="48" t="s">
        <v>183</v>
      </c>
      <c r="AS842" s="48" t="s">
        <v>183</v>
      </c>
      <c r="AT842" s="48" t="s">
        <v>183</v>
      </c>
      <c r="AU842" s="48" t="s">
        <v>183</v>
      </c>
      <c r="AV842" s="48" t="s">
        <v>183</v>
      </c>
      <c r="AW842" s="48" t="s">
        <v>183</v>
      </c>
      <c r="AX842" s="48" t="s">
        <v>183</v>
      </c>
      <c r="AY842" s="58" t="s">
        <v>183</v>
      </c>
      <c r="AZ842" s="48" t="s">
        <v>183</v>
      </c>
      <c r="BA842" s="48" t="s">
        <v>183</v>
      </c>
      <c r="BB842" s="48" t="s">
        <v>183</v>
      </c>
      <c r="BC842" s="48" t="s">
        <v>183</v>
      </c>
      <c r="BD842" s="48" t="s">
        <v>183</v>
      </c>
      <c r="BE842" s="48" t="s">
        <v>183</v>
      </c>
      <c r="BF842" s="48" t="s">
        <v>183</v>
      </c>
      <c r="BG842" s="48" t="s">
        <v>183</v>
      </c>
      <c r="BH842" s="48" t="s">
        <v>183</v>
      </c>
      <c r="BI842" s="48" t="s">
        <v>183</v>
      </c>
      <c r="BJ842" s="48" t="s">
        <v>183</v>
      </c>
      <c r="BK842" s="48" t="s">
        <v>183</v>
      </c>
      <c r="BL842" s="48" t="s">
        <v>183</v>
      </c>
      <c r="BM842" s="48" t="s">
        <v>183</v>
      </c>
      <c r="BN842" s="58">
        <v>43404.372261458331</v>
      </c>
    </row>
    <row r="843" spans="1:66" x14ac:dyDescent="0.25">
      <c r="A843" s="48" t="s">
        <v>178</v>
      </c>
      <c r="B843" s="48" t="s">
        <v>179</v>
      </c>
      <c r="C843" s="48" t="s">
        <v>35</v>
      </c>
      <c r="D843" s="48" t="s">
        <v>35</v>
      </c>
      <c r="E843" s="48" t="s">
        <v>183</v>
      </c>
      <c r="F843" s="48" t="s">
        <v>183</v>
      </c>
      <c r="G843" s="48" t="s">
        <v>10952</v>
      </c>
      <c r="H843" s="48" t="s">
        <v>2995</v>
      </c>
      <c r="I843" s="48" t="s">
        <v>12</v>
      </c>
      <c r="J843" s="48" t="s">
        <v>183</v>
      </c>
      <c r="L843" s="48" t="s">
        <v>183</v>
      </c>
      <c r="M843" s="48" t="s">
        <v>10062</v>
      </c>
      <c r="N843" s="48" t="s">
        <v>10953</v>
      </c>
      <c r="O843" s="48" t="s">
        <v>10954</v>
      </c>
      <c r="P843" s="48" t="s">
        <v>183</v>
      </c>
      <c r="Q843" s="48" t="s">
        <v>10068</v>
      </c>
      <c r="R843" s="48" t="s">
        <v>183</v>
      </c>
      <c r="S843" s="48" t="s">
        <v>183</v>
      </c>
      <c r="T843" s="48" t="s">
        <v>183</v>
      </c>
      <c r="U843" s="48" t="s">
        <v>183</v>
      </c>
      <c r="V843" s="48" t="s">
        <v>183</v>
      </c>
      <c r="W843" s="48" t="s">
        <v>183</v>
      </c>
      <c r="X843" s="48" t="s">
        <v>183</v>
      </c>
      <c r="Y843" s="48" t="s">
        <v>183</v>
      </c>
      <c r="Z843" s="48" t="s">
        <v>183</v>
      </c>
      <c r="AA843" s="48" t="s">
        <v>183</v>
      </c>
      <c r="AB843" s="48" t="s">
        <v>192</v>
      </c>
      <c r="AC843" s="48" t="s">
        <v>183</v>
      </c>
      <c r="AD843" s="48" t="s">
        <v>183</v>
      </c>
      <c r="AE843" s="48" t="s">
        <v>183</v>
      </c>
      <c r="AF843" s="48" t="s">
        <v>183</v>
      </c>
      <c r="AG843" s="48" t="s">
        <v>183</v>
      </c>
      <c r="AH843" s="48" t="s">
        <v>183</v>
      </c>
      <c r="AI843" s="48" t="s">
        <v>183</v>
      </c>
      <c r="AJ843" s="48" t="s">
        <v>2995</v>
      </c>
      <c r="AK843" s="48" t="s">
        <v>183</v>
      </c>
      <c r="AL843" s="48" t="s">
        <v>183</v>
      </c>
      <c r="AM843" s="48" t="s">
        <v>183</v>
      </c>
      <c r="AN843" s="48" t="s">
        <v>183</v>
      </c>
      <c r="AO843" s="48" t="s">
        <v>183</v>
      </c>
      <c r="AP843" s="48" t="s">
        <v>183</v>
      </c>
      <c r="AQ843" s="48" t="s">
        <v>183</v>
      </c>
      <c r="AR843" s="48" t="s">
        <v>183</v>
      </c>
      <c r="AS843" s="48" t="s">
        <v>183</v>
      </c>
      <c r="AT843" s="48" t="s">
        <v>183</v>
      </c>
      <c r="AU843" s="48" t="s">
        <v>183</v>
      </c>
      <c r="AV843" s="48" t="s">
        <v>183</v>
      </c>
      <c r="AW843" s="48" t="s">
        <v>183</v>
      </c>
      <c r="AX843" s="48" t="s">
        <v>183</v>
      </c>
      <c r="AY843" s="58" t="s">
        <v>183</v>
      </c>
      <c r="AZ843" s="48" t="s">
        <v>183</v>
      </c>
      <c r="BA843" s="48" t="s">
        <v>183</v>
      </c>
      <c r="BB843" s="48" t="s">
        <v>183</v>
      </c>
      <c r="BC843" s="48" t="s">
        <v>183</v>
      </c>
      <c r="BD843" s="48" t="s">
        <v>183</v>
      </c>
      <c r="BE843" s="48" t="s">
        <v>183</v>
      </c>
      <c r="BF843" s="48" t="s">
        <v>183</v>
      </c>
      <c r="BG843" s="48" t="s">
        <v>183</v>
      </c>
      <c r="BH843" s="48" t="s">
        <v>183</v>
      </c>
      <c r="BI843" s="48" t="s">
        <v>183</v>
      </c>
      <c r="BJ843" s="48" t="s">
        <v>183</v>
      </c>
      <c r="BK843" s="48" t="s">
        <v>183</v>
      </c>
      <c r="BL843" s="48" t="s">
        <v>183</v>
      </c>
      <c r="BM843" s="48" t="s">
        <v>183</v>
      </c>
      <c r="BN843" s="58">
        <v>43404.372262037032</v>
      </c>
    </row>
    <row r="844" spans="1:66" x14ac:dyDescent="0.25">
      <c r="A844" s="48" t="s">
        <v>178</v>
      </c>
      <c r="B844" s="48" t="s">
        <v>179</v>
      </c>
      <c r="C844" s="48" t="s">
        <v>35</v>
      </c>
      <c r="D844" s="48" t="s">
        <v>35</v>
      </c>
      <c r="E844" s="48" t="s">
        <v>183</v>
      </c>
      <c r="F844" s="48" t="s">
        <v>183</v>
      </c>
      <c r="G844" s="48" t="s">
        <v>10955</v>
      </c>
      <c r="H844" s="48" t="s">
        <v>2995</v>
      </c>
      <c r="I844" s="48" t="s">
        <v>12</v>
      </c>
      <c r="J844" s="48" t="s">
        <v>183</v>
      </c>
      <c r="L844" s="48" t="s">
        <v>183</v>
      </c>
      <c r="M844" s="48" t="s">
        <v>10062</v>
      </c>
      <c r="N844" s="48" t="s">
        <v>10956</v>
      </c>
      <c r="O844" s="48" t="s">
        <v>10957</v>
      </c>
      <c r="P844" s="48" t="s">
        <v>183</v>
      </c>
      <c r="Q844" s="48" t="s">
        <v>10068</v>
      </c>
      <c r="R844" s="48" t="s">
        <v>183</v>
      </c>
      <c r="S844" s="48" t="s">
        <v>183</v>
      </c>
      <c r="T844" s="48" t="s">
        <v>183</v>
      </c>
      <c r="U844" s="48" t="s">
        <v>183</v>
      </c>
      <c r="V844" s="48" t="s">
        <v>183</v>
      </c>
      <c r="W844" s="48" t="s">
        <v>183</v>
      </c>
      <c r="X844" s="48" t="s">
        <v>183</v>
      </c>
      <c r="Y844" s="48" t="s">
        <v>183</v>
      </c>
      <c r="Z844" s="48" t="s">
        <v>183</v>
      </c>
      <c r="AA844" s="48" t="s">
        <v>183</v>
      </c>
      <c r="AB844" s="48" t="s">
        <v>192</v>
      </c>
      <c r="AC844" s="48" t="s">
        <v>183</v>
      </c>
      <c r="AD844" s="48" t="s">
        <v>183</v>
      </c>
      <c r="AE844" s="48" t="s">
        <v>183</v>
      </c>
      <c r="AF844" s="48" t="s">
        <v>183</v>
      </c>
      <c r="AG844" s="48" t="s">
        <v>183</v>
      </c>
      <c r="AH844" s="48" t="s">
        <v>183</v>
      </c>
      <c r="AI844" s="48" t="s">
        <v>183</v>
      </c>
      <c r="AJ844" s="48" t="s">
        <v>2995</v>
      </c>
      <c r="AK844" s="48" t="s">
        <v>183</v>
      </c>
      <c r="AL844" s="48" t="s">
        <v>183</v>
      </c>
      <c r="AM844" s="48" t="s">
        <v>183</v>
      </c>
      <c r="AN844" s="48" t="s">
        <v>183</v>
      </c>
      <c r="AO844" s="48" t="s">
        <v>183</v>
      </c>
      <c r="AP844" s="48" t="s">
        <v>183</v>
      </c>
      <c r="AQ844" s="48" t="s">
        <v>183</v>
      </c>
      <c r="AR844" s="48" t="s">
        <v>183</v>
      </c>
      <c r="AS844" s="48" t="s">
        <v>183</v>
      </c>
      <c r="AT844" s="48" t="s">
        <v>183</v>
      </c>
      <c r="AU844" s="48" t="s">
        <v>183</v>
      </c>
      <c r="AV844" s="48" t="s">
        <v>183</v>
      </c>
      <c r="AW844" s="48" t="s">
        <v>183</v>
      </c>
      <c r="AX844" s="48" t="s">
        <v>183</v>
      </c>
      <c r="AY844" s="58" t="s">
        <v>183</v>
      </c>
      <c r="AZ844" s="48" t="s">
        <v>183</v>
      </c>
      <c r="BA844" s="48" t="s">
        <v>183</v>
      </c>
      <c r="BB844" s="48" t="s">
        <v>183</v>
      </c>
      <c r="BC844" s="48" t="s">
        <v>183</v>
      </c>
      <c r="BD844" s="48" t="s">
        <v>183</v>
      </c>
      <c r="BE844" s="48" t="s">
        <v>183</v>
      </c>
      <c r="BF844" s="48" t="s">
        <v>183</v>
      </c>
      <c r="BG844" s="48" t="s">
        <v>183</v>
      </c>
      <c r="BH844" s="48" t="s">
        <v>183</v>
      </c>
      <c r="BI844" s="48" t="s">
        <v>183</v>
      </c>
      <c r="BJ844" s="48" t="s">
        <v>183</v>
      </c>
      <c r="BK844" s="48" t="s">
        <v>183</v>
      </c>
      <c r="BL844" s="48" t="s">
        <v>183</v>
      </c>
      <c r="BM844" s="48" t="s">
        <v>183</v>
      </c>
      <c r="BN844" s="58">
        <v>43404.37226261574</v>
      </c>
    </row>
    <row r="845" spans="1:66" x14ac:dyDescent="0.25">
      <c r="A845" s="48" t="s">
        <v>178</v>
      </c>
      <c r="B845" s="48" t="s">
        <v>179</v>
      </c>
      <c r="C845" s="48" t="s">
        <v>35</v>
      </c>
      <c r="D845" s="48" t="s">
        <v>35</v>
      </c>
      <c r="E845" s="48" t="s">
        <v>183</v>
      </c>
      <c r="F845" s="48" t="s">
        <v>183</v>
      </c>
      <c r="G845" s="48" t="s">
        <v>10958</v>
      </c>
      <c r="H845" s="48" t="s">
        <v>2995</v>
      </c>
      <c r="I845" s="48" t="s">
        <v>12</v>
      </c>
      <c r="J845" s="48" t="s">
        <v>183</v>
      </c>
      <c r="L845" s="48" t="s">
        <v>183</v>
      </c>
      <c r="M845" s="48" t="s">
        <v>10062</v>
      </c>
      <c r="N845" s="48" t="s">
        <v>10959</v>
      </c>
      <c r="O845" s="48" t="s">
        <v>10960</v>
      </c>
      <c r="P845" s="48" t="s">
        <v>183</v>
      </c>
      <c r="Q845" s="48" t="s">
        <v>10068</v>
      </c>
      <c r="R845" s="48" t="s">
        <v>183</v>
      </c>
      <c r="S845" s="48" t="s">
        <v>183</v>
      </c>
      <c r="T845" s="48" t="s">
        <v>183</v>
      </c>
      <c r="U845" s="48" t="s">
        <v>183</v>
      </c>
      <c r="V845" s="48" t="s">
        <v>183</v>
      </c>
      <c r="W845" s="48" t="s">
        <v>183</v>
      </c>
      <c r="X845" s="48" t="s">
        <v>183</v>
      </c>
      <c r="Y845" s="48" t="s">
        <v>183</v>
      </c>
      <c r="Z845" s="48" t="s">
        <v>183</v>
      </c>
      <c r="AA845" s="48" t="s">
        <v>183</v>
      </c>
      <c r="AB845" s="48" t="s">
        <v>192</v>
      </c>
      <c r="AC845" s="48" t="s">
        <v>183</v>
      </c>
      <c r="AD845" s="48" t="s">
        <v>183</v>
      </c>
      <c r="AE845" s="48" t="s">
        <v>183</v>
      </c>
      <c r="AF845" s="48" t="s">
        <v>183</v>
      </c>
      <c r="AG845" s="48" t="s">
        <v>183</v>
      </c>
      <c r="AH845" s="48" t="s">
        <v>183</v>
      </c>
      <c r="AI845" s="48" t="s">
        <v>183</v>
      </c>
      <c r="AJ845" s="48" t="s">
        <v>2995</v>
      </c>
      <c r="AK845" s="48" t="s">
        <v>183</v>
      </c>
      <c r="AL845" s="48" t="s">
        <v>183</v>
      </c>
      <c r="AM845" s="48" t="s">
        <v>183</v>
      </c>
      <c r="AN845" s="48" t="s">
        <v>183</v>
      </c>
      <c r="AO845" s="48" t="s">
        <v>183</v>
      </c>
      <c r="AP845" s="48" t="s">
        <v>183</v>
      </c>
      <c r="AQ845" s="48" t="s">
        <v>183</v>
      </c>
      <c r="AR845" s="48" t="s">
        <v>183</v>
      </c>
      <c r="AS845" s="48" t="s">
        <v>183</v>
      </c>
      <c r="AT845" s="48" t="s">
        <v>183</v>
      </c>
      <c r="AU845" s="48" t="s">
        <v>183</v>
      </c>
      <c r="AV845" s="48" t="s">
        <v>183</v>
      </c>
      <c r="AW845" s="48" t="s">
        <v>183</v>
      </c>
      <c r="AX845" s="48" t="s">
        <v>183</v>
      </c>
      <c r="AY845" s="58" t="s">
        <v>183</v>
      </c>
      <c r="AZ845" s="48" t="s">
        <v>183</v>
      </c>
      <c r="BA845" s="48" t="s">
        <v>183</v>
      </c>
      <c r="BB845" s="48" t="s">
        <v>183</v>
      </c>
      <c r="BC845" s="48" t="s">
        <v>183</v>
      </c>
      <c r="BD845" s="48" t="s">
        <v>183</v>
      </c>
      <c r="BE845" s="48" t="s">
        <v>183</v>
      </c>
      <c r="BF845" s="48" t="s">
        <v>183</v>
      </c>
      <c r="BG845" s="48" t="s">
        <v>183</v>
      </c>
      <c r="BH845" s="48" t="s">
        <v>183</v>
      </c>
      <c r="BI845" s="48" t="s">
        <v>183</v>
      </c>
      <c r="BJ845" s="48" t="s">
        <v>183</v>
      </c>
      <c r="BK845" s="48" t="s">
        <v>183</v>
      </c>
      <c r="BL845" s="48" t="s">
        <v>183</v>
      </c>
      <c r="BM845" s="48" t="s">
        <v>183</v>
      </c>
      <c r="BN845" s="58">
        <v>43404.37226319444</v>
      </c>
    </row>
    <row r="846" spans="1:66" x14ac:dyDescent="0.25">
      <c r="A846" s="48" t="s">
        <v>178</v>
      </c>
      <c r="B846" s="48" t="s">
        <v>179</v>
      </c>
      <c r="C846" s="48" t="s">
        <v>35</v>
      </c>
      <c r="D846" s="48" t="s">
        <v>35</v>
      </c>
      <c r="E846" s="48" t="s">
        <v>183</v>
      </c>
      <c r="F846" s="48" t="s">
        <v>183</v>
      </c>
      <c r="G846" s="48" t="s">
        <v>10961</v>
      </c>
      <c r="H846" s="48" t="s">
        <v>2995</v>
      </c>
      <c r="I846" s="48" t="s">
        <v>12</v>
      </c>
      <c r="J846" s="48" t="s">
        <v>183</v>
      </c>
      <c r="L846" s="48" t="s">
        <v>183</v>
      </c>
      <c r="M846" s="48" t="s">
        <v>10062</v>
      </c>
      <c r="N846" s="48" t="s">
        <v>10962</v>
      </c>
      <c r="O846" s="48" t="s">
        <v>10963</v>
      </c>
      <c r="P846" s="48" t="s">
        <v>183</v>
      </c>
      <c r="Q846" s="48" t="s">
        <v>10068</v>
      </c>
      <c r="R846" s="48" t="s">
        <v>183</v>
      </c>
      <c r="S846" s="48" t="s">
        <v>183</v>
      </c>
      <c r="T846" s="48" t="s">
        <v>183</v>
      </c>
      <c r="U846" s="48" t="s">
        <v>183</v>
      </c>
      <c r="V846" s="48" t="s">
        <v>183</v>
      </c>
      <c r="W846" s="48" t="s">
        <v>183</v>
      </c>
      <c r="X846" s="48" t="s">
        <v>183</v>
      </c>
      <c r="Y846" s="48" t="s">
        <v>183</v>
      </c>
      <c r="Z846" s="48" t="s">
        <v>183</v>
      </c>
      <c r="AA846" s="48" t="s">
        <v>183</v>
      </c>
      <c r="AB846" s="48" t="s">
        <v>192</v>
      </c>
      <c r="AC846" s="48" t="s">
        <v>183</v>
      </c>
      <c r="AD846" s="48" t="s">
        <v>183</v>
      </c>
      <c r="AE846" s="48" t="s">
        <v>183</v>
      </c>
      <c r="AF846" s="48" t="s">
        <v>183</v>
      </c>
      <c r="AG846" s="48" t="s">
        <v>183</v>
      </c>
      <c r="AH846" s="48" t="s">
        <v>183</v>
      </c>
      <c r="AI846" s="48" t="s">
        <v>183</v>
      </c>
      <c r="AJ846" s="48" t="s">
        <v>2995</v>
      </c>
      <c r="AK846" s="48" t="s">
        <v>183</v>
      </c>
      <c r="AL846" s="48" t="s">
        <v>183</v>
      </c>
      <c r="AM846" s="48" t="s">
        <v>183</v>
      </c>
      <c r="AN846" s="48" t="s">
        <v>183</v>
      </c>
      <c r="AO846" s="48" t="s">
        <v>183</v>
      </c>
      <c r="AP846" s="48" t="s">
        <v>183</v>
      </c>
      <c r="AQ846" s="48" t="s">
        <v>183</v>
      </c>
      <c r="AR846" s="48" t="s">
        <v>183</v>
      </c>
      <c r="AS846" s="48" t="s">
        <v>183</v>
      </c>
      <c r="AT846" s="48" t="s">
        <v>183</v>
      </c>
      <c r="AU846" s="48" t="s">
        <v>183</v>
      </c>
      <c r="AV846" s="48" t="s">
        <v>183</v>
      </c>
      <c r="AW846" s="48" t="s">
        <v>183</v>
      </c>
      <c r="AX846" s="48" t="s">
        <v>183</v>
      </c>
      <c r="AY846" s="58" t="s">
        <v>183</v>
      </c>
      <c r="AZ846" s="48" t="s">
        <v>183</v>
      </c>
      <c r="BA846" s="48" t="s">
        <v>183</v>
      </c>
      <c r="BB846" s="48" t="s">
        <v>183</v>
      </c>
      <c r="BC846" s="48" t="s">
        <v>183</v>
      </c>
      <c r="BD846" s="48" t="s">
        <v>183</v>
      </c>
      <c r="BE846" s="48" t="s">
        <v>183</v>
      </c>
      <c r="BF846" s="48" t="s">
        <v>183</v>
      </c>
      <c r="BG846" s="48" t="s">
        <v>183</v>
      </c>
      <c r="BH846" s="48" t="s">
        <v>183</v>
      </c>
      <c r="BI846" s="48" t="s">
        <v>183</v>
      </c>
      <c r="BJ846" s="48" t="s">
        <v>183</v>
      </c>
      <c r="BK846" s="48" t="s">
        <v>183</v>
      </c>
      <c r="BL846" s="48" t="s">
        <v>183</v>
      </c>
      <c r="BM846" s="48" t="s">
        <v>183</v>
      </c>
      <c r="BN846" s="58">
        <v>43404.372263773148</v>
      </c>
    </row>
    <row r="847" spans="1:66" x14ac:dyDescent="0.25">
      <c r="A847" s="48" t="s">
        <v>178</v>
      </c>
      <c r="B847" s="48" t="s">
        <v>179</v>
      </c>
      <c r="C847" s="48" t="s">
        <v>35</v>
      </c>
      <c r="D847" s="48" t="s">
        <v>35</v>
      </c>
      <c r="E847" s="48" t="s">
        <v>183</v>
      </c>
      <c r="F847" s="48" t="s">
        <v>183</v>
      </c>
      <c r="G847" s="48" t="s">
        <v>10964</v>
      </c>
      <c r="H847" s="48" t="s">
        <v>2995</v>
      </c>
      <c r="I847" s="48" t="s">
        <v>12</v>
      </c>
      <c r="J847" s="48" t="s">
        <v>183</v>
      </c>
      <c r="L847" s="48" t="s">
        <v>183</v>
      </c>
      <c r="M847" s="48" t="s">
        <v>10062</v>
      </c>
      <c r="N847" s="48" t="s">
        <v>10965</v>
      </c>
      <c r="O847" s="48" t="s">
        <v>10966</v>
      </c>
      <c r="P847" s="48" t="s">
        <v>183</v>
      </c>
      <c r="Q847" s="48" t="s">
        <v>10068</v>
      </c>
      <c r="R847" s="48" t="s">
        <v>183</v>
      </c>
      <c r="S847" s="48" t="s">
        <v>183</v>
      </c>
      <c r="T847" s="48" t="s">
        <v>183</v>
      </c>
      <c r="U847" s="48" t="s">
        <v>183</v>
      </c>
      <c r="V847" s="48" t="s">
        <v>183</v>
      </c>
      <c r="W847" s="48" t="s">
        <v>183</v>
      </c>
      <c r="X847" s="48" t="s">
        <v>183</v>
      </c>
      <c r="Y847" s="48" t="s">
        <v>183</v>
      </c>
      <c r="Z847" s="48" t="s">
        <v>183</v>
      </c>
      <c r="AA847" s="48" t="s">
        <v>183</v>
      </c>
      <c r="AB847" s="48" t="s">
        <v>192</v>
      </c>
      <c r="AC847" s="48" t="s">
        <v>183</v>
      </c>
      <c r="AD847" s="48" t="s">
        <v>183</v>
      </c>
      <c r="AE847" s="48" t="s">
        <v>183</v>
      </c>
      <c r="AF847" s="48" t="s">
        <v>183</v>
      </c>
      <c r="AG847" s="48" t="s">
        <v>183</v>
      </c>
      <c r="AH847" s="48" t="s">
        <v>183</v>
      </c>
      <c r="AI847" s="48" t="s">
        <v>183</v>
      </c>
      <c r="AJ847" s="48" t="s">
        <v>2995</v>
      </c>
      <c r="AK847" s="48" t="s">
        <v>183</v>
      </c>
      <c r="AL847" s="48" t="s">
        <v>183</v>
      </c>
      <c r="AM847" s="48" t="s">
        <v>183</v>
      </c>
      <c r="AN847" s="48" t="s">
        <v>183</v>
      </c>
      <c r="AO847" s="48" t="s">
        <v>183</v>
      </c>
      <c r="AP847" s="48" t="s">
        <v>183</v>
      </c>
      <c r="AQ847" s="48" t="s">
        <v>183</v>
      </c>
      <c r="AR847" s="48" t="s">
        <v>183</v>
      </c>
      <c r="AS847" s="48" t="s">
        <v>183</v>
      </c>
      <c r="AT847" s="48" t="s">
        <v>183</v>
      </c>
      <c r="AU847" s="48" t="s">
        <v>183</v>
      </c>
      <c r="AV847" s="48" t="s">
        <v>183</v>
      </c>
      <c r="AW847" s="48" t="s">
        <v>183</v>
      </c>
      <c r="AX847" s="48" t="s">
        <v>183</v>
      </c>
      <c r="AY847" s="58" t="s">
        <v>183</v>
      </c>
      <c r="AZ847" s="48" t="s">
        <v>183</v>
      </c>
      <c r="BA847" s="48" t="s">
        <v>183</v>
      </c>
      <c r="BB847" s="48" t="s">
        <v>183</v>
      </c>
      <c r="BC847" s="48" t="s">
        <v>183</v>
      </c>
      <c r="BD847" s="48" t="s">
        <v>183</v>
      </c>
      <c r="BE847" s="48" t="s">
        <v>183</v>
      </c>
      <c r="BF847" s="48" t="s">
        <v>183</v>
      </c>
      <c r="BG847" s="48" t="s">
        <v>183</v>
      </c>
      <c r="BH847" s="48" t="s">
        <v>183</v>
      </c>
      <c r="BI847" s="48" t="s">
        <v>183</v>
      </c>
      <c r="BJ847" s="48" t="s">
        <v>183</v>
      </c>
      <c r="BK847" s="48" t="s">
        <v>183</v>
      </c>
      <c r="BL847" s="48" t="s">
        <v>183</v>
      </c>
      <c r="BM847" s="48" t="s">
        <v>183</v>
      </c>
      <c r="BN847" s="58">
        <v>43404.372264386569</v>
      </c>
    </row>
    <row r="848" spans="1:66" x14ac:dyDescent="0.25">
      <c r="A848" s="48" t="s">
        <v>178</v>
      </c>
      <c r="B848" s="48" t="s">
        <v>179</v>
      </c>
      <c r="C848" s="48" t="s">
        <v>35</v>
      </c>
      <c r="D848" s="48" t="s">
        <v>35</v>
      </c>
      <c r="E848" s="48" t="s">
        <v>183</v>
      </c>
      <c r="F848" s="48" t="s">
        <v>183</v>
      </c>
      <c r="G848" s="48" t="s">
        <v>10967</v>
      </c>
      <c r="H848" s="48" t="s">
        <v>2995</v>
      </c>
      <c r="I848" s="48" t="s">
        <v>12</v>
      </c>
      <c r="J848" s="48" t="s">
        <v>183</v>
      </c>
      <c r="L848" s="48" t="s">
        <v>183</v>
      </c>
      <c r="M848" s="48" t="s">
        <v>10062</v>
      </c>
      <c r="N848" s="48" t="s">
        <v>10968</v>
      </c>
      <c r="O848" s="48" t="s">
        <v>10969</v>
      </c>
      <c r="P848" s="48" t="s">
        <v>183</v>
      </c>
      <c r="Q848" s="48" t="s">
        <v>10068</v>
      </c>
      <c r="R848" s="48" t="s">
        <v>183</v>
      </c>
      <c r="S848" s="48" t="s">
        <v>183</v>
      </c>
      <c r="T848" s="48" t="s">
        <v>183</v>
      </c>
      <c r="U848" s="48" t="s">
        <v>183</v>
      </c>
      <c r="V848" s="48" t="s">
        <v>183</v>
      </c>
      <c r="W848" s="48" t="s">
        <v>183</v>
      </c>
      <c r="X848" s="48" t="s">
        <v>183</v>
      </c>
      <c r="Y848" s="48" t="s">
        <v>183</v>
      </c>
      <c r="Z848" s="48" t="s">
        <v>183</v>
      </c>
      <c r="AA848" s="48" t="s">
        <v>183</v>
      </c>
      <c r="AB848" s="48" t="s">
        <v>192</v>
      </c>
      <c r="AC848" s="48" t="s">
        <v>183</v>
      </c>
      <c r="AD848" s="48" t="s">
        <v>183</v>
      </c>
      <c r="AE848" s="48" t="s">
        <v>183</v>
      </c>
      <c r="AF848" s="48" t="s">
        <v>183</v>
      </c>
      <c r="AG848" s="48" t="s">
        <v>183</v>
      </c>
      <c r="AH848" s="48" t="s">
        <v>183</v>
      </c>
      <c r="AI848" s="48" t="s">
        <v>183</v>
      </c>
      <c r="AJ848" s="48" t="s">
        <v>2995</v>
      </c>
      <c r="AK848" s="48" t="s">
        <v>183</v>
      </c>
      <c r="AL848" s="48" t="s">
        <v>183</v>
      </c>
      <c r="AM848" s="48" t="s">
        <v>183</v>
      </c>
      <c r="AN848" s="48" t="s">
        <v>183</v>
      </c>
      <c r="AO848" s="48" t="s">
        <v>183</v>
      </c>
      <c r="AP848" s="48" t="s">
        <v>183</v>
      </c>
      <c r="AQ848" s="48" t="s">
        <v>183</v>
      </c>
      <c r="AR848" s="48" t="s">
        <v>183</v>
      </c>
      <c r="AS848" s="48" t="s">
        <v>183</v>
      </c>
      <c r="AT848" s="48" t="s">
        <v>183</v>
      </c>
      <c r="AU848" s="48" t="s">
        <v>183</v>
      </c>
      <c r="AV848" s="48" t="s">
        <v>183</v>
      </c>
      <c r="AW848" s="48" t="s">
        <v>183</v>
      </c>
      <c r="AX848" s="48" t="s">
        <v>183</v>
      </c>
      <c r="AY848" s="58" t="s">
        <v>183</v>
      </c>
      <c r="AZ848" s="48" t="s">
        <v>183</v>
      </c>
      <c r="BA848" s="48" t="s">
        <v>183</v>
      </c>
      <c r="BB848" s="48" t="s">
        <v>183</v>
      </c>
      <c r="BC848" s="48" t="s">
        <v>183</v>
      </c>
      <c r="BD848" s="48" t="s">
        <v>183</v>
      </c>
      <c r="BE848" s="48" t="s">
        <v>183</v>
      </c>
      <c r="BF848" s="48" t="s">
        <v>183</v>
      </c>
      <c r="BG848" s="48" t="s">
        <v>183</v>
      </c>
      <c r="BH848" s="48" t="s">
        <v>183</v>
      </c>
      <c r="BI848" s="48" t="s">
        <v>183</v>
      </c>
      <c r="BJ848" s="48" t="s">
        <v>183</v>
      </c>
      <c r="BK848" s="48" t="s">
        <v>183</v>
      </c>
      <c r="BL848" s="48" t="s">
        <v>183</v>
      </c>
      <c r="BM848" s="48" t="s">
        <v>183</v>
      </c>
      <c r="BN848" s="58">
        <v>43404.372264965277</v>
      </c>
    </row>
    <row r="849" spans="1:66" x14ac:dyDescent="0.25">
      <c r="A849" s="48" t="s">
        <v>178</v>
      </c>
      <c r="B849" s="48" t="s">
        <v>179</v>
      </c>
      <c r="C849" s="48" t="s">
        <v>35</v>
      </c>
      <c r="D849" s="48" t="s">
        <v>35</v>
      </c>
      <c r="E849" s="48" t="s">
        <v>183</v>
      </c>
      <c r="F849" s="48" t="s">
        <v>183</v>
      </c>
      <c r="G849" s="48" t="s">
        <v>10970</v>
      </c>
      <c r="H849" s="48" t="s">
        <v>2995</v>
      </c>
      <c r="I849" s="48" t="s">
        <v>12</v>
      </c>
      <c r="J849" s="48" t="s">
        <v>183</v>
      </c>
      <c r="L849" s="48" t="s">
        <v>183</v>
      </c>
      <c r="M849" s="48" t="s">
        <v>10062</v>
      </c>
      <c r="N849" s="48" t="s">
        <v>10971</v>
      </c>
      <c r="O849" s="48" t="s">
        <v>10972</v>
      </c>
      <c r="P849" s="48" t="s">
        <v>183</v>
      </c>
      <c r="Q849" s="48" t="s">
        <v>10068</v>
      </c>
      <c r="R849" s="48" t="s">
        <v>183</v>
      </c>
      <c r="S849" s="48" t="s">
        <v>183</v>
      </c>
      <c r="T849" s="48" t="s">
        <v>183</v>
      </c>
      <c r="U849" s="48" t="s">
        <v>183</v>
      </c>
      <c r="V849" s="48" t="s">
        <v>183</v>
      </c>
      <c r="W849" s="48" t="s">
        <v>183</v>
      </c>
      <c r="X849" s="48" t="s">
        <v>183</v>
      </c>
      <c r="Y849" s="48" t="s">
        <v>183</v>
      </c>
      <c r="Z849" s="48" t="s">
        <v>183</v>
      </c>
      <c r="AA849" s="48" t="s">
        <v>183</v>
      </c>
      <c r="AB849" s="48" t="s">
        <v>192</v>
      </c>
      <c r="AC849" s="48" t="s">
        <v>183</v>
      </c>
      <c r="AD849" s="48" t="s">
        <v>183</v>
      </c>
      <c r="AE849" s="48" t="s">
        <v>183</v>
      </c>
      <c r="AF849" s="48" t="s">
        <v>183</v>
      </c>
      <c r="AG849" s="48" t="s">
        <v>183</v>
      </c>
      <c r="AH849" s="48" t="s">
        <v>183</v>
      </c>
      <c r="AI849" s="48" t="s">
        <v>183</v>
      </c>
      <c r="AJ849" s="48" t="s">
        <v>2995</v>
      </c>
      <c r="AK849" s="48" t="s">
        <v>183</v>
      </c>
      <c r="AL849" s="48" t="s">
        <v>183</v>
      </c>
      <c r="AM849" s="48" t="s">
        <v>183</v>
      </c>
      <c r="AN849" s="48" t="s">
        <v>183</v>
      </c>
      <c r="AO849" s="48" t="s">
        <v>183</v>
      </c>
      <c r="AP849" s="48" t="s">
        <v>183</v>
      </c>
      <c r="AQ849" s="48" t="s">
        <v>183</v>
      </c>
      <c r="AR849" s="48" t="s">
        <v>183</v>
      </c>
      <c r="AS849" s="48" t="s">
        <v>183</v>
      </c>
      <c r="AT849" s="48" t="s">
        <v>183</v>
      </c>
      <c r="AU849" s="48" t="s">
        <v>183</v>
      </c>
      <c r="AV849" s="48" t="s">
        <v>183</v>
      </c>
      <c r="AW849" s="48" t="s">
        <v>183</v>
      </c>
      <c r="AX849" s="48" t="s">
        <v>183</v>
      </c>
      <c r="AY849" s="58" t="s">
        <v>183</v>
      </c>
      <c r="AZ849" s="48" t="s">
        <v>183</v>
      </c>
      <c r="BA849" s="48" t="s">
        <v>183</v>
      </c>
      <c r="BB849" s="48" t="s">
        <v>183</v>
      </c>
      <c r="BC849" s="48" t="s">
        <v>183</v>
      </c>
      <c r="BD849" s="48" t="s">
        <v>183</v>
      </c>
      <c r="BE849" s="48" t="s">
        <v>183</v>
      </c>
      <c r="BF849" s="48" t="s">
        <v>183</v>
      </c>
      <c r="BG849" s="48" t="s">
        <v>183</v>
      </c>
      <c r="BH849" s="48" t="s">
        <v>183</v>
      </c>
      <c r="BI849" s="48" t="s">
        <v>183</v>
      </c>
      <c r="BJ849" s="48" t="s">
        <v>183</v>
      </c>
      <c r="BK849" s="48" t="s">
        <v>183</v>
      </c>
      <c r="BL849" s="48" t="s">
        <v>183</v>
      </c>
      <c r="BM849" s="48" t="s">
        <v>183</v>
      </c>
      <c r="BN849" s="58">
        <v>43404.372265543978</v>
      </c>
    </row>
    <row r="850" spans="1:66" x14ac:dyDescent="0.25">
      <c r="A850" s="48" t="s">
        <v>178</v>
      </c>
      <c r="B850" s="48" t="s">
        <v>179</v>
      </c>
      <c r="C850" s="48" t="s">
        <v>35</v>
      </c>
      <c r="D850" s="48" t="s">
        <v>35</v>
      </c>
      <c r="E850" s="48" t="s">
        <v>183</v>
      </c>
      <c r="F850" s="48" t="s">
        <v>183</v>
      </c>
      <c r="G850" s="48" t="s">
        <v>10973</v>
      </c>
      <c r="H850" s="48" t="s">
        <v>2995</v>
      </c>
      <c r="I850" s="48" t="s">
        <v>12</v>
      </c>
      <c r="J850" s="48" t="s">
        <v>183</v>
      </c>
      <c r="L850" s="48" t="s">
        <v>183</v>
      </c>
      <c r="M850" s="48" t="s">
        <v>10062</v>
      </c>
      <c r="N850" s="48" t="s">
        <v>10974</v>
      </c>
      <c r="O850" s="48" t="s">
        <v>10975</v>
      </c>
      <c r="P850" s="48" t="s">
        <v>183</v>
      </c>
      <c r="Q850" s="48" t="s">
        <v>10068</v>
      </c>
      <c r="R850" s="48" t="s">
        <v>183</v>
      </c>
      <c r="S850" s="48" t="s">
        <v>183</v>
      </c>
      <c r="T850" s="48" t="s">
        <v>183</v>
      </c>
      <c r="U850" s="48" t="s">
        <v>183</v>
      </c>
      <c r="V850" s="48" t="s">
        <v>183</v>
      </c>
      <c r="W850" s="48" t="s">
        <v>183</v>
      </c>
      <c r="X850" s="48" t="s">
        <v>183</v>
      </c>
      <c r="Y850" s="48" t="s">
        <v>183</v>
      </c>
      <c r="Z850" s="48" t="s">
        <v>183</v>
      </c>
      <c r="AA850" s="48" t="s">
        <v>183</v>
      </c>
      <c r="AB850" s="48" t="s">
        <v>192</v>
      </c>
      <c r="AC850" s="48" t="s">
        <v>183</v>
      </c>
      <c r="AD850" s="48" t="s">
        <v>183</v>
      </c>
      <c r="AE850" s="48" t="s">
        <v>183</v>
      </c>
      <c r="AF850" s="48" t="s">
        <v>183</v>
      </c>
      <c r="AG850" s="48" t="s">
        <v>183</v>
      </c>
      <c r="AH850" s="48" t="s">
        <v>183</v>
      </c>
      <c r="AI850" s="48" t="s">
        <v>183</v>
      </c>
      <c r="AJ850" s="48" t="s">
        <v>2995</v>
      </c>
      <c r="AK850" s="48" t="s">
        <v>183</v>
      </c>
      <c r="AL850" s="48" t="s">
        <v>183</v>
      </c>
      <c r="AM850" s="48" t="s">
        <v>183</v>
      </c>
      <c r="AN850" s="48" t="s">
        <v>183</v>
      </c>
      <c r="AO850" s="48" t="s">
        <v>183</v>
      </c>
      <c r="AP850" s="48" t="s">
        <v>183</v>
      </c>
      <c r="AQ850" s="48" t="s">
        <v>183</v>
      </c>
      <c r="AR850" s="48" t="s">
        <v>183</v>
      </c>
      <c r="AS850" s="48" t="s">
        <v>183</v>
      </c>
      <c r="AT850" s="48" t="s">
        <v>183</v>
      </c>
      <c r="AU850" s="48" t="s">
        <v>183</v>
      </c>
      <c r="AV850" s="48" t="s">
        <v>183</v>
      </c>
      <c r="AW850" s="48" t="s">
        <v>183</v>
      </c>
      <c r="AX850" s="48" t="s">
        <v>183</v>
      </c>
      <c r="AY850" s="58" t="s">
        <v>183</v>
      </c>
      <c r="AZ850" s="48" t="s">
        <v>183</v>
      </c>
      <c r="BA850" s="48" t="s">
        <v>183</v>
      </c>
      <c r="BB850" s="48" t="s">
        <v>183</v>
      </c>
      <c r="BC850" s="48" t="s">
        <v>183</v>
      </c>
      <c r="BD850" s="48" t="s">
        <v>183</v>
      </c>
      <c r="BE850" s="48" t="s">
        <v>183</v>
      </c>
      <c r="BF850" s="48" t="s">
        <v>183</v>
      </c>
      <c r="BG850" s="48" t="s">
        <v>183</v>
      </c>
      <c r="BH850" s="48" t="s">
        <v>183</v>
      </c>
      <c r="BI850" s="48" t="s">
        <v>183</v>
      </c>
      <c r="BJ850" s="48" t="s">
        <v>183</v>
      </c>
      <c r="BK850" s="48" t="s">
        <v>183</v>
      </c>
      <c r="BL850" s="48" t="s">
        <v>183</v>
      </c>
      <c r="BM850" s="48" t="s">
        <v>183</v>
      </c>
      <c r="BN850" s="58">
        <v>43404.372266122686</v>
      </c>
    </row>
    <row r="851" spans="1:66" x14ac:dyDescent="0.25">
      <c r="A851" s="48" t="s">
        <v>178</v>
      </c>
      <c r="B851" s="48" t="s">
        <v>179</v>
      </c>
      <c r="C851" s="48" t="s">
        <v>35</v>
      </c>
      <c r="D851" s="48" t="s">
        <v>35</v>
      </c>
      <c r="E851" s="48" t="s">
        <v>183</v>
      </c>
      <c r="F851" s="48" t="s">
        <v>183</v>
      </c>
      <c r="G851" s="48" t="s">
        <v>10976</v>
      </c>
      <c r="H851" s="48" t="s">
        <v>2995</v>
      </c>
      <c r="I851" s="48" t="s">
        <v>12</v>
      </c>
      <c r="J851" s="48" t="s">
        <v>183</v>
      </c>
      <c r="L851" s="48" t="s">
        <v>183</v>
      </c>
      <c r="M851" s="48" t="s">
        <v>10062</v>
      </c>
      <c r="N851" s="48" t="s">
        <v>10977</v>
      </c>
      <c r="O851" s="48" t="s">
        <v>10978</v>
      </c>
      <c r="P851" s="48" t="s">
        <v>183</v>
      </c>
      <c r="Q851" s="48" t="s">
        <v>10068</v>
      </c>
      <c r="R851" s="48" t="s">
        <v>183</v>
      </c>
      <c r="S851" s="48" t="s">
        <v>183</v>
      </c>
      <c r="T851" s="48" t="s">
        <v>183</v>
      </c>
      <c r="U851" s="48" t="s">
        <v>183</v>
      </c>
      <c r="V851" s="48" t="s">
        <v>183</v>
      </c>
      <c r="W851" s="48" t="s">
        <v>183</v>
      </c>
      <c r="X851" s="48" t="s">
        <v>183</v>
      </c>
      <c r="Y851" s="48" t="s">
        <v>183</v>
      </c>
      <c r="Z851" s="48" t="s">
        <v>183</v>
      </c>
      <c r="AA851" s="48" t="s">
        <v>183</v>
      </c>
      <c r="AB851" s="48" t="s">
        <v>192</v>
      </c>
      <c r="AC851" s="48" t="s">
        <v>183</v>
      </c>
      <c r="AD851" s="48" t="s">
        <v>183</v>
      </c>
      <c r="AE851" s="48" t="s">
        <v>183</v>
      </c>
      <c r="AF851" s="48" t="s">
        <v>183</v>
      </c>
      <c r="AG851" s="48" t="s">
        <v>183</v>
      </c>
      <c r="AH851" s="48" t="s">
        <v>183</v>
      </c>
      <c r="AI851" s="48" t="s">
        <v>183</v>
      </c>
      <c r="AJ851" s="48" t="s">
        <v>2995</v>
      </c>
      <c r="AK851" s="48" t="s">
        <v>183</v>
      </c>
      <c r="AL851" s="48" t="s">
        <v>183</v>
      </c>
      <c r="AM851" s="48" t="s">
        <v>183</v>
      </c>
      <c r="AN851" s="48" t="s">
        <v>183</v>
      </c>
      <c r="AO851" s="48" t="s">
        <v>183</v>
      </c>
      <c r="AP851" s="48" t="s">
        <v>183</v>
      </c>
      <c r="AQ851" s="48" t="s">
        <v>183</v>
      </c>
      <c r="AR851" s="48" t="s">
        <v>183</v>
      </c>
      <c r="AS851" s="48" t="s">
        <v>183</v>
      </c>
      <c r="AT851" s="48" t="s">
        <v>183</v>
      </c>
      <c r="AU851" s="48" t="s">
        <v>183</v>
      </c>
      <c r="AV851" s="48" t="s">
        <v>183</v>
      </c>
      <c r="AW851" s="48" t="s">
        <v>183</v>
      </c>
      <c r="AX851" s="48" t="s">
        <v>183</v>
      </c>
      <c r="AY851" s="58" t="s">
        <v>183</v>
      </c>
      <c r="AZ851" s="48" t="s">
        <v>183</v>
      </c>
      <c r="BA851" s="48" t="s">
        <v>183</v>
      </c>
      <c r="BB851" s="48" t="s">
        <v>183</v>
      </c>
      <c r="BC851" s="48" t="s">
        <v>183</v>
      </c>
      <c r="BD851" s="48" t="s">
        <v>183</v>
      </c>
      <c r="BE851" s="48" t="s">
        <v>183</v>
      </c>
      <c r="BF851" s="48" t="s">
        <v>183</v>
      </c>
      <c r="BG851" s="48" t="s">
        <v>183</v>
      </c>
      <c r="BH851" s="48" t="s">
        <v>183</v>
      </c>
      <c r="BI851" s="48" t="s">
        <v>183</v>
      </c>
      <c r="BJ851" s="48" t="s">
        <v>183</v>
      </c>
      <c r="BK851" s="48" t="s">
        <v>183</v>
      </c>
      <c r="BL851" s="48" t="s">
        <v>183</v>
      </c>
      <c r="BM851" s="48" t="s">
        <v>183</v>
      </c>
      <c r="BN851" s="58">
        <v>43404.372266701386</v>
      </c>
    </row>
    <row r="852" spans="1:66" x14ac:dyDescent="0.25">
      <c r="A852" s="48" t="s">
        <v>178</v>
      </c>
      <c r="B852" s="48" t="s">
        <v>179</v>
      </c>
      <c r="C852" s="48" t="s">
        <v>35</v>
      </c>
      <c r="D852" s="48" t="s">
        <v>35</v>
      </c>
      <c r="E852" s="48" t="s">
        <v>183</v>
      </c>
      <c r="F852" s="48" t="s">
        <v>183</v>
      </c>
      <c r="G852" s="48" t="s">
        <v>10979</v>
      </c>
      <c r="H852" s="48" t="s">
        <v>2995</v>
      </c>
      <c r="I852" s="48" t="s">
        <v>12</v>
      </c>
      <c r="J852" s="48" t="s">
        <v>183</v>
      </c>
      <c r="L852" s="48" t="s">
        <v>183</v>
      </c>
      <c r="M852" s="48" t="s">
        <v>10062</v>
      </c>
      <c r="N852" s="48" t="s">
        <v>10980</v>
      </c>
      <c r="O852" s="48" t="s">
        <v>10981</v>
      </c>
      <c r="P852" s="48" t="s">
        <v>183</v>
      </c>
      <c r="Q852" s="48" t="s">
        <v>10068</v>
      </c>
      <c r="R852" s="48" t="s">
        <v>183</v>
      </c>
      <c r="S852" s="48" t="s">
        <v>183</v>
      </c>
      <c r="T852" s="48" t="s">
        <v>183</v>
      </c>
      <c r="U852" s="48" t="s">
        <v>183</v>
      </c>
      <c r="V852" s="48" t="s">
        <v>183</v>
      </c>
      <c r="W852" s="48" t="s">
        <v>183</v>
      </c>
      <c r="X852" s="48" t="s">
        <v>183</v>
      </c>
      <c r="Y852" s="48" t="s">
        <v>183</v>
      </c>
      <c r="Z852" s="48" t="s">
        <v>183</v>
      </c>
      <c r="AA852" s="48" t="s">
        <v>183</v>
      </c>
      <c r="AB852" s="48" t="s">
        <v>192</v>
      </c>
      <c r="AC852" s="48" t="s">
        <v>183</v>
      </c>
      <c r="AD852" s="48" t="s">
        <v>183</v>
      </c>
      <c r="AE852" s="48" t="s">
        <v>183</v>
      </c>
      <c r="AF852" s="48" t="s">
        <v>183</v>
      </c>
      <c r="AG852" s="48" t="s">
        <v>183</v>
      </c>
      <c r="AH852" s="48" t="s">
        <v>183</v>
      </c>
      <c r="AI852" s="48" t="s">
        <v>183</v>
      </c>
      <c r="AJ852" s="48" t="s">
        <v>2995</v>
      </c>
      <c r="AK852" s="48" t="s">
        <v>183</v>
      </c>
      <c r="AL852" s="48" t="s">
        <v>183</v>
      </c>
      <c r="AM852" s="48" t="s">
        <v>183</v>
      </c>
      <c r="AN852" s="48" t="s">
        <v>183</v>
      </c>
      <c r="AO852" s="48" t="s">
        <v>183</v>
      </c>
      <c r="AP852" s="48" t="s">
        <v>183</v>
      </c>
      <c r="AQ852" s="48" t="s">
        <v>183</v>
      </c>
      <c r="AR852" s="48" t="s">
        <v>183</v>
      </c>
      <c r="AS852" s="48" t="s">
        <v>183</v>
      </c>
      <c r="AT852" s="48" t="s">
        <v>183</v>
      </c>
      <c r="AU852" s="48" t="s">
        <v>183</v>
      </c>
      <c r="AV852" s="48" t="s">
        <v>183</v>
      </c>
      <c r="AW852" s="48" t="s">
        <v>183</v>
      </c>
      <c r="AX852" s="48" t="s">
        <v>183</v>
      </c>
      <c r="AY852" s="58" t="s">
        <v>183</v>
      </c>
      <c r="AZ852" s="48" t="s">
        <v>183</v>
      </c>
      <c r="BA852" s="48" t="s">
        <v>183</v>
      </c>
      <c r="BB852" s="48" t="s">
        <v>183</v>
      </c>
      <c r="BC852" s="48" t="s">
        <v>183</v>
      </c>
      <c r="BD852" s="48" t="s">
        <v>183</v>
      </c>
      <c r="BE852" s="48" t="s">
        <v>183</v>
      </c>
      <c r="BF852" s="48" t="s">
        <v>183</v>
      </c>
      <c r="BG852" s="48" t="s">
        <v>183</v>
      </c>
      <c r="BH852" s="48" t="s">
        <v>183</v>
      </c>
      <c r="BI852" s="48" t="s">
        <v>183</v>
      </c>
      <c r="BJ852" s="48" t="s">
        <v>183</v>
      </c>
      <c r="BK852" s="48" t="s">
        <v>183</v>
      </c>
      <c r="BL852" s="48" t="s">
        <v>183</v>
      </c>
      <c r="BM852" s="48" t="s">
        <v>183</v>
      </c>
      <c r="BN852" s="58">
        <v>43404.372267280094</v>
      </c>
    </row>
    <row r="853" spans="1:66" x14ac:dyDescent="0.25">
      <c r="A853" s="48" t="s">
        <v>178</v>
      </c>
      <c r="B853" s="48" t="s">
        <v>179</v>
      </c>
      <c r="C853" s="48" t="s">
        <v>35</v>
      </c>
      <c r="D853" s="48" t="s">
        <v>35</v>
      </c>
      <c r="E853" s="48" t="s">
        <v>183</v>
      </c>
      <c r="F853" s="48" t="s">
        <v>183</v>
      </c>
      <c r="G853" s="48" t="s">
        <v>10982</v>
      </c>
      <c r="H853" s="48" t="s">
        <v>2995</v>
      </c>
      <c r="I853" s="48" t="s">
        <v>12</v>
      </c>
      <c r="J853" s="48" t="s">
        <v>183</v>
      </c>
      <c r="L853" s="48" t="s">
        <v>183</v>
      </c>
      <c r="M853" s="48" t="s">
        <v>10062</v>
      </c>
      <c r="N853" s="48" t="s">
        <v>10983</v>
      </c>
      <c r="O853" s="48" t="s">
        <v>10984</v>
      </c>
      <c r="P853" s="48" t="s">
        <v>183</v>
      </c>
      <c r="Q853" s="48" t="s">
        <v>10985</v>
      </c>
      <c r="R853" s="48" t="s">
        <v>183</v>
      </c>
      <c r="S853" s="48" t="s">
        <v>183</v>
      </c>
      <c r="T853" s="48" t="s">
        <v>183</v>
      </c>
      <c r="U853" s="48" t="s">
        <v>183</v>
      </c>
      <c r="V853" s="48" t="s">
        <v>183</v>
      </c>
      <c r="W853" s="48" t="s">
        <v>183</v>
      </c>
      <c r="X853" s="48" t="s">
        <v>183</v>
      </c>
      <c r="Y853" s="48" t="s">
        <v>183</v>
      </c>
      <c r="Z853" s="48" t="s">
        <v>183</v>
      </c>
      <c r="AA853" s="48" t="s">
        <v>183</v>
      </c>
      <c r="AB853" s="48" t="s">
        <v>192</v>
      </c>
      <c r="AC853" s="48" t="s">
        <v>183</v>
      </c>
      <c r="AD853" s="48" t="s">
        <v>183</v>
      </c>
      <c r="AE853" s="48" t="s">
        <v>183</v>
      </c>
      <c r="AF853" s="48" t="s">
        <v>183</v>
      </c>
      <c r="AG853" s="48" t="s">
        <v>183</v>
      </c>
      <c r="AH853" s="48" t="s">
        <v>183</v>
      </c>
      <c r="AI853" s="48" t="s">
        <v>183</v>
      </c>
      <c r="AJ853" s="48" t="s">
        <v>2995</v>
      </c>
      <c r="AK853" s="48" t="s">
        <v>183</v>
      </c>
      <c r="AL853" s="48" t="s">
        <v>183</v>
      </c>
      <c r="AM853" s="48" t="s">
        <v>183</v>
      </c>
      <c r="AN853" s="48" t="s">
        <v>183</v>
      </c>
      <c r="AO853" s="48" t="s">
        <v>183</v>
      </c>
      <c r="AP853" s="48" t="s">
        <v>183</v>
      </c>
      <c r="AQ853" s="48" t="s">
        <v>183</v>
      </c>
      <c r="AR853" s="48" t="s">
        <v>183</v>
      </c>
      <c r="AS853" s="48" t="s">
        <v>183</v>
      </c>
      <c r="AT853" s="48" t="s">
        <v>183</v>
      </c>
      <c r="AU853" s="48" t="s">
        <v>183</v>
      </c>
      <c r="AV853" s="48" t="s">
        <v>183</v>
      </c>
      <c r="AW853" s="48" t="s">
        <v>183</v>
      </c>
      <c r="AX853" s="48" t="s">
        <v>183</v>
      </c>
      <c r="AY853" s="58" t="s">
        <v>183</v>
      </c>
      <c r="AZ853" s="48" t="s">
        <v>183</v>
      </c>
      <c r="BA853" s="48" t="s">
        <v>183</v>
      </c>
      <c r="BB853" s="48" t="s">
        <v>183</v>
      </c>
      <c r="BC853" s="48" t="s">
        <v>183</v>
      </c>
      <c r="BD853" s="48" t="s">
        <v>183</v>
      </c>
      <c r="BE853" s="48" t="s">
        <v>183</v>
      </c>
      <c r="BF853" s="48" t="s">
        <v>183</v>
      </c>
      <c r="BG853" s="48" t="s">
        <v>183</v>
      </c>
      <c r="BH853" s="48" t="s">
        <v>183</v>
      </c>
      <c r="BI853" s="48" t="s">
        <v>183</v>
      </c>
      <c r="BJ853" s="48" t="s">
        <v>183</v>
      </c>
      <c r="BK853" s="48" t="s">
        <v>183</v>
      </c>
      <c r="BL853" s="48" t="s">
        <v>183</v>
      </c>
      <c r="BM853" s="48" t="s">
        <v>183</v>
      </c>
      <c r="BN853" s="58">
        <v>43404.372267858795</v>
      </c>
    </row>
    <row r="854" spans="1:66" x14ac:dyDescent="0.25">
      <c r="A854" s="48" t="s">
        <v>178</v>
      </c>
      <c r="B854" s="48" t="s">
        <v>179</v>
      </c>
      <c r="C854" s="48" t="s">
        <v>35</v>
      </c>
      <c r="D854" s="48" t="s">
        <v>35</v>
      </c>
      <c r="E854" s="48" t="s">
        <v>183</v>
      </c>
      <c r="F854" s="48" t="s">
        <v>183</v>
      </c>
      <c r="G854" s="48" t="s">
        <v>10986</v>
      </c>
      <c r="H854" s="48" t="s">
        <v>2995</v>
      </c>
      <c r="I854" s="48" t="s">
        <v>12</v>
      </c>
      <c r="J854" s="48" t="s">
        <v>183</v>
      </c>
      <c r="L854" s="48" t="s">
        <v>183</v>
      </c>
      <c r="M854" s="48" t="s">
        <v>10062</v>
      </c>
      <c r="N854" s="48" t="s">
        <v>10987</v>
      </c>
      <c r="O854" s="48" t="s">
        <v>10988</v>
      </c>
      <c r="P854" s="48" t="s">
        <v>183</v>
      </c>
      <c r="Q854" s="48" t="s">
        <v>10985</v>
      </c>
      <c r="R854" s="48" t="s">
        <v>183</v>
      </c>
      <c r="S854" s="48" t="s">
        <v>183</v>
      </c>
      <c r="T854" s="48" t="s">
        <v>183</v>
      </c>
      <c r="U854" s="48" t="s">
        <v>183</v>
      </c>
      <c r="V854" s="48" t="s">
        <v>183</v>
      </c>
      <c r="W854" s="48" t="s">
        <v>183</v>
      </c>
      <c r="X854" s="48" t="s">
        <v>183</v>
      </c>
      <c r="Y854" s="48" t="s">
        <v>183</v>
      </c>
      <c r="Z854" s="48" t="s">
        <v>183</v>
      </c>
      <c r="AA854" s="48" t="s">
        <v>183</v>
      </c>
      <c r="AB854" s="48" t="s">
        <v>192</v>
      </c>
      <c r="AC854" s="48" t="s">
        <v>183</v>
      </c>
      <c r="AD854" s="48" t="s">
        <v>183</v>
      </c>
      <c r="AE854" s="48" t="s">
        <v>183</v>
      </c>
      <c r="AF854" s="48" t="s">
        <v>183</v>
      </c>
      <c r="AG854" s="48" t="s">
        <v>183</v>
      </c>
      <c r="AH854" s="48" t="s">
        <v>183</v>
      </c>
      <c r="AI854" s="48" t="s">
        <v>183</v>
      </c>
      <c r="AJ854" s="48" t="s">
        <v>2995</v>
      </c>
      <c r="AK854" s="48" t="s">
        <v>183</v>
      </c>
      <c r="AL854" s="48" t="s">
        <v>183</v>
      </c>
      <c r="AM854" s="48" t="s">
        <v>183</v>
      </c>
      <c r="AN854" s="48" t="s">
        <v>183</v>
      </c>
      <c r="AO854" s="48" t="s">
        <v>183</v>
      </c>
      <c r="AP854" s="48" t="s">
        <v>183</v>
      </c>
      <c r="AQ854" s="48" t="s">
        <v>183</v>
      </c>
      <c r="AR854" s="48" t="s">
        <v>183</v>
      </c>
      <c r="AS854" s="48" t="s">
        <v>183</v>
      </c>
      <c r="AT854" s="48" t="s">
        <v>183</v>
      </c>
      <c r="AU854" s="48" t="s">
        <v>183</v>
      </c>
      <c r="AV854" s="48" t="s">
        <v>183</v>
      </c>
      <c r="AW854" s="48" t="s">
        <v>183</v>
      </c>
      <c r="AX854" s="48" t="s">
        <v>183</v>
      </c>
      <c r="AY854" s="58" t="s">
        <v>183</v>
      </c>
      <c r="AZ854" s="48" t="s">
        <v>183</v>
      </c>
      <c r="BA854" s="48" t="s">
        <v>183</v>
      </c>
      <c r="BB854" s="48" t="s">
        <v>183</v>
      </c>
      <c r="BC854" s="48" t="s">
        <v>183</v>
      </c>
      <c r="BD854" s="48" t="s">
        <v>183</v>
      </c>
      <c r="BE854" s="48" t="s">
        <v>183</v>
      </c>
      <c r="BF854" s="48" t="s">
        <v>183</v>
      </c>
      <c r="BG854" s="48" t="s">
        <v>183</v>
      </c>
      <c r="BH854" s="48" t="s">
        <v>183</v>
      </c>
      <c r="BI854" s="48" t="s">
        <v>183</v>
      </c>
      <c r="BJ854" s="48" t="s">
        <v>183</v>
      </c>
      <c r="BK854" s="48" t="s">
        <v>183</v>
      </c>
      <c r="BL854" s="48" t="s">
        <v>183</v>
      </c>
      <c r="BM854" s="48" t="s">
        <v>183</v>
      </c>
      <c r="BN854" s="58">
        <v>43404.372268483792</v>
      </c>
    </row>
    <row r="855" spans="1:66" x14ac:dyDescent="0.25">
      <c r="A855" s="48" t="s">
        <v>178</v>
      </c>
      <c r="B855" s="48" t="s">
        <v>179</v>
      </c>
      <c r="C855" s="48" t="s">
        <v>35</v>
      </c>
      <c r="D855" s="48" t="s">
        <v>35</v>
      </c>
      <c r="E855" s="48" t="s">
        <v>183</v>
      </c>
      <c r="F855" s="48" t="s">
        <v>183</v>
      </c>
      <c r="G855" s="48" t="s">
        <v>10989</v>
      </c>
      <c r="H855" s="48" t="s">
        <v>2995</v>
      </c>
      <c r="I855" s="48" t="s">
        <v>12</v>
      </c>
      <c r="J855" s="48" t="s">
        <v>183</v>
      </c>
      <c r="L855" s="48" t="s">
        <v>183</v>
      </c>
      <c r="M855" s="48" t="s">
        <v>10062</v>
      </c>
      <c r="N855" s="48" t="s">
        <v>10990</v>
      </c>
      <c r="O855" s="48" t="s">
        <v>10991</v>
      </c>
      <c r="P855" s="48" t="s">
        <v>183</v>
      </c>
      <c r="Q855" s="48" t="s">
        <v>10985</v>
      </c>
      <c r="R855" s="48" t="s">
        <v>183</v>
      </c>
      <c r="S855" s="48" t="s">
        <v>183</v>
      </c>
      <c r="T855" s="48" t="s">
        <v>183</v>
      </c>
      <c r="U855" s="48" t="s">
        <v>183</v>
      </c>
      <c r="V855" s="48" t="s">
        <v>183</v>
      </c>
      <c r="W855" s="48" t="s">
        <v>183</v>
      </c>
      <c r="X855" s="48" t="s">
        <v>183</v>
      </c>
      <c r="Y855" s="48" t="s">
        <v>183</v>
      </c>
      <c r="Z855" s="48" t="s">
        <v>183</v>
      </c>
      <c r="AA855" s="48" t="s">
        <v>183</v>
      </c>
      <c r="AB855" s="48" t="s">
        <v>192</v>
      </c>
      <c r="AC855" s="48" t="s">
        <v>183</v>
      </c>
      <c r="AD855" s="48" t="s">
        <v>183</v>
      </c>
      <c r="AE855" s="48" t="s">
        <v>183</v>
      </c>
      <c r="AF855" s="48" t="s">
        <v>183</v>
      </c>
      <c r="AG855" s="48" t="s">
        <v>183</v>
      </c>
      <c r="AH855" s="48" t="s">
        <v>183</v>
      </c>
      <c r="AI855" s="48" t="s">
        <v>183</v>
      </c>
      <c r="AJ855" s="48" t="s">
        <v>2995</v>
      </c>
      <c r="AK855" s="48" t="s">
        <v>183</v>
      </c>
      <c r="AL855" s="48" t="s">
        <v>183</v>
      </c>
      <c r="AM855" s="48" t="s">
        <v>183</v>
      </c>
      <c r="AN855" s="48" t="s">
        <v>183</v>
      </c>
      <c r="AO855" s="48" t="s">
        <v>183</v>
      </c>
      <c r="AP855" s="48" t="s">
        <v>183</v>
      </c>
      <c r="AQ855" s="48" t="s">
        <v>183</v>
      </c>
      <c r="AR855" s="48" t="s">
        <v>183</v>
      </c>
      <c r="AS855" s="48" t="s">
        <v>183</v>
      </c>
      <c r="AT855" s="48" t="s">
        <v>183</v>
      </c>
      <c r="AU855" s="48" t="s">
        <v>183</v>
      </c>
      <c r="AV855" s="48" t="s">
        <v>183</v>
      </c>
      <c r="AW855" s="48" t="s">
        <v>183</v>
      </c>
      <c r="AX855" s="48" t="s">
        <v>183</v>
      </c>
      <c r="AY855" s="58" t="s">
        <v>183</v>
      </c>
      <c r="AZ855" s="48" t="s">
        <v>183</v>
      </c>
      <c r="BA855" s="48" t="s">
        <v>183</v>
      </c>
      <c r="BB855" s="48" t="s">
        <v>183</v>
      </c>
      <c r="BC855" s="48" t="s">
        <v>183</v>
      </c>
      <c r="BD855" s="48" t="s">
        <v>183</v>
      </c>
      <c r="BE855" s="48" t="s">
        <v>183</v>
      </c>
      <c r="BF855" s="48" t="s">
        <v>183</v>
      </c>
      <c r="BG855" s="48" t="s">
        <v>183</v>
      </c>
      <c r="BH855" s="48" t="s">
        <v>183</v>
      </c>
      <c r="BI855" s="48" t="s">
        <v>183</v>
      </c>
      <c r="BJ855" s="48" t="s">
        <v>183</v>
      </c>
      <c r="BK855" s="48" t="s">
        <v>183</v>
      </c>
      <c r="BL855" s="48" t="s">
        <v>183</v>
      </c>
      <c r="BM855" s="48" t="s">
        <v>183</v>
      </c>
      <c r="BN855" s="58">
        <v>43404.3722690625</v>
      </c>
    </row>
    <row r="856" spans="1:66" x14ac:dyDescent="0.25">
      <c r="A856" s="48" t="s">
        <v>178</v>
      </c>
      <c r="B856" s="48" t="s">
        <v>179</v>
      </c>
      <c r="C856" s="48" t="s">
        <v>35</v>
      </c>
      <c r="D856" s="48" t="s">
        <v>35</v>
      </c>
      <c r="E856" s="48" t="s">
        <v>183</v>
      </c>
      <c r="F856" s="48" t="s">
        <v>183</v>
      </c>
      <c r="G856" s="48" t="s">
        <v>10992</v>
      </c>
      <c r="H856" s="48" t="s">
        <v>2995</v>
      </c>
      <c r="I856" s="48" t="s">
        <v>12</v>
      </c>
      <c r="J856" s="48" t="s">
        <v>183</v>
      </c>
      <c r="L856" s="48" t="s">
        <v>10993</v>
      </c>
      <c r="M856" s="48" t="s">
        <v>10062</v>
      </c>
      <c r="N856" s="48" t="s">
        <v>10994</v>
      </c>
      <c r="O856" s="48" t="s">
        <v>10995</v>
      </c>
      <c r="P856" s="48" t="s">
        <v>183</v>
      </c>
      <c r="Q856" s="48" t="s">
        <v>251</v>
      </c>
      <c r="R856" s="48" t="s">
        <v>183</v>
      </c>
      <c r="S856" s="48" t="s">
        <v>183</v>
      </c>
      <c r="T856" s="48" t="s">
        <v>183</v>
      </c>
      <c r="U856" s="48" t="s">
        <v>183</v>
      </c>
      <c r="V856" s="48" t="s">
        <v>183</v>
      </c>
      <c r="W856" s="48" t="s">
        <v>183</v>
      </c>
      <c r="X856" s="48" t="s">
        <v>183</v>
      </c>
      <c r="Y856" s="48" t="s">
        <v>183</v>
      </c>
      <c r="Z856" s="48" t="s">
        <v>183</v>
      </c>
      <c r="AA856" s="48" t="s">
        <v>183</v>
      </c>
      <c r="AB856" s="48" t="s">
        <v>192</v>
      </c>
      <c r="AC856" s="48" t="s">
        <v>183</v>
      </c>
      <c r="AD856" s="48" t="s">
        <v>183</v>
      </c>
      <c r="AE856" s="48" t="s">
        <v>183</v>
      </c>
      <c r="AF856" s="48" t="s">
        <v>183</v>
      </c>
      <c r="AG856" s="48" t="s">
        <v>183</v>
      </c>
      <c r="AH856" s="48" t="s">
        <v>183</v>
      </c>
      <c r="AI856" s="48" t="s">
        <v>183</v>
      </c>
      <c r="AJ856" s="48" t="s">
        <v>2995</v>
      </c>
      <c r="AK856" s="48" t="s">
        <v>183</v>
      </c>
      <c r="AL856" s="48" t="s">
        <v>183</v>
      </c>
      <c r="AM856" s="48" t="s">
        <v>183</v>
      </c>
      <c r="AN856" s="48" t="s">
        <v>183</v>
      </c>
      <c r="AO856" s="48" t="s">
        <v>183</v>
      </c>
      <c r="AP856" s="48" t="s">
        <v>183</v>
      </c>
      <c r="AQ856" s="48" t="s">
        <v>183</v>
      </c>
      <c r="AR856" s="48" t="s">
        <v>183</v>
      </c>
      <c r="AS856" s="48" t="s">
        <v>183</v>
      </c>
      <c r="AT856" s="48" t="s">
        <v>183</v>
      </c>
      <c r="AU856" s="48" t="s">
        <v>183</v>
      </c>
      <c r="AV856" s="48" t="s">
        <v>183</v>
      </c>
      <c r="AW856" s="48" t="s">
        <v>183</v>
      </c>
      <c r="AX856" s="48" t="s">
        <v>183</v>
      </c>
      <c r="AY856" s="58" t="s">
        <v>183</v>
      </c>
      <c r="AZ856" s="48" t="s">
        <v>183</v>
      </c>
      <c r="BA856" s="48" t="s">
        <v>183</v>
      </c>
      <c r="BB856" s="48" t="s">
        <v>183</v>
      </c>
      <c r="BC856" s="48" t="s">
        <v>183</v>
      </c>
      <c r="BD856" s="48" t="s">
        <v>183</v>
      </c>
      <c r="BE856" s="48" t="s">
        <v>183</v>
      </c>
      <c r="BF856" s="48" t="s">
        <v>183</v>
      </c>
      <c r="BG856" s="48" t="s">
        <v>183</v>
      </c>
      <c r="BH856" s="48" t="s">
        <v>183</v>
      </c>
      <c r="BI856" s="48" t="s">
        <v>183</v>
      </c>
      <c r="BJ856" s="48" t="s">
        <v>183</v>
      </c>
      <c r="BK856" s="48" t="s">
        <v>183</v>
      </c>
      <c r="BL856" s="48" t="s">
        <v>183</v>
      </c>
      <c r="BM856" s="48" t="s">
        <v>183</v>
      </c>
      <c r="BN856" s="58">
        <v>43404.372269641201</v>
      </c>
    </row>
    <row r="857" spans="1:66" x14ac:dyDescent="0.25">
      <c r="A857" s="48" t="s">
        <v>178</v>
      </c>
      <c r="B857" s="48" t="s">
        <v>179</v>
      </c>
      <c r="C857" s="48" t="s">
        <v>35</v>
      </c>
      <c r="D857" s="48" t="s">
        <v>35</v>
      </c>
      <c r="E857" s="48" t="s">
        <v>183</v>
      </c>
      <c r="F857" s="48" t="s">
        <v>183</v>
      </c>
      <c r="G857" s="48" t="s">
        <v>10996</v>
      </c>
      <c r="H857" s="48" t="s">
        <v>2995</v>
      </c>
      <c r="I857" s="48" t="s">
        <v>12</v>
      </c>
      <c r="J857" s="48" t="s">
        <v>183</v>
      </c>
      <c r="L857" s="48" t="s">
        <v>10997</v>
      </c>
      <c r="M857" s="48" t="s">
        <v>10062</v>
      </c>
      <c r="N857" s="48" t="s">
        <v>10998</v>
      </c>
      <c r="O857" s="48" t="s">
        <v>10999</v>
      </c>
      <c r="P857" s="48" t="s">
        <v>183</v>
      </c>
      <c r="Q857" s="48" t="s">
        <v>251</v>
      </c>
      <c r="R857" s="48" t="s">
        <v>183</v>
      </c>
      <c r="S857" s="48" t="s">
        <v>183</v>
      </c>
      <c r="T857" s="48" t="s">
        <v>183</v>
      </c>
      <c r="U857" s="48" t="s">
        <v>183</v>
      </c>
      <c r="V857" s="48" t="s">
        <v>183</v>
      </c>
      <c r="W857" s="48" t="s">
        <v>183</v>
      </c>
      <c r="X857" s="48" t="s">
        <v>183</v>
      </c>
      <c r="Y857" s="48" t="s">
        <v>183</v>
      </c>
      <c r="Z857" s="48" t="s">
        <v>183</v>
      </c>
      <c r="AA857" s="48" t="s">
        <v>183</v>
      </c>
      <c r="AB857" s="48" t="s">
        <v>192</v>
      </c>
      <c r="AC857" s="48" t="s">
        <v>183</v>
      </c>
      <c r="AD857" s="48" t="s">
        <v>183</v>
      </c>
      <c r="AE857" s="48" t="s">
        <v>183</v>
      </c>
      <c r="AF857" s="48" t="s">
        <v>183</v>
      </c>
      <c r="AG857" s="48" t="s">
        <v>183</v>
      </c>
      <c r="AH857" s="48" t="s">
        <v>183</v>
      </c>
      <c r="AI857" s="48" t="s">
        <v>183</v>
      </c>
      <c r="AJ857" s="48" t="s">
        <v>2995</v>
      </c>
      <c r="AK857" s="48" t="s">
        <v>183</v>
      </c>
      <c r="AL857" s="48" t="s">
        <v>183</v>
      </c>
      <c r="AM857" s="48" t="s">
        <v>183</v>
      </c>
      <c r="AN857" s="48" t="s">
        <v>183</v>
      </c>
      <c r="AO857" s="48" t="s">
        <v>183</v>
      </c>
      <c r="AP857" s="48" t="s">
        <v>183</v>
      </c>
      <c r="AQ857" s="48" t="s">
        <v>183</v>
      </c>
      <c r="AR857" s="48" t="s">
        <v>183</v>
      </c>
      <c r="AS857" s="48" t="s">
        <v>183</v>
      </c>
      <c r="AT857" s="48" t="s">
        <v>183</v>
      </c>
      <c r="AU857" s="48" t="s">
        <v>183</v>
      </c>
      <c r="AV857" s="48" t="s">
        <v>183</v>
      </c>
      <c r="AW857" s="48" t="s">
        <v>183</v>
      </c>
      <c r="AX857" s="48" t="s">
        <v>183</v>
      </c>
      <c r="AY857" s="58" t="s">
        <v>183</v>
      </c>
      <c r="AZ857" s="48" t="s">
        <v>183</v>
      </c>
      <c r="BA857" s="48" t="s">
        <v>183</v>
      </c>
      <c r="BB857" s="48" t="s">
        <v>183</v>
      </c>
      <c r="BC857" s="48" t="s">
        <v>183</v>
      </c>
      <c r="BD857" s="48" t="s">
        <v>183</v>
      </c>
      <c r="BE857" s="48" t="s">
        <v>183</v>
      </c>
      <c r="BF857" s="48" t="s">
        <v>183</v>
      </c>
      <c r="BG857" s="48" t="s">
        <v>183</v>
      </c>
      <c r="BH857" s="48" t="s">
        <v>183</v>
      </c>
      <c r="BI857" s="48" t="s">
        <v>183</v>
      </c>
      <c r="BJ857" s="48" t="s">
        <v>183</v>
      </c>
      <c r="BK857" s="48" t="s">
        <v>183</v>
      </c>
      <c r="BL857" s="48" t="s">
        <v>183</v>
      </c>
      <c r="BM857" s="48" t="s">
        <v>183</v>
      </c>
      <c r="BN857" s="58">
        <v>43404.372270219908</v>
      </c>
    </row>
    <row r="858" spans="1:66" x14ac:dyDescent="0.25">
      <c r="A858" s="48" t="s">
        <v>178</v>
      </c>
      <c r="B858" s="48" t="s">
        <v>179</v>
      </c>
      <c r="C858" s="48" t="s">
        <v>35</v>
      </c>
      <c r="D858" s="48" t="s">
        <v>35</v>
      </c>
      <c r="E858" s="48" t="s">
        <v>183</v>
      </c>
      <c r="F858" s="48" t="s">
        <v>183</v>
      </c>
      <c r="G858" s="48" t="s">
        <v>11000</v>
      </c>
      <c r="H858" s="48" t="s">
        <v>2995</v>
      </c>
      <c r="I858" s="48" t="s">
        <v>12</v>
      </c>
      <c r="J858" s="48" t="s">
        <v>183</v>
      </c>
      <c r="L858" s="48" t="s">
        <v>183</v>
      </c>
      <c r="M858" s="48" t="s">
        <v>10062</v>
      </c>
      <c r="N858" s="48" t="s">
        <v>11001</v>
      </c>
      <c r="O858" s="48" t="s">
        <v>11002</v>
      </c>
      <c r="P858" s="48" t="s">
        <v>183</v>
      </c>
      <c r="Q858" s="48" t="s">
        <v>251</v>
      </c>
      <c r="R858" s="48" t="s">
        <v>183</v>
      </c>
      <c r="S858" s="48" t="s">
        <v>183</v>
      </c>
      <c r="T858" s="48" t="s">
        <v>183</v>
      </c>
      <c r="U858" s="48" t="s">
        <v>183</v>
      </c>
      <c r="V858" s="48" t="s">
        <v>183</v>
      </c>
      <c r="W858" s="48" t="s">
        <v>183</v>
      </c>
      <c r="X858" s="48" t="s">
        <v>183</v>
      </c>
      <c r="Y858" s="48" t="s">
        <v>183</v>
      </c>
      <c r="Z858" s="48" t="s">
        <v>183</v>
      </c>
      <c r="AA858" s="48" t="s">
        <v>183</v>
      </c>
      <c r="AB858" s="48" t="s">
        <v>192</v>
      </c>
      <c r="AC858" s="48" t="s">
        <v>183</v>
      </c>
      <c r="AD858" s="48" t="s">
        <v>183</v>
      </c>
      <c r="AE858" s="48" t="s">
        <v>183</v>
      </c>
      <c r="AF858" s="48" t="s">
        <v>183</v>
      </c>
      <c r="AG858" s="48" t="s">
        <v>183</v>
      </c>
      <c r="AH858" s="48" t="s">
        <v>183</v>
      </c>
      <c r="AI858" s="48" t="s">
        <v>183</v>
      </c>
      <c r="AJ858" s="48" t="s">
        <v>2995</v>
      </c>
      <c r="AK858" s="48" t="s">
        <v>183</v>
      </c>
      <c r="AL858" s="48" t="s">
        <v>183</v>
      </c>
      <c r="AM858" s="48" t="s">
        <v>183</v>
      </c>
      <c r="AN858" s="48" t="s">
        <v>183</v>
      </c>
      <c r="AO858" s="48" t="s">
        <v>183</v>
      </c>
      <c r="AP858" s="48" t="s">
        <v>183</v>
      </c>
      <c r="AQ858" s="48" t="s">
        <v>183</v>
      </c>
      <c r="AR858" s="48" t="s">
        <v>183</v>
      </c>
      <c r="AS858" s="48" t="s">
        <v>183</v>
      </c>
      <c r="AT858" s="48" t="s">
        <v>183</v>
      </c>
      <c r="AU858" s="48" t="s">
        <v>183</v>
      </c>
      <c r="AV858" s="48" t="s">
        <v>183</v>
      </c>
      <c r="AW858" s="48" t="s">
        <v>183</v>
      </c>
      <c r="AX858" s="48" t="s">
        <v>183</v>
      </c>
      <c r="AY858" s="58" t="s">
        <v>183</v>
      </c>
      <c r="AZ858" s="48" t="s">
        <v>183</v>
      </c>
      <c r="BA858" s="48" t="s">
        <v>183</v>
      </c>
      <c r="BB858" s="48" t="s">
        <v>183</v>
      </c>
      <c r="BC858" s="48" t="s">
        <v>183</v>
      </c>
      <c r="BD858" s="48" t="s">
        <v>183</v>
      </c>
      <c r="BE858" s="48" t="s">
        <v>183</v>
      </c>
      <c r="BF858" s="48" t="s">
        <v>183</v>
      </c>
      <c r="BG858" s="48" t="s">
        <v>183</v>
      </c>
      <c r="BH858" s="48" t="s">
        <v>183</v>
      </c>
      <c r="BI858" s="48" t="s">
        <v>183</v>
      </c>
      <c r="BJ858" s="48" t="s">
        <v>183</v>
      </c>
      <c r="BK858" s="48" t="s">
        <v>183</v>
      </c>
      <c r="BL858" s="48" t="s">
        <v>183</v>
      </c>
      <c r="BM858" s="48" t="s">
        <v>183</v>
      </c>
      <c r="BN858" s="58">
        <v>43404.372270798609</v>
      </c>
    </row>
    <row r="859" spans="1:66" x14ac:dyDescent="0.25">
      <c r="A859" s="48" t="s">
        <v>178</v>
      </c>
      <c r="B859" s="48" t="s">
        <v>179</v>
      </c>
      <c r="C859" s="48" t="s">
        <v>35</v>
      </c>
      <c r="D859" s="48" t="s">
        <v>35</v>
      </c>
      <c r="E859" s="48" t="s">
        <v>183</v>
      </c>
      <c r="F859" s="48" t="s">
        <v>183</v>
      </c>
      <c r="G859" s="48" t="s">
        <v>11003</v>
      </c>
      <c r="H859" s="48" t="s">
        <v>2995</v>
      </c>
      <c r="I859" s="48" t="s">
        <v>12</v>
      </c>
      <c r="J859" s="48" t="s">
        <v>183</v>
      </c>
      <c r="L859" s="48" t="s">
        <v>183</v>
      </c>
      <c r="M859" s="48" t="s">
        <v>10062</v>
      </c>
      <c r="N859" s="48" t="s">
        <v>11004</v>
      </c>
      <c r="O859" s="48" t="s">
        <v>11005</v>
      </c>
      <c r="P859" s="48" t="s">
        <v>183</v>
      </c>
      <c r="Q859" s="48" t="s">
        <v>251</v>
      </c>
      <c r="R859" s="48" t="s">
        <v>183</v>
      </c>
      <c r="S859" s="48" t="s">
        <v>183</v>
      </c>
      <c r="T859" s="48" t="s">
        <v>183</v>
      </c>
      <c r="U859" s="48" t="s">
        <v>183</v>
      </c>
      <c r="V859" s="48" t="s">
        <v>183</v>
      </c>
      <c r="W859" s="48" t="s">
        <v>183</v>
      </c>
      <c r="X859" s="48" t="s">
        <v>183</v>
      </c>
      <c r="Y859" s="48" t="s">
        <v>183</v>
      </c>
      <c r="Z859" s="48" t="s">
        <v>183</v>
      </c>
      <c r="AA859" s="48" t="s">
        <v>183</v>
      </c>
      <c r="AB859" s="48" t="s">
        <v>192</v>
      </c>
      <c r="AC859" s="48" t="s">
        <v>183</v>
      </c>
      <c r="AD859" s="48" t="s">
        <v>183</v>
      </c>
      <c r="AE859" s="48" t="s">
        <v>183</v>
      </c>
      <c r="AF859" s="48" t="s">
        <v>183</v>
      </c>
      <c r="AG859" s="48" t="s">
        <v>183</v>
      </c>
      <c r="AH859" s="48" t="s">
        <v>183</v>
      </c>
      <c r="AI859" s="48" t="s">
        <v>183</v>
      </c>
      <c r="AJ859" s="48" t="s">
        <v>2995</v>
      </c>
      <c r="AK859" s="48" t="s">
        <v>183</v>
      </c>
      <c r="AL859" s="48" t="s">
        <v>183</v>
      </c>
      <c r="AM859" s="48" t="s">
        <v>183</v>
      </c>
      <c r="AN859" s="48" t="s">
        <v>183</v>
      </c>
      <c r="AO859" s="48" t="s">
        <v>183</v>
      </c>
      <c r="AP859" s="48" t="s">
        <v>183</v>
      </c>
      <c r="AQ859" s="48" t="s">
        <v>183</v>
      </c>
      <c r="AR859" s="48" t="s">
        <v>183</v>
      </c>
      <c r="AS859" s="48" t="s">
        <v>183</v>
      </c>
      <c r="AT859" s="48" t="s">
        <v>183</v>
      </c>
      <c r="AU859" s="48" t="s">
        <v>183</v>
      </c>
      <c r="AV859" s="48" t="s">
        <v>183</v>
      </c>
      <c r="AW859" s="48" t="s">
        <v>183</v>
      </c>
      <c r="AX859" s="48" t="s">
        <v>183</v>
      </c>
      <c r="AY859" s="58" t="s">
        <v>183</v>
      </c>
      <c r="AZ859" s="48" t="s">
        <v>183</v>
      </c>
      <c r="BA859" s="48" t="s">
        <v>183</v>
      </c>
      <c r="BB859" s="48" t="s">
        <v>183</v>
      </c>
      <c r="BC859" s="48" t="s">
        <v>183</v>
      </c>
      <c r="BD859" s="48" t="s">
        <v>183</v>
      </c>
      <c r="BE859" s="48" t="s">
        <v>183</v>
      </c>
      <c r="BF859" s="48" t="s">
        <v>183</v>
      </c>
      <c r="BG859" s="48" t="s">
        <v>183</v>
      </c>
      <c r="BH859" s="48" t="s">
        <v>183</v>
      </c>
      <c r="BI859" s="48" t="s">
        <v>183</v>
      </c>
      <c r="BJ859" s="48" t="s">
        <v>183</v>
      </c>
      <c r="BK859" s="48" t="s">
        <v>183</v>
      </c>
      <c r="BL859" s="48" t="s">
        <v>183</v>
      </c>
      <c r="BM859" s="48" t="s">
        <v>183</v>
      </c>
      <c r="BN859" s="58">
        <v>43404.37227137731</v>
      </c>
    </row>
    <row r="860" spans="1:66" x14ac:dyDescent="0.25">
      <c r="A860" s="48" t="s">
        <v>178</v>
      </c>
      <c r="B860" s="48" t="s">
        <v>179</v>
      </c>
      <c r="C860" s="48" t="s">
        <v>35</v>
      </c>
      <c r="D860" s="48" t="s">
        <v>35</v>
      </c>
      <c r="E860" s="48" t="s">
        <v>183</v>
      </c>
      <c r="F860" s="48" t="s">
        <v>183</v>
      </c>
      <c r="G860" s="48" t="s">
        <v>11006</v>
      </c>
      <c r="H860" s="48" t="s">
        <v>2995</v>
      </c>
      <c r="I860" s="48" t="s">
        <v>12</v>
      </c>
      <c r="J860" s="48" t="s">
        <v>183</v>
      </c>
      <c r="L860" s="48" t="s">
        <v>183</v>
      </c>
      <c r="M860" s="48" t="s">
        <v>10062</v>
      </c>
      <c r="N860" s="48" t="s">
        <v>11007</v>
      </c>
      <c r="O860" s="48" t="s">
        <v>11008</v>
      </c>
      <c r="P860" s="48" t="s">
        <v>183</v>
      </c>
      <c r="Q860" s="48" t="s">
        <v>251</v>
      </c>
      <c r="R860" s="48" t="s">
        <v>183</v>
      </c>
      <c r="S860" s="48" t="s">
        <v>183</v>
      </c>
      <c r="T860" s="48" t="s">
        <v>183</v>
      </c>
      <c r="U860" s="48" t="s">
        <v>183</v>
      </c>
      <c r="V860" s="48" t="s">
        <v>183</v>
      </c>
      <c r="W860" s="48" t="s">
        <v>183</v>
      </c>
      <c r="X860" s="48" t="s">
        <v>183</v>
      </c>
      <c r="Y860" s="48" t="s">
        <v>183</v>
      </c>
      <c r="Z860" s="48" t="s">
        <v>183</v>
      </c>
      <c r="AA860" s="48" t="s">
        <v>183</v>
      </c>
      <c r="AB860" s="48" t="s">
        <v>192</v>
      </c>
      <c r="AC860" s="48" t="s">
        <v>183</v>
      </c>
      <c r="AD860" s="48" t="s">
        <v>183</v>
      </c>
      <c r="AE860" s="48" t="s">
        <v>183</v>
      </c>
      <c r="AF860" s="48" t="s">
        <v>183</v>
      </c>
      <c r="AG860" s="48" t="s">
        <v>183</v>
      </c>
      <c r="AH860" s="48" t="s">
        <v>183</v>
      </c>
      <c r="AI860" s="48" t="s">
        <v>183</v>
      </c>
      <c r="AJ860" s="48" t="s">
        <v>2995</v>
      </c>
      <c r="AK860" s="48" t="s">
        <v>183</v>
      </c>
      <c r="AL860" s="48" t="s">
        <v>183</v>
      </c>
      <c r="AM860" s="48" t="s">
        <v>183</v>
      </c>
      <c r="AN860" s="48" t="s">
        <v>183</v>
      </c>
      <c r="AO860" s="48" t="s">
        <v>183</v>
      </c>
      <c r="AP860" s="48" t="s">
        <v>183</v>
      </c>
      <c r="AQ860" s="48" t="s">
        <v>183</v>
      </c>
      <c r="AR860" s="48" t="s">
        <v>183</v>
      </c>
      <c r="AS860" s="48" t="s">
        <v>183</v>
      </c>
      <c r="AT860" s="48" t="s">
        <v>183</v>
      </c>
      <c r="AU860" s="48" t="s">
        <v>183</v>
      </c>
      <c r="AV860" s="48" t="s">
        <v>183</v>
      </c>
      <c r="AW860" s="48" t="s">
        <v>183</v>
      </c>
      <c r="AX860" s="48" t="s">
        <v>183</v>
      </c>
      <c r="AY860" s="58" t="s">
        <v>183</v>
      </c>
      <c r="AZ860" s="48" t="s">
        <v>183</v>
      </c>
      <c r="BA860" s="48" t="s">
        <v>183</v>
      </c>
      <c r="BB860" s="48" t="s">
        <v>183</v>
      </c>
      <c r="BC860" s="48" t="s">
        <v>183</v>
      </c>
      <c r="BD860" s="48" t="s">
        <v>183</v>
      </c>
      <c r="BE860" s="48" t="s">
        <v>183</v>
      </c>
      <c r="BF860" s="48" t="s">
        <v>183</v>
      </c>
      <c r="BG860" s="48" t="s">
        <v>183</v>
      </c>
      <c r="BH860" s="48" t="s">
        <v>183</v>
      </c>
      <c r="BI860" s="48" t="s">
        <v>183</v>
      </c>
      <c r="BJ860" s="48" t="s">
        <v>183</v>
      </c>
      <c r="BK860" s="48" t="s">
        <v>183</v>
      </c>
      <c r="BL860" s="48" t="s">
        <v>183</v>
      </c>
      <c r="BM860" s="48" t="s">
        <v>183</v>
      </c>
      <c r="BN860" s="58">
        <v>43404.372271956017</v>
      </c>
    </row>
    <row r="861" spans="1:66" x14ac:dyDescent="0.25">
      <c r="A861" s="48" t="s">
        <v>178</v>
      </c>
      <c r="B861" s="48" t="s">
        <v>179</v>
      </c>
      <c r="C861" s="48" t="s">
        <v>35</v>
      </c>
      <c r="D861" s="48" t="s">
        <v>35</v>
      </c>
      <c r="E861" s="48" t="s">
        <v>183</v>
      </c>
      <c r="F861" s="48" t="s">
        <v>183</v>
      </c>
      <c r="G861" s="48" t="s">
        <v>11009</v>
      </c>
      <c r="H861" s="48" t="s">
        <v>2995</v>
      </c>
      <c r="I861" s="48" t="s">
        <v>12</v>
      </c>
      <c r="J861" s="48" t="s">
        <v>183</v>
      </c>
      <c r="L861" s="48" t="s">
        <v>183</v>
      </c>
      <c r="M861" s="48" t="s">
        <v>10062</v>
      </c>
      <c r="N861" s="48" t="s">
        <v>11010</v>
      </c>
      <c r="O861" s="48" t="s">
        <v>11011</v>
      </c>
      <c r="P861" s="48" t="s">
        <v>183</v>
      </c>
      <c r="Q861" s="48" t="s">
        <v>251</v>
      </c>
      <c r="R861" s="48" t="s">
        <v>183</v>
      </c>
      <c r="S861" s="48" t="s">
        <v>183</v>
      </c>
      <c r="T861" s="48" t="s">
        <v>183</v>
      </c>
      <c r="U861" s="48" t="s">
        <v>183</v>
      </c>
      <c r="V861" s="48" t="s">
        <v>183</v>
      </c>
      <c r="W861" s="48" t="s">
        <v>183</v>
      </c>
      <c r="X861" s="48" t="s">
        <v>183</v>
      </c>
      <c r="Y861" s="48" t="s">
        <v>183</v>
      </c>
      <c r="Z861" s="48" t="s">
        <v>183</v>
      </c>
      <c r="AA861" s="48" t="s">
        <v>183</v>
      </c>
      <c r="AB861" s="48" t="s">
        <v>192</v>
      </c>
      <c r="AC861" s="48" t="s">
        <v>183</v>
      </c>
      <c r="AD861" s="48" t="s">
        <v>183</v>
      </c>
      <c r="AE861" s="48" t="s">
        <v>183</v>
      </c>
      <c r="AF861" s="48" t="s">
        <v>183</v>
      </c>
      <c r="AG861" s="48" t="s">
        <v>183</v>
      </c>
      <c r="AH861" s="48" t="s">
        <v>183</v>
      </c>
      <c r="AI861" s="48" t="s">
        <v>183</v>
      </c>
      <c r="AJ861" s="48" t="s">
        <v>2995</v>
      </c>
      <c r="AK861" s="48" t="s">
        <v>183</v>
      </c>
      <c r="AL861" s="48" t="s">
        <v>183</v>
      </c>
      <c r="AM861" s="48" t="s">
        <v>183</v>
      </c>
      <c r="AN861" s="48" t="s">
        <v>183</v>
      </c>
      <c r="AO861" s="48" t="s">
        <v>183</v>
      </c>
      <c r="AP861" s="48" t="s">
        <v>183</v>
      </c>
      <c r="AQ861" s="48" t="s">
        <v>183</v>
      </c>
      <c r="AR861" s="48" t="s">
        <v>183</v>
      </c>
      <c r="AS861" s="48" t="s">
        <v>183</v>
      </c>
      <c r="AT861" s="48" t="s">
        <v>183</v>
      </c>
      <c r="AU861" s="48" t="s">
        <v>183</v>
      </c>
      <c r="AV861" s="48" t="s">
        <v>183</v>
      </c>
      <c r="AW861" s="48" t="s">
        <v>183</v>
      </c>
      <c r="AX861" s="48" t="s">
        <v>183</v>
      </c>
      <c r="AY861" s="58" t="s">
        <v>183</v>
      </c>
      <c r="AZ861" s="48" t="s">
        <v>183</v>
      </c>
      <c r="BA861" s="48" t="s">
        <v>183</v>
      </c>
      <c r="BB861" s="48" t="s">
        <v>183</v>
      </c>
      <c r="BC861" s="48" t="s">
        <v>183</v>
      </c>
      <c r="BD861" s="48" t="s">
        <v>183</v>
      </c>
      <c r="BE861" s="48" t="s">
        <v>183</v>
      </c>
      <c r="BF861" s="48" t="s">
        <v>183</v>
      </c>
      <c r="BG861" s="48" t="s">
        <v>183</v>
      </c>
      <c r="BH861" s="48" t="s">
        <v>183</v>
      </c>
      <c r="BI861" s="48" t="s">
        <v>183</v>
      </c>
      <c r="BJ861" s="48" t="s">
        <v>183</v>
      </c>
      <c r="BK861" s="48" t="s">
        <v>183</v>
      </c>
      <c r="BL861" s="48" t="s">
        <v>183</v>
      </c>
      <c r="BM861" s="48" t="s">
        <v>183</v>
      </c>
      <c r="BN861" s="58">
        <v>43404.372272488421</v>
      </c>
    </row>
    <row r="862" spans="1:66" x14ac:dyDescent="0.25">
      <c r="A862" s="48" t="s">
        <v>178</v>
      </c>
      <c r="B862" s="48" t="s">
        <v>179</v>
      </c>
      <c r="C862" s="48" t="s">
        <v>35</v>
      </c>
      <c r="D862" s="48" t="s">
        <v>35</v>
      </c>
      <c r="E862" s="48" t="s">
        <v>183</v>
      </c>
      <c r="F862" s="48" t="s">
        <v>183</v>
      </c>
      <c r="G862" s="48" t="s">
        <v>11012</v>
      </c>
      <c r="H862" s="48" t="s">
        <v>2995</v>
      </c>
      <c r="I862" s="48" t="s">
        <v>12</v>
      </c>
      <c r="J862" s="48" t="s">
        <v>183</v>
      </c>
      <c r="L862" s="48" t="s">
        <v>183</v>
      </c>
      <c r="M862" s="48" t="s">
        <v>10062</v>
      </c>
      <c r="N862" s="48" t="s">
        <v>11013</v>
      </c>
      <c r="O862" s="48" t="s">
        <v>11014</v>
      </c>
      <c r="P862" s="48" t="s">
        <v>183</v>
      </c>
      <c r="Q862" s="48" t="s">
        <v>251</v>
      </c>
      <c r="R862" s="48" t="s">
        <v>183</v>
      </c>
      <c r="S862" s="48" t="s">
        <v>183</v>
      </c>
      <c r="T862" s="48" t="s">
        <v>183</v>
      </c>
      <c r="U862" s="48" t="s">
        <v>183</v>
      </c>
      <c r="V862" s="48" t="s">
        <v>183</v>
      </c>
      <c r="W862" s="48" t="s">
        <v>183</v>
      </c>
      <c r="X862" s="48" t="s">
        <v>183</v>
      </c>
      <c r="Y862" s="48" t="s">
        <v>183</v>
      </c>
      <c r="Z862" s="48" t="s">
        <v>183</v>
      </c>
      <c r="AA862" s="48" t="s">
        <v>183</v>
      </c>
      <c r="AB862" s="48" t="s">
        <v>192</v>
      </c>
      <c r="AC862" s="48" t="s">
        <v>183</v>
      </c>
      <c r="AD862" s="48" t="s">
        <v>183</v>
      </c>
      <c r="AE862" s="48" t="s">
        <v>183</v>
      </c>
      <c r="AF862" s="48" t="s">
        <v>183</v>
      </c>
      <c r="AG862" s="48" t="s">
        <v>183</v>
      </c>
      <c r="AH862" s="48" t="s">
        <v>183</v>
      </c>
      <c r="AI862" s="48" t="s">
        <v>183</v>
      </c>
      <c r="AJ862" s="48" t="s">
        <v>2995</v>
      </c>
      <c r="AK862" s="48" t="s">
        <v>183</v>
      </c>
      <c r="AL862" s="48" t="s">
        <v>183</v>
      </c>
      <c r="AM862" s="48" t="s">
        <v>183</v>
      </c>
      <c r="AN862" s="48" t="s">
        <v>183</v>
      </c>
      <c r="AO862" s="48" t="s">
        <v>183</v>
      </c>
      <c r="AP862" s="48" t="s">
        <v>183</v>
      </c>
      <c r="AQ862" s="48" t="s">
        <v>183</v>
      </c>
      <c r="AR862" s="48" t="s">
        <v>183</v>
      </c>
      <c r="AS862" s="48" t="s">
        <v>183</v>
      </c>
      <c r="AT862" s="48" t="s">
        <v>183</v>
      </c>
      <c r="AU862" s="48" t="s">
        <v>183</v>
      </c>
      <c r="AV862" s="48" t="s">
        <v>183</v>
      </c>
      <c r="AW862" s="48" t="s">
        <v>183</v>
      </c>
      <c r="AX862" s="48" t="s">
        <v>183</v>
      </c>
      <c r="AY862" s="58" t="s">
        <v>183</v>
      </c>
      <c r="AZ862" s="48" t="s">
        <v>183</v>
      </c>
      <c r="BA862" s="48" t="s">
        <v>183</v>
      </c>
      <c r="BB862" s="48" t="s">
        <v>183</v>
      </c>
      <c r="BC862" s="48" t="s">
        <v>183</v>
      </c>
      <c r="BD862" s="48" t="s">
        <v>183</v>
      </c>
      <c r="BE862" s="48" t="s">
        <v>183</v>
      </c>
      <c r="BF862" s="48" t="s">
        <v>183</v>
      </c>
      <c r="BG862" s="48" t="s">
        <v>183</v>
      </c>
      <c r="BH862" s="48" t="s">
        <v>183</v>
      </c>
      <c r="BI862" s="48" t="s">
        <v>183</v>
      </c>
      <c r="BJ862" s="48" t="s">
        <v>183</v>
      </c>
      <c r="BK862" s="48" t="s">
        <v>183</v>
      </c>
      <c r="BL862" s="48" t="s">
        <v>183</v>
      </c>
      <c r="BM862" s="48" t="s">
        <v>183</v>
      </c>
      <c r="BN862" s="58">
        <v>43404.372273067129</v>
      </c>
    </row>
    <row r="863" spans="1:66" x14ac:dyDescent="0.25">
      <c r="A863" s="48" t="s">
        <v>178</v>
      </c>
      <c r="B863" s="48" t="s">
        <v>179</v>
      </c>
      <c r="C863" s="48" t="s">
        <v>35</v>
      </c>
      <c r="D863" s="48" t="s">
        <v>35</v>
      </c>
      <c r="E863" s="48" t="s">
        <v>183</v>
      </c>
      <c r="F863" s="48" t="s">
        <v>183</v>
      </c>
      <c r="G863" s="48" t="s">
        <v>11015</v>
      </c>
      <c r="H863" s="48" t="s">
        <v>2995</v>
      </c>
      <c r="I863" s="48" t="s">
        <v>12</v>
      </c>
      <c r="J863" s="48" t="s">
        <v>183</v>
      </c>
      <c r="L863" s="48" t="s">
        <v>183</v>
      </c>
      <c r="M863" s="48" t="s">
        <v>10062</v>
      </c>
      <c r="N863" s="48" t="s">
        <v>11016</v>
      </c>
      <c r="O863" s="48" t="s">
        <v>11017</v>
      </c>
      <c r="P863" s="48" t="s">
        <v>183</v>
      </c>
      <c r="Q863" s="48" t="s">
        <v>251</v>
      </c>
      <c r="R863" s="48" t="s">
        <v>183</v>
      </c>
      <c r="S863" s="48" t="s">
        <v>183</v>
      </c>
      <c r="T863" s="48" t="s">
        <v>183</v>
      </c>
      <c r="U863" s="48" t="s">
        <v>183</v>
      </c>
      <c r="V863" s="48" t="s">
        <v>183</v>
      </c>
      <c r="W863" s="48" t="s">
        <v>183</v>
      </c>
      <c r="X863" s="48" t="s">
        <v>183</v>
      </c>
      <c r="Y863" s="48" t="s">
        <v>183</v>
      </c>
      <c r="Z863" s="48" t="s">
        <v>183</v>
      </c>
      <c r="AA863" s="48" t="s">
        <v>183</v>
      </c>
      <c r="AB863" s="48" t="s">
        <v>192</v>
      </c>
      <c r="AC863" s="48" t="s">
        <v>183</v>
      </c>
      <c r="AD863" s="48" t="s">
        <v>183</v>
      </c>
      <c r="AE863" s="48" t="s">
        <v>183</v>
      </c>
      <c r="AF863" s="48" t="s">
        <v>183</v>
      </c>
      <c r="AG863" s="48" t="s">
        <v>183</v>
      </c>
      <c r="AH863" s="48" t="s">
        <v>183</v>
      </c>
      <c r="AI863" s="48" t="s">
        <v>183</v>
      </c>
      <c r="AJ863" s="48" t="s">
        <v>2995</v>
      </c>
      <c r="AK863" s="48" t="s">
        <v>183</v>
      </c>
      <c r="AL863" s="48" t="s">
        <v>183</v>
      </c>
      <c r="AM863" s="48" t="s">
        <v>183</v>
      </c>
      <c r="AN863" s="48" t="s">
        <v>183</v>
      </c>
      <c r="AO863" s="48" t="s">
        <v>183</v>
      </c>
      <c r="AP863" s="48" t="s">
        <v>183</v>
      </c>
      <c r="AQ863" s="48" t="s">
        <v>183</v>
      </c>
      <c r="AR863" s="48" t="s">
        <v>183</v>
      </c>
      <c r="AS863" s="48" t="s">
        <v>183</v>
      </c>
      <c r="AT863" s="48" t="s">
        <v>183</v>
      </c>
      <c r="AU863" s="48" t="s">
        <v>183</v>
      </c>
      <c r="AV863" s="48" t="s">
        <v>183</v>
      </c>
      <c r="AW863" s="48" t="s">
        <v>183</v>
      </c>
      <c r="AX863" s="48" t="s">
        <v>183</v>
      </c>
      <c r="AY863" s="58" t="s">
        <v>183</v>
      </c>
      <c r="AZ863" s="48" t="s">
        <v>183</v>
      </c>
      <c r="BA863" s="48" t="s">
        <v>183</v>
      </c>
      <c r="BB863" s="48" t="s">
        <v>183</v>
      </c>
      <c r="BC863" s="48" t="s">
        <v>183</v>
      </c>
      <c r="BD863" s="48" t="s">
        <v>183</v>
      </c>
      <c r="BE863" s="48" t="s">
        <v>183</v>
      </c>
      <c r="BF863" s="48" t="s">
        <v>183</v>
      </c>
      <c r="BG863" s="48" t="s">
        <v>183</v>
      </c>
      <c r="BH863" s="48" t="s">
        <v>183</v>
      </c>
      <c r="BI863" s="48" t="s">
        <v>183</v>
      </c>
      <c r="BJ863" s="48" t="s">
        <v>183</v>
      </c>
      <c r="BK863" s="48" t="s">
        <v>183</v>
      </c>
      <c r="BL863" s="48" t="s">
        <v>183</v>
      </c>
      <c r="BM863" s="48" t="s">
        <v>183</v>
      </c>
      <c r="BN863" s="58">
        <v>43404.372273645829</v>
      </c>
    </row>
    <row r="864" spans="1:66" x14ac:dyDescent="0.25">
      <c r="A864" s="48" t="s">
        <v>178</v>
      </c>
      <c r="B864" s="48" t="s">
        <v>179</v>
      </c>
      <c r="C864" s="48" t="s">
        <v>35</v>
      </c>
      <c r="D864" s="48" t="s">
        <v>35</v>
      </c>
      <c r="E864" s="48" t="s">
        <v>183</v>
      </c>
      <c r="F864" s="48" t="s">
        <v>183</v>
      </c>
      <c r="G864" s="48" t="s">
        <v>11018</v>
      </c>
      <c r="H864" s="48" t="s">
        <v>2995</v>
      </c>
      <c r="I864" s="48" t="s">
        <v>12</v>
      </c>
      <c r="J864" s="48" t="s">
        <v>183</v>
      </c>
      <c r="L864" s="48" t="s">
        <v>183</v>
      </c>
      <c r="M864" s="48" t="s">
        <v>10062</v>
      </c>
      <c r="N864" s="48" t="s">
        <v>11019</v>
      </c>
      <c r="O864" s="48" t="s">
        <v>11020</v>
      </c>
      <c r="P864" s="48" t="s">
        <v>183</v>
      </c>
      <c r="Q864" s="48" t="s">
        <v>251</v>
      </c>
      <c r="R864" s="48" t="s">
        <v>183</v>
      </c>
      <c r="S864" s="48" t="s">
        <v>183</v>
      </c>
      <c r="T864" s="48" t="s">
        <v>183</v>
      </c>
      <c r="U864" s="48" t="s">
        <v>183</v>
      </c>
      <c r="V864" s="48" t="s">
        <v>183</v>
      </c>
      <c r="W864" s="48" t="s">
        <v>183</v>
      </c>
      <c r="X864" s="48" t="s">
        <v>183</v>
      </c>
      <c r="Y864" s="48" t="s">
        <v>183</v>
      </c>
      <c r="Z864" s="48" t="s">
        <v>183</v>
      </c>
      <c r="AA864" s="48" t="s">
        <v>183</v>
      </c>
      <c r="AB864" s="48" t="s">
        <v>192</v>
      </c>
      <c r="AC864" s="48" t="s">
        <v>183</v>
      </c>
      <c r="AD864" s="48" t="s">
        <v>183</v>
      </c>
      <c r="AE864" s="48" t="s">
        <v>183</v>
      </c>
      <c r="AF864" s="48" t="s">
        <v>183</v>
      </c>
      <c r="AG864" s="48" t="s">
        <v>183</v>
      </c>
      <c r="AH864" s="48" t="s">
        <v>183</v>
      </c>
      <c r="AI864" s="48" t="s">
        <v>183</v>
      </c>
      <c r="AJ864" s="48" t="s">
        <v>2995</v>
      </c>
      <c r="AK864" s="48" t="s">
        <v>183</v>
      </c>
      <c r="AL864" s="48" t="s">
        <v>183</v>
      </c>
      <c r="AM864" s="48" t="s">
        <v>183</v>
      </c>
      <c r="AN864" s="48" t="s">
        <v>183</v>
      </c>
      <c r="AO864" s="48" t="s">
        <v>183</v>
      </c>
      <c r="AP864" s="48" t="s">
        <v>183</v>
      </c>
      <c r="AQ864" s="48" t="s">
        <v>183</v>
      </c>
      <c r="AR864" s="48" t="s">
        <v>183</v>
      </c>
      <c r="AS864" s="48" t="s">
        <v>183</v>
      </c>
      <c r="AT864" s="48" t="s">
        <v>183</v>
      </c>
      <c r="AU864" s="48" t="s">
        <v>183</v>
      </c>
      <c r="AV864" s="48" t="s">
        <v>183</v>
      </c>
      <c r="AW864" s="48" t="s">
        <v>183</v>
      </c>
      <c r="AX864" s="48" t="s">
        <v>183</v>
      </c>
      <c r="AY864" s="58" t="s">
        <v>183</v>
      </c>
      <c r="AZ864" s="48" t="s">
        <v>183</v>
      </c>
      <c r="BA864" s="48" t="s">
        <v>183</v>
      </c>
      <c r="BB864" s="48" t="s">
        <v>183</v>
      </c>
      <c r="BC864" s="48" t="s">
        <v>183</v>
      </c>
      <c r="BD864" s="48" t="s">
        <v>183</v>
      </c>
      <c r="BE864" s="48" t="s">
        <v>183</v>
      </c>
      <c r="BF864" s="48" t="s">
        <v>183</v>
      </c>
      <c r="BG864" s="48" t="s">
        <v>183</v>
      </c>
      <c r="BH864" s="48" t="s">
        <v>183</v>
      </c>
      <c r="BI864" s="48" t="s">
        <v>183</v>
      </c>
      <c r="BJ864" s="48" t="s">
        <v>183</v>
      </c>
      <c r="BK864" s="48" t="s">
        <v>183</v>
      </c>
      <c r="BL864" s="48" t="s">
        <v>183</v>
      </c>
      <c r="BM864" s="48" t="s">
        <v>183</v>
      </c>
      <c r="BN864" s="58">
        <v>43404.372274270834</v>
      </c>
    </row>
    <row r="865" spans="1:66" x14ac:dyDescent="0.25">
      <c r="A865" s="48" t="s">
        <v>178</v>
      </c>
      <c r="B865" s="48" t="s">
        <v>179</v>
      </c>
      <c r="C865" s="48" t="s">
        <v>35</v>
      </c>
      <c r="D865" s="48" t="s">
        <v>35</v>
      </c>
      <c r="E865" s="48" t="s">
        <v>183</v>
      </c>
      <c r="F865" s="48" t="s">
        <v>183</v>
      </c>
      <c r="G865" s="48" t="s">
        <v>11021</v>
      </c>
      <c r="H865" s="48" t="s">
        <v>2995</v>
      </c>
      <c r="I865" s="48" t="s">
        <v>12</v>
      </c>
      <c r="J865" s="48" t="s">
        <v>183</v>
      </c>
      <c r="L865" s="48" t="s">
        <v>183</v>
      </c>
      <c r="M865" s="48" t="s">
        <v>10062</v>
      </c>
      <c r="N865" s="48" t="s">
        <v>11022</v>
      </c>
      <c r="O865" s="48" t="s">
        <v>11023</v>
      </c>
      <c r="P865" s="48" t="s">
        <v>183</v>
      </c>
      <c r="Q865" s="48" t="s">
        <v>251</v>
      </c>
      <c r="R865" s="48" t="s">
        <v>183</v>
      </c>
      <c r="S865" s="48" t="s">
        <v>183</v>
      </c>
      <c r="T865" s="48" t="s">
        <v>183</v>
      </c>
      <c r="U865" s="48" t="s">
        <v>183</v>
      </c>
      <c r="V865" s="48" t="s">
        <v>183</v>
      </c>
      <c r="W865" s="48" t="s">
        <v>183</v>
      </c>
      <c r="X865" s="48" t="s">
        <v>183</v>
      </c>
      <c r="Y865" s="48" t="s">
        <v>183</v>
      </c>
      <c r="Z865" s="48" t="s">
        <v>183</v>
      </c>
      <c r="AA865" s="48" t="s">
        <v>183</v>
      </c>
      <c r="AB865" s="48" t="s">
        <v>192</v>
      </c>
      <c r="AC865" s="48" t="s">
        <v>183</v>
      </c>
      <c r="AD865" s="48" t="s">
        <v>183</v>
      </c>
      <c r="AE865" s="48" t="s">
        <v>183</v>
      </c>
      <c r="AF865" s="48" t="s">
        <v>183</v>
      </c>
      <c r="AG865" s="48" t="s">
        <v>183</v>
      </c>
      <c r="AH865" s="48" t="s">
        <v>183</v>
      </c>
      <c r="AI865" s="48" t="s">
        <v>183</v>
      </c>
      <c r="AJ865" s="48" t="s">
        <v>2995</v>
      </c>
      <c r="AK865" s="48" t="s">
        <v>183</v>
      </c>
      <c r="AL865" s="48" t="s">
        <v>183</v>
      </c>
      <c r="AM865" s="48" t="s">
        <v>183</v>
      </c>
      <c r="AN865" s="48" t="s">
        <v>183</v>
      </c>
      <c r="AO865" s="48" t="s">
        <v>183</v>
      </c>
      <c r="AP865" s="48" t="s">
        <v>183</v>
      </c>
      <c r="AQ865" s="48" t="s">
        <v>183</v>
      </c>
      <c r="AR865" s="48" t="s">
        <v>183</v>
      </c>
      <c r="AS865" s="48" t="s">
        <v>183</v>
      </c>
      <c r="AT865" s="48" t="s">
        <v>183</v>
      </c>
      <c r="AU865" s="48" t="s">
        <v>183</v>
      </c>
      <c r="AV865" s="48" t="s">
        <v>183</v>
      </c>
      <c r="AW865" s="48" t="s">
        <v>183</v>
      </c>
      <c r="AX865" s="48" t="s">
        <v>183</v>
      </c>
      <c r="AY865" s="58" t="s">
        <v>183</v>
      </c>
      <c r="AZ865" s="48" t="s">
        <v>183</v>
      </c>
      <c r="BA865" s="48" t="s">
        <v>183</v>
      </c>
      <c r="BB865" s="48" t="s">
        <v>183</v>
      </c>
      <c r="BC865" s="48" t="s">
        <v>183</v>
      </c>
      <c r="BD865" s="48" t="s">
        <v>183</v>
      </c>
      <c r="BE865" s="48" t="s">
        <v>183</v>
      </c>
      <c r="BF865" s="48" t="s">
        <v>183</v>
      </c>
      <c r="BG865" s="48" t="s">
        <v>183</v>
      </c>
      <c r="BH865" s="48" t="s">
        <v>183</v>
      </c>
      <c r="BI865" s="48" t="s">
        <v>183</v>
      </c>
      <c r="BJ865" s="48" t="s">
        <v>183</v>
      </c>
      <c r="BK865" s="48" t="s">
        <v>183</v>
      </c>
      <c r="BL865" s="48" t="s">
        <v>183</v>
      </c>
      <c r="BM865" s="48" t="s">
        <v>183</v>
      </c>
      <c r="BN865" s="58">
        <v>43404.372274849535</v>
      </c>
    </row>
    <row r="866" spans="1:66" x14ac:dyDescent="0.25">
      <c r="A866" s="48" t="s">
        <v>178</v>
      </c>
      <c r="B866" s="48" t="s">
        <v>179</v>
      </c>
      <c r="C866" s="48" t="s">
        <v>35</v>
      </c>
      <c r="D866" s="48" t="s">
        <v>35</v>
      </c>
      <c r="E866" s="48" t="s">
        <v>183</v>
      </c>
      <c r="F866" s="48" t="s">
        <v>183</v>
      </c>
      <c r="G866" s="48" t="s">
        <v>11024</v>
      </c>
      <c r="H866" s="48" t="s">
        <v>2454</v>
      </c>
      <c r="I866" s="48" t="s">
        <v>12</v>
      </c>
      <c r="J866" s="48" t="s">
        <v>11025</v>
      </c>
      <c r="K866" s="48" t="s">
        <v>11026</v>
      </c>
      <c r="L866" s="48" t="s">
        <v>183</v>
      </c>
      <c r="M866" s="48" t="s">
        <v>11027</v>
      </c>
      <c r="N866" s="48" t="s">
        <v>11028</v>
      </c>
      <c r="O866" s="48" t="s">
        <v>11029</v>
      </c>
      <c r="P866" s="48" t="s">
        <v>188</v>
      </c>
      <c r="Q866" s="48" t="s">
        <v>11027</v>
      </c>
      <c r="R866" s="48" t="s">
        <v>10683</v>
      </c>
      <c r="S866" s="48" t="s">
        <v>3683</v>
      </c>
      <c r="T866" s="48" t="s">
        <v>10562</v>
      </c>
      <c r="U866" s="48" t="s">
        <v>241</v>
      </c>
      <c r="V866" s="48" t="s">
        <v>241</v>
      </c>
      <c r="W866" s="48" t="s">
        <v>10685</v>
      </c>
      <c r="X866" s="48" t="s">
        <v>183</v>
      </c>
      <c r="Y866" s="48" t="s">
        <v>11030</v>
      </c>
      <c r="Z866" s="48" t="s">
        <v>11031</v>
      </c>
      <c r="AA866" s="48" t="s">
        <v>11032</v>
      </c>
      <c r="AB866" s="48" t="s">
        <v>192</v>
      </c>
      <c r="AC866" s="48" t="s">
        <v>183</v>
      </c>
      <c r="AD866" s="48" t="s">
        <v>183</v>
      </c>
      <c r="AE866" s="48" t="s">
        <v>183</v>
      </c>
      <c r="AF866" s="48" t="s">
        <v>183</v>
      </c>
      <c r="AG866" s="48" t="s">
        <v>183</v>
      </c>
      <c r="AH866" s="48" t="s">
        <v>183</v>
      </c>
      <c r="AI866" s="48" t="s">
        <v>183</v>
      </c>
      <c r="AJ866" s="48" t="s">
        <v>2472</v>
      </c>
      <c r="AK866" s="48" t="s">
        <v>183</v>
      </c>
      <c r="AL866" s="48" t="s">
        <v>183</v>
      </c>
      <c r="AM866" s="48" t="s">
        <v>183</v>
      </c>
      <c r="AN866" s="48" t="s">
        <v>11033</v>
      </c>
      <c r="AO866" s="48" t="s">
        <v>228</v>
      </c>
      <c r="AP866" s="48" t="s">
        <v>1032</v>
      </c>
      <c r="AQ866" s="48" t="s">
        <v>183</v>
      </c>
      <c r="AR866" s="48" t="s">
        <v>183</v>
      </c>
      <c r="AS866" s="48" t="s">
        <v>183</v>
      </c>
      <c r="AT866" s="48" t="s">
        <v>183</v>
      </c>
      <c r="AU866" s="48" t="s">
        <v>183</v>
      </c>
      <c r="AV866" s="48" t="s">
        <v>183</v>
      </c>
      <c r="AW866" s="48" t="s">
        <v>183</v>
      </c>
      <c r="AX866" s="48" t="s">
        <v>183</v>
      </c>
      <c r="AY866" s="58" t="s">
        <v>183</v>
      </c>
      <c r="AZ866" s="48" t="s">
        <v>183</v>
      </c>
      <c r="BA866" s="48" t="s">
        <v>183</v>
      </c>
      <c r="BB866" s="48" t="s">
        <v>183</v>
      </c>
      <c r="BC866" s="48" t="s">
        <v>183</v>
      </c>
      <c r="BD866" s="48" t="s">
        <v>183</v>
      </c>
      <c r="BE866" s="48" t="s">
        <v>183</v>
      </c>
      <c r="BF866" s="48" t="s">
        <v>183</v>
      </c>
      <c r="BG866" s="48" t="s">
        <v>183</v>
      </c>
      <c r="BH866" s="48" t="s">
        <v>183</v>
      </c>
      <c r="BI866" s="48" t="s">
        <v>183</v>
      </c>
      <c r="BJ866" s="48" t="s">
        <v>183</v>
      </c>
      <c r="BK866" s="48" t="s">
        <v>183</v>
      </c>
      <c r="BL866" s="48" t="s">
        <v>183</v>
      </c>
      <c r="BM866" s="48" t="s">
        <v>183</v>
      </c>
      <c r="BN866" s="58">
        <v>43405.420169988422</v>
      </c>
    </row>
    <row r="867" spans="1:66" x14ac:dyDescent="0.25">
      <c r="A867" s="48" t="s">
        <v>178</v>
      </c>
      <c r="B867" s="48" t="s">
        <v>179</v>
      </c>
      <c r="C867" s="48" t="s">
        <v>35</v>
      </c>
      <c r="D867" s="48" t="s">
        <v>35</v>
      </c>
      <c r="E867" s="48" t="s">
        <v>183</v>
      </c>
      <c r="F867" s="48" t="s">
        <v>183</v>
      </c>
      <c r="G867" s="48" t="s">
        <v>11034</v>
      </c>
      <c r="H867" s="48" t="s">
        <v>2454</v>
      </c>
      <c r="I867" s="48" t="s">
        <v>12</v>
      </c>
      <c r="J867" s="48" t="s">
        <v>11035</v>
      </c>
      <c r="K867" s="48" t="s">
        <v>11036</v>
      </c>
      <c r="L867" s="48" t="s">
        <v>183</v>
      </c>
      <c r="M867" s="48" t="s">
        <v>11037</v>
      </c>
      <c r="N867" s="48" t="s">
        <v>11038</v>
      </c>
      <c r="O867" s="48" t="s">
        <v>11039</v>
      </c>
      <c r="P867" s="48" t="s">
        <v>188</v>
      </c>
      <c r="Q867" s="48" t="s">
        <v>11037</v>
      </c>
      <c r="R867" s="48" t="s">
        <v>10683</v>
      </c>
      <c r="S867" s="48" t="s">
        <v>11040</v>
      </c>
      <c r="T867" s="48" t="s">
        <v>10562</v>
      </c>
      <c r="U867" s="48" t="s">
        <v>183</v>
      </c>
      <c r="V867" s="48" t="s">
        <v>183</v>
      </c>
      <c r="W867" s="48" t="s">
        <v>10685</v>
      </c>
      <c r="X867" s="48" t="s">
        <v>183</v>
      </c>
      <c r="Y867" s="48" t="s">
        <v>11041</v>
      </c>
      <c r="Z867" s="48" t="s">
        <v>11042</v>
      </c>
      <c r="AA867" s="48" t="s">
        <v>11043</v>
      </c>
      <c r="AB867" s="48" t="s">
        <v>192</v>
      </c>
      <c r="AC867" s="48" t="s">
        <v>183</v>
      </c>
      <c r="AD867" s="48" t="s">
        <v>183</v>
      </c>
      <c r="AE867" s="48" t="s">
        <v>183</v>
      </c>
      <c r="AF867" s="48" t="s">
        <v>183</v>
      </c>
      <c r="AG867" s="48" t="s">
        <v>183</v>
      </c>
      <c r="AH867" s="48" t="s">
        <v>183</v>
      </c>
      <c r="AI867" s="48" t="s">
        <v>183</v>
      </c>
      <c r="AJ867" s="48" t="s">
        <v>2472</v>
      </c>
      <c r="AK867" s="48" t="s">
        <v>183</v>
      </c>
      <c r="AL867" s="48" t="s">
        <v>183</v>
      </c>
      <c r="AM867" s="48" t="s">
        <v>183</v>
      </c>
      <c r="AN867" s="48" t="s">
        <v>11044</v>
      </c>
      <c r="AO867" s="48" t="s">
        <v>228</v>
      </c>
      <c r="AP867" s="48" t="s">
        <v>1032</v>
      </c>
      <c r="AQ867" s="48" t="s">
        <v>183</v>
      </c>
      <c r="AR867" s="48" t="s">
        <v>183</v>
      </c>
      <c r="AS867" s="48" t="s">
        <v>183</v>
      </c>
      <c r="AT867" s="48" t="s">
        <v>183</v>
      </c>
      <c r="AU867" s="48" t="s">
        <v>183</v>
      </c>
      <c r="AV867" s="48" t="s">
        <v>183</v>
      </c>
      <c r="AW867" s="48" t="s">
        <v>183</v>
      </c>
      <c r="AX867" s="48" t="s">
        <v>183</v>
      </c>
      <c r="AY867" s="58" t="s">
        <v>183</v>
      </c>
      <c r="AZ867" s="48" t="s">
        <v>183</v>
      </c>
      <c r="BA867" s="48" t="s">
        <v>183</v>
      </c>
      <c r="BB867" s="48" t="s">
        <v>183</v>
      </c>
      <c r="BC867" s="48" t="s">
        <v>183</v>
      </c>
      <c r="BD867" s="48" t="s">
        <v>183</v>
      </c>
      <c r="BE867" s="48" t="s">
        <v>183</v>
      </c>
      <c r="BF867" s="48" t="s">
        <v>183</v>
      </c>
      <c r="BG867" s="48" t="s">
        <v>183</v>
      </c>
      <c r="BH867" s="48" t="s">
        <v>183</v>
      </c>
      <c r="BI867" s="48" t="s">
        <v>183</v>
      </c>
      <c r="BJ867" s="48" t="s">
        <v>183</v>
      </c>
      <c r="BK867" s="48" t="s">
        <v>183</v>
      </c>
      <c r="BL867" s="48" t="s">
        <v>183</v>
      </c>
      <c r="BM867" s="48" t="s">
        <v>183</v>
      </c>
      <c r="BN867" s="58">
        <v>43405.420171215279</v>
      </c>
    </row>
    <row r="868" spans="1:66" x14ac:dyDescent="0.25">
      <c r="A868" s="48" t="s">
        <v>178</v>
      </c>
      <c r="B868" s="48" t="s">
        <v>179</v>
      </c>
      <c r="C868" s="48" t="s">
        <v>35</v>
      </c>
      <c r="D868" s="48" t="s">
        <v>35</v>
      </c>
      <c r="E868" s="48" t="s">
        <v>183</v>
      </c>
      <c r="F868" s="48" t="s">
        <v>183</v>
      </c>
      <c r="G868" s="48" t="s">
        <v>11045</v>
      </c>
      <c r="H868" s="48" t="s">
        <v>2454</v>
      </c>
      <c r="I868" s="48" t="s">
        <v>12</v>
      </c>
      <c r="J868" s="48" t="s">
        <v>11046</v>
      </c>
      <c r="K868" s="48" t="s">
        <v>11047</v>
      </c>
      <c r="L868" s="48" t="s">
        <v>183</v>
      </c>
      <c r="M868" s="48" t="s">
        <v>10680</v>
      </c>
      <c r="N868" s="48" t="s">
        <v>11048</v>
      </c>
      <c r="O868" s="48" t="s">
        <v>11049</v>
      </c>
      <c r="P868" s="48" t="s">
        <v>218</v>
      </c>
      <c r="Q868" s="48" t="s">
        <v>10680</v>
      </c>
      <c r="R868" s="48" t="s">
        <v>11050</v>
      </c>
      <c r="S868" s="48" t="s">
        <v>10684</v>
      </c>
      <c r="T868" s="48" t="s">
        <v>10562</v>
      </c>
      <c r="U868" s="48" t="s">
        <v>241</v>
      </c>
      <c r="V868" s="48" t="s">
        <v>241</v>
      </c>
      <c r="W868" s="48" t="s">
        <v>11051</v>
      </c>
      <c r="X868" s="48" t="s">
        <v>183</v>
      </c>
      <c r="Y868" s="48" t="s">
        <v>11052</v>
      </c>
      <c r="Z868" s="48" t="s">
        <v>11053</v>
      </c>
      <c r="AA868" s="48" t="s">
        <v>11054</v>
      </c>
      <c r="AB868" s="48" t="s">
        <v>192</v>
      </c>
      <c r="AC868" s="48" t="s">
        <v>183</v>
      </c>
      <c r="AD868" s="48" t="s">
        <v>183</v>
      </c>
      <c r="AE868" s="48" t="s">
        <v>183</v>
      </c>
      <c r="AF868" s="48" t="s">
        <v>183</v>
      </c>
      <c r="AG868" s="48" t="s">
        <v>183</v>
      </c>
      <c r="AH868" s="48" t="s">
        <v>183</v>
      </c>
      <c r="AI868" s="48" t="s">
        <v>183</v>
      </c>
      <c r="AJ868" s="48" t="s">
        <v>2472</v>
      </c>
      <c r="AK868" s="48" t="s">
        <v>183</v>
      </c>
      <c r="AL868" s="48" t="s">
        <v>183</v>
      </c>
      <c r="AM868" s="48" t="s">
        <v>183</v>
      </c>
      <c r="AN868" s="48" t="s">
        <v>11055</v>
      </c>
      <c r="AO868" s="48" t="s">
        <v>228</v>
      </c>
      <c r="AP868" s="48" t="s">
        <v>1032</v>
      </c>
      <c r="AQ868" s="48" t="s">
        <v>183</v>
      </c>
      <c r="AR868" s="48" t="s">
        <v>183</v>
      </c>
      <c r="AS868" s="48" t="s">
        <v>183</v>
      </c>
      <c r="AT868" s="48" t="s">
        <v>183</v>
      </c>
      <c r="AU868" s="48" t="s">
        <v>183</v>
      </c>
      <c r="AV868" s="48" t="s">
        <v>183</v>
      </c>
      <c r="AW868" s="48" t="s">
        <v>183</v>
      </c>
      <c r="AX868" s="48" t="s">
        <v>183</v>
      </c>
      <c r="AY868" s="58" t="s">
        <v>183</v>
      </c>
      <c r="AZ868" s="48" t="s">
        <v>183</v>
      </c>
      <c r="BA868" s="48" t="s">
        <v>183</v>
      </c>
      <c r="BB868" s="48" t="s">
        <v>183</v>
      </c>
      <c r="BC868" s="48" t="s">
        <v>183</v>
      </c>
      <c r="BD868" s="48" t="s">
        <v>183</v>
      </c>
      <c r="BE868" s="48" t="s">
        <v>183</v>
      </c>
      <c r="BF868" s="48" t="s">
        <v>183</v>
      </c>
      <c r="BG868" s="48" t="s">
        <v>183</v>
      </c>
      <c r="BH868" s="48" t="s">
        <v>183</v>
      </c>
      <c r="BI868" s="48" t="s">
        <v>183</v>
      </c>
      <c r="BJ868" s="48" t="s">
        <v>183</v>
      </c>
      <c r="BK868" s="48" t="s">
        <v>183</v>
      </c>
      <c r="BL868" s="48" t="s">
        <v>183</v>
      </c>
      <c r="BM868" s="48" t="s">
        <v>183</v>
      </c>
      <c r="BN868" s="58">
        <v>43405.420172488426</v>
      </c>
    </row>
    <row r="869" spans="1:66" x14ac:dyDescent="0.25">
      <c r="A869" s="48" t="s">
        <v>178</v>
      </c>
      <c r="B869" s="48" t="s">
        <v>179</v>
      </c>
      <c r="C869" s="48" t="s">
        <v>35</v>
      </c>
      <c r="D869" s="48" t="s">
        <v>35</v>
      </c>
      <c r="E869" s="48" t="s">
        <v>183</v>
      </c>
      <c r="F869" s="48" t="s">
        <v>183</v>
      </c>
      <c r="G869" s="48" t="s">
        <v>11056</v>
      </c>
      <c r="H869" s="48" t="s">
        <v>2454</v>
      </c>
      <c r="I869" s="48" t="s">
        <v>12</v>
      </c>
      <c r="J869" s="48" t="s">
        <v>11057</v>
      </c>
      <c r="K869" s="48" t="s">
        <v>11058</v>
      </c>
      <c r="L869" s="48" t="s">
        <v>183</v>
      </c>
      <c r="M869" s="48" t="s">
        <v>10557</v>
      </c>
      <c r="N869" s="48" t="s">
        <v>11059</v>
      </c>
      <c r="O869" s="48" t="s">
        <v>11060</v>
      </c>
      <c r="P869" s="48" t="s">
        <v>218</v>
      </c>
      <c r="Q869" s="48" t="s">
        <v>10557</v>
      </c>
      <c r="R869" s="48" t="s">
        <v>11050</v>
      </c>
      <c r="S869" s="48" t="s">
        <v>10561</v>
      </c>
      <c r="T869" s="48" t="s">
        <v>10562</v>
      </c>
      <c r="U869" s="48" t="s">
        <v>183</v>
      </c>
      <c r="V869" s="48" t="s">
        <v>183</v>
      </c>
      <c r="W869" s="48" t="s">
        <v>11051</v>
      </c>
      <c r="X869" s="48" t="s">
        <v>183</v>
      </c>
      <c r="Y869" s="48" t="s">
        <v>11061</v>
      </c>
      <c r="Z869" s="48" t="s">
        <v>11062</v>
      </c>
      <c r="AA869" s="48" t="s">
        <v>11063</v>
      </c>
      <c r="AB869" s="48" t="s">
        <v>192</v>
      </c>
      <c r="AC869" s="48" t="s">
        <v>183</v>
      </c>
      <c r="AD869" s="48" t="s">
        <v>183</v>
      </c>
      <c r="AE869" s="48" t="s">
        <v>183</v>
      </c>
      <c r="AF869" s="48" t="s">
        <v>183</v>
      </c>
      <c r="AG869" s="48" t="s">
        <v>183</v>
      </c>
      <c r="AH869" s="48" t="s">
        <v>183</v>
      </c>
      <c r="AI869" s="48" t="s">
        <v>183</v>
      </c>
      <c r="AJ869" s="48" t="s">
        <v>2472</v>
      </c>
      <c r="AK869" s="48" t="s">
        <v>183</v>
      </c>
      <c r="AL869" s="48" t="s">
        <v>183</v>
      </c>
      <c r="AM869" s="48" t="s">
        <v>183</v>
      </c>
      <c r="AN869" s="48" t="s">
        <v>11064</v>
      </c>
      <c r="AO869" s="48" t="s">
        <v>228</v>
      </c>
      <c r="AP869" s="48" t="s">
        <v>1032</v>
      </c>
      <c r="AQ869" s="48" t="s">
        <v>183</v>
      </c>
      <c r="AR869" s="48" t="s">
        <v>183</v>
      </c>
      <c r="AS869" s="48" t="s">
        <v>183</v>
      </c>
      <c r="AT869" s="48" t="s">
        <v>183</v>
      </c>
      <c r="AU869" s="48" t="s">
        <v>183</v>
      </c>
      <c r="AV869" s="48" t="s">
        <v>183</v>
      </c>
      <c r="AW869" s="48" t="s">
        <v>183</v>
      </c>
      <c r="AX869" s="48" t="s">
        <v>183</v>
      </c>
      <c r="AY869" s="58" t="s">
        <v>183</v>
      </c>
      <c r="AZ869" s="48" t="s">
        <v>183</v>
      </c>
      <c r="BA869" s="48" t="s">
        <v>183</v>
      </c>
      <c r="BB869" s="48" t="s">
        <v>183</v>
      </c>
      <c r="BC869" s="48" t="s">
        <v>183</v>
      </c>
      <c r="BD869" s="48" t="s">
        <v>183</v>
      </c>
      <c r="BE869" s="48" t="s">
        <v>183</v>
      </c>
      <c r="BF869" s="48" t="s">
        <v>183</v>
      </c>
      <c r="BG869" s="48" t="s">
        <v>183</v>
      </c>
      <c r="BH869" s="48" t="s">
        <v>183</v>
      </c>
      <c r="BI869" s="48" t="s">
        <v>183</v>
      </c>
      <c r="BJ869" s="48" t="s">
        <v>183</v>
      </c>
      <c r="BK869" s="48" t="s">
        <v>183</v>
      </c>
      <c r="BL869" s="48" t="s">
        <v>183</v>
      </c>
      <c r="BM869" s="48" t="s">
        <v>183</v>
      </c>
      <c r="BN869" s="58">
        <v>43405.420173645834</v>
      </c>
    </row>
    <row r="870" spans="1:66" x14ac:dyDescent="0.25">
      <c r="A870" s="48" t="s">
        <v>178</v>
      </c>
      <c r="B870" s="48" t="s">
        <v>179</v>
      </c>
      <c r="C870" s="48" t="s">
        <v>35</v>
      </c>
      <c r="D870" s="48" t="s">
        <v>35</v>
      </c>
      <c r="E870" s="48" t="s">
        <v>183</v>
      </c>
      <c r="F870" s="48" t="s">
        <v>183</v>
      </c>
      <c r="G870" s="48" t="s">
        <v>11065</v>
      </c>
      <c r="H870" s="48" t="s">
        <v>2454</v>
      </c>
      <c r="I870" s="48" t="s">
        <v>12</v>
      </c>
      <c r="J870" s="48" t="s">
        <v>11066</v>
      </c>
      <c r="K870" s="48" t="s">
        <v>11067</v>
      </c>
      <c r="L870" s="48" t="s">
        <v>183</v>
      </c>
      <c r="M870" s="48" t="s">
        <v>3359</v>
      </c>
      <c r="N870" s="48" t="s">
        <v>11068</v>
      </c>
      <c r="O870" s="48" t="s">
        <v>11069</v>
      </c>
      <c r="P870" s="48" t="s">
        <v>1499</v>
      </c>
      <c r="Q870" s="48" t="s">
        <v>9899</v>
      </c>
      <c r="R870" s="48" t="s">
        <v>11070</v>
      </c>
      <c r="S870" s="48" t="s">
        <v>9900</v>
      </c>
      <c r="T870" s="48" t="s">
        <v>560</v>
      </c>
      <c r="U870" s="48" t="s">
        <v>7746</v>
      </c>
      <c r="V870" s="48" t="s">
        <v>9760</v>
      </c>
      <c r="W870" s="48" t="s">
        <v>11071</v>
      </c>
      <c r="X870" s="48" t="s">
        <v>11072</v>
      </c>
      <c r="Y870" s="48" t="s">
        <v>11072</v>
      </c>
      <c r="Z870" s="48" t="s">
        <v>183</v>
      </c>
      <c r="AA870" s="48" t="s">
        <v>183</v>
      </c>
      <c r="AB870" s="48" t="s">
        <v>192</v>
      </c>
      <c r="AC870" s="48" t="s">
        <v>183</v>
      </c>
      <c r="AD870" s="48" t="s">
        <v>183</v>
      </c>
      <c r="AE870" s="48" t="s">
        <v>183</v>
      </c>
      <c r="AF870" s="48" t="s">
        <v>183</v>
      </c>
      <c r="AG870" s="48" t="s">
        <v>11073</v>
      </c>
      <c r="AH870" s="48" t="s">
        <v>183</v>
      </c>
      <c r="AI870" s="48" t="s">
        <v>183</v>
      </c>
      <c r="AJ870" s="48" t="s">
        <v>2472</v>
      </c>
      <c r="AK870" s="48" t="s">
        <v>183</v>
      </c>
      <c r="AL870" s="48" t="s">
        <v>183</v>
      </c>
      <c r="AM870" s="48" t="s">
        <v>183</v>
      </c>
      <c r="AN870" s="48" t="s">
        <v>183</v>
      </c>
      <c r="AO870" s="48" t="s">
        <v>183</v>
      </c>
      <c r="AP870" s="48" t="s">
        <v>1032</v>
      </c>
      <c r="AQ870" s="48" t="s">
        <v>183</v>
      </c>
      <c r="AR870" s="48" t="s">
        <v>183</v>
      </c>
      <c r="AS870" s="48" t="s">
        <v>183</v>
      </c>
      <c r="AT870" s="48" t="s">
        <v>183</v>
      </c>
      <c r="AU870" s="48" t="s">
        <v>183</v>
      </c>
      <c r="AV870" s="48" t="s">
        <v>183</v>
      </c>
      <c r="AW870" s="48" t="s">
        <v>183</v>
      </c>
      <c r="AX870" s="48" t="s">
        <v>183</v>
      </c>
      <c r="AY870" s="58" t="s">
        <v>183</v>
      </c>
      <c r="AZ870" s="48" t="s">
        <v>183</v>
      </c>
      <c r="BA870" s="48" t="s">
        <v>183</v>
      </c>
      <c r="BB870" s="48" t="s">
        <v>183</v>
      </c>
      <c r="BC870" s="48" t="s">
        <v>183</v>
      </c>
      <c r="BD870" s="48" t="s">
        <v>183</v>
      </c>
      <c r="BE870" s="48" t="s">
        <v>183</v>
      </c>
      <c r="BF870" s="48" t="s">
        <v>183</v>
      </c>
      <c r="BG870" s="48" t="s">
        <v>183</v>
      </c>
      <c r="BH870" s="48" t="s">
        <v>183</v>
      </c>
      <c r="BI870" s="48" t="s">
        <v>183</v>
      </c>
      <c r="BJ870" s="48" t="s">
        <v>183</v>
      </c>
      <c r="BK870" s="48" t="s">
        <v>183</v>
      </c>
      <c r="BL870" s="48" t="s">
        <v>183</v>
      </c>
      <c r="BM870" s="48" t="s">
        <v>183</v>
      </c>
      <c r="BN870" s="58">
        <v>43405.420175312502</v>
      </c>
    </row>
    <row r="871" spans="1:66" x14ac:dyDescent="0.25">
      <c r="A871" s="48" t="s">
        <v>178</v>
      </c>
      <c r="B871" s="48" t="s">
        <v>179</v>
      </c>
      <c r="C871" s="48" t="s">
        <v>35</v>
      </c>
      <c r="D871" s="48" t="s">
        <v>35</v>
      </c>
      <c r="E871" s="48" t="s">
        <v>183</v>
      </c>
      <c r="F871" s="48" t="s">
        <v>183</v>
      </c>
      <c r="G871" s="48" t="s">
        <v>11074</v>
      </c>
      <c r="H871" s="48" t="s">
        <v>2454</v>
      </c>
      <c r="I871" s="48" t="s">
        <v>12</v>
      </c>
      <c r="J871" s="48" t="s">
        <v>11075</v>
      </c>
      <c r="K871" s="48" t="s">
        <v>11076</v>
      </c>
      <c r="L871" s="48" t="s">
        <v>183</v>
      </c>
      <c r="M871" s="48" t="s">
        <v>3336</v>
      </c>
      <c r="N871" s="48" t="s">
        <v>9738</v>
      </c>
      <c r="O871" s="48" t="s">
        <v>9739</v>
      </c>
      <c r="P871" s="48" t="s">
        <v>188</v>
      </c>
      <c r="Q871" s="48" t="s">
        <v>251</v>
      </c>
      <c r="R871" s="48" t="s">
        <v>9740</v>
      </c>
      <c r="S871" s="48" t="s">
        <v>251</v>
      </c>
      <c r="T871" s="48" t="s">
        <v>183</v>
      </c>
      <c r="U871" s="48" t="s">
        <v>4686</v>
      </c>
      <c r="V871" s="48" t="s">
        <v>9741</v>
      </c>
      <c r="W871" s="48" t="s">
        <v>9742</v>
      </c>
      <c r="X871" s="48" t="s">
        <v>183</v>
      </c>
      <c r="Y871" s="48" t="s">
        <v>183</v>
      </c>
      <c r="Z871" s="48" t="s">
        <v>183</v>
      </c>
      <c r="AA871" s="48" t="s">
        <v>183</v>
      </c>
      <c r="AB871" s="48" t="s">
        <v>192</v>
      </c>
      <c r="AC871" s="48" t="s">
        <v>183</v>
      </c>
      <c r="AD871" s="48" t="s">
        <v>183</v>
      </c>
      <c r="AE871" s="48" t="s">
        <v>183</v>
      </c>
      <c r="AF871" s="48" t="s">
        <v>183</v>
      </c>
      <c r="AG871" s="48" t="s">
        <v>183</v>
      </c>
      <c r="AH871" s="48" t="s">
        <v>183</v>
      </c>
      <c r="AI871" s="48" t="s">
        <v>183</v>
      </c>
      <c r="AJ871" s="48" t="s">
        <v>2472</v>
      </c>
      <c r="AK871" s="48" t="s">
        <v>183</v>
      </c>
      <c r="AL871" s="48" t="s">
        <v>183</v>
      </c>
      <c r="AM871" s="48" t="s">
        <v>183</v>
      </c>
      <c r="AN871" s="48" t="s">
        <v>183</v>
      </c>
      <c r="AO871" s="48" t="s">
        <v>183</v>
      </c>
      <c r="AP871" s="48" t="s">
        <v>183</v>
      </c>
      <c r="AQ871" s="48" t="s">
        <v>183</v>
      </c>
      <c r="AR871" s="48" t="s">
        <v>183</v>
      </c>
      <c r="AS871" s="48" t="s">
        <v>183</v>
      </c>
      <c r="AT871" s="48" t="s">
        <v>183</v>
      </c>
      <c r="AU871" s="48" t="s">
        <v>183</v>
      </c>
      <c r="AV871" s="48" t="s">
        <v>183</v>
      </c>
      <c r="AW871" s="48" t="s">
        <v>183</v>
      </c>
      <c r="AX871" s="48" t="s">
        <v>183</v>
      </c>
      <c r="AY871" s="58" t="s">
        <v>183</v>
      </c>
      <c r="AZ871" s="48" t="s">
        <v>183</v>
      </c>
      <c r="BA871" s="48" t="s">
        <v>183</v>
      </c>
      <c r="BB871" s="48" t="s">
        <v>183</v>
      </c>
      <c r="BC871" s="48" t="s">
        <v>183</v>
      </c>
      <c r="BD871" s="48" t="s">
        <v>183</v>
      </c>
      <c r="BE871" s="48" t="s">
        <v>183</v>
      </c>
      <c r="BF871" s="48" t="s">
        <v>183</v>
      </c>
      <c r="BG871" s="48" t="s">
        <v>183</v>
      </c>
      <c r="BH871" s="48" t="s">
        <v>183</v>
      </c>
      <c r="BI871" s="48" t="s">
        <v>183</v>
      </c>
      <c r="BJ871" s="48" t="s">
        <v>183</v>
      </c>
      <c r="BK871" s="48" t="s">
        <v>183</v>
      </c>
      <c r="BL871" s="48" t="s">
        <v>183</v>
      </c>
      <c r="BM871" s="48" t="s">
        <v>183</v>
      </c>
      <c r="BN871" s="58">
        <v>43405.420176539352</v>
      </c>
    </row>
    <row r="872" spans="1:66" x14ac:dyDescent="0.25">
      <c r="A872" s="48" t="s">
        <v>178</v>
      </c>
      <c r="B872" s="48" t="s">
        <v>179</v>
      </c>
      <c r="C872" s="48" t="s">
        <v>35</v>
      </c>
      <c r="D872" s="48" t="s">
        <v>35</v>
      </c>
      <c r="E872" s="48" t="s">
        <v>183</v>
      </c>
      <c r="F872" s="48" t="s">
        <v>183</v>
      </c>
      <c r="G872" s="48" t="s">
        <v>11077</v>
      </c>
      <c r="H872" s="48" t="s">
        <v>2454</v>
      </c>
      <c r="I872" s="48" t="s">
        <v>12</v>
      </c>
      <c r="J872" s="48" t="s">
        <v>11078</v>
      </c>
      <c r="K872" s="48" t="s">
        <v>11079</v>
      </c>
      <c r="L872" s="48" t="s">
        <v>183</v>
      </c>
      <c r="M872" s="48" t="s">
        <v>3336</v>
      </c>
      <c r="N872" s="48" t="s">
        <v>6963</v>
      </c>
      <c r="O872" s="48" t="s">
        <v>6964</v>
      </c>
      <c r="P872" s="48" t="s">
        <v>218</v>
      </c>
      <c r="Q872" s="48" t="s">
        <v>251</v>
      </c>
      <c r="R872" s="48" t="s">
        <v>6965</v>
      </c>
      <c r="S872" s="48" t="s">
        <v>251</v>
      </c>
      <c r="T872" s="48" t="s">
        <v>183</v>
      </c>
      <c r="U872" s="48" t="s">
        <v>6966</v>
      </c>
      <c r="V872" s="48" t="s">
        <v>6967</v>
      </c>
      <c r="W872" s="48" t="s">
        <v>6968</v>
      </c>
      <c r="X872" s="48" t="s">
        <v>6969</v>
      </c>
      <c r="Y872" s="48" t="s">
        <v>183</v>
      </c>
      <c r="Z872" s="48" t="s">
        <v>183</v>
      </c>
      <c r="AA872" s="48" t="s">
        <v>6970</v>
      </c>
      <c r="AB872" s="48" t="s">
        <v>192</v>
      </c>
      <c r="AC872" s="48" t="s">
        <v>183</v>
      </c>
      <c r="AD872" s="48" t="s">
        <v>183</v>
      </c>
      <c r="AE872" s="48" t="s">
        <v>183</v>
      </c>
      <c r="AF872" s="48" t="s">
        <v>183</v>
      </c>
      <c r="AG872" s="48" t="s">
        <v>183</v>
      </c>
      <c r="AH872" s="48" t="s">
        <v>183</v>
      </c>
      <c r="AI872" s="48" t="s">
        <v>183</v>
      </c>
      <c r="AJ872" s="48" t="s">
        <v>2472</v>
      </c>
      <c r="AK872" s="48" t="s">
        <v>183</v>
      </c>
      <c r="AL872" s="48" t="s">
        <v>183</v>
      </c>
      <c r="AM872" s="48" t="s">
        <v>183</v>
      </c>
      <c r="AN872" s="48" t="s">
        <v>183</v>
      </c>
      <c r="AO872" s="48" t="s">
        <v>183</v>
      </c>
      <c r="AP872" s="48" t="s">
        <v>183</v>
      </c>
      <c r="AQ872" s="48" t="s">
        <v>183</v>
      </c>
      <c r="AR872" s="48" t="s">
        <v>183</v>
      </c>
      <c r="AS872" s="48" t="s">
        <v>183</v>
      </c>
      <c r="AT872" s="48" t="s">
        <v>183</v>
      </c>
      <c r="AU872" s="48" t="s">
        <v>183</v>
      </c>
      <c r="AV872" s="48" t="s">
        <v>183</v>
      </c>
      <c r="AW872" s="48" t="s">
        <v>183</v>
      </c>
      <c r="AX872" s="48" t="s">
        <v>183</v>
      </c>
      <c r="AY872" s="58" t="s">
        <v>183</v>
      </c>
      <c r="AZ872" s="48" t="s">
        <v>183</v>
      </c>
      <c r="BA872" s="48" t="s">
        <v>183</v>
      </c>
      <c r="BB872" s="48" t="s">
        <v>183</v>
      </c>
      <c r="BC872" s="48" t="s">
        <v>183</v>
      </c>
      <c r="BD872" s="48" t="s">
        <v>183</v>
      </c>
      <c r="BE872" s="48" t="s">
        <v>183</v>
      </c>
      <c r="BF872" s="48" t="s">
        <v>183</v>
      </c>
      <c r="BG872" s="48" t="s">
        <v>183</v>
      </c>
      <c r="BH872" s="48" t="s">
        <v>183</v>
      </c>
      <c r="BI872" s="48" t="s">
        <v>183</v>
      </c>
      <c r="BJ872" s="48" t="s">
        <v>183</v>
      </c>
      <c r="BK872" s="48" t="s">
        <v>183</v>
      </c>
      <c r="BL872" s="48" t="s">
        <v>183</v>
      </c>
      <c r="BM872" s="48" t="s">
        <v>183</v>
      </c>
      <c r="BN872" s="58">
        <v>43405.420177893517</v>
      </c>
    </row>
    <row r="873" spans="1:66" x14ac:dyDescent="0.25">
      <c r="A873" s="48" t="s">
        <v>178</v>
      </c>
      <c r="B873" s="48" t="s">
        <v>179</v>
      </c>
      <c r="C873" s="48" t="s">
        <v>35</v>
      </c>
      <c r="D873" s="48" t="s">
        <v>35</v>
      </c>
      <c r="E873" s="48" t="s">
        <v>183</v>
      </c>
      <c r="F873" s="48" t="s">
        <v>183</v>
      </c>
      <c r="G873" s="48" t="s">
        <v>11080</v>
      </c>
      <c r="H873" s="48" t="s">
        <v>2454</v>
      </c>
      <c r="I873" s="48" t="s">
        <v>12</v>
      </c>
      <c r="J873" s="48" t="s">
        <v>11081</v>
      </c>
      <c r="K873" s="48" t="s">
        <v>11082</v>
      </c>
      <c r="L873" s="48" t="s">
        <v>183</v>
      </c>
      <c r="M873" s="48" t="s">
        <v>3336</v>
      </c>
      <c r="N873" s="48" t="s">
        <v>8552</v>
      </c>
      <c r="O873" s="48" t="s">
        <v>8553</v>
      </c>
      <c r="P873" s="48" t="s">
        <v>4293</v>
      </c>
      <c r="Q873" s="48" t="s">
        <v>251</v>
      </c>
      <c r="R873" s="48" t="s">
        <v>8554</v>
      </c>
      <c r="S873" s="48" t="s">
        <v>251</v>
      </c>
      <c r="T873" s="48" t="s">
        <v>183</v>
      </c>
      <c r="U873" s="48" t="s">
        <v>8555</v>
      </c>
      <c r="V873" s="48" t="s">
        <v>8556</v>
      </c>
      <c r="W873" s="48" t="s">
        <v>8557</v>
      </c>
      <c r="X873" s="48" t="s">
        <v>8558</v>
      </c>
      <c r="Y873" s="48" t="s">
        <v>183</v>
      </c>
      <c r="Z873" s="48" t="s">
        <v>183</v>
      </c>
      <c r="AA873" s="48" t="s">
        <v>8559</v>
      </c>
      <c r="AB873" s="48" t="s">
        <v>192</v>
      </c>
      <c r="AC873" s="48" t="s">
        <v>183</v>
      </c>
      <c r="AD873" s="48" t="s">
        <v>183</v>
      </c>
      <c r="AE873" s="48" t="s">
        <v>183</v>
      </c>
      <c r="AF873" s="48" t="s">
        <v>183</v>
      </c>
      <c r="AG873" s="48" t="s">
        <v>183</v>
      </c>
      <c r="AH873" s="48" t="s">
        <v>183</v>
      </c>
      <c r="AI873" s="48" t="s">
        <v>183</v>
      </c>
      <c r="AJ873" s="48" t="s">
        <v>2472</v>
      </c>
      <c r="AK873" s="48" t="s">
        <v>183</v>
      </c>
      <c r="AL873" s="48" t="s">
        <v>183</v>
      </c>
      <c r="AM873" s="48" t="s">
        <v>183</v>
      </c>
      <c r="AN873" s="48" t="s">
        <v>183</v>
      </c>
      <c r="AO873" s="48" t="s">
        <v>183</v>
      </c>
      <c r="AP873" s="48" t="s">
        <v>183</v>
      </c>
      <c r="AQ873" s="48" t="s">
        <v>183</v>
      </c>
      <c r="AR873" s="48" t="s">
        <v>183</v>
      </c>
      <c r="AS873" s="48" t="s">
        <v>183</v>
      </c>
      <c r="AT873" s="48" t="s">
        <v>183</v>
      </c>
      <c r="AU873" s="48" t="s">
        <v>183</v>
      </c>
      <c r="AV873" s="48" t="s">
        <v>183</v>
      </c>
      <c r="AW873" s="48" t="s">
        <v>183</v>
      </c>
      <c r="AX873" s="48" t="s">
        <v>183</v>
      </c>
      <c r="AY873" s="58" t="s">
        <v>183</v>
      </c>
      <c r="AZ873" s="48" t="s">
        <v>183</v>
      </c>
      <c r="BA873" s="48" t="s">
        <v>183</v>
      </c>
      <c r="BB873" s="48" t="s">
        <v>183</v>
      </c>
      <c r="BC873" s="48" t="s">
        <v>183</v>
      </c>
      <c r="BD873" s="48" t="s">
        <v>183</v>
      </c>
      <c r="BE873" s="48" t="s">
        <v>183</v>
      </c>
      <c r="BF873" s="48" t="s">
        <v>183</v>
      </c>
      <c r="BG873" s="48" t="s">
        <v>183</v>
      </c>
      <c r="BH873" s="48" t="s">
        <v>183</v>
      </c>
      <c r="BI873" s="48" t="s">
        <v>183</v>
      </c>
      <c r="BJ873" s="48" t="s">
        <v>183</v>
      </c>
      <c r="BK873" s="48" t="s">
        <v>183</v>
      </c>
      <c r="BL873" s="48" t="s">
        <v>183</v>
      </c>
      <c r="BM873" s="48" t="s">
        <v>183</v>
      </c>
      <c r="BN873" s="58">
        <v>43405.420179085646</v>
      </c>
    </row>
    <row r="874" spans="1:66" x14ac:dyDescent="0.25">
      <c r="A874" s="48" t="s">
        <v>178</v>
      </c>
      <c r="B874" s="48" t="s">
        <v>179</v>
      </c>
      <c r="C874" s="48" t="s">
        <v>35</v>
      </c>
      <c r="D874" s="48" t="s">
        <v>35</v>
      </c>
      <c r="E874" s="48" t="s">
        <v>183</v>
      </c>
      <c r="F874" s="48" t="s">
        <v>183</v>
      </c>
      <c r="G874" s="48" t="s">
        <v>11083</v>
      </c>
      <c r="H874" s="48" t="s">
        <v>2454</v>
      </c>
      <c r="I874" s="48" t="s">
        <v>12</v>
      </c>
      <c r="J874" s="48" t="s">
        <v>11084</v>
      </c>
      <c r="K874" s="48" t="s">
        <v>11085</v>
      </c>
      <c r="L874" s="48" t="s">
        <v>183</v>
      </c>
      <c r="M874" s="48" t="s">
        <v>3336</v>
      </c>
      <c r="N874" s="48" t="s">
        <v>11086</v>
      </c>
      <c r="O874" s="48" t="s">
        <v>11087</v>
      </c>
      <c r="P874" s="48" t="s">
        <v>4377</v>
      </c>
      <c r="Q874" s="48" t="s">
        <v>251</v>
      </c>
      <c r="R874" s="48" t="s">
        <v>11088</v>
      </c>
      <c r="S874" s="48" t="s">
        <v>251</v>
      </c>
      <c r="T874" s="48" t="s">
        <v>183</v>
      </c>
      <c r="U874" s="48" t="s">
        <v>11089</v>
      </c>
      <c r="V874" s="48" t="s">
        <v>11090</v>
      </c>
      <c r="W874" s="48" t="s">
        <v>11091</v>
      </c>
      <c r="X874" s="48" t="s">
        <v>11092</v>
      </c>
      <c r="Y874" s="48" t="s">
        <v>183</v>
      </c>
      <c r="Z874" s="48" t="s">
        <v>183</v>
      </c>
      <c r="AA874" s="48" t="s">
        <v>11093</v>
      </c>
      <c r="AB874" s="48" t="s">
        <v>192</v>
      </c>
      <c r="AC874" s="48" t="s">
        <v>183</v>
      </c>
      <c r="AD874" s="48" t="s">
        <v>183</v>
      </c>
      <c r="AE874" s="48" t="s">
        <v>183</v>
      </c>
      <c r="AF874" s="48" t="s">
        <v>183</v>
      </c>
      <c r="AG874" s="48" t="s">
        <v>183</v>
      </c>
      <c r="AH874" s="48" t="s">
        <v>183</v>
      </c>
      <c r="AI874" s="48" t="s">
        <v>183</v>
      </c>
      <c r="AJ874" s="48" t="s">
        <v>2472</v>
      </c>
      <c r="AK874" s="48" t="s">
        <v>183</v>
      </c>
      <c r="AL874" s="48" t="s">
        <v>183</v>
      </c>
      <c r="AM874" s="48" t="s">
        <v>183</v>
      </c>
      <c r="AN874" s="48" t="s">
        <v>183</v>
      </c>
      <c r="AO874" s="48" t="s">
        <v>183</v>
      </c>
      <c r="AP874" s="48" t="s">
        <v>183</v>
      </c>
      <c r="AQ874" s="48" t="s">
        <v>183</v>
      </c>
      <c r="AR874" s="48" t="s">
        <v>183</v>
      </c>
      <c r="AS874" s="48" t="s">
        <v>183</v>
      </c>
      <c r="AT874" s="48" t="s">
        <v>183</v>
      </c>
      <c r="AU874" s="48" t="s">
        <v>183</v>
      </c>
      <c r="AV874" s="48" t="s">
        <v>183</v>
      </c>
      <c r="AW874" s="48" t="s">
        <v>183</v>
      </c>
      <c r="AX874" s="48" t="s">
        <v>183</v>
      </c>
      <c r="AY874" s="58" t="s">
        <v>183</v>
      </c>
      <c r="AZ874" s="48" t="s">
        <v>183</v>
      </c>
      <c r="BA874" s="48" t="s">
        <v>183</v>
      </c>
      <c r="BB874" s="48" t="s">
        <v>183</v>
      </c>
      <c r="BC874" s="48" t="s">
        <v>183</v>
      </c>
      <c r="BD874" s="48" t="s">
        <v>183</v>
      </c>
      <c r="BE874" s="48" t="s">
        <v>183</v>
      </c>
      <c r="BF874" s="48" t="s">
        <v>183</v>
      </c>
      <c r="BG874" s="48" t="s">
        <v>183</v>
      </c>
      <c r="BH874" s="48" t="s">
        <v>183</v>
      </c>
      <c r="BI874" s="48" t="s">
        <v>183</v>
      </c>
      <c r="BJ874" s="48" t="s">
        <v>183</v>
      </c>
      <c r="BK874" s="48" t="s">
        <v>183</v>
      </c>
      <c r="BL874" s="48" t="s">
        <v>183</v>
      </c>
      <c r="BM874" s="48" t="s">
        <v>183</v>
      </c>
      <c r="BN874" s="58">
        <v>43405.420187152777</v>
      </c>
    </row>
    <row r="875" spans="1:66" x14ac:dyDescent="0.25">
      <c r="A875" s="48" t="s">
        <v>178</v>
      </c>
      <c r="B875" s="48" t="s">
        <v>179</v>
      </c>
      <c r="C875" s="48" t="s">
        <v>35</v>
      </c>
      <c r="D875" s="48" t="s">
        <v>35</v>
      </c>
      <c r="E875" s="48" t="s">
        <v>183</v>
      </c>
      <c r="F875" s="48" t="s">
        <v>183</v>
      </c>
      <c r="G875" s="48" t="s">
        <v>11094</v>
      </c>
      <c r="H875" s="48" t="s">
        <v>2454</v>
      </c>
      <c r="I875" s="48" t="s">
        <v>12</v>
      </c>
      <c r="J875" s="48" t="s">
        <v>11095</v>
      </c>
      <c r="K875" s="48" t="s">
        <v>11096</v>
      </c>
      <c r="L875" s="48" t="s">
        <v>183</v>
      </c>
      <c r="M875" s="48" t="s">
        <v>185</v>
      </c>
      <c r="N875" s="48" t="s">
        <v>11097</v>
      </c>
      <c r="O875" s="48" t="s">
        <v>11098</v>
      </c>
      <c r="P875" s="48" t="s">
        <v>1489</v>
      </c>
      <c r="Q875" s="48" t="s">
        <v>185</v>
      </c>
      <c r="R875" s="48" t="s">
        <v>4102</v>
      </c>
      <c r="S875" s="48" t="s">
        <v>190</v>
      </c>
      <c r="T875" s="48" t="s">
        <v>183</v>
      </c>
      <c r="U875" s="48" t="s">
        <v>190</v>
      </c>
      <c r="V875" s="48" t="s">
        <v>183</v>
      </c>
      <c r="W875" s="48" t="s">
        <v>4103</v>
      </c>
      <c r="X875" s="48" t="s">
        <v>183</v>
      </c>
      <c r="Y875" s="48" t="s">
        <v>183</v>
      </c>
      <c r="Z875" s="48" t="s">
        <v>183</v>
      </c>
      <c r="AA875" s="48" t="s">
        <v>183</v>
      </c>
      <c r="AB875" s="48" t="s">
        <v>192</v>
      </c>
      <c r="AC875" s="48" t="s">
        <v>183</v>
      </c>
      <c r="AD875" s="48" t="s">
        <v>183</v>
      </c>
      <c r="AE875" s="48" t="s">
        <v>183</v>
      </c>
      <c r="AF875" s="48" t="s">
        <v>183</v>
      </c>
      <c r="AG875" s="48" t="s">
        <v>183</v>
      </c>
      <c r="AH875" s="48" t="s">
        <v>183</v>
      </c>
      <c r="AI875" s="48" t="s">
        <v>183</v>
      </c>
      <c r="AJ875" s="48" t="s">
        <v>2472</v>
      </c>
      <c r="AK875" s="48" t="s">
        <v>183</v>
      </c>
      <c r="AL875" s="48" t="s">
        <v>183</v>
      </c>
      <c r="AM875" s="48" t="s">
        <v>183</v>
      </c>
      <c r="AN875" s="48" t="s">
        <v>183</v>
      </c>
      <c r="AO875" s="48" t="s">
        <v>183</v>
      </c>
      <c r="AP875" s="48" t="s">
        <v>183</v>
      </c>
      <c r="AQ875" s="48" t="s">
        <v>183</v>
      </c>
      <c r="AR875" s="48" t="s">
        <v>183</v>
      </c>
      <c r="AS875" s="48" t="s">
        <v>183</v>
      </c>
      <c r="AT875" s="48" t="s">
        <v>183</v>
      </c>
      <c r="AU875" s="48" t="s">
        <v>183</v>
      </c>
      <c r="AV875" s="48" t="s">
        <v>183</v>
      </c>
      <c r="AW875" s="48" t="s">
        <v>183</v>
      </c>
      <c r="AX875" s="48" t="s">
        <v>183</v>
      </c>
      <c r="AY875" s="58" t="s">
        <v>183</v>
      </c>
      <c r="AZ875" s="48" t="s">
        <v>183</v>
      </c>
      <c r="BA875" s="48" t="s">
        <v>183</v>
      </c>
      <c r="BB875" s="48" t="s">
        <v>183</v>
      </c>
      <c r="BC875" s="48" t="s">
        <v>183</v>
      </c>
      <c r="BD875" s="48" t="s">
        <v>183</v>
      </c>
      <c r="BE875" s="48" t="s">
        <v>183</v>
      </c>
      <c r="BF875" s="48" t="s">
        <v>183</v>
      </c>
      <c r="BG875" s="48" t="s">
        <v>183</v>
      </c>
      <c r="BH875" s="48" t="s">
        <v>183</v>
      </c>
      <c r="BI875" s="48" t="s">
        <v>183</v>
      </c>
      <c r="BJ875" s="48" t="s">
        <v>183</v>
      </c>
      <c r="BK875" s="48" t="s">
        <v>183</v>
      </c>
      <c r="BL875" s="48" t="s">
        <v>183</v>
      </c>
      <c r="BM875" s="48" t="s">
        <v>183</v>
      </c>
      <c r="BN875" s="58">
        <v>43405.420189548611</v>
      </c>
    </row>
    <row r="876" spans="1:66" x14ac:dyDescent="0.25">
      <c r="A876" s="48" t="s">
        <v>178</v>
      </c>
      <c r="B876" s="48" t="s">
        <v>179</v>
      </c>
      <c r="C876" s="48" t="s">
        <v>35</v>
      </c>
      <c r="D876" s="48" t="s">
        <v>35</v>
      </c>
      <c r="E876" s="48" t="s">
        <v>183</v>
      </c>
      <c r="F876" s="48" t="s">
        <v>183</v>
      </c>
      <c r="G876" s="48" t="s">
        <v>11099</v>
      </c>
      <c r="H876" s="48" t="s">
        <v>2454</v>
      </c>
      <c r="I876" s="48" t="s">
        <v>12</v>
      </c>
      <c r="J876" s="48" t="s">
        <v>11100</v>
      </c>
      <c r="K876" s="48" t="s">
        <v>11101</v>
      </c>
      <c r="L876" s="48" t="s">
        <v>183</v>
      </c>
      <c r="M876" s="48" t="s">
        <v>185</v>
      </c>
      <c r="N876" s="48" t="s">
        <v>11102</v>
      </c>
      <c r="O876" s="48" t="s">
        <v>11103</v>
      </c>
      <c r="P876" s="48" t="s">
        <v>11104</v>
      </c>
      <c r="Q876" s="48" t="s">
        <v>185</v>
      </c>
      <c r="R876" s="48" t="s">
        <v>4102</v>
      </c>
      <c r="S876" s="48" t="s">
        <v>190</v>
      </c>
      <c r="T876" s="48" t="s">
        <v>183</v>
      </c>
      <c r="U876" s="48" t="s">
        <v>190</v>
      </c>
      <c r="V876" s="48" t="s">
        <v>183</v>
      </c>
      <c r="W876" s="48" t="s">
        <v>4103</v>
      </c>
      <c r="X876" s="48" t="s">
        <v>183</v>
      </c>
      <c r="Y876" s="48" t="s">
        <v>183</v>
      </c>
      <c r="Z876" s="48" t="s">
        <v>183</v>
      </c>
      <c r="AA876" s="48" t="s">
        <v>183</v>
      </c>
      <c r="AB876" s="48" t="s">
        <v>192</v>
      </c>
      <c r="AC876" s="48" t="s">
        <v>183</v>
      </c>
      <c r="AD876" s="48" t="s">
        <v>183</v>
      </c>
      <c r="AE876" s="48" t="s">
        <v>183</v>
      </c>
      <c r="AF876" s="48" t="s">
        <v>183</v>
      </c>
      <c r="AG876" s="48" t="s">
        <v>183</v>
      </c>
      <c r="AH876" s="48" t="s">
        <v>183</v>
      </c>
      <c r="AI876" s="48" t="s">
        <v>183</v>
      </c>
      <c r="AJ876" s="48" t="s">
        <v>2472</v>
      </c>
      <c r="AK876" s="48" t="s">
        <v>183</v>
      </c>
      <c r="AL876" s="48" t="s">
        <v>183</v>
      </c>
      <c r="AM876" s="48" t="s">
        <v>183</v>
      </c>
      <c r="AN876" s="48" t="s">
        <v>183</v>
      </c>
      <c r="AO876" s="48" t="s">
        <v>183</v>
      </c>
      <c r="AP876" s="48" t="s">
        <v>183</v>
      </c>
      <c r="AQ876" s="48" t="s">
        <v>183</v>
      </c>
      <c r="AR876" s="48" t="s">
        <v>183</v>
      </c>
      <c r="AS876" s="48" t="s">
        <v>183</v>
      </c>
      <c r="AT876" s="48" t="s">
        <v>183</v>
      </c>
      <c r="AU876" s="48" t="s">
        <v>183</v>
      </c>
      <c r="AV876" s="48" t="s">
        <v>183</v>
      </c>
      <c r="AW876" s="48" t="s">
        <v>183</v>
      </c>
      <c r="AX876" s="48" t="s">
        <v>183</v>
      </c>
      <c r="AY876" s="58" t="s">
        <v>183</v>
      </c>
      <c r="AZ876" s="48" t="s">
        <v>183</v>
      </c>
      <c r="BA876" s="48" t="s">
        <v>183</v>
      </c>
      <c r="BB876" s="48" t="s">
        <v>183</v>
      </c>
      <c r="BC876" s="48" t="s">
        <v>183</v>
      </c>
      <c r="BD876" s="48" t="s">
        <v>183</v>
      </c>
      <c r="BE876" s="48" t="s">
        <v>183</v>
      </c>
      <c r="BF876" s="48" t="s">
        <v>183</v>
      </c>
      <c r="BG876" s="48" t="s">
        <v>183</v>
      </c>
      <c r="BH876" s="48" t="s">
        <v>183</v>
      </c>
      <c r="BI876" s="48" t="s">
        <v>183</v>
      </c>
      <c r="BJ876" s="48" t="s">
        <v>183</v>
      </c>
      <c r="BK876" s="48" t="s">
        <v>183</v>
      </c>
      <c r="BL876" s="48" t="s">
        <v>183</v>
      </c>
      <c r="BM876" s="48" t="s">
        <v>183</v>
      </c>
      <c r="BN876" s="58">
        <v>43405.420195023144</v>
      </c>
    </row>
    <row r="877" spans="1:66" x14ac:dyDescent="0.25">
      <c r="A877" s="48" t="s">
        <v>178</v>
      </c>
      <c r="B877" s="48" t="s">
        <v>179</v>
      </c>
      <c r="C877" s="48" t="s">
        <v>35</v>
      </c>
      <c r="D877" s="48" t="s">
        <v>35</v>
      </c>
      <c r="E877" s="48" t="s">
        <v>183</v>
      </c>
      <c r="F877" s="48" t="s">
        <v>183</v>
      </c>
      <c r="G877" s="48" t="s">
        <v>11105</v>
      </c>
      <c r="H877" s="48" t="s">
        <v>2454</v>
      </c>
      <c r="I877" s="48" t="s">
        <v>12</v>
      </c>
      <c r="J877" s="48" t="s">
        <v>11106</v>
      </c>
      <c r="K877" s="48" t="s">
        <v>11107</v>
      </c>
      <c r="L877" s="48" t="s">
        <v>183</v>
      </c>
      <c r="M877" s="48" t="s">
        <v>185</v>
      </c>
      <c r="N877" s="48" t="s">
        <v>11108</v>
      </c>
      <c r="O877" s="48" t="s">
        <v>11109</v>
      </c>
      <c r="P877" s="48" t="s">
        <v>218</v>
      </c>
      <c r="Q877" s="48" t="s">
        <v>185</v>
      </c>
      <c r="R877" s="48" t="s">
        <v>4102</v>
      </c>
      <c r="S877" s="48" t="s">
        <v>190</v>
      </c>
      <c r="T877" s="48" t="s">
        <v>183</v>
      </c>
      <c r="U877" s="48" t="s">
        <v>190</v>
      </c>
      <c r="V877" s="48" t="s">
        <v>183</v>
      </c>
      <c r="W877" s="48" t="s">
        <v>4103</v>
      </c>
      <c r="X877" s="48" t="s">
        <v>183</v>
      </c>
      <c r="Y877" s="48" t="s">
        <v>183</v>
      </c>
      <c r="Z877" s="48" t="s">
        <v>183</v>
      </c>
      <c r="AA877" s="48" t="s">
        <v>183</v>
      </c>
      <c r="AB877" s="48" t="s">
        <v>192</v>
      </c>
      <c r="AC877" s="48" t="s">
        <v>183</v>
      </c>
      <c r="AD877" s="48" t="s">
        <v>183</v>
      </c>
      <c r="AE877" s="48" t="s">
        <v>183</v>
      </c>
      <c r="AF877" s="48" t="s">
        <v>183</v>
      </c>
      <c r="AG877" s="48" t="s">
        <v>183</v>
      </c>
      <c r="AH877" s="48" t="s">
        <v>183</v>
      </c>
      <c r="AI877" s="48" t="s">
        <v>183</v>
      </c>
      <c r="AJ877" s="48" t="s">
        <v>2472</v>
      </c>
      <c r="AK877" s="48" t="s">
        <v>183</v>
      </c>
      <c r="AL877" s="48" t="s">
        <v>183</v>
      </c>
      <c r="AM877" s="48" t="s">
        <v>183</v>
      </c>
      <c r="AN877" s="48" t="s">
        <v>183</v>
      </c>
      <c r="AO877" s="48" t="s">
        <v>183</v>
      </c>
      <c r="AP877" s="48" t="s">
        <v>183</v>
      </c>
      <c r="AQ877" s="48" t="s">
        <v>183</v>
      </c>
      <c r="AR877" s="48" t="s">
        <v>183</v>
      </c>
      <c r="AS877" s="48" t="s">
        <v>183</v>
      </c>
      <c r="AT877" s="48" t="s">
        <v>183</v>
      </c>
      <c r="AU877" s="48" t="s">
        <v>183</v>
      </c>
      <c r="AV877" s="48" t="s">
        <v>183</v>
      </c>
      <c r="AW877" s="48" t="s">
        <v>183</v>
      </c>
      <c r="AX877" s="48" t="s">
        <v>183</v>
      </c>
      <c r="AY877" s="58" t="s">
        <v>183</v>
      </c>
      <c r="AZ877" s="48" t="s">
        <v>183</v>
      </c>
      <c r="BA877" s="48" t="s">
        <v>183</v>
      </c>
      <c r="BB877" s="48" t="s">
        <v>183</v>
      </c>
      <c r="BC877" s="48" t="s">
        <v>183</v>
      </c>
      <c r="BD877" s="48" t="s">
        <v>183</v>
      </c>
      <c r="BE877" s="48" t="s">
        <v>183</v>
      </c>
      <c r="BF877" s="48" t="s">
        <v>183</v>
      </c>
      <c r="BG877" s="48" t="s">
        <v>183</v>
      </c>
      <c r="BH877" s="48" t="s">
        <v>183</v>
      </c>
      <c r="BI877" s="48" t="s">
        <v>183</v>
      </c>
      <c r="BJ877" s="48" t="s">
        <v>183</v>
      </c>
      <c r="BK877" s="48" t="s">
        <v>183</v>
      </c>
      <c r="BL877" s="48" t="s">
        <v>183</v>
      </c>
      <c r="BM877" s="48" t="s">
        <v>183</v>
      </c>
      <c r="BN877" s="58">
        <v>43405.420197650463</v>
      </c>
    </row>
    <row r="878" spans="1:66" x14ac:dyDescent="0.25">
      <c r="A878" s="48" t="s">
        <v>178</v>
      </c>
      <c r="B878" s="48" t="s">
        <v>179</v>
      </c>
      <c r="C878" s="48" t="s">
        <v>35</v>
      </c>
      <c r="D878" s="48" t="s">
        <v>35</v>
      </c>
      <c r="E878" s="48" t="s">
        <v>183</v>
      </c>
      <c r="F878" s="48" t="s">
        <v>183</v>
      </c>
      <c r="G878" s="48" t="s">
        <v>11110</v>
      </c>
      <c r="H878" s="48" t="s">
        <v>2454</v>
      </c>
      <c r="I878" s="48" t="s">
        <v>12</v>
      </c>
      <c r="J878" s="48" t="s">
        <v>11111</v>
      </c>
      <c r="K878" s="48" t="s">
        <v>11112</v>
      </c>
      <c r="L878" s="48" t="s">
        <v>183</v>
      </c>
      <c r="M878" s="48" t="s">
        <v>185</v>
      </c>
      <c r="N878" s="48" t="s">
        <v>11113</v>
      </c>
      <c r="O878" s="48" t="s">
        <v>11114</v>
      </c>
      <c r="P878" s="48" t="s">
        <v>11115</v>
      </c>
      <c r="Q878" s="48" t="s">
        <v>185</v>
      </c>
      <c r="R878" s="48" t="s">
        <v>4102</v>
      </c>
      <c r="S878" s="48" t="s">
        <v>190</v>
      </c>
      <c r="T878" s="48" t="s">
        <v>183</v>
      </c>
      <c r="U878" s="48" t="s">
        <v>190</v>
      </c>
      <c r="V878" s="48" t="s">
        <v>183</v>
      </c>
      <c r="W878" s="48" t="s">
        <v>4103</v>
      </c>
      <c r="X878" s="48" t="s">
        <v>183</v>
      </c>
      <c r="Y878" s="48" t="s">
        <v>183</v>
      </c>
      <c r="Z878" s="48" t="s">
        <v>183</v>
      </c>
      <c r="AA878" s="48" t="s">
        <v>183</v>
      </c>
      <c r="AB878" s="48" t="s">
        <v>192</v>
      </c>
      <c r="AC878" s="48" t="s">
        <v>183</v>
      </c>
      <c r="AD878" s="48" t="s">
        <v>183</v>
      </c>
      <c r="AE878" s="48" t="s">
        <v>183</v>
      </c>
      <c r="AF878" s="48" t="s">
        <v>183</v>
      </c>
      <c r="AG878" s="48" t="s">
        <v>183</v>
      </c>
      <c r="AH878" s="48" t="s">
        <v>183</v>
      </c>
      <c r="AI878" s="48" t="s">
        <v>183</v>
      </c>
      <c r="AJ878" s="48" t="s">
        <v>2472</v>
      </c>
      <c r="AK878" s="48" t="s">
        <v>183</v>
      </c>
      <c r="AL878" s="48" t="s">
        <v>183</v>
      </c>
      <c r="AM878" s="48" t="s">
        <v>183</v>
      </c>
      <c r="AN878" s="48" t="s">
        <v>183</v>
      </c>
      <c r="AO878" s="48" t="s">
        <v>183</v>
      </c>
      <c r="AP878" s="48" t="s">
        <v>183</v>
      </c>
      <c r="AQ878" s="48" t="s">
        <v>183</v>
      </c>
      <c r="AR878" s="48" t="s">
        <v>183</v>
      </c>
      <c r="AS878" s="48" t="s">
        <v>183</v>
      </c>
      <c r="AT878" s="48" t="s">
        <v>183</v>
      </c>
      <c r="AU878" s="48" t="s">
        <v>183</v>
      </c>
      <c r="AV878" s="48" t="s">
        <v>183</v>
      </c>
      <c r="AW878" s="48" t="s">
        <v>183</v>
      </c>
      <c r="AX878" s="48" t="s">
        <v>183</v>
      </c>
      <c r="AY878" s="58" t="s">
        <v>183</v>
      </c>
      <c r="AZ878" s="48" t="s">
        <v>183</v>
      </c>
      <c r="BA878" s="48" t="s">
        <v>183</v>
      </c>
      <c r="BB878" s="48" t="s">
        <v>183</v>
      </c>
      <c r="BC878" s="48" t="s">
        <v>183</v>
      </c>
      <c r="BD878" s="48" t="s">
        <v>183</v>
      </c>
      <c r="BE878" s="48" t="s">
        <v>183</v>
      </c>
      <c r="BF878" s="48" t="s">
        <v>183</v>
      </c>
      <c r="BG878" s="48" t="s">
        <v>183</v>
      </c>
      <c r="BH878" s="48" t="s">
        <v>183</v>
      </c>
      <c r="BI878" s="48" t="s">
        <v>183</v>
      </c>
      <c r="BJ878" s="48" t="s">
        <v>183</v>
      </c>
      <c r="BK878" s="48" t="s">
        <v>183</v>
      </c>
      <c r="BL878" s="48" t="s">
        <v>183</v>
      </c>
      <c r="BM878" s="48" t="s">
        <v>183</v>
      </c>
      <c r="BN878" s="58">
        <v>43405.420199918983</v>
      </c>
    </row>
    <row r="879" spans="1:66" x14ac:dyDescent="0.25">
      <c r="A879" s="48" t="s">
        <v>178</v>
      </c>
      <c r="B879" s="48" t="s">
        <v>179</v>
      </c>
      <c r="C879" s="48" t="s">
        <v>35</v>
      </c>
      <c r="D879" s="48" t="s">
        <v>35</v>
      </c>
      <c r="E879" s="48" t="s">
        <v>183</v>
      </c>
      <c r="F879" s="48" t="s">
        <v>183</v>
      </c>
      <c r="G879" s="48" t="s">
        <v>11116</v>
      </c>
      <c r="H879" s="48" t="s">
        <v>2454</v>
      </c>
      <c r="I879" s="48" t="s">
        <v>12</v>
      </c>
      <c r="J879" s="48" t="s">
        <v>11117</v>
      </c>
      <c r="K879" s="48" t="s">
        <v>11118</v>
      </c>
      <c r="L879" s="48" t="s">
        <v>183</v>
      </c>
      <c r="M879" s="48" t="s">
        <v>3336</v>
      </c>
      <c r="N879" s="48" t="s">
        <v>10257</v>
      </c>
      <c r="O879" s="48" t="s">
        <v>11119</v>
      </c>
      <c r="P879" s="48" t="s">
        <v>1489</v>
      </c>
      <c r="Q879" s="48" t="s">
        <v>251</v>
      </c>
      <c r="R879" s="48" t="s">
        <v>11120</v>
      </c>
      <c r="S879" s="48" t="s">
        <v>11121</v>
      </c>
      <c r="T879" s="48" t="s">
        <v>258</v>
      </c>
      <c r="U879" s="48" t="s">
        <v>11122</v>
      </c>
      <c r="V879" s="48" t="s">
        <v>11123</v>
      </c>
      <c r="W879" s="48" t="s">
        <v>11124</v>
      </c>
      <c r="X879" s="48" t="s">
        <v>11125</v>
      </c>
      <c r="Y879" s="48" t="s">
        <v>318</v>
      </c>
      <c r="Z879" s="48" t="s">
        <v>11126</v>
      </c>
      <c r="AA879" s="48" t="s">
        <v>11127</v>
      </c>
      <c r="AB879" s="48" t="s">
        <v>192</v>
      </c>
      <c r="AC879" s="48" t="s">
        <v>224</v>
      </c>
      <c r="AD879" s="48" t="s">
        <v>183</v>
      </c>
      <c r="AE879" s="48" t="s">
        <v>183</v>
      </c>
      <c r="AF879" s="48" t="s">
        <v>11128</v>
      </c>
      <c r="AG879" s="48" t="s">
        <v>183</v>
      </c>
      <c r="AH879" s="48" t="s">
        <v>183</v>
      </c>
      <c r="AI879" s="48" t="s">
        <v>183</v>
      </c>
      <c r="AJ879" s="48" t="s">
        <v>2472</v>
      </c>
      <c r="AK879" s="48" t="s">
        <v>183</v>
      </c>
      <c r="AL879" s="48" t="s">
        <v>183</v>
      </c>
      <c r="AM879" s="48" t="s">
        <v>11129</v>
      </c>
      <c r="AN879" s="48" t="s">
        <v>11130</v>
      </c>
      <c r="AO879" s="48" t="s">
        <v>228</v>
      </c>
      <c r="AP879" s="48" t="s">
        <v>1032</v>
      </c>
      <c r="AQ879" s="48" t="s">
        <v>11131</v>
      </c>
      <c r="AR879" s="48" t="s">
        <v>231</v>
      </c>
      <c r="AS879" s="48" t="s">
        <v>11132</v>
      </c>
      <c r="AT879" s="48" t="s">
        <v>231</v>
      </c>
      <c r="AU879" s="48" t="s">
        <v>183</v>
      </c>
      <c r="AV879" s="48" t="s">
        <v>183</v>
      </c>
      <c r="AW879" s="48" t="s">
        <v>231</v>
      </c>
      <c r="AX879" s="48" t="s">
        <v>183</v>
      </c>
      <c r="AY879" s="58" t="s">
        <v>183</v>
      </c>
      <c r="AZ879" s="48" t="s">
        <v>2067</v>
      </c>
      <c r="BA879" s="48" t="s">
        <v>8202</v>
      </c>
      <c r="BB879" s="48" t="s">
        <v>11133</v>
      </c>
      <c r="BC879" s="48" t="s">
        <v>231</v>
      </c>
      <c r="BD879" s="48" t="s">
        <v>231</v>
      </c>
      <c r="BE879" s="48" t="s">
        <v>231</v>
      </c>
      <c r="BF879" s="48" t="s">
        <v>231</v>
      </c>
      <c r="BG879" s="48" t="s">
        <v>231</v>
      </c>
      <c r="BH879" s="48" t="s">
        <v>231</v>
      </c>
      <c r="BI879" s="48" t="s">
        <v>231</v>
      </c>
      <c r="BJ879" s="48" t="s">
        <v>231</v>
      </c>
      <c r="BK879" s="48" t="s">
        <v>231</v>
      </c>
      <c r="BL879" s="48" t="s">
        <v>231</v>
      </c>
      <c r="BM879" s="48" t="s">
        <v>231</v>
      </c>
      <c r="BN879" s="58">
        <v>43405.420146412034</v>
      </c>
    </row>
    <row r="880" spans="1:66" x14ac:dyDescent="0.25">
      <c r="A880" s="48" t="s">
        <v>178</v>
      </c>
      <c r="B880" s="48" t="s">
        <v>179</v>
      </c>
      <c r="C880" s="48" t="s">
        <v>35</v>
      </c>
      <c r="D880" s="48" t="s">
        <v>35</v>
      </c>
      <c r="E880" s="48" t="s">
        <v>183</v>
      </c>
      <c r="F880" s="48" t="s">
        <v>183</v>
      </c>
      <c r="G880" s="48" t="s">
        <v>11134</v>
      </c>
      <c r="H880" s="48" t="s">
        <v>2454</v>
      </c>
      <c r="I880" s="48" t="s">
        <v>12</v>
      </c>
      <c r="J880" s="48" t="s">
        <v>11135</v>
      </c>
      <c r="K880" s="48" t="s">
        <v>11136</v>
      </c>
      <c r="L880" s="48" t="s">
        <v>183</v>
      </c>
      <c r="M880" s="48" t="s">
        <v>11137</v>
      </c>
      <c r="N880" s="48" t="s">
        <v>11138</v>
      </c>
      <c r="O880" s="48" t="s">
        <v>11139</v>
      </c>
      <c r="P880" s="48" t="s">
        <v>9692</v>
      </c>
      <c r="Q880" s="48" t="s">
        <v>11137</v>
      </c>
      <c r="R880" s="48" t="s">
        <v>10683</v>
      </c>
      <c r="S880" s="48" t="s">
        <v>11140</v>
      </c>
      <c r="T880" s="48" t="s">
        <v>10562</v>
      </c>
      <c r="U880" s="48" t="s">
        <v>241</v>
      </c>
      <c r="V880" s="48" t="s">
        <v>241</v>
      </c>
      <c r="W880" s="48" t="s">
        <v>10685</v>
      </c>
      <c r="X880" s="48" t="s">
        <v>11141</v>
      </c>
      <c r="Y880" s="48" t="s">
        <v>318</v>
      </c>
      <c r="Z880" s="48" t="s">
        <v>11142</v>
      </c>
      <c r="AA880" s="48" t="s">
        <v>11143</v>
      </c>
      <c r="AB880" s="48" t="s">
        <v>192</v>
      </c>
      <c r="AC880" s="48" t="s">
        <v>224</v>
      </c>
      <c r="AD880" s="48" t="s">
        <v>183</v>
      </c>
      <c r="AE880" s="48" t="s">
        <v>183</v>
      </c>
      <c r="AF880" s="48" t="s">
        <v>11144</v>
      </c>
      <c r="AG880" s="48" t="s">
        <v>11073</v>
      </c>
      <c r="AH880" s="48" t="s">
        <v>183</v>
      </c>
      <c r="AI880" s="48" t="s">
        <v>183</v>
      </c>
      <c r="AJ880" s="48" t="s">
        <v>2472</v>
      </c>
      <c r="AK880" s="48" t="s">
        <v>183</v>
      </c>
      <c r="AL880" s="48" t="s">
        <v>183</v>
      </c>
      <c r="AM880" s="48" t="s">
        <v>11145</v>
      </c>
      <c r="AN880" s="48" t="s">
        <v>11146</v>
      </c>
      <c r="AO880" s="48" t="s">
        <v>228</v>
      </c>
      <c r="AP880" s="48" t="s">
        <v>1032</v>
      </c>
      <c r="AQ880" s="48" t="s">
        <v>11147</v>
      </c>
      <c r="AR880" s="48" t="s">
        <v>231</v>
      </c>
      <c r="AS880" s="48" t="s">
        <v>183</v>
      </c>
      <c r="AT880" s="48" t="s">
        <v>231</v>
      </c>
      <c r="AU880" s="48" t="s">
        <v>183</v>
      </c>
      <c r="AV880" s="48" t="s">
        <v>183</v>
      </c>
      <c r="AW880" s="48" t="s">
        <v>231</v>
      </c>
      <c r="AX880" s="48" t="s">
        <v>183</v>
      </c>
      <c r="AY880" s="58" t="s">
        <v>183</v>
      </c>
      <c r="AZ880" s="48" t="s">
        <v>1034</v>
      </c>
      <c r="BA880" s="48" t="s">
        <v>11148</v>
      </c>
      <c r="BB880" s="48" t="s">
        <v>11149</v>
      </c>
      <c r="BC880" s="48" t="s">
        <v>231</v>
      </c>
      <c r="BD880" s="48" t="s">
        <v>231</v>
      </c>
      <c r="BE880" s="48" t="s">
        <v>231</v>
      </c>
      <c r="BF880" s="48" t="s">
        <v>231</v>
      </c>
      <c r="BG880" s="48" t="s">
        <v>234</v>
      </c>
      <c r="BH880" s="48" t="s">
        <v>234</v>
      </c>
      <c r="BI880" s="48" t="s">
        <v>234</v>
      </c>
      <c r="BJ880" s="48" t="s">
        <v>234</v>
      </c>
      <c r="BK880" s="48" t="s">
        <v>234</v>
      </c>
      <c r="BL880" s="48" t="s">
        <v>234</v>
      </c>
      <c r="BM880" s="48" t="s">
        <v>234</v>
      </c>
      <c r="BN880" s="58">
        <v>43405.420152118051</v>
      </c>
    </row>
    <row r="881" spans="1:66" x14ac:dyDescent="0.25">
      <c r="A881" s="48" t="s">
        <v>178</v>
      </c>
      <c r="B881" s="48" t="s">
        <v>179</v>
      </c>
      <c r="C881" s="48" t="s">
        <v>35</v>
      </c>
      <c r="D881" s="48" t="s">
        <v>35</v>
      </c>
      <c r="E881" s="48" t="s">
        <v>183</v>
      </c>
      <c r="F881" s="48" t="s">
        <v>183</v>
      </c>
      <c r="G881" s="48" t="s">
        <v>11150</v>
      </c>
      <c r="H881" s="48" t="s">
        <v>2454</v>
      </c>
      <c r="I881" s="48" t="s">
        <v>12</v>
      </c>
      <c r="J881" s="48" t="s">
        <v>11151</v>
      </c>
      <c r="K881" s="48" t="s">
        <v>11152</v>
      </c>
      <c r="L881" s="48" t="s">
        <v>183</v>
      </c>
      <c r="M881" s="48" t="s">
        <v>11027</v>
      </c>
      <c r="N881" s="48" t="s">
        <v>11153</v>
      </c>
      <c r="O881" s="48" t="s">
        <v>11154</v>
      </c>
      <c r="P881" s="48" t="s">
        <v>2306</v>
      </c>
      <c r="Q881" s="48" t="s">
        <v>11027</v>
      </c>
      <c r="R881" s="48" t="s">
        <v>11050</v>
      </c>
      <c r="S881" s="48" t="s">
        <v>3683</v>
      </c>
      <c r="T881" s="48" t="s">
        <v>10562</v>
      </c>
      <c r="U881" s="48" t="s">
        <v>241</v>
      </c>
      <c r="V881" s="48" t="s">
        <v>241</v>
      </c>
      <c r="W881" s="48" t="s">
        <v>11051</v>
      </c>
      <c r="X881" s="48" t="s">
        <v>11155</v>
      </c>
      <c r="Y881" s="48" t="s">
        <v>318</v>
      </c>
      <c r="Z881" s="48" t="s">
        <v>11156</v>
      </c>
      <c r="AA881" s="48" t="s">
        <v>11157</v>
      </c>
      <c r="AB881" s="48" t="s">
        <v>192</v>
      </c>
      <c r="AC881" s="48" t="s">
        <v>224</v>
      </c>
      <c r="AD881" s="48" t="s">
        <v>183</v>
      </c>
      <c r="AE881" s="48" t="s">
        <v>183</v>
      </c>
      <c r="AF881" s="48" t="s">
        <v>11144</v>
      </c>
      <c r="AG881" s="48" t="s">
        <v>183</v>
      </c>
      <c r="AH881" s="48" t="s">
        <v>183</v>
      </c>
      <c r="AI881" s="48" t="s">
        <v>183</v>
      </c>
      <c r="AJ881" s="48" t="s">
        <v>2472</v>
      </c>
      <c r="AK881" s="48" t="s">
        <v>183</v>
      </c>
      <c r="AL881" s="48" t="s">
        <v>183</v>
      </c>
      <c r="AM881" s="48" t="s">
        <v>11158</v>
      </c>
      <c r="AN881" s="48" t="s">
        <v>11159</v>
      </c>
      <c r="AO881" s="48" t="s">
        <v>228</v>
      </c>
      <c r="AP881" s="48" t="s">
        <v>1032</v>
      </c>
      <c r="AQ881" s="48" t="s">
        <v>11160</v>
      </c>
      <c r="AR881" s="48" t="s">
        <v>231</v>
      </c>
      <c r="AS881" s="48" t="s">
        <v>183</v>
      </c>
      <c r="AT881" s="48" t="s">
        <v>231</v>
      </c>
      <c r="AU881" s="48" t="s">
        <v>183</v>
      </c>
      <c r="AV881" s="48" t="s">
        <v>183</v>
      </c>
      <c r="AW881" s="48" t="s">
        <v>231</v>
      </c>
      <c r="AX881" s="48" t="s">
        <v>183</v>
      </c>
      <c r="AY881" s="58" t="s">
        <v>183</v>
      </c>
      <c r="AZ881" s="48" t="s">
        <v>1034</v>
      </c>
      <c r="BA881" s="48" t="s">
        <v>11148</v>
      </c>
      <c r="BB881" s="48" t="s">
        <v>11161</v>
      </c>
      <c r="BC881" s="48" t="s">
        <v>231</v>
      </c>
      <c r="BD881" s="48" t="s">
        <v>231</v>
      </c>
      <c r="BE881" s="48" t="s">
        <v>231</v>
      </c>
      <c r="BF881" s="48" t="s">
        <v>231</v>
      </c>
      <c r="BG881" s="48" t="s">
        <v>234</v>
      </c>
      <c r="BH881" s="48" t="s">
        <v>234</v>
      </c>
      <c r="BI881" s="48" t="s">
        <v>234</v>
      </c>
      <c r="BJ881" s="48" t="s">
        <v>234</v>
      </c>
      <c r="BK881" s="48" t="s">
        <v>234</v>
      </c>
      <c r="BL881" s="48" t="s">
        <v>234</v>
      </c>
      <c r="BM881" s="48" t="s">
        <v>234</v>
      </c>
      <c r="BN881" s="58">
        <v>43405.420153321757</v>
      </c>
    </row>
    <row r="882" spans="1:66" x14ac:dyDescent="0.25">
      <c r="A882" s="48" t="s">
        <v>178</v>
      </c>
      <c r="B882" s="48" t="s">
        <v>179</v>
      </c>
      <c r="C882" s="48" t="s">
        <v>35</v>
      </c>
      <c r="D882" s="48" t="s">
        <v>35</v>
      </c>
      <c r="E882" s="48" t="s">
        <v>183</v>
      </c>
      <c r="F882" s="48" t="s">
        <v>183</v>
      </c>
      <c r="G882" s="48" t="s">
        <v>11162</v>
      </c>
      <c r="H882" s="48" t="s">
        <v>2454</v>
      </c>
      <c r="I882" s="48" t="s">
        <v>12</v>
      </c>
      <c r="J882" s="48" t="s">
        <v>11163</v>
      </c>
      <c r="K882" s="48" t="s">
        <v>11164</v>
      </c>
      <c r="L882" s="48" t="s">
        <v>183</v>
      </c>
      <c r="M882" s="48" t="s">
        <v>185</v>
      </c>
      <c r="N882" s="48" t="s">
        <v>11165</v>
      </c>
      <c r="O882" s="48" t="s">
        <v>11166</v>
      </c>
      <c r="P882" s="48" t="s">
        <v>1499</v>
      </c>
      <c r="Q882" s="48" t="s">
        <v>185</v>
      </c>
      <c r="R882" s="48" t="s">
        <v>4102</v>
      </c>
      <c r="S882" s="48" t="s">
        <v>11167</v>
      </c>
      <c r="T882" s="48" t="s">
        <v>10562</v>
      </c>
      <c r="U882" s="48" t="s">
        <v>11168</v>
      </c>
      <c r="V882" s="48" t="s">
        <v>183</v>
      </c>
      <c r="W882" s="48" t="s">
        <v>4103</v>
      </c>
      <c r="X882" s="48" t="s">
        <v>11169</v>
      </c>
      <c r="Y882" s="48" t="s">
        <v>11170</v>
      </c>
      <c r="Z882" s="48" t="s">
        <v>11171</v>
      </c>
      <c r="AA882" s="48" t="s">
        <v>11172</v>
      </c>
      <c r="AB882" s="48" t="s">
        <v>192</v>
      </c>
      <c r="AC882" s="48" t="s">
        <v>224</v>
      </c>
      <c r="AD882" s="48" t="s">
        <v>183</v>
      </c>
      <c r="AE882" s="48" t="s">
        <v>183</v>
      </c>
      <c r="AF882" s="48" t="s">
        <v>11173</v>
      </c>
      <c r="AG882" s="48" t="s">
        <v>183</v>
      </c>
      <c r="AH882" s="48" t="s">
        <v>183</v>
      </c>
      <c r="AI882" s="48" t="s">
        <v>183</v>
      </c>
      <c r="AJ882" s="48" t="s">
        <v>2472</v>
      </c>
      <c r="AK882" s="48" t="s">
        <v>183</v>
      </c>
      <c r="AL882" s="48" t="s">
        <v>183</v>
      </c>
      <c r="AM882" s="48" t="s">
        <v>11174</v>
      </c>
      <c r="AN882" s="48" t="s">
        <v>11175</v>
      </c>
      <c r="AO882" s="48" t="s">
        <v>228</v>
      </c>
      <c r="AP882" s="48" t="s">
        <v>1032</v>
      </c>
      <c r="AQ882" s="48" t="s">
        <v>11176</v>
      </c>
      <c r="AR882" s="48" t="s">
        <v>231</v>
      </c>
      <c r="AS882" s="48" t="s">
        <v>183</v>
      </c>
      <c r="AT882" s="48" t="s">
        <v>231</v>
      </c>
      <c r="AU882" s="48" t="s">
        <v>183</v>
      </c>
      <c r="AV882" s="48" t="s">
        <v>183</v>
      </c>
      <c r="AW882" s="48" t="s">
        <v>231</v>
      </c>
      <c r="AX882" s="48" t="s">
        <v>183</v>
      </c>
      <c r="AY882" s="58" t="s">
        <v>183</v>
      </c>
      <c r="AZ882" s="48" t="s">
        <v>1034</v>
      </c>
      <c r="BA882" s="48" t="s">
        <v>8625</v>
      </c>
      <c r="BB882" s="48" t="s">
        <v>11177</v>
      </c>
      <c r="BC882" s="48" t="s">
        <v>234</v>
      </c>
      <c r="BD882" s="48" t="s">
        <v>234</v>
      </c>
      <c r="BE882" s="48" t="s">
        <v>234</v>
      </c>
      <c r="BF882" s="48" t="s">
        <v>234</v>
      </c>
      <c r="BG882" s="48" t="s">
        <v>234</v>
      </c>
      <c r="BH882" s="48" t="s">
        <v>234</v>
      </c>
      <c r="BI882" s="48" t="s">
        <v>234</v>
      </c>
      <c r="BJ882" s="48" t="s">
        <v>234</v>
      </c>
      <c r="BK882" s="48" t="s">
        <v>234</v>
      </c>
      <c r="BL882" s="48" t="s">
        <v>234</v>
      </c>
      <c r="BM882" s="48" t="s">
        <v>234</v>
      </c>
      <c r="BN882" s="58">
        <v>43405.420154432868</v>
      </c>
    </row>
    <row r="883" spans="1:66" x14ac:dyDescent="0.25">
      <c r="A883" s="48" t="s">
        <v>178</v>
      </c>
      <c r="B883" s="48" t="s">
        <v>179</v>
      </c>
      <c r="C883" s="48" t="s">
        <v>35</v>
      </c>
      <c r="D883" s="48" t="s">
        <v>35</v>
      </c>
      <c r="E883" s="48" t="s">
        <v>183</v>
      </c>
      <c r="F883" s="48" t="s">
        <v>183</v>
      </c>
      <c r="G883" s="48" t="s">
        <v>11178</v>
      </c>
      <c r="H883" s="48" t="s">
        <v>2454</v>
      </c>
      <c r="I883" s="48" t="s">
        <v>12</v>
      </c>
      <c r="J883" s="48" t="s">
        <v>11179</v>
      </c>
      <c r="K883" s="48" t="s">
        <v>11180</v>
      </c>
      <c r="L883" s="48" t="s">
        <v>183</v>
      </c>
      <c r="M883" s="48" t="s">
        <v>3336</v>
      </c>
      <c r="N883" s="48" t="s">
        <v>9746</v>
      </c>
      <c r="O883" s="48" t="s">
        <v>9747</v>
      </c>
      <c r="P883" s="48" t="s">
        <v>5902</v>
      </c>
      <c r="Q883" s="48" t="s">
        <v>251</v>
      </c>
      <c r="R883" s="48" t="s">
        <v>11181</v>
      </c>
      <c r="S883" s="48" t="s">
        <v>251</v>
      </c>
      <c r="T883" s="48" t="s">
        <v>258</v>
      </c>
      <c r="U883" s="48" t="s">
        <v>5870</v>
      </c>
      <c r="V883" s="48" t="s">
        <v>9749</v>
      </c>
      <c r="W883" s="48" t="s">
        <v>9750</v>
      </c>
      <c r="X883" s="48" t="s">
        <v>183</v>
      </c>
      <c r="Y883" s="48" t="s">
        <v>183</v>
      </c>
      <c r="Z883" s="48" t="s">
        <v>183</v>
      </c>
      <c r="AA883" s="48" t="s">
        <v>183</v>
      </c>
      <c r="AB883" s="48" t="s">
        <v>192</v>
      </c>
      <c r="AC883" s="48" t="s">
        <v>183</v>
      </c>
      <c r="AD883" s="48" t="s">
        <v>183</v>
      </c>
      <c r="AE883" s="48" t="s">
        <v>183</v>
      </c>
      <c r="AF883" s="48" t="s">
        <v>183</v>
      </c>
      <c r="AG883" s="48" t="s">
        <v>183</v>
      </c>
      <c r="AH883" s="48" t="s">
        <v>183</v>
      </c>
      <c r="AI883" s="48" t="s">
        <v>183</v>
      </c>
      <c r="AJ883" s="48" t="s">
        <v>2472</v>
      </c>
      <c r="AK883" s="48" t="s">
        <v>183</v>
      </c>
      <c r="AL883" s="48" t="s">
        <v>183</v>
      </c>
      <c r="AM883" s="48" t="s">
        <v>183</v>
      </c>
      <c r="AN883" s="48" t="s">
        <v>183</v>
      </c>
      <c r="AO883" s="48" t="s">
        <v>183</v>
      </c>
      <c r="AP883" s="48" t="s">
        <v>1032</v>
      </c>
      <c r="AQ883" s="48" t="s">
        <v>183</v>
      </c>
      <c r="AR883" s="48" t="s">
        <v>183</v>
      </c>
      <c r="AS883" s="48" t="s">
        <v>183</v>
      </c>
      <c r="AT883" s="48" t="s">
        <v>183</v>
      </c>
      <c r="AU883" s="48" t="s">
        <v>183</v>
      </c>
      <c r="AV883" s="48" t="s">
        <v>183</v>
      </c>
      <c r="AW883" s="48" t="s">
        <v>183</v>
      </c>
      <c r="AX883" s="48" t="s">
        <v>183</v>
      </c>
      <c r="AY883" s="58" t="s">
        <v>183</v>
      </c>
      <c r="AZ883" s="48" t="s">
        <v>183</v>
      </c>
      <c r="BA883" s="48" t="s">
        <v>183</v>
      </c>
      <c r="BB883" s="48" t="s">
        <v>183</v>
      </c>
      <c r="BC883" s="48" t="s">
        <v>183</v>
      </c>
      <c r="BD883" s="48" t="s">
        <v>183</v>
      </c>
      <c r="BE883" s="48" t="s">
        <v>183</v>
      </c>
      <c r="BF883" s="48" t="s">
        <v>183</v>
      </c>
      <c r="BG883" s="48" t="s">
        <v>183</v>
      </c>
      <c r="BH883" s="48" t="s">
        <v>183</v>
      </c>
      <c r="BI883" s="48" t="s">
        <v>183</v>
      </c>
      <c r="BJ883" s="48" t="s">
        <v>183</v>
      </c>
      <c r="BK883" s="48" t="s">
        <v>183</v>
      </c>
      <c r="BL883" s="48" t="s">
        <v>183</v>
      </c>
      <c r="BM883" s="48" t="s">
        <v>183</v>
      </c>
      <c r="BN883" s="58">
        <v>43405.420165706018</v>
      </c>
    </row>
    <row r="884" spans="1:66" x14ac:dyDescent="0.25">
      <c r="A884" s="48" t="s">
        <v>178</v>
      </c>
      <c r="B884" s="48" t="s">
        <v>179</v>
      </c>
      <c r="C884" s="48" t="s">
        <v>35</v>
      </c>
      <c r="D884" s="48" t="s">
        <v>35</v>
      </c>
      <c r="E884" s="48" t="s">
        <v>183</v>
      </c>
      <c r="F884" s="48" t="s">
        <v>183</v>
      </c>
      <c r="G884" s="48" t="s">
        <v>11182</v>
      </c>
      <c r="H884" s="48" t="s">
        <v>2454</v>
      </c>
      <c r="I884" s="48" t="s">
        <v>12</v>
      </c>
      <c r="J884" s="48" t="s">
        <v>11183</v>
      </c>
      <c r="K884" s="48" t="s">
        <v>11184</v>
      </c>
      <c r="L884" s="48" t="s">
        <v>183</v>
      </c>
      <c r="M884" s="48" t="s">
        <v>4651</v>
      </c>
      <c r="N884" s="48" t="s">
        <v>11185</v>
      </c>
      <c r="O884" s="48" t="s">
        <v>11186</v>
      </c>
      <c r="P884" s="48" t="s">
        <v>188</v>
      </c>
      <c r="Q884" s="48" t="s">
        <v>4651</v>
      </c>
      <c r="R884" s="48" t="s">
        <v>2946</v>
      </c>
      <c r="S884" s="48" t="s">
        <v>3810</v>
      </c>
      <c r="T884" s="48" t="s">
        <v>3811</v>
      </c>
      <c r="U884" s="48" t="s">
        <v>241</v>
      </c>
      <c r="V884" s="48" t="s">
        <v>241</v>
      </c>
      <c r="W884" s="48" t="s">
        <v>11187</v>
      </c>
      <c r="X884" s="48" t="s">
        <v>11188</v>
      </c>
      <c r="Y884" s="48" t="s">
        <v>318</v>
      </c>
      <c r="Z884" s="48" t="s">
        <v>11189</v>
      </c>
      <c r="AA884" s="48" t="s">
        <v>3449</v>
      </c>
      <c r="AB884" s="48" t="s">
        <v>192</v>
      </c>
      <c r="AC884" s="48" t="s">
        <v>224</v>
      </c>
      <c r="AD884" s="48" t="s">
        <v>183</v>
      </c>
      <c r="AE884" s="48" t="s">
        <v>183</v>
      </c>
      <c r="AF884" s="48" t="s">
        <v>9812</v>
      </c>
      <c r="AG884" s="48" t="s">
        <v>183</v>
      </c>
      <c r="AH884" s="48" t="s">
        <v>183</v>
      </c>
      <c r="AI884" s="48" t="s">
        <v>183</v>
      </c>
      <c r="AJ884" s="48" t="s">
        <v>2472</v>
      </c>
      <c r="AK884" s="48" t="s">
        <v>183</v>
      </c>
      <c r="AL884" s="48" t="s">
        <v>183</v>
      </c>
      <c r="AM884" s="48" t="s">
        <v>11190</v>
      </c>
      <c r="AN884" s="48" t="s">
        <v>11191</v>
      </c>
      <c r="AO884" s="48" t="s">
        <v>228</v>
      </c>
      <c r="AP884" s="48" t="s">
        <v>1032</v>
      </c>
      <c r="AQ884" s="48" t="s">
        <v>11192</v>
      </c>
      <c r="AR884" s="48" t="s">
        <v>231</v>
      </c>
      <c r="AS884" s="48" t="s">
        <v>183</v>
      </c>
      <c r="AT884" s="48" t="s">
        <v>231</v>
      </c>
      <c r="AU884" s="48" t="s">
        <v>183</v>
      </c>
      <c r="AV884" s="48" t="s">
        <v>183</v>
      </c>
      <c r="AW884" s="48" t="s">
        <v>231</v>
      </c>
      <c r="AX884" s="48" t="s">
        <v>183</v>
      </c>
      <c r="AY884" s="58" t="s">
        <v>183</v>
      </c>
      <c r="AZ884" s="48" t="s">
        <v>1034</v>
      </c>
      <c r="BA884" s="48" t="s">
        <v>2477</v>
      </c>
      <c r="BB884" s="48" t="s">
        <v>11193</v>
      </c>
      <c r="BC884" s="48" t="s">
        <v>231</v>
      </c>
      <c r="BD884" s="48" t="s">
        <v>231</v>
      </c>
      <c r="BE884" s="48" t="s">
        <v>231</v>
      </c>
      <c r="BF884" s="48" t="s">
        <v>231</v>
      </c>
      <c r="BG884" s="48" t="s">
        <v>234</v>
      </c>
      <c r="BH884" s="48" t="s">
        <v>234</v>
      </c>
      <c r="BI884" s="48" t="s">
        <v>234</v>
      </c>
      <c r="BJ884" s="48" t="s">
        <v>234</v>
      </c>
      <c r="BK884" s="48" t="s">
        <v>234</v>
      </c>
      <c r="BL884" s="48" t="s">
        <v>234</v>
      </c>
      <c r="BM884" s="48" t="s">
        <v>234</v>
      </c>
      <c r="BN884" s="58">
        <v>43405.4201565162</v>
      </c>
    </row>
    <row r="885" spans="1:66" x14ac:dyDescent="0.25">
      <c r="A885" s="48" t="s">
        <v>178</v>
      </c>
      <c r="B885" s="48" t="s">
        <v>179</v>
      </c>
      <c r="C885" s="48" t="s">
        <v>35</v>
      </c>
      <c r="D885" s="48" t="s">
        <v>35</v>
      </c>
      <c r="E885" s="48" t="s">
        <v>183</v>
      </c>
      <c r="F885" s="48" t="s">
        <v>183</v>
      </c>
      <c r="G885" s="48" t="s">
        <v>11194</v>
      </c>
      <c r="H885" s="48" t="s">
        <v>2454</v>
      </c>
      <c r="I885" s="48" t="s">
        <v>12</v>
      </c>
      <c r="J885" s="48" t="s">
        <v>11195</v>
      </c>
      <c r="K885" s="48" t="s">
        <v>11196</v>
      </c>
      <c r="L885" s="48" t="s">
        <v>183</v>
      </c>
      <c r="M885" s="48" t="s">
        <v>9804</v>
      </c>
      <c r="N885" s="48" t="s">
        <v>9805</v>
      </c>
      <c r="O885" s="48" t="s">
        <v>9806</v>
      </c>
      <c r="P885" s="48" t="s">
        <v>210</v>
      </c>
      <c r="Q885" s="48" t="s">
        <v>9804</v>
      </c>
      <c r="R885" s="48" t="s">
        <v>9807</v>
      </c>
      <c r="S885" s="48" t="s">
        <v>9808</v>
      </c>
      <c r="T885" s="48" t="s">
        <v>2464</v>
      </c>
      <c r="U885" s="48" t="s">
        <v>241</v>
      </c>
      <c r="V885" s="48" t="s">
        <v>241</v>
      </c>
      <c r="W885" s="48" t="s">
        <v>9809</v>
      </c>
      <c r="X885" s="48" t="s">
        <v>9810</v>
      </c>
      <c r="Y885" s="48" t="s">
        <v>318</v>
      </c>
      <c r="Z885" s="48" t="s">
        <v>9811</v>
      </c>
      <c r="AA885" s="48" t="s">
        <v>3449</v>
      </c>
      <c r="AB885" s="48" t="s">
        <v>192</v>
      </c>
      <c r="AC885" s="48" t="s">
        <v>224</v>
      </c>
      <c r="AD885" s="48" t="s">
        <v>183</v>
      </c>
      <c r="AE885" s="48" t="s">
        <v>183</v>
      </c>
      <c r="AF885" s="48" t="s">
        <v>9812</v>
      </c>
      <c r="AG885" s="48" t="s">
        <v>183</v>
      </c>
      <c r="AH885" s="48" t="s">
        <v>183</v>
      </c>
      <c r="AI885" s="48" t="s">
        <v>183</v>
      </c>
      <c r="AJ885" s="48" t="s">
        <v>2472</v>
      </c>
      <c r="AK885" s="48" t="s">
        <v>183</v>
      </c>
      <c r="AL885" s="48" t="s">
        <v>183</v>
      </c>
      <c r="AM885" s="48" t="s">
        <v>9813</v>
      </c>
      <c r="AN885" s="48" t="s">
        <v>9814</v>
      </c>
      <c r="AO885" s="48" t="s">
        <v>228</v>
      </c>
      <c r="AP885" s="48" t="s">
        <v>1032</v>
      </c>
      <c r="AQ885" s="48" t="s">
        <v>9815</v>
      </c>
      <c r="AR885" s="48" t="s">
        <v>231</v>
      </c>
      <c r="AS885" s="48" t="s">
        <v>183</v>
      </c>
      <c r="AT885" s="48" t="s">
        <v>231</v>
      </c>
      <c r="AU885" s="48" t="s">
        <v>183</v>
      </c>
      <c r="AV885" s="48" t="s">
        <v>183</v>
      </c>
      <c r="AW885" s="48" t="s">
        <v>231</v>
      </c>
      <c r="AX885" s="48" t="s">
        <v>183</v>
      </c>
      <c r="AY885" s="58" t="s">
        <v>183</v>
      </c>
      <c r="AZ885" s="48" t="s">
        <v>1034</v>
      </c>
      <c r="BA885" s="48" t="s">
        <v>5578</v>
      </c>
      <c r="BB885" s="48" t="s">
        <v>9816</v>
      </c>
      <c r="BC885" s="48" t="s">
        <v>231</v>
      </c>
      <c r="BD885" s="48" t="s">
        <v>231</v>
      </c>
      <c r="BE885" s="48" t="s">
        <v>231</v>
      </c>
      <c r="BF885" s="48" t="s">
        <v>231</v>
      </c>
      <c r="BG885" s="48" t="s">
        <v>234</v>
      </c>
      <c r="BH885" s="48" t="s">
        <v>234</v>
      </c>
      <c r="BI885" s="48" t="s">
        <v>234</v>
      </c>
      <c r="BJ885" s="48" t="s">
        <v>234</v>
      </c>
      <c r="BK885" s="48" t="s">
        <v>234</v>
      </c>
      <c r="BL885" s="48" t="s">
        <v>234</v>
      </c>
      <c r="BM885" s="48" t="s">
        <v>234</v>
      </c>
      <c r="BN885" s="58">
        <v>43405.420158020832</v>
      </c>
    </row>
    <row r="886" spans="1:66" x14ac:dyDescent="0.25">
      <c r="A886" s="48" t="s">
        <v>178</v>
      </c>
      <c r="B886" s="48" t="s">
        <v>179</v>
      </c>
      <c r="C886" s="48" t="s">
        <v>35</v>
      </c>
      <c r="D886" s="48" t="s">
        <v>35</v>
      </c>
      <c r="E886" s="48" t="s">
        <v>183</v>
      </c>
      <c r="F886" s="48" t="s">
        <v>183</v>
      </c>
      <c r="G886" s="48" t="s">
        <v>11197</v>
      </c>
      <c r="H886" s="48" t="s">
        <v>2454</v>
      </c>
      <c r="I886" s="48" t="s">
        <v>12</v>
      </c>
      <c r="J886" s="48" t="s">
        <v>11198</v>
      </c>
      <c r="K886" s="48" t="s">
        <v>11199</v>
      </c>
      <c r="L886" s="48" t="s">
        <v>183</v>
      </c>
      <c r="M886" s="48" t="s">
        <v>185</v>
      </c>
      <c r="N886" s="48" t="s">
        <v>11200</v>
      </c>
      <c r="O886" s="48" t="s">
        <v>11201</v>
      </c>
      <c r="P886" s="48" t="s">
        <v>6132</v>
      </c>
      <c r="Q886" s="48" t="s">
        <v>185</v>
      </c>
      <c r="R886" s="48" t="s">
        <v>11202</v>
      </c>
      <c r="S886" s="48" t="s">
        <v>11167</v>
      </c>
      <c r="T886" s="48" t="s">
        <v>10562</v>
      </c>
      <c r="U886" s="48" t="s">
        <v>241</v>
      </c>
      <c r="V886" s="48" t="s">
        <v>241</v>
      </c>
      <c r="W886" s="48" t="s">
        <v>11203</v>
      </c>
      <c r="X886" s="48" t="s">
        <v>11204</v>
      </c>
      <c r="Y886" s="48" t="s">
        <v>318</v>
      </c>
      <c r="Z886" s="48" t="s">
        <v>11142</v>
      </c>
      <c r="AA886" s="48" t="s">
        <v>11205</v>
      </c>
      <c r="AB886" s="48" t="s">
        <v>192</v>
      </c>
      <c r="AC886" s="48" t="s">
        <v>224</v>
      </c>
      <c r="AD886" s="48" t="s">
        <v>183</v>
      </c>
      <c r="AE886" s="48" t="s">
        <v>183</v>
      </c>
      <c r="AF886" s="48" t="s">
        <v>9812</v>
      </c>
      <c r="AG886" s="48" t="s">
        <v>183</v>
      </c>
      <c r="AH886" s="48" t="s">
        <v>183</v>
      </c>
      <c r="AI886" s="48" t="s">
        <v>183</v>
      </c>
      <c r="AJ886" s="48" t="s">
        <v>2472</v>
      </c>
      <c r="AK886" s="48" t="s">
        <v>183</v>
      </c>
      <c r="AL886" s="48" t="s">
        <v>183</v>
      </c>
      <c r="AM886" s="48" t="s">
        <v>11206</v>
      </c>
      <c r="AN886" s="48" t="s">
        <v>11207</v>
      </c>
      <c r="AO886" s="48" t="s">
        <v>228</v>
      </c>
      <c r="AP886" s="48" t="s">
        <v>1032</v>
      </c>
      <c r="AQ886" s="48" t="s">
        <v>11208</v>
      </c>
      <c r="AR886" s="48" t="s">
        <v>231</v>
      </c>
      <c r="AS886" s="48" t="s">
        <v>183</v>
      </c>
      <c r="AT886" s="48" t="s">
        <v>231</v>
      </c>
      <c r="AU886" s="48" t="s">
        <v>183</v>
      </c>
      <c r="AV886" s="48" t="s">
        <v>183</v>
      </c>
      <c r="AW886" s="48" t="s">
        <v>231</v>
      </c>
      <c r="AX886" s="48" t="s">
        <v>183</v>
      </c>
      <c r="AY886" s="58" t="s">
        <v>183</v>
      </c>
      <c r="AZ886" s="48" t="s">
        <v>1034</v>
      </c>
      <c r="BA886" s="48" t="s">
        <v>8625</v>
      </c>
      <c r="BB886" s="48" t="s">
        <v>11209</v>
      </c>
      <c r="BC886" s="48" t="s">
        <v>231</v>
      </c>
      <c r="BD886" s="48" t="s">
        <v>231</v>
      </c>
      <c r="BE886" s="48" t="s">
        <v>231</v>
      </c>
      <c r="BF886" s="48" t="s">
        <v>231</v>
      </c>
      <c r="BG886" s="48" t="s">
        <v>234</v>
      </c>
      <c r="BH886" s="48" t="s">
        <v>234</v>
      </c>
      <c r="BI886" s="48" t="s">
        <v>234</v>
      </c>
      <c r="BJ886" s="48" t="s">
        <v>234</v>
      </c>
      <c r="BK886" s="48" t="s">
        <v>234</v>
      </c>
      <c r="BL886" s="48" t="s">
        <v>234</v>
      </c>
      <c r="BM886" s="48" t="s">
        <v>234</v>
      </c>
      <c r="BN886" s="58">
        <v>43405.42015917824</v>
      </c>
    </row>
    <row r="887" spans="1:66" x14ac:dyDescent="0.25">
      <c r="A887" s="48" t="s">
        <v>178</v>
      </c>
      <c r="B887" s="48" t="s">
        <v>179</v>
      </c>
      <c r="C887" s="48" t="s">
        <v>35</v>
      </c>
      <c r="D887" s="48" t="s">
        <v>35</v>
      </c>
      <c r="E887" s="48" t="s">
        <v>183</v>
      </c>
      <c r="F887" s="48" t="s">
        <v>183</v>
      </c>
      <c r="G887" s="48" t="s">
        <v>11210</v>
      </c>
      <c r="H887" s="48" t="s">
        <v>2454</v>
      </c>
      <c r="I887" s="48" t="s">
        <v>12</v>
      </c>
      <c r="J887" s="48" t="s">
        <v>11211</v>
      </c>
      <c r="K887" s="48" t="s">
        <v>11212</v>
      </c>
      <c r="L887" s="48" t="s">
        <v>183</v>
      </c>
      <c r="M887" s="48" t="s">
        <v>185</v>
      </c>
      <c r="N887" s="48" t="s">
        <v>11213</v>
      </c>
      <c r="O887" s="48" t="s">
        <v>11214</v>
      </c>
      <c r="P887" s="48" t="s">
        <v>4004</v>
      </c>
      <c r="Q887" s="48" t="s">
        <v>185</v>
      </c>
      <c r="R887" s="48" t="s">
        <v>4102</v>
      </c>
      <c r="S887" s="48" t="s">
        <v>190</v>
      </c>
      <c r="T887" s="48" t="s">
        <v>10562</v>
      </c>
      <c r="U887" s="48" t="s">
        <v>190</v>
      </c>
      <c r="V887" s="48" t="s">
        <v>183</v>
      </c>
      <c r="W887" s="48" t="s">
        <v>4103</v>
      </c>
      <c r="X887" s="48" t="s">
        <v>11215</v>
      </c>
      <c r="Y887" s="48" t="s">
        <v>11216</v>
      </c>
      <c r="Z887" s="48" t="s">
        <v>11217</v>
      </c>
      <c r="AA887" s="48" t="s">
        <v>11218</v>
      </c>
      <c r="AB887" s="48" t="s">
        <v>192</v>
      </c>
      <c r="AC887" s="48" t="s">
        <v>224</v>
      </c>
      <c r="AD887" s="48" t="s">
        <v>183</v>
      </c>
      <c r="AE887" s="48" t="s">
        <v>11219</v>
      </c>
      <c r="AF887" s="48" t="s">
        <v>183</v>
      </c>
      <c r="AG887" s="48" t="s">
        <v>183</v>
      </c>
      <c r="AH887" s="48" t="s">
        <v>183</v>
      </c>
      <c r="AI887" s="48" t="s">
        <v>183</v>
      </c>
      <c r="AJ887" s="48" t="s">
        <v>2472</v>
      </c>
      <c r="AK887" s="48" t="s">
        <v>183</v>
      </c>
      <c r="AL887" s="48" t="s">
        <v>183</v>
      </c>
      <c r="AM887" s="48" t="s">
        <v>11220</v>
      </c>
      <c r="AN887" s="48" t="s">
        <v>11221</v>
      </c>
      <c r="AO887" s="48" t="s">
        <v>228</v>
      </c>
      <c r="AP887" s="48" t="s">
        <v>1032</v>
      </c>
      <c r="AQ887" s="48" t="s">
        <v>11222</v>
      </c>
      <c r="AR887" s="48" t="s">
        <v>231</v>
      </c>
      <c r="AS887" s="48" t="s">
        <v>11223</v>
      </c>
      <c r="AT887" s="48" t="s">
        <v>231</v>
      </c>
      <c r="AU887" s="48" t="s">
        <v>183</v>
      </c>
      <c r="AV887" s="48" t="s">
        <v>183</v>
      </c>
      <c r="AW887" s="48" t="s">
        <v>231</v>
      </c>
      <c r="AX887" s="48" t="s">
        <v>183</v>
      </c>
      <c r="AY887" s="58" t="s">
        <v>183</v>
      </c>
      <c r="AZ887" s="48" t="s">
        <v>1034</v>
      </c>
      <c r="BA887" s="48" t="s">
        <v>11148</v>
      </c>
      <c r="BB887" s="48" t="s">
        <v>11224</v>
      </c>
      <c r="BC887" s="48" t="s">
        <v>231</v>
      </c>
      <c r="BD887" s="48" t="s">
        <v>231</v>
      </c>
      <c r="BE887" s="48" t="s">
        <v>231</v>
      </c>
      <c r="BF887" s="48" t="s">
        <v>231</v>
      </c>
      <c r="BG887" s="48" t="s">
        <v>231</v>
      </c>
      <c r="BH887" s="48" t="s">
        <v>231</v>
      </c>
      <c r="BI887" s="48" t="s">
        <v>231</v>
      </c>
      <c r="BJ887" s="48" t="s">
        <v>231</v>
      </c>
      <c r="BK887" s="48" t="s">
        <v>231</v>
      </c>
      <c r="BL887" s="48" t="s">
        <v>231</v>
      </c>
      <c r="BM887" s="48" t="s">
        <v>231</v>
      </c>
      <c r="BN887" s="58">
        <v>43405.420160416666</v>
      </c>
    </row>
    <row r="888" spans="1:66" x14ac:dyDescent="0.25">
      <c r="A888" s="48" t="s">
        <v>178</v>
      </c>
      <c r="B888" s="48" t="s">
        <v>179</v>
      </c>
      <c r="C888" s="48" t="s">
        <v>35</v>
      </c>
      <c r="D888" s="48" t="s">
        <v>35</v>
      </c>
      <c r="E888" s="48" t="s">
        <v>183</v>
      </c>
      <c r="F888" s="48" t="s">
        <v>183</v>
      </c>
      <c r="G888" s="48" t="s">
        <v>11225</v>
      </c>
      <c r="H888" s="48" t="s">
        <v>2454</v>
      </c>
      <c r="I888" s="48" t="s">
        <v>12</v>
      </c>
      <c r="J888" s="48" t="s">
        <v>11226</v>
      </c>
      <c r="K888" s="48" t="s">
        <v>11227</v>
      </c>
      <c r="L888" s="48" t="s">
        <v>183</v>
      </c>
      <c r="M888" s="48" t="s">
        <v>185</v>
      </c>
      <c r="N888" s="48" t="s">
        <v>11228</v>
      </c>
      <c r="O888" s="48" t="s">
        <v>11229</v>
      </c>
      <c r="P888" s="48" t="s">
        <v>1019</v>
      </c>
      <c r="Q888" s="48" t="s">
        <v>185</v>
      </c>
      <c r="R888" s="48" t="s">
        <v>4102</v>
      </c>
      <c r="S888" s="48" t="s">
        <v>11167</v>
      </c>
      <c r="T888" s="48" t="s">
        <v>10562</v>
      </c>
      <c r="U888" s="48" t="s">
        <v>11167</v>
      </c>
      <c r="V888" s="48" t="s">
        <v>183</v>
      </c>
      <c r="W888" s="48" t="s">
        <v>4103</v>
      </c>
      <c r="X888" s="48" t="s">
        <v>11230</v>
      </c>
      <c r="Y888" s="48" t="s">
        <v>11231</v>
      </c>
      <c r="Z888" s="48" t="s">
        <v>11232</v>
      </c>
      <c r="AA888" s="48" t="s">
        <v>11233</v>
      </c>
      <c r="AB888" s="48" t="s">
        <v>192</v>
      </c>
      <c r="AC888" s="48" t="s">
        <v>224</v>
      </c>
      <c r="AD888" s="48" t="s">
        <v>183</v>
      </c>
      <c r="AE888" s="48" t="s">
        <v>11234</v>
      </c>
      <c r="AF888" s="48" t="s">
        <v>183</v>
      </c>
      <c r="AG888" s="48" t="s">
        <v>183</v>
      </c>
      <c r="AH888" s="48" t="s">
        <v>183</v>
      </c>
      <c r="AI888" s="48" t="s">
        <v>183</v>
      </c>
      <c r="AJ888" s="48" t="s">
        <v>2472</v>
      </c>
      <c r="AK888" s="48" t="s">
        <v>183</v>
      </c>
      <c r="AL888" s="48" t="s">
        <v>183</v>
      </c>
      <c r="AM888" s="48" t="s">
        <v>11235</v>
      </c>
      <c r="AN888" s="48" t="s">
        <v>11236</v>
      </c>
      <c r="AO888" s="48" t="s">
        <v>228</v>
      </c>
      <c r="AP888" s="48" t="s">
        <v>1032</v>
      </c>
      <c r="AQ888" s="48" t="s">
        <v>11237</v>
      </c>
      <c r="AR888" s="48" t="s">
        <v>234</v>
      </c>
      <c r="AS888" s="48" t="s">
        <v>183</v>
      </c>
      <c r="AT888" s="48" t="s">
        <v>231</v>
      </c>
      <c r="AU888" s="48" t="s">
        <v>183</v>
      </c>
      <c r="AV888" s="48" t="s">
        <v>183</v>
      </c>
      <c r="AW888" s="48" t="s">
        <v>231</v>
      </c>
      <c r="AX888" s="48" t="s">
        <v>183</v>
      </c>
      <c r="AY888" s="58" t="s">
        <v>183</v>
      </c>
      <c r="AZ888" s="48" t="s">
        <v>1034</v>
      </c>
      <c r="BA888" s="48" t="s">
        <v>8625</v>
      </c>
      <c r="BB888" s="48" t="s">
        <v>11238</v>
      </c>
      <c r="BC888" s="48" t="s">
        <v>231</v>
      </c>
      <c r="BD888" s="48" t="s">
        <v>231</v>
      </c>
      <c r="BE888" s="48" t="s">
        <v>231</v>
      </c>
      <c r="BF888" s="48" t="s">
        <v>231</v>
      </c>
      <c r="BG888" s="48" t="s">
        <v>234</v>
      </c>
      <c r="BH888" s="48" t="s">
        <v>234</v>
      </c>
      <c r="BI888" s="48" t="s">
        <v>234</v>
      </c>
      <c r="BJ888" s="48" t="s">
        <v>234</v>
      </c>
      <c r="BK888" s="48" t="s">
        <v>234</v>
      </c>
      <c r="BL888" s="48" t="s">
        <v>234</v>
      </c>
      <c r="BM888" s="48" t="s">
        <v>234</v>
      </c>
      <c r="BN888" s="58">
        <v>43405.420161608796</v>
      </c>
    </row>
    <row r="889" spans="1:66" x14ac:dyDescent="0.25">
      <c r="A889" s="48" t="s">
        <v>178</v>
      </c>
      <c r="B889" s="48" t="s">
        <v>179</v>
      </c>
      <c r="C889" s="48" t="s">
        <v>35</v>
      </c>
      <c r="D889" s="48" t="s">
        <v>35</v>
      </c>
      <c r="E889" s="48" t="s">
        <v>183</v>
      </c>
      <c r="F889" s="48" t="s">
        <v>183</v>
      </c>
      <c r="G889" s="48" t="s">
        <v>11239</v>
      </c>
      <c r="H889" s="48" t="s">
        <v>2454</v>
      </c>
      <c r="I889" s="48" t="s">
        <v>12</v>
      </c>
      <c r="J889" s="48" t="s">
        <v>11240</v>
      </c>
      <c r="K889" s="48" t="s">
        <v>11241</v>
      </c>
      <c r="L889" s="48" t="s">
        <v>183</v>
      </c>
      <c r="M889" s="48" t="s">
        <v>11037</v>
      </c>
      <c r="N889" s="48" t="s">
        <v>11242</v>
      </c>
      <c r="O889" s="48" t="s">
        <v>11243</v>
      </c>
      <c r="P889" s="48" t="s">
        <v>11244</v>
      </c>
      <c r="Q889" s="48" t="s">
        <v>11037</v>
      </c>
      <c r="R889" s="48" t="s">
        <v>11050</v>
      </c>
      <c r="S889" s="48" t="s">
        <v>11040</v>
      </c>
      <c r="T889" s="48" t="s">
        <v>10562</v>
      </c>
      <c r="U889" s="48" t="s">
        <v>241</v>
      </c>
      <c r="V889" s="48" t="s">
        <v>241</v>
      </c>
      <c r="W889" s="48" t="s">
        <v>11051</v>
      </c>
      <c r="X889" s="48" t="s">
        <v>11245</v>
      </c>
      <c r="Y889" s="48" t="s">
        <v>318</v>
      </c>
      <c r="Z889" s="48" t="s">
        <v>11246</v>
      </c>
      <c r="AA889" s="48" t="s">
        <v>11247</v>
      </c>
      <c r="AB889" s="48" t="s">
        <v>192</v>
      </c>
      <c r="AC889" s="48" t="s">
        <v>224</v>
      </c>
      <c r="AD889" s="48" t="s">
        <v>183</v>
      </c>
      <c r="AE889" s="48" t="s">
        <v>183</v>
      </c>
      <c r="AF889" s="48" t="s">
        <v>11144</v>
      </c>
      <c r="AG889" s="48" t="s">
        <v>183</v>
      </c>
      <c r="AH889" s="48" t="s">
        <v>183</v>
      </c>
      <c r="AI889" s="48" t="s">
        <v>183</v>
      </c>
      <c r="AJ889" s="48" t="s">
        <v>2472</v>
      </c>
      <c r="AK889" s="48" t="s">
        <v>183</v>
      </c>
      <c r="AL889" s="48" t="s">
        <v>183</v>
      </c>
      <c r="AM889" s="48" t="s">
        <v>11248</v>
      </c>
      <c r="AN889" s="48" t="s">
        <v>11249</v>
      </c>
      <c r="AO889" s="48" t="s">
        <v>228</v>
      </c>
      <c r="AP889" s="48" t="s">
        <v>1032</v>
      </c>
      <c r="AQ889" s="48" t="s">
        <v>11250</v>
      </c>
      <c r="AR889" s="48" t="s">
        <v>231</v>
      </c>
      <c r="AS889" s="48" t="s">
        <v>183</v>
      </c>
      <c r="AT889" s="48" t="s">
        <v>231</v>
      </c>
      <c r="AU889" s="48" t="s">
        <v>183</v>
      </c>
      <c r="AV889" s="48" t="s">
        <v>183</v>
      </c>
      <c r="AW889" s="48" t="s">
        <v>231</v>
      </c>
      <c r="AX889" s="48" t="s">
        <v>183</v>
      </c>
      <c r="AY889" s="58" t="s">
        <v>183</v>
      </c>
      <c r="AZ889" s="48" t="s">
        <v>1034</v>
      </c>
      <c r="BA889" s="48" t="s">
        <v>11148</v>
      </c>
      <c r="BB889" s="48" t="s">
        <v>11251</v>
      </c>
      <c r="BC889" s="48" t="s">
        <v>231</v>
      </c>
      <c r="BD889" s="48" t="s">
        <v>231</v>
      </c>
      <c r="BE889" s="48" t="s">
        <v>231</v>
      </c>
      <c r="BF889" s="48" t="s">
        <v>231</v>
      </c>
      <c r="BG889" s="48" t="s">
        <v>234</v>
      </c>
      <c r="BH889" s="48" t="s">
        <v>234</v>
      </c>
      <c r="BI889" s="48" t="s">
        <v>234</v>
      </c>
      <c r="BJ889" s="48" t="s">
        <v>234</v>
      </c>
      <c r="BK889" s="48" t="s">
        <v>234</v>
      </c>
      <c r="BL889" s="48" t="s">
        <v>234</v>
      </c>
      <c r="BM889" s="48" t="s">
        <v>234</v>
      </c>
      <c r="BN889" s="58">
        <v>43405.420163113427</v>
      </c>
    </row>
    <row r="890" spans="1:66" x14ac:dyDescent="0.25">
      <c r="A890" s="48" t="s">
        <v>178</v>
      </c>
      <c r="B890" s="48" t="s">
        <v>179</v>
      </c>
      <c r="C890" s="48" t="s">
        <v>35</v>
      </c>
      <c r="D890" s="48" t="s">
        <v>35</v>
      </c>
      <c r="E890" s="48" t="s">
        <v>183</v>
      </c>
      <c r="F890" s="48" t="s">
        <v>183</v>
      </c>
      <c r="G890" s="48" t="s">
        <v>11252</v>
      </c>
      <c r="H890" s="48" t="s">
        <v>2454</v>
      </c>
      <c r="I890" s="48" t="s">
        <v>12</v>
      </c>
      <c r="J890" s="48" t="s">
        <v>11253</v>
      </c>
      <c r="K890" s="48" t="s">
        <v>11254</v>
      </c>
      <c r="L890" s="48" t="s">
        <v>183</v>
      </c>
      <c r="M890" s="48" t="s">
        <v>197</v>
      </c>
      <c r="N890" s="48" t="s">
        <v>11255</v>
      </c>
      <c r="O890" s="48" t="s">
        <v>11256</v>
      </c>
      <c r="P890" s="48" t="s">
        <v>8460</v>
      </c>
      <c r="Q890" s="48" t="s">
        <v>9758</v>
      </c>
      <c r="R890" s="48" t="s">
        <v>1109</v>
      </c>
      <c r="S890" s="48" t="s">
        <v>9759</v>
      </c>
      <c r="T890" s="48" t="s">
        <v>560</v>
      </c>
      <c r="U890" s="48" t="s">
        <v>4730</v>
      </c>
      <c r="V890" s="48" t="s">
        <v>9760</v>
      </c>
      <c r="W890" s="48" t="s">
        <v>11257</v>
      </c>
      <c r="X890" s="48" t="s">
        <v>11258</v>
      </c>
      <c r="Y890" s="48" t="s">
        <v>11259</v>
      </c>
      <c r="Z890" s="48" t="s">
        <v>9764</v>
      </c>
      <c r="AA890" s="48" t="s">
        <v>11260</v>
      </c>
      <c r="AB890" s="48" t="s">
        <v>192</v>
      </c>
      <c r="AC890" s="48" t="s">
        <v>244</v>
      </c>
      <c r="AD890" s="48" t="s">
        <v>183</v>
      </c>
      <c r="AE890" s="48" t="s">
        <v>9766</v>
      </c>
      <c r="AF890" s="48" t="s">
        <v>183</v>
      </c>
      <c r="AG890" s="48" t="s">
        <v>9245</v>
      </c>
      <c r="AH890" s="48" t="s">
        <v>183</v>
      </c>
      <c r="AI890" s="48" t="s">
        <v>183</v>
      </c>
      <c r="AJ890" s="48" t="s">
        <v>2472</v>
      </c>
      <c r="AK890" s="48" t="s">
        <v>183</v>
      </c>
      <c r="AL890" s="48" t="s">
        <v>183</v>
      </c>
      <c r="AM890" s="48" t="s">
        <v>11261</v>
      </c>
      <c r="AN890" s="48" t="s">
        <v>11262</v>
      </c>
      <c r="AO890" s="48" t="s">
        <v>228</v>
      </c>
      <c r="AP890" s="48" t="s">
        <v>1032</v>
      </c>
      <c r="AQ890" s="48" t="s">
        <v>11263</v>
      </c>
      <c r="AR890" s="48" t="s">
        <v>231</v>
      </c>
      <c r="AS890" s="48" t="s">
        <v>9770</v>
      </c>
      <c r="AT890" s="48" t="s">
        <v>231</v>
      </c>
      <c r="AU890" s="48" t="s">
        <v>183</v>
      </c>
      <c r="AV890" s="48" t="s">
        <v>183</v>
      </c>
      <c r="AW890" s="48" t="s">
        <v>231</v>
      </c>
      <c r="AX890" s="48" t="s">
        <v>183</v>
      </c>
      <c r="AY890" s="58" t="s">
        <v>183</v>
      </c>
      <c r="AZ890" s="48" t="s">
        <v>9771</v>
      </c>
      <c r="BA890" s="48" t="s">
        <v>7590</v>
      </c>
      <c r="BB890" s="48" t="s">
        <v>11264</v>
      </c>
      <c r="BC890" s="48" t="s">
        <v>231</v>
      </c>
      <c r="BD890" s="48" t="s">
        <v>231</v>
      </c>
      <c r="BE890" s="48" t="s">
        <v>231</v>
      </c>
      <c r="BF890" s="48" t="s">
        <v>231</v>
      </c>
      <c r="BG890" s="48" t="s">
        <v>231</v>
      </c>
      <c r="BH890" s="48" t="s">
        <v>231</v>
      </c>
      <c r="BI890" s="48" t="s">
        <v>231</v>
      </c>
      <c r="BJ890" s="48" t="s">
        <v>231</v>
      </c>
      <c r="BK890" s="48" t="s">
        <v>231</v>
      </c>
      <c r="BL890" s="48" t="s">
        <v>231</v>
      </c>
      <c r="BM890" s="48" t="s">
        <v>231</v>
      </c>
      <c r="BN890" s="58">
        <v>43405.420230983793</v>
      </c>
    </row>
    <row r="891" spans="1:66" x14ac:dyDescent="0.25">
      <c r="A891" s="48" t="s">
        <v>178</v>
      </c>
      <c r="B891" s="48" t="s">
        <v>179</v>
      </c>
      <c r="C891" s="48" t="s">
        <v>35</v>
      </c>
      <c r="D891" s="48" t="s">
        <v>35</v>
      </c>
      <c r="E891" s="48" t="s">
        <v>183</v>
      </c>
      <c r="F891" s="48" t="s">
        <v>183</v>
      </c>
      <c r="G891" s="48" t="s">
        <v>11265</v>
      </c>
      <c r="H891" s="48" t="s">
        <v>2454</v>
      </c>
      <c r="I891" s="48" t="s">
        <v>12</v>
      </c>
      <c r="J891" s="48" t="s">
        <v>11266</v>
      </c>
      <c r="K891" s="48" t="s">
        <v>11267</v>
      </c>
      <c r="L891" s="48" t="s">
        <v>183</v>
      </c>
      <c r="M891" s="48" t="s">
        <v>197</v>
      </c>
      <c r="N891" s="48" t="s">
        <v>11268</v>
      </c>
      <c r="O891" s="48" t="s">
        <v>11269</v>
      </c>
      <c r="P891" s="48" t="s">
        <v>218</v>
      </c>
      <c r="Q891" s="48" t="s">
        <v>11270</v>
      </c>
      <c r="R891" s="48" t="s">
        <v>11271</v>
      </c>
      <c r="S891" s="48" t="s">
        <v>11272</v>
      </c>
      <c r="T891" s="48" t="s">
        <v>696</v>
      </c>
      <c r="U891" s="48" t="s">
        <v>11273</v>
      </c>
      <c r="V891" s="48" t="s">
        <v>11274</v>
      </c>
      <c r="W891" s="48" t="s">
        <v>11275</v>
      </c>
      <c r="X891" s="48" t="s">
        <v>11276</v>
      </c>
      <c r="Y891" s="48" t="s">
        <v>11277</v>
      </c>
      <c r="Z891" s="48" t="s">
        <v>10091</v>
      </c>
      <c r="AA891" s="48" t="s">
        <v>11278</v>
      </c>
      <c r="AB891" s="48" t="s">
        <v>192</v>
      </c>
      <c r="AC891" s="48" t="s">
        <v>224</v>
      </c>
      <c r="AD891" s="48" t="s">
        <v>183</v>
      </c>
      <c r="AE891" s="48" t="s">
        <v>183</v>
      </c>
      <c r="AF891" s="48" t="s">
        <v>183</v>
      </c>
      <c r="AG891" s="48" t="s">
        <v>9245</v>
      </c>
      <c r="AH891" s="48" t="s">
        <v>183</v>
      </c>
      <c r="AI891" s="48" t="s">
        <v>183</v>
      </c>
      <c r="AJ891" s="48" t="s">
        <v>2472</v>
      </c>
      <c r="AK891" s="48" t="s">
        <v>183</v>
      </c>
      <c r="AL891" s="48" t="s">
        <v>183</v>
      </c>
      <c r="AM891" s="48" t="s">
        <v>11279</v>
      </c>
      <c r="AN891" s="48" t="s">
        <v>11280</v>
      </c>
      <c r="AO891" s="48" t="s">
        <v>228</v>
      </c>
      <c r="AP891" s="48" t="s">
        <v>1032</v>
      </c>
      <c r="AQ891" s="48" t="s">
        <v>11281</v>
      </c>
      <c r="AR891" s="48" t="s">
        <v>231</v>
      </c>
      <c r="AS891" s="48" t="s">
        <v>11282</v>
      </c>
      <c r="AT891" s="48" t="s">
        <v>231</v>
      </c>
      <c r="AU891" s="48" t="s">
        <v>183</v>
      </c>
      <c r="AV891" s="48" t="s">
        <v>183</v>
      </c>
      <c r="AW891" s="48" t="s">
        <v>231</v>
      </c>
      <c r="AX891" s="48" t="s">
        <v>183</v>
      </c>
      <c r="AY891" s="58" t="s">
        <v>183</v>
      </c>
      <c r="AZ891" s="48" t="s">
        <v>1034</v>
      </c>
      <c r="BA891" s="48" t="s">
        <v>8752</v>
      </c>
      <c r="BB891" s="48" t="s">
        <v>11283</v>
      </c>
      <c r="BC891" s="48" t="s">
        <v>231</v>
      </c>
      <c r="BD891" s="48" t="s">
        <v>231</v>
      </c>
      <c r="BE891" s="48" t="s">
        <v>231</v>
      </c>
      <c r="BF891" s="48" t="s">
        <v>231</v>
      </c>
      <c r="BG891" s="48" t="s">
        <v>234</v>
      </c>
      <c r="BH891" s="48" t="s">
        <v>234</v>
      </c>
      <c r="BI891" s="48" t="s">
        <v>234</v>
      </c>
      <c r="BJ891" s="48" t="s">
        <v>234</v>
      </c>
      <c r="BK891" s="48" t="s">
        <v>234</v>
      </c>
      <c r="BL891" s="48" t="s">
        <v>234</v>
      </c>
      <c r="BM891" s="48" t="s">
        <v>234</v>
      </c>
      <c r="BN891" s="58">
        <v>43405.420232870369</v>
      </c>
    </row>
    <row r="892" spans="1:66" x14ac:dyDescent="0.25">
      <c r="A892" s="48" t="s">
        <v>178</v>
      </c>
      <c r="B892" s="48" t="s">
        <v>179</v>
      </c>
      <c r="C892" s="48" t="s">
        <v>35</v>
      </c>
      <c r="D892" s="48" t="s">
        <v>35</v>
      </c>
      <c r="E892" s="48" t="s">
        <v>183</v>
      </c>
      <c r="F892" s="48" t="s">
        <v>183</v>
      </c>
      <c r="G892" s="48" t="s">
        <v>11284</v>
      </c>
      <c r="H892" s="48" t="s">
        <v>197</v>
      </c>
      <c r="I892" s="48" t="s">
        <v>12</v>
      </c>
      <c r="J892" s="48" t="s">
        <v>183</v>
      </c>
      <c r="L892" s="48" t="s">
        <v>183</v>
      </c>
      <c r="M892" s="48" t="s">
        <v>197</v>
      </c>
      <c r="N892" s="48" t="s">
        <v>11285</v>
      </c>
      <c r="O892" s="48" t="s">
        <v>11286</v>
      </c>
      <c r="P892" s="48" t="s">
        <v>2053</v>
      </c>
      <c r="Q892" s="48" t="s">
        <v>11287</v>
      </c>
      <c r="R892" s="48" t="s">
        <v>490</v>
      </c>
      <c r="S892" s="48" t="s">
        <v>11288</v>
      </c>
      <c r="T892" s="48" t="s">
        <v>492</v>
      </c>
      <c r="U892" s="48" t="s">
        <v>241</v>
      </c>
      <c r="V892" s="48" t="s">
        <v>241</v>
      </c>
      <c r="W892" s="48" t="s">
        <v>1344</v>
      </c>
      <c r="X892" s="48" t="s">
        <v>11289</v>
      </c>
      <c r="Y892" s="48" t="s">
        <v>318</v>
      </c>
      <c r="Z892" s="48" t="s">
        <v>359</v>
      </c>
      <c r="AA892" s="48" t="s">
        <v>11290</v>
      </c>
      <c r="AB892" s="48" t="s">
        <v>192</v>
      </c>
      <c r="AC892" s="48" t="s">
        <v>224</v>
      </c>
      <c r="AD892" s="48" t="s">
        <v>225</v>
      </c>
      <c r="AE892" s="48" t="s">
        <v>183</v>
      </c>
      <c r="AF892" s="48" t="s">
        <v>530</v>
      </c>
      <c r="AG892" s="48" t="s">
        <v>183</v>
      </c>
      <c r="AH892" s="48" t="s">
        <v>183</v>
      </c>
      <c r="AI892" s="48" t="s">
        <v>183</v>
      </c>
      <c r="AJ892" s="48" t="s">
        <v>183</v>
      </c>
      <c r="AK892" s="48" t="s">
        <v>183</v>
      </c>
      <c r="AL892" s="48" t="s">
        <v>183</v>
      </c>
      <c r="AM892" s="48" t="s">
        <v>11291</v>
      </c>
      <c r="AN892" s="48" t="s">
        <v>183</v>
      </c>
      <c r="AO892" s="48" t="s">
        <v>228</v>
      </c>
      <c r="AP892" s="48" t="s">
        <v>299</v>
      </c>
      <c r="AQ892" s="48" t="s">
        <v>11292</v>
      </c>
      <c r="AR892" s="48" t="s">
        <v>231</v>
      </c>
      <c r="AS892" s="48" t="s">
        <v>183</v>
      </c>
      <c r="AT892" s="48" t="s">
        <v>231</v>
      </c>
      <c r="AU892" s="48" t="s">
        <v>183</v>
      </c>
      <c r="AV892" s="48" t="s">
        <v>183</v>
      </c>
      <c r="AW892" s="48" t="s">
        <v>183</v>
      </c>
      <c r="AX892" s="48" t="s">
        <v>183</v>
      </c>
      <c r="AY892" s="58" t="s">
        <v>183</v>
      </c>
      <c r="AZ892" s="48" t="s">
        <v>11293</v>
      </c>
      <c r="BA892" s="48" t="s">
        <v>11294</v>
      </c>
      <c r="BB892" s="48" t="s">
        <v>11294</v>
      </c>
      <c r="BC892" s="48" t="s">
        <v>234</v>
      </c>
      <c r="BD892" s="48" t="s">
        <v>234</v>
      </c>
      <c r="BE892" s="48" t="s">
        <v>234</v>
      </c>
      <c r="BF892" s="48" t="s">
        <v>234</v>
      </c>
      <c r="BG892" s="48" t="s">
        <v>234</v>
      </c>
      <c r="BH892" s="48" t="s">
        <v>234</v>
      </c>
      <c r="BI892" s="48" t="s">
        <v>234</v>
      </c>
      <c r="BJ892" s="48" t="s">
        <v>234</v>
      </c>
      <c r="BK892" s="48" t="s">
        <v>234</v>
      </c>
      <c r="BL892" s="48" t="s">
        <v>234</v>
      </c>
      <c r="BM892" s="48" t="s">
        <v>234</v>
      </c>
      <c r="BN892" s="58">
        <v>43405.54459626157</v>
      </c>
    </row>
    <row r="893" spans="1:66" x14ac:dyDescent="0.25">
      <c r="A893" s="48" t="s">
        <v>178</v>
      </c>
      <c r="B893" s="48" t="s">
        <v>179</v>
      </c>
      <c r="C893" s="48" t="s">
        <v>35</v>
      </c>
      <c r="D893" s="48" t="s">
        <v>35</v>
      </c>
      <c r="E893" s="48" t="s">
        <v>183</v>
      </c>
      <c r="F893" s="48" t="s">
        <v>183</v>
      </c>
      <c r="G893" s="48" t="s">
        <v>11295</v>
      </c>
      <c r="H893" s="48" t="s">
        <v>197</v>
      </c>
      <c r="I893" s="48" t="s">
        <v>12</v>
      </c>
      <c r="J893" s="48" t="s">
        <v>183</v>
      </c>
      <c r="L893" s="48" t="s">
        <v>183</v>
      </c>
      <c r="M893" s="48" t="s">
        <v>197</v>
      </c>
      <c r="N893" s="48" t="s">
        <v>11296</v>
      </c>
      <c r="O893" s="48" t="s">
        <v>11297</v>
      </c>
      <c r="P893" s="48" t="s">
        <v>1222</v>
      </c>
      <c r="Q893" s="48" t="s">
        <v>1565</v>
      </c>
      <c r="R893" s="48" t="s">
        <v>11298</v>
      </c>
      <c r="S893" s="48" t="s">
        <v>884</v>
      </c>
      <c r="T893" s="48" t="s">
        <v>414</v>
      </c>
      <c r="U893" s="48" t="s">
        <v>11299</v>
      </c>
      <c r="V893" s="48" t="s">
        <v>241</v>
      </c>
      <c r="W893" s="48" t="s">
        <v>417</v>
      </c>
      <c r="X893" s="48" t="s">
        <v>11300</v>
      </c>
      <c r="Y893" s="48" t="s">
        <v>318</v>
      </c>
      <c r="Z893" s="48" t="s">
        <v>359</v>
      </c>
      <c r="AA893" s="48" t="s">
        <v>11301</v>
      </c>
      <c r="AB893" s="48" t="s">
        <v>192</v>
      </c>
      <c r="AC893" s="48" t="s">
        <v>244</v>
      </c>
      <c r="AD893" s="48" t="s">
        <v>922</v>
      </c>
      <c r="AE893" s="48" t="s">
        <v>183</v>
      </c>
      <c r="AF893" s="48" t="s">
        <v>530</v>
      </c>
      <c r="AG893" s="48" t="s">
        <v>183</v>
      </c>
      <c r="AH893" s="48" t="s">
        <v>183</v>
      </c>
      <c r="AI893" s="48" t="s">
        <v>183</v>
      </c>
      <c r="AJ893" s="48" t="s">
        <v>183</v>
      </c>
      <c r="AK893" s="48" t="s">
        <v>183</v>
      </c>
      <c r="AL893" s="48" t="s">
        <v>183</v>
      </c>
      <c r="AM893" s="48" t="s">
        <v>11302</v>
      </c>
      <c r="AN893" s="48" t="s">
        <v>183</v>
      </c>
      <c r="AO893" s="48" t="s">
        <v>228</v>
      </c>
      <c r="AP893" s="48" t="s">
        <v>299</v>
      </c>
      <c r="AQ893" s="48" t="s">
        <v>11303</v>
      </c>
      <c r="AR893" s="48" t="s">
        <v>231</v>
      </c>
      <c r="AS893" s="48" t="s">
        <v>183</v>
      </c>
      <c r="AT893" s="48" t="s">
        <v>231</v>
      </c>
      <c r="AU893" s="48" t="s">
        <v>183</v>
      </c>
      <c r="AV893" s="48" t="s">
        <v>183</v>
      </c>
      <c r="AW893" s="48" t="s">
        <v>183</v>
      </c>
      <c r="AX893" s="48" t="s">
        <v>183</v>
      </c>
      <c r="AY893" s="58" t="s">
        <v>183</v>
      </c>
      <c r="AZ893" s="48" t="s">
        <v>11304</v>
      </c>
      <c r="BA893" s="48" t="s">
        <v>11294</v>
      </c>
      <c r="BB893" s="48" t="s">
        <v>11294</v>
      </c>
      <c r="BC893" s="48" t="s">
        <v>234</v>
      </c>
      <c r="BD893" s="48" t="s">
        <v>234</v>
      </c>
      <c r="BE893" s="48" t="s">
        <v>234</v>
      </c>
      <c r="BF893" s="48" t="s">
        <v>234</v>
      </c>
      <c r="BG893" s="48" t="s">
        <v>234</v>
      </c>
      <c r="BH893" s="48" t="s">
        <v>234</v>
      </c>
      <c r="BI893" s="48" t="s">
        <v>234</v>
      </c>
      <c r="BJ893" s="48" t="s">
        <v>234</v>
      </c>
      <c r="BK893" s="48" t="s">
        <v>234</v>
      </c>
      <c r="BL893" s="48" t="s">
        <v>234</v>
      </c>
      <c r="BM893" s="48" t="s">
        <v>234</v>
      </c>
      <c r="BN893" s="58">
        <v>43405.544596874999</v>
      </c>
    </row>
    <row r="894" spans="1:66" x14ac:dyDescent="0.25">
      <c r="A894" s="48" t="s">
        <v>178</v>
      </c>
      <c r="B894" s="48" t="s">
        <v>179</v>
      </c>
      <c r="C894" s="48" t="s">
        <v>35</v>
      </c>
      <c r="D894" s="48" t="s">
        <v>35</v>
      </c>
      <c r="E894" s="48" t="s">
        <v>183</v>
      </c>
      <c r="F894" s="48" t="s">
        <v>183</v>
      </c>
      <c r="G894" s="48" t="s">
        <v>11305</v>
      </c>
      <c r="H894" s="48" t="s">
        <v>197</v>
      </c>
      <c r="I894" s="48" t="s">
        <v>12</v>
      </c>
      <c r="J894" s="48" t="s">
        <v>183</v>
      </c>
      <c r="L894" s="48" t="s">
        <v>183</v>
      </c>
      <c r="M894" s="48" t="s">
        <v>197</v>
      </c>
      <c r="N894" s="48" t="s">
        <v>4987</v>
      </c>
      <c r="O894" s="48" t="s">
        <v>11306</v>
      </c>
      <c r="P894" s="48" t="s">
        <v>1765</v>
      </c>
      <c r="Q894" s="48" t="s">
        <v>11307</v>
      </c>
      <c r="R894" s="48" t="s">
        <v>4088</v>
      </c>
      <c r="S894" s="48" t="s">
        <v>9795</v>
      </c>
      <c r="T894" s="48" t="s">
        <v>258</v>
      </c>
      <c r="U894" s="48" t="s">
        <v>11308</v>
      </c>
      <c r="V894" s="48" t="s">
        <v>241</v>
      </c>
      <c r="W894" s="48" t="s">
        <v>3230</v>
      </c>
      <c r="X894" s="48" t="s">
        <v>11309</v>
      </c>
      <c r="Y894" s="48" t="s">
        <v>11310</v>
      </c>
      <c r="Z894" s="48" t="s">
        <v>6996</v>
      </c>
      <c r="AA894" s="48" t="s">
        <v>11311</v>
      </c>
      <c r="AB894" s="48" t="s">
        <v>192</v>
      </c>
      <c r="AC894" s="48" t="s">
        <v>224</v>
      </c>
      <c r="AD894" s="48" t="s">
        <v>183</v>
      </c>
      <c r="AE894" s="48" t="s">
        <v>183</v>
      </c>
      <c r="AF894" s="48" t="s">
        <v>11312</v>
      </c>
      <c r="AG894" s="48" t="s">
        <v>183</v>
      </c>
      <c r="AH894" s="48" t="s">
        <v>183</v>
      </c>
      <c r="AI894" s="48" t="s">
        <v>183</v>
      </c>
      <c r="AJ894" s="48" t="s">
        <v>183</v>
      </c>
      <c r="AK894" s="48" t="s">
        <v>183</v>
      </c>
      <c r="AL894" s="48" t="s">
        <v>183</v>
      </c>
      <c r="AM894" s="48" t="s">
        <v>11313</v>
      </c>
      <c r="AN894" s="48" t="s">
        <v>183</v>
      </c>
      <c r="AO894" s="48" t="s">
        <v>228</v>
      </c>
      <c r="AP894" s="48" t="s">
        <v>299</v>
      </c>
      <c r="AQ894" s="48" t="s">
        <v>4770</v>
      </c>
      <c r="AR894" s="48" t="s">
        <v>231</v>
      </c>
      <c r="AS894" s="48" t="s">
        <v>183</v>
      </c>
      <c r="AT894" s="48" t="s">
        <v>231</v>
      </c>
      <c r="AU894" s="48" t="s">
        <v>183</v>
      </c>
      <c r="AV894" s="48" t="s">
        <v>183</v>
      </c>
      <c r="AW894" s="48" t="s">
        <v>183</v>
      </c>
      <c r="AX894" s="48" t="s">
        <v>183</v>
      </c>
      <c r="AY894" s="58" t="s">
        <v>183</v>
      </c>
      <c r="AZ894" s="48" t="s">
        <v>11314</v>
      </c>
      <c r="BA894" s="48" t="s">
        <v>11315</v>
      </c>
      <c r="BB894" s="48" t="s">
        <v>11315</v>
      </c>
      <c r="BC894" s="48" t="s">
        <v>234</v>
      </c>
      <c r="BD894" s="48" t="s">
        <v>234</v>
      </c>
      <c r="BE894" s="48" t="s">
        <v>234</v>
      </c>
      <c r="BF894" s="48" t="s">
        <v>234</v>
      </c>
      <c r="BG894" s="48" t="s">
        <v>234</v>
      </c>
      <c r="BH894" s="48" t="s">
        <v>234</v>
      </c>
      <c r="BI894" s="48" t="s">
        <v>234</v>
      </c>
      <c r="BJ894" s="48" t="s">
        <v>234</v>
      </c>
      <c r="BK894" s="48" t="s">
        <v>234</v>
      </c>
      <c r="BL894" s="48" t="s">
        <v>234</v>
      </c>
      <c r="BM894" s="48" t="s">
        <v>234</v>
      </c>
      <c r="BN894" s="58">
        <v>43405.544597534717</v>
      </c>
    </row>
    <row r="895" spans="1:66" x14ac:dyDescent="0.25">
      <c r="A895" s="48" t="s">
        <v>178</v>
      </c>
      <c r="B895" s="48" t="s">
        <v>179</v>
      </c>
      <c r="C895" s="48" t="s">
        <v>35</v>
      </c>
      <c r="D895" s="48" t="s">
        <v>35</v>
      </c>
      <c r="E895" s="48" t="s">
        <v>183</v>
      </c>
      <c r="F895" s="48" t="s">
        <v>183</v>
      </c>
      <c r="G895" s="48" t="s">
        <v>11316</v>
      </c>
      <c r="H895" s="48" t="s">
        <v>197</v>
      </c>
      <c r="I895" s="48" t="s">
        <v>12</v>
      </c>
      <c r="J895" s="48" t="s">
        <v>183</v>
      </c>
      <c r="L895" s="48" t="s">
        <v>183</v>
      </c>
      <c r="M895" s="48" t="s">
        <v>197</v>
      </c>
      <c r="N895" s="48" t="s">
        <v>11317</v>
      </c>
      <c r="O895" s="48" t="s">
        <v>11318</v>
      </c>
      <c r="P895" s="48" t="s">
        <v>1808</v>
      </c>
      <c r="Q895" s="48" t="s">
        <v>11319</v>
      </c>
      <c r="R895" s="48" t="s">
        <v>2705</v>
      </c>
      <c r="S895" s="48" t="s">
        <v>11320</v>
      </c>
      <c r="T895" s="48" t="s">
        <v>560</v>
      </c>
      <c r="U895" s="48" t="s">
        <v>8725</v>
      </c>
      <c r="V895" s="48" t="s">
        <v>11321</v>
      </c>
      <c r="W895" s="48" t="s">
        <v>3262</v>
      </c>
      <c r="X895" s="48" t="s">
        <v>11322</v>
      </c>
      <c r="Y895" s="48" t="s">
        <v>318</v>
      </c>
      <c r="Z895" s="48" t="s">
        <v>11323</v>
      </c>
      <c r="AA895" s="48" t="s">
        <v>11324</v>
      </c>
      <c r="AB895" s="48" t="s">
        <v>192</v>
      </c>
      <c r="AC895" s="48" t="s">
        <v>224</v>
      </c>
      <c r="AD895" s="48" t="s">
        <v>183</v>
      </c>
      <c r="AE895" s="48" t="s">
        <v>183</v>
      </c>
      <c r="AF895" s="48" t="s">
        <v>183</v>
      </c>
      <c r="AG895" s="48" t="s">
        <v>183</v>
      </c>
      <c r="AH895" s="48" t="s">
        <v>183</v>
      </c>
      <c r="AI895" s="48" t="s">
        <v>183</v>
      </c>
      <c r="AJ895" s="48" t="s">
        <v>183</v>
      </c>
      <c r="AK895" s="48" t="s">
        <v>183</v>
      </c>
      <c r="AL895" s="48" t="s">
        <v>183</v>
      </c>
      <c r="AM895" s="48" t="s">
        <v>11325</v>
      </c>
      <c r="AN895" s="48" t="s">
        <v>183</v>
      </c>
      <c r="AO895" s="48" t="s">
        <v>228</v>
      </c>
      <c r="AP895" s="48" t="s">
        <v>299</v>
      </c>
      <c r="AQ895" s="48" t="s">
        <v>11326</v>
      </c>
      <c r="AR895" s="48" t="s">
        <v>234</v>
      </c>
      <c r="AS895" s="48" t="s">
        <v>11327</v>
      </c>
      <c r="AT895" s="48" t="s">
        <v>231</v>
      </c>
      <c r="AU895" s="48" t="s">
        <v>183</v>
      </c>
      <c r="AV895" s="48" t="s">
        <v>183</v>
      </c>
      <c r="AW895" s="48" t="s">
        <v>183</v>
      </c>
      <c r="AX895" s="48" t="s">
        <v>183</v>
      </c>
      <c r="AY895" s="58" t="s">
        <v>183</v>
      </c>
      <c r="AZ895" s="48" t="s">
        <v>11328</v>
      </c>
      <c r="BA895" s="48" t="s">
        <v>11329</v>
      </c>
      <c r="BB895" s="48" t="s">
        <v>11329</v>
      </c>
      <c r="BC895" s="48" t="s">
        <v>234</v>
      </c>
      <c r="BD895" s="48" t="s">
        <v>234</v>
      </c>
      <c r="BE895" s="48" t="s">
        <v>234</v>
      </c>
      <c r="BF895" s="48" t="s">
        <v>234</v>
      </c>
      <c r="BG895" s="48" t="s">
        <v>231</v>
      </c>
      <c r="BH895" s="48" t="s">
        <v>231</v>
      </c>
      <c r="BI895" s="48" t="s">
        <v>231</v>
      </c>
      <c r="BJ895" s="48" t="s">
        <v>234</v>
      </c>
      <c r="BK895" s="48" t="s">
        <v>234</v>
      </c>
      <c r="BL895" s="48" t="s">
        <v>231</v>
      </c>
      <c r="BM895" s="48" t="s">
        <v>234</v>
      </c>
      <c r="BN895" s="58">
        <v>43405.544598229164</v>
      </c>
    </row>
    <row r="896" spans="1:66" x14ac:dyDescent="0.25">
      <c r="A896" s="48" t="s">
        <v>178</v>
      </c>
      <c r="B896" s="48" t="s">
        <v>179</v>
      </c>
      <c r="C896" s="48" t="s">
        <v>35</v>
      </c>
      <c r="D896" s="48" t="s">
        <v>35</v>
      </c>
      <c r="E896" s="48" t="s">
        <v>183</v>
      </c>
      <c r="F896" s="48" t="s">
        <v>183</v>
      </c>
      <c r="G896" s="48" t="s">
        <v>11330</v>
      </c>
      <c r="H896" s="48" t="s">
        <v>197</v>
      </c>
      <c r="I896" s="48" t="s">
        <v>12</v>
      </c>
      <c r="J896" s="48" t="s">
        <v>183</v>
      </c>
      <c r="L896" s="48" t="s">
        <v>183</v>
      </c>
      <c r="M896" s="48" t="s">
        <v>197</v>
      </c>
      <c r="N896" s="48" t="s">
        <v>11331</v>
      </c>
      <c r="O896" s="48" t="s">
        <v>1489</v>
      </c>
      <c r="P896" s="48" t="s">
        <v>11332</v>
      </c>
      <c r="Q896" s="48" t="s">
        <v>11333</v>
      </c>
      <c r="R896" s="48" t="s">
        <v>541</v>
      </c>
      <c r="S896" s="48" t="s">
        <v>11334</v>
      </c>
      <c r="T896" s="48" t="s">
        <v>313</v>
      </c>
      <c r="U896" s="48" t="s">
        <v>11335</v>
      </c>
      <c r="V896" s="48" t="s">
        <v>11336</v>
      </c>
      <c r="W896" s="48" t="s">
        <v>21</v>
      </c>
      <c r="X896" s="48" t="s">
        <v>11337</v>
      </c>
      <c r="Y896" s="48" t="s">
        <v>318</v>
      </c>
      <c r="Z896" s="48" t="s">
        <v>11338</v>
      </c>
      <c r="AA896" s="48" t="s">
        <v>11339</v>
      </c>
      <c r="AB896" s="48" t="s">
        <v>192</v>
      </c>
      <c r="AC896" s="48" t="s">
        <v>244</v>
      </c>
      <c r="AD896" s="48" t="s">
        <v>183</v>
      </c>
      <c r="AE896" s="48" t="s">
        <v>183</v>
      </c>
      <c r="AF896" s="48" t="s">
        <v>183</v>
      </c>
      <c r="AG896" s="48" t="s">
        <v>183</v>
      </c>
      <c r="AH896" s="48" t="s">
        <v>183</v>
      </c>
      <c r="AI896" s="48" t="s">
        <v>183</v>
      </c>
      <c r="AJ896" s="48" t="s">
        <v>183</v>
      </c>
      <c r="AK896" s="48" t="s">
        <v>183</v>
      </c>
      <c r="AL896" s="48" t="s">
        <v>183</v>
      </c>
      <c r="AM896" s="48" t="s">
        <v>11340</v>
      </c>
      <c r="AN896" s="48" t="s">
        <v>183</v>
      </c>
      <c r="AO896" s="48" t="s">
        <v>228</v>
      </c>
      <c r="AP896" s="48" t="s">
        <v>299</v>
      </c>
      <c r="AQ896" s="48" t="s">
        <v>11341</v>
      </c>
      <c r="AR896" s="48" t="s">
        <v>231</v>
      </c>
      <c r="AS896" s="48" t="s">
        <v>11342</v>
      </c>
      <c r="AT896" s="48" t="s">
        <v>231</v>
      </c>
      <c r="AU896" s="48" t="s">
        <v>183</v>
      </c>
      <c r="AV896" s="48" t="s">
        <v>183</v>
      </c>
      <c r="AW896" s="48" t="s">
        <v>183</v>
      </c>
      <c r="AX896" s="48" t="s">
        <v>183</v>
      </c>
      <c r="AY896" s="58" t="s">
        <v>183</v>
      </c>
      <c r="AZ896" s="48" t="s">
        <v>11343</v>
      </c>
      <c r="BA896" s="48" t="s">
        <v>11344</v>
      </c>
      <c r="BB896" s="48" t="s">
        <v>11344</v>
      </c>
      <c r="BC896" s="48" t="s">
        <v>234</v>
      </c>
      <c r="BD896" s="48" t="s">
        <v>234</v>
      </c>
      <c r="BE896" s="48" t="s">
        <v>234</v>
      </c>
      <c r="BF896" s="48" t="s">
        <v>231</v>
      </c>
      <c r="BG896" s="48" t="s">
        <v>234</v>
      </c>
      <c r="BH896" s="48" t="s">
        <v>234</v>
      </c>
      <c r="BI896" s="48" t="s">
        <v>234</v>
      </c>
      <c r="BJ896" s="48" t="s">
        <v>234</v>
      </c>
      <c r="BK896" s="48" t="s">
        <v>234</v>
      </c>
      <c r="BL896" s="48" t="s">
        <v>234</v>
      </c>
      <c r="BM896" s="48" t="s">
        <v>234</v>
      </c>
      <c r="BN896" s="58">
        <v>43405.544598807872</v>
      </c>
    </row>
    <row r="897" spans="1:66" x14ac:dyDescent="0.25">
      <c r="A897" s="48" t="s">
        <v>178</v>
      </c>
      <c r="B897" s="48" t="s">
        <v>179</v>
      </c>
      <c r="C897" s="48" t="s">
        <v>35</v>
      </c>
      <c r="D897" s="48" t="s">
        <v>35</v>
      </c>
      <c r="E897" s="48" t="s">
        <v>183</v>
      </c>
      <c r="F897" s="48" t="s">
        <v>183</v>
      </c>
      <c r="G897" s="48" t="s">
        <v>11345</v>
      </c>
      <c r="H897" s="48" t="s">
        <v>197</v>
      </c>
      <c r="I897" s="48" t="s">
        <v>12</v>
      </c>
      <c r="J897" s="48" t="s">
        <v>183</v>
      </c>
      <c r="L897" s="48" t="s">
        <v>183</v>
      </c>
      <c r="M897" s="48" t="s">
        <v>197</v>
      </c>
      <c r="N897" s="48" t="s">
        <v>11346</v>
      </c>
      <c r="O897" s="48" t="s">
        <v>1923</v>
      </c>
      <c r="P897" s="48" t="s">
        <v>11347</v>
      </c>
      <c r="Q897" s="48" t="s">
        <v>11348</v>
      </c>
      <c r="R897" s="48" t="s">
        <v>11349</v>
      </c>
      <c r="S897" s="48" t="s">
        <v>7627</v>
      </c>
      <c r="T897" s="48" t="s">
        <v>313</v>
      </c>
      <c r="U897" s="48" t="s">
        <v>11350</v>
      </c>
      <c r="V897" s="48" t="s">
        <v>11351</v>
      </c>
      <c r="W897" s="48" t="s">
        <v>6365</v>
      </c>
      <c r="X897" s="48" t="s">
        <v>11352</v>
      </c>
      <c r="Y897" s="48" t="s">
        <v>318</v>
      </c>
      <c r="Z897" s="48" t="s">
        <v>11353</v>
      </c>
      <c r="AA897" s="48" t="s">
        <v>11354</v>
      </c>
      <c r="AB897" s="48" t="s">
        <v>192</v>
      </c>
      <c r="AC897" s="48" t="s">
        <v>244</v>
      </c>
      <c r="AD897" s="48" t="s">
        <v>183</v>
      </c>
      <c r="AE897" s="48" t="s">
        <v>11355</v>
      </c>
      <c r="AF897" s="48" t="s">
        <v>183</v>
      </c>
      <c r="AG897" s="48" t="s">
        <v>183</v>
      </c>
      <c r="AH897" s="48" t="s">
        <v>183</v>
      </c>
      <c r="AI897" s="48" t="s">
        <v>183</v>
      </c>
      <c r="AJ897" s="48" t="s">
        <v>183</v>
      </c>
      <c r="AK897" s="48" t="s">
        <v>183</v>
      </c>
      <c r="AL897" s="48" t="s">
        <v>183</v>
      </c>
      <c r="AM897" s="48" t="s">
        <v>11356</v>
      </c>
      <c r="AN897" s="48" t="s">
        <v>183</v>
      </c>
      <c r="AO897" s="48" t="s">
        <v>228</v>
      </c>
      <c r="AP897" s="48" t="s">
        <v>299</v>
      </c>
      <c r="AQ897" s="48" t="s">
        <v>11357</v>
      </c>
      <c r="AR897" s="48" t="s">
        <v>234</v>
      </c>
      <c r="AS897" s="48" t="s">
        <v>11358</v>
      </c>
      <c r="AT897" s="48" t="s">
        <v>231</v>
      </c>
      <c r="AU897" s="48" t="s">
        <v>183</v>
      </c>
      <c r="AV897" s="48" t="s">
        <v>183</v>
      </c>
      <c r="AW897" s="48" t="s">
        <v>183</v>
      </c>
      <c r="AX897" s="48" t="s">
        <v>183</v>
      </c>
      <c r="AY897" s="58" t="s">
        <v>183</v>
      </c>
      <c r="AZ897" s="48" t="s">
        <v>11359</v>
      </c>
      <c r="BA897" s="48" t="s">
        <v>11344</v>
      </c>
      <c r="BB897" s="48" t="s">
        <v>11344</v>
      </c>
      <c r="BC897" s="48" t="s">
        <v>231</v>
      </c>
      <c r="BD897" s="48" t="s">
        <v>231</v>
      </c>
      <c r="BE897" s="48" t="s">
        <v>231</v>
      </c>
      <c r="BF897" s="48" t="s">
        <v>231</v>
      </c>
      <c r="BG897" s="48" t="s">
        <v>234</v>
      </c>
      <c r="BH897" s="48" t="s">
        <v>234</v>
      </c>
      <c r="BI897" s="48" t="s">
        <v>234</v>
      </c>
      <c r="BJ897" s="48" t="s">
        <v>234</v>
      </c>
      <c r="BK897" s="48" t="s">
        <v>234</v>
      </c>
      <c r="BL897" s="48" t="s">
        <v>234</v>
      </c>
      <c r="BM897" s="48" t="s">
        <v>234</v>
      </c>
      <c r="BN897" s="58">
        <v>43405.544599421293</v>
      </c>
    </row>
    <row r="898" spans="1:66" x14ac:dyDescent="0.25">
      <c r="A898" s="48" t="s">
        <v>178</v>
      </c>
      <c r="B898" s="48" t="s">
        <v>179</v>
      </c>
      <c r="C898" s="48" t="s">
        <v>35</v>
      </c>
      <c r="D898" s="48" t="s">
        <v>35</v>
      </c>
      <c r="E898" s="48" t="s">
        <v>183</v>
      </c>
      <c r="F898" s="48" t="s">
        <v>183</v>
      </c>
      <c r="G898" s="48" t="s">
        <v>11360</v>
      </c>
      <c r="H898" s="48" t="s">
        <v>197</v>
      </c>
      <c r="I898" s="48" t="s">
        <v>12</v>
      </c>
      <c r="J898" s="48" t="s">
        <v>183</v>
      </c>
      <c r="L898" s="48" t="s">
        <v>183</v>
      </c>
      <c r="M898" s="48" t="s">
        <v>197</v>
      </c>
      <c r="N898" s="48" t="s">
        <v>11361</v>
      </c>
      <c r="O898" s="48" t="s">
        <v>11362</v>
      </c>
      <c r="P898" s="48" t="s">
        <v>1729</v>
      </c>
      <c r="Q898" s="48" t="s">
        <v>11363</v>
      </c>
      <c r="R898" s="48" t="s">
        <v>541</v>
      </c>
      <c r="S898" s="48" t="s">
        <v>1869</v>
      </c>
      <c r="T898" s="48" t="s">
        <v>313</v>
      </c>
      <c r="U898" s="48" t="s">
        <v>2726</v>
      </c>
      <c r="V898" s="48" t="s">
        <v>11364</v>
      </c>
      <c r="W898" s="48" t="s">
        <v>21</v>
      </c>
      <c r="X898" s="48" t="s">
        <v>11365</v>
      </c>
      <c r="Y898" s="48" t="s">
        <v>318</v>
      </c>
      <c r="Z898" s="48" t="s">
        <v>11366</v>
      </c>
      <c r="AA898" s="48" t="s">
        <v>11367</v>
      </c>
      <c r="AB898" s="48" t="s">
        <v>192</v>
      </c>
      <c r="AC898" s="48" t="s">
        <v>244</v>
      </c>
      <c r="AD898" s="48" t="s">
        <v>183</v>
      </c>
      <c r="AE898" s="48" t="s">
        <v>7785</v>
      </c>
      <c r="AF898" s="48" t="s">
        <v>183</v>
      </c>
      <c r="AG898" s="48" t="s">
        <v>183</v>
      </c>
      <c r="AH898" s="48" t="s">
        <v>183</v>
      </c>
      <c r="AI898" s="48" t="s">
        <v>183</v>
      </c>
      <c r="AJ898" s="48" t="s">
        <v>183</v>
      </c>
      <c r="AK898" s="48" t="s">
        <v>183</v>
      </c>
      <c r="AL898" s="48" t="s">
        <v>183</v>
      </c>
      <c r="AM898" s="48" t="s">
        <v>11368</v>
      </c>
      <c r="AN898" s="48" t="s">
        <v>183</v>
      </c>
      <c r="AO898" s="48" t="s">
        <v>228</v>
      </c>
      <c r="AP898" s="48" t="s">
        <v>299</v>
      </c>
      <c r="AQ898" s="48" t="s">
        <v>11369</v>
      </c>
      <c r="AR898" s="48" t="s">
        <v>234</v>
      </c>
      <c r="AS898" s="48" t="s">
        <v>183</v>
      </c>
      <c r="AT898" s="48" t="s">
        <v>231</v>
      </c>
      <c r="AU898" s="48" t="s">
        <v>183</v>
      </c>
      <c r="AV898" s="48" t="s">
        <v>183</v>
      </c>
      <c r="AW898" s="48" t="s">
        <v>183</v>
      </c>
      <c r="AX898" s="48" t="s">
        <v>183</v>
      </c>
      <c r="AY898" s="58" t="s">
        <v>183</v>
      </c>
      <c r="AZ898" s="48" t="s">
        <v>11370</v>
      </c>
      <c r="BA898" s="48" t="s">
        <v>11371</v>
      </c>
      <c r="BB898" s="48" t="s">
        <v>11371</v>
      </c>
      <c r="BC898" s="48" t="s">
        <v>234</v>
      </c>
      <c r="BD898" s="48" t="s">
        <v>234</v>
      </c>
      <c r="BE898" s="48" t="s">
        <v>231</v>
      </c>
      <c r="BF898" s="48" t="s">
        <v>234</v>
      </c>
      <c r="BG898" s="48" t="s">
        <v>234</v>
      </c>
      <c r="BH898" s="48" t="s">
        <v>234</v>
      </c>
      <c r="BI898" s="48" t="s">
        <v>234</v>
      </c>
      <c r="BJ898" s="48" t="s">
        <v>234</v>
      </c>
      <c r="BK898" s="48" t="s">
        <v>234</v>
      </c>
      <c r="BL898" s="48" t="s">
        <v>234</v>
      </c>
      <c r="BM898" s="48" t="s">
        <v>234</v>
      </c>
      <c r="BN898" s="58">
        <v>43405.544600000001</v>
      </c>
    </row>
    <row r="899" spans="1:66" x14ac:dyDescent="0.25">
      <c r="A899" s="48" t="s">
        <v>178</v>
      </c>
      <c r="B899" s="48" t="s">
        <v>179</v>
      </c>
      <c r="C899" s="48" t="s">
        <v>35</v>
      </c>
      <c r="D899" s="48" t="s">
        <v>35</v>
      </c>
      <c r="E899" s="48" t="s">
        <v>183</v>
      </c>
      <c r="F899" s="48" t="s">
        <v>183</v>
      </c>
      <c r="G899" s="48" t="s">
        <v>11372</v>
      </c>
      <c r="H899" s="48" t="s">
        <v>2454</v>
      </c>
      <c r="I899" s="48" t="s">
        <v>12</v>
      </c>
      <c r="J899" s="48" t="s">
        <v>11373</v>
      </c>
      <c r="K899" s="48" t="s">
        <v>11374</v>
      </c>
      <c r="L899" s="48" t="s">
        <v>183</v>
      </c>
      <c r="M899" s="48" t="s">
        <v>197</v>
      </c>
      <c r="N899" s="48" t="s">
        <v>11375</v>
      </c>
      <c r="O899" s="48" t="s">
        <v>11376</v>
      </c>
      <c r="P899" s="48" t="s">
        <v>1923</v>
      </c>
      <c r="Q899" s="48" t="s">
        <v>3808</v>
      </c>
      <c r="R899" s="48" t="s">
        <v>11377</v>
      </c>
      <c r="S899" s="48" t="s">
        <v>3810</v>
      </c>
      <c r="T899" s="48" t="s">
        <v>3811</v>
      </c>
      <c r="U899" s="48" t="s">
        <v>241</v>
      </c>
      <c r="V899" s="48" t="s">
        <v>241</v>
      </c>
      <c r="W899" s="48" t="s">
        <v>8369</v>
      </c>
      <c r="X899" s="48" t="s">
        <v>11378</v>
      </c>
      <c r="Y899" s="48" t="s">
        <v>400</v>
      </c>
      <c r="Z899" s="48" t="s">
        <v>241</v>
      </c>
      <c r="AA899" s="48" t="s">
        <v>3449</v>
      </c>
      <c r="AB899" s="48" t="s">
        <v>192</v>
      </c>
      <c r="AC899" s="48" t="s">
        <v>224</v>
      </c>
      <c r="AD899" s="48" t="s">
        <v>183</v>
      </c>
      <c r="AE899" s="48" t="s">
        <v>11379</v>
      </c>
      <c r="AF899" s="48" t="s">
        <v>9214</v>
      </c>
      <c r="AG899" s="48" t="s">
        <v>11380</v>
      </c>
      <c r="AH899" s="48" t="s">
        <v>183</v>
      </c>
      <c r="AI899" s="48" t="s">
        <v>183</v>
      </c>
      <c r="AJ899" s="48" t="s">
        <v>2472</v>
      </c>
      <c r="AK899" s="48" t="s">
        <v>183</v>
      </c>
      <c r="AL899" s="48" t="s">
        <v>183</v>
      </c>
      <c r="AM899" s="48" t="s">
        <v>11381</v>
      </c>
      <c r="AN899" s="48" t="s">
        <v>183</v>
      </c>
      <c r="AO899" s="48" t="s">
        <v>228</v>
      </c>
      <c r="AP899" s="48" t="s">
        <v>299</v>
      </c>
      <c r="AQ899" s="48" t="s">
        <v>4770</v>
      </c>
      <c r="AR899" s="48" t="s">
        <v>183</v>
      </c>
      <c r="AS899" s="48" t="s">
        <v>183</v>
      </c>
      <c r="AT899" s="48" t="s">
        <v>231</v>
      </c>
      <c r="AU899" s="48" t="s">
        <v>183</v>
      </c>
      <c r="AV899" s="48" t="s">
        <v>183</v>
      </c>
      <c r="AW899" s="48" t="s">
        <v>183</v>
      </c>
      <c r="AX899" s="48" t="s">
        <v>183</v>
      </c>
      <c r="AY899" s="58" t="s">
        <v>183</v>
      </c>
      <c r="AZ899" s="48" t="s">
        <v>11382</v>
      </c>
      <c r="BA899" s="48" t="s">
        <v>11383</v>
      </c>
      <c r="BB899" s="48" t="s">
        <v>11384</v>
      </c>
      <c r="BC899" s="48" t="s">
        <v>234</v>
      </c>
      <c r="BD899" s="48" t="s">
        <v>234</v>
      </c>
      <c r="BE899" s="48" t="s">
        <v>234</v>
      </c>
      <c r="BF899" s="48" t="s">
        <v>234</v>
      </c>
      <c r="BG899" s="48" t="s">
        <v>234</v>
      </c>
      <c r="BH899" s="48" t="s">
        <v>234</v>
      </c>
      <c r="BI899" s="48" t="s">
        <v>234</v>
      </c>
      <c r="BJ899" s="48" t="s">
        <v>234</v>
      </c>
      <c r="BK899" s="48" t="s">
        <v>234</v>
      </c>
      <c r="BL899" s="48" t="s">
        <v>234</v>
      </c>
      <c r="BM899" s="48" t="s">
        <v>234</v>
      </c>
      <c r="BN899" s="58">
        <v>43405.420206631941</v>
      </c>
    </row>
    <row r="900" spans="1:66" x14ac:dyDescent="0.25">
      <c r="A900" s="48" t="s">
        <v>178</v>
      </c>
      <c r="B900" s="48" t="s">
        <v>179</v>
      </c>
      <c r="C900" s="48" t="s">
        <v>35</v>
      </c>
      <c r="D900" s="48" t="s">
        <v>35</v>
      </c>
      <c r="E900" s="48" t="s">
        <v>183</v>
      </c>
      <c r="F900" s="48" t="s">
        <v>183</v>
      </c>
      <c r="G900" s="48" t="s">
        <v>11385</v>
      </c>
      <c r="H900" s="48" t="s">
        <v>2454</v>
      </c>
      <c r="I900" s="48" t="s">
        <v>12</v>
      </c>
      <c r="J900" s="48" t="s">
        <v>11386</v>
      </c>
      <c r="K900" s="48" t="s">
        <v>11387</v>
      </c>
      <c r="L900" s="48" t="s">
        <v>183</v>
      </c>
      <c r="M900" s="48" t="s">
        <v>197</v>
      </c>
      <c r="N900" s="48" t="s">
        <v>11388</v>
      </c>
      <c r="O900" s="48" t="s">
        <v>11389</v>
      </c>
      <c r="P900" s="48" t="s">
        <v>1808</v>
      </c>
      <c r="Q900" s="48" t="s">
        <v>3808</v>
      </c>
      <c r="R900" s="48" t="s">
        <v>11377</v>
      </c>
      <c r="S900" s="48" t="s">
        <v>3810</v>
      </c>
      <c r="T900" s="48" t="s">
        <v>3811</v>
      </c>
      <c r="U900" s="48" t="s">
        <v>241</v>
      </c>
      <c r="V900" s="48" t="s">
        <v>241</v>
      </c>
      <c r="W900" s="48" t="s">
        <v>8369</v>
      </c>
      <c r="X900" s="48" t="s">
        <v>11390</v>
      </c>
      <c r="Y900" s="48" t="s">
        <v>400</v>
      </c>
      <c r="Z900" s="48" t="s">
        <v>241</v>
      </c>
      <c r="AA900" s="48" t="s">
        <v>3449</v>
      </c>
      <c r="AB900" s="48" t="s">
        <v>192</v>
      </c>
      <c r="AC900" s="48" t="s">
        <v>224</v>
      </c>
      <c r="AD900" s="48" t="s">
        <v>183</v>
      </c>
      <c r="AE900" s="48" t="s">
        <v>11391</v>
      </c>
      <c r="AF900" s="48" t="s">
        <v>9214</v>
      </c>
      <c r="AG900" s="48" t="s">
        <v>11392</v>
      </c>
      <c r="AH900" s="48" t="s">
        <v>183</v>
      </c>
      <c r="AI900" s="48" t="s">
        <v>183</v>
      </c>
      <c r="AJ900" s="48" t="s">
        <v>2472</v>
      </c>
      <c r="AK900" s="48" t="s">
        <v>183</v>
      </c>
      <c r="AL900" s="48" t="s">
        <v>183</v>
      </c>
      <c r="AM900" s="48" t="s">
        <v>11393</v>
      </c>
      <c r="AN900" s="48" t="s">
        <v>183</v>
      </c>
      <c r="AO900" s="48" t="s">
        <v>228</v>
      </c>
      <c r="AP900" s="48" t="s">
        <v>299</v>
      </c>
      <c r="AQ900" s="48" t="s">
        <v>4770</v>
      </c>
      <c r="AR900" s="48" t="s">
        <v>183</v>
      </c>
      <c r="AS900" s="48" t="s">
        <v>183</v>
      </c>
      <c r="AT900" s="48" t="s">
        <v>231</v>
      </c>
      <c r="AU900" s="48" t="s">
        <v>183</v>
      </c>
      <c r="AV900" s="48" t="s">
        <v>183</v>
      </c>
      <c r="AW900" s="48" t="s">
        <v>183</v>
      </c>
      <c r="AX900" s="48" t="s">
        <v>183</v>
      </c>
      <c r="AY900" s="58" t="s">
        <v>183</v>
      </c>
      <c r="AZ900" s="48" t="s">
        <v>11394</v>
      </c>
      <c r="BA900" s="48" t="s">
        <v>11395</v>
      </c>
      <c r="BB900" s="48" t="s">
        <v>11384</v>
      </c>
      <c r="BC900" s="48" t="s">
        <v>234</v>
      </c>
      <c r="BD900" s="48" t="s">
        <v>234</v>
      </c>
      <c r="BE900" s="48" t="s">
        <v>234</v>
      </c>
      <c r="BF900" s="48" t="s">
        <v>234</v>
      </c>
      <c r="BG900" s="48" t="s">
        <v>234</v>
      </c>
      <c r="BH900" s="48" t="s">
        <v>234</v>
      </c>
      <c r="BI900" s="48" t="s">
        <v>234</v>
      </c>
      <c r="BJ900" s="48" t="s">
        <v>234</v>
      </c>
      <c r="BK900" s="48" t="s">
        <v>234</v>
      </c>
      <c r="BL900" s="48" t="s">
        <v>234</v>
      </c>
      <c r="BM900" s="48" t="s">
        <v>234</v>
      </c>
      <c r="BN900" s="58">
        <v>43405.420208796291</v>
      </c>
    </row>
    <row r="901" spans="1:66" x14ac:dyDescent="0.25">
      <c r="A901" s="48" t="s">
        <v>178</v>
      </c>
      <c r="B901" s="48" t="s">
        <v>179</v>
      </c>
      <c r="C901" s="48" t="s">
        <v>35</v>
      </c>
      <c r="D901" s="48" t="s">
        <v>35</v>
      </c>
      <c r="E901" s="48" t="s">
        <v>183</v>
      </c>
      <c r="F901" s="48" t="s">
        <v>183</v>
      </c>
      <c r="G901" s="48" t="s">
        <v>11396</v>
      </c>
      <c r="H901" s="48" t="s">
        <v>2454</v>
      </c>
      <c r="I901" s="48" t="s">
        <v>12</v>
      </c>
      <c r="J901" s="48" t="s">
        <v>11397</v>
      </c>
      <c r="K901" s="48" t="s">
        <v>11398</v>
      </c>
      <c r="L901" s="48" t="s">
        <v>183</v>
      </c>
      <c r="M901" s="48" t="s">
        <v>197</v>
      </c>
      <c r="N901" s="48" t="s">
        <v>11399</v>
      </c>
      <c r="O901" s="48" t="s">
        <v>11400</v>
      </c>
      <c r="P901" s="48" t="s">
        <v>2642</v>
      </c>
      <c r="Q901" s="48" t="s">
        <v>3808</v>
      </c>
      <c r="R901" s="48" t="s">
        <v>11377</v>
      </c>
      <c r="S901" s="48" t="s">
        <v>3810</v>
      </c>
      <c r="T901" s="48" t="s">
        <v>3811</v>
      </c>
      <c r="U901" s="48" t="s">
        <v>241</v>
      </c>
      <c r="V901" s="48" t="s">
        <v>241</v>
      </c>
      <c r="W901" s="48" t="s">
        <v>8369</v>
      </c>
      <c r="X901" s="48" t="s">
        <v>11401</v>
      </c>
      <c r="Y901" s="48" t="s">
        <v>400</v>
      </c>
      <c r="Z901" s="48" t="s">
        <v>359</v>
      </c>
      <c r="AA901" s="48" t="s">
        <v>3449</v>
      </c>
      <c r="AB901" s="48" t="s">
        <v>192</v>
      </c>
      <c r="AC901" s="48" t="s">
        <v>224</v>
      </c>
      <c r="AD901" s="48" t="s">
        <v>183</v>
      </c>
      <c r="AE901" s="48" t="s">
        <v>11402</v>
      </c>
      <c r="AF901" s="48" t="s">
        <v>530</v>
      </c>
      <c r="AG901" s="48" t="s">
        <v>11403</v>
      </c>
      <c r="AH901" s="48" t="s">
        <v>183</v>
      </c>
      <c r="AI901" s="48" t="s">
        <v>183</v>
      </c>
      <c r="AJ901" s="48" t="s">
        <v>2472</v>
      </c>
      <c r="AK901" s="48" t="s">
        <v>183</v>
      </c>
      <c r="AL901" s="48" t="s">
        <v>183</v>
      </c>
      <c r="AM901" s="48" t="s">
        <v>11404</v>
      </c>
      <c r="AN901" s="48" t="s">
        <v>183</v>
      </c>
      <c r="AO901" s="48" t="s">
        <v>228</v>
      </c>
      <c r="AP901" s="48" t="s">
        <v>299</v>
      </c>
      <c r="AQ901" s="48" t="s">
        <v>4770</v>
      </c>
      <c r="AR901" s="48" t="s">
        <v>234</v>
      </c>
      <c r="AS901" s="48" t="s">
        <v>183</v>
      </c>
      <c r="AT901" s="48" t="s">
        <v>231</v>
      </c>
      <c r="AU901" s="48" t="s">
        <v>183</v>
      </c>
      <c r="AV901" s="48" t="s">
        <v>183</v>
      </c>
      <c r="AW901" s="48" t="s">
        <v>183</v>
      </c>
      <c r="AX901" s="48" t="s">
        <v>183</v>
      </c>
      <c r="AY901" s="58" t="s">
        <v>183</v>
      </c>
      <c r="AZ901" s="48" t="s">
        <v>11405</v>
      </c>
      <c r="BA901" s="48" t="s">
        <v>11383</v>
      </c>
      <c r="BB901" s="48" t="s">
        <v>11384</v>
      </c>
      <c r="BC901" s="48" t="s">
        <v>234</v>
      </c>
      <c r="BD901" s="48" t="s">
        <v>234</v>
      </c>
      <c r="BE901" s="48" t="s">
        <v>234</v>
      </c>
      <c r="BF901" s="48" t="s">
        <v>234</v>
      </c>
      <c r="BG901" s="48" t="s">
        <v>234</v>
      </c>
      <c r="BH901" s="48" t="s">
        <v>234</v>
      </c>
      <c r="BI901" s="48" t="s">
        <v>234</v>
      </c>
      <c r="BJ901" s="48" t="s">
        <v>234</v>
      </c>
      <c r="BK901" s="48" t="s">
        <v>234</v>
      </c>
      <c r="BL901" s="48" t="s">
        <v>234</v>
      </c>
      <c r="BM901" s="48" t="s">
        <v>234</v>
      </c>
      <c r="BN901" s="58">
        <v>43405.42021045139</v>
      </c>
    </row>
    <row r="902" spans="1:66" x14ac:dyDescent="0.25">
      <c r="A902" s="48" t="s">
        <v>178</v>
      </c>
      <c r="B902" s="48" t="s">
        <v>179</v>
      </c>
      <c r="C902" s="48" t="s">
        <v>35</v>
      </c>
      <c r="D902" s="48" t="s">
        <v>35</v>
      </c>
      <c r="E902" s="48" t="s">
        <v>183</v>
      </c>
      <c r="F902" s="48" t="s">
        <v>183</v>
      </c>
      <c r="G902" s="48" t="s">
        <v>11406</v>
      </c>
      <c r="H902" s="48" t="s">
        <v>2454</v>
      </c>
      <c r="I902" s="48" t="s">
        <v>12</v>
      </c>
      <c r="J902" s="48" t="s">
        <v>11407</v>
      </c>
      <c r="K902" s="48" t="s">
        <v>11408</v>
      </c>
      <c r="L902" s="48" t="s">
        <v>183</v>
      </c>
      <c r="M902" s="48" t="s">
        <v>197</v>
      </c>
      <c r="N902" s="48" t="s">
        <v>11409</v>
      </c>
      <c r="O902" s="48" t="s">
        <v>11410</v>
      </c>
      <c r="P902" s="48" t="s">
        <v>11411</v>
      </c>
      <c r="Q902" s="48" t="s">
        <v>3808</v>
      </c>
      <c r="R902" s="48" t="s">
        <v>10104</v>
      </c>
      <c r="S902" s="48" t="s">
        <v>3810</v>
      </c>
      <c r="T902" s="48" t="s">
        <v>3811</v>
      </c>
      <c r="U902" s="48" t="s">
        <v>241</v>
      </c>
      <c r="V902" s="48" t="s">
        <v>241</v>
      </c>
      <c r="W902" s="48" t="s">
        <v>3684</v>
      </c>
      <c r="X902" s="48" t="s">
        <v>11412</v>
      </c>
      <c r="Y902" s="48" t="s">
        <v>222</v>
      </c>
      <c r="Z902" s="48" t="s">
        <v>359</v>
      </c>
      <c r="AA902" s="48" t="s">
        <v>3449</v>
      </c>
      <c r="AB902" s="48" t="s">
        <v>192</v>
      </c>
      <c r="AC902" s="48" t="s">
        <v>224</v>
      </c>
      <c r="AD902" s="48" t="s">
        <v>183</v>
      </c>
      <c r="AE902" s="48" t="s">
        <v>11402</v>
      </c>
      <c r="AF902" s="48" t="s">
        <v>530</v>
      </c>
      <c r="AG902" s="48" t="s">
        <v>11413</v>
      </c>
      <c r="AH902" s="48" t="s">
        <v>183</v>
      </c>
      <c r="AI902" s="48" t="s">
        <v>183</v>
      </c>
      <c r="AJ902" s="48" t="s">
        <v>2472</v>
      </c>
      <c r="AK902" s="48" t="s">
        <v>183</v>
      </c>
      <c r="AL902" s="48" t="s">
        <v>183</v>
      </c>
      <c r="AM902" s="48" t="s">
        <v>11414</v>
      </c>
      <c r="AN902" s="48" t="s">
        <v>183</v>
      </c>
      <c r="AO902" s="48" t="s">
        <v>228</v>
      </c>
      <c r="AP902" s="48" t="s">
        <v>299</v>
      </c>
      <c r="AQ902" s="48" t="s">
        <v>4770</v>
      </c>
      <c r="AR902" s="48" t="s">
        <v>234</v>
      </c>
      <c r="AS902" s="48" t="s">
        <v>183</v>
      </c>
      <c r="AT902" s="48" t="s">
        <v>231</v>
      </c>
      <c r="AU902" s="48" t="s">
        <v>183</v>
      </c>
      <c r="AV902" s="48" t="s">
        <v>183</v>
      </c>
      <c r="AW902" s="48" t="s">
        <v>183</v>
      </c>
      <c r="AX902" s="48" t="s">
        <v>183</v>
      </c>
      <c r="AY902" s="58" t="s">
        <v>183</v>
      </c>
      <c r="AZ902" s="48" t="s">
        <v>11415</v>
      </c>
      <c r="BA902" s="48" t="s">
        <v>11383</v>
      </c>
      <c r="BB902" s="48" t="s">
        <v>11384</v>
      </c>
      <c r="BC902" s="48" t="s">
        <v>234</v>
      </c>
      <c r="BD902" s="48" t="s">
        <v>234</v>
      </c>
      <c r="BE902" s="48" t="s">
        <v>234</v>
      </c>
      <c r="BF902" s="48" t="s">
        <v>234</v>
      </c>
      <c r="BG902" s="48" t="s">
        <v>234</v>
      </c>
      <c r="BH902" s="48" t="s">
        <v>234</v>
      </c>
      <c r="BI902" s="48" t="s">
        <v>234</v>
      </c>
      <c r="BJ902" s="48" t="s">
        <v>234</v>
      </c>
      <c r="BK902" s="48" t="s">
        <v>234</v>
      </c>
      <c r="BL902" s="48" t="s">
        <v>234</v>
      </c>
      <c r="BM902" s="48" t="s">
        <v>234</v>
      </c>
      <c r="BN902" s="58">
        <v>43405.420212465273</v>
      </c>
    </row>
    <row r="903" spans="1:66" x14ac:dyDescent="0.25">
      <c r="A903" s="48" t="s">
        <v>178</v>
      </c>
      <c r="B903" s="48" t="s">
        <v>179</v>
      </c>
      <c r="C903" s="48" t="s">
        <v>35</v>
      </c>
      <c r="D903" s="48" t="s">
        <v>35</v>
      </c>
      <c r="E903" s="48" t="s">
        <v>183</v>
      </c>
      <c r="F903" s="48" t="s">
        <v>183</v>
      </c>
      <c r="G903" s="48" t="s">
        <v>11416</v>
      </c>
      <c r="H903" s="48" t="s">
        <v>2454</v>
      </c>
      <c r="I903" s="48" t="s">
        <v>12</v>
      </c>
      <c r="J903" s="48" t="s">
        <v>11417</v>
      </c>
      <c r="K903" s="48" t="s">
        <v>11418</v>
      </c>
      <c r="L903" s="48" t="s">
        <v>183</v>
      </c>
      <c r="M903" s="48" t="s">
        <v>197</v>
      </c>
      <c r="N903" s="48" t="s">
        <v>11419</v>
      </c>
      <c r="O903" s="48" t="s">
        <v>11420</v>
      </c>
      <c r="P903" s="48" t="s">
        <v>2934</v>
      </c>
      <c r="Q903" s="48" t="s">
        <v>185</v>
      </c>
      <c r="R903" s="48" t="s">
        <v>10104</v>
      </c>
      <c r="S903" s="48" t="s">
        <v>11167</v>
      </c>
      <c r="T903" s="48" t="s">
        <v>10562</v>
      </c>
      <c r="U903" s="48" t="s">
        <v>11421</v>
      </c>
      <c r="V903" s="48" t="s">
        <v>241</v>
      </c>
      <c r="W903" s="48" t="s">
        <v>11422</v>
      </c>
      <c r="X903" s="48" t="s">
        <v>11423</v>
      </c>
      <c r="Y903" s="48" t="s">
        <v>400</v>
      </c>
      <c r="Z903" s="48" t="s">
        <v>241</v>
      </c>
      <c r="AA903" s="48" t="s">
        <v>11424</v>
      </c>
      <c r="AB903" s="48" t="s">
        <v>192</v>
      </c>
      <c r="AC903" s="48" t="s">
        <v>224</v>
      </c>
      <c r="AD903" s="48" t="s">
        <v>183</v>
      </c>
      <c r="AE903" s="48" t="s">
        <v>11425</v>
      </c>
      <c r="AF903" s="48" t="s">
        <v>11426</v>
      </c>
      <c r="AG903" s="48" t="s">
        <v>11427</v>
      </c>
      <c r="AH903" s="48" t="s">
        <v>183</v>
      </c>
      <c r="AI903" s="48" t="s">
        <v>183</v>
      </c>
      <c r="AJ903" s="48" t="s">
        <v>2472</v>
      </c>
      <c r="AK903" s="48" t="s">
        <v>183</v>
      </c>
      <c r="AL903" s="48" t="s">
        <v>183</v>
      </c>
      <c r="AM903" s="48" t="s">
        <v>11428</v>
      </c>
      <c r="AN903" s="48" t="s">
        <v>183</v>
      </c>
      <c r="AO903" s="48" t="s">
        <v>228</v>
      </c>
      <c r="AP903" s="48" t="s">
        <v>299</v>
      </c>
      <c r="AQ903" s="48" t="s">
        <v>11429</v>
      </c>
      <c r="AR903" s="48" t="s">
        <v>183</v>
      </c>
      <c r="AS903" s="48" t="s">
        <v>183</v>
      </c>
      <c r="AT903" s="48" t="s">
        <v>231</v>
      </c>
      <c r="AU903" s="48" t="s">
        <v>183</v>
      </c>
      <c r="AV903" s="48" t="s">
        <v>183</v>
      </c>
      <c r="AW903" s="48" t="s">
        <v>183</v>
      </c>
      <c r="AX903" s="48" t="s">
        <v>183</v>
      </c>
      <c r="AY903" s="58" t="s">
        <v>183</v>
      </c>
      <c r="AZ903" s="48" t="s">
        <v>11430</v>
      </c>
      <c r="BA903" s="48" t="s">
        <v>11431</v>
      </c>
      <c r="BB903" s="48" t="s">
        <v>11293</v>
      </c>
      <c r="BC903" s="48" t="s">
        <v>234</v>
      </c>
      <c r="BD903" s="48" t="s">
        <v>234</v>
      </c>
      <c r="BE903" s="48" t="s">
        <v>234</v>
      </c>
      <c r="BF903" s="48" t="s">
        <v>234</v>
      </c>
      <c r="BG903" s="48" t="s">
        <v>234</v>
      </c>
      <c r="BH903" s="48" t="s">
        <v>234</v>
      </c>
      <c r="BI903" s="48" t="s">
        <v>234</v>
      </c>
      <c r="BJ903" s="48" t="s">
        <v>234</v>
      </c>
      <c r="BK903" s="48" t="s">
        <v>234</v>
      </c>
      <c r="BL903" s="48" t="s">
        <v>234</v>
      </c>
      <c r="BM903" s="48" t="s">
        <v>234</v>
      </c>
      <c r="BN903" s="58">
        <v>43405.420217094907</v>
      </c>
    </row>
    <row r="904" spans="1:66" x14ac:dyDescent="0.25">
      <c r="A904" s="48" t="s">
        <v>178</v>
      </c>
      <c r="B904" s="48" t="s">
        <v>179</v>
      </c>
      <c r="C904" s="48" t="s">
        <v>35</v>
      </c>
      <c r="D904" s="48" t="s">
        <v>35</v>
      </c>
      <c r="E904" s="48" t="s">
        <v>183</v>
      </c>
      <c r="F904" s="48" t="s">
        <v>183</v>
      </c>
      <c r="G904" s="48" t="s">
        <v>11432</v>
      </c>
      <c r="H904" s="48" t="s">
        <v>2454</v>
      </c>
      <c r="I904" s="48" t="s">
        <v>12</v>
      </c>
      <c r="J904" s="48" t="s">
        <v>11433</v>
      </c>
      <c r="K904" s="48" t="s">
        <v>11434</v>
      </c>
      <c r="L904" s="48" t="s">
        <v>183</v>
      </c>
      <c r="M904" s="48" t="s">
        <v>197</v>
      </c>
      <c r="N904" s="48" t="s">
        <v>11435</v>
      </c>
      <c r="O904" s="48" t="s">
        <v>11436</v>
      </c>
      <c r="P904" s="48" t="s">
        <v>2934</v>
      </c>
      <c r="Q904" s="48" t="s">
        <v>11037</v>
      </c>
      <c r="R904" s="48" t="s">
        <v>11437</v>
      </c>
      <c r="S904" s="48" t="s">
        <v>11040</v>
      </c>
      <c r="T904" s="48" t="s">
        <v>10562</v>
      </c>
      <c r="U904" s="48" t="s">
        <v>11438</v>
      </c>
      <c r="V904" s="48" t="s">
        <v>241</v>
      </c>
      <c r="W904" s="48" t="s">
        <v>11439</v>
      </c>
      <c r="X904" s="48" t="s">
        <v>11440</v>
      </c>
      <c r="Y904" s="48" t="s">
        <v>400</v>
      </c>
      <c r="Z904" s="48" t="s">
        <v>241</v>
      </c>
      <c r="AA904" s="48" t="s">
        <v>11441</v>
      </c>
      <c r="AB904" s="48" t="s">
        <v>192</v>
      </c>
      <c r="AC904" s="48" t="s">
        <v>224</v>
      </c>
      <c r="AD904" s="48" t="s">
        <v>183</v>
      </c>
      <c r="AE904" s="48" t="s">
        <v>11425</v>
      </c>
      <c r="AF904" s="48" t="s">
        <v>9214</v>
      </c>
      <c r="AG904" s="48" t="s">
        <v>11427</v>
      </c>
      <c r="AH904" s="48" t="s">
        <v>183</v>
      </c>
      <c r="AI904" s="48" t="s">
        <v>183</v>
      </c>
      <c r="AJ904" s="48" t="s">
        <v>2472</v>
      </c>
      <c r="AK904" s="48" t="s">
        <v>183</v>
      </c>
      <c r="AL904" s="48" t="s">
        <v>183</v>
      </c>
      <c r="AM904" s="48" t="s">
        <v>11442</v>
      </c>
      <c r="AN904" s="48" t="s">
        <v>183</v>
      </c>
      <c r="AO904" s="48" t="s">
        <v>228</v>
      </c>
      <c r="AP904" s="48" t="s">
        <v>299</v>
      </c>
      <c r="AQ904" s="48" t="s">
        <v>11443</v>
      </c>
      <c r="AR904" s="48" t="s">
        <v>183</v>
      </c>
      <c r="AS904" s="48" t="s">
        <v>183</v>
      </c>
      <c r="AT904" s="48" t="s">
        <v>231</v>
      </c>
      <c r="AU904" s="48" t="s">
        <v>183</v>
      </c>
      <c r="AV904" s="48" t="s">
        <v>183</v>
      </c>
      <c r="AW904" s="48" t="s">
        <v>183</v>
      </c>
      <c r="AX904" s="48" t="s">
        <v>183</v>
      </c>
      <c r="AY904" s="58" t="s">
        <v>183</v>
      </c>
      <c r="AZ904" s="48" t="s">
        <v>11444</v>
      </c>
      <c r="BA904" s="48" t="s">
        <v>11445</v>
      </c>
      <c r="BB904" s="48" t="s">
        <v>11446</v>
      </c>
      <c r="BC904" s="48" t="s">
        <v>234</v>
      </c>
      <c r="BD904" s="48" t="s">
        <v>234</v>
      </c>
      <c r="BE904" s="48" t="s">
        <v>234</v>
      </c>
      <c r="BF904" s="48" t="s">
        <v>234</v>
      </c>
      <c r="BG904" s="48" t="s">
        <v>234</v>
      </c>
      <c r="BH904" s="48" t="s">
        <v>234</v>
      </c>
      <c r="BI904" s="48" t="s">
        <v>234</v>
      </c>
      <c r="BJ904" s="48" t="s">
        <v>234</v>
      </c>
      <c r="BK904" s="48" t="s">
        <v>234</v>
      </c>
      <c r="BL904" s="48" t="s">
        <v>234</v>
      </c>
      <c r="BM904" s="48" t="s">
        <v>234</v>
      </c>
      <c r="BN904" s="58">
        <v>43405.420219641201</v>
      </c>
    </row>
    <row r="905" spans="1:66" x14ac:dyDescent="0.25">
      <c r="A905" s="48" t="s">
        <v>178</v>
      </c>
      <c r="B905" s="48" t="s">
        <v>179</v>
      </c>
      <c r="C905" s="48" t="s">
        <v>35</v>
      </c>
      <c r="D905" s="48" t="s">
        <v>35</v>
      </c>
      <c r="E905" s="48" t="s">
        <v>183</v>
      </c>
      <c r="F905" s="48" t="s">
        <v>183</v>
      </c>
      <c r="G905" s="48" t="s">
        <v>11447</v>
      </c>
      <c r="H905" s="48" t="s">
        <v>2454</v>
      </c>
      <c r="I905" s="48" t="s">
        <v>12</v>
      </c>
      <c r="J905" s="48" t="s">
        <v>11448</v>
      </c>
      <c r="K905" s="48" t="s">
        <v>11449</v>
      </c>
      <c r="L905" s="48" t="s">
        <v>183</v>
      </c>
      <c r="M905" s="48" t="s">
        <v>197</v>
      </c>
      <c r="N905" s="48" t="s">
        <v>11450</v>
      </c>
      <c r="O905" s="48" t="s">
        <v>11451</v>
      </c>
      <c r="P905" s="48" t="s">
        <v>1886</v>
      </c>
      <c r="Q905" s="48" t="s">
        <v>183</v>
      </c>
      <c r="R905" s="48" t="s">
        <v>183</v>
      </c>
      <c r="S905" s="48" t="s">
        <v>183</v>
      </c>
      <c r="T905" s="48" t="s">
        <v>183</v>
      </c>
      <c r="U905" s="48" t="s">
        <v>183</v>
      </c>
      <c r="V905" s="48" t="s">
        <v>183</v>
      </c>
      <c r="W905" s="48" t="s">
        <v>11452</v>
      </c>
      <c r="X905" s="48" t="s">
        <v>183</v>
      </c>
      <c r="Y905" s="48" t="s">
        <v>183</v>
      </c>
      <c r="Z905" s="48" t="s">
        <v>183</v>
      </c>
      <c r="AA905" s="48" t="s">
        <v>183</v>
      </c>
      <c r="AB905" s="48" t="s">
        <v>192</v>
      </c>
      <c r="AC905" s="48" t="s">
        <v>183</v>
      </c>
      <c r="AD905" s="48" t="s">
        <v>183</v>
      </c>
      <c r="AE905" s="48" t="s">
        <v>183</v>
      </c>
      <c r="AF905" s="48" t="s">
        <v>11453</v>
      </c>
      <c r="AG905" s="48" t="s">
        <v>11454</v>
      </c>
      <c r="AH905" s="48" t="s">
        <v>183</v>
      </c>
      <c r="AI905" s="48" t="s">
        <v>183</v>
      </c>
      <c r="AJ905" s="48" t="s">
        <v>2472</v>
      </c>
      <c r="AK905" s="48" t="s">
        <v>183</v>
      </c>
      <c r="AL905" s="48" t="s">
        <v>183</v>
      </c>
      <c r="AM905" s="48" t="s">
        <v>183</v>
      </c>
      <c r="AN905" s="48" t="s">
        <v>183</v>
      </c>
      <c r="AO905" s="48" t="s">
        <v>183</v>
      </c>
      <c r="AP905" s="48" t="s">
        <v>183</v>
      </c>
      <c r="AQ905" s="48" t="s">
        <v>183</v>
      </c>
      <c r="AR905" s="48" t="s">
        <v>183</v>
      </c>
      <c r="AS905" s="48" t="s">
        <v>183</v>
      </c>
      <c r="AT905" s="48" t="s">
        <v>183</v>
      </c>
      <c r="AU905" s="48" t="s">
        <v>183</v>
      </c>
      <c r="AV905" s="48" t="s">
        <v>183</v>
      </c>
      <c r="AW905" s="48" t="s">
        <v>183</v>
      </c>
      <c r="AX905" s="48" t="s">
        <v>183</v>
      </c>
      <c r="AY905" s="58" t="s">
        <v>183</v>
      </c>
      <c r="AZ905" s="48" t="s">
        <v>183</v>
      </c>
      <c r="BA905" s="48" t="s">
        <v>183</v>
      </c>
      <c r="BB905" s="48" t="s">
        <v>183</v>
      </c>
      <c r="BC905" s="48" t="s">
        <v>183</v>
      </c>
      <c r="BD905" s="48" t="s">
        <v>183</v>
      </c>
      <c r="BE905" s="48" t="s">
        <v>183</v>
      </c>
      <c r="BF905" s="48" t="s">
        <v>183</v>
      </c>
      <c r="BG905" s="48" t="s">
        <v>183</v>
      </c>
      <c r="BH905" s="48" t="s">
        <v>183</v>
      </c>
      <c r="BI905" s="48" t="s">
        <v>183</v>
      </c>
      <c r="BJ905" s="48" t="s">
        <v>183</v>
      </c>
      <c r="BK905" s="48" t="s">
        <v>183</v>
      </c>
      <c r="BL905" s="48" t="s">
        <v>183</v>
      </c>
      <c r="BM905" s="48" t="s">
        <v>183</v>
      </c>
      <c r="BN905" s="58">
        <v>43405.420221145832</v>
      </c>
    </row>
    <row r="906" spans="1:66" x14ac:dyDescent="0.25">
      <c r="A906" s="48" t="s">
        <v>178</v>
      </c>
      <c r="B906" s="48" t="s">
        <v>179</v>
      </c>
      <c r="C906" s="48" t="s">
        <v>35</v>
      </c>
      <c r="D906" s="48" t="s">
        <v>35</v>
      </c>
      <c r="E906" s="48" t="s">
        <v>183</v>
      </c>
      <c r="F906" s="48" t="s">
        <v>183</v>
      </c>
      <c r="G906" s="48" t="s">
        <v>11455</v>
      </c>
      <c r="H906" s="48" t="s">
        <v>2454</v>
      </c>
      <c r="I906" s="48" t="s">
        <v>12</v>
      </c>
      <c r="J906" s="48" t="s">
        <v>11456</v>
      </c>
      <c r="K906" s="48" t="s">
        <v>11457</v>
      </c>
      <c r="L906" s="48" t="s">
        <v>183</v>
      </c>
      <c r="M906" s="48" t="s">
        <v>197</v>
      </c>
      <c r="N906" s="48" t="s">
        <v>11458</v>
      </c>
      <c r="O906" s="48" t="s">
        <v>11459</v>
      </c>
      <c r="P906" s="48" t="s">
        <v>1582</v>
      </c>
      <c r="Q906" s="48" t="s">
        <v>183</v>
      </c>
      <c r="R906" s="48" t="s">
        <v>11460</v>
      </c>
      <c r="S906" s="48" t="s">
        <v>183</v>
      </c>
      <c r="T906" s="48" t="s">
        <v>183</v>
      </c>
      <c r="U906" s="48" t="s">
        <v>183</v>
      </c>
      <c r="V906" s="48" t="s">
        <v>183</v>
      </c>
      <c r="W906" s="48" t="s">
        <v>11461</v>
      </c>
      <c r="X906" s="48" t="s">
        <v>183</v>
      </c>
      <c r="Y906" s="48" t="s">
        <v>183</v>
      </c>
      <c r="Z906" s="48" t="s">
        <v>183</v>
      </c>
      <c r="AA906" s="48" t="s">
        <v>183</v>
      </c>
      <c r="AB906" s="48" t="s">
        <v>192</v>
      </c>
      <c r="AC906" s="48" t="s">
        <v>183</v>
      </c>
      <c r="AD906" s="48" t="s">
        <v>183</v>
      </c>
      <c r="AE906" s="48" t="s">
        <v>183</v>
      </c>
      <c r="AF906" s="48" t="s">
        <v>11462</v>
      </c>
      <c r="AG906" s="48" t="s">
        <v>11463</v>
      </c>
      <c r="AH906" s="48" t="s">
        <v>183</v>
      </c>
      <c r="AI906" s="48" t="s">
        <v>183</v>
      </c>
      <c r="AJ906" s="48" t="s">
        <v>2472</v>
      </c>
      <c r="AK906" s="48" t="s">
        <v>183</v>
      </c>
      <c r="AL906" s="48" t="s">
        <v>183</v>
      </c>
      <c r="AM906" s="48" t="s">
        <v>183</v>
      </c>
      <c r="AN906" s="48" t="s">
        <v>183</v>
      </c>
      <c r="AO906" s="48" t="s">
        <v>183</v>
      </c>
      <c r="AP906" s="48" t="s">
        <v>183</v>
      </c>
      <c r="AQ906" s="48" t="s">
        <v>183</v>
      </c>
      <c r="AR906" s="48" t="s">
        <v>183</v>
      </c>
      <c r="AS906" s="48" t="s">
        <v>183</v>
      </c>
      <c r="AT906" s="48" t="s">
        <v>183</v>
      </c>
      <c r="AU906" s="48" t="s">
        <v>183</v>
      </c>
      <c r="AV906" s="48" t="s">
        <v>183</v>
      </c>
      <c r="AW906" s="48" t="s">
        <v>183</v>
      </c>
      <c r="AX906" s="48" t="s">
        <v>183</v>
      </c>
      <c r="AY906" s="58" t="s">
        <v>183</v>
      </c>
      <c r="AZ906" s="48" t="s">
        <v>183</v>
      </c>
      <c r="BA906" s="48" t="s">
        <v>183</v>
      </c>
      <c r="BB906" s="48" t="s">
        <v>183</v>
      </c>
      <c r="BC906" s="48" t="s">
        <v>183</v>
      </c>
      <c r="BD906" s="48" t="s">
        <v>183</v>
      </c>
      <c r="BE906" s="48" t="s">
        <v>183</v>
      </c>
      <c r="BF906" s="48" t="s">
        <v>183</v>
      </c>
      <c r="BG906" s="48" t="s">
        <v>183</v>
      </c>
      <c r="BH906" s="48" t="s">
        <v>183</v>
      </c>
      <c r="BI906" s="48" t="s">
        <v>183</v>
      </c>
      <c r="BJ906" s="48" t="s">
        <v>183</v>
      </c>
      <c r="BK906" s="48" t="s">
        <v>183</v>
      </c>
      <c r="BL906" s="48" t="s">
        <v>183</v>
      </c>
      <c r="BM906" s="48" t="s">
        <v>183</v>
      </c>
      <c r="BN906" s="58">
        <v>43405.4202224537</v>
      </c>
    </row>
    <row r="907" spans="1:66" x14ac:dyDescent="0.25">
      <c r="A907" s="48" t="s">
        <v>178</v>
      </c>
      <c r="B907" s="48" t="s">
        <v>179</v>
      </c>
      <c r="C907" s="48" t="s">
        <v>35</v>
      </c>
      <c r="D907" s="48" t="s">
        <v>35</v>
      </c>
      <c r="E907" s="48" t="s">
        <v>183</v>
      </c>
      <c r="F907" s="48" t="s">
        <v>183</v>
      </c>
      <c r="G907" s="48" t="s">
        <v>11464</v>
      </c>
      <c r="H907" s="48" t="s">
        <v>2454</v>
      </c>
      <c r="I907" s="48" t="s">
        <v>12</v>
      </c>
      <c r="J907" s="48" t="s">
        <v>11465</v>
      </c>
      <c r="K907" s="48" t="s">
        <v>11466</v>
      </c>
      <c r="L907" s="48" t="s">
        <v>183</v>
      </c>
      <c r="M907" s="48" t="s">
        <v>197</v>
      </c>
      <c r="N907" s="48" t="s">
        <v>11467</v>
      </c>
      <c r="O907" s="48" t="s">
        <v>11468</v>
      </c>
      <c r="P907" s="48" t="s">
        <v>691</v>
      </c>
      <c r="Q907" s="48" t="s">
        <v>8991</v>
      </c>
      <c r="R907" s="48" t="s">
        <v>11469</v>
      </c>
      <c r="S907" s="48" t="s">
        <v>8992</v>
      </c>
      <c r="T907" s="48" t="s">
        <v>560</v>
      </c>
      <c r="U907" s="48" t="s">
        <v>4730</v>
      </c>
      <c r="V907" s="48" t="s">
        <v>183</v>
      </c>
      <c r="W907" s="48" t="s">
        <v>5409</v>
      </c>
      <c r="X907" s="48" t="s">
        <v>11470</v>
      </c>
      <c r="Y907" s="48" t="s">
        <v>222</v>
      </c>
      <c r="Z907" s="48" t="s">
        <v>8994</v>
      </c>
      <c r="AA907" s="48" t="s">
        <v>8995</v>
      </c>
      <c r="AB907" s="48" t="s">
        <v>192</v>
      </c>
      <c r="AC907" s="48" t="s">
        <v>224</v>
      </c>
      <c r="AD907" s="48" t="s">
        <v>183</v>
      </c>
      <c r="AE907" s="48" t="s">
        <v>183</v>
      </c>
      <c r="AF907" s="48" t="s">
        <v>11471</v>
      </c>
      <c r="AG907" s="48" t="s">
        <v>9245</v>
      </c>
      <c r="AH907" s="48" t="s">
        <v>183</v>
      </c>
      <c r="AI907" s="48" t="s">
        <v>183</v>
      </c>
      <c r="AJ907" s="48" t="s">
        <v>2472</v>
      </c>
      <c r="AK907" s="48" t="s">
        <v>183</v>
      </c>
      <c r="AL907" s="48" t="s">
        <v>183</v>
      </c>
      <c r="AM907" s="48" t="s">
        <v>11472</v>
      </c>
      <c r="AN907" s="48" t="s">
        <v>11473</v>
      </c>
      <c r="AO907" s="48" t="s">
        <v>228</v>
      </c>
      <c r="AP907" s="48" t="s">
        <v>1032</v>
      </c>
      <c r="AQ907" s="48" t="s">
        <v>11474</v>
      </c>
      <c r="AR907" s="48" t="s">
        <v>183</v>
      </c>
      <c r="AS907" s="48" t="s">
        <v>183</v>
      </c>
      <c r="AT907" s="48" t="s">
        <v>231</v>
      </c>
      <c r="AU907" s="48" t="s">
        <v>183</v>
      </c>
      <c r="AV907" s="48" t="s">
        <v>183</v>
      </c>
      <c r="AW907" s="48" t="s">
        <v>231</v>
      </c>
      <c r="AX907" s="48" t="s">
        <v>183</v>
      </c>
      <c r="AY907" s="58" t="s">
        <v>183</v>
      </c>
      <c r="AZ907" s="48" t="s">
        <v>9000</v>
      </c>
      <c r="BA907" s="48" t="s">
        <v>9001</v>
      </c>
      <c r="BB907" s="48" t="s">
        <v>11475</v>
      </c>
      <c r="BC907" s="48" t="s">
        <v>234</v>
      </c>
      <c r="BD907" s="48" t="s">
        <v>234</v>
      </c>
      <c r="BE907" s="48" t="s">
        <v>234</v>
      </c>
      <c r="BF907" s="48" t="s">
        <v>234</v>
      </c>
      <c r="BG907" s="48" t="s">
        <v>234</v>
      </c>
      <c r="BH907" s="48" t="s">
        <v>234</v>
      </c>
      <c r="BI907" s="48" t="s">
        <v>234</v>
      </c>
      <c r="BJ907" s="48" t="s">
        <v>234</v>
      </c>
      <c r="BK907" s="48" t="s">
        <v>234</v>
      </c>
      <c r="BL907" s="48" t="s">
        <v>234</v>
      </c>
      <c r="BM907" s="48" t="s">
        <v>234</v>
      </c>
      <c r="BN907" s="58">
        <v>43405.420226932867</v>
      </c>
    </row>
    <row r="908" spans="1:66" x14ac:dyDescent="0.25">
      <c r="A908" s="48" t="s">
        <v>178</v>
      </c>
      <c r="B908" s="48" t="s">
        <v>179</v>
      </c>
      <c r="C908" s="48" t="s">
        <v>35</v>
      </c>
      <c r="D908" s="48" t="s">
        <v>35</v>
      </c>
      <c r="E908" s="48" t="s">
        <v>183</v>
      </c>
      <c r="F908" s="48" t="s">
        <v>183</v>
      </c>
      <c r="G908" s="48" t="s">
        <v>11476</v>
      </c>
      <c r="H908" s="48" t="s">
        <v>197</v>
      </c>
      <c r="I908" s="48" t="s">
        <v>12</v>
      </c>
      <c r="J908" s="48" t="s">
        <v>183</v>
      </c>
      <c r="L908" s="48" t="s">
        <v>183</v>
      </c>
      <c r="M908" s="48" t="s">
        <v>197</v>
      </c>
      <c r="N908" s="48" t="s">
        <v>11477</v>
      </c>
      <c r="O908" s="48" t="s">
        <v>1859</v>
      </c>
      <c r="P908" s="48" t="s">
        <v>11478</v>
      </c>
      <c r="Q908" s="48" t="s">
        <v>11479</v>
      </c>
      <c r="R908" s="48" t="s">
        <v>11480</v>
      </c>
      <c r="S908" s="48" t="s">
        <v>1869</v>
      </c>
      <c r="T908" s="48" t="s">
        <v>313</v>
      </c>
      <c r="U908" s="48" t="s">
        <v>2726</v>
      </c>
      <c r="V908" s="48" t="s">
        <v>11481</v>
      </c>
      <c r="W908" s="48" t="s">
        <v>1246</v>
      </c>
      <c r="X908" s="48" t="s">
        <v>11482</v>
      </c>
      <c r="Y908" s="48" t="s">
        <v>318</v>
      </c>
      <c r="Z908" s="48" t="s">
        <v>11483</v>
      </c>
      <c r="AA908" s="48" t="s">
        <v>11484</v>
      </c>
      <c r="AB908" s="48" t="s">
        <v>192</v>
      </c>
      <c r="AC908" s="48" t="s">
        <v>244</v>
      </c>
      <c r="AD908" s="48" t="s">
        <v>183</v>
      </c>
      <c r="AE908" s="48" t="s">
        <v>11485</v>
      </c>
      <c r="AF908" s="48" t="s">
        <v>183</v>
      </c>
      <c r="AG908" s="48" t="s">
        <v>183</v>
      </c>
      <c r="AH908" s="48" t="s">
        <v>183</v>
      </c>
      <c r="AI908" s="48" t="s">
        <v>183</v>
      </c>
      <c r="AJ908" s="48" t="s">
        <v>183</v>
      </c>
      <c r="AK908" s="48" t="s">
        <v>183</v>
      </c>
      <c r="AL908" s="48" t="s">
        <v>183</v>
      </c>
      <c r="AM908" s="48" t="s">
        <v>11486</v>
      </c>
      <c r="AN908" s="48" t="s">
        <v>183</v>
      </c>
      <c r="AO908" s="48" t="s">
        <v>228</v>
      </c>
      <c r="AP908" s="48" t="s">
        <v>299</v>
      </c>
      <c r="AQ908" s="48" t="s">
        <v>11487</v>
      </c>
      <c r="AR908" s="48" t="s">
        <v>231</v>
      </c>
      <c r="AS908" s="48" t="s">
        <v>183</v>
      </c>
      <c r="AT908" s="48" t="s">
        <v>231</v>
      </c>
      <c r="AU908" s="48" t="s">
        <v>183</v>
      </c>
      <c r="AV908" s="48" t="s">
        <v>183</v>
      </c>
      <c r="AW908" s="48" t="s">
        <v>183</v>
      </c>
      <c r="AX908" s="48" t="s">
        <v>183</v>
      </c>
      <c r="AY908" s="58" t="s">
        <v>183</v>
      </c>
      <c r="AZ908" s="48" t="s">
        <v>11488</v>
      </c>
      <c r="BA908" s="48" t="s">
        <v>11489</v>
      </c>
      <c r="BB908" s="48" t="s">
        <v>11489</v>
      </c>
      <c r="BC908" s="48" t="s">
        <v>231</v>
      </c>
      <c r="BD908" s="48" t="s">
        <v>231</v>
      </c>
      <c r="BE908" s="48" t="s">
        <v>231</v>
      </c>
      <c r="BF908" s="48" t="s">
        <v>231</v>
      </c>
      <c r="BG908" s="48" t="s">
        <v>231</v>
      </c>
      <c r="BH908" s="48" t="s">
        <v>231</v>
      </c>
      <c r="BI908" s="48" t="s">
        <v>231</v>
      </c>
      <c r="BJ908" s="48" t="s">
        <v>231</v>
      </c>
      <c r="BK908" s="48" t="s">
        <v>231</v>
      </c>
      <c r="BL908" s="48" t="s">
        <v>231</v>
      </c>
      <c r="BM908" s="48" t="s">
        <v>231</v>
      </c>
      <c r="BN908" s="58">
        <v>43405.54460188657</v>
      </c>
    </row>
    <row r="909" spans="1:66" x14ac:dyDescent="0.25">
      <c r="A909" s="48" t="s">
        <v>178</v>
      </c>
      <c r="B909" s="48" t="s">
        <v>179</v>
      </c>
      <c r="C909" s="48" t="s">
        <v>35</v>
      </c>
      <c r="D909" s="48" t="s">
        <v>35</v>
      </c>
      <c r="E909" s="48" t="s">
        <v>183</v>
      </c>
      <c r="F909" s="48" t="s">
        <v>183</v>
      </c>
      <c r="G909" s="48" t="s">
        <v>11490</v>
      </c>
      <c r="H909" s="48" t="s">
        <v>197</v>
      </c>
      <c r="I909" s="48" t="s">
        <v>12</v>
      </c>
      <c r="J909" s="48" t="s">
        <v>183</v>
      </c>
      <c r="L909" s="48" t="s">
        <v>183</v>
      </c>
      <c r="M909" s="48" t="s">
        <v>197</v>
      </c>
      <c r="N909" s="48" t="s">
        <v>1658</v>
      </c>
      <c r="O909" s="48" t="s">
        <v>11491</v>
      </c>
      <c r="P909" s="48" t="s">
        <v>188</v>
      </c>
      <c r="Q909" s="48" t="s">
        <v>11492</v>
      </c>
      <c r="R909" s="48" t="s">
        <v>4395</v>
      </c>
      <c r="S909" s="48" t="s">
        <v>11493</v>
      </c>
      <c r="T909" s="48" t="s">
        <v>473</v>
      </c>
      <c r="U909" s="48" t="s">
        <v>241</v>
      </c>
      <c r="V909" s="48" t="s">
        <v>241</v>
      </c>
      <c r="W909" s="48" t="s">
        <v>5812</v>
      </c>
      <c r="X909" s="48" t="s">
        <v>11494</v>
      </c>
      <c r="Y909" s="48" t="s">
        <v>11495</v>
      </c>
      <c r="Z909" s="48" t="s">
        <v>11496</v>
      </c>
      <c r="AA909" s="48" t="s">
        <v>11497</v>
      </c>
      <c r="AB909" s="48" t="s">
        <v>192</v>
      </c>
      <c r="AC909" s="48" t="s">
        <v>244</v>
      </c>
      <c r="AD909" s="48" t="s">
        <v>183</v>
      </c>
      <c r="AE909" s="48" t="s">
        <v>183</v>
      </c>
      <c r="AF909" s="48" t="s">
        <v>183</v>
      </c>
      <c r="AG909" s="48" t="s">
        <v>183</v>
      </c>
      <c r="AH909" s="48" t="s">
        <v>183</v>
      </c>
      <c r="AI909" s="48" t="s">
        <v>183</v>
      </c>
      <c r="AJ909" s="48" t="s">
        <v>183</v>
      </c>
      <c r="AK909" s="48" t="s">
        <v>183</v>
      </c>
      <c r="AL909" s="48" t="s">
        <v>183</v>
      </c>
      <c r="AM909" s="48" t="s">
        <v>11498</v>
      </c>
      <c r="AN909" s="48" t="s">
        <v>183</v>
      </c>
      <c r="AO909" s="48" t="s">
        <v>228</v>
      </c>
      <c r="AP909" s="48" t="s">
        <v>299</v>
      </c>
      <c r="AQ909" s="48" t="s">
        <v>11499</v>
      </c>
      <c r="AR909" s="48" t="s">
        <v>231</v>
      </c>
      <c r="AS909" s="48" t="s">
        <v>11500</v>
      </c>
      <c r="AT909" s="48" t="s">
        <v>231</v>
      </c>
      <c r="AU909" s="48" t="s">
        <v>183</v>
      </c>
      <c r="AV909" s="48" t="s">
        <v>183</v>
      </c>
      <c r="AW909" s="48" t="s">
        <v>183</v>
      </c>
      <c r="AX909" s="48" t="s">
        <v>183</v>
      </c>
      <c r="AY909" s="58" t="s">
        <v>183</v>
      </c>
      <c r="AZ909" s="48" t="s">
        <v>11501</v>
      </c>
      <c r="BA909" s="48" t="s">
        <v>11502</v>
      </c>
      <c r="BB909" s="48" t="s">
        <v>11502</v>
      </c>
      <c r="BC909" s="48" t="s">
        <v>231</v>
      </c>
      <c r="BD909" s="48" t="s">
        <v>231</v>
      </c>
      <c r="BE909" s="48" t="s">
        <v>231</v>
      </c>
      <c r="BF909" s="48" t="s">
        <v>231</v>
      </c>
      <c r="BG909" s="48" t="s">
        <v>231</v>
      </c>
      <c r="BH909" s="48" t="s">
        <v>231</v>
      </c>
      <c r="BI909" s="48" t="s">
        <v>231</v>
      </c>
      <c r="BJ909" s="48" t="s">
        <v>231</v>
      </c>
      <c r="BK909" s="48" t="s">
        <v>231</v>
      </c>
      <c r="BL909" s="48" t="s">
        <v>231</v>
      </c>
      <c r="BM909" s="48" t="s">
        <v>231</v>
      </c>
      <c r="BN909" s="58">
        <v>43405.544603703704</v>
      </c>
    </row>
    <row r="910" spans="1:66" x14ac:dyDescent="0.25">
      <c r="A910" s="48" t="s">
        <v>178</v>
      </c>
      <c r="B910" s="48" t="s">
        <v>179</v>
      </c>
      <c r="C910" s="48" t="s">
        <v>35</v>
      </c>
      <c r="D910" s="48" t="s">
        <v>35</v>
      </c>
      <c r="E910" s="48" t="s">
        <v>183</v>
      </c>
      <c r="F910" s="48" t="s">
        <v>183</v>
      </c>
      <c r="G910" s="48" t="s">
        <v>11503</v>
      </c>
      <c r="H910" s="48" t="s">
        <v>197</v>
      </c>
      <c r="I910" s="48" t="s">
        <v>12</v>
      </c>
      <c r="J910" s="48" t="s">
        <v>183</v>
      </c>
      <c r="L910" s="48" t="s">
        <v>183</v>
      </c>
      <c r="M910" s="48" t="s">
        <v>197</v>
      </c>
      <c r="N910" s="48" t="s">
        <v>11504</v>
      </c>
      <c r="O910" s="48" t="s">
        <v>11505</v>
      </c>
      <c r="P910" s="48" t="s">
        <v>673</v>
      </c>
      <c r="Q910" s="48" t="s">
        <v>11506</v>
      </c>
      <c r="R910" s="48" t="s">
        <v>1275</v>
      </c>
      <c r="S910" s="48" t="s">
        <v>11506</v>
      </c>
      <c r="T910" s="48" t="s">
        <v>560</v>
      </c>
      <c r="U910" s="48" t="s">
        <v>11507</v>
      </c>
      <c r="V910" s="48" t="s">
        <v>11507</v>
      </c>
      <c r="W910" s="48" t="s">
        <v>583</v>
      </c>
      <c r="X910" s="48" t="s">
        <v>11508</v>
      </c>
      <c r="Y910" s="48" t="s">
        <v>318</v>
      </c>
      <c r="Z910" s="48" t="s">
        <v>11509</v>
      </c>
      <c r="AA910" s="48" t="s">
        <v>11510</v>
      </c>
      <c r="AB910" s="48" t="s">
        <v>192</v>
      </c>
      <c r="AC910" s="48" t="s">
        <v>224</v>
      </c>
      <c r="AD910" s="48" t="s">
        <v>183</v>
      </c>
      <c r="AE910" s="48" t="s">
        <v>183</v>
      </c>
      <c r="AF910" s="48" t="s">
        <v>183</v>
      </c>
      <c r="AG910" s="48" t="s">
        <v>183</v>
      </c>
      <c r="AH910" s="48" t="s">
        <v>183</v>
      </c>
      <c r="AI910" s="48" t="s">
        <v>183</v>
      </c>
      <c r="AJ910" s="48" t="s">
        <v>183</v>
      </c>
      <c r="AK910" s="48" t="s">
        <v>183</v>
      </c>
      <c r="AL910" s="48" t="s">
        <v>183</v>
      </c>
      <c r="AM910" s="48" t="s">
        <v>11511</v>
      </c>
      <c r="AN910" s="48" t="s">
        <v>183</v>
      </c>
      <c r="AO910" s="48" t="s">
        <v>228</v>
      </c>
      <c r="AP910" s="48" t="s">
        <v>299</v>
      </c>
      <c r="AQ910" s="48" t="s">
        <v>11512</v>
      </c>
      <c r="AR910" s="48" t="s">
        <v>231</v>
      </c>
      <c r="AS910" s="48" t="s">
        <v>2245</v>
      </c>
      <c r="AT910" s="48" t="s">
        <v>231</v>
      </c>
      <c r="AU910" s="48" t="s">
        <v>183</v>
      </c>
      <c r="AV910" s="48" t="s">
        <v>183</v>
      </c>
      <c r="AW910" s="48" t="s">
        <v>183</v>
      </c>
      <c r="AX910" s="48" t="s">
        <v>183</v>
      </c>
      <c r="AY910" s="58" t="s">
        <v>183</v>
      </c>
      <c r="AZ910" s="48" t="s">
        <v>11513</v>
      </c>
      <c r="BA910" s="48" t="s">
        <v>11502</v>
      </c>
      <c r="BB910" s="48" t="s">
        <v>11502</v>
      </c>
      <c r="BC910" s="48" t="s">
        <v>231</v>
      </c>
      <c r="BD910" s="48" t="s">
        <v>231</v>
      </c>
      <c r="BE910" s="48" t="s">
        <v>231</v>
      </c>
      <c r="BF910" s="48" t="s">
        <v>231</v>
      </c>
      <c r="BG910" s="48" t="s">
        <v>231</v>
      </c>
      <c r="BH910" s="48" t="s">
        <v>231</v>
      </c>
      <c r="BI910" s="48" t="s">
        <v>231</v>
      </c>
      <c r="BJ910" s="48" t="s">
        <v>231</v>
      </c>
      <c r="BK910" s="48" t="s">
        <v>231</v>
      </c>
      <c r="BL910" s="48" t="s">
        <v>231</v>
      </c>
      <c r="BM910" s="48" t="s">
        <v>231</v>
      </c>
      <c r="BN910" s="58">
        <v>43405.544604594907</v>
      </c>
    </row>
    <row r="911" spans="1:66" x14ac:dyDescent="0.25">
      <c r="A911" s="48" t="s">
        <v>178</v>
      </c>
      <c r="B911" s="48" t="s">
        <v>179</v>
      </c>
      <c r="C911" s="48" t="s">
        <v>35</v>
      </c>
      <c r="D911" s="48" t="s">
        <v>35</v>
      </c>
      <c r="E911" s="48" t="s">
        <v>183</v>
      </c>
      <c r="F911" s="48" t="s">
        <v>183</v>
      </c>
      <c r="G911" s="48" t="s">
        <v>11514</v>
      </c>
      <c r="H911" s="48" t="s">
        <v>197</v>
      </c>
      <c r="I911" s="48" t="s">
        <v>12</v>
      </c>
      <c r="J911" s="48" t="s">
        <v>183</v>
      </c>
      <c r="L911" s="48" t="s">
        <v>183</v>
      </c>
      <c r="M911" s="48" t="s">
        <v>197</v>
      </c>
      <c r="N911" s="48" t="s">
        <v>11515</v>
      </c>
      <c r="O911" s="48" t="s">
        <v>952</v>
      </c>
      <c r="P911" s="48" t="s">
        <v>11516</v>
      </c>
      <c r="Q911" s="48" t="s">
        <v>11517</v>
      </c>
      <c r="R911" s="48" t="s">
        <v>8723</v>
      </c>
      <c r="S911" s="48" t="s">
        <v>11518</v>
      </c>
      <c r="T911" s="48" t="s">
        <v>455</v>
      </c>
      <c r="U911" s="48" t="s">
        <v>11519</v>
      </c>
      <c r="V911" s="48" t="s">
        <v>4246</v>
      </c>
      <c r="W911" s="48" t="s">
        <v>11520</v>
      </c>
      <c r="X911" s="48" t="s">
        <v>11521</v>
      </c>
      <c r="Y911" s="48" t="s">
        <v>318</v>
      </c>
      <c r="Z911" s="48" t="s">
        <v>11522</v>
      </c>
      <c r="AA911" s="48" t="s">
        <v>11523</v>
      </c>
      <c r="AB911" s="48" t="s">
        <v>192</v>
      </c>
      <c r="AC911" s="48" t="s">
        <v>224</v>
      </c>
      <c r="AD911" s="48" t="s">
        <v>183</v>
      </c>
      <c r="AE911" s="48" t="s">
        <v>183</v>
      </c>
      <c r="AF911" s="48" t="s">
        <v>183</v>
      </c>
      <c r="AG911" s="48" t="s">
        <v>183</v>
      </c>
      <c r="AH911" s="48" t="s">
        <v>183</v>
      </c>
      <c r="AI911" s="48" t="s">
        <v>183</v>
      </c>
      <c r="AJ911" s="48" t="s">
        <v>183</v>
      </c>
      <c r="AK911" s="48" t="s">
        <v>183</v>
      </c>
      <c r="AL911" s="48" t="s">
        <v>183</v>
      </c>
      <c r="AM911" s="48" t="s">
        <v>11524</v>
      </c>
      <c r="AN911" s="48" t="s">
        <v>183</v>
      </c>
      <c r="AO911" s="48" t="s">
        <v>228</v>
      </c>
      <c r="AP911" s="48" t="s">
        <v>299</v>
      </c>
      <c r="AQ911" s="48" t="s">
        <v>11525</v>
      </c>
      <c r="AR911" s="48" t="s">
        <v>231</v>
      </c>
      <c r="AS911" s="48" t="s">
        <v>11526</v>
      </c>
      <c r="AT911" s="48" t="s">
        <v>231</v>
      </c>
      <c r="AU911" s="48" t="s">
        <v>183</v>
      </c>
      <c r="AV911" s="48" t="s">
        <v>183</v>
      </c>
      <c r="AW911" s="48" t="s">
        <v>183</v>
      </c>
      <c r="AX911" s="48" t="s">
        <v>183</v>
      </c>
      <c r="AY911" s="58" t="s">
        <v>183</v>
      </c>
      <c r="AZ911" s="48" t="s">
        <v>2531</v>
      </c>
      <c r="BA911" s="48" t="s">
        <v>2532</v>
      </c>
      <c r="BB911" s="48" t="s">
        <v>2532</v>
      </c>
      <c r="BC911" s="48" t="s">
        <v>234</v>
      </c>
      <c r="BD911" s="48" t="s">
        <v>234</v>
      </c>
      <c r="BE911" s="48" t="s">
        <v>234</v>
      </c>
      <c r="BF911" s="48" t="s">
        <v>234</v>
      </c>
      <c r="BG911" s="48" t="s">
        <v>231</v>
      </c>
      <c r="BH911" s="48" t="s">
        <v>231</v>
      </c>
      <c r="BI911" s="48" t="s">
        <v>234</v>
      </c>
      <c r="BJ911" s="48" t="s">
        <v>231</v>
      </c>
      <c r="BK911" s="48" t="s">
        <v>234</v>
      </c>
      <c r="BL911" s="48" t="s">
        <v>234</v>
      </c>
      <c r="BM911" s="48" t="s">
        <v>234</v>
      </c>
      <c r="BN911" s="58">
        <v>43405.544609490738</v>
      </c>
    </row>
    <row r="912" spans="1:66" x14ac:dyDescent="0.25">
      <c r="A912" s="48" t="s">
        <v>178</v>
      </c>
      <c r="B912" s="48" t="s">
        <v>179</v>
      </c>
      <c r="C912" s="48" t="s">
        <v>35</v>
      </c>
      <c r="D912" s="48" t="s">
        <v>35</v>
      </c>
      <c r="E912" s="48" t="s">
        <v>183</v>
      </c>
      <c r="F912" s="48" t="s">
        <v>183</v>
      </c>
      <c r="G912" s="48" t="s">
        <v>11527</v>
      </c>
      <c r="H912" s="48" t="s">
        <v>197</v>
      </c>
      <c r="I912" s="48" t="s">
        <v>12</v>
      </c>
      <c r="J912" s="48" t="s">
        <v>183</v>
      </c>
      <c r="L912" s="48" t="s">
        <v>183</v>
      </c>
      <c r="M912" s="48" t="s">
        <v>197</v>
      </c>
      <c r="N912" s="48" t="s">
        <v>11528</v>
      </c>
      <c r="O912" s="48" t="s">
        <v>11529</v>
      </c>
      <c r="P912" s="48" t="s">
        <v>11530</v>
      </c>
      <c r="Q912" s="48" t="s">
        <v>1809</v>
      </c>
      <c r="R912" s="48" t="s">
        <v>1809</v>
      </c>
      <c r="S912" s="48" t="s">
        <v>11531</v>
      </c>
      <c r="T912" s="48" t="s">
        <v>455</v>
      </c>
      <c r="U912" s="48" t="s">
        <v>11532</v>
      </c>
      <c r="V912" s="48" t="s">
        <v>11533</v>
      </c>
      <c r="W912" s="48" t="s">
        <v>11532</v>
      </c>
      <c r="X912" s="48" t="s">
        <v>11534</v>
      </c>
      <c r="Y912" s="48" t="s">
        <v>11535</v>
      </c>
      <c r="Z912" s="48" t="s">
        <v>11536</v>
      </c>
      <c r="AA912" s="48" t="s">
        <v>11537</v>
      </c>
      <c r="AB912" s="48" t="s">
        <v>192</v>
      </c>
      <c r="AC912" s="48" t="s">
        <v>244</v>
      </c>
      <c r="AD912" s="48" t="s">
        <v>183</v>
      </c>
      <c r="AE912" s="48" t="s">
        <v>183</v>
      </c>
      <c r="AF912" s="48" t="s">
        <v>183</v>
      </c>
      <c r="AG912" s="48" t="s">
        <v>183</v>
      </c>
      <c r="AH912" s="48" t="s">
        <v>183</v>
      </c>
      <c r="AI912" s="48" t="s">
        <v>183</v>
      </c>
      <c r="AJ912" s="48" t="s">
        <v>183</v>
      </c>
      <c r="AK912" s="48" t="s">
        <v>183</v>
      </c>
      <c r="AL912" s="48" t="s">
        <v>183</v>
      </c>
      <c r="AM912" s="48" t="s">
        <v>11538</v>
      </c>
      <c r="AN912" s="48" t="s">
        <v>183</v>
      </c>
      <c r="AO912" s="48" t="s">
        <v>228</v>
      </c>
      <c r="AP912" s="48" t="s">
        <v>299</v>
      </c>
      <c r="AQ912" s="48" t="s">
        <v>11539</v>
      </c>
      <c r="AR912" s="48" t="s">
        <v>231</v>
      </c>
      <c r="AS912" s="48" t="s">
        <v>11540</v>
      </c>
      <c r="AT912" s="48" t="s">
        <v>231</v>
      </c>
      <c r="AU912" s="48" t="s">
        <v>183</v>
      </c>
      <c r="AV912" s="48" t="s">
        <v>183</v>
      </c>
      <c r="AW912" s="48" t="s">
        <v>183</v>
      </c>
      <c r="AX912" s="48" t="s">
        <v>183</v>
      </c>
      <c r="AY912" s="58" t="s">
        <v>183</v>
      </c>
      <c r="AZ912" s="48" t="s">
        <v>11541</v>
      </c>
      <c r="BA912" s="48" t="s">
        <v>11542</v>
      </c>
      <c r="BB912" s="48" t="s">
        <v>11542</v>
      </c>
      <c r="BC912" s="48" t="s">
        <v>231</v>
      </c>
      <c r="BD912" s="48" t="s">
        <v>231</v>
      </c>
      <c r="BE912" s="48" t="s">
        <v>231</v>
      </c>
      <c r="BF912" s="48" t="s">
        <v>231</v>
      </c>
      <c r="BG912" s="48" t="s">
        <v>231</v>
      </c>
      <c r="BH912" s="48" t="s">
        <v>231</v>
      </c>
      <c r="BI912" s="48" t="s">
        <v>231</v>
      </c>
      <c r="BJ912" s="48" t="s">
        <v>231</v>
      </c>
      <c r="BK912" s="48" t="s">
        <v>231</v>
      </c>
      <c r="BL912" s="48" t="s">
        <v>231</v>
      </c>
      <c r="BM912" s="48" t="s">
        <v>231</v>
      </c>
      <c r="BN912" s="58">
        <v>43405.54461099537</v>
      </c>
    </row>
    <row r="913" spans="1:66" x14ac:dyDescent="0.25">
      <c r="A913" s="48" t="s">
        <v>178</v>
      </c>
      <c r="B913" s="48" t="s">
        <v>179</v>
      </c>
      <c r="C913" s="48" t="s">
        <v>35</v>
      </c>
      <c r="D913" s="48" t="s">
        <v>35</v>
      </c>
      <c r="E913" s="48" t="s">
        <v>183</v>
      </c>
      <c r="F913" s="48" t="s">
        <v>183</v>
      </c>
      <c r="G913" s="48" t="s">
        <v>11543</v>
      </c>
      <c r="H913" s="48" t="s">
        <v>197</v>
      </c>
      <c r="I913" s="48" t="s">
        <v>12</v>
      </c>
      <c r="J913" s="48" t="s">
        <v>183</v>
      </c>
      <c r="L913" s="48" t="s">
        <v>183</v>
      </c>
      <c r="M913" s="48" t="s">
        <v>197</v>
      </c>
      <c r="N913" s="48" t="s">
        <v>11544</v>
      </c>
      <c r="O913" s="48" t="s">
        <v>11545</v>
      </c>
      <c r="P913" s="48" t="s">
        <v>829</v>
      </c>
      <c r="Q913" s="48" t="s">
        <v>11546</v>
      </c>
      <c r="R913" s="48" t="s">
        <v>11546</v>
      </c>
      <c r="S913" s="48" t="s">
        <v>11546</v>
      </c>
      <c r="T913" s="48" t="s">
        <v>220</v>
      </c>
      <c r="U913" s="48" t="s">
        <v>11546</v>
      </c>
      <c r="V913" s="48" t="s">
        <v>11546</v>
      </c>
      <c r="W913" s="48" t="s">
        <v>11546</v>
      </c>
      <c r="X913" s="48" t="s">
        <v>11547</v>
      </c>
      <c r="Y913" s="48" t="s">
        <v>318</v>
      </c>
      <c r="Z913" s="48" t="s">
        <v>11548</v>
      </c>
      <c r="AA913" s="48" t="s">
        <v>11549</v>
      </c>
      <c r="AB913" s="48" t="s">
        <v>192</v>
      </c>
      <c r="AC913" s="48" t="s">
        <v>244</v>
      </c>
      <c r="AD913" s="48" t="s">
        <v>183</v>
      </c>
      <c r="AE913" s="48" t="s">
        <v>183</v>
      </c>
      <c r="AF913" s="48" t="s">
        <v>183</v>
      </c>
      <c r="AG913" s="48" t="s">
        <v>183</v>
      </c>
      <c r="AH913" s="48" t="s">
        <v>183</v>
      </c>
      <c r="AI913" s="48" t="s">
        <v>183</v>
      </c>
      <c r="AJ913" s="48" t="s">
        <v>183</v>
      </c>
      <c r="AK913" s="48" t="s">
        <v>183</v>
      </c>
      <c r="AL913" s="48" t="s">
        <v>183</v>
      </c>
      <c r="AM913" s="48" t="s">
        <v>11550</v>
      </c>
      <c r="AN913" s="48" t="s">
        <v>183</v>
      </c>
      <c r="AO913" s="48" t="s">
        <v>228</v>
      </c>
      <c r="AP913" s="48" t="s">
        <v>299</v>
      </c>
      <c r="AQ913" s="48" t="s">
        <v>11551</v>
      </c>
      <c r="AR913" s="48" t="s">
        <v>234</v>
      </c>
      <c r="AS913" s="48" t="s">
        <v>183</v>
      </c>
      <c r="AT913" s="48" t="s">
        <v>231</v>
      </c>
      <c r="AU913" s="48" t="s">
        <v>183</v>
      </c>
      <c r="AV913" s="48" t="s">
        <v>183</v>
      </c>
      <c r="AW913" s="48" t="s">
        <v>183</v>
      </c>
      <c r="AX913" s="48" t="s">
        <v>183</v>
      </c>
      <c r="AY913" s="58" t="s">
        <v>183</v>
      </c>
      <c r="AZ913" s="48" t="s">
        <v>11541</v>
      </c>
      <c r="BA913" s="48" t="s">
        <v>11542</v>
      </c>
      <c r="BB913" s="48" t="s">
        <v>11542</v>
      </c>
      <c r="BC913" s="48" t="s">
        <v>234</v>
      </c>
      <c r="BD913" s="48" t="s">
        <v>231</v>
      </c>
      <c r="BE913" s="48" t="s">
        <v>231</v>
      </c>
      <c r="BF913" s="48" t="s">
        <v>231</v>
      </c>
      <c r="BG913" s="48" t="s">
        <v>231</v>
      </c>
      <c r="BH913" s="48" t="s">
        <v>231</v>
      </c>
      <c r="BI913" s="48" t="s">
        <v>231</v>
      </c>
      <c r="BJ913" s="48" t="s">
        <v>231</v>
      </c>
      <c r="BK913" s="48" t="s">
        <v>231</v>
      </c>
      <c r="BL913" s="48" t="s">
        <v>231</v>
      </c>
      <c r="BM913" s="48" t="s">
        <v>231</v>
      </c>
      <c r="BN913" s="58">
        <v>43405.544611886573</v>
      </c>
    </row>
    <row r="914" spans="1:66" x14ac:dyDescent="0.25">
      <c r="A914" s="48" t="s">
        <v>178</v>
      </c>
      <c r="B914" s="48" t="s">
        <v>179</v>
      </c>
      <c r="C914" s="48" t="s">
        <v>35</v>
      </c>
      <c r="D914" s="48" t="s">
        <v>35</v>
      </c>
      <c r="E914" s="48" t="s">
        <v>183</v>
      </c>
      <c r="F914" s="48" t="s">
        <v>183</v>
      </c>
      <c r="G914" s="48" t="s">
        <v>11552</v>
      </c>
      <c r="H914" s="48" t="s">
        <v>197</v>
      </c>
      <c r="I914" s="48" t="s">
        <v>12</v>
      </c>
      <c r="J914" s="48" t="s">
        <v>183</v>
      </c>
      <c r="L914" s="48" t="s">
        <v>183</v>
      </c>
      <c r="M914" s="48" t="s">
        <v>197</v>
      </c>
      <c r="N914" s="48" t="s">
        <v>11553</v>
      </c>
      <c r="O914" s="48" t="s">
        <v>2121</v>
      </c>
      <c r="P914" s="48" t="s">
        <v>11554</v>
      </c>
      <c r="Q914" s="48" t="s">
        <v>11555</v>
      </c>
      <c r="R914" s="48" t="s">
        <v>11556</v>
      </c>
      <c r="S914" s="48" t="s">
        <v>11557</v>
      </c>
      <c r="T914" s="48" t="s">
        <v>473</v>
      </c>
      <c r="U914" s="48" t="s">
        <v>11558</v>
      </c>
      <c r="V914" s="48" t="s">
        <v>11559</v>
      </c>
      <c r="W914" s="48" t="s">
        <v>11560</v>
      </c>
      <c r="X914" s="48" t="s">
        <v>11561</v>
      </c>
      <c r="Y914" s="48" t="s">
        <v>318</v>
      </c>
      <c r="Z914" s="48" t="s">
        <v>11562</v>
      </c>
      <c r="AA914" s="48" t="s">
        <v>11563</v>
      </c>
      <c r="AB914" s="48" t="s">
        <v>192</v>
      </c>
      <c r="AC914" s="48" t="s">
        <v>244</v>
      </c>
      <c r="AD914" s="48" t="s">
        <v>183</v>
      </c>
      <c r="AE914" s="48" t="s">
        <v>183</v>
      </c>
      <c r="AF914" s="48" t="s">
        <v>183</v>
      </c>
      <c r="AG914" s="48" t="s">
        <v>183</v>
      </c>
      <c r="AH914" s="48" t="s">
        <v>183</v>
      </c>
      <c r="AI914" s="48" t="s">
        <v>183</v>
      </c>
      <c r="AJ914" s="48" t="s">
        <v>183</v>
      </c>
      <c r="AK914" s="48" t="s">
        <v>183</v>
      </c>
      <c r="AL914" s="48" t="s">
        <v>183</v>
      </c>
      <c r="AM914" s="48" t="s">
        <v>11564</v>
      </c>
      <c r="AN914" s="48" t="s">
        <v>183</v>
      </c>
      <c r="AO914" s="48" t="s">
        <v>228</v>
      </c>
      <c r="AP914" s="48" t="s">
        <v>299</v>
      </c>
      <c r="AQ914" s="48" t="s">
        <v>11565</v>
      </c>
      <c r="AR914" s="48" t="s">
        <v>231</v>
      </c>
      <c r="AS914" s="48" t="s">
        <v>183</v>
      </c>
      <c r="AT914" s="48" t="s">
        <v>231</v>
      </c>
      <c r="AU914" s="48" t="s">
        <v>183</v>
      </c>
      <c r="AV914" s="48" t="s">
        <v>183</v>
      </c>
      <c r="AW914" s="48" t="s">
        <v>183</v>
      </c>
      <c r="AX914" s="48" t="s">
        <v>183</v>
      </c>
      <c r="AY914" s="58" t="s">
        <v>183</v>
      </c>
      <c r="AZ914" s="48" t="s">
        <v>11566</v>
      </c>
      <c r="BA914" s="48" t="s">
        <v>11567</v>
      </c>
      <c r="BB914" s="48" t="s">
        <v>11567</v>
      </c>
      <c r="BC914" s="48" t="s">
        <v>234</v>
      </c>
      <c r="BD914" s="48" t="s">
        <v>231</v>
      </c>
      <c r="BE914" s="48" t="s">
        <v>231</v>
      </c>
      <c r="BF914" s="48" t="s">
        <v>231</v>
      </c>
      <c r="BG914" s="48" t="s">
        <v>231</v>
      </c>
      <c r="BH914" s="48" t="s">
        <v>234</v>
      </c>
      <c r="BI914" s="48" t="s">
        <v>231</v>
      </c>
      <c r="BJ914" s="48" t="s">
        <v>231</v>
      </c>
      <c r="BK914" s="48" t="s">
        <v>234</v>
      </c>
      <c r="BL914" s="48" t="s">
        <v>234</v>
      </c>
      <c r="BM914" s="48" t="s">
        <v>234</v>
      </c>
      <c r="BN914" s="58">
        <v>43405.544666516202</v>
      </c>
    </row>
    <row r="915" spans="1:66" x14ac:dyDescent="0.25">
      <c r="A915" s="48" t="s">
        <v>178</v>
      </c>
      <c r="B915" s="48" t="s">
        <v>179</v>
      </c>
      <c r="C915" s="48" t="s">
        <v>35</v>
      </c>
      <c r="D915" s="48" t="s">
        <v>35</v>
      </c>
      <c r="E915" s="48" t="s">
        <v>183</v>
      </c>
      <c r="F915" s="48" t="s">
        <v>183</v>
      </c>
      <c r="G915" s="48" t="s">
        <v>11568</v>
      </c>
      <c r="H915" s="48" t="s">
        <v>197</v>
      </c>
      <c r="I915" s="48" t="s">
        <v>12</v>
      </c>
      <c r="J915" s="48" t="s">
        <v>183</v>
      </c>
      <c r="L915" s="48" t="s">
        <v>183</v>
      </c>
      <c r="M915" s="48" t="s">
        <v>197</v>
      </c>
      <c r="N915" s="48" t="s">
        <v>11569</v>
      </c>
      <c r="O915" s="48" t="s">
        <v>11570</v>
      </c>
      <c r="P915" s="48" t="s">
        <v>11571</v>
      </c>
      <c r="Q915" s="48" t="s">
        <v>310</v>
      </c>
      <c r="R915" s="48" t="s">
        <v>333</v>
      </c>
      <c r="S915" s="48" t="s">
        <v>312</v>
      </c>
      <c r="T915" s="48" t="s">
        <v>313</v>
      </c>
      <c r="U915" s="48" t="s">
        <v>314</v>
      </c>
      <c r="V915" s="48" t="s">
        <v>315</v>
      </c>
      <c r="W915" s="48" t="s">
        <v>316</v>
      </c>
      <c r="X915" s="48" t="s">
        <v>11572</v>
      </c>
      <c r="Y915" s="48" t="s">
        <v>318</v>
      </c>
      <c r="Z915" s="48" t="s">
        <v>11573</v>
      </c>
      <c r="AA915" s="48" t="s">
        <v>11574</v>
      </c>
      <c r="AB915" s="48" t="s">
        <v>321</v>
      </c>
      <c r="AC915" s="48" t="s">
        <v>244</v>
      </c>
      <c r="AD915" s="48" t="s">
        <v>183</v>
      </c>
      <c r="AE915" s="48" t="s">
        <v>183</v>
      </c>
      <c r="AF915" s="48" t="s">
        <v>183</v>
      </c>
      <c r="AG915" s="48" t="s">
        <v>183</v>
      </c>
      <c r="AH915" s="48" t="s">
        <v>183</v>
      </c>
      <c r="AI915" s="48" t="s">
        <v>183</v>
      </c>
      <c r="AJ915" s="48" t="s">
        <v>183</v>
      </c>
      <c r="AK915" s="48" t="s">
        <v>183</v>
      </c>
      <c r="AL915" s="48" t="s">
        <v>183</v>
      </c>
      <c r="AM915" s="48" t="s">
        <v>11575</v>
      </c>
      <c r="AN915" s="48" t="s">
        <v>183</v>
      </c>
      <c r="AO915" s="48" t="s">
        <v>228</v>
      </c>
      <c r="AP915" s="48" t="s">
        <v>299</v>
      </c>
      <c r="AQ915" s="48" t="s">
        <v>11576</v>
      </c>
      <c r="AR915" s="48" t="s">
        <v>234</v>
      </c>
      <c r="AS915" s="48" t="s">
        <v>183</v>
      </c>
      <c r="AT915" s="48" t="s">
        <v>231</v>
      </c>
      <c r="AU915" s="48" t="s">
        <v>183</v>
      </c>
      <c r="AV915" s="48" t="s">
        <v>183</v>
      </c>
      <c r="AW915" s="48" t="s">
        <v>183</v>
      </c>
      <c r="AX915" s="48" t="s">
        <v>183</v>
      </c>
      <c r="AY915" s="58" t="s">
        <v>183</v>
      </c>
      <c r="AZ915" s="48" t="s">
        <v>11577</v>
      </c>
      <c r="BA915" s="48" t="s">
        <v>1483</v>
      </c>
      <c r="BB915" s="48" t="s">
        <v>1483</v>
      </c>
      <c r="BC915" s="48" t="s">
        <v>234</v>
      </c>
      <c r="BD915" s="48" t="s">
        <v>234</v>
      </c>
      <c r="BE915" s="48" t="s">
        <v>234</v>
      </c>
      <c r="BF915" s="48" t="s">
        <v>234</v>
      </c>
      <c r="BG915" s="48" t="s">
        <v>231</v>
      </c>
      <c r="BH915" s="48" t="s">
        <v>231</v>
      </c>
      <c r="BI915" s="48" t="s">
        <v>231</v>
      </c>
      <c r="BJ915" s="48" t="s">
        <v>231</v>
      </c>
      <c r="BK915" s="48" t="s">
        <v>231</v>
      </c>
      <c r="BL915" s="48" t="s">
        <v>231</v>
      </c>
      <c r="BM915" s="48" t="s">
        <v>231</v>
      </c>
      <c r="BN915" s="58">
        <v>43405.54467225694</v>
      </c>
    </row>
    <row r="916" spans="1:66" x14ac:dyDescent="0.25">
      <c r="A916" s="48" t="s">
        <v>178</v>
      </c>
      <c r="B916" s="48" t="s">
        <v>179</v>
      </c>
      <c r="C916" s="48" t="s">
        <v>35</v>
      </c>
      <c r="D916" s="48" t="s">
        <v>35</v>
      </c>
      <c r="E916" s="48" t="s">
        <v>183</v>
      </c>
      <c r="F916" s="48" t="s">
        <v>183</v>
      </c>
      <c r="G916" s="48" t="s">
        <v>11578</v>
      </c>
      <c r="H916" s="48" t="s">
        <v>197</v>
      </c>
      <c r="I916" s="48" t="s">
        <v>12</v>
      </c>
      <c r="J916" s="48" t="s">
        <v>183</v>
      </c>
      <c r="L916" s="48" t="s">
        <v>183</v>
      </c>
      <c r="M916" s="48" t="s">
        <v>197</v>
      </c>
      <c r="N916" s="48" t="s">
        <v>10359</v>
      </c>
      <c r="O916" s="48" t="s">
        <v>5270</v>
      </c>
      <c r="P916" s="48" t="s">
        <v>369</v>
      </c>
      <c r="Q916" s="48" t="s">
        <v>11579</v>
      </c>
      <c r="R916" s="48" t="s">
        <v>11580</v>
      </c>
      <c r="S916" s="48" t="s">
        <v>11581</v>
      </c>
      <c r="T916" s="48" t="s">
        <v>696</v>
      </c>
      <c r="U916" s="48" t="s">
        <v>11582</v>
      </c>
      <c r="V916" s="48" t="s">
        <v>11583</v>
      </c>
      <c r="W916" s="48" t="s">
        <v>3601</v>
      </c>
      <c r="X916" s="48" t="s">
        <v>11584</v>
      </c>
      <c r="Y916" s="48" t="s">
        <v>11585</v>
      </c>
      <c r="Z916" s="48" t="s">
        <v>11586</v>
      </c>
      <c r="AA916" s="48" t="s">
        <v>11587</v>
      </c>
      <c r="AB916" s="48" t="s">
        <v>192</v>
      </c>
      <c r="AC916" s="48" t="s">
        <v>244</v>
      </c>
      <c r="AD916" s="48" t="s">
        <v>183</v>
      </c>
      <c r="AE916" s="48" t="s">
        <v>183</v>
      </c>
      <c r="AF916" s="48" t="s">
        <v>183</v>
      </c>
      <c r="AG916" s="48" t="s">
        <v>183</v>
      </c>
      <c r="AH916" s="48" t="s">
        <v>183</v>
      </c>
      <c r="AI916" s="48" t="s">
        <v>183</v>
      </c>
      <c r="AJ916" s="48" t="s">
        <v>183</v>
      </c>
      <c r="AK916" s="48" t="s">
        <v>183</v>
      </c>
      <c r="AL916" s="48" t="s">
        <v>183</v>
      </c>
      <c r="AM916" s="48" t="s">
        <v>11588</v>
      </c>
      <c r="AN916" s="48" t="s">
        <v>183</v>
      </c>
      <c r="AO916" s="48" t="s">
        <v>228</v>
      </c>
      <c r="AP916" s="48" t="s">
        <v>299</v>
      </c>
      <c r="AQ916" s="48" t="s">
        <v>11589</v>
      </c>
      <c r="AR916" s="48" t="s">
        <v>231</v>
      </c>
      <c r="AS916" s="48" t="s">
        <v>183</v>
      </c>
      <c r="AT916" s="48" t="s">
        <v>231</v>
      </c>
      <c r="AU916" s="48" t="s">
        <v>183</v>
      </c>
      <c r="AV916" s="48" t="s">
        <v>183</v>
      </c>
      <c r="AW916" s="48" t="s">
        <v>183</v>
      </c>
      <c r="AX916" s="48" t="s">
        <v>183</v>
      </c>
      <c r="AY916" s="58" t="s">
        <v>183</v>
      </c>
      <c r="AZ916" s="48" t="s">
        <v>11590</v>
      </c>
      <c r="BA916" s="48" t="s">
        <v>11591</v>
      </c>
      <c r="BB916" s="48" t="s">
        <v>11591</v>
      </c>
      <c r="BC916" s="48" t="s">
        <v>231</v>
      </c>
      <c r="BD916" s="48" t="s">
        <v>231</v>
      </c>
      <c r="BE916" s="48" t="s">
        <v>231</v>
      </c>
      <c r="BF916" s="48" t="s">
        <v>231</v>
      </c>
      <c r="BG916" s="48" t="s">
        <v>231</v>
      </c>
      <c r="BH916" s="48" t="s">
        <v>231</v>
      </c>
      <c r="BI916" s="48" t="s">
        <v>231</v>
      </c>
      <c r="BJ916" s="48" t="s">
        <v>231</v>
      </c>
      <c r="BK916" s="48" t="s">
        <v>231</v>
      </c>
      <c r="BL916" s="48" t="s">
        <v>231</v>
      </c>
      <c r="BM916" s="48" t="s">
        <v>231</v>
      </c>
      <c r="BN916" s="58">
        <v>43405.544668402777</v>
      </c>
    </row>
    <row r="917" spans="1:66" x14ac:dyDescent="0.25">
      <c r="A917" s="48" t="s">
        <v>178</v>
      </c>
      <c r="B917" s="48" t="s">
        <v>179</v>
      </c>
      <c r="C917" s="48" t="s">
        <v>35</v>
      </c>
      <c r="D917" s="48" t="s">
        <v>35</v>
      </c>
      <c r="E917" s="48" t="s">
        <v>183</v>
      </c>
      <c r="F917" s="48" t="s">
        <v>183</v>
      </c>
      <c r="G917" s="48" t="s">
        <v>11592</v>
      </c>
      <c r="H917" s="48" t="s">
        <v>197</v>
      </c>
      <c r="I917" s="48" t="s">
        <v>12</v>
      </c>
      <c r="J917" s="48" t="s">
        <v>183</v>
      </c>
      <c r="L917" s="48" t="s">
        <v>183</v>
      </c>
      <c r="M917" s="48" t="s">
        <v>197</v>
      </c>
      <c r="N917" s="48" t="s">
        <v>11593</v>
      </c>
      <c r="O917" s="48" t="s">
        <v>1273</v>
      </c>
      <c r="P917" s="48" t="s">
        <v>829</v>
      </c>
      <c r="Q917" s="48" t="s">
        <v>11594</v>
      </c>
      <c r="R917" s="48" t="s">
        <v>11595</v>
      </c>
      <c r="S917" s="48" t="s">
        <v>11596</v>
      </c>
      <c r="T917" s="48" t="s">
        <v>1322</v>
      </c>
      <c r="U917" s="48" t="s">
        <v>11597</v>
      </c>
      <c r="V917" s="48" t="s">
        <v>11598</v>
      </c>
      <c r="W917" s="48" t="s">
        <v>11599</v>
      </c>
      <c r="X917" s="48" t="s">
        <v>11600</v>
      </c>
      <c r="Y917" s="48" t="s">
        <v>318</v>
      </c>
      <c r="Z917" s="48" t="s">
        <v>11601</v>
      </c>
      <c r="AA917" s="48" t="s">
        <v>11602</v>
      </c>
      <c r="AB917" s="48" t="s">
        <v>192</v>
      </c>
      <c r="AC917" s="48" t="s">
        <v>244</v>
      </c>
      <c r="AD917" s="48" t="s">
        <v>183</v>
      </c>
      <c r="AE917" s="48" t="s">
        <v>183</v>
      </c>
      <c r="AF917" s="48" t="s">
        <v>183</v>
      </c>
      <c r="AG917" s="48" t="s">
        <v>183</v>
      </c>
      <c r="AH917" s="48" t="s">
        <v>183</v>
      </c>
      <c r="AI917" s="48" t="s">
        <v>183</v>
      </c>
      <c r="AJ917" s="48" t="s">
        <v>183</v>
      </c>
      <c r="AK917" s="48" t="s">
        <v>183</v>
      </c>
      <c r="AL917" s="48" t="s">
        <v>183</v>
      </c>
      <c r="AM917" s="48" t="s">
        <v>11603</v>
      </c>
      <c r="AN917" s="48" t="s">
        <v>183</v>
      </c>
      <c r="AO917" s="48" t="s">
        <v>228</v>
      </c>
      <c r="AP917" s="48" t="s">
        <v>299</v>
      </c>
      <c r="AQ917" s="48" t="s">
        <v>11604</v>
      </c>
      <c r="AR917" s="48" t="s">
        <v>231</v>
      </c>
      <c r="AS917" s="48" t="s">
        <v>3082</v>
      </c>
      <c r="AT917" s="48" t="s">
        <v>231</v>
      </c>
      <c r="AU917" s="48" t="s">
        <v>183</v>
      </c>
      <c r="AV917" s="48" t="s">
        <v>183</v>
      </c>
      <c r="AW917" s="48" t="s">
        <v>183</v>
      </c>
      <c r="AX917" s="48" t="s">
        <v>183</v>
      </c>
      <c r="AY917" s="58" t="s">
        <v>183</v>
      </c>
      <c r="AZ917" s="48" t="s">
        <v>11605</v>
      </c>
      <c r="BA917" s="48" t="s">
        <v>11606</v>
      </c>
      <c r="BB917" s="48" t="s">
        <v>11606</v>
      </c>
      <c r="BC917" s="48" t="s">
        <v>234</v>
      </c>
      <c r="BD917" s="48" t="s">
        <v>234</v>
      </c>
      <c r="BE917" s="48" t="s">
        <v>234</v>
      </c>
      <c r="BF917" s="48" t="s">
        <v>234</v>
      </c>
      <c r="BG917" s="48" t="s">
        <v>231</v>
      </c>
      <c r="BH917" s="48" t="s">
        <v>231</v>
      </c>
      <c r="BI917" s="48" t="s">
        <v>231</v>
      </c>
      <c r="BJ917" s="48" t="s">
        <v>231</v>
      </c>
      <c r="BK917" s="48" t="s">
        <v>231</v>
      </c>
      <c r="BL917" s="48" t="s">
        <v>231</v>
      </c>
      <c r="BM917" s="48" t="s">
        <v>231</v>
      </c>
      <c r="BN917" s="58">
        <v>43405.544669062496</v>
      </c>
    </row>
    <row r="918" spans="1:66" x14ac:dyDescent="0.25">
      <c r="A918" s="48" t="s">
        <v>178</v>
      </c>
      <c r="B918" s="48" t="s">
        <v>179</v>
      </c>
      <c r="C918" s="48" t="s">
        <v>35</v>
      </c>
      <c r="D918" s="48" t="s">
        <v>35</v>
      </c>
      <c r="E918" s="48" t="s">
        <v>183</v>
      </c>
      <c r="F918" s="48" t="s">
        <v>183</v>
      </c>
      <c r="G918" s="48" t="s">
        <v>11607</v>
      </c>
      <c r="H918" s="48" t="s">
        <v>197</v>
      </c>
      <c r="I918" s="48" t="s">
        <v>12</v>
      </c>
      <c r="J918" s="48" t="s">
        <v>183</v>
      </c>
      <c r="L918" s="48" t="s">
        <v>183</v>
      </c>
      <c r="M918" s="48" t="s">
        <v>197</v>
      </c>
      <c r="N918" s="48" t="s">
        <v>11608</v>
      </c>
      <c r="O918" s="48" t="s">
        <v>4786</v>
      </c>
      <c r="P918" s="48" t="s">
        <v>11609</v>
      </c>
      <c r="Q918" s="48" t="s">
        <v>2407</v>
      </c>
      <c r="R918" s="48" t="s">
        <v>11610</v>
      </c>
      <c r="S918" s="48" t="s">
        <v>3074</v>
      </c>
      <c r="T918" s="48" t="s">
        <v>560</v>
      </c>
      <c r="U918" s="48" t="s">
        <v>11611</v>
      </c>
      <c r="V918" s="48" t="s">
        <v>11612</v>
      </c>
      <c r="W918" s="48" t="s">
        <v>734</v>
      </c>
      <c r="X918" s="48" t="s">
        <v>11613</v>
      </c>
      <c r="Y918" s="48" t="s">
        <v>318</v>
      </c>
      <c r="Z918" s="48" t="s">
        <v>11614</v>
      </c>
      <c r="AA918" s="48" t="s">
        <v>11615</v>
      </c>
      <c r="AB918" s="48" t="s">
        <v>192</v>
      </c>
      <c r="AC918" s="48" t="s">
        <v>224</v>
      </c>
      <c r="AD918" s="48" t="s">
        <v>183</v>
      </c>
      <c r="AE918" s="48" t="s">
        <v>2415</v>
      </c>
      <c r="AF918" s="48" t="s">
        <v>183</v>
      </c>
      <c r="AG918" s="48" t="s">
        <v>183</v>
      </c>
      <c r="AH918" s="48" t="s">
        <v>183</v>
      </c>
      <c r="AI918" s="48" t="s">
        <v>183</v>
      </c>
      <c r="AJ918" s="48" t="s">
        <v>183</v>
      </c>
      <c r="AK918" s="48" t="s">
        <v>183</v>
      </c>
      <c r="AL918" s="48" t="s">
        <v>183</v>
      </c>
      <c r="AM918" s="48" t="s">
        <v>11616</v>
      </c>
      <c r="AN918" s="48" t="s">
        <v>183</v>
      </c>
      <c r="AO918" s="48" t="s">
        <v>228</v>
      </c>
      <c r="AP918" s="48" t="s">
        <v>299</v>
      </c>
      <c r="AQ918" s="48" t="s">
        <v>11617</v>
      </c>
      <c r="AR918" s="48" t="s">
        <v>234</v>
      </c>
      <c r="AS918" s="48" t="s">
        <v>183</v>
      </c>
      <c r="AT918" s="48" t="s">
        <v>231</v>
      </c>
      <c r="AU918" s="48" t="s">
        <v>183</v>
      </c>
      <c r="AV918" s="48" t="s">
        <v>183</v>
      </c>
      <c r="AW918" s="48" t="s">
        <v>183</v>
      </c>
      <c r="AX918" s="48" t="s">
        <v>183</v>
      </c>
      <c r="AY918" s="58" t="s">
        <v>183</v>
      </c>
      <c r="AZ918" s="48" t="s">
        <v>11618</v>
      </c>
      <c r="BA918" s="48" t="s">
        <v>5418</v>
      </c>
      <c r="BB918" s="48" t="s">
        <v>5418</v>
      </c>
      <c r="BC918" s="48" t="s">
        <v>231</v>
      </c>
      <c r="BD918" s="48" t="s">
        <v>231</v>
      </c>
      <c r="BE918" s="48" t="s">
        <v>231</v>
      </c>
      <c r="BF918" s="48" t="s">
        <v>231</v>
      </c>
      <c r="BG918" s="48" t="s">
        <v>231</v>
      </c>
      <c r="BH918" s="48" t="s">
        <v>231</v>
      </c>
      <c r="BI918" s="48" t="s">
        <v>231</v>
      </c>
      <c r="BJ918" s="48" t="s">
        <v>231</v>
      </c>
      <c r="BK918" s="48" t="s">
        <v>231</v>
      </c>
      <c r="BL918" s="48" t="s">
        <v>231</v>
      </c>
      <c r="BM918" s="48" t="s">
        <v>231</v>
      </c>
      <c r="BN918" s="58">
        <v>43405.544669675925</v>
      </c>
    </row>
    <row r="919" spans="1:66" x14ac:dyDescent="0.25">
      <c r="A919" s="48" t="s">
        <v>178</v>
      </c>
      <c r="B919" s="48" t="s">
        <v>179</v>
      </c>
      <c r="C919" s="48" t="s">
        <v>35</v>
      </c>
      <c r="D919" s="48" t="s">
        <v>35</v>
      </c>
      <c r="E919" s="48" t="s">
        <v>183</v>
      </c>
      <c r="F919" s="48" t="s">
        <v>183</v>
      </c>
      <c r="G919" s="48" t="s">
        <v>11619</v>
      </c>
      <c r="H919" s="48" t="s">
        <v>197</v>
      </c>
      <c r="I919" s="48" t="s">
        <v>12</v>
      </c>
      <c r="J919" s="48" t="s">
        <v>183</v>
      </c>
      <c r="L919" s="48" t="s">
        <v>183</v>
      </c>
      <c r="M919" s="48" t="s">
        <v>197</v>
      </c>
      <c r="N919" s="48" t="s">
        <v>11620</v>
      </c>
      <c r="O919" s="48" t="s">
        <v>11621</v>
      </c>
      <c r="P919" s="48" t="s">
        <v>1886</v>
      </c>
      <c r="Q919" s="48" t="s">
        <v>1809</v>
      </c>
      <c r="R919" s="48" t="s">
        <v>1809</v>
      </c>
      <c r="S919" s="48" t="s">
        <v>1639</v>
      </c>
      <c r="T919" s="48" t="s">
        <v>455</v>
      </c>
      <c r="U919" s="48" t="s">
        <v>1639</v>
      </c>
      <c r="V919" s="48" t="s">
        <v>1809</v>
      </c>
      <c r="W919" s="48" t="s">
        <v>1639</v>
      </c>
      <c r="X919" s="48" t="s">
        <v>11622</v>
      </c>
      <c r="Y919" s="48" t="s">
        <v>318</v>
      </c>
      <c r="Z919" s="48" t="s">
        <v>11623</v>
      </c>
      <c r="AA919" s="48" t="s">
        <v>11624</v>
      </c>
      <c r="AB919" s="48" t="s">
        <v>192</v>
      </c>
      <c r="AC919" s="48" t="s">
        <v>244</v>
      </c>
      <c r="AD919" s="48" t="s">
        <v>183</v>
      </c>
      <c r="AE919" s="48" t="s">
        <v>183</v>
      </c>
      <c r="AF919" s="48" t="s">
        <v>183</v>
      </c>
      <c r="AG919" s="48" t="s">
        <v>183</v>
      </c>
      <c r="AH919" s="48" t="s">
        <v>183</v>
      </c>
      <c r="AI919" s="48" t="s">
        <v>183</v>
      </c>
      <c r="AJ919" s="48" t="s">
        <v>183</v>
      </c>
      <c r="AK919" s="48" t="s">
        <v>183</v>
      </c>
      <c r="AL919" s="48" t="s">
        <v>183</v>
      </c>
      <c r="AM919" s="48" t="s">
        <v>11625</v>
      </c>
      <c r="AN919" s="48" t="s">
        <v>183</v>
      </c>
      <c r="AO919" s="48" t="s">
        <v>228</v>
      </c>
      <c r="AP919" s="48" t="s">
        <v>299</v>
      </c>
      <c r="AQ919" s="48" t="s">
        <v>11626</v>
      </c>
      <c r="AR919" s="48" t="s">
        <v>231</v>
      </c>
      <c r="AS919" s="48" t="s">
        <v>11627</v>
      </c>
      <c r="AT919" s="48" t="s">
        <v>231</v>
      </c>
      <c r="AU919" s="48" t="s">
        <v>183</v>
      </c>
      <c r="AV919" s="48" t="s">
        <v>183</v>
      </c>
      <c r="AW919" s="48" t="s">
        <v>183</v>
      </c>
      <c r="AX919" s="48" t="s">
        <v>183</v>
      </c>
      <c r="AY919" s="58" t="s">
        <v>183</v>
      </c>
      <c r="AZ919" s="48" t="s">
        <v>11628</v>
      </c>
      <c r="BA919" s="48" t="s">
        <v>11629</v>
      </c>
      <c r="BB919" s="48" t="s">
        <v>11629</v>
      </c>
      <c r="BC919" s="48" t="s">
        <v>231</v>
      </c>
      <c r="BD919" s="48" t="s">
        <v>231</v>
      </c>
      <c r="BE919" s="48" t="s">
        <v>231</v>
      </c>
      <c r="BF919" s="48" t="s">
        <v>231</v>
      </c>
      <c r="BG919" s="48" t="s">
        <v>231</v>
      </c>
      <c r="BH919" s="48" t="s">
        <v>234</v>
      </c>
      <c r="BI919" s="48" t="s">
        <v>234</v>
      </c>
      <c r="BJ919" s="48" t="s">
        <v>231</v>
      </c>
      <c r="BK919" s="48" t="s">
        <v>231</v>
      </c>
      <c r="BL919" s="48" t="s">
        <v>231</v>
      </c>
      <c r="BM919" s="48" t="s">
        <v>231</v>
      </c>
      <c r="BN919" s="58">
        <v>43405.544670289353</v>
      </c>
    </row>
    <row r="920" spans="1:66" x14ac:dyDescent="0.25">
      <c r="A920" s="48" t="s">
        <v>178</v>
      </c>
      <c r="B920" s="48" t="s">
        <v>179</v>
      </c>
      <c r="C920" s="48" t="s">
        <v>35</v>
      </c>
      <c r="D920" s="48" t="s">
        <v>35</v>
      </c>
      <c r="E920" s="48" t="s">
        <v>183</v>
      </c>
      <c r="F920" s="48" t="s">
        <v>183</v>
      </c>
      <c r="G920" s="48" t="s">
        <v>11630</v>
      </c>
      <c r="H920" s="48" t="s">
        <v>197</v>
      </c>
      <c r="I920" s="48" t="s">
        <v>12</v>
      </c>
      <c r="J920" s="48" t="s">
        <v>183</v>
      </c>
      <c r="L920" s="48" t="s">
        <v>183</v>
      </c>
      <c r="M920" s="48" t="s">
        <v>197</v>
      </c>
      <c r="N920" s="48" t="s">
        <v>11631</v>
      </c>
      <c r="O920" s="48" t="s">
        <v>6013</v>
      </c>
      <c r="P920" s="48" t="s">
        <v>2053</v>
      </c>
      <c r="Q920" s="48" t="s">
        <v>7543</v>
      </c>
      <c r="R920" s="48" t="s">
        <v>713</v>
      </c>
      <c r="S920" s="48" t="s">
        <v>372</v>
      </c>
      <c r="T920" s="48" t="s">
        <v>313</v>
      </c>
      <c r="U920" s="48" t="s">
        <v>373</v>
      </c>
      <c r="V920" s="48" t="s">
        <v>7402</v>
      </c>
      <c r="W920" s="48" t="s">
        <v>5260</v>
      </c>
      <c r="X920" s="48" t="s">
        <v>11632</v>
      </c>
      <c r="Y920" s="48" t="s">
        <v>318</v>
      </c>
      <c r="Z920" s="48" t="s">
        <v>11633</v>
      </c>
      <c r="AA920" s="48" t="s">
        <v>11634</v>
      </c>
      <c r="AB920" s="48" t="s">
        <v>192</v>
      </c>
      <c r="AC920" s="48" t="s">
        <v>244</v>
      </c>
      <c r="AD920" s="48" t="s">
        <v>183</v>
      </c>
      <c r="AE920" s="48" t="s">
        <v>183</v>
      </c>
      <c r="AF920" s="48" t="s">
        <v>183</v>
      </c>
      <c r="AG920" s="48" t="s">
        <v>183</v>
      </c>
      <c r="AH920" s="48" t="s">
        <v>183</v>
      </c>
      <c r="AI920" s="48" t="s">
        <v>183</v>
      </c>
      <c r="AJ920" s="48" t="s">
        <v>183</v>
      </c>
      <c r="AK920" s="48" t="s">
        <v>183</v>
      </c>
      <c r="AL920" s="48" t="s">
        <v>183</v>
      </c>
      <c r="AM920" s="48" t="s">
        <v>11635</v>
      </c>
      <c r="AN920" s="48" t="s">
        <v>183</v>
      </c>
      <c r="AO920" s="48" t="s">
        <v>228</v>
      </c>
      <c r="AP920" s="48" t="s">
        <v>299</v>
      </c>
      <c r="AQ920" s="48" t="s">
        <v>11636</v>
      </c>
      <c r="AR920" s="48" t="s">
        <v>234</v>
      </c>
      <c r="AS920" s="48" t="s">
        <v>183</v>
      </c>
      <c r="AT920" s="48" t="s">
        <v>231</v>
      </c>
      <c r="AU920" s="48" t="s">
        <v>183</v>
      </c>
      <c r="AV920" s="48" t="s">
        <v>183</v>
      </c>
      <c r="AW920" s="48" t="s">
        <v>183</v>
      </c>
      <c r="AX920" s="48" t="s">
        <v>183</v>
      </c>
      <c r="AY920" s="58" t="s">
        <v>183</v>
      </c>
      <c r="AZ920" s="48" t="s">
        <v>11637</v>
      </c>
      <c r="BA920" s="48" t="s">
        <v>11638</v>
      </c>
      <c r="BB920" s="48" t="s">
        <v>11638</v>
      </c>
      <c r="BC920" s="48" t="s">
        <v>231</v>
      </c>
      <c r="BD920" s="48" t="s">
        <v>231</v>
      </c>
      <c r="BE920" s="48" t="s">
        <v>231</v>
      </c>
      <c r="BF920" s="48" t="s">
        <v>231</v>
      </c>
      <c r="BG920" s="48" t="s">
        <v>234</v>
      </c>
      <c r="BH920" s="48" t="s">
        <v>234</v>
      </c>
      <c r="BI920" s="48" t="s">
        <v>234</v>
      </c>
      <c r="BJ920" s="48" t="s">
        <v>234</v>
      </c>
      <c r="BK920" s="48" t="s">
        <v>234</v>
      </c>
      <c r="BL920" s="48" t="s">
        <v>234</v>
      </c>
      <c r="BM920" s="48" t="s">
        <v>234</v>
      </c>
      <c r="BN920" s="58">
        <v>43405.544670949072</v>
      </c>
    </row>
    <row r="921" spans="1:66" x14ac:dyDescent="0.25">
      <c r="A921" s="48" t="s">
        <v>178</v>
      </c>
      <c r="B921" s="48" t="s">
        <v>179</v>
      </c>
      <c r="C921" s="48" t="s">
        <v>35</v>
      </c>
      <c r="D921" s="48" t="s">
        <v>35</v>
      </c>
      <c r="E921" s="48" t="s">
        <v>183</v>
      </c>
      <c r="F921" s="48" t="s">
        <v>183</v>
      </c>
      <c r="G921" s="48" t="s">
        <v>11639</v>
      </c>
      <c r="H921" s="48" t="s">
        <v>197</v>
      </c>
      <c r="I921" s="48" t="s">
        <v>12</v>
      </c>
      <c r="J921" s="48" t="s">
        <v>183</v>
      </c>
      <c r="L921" s="48" t="s">
        <v>183</v>
      </c>
      <c r="M921" s="48" t="s">
        <v>197</v>
      </c>
      <c r="N921" s="48" t="s">
        <v>11640</v>
      </c>
      <c r="O921" s="48" t="s">
        <v>11641</v>
      </c>
      <c r="P921" s="48" t="s">
        <v>1923</v>
      </c>
      <c r="Q921" s="48" t="s">
        <v>11642</v>
      </c>
      <c r="R921" s="48" t="s">
        <v>371</v>
      </c>
      <c r="S921" s="48" t="s">
        <v>11643</v>
      </c>
      <c r="T921" s="48" t="s">
        <v>313</v>
      </c>
      <c r="U921" s="48" t="s">
        <v>11644</v>
      </c>
      <c r="V921" s="48" t="s">
        <v>11645</v>
      </c>
      <c r="W921" s="48" t="s">
        <v>21</v>
      </c>
      <c r="X921" s="48" t="s">
        <v>11646</v>
      </c>
      <c r="Y921" s="48" t="s">
        <v>318</v>
      </c>
      <c r="Z921" s="48" t="s">
        <v>11647</v>
      </c>
      <c r="AA921" s="48" t="s">
        <v>11648</v>
      </c>
      <c r="AB921" s="48" t="s">
        <v>192</v>
      </c>
      <c r="AC921" s="48" t="s">
        <v>244</v>
      </c>
      <c r="AD921" s="48" t="s">
        <v>183</v>
      </c>
      <c r="AE921" s="48" t="s">
        <v>183</v>
      </c>
      <c r="AF921" s="48" t="s">
        <v>183</v>
      </c>
      <c r="AG921" s="48" t="s">
        <v>183</v>
      </c>
      <c r="AH921" s="48" t="s">
        <v>183</v>
      </c>
      <c r="AI921" s="48" t="s">
        <v>183</v>
      </c>
      <c r="AJ921" s="48" t="s">
        <v>183</v>
      </c>
      <c r="AK921" s="48" t="s">
        <v>183</v>
      </c>
      <c r="AL921" s="48" t="s">
        <v>183</v>
      </c>
      <c r="AM921" s="48" t="s">
        <v>11649</v>
      </c>
      <c r="AN921" s="48" t="s">
        <v>183</v>
      </c>
      <c r="AO921" s="48" t="s">
        <v>228</v>
      </c>
      <c r="AP921" s="48" t="s">
        <v>299</v>
      </c>
      <c r="AQ921" s="48" t="s">
        <v>11650</v>
      </c>
      <c r="AR921" s="48" t="s">
        <v>234</v>
      </c>
      <c r="AS921" s="48" t="s">
        <v>11651</v>
      </c>
      <c r="AT921" s="48" t="s">
        <v>231</v>
      </c>
      <c r="AU921" s="48" t="s">
        <v>183</v>
      </c>
      <c r="AV921" s="48" t="s">
        <v>183</v>
      </c>
      <c r="AW921" s="48" t="s">
        <v>183</v>
      </c>
      <c r="AX921" s="48" t="s">
        <v>183</v>
      </c>
      <c r="AY921" s="58" t="s">
        <v>183</v>
      </c>
      <c r="AZ921" s="48" t="s">
        <v>11652</v>
      </c>
      <c r="BA921" s="48" t="s">
        <v>11653</v>
      </c>
      <c r="BB921" s="48" t="s">
        <v>11653</v>
      </c>
      <c r="BC921" s="48" t="s">
        <v>234</v>
      </c>
      <c r="BD921" s="48" t="s">
        <v>234</v>
      </c>
      <c r="BE921" s="48" t="s">
        <v>234</v>
      </c>
      <c r="BF921" s="48" t="s">
        <v>234</v>
      </c>
      <c r="BG921" s="48" t="s">
        <v>231</v>
      </c>
      <c r="BH921" s="48" t="s">
        <v>231</v>
      </c>
      <c r="BI921" s="48" t="s">
        <v>231</v>
      </c>
      <c r="BJ921" s="48" t="s">
        <v>231</v>
      </c>
      <c r="BK921" s="48" t="s">
        <v>231</v>
      </c>
      <c r="BL921" s="48" t="s">
        <v>234</v>
      </c>
      <c r="BM921" s="48" t="s">
        <v>234</v>
      </c>
      <c r="BN921" s="58">
        <v>43405.544662465276</v>
      </c>
    </row>
    <row r="922" spans="1:66" x14ac:dyDescent="0.25">
      <c r="A922" s="48" t="s">
        <v>178</v>
      </c>
      <c r="B922" s="48" t="s">
        <v>179</v>
      </c>
      <c r="C922" s="48" t="s">
        <v>35</v>
      </c>
      <c r="D922" s="48" t="s">
        <v>35</v>
      </c>
      <c r="E922" s="48" t="s">
        <v>183</v>
      </c>
      <c r="F922" s="48" t="s">
        <v>183</v>
      </c>
      <c r="G922" s="48" t="s">
        <v>11654</v>
      </c>
      <c r="H922" s="48" t="s">
        <v>197</v>
      </c>
      <c r="I922" s="48" t="s">
        <v>12</v>
      </c>
      <c r="J922" s="48" t="s">
        <v>183</v>
      </c>
      <c r="L922" s="48" t="s">
        <v>183</v>
      </c>
      <c r="M922" s="48" t="s">
        <v>197</v>
      </c>
      <c r="N922" s="48" t="s">
        <v>11655</v>
      </c>
      <c r="O922" s="48" t="s">
        <v>188</v>
      </c>
      <c r="P922" s="48" t="s">
        <v>11656</v>
      </c>
      <c r="Q922" s="48" t="s">
        <v>11657</v>
      </c>
      <c r="R922" s="48" t="s">
        <v>4590</v>
      </c>
      <c r="S922" s="48" t="s">
        <v>11581</v>
      </c>
      <c r="T922" s="48" t="s">
        <v>696</v>
      </c>
      <c r="U922" s="48" t="s">
        <v>11658</v>
      </c>
      <c r="V922" s="48" t="s">
        <v>11659</v>
      </c>
      <c r="W922" s="48" t="s">
        <v>1325</v>
      </c>
      <c r="X922" s="48" t="s">
        <v>11660</v>
      </c>
      <c r="Y922" s="48" t="s">
        <v>318</v>
      </c>
      <c r="Z922" s="48" t="s">
        <v>11661</v>
      </c>
      <c r="AA922" s="48" t="s">
        <v>11662</v>
      </c>
      <c r="AB922" s="48" t="s">
        <v>192</v>
      </c>
      <c r="AC922" s="48" t="s">
        <v>244</v>
      </c>
      <c r="AD922" s="48" t="s">
        <v>183</v>
      </c>
      <c r="AE922" s="48" t="s">
        <v>183</v>
      </c>
      <c r="AF922" s="48" t="s">
        <v>183</v>
      </c>
      <c r="AG922" s="48" t="s">
        <v>183</v>
      </c>
      <c r="AH922" s="48" t="s">
        <v>183</v>
      </c>
      <c r="AI922" s="48" t="s">
        <v>183</v>
      </c>
      <c r="AJ922" s="48" t="s">
        <v>183</v>
      </c>
      <c r="AK922" s="48" t="s">
        <v>183</v>
      </c>
      <c r="AL922" s="48" t="s">
        <v>183</v>
      </c>
      <c r="AM922" s="48" t="s">
        <v>11663</v>
      </c>
      <c r="AN922" s="48" t="s">
        <v>183</v>
      </c>
      <c r="AO922" s="48" t="s">
        <v>228</v>
      </c>
      <c r="AP922" s="48" t="s">
        <v>299</v>
      </c>
      <c r="AQ922" s="48" t="s">
        <v>11664</v>
      </c>
      <c r="AR922" s="48" t="s">
        <v>234</v>
      </c>
      <c r="AS922" s="48" t="s">
        <v>183</v>
      </c>
      <c r="AT922" s="48" t="s">
        <v>231</v>
      </c>
      <c r="AU922" s="48" t="s">
        <v>183</v>
      </c>
      <c r="AV922" s="48" t="s">
        <v>183</v>
      </c>
      <c r="AW922" s="48" t="s">
        <v>183</v>
      </c>
      <c r="AX922" s="48" t="s">
        <v>183</v>
      </c>
      <c r="AY922" s="58" t="s">
        <v>183</v>
      </c>
      <c r="AZ922" s="48" t="s">
        <v>11665</v>
      </c>
      <c r="BA922" s="48" t="s">
        <v>11666</v>
      </c>
      <c r="BB922" s="48" t="s">
        <v>11666</v>
      </c>
      <c r="BC922" s="48" t="s">
        <v>231</v>
      </c>
      <c r="BD922" s="48" t="s">
        <v>231</v>
      </c>
      <c r="BE922" s="48" t="s">
        <v>231</v>
      </c>
      <c r="BF922" s="48" t="s">
        <v>231</v>
      </c>
      <c r="BG922" s="48" t="s">
        <v>231</v>
      </c>
      <c r="BH922" s="48" t="s">
        <v>231</v>
      </c>
      <c r="BI922" s="48" t="s">
        <v>231</v>
      </c>
      <c r="BJ922" s="48" t="s">
        <v>231</v>
      </c>
      <c r="BK922" s="48" t="s">
        <v>231</v>
      </c>
      <c r="BL922" s="48" t="s">
        <v>231</v>
      </c>
      <c r="BM922" s="48" t="s">
        <v>231</v>
      </c>
      <c r="BN922" s="58">
        <v>43405.544663078705</v>
      </c>
    </row>
    <row r="923" spans="1:66" x14ac:dyDescent="0.25">
      <c r="A923" s="48" t="s">
        <v>178</v>
      </c>
      <c r="B923" s="48" t="s">
        <v>179</v>
      </c>
      <c r="C923" s="48" t="s">
        <v>35</v>
      </c>
      <c r="D923" s="48" t="s">
        <v>35</v>
      </c>
      <c r="E923" s="48" t="s">
        <v>183</v>
      </c>
      <c r="F923" s="48" t="s">
        <v>183</v>
      </c>
      <c r="G923" s="48" t="s">
        <v>11667</v>
      </c>
      <c r="H923" s="48" t="s">
        <v>197</v>
      </c>
      <c r="I923" s="48" t="s">
        <v>12</v>
      </c>
      <c r="J923" s="48" t="s">
        <v>183</v>
      </c>
      <c r="L923" s="48" t="s">
        <v>183</v>
      </c>
      <c r="M923" s="48" t="s">
        <v>197</v>
      </c>
      <c r="N923" s="48" t="s">
        <v>11668</v>
      </c>
      <c r="O923" s="48" t="s">
        <v>11669</v>
      </c>
      <c r="P923" s="48" t="s">
        <v>369</v>
      </c>
      <c r="Q923" s="48" t="s">
        <v>11670</v>
      </c>
      <c r="R923" s="48" t="s">
        <v>371</v>
      </c>
      <c r="S923" s="48" t="s">
        <v>372</v>
      </c>
      <c r="T923" s="48" t="s">
        <v>313</v>
      </c>
      <c r="U923" s="48" t="s">
        <v>373</v>
      </c>
      <c r="V923" s="48" t="s">
        <v>11671</v>
      </c>
      <c r="W923" s="48" t="s">
        <v>21</v>
      </c>
      <c r="X923" s="48" t="s">
        <v>11672</v>
      </c>
      <c r="Y923" s="48" t="s">
        <v>318</v>
      </c>
      <c r="Z923" s="48" t="s">
        <v>11673</v>
      </c>
      <c r="AA923" s="48" t="s">
        <v>11674</v>
      </c>
      <c r="AB923" s="48" t="s">
        <v>192</v>
      </c>
      <c r="AC923" s="48" t="s">
        <v>224</v>
      </c>
      <c r="AD923" s="48" t="s">
        <v>183</v>
      </c>
      <c r="AE923" s="48" t="s">
        <v>183</v>
      </c>
      <c r="AF923" s="48" t="s">
        <v>183</v>
      </c>
      <c r="AG923" s="48" t="s">
        <v>183</v>
      </c>
      <c r="AH923" s="48" t="s">
        <v>183</v>
      </c>
      <c r="AI923" s="48" t="s">
        <v>183</v>
      </c>
      <c r="AJ923" s="48" t="s">
        <v>183</v>
      </c>
      <c r="AK923" s="48" t="s">
        <v>183</v>
      </c>
      <c r="AL923" s="48" t="s">
        <v>183</v>
      </c>
      <c r="AM923" s="48" t="s">
        <v>11675</v>
      </c>
      <c r="AN923" s="48" t="s">
        <v>183</v>
      </c>
      <c r="AO923" s="48" t="s">
        <v>228</v>
      </c>
      <c r="AP923" s="48" t="s">
        <v>299</v>
      </c>
      <c r="AQ923" s="48" t="s">
        <v>11676</v>
      </c>
      <c r="AR923" s="48" t="s">
        <v>234</v>
      </c>
      <c r="AS923" s="48" t="s">
        <v>183</v>
      </c>
      <c r="AT923" s="48" t="s">
        <v>231</v>
      </c>
      <c r="AU923" s="48" t="s">
        <v>183</v>
      </c>
      <c r="AV923" s="48" t="s">
        <v>183</v>
      </c>
      <c r="AW923" s="48" t="s">
        <v>183</v>
      </c>
      <c r="AX923" s="48" t="s">
        <v>183</v>
      </c>
      <c r="AY923" s="58" t="s">
        <v>183</v>
      </c>
      <c r="AZ923" s="48" t="s">
        <v>11677</v>
      </c>
      <c r="BA923" s="48" t="s">
        <v>11678</v>
      </c>
      <c r="BB923" s="48" t="s">
        <v>11678</v>
      </c>
      <c r="BC923" s="48" t="s">
        <v>231</v>
      </c>
      <c r="BD923" s="48" t="s">
        <v>231</v>
      </c>
      <c r="BE923" s="48" t="s">
        <v>231</v>
      </c>
      <c r="BF923" s="48" t="s">
        <v>231</v>
      </c>
      <c r="BG923" s="48" t="s">
        <v>234</v>
      </c>
      <c r="BH923" s="48" t="s">
        <v>234</v>
      </c>
      <c r="BI923" s="48" t="s">
        <v>234</v>
      </c>
      <c r="BJ923" s="48" t="s">
        <v>234</v>
      </c>
      <c r="BK923" s="48" t="s">
        <v>234</v>
      </c>
      <c r="BL923" s="48" t="s">
        <v>234</v>
      </c>
      <c r="BM923" s="48" t="s">
        <v>234</v>
      </c>
      <c r="BN923" s="58">
        <v>43405.544663738423</v>
      </c>
    </row>
    <row r="924" spans="1:66" x14ac:dyDescent="0.25">
      <c r="A924" s="48" t="s">
        <v>178</v>
      </c>
      <c r="B924" s="48" t="s">
        <v>179</v>
      </c>
      <c r="C924" s="48" t="s">
        <v>35</v>
      </c>
      <c r="D924" s="48" t="s">
        <v>35</v>
      </c>
      <c r="E924" s="48" t="s">
        <v>183</v>
      </c>
      <c r="F924" s="48" t="s">
        <v>183</v>
      </c>
      <c r="G924" s="48" t="s">
        <v>11679</v>
      </c>
      <c r="H924" s="48" t="s">
        <v>197</v>
      </c>
      <c r="I924" s="48" t="s">
        <v>12</v>
      </c>
      <c r="J924" s="48" t="s">
        <v>183</v>
      </c>
      <c r="L924" s="48" t="s">
        <v>183</v>
      </c>
      <c r="M924" s="48" t="s">
        <v>197</v>
      </c>
      <c r="N924" s="48" t="s">
        <v>1487</v>
      </c>
      <c r="O924" s="48" t="s">
        <v>4898</v>
      </c>
      <c r="P924" s="48" t="s">
        <v>1489</v>
      </c>
      <c r="Q924" s="48" t="s">
        <v>2808</v>
      </c>
      <c r="R924" s="48" t="s">
        <v>11680</v>
      </c>
      <c r="S924" s="48" t="s">
        <v>11681</v>
      </c>
      <c r="T924" s="48" t="s">
        <v>313</v>
      </c>
      <c r="U924" s="48" t="s">
        <v>11682</v>
      </c>
      <c r="V924" s="48" t="s">
        <v>11683</v>
      </c>
      <c r="W924" s="48" t="s">
        <v>3980</v>
      </c>
      <c r="X924" s="48" t="s">
        <v>11684</v>
      </c>
      <c r="Y924" s="48" t="s">
        <v>318</v>
      </c>
      <c r="Z924" s="48" t="s">
        <v>11685</v>
      </c>
      <c r="AA924" s="48" t="s">
        <v>11686</v>
      </c>
      <c r="AB924" s="48" t="s">
        <v>192</v>
      </c>
      <c r="AC924" s="48" t="s">
        <v>244</v>
      </c>
      <c r="AD924" s="48" t="s">
        <v>183</v>
      </c>
      <c r="AE924" s="48" t="s">
        <v>11687</v>
      </c>
      <c r="AF924" s="48" t="s">
        <v>183</v>
      </c>
      <c r="AG924" s="48" t="s">
        <v>183</v>
      </c>
      <c r="AH924" s="48" t="s">
        <v>183</v>
      </c>
      <c r="AI924" s="48" t="s">
        <v>183</v>
      </c>
      <c r="AJ924" s="48" t="s">
        <v>183</v>
      </c>
      <c r="AK924" s="48" t="s">
        <v>183</v>
      </c>
      <c r="AL924" s="48" t="s">
        <v>183</v>
      </c>
      <c r="AM924" s="48" t="s">
        <v>11688</v>
      </c>
      <c r="AN924" s="48" t="s">
        <v>183</v>
      </c>
      <c r="AO924" s="48" t="s">
        <v>228</v>
      </c>
      <c r="AP924" s="48" t="s">
        <v>299</v>
      </c>
      <c r="AQ924" s="48" t="s">
        <v>11689</v>
      </c>
      <c r="AR924" s="48" t="s">
        <v>231</v>
      </c>
      <c r="AS924" s="48" t="s">
        <v>183</v>
      </c>
      <c r="AT924" s="48" t="s">
        <v>231</v>
      </c>
      <c r="AU924" s="48" t="s">
        <v>183</v>
      </c>
      <c r="AV924" s="48" t="s">
        <v>183</v>
      </c>
      <c r="AW924" s="48" t="s">
        <v>183</v>
      </c>
      <c r="AX924" s="48" t="s">
        <v>183</v>
      </c>
      <c r="AY924" s="58" t="s">
        <v>183</v>
      </c>
      <c r="AZ924" s="48" t="s">
        <v>11690</v>
      </c>
      <c r="BA924" s="48" t="s">
        <v>2006</v>
      </c>
      <c r="BB924" s="48" t="s">
        <v>2006</v>
      </c>
      <c r="BC924" s="48" t="s">
        <v>231</v>
      </c>
      <c r="BD924" s="48" t="s">
        <v>231</v>
      </c>
      <c r="BE924" s="48" t="s">
        <v>231</v>
      </c>
      <c r="BF924" s="48" t="s">
        <v>231</v>
      </c>
      <c r="BG924" s="48" t="s">
        <v>231</v>
      </c>
      <c r="BH924" s="48" t="s">
        <v>231</v>
      </c>
      <c r="BI924" s="48" t="s">
        <v>231</v>
      </c>
      <c r="BJ924" s="48" t="s">
        <v>231</v>
      </c>
      <c r="BK924" s="48" t="s">
        <v>231</v>
      </c>
      <c r="BL924" s="48" t="s">
        <v>231</v>
      </c>
      <c r="BM924" s="48" t="s">
        <v>231</v>
      </c>
      <c r="BN924" s="58">
        <v>43405.544644062495</v>
      </c>
    </row>
    <row r="925" spans="1:66" x14ac:dyDescent="0.25">
      <c r="A925" s="48" t="s">
        <v>178</v>
      </c>
      <c r="B925" s="48" t="s">
        <v>179</v>
      </c>
      <c r="C925" s="48" t="s">
        <v>35</v>
      </c>
      <c r="D925" s="48" t="s">
        <v>35</v>
      </c>
      <c r="E925" s="48" t="s">
        <v>183</v>
      </c>
      <c r="F925" s="48" t="s">
        <v>183</v>
      </c>
      <c r="G925" s="48" t="s">
        <v>11691</v>
      </c>
      <c r="H925" s="48" t="s">
        <v>197</v>
      </c>
      <c r="I925" s="48" t="s">
        <v>12</v>
      </c>
      <c r="J925" s="48" t="s">
        <v>183</v>
      </c>
      <c r="L925" s="48" t="s">
        <v>183</v>
      </c>
      <c r="M925" s="48" t="s">
        <v>197</v>
      </c>
      <c r="N925" s="48" t="s">
        <v>11692</v>
      </c>
      <c r="O925" s="48" t="s">
        <v>11693</v>
      </c>
      <c r="P925" s="48" t="s">
        <v>6764</v>
      </c>
      <c r="Q925" s="48" t="s">
        <v>3791</v>
      </c>
      <c r="R925" s="48" t="s">
        <v>3791</v>
      </c>
      <c r="S925" s="48" t="s">
        <v>11694</v>
      </c>
      <c r="T925" s="48" t="s">
        <v>455</v>
      </c>
      <c r="U925" s="48" t="s">
        <v>11695</v>
      </c>
      <c r="V925" s="48" t="s">
        <v>11696</v>
      </c>
      <c r="W925" s="48" t="s">
        <v>905</v>
      </c>
      <c r="X925" s="48" t="s">
        <v>11697</v>
      </c>
      <c r="Y925" s="48" t="s">
        <v>11698</v>
      </c>
      <c r="Z925" s="48" t="s">
        <v>11699</v>
      </c>
      <c r="AA925" s="48" t="s">
        <v>11700</v>
      </c>
      <c r="AB925" s="48" t="s">
        <v>192</v>
      </c>
      <c r="AC925" s="48" t="s">
        <v>244</v>
      </c>
      <c r="AD925" s="48" t="s">
        <v>183</v>
      </c>
      <c r="AE925" s="48" t="s">
        <v>183</v>
      </c>
      <c r="AF925" s="48" t="s">
        <v>183</v>
      </c>
      <c r="AG925" s="48" t="s">
        <v>183</v>
      </c>
      <c r="AH925" s="48" t="s">
        <v>183</v>
      </c>
      <c r="AI925" s="48" t="s">
        <v>183</v>
      </c>
      <c r="AJ925" s="48" t="s">
        <v>183</v>
      </c>
      <c r="AK925" s="48" t="s">
        <v>183</v>
      </c>
      <c r="AL925" s="48" t="s">
        <v>183</v>
      </c>
      <c r="AM925" s="48" t="s">
        <v>11701</v>
      </c>
      <c r="AN925" s="48" t="s">
        <v>183</v>
      </c>
      <c r="AO925" s="48" t="s">
        <v>228</v>
      </c>
      <c r="AP925" s="48" t="s">
        <v>299</v>
      </c>
      <c r="AQ925" s="48" t="s">
        <v>11702</v>
      </c>
      <c r="AR925" s="48" t="s">
        <v>231</v>
      </c>
      <c r="AS925" s="48" t="s">
        <v>11703</v>
      </c>
      <c r="AT925" s="48" t="s">
        <v>231</v>
      </c>
      <c r="AU925" s="48" t="s">
        <v>183</v>
      </c>
      <c r="AV925" s="48" t="s">
        <v>183</v>
      </c>
      <c r="AW925" s="48" t="s">
        <v>183</v>
      </c>
      <c r="AX925" s="48" t="s">
        <v>183</v>
      </c>
      <c r="AY925" s="58" t="s">
        <v>183</v>
      </c>
      <c r="AZ925" s="48" t="s">
        <v>11704</v>
      </c>
      <c r="BA925" s="48" t="s">
        <v>11705</v>
      </c>
      <c r="BB925" s="48" t="s">
        <v>11705</v>
      </c>
      <c r="BC925" s="48" t="s">
        <v>231</v>
      </c>
      <c r="BD925" s="48" t="s">
        <v>231</v>
      </c>
      <c r="BE925" s="48" t="s">
        <v>231</v>
      </c>
      <c r="BF925" s="48" t="s">
        <v>231</v>
      </c>
      <c r="BG925" s="48" t="s">
        <v>231</v>
      </c>
      <c r="BH925" s="48" t="s">
        <v>231</v>
      </c>
      <c r="BI925" s="48" t="s">
        <v>231</v>
      </c>
      <c r="BJ925" s="48" t="s">
        <v>231</v>
      </c>
      <c r="BK925" s="48" t="s">
        <v>231</v>
      </c>
      <c r="BL925" s="48" t="s">
        <v>231</v>
      </c>
      <c r="BM925" s="48" t="s">
        <v>231</v>
      </c>
      <c r="BN925" s="58">
        <v>43405.5446409375</v>
      </c>
    </row>
    <row r="926" spans="1:66" x14ac:dyDescent="0.25">
      <c r="A926" s="48" t="s">
        <v>178</v>
      </c>
      <c r="B926" s="48" t="s">
        <v>179</v>
      </c>
      <c r="C926" s="48" t="s">
        <v>35</v>
      </c>
      <c r="D926" s="48" t="s">
        <v>35</v>
      </c>
      <c r="E926" s="48" t="s">
        <v>183</v>
      </c>
      <c r="F926" s="48" t="s">
        <v>183</v>
      </c>
      <c r="G926" s="48" t="s">
        <v>11706</v>
      </c>
      <c r="H926" s="48" t="s">
        <v>197</v>
      </c>
      <c r="I926" s="48" t="s">
        <v>12</v>
      </c>
      <c r="J926" s="48" t="s">
        <v>183</v>
      </c>
      <c r="L926" s="48" t="s">
        <v>183</v>
      </c>
      <c r="M926" s="48" t="s">
        <v>197</v>
      </c>
      <c r="N926" s="48" t="s">
        <v>11707</v>
      </c>
      <c r="O926" s="48" t="s">
        <v>11708</v>
      </c>
      <c r="P926" s="48" t="s">
        <v>11709</v>
      </c>
      <c r="Q926" s="48" t="s">
        <v>2808</v>
      </c>
      <c r="R926" s="48" t="s">
        <v>11710</v>
      </c>
      <c r="S926" s="48" t="s">
        <v>2808</v>
      </c>
      <c r="T926" s="48" t="s">
        <v>414</v>
      </c>
      <c r="U926" s="48" t="s">
        <v>11682</v>
      </c>
      <c r="V926" s="48" t="s">
        <v>5854</v>
      </c>
      <c r="W926" s="48" t="s">
        <v>316</v>
      </c>
      <c r="X926" s="48" t="s">
        <v>11711</v>
      </c>
      <c r="Y926" s="48" t="s">
        <v>318</v>
      </c>
      <c r="Z926" s="48" t="s">
        <v>11712</v>
      </c>
      <c r="AA926" s="48" t="s">
        <v>11713</v>
      </c>
      <c r="AB926" s="48" t="s">
        <v>192</v>
      </c>
      <c r="AC926" s="48" t="s">
        <v>244</v>
      </c>
      <c r="AD926" s="48" t="s">
        <v>183</v>
      </c>
      <c r="AE926" s="48" t="s">
        <v>11687</v>
      </c>
      <c r="AF926" s="48" t="s">
        <v>183</v>
      </c>
      <c r="AG926" s="48" t="s">
        <v>183</v>
      </c>
      <c r="AH926" s="48" t="s">
        <v>183</v>
      </c>
      <c r="AI926" s="48" t="s">
        <v>183</v>
      </c>
      <c r="AJ926" s="48" t="s">
        <v>183</v>
      </c>
      <c r="AK926" s="48" t="s">
        <v>183</v>
      </c>
      <c r="AL926" s="48" t="s">
        <v>183</v>
      </c>
      <c r="AM926" s="48" t="s">
        <v>11714</v>
      </c>
      <c r="AN926" s="48" t="s">
        <v>183</v>
      </c>
      <c r="AO926" s="48" t="s">
        <v>228</v>
      </c>
      <c r="AP926" s="48" t="s">
        <v>299</v>
      </c>
      <c r="AQ926" s="48" t="s">
        <v>11715</v>
      </c>
      <c r="AR926" s="48" t="s">
        <v>234</v>
      </c>
      <c r="AS926" s="48" t="s">
        <v>183</v>
      </c>
      <c r="AT926" s="48" t="s">
        <v>231</v>
      </c>
      <c r="AU926" s="48" t="s">
        <v>183</v>
      </c>
      <c r="AV926" s="48" t="s">
        <v>183</v>
      </c>
      <c r="AW926" s="48" t="s">
        <v>183</v>
      </c>
      <c r="AX926" s="48" t="s">
        <v>183</v>
      </c>
      <c r="AY926" s="58" t="s">
        <v>183</v>
      </c>
      <c r="AZ926" s="48" t="s">
        <v>11716</v>
      </c>
      <c r="BA926" s="48" t="s">
        <v>11717</v>
      </c>
      <c r="BB926" s="48" t="s">
        <v>11717</v>
      </c>
      <c r="BC926" s="48" t="s">
        <v>231</v>
      </c>
      <c r="BD926" s="48" t="s">
        <v>231</v>
      </c>
      <c r="BE926" s="48" t="s">
        <v>231</v>
      </c>
      <c r="BF926" s="48" t="s">
        <v>231</v>
      </c>
      <c r="BG926" s="48" t="s">
        <v>231</v>
      </c>
      <c r="BH926" s="48" t="s">
        <v>231</v>
      </c>
      <c r="BI926" s="48" t="s">
        <v>231</v>
      </c>
      <c r="BJ926" s="48" t="s">
        <v>231</v>
      </c>
      <c r="BK926" s="48" t="s">
        <v>231</v>
      </c>
      <c r="BL926" s="48" t="s">
        <v>231</v>
      </c>
      <c r="BM926" s="48" t="s">
        <v>231</v>
      </c>
      <c r="BN926" s="58">
        <v>43405.544650925927</v>
      </c>
    </row>
    <row r="927" spans="1:66" x14ac:dyDescent="0.25">
      <c r="A927" s="48" t="s">
        <v>178</v>
      </c>
      <c r="B927" s="48" t="s">
        <v>179</v>
      </c>
      <c r="C927" s="48" t="s">
        <v>35</v>
      </c>
      <c r="D927" s="48" t="s">
        <v>35</v>
      </c>
      <c r="E927" s="48" t="s">
        <v>183</v>
      </c>
      <c r="F927" s="48" t="s">
        <v>183</v>
      </c>
      <c r="G927" s="48" t="s">
        <v>11718</v>
      </c>
      <c r="H927" s="48" t="s">
        <v>197</v>
      </c>
      <c r="I927" s="48" t="s">
        <v>12</v>
      </c>
      <c r="J927" s="48" t="s">
        <v>183</v>
      </c>
      <c r="L927" s="48" t="s">
        <v>183</v>
      </c>
      <c r="M927" s="48" t="s">
        <v>197</v>
      </c>
      <c r="N927" s="48" t="s">
        <v>11719</v>
      </c>
      <c r="O927" s="48" t="s">
        <v>218</v>
      </c>
      <c r="P927" s="48" t="s">
        <v>11720</v>
      </c>
      <c r="Q927" s="48" t="s">
        <v>11721</v>
      </c>
      <c r="R927" s="48" t="s">
        <v>11722</v>
      </c>
      <c r="S927" s="48" t="s">
        <v>11723</v>
      </c>
      <c r="T927" s="48" t="s">
        <v>455</v>
      </c>
      <c r="U927" s="48" t="s">
        <v>11509</v>
      </c>
      <c r="V927" s="48" t="s">
        <v>11724</v>
      </c>
      <c r="W927" s="48" t="s">
        <v>11725</v>
      </c>
      <c r="X927" s="48" t="s">
        <v>11726</v>
      </c>
      <c r="Y927" s="48" t="s">
        <v>318</v>
      </c>
      <c r="Z927" s="48" t="s">
        <v>11727</v>
      </c>
      <c r="AA927" s="48" t="s">
        <v>11728</v>
      </c>
      <c r="AB927" s="48" t="s">
        <v>192</v>
      </c>
      <c r="AC927" s="48" t="s">
        <v>224</v>
      </c>
      <c r="AD927" s="48" t="s">
        <v>183</v>
      </c>
      <c r="AE927" s="48" t="s">
        <v>183</v>
      </c>
      <c r="AF927" s="48" t="s">
        <v>183</v>
      </c>
      <c r="AG927" s="48" t="s">
        <v>183</v>
      </c>
      <c r="AH927" s="48" t="s">
        <v>183</v>
      </c>
      <c r="AI927" s="48" t="s">
        <v>183</v>
      </c>
      <c r="AJ927" s="48" t="s">
        <v>183</v>
      </c>
      <c r="AK927" s="48" t="s">
        <v>183</v>
      </c>
      <c r="AL927" s="48" t="s">
        <v>183</v>
      </c>
      <c r="AM927" s="48" t="s">
        <v>11729</v>
      </c>
      <c r="AN927" s="48" t="s">
        <v>183</v>
      </c>
      <c r="AO927" s="48" t="s">
        <v>228</v>
      </c>
      <c r="AP927" s="48" t="s">
        <v>299</v>
      </c>
      <c r="AQ927" s="48" t="s">
        <v>11730</v>
      </c>
      <c r="AR927" s="48" t="s">
        <v>231</v>
      </c>
      <c r="AS927" s="48" t="s">
        <v>11731</v>
      </c>
      <c r="AT927" s="48" t="s">
        <v>231</v>
      </c>
      <c r="AU927" s="48" t="s">
        <v>183</v>
      </c>
      <c r="AV927" s="48" t="s">
        <v>183</v>
      </c>
      <c r="AW927" s="48" t="s">
        <v>183</v>
      </c>
      <c r="AX927" s="48" t="s">
        <v>183</v>
      </c>
      <c r="AY927" s="58" t="s">
        <v>183</v>
      </c>
      <c r="AZ927" s="48" t="s">
        <v>11732</v>
      </c>
      <c r="BA927" s="48" t="s">
        <v>11733</v>
      </c>
      <c r="BB927" s="48" t="s">
        <v>11733</v>
      </c>
      <c r="BC927" s="48" t="s">
        <v>234</v>
      </c>
      <c r="BD927" s="48" t="s">
        <v>234</v>
      </c>
      <c r="BE927" s="48" t="s">
        <v>234</v>
      </c>
      <c r="BF927" s="48" t="s">
        <v>234</v>
      </c>
      <c r="BG927" s="48" t="s">
        <v>231</v>
      </c>
      <c r="BH927" s="48" t="s">
        <v>234</v>
      </c>
      <c r="BI927" s="48" t="s">
        <v>231</v>
      </c>
      <c r="BJ927" s="48" t="s">
        <v>234</v>
      </c>
      <c r="BK927" s="48" t="s">
        <v>234</v>
      </c>
      <c r="BL927" s="48" t="s">
        <v>234</v>
      </c>
      <c r="BM927" s="48" t="s">
        <v>234</v>
      </c>
      <c r="BN927" s="58">
        <v>43405.544652233795</v>
      </c>
    </row>
    <row r="928" spans="1:66" x14ac:dyDescent="0.25">
      <c r="A928" s="48" t="s">
        <v>178</v>
      </c>
      <c r="B928" s="48" t="s">
        <v>179</v>
      </c>
      <c r="C928" s="48" t="s">
        <v>35</v>
      </c>
      <c r="D928" s="48" t="s">
        <v>35</v>
      </c>
      <c r="E928" s="48" t="s">
        <v>183</v>
      </c>
      <c r="F928" s="48" t="s">
        <v>183</v>
      </c>
      <c r="G928" s="48" t="s">
        <v>11734</v>
      </c>
      <c r="H928" s="48" t="s">
        <v>197</v>
      </c>
      <c r="I928" s="48" t="s">
        <v>12</v>
      </c>
      <c r="J928" s="48" t="s">
        <v>183</v>
      </c>
      <c r="L928" s="48" t="s">
        <v>183</v>
      </c>
      <c r="M928" s="48" t="s">
        <v>197</v>
      </c>
      <c r="N928" s="48" t="s">
        <v>11735</v>
      </c>
      <c r="O928" s="48" t="s">
        <v>11736</v>
      </c>
      <c r="P928" s="48" t="s">
        <v>369</v>
      </c>
      <c r="Q928" s="48" t="s">
        <v>2808</v>
      </c>
      <c r="R928" s="48" t="s">
        <v>371</v>
      </c>
      <c r="S928" s="48" t="s">
        <v>2808</v>
      </c>
      <c r="T928" s="48" t="s">
        <v>313</v>
      </c>
      <c r="U928" s="48" t="s">
        <v>11737</v>
      </c>
      <c r="V928" s="48" t="s">
        <v>11738</v>
      </c>
      <c r="W928" s="48" t="s">
        <v>21</v>
      </c>
      <c r="X928" s="48" t="s">
        <v>11739</v>
      </c>
      <c r="Y928" s="48" t="s">
        <v>318</v>
      </c>
      <c r="Z928" s="48" t="s">
        <v>359</v>
      </c>
      <c r="AA928" s="48" t="s">
        <v>11740</v>
      </c>
      <c r="AB928" s="48" t="s">
        <v>192</v>
      </c>
      <c r="AC928" s="48" t="s">
        <v>244</v>
      </c>
      <c r="AD928" s="48" t="s">
        <v>183</v>
      </c>
      <c r="AE928" s="48" t="s">
        <v>11687</v>
      </c>
      <c r="AF928" s="48" t="s">
        <v>183</v>
      </c>
      <c r="AG928" s="48" t="s">
        <v>183</v>
      </c>
      <c r="AH928" s="48" t="s">
        <v>183</v>
      </c>
      <c r="AI928" s="48" t="s">
        <v>183</v>
      </c>
      <c r="AJ928" s="48" t="s">
        <v>183</v>
      </c>
      <c r="AK928" s="48" t="s">
        <v>183</v>
      </c>
      <c r="AL928" s="48" t="s">
        <v>183</v>
      </c>
      <c r="AM928" s="48" t="s">
        <v>11741</v>
      </c>
      <c r="AN928" s="48" t="s">
        <v>183</v>
      </c>
      <c r="AO928" s="48" t="s">
        <v>228</v>
      </c>
      <c r="AP928" s="48" t="s">
        <v>299</v>
      </c>
      <c r="AQ928" s="48" t="s">
        <v>5630</v>
      </c>
      <c r="AR928" s="48" t="s">
        <v>234</v>
      </c>
      <c r="AS928" s="48" t="s">
        <v>183</v>
      </c>
      <c r="AT928" s="48" t="s">
        <v>231</v>
      </c>
      <c r="AU928" s="48" t="s">
        <v>183</v>
      </c>
      <c r="AV928" s="48" t="s">
        <v>183</v>
      </c>
      <c r="AW928" s="48" t="s">
        <v>183</v>
      </c>
      <c r="AX928" s="48" t="s">
        <v>183</v>
      </c>
      <c r="AY928" s="58" t="s">
        <v>183</v>
      </c>
      <c r="AZ928" s="48" t="s">
        <v>11742</v>
      </c>
      <c r="BA928" s="48" t="s">
        <v>11743</v>
      </c>
      <c r="BB928" s="48" t="s">
        <v>11743</v>
      </c>
      <c r="BC928" s="48" t="s">
        <v>234</v>
      </c>
      <c r="BD928" s="48" t="s">
        <v>234</v>
      </c>
      <c r="BE928" s="48" t="s">
        <v>234</v>
      </c>
      <c r="BF928" s="48" t="s">
        <v>234</v>
      </c>
      <c r="BG928" s="48" t="s">
        <v>231</v>
      </c>
      <c r="BH928" s="48" t="s">
        <v>231</v>
      </c>
      <c r="BI928" s="48" t="s">
        <v>231</v>
      </c>
      <c r="BJ928" s="48" t="s">
        <v>231</v>
      </c>
      <c r="BK928" s="48" t="s">
        <v>231</v>
      </c>
      <c r="BL928" s="48" t="s">
        <v>231</v>
      </c>
      <c r="BM928" s="48" t="s">
        <v>231</v>
      </c>
      <c r="BN928" s="58">
        <v>43405.544653391204</v>
      </c>
    </row>
    <row r="929" spans="1:66" x14ac:dyDescent="0.25">
      <c r="A929" s="48" t="s">
        <v>178</v>
      </c>
      <c r="B929" s="48" t="s">
        <v>179</v>
      </c>
      <c r="C929" s="48" t="s">
        <v>35</v>
      </c>
      <c r="D929" s="48" t="s">
        <v>35</v>
      </c>
      <c r="E929" s="48" t="s">
        <v>183</v>
      </c>
      <c r="F929" s="48" t="s">
        <v>183</v>
      </c>
      <c r="G929" s="48" t="s">
        <v>11744</v>
      </c>
      <c r="H929" s="48" t="s">
        <v>197</v>
      </c>
      <c r="I929" s="48" t="s">
        <v>12</v>
      </c>
      <c r="J929" s="48" t="s">
        <v>183</v>
      </c>
      <c r="L929" s="48" t="s">
        <v>183</v>
      </c>
      <c r="M929" s="48" t="s">
        <v>197</v>
      </c>
      <c r="N929" s="48" t="s">
        <v>11745</v>
      </c>
      <c r="O929" s="48" t="s">
        <v>369</v>
      </c>
      <c r="P929" s="48" t="s">
        <v>11746</v>
      </c>
      <c r="Q929" s="48" t="s">
        <v>7543</v>
      </c>
      <c r="R929" s="48" t="s">
        <v>11747</v>
      </c>
      <c r="S929" s="48" t="s">
        <v>372</v>
      </c>
      <c r="T929" s="48" t="s">
        <v>313</v>
      </c>
      <c r="U929" s="48" t="s">
        <v>854</v>
      </c>
      <c r="V929" s="48" t="s">
        <v>11748</v>
      </c>
      <c r="W929" s="48" t="s">
        <v>9594</v>
      </c>
      <c r="X929" s="48" t="s">
        <v>11749</v>
      </c>
      <c r="Y929" s="48" t="s">
        <v>318</v>
      </c>
      <c r="Z929" s="48" t="s">
        <v>11750</v>
      </c>
      <c r="AA929" s="48" t="s">
        <v>11751</v>
      </c>
      <c r="AB929" s="48" t="s">
        <v>192</v>
      </c>
      <c r="AC929" s="48" t="s">
        <v>244</v>
      </c>
      <c r="AD929" s="48" t="s">
        <v>183</v>
      </c>
      <c r="AE929" s="48" t="s">
        <v>183</v>
      </c>
      <c r="AF929" s="48" t="s">
        <v>183</v>
      </c>
      <c r="AG929" s="48" t="s">
        <v>183</v>
      </c>
      <c r="AH929" s="48" t="s">
        <v>183</v>
      </c>
      <c r="AI929" s="48" t="s">
        <v>183</v>
      </c>
      <c r="AJ929" s="48" t="s">
        <v>183</v>
      </c>
      <c r="AK929" s="48" t="s">
        <v>183</v>
      </c>
      <c r="AL929" s="48" t="s">
        <v>183</v>
      </c>
      <c r="AM929" s="48" t="s">
        <v>11752</v>
      </c>
      <c r="AN929" s="48" t="s">
        <v>183</v>
      </c>
      <c r="AO929" s="48" t="s">
        <v>228</v>
      </c>
      <c r="AP929" s="48" t="s">
        <v>299</v>
      </c>
      <c r="AQ929" s="48" t="s">
        <v>11753</v>
      </c>
      <c r="AR929" s="48" t="s">
        <v>231</v>
      </c>
      <c r="AS929" s="48" t="s">
        <v>183</v>
      </c>
      <c r="AT929" s="48" t="s">
        <v>231</v>
      </c>
      <c r="AU929" s="48" t="s">
        <v>183</v>
      </c>
      <c r="AV929" s="48" t="s">
        <v>183</v>
      </c>
      <c r="AW929" s="48" t="s">
        <v>183</v>
      </c>
      <c r="AX929" s="48" t="s">
        <v>183</v>
      </c>
      <c r="AY929" s="58" t="s">
        <v>183</v>
      </c>
      <c r="AZ929" s="48" t="s">
        <v>11754</v>
      </c>
      <c r="BA929" s="48" t="s">
        <v>11755</v>
      </c>
      <c r="BB929" s="48" t="s">
        <v>11755</v>
      </c>
      <c r="BC929" s="48" t="s">
        <v>234</v>
      </c>
      <c r="BD929" s="48" t="s">
        <v>234</v>
      </c>
      <c r="BE929" s="48" t="s">
        <v>234</v>
      </c>
      <c r="BF929" s="48" t="s">
        <v>234</v>
      </c>
      <c r="BG929" s="48" t="s">
        <v>231</v>
      </c>
      <c r="BH929" s="48" t="s">
        <v>231</v>
      </c>
      <c r="BI929" s="48" t="s">
        <v>231</v>
      </c>
      <c r="BJ929" s="48" t="s">
        <v>231</v>
      </c>
      <c r="BK929" s="48" t="s">
        <v>231</v>
      </c>
      <c r="BL929" s="48" t="s">
        <v>231</v>
      </c>
      <c r="BM929" s="48" t="s">
        <v>231</v>
      </c>
      <c r="BN929" s="58">
        <v>43405.544654745368</v>
      </c>
    </row>
    <row r="930" spans="1:66" x14ac:dyDescent="0.25">
      <c r="A930" s="48" t="s">
        <v>178</v>
      </c>
      <c r="B930" s="48" t="s">
        <v>179</v>
      </c>
      <c r="C930" s="48" t="s">
        <v>35</v>
      </c>
      <c r="D930" s="48" t="s">
        <v>35</v>
      </c>
      <c r="E930" s="48" t="s">
        <v>183</v>
      </c>
      <c r="F930" s="48" t="s">
        <v>183</v>
      </c>
      <c r="G930" s="48" t="s">
        <v>11756</v>
      </c>
      <c r="H930" s="48" t="s">
        <v>197</v>
      </c>
      <c r="I930" s="48" t="s">
        <v>12</v>
      </c>
      <c r="J930" s="48" t="s">
        <v>183</v>
      </c>
      <c r="L930" s="48" t="s">
        <v>183</v>
      </c>
      <c r="M930" s="48" t="s">
        <v>197</v>
      </c>
      <c r="N930" s="48" t="s">
        <v>11757</v>
      </c>
      <c r="O930" s="48" t="s">
        <v>2934</v>
      </c>
      <c r="P930" s="48" t="s">
        <v>11758</v>
      </c>
      <c r="Q930" s="48" t="s">
        <v>11759</v>
      </c>
      <c r="R930" s="48" t="s">
        <v>4590</v>
      </c>
      <c r="S930" s="48" t="s">
        <v>11760</v>
      </c>
      <c r="T930" s="48" t="s">
        <v>696</v>
      </c>
      <c r="U930" s="48" t="s">
        <v>11761</v>
      </c>
      <c r="V930" s="48" t="s">
        <v>11762</v>
      </c>
      <c r="W930" s="48" t="s">
        <v>1113</v>
      </c>
      <c r="X930" s="48" t="s">
        <v>11763</v>
      </c>
      <c r="Y930" s="48" t="s">
        <v>11764</v>
      </c>
      <c r="Z930" s="48" t="s">
        <v>11765</v>
      </c>
      <c r="AA930" s="48" t="s">
        <v>11766</v>
      </c>
      <c r="AB930" s="48" t="s">
        <v>192</v>
      </c>
      <c r="AC930" s="48" t="s">
        <v>224</v>
      </c>
      <c r="AD930" s="48" t="s">
        <v>183</v>
      </c>
      <c r="AE930" s="48" t="s">
        <v>183</v>
      </c>
      <c r="AF930" s="48" t="s">
        <v>183</v>
      </c>
      <c r="AG930" s="48" t="s">
        <v>183</v>
      </c>
      <c r="AH930" s="48" t="s">
        <v>183</v>
      </c>
      <c r="AI930" s="48" t="s">
        <v>183</v>
      </c>
      <c r="AJ930" s="48" t="s">
        <v>183</v>
      </c>
      <c r="AK930" s="48" t="s">
        <v>183</v>
      </c>
      <c r="AL930" s="48" t="s">
        <v>183</v>
      </c>
      <c r="AM930" s="48" t="s">
        <v>11767</v>
      </c>
      <c r="AN930" s="48" t="s">
        <v>183</v>
      </c>
      <c r="AO930" s="48" t="s">
        <v>228</v>
      </c>
      <c r="AP930" s="48" t="s">
        <v>299</v>
      </c>
      <c r="AQ930" s="48" t="s">
        <v>11768</v>
      </c>
      <c r="AR930" s="48" t="s">
        <v>231</v>
      </c>
      <c r="AS930" s="48" t="s">
        <v>1180</v>
      </c>
      <c r="AT930" s="48" t="s">
        <v>231</v>
      </c>
      <c r="AU930" s="48" t="s">
        <v>183</v>
      </c>
      <c r="AV930" s="48" t="s">
        <v>183</v>
      </c>
      <c r="AW930" s="48" t="s">
        <v>183</v>
      </c>
      <c r="AX930" s="48" t="s">
        <v>183</v>
      </c>
      <c r="AY930" s="58" t="s">
        <v>183</v>
      </c>
      <c r="AZ930" s="48" t="s">
        <v>11769</v>
      </c>
      <c r="BA930" s="48" t="s">
        <v>11770</v>
      </c>
      <c r="BB930" s="48" t="s">
        <v>11770</v>
      </c>
      <c r="BC930" s="48" t="s">
        <v>231</v>
      </c>
      <c r="BD930" s="48" t="s">
        <v>231</v>
      </c>
      <c r="BE930" s="48" t="s">
        <v>231</v>
      </c>
      <c r="BF930" s="48" t="s">
        <v>231</v>
      </c>
      <c r="BG930" s="48" t="s">
        <v>231</v>
      </c>
      <c r="BH930" s="48" t="s">
        <v>231</v>
      </c>
      <c r="BI930" s="48" t="s">
        <v>231</v>
      </c>
      <c r="BJ930" s="48" t="s">
        <v>231</v>
      </c>
      <c r="BK930" s="48" t="s">
        <v>231</v>
      </c>
      <c r="BL930" s="48" t="s">
        <v>231</v>
      </c>
      <c r="BM930" s="48" t="s">
        <v>231</v>
      </c>
      <c r="BN930" s="58">
        <v>43405.544656168982</v>
      </c>
    </row>
    <row r="931" spans="1:66" x14ac:dyDescent="0.25">
      <c r="A931" s="48" t="s">
        <v>178</v>
      </c>
      <c r="B931" s="48" t="s">
        <v>179</v>
      </c>
      <c r="C931" s="48" t="s">
        <v>35</v>
      </c>
      <c r="D931" s="48" t="s">
        <v>35</v>
      </c>
      <c r="E931" s="48" t="s">
        <v>183</v>
      </c>
      <c r="F931" s="48" t="s">
        <v>183</v>
      </c>
      <c r="G931" s="48" t="s">
        <v>11771</v>
      </c>
      <c r="H931" s="48" t="s">
        <v>197</v>
      </c>
      <c r="I931" s="48" t="s">
        <v>12</v>
      </c>
      <c r="J931" s="48" t="s">
        <v>183</v>
      </c>
      <c r="L931" s="48" t="s">
        <v>183</v>
      </c>
      <c r="M931" s="48" t="s">
        <v>197</v>
      </c>
      <c r="N931" s="48" t="s">
        <v>11772</v>
      </c>
      <c r="O931" s="48" t="s">
        <v>1582</v>
      </c>
      <c r="P931" s="48" t="s">
        <v>11773</v>
      </c>
      <c r="Q931" s="48" t="s">
        <v>11774</v>
      </c>
      <c r="R931" s="48" t="s">
        <v>11775</v>
      </c>
      <c r="S931" s="48" t="s">
        <v>11776</v>
      </c>
      <c r="T931" s="48" t="s">
        <v>455</v>
      </c>
      <c r="U931" s="48" t="s">
        <v>11777</v>
      </c>
      <c r="V931" s="48" t="s">
        <v>779</v>
      </c>
      <c r="W931" s="48" t="s">
        <v>2858</v>
      </c>
      <c r="X931" s="48" t="s">
        <v>11778</v>
      </c>
      <c r="Y931" s="48" t="s">
        <v>318</v>
      </c>
      <c r="Z931" s="48" t="s">
        <v>11509</v>
      </c>
      <c r="AA931" s="48" t="s">
        <v>11779</v>
      </c>
      <c r="AB931" s="48" t="s">
        <v>192</v>
      </c>
      <c r="AC931" s="48" t="s">
        <v>244</v>
      </c>
      <c r="AD931" s="48" t="s">
        <v>183</v>
      </c>
      <c r="AE931" s="48" t="s">
        <v>183</v>
      </c>
      <c r="AF931" s="48" t="s">
        <v>183</v>
      </c>
      <c r="AG931" s="48" t="s">
        <v>183</v>
      </c>
      <c r="AH931" s="48" t="s">
        <v>183</v>
      </c>
      <c r="AI931" s="48" t="s">
        <v>183</v>
      </c>
      <c r="AJ931" s="48" t="s">
        <v>183</v>
      </c>
      <c r="AK931" s="48" t="s">
        <v>183</v>
      </c>
      <c r="AL931" s="48" t="s">
        <v>183</v>
      </c>
      <c r="AM931" s="48" t="s">
        <v>11780</v>
      </c>
      <c r="AN931" s="48" t="s">
        <v>183</v>
      </c>
      <c r="AO931" s="48" t="s">
        <v>228</v>
      </c>
      <c r="AP931" s="48" t="s">
        <v>299</v>
      </c>
      <c r="AQ931" s="48" t="s">
        <v>11781</v>
      </c>
      <c r="AR931" s="48" t="s">
        <v>231</v>
      </c>
      <c r="AS931" s="48" t="s">
        <v>11782</v>
      </c>
      <c r="AT931" s="48" t="s">
        <v>231</v>
      </c>
      <c r="AU931" s="48" t="s">
        <v>183</v>
      </c>
      <c r="AV931" s="48" t="s">
        <v>183</v>
      </c>
      <c r="AW931" s="48" t="s">
        <v>183</v>
      </c>
      <c r="AX931" s="48" t="s">
        <v>183</v>
      </c>
      <c r="AY931" s="58" t="s">
        <v>183</v>
      </c>
      <c r="AZ931" s="48" t="s">
        <v>11783</v>
      </c>
      <c r="BA931" s="48" t="s">
        <v>11784</v>
      </c>
      <c r="BB931" s="48" t="s">
        <v>11784</v>
      </c>
      <c r="BC931" s="48" t="s">
        <v>234</v>
      </c>
      <c r="BD931" s="48" t="s">
        <v>234</v>
      </c>
      <c r="BE931" s="48" t="s">
        <v>234</v>
      </c>
      <c r="BF931" s="48" t="s">
        <v>234</v>
      </c>
      <c r="BG931" s="48" t="s">
        <v>234</v>
      </c>
      <c r="BH931" s="48" t="s">
        <v>234</v>
      </c>
      <c r="BI931" s="48" t="s">
        <v>234</v>
      </c>
      <c r="BJ931" s="48" t="s">
        <v>234</v>
      </c>
      <c r="BK931" s="48" t="s">
        <v>234</v>
      </c>
      <c r="BL931" s="48" t="s">
        <v>234</v>
      </c>
      <c r="BM931" s="48" t="s">
        <v>231</v>
      </c>
      <c r="BN931" s="58">
        <v>43405.544657719904</v>
      </c>
    </row>
    <row r="932" spans="1:66" x14ac:dyDescent="0.25">
      <c r="A932" s="48" t="s">
        <v>178</v>
      </c>
      <c r="B932" s="48" t="s">
        <v>179</v>
      </c>
      <c r="C932" s="48" t="s">
        <v>35</v>
      </c>
      <c r="D932" s="48" t="s">
        <v>35</v>
      </c>
      <c r="E932" s="48" t="s">
        <v>183</v>
      </c>
      <c r="F932" s="48" t="s">
        <v>183</v>
      </c>
      <c r="G932" s="48" t="s">
        <v>11785</v>
      </c>
      <c r="H932" s="48" t="s">
        <v>197</v>
      </c>
      <c r="I932" s="48" t="s">
        <v>12</v>
      </c>
      <c r="J932" s="48" t="s">
        <v>183</v>
      </c>
      <c r="L932" s="48" t="s">
        <v>183</v>
      </c>
      <c r="M932" s="48" t="s">
        <v>197</v>
      </c>
      <c r="N932" s="48" t="s">
        <v>11786</v>
      </c>
      <c r="O932" s="48" t="s">
        <v>369</v>
      </c>
      <c r="P932" s="48" t="s">
        <v>11787</v>
      </c>
      <c r="Q932" s="48" t="s">
        <v>370</v>
      </c>
      <c r="R932" s="48" t="s">
        <v>371</v>
      </c>
      <c r="S932" s="48" t="s">
        <v>372</v>
      </c>
      <c r="T932" s="48" t="s">
        <v>313</v>
      </c>
      <c r="U932" s="48" t="s">
        <v>373</v>
      </c>
      <c r="V932" s="48" t="s">
        <v>8565</v>
      </c>
      <c r="W932" s="48" t="s">
        <v>21</v>
      </c>
      <c r="X932" s="48" t="s">
        <v>11788</v>
      </c>
      <c r="Y932" s="48" t="s">
        <v>318</v>
      </c>
      <c r="Z932" s="48" t="s">
        <v>11789</v>
      </c>
      <c r="AA932" s="48" t="s">
        <v>11790</v>
      </c>
      <c r="AB932" s="48" t="s">
        <v>192</v>
      </c>
      <c r="AC932" s="48" t="s">
        <v>244</v>
      </c>
      <c r="AD932" s="48" t="s">
        <v>183</v>
      </c>
      <c r="AE932" s="48" t="s">
        <v>183</v>
      </c>
      <c r="AF932" s="48" t="s">
        <v>183</v>
      </c>
      <c r="AG932" s="48" t="s">
        <v>183</v>
      </c>
      <c r="AH932" s="48" t="s">
        <v>183</v>
      </c>
      <c r="AI932" s="48" t="s">
        <v>183</v>
      </c>
      <c r="AJ932" s="48" t="s">
        <v>183</v>
      </c>
      <c r="AK932" s="48" t="s">
        <v>183</v>
      </c>
      <c r="AL932" s="48" t="s">
        <v>183</v>
      </c>
      <c r="AM932" s="48" t="s">
        <v>11791</v>
      </c>
      <c r="AN932" s="48" t="s">
        <v>183</v>
      </c>
      <c r="AO932" s="48" t="s">
        <v>228</v>
      </c>
      <c r="AP932" s="48" t="s">
        <v>299</v>
      </c>
      <c r="AQ932" s="48" t="s">
        <v>11792</v>
      </c>
      <c r="AR932" s="48" t="s">
        <v>234</v>
      </c>
      <c r="AS932" s="48" t="s">
        <v>183</v>
      </c>
      <c r="AT932" s="48" t="s">
        <v>231</v>
      </c>
      <c r="AU932" s="48" t="s">
        <v>183</v>
      </c>
      <c r="AV932" s="48" t="s">
        <v>183</v>
      </c>
      <c r="AW932" s="48" t="s">
        <v>183</v>
      </c>
      <c r="AX932" s="48" t="s">
        <v>183</v>
      </c>
      <c r="AY932" s="58" t="s">
        <v>183</v>
      </c>
      <c r="AZ932" s="48" t="s">
        <v>11793</v>
      </c>
      <c r="BA932" s="48" t="s">
        <v>11794</v>
      </c>
      <c r="BB932" s="48" t="s">
        <v>11794</v>
      </c>
      <c r="BC932" s="48" t="s">
        <v>234</v>
      </c>
      <c r="BD932" s="48" t="s">
        <v>234</v>
      </c>
      <c r="BE932" s="48" t="s">
        <v>234</v>
      </c>
      <c r="BF932" s="48" t="s">
        <v>234</v>
      </c>
      <c r="BG932" s="48" t="s">
        <v>231</v>
      </c>
      <c r="BH932" s="48" t="s">
        <v>231</v>
      </c>
      <c r="BI932" s="48" t="s">
        <v>231</v>
      </c>
      <c r="BJ932" s="48" t="s">
        <v>231</v>
      </c>
      <c r="BK932" s="48" t="s">
        <v>231</v>
      </c>
      <c r="BL932" s="48" t="s">
        <v>231</v>
      </c>
      <c r="BM932" s="48" t="s">
        <v>231</v>
      </c>
      <c r="BN932" s="58">
        <v>43405.544658530089</v>
      </c>
    </row>
    <row r="933" spans="1:66" x14ac:dyDescent="0.25">
      <c r="A933" s="48" t="s">
        <v>178</v>
      </c>
      <c r="B933" s="48" t="s">
        <v>179</v>
      </c>
      <c r="C933" s="48" t="s">
        <v>35</v>
      </c>
      <c r="D933" s="48" t="s">
        <v>35</v>
      </c>
      <c r="E933" s="48" t="s">
        <v>183</v>
      </c>
      <c r="F933" s="48" t="s">
        <v>183</v>
      </c>
      <c r="G933" s="48" t="s">
        <v>11795</v>
      </c>
      <c r="H933" s="48" t="s">
        <v>197</v>
      </c>
      <c r="I933" s="48" t="s">
        <v>12</v>
      </c>
      <c r="J933" s="48" t="s">
        <v>183</v>
      </c>
      <c r="L933" s="48" t="s">
        <v>183</v>
      </c>
      <c r="M933" s="48" t="s">
        <v>197</v>
      </c>
      <c r="N933" s="48" t="s">
        <v>11796</v>
      </c>
      <c r="O933" s="48" t="s">
        <v>11797</v>
      </c>
      <c r="P933" s="48" t="s">
        <v>369</v>
      </c>
      <c r="Q933" s="48" t="s">
        <v>11798</v>
      </c>
      <c r="R933" s="48" t="s">
        <v>11799</v>
      </c>
      <c r="S933" s="48" t="s">
        <v>11800</v>
      </c>
      <c r="T933" s="48" t="s">
        <v>492</v>
      </c>
      <c r="U933" s="48" t="s">
        <v>11801</v>
      </c>
      <c r="V933" s="48" t="s">
        <v>11802</v>
      </c>
      <c r="W933" s="48" t="s">
        <v>734</v>
      </c>
      <c r="X933" s="48" t="s">
        <v>11803</v>
      </c>
      <c r="Y933" s="48" t="s">
        <v>11803</v>
      </c>
      <c r="Z933" s="48" t="s">
        <v>11804</v>
      </c>
      <c r="AA933" s="48" t="s">
        <v>11805</v>
      </c>
      <c r="AB933" s="48" t="s">
        <v>192</v>
      </c>
      <c r="AC933" s="48" t="s">
        <v>224</v>
      </c>
      <c r="AD933" s="48" t="s">
        <v>183</v>
      </c>
      <c r="AE933" s="48" t="s">
        <v>183</v>
      </c>
      <c r="AF933" s="48" t="s">
        <v>183</v>
      </c>
      <c r="AG933" s="48" t="s">
        <v>183</v>
      </c>
      <c r="AH933" s="48" t="s">
        <v>183</v>
      </c>
      <c r="AI933" s="48" t="s">
        <v>183</v>
      </c>
      <c r="AJ933" s="48" t="s">
        <v>183</v>
      </c>
      <c r="AK933" s="48" t="s">
        <v>183</v>
      </c>
      <c r="AL933" s="48" t="s">
        <v>183</v>
      </c>
      <c r="AM933" s="48" t="s">
        <v>11806</v>
      </c>
      <c r="AN933" s="48" t="s">
        <v>183</v>
      </c>
      <c r="AO933" s="48" t="s">
        <v>228</v>
      </c>
      <c r="AP933" s="48" t="s">
        <v>299</v>
      </c>
      <c r="AQ933" s="48" t="s">
        <v>11807</v>
      </c>
      <c r="AR933" s="48" t="s">
        <v>231</v>
      </c>
      <c r="AS933" s="48" t="s">
        <v>4352</v>
      </c>
      <c r="AT933" s="48" t="s">
        <v>231</v>
      </c>
      <c r="AU933" s="48" t="s">
        <v>183</v>
      </c>
      <c r="AV933" s="48" t="s">
        <v>183</v>
      </c>
      <c r="AW933" s="48" t="s">
        <v>183</v>
      </c>
      <c r="AX933" s="48" t="s">
        <v>183</v>
      </c>
      <c r="AY933" s="58" t="s">
        <v>183</v>
      </c>
      <c r="AZ933" s="48" t="s">
        <v>11808</v>
      </c>
      <c r="BA933" s="48" t="s">
        <v>11809</v>
      </c>
      <c r="BB933" s="48" t="s">
        <v>11809</v>
      </c>
      <c r="BC933" s="48" t="s">
        <v>231</v>
      </c>
      <c r="BD933" s="48" t="s">
        <v>231</v>
      </c>
      <c r="BE933" s="48" t="s">
        <v>231</v>
      </c>
      <c r="BF933" s="48" t="s">
        <v>231</v>
      </c>
      <c r="BG933" s="48" t="s">
        <v>231</v>
      </c>
      <c r="BH933" s="48" t="s">
        <v>231</v>
      </c>
      <c r="BI933" s="48" t="s">
        <v>231</v>
      </c>
      <c r="BJ933" s="48" t="s">
        <v>231</v>
      </c>
      <c r="BK933" s="48" t="s">
        <v>231</v>
      </c>
      <c r="BL933" s="48" t="s">
        <v>231</v>
      </c>
      <c r="BM933" s="48" t="s">
        <v>231</v>
      </c>
      <c r="BN933" s="58">
        <v>43405.544628206015</v>
      </c>
    </row>
    <row r="934" spans="1:66" x14ac:dyDescent="0.25">
      <c r="A934" s="48" t="s">
        <v>178</v>
      </c>
      <c r="B934" s="48" t="s">
        <v>179</v>
      </c>
      <c r="C934" s="48" t="s">
        <v>35</v>
      </c>
      <c r="D934" s="48" t="s">
        <v>35</v>
      </c>
      <c r="E934" s="48" t="s">
        <v>183</v>
      </c>
      <c r="F934" s="48" t="s">
        <v>183</v>
      </c>
      <c r="G934" s="48" t="s">
        <v>11810</v>
      </c>
      <c r="H934" s="48" t="s">
        <v>197</v>
      </c>
      <c r="I934" s="48" t="s">
        <v>12</v>
      </c>
      <c r="J934" s="48" t="s">
        <v>183</v>
      </c>
      <c r="L934" s="48" t="s">
        <v>183</v>
      </c>
      <c r="M934" s="48" t="s">
        <v>197</v>
      </c>
      <c r="N934" s="48" t="s">
        <v>11811</v>
      </c>
      <c r="O934" s="48" t="s">
        <v>11812</v>
      </c>
      <c r="P934" s="48" t="s">
        <v>1499</v>
      </c>
      <c r="Q934" s="48" t="s">
        <v>11813</v>
      </c>
      <c r="R934" s="48" t="s">
        <v>600</v>
      </c>
      <c r="S934" s="48" t="s">
        <v>11814</v>
      </c>
      <c r="T934" s="48" t="s">
        <v>560</v>
      </c>
      <c r="U934" s="48" t="s">
        <v>602</v>
      </c>
      <c r="V934" s="48" t="s">
        <v>11815</v>
      </c>
      <c r="W934" s="48" t="s">
        <v>604</v>
      </c>
      <c r="X934" s="48" t="s">
        <v>11816</v>
      </c>
      <c r="Y934" s="48" t="s">
        <v>318</v>
      </c>
      <c r="Z934" s="48" t="s">
        <v>11817</v>
      </c>
      <c r="AA934" s="48" t="s">
        <v>11818</v>
      </c>
      <c r="AB934" s="48" t="s">
        <v>192</v>
      </c>
      <c r="AC934" s="48" t="s">
        <v>244</v>
      </c>
      <c r="AD934" s="48" t="s">
        <v>183</v>
      </c>
      <c r="AE934" s="48" t="s">
        <v>183</v>
      </c>
      <c r="AF934" s="48" t="s">
        <v>183</v>
      </c>
      <c r="AG934" s="48" t="s">
        <v>183</v>
      </c>
      <c r="AH934" s="48" t="s">
        <v>183</v>
      </c>
      <c r="AI934" s="48" t="s">
        <v>183</v>
      </c>
      <c r="AJ934" s="48" t="s">
        <v>183</v>
      </c>
      <c r="AK934" s="48" t="s">
        <v>183</v>
      </c>
      <c r="AL934" s="48" t="s">
        <v>183</v>
      </c>
      <c r="AM934" s="48" t="s">
        <v>11819</v>
      </c>
      <c r="AN934" s="48" t="s">
        <v>183</v>
      </c>
      <c r="AO934" s="48" t="s">
        <v>228</v>
      </c>
      <c r="AP934" s="48" t="s">
        <v>299</v>
      </c>
      <c r="AQ934" s="48" t="s">
        <v>11820</v>
      </c>
      <c r="AR934" s="48" t="s">
        <v>231</v>
      </c>
      <c r="AS934" s="48" t="s">
        <v>183</v>
      </c>
      <c r="AT934" s="48" t="s">
        <v>231</v>
      </c>
      <c r="AU934" s="48" t="s">
        <v>183</v>
      </c>
      <c r="AV934" s="48" t="s">
        <v>183</v>
      </c>
      <c r="AW934" s="48" t="s">
        <v>183</v>
      </c>
      <c r="AX934" s="48" t="s">
        <v>183</v>
      </c>
      <c r="AY934" s="58" t="s">
        <v>183</v>
      </c>
      <c r="AZ934" s="48" t="s">
        <v>11821</v>
      </c>
      <c r="BA934" s="48" t="s">
        <v>1606</v>
      </c>
      <c r="BB934" s="48" t="s">
        <v>1606</v>
      </c>
      <c r="BC934" s="48" t="s">
        <v>231</v>
      </c>
      <c r="BD934" s="48" t="s">
        <v>231</v>
      </c>
      <c r="BE934" s="48" t="s">
        <v>231</v>
      </c>
      <c r="BF934" s="48" t="s">
        <v>231</v>
      </c>
      <c r="BG934" s="48" t="s">
        <v>231</v>
      </c>
      <c r="BH934" s="48" t="s">
        <v>231</v>
      </c>
      <c r="BI934" s="48" t="s">
        <v>231</v>
      </c>
      <c r="BJ934" s="48" t="s">
        <v>231</v>
      </c>
      <c r="BK934" s="48" t="s">
        <v>231</v>
      </c>
      <c r="BL934" s="48" t="s">
        <v>231</v>
      </c>
      <c r="BM934" s="48" t="s">
        <v>231</v>
      </c>
      <c r="BN934" s="58">
        <v>43405.544632291661</v>
      </c>
    </row>
    <row r="935" spans="1:66" x14ac:dyDescent="0.25">
      <c r="A935" s="48" t="s">
        <v>178</v>
      </c>
      <c r="B935" s="48" t="s">
        <v>179</v>
      </c>
      <c r="C935" s="48" t="s">
        <v>35</v>
      </c>
      <c r="D935" s="48" t="s">
        <v>35</v>
      </c>
      <c r="E935" s="48" t="s">
        <v>183</v>
      </c>
      <c r="F935" s="48" t="s">
        <v>183</v>
      </c>
      <c r="G935" s="48" t="s">
        <v>11822</v>
      </c>
      <c r="H935" s="48" t="s">
        <v>197</v>
      </c>
      <c r="I935" s="48" t="s">
        <v>12</v>
      </c>
      <c r="J935" s="48" t="s">
        <v>183</v>
      </c>
      <c r="L935" s="48" t="s">
        <v>183</v>
      </c>
      <c r="M935" s="48" t="s">
        <v>197</v>
      </c>
      <c r="N935" s="48" t="s">
        <v>11823</v>
      </c>
      <c r="O935" s="48" t="s">
        <v>11824</v>
      </c>
      <c r="P935" s="48" t="s">
        <v>1167</v>
      </c>
      <c r="Q935" s="48" t="s">
        <v>11825</v>
      </c>
      <c r="R935" s="48" t="s">
        <v>11826</v>
      </c>
      <c r="S935" s="48" t="s">
        <v>11827</v>
      </c>
      <c r="T935" s="48" t="s">
        <v>560</v>
      </c>
      <c r="U935" s="48" t="s">
        <v>11828</v>
      </c>
      <c r="V935" s="48" t="s">
        <v>11829</v>
      </c>
      <c r="W935" s="48" t="s">
        <v>2025</v>
      </c>
      <c r="X935" s="48" t="s">
        <v>11830</v>
      </c>
      <c r="Y935" s="48" t="s">
        <v>318</v>
      </c>
      <c r="Z935" s="48" t="s">
        <v>11831</v>
      </c>
      <c r="AA935" s="48" t="s">
        <v>11832</v>
      </c>
      <c r="AB935" s="48" t="s">
        <v>192</v>
      </c>
      <c r="AC935" s="48" t="s">
        <v>224</v>
      </c>
      <c r="AD935" s="48" t="s">
        <v>183</v>
      </c>
      <c r="AE935" s="48" t="s">
        <v>183</v>
      </c>
      <c r="AF935" s="48" t="s">
        <v>183</v>
      </c>
      <c r="AG935" s="48" t="s">
        <v>183</v>
      </c>
      <c r="AH935" s="48" t="s">
        <v>183</v>
      </c>
      <c r="AI935" s="48" t="s">
        <v>183</v>
      </c>
      <c r="AJ935" s="48" t="s">
        <v>183</v>
      </c>
      <c r="AK935" s="48" t="s">
        <v>183</v>
      </c>
      <c r="AL935" s="48" t="s">
        <v>183</v>
      </c>
      <c r="AM935" s="48" t="s">
        <v>11833</v>
      </c>
      <c r="AN935" s="48" t="s">
        <v>183</v>
      </c>
      <c r="AO935" s="48" t="s">
        <v>228</v>
      </c>
      <c r="AP935" s="48" t="s">
        <v>299</v>
      </c>
      <c r="AQ935" s="48" t="s">
        <v>11834</v>
      </c>
      <c r="AR935" s="48" t="s">
        <v>231</v>
      </c>
      <c r="AS935" s="48" t="s">
        <v>11835</v>
      </c>
      <c r="AT935" s="48" t="s">
        <v>231</v>
      </c>
      <c r="AU935" s="48" t="s">
        <v>183</v>
      </c>
      <c r="AV935" s="48" t="s">
        <v>183</v>
      </c>
      <c r="AW935" s="48" t="s">
        <v>183</v>
      </c>
      <c r="AX935" s="48" t="s">
        <v>183</v>
      </c>
      <c r="AY935" s="58" t="s">
        <v>183</v>
      </c>
      <c r="AZ935" s="48" t="s">
        <v>11836</v>
      </c>
      <c r="BA935" s="48" t="s">
        <v>383</v>
      </c>
      <c r="BB935" s="48" t="s">
        <v>383</v>
      </c>
      <c r="BC935" s="48" t="s">
        <v>231</v>
      </c>
      <c r="BD935" s="48" t="s">
        <v>231</v>
      </c>
      <c r="BE935" s="48" t="s">
        <v>231</v>
      </c>
      <c r="BF935" s="48" t="s">
        <v>231</v>
      </c>
      <c r="BG935" s="48" t="s">
        <v>231</v>
      </c>
      <c r="BH935" s="48" t="s">
        <v>231</v>
      </c>
      <c r="BI935" s="48" t="s">
        <v>231</v>
      </c>
      <c r="BJ935" s="48" t="s">
        <v>231</v>
      </c>
      <c r="BK935" s="48" t="s">
        <v>231</v>
      </c>
      <c r="BL935" s="48" t="s">
        <v>231</v>
      </c>
      <c r="BM935" s="48" t="s">
        <v>231</v>
      </c>
      <c r="BN935" s="58">
        <v>43405.544635879625</v>
      </c>
    </row>
    <row r="936" spans="1:66" x14ac:dyDescent="0.25">
      <c r="A936" s="48" t="s">
        <v>178</v>
      </c>
      <c r="B936" s="48" t="s">
        <v>179</v>
      </c>
      <c r="C936" s="48" t="s">
        <v>35</v>
      </c>
      <c r="D936" s="48" t="s">
        <v>35</v>
      </c>
      <c r="E936" s="48" t="s">
        <v>183</v>
      </c>
      <c r="F936" s="48" t="s">
        <v>183</v>
      </c>
      <c r="G936" s="48" t="s">
        <v>11837</v>
      </c>
      <c r="H936" s="48" t="s">
        <v>197</v>
      </c>
      <c r="I936" s="48" t="s">
        <v>12</v>
      </c>
      <c r="J936" s="48" t="s">
        <v>183</v>
      </c>
      <c r="L936" s="48" t="s">
        <v>183</v>
      </c>
      <c r="M936" s="48" t="s">
        <v>197</v>
      </c>
      <c r="N936" s="48" t="s">
        <v>11838</v>
      </c>
      <c r="O936" s="48" t="s">
        <v>11839</v>
      </c>
      <c r="P936" s="48" t="s">
        <v>598</v>
      </c>
      <c r="Q936" s="48" t="s">
        <v>11840</v>
      </c>
      <c r="R936" s="48" t="s">
        <v>7527</v>
      </c>
      <c r="S936" s="48" t="s">
        <v>11841</v>
      </c>
      <c r="T936" s="48" t="s">
        <v>220</v>
      </c>
      <c r="U936" s="48" t="s">
        <v>6428</v>
      </c>
      <c r="V936" s="48" t="s">
        <v>11842</v>
      </c>
      <c r="W936" s="48" t="s">
        <v>1474</v>
      </c>
      <c r="X936" s="48" t="s">
        <v>11843</v>
      </c>
      <c r="Y936" s="48" t="s">
        <v>318</v>
      </c>
      <c r="Z936" s="48" t="s">
        <v>11844</v>
      </c>
      <c r="AA936" s="48" t="s">
        <v>11845</v>
      </c>
      <c r="AB936" s="48" t="s">
        <v>192</v>
      </c>
      <c r="AC936" s="48" t="s">
        <v>224</v>
      </c>
      <c r="AD936" s="48" t="s">
        <v>183</v>
      </c>
      <c r="AE936" s="48" t="s">
        <v>183</v>
      </c>
      <c r="AF936" s="48" t="s">
        <v>183</v>
      </c>
      <c r="AG936" s="48" t="s">
        <v>183</v>
      </c>
      <c r="AH936" s="48" t="s">
        <v>183</v>
      </c>
      <c r="AI936" s="48" t="s">
        <v>183</v>
      </c>
      <c r="AJ936" s="48" t="s">
        <v>183</v>
      </c>
      <c r="AK936" s="48" t="s">
        <v>183</v>
      </c>
      <c r="AL936" s="48" t="s">
        <v>183</v>
      </c>
      <c r="AM936" s="48" t="s">
        <v>11846</v>
      </c>
      <c r="AN936" s="48" t="s">
        <v>183</v>
      </c>
      <c r="AO936" s="48" t="s">
        <v>228</v>
      </c>
      <c r="AP936" s="48" t="s">
        <v>299</v>
      </c>
      <c r="AQ936" s="48" t="s">
        <v>11847</v>
      </c>
      <c r="AR936" s="48" t="s">
        <v>234</v>
      </c>
      <c r="AS936" s="48" t="s">
        <v>11848</v>
      </c>
      <c r="AT936" s="48" t="s">
        <v>231</v>
      </c>
      <c r="AU936" s="48" t="s">
        <v>183</v>
      </c>
      <c r="AV936" s="48" t="s">
        <v>183</v>
      </c>
      <c r="AW936" s="48" t="s">
        <v>183</v>
      </c>
      <c r="AX936" s="48" t="s">
        <v>183</v>
      </c>
      <c r="AY936" s="58" t="s">
        <v>183</v>
      </c>
      <c r="AZ936" s="48" t="s">
        <v>11849</v>
      </c>
      <c r="BA936" s="48" t="s">
        <v>11850</v>
      </c>
      <c r="BB936" s="48" t="s">
        <v>11850</v>
      </c>
      <c r="BC936" s="48" t="s">
        <v>231</v>
      </c>
      <c r="BD936" s="48" t="s">
        <v>231</v>
      </c>
      <c r="BE936" s="48" t="s">
        <v>231</v>
      </c>
      <c r="BF936" s="48" t="s">
        <v>231</v>
      </c>
      <c r="BG936" s="48" t="s">
        <v>231</v>
      </c>
      <c r="BH936" s="48" t="s">
        <v>231</v>
      </c>
      <c r="BI936" s="48" t="s">
        <v>231</v>
      </c>
      <c r="BJ936" s="48" t="s">
        <v>231</v>
      </c>
      <c r="BK936" s="48" t="s">
        <v>231</v>
      </c>
      <c r="BL936" s="48" t="s">
        <v>231</v>
      </c>
      <c r="BM936" s="48" t="s">
        <v>231</v>
      </c>
      <c r="BN936" s="58">
        <v>43405.544636493054</v>
      </c>
    </row>
    <row r="937" spans="1:66" x14ac:dyDescent="0.25">
      <c r="A937" s="48" t="s">
        <v>178</v>
      </c>
      <c r="B937" s="48" t="s">
        <v>179</v>
      </c>
      <c r="C937" s="48" t="s">
        <v>35</v>
      </c>
      <c r="D937" s="48" t="s">
        <v>35</v>
      </c>
      <c r="E937" s="48" t="s">
        <v>183</v>
      </c>
      <c r="F937" s="48" t="s">
        <v>183</v>
      </c>
      <c r="G937" s="48" t="s">
        <v>11851</v>
      </c>
      <c r="H937" s="48" t="s">
        <v>197</v>
      </c>
      <c r="I937" s="48" t="s">
        <v>12</v>
      </c>
      <c r="J937" s="48" t="s">
        <v>183</v>
      </c>
      <c r="L937" s="48" t="s">
        <v>183</v>
      </c>
      <c r="M937" s="48" t="s">
        <v>197</v>
      </c>
      <c r="N937" s="48" t="s">
        <v>11852</v>
      </c>
      <c r="O937" s="48" t="s">
        <v>11853</v>
      </c>
      <c r="P937" s="48" t="s">
        <v>3141</v>
      </c>
      <c r="Q937" s="48" t="s">
        <v>11854</v>
      </c>
      <c r="R937" s="48" t="s">
        <v>11855</v>
      </c>
      <c r="S937" s="48" t="s">
        <v>11856</v>
      </c>
      <c r="T937" s="48" t="s">
        <v>220</v>
      </c>
      <c r="U937" s="48" t="s">
        <v>8539</v>
      </c>
      <c r="V937" s="48" t="s">
        <v>8540</v>
      </c>
      <c r="W937" s="48" t="s">
        <v>937</v>
      </c>
      <c r="X937" s="48" t="s">
        <v>11857</v>
      </c>
      <c r="Y937" s="48" t="s">
        <v>318</v>
      </c>
      <c r="Z937" s="48" t="s">
        <v>11858</v>
      </c>
      <c r="AA937" s="48" t="s">
        <v>11859</v>
      </c>
      <c r="AB937" s="48" t="s">
        <v>192</v>
      </c>
      <c r="AC937" s="48" t="s">
        <v>244</v>
      </c>
      <c r="AD937" s="48" t="s">
        <v>183</v>
      </c>
      <c r="AE937" s="48" t="s">
        <v>183</v>
      </c>
      <c r="AF937" s="48" t="s">
        <v>183</v>
      </c>
      <c r="AG937" s="48" t="s">
        <v>183</v>
      </c>
      <c r="AH937" s="48" t="s">
        <v>183</v>
      </c>
      <c r="AI937" s="48" t="s">
        <v>183</v>
      </c>
      <c r="AJ937" s="48" t="s">
        <v>183</v>
      </c>
      <c r="AK937" s="48" t="s">
        <v>183</v>
      </c>
      <c r="AL937" s="48" t="s">
        <v>183</v>
      </c>
      <c r="AM937" s="48" t="s">
        <v>11860</v>
      </c>
      <c r="AN937" s="48" t="s">
        <v>183</v>
      </c>
      <c r="AO937" s="48" t="s">
        <v>228</v>
      </c>
      <c r="AP937" s="48" t="s">
        <v>299</v>
      </c>
      <c r="AQ937" s="48" t="s">
        <v>11861</v>
      </c>
      <c r="AR937" s="48" t="s">
        <v>234</v>
      </c>
      <c r="AS937" s="48" t="s">
        <v>11862</v>
      </c>
      <c r="AT937" s="48" t="s">
        <v>231</v>
      </c>
      <c r="AU937" s="48" t="s">
        <v>183</v>
      </c>
      <c r="AV937" s="48" t="s">
        <v>183</v>
      </c>
      <c r="AW937" s="48" t="s">
        <v>183</v>
      </c>
      <c r="AX937" s="48" t="s">
        <v>183</v>
      </c>
      <c r="AY937" s="58" t="s">
        <v>183</v>
      </c>
      <c r="AZ937" s="48" t="s">
        <v>11863</v>
      </c>
      <c r="BA937" s="48" t="s">
        <v>11864</v>
      </c>
      <c r="BB937" s="48" t="s">
        <v>11864</v>
      </c>
      <c r="BC937" s="48" t="s">
        <v>234</v>
      </c>
      <c r="BD937" s="48" t="s">
        <v>234</v>
      </c>
      <c r="BE937" s="48" t="s">
        <v>234</v>
      </c>
      <c r="BF937" s="48" t="s">
        <v>234</v>
      </c>
      <c r="BG937" s="48" t="s">
        <v>231</v>
      </c>
      <c r="BH937" s="48" t="s">
        <v>231</v>
      </c>
      <c r="BI937" s="48" t="s">
        <v>231</v>
      </c>
      <c r="BJ937" s="48" t="s">
        <v>231</v>
      </c>
      <c r="BK937" s="48" t="s">
        <v>231</v>
      </c>
      <c r="BL937" s="48" t="s">
        <v>231</v>
      </c>
      <c r="BM937" s="48" t="s">
        <v>231</v>
      </c>
      <c r="BN937" s="58">
        <v>43405.544637118051</v>
      </c>
    </row>
    <row r="938" spans="1:66" x14ac:dyDescent="0.25">
      <c r="A938" s="48" t="s">
        <v>178</v>
      </c>
      <c r="B938" s="48" t="s">
        <v>179</v>
      </c>
      <c r="C938" s="48" t="s">
        <v>35</v>
      </c>
      <c r="D938" s="48" t="s">
        <v>35</v>
      </c>
      <c r="E938" s="48" t="s">
        <v>183</v>
      </c>
      <c r="F938" s="48" t="s">
        <v>183</v>
      </c>
      <c r="G938" s="48" t="s">
        <v>11865</v>
      </c>
      <c r="H938" s="48" t="s">
        <v>197</v>
      </c>
      <c r="I938" s="48" t="s">
        <v>12</v>
      </c>
      <c r="J938" s="48" t="s">
        <v>183</v>
      </c>
      <c r="L938" s="48" t="s">
        <v>183</v>
      </c>
      <c r="M938" s="48" t="s">
        <v>197</v>
      </c>
      <c r="N938" s="48" t="s">
        <v>11866</v>
      </c>
      <c r="O938" s="48" t="s">
        <v>11867</v>
      </c>
      <c r="P938" s="48" t="s">
        <v>210</v>
      </c>
      <c r="Q938" s="48" t="s">
        <v>11868</v>
      </c>
      <c r="R938" s="48" t="s">
        <v>4590</v>
      </c>
      <c r="S938" s="48" t="s">
        <v>11869</v>
      </c>
      <c r="T938" s="48" t="s">
        <v>696</v>
      </c>
      <c r="U938" s="48" t="s">
        <v>11870</v>
      </c>
      <c r="V938" s="48" t="s">
        <v>11871</v>
      </c>
      <c r="W938" s="48" t="s">
        <v>734</v>
      </c>
      <c r="X938" s="48" t="s">
        <v>11872</v>
      </c>
      <c r="Y938" s="48" t="s">
        <v>318</v>
      </c>
      <c r="Z938" s="48" t="s">
        <v>11873</v>
      </c>
      <c r="AA938" s="48" t="s">
        <v>11874</v>
      </c>
      <c r="AB938" s="48" t="s">
        <v>192</v>
      </c>
      <c r="AC938" s="48" t="s">
        <v>224</v>
      </c>
      <c r="AD938" s="48" t="s">
        <v>183</v>
      </c>
      <c r="AE938" s="48" t="s">
        <v>183</v>
      </c>
      <c r="AF938" s="48" t="s">
        <v>183</v>
      </c>
      <c r="AG938" s="48" t="s">
        <v>183</v>
      </c>
      <c r="AH938" s="48" t="s">
        <v>183</v>
      </c>
      <c r="AI938" s="48" t="s">
        <v>183</v>
      </c>
      <c r="AJ938" s="48" t="s">
        <v>183</v>
      </c>
      <c r="AK938" s="48" t="s">
        <v>183</v>
      </c>
      <c r="AL938" s="48" t="s">
        <v>183</v>
      </c>
      <c r="AM938" s="48" t="s">
        <v>11875</v>
      </c>
      <c r="AN938" s="48" t="s">
        <v>183</v>
      </c>
      <c r="AO938" s="48" t="s">
        <v>228</v>
      </c>
      <c r="AP938" s="48" t="s">
        <v>299</v>
      </c>
      <c r="AQ938" s="48" t="s">
        <v>11876</v>
      </c>
      <c r="AR938" s="48" t="s">
        <v>231</v>
      </c>
      <c r="AS938" s="48" t="s">
        <v>11877</v>
      </c>
      <c r="AT938" s="48" t="s">
        <v>231</v>
      </c>
      <c r="AU938" s="48" t="s">
        <v>183</v>
      </c>
      <c r="AV938" s="48" t="s">
        <v>183</v>
      </c>
      <c r="AW938" s="48" t="s">
        <v>183</v>
      </c>
      <c r="AX938" s="48" t="s">
        <v>183</v>
      </c>
      <c r="AY938" s="58" t="s">
        <v>183</v>
      </c>
      <c r="AZ938" s="48" t="s">
        <v>5531</v>
      </c>
      <c r="BA938" s="48" t="s">
        <v>11878</v>
      </c>
      <c r="BB938" s="48" t="s">
        <v>11878</v>
      </c>
      <c r="BC938" s="48" t="s">
        <v>231</v>
      </c>
      <c r="BD938" s="48" t="s">
        <v>231</v>
      </c>
      <c r="BE938" s="48" t="s">
        <v>231</v>
      </c>
      <c r="BF938" s="48" t="s">
        <v>231</v>
      </c>
      <c r="BG938" s="48" t="s">
        <v>231</v>
      </c>
      <c r="BH938" s="48" t="s">
        <v>231</v>
      </c>
      <c r="BI938" s="48" t="s">
        <v>231</v>
      </c>
      <c r="BJ938" s="48" t="s">
        <v>231</v>
      </c>
      <c r="BK938" s="48" t="s">
        <v>231</v>
      </c>
      <c r="BL938" s="48" t="s">
        <v>231</v>
      </c>
      <c r="BM938" s="48" t="s">
        <v>231</v>
      </c>
      <c r="BN938" s="58">
        <v>43405.544620949069</v>
      </c>
    </row>
    <row r="939" spans="1:66" x14ac:dyDescent="0.25">
      <c r="A939" s="48" t="s">
        <v>178</v>
      </c>
      <c r="B939" s="48" t="s">
        <v>179</v>
      </c>
      <c r="C939" s="48" t="s">
        <v>35</v>
      </c>
      <c r="D939" s="48" t="s">
        <v>35</v>
      </c>
      <c r="E939" s="48" t="s">
        <v>183</v>
      </c>
      <c r="F939" s="48" t="s">
        <v>183</v>
      </c>
      <c r="G939" s="48" t="s">
        <v>11879</v>
      </c>
      <c r="H939" s="48" t="s">
        <v>197</v>
      </c>
      <c r="I939" s="48" t="s">
        <v>12</v>
      </c>
      <c r="J939" s="48" t="s">
        <v>183</v>
      </c>
      <c r="L939" s="48" t="s">
        <v>183</v>
      </c>
      <c r="M939" s="48" t="s">
        <v>197</v>
      </c>
      <c r="N939" s="48" t="s">
        <v>11880</v>
      </c>
      <c r="O939" s="48" t="s">
        <v>11881</v>
      </c>
      <c r="P939" s="48" t="s">
        <v>1886</v>
      </c>
      <c r="Q939" s="48" t="s">
        <v>11882</v>
      </c>
      <c r="R939" s="48" t="s">
        <v>1109</v>
      </c>
      <c r="S939" s="48" t="s">
        <v>11883</v>
      </c>
      <c r="T939" s="48" t="s">
        <v>492</v>
      </c>
      <c r="U939" s="48" t="s">
        <v>11884</v>
      </c>
      <c r="V939" s="48" t="s">
        <v>11885</v>
      </c>
      <c r="W939" s="48" t="s">
        <v>604</v>
      </c>
      <c r="X939" s="48" t="s">
        <v>11886</v>
      </c>
      <c r="Y939" s="48" t="s">
        <v>11886</v>
      </c>
      <c r="Z939" s="48" t="s">
        <v>11887</v>
      </c>
      <c r="AA939" s="48" t="s">
        <v>11888</v>
      </c>
      <c r="AB939" s="48" t="s">
        <v>192</v>
      </c>
      <c r="AC939" s="48" t="s">
        <v>244</v>
      </c>
      <c r="AD939" s="48" t="s">
        <v>183</v>
      </c>
      <c r="AE939" s="48" t="s">
        <v>183</v>
      </c>
      <c r="AF939" s="48" t="s">
        <v>183</v>
      </c>
      <c r="AG939" s="48" t="s">
        <v>183</v>
      </c>
      <c r="AH939" s="48" t="s">
        <v>183</v>
      </c>
      <c r="AI939" s="48" t="s">
        <v>183</v>
      </c>
      <c r="AJ939" s="48" t="s">
        <v>183</v>
      </c>
      <c r="AK939" s="48" t="s">
        <v>183</v>
      </c>
      <c r="AL939" s="48" t="s">
        <v>183</v>
      </c>
      <c r="AM939" s="48" t="s">
        <v>11889</v>
      </c>
      <c r="AN939" s="48" t="s">
        <v>183</v>
      </c>
      <c r="AO939" s="48" t="s">
        <v>228</v>
      </c>
      <c r="AP939" s="48" t="s">
        <v>299</v>
      </c>
      <c r="AQ939" s="48" t="s">
        <v>11890</v>
      </c>
      <c r="AR939" s="48" t="s">
        <v>231</v>
      </c>
      <c r="AS939" s="48" t="s">
        <v>11891</v>
      </c>
      <c r="AT939" s="48" t="s">
        <v>231</v>
      </c>
      <c r="AU939" s="48" t="s">
        <v>183</v>
      </c>
      <c r="AV939" s="48" t="s">
        <v>183</v>
      </c>
      <c r="AW939" s="48" t="s">
        <v>183</v>
      </c>
      <c r="AX939" s="48" t="s">
        <v>183</v>
      </c>
      <c r="AY939" s="58" t="s">
        <v>183</v>
      </c>
      <c r="AZ939" s="48" t="s">
        <v>11892</v>
      </c>
      <c r="BA939" s="48" t="s">
        <v>5531</v>
      </c>
      <c r="BB939" s="48" t="s">
        <v>5531</v>
      </c>
      <c r="BC939" s="48" t="s">
        <v>231</v>
      </c>
      <c r="BD939" s="48" t="s">
        <v>231</v>
      </c>
      <c r="BE939" s="48" t="s">
        <v>231</v>
      </c>
      <c r="BF939" s="48" t="s">
        <v>231</v>
      </c>
      <c r="BG939" s="48" t="s">
        <v>231</v>
      </c>
      <c r="BH939" s="48" t="s">
        <v>231</v>
      </c>
      <c r="BI939" s="48" t="s">
        <v>231</v>
      </c>
      <c r="BJ939" s="48" t="s">
        <v>231</v>
      </c>
      <c r="BK939" s="48" t="s">
        <v>231</v>
      </c>
      <c r="BL939" s="48" t="s">
        <v>231</v>
      </c>
      <c r="BM939" s="48" t="s">
        <v>231</v>
      </c>
      <c r="BN939" s="58">
        <v>43405.544622337962</v>
      </c>
    </row>
    <row r="940" spans="1:66" x14ac:dyDescent="0.25">
      <c r="A940" s="48" t="s">
        <v>178</v>
      </c>
      <c r="B940" s="48" t="s">
        <v>179</v>
      </c>
      <c r="C940" s="48" t="s">
        <v>35</v>
      </c>
      <c r="D940" s="48" t="s">
        <v>35</v>
      </c>
      <c r="E940" s="48" t="s">
        <v>183</v>
      </c>
      <c r="F940" s="48" t="s">
        <v>183</v>
      </c>
      <c r="G940" s="48" t="s">
        <v>11893</v>
      </c>
      <c r="H940" s="48" t="s">
        <v>197</v>
      </c>
      <c r="I940" s="48" t="s">
        <v>12</v>
      </c>
      <c r="J940" s="48" t="s">
        <v>183</v>
      </c>
      <c r="L940" s="48" t="s">
        <v>183</v>
      </c>
      <c r="M940" s="48" t="s">
        <v>197</v>
      </c>
      <c r="N940" s="48" t="s">
        <v>11894</v>
      </c>
      <c r="O940" s="48" t="s">
        <v>11895</v>
      </c>
      <c r="P940" s="48" t="s">
        <v>2642</v>
      </c>
      <c r="Q940" s="48" t="s">
        <v>11896</v>
      </c>
      <c r="R940" s="48" t="s">
        <v>1320</v>
      </c>
      <c r="S940" s="48" t="s">
        <v>11897</v>
      </c>
      <c r="T940" s="48" t="s">
        <v>473</v>
      </c>
      <c r="U940" s="48" t="s">
        <v>11898</v>
      </c>
      <c r="V940" s="48" t="s">
        <v>11899</v>
      </c>
      <c r="W940" s="48" t="s">
        <v>11900</v>
      </c>
      <c r="X940" s="48" t="s">
        <v>11901</v>
      </c>
      <c r="Y940" s="48" t="s">
        <v>318</v>
      </c>
      <c r="Z940" s="48" t="s">
        <v>11902</v>
      </c>
      <c r="AA940" s="48" t="s">
        <v>11903</v>
      </c>
      <c r="AB940" s="48" t="s">
        <v>192</v>
      </c>
      <c r="AC940" s="48" t="s">
        <v>224</v>
      </c>
      <c r="AD940" s="48" t="s">
        <v>183</v>
      </c>
      <c r="AE940" s="48" t="s">
        <v>183</v>
      </c>
      <c r="AF940" s="48" t="s">
        <v>183</v>
      </c>
      <c r="AG940" s="48" t="s">
        <v>183</v>
      </c>
      <c r="AH940" s="48" t="s">
        <v>183</v>
      </c>
      <c r="AI940" s="48" t="s">
        <v>183</v>
      </c>
      <c r="AJ940" s="48" t="s">
        <v>183</v>
      </c>
      <c r="AK940" s="48" t="s">
        <v>183</v>
      </c>
      <c r="AL940" s="48" t="s">
        <v>183</v>
      </c>
      <c r="AM940" s="48" t="s">
        <v>11904</v>
      </c>
      <c r="AN940" s="48" t="s">
        <v>183</v>
      </c>
      <c r="AO940" s="48" t="s">
        <v>228</v>
      </c>
      <c r="AP940" s="48" t="s">
        <v>299</v>
      </c>
      <c r="AQ940" s="48" t="s">
        <v>11905</v>
      </c>
      <c r="AR940" s="48" t="s">
        <v>231</v>
      </c>
      <c r="AS940" s="48" t="s">
        <v>11906</v>
      </c>
      <c r="AT940" s="48" t="s">
        <v>231</v>
      </c>
      <c r="AU940" s="48" t="s">
        <v>183</v>
      </c>
      <c r="AV940" s="48" t="s">
        <v>183</v>
      </c>
      <c r="AW940" s="48" t="s">
        <v>183</v>
      </c>
      <c r="AX940" s="48" t="s">
        <v>183</v>
      </c>
      <c r="AY940" s="58" t="s">
        <v>183</v>
      </c>
      <c r="AZ940" s="48" t="s">
        <v>11907</v>
      </c>
      <c r="BA940" s="48" t="s">
        <v>2173</v>
      </c>
      <c r="BB940" s="48" t="s">
        <v>2173</v>
      </c>
      <c r="BC940" s="48" t="s">
        <v>231</v>
      </c>
      <c r="BD940" s="48" t="s">
        <v>231</v>
      </c>
      <c r="BE940" s="48" t="s">
        <v>231</v>
      </c>
      <c r="BF940" s="48" t="s">
        <v>231</v>
      </c>
      <c r="BG940" s="48" t="s">
        <v>231</v>
      </c>
      <c r="BH940" s="48" t="s">
        <v>231</v>
      </c>
      <c r="BI940" s="48" t="s">
        <v>231</v>
      </c>
      <c r="BJ940" s="48" t="s">
        <v>231</v>
      </c>
      <c r="BK940" s="48" t="s">
        <v>231</v>
      </c>
      <c r="BL940" s="48" t="s">
        <v>231</v>
      </c>
      <c r="BM940" s="48" t="s">
        <v>231</v>
      </c>
      <c r="BN940" s="58">
        <v>43405.544613657403</v>
      </c>
    </row>
    <row r="941" spans="1:66" x14ac:dyDescent="0.25">
      <c r="A941" s="48" t="s">
        <v>178</v>
      </c>
      <c r="B941" s="48" t="s">
        <v>179</v>
      </c>
      <c r="C941" s="48" t="s">
        <v>35</v>
      </c>
      <c r="D941" s="48" t="s">
        <v>35</v>
      </c>
      <c r="E941" s="48" t="s">
        <v>183</v>
      </c>
      <c r="F941" s="48" t="s">
        <v>183</v>
      </c>
      <c r="G941" s="48" t="s">
        <v>11908</v>
      </c>
      <c r="H941" s="48" t="s">
        <v>197</v>
      </c>
      <c r="I941" s="48" t="s">
        <v>12</v>
      </c>
      <c r="J941" s="48" t="s">
        <v>183</v>
      </c>
      <c r="L941" s="48" t="s">
        <v>183</v>
      </c>
      <c r="M941" s="48" t="s">
        <v>197</v>
      </c>
      <c r="N941" s="48" t="s">
        <v>11909</v>
      </c>
      <c r="O941" s="48" t="s">
        <v>3681</v>
      </c>
      <c r="P941" s="48" t="s">
        <v>11910</v>
      </c>
      <c r="Q941" s="48" t="s">
        <v>11911</v>
      </c>
      <c r="R941" s="48" t="s">
        <v>7544</v>
      </c>
      <c r="S941" s="48" t="s">
        <v>11912</v>
      </c>
      <c r="T941" s="48" t="s">
        <v>313</v>
      </c>
      <c r="U941" s="48" t="s">
        <v>11913</v>
      </c>
      <c r="V941" s="48" t="s">
        <v>11914</v>
      </c>
      <c r="W941" s="48" t="s">
        <v>21</v>
      </c>
      <c r="X941" s="48" t="s">
        <v>11915</v>
      </c>
      <c r="Y941" s="48" t="s">
        <v>318</v>
      </c>
      <c r="Z941" s="48" t="s">
        <v>11916</v>
      </c>
      <c r="AA941" s="48" t="s">
        <v>11917</v>
      </c>
      <c r="AB941" s="48" t="s">
        <v>192</v>
      </c>
      <c r="AC941" s="48" t="s">
        <v>224</v>
      </c>
      <c r="AD941" s="48" t="s">
        <v>183</v>
      </c>
      <c r="AE941" s="48" t="s">
        <v>183</v>
      </c>
      <c r="AF941" s="48" t="s">
        <v>183</v>
      </c>
      <c r="AG941" s="48" t="s">
        <v>183</v>
      </c>
      <c r="AH941" s="48" t="s">
        <v>183</v>
      </c>
      <c r="AI941" s="48" t="s">
        <v>183</v>
      </c>
      <c r="AJ941" s="48" t="s">
        <v>183</v>
      </c>
      <c r="AK941" s="48" t="s">
        <v>183</v>
      </c>
      <c r="AL941" s="48" t="s">
        <v>183</v>
      </c>
      <c r="AM941" s="48" t="s">
        <v>11918</v>
      </c>
      <c r="AN941" s="48" t="s">
        <v>183</v>
      </c>
      <c r="AO941" s="48" t="s">
        <v>228</v>
      </c>
      <c r="AP941" s="48" t="s">
        <v>299</v>
      </c>
      <c r="AQ941" s="48" t="s">
        <v>11919</v>
      </c>
      <c r="AR941" s="48" t="s">
        <v>234</v>
      </c>
      <c r="AS941" s="48" t="s">
        <v>183</v>
      </c>
      <c r="AT941" s="48" t="s">
        <v>231</v>
      </c>
      <c r="AU941" s="48" t="s">
        <v>183</v>
      </c>
      <c r="AV941" s="48" t="s">
        <v>183</v>
      </c>
      <c r="AW941" s="48" t="s">
        <v>183</v>
      </c>
      <c r="AX941" s="48" t="s">
        <v>183</v>
      </c>
      <c r="AY941" s="58" t="s">
        <v>183</v>
      </c>
      <c r="AZ941" s="48" t="s">
        <v>11920</v>
      </c>
      <c r="BA941" s="48" t="s">
        <v>11921</v>
      </c>
      <c r="BB941" s="48" t="s">
        <v>11921</v>
      </c>
      <c r="BC941" s="48" t="s">
        <v>231</v>
      </c>
      <c r="BD941" s="48" t="s">
        <v>231</v>
      </c>
      <c r="BE941" s="48" t="s">
        <v>231</v>
      </c>
      <c r="BF941" s="48" t="s">
        <v>231</v>
      </c>
      <c r="BG941" s="48" t="s">
        <v>231</v>
      </c>
      <c r="BH941" s="48" t="s">
        <v>231</v>
      </c>
      <c r="BI941" s="48" t="s">
        <v>231</v>
      </c>
      <c r="BJ941" s="48" t="s">
        <v>231</v>
      </c>
      <c r="BK941" s="48" t="s">
        <v>231</v>
      </c>
      <c r="BL941" s="48" t="s">
        <v>231</v>
      </c>
      <c r="BM941" s="48" t="s">
        <v>231</v>
      </c>
      <c r="BN941" s="58">
        <v>43405.544615509258</v>
      </c>
    </row>
    <row r="942" spans="1:66" x14ac:dyDescent="0.25">
      <c r="A942" s="48" t="s">
        <v>178</v>
      </c>
      <c r="B942" s="48" t="s">
        <v>179</v>
      </c>
      <c r="C942" s="48" t="s">
        <v>35</v>
      </c>
      <c r="D942" s="48" t="s">
        <v>35</v>
      </c>
      <c r="E942" s="48" t="s">
        <v>183</v>
      </c>
      <c r="F942" s="48" t="s">
        <v>183</v>
      </c>
      <c r="G942" s="48" t="s">
        <v>11922</v>
      </c>
      <c r="H942" s="48" t="s">
        <v>197</v>
      </c>
      <c r="I942" s="48" t="s">
        <v>12</v>
      </c>
      <c r="J942" s="48" t="s">
        <v>183</v>
      </c>
      <c r="L942" s="48" t="s">
        <v>183</v>
      </c>
      <c r="M942" s="48" t="s">
        <v>197</v>
      </c>
      <c r="N942" s="48" t="s">
        <v>11923</v>
      </c>
      <c r="O942" s="48" t="s">
        <v>1729</v>
      </c>
      <c r="P942" s="48" t="s">
        <v>11924</v>
      </c>
      <c r="Q942" s="48" t="s">
        <v>6104</v>
      </c>
      <c r="R942" s="48" t="s">
        <v>11925</v>
      </c>
      <c r="S942" s="48" t="s">
        <v>6105</v>
      </c>
      <c r="T942" s="48" t="s">
        <v>313</v>
      </c>
      <c r="U942" s="48" t="s">
        <v>2726</v>
      </c>
      <c r="V942" s="48" t="s">
        <v>11926</v>
      </c>
      <c r="W942" s="48" t="s">
        <v>21</v>
      </c>
      <c r="X942" s="48" t="s">
        <v>11927</v>
      </c>
      <c r="Y942" s="48" t="s">
        <v>318</v>
      </c>
      <c r="Z942" s="48" t="s">
        <v>11928</v>
      </c>
      <c r="AA942" s="48" t="s">
        <v>11929</v>
      </c>
      <c r="AB942" s="48" t="s">
        <v>192</v>
      </c>
      <c r="AC942" s="48" t="s">
        <v>224</v>
      </c>
      <c r="AD942" s="48" t="s">
        <v>183</v>
      </c>
      <c r="AE942" s="48" t="s">
        <v>183</v>
      </c>
      <c r="AF942" s="48" t="s">
        <v>183</v>
      </c>
      <c r="AG942" s="48" t="s">
        <v>183</v>
      </c>
      <c r="AH942" s="48" t="s">
        <v>183</v>
      </c>
      <c r="AI942" s="48" t="s">
        <v>183</v>
      </c>
      <c r="AJ942" s="48" t="s">
        <v>183</v>
      </c>
      <c r="AK942" s="48" t="s">
        <v>183</v>
      </c>
      <c r="AL942" s="48" t="s">
        <v>183</v>
      </c>
      <c r="AM942" s="48" t="s">
        <v>11930</v>
      </c>
      <c r="AN942" s="48" t="s">
        <v>183</v>
      </c>
      <c r="AO942" s="48" t="s">
        <v>228</v>
      </c>
      <c r="AP942" s="48" t="s">
        <v>299</v>
      </c>
      <c r="AQ942" s="48" t="s">
        <v>11931</v>
      </c>
      <c r="AR942" s="48" t="s">
        <v>231</v>
      </c>
      <c r="AS942" s="48" t="s">
        <v>11932</v>
      </c>
      <c r="AT942" s="48" t="s">
        <v>231</v>
      </c>
      <c r="AU942" s="48" t="s">
        <v>183</v>
      </c>
      <c r="AV942" s="48" t="s">
        <v>183</v>
      </c>
      <c r="AW942" s="48" t="s">
        <v>183</v>
      </c>
      <c r="AX942" s="48" t="s">
        <v>183</v>
      </c>
      <c r="AY942" s="58" t="s">
        <v>183</v>
      </c>
      <c r="AZ942" s="48" t="s">
        <v>11933</v>
      </c>
      <c r="BA942" s="48" t="s">
        <v>11921</v>
      </c>
      <c r="BB942" s="48" t="s">
        <v>11921</v>
      </c>
      <c r="BC942" s="48" t="s">
        <v>231</v>
      </c>
      <c r="BD942" s="48" t="s">
        <v>231</v>
      </c>
      <c r="BE942" s="48" t="s">
        <v>231</v>
      </c>
      <c r="BF942" s="48" t="s">
        <v>231</v>
      </c>
      <c r="BG942" s="48" t="s">
        <v>231</v>
      </c>
      <c r="BH942" s="48" t="s">
        <v>231</v>
      </c>
      <c r="BI942" s="48" t="s">
        <v>231</v>
      </c>
      <c r="BJ942" s="48" t="s">
        <v>231</v>
      </c>
      <c r="BK942" s="48" t="s">
        <v>231</v>
      </c>
      <c r="BL942" s="48" t="s">
        <v>234</v>
      </c>
      <c r="BM942" s="48" t="s">
        <v>234</v>
      </c>
      <c r="BN942" s="58">
        <v>43405.544616168976</v>
      </c>
    </row>
    <row r="943" spans="1:66" x14ac:dyDescent="0.25">
      <c r="A943" s="48" t="s">
        <v>178</v>
      </c>
      <c r="B943" s="48" t="s">
        <v>179</v>
      </c>
      <c r="C943" s="48" t="s">
        <v>35</v>
      </c>
      <c r="D943" s="48" t="s">
        <v>35</v>
      </c>
      <c r="E943" s="48" t="s">
        <v>183</v>
      </c>
      <c r="F943" s="48" t="s">
        <v>183</v>
      </c>
      <c r="G943" s="48" t="s">
        <v>11934</v>
      </c>
      <c r="H943" s="48" t="s">
        <v>197</v>
      </c>
      <c r="I943" s="48" t="s">
        <v>12</v>
      </c>
      <c r="J943" s="48" t="s">
        <v>183</v>
      </c>
      <c r="L943" s="48" t="s">
        <v>183</v>
      </c>
      <c r="M943" s="48" t="s">
        <v>197</v>
      </c>
      <c r="N943" s="48" t="s">
        <v>11935</v>
      </c>
      <c r="O943" s="48" t="s">
        <v>1489</v>
      </c>
      <c r="P943" s="48" t="s">
        <v>11936</v>
      </c>
      <c r="Q943" s="48" t="s">
        <v>11937</v>
      </c>
      <c r="R943" s="48" t="s">
        <v>541</v>
      </c>
      <c r="S943" s="48" t="s">
        <v>11938</v>
      </c>
      <c r="T943" s="48" t="s">
        <v>313</v>
      </c>
      <c r="U943" s="48" t="s">
        <v>375</v>
      </c>
      <c r="V943" s="48" t="s">
        <v>541</v>
      </c>
      <c r="W943" s="48" t="s">
        <v>375</v>
      </c>
      <c r="X943" s="48" t="s">
        <v>11939</v>
      </c>
      <c r="Y943" s="48" t="s">
        <v>318</v>
      </c>
      <c r="Z943" s="48" t="s">
        <v>11940</v>
      </c>
      <c r="AA943" s="48" t="s">
        <v>11941</v>
      </c>
      <c r="AB943" s="48" t="s">
        <v>192</v>
      </c>
      <c r="AC943" s="48" t="s">
        <v>244</v>
      </c>
      <c r="AD943" s="48" t="s">
        <v>183</v>
      </c>
      <c r="AE943" s="48" t="s">
        <v>183</v>
      </c>
      <c r="AF943" s="48" t="s">
        <v>183</v>
      </c>
      <c r="AG943" s="48" t="s">
        <v>183</v>
      </c>
      <c r="AH943" s="48" t="s">
        <v>183</v>
      </c>
      <c r="AI943" s="48" t="s">
        <v>183</v>
      </c>
      <c r="AJ943" s="48" t="s">
        <v>183</v>
      </c>
      <c r="AK943" s="48" t="s">
        <v>183</v>
      </c>
      <c r="AL943" s="48" t="s">
        <v>183</v>
      </c>
      <c r="AM943" s="48" t="s">
        <v>11942</v>
      </c>
      <c r="AN943" s="48" t="s">
        <v>183</v>
      </c>
      <c r="AO943" s="48" t="s">
        <v>228</v>
      </c>
      <c r="AP943" s="48" t="s">
        <v>299</v>
      </c>
      <c r="AQ943" s="48" t="s">
        <v>11943</v>
      </c>
      <c r="AR943" s="48" t="s">
        <v>231</v>
      </c>
      <c r="AS943" s="48" t="s">
        <v>183</v>
      </c>
      <c r="AT943" s="48" t="s">
        <v>231</v>
      </c>
      <c r="AU943" s="48" t="s">
        <v>183</v>
      </c>
      <c r="AV943" s="48" t="s">
        <v>183</v>
      </c>
      <c r="AW943" s="48" t="s">
        <v>183</v>
      </c>
      <c r="AX943" s="48" t="s">
        <v>183</v>
      </c>
      <c r="AY943" s="58" t="s">
        <v>183</v>
      </c>
      <c r="AZ943" s="48" t="s">
        <v>11944</v>
      </c>
      <c r="BA943" s="48" t="s">
        <v>11945</v>
      </c>
      <c r="BB943" s="48" t="s">
        <v>11945</v>
      </c>
      <c r="BC943" s="48" t="s">
        <v>231</v>
      </c>
      <c r="BD943" s="48" t="s">
        <v>231</v>
      </c>
      <c r="BE943" s="48" t="s">
        <v>231</v>
      </c>
      <c r="BF943" s="48" t="s">
        <v>231</v>
      </c>
      <c r="BG943" s="48" t="s">
        <v>234</v>
      </c>
      <c r="BH943" s="48" t="s">
        <v>234</v>
      </c>
      <c r="BI943" s="48" t="s">
        <v>234</v>
      </c>
      <c r="BJ943" s="48" t="s">
        <v>234</v>
      </c>
      <c r="BK943" s="48" t="s">
        <v>234</v>
      </c>
      <c r="BL943" s="48" t="s">
        <v>234</v>
      </c>
      <c r="BM943" s="48" t="s">
        <v>234</v>
      </c>
      <c r="BN943" s="58">
        <v>43405.544616782405</v>
      </c>
    </row>
    <row r="944" spans="1:66" x14ac:dyDescent="0.25">
      <c r="A944" s="48" t="s">
        <v>178</v>
      </c>
      <c r="B944" s="48" t="s">
        <v>179</v>
      </c>
      <c r="C944" s="48" t="s">
        <v>35</v>
      </c>
      <c r="D944" s="48" t="s">
        <v>35</v>
      </c>
      <c r="E944" s="48" t="s">
        <v>183</v>
      </c>
      <c r="F944" s="48" t="s">
        <v>183</v>
      </c>
      <c r="G944" s="48" t="s">
        <v>11946</v>
      </c>
      <c r="H944" s="48" t="s">
        <v>197</v>
      </c>
      <c r="I944" s="48" t="s">
        <v>12</v>
      </c>
      <c r="J944" s="48" t="s">
        <v>183</v>
      </c>
      <c r="L944" s="48" t="s">
        <v>183</v>
      </c>
      <c r="M944" s="48" t="s">
        <v>197</v>
      </c>
      <c r="N944" s="48" t="s">
        <v>183</v>
      </c>
      <c r="O944" s="48" t="s">
        <v>11947</v>
      </c>
      <c r="P944" s="48" t="s">
        <v>218</v>
      </c>
      <c r="Q944" s="48" t="s">
        <v>11948</v>
      </c>
      <c r="R944" s="48" t="s">
        <v>5991</v>
      </c>
      <c r="S944" s="48" t="s">
        <v>183</v>
      </c>
      <c r="T944" s="48" t="s">
        <v>455</v>
      </c>
      <c r="U944" s="48" t="s">
        <v>183</v>
      </c>
      <c r="V944" s="48" t="s">
        <v>7037</v>
      </c>
      <c r="W944" s="48" t="s">
        <v>183</v>
      </c>
      <c r="X944" s="48" t="s">
        <v>11949</v>
      </c>
      <c r="Y944" s="48" t="s">
        <v>11949</v>
      </c>
      <c r="Z944" s="48" t="s">
        <v>11950</v>
      </c>
      <c r="AA944" s="48" t="s">
        <v>11951</v>
      </c>
      <c r="AB944" s="48" t="s">
        <v>192</v>
      </c>
      <c r="AC944" s="48" t="s">
        <v>244</v>
      </c>
      <c r="AD944" s="48" t="s">
        <v>183</v>
      </c>
      <c r="AE944" s="48" t="s">
        <v>11952</v>
      </c>
      <c r="AF944" s="48" t="s">
        <v>183</v>
      </c>
      <c r="AG944" s="48" t="s">
        <v>183</v>
      </c>
      <c r="AH944" s="48" t="s">
        <v>183</v>
      </c>
      <c r="AI944" s="48" t="s">
        <v>183</v>
      </c>
      <c r="AJ944" s="48" t="s">
        <v>183</v>
      </c>
      <c r="AK944" s="48" t="s">
        <v>183</v>
      </c>
      <c r="AL944" s="48" t="s">
        <v>183</v>
      </c>
      <c r="AM944" s="48" t="s">
        <v>11953</v>
      </c>
      <c r="AN944" s="48" t="s">
        <v>183</v>
      </c>
      <c r="AO944" s="48" t="s">
        <v>228</v>
      </c>
      <c r="AP944" s="48" t="s">
        <v>299</v>
      </c>
      <c r="AQ944" s="48" t="s">
        <v>11954</v>
      </c>
      <c r="AR944" s="48" t="s">
        <v>231</v>
      </c>
      <c r="AS944" s="48" t="s">
        <v>11955</v>
      </c>
      <c r="AT944" s="48" t="s">
        <v>231</v>
      </c>
      <c r="AU944" s="48" t="s">
        <v>183</v>
      </c>
      <c r="AV944" s="48" t="s">
        <v>183</v>
      </c>
      <c r="AW944" s="48" t="s">
        <v>183</v>
      </c>
      <c r="AX944" s="48" t="s">
        <v>183</v>
      </c>
      <c r="AY944" s="58" t="s">
        <v>183</v>
      </c>
      <c r="AZ944" s="48" t="s">
        <v>11956</v>
      </c>
      <c r="BA944" s="48" t="s">
        <v>11957</v>
      </c>
      <c r="BB944" s="48" t="s">
        <v>11957</v>
      </c>
      <c r="BC944" s="48" t="s">
        <v>231</v>
      </c>
      <c r="BD944" s="48" t="s">
        <v>231</v>
      </c>
      <c r="BE944" s="48" t="s">
        <v>231</v>
      </c>
      <c r="BF944" s="48" t="s">
        <v>231</v>
      </c>
      <c r="BG944" s="48" t="s">
        <v>231</v>
      </c>
      <c r="BH944" s="48" t="s">
        <v>231</v>
      </c>
      <c r="BI944" s="48" t="s">
        <v>231</v>
      </c>
      <c r="BJ944" s="48" t="s">
        <v>231</v>
      </c>
      <c r="BK944" s="48" t="s">
        <v>231</v>
      </c>
      <c r="BL944" s="48" t="s">
        <v>231</v>
      </c>
      <c r="BM944" s="48" t="s">
        <v>231</v>
      </c>
      <c r="BN944" s="58">
        <v>43405.54461744213</v>
      </c>
    </row>
    <row r="945" spans="1:66" x14ac:dyDescent="0.25">
      <c r="A945" s="48" t="s">
        <v>178</v>
      </c>
      <c r="B945" s="48" t="s">
        <v>179</v>
      </c>
      <c r="C945" s="48" t="s">
        <v>35</v>
      </c>
      <c r="D945" s="48" t="s">
        <v>35</v>
      </c>
      <c r="E945" s="48" t="s">
        <v>183</v>
      </c>
      <c r="F945" s="48" t="s">
        <v>183</v>
      </c>
      <c r="G945" s="48" t="s">
        <v>11958</v>
      </c>
      <c r="H945" s="48" t="s">
        <v>197</v>
      </c>
      <c r="I945" s="48" t="s">
        <v>12</v>
      </c>
      <c r="J945" s="48" t="s">
        <v>183</v>
      </c>
      <c r="L945" s="48" t="s">
        <v>183</v>
      </c>
      <c r="M945" s="48" t="s">
        <v>197</v>
      </c>
      <c r="N945" s="48" t="s">
        <v>11959</v>
      </c>
      <c r="O945" s="48" t="s">
        <v>1499</v>
      </c>
      <c r="P945" s="48" t="s">
        <v>11936</v>
      </c>
      <c r="Q945" s="48" t="s">
        <v>11960</v>
      </c>
      <c r="R945" s="48" t="s">
        <v>6501</v>
      </c>
      <c r="S945" s="48" t="s">
        <v>11961</v>
      </c>
      <c r="T945" s="48" t="s">
        <v>455</v>
      </c>
      <c r="U945" s="48" t="s">
        <v>11962</v>
      </c>
      <c r="V945" s="48" t="s">
        <v>8540</v>
      </c>
      <c r="W945" s="48" t="s">
        <v>11963</v>
      </c>
      <c r="X945" s="48" t="s">
        <v>11964</v>
      </c>
      <c r="Y945" s="48" t="s">
        <v>11964</v>
      </c>
      <c r="Z945" s="48" t="s">
        <v>11965</v>
      </c>
      <c r="AA945" s="48" t="s">
        <v>11966</v>
      </c>
      <c r="AB945" s="48" t="s">
        <v>192</v>
      </c>
      <c r="AC945" s="48" t="s">
        <v>244</v>
      </c>
      <c r="AD945" s="48" t="s">
        <v>183</v>
      </c>
      <c r="AE945" s="48" t="s">
        <v>183</v>
      </c>
      <c r="AF945" s="48" t="s">
        <v>183</v>
      </c>
      <c r="AG945" s="48" t="s">
        <v>183</v>
      </c>
      <c r="AH945" s="48" t="s">
        <v>183</v>
      </c>
      <c r="AI945" s="48" t="s">
        <v>183</v>
      </c>
      <c r="AJ945" s="48" t="s">
        <v>183</v>
      </c>
      <c r="AK945" s="48" t="s">
        <v>183</v>
      </c>
      <c r="AL945" s="48" t="s">
        <v>183</v>
      </c>
      <c r="AM945" s="48" t="s">
        <v>11967</v>
      </c>
      <c r="AN945" s="48" t="s">
        <v>183</v>
      </c>
      <c r="AO945" s="48" t="s">
        <v>228</v>
      </c>
      <c r="AP945" s="48" t="s">
        <v>299</v>
      </c>
      <c r="AQ945" s="48" t="s">
        <v>11968</v>
      </c>
      <c r="AR945" s="48" t="s">
        <v>231</v>
      </c>
      <c r="AS945" s="48" t="s">
        <v>11969</v>
      </c>
      <c r="AT945" s="48" t="s">
        <v>231</v>
      </c>
      <c r="AU945" s="48" t="s">
        <v>183</v>
      </c>
      <c r="AV945" s="48" t="s">
        <v>183</v>
      </c>
      <c r="AW945" s="48" t="s">
        <v>183</v>
      </c>
      <c r="AX945" s="48" t="s">
        <v>183</v>
      </c>
      <c r="AY945" s="58" t="s">
        <v>183</v>
      </c>
      <c r="AZ945" s="48" t="s">
        <v>11970</v>
      </c>
      <c r="BA945" s="48" t="s">
        <v>8333</v>
      </c>
      <c r="BB945" s="48" t="s">
        <v>8333</v>
      </c>
      <c r="BC945" s="48" t="s">
        <v>231</v>
      </c>
      <c r="BD945" s="48" t="s">
        <v>231</v>
      </c>
      <c r="BE945" s="48" t="s">
        <v>231</v>
      </c>
      <c r="BF945" s="48" t="s">
        <v>231</v>
      </c>
      <c r="BG945" s="48" t="s">
        <v>231</v>
      </c>
      <c r="BH945" s="48" t="s">
        <v>231</v>
      </c>
      <c r="BI945" s="48" t="s">
        <v>231</v>
      </c>
      <c r="BJ945" s="48" t="s">
        <v>231</v>
      </c>
      <c r="BK945" s="48" t="s">
        <v>231</v>
      </c>
      <c r="BL945" s="48" t="s">
        <v>231</v>
      </c>
      <c r="BM945" s="48" t="s">
        <v>231</v>
      </c>
      <c r="BN945" s="58">
        <v>43405.544618171298</v>
      </c>
    </row>
    <row r="946" spans="1:66" x14ac:dyDescent="0.25">
      <c r="A946" s="48" t="s">
        <v>178</v>
      </c>
      <c r="B946" s="48" t="s">
        <v>179</v>
      </c>
      <c r="C946" s="48" t="s">
        <v>35</v>
      </c>
      <c r="D946" s="48" t="s">
        <v>35</v>
      </c>
      <c r="E946" s="48" t="s">
        <v>183</v>
      </c>
      <c r="F946" s="48" t="s">
        <v>183</v>
      </c>
      <c r="G946" s="48" t="s">
        <v>11971</v>
      </c>
      <c r="H946" s="48" t="s">
        <v>197</v>
      </c>
      <c r="I946" s="48" t="s">
        <v>12</v>
      </c>
      <c r="J946" s="48" t="s">
        <v>183</v>
      </c>
      <c r="L946" s="48" t="s">
        <v>183</v>
      </c>
      <c r="M946" s="48" t="s">
        <v>197</v>
      </c>
      <c r="N946" s="48" t="s">
        <v>11972</v>
      </c>
      <c r="O946" s="48" t="s">
        <v>2443</v>
      </c>
      <c r="P946" s="48" t="s">
        <v>11973</v>
      </c>
      <c r="Q946" s="48" t="s">
        <v>11974</v>
      </c>
      <c r="R946" s="48" t="s">
        <v>541</v>
      </c>
      <c r="S946" s="48" t="s">
        <v>11975</v>
      </c>
      <c r="T946" s="48" t="s">
        <v>313</v>
      </c>
      <c r="U946" s="48" t="s">
        <v>8756</v>
      </c>
      <c r="V946" s="48" t="s">
        <v>8756</v>
      </c>
      <c r="W946" s="48" t="s">
        <v>21</v>
      </c>
      <c r="X946" s="48" t="s">
        <v>11976</v>
      </c>
      <c r="Y946" s="48" t="s">
        <v>318</v>
      </c>
      <c r="Z946" s="48" t="s">
        <v>11977</v>
      </c>
      <c r="AA946" s="48" t="s">
        <v>11978</v>
      </c>
      <c r="AB946" s="48" t="s">
        <v>192</v>
      </c>
      <c r="AC946" s="48" t="s">
        <v>244</v>
      </c>
      <c r="AD946" s="48" t="s">
        <v>183</v>
      </c>
      <c r="AE946" s="48" t="s">
        <v>183</v>
      </c>
      <c r="AF946" s="48" t="s">
        <v>183</v>
      </c>
      <c r="AG946" s="48" t="s">
        <v>183</v>
      </c>
      <c r="AH946" s="48" t="s">
        <v>183</v>
      </c>
      <c r="AI946" s="48" t="s">
        <v>183</v>
      </c>
      <c r="AJ946" s="48" t="s">
        <v>183</v>
      </c>
      <c r="AK946" s="48" t="s">
        <v>183</v>
      </c>
      <c r="AL946" s="48" t="s">
        <v>183</v>
      </c>
      <c r="AM946" s="48" t="s">
        <v>11979</v>
      </c>
      <c r="AN946" s="48" t="s">
        <v>183</v>
      </c>
      <c r="AO946" s="48" t="s">
        <v>228</v>
      </c>
      <c r="AP946" s="48" t="s">
        <v>299</v>
      </c>
      <c r="AQ946" s="48" t="s">
        <v>11980</v>
      </c>
      <c r="AR946" s="48" t="s">
        <v>234</v>
      </c>
      <c r="AS946" s="48" t="s">
        <v>11981</v>
      </c>
      <c r="AT946" s="48" t="s">
        <v>231</v>
      </c>
      <c r="AU946" s="48" t="s">
        <v>183</v>
      </c>
      <c r="AV946" s="48" t="s">
        <v>183</v>
      </c>
      <c r="AW946" s="48" t="s">
        <v>183</v>
      </c>
      <c r="AX946" s="48" t="s">
        <v>183</v>
      </c>
      <c r="AY946" s="58" t="s">
        <v>183</v>
      </c>
      <c r="AZ946" s="48" t="s">
        <v>11982</v>
      </c>
      <c r="BA946" s="48" t="s">
        <v>11983</v>
      </c>
      <c r="BB946" s="48" t="s">
        <v>11983</v>
      </c>
      <c r="BC946" s="48" t="s">
        <v>234</v>
      </c>
      <c r="BD946" s="48" t="s">
        <v>231</v>
      </c>
      <c r="BE946" s="48" t="s">
        <v>234</v>
      </c>
      <c r="BF946" s="48" t="s">
        <v>231</v>
      </c>
      <c r="BG946" s="48" t="s">
        <v>234</v>
      </c>
      <c r="BH946" s="48" t="s">
        <v>234</v>
      </c>
      <c r="BI946" s="48" t="s">
        <v>234</v>
      </c>
      <c r="BJ946" s="48" t="s">
        <v>234</v>
      </c>
      <c r="BK946" s="48" t="s">
        <v>234</v>
      </c>
      <c r="BL946" s="48" t="s">
        <v>234</v>
      </c>
      <c r="BM946" s="48" t="s">
        <v>234</v>
      </c>
      <c r="BN946" s="58">
        <v>43405.544626388888</v>
      </c>
    </row>
    <row r="947" spans="1:66" x14ac:dyDescent="0.25">
      <c r="A947" s="48" t="s">
        <v>178</v>
      </c>
      <c r="B947" s="48" t="s">
        <v>179</v>
      </c>
      <c r="C947" s="48" t="s">
        <v>35</v>
      </c>
      <c r="D947" s="48" t="s">
        <v>35</v>
      </c>
      <c r="E947" s="48" t="s">
        <v>183</v>
      </c>
      <c r="F947" s="48" t="s">
        <v>183</v>
      </c>
      <c r="G947" s="48" t="s">
        <v>11984</v>
      </c>
      <c r="H947" s="48" t="s">
        <v>197</v>
      </c>
      <c r="I947" s="48" t="s">
        <v>12</v>
      </c>
      <c r="J947" s="48" t="s">
        <v>183</v>
      </c>
      <c r="L947" s="48" t="s">
        <v>183</v>
      </c>
      <c r="M947" s="48" t="s">
        <v>197</v>
      </c>
      <c r="N947" s="48" t="s">
        <v>11985</v>
      </c>
      <c r="O947" s="48" t="s">
        <v>1808</v>
      </c>
      <c r="P947" s="48" t="s">
        <v>11986</v>
      </c>
      <c r="Q947" s="48" t="s">
        <v>1809</v>
      </c>
      <c r="R947" s="48" t="s">
        <v>1809</v>
      </c>
      <c r="S947" s="48" t="s">
        <v>1639</v>
      </c>
      <c r="T947" s="48" t="s">
        <v>313</v>
      </c>
      <c r="U947" s="48" t="s">
        <v>1639</v>
      </c>
      <c r="V947" s="48" t="s">
        <v>1809</v>
      </c>
      <c r="W947" s="48" t="s">
        <v>1639</v>
      </c>
      <c r="X947" s="48" t="s">
        <v>11987</v>
      </c>
      <c r="Y947" s="48" t="s">
        <v>11987</v>
      </c>
      <c r="Z947" s="48" t="s">
        <v>11988</v>
      </c>
      <c r="AA947" s="48" t="s">
        <v>11989</v>
      </c>
      <c r="AB947" s="48" t="s">
        <v>192</v>
      </c>
      <c r="AC947" s="48" t="s">
        <v>244</v>
      </c>
      <c r="AD947" s="48" t="s">
        <v>183</v>
      </c>
      <c r="AE947" s="48" t="s">
        <v>183</v>
      </c>
      <c r="AF947" s="48" t="s">
        <v>183</v>
      </c>
      <c r="AG947" s="48" t="s">
        <v>183</v>
      </c>
      <c r="AH947" s="48" t="s">
        <v>183</v>
      </c>
      <c r="AI947" s="48" t="s">
        <v>183</v>
      </c>
      <c r="AJ947" s="48" t="s">
        <v>183</v>
      </c>
      <c r="AK947" s="48" t="s">
        <v>183</v>
      </c>
      <c r="AL947" s="48" t="s">
        <v>183</v>
      </c>
      <c r="AM947" s="48" t="s">
        <v>11990</v>
      </c>
      <c r="AN947" s="48" t="s">
        <v>183</v>
      </c>
      <c r="AO947" s="48" t="s">
        <v>228</v>
      </c>
      <c r="AP947" s="48" t="s">
        <v>299</v>
      </c>
      <c r="AQ947" s="48" t="s">
        <v>11991</v>
      </c>
      <c r="AR947" s="48" t="s">
        <v>231</v>
      </c>
      <c r="AS947" s="48" t="s">
        <v>5137</v>
      </c>
      <c r="AT947" s="48" t="s">
        <v>231</v>
      </c>
      <c r="AU947" s="48" t="s">
        <v>183</v>
      </c>
      <c r="AV947" s="48" t="s">
        <v>183</v>
      </c>
      <c r="AW947" s="48" t="s">
        <v>183</v>
      </c>
      <c r="AX947" s="48" t="s">
        <v>183</v>
      </c>
      <c r="AY947" s="58" t="s">
        <v>183</v>
      </c>
      <c r="AZ947" s="48" t="s">
        <v>11992</v>
      </c>
      <c r="BA947" s="48" t="s">
        <v>11993</v>
      </c>
      <c r="BB947" s="48" t="s">
        <v>11993</v>
      </c>
      <c r="BC947" s="48" t="s">
        <v>231</v>
      </c>
      <c r="BD947" s="48" t="s">
        <v>231</v>
      </c>
      <c r="BE947" s="48" t="s">
        <v>231</v>
      </c>
      <c r="BF947" s="48" t="s">
        <v>231</v>
      </c>
      <c r="BG947" s="48" t="s">
        <v>231</v>
      </c>
      <c r="BH947" s="48" t="s">
        <v>231</v>
      </c>
      <c r="BI947" s="48" t="s">
        <v>231</v>
      </c>
      <c r="BJ947" s="48" t="s">
        <v>231</v>
      </c>
      <c r="BK947" s="48" t="s">
        <v>231</v>
      </c>
      <c r="BL947" s="48" t="s">
        <v>231</v>
      </c>
      <c r="BM947" s="48" t="s">
        <v>231</v>
      </c>
      <c r="BN947" s="58">
        <v>43405.544626967589</v>
      </c>
    </row>
    <row r="948" spans="1:66" x14ac:dyDescent="0.25">
      <c r="A948" s="48" t="s">
        <v>178</v>
      </c>
      <c r="B948" s="48" t="s">
        <v>179</v>
      </c>
      <c r="C948" s="48" t="s">
        <v>35</v>
      </c>
      <c r="D948" s="48" t="s">
        <v>35</v>
      </c>
      <c r="E948" s="48" t="s">
        <v>183</v>
      </c>
      <c r="F948" s="48" t="s">
        <v>183</v>
      </c>
      <c r="G948" s="48" t="s">
        <v>11994</v>
      </c>
      <c r="H948" s="48" t="s">
        <v>197</v>
      </c>
      <c r="I948" s="48" t="s">
        <v>12</v>
      </c>
      <c r="J948" s="48" t="s">
        <v>183</v>
      </c>
      <c r="L948" s="48" t="s">
        <v>183</v>
      </c>
      <c r="M948" s="48" t="s">
        <v>197</v>
      </c>
      <c r="N948" s="48" t="s">
        <v>11995</v>
      </c>
      <c r="O948" s="48" t="s">
        <v>11996</v>
      </c>
      <c r="P948" s="48" t="s">
        <v>3060</v>
      </c>
      <c r="Q948" s="48" t="s">
        <v>11997</v>
      </c>
      <c r="R948" s="48" t="s">
        <v>541</v>
      </c>
      <c r="S948" s="48" t="s">
        <v>11998</v>
      </c>
      <c r="T948" s="48" t="s">
        <v>313</v>
      </c>
      <c r="U948" s="48" t="s">
        <v>11999</v>
      </c>
      <c r="V948" s="48" t="s">
        <v>12000</v>
      </c>
      <c r="W948" s="48" t="s">
        <v>21</v>
      </c>
      <c r="X948" s="48" t="s">
        <v>12001</v>
      </c>
      <c r="Y948" s="48" t="s">
        <v>318</v>
      </c>
      <c r="Z948" s="48" t="s">
        <v>12002</v>
      </c>
      <c r="AA948" s="48" t="s">
        <v>12003</v>
      </c>
      <c r="AB948" s="48" t="s">
        <v>192</v>
      </c>
      <c r="AC948" s="48" t="s">
        <v>244</v>
      </c>
      <c r="AD948" s="48" t="s">
        <v>183</v>
      </c>
      <c r="AE948" s="48" t="s">
        <v>183</v>
      </c>
      <c r="AF948" s="48" t="s">
        <v>183</v>
      </c>
      <c r="AG948" s="48" t="s">
        <v>183</v>
      </c>
      <c r="AH948" s="48" t="s">
        <v>183</v>
      </c>
      <c r="AI948" s="48" t="s">
        <v>183</v>
      </c>
      <c r="AJ948" s="48" t="s">
        <v>183</v>
      </c>
      <c r="AK948" s="48" t="s">
        <v>183</v>
      </c>
      <c r="AL948" s="48" t="s">
        <v>183</v>
      </c>
      <c r="AM948" s="48" t="s">
        <v>12004</v>
      </c>
      <c r="AN948" s="48" t="s">
        <v>183</v>
      </c>
      <c r="AO948" s="48" t="s">
        <v>228</v>
      </c>
      <c r="AP948" s="48" t="s">
        <v>299</v>
      </c>
      <c r="AQ948" s="48" t="s">
        <v>12005</v>
      </c>
      <c r="AR948" s="48" t="s">
        <v>231</v>
      </c>
      <c r="AS948" s="48" t="s">
        <v>12006</v>
      </c>
      <c r="AT948" s="48" t="s">
        <v>231</v>
      </c>
      <c r="AU948" s="48" t="s">
        <v>183</v>
      </c>
      <c r="AV948" s="48" t="s">
        <v>183</v>
      </c>
      <c r="AW948" s="48" t="s">
        <v>183</v>
      </c>
      <c r="AX948" s="48" t="s">
        <v>183</v>
      </c>
      <c r="AY948" s="58" t="s">
        <v>183</v>
      </c>
      <c r="AZ948" s="48" t="s">
        <v>12007</v>
      </c>
      <c r="BA948" s="48" t="s">
        <v>12008</v>
      </c>
      <c r="BB948" s="48" t="s">
        <v>12008</v>
      </c>
      <c r="BC948" s="48" t="s">
        <v>234</v>
      </c>
      <c r="BD948" s="48" t="s">
        <v>234</v>
      </c>
      <c r="BE948" s="48" t="s">
        <v>234</v>
      </c>
      <c r="BF948" s="48" t="s">
        <v>231</v>
      </c>
      <c r="BG948" s="48" t="s">
        <v>234</v>
      </c>
      <c r="BH948" s="48" t="s">
        <v>234</v>
      </c>
      <c r="BI948" s="48" t="s">
        <v>234</v>
      </c>
      <c r="BJ948" s="48" t="s">
        <v>234</v>
      </c>
      <c r="BK948" s="48" t="s">
        <v>234</v>
      </c>
      <c r="BL948" s="48" t="s">
        <v>234</v>
      </c>
      <c r="BM948" s="48" t="s">
        <v>234</v>
      </c>
      <c r="BN948" s="58">
        <v>43405.544624502312</v>
      </c>
    </row>
    <row r="949" spans="1:66" x14ac:dyDescent="0.25">
      <c r="A949" s="48" t="s">
        <v>178</v>
      </c>
      <c r="B949" s="48" t="s">
        <v>179</v>
      </c>
      <c r="C949" s="48" t="s">
        <v>35</v>
      </c>
      <c r="D949" s="48" t="s">
        <v>35</v>
      </c>
      <c r="E949" s="48" t="s">
        <v>183</v>
      </c>
      <c r="F949" s="48" t="s">
        <v>183</v>
      </c>
      <c r="G949" s="48" t="s">
        <v>12009</v>
      </c>
      <c r="H949" s="48" t="s">
        <v>197</v>
      </c>
      <c r="I949" s="48" t="s">
        <v>12</v>
      </c>
      <c r="J949" s="48" t="s">
        <v>183</v>
      </c>
      <c r="L949" s="48" t="s">
        <v>183</v>
      </c>
      <c r="M949" s="48" t="s">
        <v>197</v>
      </c>
      <c r="N949" s="48" t="s">
        <v>12010</v>
      </c>
      <c r="O949" s="48" t="s">
        <v>369</v>
      </c>
      <c r="P949" s="48" t="s">
        <v>12011</v>
      </c>
      <c r="Q949" s="48" t="s">
        <v>12012</v>
      </c>
      <c r="R949" s="48" t="s">
        <v>371</v>
      </c>
      <c r="S949" s="48" t="s">
        <v>11975</v>
      </c>
      <c r="T949" s="48" t="s">
        <v>313</v>
      </c>
      <c r="U949" s="48" t="s">
        <v>12013</v>
      </c>
      <c r="V949" s="48" t="s">
        <v>12014</v>
      </c>
      <c r="W949" s="48" t="s">
        <v>21</v>
      </c>
      <c r="X949" s="48" t="s">
        <v>12015</v>
      </c>
      <c r="Y949" s="48" t="s">
        <v>318</v>
      </c>
      <c r="Z949" s="48" t="s">
        <v>12016</v>
      </c>
      <c r="AA949" s="48" t="s">
        <v>12017</v>
      </c>
      <c r="AB949" s="48" t="s">
        <v>192</v>
      </c>
      <c r="AC949" s="48" t="s">
        <v>244</v>
      </c>
      <c r="AD949" s="48" t="s">
        <v>183</v>
      </c>
      <c r="AE949" s="48" t="s">
        <v>183</v>
      </c>
      <c r="AF949" s="48" t="s">
        <v>183</v>
      </c>
      <c r="AG949" s="48" t="s">
        <v>183</v>
      </c>
      <c r="AH949" s="48" t="s">
        <v>183</v>
      </c>
      <c r="AI949" s="48" t="s">
        <v>183</v>
      </c>
      <c r="AJ949" s="48" t="s">
        <v>183</v>
      </c>
      <c r="AK949" s="48" t="s">
        <v>183</v>
      </c>
      <c r="AL949" s="48" t="s">
        <v>183</v>
      </c>
      <c r="AM949" s="48" t="s">
        <v>12018</v>
      </c>
      <c r="AN949" s="48" t="s">
        <v>183</v>
      </c>
      <c r="AO949" s="48" t="s">
        <v>228</v>
      </c>
      <c r="AP949" s="48" t="s">
        <v>299</v>
      </c>
      <c r="AQ949" s="48" t="s">
        <v>12019</v>
      </c>
      <c r="AR949" s="48" t="s">
        <v>231</v>
      </c>
      <c r="AS949" s="48" t="s">
        <v>12020</v>
      </c>
      <c r="AT949" s="48" t="s">
        <v>231</v>
      </c>
      <c r="AU949" s="48" t="s">
        <v>183</v>
      </c>
      <c r="AV949" s="48" t="s">
        <v>183</v>
      </c>
      <c r="AW949" s="48" t="s">
        <v>183</v>
      </c>
      <c r="AX949" s="48" t="s">
        <v>183</v>
      </c>
      <c r="AY949" s="58" t="s">
        <v>183</v>
      </c>
      <c r="AZ949" s="48" t="s">
        <v>12021</v>
      </c>
      <c r="BA949" s="48" t="s">
        <v>12022</v>
      </c>
      <c r="BB949" s="48" t="s">
        <v>12022</v>
      </c>
      <c r="BC949" s="48" t="s">
        <v>231</v>
      </c>
      <c r="BD949" s="48" t="s">
        <v>231</v>
      </c>
      <c r="BE949" s="48" t="s">
        <v>231</v>
      </c>
      <c r="BF949" s="48" t="s">
        <v>231</v>
      </c>
      <c r="BG949" s="48" t="s">
        <v>231</v>
      </c>
      <c r="BH949" s="48" t="s">
        <v>231</v>
      </c>
      <c r="BI949" s="48" t="s">
        <v>231</v>
      </c>
      <c r="BJ949" s="48" t="s">
        <v>231</v>
      </c>
      <c r="BK949" s="48" t="s">
        <v>231</v>
      </c>
      <c r="BL949" s="48" t="s">
        <v>231</v>
      </c>
      <c r="BM949" s="48" t="s">
        <v>231</v>
      </c>
      <c r="BN949" s="58">
        <v>43405.54462508102</v>
      </c>
    </row>
    <row r="950" spans="1:66" x14ac:dyDescent="0.25">
      <c r="A950" s="48" t="s">
        <v>178</v>
      </c>
      <c r="B950" s="48" t="s">
        <v>179</v>
      </c>
      <c r="C950" s="48" t="s">
        <v>35</v>
      </c>
      <c r="D950" s="48" t="s">
        <v>35</v>
      </c>
      <c r="E950" s="48" t="s">
        <v>183</v>
      </c>
      <c r="F950" s="48" t="s">
        <v>183</v>
      </c>
      <c r="G950" s="48" t="s">
        <v>12023</v>
      </c>
      <c r="H950" s="48" t="s">
        <v>197</v>
      </c>
      <c r="I950" s="48" t="s">
        <v>12</v>
      </c>
      <c r="J950" s="48" t="s">
        <v>183</v>
      </c>
      <c r="L950" s="48" t="s">
        <v>183</v>
      </c>
      <c r="M950" s="48" t="s">
        <v>197</v>
      </c>
      <c r="N950" s="48" t="s">
        <v>12024</v>
      </c>
      <c r="O950" s="48" t="s">
        <v>673</v>
      </c>
      <c r="P950" s="48" t="s">
        <v>12025</v>
      </c>
      <c r="Q950" s="48" t="s">
        <v>12026</v>
      </c>
      <c r="R950" s="48" t="s">
        <v>12027</v>
      </c>
      <c r="S950" s="48" t="s">
        <v>12028</v>
      </c>
      <c r="T950" s="48" t="s">
        <v>473</v>
      </c>
      <c r="U950" s="48" t="s">
        <v>11725</v>
      </c>
      <c r="V950" s="48" t="s">
        <v>12029</v>
      </c>
      <c r="W950" s="48" t="s">
        <v>11725</v>
      </c>
      <c r="X950" s="48" t="s">
        <v>12030</v>
      </c>
      <c r="Y950" s="48" t="s">
        <v>12031</v>
      </c>
      <c r="Z950" s="48" t="s">
        <v>12032</v>
      </c>
      <c r="AA950" s="48" t="s">
        <v>12033</v>
      </c>
      <c r="AB950" s="48" t="s">
        <v>192</v>
      </c>
      <c r="AC950" s="48" t="s">
        <v>244</v>
      </c>
      <c r="AD950" s="48" t="s">
        <v>183</v>
      </c>
      <c r="AE950" s="48" t="s">
        <v>183</v>
      </c>
      <c r="AF950" s="48" t="s">
        <v>183</v>
      </c>
      <c r="AG950" s="48" t="s">
        <v>183</v>
      </c>
      <c r="AH950" s="48" t="s">
        <v>183</v>
      </c>
      <c r="AI950" s="48" t="s">
        <v>183</v>
      </c>
      <c r="AJ950" s="48" t="s">
        <v>183</v>
      </c>
      <c r="AK950" s="48" t="s">
        <v>183</v>
      </c>
      <c r="AL950" s="48" t="s">
        <v>183</v>
      </c>
      <c r="AM950" s="48" t="s">
        <v>12034</v>
      </c>
      <c r="AN950" s="48" t="s">
        <v>183</v>
      </c>
      <c r="AO950" s="48" t="s">
        <v>228</v>
      </c>
      <c r="AP950" s="48" t="s">
        <v>299</v>
      </c>
      <c r="AQ950" s="48" t="s">
        <v>12035</v>
      </c>
      <c r="AR950" s="48" t="s">
        <v>231</v>
      </c>
      <c r="AS950" s="48" t="s">
        <v>183</v>
      </c>
      <c r="AT950" s="48" t="s">
        <v>231</v>
      </c>
      <c r="AU950" s="48" t="s">
        <v>183</v>
      </c>
      <c r="AV950" s="48" t="s">
        <v>183</v>
      </c>
      <c r="AW950" s="48" t="s">
        <v>183</v>
      </c>
      <c r="AX950" s="48" t="s">
        <v>183</v>
      </c>
      <c r="AY950" s="58" t="s">
        <v>183</v>
      </c>
      <c r="AZ950" s="48" t="s">
        <v>12036</v>
      </c>
      <c r="BA950" s="48" t="s">
        <v>12037</v>
      </c>
      <c r="BB950" s="48" t="s">
        <v>12037</v>
      </c>
      <c r="BC950" s="48" t="s">
        <v>231</v>
      </c>
      <c r="BD950" s="48" t="s">
        <v>231</v>
      </c>
      <c r="BE950" s="48" t="s">
        <v>231</v>
      </c>
      <c r="BF950" s="48" t="s">
        <v>231</v>
      </c>
      <c r="BG950" s="48" t="s">
        <v>231</v>
      </c>
      <c r="BH950" s="48" t="s">
        <v>231</v>
      </c>
      <c r="BI950" s="48" t="s">
        <v>231</v>
      </c>
      <c r="BJ950" s="48" t="s">
        <v>231</v>
      </c>
      <c r="BK950" s="48" t="s">
        <v>231</v>
      </c>
      <c r="BL950" s="48" t="s">
        <v>231</v>
      </c>
      <c r="BM950" s="48" t="s">
        <v>231</v>
      </c>
      <c r="BN950" s="58">
        <v>43405.544629398144</v>
      </c>
    </row>
    <row r="951" spans="1:66" x14ac:dyDescent="0.25">
      <c r="A951" s="48" t="s">
        <v>178</v>
      </c>
      <c r="B951" s="48" t="s">
        <v>179</v>
      </c>
      <c r="C951" s="48" t="s">
        <v>35</v>
      </c>
      <c r="D951" s="48" t="s">
        <v>35</v>
      </c>
      <c r="E951" s="48" t="s">
        <v>183</v>
      </c>
      <c r="F951" s="48" t="s">
        <v>183</v>
      </c>
      <c r="G951" s="48" t="s">
        <v>12038</v>
      </c>
      <c r="H951" s="48" t="s">
        <v>197</v>
      </c>
      <c r="I951" s="48" t="s">
        <v>12</v>
      </c>
      <c r="J951" s="48" t="s">
        <v>183</v>
      </c>
      <c r="L951" s="48" t="s">
        <v>183</v>
      </c>
      <c r="M951" s="48" t="s">
        <v>197</v>
      </c>
      <c r="N951" s="48" t="s">
        <v>12039</v>
      </c>
      <c r="O951" s="48" t="s">
        <v>12040</v>
      </c>
      <c r="P951" s="48" t="s">
        <v>1222</v>
      </c>
      <c r="Q951" s="48" t="s">
        <v>12041</v>
      </c>
      <c r="R951" s="48" t="s">
        <v>1320</v>
      </c>
      <c r="S951" s="48" t="s">
        <v>12042</v>
      </c>
      <c r="T951" s="48" t="s">
        <v>560</v>
      </c>
      <c r="U951" s="48" t="s">
        <v>1732</v>
      </c>
      <c r="V951" s="48" t="s">
        <v>12043</v>
      </c>
      <c r="W951" s="48" t="s">
        <v>604</v>
      </c>
      <c r="X951" s="48" t="s">
        <v>12044</v>
      </c>
      <c r="Y951" s="48" t="s">
        <v>318</v>
      </c>
      <c r="Z951" s="48" t="s">
        <v>12045</v>
      </c>
      <c r="AA951" s="48" t="s">
        <v>12046</v>
      </c>
      <c r="AB951" s="48" t="s">
        <v>192</v>
      </c>
      <c r="AC951" s="48" t="s">
        <v>244</v>
      </c>
      <c r="AD951" s="48" t="s">
        <v>183</v>
      </c>
      <c r="AE951" s="48" t="s">
        <v>183</v>
      </c>
      <c r="AF951" s="48" t="s">
        <v>183</v>
      </c>
      <c r="AG951" s="48" t="s">
        <v>183</v>
      </c>
      <c r="AH951" s="48" t="s">
        <v>183</v>
      </c>
      <c r="AI951" s="48" t="s">
        <v>183</v>
      </c>
      <c r="AJ951" s="48" t="s">
        <v>183</v>
      </c>
      <c r="AK951" s="48" t="s">
        <v>183</v>
      </c>
      <c r="AL951" s="48" t="s">
        <v>183</v>
      </c>
      <c r="AM951" s="48" t="s">
        <v>12047</v>
      </c>
      <c r="AN951" s="48" t="s">
        <v>183</v>
      </c>
      <c r="AO951" s="48" t="s">
        <v>228</v>
      </c>
      <c r="AP951" s="48" t="s">
        <v>299</v>
      </c>
      <c r="AQ951" s="48" t="s">
        <v>12048</v>
      </c>
      <c r="AR951" s="48" t="s">
        <v>231</v>
      </c>
      <c r="AS951" s="48" t="s">
        <v>183</v>
      </c>
      <c r="AT951" s="48" t="s">
        <v>231</v>
      </c>
      <c r="AU951" s="48" t="s">
        <v>183</v>
      </c>
      <c r="AV951" s="48" t="s">
        <v>183</v>
      </c>
      <c r="AW951" s="48" t="s">
        <v>183</v>
      </c>
      <c r="AX951" s="48" t="s">
        <v>183</v>
      </c>
      <c r="AY951" s="58" t="s">
        <v>183</v>
      </c>
      <c r="AZ951" s="48" t="s">
        <v>12049</v>
      </c>
      <c r="BA951" s="48" t="s">
        <v>1606</v>
      </c>
      <c r="BB951" s="48" t="s">
        <v>1606</v>
      </c>
      <c r="BC951" s="48" t="s">
        <v>231</v>
      </c>
      <c r="BD951" s="48" t="s">
        <v>231</v>
      </c>
      <c r="BE951" s="48" t="s">
        <v>231</v>
      </c>
      <c r="BF951" s="48" t="s">
        <v>231</v>
      </c>
      <c r="BG951" s="48" t="s">
        <v>231</v>
      </c>
      <c r="BH951" s="48" t="s">
        <v>231</v>
      </c>
      <c r="BI951" s="48" t="s">
        <v>231</v>
      </c>
      <c r="BJ951" s="48" t="s">
        <v>231</v>
      </c>
      <c r="BK951" s="48" t="s">
        <v>231</v>
      </c>
      <c r="BL951" s="48" t="s">
        <v>231</v>
      </c>
      <c r="BM951" s="48" t="s">
        <v>231</v>
      </c>
      <c r="BN951" s="58">
        <v>43405.544629976852</v>
      </c>
    </row>
    <row r="952" spans="1:66" x14ac:dyDescent="0.25">
      <c r="A952" s="48" t="s">
        <v>178</v>
      </c>
      <c r="B952" s="48" t="s">
        <v>179</v>
      </c>
      <c r="C952" s="48" t="s">
        <v>35</v>
      </c>
      <c r="D952" s="48" t="s">
        <v>35</v>
      </c>
      <c r="E952" s="48" t="s">
        <v>183</v>
      </c>
      <c r="F952" s="48" t="s">
        <v>183</v>
      </c>
      <c r="G952" s="48" t="s">
        <v>12050</v>
      </c>
      <c r="H952" s="48" t="s">
        <v>197</v>
      </c>
      <c r="I952" s="48" t="s">
        <v>12</v>
      </c>
      <c r="J952" s="48" t="s">
        <v>183</v>
      </c>
      <c r="L952" s="48" t="s">
        <v>183</v>
      </c>
      <c r="M952" s="48" t="s">
        <v>197</v>
      </c>
      <c r="N952" s="48" t="s">
        <v>12051</v>
      </c>
      <c r="O952" s="48" t="s">
        <v>12052</v>
      </c>
      <c r="P952" s="48" t="s">
        <v>2934</v>
      </c>
      <c r="Q952" s="48" t="s">
        <v>12053</v>
      </c>
      <c r="R952" s="48" t="s">
        <v>600</v>
      </c>
      <c r="S952" s="48" t="s">
        <v>11814</v>
      </c>
      <c r="T952" s="48" t="s">
        <v>560</v>
      </c>
      <c r="U952" s="48" t="s">
        <v>12054</v>
      </c>
      <c r="V952" s="48" t="s">
        <v>12055</v>
      </c>
      <c r="W952" s="48" t="s">
        <v>604</v>
      </c>
      <c r="X952" s="48" t="s">
        <v>12056</v>
      </c>
      <c r="Y952" s="48" t="s">
        <v>318</v>
      </c>
      <c r="Z952" s="48" t="s">
        <v>12057</v>
      </c>
      <c r="AA952" s="48" t="s">
        <v>12058</v>
      </c>
      <c r="AB952" s="48" t="s">
        <v>192</v>
      </c>
      <c r="AC952" s="48" t="s">
        <v>244</v>
      </c>
      <c r="AD952" s="48" t="s">
        <v>183</v>
      </c>
      <c r="AE952" s="48" t="s">
        <v>183</v>
      </c>
      <c r="AF952" s="48" t="s">
        <v>183</v>
      </c>
      <c r="AG952" s="48" t="s">
        <v>183</v>
      </c>
      <c r="AH952" s="48" t="s">
        <v>183</v>
      </c>
      <c r="AI952" s="48" t="s">
        <v>183</v>
      </c>
      <c r="AJ952" s="48" t="s">
        <v>183</v>
      </c>
      <c r="AK952" s="48" t="s">
        <v>183</v>
      </c>
      <c r="AL952" s="48" t="s">
        <v>183</v>
      </c>
      <c r="AM952" s="48" t="s">
        <v>12059</v>
      </c>
      <c r="AN952" s="48" t="s">
        <v>183</v>
      </c>
      <c r="AO952" s="48" t="s">
        <v>228</v>
      </c>
      <c r="AP952" s="48" t="s">
        <v>299</v>
      </c>
      <c r="AQ952" s="48" t="s">
        <v>12060</v>
      </c>
      <c r="AR952" s="48" t="s">
        <v>234</v>
      </c>
      <c r="AS952" s="48" t="s">
        <v>183</v>
      </c>
      <c r="AT952" s="48" t="s">
        <v>231</v>
      </c>
      <c r="AU952" s="48" t="s">
        <v>183</v>
      </c>
      <c r="AV952" s="48" t="s">
        <v>183</v>
      </c>
      <c r="AW952" s="48" t="s">
        <v>183</v>
      </c>
      <c r="AX952" s="48" t="s">
        <v>183</v>
      </c>
      <c r="AY952" s="58" t="s">
        <v>183</v>
      </c>
      <c r="AZ952" s="48" t="s">
        <v>12061</v>
      </c>
      <c r="BA952" s="48" t="s">
        <v>1606</v>
      </c>
      <c r="BB952" s="48" t="s">
        <v>1606</v>
      </c>
      <c r="BC952" s="48" t="s">
        <v>231</v>
      </c>
      <c r="BD952" s="48" t="s">
        <v>231</v>
      </c>
      <c r="BE952" s="48" t="s">
        <v>231</v>
      </c>
      <c r="BF952" s="48" t="s">
        <v>231</v>
      </c>
      <c r="BG952" s="48" t="s">
        <v>231</v>
      </c>
      <c r="BH952" s="48" t="s">
        <v>231</v>
      </c>
      <c r="BI952" s="48" t="s">
        <v>231</v>
      </c>
      <c r="BJ952" s="48" t="s">
        <v>231</v>
      </c>
      <c r="BK952" s="48" t="s">
        <v>231</v>
      </c>
      <c r="BL952" s="48" t="s">
        <v>231</v>
      </c>
      <c r="BM952" s="48" t="s">
        <v>231</v>
      </c>
      <c r="BN952" s="58">
        <v>43405.544630555552</v>
      </c>
    </row>
    <row r="953" spans="1:66" x14ac:dyDescent="0.25">
      <c r="A953" s="48" t="s">
        <v>178</v>
      </c>
      <c r="B953" s="48" t="s">
        <v>179</v>
      </c>
      <c r="C953" s="48" t="s">
        <v>35</v>
      </c>
      <c r="D953" s="48" t="s">
        <v>35</v>
      </c>
      <c r="E953" s="48" t="s">
        <v>183</v>
      </c>
      <c r="F953" s="48" t="s">
        <v>183</v>
      </c>
      <c r="G953" s="48" t="s">
        <v>12062</v>
      </c>
      <c r="H953" s="48" t="s">
        <v>197</v>
      </c>
      <c r="I953" s="48" t="s">
        <v>12</v>
      </c>
      <c r="J953" s="48" t="s">
        <v>183</v>
      </c>
      <c r="L953" s="48" t="s">
        <v>183</v>
      </c>
      <c r="M953" s="48" t="s">
        <v>197</v>
      </c>
      <c r="N953" s="48" t="s">
        <v>12063</v>
      </c>
      <c r="O953" s="48" t="s">
        <v>12064</v>
      </c>
      <c r="P953" s="48" t="s">
        <v>218</v>
      </c>
      <c r="Q953" s="48" t="s">
        <v>599</v>
      </c>
      <c r="R953" s="48" t="s">
        <v>12065</v>
      </c>
      <c r="S953" s="48" t="s">
        <v>11814</v>
      </c>
      <c r="T953" s="48" t="s">
        <v>560</v>
      </c>
      <c r="U953" s="48" t="s">
        <v>602</v>
      </c>
      <c r="V953" s="48" t="s">
        <v>12066</v>
      </c>
      <c r="W953" s="48" t="s">
        <v>937</v>
      </c>
      <c r="X953" s="48" t="s">
        <v>12067</v>
      </c>
      <c r="Y953" s="48" t="s">
        <v>318</v>
      </c>
      <c r="Z953" s="48" t="s">
        <v>12068</v>
      </c>
      <c r="AA953" s="48" t="s">
        <v>12069</v>
      </c>
      <c r="AB953" s="48" t="s">
        <v>192</v>
      </c>
      <c r="AC953" s="48" t="s">
        <v>244</v>
      </c>
      <c r="AD953" s="48" t="s">
        <v>183</v>
      </c>
      <c r="AE953" s="48" t="s">
        <v>183</v>
      </c>
      <c r="AF953" s="48" t="s">
        <v>183</v>
      </c>
      <c r="AG953" s="48" t="s">
        <v>183</v>
      </c>
      <c r="AH953" s="48" t="s">
        <v>183</v>
      </c>
      <c r="AI953" s="48" t="s">
        <v>183</v>
      </c>
      <c r="AJ953" s="48" t="s">
        <v>183</v>
      </c>
      <c r="AK953" s="48" t="s">
        <v>183</v>
      </c>
      <c r="AL953" s="48" t="s">
        <v>183</v>
      </c>
      <c r="AM953" s="48" t="s">
        <v>12070</v>
      </c>
      <c r="AN953" s="48" t="s">
        <v>183</v>
      </c>
      <c r="AO953" s="48" t="s">
        <v>228</v>
      </c>
      <c r="AP953" s="48" t="s">
        <v>299</v>
      </c>
      <c r="AQ953" s="48" t="s">
        <v>12071</v>
      </c>
      <c r="AR953" s="48" t="s">
        <v>231</v>
      </c>
      <c r="AS953" s="48" t="s">
        <v>183</v>
      </c>
      <c r="AT953" s="48" t="s">
        <v>231</v>
      </c>
      <c r="AU953" s="48" t="s">
        <v>183</v>
      </c>
      <c r="AV953" s="48" t="s">
        <v>183</v>
      </c>
      <c r="AW953" s="48" t="s">
        <v>183</v>
      </c>
      <c r="AX953" s="48" t="s">
        <v>183</v>
      </c>
      <c r="AY953" s="58" t="s">
        <v>183</v>
      </c>
      <c r="AZ953" s="48" t="s">
        <v>12072</v>
      </c>
      <c r="BA953" s="48" t="s">
        <v>1606</v>
      </c>
      <c r="BB953" s="48" t="s">
        <v>1606</v>
      </c>
      <c r="BC953" s="48" t="s">
        <v>234</v>
      </c>
      <c r="BD953" s="48" t="s">
        <v>234</v>
      </c>
      <c r="BE953" s="48" t="s">
        <v>234</v>
      </c>
      <c r="BF953" s="48" t="s">
        <v>234</v>
      </c>
      <c r="BG953" s="48" t="s">
        <v>231</v>
      </c>
      <c r="BH953" s="48" t="s">
        <v>231</v>
      </c>
      <c r="BI953" s="48" t="s">
        <v>231</v>
      </c>
      <c r="BJ953" s="48" t="s">
        <v>231</v>
      </c>
      <c r="BK953" s="48" t="s">
        <v>231</v>
      </c>
      <c r="BL953" s="48" t="s">
        <v>231</v>
      </c>
      <c r="BM953" s="48" t="s">
        <v>231</v>
      </c>
      <c r="BN953" s="58">
        <v>43405.54463113426</v>
      </c>
    </row>
    <row r="954" spans="1:66" x14ac:dyDescent="0.25">
      <c r="A954" s="48" t="s">
        <v>178</v>
      </c>
      <c r="B954" s="48" t="s">
        <v>179</v>
      </c>
      <c r="C954" s="48" t="s">
        <v>35</v>
      </c>
      <c r="D954" s="48" t="s">
        <v>35</v>
      </c>
      <c r="E954" s="48" t="s">
        <v>183</v>
      </c>
      <c r="F954" s="48" t="s">
        <v>183</v>
      </c>
      <c r="G954" s="48" t="s">
        <v>12073</v>
      </c>
      <c r="H954" s="48" t="s">
        <v>197</v>
      </c>
      <c r="I954" s="48" t="s">
        <v>12</v>
      </c>
      <c r="J954" s="48" t="s">
        <v>183</v>
      </c>
      <c r="L954" s="48" t="s">
        <v>183</v>
      </c>
      <c r="M954" s="48" t="s">
        <v>197</v>
      </c>
      <c r="N954" s="48" t="s">
        <v>10825</v>
      </c>
      <c r="O954" s="48" t="s">
        <v>12074</v>
      </c>
      <c r="P954" s="48" t="s">
        <v>986</v>
      </c>
      <c r="Q954" s="48" t="s">
        <v>638</v>
      </c>
      <c r="R954" s="48" t="s">
        <v>541</v>
      </c>
      <c r="S954" s="48" t="s">
        <v>372</v>
      </c>
      <c r="T954" s="48" t="s">
        <v>313</v>
      </c>
      <c r="U954" s="48" t="s">
        <v>854</v>
      </c>
      <c r="V954" s="48" t="s">
        <v>5115</v>
      </c>
      <c r="W954" s="48" t="s">
        <v>21</v>
      </c>
      <c r="X954" s="48" t="s">
        <v>12075</v>
      </c>
      <c r="Y954" s="48" t="s">
        <v>318</v>
      </c>
      <c r="Z954" s="48" t="s">
        <v>12076</v>
      </c>
      <c r="AA954" s="48" t="s">
        <v>12077</v>
      </c>
      <c r="AB954" s="48" t="s">
        <v>192</v>
      </c>
      <c r="AC954" s="48" t="s">
        <v>224</v>
      </c>
      <c r="AD954" s="48" t="s">
        <v>183</v>
      </c>
      <c r="AE954" s="48" t="s">
        <v>183</v>
      </c>
      <c r="AF954" s="48" t="s">
        <v>183</v>
      </c>
      <c r="AG954" s="48" t="s">
        <v>183</v>
      </c>
      <c r="AH954" s="48" t="s">
        <v>183</v>
      </c>
      <c r="AI954" s="48" t="s">
        <v>183</v>
      </c>
      <c r="AJ954" s="48" t="s">
        <v>183</v>
      </c>
      <c r="AK954" s="48" t="s">
        <v>183</v>
      </c>
      <c r="AL954" s="48" t="s">
        <v>183</v>
      </c>
      <c r="AM954" s="48" t="s">
        <v>12078</v>
      </c>
      <c r="AN954" s="48" t="s">
        <v>183</v>
      </c>
      <c r="AO954" s="48" t="s">
        <v>228</v>
      </c>
      <c r="AP954" s="48" t="s">
        <v>299</v>
      </c>
      <c r="AQ954" s="48" t="s">
        <v>12079</v>
      </c>
      <c r="AR954" s="48" t="s">
        <v>234</v>
      </c>
      <c r="AS954" s="48" t="s">
        <v>183</v>
      </c>
      <c r="AT954" s="48" t="s">
        <v>231</v>
      </c>
      <c r="AU954" s="48" t="s">
        <v>183</v>
      </c>
      <c r="AV954" s="48" t="s">
        <v>183</v>
      </c>
      <c r="AW954" s="48" t="s">
        <v>183</v>
      </c>
      <c r="AX954" s="48" t="s">
        <v>183</v>
      </c>
      <c r="AY954" s="58" t="s">
        <v>183</v>
      </c>
      <c r="AZ954" s="48" t="s">
        <v>12080</v>
      </c>
      <c r="BA954" s="48" t="s">
        <v>12081</v>
      </c>
      <c r="BB954" s="48" t="s">
        <v>12081</v>
      </c>
      <c r="BC954" s="48" t="s">
        <v>231</v>
      </c>
      <c r="BD954" s="48" t="s">
        <v>231</v>
      </c>
      <c r="BE954" s="48" t="s">
        <v>231</v>
      </c>
      <c r="BF954" s="48" t="s">
        <v>231</v>
      </c>
      <c r="BG954" s="48" t="s">
        <v>234</v>
      </c>
      <c r="BH954" s="48" t="s">
        <v>234</v>
      </c>
      <c r="BI954" s="48" t="s">
        <v>234</v>
      </c>
      <c r="BJ954" s="48" t="s">
        <v>234</v>
      </c>
      <c r="BK954" s="48" t="s">
        <v>234</v>
      </c>
      <c r="BL954" s="48" t="s">
        <v>234</v>
      </c>
      <c r="BM954" s="48" t="s">
        <v>234</v>
      </c>
      <c r="BN954" s="58">
        <v>43405.544687731483</v>
      </c>
    </row>
    <row r="955" spans="1:66" x14ac:dyDescent="0.25">
      <c r="A955" s="48" t="s">
        <v>178</v>
      </c>
      <c r="B955" s="48" t="s">
        <v>179</v>
      </c>
      <c r="C955" s="48" t="s">
        <v>35</v>
      </c>
      <c r="D955" s="48" t="s">
        <v>35</v>
      </c>
      <c r="E955" s="48" t="s">
        <v>183</v>
      </c>
      <c r="F955" s="48" t="s">
        <v>183</v>
      </c>
      <c r="G955" s="48" t="s">
        <v>12082</v>
      </c>
      <c r="H955" s="48" t="s">
        <v>197</v>
      </c>
      <c r="I955" s="48" t="s">
        <v>12</v>
      </c>
      <c r="J955" s="48" t="s">
        <v>183</v>
      </c>
      <c r="L955" s="48" t="s">
        <v>183</v>
      </c>
      <c r="M955" s="48" t="s">
        <v>197</v>
      </c>
      <c r="N955" s="48" t="s">
        <v>12083</v>
      </c>
      <c r="O955" s="48" t="s">
        <v>4413</v>
      </c>
      <c r="P955" s="48" t="s">
        <v>507</v>
      </c>
      <c r="Q955" s="48" t="s">
        <v>310</v>
      </c>
      <c r="R955" s="48" t="s">
        <v>371</v>
      </c>
      <c r="S955" s="48" t="s">
        <v>312</v>
      </c>
      <c r="T955" s="48" t="s">
        <v>313</v>
      </c>
      <c r="U955" s="48" t="s">
        <v>6612</v>
      </c>
      <c r="V955" s="48" t="s">
        <v>12084</v>
      </c>
      <c r="W955" s="48" t="s">
        <v>21</v>
      </c>
      <c r="X955" s="48" t="s">
        <v>12085</v>
      </c>
      <c r="Y955" s="48" t="s">
        <v>12086</v>
      </c>
      <c r="Z955" s="48" t="s">
        <v>12087</v>
      </c>
      <c r="AA955" s="48" t="s">
        <v>12088</v>
      </c>
      <c r="AB955" s="48" t="s">
        <v>192</v>
      </c>
      <c r="AC955" s="48" t="s">
        <v>244</v>
      </c>
      <c r="AD955" s="48" t="s">
        <v>183</v>
      </c>
      <c r="AE955" s="48" t="s">
        <v>183</v>
      </c>
      <c r="AF955" s="48" t="s">
        <v>183</v>
      </c>
      <c r="AG955" s="48" t="s">
        <v>183</v>
      </c>
      <c r="AH955" s="48" t="s">
        <v>183</v>
      </c>
      <c r="AI955" s="48" t="s">
        <v>183</v>
      </c>
      <c r="AJ955" s="48" t="s">
        <v>183</v>
      </c>
      <c r="AK955" s="48" t="s">
        <v>183</v>
      </c>
      <c r="AL955" s="48" t="s">
        <v>183</v>
      </c>
      <c r="AM955" s="48" t="s">
        <v>12089</v>
      </c>
      <c r="AN955" s="48" t="s">
        <v>183</v>
      </c>
      <c r="AO955" s="48" t="s">
        <v>228</v>
      </c>
      <c r="AP955" s="48" t="s">
        <v>299</v>
      </c>
      <c r="AQ955" s="48" t="s">
        <v>12090</v>
      </c>
      <c r="AR955" s="48" t="s">
        <v>231</v>
      </c>
      <c r="AS955" s="48" t="s">
        <v>12091</v>
      </c>
      <c r="AT955" s="48" t="s">
        <v>231</v>
      </c>
      <c r="AU955" s="48" t="s">
        <v>183</v>
      </c>
      <c r="AV955" s="48" t="s">
        <v>183</v>
      </c>
      <c r="AW955" s="48" t="s">
        <v>183</v>
      </c>
      <c r="AX955" s="48" t="s">
        <v>183</v>
      </c>
      <c r="AY955" s="58" t="s">
        <v>183</v>
      </c>
      <c r="AZ955" s="48" t="s">
        <v>12092</v>
      </c>
      <c r="BA955" s="48" t="s">
        <v>4949</v>
      </c>
      <c r="BB955" s="48" t="s">
        <v>4949</v>
      </c>
      <c r="BC955" s="48" t="s">
        <v>231</v>
      </c>
      <c r="BD955" s="48" t="s">
        <v>231</v>
      </c>
      <c r="BE955" s="48" t="s">
        <v>234</v>
      </c>
      <c r="BF955" s="48" t="s">
        <v>234</v>
      </c>
      <c r="BG955" s="48" t="s">
        <v>234</v>
      </c>
      <c r="BH955" s="48" t="s">
        <v>234</v>
      </c>
      <c r="BI955" s="48" t="s">
        <v>234</v>
      </c>
      <c r="BJ955" s="48" t="s">
        <v>234</v>
      </c>
      <c r="BK955" s="48" t="s">
        <v>234</v>
      </c>
      <c r="BL955" s="48" t="s">
        <v>234</v>
      </c>
      <c r="BM955" s="48" t="s">
        <v>234</v>
      </c>
      <c r="BN955" s="58">
        <v>43405.544685960645</v>
      </c>
    </row>
    <row r="956" spans="1:66" x14ac:dyDescent="0.25">
      <c r="A956" s="48" t="s">
        <v>178</v>
      </c>
      <c r="B956" s="48" t="s">
        <v>179</v>
      </c>
      <c r="C956" s="48" t="s">
        <v>35</v>
      </c>
      <c r="D956" s="48" t="s">
        <v>35</v>
      </c>
      <c r="E956" s="48" t="s">
        <v>183</v>
      </c>
      <c r="F956" s="48" t="s">
        <v>183</v>
      </c>
      <c r="G956" s="48" t="s">
        <v>12093</v>
      </c>
      <c r="H956" s="48" t="s">
        <v>197</v>
      </c>
      <c r="I956" s="48" t="s">
        <v>12</v>
      </c>
      <c r="J956" s="48" t="s">
        <v>183</v>
      </c>
      <c r="L956" s="48" t="s">
        <v>183</v>
      </c>
      <c r="M956" s="48" t="s">
        <v>197</v>
      </c>
      <c r="N956" s="48" t="s">
        <v>12094</v>
      </c>
      <c r="O956" s="48" t="s">
        <v>12095</v>
      </c>
      <c r="P956" s="48" t="s">
        <v>369</v>
      </c>
      <c r="Q956" s="48" t="s">
        <v>12096</v>
      </c>
      <c r="R956" s="48" t="s">
        <v>2199</v>
      </c>
      <c r="S956" s="48" t="s">
        <v>12097</v>
      </c>
      <c r="T956" s="48" t="s">
        <v>696</v>
      </c>
      <c r="U956" s="48" t="s">
        <v>12098</v>
      </c>
      <c r="V956" s="48" t="s">
        <v>12099</v>
      </c>
      <c r="W956" s="48" t="s">
        <v>563</v>
      </c>
      <c r="X956" s="48" t="s">
        <v>12100</v>
      </c>
      <c r="Y956" s="48" t="s">
        <v>318</v>
      </c>
      <c r="Z956" s="48" t="s">
        <v>12101</v>
      </c>
      <c r="AA956" s="48" t="s">
        <v>12102</v>
      </c>
      <c r="AB956" s="48" t="s">
        <v>192</v>
      </c>
      <c r="AC956" s="48" t="s">
        <v>224</v>
      </c>
      <c r="AD956" s="48" t="s">
        <v>183</v>
      </c>
      <c r="AE956" s="48" t="s">
        <v>183</v>
      </c>
      <c r="AF956" s="48" t="s">
        <v>183</v>
      </c>
      <c r="AG956" s="48" t="s">
        <v>183</v>
      </c>
      <c r="AH956" s="48" t="s">
        <v>183</v>
      </c>
      <c r="AI956" s="48" t="s">
        <v>183</v>
      </c>
      <c r="AJ956" s="48" t="s">
        <v>183</v>
      </c>
      <c r="AK956" s="48" t="s">
        <v>183</v>
      </c>
      <c r="AL956" s="48" t="s">
        <v>183</v>
      </c>
      <c r="AM956" s="48" t="s">
        <v>12103</v>
      </c>
      <c r="AN956" s="48" t="s">
        <v>183</v>
      </c>
      <c r="AO956" s="48" t="s">
        <v>228</v>
      </c>
      <c r="AP956" s="48" t="s">
        <v>299</v>
      </c>
      <c r="AQ956" s="48" t="s">
        <v>12104</v>
      </c>
      <c r="AR956" s="48" t="s">
        <v>231</v>
      </c>
      <c r="AS956" s="48" t="s">
        <v>2245</v>
      </c>
      <c r="AT956" s="48" t="s">
        <v>231</v>
      </c>
      <c r="AU956" s="48" t="s">
        <v>183</v>
      </c>
      <c r="AV956" s="48" t="s">
        <v>183</v>
      </c>
      <c r="AW956" s="48" t="s">
        <v>183</v>
      </c>
      <c r="AX956" s="48" t="s">
        <v>183</v>
      </c>
      <c r="AY956" s="58" t="s">
        <v>183</v>
      </c>
      <c r="AZ956" s="48" t="s">
        <v>12105</v>
      </c>
      <c r="BA956" s="48" t="s">
        <v>862</v>
      </c>
      <c r="BB956" s="48" t="s">
        <v>862</v>
      </c>
      <c r="BC956" s="48" t="s">
        <v>231</v>
      </c>
      <c r="BD956" s="48" t="s">
        <v>231</v>
      </c>
      <c r="BE956" s="48" t="s">
        <v>231</v>
      </c>
      <c r="BF956" s="48" t="s">
        <v>231</v>
      </c>
      <c r="BG956" s="48" t="s">
        <v>231</v>
      </c>
      <c r="BH956" s="48" t="s">
        <v>231</v>
      </c>
      <c r="BI956" s="48" t="s">
        <v>231</v>
      </c>
      <c r="BJ956" s="48" t="s">
        <v>231</v>
      </c>
      <c r="BK956" s="48" t="s">
        <v>231</v>
      </c>
      <c r="BL956" s="48" t="s">
        <v>231</v>
      </c>
      <c r="BM956" s="48" t="s">
        <v>231</v>
      </c>
      <c r="BN956" s="58">
        <v>43405.544690740739</v>
      </c>
    </row>
    <row r="957" spans="1:66" x14ac:dyDescent="0.25">
      <c r="A957" s="48" t="s">
        <v>178</v>
      </c>
      <c r="B957" s="48" t="s">
        <v>179</v>
      </c>
      <c r="C957" s="48" t="s">
        <v>35</v>
      </c>
      <c r="D957" s="48" t="s">
        <v>35</v>
      </c>
      <c r="E957" s="48" t="s">
        <v>183</v>
      </c>
      <c r="F957" s="48" t="s">
        <v>183</v>
      </c>
      <c r="G957" s="48" t="s">
        <v>12106</v>
      </c>
      <c r="H957" s="48" t="s">
        <v>197</v>
      </c>
      <c r="I957" s="48" t="s">
        <v>12</v>
      </c>
      <c r="J957" s="48" t="s">
        <v>183</v>
      </c>
      <c r="L957" s="48" t="s">
        <v>183</v>
      </c>
      <c r="M957" s="48" t="s">
        <v>197</v>
      </c>
      <c r="N957" s="48" t="s">
        <v>12107</v>
      </c>
      <c r="O957" s="48" t="s">
        <v>12108</v>
      </c>
      <c r="P957" s="48" t="s">
        <v>673</v>
      </c>
      <c r="Q957" s="48" t="s">
        <v>12109</v>
      </c>
      <c r="R957" s="48" t="s">
        <v>12110</v>
      </c>
      <c r="S957" s="48" t="s">
        <v>2966</v>
      </c>
      <c r="T957" s="48" t="s">
        <v>2057</v>
      </c>
      <c r="U957" s="48" t="s">
        <v>2967</v>
      </c>
      <c r="V957" s="48" t="s">
        <v>2968</v>
      </c>
      <c r="W957" s="48" t="s">
        <v>2014</v>
      </c>
      <c r="X957" s="48" t="s">
        <v>12111</v>
      </c>
      <c r="Y957" s="48" t="s">
        <v>12111</v>
      </c>
      <c r="Z957" s="48" t="s">
        <v>12112</v>
      </c>
      <c r="AA957" s="48" t="s">
        <v>12113</v>
      </c>
      <c r="AB957" s="48" t="s">
        <v>192</v>
      </c>
      <c r="AC957" s="48" t="s">
        <v>244</v>
      </c>
      <c r="AD957" s="48" t="s">
        <v>183</v>
      </c>
      <c r="AE957" s="48" t="s">
        <v>183</v>
      </c>
      <c r="AF957" s="48" t="s">
        <v>183</v>
      </c>
      <c r="AG957" s="48" t="s">
        <v>183</v>
      </c>
      <c r="AH957" s="48" t="s">
        <v>183</v>
      </c>
      <c r="AI957" s="48" t="s">
        <v>183</v>
      </c>
      <c r="AJ957" s="48" t="s">
        <v>183</v>
      </c>
      <c r="AK957" s="48" t="s">
        <v>183</v>
      </c>
      <c r="AL957" s="48" t="s">
        <v>183</v>
      </c>
      <c r="AM957" s="48" t="s">
        <v>12114</v>
      </c>
      <c r="AN957" s="48" t="s">
        <v>183</v>
      </c>
      <c r="AO957" s="48" t="s">
        <v>228</v>
      </c>
      <c r="AP957" s="48" t="s">
        <v>299</v>
      </c>
      <c r="AQ957" s="48" t="s">
        <v>12115</v>
      </c>
      <c r="AR957" s="48" t="s">
        <v>231</v>
      </c>
      <c r="AS957" s="48" t="s">
        <v>183</v>
      </c>
      <c r="AT957" s="48" t="s">
        <v>231</v>
      </c>
      <c r="AU957" s="48" t="s">
        <v>183</v>
      </c>
      <c r="AV957" s="48" t="s">
        <v>183</v>
      </c>
      <c r="AW957" s="48" t="s">
        <v>183</v>
      </c>
      <c r="AX957" s="48" t="s">
        <v>183</v>
      </c>
      <c r="AY957" s="58" t="s">
        <v>183</v>
      </c>
      <c r="AZ957" s="48" t="s">
        <v>12116</v>
      </c>
      <c r="BA957" s="48" t="s">
        <v>5122</v>
      </c>
      <c r="BB957" s="48" t="s">
        <v>5122</v>
      </c>
      <c r="BC957" s="48" t="s">
        <v>234</v>
      </c>
      <c r="BD957" s="48" t="s">
        <v>231</v>
      </c>
      <c r="BE957" s="48" t="s">
        <v>234</v>
      </c>
      <c r="BF957" s="48" t="s">
        <v>231</v>
      </c>
      <c r="BG957" s="48" t="s">
        <v>234</v>
      </c>
      <c r="BH957" s="48" t="s">
        <v>234</v>
      </c>
      <c r="BI957" s="48" t="s">
        <v>234</v>
      </c>
      <c r="BJ957" s="48" t="s">
        <v>231</v>
      </c>
      <c r="BK957" s="48" t="s">
        <v>234</v>
      </c>
      <c r="BL957" s="48" t="s">
        <v>231</v>
      </c>
      <c r="BM957" s="48" t="s">
        <v>231</v>
      </c>
      <c r="BN957" s="58">
        <v>43405.544688888884</v>
      </c>
    </row>
    <row r="958" spans="1:66" x14ac:dyDescent="0.25">
      <c r="A958" s="48" t="s">
        <v>178</v>
      </c>
      <c r="B958" s="48" t="s">
        <v>179</v>
      </c>
      <c r="C958" s="48" t="s">
        <v>35</v>
      </c>
      <c r="D958" s="48" t="s">
        <v>35</v>
      </c>
      <c r="E958" s="48" t="s">
        <v>183</v>
      </c>
      <c r="F958" s="48" t="s">
        <v>183</v>
      </c>
      <c r="G958" s="48" t="s">
        <v>12117</v>
      </c>
      <c r="H958" s="48" t="s">
        <v>197</v>
      </c>
      <c r="I958" s="48" t="s">
        <v>12</v>
      </c>
      <c r="J958" s="48" t="s">
        <v>183</v>
      </c>
      <c r="L958" s="48" t="s">
        <v>183</v>
      </c>
      <c r="M958" s="48" t="s">
        <v>197</v>
      </c>
      <c r="N958" s="48" t="s">
        <v>12118</v>
      </c>
      <c r="O958" s="48" t="s">
        <v>12119</v>
      </c>
      <c r="P958" s="48" t="s">
        <v>931</v>
      </c>
      <c r="Q958" s="48" t="s">
        <v>2407</v>
      </c>
      <c r="R958" s="48" t="s">
        <v>12120</v>
      </c>
      <c r="S958" s="48" t="s">
        <v>2409</v>
      </c>
      <c r="T958" s="48" t="s">
        <v>696</v>
      </c>
      <c r="U958" s="48" t="s">
        <v>12121</v>
      </c>
      <c r="V958" s="48" t="s">
        <v>12122</v>
      </c>
      <c r="W958" s="48" t="s">
        <v>1474</v>
      </c>
      <c r="X958" s="48" t="s">
        <v>12123</v>
      </c>
      <c r="Y958" s="48" t="s">
        <v>318</v>
      </c>
      <c r="Z958" s="48" t="s">
        <v>12124</v>
      </c>
      <c r="AA958" s="48" t="s">
        <v>12125</v>
      </c>
      <c r="AB958" s="48" t="s">
        <v>192</v>
      </c>
      <c r="AC958" s="48" t="s">
        <v>244</v>
      </c>
      <c r="AD958" s="48" t="s">
        <v>183</v>
      </c>
      <c r="AE958" s="48" t="s">
        <v>2415</v>
      </c>
      <c r="AF958" s="48" t="s">
        <v>183</v>
      </c>
      <c r="AG958" s="48" t="s">
        <v>183</v>
      </c>
      <c r="AH958" s="48" t="s">
        <v>183</v>
      </c>
      <c r="AI958" s="48" t="s">
        <v>183</v>
      </c>
      <c r="AJ958" s="48" t="s">
        <v>183</v>
      </c>
      <c r="AK958" s="48" t="s">
        <v>183</v>
      </c>
      <c r="AL958" s="48" t="s">
        <v>183</v>
      </c>
      <c r="AM958" s="48" t="s">
        <v>12126</v>
      </c>
      <c r="AN958" s="48" t="s">
        <v>183</v>
      </c>
      <c r="AO958" s="48" t="s">
        <v>228</v>
      </c>
      <c r="AP958" s="48" t="s">
        <v>299</v>
      </c>
      <c r="AQ958" s="48" t="s">
        <v>12127</v>
      </c>
      <c r="AR958" s="48" t="s">
        <v>234</v>
      </c>
      <c r="AS958" s="48" t="s">
        <v>183</v>
      </c>
      <c r="AT958" s="48" t="s">
        <v>231</v>
      </c>
      <c r="AU958" s="48" t="s">
        <v>183</v>
      </c>
      <c r="AV958" s="48" t="s">
        <v>183</v>
      </c>
      <c r="AW958" s="48" t="s">
        <v>183</v>
      </c>
      <c r="AX958" s="48" t="s">
        <v>183</v>
      </c>
      <c r="AY958" s="58" t="s">
        <v>183</v>
      </c>
      <c r="AZ958" s="48" t="s">
        <v>12128</v>
      </c>
      <c r="BA958" s="48" t="s">
        <v>12129</v>
      </c>
      <c r="BB958" s="48" t="s">
        <v>12129</v>
      </c>
      <c r="BC958" s="48" t="s">
        <v>231</v>
      </c>
      <c r="BD958" s="48" t="s">
        <v>231</v>
      </c>
      <c r="BE958" s="48" t="s">
        <v>231</v>
      </c>
      <c r="BF958" s="48" t="s">
        <v>231</v>
      </c>
      <c r="BG958" s="48" t="s">
        <v>231</v>
      </c>
      <c r="BH958" s="48" t="s">
        <v>231</v>
      </c>
      <c r="BI958" s="48" t="s">
        <v>231</v>
      </c>
      <c r="BJ958" s="48" t="s">
        <v>231</v>
      </c>
      <c r="BK958" s="48" t="s">
        <v>231</v>
      </c>
      <c r="BL958" s="48" t="s">
        <v>231</v>
      </c>
      <c r="BM958" s="48" t="s">
        <v>231</v>
      </c>
      <c r="BN958" s="58">
        <v>43405.54467708333</v>
      </c>
    </row>
    <row r="959" spans="1:66" x14ac:dyDescent="0.25">
      <c r="A959" s="48" t="s">
        <v>178</v>
      </c>
      <c r="B959" s="48" t="s">
        <v>179</v>
      </c>
      <c r="C959" s="48" t="s">
        <v>35</v>
      </c>
      <c r="D959" s="48" t="s">
        <v>35</v>
      </c>
      <c r="E959" s="48" t="s">
        <v>183</v>
      </c>
      <c r="F959" s="48" t="s">
        <v>183</v>
      </c>
      <c r="G959" s="48" t="s">
        <v>12130</v>
      </c>
      <c r="H959" s="48" t="s">
        <v>197</v>
      </c>
      <c r="I959" s="48" t="s">
        <v>12</v>
      </c>
      <c r="J959" s="48" t="s">
        <v>183</v>
      </c>
      <c r="L959" s="48" t="s">
        <v>183</v>
      </c>
      <c r="M959" s="48" t="s">
        <v>197</v>
      </c>
      <c r="N959" s="48" t="s">
        <v>12131</v>
      </c>
      <c r="O959" s="48" t="s">
        <v>12132</v>
      </c>
      <c r="P959" s="48" t="s">
        <v>618</v>
      </c>
      <c r="Q959" s="48" t="s">
        <v>4464</v>
      </c>
      <c r="R959" s="48" t="s">
        <v>12133</v>
      </c>
      <c r="S959" s="48" t="s">
        <v>3074</v>
      </c>
      <c r="T959" s="48" t="s">
        <v>455</v>
      </c>
      <c r="U959" s="48" t="s">
        <v>12134</v>
      </c>
      <c r="V959" s="48" t="s">
        <v>12135</v>
      </c>
      <c r="W959" s="48" t="s">
        <v>1474</v>
      </c>
      <c r="X959" s="48" t="s">
        <v>12136</v>
      </c>
      <c r="Y959" s="48" t="s">
        <v>318</v>
      </c>
      <c r="Z959" s="48" t="s">
        <v>12137</v>
      </c>
      <c r="AA959" s="48" t="s">
        <v>12138</v>
      </c>
      <c r="AB959" s="48" t="s">
        <v>192</v>
      </c>
      <c r="AC959" s="48" t="s">
        <v>224</v>
      </c>
      <c r="AD959" s="48" t="s">
        <v>183</v>
      </c>
      <c r="AE959" s="48" t="s">
        <v>12139</v>
      </c>
      <c r="AF959" s="48" t="s">
        <v>183</v>
      </c>
      <c r="AG959" s="48" t="s">
        <v>183</v>
      </c>
      <c r="AH959" s="48" t="s">
        <v>183</v>
      </c>
      <c r="AI959" s="48" t="s">
        <v>183</v>
      </c>
      <c r="AJ959" s="48" t="s">
        <v>183</v>
      </c>
      <c r="AK959" s="48" t="s">
        <v>183</v>
      </c>
      <c r="AL959" s="48" t="s">
        <v>183</v>
      </c>
      <c r="AM959" s="48" t="s">
        <v>12140</v>
      </c>
      <c r="AN959" s="48" t="s">
        <v>183</v>
      </c>
      <c r="AO959" s="48" t="s">
        <v>228</v>
      </c>
      <c r="AP959" s="48" t="s">
        <v>299</v>
      </c>
      <c r="AQ959" s="48" t="s">
        <v>12141</v>
      </c>
      <c r="AR959" s="48" t="s">
        <v>234</v>
      </c>
      <c r="AS959" s="48" t="s">
        <v>12142</v>
      </c>
      <c r="AT959" s="48" t="s">
        <v>231</v>
      </c>
      <c r="AU959" s="48" t="s">
        <v>183</v>
      </c>
      <c r="AV959" s="48" t="s">
        <v>183</v>
      </c>
      <c r="AW959" s="48" t="s">
        <v>183</v>
      </c>
      <c r="AX959" s="48" t="s">
        <v>183</v>
      </c>
      <c r="AY959" s="58" t="s">
        <v>183</v>
      </c>
      <c r="AZ959" s="48" t="s">
        <v>12143</v>
      </c>
      <c r="BA959" s="48" t="s">
        <v>3623</v>
      </c>
      <c r="BB959" s="48" t="s">
        <v>3623</v>
      </c>
      <c r="BC959" s="48" t="s">
        <v>231</v>
      </c>
      <c r="BD959" s="48" t="s">
        <v>231</v>
      </c>
      <c r="BE959" s="48" t="s">
        <v>231</v>
      </c>
      <c r="BF959" s="48" t="s">
        <v>231</v>
      </c>
      <c r="BG959" s="48" t="s">
        <v>231</v>
      </c>
      <c r="BH959" s="48" t="s">
        <v>231</v>
      </c>
      <c r="BI959" s="48" t="s">
        <v>231</v>
      </c>
      <c r="BJ959" s="48" t="s">
        <v>231</v>
      </c>
      <c r="BK959" s="48" t="s">
        <v>231</v>
      </c>
      <c r="BL959" s="48" t="s">
        <v>231</v>
      </c>
      <c r="BM959" s="48" t="s">
        <v>231</v>
      </c>
      <c r="BN959" s="58">
        <v>43405.544682326385</v>
      </c>
    </row>
    <row r="960" spans="1:66" x14ac:dyDescent="0.25">
      <c r="A960" s="48" t="s">
        <v>178</v>
      </c>
      <c r="B960" s="48" t="s">
        <v>179</v>
      </c>
      <c r="C960" s="48" t="s">
        <v>35</v>
      </c>
      <c r="D960" s="48" t="s">
        <v>35</v>
      </c>
      <c r="E960" s="48" t="s">
        <v>183</v>
      </c>
      <c r="F960" s="48" t="s">
        <v>183</v>
      </c>
      <c r="G960" s="48" t="s">
        <v>12144</v>
      </c>
      <c r="H960" s="48" t="s">
        <v>197</v>
      </c>
      <c r="I960" s="48" t="s">
        <v>12</v>
      </c>
      <c r="J960" s="48" t="s">
        <v>183</v>
      </c>
      <c r="L960" s="48" t="s">
        <v>183</v>
      </c>
      <c r="M960" s="48" t="s">
        <v>197</v>
      </c>
      <c r="N960" s="48" t="s">
        <v>183</v>
      </c>
      <c r="O960" s="48" t="s">
        <v>12145</v>
      </c>
      <c r="P960" s="48" t="s">
        <v>12146</v>
      </c>
      <c r="Q960" s="48" t="s">
        <v>2808</v>
      </c>
      <c r="R960" s="48" t="s">
        <v>371</v>
      </c>
      <c r="S960" s="48" t="s">
        <v>183</v>
      </c>
      <c r="T960" s="48" t="s">
        <v>313</v>
      </c>
      <c r="U960" s="48" t="s">
        <v>183</v>
      </c>
      <c r="V960" s="48" t="s">
        <v>12147</v>
      </c>
      <c r="W960" s="48" t="s">
        <v>183</v>
      </c>
      <c r="X960" s="48" t="s">
        <v>12148</v>
      </c>
      <c r="Y960" s="48" t="s">
        <v>318</v>
      </c>
      <c r="Z960" s="48" t="s">
        <v>12149</v>
      </c>
      <c r="AA960" s="48" t="s">
        <v>12150</v>
      </c>
      <c r="AB960" s="48" t="s">
        <v>12151</v>
      </c>
      <c r="AC960" s="48" t="s">
        <v>244</v>
      </c>
      <c r="AD960" s="48" t="s">
        <v>183</v>
      </c>
      <c r="AE960" s="48" t="s">
        <v>12152</v>
      </c>
      <c r="AF960" s="48" t="s">
        <v>12153</v>
      </c>
      <c r="AG960" s="48" t="s">
        <v>183</v>
      </c>
      <c r="AH960" s="48" t="s">
        <v>183</v>
      </c>
      <c r="AI960" s="48" t="s">
        <v>183</v>
      </c>
      <c r="AJ960" s="48" t="s">
        <v>183</v>
      </c>
      <c r="AK960" s="48" t="s">
        <v>183</v>
      </c>
      <c r="AL960" s="48" t="s">
        <v>183</v>
      </c>
      <c r="AM960" s="48" t="s">
        <v>12154</v>
      </c>
      <c r="AN960" s="48" t="s">
        <v>183</v>
      </c>
      <c r="AO960" s="48" t="s">
        <v>228</v>
      </c>
      <c r="AP960" s="48" t="s">
        <v>299</v>
      </c>
      <c r="AQ960" s="48" t="s">
        <v>12155</v>
      </c>
      <c r="AR960" s="48" t="s">
        <v>234</v>
      </c>
      <c r="AS960" s="48" t="s">
        <v>183</v>
      </c>
      <c r="AT960" s="48" t="s">
        <v>231</v>
      </c>
      <c r="AU960" s="48" t="s">
        <v>183</v>
      </c>
      <c r="AV960" s="48" t="s">
        <v>183</v>
      </c>
      <c r="AW960" s="48" t="s">
        <v>183</v>
      </c>
      <c r="AX960" s="48" t="s">
        <v>183</v>
      </c>
      <c r="AY960" s="58" t="s">
        <v>183</v>
      </c>
      <c r="AZ960" s="48" t="s">
        <v>12156</v>
      </c>
      <c r="BA960" s="48" t="s">
        <v>12157</v>
      </c>
      <c r="BB960" s="48" t="s">
        <v>7908</v>
      </c>
      <c r="BC960" s="48" t="s">
        <v>234</v>
      </c>
      <c r="BD960" s="48" t="s">
        <v>231</v>
      </c>
      <c r="BE960" s="48" t="s">
        <v>234</v>
      </c>
      <c r="BF960" s="48" t="s">
        <v>234</v>
      </c>
      <c r="BG960" s="48" t="s">
        <v>231</v>
      </c>
      <c r="BH960" s="48" t="s">
        <v>231</v>
      </c>
      <c r="BI960" s="48" t="s">
        <v>231</v>
      </c>
      <c r="BJ960" s="48" t="s">
        <v>234</v>
      </c>
      <c r="BK960" s="48" t="s">
        <v>231</v>
      </c>
      <c r="BL960" s="48" t="s">
        <v>234</v>
      </c>
      <c r="BM960" s="48" t="s">
        <v>234</v>
      </c>
      <c r="BN960" s="58">
        <v>43405.544683564811</v>
      </c>
    </row>
    <row r="961" spans="1:66" x14ac:dyDescent="0.25">
      <c r="A961" s="48" t="s">
        <v>178</v>
      </c>
      <c r="B961" s="48" t="s">
        <v>179</v>
      </c>
      <c r="C961" s="48" t="s">
        <v>35</v>
      </c>
      <c r="D961" s="48" t="s">
        <v>35</v>
      </c>
      <c r="E961" s="48" t="s">
        <v>183</v>
      </c>
      <c r="F961" s="48" t="s">
        <v>183</v>
      </c>
      <c r="G961" s="48" t="s">
        <v>12158</v>
      </c>
      <c r="H961" s="48" t="s">
        <v>197</v>
      </c>
      <c r="I961" s="48" t="s">
        <v>12</v>
      </c>
      <c r="J961" s="48" t="s">
        <v>183</v>
      </c>
      <c r="L961" s="48" t="s">
        <v>183</v>
      </c>
      <c r="M961" s="48" t="s">
        <v>197</v>
      </c>
      <c r="N961" s="48" t="s">
        <v>12159</v>
      </c>
      <c r="O961" s="48" t="s">
        <v>12160</v>
      </c>
      <c r="P961" s="48" t="s">
        <v>12161</v>
      </c>
      <c r="Q961" s="48" t="s">
        <v>12162</v>
      </c>
      <c r="R961" s="48" t="s">
        <v>11747</v>
      </c>
      <c r="S961" s="48" t="s">
        <v>312</v>
      </c>
      <c r="T961" s="48" t="s">
        <v>313</v>
      </c>
      <c r="U961" s="48" t="s">
        <v>12163</v>
      </c>
      <c r="V961" s="48" t="s">
        <v>12164</v>
      </c>
      <c r="W961" s="48" t="s">
        <v>9594</v>
      </c>
      <c r="X961" s="48" t="s">
        <v>12165</v>
      </c>
      <c r="Y961" s="48" t="s">
        <v>12166</v>
      </c>
      <c r="Z961" s="48" t="s">
        <v>12167</v>
      </c>
      <c r="AA961" s="48" t="s">
        <v>12168</v>
      </c>
      <c r="AB961" s="48" t="s">
        <v>192</v>
      </c>
      <c r="AC961" s="48" t="s">
        <v>244</v>
      </c>
      <c r="AD961" s="48" t="s">
        <v>183</v>
      </c>
      <c r="AE961" s="48" t="s">
        <v>183</v>
      </c>
      <c r="AF961" s="48" t="s">
        <v>183</v>
      </c>
      <c r="AG961" s="48" t="s">
        <v>183</v>
      </c>
      <c r="AH961" s="48" t="s">
        <v>183</v>
      </c>
      <c r="AI961" s="48" t="s">
        <v>183</v>
      </c>
      <c r="AJ961" s="48" t="s">
        <v>183</v>
      </c>
      <c r="AK961" s="48" t="s">
        <v>183</v>
      </c>
      <c r="AL961" s="48" t="s">
        <v>183</v>
      </c>
      <c r="AM961" s="48" t="s">
        <v>12169</v>
      </c>
      <c r="AN961" s="48" t="s">
        <v>183</v>
      </c>
      <c r="AO961" s="48" t="s">
        <v>228</v>
      </c>
      <c r="AP961" s="48" t="s">
        <v>299</v>
      </c>
      <c r="AQ961" s="48" t="s">
        <v>12170</v>
      </c>
      <c r="AR961" s="48" t="s">
        <v>231</v>
      </c>
      <c r="AS961" s="48" t="s">
        <v>6619</v>
      </c>
      <c r="AT961" s="48" t="s">
        <v>231</v>
      </c>
      <c r="AU961" s="48" t="s">
        <v>183</v>
      </c>
      <c r="AV961" s="48" t="s">
        <v>183</v>
      </c>
      <c r="AW961" s="48" t="s">
        <v>183</v>
      </c>
      <c r="AX961" s="48" t="s">
        <v>183</v>
      </c>
      <c r="AY961" s="58" t="s">
        <v>183</v>
      </c>
      <c r="AZ961" s="48" t="s">
        <v>12171</v>
      </c>
      <c r="BA961" s="48" t="s">
        <v>4949</v>
      </c>
      <c r="BB961" s="48" t="s">
        <v>4949</v>
      </c>
      <c r="BC961" s="48" t="s">
        <v>231</v>
      </c>
      <c r="BD961" s="48" t="s">
        <v>231</v>
      </c>
      <c r="BE961" s="48" t="s">
        <v>231</v>
      </c>
      <c r="BF961" s="48" t="s">
        <v>231</v>
      </c>
      <c r="BG961" s="48" t="s">
        <v>234</v>
      </c>
      <c r="BH961" s="48" t="s">
        <v>234</v>
      </c>
      <c r="BI961" s="48" t="s">
        <v>234</v>
      </c>
      <c r="BJ961" s="48" t="s">
        <v>234</v>
      </c>
      <c r="BK961" s="48" t="s">
        <v>234</v>
      </c>
      <c r="BL961" s="48" t="s">
        <v>234</v>
      </c>
      <c r="BM961" s="48" t="s">
        <v>234</v>
      </c>
      <c r="BN961" s="58">
        <v>43405.544684143519</v>
      </c>
    </row>
    <row r="962" spans="1:66" x14ac:dyDescent="0.25">
      <c r="A962" s="48" t="s">
        <v>178</v>
      </c>
      <c r="B962" s="48" t="s">
        <v>179</v>
      </c>
      <c r="C962" s="48" t="s">
        <v>35</v>
      </c>
      <c r="D962" s="48" t="s">
        <v>35</v>
      </c>
      <c r="E962" s="48" t="s">
        <v>183</v>
      </c>
      <c r="F962" s="48" t="s">
        <v>183</v>
      </c>
      <c r="G962" s="48" t="s">
        <v>12172</v>
      </c>
      <c r="H962" s="48" t="s">
        <v>197</v>
      </c>
      <c r="I962" s="48" t="s">
        <v>12</v>
      </c>
      <c r="J962" s="48" t="s">
        <v>183</v>
      </c>
      <c r="L962" s="48" t="s">
        <v>183</v>
      </c>
      <c r="M962" s="48" t="s">
        <v>197</v>
      </c>
      <c r="N962" s="48" t="s">
        <v>12173</v>
      </c>
      <c r="O962" s="48" t="s">
        <v>12174</v>
      </c>
      <c r="P962" s="48" t="s">
        <v>4377</v>
      </c>
      <c r="Q962" s="48" t="s">
        <v>12175</v>
      </c>
      <c r="R962" s="48" t="s">
        <v>1022</v>
      </c>
      <c r="S962" s="48" t="s">
        <v>12176</v>
      </c>
      <c r="T962" s="48" t="s">
        <v>473</v>
      </c>
      <c r="U962" s="48" t="s">
        <v>12177</v>
      </c>
      <c r="V962" s="48" t="s">
        <v>12178</v>
      </c>
      <c r="W962" s="48" t="s">
        <v>1025</v>
      </c>
      <c r="X962" s="48" t="s">
        <v>12179</v>
      </c>
      <c r="Y962" s="48" t="s">
        <v>318</v>
      </c>
      <c r="Z962" s="48" t="s">
        <v>12180</v>
      </c>
      <c r="AA962" s="48" t="s">
        <v>12181</v>
      </c>
      <c r="AB962" s="48" t="s">
        <v>192</v>
      </c>
      <c r="AC962" s="48" t="s">
        <v>244</v>
      </c>
      <c r="AD962" s="48" t="s">
        <v>183</v>
      </c>
      <c r="AE962" s="48" t="s">
        <v>12182</v>
      </c>
      <c r="AF962" s="48" t="s">
        <v>183</v>
      </c>
      <c r="AG962" s="48" t="s">
        <v>183</v>
      </c>
      <c r="AH962" s="48" t="s">
        <v>183</v>
      </c>
      <c r="AI962" s="48" t="s">
        <v>183</v>
      </c>
      <c r="AJ962" s="48" t="s">
        <v>183</v>
      </c>
      <c r="AK962" s="48" t="s">
        <v>183</v>
      </c>
      <c r="AL962" s="48" t="s">
        <v>183</v>
      </c>
      <c r="AM962" s="48" t="s">
        <v>12183</v>
      </c>
      <c r="AN962" s="48" t="s">
        <v>183</v>
      </c>
      <c r="AO962" s="48" t="s">
        <v>228</v>
      </c>
      <c r="AP962" s="48" t="s">
        <v>299</v>
      </c>
      <c r="AQ962" s="48" t="s">
        <v>12184</v>
      </c>
      <c r="AR962" s="48" t="s">
        <v>231</v>
      </c>
      <c r="AS962" s="48" t="s">
        <v>183</v>
      </c>
      <c r="AT962" s="48" t="s">
        <v>231</v>
      </c>
      <c r="AU962" s="48" t="s">
        <v>183</v>
      </c>
      <c r="AV962" s="48" t="s">
        <v>183</v>
      </c>
      <c r="AW962" s="48" t="s">
        <v>183</v>
      </c>
      <c r="AX962" s="48" t="s">
        <v>183</v>
      </c>
      <c r="AY962" s="58" t="s">
        <v>183</v>
      </c>
      <c r="AZ962" s="48" t="s">
        <v>12185</v>
      </c>
      <c r="BA962" s="48" t="s">
        <v>8573</v>
      </c>
      <c r="BB962" s="48" t="s">
        <v>8573</v>
      </c>
      <c r="BC962" s="48" t="s">
        <v>231</v>
      </c>
      <c r="BD962" s="48" t="s">
        <v>231</v>
      </c>
      <c r="BE962" s="48" t="s">
        <v>231</v>
      </c>
      <c r="BF962" s="48" t="s">
        <v>231</v>
      </c>
      <c r="BG962" s="48" t="s">
        <v>231</v>
      </c>
      <c r="BH962" s="48" t="s">
        <v>231</v>
      </c>
      <c r="BI962" s="48" t="s">
        <v>231</v>
      </c>
      <c r="BJ962" s="48" t="s">
        <v>231</v>
      </c>
      <c r="BK962" s="48" t="s">
        <v>231</v>
      </c>
      <c r="BL962" s="48" t="s">
        <v>231</v>
      </c>
      <c r="BM962" s="48" t="s">
        <v>231</v>
      </c>
      <c r="BN962" s="58">
        <v>43405.544675729165</v>
      </c>
    </row>
    <row r="963" spans="1:66" x14ac:dyDescent="0.25">
      <c r="A963" s="48" t="s">
        <v>178</v>
      </c>
      <c r="B963" s="48" t="s">
        <v>179</v>
      </c>
      <c r="C963" s="48" t="s">
        <v>35</v>
      </c>
      <c r="D963" s="48" t="s">
        <v>35</v>
      </c>
      <c r="E963" s="48" t="s">
        <v>183</v>
      </c>
      <c r="F963" s="48" t="s">
        <v>183</v>
      </c>
      <c r="G963" s="48" t="s">
        <v>12186</v>
      </c>
      <c r="H963" s="48" t="s">
        <v>197</v>
      </c>
      <c r="I963" s="48" t="s">
        <v>12</v>
      </c>
      <c r="J963" s="48" t="s">
        <v>183</v>
      </c>
      <c r="L963" s="48" t="s">
        <v>183</v>
      </c>
      <c r="M963" s="48" t="s">
        <v>197</v>
      </c>
      <c r="N963" s="48" t="s">
        <v>12187</v>
      </c>
      <c r="O963" s="48" t="s">
        <v>12188</v>
      </c>
      <c r="P963" s="48" t="s">
        <v>790</v>
      </c>
      <c r="Q963" s="48" t="s">
        <v>12189</v>
      </c>
      <c r="R963" s="48" t="s">
        <v>1566</v>
      </c>
      <c r="S963" s="48" t="s">
        <v>510</v>
      </c>
      <c r="T963" s="48" t="s">
        <v>455</v>
      </c>
      <c r="U963" s="48" t="s">
        <v>510</v>
      </c>
      <c r="V963" s="48" t="s">
        <v>12189</v>
      </c>
      <c r="W963" s="48" t="s">
        <v>1639</v>
      </c>
      <c r="X963" s="48" t="s">
        <v>12190</v>
      </c>
      <c r="Y963" s="48" t="s">
        <v>318</v>
      </c>
      <c r="Z963" s="48" t="s">
        <v>12191</v>
      </c>
      <c r="AA963" s="48" t="s">
        <v>12192</v>
      </c>
      <c r="AB963" s="48" t="s">
        <v>192</v>
      </c>
      <c r="AC963" s="48" t="s">
        <v>244</v>
      </c>
      <c r="AD963" s="48" t="s">
        <v>183</v>
      </c>
      <c r="AE963" s="48" t="s">
        <v>183</v>
      </c>
      <c r="AF963" s="48" t="s">
        <v>183</v>
      </c>
      <c r="AG963" s="48" t="s">
        <v>183</v>
      </c>
      <c r="AH963" s="48" t="s">
        <v>183</v>
      </c>
      <c r="AI963" s="48" t="s">
        <v>183</v>
      </c>
      <c r="AJ963" s="48" t="s">
        <v>183</v>
      </c>
      <c r="AK963" s="48" t="s">
        <v>183</v>
      </c>
      <c r="AL963" s="48" t="s">
        <v>183</v>
      </c>
      <c r="AM963" s="48" t="s">
        <v>12193</v>
      </c>
      <c r="AN963" s="48" t="s">
        <v>183</v>
      </c>
      <c r="AO963" s="48" t="s">
        <v>228</v>
      </c>
      <c r="AP963" s="48" t="s">
        <v>299</v>
      </c>
      <c r="AQ963" s="48" t="s">
        <v>12194</v>
      </c>
      <c r="AR963" s="48" t="s">
        <v>234</v>
      </c>
      <c r="AS963" s="48" t="s">
        <v>12195</v>
      </c>
      <c r="AT963" s="48" t="s">
        <v>231</v>
      </c>
      <c r="AU963" s="48" t="s">
        <v>183</v>
      </c>
      <c r="AV963" s="48" t="s">
        <v>183</v>
      </c>
      <c r="AW963" s="48" t="s">
        <v>183</v>
      </c>
      <c r="AX963" s="48" t="s">
        <v>183</v>
      </c>
      <c r="AY963" s="58" t="s">
        <v>183</v>
      </c>
      <c r="AZ963" s="48" t="s">
        <v>12196</v>
      </c>
      <c r="BA963" s="48" t="s">
        <v>2365</v>
      </c>
      <c r="BB963" s="48" t="s">
        <v>2365</v>
      </c>
      <c r="BC963" s="48" t="s">
        <v>231</v>
      </c>
      <c r="BD963" s="48" t="s">
        <v>231</v>
      </c>
      <c r="BE963" s="48" t="s">
        <v>231</v>
      </c>
      <c r="BF963" s="48" t="s">
        <v>231</v>
      </c>
      <c r="BG963" s="48" t="s">
        <v>231</v>
      </c>
      <c r="BH963" s="48" t="s">
        <v>231</v>
      </c>
      <c r="BI963" s="48" t="s">
        <v>231</v>
      </c>
      <c r="BJ963" s="48" t="s">
        <v>231</v>
      </c>
      <c r="BK963" s="48" t="s">
        <v>231</v>
      </c>
      <c r="BL963" s="48" t="s">
        <v>231</v>
      </c>
      <c r="BM963" s="48" t="s">
        <v>234</v>
      </c>
      <c r="BN963" s="58">
        <v>43405.544679016202</v>
      </c>
    </row>
    <row r="964" spans="1:66" x14ac:dyDescent="0.25">
      <c r="A964" s="48" t="s">
        <v>178</v>
      </c>
      <c r="B964" s="48" t="s">
        <v>179</v>
      </c>
      <c r="C964" s="48" t="s">
        <v>35</v>
      </c>
      <c r="D964" s="48" t="s">
        <v>35</v>
      </c>
      <c r="E964" s="48" t="s">
        <v>183</v>
      </c>
      <c r="F964" s="48" t="s">
        <v>183</v>
      </c>
      <c r="G964" s="48" t="s">
        <v>12197</v>
      </c>
      <c r="H964" s="48" t="s">
        <v>197</v>
      </c>
      <c r="I964" s="48" t="s">
        <v>12</v>
      </c>
      <c r="J964" s="48" t="s">
        <v>183</v>
      </c>
      <c r="L964" s="48" t="s">
        <v>183</v>
      </c>
      <c r="M964" s="48" t="s">
        <v>197</v>
      </c>
      <c r="N964" s="48" t="s">
        <v>12198</v>
      </c>
      <c r="O964" s="48" t="s">
        <v>12199</v>
      </c>
      <c r="P964" s="48" t="s">
        <v>12200</v>
      </c>
      <c r="Q964" s="48" t="s">
        <v>12201</v>
      </c>
      <c r="R964" s="48" t="s">
        <v>12202</v>
      </c>
      <c r="S964" s="48" t="s">
        <v>6824</v>
      </c>
      <c r="T964" s="48" t="s">
        <v>473</v>
      </c>
      <c r="U964" s="48" t="s">
        <v>12203</v>
      </c>
      <c r="V964" s="48" t="s">
        <v>12204</v>
      </c>
      <c r="W964" s="48" t="s">
        <v>2125</v>
      </c>
      <c r="X964" s="48" t="s">
        <v>12205</v>
      </c>
      <c r="Y964" s="48" t="s">
        <v>318</v>
      </c>
      <c r="Z964" s="48" t="s">
        <v>12206</v>
      </c>
      <c r="AA964" s="48" t="s">
        <v>12207</v>
      </c>
      <c r="AB964" s="48" t="s">
        <v>192</v>
      </c>
      <c r="AC964" s="48" t="s">
        <v>244</v>
      </c>
      <c r="AD964" s="48" t="s">
        <v>183</v>
      </c>
      <c r="AE964" s="48" t="s">
        <v>183</v>
      </c>
      <c r="AF964" s="48" t="s">
        <v>183</v>
      </c>
      <c r="AG964" s="48" t="s">
        <v>183</v>
      </c>
      <c r="AH964" s="48" t="s">
        <v>183</v>
      </c>
      <c r="AI964" s="48" t="s">
        <v>183</v>
      </c>
      <c r="AJ964" s="48" t="s">
        <v>183</v>
      </c>
      <c r="AK964" s="48" t="s">
        <v>183</v>
      </c>
      <c r="AL964" s="48" t="s">
        <v>183</v>
      </c>
      <c r="AM964" s="48" t="s">
        <v>12208</v>
      </c>
      <c r="AN964" s="48" t="s">
        <v>183</v>
      </c>
      <c r="AO964" s="48" t="s">
        <v>228</v>
      </c>
      <c r="AP964" s="48" t="s">
        <v>299</v>
      </c>
      <c r="AQ964" s="48" t="s">
        <v>12209</v>
      </c>
      <c r="AR964" s="48" t="s">
        <v>234</v>
      </c>
      <c r="AS964" s="48" t="s">
        <v>1192</v>
      </c>
      <c r="AT964" s="48" t="s">
        <v>231</v>
      </c>
      <c r="AU964" s="48" t="s">
        <v>183</v>
      </c>
      <c r="AV964" s="48" t="s">
        <v>183</v>
      </c>
      <c r="AW964" s="48" t="s">
        <v>183</v>
      </c>
      <c r="AX964" s="48" t="s">
        <v>183</v>
      </c>
      <c r="AY964" s="58" t="s">
        <v>183</v>
      </c>
      <c r="AZ964" s="48" t="s">
        <v>12210</v>
      </c>
      <c r="BA964" s="48" t="s">
        <v>2365</v>
      </c>
      <c r="BB964" s="48" t="s">
        <v>2365</v>
      </c>
      <c r="BC964" s="48" t="s">
        <v>231</v>
      </c>
      <c r="BD964" s="48" t="s">
        <v>231</v>
      </c>
      <c r="BE964" s="48" t="s">
        <v>231</v>
      </c>
      <c r="BF964" s="48" t="s">
        <v>231</v>
      </c>
      <c r="BG964" s="48" t="s">
        <v>231</v>
      </c>
      <c r="BH964" s="48" t="s">
        <v>231</v>
      </c>
      <c r="BI964" s="48" t="s">
        <v>231</v>
      </c>
      <c r="BJ964" s="48" t="s">
        <v>231</v>
      </c>
      <c r="BK964" s="48" t="s">
        <v>231</v>
      </c>
      <c r="BL964" s="48" t="s">
        <v>231</v>
      </c>
      <c r="BM964" s="48" t="s">
        <v>231</v>
      </c>
      <c r="BN964" s="58">
        <v>43405.544679629631</v>
      </c>
    </row>
    <row r="965" spans="1:66" x14ac:dyDescent="0.25">
      <c r="A965" s="48" t="s">
        <v>178</v>
      </c>
      <c r="B965" s="48" t="s">
        <v>179</v>
      </c>
      <c r="C965" s="48" t="s">
        <v>35</v>
      </c>
      <c r="D965" s="48" t="s">
        <v>35</v>
      </c>
      <c r="E965" s="48" t="s">
        <v>183</v>
      </c>
      <c r="F965" s="48" t="s">
        <v>183</v>
      </c>
      <c r="G965" s="48" t="s">
        <v>12211</v>
      </c>
      <c r="H965" s="48" t="s">
        <v>197</v>
      </c>
      <c r="I965" s="48" t="s">
        <v>12</v>
      </c>
      <c r="J965" s="48" t="s">
        <v>183</v>
      </c>
      <c r="L965" s="48" t="s">
        <v>183</v>
      </c>
      <c r="M965" s="48" t="s">
        <v>197</v>
      </c>
      <c r="N965" s="48" t="s">
        <v>12212</v>
      </c>
      <c r="O965" s="48" t="s">
        <v>12213</v>
      </c>
      <c r="P965" s="48" t="s">
        <v>2443</v>
      </c>
      <c r="Q965" s="48" t="s">
        <v>12214</v>
      </c>
      <c r="R965" s="48" t="s">
        <v>541</v>
      </c>
      <c r="S965" s="48" t="s">
        <v>2034</v>
      </c>
      <c r="T965" s="48" t="s">
        <v>313</v>
      </c>
      <c r="U965" s="48" t="s">
        <v>1566</v>
      </c>
      <c r="V965" s="48" t="s">
        <v>1566</v>
      </c>
      <c r="W965" s="48" t="s">
        <v>21</v>
      </c>
      <c r="X965" s="48" t="s">
        <v>12215</v>
      </c>
      <c r="Y965" s="48" t="s">
        <v>318</v>
      </c>
      <c r="Z965" s="48" t="s">
        <v>12216</v>
      </c>
      <c r="AA965" s="48" t="s">
        <v>12217</v>
      </c>
      <c r="AB965" s="48" t="s">
        <v>192</v>
      </c>
      <c r="AC965" s="48" t="s">
        <v>244</v>
      </c>
      <c r="AD965" s="48" t="s">
        <v>183</v>
      </c>
      <c r="AE965" s="48" t="s">
        <v>183</v>
      </c>
      <c r="AF965" s="48" t="s">
        <v>183</v>
      </c>
      <c r="AG965" s="48" t="s">
        <v>183</v>
      </c>
      <c r="AH965" s="48" t="s">
        <v>183</v>
      </c>
      <c r="AI965" s="48" t="s">
        <v>183</v>
      </c>
      <c r="AJ965" s="48" t="s">
        <v>183</v>
      </c>
      <c r="AK965" s="48" t="s">
        <v>183</v>
      </c>
      <c r="AL965" s="48" t="s">
        <v>183</v>
      </c>
      <c r="AM965" s="48" t="s">
        <v>12218</v>
      </c>
      <c r="AN965" s="48" t="s">
        <v>183</v>
      </c>
      <c r="AO965" s="48" t="s">
        <v>228</v>
      </c>
      <c r="AP965" s="48" t="s">
        <v>299</v>
      </c>
      <c r="AQ965" s="48" t="s">
        <v>12219</v>
      </c>
      <c r="AR965" s="48" t="s">
        <v>231</v>
      </c>
      <c r="AS965" s="48" t="s">
        <v>183</v>
      </c>
      <c r="AT965" s="48" t="s">
        <v>231</v>
      </c>
      <c r="AU965" s="48" t="s">
        <v>183</v>
      </c>
      <c r="AV965" s="48" t="s">
        <v>183</v>
      </c>
      <c r="AW965" s="48" t="s">
        <v>183</v>
      </c>
      <c r="AX965" s="48" t="s">
        <v>183</v>
      </c>
      <c r="AY965" s="58" t="s">
        <v>183</v>
      </c>
      <c r="AZ965" s="48" t="s">
        <v>12220</v>
      </c>
      <c r="BA965" s="48" t="s">
        <v>9204</v>
      </c>
      <c r="BB965" s="48" t="s">
        <v>9204</v>
      </c>
      <c r="BC965" s="48" t="s">
        <v>231</v>
      </c>
      <c r="BD965" s="48" t="s">
        <v>231</v>
      </c>
      <c r="BE965" s="48" t="s">
        <v>231</v>
      </c>
      <c r="BF965" s="48" t="s">
        <v>231</v>
      </c>
      <c r="BG965" s="48" t="s">
        <v>231</v>
      </c>
      <c r="BH965" s="48" t="s">
        <v>231</v>
      </c>
      <c r="BI965" s="48" t="s">
        <v>231</v>
      </c>
      <c r="BJ965" s="48" t="s">
        <v>231</v>
      </c>
      <c r="BK965" s="48" t="s">
        <v>231</v>
      </c>
      <c r="BL965" s="48" t="s">
        <v>231</v>
      </c>
      <c r="BM965" s="48" t="s">
        <v>231</v>
      </c>
      <c r="BN965" s="58">
        <v>43405.544680289349</v>
      </c>
    </row>
    <row r="966" spans="1:66" x14ac:dyDescent="0.25">
      <c r="A966" s="48" t="s">
        <v>178</v>
      </c>
      <c r="B966" s="48" t="s">
        <v>179</v>
      </c>
      <c r="C966" s="48" t="s">
        <v>35</v>
      </c>
      <c r="D966" s="48" t="s">
        <v>35</v>
      </c>
      <c r="E966" s="48" t="s">
        <v>183</v>
      </c>
      <c r="F966" s="48" t="s">
        <v>183</v>
      </c>
      <c r="G966" s="48" t="s">
        <v>12221</v>
      </c>
      <c r="H966" s="48" t="s">
        <v>197</v>
      </c>
      <c r="I966" s="48" t="s">
        <v>12</v>
      </c>
      <c r="J966" s="48" t="s">
        <v>183</v>
      </c>
      <c r="L966" s="48" t="s">
        <v>183</v>
      </c>
      <c r="M966" s="48" t="s">
        <v>197</v>
      </c>
      <c r="N966" s="48" t="s">
        <v>12222</v>
      </c>
      <c r="O966" s="48" t="s">
        <v>12223</v>
      </c>
      <c r="P966" s="48" t="s">
        <v>12224</v>
      </c>
      <c r="Q966" s="48" t="s">
        <v>6822</v>
      </c>
      <c r="R966" s="48" t="s">
        <v>12225</v>
      </c>
      <c r="S966" s="48" t="s">
        <v>6824</v>
      </c>
      <c r="T966" s="48" t="s">
        <v>473</v>
      </c>
      <c r="U966" s="48" t="s">
        <v>12226</v>
      </c>
      <c r="V966" s="48" t="s">
        <v>12227</v>
      </c>
      <c r="W966" s="48" t="s">
        <v>2125</v>
      </c>
      <c r="X966" s="48" t="s">
        <v>12228</v>
      </c>
      <c r="Y966" s="48" t="s">
        <v>318</v>
      </c>
      <c r="Z966" s="48" t="s">
        <v>12229</v>
      </c>
      <c r="AA966" s="48" t="s">
        <v>12230</v>
      </c>
      <c r="AB966" s="48" t="s">
        <v>192</v>
      </c>
      <c r="AC966" s="48" t="s">
        <v>224</v>
      </c>
      <c r="AD966" s="48" t="s">
        <v>183</v>
      </c>
      <c r="AE966" s="48" t="s">
        <v>183</v>
      </c>
      <c r="AF966" s="48" t="s">
        <v>183</v>
      </c>
      <c r="AG966" s="48" t="s">
        <v>183</v>
      </c>
      <c r="AH966" s="48" t="s">
        <v>183</v>
      </c>
      <c r="AI966" s="48" t="s">
        <v>183</v>
      </c>
      <c r="AJ966" s="48" t="s">
        <v>183</v>
      </c>
      <c r="AK966" s="48" t="s">
        <v>183</v>
      </c>
      <c r="AL966" s="48" t="s">
        <v>183</v>
      </c>
      <c r="AM966" s="48" t="s">
        <v>12231</v>
      </c>
      <c r="AN966" s="48" t="s">
        <v>183</v>
      </c>
      <c r="AO966" s="48" t="s">
        <v>228</v>
      </c>
      <c r="AP966" s="48" t="s">
        <v>299</v>
      </c>
      <c r="AQ966" s="48" t="s">
        <v>12232</v>
      </c>
      <c r="AR966" s="48" t="s">
        <v>231</v>
      </c>
      <c r="AS966" s="48" t="s">
        <v>12233</v>
      </c>
      <c r="AT966" s="48" t="s">
        <v>231</v>
      </c>
      <c r="AU966" s="48" t="s">
        <v>183</v>
      </c>
      <c r="AV966" s="48" t="s">
        <v>183</v>
      </c>
      <c r="AW966" s="48" t="s">
        <v>183</v>
      </c>
      <c r="AX966" s="48" t="s">
        <v>183</v>
      </c>
      <c r="AY966" s="58" t="s">
        <v>183</v>
      </c>
      <c r="AZ966" s="48" t="s">
        <v>12234</v>
      </c>
      <c r="BA966" s="48" t="s">
        <v>12235</v>
      </c>
      <c r="BB966" s="48" t="s">
        <v>12235</v>
      </c>
      <c r="BC966" s="48" t="s">
        <v>231</v>
      </c>
      <c r="BD966" s="48" t="s">
        <v>231</v>
      </c>
      <c r="BE966" s="48" t="s">
        <v>231</v>
      </c>
      <c r="BF966" s="48" t="s">
        <v>231</v>
      </c>
      <c r="BG966" s="48" t="s">
        <v>231</v>
      </c>
      <c r="BH966" s="48" t="s">
        <v>231</v>
      </c>
      <c r="BI966" s="48" t="s">
        <v>231</v>
      </c>
      <c r="BJ966" s="48" t="s">
        <v>231</v>
      </c>
      <c r="BK966" s="48" t="s">
        <v>231</v>
      </c>
      <c r="BL966" s="48" t="s">
        <v>231</v>
      </c>
      <c r="BM966" s="48" t="s">
        <v>231</v>
      </c>
      <c r="BN966" s="58">
        <v>43405.544680983796</v>
      </c>
    </row>
    <row r="967" spans="1:66" x14ac:dyDescent="0.25">
      <c r="A967" s="48" t="s">
        <v>178</v>
      </c>
      <c r="B967" s="48" t="s">
        <v>179</v>
      </c>
      <c r="C967" s="48" t="s">
        <v>35</v>
      </c>
      <c r="D967" s="48" t="s">
        <v>35</v>
      </c>
      <c r="E967" s="48" t="s">
        <v>183</v>
      </c>
      <c r="F967" s="48" t="s">
        <v>183</v>
      </c>
      <c r="G967" s="48" t="s">
        <v>12236</v>
      </c>
      <c r="H967" s="48" t="s">
        <v>197</v>
      </c>
      <c r="I967" s="48" t="s">
        <v>12</v>
      </c>
      <c r="J967" s="48" t="s">
        <v>183</v>
      </c>
      <c r="L967" s="48" t="s">
        <v>183</v>
      </c>
      <c r="M967" s="48" t="s">
        <v>197</v>
      </c>
      <c r="N967" s="48" t="s">
        <v>12237</v>
      </c>
      <c r="O967" s="48" t="s">
        <v>12238</v>
      </c>
      <c r="P967" s="48" t="s">
        <v>12239</v>
      </c>
      <c r="Q967" s="48" t="s">
        <v>2808</v>
      </c>
      <c r="R967" s="48" t="s">
        <v>12240</v>
      </c>
      <c r="S967" s="48" t="s">
        <v>2809</v>
      </c>
      <c r="T967" s="48" t="s">
        <v>414</v>
      </c>
      <c r="U967" s="48" t="s">
        <v>7814</v>
      </c>
      <c r="V967" s="48" t="s">
        <v>12147</v>
      </c>
      <c r="W967" s="48" t="s">
        <v>677</v>
      </c>
      <c r="X967" s="48" t="s">
        <v>12241</v>
      </c>
      <c r="Y967" s="48" t="s">
        <v>318</v>
      </c>
      <c r="Z967" s="48" t="s">
        <v>12242</v>
      </c>
      <c r="AA967" s="48" t="s">
        <v>12243</v>
      </c>
      <c r="AB967" s="48" t="s">
        <v>192</v>
      </c>
      <c r="AC967" s="48" t="s">
        <v>224</v>
      </c>
      <c r="AD967" s="48" t="s">
        <v>183</v>
      </c>
      <c r="AE967" s="48" t="s">
        <v>12244</v>
      </c>
      <c r="AF967" s="48" t="s">
        <v>183</v>
      </c>
      <c r="AG967" s="48" t="s">
        <v>183</v>
      </c>
      <c r="AH967" s="48" t="s">
        <v>183</v>
      </c>
      <c r="AI967" s="48" t="s">
        <v>183</v>
      </c>
      <c r="AJ967" s="48" t="s">
        <v>183</v>
      </c>
      <c r="AK967" s="48" t="s">
        <v>183</v>
      </c>
      <c r="AL967" s="48" t="s">
        <v>183</v>
      </c>
      <c r="AM967" s="48" t="s">
        <v>12245</v>
      </c>
      <c r="AN967" s="48" t="s">
        <v>183</v>
      </c>
      <c r="AO967" s="48" t="s">
        <v>228</v>
      </c>
      <c r="AP967" s="48" t="s">
        <v>299</v>
      </c>
      <c r="AQ967" s="48" t="s">
        <v>12246</v>
      </c>
      <c r="AR967" s="48" t="s">
        <v>234</v>
      </c>
      <c r="AS967" s="48" t="s">
        <v>183</v>
      </c>
      <c r="AT967" s="48" t="s">
        <v>231</v>
      </c>
      <c r="AU967" s="48" t="s">
        <v>183</v>
      </c>
      <c r="AV967" s="48" t="s">
        <v>183</v>
      </c>
      <c r="AW967" s="48" t="s">
        <v>183</v>
      </c>
      <c r="AX967" s="48" t="s">
        <v>183</v>
      </c>
      <c r="AY967" s="58" t="s">
        <v>183</v>
      </c>
      <c r="AZ967" s="48" t="s">
        <v>12247</v>
      </c>
      <c r="BA967" s="48" t="s">
        <v>12248</v>
      </c>
      <c r="BB967" s="48" t="s">
        <v>12249</v>
      </c>
      <c r="BC967" s="48" t="s">
        <v>231</v>
      </c>
      <c r="BD967" s="48" t="s">
        <v>231</v>
      </c>
      <c r="BE967" s="48" t="s">
        <v>231</v>
      </c>
      <c r="BF967" s="48" t="s">
        <v>231</v>
      </c>
      <c r="BG967" s="48" t="s">
        <v>231</v>
      </c>
      <c r="BH967" s="48" t="s">
        <v>231</v>
      </c>
      <c r="BI967" s="48" t="s">
        <v>231</v>
      </c>
      <c r="BJ967" s="48" t="s">
        <v>231</v>
      </c>
      <c r="BK967" s="48" t="s">
        <v>231</v>
      </c>
      <c r="BL967" s="48" t="s">
        <v>231</v>
      </c>
      <c r="BM967" s="48" t="s">
        <v>231</v>
      </c>
      <c r="BN967" s="58">
        <v>43405.544710995367</v>
      </c>
    </row>
    <row r="968" spans="1:66" x14ac:dyDescent="0.25">
      <c r="A968" s="48" t="s">
        <v>178</v>
      </c>
      <c r="B968" s="48" t="s">
        <v>179</v>
      </c>
      <c r="C968" s="48" t="s">
        <v>35</v>
      </c>
      <c r="D968" s="48" t="s">
        <v>35</v>
      </c>
      <c r="E968" s="48" t="s">
        <v>183</v>
      </c>
      <c r="F968" s="48" t="s">
        <v>183</v>
      </c>
      <c r="G968" s="48" t="s">
        <v>12250</v>
      </c>
      <c r="H968" s="48" t="s">
        <v>197</v>
      </c>
      <c r="I968" s="48" t="s">
        <v>12</v>
      </c>
      <c r="J968" s="48" t="s">
        <v>183</v>
      </c>
      <c r="L968" s="48" t="s">
        <v>183</v>
      </c>
      <c r="M968" s="48" t="s">
        <v>197</v>
      </c>
      <c r="N968" s="48" t="s">
        <v>12251</v>
      </c>
      <c r="O968" s="48" t="s">
        <v>188</v>
      </c>
      <c r="P968" s="48" t="s">
        <v>12252</v>
      </c>
      <c r="Q968" s="48" t="s">
        <v>12253</v>
      </c>
      <c r="R968" s="48" t="s">
        <v>3463</v>
      </c>
      <c r="S968" s="48" t="s">
        <v>12254</v>
      </c>
      <c r="T968" s="48" t="s">
        <v>560</v>
      </c>
      <c r="U968" s="48" t="s">
        <v>12255</v>
      </c>
      <c r="V968" s="48" t="s">
        <v>12256</v>
      </c>
      <c r="W968" s="48" t="s">
        <v>937</v>
      </c>
      <c r="X968" s="48" t="s">
        <v>12257</v>
      </c>
      <c r="Y968" s="48" t="s">
        <v>318</v>
      </c>
      <c r="Z968" s="48" t="s">
        <v>12258</v>
      </c>
      <c r="AA968" s="48" t="s">
        <v>12259</v>
      </c>
      <c r="AB968" s="48" t="s">
        <v>192</v>
      </c>
      <c r="AC968" s="48" t="s">
        <v>224</v>
      </c>
      <c r="AD968" s="48" t="s">
        <v>183</v>
      </c>
      <c r="AE968" s="48" t="s">
        <v>183</v>
      </c>
      <c r="AF968" s="48" t="s">
        <v>183</v>
      </c>
      <c r="AG968" s="48" t="s">
        <v>183</v>
      </c>
      <c r="AH968" s="48" t="s">
        <v>183</v>
      </c>
      <c r="AI968" s="48" t="s">
        <v>183</v>
      </c>
      <c r="AJ968" s="48" t="s">
        <v>183</v>
      </c>
      <c r="AK968" s="48" t="s">
        <v>183</v>
      </c>
      <c r="AL968" s="48" t="s">
        <v>183</v>
      </c>
      <c r="AM968" s="48" t="s">
        <v>12260</v>
      </c>
      <c r="AN968" s="48" t="s">
        <v>183</v>
      </c>
      <c r="AO968" s="48" t="s">
        <v>228</v>
      </c>
      <c r="AP968" s="48" t="s">
        <v>299</v>
      </c>
      <c r="AQ968" s="48" t="s">
        <v>12261</v>
      </c>
      <c r="AR968" s="48" t="s">
        <v>231</v>
      </c>
      <c r="AS968" s="48" t="s">
        <v>12262</v>
      </c>
      <c r="AT968" s="48" t="s">
        <v>231</v>
      </c>
      <c r="AU968" s="48" t="s">
        <v>183</v>
      </c>
      <c r="AV968" s="48" t="s">
        <v>183</v>
      </c>
      <c r="AW968" s="48" t="s">
        <v>183</v>
      </c>
      <c r="AX968" s="48" t="s">
        <v>183</v>
      </c>
      <c r="AY968" s="58" t="s">
        <v>183</v>
      </c>
      <c r="AZ968" s="48" t="s">
        <v>12263</v>
      </c>
      <c r="BA968" s="48" t="s">
        <v>12263</v>
      </c>
      <c r="BB968" s="48" t="s">
        <v>12263</v>
      </c>
      <c r="BC968" s="48" t="s">
        <v>231</v>
      </c>
      <c r="BD968" s="48" t="s">
        <v>231</v>
      </c>
      <c r="BE968" s="48" t="s">
        <v>231</v>
      </c>
      <c r="BF968" s="48" t="s">
        <v>231</v>
      </c>
      <c r="BG968" s="48" t="s">
        <v>231</v>
      </c>
      <c r="BH968" s="48" t="s">
        <v>231</v>
      </c>
      <c r="BI968" s="48" t="s">
        <v>231</v>
      </c>
      <c r="BJ968" s="48" t="s">
        <v>231</v>
      </c>
      <c r="BK968" s="48" t="s">
        <v>231</v>
      </c>
      <c r="BL968" s="48" t="s">
        <v>231</v>
      </c>
      <c r="BM968" s="48" t="s">
        <v>231</v>
      </c>
      <c r="BN968" s="58">
        <v>43405.544712268515</v>
      </c>
    </row>
    <row r="969" spans="1:66" x14ac:dyDescent="0.25">
      <c r="A969" s="48" t="s">
        <v>178</v>
      </c>
      <c r="B969" s="48" t="s">
        <v>179</v>
      </c>
      <c r="C969" s="48" t="s">
        <v>35</v>
      </c>
      <c r="D969" s="48" t="s">
        <v>35</v>
      </c>
      <c r="E969" s="48" t="s">
        <v>183</v>
      </c>
      <c r="F969" s="48" t="s">
        <v>183</v>
      </c>
      <c r="G969" s="48" t="s">
        <v>12264</v>
      </c>
      <c r="H969" s="48" t="s">
        <v>197</v>
      </c>
      <c r="I969" s="48" t="s">
        <v>12</v>
      </c>
      <c r="J969" s="48" t="s">
        <v>183</v>
      </c>
      <c r="L969" s="48" t="s">
        <v>183</v>
      </c>
      <c r="M969" s="48" t="s">
        <v>197</v>
      </c>
      <c r="N969" s="48" t="s">
        <v>12265</v>
      </c>
      <c r="O969" s="48" t="s">
        <v>525</v>
      </c>
      <c r="P969" s="48" t="s">
        <v>12266</v>
      </c>
      <c r="Q969" s="48" t="s">
        <v>12267</v>
      </c>
      <c r="R969" s="48" t="s">
        <v>1109</v>
      </c>
      <c r="S969" s="48" t="s">
        <v>5521</v>
      </c>
      <c r="T969" s="48" t="s">
        <v>696</v>
      </c>
      <c r="U969" s="48" t="s">
        <v>12268</v>
      </c>
      <c r="V969" s="48" t="s">
        <v>9760</v>
      </c>
      <c r="W969" s="48" t="s">
        <v>1325</v>
      </c>
      <c r="X969" s="48" t="s">
        <v>12269</v>
      </c>
      <c r="Y969" s="48" t="s">
        <v>318</v>
      </c>
      <c r="Z969" s="48" t="s">
        <v>12270</v>
      </c>
      <c r="AA969" s="48" t="s">
        <v>12271</v>
      </c>
      <c r="AB969" s="48" t="s">
        <v>192</v>
      </c>
      <c r="AC969" s="48" t="s">
        <v>224</v>
      </c>
      <c r="AD969" s="48" t="s">
        <v>183</v>
      </c>
      <c r="AE969" s="48" t="s">
        <v>183</v>
      </c>
      <c r="AF969" s="48" t="s">
        <v>183</v>
      </c>
      <c r="AG969" s="48" t="s">
        <v>183</v>
      </c>
      <c r="AH969" s="48" t="s">
        <v>183</v>
      </c>
      <c r="AI969" s="48" t="s">
        <v>183</v>
      </c>
      <c r="AJ969" s="48" t="s">
        <v>183</v>
      </c>
      <c r="AK969" s="48" t="s">
        <v>183</v>
      </c>
      <c r="AL969" s="48" t="s">
        <v>183</v>
      </c>
      <c r="AM969" s="48" t="s">
        <v>12272</v>
      </c>
      <c r="AN969" s="48" t="s">
        <v>183</v>
      </c>
      <c r="AO969" s="48" t="s">
        <v>228</v>
      </c>
      <c r="AP969" s="48" t="s">
        <v>299</v>
      </c>
      <c r="AQ969" s="48" t="s">
        <v>12273</v>
      </c>
      <c r="AR969" s="48" t="s">
        <v>231</v>
      </c>
      <c r="AS969" s="48" t="s">
        <v>12274</v>
      </c>
      <c r="AT969" s="48" t="s">
        <v>231</v>
      </c>
      <c r="AU969" s="48" t="s">
        <v>183</v>
      </c>
      <c r="AV969" s="48" t="s">
        <v>183</v>
      </c>
      <c r="AW969" s="48" t="s">
        <v>183</v>
      </c>
      <c r="AX969" s="48" t="s">
        <v>183</v>
      </c>
      <c r="AY969" s="58" t="s">
        <v>183</v>
      </c>
      <c r="AZ969" s="48" t="s">
        <v>12275</v>
      </c>
      <c r="BA969" s="48" t="s">
        <v>12276</v>
      </c>
      <c r="BB969" s="48" t="s">
        <v>12276</v>
      </c>
      <c r="BC969" s="48" t="s">
        <v>231</v>
      </c>
      <c r="BD969" s="48" t="s">
        <v>231</v>
      </c>
      <c r="BE969" s="48" t="s">
        <v>231</v>
      </c>
      <c r="BF969" s="48" t="s">
        <v>231</v>
      </c>
      <c r="BG969" s="48" t="s">
        <v>231</v>
      </c>
      <c r="BH969" s="48" t="s">
        <v>231</v>
      </c>
      <c r="BI969" s="48" t="s">
        <v>231</v>
      </c>
      <c r="BJ969" s="48" t="s">
        <v>231</v>
      </c>
      <c r="BK969" s="48" t="s">
        <v>231</v>
      </c>
      <c r="BL969" s="48" t="s">
        <v>231</v>
      </c>
      <c r="BM969" s="48" t="s">
        <v>231</v>
      </c>
      <c r="BN969" s="58">
        <v>43405.544712847222</v>
      </c>
    </row>
    <row r="970" spans="1:66" x14ac:dyDescent="0.25">
      <c r="A970" s="48" t="s">
        <v>178</v>
      </c>
      <c r="B970" s="48" t="s">
        <v>179</v>
      </c>
      <c r="C970" s="48" t="s">
        <v>35</v>
      </c>
      <c r="D970" s="48" t="s">
        <v>35</v>
      </c>
      <c r="E970" s="48" t="s">
        <v>183</v>
      </c>
      <c r="F970" s="48" t="s">
        <v>183</v>
      </c>
      <c r="G970" s="48" t="s">
        <v>12277</v>
      </c>
      <c r="H970" s="48" t="s">
        <v>197</v>
      </c>
      <c r="I970" s="48" t="s">
        <v>12</v>
      </c>
      <c r="J970" s="48" t="s">
        <v>183</v>
      </c>
      <c r="L970" s="48" t="s">
        <v>183</v>
      </c>
      <c r="M970" s="48" t="s">
        <v>197</v>
      </c>
      <c r="N970" s="48" t="s">
        <v>12278</v>
      </c>
      <c r="O970" s="48" t="s">
        <v>12279</v>
      </c>
      <c r="P970" s="48" t="s">
        <v>218</v>
      </c>
      <c r="Q970" s="48" t="s">
        <v>12280</v>
      </c>
      <c r="R970" s="48" t="s">
        <v>3482</v>
      </c>
      <c r="S970" s="48" t="s">
        <v>12281</v>
      </c>
      <c r="T970" s="48" t="s">
        <v>455</v>
      </c>
      <c r="U970" s="48" t="s">
        <v>12282</v>
      </c>
      <c r="V970" s="48" t="s">
        <v>12283</v>
      </c>
      <c r="W970" s="48" t="s">
        <v>1474</v>
      </c>
      <c r="X970" s="48" t="s">
        <v>12284</v>
      </c>
      <c r="Y970" s="48" t="s">
        <v>318</v>
      </c>
      <c r="Z970" s="48" t="s">
        <v>12285</v>
      </c>
      <c r="AA970" s="48" t="s">
        <v>12286</v>
      </c>
      <c r="AB970" s="48" t="s">
        <v>192</v>
      </c>
      <c r="AC970" s="48" t="s">
        <v>224</v>
      </c>
      <c r="AD970" s="48" t="s">
        <v>183</v>
      </c>
      <c r="AE970" s="48" t="s">
        <v>183</v>
      </c>
      <c r="AF970" s="48" t="s">
        <v>183</v>
      </c>
      <c r="AG970" s="48" t="s">
        <v>183</v>
      </c>
      <c r="AH970" s="48" t="s">
        <v>183</v>
      </c>
      <c r="AI970" s="48" t="s">
        <v>183</v>
      </c>
      <c r="AJ970" s="48" t="s">
        <v>183</v>
      </c>
      <c r="AK970" s="48" t="s">
        <v>183</v>
      </c>
      <c r="AL970" s="48" t="s">
        <v>183</v>
      </c>
      <c r="AM970" s="48" t="s">
        <v>12287</v>
      </c>
      <c r="AN970" s="48" t="s">
        <v>183</v>
      </c>
      <c r="AO970" s="48" t="s">
        <v>228</v>
      </c>
      <c r="AP970" s="48" t="s">
        <v>299</v>
      </c>
      <c r="AQ970" s="48" t="s">
        <v>4612</v>
      </c>
      <c r="AR970" s="48" t="s">
        <v>231</v>
      </c>
      <c r="AS970" s="48" t="s">
        <v>183</v>
      </c>
      <c r="AT970" s="48" t="s">
        <v>231</v>
      </c>
      <c r="AU970" s="48" t="s">
        <v>183</v>
      </c>
      <c r="AV970" s="48" t="s">
        <v>183</v>
      </c>
      <c r="AW970" s="48" t="s">
        <v>183</v>
      </c>
      <c r="AX970" s="48" t="s">
        <v>183</v>
      </c>
      <c r="AY970" s="58" t="s">
        <v>183</v>
      </c>
      <c r="AZ970" s="48" t="s">
        <v>271</v>
      </c>
      <c r="BA970" s="48" t="s">
        <v>12288</v>
      </c>
      <c r="BB970" s="48" t="s">
        <v>12288</v>
      </c>
      <c r="BC970" s="48" t="s">
        <v>231</v>
      </c>
      <c r="BD970" s="48" t="s">
        <v>231</v>
      </c>
      <c r="BE970" s="48" t="s">
        <v>231</v>
      </c>
      <c r="BF970" s="48" t="s">
        <v>231</v>
      </c>
      <c r="BG970" s="48" t="s">
        <v>231</v>
      </c>
      <c r="BH970" s="48" t="s">
        <v>231</v>
      </c>
      <c r="BI970" s="48" t="s">
        <v>231</v>
      </c>
      <c r="BJ970" s="48" t="s">
        <v>231</v>
      </c>
      <c r="BK970" s="48" t="s">
        <v>231</v>
      </c>
      <c r="BL970" s="48" t="s">
        <v>231</v>
      </c>
      <c r="BM970" s="48" t="s">
        <v>231</v>
      </c>
      <c r="BN970" s="58">
        <v>43405.544713506941</v>
      </c>
    </row>
    <row r="971" spans="1:66" x14ac:dyDescent="0.25">
      <c r="A971" s="48" t="s">
        <v>178</v>
      </c>
      <c r="B971" s="48" t="s">
        <v>179</v>
      </c>
      <c r="C971" s="48" t="s">
        <v>35</v>
      </c>
      <c r="D971" s="48" t="s">
        <v>35</v>
      </c>
      <c r="E971" s="48" t="s">
        <v>183</v>
      </c>
      <c r="F971" s="48" t="s">
        <v>183</v>
      </c>
      <c r="G971" s="48" t="s">
        <v>12289</v>
      </c>
      <c r="H971" s="48" t="s">
        <v>197</v>
      </c>
      <c r="I971" s="48" t="s">
        <v>12</v>
      </c>
      <c r="J971" s="48" t="s">
        <v>183</v>
      </c>
      <c r="L971" s="48" t="s">
        <v>183</v>
      </c>
      <c r="M971" s="48" t="s">
        <v>197</v>
      </c>
      <c r="N971" s="48" t="s">
        <v>12290</v>
      </c>
      <c r="O971" s="48" t="s">
        <v>4413</v>
      </c>
      <c r="P971" s="48" t="s">
        <v>12291</v>
      </c>
      <c r="Q971" s="48" t="s">
        <v>12292</v>
      </c>
      <c r="R971" s="48" t="s">
        <v>12293</v>
      </c>
      <c r="S971" s="48" t="s">
        <v>12294</v>
      </c>
      <c r="T971" s="48" t="s">
        <v>492</v>
      </c>
      <c r="U971" s="48" t="s">
        <v>12295</v>
      </c>
      <c r="V971" s="48" t="s">
        <v>12296</v>
      </c>
      <c r="W971" s="48" t="s">
        <v>12297</v>
      </c>
      <c r="X971" s="48" t="s">
        <v>12298</v>
      </c>
      <c r="Y971" s="48" t="s">
        <v>318</v>
      </c>
      <c r="Z971" s="48" t="s">
        <v>12299</v>
      </c>
      <c r="AA971" s="48" t="s">
        <v>12300</v>
      </c>
      <c r="AB971" s="48" t="s">
        <v>192</v>
      </c>
      <c r="AC971" s="48" t="s">
        <v>224</v>
      </c>
      <c r="AD971" s="48" t="s">
        <v>183</v>
      </c>
      <c r="AE971" s="48" t="s">
        <v>183</v>
      </c>
      <c r="AF971" s="48" t="s">
        <v>183</v>
      </c>
      <c r="AG971" s="48" t="s">
        <v>183</v>
      </c>
      <c r="AH971" s="48" t="s">
        <v>183</v>
      </c>
      <c r="AI971" s="48" t="s">
        <v>183</v>
      </c>
      <c r="AJ971" s="48" t="s">
        <v>183</v>
      </c>
      <c r="AK971" s="48" t="s">
        <v>183</v>
      </c>
      <c r="AL971" s="48" t="s">
        <v>183</v>
      </c>
      <c r="AM971" s="48" t="s">
        <v>12301</v>
      </c>
      <c r="AN971" s="48" t="s">
        <v>183</v>
      </c>
      <c r="AO971" s="48" t="s">
        <v>228</v>
      </c>
      <c r="AP971" s="48" t="s">
        <v>299</v>
      </c>
      <c r="AQ971" s="48" t="s">
        <v>12302</v>
      </c>
      <c r="AR971" s="48" t="s">
        <v>231</v>
      </c>
      <c r="AS971" s="48" t="s">
        <v>12303</v>
      </c>
      <c r="AT971" s="48" t="s">
        <v>231</v>
      </c>
      <c r="AU971" s="48" t="s">
        <v>183</v>
      </c>
      <c r="AV971" s="48" t="s">
        <v>183</v>
      </c>
      <c r="AW971" s="48" t="s">
        <v>183</v>
      </c>
      <c r="AX971" s="48" t="s">
        <v>183</v>
      </c>
      <c r="AY971" s="58" t="s">
        <v>183</v>
      </c>
      <c r="AZ971" s="48" t="s">
        <v>270</v>
      </c>
      <c r="BA971" s="48" t="s">
        <v>271</v>
      </c>
      <c r="BB971" s="48" t="s">
        <v>271</v>
      </c>
      <c r="BC971" s="48" t="s">
        <v>231</v>
      </c>
      <c r="BD971" s="48" t="s">
        <v>234</v>
      </c>
      <c r="BE971" s="48" t="s">
        <v>231</v>
      </c>
      <c r="BF971" s="48" t="s">
        <v>234</v>
      </c>
      <c r="BG971" s="48" t="s">
        <v>231</v>
      </c>
      <c r="BH971" s="48" t="s">
        <v>231</v>
      </c>
      <c r="BI971" s="48" t="s">
        <v>231</v>
      </c>
      <c r="BJ971" s="48" t="s">
        <v>234</v>
      </c>
      <c r="BK971" s="48" t="s">
        <v>234</v>
      </c>
      <c r="BL971" s="48" t="s">
        <v>231</v>
      </c>
      <c r="BM971" s="48" t="s">
        <v>234</v>
      </c>
      <c r="BN971" s="58">
        <v>43405.544714120369</v>
      </c>
    </row>
    <row r="972" spans="1:66" x14ac:dyDescent="0.25">
      <c r="A972" s="48" t="s">
        <v>178</v>
      </c>
      <c r="B972" s="48" t="s">
        <v>179</v>
      </c>
      <c r="C972" s="48" t="s">
        <v>35</v>
      </c>
      <c r="D972" s="48" t="s">
        <v>35</v>
      </c>
      <c r="E972" s="48" t="s">
        <v>183</v>
      </c>
      <c r="F972" s="48" t="s">
        <v>183</v>
      </c>
      <c r="G972" s="48" t="s">
        <v>12304</v>
      </c>
      <c r="H972" s="48" t="s">
        <v>197</v>
      </c>
      <c r="I972" s="48" t="s">
        <v>12</v>
      </c>
      <c r="J972" s="48" t="s">
        <v>183</v>
      </c>
      <c r="L972" s="48" t="s">
        <v>183</v>
      </c>
      <c r="M972" s="48" t="s">
        <v>197</v>
      </c>
      <c r="N972" s="48" t="s">
        <v>12305</v>
      </c>
      <c r="O972" s="48" t="s">
        <v>12306</v>
      </c>
      <c r="P972" s="48" t="s">
        <v>218</v>
      </c>
      <c r="Q972" s="48" t="s">
        <v>5521</v>
      </c>
      <c r="R972" s="48" t="s">
        <v>1109</v>
      </c>
      <c r="S972" s="48" t="s">
        <v>5229</v>
      </c>
      <c r="T972" s="48" t="s">
        <v>696</v>
      </c>
      <c r="U972" s="48" t="s">
        <v>4730</v>
      </c>
      <c r="V972" s="48" t="s">
        <v>12307</v>
      </c>
      <c r="W972" s="48" t="s">
        <v>1325</v>
      </c>
      <c r="X972" s="48" t="s">
        <v>12308</v>
      </c>
      <c r="Y972" s="48" t="s">
        <v>12309</v>
      </c>
      <c r="Z972" s="48" t="s">
        <v>12310</v>
      </c>
      <c r="AA972" s="48" t="s">
        <v>12311</v>
      </c>
      <c r="AB972" s="48" t="s">
        <v>192</v>
      </c>
      <c r="AC972" s="48" t="s">
        <v>224</v>
      </c>
      <c r="AD972" s="48" t="s">
        <v>183</v>
      </c>
      <c r="AE972" s="48" t="s">
        <v>183</v>
      </c>
      <c r="AF972" s="48" t="s">
        <v>183</v>
      </c>
      <c r="AG972" s="48" t="s">
        <v>183</v>
      </c>
      <c r="AH972" s="48" t="s">
        <v>183</v>
      </c>
      <c r="AI972" s="48" t="s">
        <v>183</v>
      </c>
      <c r="AJ972" s="48" t="s">
        <v>183</v>
      </c>
      <c r="AK972" s="48" t="s">
        <v>183</v>
      </c>
      <c r="AL972" s="48" t="s">
        <v>183</v>
      </c>
      <c r="AM972" s="48" t="s">
        <v>12312</v>
      </c>
      <c r="AN972" s="48" t="s">
        <v>183</v>
      </c>
      <c r="AO972" s="48" t="s">
        <v>228</v>
      </c>
      <c r="AP972" s="48" t="s">
        <v>299</v>
      </c>
      <c r="AQ972" s="48" t="s">
        <v>12313</v>
      </c>
      <c r="AR972" s="48" t="s">
        <v>231</v>
      </c>
      <c r="AS972" s="48" t="s">
        <v>12314</v>
      </c>
      <c r="AT972" s="48" t="s">
        <v>231</v>
      </c>
      <c r="AU972" s="48" t="s">
        <v>183</v>
      </c>
      <c r="AV972" s="48" t="s">
        <v>183</v>
      </c>
      <c r="AW972" s="48" t="s">
        <v>183</v>
      </c>
      <c r="AX972" s="48" t="s">
        <v>183</v>
      </c>
      <c r="AY972" s="58" t="s">
        <v>183</v>
      </c>
      <c r="AZ972" s="48" t="s">
        <v>12315</v>
      </c>
      <c r="BA972" s="48" t="s">
        <v>12316</v>
      </c>
      <c r="BB972" s="48" t="s">
        <v>12316</v>
      </c>
      <c r="BC972" s="48" t="s">
        <v>231</v>
      </c>
      <c r="BD972" s="48" t="s">
        <v>231</v>
      </c>
      <c r="BE972" s="48" t="s">
        <v>231</v>
      </c>
      <c r="BF972" s="48" t="s">
        <v>231</v>
      </c>
      <c r="BG972" s="48" t="s">
        <v>231</v>
      </c>
      <c r="BH972" s="48" t="s">
        <v>231</v>
      </c>
      <c r="BI972" s="48" t="s">
        <v>231</v>
      </c>
      <c r="BJ972" s="48" t="s">
        <v>231</v>
      </c>
      <c r="BK972" s="48" t="s">
        <v>231</v>
      </c>
      <c r="BL972" s="48" t="s">
        <v>231</v>
      </c>
      <c r="BM972" s="48" t="s">
        <v>231</v>
      </c>
      <c r="BN972" s="58">
        <v>43405.544716469907</v>
      </c>
    </row>
    <row r="973" spans="1:66" x14ac:dyDescent="0.25">
      <c r="A973" s="48" t="s">
        <v>178</v>
      </c>
      <c r="B973" s="48" t="s">
        <v>179</v>
      </c>
      <c r="C973" s="48" t="s">
        <v>35</v>
      </c>
      <c r="D973" s="48" t="s">
        <v>35</v>
      </c>
      <c r="E973" s="48" t="s">
        <v>183</v>
      </c>
      <c r="F973" s="48" t="s">
        <v>183</v>
      </c>
      <c r="G973" s="48" t="s">
        <v>12317</v>
      </c>
      <c r="H973" s="48" t="s">
        <v>197</v>
      </c>
      <c r="I973" s="48" t="s">
        <v>12</v>
      </c>
      <c r="J973" s="48" t="s">
        <v>183</v>
      </c>
      <c r="L973" s="48" t="s">
        <v>183</v>
      </c>
      <c r="M973" s="48" t="s">
        <v>197</v>
      </c>
      <c r="N973" s="48" t="s">
        <v>12318</v>
      </c>
      <c r="O973" s="48" t="s">
        <v>6627</v>
      </c>
      <c r="P973" s="48" t="s">
        <v>12319</v>
      </c>
      <c r="Q973" s="48" t="s">
        <v>12320</v>
      </c>
      <c r="R973" s="48" t="s">
        <v>12321</v>
      </c>
      <c r="S973" s="48" t="s">
        <v>10172</v>
      </c>
      <c r="T973" s="48" t="s">
        <v>313</v>
      </c>
      <c r="U973" s="48" t="s">
        <v>12322</v>
      </c>
      <c r="V973" s="48" t="s">
        <v>12323</v>
      </c>
      <c r="W973" s="48" t="s">
        <v>3980</v>
      </c>
      <c r="X973" s="48" t="s">
        <v>12324</v>
      </c>
      <c r="Y973" s="48" t="s">
        <v>12325</v>
      </c>
      <c r="Z973" s="48" t="s">
        <v>12326</v>
      </c>
      <c r="AA973" s="48" t="s">
        <v>12327</v>
      </c>
      <c r="AB973" s="48" t="s">
        <v>192</v>
      </c>
      <c r="AC973" s="48" t="s">
        <v>244</v>
      </c>
      <c r="AD973" s="48" t="s">
        <v>183</v>
      </c>
      <c r="AE973" s="48" t="s">
        <v>12328</v>
      </c>
      <c r="AF973" s="48" t="s">
        <v>183</v>
      </c>
      <c r="AG973" s="48" t="s">
        <v>183</v>
      </c>
      <c r="AH973" s="48" t="s">
        <v>183</v>
      </c>
      <c r="AI973" s="48" t="s">
        <v>183</v>
      </c>
      <c r="AJ973" s="48" t="s">
        <v>183</v>
      </c>
      <c r="AK973" s="48" t="s">
        <v>183</v>
      </c>
      <c r="AL973" s="48" t="s">
        <v>183</v>
      </c>
      <c r="AM973" s="48" t="s">
        <v>12329</v>
      </c>
      <c r="AN973" s="48" t="s">
        <v>183</v>
      </c>
      <c r="AO973" s="48" t="s">
        <v>228</v>
      </c>
      <c r="AP973" s="48" t="s">
        <v>299</v>
      </c>
      <c r="AQ973" s="48" t="s">
        <v>12330</v>
      </c>
      <c r="AR973" s="48" t="s">
        <v>231</v>
      </c>
      <c r="AS973" s="48" t="s">
        <v>183</v>
      </c>
      <c r="AT973" s="48" t="s">
        <v>231</v>
      </c>
      <c r="AU973" s="48" t="s">
        <v>183</v>
      </c>
      <c r="AV973" s="48" t="s">
        <v>183</v>
      </c>
      <c r="AW973" s="48" t="s">
        <v>183</v>
      </c>
      <c r="AX973" s="48" t="s">
        <v>183</v>
      </c>
      <c r="AY973" s="58" t="s">
        <v>183</v>
      </c>
      <c r="AZ973" s="48" t="s">
        <v>12331</v>
      </c>
      <c r="BA973" s="48" t="s">
        <v>12332</v>
      </c>
      <c r="BB973" s="48" t="s">
        <v>12332</v>
      </c>
      <c r="BC973" s="48" t="s">
        <v>231</v>
      </c>
      <c r="BD973" s="48" t="s">
        <v>231</v>
      </c>
      <c r="BE973" s="48" t="s">
        <v>231</v>
      </c>
      <c r="BF973" s="48" t="s">
        <v>231</v>
      </c>
      <c r="BG973" s="48" t="s">
        <v>234</v>
      </c>
      <c r="BH973" s="48" t="s">
        <v>234</v>
      </c>
      <c r="BI973" s="48" t="s">
        <v>234</v>
      </c>
      <c r="BJ973" s="48" t="s">
        <v>234</v>
      </c>
      <c r="BK973" s="48" t="s">
        <v>234</v>
      </c>
      <c r="BL973" s="48" t="s">
        <v>234</v>
      </c>
      <c r="BM973" s="48" t="s">
        <v>234</v>
      </c>
      <c r="BN973" s="58">
        <v>43405.544717094905</v>
      </c>
    </row>
    <row r="974" spans="1:66" x14ac:dyDescent="0.25">
      <c r="A974" s="48" t="s">
        <v>178</v>
      </c>
      <c r="B974" s="48" t="s">
        <v>179</v>
      </c>
      <c r="C974" s="48" t="s">
        <v>35</v>
      </c>
      <c r="D974" s="48" t="s">
        <v>35</v>
      </c>
      <c r="E974" s="48" t="s">
        <v>183</v>
      </c>
      <c r="F974" s="48" t="s">
        <v>183</v>
      </c>
      <c r="G974" s="48" t="s">
        <v>12333</v>
      </c>
      <c r="H974" s="48" t="s">
        <v>197</v>
      </c>
      <c r="I974" s="48" t="s">
        <v>12</v>
      </c>
      <c r="J974" s="48" t="s">
        <v>183</v>
      </c>
      <c r="L974" s="48" t="s">
        <v>183</v>
      </c>
      <c r="M974" s="48" t="s">
        <v>197</v>
      </c>
      <c r="N974" s="48" t="s">
        <v>12334</v>
      </c>
      <c r="O974" s="48" t="s">
        <v>2306</v>
      </c>
      <c r="P974" s="48" t="s">
        <v>12335</v>
      </c>
      <c r="Q974" s="48" t="s">
        <v>5082</v>
      </c>
      <c r="R974" s="48" t="s">
        <v>2408</v>
      </c>
      <c r="S974" s="48" t="s">
        <v>3074</v>
      </c>
      <c r="T974" s="48" t="s">
        <v>560</v>
      </c>
      <c r="U974" s="48" t="s">
        <v>12336</v>
      </c>
      <c r="V974" s="48" t="s">
        <v>12337</v>
      </c>
      <c r="W974" s="48" t="s">
        <v>734</v>
      </c>
      <c r="X974" s="48" t="s">
        <v>12338</v>
      </c>
      <c r="Y974" s="48" t="s">
        <v>318</v>
      </c>
      <c r="Z974" s="48" t="s">
        <v>12339</v>
      </c>
      <c r="AA974" s="48" t="s">
        <v>12340</v>
      </c>
      <c r="AB974" s="48" t="s">
        <v>192</v>
      </c>
      <c r="AC974" s="48" t="s">
        <v>224</v>
      </c>
      <c r="AD974" s="48" t="s">
        <v>183</v>
      </c>
      <c r="AE974" s="48" t="s">
        <v>2415</v>
      </c>
      <c r="AF974" s="48" t="s">
        <v>183</v>
      </c>
      <c r="AG974" s="48" t="s">
        <v>183</v>
      </c>
      <c r="AH974" s="48" t="s">
        <v>183</v>
      </c>
      <c r="AI974" s="48" t="s">
        <v>183</v>
      </c>
      <c r="AJ974" s="48" t="s">
        <v>183</v>
      </c>
      <c r="AK974" s="48" t="s">
        <v>183</v>
      </c>
      <c r="AL974" s="48" t="s">
        <v>183</v>
      </c>
      <c r="AM974" s="48" t="s">
        <v>12341</v>
      </c>
      <c r="AN974" s="48" t="s">
        <v>183</v>
      </c>
      <c r="AO974" s="48" t="s">
        <v>228</v>
      </c>
      <c r="AP974" s="48" t="s">
        <v>299</v>
      </c>
      <c r="AQ974" s="48" t="s">
        <v>12342</v>
      </c>
      <c r="AR974" s="48" t="s">
        <v>231</v>
      </c>
      <c r="AS974" s="48" t="s">
        <v>12343</v>
      </c>
      <c r="AT974" s="48" t="s">
        <v>231</v>
      </c>
      <c r="AU974" s="48" t="s">
        <v>183</v>
      </c>
      <c r="AV974" s="48" t="s">
        <v>183</v>
      </c>
      <c r="AW974" s="48" t="s">
        <v>183</v>
      </c>
      <c r="AX974" s="48" t="s">
        <v>183</v>
      </c>
      <c r="AY974" s="58" t="s">
        <v>183</v>
      </c>
      <c r="AZ974" s="48" t="s">
        <v>12344</v>
      </c>
      <c r="BA974" s="48" t="s">
        <v>12345</v>
      </c>
      <c r="BB974" s="48" t="s">
        <v>12345</v>
      </c>
      <c r="BC974" s="48" t="s">
        <v>231</v>
      </c>
      <c r="BD974" s="48" t="s">
        <v>231</v>
      </c>
      <c r="BE974" s="48" t="s">
        <v>231</v>
      </c>
      <c r="BF974" s="48" t="s">
        <v>231</v>
      </c>
      <c r="BG974" s="48" t="s">
        <v>231</v>
      </c>
      <c r="BH974" s="48" t="s">
        <v>231</v>
      </c>
      <c r="BI974" s="48" t="s">
        <v>231</v>
      </c>
      <c r="BJ974" s="48" t="s">
        <v>231</v>
      </c>
      <c r="BK974" s="48" t="s">
        <v>231</v>
      </c>
      <c r="BL974" s="48" t="s">
        <v>231</v>
      </c>
      <c r="BM974" s="48" t="s">
        <v>231</v>
      </c>
      <c r="BN974" s="58">
        <v>43405.544717673612</v>
      </c>
    </row>
    <row r="975" spans="1:66" x14ac:dyDescent="0.25">
      <c r="A975" s="48" t="s">
        <v>178</v>
      </c>
      <c r="B975" s="48" t="s">
        <v>179</v>
      </c>
      <c r="C975" s="48" t="s">
        <v>35</v>
      </c>
      <c r="D975" s="48" t="s">
        <v>35</v>
      </c>
      <c r="E975" s="48" t="s">
        <v>183</v>
      </c>
      <c r="F975" s="48" t="s">
        <v>183</v>
      </c>
      <c r="G975" s="48" t="s">
        <v>12346</v>
      </c>
      <c r="H975" s="48" t="s">
        <v>197</v>
      </c>
      <c r="I975" s="48" t="s">
        <v>12</v>
      </c>
      <c r="J975" s="48" t="s">
        <v>183</v>
      </c>
      <c r="L975" s="48" t="s">
        <v>183</v>
      </c>
      <c r="M975" s="48" t="s">
        <v>197</v>
      </c>
      <c r="N975" s="48" t="s">
        <v>12347</v>
      </c>
      <c r="O975" s="48" t="s">
        <v>12348</v>
      </c>
      <c r="P975" s="48" t="s">
        <v>369</v>
      </c>
      <c r="Q975" s="48" t="s">
        <v>370</v>
      </c>
      <c r="R975" s="48" t="s">
        <v>541</v>
      </c>
      <c r="S975" s="48" t="s">
        <v>372</v>
      </c>
      <c r="T975" s="48" t="s">
        <v>313</v>
      </c>
      <c r="U975" s="48" t="s">
        <v>373</v>
      </c>
      <c r="V975" s="48" t="s">
        <v>5115</v>
      </c>
      <c r="W975" s="48" t="s">
        <v>21</v>
      </c>
      <c r="X975" s="48" t="s">
        <v>12349</v>
      </c>
      <c r="Y975" s="48" t="s">
        <v>318</v>
      </c>
      <c r="Z975" s="48" t="s">
        <v>12350</v>
      </c>
      <c r="AA975" s="48" t="s">
        <v>12351</v>
      </c>
      <c r="AB975" s="48" t="s">
        <v>192</v>
      </c>
      <c r="AC975" s="48" t="s">
        <v>244</v>
      </c>
      <c r="AD975" s="48" t="s">
        <v>183</v>
      </c>
      <c r="AE975" s="48" t="s">
        <v>183</v>
      </c>
      <c r="AF975" s="48" t="s">
        <v>183</v>
      </c>
      <c r="AG975" s="48" t="s">
        <v>183</v>
      </c>
      <c r="AH975" s="48" t="s">
        <v>183</v>
      </c>
      <c r="AI975" s="48" t="s">
        <v>183</v>
      </c>
      <c r="AJ975" s="48" t="s">
        <v>183</v>
      </c>
      <c r="AK975" s="48" t="s">
        <v>183</v>
      </c>
      <c r="AL975" s="48" t="s">
        <v>183</v>
      </c>
      <c r="AM975" s="48" t="s">
        <v>12352</v>
      </c>
      <c r="AN975" s="48" t="s">
        <v>183</v>
      </c>
      <c r="AO975" s="48" t="s">
        <v>228</v>
      </c>
      <c r="AP975" s="48" t="s">
        <v>299</v>
      </c>
      <c r="AQ975" s="48" t="s">
        <v>12353</v>
      </c>
      <c r="AR975" s="48" t="s">
        <v>231</v>
      </c>
      <c r="AS975" s="48" t="s">
        <v>12354</v>
      </c>
      <c r="AT975" s="48" t="s">
        <v>231</v>
      </c>
      <c r="AU975" s="48" t="s">
        <v>183</v>
      </c>
      <c r="AV975" s="48" t="s">
        <v>183</v>
      </c>
      <c r="AW975" s="48" t="s">
        <v>183</v>
      </c>
      <c r="AX975" s="48" t="s">
        <v>183</v>
      </c>
      <c r="AY975" s="58" t="s">
        <v>183</v>
      </c>
      <c r="AZ975" s="48" t="s">
        <v>12355</v>
      </c>
      <c r="BA975" s="48" t="s">
        <v>12356</v>
      </c>
      <c r="BB975" s="48" t="s">
        <v>12356</v>
      </c>
      <c r="BC975" s="48" t="s">
        <v>231</v>
      </c>
      <c r="BD975" s="48" t="s">
        <v>231</v>
      </c>
      <c r="BE975" s="48" t="s">
        <v>231</v>
      </c>
      <c r="BF975" s="48" t="s">
        <v>231</v>
      </c>
      <c r="BG975" s="48" t="s">
        <v>234</v>
      </c>
      <c r="BH975" s="48" t="s">
        <v>234</v>
      </c>
      <c r="BI975" s="48" t="s">
        <v>234</v>
      </c>
      <c r="BJ975" s="48" t="s">
        <v>234</v>
      </c>
      <c r="BK975" s="48" t="s">
        <v>234</v>
      </c>
      <c r="BL975" s="48" t="s">
        <v>234</v>
      </c>
      <c r="BM975" s="48" t="s">
        <v>234</v>
      </c>
      <c r="BN975" s="58">
        <v>43405.544700543978</v>
      </c>
    </row>
    <row r="976" spans="1:66" x14ac:dyDescent="0.25">
      <c r="A976" s="48" t="s">
        <v>178</v>
      </c>
      <c r="B976" s="48" t="s">
        <v>179</v>
      </c>
      <c r="C976" s="48" t="s">
        <v>35</v>
      </c>
      <c r="D976" s="48" t="s">
        <v>35</v>
      </c>
      <c r="E976" s="48" t="s">
        <v>183</v>
      </c>
      <c r="F976" s="48" t="s">
        <v>183</v>
      </c>
      <c r="G976" s="48" t="s">
        <v>12357</v>
      </c>
      <c r="H976" s="48" t="s">
        <v>197</v>
      </c>
      <c r="I976" s="48" t="s">
        <v>12</v>
      </c>
      <c r="J976" s="48" t="s">
        <v>183</v>
      </c>
      <c r="L976" s="48" t="s">
        <v>183</v>
      </c>
      <c r="M976" s="48" t="s">
        <v>197</v>
      </c>
      <c r="N976" s="48" t="s">
        <v>10326</v>
      </c>
      <c r="O976" s="48" t="s">
        <v>12358</v>
      </c>
      <c r="P976" s="48" t="s">
        <v>218</v>
      </c>
      <c r="Q976" s="48" t="s">
        <v>12359</v>
      </c>
      <c r="R976" s="48" t="s">
        <v>7544</v>
      </c>
      <c r="S976" s="48" t="s">
        <v>372</v>
      </c>
      <c r="T976" s="48" t="s">
        <v>313</v>
      </c>
      <c r="U976" s="48" t="s">
        <v>854</v>
      </c>
      <c r="V976" s="48" t="s">
        <v>12360</v>
      </c>
      <c r="W976" s="48" t="s">
        <v>21</v>
      </c>
      <c r="X976" s="48" t="s">
        <v>12361</v>
      </c>
      <c r="Y976" s="48" t="s">
        <v>318</v>
      </c>
      <c r="Z976" s="48" t="s">
        <v>12362</v>
      </c>
      <c r="AA976" s="48" t="s">
        <v>12363</v>
      </c>
      <c r="AB976" s="48" t="s">
        <v>192</v>
      </c>
      <c r="AC976" s="48" t="s">
        <v>244</v>
      </c>
      <c r="AD976" s="48" t="s">
        <v>183</v>
      </c>
      <c r="AE976" s="48" t="s">
        <v>183</v>
      </c>
      <c r="AF976" s="48" t="s">
        <v>183</v>
      </c>
      <c r="AG976" s="48" t="s">
        <v>183</v>
      </c>
      <c r="AH976" s="48" t="s">
        <v>183</v>
      </c>
      <c r="AI976" s="48" t="s">
        <v>183</v>
      </c>
      <c r="AJ976" s="48" t="s">
        <v>183</v>
      </c>
      <c r="AK976" s="48" t="s">
        <v>183</v>
      </c>
      <c r="AL976" s="48" t="s">
        <v>183</v>
      </c>
      <c r="AM976" s="48" t="s">
        <v>12364</v>
      </c>
      <c r="AN976" s="48" t="s">
        <v>183</v>
      </c>
      <c r="AO976" s="48" t="s">
        <v>228</v>
      </c>
      <c r="AP976" s="48" t="s">
        <v>299</v>
      </c>
      <c r="AQ976" s="48" t="s">
        <v>12365</v>
      </c>
      <c r="AR976" s="48" t="s">
        <v>234</v>
      </c>
      <c r="AS976" s="48" t="s">
        <v>183</v>
      </c>
      <c r="AT976" s="48" t="s">
        <v>231</v>
      </c>
      <c r="AU976" s="48" t="s">
        <v>183</v>
      </c>
      <c r="AV976" s="48" t="s">
        <v>183</v>
      </c>
      <c r="AW976" s="48" t="s">
        <v>183</v>
      </c>
      <c r="AX976" s="48" t="s">
        <v>183</v>
      </c>
      <c r="AY976" s="58" t="s">
        <v>183</v>
      </c>
      <c r="AZ976" s="48" t="s">
        <v>12366</v>
      </c>
      <c r="BA976" s="48" t="s">
        <v>12367</v>
      </c>
      <c r="BB976" s="48" t="s">
        <v>12367</v>
      </c>
      <c r="BC976" s="48" t="s">
        <v>231</v>
      </c>
      <c r="BD976" s="48" t="s">
        <v>231</v>
      </c>
      <c r="BE976" s="48" t="s">
        <v>231</v>
      </c>
      <c r="BF976" s="48" t="s">
        <v>231</v>
      </c>
      <c r="BG976" s="48" t="s">
        <v>234</v>
      </c>
      <c r="BH976" s="48" t="s">
        <v>234</v>
      </c>
      <c r="BI976" s="48" t="s">
        <v>234</v>
      </c>
      <c r="BJ976" s="48" t="s">
        <v>234</v>
      </c>
      <c r="BK976" s="48" t="s">
        <v>234</v>
      </c>
      <c r="BL976" s="48" t="s">
        <v>234</v>
      </c>
      <c r="BM976" s="48" t="s">
        <v>234</v>
      </c>
      <c r="BN976" s="58">
        <v>43405.544705324071</v>
      </c>
    </row>
    <row r="977" spans="1:66" x14ac:dyDescent="0.25">
      <c r="A977" s="48" t="s">
        <v>178</v>
      </c>
      <c r="B977" s="48" t="s">
        <v>179</v>
      </c>
      <c r="C977" s="48" t="s">
        <v>35</v>
      </c>
      <c r="D977" s="48" t="s">
        <v>35</v>
      </c>
      <c r="E977" s="48" t="s">
        <v>183</v>
      </c>
      <c r="F977" s="48" t="s">
        <v>183</v>
      </c>
      <c r="G977" s="48" t="s">
        <v>12368</v>
      </c>
      <c r="H977" s="48" t="s">
        <v>197</v>
      </c>
      <c r="I977" s="48" t="s">
        <v>12</v>
      </c>
      <c r="J977" s="48" t="s">
        <v>183</v>
      </c>
      <c r="L977" s="48" t="s">
        <v>183</v>
      </c>
      <c r="M977" s="48" t="s">
        <v>197</v>
      </c>
      <c r="N977" s="48" t="s">
        <v>12369</v>
      </c>
      <c r="O977" s="48" t="s">
        <v>12370</v>
      </c>
      <c r="P977" s="48" t="s">
        <v>12371</v>
      </c>
      <c r="Q977" s="48" t="s">
        <v>12372</v>
      </c>
      <c r="R977" s="48" t="s">
        <v>241</v>
      </c>
      <c r="S977" s="48" t="s">
        <v>12373</v>
      </c>
      <c r="T977" s="48" t="s">
        <v>313</v>
      </c>
      <c r="U977" s="48" t="s">
        <v>241</v>
      </c>
      <c r="V977" s="48" t="s">
        <v>241</v>
      </c>
      <c r="W977" s="48" t="s">
        <v>241</v>
      </c>
      <c r="X977" s="48" t="s">
        <v>12374</v>
      </c>
      <c r="Y977" s="48" t="s">
        <v>12374</v>
      </c>
      <c r="Z977" s="48" t="s">
        <v>6977</v>
      </c>
      <c r="AA977" s="48" t="s">
        <v>12375</v>
      </c>
      <c r="AB977" s="48" t="s">
        <v>192</v>
      </c>
      <c r="AC977" s="48" t="s">
        <v>244</v>
      </c>
      <c r="AD977" s="48" t="s">
        <v>183</v>
      </c>
      <c r="AE977" s="48" t="s">
        <v>2242</v>
      </c>
      <c r="AF977" s="48" t="s">
        <v>183</v>
      </c>
      <c r="AG977" s="48" t="s">
        <v>183</v>
      </c>
      <c r="AH977" s="48" t="s">
        <v>183</v>
      </c>
      <c r="AI977" s="48" t="s">
        <v>183</v>
      </c>
      <c r="AJ977" s="48" t="s">
        <v>183</v>
      </c>
      <c r="AK977" s="48" t="s">
        <v>183</v>
      </c>
      <c r="AL977" s="48" t="s">
        <v>183</v>
      </c>
      <c r="AM977" s="48" t="s">
        <v>12376</v>
      </c>
      <c r="AN977" s="48" t="s">
        <v>183</v>
      </c>
      <c r="AO977" s="48" t="s">
        <v>228</v>
      </c>
      <c r="AP977" s="48" t="s">
        <v>299</v>
      </c>
      <c r="AQ977" s="48" t="s">
        <v>12377</v>
      </c>
      <c r="AR977" s="48" t="s">
        <v>234</v>
      </c>
      <c r="AS977" s="48" t="s">
        <v>12378</v>
      </c>
      <c r="AT977" s="48" t="s">
        <v>231</v>
      </c>
      <c r="AU977" s="48" t="s">
        <v>183</v>
      </c>
      <c r="AV977" s="48" t="s">
        <v>183</v>
      </c>
      <c r="AW977" s="48" t="s">
        <v>183</v>
      </c>
      <c r="AX977" s="48" t="s">
        <v>183</v>
      </c>
      <c r="AY977" s="58" t="s">
        <v>183</v>
      </c>
      <c r="AZ977" s="48" t="s">
        <v>12379</v>
      </c>
      <c r="BA977" s="48" t="s">
        <v>12380</v>
      </c>
      <c r="BB977" s="48" t="s">
        <v>12380</v>
      </c>
      <c r="BC977" s="48" t="s">
        <v>231</v>
      </c>
      <c r="BD977" s="48" t="s">
        <v>231</v>
      </c>
      <c r="BE977" s="48" t="s">
        <v>231</v>
      </c>
      <c r="BF977" s="48" t="s">
        <v>231</v>
      </c>
      <c r="BG977" s="48" t="s">
        <v>231</v>
      </c>
      <c r="BH977" s="48" t="s">
        <v>231</v>
      </c>
      <c r="BI977" s="48" t="s">
        <v>231</v>
      </c>
      <c r="BJ977" s="48" t="s">
        <v>231</v>
      </c>
      <c r="BK977" s="48" t="s">
        <v>231</v>
      </c>
      <c r="BL977" s="48" t="s">
        <v>231</v>
      </c>
      <c r="BM977" s="48" t="s">
        <v>231</v>
      </c>
      <c r="BN977" s="58">
        <v>43405.544705868051</v>
      </c>
    </row>
    <row r="978" spans="1:66" x14ac:dyDescent="0.25">
      <c r="A978" s="48" t="s">
        <v>178</v>
      </c>
      <c r="B978" s="48" t="s">
        <v>179</v>
      </c>
      <c r="C978" s="48" t="s">
        <v>35</v>
      </c>
      <c r="D978" s="48" t="s">
        <v>35</v>
      </c>
      <c r="E978" s="48" t="s">
        <v>183</v>
      </c>
      <c r="F978" s="48" t="s">
        <v>183</v>
      </c>
      <c r="G978" s="48" t="s">
        <v>12381</v>
      </c>
      <c r="H978" s="48" t="s">
        <v>197</v>
      </c>
      <c r="I978" s="48" t="s">
        <v>12</v>
      </c>
      <c r="J978" s="48" t="s">
        <v>183</v>
      </c>
      <c r="L978" s="48" t="s">
        <v>183</v>
      </c>
      <c r="M978" s="48" t="s">
        <v>197</v>
      </c>
      <c r="N978" s="48" t="s">
        <v>12382</v>
      </c>
      <c r="O978" s="48" t="s">
        <v>1359</v>
      </c>
      <c r="P978" s="48" t="s">
        <v>12383</v>
      </c>
      <c r="Q978" s="48" t="s">
        <v>12384</v>
      </c>
      <c r="R978" s="48" t="s">
        <v>541</v>
      </c>
      <c r="S978" s="48" t="s">
        <v>12385</v>
      </c>
      <c r="T978" s="48" t="s">
        <v>492</v>
      </c>
      <c r="U978" s="48" t="s">
        <v>12386</v>
      </c>
      <c r="V978" s="48" t="s">
        <v>12387</v>
      </c>
      <c r="W978" s="48" t="s">
        <v>21</v>
      </c>
      <c r="X978" s="48" t="s">
        <v>12388</v>
      </c>
      <c r="Y978" s="48" t="s">
        <v>12389</v>
      </c>
      <c r="Z978" s="48" t="s">
        <v>12390</v>
      </c>
      <c r="AA978" s="48" t="s">
        <v>12391</v>
      </c>
      <c r="AB978" s="48" t="s">
        <v>192</v>
      </c>
      <c r="AC978" s="48" t="s">
        <v>244</v>
      </c>
      <c r="AD978" s="48" t="s">
        <v>183</v>
      </c>
      <c r="AE978" s="48" t="s">
        <v>1639</v>
      </c>
      <c r="AF978" s="48" t="s">
        <v>183</v>
      </c>
      <c r="AG978" s="48" t="s">
        <v>183</v>
      </c>
      <c r="AH978" s="48" t="s">
        <v>183</v>
      </c>
      <c r="AI978" s="48" t="s">
        <v>183</v>
      </c>
      <c r="AJ978" s="48" t="s">
        <v>183</v>
      </c>
      <c r="AK978" s="48" t="s">
        <v>183</v>
      </c>
      <c r="AL978" s="48" t="s">
        <v>183</v>
      </c>
      <c r="AM978" s="48" t="s">
        <v>12392</v>
      </c>
      <c r="AN978" s="48" t="s">
        <v>183</v>
      </c>
      <c r="AO978" s="48" t="s">
        <v>228</v>
      </c>
      <c r="AP978" s="48" t="s">
        <v>299</v>
      </c>
      <c r="AQ978" s="48" t="s">
        <v>12393</v>
      </c>
      <c r="AR978" s="48" t="s">
        <v>231</v>
      </c>
      <c r="AS978" s="48" t="s">
        <v>12394</v>
      </c>
      <c r="AT978" s="48" t="s">
        <v>231</v>
      </c>
      <c r="AU978" s="48" t="s">
        <v>183</v>
      </c>
      <c r="AV978" s="48" t="s">
        <v>183</v>
      </c>
      <c r="AW978" s="48" t="s">
        <v>183</v>
      </c>
      <c r="AX978" s="48" t="s">
        <v>183</v>
      </c>
      <c r="AY978" s="58" t="s">
        <v>183</v>
      </c>
      <c r="AZ978" s="48" t="s">
        <v>12395</v>
      </c>
      <c r="BA978" s="48" t="s">
        <v>12396</v>
      </c>
      <c r="BB978" s="48" t="s">
        <v>12396</v>
      </c>
      <c r="BC978" s="48" t="s">
        <v>231</v>
      </c>
      <c r="BD978" s="48" t="s">
        <v>231</v>
      </c>
      <c r="BE978" s="48" t="s">
        <v>231</v>
      </c>
      <c r="BF978" s="48" t="s">
        <v>231</v>
      </c>
      <c r="BG978" s="48" t="s">
        <v>234</v>
      </c>
      <c r="BH978" s="48" t="s">
        <v>234</v>
      </c>
      <c r="BI978" s="48" t="s">
        <v>234</v>
      </c>
      <c r="BJ978" s="48" t="s">
        <v>234</v>
      </c>
      <c r="BK978" s="48" t="s">
        <v>234</v>
      </c>
      <c r="BL978" s="48" t="s">
        <v>234</v>
      </c>
      <c r="BM978" s="48" t="s">
        <v>234</v>
      </c>
      <c r="BN978" s="58">
        <v>43405.54470648148</v>
      </c>
    </row>
    <row r="979" spans="1:66" x14ac:dyDescent="0.25">
      <c r="A979" s="48" t="s">
        <v>178</v>
      </c>
      <c r="B979" s="48" t="s">
        <v>179</v>
      </c>
      <c r="C979" s="48" t="s">
        <v>35</v>
      </c>
      <c r="D979" s="48" t="s">
        <v>35</v>
      </c>
      <c r="E979" s="48" t="s">
        <v>183</v>
      </c>
      <c r="F979" s="48" t="s">
        <v>183</v>
      </c>
      <c r="G979" s="48" t="s">
        <v>12397</v>
      </c>
      <c r="H979" s="48" t="s">
        <v>197</v>
      </c>
      <c r="I979" s="48" t="s">
        <v>12</v>
      </c>
      <c r="J979" s="48" t="s">
        <v>183</v>
      </c>
      <c r="L979" s="48" t="s">
        <v>183</v>
      </c>
      <c r="M979" s="48" t="s">
        <v>197</v>
      </c>
      <c r="N979" s="48" t="s">
        <v>12398</v>
      </c>
      <c r="O979" s="48" t="s">
        <v>12399</v>
      </c>
      <c r="P979" s="48" t="s">
        <v>12400</v>
      </c>
      <c r="Q979" s="48" t="s">
        <v>12401</v>
      </c>
      <c r="R979" s="48" t="s">
        <v>12402</v>
      </c>
      <c r="S979" s="48" t="s">
        <v>12403</v>
      </c>
      <c r="T979" s="48" t="s">
        <v>560</v>
      </c>
      <c r="U979" s="48" t="s">
        <v>12404</v>
      </c>
      <c r="V979" s="48" t="s">
        <v>12405</v>
      </c>
      <c r="W979" s="48" t="s">
        <v>1597</v>
      </c>
      <c r="X979" s="48" t="s">
        <v>12406</v>
      </c>
      <c r="Y979" s="48" t="s">
        <v>12407</v>
      </c>
      <c r="Z979" s="48" t="s">
        <v>12408</v>
      </c>
      <c r="AA979" s="48" t="s">
        <v>12409</v>
      </c>
      <c r="AB979" s="48" t="s">
        <v>192</v>
      </c>
      <c r="AC979" s="48" t="s">
        <v>224</v>
      </c>
      <c r="AD979" s="48" t="s">
        <v>183</v>
      </c>
      <c r="AE979" s="48" t="s">
        <v>183</v>
      </c>
      <c r="AF979" s="48" t="s">
        <v>183</v>
      </c>
      <c r="AG979" s="48" t="s">
        <v>183</v>
      </c>
      <c r="AH979" s="48" t="s">
        <v>183</v>
      </c>
      <c r="AI979" s="48" t="s">
        <v>183</v>
      </c>
      <c r="AJ979" s="48" t="s">
        <v>183</v>
      </c>
      <c r="AK979" s="48" t="s">
        <v>183</v>
      </c>
      <c r="AL979" s="48" t="s">
        <v>183</v>
      </c>
      <c r="AM979" s="48" t="s">
        <v>12410</v>
      </c>
      <c r="AN979" s="48" t="s">
        <v>183</v>
      </c>
      <c r="AO979" s="48" t="s">
        <v>228</v>
      </c>
      <c r="AP979" s="48" t="s">
        <v>299</v>
      </c>
      <c r="AQ979" s="48" t="s">
        <v>12411</v>
      </c>
      <c r="AR979" s="48" t="s">
        <v>231</v>
      </c>
      <c r="AS979" s="48" t="s">
        <v>12412</v>
      </c>
      <c r="AT979" s="48" t="s">
        <v>231</v>
      </c>
      <c r="AU979" s="48" t="s">
        <v>183</v>
      </c>
      <c r="AV979" s="48" t="s">
        <v>183</v>
      </c>
      <c r="AW979" s="48" t="s">
        <v>183</v>
      </c>
      <c r="AX979" s="48" t="s">
        <v>183</v>
      </c>
      <c r="AY979" s="58" t="s">
        <v>183</v>
      </c>
      <c r="AZ979" s="48" t="s">
        <v>12413</v>
      </c>
      <c r="BA979" s="48" t="s">
        <v>12414</v>
      </c>
      <c r="BB979" s="48" t="s">
        <v>12414</v>
      </c>
      <c r="BC979" s="48" t="s">
        <v>231</v>
      </c>
      <c r="BD979" s="48" t="s">
        <v>231</v>
      </c>
      <c r="BE979" s="48" t="s">
        <v>231</v>
      </c>
      <c r="BF979" s="48" t="s">
        <v>231</v>
      </c>
      <c r="BG979" s="48" t="s">
        <v>231</v>
      </c>
      <c r="BH979" s="48" t="s">
        <v>231</v>
      </c>
      <c r="BI979" s="48" t="s">
        <v>231</v>
      </c>
      <c r="BJ979" s="48" t="s">
        <v>231</v>
      </c>
      <c r="BK979" s="48" t="s">
        <v>231</v>
      </c>
      <c r="BL979" s="48" t="s">
        <v>231</v>
      </c>
      <c r="BM979" s="48" t="s">
        <v>231</v>
      </c>
      <c r="BN979" s="58">
        <v>43405.544707094909</v>
      </c>
    </row>
    <row r="980" spans="1:66" x14ac:dyDescent="0.25">
      <c r="A980" s="48" t="s">
        <v>178</v>
      </c>
      <c r="B980" s="48" t="s">
        <v>179</v>
      </c>
      <c r="C980" s="48" t="s">
        <v>35</v>
      </c>
      <c r="D980" s="48" t="s">
        <v>35</v>
      </c>
      <c r="E980" s="48" t="s">
        <v>183</v>
      </c>
      <c r="F980" s="48" t="s">
        <v>183</v>
      </c>
      <c r="G980" s="48" t="s">
        <v>12415</v>
      </c>
      <c r="H980" s="48" t="s">
        <v>197</v>
      </c>
      <c r="I980" s="48" t="s">
        <v>12</v>
      </c>
      <c r="J980" s="48" t="s">
        <v>183</v>
      </c>
      <c r="L980" s="48" t="s">
        <v>183</v>
      </c>
      <c r="M980" s="48" t="s">
        <v>197</v>
      </c>
      <c r="N980" s="48" t="s">
        <v>12416</v>
      </c>
      <c r="O980" s="48" t="s">
        <v>218</v>
      </c>
      <c r="P980" s="48" t="s">
        <v>12417</v>
      </c>
      <c r="Q980" s="48" t="s">
        <v>12418</v>
      </c>
      <c r="R980" s="48" t="s">
        <v>1320</v>
      </c>
      <c r="S980" s="48" t="s">
        <v>12419</v>
      </c>
      <c r="T980" s="48" t="s">
        <v>492</v>
      </c>
      <c r="U980" s="48" t="s">
        <v>12420</v>
      </c>
      <c r="V980" s="48" t="s">
        <v>12421</v>
      </c>
      <c r="W980" s="48" t="s">
        <v>3601</v>
      </c>
      <c r="X980" s="48" t="s">
        <v>12422</v>
      </c>
      <c r="Y980" s="48" t="s">
        <v>12423</v>
      </c>
      <c r="Z980" s="48" t="s">
        <v>12424</v>
      </c>
      <c r="AA980" s="48" t="s">
        <v>12425</v>
      </c>
      <c r="AB980" s="48" t="s">
        <v>192</v>
      </c>
      <c r="AC980" s="48" t="s">
        <v>244</v>
      </c>
      <c r="AD980" s="48" t="s">
        <v>183</v>
      </c>
      <c r="AE980" s="48" t="s">
        <v>183</v>
      </c>
      <c r="AF980" s="48" t="s">
        <v>183</v>
      </c>
      <c r="AG980" s="48" t="s">
        <v>183</v>
      </c>
      <c r="AH980" s="48" t="s">
        <v>183</v>
      </c>
      <c r="AI980" s="48" t="s">
        <v>183</v>
      </c>
      <c r="AJ980" s="48" t="s">
        <v>183</v>
      </c>
      <c r="AK980" s="48" t="s">
        <v>183</v>
      </c>
      <c r="AL980" s="48" t="s">
        <v>183</v>
      </c>
      <c r="AM980" s="48" t="s">
        <v>12426</v>
      </c>
      <c r="AN980" s="48" t="s">
        <v>183</v>
      </c>
      <c r="AO980" s="48" t="s">
        <v>228</v>
      </c>
      <c r="AP980" s="48" t="s">
        <v>299</v>
      </c>
      <c r="AQ980" s="48" t="s">
        <v>12427</v>
      </c>
      <c r="AR980" s="48" t="s">
        <v>231</v>
      </c>
      <c r="AS980" s="48" t="s">
        <v>12428</v>
      </c>
      <c r="AT980" s="48" t="s">
        <v>231</v>
      </c>
      <c r="AU980" s="48" t="s">
        <v>183</v>
      </c>
      <c r="AV980" s="48" t="s">
        <v>183</v>
      </c>
      <c r="AW980" s="48" t="s">
        <v>183</v>
      </c>
      <c r="AX980" s="48" t="s">
        <v>183</v>
      </c>
      <c r="AY980" s="58" t="s">
        <v>183</v>
      </c>
      <c r="AZ980" s="48" t="s">
        <v>12429</v>
      </c>
      <c r="BA980" s="48" t="s">
        <v>12430</v>
      </c>
      <c r="BB980" s="48" t="s">
        <v>12430</v>
      </c>
      <c r="BC980" s="48" t="s">
        <v>231</v>
      </c>
      <c r="BD980" s="48" t="s">
        <v>231</v>
      </c>
      <c r="BE980" s="48" t="s">
        <v>231</v>
      </c>
      <c r="BF980" s="48" t="s">
        <v>231</v>
      </c>
      <c r="BG980" s="48" t="s">
        <v>234</v>
      </c>
      <c r="BH980" s="48" t="s">
        <v>234</v>
      </c>
      <c r="BI980" s="48" t="s">
        <v>234</v>
      </c>
      <c r="BJ980" s="48" t="s">
        <v>234</v>
      </c>
      <c r="BK980" s="48" t="s">
        <v>234</v>
      </c>
      <c r="BL980" s="48" t="s">
        <v>234</v>
      </c>
      <c r="BM980" s="48" t="s">
        <v>234</v>
      </c>
      <c r="BN980" s="58">
        <v>43405.544707719906</v>
      </c>
    </row>
    <row r="981" spans="1:66" x14ac:dyDescent="0.25">
      <c r="A981" s="48" t="s">
        <v>178</v>
      </c>
      <c r="B981" s="48" t="s">
        <v>179</v>
      </c>
      <c r="C981" s="48" t="s">
        <v>35</v>
      </c>
      <c r="D981" s="48" t="s">
        <v>35</v>
      </c>
      <c r="E981" s="48" t="s">
        <v>183</v>
      </c>
      <c r="F981" s="48" t="s">
        <v>183</v>
      </c>
      <c r="G981" s="48" t="s">
        <v>12431</v>
      </c>
      <c r="H981" s="48" t="s">
        <v>197</v>
      </c>
      <c r="I981" s="48" t="s">
        <v>12</v>
      </c>
      <c r="J981" s="48" t="s">
        <v>183</v>
      </c>
      <c r="L981" s="48" t="s">
        <v>183</v>
      </c>
      <c r="M981" s="48" t="s">
        <v>197</v>
      </c>
      <c r="N981" s="48" t="s">
        <v>12432</v>
      </c>
      <c r="O981" s="48" t="s">
        <v>12433</v>
      </c>
      <c r="P981" s="48" t="s">
        <v>12434</v>
      </c>
      <c r="Q981" s="48" t="s">
        <v>5082</v>
      </c>
      <c r="R981" s="48" t="s">
        <v>4590</v>
      </c>
      <c r="S981" s="48" t="s">
        <v>3074</v>
      </c>
      <c r="T981" s="48" t="s">
        <v>696</v>
      </c>
      <c r="U981" s="48" t="s">
        <v>12435</v>
      </c>
      <c r="V981" s="48" t="s">
        <v>12436</v>
      </c>
      <c r="W981" s="48" t="s">
        <v>734</v>
      </c>
      <c r="X981" s="48" t="s">
        <v>12437</v>
      </c>
      <c r="Y981" s="48" t="s">
        <v>318</v>
      </c>
      <c r="Z981" s="48" t="s">
        <v>12438</v>
      </c>
      <c r="AA981" s="48" t="s">
        <v>12439</v>
      </c>
      <c r="AB981" s="48" t="s">
        <v>192</v>
      </c>
      <c r="AC981" s="48" t="s">
        <v>244</v>
      </c>
      <c r="AD981" s="48" t="s">
        <v>183</v>
      </c>
      <c r="AE981" s="48" t="s">
        <v>183</v>
      </c>
      <c r="AF981" s="48" t="s">
        <v>183</v>
      </c>
      <c r="AG981" s="48" t="s">
        <v>183</v>
      </c>
      <c r="AH981" s="48" t="s">
        <v>183</v>
      </c>
      <c r="AI981" s="48" t="s">
        <v>183</v>
      </c>
      <c r="AJ981" s="48" t="s">
        <v>183</v>
      </c>
      <c r="AK981" s="48" t="s">
        <v>183</v>
      </c>
      <c r="AL981" s="48" t="s">
        <v>183</v>
      </c>
      <c r="AM981" s="48" t="s">
        <v>12440</v>
      </c>
      <c r="AN981" s="48" t="s">
        <v>183</v>
      </c>
      <c r="AO981" s="48" t="s">
        <v>228</v>
      </c>
      <c r="AP981" s="48" t="s">
        <v>299</v>
      </c>
      <c r="AQ981" s="48" t="s">
        <v>12441</v>
      </c>
      <c r="AR981" s="48" t="s">
        <v>231</v>
      </c>
      <c r="AS981" s="48" t="s">
        <v>12442</v>
      </c>
      <c r="AT981" s="48" t="s">
        <v>231</v>
      </c>
      <c r="AU981" s="48" t="s">
        <v>183</v>
      </c>
      <c r="AV981" s="48" t="s">
        <v>183</v>
      </c>
      <c r="AW981" s="48" t="s">
        <v>183</v>
      </c>
      <c r="AX981" s="48" t="s">
        <v>183</v>
      </c>
      <c r="AY981" s="58" t="s">
        <v>183</v>
      </c>
      <c r="AZ981" s="48" t="s">
        <v>12443</v>
      </c>
      <c r="BA981" s="48" t="s">
        <v>2498</v>
      </c>
      <c r="BB981" s="48" t="s">
        <v>2498</v>
      </c>
      <c r="BC981" s="48" t="s">
        <v>231</v>
      </c>
      <c r="BD981" s="48" t="s">
        <v>231</v>
      </c>
      <c r="BE981" s="48" t="s">
        <v>231</v>
      </c>
      <c r="BF981" s="48" t="s">
        <v>231</v>
      </c>
      <c r="BG981" s="48" t="s">
        <v>231</v>
      </c>
      <c r="BH981" s="48" t="s">
        <v>231</v>
      </c>
      <c r="BI981" s="48" t="s">
        <v>231</v>
      </c>
      <c r="BJ981" s="48" t="s">
        <v>231</v>
      </c>
      <c r="BK981" s="48" t="s">
        <v>231</v>
      </c>
      <c r="BL981" s="48" t="s">
        <v>231</v>
      </c>
      <c r="BM981" s="48" t="s">
        <v>231</v>
      </c>
      <c r="BN981" s="58">
        <v>43405.544708993053</v>
      </c>
    </row>
    <row r="982" spans="1:66" x14ac:dyDescent="0.25">
      <c r="A982" s="48" t="s">
        <v>178</v>
      </c>
      <c r="B982" s="48" t="s">
        <v>179</v>
      </c>
      <c r="C982" s="48" t="s">
        <v>35</v>
      </c>
      <c r="D982" s="48" t="s">
        <v>35</v>
      </c>
      <c r="E982" s="48" t="s">
        <v>183</v>
      </c>
      <c r="F982" s="48" t="s">
        <v>183</v>
      </c>
      <c r="G982" s="48" t="s">
        <v>12444</v>
      </c>
      <c r="H982" s="48" t="s">
        <v>197</v>
      </c>
      <c r="I982" s="48" t="s">
        <v>12</v>
      </c>
      <c r="J982" s="48" t="s">
        <v>183</v>
      </c>
      <c r="L982" s="48" t="s">
        <v>183</v>
      </c>
      <c r="M982" s="48" t="s">
        <v>197</v>
      </c>
      <c r="N982" s="48" t="s">
        <v>12445</v>
      </c>
      <c r="O982" s="48" t="s">
        <v>12446</v>
      </c>
      <c r="P982" s="48" t="s">
        <v>369</v>
      </c>
      <c r="Q982" s="48" t="s">
        <v>2407</v>
      </c>
      <c r="R982" s="48" t="s">
        <v>1109</v>
      </c>
      <c r="S982" s="48" t="s">
        <v>3074</v>
      </c>
      <c r="T982" s="48" t="s">
        <v>560</v>
      </c>
      <c r="U982" s="48" t="s">
        <v>12447</v>
      </c>
      <c r="V982" s="48" t="s">
        <v>12448</v>
      </c>
      <c r="W982" s="48" t="s">
        <v>734</v>
      </c>
      <c r="X982" s="48" t="s">
        <v>12449</v>
      </c>
      <c r="Y982" s="48" t="s">
        <v>318</v>
      </c>
      <c r="Z982" s="48" t="s">
        <v>12450</v>
      </c>
      <c r="AA982" s="48" t="s">
        <v>12451</v>
      </c>
      <c r="AB982" s="48" t="s">
        <v>192</v>
      </c>
      <c r="AC982" s="48" t="s">
        <v>244</v>
      </c>
      <c r="AD982" s="48" t="s">
        <v>183</v>
      </c>
      <c r="AE982" s="48" t="s">
        <v>183</v>
      </c>
      <c r="AF982" s="48" t="s">
        <v>183</v>
      </c>
      <c r="AG982" s="48" t="s">
        <v>183</v>
      </c>
      <c r="AH982" s="48" t="s">
        <v>183</v>
      </c>
      <c r="AI982" s="48" t="s">
        <v>183</v>
      </c>
      <c r="AJ982" s="48" t="s">
        <v>183</v>
      </c>
      <c r="AK982" s="48" t="s">
        <v>183</v>
      </c>
      <c r="AL982" s="48" t="s">
        <v>183</v>
      </c>
      <c r="AM982" s="48" t="s">
        <v>12452</v>
      </c>
      <c r="AN982" s="48" t="s">
        <v>183</v>
      </c>
      <c r="AO982" s="48" t="s">
        <v>228</v>
      </c>
      <c r="AP982" s="48" t="s">
        <v>299</v>
      </c>
      <c r="AQ982" s="48" t="s">
        <v>12453</v>
      </c>
      <c r="AR982" s="48" t="s">
        <v>234</v>
      </c>
      <c r="AS982" s="48" t="s">
        <v>12454</v>
      </c>
      <c r="AT982" s="48" t="s">
        <v>231</v>
      </c>
      <c r="AU982" s="48" t="s">
        <v>183</v>
      </c>
      <c r="AV982" s="48" t="s">
        <v>183</v>
      </c>
      <c r="AW982" s="48" t="s">
        <v>183</v>
      </c>
      <c r="AX982" s="48" t="s">
        <v>183</v>
      </c>
      <c r="AY982" s="58" t="s">
        <v>183</v>
      </c>
      <c r="AZ982" s="48" t="s">
        <v>12455</v>
      </c>
      <c r="BA982" s="48" t="s">
        <v>2802</v>
      </c>
      <c r="BB982" s="48" t="s">
        <v>2802</v>
      </c>
      <c r="BC982" s="48" t="s">
        <v>231</v>
      </c>
      <c r="BD982" s="48" t="s">
        <v>231</v>
      </c>
      <c r="BE982" s="48" t="s">
        <v>231</v>
      </c>
      <c r="BF982" s="48" t="s">
        <v>231</v>
      </c>
      <c r="BG982" s="48" t="s">
        <v>231</v>
      </c>
      <c r="BH982" s="48" t="s">
        <v>231</v>
      </c>
      <c r="BI982" s="48" t="s">
        <v>231</v>
      </c>
      <c r="BJ982" s="48" t="s">
        <v>231</v>
      </c>
      <c r="BK982" s="48" t="s">
        <v>231</v>
      </c>
      <c r="BL982" s="48" t="s">
        <v>231</v>
      </c>
      <c r="BM982" s="48" t="s">
        <v>231</v>
      </c>
      <c r="BN982" s="58">
        <v>43405.544709641203</v>
      </c>
    </row>
    <row r="983" spans="1:66" x14ac:dyDescent="0.25">
      <c r="A983" s="48" t="s">
        <v>178</v>
      </c>
      <c r="B983" s="48" t="s">
        <v>179</v>
      </c>
      <c r="C983" s="48" t="s">
        <v>35</v>
      </c>
      <c r="D983" s="48" t="s">
        <v>35</v>
      </c>
      <c r="E983" s="48" t="s">
        <v>183</v>
      </c>
      <c r="F983" s="48" t="s">
        <v>183</v>
      </c>
      <c r="G983" s="48" t="s">
        <v>12456</v>
      </c>
      <c r="H983" s="48" t="s">
        <v>197</v>
      </c>
      <c r="I983" s="48" t="s">
        <v>12</v>
      </c>
      <c r="J983" s="48" t="s">
        <v>183</v>
      </c>
      <c r="L983" s="48" t="s">
        <v>183</v>
      </c>
      <c r="M983" s="48" t="s">
        <v>197</v>
      </c>
      <c r="N983" s="48" t="s">
        <v>12457</v>
      </c>
      <c r="O983" s="48" t="s">
        <v>12458</v>
      </c>
      <c r="P983" s="48" t="s">
        <v>2053</v>
      </c>
      <c r="Q983" s="48" t="s">
        <v>3321</v>
      </c>
      <c r="R983" s="48" t="s">
        <v>7960</v>
      </c>
      <c r="S983" s="48" t="s">
        <v>620</v>
      </c>
      <c r="T983" s="48" t="s">
        <v>414</v>
      </c>
      <c r="U983" s="48" t="s">
        <v>621</v>
      </c>
      <c r="V983" s="48" t="s">
        <v>12459</v>
      </c>
      <c r="W983" s="48" t="s">
        <v>12460</v>
      </c>
      <c r="X983" s="48" t="s">
        <v>12461</v>
      </c>
      <c r="Y983" s="48" t="s">
        <v>318</v>
      </c>
      <c r="Z983" s="48" t="s">
        <v>12462</v>
      </c>
      <c r="AA983" s="48" t="s">
        <v>12463</v>
      </c>
      <c r="AB983" s="48" t="s">
        <v>192</v>
      </c>
      <c r="AC983" s="48" t="s">
        <v>224</v>
      </c>
      <c r="AD983" s="48" t="s">
        <v>183</v>
      </c>
      <c r="AE983" s="48" t="s">
        <v>12464</v>
      </c>
      <c r="AF983" s="48" t="s">
        <v>183</v>
      </c>
      <c r="AG983" s="48" t="s">
        <v>183</v>
      </c>
      <c r="AH983" s="48" t="s">
        <v>183</v>
      </c>
      <c r="AI983" s="48" t="s">
        <v>183</v>
      </c>
      <c r="AJ983" s="48" t="s">
        <v>183</v>
      </c>
      <c r="AK983" s="48" t="s">
        <v>183</v>
      </c>
      <c r="AL983" s="48" t="s">
        <v>183</v>
      </c>
      <c r="AM983" s="48" t="s">
        <v>12465</v>
      </c>
      <c r="AN983" s="48" t="s">
        <v>183</v>
      </c>
      <c r="AO983" s="48" t="s">
        <v>228</v>
      </c>
      <c r="AP983" s="48" t="s">
        <v>299</v>
      </c>
      <c r="AQ983" s="48" t="s">
        <v>12466</v>
      </c>
      <c r="AR983" s="48" t="s">
        <v>231</v>
      </c>
      <c r="AS983" s="48" t="s">
        <v>12467</v>
      </c>
      <c r="AT983" s="48" t="s">
        <v>231</v>
      </c>
      <c r="AU983" s="48" t="s">
        <v>183</v>
      </c>
      <c r="AV983" s="48" t="s">
        <v>183</v>
      </c>
      <c r="AW983" s="48" t="s">
        <v>183</v>
      </c>
      <c r="AX983" s="48" t="s">
        <v>183</v>
      </c>
      <c r="AY983" s="58" t="s">
        <v>183</v>
      </c>
      <c r="AZ983" s="48" t="s">
        <v>6371</v>
      </c>
      <c r="BA983" s="48" t="s">
        <v>483</v>
      </c>
      <c r="BB983" s="48" t="s">
        <v>483</v>
      </c>
      <c r="BC983" s="48" t="s">
        <v>231</v>
      </c>
      <c r="BD983" s="48" t="s">
        <v>231</v>
      </c>
      <c r="BE983" s="48" t="s">
        <v>231</v>
      </c>
      <c r="BF983" s="48" t="s">
        <v>231</v>
      </c>
      <c r="BG983" s="48" t="s">
        <v>231</v>
      </c>
      <c r="BH983" s="48" t="s">
        <v>231</v>
      </c>
      <c r="BI983" s="48" t="s">
        <v>231</v>
      </c>
      <c r="BJ983" s="48" t="s">
        <v>231</v>
      </c>
      <c r="BK983" s="48" t="s">
        <v>231</v>
      </c>
      <c r="BL983" s="48" t="s">
        <v>231</v>
      </c>
      <c r="BM983" s="48" t="s">
        <v>231</v>
      </c>
      <c r="BN983" s="58">
        <v>43405.544703553242</v>
      </c>
    </row>
    <row r="984" spans="1:66" x14ac:dyDescent="0.25">
      <c r="A984" s="48" t="s">
        <v>178</v>
      </c>
      <c r="B984" s="48" t="s">
        <v>179</v>
      </c>
      <c r="C984" s="48" t="s">
        <v>35</v>
      </c>
      <c r="D984" s="48" t="s">
        <v>35</v>
      </c>
      <c r="E984" s="48" t="s">
        <v>183</v>
      </c>
      <c r="F984" s="48" t="s">
        <v>183</v>
      </c>
      <c r="G984" s="48" t="s">
        <v>12468</v>
      </c>
      <c r="H984" s="48" t="s">
        <v>197</v>
      </c>
      <c r="I984" s="48" t="s">
        <v>12</v>
      </c>
      <c r="J984" s="48" t="s">
        <v>183</v>
      </c>
      <c r="L984" s="48" t="s">
        <v>183</v>
      </c>
      <c r="M984" s="48" t="s">
        <v>197</v>
      </c>
      <c r="N984" s="48" t="s">
        <v>12469</v>
      </c>
      <c r="O984" s="48" t="s">
        <v>12470</v>
      </c>
      <c r="P984" s="48" t="s">
        <v>369</v>
      </c>
      <c r="Q984" s="48" t="s">
        <v>12471</v>
      </c>
      <c r="R984" s="48" t="s">
        <v>12472</v>
      </c>
      <c r="S984" s="48" t="s">
        <v>12473</v>
      </c>
      <c r="T984" s="48" t="s">
        <v>414</v>
      </c>
      <c r="U984" s="48" t="s">
        <v>12474</v>
      </c>
      <c r="V984" s="48" t="s">
        <v>12475</v>
      </c>
      <c r="W984" s="48" t="s">
        <v>658</v>
      </c>
      <c r="X984" s="48" t="s">
        <v>12476</v>
      </c>
      <c r="Y984" s="48" t="s">
        <v>318</v>
      </c>
      <c r="Z984" s="48" t="s">
        <v>12477</v>
      </c>
      <c r="AA984" s="48" t="s">
        <v>12478</v>
      </c>
      <c r="AB984" s="48" t="s">
        <v>192</v>
      </c>
      <c r="AC984" s="48" t="s">
        <v>244</v>
      </c>
      <c r="AD984" s="48" t="s">
        <v>183</v>
      </c>
      <c r="AE984" s="48" t="s">
        <v>183</v>
      </c>
      <c r="AF984" s="48" t="s">
        <v>183</v>
      </c>
      <c r="AG984" s="48" t="s">
        <v>183</v>
      </c>
      <c r="AH984" s="48" t="s">
        <v>183</v>
      </c>
      <c r="AI984" s="48" t="s">
        <v>183</v>
      </c>
      <c r="AJ984" s="48" t="s">
        <v>183</v>
      </c>
      <c r="AK984" s="48" t="s">
        <v>183</v>
      </c>
      <c r="AL984" s="48" t="s">
        <v>183</v>
      </c>
      <c r="AM984" s="48" t="s">
        <v>12479</v>
      </c>
      <c r="AN984" s="48" t="s">
        <v>183</v>
      </c>
      <c r="AO984" s="48" t="s">
        <v>228</v>
      </c>
      <c r="AP984" s="48" t="s">
        <v>299</v>
      </c>
      <c r="AQ984" s="48" t="s">
        <v>12480</v>
      </c>
      <c r="AR984" s="48" t="s">
        <v>231</v>
      </c>
      <c r="AS984" s="48" t="s">
        <v>12481</v>
      </c>
      <c r="AT984" s="48" t="s">
        <v>231</v>
      </c>
      <c r="AU984" s="48" t="s">
        <v>183</v>
      </c>
      <c r="AV984" s="48" t="s">
        <v>183</v>
      </c>
      <c r="AW984" s="48" t="s">
        <v>183</v>
      </c>
      <c r="AX984" s="48" t="s">
        <v>183</v>
      </c>
      <c r="AY984" s="58" t="s">
        <v>183</v>
      </c>
      <c r="AZ984" s="48" t="s">
        <v>12482</v>
      </c>
      <c r="BA984" s="48" t="s">
        <v>1392</v>
      </c>
      <c r="BB984" s="48" t="s">
        <v>1392</v>
      </c>
      <c r="BC984" s="48" t="s">
        <v>234</v>
      </c>
      <c r="BD984" s="48" t="s">
        <v>231</v>
      </c>
      <c r="BE984" s="48" t="s">
        <v>234</v>
      </c>
      <c r="BF984" s="48" t="s">
        <v>231</v>
      </c>
      <c r="BG984" s="48" t="s">
        <v>231</v>
      </c>
      <c r="BH984" s="48" t="s">
        <v>231</v>
      </c>
      <c r="BI984" s="48" t="s">
        <v>231</v>
      </c>
      <c r="BJ984" s="48" t="s">
        <v>231</v>
      </c>
      <c r="BK984" s="48" t="s">
        <v>234</v>
      </c>
      <c r="BL984" s="48" t="s">
        <v>231</v>
      </c>
      <c r="BM984" s="48" t="s">
        <v>231</v>
      </c>
      <c r="BN984" s="58">
        <v>43405.544754479168</v>
      </c>
    </row>
    <row r="985" spans="1:66" x14ac:dyDescent="0.25">
      <c r="A985" s="48" t="s">
        <v>178</v>
      </c>
      <c r="B985" s="48" t="s">
        <v>179</v>
      </c>
      <c r="C985" s="48" t="s">
        <v>35</v>
      </c>
      <c r="D985" s="48" t="s">
        <v>35</v>
      </c>
      <c r="E985" s="48" t="s">
        <v>183</v>
      </c>
      <c r="F985" s="48" t="s">
        <v>183</v>
      </c>
      <c r="G985" s="48" t="s">
        <v>12483</v>
      </c>
      <c r="H985" s="48" t="s">
        <v>197</v>
      </c>
      <c r="I985" s="48" t="s">
        <v>12</v>
      </c>
      <c r="J985" s="48" t="s">
        <v>183</v>
      </c>
      <c r="L985" s="48" t="s">
        <v>183</v>
      </c>
      <c r="M985" s="48" t="s">
        <v>197</v>
      </c>
      <c r="N985" s="48" t="s">
        <v>10261</v>
      </c>
      <c r="O985" s="48" t="s">
        <v>12484</v>
      </c>
      <c r="P985" s="48" t="s">
        <v>673</v>
      </c>
      <c r="Q985" s="48" t="s">
        <v>10263</v>
      </c>
      <c r="R985" s="48" t="s">
        <v>541</v>
      </c>
      <c r="S985" s="48" t="s">
        <v>6977</v>
      </c>
      <c r="T985" s="48" t="s">
        <v>414</v>
      </c>
      <c r="U985" s="48" t="s">
        <v>2506</v>
      </c>
      <c r="V985" s="48" t="s">
        <v>12485</v>
      </c>
      <c r="W985" s="48" t="s">
        <v>1246</v>
      </c>
      <c r="X985" s="48" t="s">
        <v>12486</v>
      </c>
      <c r="Y985" s="48" t="s">
        <v>318</v>
      </c>
      <c r="Z985" s="48" t="s">
        <v>12487</v>
      </c>
      <c r="AA985" s="48" t="s">
        <v>12488</v>
      </c>
      <c r="AB985" s="48" t="s">
        <v>192</v>
      </c>
      <c r="AC985" s="48" t="s">
        <v>224</v>
      </c>
      <c r="AD985" s="48" t="s">
        <v>183</v>
      </c>
      <c r="AE985" s="48" t="s">
        <v>12489</v>
      </c>
      <c r="AF985" s="48" t="s">
        <v>12490</v>
      </c>
      <c r="AG985" s="48" t="s">
        <v>183</v>
      </c>
      <c r="AH985" s="48" t="s">
        <v>183</v>
      </c>
      <c r="AI985" s="48" t="s">
        <v>183</v>
      </c>
      <c r="AJ985" s="48" t="s">
        <v>183</v>
      </c>
      <c r="AK985" s="48" t="s">
        <v>183</v>
      </c>
      <c r="AL985" s="48" t="s">
        <v>183</v>
      </c>
      <c r="AM985" s="48" t="s">
        <v>12491</v>
      </c>
      <c r="AN985" s="48" t="s">
        <v>183</v>
      </c>
      <c r="AO985" s="48" t="s">
        <v>228</v>
      </c>
      <c r="AP985" s="48" t="s">
        <v>299</v>
      </c>
      <c r="AQ985" s="48" t="s">
        <v>12492</v>
      </c>
      <c r="AR985" s="48" t="s">
        <v>231</v>
      </c>
      <c r="AS985" s="48" t="s">
        <v>12493</v>
      </c>
      <c r="AT985" s="48" t="s">
        <v>231</v>
      </c>
      <c r="AU985" s="48" t="s">
        <v>183</v>
      </c>
      <c r="AV985" s="48" t="s">
        <v>183</v>
      </c>
      <c r="AW985" s="48" t="s">
        <v>183</v>
      </c>
      <c r="AX985" s="48" t="s">
        <v>183</v>
      </c>
      <c r="AY985" s="58" t="s">
        <v>183</v>
      </c>
      <c r="AZ985" s="48" t="s">
        <v>12494</v>
      </c>
      <c r="BA985" s="48" t="s">
        <v>12495</v>
      </c>
      <c r="BB985" s="48" t="s">
        <v>946</v>
      </c>
      <c r="BC985" s="48" t="s">
        <v>231</v>
      </c>
      <c r="BD985" s="48" t="s">
        <v>231</v>
      </c>
      <c r="BE985" s="48" t="s">
        <v>231</v>
      </c>
      <c r="BF985" s="48" t="s">
        <v>231</v>
      </c>
      <c r="BG985" s="48" t="s">
        <v>231</v>
      </c>
      <c r="BH985" s="48" t="s">
        <v>231</v>
      </c>
      <c r="BI985" s="48" t="s">
        <v>231</v>
      </c>
      <c r="BJ985" s="48" t="s">
        <v>231</v>
      </c>
      <c r="BK985" s="48" t="s">
        <v>231</v>
      </c>
      <c r="BL985" s="48" t="s">
        <v>231</v>
      </c>
      <c r="BM985" s="48" t="s">
        <v>231</v>
      </c>
      <c r="BN985" s="58">
        <v>43405.544764351849</v>
      </c>
    </row>
    <row r="986" spans="1:66" x14ac:dyDescent="0.25">
      <c r="A986" s="48" t="s">
        <v>178</v>
      </c>
      <c r="B986" s="48" t="s">
        <v>179</v>
      </c>
      <c r="C986" s="48" t="s">
        <v>35</v>
      </c>
      <c r="D986" s="48" t="s">
        <v>35</v>
      </c>
      <c r="E986" s="48" t="s">
        <v>183</v>
      </c>
      <c r="F986" s="48" t="s">
        <v>183</v>
      </c>
      <c r="G986" s="48" t="s">
        <v>12496</v>
      </c>
      <c r="H986" s="48" t="s">
        <v>197</v>
      </c>
      <c r="I986" s="48" t="s">
        <v>12</v>
      </c>
      <c r="J986" s="48" t="s">
        <v>183</v>
      </c>
      <c r="L986" s="48" t="s">
        <v>183</v>
      </c>
      <c r="M986" s="48" t="s">
        <v>197</v>
      </c>
      <c r="N986" s="48" t="s">
        <v>12497</v>
      </c>
      <c r="O986" s="48" t="s">
        <v>452</v>
      </c>
      <c r="P986" s="48" t="s">
        <v>12498</v>
      </c>
      <c r="Q986" s="48" t="s">
        <v>12499</v>
      </c>
      <c r="R986" s="48" t="s">
        <v>3896</v>
      </c>
      <c r="S986" s="48" t="s">
        <v>934</v>
      </c>
      <c r="T986" s="48" t="s">
        <v>473</v>
      </c>
      <c r="U986" s="48" t="s">
        <v>12500</v>
      </c>
      <c r="V986" s="48" t="s">
        <v>12501</v>
      </c>
      <c r="W986" s="48" t="s">
        <v>2125</v>
      </c>
      <c r="X986" s="48" t="s">
        <v>12502</v>
      </c>
      <c r="Y986" s="48" t="s">
        <v>318</v>
      </c>
      <c r="Z986" s="48" t="s">
        <v>12503</v>
      </c>
      <c r="AA986" s="48" t="s">
        <v>12504</v>
      </c>
      <c r="AB986" s="48" t="s">
        <v>192</v>
      </c>
      <c r="AC986" s="48" t="s">
        <v>244</v>
      </c>
      <c r="AD986" s="48" t="s">
        <v>183</v>
      </c>
      <c r="AE986" s="48" t="s">
        <v>183</v>
      </c>
      <c r="AF986" s="48" t="s">
        <v>183</v>
      </c>
      <c r="AG986" s="48" t="s">
        <v>183</v>
      </c>
      <c r="AH986" s="48" t="s">
        <v>183</v>
      </c>
      <c r="AI986" s="48" t="s">
        <v>183</v>
      </c>
      <c r="AJ986" s="48" t="s">
        <v>183</v>
      </c>
      <c r="AK986" s="48" t="s">
        <v>183</v>
      </c>
      <c r="AL986" s="48" t="s">
        <v>183</v>
      </c>
      <c r="AM986" s="48" t="s">
        <v>12505</v>
      </c>
      <c r="AN986" s="48" t="s">
        <v>183</v>
      </c>
      <c r="AO986" s="48" t="s">
        <v>228</v>
      </c>
      <c r="AP986" s="48" t="s">
        <v>299</v>
      </c>
      <c r="AQ986" s="48" t="s">
        <v>12506</v>
      </c>
      <c r="AR986" s="48" t="s">
        <v>231</v>
      </c>
      <c r="AS986" s="48" t="s">
        <v>1192</v>
      </c>
      <c r="AT986" s="48" t="s">
        <v>231</v>
      </c>
      <c r="AU986" s="48" t="s">
        <v>183</v>
      </c>
      <c r="AV986" s="48" t="s">
        <v>183</v>
      </c>
      <c r="AW986" s="48" t="s">
        <v>183</v>
      </c>
      <c r="AX986" s="48" t="s">
        <v>183</v>
      </c>
      <c r="AY986" s="58" t="s">
        <v>183</v>
      </c>
      <c r="AZ986" s="48" t="s">
        <v>12507</v>
      </c>
      <c r="BA986" s="48" t="s">
        <v>962</v>
      </c>
      <c r="BB986" s="48" t="s">
        <v>962</v>
      </c>
      <c r="BC986" s="48" t="s">
        <v>231</v>
      </c>
      <c r="BD986" s="48" t="s">
        <v>231</v>
      </c>
      <c r="BE986" s="48" t="s">
        <v>231</v>
      </c>
      <c r="BF986" s="48" t="s">
        <v>231</v>
      </c>
      <c r="BG986" s="48" t="s">
        <v>231</v>
      </c>
      <c r="BH986" s="48" t="s">
        <v>231</v>
      </c>
      <c r="BI986" s="48" t="s">
        <v>231</v>
      </c>
      <c r="BJ986" s="48" t="s">
        <v>231</v>
      </c>
      <c r="BK986" s="48" t="s">
        <v>231</v>
      </c>
      <c r="BL986" s="48" t="s">
        <v>231</v>
      </c>
      <c r="BM986" s="48" t="s">
        <v>231</v>
      </c>
      <c r="BN986" s="58">
        <v>43405.544761840276</v>
      </c>
    </row>
    <row r="987" spans="1:66" x14ac:dyDescent="0.25">
      <c r="A987" s="48" t="s">
        <v>178</v>
      </c>
      <c r="B987" s="48" t="s">
        <v>179</v>
      </c>
      <c r="C987" s="48" t="s">
        <v>35</v>
      </c>
      <c r="D987" s="48" t="s">
        <v>35</v>
      </c>
      <c r="E987" s="48" t="s">
        <v>183</v>
      </c>
      <c r="F987" s="48" t="s">
        <v>183</v>
      </c>
      <c r="G987" s="48" t="s">
        <v>12508</v>
      </c>
      <c r="H987" s="48" t="s">
        <v>197</v>
      </c>
      <c r="I987" s="48" t="s">
        <v>12</v>
      </c>
      <c r="J987" s="48" t="s">
        <v>183</v>
      </c>
      <c r="L987" s="48" t="s">
        <v>183</v>
      </c>
      <c r="M987" s="48" t="s">
        <v>197</v>
      </c>
      <c r="N987" s="48" t="s">
        <v>12509</v>
      </c>
      <c r="O987" s="48" t="s">
        <v>12510</v>
      </c>
      <c r="P987" s="48" t="s">
        <v>673</v>
      </c>
      <c r="Q987" s="48" t="s">
        <v>12511</v>
      </c>
      <c r="R987" s="48" t="s">
        <v>11855</v>
      </c>
      <c r="S987" s="48" t="s">
        <v>934</v>
      </c>
      <c r="T987" s="48" t="s">
        <v>473</v>
      </c>
      <c r="U987" s="48" t="s">
        <v>12512</v>
      </c>
      <c r="V987" s="48" t="s">
        <v>9210</v>
      </c>
      <c r="W987" s="48" t="s">
        <v>937</v>
      </c>
      <c r="X987" s="48" t="s">
        <v>12513</v>
      </c>
      <c r="Y987" s="48" t="s">
        <v>12514</v>
      </c>
      <c r="Z987" s="48" t="s">
        <v>12515</v>
      </c>
      <c r="AA987" s="48" t="s">
        <v>12516</v>
      </c>
      <c r="AB987" s="48" t="s">
        <v>192</v>
      </c>
      <c r="AC987" s="48" t="s">
        <v>244</v>
      </c>
      <c r="AD987" s="48" t="s">
        <v>183</v>
      </c>
      <c r="AE987" s="48" t="s">
        <v>183</v>
      </c>
      <c r="AF987" s="48" t="s">
        <v>183</v>
      </c>
      <c r="AG987" s="48" t="s">
        <v>183</v>
      </c>
      <c r="AH987" s="48" t="s">
        <v>183</v>
      </c>
      <c r="AI987" s="48" t="s">
        <v>183</v>
      </c>
      <c r="AJ987" s="48" t="s">
        <v>183</v>
      </c>
      <c r="AK987" s="48" t="s">
        <v>183</v>
      </c>
      <c r="AL987" s="48" t="s">
        <v>183</v>
      </c>
      <c r="AM987" s="48" t="s">
        <v>12517</v>
      </c>
      <c r="AN987" s="48" t="s">
        <v>183</v>
      </c>
      <c r="AO987" s="48" t="s">
        <v>228</v>
      </c>
      <c r="AP987" s="48" t="s">
        <v>299</v>
      </c>
      <c r="AQ987" s="48" t="s">
        <v>12518</v>
      </c>
      <c r="AR987" s="48" t="s">
        <v>231</v>
      </c>
      <c r="AS987" s="48" t="s">
        <v>12519</v>
      </c>
      <c r="AT987" s="48" t="s">
        <v>231</v>
      </c>
      <c r="AU987" s="48" t="s">
        <v>183</v>
      </c>
      <c r="AV987" s="48" t="s">
        <v>183</v>
      </c>
      <c r="AW987" s="48" t="s">
        <v>183</v>
      </c>
      <c r="AX987" s="48" t="s">
        <v>183</v>
      </c>
      <c r="AY987" s="58" t="s">
        <v>183</v>
      </c>
      <c r="AZ987" s="48" t="s">
        <v>12520</v>
      </c>
      <c r="BA987" s="48" t="s">
        <v>962</v>
      </c>
      <c r="BB987" s="48" t="s">
        <v>962</v>
      </c>
      <c r="BC987" s="48" t="s">
        <v>231</v>
      </c>
      <c r="BD987" s="48" t="s">
        <v>231</v>
      </c>
      <c r="BE987" s="48" t="s">
        <v>231</v>
      </c>
      <c r="BF987" s="48" t="s">
        <v>231</v>
      </c>
      <c r="BG987" s="48" t="s">
        <v>231</v>
      </c>
      <c r="BH987" s="48" t="s">
        <v>231</v>
      </c>
      <c r="BI987" s="48" t="s">
        <v>231</v>
      </c>
      <c r="BJ987" s="48" t="s">
        <v>231</v>
      </c>
      <c r="BK987" s="48" t="s">
        <v>231</v>
      </c>
      <c r="BL987" s="48" t="s">
        <v>231</v>
      </c>
      <c r="BM987" s="48" t="s">
        <v>231</v>
      </c>
      <c r="BN987" s="58">
        <v>43405.544762418976</v>
      </c>
    </row>
    <row r="988" spans="1:66" x14ac:dyDescent="0.25">
      <c r="A988" s="48" t="s">
        <v>178</v>
      </c>
      <c r="B988" s="48" t="s">
        <v>179</v>
      </c>
      <c r="C988" s="48" t="s">
        <v>35</v>
      </c>
      <c r="D988" s="48" t="s">
        <v>35</v>
      </c>
      <c r="E988" s="48" t="s">
        <v>183</v>
      </c>
      <c r="F988" s="48" t="s">
        <v>183</v>
      </c>
      <c r="G988" s="48" t="s">
        <v>12521</v>
      </c>
      <c r="H988" s="48" t="s">
        <v>197</v>
      </c>
      <c r="I988" s="48" t="s">
        <v>12</v>
      </c>
      <c r="J988" s="48" t="s">
        <v>183</v>
      </c>
      <c r="L988" s="48" t="s">
        <v>183</v>
      </c>
      <c r="M988" s="48" t="s">
        <v>197</v>
      </c>
      <c r="N988" s="48" t="s">
        <v>12522</v>
      </c>
      <c r="O988" s="48" t="s">
        <v>12523</v>
      </c>
      <c r="P988" s="48" t="s">
        <v>369</v>
      </c>
      <c r="Q988" s="48" t="s">
        <v>12524</v>
      </c>
      <c r="R988" s="48" t="s">
        <v>1320</v>
      </c>
      <c r="S988" s="48" t="s">
        <v>12525</v>
      </c>
      <c r="T988" s="48" t="s">
        <v>492</v>
      </c>
      <c r="U988" s="48" t="s">
        <v>4730</v>
      </c>
      <c r="V988" s="48" t="s">
        <v>12526</v>
      </c>
      <c r="W988" s="48" t="s">
        <v>604</v>
      </c>
      <c r="X988" s="48" t="s">
        <v>12527</v>
      </c>
      <c r="Y988" s="48" t="s">
        <v>12528</v>
      </c>
      <c r="Z988" s="48" t="s">
        <v>12529</v>
      </c>
      <c r="AA988" s="48" t="s">
        <v>12530</v>
      </c>
      <c r="AB988" s="48" t="s">
        <v>192</v>
      </c>
      <c r="AC988" s="48" t="s">
        <v>224</v>
      </c>
      <c r="AD988" s="48" t="s">
        <v>183</v>
      </c>
      <c r="AE988" s="48" t="s">
        <v>183</v>
      </c>
      <c r="AF988" s="48" t="s">
        <v>183</v>
      </c>
      <c r="AG988" s="48" t="s">
        <v>183</v>
      </c>
      <c r="AH988" s="48" t="s">
        <v>183</v>
      </c>
      <c r="AI988" s="48" t="s">
        <v>183</v>
      </c>
      <c r="AJ988" s="48" t="s">
        <v>183</v>
      </c>
      <c r="AK988" s="48" t="s">
        <v>183</v>
      </c>
      <c r="AL988" s="48" t="s">
        <v>183</v>
      </c>
      <c r="AM988" s="48" t="s">
        <v>12531</v>
      </c>
      <c r="AN988" s="48" t="s">
        <v>183</v>
      </c>
      <c r="AO988" s="48" t="s">
        <v>228</v>
      </c>
      <c r="AP988" s="48" t="s">
        <v>299</v>
      </c>
      <c r="AQ988" s="48" t="s">
        <v>12532</v>
      </c>
      <c r="AR988" s="48" t="s">
        <v>231</v>
      </c>
      <c r="AS988" s="48" t="s">
        <v>12533</v>
      </c>
      <c r="AT988" s="48" t="s">
        <v>231</v>
      </c>
      <c r="AU988" s="48" t="s">
        <v>183</v>
      </c>
      <c r="AV988" s="48" t="s">
        <v>183</v>
      </c>
      <c r="AW988" s="48" t="s">
        <v>183</v>
      </c>
      <c r="AX988" s="48" t="s">
        <v>183</v>
      </c>
      <c r="AY988" s="58" t="s">
        <v>183</v>
      </c>
      <c r="AZ988" s="48" t="s">
        <v>12534</v>
      </c>
      <c r="BA988" s="48" t="s">
        <v>7392</v>
      </c>
      <c r="BB988" s="48" t="s">
        <v>7392</v>
      </c>
      <c r="BC988" s="48" t="s">
        <v>231</v>
      </c>
      <c r="BD988" s="48" t="s">
        <v>231</v>
      </c>
      <c r="BE988" s="48" t="s">
        <v>231</v>
      </c>
      <c r="BF988" s="48" t="s">
        <v>231</v>
      </c>
      <c r="BG988" s="48" t="s">
        <v>234</v>
      </c>
      <c r="BH988" s="48" t="s">
        <v>234</v>
      </c>
      <c r="BI988" s="48" t="s">
        <v>234</v>
      </c>
      <c r="BJ988" s="48" t="s">
        <v>234</v>
      </c>
      <c r="BK988" s="48" t="s">
        <v>234</v>
      </c>
      <c r="BL988" s="48" t="s">
        <v>234</v>
      </c>
      <c r="BM988" s="48" t="s">
        <v>234</v>
      </c>
      <c r="BN988" s="58">
        <v>43405.544772141198</v>
      </c>
    </row>
    <row r="989" spans="1:66" x14ac:dyDescent="0.25">
      <c r="A989" s="48" t="s">
        <v>178</v>
      </c>
      <c r="B989" s="48" t="s">
        <v>179</v>
      </c>
      <c r="C989" s="48" t="s">
        <v>35</v>
      </c>
      <c r="D989" s="48" t="s">
        <v>35</v>
      </c>
      <c r="E989" s="48" t="s">
        <v>183</v>
      </c>
      <c r="F989" s="48" t="s">
        <v>183</v>
      </c>
      <c r="G989" s="48" t="s">
        <v>12535</v>
      </c>
      <c r="H989" s="48" t="s">
        <v>197</v>
      </c>
      <c r="I989" s="48" t="s">
        <v>12</v>
      </c>
      <c r="J989" s="48" t="s">
        <v>183</v>
      </c>
      <c r="L989" s="48" t="s">
        <v>183</v>
      </c>
      <c r="M989" s="48" t="s">
        <v>197</v>
      </c>
      <c r="N989" s="48" t="s">
        <v>12536</v>
      </c>
      <c r="O989" s="48" t="s">
        <v>12537</v>
      </c>
      <c r="P989" s="48" t="s">
        <v>369</v>
      </c>
      <c r="Q989" s="48" t="s">
        <v>12538</v>
      </c>
      <c r="R989" s="48" t="s">
        <v>12539</v>
      </c>
      <c r="S989" s="48" t="s">
        <v>12540</v>
      </c>
      <c r="T989" s="48" t="s">
        <v>3124</v>
      </c>
      <c r="U989" s="48" t="s">
        <v>12541</v>
      </c>
      <c r="V989" s="48" t="s">
        <v>12542</v>
      </c>
      <c r="W989" s="48" t="s">
        <v>12543</v>
      </c>
      <c r="X989" s="48" t="s">
        <v>12544</v>
      </c>
      <c r="Y989" s="48" t="s">
        <v>12545</v>
      </c>
      <c r="Z989" s="48" t="s">
        <v>12546</v>
      </c>
      <c r="AA989" s="48" t="s">
        <v>12547</v>
      </c>
      <c r="AB989" s="48" t="s">
        <v>192</v>
      </c>
      <c r="AC989" s="48" t="s">
        <v>244</v>
      </c>
      <c r="AD989" s="48" t="s">
        <v>183</v>
      </c>
      <c r="AE989" s="48" t="s">
        <v>12548</v>
      </c>
      <c r="AF989" s="48" t="s">
        <v>183</v>
      </c>
      <c r="AG989" s="48" t="s">
        <v>183</v>
      </c>
      <c r="AH989" s="48" t="s">
        <v>183</v>
      </c>
      <c r="AI989" s="48" t="s">
        <v>183</v>
      </c>
      <c r="AJ989" s="48" t="s">
        <v>183</v>
      </c>
      <c r="AK989" s="48" t="s">
        <v>183</v>
      </c>
      <c r="AL989" s="48" t="s">
        <v>183</v>
      </c>
      <c r="AM989" s="48" t="s">
        <v>12549</v>
      </c>
      <c r="AN989" s="48" t="s">
        <v>183</v>
      </c>
      <c r="AO989" s="48" t="s">
        <v>228</v>
      </c>
      <c r="AP989" s="48" t="s">
        <v>299</v>
      </c>
      <c r="AQ989" s="48" t="s">
        <v>12550</v>
      </c>
      <c r="AR989" s="48" t="s">
        <v>234</v>
      </c>
      <c r="AS989" s="48" t="s">
        <v>12551</v>
      </c>
      <c r="AT989" s="48" t="s">
        <v>231</v>
      </c>
      <c r="AU989" s="48" t="s">
        <v>183</v>
      </c>
      <c r="AV989" s="48" t="s">
        <v>183</v>
      </c>
      <c r="AW989" s="48" t="s">
        <v>183</v>
      </c>
      <c r="AX989" s="48" t="s">
        <v>183</v>
      </c>
      <c r="AY989" s="58" t="s">
        <v>183</v>
      </c>
      <c r="AZ989" s="48" t="s">
        <v>12552</v>
      </c>
      <c r="BA989" s="48" t="s">
        <v>3474</v>
      </c>
      <c r="BB989" s="48" t="s">
        <v>3474</v>
      </c>
      <c r="BC989" s="48" t="s">
        <v>231</v>
      </c>
      <c r="BD989" s="48" t="s">
        <v>231</v>
      </c>
      <c r="BE989" s="48" t="s">
        <v>231</v>
      </c>
      <c r="BF989" s="48" t="s">
        <v>231</v>
      </c>
      <c r="BG989" s="48" t="s">
        <v>231</v>
      </c>
      <c r="BH989" s="48" t="s">
        <v>231</v>
      </c>
      <c r="BI989" s="48" t="s">
        <v>231</v>
      </c>
      <c r="BJ989" s="48" t="s">
        <v>231</v>
      </c>
      <c r="BK989" s="48" t="s">
        <v>231</v>
      </c>
      <c r="BL989" s="48" t="s">
        <v>231</v>
      </c>
      <c r="BM989" s="48" t="s">
        <v>231</v>
      </c>
      <c r="BN989" s="58">
        <v>43405.544772766203</v>
      </c>
    </row>
    <row r="990" spans="1:66" x14ac:dyDescent="0.25">
      <c r="A990" s="48" t="s">
        <v>178</v>
      </c>
      <c r="B990" s="48" t="s">
        <v>179</v>
      </c>
      <c r="C990" s="48" t="s">
        <v>35</v>
      </c>
      <c r="D990" s="48" t="s">
        <v>35</v>
      </c>
      <c r="E990" s="48" t="s">
        <v>183</v>
      </c>
      <c r="F990" s="48" t="s">
        <v>183</v>
      </c>
      <c r="G990" s="48" t="s">
        <v>12553</v>
      </c>
      <c r="H990" s="48" t="s">
        <v>197</v>
      </c>
      <c r="I990" s="48" t="s">
        <v>12</v>
      </c>
      <c r="J990" s="48" t="s">
        <v>183</v>
      </c>
      <c r="L990" s="48" t="s">
        <v>183</v>
      </c>
      <c r="M990" s="48" t="s">
        <v>197</v>
      </c>
      <c r="N990" s="48" t="s">
        <v>12554</v>
      </c>
      <c r="O990" s="48" t="s">
        <v>12555</v>
      </c>
      <c r="P990" s="48" t="s">
        <v>1397</v>
      </c>
      <c r="Q990" s="48" t="s">
        <v>12556</v>
      </c>
      <c r="R990" s="48" t="s">
        <v>1501</v>
      </c>
      <c r="S990" s="48" t="s">
        <v>12557</v>
      </c>
      <c r="T990" s="48" t="s">
        <v>560</v>
      </c>
      <c r="U990" s="48" t="s">
        <v>12558</v>
      </c>
      <c r="V990" s="48" t="s">
        <v>12559</v>
      </c>
      <c r="W990" s="48" t="s">
        <v>1113</v>
      </c>
      <c r="X990" s="48" t="s">
        <v>12560</v>
      </c>
      <c r="Y990" s="48" t="s">
        <v>318</v>
      </c>
      <c r="Z990" s="48" t="s">
        <v>12561</v>
      </c>
      <c r="AA990" s="48" t="s">
        <v>12562</v>
      </c>
      <c r="AB990" s="48" t="s">
        <v>192</v>
      </c>
      <c r="AC990" s="48" t="s">
        <v>224</v>
      </c>
      <c r="AD990" s="48" t="s">
        <v>183</v>
      </c>
      <c r="AE990" s="48" t="s">
        <v>183</v>
      </c>
      <c r="AF990" s="48" t="s">
        <v>183</v>
      </c>
      <c r="AG990" s="48" t="s">
        <v>183</v>
      </c>
      <c r="AH990" s="48" t="s">
        <v>183</v>
      </c>
      <c r="AI990" s="48" t="s">
        <v>183</v>
      </c>
      <c r="AJ990" s="48" t="s">
        <v>183</v>
      </c>
      <c r="AK990" s="48" t="s">
        <v>183</v>
      </c>
      <c r="AL990" s="48" t="s">
        <v>183</v>
      </c>
      <c r="AM990" s="48" t="s">
        <v>12563</v>
      </c>
      <c r="AN990" s="48" t="s">
        <v>183</v>
      </c>
      <c r="AO990" s="48" t="s">
        <v>228</v>
      </c>
      <c r="AP990" s="48" t="s">
        <v>299</v>
      </c>
      <c r="AQ990" s="48" t="s">
        <v>12564</v>
      </c>
      <c r="AR990" s="48" t="s">
        <v>231</v>
      </c>
      <c r="AS990" s="48" t="s">
        <v>12565</v>
      </c>
      <c r="AT990" s="48" t="s">
        <v>231</v>
      </c>
      <c r="AU990" s="48" t="s">
        <v>183</v>
      </c>
      <c r="AV990" s="48" t="s">
        <v>183</v>
      </c>
      <c r="AW990" s="48" t="s">
        <v>183</v>
      </c>
      <c r="AX990" s="48" t="s">
        <v>183</v>
      </c>
      <c r="AY990" s="58" t="s">
        <v>183</v>
      </c>
      <c r="AZ990" s="48" t="s">
        <v>12566</v>
      </c>
      <c r="BA990" s="48" t="s">
        <v>3474</v>
      </c>
      <c r="BB990" s="48" t="s">
        <v>3474</v>
      </c>
      <c r="BC990" s="48" t="s">
        <v>231</v>
      </c>
      <c r="BD990" s="48" t="s">
        <v>231</v>
      </c>
      <c r="BE990" s="48" t="s">
        <v>231</v>
      </c>
      <c r="BF990" s="48" t="s">
        <v>231</v>
      </c>
      <c r="BG990" s="48" t="s">
        <v>231</v>
      </c>
      <c r="BH990" s="48" t="s">
        <v>231</v>
      </c>
      <c r="BI990" s="48" t="s">
        <v>231</v>
      </c>
      <c r="BJ990" s="48" t="s">
        <v>231</v>
      </c>
      <c r="BK990" s="48" t="s">
        <v>231</v>
      </c>
      <c r="BL990" s="48" t="s">
        <v>231</v>
      </c>
      <c r="BM990" s="48" t="s">
        <v>231</v>
      </c>
      <c r="BN990" s="58">
        <v>43405.544773379625</v>
      </c>
    </row>
    <row r="991" spans="1:66" x14ac:dyDescent="0.25">
      <c r="A991" s="48" t="s">
        <v>178</v>
      </c>
      <c r="B991" s="48" t="s">
        <v>179</v>
      </c>
      <c r="C991" s="48" t="s">
        <v>35</v>
      </c>
      <c r="D991" s="48" t="s">
        <v>35</v>
      </c>
      <c r="E991" s="48" t="s">
        <v>183</v>
      </c>
      <c r="F991" s="48" t="s">
        <v>183</v>
      </c>
      <c r="G991" s="48" t="s">
        <v>12567</v>
      </c>
      <c r="H991" s="48" t="s">
        <v>197</v>
      </c>
      <c r="I991" s="48" t="s">
        <v>12</v>
      </c>
      <c r="J991" s="48" t="s">
        <v>183</v>
      </c>
      <c r="L991" s="48" t="s">
        <v>183</v>
      </c>
      <c r="M991" s="48" t="s">
        <v>197</v>
      </c>
      <c r="N991" s="48" t="s">
        <v>12568</v>
      </c>
      <c r="O991" s="48" t="s">
        <v>12569</v>
      </c>
      <c r="P991" s="48" t="s">
        <v>931</v>
      </c>
      <c r="Q991" s="48" t="s">
        <v>12570</v>
      </c>
      <c r="R991" s="48" t="s">
        <v>12571</v>
      </c>
      <c r="S991" s="48" t="s">
        <v>5321</v>
      </c>
      <c r="T991" s="48" t="s">
        <v>414</v>
      </c>
      <c r="U991" s="48" t="s">
        <v>1888</v>
      </c>
      <c r="V991" s="48" t="s">
        <v>7628</v>
      </c>
      <c r="W991" s="48" t="s">
        <v>8325</v>
      </c>
      <c r="X991" s="48" t="s">
        <v>12572</v>
      </c>
      <c r="Y991" s="48" t="s">
        <v>318</v>
      </c>
      <c r="Z991" s="48" t="s">
        <v>12573</v>
      </c>
      <c r="AA991" s="48" t="s">
        <v>12574</v>
      </c>
      <c r="AB991" s="48" t="s">
        <v>192</v>
      </c>
      <c r="AC991" s="48" t="s">
        <v>244</v>
      </c>
      <c r="AD991" s="48" t="s">
        <v>183</v>
      </c>
      <c r="AE991" s="48" t="s">
        <v>12575</v>
      </c>
      <c r="AF991" s="48" t="s">
        <v>183</v>
      </c>
      <c r="AG991" s="48" t="s">
        <v>183</v>
      </c>
      <c r="AH991" s="48" t="s">
        <v>183</v>
      </c>
      <c r="AI991" s="48" t="s">
        <v>183</v>
      </c>
      <c r="AJ991" s="48" t="s">
        <v>183</v>
      </c>
      <c r="AK991" s="48" t="s">
        <v>183</v>
      </c>
      <c r="AL991" s="48" t="s">
        <v>183</v>
      </c>
      <c r="AM991" s="48" t="s">
        <v>12576</v>
      </c>
      <c r="AN991" s="48" t="s">
        <v>183</v>
      </c>
      <c r="AO991" s="48" t="s">
        <v>228</v>
      </c>
      <c r="AP991" s="48" t="s">
        <v>299</v>
      </c>
      <c r="AQ991" s="48" t="s">
        <v>12577</v>
      </c>
      <c r="AR991" s="48" t="s">
        <v>231</v>
      </c>
      <c r="AS991" s="48" t="s">
        <v>12578</v>
      </c>
      <c r="AT991" s="48" t="s">
        <v>231</v>
      </c>
      <c r="AU991" s="48" t="s">
        <v>183</v>
      </c>
      <c r="AV991" s="48" t="s">
        <v>183</v>
      </c>
      <c r="AW991" s="48" t="s">
        <v>183</v>
      </c>
      <c r="AX991" s="48" t="s">
        <v>183</v>
      </c>
      <c r="AY991" s="58" t="s">
        <v>183</v>
      </c>
      <c r="AZ991" s="48" t="s">
        <v>12579</v>
      </c>
      <c r="BA991" s="48" t="s">
        <v>3474</v>
      </c>
      <c r="BB991" s="48" t="s">
        <v>3474</v>
      </c>
      <c r="BC991" s="48" t="s">
        <v>231</v>
      </c>
      <c r="BD991" s="48" t="s">
        <v>231</v>
      </c>
      <c r="BE991" s="48" t="s">
        <v>231</v>
      </c>
      <c r="BF991" s="48" t="s">
        <v>231</v>
      </c>
      <c r="BG991" s="48" t="s">
        <v>231</v>
      </c>
      <c r="BH991" s="48" t="s">
        <v>231</v>
      </c>
      <c r="BI991" s="48" t="s">
        <v>231</v>
      </c>
      <c r="BJ991" s="48" t="s">
        <v>231</v>
      </c>
      <c r="BK991" s="48" t="s">
        <v>231</v>
      </c>
      <c r="BL991" s="48" t="s">
        <v>231</v>
      </c>
      <c r="BM991" s="48" t="s">
        <v>231</v>
      </c>
      <c r="BN991" s="58">
        <v>43405.544773958332</v>
      </c>
    </row>
    <row r="992" spans="1:66" x14ac:dyDescent="0.25">
      <c r="A992" s="48" t="s">
        <v>178</v>
      </c>
      <c r="B992" s="48" t="s">
        <v>179</v>
      </c>
      <c r="C992" s="48" t="s">
        <v>35</v>
      </c>
      <c r="D992" s="48" t="s">
        <v>35</v>
      </c>
      <c r="E992" s="48" t="s">
        <v>183</v>
      </c>
      <c r="F992" s="48" t="s">
        <v>183</v>
      </c>
      <c r="G992" s="48" t="s">
        <v>12580</v>
      </c>
      <c r="H992" s="48" t="s">
        <v>197</v>
      </c>
      <c r="I992" s="48" t="s">
        <v>12</v>
      </c>
      <c r="J992" s="48" t="s">
        <v>183</v>
      </c>
      <c r="L992" s="48" t="s">
        <v>183</v>
      </c>
      <c r="M992" s="48" t="s">
        <v>197</v>
      </c>
      <c r="N992" s="48" t="s">
        <v>12581</v>
      </c>
      <c r="O992" s="48" t="s">
        <v>12582</v>
      </c>
      <c r="P992" s="48" t="s">
        <v>369</v>
      </c>
      <c r="Q992" s="48" t="s">
        <v>12583</v>
      </c>
      <c r="R992" s="48" t="s">
        <v>3463</v>
      </c>
      <c r="S992" s="48" t="s">
        <v>12584</v>
      </c>
      <c r="T992" s="48" t="s">
        <v>455</v>
      </c>
      <c r="U992" s="48" t="s">
        <v>12585</v>
      </c>
      <c r="V992" s="48" t="s">
        <v>12586</v>
      </c>
      <c r="W992" s="48" t="s">
        <v>937</v>
      </c>
      <c r="X992" s="48" t="s">
        <v>12587</v>
      </c>
      <c r="Y992" s="48" t="s">
        <v>12587</v>
      </c>
      <c r="Z992" s="48" t="s">
        <v>12588</v>
      </c>
      <c r="AA992" s="48" t="s">
        <v>12589</v>
      </c>
      <c r="AB992" s="48" t="s">
        <v>192</v>
      </c>
      <c r="AC992" s="48" t="s">
        <v>244</v>
      </c>
      <c r="AD992" s="48" t="s">
        <v>183</v>
      </c>
      <c r="AE992" s="48" t="s">
        <v>183</v>
      </c>
      <c r="AF992" s="48" t="s">
        <v>183</v>
      </c>
      <c r="AG992" s="48" t="s">
        <v>183</v>
      </c>
      <c r="AH992" s="48" t="s">
        <v>183</v>
      </c>
      <c r="AI992" s="48" t="s">
        <v>183</v>
      </c>
      <c r="AJ992" s="48" t="s">
        <v>183</v>
      </c>
      <c r="AK992" s="48" t="s">
        <v>183</v>
      </c>
      <c r="AL992" s="48" t="s">
        <v>183</v>
      </c>
      <c r="AM992" s="48" t="s">
        <v>12590</v>
      </c>
      <c r="AN992" s="48" t="s">
        <v>183</v>
      </c>
      <c r="AO992" s="48" t="s">
        <v>228</v>
      </c>
      <c r="AP992" s="48" t="s">
        <v>299</v>
      </c>
      <c r="AQ992" s="48" t="s">
        <v>12591</v>
      </c>
      <c r="AR992" s="48" t="s">
        <v>231</v>
      </c>
      <c r="AS992" s="48" t="s">
        <v>12592</v>
      </c>
      <c r="AT992" s="48" t="s">
        <v>231</v>
      </c>
      <c r="AU992" s="48" t="s">
        <v>183</v>
      </c>
      <c r="AV992" s="48" t="s">
        <v>183</v>
      </c>
      <c r="AW992" s="48" t="s">
        <v>183</v>
      </c>
      <c r="AX992" s="48" t="s">
        <v>183</v>
      </c>
      <c r="AY992" s="58" t="s">
        <v>183</v>
      </c>
      <c r="AZ992" s="48" t="s">
        <v>12593</v>
      </c>
      <c r="BA992" s="48" t="s">
        <v>7392</v>
      </c>
      <c r="BB992" s="48" t="s">
        <v>7392</v>
      </c>
      <c r="BC992" s="48" t="s">
        <v>231</v>
      </c>
      <c r="BD992" s="48" t="s">
        <v>231</v>
      </c>
      <c r="BE992" s="48" t="s">
        <v>231</v>
      </c>
      <c r="BF992" s="48" t="s">
        <v>231</v>
      </c>
      <c r="BG992" s="48" t="s">
        <v>231</v>
      </c>
      <c r="BH992" s="48" t="s">
        <v>231</v>
      </c>
      <c r="BI992" s="48" t="s">
        <v>231</v>
      </c>
      <c r="BJ992" s="48" t="s">
        <v>231</v>
      </c>
      <c r="BK992" s="48" t="s">
        <v>231</v>
      </c>
      <c r="BL992" s="48" t="s">
        <v>231</v>
      </c>
      <c r="BM992" s="48" t="s">
        <v>231</v>
      </c>
      <c r="BN992" s="58">
        <v>43405.54476759259</v>
      </c>
    </row>
    <row r="993" spans="1:66" x14ac:dyDescent="0.25">
      <c r="A993" s="48" t="s">
        <v>178</v>
      </c>
      <c r="B993" s="48" t="s">
        <v>179</v>
      </c>
      <c r="C993" s="48" t="s">
        <v>35</v>
      </c>
      <c r="D993" s="48" t="s">
        <v>35</v>
      </c>
      <c r="E993" s="48" t="s">
        <v>183</v>
      </c>
      <c r="F993" s="48" t="s">
        <v>183</v>
      </c>
      <c r="G993" s="48" t="s">
        <v>12594</v>
      </c>
      <c r="H993" s="48" t="s">
        <v>197</v>
      </c>
      <c r="I993" s="48" t="s">
        <v>12</v>
      </c>
      <c r="J993" s="48" t="s">
        <v>183</v>
      </c>
      <c r="L993" s="48" t="s">
        <v>183</v>
      </c>
      <c r="M993" s="48" t="s">
        <v>197</v>
      </c>
      <c r="N993" s="48" t="s">
        <v>12595</v>
      </c>
      <c r="O993" s="48" t="s">
        <v>12596</v>
      </c>
      <c r="P993" s="48" t="s">
        <v>598</v>
      </c>
      <c r="Q993" s="48" t="s">
        <v>12597</v>
      </c>
      <c r="R993" s="48" t="s">
        <v>12598</v>
      </c>
      <c r="S993" s="48" t="s">
        <v>12599</v>
      </c>
      <c r="T993" s="48" t="s">
        <v>560</v>
      </c>
      <c r="U993" s="48" t="s">
        <v>12600</v>
      </c>
      <c r="V993" s="48" t="s">
        <v>12601</v>
      </c>
      <c r="W993" s="48" t="s">
        <v>1325</v>
      </c>
      <c r="X993" s="48" t="s">
        <v>12602</v>
      </c>
      <c r="Y993" s="48" t="s">
        <v>12603</v>
      </c>
      <c r="Z993" s="48" t="s">
        <v>12604</v>
      </c>
      <c r="AA993" s="48" t="s">
        <v>12605</v>
      </c>
      <c r="AB993" s="48" t="s">
        <v>192</v>
      </c>
      <c r="AC993" s="48" t="s">
        <v>224</v>
      </c>
      <c r="AD993" s="48" t="s">
        <v>183</v>
      </c>
      <c r="AE993" s="48" t="s">
        <v>183</v>
      </c>
      <c r="AF993" s="48" t="s">
        <v>183</v>
      </c>
      <c r="AG993" s="48" t="s">
        <v>183</v>
      </c>
      <c r="AH993" s="48" t="s">
        <v>183</v>
      </c>
      <c r="AI993" s="48" t="s">
        <v>183</v>
      </c>
      <c r="AJ993" s="48" t="s">
        <v>183</v>
      </c>
      <c r="AK993" s="48" t="s">
        <v>183</v>
      </c>
      <c r="AL993" s="48" t="s">
        <v>183</v>
      </c>
      <c r="AM993" s="48" t="s">
        <v>12606</v>
      </c>
      <c r="AN993" s="48" t="s">
        <v>183</v>
      </c>
      <c r="AO993" s="48" t="s">
        <v>228</v>
      </c>
      <c r="AP993" s="48" t="s">
        <v>299</v>
      </c>
      <c r="AQ993" s="48" t="s">
        <v>12607</v>
      </c>
      <c r="AR993" s="48" t="s">
        <v>231</v>
      </c>
      <c r="AS993" s="48" t="s">
        <v>12608</v>
      </c>
      <c r="AT993" s="48" t="s">
        <v>231</v>
      </c>
      <c r="AU993" s="48" t="s">
        <v>183</v>
      </c>
      <c r="AV993" s="48" t="s">
        <v>183</v>
      </c>
      <c r="AW993" s="48" t="s">
        <v>183</v>
      </c>
      <c r="AX993" s="48" t="s">
        <v>183</v>
      </c>
      <c r="AY993" s="58" t="s">
        <v>183</v>
      </c>
      <c r="AZ993" s="48" t="s">
        <v>12609</v>
      </c>
      <c r="BA993" s="48" t="s">
        <v>7392</v>
      </c>
      <c r="BB993" s="48" t="s">
        <v>7392</v>
      </c>
      <c r="BC993" s="48" t="s">
        <v>231</v>
      </c>
      <c r="BD993" s="48" t="s">
        <v>231</v>
      </c>
      <c r="BE993" s="48" t="s">
        <v>231</v>
      </c>
      <c r="BF993" s="48" t="s">
        <v>231</v>
      </c>
      <c r="BG993" s="48" t="s">
        <v>231</v>
      </c>
      <c r="BH993" s="48" t="s">
        <v>231</v>
      </c>
      <c r="BI993" s="48" t="s">
        <v>231</v>
      </c>
      <c r="BJ993" s="48" t="s">
        <v>231</v>
      </c>
      <c r="BK993" s="48" t="s">
        <v>231</v>
      </c>
      <c r="BL993" s="48" t="s">
        <v>231</v>
      </c>
      <c r="BM993" s="48" t="s">
        <v>231</v>
      </c>
      <c r="BN993" s="58">
        <v>43405.544768206018</v>
      </c>
    </row>
    <row r="994" spans="1:66" x14ac:dyDescent="0.25">
      <c r="A994" s="48" t="s">
        <v>178</v>
      </c>
      <c r="B994" s="48" t="s">
        <v>179</v>
      </c>
      <c r="C994" s="48" t="s">
        <v>35</v>
      </c>
      <c r="D994" s="48" t="s">
        <v>35</v>
      </c>
      <c r="E994" s="48" t="s">
        <v>183</v>
      </c>
      <c r="F994" s="48" t="s">
        <v>183</v>
      </c>
      <c r="G994" s="48" t="s">
        <v>12610</v>
      </c>
      <c r="H994" s="48" t="s">
        <v>197</v>
      </c>
      <c r="I994" s="48" t="s">
        <v>12</v>
      </c>
      <c r="J994" s="48" t="s">
        <v>183</v>
      </c>
      <c r="L994" s="48" t="s">
        <v>183</v>
      </c>
      <c r="M994" s="48" t="s">
        <v>197</v>
      </c>
      <c r="N994" s="48" t="s">
        <v>12611</v>
      </c>
      <c r="O994" s="48" t="s">
        <v>5245</v>
      </c>
      <c r="P994" s="48" t="s">
        <v>12612</v>
      </c>
      <c r="Q994" s="48" t="s">
        <v>12613</v>
      </c>
      <c r="R994" s="48" t="s">
        <v>541</v>
      </c>
      <c r="S994" s="48" t="s">
        <v>2590</v>
      </c>
      <c r="T994" s="48" t="s">
        <v>313</v>
      </c>
      <c r="U994" s="48" t="s">
        <v>12614</v>
      </c>
      <c r="V994" s="48" t="s">
        <v>12615</v>
      </c>
      <c r="W994" s="48" t="s">
        <v>21</v>
      </c>
      <c r="X994" s="48" t="s">
        <v>12616</v>
      </c>
      <c r="Y994" s="48" t="s">
        <v>318</v>
      </c>
      <c r="Z994" s="48" t="s">
        <v>12617</v>
      </c>
      <c r="AA994" s="48" t="s">
        <v>12618</v>
      </c>
      <c r="AB994" s="48" t="s">
        <v>192</v>
      </c>
      <c r="AC994" s="48" t="s">
        <v>244</v>
      </c>
      <c r="AD994" s="48" t="s">
        <v>183</v>
      </c>
      <c r="AE994" s="48" t="s">
        <v>183</v>
      </c>
      <c r="AF994" s="48" t="s">
        <v>183</v>
      </c>
      <c r="AG994" s="48" t="s">
        <v>183</v>
      </c>
      <c r="AH994" s="48" t="s">
        <v>183</v>
      </c>
      <c r="AI994" s="48" t="s">
        <v>183</v>
      </c>
      <c r="AJ994" s="48" t="s">
        <v>183</v>
      </c>
      <c r="AK994" s="48" t="s">
        <v>183</v>
      </c>
      <c r="AL994" s="48" t="s">
        <v>183</v>
      </c>
      <c r="AM994" s="48" t="s">
        <v>12619</v>
      </c>
      <c r="AN994" s="48" t="s">
        <v>183</v>
      </c>
      <c r="AO994" s="48" t="s">
        <v>228</v>
      </c>
      <c r="AP994" s="48" t="s">
        <v>299</v>
      </c>
      <c r="AQ994" s="48" t="s">
        <v>12620</v>
      </c>
      <c r="AR994" s="48" t="s">
        <v>234</v>
      </c>
      <c r="AS994" s="48" t="s">
        <v>12621</v>
      </c>
      <c r="AT994" s="48" t="s">
        <v>231</v>
      </c>
      <c r="AU994" s="48" t="s">
        <v>183</v>
      </c>
      <c r="AV994" s="48" t="s">
        <v>183</v>
      </c>
      <c r="AW994" s="48" t="s">
        <v>183</v>
      </c>
      <c r="AX994" s="48" t="s">
        <v>183</v>
      </c>
      <c r="AY994" s="58" t="s">
        <v>183</v>
      </c>
      <c r="AZ994" s="48" t="s">
        <v>12622</v>
      </c>
      <c r="BA994" s="48" t="s">
        <v>7392</v>
      </c>
      <c r="BB994" s="48" t="s">
        <v>7392</v>
      </c>
      <c r="BC994" s="48" t="s">
        <v>234</v>
      </c>
      <c r="BD994" s="48" t="s">
        <v>234</v>
      </c>
      <c r="BE994" s="48" t="s">
        <v>231</v>
      </c>
      <c r="BF994" s="48" t="s">
        <v>231</v>
      </c>
      <c r="BG994" s="48" t="s">
        <v>231</v>
      </c>
      <c r="BH994" s="48" t="s">
        <v>231</v>
      </c>
      <c r="BI994" s="48" t="s">
        <v>231</v>
      </c>
      <c r="BJ994" s="48" t="s">
        <v>231</v>
      </c>
      <c r="BK994" s="48" t="s">
        <v>234</v>
      </c>
      <c r="BL994" s="48" t="s">
        <v>234</v>
      </c>
      <c r="BM994" s="48" t="s">
        <v>234</v>
      </c>
      <c r="BN994" s="58">
        <v>43405.544768865737</v>
      </c>
    </row>
    <row r="995" spans="1:66" x14ac:dyDescent="0.25">
      <c r="A995" s="48" t="s">
        <v>178</v>
      </c>
      <c r="B995" s="48" t="s">
        <v>179</v>
      </c>
      <c r="C995" s="48" t="s">
        <v>35</v>
      </c>
      <c r="D995" s="48" t="s">
        <v>35</v>
      </c>
      <c r="E995" s="48" t="s">
        <v>183</v>
      </c>
      <c r="F995" s="48" t="s">
        <v>183</v>
      </c>
      <c r="G995" s="48" t="s">
        <v>12623</v>
      </c>
      <c r="H995" s="48" t="s">
        <v>197</v>
      </c>
      <c r="I995" s="48" t="s">
        <v>12</v>
      </c>
      <c r="J995" s="48" t="s">
        <v>183</v>
      </c>
      <c r="L995" s="48" t="s">
        <v>183</v>
      </c>
      <c r="M995" s="48" t="s">
        <v>197</v>
      </c>
      <c r="N995" s="48" t="s">
        <v>12624</v>
      </c>
      <c r="O995" s="48" t="s">
        <v>12625</v>
      </c>
      <c r="P995" s="48" t="s">
        <v>10243</v>
      </c>
      <c r="Q995" s="48" t="s">
        <v>12626</v>
      </c>
      <c r="R995" s="48" t="s">
        <v>541</v>
      </c>
      <c r="S995" s="48" t="s">
        <v>2757</v>
      </c>
      <c r="T995" s="48" t="s">
        <v>313</v>
      </c>
      <c r="U995" s="48" t="s">
        <v>12627</v>
      </c>
      <c r="V995" s="48" t="s">
        <v>12627</v>
      </c>
      <c r="W995" s="48" t="s">
        <v>1246</v>
      </c>
      <c r="X995" s="48" t="s">
        <v>12628</v>
      </c>
      <c r="Y995" s="48" t="s">
        <v>12629</v>
      </c>
      <c r="Z995" s="48" t="s">
        <v>12630</v>
      </c>
      <c r="AA995" s="48" t="s">
        <v>12631</v>
      </c>
      <c r="AB995" s="48" t="s">
        <v>192</v>
      </c>
      <c r="AC995" s="48" t="s">
        <v>224</v>
      </c>
      <c r="AD995" s="48" t="s">
        <v>183</v>
      </c>
      <c r="AE995" s="48" t="s">
        <v>183</v>
      </c>
      <c r="AF995" s="48" t="s">
        <v>183</v>
      </c>
      <c r="AG995" s="48" t="s">
        <v>183</v>
      </c>
      <c r="AH995" s="48" t="s">
        <v>183</v>
      </c>
      <c r="AI995" s="48" t="s">
        <v>183</v>
      </c>
      <c r="AJ995" s="48" t="s">
        <v>183</v>
      </c>
      <c r="AK995" s="48" t="s">
        <v>183</v>
      </c>
      <c r="AL995" s="48" t="s">
        <v>183</v>
      </c>
      <c r="AM995" s="48" t="s">
        <v>12632</v>
      </c>
      <c r="AN995" s="48" t="s">
        <v>183</v>
      </c>
      <c r="AO995" s="48" t="s">
        <v>228</v>
      </c>
      <c r="AP995" s="48" t="s">
        <v>299</v>
      </c>
      <c r="AQ995" s="48" t="s">
        <v>12633</v>
      </c>
      <c r="AR995" s="48" t="s">
        <v>231</v>
      </c>
      <c r="AS995" s="48" t="s">
        <v>12634</v>
      </c>
      <c r="AT995" s="48" t="s">
        <v>231</v>
      </c>
      <c r="AU995" s="48" t="s">
        <v>183</v>
      </c>
      <c r="AV995" s="48" t="s">
        <v>183</v>
      </c>
      <c r="AW995" s="48" t="s">
        <v>183</v>
      </c>
      <c r="AX995" s="48" t="s">
        <v>183</v>
      </c>
      <c r="AY995" s="58" t="s">
        <v>183</v>
      </c>
      <c r="AZ995" s="48" t="s">
        <v>12635</v>
      </c>
      <c r="BA995" s="48" t="s">
        <v>7392</v>
      </c>
      <c r="BB995" s="48" t="s">
        <v>7392</v>
      </c>
      <c r="BC995" s="48" t="s">
        <v>231</v>
      </c>
      <c r="BD995" s="48" t="s">
        <v>231</v>
      </c>
      <c r="BE995" s="48" t="s">
        <v>231</v>
      </c>
      <c r="BF995" s="48" t="s">
        <v>231</v>
      </c>
      <c r="BG995" s="48" t="s">
        <v>231</v>
      </c>
      <c r="BH995" s="48" t="s">
        <v>231</v>
      </c>
      <c r="BI995" s="48" t="s">
        <v>231</v>
      </c>
      <c r="BJ995" s="48" t="s">
        <v>231</v>
      </c>
      <c r="BK995" s="48" t="s">
        <v>231</v>
      </c>
      <c r="BL995" s="48" t="s">
        <v>231</v>
      </c>
      <c r="BM995" s="48" t="s">
        <v>231</v>
      </c>
      <c r="BN995" s="58">
        <v>43405.544769560183</v>
      </c>
    </row>
    <row r="996" spans="1:66" x14ac:dyDescent="0.25">
      <c r="A996" s="48" t="s">
        <v>178</v>
      </c>
      <c r="B996" s="48" t="s">
        <v>179</v>
      </c>
      <c r="C996" s="48" t="s">
        <v>35</v>
      </c>
      <c r="D996" s="48" t="s">
        <v>35</v>
      </c>
      <c r="E996" s="48" t="s">
        <v>183</v>
      </c>
      <c r="F996" s="48" t="s">
        <v>183</v>
      </c>
      <c r="G996" s="48" t="s">
        <v>12636</v>
      </c>
      <c r="H996" s="48" t="s">
        <v>197</v>
      </c>
      <c r="I996" s="48" t="s">
        <v>12</v>
      </c>
      <c r="J996" s="48" t="s">
        <v>183</v>
      </c>
      <c r="L996" s="48" t="s">
        <v>183</v>
      </c>
      <c r="M996" s="48" t="s">
        <v>197</v>
      </c>
      <c r="N996" s="48" t="s">
        <v>12637</v>
      </c>
      <c r="O996" s="48" t="s">
        <v>2642</v>
      </c>
      <c r="P996" s="48" t="s">
        <v>12638</v>
      </c>
      <c r="Q996" s="48" t="s">
        <v>12639</v>
      </c>
      <c r="R996" s="48" t="s">
        <v>3747</v>
      </c>
      <c r="S996" s="48" t="s">
        <v>12640</v>
      </c>
      <c r="T996" s="48" t="s">
        <v>313</v>
      </c>
      <c r="U996" s="48" t="s">
        <v>12322</v>
      </c>
      <c r="V996" s="48" t="s">
        <v>12641</v>
      </c>
      <c r="W996" s="48" t="s">
        <v>12642</v>
      </c>
      <c r="X996" s="48" t="s">
        <v>12643</v>
      </c>
      <c r="Y996" s="48" t="s">
        <v>318</v>
      </c>
      <c r="Z996" s="48" t="s">
        <v>12644</v>
      </c>
      <c r="AA996" s="48" t="s">
        <v>12645</v>
      </c>
      <c r="AB996" s="48" t="s">
        <v>192</v>
      </c>
      <c r="AC996" s="48" t="s">
        <v>244</v>
      </c>
      <c r="AD996" s="48" t="s">
        <v>183</v>
      </c>
      <c r="AE996" s="48" t="s">
        <v>183</v>
      </c>
      <c r="AF996" s="48" t="s">
        <v>183</v>
      </c>
      <c r="AG996" s="48" t="s">
        <v>183</v>
      </c>
      <c r="AH996" s="48" t="s">
        <v>183</v>
      </c>
      <c r="AI996" s="48" t="s">
        <v>183</v>
      </c>
      <c r="AJ996" s="48" t="s">
        <v>183</v>
      </c>
      <c r="AK996" s="48" t="s">
        <v>183</v>
      </c>
      <c r="AL996" s="48" t="s">
        <v>183</v>
      </c>
      <c r="AM996" s="48" t="s">
        <v>12646</v>
      </c>
      <c r="AN996" s="48" t="s">
        <v>183</v>
      </c>
      <c r="AO996" s="48" t="s">
        <v>228</v>
      </c>
      <c r="AP996" s="48" t="s">
        <v>299</v>
      </c>
      <c r="AQ996" s="48" t="s">
        <v>12647</v>
      </c>
      <c r="AR996" s="48" t="s">
        <v>231</v>
      </c>
      <c r="AS996" s="48" t="s">
        <v>12648</v>
      </c>
      <c r="AT996" s="48" t="s">
        <v>231</v>
      </c>
      <c r="AU996" s="48" t="s">
        <v>183</v>
      </c>
      <c r="AV996" s="48" t="s">
        <v>183</v>
      </c>
      <c r="AW996" s="48" t="s">
        <v>183</v>
      </c>
      <c r="AX996" s="48" t="s">
        <v>183</v>
      </c>
      <c r="AY996" s="58" t="s">
        <v>183</v>
      </c>
      <c r="AZ996" s="48" t="s">
        <v>12649</v>
      </c>
      <c r="BA996" s="48" t="s">
        <v>7392</v>
      </c>
      <c r="BB996" s="48" t="s">
        <v>7392</v>
      </c>
      <c r="BC996" s="48" t="s">
        <v>231</v>
      </c>
      <c r="BD996" s="48" t="s">
        <v>231</v>
      </c>
      <c r="BE996" s="48" t="s">
        <v>231</v>
      </c>
      <c r="BF996" s="48" t="s">
        <v>231</v>
      </c>
      <c r="BG996" s="48" t="s">
        <v>234</v>
      </c>
      <c r="BH996" s="48" t="s">
        <v>234</v>
      </c>
      <c r="BI996" s="48" t="s">
        <v>234</v>
      </c>
      <c r="BJ996" s="48" t="s">
        <v>234</v>
      </c>
      <c r="BK996" s="48" t="s">
        <v>234</v>
      </c>
      <c r="BL996" s="48" t="s">
        <v>234</v>
      </c>
      <c r="BM996" s="48" t="s">
        <v>234</v>
      </c>
      <c r="BN996" s="58">
        <v>43405.544770219909</v>
      </c>
    </row>
    <row r="997" spans="1:66" x14ac:dyDescent="0.25">
      <c r="A997" s="48" t="s">
        <v>178</v>
      </c>
      <c r="B997" s="48" t="s">
        <v>179</v>
      </c>
      <c r="C997" s="48" t="s">
        <v>35</v>
      </c>
      <c r="D997" s="48" t="s">
        <v>35</v>
      </c>
      <c r="E997" s="48" t="s">
        <v>183</v>
      </c>
      <c r="F997" s="48" t="s">
        <v>183</v>
      </c>
      <c r="G997" s="48" t="s">
        <v>12650</v>
      </c>
      <c r="H997" s="48" t="s">
        <v>197</v>
      </c>
      <c r="I997" s="48" t="s">
        <v>12</v>
      </c>
      <c r="J997" s="48" t="s">
        <v>183</v>
      </c>
      <c r="L997" s="48" t="s">
        <v>183</v>
      </c>
      <c r="M997" s="48" t="s">
        <v>197</v>
      </c>
      <c r="N997" s="48" t="s">
        <v>12651</v>
      </c>
      <c r="O997" s="48" t="s">
        <v>12652</v>
      </c>
      <c r="P997" s="48" t="s">
        <v>7831</v>
      </c>
      <c r="Q997" s="48" t="s">
        <v>12653</v>
      </c>
      <c r="R997" s="48" t="s">
        <v>371</v>
      </c>
      <c r="S997" s="48" t="s">
        <v>12654</v>
      </c>
      <c r="T997" s="48" t="s">
        <v>313</v>
      </c>
      <c r="U997" s="48" t="s">
        <v>12655</v>
      </c>
      <c r="V997" s="48" t="s">
        <v>12656</v>
      </c>
      <c r="W997" s="48" t="s">
        <v>21</v>
      </c>
      <c r="X997" s="48" t="s">
        <v>12657</v>
      </c>
      <c r="Y997" s="48" t="s">
        <v>318</v>
      </c>
      <c r="Z997" s="48" t="s">
        <v>12658</v>
      </c>
      <c r="AA997" s="48" t="s">
        <v>12659</v>
      </c>
      <c r="AB997" s="48" t="s">
        <v>192</v>
      </c>
      <c r="AC997" s="48" t="s">
        <v>244</v>
      </c>
      <c r="AD997" s="48" t="s">
        <v>183</v>
      </c>
      <c r="AE997" s="48" t="s">
        <v>183</v>
      </c>
      <c r="AF997" s="48" t="s">
        <v>183</v>
      </c>
      <c r="AG997" s="48" t="s">
        <v>183</v>
      </c>
      <c r="AH997" s="48" t="s">
        <v>183</v>
      </c>
      <c r="AI997" s="48" t="s">
        <v>183</v>
      </c>
      <c r="AJ997" s="48" t="s">
        <v>183</v>
      </c>
      <c r="AK997" s="48" t="s">
        <v>183</v>
      </c>
      <c r="AL997" s="48" t="s">
        <v>183</v>
      </c>
      <c r="AM997" s="48" t="s">
        <v>12660</v>
      </c>
      <c r="AN997" s="48" t="s">
        <v>183</v>
      </c>
      <c r="AO997" s="48" t="s">
        <v>228</v>
      </c>
      <c r="AP997" s="48" t="s">
        <v>299</v>
      </c>
      <c r="AQ997" s="48" t="s">
        <v>12661</v>
      </c>
      <c r="AR997" s="48" t="s">
        <v>231</v>
      </c>
      <c r="AS997" s="48" t="s">
        <v>12662</v>
      </c>
      <c r="AT997" s="48" t="s">
        <v>231</v>
      </c>
      <c r="AU997" s="48" t="s">
        <v>183</v>
      </c>
      <c r="AV997" s="48" t="s">
        <v>183</v>
      </c>
      <c r="AW997" s="48" t="s">
        <v>183</v>
      </c>
      <c r="AX997" s="48" t="s">
        <v>183</v>
      </c>
      <c r="AY997" s="58" t="s">
        <v>183</v>
      </c>
      <c r="AZ997" s="48" t="s">
        <v>12663</v>
      </c>
      <c r="BA997" s="48" t="s">
        <v>1268</v>
      </c>
      <c r="BB997" s="48" t="s">
        <v>1268</v>
      </c>
      <c r="BC997" s="48" t="s">
        <v>234</v>
      </c>
      <c r="BD997" s="48" t="s">
        <v>234</v>
      </c>
      <c r="BE997" s="48" t="s">
        <v>234</v>
      </c>
      <c r="BF997" s="48" t="s">
        <v>234</v>
      </c>
      <c r="BG997" s="48" t="s">
        <v>231</v>
      </c>
      <c r="BH997" s="48" t="s">
        <v>231</v>
      </c>
      <c r="BI997" s="48" t="s">
        <v>231</v>
      </c>
      <c r="BJ997" s="48" t="s">
        <v>234</v>
      </c>
      <c r="BK997" s="48" t="s">
        <v>234</v>
      </c>
      <c r="BL997" s="48" t="s">
        <v>234</v>
      </c>
      <c r="BM997" s="48" t="s">
        <v>234</v>
      </c>
      <c r="BN997" s="58">
        <v>43405.544751041663</v>
      </c>
    </row>
    <row r="998" spans="1:66" x14ac:dyDescent="0.25">
      <c r="A998" s="48" t="s">
        <v>178</v>
      </c>
      <c r="B998" s="48" t="s">
        <v>179</v>
      </c>
      <c r="C998" s="48" t="s">
        <v>35</v>
      </c>
      <c r="D998" s="48" t="s">
        <v>35</v>
      </c>
      <c r="E998" s="48" t="s">
        <v>183</v>
      </c>
      <c r="F998" s="48" t="s">
        <v>183</v>
      </c>
      <c r="G998" s="48" t="s">
        <v>12664</v>
      </c>
      <c r="H998" s="48" t="s">
        <v>197</v>
      </c>
      <c r="I998" s="48" t="s">
        <v>12</v>
      </c>
      <c r="J998" s="48" t="s">
        <v>183</v>
      </c>
      <c r="L998" s="48" t="s">
        <v>183</v>
      </c>
      <c r="M998" s="48" t="s">
        <v>197</v>
      </c>
      <c r="N998" s="48" t="s">
        <v>12665</v>
      </c>
      <c r="O998" s="48" t="s">
        <v>12666</v>
      </c>
      <c r="P998" s="48" t="s">
        <v>673</v>
      </c>
      <c r="Q998" s="48" t="s">
        <v>12667</v>
      </c>
      <c r="R998" s="48" t="s">
        <v>541</v>
      </c>
      <c r="S998" s="48" t="s">
        <v>12668</v>
      </c>
      <c r="T998" s="48" t="s">
        <v>313</v>
      </c>
      <c r="U998" s="48" t="s">
        <v>12669</v>
      </c>
      <c r="V998" s="48" t="s">
        <v>12670</v>
      </c>
      <c r="W998" s="48" t="s">
        <v>21</v>
      </c>
      <c r="X998" s="48" t="s">
        <v>12671</v>
      </c>
      <c r="Y998" s="48" t="s">
        <v>12672</v>
      </c>
      <c r="Z998" s="48" t="s">
        <v>12673</v>
      </c>
      <c r="AA998" s="48" t="s">
        <v>12674</v>
      </c>
      <c r="AB998" s="48" t="s">
        <v>192</v>
      </c>
      <c r="AC998" s="48" t="s">
        <v>244</v>
      </c>
      <c r="AD998" s="48" t="s">
        <v>183</v>
      </c>
      <c r="AE998" s="48" t="s">
        <v>183</v>
      </c>
      <c r="AF998" s="48" t="s">
        <v>183</v>
      </c>
      <c r="AG998" s="48" t="s">
        <v>183</v>
      </c>
      <c r="AH998" s="48" t="s">
        <v>183</v>
      </c>
      <c r="AI998" s="48" t="s">
        <v>183</v>
      </c>
      <c r="AJ998" s="48" t="s">
        <v>183</v>
      </c>
      <c r="AK998" s="48" t="s">
        <v>183</v>
      </c>
      <c r="AL998" s="48" t="s">
        <v>183</v>
      </c>
      <c r="AM998" s="48" t="s">
        <v>12675</v>
      </c>
      <c r="AN998" s="48" t="s">
        <v>183</v>
      </c>
      <c r="AO998" s="48" t="s">
        <v>228</v>
      </c>
      <c r="AP998" s="48" t="s">
        <v>299</v>
      </c>
      <c r="AQ998" s="48" t="s">
        <v>12676</v>
      </c>
      <c r="AR998" s="48" t="s">
        <v>234</v>
      </c>
      <c r="AS998" s="48" t="s">
        <v>12677</v>
      </c>
      <c r="AT998" s="48" t="s">
        <v>231</v>
      </c>
      <c r="AU998" s="48" t="s">
        <v>183</v>
      </c>
      <c r="AV998" s="48" t="s">
        <v>183</v>
      </c>
      <c r="AW998" s="48" t="s">
        <v>183</v>
      </c>
      <c r="AX998" s="48" t="s">
        <v>183</v>
      </c>
      <c r="AY998" s="58" t="s">
        <v>183</v>
      </c>
      <c r="AZ998" s="48" t="s">
        <v>12678</v>
      </c>
      <c r="BA998" s="48" t="s">
        <v>12679</v>
      </c>
      <c r="BB998" s="48" t="s">
        <v>1702</v>
      </c>
      <c r="BC998" s="48" t="s">
        <v>234</v>
      </c>
      <c r="BD998" s="48" t="s">
        <v>234</v>
      </c>
      <c r="BE998" s="48" t="s">
        <v>234</v>
      </c>
      <c r="BF998" s="48" t="s">
        <v>234</v>
      </c>
      <c r="BG998" s="48" t="s">
        <v>231</v>
      </c>
      <c r="BH998" s="48" t="s">
        <v>231</v>
      </c>
      <c r="BI998" s="48" t="s">
        <v>231</v>
      </c>
      <c r="BJ998" s="48" t="s">
        <v>234</v>
      </c>
      <c r="BK998" s="48" t="s">
        <v>234</v>
      </c>
      <c r="BL998" s="48" t="s">
        <v>234</v>
      </c>
      <c r="BM998" s="48" t="s">
        <v>234</v>
      </c>
      <c r="BN998" s="58">
        <v>43405.544746331019</v>
      </c>
    </row>
    <row r="999" spans="1:66" x14ac:dyDescent="0.25">
      <c r="A999" s="48" t="s">
        <v>178</v>
      </c>
      <c r="B999" s="48" t="s">
        <v>179</v>
      </c>
      <c r="C999" s="48" t="s">
        <v>35</v>
      </c>
      <c r="D999" s="48" t="s">
        <v>35</v>
      </c>
      <c r="E999" s="48" t="s">
        <v>183</v>
      </c>
      <c r="F999" s="48" t="s">
        <v>183</v>
      </c>
      <c r="G999" s="48" t="s">
        <v>12680</v>
      </c>
      <c r="H999" s="48" t="s">
        <v>197</v>
      </c>
      <c r="I999" s="48" t="s">
        <v>12</v>
      </c>
      <c r="J999" s="48" t="s">
        <v>183</v>
      </c>
      <c r="L999" s="48" t="s">
        <v>183</v>
      </c>
      <c r="M999" s="48" t="s">
        <v>197</v>
      </c>
      <c r="N999" s="48" t="s">
        <v>12681</v>
      </c>
      <c r="O999" s="48" t="s">
        <v>12682</v>
      </c>
      <c r="P999" s="48" t="s">
        <v>618</v>
      </c>
      <c r="Q999" s="48" t="s">
        <v>6976</v>
      </c>
      <c r="R999" s="48" t="s">
        <v>713</v>
      </c>
      <c r="S999" s="48" t="s">
        <v>6977</v>
      </c>
      <c r="T999" s="48" t="s">
        <v>313</v>
      </c>
      <c r="U999" s="48" t="s">
        <v>7916</v>
      </c>
      <c r="V999" s="48" t="s">
        <v>12683</v>
      </c>
      <c r="W999" s="48" t="s">
        <v>1246</v>
      </c>
      <c r="X999" s="48" t="s">
        <v>12684</v>
      </c>
      <c r="Y999" s="48" t="s">
        <v>318</v>
      </c>
      <c r="Z999" s="48" t="s">
        <v>12685</v>
      </c>
      <c r="AA999" s="48" t="s">
        <v>12686</v>
      </c>
      <c r="AB999" s="48" t="s">
        <v>192</v>
      </c>
      <c r="AC999" s="48" t="s">
        <v>224</v>
      </c>
      <c r="AD999" s="48" t="s">
        <v>183</v>
      </c>
      <c r="AE999" s="48" t="s">
        <v>183</v>
      </c>
      <c r="AF999" s="48" t="s">
        <v>183</v>
      </c>
      <c r="AG999" s="48" t="s">
        <v>183</v>
      </c>
      <c r="AH999" s="48" t="s">
        <v>183</v>
      </c>
      <c r="AI999" s="48" t="s">
        <v>183</v>
      </c>
      <c r="AJ999" s="48" t="s">
        <v>183</v>
      </c>
      <c r="AK999" s="48" t="s">
        <v>183</v>
      </c>
      <c r="AL999" s="48" t="s">
        <v>183</v>
      </c>
      <c r="AM999" s="48" t="s">
        <v>12687</v>
      </c>
      <c r="AN999" s="48" t="s">
        <v>183</v>
      </c>
      <c r="AO999" s="48" t="s">
        <v>228</v>
      </c>
      <c r="AP999" s="48" t="s">
        <v>299</v>
      </c>
      <c r="AQ999" s="48" t="s">
        <v>12688</v>
      </c>
      <c r="AR999" s="48" t="s">
        <v>231</v>
      </c>
      <c r="AS999" s="48" t="s">
        <v>183</v>
      </c>
      <c r="AT999" s="48" t="s">
        <v>231</v>
      </c>
      <c r="AU999" s="48" t="s">
        <v>183</v>
      </c>
      <c r="AV999" s="48" t="s">
        <v>183</v>
      </c>
      <c r="AW999" s="48" t="s">
        <v>183</v>
      </c>
      <c r="AX999" s="48" t="s">
        <v>183</v>
      </c>
      <c r="AY999" s="58" t="s">
        <v>183</v>
      </c>
      <c r="AZ999" s="48" t="s">
        <v>12689</v>
      </c>
      <c r="BA999" s="48" t="s">
        <v>1702</v>
      </c>
      <c r="BB999" s="48" t="s">
        <v>1702</v>
      </c>
      <c r="BC999" s="48" t="s">
        <v>231</v>
      </c>
      <c r="BD999" s="48" t="s">
        <v>231</v>
      </c>
      <c r="BE999" s="48" t="s">
        <v>231</v>
      </c>
      <c r="BF999" s="48" t="s">
        <v>231</v>
      </c>
      <c r="BG999" s="48" t="s">
        <v>231</v>
      </c>
      <c r="BH999" s="48" t="s">
        <v>231</v>
      </c>
      <c r="BI999" s="48" t="s">
        <v>231</v>
      </c>
      <c r="BJ999" s="48" t="s">
        <v>231</v>
      </c>
      <c r="BK999" s="48" t="s">
        <v>231</v>
      </c>
      <c r="BL999" s="48" t="s">
        <v>231</v>
      </c>
      <c r="BM999" s="48" t="s">
        <v>231</v>
      </c>
      <c r="BN999" s="58">
        <v>43405.544747025458</v>
      </c>
    </row>
    <row r="1000" spans="1:66" x14ac:dyDescent="0.25">
      <c r="A1000" s="48" t="s">
        <v>178</v>
      </c>
      <c r="B1000" s="48" t="s">
        <v>179</v>
      </c>
      <c r="C1000" s="48" t="s">
        <v>35</v>
      </c>
      <c r="D1000" s="48" t="s">
        <v>35</v>
      </c>
      <c r="E1000" s="48" t="s">
        <v>183</v>
      </c>
      <c r="F1000" s="48" t="s">
        <v>183</v>
      </c>
      <c r="G1000" s="48" t="s">
        <v>12690</v>
      </c>
      <c r="H1000" s="48" t="s">
        <v>197</v>
      </c>
      <c r="I1000" s="48" t="s">
        <v>12</v>
      </c>
      <c r="J1000" s="48" t="s">
        <v>183</v>
      </c>
      <c r="L1000" s="48" t="s">
        <v>183</v>
      </c>
      <c r="M1000" s="48" t="s">
        <v>197</v>
      </c>
      <c r="N1000" s="48" t="s">
        <v>12010</v>
      </c>
      <c r="O1000" s="48" t="s">
        <v>3773</v>
      </c>
      <c r="P1000" s="48" t="s">
        <v>369</v>
      </c>
      <c r="Q1000" s="48" t="s">
        <v>12691</v>
      </c>
      <c r="R1000" s="48" t="s">
        <v>12692</v>
      </c>
      <c r="S1000" s="48" t="s">
        <v>12693</v>
      </c>
      <c r="T1000" s="48" t="s">
        <v>414</v>
      </c>
      <c r="U1000" s="48" t="s">
        <v>12694</v>
      </c>
      <c r="V1000" s="48" t="s">
        <v>12695</v>
      </c>
      <c r="W1000" s="48" t="s">
        <v>9825</v>
      </c>
      <c r="X1000" s="48" t="s">
        <v>12696</v>
      </c>
      <c r="Y1000" s="48" t="s">
        <v>318</v>
      </c>
      <c r="Z1000" s="48" t="s">
        <v>12697</v>
      </c>
      <c r="AA1000" s="48" t="s">
        <v>12698</v>
      </c>
      <c r="AB1000" s="48" t="s">
        <v>192</v>
      </c>
      <c r="AC1000" s="48" t="s">
        <v>244</v>
      </c>
      <c r="AD1000" s="48" t="s">
        <v>183</v>
      </c>
      <c r="AE1000" s="48" t="s">
        <v>183</v>
      </c>
      <c r="AF1000" s="48" t="s">
        <v>183</v>
      </c>
      <c r="AG1000" s="48" t="s">
        <v>183</v>
      </c>
      <c r="AH1000" s="48" t="s">
        <v>183</v>
      </c>
      <c r="AI1000" s="48" t="s">
        <v>183</v>
      </c>
      <c r="AJ1000" s="48" t="s">
        <v>183</v>
      </c>
      <c r="AK1000" s="48" t="s">
        <v>183</v>
      </c>
      <c r="AL1000" s="48" t="s">
        <v>183</v>
      </c>
      <c r="AM1000" s="48" t="s">
        <v>12699</v>
      </c>
      <c r="AN1000" s="48" t="s">
        <v>183</v>
      </c>
      <c r="AO1000" s="48" t="s">
        <v>228</v>
      </c>
      <c r="AP1000" s="48" t="s">
        <v>299</v>
      </c>
      <c r="AQ1000" s="48" t="s">
        <v>12700</v>
      </c>
      <c r="AR1000" s="48" t="s">
        <v>231</v>
      </c>
      <c r="AS1000" s="48" t="s">
        <v>12701</v>
      </c>
      <c r="AT1000" s="48" t="s">
        <v>231</v>
      </c>
      <c r="AU1000" s="48" t="s">
        <v>183</v>
      </c>
      <c r="AV1000" s="48" t="s">
        <v>183</v>
      </c>
      <c r="AW1000" s="48" t="s">
        <v>183</v>
      </c>
      <c r="AX1000" s="48" t="s">
        <v>183</v>
      </c>
      <c r="AY1000" s="58" t="s">
        <v>183</v>
      </c>
      <c r="AZ1000" s="48" t="s">
        <v>12702</v>
      </c>
      <c r="BA1000" s="48" t="s">
        <v>1268</v>
      </c>
      <c r="BB1000" s="48" t="s">
        <v>1268</v>
      </c>
      <c r="BC1000" s="48" t="s">
        <v>231</v>
      </c>
      <c r="BD1000" s="48" t="s">
        <v>234</v>
      </c>
      <c r="BE1000" s="48" t="s">
        <v>234</v>
      </c>
      <c r="BF1000" s="48" t="s">
        <v>234</v>
      </c>
      <c r="BG1000" s="48" t="s">
        <v>234</v>
      </c>
      <c r="BH1000" s="48" t="s">
        <v>234</v>
      </c>
      <c r="BI1000" s="48" t="s">
        <v>234</v>
      </c>
      <c r="BJ1000" s="48" t="s">
        <v>234</v>
      </c>
      <c r="BK1000" s="48" t="s">
        <v>234</v>
      </c>
      <c r="BL1000" s="48" t="s">
        <v>234</v>
      </c>
      <c r="BM1000" s="48" t="s">
        <v>234</v>
      </c>
      <c r="BN1000" s="58">
        <v>43405.544749803237</v>
      </c>
    </row>
    <row r="1001" spans="1:66" x14ac:dyDescent="0.25">
      <c r="A1001" s="48" t="s">
        <v>178</v>
      </c>
      <c r="B1001" s="48" t="s">
        <v>179</v>
      </c>
      <c r="C1001" s="48" t="s">
        <v>35</v>
      </c>
      <c r="D1001" s="48" t="s">
        <v>35</v>
      </c>
      <c r="E1001" s="48" t="s">
        <v>183</v>
      </c>
      <c r="F1001" s="48" t="s">
        <v>183</v>
      </c>
      <c r="G1001" s="48" t="s">
        <v>12703</v>
      </c>
      <c r="H1001" s="48" t="s">
        <v>197</v>
      </c>
      <c r="I1001" s="48" t="s">
        <v>12</v>
      </c>
      <c r="J1001" s="48" t="s">
        <v>183</v>
      </c>
      <c r="L1001" s="48" t="s">
        <v>183</v>
      </c>
      <c r="M1001" s="48" t="s">
        <v>197</v>
      </c>
      <c r="N1001" s="48" t="s">
        <v>12704</v>
      </c>
      <c r="O1001" s="48" t="s">
        <v>12705</v>
      </c>
      <c r="P1001" s="48" t="s">
        <v>12706</v>
      </c>
      <c r="Q1001" s="48" t="s">
        <v>12707</v>
      </c>
      <c r="R1001" s="48" t="s">
        <v>3896</v>
      </c>
      <c r="S1001" s="48" t="s">
        <v>12708</v>
      </c>
      <c r="T1001" s="48" t="s">
        <v>220</v>
      </c>
      <c r="U1001" s="48" t="s">
        <v>12709</v>
      </c>
      <c r="V1001" s="48" t="s">
        <v>12710</v>
      </c>
      <c r="W1001" s="48" t="s">
        <v>1474</v>
      </c>
      <c r="X1001" s="48" t="s">
        <v>12711</v>
      </c>
      <c r="Y1001" s="48" t="s">
        <v>318</v>
      </c>
      <c r="Z1001" s="48" t="s">
        <v>12712</v>
      </c>
      <c r="AA1001" s="48" t="s">
        <v>12713</v>
      </c>
      <c r="AB1001" s="48" t="s">
        <v>192</v>
      </c>
      <c r="AC1001" s="48" t="s">
        <v>224</v>
      </c>
      <c r="AD1001" s="48" t="s">
        <v>183</v>
      </c>
      <c r="AE1001" s="48" t="s">
        <v>183</v>
      </c>
      <c r="AF1001" s="48" t="s">
        <v>183</v>
      </c>
      <c r="AG1001" s="48" t="s">
        <v>183</v>
      </c>
      <c r="AH1001" s="48" t="s">
        <v>183</v>
      </c>
      <c r="AI1001" s="48" t="s">
        <v>183</v>
      </c>
      <c r="AJ1001" s="48" t="s">
        <v>183</v>
      </c>
      <c r="AK1001" s="48" t="s">
        <v>183</v>
      </c>
      <c r="AL1001" s="48" t="s">
        <v>183</v>
      </c>
      <c r="AM1001" s="48" t="s">
        <v>12714</v>
      </c>
      <c r="AN1001" s="48" t="s">
        <v>183</v>
      </c>
      <c r="AO1001" s="48" t="s">
        <v>228</v>
      </c>
      <c r="AP1001" s="48" t="s">
        <v>299</v>
      </c>
      <c r="AQ1001" s="48" t="s">
        <v>12715</v>
      </c>
      <c r="AR1001" s="48" t="s">
        <v>231</v>
      </c>
      <c r="AS1001" s="48" t="s">
        <v>183</v>
      </c>
      <c r="AT1001" s="48" t="s">
        <v>231</v>
      </c>
      <c r="AU1001" s="48" t="s">
        <v>183</v>
      </c>
      <c r="AV1001" s="48" t="s">
        <v>183</v>
      </c>
      <c r="AW1001" s="48" t="s">
        <v>183</v>
      </c>
      <c r="AX1001" s="48" t="s">
        <v>183</v>
      </c>
      <c r="AY1001" s="58" t="s">
        <v>183</v>
      </c>
      <c r="AZ1001" s="48" t="s">
        <v>12716</v>
      </c>
      <c r="BA1001" s="48" t="s">
        <v>1268</v>
      </c>
      <c r="BB1001" s="48" t="s">
        <v>1268</v>
      </c>
      <c r="BC1001" s="48" t="s">
        <v>231</v>
      </c>
      <c r="BD1001" s="48" t="s">
        <v>231</v>
      </c>
      <c r="BE1001" s="48" t="s">
        <v>231</v>
      </c>
      <c r="BF1001" s="48" t="s">
        <v>231</v>
      </c>
      <c r="BG1001" s="48" t="s">
        <v>231</v>
      </c>
      <c r="BH1001" s="48" t="s">
        <v>231</v>
      </c>
      <c r="BI1001" s="48" t="s">
        <v>231</v>
      </c>
      <c r="BJ1001" s="48" t="s">
        <v>231</v>
      </c>
      <c r="BK1001" s="48" t="s">
        <v>231</v>
      </c>
      <c r="BL1001" s="48" t="s">
        <v>231</v>
      </c>
      <c r="BM1001" s="48" t="s">
        <v>231</v>
      </c>
      <c r="BN1001" s="58">
        <v>43405.544755671297</v>
      </c>
    </row>
    <row r="1002" spans="1:66" x14ac:dyDescent="0.25">
      <c r="A1002" s="48" t="s">
        <v>178</v>
      </c>
      <c r="B1002" s="48" t="s">
        <v>179</v>
      </c>
      <c r="C1002" s="48" t="s">
        <v>35</v>
      </c>
      <c r="D1002" s="48" t="s">
        <v>35</v>
      </c>
      <c r="E1002" s="48" t="s">
        <v>183</v>
      </c>
      <c r="F1002" s="48" t="s">
        <v>183</v>
      </c>
      <c r="G1002" s="48" t="s">
        <v>12717</v>
      </c>
      <c r="H1002" s="48" t="s">
        <v>197</v>
      </c>
      <c r="I1002" s="48" t="s">
        <v>12</v>
      </c>
      <c r="J1002" s="48" t="s">
        <v>183</v>
      </c>
      <c r="L1002" s="48" t="s">
        <v>183</v>
      </c>
      <c r="M1002" s="48" t="s">
        <v>197</v>
      </c>
      <c r="N1002" s="48" t="s">
        <v>12718</v>
      </c>
      <c r="O1002" s="48" t="s">
        <v>12719</v>
      </c>
      <c r="P1002" s="48" t="s">
        <v>578</v>
      </c>
      <c r="Q1002" s="48" t="s">
        <v>12720</v>
      </c>
      <c r="R1002" s="48" t="s">
        <v>1275</v>
      </c>
      <c r="S1002" s="48" t="s">
        <v>12721</v>
      </c>
      <c r="T1002" s="48" t="s">
        <v>473</v>
      </c>
      <c r="U1002" s="48" t="s">
        <v>3713</v>
      </c>
      <c r="V1002" s="48" t="s">
        <v>12722</v>
      </c>
      <c r="W1002" s="48" t="s">
        <v>583</v>
      </c>
      <c r="X1002" s="48" t="s">
        <v>12723</v>
      </c>
      <c r="Y1002" s="48" t="s">
        <v>12724</v>
      </c>
      <c r="Z1002" s="48" t="s">
        <v>12725</v>
      </c>
      <c r="AA1002" s="48" t="s">
        <v>12726</v>
      </c>
      <c r="AB1002" s="48" t="s">
        <v>192</v>
      </c>
      <c r="AC1002" s="48" t="s">
        <v>224</v>
      </c>
      <c r="AD1002" s="48" t="s">
        <v>183</v>
      </c>
      <c r="AE1002" s="48" t="s">
        <v>183</v>
      </c>
      <c r="AF1002" s="48" t="s">
        <v>183</v>
      </c>
      <c r="AG1002" s="48" t="s">
        <v>183</v>
      </c>
      <c r="AH1002" s="48" t="s">
        <v>183</v>
      </c>
      <c r="AI1002" s="48" t="s">
        <v>183</v>
      </c>
      <c r="AJ1002" s="48" t="s">
        <v>183</v>
      </c>
      <c r="AK1002" s="48" t="s">
        <v>183</v>
      </c>
      <c r="AL1002" s="48" t="s">
        <v>183</v>
      </c>
      <c r="AM1002" s="48" t="s">
        <v>12727</v>
      </c>
      <c r="AN1002" s="48" t="s">
        <v>183</v>
      </c>
      <c r="AO1002" s="48" t="s">
        <v>228</v>
      </c>
      <c r="AP1002" s="48" t="s">
        <v>299</v>
      </c>
      <c r="AQ1002" s="48" t="s">
        <v>12728</v>
      </c>
      <c r="AR1002" s="48" t="s">
        <v>231</v>
      </c>
      <c r="AS1002" s="48" t="s">
        <v>12729</v>
      </c>
      <c r="AT1002" s="48" t="s">
        <v>231</v>
      </c>
      <c r="AU1002" s="48" t="s">
        <v>183</v>
      </c>
      <c r="AV1002" s="48" t="s">
        <v>183</v>
      </c>
      <c r="AW1002" s="48" t="s">
        <v>183</v>
      </c>
      <c r="AX1002" s="48" t="s">
        <v>183</v>
      </c>
      <c r="AY1002" s="58" t="s">
        <v>183</v>
      </c>
      <c r="AZ1002" s="48" t="s">
        <v>12730</v>
      </c>
      <c r="BA1002" s="48" t="s">
        <v>1268</v>
      </c>
      <c r="BB1002" s="48" t="s">
        <v>1268</v>
      </c>
      <c r="BC1002" s="48" t="s">
        <v>231</v>
      </c>
      <c r="BD1002" s="48" t="s">
        <v>231</v>
      </c>
      <c r="BE1002" s="48" t="s">
        <v>231</v>
      </c>
      <c r="BF1002" s="48" t="s">
        <v>231</v>
      </c>
      <c r="BG1002" s="48" t="s">
        <v>231</v>
      </c>
      <c r="BH1002" s="48" t="s">
        <v>231</v>
      </c>
      <c r="BI1002" s="48" t="s">
        <v>231</v>
      </c>
      <c r="BJ1002" s="48" t="s">
        <v>231</v>
      </c>
      <c r="BK1002" s="48" t="s">
        <v>231</v>
      </c>
      <c r="BL1002" s="48" t="s">
        <v>231</v>
      </c>
      <c r="BM1002" s="48" t="s">
        <v>231</v>
      </c>
      <c r="BN1002" s="58">
        <v>43405.544756400464</v>
      </c>
    </row>
    <row r="1003" spans="1:66" x14ac:dyDescent="0.25">
      <c r="A1003" s="48" t="s">
        <v>178</v>
      </c>
      <c r="B1003" s="48" t="s">
        <v>179</v>
      </c>
      <c r="C1003" s="48" t="s">
        <v>35</v>
      </c>
      <c r="D1003" s="48" t="s">
        <v>35</v>
      </c>
      <c r="E1003" s="48" t="s">
        <v>183</v>
      </c>
      <c r="F1003" s="48" t="s">
        <v>183</v>
      </c>
      <c r="G1003" s="48" t="s">
        <v>12731</v>
      </c>
      <c r="H1003" s="48" t="s">
        <v>197</v>
      </c>
      <c r="I1003" s="48" t="s">
        <v>12</v>
      </c>
      <c r="J1003" s="48" t="s">
        <v>183</v>
      </c>
      <c r="L1003" s="48" t="s">
        <v>183</v>
      </c>
      <c r="M1003" s="48" t="s">
        <v>197</v>
      </c>
      <c r="N1003" s="48" t="s">
        <v>12732</v>
      </c>
      <c r="O1003" s="48" t="s">
        <v>2741</v>
      </c>
      <c r="P1003" s="48" t="s">
        <v>12733</v>
      </c>
      <c r="Q1003" s="48" t="s">
        <v>5213</v>
      </c>
      <c r="R1003" s="48" t="s">
        <v>371</v>
      </c>
      <c r="S1003" s="48" t="s">
        <v>1243</v>
      </c>
      <c r="T1003" s="48" t="s">
        <v>313</v>
      </c>
      <c r="U1003" s="48" t="s">
        <v>12734</v>
      </c>
      <c r="V1003" s="48" t="s">
        <v>12735</v>
      </c>
      <c r="W1003" s="48" t="s">
        <v>21</v>
      </c>
      <c r="X1003" s="48" t="s">
        <v>12736</v>
      </c>
      <c r="Y1003" s="48" t="s">
        <v>12736</v>
      </c>
      <c r="Z1003" s="48" t="s">
        <v>12737</v>
      </c>
      <c r="AA1003" s="48" t="s">
        <v>12738</v>
      </c>
      <c r="AB1003" s="48" t="s">
        <v>192</v>
      </c>
      <c r="AC1003" s="48" t="s">
        <v>244</v>
      </c>
      <c r="AD1003" s="48" t="s">
        <v>183</v>
      </c>
      <c r="AE1003" s="48" t="s">
        <v>183</v>
      </c>
      <c r="AF1003" s="48" t="s">
        <v>183</v>
      </c>
      <c r="AG1003" s="48" t="s">
        <v>183</v>
      </c>
      <c r="AH1003" s="48" t="s">
        <v>183</v>
      </c>
      <c r="AI1003" s="48" t="s">
        <v>183</v>
      </c>
      <c r="AJ1003" s="48" t="s">
        <v>183</v>
      </c>
      <c r="AK1003" s="48" t="s">
        <v>183</v>
      </c>
      <c r="AL1003" s="48" t="s">
        <v>183</v>
      </c>
      <c r="AM1003" s="48" t="s">
        <v>12739</v>
      </c>
      <c r="AN1003" s="48" t="s">
        <v>183</v>
      </c>
      <c r="AO1003" s="48" t="s">
        <v>228</v>
      </c>
      <c r="AP1003" s="48" t="s">
        <v>299</v>
      </c>
      <c r="AQ1003" s="48" t="s">
        <v>12740</v>
      </c>
      <c r="AR1003" s="48" t="s">
        <v>231</v>
      </c>
      <c r="AS1003" s="48" t="s">
        <v>12741</v>
      </c>
      <c r="AT1003" s="48" t="s">
        <v>231</v>
      </c>
      <c r="AU1003" s="48" t="s">
        <v>183</v>
      </c>
      <c r="AV1003" s="48" t="s">
        <v>183</v>
      </c>
      <c r="AW1003" s="48" t="s">
        <v>183</v>
      </c>
      <c r="AX1003" s="48" t="s">
        <v>183</v>
      </c>
      <c r="AY1003" s="58" t="s">
        <v>183</v>
      </c>
      <c r="AZ1003" s="48" t="s">
        <v>4878</v>
      </c>
      <c r="BA1003" s="48" t="s">
        <v>12742</v>
      </c>
      <c r="BB1003" s="48" t="s">
        <v>12742</v>
      </c>
      <c r="BC1003" s="48" t="s">
        <v>234</v>
      </c>
      <c r="BD1003" s="48" t="s">
        <v>234</v>
      </c>
      <c r="BE1003" s="48" t="s">
        <v>234</v>
      </c>
      <c r="BF1003" s="48" t="s">
        <v>234</v>
      </c>
      <c r="BG1003" s="48" t="s">
        <v>231</v>
      </c>
      <c r="BH1003" s="48" t="s">
        <v>234</v>
      </c>
      <c r="BI1003" s="48" t="s">
        <v>231</v>
      </c>
      <c r="BJ1003" s="48" t="s">
        <v>231</v>
      </c>
      <c r="BK1003" s="48" t="s">
        <v>231</v>
      </c>
      <c r="BL1003" s="48" t="s">
        <v>231</v>
      </c>
      <c r="BM1003" s="48" t="s">
        <v>234</v>
      </c>
      <c r="BN1003" s="58">
        <v>43405.544757870368</v>
      </c>
    </row>
    <row r="1004" spans="1:66" x14ac:dyDescent="0.25">
      <c r="A1004" s="48" t="s">
        <v>178</v>
      </c>
      <c r="B1004" s="48" t="s">
        <v>179</v>
      </c>
      <c r="C1004" s="48" t="s">
        <v>35</v>
      </c>
      <c r="D1004" s="48" t="s">
        <v>35</v>
      </c>
      <c r="E1004" s="48" t="s">
        <v>183</v>
      </c>
      <c r="F1004" s="48" t="s">
        <v>183</v>
      </c>
      <c r="G1004" s="48" t="s">
        <v>12743</v>
      </c>
      <c r="H1004" s="48" t="s">
        <v>197</v>
      </c>
      <c r="I1004" s="48" t="s">
        <v>12</v>
      </c>
      <c r="J1004" s="48" t="s">
        <v>183</v>
      </c>
      <c r="L1004" s="48" t="s">
        <v>183</v>
      </c>
      <c r="M1004" s="48" t="s">
        <v>197</v>
      </c>
      <c r="N1004" s="48" t="s">
        <v>12744</v>
      </c>
      <c r="O1004" s="48" t="s">
        <v>12745</v>
      </c>
      <c r="P1004" s="48" t="s">
        <v>5919</v>
      </c>
      <c r="Q1004" s="48" t="s">
        <v>12746</v>
      </c>
      <c r="R1004" s="48" t="s">
        <v>12747</v>
      </c>
      <c r="S1004" s="48" t="s">
        <v>11800</v>
      </c>
      <c r="T1004" s="48" t="s">
        <v>696</v>
      </c>
      <c r="U1004" s="48" t="s">
        <v>12748</v>
      </c>
      <c r="V1004" s="48" t="s">
        <v>12749</v>
      </c>
      <c r="W1004" s="48" t="s">
        <v>12750</v>
      </c>
      <c r="X1004" s="48" t="s">
        <v>12751</v>
      </c>
      <c r="Y1004" s="48" t="s">
        <v>318</v>
      </c>
      <c r="Z1004" s="48" t="s">
        <v>12752</v>
      </c>
      <c r="AA1004" s="48" t="s">
        <v>12753</v>
      </c>
      <c r="AB1004" s="48" t="s">
        <v>192</v>
      </c>
      <c r="AC1004" s="48" t="s">
        <v>224</v>
      </c>
      <c r="AD1004" s="48" t="s">
        <v>183</v>
      </c>
      <c r="AE1004" s="48" t="s">
        <v>183</v>
      </c>
      <c r="AF1004" s="48" t="s">
        <v>183</v>
      </c>
      <c r="AG1004" s="48" t="s">
        <v>183</v>
      </c>
      <c r="AH1004" s="48" t="s">
        <v>183</v>
      </c>
      <c r="AI1004" s="48" t="s">
        <v>183</v>
      </c>
      <c r="AJ1004" s="48" t="s">
        <v>183</v>
      </c>
      <c r="AK1004" s="48" t="s">
        <v>183</v>
      </c>
      <c r="AL1004" s="48" t="s">
        <v>183</v>
      </c>
      <c r="AM1004" s="48" t="s">
        <v>12754</v>
      </c>
      <c r="AN1004" s="48" t="s">
        <v>183</v>
      </c>
      <c r="AO1004" s="48" t="s">
        <v>228</v>
      </c>
      <c r="AP1004" s="48" t="s">
        <v>299</v>
      </c>
      <c r="AQ1004" s="48" t="s">
        <v>12755</v>
      </c>
      <c r="AR1004" s="48" t="s">
        <v>234</v>
      </c>
      <c r="AS1004" s="48" t="s">
        <v>183</v>
      </c>
      <c r="AT1004" s="48" t="s">
        <v>231</v>
      </c>
      <c r="AU1004" s="48" t="s">
        <v>183</v>
      </c>
      <c r="AV1004" s="48" t="s">
        <v>183</v>
      </c>
      <c r="AW1004" s="48" t="s">
        <v>183</v>
      </c>
      <c r="AX1004" s="48" t="s">
        <v>183</v>
      </c>
      <c r="AY1004" s="58" t="s">
        <v>183</v>
      </c>
      <c r="AZ1004" s="48" t="s">
        <v>12756</v>
      </c>
      <c r="BA1004" s="48" t="s">
        <v>12757</v>
      </c>
      <c r="BB1004" s="48" t="s">
        <v>12757</v>
      </c>
      <c r="BC1004" s="48" t="s">
        <v>231</v>
      </c>
      <c r="BD1004" s="48" t="s">
        <v>231</v>
      </c>
      <c r="BE1004" s="48" t="s">
        <v>231</v>
      </c>
      <c r="BF1004" s="48" t="s">
        <v>231</v>
      </c>
      <c r="BG1004" s="48" t="s">
        <v>231</v>
      </c>
      <c r="BH1004" s="48" t="s">
        <v>231</v>
      </c>
      <c r="BI1004" s="48" t="s">
        <v>231</v>
      </c>
      <c r="BJ1004" s="48" t="s">
        <v>231</v>
      </c>
      <c r="BK1004" s="48" t="s">
        <v>231</v>
      </c>
      <c r="BL1004" s="48" t="s">
        <v>231</v>
      </c>
      <c r="BM1004" s="48" t="s">
        <v>231</v>
      </c>
      <c r="BN1004" s="58">
        <v>43405.544752199072</v>
      </c>
    </row>
    <row r="1005" spans="1:66" x14ac:dyDescent="0.25">
      <c r="A1005" s="48" t="s">
        <v>178</v>
      </c>
      <c r="B1005" s="48" t="s">
        <v>179</v>
      </c>
      <c r="C1005" s="48" t="s">
        <v>35</v>
      </c>
      <c r="D1005" s="48" t="s">
        <v>35</v>
      </c>
      <c r="E1005" s="48" t="s">
        <v>183</v>
      </c>
      <c r="F1005" s="48" t="s">
        <v>183</v>
      </c>
      <c r="G1005" s="48" t="s">
        <v>12758</v>
      </c>
      <c r="H1005" s="48" t="s">
        <v>197</v>
      </c>
      <c r="I1005" s="48" t="s">
        <v>12</v>
      </c>
      <c r="J1005" s="48" t="s">
        <v>183</v>
      </c>
      <c r="L1005" s="48" t="s">
        <v>183</v>
      </c>
      <c r="M1005" s="48" t="s">
        <v>197</v>
      </c>
      <c r="N1005" s="48" t="s">
        <v>12759</v>
      </c>
      <c r="O1005" s="48" t="s">
        <v>12760</v>
      </c>
      <c r="P1005" s="48" t="s">
        <v>2934</v>
      </c>
      <c r="Q1005" s="48" t="s">
        <v>12761</v>
      </c>
      <c r="R1005" s="48" t="s">
        <v>541</v>
      </c>
      <c r="S1005" s="48" t="s">
        <v>8192</v>
      </c>
      <c r="T1005" s="48" t="s">
        <v>313</v>
      </c>
      <c r="U1005" s="48" t="s">
        <v>12762</v>
      </c>
      <c r="V1005" s="48" t="s">
        <v>12763</v>
      </c>
      <c r="W1005" s="48" t="s">
        <v>21</v>
      </c>
      <c r="X1005" s="48" t="s">
        <v>12764</v>
      </c>
      <c r="Y1005" s="48" t="s">
        <v>318</v>
      </c>
      <c r="Z1005" s="48" t="s">
        <v>12765</v>
      </c>
      <c r="AA1005" s="48" t="s">
        <v>12766</v>
      </c>
      <c r="AB1005" s="48" t="s">
        <v>192</v>
      </c>
      <c r="AC1005" s="48" t="s">
        <v>224</v>
      </c>
      <c r="AD1005" s="48" t="s">
        <v>183</v>
      </c>
      <c r="AE1005" s="48" t="s">
        <v>183</v>
      </c>
      <c r="AF1005" s="48" t="s">
        <v>183</v>
      </c>
      <c r="AG1005" s="48" t="s">
        <v>183</v>
      </c>
      <c r="AH1005" s="48" t="s">
        <v>183</v>
      </c>
      <c r="AI1005" s="48" t="s">
        <v>183</v>
      </c>
      <c r="AJ1005" s="48" t="s">
        <v>183</v>
      </c>
      <c r="AK1005" s="48" t="s">
        <v>183</v>
      </c>
      <c r="AL1005" s="48" t="s">
        <v>183</v>
      </c>
      <c r="AM1005" s="48" t="s">
        <v>12767</v>
      </c>
      <c r="AN1005" s="48" t="s">
        <v>183</v>
      </c>
      <c r="AO1005" s="48" t="s">
        <v>228</v>
      </c>
      <c r="AP1005" s="48" t="s">
        <v>299</v>
      </c>
      <c r="AQ1005" s="48" t="s">
        <v>12768</v>
      </c>
      <c r="AR1005" s="48" t="s">
        <v>231</v>
      </c>
      <c r="AS1005" s="48" t="s">
        <v>1192</v>
      </c>
      <c r="AT1005" s="48" t="s">
        <v>231</v>
      </c>
      <c r="AU1005" s="48" t="s">
        <v>183</v>
      </c>
      <c r="AV1005" s="48" t="s">
        <v>183</v>
      </c>
      <c r="AW1005" s="48" t="s">
        <v>183</v>
      </c>
      <c r="AX1005" s="48" t="s">
        <v>183</v>
      </c>
      <c r="AY1005" s="58" t="s">
        <v>183</v>
      </c>
      <c r="AZ1005" s="48" t="s">
        <v>12769</v>
      </c>
      <c r="BA1005" s="48" t="s">
        <v>1268</v>
      </c>
      <c r="BB1005" s="48" t="s">
        <v>1268</v>
      </c>
      <c r="BC1005" s="48" t="s">
        <v>231</v>
      </c>
      <c r="BD1005" s="48" t="s">
        <v>231</v>
      </c>
      <c r="BE1005" s="48" t="s">
        <v>234</v>
      </c>
      <c r="BF1005" s="48" t="s">
        <v>234</v>
      </c>
      <c r="BG1005" s="48" t="s">
        <v>231</v>
      </c>
      <c r="BH1005" s="48" t="s">
        <v>231</v>
      </c>
      <c r="BI1005" s="48" t="s">
        <v>231</v>
      </c>
      <c r="BJ1005" s="48" t="s">
        <v>234</v>
      </c>
      <c r="BK1005" s="48" t="s">
        <v>231</v>
      </c>
      <c r="BL1005" s="48" t="s">
        <v>234</v>
      </c>
      <c r="BM1005" s="48" t="s">
        <v>234</v>
      </c>
      <c r="BN1005" s="58">
        <v>43405.544752662034</v>
      </c>
    </row>
    <row r="1006" spans="1:66" x14ac:dyDescent="0.25">
      <c r="A1006" s="48" t="s">
        <v>178</v>
      </c>
      <c r="B1006" s="48" t="s">
        <v>179</v>
      </c>
      <c r="C1006" s="48" t="s">
        <v>35</v>
      </c>
      <c r="D1006" s="48" t="s">
        <v>35</v>
      </c>
      <c r="E1006" s="48" t="s">
        <v>183</v>
      </c>
      <c r="F1006" s="48" t="s">
        <v>183</v>
      </c>
      <c r="G1006" s="48" t="s">
        <v>12770</v>
      </c>
      <c r="H1006" s="48" t="s">
        <v>197</v>
      </c>
      <c r="I1006" s="48" t="s">
        <v>12</v>
      </c>
      <c r="J1006" s="48" t="s">
        <v>183</v>
      </c>
      <c r="L1006" s="48" t="s">
        <v>183</v>
      </c>
      <c r="M1006" s="48" t="s">
        <v>197</v>
      </c>
      <c r="N1006" s="48" t="s">
        <v>7465</v>
      </c>
      <c r="O1006" s="48" t="s">
        <v>12771</v>
      </c>
      <c r="P1006" s="48" t="s">
        <v>829</v>
      </c>
      <c r="Q1006" s="48" t="s">
        <v>12772</v>
      </c>
      <c r="R1006" s="48" t="s">
        <v>1501</v>
      </c>
      <c r="S1006" s="48" t="s">
        <v>12773</v>
      </c>
      <c r="T1006" s="48" t="s">
        <v>492</v>
      </c>
      <c r="U1006" s="48" t="s">
        <v>12774</v>
      </c>
      <c r="V1006" s="48" t="s">
        <v>12775</v>
      </c>
      <c r="W1006" s="48" t="s">
        <v>1113</v>
      </c>
      <c r="X1006" s="48" t="s">
        <v>12776</v>
      </c>
      <c r="Y1006" s="48" t="s">
        <v>12777</v>
      </c>
      <c r="Z1006" s="48" t="s">
        <v>12778</v>
      </c>
      <c r="AA1006" s="48" t="s">
        <v>12779</v>
      </c>
      <c r="AB1006" s="48" t="s">
        <v>192</v>
      </c>
      <c r="AC1006" s="48" t="s">
        <v>224</v>
      </c>
      <c r="AD1006" s="48" t="s">
        <v>183</v>
      </c>
      <c r="AE1006" s="48" t="s">
        <v>183</v>
      </c>
      <c r="AF1006" s="48" t="s">
        <v>183</v>
      </c>
      <c r="AG1006" s="48" t="s">
        <v>183</v>
      </c>
      <c r="AH1006" s="48" t="s">
        <v>183</v>
      </c>
      <c r="AI1006" s="48" t="s">
        <v>183</v>
      </c>
      <c r="AJ1006" s="48" t="s">
        <v>183</v>
      </c>
      <c r="AK1006" s="48" t="s">
        <v>183</v>
      </c>
      <c r="AL1006" s="48" t="s">
        <v>183</v>
      </c>
      <c r="AM1006" s="48" t="s">
        <v>12780</v>
      </c>
      <c r="AN1006" s="48" t="s">
        <v>183</v>
      </c>
      <c r="AO1006" s="48" t="s">
        <v>228</v>
      </c>
      <c r="AP1006" s="48" t="s">
        <v>299</v>
      </c>
      <c r="AQ1006" s="48" t="s">
        <v>12781</v>
      </c>
      <c r="AR1006" s="48" t="s">
        <v>231</v>
      </c>
      <c r="AS1006" s="48" t="s">
        <v>12782</v>
      </c>
      <c r="AT1006" s="48" t="s">
        <v>231</v>
      </c>
      <c r="AU1006" s="48" t="s">
        <v>183</v>
      </c>
      <c r="AV1006" s="48" t="s">
        <v>183</v>
      </c>
      <c r="AW1006" s="48" t="s">
        <v>183</v>
      </c>
      <c r="AX1006" s="48" t="s">
        <v>183</v>
      </c>
      <c r="AY1006" s="58" t="s">
        <v>183</v>
      </c>
      <c r="AZ1006" s="48" t="s">
        <v>12783</v>
      </c>
      <c r="BA1006" s="48" t="s">
        <v>1268</v>
      </c>
      <c r="BB1006" s="48" t="s">
        <v>1268</v>
      </c>
      <c r="BC1006" s="48" t="s">
        <v>231</v>
      </c>
      <c r="BD1006" s="48" t="s">
        <v>231</v>
      </c>
      <c r="BE1006" s="48" t="s">
        <v>231</v>
      </c>
      <c r="BF1006" s="48" t="s">
        <v>231</v>
      </c>
      <c r="BG1006" s="48" t="s">
        <v>231</v>
      </c>
      <c r="BH1006" s="48" t="s">
        <v>231</v>
      </c>
      <c r="BI1006" s="48" t="s">
        <v>231</v>
      </c>
      <c r="BJ1006" s="48" t="s">
        <v>231</v>
      </c>
      <c r="BK1006" s="48" t="s">
        <v>231</v>
      </c>
      <c r="BL1006" s="48" t="s">
        <v>231</v>
      </c>
      <c r="BM1006" s="48" t="s">
        <v>231</v>
      </c>
      <c r="BN1006" s="58">
        <v>43405.544753275462</v>
      </c>
    </row>
    <row r="1007" spans="1:66" x14ac:dyDescent="0.25">
      <c r="A1007" s="48" t="s">
        <v>178</v>
      </c>
      <c r="B1007" s="48" t="s">
        <v>179</v>
      </c>
      <c r="C1007" s="48" t="s">
        <v>35</v>
      </c>
      <c r="D1007" s="48" t="s">
        <v>35</v>
      </c>
      <c r="E1007" s="48" t="s">
        <v>183</v>
      </c>
      <c r="F1007" s="48" t="s">
        <v>183</v>
      </c>
      <c r="G1007" s="48" t="s">
        <v>12784</v>
      </c>
      <c r="H1007" s="48" t="s">
        <v>197</v>
      </c>
      <c r="I1007" s="48" t="s">
        <v>12</v>
      </c>
      <c r="J1007" s="48" t="s">
        <v>183</v>
      </c>
      <c r="L1007" s="48" t="s">
        <v>183</v>
      </c>
      <c r="M1007" s="48" t="s">
        <v>197</v>
      </c>
      <c r="N1007" s="48" t="s">
        <v>12785</v>
      </c>
      <c r="O1007" s="48" t="s">
        <v>829</v>
      </c>
      <c r="P1007" s="48" t="s">
        <v>12786</v>
      </c>
      <c r="Q1007" s="48" t="s">
        <v>12787</v>
      </c>
      <c r="R1007" s="48" t="s">
        <v>541</v>
      </c>
      <c r="S1007" s="48" t="s">
        <v>2590</v>
      </c>
      <c r="T1007" s="48" t="s">
        <v>313</v>
      </c>
      <c r="U1007" s="48" t="s">
        <v>621</v>
      </c>
      <c r="V1007" s="48" t="s">
        <v>12788</v>
      </c>
      <c r="W1007" s="48" t="s">
        <v>1246</v>
      </c>
      <c r="X1007" s="48" t="s">
        <v>12789</v>
      </c>
      <c r="Y1007" s="48" t="s">
        <v>12790</v>
      </c>
      <c r="Z1007" s="48" t="s">
        <v>12791</v>
      </c>
      <c r="AA1007" s="48" t="s">
        <v>12792</v>
      </c>
      <c r="AB1007" s="48" t="s">
        <v>192</v>
      </c>
      <c r="AC1007" s="48" t="s">
        <v>224</v>
      </c>
      <c r="AD1007" s="48" t="s">
        <v>183</v>
      </c>
      <c r="AE1007" s="48" t="s">
        <v>183</v>
      </c>
      <c r="AF1007" s="48" t="s">
        <v>183</v>
      </c>
      <c r="AG1007" s="48" t="s">
        <v>183</v>
      </c>
      <c r="AH1007" s="48" t="s">
        <v>183</v>
      </c>
      <c r="AI1007" s="48" t="s">
        <v>183</v>
      </c>
      <c r="AJ1007" s="48" t="s">
        <v>183</v>
      </c>
      <c r="AK1007" s="48" t="s">
        <v>183</v>
      </c>
      <c r="AL1007" s="48" t="s">
        <v>183</v>
      </c>
      <c r="AM1007" s="48" t="s">
        <v>12793</v>
      </c>
      <c r="AN1007" s="48" t="s">
        <v>183</v>
      </c>
      <c r="AO1007" s="48" t="s">
        <v>228</v>
      </c>
      <c r="AP1007" s="48" t="s">
        <v>299</v>
      </c>
      <c r="AQ1007" s="48" t="s">
        <v>12794</v>
      </c>
      <c r="AR1007" s="48" t="s">
        <v>234</v>
      </c>
      <c r="AS1007" s="48" t="s">
        <v>12795</v>
      </c>
      <c r="AT1007" s="48" t="s">
        <v>231</v>
      </c>
      <c r="AU1007" s="48" t="s">
        <v>183</v>
      </c>
      <c r="AV1007" s="48" t="s">
        <v>183</v>
      </c>
      <c r="AW1007" s="48" t="s">
        <v>183</v>
      </c>
      <c r="AX1007" s="48" t="s">
        <v>183</v>
      </c>
      <c r="AY1007" s="58" t="s">
        <v>183</v>
      </c>
      <c r="AZ1007" s="48" t="s">
        <v>12796</v>
      </c>
      <c r="BA1007" s="48" t="s">
        <v>12797</v>
      </c>
      <c r="BB1007" s="48" t="s">
        <v>12797</v>
      </c>
      <c r="BC1007" s="48" t="s">
        <v>234</v>
      </c>
      <c r="BD1007" s="48" t="s">
        <v>234</v>
      </c>
      <c r="BE1007" s="48" t="s">
        <v>234</v>
      </c>
      <c r="BF1007" s="48" t="s">
        <v>234</v>
      </c>
      <c r="BG1007" s="48" t="s">
        <v>231</v>
      </c>
      <c r="BH1007" s="48" t="s">
        <v>234</v>
      </c>
      <c r="BI1007" s="48" t="s">
        <v>234</v>
      </c>
      <c r="BJ1007" s="48" t="s">
        <v>234</v>
      </c>
      <c r="BK1007" s="48" t="s">
        <v>234</v>
      </c>
      <c r="BL1007" s="48" t="s">
        <v>234</v>
      </c>
      <c r="BM1007" s="48" t="s">
        <v>234</v>
      </c>
      <c r="BN1007" s="58">
        <v>43405.544721377315</v>
      </c>
    </row>
    <row r="1008" spans="1:66" x14ac:dyDescent="0.25">
      <c r="A1008" s="48" t="s">
        <v>178</v>
      </c>
      <c r="B1008" s="48" t="s">
        <v>179</v>
      </c>
      <c r="C1008" s="48" t="s">
        <v>35</v>
      </c>
      <c r="D1008" s="48" t="s">
        <v>35</v>
      </c>
      <c r="E1008" s="48" t="s">
        <v>183</v>
      </c>
      <c r="F1008" s="48" t="s">
        <v>183</v>
      </c>
      <c r="G1008" s="48" t="s">
        <v>12798</v>
      </c>
      <c r="H1008" s="48" t="s">
        <v>197</v>
      </c>
      <c r="I1008" s="48" t="s">
        <v>12</v>
      </c>
      <c r="J1008" s="48" t="s">
        <v>183</v>
      </c>
      <c r="L1008" s="48" t="s">
        <v>183</v>
      </c>
      <c r="M1008" s="48" t="s">
        <v>197</v>
      </c>
      <c r="N1008" s="48" t="s">
        <v>12799</v>
      </c>
      <c r="O1008" s="48" t="s">
        <v>2934</v>
      </c>
      <c r="P1008" s="48" t="s">
        <v>12800</v>
      </c>
      <c r="Q1008" s="48" t="s">
        <v>12801</v>
      </c>
      <c r="R1008" s="48" t="s">
        <v>6795</v>
      </c>
      <c r="S1008" s="48" t="s">
        <v>1261</v>
      </c>
      <c r="T1008" s="48" t="s">
        <v>455</v>
      </c>
      <c r="U1008" s="48" t="s">
        <v>1639</v>
      </c>
      <c r="V1008" s="48" t="s">
        <v>6795</v>
      </c>
      <c r="W1008" s="48" t="s">
        <v>1639</v>
      </c>
      <c r="X1008" s="48" t="s">
        <v>12802</v>
      </c>
      <c r="Y1008" s="48" t="s">
        <v>12802</v>
      </c>
      <c r="Z1008" s="48" t="s">
        <v>12803</v>
      </c>
      <c r="AA1008" s="48" t="s">
        <v>12804</v>
      </c>
      <c r="AB1008" s="48" t="s">
        <v>192</v>
      </c>
      <c r="AC1008" s="48" t="s">
        <v>244</v>
      </c>
      <c r="AD1008" s="48" t="s">
        <v>183</v>
      </c>
      <c r="AE1008" s="48" t="s">
        <v>183</v>
      </c>
      <c r="AF1008" s="48" t="s">
        <v>183</v>
      </c>
      <c r="AG1008" s="48" t="s">
        <v>183</v>
      </c>
      <c r="AH1008" s="48" t="s">
        <v>183</v>
      </c>
      <c r="AI1008" s="48" t="s">
        <v>183</v>
      </c>
      <c r="AJ1008" s="48" t="s">
        <v>183</v>
      </c>
      <c r="AK1008" s="48" t="s">
        <v>183</v>
      </c>
      <c r="AL1008" s="48" t="s">
        <v>183</v>
      </c>
      <c r="AM1008" s="48" t="s">
        <v>12805</v>
      </c>
      <c r="AN1008" s="48" t="s">
        <v>183</v>
      </c>
      <c r="AO1008" s="48" t="s">
        <v>228</v>
      </c>
      <c r="AP1008" s="48" t="s">
        <v>299</v>
      </c>
      <c r="AQ1008" s="48" t="s">
        <v>12806</v>
      </c>
      <c r="AR1008" s="48" t="s">
        <v>234</v>
      </c>
      <c r="AS1008" s="48" t="s">
        <v>12807</v>
      </c>
      <c r="AT1008" s="48" t="s">
        <v>231</v>
      </c>
      <c r="AU1008" s="48" t="s">
        <v>183</v>
      </c>
      <c r="AV1008" s="48" t="s">
        <v>183</v>
      </c>
      <c r="AW1008" s="48" t="s">
        <v>183</v>
      </c>
      <c r="AX1008" s="48" t="s">
        <v>183</v>
      </c>
      <c r="AY1008" s="58" t="s">
        <v>183</v>
      </c>
      <c r="AZ1008" s="48" t="s">
        <v>12808</v>
      </c>
      <c r="BA1008" s="48" t="s">
        <v>12809</v>
      </c>
      <c r="BB1008" s="48" t="s">
        <v>12809</v>
      </c>
      <c r="BC1008" s="48" t="s">
        <v>234</v>
      </c>
      <c r="BD1008" s="48" t="s">
        <v>231</v>
      </c>
      <c r="BE1008" s="48" t="s">
        <v>234</v>
      </c>
      <c r="BF1008" s="48" t="s">
        <v>234</v>
      </c>
      <c r="BG1008" s="48" t="s">
        <v>231</v>
      </c>
      <c r="BH1008" s="48" t="s">
        <v>231</v>
      </c>
      <c r="BI1008" s="48" t="s">
        <v>234</v>
      </c>
      <c r="BJ1008" s="48" t="s">
        <v>234</v>
      </c>
      <c r="BK1008" s="48" t="s">
        <v>231</v>
      </c>
      <c r="BL1008" s="48" t="s">
        <v>231</v>
      </c>
      <c r="BM1008" s="48" t="s">
        <v>231</v>
      </c>
      <c r="BN1008" s="58">
        <v>43405.544721990736</v>
      </c>
    </row>
    <row r="1009" spans="1:66" x14ac:dyDescent="0.25">
      <c r="A1009" s="48" t="s">
        <v>178</v>
      </c>
      <c r="B1009" s="48" t="s">
        <v>179</v>
      </c>
      <c r="C1009" s="48" t="s">
        <v>35</v>
      </c>
      <c r="D1009" s="48" t="s">
        <v>35</v>
      </c>
      <c r="E1009" s="48" t="s">
        <v>183</v>
      </c>
      <c r="F1009" s="48" t="s">
        <v>183</v>
      </c>
      <c r="G1009" s="48" t="s">
        <v>12810</v>
      </c>
      <c r="H1009" s="48" t="s">
        <v>197</v>
      </c>
      <c r="I1009" s="48" t="s">
        <v>12</v>
      </c>
      <c r="J1009" s="48" t="s">
        <v>183</v>
      </c>
      <c r="L1009" s="48" t="s">
        <v>183</v>
      </c>
      <c r="M1009" s="48" t="s">
        <v>197</v>
      </c>
      <c r="N1009" s="48" t="s">
        <v>12811</v>
      </c>
      <c r="O1009" s="48" t="s">
        <v>12812</v>
      </c>
      <c r="P1009" s="48" t="s">
        <v>5142</v>
      </c>
      <c r="Q1009" s="48" t="s">
        <v>12813</v>
      </c>
      <c r="R1009" s="48" t="s">
        <v>600</v>
      </c>
      <c r="S1009" s="48" t="s">
        <v>12814</v>
      </c>
      <c r="T1009" s="48" t="s">
        <v>560</v>
      </c>
      <c r="U1009" s="48" t="s">
        <v>1732</v>
      </c>
      <c r="V1009" s="48" t="s">
        <v>813</v>
      </c>
      <c r="W1009" s="48" t="s">
        <v>3866</v>
      </c>
      <c r="X1009" s="48" t="s">
        <v>12815</v>
      </c>
      <c r="Y1009" s="48" t="s">
        <v>318</v>
      </c>
      <c r="Z1009" s="48" t="s">
        <v>12816</v>
      </c>
      <c r="AA1009" s="48" t="s">
        <v>12817</v>
      </c>
      <c r="AB1009" s="48" t="s">
        <v>192</v>
      </c>
      <c r="AC1009" s="48" t="s">
        <v>224</v>
      </c>
      <c r="AD1009" s="48" t="s">
        <v>183</v>
      </c>
      <c r="AE1009" s="48" t="s">
        <v>183</v>
      </c>
      <c r="AF1009" s="48" t="s">
        <v>183</v>
      </c>
      <c r="AG1009" s="48" t="s">
        <v>183</v>
      </c>
      <c r="AH1009" s="48" t="s">
        <v>183</v>
      </c>
      <c r="AI1009" s="48" t="s">
        <v>183</v>
      </c>
      <c r="AJ1009" s="48" t="s">
        <v>183</v>
      </c>
      <c r="AK1009" s="48" t="s">
        <v>183</v>
      </c>
      <c r="AL1009" s="48" t="s">
        <v>183</v>
      </c>
      <c r="AM1009" s="48" t="s">
        <v>12818</v>
      </c>
      <c r="AN1009" s="48" t="s">
        <v>183</v>
      </c>
      <c r="AO1009" s="48" t="s">
        <v>228</v>
      </c>
      <c r="AP1009" s="48" t="s">
        <v>299</v>
      </c>
      <c r="AQ1009" s="48" t="s">
        <v>12819</v>
      </c>
      <c r="AR1009" s="48" t="s">
        <v>231</v>
      </c>
      <c r="AS1009" s="48" t="s">
        <v>12820</v>
      </c>
      <c r="AT1009" s="48" t="s">
        <v>231</v>
      </c>
      <c r="AU1009" s="48" t="s">
        <v>183</v>
      </c>
      <c r="AV1009" s="48" t="s">
        <v>183</v>
      </c>
      <c r="AW1009" s="48" t="s">
        <v>183</v>
      </c>
      <c r="AX1009" s="48" t="s">
        <v>183</v>
      </c>
      <c r="AY1009" s="58" t="s">
        <v>183</v>
      </c>
      <c r="AZ1009" s="48" t="s">
        <v>12821</v>
      </c>
      <c r="BA1009" s="48" t="s">
        <v>12822</v>
      </c>
      <c r="BB1009" s="48" t="s">
        <v>12822</v>
      </c>
      <c r="BC1009" s="48" t="s">
        <v>234</v>
      </c>
      <c r="BD1009" s="48" t="s">
        <v>234</v>
      </c>
      <c r="BE1009" s="48" t="s">
        <v>234</v>
      </c>
      <c r="BF1009" s="48" t="s">
        <v>234</v>
      </c>
      <c r="BG1009" s="48" t="s">
        <v>231</v>
      </c>
      <c r="BH1009" s="48" t="s">
        <v>231</v>
      </c>
      <c r="BI1009" s="48" t="s">
        <v>231</v>
      </c>
      <c r="BJ1009" s="48" t="s">
        <v>231</v>
      </c>
      <c r="BK1009" s="48" t="s">
        <v>231</v>
      </c>
      <c r="BL1009" s="48" t="s">
        <v>231</v>
      </c>
      <c r="BM1009" s="48" t="s">
        <v>231</v>
      </c>
      <c r="BN1009" s="58">
        <v>43405.544724421292</v>
      </c>
    </row>
    <row r="1010" spans="1:66" x14ac:dyDescent="0.25">
      <c r="A1010" s="48" t="s">
        <v>178</v>
      </c>
      <c r="B1010" s="48" t="s">
        <v>179</v>
      </c>
      <c r="C1010" s="48" t="s">
        <v>35</v>
      </c>
      <c r="D1010" s="48" t="s">
        <v>35</v>
      </c>
      <c r="E1010" s="48" t="s">
        <v>183</v>
      </c>
      <c r="F1010" s="48" t="s">
        <v>183</v>
      </c>
      <c r="G1010" s="48" t="s">
        <v>12823</v>
      </c>
      <c r="H1010" s="48" t="s">
        <v>197</v>
      </c>
      <c r="I1010" s="48" t="s">
        <v>12</v>
      </c>
      <c r="J1010" s="48" t="s">
        <v>183</v>
      </c>
      <c r="L1010" s="48" t="s">
        <v>183</v>
      </c>
      <c r="M1010" s="48" t="s">
        <v>197</v>
      </c>
      <c r="N1010" s="48" t="s">
        <v>12824</v>
      </c>
      <c r="O1010" s="48" t="s">
        <v>12825</v>
      </c>
      <c r="P1010" s="48" t="s">
        <v>12826</v>
      </c>
      <c r="Q1010" s="48" t="s">
        <v>12827</v>
      </c>
      <c r="R1010" s="48" t="s">
        <v>12828</v>
      </c>
      <c r="S1010" s="48" t="s">
        <v>12829</v>
      </c>
      <c r="T1010" s="48" t="s">
        <v>313</v>
      </c>
      <c r="U1010" s="48" t="s">
        <v>1639</v>
      </c>
      <c r="V1010" s="48" t="s">
        <v>7417</v>
      </c>
      <c r="W1010" s="48" t="s">
        <v>12830</v>
      </c>
      <c r="X1010" s="48" t="s">
        <v>12831</v>
      </c>
      <c r="Y1010" s="48" t="s">
        <v>318</v>
      </c>
      <c r="Z1010" s="48" t="s">
        <v>12832</v>
      </c>
      <c r="AA1010" s="48" t="s">
        <v>12833</v>
      </c>
      <c r="AB1010" s="48" t="s">
        <v>192</v>
      </c>
      <c r="AC1010" s="48" t="s">
        <v>244</v>
      </c>
      <c r="AD1010" s="48" t="s">
        <v>183</v>
      </c>
      <c r="AE1010" s="48" t="s">
        <v>183</v>
      </c>
      <c r="AF1010" s="48" t="s">
        <v>183</v>
      </c>
      <c r="AG1010" s="48" t="s">
        <v>183</v>
      </c>
      <c r="AH1010" s="48" t="s">
        <v>183</v>
      </c>
      <c r="AI1010" s="48" t="s">
        <v>183</v>
      </c>
      <c r="AJ1010" s="48" t="s">
        <v>183</v>
      </c>
      <c r="AK1010" s="48" t="s">
        <v>183</v>
      </c>
      <c r="AL1010" s="48" t="s">
        <v>183</v>
      </c>
      <c r="AM1010" s="48" t="s">
        <v>12834</v>
      </c>
      <c r="AN1010" s="48" t="s">
        <v>183</v>
      </c>
      <c r="AO1010" s="48" t="s">
        <v>228</v>
      </c>
      <c r="AP1010" s="48" t="s">
        <v>299</v>
      </c>
      <c r="AQ1010" s="48" t="s">
        <v>12835</v>
      </c>
      <c r="AR1010" s="48" t="s">
        <v>231</v>
      </c>
      <c r="AS1010" s="48" t="s">
        <v>183</v>
      </c>
      <c r="AT1010" s="48" t="s">
        <v>231</v>
      </c>
      <c r="AU1010" s="48" t="s">
        <v>183</v>
      </c>
      <c r="AV1010" s="48" t="s">
        <v>183</v>
      </c>
      <c r="AW1010" s="48" t="s">
        <v>183</v>
      </c>
      <c r="AX1010" s="48" t="s">
        <v>183</v>
      </c>
      <c r="AY1010" s="58" t="s">
        <v>183</v>
      </c>
      <c r="AZ1010" s="48" t="s">
        <v>12836</v>
      </c>
      <c r="BA1010" s="48" t="s">
        <v>12822</v>
      </c>
      <c r="BB1010" s="48" t="s">
        <v>12822</v>
      </c>
      <c r="BC1010" s="48" t="s">
        <v>231</v>
      </c>
      <c r="BD1010" s="48" t="s">
        <v>231</v>
      </c>
      <c r="BE1010" s="48" t="s">
        <v>231</v>
      </c>
      <c r="BF1010" s="48" t="s">
        <v>231</v>
      </c>
      <c r="BG1010" s="48" t="s">
        <v>231</v>
      </c>
      <c r="BH1010" s="48" t="s">
        <v>231</v>
      </c>
      <c r="BI1010" s="48" t="s">
        <v>231</v>
      </c>
      <c r="BJ1010" s="48" t="s">
        <v>231</v>
      </c>
      <c r="BK1010" s="48" t="s">
        <v>231</v>
      </c>
      <c r="BL1010" s="48" t="s">
        <v>231</v>
      </c>
      <c r="BM1010" s="48" t="s">
        <v>231</v>
      </c>
      <c r="BN1010" s="58">
        <v>43405.544725034721</v>
      </c>
    </row>
    <row r="1011" spans="1:66" x14ac:dyDescent="0.25">
      <c r="A1011" s="48" t="s">
        <v>178</v>
      </c>
      <c r="B1011" s="48" t="s">
        <v>179</v>
      </c>
      <c r="C1011" s="48" t="s">
        <v>35</v>
      </c>
      <c r="D1011" s="48" t="s">
        <v>35</v>
      </c>
      <c r="E1011" s="48" t="s">
        <v>183</v>
      </c>
      <c r="F1011" s="48" t="s">
        <v>183</v>
      </c>
      <c r="G1011" s="48" t="s">
        <v>12837</v>
      </c>
      <c r="H1011" s="48" t="s">
        <v>197</v>
      </c>
      <c r="I1011" s="48" t="s">
        <v>12</v>
      </c>
      <c r="J1011" s="48" t="s">
        <v>183</v>
      </c>
      <c r="L1011" s="48" t="s">
        <v>183</v>
      </c>
      <c r="M1011" s="48" t="s">
        <v>197</v>
      </c>
      <c r="N1011" s="48" t="s">
        <v>12838</v>
      </c>
      <c r="O1011" s="48" t="s">
        <v>12839</v>
      </c>
      <c r="P1011" s="48" t="s">
        <v>1582</v>
      </c>
      <c r="Q1011" s="48" t="s">
        <v>12840</v>
      </c>
      <c r="R1011" s="48" t="s">
        <v>2095</v>
      </c>
      <c r="S1011" s="48" t="s">
        <v>12841</v>
      </c>
      <c r="T1011" s="48" t="s">
        <v>414</v>
      </c>
      <c r="U1011" s="48" t="s">
        <v>12842</v>
      </c>
      <c r="V1011" s="48" t="s">
        <v>12843</v>
      </c>
      <c r="W1011" s="48" t="s">
        <v>12844</v>
      </c>
      <c r="X1011" s="48" t="s">
        <v>12845</v>
      </c>
      <c r="Y1011" s="48" t="s">
        <v>318</v>
      </c>
      <c r="Z1011" s="48" t="s">
        <v>12846</v>
      </c>
      <c r="AA1011" s="48" t="s">
        <v>12847</v>
      </c>
      <c r="AB1011" s="48" t="s">
        <v>192</v>
      </c>
      <c r="AC1011" s="48" t="s">
        <v>244</v>
      </c>
      <c r="AD1011" s="48" t="s">
        <v>183</v>
      </c>
      <c r="AE1011" s="48" t="s">
        <v>183</v>
      </c>
      <c r="AF1011" s="48" t="s">
        <v>183</v>
      </c>
      <c r="AG1011" s="48" t="s">
        <v>183</v>
      </c>
      <c r="AH1011" s="48" t="s">
        <v>183</v>
      </c>
      <c r="AI1011" s="48" t="s">
        <v>183</v>
      </c>
      <c r="AJ1011" s="48" t="s">
        <v>183</v>
      </c>
      <c r="AK1011" s="48" t="s">
        <v>183</v>
      </c>
      <c r="AL1011" s="48" t="s">
        <v>183</v>
      </c>
      <c r="AM1011" s="48" t="s">
        <v>12848</v>
      </c>
      <c r="AN1011" s="48" t="s">
        <v>183</v>
      </c>
      <c r="AO1011" s="48" t="s">
        <v>228</v>
      </c>
      <c r="AP1011" s="48" t="s">
        <v>299</v>
      </c>
      <c r="AQ1011" s="48" t="s">
        <v>12849</v>
      </c>
      <c r="AR1011" s="48" t="s">
        <v>231</v>
      </c>
      <c r="AS1011" s="48" t="s">
        <v>12850</v>
      </c>
      <c r="AT1011" s="48" t="s">
        <v>231</v>
      </c>
      <c r="AU1011" s="48" t="s">
        <v>183</v>
      </c>
      <c r="AV1011" s="48" t="s">
        <v>183</v>
      </c>
      <c r="AW1011" s="48" t="s">
        <v>183</v>
      </c>
      <c r="AX1011" s="48" t="s">
        <v>183</v>
      </c>
      <c r="AY1011" s="58" t="s">
        <v>183</v>
      </c>
      <c r="AZ1011" s="48" t="s">
        <v>12851</v>
      </c>
      <c r="BA1011" s="48" t="s">
        <v>12822</v>
      </c>
      <c r="BB1011" s="48" t="s">
        <v>12822</v>
      </c>
      <c r="BC1011" s="48" t="s">
        <v>231</v>
      </c>
      <c r="BD1011" s="48" t="s">
        <v>231</v>
      </c>
      <c r="BE1011" s="48" t="s">
        <v>231</v>
      </c>
      <c r="BF1011" s="48" t="s">
        <v>231</v>
      </c>
      <c r="BG1011" s="48" t="s">
        <v>231</v>
      </c>
      <c r="BH1011" s="48" t="s">
        <v>231</v>
      </c>
      <c r="BI1011" s="48" t="s">
        <v>231</v>
      </c>
      <c r="BJ1011" s="48" t="s">
        <v>231</v>
      </c>
      <c r="BK1011" s="48" t="s">
        <v>231</v>
      </c>
      <c r="BL1011" s="48" t="s">
        <v>231</v>
      </c>
      <c r="BM1011" s="48" t="s">
        <v>231</v>
      </c>
      <c r="BN1011" s="58">
        <v>43405.544725694446</v>
      </c>
    </row>
    <row r="1012" spans="1:66" x14ac:dyDescent="0.25">
      <c r="A1012" s="48" t="s">
        <v>178</v>
      </c>
      <c r="B1012" s="48" t="s">
        <v>179</v>
      </c>
      <c r="C1012" s="48" t="s">
        <v>35</v>
      </c>
      <c r="D1012" s="48" t="s">
        <v>35</v>
      </c>
      <c r="E1012" s="48" t="s">
        <v>183</v>
      </c>
      <c r="F1012" s="48" t="s">
        <v>183</v>
      </c>
      <c r="G1012" s="48" t="s">
        <v>12852</v>
      </c>
      <c r="H1012" s="48" t="s">
        <v>197</v>
      </c>
      <c r="I1012" s="48" t="s">
        <v>12</v>
      </c>
      <c r="J1012" s="48" t="s">
        <v>183</v>
      </c>
      <c r="L1012" s="48" t="s">
        <v>183</v>
      </c>
      <c r="M1012" s="48" t="s">
        <v>197</v>
      </c>
      <c r="N1012" s="48" t="s">
        <v>12853</v>
      </c>
      <c r="O1012" s="48" t="s">
        <v>12854</v>
      </c>
      <c r="P1012" s="48" t="s">
        <v>673</v>
      </c>
      <c r="Q1012" s="48" t="s">
        <v>12855</v>
      </c>
      <c r="R1012" s="48" t="s">
        <v>12856</v>
      </c>
      <c r="S1012" s="48" t="s">
        <v>1979</v>
      </c>
      <c r="T1012" s="48" t="s">
        <v>258</v>
      </c>
      <c r="U1012" s="48" t="s">
        <v>12857</v>
      </c>
      <c r="V1012" s="48" t="s">
        <v>12858</v>
      </c>
      <c r="W1012" s="48" t="s">
        <v>563</v>
      </c>
      <c r="X1012" s="48" t="s">
        <v>12859</v>
      </c>
      <c r="Y1012" s="48" t="s">
        <v>318</v>
      </c>
      <c r="Z1012" s="48" t="s">
        <v>12860</v>
      </c>
      <c r="AA1012" s="48" t="s">
        <v>12861</v>
      </c>
      <c r="AB1012" s="48" t="s">
        <v>192</v>
      </c>
      <c r="AC1012" s="48" t="s">
        <v>224</v>
      </c>
      <c r="AD1012" s="48" t="s">
        <v>183</v>
      </c>
      <c r="AE1012" s="48" t="s">
        <v>183</v>
      </c>
      <c r="AF1012" s="48" t="s">
        <v>183</v>
      </c>
      <c r="AG1012" s="48" t="s">
        <v>183</v>
      </c>
      <c r="AH1012" s="48" t="s">
        <v>183</v>
      </c>
      <c r="AI1012" s="48" t="s">
        <v>183</v>
      </c>
      <c r="AJ1012" s="48" t="s">
        <v>183</v>
      </c>
      <c r="AK1012" s="48" t="s">
        <v>183</v>
      </c>
      <c r="AL1012" s="48" t="s">
        <v>183</v>
      </c>
      <c r="AM1012" s="48" t="s">
        <v>12862</v>
      </c>
      <c r="AN1012" s="48" t="s">
        <v>183</v>
      </c>
      <c r="AO1012" s="48" t="s">
        <v>228</v>
      </c>
      <c r="AP1012" s="48" t="s">
        <v>299</v>
      </c>
      <c r="AQ1012" s="48" t="s">
        <v>12863</v>
      </c>
      <c r="AR1012" s="48" t="s">
        <v>231</v>
      </c>
      <c r="AS1012" s="48" t="s">
        <v>12864</v>
      </c>
      <c r="AT1012" s="48" t="s">
        <v>231</v>
      </c>
      <c r="AU1012" s="48" t="s">
        <v>183</v>
      </c>
      <c r="AV1012" s="48" t="s">
        <v>183</v>
      </c>
      <c r="AW1012" s="48" t="s">
        <v>183</v>
      </c>
      <c r="AX1012" s="48" t="s">
        <v>183</v>
      </c>
      <c r="AY1012" s="58" t="s">
        <v>183</v>
      </c>
      <c r="AZ1012" s="48" t="s">
        <v>9423</v>
      </c>
      <c r="BA1012" s="48" t="s">
        <v>7182</v>
      </c>
      <c r="BB1012" s="48" t="s">
        <v>7182</v>
      </c>
      <c r="BC1012" s="48" t="s">
        <v>231</v>
      </c>
      <c r="BD1012" s="48" t="s">
        <v>231</v>
      </c>
      <c r="BE1012" s="48" t="s">
        <v>231</v>
      </c>
      <c r="BF1012" s="48" t="s">
        <v>231</v>
      </c>
      <c r="BG1012" s="48" t="s">
        <v>231</v>
      </c>
      <c r="BH1012" s="48" t="s">
        <v>231</v>
      </c>
      <c r="BI1012" s="48" t="s">
        <v>231</v>
      </c>
      <c r="BJ1012" s="48" t="s">
        <v>231</v>
      </c>
      <c r="BK1012" s="48" t="s">
        <v>231</v>
      </c>
      <c r="BL1012" s="48" t="s">
        <v>231</v>
      </c>
      <c r="BM1012" s="48" t="s">
        <v>231</v>
      </c>
      <c r="BN1012" s="58">
        <v>43405.544726932865</v>
      </c>
    </row>
    <row r="1013" spans="1:66" x14ac:dyDescent="0.25">
      <c r="A1013" s="48" t="s">
        <v>178</v>
      </c>
      <c r="B1013" s="48" t="s">
        <v>179</v>
      </c>
      <c r="C1013" s="48" t="s">
        <v>35</v>
      </c>
      <c r="D1013" s="48" t="s">
        <v>35</v>
      </c>
      <c r="E1013" s="48" t="s">
        <v>183</v>
      </c>
      <c r="F1013" s="48" t="s">
        <v>183</v>
      </c>
      <c r="G1013" s="48" t="s">
        <v>12865</v>
      </c>
      <c r="H1013" s="48" t="s">
        <v>197</v>
      </c>
      <c r="I1013" s="48" t="s">
        <v>12</v>
      </c>
      <c r="J1013" s="48" t="s">
        <v>183</v>
      </c>
      <c r="L1013" s="48" t="s">
        <v>183</v>
      </c>
      <c r="M1013" s="48" t="s">
        <v>197</v>
      </c>
      <c r="N1013" s="48" t="s">
        <v>12866</v>
      </c>
      <c r="O1013" s="48" t="s">
        <v>12867</v>
      </c>
      <c r="P1013" s="48" t="s">
        <v>218</v>
      </c>
      <c r="Q1013" s="48" t="s">
        <v>12868</v>
      </c>
      <c r="R1013" s="48" t="s">
        <v>4590</v>
      </c>
      <c r="S1013" s="48" t="s">
        <v>12869</v>
      </c>
      <c r="T1013" s="48" t="s">
        <v>696</v>
      </c>
      <c r="U1013" s="48" t="s">
        <v>12870</v>
      </c>
      <c r="V1013" s="48" t="s">
        <v>12871</v>
      </c>
      <c r="W1013" s="48" t="s">
        <v>734</v>
      </c>
      <c r="X1013" s="48" t="s">
        <v>12872</v>
      </c>
      <c r="Y1013" s="48" t="s">
        <v>318</v>
      </c>
      <c r="Z1013" s="48" t="s">
        <v>12873</v>
      </c>
      <c r="AA1013" s="48" t="s">
        <v>12874</v>
      </c>
      <c r="AB1013" s="48" t="s">
        <v>192</v>
      </c>
      <c r="AC1013" s="48" t="s">
        <v>224</v>
      </c>
      <c r="AD1013" s="48" t="s">
        <v>183</v>
      </c>
      <c r="AE1013" s="48" t="s">
        <v>183</v>
      </c>
      <c r="AF1013" s="48" t="s">
        <v>183</v>
      </c>
      <c r="AG1013" s="48" t="s">
        <v>183</v>
      </c>
      <c r="AH1013" s="48" t="s">
        <v>183</v>
      </c>
      <c r="AI1013" s="48" t="s">
        <v>183</v>
      </c>
      <c r="AJ1013" s="48" t="s">
        <v>183</v>
      </c>
      <c r="AK1013" s="48" t="s">
        <v>183</v>
      </c>
      <c r="AL1013" s="48" t="s">
        <v>183</v>
      </c>
      <c r="AM1013" s="48" t="s">
        <v>12875</v>
      </c>
      <c r="AN1013" s="48" t="s">
        <v>183</v>
      </c>
      <c r="AO1013" s="48" t="s">
        <v>228</v>
      </c>
      <c r="AP1013" s="48" t="s">
        <v>299</v>
      </c>
      <c r="AQ1013" s="48" t="s">
        <v>12876</v>
      </c>
      <c r="AR1013" s="48" t="s">
        <v>231</v>
      </c>
      <c r="AS1013" s="48" t="s">
        <v>12877</v>
      </c>
      <c r="AT1013" s="48" t="s">
        <v>231</v>
      </c>
      <c r="AU1013" s="48" t="s">
        <v>183</v>
      </c>
      <c r="AV1013" s="48" t="s">
        <v>183</v>
      </c>
      <c r="AW1013" s="48" t="s">
        <v>183</v>
      </c>
      <c r="AX1013" s="48" t="s">
        <v>183</v>
      </c>
      <c r="AY1013" s="58" t="s">
        <v>183</v>
      </c>
      <c r="AZ1013" s="48" t="s">
        <v>12878</v>
      </c>
      <c r="BA1013" s="48" t="s">
        <v>4476</v>
      </c>
      <c r="BB1013" s="48" t="s">
        <v>4476</v>
      </c>
      <c r="BC1013" s="48" t="s">
        <v>231</v>
      </c>
      <c r="BD1013" s="48" t="s">
        <v>231</v>
      </c>
      <c r="BE1013" s="48" t="s">
        <v>231</v>
      </c>
      <c r="BF1013" s="48" t="s">
        <v>231</v>
      </c>
      <c r="BG1013" s="48" t="s">
        <v>231</v>
      </c>
      <c r="BH1013" s="48" t="s">
        <v>231</v>
      </c>
      <c r="BI1013" s="48" t="s">
        <v>231</v>
      </c>
      <c r="BJ1013" s="48" t="s">
        <v>231</v>
      </c>
      <c r="BK1013" s="48" t="s">
        <v>231</v>
      </c>
      <c r="BL1013" s="48" t="s">
        <v>231</v>
      </c>
      <c r="BM1013" s="48" t="s">
        <v>231</v>
      </c>
      <c r="BN1013" s="58">
        <v>43405.544727546294</v>
      </c>
    </row>
    <row r="1014" spans="1:66" x14ac:dyDescent="0.25">
      <c r="A1014" s="48" t="s">
        <v>178</v>
      </c>
      <c r="B1014" s="48" t="s">
        <v>179</v>
      </c>
      <c r="C1014" s="48" t="s">
        <v>35</v>
      </c>
      <c r="D1014" s="48" t="s">
        <v>35</v>
      </c>
      <c r="E1014" s="48" t="s">
        <v>183</v>
      </c>
      <c r="F1014" s="48" t="s">
        <v>183</v>
      </c>
      <c r="G1014" s="48" t="s">
        <v>12879</v>
      </c>
      <c r="H1014" s="48" t="s">
        <v>197</v>
      </c>
      <c r="I1014" s="48" t="s">
        <v>12</v>
      </c>
      <c r="J1014" s="48" t="s">
        <v>183</v>
      </c>
      <c r="L1014" s="48" t="s">
        <v>183</v>
      </c>
      <c r="M1014" s="48" t="s">
        <v>197</v>
      </c>
      <c r="N1014" s="48" t="s">
        <v>12880</v>
      </c>
      <c r="O1014" s="48" t="s">
        <v>12881</v>
      </c>
      <c r="P1014" s="48" t="s">
        <v>218</v>
      </c>
      <c r="Q1014" s="48" t="s">
        <v>12882</v>
      </c>
      <c r="R1014" s="48" t="s">
        <v>12882</v>
      </c>
      <c r="S1014" s="48" t="s">
        <v>12883</v>
      </c>
      <c r="T1014" s="48" t="s">
        <v>455</v>
      </c>
      <c r="U1014" s="48" t="s">
        <v>12883</v>
      </c>
      <c r="V1014" s="48" t="s">
        <v>12882</v>
      </c>
      <c r="W1014" s="48" t="s">
        <v>12883</v>
      </c>
      <c r="X1014" s="48" t="s">
        <v>12884</v>
      </c>
      <c r="Y1014" s="48" t="s">
        <v>12885</v>
      </c>
      <c r="Z1014" s="48" t="s">
        <v>12886</v>
      </c>
      <c r="AA1014" s="48" t="s">
        <v>12887</v>
      </c>
      <c r="AB1014" s="48" t="s">
        <v>192</v>
      </c>
      <c r="AC1014" s="48" t="s">
        <v>244</v>
      </c>
      <c r="AD1014" s="48" t="s">
        <v>183</v>
      </c>
      <c r="AE1014" s="48" t="s">
        <v>183</v>
      </c>
      <c r="AF1014" s="48" t="s">
        <v>183</v>
      </c>
      <c r="AG1014" s="48" t="s">
        <v>183</v>
      </c>
      <c r="AH1014" s="48" t="s">
        <v>183</v>
      </c>
      <c r="AI1014" s="48" t="s">
        <v>183</v>
      </c>
      <c r="AJ1014" s="48" t="s">
        <v>183</v>
      </c>
      <c r="AK1014" s="48" t="s">
        <v>183</v>
      </c>
      <c r="AL1014" s="48" t="s">
        <v>183</v>
      </c>
      <c r="AM1014" s="48" t="s">
        <v>12888</v>
      </c>
      <c r="AN1014" s="48" t="s">
        <v>183</v>
      </c>
      <c r="AO1014" s="48" t="s">
        <v>228</v>
      </c>
      <c r="AP1014" s="48" t="s">
        <v>299</v>
      </c>
      <c r="AQ1014" s="48" t="s">
        <v>12889</v>
      </c>
      <c r="AR1014" s="48" t="s">
        <v>234</v>
      </c>
      <c r="AS1014" s="48" t="s">
        <v>12890</v>
      </c>
      <c r="AT1014" s="48" t="s">
        <v>231</v>
      </c>
      <c r="AU1014" s="48" t="s">
        <v>183</v>
      </c>
      <c r="AV1014" s="48" t="s">
        <v>183</v>
      </c>
      <c r="AW1014" s="48" t="s">
        <v>183</v>
      </c>
      <c r="AX1014" s="48" t="s">
        <v>183</v>
      </c>
      <c r="AY1014" s="58" t="s">
        <v>183</v>
      </c>
      <c r="AZ1014" s="48" t="s">
        <v>12891</v>
      </c>
      <c r="BA1014" s="48" t="s">
        <v>4476</v>
      </c>
      <c r="BB1014" s="48" t="s">
        <v>4476</v>
      </c>
      <c r="BC1014" s="48" t="s">
        <v>231</v>
      </c>
      <c r="BD1014" s="48" t="s">
        <v>231</v>
      </c>
      <c r="BE1014" s="48" t="s">
        <v>231</v>
      </c>
      <c r="BF1014" s="48" t="s">
        <v>231</v>
      </c>
      <c r="BG1014" s="48" t="s">
        <v>231</v>
      </c>
      <c r="BH1014" s="48" t="s">
        <v>231</v>
      </c>
      <c r="BI1014" s="48" t="s">
        <v>231</v>
      </c>
      <c r="BJ1014" s="48" t="s">
        <v>231</v>
      </c>
      <c r="BK1014" s="48" t="s">
        <v>231</v>
      </c>
      <c r="BL1014" s="48" t="s">
        <v>231</v>
      </c>
      <c r="BM1014" s="48" t="s">
        <v>234</v>
      </c>
      <c r="BN1014" s="58">
        <v>43405.544730208334</v>
      </c>
    </row>
    <row r="1015" spans="1:66" x14ac:dyDescent="0.25">
      <c r="A1015" s="48" t="s">
        <v>178</v>
      </c>
      <c r="B1015" s="48" t="s">
        <v>179</v>
      </c>
      <c r="C1015" s="48" t="s">
        <v>35</v>
      </c>
      <c r="D1015" s="48" t="s">
        <v>35</v>
      </c>
      <c r="E1015" s="48" t="s">
        <v>183</v>
      </c>
      <c r="F1015" s="48" t="s">
        <v>183</v>
      </c>
      <c r="G1015" s="48" t="s">
        <v>12892</v>
      </c>
      <c r="H1015" s="48" t="s">
        <v>197</v>
      </c>
      <c r="I1015" s="48" t="s">
        <v>12</v>
      </c>
      <c r="J1015" s="48" t="s">
        <v>183</v>
      </c>
      <c r="L1015" s="48" t="s">
        <v>183</v>
      </c>
      <c r="M1015" s="48" t="s">
        <v>197</v>
      </c>
      <c r="N1015" s="48" t="s">
        <v>12893</v>
      </c>
      <c r="O1015" s="48" t="s">
        <v>673</v>
      </c>
      <c r="P1015" s="48" t="s">
        <v>12894</v>
      </c>
      <c r="Q1015" s="48" t="s">
        <v>12895</v>
      </c>
      <c r="R1015" s="48" t="s">
        <v>12896</v>
      </c>
      <c r="S1015" s="48" t="s">
        <v>12897</v>
      </c>
      <c r="T1015" s="48" t="s">
        <v>2057</v>
      </c>
      <c r="U1015" s="48" t="s">
        <v>12898</v>
      </c>
      <c r="V1015" s="48" t="s">
        <v>12899</v>
      </c>
      <c r="W1015" s="48" t="s">
        <v>12900</v>
      </c>
      <c r="X1015" s="48" t="s">
        <v>12901</v>
      </c>
      <c r="Y1015" s="48" t="s">
        <v>318</v>
      </c>
      <c r="Z1015" s="48" t="s">
        <v>12902</v>
      </c>
      <c r="AA1015" s="48" t="s">
        <v>12903</v>
      </c>
      <c r="AB1015" s="48" t="s">
        <v>192</v>
      </c>
      <c r="AC1015" s="48" t="s">
        <v>244</v>
      </c>
      <c r="AD1015" s="48" t="s">
        <v>183</v>
      </c>
      <c r="AE1015" s="48" t="s">
        <v>183</v>
      </c>
      <c r="AF1015" s="48" t="s">
        <v>183</v>
      </c>
      <c r="AG1015" s="48" t="s">
        <v>183</v>
      </c>
      <c r="AH1015" s="48" t="s">
        <v>183</v>
      </c>
      <c r="AI1015" s="48" t="s">
        <v>183</v>
      </c>
      <c r="AJ1015" s="48" t="s">
        <v>183</v>
      </c>
      <c r="AK1015" s="48" t="s">
        <v>183</v>
      </c>
      <c r="AL1015" s="48" t="s">
        <v>183</v>
      </c>
      <c r="AM1015" s="48" t="s">
        <v>12904</v>
      </c>
      <c r="AN1015" s="48" t="s">
        <v>183</v>
      </c>
      <c r="AO1015" s="48" t="s">
        <v>228</v>
      </c>
      <c r="AP1015" s="48" t="s">
        <v>299</v>
      </c>
      <c r="AQ1015" s="48" t="s">
        <v>12905</v>
      </c>
      <c r="AR1015" s="48" t="s">
        <v>231</v>
      </c>
      <c r="AS1015" s="48" t="s">
        <v>12906</v>
      </c>
      <c r="AT1015" s="48" t="s">
        <v>231</v>
      </c>
      <c r="AU1015" s="48" t="s">
        <v>183</v>
      </c>
      <c r="AV1015" s="48" t="s">
        <v>183</v>
      </c>
      <c r="AW1015" s="48" t="s">
        <v>183</v>
      </c>
      <c r="AX1015" s="48" t="s">
        <v>183</v>
      </c>
      <c r="AY1015" s="58" t="s">
        <v>183</v>
      </c>
      <c r="AZ1015" s="48" t="s">
        <v>12907</v>
      </c>
      <c r="BA1015" s="48" t="s">
        <v>4476</v>
      </c>
      <c r="BB1015" s="48" t="s">
        <v>4476</v>
      </c>
      <c r="BC1015" s="48" t="s">
        <v>231</v>
      </c>
      <c r="BD1015" s="48" t="s">
        <v>231</v>
      </c>
      <c r="BE1015" s="48" t="s">
        <v>231</v>
      </c>
      <c r="BF1015" s="48" t="s">
        <v>231</v>
      </c>
      <c r="BG1015" s="48" t="s">
        <v>231</v>
      </c>
      <c r="BH1015" s="48" t="s">
        <v>231</v>
      </c>
      <c r="BI1015" s="48" t="s">
        <v>231</v>
      </c>
      <c r="BJ1015" s="48" t="s">
        <v>231</v>
      </c>
      <c r="BK1015" s="48" t="s">
        <v>231</v>
      </c>
      <c r="BL1015" s="48" t="s">
        <v>231</v>
      </c>
      <c r="BM1015" s="48" t="s">
        <v>234</v>
      </c>
      <c r="BN1015" s="58">
        <v>43405.544730937501</v>
      </c>
    </row>
    <row r="1016" spans="1:66" x14ac:dyDescent="0.25">
      <c r="A1016" s="48" t="s">
        <v>178</v>
      </c>
      <c r="B1016" s="48" t="s">
        <v>179</v>
      </c>
      <c r="C1016" s="48" t="s">
        <v>35</v>
      </c>
      <c r="D1016" s="48" t="s">
        <v>35</v>
      </c>
      <c r="E1016" s="48" t="s">
        <v>183</v>
      </c>
      <c r="F1016" s="48" t="s">
        <v>183</v>
      </c>
      <c r="G1016" s="48" t="s">
        <v>12908</v>
      </c>
      <c r="H1016" s="48" t="s">
        <v>197</v>
      </c>
      <c r="I1016" s="48" t="s">
        <v>12</v>
      </c>
      <c r="J1016" s="48" t="s">
        <v>183</v>
      </c>
      <c r="L1016" s="48" t="s">
        <v>183</v>
      </c>
      <c r="M1016" s="48" t="s">
        <v>197</v>
      </c>
      <c r="N1016" s="48" t="s">
        <v>12909</v>
      </c>
      <c r="O1016" s="48" t="s">
        <v>12910</v>
      </c>
      <c r="P1016" s="48" t="s">
        <v>673</v>
      </c>
      <c r="Q1016" s="48" t="s">
        <v>12911</v>
      </c>
      <c r="R1016" s="48" t="s">
        <v>12912</v>
      </c>
      <c r="S1016" s="48" t="s">
        <v>12913</v>
      </c>
      <c r="T1016" s="48" t="s">
        <v>414</v>
      </c>
      <c r="U1016" s="48" t="s">
        <v>12913</v>
      </c>
      <c r="V1016" s="48" t="s">
        <v>12911</v>
      </c>
      <c r="W1016" s="48" t="s">
        <v>9133</v>
      </c>
      <c r="X1016" s="48" t="s">
        <v>12914</v>
      </c>
      <c r="Y1016" s="48" t="s">
        <v>318</v>
      </c>
      <c r="Z1016" s="48" t="s">
        <v>12915</v>
      </c>
      <c r="AA1016" s="48" t="s">
        <v>12916</v>
      </c>
      <c r="AB1016" s="48" t="s">
        <v>192</v>
      </c>
      <c r="AC1016" s="48" t="s">
        <v>244</v>
      </c>
      <c r="AD1016" s="48" t="s">
        <v>183</v>
      </c>
      <c r="AE1016" s="48" t="s">
        <v>183</v>
      </c>
      <c r="AF1016" s="48" t="s">
        <v>183</v>
      </c>
      <c r="AG1016" s="48" t="s">
        <v>183</v>
      </c>
      <c r="AH1016" s="48" t="s">
        <v>183</v>
      </c>
      <c r="AI1016" s="48" t="s">
        <v>183</v>
      </c>
      <c r="AJ1016" s="48" t="s">
        <v>183</v>
      </c>
      <c r="AK1016" s="48" t="s">
        <v>183</v>
      </c>
      <c r="AL1016" s="48" t="s">
        <v>183</v>
      </c>
      <c r="AM1016" s="48" t="s">
        <v>12917</v>
      </c>
      <c r="AN1016" s="48" t="s">
        <v>183</v>
      </c>
      <c r="AO1016" s="48" t="s">
        <v>228</v>
      </c>
      <c r="AP1016" s="48" t="s">
        <v>299</v>
      </c>
      <c r="AQ1016" s="48" t="s">
        <v>12918</v>
      </c>
      <c r="AR1016" s="48" t="s">
        <v>231</v>
      </c>
      <c r="AS1016" s="48" t="s">
        <v>12919</v>
      </c>
      <c r="AT1016" s="48" t="s">
        <v>231</v>
      </c>
      <c r="AU1016" s="48" t="s">
        <v>183</v>
      </c>
      <c r="AV1016" s="48" t="s">
        <v>183</v>
      </c>
      <c r="AW1016" s="48" t="s">
        <v>183</v>
      </c>
      <c r="AX1016" s="48" t="s">
        <v>183</v>
      </c>
      <c r="AY1016" s="58" t="s">
        <v>183</v>
      </c>
      <c r="AZ1016" s="48" t="s">
        <v>12920</v>
      </c>
      <c r="BA1016" s="48" t="s">
        <v>1427</v>
      </c>
      <c r="BB1016" s="48" t="s">
        <v>1427</v>
      </c>
      <c r="BC1016" s="48" t="s">
        <v>231</v>
      </c>
      <c r="BD1016" s="48" t="s">
        <v>231</v>
      </c>
      <c r="BE1016" s="48" t="s">
        <v>231</v>
      </c>
      <c r="BF1016" s="48" t="s">
        <v>231</v>
      </c>
      <c r="BG1016" s="48" t="s">
        <v>231</v>
      </c>
      <c r="BH1016" s="48" t="s">
        <v>231</v>
      </c>
      <c r="BI1016" s="48" t="s">
        <v>231</v>
      </c>
      <c r="BJ1016" s="48" t="s">
        <v>231</v>
      </c>
      <c r="BK1016" s="48" t="s">
        <v>231</v>
      </c>
      <c r="BL1016" s="48" t="s">
        <v>231</v>
      </c>
      <c r="BM1016" s="48" t="s">
        <v>231</v>
      </c>
      <c r="BN1016" s="58">
        <v>43405.544732905088</v>
      </c>
    </row>
    <row r="1017" spans="1:66" x14ac:dyDescent="0.25">
      <c r="A1017" s="48" t="s">
        <v>178</v>
      </c>
      <c r="B1017" s="48" t="s">
        <v>179</v>
      </c>
      <c r="C1017" s="48" t="s">
        <v>35</v>
      </c>
      <c r="D1017" s="48" t="s">
        <v>35</v>
      </c>
      <c r="E1017" s="48" t="s">
        <v>183</v>
      </c>
      <c r="F1017" s="48" t="s">
        <v>183</v>
      </c>
      <c r="G1017" s="48" t="s">
        <v>12921</v>
      </c>
      <c r="H1017" s="48" t="s">
        <v>197</v>
      </c>
      <c r="I1017" s="48" t="s">
        <v>12</v>
      </c>
      <c r="J1017" s="48" t="s">
        <v>183</v>
      </c>
      <c r="L1017" s="48" t="s">
        <v>183</v>
      </c>
      <c r="M1017" s="48" t="s">
        <v>197</v>
      </c>
      <c r="N1017" s="48" t="s">
        <v>12922</v>
      </c>
      <c r="O1017" s="48" t="s">
        <v>12923</v>
      </c>
      <c r="P1017" s="48" t="s">
        <v>2642</v>
      </c>
      <c r="Q1017" s="48" t="s">
        <v>2407</v>
      </c>
      <c r="R1017" s="48" t="s">
        <v>4465</v>
      </c>
      <c r="S1017" s="48" t="s">
        <v>2409</v>
      </c>
      <c r="T1017" s="48" t="s">
        <v>492</v>
      </c>
      <c r="U1017" s="48" t="s">
        <v>12924</v>
      </c>
      <c r="V1017" s="48" t="s">
        <v>12925</v>
      </c>
      <c r="W1017" s="48" t="s">
        <v>1474</v>
      </c>
      <c r="X1017" s="48" t="s">
        <v>12926</v>
      </c>
      <c r="Y1017" s="48" t="s">
        <v>318</v>
      </c>
      <c r="Z1017" s="48" t="s">
        <v>12927</v>
      </c>
      <c r="AA1017" s="48" t="s">
        <v>12928</v>
      </c>
      <c r="AB1017" s="48" t="s">
        <v>192</v>
      </c>
      <c r="AC1017" s="48" t="s">
        <v>224</v>
      </c>
      <c r="AD1017" s="48" t="s">
        <v>183</v>
      </c>
      <c r="AE1017" s="48" t="s">
        <v>2415</v>
      </c>
      <c r="AF1017" s="48" t="s">
        <v>183</v>
      </c>
      <c r="AG1017" s="48" t="s">
        <v>183</v>
      </c>
      <c r="AH1017" s="48" t="s">
        <v>183</v>
      </c>
      <c r="AI1017" s="48" t="s">
        <v>183</v>
      </c>
      <c r="AJ1017" s="48" t="s">
        <v>183</v>
      </c>
      <c r="AK1017" s="48" t="s">
        <v>183</v>
      </c>
      <c r="AL1017" s="48" t="s">
        <v>183</v>
      </c>
      <c r="AM1017" s="48" t="s">
        <v>12929</v>
      </c>
      <c r="AN1017" s="48" t="s">
        <v>183</v>
      </c>
      <c r="AO1017" s="48" t="s">
        <v>228</v>
      </c>
      <c r="AP1017" s="48" t="s">
        <v>299</v>
      </c>
      <c r="AQ1017" s="48" t="s">
        <v>12930</v>
      </c>
      <c r="AR1017" s="48" t="s">
        <v>234</v>
      </c>
      <c r="AS1017" s="48" t="s">
        <v>12931</v>
      </c>
      <c r="AT1017" s="48" t="s">
        <v>231</v>
      </c>
      <c r="AU1017" s="48" t="s">
        <v>183</v>
      </c>
      <c r="AV1017" s="48" t="s">
        <v>183</v>
      </c>
      <c r="AW1017" s="48" t="s">
        <v>183</v>
      </c>
      <c r="AX1017" s="48" t="s">
        <v>183</v>
      </c>
      <c r="AY1017" s="58" t="s">
        <v>183</v>
      </c>
      <c r="AZ1017" s="48" t="s">
        <v>12932</v>
      </c>
      <c r="BA1017" s="48" t="s">
        <v>4318</v>
      </c>
      <c r="BB1017" s="48" t="s">
        <v>4318</v>
      </c>
      <c r="BC1017" s="48" t="s">
        <v>231</v>
      </c>
      <c r="BD1017" s="48" t="s">
        <v>231</v>
      </c>
      <c r="BE1017" s="48" t="s">
        <v>231</v>
      </c>
      <c r="BF1017" s="48" t="s">
        <v>231</v>
      </c>
      <c r="BG1017" s="48" t="s">
        <v>231</v>
      </c>
      <c r="BH1017" s="48" t="s">
        <v>231</v>
      </c>
      <c r="BI1017" s="48" t="s">
        <v>231</v>
      </c>
      <c r="BJ1017" s="48" t="s">
        <v>231</v>
      </c>
      <c r="BK1017" s="48" t="s">
        <v>231</v>
      </c>
      <c r="BL1017" s="48" t="s">
        <v>231</v>
      </c>
      <c r="BM1017" s="48" t="s">
        <v>231</v>
      </c>
      <c r="BN1017" s="58">
        <v>43405.544738078701</v>
      </c>
    </row>
    <row r="1018" spans="1:66" x14ac:dyDescent="0.25">
      <c r="A1018" s="48" t="s">
        <v>178</v>
      </c>
      <c r="B1018" s="48" t="s">
        <v>179</v>
      </c>
      <c r="C1018" s="48" t="s">
        <v>35</v>
      </c>
      <c r="D1018" s="48" t="s">
        <v>35</v>
      </c>
      <c r="E1018" s="48" t="s">
        <v>183</v>
      </c>
      <c r="F1018" s="48" t="s">
        <v>183</v>
      </c>
      <c r="G1018" s="48" t="s">
        <v>12933</v>
      </c>
      <c r="H1018" s="48" t="s">
        <v>197</v>
      </c>
      <c r="I1018" s="48" t="s">
        <v>12</v>
      </c>
      <c r="J1018" s="48" t="s">
        <v>183</v>
      </c>
      <c r="L1018" s="48" t="s">
        <v>183</v>
      </c>
      <c r="M1018" s="48" t="s">
        <v>197</v>
      </c>
      <c r="N1018" s="48" t="s">
        <v>1658</v>
      </c>
      <c r="O1018" s="48" t="s">
        <v>556</v>
      </c>
      <c r="P1018" s="48" t="s">
        <v>673</v>
      </c>
      <c r="Q1018" s="48" t="s">
        <v>12934</v>
      </c>
      <c r="R1018" s="48" t="s">
        <v>600</v>
      </c>
      <c r="S1018" s="48" t="s">
        <v>2409</v>
      </c>
      <c r="T1018" s="48" t="s">
        <v>696</v>
      </c>
      <c r="U1018" s="48" t="s">
        <v>12935</v>
      </c>
      <c r="V1018" s="48" t="s">
        <v>12936</v>
      </c>
      <c r="W1018" s="48" t="s">
        <v>3866</v>
      </c>
      <c r="X1018" s="48" t="s">
        <v>12937</v>
      </c>
      <c r="Y1018" s="48" t="s">
        <v>318</v>
      </c>
      <c r="Z1018" s="48" t="s">
        <v>12938</v>
      </c>
      <c r="AA1018" s="48" t="s">
        <v>12939</v>
      </c>
      <c r="AB1018" s="48" t="s">
        <v>192</v>
      </c>
      <c r="AC1018" s="48" t="s">
        <v>244</v>
      </c>
      <c r="AD1018" s="48" t="s">
        <v>183</v>
      </c>
      <c r="AE1018" s="48" t="s">
        <v>2409</v>
      </c>
      <c r="AF1018" s="48" t="s">
        <v>183</v>
      </c>
      <c r="AG1018" s="48" t="s">
        <v>183</v>
      </c>
      <c r="AH1018" s="48" t="s">
        <v>183</v>
      </c>
      <c r="AI1018" s="48" t="s">
        <v>183</v>
      </c>
      <c r="AJ1018" s="48" t="s">
        <v>183</v>
      </c>
      <c r="AK1018" s="48" t="s">
        <v>183</v>
      </c>
      <c r="AL1018" s="48" t="s">
        <v>183</v>
      </c>
      <c r="AM1018" s="48" t="s">
        <v>12940</v>
      </c>
      <c r="AN1018" s="48" t="s">
        <v>183</v>
      </c>
      <c r="AO1018" s="48" t="s">
        <v>228</v>
      </c>
      <c r="AP1018" s="48" t="s">
        <v>299</v>
      </c>
      <c r="AQ1018" s="48" t="s">
        <v>12941</v>
      </c>
      <c r="AR1018" s="48" t="s">
        <v>231</v>
      </c>
      <c r="AS1018" s="48" t="s">
        <v>183</v>
      </c>
      <c r="AT1018" s="48" t="s">
        <v>231</v>
      </c>
      <c r="AU1018" s="48" t="s">
        <v>183</v>
      </c>
      <c r="AV1018" s="48" t="s">
        <v>183</v>
      </c>
      <c r="AW1018" s="48" t="s">
        <v>183</v>
      </c>
      <c r="AX1018" s="48" t="s">
        <v>183</v>
      </c>
      <c r="AY1018" s="58" t="s">
        <v>183</v>
      </c>
      <c r="AZ1018" s="48" t="s">
        <v>5455</v>
      </c>
      <c r="BA1018" s="48" t="s">
        <v>4318</v>
      </c>
      <c r="BB1018" s="48" t="s">
        <v>4318</v>
      </c>
      <c r="BC1018" s="48" t="s">
        <v>231</v>
      </c>
      <c r="BD1018" s="48" t="s">
        <v>231</v>
      </c>
      <c r="BE1018" s="48" t="s">
        <v>231</v>
      </c>
      <c r="BF1018" s="48" t="s">
        <v>231</v>
      </c>
      <c r="BG1018" s="48" t="s">
        <v>231</v>
      </c>
      <c r="BH1018" s="48" t="s">
        <v>231</v>
      </c>
      <c r="BI1018" s="48" t="s">
        <v>231</v>
      </c>
      <c r="BJ1018" s="48" t="s">
        <v>231</v>
      </c>
      <c r="BK1018" s="48" t="s">
        <v>231</v>
      </c>
      <c r="BL1018" s="48" t="s">
        <v>231</v>
      </c>
      <c r="BM1018" s="48" t="s">
        <v>231</v>
      </c>
      <c r="BN1018" s="58">
        <v>43405.544736689815</v>
      </c>
    </row>
    <row r="1019" spans="1:66" x14ac:dyDescent="0.25">
      <c r="A1019" s="48" t="s">
        <v>178</v>
      </c>
      <c r="B1019" s="48" t="s">
        <v>179</v>
      </c>
      <c r="C1019" s="48" t="s">
        <v>35</v>
      </c>
      <c r="D1019" s="48" t="s">
        <v>35</v>
      </c>
      <c r="E1019" s="48" t="s">
        <v>183</v>
      </c>
      <c r="F1019" s="48" t="s">
        <v>183</v>
      </c>
      <c r="G1019" s="48" t="s">
        <v>12942</v>
      </c>
      <c r="H1019" s="48" t="s">
        <v>197</v>
      </c>
      <c r="I1019" s="48" t="s">
        <v>12</v>
      </c>
      <c r="J1019" s="48" t="s">
        <v>183</v>
      </c>
      <c r="L1019" s="48" t="s">
        <v>183</v>
      </c>
      <c r="M1019" s="48" t="s">
        <v>197</v>
      </c>
      <c r="N1019" s="48" t="s">
        <v>12943</v>
      </c>
      <c r="O1019" s="48" t="s">
        <v>12944</v>
      </c>
      <c r="P1019" s="48" t="s">
        <v>12945</v>
      </c>
      <c r="Q1019" s="48" t="s">
        <v>12946</v>
      </c>
      <c r="R1019" s="48" t="s">
        <v>412</v>
      </c>
      <c r="S1019" s="48" t="s">
        <v>12947</v>
      </c>
      <c r="T1019" s="48" t="s">
        <v>414</v>
      </c>
      <c r="U1019" s="48" t="s">
        <v>12948</v>
      </c>
      <c r="V1019" s="48" t="s">
        <v>12949</v>
      </c>
      <c r="W1019" s="48" t="s">
        <v>417</v>
      </c>
      <c r="X1019" s="48" t="s">
        <v>12950</v>
      </c>
      <c r="Y1019" s="48" t="s">
        <v>12951</v>
      </c>
      <c r="Z1019" s="48" t="s">
        <v>12952</v>
      </c>
      <c r="AA1019" s="48" t="s">
        <v>12953</v>
      </c>
      <c r="AB1019" s="48" t="s">
        <v>192</v>
      </c>
      <c r="AC1019" s="48" t="s">
        <v>244</v>
      </c>
      <c r="AD1019" s="48" t="s">
        <v>183</v>
      </c>
      <c r="AE1019" s="48" t="s">
        <v>12954</v>
      </c>
      <c r="AF1019" s="48" t="s">
        <v>183</v>
      </c>
      <c r="AG1019" s="48" t="s">
        <v>183</v>
      </c>
      <c r="AH1019" s="48" t="s">
        <v>183</v>
      </c>
      <c r="AI1019" s="48" t="s">
        <v>183</v>
      </c>
      <c r="AJ1019" s="48" t="s">
        <v>183</v>
      </c>
      <c r="AK1019" s="48" t="s">
        <v>183</v>
      </c>
      <c r="AL1019" s="48" t="s">
        <v>183</v>
      </c>
      <c r="AM1019" s="48" t="s">
        <v>12955</v>
      </c>
      <c r="AN1019" s="48" t="s">
        <v>183</v>
      </c>
      <c r="AO1019" s="48" t="s">
        <v>228</v>
      </c>
      <c r="AP1019" s="48" t="s">
        <v>299</v>
      </c>
      <c r="AQ1019" s="48" t="s">
        <v>12956</v>
      </c>
      <c r="AR1019" s="48" t="s">
        <v>231</v>
      </c>
      <c r="AS1019" s="48" t="s">
        <v>12314</v>
      </c>
      <c r="AT1019" s="48" t="s">
        <v>231</v>
      </c>
      <c r="AU1019" s="48" t="s">
        <v>183</v>
      </c>
      <c r="AV1019" s="48" t="s">
        <v>183</v>
      </c>
      <c r="AW1019" s="48" t="s">
        <v>183</v>
      </c>
      <c r="AX1019" s="48" t="s">
        <v>183</v>
      </c>
      <c r="AY1019" s="58" t="s">
        <v>183</v>
      </c>
      <c r="AZ1019" s="48" t="s">
        <v>12957</v>
      </c>
      <c r="BA1019" s="48" t="s">
        <v>4076</v>
      </c>
      <c r="BB1019" s="48" t="s">
        <v>4076</v>
      </c>
      <c r="BC1019" s="48" t="s">
        <v>231</v>
      </c>
      <c r="BD1019" s="48" t="s">
        <v>231</v>
      </c>
      <c r="BE1019" s="48" t="s">
        <v>231</v>
      </c>
      <c r="BF1019" s="48" t="s">
        <v>231</v>
      </c>
      <c r="BG1019" s="48" t="s">
        <v>231</v>
      </c>
      <c r="BH1019" s="48" t="s">
        <v>231</v>
      </c>
      <c r="BI1019" s="48" t="s">
        <v>231</v>
      </c>
      <c r="BJ1019" s="48" t="s">
        <v>231</v>
      </c>
      <c r="BK1019" s="48" t="s">
        <v>231</v>
      </c>
      <c r="BL1019" s="48" t="s">
        <v>231</v>
      </c>
      <c r="BM1019" s="48" t="s">
        <v>231</v>
      </c>
      <c r="BN1019" s="58">
        <v>43405.544739432866</v>
      </c>
    </row>
    <row r="1020" spans="1:66" x14ac:dyDescent="0.25">
      <c r="A1020" s="48" t="s">
        <v>178</v>
      </c>
      <c r="B1020" s="48" t="s">
        <v>179</v>
      </c>
      <c r="C1020" s="48" t="s">
        <v>35</v>
      </c>
      <c r="D1020" s="48" t="s">
        <v>35</v>
      </c>
      <c r="E1020" s="48" t="s">
        <v>183</v>
      </c>
      <c r="F1020" s="48" t="s">
        <v>183</v>
      </c>
      <c r="G1020" s="48" t="s">
        <v>12958</v>
      </c>
      <c r="H1020" s="48" t="s">
        <v>197</v>
      </c>
      <c r="I1020" s="48" t="s">
        <v>12</v>
      </c>
      <c r="J1020" s="48" t="s">
        <v>183</v>
      </c>
      <c r="L1020" s="48" t="s">
        <v>183</v>
      </c>
      <c r="M1020" s="48" t="s">
        <v>197</v>
      </c>
      <c r="N1020" s="48" t="s">
        <v>12959</v>
      </c>
      <c r="O1020" s="48" t="s">
        <v>12960</v>
      </c>
      <c r="P1020" s="48" t="s">
        <v>1449</v>
      </c>
      <c r="Q1020" s="48" t="s">
        <v>12961</v>
      </c>
      <c r="R1020" s="48" t="s">
        <v>12962</v>
      </c>
      <c r="S1020" s="48" t="s">
        <v>12963</v>
      </c>
      <c r="T1020" s="48" t="s">
        <v>560</v>
      </c>
      <c r="U1020" s="48" t="s">
        <v>11761</v>
      </c>
      <c r="V1020" s="48" t="s">
        <v>12964</v>
      </c>
      <c r="W1020" s="48" t="s">
        <v>1597</v>
      </c>
      <c r="X1020" s="48" t="s">
        <v>12965</v>
      </c>
      <c r="Y1020" s="48" t="s">
        <v>12966</v>
      </c>
      <c r="Z1020" s="48" t="s">
        <v>12967</v>
      </c>
      <c r="AA1020" s="48" t="s">
        <v>12968</v>
      </c>
      <c r="AB1020" s="48" t="s">
        <v>192</v>
      </c>
      <c r="AC1020" s="48" t="s">
        <v>224</v>
      </c>
      <c r="AD1020" s="48" t="s">
        <v>183</v>
      </c>
      <c r="AE1020" s="48" t="s">
        <v>183</v>
      </c>
      <c r="AF1020" s="48" t="s">
        <v>183</v>
      </c>
      <c r="AG1020" s="48" t="s">
        <v>183</v>
      </c>
      <c r="AH1020" s="48" t="s">
        <v>183</v>
      </c>
      <c r="AI1020" s="48" t="s">
        <v>183</v>
      </c>
      <c r="AJ1020" s="48" t="s">
        <v>183</v>
      </c>
      <c r="AK1020" s="48" t="s">
        <v>183</v>
      </c>
      <c r="AL1020" s="48" t="s">
        <v>183</v>
      </c>
      <c r="AM1020" s="48" t="s">
        <v>12969</v>
      </c>
      <c r="AN1020" s="48" t="s">
        <v>183</v>
      </c>
      <c r="AO1020" s="48" t="s">
        <v>228</v>
      </c>
      <c r="AP1020" s="48" t="s">
        <v>299</v>
      </c>
      <c r="AQ1020" s="48" t="s">
        <v>12970</v>
      </c>
      <c r="AR1020" s="48" t="s">
        <v>231</v>
      </c>
      <c r="AS1020" s="48" t="s">
        <v>12971</v>
      </c>
      <c r="AT1020" s="48" t="s">
        <v>231</v>
      </c>
      <c r="AU1020" s="48" t="s">
        <v>183</v>
      </c>
      <c r="AV1020" s="48" t="s">
        <v>183</v>
      </c>
      <c r="AW1020" s="48" t="s">
        <v>183</v>
      </c>
      <c r="AX1020" s="48" t="s">
        <v>183</v>
      </c>
      <c r="AY1020" s="58" t="s">
        <v>183</v>
      </c>
      <c r="AZ1020" s="48" t="s">
        <v>12972</v>
      </c>
      <c r="BA1020" s="48" t="s">
        <v>12973</v>
      </c>
      <c r="BB1020" s="48" t="s">
        <v>12973</v>
      </c>
      <c r="BC1020" s="48" t="s">
        <v>231</v>
      </c>
      <c r="BD1020" s="48" t="s">
        <v>231</v>
      </c>
      <c r="BE1020" s="48" t="s">
        <v>231</v>
      </c>
      <c r="BF1020" s="48" t="s">
        <v>231</v>
      </c>
      <c r="BG1020" s="48" t="s">
        <v>231</v>
      </c>
      <c r="BH1020" s="48" t="s">
        <v>231</v>
      </c>
      <c r="BI1020" s="48" t="s">
        <v>231</v>
      </c>
      <c r="BJ1020" s="48" t="s">
        <v>231</v>
      </c>
      <c r="BK1020" s="48" t="s">
        <v>231</v>
      </c>
      <c r="BL1020" s="48" t="s">
        <v>231</v>
      </c>
      <c r="BM1020" s="48" t="s">
        <v>231</v>
      </c>
      <c r="BN1020" s="58">
        <v>43405.544740046294</v>
      </c>
    </row>
    <row r="1021" spans="1:66" x14ac:dyDescent="0.25">
      <c r="A1021" s="48" t="s">
        <v>178</v>
      </c>
      <c r="B1021" s="48" t="s">
        <v>179</v>
      </c>
      <c r="C1021" s="48" t="s">
        <v>35</v>
      </c>
      <c r="D1021" s="48" t="s">
        <v>35</v>
      </c>
      <c r="E1021" s="48" t="s">
        <v>183</v>
      </c>
      <c r="F1021" s="48" t="s">
        <v>183</v>
      </c>
      <c r="G1021" s="48" t="s">
        <v>12974</v>
      </c>
      <c r="H1021" s="48" t="s">
        <v>197</v>
      </c>
      <c r="I1021" s="48" t="s">
        <v>12</v>
      </c>
      <c r="J1021" s="48" t="s">
        <v>183</v>
      </c>
      <c r="L1021" s="48" t="s">
        <v>183</v>
      </c>
      <c r="M1021" s="48" t="s">
        <v>197</v>
      </c>
      <c r="N1021" s="48" t="s">
        <v>12975</v>
      </c>
      <c r="O1021" s="48" t="s">
        <v>507</v>
      </c>
      <c r="P1021" s="48" t="s">
        <v>1690</v>
      </c>
      <c r="Q1021" s="48" t="s">
        <v>4787</v>
      </c>
      <c r="R1021" s="48" t="s">
        <v>3775</v>
      </c>
      <c r="S1021" s="48" t="s">
        <v>4788</v>
      </c>
      <c r="T1021" s="48" t="s">
        <v>560</v>
      </c>
      <c r="U1021" s="48" t="s">
        <v>12976</v>
      </c>
      <c r="V1021" s="48" t="s">
        <v>12976</v>
      </c>
      <c r="W1021" s="48" t="s">
        <v>937</v>
      </c>
      <c r="X1021" s="48" t="s">
        <v>12977</v>
      </c>
      <c r="Y1021" s="48" t="s">
        <v>12978</v>
      </c>
      <c r="Z1021" s="48" t="s">
        <v>12979</v>
      </c>
      <c r="AA1021" s="48" t="s">
        <v>12980</v>
      </c>
      <c r="AB1021" s="48" t="s">
        <v>192</v>
      </c>
      <c r="AC1021" s="48" t="s">
        <v>244</v>
      </c>
      <c r="AD1021" s="48" t="s">
        <v>183</v>
      </c>
      <c r="AE1021" s="48" t="s">
        <v>183</v>
      </c>
      <c r="AF1021" s="48" t="s">
        <v>183</v>
      </c>
      <c r="AG1021" s="48" t="s">
        <v>183</v>
      </c>
      <c r="AH1021" s="48" t="s">
        <v>183</v>
      </c>
      <c r="AI1021" s="48" t="s">
        <v>183</v>
      </c>
      <c r="AJ1021" s="48" t="s">
        <v>183</v>
      </c>
      <c r="AK1021" s="48" t="s">
        <v>183</v>
      </c>
      <c r="AL1021" s="48" t="s">
        <v>183</v>
      </c>
      <c r="AM1021" s="48" t="s">
        <v>12981</v>
      </c>
      <c r="AN1021" s="48" t="s">
        <v>183</v>
      </c>
      <c r="AO1021" s="48" t="s">
        <v>228</v>
      </c>
      <c r="AP1021" s="48" t="s">
        <v>299</v>
      </c>
      <c r="AQ1021" s="48" t="s">
        <v>12982</v>
      </c>
      <c r="AR1021" s="48" t="s">
        <v>231</v>
      </c>
      <c r="AS1021" s="48" t="s">
        <v>12983</v>
      </c>
      <c r="AT1021" s="48" t="s">
        <v>231</v>
      </c>
      <c r="AU1021" s="48" t="s">
        <v>183</v>
      </c>
      <c r="AV1021" s="48" t="s">
        <v>183</v>
      </c>
      <c r="AW1021" s="48" t="s">
        <v>183</v>
      </c>
      <c r="AX1021" s="48" t="s">
        <v>183</v>
      </c>
      <c r="AY1021" s="58" t="s">
        <v>183</v>
      </c>
      <c r="AZ1021" s="48" t="s">
        <v>12984</v>
      </c>
      <c r="BA1021" s="48" t="s">
        <v>4825</v>
      </c>
      <c r="BB1021" s="48" t="s">
        <v>4825</v>
      </c>
      <c r="BC1021" s="48" t="s">
        <v>231</v>
      </c>
      <c r="BD1021" s="48" t="s">
        <v>231</v>
      </c>
      <c r="BE1021" s="48" t="s">
        <v>231</v>
      </c>
      <c r="BF1021" s="48" t="s">
        <v>231</v>
      </c>
      <c r="BG1021" s="48" t="s">
        <v>231</v>
      </c>
      <c r="BH1021" s="48" t="s">
        <v>231</v>
      </c>
      <c r="BI1021" s="48" t="s">
        <v>231</v>
      </c>
      <c r="BJ1021" s="48" t="s">
        <v>231</v>
      </c>
      <c r="BK1021" s="48" t="s">
        <v>231</v>
      </c>
      <c r="BL1021" s="48" t="s">
        <v>231</v>
      </c>
      <c r="BM1021" s="48" t="s">
        <v>231</v>
      </c>
      <c r="BN1021" s="58">
        <v>43405.544741400459</v>
      </c>
    </row>
    <row r="1022" spans="1:66" x14ac:dyDescent="0.25">
      <c r="A1022" s="48" t="s">
        <v>178</v>
      </c>
      <c r="B1022" s="48" t="s">
        <v>179</v>
      </c>
      <c r="C1022" s="48" t="s">
        <v>35</v>
      </c>
      <c r="D1022" s="48" t="s">
        <v>35</v>
      </c>
      <c r="E1022" s="48" t="s">
        <v>183</v>
      </c>
      <c r="F1022" s="48" t="s">
        <v>183</v>
      </c>
      <c r="G1022" s="48" t="s">
        <v>12985</v>
      </c>
      <c r="H1022" s="48" t="s">
        <v>197</v>
      </c>
      <c r="I1022" s="48" t="s">
        <v>12</v>
      </c>
      <c r="J1022" s="48" t="s">
        <v>183</v>
      </c>
      <c r="L1022" s="48" t="s">
        <v>183</v>
      </c>
      <c r="M1022" s="48" t="s">
        <v>197</v>
      </c>
      <c r="N1022" s="48" t="s">
        <v>12986</v>
      </c>
      <c r="O1022" s="48" t="s">
        <v>12987</v>
      </c>
      <c r="P1022" s="48" t="s">
        <v>369</v>
      </c>
      <c r="Q1022" s="48" t="s">
        <v>12988</v>
      </c>
      <c r="R1022" s="48" t="s">
        <v>4590</v>
      </c>
      <c r="S1022" s="48" t="s">
        <v>12989</v>
      </c>
      <c r="T1022" s="48" t="s">
        <v>696</v>
      </c>
      <c r="U1022" s="48" t="s">
        <v>12990</v>
      </c>
      <c r="V1022" s="48" t="s">
        <v>12990</v>
      </c>
      <c r="W1022" s="48" t="s">
        <v>4590</v>
      </c>
      <c r="X1022" s="48" t="s">
        <v>12991</v>
      </c>
      <c r="Y1022" s="48" t="s">
        <v>318</v>
      </c>
      <c r="Z1022" s="48" t="s">
        <v>12992</v>
      </c>
      <c r="AA1022" s="48" t="s">
        <v>12993</v>
      </c>
      <c r="AB1022" s="48" t="s">
        <v>192</v>
      </c>
      <c r="AC1022" s="48" t="s">
        <v>244</v>
      </c>
      <c r="AD1022" s="48" t="s">
        <v>183</v>
      </c>
      <c r="AE1022" s="48" t="s">
        <v>183</v>
      </c>
      <c r="AF1022" s="48" t="s">
        <v>183</v>
      </c>
      <c r="AG1022" s="48" t="s">
        <v>183</v>
      </c>
      <c r="AH1022" s="48" t="s">
        <v>183</v>
      </c>
      <c r="AI1022" s="48" t="s">
        <v>183</v>
      </c>
      <c r="AJ1022" s="48" t="s">
        <v>183</v>
      </c>
      <c r="AK1022" s="48" t="s">
        <v>183</v>
      </c>
      <c r="AL1022" s="48" t="s">
        <v>183</v>
      </c>
      <c r="AM1022" s="48" t="s">
        <v>12994</v>
      </c>
      <c r="AN1022" s="48" t="s">
        <v>183</v>
      </c>
      <c r="AO1022" s="48" t="s">
        <v>228</v>
      </c>
      <c r="AP1022" s="48" t="s">
        <v>299</v>
      </c>
      <c r="AQ1022" s="48" t="s">
        <v>12995</v>
      </c>
      <c r="AR1022" s="48" t="s">
        <v>231</v>
      </c>
      <c r="AS1022" s="48" t="s">
        <v>12996</v>
      </c>
      <c r="AT1022" s="48" t="s">
        <v>231</v>
      </c>
      <c r="AU1022" s="48" t="s">
        <v>183</v>
      </c>
      <c r="AV1022" s="48" t="s">
        <v>183</v>
      </c>
      <c r="AW1022" s="48" t="s">
        <v>183</v>
      </c>
      <c r="AX1022" s="48" t="s">
        <v>183</v>
      </c>
      <c r="AY1022" s="58" t="s">
        <v>183</v>
      </c>
      <c r="AZ1022" s="48" t="s">
        <v>12997</v>
      </c>
      <c r="BA1022" s="48" t="s">
        <v>4825</v>
      </c>
      <c r="BB1022" s="48" t="s">
        <v>4825</v>
      </c>
      <c r="BC1022" s="48" t="s">
        <v>231</v>
      </c>
      <c r="BD1022" s="48" t="s">
        <v>231</v>
      </c>
      <c r="BE1022" s="48" t="s">
        <v>231</v>
      </c>
      <c r="BF1022" s="48" t="s">
        <v>231</v>
      </c>
      <c r="BG1022" s="48" t="s">
        <v>231</v>
      </c>
      <c r="BH1022" s="48" t="s">
        <v>231</v>
      </c>
      <c r="BI1022" s="48" t="s">
        <v>231</v>
      </c>
      <c r="BJ1022" s="48" t="s">
        <v>231</v>
      </c>
      <c r="BK1022" s="48" t="s">
        <v>231</v>
      </c>
      <c r="BL1022" s="48" t="s">
        <v>231</v>
      </c>
      <c r="BM1022" s="48" t="s">
        <v>231</v>
      </c>
      <c r="BN1022" s="58">
        <v>43405.544741979167</v>
      </c>
    </row>
    <row r="1023" spans="1:66" x14ac:dyDescent="0.25">
      <c r="A1023" s="48" t="s">
        <v>178</v>
      </c>
      <c r="B1023" s="48" t="s">
        <v>179</v>
      </c>
      <c r="C1023" s="48" t="s">
        <v>35</v>
      </c>
      <c r="D1023" s="48" t="s">
        <v>35</v>
      </c>
      <c r="E1023" s="48" t="s">
        <v>183</v>
      </c>
      <c r="F1023" s="48" t="s">
        <v>183</v>
      </c>
      <c r="G1023" s="48" t="s">
        <v>12998</v>
      </c>
      <c r="H1023" s="48" t="s">
        <v>197</v>
      </c>
      <c r="I1023" s="48" t="s">
        <v>12</v>
      </c>
      <c r="J1023" s="48" t="s">
        <v>183</v>
      </c>
      <c r="L1023" s="48" t="s">
        <v>183</v>
      </c>
      <c r="M1023" s="48" t="s">
        <v>197</v>
      </c>
      <c r="N1023" s="48" t="s">
        <v>12999</v>
      </c>
      <c r="O1023" s="48" t="s">
        <v>13000</v>
      </c>
      <c r="P1023" s="48" t="s">
        <v>13001</v>
      </c>
      <c r="Q1023" s="48" t="s">
        <v>13002</v>
      </c>
      <c r="R1023" s="48" t="s">
        <v>6270</v>
      </c>
      <c r="S1023" s="48" t="s">
        <v>11800</v>
      </c>
      <c r="T1023" s="48" t="s">
        <v>492</v>
      </c>
      <c r="U1023" s="48" t="s">
        <v>13003</v>
      </c>
      <c r="V1023" s="48" t="s">
        <v>13004</v>
      </c>
      <c r="W1023" s="48" t="s">
        <v>1474</v>
      </c>
      <c r="X1023" s="48" t="s">
        <v>13005</v>
      </c>
      <c r="Y1023" s="48" t="s">
        <v>318</v>
      </c>
      <c r="Z1023" s="48" t="s">
        <v>13006</v>
      </c>
      <c r="AA1023" s="48" t="s">
        <v>13007</v>
      </c>
      <c r="AB1023" s="48" t="s">
        <v>192</v>
      </c>
      <c r="AC1023" s="48" t="s">
        <v>244</v>
      </c>
      <c r="AD1023" s="48" t="s">
        <v>183</v>
      </c>
      <c r="AE1023" s="48" t="s">
        <v>183</v>
      </c>
      <c r="AF1023" s="48" t="s">
        <v>183</v>
      </c>
      <c r="AG1023" s="48" t="s">
        <v>183</v>
      </c>
      <c r="AH1023" s="48" t="s">
        <v>183</v>
      </c>
      <c r="AI1023" s="48" t="s">
        <v>183</v>
      </c>
      <c r="AJ1023" s="48" t="s">
        <v>183</v>
      </c>
      <c r="AK1023" s="48" t="s">
        <v>183</v>
      </c>
      <c r="AL1023" s="48" t="s">
        <v>183</v>
      </c>
      <c r="AM1023" s="48" t="s">
        <v>13008</v>
      </c>
      <c r="AN1023" s="48" t="s">
        <v>183</v>
      </c>
      <c r="AO1023" s="48" t="s">
        <v>228</v>
      </c>
      <c r="AP1023" s="48" t="s">
        <v>299</v>
      </c>
      <c r="AQ1023" s="48" t="s">
        <v>13009</v>
      </c>
      <c r="AR1023" s="48" t="s">
        <v>234</v>
      </c>
      <c r="AS1023" s="48" t="s">
        <v>13010</v>
      </c>
      <c r="AT1023" s="48" t="s">
        <v>231</v>
      </c>
      <c r="AU1023" s="48" t="s">
        <v>183</v>
      </c>
      <c r="AV1023" s="48" t="s">
        <v>183</v>
      </c>
      <c r="AW1023" s="48" t="s">
        <v>183</v>
      </c>
      <c r="AX1023" s="48" t="s">
        <v>183</v>
      </c>
      <c r="AY1023" s="58" t="s">
        <v>183</v>
      </c>
      <c r="AZ1023" s="48" t="s">
        <v>12997</v>
      </c>
      <c r="BA1023" s="48" t="s">
        <v>4825</v>
      </c>
      <c r="BB1023" s="48" t="s">
        <v>4825</v>
      </c>
      <c r="BC1023" s="48" t="s">
        <v>231</v>
      </c>
      <c r="BD1023" s="48" t="s">
        <v>234</v>
      </c>
      <c r="BE1023" s="48" t="s">
        <v>234</v>
      </c>
      <c r="BF1023" s="48" t="s">
        <v>234</v>
      </c>
      <c r="BG1023" s="48" t="s">
        <v>231</v>
      </c>
      <c r="BH1023" s="48" t="s">
        <v>231</v>
      </c>
      <c r="BI1023" s="48" t="s">
        <v>231</v>
      </c>
      <c r="BJ1023" s="48" t="s">
        <v>231</v>
      </c>
      <c r="BK1023" s="48" t="s">
        <v>231</v>
      </c>
      <c r="BL1023" s="48" t="s">
        <v>231</v>
      </c>
      <c r="BM1023" s="48" t="s">
        <v>231</v>
      </c>
      <c r="BN1023" s="58">
        <v>43405.544742592589</v>
      </c>
    </row>
    <row r="1024" spans="1:66" x14ac:dyDescent="0.25">
      <c r="A1024" s="48" t="s">
        <v>178</v>
      </c>
      <c r="B1024" s="48" t="s">
        <v>179</v>
      </c>
      <c r="C1024" s="48" t="s">
        <v>35</v>
      </c>
      <c r="D1024" s="48" t="s">
        <v>35</v>
      </c>
      <c r="E1024" s="48" t="s">
        <v>183</v>
      </c>
      <c r="F1024" s="48" t="s">
        <v>183</v>
      </c>
      <c r="G1024" s="48" t="s">
        <v>13011</v>
      </c>
      <c r="H1024" s="48" t="s">
        <v>197</v>
      </c>
      <c r="I1024" s="48" t="s">
        <v>12</v>
      </c>
      <c r="J1024" s="48" t="s">
        <v>183</v>
      </c>
      <c r="L1024" s="48" t="s">
        <v>183</v>
      </c>
      <c r="M1024" s="48" t="s">
        <v>197</v>
      </c>
      <c r="N1024" s="48" t="s">
        <v>13012</v>
      </c>
      <c r="O1024" s="48" t="s">
        <v>13013</v>
      </c>
      <c r="P1024" s="48" t="s">
        <v>369</v>
      </c>
      <c r="Q1024" s="48" t="s">
        <v>1730</v>
      </c>
      <c r="R1024" s="48" t="s">
        <v>1320</v>
      </c>
      <c r="S1024" s="48" t="s">
        <v>1751</v>
      </c>
      <c r="T1024" s="48" t="s">
        <v>560</v>
      </c>
      <c r="U1024" s="48" t="s">
        <v>13014</v>
      </c>
      <c r="V1024" s="48" t="s">
        <v>13015</v>
      </c>
      <c r="W1024" s="48" t="s">
        <v>604</v>
      </c>
      <c r="X1024" s="48" t="s">
        <v>13016</v>
      </c>
      <c r="Y1024" s="48" t="s">
        <v>5021</v>
      </c>
      <c r="Z1024" s="48" t="s">
        <v>183</v>
      </c>
      <c r="AA1024" s="48" t="s">
        <v>13017</v>
      </c>
      <c r="AB1024" s="48" t="s">
        <v>192</v>
      </c>
      <c r="AC1024" s="48" t="s">
        <v>244</v>
      </c>
      <c r="AD1024" s="48" t="s">
        <v>922</v>
      </c>
      <c r="AE1024" s="48" t="s">
        <v>183</v>
      </c>
      <c r="AF1024" s="48" t="s">
        <v>183</v>
      </c>
      <c r="AG1024" s="48" t="s">
        <v>183</v>
      </c>
      <c r="AH1024" s="48" t="s">
        <v>183</v>
      </c>
      <c r="AI1024" s="48" t="s">
        <v>183</v>
      </c>
      <c r="AJ1024" s="48" t="s">
        <v>183</v>
      </c>
      <c r="AK1024" s="48" t="s">
        <v>183</v>
      </c>
      <c r="AL1024" s="48" t="s">
        <v>183</v>
      </c>
      <c r="AM1024" s="48" t="s">
        <v>13018</v>
      </c>
      <c r="AN1024" s="48" t="s">
        <v>183</v>
      </c>
      <c r="AO1024" s="48" t="s">
        <v>228</v>
      </c>
      <c r="AP1024" s="48" t="s">
        <v>267</v>
      </c>
      <c r="AQ1024" s="48" t="s">
        <v>13019</v>
      </c>
      <c r="AR1024" s="48" t="s">
        <v>183</v>
      </c>
      <c r="AS1024" s="48" t="s">
        <v>183</v>
      </c>
      <c r="AT1024" s="48" t="s">
        <v>231</v>
      </c>
      <c r="AU1024" s="48" t="s">
        <v>183</v>
      </c>
      <c r="AV1024" s="48" t="s">
        <v>183</v>
      </c>
      <c r="AW1024" s="48" t="s">
        <v>183</v>
      </c>
      <c r="AX1024" s="48" t="s">
        <v>183</v>
      </c>
      <c r="AY1024" s="58" t="s">
        <v>183</v>
      </c>
      <c r="AZ1024" s="48" t="s">
        <v>4405</v>
      </c>
      <c r="BA1024" s="48" t="s">
        <v>5025</v>
      </c>
      <c r="BB1024" s="48" t="s">
        <v>5025</v>
      </c>
      <c r="BC1024" s="48" t="s">
        <v>234</v>
      </c>
      <c r="BD1024" s="48" t="s">
        <v>234</v>
      </c>
      <c r="BE1024" s="48" t="s">
        <v>234</v>
      </c>
      <c r="BF1024" s="48" t="s">
        <v>234</v>
      </c>
      <c r="BG1024" s="48" t="s">
        <v>234</v>
      </c>
      <c r="BH1024" s="48" t="s">
        <v>234</v>
      </c>
      <c r="BI1024" s="48" t="s">
        <v>234</v>
      </c>
      <c r="BJ1024" s="48" t="s">
        <v>234</v>
      </c>
      <c r="BK1024" s="48" t="s">
        <v>234</v>
      </c>
      <c r="BL1024" s="48" t="s">
        <v>234</v>
      </c>
      <c r="BM1024" s="48" t="s">
        <v>234</v>
      </c>
      <c r="BN1024" s="58">
        <v>43405.54504305555</v>
      </c>
    </row>
    <row r="1025" spans="1:66" x14ac:dyDescent="0.25">
      <c r="A1025" s="48" t="s">
        <v>178</v>
      </c>
      <c r="B1025" s="48" t="s">
        <v>179</v>
      </c>
      <c r="C1025" s="48" t="s">
        <v>35</v>
      </c>
      <c r="D1025" s="48" t="s">
        <v>35</v>
      </c>
      <c r="E1025" s="48" t="s">
        <v>183</v>
      </c>
      <c r="F1025" s="48" t="s">
        <v>183</v>
      </c>
      <c r="G1025" s="48" t="s">
        <v>13020</v>
      </c>
      <c r="H1025" s="48" t="s">
        <v>197</v>
      </c>
      <c r="I1025" s="48" t="s">
        <v>12</v>
      </c>
      <c r="J1025" s="48" t="s">
        <v>183</v>
      </c>
      <c r="L1025" s="48" t="s">
        <v>183</v>
      </c>
      <c r="M1025" s="48" t="s">
        <v>197</v>
      </c>
      <c r="N1025" s="48" t="s">
        <v>13021</v>
      </c>
      <c r="O1025" s="48" t="s">
        <v>13022</v>
      </c>
      <c r="P1025" s="48" t="s">
        <v>218</v>
      </c>
      <c r="Q1025" s="48" t="s">
        <v>8760</v>
      </c>
      <c r="R1025" s="48" t="s">
        <v>13023</v>
      </c>
      <c r="S1025" s="48" t="s">
        <v>8742</v>
      </c>
      <c r="T1025" s="48" t="s">
        <v>560</v>
      </c>
      <c r="U1025" s="48" t="s">
        <v>13024</v>
      </c>
      <c r="V1025" s="48" t="s">
        <v>13025</v>
      </c>
      <c r="W1025" s="48" t="s">
        <v>1113</v>
      </c>
      <c r="X1025" s="48" t="s">
        <v>13026</v>
      </c>
      <c r="Y1025" s="48" t="s">
        <v>13027</v>
      </c>
      <c r="Z1025" s="48" t="s">
        <v>13028</v>
      </c>
      <c r="AA1025" s="48" t="s">
        <v>13029</v>
      </c>
      <c r="AB1025" s="48" t="s">
        <v>192</v>
      </c>
      <c r="AC1025" s="48" t="s">
        <v>224</v>
      </c>
      <c r="AD1025" s="48" t="s">
        <v>183</v>
      </c>
      <c r="AE1025" s="48" t="s">
        <v>183</v>
      </c>
      <c r="AF1025" s="48" t="s">
        <v>183</v>
      </c>
      <c r="AG1025" s="48" t="s">
        <v>183</v>
      </c>
      <c r="AH1025" s="48" t="s">
        <v>183</v>
      </c>
      <c r="AI1025" s="48" t="s">
        <v>183</v>
      </c>
      <c r="AJ1025" s="48" t="s">
        <v>183</v>
      </c>
      <c r="AK1025" s="48" t="s">
        <v>183</v>
      </c>
      <c r="AL1025" s="48" t="s">
        <v>183</v>
      </c>
      <c r="AM1025" s="48" t="s">
        <v>13030</v>
      </c>
      <c r="AN1025" s="48" t="s">
        <v>183</v>
      </c>
      <c r="AO1025" s="48" t="s">
        <v>228</v>
      </c>
      <c r="AP1025" s="48" t="s">
        <v>299</v>
      </c>
      <c r="AQ1025" s="48" t="s">
        <v>13031</v>
      </c>
      <c r="AR1025" s="48" t="s">
        <v>231</v>
      </c>
      <c r="AS1025" s="48" t="s">
        <v>13032</v>
      </c>
      <c r="AT1025" s="48" t="s">
        <v>231</v>
      </c>
      <c r="AU1025" s="48" t="s">
        <v>183</v>
      </c>
      <c r="AV1025" s="48" t="s">
        <v>183</v>
      </c>
      <c r="AW1025" s="48" t="s">
        <v>183</v>
      </c>
      <c r="AX1025" s="48" t="s">
        <v>183</v>
      </c>
      <c r="AY1025" s="58" t="s">
        <v>183</v>
      </c>
      <c r="AZ1025" s="48" t="s">
        <v>13033</v>
      </c>
      <c r="BA1025" s="48" t="s">
        <v>2958</v>
      </c>
      <c r="BB1025" s="48" t="s">
        <v>2958</v>
      </c>
      <c r="BC1025" s="48" t="s">
        <v>231</v>
      </c>
      <c r="BD1025" s="48" t="s">
        <v>231</v>
      </c>
      <c r="BE1025" s="48" t="s">
        <v>231</v>
      </c>
      <c r="BF1025" s="48" t="s">
        <v>231</v>
      </c>
      <c r="BG1025" s="48" t="s">
        <v>231</v>
      </c>
      <c r="BH1025" s="48" t="s">
        <v>231</v>
      </c>
      <c r="BI1025" s="48" t="s">
        <v>231</v>
      </c>
      <c r="BJ1025" s="48" t="s">
        <v>231</v>
      </c>
      <c r="BK1025" s="48" t="s">
        <v>231</v>
      </c>
      <c r="BL1025" s="48" t="s">
        <v>231</v>
      </c>
      <c r="BM1025" s="48" t="s">
        <v>231</v>
      </c>
      <c r="BN1025" s="58">
        <v>43405.545040543977</v>
      </c>
    </row>
    <row r="1026" spans="1:66" x14ac:dyDescent="0.25">
      <c r="A1026" s="48" t="s">
        <v>178</v>
      </c>
      <c r="B1026" s="48" t="s">
        <v>179</v>
      </c>
      <c r="C1026" s="48" t="s">
        <v>35</v>
      </c>
      <c r="D1026" s="48" t="s">
        <v>35</v>
      </c>
      <c r="E1026" s="48" t="s">
        <v>183</v>
      </c>
      <c r="F1026" s="48" t="s">
        <v>183</v>
      </c>
      <c r="G1026" s="48" t="s">
        <v>13034</v>
      </c>
      <c r="H1026" s="48" t="s">
        <v>197</v>
      </c>
      <c r="I1026" s="48" t="s">
        <v>12</v>
      </c>
      <c r="J1026" s="48" t="s">
        <v>183</v>
      </c>
      <c r="L1026" s="48" t="s">
        <v>183</v>
      </c>
      <c r="M1026" s="48" t="s">
        <v>197</v>
      </c>
      <c r="N1026" s="48" t="s">
        <v>13035</v>
      </c>
      <c r="O1026" s="48" t="s">
        <v>1128</v>
      </c>
      <c r="P1026" s="48" t="s">
        <v>11693</v>
      </c>
      <c r="Q1026" s="48" t="s">
        <v>13036</v>
      </c>
      <c r="R1026" s="48" t="s">
        <v>13037</v>
      </c>
      <c r="S1026" s="48" t="s">
        <v>13036</v>
      </c>
      <c r="T1026" s="48" t="s">
        <v>455</v>
      </c>
      <c r="U1026" s="48" t="s">
        <v>13038</v>
      </c>
      <c r="V1026" s="48" t="s">
        <v>13039</v>
      </c>
      <c r="W1026" s="48" t="s">
        <v>13040</v>
      </c>
      <c r="X1026" s="48" t="s">
        <v>13041</v>
      </c>
      <c r="Y1026" s="48" t="s">
        <v>318</v>
      </c>
      <c r="Z1026" s="48" t="s">
        <v>13042</v>
      </c>
      <c r="AA1026" s="48" t="s">
        <v>13043</v>
      </c>
      <c r="AB1026" s="48" t="s">
        <v>192</v>
      </c>
      <c r="AC1026" s="48" t="s">
        <v>224</v>
      </c>
      <c r="AD1026" s="48" t="s">
        <v>183</v>
      </c>
      <c r="AE1026" s="48" t="s">
        <v>183</v>
      </c>
      <c r="AF1026" s="48" t="s">
        <v>183</v>
      </c>
      <c r="AG1026" s="48" t="s">
        <v>183</v>
      </c>
      <c r="AH1026" s="48" t="s">
        <v>183</v>
      </c>
      <c r="AI1026" s="48" t="s">
        <v>183</v>
      </c>
      <c r="AJ1026" s="48" t="s">
        <v>183</v>
      </c>
      <c r="AK1026" s="48" t="s">
        <v>183</v>
      </c>
      <c r="AL1026" s="48" t="s">
        <v>183</v>
      </c>
      <c r="AM1026" s="48" t="s">
        <v>13044</v>
      </c>
      <c r="AN1026" s="48" t="s">
        <v>183</v>
      </c>
      <c r="AO1026" s="48" t="s">
        <v>228</v>
      </c>
      <c r="AP1026" s="48" t="s">
        <v>299</v>
      </c>
      <c r="AQ1026" s="48" t="s">
        <v>13045</v>
      </c>
      <c r="AR1026" s="48" t="s">
        <v>234</v>
      </c>
      <c r="AS1026" s="48" t="s">
        <v>183</v>
      </c>
      <c r="AT1026" s="48" t="s">
        <v>231</v>
      </c>
      <c r="AU1026" s="48" t="s">
        <v>183</v>
      </c>
      <c r="AV1026" s="48" t="s">
        <v>183</v>
      </c>
      <c r="AW1026" s="48" t="s">
        <v>183</v>
      </c>
      <c r="AX1026" s="48" t="s">
        <v>183</v>
      </c>
      <c r="AY1026" s="58" t="s">
        <v>183</v>
      </c>
      <c r="AZ1026" s="48" t="s">
        <v>13046</v>
      </c>
      <c r="BA1026" s="48" t="s">
        <v>7572</v>
      </c>
      <c r="BB1026" s="48" t="s">
        <v>7572</v>
      </c>
      <c r="BC1026" s="48" t="s">
        <v>231</v>
      </c>
      <c r="BD1026" s="48" t="s">
        <v>231</v>
      </c>
      <c r="BE1026" s="48" t="s">
        <v>231</v>
      </c>
      <c r="BF1026" s="48" t="s">
        <v>231</v>
      </c>
      <c r="BG1026" s="48" t="s">
        <v>231</v>
      </c>
      <c r="BH1026" s="48" t="s">
        <v>231</v>
      </c>
      <c r="BI1026" s="48" t="s">
        <v>231</v>
      </c>
      <c r="BJ1026" s="48" t="s">
        <v>231</v>
      </c>
      <c r="BK1026" s="48" t="s">
        <v>231</v>
      </c>
      <c r="BL1026" s="48" t="s">
        <v>231</v>
      </c>
      <c r="BM1026" s="48" t="s">
        <v>231</v>
      </c>
      <c r="BN1026" s="58">
        <v>43405.54503587963</v>
      </c>
    </row>
    <row r="1027" spans="1:66" x14ac:dyDescent="0.25">
      <c r="A1027" s="48" t="s">
        <v>178</v>
      </c>
      <c r="B1027" s="48" t="s">
        <v>179</v>
      </c>
      <c r="C1027" s="48" t="s">
        <v>35</v>
      </c>
      <c r="D1027" s="48" t="s">
        <v>35</v>
      </c>
      <c r="E1027" s="48" t="s">
        <v>183</v>
      </c>
      <c r="F1027" s="48" t="s">
        <v>183</v>
      </c>
      <c r="G1027" s="48" t="s">
        <v>13047</v>
      </c>
      <c r="H1027" s="48" t="s">
        <v>197</v>
      </c>
      <c r="I1027" s="48" t="s">
        <v>12</v>
      </c>
      <c r="J1027" s="48" t="s">
        <v>183</v>
      </c>
      <c r="L1027" s="48" t="s">
        <v>183</v>
      </c>
      <c r="M1027" s="48" t="s">
        <v>197</v>
      </c>
      <c r="N1027" s="48" t="s">
        <v>13048</v>
      </c>
      <c r="O1027" s="48" t="s">
        <v>13049</v>
      </c>
      <c r="P1027" s="48" t="s">
        <v>829</v>
      </c>
      <c r="Q1027" s="48" t="s">
        <v>13050</v>
      </c>
      <c r="R1027" s="48" t="s">
        <v>1275</v>
      </c>
      <c r="S1027" s="48" t="s">
        <v>13051</v>
      </c>
      <c r="T1027" s="48" t="s">
        <v>560</v>
      </c>
      <c r="U1027" s="48" t="s">
        <v>4397</v>
      </c>
      <c r="V1027" s="48" t="s">
        <v>4398</v>
      </c>
      <c r="W1027" s="48" t="s">
        <v>583</v>
      </c>
      <c r="X1027" s="48" t="s">
        <v>13052</v>
      </c>
      <c r="Y1027" s="48" t="s">
        <v>13053</v>
      </c>
      <c r="Z1027" s="48" t="s">
        <v>13054</v>
      </c>
      <c r="AA1027" s="48" t="s">
        <v>13055</v>
      </c>
      <c r="AB1027" s="48" t="s">
        <v>192</v>
      </c>
      <c r="AC1027" s="48" t="s">
        <v>244</v>
      </c>
      <c r="AD1027" s="48" t="s">
        <v>922</v>
      </c>
      <c r="AE1027" s="48" t="s">
        <v>183</v>
      </c>
      <c r="AF1027" s="48" t="s">
        <v>183</v>
      </c>
      <c r="AG1027" s="48" t="s">
        <v>183</v>
      </c>
      <c r="AH1027" s="48" t="s">
        <v>183</v>
      </c>
      <c r="AI1027" s="48" t="s">
        <v>183</v>
      </c>
      <c r="AJ1027" s="48" t="s">
        <v>183</v>
      </c>
      <c r="AK1027" s="48" t="s">
        <v>183</v>
      </c>
      <c r="AL1027" s="48" t="s">
        <v>183</v>
      </c>
      <c r="AM1027" s="48" t="s">
        <v>13056</v>
      </c>
      <c r="AN1027" s="48" t="s">
        <v>183</v>
      </c>
      <c r="AO1027" s="48" t="s">
        <v>228</v>
      </c>
      <c r="AP1027" s="48" t="s">
        <v>267</v>
      </c>
      <c r="AQ1027" s="48" t="s">
        <v>13057</v>
      </c>
      <c r="AR1027" s="48" t="s">
        <v>183</v>
      </c>
      <c r="AS1027" s="48" t="s">
        <v>183</v>
      </c>
      <c r="AT1027" s="48" t="s">
        <v>231</v>
      </c>
      <c r="AU1027" s="48" t="s">
        <v>183</v>
      </c>
      <c r="AV1027" s="48" t="s">
        <v>183</v>
      </c>
      <c r="AW1027" s="48" t="s">
        <v>183</v>
      </c>
      <c r="AX1027" s="48" t="s">
        <v>183</v>
      </c>
      <c r="AY1027" s="58" t="s">
        <v>183</v>
      </c>
      <c r="AZ1027" s="48" t="s">
        <v>4405</v>
      </c>
      <c r="BA1027" s="48" t="s">
        <v>5313</v>
      </c>
      <c r="BB1027" s="48" t="s">
        <v>5313</v>
      </c>
      <c r="BC1027" s="48" t="s">
        <v>234</v>
      </c>
      <c r="BD1027" s="48" t="s">
        <v>234</v>
      </c>
      <c r="BE1027" s="48" t="s">
        <v>234</v>
      </c>
      <c r="BF1027" s="48" t="s">
        <v>234</v>
      </c>
      <c r="BG1027" s="48" t="s">
        <v>234</v>
      </c>
      <c r="BH1027" s="48" t="s">
        <v>234</v>
      </c>
      <c r="BI1027" s="48" t="s">
        <v>234</v>
      </c>
      <c r="BJ1027" s="48" t="s">
        <v>234</v>
      </c>
      <c r="BK1027" s="48" t="s">
        <v>234</v>
      </c>
      <c r="BL1027" s="48" t="s">
        <v>234</v>
      </c>
      <c r="BM1027" s="48" t="s">
        <v>234</v>
      </c>
      <c r="BN1027" s="58">
        <v>43405.54504675926</v>
      </c>
    </row>
    <row r="1028" spans="1:66" x14ac:dyDescent="0.25">
      <c r="A1028" s="48" t="s">
        <v>178</v>
      </c>
      <c r="B1028" s="48" t="s">
        <v>179</v>
      </c>
      <c r="C1028" s="48" t="s">
        <v>35</v>
      </c>
      <c r="D1028" s="48" t="s">
        <v>35</v>
      </c>
      <c r="E1028" s="48" t="s">
        <v>183</v>
      </c>
      <c r="F1028" s="48" t="s">
        <v>183</v>
      </c>
      <c r="G1028" s="48" t="s">
        <v>13058</v>
      </c>
      <c r="H1028" s="48" t="s">
        <v>197</v>
      </c>
      <c r="I1028" s="48" t="s">
        <v>12</v>
      </c>
      <c r="J1028" s="48" t="s">
        <v>183</v>
      </c>
      <c r="L1028" s="48" t="s">
        <v>183</v>
      </c>
      <c r="M1028" s="48" t="s">
        <v>197</v>
      </c>
      <c r="N1028" s="48" t="s">
        <v>13059</v>
      </c>
      <c r="O1028" s="48" t="s">
        <v>13060</v>
      </c>
      <c r="P1028" s="48" t="s">
        <v>598</v>
      </c>
      <c r="Q1028" s="48" t="s">
        <v>13061</v>
      </c>
      <c r="R1028" s="48" t="s">
        <v>1043</v>
      </c>
      <c r="S1028" s="48" t="s">
        <v>13062</v>
      </c>
      <c r="T1028" s="48" t="s">
        <v>220</v>
      </c>
      <c r="U1028" s="48" t="s">
        <v>1566</v>
      </c>
      <c r="V1028" s="48" t="s">
        <v>1566</v>
      </c>
      <c r="W1028" s="48" t="s">
        <v>495</v>
      </c>
      <c r="X1028" s="48" t="s">
        <v>13063</v>
      </c>
      <c r="Y1028" s="48" t="s">
        <v>318</v>
      </c>
      <c r="Z1028" s="48" t="s">
        <v>13064</v>
      </c>
      <c r="AA1028" s="48" t="s">
        <v>13065</v>
      </c>
      <c r="AB1028" s="48" t="s">
        <v>192</v>
      </c>
      <c r="AC1028" s="48" t="s">
        <v>224</v>
      </c>
      <c r="AD1028" s="48" t="s">
        <v>183</v>
      </c>
      <c r="AE1028" s="48" t="s">
        <v>183</v>
      </c>
      <c r="AF1028" s="48" t="s">
        <v>183</v>
      </c>
      <c r="AG1028" s="48" t="s">
        <v>183</v>
      </c>
      <c r="AH1028" s="48" t="s">
        <v>183</v>
      </c>
      <c r="AI1028" s="48" t="s">
        <v>183</v>
      </c>
      <c r="AJ1028" s="48" t="s">
        <v>183</v>
      </c>
      <c r="AK1028" s="48" t="s">
        <v>183</v>
      </c>
      <c r="AL1028" s="48" t="s">
        <v>183</v>
      </c>
      <c r="AM1028" s="48" t="s">
        <v>13066</v>
      </c>
      <c r="AN1028" s="48" t="s">
        <v>183</v>
      </c>
      <c r="AO1028" s="48" t="s">
        <v>228</v>
      </c>
      <c r="AP1028" s="48" t="s">
        <v>267</v>
      </c>
      <c r="AQ1028" s="48" t="s">
        <v>13067</v>
      </c>
      <c r="AR1028" s="48" t="s">
        <v>231</v>
      </c>
      <c r="AS1028" s="48" t="s">
        <v>183</v>
      </c>
      <c r="AT1028" s="48" t="s">
        <v>231</v>
      </c>
      <c r="AU1028" s="48" t="s">
        <v>183</v>
      </c>
      <c r="AV1028" s="48" t="s">
        <v>183</v>
      </c>
      <c r="AW1028" s="48" t="s">
        <v>183</v>
      </c>
      <c r="AX1028" s="48" t="s">
        <v>183</v>
      </c>
      <c r="AY1028" s="58" t="s">
        <v>183</v>
      </c>
      <c r="AZ1028" s="48" t="s">
        <v>11359</v>
      </c>
      <c r="BA1028" s="48" t="s">
        <v>11344</v>
      </c>
      <c r="BB1028" s="48" t="s">
        <v>11344</v>
      </c>
      <c r="BC1028" s="48" t="s">
        <v>231</v>
      </c>
      <c r="BD1028" s="48" t="s">
        <v>231</v>
      </c>
      <c r="BE1028" s="48" t="s">
        <v>231</v>
      </c>
      <c r="BF1028" s="48" t="s">
        <v>231</v>
      </c>
      <c r="BG1028" s="48" t="s">
        <v>231</v>
      </c>
      <c r="BH1028" s="48" t="s">
        <v>231</v>
      </c>
      <c r="BI1028" s="48" t="s">
        <v>231</v>
      </c>
      <c r="BJ1028" s="48" t="s">
        <v>231</v>
      </c>
      <c r="BK1028" s="48" t="s">
        <v>231</v>
      </c>
      <c r="BL1028" s="48" t="s">
        <v>231</v>
      </c>
      <c r="BM1028" s="48" t="s">
        <v>231</v>
      </c>
      <c r="BN1028" s="58">
        <v>43405.545051701389</v>
      </c>
    </row>
    <row r="1029" spans="1:66" x14ac:dyDescent="0.25">
      <c r="A1029" s="48" t="s">
        <v>178</v>
      </c>
      <c r="B1029" s="48" t="s">
        <v>179</v>
      </c>
      <c r="C1029" s="48" t="s">
        <v>35</v>
      </c>
      <c r="D1029" s="48" t="s">
        <v>35</v>
      </c>
      <c r="E1029" s="48" t="s">
        <v>183</v>
      </c>
      <c r="F1029" s="48" t="s">
        <v>183</v>
      </c>
      <c r="G1029" s="48" t="s">
        <v>13068</v>
      </c>
      <c r="H1029" s="48" t="s">
        <v>197</v>
      </c>
      <c r="I1029" s="48" t="s">
        <v>12</v>
      </c>
      <c r="J1029" s="48" t="s">
        <v>183</v>
      </c>
      <c r="L1029" s="48" t="s">
        <v>183</v>
      </c>
      <c r="M1029" s="48" t="s">
        <v>197</v>
      </c>
      <c r="N1029" s="48" t="s">
        <v>13069</v>
      </c>
      <c r="O1029" s="48" t="s">
        <v>13070</v>
      </c>
      <c r="P1029" s="48" t="s">
        <v>10150</v>
      </c>
      <c r="Q1029" s="48" t="s">
        <v>13071</v>
      </c>
      <c r="R1029" s="48" t="s">
        <v>4590</v>
      </c>
      <c r="S1029" s="48" t="s">
        <v>13072</v>
      </c>
      <c r="T1029" s="48" t="s">
        <v>560</v>
      </c>
      <c r="U1029" s="48" t="s">
        <v>8696</v>
      </c>
      <c r="V1029" s="48" t="s">
        <v>8696</v>
      </c>
      <c r="W1029" s="48" t="s">
        <v>658</v>
      </c>
      <c r="X1029" s="48" t="s">
        <v>13073</v>
      </c>
      <c r="Y1029" s="48" t="s">
        <v>318</v>
      </c>
      <c r="Z1029" s="48" t="s">
        <v>13074</v>
      </c>
      <c r="AA1029" s="48" t="s">
        <v>13075</v>
      </c>
      <c r="AB1029" s="48" t="s">
        <v>192</v>
      </c>
      <c r="AC1029" s="48" t="s">
        <v>244</v>
      </c>
      <c r="AD1029" s="48" t="s">
        <v>183</v>
      </c>
      <c r="AE1029" s="48" t="s">
        <v>183</v>
      </c>
      <c r="AF1029" s="48" t="s">
        <v>183</v>
      </c>
      <c r="AG1029" s="48" t="s">
        <v>183</v>
      </c>
      <c r="AH1029" s="48" t="s">
        <v>183</v>
      </c>
      <c r="AI1029" s="48" t="s">
        <v>183</v>
      </c>
      <c r="AJ1029" s="48" t="s">
        <v>183</v>
      </c>
      <c r="AK1029" s="48" t="s">
        <v>183</v>
      </c>
      <c r="AL1029" s="48" t="s">
        <v>183</v>
      </c>
      <c r="AM1029" s="48" t="s">
        <v>13076</v>
      </c>
      <c r="AN1029" s="48" t="s">
        <v>183</v>
      </c>
      <c r="AO1029" s="48" t="s">
        <v>228</v>
      </c>
      <c r="AP1029" s="48" t="s">
        <v>267</v>
      </c>
      <c r="AQ1029" s="48" t="s">
        <v>13077</v>
      </c>
      <c r="AR1029" s="48" t="s">
        <v>231</v>
      </c>
      <c r="AS1029" s="48" t="s">
        <v>13078</v>
      </c>
      <c r="AT1029" s="48" t="s">
        <v>231</v>
      </c>
      <c r="AU1029" s="48" t="s">
        <v>183</v>
      </c>
      <c r="AV1029" s="48" t="s">
        <v>183</v>
      </c>
      <c r="AW1029" s="48" t="s">
        <v>183</v>
      </c>
      <c r="AX1029" s="48" t="s">
        <v>183</v>
      </c>
      <c r="AY1029" s="58" t="s">
        <v>183</v>
      </c>
      <c r="AZ1029" s="48" t="s">
        <v>13079</v>
      </c>
      <c r="BA1029" s="48" t="s">
        <v>13080</v>
      </c>
      <c r="BB1029" s="48" t="s">
        <v>13080</v>
      </c>
      <c r="BC1029" s="48" t="s">
        <v>231</v>
      </c>
      <c r="BD1029" s="48" t="s">
        <v>231</v>
      </c>
      <c r="BE1029" s="48" t="s">
        <v>231</v>
      </c>
      <c r="BF1029" s="48" t="s">
        <v>231</v>
      </c>
      <c r="BG1029" s="48" t="s">
        <v>231</v>
      </c>
      <c r="BH1029" s="48" t="s">
        <v>231</v>
      </c>
      <c r="BI1029" s="48" t="s">
        <v>231</v>
      </c>
      <c r="BJ1029" s="48" t="s">
        <v>231</v>
      </c>
      <c r="BK1029" s="48" t="s">
        <v>231</v>
      </c>
      <c r="BL1029" s="48" t="s">
        <v>231</v>
      </c>
      <c r="BM1029" s="48" t="s">
        <v>231</v>
      </c>
      <c r="BN1029" s="58">
        <v>43405.54505231481</v>
      </c>
    </row>
    <row r="1030" spans="1:66" x14ac:dyDescent="0.25">
      <c r="A1030" s="48" t="s">
        <v>178</v>
      </c>
      <c r="B1030" s="48" t="s">
        <v>179</v>
      </c>
      <c r="C1030" s="48" t="s">
        <v>35</v>
      </c>
      <c r="D1030" s="48" t="s">
        <v>35</v>
      </c>
      <c r="E1030" s="48" t="s">
        <v>183</v>
      </c>
      <c r="F1030" s="48" t="s">
        <v>183</v>
      </c>
      <c r="G1030" s="48" t="s">
        <v>13081</v>
      </c>
      <c r="H1030" s="48" t="s">
        <v>197</v>
      </c>
      <c r="I1030" s="48" t="s">
        <v>12</v>
      </c>
      <c r="J1030" s="48" t="s">
        <v>183</v>
      </c>
      <c r="L1030" s="48" t="s">
        <v>183</v>
      </c>
      <c r="M1030" s="48" t="s">
        <v>197</v>
      </c>
      <c r="N1030" s="48" t="s">
        <v>12278</v>
      </c>
      <c r="O1030" s="48" t="s">
        <v>369</v>
      </c>
      <c r="P1030" s="48" t="s">
        <v>13082</v>
      </c>
      <c r="Q1030" s="48" t="s">
        <v>2253</v>
      </c>
      <c r="R1030" s="48" t="s">
        <v>11855</v>
      </c>
      <c r="S1030" s="48" t="s">
        <v>2255</v>
      </c>
      <c r="T1030" s="48" t="s">
        <v>560</v>
      </c>
      <c r="U1030" s="48" t="s">
        <v>1732</v>
      </c>
      <c r="V1030" s="48" t="s">
        <v>813</v>
      </c>
      <c r="W1030" s="48" t="s">
        <v>937</v>
      </c>
      <c r="X1030" s="48" t="s">
        <v>13083</v>
      </c>
      <c r="Y1030" s="48" t="s">
        <v>13084</v>
      </c>
      <c r="Z1030" s="48" t="s">
        <v>13085</v>
      </c>
      <c r="AA1030" s="48" t="s">
        <v>13086</v>
      </c>
      <c r="AB1030" s="48" t="s">
        <v>192</v>
      </c>
      <c r="AC1030" s="48" t="s">
        <v>244</v>
      </c>
      <c r="AD1030" s="48" t="s">
        <v>183</v>
      </c>
      <c r="AE1030" s="48" t="s">
        <v>2262</v>
      </c>
      <c r="AF1030" s="48" t="s">
        <v>183</v>
      </c>
      <c r="AG1030" s="48" t="s">
        <v>183</v>
      </c>
      <c r="AH1030" s="48" t="s">
        <v>183</v>
      </c>
      <c r="AI1030" s="48" t="s">
        <v>183</v>
      </c>
      <c r="AJ1030" s="48" t="s">
        <v>183</v>
      </c>
      <c r="AK1030" s="48" t="s">
        <v>183</v>
      </c>
      <c r="AL1030" s="48" t="s">
        <v>183</v>
      </c>
      <c r="AM1030" s="48" t="s">
        <v>13087</v>
      </c>
      <c r="AN1030" s="48" t="s">
        <v>183</v>
      </c>
      <c r="AO1030" s="48" t="s">
        <v>228</v>
      </c>
      <c r="AP1030" s="48" t="s">
        <v>267</v>
      </c>
      <c r="AQ1030" s="48" t="s">
        <v>13088</v>
      </c>
      <c r="AR1030" s="48" t="s">
        <v>234</v>
      </c>
      <c r="AS1030" s="48" t="s">
        <v>183</v>
      </c>
      <c r="AT1030" s="48" t="s">
        <v>231</v>
      </c>
      <c r="AU1030" s="48" t="s">
        <v>183</v>
      </c>
      <c r="AV1030" s="48" t="s">
        <v>183</v>
      </c>
      <c r="AW1030" s="48" t="s">
        <v>183</v>
      </c>
      <c r="AX1030" s="48" t="s">
        <v>183</v>
      </c>
      <c r="AY1030" s="58" t="s">
        <v>183</v>
      </c>
      <c r="AZ1030" s="48" t="s">
        <v>13089</v>
      </c>
      <c r="BA1030" s="48" t="s">
        <v>11705</v>
      </c>
      <c r="BB1030" s="48" t="s">
        <v>11705</v>
      </c>
      <c r="BC1030" s="48" t="s">
        <v>231</v>
      </c>
      <c r="BD1030" s="48" t="s">
        <v>231</v>
      </c>
      <c r="BE1030" s="48" t="s">
        <v>231</v>
      </c>
      <c r="BF1030" s="48" t="s">
        <v>231</v>
      </c>
      <c r="BG1030" s="48" t="s">
        <v>231</v>
      </c>
      <c r="BH1030" s="48" t="s">
        <v>231</v>
      </c>
      <c r="BI1030" s="48" t="s">
        <v>231</v>
      </c>
      <c r="BJ1030" s="48" t="s">
        <v>231</v>
      </c>
      <c r="BK1030" s="48" t="s">
        <v>231</v>
      </c>
      <c r="BL1030" s="48" t="s">
        <v>231</v>
      </c>
      <c r="BM1030" s="48" t="s">
        <v>231</v>
      </c>
      <c r="BN1030" s="58">
        <v>43405.545053124995</v>
      </c>
    </row>
    <row r="1031" spans="1:66" x14ac:dyDescent="0.25">
      <c r="A1031" s="48" t="s">
        <v>178</v>
      </c>
      <c r="B1031" s="48" t="s">
        <v>179</v>
      </c>
      <c r="C1031" s="48" t="s">
        <v>35</v>
      </c>
      <c r="D1031" s="48" t="s">
        <v>35</v>
      </c>
      <c r="E1031" s="48" t="s">
        <v>183</v>
      </c>
      <c r="F1031" s="48" t="s">
        <v>183</v>
      </c>
      <c r="G1031" s="48" t="s">
        <v>13090</v>
      </c>
      <c r="H1031" s="48" t="s">
        <v>197</v>
      </c>
      <c r="I1031" s="48" t="s">
        <v>12</v>
      </c>
      <c r="J1031" s="48" t="s">
        <v>183</v>
      </c>
      <c r="L1031" s="48" t="s">
        <v>183</v>
      </c>
      <c r="M1031" s="48" t="s">
        <v>197</v>
      </c>
      <c r="N1031" s="48" t="s">
        <v>13091</v>
      </c>
      <c r="O1031" s="48" t="s">
        <v>13092</v>
      </c>
      <c r="P1031" s="48" t="s">
        <v>673</v>
      </c>
      <c r="Q1031" s="48" t="s">
        <v>13093</v>
      </c>
      <c r="R1031" s="48" t="s">
        <v>3035</v>
      </c>
      <c r="S1031" s="48" t="s">
        <v>3613</v>
      </c>
      <c r="T1031" s="48" t="s">
        <v>258</v>
      </c>
      <c r="U1031" s="48" t="s">
        <v>3614</v>
      </c>
      <c r="V1031" s="48" t="s">
        <v>6352</v>
      </c>
      <c r="W1031" s="48" t="s">
        <v>13094</v>
      </c>
      <c r="X1031" s="48" t="s">
        <v>13095</v>
      </c>
      <c r="Y1031" s="48" t="s">
        <v>318</v>
      </c>
      <c r="Z1031" s="48" t="s">
        <v>13096</v>
      </c>
      <c r="AA1031" s="48" t="s">
        <v>13097</v>
      </c>
      <c r="AB1031" s="48" t="s">
        <v>192</v>
      </c>
      <c r="AC1031" s="48" t="s">
        <v>244</v>
      </c>
      <c r="AD1031" s="48" t="s">
        <v>183</v>
      </c>
      <c r="AE1031" s="48" t="s">
        <v>183</v>
      </c>
      <c r="AF1031" s="48" t="s">
        <v>183</v>
      </c>
      <c r="AG1031" s="48" t="s">
        <v>183</v>
      </c>
      <c r="AH1031" s="48" t="s">
        <v>183</v>
      </c>
      <c r="AI1031" s="48" t="s">
        <v>183</v>
      </c>
      <c r="AJ1031" s="48" t="s">
        <v>183</v>
      </c>
      <c r="AK1031" s="48" t="s">
        <v>183</v>
      </c>
      <c r="AL1031" s="48" t="s">
        <v>183</v>
      </c>
      <c r="AM1031" s="48" t="s">
        <v>13098</v>
      </c>
      <c r="AN1031" s="48" t="s">
        <v>183</v>
      </c>
      <c r="AO1031" s="48" t="s">
        <v>228</v>
      </c>
      <c r="AP1031" s="48" t="s">
        <v>267</v>
      </c>
      <c r="AQ1031" s="48" t="s">
        <v>13099</v>
      </c>
      <c r="AR1031" s="48" t="s">
        <v>231</v>
      </c>
      <c r="AS1031" s="48" t="s">
        <v>183</v>
      </c>
      <c r="AT1031" s="48" t="s">
        <v>231</v>
      </c>
      <c r="AU1031" s="48" t="s">
        <v>183</v>
      </c>
      <c r="AV1031" s="48" t="s">
        <v>183</v>
      </c>
      <c r="AW1031" s="48" t="s">
        <v>183</v>
      </c>
      <c r="AX1031" s="48" t="s">
        <v>183</v>
      </c>
      <c r="AY1031" s="58" t="s">
        <v>183</v>
      </c>
      <c r="AZ1031" s="48" t="s">
        <v>13100</v>
      </c>
      <c r="BA1031" s="48" t="s">
        <v>13101</v>
      </c>
      <c r="BB1031" s="48" t="s">
        <v>13101</v>
      </c>
      <c r="BC1031" s="48" t="s">
        <v>231</v>
      </c>
      <c r="BD1031" s="48" t="s">
        <v>231</v>
      </c>
      <c r="BE1031" s="48" t="s">
        <v>231</v>
      </c>
      <c r="BF1031" s="48" t="s">
        <v>231</v>
      </c>
      <c r="BG1031" s="48" t="s">
        <v>231</v>
      </c>
      <c r="BH1031" s="48" t="s">
        <v>231</v>
      </c>
      <c r="BI1031" s="48" t="s">
        <v>231</v>
      </c>
      <c r="BJ1031" s="48" t="s">
        <v>231</v>
      </c>
      <c r="BK1031" s="48" t="s">
        <v>231</v>
      </c>
      <c r="BL1031" s="48" t="s">
        <v>231</v>
      </c>
      <c r="BM1031" s="48" t="s">
        <v>231</v>
      </c>
      <c r="BN1031" s="58">
        <v>43405.545053819442</v>
      </c>
    </row>
    <row r="1032" spans="1:66" x14ac:dyDescent="0.25">
      <c r="A1032" s="48" t="s">
        <v>178</v>
      </c>
      <c r="B1032" s="48" t="s">
        <v>179</v>
      </c>
      <c r="C1032" s="48" t="s">
        <v>35</v>
      </c>
      <c r="D1032" s="48" t="s">
        <v>35</v>
      </c>
      <c r="E1032" s="48" t="s">
        <v>183</v>
      </c>
      <c r="F1032" s="48" t="s">
        <v>183</v>
      </c>
      <c r="G1032" s="48" t="s">
        <v>13102</v>
      </c>
      <c r="H1032" s="48" t="s">
        <v>197</v>
      </c>
      <c r="I1032" s="48" t="s">
        <v>12</v>
      </c>
      <c r="J1032" s="48" t="s">
        <v>183</v>
      </c>
      <c r="L1032" s="48" t="s">
        <v>183</v>
      </c>
      <c r="M1032" s="48" t="s">
        <v>197</v>
      </c>
      <c r="N1032" s="48" t="s">
        <v>183</v>
      </c>
      <c r="O1032" s="48" t="s">
        <v>13103</v>
      </c>
      <c r="P1032" s="48" t="s">
        <v>13104</v>
      </c>
      <c r="Q1032" s="48" t="s">
        <v>13105</v>
      </c>
      <c r="R1032" s="48" t="s">
        <v>13106</v>
      </c>
      <c r="S1032" s="48" t="s">
        <v>183</v>
      </c>
      <c r="T1032" s="48" t="s">
        <v>3124</v>
      </c>
      <c r="U1032" s="48" t="s">
        <v>183</v>
      </c>
      <c r="V1032" s="48" t="s">
        <v>13107</v>
      </c>
      <c r="W1032" s="48" t="s">
        <v>183</v>
      </c>
      <c r="X1032" s="48" t="s">
        <v>13108</v>
      </c>
      <c r="Y1032" s="48" t="s">
        <v>318</v>
      </c>
      <c r="Z1032" s="48" t="s">
        <v>13109</v>
      </c>
      <c r="AA1032" s="48" t="s">
        <v>13110</v>
      </c>
      <c r="AB1032" s="48" t="s">
        <v>13111</v>
      </c>
      <c r="AC1032" s="48" t="s">
        <v>244</v>
      </c>
      <c r="AD1032" s="48" t="s">
        <v>183</v>
      </c>
      <c r="AE1032" s="48" t="s">
        <v>13112</v>
      </c>
      <c r="AF1032" s="48" t="s">
        <v>183</v>
      </c>
      <c r="AG1032" s="48" t="s">
        <v>183</v>
      </c>
      <c r="AH1032" s="48" t="s">
        <v>183</v>
      </c>
      <c r="AI1032" s="48" t="s">
        <v>183</v>
      </c>
      <c r="AJ1032" s="48" t="s">
        <v>183</v>
      </c>
      <c r="AK1032" s="48" t="s">
        <v>183</v>
      </c>
      <c r="AL1032" s="48" t="s">
        <v>183</v>
      </c>
      <c r="AM1032" s="48" t="s">
        <v>13113</v>
      </c>
      <c r="AN1032" s="48" t="s">
        <v>183</v>
      </c>
      <c r="AO1032" s="48" t="s">
        <v>228</v>
      </c>
      <c r="AP1032" s="48" t="s">
        <v>267</v>
      </c>
      <c r="AQ1032" s="48" t="s">
        <v>13114</v>
      </c>
      <c r="AR1032" s="48" t="s">
        <v>231</v>
      </c>
      <c r="AS1032" s="48" t="s">
        <v>13115</v>
      </c>
      <c r="AT1032" s="48" t="s">
        <v>231</v>
      </c>
      <c r="AU1032" s="48" t="s">
        <v>183</v>
      </c>
      <c r="AV1032" s="48" t="s">
        <v>183</v>
      </c>
      <c r="AW1032" s="48" t="s">
        <v>183</v>
      </c>
      <c r="AX1032" s="48" t="s">
        <v>183</v>
      </c>
      <c r="AY1032" s="58" t="s">
        <v>183</v>
      </c>
      <c r="AZ1032" s="48" t="s">
        <v>13116</v>
      </c>
      <c r="BA1032" s="48" t="s">
        <v>13117</v>
      </c>
      <c r="BB1032" s="48" t="s">
        <v>13117</v>
      </c>
      <c r="BC1032" s="48" t="s">
        <v>234</v>
      </c>
      <c r="BD1032" s="48" t="s">
        <v>234</v>
      </c>
      <c r="BE1032" s="48" t="s">
        <v>234</v>
      </c>
      <c r="BF1032" s="48" t="s">
        <v>234</v>
      </c>
      <c r="BG1032" s="48" t="s">
        <v>231</v>
      </c>
      <c r="BH1032" s="48" t="s">
        <v>231</v>
      </c>
      <c r="BI1032" s="48" t="s">
        <v>231</v>
      </c>
      <c r="BJ1032" s="48" t="s">
        <v>234</v>
      </c>
      <c r="BK1032" s="48" t="s">
        <v>234</v>
      </c>
      <c r="BL1032" s="48" t="s">
        <v>234</v>
      </c>
      <c r="BM1032" s="48" t="s">
        <v>234</v>
      </c>
      <c r="BN1032" s="58">
        <v>43405.54505439815</v>
      </c>
    </row>
    <row r="1033" spans="1:66" x14ac:dyDescent="0.25">
      <c r="A1033" s="48" t="s">
        <v>178</v>
      </c>
      <c r="B1033" s="48" t="s">
        <v>179</v>
      </c>
      <c r="C1033" s="48" t="s">
        <v>35</v>
      </c>
      <c r="D1033" s="48" t="s">
        <v>35</v>
      </c>
      <c r="E1033" s="48" t="s">
        <v>183</v>
      </c>
      <c r="F1033" s="48" t="s">
        <v>183</v>
      </c>
      <c r="G1033" s="48" t="s">
        <v>13118</v>
      </c>
      <c r="H1033" s="48" t="s">
        <v>197</v>
      </c>
      <c r="I1033" s="48" t="s">
        <v>12</v>
      </c>
      <c r="J1033" s="48" t="s">
        <v>183</v>
      </c>
      <c r="L1033" s="48" t="s">
        <v>183</v>
      </c>
      <c r="M1033" s="48" t="s">
        <v>197</v>
      </c>
      <c r="N1033" s="48" t="s">
        <v>183</v>
      </c>
      <c r="O1033" s="48" t="s">
        <v>13119</v>
      </c>
      <c r="P1033" s="48" t="s">
        <v>13120</v>
      </c>
      <c r="Q1033" s="48" t="s">
        <v>1868</v>
      </c>
      <c r="R1033" s="48" t="s">
        <v>13121</v>
      </c>
      <c r="S1033" s="48" t="s">
        <v>183</v>
      </c>
      <c r="T1033" s="48" t="s">
        <v>414</v>
      </c>
      <c r="U1033" s="48" t="s">
        <v>183</v>
      </c>
      <c r="V1033" s="48" t="s">
        <v>13122</v>
      </c>
      <c r="W1033" s="48" t="s">
        <v>183</v>
      </c>
      <c r="X1033" s="48" t="s">
        <v>13123</v>
      </c>
      <c r="Y1033" s="48" t="s">
        <v>318</v>
      </c>
      <c r="Z1033" s="48" t="s">
        <v>13124</v>
      </c>
      <c r="AA1033" s="48" t="s">
        <v>13125</v>
      </c>
      <c r="AB1033" s="48" t="s">
        <v>3421</v>
      </c>
      <c r="AC1033" s="48" t="s">
        <v>224</v>
      </c>
      <c r="AD1033" s="48" t="s">
        <v>183</v>
      </c>
      <c r="AE1033" s="48" t="s">
        <v>8782</v>
      </c>
      <c r="AF1033" s="48" t="s">
        <v>9262</v>
      </c>
      <c r="AG1033" s="48" t="s">
        <v>183</v>
      </c>
      <c r="AH1033" s="48" t="s">
        <v>183</v>
      </c>
      <c r="AI1033" s="48" t="s">
        <v>183</v>
      </c>
      <c r="AJ1033" s="48" t="s">
        <v>183</v>
      </c>
      <c r="AK1033" s="48" t="s">
        <v>183</v>
      </c>
      <c r="AL1033" s="48" t="s">
        <v>183</v>
      </c>
      <c r="AM1033" s="48" t="s">
        <v>13126</v>
      </c>
      <c r="AN1033" s="48" t="s">
        <v>183</v>
      </c>
      <c r="AO1033" s="48" t="s">
        <v>228</v>
      </c>
      <c r="AP1033" s="48" t="s">
        <v>267</v>
      </c>
      <c r="AQ1033" s="48" t="s">
        <v>13127</v>
      </c>
      <c r="AR1033" s="48" t="s">
        <v>231</v>
      </c>
      <c r="AS1033" s="48" t="s">
        <v>13128</v>
      </c>
      <c r="AT1033" s="48" t="s">
        <v>231</v>
      </c>
      <c r="AU1033" s="48" t="s">
        <v>183</v>
      </c>
      <c r="AV1033" s="48" t="s">
        <v>183</v>
      </c>
      <c r="AW1033" s="48" t="s">
        <v>183</v>
      </c>
      <c r="AX1033" s="48" t="s">
        <v>183</v>
      </c>
      <c r="AY1033" s="58" t="s">
        <v>183</v>
      </c>
      <c r="AZ1033" s="48" t="s">
        <v>13129</v>
      </c>
      <c r="BA1033" s="48" t="s">
        <v>13130</v>
      </c>
      <c r="BB1033" s="48" t="s">
        <v>13131</v>
      </c>
      <c r="BC1033" s="48" t="s">
        <v>231</v>
      </c>
      <c r="BD1033" s="48" t="s">
        <v>231</v>
      </c>
      <c r="BE1033" s="48" t="s">
        <v>231</v>
      </c>
      <c r="BF1033" s="48" t="s">
        <v>231</v>
      </c>
      <c r="BG1033" s="48" t="s">
        <v>231</v>
      </c>
      <c r="BH1033" s="48" t="s">
        <v>231</v>
      </c>
      <c r="BI1033" s="48" t="s">
        <v>231</v>
      </c>
      <c r="BJ1033" s="48" t="s">
        <v>231</v>
      </c>
      <c r="BK1033" s="48" t="s">
        <v>231</v>
      </c>
      <c r="BL1033" s="48" t="s">
        <v>231</v>
      </c>
      <c r="BM1033" s="48" t="s">
        <v>231</v>
      </c>
      <c r="BN1033" s="58">
        <v>43405.545055092589</v>
      </c>
    </row>
    <row r="1034" spans="1:66" x14ac:dyDescent="0.25">
      <c r="A1034" s="48" t="s">
        <v>178</v>
      </c>
      <c r="B1034" s="48" t="s">
        <v>179</v>
      </c>
      <c r="C1034" s="48" t="s">
        <v>35</v>
      </c>
      <c r="D1034" s="48" t="s">
        <v>35</v>
      </c>
      <c r="E1034" s="48" t="s">
        <v>183</v>
      </c>
      <c r="F1034" s="48" t="s">
        <v>183</v>
      </c>
      <c r="G1034" s="48" t="s">
        <v>13132</v>
      </c>
      <c r="H1034" s="48" t="s">
        <v>197</v>
      </c>
      <c r="I1034" s="48" t="s">
        <v>12</v>
      </c>
      <c r="J1034" s="48" t="s">
        <v>183</v>
      </c>
      <c r="L1034" s="48" t="s">
        <v>183</v>
      </c>
      <c r="M1034" s="48" t="s">
        <v>197</v>
      </c>
      <c r="N1034" s="48" t="s">
        <v>13133</v>
      </c>
      <c r="O1034" s="48" t="s">
        <v>9991</v>
      </c>
      <c r="P1034" s="48" t="s">
        <v>829</v>
      </c>
      <c r="Q1034" s="48" t="s">
        <v>13134</v>
      </c>
      <c r="R1034" s="48" t="s">
        <v>12110</v>
      </c>
      <c r="S1034" s="48" t="s">
        <v>13135</v>
      </c>
      <c r="T1034" s="48" t="s">
        <v>414</v>
      </c>
      <c r="U1034" s="48" t="s">
        <v>183</v>
      </c>
      <c r="V1034" s="48" t="s">
        <v>183</v>
      </c>
      <c r="W1034" s="48" t="s">
        <v>2014</v>
      </c>
      <c r="X1034" s="48" t="s">
        <v>13136</v>
      </c>
      <c r="Y1034" s="48" t="s">
        <v>13136</v>
      </c>
      <c r="Z1034" s="48" t="s">
        <v>13137</v>
      </c>
      <c r="AA1034" s="48" t="s">
        <v>13138</v>
      </c>
      <c r="AB1034" s="48" t="s">
        <v>192</v>
      </c>
      <c r="AC1034" s="48" t="s">
        <v>244</v>
      </c>
      <c r="AD1034" s="48" t="s">
        <v>922</v>
      </c>
      <c r="AE1034" s="48" t="s">
        <v>183</v>
      </c>
      <c r="AF1034" s="48" t="s">
        <v>183</v>
      </c>
      <c r="AG1034" s="48" t="s">
        <v>183</v>
      </c>
      <c r="AH1034" s="48" t="s">
        <v>183</v>
      </c>
      <c r="AI1034" s="48" t="s">
        <v>183</v>
      </c>
      <c r="AJ1034" s="48" t="s">
        <v>183</v>
      </c>
      <c r="AK1034" s="48" t="s">
        <v>183</v>
      </c>
      <c r="AL1034" s="48" t="s">
        <v>183</v>
      </c>
      <c r="AM1034" s="48" t="s">
        <v>13139</v>
      </c>
      <c r="AN1034" s="48" t="s">
        <v>183</v>
      </c>
      <c r="AO1034" s="48" t="s">
        <v>228</v>
      </c>
      <c r="AP1034" s="48" t="s">
        <v>267</v>
      </c>
      <c r="AQ1034" s="48" t="s">
        <v>13140</v>
      </c>
      <c r="AR1034" s="48" t="s">
        <v>183</v>
      </c>
      <c r="AS1034" s="48" t="s">
        <v>183</v>
      </c>
      <c r="AT1034" s="48" t="s">
        <v>231</v>
      </c>
      <c r="AU1034" s="48" t="s">
        <v>183</v>
      </c>
      <c r="AV1034" s="48" t="s">
        <v>183</v>
      </c>
      <c r="AW1034" s="48" t="s">
        <v>183</v>
      </c>
      <c r="AX1034" s="48" t="s">
        <v>183</v>
      </c>
      <c r="AY1034" s="58" t="s">
        <v>183</v>
      </c>
      <c r="AZ1034" s="48" t="s">
        <v>4405</v>
      </c>
      <c r="BA1034" s="48" t="s">
        <v>4966</v>
      </c>
      <c r="BB1034" s="48" t="s">
        <v>4966</v>
      </c>
      <c r="BC1034" s="48" t="s">
        <v>234</v>
      </c>
      <c r="BD1034" s="48" t="s">
        <v>234</v>
      </c>
      <c r="BE1034" s="48" t="s">
        <v>234</v>
      </c>
      <c r="BF1034" s="48" t="s">
        <v>234</v>
      </c>
      <c r="BG1034" s="48" t="s">
        <v>234</v>
      </c>
      <c r="BH1034" s="48" t="s">
        <v>234</v>
      </c>
      <c r="BI1034" s="48" t="s">
        <v>234</v>
      </c>
      <c r="BJ1034" s="48" t="s">
        <v>234</v>
      </c>
      <c r="BK1034" s="48" t="s">
        <v>234</v>
      </c>
      <c r="BL1034" s="48" t="s">
        <v>234</v>
      </c>
      <c r="BM1034" s="48" t="s">
        <v>234</v>
      </c>
      <c r="BN1034" s="58">
        <v>43405.545050266199</v>
      </c>
    </row>
    <row r="1035" spans="1:66" x14ac:dyDescent="0.25">
      <c r="A1035" s="48" t="s">
        <v>178</v>
      </c>
      <c r="B1035" s="48" t="s">
        <v>179</v>
      </c>
      <c r="C1035" s="48" t="s">
        <v>35</v>
      </c>
      <c r="D1035" s="48" t="s">
        <v>35</v>
      </c>
      <c r="E1035" s="48" t="s">
        <v>183</v>
      </c>
      <c r="F1035" s="48" t="s">
        <v>183</v>
      </c>
      <c r="G1035" s="48" t="s">
        <v>13141</v>
      </c>
      <c r="H1035" s="48" t="s">
        <v>197</v>
      </c>
      <c r="I1035" s="48" t="s">
        <v>12</v>
      </c>
      <c r="J1035" s="48" t="s">
        <v>183</v>
      </c>
      <c r="L1035" s="48" t="s">
        <v>183</v>
      </c>
      <c r="M1035" s="48" t="s">
        <v>197</v>
      </c>
      <c r="N1035" s="48" t="s">
        <v>13142</v>
      </c>
      <c r="O1035" s="48" t="s">
        <v>188</v>
      </c>
      <c r="P1035" s="48" t="s">
        <v>13143</v>
      </c>
      <c r="Q1035" s="48" t="s">
        <v>13144</v>
      </c>
      <c r="R1035" s="48" t="s">
        <v>13145</v>
      </c>
      <c r="S1035" s="48" t="s">
        <v>13146</v>
      </c>
      <c r="T1035" s="48" t="s">
        <v>1322</v>
      </c>
      <c r="U1035" s="48" t="s">
        <v>13147</v>
      </c>
      <c r="V1035" s="48" t="s">
        <v>13148</v>
      </c>
      <c r="W1035" s="48" t="s">
        <v>7497</v>
      </c>
      <c r="X1035" s="48" t="s">
        <v>13149</v>
      </c>
      <c r="Y1035" s="48" t="s">
        <v>318</v>
      </c>
      <c r="Z1035" s="48" t="s">
        <v>13150</v>
      </c>
      <c r="AA1035" s="48" t="s">
        <v>13151</v>
      </c>
      <c r="AB1035" s="48" t="s">
        <v>192</v>
      </c>
      <c r="AC1035" s="48" t="s">
        <v>224</v>
      </c>
      <c r="AD1035" s="48" t="s">
        <v>183</v>
      </c>
      <c r="AE1035" s="48" t="s">
        <v>183</v>
      </c>
      <c r="AF1035" s="48" t="s">
        <v>183</v>
      </c>
      <c r="AG1035" s="48" t="s">
        <v>183</v>
      </c>
      <c r="AH1035" s="48" t="s">
        <v>183</v>
      </c>
      <c r="AI1035" s="48" t="s">
        <v>183</v>
      </c>
      <c r="AJ1035" s="48" t="s">
        <v>183</v>
      </c>
      <c r="AK1035" s="48" t="s">
        <v>183</v>
      </c>
      <c r="AL1035" s="48" t="s">
        <v>183</v>
      </c>
      <c r="AM1035" s="48" t="s">
        <v>13152</v>
      </c>
      <c r="AN1035" s="48" t="s">
        <v>183</v>
      </c>
      <c r="AO1035" s="48" t="s">
        <v>228</v>
      </c>
      <c r="AP1035" s="48" t="s">
        <v>267</v>
      </c>
      <c r="AQ1035" s="48" t="s">
        <v>13153</v>
      </c>
      <c r="AR1035" s="48" t="s">
        <v>231</v>
      </c>
      <c r="AS1035" s="48" t="s">
        <v>13154</v>
      </c>
      <c r="AT1035" s="48" t="s">
        <v>231</v>
      </c>
      <c r="AU1035" s="48" t="s">
        <v>183</v>
      </c>
      <c r="AV1035" s="48" t="s">
        <v>183</v>
      </c>
      <c r="AW1035" s="48" t="s">
        <v>183</v>
      </c>
      <c r="AX1035" s="48" t="s">
        <v>183</v>
      </c>
      <c r="AY1035" s="58" t="s">
        <v>183</v>
      </c>
      <c r="AZ1035" s="48" t="s">
        <v>13155</v>
      </c>
      <c r="BA1035" s="48" t="s">
        <v>13156</v>
      </c>
      <c r="BB1035" s="48" t="s">
        <v>13156</v>
      </c>
      <c r="BC1035" s="48" t="s">
        <v>231</v>
      </c>
      <c r="BD1035" s="48" t="s">
        <v>234</v>
      </c>
      <c r="BE1035" s="48" t="s">
        <v>231</v>
      </c>
      <c r="BF1035" s="48" t="s">
        <v>231</v>
      </c>
      <c r="BG1035" s="48" t="s">
        <v>231</v>
      </c>
      <c r="BH1035" s="48" t="s">
        <v>234</v>
      </c>
      <c r="BI1035" s="48" t="s">
        <v>231</v>
      </c>
      <c r="BJ1035" s="48" t="s">
        <v>234</v>
      </c>
      <c r="BK1035" s="48" t="s">
        <v>234</v>
      </c>
      <c r="BL1035" s="48" t="s">
        <v>231</v>
      </c>
      <c r="BM1035" s="48" t="s">
        <v>231</v>
      </c>
      <c r="BN1035" s="58">
        <v>43405.545057175921</v>
      </c>
    </row>
    <row r="1036" spans="1:66" x14ac:dyDescent="0.25">
      <c r="A1036" s="48" t="s">
        <v>178</v>
      </c>
      <c r="B1036" s="48" t="s">
        <v>179</v>
      </c>
      <c r="C1036" s="48" t="s">
        <v>35</v>
      </c>
      <c r="D1036" s="48" t="s">
        <v>35</v>
      </c>
      <c r="E1036" s="48" t="s">
        <v>183</v>
      </c>
      <c r="F1036" s="48" t="s">
        <v>183</v>
      </c>
      <c r="G1036" s="48" t="s">
        <v>13157</v>
      </c>
      <c r="H1036" s="48" t="s">
        <v>197</v>
      </c>
      <c r="I1036" s="48" t="s">
        <v>12</v>
      </c>
      <c r="J1036" s="48" t="s">
        <v>183</v>
      </c>
      <c r="L1036" s="48" t="s">
        <v>183</v>
      </c>
      <c r="M1036" s="48" t="s">
        <v>197</v>
      </c>
      <c r="N1036" s="48" t="s">
        <v>13158</v>
      </c>
      <c r="O1036" s="48" t="s">
        <v>2897</v>
      </c>
      <c r="P1036" s="48" t="s">
        <v>13159</v>
      </c>
      <c r="Q1036" s="48" t="s">
        <v>13160</v>
      </c>
      <c r="R1036" s="48" t="s">
        <v>3482</v>
      </c>
      <c r="S1036" s="48" t="s">
        <v>13161</v>
      </c>
      <c r="T1036" s="48" t="s">
        <v>2057</v>
      </c>
      <c r="U1036" s="48" t="s">
        <v>13162</v>
      </c>
      <c r="V1036" s="48" t="s">
        <v>13163</v>
      </c>
      <c r="W1036" s="48" t="s">
        <v>1474</v>
      </c>
      <c r="X1036" s="48" t="s">
        <v>13164</v>
      </c>
      <c r="Y1036" s="48" t="s">
        <v>13165</v>
      </c>
      <c r="Z1036" s="48" t="s">
        <v>13166</v>
      </c>
      <c r="AA1036" s="48" t="s">
        <v>13167</v>
      </c>
      <c r="AB1036" s="48" t="s">
        <v>192</v>
      </c>
      <c r="AC1036" s="48" t="s">
        <v>244</v>
      </c>
      <c r="AD1036" s="48" t="s">
        <v>183</v>
      </c>
      <c r="AE1036" s="48" t="s">
        <v>183</v>
      </c>
      <c r="AF1036" s="48" t="s">
        <v>183</v>
      </c>
      <c r="AG1036" s="48" t="s">
        <v>183</v>
      </c>
      <c r="AH1036" s="48" t="s">
        <v>183</v>
      </c>
      <c r="AI1036" s="48" t="s">
        <v>183</v>
      </c>
      <c r="AJ1036" s="48" t="s">
        <v>183</v>
      </c>
      <c r="AK1036" s="48" t="s">
        <v>183</v>
      </c>
      <c r="AL1036" s="48" t="s">
        <v>183</v>
      </c>
      <c r="AM1036" s="48" t="s">
        <v>13168</v>
      </c>
      <c r="AN1036" s="48" t="s">
        <v>183</v>
      </c>
      <c r="AO1036" s="48" t="s">
        <v>228</v>
      </c>
      <c r="AP1036" s="48" t="s">
        <v>267</v>
      </c>
      <c r="AQ1036" s="48" t="s">
        <v>13169</v>
      </c>
      <c r="AR1036" s="48" t="s">
        <v>231</v>
      </c>
      <c r="AS1036" s="48" t="s">
        <v>13170</v>
      </c>
      <c r="AT1036" s="48" t="s">
        <v>231</v>
      </c>
      <c r="AU1036" s="48" t="s">
        <v>183</v>
      </c>
      <c r="AV1036" s="48" t="s">
        <v>183</v>
      </c>
      <c r="AW1036" s="48" t="s">
        <v>183</v>
      </c>
      <c r="AX1036" s="48" t="s">
        <v>183</v>
      </c>
      <c r="AY1036" s="58" t="s">
        <v>183</v>
      </c>
      <c r="AZ1036" s="48" t="s">
        <v>13171</v>
      </c>
      <c r="BA1036" s="48" t="s">
        <v>13172</v>
      </c>
      <c r="BB1036" s="48" t="s">
        <v>13172</v>
      </c>
      <c r="BC1036" s="48" t="s">
        <v>231</v>
      </c>
      <c r="BD1036" s="48" t="s">
        <v>231</v>
      </c>
      <c r="BE1036" s="48" t="s">
        <v>231</v>
      </c>
      <c r="BF1036" s="48" t="s">
        <v>231</v>
      </c>
      <c r="BG1036" s="48" t="s">
        <v>231</v>
      </c>
      <c r="BH1036" s="48" t="s">
        <v>231</v>
      </c>
      <c r="BI1036" s="48" t="s">
        <v>231</v>
      </c>
      <c r="BJ1036" s="48" t="s">
        <v>231</v>
      </c>
      <c r="BK1036" s="48" t="s">
        <v>231</v>
      </c>
      <c r="BL1036" s="48" t="s">
        <v>231</v>
      </c>
      <c r="BM1036" s="48" t="s">
        <v>231</v>
      </c>
      <c r="BN1036" s="58">
        <v>43405.545057754629</v>
      </c>
    </row>
    <row r="1037" spans="1:66" x14ac:dyDescent="0.25">
      <c r="A1037" s="48" t="s">
        <v>178</v>
      </c>
      <c r="B1037" s="48" t="s">
        <v>179</v>
      </c>
      <c r="C1037" s="48" t="s">
        <v>35</v>
      </c>
      <c r="D1037" s="48" t="s">
        <v>35</v>
      </c>
      <c r="E1037" s="48" t="s">
        <v>183</v>
      </c>
      <c r="F1037" s="48" t="s">
        <v>183</v>
      </c>
      <c r="G1037" s="48" t="s">
        <v>13173</v>
      </c>
      <c r="H1037" s="48" t="s">
        <v>197</v>
      </c>
      <c r="I1037" s="48" t="s">
        <v>12</v>
      </c>
      <c r="J1037" s="48" t="s">
        <v>183</v>
      </c>
      <c r="L1037" s="48" t="s">
        <v>183</v>
      </c>
      <c r="M1037" s="48" t="s">
        <v>197</v>
      </c>
      <c r="N1037" s="48" t="s">
        <v>13174</v>
      </c>
      <c r="O1037" s="48" t="s">
        <v>13175</v>
      </c>
      <c r="P1037" s="48" t="s">
        <v>829</v>
      </c>
      <c r="Q1037" s="48" t="s">
        <v>13176</v>
      </c>
      <c r="R1037" s="48" t="s">
        <v>13177</v>
      </c>
      <c r="S1037" s="48" t="s">
        <v>13178</v>
      </c>
      <c r="T1037" s="48" t="s">
        <v>473</v>
      </c>
      <c r="U1037" s="48" t="s">
        <v>13179</v>
      </c>
      <c r="V1037" s="48" t="s">
        <v>13180</v>
      </c>
      <c r="W1037" s="48" t="s">
        <v>13181</v>
      </c>
      <c r="X1037" s="48" t="s">
        <v>13182</v>
      </c>
      <c r="Y1037" s="48" t="s">
        <v>318</v>
      </c>
      <c r="Z1037" s="48" t="s">
        <v>13183</v>
      </c>
      <c r="AA1037" s="48" t="s">
        <v>13184</v>
      </c>
      <c r="AB1037" s="48" t="s">
        <v>192</v>
      </c>
      <c r="AC1037" s="48" t="s">
        <v>224</v>
      </c>
      <c r="AD1037" s="48" t="s">
        <v>183</v>
      </c>
      <c r="AE1037" s="48" t="s">
        <v>183</v>
      </c>
      <c r="AF1037" s="48" t="s">
        <v>183</v>
      </c>
      <c r="AG1037" s="48" t="s">
        <v>183</v>
      </c>
      <c r="AH1037" s="48" t="s">
        <v>183</v>
      </c>
      <c r="AI1037" s="48" t="s">
        <v>183</v>
      </c>
      <c r="AJ1037" s="48" t="s">
        <v>183</v>
      </c>
      <c r="AK1037" s="48" t="s">
        <v>183</v>
      </c>
      <c r="AL1037" s="48" t="s">
        <v>183</v>
      </c>
      <c r="AM1037" s="48" t="s">
        <v>13185</v>
      </c>
      <c r="AN1037" s="48" t="s">
        <v>183</v>
      </c>
      <c r="AO1037" s="48" t="s">
        <v>228</v>
      </c>
      <c r="AP1037" s="48" t="s">
        <v>299</v>
      </c>
      <c r="AQ1037" s="48" t="s">
        <v>13186</v>
      </c>
      <c r="AR1037" s="48" t="s">
        <v>231</v>
      </c>
      <c r="AS1037" s="48" t="s">
        <v>183</v>
      </c>
      <c r="AT1037" s="48" t="s">
        <v>231</v>
      </c>
      <c r="AU1037" s="48" t="s">
        <v>183</v>
      </c>
      <c r="AV1037" s="48" t="s">
        <v>183</v>
      </c>
      <c r="AW1037" s="48" t="s">
        <v>183</v>
      </c>
      <c r="AX1037" s="48" t="s">
        <v>183</v>
      </c>
      <c r="AY1037" s="58" t="s">
        <v>183</v>
      </c>
      <c r="AZ1037" s="48" t="s">
        <v>13187</v>
      </c>
      <c r="BA1037" s="48" t="s">
        <v>7572</v>
      </c>
      <c r="BB1037" s="48" t="s">
        <v>7572</v>
      </c>
      <c r="BC1037" s="48" t="s">
        <v>231</v>
      </c>
      <c r="BD1037" s="48" t="s">
        <v>231</v>
      </c>
      <c r="BE1037" s="48" t="s">
        <v>231</v>
      </c>
      <c r="BF1037" s="48" t="s">
        <v>231</v>
      </c>
      <c r="BG1037" s="48" t="s">
        <v>231</v>
      </c>
      <c r="BH1037" s="48" t="s">
        <v>231</v>
      </c>
      <c r="BI1037" s="48" t="s">
        <v>231</v>
      </c>
      <c r="BJ1037" s="48" t="s">
        <v>234</v>
      </c>
      <c r="BK1037" s="48" t="s">
        <v>234</v>
      </c>
      <c r="BL1037" s="48" t="s">
        <v>234</v>
      </c>
      <c r="BM1037" s="48" t="s">
        <v>234</v>
      </c>
      <c r="BN1037" s="58">
        <v>43405.545037268515</v>
      </c>
    </row>
    <row r="1038" spans="1:66" x14ac:dyDescent="0.25">
      <c r="A1038" s="48" t="s">
        <v>178</v>
      </c>
      <c r="B1038" s="48" t="s">
        <v>179</v>
      </c>
      <c r="C1038" s="48" t="s">
        <v>35</v>
      </c>
      <c r="D1038" s="48" t="s">
        <v>35</v>
      </c>
      <c r="E1038" s="48" t="s">
        <v>183</v>
      </c>
      <c r="F1038" s="48" t="s">
        <v>183</v>
      </c>
      <c r="G1038" s="48" t="s">
        <v>13188</v>
      </c>
      <c r="H1038" s="48" t="s">
        <v>197</v>
      </c>
      <c r="I1038" s="48" t="s">
        <v>12</v>
      </c>
      <c r="J1038" s="48" t="s">
        <v>183</v>
      </c>
      <c r="L1038" s="48" t="s">
        <v>183</v>
      </c>
      <c r="M1038" s="48" t="s">
        <v>197</v>
      </c>
      <c r="N1038" s="48" t="s">
        <v>13189</v>
      </c>
      <c r="O1038" s="48" t="s">
        <v>13190</v>
      </c>
      <c r="P1038" s="48" t="s">
        <v>2841</v>
      </c>
      <c r="Q1038" s="48" t="s">
        <v>13191</v>
      </c>
      <c r="R1038" s="48" t="s">
        <v>2257</v>
      </c>
      <c r="S1038" s="48" t="s">
        <v>13192</v>
      </c>
      <c r="T1038" s="48" t="s">
        <v>492</v>
      </c>
      <c r="U1038" s="48" t="s">
        <v>1568</v>
      </c>
      <c r="V1038" s="48" t="s">
        <v>6309</v>
      </c>
      <c r="W1038" s="48" t="s">
        <v>2257</v>
      </c>
      <c r="X1038" s="48" t="s">
        <v>13193</v>
      </c>
      <c r="Y1038" s="48" t="s">
        <v>13194</v>
      </c>
      <c r="Z1038" s="48" t="s">
        <v>13195</v>
      </c>
      <c r="AA1038" s="48" t="s">
        <v>13196</v>
      </c>
      <c r="AB1038" s="48" t="s">
        <v>192</v>
      </c>
      <c r="AC1038" s="48" t="s">
        <v>224</v>
      </c>
      <c r="AD1038" s="48" t="s">
        <v>183</v>
      </c>
      <c r="AE1038" s="48" t="s">
        <v>183</v>
      </c>
      <c r="AF1038" s="48" t="s">
        <v>183</v>
      </c>
      <c r="AG1038" s="48" t="s">
        <v>183</v>
      </c>
      <c r="AH1038" s="48" t="s">
        <v>183</v>
      </c>
      <c r="AI1038" s="48" t="s">
        <v>183</v>
      </c>
      <c r="AJ1038" s="48" t="s">
        <v>183</v>
      </c>
      <c r="AK1038" s="48" t="s">
        <v>183</v>
      </c>
      <c r="AL1038" s="48" t="s">
        <v>183</v>
      </c>
      <c r="AM1038" s="48" t="s">
        <v>13197</v>
      </c>
      <c r="AN1038" s="48" t="s">
        <v>183</v>
      </c>
      <c r="AO1038" s="48" t="s">
        <v>228</v>
      </c>
      <c r="AP1038" s="48" t="s">
        <v>299</v>
      </c>
      <c r="AQ1038" s="48" t="s">
        <v>13198</v>
      </c>
      <c r="AR1038" s="48" t="s">
        <v>231</v>
      </c>
      <c r="AS1038" s="48" t="s">
        <v>13199</v>
      </c>
      <c r="AT1038" s="48" t="s">
        <v>231</v>
      </c>
      <c r="AU1038" s="48" t="s">
        <v>183</v>
      </c>
      <c r="AV1038" s="48" t="s">
        <v>183</v>
      </c>
      <c r="AW1038" s="48" t="s">
        <v>183</v>
      </c>
      <c r="AX1038" s="48" t="s">
        <v>183</v>
      </c>
      <c r="AY1038" s="58" t="s">
        <v>183</v>
      </c>
      <c r="AZ1038" s="48" t="s">
        <v>13200</v>
      </c>
      <c r="BA1038" s="48" t="s">
        <v>7572</v>
      </c>
      <c r="BB1038" s="48" t="s">
        <v>7572</v>
      </c>
      <c r="BC1038" s="48" t="s">
        <v>231</v>
      </c>
      <c r="BD1038" s="48" t="s">
        <v>231</v>
      </c>
      <c r="BE1038" s="48" t="s">
        <v>231</v>
      </c>
      <c r="BF1038" s="48" t="s">
        <v>231</v>
      </c>
      <c r="BG1038" s="48" t="s">
        <v>231</v>
      </c>
      <c r="BH1038" s="48" t="s">
        <v>231</v>
      </c>
      <c r="BI1038" s="48" t="s">
        <v>231</v>
      </c>
      <c r="BJ1038" s="48" t="s">
        <v>231</v>
      </c>
      <c r="BK1038" s="48" t="s">
        <v>231</v>
      </c>
      <c r="BL1038" s="48" t="s">
        <v>231</v>
      </c>
      <c r="BM1038" s="48" t="s">
        <v>231</v>
      </c>
      <c r="BN1038" s="58">
        <v>43405.545037962962</v>
      </c>
    </row>
    <row r="1039" spans="1:66" x14ac:dyDescent="0.25">
      <c r="A1039" s="48" t="s">
        <v>178</v>
      </c>
      <c r="B1039" s="48" t="s">
        <v>179</v>
      </c>
      <c r="C1039" s="48" t="s">
        <v>35</v>
      </c>
      <c r="D1039" s="48" t="s">
        <v>35</v>
      </c>
      <c r="E1039" s="48" t="s">
        <v>183</v>
      </c>
      <c r="F1039" s="48" t="s">
        <v>183</v>
      </c>
      <c r="G1039" s="48" t="s">
        <v>13201</v>
      </c>
      <c r="H1039" s="48" t="s">
        <v>197</v>
      </c>
      <c r="I1039" s="48" t="s">
        <v>12</v>
      </c>
      <c r="J1039" s="48" t="s">
        <v>183</v>
      </c>
      <c r="L1039" s="48" t="s">
        <v>183</v>
      </c>
      <c r="M1039" s="48" t="s">
        <v>197</v>
      </c>
      <c r="N1039" s="48" t="s">
        <v>13202</v>
      </c>
      <c r="O1039" s="48" t="s">
        <v>13203</v>
      </c>
      <c r="P1039" s="48" t="s">
        <v>1397</v>
      </c>
      <c r="Q1039" s="48" t="s">
        <v>13204</v>
      </c>
      <c r="R1039" s="48" t="s">
        <v>13205</v>
      </c>
      <c r="S1039" s="48" t="s">
        <v>13206</v>
      </c>
      <c r="T1039" s="48" t="s">
        <v>696</v>
      </c>
      <c r="U1039" s="48" t="s">
        <v>13207</v>
      </c>
      <c r="V1039" s="48" t="s">
        <v>13208</v>
      </c>
      <c r="W1039" s="48" t="s">
        <v>1113</v>
      </c>
      <c r="X1039" s="48" t="s">
        <v>13209</v>
      </c>
      <c r="Y1039" s="48" t="s">
        <v>13210</v>
      </c>
      <c r="Z1039" s="48" t="s">
        <v>13211</v>
      </c>
      <c r="AA1039" s="48" t="s">
        <v>13212</v>
      </c>
      <c r="AB1039" s="48" t="s">
        <v>192</v>
      </c>
      <c r="AC1039" s="48" t="s">
        <v>224</v>
      </c>
      <c r="AD1039" s="48" t="s">
        <v>183</v>
      </c>
      <c r="AE1039" s="48" t="s">
        <v>183</v>
      </c>
      <c r="AF1039" s="48" t="s">
        <v>183</v>
      </c>
      <c r="AG1039" s="48" t="s">
        <v>183</v>
      </c>
      <c r="AH1039" s="48" t="s">
        <v>183</v>
      </c>
      <c r="AI1039" s="48" t="s">
        <v>183</v>
      </c>
      <c r="AJ1039" s="48" t="s">
        <v>183</v>
      </c>
      <c r="AK1039" s="48" t="s">
        <v>183</v>
      </c>
      <c r="AL1039" s="48" t="s">
        <v>183</v>
      </c>
      <c r="AM1039" s="48" t="s">
        <v>13213</v>
      </c>
      <c r="AN1039" s="48" t="s">
        <v>183</v>
      </c>
      <c r="AO1039" s="48" t="s">
        <v>228</v>
      </c>
      <c r="AP1039" s="48" t="s">
        <v>299</v>
      </c>
      <c r="AQ1039" s="48" t="s">
        <v>13214</v>
      </c>
      <c r="AR1039" s="48" t="s">
        <v>231</v>
      </c>
      <c r="AS1039" s="48" t="s">
        <v>13215</v>
      </c>
      <c r="AT1039" s="48" t="s">
        <v>231</v>
      </c>
      <c r="AU1039" s="48" t="s">
        <v>183</v>
      </c>
      <c r="AV1039" s="48" t="s">
        <v>183</v>
      </c>
      <c r="AW1039" s="48" t="s">
        <v>183</v>
      </c>
      <c r="AX1039" s="48" t="s">
        <v>183</v>
      </c>
      <c r="AY1039" s="58" t="s">
        <v>183</v>
      </c>
      <c r="AZ1039" s="48" t="s">
        <v>13216</v>
      </c>
      <c r="BA1039" s="48" t="s">
        <v>2958</v>
      </c>
      <c r="BB1039" s="48" t="s">
        <v>2958</v>
      </c>
      <c r="BC1039" s="48" t="s">
        <v>231</v>
      </c>
      <c r="BD1039" s="48" t="s">
        <v>231</v>
      </c>
      <c r="BE1039" s="48" t="s">
        <v>231</v>
      </c>
      <c r="BF1039" s="48" t="s">
        <v>231</v>
      </c>
      <c r="BG1039" s="48" t="s">
        <v>231</v>
      </c>
      <c r="BH1039" s="48" t="s">
        <v>231</v>
      </c>
      <c r="BI1039" s="48" t="s">
        <v>231</v>
      </c>
      <c r="BJ1039" s="48" t="s">
        <v>231</v>
      </c>
      <c r="BK1039" s="48" t="s">
        <v>231</v>
      </c>
      <c r="BL1039" s="48" t="s">
        <v>231</v>
      </c>
      <c r="BM1039" s="48" t="s">
        <v>231</v>
      </c>
      <c r="BN1039" s="58">
        <v>43405.545038657408</v>
      </c>
    </row>
    <row r="1040" spans="1:66" x14ac:dyDescent="0.25">
      <c r="A1040" s="48" t="s">
        <v>178</v>
      </c>
      <c r="B1040" s="48" t="s">
        <v>179</v>
      </c>
      <c r="C1040" s="48" t="s">
        <v>35</v>
      </c>
      <c r="D1040" s="48" t="s">
        <v>35</v>
      </c>
      <c r="E1040" s="48" t="s">
        <v>183</v>
      </c>
      <c r="F1040" s="48" t="s">
        <v>183</v>
      </c>
      <c r="G1040" s="48" t="s">
        <v>13217</v>
      </c>
      <c r="H1040" s="48" t="s">
        <v>197</v>
      </c>
      <c r="I1040" s="48" t="s">
        <v>12</v>
      </c>
      <c r="J1040" s="48" t="s">
        <v>183</v>
      </c>
      <c r="L1040" s="48" t="s">
        <v>183</v>
      </c>
      <c r="M1040" s="48" t="s">
        <v>197</v>
      </c>
      <c r="N1040" s="48" t="s">
        <v>13218</v>
      </c>
      <c r="O1040" s="48" t="s">
        <v>13219</v>
      </c>
      <c r="P1040" s="48" t="s">
        <v>2121</v>
      </c>
      <c r="Q1040" s="48" t="s">
        <v>13220</v>
      </c>
      <c r="R1040" s="48" t="s">
        <v>13221</v>
      </c>
      <c r="S1040" s="48" t="s">
        <v>13220</v>
      </c>
      <c r="T1040" s="48" t="s">
        <v>696</v>
      </c>
      <c r="U1040" s="48" t="s">
        <v>13222</v>
      </c>
      <c r="V1040" s="48" t="s">
        <v>13222</v>
      </c>
      <c r="W1040" s="48" t="s">
        <v>937</v>
      </c>
      <c r="X1040" s="48" t="s">
        <v>13223</v>
      </c>
      <c r="Y1040" s="48" t="s">
        <v>318</v>
      </c>
      <c r="Z1040" s="48" t="s">
        <v>13224</v>
      </c>
      <c r="AA1040" s="48" t="s">
        <v>13225</v>
      </c>
      <c r="AB1040" s="48" t="s">
        <v>192</v>
      </c>
      <c r="AC1040" s="48" t="s">
        <v>224</v>
      </c>
      <c r="AD1040" s="48" t="s">
        <v>183</v>
      </c>
      <c r="AE1040" s="48" t="s">
        <v>183</v>
      </c>
      <c r="AF1040" s="48" t="s">
        <v>183</v>
      </c>
      <c r="AG1040" s="48" t="s">
        <v>183</v>
      </c>
      <c r="AH1040" s="48" t="s">
        <v>183</v>
      </c>
      <c r="AI1040" s="48" t="s">
        <v>183</v>
      </c>
      <c r="AJ1040" s="48" t="s">
        <v>183</v>
      </c>
      <c r="AK1040" s="48" t="s">
        <v>183</v>
      </c>
      <c r="AL1040" s="48" t="s">
        <v>183</v>
      </c>
      <c r="AM1040" s="48" t="s">
        <v>13226</v>
      </c>
      <c r="AN1040" s="48" t="s">
        <v>183</v>
      </c>
      <c r="AO1040" s="48" t="s">
        <v>228</v>
      </c>
      <c r="AP1040" s="48" t="s">
        <v>299</v>
      </c>
      <c r="AQ1040" s="48" t="s">
        <v>13227</v>
      </c>
      <c r="AR1040" s="48" t="s">
        <v>234</v>
      </c>
      <c r="AS1040" s="48" t="s">
        <v>13228</v>
      </c>
      <c r="AT1040" s="48" t="s">
        <v>231</v>
      </c>
      <c r="AU1040" s="48" t="s">
        <v>183</v>
      </c>
      <c r="AV1040" s="48" t="s">
        <v>183</v>
      </c>
      <c r="AW1040" s="48" t="s">
        <v>183</v>
      </c>
      <c r="AX1040" s="48" t="s">
        <v>183</v>
      </c>
      <c r="AY1040" s="58" t="s">
        <v>183</v>
      </c>
      <c r="AZ1040" s="48" t="s">
        <v>13229</v>
      </c>
      <c r="BA1040" s="48" t="s">
        <v>2958</v>
      </c>
      <c r="BB1040" s="48" t="s">
        <v>2958</v>
      </c>
      <c r="BC1040" s="48" t="s">
        <v>231</v>
      </c>
      <c r="BD1040" s="48" t="s">
        <v>231</v>
      </c>
      <c r="BE1040" s="48" t="s">
        <v>231</v>
      </c>
      <c r="BF1040" s="48" t="s">
        <v>231</v>
      </c>
      <c r="BG1040" s="48" t="s">
        <v>231</v>
      </c>
      <c r="BH1040" s="48" t="s">
        <v>231</v>
      </c>
      <c r="BI1040" s="48" t="s">
        <v>231</v>
      </c>
      <c r="BJ1040" s="48" t="s">
        <v>231</v>
      </c>
      <c r="BK1040" s="48" t="s">
        <v>231</v>
      </c>
      <c r="BL1040" s="48" t="s">
        <v>231</v>
      </c>
      <c r="BM1040" s="48" t="s">
        <v>231</v>
      </c>
      <c r="BN1040" s="58">
        <v>43405.545039317127</v>
      </c>
    </row>
    <row r="1041" spans="1:66" x14ac:dyDescent="0.25">
      <c r="A1041" s="48" t="s">
        <v>178</v>
      </c>
      <c r="B1041" s="48" t="s">
        <v>179</v>
      </c>
      <c r="C1041" s="48" t="s">
        <v>35</v>
      </c>
      <c r="D1041" s="48" t="s">
        <v>35</v>
      </c>
      <c r="E1041" s="48" t="s">
        <v>183</v>
      </c>
      <c r="F1041" s="48" t="s">
        <v>183</v>
      </c>
      <c r="G1041" s="48" t="s">
        <v>13230</v>
      </c>
      <c r="H1041" s="48" t="s">
        <v>197</v>
      </c>
      <c r="I1041" s="48" t="s">
        <v>12</v>
      </c>
      <c r="J1041" s="48" t="s">
        <v>183</v>
      </c>
      <c r="L1041" s="48" t="s">
        <v>183</v>
      </c>
      <c r="M1041" s="48" t="s">
        <v>197</v>
      </c>
      <c r="N1041" s="48" t="s">
        <v>13231</v>
      </c>
      <c r="O1041" s="48" t="s">
        <v>13232</v>
      </c>
      <c r="P1041" s="48" t="s">
        <v>369</v>
      </c>
      <c r="Q1041" s="48" t="s">
        <v>13233</v>
      </c>
      <c r="R1041" s="48" t="s">
        <v>3578</v>
      </c>
      <c r="S1041" s="48" t="s">
        <v>13234</v>
      </c>
      <c r="T1041" s="48" t="s">
        <v>696</v>
      </c>
      <c r="U1041" s="48" t="s">
        <v>13235</v>
      </c>
      <c r="V1041" s="48" t="s">
        <v>13236</v>
      </c>
      <c r="W1041" s="48" t="s">
        <v>5409</v>
      </c>
      <c r="X1041" s="48" t="s">
        <v>13237</v>
      </c>
      <c r="Y1041" s="48" t="s">
        <v>13238</v>
      </c>
      <c r="Z1041" s="48" t="s">
        <v>13239</v>
      </c>
      <c r="AA1041" s="48" t="s">
        <v>13240</v>
      </c>
      <c r="AB1041" s="48" t="s">
        <v>192</v>
      </c>
      <c r="AC1041" s="48" t="s">
        <v>244</v>
      </c>
      <c r="AD1041" s="48" t="s">
        <v>183</v>
      </c>
      <c r="AE1041" s="48" t="s">
        <v>183</v>
      </c>
      <c r="AF1041" s="48" t="s">
        <v>183</v>
      </c>
      <c r="AG1041" s="48" t="s">
        <v>183</v>
      </c>
      <c r="AH1041" s="48" t="s">
        <v>183</v>
      </c>
      <c r="AI1041" s="48" t="s">
        <v>183</v>
      </c>
      <c r="AJ1041" s="48" t="s">
        <v>183</v>
      </c>
      <c r="AK1041" s="48" t="s">
        <v>183</v>
      </c>
      <c r="AL1041" s="48" t="s">
        <v>183</v>
      </c>
      <c r="AM1041" s="48" t="s">
        <v>13241</v>
      </c>
      <c r="AN1041" s="48" t="s">
        <v>183</v>
      </c>
      <c r="AO1041" s="48" t="s">
        <v>228</v>
      </c>
      <c r="AP1041" s="48" t="s">
        <v>299</v>
      </c>
      <c r="AQ1041" s="48" t="s">
        <v>13242</v>
      </c>
      <c r="AR1041" s="48" t="s">
        <v>231</v>
      </c>
      <c r="AS1041" s="48" t="s">
        <v>13243</v>
      </c>
      <c r="AT1041" s="48" t="s">
        <v>231</v>
      </c>
      <c r="AU1041" s="48" t="s">
        <v>183</v>
      </c>
      <c r="AV1041" s="48" t="s">
        <v>183</v>
      </c>
      <c r="AW1041" s="48" t="s">
        <v>183</v>
      </c>
      <c r="AX1041" s="48" t="s">
        <v>183</v>
      </c>
      <c r="AY1041" s="58" t="s">
        <v>183</v>
      </c>
      <c r="AZ1041" s="48" t="s">
        <v>13244</v>
      </c>
      <c r="BA1041" s="48" t="s">
        <v>707</v>
      </c>
      <c r="BB1041" s="48" t="s">
        <v>707</v>
      </c>
      <c r="BC1041" s="48" t="s">
        <v>234</v>
      </c>
      <c r="BD1041" s="48" t="s">
        <v>231</v>
      </c>
      <c r="BE1041" s="48" t="s">
        <v>231</v>
      </c>
      <c r="BF1041" s="48" t="s">
        <v>231</v>
      </c>
      <c r="BG1041" s="48" t="s">
        <v>231</v>
      </c>
      <c r="BH1041" s="48" t="s">
        <v>231</v>
      </c>
      <c r="BI1041" s="48" t="s">
        <v>231</v>
      </c>
      <c r="BJ1041" s="48" t="s">
        <v>231</v>
      </c>
      <c r="BK1041" s="48" t="s">
        <v>231</v>
      </c>
      <c r="BL1041" s="48" t="s">
        <v>231</v>
      </c>
      <c r="BM1041" s="48" t="s">
        <v>231</v>
      </c>
      <c r="BN1041" s="58">
        <v>43405.545026238426</v>
      </c>
    </row>
    <row r="1042" spans="1:66" x14ac:dyDescent="0.25">
      <c r="A1042" s="48" t="s">
        <v>178</v>
      </c>
      <c r="B1042" s="48" t="s">
        <v>179</v>
      </c>
      <c r="C1042" s="48" t="s">
        <v>35</v>
      </c>
      <c r="D1042" s="48" t="s">
        <v>35</v>
      </c>
      <c r="E1042" s="48" t="s">
        <v>183</v>
      </c>
      <c r="F1042" s="48" t="s">
        <v>183</v>
      </c>
      <c r="G1042" s="48" t="s">
        <v>13245</v>
      </c>
      <c r="H1042" s="48" t="s">
        <v>197</v>
      </c>
      <c r="I1042" s="48" t="s">
        <v>12</v>
      </c>
      <c r="J1042" s="48" t="s">
        <v>183</v>
      </c>
      <c r="L1042" s="48" t="s">
        <v>183</v>
      </c>
      <c r="M1042" s="48" t="s">
        <v>197</v>
      </c>
      <c r="N1042" s="48" t="s">
        <v>13246</v>
      </c>
      <c r="O1042" s="48" t="s">
        <v>13247</v>
      </c>
      <c r="P1042" s="48" t="s">
        <v>1788</v>
      </c>
      <c r="Q1042" s="48" t="s">
        <v>13248</v>
      </c>
      <c r="R1042" s="48" t="s">
        <v>2372</v>
      </c>
      <c r="S1042" s="48" t="s">
        <v>13249</v>
      </c>
      <c r="T1042" s="48" t="s">
        <v>220</v>
      </c>
      <c r="U1042" s="48" t="s">
        <v>13250</v>
      </c>
      <c r="V1042" s="48" t="s">
        <v>13250</v>
      </c>
      <c r="W1042" s="48" t="s">
        <v>583</v>
      </c>
      <c r="X1042" s="48" t="s">
        <v>13251</v>
      </c>
      <c r="Y1042" s="48" t="s">
        <v>13251</v>
      </c>
      <c r="Z1042" s="48" t="s">
        <v>13252</v>
      </c>
      <c r="AA1042" s="48" t="s">
        <v>13253</v>
      </c>
      <c r="AB1042" s="48" t="s">
        <v>192</v>
      </c>
      <c r="AC1042" s="48" t="s">
        <v>224</v>
      </c>
      <c r="AD1042" s="48" t="s">
        <v>183</v>
      </c>
      <c r="AE1042" s="48" t="s">
        <v>183</v>
      </c>
      <c r="AF1042" s="48" t="s">
        <v>183</v>
      </c>
      <c r="AG1042" s="48" t="s">
        <v>183</v>
      </c>
      <c r="AH1042" s="48" t="s">
        <v>183</v>
      </c>
      <c r="AI1042" s="48" t="s">
        <v>183</v>
      </c>
      <c r="AJ1042" s="48" t="s">
        <v>183</v>
      </c>
      <c r="AK1042" s="48" t="s">
        <v>183</v>
      </c>
      <c r="AL1042" s="48" t="s">
        <v>183</v>
      </c>
      <c r="AM1042" s="48" t="s">
        <v>13254</v>
      </c>
      <c r="AN1042" s="48" t="s">
        <v>183</v>
      </c>
      <c r="AO1042" s="48" t="s">
        <v>228</v>
      </c>
      <c r="AP1042" s="48" t="s">
        <v>299</v>
      </c>
      <c r="AQ1042" s="48" t="s">
        <v>13255</v>
      </c>
      <c r="AR1042" s="48" t="s">
        <v>231</v>
      </c>
      <c r="AS1042" s="48" t="s">
        <v>13256</v>
      </c>
      <c r="AT1042" s="48" t="s">
        <v>231</v>
      </c>
      <c r="AU1042" s="48" t="s">
        <v>183</v>
      </c>
      <c r="AV1042" s="48" t="s">
        <v>183</v>
      </c>
      <c r="AW1042" s="48" t="s">
        <v>183</v>
      </c>
      <c r="AX1042" s="48" t="s">
        <v>183</v>
      </c>
      <c r="AY1042" s="58" t="s">
        <v>183</v>
      </c>
      <c r="AZ1042" s="48" t="s">
        <v>13257</v>
      </c>
      <c r="BA1042" s="48" t="s">
        <v>3905</v>
      </c>
      <c r="BB1042" s="48" t="s">
        <v>3905</v>
      </c>
      <c r="BC1042" s="48" t="s">
        <v>231</v>
      </c>
      <c r="BD1042" s="48" t="s">
        <v>231</v>
      </c>
      <c r="BE1042" s="48" t="s">
        <v>231</v>
      </c>
      <c r="BF1042" s="48" t="s">
        <v>231</v>
      </c>
      <c r="BG1042" s="48" t="s">
        <v>231</v>
      </c>
      <c r="BH1042" s="48" t="s">
        <v>231</v>
      </c>
      <c r="BI1042" s="48" t="s">
        <v>231</v>
      </c>
      <c r="BJ1042" s="48" t="s">
        <v>231</v>
      </c>
      <c r="BK1042" s="48" t="s">
        <v>231</v>
      </c>
      <c r="BL1042" s="48" t="s">
        <v>231</v>
      </c>
      <c r="BM1042" s="48" t="s">
        <v>231</v>
      </c>
      <c r="BN1042" s="58">
        <v>43405.545027430555</v>
      </c>
    </row>
    <row r="1043" spans="1:66" x14ac:dyDescent="0.25">
      <c r="A1043" s="48" t="s">
        <v>178</v>
      </c>
      <c r="B1043" s="48" t="s">
        <v>179</v>
      </c>
      <c r="C1043" s="48" t="s">
        <v>35</v>
      </c>
      <c r="D1043" s="48" t="s">
        <v>35</v>
      </c>
      <c r="E1043" s="48" t="s">
        <v>183</v>
      </c>
      <c r="F1043" s="48" t="s">
        <v>183</v>
      </c>
      <c r="G1043" s="48" t="s">
        <v>13258</v>
      </c>
      <c r="H1043" s="48" t="s">
        <v>197</v>
      </c>
      <c r="I1043" s="48" t="s">
        <v>12</v>
      </c>
      <c r="J1043" s="48" t="s">
        <v>183</v>
      </c>
      <c r="L1043" s="48" t="s">
        <v>183</v>
      </c>
      <c r="M1043" s="48" t="s">
        <v>197</v>
      </c>
      <c r="N1043" s="48" t="s">
        <v>13259</v>
      </c>
      <c r="O1043" s="48" t="s">
        <v>13260</v>
      </c>
      <c r="P1043" s="48" t="s">
        <v>369</v>
      </c>
      <c r="Q1043" s="48" t="s">
        <v>13261</v>
      </c>
      <c r="R1043" s="48" t="s">
        <v>1275</v>
      </c>
      <c r="S1043" s="48" t="s">
        <v>13262</v>
      </c>
      <c r="T1043" s="48" t="s">
        <v>473</v>
      </c>
      <c r="U1043" s="48" t="s">
        <v>4397</v>
      </c>
      <c r="V1043" s="48" t="s">
        <v>13263</v>
      </c>
      <c r="W1043" s="48" t="s">
        <v>583</v>
      </c>
      <c r="X1043" s="48" t="s">
        <v>13264</v>
      </c>
      <c r="Y1043" s="48" t="s">
        <v>318</v>
      </c>
      <c r="Z1043" s="48" t="s">
        <v>13265</v>
      </c>
      <c r="AA1043" s="48" t="s">
        <v>13266</v>
      </c>
      <c r="AB1043" s="48" t="s">
        <v>192</v>
      </c>
      <c r="AC1043" s="48" t="s">
        <v>224</v>
      </c>
      <c r="AD1043" s="48" t="s">
        <v>183</v>
      </c>
      <c r="AE1043" s="48" t="s">
        <v>183</v>
      </c>
      <c r="AF1043" s="48" t="s">
        <v>183</v>
      </c>
      <c r="AG1043" s="48" t="s">
        <v>183</v>
      </c>
      <c r="AH1043" s="48" t="s">
        <v>183</v>
      </c>
      <c r="AI1043" s="48" t="s">
        <v>183</v>
      </c>
      <c r="AJ1043" s="48" t="s">
        <v>183</v>
      </c>
      <c r="AK1043" s="48" t="s">
        <v>183</v>
      </c>
      <c r="AL1043" s="48" t="s">
        <v>183</v>
      </c>
      <c r="AM1043" s="48" t="s">
        <v>13267</v>
      </c>
      <c r="AN1043" s="48" t="s">
        <v>183</v>
      </c>
      <c r="AO1043" s="48" t="s">
        <v>228</v>
      </c>
      <c r="AP1043" s="48" t="s">
        <v>299</v>
      </c>
      <c r="AQ1043" s="48" t="s">
        <v>13268</v>
      </c>
      <c r="AR1043" s="48" t="s">
        <v>231</v>
      </c>
      <c r="AS1043" s="48" t="s">
        <v>13269</v>
      </c>
      <c r="AT1043" s="48" t="s">
        <v>231</v>
      </c>
      <c r="AU1043" s="48" t="s">
        <v>183</v>
      </c>
      <c r="AV1043" s="48" t="s">
        <v>183</v>
      </c>
      <c r="AW1043" s="48" t="s">
        <v>183</v>
      </c>
      <c r="AX1043" s="48" t="s">
        <v>183</v>
      </c>
      <c r="AY1043" s="58" t="s">
        <v>183</v>
      </c>
      <c r="AZ1043" s="48" t="s">
        <v>13270</v>
      </c>
      <c r="BA1043" s="48" t="s">
        <v>3905</v>
      </c>
      <c r="BB1043" s="48" t="s">
        <v>3905</v>
      </c>
      <c r="BC1043" s="48" t="s">
        <v>231</v>
      </c>
      <c r="BD1043" s="48" t="s">
        <v>231</v>
      </c>
      <c r="BE1043" s="48" t="s">
        <v>231</v>
      </c>
      <c r="BF1043" s="48" t="s">
        <v>231</v>
      </c>
      <c r="BG1043" s="48" t="s">
        <v>231</v>
      </c>
      <c r="BH1043" s="48" t="s">
        <v>231</v>
      </c>
      <c r="BI1043" s="48" t="s">
        <v>231</v>
      </c>
      <c r="BJ1043" s="48" t="s">
        <v>231</v>
      </c>
      <c r="BK1043" s="48" t="s">
        <v>231</v>
      </c>
      <c r="BL1043" s="48" t="s">
        <v>231</v>
      </c>
      <c r="BM1043" s="48" t="s">
        <v>231</v>
      </c>
      <c r="BN1043" s="58">
        <v>43405.545028043976</v>
      </c>
    </row>
    <row r="1044" spans="1:66" x14ac:dyDescent="0.25">
      <c r="A1044" s="48" t="s">
        <v>178</v>
      </c>
      <c r="B1044" s="48" t="s">
        <v>179</v>
      </c>
      <c r="C1044" s="48" t="s">
        <v>35</v>
      </c>
      <c r="D1044" s="48" t="s">
        <v>35</v>
      </c>
      <c r="E1044" s="48" t="s">
        <v>183</v>
      </c>
      <c r="F1044" s="48" t="s">
        <v>183</v>
      </c>
      <c r="G1044" s="48" t="s">
        <v>13271</v>
      </c>
      <c r="H1044" s="48" t="s">
        <v>197</v>
      </c>
      <c r="I1044" s="48" t="s">
        <v>12</v>
      </c>
      <c r="J1044" s="48" t="s">
        <v>183</v>
      </c>
      <c r="L1044" s="48" t="s">
        <v>183</v>
      </c>
      <c r="M1044" s="48" t="s">
        <v>197</v>
      </c>
      <c r="N1044" s="48" t="s">
        <v>13272</v>
      </c>
      <c r="O1044" s="48" t="s">
        <v>13273</v>
      </c>
      <c r="P1044" s="48" t="s">
        <v>369</v>
      </c>
      <c r="Q1044" s="48" t="s">
        <v>5638</v>
      </c>
      <c r="R1044" s="48" t="s">
        <v>241</v>
      </c>
      <c r="S1044" s="48" t="s">
        <v>1261</v>
      </c>
      <c r="T1044" s="48" t="s">
        <v>455</v>
      </c>
      <c r="U1044" s="48" t="s">
        <v>241</v>
      </c>
      <c r="V1044" s="48" t="s">
        <v>241</v>
      </c>
      <c r="W1044" s="48" t="s">
        <v>241</v>
      </c>
      <c r="X1044" s="48" t="s">
        <v>13274</v>
      </c>
      <c r="Y1044" s="48" t="s">
        <v>318</v>
      </c>
      <c r="Z1044" s="48" t="s">
        <v>13275</v>
      </c>
      <c r="AA1044" s="48" t="s">
        <v>13276</v>
      </c>
      <c r="AB1044" s="48" t="s">
        <v>192</v>
      </c>
      <c r="AC1044" s="48" t="s">
        <v>244</v>
      </c>
      <c r="AD1044" s="48" t="s">
        <v>183</v>
      </c>
      <c r="AE1044" s="48" t="s">
        <v>183</v>
      </c>
      <c r="AF1044" s="48" t="s">
        <v>183</v>
      </c>
      <c r="AG1044" s="48" t="s">
        <v>183</v>
      </c>
      <c r="AH1044" s="48" t="s">
        <v>183</v>
      </c>
      <c r="AI1044" s="48" t="s">
        <v>183</v>
      </c>
      <c r="AJ1044" s="48" t="s">
        <v>183</v>
      </c>
      <c r="AK1044" s="48" t="s">
        <v>183</v>
      </c>
      <c r="AL1044" s="48" t="s">
        <v>183</v>
      </c>
      <c r="AM1044" s="48" t="s">
        <v>13277</v>
      </c>
      <c r="AN1044" s="48" t="s">
        <v>183</v>
      </c>
      <c r="AO1044" s="48" t="s">
        <v>228</v>
      </c>
      <c r="AP1044" s="48" t="s">
        <v>299</v>
      </c>
      <c r="AQ1044" s="48" t="s">
        <v>13278</v>
      </c>
      <c r="AR1044" s="48" t="s">
        <v>231</v>
      </c>
      <c r="AS1044" s="48" t="s">
        <v>13279</v>
      </c>
      <c r="AT1044" s="48" t="s">
        <v>231</v>
      </c>
      <c r="AU1044" s="48" t="s">
        <v>183</v>
      </c>
      <c r="AV1044" s="48" t="s">
        <v>183</v>
      </c>
      <c r="AW1044" s="48" t="s">
        <v>183</v>
      </c>
      <c r="AX1044" s="48" t="s">
        <v>183</v>
      </c>
      <c r="AY1044" s="58" t="s">
        <v>183</v>
      </c>
      <c r="AZ1044" s="48" t="s">
        <v>13280</v>
      </c>
      <c r="BA1044" s="48" t="s">
        <v>13281</v>
      </c>
      <c r="BB1044" s="48" t="s">
        <v>13281</v>
      </c>
      <c r="BC1044" s="48" t="s">
        <v>234</v>
      </c>
      <c r="BD1044" s="48" t="s">
        <v>234</v>
      </c>
      <c r="BE1044" s="48" t="s">
        <v>234</v>
      </c>
      <c r="BF1044" s="48" t="s">
        <v>234</v>
      </c>
      <c r="BG1044" s="48" t="s">
        <v>234</v>
      </c>
      <c r="BH1044" s="48" t="s">
        <v>234</v>
      </c>
      <c r="BI1044" s="48" t="s">
        <v>231</v>
      </c>
      <c r="BJ1044" s="48" t="s">
        <v>231</v>
      </c>
      <c r="BK1044" s="48" t="s">
        <v>231</v>
      </c>
      <c r="BL1044" s="48" t="s">
        <v>231</v>
      </c>
      <c r="BM1044" s="48" t="s">
        <v>231</v>
      </c>
      <c r="BN1044" s="58">
        <v>43405.545028668981</v>
      </c>
    </row>
    <row r="1045" spans="1:66" x14ac:dyDescent="0.25">
      <c r="A1045" s="48" t="s">
        <v>178</v>
      </c>
      <c r="B1045" s="48" t="s">
        <v>179</v>
      </c>
      <c r="C1045" s="48" t="s">
        <v>35</v>
      </c>
      <c r="D1045" s="48" t="s">
        <v>35</v>
      </c>
      <c r="E1045" s="48" t="s">
        <v>183</v>
      </c>
      <c r="F1045" s="48" t="s">
        <v>183</v>
      </c>
      <c r="G1045" s="48" t="s">
        <v>13282</v>
      </c>
      <c r="H1045" s="48" t="s">
        <v>197</v>
      </c>
      <c r="I1045" s="48" t="s">
        <v>12</v>
      </c>
      <c r="J1045" s="48" t="s">
        <v>183</v>
      </c>
      <c r="L1045" s="48" t="s">
        <v>183</v>
      </c>
      <c r="M1045" s="48" t="s">
        <v>197</v>
      </c>
      <c r="N1045" s="48" t="s">
        <v>13283</v>
      </c>
      <c r="O1045" s="48" t="s">
        <v>13284</v>
      </c>
      <c r="P1045" s="48" t="s">
        <v>673</v>
      </c>
      <c r="Q1045" s="48" t="s">
        <v>13285</v>
      </c>
      <c r="R1045" s="48" t="s">
        <v>2199</v>
      </c>
      <c r="S1045" s="48" t="s">
        <v>13286</v>
      </c>
      <c r="T1045" s="48" t="s">
        <v>696</v>
      </c>
      <c r="U1045" s="48" t="s">
        <v>1491</v>
      </c>
      <c r="V1045" s="48" t="s">
        <v>13287</v>
      </c>
      <c r="W1045" s="48" t="s">
        <v>563</v>
      </c>
      <c r="X1045" s="48" t="s">
        <v>13288</v>
      </c>
      <c r="Y1045" s="48" t="s">
        <v>13288</v>
      </c>
      <c r="Z1045" s="48" t="s">
        <v>13289</v>
      </c>
      <c r="AA1045" s="48" t="s">
        <v>13290</v>
      </c>
      <c r="AB1045" s="48" t="s">
        <v>192</v>
      </c>
      <c r="AC1045" s="48" t="s">
        <v>224</v>
      </c>
      <c r="AD1045" s="48" t="s">
        <v>183</v>
      </c>
      <c r="AE1045" s="48" t="s">
        <v>183</v>
      </c>
      <c r="AF1045" s="48" t="s">
        <v>183</v>
      </c>
      <c r="AG1045" s="48" t="s">
        <v>183</v>
      </c>
      <c r="AH1045" s="48" t="s">
        <v>183</v>
      </c>
      <c r="AI1045" s="48" t="s">
        <v>183</v>
      </c>
      <c r="AJ1045" s="48" t="s">
        <v>183</v>
      </c>
      <c r="AK1045" s="48" t="s">
        <v>183</v>
      </c>
      <c r="AL1045" s="48" t="s">
        <v>183</v>
      </c>
      <c r="AM1045" s="48" t="s">
        <v>13291</v>
      </c>
      <c r="AN1045" s="48" t="s">
        <v>183</v>
      </c>
      <c r="AO1045" s="48" t="s">
        <v>228</v>
      </c>
      <c r="AP1045" s="48" t="s">
        <v>299</v>
      </c>
      <c r="AQ1045" s="48" t="s">
        <v>13292</v>
      </c>
      <c r="AR1045" s="48" t="s">
        <v>231</v>
      </c>
      <c r="AS1045" s="48" t="s">
        <v>13293</v>
      </c>
      <c r="AT1045" s="48" t="s">
        <v>231</v>
      </c>
      <c r="AU1045" s="48" t="s">
        <v>183</v>
      </c>
      <c r="AV1045" s="48" t="s">
        <v>183</v>
      </c>
      <c r="AW1045" s="48" t="s">
        <v>183</v>
      </c>
      <c r="AX1045" s="48" t="s">
        <v>183</v>
      </c>
      <c r="AY1045" s="58" t="s">
        <v>183</v>
      </c>
      <c r="AZ1045" s="48" t="s">
        <v>13294</v>
      </c>
      <c r="BA1045" s="48" t="s">
        <v>3905</v>
      </c>
      <c r="BB1045" s="48" t="s">
        <v>3905</v>
      </c>
      <c r="BC1045" s="48" t="s">
        <v>231</v>
      </c>
      <c r="BD1045" s="48" t="s">
        <v>231</v>
      </c>
      <c r="BE1045" s="48" t="s">
        <v>231</v>
      </c>
      <c r="BF1045" s="48" t="s">
        <v>231</v>
      </c>
      <c r="BG1045" s="48" t="s">
        <v>231</v>
      </c>
      <c r="BH1045" s="48" t="s">
        <v>231</v>
      </c>
      <c r="BI1045" s="48" t="s">
        <v>231</v>
      </c>
      <c r="BJ1045" s="48" t="s">
        <v>231</v>
      </c>
      <c r="BK1045" s="48" t="s">
        <v>231</v>
      </c>
      <c r="BL1045" s="48" t="s">
        <v>231</v>
      </c>
      <c r="BM1045" s="48" t="s">
        <v>231</v>
      </c>
      <c r="BN1045" s="58">
        <v>43405.54502982639</v>
      </c>
    </row>
    <row r="1046" spans="1:66" x14ac:dyDescent="0.25">
      <c r="A1046" s="48" t="s">
        <v>178</v>
      </c>
      <c r="B1046" s="48" t="s">
        <v>179</v>
      </c>
      <c r="C1046" s="48" t="s">
        <v>35</v>
      </c>
      <c r="D1046" s="48" t="s">
        <v>35</v>
      </c>
      <c r="E1046" s="48" t="s">
        <v>183</v>
      </c>
      <c r="F1046" s="48" t="s">
        <v>183</v>
      </c>
      <c r="G1046" s="48" t="s">
        <v>13295</v>
      </c>
      <c r="H1046" s="48" t="s">
        <v>197</v>
      </c>
      <c r="I1046" s="48" t="s">
        <v>12</v>
      </c>
      <c r="J1046" s="48" t="s">
        <v>183</v>
      </c>
      <c r="L1046" s="48" t="s">
        <v>183</v>
      </c>
      <c r="M1046" s="48" t="s">
        <v>197</v>
      </c>
      <c r="N1046" s="48" t="s">
        <v>13296</v>
      </c>
      <c r="O1046" s="48" t="s">
        <v>13297</v>
      </c>
      <c r="P1046" s="48" t="s">
        <v>369</v>
      </c>
      <c r="Q1046" s="48" t="s">
        <v>13298</v>
      </c>
      <c r="R1046" s="48" t="s">
        <v>13298</v>
      </c>
      <c r="S1046" s="48" t="s">
        <v>13299</v>
      </c>
      <c r="T1046" s="48" t="s">
        <v>455</v>
      </c>
      <c r="U1046" s="48" t="s">
        <v>13298</v>
      </c>
      <c r="V1046" s="48" t="s">
        <v>13298</v>
      </c>
      <c r="W1046" s="48" t="s">
        <v>13298</v>
      </c>
      <c r="X1046" s="48" t="s">
        <v>13300</v>
      </c>
      <c r="Y1046" s="48" t="s">
        <v>318</v>
      </c>
      <c r="Z1046" s="48" t="s">
        <v>13301</v>
      </c>
      <c r="AA1046" s="48" t="s">
        <v>13302</v>
      </c>
      <c r="AB1046" s="48" t="s">
        <v>192</v>
      </c>
      <c r="AC1046" s="48" t="s">
        <v>244</v>
      </c>
      <c r="AD1046" s="48" t="s">
        <v>183</v>
      </c>
      <c r="AE1046" s="48" t="s">
        <v>183</v>
      </c>
      <c r="AF1046" s="48" t="s">
        <v>13303</v>
      </c>
      <c r="AG1046" s="48" t="s">
        <v>183</v>
      </c>
      <c r="AH1046" s="48" t="s">
        <v>183</v>
      </c>
      <c r="AI1046" s="48" t="s">
        <v>183</v>
      </c>
      <c r="AJ1046" s="48" t="s">
        <v>183</v>
      </c>
      <c r="AK1046" s="48" t="s">
        <v>183</v>
      </c>
      <c r="AL1046" s="48" t="s">
        <v>183</v>
      </c>
      <c r="AM1046" s="48" t="s">
        <v>13304</v>
      </c>
      <c r="AN1046" s="48" t="s">
        <v>183</v>
      </c>
      <c r="AO1046" s="48" t="s">
        <v>228</v>
      </c>
      <c r="AP1046" s="48" t="s">
        <v>299</v>
      </c>
      <c r="AQ1046" s="48" t="s">
        <v>13305</v>
      </c>
      <c r="AR1046" s="48" t="s">
        <v>231</v>
      </c>
      <c r="AS1046" s="48" t="s">
        <v>13306</v>
      </c>
      <c r="AT1046" s="48" t="s">
        <v>231</v>
      </c>
      <c r="AU1046" s="48" t="s">
        <v>183</v>
      </c>
      <c r="AV1046" s="48" t="s">
        <v>183</v>
      </c>
      <c r="AW1046" s="48" t="s">
        <v>183</v>
      </c>
      <c r="AX1046" s="48" t="s">
        <v>183</v>
      </c>
      <c r="AY1046" s="58" t="s">
        <v>183</v>
      </c>
      <c r="AZ1046" s="48" t="s">
        <v>13307</v>
      </c>
      <c r="BA1046" s="48" t="s">
        <v>13281</v>
      </c>
      <c r="BB1046" s="48" t="s">
        <v>13281</v>
      </c>
      <c r="BC1046" s="48" t="s">
        <v>234</v>
      </c>
      <c r="BD1046" s="48" t="s">
        <v>234</v>
      </c>
      <c r="BE1046" s="48" t="s">
        <v>234</v>
      </c>
      <c r="BF1046" s="48" t="s">
        <v>234</v>
      </c>
      <c r="BG1046" s="48" t="s">
        <v>234</v>
      </c>
      <c r="BH1046" s="48" t="s">
        <v>234</v>
      </c>
      <c r="BI1046" s="48" t="s">
        <v>231</v>
      </c>
      <c r="BJ1046" s="48" t="s">
        <v>231</v>
      </c>
      <c r="BK1046" s="48" t="s">
        <v>231</v>
      </c>
      <c r="BL1046" s="48" t="s">
        <v>231</v>
      </c>
      <c r="BM1046" s="48" t="s">
        <v>231</v>
      </c>
      <c r="BN1046" s="58">
        <v>43405.545031562498</v>
      </c>
    </row>
    <row r="1047" spans="1:66" x14ac:dyDescent="0.25">
      <c r="A1047" s="48" t="s">
        <v>178</v>
      </c>
      <c r="B1047" s="48" t="s">
        <v>179</v>
      </c>
      <c r="C1047" s="48" t="s">
        <v>35</v>
      </c>
      <c r="D1047" s="48" t="s">
        <v>35</v>
      </c>
      <c r="E1047" s="48" t="s">
        <v>183</v>
      </c>
      <c r="F1047" s="48" t="s">
        <v>183</v>
      </c>
      <c r="G1047" s="48" t="s">
        <v>13308</v>
      </c>
      <c r="H1047" s="48" t="s">
        <v>197</v>
      </c>
      <c r="I1047" s="48" t="s">
        <v>12</v>
      </c>
      <c r="J1047" s="48" t="s">
        <v>183</v>
      </c>
      <c r="L1047" s="48" t="s">
        <v>183</v>
      </c>
      <c r="M1047" s="48" t="s">
        <v>197</v>
      </c>
      <c r="N1047" s="48" t="s">
        <v>13309</v>
      </c>
      <c r="O1047" s="48" t="s">
        <v>829</v>
      </c>
      <c r="P1047" s="48" t="s">
        <v>13310</v>
      </c>
      <c r="Q1047" s="48" t="s">
        <v>13311</v>
      </c>
      <c r="R1047" s="48" t="s">
        <v>8238</v>
      </c>
      <c r="S1047" s="48" t="s">
        <v>13312</v>
      </c>
      <c r="T1047" s="48" t="s">
        <v>414</v>
      </c>
      <c r="U1047" s="48" t="s">
        <v>10437</v>
      </c>
      <c r="V1047" s="48" t="s">
        <v>13313</v>
      </c>
      <c r="W1047" s="48" t="s">
        <v>8238</v>
      </c>
      <c r="X1047" s="48" t="s">
        <v>13314</v>
      </c>
      <c r="Y1047" s="48" t="s">
        <v>13315</v>
      </c>
      <c r="Z1047" s="48" t="s">
        <v>13316</v>
      </c>
      <c r="AA1047" s="48" t="s">
        <v>13317</v>
      </c>
      <c r="AB1047" s="48" t="s">
        <v>192</v>
      </c>
      <c r="AC1047" s="48" t="s">
        <v>244</v>
      </c>
      <c r="AD1047" s="48" t="s">
        <v>183</v>
      </c>
      <c r="AE1047" s="48" t="s">
        <v>183</v>
      </c>
      <c r="AF1047" s="48" t="s">
        <v>183</v>
      </c>
      <c r="AG1047" s="48" t="s">
        <v>183</v>
      </c>
      <c r="AH1047" s="48" t="s">
        <v>183</v>
      </c>
      <c r="AI1047" s="48" t="s">
        <v>183</v>
      </c>
      <c r="AJ1047" s="48" t="s">
        <v>183</v>
      </c>
      <c r="AK1047" s="48" t="s">
        <v>183</v>
      </c>
      <c r="AL1047" s="48" t="s">
        <v>183</v>
      </c>
      <c r="AM1047" s="48" t="s">
        <v>13318</v>
      </c>
      <c r="AN1047" s="48" t="s">
        <v>183</v>
      </c>
      <c r="AO1047" s="48" t="s">
        <v>228</v>
      </c>
      <c r="AP1047" s="48" t="s">
        <v>299</v>
      </c>
      <c r="AQ1047" s="48" t="s">
        <v>13319</v>
      </c>
      <c r="AR1047" s="48" t="s">
        <v>231</v>
      </c>
      <c r="AS1047" s="48" t="s">
        <v>13320</v>
      </c>
      <c r="AT1047" s="48" t="s">
        <v>231</v>
      </c>
      <c r="AU1047" s="48" t="s">
        <v>183</v>
      </c>
      <c r="AV1047" s="48" t="s">
        <v>183</v>
      </c>
      <c r="AW1047" s="48" t="s">
        <v>183</v>
      </c>
      <c r="AX1047" s="48" t="s">
        <v>183</v>
      </c>
      <c r="AY1047" s="58" t="s">
        <v>183</v>
      </c>
      <c r="AZ1047" s="48" t="s">
        <v>13321</v>
      </c>
      <c r="BA1047" s="48" t="s">
        <v>7505</v>
      </c>
      <c r="BB1047" s="48" t="s">
        <v>7505</v>
      </c>
      <c r="BC1047" s="48" t="s">
        <v>231</v>
      </c>
      <c r="BD1047" s="48" t="s">
        <v>231</v>
      </c>
      <c r="BE1047" s="48" t="s">
        <v>231</v>
      </c>
      <c r="BF1047" s="48" t="s">
        <v>231</v>
      </c>
      <c r="BG1047" s="48" t="s">
        <v>231</v>
      </c>
      <c r="BH1047" s="48" t="s">
        <v>231</v>
      </c>
      <c r="BI1047" s="48" t="s">
        <v>231</v>
      </c>
      <c r="BJ1047" s="48" t="s">
        <v>231</v>
      </c>
      <c r="BK1047" s="48" t="s">
        <v>231</v>
      </c>
      <c r="BL1047" s="48" t="s">
        <v>231</v>
      </c>
      <c r="BM1047" s="48" t="s">
        <v>231</v>
      </c>
      <c r="BN1047" s="58">
        <v>43405.545018599536</v>
      </c>
    </row>
    <row r="1048" spans="1:66" x14ac:dyDescent="0.25">
      <c r="A1048" s="48" t="s">
        <v>178</v>
      </c>
      <c r="B1048" s="48" t="s">
        <v>179</v>
      </c>
      <c r="C1048" s="48" t="s">
        <v>35</v>
      </c>
      <c r="D1048" s="48" t="s">
        <v>35</v>
      </c>
      <c r="E1048" s="48" t="s">
        <v>183</v>
      </c>
      <c r="F1048" s="48" t="s">
        <v>183</v>
      </c>
      <c r="G1048" s="48" t="s">
        <v>13322</v>
      </c>
      <c r="H1048" s="48" t="s">
        <v>197</v>
      </c>
      <c r="I1048" s="48" t="s">
        <v>12</v>
      </c>
      <c r="J1048" s="48" t="s">
        <v>183</v>
      </c>
      <c r="L1048" s="48" t="s">
        <v>183</v>
      </c>
      <c r="M1048" s="48" t="s">
        <v>197</v>
      </c>
      <c r="N1048" s="48" t="s">
        <v>13323</v>
      </c>
      <c r="O1048" s="48" t="s">
        <v>13324</v>
      </c>
      <c r="P1048" s="48" t="s">
        <v>673</v>
      </c>
      <c r="Q1048" s="48" t="s">
        <v>13325</v>
      </c>
      <c r="R1048" s="48" t="s">
        <v>4590</v>
      </c>
      <c r="S1048" s="48" t="s">
        <v>13326</v>
      </c>
      <c r="T1048" s="48" t="s">
        <v>560</v>
      </c>
      <c r="U1048" s="48" t="s">
        <v>13327</v>
      </c>
      <c r="V1048" s="48" t="s">
        <v>13328</v>
      </c>
      <c r="W1048" s="48" t="s">
        <v>604</v>
      </c>
      <c r="X1048" s="48" t="s">
        <v>13329</v>
      </c>
      <c r="Y1048" s="48" t="s">
        <v>318</v>
      </c>
      <c r="Z1048" s="48" t="s">
        <v>13330</v>
      </c>
      <c r="AA1048" s="48" t="s">
        <v>13331</v>
      </c>
      <c r="AB1048" s="48" t="s">
        <v>192</v>
      </c>
      <c r="AC1048" s="48" t="s">
        <v>224</v>
      </c>
      <c r="AD1048" s="48" t="s">
        <v>183</v>
      </c>
      <c r="AE1048" s="48" t="s">
        <v>183</v>
      </c>
      <c r="AF1048" s="48" t="s">
        <v>183</v>
      </c>
      <c r="AG1048" s="48" t="s">
        <v>183</v>
      </c>
      <c r="AH1048" s="48" t="s">
        <v>183</v>
      </c>
      <c r="AI1048" s="48" t="s">
        <v>183</v>
      </c>
      <c r="AJ1048" s="48" t="s">
        <v>183</v>
      </c>
      <c r="AK1048" s="48" t="s">
        <v>183</v>
      </c>
      <c r="AL1048" s="48" t="s">
        <v>183</v>
      </c>
      <c r="AM1048" s="48" t="s">
        <v>13332</v>
      </c>
      <c r="AN1048" s="48" t="s">
        <v>183</v>
      </c>
      <c r="AO1048" s="48" t="s">
        <v>228</v>
      </c>
      <c r="AP1048" s="48" t="s">
        <v>299</v>
      </c>
      <c r="AQ1048" s="48" t="s">
        <v>13333</v>
      </c>
      <c r="AR1048" s="48" t="s">
        <v>231</v>
      </c>
      <c r="AS1048" s="48" t="s">
        <v>13334</v>
      </c>
      <c r="AT1048" s="48" t="s">
        <v>231</v>
      </c>
      <c r="AU1048" s="48" t="s">
        <v>183</v>
      </c>
      <c r="AV1048" s="48" t="s">
        <v>183</v>
      </c>
      <c r="AW1048" s="48" t="s">
        <v>183</v>
      </c>
      <c r="AX1048" s="48" t="s">
        <v>183</v>
      </c>
      <c r="AY1048" s="58" t="s">
        <v>183</v>
      </c>
      <c r="AZ1048" s="48" t="s">
        <v>13335</v>
      </c>
      <c r="BA1048" s="48" t="s">
        <v>13336</v>
      </c>
      <c r="BB1048" s="48" t="s">
        <v>13336</v>
      </c>
      <c r="BC1048" s="48" t="s">
        <v>234</v>
      </c>
      <c r="BD1048" s="48" t="s">
        <v>234</v>
      </c>
      <c r="BE1048" s="48" t="s">
        <v>234</v>
      </c>
      <c r="BF1048" s="48" t="s">
        <v>234</v>
      </c>
      <c r="BG1048" s="48" t="s">
        <v>231</v>
      </c>
      <c r="BH1048" s="48" t="s">
        <v>231</v>
      </c>
      <c r="BI1048" s="48" t="s">
        <v>231</v>
      </c>
      <c r="BJ1048" s="48" t="s">
        <v>231</v>
      </c>
      <c r="BK1048" s="48" t="s">
        <v>231</v>
      </c>
      <c r="BL1048" s="48" t="s">
        <v>231</v>
      </c>
      <c r="BM1048" s="48" t="s">
        <v>231</v>
      </c>
      <c r="BN1048" s="58">
        <v>43405.545019212965</v>
      </c>
    </row>
    <row r="1049" spans="1:66" x14ac:dyDescent="0.25">
      <c r="A1049" s="48" t="s">
        <v>178</v>
      </c>
      <c r="B1049" s="48" t="s">
        <v>179</v>
      </c>
      <c r="C1049" s="48" t="s">
        <v>35</v>
      </c>
      <c r="D1049" s="48" t="s">
        <v>35</v>
      </c>
      <c r="E1049" s="48" t="s">
        <v>183</v>
      </c>
      <c r="F1049" s="48" t="s">
        <v>183</v>
      </c>
      <c r="G1049" s="48" t="s">
        <v>13337</v>
      </c>
      <c r="H1049" s="48" t="s">
        <v>197</v>
      </c>
      <c r="I1049" s="48" t="s">
        <v>12</v>
      </c>
      <c r="J1049" s="48" t="s">
        <v>183</v>
      </c>
      <c r="L1049" s="48" t="s">
        <v>183</v>
      </c>
      <c r="M1049" s="48" t="s">
        <v>197</v>
      </c>
      <c r="N1049" s="48" t="s">
        <v>13338</v>
      </c>
      <c r="O1049" s="48" t="s">
        <v>13339</v>
      </c>
      <c r="P1049" s="48" t="s">
        <v>1489</v>
      </c>
      <c r="Q1049" s="48" t="s">
        <v>4571</v>
      </c>
      <c r="R1049" s="48" t="s">
        <v>2095</v>
      </c>
      <c r="S1049" s="48" t="s">
        <v>13340</v>
      </c>
      <c r="T1049" s="48" t="s">
        <v>414</v>
      </c>
      <c r="U1049" s="48" t="s">
        <v>13341</v>
      </c>
      <c r="V1049" s="48" t="s">
        <v>13342</v>
      </c>
      <c r="W1049" s="48" t="s">
        <v>2014</v>
      </c>
      <c r="X1049" s="48" t="s">
        <v>13343</v>
      </c>
      <c r="Y1049" s="48" t="s">
        <v>318</v>
      </c>
      <c r="Z1049" s="48" t="s">
        <v>13344</v>
      </c>
      <c r="AA1049" s="48" t="s">
        <v>13345</v>
      </c>
      <c r="AB1049" s="48" t="s">
        <v>192</v>
      </c>
      <c r="AC1049" s="48" t="s">
        <v>244</v>
      </c>
      <c r="AD1049" s="48" t="s">
        <v>183</v>
      </c>
      <c r="AE1049" s="48" t="s">
        <v>183</v>
      </c>
      <c r="AF1049" s="48" t="s">
        <v>183</v>
      </c>
      <c r="AG1049" s="48" t="s">
        <v>183</v>
      </c>
      <c r="AH1049" s="48" t="s">
        <v>183</v>
      </c>
      <c r="AI1049" s="48" t="s">
        <v>183</v>
      </c>
      <c r="AJ1049" s="48" t="s">
        <v>183</v>
      </c>
      <c r="AK1049" s="48" t="s">
        <v>183</v>
      </c>
      <c r="AL1049" s="48" t="s">
        <v>183</v>
      </c>
      <c r="AM1049" s="48" t="s">
        <v>13346</v>
      </c>
      <c r="AN1049" s="48" t="s">
        <v>183</v>
      </c>
      <c r="AO1049" s="48" t="s">
        <v>228</v>
      </c>
      <c r="AP1049" s="48" t="s">
        <v>299</v>
      </c>
      <c r="AQ1049" s="48" t="s">
        <v>13347</v>
      </c>
      <c r="AR1049" s="48" t="s">
        <v>234</v>
      </c>
      <c r="AS1049" s="48" t="s">
        <v>13228</v>
      </c>
      <c r="AT1049" s="48" t="s">
        <v>231</v>
      </c>
      <c r="AU1049" s="48" t="s">
        <v>183</v>
      </c>
      <c r="AV1049" s="48" t="s">
        <v>183</v>
      </c>
      <c r="AW1049" s="48" t="s">
        <v>183</v>
      </c>
      <c r="AX1049" s="48" t="s">
        <v>183</v>
      </c>
      <c r="AY1049" s="58" t="s">
        <v>183</v>
      </c>
      <c r="AZ1049" s="48" t="s">
        <v>13348</v>
      </c>
      <c r="BA1049" s="48" t="s">
        <v>7505</v>
      </c>
      <c r="BB1049" s="48" t="s">
        <v>7505</v>
      </c>
      <c r="BC1049" s="48" t="s">
        <v>234</v>
      </c>
      <c r="BD1049" s="48" t="s">
        <v>231</v>
      </c>
      <c r="BE1049" s="48" t="s">
        <v>231</v>
      </c>
      <c r="BF1049" s="48" t="s">
        <v>231</v>
      </c>
      <c r="BG1049" s="48" t="s">
        <v>231</v>
      </c>
      <c r="BH1049" s="48" t="s">
        <v>231</v>
      </c>
      <c r="BI1049" s="48" t="s">
        <v>231</v>
      </c>
      <c r="BJ1049" s="48" t="s">
        <v>231</v>
      </c>
      <c r="BK1049" s="48" t="s">
        <v>231</v>
      </c>
      <c r="BL1049" s="48" t="s">
        <v>231</v>
      </c>
      <c r="BM1049" s="48" t="s">
        <v>234</v>
      </c>
      <c r="BN1049" s="58">
        <v>43405.545016701384</v>
      </c>
    </row>
    <row r="1050" spans="1:66" x14ac:dyDescent="0.25">
      <c r="A1050" s="48" t="s">
        <v>178</v>
      </c>
      <c r="B1050" s="48" t="s">
        <v>179</v>
      </c>
      <c r="C1050" s="48" t="s">
        <v>35</v>
      </c>
      <c r="D1050" s="48" t="s">
        <v>35</v>
      </c>
      <c r="E1050" s="48" t="s">
        <v>183</v>
      </c>
      <c r="F1050" s="48" t="s">
        <v>183</v>
      </c>
      <c r="G1050" s="48" t="s">
        <v>13349</v>
      </c>
      <c r="H1050" s="48" t="s">
        <v>197</v>
      </c>
      <c r="I1050" s="48" t="s">
        <v>12</v>
      </c>
      <c r="J1050" s="48" t="s">
        <v>183</v>
      </c>
      <c r="L1050" s="48" t="s">
        <v>183</v>
      </c>
      <c r="M1050" s="48" t="s">
        <v>197</v>
      </c>
      <c r="N1050" s="48" t="s">
        <v>13350</v>
      </c>
      <c r="O1050" s="48" t="s">
        <v>13351</v>
      </c>
      <c r="P1050" s="48" t="s">
        <v>13352</v>
      </c>
      <c r="Q1050" s="48" t="s">
        <v>13353</v>
      </c>
      <c r="R1050" s="48" t="s">
        <v>412</v>
      </c>
      <c r="S1050" s="48" t="s">
        <v>13354</v>
      </c>
      <c r="T1050" s="48" t="s">
        <v>414</v>
      </c>
      <c r="U1050" s="48" t="s">
        <v>13355</v>
      </c>
      <c r="V1050" s="48" t="s">
        <v>13356</v>
      </c>
      <c r="W1050" s="48" t="s">
        <v>417</v>
      </c>
      <c r="X1050" s="48" t="s">
        <v>13357</v>
      </c>
      <c r="Y1050" s="48" t="s">
        <v>13358</v>
      </c>
      <c r="Z1050" s="48" t="s">
        <v>13359</v>
      </c>
      <c r="AA1050" s="48" t="s">
        <v>13360</v>
      </c>
      <c r="AB1050" s="48" t="s">
        <v>192</v>
      </c>
      <c r="AC1050" s="48" t="s">
        <v>244</v>
      </c>
      <c r="AD1050" s="48" t="s">
        <v>183</v>
      </c>
      <c r="AE1050" s="48" t="s">
        <v>183</v>
      </c>
      <c r="AF1050" s="48" t="s">
        <v>183</v>
      </c>
      <c r="AG1050" s="48" t="s">
        <v>183</v>
      </c>
      <c r="AH1050" s="48" t="s">
        <v>183</v>
      </c>
      <c r="AI1050" s="48" t="s">
        <v>183</v>
      </c>
      <c r="AJ1050" s="48" t="s">
        <v>183</v>
      </c>
      <c r="AK1050" s="48" t="s">
        <v>183</v>
      </c>
      <c r="AL1050" s="48" t="s">
        <v>183</v>
      </c>
      <c r="AM1050" s="48" t="s">
        <v>13361</v>
      </c>
      <c r="AN1050" s="48" t="s">
        <v>183</v>
      </c>
      <c r="AO1050" s="48" t="s">
        <v>228</v>
      </c>
      <c r="AP1050" s="48" t="s">
        <v>299</v>
      </c>
      <c r="AQ1050" s="48" t="s">
        <v>13362</v>
      </c>
      <c r="AR1050" s="48" t="s">
        <v>234</v>
      </c>
      <c r="AS1050" s="48" t="s">
        <v>183</v>
      </c>
      <c r="AT1050" s="48" t="s">
        <v>231</v>
      </c>
      <c r="AU1050" s="48" t="s">
        <v>183</v>
      </c>
      <c r="AV1050" s="48" t="s">
        <v>183</v>
      </c>
      <c r="AW1050" s="48" t="s">
        <v>183</v>
      </c>
      <c r="AX1050" s="48" t="s">
        <v>183</v>
      </c>
      <c r="AY1050" s="58" t="s">
        <v>183</v>
      </c>
      <c r="AZ1050" s="48" t="s">
        <v>13363</v>
      </c>
      <c r="BA1050" s="48" t="s">
        <v>7505</v>
      </c>
      <c r="BB1050" s="48" t="s">
        <v>7505</v>
      </c>
      <c r="BC1050" s="48" t="s">
        <v>231</v>
      </c>
      <c r="BD1050" s="48" t="s">
        <v>231</v>
      </c>
      <c r="BE1050" s="48" t="s">
        <v>231</v>
      </c>
      <c r="BF1050" s="48" t="s">
        <v>231</v>
      </c>
      <c r="BG1050" s="48" t="s">
        <v>231</v>
      </c>
      <c r="BH1050" s="48" t="s">
        <v>231</v>
      </c>
      <c r="BI1050" s="48" t="s">
        <v>231</v>
      </c>
      <c r="BJ1050" s="48" t="s">
        <v>231</v>
      </c>
      <c r="BK1050" s="48" t="s">
        <v>231</v>
      </c>
      <c r="BL1050" s="48" t="s">
        <v>231</v>
      </c>
      <c r="BM1050" s="48" t="s">
        <v>231</v>
      </c>
      <c r="BN1050" s="58">
        <v>43405.54501736111</v>
      </c>
    </row>
    <row r="1051" spans="1:66" x14ac:dyDescent="0.25">
      <c r="A1051" s="48" t="s">
        <v>178</v>
      </c>
      <c r="B1051" s="48" t="s">
        <v>179</v>
      </c>
      <c r="C1051" s="48" t="s">
        <v>35</v>
      </c>
      <c r="D1051" s="48" t="s">
        <v>35</v>
      </c>
      <c r="E1051" s="48" t="s">
        <v>183</v>
      </c>
      <c r="F1051" s="48" t="s">
        <v>183</v>
      </c>
      <c r="G1051" s="48" t="s">
        <v>13364</v>
      </c>
      <c r="H1051" s="48" t="s">
        <v>197</v>
      </c>
      <c r="I1051" s="48" t="s">
        <v>12</v>
      </c>
      <c r="J1051" s="48" t="s">
        <v>183</v>
      </c>
      <c r="L1051" s="48" t="s">
        <v>183</v>
      </c>
      <c r="M1051" s="48" t="s">
        <v>197</v>
      </c>
      <c r="N1051" s="48" t="s">
        <v>13365</v>
      </c>
      <c r="O1051" s="48" t="s">
        <v>1221</v>
      </c>
      <c r="P1051" s="48" t="s">
        <v>673</v>
      </c>
      <c r="Q1051" s="48" t="s">
        <v>13353</v>
      </c>
      <c r="R1051" s="48" t="s">
        <v>2095</v>
      </c>
      <c r="S1051" s="48" t="s">
        <v>13354</v>
      </c>
      <c r="T1051" s="48" t="s">
        <v>414</v>
      </c>
      <c r="U1051" s="48" t="s">
        <v>13366</v>
      </c>
      <c r="V1051" s="48" t="s">
        <v>13367</v>
      </c>
      <c r="W1051" s="48" t="s">
        <v>2014</v>
      </c>
      <c r="X1051" s="48" t="s">
        <v>13368</v>
      </c>
      <c r="Y1051" s="48" t="s">
        <v>13358</v>
      </c>
      <c r="Z1051" s="48" t="s">
        <v>13359</v>
      </c>
      <c r="AA1051" s="48" t="s">
        <v>13369</v>
      </c>
      <c r="AB1051" s="48" t="s">
        <v>192</v>
      </c>
      <c r="AC1051" s="48" t="s">
        <v>244</v>
      </c>
      <c r="AD1051" s="48" t="s">
        <v>183</v>
      </c>
      <c r="AE1051" s="48" t="s">
        <v>183</v>
      </c>
      <c r="AF1051" s="48" t="s">
        <v>183</v>
      </c>
      <c r="AG1051" s="48" t="s">
        <v>183</v>
      </c>
      <c r="AH1051" s="48" t="s">
        <v>183</v>
      </c>
      <c r="AI1051" s="48" t="s">
        <v>183</v>
      </c>
      <c r="AJ1051" s="48" t="s">
        <v>183</v>
      </c>
      <c r="AK1051" s="48" t="s">
        <v>183</v>
      </c>
      <c r="AL1051" s="48" t="s">
        <v>183</v>
      </c>
      <c r="AM1051" s="48" t="s">
        <v>13370</v>
      </c>
      <c r="AN1051" s="48" t="s">
        <v>183</v>
      </c>
      <c r="AO1051" s="48" t="s">
        <v>228</v>
      </c>
      <c r="AP1051" s="48" t="s">
        <v>299</v>
      </c>
      <c r="AQ1051" s="48" t="s">
        <v>13371</v>
      </c>
      <c r="AR1051" s="48" t="s">
        <v>231</v>
      </c>
      <c r="AS1051" s="48" t="s">
        <v>183</v>
      </c>
      <c r="AT1051" s="48" t="s">
        <v>231</v>
      </c>
      <c r="AU1051" s="48" t="s">
        <v>183</v>
      </c>
      <c r="AV1051" s="48" t="s">
        <v>183</v>
      </c>
      <c r="AW1051" s="48" t="s">
        <v>183</v>
      </c>
      <c r="AX1051" s="48" t="s">
        <v>183</v>
      </c>
      <c r="AY1051" s="58" t="s">
        <v>183</v>
      </c>
      <c r="AZ1051" s="48" t="s">
        <v>13372</v>
      </c>
      <c r="BA1051" s="48" t="s">
        <v>1142</v>
      </c>
      <c r="BB1051" s="48" t="s">
        <v>1142</v>
      </c>
      <c r="BC1051" s="48" t="s">
        <v>231</v>
      </c>
      <c r="BD1051" s="48" t="s">
        <v>231</v>
      </c>
      <c r="BE1051" s="48" t="s">
        <v>231</v>
      </c>
      <c r="BF1051" s="48" t="s">
        <v>231</v>
      </c>
      <c r="BG1051" s="48" t="s">
        <v>231</v>
      </c>
      <c r="BH1051" s="48" t="s">
        <v>231</v>
      </c>
      <c r="BI1051" s="48" t="s">
        <v>231</v>
      </c>
      <c r="BJ1051" s="48" t="s">
        <v>231</v>
      </c>
      <c r="BK1051" s="48" t="s">
        <v>231</v>
      </c>
      <c r="BL1051" s="48" t="s">
        <v>231</v>
      </c>
      <c r="BM1051" s="48" t="s">
        <v>231</v>
      </c>
      <c r="BN1051" s="58">
        <v>43405.545021215279</v>
      </c>
    </row>
    <row r="1052" spans="1:66" x14ac:dyDescent="0.25">
      <c r="A1052" s="48" t="s">
        <v>178</v>
      </c>
      <c r="B1052" s="48" t="s">
        <v>179</v>
      </c>
      <c r="C1052" s="48" t="s">
        <v>35</v>
      </c>
      <c r="D1052" s="48" t="s">
        <v>35</v>
      </c>
      <c r="E1052" s="48" t="s">
        <v>183</v>
      </c>
      <c r="F1052" s="48" t="s">
        <v>183</v>
      </c>
      <c r="G1052" s="48" t="s">
        <v>13373</v>
      </c>
      <c r="H1052" s="48" t="s">
        <v>197</v>
      </c>
      <c r="I1052" s="48" t="s">
        <v>12</v>
      </c>
      <c r="J1052" s="48" t="s">
        <v>183</v>
      </c>
      <c r="L1052" s="48" t="s">
        <v>183</v>
      </c>
      <c r="M1052" s="48" t="s">
        <v>197</v>
      </c>
      <c r="N1052" s="48" t="s">
        <v>13374</v>
      </c>
      <c r="O1052" s="48" t="s">
        <v>13375</v>
      </c>
      <c r="P1052" s="48" t="s">
        <v>829</v>
      </c>
      <c r="Q1052" s="48" t="s">
        <v>13376</v>
      </c>
      <c r="R1052" s="48" t="s">
        <v>541</v>
      </c>
      <c r="S1052" s="48" t="s">
        <v>1869</v>
      </c>
      <c r="T1052" s="48" t="s">
        <v>313</v>
      </c>
      <c r="U1052" s="48" t="s">
        <v>13377</v>
      </c>
      <c r="V1052" s="48" t="s">
        <v>13378</v>
      </c>
      <c r="W1052" s="48" t="s">
        <v>21</v>
      </c>
      <c r="X1052" s="48" t="s">
        <v>13379</v>
      </c>
      <c r="Y1052" s="48" t="s">
        <v>13380</v>
      </c>
      <c r="Z1052" s="48" t="s">
        <v>13381</v>
      </c>
      <c r="AA1052" s="48" t="s">
        <v>13382</v>
      </c>
      <c r="AB1052" s="48" t="s">
        <v>192</v>
      </c>
      <c r="AC1052" s="48" t="s">
        <v>244</v>
      </c>
      <c r="AD1052" s="48" t="s">
        <v>183</v>
      </c>
      <c r="AE1052" s="48" t="s">
        <v>13383</v>
      </c>
      <c r="AF1052" s="48" t="s">
        <v>183</v>
      </c>
      <c r="AG1052" s="48" t="s">
        <v>183</v>
      </c>
      <c r="AH1052" s="48" t="s">
        <v>183</v>
      </c>
      <c r="AI1052" s="48" t="s">
        <v>183</v>
      </c>
      <c r="AJ1052" s="48" t="s">
        <v>183</v>
      </c>
      <c r="AK1052" s="48" t="s">
        <v>183</v>
      </c>
      <c r="AL1052" s="48" t="s">
        <v>183</v>
      </c>
      <c r="AM1052" s="48" t="s">
        <v>13384</v>
      </c>
      <c r="AN1052" s="48" t="s">
        <v>183</v>
      </c>
      <c r="AO1052" s="48" t="s">
        <v>228</v>
      </c>
      <c r="AP1052" s="48" t="s">
        <v>299</v>
      </c>
      <c r="AQ1052" s="48" t="s">
        <v>13385</v>
      </c>
      <c r="AR1052" s="48" t="s">
        <v>231</v>
      </c>
      <c r="AS1052" s="48" t="s">
        <v>13386</v>
      </c>
      <c r="AT1052" s="48" t="s">
        <v>231</v>
      </c>
      <c r="AU1052" s="48" t="s">
        <v>183</v>
      </c>
      <c r="AV1052" s="48" t="s">
        <v>183</v>
      </c>
      <c r="AW1052" s="48" t="s">
        <v>183</v>
      </c>
      <c r="AX1052" s="48" t="s">
        <v>183</v>
      </c>
      <c r="AY1052" s="58" t="s">
        <v>183</v>
      </c>
      <c r="AZ1052" s="48" t="s">
        <v>13387</v>
      </c>
      <c r="BA1052" s="48" t="s">
        <v>1142</v>
      </c>
      <c r="BB1052" s="48" t="s">
        <v>1142</v>
      </c>
      <c r="BC1052" s="48" t="s">
        <v>231</v>
      </c>
      <c r="BD1052" s="48" t="s">
        <v>231</v>
      </c>
      <c r="BE1052" s="48" t="s">
        <v>231</v>
      </c>
      <c r="BF1052" s="48" t="s">
        <v>231</v>
      </c>
      <c r="BG1052" s="48" t="s">
        <v>231</v>
      </c>
      <c r="BH1052" s="48" t="s">
        <v>231</v>
      </c>
      <c r="BI1052" s="48" t="s">
        <v>231</v>
      </c>
      <c r="BJ1052" s="48" t="s">
        <v>231</v>
      </c>
      <c r="BK1052" s="48" t="s">
        <v>231</v>
      </c>
      <c r="BL1052" s="48" t="s">
        <v>231</v>
      </c>
      <c r="BM1052" s="48" t="s">
        <v>231</v>
      </c>
      <c r="BN1052" s="58">
        <v>43405.545021874997</v>
      </c>
    </row>
    <row r="1053" spans="1:66" x14ac:dyDescent="0.25">
      <c r="A1053" s="48" t="s">
        <v>178</v>
      </c>
      <c r="B1053" s="48" t="s">
        <v>179</v>
      </c>
      <c r="C1053" s="48" t="s">
        <v>35</v>
      </c>
      <c r="D1053" s="48" t="s">
        <v>35</v>
      </c>
      <c r="E1053" s="48" t="s">
        <v>183</v>
      </c>
      <c r="F1053" s="48" t="s">
        <v>183</v>
      </c>
      <c r="G1053" s="48" t="s">
        <v>13388</v>
      </c>
      <c r="H1053" s="48" t="s">
        <v>197</v>
      </c>
      <c r="I1053" s="48" t="s">
        <v>12</v>
      </c>
      <c r="J1053" s="48" t="s">
        <v>183</v>
      </c>
      <c r="L1053" s="48" t="s">
        <v>183</v>
      </c>
      <c r="M1053" s="48" t="s">
        <v>197</v>
      </c>
      <c r="N1053" s="48" t="s">
        <v>13389</v>
      </c>
      <c r="O1053" s="48" t="s">
        <v>13390</v>
      </c>
      <c r="P1053" s="48" t="s">
        <v>2741</v>
      </c>
      <c r="Q1053" s="48" t="s">
        <v>13391</v>
      </c>
      <c r="R1053" s="48" t="s">
        <v>13392</v>
      </c>
      <c r="S1053" s="48" t="s">
        <v>13393</v>
      </c>
      <c r="T1053" s="48" t="s">
        <v>473</v>
      </c>
      <c r="U1053" s="48" t="s">
        <v>13394</v>
      </c>
      <c r="V1053" s="48" t="s">
        <v>13395</v>
      </c>
      <c r="W1053" s="48" t="s">
        <v>2014</v>
      </c>
      <c r="X1053" s="48" t="s">
        <v>13396</v>
      </c>
      <c r="Y1053" s="48" t="s">
        <v>318</v>
      </c>
      <c r="Z1053" s="48" t="s">
        <v>13397</v>
      </c>
      <c r="AA1053" s="48" t="s">
        <v>13398</v>
      </c>
      <c r="AB1053" s="48" t="s">
        <v>192</v>
      </c>
      <c r="AC1053" s="48" t="s">
        <v>244</v>
      </c>
      <c r="AD1053" s="48" t="s">
        <v>183</v>
      </c>
      <c r="AE1053" s="48" t="s">
        <v>183</v>
      </c>
      <c r="AF1053" s="48" t="s">
        <v>183</v>
      </c>
      <c r="AG1053" s="48" t="s">
        <v>183</v>
      </c>
      <c r="AH1053" s="48" t="s">
        <v>183</v>
      </c>
      <c r="AI1053" s="48" t="s">
        <v>183</v>
      </c>
      <c r="AJ1053" s="48" t="s">
        <v>183</v>
      </c>
      <c r="AK1053" s="48" t="s">
        <v>183</v>
      </c>
      <c r="AL1053" s="48" t="s">
        <v>183</v>
      </c>
      <c r="AM1053" s="48" t="s">
        <v>13399</v>
      </c>
      <c r="AN1053" s="48" t="s">
        <v>183</v>
      </c>
      <c r="AO1053" s="48" t="s">
        <v>228</v>
      </c>
      <c r="AP1053" s="48" t="s">
        <v>299</v>
      </c>
      <c r="AQ1053" s="48" t="s">
        <v>13400</v>
      </c>
      <c r="AR1053" s="48" t="s">
        <v>231</v>
      </c>
      <c r="AS1053" s="48" t="s">
        <v>13401</v>
      </c>
      <c r="AT1053" s="48" t="s">
        <v>231</v>
      </c>
      <c r="AU1053" s="48" t="s">
        <v>183</v>
      </c>
      <c r="AV1053" s="48" t="s">
        <v>183</v>
      </c>
      <c r="AW1053" s="48" t="s">
        <v>183</v>
      </c>
      <c r="AX1053" s="48" t="s">
        <v>183</v>
      </c>
      <c r="AY1053" s="58" t="s">
        <v>183</v>
      </c>
      <c r="AZ1053" s="48" t="s">
        <v>13402</v>
      </c>
      <c r="BA1053" s="48" t="s">
        <v>1672</v>
      </c>
      <c r="BB1053" s="48" t="s">
        <v>1672</v>
      </c>
      <c r="BC1053" s="48" t="s">
        <v>231</v>
      </c>
      <c r="BD1053" s="48" t="s">
        <v>234</v>
      </c>
      <c r="BE1053" s="48" t="s">
        <v>231</v>
      </c>
      <c r="BF1053" s="48" t="s">
        <v>234</v>
      </c>
      <c r="BG1053" s="48" t="s">
        <v>231</v>
      </c>
      <c r="BH1053" s="48" t="s">
        <v>234</v>
      </c>
      <c r="BI1053" s="48" t="s">
        <v>231</v>
      </c>
      <c r="BJ1053" s="48" t="s">
        <v>234</v>
      </c>
      <c r="BK1053" s="48" t="s">
        <v>234</v>
      </c>
      <c r="BL1053" s="48" t="s">
        <v>234</v>
      </c>
      <c r="BM1053" s="48" t="s">
        <v>234</v>
      </c>
      <c r="BN1053" s="58">
        <v>43405.545023229162</v>
      </c>
    </row>
    <row r="1054" spans="1:66" x14ac:dyDescent="0.25">
      <c r="A1054" s="48" t="s">
        <v>178</v>
      </c>
      <c r="B1054" s="48" t="s">
        <v>179</v>
      </c>
      <c r="C1054" s="48" t="s">
        <v>35</v>
      </c>
      <c r="D1054" s="48" t="s">
        <v>35</v>
      </c>
      <c r="E1054" s="48" t="s">
        <v>183</v>
      </c>
      <c r="F1054" s="48" t="s">
        <v>183</v>
      </c>
      <c r="G1054" s="48" t="s">
        <v>13403</v>
      </c>
      <c r="H1054" s="48" t="s">
        <v>197</v>
      </c>
      <c r="I1054" s="48" t="s">
        <v>12</v>
      </c>
      <c r="J1054" s="48" t="s">
        <v>183</v>
      </c>
      <c r="L1054" s="48" t="s">
        <v>183</v>
      </c>
      <c r="M1054" s="48" t="s">
        <v>197</v>
      </c>
      <c r="N1054" s="48" t="s">
        <v>13404</v>
      </c>
      <c r="O1054" s="48" t="s">
        <v>13405</v>
      </c>
      <c r="P1054" s="48" t="s">
        <v>13406</v>
      </c>
      <c r="Q1054" s="48" t="s">
        <v>13407</v>
      </c>
      <c r="R1054" s="48" t="s">
        <v>412</v>
      </c>
      <c r="S1054" s="48" t="s">
        <v>13408</v>
      </c>
      <c r="T1054" s="48" t="s">
        <v>414</v>
      </c>
      <c r="U1054" s="48" t="s">
        <v>13409</v>
      </c>
      <c r="V1054" s="48" t="s">
        <v>13410</v>
      </c>
      <c r="W1054" s="48" t="s">
        <v>2037</v>
      </c>
      <c r="X1054" s="48" t="s">
        <v>13411</v>
      </c>
      <c r="Y1054" s="48" t="s">
        <v>318</v>
      </c>
      <c r="Z1054" s="48" t="s">
        <v>13412</v>
      </c>
      <c r="AA1054" s="48" t="s">
        <v>13413</v>
      </c>
      <c r="AB1054" s="48" t="s">
        <v>192</v>
      </c>
      <c r="AC1054" s="48" t="s">
        <v>244</v>
      </c>
      <c r="AD1054" s="48" t="s">
        <v>183</v>
      </c>
      <c r="AE1054" s="48" t="s">
        <v>183</v>
      </c>
      <c r="AF1054" s="48" t="s">
        <v>183</v>
      </c>
      <c r="AG1054" s="48" t="s">
        <v>183</v>
      </c>
      <c r="AH1054" s="48" t="s">
        <v>183</v>
      </c>
      <c r="AI1054" s="48" t="s">
        <v>183</v>
      </c>
      <c r="AJ1054" s="48" t="s">
        <v>183</v>
      </c>
      <c r="AK1054" s="48" t="s">
        <v>183</v>
      </c>
      <c r="AL1054" s="48" t="s">
        <v>183</v>
      </c>
      <c r="AM1054" s="48" t="s">
        <v>13414</v>
      </c>
      <c r="AN1054" s="48" t="s">
        <v>183</v>
      </c>
      <c r="AO1054" s="48" t="s">
        <v>228</v>
      </c>
      <c r="AP1054" s="48" t="s">
        <v>299</v>
      </c>
      <c r="AQ1054" s="48" t="s">
        <v>13415</v>
      </c>
      <c r="AR1054" s="48" t="s">
        <v>231</v>
      </c>
      <c r="AS1054" s="48" t="s">
        <v>183</v>
      </c>
      <c r="AT1054" s="48" t="s">
        <v>231</v>
      </c>
      <c r="AU1054" s="48" t="s">
        <v>183</v>
      </c>
      <c r="AV1054" s="48" t="s">
        <v>183</v>
      </c>
      <c r="AW1054" s="48" t="s">
        <v>183</v>
      </c>
      <c r="AX1054" s="48" t="s">
        <v>183</v>
      </c>
      <c r="AY1054" s="58" t="s">
        <v>183</v>
      </c>
      <c r="AZ1054" s="48" t="s">
        <v>13416</v>
      </c>
      <c r="BA1054" s="48" t="s">
        <v>13281</v>
      </c>
      <c r="BB1054" s="48" t="s">
        <v>13281</v>
      </c>
      <c r="BC1054" s="48" t="s">
        <v>234</v>
      </c>
      <c r="BD1054" s="48" t="s">
        <v>234</v>
      </c>
      <c r="BE1054" s="48" t="s">
        <v>234</v>
      </c>
      <c r="BF1054" s="48" t="s">
        <v>234</v>
      </c>
      <c r="BG1054" s="48" t="s">
        <v>231</v>
      </c>
      <c r="BH1054" s="48" t="s">
        <v>231</v>
      </c>
      <c r="BI1054" s="48" t="s">
        <v>231</v>
      </c>
      <c r="BJ1054" s="48" t="s">
        <v>234</v>
      </c>
      <c r="BK1054" s="48" t="s">
        <v>231</v>
      </c>
      <c r="BL1054" s="48" t="s">
        <v>234</v>
      </c>
      <c r="BM1054" s="48" t="s">
        <v>231</v>
      </c>
      <c r="BN1054" s="58">
        <v>43405.54502380787</v>
      </c>
    </row>
    <row r="1055" spans="1:66" x14ac:dyDescent="0.25">
      <c r="A1055" s="48" t="s">
        <v>178</v>
      </c>
      <c r="B1055" s="48" t="s">
        <v>179</v>
      </c>
      <c r="C1055" s="48" t="s">
        <v>35</v>
      </c>
      <c r="D1055" s="48" t="s">
        <v>35</v>
      </c>
      <c r="E1055" s="48" t="s">
        <v>183</v>
      </c>
      <c r="F1055" s="48" t="s">
        <v>183</v>
      </c>
      <c r="G1055" s="48" t="s">
        <v>13417</v>
      </c>
      <c r="H1055" s="48" t="s">
        <v>197</v>
      </c>
      <c r="I1055" s="48" t="s">
        <v>12</v>
      </c>
      <c r="J1055" s="48" t="s">
        <v>183</v>
      </c>
      <c r="L1055" s="48" t="s">
        <v>183</v>
      </c>
      <c r="M1055" s="48" t="s">
        <v>197</v>
      </c>
      <c r="N1055" s="48" t="s">
        <v>13418</v>
      </c>
      <c r="O1055" s="48" t="s">
        <v>598</v>
      </c>
      <c r="P1055" s="48" t="s">
        <v>13419</v>
      </c>
      <c r="Q1055" s="48" t="s">
        <v>13420</v>
      </c>
      <c r="R1055" s="48" t="s">
        <v>5537</v>
      </c>
      <c r="S1055" s="48" t="s">
        <v>13420</v>
      </c>
      <c r="T1055" s="48" t="s">
        <v>696</v>
      </c>
      <c r="U1055" s="48" t="s">
        <v>13421</v>
      </c>
      <c r="V1055" s="48" t="s">
        <v>13422</v>
      </c>
      <c r="W1055" s="48" t="s">
        <v>1278</v>
      </c>
      <c r="X1055" s="48" t="s">
        <v>13423</v>
      </c>
      <c r="Y1055" s="48" t="s">
        <v>13423</v>
      </c>
      <c r="Z1055" s="48" t="s">
        <v>13424</v>
      </c>
      <c r="AA1055" s="48" t="s">
        <v>13425</v>
      </c>
      <c r="AB1055" s="48" t="s">
        <v>192</v>
      </c>
      <c r="AC1055" s="48" t="s">
        <v>244</v>
      </c>
      <c r="AD1055" s="48" t="s">
        <v>183</v>
      </c>
      <c r="AE1055" s="48" t="s">
        <v>183</v>
      </c>
      <c r="AF1055" s="48" t="s">
        <v>183</v>
      </c>
      <c r="AG1055" s="48" t="s">
        <v>183</v>
      </c>
      <c r="AH1055" s="48" t="s">
        <v>183</v>
      </c>
      <c r="AI1055" s="48" t="s">
        <v>183</v>
      </c>
      <c r="AJ1055" s="48" t="s">
        <v>183</v>
      </c>
      <c r="AK1055" s="48" t="s">
        <v>183</v>
      </c>
      <c r="AL1055" s="48" t="s">
        <v>183</v>
      </c>
      <c r="AM1055" s="48" t="s">
        <v>13426</v>
      </c>
      <c r="AN1055" s="48" t="s">
        <v>183</v>
      </c>
      <c r="AO1055" s="48" t="s">
        <v>228</v>
      </c>
      <c r="AP1055" s="48" t="s">
        <v>299</v>
      </c>
      <c r="AQ1055" s="48" t="s">
        <v>13427</v>
      </c>
      <c r="AR1055" s="48" t="s">
        <v>231</v>
      </c>
      <c r="AS1055" s="48" t="s">
        <v>5501</v>
      </c>
      <c r="AT1055" s="48" t="s">
        <v>231</v>
      </c>
      <c r="AU1055" s="48" t="s">
        <v>183</v>
      </c>
      <c r="AV1055" s="48" t="s">
        <v>183</v>
      </c>
      <c r="AW1055" s="48" t="s">
        <v>183</v>
      </c>
      <c r="AX1055" s="48" t="s">
        <v>183</v>
      </c>
      <c r="AY1055" s="58" t="s">
        <v>183</v>
      </c>
      <c r="AZ1055" s="48" t="s">
        <v>13428</v>
      </c>
      <c r="BA1055" s="48" t="s">
        <v>13281</v>
      </c>
      <c r="BB1055" s="48" t="s">
        <v>13281</v>
      </c>
      <c r="BC1055" s="48" t="s">
        <v>234</v>
      </c>
      <c r="BD1055" s="48" t="s">
        <v>234</v>
      </c>
      <c r="BE1055" s="48" t="s">
        <v>234</v>
      </c>
      <c r="BF1055" s="48" t="s">
        <v>234</v>
      </c>
      <c r="BG1055" s="48" t="s">
        <v>231</v>
      </c>
      <c r="BH1055" s="48" t="s">
        <v>231</v>
      </c>
      <c r="BI1055" s="48" t="s">
        <v>231</v>
      </c>
      <c r="BJ1055" s="48" t="s">
        <v>231</v>
      </c>
      <c r="BK1055" s="48" t="s">
        <v>231</v>
      </c>
      <c r="BL1055" s="48" t="s">
        <v>234</v>
      </c>
      <c r="BM1055" s="48" t="s">
        <v>234</v>
      </c>
      <c r="BN1055" s="58">
        <v>43405.545024421292</v>
      </c>
    </row>
    <row r="1056" spans="1:66" x14ac:dyDescent="0.25">
      <c r="A1056" s="48" t="s">
        <v>178</v>
      </c>
      <c r="B1056" s="48" t="s">
        <v>179</v>
      </c>
      <c r="C1056" s="48" t="s">
        <v>35</v>
      </c>
      <c r="D1056" s="48" t="s">
        <v>35</v>
      </c>
      <c r="E1056" s="48" t="s">
        <v>183</v>
      </c>
      <c r="F1056" s="48" t="s">
        <v>183</v>
      </c>
      <c r="G1056" s="48" t="s">
        <v>13429</v>
      </c>
      <c r="H1056" s="48" t="s">
        <v>197</v>
      </c>
      <c r="I1056" s="48" t="s">
        <v>12</v>
      </c>
      <c r="J1056" s="48" t="s">
        <v>183</v>
      </c>
      <c r="L1056" s="48" t="s">
        <v>183</v>
      </c>
      <c r="M1056" s="48" t="s">
        <v>197</v>
      </c>
      <c r="N1056" s="48" t="s">
        <v>13430</v>
      </c>
      <c r="O1056" s="48" t="s">
        <v>4523</v>
      </c>
      <c r="P1056" s="48" t="s">
        <v>13431</v>
      </c>
      <c r="Q1056" s="48" t="s">
        <v>13432</v>
      </c>
      <c r="R1056" s="48" t="s">
        <v>13433</v>
      </c>
      <c r="S1056" s="48" t="s">
        <v>13432</v>
      </c>
      <c r="T1056" s="48" t="s">
        <v>313</v>
      </c>
      <c r="U1056" s="48" t="s">
        <v>13434</v>
      </c>
      <c r="V1056" s="48" t="s">
        <v>13434</v>
      </c>
      <c r="W1056" s="48" t="s">
        <v>13433</v>
      </c>
      <c r="X1056" s="48" t="s">
        <v>13435</v>
      </c>
      <c r="Y1056" s="48" t="s">
        <v>318</v>
      </c>
      <c r="Z1056" s="48" t="s">
        <v>13436</v>
      </c>
      <c r="AA1056" s="48" t="s">
        <v>13437</v>
      </c>
      <c r="AB1056" s="48" t="s">
        <v>192</v>
      </c>
      <c r="AC1056" s="48" t="s">
        <v>224</v>
      </c>
      <c r="AD1056" s="48" t="s">
        <v>183</v>
      </c>
      <c r="AE1056" s="48" t="s">
        <v>183</v>
      </c>
      <c r="AF1056" s="48" t="s">
        <v>183</v>
      </c>
      <c r="AG1056" s="48" t="s">
        <v>183</v>
      </c>
      <c r="AH1056" s="48" t="s">
        <v>183</v>
      </c>
      <c r="AI1056" s="48" t="s">
        <v>183</v>
      </c>
      <c r="AJ1056" s="48" t="s">
        <v>183</v>
      </c>
      <c r="AK1056" s="48" t="s">
        <v>183</v>
      </c>
      <c r="AL1056" s="48" t="s">
        <v>183</v>
      </c>
      <c r="AM1056" s="48" t="s">
        <v>13438</v>
      </c>
      <c r="AN1056" s="48" t="s">
        <v>183</v>
      </c>
      <c r="AO1056" s="48" t="s">
        <v>228</v>
      </c>
      <c r="AP1056" s="48" t="s">
        <v>267</v>
      </c>
      <c r="AQ1056" s="48" t="s">
        <v>13439</v>
      </c>
      <c r="AR1056" s="48" t="s">
        <v>231</v>
      </c>
      <c r="AS1056" s="48" t="s">
        <v>13440</v>
      </c>
      <c r="AT1056" s="48" t="s">
        <v>231</v>
      </c>
      <c r="AU1056" s="48" t="s">
        <v>183</v>
      </c>
      <c r="AV1056" s="48" t="s">
        <v>183</v>
      </c>
      <c r="AW1056" s="48" t="s">
        <v>183</v>
      </c>
      <c r="AX1056" s="48" t="s">
        <v>183</v>
      </c>
      <c r="AY1056" s="58" t="s">
        <v>183</v>
      </c>
      <c r="AZ1056" s="48" t="s">
        <v>13441</v>
      </c>
      <c r="BA1056" s="48" t="s">
        <v>1121</v>
      </c>
      <c r="BB1056" s="48" t="s">
        <v>1121</v>
      </c>
      <c r="BC1056" s="48" t="s">
        <v>231</v>
      </c>
      <c r="BD1056" s="48" t="s">
        <v>231</v>
      </c>
      <c r="BE1056" s="48" t="s">
        <v>231</v>
      </c>
      <c r="BF1056" s="48" t="s">
        <v>231</v>
      </c>
      <c r="BG1056" s="48" t="s">
        <v>234</v>
      </c>
      <c r="BH1056" s="48" t="s">
        <v>234</v>
      </c>
      <c r="BI1056" s="48" t="s">
        <v>234</v>
      </c>
      <c r="BJ1056" s="48" t="s">
        <v>234</v>
      </c>
      <c r="BK1056" s="48" t="s">
        <v>234</v>
      </c>
      <c r="BL1056" s="48" t="s">
        <v>234</v>
      </c>
      <c r="BM1056" s="48" t="s">
        <v>234</v>
      </c>
      <c r="BN1056" s="58">
        <v>43405.545089814812</v>
      </c>
    </row>
    <row r="1057" spans="1:66" x14ac:dyDescent="0.25">
      <c r="A1057" s="48" t="s">
        <v>178</v>
      </c>
      <c r="B1057" s="48" t="s">
        <v>179</v>
      </c>
      <c r="C1057" s="48" t="s">
        <v>35</v>
      </c>
      <c r="D1057" s="48" t="s">
        <v>35</v>
      </c>
      <c r="E1057" s="48" t="s">
        <v>183</v>
      </c>
      <c r="F1057" s="48" t="s">
        <v>183</v>
      </c>
      <c r="G1057" s="48" t="s">
        <v>13442</v>
      </c>
      <c r="H1057" s="48" t="s">
        <v>197</v>
      </c>
      <c r="I1057" s="48" t="s">
        <v>12</v>
      </c>
      <c r="J1057" s="48" t="s">
        <v>183</v>
      </c>
      <c r="L1057" s="48" t="s">
        <v>183</v>
      </c>
      <c r="M1057" s="48" t="s">
        <v>197</v>
      </c>
      <c r="N1057" s="48" t="s">
        <v>13443</v>
      </c>
      <c r="O1057" s="48" t="s">
        <v>218</v>
      </c>
      <c r="P1057" s="48" t="s">
        <v>13444</v>
      </c>
      <c r="Q1057" s="48" t="s">
        <v>13445</v>
      </c>
      <c r="R1057" s="48" t="s">
        <v>4590</v>
      </c>
      <c r="S1057" s="48" t="s">
        <v>13446</v>
      </c>
      <c r="T1057" s="48" t="s">
        <v>455</v>
      </c>
      <c r="U1057" s="48" t="s">
        <v>13447</v>
      </c>
      <c r="V1057" s="48" t="s">
        <v>13447</v>
      </c>
      <c r="W1057" s="48" t="s">
        <v>604</v>
      </c>
      <c r="X1057" s="48" t="s">
        <v>13448</v>
      </c>
      <c r="Y1057" s="48" t="s">
        <v>318</v>
      </c>
      <c r="Z1057" s="48" t="s">
        <v>13449</v>
      </c>
      <c r="AA1057" s="48" t="s">
        <v>13450</v>
      </c>
      <c r="AB1057" s="48" t="s">
        <v>192</v>
      </c>
      <c r="AC1057" s="48" t="s">
        <v>244</v>
      </c>
      <c r="AD1057" s="48" t="s">
        <v>183</v>
      </c>
      <c r="AE1057" s="48" t="s">
        <v>13451</v>
      </c>
      <c r="AF1057" s="48" t="s">
        <v>183</v>
      </c>
      <c r="AG1057" s="48" t="s">
        <v>183</v>
      </c>
      <c r="AH1057" s="48" t="s">
        <v>183</v>
      </c>
      <c r="AI1057" s="48" t="s">
        <v>183</v>
      </c>
      <c r="AJ1057" s="48" t="s">
        <v>183</v>
      </c>
      <c r="AK1057" s="48" t="s">
        <v>183</v>
      </c>
      <c r="AL1057" s="48" t="s">
        <v>183</v>
      </c>
      <c r="AM1057" s="48" t="s">
        <v>13452</v>
      </c>
      <c r="AN1057" s="48" t="s">
        <v>183</v>
      </c>
      <c r="AO1057" s="48" t="s">
        <v>228</v>
      </c>
      <c r="AP1057" s="48" t="s">
        <v>267</v>
      </c>
      <c r="AQ1057" s="48" t="s">
        <v>13453</v>
      </c>
      <c r="AR1057" s="48" t="s">
        <v>231</v>
      </c>
      <c r="AS1057" s="48" t="s">
        <v>12442</v>
      </c>
      <c r="AT1057" s="48" t="s">
        <v>231</v>
      </c>
      <c r="AU1057" s="48" t="s">
        <v>183</v>
      </c>
      <c r="AV1057" s="48" t="s">
        <v>183</v>
      </c>
      <c r="AW1057" s="48" t="s">
        <v>183</v>
      </c>
      <c r="AX1057" s="48" t="s">
        <v>183</v>
      </c>
      <c r="AY1057" s="58" t="s">
        <v>183</v>
      </c>
      <c r="AZ1057" s="48" t="s">
        <v>13454</v>
      </c>
      <c r="BA1057" s="48" t="s">
        <v>1121</v>
      </c>
      <c r="BB1057" s="48" t="s">
        <v>1121</v>
      </c>
      <c r="BC1057" s="48" t="s">
        <v>231</v>
      </c>
      <c r="BD1057" s="48" t="s">
        <v>231</v>
      </c>
      <c r="BE1057" s="48" t="s">
        <v>231</v>
      </c>
      <c r="BF1057" s="48" t="s">
        <v>231</v>
      </c>
      <c r="BG1057" s="48" t="s">
        <v>231</v>
      </c>
      <c r="BH1057" s="48" t="s">
        <v>231</v>
      </c>
      <c r="BI1057" s="48" t="s">
        <v>231</v>
      </c>
      <c r="BJ1057" s="48" t="s">
        <v>231</v>
      </c>
      <c r="BK1057" s="48" t="s">
        <v>231</v>
      </c>
      <c r="BL1057" s="48" t="s">
        <v>231</v>
      </c>
      <c r="BM1057" s="48" t="s">
        <v>231</v>
      </c>
      <c r="BN1057" s="58">
        <v>43405.545087962964</v>
      </c>
    </row>
    <row r="1058" spans="1:66" x14ac:dyDescent="0.25">
      <c r="A1058" s="48" t="s">
        <v>178</v>
      </c>
      <c r="B1058" s="48" t="s">
        <v>179</v>
      </c>
      <c r="C1058" s="48" t="s">
        <v>35</v>
      </c>
      <c r="D1058" s="48" t="s">
        <v>35</v>
      </c>
      <c r="E1058" s="48" t="s">
        <v>183</v>
      </c>
      <c r="F1058" s="48" t="s">
        <v>183</v>
      </c>
      <c r="G1058" s="48" t="s">
        <v>13455</v>
      </c>
      <c r="H1058" s="48" t="s">
        <v>197</v>
      </c>
      <c r="I1058" s="48" t="s">
        <v>12</v>
      </c>
      <c r="J1058" s="48" t="s">
        <v>183</v>
      </c>
      <c r="L1058" s="48" t="s">
        <v>183</v>
      </c>
      <c r="M1058" s="48" t="s">
        <v>197</v>
      </c>
      <c r="N1058" s="48" t="s">
        <v>13456</v>
      </c>
      <c r="O1058" s="48" t="s">
        <v>4149</v>
      </c>
      <c r="P1058" s="48" t="s">
        <v>11411</v>
      </c>
      <c r="Q1058" s="48" t="s">
        <v>13144</v>
      </c>
      <c r="R1058" s="48" t="s">
        <v>13457</v>
      </c>
      <c r="S1058" s="48" t="s">
        <v>13146</v>
      </c>
      <c r="T1058" s="48" t="s">
        <v>1322</v>
      </c>
      <c r="U1058" s="48" t="s">
        <v>13458</v>
      </c>
      <c r="V1058" s="48" t="s">
        <v>13459</v>
      </c>
      <c r="W1058" s="48" t="s">
        <v>7497</v>
      </c>
      <c r="X1058" s="48" t="s">
        <v>13460</v>
      </c>
      <c r="Y1058" s="48" t="s">
        <v>318</v>
      </c>
      <c r="Z1058" s="48" t="s">
        <v>13461</v>
      </c>
      <c r="AA1058" s="48" t="s">
        <v>13462</v>
      </c>
      <c r="AB1058" s="48" t="s">
        <v>192</v>
      </c>
      <c r="AC1058" s="48" t="s">
        <v>244</v>
      </c>
      <c r="AD1058" s="48" t="s">
        <v>183</v>
      </c>
      <c r="AE1058" s="48" t="s">
        <v>183</v>
      </c>
      <c r="AF1058" s="48" t="s">
        <v>183</v>
      </c>
      <c r="AG1058" s="48" t="s">
        <v>183</v>
      </c>
      <c r="AH1058" s="48" t="s">
        <v>183</v>
      </c>
      <c r="AI1058" s="48" t="s">
        <v>183</v>
      </c>
      <c r="AJ1058" s="48" t="s">
        <v>183</v>
      </c>
      <c r="AK1058" s="48" t="s">
        <v>183</v>
      </c>
      <c r="AL1058" s="48" t="s">
        <v>183</v>
      </c>
      <c r="AM1058" s="48" t="s">
        <v>13463</v>
      </c>
      <c r="AN1058" s="48" t="s">
        <v>183</v>
      </c>
      <c r="AO1058" s="48" t="s">
        <v>228</v>
      </c>
      <c r="AP1058" s="48" t="s">
        <v>267</v>
      </c>
      <c r="AQ1058" s="48" t="s">
        <v>5453</v>
      </c>
      <c r="AR1058" s="48" t="s">
        <v>234</v>
      </c>
      <c r="AS1058" s="48" t="s">
        <v>1180</v>
      </c>
      <c r="AT1058" s="48" t="s">
        <v>231</v>
      </c>
      <c r="AU1058" s="48" t="s">
        <v>183</v>
      </c>
      <c r="AV1058" s="48" t="s">
        <v>183</v>
      </c>
      <c r="AW1058" s="48" t="s">
        <v>183</v>
      </c>
      <c r="AX1058" s="48" t="s">
        <v>183</v>
      </c>
      <c r="AY1058" s="58" t="s">
        <v>183</v>
      </c>
      <c r="AZ1058" s="48" t="s">
        <v>1120</v>
      </c>
      <c r="BA1058" s="48" t="s">
        <v>1121</v>
      </c>
      <c r="BB1058" s="48" t="s">
        <v>1121</v>
      </c>
      <c r="BC1058" s="48" t="s">
        <v>231</v>
      </c>
      <c r="BD1058" s="48" t="s">
        <v>231</v>
      </c>
      <c r="BE1058" s="48" t="s">
        <v>231</v>
      </c>
      <c r="BF1058" s="48" t="s">
        <v>231</v>
      </c>
      <c r="BG1058" s="48" t="s">
        <v>231</v>
      </c>
      <c r="BH1058" s="48" t="s">
        <v>231</v>
      </c>
      <c r="BI1058" s="48" t="s">
        <v>231</v>
      </c>
      <c r="BJ1058" s="48" t="s">
        <v>231</v>
      </c>
      <c r="BK1058" s="48" t="s">
        <v>231</v>
      </c>
      <c r="BL1058" s="48" t="s">
        <v>231</v>
      </c>
      <c r="BM1058" s="48" t="s">
        <v>231</v>
      </c>
      <c r="BN1058" s="58">
        <v>43405.545088622683</v>
      </c>
    </row>
    <row r="1059" spans="1:66" x14ac:dyDescent="0.25">
      <c r="A1059" s="48" t="s">
        <v>178</v>
      </c>
      <c r="B1059" s="48" t="s">
        <v>179</v>
      </c>
      <c r="C1059" s="48" t="s">
        <v>35</v>
      </c>
      <c r="D1059" s="48" t="s">
        <v>35</v>
      </c>
      <c r="E1059" s="48" t="s">
        <v>183</v>
      </c>
      <c r="F1059" s="48" t="s">
        <v>183</v>
      </c>
      <c r="G1059" s="48" t="s">
        <v>13464</v>
      </c>
      <c r="H1059" s="48" t="s">
        <v>197</v>
      </c>
      <c r="I1059" s="48" t="s">
        <v>12</v>
      </c>
      <c r="J1059" s="48" t="s">
        <v>183</v>
      </c>
      <c r="L1059" s="48" t="s">
        <v>183</v>
      </c>
      <c r="M1059" s="48" t="s">
        <v>197</v>
      </c>
      <c r="N1059" s="48" t="s">
        <v>13465</v>
      </c>
      <c r="O1059" s="48" t="s">
        <v>6078</v>
      </c>
      <c r="P1059" s="48" t="s">
        <v>13466</v>
      </c>
      <c r="Q1059" s="48" t="s">
        <v>13467</v>
      </c>
      <c r="R1059" s="48" t="s">
        <v>6185</v>
      </c>
      <c r="S1059" s="48" t="s">
        <v>13468</v>
      </c>
      <c r="T1059" s="48" t="s">
        <v>220</v>
      </c>
      <c r="U1059" s="48" t="s">
        <v>13469</v>
      </c>
      <c r="V1059" s="48" t="s">
        <v>13470</v>
      </c>
      <c r="W1059" s="48" t="s">
        <v>563</v>
      </c>
      <c r="X1059" s="48" t="s">
        <v>13471</v>
      </c>
      <c r="Y1059" s="48" t="s">
        <v>318</v>
      </c>
      <c r="Z1059" s="48" t="s">
        <v>13472</v>
      </c>
      <c r="AA1059" s="48" t="s">
        <v>13473</v>
      </c>
      <c r="AB1059" s="48" t="s">
        <v>192</v>
      </c>
      <c r="AC1059" s="48" t="s">
        <v>224</v>
      </c>
      <c r="AD1059" s="48" t="s">
        <v>183</v>
      </c>
      <c r="AE1059" s="48" t="s">
        <v>183</v>
      </c>
      <c r="AF1059" s="48" t="s">
        <v>183</v>
      </c>
      <c r="AG1059" s="48" t="s">
        <v>183</v>
      </c>
      <c r="AH1059" s="48" t="s">
        <v>183</v>
      </c>
      <c r="AI1059" s="48" t="s">
        <v>183</v>
      </c>
      <c r="AJ1059" s="48" t="s">
        <v>183</v>
      </c>
      <c r="AK1059" s="48" t="s">
        <v>183</v>
      </c>
      <c r="AL1059" s="48" t="s">
        <v>183</v>
      </c>
      <c r="AM1059" s="48" t="s">
        <v>13474</v>
      </c>
      <c r="AN1059" s="48" t="s">
        <v>183</v>
      </c>
      <c r="AO1059" s="48" t="s">
        <v>228</v>
      </c>
      <c r="AP1059" s="48" t="s">
        <v>267</v>
      </c>
      <c r="AQ1059" s="48" t="s">
        <v>13475</v>
      </c>
      <c r="AR1059" s="48" t="s">
        <v>231</v>
      </c>
      <c r="AS1059" s="48" t="s">
        <v>13476</v>
      </c>
      <c r="AT1059" s="48" t="s">
        <v>231</v>
      </c>
      <c r="AU1059" s="48" t="s">
        <v>183</v>
      </c>
      <c r="AV1059" s="48" t="s">
        <v>183</v>
      </c>
      <c r="AW1059" s="48" t="s">
        <v>183</v>
      </c>
      <c r="AX1059" s="48" t="s">
        <v>183</v>
      </c>
      <c r="AY1059" s="58" t="s">
        <v>183</v>
      </c>
      <c r="AZ1059" s="48" t="s">
        <v>13477</v>
      </c>
      <c r="BA1059" s="48" t="s">
        <v>3410</v>
      </c>
      <c r="BB1059" s="48" t="s">
        <v>3410</v>
      </c>
      <c r="BC1059" s="48" t="s">
        <v>231</v>
      </c>
      <c r="BD1059" s="48" t="s">
        <v>231</v>
      </c>
      <c r="BE1059" s="48" t="s">
        <v>231</v>
      </c>
      <c r="BF1059" s="48" t="s">
        <v>231</v>
      </c>
      <c r="BG1059" s="48" t="s">
        <v>231</v>
      </c>
      <c r="BH1059" s="48" t="s">
        <v>231</v>
      </c>
      <c r="BI1059" s="48" t="s">
        <v>231</v>
      </c>
      <c r="BJ1059" s="48" t="s">
        <v>231</v>
      </c>
      <c r="BK1059" s="48" t="s">
        <v>231</v>
      </c>
      <c r="BL1059" s="48" t="s">
        <v>231</v>
      </c>
      <c r="BM1059" s="48" t="s">
        <v>231</v>
      </c>
      <c r="BN1059" s="58">
        <v>43405.545083946759</v>
      </c>
    </row>
    <row r="1060" spans="1:66" x14ac:dyDescent="0.25">
      <c r="A1060" s="48" t="s">
        <v>178</v>
      </c>
      <c r="B1060" s="48" t="s">
        <v>179</v>
      </c>
      <c r="C1060" s="48" t="s">
        <v>35</v>
      </c>
      <c r="D1060" s="48" t="s">
        <v>35</v>
      </c>
      <c r="E1060" s="48" t="s">
        <v>183</v>
      </c>
      <c r="F1060" s="48" t="s">
        <v>183</v>
      </c>
      <c r="G1060" s="48" t="s">
        <v>13478</v>
      </c>
      <c r="H1060" s="48" t="s">
        <v>197</v>
      </c>
      <c r="I1060" s="48" t="s">
        <v>12</v>
      </c>
      <c r="J1060" s="48" t="s">
        <v>183</v>
      </c>
      <c r="L1060" s="48" t="s">
        <v>183</v>
      </c>
      <c r="M1060" s="48" t="s">
        <v>197</v>
      </c>
      <c r="N1060" s="48" t="s">
        <v>13479</v>
      </c>
      <c r="O1060" s="48" t="s">
        <v>13480</v>
      </c>
      <c r="P1060" s="48" t="s">
        <v>8855</v>
      </c>
      <c r="Q1060" s="48" t="s">
        <v>13481</v>
      </c>
      <c r="R1060" s="48" t="s">
        <v>9134</v>
      </c>
      <c r="S1060" s="48" t="s">
        <v>13482</v>
      </c>
      <c r="T1060" s="48" t="s">
        <v>3124</v>
      </c>
      <c r="U1060" s="48" t="s">
        <v>9133</v>
      </c>
      <c r="V1060" s="48" t="s">
        <v>9134</v>
      </c>
      <c r="W1060" s="48" t="s">
        <v>9133</v>
      </c>
      <c r="X1060" s="48" t="s">
        <v>13483</v>
      </c>
      <c r="Y1060" s="48" t="s">
        <v>13484</v>
      </c>
      <c r="Z1060" s="48" t="s">
        <v>13485</v>
      </c>
      <c r="AA1060" s="48" t="s">
        <v>13486</v>
      </c>
      <c r="AB1060" s="48" t="s">
        <v>192</v>
      </c>
      <c r="AC1060" s="48" t="s">
        <v>244</v>
      </c>
      <c r="AD1060" s="48" t="s">
        <v>183</v>
      </c>
      <c r="AE1060" s="48" t="s">
        <v>183</v>
      </c>
      <c r="AF1060" s="48" t="s">
        <v>183</v>
      </c>
      <c r="AG1060" s="48" t="s">
        <v>183</v>
      </c>
      <c r="AH1060" s="48" t="s">
        <v>183</v>
      </c>
      <c r="AI1060" s="48" t="s">
        <v>183</v>
      </c>
      <c r="AJ1060" s="48" t="s">
        <v>183</v>
      </c>
      <c r="AK1060" s="48" t="s">
        <v>183</v>
      </c>
      <c r="AL1060" s="48" t="s">
        <v>183</v>
      </c>
      <c r="AM1060" s="48" t="s">
        <v>13487</v>
      </c>
      <c r="AN1060" s="48" t="s">
        <v>183</v>
      </c>
      <c r="AO1060" s="48" t="s">
        <v>228</v>
      </c>
      <c r="AP1060" s="48" t="s">
        <v>267</v>
      </c>
      <c r="AQ1060" s="48" t="s">
        <v>13488</v>
      </c>
      <c r="AR1060" s="48" t="s">
        <v>231</v>
      </c>
      <c r="AS1060" s="48" t="s">
        <v>183</v>
      </c>
      <c r="AT1060" s="48" t="s">
        <v>231</v>
      </c>
      <c r="AU1060" s="48" t="s">
        <v>183</v>
      </c>
      <c r="AV1060" s="48" t="s">
        <v>183</v>
      </c>
      <c r="AW1060" s="48" t="s">
        <v>183</v>
      </c>
      <c r="AX1060" s="48" t="s">
        <v>183</v>
      </c>
      <c r="AY1060" s="58" t="s">
        <v>183</v>
      </c>
      <c r="AZ1060" s="48" t="s">
        <v>13489</v>
      </c>
      <c r="BA1060" s="48" t="s">
        <v>6180</v>
      </c>
      <c r="BB1060" s="48" t="s">
        <v>6180</v>
      </c>
      <c r="BC1060" s="48" t="s">
        <v>231</v>
      </c>
      <c r="BD1060" s="48" t="s">
        <v>231</v>
      </c>
      <c r="BE1060" s="48" t="s">
        <v>231</v>
      </c>
      <c r="BF1060" s="48" t="s">
        <v>231</v>
      </c>
      <c r="BG1060" s="48" t="s">
        <v>231</v>
      </c>
      <c r="BH1060" s="48" t="s">
        <v>231</v>
      </c>
      <c r="BI1060" s="48" t="s">
        <v>231</v>
      </c>
      <c r="BJ1060" s="48" t="s">
        <v>231</v>
      </c>
      <c r="BK1060" s="48" t="s">
        <v>231</v>
      </c>
      <c r="BL1060" s="48" t="s">
        <v>231</v>
      </c>
      <c r="BM1060" s="48" t="s">
        <v>231</v>
      </c>
      <c r="BN1060" s="58">
        <v>43405.545075960646</v>
      </c>
    </row>
    <row r="1061" spans="1:66" x14ac:dyDescent="0.25">
      <c r="A1061" s="48" t="s">
        <v>178</v>
      </c>
      <c r="B1061" s="48" t="s">
        <v>179</v>
      </c>
      <c r="C1061" s="48" t="s">
        <v>35</v>
      </c>
      <c r="D1061" s="48" t="s">
        <v>35</v>
      </c>
      <c r="E1061" s="48" t="s">
        <v>183</v>
      </c>
      <c r="F1061" s="48" t="s">
        <v>183</v>
      </c>
      <c r="G1061" s="48" t="s">
        <v>13490</v>
      </c>
      <c r="H1061" s="48" t="s">
        <v>197</v>
      </c>
      <c r="I1061" s="48" t="s">
        <v>12</v>
      </c>
      <c r="J1061" s="48" t="s">
        <v>183</v>
      </c>
      <c r="L1061" s="48" t="s">
        <v>183</v>
      </c>
      <c r="M1061" s="48" t="s">
        <v>197</v>
      </c>
      <c r="N1061" s="48" t="s">
        <v>13491</v>
      </c>
      <c r="O1061" s="48" t="s">
        <v>13492</v>
      </c>
      <c r="P1061" s="48" t="s">
        <v>9692</v>
      </c>
      <c r="Q1061" s="48" t="s">
        <v>13481</v>
      </c>
      <c r="R1061" s="48" t="s">
        <v>2199</v>
      </c>
      <c r="S1061" s="48" t="s">
        <v>13482</v>
      </c>
      <c r="T1061" s="48" t="s">
        <v>3124</v>
      </c>
      <c r="U1061" s="48" t="s">
        <v>4430</v>
      </c>
      <c r="V1061" s="48" t="s">
        <v>8036</v>
      </c>
      <c r="W1061" s="48" t="s">
        <v>563</v>
      </c>
      <c r="X1061" s="48" t="s">
        <v>13493</v>
      </c>
      <c r="Y1061" s="48" t="s">
        <v>13484</v>
      </c>
      <c r="Z1061" s="48" t="s">
        <v>13485</v>
      </c>
      <c r="AA1061" s="48" t="s">
        <v>13494</v>
      </c>
      <c r="AB1061" s="48" t="s">
        <v>192</v>
      </c>
      <c r="AC1061" s="48" t="s">
        <v>224</v>
      </c>
      <c r="AD1061" s="48" t="s">
        <v>183</v>
      </c>
      <c r="AE1061" s="48" t="s">
        <v>183</v>
      </c>
      <c r="AF1061" s="48" t="s">
        <v>183</v>
      </c>
      <c r="AG1061" s="48" t="s">
        <v>183</v>
      </c>
      <c r="AH1061" s="48" t="s">
        <v>183</v>
      </c>
      <c r="AI1061" s="48" t="s">
        <v>183</v>
      </c>
      <c r="AJ1061" s="48" t="s">
        <v>183</v>
      </c>
      <c r="AK1061" s="48" t="s">
        <v>183</v>
      </c>
      <c r="AL1061" s="48" t="s">
        <v>183</v>
      </c>
      <c r="AM1061" s="48" t="s">
        <v>13495</v>
      </c>
      <c r="AN1061" s="48" t="s">
        <v>183</v>
      </c>
      <c r="AO1061" s="48" t="s">
        <v>228</v>
      </c>
      <c r="AP1061" s="48" t="s">
        <v>267</v>
      </c>
      <c r="AQ1061" s="48" t="s">
        <v>13496</v>
      </c>
      <c r="AR1061" s="48" t="s">
        <v>231</v>
      </c>
      <c r="AS1061" s="48" t="s">
        <v>183</v>
      </c>
      <c r="AT1061" s="48" t="s">
        <v>231</v>
      </c>
      <c r="AU1061" s="48" t="s">
        <v>183</v>
      </c>
      <c r="AV1061" s="48" t="s">
        <v>183</v>
      </c>
      <c r="AW1061" s="48" t="s">
        <v>183</v>
      </c>
      <c r="AX1061" s="48" t="s">
        <v>183</v>
      </c>
      <c r="AY1061" s="58" t="s">
        <v>183</v>
      </c>
      <c r="AZ1061" s="48" t="s">
        <v>13497</v>
      </c>
      <c r="BA1061" s="48" t="s">
        <v>6946</v>
      </c>
      <c r="BB1061" s="48" t="s">
        <v>6946</v>
      </c>
      <c r="BC1061" s="48" t="s">
        <v>231</v>
      </c>
      <c r="BD1061" s="48" t="s">
        <v>231</v>
      </c>
      <c r="BE1061" s="48" t="s">
        <v>231</v>
      </c>
      <c r="BF1061" s="48" t="s">
        <v>231</v>
      </c>
      <c r="BG1061" s="48" t="s">
        <v>231</v>
      </c>
      <c r="BH1061" s="48" t="s">
        <v>231</v>
      </c>
      <c r="BI1061" s="48" t="s">
        <v>231</v>
      </c>
      <c r="BJ1061" s="48" t="s">
        <v>231</v>
      </c>
      <c r="BK1061" s="48" t="s">
        <v>231</v>
      </c>
      <c r="BL1061" s="48" t="s">
        <v>231</v>
      </c>
      <c r="BM1061" s="48" t="s">
        <v>231</v>
      </c>
      <c r="BN1061" s="58">
        <v>43405.545076620372</v>
      </c>
    </row>
    <row r="1062" spans="1:66" x14ac:dyDescent="0.25">
      <c r="A1062" s="48" t="s">
        <v>178</v>
      </c>
      <c r="B1062" s="48" t="s">
        <v>179</v>
      </c>
      <c r="C1062" s="48" t="s">
        <v>35</v>
      </c>
      <c r="D1062" s="48" t="s">
        <v>35</v>
      </c>
      <c r="E1062" s="48" t="s">
        <v>183</v>
      </c>
      <c r="F1062" s="48" t="s">
        <v>183</v>
      </c>
      <c r="G1062" s="48" t="s">
        <v>13498</v>
      </c>
      <c r="H1062" s="48" t="s">
        <v>197</v>
      </c>
      <c r="I1062" s="48" t="s">
        <v>12</v>
      </c>
      <c r="J1062" s="48" t="s">
        <v>183</v>
      </c>
      <c r="L1062" s="48" t="s">
        <v>183</v>
      </c>
      <c r="M1062" s="48" t="s">
        <v>197</v>
      </c>
      <c r="N1062" s="48" t="s">
        <v>13499</v>
      </c>
      <c r="O1062" s="48" t="s">
        <v>13500</v>
      </c>
      <c r="P1062" s="48" t="s">
        <v>13501</v>
      </c>
      <c r="Q1062" s="48" t="s">
        <v>13502</v>
      </c>
      <c r="R1062" s="48" t="s">
        <v>13503</v>
      </c>
      <c r="S1062" s="48" t="s">
        <v>13504</v>
      </c>
      <c r="T1062" s="48" t="s">
        <v>560</v>
      </c>
      <c r="U1062" s="48" t="s">
        <v>13505</v>
      </c>
      <c r="V1062" s="48" t="s">
        <v>13506</v>
      </c>
      <c r="W1062" s="48" t="s">
        <v>1113</v>
      </c>
      <c r="X1062" s="48" t="s">
        <v>13507</v>
      </c>
      <c r="Y1062" s="48" t="s">
        <v>318</v>
      </c>
      <c r="Z1062" s="48" t="s">
        <v>13508</v>
      </c>
      <c r="AA1062" s="48" t="s">
        <v>13509</v>
      </c>
      <c r="AB1062" s="48" t="s">
        <v>192</v>
      </c>
      <c r="AC1062" s="48" t="s">
        <v>224</v>
      </c>
      <c r="AD1062" s="48" t="s">
        <v>183</v>
      </c>
      <c r="AE1062" s="48" t="s">
        <v>183</v>
      </c>
      <c r="AF1062" s="48" t="s">
        <v>183</v>
      </c>
      <c r="AG1062" s="48" t="s">
        <v>183</v>
      </c>
      <c r="AH1062" s="48" t="s">
        <v>183</v>
      </c>
      <c r="AI1062" s="48" t="s">
        <v>183</v>
      </c>
      <c r="AJ1062" s="48" t="s">
        <v>183</v>
      </c>
      <c r="AK1062" s="48" t="s">
        <v>183</v>
      </c>
      <c r="AL1062" s="48" t="s">
        <v>183</v>
      </c>
      <c r="AM1062" s="48" t="s">
        <v>13510</v>
      </c>
      <c r="AN1062" s="48" t="s">
        <v>183</v>
      </c>
      <c r="AO1062" s="48" t="s">
        <v>228</v>
      </c>
      <c r="AP1062" s="48" t="s">
        <v>267</v>
      </c>
      <c r="AQ1062" s="48" t="s">
        <v>13511</v>
      </c>
      <c r="AR1062" s="48" t="s">
        <v>231</v>
      </c>
      <c r="AS1062" s="48" t="s">
        <v>13512</v>
      </c>
      <c r="AT1062" s="48" t="s">
        <v>231</v>
      </c>
      <c r="AU1062" s="48" t="s">
        <v>183</v>
      </c>
      <c r="AV1062" s="48" t="s">
        <v>183</v>
      </c>
      <c r="AW1062" s="48" t="s">
        <v>183</v>
      </c>
      <c r="AX1062" s="48" t="s">
        <v>183</v>
      </c>
      <c r="AY1062" s="58" t="s">
        <v>183</v>
      </c>
      <c r="AZ1062" s="48" t="s">
        <v>13513</v>
      </c>
      <c r="BA1062" s="48" t="s">
        <v>6180</v>
      </c>
      <c r="BB1062" s="48" t="s">
        <v>6180</v>
      </c>
      <c r="BC1062" s="48" t="s">
        <v>234</v>
      </c>
      <c r="BD1062" s="48" t="s">
        <v>231</v>
      </c>
      <c r="BE1062" s="48" t="s">
        <v>234</v>
      </c>
      <c r="BF1062" s="48" t="s">
        <v>231</v>
      </c>
      <c r="BG1062" s="48" t="s">
        <v>231</v>
      </c>
      <c r="BH1062" s="48" t="s">
        <v>231</v>
      </c>
      <c r="BI1062" s="48" t="s">
        <v>234</v>
      </c>
      <c r="BJ1062" s="48" t="s">
        <v>231</v>
      </c>
      <c r="BK1062" s="48" t="s">
        <v>231</v>
      </c>
      <c r="BL1062" s="48" t="s">
        <v>231</v>
      </c>
      <c r="BM1062" s="48" t="s">
        <v>234</v>
      </c>
      <c r="BN1062" s="58">
        <v>43405.54507792824</v>
      </c>
    </row>
    <row r="1063" spans="1:66" x14ac:dyDescent="0.25">
      <c r="A1063" s="48" t="s">
        <v>178</v>
      </c>
      <c r="B1063" s="48" t="s">
        <v>179</v>
      </c>
      <c r="C1063" s="48" t="s">
        <v>35</v>
      </c>
      <c r="D1063" s="48" t="s">
        <v>35</v>
      </c>
      <c r="E1063" s="48" t="s">
        <v>183</v>
      </c>
      <c r="F1063" s="48" t="s">
        <v>183</v>
      </c>
      <c r="G1063" s="48" t="s">
        <v>13514</v>
      </c>
      <c r="H1063" s="48" t="s">
        <v>197</v>
      </c>
      <c r="I1063" s="48" t="s">
        <v>12</v>
      </c>
      <c r="J1063" s="48" t="s">
        <v>183</v>
      </c>
      <c r="L1063" s="48" t="s">
        <v>183</v>
      </c>
      <c r="M1063" s="48" t="s">
        <v>197</v>
      </c>
      <c r="N1063" s="48" t="s">
        <v>13515</v>
      </c>
      <c r="O1063" s="48" t="s">
        <v>13516</v>
      </c>
      <c r="P1063" s="48" t="s">
        <v>2790</v>
      </c>
      <c r="Q1063" s="48" t="s">
        <v>2407</v>
      </c>
      <c r="R1063" s="48" t="s">
        <v>12133</v>
      </c>
      <c r="S1063" s="48" t="s">
        <v>2409</v>
      </c>
      <c r="T1063" s="48" t="s">
        <v>696</v>
      </c>
      <c r="U1063" s="48" t="s">
        <v>12134</v>
      </c>
      <c r="V1063" s="48" t="s">
        <v>13517</v>
      </c>
      <c r="W1063" s="48" t="s">
        <v>1474</v>
      </c>
      <c r="X1063" s="48" t="s">
        <v>13518</v>
      </c>
      <c r="Y1063" s="48" t="s">
        <v>318</v>
      </c>
      <c r="Z1063" s="48" t="s">
        <v>957</v>
      </c>
      <c r="AA1063" s="48" t="s">
        <v>13519</v>
      </c>
      <c r="AB1063" s="48" t="s">
        <v>192</v>
      </c>
      <c r="AC1063" s="48" t="s">
        <v>244</v>
      </c>
      <c r="AD1063" s="48" t="s">
        <v>183</v>
      </c>
      <c r="AE1063" s="48" t="s">
        <v>183</v>
      </c>
      <c r="AF1063" s="48" t="s">
        <v>183</v>
      </c>
      <c r="AG1063" s="48" t="s">
        <v>183</v>
      </c>
      <c r="AH1063" s="48" t="s">
        <v>183</v>
      </c>
      <c r="AI1063" s="48" t="s">
        <v>183</v>
      </c>
      <c r="AJ1063" s="48" t="s">
        <v>183</v>
      </c>
      <c r="AK1063" s="48" t="s">
        <v>183</v>
      </c>
      <c r="AL1063" s="48" t="s">
        <v>183</v>
      </c>
      <c r="AM1063" s="48" t="s">
        <v>13520</v>
      </c>
      <c r="AN1063" s="48" t="s">
        <v>183</v>
      </c>
      <c r="AO1063" s="48" t="s">
        <v>228</v>
      </c>
      <c r="AP1063" s="48" t="s">
        <v>267</v>
      </c>
      <c r="AQ1063" s="48" t="s">
        <v>13521</v>
      </c>
      <c r="AR1063" s="48" t="s">
        <v>231</v>
      </c>
      <c r="AS1063" s="48" t="s">
        <v>13522</v>
      </c>
      <c r="AT1063" s="48" t="s">
        <v>231</v>
      </c>
      <c r="AU1063" s="48" t="s">
        <v>183</v>
      </c>
      <c r="AV1063" s="48" t="s">
        <v>183</v>
      </c>
      <c r="AW1063" s="48" t="s">
        <v>183</v>
      </c>
      <c r="AX1063" s="48" t="s">
        <v>183</v>
      </c>
      <c r="AY1063" s="58" t="s">
        <v>183</v>
      </c>
      <c r="AZ1063" s="48" t="s">
        <v>13523</v>
      </c>
      <c r="BA1063" s="48" t="s">
        <v>6180</v>
      </c>
      <c r="BB1063" s="48" t="s">
        <v>6180</v>
      </c>
      <c r="BC1063" s="48" t="s">
        <v>231</v>
      </c>
      <c r="BD1063" s="48" t="s">
        <v>231</v>
      </c>
      <c r="BE1063" s="48" t="s">
        <v>231</v>
      </c>
      <c r="BF1063" s="48" t="s">
        <v>231</v>
      </c>
      <c r="BG1063" s="48" t="s">
        <v>231</v>
      </c>
      <c r="BH1063" s="48" t="s">
        <v>231</v>
      </c>
      <c r="BI1063" s="48" t="s">
        <v>231</v>
      </c>
      <c r="BJ1063" s="48" t="s">
        <v>231</v>
      </c>
      <c r="BK1063" s="48" t="s">
        <v>231</v>
      </c>
      <c r="BL1063" s="48" t="s">
        <v>231</v>
      </c>
      <c r="BM1063" s="48" t="s">
        <v>231</v>
      </c>
      <c r="BN1063" s="58">
        <v>43405.545078668976</v>
      </c>
    </row>
    <row r="1064" spans="1:66" x14ac:dyDescent="0.25">
      <c r="A1064" s="48" t="s">
        <v>178</v>
      </c>
      <c r="B1064" s="48" t="s">
        <v>179</v>
      </c>
      <c r="C1064" s="48" t="s">
        <v>35</v>
      </c>
      <c r="D1064" s="48" t="s">
        <v>35</v>
      </c>
      <c r="E1064" s="48" t="s">
        <v>183</v>
      </c>
      <c r="F1064" s="48" t="s">
        <v>183</v>
      </c>
      <c r="G1064" s="48" t="s">
        <v>13524</v>
      </c>
      <c r="H1064" s="48" t="s">
        <v>197</v>
      </c>
      <c r="I1064" s="48" t="s">
        <v>12</v>
      </c>
      <c r="J1064" s="48" t="s">
        <v>183</v>
      </c>
      <c r="L1064" s="48" t="s">
        <v>183</v>
      </c>
      <c r="M1064" s="48" t="s">
        <v>197</v>
      </c>
      <c r="N1064" s="48" t="s">
        <v>13525</v>
      </c>
      <c r="O1064" s="48" t="s">
        <v>13526</v>
      </c>
      <c r="P1064" s="48" t="s">
        <v>6078</v>
      </c>
      <c r="Q1064" s="48" t="s">
        <v>13353</v>
      </c>
      <c r="R1064" s="48" t="s">
        <v>412</v>
      </c>
      <c r="S1064" s="48" t="s">
        <v>13354</v>
      </c>
      <c r="T1064" s="48" t="s">
        <v>414</v>
      </c>
      <c r="U1064" s="48" t="s">
        <v>13527</v>
      </c>
      <c r="V1064" s="48" t="s">
        <v>13528</v>
      </c>
      <c r="W1064" s="48" t="s">
        <v>417</v>
      </c>
      <c r="X1064" s="48" t="s">
        <v>13529</v>
      </c>
      <c r="Y1064" s="48" t="s">
        <v>13530</v>
      </c>
      <c r="Z1064" s="48" t="s">
        <v>13531</v>
      </c>
      <c r="AA1064" s="48" t="s">
        <v>13532</v>
      </c>
      <c r="AB1064" s="48" t="s">
        <v>192</v>
      </c>
      <c r="AC1064" s="48" t="s">
        <v>224</v>
      </c>
      <c r="AD1064" s="48" t="s">
        <v>183</v>
      </c>
      <c r="AE1064" s="48" t="s">
        <v>183</v>
      </c>
      <c r="AF1064" s="48" t="s">
        <v>183</v>
      </c>
      <c r="AG1064" s="48" t="s">
        <v>183</v>
      </c>
      <c r="AH1064" s="48" t="s">
        <v>183</v>
      </c>
      <c r="AI1064" s="48" t="s">
        <v>183</v>
      </c>
      <c r="AJ1064" s="48" t="s">
        <v>183</v>
      </c>
      <c r="AK1064" s="48" t="s">
        <v>183</v>
      </c>
      <c r="AL1064" s="48" t="s">
        <v>183</v>
      </c>
      <c r="AM1064" s="48" t="s">
        <v>13533</v>
      </c>
      <c r="AN1064" s="48" t="s">
        <v>183</v>
      </c>
      <c r="AO1064" s="48" t="s">
        <v>228</v>
      </c>
      <c r="AP1064" s="48" t="s">
        <v>267</v>
      </c>
      <c r="AQ1064" s="48" t="s">
        <v>13534</v>
      </c>
      <c r="AR1064" s="48" t="s">
        <v>231</v>
      </c>
      <c r="AS1064" s="48" t="s">
        <v>13535</v>
      </c>
      <c r="AT1064" s="48" t="s">
        <v>231</v>
      </c>
      <c r="AU1064" s="48" t="s">
        <v>183</v>
      </c>
      <c r="AV1064" s="48" t="s">
        <v>183</v>
      </c>
      <c r="AW1064" s="48" t="s">
        <v>183</v>
      </c>
      <c r="AX1064" s="48" t="s">
        <v>183</v>
      </c>
      <c r="AY1064" s="58" t="s">
        <v>183</v>
      </c>
      <c r="AZ1064" s="48" t="s">
        <v>13536</v>
      </c>
      <c r="BA1064" s="48" t="s">
        <v>6180</v>
      </c>
      <c r="BB1064" s="48" t="s">
        <v>6180</v>
      </c>
      <c r="BC1064" s="48" t="s">
        <v>231</v>
      </c>
      <c r="BD1064" s="48" t="s">
        <v>231</v>
      </c>
      <c r="BE1064" s="48" t="s">
        <v>231</v>
      </c>
      <c r="BF1064" s="48" t="s">
        <v>231</v>
      </c>
      <c r="BG1064" s="48" t="s">
        <v>231</v>
      </c>
      <c r="BH1064" s="48" t="s">
        <v>231</v>
      </c>
      <c r="BI1064" s="48" t="s">
        <v>231</v>
      </c>
      <c r="BJ1064" s="48" t="s">
        <v>231</v>
      </c>
      <c r="BK1064" s="48" t="s">
        <v>231</v>
      </c>
      <c r="BL1064" s="48" t="s">
        <v>231</v>
      </c>
      <c r="BM1064" s="48" t="s">
        <v>231</v>
      </c>
      <c r="BN1064" s="58">
        <v>43405.545079826385</v>
      </c>
    </row>
    <row r="1065" spans="1:66" x14ac:dyDescent="0.25">
      <c r="A1065" s="48" t="s">
        <v>178</v>
      </c>
      <c r="B1065" s="48" t="s">
        <v>179</v>
      </c>
      <c r="C1065" s="48" t="s">
        <v>35</v>
      </c>
      <c r="D1065" s="48" t="s">
        <v>35</v>
      </c>
      <c r="E1065" s="48" t="s">
        <v>183</v>
      </c>
      <c r="F1065" s="48" t="s">
        <v>183</v>
      </c>
      <c r="G1065" s="48" t="s">
        <v>13537</v>
      </c>
      <c r="H1065" s="48" t="s">
        <v>197</v>
      </c>
      <c r="I1065" s="48" t="s">
        <v>12</v>
      </c>
      <c r="J1065" s="48" t="s">
        <v>183</v>
      </c>
      <c r="L1065" s="48" t="s">
        <v>183</v>
      </c>
      <c r="M1065" s="48" t="s">
        <v>197</v>
      </c>
      <c r="N1065" s="48" t="s">
        <v>13538</v>
      </c>
      <c r="O1065" s="48" t="s">
        <v>13539</v>
      </c>
      <c r="P1065" s="48" t="s">
        <v>2755</v>
      </c>
      <c r="Q1065" s="48" t="s">
        <v>13540</v>
      </c>
      <c r="R1065" s="48" t="s">
        <v>490</v>
      </c>
      <c r="S1065" s="48" t="s">
        <v>13541</v>
      </c>
      <c r="T1065" s="48" t="s">
        <v>696</v>
      </c>
      <c r="U1065" s="48" t="s">
        <v>1568</v>
      </c>
      <c r="V1065" s="48" t="s">
        <v>1434</v>
      </c>
      <c r="W1065" s="48" t="s">
        <v>495</v>
      </c>
      <c r="X1065" s="48" t="s">
        <v>13542</v>
      </c>
      <c r="Y1065" s="48" t="s">
        <v>318</v>
      </c>
      <c r="Z1065" s="48" t="s">
        <v>13543</v>
      </c>
      <c r="AA1065" s="48" t="s">
        <v>13544</v>
      </c>
      <c r="AB1065" s="48" t="s">
        <v>192</v>
      </c>
      <c r="AC1065" s="48" t="s">
        <v>224</v>
      </c>
      <c r="AD1065" s="48" t="s">
        <v>183</v>
      </c>
      <c r="AE1065" s="48" t="s">
        <v>183</v>
      </c>
      <c r="AF1065" s="48" t="s">
        <v>183</v>
      </c>
      <c r="AG1065" s="48" t="s">
        <v>183</v>
      </c>
      <c r="AH1065" s="48" t="s">
        <v>183</v>
      </c>
      <c r="AI1065" s="48" t="s">
        <v>183</v>
      </c>
      <c r="AJ1065" s="48" t="s">
        <v>183</v>
      </c>
      <c r="AK1065" s="48" t="s">
        <v>183</v>
      </c>
      <c r="AL1065" s="48" t="s">
        <v>183</v>
      </c>
      <c r="AM1065" s="48" t="s">
        <v>13545</v>
      </c>
      <c r="AN1065" s="48" t="s">
        <v>183</v>
      </c>
      <c r="AO1065" s="48" t="s">
        <v>228</v>
      </c>
      <c r="AP1065" s="48" t="s">
        <v>267</v>
      </c>
      <c r="AQ1065" s="48" t="s">
        <v>13546</v>
      </c>
      <c r="AR1065" s="48" t="s">
        <v>231</v>
      </c>
      <c r="AS1065" s="48" t="s">
        <v>183</v>
      </c>
      <c r="AT1065" s="48" t="s">
        <v>231</v>
      </c>
      <c r="AU1065" s="48" t="s">
        <v>183</v>
      </c>
      <c r="AV1065" s="48" t="s">
        <v>183</v>
      </c>
      <c r="AW1065" s="48" t="s">
        <v>183</v>
      </c>
      <c r="AX1065" s="48" t="s">
        <v>183</v>
      </c>
      <c r="AY1065" s="58" t="s">
        <v>183</v>
      </c>
      <c r="AZ1065" s="48" t="s">
        <v>13547</v>
      </c>
      <c r="BA1065" s="48" t="s">
        <v>6180</v>
      </c>
      <c r="BB1065" s="48" t="s">
        <v>6180</v>
      </c>
      <c r="BC1065" s="48" t="s">
        <v>234</v>
      </c>
      <c r="BD1065" s="48" t="s">
        <v>234</v>
      </c>
      <c r="BE1065" s="48" t="s">
        <v>234</v>
      </c>
      <c r="BF1065" s="48" t="s">
        <v>234</v>
      </c>
      <c r="BG1065" s="48" t="s">
        <v>231</v>
      </c>
      <c r="BH1065" s="48" t="s">
        <v>231</v>
      </c>
      <c r="BI1065" s="48" t="s">
        <v>231</v>
      </c>
      <c r="BJ1065" s="48" t="s">
        <v>231</v>
      </c>
      <c r="BK1065" s="48" t="s">
        <v>231</v>
      </c>
      <c r="BL1065" s="48" t="s">
        <v>231</v>
      </c>
      <c r="BM1065" s="48" t="s">
        <v>231</v>
      </c>
      <c r="BN1065" s="58">
        <v>43405.545081215278</v>
      </c>
    </row>
    <row r="1066" spans="1:66" x14ac:dyDescent="0.25">
      <c r="A1066" s="48" t="s">
        <v>178</v>
      </c>
      <c r="B1066" s="48" t="s">
        <v>179</v>
      </c>
      <c r="C1066" s="48" t="s">
        <v>35</v>
      </c>
      <c r="D1066" s="48" t="s">
        <v>35</v>
      </c>
      <c r="E1066" s="48" t="s">
        <v>183</v>
      </c>
      <c r="F1066" s="48" t="s">
        <v>183</v>
      </c>
      <c r="G1066" s="48" t="s">
        <v>13548</v>
      </c>
      <c r="H1066" s="48" t="s">
        <v>197</v>
      </c>
      <c r="I1066" s="48" t="s">
        <v>12</v>
      </c>
      <c r="J1066" s="48" t="s">
        <v>183</v>
      </c>
      <c r="L1066" s="48" t="s">
        <v>183</v>
      </c>
      <c r="M1066" s="48" t="s">
        <v>197</v>
      </c>
      <c r="N1066" s="48" t="s">
        <v>13549</v>
      </c>
      <c r="O1066" s="48" t="s">
        <v>13550</v>
      </c>
      <c r="P1066" s="48" t="s">
        <v>2724</v>
      </c>
      <c r="Q1066" s="48" t="s">
        <v>13551</v>
      </c>
      <c r="R1066" s="48" t="s">
        <v>1501</v>
      </c>
      <c r="S1066" s="48" t="s">
        <v>13552</v>
      </c>
      <c r="T1066" s="48" t="s">
        <v>696</v>
      </c>
      <c r="U1066" s="48" t="s">
        <v>13553</v>
      </c>
      <c r="V1066" s="48" t="s">
        <v>13554</v>
      </c>
      <c r="W1066" s="48" t="s">
        <v>1113</v>
      </c>
      <c r="X1066" s="48" t="s">
        <v>13555</v>
      </c>
      <c r="Y1066" s="48" t="s">
        <v>13556</v>
      </c>
      <c r="Z1066" s="48" t="s">
        <v>13557</v>
      </c>
      <c r="AA1066" s="48" t="s">
        <v>13558</v>
      </c>
      <c r="AB1066" s="48" t="s">
        <v>192</v>
      </c>
      <c r="AC1066" s="48" t="s">
        <v>224</v>
      </c>
      <c r="AD1066" s="48" t="s">
        <v>183</v>
      </c>
      <c r="AE1066" s="48" t="s">
        <v>183</v>
      </c>
      <c r="AF1066" s="48" t="s">
        <v>183</v>
      </c>
      <c r="AG1066" s="48" t="s">
        <v>183</v>
      </c>
      <c r="AH1066" s="48" t="s">
        <v>183</v>
      </c>
      <c r="AI1066" s="48" t="s">
        <v>183</v>
      </c>
      <c r="AJ1066" s="48" t="s">
        <v>183</v>
      </c>
      <c r="AK1066" s="48" t="s">
        <v>183</v>
      </c>
      <c r="AL1066" s="48" t="s">
        <v>183</v>
      </c>
      <c r="AM1066" s="48" t="s">
        <v>13559</v>
      </c>
      <c r="AN1066" s="48" t="s">
        <v>183</v>
      </c>
      <c r="AO1066" s="48" t="s">
        <v>228</v>
      </c>
      <c r="AP1066" s="48" t="s">
        <v>267</v>
      </c>
      <c r="AQ1066" s="48" t="s">
        <v>9476</v>
      </c>
      <c r="AR1066" s="48" t="s">
        <v>231</v>
      </c>
      <c r="AS1066" s="48" t="s">
        <v>13560</v>
      </c>
      <c r="AT1066" s="48" t="s">
        <v>231</v>
      </c>
      <c r="AU1066" s="48" t="s">
        <v>183</v>
      </c>
      <c r="AV1066" s="48" t="s">
        <v>183</v>
      </c>
      <c r="AW1066" s="48" t="s">
        <v>183</v>
      </c>
      <c r="AX1066" s="48" t="s">
        <v>183</v>
      </c>
      <c r="AY1066" s="58" t="s">
        <v>183</v>
      </c>
      <c r="AZ1066" s="48" t="s">
        <v>13561</v>
      </c>
      <c r="BA1066" s="48" t="s">
        <v>6409</v>
      </c>
      <c r="BB1066" s="48" t="s">
        <v>6409</v>
      </c>
      <c r="BC1066" s="48" t="s">
        <v>231</v>
      </c>
      <c r="BD1066" s="48" t="s">
        <v>231</v>
      </c>
      <c r="BE1066" s="48" t="s">
        <v>231</v>
      </c>
      <c r="BF1066" s="48" t="s">
        <v>231</v>
      </c>
      <c r="BG1066" s="48" t="s">
        <v>231</v>
      </c>
      <c r="BH1066" s="48" t="s">
        <v>231</v>
      </c>
      <c r="BI1066" s="48" t="s">
        <v>231</v>
      </c>
      <c r="BJ1066" s="48" t="s">
        <v>231</v>
      </c>
      <c r="BK1066" s="48" t="s">
        <v>231</v>
      </c>
      <c r="BL1066" s="48" t="s">
        <v>231</v>
      </c>
      <c r="BM1066" s="48" t="s">
        <v>231</v>
      </c>
      <c r="BN1066" s="58">
        <v>43405.54507295139</v>
      </c>
    </row>
    <row r="1067" spans="1:66" x14ac:dyDescent="0.25">
      <c r="A1067" s="48" t="s">
        <v>178</v>
      </c>
      <c r="B1067" s="48" t="s">
        <v>179</v>
      </c>
      <c r="C1067" s="48" t="s">
        <v>35</v>
      </c>
      <c r="D1067" s="48" t="s">
        <v>35</v>
      </c>
      <c r="E1067" s="48" t="s">
        <v>183</v>
      </c>
      <c r="F1067" s="48" t="s">
        <v>183</v>
      </c>
      <c r="G1067" s="48" t="s">
        <v>13562</v>
      </c>
      <c r="H1067" s="48" t="s">
        <v>197</v>
      </c>
      <c r="I1067" s="48" t="s">
        <v>12</v>
      </c>
      <c r="J1067" s="48" t="s">
        <v>183</v>
      </c>
      <c r="L1067" s="48" t="s">
        <v>183</v>
      </c>
      <c r="M1067" s="48" t="s">
        <v>197</v>
      </c>
      <c r="N1067" s="48" t="s">
        <v>13563</v>
      </c>
      <c r="O1067" s="48" t="s">
        <v>13564</v>
      </c>
      <c r="P1067" s="48" t="s">
        <v>1222</v>
      </c>
      <c r="Q1067" s="48" t="s">
        <v>13565</v>
      </c>
      <c r="R1067" s="48" t="s">
        <v>1501</v>
      </c>
      <c r="S1067" s="48" t="s">
        <v>12557</v>
      </c>
      <c r="T1067" s="48" t="s">
        <v>696</v>
      </c>
      <c r="U1067" s="48" t="s">
        <v>13566</v>
      </c>
      <c r="V1067" s="48" t="s">
        <v>13567</v>
      </c>
      <c r="W1067" s="48" t="s">
        <v>1325</v>
      </c>
      <c r="X1067" s="48" t="s">
        <v>13568</v>
      </c>
      <c r="Y1067" s="48" t="s">
        <v>318</v>
      </c>
      <c r="Z1067" s="48" t="s">
        <v>13569</v>
      </c>
      <c r="AA1067" s="48" t="s">
        <v>13570</v>
      </c>
      <c r="AB1067" s="48" t="s">
        <v>192</v>
      </c>
      <c r="AC1067" s="48" t="s">
        <v>224</v>
      </c>
      <c r="AD1067" s="48" t="s">
        <v>183</v>
      </c>
      <c r="AE1067" s="48" t="s">
        <v>183</v>
      </c>
      <c r="AF1067" s="48" t="s">
        <v>183</v>
      </c>
      <c r="AG1067" s="48" t="s">
        <v>183</v>
      </c>
      <c r="AH1067" s="48" t="s">
        <v>183</v>
      </c>
      <c r="AI1067" s="48" t="s">
        <v>183</v>
      </c>
      <c r="AJ1067" s="48" t="s">
        <v>183</v>
      </c>
      <c r="AK1067" s="48" t="s">
        <v>183</v>
      </c>
      <c r="AL1067" s="48" t="s">
        <v>183</v>
      </c>
      <c r="AM1067" s="48" t="s">
        <v>13571</v>
      </c>
      <c r="AN1067" s="48" t="s">
        <v>183</v>
      </c>
      <c r="AO1067" s="48" t="s">
        <v>228</v>
      </c>
      <c r="AP1067" s="48" t="s">
        <v>267</v>
      </c>
      <c r="AQ1067" s="48" t="s">
        <v>13572</v>
      </c>
      <c r="AR1067" s="48" t="s">
        <v>231</v>
      </c>
      <c r="AS1067" s="48" t="s">
        <v>13573</v>
      </c>
      <c r="AT1067" s="48" t="s">
        <v>231</v>
      </c>
      <c r="AU1067" s="48" t="s">
        <v>183</v>
      </c>
      <c r="AV1067" s="48" t="s">
        <v>183</v>
      </c>
      <c r="AW1067" s="48" t="s">
        <v>183</v>
      </c>
      <c r="AX1067" s="48" t="s">
        <v>183</v>
      </c>
      <c r="AY1067" s="58" t="s">
        <v>183</v>
      </c>
      <c r="AZ1067" s="48" t="s">
        <v>13574</v>
      </c>
      <c r="BA1067" s="48" t="s">
        <v>5298</v>
      </c>
      <c r="BB1067" s="48" t="s">
        <v>5298</v>
      </c>
      <c r="BC1067" s="48" t="s">
        <v>231</v>
      </c>
      <c r="BD1067" s="48" t="s">
        <v>231</v>
      </c>
      <c r="BE1067" s="48" t="s">
        <v>231</v>
      </c>
      <c r="BF1067" s="48" t="s">
        <v>231</v>
      </c>
      <c r="BG1067" s="48" t="s">
        <v>231</v>
      </c>
      <c r="BH1067" s="48" t="s">
        <v>231</v>
      </c>
      <c r="BI1067" s="48" t="s">
        <v>231</v>
      </c>
      <c r="BJ1067" s="48" t="s">
        <v>231</v>
      </c>
      <c r="BK1067" s="48" t="s">
        <v>231</v>
      </c>
      <c r="BL1067" s="48" t="s">
        <v>231</v>
      </c>
      <c r="BM1067" s="48" t="s">
        <v>231</v>
      </c>
      <c r="BN1067" s="58">
        <v>43405.545070520835</v>
      </c>
    </row>
    <row r="1068" spans="1:66" x14ac:dyDescent="0.25">
      <c r="A1068" s="48" t="s">
        <v>178</v>
      </c>
      <c r="B1068" s="48" t="s">
        <v>179</v>
      </c>
      <c r="C1068" s="48" t="s">
        <v>35</v>
      </c>
      <c r="D1068" s="48" t="s">
        <v>35</v>
      </c>
      <c r="E1068" s="48" t="s">
        <v>183</v>
      </c>
      <c r="F1068" s="48" t="s">
        <v>183</v>
      </c>
      <c r="G1068" s="48" t="s">
        <v>13575</v>
      </c>
      <c r="H1068" s="48" t="s">
        <v>197</v>
      </c>
      <c r="I1068" s="48" t="s">
        <v>12</v>
      </c>
      <c r="J1068" s="48" t="s">
        <v>183</v>
      </c>
      <c r="L1068" s="48" t="s">
        <v>183</v>
      </c>
      <c r="M1068" s="48" t="s">
        <v>197</v>
      </c>
      <c r="N1068" s="48" t="s">
        <v>3843</v>
      </c>
      <c r="O1068" s="48" t="s">
        <v>3844</v>
      </c>
      <c r="P1068" s="48" t="s">
        <v>9852</v>
      </c>
      <c r="Q1068" s="48" t="s">
        <v>13576</v>
      </c>
      <c r="R1068" s="48" t="s">
        <v>371</v>
      </c>
      <c r="S1068" s="48" t="s">
        <v>13577</v>
      </c>
      <c r="T1068" s="48" t="s">
        <v>313</v>
      </c>
      <c r="U1068" s="48" t="s">
        <v>13578</v>
      </c>
      <c r="V1068" s="48" t="s">
        <v>13579</v>
      </c>
      <c r="W1068" s="48" t="s">
        <v>21</v>
      </c>
      <c r="X1068" s="48" t="s">
        <v>13580</v>
      </c>
      <c r="Y1068" s="48" t="s">
        <v>318</v>
      </c>
      <c r="Z1068" s="48" t="s">
        <v>13581</v>
      </c>
      <c r="AA1068" s="48" t="s">
        <v>13582</v>
      </c>
      <c r="AB1068" s="48" t="s">
        <v>192</v>
      </c>
      <c r="AC1068" s="48" t="s">
        <v>244</v>
      </c>
      <c r="AD1068" s="48" t="s">
        <v>183</v>
      </c>
      <c r="AE1068" s="48" t="s">
        <v>13583</v>
      </c>
      <c r="AF1068" s="48" t="s">
        <v>183</v>
      </c>
      <c r="AG1068" s="48" t="s">
        <v>183</v>
      </c>
      <c r="AH1068" s="48" t="s">
        <v>183</v>
      </c>
      <c r="AI1068" s="48" t="s">
        <v>183</v>
      </c>
      <c r="AJ1068" s="48" t="s">
        <v>183</v>
      </c>
      <c r="AK1068" s="48" t="s">
        <v>183</v>
      </c>
      <c r="AL1068" s="48" t="s">
        <v>183</v>
      </c>
      <c r="AM1068" s="48" t="s">
        <v>13584</v>
      </c>
      <c r="AN1068" s="48" t="s">
        <v>183</v>
      </c>
      <c r="AO1068" s="48" t="s">
        <v>228</v>
      </c>
      <c r="AP1068" s="48" t="s">
        <v>267</v>
      </c>
      <c r="AQ1068" s="48" t="s">
        <v>13585</v>
      </c>
      <c r="AR1068" s="48" t="s">
        <v>234</v>
      </c>
      <c r="AS1068" s="48" t="s">
        <v>13586</v>
      </c>
      <c r="AT1068" s="48" t="s">
        <v>231</v>
      </c>
      <c r="AU1068" s="48" t="s">
        <v>183</v>
      </c>
      <c r="AV1068" s="48" t="s">
        <v>183</v>
      </c>
      <c r="AW1068" s="48" t="s">
        <v>183</v>
      </c>
      <c r="AX1068" s="48" t="s">
        <v>183</v>
      </c>
      <c r="AY1068" s="58" t="s">
        <v>183</v>
      </c>
      <c r="AZ1068" s="48" t="s">
        <v>13587</v>
      </c>
      <c r="BA1068" s="48" t="s">
        <v>5773</v>
      </c>
      <c r="BB1068" s="48" t="s">
        <v>5773</v>
      </c>
      <c r="BC1068" s="48" t="s">
        <v>231</v>
      </c>
      <c r="BD1068" s="48" t="s">
        <v>231</v>
      </c>
      <c r="BE1068" s="48" t="s">
        <v>231</v>
      </c>
      <c r="BF1068" s="48" t="s">
        <v>231</v>
      </c>
      <c r="BG1068" s="48" t="s">
        <v>231</v>
      </c>
      <c r="BH1068" s="48" t="s">
        <v>231</v>
      </c>
      <c r="BI1068" s="48" t="s">
        <v>231</v>
      </c>
      <c r="BJ1068" s="48" t="s">
        <v>234</v>
      </c>
      <c r="BK1068" s="48" t="s">
        <v>234</v>
      </c>
      <c r="BL1068" s="48" t="s">
        <v>234</v>
      </c>
      <c r="BM1068" s="48" t="s">
        <v>234</v>
      </c>
      <c r="BN1068" s="58">
        <v>43405.545071145832</v>
      </c>
    </row>
    <row r="1069" spans="1:66" x14ac:dyDescent="0.25">
      <c r="A1069" s="48" t="s">
        <v>178</v>
      </c>
      <c r="B1069" s="48" t="s">
        <v>179</v>
      </c>
      <c r="C1069" s="48" t="s">
        <v>35</v>
      </c>
      <c r="D1069" s="48" t="s">
        <v>35</v>
      </c>
      <c r="E1069" s="48" t="s">
        <v>183</v>
      </c>
      <c r="F1069" s="48" t="s">
        <v>183</v>
      </c>
      <c r="G1069" s="48" t="s">
        <v>13588</v>
      </c>
      <c r="H1069" s="48" t="s">
        <v>197</v>
      </c>
      <c r="I1069" s="48" t="s">
        <v>12</v>
      </c>
      <c r="J1069" s="48" t="s">
        <v>183</v>
      </c>
      <c r="L1069" s="48" t="s">
        <v>183</v>
      </c>
      <c r="M1069" s="48" t="s">
        <v>197</v>
      </c>
      <c r="N1069" s="48" t="s">
        <v>13589</v>
      </c>
      <c r="O1069" s="48" t="s">
        <v>5637</v>
      </c>
      <c r="P1069" s="48" t="s">
        <v>1690</v>
      </c>
      <c r="Q1069" s="48" t="s">
        <v>3533</v>
      </c>
      <c r="R1069" s="48" t="s">
        <v>412</v>
      </c>
      <c r="S1069" s="48" t="s">
        <v>3534</v>
      </c>
      <c r="T1069" s="48" t="s">
        <v>414</v>
      </c>
      <c r="U1069" s="48" t="s">
        <v>13590</v>
      </c>
      <c r="V1069" s="48" t="s">
        <v>13591</v>
      </c>
      <c r="W1069" s="48" t="s">
        <v>417</v>
      </c>
      <c r="X1069" s="48" t="s">
        <v>13592</v>
      </c>
      <c r="Y1069" s="48" t="s">
        <v>318</v>
      </c>
      <c r="Z1069" s="48" t="s">
        <v>13593</v>
      </c>
      <c r="AA1069" s="48" t="s">
        <v>13594</v>
      </c>
      <c r="AB1069" s="48" t="s">
        <v>192</v>
      </c>
      <c r="AC1069" s="48" t="s">
        <v>244</v>
      </c>
      <c r="AD1069" s="48" t="s">
        <v>183</v>
      </c>
      <c r="AE1069" s="48" t="s">
        <v>183</v>
      </c>
      <c r="AF1069" s="48" t="s">
        <v>183</v>
      </c>
      <c r="AG1069" s="48" t="s">
        <v>183</v>
      </c>
      <c r="AH1069" s="48" t="s">
        <v>183</v>
      </c>
      <c r="AI1069" s="48" t="s">
        <v>183</v>
      </c>
      <c r="AJ1069" s="48" t="s">
        <v>183</v>
      </c>
      <c r="AK1069" s="48" t="s">
        <v>183</v>
      </c>
      <c r="AL1069" s="48" t="s">
        <v>183</v>
      </c>
      <c r="AM1069" s="48" t="s">
        <v>13595</v>
      </c>
      <c r="AN1069" s="48" t="s">
        <v>183</v>
      </c>
      <c r="AO1069" s="48" t="s">
        <v>228</v>
      </c>
      <c r="AP1069" s="48" t="s">
        <v>267</v>
      </c>
      <c r="AQ1069" s="48" t="s">
        <v>13596</v>
      </c>
      <c r="AR1069" s="48" t="s">
        <v>231</v>
      </c>
      <c r="AS1069" s="48" t="s">
        <v>183</v>
      </c>
      <c r="AT1069" s="48" t="s">
        <v>231</v>
      </c>
      <c r="AU1069" s="48" t="s">
        <v>183</v>
      </c>
      <c r="AV1069" s="48" t="s">
        <v>183</v>
      </c>
      <c r="AW1069" s="48" t="s">
        <v>183</v>
      </c>
      <c r="AX1069" s="48" t="s">
        <v>183</v>
      </c>
      <c r="AY1069" s="58" t="s">
        <v>183</v>
      </c>
      <c r="AZ1069" s="48" t="s">
        <v>13597</v>
      </c>
      <c r="BA1069" s="48" t="s">
        <v>5773</v>
      </c>
      <c r="BB1069" s="48" t="s">
        <v>5773</v>
      </c>
      <c r="BC1069" s="48" t="s">
        <v>231</v>
      </c>
      <c r="BD1069" s="48" t="s">
        <v>231</v>
      </c>
      <c r="BE1069" s="48" t="s">
        <v>231</v>
      </c>
      <c r="BF1069" s="48" t="s">
        <v>231</v>
      </c>
      <c r="BG1069" s="48" t="s">
        <v>231</v>
      </c>
      <c r="BH1069" s="48" t="s">
        <v>231</v>
      </c>
      <c r="BI1069" s="48" t="s">
        <v>231</v>
      </c>
      <c r="BJ1069" s="48" t="s">
        <v>231</v>
      </c>
      <c r="BK1069" s="48" t="s">
        <v>231</v>
      </c>
      <c r="BL1069" s="48" t="s">
        <v>231</v>
      </c>
      <c r="BM1069" s="48" t="s">
        <v>231</v>
      </c>
      <c r="BN1069" s="58">
        <v>43405.545071759254</v>
      </c>
    </row>
    <row r="1070" spans="1:66" x14ac:dyDescent="0.25">
      <c r="A1070" s="48" t="s">
        <v>178</v>
      </c>
      <c r="B1070" s="48" t="s">
        <v>179</v>
      </c>
      <c r="C1070" s="48" t="s">
        <v>35</v>
      </c>
      <c r="D1070" s="48" t="s">
        <v>35</v>
      </c>
      <c r="E1070" s="48" t="s">
        <v>183</v>
      </c>
      <c r="F1070" s="48" t="s">
        <v>183</v>
      </c>
      <c r="G1070" s="48" t="s">
        <v>13598</v>
      </c>
      <c r="H1070" s="48" t="s">
        <v>197</v>
      </c>
      <c r="I1070" s="48" t="s">
        <v>12</v>
      </c>
      <c r="J1070" s="48" t="s">
        <v>183</v>
      </c>
      <c r="L1070" s="48" t="s">
        <v>183</v>
      </c>
      <c r="M1070" s="48" t="s">
        <v>197</v>
      </c>
      <c r="N1070" s="48" t="s">
        <v>13599</v>
      </c>
      <c r="O1070" s="48" t="s">
        <v>13600</v>
      </c>
      <c r="P1070" s="48" t="s">
        <v>1886</v>
      </c>
      <c r="Q1070" s="48" t="s">
        <v>13601</v>
      </c>
      <c r="R1070" s="48" t="s">
        <v>6840</v>
      </c>
      <c r="S1070" s="48" t="s">
        <v>13602</v>
      </c>
      <c r="T1070" s="48" t="s">
        <v>696</v>
      </c>
      <c r="U1070" s="48" t="s">
        <v>1172</v>
      </c>
      <c r="V1070" s="48" t="s">
        <v>13603</v>
      </c>
      <c r="W1070" s="48" t="s">
        <v>583</v>
      </c>
      <c r="X1070" s="48" t="s">
        <v>13604</v>
      </c>
      <c r="Y1070" s="48" t="s">
        <v>13604</v>
      </c>
      <c r="Z1070" s="48" t="s">
        <v>13605</v>
      </c>
      <c r="AA1070" s="48" t="s">
        <v>13606</v>
      </c>
      <c r="AB1070" s="48" t="s">
        <v>192</v>
      </c>
      <c r="AC1070" s="48" t="s">
        <v>224</v>
      </c>
      <c r="AD1070" s="48" t="s">
        <v>183</v>
      </c>
      <c r="AE1070" s="48" t="s">
        <v>183</v>
      </c>
      <c r="AF1070" s="48" t="s">
        <v>183</v>
      </c>
      <c r="AG1070" s="48" t="s">
        <v>183</v>
      </c>
      <c r="AH1070" s="48" t="s">
        <v>183</v>
      </c>
      <c r="AI1070" s="48" t="s">
        <v>183</v>
      </c>
      <c r="AJ1070" s="48" t="s">
        <v>183</v>
      </c>
      <c r="AK1070" s="48" t="s">
        <v>183</v>
      </c>
      <c r="AL1070" s="48" t="s">
        <v>183</v>
      </c>
      <c r="AM1070" s="48" t="s">
        <v>13607</v>
      </c>
      <c r="AN1070" s="48" t="s">
        <v>183</v>
      </c>
      <c r="AO1070" s="48" t="s">
        <v>228</v>
      </c>
      <c r="AP1070" s="48" t="s">
        <v>267</v>
      </c>
      <c r="AQ1070" s="48" t="s">
        <v>13608</v>
      </c>
      <c r="AR1070" s="48" t="s">
        <v>231</v>
      </c>
      <c r="AS1070" s="48" t="s">
        <v>13609</v>
      </c>
      <c r="AT1070" s="48" t="s">
        <v>231</v>
      </c>
      <c r="AU1070" s="48" t="s">
        <v>183</v>
      </c>
      <c r="AV1070" s="48" t="s">
        <v>183</v>
      </c>
      <c r="AW1070" s="48" t="s">
        <v>183</v>
      </c>
      <c r="AX1070" s="48" t="s">
        <v>183</v>
      </c>
      <c r="AY1070" s="58" t="s">
        <v>183</v>
      </c>
      <c r="AZ1070" s="48" t="s">
        <v>13610</v>
      </c>
      <c r="BA1070" s="48" t="s">
        <v>13611</v>
      </c>
      <c r="BB1070" s="48" t="s">
        <v>13611</v>
      </c>
      <c r="BC1070" s="48" t="s">
        <v>231</v>
      </c>
      <c r="BD1070" s="48" t="s">
        <v>231</v>
      </c>
      <c r="BE1070" s="48" t="s">
        <v>231</v>
      </c>
      <c r="BF1070" s="48" t="s">
        <v>231</v>
      </c>
      <c r="BG1070" s="48" t="s">
        <v>231</v>
      </c>
      <c r="BH1070" s="48" t="s">
        <v>231</v>
      </c>
      <c r="BI1070" s="48" t="s">
        <v>231</v>
      </c>
      <c r="BJ1070" s="48" t="s">
        <v>231</v>
      </c>
      <c r="BK1070" s="48" t="s">
        <v>231</v>
      </c>
      <c r="BL1070" s="48" t="s">
        <v>231</v>
      </c>
      <c r="BM1070" s="48" t="s">
        <v>231</v>
      </c>
      <c r="BN1070" s="58">
        <v>43405.545068136569</v>
      </c>
    </row>
    <row r="1071" spans="1:66" x14ac:dyDescent="0.25">
      <c r="A1071" s="48" t="s">
        <v>178</v>
      </c>
      <c r="B1071" s="48" t="s">
        <v>179</v>
      </c>
      <c r="C1071" s="48" t="s">
        <v>35</v>
      </c>
      <c r="D1071" s="48" t="s">
        <v>35</v>
      </c>
      <c r="E1071" s="48" t="s">
        <v>183</v>
      </c>
      <c r="F1071" s="48" t="s">
        <v>183</v>
      </c>
      <c r="G1071" s="48" t="s">
        <v>13612</v>
      </c>
      <c r="H1071" s="48" t="s">
        <v>197</v>
      </c>
      <c r="I1071" s="48" t="s">
        <v>12</v>
      </c>
      <c r="J1071" s="48" t="s">
        <v>183</v>
      </c>
      <c r="L1071" s="48" t="s">
        <v>183</v>
      </c>
      <c r="M1071" s="48" t="s">
        <v>197</v>
      </c>
      <c r="N1071" s="48" t="s">
        <v>13613</v>
      </c>
      <c r="O1071" s="48" t="s">
        <v>6517</v>
      </c>
      <c r="P1071" s="48" t="s">
        <v>452</v>
      </c>
      <c r="Q1071" s="48" t="s">
        <v>13614</v>
      </c>
      <c r="R1071" s="48" t="s">
        <v>1320</v>
      </c>
      <c r="S1071" s="48" t="s">
        <v>13615</v>
      </c>
      <c r="T1071" s="48" t="s">
        <v>414</v>
      </c>
      <c r="U1071" s="48" t="s">
        <v>9570</v>
      </c>
      <c r="V1071" s="48" t="s">
        <v>6955</v>
      </c>
      <c r="W1071" s="48" t="s">
        <v>1174</v>
      </c>
      <c r="X1071" s="48" t="s">
        <v>13616</v>
      </c>
      <c r="Y1071" s="48" t="s">
        <v>13617</v>
      </c>
      <c r="Z1071" s="48" t="s">
        <v>13618</v>
      </c>
      <c r="AA1071" s="48" t="s">
        <v>13619</v>
      </c>
      <c r="AB1071" s="48" t="s">
        <v>192</v>
      </c>
      <c r="AC1071" s="48" t="s">
        <v>224</v>
      </c>
      <c r="AD1071" s="48" t="s">
        <v>183</v>
      </c>
      <c r="AE1071" s="48" t="s">
        <v>183</v>
      </c>
      <c r="AF1071" s="48" t="s">
        <v>183</v>
      </c>
      <c r="AG1071" s="48" t="s">
        <v>183</v>
      </c>
      <c r="AH1071" s="48" t="s">
        <v>183</v>
      </c>
      <c r="AI1071" s="48" t="s">
        <v>183</v>
      </c>
      <c r="AJ1071" s="48" t="s">
        <v>183</v>
      </c>
      <c r="AK1071" s="48" t="s">
        <v>183</v>
      </c>
      <c r="AL1071" s="48" t="s">
        <v>183</v>
      </c>
      <c r="AM1071" s="48" t="s">
        <v>13620</v>
      </c>
      <c r="AN1071" s="48" t="s">
        <v>183</v>
      </c>
      <c r="AO1071" s="48" t="s">
        <v>228</v>
      </c>
      <c r="AP1071" s="48" t="s">
        <v>267</v>
      </c>
      <c r="AQ1071" s="48" t="s">
        <v>13621</v>
      </c>
      <c r="AR1071" s="48" t="s">
        <v>231</v>
      </c>
      <c r="AS1071" s="48" t="s">
        <v>13622</v>
      </c>
      <c r="AT1071" s="48" t="s">
        <v>231</v>
      </c>
      <c r="AU1071" s="48" t="s">
        <v>183</v>
      </c>
      <c r="AV1071" s="48" t="s">
        <v>183</v>
      </c>
      <c r="AW1071" s="48" t="s">
        <v>183</v>
      </c>
      <c r="AX1071" s="48" t="s">
        <v>183</v>
      </c>
      <c r="AY1071" s="58" t="s">
        <v>183</v>
      </c>
      <c r="AZ1071" s="48" t="s">
        <v>13623</v>
      </c>
      <c r="BA1071" s="48" t="s">
        <v>4318</v>
      </c>
      <c r="BB1071" s="48" t="s">
        <v>4318</v>
      </c>
      <c r="BC1071" s="48" t="s">
        <v>231</v>
      </c>
      <c r="BD1071" s="48" t="s">
        <v>231</v>
      </c>
      <c r="BE1071" s="48" t="s">
        <v>231</v>
      </c>
      <c r="BF1071" s="48" t="s">
        <v>234</v>
      </c>
      <c r="BG1071" s="48" t="s">
        <v>234</v>
      </c>
      <c r="BH1071" s="48" t="s">
        <v>234</v>
      </c>
      <c r="BI1071" s="48" t="s">
        <v>234</v>
      </c>
      <c r="BJ1071" s="48" t="s">
        <v>234</v>
      </c>
      <c r="BK1071" s="48" t="s">
        <v>234</v>
      </c>
      <c r="BL1071" s="48" t="s">
        <v>234</v>
      </c>
      <c r="BM1071" s="48" t="s">
        <v>234</v>
      </c>
      <c r="BN1071" s="58">
        <v>43405.545068715277</v>
      </c>
    </row>
    <row r="1072" spans="1:66" x14ac:dyDescent="0.25">
      <c r="A1072" s="48" t="s">
        <v>178</v>
      </c>
      <c r="B1072" s="48" t="s">
        <v>179</v>
      </c>
      <c r="C1072" s="48" t="s">
        <v>35</v>
      </c>
      <c r="D1072" s="48" t="s">
        <v>35</v>
      </c>
      <c r="E1072" s="48" t="s">
        <v>183</v>
      </c>
      <c r="F1072" s="48" t="s">
        <v>183</v>
      </c>
      <c r="G1072" s="48" t="s">
        <v>13624</v>
      </c>
      <c r="H1072" s="48" t="s">
        <v>197</v>
      </c>
      <c r="I1072" s="48" t="s">
        <v>12</v>
      </c>
      <c r="J1072" s="48" t="s">
        <v>183</v>
      </c>
      <c r="L1072" s="48" t="s">
        <v>183</v>
      </c>
      <c r="M1072" s="48" t="s">
        <v>197</v>
      </c>
      <c r="N1072" s="48" t="s">
        <v>13625</v>
      </c>
      <c r="O1072" s="48" t="s">
        <v>13626</v>
      </c>
      <c r="P1072" s="48" t="s">
        <v>1076</v>
      </c>
      <c r="Q1072" s="48" t="s">
        <v>13627</v>
      </c>
      <c r="R1072" s="48" t="s">
        <v>1275</v>
      </c>
      <c r="S1072" s="48" t="s">
        <v>13628</v>
      </c>
      <c r="T1072" s="48" t="s">
        <v>696</v>
      </c>
      <c r="U1072" s="48" t="s">
        <v>13629</v>
      </c>
      <c r="V1072" s="48" t="s">
        <v>4706</v>
      </c>
      <c r="W1072" s="48" t="s">
        <v>583</v>
      </c>
      <c r="X1072" s="48" t="s">
        <v>13630</v>
      </c>
      <c r="Y1072" s="48" t="s">
        <v>318</v>
      </c>
      <c r="Z1072" s="48" t="s">
        <v>13631</v>
      </c>
      <c r="AA1072" s="48" t="s">
        <v>13632</v>
      </c>
      <c r="AB1072" s="48" t="s">
        <v>192</v>
      </c>
      <c r="AC1072" s="48" t="s">
        <v>224</v>
      </c>
      <c r="AD1072" s="48" t="s">
        <v>183</v>
      </c>
      <c r="AE1072" s="48" t="s">
        <v>183</v>
      </c>
      <c r="AF1072" s="48" t="s">
        <v>183</v>
      </c>
      <c r="AG1072" s="48" t="s">
        <v>183</v>
      </c>
      <c r="AH1072" s="48" t="s">
        <v>183</v>
      </c>
      <c r="AI1072" s="48" t="s">
        <v>183</v>
      </c>
      <c r="AJ1072" s="48" t="s">
        <v>183</v>
      </c>
      <c r="AK1072" s="48" t="s">
        <v>183</v>
      </c>
      <c r="AL1072" s="48" t="s">
        <v>183</v>
      </c>
      <c r="AM1072" s="48" t="s">
        <v>13633</v>
      </c>
      <c r="AN1072" s="48" t="s">
        <v>183</v>
      </c>
      <c r="AO1072" s="48" t="s">
        <v>228</v>
      </c>
      <c r="AP1072" s="48" t="s">
        <v>267</v>
      </c>
      <c r="AQ1072" s="48" t="s">
        <v>13634</v>
      </c>
      <c r="AR1072" s="48" t="s">
        <v>231</v>
      </c>
      <c r="AS1072" s="48" t="s">
        <v>13635</v>
      </c>
      <c r="AT1072" s="48" t="s">
        <v>231</v>
      </c>
      <c r="AU1072" s="48" t="s">
        <v>183</v>
      </c>
      <c r="AV1072" s="48" t="s">
        <v>183</v>
      </c>
      <c r="AW1072" s="48" t="s">
        <v>183</v>
      </c>
      <c r="AX1072" s="48" t="s">
        <v>183</v>
      </c>
      <c r="AY1072" s="58" t="s">
        <v>183</v>
      </c>
      <c r="AZ1072" s="48" t="s">
        <v>13636</v>
      </c>
      <c r="BA1072" s="48" t="s">
        <v>13637</v>
      </c>
      <c r="BB1072" s="48" t="s">
        <v>13637</v>
      </c>
      <c r="BC1072" s="48" t="s">
        <v>231</v>
      </c>
      <c r="BD1072" s="48" t="s">
        <v>231</v>
      </c>
      <c r="BE1072" s="48" t="s">
        <v>231</v>
      </c>
      <c r="BF1072" s="48" t="s">
        <v>231</v>
      </c>
      <c r="BG1072" s="48" t="s">
        <v>231</v>
      </c>
      <c r="BH1072" s="48" t="s">
        <v>231</v>
      </c>
      <c r="BI1072" s="48" t="s">
        <v>231</v>
      </c>
      <c r="BJ1072" s="48" t="s">
        <v>231</v>
      </c>
      <c r="BK1072" s="48" t="s">
        <v>231</v>
      </c>
      <c r="BL1072" s="48" t="s">
        <v>231</v>
      </c>
      <c r="BM1072" s="48" t="s">
        <v>231</v>
      </c>
      <c r="BN1072" s="58">
        <v>43405.545066238425</v>
      </c>
    </row>
    <row r="1073" spans="1:66" x14ac:dyDescent="0.25">
      <c r="A1073" s="48" t="s">
        <v>178</v>
      </c>
      <c r="B1073" s="48" t="s">
        <v>179</v>
      </c>
      <c r="C1073" s="48" t="s">
        <v>35</v>
      </c>
      <c r="D1073" s="48" t="s">
        <v>35</v>
      </c>
      <c r="E1073" s="48" t="s">
        <v>183</v>
      </c>
      <c r="F1073" s="48" t="s">
        <v>183</v>
      </c>
      <c r="G1073" s="48" t="s">
        <v>13638</v>
      </c>
      <c r="H1073" s="48" t="s">
        <v>197</v>
      </c>
      <c r="I1073" s="48" t="s">
        <v>12</v>
      </c>
      <c r="J1073" s="48" t="s">
        <v>183</v>
      </c>
      <c r="L1073" s="48" t="s">
        <v>183</v>
      </c>
      <c r="M1073" s="48" t="s">
        <v>197</v>
      </c>
      <c r="N1073" s="48" t="s">
        <v>13639</v>
      </c>
      <c r="O1073" s="48" t="s">
        <v>13640</v>
      </c>
      <c r="P1073" s="48" t="s">
        <v>13641</v>
      </c>
      <c r="Q1073" s="48" t="s">
        <v>4270</v>
      </c>
      <c r="R1073" s="48" t="s">
        <v>13642</v>
      </c>
      <c r="S1073" s="48" t="s">
        <v>13643</v>
      </c>
      <c r="T1073" s="48" t="s">
        <v>3124</v>
      </c>
      <c r="U1073" s="48" t="s">
        <v>13644</v>
      </c>
      <c r="V1073" s="48" t="s">
        <v>13645</v>
      </c>
      <c r="W1073" s="48" t="s">
        <v>583</v>
      </c>
      <c r="X1073" s="48" t="s">
        <v>13646</v>
      </c>
      <c r="Y1073" s="48" t="s">
        <v>13647</v>
      </c>
      <c r="Z1073" s="48" t="s">
        <v>13648</v>
      </c>
      <c r="AA1073" s="48" t="s">
        <v>13649</v>
      </c>
      <c r="AB1073" s="48" t="s">
        <v>192</v>
      </c>
      <c r="AC1073" s="48" t="s">
        <v>224</v>
      </c>
      <c r="AD1073" s="48" t="s">
        <v>183</v>
      </c>
      <c r="AE1073" s="48" t="s">
        <v>183</v>
      </c>
      <c r="AF1073" s="48" t="s">
        <v>183</v>
      </c>
      <c r="AG1073" s="48" t="s">
        <v>183</v>
      </c>
      <c r="AH1073" s="48" t="s">
        <v>183</v>
      </c>
      <c r="AI1073" s="48" t="s">
        <v>183</v>
      </c>
      <c r="AJ1073" s="48" t="s">
        <v>183</v>
      </c>
      <c r="AK1073" s="48" t="s">
        <v>183</v>
      </c>
      <c r="AL1073" s="48" t="s">
        <v>183</v>
      </c>
      <c r="AM1073" s="48" t="s">
        <v>13650</v>
      </c>
      <c r="AN1073" s="48" t="s">
        <v>183</v>
      </c>
      <c r="AO1073" s="48" t="s">
        <v>228</v>
      </c>
      <c r="AP1073" s="48" t="s">
        <v>267</v>
      </c>
      <c r="AQ1073" s="48" t="s">
        <v>11551</v>
      </c>
      <c r="AR1073" s="48" t="s">
        <v>231</v>
      </c>
      <c r="AS1073" s="48" t="s">
        <v>183</v>
      </c>
      <c r="AT1073" s="48" t="s">
        <v>231</v>
      </c>
      <c r="AU1073" s="48" t="s">
        <v>183</v>
      </c>
      <c r="AV1073" s="48" t="s">
        <v>183</v>
      </c>
      <c r="AW1073" s="48" t="s">
        <v>183</v>
      </c>
      <c r="AX1073" s="48" t="s">
        <v>183</v>
      </c>
      <c r="AY1073" s="58" t="s">
        <v>183</v>
      </c>
      <c r="AZ1073" s="48" t="s">
        <v>13651</v>
      </c>
      <c r="BA1073" s="48" t="s">
        <v>13652</v>
      </c>
      <c r="BB1073" s="48" t="s">
        <v>13652</v>
      </c>
      <c r="BC1073" s="48" t="s">
        <v>231</v>
      </c>
      <c r="BD1073" s="48" t="s">
        <v>231</v>
      </c>
      <c r="BE1073" s="48" t="s">
        <v>231</v>
      </c>
      <c r="BF1073" s="48" t="s">
        <v>231</v>
      </c>
      <c r="BG1073" s="48" t="s">
        <v>231</v>
      </c>
      <c r="BH1073" s="48" t="s">
        <v>231</v>
      </c>
      <c r="BI1073" s="48" t="s">
        <v>231</v>
      </c>
      <c r="BJ1073" s="48" t="s">
        <v>231</v>
      </c>
      <c r="BK1073" s="48" t="s">
        <v>231</v>
      </c>
      <c r="BL1073" s="48" t="s">
        <v>231</v>
      </c>
      <c r="BM1073" s="48" t="s">
        <v>231</v>
      </c>
      <c r="BN1073" s="58">
        <v>43405.545065046295</v>
      </c>
    </row>
    <row r="1074" spans="1:66" x14ac:dyDescent="0.25">
      <c r="A1074" s="48" t="s">
        <v>178</v>
      </c>
      <c r="B1074" s="48" t="s">
        <v>179</v>
      </c>
      <c r="C1074" s="48" t="s">
        <v>35</v>
      </c>
      <c r="D1074" s="48" t="s">
        <v>35</v>
      </c>
      <c r="E1074" s="48" t="s">
        <v>183</v>
      </c>
      <c r="F1074" s="48" t="s">
        <v>183</v>
      </c>
      <c r="G1074" s="48" t="s">
        <v>13653</v>
      </c>
      <c r="H1074" s="48" t="s">
        <v>197</v>
      </c>
      <c r="I1074" s="48" t="s">
        <v>12</v>
      </c>
      <c r="J1074" s="48" t="s">
        <v>183</v>
      </c>
      <c r="L1074" s="48" t="s">
        <v>183</v>
      </c>
      <c r="M1074" s="48" t="s">
        <v>197</v>
      </c>
      <c r="N1074" s="48" t="s">
        <v>13654</v>
      </c>
      <c r="O1074" s="48" t="s">
        <v>13655</v>
      </c>
      <c r="P1074" s="48" t="s">
        <v>2755</v>
      </c>
      <c r="Q1074" s="48" t="s">
        <v>13656</v>
      </c>
      <c r="R1074" s="48" t="s">
        <v>1614</v>
      </c>
      <c r="S1074" s="48" t="s">
        <v>13657</v>
      </c>
      <c r="T1074" s="48" t="s">
        <v>414</v>
      </c>
      <c r="U1074" s="48" t="s">
        <v>13658</v>
      </c>
      <c r="V1074" s="48" t="s">
        <v>13659</v>
      </c>
      <c r="W1074" s="48" t="s">
        <v>6414</v>
      </c>
      <c r="X1074" s="48" t="s">
        <v>13660</v>
      </c>
      <c r="Y1074" s="48" t="s">
        <v>13661</v>
      </c>
      <c r="Z1074" s="48" t="s">
        <v>13662</v>
      </c>
      <c r="AA1074" s="48" t="s">
        <v>13663</v>
      </c>
      <c r="AB1074" s="48" t="s">
        <v>192</v>
      </c>
      <c r="AC1074" s="48" t="s">
        <v>224</v>
      </c>
      <c r="AD1074" s="48" t="s">
        <v>183</v>
      </c>
      <c r="AE1074" s="48" t="s">
        <v>183</v>
      </c>
      <c r="AF1074" s="48" t="s">
        <v>183</v>
      </c>
      <c r="AG1074" s="48" t="s">
        <v>183</v>
      </c>
      <c r="AH1074" s="48" t="s">
        <v>183</v>
      </c>
      <c r="AI1074" s="48" t="s">
        <v>183</v>
      </c>
      <c r="AJ1074" s="48" t="s">
        <v>183</v>
      </c>
      <c r="AK1074" s="48" t="s">
        <v>183</v>
      </c>
      <c r="AL1074" s="48" t="s">
        <v>183</v>
      </c>
      <c r="AM1074" s="48" t="s">
        <v>13664</v>
      </c>
      <c r="AN1074" s="48" t="s">
        <v>183</v>
      </c>
      <c r="AO1074" s="48" t="s">
        <v>228</v>
      </c>
      <c r="AP1074" s="48" t="s">
        <v>267</v>
      </c>
      <c r="AQ1074" s="48" t="s">
        <v>13665</v>
      </c>
      <c r="AR1074" s="48" t="s">
        <v>231</v>
      </c>
      <c r="AS1074" s="48" t="s">
        <v>13666</v>
      </c>
      <c r="AT1074" s="48" t="s">
        <v>231</v>
      </c>
      <c r="AU1074" s="48" t="s">
        <v>183</v>
      </c>
      <c r="AV1074" s="48" t="s">
        <v>183</v>
      </c>
      <c r="AW1074" s="48" t="s">
        <v>183</v>
      </c>
      <c r="AX1074" s="48" t="s">
        <v>183</v>
      </c>
      <c r="AY1074" s="58" t="s">
        <v>183</v>
      </c>
      <c r="AZ1074" s="48" t="s">
        <v>13667</v>
      </c>
      <c r="BA1074" s="48" t="s">
        <v>6212</v>
      </c>
      <c r="BB1074" s="48" t="s">
        <v>6212</v>
      </c>
      <c r="BC1074" s="48" t="s">
        <v>231</v>
      </c>
      <c r="BD1074" s="48" t="s">
        <v>231</v>
      </c>
      <c r="BE1074" s="48" t="s">
        <v>231</v>
      </c>
      <c r="BF1074" s="48" t="s">
        <v>231</v>
      </c>
      <c r="BG1074" s="48" t="s">
        <v>231</v>
      </c>
      <c r="BH1074" s="48" t="s">
        <v>231</v>
      </c>
      <c r="BI1074" s="48" t="s">
        <v>231</v>
      </c>
      <c r="BJ1074" s="48" t="s">
        <v>231</v>
      </c>
      <c r="BK1074" s="48" t="s">
        <v>231</v>
      </c>
      <c r="BL1074" s="48" t="s">
        <v>231</v>
      </c>
      <c r="BM1074" s="48" t="s">
        <v>231</v>
      </c>
      <c r="BN1074" s="58">
        <v>43405.545094525463</v>
      </c>
    </row>
    <row r="1075" spans="1:66" x14ac:dyDescent="0.25">
      <c r="A1075" s="48" t="s">
        <v>178</v>
      </c>
      <c r="B1075" s="48" t="s">
        <v>179</v>
      </c>
      <c r="C1075" s="48" t="s">
        <v>35</v>
      </c>
      <c r="D1075" s="48" t="s">
        <v>35</v>
      </c>
      <c r="E1075" s="48" t="s">
        <v>183</v>
      </c>
      <c r="F1075" s="48" t="s">
        <v>183</v>
      </c>
      <c r="G1075" s="48" t="s">
        <v>13668</v>
      </c>
      <c r="H1075" s="48" t="s">
        <v>197</v>
      </c>
      <c r="I1075" s="48" t="s">
        <v>12</v>
      </c>
      <c r="J1075" s="48" t="s">
        <v>183</v>
      </c>
      <c r="L1075" s="48" t="s">
        <v>183</v>
      </c>
      <c r="M1075" s="48" t="s">
        <v>197</v>
      </c>
      <c r="N1075" s="48" t="s">
        <v>3843</v>
      </c>
      <c r="O1075" s="48" t="s">
        <v>2597</v>
      </c>
      <c r="P1075" s="48" t="s">
        <v>188</v>
      </c>
      <c r="Q1075" s="48" t="s">
        <v>13669</v>
      </c>
      <c r="R1075" s="48" t="s">
        <v>13670</v>
      </c>
      <c r="S1075" s="48" t="s">
        <v>13671</v>
      </c>
      <c r="T1075" s="48" t="s">
        <v>220</v>
      </c>
      <c r="U1075" s="48" t="s">
        <v>13672</v>
      </c>
      <c r="V1075" s="48" t="s">
        <v>13673</v>
      </c>
      <c r="W1075" s="48" t="s">
        <v>5182</v>
      </c>
      <c r="X1075" s="48" t="s">
        <v>13674</v>
      </c>
      <c r="Y1075" s="48" t="s">
        <v>13675</v>
      </c>
      <c r="Z1075" s="48" t="s">
        <v>13676</v>
      </c>
      <c r="AA1075" s="48" t="s">
        <v>13677</v>
      </c>
      <c r="AB1075" s="48" t="s">
        <v>192</v>
      </c>
      <c r="AC1075" s="48" t="s">
        <v>244</v>
      </c>
      <c r="AD1075" s="48" t="s">
        <v>183</v>
      </c>
      <c r="AE1075" s="48" t="s">
        <v>183</v>
      </c>
      <c r="AF1075" s="48" t="s">
        <v>183</v>
      </c>
      <c r="AG1075" s="48" t="s">
        <v>183</v>
      </c>
      <c r="AH1075" s="48" t="s">
        <v>183</v>
      </c>
      <c r="AI1075" s="48" t="s">
        <v>183</v>
      </c>
      <c r="AJ1075" s="48" t="s">
        <v>183</v>
      </c>
      <c r="AK1075" s="48" t="s">
        <v>183</v>
      </c>
      <c r="AL1075" s="48" t="s">
        <v>183</v>
      </c>
      <c r="AM1075" s="48" t="s">
        <v>13678</v>
      </c>
      <c r="AN1075" s="48" t="s">
        <v>183</v>
      </c>
      <c r="AO1075" s="48" t="s">
        <v>228</v>
      </c>
      <c r="AP1075" s="48" t="s">
        <v>267</v>
      </c>
      <c r="AQ1075" s="48" t="s">
        <v>13679</v>
      </c>
      <c r="AR1075" s="48" t="s">
        <v>234</v>
      </c>
      <c r="AS1075" s="48" t="s">
        <v>13680</v>
      </c>
      <c r="AT1075" s="48" t="s">
        <v>231</v>
      </c>
      <c r="AU1075" s="48" t="s">
        <v>183</v>
      </c>
      <c r="AV1075" s="48" t="s">
        <v>183</v>
      </c>
      <c r="AW1075" s="48" t="s">
        <v>183</v>
      </c>
      <c r="AX1075" s="48" t="s">
        <v>183</v>
      </c>
      <c r="AY1075" s="58" t="s">
        <v>183</v>
      </c>
      <c r="AZ1075" s="48" t="s">
        <v>13681</v>
      </c>
      <c r="BA1075" s="48" t="s">
        <v>6212</v>
      </c>
      <c r="BB1075" s="48" t="s">
        <v>6212</v>
      </c>
      <c r="BC1075" s="48" t="s">
        <v>234</v>
      </c>
      <c r="BD1075" s="48" t="s">
        <v>234</v>
      </c>
      <c r="BE1075" s="48" t="s">
        <v>231</v>
      </c>
      <c r="BF1075" s="48" t="s">
        <v>234</v>
      </c>
      <c r="BG1075" s="48" t="s">
        <v>231</v>
      </c>
      <c r="BH1075" s="48" t="s">
        <v>231</v>
      </c>
      <c r="BI1075" s="48" t="s">
        <v>231</v>
      </c>
      <c r="BJ1075" s="48" t="s">
        <v>231</v>
      </c>
      <c r="BK1075" s="48" t="s">
        <v>231</v>
      </c>
      <c r="BL1075" s="48" t="s">
        <v>231</v>
      </c>
      <c r="BM1075" s="48" t="s">
        <v>231</v>
      </c>
      <c r="BN1075" s="58">
        <v>43405.545095289352</v>
      </c>
    </row>
    <row r="1076" spans="1:66" x14ac:dyDescent="0.25">
      <c r="A1076" s="48" t="s">
        <v>178</v>
      </c>
      <c r="B1076" s="48" t="s">
        <v>179</v>
      </c>
      <c r="C1076" s="48" t="s">
        <v>35</v>
      </c>
      <c r="D1076" s="48" t="s">
        <v>35</v>
      </c>
      <c r="E1076" s="48" t="s">
        <v>183</v>
      </c>
      <c r="F1076" s="48" t="s">
        <v>183</v>
      </c>
      <c r="G1076" s="48" t="s">
        <v>13682</v>
      </c>
      <c r="H1076" s="48" t="s">
        <v>197</v>
      </c>
      <c r="I1076" s="48" t="s">
        <v>12</v>
      </c>
      <c r="J1076" s="48" t="s">
        <v>183</v>
      </c>
      <c r="L1076" s="48" t="s">
        <v>183</v>
      </c>
      <c r="M1076" s="48" t="s">
        <v>197</v>
      </c>
      <c r="N1076" s="48" t="s">
        <v>13683</v>
      </c>
      <c r="O1076" s="48" t="s">
        <v>13684</v>
      </c>
      <c r="P1076" s="48" t="s">
        <v>369</v>
      </c>
      <c r="Q1076" s="48" t="s">
        <v>2216</v>
      </c>
      <c r="R1076" s="48" t="s">
        <v>13685</v>
      </c>
      <c r="S1076" s="48" t="s">
        <v>1362</v>
      </c>
      <c r="T1076" s="48" t="s">
        <v>414</v>
      </c>
      <c r="U1076" s="48" t="s">
        <v>13686</v>
      </c>
      <c r="V1076" s="48" t="s">
        <v>13687</v>
      </c>
      <c r="W1076" s="48" t="s">
        <v>3106</v>
      </c>
      <c r="X1076" s="48" t="s">
        <v>13688</v>
      </c>
      <c r="Y1076" s="48" t="s">
        <v>13689</v>
      </c>
      <c r="Z1076" s="48" t="s">
        <v>13690</v>
      </c>
      <c r="AA1076" s="48" t="s">
        <v>13691</v>
      </c>
      <c r="AB1076" s="48" t="s">
        <v>192</v>
      </c>
      <c r="AC1076" s="48" t="s">
        <v>244</v>
      </c>
      <c r="AD1076" s="48" t="s">
        <v>183</v>
      </c>
      <c r="AE1076" s="48" t="s">
        <v>183</v>
      </c>
      <c r="AF1076" s="48" t="s">
        <v>183</v>
      </c>
      <c r="AG1076" s="48" t="s">
        <v>183</v>
      </c>
      <c r="AH1076" s="48" t="s">
        <v>183</v>
      </c>
      <c r="AI1076" s="48" t="s">
        <v>183</v>
      </c>
      <c r="AJ1076" s="48" t="s">
        <v>183</v>
      </c>
      <c r="AK1076" s="48" t="s">
        <v>183</v>
      </c>
      <c r="AL1076" s="48" t="s">
        <v>183</v>
      </c>
      <c r="AM1076" s="48" t="s">
        <v>13692</v>
      </c>
      <c r="AN1076" s="48" t="s">
        <v>183</v>
      </c>
      <c r="AO1076" s="48" t="s">
        <v>228</v>
      </c>
      <c r="AP1076" s="48" t="s">
        <v>267</v>
      </c>
      <c r="AQ1076" s="48" t="s">
        <v>13693</v>
      </c>
      <c r="AR1076" s="48" t="s">
        <v>234</v>
      </c>
      <c r="AS1076" s="48" t="s">
        <v>13694</v>
      </c>
      <c r="AT1076" s="48" t="s">
        <v>231</v>
      </c>
      <c r="AU1076" s="48" t="s">
        <v>183</v>
      </c>
      <c r="AV1076" s="48" t="s">
        <v>183</v>
      </c>
      <c r="AW1076" s="48" t="s">
        <v>183</v>
      </c>
      <c r="AX1076" s="48" t="s">
        <v>183</v>
      </c>
      <c r="AY1076" s="58" t="s">
        <v>183</v>
      </c>
      <c r="AZ1076" s="48" t="s">
        <v>13695</v>
      </c>
      <c r="BA1076" s="48" t="s">
        <v>6212</v>
      </c>
      <c r="BB1076" s="48" t="s">
        <v>6212</v>
      </c>
      <c r="BC1076" s="48" t="s">
        <v>234</v>
      </c>
      <c r="BD1076" s="48" t="s">
        <v>231</v>
      </c>
      <c r="BE1076" s="48" t="s">
        <v>231</v>
      </c>
      <c r="BF1076" s="48" t="s">
        <v>231</v>
      </c>
      <c r="BG1076" s="48" t="s">
        <v>231</v>
      </c>
      <c r="BH1076" s="48" t="s">
        <v>231</v>
      </c>
      <c r="BI1076" s="48" t="s">
        <v>231</v>
      </c>
      <c r="BJ1076" s="48" t="s">
        <v>231</v>
      </c>
      <c r="BK1076" s="48" t="s">
        <v>231</v>
      </c>
      <c r="BL1076" s="48" t="s">
        <v>231</v>
      </c>
      <c r="BM1076" s="48" t="s">
        <v>231</v>
      </c>
      <c r="BN1076" s="58">
        <v>43405.545096180555</v>
      </c>
    </row>
    <row r="1077" spans="1:66" x14ac:dyDescent="0.25">
      <c r="A1077" s="48" t="s">
        <v>178</v>
      </c>
      <c r="B1077" s="48" t="s">
        <v>179</v>
      </c>
      <c r="C1077" s="48" t="s">
        <v>35</v>
      </c>
      <c r="D1077" s="48" t="s">
        <v>35</v>
      </c>
      <c r="E1077" s="48" t="s">
        <v>183</v>
      </c>
      <c r="F1077" s="48" t="s">
        <v>183</v>
      </c>
      <c r="G1077" s="48" t="s">
        <v>13696</v>
      </c>
      <c r="H1077" s="48" t="s">
        <v>197</v>
      </c>
      <c r="I1077" s="48" t="s">
        <v>12</v>
      </c>
      <c r="J1077" s="48" t="s">
        <v>183</v>
      </c>
      <c r="L1077" s="48" t="s">
        <v>183</v>
      </c>
      <c r="M1077" s="48" t="s">
        <v>197</v>
      </c>
      <c r="N1077" s="48" t="s">
        <v>13697</v>
      </c>
      <c r="O1077" s="48" t="s">
        <v>13698</v>
      </c>
      <c r="P1077" s="48" t="s">
        <v>3141</v>
      </c>
      <c r="Q1077" s="48" t="s">
        <v>13699</v>
      </c>
      <c r="R1077" s="48" t="s">
        <v>13700</v>
      </c>
      <c r="S1077" s="48" t="s">
        <v>13699</v>
      </c>
      <c r="T1077" s="48" t="s">
        <v>560</v>
      </c>
      <c r="U1077" s="48" t="s">
        <v>13701</v>
      </c>
      <c r="V1077" s="48" t="s">
        <v>6309</v>
      </c>
      <c r="W1077" s="48" t="s">
        <v>583</v>
      </c>
      <c r="X1077" s="48" t="s">
        <v>13702</v>
      </c>
      <c r="Y1077" s="48" t="s">
        <v>318</v>
      </c>
      <c r="Z1077" s="48" t="s">
        <v>13703</v>
      </c>
      <c r="AA1077" s="48" t="s">
        <v>13704</v>
      </c>
      <c r="AB1077" s="48" t="s">
        <v>192</v>
      </c>
      <c r="AC1077" s="48" t="s">
        <v>224</v>
      </c>
      <c r="AD1077" s="48" t="s">
        <v>183</v>
      </c>
      <c r="AE1077" s="48" t="s">
        <v>183</v>
      </c>
      <c r="AF1077" s="48" t="s">
        <v>183</v>
      </c>
      <c r="AG1077" s="48" t="s">
        <v>183</v>
      </c>
      <c r="AH1077" s="48" t="s">
        <v>183</v>
      </c>
      <c r="AI1077" s="48" t="s">
        <v>183</v>
      </c>
      <c r="AJ1077" s="48" t="s">
        <v>183</v>
      </c>
      <c r="AK1077" s="48" t="s">
        <v>183</v>
      </c>
      <c r="AL1077" s="48" t="s">
        <v>183</v>
      </c>
      <c r="AM1077" s="48" t="s">
        <v>13705</v>
      </c>
      <c r="AN1077" s="48" t="s">
        <v>183</v>
      </c>
      <c r="AO1077" s="48" t="s">
        <v>228</v>
      </c>
      <c r="AP1077" s="48" t="s">
        <v>267</v>
      </c>
      <c r="AQ1077" s="48" t="s">
        <v>13706</v>
      </c>
      <c r="AR1077" s="48" t="s">
        <v>231</v>
      </c>
      <c r="AS1077" s="48" t="s">
        <v>183</v>
      </c>
      <c r="AT1077" s="48" t="s">
        <v>231</v>
      </c>
      <c r="AU1077" s="48" t="s">
        <v>183</v>
      </c>
      <c r="AV1077" s="48" t="s">
        <v>183</v>
      </c>
      <c r="AW1077" s="48" t="s">
        <v>183</v>
      </c>
      <c r="AX1077" s="48" t="s">
        <v>183</v>
      </c>
      <c r="AY1077" s="58" t="s">
        <v>183</v>
      </c>
      <c r="AZ1077" s="48" t="s">
        <v>13707</v>
      </c>
      <c r="BA1077" s="48" t="s">
        <v>13708</v>
      </c>
      <c r="BB1077" s="48" t="s">
        <v>13708</v>
      </c>
      <c r="BC1077" s="48" t="s">
        <v>231</v>
      </c>
      <c r="BD1077" s="48" t="s">
        <v>231</v>
      </c>
      <c r="BE1077" s="48" t="s">
        <v>231</v>
      </c>
      <c r="BF1077" s="48" t="s">
        <v>231</v>
      </c>
      <c r="BG1077" s="48" t="s">
        <v>231</v>
      </c>
      <c r="BH1077" s="48" t="s">
        <v>231</v>
      </c>
      <c r="BI1077" s="48" t="s">
        <v>231</v>
      </c>
      <c r="BJ1077" s="48" t="s">
        <v>231</v>
      </c>
      <c r="BK1077" s="48" t="s">
        <v>231</v>
      </c>
      <c r="BL1077" s="48" t="s">
        <v>231</v>
      </c>
      <c r="BM1077" s="48" t="s">
        <v>231</v>
      </c>
      <c r="BN1077" s="58">
        <v>43405.545096759255</v>
      </c>
    </row>
    <row r="1078" spans="1:66" x14ac:dyDescent="0.25">
      <c r="A1078" s="48" t="s">
        <v>178</v>
      </c>
      <c r="B1078" s="48" t="s">
        <v>179</v>
      </c>
      <c r="C1078" s="48" t="s">
        <v>35</v>
      </c>
      <c r="D1078" s="48" t="s">
        <v>35</v>
      </c>
      <c r="E1078" s="48" t="s">
        <v>183</v>
      </c>
      <c r="F1078" s="48" t="s">
        <v>183</v>
      </c>
      <c r="G1078" s="48" t="s">
        <v>13709</v>
      </c>
      <c r="H1078" s="48" t="s">
        <v>197</v>
      </c>
      <c r="I1078" s="48" t="s">
        <v>12</v>
      </c>
      <c r="J1078" s="48" t="s">
        <v>183</v>
      </c>
      <c r="L1078" s="48" t="s">
        <v>183</v>
      </c>
      <c r="M1078" s="48" t="s">
        <v>197</v>
      </c>
      <c r="N1078" s="48" t="s">
        <v>13710</v>
      </c>
      <c r="O1078" s="48" t="s">
        <v>13711</v>
      </c>
      <c r="P1078" s="48" t="s">
        <v>6153</v>
      </c>
      <c r="Q1078" s="48" t="s">
        <v>13712</v>
      </c>
      <c r="R1078" s="48" t="s">
        <v>1320</v>
      </c>
      <c r="S1078" s="48" t="s">
        <v>13713</v>
      </c>
      <c r="T1078" s="48" t="s">
        <v>492</v>
      </c>
      <c r="U1078" s="48" t="s">
        <v>13714</v>
      </c>
      <c r="V1078" s="48" t="s">
        <v>2557</v>
      </c>
      <c r="W1078" s="48" t="s">
        <v>1174</v>
      </c>
      <c r="X1078" s="48" t="s">
        <v>13715</v>
      </c>
      <c r="Y1078" s="48" t="s">
        <v>318</v>
      </c>
      <c r="Z1078" s="48" t="s">
        <v>13716</v>
      </c>
      <c r="AA1078" s="48" t="s">
        <v>13717</v>
      </c>
      <c r="AB1078" s="48" t="s">
        <v>192</v>
      </c>
      <c r="AC1078" s="48" t="s">
        <v>224</v>
      </c>
      <c r="AD1078" s="48" t="s">
        <v>183</v>
      </c>
      <c r="AE1078" s="48" t="s">
        <v>183</v>
      </c>
      <c r="AF1078" s="48" t="s">
        <v>183</v>
      </c>
      <c r="AG1078" s="48" t="s">
        <v>183</v>
      </c>
      <c r="AH1078" s="48" t="s">
        <v>183</v>
      </c>
      <c r="AI1078" s="48" t="s">
        <v>183</v>
      </c>
      <c r="AJ1078" s="48" t="s">
        <v>183</v>
      </c>
      <c r="AK1078" s="48" t="s">
        <v>183</v>
      </c>
      <c r="AL1078" s="48" t="s">
        <v>183</v>
      </c>
      <c r="AM1078" s="48" t="s">
        <v>13718</v>
      </c>
      <c r="AN1078" s="48" t="s">
        <v>183</v>
      </c>
      <c r="AO1078" s="48" t="s">
        <v>228</v>
      </c>
      <c r="AP1078" s="48" t="s">
        <v>267</v>
      </c>
      <c r="AQ1078" s="48" t="s">
        <v>13719</v>
      </c>
      <c r="AR1078" s="48" t="s">
        <v>231</v>
      </c>
      <c r="AS1078" s="48" t="s">
        <v>183</v>
      </c>
      <c r="AT1078" s="48" t="s">
        <v>231</v>
      </c>
      <c r="AU1078" s="48" t="s">
        <v>183</v>
      </c>
      <c r="AV1078" s="48" t="s">
        <v>183</v>
      </c>
      <c r="AW1078" s="48" t="s">
        <v>183</v>
      </c>
      <c r="AX1078" s="48" t="s">
        <v>183</v>
      </c>
      <c r="AY1078" s="58" t="s">
        <v>183</v>
      </c>
      <c r="AZ1078" s="48" t="s">
        <v>13720</v>
      </c>
      <c r="BA1078" s="48" t="s">
        <v>2317</v>
      </c>
      <c r="BB1078" s="48" t="s">
        <v>2317</v>
      </c>
      <c r="BC1078" s="48" t="s">
        <v>231</v>
      </c>
      <c r="BD1078" s="48" t="s">
        <v>231</v>
      </c>
      <c r="BE1078" s="48" t="s">
        <v>231</v>
      </c>
      <c r="BF1078" s="48" t="s">
        <v>231</v>
      </c>
      <c r="BG1078" s="48" t="s">
        <v>231</v>
      </c>
      <c r="BH1078" s="48" t="s">
        <v>231</v>
      </c>
      <c r="BI1078" s="48" t="s">
        <v>231</v>
      </c>
      <c r="BJ1078" s="48" t="s">
        <v>231</v>
      </c>
      <c r="BK1078" s="48" t="s">
        <v>231</v>
      </c>
      <c r="BL1078" s="48" t="s">
        <v>231</v>
      </c>
      <c r="BM1078" s="48" t="s">
        <v>231</v>
      </c>
      <c r="BN1078" s="58">
        <v>43405.545097337963</v>
      </c>
    </row>
    <row r="1079" spans="1:66" x14ac:dyDescent="0.25">
      <c r="A1079" s="48" t="s">
        <v>178</v>
      </c>
      <c r="B1079" s="48" t="s">
        <v>179</v>
      </c>
      <c r="C1079" s="48" t="s">
        <v>35</v>
      </c>
      <c r="D1079" s="48" t="s">
        <v>35</v>
      </c>
      <c r="E1079" s="48" t="s">
        <v>183</v>
      </c>
      <c r="F1079" s="48" t="s">
        <v>183</v>
      </c>
      <c r="G1079" s="48" t="s">
        <v>13721</v>
      </c>
      <c r="H1079" s="48" t="s">
        <v>197</v>
      </c>
      <c r="I1079" s="48" t="s">
        <v>12</v>
      </c>
      <c r="J1079" s="48" t="s">
        <v>183</v>
      </c>
      <c r="L1079" s="48" t="s">
        <v>183</v>
      </c>
      <c r="M1079" s="48" t="s">
        <v>197</v>
      </c>
      <c r="N1079" s="48" t="s">
        <v>13722</v>
      </c>
      <c r="O1079" s="48" t="s">
        <v>13723</v>
      </c>
      <c r="P1079" s="48" t="s">
        <v>13724</v>
      </c>
      <c r="Q1079" s="48" t="s">
        <v>13725</v>
      </c>
      <c r="R1079" s="48" t="s">
        <v>13726</v>
      </c>
      <c r="S1079" s="48" t="s">
        <v>13727</v>
      </c>
      <c r="T1079" s="48" t="s">
        <v>560</v>
      </c>
      <c r="U1079" s="48" t="s">
        <v>13726</v>
      </c>
      <c r="V1079" s="48" t="s">
        <v>13726</v>
      </c>
      <c r="W1079" s="48" t="s">
        <v>13726</v>
      </c>
      <c r="X1079" s="48" t="s">
        <v>13728</v>
      </c>
      <c r="Y1079" s="48" t="s">
        <v>318</v>
      </c>
      <c r="Z1079" s="48" t="s">
        <v>13729</v>
      </c>
      <c r="AA1079" s="48" t="s">
        <v>13730</v>
      </c>
      <c r="AB1079" s="48" t="s">
        <v>192</v>
      </c>
      <c r="AC1079" s="48" t="s">
        <v>244</v>
      </c>
      <c r="AD1079" s="48" t="s">
        <v>183</v>
      </c>
      <c r="AE1079" s="48" t="s">
        <v>183</v>
      </c>
      <c r="AF1079" s="48" t="s">
        <v>183</v>
      </c>
      <c r="AG1079" s="48" t="s">
        <v>183</v>
      </c>
      <c r="AH1079" s="48" t="s">
        <v>183</v>
      </c>
      <c r="AI1079" s="48" t="s">
        <v>183</v>
      </c>
      <c r="AJ1079" s="48" t="s">
        <v>183</v>
      </c>
      <c r="AK1079" s="48" t="s">
        <v>183</v>
      </c>
      <c r="AL1079" s="48" t="s">
        <v>183</v>
      </c>
      <c r="AM1079" s="48" t="s">
        <v>13731</v>
      </c>
      <c r="AN1079" s="48" t="s">
        <v>183</v>
      </c>
      <c r="AO1079" s="48" t="s">
        <v>228</v>
      </c>
      <c r="AP1079" s="48" t="s">
        <v>267</v>
      </c>
      <c r="AQ1079" s="48" t="s">
        <v>13732</v>
      </c>
      <c r="AR1079" s="48" t="s">
        <v>231</v>
      </c>
      <c r="AS1079" s="48" t="s">
        <v>424</v>
      </c>
      <c r="AT1079" s="48" t="s">
        <v>231</v>
      </c>
      <c r="AU1079" s="48" t="s">
        <v>183</v>
      </c>
      <c r="AV1079" s="48" t="s">
        <v>183</v>
      </c>
      <c r="AW1079" s="48" t="s">
        <v>183</v>
      </c>
      <c r="AX1079" s="48" t="s">
        <v>183</v>
      </c>
      <c r="AY1079" s="58" t="s">
        <v>183</v>
      </c>
      <c r="AZ1079" s="48" t="s">
        <v>13733</v>
      </c>
      <c r="BA1079" s="48" t="s">
        <v>1203</v>
      </c>
      <c r="BB1079" s="48" t="s">
        <v>1203</v>
      </c>
      <c r="BC1079" s="48" t="s">
        <v>231</v>
      </c>
      <c r="BD1079" s="48" t="s">
        <v>231</v>
      </c>
      <c r="BE1079" s="48" t="s">
        <v>231</v>
      </c>
      <c r="BF1079" s="48" t="s">
        <v>231</v>
      </c>
      <c r="BG1079" s="48" t="s">
        <v>231</v>
      </c>
      <c r="BH1079" s="48" t="s">
        <v>231</v>
      </c>
      <c r="BI1079" s="48" t="s">
        <v>231</v>
      </c>
      <c r="BJ1079" s="48" t="s">
        <v>231</v>
      </c>
      <c r="BK1079" s="48" t="s">
        <v>231</v>
      </c>
      <c r="BL1079" s="48" t="s">
        <v>231</v>
      </c>
      <c r="BM1079" s="48" t="s">
        <v>231</v>
      </c>
      <c r="BN1079" s="58">
        <v>43405.545105439815</v>
      </c>
    </row>
    <row r="1080" spans="1:66" x14ac:dyDescent="0.25">
      <c r="A1080" s="48" t="s">
        <v>178</v>
      </c>
      <c r="B1080" s="48" t="s">
        <v>179</v>
      </c>
      <c r="C1080" s="48" t="s">
        <v>35</v>
      </c>
      <c r="D1080" s="48" t="s">
        <v>35</v>
      </c>
      <c r="E1080" s="48" t="s">
        <v>183</v>
      </c>
      <c r="F1080" s="48" t="s">
        <v>183</v>
      </c>
      <c r="G1080" s="48" t="s">
        <v>13734</v>
      </c>
      <c r="H1080" s="48" t="s">
        <v>197</v>
      </c>
      <c r="I1080" s="48" t="s">
        <v>12</v>
      </c>
      <c r="J1080" s="48" t="s">
        <v>183</v>
      </c>
      <c r="L1080" s="48" t="s">
        <v>183</v>
      </c>
      <c r="M1080" s="48" t="s">
        <v>197</v>
      </c>
      <c r="N1080" s="48" t="s">
        <v>13735</v>
      </c>
      <c r="O1080" s="48" t="s">
        <v>11656</v>
      </c>
      <c r="P1080" s="48" t="s">
        <v>1318</v>
      </c>
      <c r="Q1080" s="48" t="s">
        <v>13736</v>
      </c>
      <c r="R1080" s="48" t="s">
        <v>4590</v>
      </c>
      <c r="S1080" s="48" t="s">
        <v>13736</v>
      </c>
      <c r="T1080" s="48" t="s">
        <v>696</v>
      </c>
      <c r="U1080" s="48" t="s">
        <v>13737</v>
      </c>
      <c r="V1080" s="48" t="s">
        <v>13737</v>
      </c>
      <c r="W1080" s="48" t="s">
        <v>604</v>
      </c>
      <c r="X1080" s="48" t="s">
        <v>13738</v>
      </c>
      <c r="Y1080" s="48" t="s">
        <v>318</v>
      </c>
      <c r="Z1080" s="48" t="s">
        <v>13739</v>
      </c>
      <c r="AA1080" s="48" t="s">
        <v>13740</v>
      </c>
      <c r="AB1080" s="48" t="s">
        <v>192</v>
      </c>
      <c r="AC1080" s="48" t="s">
        <v>244</v>
      </c>
      <c r="AD1080" s="48" t="s">
        <v>183</v>
      </c>
      <c r="AE1080" s="48" t="s">
        <v>183</v>
      </c>
      <c r="AF1080" s="48" t="s">
        <v>183</v>
      </c>
      <c r="AG1080" s="48" t="s">
        <v>183</v>
      </c>
      <c r="AH1080" s="48" t="s">
        <v>183</v>
      </c>
      <c r="AI1080" s="48" t="s">
        <v>183</v>
      </c>
      <c r="AJ1080" s="48" t="s">
        <v>183</v>
      </c>
      <c r="AK1080" s="48" t="s">
        <v>183</v>
      </c>
      <c r="AL1080" s="48" t="s">
        <v>183</v>
      </c>
      <c r="AM1080" s="48" t="s">
        <v>13741</v>
      </c>
      <c r="AN1080" s="48" t="s">
        <v>183</v>
      </c>
      <c r="AO1080" s="48" t="s">
        <v>228</v>
      </c>
      <c r="AP1080" s="48" t="s">
        <v>267</v>
      </c>
      <c r="AQ1080" s="48" t="s">
        <v>13742</v>
      </c>
      <c r="AR1080" s="48" t="s">
        <v>231</v>
      </c>
      <c r="AS1080" s="48" t="s">
        <v>13743</v>
      </c>
      <c r="AT1080" s="48" t="s">
        <v>231</v>
      </c>
      <c r="AU1080" s="48" t="s">
        <v>183</v>
      </c>
      <c r="AV1080" s="48" t="s">
        <v>183</v>
      </c>
      <c r="AW1080" s="48" t="s">
        <v>183</v>
      </c>
      <c r="AX1080" s="48" t="s">
        <v>183</v>
      </c>
      <c r="AY1080" s="58" t="s">
        <v>183</v>
      </c>
      <c r="AZ1080" s="48" t="s">
        <v>13744</v>
      </c>
      <c r="BA1080" s="48" t="s">
        <v>3155</v>
      </c>
      <c r="BB1080" s="48" t="s">
        <v>3155</v>
      </c>
      <c r="BC1080" s="48" t="s">
        <v>231</v>
      </c>
      <c r="BD1080" s="48" t="s">
        <v>231</v>
      </c>
      <c r="BE1080" s="48" t="s">
        <v>231</v>
      </c>
      <c r="BF1080" s="48" t="s">
        <v>231</v>
      </c>
      <c r="BG1080" s="48" t="s">
        <v>231</v>
      </c>
      <c r="BH1080" s="48" t="s">
        <v>231</v>
      </c>
      <c r="BI1080" s="48" t="s">
        <v>231</v>
      </c>
      <c r="BJ1080" s="48" t="s">
        <v>231</v>
      </c>
      <c r="BK1080" s="48" t="s">
        <v>231</v>
      </c>
      <c r="BL1080" s="48" t="s">
        <v>231</v>
      </c>
      <c r="BM1080" s="48" t="s">
        <v>231</v>
      </c>
      <c r="BN1080" s="58">
        <v>43405.545113078704</v>
      </c>
    </row>
    <row r="1081" spans="1:66" x14ac:dyDescent="0.25">
      <c r="A1081" s="48" t="s">
        <v>178</v>
      </c>
      <c r="B1081" s="48" t="s">
        <v>179</v>
      </c>
      <c r="C1081" s="48" t="s">
        <v>35</v>
      </c>
      <c r="D1081" s="48" t="s">
        <v>35</v>
      </c>
      <c r="E1081" s="48" t="s">
        <v>183</v>
      </c>
      <c r="F1081" s="48" t="s">
        <v>183</v>
      </c>
      <c r="G1081" s="48" t="s">
        <v>13745</v>
      </c>
      <c r="H1081" s="48" t="s">
        <v>197</v>
      </c>
      <c r="I1081" s="48" t="s">
        <v>12</v>
      </c>
      <c r="J1081" s="48" t="s">
        <v>183</v>
      </c>
      <c r="L1081" s="48" t="s">
        <v>183</v>
      </c>
      <c r="M1081" s="48" t="s">
        <v>197</v>
      </c>
      <c r="N1081" s="48" t="s">
        <v>13746</v>
      </c>
      <c r="O1081" s="48" t="s">
        <v>13747</v>
      </c>
      <c r="P1081" s="48" t="s">
        <v>1886</v>
      </c>
      <c r="Q1081" s="48" t="s">
        <v>13748</v>
      </c>
      <c r="R1081" s="48" t="s">
        <v>4590</v>
      </c>
      <c r="S1081" s="48" t="s">
        <v>13749</v>
      </c>
      <c r="T1081" s="48" t="s">
        <v>560</v>
      </c>
      <c r="U1081" s="48" t="s">
        <v>13750</v>
      </c>
      <c r="V1081" s="48" t="s">
        <v>13751</v>
      </c>
      <c r="W1081" s="48" t="s">
        <v>1113</v>
      </c>
      <c r="X1081" s="48" t="s">
        <v>13752</v>
      </c>
      <c r="Y1081" s="48" t="s">
        <v>318</v>
      </c>
      <c r="Z1081" s="48" t="s">
        <v>13753</v>
      </c>
      <c r="AA1081" s="48" t="s">
        <v>13754</v>
      </c>
      <c r="AB1081" s="48" t="s">
        <v>192</v>
      </c>
      <c r="AC1081" s="48" t="s">
        <v>224</v>
      </c>
      <c r="AD1081" s="48" t="s">
        <v>183</v>
      </c>
      <c r="AE1081" s="48" t="s">
        <v>183</v>
      </c>
      <c r="AF1081" s="48" t="s">
        <v>183</v>
      </c>
      <c r="AG1081" s="48" t="s">
        <v>183</v>
      </c>
      <c r="AH1081" s="48" t="s">
        <v>183</v>
      </c>
      <c r="AI1081" s="48" t="s">
        <v>183</v>
      </c>
      <c r="AJ1081" s="48" t="s">
        <v>183</v>
      </c>
      <c r="AK1081" s="48" t="s">
        <v>183</v>
      </c>
      <c r="AL1081" s="48" t="s">
        <v>183</v>
      </c>
      <c r="AM1081" s="48" t="s">
        <v>13755</v>
      </c>
      <c r="AN1081" s="48" t="s">
        <v>183</v>
      </c>
      <c r="AO1081" s="48" t="s">
        <v>228</v>
      </c>
      <c r="AP1081" s="48" t="s">
        <v>267</v>
      </c>
      <c r="AQ1081" s="48" t="s">
        <v>13756</v>
      </c>
      <c r="AR1081" s="48" t="s">
        <v>231</v>
      </c>
      <c r="AS1081" s="48" t="s">
        <v>13757</v>
      </c>
      <c r="AT1081" s="48" t="s">
        <v>231</v>
      </c>
      <c r="AU1081" s="48" t="s">
        <v>183</v>
      </c>
      <c r="AV1081" s="48" t="s">
        <v>183</v>
      </c>
      <c r="AW1081" s="48" t="s">
        <v>183</v>
      </c>
      <c r="AX1081" s="48" t="s">
        <v>183</v>
      </c>
      <c r="AY1081" s="58" t="s">
        <v>183</v>
      </c>
      <c r="AZ1081" s="48" t="s">
        <v>13744</v>
      </c>
      <c r="BA1081" s="48" t="s">
        <v>1576</v>
      </c>
      <c r="BB1081" s="48" t="s">
        <v>1576</v>
      </c>
      <c r="BC1081" s="48" t="s">
        <v>231</v>
      </c>
      <c r="BD1081" s="48" t="s">
        <v>231</v>
      </c>
      <c r="BE1081" s="48" t="s">
        <v>231</v>
      </c>
      <c r="BF1081" s="48" t="s">
        <v>231</v>
      </c>
      <c r="BG1081" s="48" t="s">
        <v>231</v>
      </c>
      <c r="BH1081" s="48" t="s">
        <v>231</v>
      </c>
      <c r="BI1081" s="48" t="s">
        <v>231</v>
      </c>
      <c r="BJ1081" s="48" t="s">
        <v>231</v>
      </c>
      <c r="BK1081" s="48" t="s">
        <v>231</v>
      </c>
      <c r="BL1081" s="48" t="s">
        <v>231</v>
      </c>
      <c r="BM1081" s="48" t="s">
        <v>231</v>
      </c>
      <c r="BN1081" s="58">
        <v>43405.545113738423</v>
      </c>
    </row>
    <row r="1082" spans="1:66" x14ac:dyDescent="0.25">
      <c r="A1082" s="48" t="s">
        <v>178</v>
      </c>
      <c r="B1082" s="48" t="s">
        <v>179</v>
      </c>
      <c r="C1082" s="48" t="s">
        <v>35</v>
      </c>
      <c r="D1082" s="48" t="s">
        <v>35</v>
      </c>
      <c r="E1082" s="48" t="s">
        <v>183</v>
      </c>
      <c r="F1082" s="48" t="s">
        <v>183</v>
      </c>
      <c r="G1082" s="48" t="s">
        <v>13758</v>
      </c>
      <c r="H1082" s="48" t="s">
        <v>197</v>
      </c>
      <c r="I1082" s="48" t="s">
        <v>12</v>
      </c>
      <c r="J1082" s="48" t="s">
        <v>183</v>
      </c>
      <c r="L1082" s="48" t="s">
        <v>183</v>
      </c>
      <c r="M1082" s="48" t="s">
        <v>197</v>
      </c>
      <c r="N1082" s="48" t="s">
        <v>13759</v>
      </c>
      <c r="O1082" s="48" t="s">
        <v>13760</v>
      </c>
      <c r="P1082" s="48" t="s">
        <v>13761</v>
      </c>
      <c r="Q1082" s="48" t="s">
        <v>13762</v>
      </c>
      <c r="R1082" s="48" t="s">
        <v>412</v>
      </c>
      <c r="S1082" s="48" t="s">
        <v>13763</v>
      </c>
      <c r="T1082" s="48" t="s">
        <v>414</v>
      </c>
      <c r="U1082" s="48" t="s">
        <v>13764</v>
      </c>
      <c r="V1082" s="48" t="s">
        <v>13765</v>
      </c>
      <c r="W1082" s="48" t="s">
        <v>417</v>
      </c>
      <c r="X1082" s="48" t="s">
        <v>13766</v>
      </c>
      <c r="Y1082" s="48" t="s">
        <v>13767</v>
      </c>
      <c r="Z1082" s="48" t="s">
        <v>13768</v>
      </c>
      <c r="AA1082" s="48" t="s">
        <v>13769</v>
      </c>
      <c r="AB1082" s="48" t="s">
        <v>192</v>
      </c>
      <c r="AC1082" s="48" t="s">
        <v>224</v>
      </c>
      <c r="AD1082" s="48" t="s">
        <v>183</v>
      </c>
      <c r="AE1082" s="48" t="s">
        <v>183</v>
      </c>
      <c r="AF1082" s="48" t="s">
        <v>183</v>
      </c>
      <c r="AG1082" s="48" t="s">
        <v>183</v>
      </c>
      <c r="AH1082" s="48" t="s">
        <v>183</v>
      </c>
      <c r="AI1082" s="48" t="s">
        <v>183</v>
      </c>
      <c r="AJ1082" s="48" t="s">
        <v>183</v>
      </c>
      <c r="AK1082" s="48" t="s">
        <v>183</v>
      </c>
      <c r="AL1082" s="48" t="s">
        <v>183</v>
      </c>
      <c r="AM1082" s="48" t="s">
        <v>13770</v>
      </c>
      <c r="AN1082" s="48" t="s">
        <v>183</v>
      </c>
      <c r="AO1082" s="48" t="s">
        <v>228</v>
      </c>
      <c r="AP1082" s="48" t="s">
        <v>267</v>
      </c>
      <c r="AQ1082" s="48" t="s">
        <v>13771</v>
      </c>
      <c r="AR1082" s="48" t="s">
        <v>231</v>
      </c>
      <c r="AS1082" s="48" t="s">
        <v>13772</v>
      </c>
      <c r="AT1082" s="48" t="s">
        <v>231</v>
      </c>
      <c r="AU1082" s="48" t="s">
        <v>183</v>
      </c>
      <c r="AV1082" s="48" t="s">
        <v>183</v>
      </c>
      <c r="AW1082" s="48" t="s">
        <v>183</v>
      </c>
      <c r="AX1082" s="48" t="s">
        <v>183</v>
      </c>
      <c r="AY1082" s="58" t="s">
        <v>183</v>
      </c>
      <c r="AZ1082" s="48" t="s">
        <v>13773</v>
      </c>
      <c r="BA1082" s="48" t="s">
        <v>7046</v>
      </c>
      <c r="BB1082" s="48" t="s">
        <v>7046</v>
      </c>
      <c r="BC1082" s="48" t="s">
        <v>231</v>
      </c>
      <c r="BD1082" s="48" t="s">
        <v>231</v>
      </c>
      <c r="BE1082" s="48" t="s">
        <v>231</v>
      </c>
      <c r="BF1082" s="48" t="s">
        <v>231</v>
      </c>
      <c r="BG1082" s="48" t="s">
        <v>231</v>
      </c>
      <c r="BH1082" s="48" t="s">
        <v>231</v>
      </c>
      <c r="BI1082" s="48" t="s">
        <v>231</v>
      </c>
      <c r="BJ1082" s="48" t="s">
        <v>231</v>
      </c>
      <c r="BK1082" s="48" t="s">
        <v>231</v>
      </c>
      <c r="BL1082" s="48" t="s">
        <v>231</v>
      </c>
      <c r="BM1082" s="48" t="s">
        <v>231</v>
      </c>
      <c r="BN1082" s="58">
        <v>43405.545108368053</v>
      </c>
    </row>
    <row r="1083" spans="1:66" x14ac:dyDescent="0.25">
      <c r="A1083" s="48" t="s">
        <v>178</v>
      </c>
      <c r="B1083" s="48" t="s">
        <v>179</v>
      </c>
      <c r="C1083" s="48" t="s">
        <v>35</v>
      </c>
      <c r="D1083" s="48" t="s">
        <v>35</v>
      </c>
      <c r="E1083" s="48" t="s">
        <v>183</v>
      </c>
      <c r="F1083" s="48" t="s">
        <v>183</v>
      </c>
      <c r="G1083" s="48" t="s">
        <v>13774</v>
      </c>
      <c r="H1083" s="48" t="s">
        <v>197</v>
      </c>
      <c r="I1083" s="48" t="s">
        <v>12</v>
      </c>
      <c r="J1083" s="48" t="s">
        <v>183</v>
      </c>
      <c r="L1083" s="48" t="s">
        <v>183</v>
      </c>
      <c r="M1083" s="48" t="s">
        <v>197</v>
      </c>
      <c r="N1083" s="48" t="s">
        <v>13775</v>
      </c>
      <c r="O1083" s="48" t="s">
        <v>8721</v>
      </c>
      <c r="P1083" s="48" t="s">
        <v>13776</v>
      </c>
      <c r="Q1083" s="48" t="s">
        <v>13777</v>
      </c>
      <c r="R1083" s="48" t="s">
        <v>7714</v>
      </c>
      <c r="S1083" s="48" t="s">
        <v>13778</v>
      </c>
      <c r="T1083" s="48" t="s">
        <v>560</v>
      </c>
      <c r="U1083" s="48" t="s">
        <v>13779</v>
      </c>
      <c r="V1083" s="48" t="s">
        <v>13780</v>
      </c>
      <c r="W1083" s="48" t="s">
        <v>1597</v>
      </c>
      <c r="X1083" s="48" t="s">
        <v>13781</v>
      </c>
      <c r="Y1083" s="48" t="s">
        <v>13782</v>
      </c>
      <c r="Z1083" s="48" t="s">
        <v>13783</v>
      </c>
      <c r="AA1083" s="48" t="s">
        <v>13784</v>
      </c>
      <c r="AB1083" s="48" t="s">
        <v>192</v>
      </c>
      <c r="AC1083" s="48" t="s">
        <v>224</v>
      </c>
      <c r="AD1083" s="48" t="s">
        <v>183</v>
      </c>
      <c r="AE1083" s="48" t="s">
        <v>13785</v>
      </c>
      <c r="AF1083" s="48" t="s">
        <v>183</v>
      </c>
      <c r="AG1083" s="48" t="s">
        <v>183</v>
      </c>
      <c r="AH1083" s="48" t="s">
        <v>183</v>
      </c>
      <c r="AI1083" s="48" t="s">
        <v>183</v>
      </c>
      <c r="AJ1083" s="48" t="s">
        <v>183</v>
      </c>
      <c r="AK1083" s="48" t="s">
        <v>183</v>
      </c>
      <c r="AL1083" s="48" t="s">
        <v>183</v>
      </c>
      <c r="AM1083" s="48" t="s">
        <v>13786</v>
      </c>
      <c r="AN1083" s="48" t="s">
        <v>183</v>
      </c>
      <c r="AO1083" s="48" t="s">
        <v>228</v>
      </c>
      <c r="AP1083" s="48" t="s">
        <v>267</v>
      </c>
      <c r="AQ1083" s="48" t="s">
        <v>13787</v>
      </c>
      <c r="AR1083" s="48" t="s">
        <v>234</v>
      </c>
      <c r="AS1083" s="48" t="s">
        <v>183</v>
      </c>
      <c r="AT1083" s="48" t="s">
        <v>231</v>
      </c>
      <c r="AU1083" s="48" t="s">
        <v>183</v>
      </c>
      <c r="AV1083" s="48" t="s">
        <v>183</v>
      </c>
      <c r="AW1083" s="48" t="s">
        <v>183</v>
      </c>
      <c r="AX1083" s="48" t="s">
        <v>183</v>
      </c>
      <c r="AY1083" s="58" t="s">
        <v>183</v>
      </c>
      <c r="AZ1083" s="48" t="s">
        <v>13788</v>
      </c>
      <c r="BA1083" s="48" t="s">
        <v>1161</v>
      </c>
      <c r="BB1083" s="48" t="s">
        <v>1161</v>
      </c>
      <c r="BC1083" s="48" t="s">
        <v>234</v>
      </c>
      <c r="BD1083" s="48" t="s">
        <v>234</v>
      </c>
      <c r="BE1083" s="48" t="s">
        <v>234</v>
      </c>
      <c r="BF1083" s="48" t="s">
        <v>234</v>
      </c>
      <c r="BG1083" s="48" t="s">
        <v>234</v>
      </c>
      <c r="BH1083" s="48" t="s">
        <v>234</v>
      </c>
      <c r="BI1083" s="48" t="s">
        <v>234</v>
      </c>
      <c r="BJ1083" s="48" t="s">
        <v>234</v>
      </c>
      <c r="BK1083" s="48" t="s">
        <v>234</v>
      </c>
      <c r="BL1083" s="48" t="s">
        <v>234</v>
      </c>
      <c r="BM1083" s="48" t="s">
        <v>234</v>
      </c>
      <c r="BN1083" s="58">
        <v>43405.545109027778</v>
      </c>
    </row>
    <row r="1084" spans="1:66" x14ac:dyDescent="0.25">
      <c r="A1084" s="48" t="s">
        <v>178</v>
      </c>
      <c r="B1084" s="48" t="s">
        <v>179</v>
      </c>
      <c r="C1084" s="48" t="s">
        <v>35</v>
      </c>
      <c r="D1084" s="48" t="s">
        <v>35</v>
      </c>
      <c r="E1084" s="48" t="s">
        <v>183</v>
      </c>
      <c r="F1084" s="48" t="s">
        <v>183</v>
      </c>
      <c r="G1084" s="48" t="s">
        <v>13789</v>
      </c>
      <c r="H1084" s="48" t="s">
        <v>197</v>
      </c>
      <c r="I1084" s="48" t="s">
        <v>12</v>
      </c>
      <c r="J1084" s="48" t="s">
        <v>183</v>
      </c>
      <c r="L1084" s="48" t="s">
        <v>183</v>
      </c>
      <c r="M1084" s="48" t="s">
        <v>197</v>
      </c>
      <c r="N1084" s="48" t="s">
        <v>13790</v>
      </c>
      <c r="O1084" s="48" t="s">
        <v>13791</v>
      </c>
      <c r="P1084" s="48" t="s">
        <v>2053</v>
      </c>
      <c r="Q1084" s="48" t="s">
        <v>11363</v>
      </c>
      <c r="R1084" s="48" t="s">
        <v>13792</v>
      </c>
      <c r="S1084" s="48" t="s">
        <v>1869</v>
      </c>
      <c r="T1084" s="48" t="s">
        <v>414</v>
      </c>
      <c r="U1084" s="48" t="s">
        <v>13793</v>
      </c>
      <c r="V1084" s="48" t="s">
        <v>13794</v>
      </c>
      <c r="W1084" s="48" t="s">
        <v>658</v>
      </c>
      <c r="X1084" s="48" t="s">
        <v>13795</v>
      </c>
      <c r="Y1084" s="48" t="s">
        <v>13796</v>
      </c>
      <c r="Z1084" s="48" t="s">
        <v>13797</v>
      </c>
      <c r="AA1084" s="48" t="s">
        <v>13798</v>
      </c>
      <c r="AB1084" s="48" t="s">
        <v>192</v>
      </c>
      <c r="AC1084" s="48" t="s">
        <v>244</v>
      </c>
      <c r="AD1084" s="48" t="s">
        <v>183</v>
      </c>
      <c r="AE1084" s="48" t="s">
        <v>183</v>
      </c>
      <c r="AF1084" s="48" t="s">
        <v>183</v>
      </c>
      <c r="AG1084" s="48" t="s">
        <v>183</v>
      </c>
      <c r="AH1084" s="48" t="s">
        <v>183</v>
      </c>
      <c r="AI1084" s="48" t="s">
        <v>183</v>
      </c>
      <c r="AJ1084" s="48" t="s">
        <v>183</v>
      </c>
      <c r="AK1084" s="48" t="s">
        <v>183</v>
      </c>
      <c r="AL1084" s="48" t="s">
        <v>183</v>
      </c>
      <c r="AM1084" s="48" t="s">
        <v>13799</v>
      </c>
      <c r="AN1084" s="48" t="s">
        <v>183</v>
      </c>
      <c r="AO1084" s="48" t="s">
        <v>228</v>
      </c>
      <c r="AP1084" s="48" t="s">
        <v>267</v>
      </c>
      <c r="AQ1084" s="48" t="s">
        <v>13800</v>
      </c>
      <c r="AR1084" s="48" t="s">
        <v>231</v>
      </c>
      <c r="AS1084" s="48" t="s">
        <v>13801</v>
      </c>
      <c r="AT1084" s="48" t="s">
        <v>231</v>
      </c>
      <c r="AU1084" s="48" t="s">
        <v>183</v>
      </c>
      <c r="AV1084" s="48" t="s">
        <v>183</v>
      </c>
      <c r="AW1084" s="48" t="s">
        <v>183</v>
      </c>
      <c r="AX1084" s="48" t="s">
        <v>183</v>
      </c>
      <c r="AY1084" s="58" t="s">
        <v>183</v>
      </c>
      <c r="AZ1084" s="48" t="s">
        <v>13788</v>
      </c>
      <c r="BA1084" s="48" t="s">
        <v>1161</v>
      </c>
      <c r="BB1084" s="48" t="s">
        <v>1161</v>
      </c>
      <c r="BC1084" s="48" t="s">
        <v>231</v>
      </c>
      <c r="BD1084" s="48" t="s">
        <v>231</v>
      </c>
      <c r="BE1084" s="48" t="s">
        <v>231</v>
      </c>
      <c r="BF1084" s="48" t="s">
        <v>231</v>
      </c>
      <c r="BG1084" s="48" t="s">
        <v>231</v>
      </c>
      <c r="BH1084" s="48" t="s">
        <v>231</v>
      </c>
      <c r="BI1084" s="48" t="s">
        <v>231</v>
      </c>
      <c r="BJ1084" s="48" t="s">
        <v>231</v>
      </c>
      <c r="BK1084" s="48" t="s">
        <v>231</v>
      </c>
      <c r="BL1084" s="48" t="s">
        <v>231</v>
      </c>
      <c r="BM1084" s="48" t="s">
        <v>231</v>
      </c>
      <c r="BN1084" s="58">
        <v>43405.545109756946</v>
      </c>
    </row>
    <row r="1085" spans="1:66" x14ac:dyDescent="0.25">
      <c r="A1085" s="48" t="s">
        <v>178</v>
      </c>
      <c r="B1085" s="48" t="s">
        <v>179</v>
      </c>
      <c r="C1085" s="48" t="s">
        <v>35</v>
      </c>
      <c r="D1085" s="48" t="s">
        <v>35</v>
      </c>
      <c r="E1085" s="48" t="s">
        <v>183</v>
      </c>
      <c r="F1085" s="48" t="s">
        <v>183</v>
      </c>
      <c r="G1085" s="48" t="s">
        <v>13802</v>
      </c>
      <c r="H1085" s="48" t="s">
        <v>197</v>
      </c>
      <c r="I1085" s="48" t="s">
        <v>12</v>
      </c>
      <c r="J1085" s="48" t="s">
        <v>183</v>
      </c>
      <c r="L1085" s="48" t="s">
        <v>183</v>
      </c>
      <c r="M1085" s="48" t="s">
        <v>197</v>
      </c>
      <c r="N1085" s="48" t="s">
        <v>13803</v>
      </c>
      <c r="O1085" s="48" t="s">
        <v>13804</v>
      </c>
      <c r="P1085" s="48" t="s">
        <v>5212</v>
      </c>
      <c r="Q1085" s="48" t="s">
        <v>13805</v>
      </c>
      <c r="R1085" s="48" t="s">
        <v>2055</v>
      </c>
      <c r="S1085" s="48" t="s">
        <v>13806</v>
      </c>
      <c r="T1085" s="48" t="s">
        <v>3811</v>
      </c>
      <c r="U1085" s="48" t="s">
        <v>13807</v>
      </c>
      <c r="V1085" s="48" t="s">
        <v>13808</v>
      </c>
      <c r="W1085" s="48" t="s">
        <v>13809</v>
      </c>
      <c r="X1085" s="48" t="s">
        <v>13810</v>
      </c>
      <c r="Y1085" s="48" t="s">
        <v>13811</v>
      </c>
      <c r="Z1085" s="48" t="s">
        <v>13812</v>
      </c>
      <c r="AA1085" s="48" t="s">
        <v>13813</v>
      </c>
      <c r="AB1085" s="48" t="s">
        <v>192</v>
      </c>
      <c r="AC1085" s="48" t="s">
        <v>224</v>
      </c>
      <c r="AD1085" s="48" t="s">
        <v>183</v>
      </c>
      <c r="AE1085" s="48" t="s">
        <v>183</v>
      </c>
      <c r="AF1085" s="48" t="s">
        <v>183</v>
      </c>
      <c r="AG1085" s="48" t="s">
        <v>183</v>
      </c>
      <c r="AH1085" s="48" t="s">
        <v>183</v>
      </c>
      <c r="AI1085" s="48" t="s">
        <v>183</v>
      </c>
      <c r="AJ1085" s="48" t="s">
        <v>183</v>
      </c>
      <c r="AK1085" s="48" t="s">
        <v>183</v>
      </c>
      <c r="AL1085" s="48" t="s">
        <v>183</v>
      </c>
      <c r="AM1085" s="48" t="s">
        <v>13814</v>
      </c>
      <c r="AN1085" s="48" t="s">
        <v>183</v>
      </c>
      <c r="AO1085" s="48" t="s">
        <v>228</v>
      </c>
      <c r="AP1085" s="48" t="s">
        <v>267</v>
      </c>
      <c r="AQ1085" s="48" t="s">
        <v>13815</v>
      </c>
      <c r="AR1085" s="48" t="s">
        <v>231</v>
      </c>
      <c r="AS1085" s="48" t="s">
        <v>13816</v>
      </c>
      <c r="AT1085" s="48" t="s">
        <v>231</v>
      </c>
      <c r="AU1085" s="48" t="s">
        <v>183</v>
      </c>
      <c r="AV1085" s="48" t="s">
        <v>183</v>
      </c>
      <c r="AW1085" s="48" t="s">
        <v>183</v>
      </c>
      <c r="AX1085" s="48" t="s">
        <v>183</v>
      </c>
      <c r="AY1085" s="58" t="s">
        <v>183</v>
      </c>
      <c r="AZ1085" s="48" t="s">
        <v>13817</v>
      </c>
      <c r="BA1085" s="48" t="s">
        <v>1203</v>
      </c>
      <c r="BB1085" s="48" t="s">
        <v>1203</v>
      </c>
      <c r="BC1085" s="48" t="s">
        <v>231</v>
      </c>
      <c r="BD1085" s="48" t="s">
        <v>231</v>
      </c>
      <c r="BE1085" s="48" t="s">
        <v>231</v>
      </c>
      <c r="BF1085" s="48" t="s">
        <v>231</v>
      </c>
      <c r="BG1085" s="48" t="s">
        <v>231</v>
      </c>
      <c r="BH1085" s="48" t="s">
        <v>231</v>
      </c>
      <c r="BI1085" s="48" t="s">
        <v>231</v>
      </c>
      <c r="BJ1085" s="48" t="s">
        <v>231</v>
      </c>
      <c r="BK1085" s="48" t="s">
        <v>231</v>
      </c>
      <c r="BL1085" s="48" t="s">
        <v>231</v>
      </c>
      <c r="BM1085" s="48" t="s">
        <v>231</v>
      </c>
      <c r="BN1085" s="58">
        <v>43405.545106944446</v>
      </c>
    </row>
    <row r="1086" spans="1:66" x14ac:dyDescent="0.25">
      <c r="A1086" s="48" t="s">
        <v>178</v>
      </c>
      <c r="B1086" s="48" t="s">
        <v>179</v>
      </c>
      <c r="C1086" s="48" t="s">
        <v>35</v>
      </c>
      <c r="D1086" s="48" t="s">
        <v>35</v>
      </c>
      <c r="E1086" s="48" t="s">
        <v>183</v>
      </c>
      <c r="F1086" s="48" t="s">
        <v>183</v>
      </c>
      <c r="G1086" s="48" t="s">
        <v>13818</v>
      </c>
      <c r="H1086" s="48" t="s">
        <v>197</v>
      </c>
      <c r="I1086" s="48" t="s">
        <v>12</v>
      </c>
      <c r="J1086" s="48" t="s">
        <v>183</v>
      </c>
      <c r="L1086" s="48" t="s">
        <v>183</v>
      </c>
      <c r="M1086" s="48" t="s">
        <v>197</v>
      </c>
      <c r="N1086" s="48" t="s">
        <v>13819</v>
      </c>
      <c r="O1086" s="48" t="s">
        <v>13820</v>
      </c>
      <c r="P1086" s="48" t="s">
        <v>1318</v>
      </c>
      <c r="Q1086" s="48" t="s">
        <v>13821</v>
      </c>
      <c r="R1086" s="48" t="s">
        <v>13822</v>
      </c>
      <c r="S1086" s="48" t="s">
        <v>13823</v>
      </c>
      <c r="T1086" s="48" t="s">
        <v>1322</v>
      </c>
      <c r="U1086" s="48" t="s">
        <v>13824</v>
      </c>
      <c r="V1086" s="48" t="s">
        <v>13825</v>
      </c>
      <c r="W1086" s="48" t="s">
        <v>13826</v>
      </c>
      <c r="X1086" s="48" t="s">
        <v>13827</v>
      </c>
      <c r="Y1086" s="48" t="s">
        <v>318</v>
      </c>
      <c r="Z1086" s="48" t="s">
        <v>13828</v>
      </c>
      <c r="AA1086" s="48" t="s">
        <v>13829</v>
      </c>
      <c r="AB1086" s="48" t="s">
        <v>192</v>
      </c>
      <c r="AC1086" s="48" t="s">
        <v>244</v>
      </c>
      <c r="AD1086" s="48" t="s">
        <v>183</v>
      </c>
      <c r="AE1086" s="48" t="s">
        <v>183</v>
      </c>
      <c r="AF1086" s="48" t="s">
        <v>183</v>
      </c>
      <c r="AG1086" s="48" t="s">
        <v>183</v>
      </c>
      <c r="AH1086" s="48" t="s">
        <v>183</v>
      </c>
      <c r="AI1086" s="48" t="s">
        <v>183</v>
      </c>
      <c r="AJ1086" s="48" t="s">
        <v>183</v>
      </c>
      <c r="AK1086" s="48" t="s">
        <v>183</v>
      </c>
      <c r="AL1086" s="48" t="s">
        <v>183</v>
      </c>
      <c r="AM1086" s="48" t="s">
        <v>13830</v>
      </c>
      <c r="AN1086" s="48" t="s">
        <v>13831</v>
      </c>
      <c r="AO1086" s="48" t="s">
        <v>228</v>
      </c>
      <c r="AP1086" s="48" t="s">
        <v>1032</v>
      </c>
      <c r="AQ1086" s="48" t="s">
        <v>13832</v>
      </c>
      <c r="AR1086" s="48" t="s">
        <v>231</v>
      </c>
      <c r="AS1086" s="48" t="s">
        <v>13833</v>
      </c>
      <c r="AT1086" s="48" t="s">
        <v>231</v>
      </c>
      <c r="AU1086" s="48" t="s">
        <v>183</v>
      </c>
      <c r="AV1086" s="48" t="s">
        <v>183</v>
      </c>
      <c r="AW1086" s="48" t="s">
        <v>183</v>
      </c>
      <c r="AX1086" s="48" t="s">
        <v>183</v>
      </c>
      <c r="AY1086" s="58" t="s">
        <v>183</v>
      </c>
      <c r="AZ1086" s="48" t="s">
        <v>2067</v>
      </c>
      <c r="BA1086" s="48" t="s">
        <v>183</v>
      </c>
      <c r="BB1086" s="48" t="s">
        <v>13834</v>
      </c>
      <c r="BC1086" s="48" t="s">
        <v>231</v>
      </c>
      <c r="BD1086" s="48" t="s">
        <v>231</v>
      </c>
      <c r="BE1086" s="48" t="s">
        <v>231</v>
      </c>
      <c r="BF1086" s="48" t="s">
        <v>231</v>
      </c>
      <c r="BG1086" s="48" t="s">
        <v>231</v>
      </c>
      <c r="BH1086" s="48" t="s">
        <v>231</v>
      </c>
      <c r="BI1086" s="48" t="s">
        <v>231</v>
      </c>
      <c r="BJ1086" s="48" t="s">
        <v>231</v>
      </c>
      <c r="BK1086" s="48" t="s">
        <v>231</v>
      </c>
      <c r="BL1086" s="48" t="s">
        <v>231</v>
      </c>
      <c r="BM1086" s="48" t="s">
        <v>231</v>
      </c>
      <c r="BN1086" s="58">
        <v>43405.54520158565</v>
      </c>
    </row>
    <row r="1087" spans="1:66" x14ac:dyDescent="0.25">
      <c r="A1087" s="48" t="s">
        <v>178</v>
      </c>
      <c r="B1087" s="48" t="s">
        <v>179</v>
      </c>
      <c r="C1087" s="48" t="s">
        <v>35</v>
      </c>
      <c r="D1087" s="48" t="s">
        <v>35</v>
      </c>
      <c r="E1087" s="48" t="s">
        <v>183</v>
      </c>
      <c r="F1087" s="48" t="s">
        <v>183</v>
      </c>
      <c r="G1087" s="48" t="s">
        <v>13835</v>
      </c>
      <c r="H1087" s="48" t="s">
        <v>197</v>
      </c>
      <c r="I1087" s="48" t="s">
        <v>12</v>
      </c>
      <c r="J1087" s="48" t="s">
        <v>183</v>
      </c>
      <c r="L1087" s="48" t="s">
        <v>183</v>
      </c>
      <c r="M1087" s="48" t="s">
        <v>197</v>
      </c>
      <c r="N1087" s="48" t="s">
        <v>13836</v>
      </c>
      <c r="O1087" s="48" t="s">
        <v>13837</v>
      </c>
      <c r="P1087" s="48" t="s">
        <v>1808</v>
      </c>
      <c r="Q1087" s="48" t="s">
        <v>2032</v>
      </c>
      <c r="R1087" s="48" t="s">
        <v>1149</v>
      </c>
      <c r="S1087" s="48" t="s">
        <v>2034</v>
      </c>
      <c r="T1087" s="48" t="s">
        <v>414</v>
      </c>
      <c r="U1087" s="48" t="s">
        <v>13838</v>
      </c>
      <c r="V1087" s="48" t="s">
        <v>13839</v>
      </c>
      <c r="W1087" s="48" t="s">
        <v>417</v>
      </c>
      <c r="X1087" s="48" t="s">
        <v>13840</v>
      </c>
      <c r="Y1087" s="48" t="s">
        <v>318</v>
      </c>
      <c r="Z1087" s="48" t="s">
        <v>13841</v>
      </c>
      <c r="AA1087" s="48" t="s">
        <v>13842</v>
      </c>
      <c r="AB1087" s="48" t="s">
        <v>192</v>
      </c>
      <c r="AC1087" s="48" t="s">
        <v>244</v>
      </c>
      <c r="AD1087" s="48" t="s">
        <v>183</v>
      </c>
      <c r="AE1087" s="48" t="s">
        <v>183</v>
      </c>
      <c r="AF1087" s="48" t="s">
        <v>183</v>
      </c>
      <c r="AG1087" s="48" t="s">
        <v>183</v>
      </c>
      <c r="AH1087" s="48" t="s">
        <v>183</v>
      </c>
      <c r="AI1087" s="48" t="s">
        <v>183</v>
      </c>
      <c r="AJ1087" s="48" t="s">
        <v>183</v>
      </c>
      <c r="AK1087" s="48" t="s">
        <v>183</v>
      </c>
      <c r="AL1087" s="48" t="s">
        <v>183</v>
      </c>
      <c r="AM1087" s="48" t="s">
        <v>13843</v>
      </c>
      <c r="AN1087" s="48" t="s">
        <v>13844</v>
      </c>
      <c r="AO1087" s="48" t="s">
        <v>228</v>
      </c>
      <c r="AP1087" s="48" t="s">
        <v>1032</v>
      </c>
      <c r="AQ1087" s="48" t="s">
        <v>13845</v>
      </c>
      <c r="AR1087" s="48" t="s">
        <v>231</v>
      </c>
      <c r="AS1087" s="48" t="s">
        <v>183</v>
      </c>
      <c r="AT1087" s="48" t="s">
        <v>231</v>
      </c>
      <c r="AU1087" s="48" t="s">
        <v>183</v>
      </c>
      <c r="AV1087" s="48" t="s">
        <v>183</v>
      </c>
      <c r="AW1087" s="48" t="s">
        <v>183</v>
      </c>
      <c r="AX1087" s="48" t="s">
        <v>183</v>
      </c>
      <c r="AY1087" s="58" t="s">
        <v>183</v>
      </c>
      <c r="AZ1087" s="48" t="s">
        <v>2067</v>
      </c>
      <c r="BA1087" s="48" t="s">
        <v>183</v>
      </c>
      <c r="BB1087" s="48" t="s">
        <v>13846</v>
      </c>
      <c r="BC1087" s="48" t="s">
        <v>231</v>
      </c>
      <c r="BD1087" s="48" t="s">
        <v>231</v>
      </c>
      <c r="BE1087" s="48" t="s">
        <v>231</v>
      </c>
      <c r="BF1087" s="48" t="s">
        <v>231</v>
      </c>
      <c r="BG1087" s="48" t="s">
        <v>234</v>
      </c>
      <c r="BH1087" s="48" t="s">
        <v>234</v>
      </c>
      <c r="BI1087" s="48" t="s">
        <v>234</v>
      </c>
      <c r="BJ1087" s="48" t="s">
        <v>234</v>
      </c>
      <c r="BK1087" s="48" t="s">
        <v>234</v>
      </c>
      <c r="BL1087" s="48" t="s">
        <v>234</v>
      </c>
      <c r="BM1087" s="48" t="s">
        <v>234</v>
      </c>
      <c r="BN1087" s="58">
        <v>43405.545202511574</v>
      </c>
    </row>
    <row r="1088" spans="1:66" x14ac:dyDescent="0.25">
      <c r="A1088" s="48" t="s">
        <v>178</v>
      </c>
      <c r="B1088" s="48" t="s">
        <v>179</v>
      </c>
      <c r="C1088" s="48" t="s">
        <v>35</v>
      </c>
      <c r="D1088" s="48" t="s">
        <v>35</v>
      </c>
      <c r="E1088" s="48" t="s">
        <v>183</v>
      </c>
      <c r="F1088" s="48" t="s">
        <v>183</v>
      </c>
      <c r="G1088" s="48" t="s">
        <v>13847</v>
      </c>
      <c r="H1088" s="48" t="s">
        <v>197</v>
      </c>
      <c r="I1088" s="48" t="s">
        <v>12</v>
      </c>
      <c r="J1088" s="48" t="s">
        <v>183</v>
      </c>
      <c r="L1088" s="48" t="s">
        <v>183</v>
      </c>
      <c r="M1088" s="48" t="s">
        <v>197</v>
      </c>
      <c r="N1088" s="48" t="s">
        <v>13848</v>
      </c>
      <c r="O1088" s="48" t="s">
        <v>13849</v>
      </c>
      <c r="P1088" s="48" t="s">
        <v>13850</v>
      </c>
      <c r="Q1088" s="48" t="s">
        <v>13851</v>
      </c>
      <c r="R1088" s="48" t="s">
        <v>6218</v>
      </c>
      <c r="S1088" s="48" t="s">
        <v>884</v>
      </c>
      <c r="T1088" s="48" t="s">
        <v>414</v>
      </c>
      <c r="U1088" s="48" t="s">
        <v>13852</v>
      </c>
      <c r="V1088" s="48" t="s">
        <v>13853</v>
      </c>
      <c r="W1088" s="48" t="s">
        <v>10123</v>
      </c>
      <c r="X1088" s="48" t="s">
        <v>13854</v>
      </c>
      <c r="Y1088" s="48" t="s">
        <v>318</v>
      </c>
      <c r="Z1088" s="48" t="s">
        <v>13855</v>
      </c>
      <c r="AA1088" s="48" t="s">
        <v>13856</v>
      </c>
      <c r="AB1088" s="48" t="s">
        <v>192</v>
      </c>
      <c r="AC1088" s="48" t="s">
        <v>224</v>
      </c>
      <c r="AD1088" s="48" t="s">
        <v>183</v>
      </c>
      <c r="AE1088" s="48" t="s">
        <v>183</v>
      </c>
      <c r="AF1088" s="48" t="s">
        <v>183</v>
      </c>
      <c r="AG1088" s="48" t="s">
        <v>183</v>
      </c>
      <c r="AH1088" s="48" t="s">
        <v>183</v>
      </c>
      <c r="AI1088" s="48" t="s">
        <v>183</v>
      </c>
      <c r="AJ1088" s="48" t="s">
        <v>183</v>
      </c>
      <c r="AK1088" s="48" t="s">
        <v>183</v>
      </c>
      <c r="AL1088" s="48" t="s">
        <v>183</v>
      </c>
      <c r="AM1088" s="48" t="s">
        <v>13857</v>
      </c>
      <c r="AN1088" s="48" t="s">
        <v>13858</v>
      </c>
      <c r="AO1088" s="48" t="s">
        <v>228</v>
      </c>
      <c r="AP1088" s="48" t="s">
        <v>1032</v>
      </c>
      <c r="AQ1088" s="48" t="s">
        <v>13859</v>
      </c>
      <c r="AR1088" s="48" t="s">
        <v>231</v>
      </c>
      <c r="AS1088" s="48" t="s">
        <v>183</v>
      </c>
      <c r="AT1088" s="48" t="s">
        <v>231</v>
      </c>
      <c r="AU1088" s="48" t="s">
        <v>183</v>
      </c>
      <c r="AV1088" s="48" t="s">
        <v>183</v>
      </c>
      <c r="AW1088" s="48" t="s">
        <v>183</v>
      </c>
      <c r="AX1088" s="48" t="s">
        <v>183</v>
      </c>
      <c r="AY1088" s="58" t="s">
        <v>183</v>
      </c>
      <c r="AZ1088" s="48" t="s">
        <v>2067</v>
      </c>
      <c r="BA1088" s="48" t="s">
        <v>183</v>
      </c>
      <c r="BB1088" s="48" t="s">
        <v>13860</v>
      </c>
      <c r="BC1088" s="48" t="s">
        <v>234</v>
      </c>
      <c r="BD1088" s="48" t="s">
        <v>234</v>
      </c>
      <c r="BE1088" s="48" t="s">
        <v>234</v>
      </c>
      <c r="BF1088" s="48" t="s">
        <v>234</v>
      </c>
      <c r="BG1088" s="48" t="s">
        <v>231</v>
      </c>
      <c r="BH1088" s="48" t="s">
        <v>231</v>
      </c>
      <c r="BI1088" s="48" t="s">
        <v>231</v>
      </c>
      <c r="BJ1088" s="48" t="s">
        <v>234</v>
      </c>
      <c r="BK1088" s="48" t="s">
        <v>234</v>
      </c>
      <c r="BL1088" s="48" t="s">
        <v>234</v>
      </c>
      <c r="BM1088" s="48" t="s">
        <v>234</v>
      </c>
      <c r="BN1088" s="58">
        <v>43405.545203391201</v>
      </c>
    </row>
    <row r="1089" spans="1:66" x14ac:dyDescent="0.25">
      <c r="A1089" s="48" t="s">
        <v>178</v>
      </c>
      <c r="B1089" s="48" t="s">
        <v>179</v>
      </c>
      <c r="C1089" s="48" t="s">
        <v>35</v>
      </c>
      <c r="D1089" s="48" t="s">
        <v>35</v>
      </c>
      <c r="E1089" s="48" t="s">
        <v>183</v>
      </c>
      <c r="F1089" s="48" t="s">
        <v>183</v>
      </c>
      <c r="G1089" s="48" t="s">
        <v>13861</v>
      </c>
      <c r="H1089" s="48" t="s">
        <v>197</v>
      </c>
      <c r="I1089" s="48" t="s">
        <v>12</v>
      </c>
      <c r="J1089" s="48" t="s">
        <v>183</v>
      </c>
      <c r="L1089" s="48" t="s">
        <v>183</v>
      </c>
      <c r="M1089" s="48" t="s">
        <v>197</v>
      </c>
      <c r="N1089" s="48" t="s">
        <v>13862</v>
      </c>
      <c r="O1089" s="48" t="s">
        <v>218</v>
      </c>
      <c r="P1089" s="48" t="s">
        <v>13863</v>
      </c>
      <c r="Q1089" s="48" t="s">
        <v>13864</v>
      </c>
      <c r="R1089" s="48" t="s">
        <v>13865</v>
      </c>
      <c r="S1089" s="48" t="s">
        <v>13866</v>
      </c>
      <c r="T1089" s="48" t="s">
        <v>560</v>
      </c>
      <c r="U1089" s="48" t="s">
        <v>7946</v>
      </c>
      <c r="V1089" s="48" t="s">
        <v>13865</v>
      </c>
      <c r="W1089" s="48" t="s">
        <v>7946</v>
      </c>
      <c r="X1089" s="48" t="s">
        <v>13867</v>
      </c>
      <c r="Y1089" s="48" t="s">
        <v>318</v>
      </c>
      <c r="Z1089" s="48" t="s">
        <v>13868</v>
      </c>
      <c r="AA1089" s="48" t="s">
        <v>13869</v>
      </c>
      <c r="AB1089" s="48" t="s">
        <v>192</v>
      </c>
      <c r="AC1089" s="48" t="s">
        <v>224</v>
      </c>
      <c r="AD1089" s="48" t="s">
        <v>183</v>
      </c>
      <c r="AE1089" s="48" t="s">
        <v>183</v>
      </c>
      <c r="AF1089" s="48" t="s">
        <v>13870</v>
      </c>
      <c r="AG1089" s="48" t="s">
        <v>183</v>
      </c>
      <c r="AH1089" s="48" t="s">
        <v>183</v>
      </c>
      <c r="AI1089" s="48" t="s">
        <v>183</v>
      </c>
      <c r="AJ1089" s="48" t="s">
        <v>183</v>
      </c>
      <c r="AK1089" s="48" t="s">
        <v>183</v>
      </c>
      <c r="AL1089" s="48" t="s">
        <v>183</v>
      </c>
      <c r="AM1089" s="48" t="s">
        <v>13871</v>
      </c>
      <c r="AN1089" s="48" t="s">
        <v>13872</v>
      </c>
      <c r="AO1089" s="48" t="s">
        <v>228</v>
      </c>
      <c r="AP1089" s="48" t="s">
        <v>1032</v>
      </c>
      <c r="AQ1089" s="48" t="s">
        <v>13873</v>
      </c>
      <c r="AR1089" s="48" t="s">
        <v>231</v>
      </c>
      <c r="AS1089" s="48" t="s">
        <v>13874</v>
      </c>
      <c r="AT1089" s="48" t="s">
        <v>231</v>
      </c>
      <c r="AU1089" s="48" t="s">
        <v>183</v>
      </c>
      <c r="AV1089" s="48" t="s">
        <v>183</v>
      </c>
      <c r="AW1089" s="48" t="s">
        <v>183</v>
      </c>
      <c r="AX1089" s="48" t="s">
        <v>183</v>
      </c>
      <c r="AY1089" s="58" t="s">
        <v>183</v>
      </c>
      <c r="AZ1089" s="48" t="s">
        <v>1034</v>
      </c>
      <c r="BA1089" s="48" t="s">
        <v>13875</v>
      </c>
      <c r="BB1089" s="48" t="s">
        <v>13876</v>
      </c>
      <c r="BC1089" s="48" t="s">
        <v>231</v>
      </c>
      <c r="BD1089" s="48" t="s">
        <v>231</v>
      </c>
      <c r="BE1089" s="48" t="s">
        <v>231</v>
      </c>
      <c r="BF1089" s="48" t="s">
        <v>231</v>
      </c>
      <c r="BG1089" s="48" t="s">
        <v>231</v>
      </c>
      <c r="BH1089" s="48" t="s">
        <v>231</v>
      </c>
      <c r="BI1089" s="48" t="s">
        <v>231</v>
      </c>
      <c r="BJ1089" s="48" t="s">
        <v>231</v>
      </c>
      <c r="BK1089" s="48" t="s">
        <v>231</v>
      </c>
      <c r="BL1089" s="48" t="s">
        <v>231</v>
      </c>
      <c r="BM1089" s="48" t="s">
        <v>231</v>
      </c>
      <c r="BN1089" s="58">
        <v>43405.545210532408</v>
      </c>
    </row>
    <row r="1090" spans="1:66" x14ac:dyDescent="0.25">
      <c r="A1090" s="48" t="s">
        <v>178</v>
      </c>
      <c r="B1090" s="48" t="s">
        <v>179</v>
      </c>
      <c r="C1090" s="48" t="s">
        <v>35</v>
      </c>
      <c r="D1090" s="48" t="s">
        <v>35</v>
      </c>
      <c r="E1090" s="48" t="s">
        <v>183</v>
      </c>
      <c r="F1090" s="48" t="s">
        <v>183</v>
      </c>
      <c r="G1090" s="48" t="s">
        <v>13877</v>
      </c>
      <c r="H1090" s="48" t="s">
        <v>197</v>
      </c>
      <c r="I1090" s="48" t="s">
        <v>12</v>
      </c>
      <c r="J1090" s="48" t="s">
        <v>183</v>
      </c>
      <c r="L1090" s="48" t="s">
        <v>183</v>
      </c>
      <c r="M1090" s="48" t="s">
        <v>197</v>
      </c>
      <c r="N1090" s="48" t="s">
        <v>13878</v>
      </c>
      <c r="O1090" s="48" t="s">
        <v>13879</v>
      </c>
      <c r="P1090" s="48" t="s">
        <v>369</v>
      </c>
      <c r="Q1090" s="48" t="s">
        <v>13880</v>
      </c>
      <c r="R1090" s="48" t="s">
        <v>6218</v>
      </c>
      <c r="S1090" s="48" t="s">
        <v>13881</v>
      </c>
      <c r="T1090" s="48" t="s">
        <v>414</v>
      </c>
      <c r="U1090" s="48" t="s">
        <v>13882</v>
      </c>
      <c r="V1090" s="48" t="s">
        <v>13883</v>
      </c>
      <c r="W1090" s="48" t="s">
        <v>10123</v>
      </c>
      <c r="X1090" s="48" t="s">
        <v>13884</v>
      </c>
      <c r="Y1090" s="48" t="s">
        <v>318</v>
      </c>
      <c r="Z1090" s="48" t="s">
        <v>13885</v>
      </c>
      <c r="AA1090" s="48" t="s">
        <v>13886</v>
      </c>
      <c r="AB1090" s="48" t="s">
        <v>192</v>
      </c>
      <c r="AC1090" s="48" t="s">
        <v>224</v>
      </c>
      <c r="AD1090" s="48" t="s">
        <v>183</v>
      </c>
      <c r="AE1090" s="48" t="s">
        <v>183</v>
      </c>
      <c r="AF1090" s="48" t="s">
        <v>183</v>
      </c>
      <c r="AG1090" s="48" t="s">
        <v>183</v>
      </c>
      <c r="AH1090" s="48" t="s">
        <v>183</v>
      </c>
      <c r="AI1090" s="48" t="s">
        <v>183</v>
      </c>
      <c r="AJ1090" s="48" t="s">
        <v>183</v>
      </c>
      <c r="AK1090" s="48" t="s">
        <v>183</v>
      </c>
      <c r="AL1090" s="48" t="s">
        <v>183</v>
      </c>
      <c r="AM1090" s="48" t="s">
        <v>13887</v>
      </c>
      <c r="AN1090" s="48" t="s">
        <v>13888</v>
      </c>
      <c r="AO1090" s="48" t="s">
        <v>228</v>
      </c>
      <c r="AP1090" s="48" t="s">
        <v>1032</v>
      </c>
      <c r="AQ1090" s="48" t="s">
        <v>13889</v>
      </c>
      <c r="AR1090" s="48" t="s">
        <v>231</v>
      </c>
      <c r="AS1090" s="48" t="s">
        <v>183</v>
      </c>
      <c r="AT1090" s="48" t="s">
        <v>231</v>
      </c>
      <c r="AU1090" s="48" t="s">
        <v>183</v>
      </c>
      <c r="AV1090" s="48" t="s">
        <v>183</v>
      </c>
      <c r="AW1090" s="48" t="s">
        <v>183</v>
      </c>
      <c r="AX1090" s="48" t="s">
        <v>183</v>
      </c>
      <c r="AY1090" s="58" t="s">
        <v>183</v>
      </c>
      <c r="AZ1090" s="48" t="s">
        <v>2067</v>
      </c>
      <c r="BA1090" s="48" t="s">
        <v>183</v>
      </c>
      <c r="BB1090" s="48" t="s">
        <v>13890</v>
      </c>
      <c r="BC1090" s="48" t="s">
        <v>231</v>
      </c>
      <c r="BD1090" s="48" t="s">
        <v>231</v>
      </c>
      <c r="BE1090" s="48" t="s">
        <v>231</v>
      </c>
      <c r="BF1090" s="48" t="s">
        <v>231</v>
      </c>
      <c r="BG1090" s="48" t="s">
        <v>231</v>
      </c>
      <c r="BH1090" s="48" t="s">
        <v>231</v>
      </c>
      <c r="BI1090" s="48" t="s">
        <v>231</v>
      </c>
      <c r="BJ1090" s="48" t="s">
        <v>234</v>
      </c>
      <c r="BK1090" s="48" t="s">
        <v>234</v>
      </c>
      <c r="BL1090" s="48" t="s">
        <v>234</v>
      </c>
      <c r="BM1090" s="48" t="s">
        <v>234</v>
      </c>
      <c r="BN1090" s="58">
        <v>43405.545207905088</v>
      </c>
    </row>
    <row r="1091" spans="1:66" x14ac:dyDescent="0.25">
      <c r="A1091" s="48" t="s">
        <v>178</v>
      </c>
      <c r="B1091" s="48" t="s">
        <v>179</v>
      </c>
      <c r="C1091" s="48" t="s">
        <v>35</v>
      </c>
      <c r="D1091" s="48" t="s">
        <v>35</v>
      </c>
      <c r="E1091" s="48" t="s">
        <v>183</v>
      </c>
      <c r="F1091" s="48" t="s">
        <v>183</v>
      </c>
      <c r="G1091" s="48" t="s">
        <v>13891</v>
      </c>
      <c r="H1091" s="48" t="s">
        <v>197</v>
      </c>
      <c r="I1091" s="48" t="s">
        <v>12</v>
      </c>
      <c r="J1091" s="48" t="s">
        <v>183</v>
      </c>
      <c r="L1091" s="48" t="s">
        <v>183</v>
      </c>
      <c r="M1091" s="48" t="s">
        <v>197</v>
      </c>
      <c r="N1091" s="48" t="s">
        <v>13892</v>
      </c>
      <c r="O1091" s="48" t="s">
        <v>13893</v>
      </c>
      <c r="P1091" s="48" t="s">
        <v>369</v>
      </c>
      <c r="Q1091" s="48" t="s">
        <v>7052</v>
      </c>
      <c r="R1091" s="48" t="s">
        <v>412</v>
      </c>
      <c r="S1091" s="48" t="s">
        <v>3977</v>
      </c>
      <c r="T1091" s="48" t="s">
        <v>414</v>
      </c>
      <c r="U1091" s="48" t="s">
        <v>13894</v>
      </c>
      <c r="V1091" s="48" t="s">
        <v>13895</v>
      </c>
      <c r="W1091" s="48" t="s">
        <v>417</v>
      </c>
      <c r="X1091" s="48" t="s">
        <v>13896</v>
      </c>
      <c r="Y1091" s="48" t="s">
        <v>318</v>
      </c>
      <c r="Z1091" s="48" t="s">
        <v>13897</v>
      </c>
      <c r="AA1091" s="48" t="s">
        <v>13898</v>
      </c>
      <c r="AB1091" s="48" t="s">
        <v>192</v>
      </c>
      <c r="AC1091" s="48" t="s">
        <v>224</v>
      </c>
      <c r="AD1091" s="48" t="s">
        <v>183</v>
      </c>
      <c r="AE1091" s="48" t="s">
        <v>183</v>
      </c>
      <c r="AF1091" s="48" t="s">
        <v>13899</v>
      </c>
      <c r="AG1091" s="48" t="s">
        <v>183</v>
      </c>
      <c r="AH1091" s="48" t="s">
        <v>183</v>
      </c>
      <c r="AI1091" s="48" t="s">
        <v>183</v>
      </c>
      <c r="AJ1091" s="48" t="s">
        <v>183</v>
      </c>
      <c r="AK1091" s="48" t="s">
        <v>183</v>
      </c>
      <c r="AL1091" s="48" t="s">
        <v>183</v>
      </c>
      <c r="AM1091" s="48" t="s">
        <v>13900</v>
      </c>
      <c r="AN1091" s="48" t="s">
        <v>13901</v>
      </c>
      <c r="AO1091" s="48" t="s">
        <v>228</v>
      </c>
      <c r="AP1091" s="48" t="s">
        <v>1032</v>
      </c>
      <c r="AQ1091" s="48" t="s">
        <v>13902</v>
      </c>
      <c r="AR1091" s="48" t="s">
        <v>231</v>
      </c>
      <c r="AS1091" s="48" t="s">
        <v>13903</v>
      </c>
      <c r="AT1091" s="48" t="s">
        <v>231</v>
      </c>
      <c r="AU1091" s="48" t="s">
        <v>183</v>
      </c>
      <c r="AV1091" s="48" t="s">
        <v>183</v>
      </c>
      <c r="AW1091" s="48" t="s">
        <v>183</v>
      </c>
      <c r="AX1091" s="48" t="s">
        <v>183</v>
      </c>
      <c r="AY1091" s="58" t="s">
        <v>183</v>
      </c>
      <c r="AZ1091" s="48" t="s">
        <v>2067</v>
      </c>
      <c r="BA1091" s="48" t="s">
        <v>183</v>
      </c>
      <c r="BB1091" s="48" t="s">
        <v>13904</v>
      </c>
      <c r="BC1091" s="48" t="s">
        <v>231</v>
      </c>
      <c r="BD1091" s="48" t="s">
        <v>231</v>
      </c>
      <c r="BE1091" s="48" t="s">
        <v>231</v>
      </c>
      <c r="BF1091" s="48" t="s">
        <v>231</v>
      </c>
      <c r="BG1091" s="48" t="s">
        <v>231</v>
      </c>
      <c r="BH1091" s="48" t="s">
        <v>231</v>
      </c>
      <c r="BI1091" s="48" t="s">
        <v>231</v>
      </c>
      <c r="BJ1091" s="48" t="s">
        <v>231</v>
      </c>
      <c r="BK1091" s="48" t="s">
        <v>231</v>
      </c>
      <c r="BL1091" s="48" t="s">
        <v>231</v>
      </c>
      <c r="BM1091" s="48" t="s">
        <v>231</v>
      </c>
      <c r="BN1091" s="58">
        <v>43405.545205173607</v>
      </c>
    </row>
    <row r="1092" spans="1:66" x14ac:dyDescent="0.25">
      <c r="A1092" s="48" t="s">
        <v>178</v>
      </c>
      <c r="B1092" s="48" t="s">
        <v>179</v>
      </c>
      <c r="C1092" s="48" t="s">
        <v>35</v>
      </c>
      <c r="D1092" s="48" t="s">
        <v>35</v>
      </c>
      <c r="E1092" s="48" t="s">
        <v>183</v>
      </c>
      <c r="F1092" s="48" t="s">
        <v>183</v>
      </c>
      <c r="G1092" s="48" t="s">
        <v>13905</v>
      </c>
      <c r="H1092" s="48" t="s">
        <v>197</v>
      </c>
      <c r="I1092" s="48" t="s">
        <v>12</v>
      </c>
      <c r="J1092" s="48" t="s">
        <v>183</v>
      </c>
      <c r="L1092" s="48" t="s">
        <v>183</v>
      </c>
      <c r="M1092" s="48" t="s">
        <v>197</v>
      </c>
      <c r="N1092" s="48" t="s">
        <v>13906</v>
      </c>
      <c r="O1092" s="48" t="s">
        <v>13907</v>
      </c>
      <c r="P1092" s="48" t="s">
        <v>13908</v>
      </c>
      <c r="Q1092" s="48" t="s">
        <v>13909</v>
      </c>
      <c r="R1092" s="48" t="s">
        <v>412</v>
      </c>
      <c r="S1092" s="48" t="s">
        <v>13910</v>
      </c>
      <c r="T1092" s="48" t="s">
        <v>414</v>
      </c>
      <c r="U1092" s="48" t="s">
        <v>1453</v>
      </c>
      <c r="V1092" s="48" t="s">
        <v>12763</v>
      </c>
      <c r="W1092" s="48" t="s">
        <v>417</v>
      </c>
      <c r="X1092" s="48" t="s">
        <v>13911</v>
      </c>
      <c r="Y1092" s="48" t="s">
        <v>318</v>
      </c>
      <c r="Z1092" s="48" t="s">
        <v>13912</v>
      </c>
      <c r="AA1092" s="48" t="s">
        <v>13913</v>
      </c>
      <c r="AB1092" s="48" t="s">
        <v>192</v>
      </c>
      <c r="AC1092" s="48" t="s">
        <v>224</v>
      </c>
      <c r="AD1092" s="48" t="s">
        <v>183</v>
      </c>
      <c r="AE1092" s="48" t="s">
        <v>183</v>
      </c>
      <c r="AF1092" s="48" t="s">
        <v>13914</v>
      </c>
      <c r="AG1092" s="48" t="s">
        <v>183</v>
      </c>
      <c r="AH1092" s="48" t="s">
        <v>183</v>
      </c>
      <c r="AI1092" s="48" t="s">
        <v>183</v>
      </c>
      <c r="AJ1092" s="48" t="s">
        <v>183</v>
      </c>
      <c r="AK1092" s="48" t="s">
        <v>183</v>
      </c>
      <c r="AL1092" s="48" t="s">
        <v>183</v>
      </c>
      <c r="AM1092" s="48" t="s">
        <v>13915</v>
      </c>
      <c r="AN1092" s="48" t="s">
        <v>13916</v>
      </c>
      <c r="AO1092" s="48" t="s">
        <v>228</v>
      </c>
      <c r="AP1092" s="48" t="s">
        <v>1032</v>
      </c>
      <c r="AQ1092" s="48" t="s">
        <v>13917</v>
      </c>
      <c r="AR1092" s="48" t="s">
        <v>231</v>
      </c>
      <c r="AS1092" s="48" t="s">
        <v>13918</v>
      </c>
      <c r="AT1092" s="48" t="s">
        <v>231</v>
      </c>
      <c r="AU1092" s="48" t="s">
        <v>183</v>
      </c>
      <c r="AV1092" s="48" t="s">
        <v>183</v>
      </c>
      <c r="AW1092" s="48" t="s">
        <v>183</v>
      </c>
      <c r="AX1092" s="48" t="s">
        <v>183</v>
      </c>
      <c r="AY1092" s="58" t="s">
        <v>183</v>
      </c>
      <c r="AZ1092" s="48" t="s">
        <v>2067</v>
      </c>
      <c r="BA1092" s="48" t="s">
        <v>13919</v>
      </c>
      <c r="BB1092" s="48" t="s">
        <v>13920</v>
      </c>
      <c r="BC1092" s="48" t="s">
        <v>231</v>
      </c>
      <c r="BD1092" s="48" t="s">
        <v>231</v>
      </c>
      <c r="BE1092" s="48" t="s">
        <v>231</v>
      </c>
      <c r="BF1092" s="48" t="s">
        <v>231</v>
      </c>
      <c r="BG1092" s="48" t="s">
        <v>234</v>
      </c>
      <c r="BH1092" s="48" t="s">
        <v>234</v>
      </c>
      <c r="BI1092" s="48" t="s">
        <v>234</v>
      </c>
      <c r="BJ1092" s="48" t="s">
        <v>234</v>
      </c>
      <c r="BK1092" s="48" t="s">
        <v>234</v>
      </c>
      <c r="BL1092" s="48" t="s">
        <v>234</v>
      </c>
      <c r="BM1092" s="48" t="s">
        <v>234</v>
      </c>
      <c r="BN1092" s="58">
        <v>43405.545205868053</v>
      </c>
    </row>
    <row r="1093" spans="1:66" x14ac:dyDescent="0.25">
      <c r="A1093" s="48" t="s">
        <v>178</v>
      </c>
      <c r="B1093" s="48" t="s">
        <v>179</v>
      </c>
      <c r="C1093" s="48" t="s">
        <v>35</v>
      </c>
      <c r="D1093" s="48" t="s">
        <v>35</v>
      </c>
      <c r="E1093" s="48" t="s">
        <v>183</v>
      </c>
      <c r="F1093" s="48" t="s">
        <v>183</v>
      </c>
      <c r="G1093" s="48" t="s">
        <v>13921</v>
      </c>
      <c r="H1093" s="48" t="s">
        <v>197</v>
      </c>
      <c r="I1093" s="48" t="s">
        <v>12</v>
      </c>
      <c r="J1093" s="48" t="s">
        <v>183</v>
      </c>
      <c r="L1093" s="48" t="s">
        <v>183</v>
      </c>
      <c r="M1093" s="48" t="s">
        <v>197</v>
      </c>
      <c r="N1093" s="48" t="s">
        <v>13922</v>
      </c>
      <c r="O1093" s="48" t="s">
        <v>13923</v>
      </c>
      <c r="P1093" s="48" t="s">
        <v>2741</v>
      </c>
      <c r="Q1093" s="48" t="s">
        <v>13924</v>
      </c>
      <c r="R1093" s="48" t="s">
        <v>1149</v>
      </c>
      <c r="S1093" s="48" t="s">
        <v>12668</v>
      </c>
      <c r="T1093" s="48" t="s">
        <v>414</v>
      </c>
      <c r="U1093" s="48" t="s">
        <v>13925</v>
      </c>
      <c r="V1093" s="48" t="s">
        <v>13926</v>
      </c>
      <c r="W1093" s="48" t="s">
        <v>417</v>
      </c>
      <c r="X1093" s="48" t="s">
        <v>13927</v>
      </c>
      <c r="Y1093" s="48" t="s">
        <v>13928</v>
      </c>
      <c r="Z1093" s="48" t="s">
        <v>13929</v>
      </c>
      <c r="AA1093" s="48" t="s">
        <v>13930</v>
      </c>
      <c r="AB1093" s="48" t="s">
        <v>192</v>
      </c>
      <c r="AC1093" s="48" t="s">
        <v>224</v>
      </c>
      <c r="AD1093" s="48" t="s">
        <v>183</v>
      </c>
      <c r="AE1093" s="48" t="s">
        <v>183</v>
      </c>
      <c r="AF1093" s="48" t="s">
        <v>183</v>
      </c>
      <c r="AG1093" s="48" t="s">
        <v>183</v>
      </c>
      <c r="AH1093" s="48" t="s">
        <v>183</v>
      </c>
      <c r="AI1093" s="48" t="s">
        <v>183</v>
      </c>
      <c r="AJ1093" s="48" t="s">
        <v>183</v>
      </c>
      <c r="AK1093" s="48" t="s">
        <v>183</v>
      </c>
      <c r="AL1093" s="48" t="s">
        <v>183</v>
      </c>
      <c r="AM1093" s="48" t="s">
        <v>13931</v>
      </c>
      <c r="AN1093" s="48" t="s">
        <v>13932</v>
      </c>
      <c r="AO1093" s="48" t="s">
        <v>228</v>
      </c>
      <c r="AP1093" s="48" t="s">
        <v>1032</v>
      </c>
      <c r="AQ1093" s="48" t="s">
        <v>13933</v>
      </c>
      <c r="AR1093" s="48" t="s">
        <v>231</v>
      </c>
      <c r="AS1093" s="48" t="s">
        <v>183</v>
      </c>
      <c r="AT1093" s="48" t="s">
        <v>231</v>
      </c>
      <c r="AU1093" s="48" t="s">
        <v>183</v>
      </c>
      <c r="AV1093" s="48" t="s">
        <v>183</v>
      </c>
      <c r="AW1093" s="48" t="s">
        <v>183</v>
      </c>
      <c r="AX1093" s="48" t="s">
        <v>183</v>
      </c>
      <c r="AY1093" s="58" t="s">
        <v>183</v>
      </c>
      <c r="AZ1093" s="48" t="s">
        <v>2067</v>
      </c>
      <c r="BA1093" s="48" t="s">
        <v>13934</v>
      </c>
      <c r="BB1093" s="48" t="s">
        <v>13935</v>
      </c>
      <c r="BC1093" s="48" t="s">
        <v>234</v>
      </c>
      <c r="BD1093" s="48" t="s">
        <v>234</v>
      </c>
      <c r="BE1093" s="48" t="s">
        <v>234</v>
      </c>
      <c r="BF1093" s="48" t="s">
        <v>234</v>
      </c>
      <c r="BG1093" s="48" t="s">
        <v>231</v>
      </c>
      <c r="BH1093" s="48" t="s">
        <v>231</v>
      </c>
      <c r="BI1093" s="48" t="s">
        <v>231</v>
      </c>
      <c r="BJ1093" s="48" t="s">
        <v>231</v>
      </c>
      <c r="BK1093" s="48" t="s">
        <v>234</v>
      </c>
      <c r="BL1093" s="48" t="s">
        <v>234</v>
      </c>
      <c r="BM1093" s="48" t="s">
        <v>234</v>
      </c>
      <c r="BN1093" s="58">
        <v>43405.54520659722</v>
      </c>
    </row>
    <row r="1094" spans="1:66" x14ac:dyDescent="0.25">
      <c r="A1094" s="48" t="s">
        <v>178</v>
      </c>
      <c r="B1094" s="48" t="s">
        <v>179</v>
      </c>
      <c r="C1094" s="48" t="s">
        <v>35</v>
      </c>
      <c r="D1094" s="48" t="s">
        <v>35</v>
      </c>
      <c r="E1094" s="48" t="s">
        <v>183</v>
      </c>
      <c r="F1094" s="48" t="s">
        <v>183</v>
      </c>
      <c r="G1094" s="48" t="s">
        <v>13936</v>
      </c>
      <c r="H1094" s="48" t="s">
        <v>197</v>
      </c>
      <c r="I1094" s="48" t="s">
        <v>12</v>
      </c>
      <c r="J1094" s="48" t="s">
        <v>183</v>
      </c>
      <c r="L1094" s="48" t="s">
        <v>183</v>
      </c>
      <c r="M1094" s="48" t="s">
        <v>197</v>
      </c>
      <c r="N1094" s="48" t="s">
        <v>13937</v>
      </c>
      <c r="O1094" s="48" t="s">
        <v>13938</v>
      </c>
      <c r="P1094" s="48" t="s">
        <v>2741</v>
      </c>
      <c r="Q1094" s="48" t="s">
        <v>13939</v>
      </c>
      <c r="R1094" s="48" t="s">
        <v>13940</v>
      </c>
      <c r="S1094" s="48" t="s">
        <v>13941</v>
      </c>
      <c r="T1094" s="48" t="s">
        <v>455</v>
      </c>
      <c r="U1094" s="48" t="s">
        <v>13942</v>
      </c>
      <c r="V1094" s="48" t="s">
        <v>13943</v>
      </c>
      <c r="W1094" s="48" t="s">
        <v>1113</v>
      </c>
      <c r="X1094" s="48" t="s">
        <v>13944</v>
      </c>
      <c r="Y1094" s="48" t="s">
        <v>318</v>
      </c>
      <c r="Z1094" s="48" t="s">
        <v>13945</v>
      </c>
      <c r="AA1094" s="48" t="s">
        <v>13946</v>
      </c>
      <c r="AB1094" s="48" t="s">
        <v>192</v>
      </c>
      <c r="AC1094" s="48" t="s">
        <v>224</v>
      </c>
      <c r="AD1094" s="48" t="s">
        <v>183</v>
      </c>
      <c r="AE1094" s="48" t="s">
        <v>183</v>
      </c>
      <c r="AF1094" s="48" t="s">
        <v>13947</v>
      </c>
      <c r="AG1094" s="48" t="s">
        <v>183</v>
      </c>
      <c r="AH1094" s="48" t="s">
        <v>183</v>
      </c>
      <c r="AI1094" s="48" t="s">
        <v>183</v>
      </c>
      <c r="AJ1094" s="48" t="s">
        <v>183</v>
      </c>
      <c r="AK1094" s="48" t="s">
        <v>183</v>
      </c>
      <c r="AL1094" s="48" t="s">
        <v>183</v>
      </c>
      <c r="AM1094" s="48" t="s">
        <v>13948</v>
      </c>
      <c r="AN1094" s="48" t="s">
        <v>13949</v>
      </c>
      <c r="AO1094" s="48" t="s">
        <v>228</v>
      </c>
      <c r="AP1094" s="48" t="s">
        <v>1032</v>
      </c>
      <c r="AQ1094" s="48" t="s">
        <v>13950</v>
      </c>
      <c r="AR1094" s="48" t="s">
        <v>231</v>
      </c>
      <c r="AS1094" s="48" t="s">
        <v>183</v>
      </c>
      <c r="AT1094" s="48" t="s">
        <v>231</v>
      </c>
      <c r="AU1094" s="48" t="s">
        <v>183</v>
      </c>
      <c r="AV1094" s="48" t="s">
        <v>183</v>
      </c>
      <c r="AW1094" s="48" t="s">
        <v>183</v>
      </c>
      <c r="AX1094" s="48" t="s">
        <v>183</v>
      </c>
      <c r="AY1094" s="58" t="s">
        <v>183</v>
      </c>
      <c r="AZ1094" s="48" t="s">
        <v>1034</v>
      </c>
      <c r="BA1094" s="48" t="s">
        <v>183</v>
      </c>
      <c r="BB1094" s="48" t="s">
        <v>13951</v>
      </c>
      <c r="BC1094" s="48" t="s">
        <v>234</v>
      </c>
      <c r="BD1094" s="48" t="s">
        <v>234</v>
      </c>
      <c r="BE1094" s="48" t="s">
        <v>234</v>
      </c>
      <c r="BF1094" s="48" t="s">
        <v>234</v>
      </c>
      <c r="BG1094" s="48" t="s">
        <v>231</v>
      </c>
      <c r="BH1094" s="48" t="s">
        <v>231</v>
      </c>
      <c r="BI1094" s="48" t="s">
        <v>231</v>
      </c>
      <c r="BJ1094" s="48" t="s">
        <v>234</v>
      </c>
      <c r="BK1094" s="48" t="s">
        <v>234</v>
      </c>
      <c r="BL1094" s="48" t="s">
        <v>231</v>
      </c>
      <c r="BM1094" s="48" t="s">
        <v>234</v>
      </c>
      <c r="BN1094" s="58">
        <v>43405.54521261574</v>
      </c>
    </row>
    <row r="1095" spans="1:66" x14ac:dyDescent="0.25">
      <c r="A1095" s="48" t="s">
        <v>178</v>
      </c>
      <c r="B1095" s="48" t="s">
        <v>179</v>
      </c>
      <c r="C1095" s="48" t="s">
        <v>35</v>
      </c>
      <c r="D1095" s="48" t="s">
        <v>35</v>
      </c>
      <c r="E1095" s="48" t="s">
        <v>183</v>
      </c>
      <c r="F1095" s="48" t="s">
        <v>183</v>
      </c>
      <c r="G1095" s="48" t="s">
        <v>13952</v>
      </c>
      <c r="H1095" s="48" t="s">
        <v>197</v>
      </c>
      <c r="I1095" s="48" t="s">
        <v>12</v>
      </c>
      <c r="J1095" s="48" t="s">
        <v>183</v>
      </c>
      <c r="L1095" s="48" t="s">
        <v>183</v>
      </c>
      <c r="M1095" s="48" t="s">
        <v>197</v>
      </c>
      <c r="N1095" s="48" t="s">
        <v>13953</v>
      </c>
      <c r="O1095" s="48" t="s">
        <v>13954</v>
      </c>
      <c r="P1095" s="48" t="s">
        <v>218</v>
      </c>
      <c r="Q1095" s="48" t="s">
        <v>13955</v>
      </c>
      <c r="R1095" s="48" t="s">
        <v>412</v>
      </c>
      <c r="S1095" s="48" t="s">
        <v>5904</v>
      </c>
      <c r="T1095" s="48" t="s">
        <v>414</v>
      </c>
      <c r="U1095" s="48" t="s">
        <v>13956</v>
      </c>
      <c r="V1095" s="48" t="s">
        <v>13957</v>
      </c>
      <c r="W1095" s="48" t="s">
        <v>417</v>
      </c>
      <c r="X1095" s="48" t="s">
        <v>13958</v>
      </c>
      <c r="Y1095" s="48" t="s">
        <v>318</v>
      </c>
      <c r="Z1095" s="48" t="s">
        <v>13959</v>
      </c>
      <c r="AA1095" s="48" t="s">
        <v>13960</v>
      </c>
      <c r="AB1095" s="48" t="s">
        <v>192</v>
      </c>
      <c r="AC1095" s="48" t="s">
        <v>224</v>
      </c>
      <c r="AD1095" s="48" t="s">
        <v>183</v>
      </c>
      <c r="AE1095" s="48" t="s">
        <v>183</v>
      </c>
      <c r="AF1095" s="48" t="s">
        <v>1640</v>
      </c>
      <c r="AG1095" s="48" t="s">
        <v>183</v>
      </c>
      <c r="AH1095" s="48" t="s">
        <v>183</v>
      </c>
      <c r="AI1095" s="48" t="s">
        <v>183</v>
      </c>
      <c r="AJ1095" s="48" t="s">
        <v>183</v>
      </c>
      <c r="AK1095" s="48" t="s">
        <v>183</v>
      </c>
      <c r="AL1095" s="48" t="s">
        <v>183</v>
      </c>
      <c r="AM1095" s="48" t="s">
        <v>13961</v>
      </c>
      <c r="AN1095" s="48" t="s">
        <v>13962</v>
      </c>
      <c r="AO1095" s="48" t="s">
        <v>228</v>
      </c>
      <c r="AP1095" s="48" t="s">
        <v>1032</v>
      </c>
      <c r="AQ1095" s="48" t="s">
        <v>13963</v>
      </c>
      <c r="AR1095" s="48" t="s">
        <v>231</v>
      </c>
      <c r="AS1095" s="48" t="s">
        <v>183</v>
      </c>
      <c r="AT1095" s="48" t="s">
        <v>231</v>
      </c>
      <c r="AU1095" s="48" t="s">
        <v>183</v>
      </c>
      <c r="AV1095" s="48" t="s">
        <v>183</v>
      </c>
      <c r="AW1095" s="48" t="s">
        <v>183</v>
      </c>
      <c r="AX1095" s="48" t="s">
        <v>183</v>
      </c>
      <c r="AY1095" s="58" t="s">
        <v>183</v>
      </c>
      <c r="AZ1095" s="48" t="s">
        <v>1034</v>
      </c>
      <c r="BA1095" s="48" t="s">
        <v>13964</v>
      </c>
      <c r="BB1095" s="48" t="s">
        <v>13965</v>
      </c>
      <c r="BC1095" s="48" t="s">
        <v>231</v>
      </c>
      <c r="BD1095" s="48" t="s">
        <v>234</v>
      </c>
      <c r="BE1095" s="48" t="s">
        <v>234</v>
      </c>
      <c r="BF1095" s="48" t="s">
        <v>234</v>
      </c>
      <c r="BG1095" s="48" t="s">
        <v>231</v>
      </c>
      <c r="BH1095" s="48" t="s">
        <v>234</v>
      </c>
      <c r="BI1095" s="48" t="s">
        <v>231</v>
      </c>
      <c r="BJ1095" s="48" t="s">
        <v>234</v>
      </c>
      <c r="BK1095" s="48" t="s">
        <v>234</v>
      </c>
      <c r="BL1095" s="48" t="s">
        <v>234</v>
      </c>
      <c r="BM1095" s="48" t="s">
        <v>234</v>
      </c>
      <c r="BN1095" s="58">
        <v>43405.545213310186</v>
      </c>
    </row>
    <row r="1096" spans="1:66" x14ac:dyDescent="0.25">
      <c r="A1096" s="48" t="s">
        <v>178</v>
      </c>
      <c r="B1096" s="48" t="s">
        <v>179</v>
      </c>
      <c r="C1096" s="48" t="s">
        <v>35</v>
      </c>
      <c r="D1096" s="48" t="s">
        <v>35</v>
      </c>
      <c r="E1096" s="48" t="s">
        <v>183</v>
      </c>
      <c r="F1096" s="48" t="s">
        <v>183</v>
      </c>
      <c r="G1096" s="48" t="s">
        <v>13966</v>
      </c>
      <c r="H1096" s="48" t="s">
        <v>197</v>
      </c>
      <c r="I1096" s="48" t="s">
        <v>12</v>
      </c>
      <c r="J1096" s="48" t="s">
        <v>183</v>
      </c>
      <c r="L1096" s="48" t="s">
        <v>183</v>
      </c>
      <c r="M1096" s="48" t="s">
        <v>197</v>
      </c>
      <c r="N1096" s="48" t="s">
        <v>13967</v>
      </c>
      <c r="O1096" s="48" t="s">
        <v>13968</v>
      </c>
      <c r="P1096" s="48" t="s">
        <v>2306</v>
      </c>
      <c r="Q1096" s="48" t="s">
        <v>4571</v>
      </c>
      <c r="R1096" s="48" t="s">
        <v>10161</v>
      </c>
      <c r="S1096" s="48" t="s">
        <v>833</v>
      </c>
      <c r="T1096" s="48" t="s">
        <v>414</v>
      </c>
      <c r="U1096" s="48" t="s">
        <v>13969</v>
      </c>
      <c r="V1096" s="48" t="s">
        <v>13970</v>
      </c>
      <c r="W1096" s="48" t="s">
        <v>658</v>
      </c>
      <c r="X1096" s="48" t="s">
        <v>13971</v>
      </c>
      <c r="Y1096" s="48" t="s">
        <v>318</v>
      </c>
      <c r="Z1096" s="48" t="s">
        <v>13972</v>
      </c>
      <c r="AA1096" s="48" t="s">
        <v>13973</v>
      </c>
      <c r="AB1096" s="48" t="s">
        <v>192</v>
      </c>
      <c r="AC1096" s="48" t="s">
        <v>244</v>
      </c>
      <c r="AD1096" s="48" t="s">
        <v>183</v>
      </c>
      <c r="AE1096" s="48" t="s">
        <v>183</v>
      </c>
      <c r="AF1096" s="48" t="s">
        <v>183</v>
      </c>
      <c r="AG1096" s="48" t="s">
        <v>183</v>
      </c>
      <c r="AH1096" s="48" t="s">
        <v>183</v>
      </c>
      <c r="AI1096" s="48" t="s">
        <v>183</v>
      </c>
      <c r="AJ1096" s="48" t="s">
        <v>183</v>
      </c>
      <c r="AK1096" s="48" t="s">
        <v>183</v>
      </c>
      <c r="AL1096" s="48" t="s">
        <v>183</v>
      </c>
      <c r="AM1096" s="48" t="s">
        <v>13974</v>
      </c>
      <c r="AN1096" s="48" t="s">
        <v>13975</v>
      </c>
      <c r="AO1096" s="48" t="s">
        <v>228</v>
      </c>
      <c r="AP1096" s="48" t="s">
        <v>1032</v>
      </c>
      <c r="AQ1096" s="48" t="s">
        <v>13976</v>
      </c>
      <c r="AR1096" s="48" t="s">
        <v>231</v>
      </c>
      <c r="AS1096" s="48" t="s">
        <v>13977</v>
      </c>
      <c r="AT1096" s="48" t="s">
        <v>231</v>
      </c>
      <c r="AU1096" s="48" t="s">
        <v>183</v>
      </c>
      <c r="AV1096" s="48" t="s">
        <v>183</v>
      </c>
      <c r="AW1096" s="48" t="s">
        <v>183</v>
      </c>
      <c r="AX1096" s="48" t="s">
        <v>183</v>
      </c>
      <c r="AY1096" s="58" t="s">
        <v>183</v>
      </c>
      <c r="AZ1096" s="48" t="s">
        <v>1034</v>
      </c>
      <c r="BA1096" s="48" t="s">
        <v>183</v>
      </c>
      <c r="BB1096" s="48" t="s">
        <v>13978</v>
      </c>
      <c r="BC1096" s="48" t="s">
        <v>231</v>
      </c>
      <c r="BD1096" s="48" t="s">
        <v>231</v>
      </c>
      <c r="BE1096" s="48" t="s">
        <v>231</v>
      </c>
      <c r="BF1096" s="48" t="s">
        <v>231</v>
      </c>
      <c r="BG1096" s="48" t="s">
        <v>231</v>
      </c>
      <c r="BH1096" s="48" t="s">
        <v>234</v>
      </c>
      <c r="BI1096" s="48" t="s">
        <v>234</v>
      </c>
      <c r="BJ1096" s="48" t="s">
        <v>234</v>
      </c>
      <c r="BK1096" s="48" t="s">
        <v>234</v>
      </c>
      <c r="BL1096" s="48" t="s">
        <v>234</v>
      </c>
      <c r="BM1096" s="48" t="s">
        <v>234</v>
      </c>
      <c r="BN1096" s="58">
        <v>43405.545216550927</v>
      </c>
    </row>
    <row r="1097" spans="1:66" x14ac:dyDescent="0.25">
      <c r="A1097" s="48" t="s">
        <v>178</v>
      </c>
      <c r="B1097" s="48" t="s">
        <v>179</v>
      </c>
      <c r="C1097" s="48" t="s">
        <v>35</v>
      </c>
      <c r="D1097" s="48" t="s">
        <v>35</v>
      </c>
      <c r="E1097" s="48" t="s">
        <v>183</v>
      </c>
      <c r="F1097" s="48" t="s">
        <v>183</v>
      </c>
      <c r="G1097" s="48" t="s">
        <v>13979</v>
      </c>
      <c r="H1097" s="48" t="s">
        <v>197</v>
      </c>
      <c r="I1097" s="48" t="s">
        <v>12</v>
      </c>
      <c r="J1097" s="48" t="s">
        <v>183</v>
      </c>
      <c r="L1097" s="48" t="s">
        <v>183</v>
      </c>
      <c r="M1097" s="48" t="s">
        <v>197</v>
      </c>
      <c r="N1097" s="48" t="s">
        <v>13980</v>
      </c>
      <c r="O1097" s="48" t="s">
        <v>13981</v>
      </c>
      <c r="P1097" s="48" t="s">
        <v>218</v>
      </c>
      <c r="Q1097" s="48" t="s">
        <v>13982</v>
      </c>
      <c r="R1097" s="48" t="s">
        <v>13983</v>
      </c>
      <c r="S1097" s="48" t="s">
        <v>13984</v>
      </c>
      <c r="T1097" s="48" t="s">
        <v>3124</v>
      </c>
      <c r="U1097" s="48" t="s">
        <v>13985</v>
      </c>
      <c r="V1097" s="48" t="s">
        <v>13986</v>
      </c>
      <c r="W1097" s="48" t="s">
        <v>13987</v>
      </c>
      <c r="X1097" s="48" t="s">
        <v>13988</v>
      </c>
      <c r="Y1097" s="48" t="s">
        <v>318</v>
      </c>
      <c r="Z1097" s="48" t="s">
        <v>13989</v>
      </c>
      <c r="AA1097" s="48" t="s">
        <v>13990</v>
      </c>
      <c r="AB1097" s="48" t="s">
        <v>192</v>
      </c>
      <c r="AC1097" s="48" t="s">
        <v>224</v>
      </c>
      <c r="AD1097" s="48" t="s">
        <v>183</v>
      </c>
      <c r="AE1097" s="48" t="s">
        <v>183</v>
      </c>
      <c r="AF1097" s="48" t="s">
        <v>1029</v>
      </c>
      <c r="AG1097" s="48" t="s">
        <v>183</v>
      </c>
      <c r="AH1097" s="48" t="s">
        <v>183</v>
      </c>
      <c r="AI1097" s="48" t="s">
        <v>183</v>
      </c>
      <c r="AJ1097" s="48" t="s">
        <v>183</v>
      </c>
      <c r="AK1097" s="48" t="s">
        <v>183</v>
      </c>
      <c r="AL1097" s="48" t="s">
        <v>183</v>
      </c>
      <c r="AM1097" s="48" t="s">
        <v>13991</v>
      </c>
      <c r="AN1097" s="48" t="s">
        <v>13992</v>
      </c>
      <c r="AO1097" s="48" t="s">
        <v>228</v>
      </c>
      <c r="AP1097" s="48" t="s">
        <v>1032</v>
      </c>
      <c r="AQ1097" s="48" t="s">
        <v>13993</v>
      </c>
      <c r="AR1097" s="48" t="s">
        <v>231</v>
      </c>
      <c r="AS1097" s="48" t="s">
        <v>183</v>
      </c>
      <c r="AT1097" s="48" t="s">
        <v>231</v>
      </c>
      <c r="AU1097" s="48" t="s">
        <v>183</v>
      </c>
      <c r="AV1097" s="48" t="s">
        <v>183</v>
      </c>
      <c r="AW1097" s="48" t="s">
        <v>183</v>
      </c>
      <c r="AX1097" s="48" t="s">
        <v>183</v>
      </c>
      <c r="AY1097" s="58" t="s">
        <v>183</v>
      </c>
      <c r="AZ1097" s="48" t="s">
        <v>1034</v>
      </c>
      <c r="BA1097" s="48" t="s">
        <v>13994</v>
      </c>
      <c r="BB1097" s="48" t="s">
        <v>13995</v>
      </c>
      <c r="BC1097" s="48" t="s">
        <v>231</v>
      </c>
      <c r="BD1097" s="48" t="s">
        <v>231</v>
      </c>
      <c r="BE1097" s="48" t="s">
        <v>231</v>
      </c>
      <c r="BF1097" s="48" t="s">
        <v>231</v>
      </c>
      <c r="BG1097" s="48" t="s">
        <v>231</v>
      </c>
      <c r="BH1097" s="48" t="s">
        <v>231</v>
      </c>
      <c r="BI1097" s="48" t="s">
        <v>231</v>
      </c>
      <c r="BJ1097" s="48" t="s">
        <v>231</v>
      </c>
      <c r="BK1097" s="48" t="s">
        <v>231</v>
      </c>
      <c r="BL1097" s="48" t="s">
        <v>231</v>
      </c>
      <c r="BM1097" s="48" t="s">
        <v>231</v>
      </c>
      <c r="BN1097" s="58">
        <v>43405.545217129627</v>
      </c>
    </row>
    <row r="1098" spans="1:66" x14ac:dyDescent="0.25">
      <c r="A1098" s="48" t="s">
        <v>178</v>
      </c>
      <c r="B1098" s="48" t="s">
        <v>179</v>
      </c>
      <c r="C1098" s="48" t="s">
        <v>35</v>
      </c>
      <c r="D1098" s="48" t="s">
        <v>35</v>
      </c>
      <c r="E1098" s="48" t="s">
        <v>183</v>
      </c>
      <c r="F1098" s="48" t="s">
        <v>183</v>
      </c>
      <c r="G1098" s="48" t="s">
        <v>13996</v>
      </c>
      <c r="H1098" s="48" t="s">
        <v>197</v>
      </c>
      <c r="I1098" s="48" t="s">
        <v>12</v>
      </c>
      <c r="J1098" s="48" t="s">
        <v>183</v>
      </c>
      <c r="L1098" s="48" t="s">
        <v>183</v>
      </c>
      <c r="M1098" s="48" t="s">
        <v>197</v>
      </c>
      <c r="N1098" s="48" t="s">
        <v>13997</v>
      </c>
      <c r="O1098" s="48" t="s">
        <v>13998</v>
      </c>
      <c r="P1098" s="48" t="s">
        <v>13724</v>
      </c>
      <c r="Q1098" s="48" t="s">
        <v>13999</v>
      </c>
      <c r="R1098" s="48" t="s">
        <v>5795</v>
      </c>
      <c r="S1098" s="48" t="s">
        <v>14000</v>
      </c>
      <c r="T1098" s="48" t="s">
        <v>220</v>
      </c>
      <c r="U1098" s="48" t="s">
        <v>14001</v>
      </c>
      <c r="V1098" s="48" t="s">
        <v>14002</v>
      </c>
      <c r="W1098" s="48" t="s">
        <v>6690</v>
      </c>
      <c r="X1098" s="48" t="s">
        <v>14003</v>
      </c>
      <c r="Y1098" s="48" t="s">
        <v>318</v>
      </c>
      <c r="Z1098" s="48" t="s">
        <v>14004</v>
      </c>
      <c r="AA1098" s="48" t="s">
        <v>14005</v>
      </c>
      <c r="AB1098" s="48" t="s">
        <v>192</v>
      </c>
      <c r="AC1098" s="48" t="s">
        <v>244</v>
      </c>
      <c r="AD1098" s="48" t="s">
        <v>183</v>
      </c>
      <c r="AE1098" s="48" t="s">
        <v>183</v>
      </c>
      <c r="AF1098" s="48" t="s">
        <v>14006</v>
      </c>
      <c r="AG1098" s="48" t="s">
        <v>183</v>
      </c>
      <c r="AH1098" s="48" t="s">
        <v>183</v>
      </c>
      <c r="AI1098" s="48" t="s">
        <v>183</v>
      </c>
      <c r="AJ1098" s="48" t="s">
        <v>183</v>
      </c>
      <c r="AK1098" s="48" t="s">
        <v>183</v>
      </c>
      <c r="AL1098" s="48" t="s">
        <v>183</v>
      </c>
      <c r="AM1098" s="48" t="s">
        <v>14007</v>
      </c>
      <c r="AN1098" s="48" t="s">
        <v>14008</v>
      </c>
      <c r="AO1098" s="48" t="s">
        <v>228</v>
      </c>
      <c r="AP1098" s="48" t="s">
        <v>1032</v>
      </c>
      <c r="AQ1098" s="48" t="s">
        <v>14009</v>
      </c>
      <c r="AR1098" s="48" t="s">
        <v>231</v>
      </c>
      <c r="AS1098" s="48" t="s">
        <v>183</v>
      </c>
      <c r="AT1098" s="48" t="s">
        <v>231</v>
      </c>
      <c r="AU1098" s="48" t="s">
        <v>183</v>
      </c>
      <c r="AV1098" s="48" t="s">
        <v>183</v>
      </c>
      <c r="AW1098" s="48" t="s">
        <v>183</v>
      </c>
      <c r="AX1098" s="48" t="s">
        <v>183</v>
      </c>
      <c r="AY1098" s="58" t="s">
        <v>183</v>
      </c>
      <c r="AZ1098" s="48" t="s">
        <v>1034</v>
      </c>
      <c r="BA1098" s="48" t="s">
        <v>14010</v>
      </c>
      <c r="BB1098" s="48" t="s">
        <v>14011</v>
      </c>
      <c r="BC1098" s="48" t="s">
        <v>231</v>
      </c>
      <c r="BD1098" s="48" t="s">
        <v>231</v>
      </c>
      <c r="BE1098" s="48" t="s">
        <v>231</v>
      </c>
      <c r="BF1098" s="48" t="s">
        <v>231</v>
      </c>
      <c r="BG1098" s="48" t="s">
        <v>234</v>
      </c>
      <c r="BH1098" s="48" t="s">
        <v>234</v>
      </c>
      <c r="BI1098" s="48" t="s">
        <v>234</v>
      </c>
      <c r="BJ1098" s="48" t="s">
        <v>234</v>
      </c>
      <c r="BK1098" s="48" t="s">
        <v>234</v>
      </c>
      <c r="BL1098" s="48" t="s">
        <v>234</v>
      </c>
      <c r="BM1098" s="48" t="s">
        <v>234</v>
      </c>
      <c r="BN1098" s="58">
        <v>43405.5452224537</v>
      </c>
    </row>
    <row r="1099" spans="1:66" x14ac:dyDescent="0.25">
      <c r="A1099" s="48" t="s">
        <v>178</v>
      </c>
      <c r="B1099" s="48" t="s">
        <v>179</v>
      </c>
      <c r="C1099" s="48" t="s">
        <v>35</v>
      </c>
      <c r="D1099" s="48" t="s">
        <v>35</v>
      </c>
      <c r="E1099" s="48" t="s">
        <v>183</v>
      </c>
      <c r="F1099" s="48" t="s">
        <v>183</v>
      </c>
      <c r="G1099" s="48" t="s">
        <v>14012</v>
      </c>
      <c r="H1099" s="48" t="s">
        <v>197</v>
      </c>
      <c r="I1099" s="48" t="s">
        <v>12</v>
      </c>
      <c r="J1099" s="48" t="s">
        <v>183</v>
      </c>
      <c r="L1099" s="48" t="s">
        <v>183</v>
      </c>
      <c r="M1099" s="48" t="s">
        <v>197</v>
      </c>
      <c r="N1099" s="48" t="s">
        <v>14013</v>
      </c>
      <c r="O1099" s="48" t="s">
        <v>4377</v>
      </c>
      <c r="P1099" s="48" t="s">
        <v>14014</v>
      </c>
      <c r="Q1099" s="48" t="s">
        <v>14015</v>
      </c>
      <c r="R1099" s="48" t="s">
        <v>2343</v>
      </c>
      <c r="S1099" s="48" t="s">
        <v>14016</v>
      </c>
      <c r="T1099" s="48" t="s">
        <v>220</v>
      </c>
      <c r="U1099" s="48" t="s">
        <v>14017</v>
      </c>
      <c r="V1099" s="48" t="s">
        <v>14018</v>
      </c>
      <c r="W1099" s="48" t="s">
        <v>583</v>
      </c>
      <c r="X1099" s="48" t="s">
        <v>14019</v>
      </c>
      <c r="Y1099" s="48" t="s">
        <v>318</v>
      </c>
      <c r="Z1099" s="48" t="s">
        <v>14020</v>
      </c>
      <c r="AA1099" s="48" t="s">
        <v>14021</v>
      </c>
      <c r="AB1099" s="48" t="s">
        <v>192</v>
      </c>
      <c r="AC1099" s="48" t="s">
        <v>244</v>
      </c>
      <c r="AD1099" s="48" t="s">
        <v>183</v>
      </c>
      <c r="AE1099" s="48" t="s">
        <v>14022</v>
      </c>
      <c r="AF1099" s="48" t="s">
        <v>1029</v>
      </c>
      <c r="AG1099" s="48" t="s">
        <v>183</v>
      </c>
      <c r="AH1099" s="48" t="s">
        <v>183</v>
      </c>
      <c r="AI1099" s="48" t="s">
        <v>183</v>
      </c>
      <c r="AJ1099" s="48" t="s">
        <v>183</v>
      </c>
      <c r="AK1099" s="48" t="s">
        <v>183</v>
      </c>
      <c r="AL1099" s="48" t="s">
        <v>183</v>
      </c>
      <c r="AM1099" s="48" t="s">
        <v>14023</v>
      </c>
      <c r="AN1099" s="48" t="s">
        <v>14024</v>
      </c>
      <c r="AO1099" s="48" t="s">
        <v>228</v>
      </c>
      <c r="AP1099" s="48" t="s">
        <v>1032</v>
      </c>
      <c r="AQ1099" s="48" t="s">
        <v>14025</v>
      </c>
      <c r="AR1099" s="48" t="s">
        <v>231</v>
      </c>
      <c r="AS1099" s="48" t="s">
        <v>14026</v>
      </c>
      <c r="AT1099" s="48" t="s">
        <v>231</v>
      </c>
      <c r="AU1099" s="48" t="s">
        <v>183</v>
      </c>
      <c r="AV1099" s="48" t="s">
        <v>183</v>
      </c>
      <c r="AW1099" s="48" t="s">
        <v>183</v>
      </c>
      <c r="AX1099" s="48" t="s">
        <v>183</v>
      </c>
      <c r="AY1099" s="58" t="s">
        <v>183</v>
      </c>
      <c r="AZ1099" s="48" t="s">
        <v>1034</v>
      </c>
      <c r="BA1099" s="48" t="s">
        <v>14027</v>
      </c>
      <c r="BB1099" s="48" t="s">
        <v>14028</v>
      </c>
      <c r="BC1099" s="48" t="s">
        <v>234</v>
      </c>
      <c r="BD1099" s="48" t="s">
        <v>234</v>
      </c>
      <c r="BE1099" s="48" t="s">
        <v>234</v>
      </c>
      <c r="BF1099" s="48" t="s">
        <v>234</v>
      </c>
      <c r="BG1099" s="48" t="s">
        <v>234</v>
      </c>
      <c r="BH1099" s="48" t="s">
        <v>234</v>
      </c>
      <c r="BI1099" s="48" t="s">
        <v>231</v>
      </c>
      <c r="BJ1099" s="48" t="s">
        <v>231</v>
      </c>
      <c r="BK1099" s="48" t="s">
        <v>231</v>
      </c>
      <c r="BL1099" s="48" t="s">
        <v>231</v>
      </c>
      <c r="BM1099" s="48" t="s">
        <v>231</v>
      </c>
      <c r="BN1099" s="58">
        <v>43405.545224155088</v>
      </c>
    </row>
    <row r="1100" spans="1:66" x14ac:dyDescent="0.25">
      <c r="A1100" s="48" t="s">
        <v>178</v>
      </c>
      <c r="B1100" s="48" t="s">
        <v>179</v>
      </c>
      <c r="C1100" s="48" t="s">
        <v>35</v>
      </c>
      <c r="D1100" s="48" t="s">
        <v>35</v>
      </c>
      <c r="E1100" s="48" t="s">
        <v>183</v>
      </c>
      <c r="F1100" s="48" t="s">
        <v>183</v>
      </c>
      <c r="G1100" s="48" t="s">
        <v>14029</v>
      </c>
      <c r="H1100" s="48" t="s">
        <v>197</v>
      </c>
      <c r="I1100" s="48" t="s">
        <v>12</v>
      </c>
      <c r="J1100" s="48" t="s">
        <v>183</v>
      </c>
      <c r="L1100" s="48" t="s">
        <v>183</v>
      </c>
      <c r="M1100" s="48" t="s">
        <v>197</v>
      </c>
      <c r="N1100" s="48" t="s">
        <v>4774</v>
      </c>
      <c r="O1100" s="48" t="s">
        <v>14030</v>
      </c>
      <c r="P1100" s="48" t="s">
        <v>673</v>
      </c>
      <c r="Q1100" s="48" t="s">
        <v>14031</v>
      </c>
      <c r="R1100" s="48" t="s">
        <v>1275</v>
      </c>
      <c r="S1100" s="48" t="s">
        <v>4775</v>
      </c>
      <c r="T1100" s="48" t="s">
        <v>3811</v>
      </c>
      <c r="U1100" s="48" t="s">
        <v>14032</v>
      </c>
      <c r="V1100" s="48" t="s">
        <v>14033</v>
      </c>
      <c r="W1100" s="48" t="s">
        <v>563</v>
      </c>
      <c r="X1100" s="48" t="s">
        <v>4776</v>
      </c>
      <c r="Y1100" s="48" t="s">
        <v>318</v>
      </c>
      <c r="Z1100" s="48" t="s">
        <v>14034</v>
      </c>
      <c r="AA1100" s="48" t="s">
        <v>14035</v>
      </c>
      <c r="AB1100" s="48" t="s">
        <v>192</v>
      </c>
      <c r="AC1100" s="48" t="s">
        <v>224</v>
      </c>
      <c r="AD1100" s="48" t="s">
        <v>183</v>
      </c>
      <c r="AE1100" s="48" t="s">
        <v>183</v>
      </c>
      <c r="AF1100" s="48" t="s">
        <v>1029</v>
      </c>
      <c r="AG1100" s="48" t="s">
        <v>183</v>
      </c>
      <c r="AH1100" s="48" t="s">
        <v>183</v>
      </c>
      <c r="AI1100" s="48" t="s">
        <v>183</v>
      </c>
      <c r="AJ1100" s="48" t="s">
        <v>183</v>
      </c>
      <c r="AK1100" s="48" t="s">
        <v>183</v>
      </c>
      <c r="AL1100" s="48" t="s">
        <v>183</v>
      </c>
      <c r="AM1100" s="48" t="s">
        <v>14036</v>
      </c>
      <c r="AN1100" s="48" t="s">
        <v>14037</v>
      </c>
      <c r="AO1100" s="48" t="s">
        <v>228</v>
      </c>
      <c r="AP1100" s="48" t="s">
        <v>1032</v>
      </c>
      <c r="AQ1100" s="48" t="s">
        <v>14038</v>
      </c>
      <c r="AR1100" s="48" t="s">
        <v>231</v>
      </c>
      <c r="AS1100" s="48" t="s">
        <v>183</v>
      </c>
      <c r="AT1100" s="48" t="s">
        <v>231</v>
      </c>
      <c r="AU1100" s="48" t="s">
        <v>183</v>
      </c>
      <c r="AV1100" s="48" t="s">
        <v>183</v>
      </c>
      <c r="AW1100" s="48" t="s">
        <v>183</v>
      </c>
      <c r="AX1100" s="48" t="s">
        <v>183</v>
      </c>
      <c r="AY1100" s="58" t="s">
        <v>183</v>
      </c>
      <c r="AZ1100" s="48" t="s">
        <v>1034</v>
      </c>
      <c r="BA1100" s="48" t="s">
        <v>3641</v>
      </c>
      <c r="BB1100" s="48" t="s">
        <v>6788</v>
      </c>
      <c r="BC1100" s="48" t="s">
        <v>231</v>
      </c>
      <c r="BD1100" s="48" t="s">
        <v>231</v>
      </c>
      <c r="BE1100" s="48" t="s">
        <v>231</v>
      </c>
      <c r="BF1100" s="48" t="s">
        <v>231</v>
      </c>
      <c r="BG1100" s="48" t="s">
        <v>231</v>
      </c>
      <c r="BH1100" s="48" t="s">
        <v>231</v>
      </c>
      <c r="BI1100" s="48" t="s">
        <v>231</v>
      </c>
      <c r="BJ1100" s="48" t="s">
        <v>231</v>
      </c>
      <c r="BK1100" s="48" t="s">
        <v>231</v>
      </c>
      <c r="BL1100" s="48" t="s">
        <v>231</v>
      </c>
      <c r="BM1100" s="48" t="s">
        <v>231</v>
      </c>
      <c r="BN1100" s="58">
        <v>43405.545225381946</v>
      </c>
    </row>
    <row r="1101" spans="1:66" x14ac:dyDescent="0.25">
      <c r="A1101" s="48" t="s">
        <v>178</v>
      </c>
      <c r="B1101" s="48" t="s">
        <v>179</v>
      </c>
      <c r="C1101" s="48" t="s">
        <v>35</v>
      </c>
      <c r="D1101" s="48" t="s">
        <v>35</v>
      </c>
      <c r="E1101" s="48" t="s">
        <v>183</v>
      </c>
      <c r="F1101" s="48" t="s">
        <v>183</v>
      </c>
      <c r="G1101" s="48" t="s">
        <v>14039</v>
      </c>
      <c r="H1101" s="48" t="s">
        <v>197</v>
      </c>
      <c r="I1101" s="48" t="s">
        <v>12</v>
      </c>
      <c r="J1101" s="48" t="s">
        <v>183</v>
      </c>
      <c r="L1101" s="48" t="s">
        <v>183</v>
      </c>
      <c r="M1101" s="48" t="s">
        <v>197</v>
      </c>
      <c r="N1101" s="48" t="s">
        <v>14040</v>
      </c>
      <c r="O1101" s="48" t="s">
        <v>14041</v>
      </c>
      <c r="P1101" s="48" t="s">
        <v>5142</v>
      </c>
      <c r="Q1101" s="48" t="s">
        <v>14042</v>
      </c>
      <c r="R1101" s="48" t="s">
        <v>14043</v>
      </c>
      <c r="S1101" s="48" t="s">
        <v>14044</v>
      </c>
      <c r="T1101" s="48" t="s">
        <v>696</v>
      </c>
      <c r="U1101" s="48" t="s">
        <v>14045</v>
      </c>
      <c r="V1101" s="48" t="s">
        <v>14046</v>
      </c>
      <c r="W1101" s="48" t="s">
        <v>604</v>
      </c>
      <c r="X1101" s="48" t="s">
        <v>14047</v>
      </c>
      <c r="Y1101" s="48" t="s">
        <v>318</v>
      </c>
      <c r="Z1101" s="48" t="s">
        <v>14048</v>
      </c>
      <c r="AA1101" s="48" t="s">
        <v>14049</v>
      </c>
      <c r="AB1101" s="48" t="s">
        <v>192</v>
      </c>
      <c r="AC1101" s="48" t="s">
        <v>224</v>
      </c>
      <c r="AD1101" s="48" t="s">
        <v>183</v>
      </c>
      <c r="AE1101" s="48" t="s">
        <v>183</v>
      </c>
      <c r="AF1101" s="48" t="s">
        <v>1029</v>
      </c>
      <c r="AG1101" s="48" t="s">
        <v>183</v>
      </c>
      <c r="AH1101" s="48" t="s">
        <v>183</v>
      </c>
      <c r="AI1101" s="48" t="s">
        <v>183</v>
      </c>
      <c r="AJ1101" s="48" t="s">
        <v>183</v>
      </c>
      <c r="AK1101" s="48" t="s">
        <v>183</v>
      </c>
      <c r="AL1101" s="48" t="s">
        <v>183</v>
      </c>
      <c r="AM1101" s="48" t="s">
        <v>14050</v>
      </c>
      <c r="AN1101" s="48" t="s">
        <v>14051</v>
      </c>
      <c r="AO1101" s="48" t="s">
        <v>228</v>
      </c>
      <c r="AP1101" s="48" t="s">
        <v>1032</v>
      </c>
      <c r="AQ1101" s="48" t="s">
        <v>14052</v>
      </c>
      <c r="AR1101" s="48" t="s">
        <v>234</v>
      </c>
      <c r="AS1101" s="48" t="s">
        <v>183</v>
      </c>
      <c r="AT1101" s="48" t="s">
        <v>231</v>
      </c>
      <c r="AU1101" s="48" t="s">
        <v>183</v>
      </c>
      <c r="AV1101" s="48" t="s">
        <v>183</v>
      </c>
      <c r="AW1101" s="48" t="s">
        <v>183</v>
      </c>
      <c r="AX1101" s="48" t="s">
        <v>183</v>
      </c>
      <c r="AY1101" s="58" t="s">
        <v>183</v>
      </c>
      <c r="AZ1101" s="48" t="s">
        <v>1034</v>
      </c>
      <c r="BA1101" s="48" t="s">
        <v>14053</v>
      </c>
      <c r="BB1101" s="48" t="s">
        <v>14054</v>
      </c>
      <c r="BC1101" s="48" t="s">
        <v>231</v>
      </c>
      <c r="BD1101" s="48" t="s">
        <v>231</v>
      </c>
      <c r="BE1101" s="48" t="s">
        <v>231</v>
      </c>
      <c r="BF1101" s="48" t="s">
        <v>231</v>
      </c>
      <c r="BG1101" s="48" t="s">
        <v>231</v>
      </c>
      <c r="BH1101" s="48" t="s">
        <v>231</v>
      </c>
      <c r="BI1101" s="48" t="s">
        <v>231</v>
      </c>
      <c r="BJ1101" s="48" t="s">
        <v>231</v>
      </c>
      <c r="BK1101" s="48" t="s">
        <v>231</v>
      </c>
      <c r="BL1101" s="48" t="s">
        <v>231</v>
      </c>
      <c r="BM1101" s="48" t="s">
        <v>231</v>
      </c>
      <c r="BN1101" s="58">
        <v>43405.545226122682</v>
      </c>
    </row>
    <row r="1102" spans="1:66" x14ac:dyDescent="0.25">
      <c r="A1102" s="48" t="s">
        <v>178</v>
      </c>
      <c r="B1102" s="48" t="s">
        <v>179</v>
      </c>
      <c r="C1102" s="48" t="s">
        <v>35</v>
      </c>
      <c r="D1102" s="48" t="s">
        <v>35</v>
      </c>
      <c r="E1102" s="48" t="s">
        <v>183</v>
      </c>
      <c r="F1102" s="48" t="s">
        <v>183</v>
      </c>
      <c r="G1102" s="48" t="s">
        <v>14055</v>
      </c>
      <c r="H1102" s="48" t="s">
        <v>197</v>
      </c>
      <c r="I1102" s="48" t="s">
        <v>12</v>
      </c>
      <c r="J1102" s="48" t="s">
        <v>183</v>
      </c>
      <c r="L1102" s="48" t="s">
        <v>183</v>
      </c>
      <c r="M1102" s="48" t="s">
        <v>197</v>
      </c>
      <c r="N1102" s="48" t="s">
        <v>14056</v>
      </c>
      <c r="O1102" s="48" t="s">
        <v>14057</v>
      </c>
      <c r="P1102" s="48" t="s">
        <v>673</v>
      </c>
      <c r="Q1102" s="48" t="s">
        <v>14058</v>
      </c>
      <c r="R1102" s="48" t="s">
        <v>14059</v>
      </c>
      <c r="S1102" s="48" t="s">
        <v>14060</v>
      </c>
      <c r="T1102" s="48" t="s">
        <v>696</v>
      </c>
      <c r="U1102" s="48" t="s">
        <v>14061</v>
      </c>
      <c r="V1102" s="48" t="s">
        <v>13627</v>
      </c>
      <c r="W1102" s="48" t="s">
        <v>14062</v>
      </c>
      <c r="X1102" s="48" t="s">
        <v>14063</v>
      </c>
      <c r="Y1102" s="48" t="s">
        <v>318</v>
      </c>
      <c r="Z1102" s="48" t="s">
        <v>14064</v>
      </c>
      <c r="AA1102" s="48" t="s">
        <v>14065</v>
      </c>
      <c r="AB1102" s="48" t="s">
        <v>192</v>
      </c>
      <c r="AC1102" s="48" t="s">
        <v>224</v>
      </c>
      <c r="AD1102" s="48" t="s">
        <v>183</v>
      </c>
      <c r="AE1102" s="48" t="s">
        <v>183</v>
      </c>
      <c r="AF1102" s="48" t="s">
        <v>1640</v>
      </c>
      <c r="AG1102" s="48" t="s">
        <v>183</v>
      </c>
      <c r="AH1102" s="48" t="s">
        <v>183</v>
      </c>
      <c r="AI1102" s="48" t="s">
        <v>183</v>
      </c>
      <c r="AJ1102" s="48" t="s">
        <v>183</v>
      </c>
      <c r="AK1102" s="48" t="s">
        <v>183</v>
      </c>
      <c r="AL1102" s="48" t="s">
        <v>183</v>
      </c>
      <c r="AM1102" s="48" t="s">
        <v>14066</v>
      </c>
      <c r="AN1102" s="48" t="s">
        <v>14067</v>
      </c>
      <c r="AO1102" s="48" t="s">
        <v>228</v>
      </c>
      <c r="AP1102" s="48" t="s">
        <v>1032</v>
      </c>
      <c r="AQ1102" s="48" t="s">
        <v>7864</v>
      </c>
      <c r="AR1102" s="48" t="s">
        <v>231</v>
      </c>
      <c r="AS1102" s="48" t="s">
        <v>14068</v>
      </c>
      <c r="AT1102" s="48" t="s">
        <v>231</v>
      </c>
      <c r="AU1102" s="48" t="s">
        <v>183</v>
      </c>
      <c r="AV1102" s="48" t="s">
        <v>183</v>
      </c>
      <c r="AW1102" s="48" t="s">
        <v>183</v>
      </c>
      <c r="AX1102" s="48" t="s">
        <v>183</v>
      </c>
      <c r="AY1102" s="58" t="s">
        <v>183</v>
      </c>
      <c r="AZ1102" s="48" t="s">
        <v>1034</v>
      </c>
      <c r="BA1102" s="48" t="s">
        <v>14069</v>
      </c>
      <c r="BB1102" s="48" t="s">
        <v>14070</v>
      </c>
      <c r="BC1102" s="48" t="s">
        <v>231</v>
      </c>
      <c r="BD1102" s="48" t="s">
        <v>231</v>
      </c>
      <c r="BE1102" s="48" t="s">
        <v>231</v>
      </c>
      <c r="BF1102" s="48" t="s">
        <v>231</v>
      </c>
      <c r="BG1102" s="48" t="s">
        <v>231</v>
      </c>
      <c r="BH1102" s="48" t="s">
        <v>231</v>
      </c>
      <c r="BI1102" s="48" t="s">
        <v>231</v>
      </c>
      <c r="BJ1102" s="48" t="s">
        <v>231</v>
      </c>
      <c r="BK1102" s="48" t="s">
        <v>231</v>
      </c>
      <c r="BL1102" s="48" t="s">
        <v>231</v>
      </c>
      <c r="BM1102" s="48" t="s">
        <v>231</v>
      </c>
      <c r="BN1102" s="58">
        <v>43405.545226932867</v>
      </c>
    </row>
    <row r="1103" spans="1:66" x14ac:dyDescent="0.25">
      <c r="A1103" s="48" t="s">
        <v>178</v>
      </c>
      <c r="B1103" s="48" t="s">
        <v>179</v>
      </c>
      <c r="C1103" s="48" t="s">
        <v>35</v>
      </c>
      <c r="D1103" s="48" t="s">
        <v>35</v>
      </c>
      <c r="E1103" s="48" t="s">
        <v>183</v>
      </c>
      <c r="F1103" s="48" t="s">
        <v>183</v>
      </c>
      <c r="G1103" s="48" t="s">
        <v>14071</v>
      </c>
      <c r="H1103" s="48" t="s">
        <v>197</v>
      </c>
      <c r="I1103" s="48" t="s">
        <v>12</v>
      </c>
      <c r="J1103" s="48" t="s">
        <v>183</v>
      </c>
      <c r="L1103" s="48" t="s">
        <v>183</v>
      </c>
      <c r="M1103" s="48" t="s">
        <v>197</v>
      </c>
      <c r="N1103" s="48" t="s">
        <v>14072</v>
      </c>
      <c r="O1103" s="48" t="s">
        <v>14073</v>
      </c>
      <c r="P1103" s="48" t="s">
        <v>369</v>
      </c>
      <c r="Q1103" s="48" t="s">
        <v>14074</v>
      </c>
      <c r="R1103" s="48" t="s">
        <v>2372</v>
      </c>
      <c r="S1103" s="48" t="s">
        <v>14075</v>
      </c>
      <c r="T1103" s="48" t="s">
        <v>560</v>
      </c>
      <c r="U1103" s="48" t="s">
        <v>14076</v>
      </c>
      <c r="V1103" s="48" t="s">
        <v>14077</v>
      </c>
      <c r="W1103" s="48" t="s">
        <v>495</v>
      </c>
      <c r="X1103" s="48" t="s">
        <v>14078</v>
      </c>
      <c r="Y1103" s="48" t="s">
        <v>14079</v>
      </c>
      <c r="Z1103" s="48" t="s">
        <v>14080</v>
      </c>
      <c r="AA1103" s="48" t="s">
        <v>14081</v>
      </c>
      <c r="AB1103" s="48" t="s">
        <v>192</v>
      </c>
      <c r="AC1103" s="48" t="s">
        <v>244</v>
      </c>
      <c r="AD1103" s="48" t="s">
        <v>183</v>
      </c>
      <c r="AE1103" s="48" t="s">
        <v>183</v>
      </c>
      <c r="AF1103" s="48" t="s">
        <v>1640</v>
      </c>
      <c r="AG1103" s="48" t="s">
        <v>183</v>
      </c>
      <c r="AH1103" s="48" t="s">
        <v>183</v>
      </c>
      <c r="AI1103" s="48" t="s">
        <v>183</v>
      </c>
      <c r="AJ1103" s="48" t="s">
        <v>183</v>
      </c>
      <c r="AK1103" s="48" t="s">
        <v>183</v>
      </c>
      <c r="AL1103" s="48" t="s">
        <v>183</v>
      </c>
      <c r="AM1103" s="48" t="s">
        <v>14082</v>
      </c>
      <c r="AN1103" s="48" t="s">
        <v>14083</v>
      </c>
      <c r="AO1103" s="48" t="s">
        <v>228</v>
      </c>
      <c r="AP1103" s="48" t="s">
        <v>1032</v>
      </c>
      <c r="AQ1103" s="48" t="s">
        <v>14084</v>
      </c>
      <c r="AR1103" s="48" t="s">
        <v>231</v>
      </c>
      <c r="AS1103" s="48" t="s">
        <v>14085</v>
      </c>
      <c r="AT1103" s="48" t="s">
        <v>231</v>
      </c>
      <c r="AU1103" s="48" t="s">
        <v>183</v>
      </c>
      <c r="AV1103" s="48" t="s">
        <v>183</v>
      </c>
      <c r="AW1103" s="48" t="s">
        <v>183</v>
      </c>
      <c r="AX1103" s="48" t="s">
        <v>183</v>
      </c>
      <c r="AY1103" s="58" t="s">
        <v>183</v>
      </c>
      <c r="AZ1103" s="48" t="s">
        <v>1034</v>
      </c>
      <c r="BA1103" s="48" t="s">
        <v>14086</v>
      </c>
      <c r="BB1103" s="48" t="s">
        <v>14087</v>
      </c>
      <c r="BC1103" s="48" t="s">
        <v>234</v>
      </c>
      <c r="BD1103" s="48" t="s">
        <v>231</v>
      </c>
      <c r="BE1103" s="48" t="s">
        <v>231</v>
      </c>
      <c r="BF1103" s="48" t="s">
        <v>231</v>
      </c>
      <c r="BG1103" s="48" t="s">
        <v>231</v>
      </c>
      <c r="BH1103" s="48" t="s">
        <v>231</v>
      </c>
      <c r="BI1103" s="48" t="s">
        <v>231</v>
      </c>
      <c r="BJ1103" s="48" t="s">
        <v>231</v>
      </c>
      <c r="BK1103" s="48" t="s">
        <v>231</v>
      </c>
      <c r="BL1103" s="48" t="s">
        <v>231</v>
      </c>
      <c r="BM1103" s="48" t="s">
        <v>234</v>
      </c>
      <c r="BN1103" s="58">
        <v>43405.545227662034</v>
      </c>
    </row>
    <row r="1104" spans="1:66" x14ac:dyDescent="0.25">
      <c r="A1104" s="48" t="s">
        <v>178</v>
      </c>
      <c r="B1104" s="48" t="s">
        <v>179</v>
      </c>
      <c r="C1104" s="48" t="s">
        <v>35</v>
      </c>
      <c r="D1104" s="48" t="s">
        <v>35</v>
      </c>
      <c r="E1104" s="48" t="s">
        <v>183</v>
      </c>
      <c r="F1104" s="48" t="s">
        <v>183</v>
      </c>
      <c r="G1104" s="48" t="s">
        <v>14088</v>
      </c>
      <c r="H1104" s="48" t="s">
        <v>197</v>
      </c>
      <c r="I1104" s="48" t="s">
        <v>12</v>
      </c>
      <c r="J1104" s="48" t="s">
        <v>183</v>
      </c>
      <c r="L1104" s="48" t="s">
        <v>183</v>
      </c>
      <c r="M1104" s="48" t="s">
        <v>197</v>
      </c>
      <c r="N1104" s="48" t="s">
        <v>14089</v>
      </c>
      <c r="O1104" s="48" t="s">
        <v>14090</v>
      </c>
      <c r="P1104" s="48" t="s">
        <v>673</v>
      </c>
      <c r="Q1104" s="48" t="s">
        <v>4324</v>
      </c>
      <c r="R1104" s="48" t="s">
        <v>14091</v>
      </c>
      <c r="S1104" s="48" t="s">
        <v>14092</v>
      </c>
      <c r="T1104" s="48" t="s">
        <v>414</v>
      </c>
      <c r="U1104" s="48" t="s">
        <v>14093</v>
      </c>
      <c r="V1104" s="48" t="s">
        <v>14094</v>
      </c>
      <c r="W1104" s="48" t="s">
        <v>14095</v>
      </c>
      <c r="X1104" s="48" t="s">
        <v>14096</v>
      </c>
      <c r="Y1104" s="48" t="s">
        <v>318</v>
      </c>
      <c r="Z1104" s="48" t="s">
        <v>14097</v>
      </c>
      <c r="AA1104" s="48" t="s">
        <v>14098</v>
      </c>
      <c r="AB1104" s="48" t="s">
        <v>192</v>
      </c>
      <c r="AC1104" s="48" t="s">
        <v>224</v>
      </c>
      <c r="AD1104" s="48" t="s">
        <v>183</v>
      </c>
      <c r="AE1104" s="48" t="s">
        <v>183</v>
      </c>
      <c r="AF1104" s="48" t="s">
        <v>183</v>
      </c>
      <c r="AG1104" s="48" t="s">
        <v>183</v>
      </c>
      <c r="AH1104" s="48" t="s">
        <v>183</v>
      </c>
      <c r="AI1104" s="48" t="s">
        <v>183</v>
      </c>
      <c r="AJ1104" s="48" t="s">
        <v>183</v>
      </c>
      <c r="AK1104" s="48" t="s">
        <v>183</v>
      </c>
      <c r="AL1104" s="48" t="s">
        <v>183</v>
      </c>
      <c r="AM1104" s="48" t="s">
        <v>14099</v>
      </c>
      <c r="AN1104" s="48" t="s">
        <v>14100</v>
      </c>
      <c r="AO1104" s="48" t="s">
        <v>228</v>
      </c>
      <c r="AP1104" s="48" t="s">
        <v>1032</v>
      </c>
      <c r="AQ1104" s="48" t="s">
        <v>14101</v>
      </c>
      <c r="AR1104" s="48" t="s">
        <v>231</v>
      </c>
      <c r="AS1104" s="48" t="s">
        <v>183</v>
      </c>
      <c r="AT1104" s="48" t="s">
        <v>231</v>
      </c>
      <c r="AU1104" s="48" t="s">
        <v>183</v>
      </c>
      <c r="AV1104" s="48" t="s">
        <v>183</v>
      </c>
      <c r="AW1104" s="48" t="s">
        <v>183</v>
      </c>
      <c r="AX1104" s="48" t="s">
        <v>183</v>
      </c>
      <c r="AY1104" s="58" t="s">
        <v>183</v>
      </c>
      <c r="AZ1104" s="48" t="s">
        <v>1034</v>
      </c>
      <c r="BA1104" s="48" t="s">
        <v>183</v>
      </c>
      <c r="BB1104" s="48" t="s">
        <v>14102</v>
      </c>
      <c r="BC1104" s="48" t="s">
        <v>231</v>
      </c>
      <c r="BD1104" s="48" t="s">
        <v>231</v>
      </c>
      <c r="BE1104" s="48" t="s">
        <v>231</v>
      </c>
      <c r="BF1104" s="48" t="s">
        <v>231</v>
      </c>
      <c r="BG1104" s="48" t="s">
        <v>234</v>
      </c>
      <c r="BH1104" s="48" t="s">
        <v>234</v>
      </c>
      <c r="BI1104" s="48" t="s">
        <v>234</v>
      </c>
      <c r="BJ1104" s="48" t="s">
        <v>234</v>
      </c>
      <c r="BK1104" s="48" t="s">
        <v>234</v>
      </c>
      <c r="BL1104" s="48" t="s">
        <v>234</v>
      </c>
      <c r="BM1104" s="48" t="s">
        <v>234</v>
      </c>
      <c r="BN1104" s="58">
        <v>43405.545228275463</v>
      </c>
    </row>
    <row r="1105" spans="1:66" x14ac:dyDescent="0.25">
      <c r="A1105" s="48" t="s">
        <v>178</v>
      </c>
      <c r="B1105" s="48" t="s">
        <v>179</v>
      </c>
      <c r="C1105" s="48" t="s">
        <v>35</v>
      </c>
      <c r="D1105" s="48" t="s">
        <v>35</v>
      </c>
      <c r="E1105" s="48" t="s">
        <v>183</v>
      </c>
      <c r="F1105" s="48" t="s">
        <v>183</v>
      </c>
      <c r="G1105" s="48" t="s">
        <v>14103</v>
      </c>
      <c r="H1105" s="48" t="s">
        <v>197</v>
      </c>
      <c r="I1105" s="48" t="s">
        <v>12</v>
      </c>
      <c r="J1105" s="48" t="s">
        <v>183</v>
      </c>
      <c r="L1105" s="48" t="s">
        <v>183</v>
      </c>
      <c r="M1105" s="48" t="s">
        <v>197</v>
      </c>
      <c r="N1105" s="48" t="s">
        <v>14104</v>
      </c>
      <c r="O1105" s="48" t="s">
        <v>14105</v>
      </c>
      <c r="P1105" s="48" t="s">
        <v>218</v>
      </c>
      <c r="Q1105" s="48" t="s">
        <v>14106</v>
      </c>
      <c r="R1105" s="48" t="s">
        <v>183</v>
      </c>
      <c r="S1105" s="48" t="s">
        <v>1243</v>
      </c>
      <c r="T1105" s="48" t="s">
        <v>414</v>
      </c>
      <c r="U1105" s="48" t="s">
        <v>183</v>
      </c>
      <c r="V1105" s="48" t="s">
        <v>183</v>
      </c>
      <c r="W1105" s="48" t="s">
        <v>183</v>
      </c>
      <c r="X1105" s="48" t="s">
        <v>14107</v>
      </c>
      <c r="Y1105" s="48" t="s">
        <v>222</v>
      </c>
      <c r="Z1105" s="48" t="s">
        <v>14108</v>
      </c>
      <c r="AA1105" s="48" t="s">
        <v>14109</v>
      </c>
      <c r="AB1105" s="48" t="s">
        <v>192</v>
      </c>
      <c r="AC1105" s="48" t="s">
        <v>244</v>
      </c>
      <c r="AD1105" s="48" t="s">
        <v>922</v>
      </c>
      <c r="AE1105" s="48" t="s">
        <v>183</v>
      </c>
      <c r="AF1105" s="48" t="s">
        <v>183</v>
      </c>
      <c r="AG1105" s="48" t="s">
        <v>183</v>
      </c>
      <c r="AH1105" s="48" t="s">
        <v>183</v>
      </c>
      <c r="AI1105" s="48" t="s">
        <v>183</v>
      </c>
      <c r="AJ1105" s="48" t="s">
        <v>183</v>
      </c>
      <c r="AK1105" s="48" t="s">
        <v>183</v>
      </c>
      <c r="AL1105" s="48" t="s">
        <v>183</v>
      </c>
      <c r="AM1105" s="48" t="s">
        <v>14110</v>
      </c>
      <c r="AN1105" s="48" t="s">
        <v>183</v>
      </c>
      <c r="AO1105" s="48" t="s">
        <v>228</v>
      </c>
      <c r="AP1105" s="48" t="s">
        <v>229</v>
      </c>
      <c r="AQ1105" s="48" t="s">
        <v>14111</v>
      </c>
      <c r="AR1105" s="48" t="s">
        <v>183</v>
      </c>
      <c r="AS1105" s="48" t="s">
        <v>183</v>
      </c>
      <c r="AT1105" s="48" t="s">
        <v>231</v>
      </c>
      <c r="AU1105" s="48" t="s">
        <v>183</v>
      </c>
      <c r="AV1105" s="48" t="s">
        <v>183</v>
      </c>
      <c r="AW1105" s="48" t="s">
        <v>183</v>
      </c>
      <c r="AX1105" s="48" t="s">
        <v>183</v>
      </c>
      <c r="AY1105" s="58" t="s">
        <v>183</v>
      </c>
      <c r="AZ1105" s="48" t="s">
        <v>232</v>
      </c>
      <c r="BA1105" s="48" t="s">
        <v>183</v>
      </c>
      <c r="BB1105" s="48" t="s">
        <v>183</v>
      </c>
      <c r="BC1105" s="48" t="s">
        <v>234</v>
      </c>
      <c r="BD1105" s="48" t="s">
        <v>234</v>
      </c>
      <c r="BE1105" s="48" t="s">
        <v>234</v>
      </c>
      <c r="BF1105" s="48" t="s">
        <v>234</v>
      </c>
      <c r="BG1105" s="48" t="s">
        <v>234</v>
      </c>
      <c r="BH1105" s="48" t="s">
        <v>234</v>
      </c>
      <c r="BI1105" s="48" t="s">
        <v>234</v>
      </c>
      <c r="BJ1105" s="48" t="s">
        <v>234</v>
      </c>
      <c r="BK1105" s="48" t="s">
        <v>234</v>
      </c>
      <c r="BL1105" s="48" t="s">
        <v>234</v>
      </c>
      <c r="BM1105" s="48" t="s">
        <v>234</v>
      </c>
      <c r="BN1105" s="58">
        <v>43405.545162881943</v>
      </c>
    </row>
    <row r="1106" spans="1:66" x14ac:dyDescent="0.25">
      <c r="A1106" s="48" t="s">
        <v>178</v>
      </c>
      <c r="B1106" s="48" t="s">
        <v>179</v>
      </c>
      <c r="C1106" s="48" t="s">
        <v>35</v>
      </c>
      <c r="D1106" s="48" t="s">
        <v>35</v>
      </c>
      <c r="E1106" s="48" t="s">
        <v>183</v>
      </c>
      <c r="F1106" s="48" t="s">
        <v>183</v>
      </c>
      <c r="G1106" s="48" t="s">
        <v>14112</v>
      </c>
      <c r="H1106" s="48" t="s">
        <v>197</v>
      </c>
      <c r="I1106" s="48" t="s">
        <v>12</v>
      </c>
      <c r="J1106" s="48" t="s">
        <v>183</v>
      </c>
      <c r="L1106" s="48" t="s">
        <v>183</v>
      </c>
      <c r="M1106" s="48" t="s">
        <v>197</v>
      </c>
      <c r="N1106" s="48" t="s">
        <v>14113</v>
      </c>
      <c r="O1106" s="48" t="s">
        <v>183</v>
      </c>
      <c r="P1106" s="48" t="s">
        <v>183</v>
      </c>
      <c r="Q1106" s="48" t="s">
        <v>183</v>
      </c>
      <c r="R1106" s="48" t="s">
        <v>183</v>
      </c>
      <c r="S1106" s="48" t="s">
        <v>833</v>
      </c>
      <c r="T1106" s="48" t="s">
        <v>414</v>
      </c>
      <c r="U1106" s="48" t="s">
        <v>2726</v>
      </c>
      <c r="V1106" s="48" t="s">
        <v>183</v>
      </c>
      <c r="W1106" s="48" t="s">
        <v>417</v>
      </c>
      <c r="X1106" s="48" t="s">
        <v>14114</v>
      </c>
      <c r="Y1106" s="48" t="s">
        <v>222</v>
      </c>
      <c r="Z1106" s="48" t="s">
        <v>183</v>
      </c>
      <c r="AA1106" s="48" t="s">
        <v>14115</v>
      </c>
      <c r="AB1106" s="48" t="s">
        <v>192</v>
      </c>
      <c r="AC1106" s="48" t="s">
        <v>224</v>
      </c>
      <c r="AD1106" s="48" t="s">
        <v>4806</v>
      </c>
      <c r="AE1106" s="48" t="s">
        <v>183</v>
      </c>
      <c r="AF1106" s="48" t="s">
        <v>183</v>
      </c>
      <c r="AG1106" s="48" t="s">
        <v>183</v>
      </c>
      <c r="AH1106" s="48" t="s">
        <v>183</v>
      </c>
      <c r="AI1106" s="48" t="s">
        <v>183</v>
      </c>
      <c r="AJ1106" s="48" t="s">
        <v>183</v>
      </c>
      <c r="AK1106" s="48" t="s">
        <v>183</v>
      </c>
      <c r="AL1106" s="48" t="s">
        <v>183</v>
      </c>
      <c r="AM1106" s="48" t="s">
        <v>14116</v>
      </c>
      <c r="AN1106" s="48" t="s">
        <v>183</v>
      </c>
      <c r="AO1106" s="48" t="s">
        <v>228</v>
      </c>
      <c r="AP1106" s="48" t="s">
        <v>229</v>
      </c>
      <c r="AQ1106" s="48" t="s">
        <v>4779</v>
      </c>
      <c r="AR1106" s="48" t="s">
        <v>183</v>
      </c>
      <c r="AS1106" s="48" t="s">
        <v>183</v>
      </c>
      <c r="AT1106" s="48" t="s">
        <v>231</v>
      </c>
      <c r="AU1106" s="48" t="s">
        <v>183</v>
      </c>
      <c r="AV1106" s="48" t="s">
        <v>183</v>
      </c>
      <c r="AW1106" s="48" t="s">
        <v>183</v>
      </c>
      <c r="AX1106" s="48" t="s">
        <v>183</v>
      </c>
      <c r="AY1106" s="58" t="s">
        <v>183</v>
      </c>
      <c r="AZ1106" s="48" t="s">
        <v>232</v>
      </c>
      <c r="BA1106" s="48" t="s">
        <v>183</v>
      </c>
      <c r="BB1106" s="48" t="s">
        <v>183</v>
      </c>
      <c r="BC1106" s="48" t="s">
        <v>234</v>
      </c>
      <c r="BD1106" s="48" t="s">
        <v>234</v>
      </c>
      <c r="BE1106" s="48" t="s">
        <v>234</v>
      </c>
      <c r="BF1106" s="48" t="s">
        <v>234</v>
      </c>
      <c r="BG1106" s="48" t="s">
        <v>234</v>
      </c>
      <c r="BH1106" s="48" t="s">
        <v>234</v>
      </c>
      <c r="BI1106" s="48" t="s">
        <v>234</v>
      </c>
      <c r="BJ1106" s="48" t="s">
        <v>234</v>
      </c>
      <c r="BK1106" s="48" t="s">
        <v>234</v>
      </c>
      <c r="BL1106" s="48" t="s">
        <v>234</v>
      </c>
      <c r="BM1106" s="48" t="s">
        <v>234</v>
      </c>
      <c r="BN1106" s="58">
        <v>43405.545173182865</v>
      </c>
    </row>
    <row r="1107" spans="1:66" x14ac:dyDescent="0.25">
      <c r="A1107" s="48" t="s">
        <v>178</v>
      </c>
      <c r="B1107" s="48" t="s">
        <v>179</v>
      </c>
      <c r="C1107" s="48" t="s">
        <v>35</v>
      </c>
      <c r="D1107" s="48" t="s">
        <v>35</v>
      </c>
      <c r="E1107" s="48" t="s">
        <v>183</v>
      </c>
      <c r="F1107" s="48" t="s">
        <v>183</v>
      </c>
      <c r="G1107" s="48" t="s">
        <v>14117</v>
      </c>
      <c r="H1107" s="48" t="s">
        <v>197</v>
      </c>
      <c r="I1107" s="48" t="s">
        <v>12</v>
      </c>
      <c r="J1107" s="48" t="s">
        <v>183</v>
      </c>
      <c r="L1107" s="48" t="s">
        <v>183</v>
      </c>
      <c r="M1107" s="48" t="s">
        <v>197</v>
      </c>
      <c r="N1107" s="48" t="s">
        <v>14118</v>
      </c>
      <c r="O1107" s="48" t="s">
        <v>183</v>
      </c>
      <c r="P1107" s="48" t="s">
        <v>183</v>
      </c>
      <c r="Q1107" s="48" t="s">
        <v>183</v>
      </c>
      <c r="R1107" s="48" t="s">
        <v>183</v>
      </c>
      <c r="S1107" s="48" t="s">
        <v>3977</v>
      </c>
      <c r="T1107" s="48" t="s">
        <v>414</v>
      </c>
      <c r="U1107" s="48" t="s">
        <v>2726</v>
      </c>
      <c r="V1107" s="48" t="s">
        <v>183</v>
      </c>
      <c r="W1107" s="48" t="s">
        <v>417</v>
      </c>
      <c r="X1107" s="48" t="s">
        <v>14119</v>
      </c>
      <c r="Y1107" s="48" t="s">
        <v>222</v>
      </c>
      <c r="Z1107" s="48" t="s">
        <v>183</v>
      </c>
      <c r="AA1107" s="48" t="s">
        <v>14120</v>
      </c>
      <c r="AB1107" s="48" t="s">
        <v>192</v>
      </c>
      <c r="AC1107" s="48" t="s">
        <v>224</v>
      </c>
      <c r="AD1107" s="48" t="s">
        <v>4806</v>
      </c>
      <c r="AE1107" s="48" t="s">
        <v>183</v>
      </c>
      <c r="AF1107" s="48" t="s">
        <v>183</v>
      </c>
      <c r="AG1107" s="48" t="s">
        <v>183</v>
      </c>
      <c r="AH1107" s="48" t="s">
        <v>183</v>
      </c>
      <c r="AI1107" s="48" t="s">
        <v>183</v>
      </c>
      <c r="AJ1107" s="48" t="s">
        <v>183</v>
      </c>
      <c r="AK1107" s="48" t="s">
        <v>183</v>
      </c>
      <c r="AL1107" s="48" t="s">
        <v>183</v>
      </c>
      <c r="AM1107" s="48" t="s">
        <v>14121</v>
      </c>
      <c r="AN1107" s="48" t="s">
        <v>183</v>
      </c>
      <c r="AO1107" s="48" t="s">
        <v>228</v>
      </c>
      <c r="AP1107" s="48" t="s">
        <v>229</v>
      </c>
      <c r="AQ1107" s="48" t="s">
        <v>4779</v>
      </c>
      <c r="AR1107" s="48" t="s">
        <v>183</v>
      </c>
      <c r="AS1107" s="48" t="s">
        <v>183</v>
      </c>
      <c r="AT1107" s="48" t="s">
        <v>231</v>
      </c>
      <c r="AU1107" s="48" t="s">
        <v>183</v>
      </c>
      <c r="AV1107" s="48" t="s">
        <v>183</v>
      </c>
      <c r="AW1107" s="48" t="s">
        <v>183</v>
      </c>
      <c r="AX1107" s="48" t="s">
        <v>183</v>
      </c>
      <c r="AY1107" s="58" t="s">
        <v>183</v>
      </c>
      <c r="AZ1107" s="48" t="s">
        <v>232</v>
      </c>
      <c r="BA1107" s="48" t="s">
        <v>183</v>
      </c>
      <c r="BB1107" s="48" t="s">
        <v>183</v>
      </c>
      <c r="BC1107" s="48" t="s">
        <v>234</v>
      </c>
      <c r="BD1107" s="48" t="s">
        <v>234</v>
      </c>
      <c r="BE1107" s="48" t="s">
        <v>234</v>
      </c>
      <c r="BF1107" s="48" t="s">
        <v>234</v>
      </c>
      <c r="BG1107" s="48" t="s">
        <v>234</v>
      </c>
      <c r="BH1107" s="48" t="s">
        <v>234</v>
      </c>
      <c r="BI1107" s="48" t="s">
        <v>234</v>
      </c>
      <c r="BJ1107" s="48" t="s">
        <v>234</v>
      </c>
      <c r="BK1107" s="48" t="s">
        <v>234</v>
      </c>
      <c r="BL1107" s="48" t="s">
        <v>234</v>
      </c>
      <c r="BM1107" s="48" t="s">
        <v>234</v>
      </c>
      <c r="BN1107" s="58">
        <v>43405.545174965278</v>
      </c>
    </row>
    <row r="1108" spans="1:66" x14ac:dyDescent="0.25">
      <c r="A1108" s="48" t="s">
        <v>178</v>
      </c>
      <c r="B1108" s="48" t="s">
        <v>179</v>
      </c>
      <c r="C1108" s="48" t="s">
        <v>35</v>
      </c>
      <c r="D1108" s="48" t="s">
        <v>35</v>
      </c>
      <c r="E1108" s="48" t="s">
        <v>183</v>
      </c>
      <c r="F1108" s="48" t="s">
        <v>183</v>
      </c>
      <c r="G1108" s="48" t="s">
        <v>14122</v>
      </c>
      <c r="H1108" s="48" t="s">
        <v>197</v>
      </c>
      <c r="I1108" s="48" t="s">
        <v>12</v>
      </c>
      <c r="J1108" s="48" t="s">
        <v>183</v>
      </c>
      <c r="L1108" s="48" t="s">
        <v>183</v>
      </c>
      <c r="M1108" s="48" t="s">
        <v>197</v>
      </c>
      <c r="N1108" s="48" t="s">
        <v>14123</v>
      </c>
      <c r="O1108" s="48" t="s">
        <v>183</v>
      </c>
      <c r="P1108" s="48" t="s">
        <v>183</v>
      </c>
      <c r="Q1108" s="48" t="s">
        <v>183</v>
      </c>
      <c r="R1108" s="48" t="s">
        <v>183</v>
      </c>
      <c r="S1108" s="48" t="s">
        <v>1692</v>
      </c>
      <c r="T1108" s="48" t="s">
        <v>414</v>
      </c>
      <c r="U1108" s="48" t="s">
        <v>2726</v>
      </c>
      <c r="V1108" s="48" t="s">
        <v>183</v>
      </c>
      <c r="W1108" s="48" t="s">
        <v>417</v>
      </c>
      <c r="X1108" s="48" t="s">
        <v>14124</v>
      </c>
      <c r="Y1108" s="48" t="s">
        <v>222</v>
      </c>
      <c r="Z1108" s="48" t="s">
        <v>183</v>
      </c>
      <c r="AA1108" s="48" t="s">
        <v>14125</v>
      </c>
      <c r="AB1108" s="48" t="s">
        <v>192</v>
      </c>
      <c r="AC1108" s="48" t="s">
        <v>224</v>
      </c>
      <c r="AD1108" s="48" t="s">
        <v>4806</v>
      </c>
      <c r="AE1108" s="48" t="s">
        <v>183</v>
      </c>
      <c r="AF1108" s="48" t="s">
        <v>183</v>
      </c>
      <c r="AG1108" s="48" t="s">
        <v>183</v>
      </c>
      <c r="AH1108" s="48" t="s">
        <v>183</v>
      </c>
      <c r="AI1108" s="48" t="s">
        <v>183</v>
      </c>
      <c r="AJ1108" s="48" t="s">
        <v>183</v>
      </c>
      <c r="AK1108" s="48" t="s">
        <v>183</v>
      </c>
      <c r="AL1108" s="48" t="s">
        <v>183</v>
      </c>
      <c r="AM1108" s="48" t="s">
        <v>14126</v>
      </c>
      <c r="AN1108" s="48" t="s">
        <v>183</v>
      </c>
      <c r="AO1108" s="48" t="s">
        <v>228</v>
      </c>
      <c r="AP1108" s="48" t="s">
        <v>229</v>
      </c>
      <c r="AQ1108" s="48" t="s">
        <v>4779</v>
      </c>
      <c r="AR1108" s="48" t="s">
        <v>183</v>
      </c>
      <c r="AS1108" s="48" t="s">
        <v>183</v>
      </c>
      <c r="AT1108" s="48" t="s">
        <v>231</v>
      </c>
      <c r="AU1108" s="48" t="s">
        <v>183</v>
      </c>
      <c r="AV1108" s="48" t="s">
        <v>183</v>
      </c>
      <c r="AW1108" s="48" t="s">
        <v>183</v>
      </c>
      <c r="AX1108" s="48" t="s">
        <v>183</v>
      </c>
      <c r="AY1108" s="58" t="s">
        <v>183</v>
      </c>
      <c r="AZ1108" s="48" t="s">
        <v>232</v>
      </c>
      <c r="BA1108" s="48" t="s">
        <v>183</v>
      </c>
      <c r="BB1108" s="48" t="s">
        <v>183</v>
      </c>
      <c r="BC1108" s="48" t="s">
        <v>234</v>
      </c>
      <c r="BD1108" s="48" t="s">
        <v>234</v>
      </c>
      <c r="BE1108" s="48" t="s">
        <v>234</v>
      </c>
      <c r="BF1108" s="48" t="s">
        <v>234</v>
      </c>
      <c r="BG1108" s="48" t="s">
        <v>234</v>
      </c>
      <c r="BH1108" s="48" t="s">
        <v>234</v>
      </c>
      <c r="BI1108" s="48" t="s">
        <v>234</v>
      </c>
      <c r="BJ1108" s="48" t="s">
        <v>234</v>
      </c>
      <c r="BK1108" s="48" t="s">
        <v>234</v>
      </c>
      <c r="BL1108" s="48" t="s">
        <v>234</v>
      </c>
      <c r="BM1108" s="48" t="s">
        <v>234</v>
      </c>
      <c r="BN1108" s="58">
        <v>43405.545171724538</v>
      </c>
    </row>
    <row r="1109" spans="1:66" x14ac:dyDescent="0.25">
      <c r="A1109" s="48" t="s">
        <v>178</v>
      </c>
      <c r="B1109" s="48" t="s">
        <v>179</v>
      </c>
      <c r="C1109" s="48" t="s">
        <v>35</v>
      </c>
      <c r="D1109" s="48" t="s">
        <v>35</v>
      </c>
      <c r="E1109" s="48" t="s">
        <v>183</v>
      </c>
      <c r="F1109" s="48" t="s">
        <v>183</v>
      </c>
      <c r="G1109" s="48" t="s">
        <v>14127</v>
      </c>
      <c r="H1109" s="48" t="s">
        <v>197</v>
      </c>
      <c r="I1109" s="48" t="s">
        <v>12</v>
      </c>
      <c r="J1109" s="48" t="s">
        <v>183</v>
      </c>
      <c r="L1109" s="48" t="s">
        <v>183</v>
      </c>
      <c r="M1109" s="48" t="s">
        <v>197</v>
      </c>
      <c r="N1109" s="48" t="s">
        <v>14128</v>
      </c>
      <c r="O1109" s="48" t="s">
        <v>14129</v>
      </c>
      <c r="P1109" s="48" t="s">
        <v>369</v>
      </c>
      <c r="Q1109" s="48" t="s">
        <v>9031</v>
      </c>
      <c r="R1109" s="48" t="s">
        <v>1660</v>
      </c>
      <c r="S1109" s="48" t="s">
        <v>9032</v>
      </c>
      <c r="T1109" s="48" t="s">
        <v>560</v>
      </c>
      <c r="U1109" s="48" t="s">
        <v>4730</v>
      </c>
      <c r="V1109" s="48" t="s">
        <v>14130</v>
      </c>
      <c r="W1109" s="48" t="s">
        <v>1325</v>
      </c>
      <c r="X1109" s="48" t="s">
        <v>14131</v>
      </c>
      <c r="Y1109" s="48" t="s">
        <v>14132</v>
      </c>
      <c r="Z1109" s="48" t="s">
        <v>9035</v>
      </c>
      <c r="AA1109" s="48" t="s">
        <v>14133</v>
      </c>
      <c r="AB1109" s="48" t="s">
        <v>192</v>
      </c>
      <c r="AC1109" s="48" t="s">
        <v>224</v>
      </c>
      <c r="AD1109" s="48" t="s">
        <v>183</v>
      </c>
      <c r="AE1109" s="48" t="s">
        <v>183</v>
      </c>
      <c r="AF1109" s="48" t="s">
        <v>183</v>
      </c>
      <c r="AG1109" s="48" t="s">
        <v>183</v>
      </c>
      <c r="AH1109" s="48" t="s">
        <v>183</v>
      </c>
      <c r="AI1109" s="48" t="s">
        <v>183</v>
      </c>
      <c r="AJ1109" s="48" t="s">
        <v>183</v>
      </c>
      <c r="AK1109" s="48" t="s">
        <v>183</v>
      </c>
      <c r="AL1109" s="48" t="s">
        <v>183</v>
      </c>
      <c r="AM1109" s="48" t="s">
        <v>14134</v>
      </c>
      <c r="AN1109" s="48" t="s">
        <v>14135</v>
      </c>
      <c r="AO1109" s="48" t="s">
        <v>228</v>
      </c>
      <c r="AP1109" s="48" t="s">
        <v>1032</v>
      </c>
      <c r="AQ1109" s="48" t="s">
        <v>14136</v>
      </c>
      <c r="AR1109" s="48" t="s">
        <v>183</v>
      </c>
      <c r="AS1109" s="48" t="s">
        <v>183</v>
      </c>
      <c r="AT1109" s="48" t="s">
        <v>231</v>
      </c>
      <c r="AU1109" s="48" t="s">
        <v>231</v>
      </c>
      <c r="AV1109" s="48" t="s">
        <v>183</v>
      </c>
      <c r="AW1109" s="48" t="s">
        <v>183</v>
      </c>
      <c r="AX1109" s="48" t="s">
        <v>183</v>
      </c>
      <c r="AY1109" s="58" t="s">
        <v>183</v>
      </c>
      <c r="AZ1109" s="48" t="s">
        <v>9040</v>
      </c>
      <c r="BA1109" s="48" t="s">
        <v>14137</v>
      </c>
      <c r="BB1109" s="48" t="s">
        <v>14138</v>
      </c>
      <c r="BC1109" s="48" t="s">
        <v>234</v>
      </c>
      <c r="BD1109" s="48" t="s">
        <v>234</v>
      </c>
      <c r="BE1109" s="48" t="s">
        <v>234</v>
      </c>
      <c r="BF1109" s="48" t="s">
        <v>234</v>
      </c>
      <c r="BG1109" s="48" t="s">
        <v>234</v>
      </c>
      <c r="BH1109" s="48" t="s">
        <v>234</v>
      </c>
      <c r="BI1109" s="48" t="s">
        <v>234</v>
      </c>
      <c r="BJ1109" s="48" t="s">
        <v>234</v>
      </c>
      <c r="BK1109" s="48" t="s">
        <v>234</v>
      </c>
      <c r="BL1109" s="48" t="s">
        <v>234</v>
      </c>
      <c r="BM1109" s="48" t="s">
        <v>234</v>
      </c>
      <c r="BN1109" s="58">
        <v>43405.545180173613</v>
      </c>
    </row>
    <row r="1110" spans="1:66" x14ac:dyDescent="0.25">
      <c r="A1110" s="48" t="s">
        <v>178</v>
      </c>
      <c r="B1110" s="48" t="s">
        <v>179</v>
      </c>
      <c r="C1110" s="48" t="s">
        <v>35</v>
      </c>
      <c r="D1110" s="48" t="s">
        <v>35</v>
      </c>
      <c r="E1110" s="48" t="s">
        <v>183</v>
      </c>
      <c r="F1110" s="48" t="s">
        <v>183</v>
      </c>
      <c r="G1110" s="48" t="s">
        <v>14139</v>
      </c>
      <c r="H1110" s="48" t="s">
        <v>197</v>
      </c>
      <c r="I1110" s="48" t="s">
        <v>12</v>
      </c>
      <c r="J1110" s="48" t="s">
        <v>183</v>
      </c>
      <c r="L1110" s="48" t="s">
        <v>183</v>
      </c>
      <c r="M1110" s="48" t="s">
        <v>197</v>
      </c>
      <c r="N1110" s="48" t="s">
        <v>14140</v>
      </c>
      <c r="O1110" s="48" t="s">
        <v>452</v>
      </c>
      <c r="P1110" s="48" t="s">
        <v>14141</v>
      </c>
      <c r="Q1110" s="48" t="s">
        <v>14142</v>
      </c>
      <c r="R1110" s="48" t="s">
        <v>6270</v>
      </c>
      <c r="S1110" s="48" t="s">
        <v>1401</v>
      </c>
      <c r="T1110" s="48" t="s">
        <v>560</v>
      </c>
      <c r="U1110" s="48" t="s">
        <v>14143</v>
      </c>
      <c r="V1110" s="48" t="s">
        <v>14144</v>
      </c>
      <c r="W1110" s="48" t="s">
        <v>1474</v>
      </c>
      <c r="X1110" s="48" t="s">
        <v>14145</v>
      </c>
      <c r="Y1110" s="48" t="s">
        <v>14146</v>
      </c>
      <c r="Z1110" s="48" t="s">
        <v>14147</v>
      </c>
      <c r="AA1110" s="48" t="s">
        <v>14148</v>
      </c>
      <c r="AB1110" s="48" t="s">
        <v>192</v>
      </c>
      <c r="AC1110" s="48" t="s">
        <v>244</v>
      </c>
      <c r="AD1110" s="48" t="s">
        <v>183</v>
      </c>
      <c r="AE1110" s="48" t="s">
        <v>183</v>
      </c>
      <c r="AF1110" s="48" t="s">
        <v>183</v>
      </c>
      <c r="AG1110" s="48" t="s">
        <v>183</v>
      </c>
      <c r="AH1110" s="48" t="s">
        <v>183</v>
      </c>
      <c r="AI1110" s="48" t="s">
        <v>183</v>
      </c>
      <c r="AJ1110" s="48" t="s">
        <v>183</v>
      </c>
      <c r="AK1110" s="48" t="s">
        <v>183</v>
      </c>
      <c r="AL1110" s="48" t="s">
        <v>183</v>
      </c>
      <c r="AM1110" s="48" t="s">
        <v>14149</v>
      </c>
      <c r="AN1110" s="48" t="s">
        <v>14150</v>
      </c>
      <c r="AO1110" s="48" t="s">
        <v>228</v>
      </c>
      <c r="AP1110" s="48" t="s">
        <v>1032</v>
      </c>
      <c r="AQ1110" s="48" t="s">
        <v>14151</v>
      </c>
      <c r="AR1110" s="48" t="s">
        <v>231</v>
      </c>
      <c r="AS1110" s="48" t="s">
        <v>183</v>
      </c>
      <c r="AT1110" s="48" t="s">
        <v>231</v>
      </c>
      <c r="AU1110" s="48" t="s">
        <v>183</v>
      </c>
      <c r="AV1110" s="48" t="s">
        <v>183</v>
      </c>
      <c r="AW1110" s="48" t="s">
        <v>183</v>
      </c>
      <c r="AX1110" s="48" t="s">
        <v>183</v>
      </c>
      <c r="AY1110" s="58" t="s">
        <v>183</v>
      </c>
      <c r="AZ1110" s="48" t="s">
        <v>14152</v>
      </c>
      <c r="BA1110" s="48" t="s">
        <v>183</v>
      </c>
      <c r="BB1110" s="48" t="s">
        <v>14153</v>
      </c>
      <c r="BC1110" s="48" t="s">
        <v>231</v>
      </c>
      <c r="BD1110" s="48" t="s">
        <v>231</v>
      </c>
      <c r="BE1110" s="48" t="s">
        <v>231</v>
      </c>
      <c r="BF1110" s="48" t="s">
        <v>231</v>
      </c>
      <c r="BG1110" s="48" t="s">
        <v>231</v>
      </c>
      <c r="BH1110" s="48" t="s">
        <v>231</v>
      </c>
      <c r="BI1110" s="48" t="s">
        <v>231</v>
      </c>
      <c r="BJ1110" s="48" t="s">
        <v>231</v>
      </c>
      <c r="BK1110" s="48" t="s">
        <v>231</v>
      </c>
      <c r="BL1110" s="48" t="s">
        <v>231</v>
      </c>
      <c r="BM1110" s="48" t="s">
        <v>231</v>
      </c>
      <c r="BN1110" s="58">
        <v>43405.545180902773</v>
      </c>
    </row>
    <row r="1111" spans="1:66" x14ac:dyDescent="0.25">
      <c r="A1111" s="48" t="s">
        <v>178</v>
      </c>
      <c r="B1111" s="48" t="s">
        <v>179</v>
      </c>
      <c r="C1111" s="48" t="s">
        <v>35</v>
      </c>
      <c r="D1111" s="48" t="s">
        <v>35</v>
      </c>
      <c r="E1111" s="48" t="s">
        <v>183</v>
      </c>
      <c r="F1111" s="48" t="s">
        <v>183</v>
      </c>
      <c r="G1111" s="48" t="s">
        <v>14154</v>
      </c>
      <c r="H1111" s="48" t="s">
        <v>197</v>
      </c>
      <c r="I1111" s="48" t="s">
        <v>12</v>
      </c>
      <c r="J1111" s="48" t="s">
        <v>183</v>
      </c>
      <c r="L1111" s="48" t="s">
        <v>183</v>
      </c>
      <c r="M1111" s="48" t="s">
        <v>197</v>
      </c>
      <c r="N1111" s="48" t="s">
        <v>14155</v>
      </c>
      <c r="O1111" s="48" t="s">
        <v>14156</v>
      </c>
      <c r="P1111" s="48" t="s">
        <v>3060</v>
      </c>
      <c r="Q1111" s="48" t="s">
        <v>14157</v>
      </c>
      <c r="R1111" s="48" t="s">
        <v>14158</v>
      </c>
      <c r="S1111" s="48" t="s">
        <v>14159</v>
      </c>
      <c r="T1111" s="48" t="s">
        <v>696</v>
      </c>
      <c r="U1111" s="48" t="s">
        <v>14160</v>
      </c>
      <c r="V1111" s="48" t="s">
        <v>14161</v>
      </c>
      <c r="W1111" s="48" t="s">
        <v>14162</v>
      </c>
      <c r="X1111" s="48" t="s">
        <v>14163</v>
      </c>
      <c r="Y1111" s="48" t="s">
        <v>14164</v>
      </c>
      <c r="Z1111" s="48" t="s">
        <v>14165</v>
      </c>
      <c r="AA1111" s="48" t="s">
        <v>14166</v>
      </c>
      <c r="AB1111" s="48" t="s">
        <v>192</v>
      </c>
      <c r="AC1111" s="48" t="s">
        <v>224</v>
      </c>
      <c r="AD1111" s="48" t="s">
        <v>183</v>
      </c>
      <c r="AE1111" s="48" t="s">
        <v>183</v>
      </c>
      <c r="AF1111" s="48" t="s">
        <v>183</v>
      </c>
      <c r="AG1111" s="48" t="s">
        <v>183</v>
      </c>
      <c r="AH1111" s="48" t="s">
        <v>183</v>
      </c>
      <c r="AI1111" s="48" t="s">
        <v>183</v>
      </c>
      <c r="AJ1111" s="48" t="s">
        <v>183</v>
      </c>
      <c r="AK1111" s="48" t="s">
        <v>183</v>
      </c>
      <c r="AL1111" s="48" t="s">
        <v>183</v>
      </c>
      <c r="AM1111" s="48" t="s">
        <v>14167</v>
      </c>
      <c r="AN1111" s="48" t="s">
        <v>14168</v>
      </c>
      <c r="AO1111" s="48" t="s">
        <v>228</v>
      </c>
      <c r="AP1111" s="48" t="s">
        <v>1032</v>
      </c>
      <c r="AQ1111" s="48" t="s">
        <v>14169</v>
      </c>
      <c r="AR1111" s="48" t="s">
        <v>231</v>
      </c>
      <c r="AS1111" s="48" t="s">
        <v>11835</v>
      </c>
      <c r="AT1111" s="48" t="s">
        <v>231</v>
      </c>
      <c r="AU1111" s="48" t="s">
        <v>183</v>
      </c>
      <c r="AV1111" s="48" t="s">
        <v>183</v>
      </c>
      <c r="AW1111" s="48" t="s">
        <v>183</v>
      </c>
      <c r="AX1111" s="48" t="s">
        <v>183</v>
      </c>
      <c r="AY1111" s="58" t="s">
        <v>183</v>
      </c>
      <c r="AZ1111" s="48" t="s">
        <v>232</v>
      </c>
      <c r="BA1111" s="48" t="s">
        <v>183</v>
      </c>
      <c r="BB1111" s="48" t="s">
        <v>12520</v>
      </c>
      <c r="BC1111" s="48" t="s">
        <v>231</v>
      </c>
      <c r="BD1111" s="48" t="s">
        <v>231</v>
      </c>
      <c r="BE1111" s="48" t="s">
        <v>231</v>
      </c>
      <c r="BF1111" s="48" t="s">
        <v>231</v>
      </c>
      <c r="BG1111" s="48" t="s">
        <v>231</v>
      </c>
      <c r="BH1111" s="48" t="s">
        <v>231</v>
      </c>
      <c r="BI1111" s="48" t="s">
        <v>231</v>
      </c>
      <c r="BJ1111" s="48" t="s">
        <v>231</v>
      </c>
      <c r="BK1111" s="48" t="s">
        <v>231</v>
      </c>
      <c r="BL1111" s="48" t="s">
        <v>231</v>
      </c>
      <c r="BM1111" s="48" t="s">
        <v>231</v>
      </c>
      <c r="BN1111" s="58">
        <v>43405.545184178241</v>
      </c>
    </row>
    <row r="1112" spans="1:66" x14ac:dyDescent="0.25">
      <c r="A1112" s="48" t="s">
        <v>178</v>
      </c>
      <c r="B1112" s="48" t="s">
        <v>179</v>
      </c>
      <c r="C1112" s="48" t="s">
        <v>35</v>
      </c>
      <c r="D1112" s="48" t="s">
        <v>35</v>
      </c>
      <c r="E1112" s="48" t="s">
        <v>183</v>
      </c>
      <c r="F1112" s="48" t="s">
        <v>183</v>
      </c>
      <c r="G1112" s="48" t="s">
        <v>14170</v>
      </c>
      <c r="H1112" s="48" t="s">
        <v>197</v>
      </c>
      <c r="I1112" s="48" t="s">
        <v>12</v>
      </c>
      <c r="J1112" s="48" t="s">
        <v>183</v>
      </c>
      <c r="L1112" s="48" t="s">
        <v>183</v>
      </c>
      <c r="M1112" s="48" t="s">
        <v>197</v>
      </c>
      <c r="N1112" s="48" t="s">
        <v>10284</v>
      </c>
      <c r="O1112" s="48" t="s">
        <v>10285</v>
      </c>
      <c r="P1112" s="48" t="s">
        <v>6764</v>
      </c>
      <c r="Q1112" s="48" t="s">
        <v>10280</v>
      </c>
      <c r="R1112" s="48" t="s">
        <v>1320</v>
      </c>
      <c r="S1112" s="48" t="s">
        <v>10281</v>
      </c>
      <c r="T1112" s="48" t="s">
        <v>696</v>
      </c>
      <c r="U1112" s="48" t="s">
        <v>1226</v>
      </c>
      <c r="V1112" s="48" t="s">
        <v>8036</v>
      </c>
      <c r="W1112" s="48" t="s">
        <v>1325</v>
      </c>
      <c r="X1112" s="48" t="s">
        <v>14171</v>
      </c>
      <c r="Y1112" s="48" t="s">
        <v>318</v>
      </c>
      <c r="Z1112" s="48" t="s">
        <v>14172</v>
      </c>
      <c r="AA1112" s="48" t="s">
        <v>14173</v>
      </c>
      <c r="AB1112" s="48" t="s">
        <v>192</v>
      </c>
      <c r="AC1112" s="48" t="s">
        <v>224</v>
      </c>
      <c r="AD1112" s="48" t="s">
        <v>183</v>
      </c>
      <c r="AE1112" s="48" t="s">
        <v>183</v>
      </c>
      <c r="AF1112" s="48" t="s">
        <v>183</v>
      </c>
      <c r="AG1112" s="48" t="s">
        <v>183</v>
      </c>
      <c r="AH1112" s="48" t="s">
        <v>183</v>
      </c>
      <c r="AI1112" s="48" t="s">
        <v>183</v>
      </c>
      <c r="AJ1112" s="48" t="s">
        <v>183</v>
      </c>
      <c r="AK1112" s="48" t="s">
        <v>183</v>
      </c>
      <c r="AL1112" s="48" t="s">
        <v>183</v>
      </c>
      <c r="AM1112" s="48" t="s">
        <v>14174</v>
      </c>
      <c r="AN1112" s="48" t="s">
        <v>14175</v>
      </c>
      <c r="AO1112" s="48" t="s">
        <v>228</v>
      </c>
      <c r="AP1112" s="48" t="s">
        <v>1032</v>
      </c>
      <c r="AQ1112" s="48" t="s">
        <v>14176</v>
      </c>
      <c r="AR1112" s="48" t="s">
        <v>234</v>
      </c>
      <c r="AS1112" s="48" t="s">
        <v>183</v>
      </c>
      <c r="AT1112" s="48" t="s">
        <v>231</v>
      </c>
      <c r="AU1112" s="48" t="s">
        <v>183</v>
      </c>
      <c r="AV1112" s="48" t="s">
        <v>183</v>
      </c>
      <c r="AW1112" s="48" t="s">
        <v>183</v>
      </c>
      <c r="AX1112" s="48" t="s">
        <v>183</v>
      </c>
      <c r="AY1112" s="58" t="s">
        <v>183</v>
      </c>
      <c r="AZ1112" s="48" t="s">
        <v>10427</v>
      </c>
      <c r="BA1112" s="48" t="s">
        <v>183</v>
      </c>
      <c r="BB1112" s="48" t="s">
        <v>14177</v>
      </c>
      <c r="BC1112" s="48" t="s">
        <v>231</v>
      </c>
      <c r="BD1112" s="48" t="s">
        <v>231</v>
      </c>
      <c r="BE1112" s="48" t="s">
        <v>231</v>
      </c>
      <c r="BF1112" s="48" t="s">
        <v>231</v>
      </c>
      <c r="BG1112" s="48" t="s">
        <v>231</v>
      </c>
      <c r="BH1112" s="48" t="s">
        <v>231</v>
      </c>
      <c r="BI1112" s="48" t="s">
        <v>231</v>
      </c>
      <c r="BJ1112" s="48" t="s">
        <v>231</v>
      </c>
      <c r="BK1112" s="48" t="s">
        <v>231</v>
      </c>
      <c r="BL1112" s="48" t="s">
        <v>231</v>
      </c>
      <c r="BM1112" s="48" t="s">
        <v>231</v>
      </c>
      <c r="BN1112" s="58">
        <v>43405.545182141199</v>
      </c>
    </row>
    <row r="1113" spans="1:66" x14ac:dyDescent="0.25">
      <c r="A1113" s="48" t="s">
        <v>178</v>
      </c>
      <c r="B1113" s="48" t="s">
        <v>179</v>
      </c>
      <c r="C1113" s="48" t="s">
        <v>35</v>
      </c>
      <c r="D1113" s="48" t="s">
        <v>35</v>
      </c>
      <c r="E1113" s="48" t="s">
        <v>183</v>
      </c>
      <c r="F1113" s="48" t="s">
        <v>183</v>
      </c>
      <c r="G1113" s="48" t="s">
        <v>14178</v>
      </c>
      <c r="H1113" s="48" t="s">
        <v>197</v>
      </c>
      <c r="I1113" s="48" t="s">
        <v>12</v>
      </c>
      <c r="J1113" s="48" t="s">
        <v>183</v>
      </c>
      <c r="L1113" s="48" t="s">
        <v>183</v>
      </c>
      <c r="M1113" s="48" t="s">
        <v>197</v>
      </c>
      <c r="N1113" s="48" t="s">
        <v>10278</v>
      </c>
      <c r="O1113" s="48" t="s">
        <v>10279</v>
      </c>
      <c r="P1113" s="48" t="s">
        <v>829</v>
      </c>
      <c r="Q1113" s="48" t="s">
        <v>14179</v>
      </c>
      <c r="R1113" s="48" t="s">
        <v>1320</v>
      </c>
      <c r="S1113" s="48" t="s">
        <v>14180</v>
      </c>
      <c r="T1113" s="48" t="s">
        <v>696</v>
      </c>
      <c r="U1113" s="48" t="s">
        <v>14181</v>
      </c>
      <c r="V1113" s="48" t="s">
        <v>14182</v>
      </c>
      <c r="W1113" s="48" t="s">
        <v>1325</v>
      </c>
      <c r="X1113" s="48" t="s">
        <v>14183</v>
      </c>
      <c r="Y1113" s="48" t="s">
        <v>318</v>
      </c>
      <c r="Z1113" s="48" t="s">
        <v>8834</v>
      </c>
      <c r="AA1113" s="48" t="s">
        <v>14184</v>
      </c>
      <c r="AB1113" s="48" t="s">
        <v>192</v>
      </c>
      <c r="AC1113" s="48" t="s">
        <v>244</v>
      </c>
      <c r="AD1113" s="48" t="s">
        <v>183</v>
      </c>
      <c r="AE1113" s="48" t="s">
        <v>183</v>
      </c>
      <c r="AF1113" s="48" t="s">
        <v>183</v>
      </c>
      <c r="AG1113" s="48" t="s">
        <v>183</v>
      </c>
      <c r="AH1113" s="48" t="s">
        <v>183</v>
      </c>
      <c r="AI1113" s="48" t="s">
        <v>183</v>
      </c>
      <c r="AJ1113" s="48" t="s">
        <v>183</v>
      </c>
      <c r="AK1113" s="48" t="s">
        <v>183</v>
      </c>
      <c r="AL1113" s="48" t="s">
        <v>183</v>
      </c>
      <c r="AM1113" s="48" t="s">
        <v>14185</v>
      </c>
      <c r="AN1113" s="48" t="s">
        <v>14186</v>
      </c>
      <c r="AO1113" s="48" t="s">
        <v>228</v>
      </c>
      <c r="AP1113" s="48" t="s">
        <v>1032</v>
      </c>
      <c r="AQ1113" s="48" t="s">
        <v>14187</v>
      </c>
      <c r="AR1113" s="48" t="s">
        <v>234</v>
      </c>
      <c r="AS1113" s="48" t="s">
        <v>183</v>
      </c>
      <c r="AT1113" s="48" t="s">
        <v>231</v>
      </c>
      <c r="AU1113" s="48" t="s">
        <v>183</v>
      </c>
      <c r="AV1113" s="48" t="s">
        <v>183</v>
      </c>
      <c r="AW1113" s="48" t="s">
        <v>183</v>
      </c>
      <c r="AX1113" s="48" t="s">
        <v>183</v>
      </c>
      <c r="AY1113" s="58" t="s">
        <v>183</v>
      </c>
      <c r="AZ1113" s="48" t="s">
        <v>10427</v>
      </c>
      <c r="BA1113" s="48" t="s">
        <v>183</v>
      </c>
      <c r="BB1113" s="48" t="s">
        <v>14188</v>
      </c>
      <c r="BC1113" s="48" t="s">
        <v>234</v>
      </c>
      <c r="BD1113" s="48" t="s">
        <v>234</v>
      </c>
      <c r="BE1113" s="48" t="s">
        <v>234</v>
      </c>
      <c r="BF1113" s="48" t="s">
        <v>234</v>
      </c>
      <c r="BG1113" s="48" t="s">
        <v>231</v>
      </c>
      <c r="BH1113" s="48" t="s">
        <v>231</v>
      </c>
      <c r="BI1113" s="48" t="s">
        <v>231</v>
      </c>
      <c r="BJ1113" s="48" t="s">
        <v>231</v>
      </c>
      <c r="BK1113" s="48" t="s">
        <v>231</v>
      </c>
      <c r="BL1113" s="48" t="s">
        <v>231</v>
      </c>
      <c r="BM1113" s="48" t="s">
        <v>231</v>
      </c>
      <c r="BN1113" s="58">
        <v>43405.545182789348</v>
      </c>
    </row>
    <row r="1114" spans="1:66" x14ac:dyDescent="0.25">
      <c r="A1114" s="48" t="s">
        <v>178</v>
      </c>
      <c r="B1114" s="48" t="s">
        <v>179</v>
      </c>
      <c r="C1114" s="48" t="s">
        <v>35</v>
      </c>
      <c r="D1114" s="48" t="s">
        <v>35</v>
      </c>
      <c r="E1114" s="48" t="s">
        <v>183</v>
      </c>
      <c r="F1114" s="48" t="s">
        <v>183</v>
      </c>
      <c r="G1114" s="48" t="s">
        <v>14189</v>
      </c>
      <c r="H1114" s="48" t="s">
        <v>197</v>
      </c>
      <c r="I1114" s="48" t="s">
        <v>12</v>
      </c>
      <c r="J1114" s="48" t="s">
        <v>183</v>
      </c>
      <c r="L1114" s="48" t="s">
        <v>183</v>
      </c>
      <c r="M1114" s="48" t="s">
        <v>197</v>
      </c>
      <c r="N1114" s="48" t="s">
        <v>14190</v>
      </c>
      <c r="O1114" s="48" t="s">
        <v>14191</v>
      </c>
      <c r="P1114" s="48" t="s">
        <v>829</v>
      </c>
      <c r="Q1114" s="48" t="s">
        <v>14192</v>
      </c>
      <c r="R1114" s="48" t="s">
        <v>14193</v>
      </c>
      <c r="S1114" s="48" t="s">
        <v>14194</v>
      </c>
      <c r="T1114" s="48" t="s">
        <v>2707</v>
      </c>
      <c r="U1114" s="48" t="s">
        <v>8111</v>
      </c>
      <c r="V1114" s="48" t="s">
        <v>2708</v>
      </c>
      <c r="W1114" s="48" t="s">
        <v>13181</v>
      </c>
      <c r="X1114" s="48" t="s">
        <v>14195</v>
      </c>
      <c r="Y1114" s="48" t="s">
        <v>318</v>
      </c>
      <c r="Z1114" s="48" t="s">
        <v>14196</v>
      </c>
      <c r="AA1114" s="48" t="s">
        <v>14197</v>
      </c>
      <c r="AB1114" s="48" t="s">
        <v>192</v>
      </c>
      <c r="AC1114" s="48" t="s">
        <v>244</v>
      </c>
      <c r="AD1114" s="48" t="s">
        <v>183</v>
      </c>
      <c r="AE1114" s="48" t="s">
        <v>183</v>
      </c>
      <c r="AF1114" s="48" t="s">
        <v>183</v>
      </c>
      <c r="AG1114" s="48" t="s">
        <v>183</v>
      </c>
      <c r="AH1114" s="48" t="s">
        <v>183</v>
      </c>
      <c r="AI1114" s="48" t="s">
        <v>183</v>
      </c>
      <c r="AJ1114" s="48" t="s">
        <v>183</v>
      </c>
      <c r="AK1114" s="48" t="s">
        <v>183</v>
      </c>
      <c r="AL1114" s="48" t="s">
        <v>183</v>
      </c>
      <c r="AM1114" s="48" t="s">
        <v>14198</v>
      </c>
      <c r="AN1114" s="48" t="s">
        <v>14199</v>
      </c>
      <c r="AO1114" s="48" t="s">
        <v>228</v>
      </c>
      <c r="AP1114" s="48" t="s">
        <v>1032</v>
      </c>
      <c r="AQ1114" s="48" t="s">
        <v>14200</v>
      </c>
      <c r="AR1114" s="48" t="s">
        <v>231</v>
      </c>
      <c r="AS1114" s="48" t="s">
        <v>183</v>
      </c>
      <c r="AT1114" s="48" t="s">
        <v>231</v>
      </c>
      <c r="AU1114" s="48" t="s">
        <v>183</v>
      </c>
      <c r="AV1114" s="48" t="s">
        <v>183</v>
      </c>
      <c r="AW1114" s="48" t="s">
        <v>183</v>
      </c>
      <c r="AX1114" s="48" t="s">
        <v>183</v>
      </c>
      <c r="AY1114" s="58" t="s">
        <v>183</v>
      </c>
      <c r="AZ1114" s="48" t="s">
        <v>2067</v>
      </c>
      <c r="BA1114" s="48" t="s">
        <v>183</v>
      </c>
      <c r="BB1114" s="48" t="s">
        <v>14070</v>
      </c>
      <c r="BC1114" s="48" t="s">
        <v>231</v>
      </c>
      <c r="BD1114" s="48" t="s">
        <v>231</v>
      </c>
      <c r="BE1114" s="48" t="s">
        <v>231</v>
      </c>
      <c r="BF1114" s="48" t="s">
        <v>231</v>
      </c>
      <c r="BG1114" s="48" t="s">
        <v>231</v>
      </c>
      <c r="BH1114" s="48" t="s">
        <v>231</v>
      </c>
      <c r="BI1114" s="48" t="s">
        <v>231</v>
      </c>
      <c r="BJ1114" s="48" t="s">
        <v>231</v>
      </c>
      <c r="BK1114" s="48" t="s">
        <v>231</v>
      </c>
      <c r="BL1114" s="48" t="s">
        <v>231</v>
      </c>
      <c r="BM1114" s="48" t="s">
        <v>231</v>
      </c>
      <c r="BN1114" s="58">
        <v>43405.545191898149</v>
      </c>
    </row>
    <row r="1115" spans="1:66" x14ac:dyDescent="0.25">
      <c r="A1115" s="48" t="s">
        <v>178</v>
      </c>
      <c r="B1115" s="48" t="s">
        <v>179</v>
      </c>
      <c r="C1115" s="48" t="s">
        <v>35</v>
      </c>
      <c r="D1115" s="48" t="s">
        <v>35</v>
      </c>
      <c r="E1115" s="48" t="s">
        <v>183</v>
      </c>
      <c r="F1115" s="48" t="s">
        <v>183</v>
      </c>
      <c r="G1115" s="48" t="s">
        <v>14201</v>
      </c>
      <c r="H1115" s="48" t="s">
        <v>197</v>
      </c>
      <c r="I1115" s="48" t="s">
        <v>12</v>
      </c>
      <c r="J1115" s="48" t="s">
        <v>183</v>
      </c>
      <c r="L1115" s="48" t="s">
        <v>183</v>
      </c>
      <c r="M1115" s="48" t="s">
        <v>197</v>
      </c>
      <c r="N1115" s="48" t="s">
        <v>14202</v>
      </c>
      <c r="O1115" s="48" t="s">
        <v>14203</v>
      </c>
      <c r="P1115" s="48" t="s">
        <v>1992</v>
      </c>
      <c r="Q1115" s="48" t="s">
        <v>14204</v>
      </c>
      <c r="R1115" s="48" t="s">
        <v>4395</v>
      </c>
      <c r="S1115" s="48" t="s">
        <v>14205</v>
      </c>
      <c r="T1115" s="48" t="s">
        <v>1322</v>
      </c>
      <c r="U1115" s="48" t="s">
        <v>14206</v>
      </c>
      <c r="V1115" s="48" t="s">
        <v>14207</v>
      </c>
      <c r="W1115" s="48" t="s">
        <v>1113</v>
      </c>
      <c r="X1115" s="48" t="s">
        <v>14208</v>
      </c>
      <c r="Y1115" s="48" t="s">
        <v>14209</v>
      </c>
      <c r="Z1115" s="48" t="s">
        <v>14210</v>
      </c>
      <c r="AA1115" s="48" t="s">
        <v>14211</v>
      </c>
      <c r="AB1115" s="48" t="s">
        <v>192</v>
      </c>
      <c r="AC1115" s="48" t="s">
        <v>244</v>
      </c>
      <c r="AD1115" s="48" t="s">
        <v>183</v>
      </c>
      <c r="AE1115" s="48" t="s">
        <v>183</v>
      </c>
      <c r="AF1115" s="48" t="s">
        <v>183</v>
      </c>
      <c r="AG1115" s="48" t="s">
        <v>183</v>
      </c>
      <c r="AH1115" s="48" t="s">
        <v>183</v>
      </c>
      <c r="AI1115" s="48" t="s">
        <v>183</v>
      </c>
      <c r="AJ1115" s="48" t="s">
        <v>183</v>
      </c>
      <c r="AK1115" s="48" t="s">
        <v>183</v>
      </c>
      <c r="AL1115" s="48" t="s">
        <v>183</v>
      </c>
      <c r="AM1115" s="48" t="s">
        <v>14212</v>
      </c>
      <c r="AN1115" s="48" t="s">
        <v>14213</v>
      </c>
      <c r="AO1115" s="48" t="s">
        <v>228</v>
      </c>
      <c r="AP1115" s="48" t="s">
        <v>1032</v>
      </c>
      <c r="AQ1115" s="48" t="s">
        <v>14214</v>
      </c>
      <c r="AR1115" s="48" t="s">
        <v>231</v>
      </c>
      <c r="AS1115" s="48" t="s">
        <v>183</v>
      </c>
      <c r="AT1115" s="48" t="s">
        <v>231</v>
      </c>
      <c r="AU1115" s="48" t="s">
        <v>183</v>
      </c>
      <c r="AV1115" s="48" t="s">
        <v>183</v>
      </c>
      <c r="AW1115" s="48" t="s">
        <v>183</v>
      </c>
      <c r="AX1115" s="48" t="s">
        <v>183</v>
      </c>
      <c r="AY1115" s="58" t="s">
        <v>183</v>
      </c>
      <c r="AZ1115" s="48" t="s">
        <v>2067</v>
      </c>
      <c r="BA1115" s="48" t="s">
        <v>183</v>
      </c>
      <c r="BB1115" s="48" t="s">
        <v>5862</v>
      </c>
      <c r="BC1115" s="48" t="s">
        <v>231</v>
      </c>
      <c r="BD1115" s="48" t="s">
        <v>231</v>
      </c>
      <c r="BE1115" s="48" t="s">
        <v>231</v>
      </c>
      <c r="BF1115" s="48" t="s">
        <v>231</v>
      </c>
      <c r="BG1115" s="48" t="s">
        <v>231</v>
      </c>
      <c r="BH1115" s="48" t="s">
        <v>231</v>
      </c>
      <c r="BI1115" s="48" t="s">
        <v>231</v>
      </c>
      <c r="BJ1115" s="48" t="s">
        <v>231</v>
      </c>
      <c r="BK1115" s="48" t="s">
        <v>231</v>
      </c>
      <c r="BL1115" s="48" t="s">
        <v>231</v>
      </c>
      <c r="BM1115" s="48" t="s">
        <v>231</v>
      </c>
      <c r="BN1115" s="58">
        <v>43405.545192789352</v>
      </c>
    </row>
    <row r="1116" spans="1:66" x14ac:dyDescent="0.25">
      <c r="A1116" s="48" t="s">
        <v>178</v>
      </c>
      <c r="B1116" s="48" t="s">
        <v>179</v>
      </c>
      <c r="C1116" s="48" t="s">
        <v>35</v>
      </c>
      <c r="D1116" s="48" t="s">
        <v>35</v>
      </c>
      <c r="E1116" s="48" t="s">
        <v>183</v>
      </c>
      <c r="F1116" s="48" t="s">
        <v>183</v>
      </c>
      <c r="G1116" s="48" t="s">
        <v>14215</v>
      </c>
      <c r="H1116" s="48" t="s">
        <v>197</v>
      </c>
      <c r="I1116" s="48" t="s">
        <v>12</v>
      </c>
      <c r="J1116" s="48" t="s">
        <v>183</v>
      </c>
      <c r="L1116" s="48" t="s">
        <v>183</v>
      </c>
      <c r="M1116" s="48" t="s">
        <v>197</v>
      </c>
      <c r="N1116" s="48" t="s">
        <v>14216</v>
      </c>
      <c r="O1116" s="48" t="s">
        <v>789</v>
      </c>
      <c r="P1116" s="48" t="s">
        <v>369</v>
      </c>
      <c r="Q1116" s="48" t="s">
        <v>14217</v>
      </c>
      <c r="R1116" s="48" t="s">
        <v>3482</v>
      </c>
      <c r="S1116" s="48" t="s">
        <v>4493</v>
      </c>
      <c r="T1116" s="48" t="s">
        <v>220</v>
      </c>
      <c r="U1116" s="48" t="s">
        <v>1732</v>
      </c>
      <c r="V1116" s="48" t="s">
        <v>4494</v>
      </c>
      <c r="W1116" s="48" t="s">
        <v>1474</v>
      </c>
      <c r="X1116" s="48" t="s">
        <v>14218</v>
      </c>
      <c r="Y1116" s="48" t="s">
        <v>318</v>
      </c>
      <c r="Z1116" s="48" t="s">
        <v>14219</v>
      </c>
      <c r="AA1116" s="48" t="s">
        <v>14220</v>
      </c>
      <c r="AB1116" s="48" t="s">
        <v>192</v>
      </c>
      <c r="AC1116" s="48" t="s">
        <v>244</v>
      </c>
      <c r="AD1116" s="48" t="s">
        <v>183</v>
      </c>
      <c r="AE1116" s="48" t="s">
        <v>3042</v>
      </c>
      <c r="AF1116" s="48" t="s">
        <v>3043</v>
      </c>
      <c r="AG1116" s="48" t="s">
        <v>183</v>
      </c>
      <c r="AH1116" s="48" t="s">
        <v>183</v>
      </c>
      <c r="AI1116" s="48" t="s">
        <v>183</v>
      </c>
      <c r="AJ1116" s="48" t="s">
        <v>183</v>
      </c>
      <c r="AK1116" s="48" t="s">
        <v>183</v>
      </c>
      <c r="AL1116" s="48" t="s">
        <v>183</v>
      </c>
      <c r="AM1116" s="48" t="s">
        <v>14221</v>
      </c>
      <c r="AN1116" s="48" t="s">
        <v>14222</v>
      </c>
      <c r="AO1116" s="48" t="s">
        <v>228</v>
      </c>
      <c r="AP1116" s="48" t="s">
        <v>1032</v>
      </c>
      <c r="AQ1116" s="48" t="s">
        <v>14223</v>
      </c>
      <c r="AR1116" s="48" t="s">
        <v>231</v>
      </c>
      <c r="AS1116" s="48" t="s">
        <v>183</v>
      </c>
      <c r="AT1116" s="48" t="s">
        <v>231</v>
      </c>
      <c r="AU1116" s="48" t="s">
        <v>183</v>
      </c>
      <c r="AV1116" s="48" t="s">
        <v>183</v>
      </c>
      <c r="AW1116" s="48" t="s">
        <v>183</v>
      </c>
      <c r="AX1116" s="48" t="s">
        <v>183</v>
      </c>
      <c r="AY1116" s="58" t="s">
        <v>183</v>
      </c>
      <c r="AZ1116" s="48" t="s">
        <v>232</v>
      </c>
      <c r="BA1116" s="48" t="s">
        <v>183</v>
      </c>
      <c r="BB1116" s="48" t="s">
        <v>14224</v>
      </c>
      <c r="BC1116" s="48" t="s">
        <v>231</v>
      </c>
      <c r="BD1116" s="48" t="s">
        <v>231</v>
      </c>
      <c r="BE1116" s="48" t="s">
        <v>231</v>
      </c>
      <c r="BF1116" s="48" t="s">
        <v>231</v>
      </c>
      <c r="BG1116" s="48" t="s">
        <v>231</v>
      </c>
      <c r="BH1116" s="48" t="s">
        <v>231</v>
      </c>
      <c r="BI1116" s="48" t="s">
        <v>231</v>
      </c>
      <c r="BJ1116" s="48" t="s">
        <v>231</v>
      </c>
      <c r="BK1116" s="48" t="s">
        <v>231</v>
      </c>
      <c r="BL1116" s="48" t="s">
        <v>231</v>
      </c>
      <c r="BM1116" s="48" t="s">
        <v>231</v>
      </c>
      <c r="BN1116" s="58">
        <v>43405.545188576391</v>
      </c>
    </row>
    <row r="1117" spans="1:66" x14ac:dyDescent="0.25">
      <c r="A1117" s="48" t="s">
        <v>178</v>
      </c>
      <c r="B1117" s="48" t="s">
        <v>179</v>
      </c>
      <c r="C1117" s="48" t="s">
        <v>35</v>
      </c>
      <c r="D1117" s="48" t="s">
        <v>35</v>
      </c>
      <c r="E1117" s="48" t="s">
        <v>183</v>
      </c>
      <c r="F1117" s="48" t="s">
        <v>183</v>
      </c>
      <c r="G1117" s="48" t="s">
        <v>14225</v>
      </c>
      <c r="H1117" s="48" t="s">
        <v>197</v>
      </c>
      <c r="I1117" s="48" t="s">
        <v>12</v>
      </c>
      <c r="J1117" s="48" t="s">
        <v>183</v>
      </c>
      <c r="L1117" s="48" t="s">
        <v>183</v>
      </c>
      <c r="M1117" s="48" t="s">
        <v>197</v>
      </c>
      <c r="N1117" s="48" t="s">
        <v>14226</v>
      </c>
      <c r="O1117" s="48" t="s">
        <v>14227</v>
      </c>
      <c r="P1117" s="48" t="s">
        <v>673</v>
      </c>
      <c r="Q1117" s="48" t="s">
        <v>14228</v>
      </c>
      <c r="R1117" s="48" t="s">
        <v>412</v>
      </c>
      <c r="S1117" s="48" t="s">
        <v>5321</v>
      </c>
      <c r="T1117" s="48" t="s">
        <v>414</v>
      </c>
      <c r="U1117" s="48" t="s">
        <v>621</v>
      </c>
      <c r="V1117" s="48" t="s">
        <v>14229</v>
      </c>
      <c r="W1117" s="48" t="s">
        <v>417</v>
      </c>
      <c r="X1117" s="48" t="s">
        <v>14230</v>
      </c>
      <c r="Y1117" s="48" t="s">
        <v>318</v>
      </c>
      <c r="Z1117" s="48" t="s">
        <v>14231</v>
      </c>
      <c r="AA1117" s="48" t="s">
        <v>14232</v>
      </c>
      <c r="AB1117" s="48" t="s">
        <v>192</v>
      </c>
      <c r="AC1117" s="48" t="s">
        <v>244</v>
      </c>
      <c r="AD1117" s="48" t="s">
        <v>183</v>
      </c>
      <c r="AE1117" s="48" t="s">
        <v>183</v>
      </c>
      <c r="AF1117" s="48" t="s">
        <v>14233</v>
      </c>
      <c r="AG1117" s="48" t="s">
        <v>183</v>
      </c>
      <c r="AH1117" s="48" t="s">
        <v>183</v>
      </c>
      <c r="AI1117" s="48" t="s">
        <v>183</v>
      </c>
      <c r="AJ1117" s="48" t="s">
        <v>183</v>
      </c>
      <c r="AK1117" s="48" t="s">
        <v>183</v>
      </c>
      <c r="AL1117" s="48" t="s">
        <v>183</v>
      </c>
      <c r="AM1117" s="48" t="s">
        <v>14234</v>
      </c>
      <c r="AN1117" s="48" t="s">
        <v>14235</v>
      </c>
      <c r="AO1117" s="48" t="s">
        <v>228</v>
      </c>
      <c r="AP1117" s="48" t="s">
        <v>1032</v>
      </c>
      <c r="AQ1117" s="48" t="s">
        <v>14236</v>
      </c>
      <c r="AR1117" s="48" t="s">
        <v>231</v>
      </c>
      <c r="AS1117" s="48" t="s">
        <v>183</v>
      </c>
      <c r="AT1117" s="48" t="s">
        <v>231</v>
      </c>
      <c r="AU1117" s="48" t="s">
        <v>183</v>
      </c>
      <c r="AV1117" s="48" t="s">
        <v>183</v>
      </c>
      <c r="AW1117" s="48" t="s">
        <v>183</v>
      </c>
      <c r="AX1117" s="48" t="s">
        <v>183</v>
      </c>
      <c r="AY1117" s="58" t="s">
        <v>183</v>
      </c>
      <c r="AZ1117" s="48" t="s">
        <v>2067</v>
      </c>
      <c r="BA1117" s="48" t="s">
        <v>183</v>
      </c>
      <c r="BB1117" s="48" t="s">
        <v>14237</v>
      </c>
      <c r="BC1117" s="48" t="s">
        <v>234</v>
      </c>
      <c r="BD1117" s="48" t="s">
        <v>234</v>
      </c>
      <c r="BE1117" s="48" t="s">
        <v>234</v>
      </c>
      <c r="BF1117" s="48" t="s">
        <v>234</v>
      </c>
      <c r="BG1117" s="48" t="s">
        <v>231</v>
      </c>
      <c r="BH1117" s="48" t="s">
        <v>231</v>
      </c>
      <c r="BI1117" s="48" t="s">
        <v>231</v>
      </c>
      <c r="BJ1117" s="48" t="s">
        <v>231</v>
      </c>
      <c r="BK1117" s="48" t="s">
        <v>231</v>
      </c>
      <c r="BL1117" s="48" t="s">
        <v>231</v>
      </c>
      <c r="BM1117" s="48" t="s">
        <v>231</v>
      </c>
      <c r="BN1117" s="58">
        <v>43405.545196643514</v>
      </c>
    </row>
    <row r="1118" spans="1:66" x14ac:dyDescent="0.25">
      <c r="A1118" s="48" t="s">
        <v>178</v>
      </c>
      <c r="B1118" s="48" t="s">
        <v>179</v>
      </c>
      <c r="C1118" s="48" t="s">
        <v>35</v>
      </c>
      <c r="D1118" s="48" t="s">
        <v>35</v>
      </c>
      <c r="E1118" s="48" t="s">
        <v>183</v>
      </c>
      <c r="F1118" s="48" t="s">
        <v>183</v>
      </c>
      <c r="G1118" s="48" t="s">
        <v>14238</v>
      </c>
      <c r="H1118" s="48" t="s">
        <v>197</v>
      </c>
      <c r="I1118" s="48" t="s">
        <v>12</v>
      </c>
      <c r="J1118" s="48" t="s">
        <v>183</v>
      </c>
      <c r="L1118" s="48" t="s">
        <v>183</v>
      </c>
      <c r="M1118" s="48" t="s">
        <v>197</v>
      </c>
      <c r="N1118" s="48" t="s">
        <v>539</v>
      </c>
      <c r="O1118" s="48" t="s">
        <v>14239</v>
      </c>
      <c r="P1118" s="48" t="s">
        <v>369</v>
      </c>
      <c r="Q1118" s="48" t="s">
        <v>310</v>
      </c>
      <c r="R1118" s="48" t="s">
        <v>412</v>
      </c>
      <c r="S1118" s="48" t="s">
        <v>312</v>
      </c>
      <c r="T1118" s="48" t="s">
        <v>414</v>
      </c>
      <c r="U1118" s="48" t="s">
        <v>6287</v>
      </c>
      <c r="V1118" s="48" t="s">
        <v>7730</v>
      </c>
      <c r="W1118" s="48" t="s">
        <v>417</v>
      </c>
      <c r="X1118" s="48" t="s">
        <v>14240</v>
      </c>
      <c r="Y1118" s="48" t="s">
        <v>14241</v>
      </c>
      <c r="Z1118" s="48" t="s">
        <v>14242</v>
      </c>
      <c r="AA1118" s="48" t="s">
        <v>14243</v>
      </c>
      <c r="AB1118" s="48" t="s">
        <v>192</v>
      </c>
      <c r="AC1118" s="48" t="s">
        <v>224</v>
      </c>
      <c r="AD1118" s="48" t="s">
        <v>183</v>
      </c>
      <c r="AE1118" s="48" t="s">
        <v>183</v>
      </c>
      <c r="AF1118" s="48" t="s">
        <v>183</v>
      </c>
      <c r="AG1118" s="48" t="s">
        <v>183</v>
      </c>
      <c r="AH1118" s="48" t="s">
        <v>183</v>
      </c>
      <c r="AI1118" s="48" t="s">
        <v>183</v>
      </c>
      <c r="AJ1118" s="48" t="s">
        <v>183</v>
      </c>
      <c r="AK1118" s="48" t="s">
        <v>183</v>
      </c>
      <c r="AL1118" s="48" t="s">
        <v>183</v>
      </c>
      <c r="AM1118" s="48" t="s">
        <v>14244</v>
      </c>
      <c r="AN1118" s="48" t="s">
        <v>14245</v>
      </c>
      <c r="AO1118" s="48" t="s">
        <v>228</v>
      </c>
      <c r="AP1118" s="48" t="s">
        <v>1032</v>
      </c>
      <c r="AQ1118" s="48" t="s">
        <v>14246</v>
      </c>
      <c r="AR1118" s="48" t="s">
        <v>231</v>
      </c>
      <c r="AS1118" s="48" t="s">
        <v>14247</v>
      </c>
      <c r="AT1118" s="48" t="s">
        <v>231</v>
      </c>
      <c r="AU1118" s="48" t="s">
        <v>183</v>
      </c>
      <c r="AV1118" s="48" t="s">
        <v>183</v>
      </c>
      <c r="AW1118" s="48" t="s">
        <v>183</v>
      </c>
      <c r="AX1118" s="48" t="s">
        <v>183</v>
      </c>
      <c r="AY1118" s="58" t="s">
        <v>183</v>
      </c>
      <c r="AZ1118" s="48" t="s">
        <v>2067</v>
      </c>
      <c r="BA1118" s="48" t="s">
        <v>183</v>
      </c>
      <c r="BB1118" s="48" t="s">
        <v>14248</v>
      </c>
      <c r="BC1118" s="48" t="s">
        <v>231</v>
      </c>
      <c r="BD1118" s="48" t="s">
        <v>231</v>
      </c>
      <c r="BE1118" s="48" t="s">
        <v>231</v>
      </c>
      <c r="BF1118" s="48" t="s">
        <v>231</v>
      </c>
      <c r="BG1118" s="48" t="s">
        <v>231</v>
      </c>
      <c r="BH1118" s="48" t="s">
        <v>231</v>
      </c>
      <c r="BI1118" s="48" t="s">
        <v>231</v>
      </c>
      <c r="BJ1118" s="48" t="s">
        <v>231</v>
      </c>
      <c r="BK1118" s="48" t="s">
        <v>231</v>
      </c>
      <c r="BL1118" s="48" t="s">
        <v>231</v>
      </c>
      <c r="BM1118" s="48" t="s">
        <v>231</v>
      </c>
      <c r="BN1118" s="58">
        <v>43405.54519733796</v>
      </c>
    </row>
    <row r="1119" spans="1:66" x14ac:dyDescent="0.25">
      <c r="A1119" s="48" t="s">
        <v>178</v>
      </c>
      <c r="B1119" s="48" t="s">
        <v>179</v>
      </c>
      <c r="C1119" s="48" t="s">
        <v>35</v>
      </c>
      <c r="D1119" s="48" t="s">
        <v>35</v>
      </c>
      <c r="E1119" s="48" t="s">
        <v>183</v>
      </c>
      <c r="F1119" s="48" t="s">
        <v>183</v>
      </c>
      <c r="G1119" s="48" t="s">
        <v>14249</v>
      </c>
      <c r="H1119" s="48" t="s">
        <v>197</v>
      </c>
      <c r="I1119" s="48" t="s">
        <v>12</v>
      </c>
      <c r="J1119" s="48" t="s">
        <v>183</v>
      </c>
      <c r="L1119" s="48" t="s">
        <v>183</v>
      </c>
      <c r="M1119" s="48" t="s">
        <v>197</v>
      </c>
      <c r="N1119" s="48" t="s">
        <v>14250</v>
      </c>
      <c r="O1119" s="48" t="s">
        <v>14251</v>
      </c>
      <c r="P1119" s="48" t="s">
        <v>9109</v>
      </c>
      <c r="Q1119" s="48" t="s">
        <v>3629</v>
      </c>
      <c r="R1119" s="48" t="s">
        <v>412</v>
      </c>
      <c r="S1119" s="48" t="s">
        <v>1692</v>
      </c>
      <c r="T1119" s="48" t="s">
        <v>414</v>
      </c>
      <c r="U1119" s="48" t="s">
        <v>8633</v>
      </c>
      <c r="V1119" s="48" t="s">
        <v>14252</v>
      </c>
      <c r="W1119" s="48" t="s">
        <v>417</v>
      </c>
      <c r="X1119" s="48" t="s">
        <v>14253</v>
      </c>
      <c r="Y1119" s="48" t="s">
        <v>14254</v>
      </c>
      <c r="Z1119" s="48" t="s">
        <v>14255</v>
      </c>
      <c r="AA1119" s="48" t="s">
        <v>14256</v>
      </c>
      <c r="AB1119" s="48" t="s">
        <v>192</v>
      </c>
      <c r="AC1119" s="48" t="s">
        <v>244</v>
      </c>
      <c r="AD1119" s="48" t="s">
        <v>183</v>
      </c>
      <c r="AE1119" s="48" t="s">
        <v>183</v>
      </c>
      <c r="AF1119" s="48" t="s">
        <v>183</v>
      </c>
      <c r="AG1119" s="48" t="s">
        <v>183</v>
      </c>
      <c r="AH1119" s="48" t="s">
        <v>183</v>
      </c>
      <c r="AI1119" s="48" t="s">
        <v>183</v>
      </c>
      <c r="AJ1119" s="48" t="s">
        <v>183</v>
      </c>
      <c r="AK1119" s="48" t="s">
        <v>183</v>
      </c>
      <c r="AL1119" s="48" t="s">
        <v>183</v>
      </c>
      <c r="AM1119" s="48" t="s">
        <v>14257</v>
      </c>
      <c r="AN1119" s="48" t="s">
        <v>14258</v>
      </c>
      <c r="AO1119" s="48" t="s">
        <v>228</v>
      </c>
      <c r="AP1119" s="48" t="s">
        <v>1032</v>
      </c>
      <c r="AQ1119" s="48" t="s">
        <v>14259</v>
      </c>
      <c r="AR1119" s="48" t="s">
        <v>231</v>
      </c>
      <c r="AS1119" s="48" t="s">
        <v>14260</v>
      </c>
      <c r="AT1119" s="48" t="s">
        <v>231</v>
      </c>
      <c r="AU1119" s="48" t="s">
        <v>183</v>
      </c>
      <c r="AV1119" s="48" t="s">
        <v>183</v>
      </c>
      <c r="AW1119" s="48" t="s">
        <v>183</v>
      </c>
      <c r="AX1119" s="48" t="s">
        <v>183</v>
      </c>
      <c r="AY1119" s="58" t="s">
        <v>183</v>
      </c>
      <c r="AZ1119" s="48" t="s">
        <v>2067</v>
      </c>
      <c r="BA1119" s="48" t="s">
        <v>183</v>
      </c>
      <c r="BB1119" s="48" t="s">
        <v>14261</v>
      </c>
      <c r="BC1119" s="48" t="s">
        <v>231</v>
      </c>
      <c r="BD1119" s="48" t="s">
        <v>231</v>
      </c>
      <c r="BE1119" s="48" t="s">
        <v>231</v>
      </c>
      <c r="BF1119" s="48" t="s">
        <v>231</v>
      </c>
      <c r="BG1119" s="48" t="s">
        <v>231</v>
      </c>
      <c r="BH1119" s="48" t="s">
        <v>231</v>
      </c>
      <c r="BI1119" s="48" t="s">
        <v>231</v>
      </c>
      <c r="BJ1119" s="48" t="s">
        <v>231</v>
      </c>
      <c r="BK1119" s="48" t="s">
        <v>231</v>
      </c>
      <c r="BL1119" s="48" t="s">
        <v>231</v>
      </c>
      <c r="BM1119" s="48" t="s">
        <v>231</v>
      </c>
      <c r="BN1119" s="58">
        <v>43405.545197997686</v>
      </c>
    </row>
    <row r="1120" spans="1:66" x14ac:dyDescent="0.25">
      <c r="A1120" s="48" t="s">
        <v>178</v>
      </c>
      <c r="B1120" s="48" t="s">
        <v>179</v>
      </c>
      <c r="C1120" s="48" t="s">
        <v>35</v>
      </c>
      <c r="D1120" s="48" t="s">
        <v>35</v>
      </c>
      <c r="E1120" s="48" t="s">
        <v>183</v>
      </c>
      <c r="F1120" s="48" t="s">
        <v>183</v>
      </c>
      <c r="G1120" s="48" t="s">
        <v>14262</v>
      </c>
      <c r="H1120" s="48" t="s">
        <v>197</v>
      </c>
      <c r="I1120" s="48" t="s">
        <v>12</v>
      </c>
      <c r="J1120" s="48" t="s">
        <v>183</v>
      </c>
      <c r="L1120" s="48" t="s">
        <v>183</v>
      </c>
      <c r="M1120" s="48" t="s">
        <v>197</v>
      </c>
      <c r="N1120" s="48" t="s">
        <v>14263</v>
      </c>
      <c r="O1120" s="48" t="s">
        <v>14264</v>
      </c>
      <c r="P1120" s="48" t="s">
        <v>1128</v>
      </c>
      <c r="Q1120" s="48" t="s">
        <v>14265</v>
      </c>
      <c r="R1120" s="48" t="s">
        <v>412</v>
      </c>
      <c r="S1120" s="48" t="s">
        <v>14266</v>
      </c>
      <c r="T1120" s="48" t="s">
        <v>414</v>
      </c>
      <c r="U1120" s="48" t="s">
        <v>13852</v>
      </c>
      <c r="V1120" s="48" t="s">
        <v>12843</v>
      </c>
      <c r="W1120" s="48" t="s">
        <v>417</v>
      </c>
      <c r="X1120" s="48" t="s">
        <v>14267</v>
      </c>
      <c r="Y1120" s="48" t="s">
        <v>318</v>
      </c>
      <c r="Z1120" s="48" t="s">
        <v>14268</v>
      </c>
      <c r="AA1120" s="48" t="s">
        <v>14269</v>
      </c>
      <c r="AB1120" s="48" t="s">
        <v>192</v>
      </c>
      <c r="AC1120" s="48" t="s">
        <v>244</v>
      </c>
      <c r="AD1120" s="48" t="s">
        <v>183</v>
      </c>
      <c r="AE1120" s="48" t="s">
        <v>183</v>
      </c>
      <c r="AF1120" s="48" t="s">
        <v>14270</v>
      </c>
      <c r="AG1120" s="48" t="s">
        <v>183</v>
      </c>
      <c r="AH1120" s="48" t="s">
        <v>183</v>
      </c>
      <c r="AI1120" s="48" t="s">
        <v>183</v>
      </c>
      <c r="AJ1120" s="48" t="s">
        <v>183</v>
      </c>
      <c r="AK1120" s="48" t="s">
        <v>183</v>
      </c>
      <c r="AL1120" s="48" t="s">
        <v>183</v>
      </c>
      <c r="AM1120" s="48" t="s">
        <v>14271</v>
      </c>
      <c r="AN1120" s="48" t="s">
        <v>14272</v>
      </c>
      <c r="AO1120" s="48" t="s">
        <v>228</v>
      </c>
      <c r="AP1120" s="48" t="s">
        <v>1032</v>
      </c>
      <c r="AQ1120" s="48" t="s">
        <v>14273</v>
      </c>
      <c r="AR1120" s="48" t="s">
        <v>231</v>
      </c>
      <c r="AS1120" s="48" t="s">
        <v>14274</v>
      </c>
      <c r="AT1120" s="48" t="s">
        <v>231</v>
      </c>
      <c r="AU1120" s="48" t="s">
        <v>183</v>
      </c>
      <c r="AV1120" s="48" t="s">
        <v>183</v>
      </c>
      <c r="AW1120" s="48" t="s">
        <v>183</v>
      </c>
      <c r="AX1120" s="48" t="s">
        <v>183</v>
      </c>
      <c r="AY1120" s="58" t="s">
        <v>183</v>
      </c>
      <c r="AZ1120" s="48" t="s">
        <v>2067</v>
      </c>
      <c r="BA1120" s="48" t="s">
        <v>183</v>
      </c>
      <c r="BB1120" s="48" t="s">
        <v>14275</v>
      </c>
      <c r="BC1120" s="48" t="s">
        <v>231</v>
      </c>
      <c r="BD1120" s="48" t="s">
        <v>231</v>
      </c>
      <c r="BE1120" s="48" t="s">
        <v>231</v>
      </c>
      <c r="BF1120" s="48" t="s">
        <v>231</v>
      </c>
      <c r="BG1120" s="48" t="s">
        <v>231</v>
      </c>
      <c r="BH1120" s="48" t="s">
        <v>231</v>
      </c>
      <c r="BI1120" s="48" t="s">
        <v>234</v>
      </c>
      <c r="BJ1120" s="48" t="s">
        <v>234</v>
      </c>
      <c r="BK1120" s="48" t="s">
        <v>234</v>
      </c>
      <c r="BL1120" s="48" t="s">
        <v>234</v>
      </c>
      <c r="BM1120" s="48" t="s">
        <v>234</v>
      </c>
      <c r="BN1120" s="58">
        <v>43405.545198726853</v>
      </c>
    </row>
    <row r="1121" spans="1:66" x14ac:dyDescent="0.25">
      <c r="A1121" s="48" t="s">
        <v>178</v>
      </c>
      <c r="B1121" s="48" t="s">
        <v>179</v>
      </c>
      <c r="C1121" s="48" t="s">
        <v>35</v>
      </c>
      <c r="D1121" s="48" t="s">
        <v>35</v>
      </c>
      <c r="E1121" s="48" t="s">
        <v>183</v>
      </c>
      <c r="F1121" s="48" t="s">
        <v>183</v>
      </c>
      <c r="G1121" s="48" t="s">
        <v>14276</v>
      </c>
      <c r="H1121" s="48" t="s">
        <v>197</v>
      </c>
      <c r="I1121" s="48" t="s">
        <v>12</v>
      </c>
      <c r="J1121" s="48" t="s">
        <v>183</v>
      </c>
      <c r="L1121" s="48" t="s">
        <v>183</v>
      </c>
      <c r="M1121" s="48" t="s">
        <v>197</v>
      </c>
      <c r="N1121" s="48" t="s">
        <v>14277</v>
      </c>
      <c r="O1121" s="48" t="s">
        <v>14278</v>
      </c>
      <c r="P1121" s="48" t="s">
        <v>369</v>
      </c>
      <c r="Q1121" s="48" t="s">
        <v>2054</v>
      </c>
      <c r="R1121" s="48" t="s">
        <v>2055</v>
      </c>
      <c r="S1121" s="48" t="s">
        <v>14279</v>
      </c>
      <c r="T1121" s="48" t="s">
        <v>2057</v>
      </c>
      <c r="U1121" s="48" t="s">
        <v>14280</v>
      </c>
      <c r="V1121" s="48" t="s">
        <v>14281</v>
      </c>
      <c r="W1121" s="48" t="s">
        <v>2060</v>
      </c>
      <c r="X1121" s="48" t="s">
        <v>14282</v>
      </c>
      <c r="Y1121" s="48" t="s">
        <v>14283</v>
      </c>
      <c r="Z1121" s="48" t="s">
        <v>14284</v>
      </c>
      <c r="AA1121" s="48" t="s">
        <v>14285</v>
      </c>
      <c r="AB1121" s="48" t="s">
        <v>192</v>
      </c>
      <c r="AC1121" s="48" t="s">
        <v>244</v>
      </c>
      <c r="AD1121" s="48" t="s">
        <v>183</v>
      </c>
      <c r="AE1121" s="48" t="s">
        <v>183</v>
      </c>
      <c r="AF1121" s="48" t="s">
        <v>183</v>
      </c>
      <c r="AG1121" s="48" t="s">
        <v>183</v>
      </c>
      <c r="AH1121" s="48" t="s">
        <v>183</v>
      </c>
      <c r="AI1121" s="48" t="s">
        <v>183</v>
      </c>
      <c r="AJ1121" s="48" t="s">
        <v>183</v>
      </c>
      <c r="AK1121" s="48" t="s">
        <v>183</v>
      </c>
      <c r="AL1121" s="48" t="s">
        <v>183</v>
      </c>
      <c r="AM1121" s="48" t="s">
        <v>14286</v>
      </c>
      <c r="AN1121" s="48" t="s">
        <v>14287</v>
      </c>
      <c r="AO1121" s="48" t="s">
        <v>228</v>
      </c>
      <c r="AP1121" s="48" t="s">
        <v>1032</v>
      </c>
      <c r="AQ1121" s="48" t="s">
        <v>14288</v>
      </c>
      <c r="AR1121" s="48" t="s">
        <v>231</v>
      </c>
      <c r="AS1121" s="48" t="s">
        <v>14289</v>
      </c>
      <c r="AT1121" s="48" t="s">
        <v>231</v>
      </c>
      <c r="AU1121" s="48" t="s">
        <v>183</v>
      </c>
      <c r="AV1121" s="48" t="s">
        <v>183</v>
      </c>
      <c r="AW1121" s="48" t="s">
        <v>183</v>
      </c>
      <c r="AX1121" s="48" t="s">
        <v>183</v>
      </c>
      <c r="AY1121" s="58" t="s">
        <v>183</v>
      </c>
      <c r="AZ1121" s="48" t="s">
        <v>2067</v>
      </c>
      <c r="BA1121" s="48" t="s">
        <v>183</v>
      </c>
      <c r="BB1121" s="48" t="s">
        <v>14290</v>
      </c>
      <c r="BC1121" s="48" t="s">
        <v>231</v>
      </c>
      <c r="BD1121" s="48" t="s">
        <v>231</v>
      </c>
      <c r="BE1121" s="48" t="s">
        <v>231</v>
      </c>
      <c r="BF1121" s="48" t="s">
        <v>234</v>
      </c>
      <c r="BG1121" s="48" t="s">
        <v>231</v>
      </c>
      <c r="BH1121" s="48" t="s">
        <v>231</v>
      </c>
      <c r="BI1121" s="48" t="s">
        <v>231</v>
      </c>
      <c r="BJ1121" s="48" t="s">
        <v>231</v>
      </c>
      <c r="BK1121" s="48" t="s">
        <v>231</v>
      </c>
      <c r="BL1121" s="48" t="s">
        <v>231</v>
      </c>
      <c r="BM1121" s="48" t="s">
        <v>234</v>
      </c>
      <c r="BN1121" s="58">
        <v>43405.54519409722</v>
      </c>
    </row>
    <row r="1122" spans="1:66" x14ac:dyDescent="0.25">
      <c r="A1122" s="48" t="s">
        <v>178</v>
      </c>
      <c r="B1122" s="48" t="s">
        <v>179</v>
      </c>
      <c r="C1122" s="48" t="s">
        <v>35</v>
      </c>
      <c r="D1122" s="48" t="s">
        <v>35</v>
      </c>
      <c r="E1122" s="48" t="s">
        <v>183</v>
      </c>
      <c r="F1122" s="48" t="s">
        <v>183</v>
      </c>
      <c r="G1122" s="48" t="s">
        <v>14291</v>
      </c>
      <c r="H1122" s="48" t="s">
        <v>197</v>
      </c>
      <c r="I1122" s="48" t="s">
        <v>12</v>
      </c>
      <c r="J1122" s="48" t="s">
        <v>183</v>
      </c>
      <c r="L1122" s="48" t="s">
        <v>183</v>
      </c>
      <c r="M1122" s="48" t="s">
        <v>197</v>
      </c>
      <c r="N1122" s="48" t="s">
        <v>14292</v>
      </c>
      <c r="O1122" s="48" t="s">
        <v>3394</v>
      </c>
      <c r="P1122" s="48" t="s">
        <v>2790</v>
      </c>
      <c r="Q1122" s="48" t="s">
        <v>1868</v>
      </c>
      <c r="R1122" s="48" t="s">
        <v>412</v>
      </c>
      <c r="S1122" s="48" t="s">
        <v>1869</v>
      </c>
      <c r="T1122" s="48" t="s">
        <v>414</v>
      </c>
      <c r="U1122" s="48" t="s">
        <v>14293</v>
      </c>
      <c r="V1122" s="48" t="s">
        <v>14294</v>
      </c>
      <c r="W1122" s="48" t="s">
        <v>417</v>
      </c>
      <c r="X1122" s="48" t="s">
        <v>14295</v>
      </c>
      <c r="Y1122" s="48" t="s">
        <v>14296</v>
      </c>
      <c r="Z1122" s="48" t="s">
        <v>14297</v>
      </c>
      <c r="AA1122" s="48" t="s">
        <v>14298</v>
      </c>
      <c r="AB1122" s="48" t="s">
        <v>192</v>
      </c>
      <c r="AC1122" s="48" t="s">
        <v>224</v>
      </c>
      <c r="AD1122" s="48" t="s">
        <v>183</v>
      </c>
      <c r="AE1122" s="48" t="s">
        <v>183</v>
      </c>
      <c r="AF1122" s="48" t="s">
        <v>14299</v>
      </c>
      <c r="AG1122" s="48" t="s">
        <v>183</v>
      </c>
      <c r="AH1122" s="48" t="s">
        <v>183</v>
      </c>
      <c r="AI1122" s="48" t="s">
        <v>183</v>
      </c>
      <c r="AJ1122" s="48" t="s">
        <v>183</v>
      </c>
      <c r="AK1122" s="48" t="s">
        <v>183</v>
      </c>
      <c r="AL1122" s="48" t="s">
        <v>183</v>
      </c>
      <c r="AM1122" s="48" t="s">
        <v>14300</v>
      </c>
      <c r="AN1122" s="48" t="s">
        <v>14301</v>
      </c>
      <c r="AO1122" s="48" t="s">
        <v>228</v>
      </c>
      <c r="AP1122" s="48" t="s">
        <v>1032</v>
      </c>
      <c r="AQ1122" s="48" t="s">
        <v>14302</v>
      </c>
      <c r="AR1122" s="48" t="s">
        <v>231</v>
      </c>
      <c r="AS1122" s="48" t="s">
        <v>183</v>
      </c>
      <c r="AT1122" s="48" t="s">
        <v>231</v>
      </c>
      <c r="AU1122" s="48" t="s">
        <v>183</v>
      </c>
      <c r="AV1122" s="48" t="s">
        <v>183</v>
      </c>
      <c r="AW1122" s="48" t="s">
        <v>183</v>
      </c>
      <c r="AX1122" s="48" t="s">
        <v>183</v>
      </c>
      <c r="AY1122" s="58" t="s">
        <v>183</v>
      </c>
      <c r="AZ1122" s="48" t="s">
        <v>2067</v>
      </c>
      <c r="BA1122" s="48" t="s">
        <v>14303</v>
      </c>
      <c r="BB1122" s="48" t="s">
        <v>14304</v>
      </c>
      <c r="BC1122" s="48" t="s">
        <v>231</v>
      </c>
      <c r="BD1122" s="48" t="s">
        <v>231</v>
      </c>
      <c r="BE1122" s="48" t="s">
        <v>231</v>
      </c>
      <c r="BF1122" s="48" t="s">
        <v>231</v>
      </c>
      <c r="BG1122" s="48" t="s">
        <v>231</v>
      </c>
      <c r="BH1122" s="48" t="s">
        <v>231</v>
      </c>
      <c r="BI1122" s="48" t="s">
        <v>231</v>
      </c>
      <c r="BJ1122" s="48" t="s">
        <v>234</v>
      </c>
      <c r="BK1122" s="48" t="s">
        <v>234</v>
      </c>
      <c r="BL1122" s="48" t="s">
        <v>234</v>
      </c>
      <c r="BM1122" s="48" t="s">
        <v>234</v>
      </c>
      <c r="BN1122" s="58">
        <v>43405.545194710649</v>
      </c>
    </row>
    <row r="1123" spans="1:66" x14ac:dyDescent="0.25">
      <c r="A1123" s="48" t="s">
        <v>178</v>
      </c>
      <c r="B1123" s="48" t="s">
        <v>179</v>
      </c>
      <c r="C1123" s="48" t="s">
        <v>35</v>
      </c>
      <c r="D1123" s="48" t="s">
        <v>35</v>
      </c>
      <c r="E1123" s="48" t="s">
        <v>183</v>
      </c>
      <c r="F1123" s="48" t="s">
        <v>183</v>
      </c>
      <c r="G1123" s="48" t="s">
        <v>14305</v>
      </c>
      <c r="H1123" s="48" t="s">
        <v>197</v>
      </c>
      <c r="I1123" s="48" t="s">
        <v>12</v>
      </c>
      <c r="J1123" s="48" t="s">
        <v>183</v>
      </c>
      <c r="L1123" s="48" t="s">
        <v>183</v>
      </c>
      <c r="M1123" s="48" t="s">
        <v>197</v>
      </c>
      <c r="N1123" s="48" t="s">
        <v>14306</v>
      </c>
      <c r="O1123" s="48" t="s">
        <v>14191</v>
      </c>
      <c r="P1123" s="48" t="s">
        <v>1222</v>
      </c>
      <c r="Q1123" s="48" t="s">
        <v>14307</v>
      </c>
      <c r="R1123" s="48" t="s">
        <v>8238</v>
      </c>
      <c r="S1123" s="48" t="s">
        <v>11800</v>
      </c>
      <c r="T1123" s="48" t="s">
        <v>492</v>
      </c>
      <c r="U1123" s="48" t="s">
        <v>14308</v>
      </c>
      <c r="V1123" s="48" t="s">
        <v>14309</v>
      </c>
      <c r="W1123" s="48" t="s">
        <v>734</v>
      </c>
      <c r="X1123" s="48" t="s">
        <v>14310</v>
      </c>
      <c r="Y1123" s="48" t="s">
        <v>318</v>
      </c>
      <c r="Z1123" s="48" t="s">
        <v>14311</v>
      </c>
      <c r="AA1123" s="48" t="s">
        <v>14312</v>
      </c>
      <c r="AB1123" s="48" t="s">
        <v>192</v>
      </c>
      <c r="AC1123" s="48" t="s">
        <v>244</v>
      </c>
      <c r="AD1123" s="48" t="s">
        <v>183</v>
      </c>
      <c r="AE1123" s="48" t="s">
        <v>183</v>
      </c>
      <c r="AF1123" s="48" t="s">
        <v>183</v>
      </c>
      <c r="AG1123" s="48" t="s">
        <v>183</v>
      </c>
      <c r="AH1123" s="48" t="s">
        <v>183</v>
      </c>
      <c r="AI1123" s="48" t="s">
        <v>183</v>
      </c>
      <c r="AJ1123" s="48" t="s">
        <v>183</v>
      </c>
      <c r="AK1123" s="48" t="s">
        <v>183</v>
      </c>
      <c r="AL1123" s="48" t="s">
        <v>183</v>
      </c>
      <c r="AM1123" s="48" t="s">
        <v>14313</v>
      </c>
      <c r="AN1123" s="48" t="s">
        <v>183</v>
      </c>
      <c r="AO1123" s="48" t="s">
        <v>228</v>
      </c>
      <c r="AP1123" s="48" t="s">
        <v>267</v>
      </c>
      <c r="AQ1123" s="48" t="s">
        <v>14314</v>
      </c>
      <c r="AR1123" s="48" t="s">
        <v>234</v>
      </c>
      <c r="AS1123" s="48" t="s">
        <v>183</v>
      </c>
      <c r="AT1123" s="48" t="s">
        <v>231</v>
      </c>
      <c r="AU1123" s="48" t="s">
        <v>183</v>
      </c>
      <c r="AV1123" s="48" t="s">
        <v>183</v>
      </c>
      <c r="AW1123" s="48" t="s">
        <v>183</v>
      </c>
      <c r="AX1123" s="48" t="s">
        <v>183</v>
      </c>
      <c r="AY1123" s="58" t="s">
        <v>183</v>
      </c>
      <c r="AZ1123" s="48" t="s">
        <v>14315</v>
      </c>
      <c r="BA1123" s="48" t="s">
        <v>14316</v>
      </c>
      <c r="BB1123" s="48" t="s">
        <v>14316</v>
      </c>
      <c r="BC1123" s="48" t="s">
        <v>231</v>
      </c>
      <c r="BD1123" s="48" t="s">
        <v>231</v>
      </c>
      <c r="BE1123" s="48" t="s">
        <v>231</v>
      </c>
      <c r="BF1123" s="48" t="s">
        <v>231</v>
      </c>
      <c r="BG1123" s="48" t="s">
        <v>231</v>
      </c>
      <c r="BH1123" s="48" t="s">
        <v>231</v>
      </c>
      <c r="BI1123" s="48" t="s">
        <v>231</v>
      </c>
      <c r="BJ1123" s="48" t="s">
        <v>231</v>
      </c>
      <c r="BK1123" s="48" t="s">
        <v>231</v>
      </c>
      <c r="BL1123" s="48" t="s">
        <v>231</v>
      </c>
      <c r="BM1123" s="48" t="s">
        <v>231</v>
      </c>
      <c r="BN1123" s="58">
        <v>43405.545133831016</v>
      </c>
    </row>
    <row r="1124" spans="1:66" x14ac:dyDescent="0.25">
      <c r="A1124" s="48" t="s">
        <v>178</v>
      </c>
      <c r="B1124" s="48" t="s">
        <v>179</v>
      </c>
      <c r="C1124" s="48" t="s">
        <v>35</v>
      </c>
      <c r="D1124" s="48" t="s">
        <v>35</v>
      </c>
      <c r="E1124" s="48" t="s">
        <v>183</v>
      </c>
      <c r="F1124" s="48" t="s">
        <v>183</v>
      </c>
      <c r="G1124" s="48" t="s">
        <v>14317</v>
      </c>
      <c r="H1124" s="48" t="s">
        <v>197</v>
      </c>
      <c r="I1124" s="48" t="s">
        <v>12</v>
      </c>
      <c r="J1124" s="48" t="s">
        <v>183</v>
      </c>
      <c r="L1124" s="48" t="s">
        <v>183</v>
      </c>
      <c r="M1124" s="48" t="s">
        <v>197</v>
      </c>
      <c r="N1124" s="48" t="s">
        <v>14318</v>
      </c>
      <c r="O1124" s="48" t="s">
        <v>14319</v>
      </c>
      <c r="P1124" s="48" t="s">
        <v>369</v>
      </c>
      <c r="Q1124" s="48" t="s">
        <v>14320</v>
      </c>
      <c r="R1124" s="48" t="s">
        <v>14321</v>
      </c>
      <c r="S1124" s="48" t="s">
        <v>14322</v>
      </c>
      <c r="T1124" s="48" t="s">
        <v>473</v>
      </c>
      <c r="U1124" s="48" t="s">
        <v>14323</v>
      </c>
      <c r="V1124" s="48" t="s">
        <v>14324</v>
      </c>
      <c r="W1124" s="48" t="s">
        <v>14325</v>
      </c>
      <c r="X1124" s="48" t="s">
        <v>14326</v>
      </c>
      <c r="Y1124" s="48" t="s">
        <v>318</v>
      </c>
      <c r="Z1124" s="48" t="s">
        <v>14327</v>
      </c>
      <c r="AA1124" s="48" t="s">
        <v>14328</v>
      </c>
      <c r="AB1124" s="48" t="s">
        <v>192</v>
      </c>
      <c r="AC1124" s="48" t="s">
        <v>244</v>
      </c>
      <c r="AD1124" s="48" t="s">
        <v>183</v>
      </c>
      <c r="AE1124" s="48" t="s">
        <v>183</v>
      </c>
      <c r="AF1124" s="48" t="s">
        <v>183</v>
      </c>
      <c r="AG1124" s="48" t="s">
        <v>183</v>
      </c>
      <c r="AH1124" s="48" t="s">
        <v>183</v>
      </c>
      <c r="AI1124" s="48" t="s">
        <v>183</v>
      </c>
      <c r="AJ1124" s="48" t="s">
        <v>183</v>
      </c>
      <c r="AK1124" s="48" t="s">
        <v>183</v>
      </c>
      <c r="AL1124" s="48" t="s">
        <v>183</v>
      </c>
      <c r="AM1124" s="48" t="s">
        <v>14329</v>
      </c>
      <c r="AN1124" s="48" t="s">
        <v>183</v>
      </c>
      <c r="AO1124" s="48" t="s">
        <v>228</v>
      </c>
      <c r="AP1124" s="48" t="s">
        <v>267</v>
      </c>
      <c r="AQ1124" s="48" t="s">
        <v>14330</v>
      </c>
      <c r="AR1124" s="48" t="s">
        <v>234</v>
      </c>
      <c r="AS1124" s="48" t="s">
        <v>14331</v>
      </c>
      <c r="AT1124" s="48" t="s">
        <v>231</v>
      </c>
      <c r="AU1124" s="48" t="s">
        <v>183</v>
      </c>
      <c r="AV1124" s="48" t="s">
        <v>183</v>
      </c>
      <c r="AW1124" s="48" t="s">
        <v>183</v>
      </c>
      <c r="AX1124" s="48" t="s">
        <v>183</v>
      </c>
      <c r="AY1124" s="58" t="s">
        <v>183</v>
      </c>
      <c r="AZ1124" s="48" t="s">
        <v>14332</v>
      </c>
      <c r="BA1124" s="48" t="s">
        <v>14333</v>
      </c>
      <c r="BB1124" s="48" t="s">
        <v>14333</v>
      </c>
      <c r="BC1124" s="48" t="s">
        <v>231</v>
      </c>
      <c r="BD1124" s="48" t="s">
        <v>231</v>
      </c>
      <c r="BE1124" s="48" t="s">
        <v>231</v>
      </c>
      <c r="BF1124" s="48" t="s">
        <v>231</v>
      </c>
      <c r="BG1124" s="48" t="s">
        <v>231</v>
      </c>
      <c r="BH1124" s="48" t="s">
        <v>231</v>
      </c>
      <c r="BI1124" s="48" t="s">
        <v>231</v>
      </c>
      <c r="BJ1124" s="48" t="s">
        <v>231</v>
      </c>
      <c r="BK1124" s="48" t="s">
        <v>231</v>
      </c>
      <c r="BL1124" s="48" t="s">
        <v>231</v>
      </c>
      <c r="BM1124" s="48" t="s">
        <v>231</v>
      </c>
      <c r="BN1124" s="58">
        <v>43405.545135729168</v>
      </c>
    </row>
    <row r="1125" spans="1:66" x14ac:dyDescent="0.25">
      <c r="A1125" s="48" t="s">
        <v>178</v>
      </c>
      <c r="B1125" s="48" t="s">
        <v>179</v>
      </c>
      <c r="C1125" s="48" t="s">
        <v>35</v>
      </c>
      <c r="D1125" s="48" t="s">
        <v>35</v>
      </c>
      <c r="E1125" s="48" t="s">
        <v>183</v>
      </c>
      <c r="F1125" s="48" t="s">
        <v>183</v>
      </c>
      <c r="G1125" s="48" t="s">
        <v>14334</v>
      </c>
      <c r="H1125" s="48" t="s">
        <v>197</v>
      </c>
      <c r="I1125" s="48" t="s">
        <v>12</v>
      </c>
      <c r="J1125" s="48" t="s">
        <v>183</v>
      </c>
      <c r="L1125" s="48" t="s">
        <v>183</v>
      </c>
      <c r="M1125" s="48" t="s">
        <v>197</v>
      </c>
      <c r="N1125" s="48" t="s">
        <v>14335</v>
      </c>
      <c r="O1125" s="48" t="s">
        <v>369</v>
      </c>
      <c r="P1125" s="48" t="s">
        <v>14336</v>
      </c>
      <c r="Q1125" s="48" t="s">
        <v>14337</v>
      </c>
      <c r="R1125" s="48" t="s">
        <v>1320</v>
      </c>
      <c r="S1125" s="48" t="s">
        <v>14338</v>
      </c>
      <c r="T1125" s="48" t="s">
        <v>492</v>
      </c>
      <c r="U1125" s="48" t="s">
        <v>1568</v>
      </c>
      <c r="V1125" s="48" t="s">
        <v>1434</v>
      </c>
      <c r="W1125" s="48" t="s">
        <v>495</v>
      </c>
      <c r="X1125" s="48" t="s">
        <v>14339</v>
      </c>
      <c r="Y1125" s="48" t="s">
        <v>14340</v>
      </c>
      <c r="Z1125" s="48" t="s">
        <v>14341</v>
      </c>
      <c r="AA1125" s="48" t="s">
        <v>14342</v>
      </c>
      <c r="AB1125" s="48" t="s">
        <v>192</v>
      </c>
      <c r="AC1125" s="48" t="s">
        <v>224</v>
      </c>
      <c r="AD1125" s="48" t="s">
        <v>183</v>
      </c>
      <c r="AE1125" s="48" t="s">
        <v>8669</v>
      </c>
      <c r="AF1125" s="48" t="s">
        <v>183</v>
      </c>
      <c r="AG1125" s="48" t="s">
        <v>183</v>
      </c>
      <c r="AH1125" s="48" t="s">
        <v>183</v>
      </c>
      <c r="AI1125" s="48" t="s">
        <v>183</v>
      </c>
      <c r="AJ1125" s="48" t="s">
        <v>183</v>
      </c>
      <c r="AK1125" s="48" t="s">
        <v>183</v>
      </c>
      <c r="AL1125" s="48" t="s">
        <v>183</v>
      </c>
      <c r="AM1125" s="48" t="s">
        <v>14343</v>
      </c>
      <c r="AN1125" s="48" t="s">
        <v>183</v>
      </c>
      <c r="AO1125" s="48" t="s">
        <v>228</v>
      </c>
      <c r="AP1125" s="48" t="s">
        <v>267</v>
      </c>
      <c r="AQ1125" s="48" t="s">
        <v>14344</v>
      </c>
      <c r="AR1125" s="48" t="s">
        <v>231</v>
      </c>
      <c r="AS1125" s="48" t="s">
        <v>14345</v>
      </c>
      <c r="AT1125" s="48" t="s">
        <v>231</v>
      </c>
      <c r="AU1125" s="48" t="s">
        <v>183</v>
      </c>
      <c r="AV1125" s="48" t="s">
        <v>183</v>
      </c>
      <c r="AW1125" s="48" t="s">
        <v>183</v>
      </c>
      <c r="AX1125" s="48" t="s">
        <v>183</v>
      </c>
      <c r="AY1125" s="58" t="s">
        <v>183</v>
      </c>
      <c r="AZ1125" s="48" t="s">
        <v>14346</v>
      </c>
      <c r="BA1125" s="48" t="s">
        <v>14333</v>
      </c>
      <c r="BB1125" s="48" t="s">
        <v>14333</v>
      </c>
      <c r="BC1125" s="48" t="s">
        <v>231</v>
      </c>
      <c r="BD1125" s="48" t="s">
        <v>231</v>
      </c>
      <c r="BE1125" s="48" t="s">
        <v>231</v>
      </c>
      <c r="BF1125" s="48" t="s">
        <v>231</v>
      </c>
      <c r="BG1125" s="48" t="s">
        <v>231</v>
      </c>
      <c r="BH1125" s="48" t="s">
        <v>231</v>
      </c>
      <c r="BI1125" s="48" t="s">
        <v>231</v>
      </c>
      <c r="BJ1125" s="48" t="s">
        <v>231</v>
      </c>
      <c r="BK1125" s="48" t="s">
        <v>231</v>
      </c>
      <c r="BL1125" s="48" t="s">
        <v>231</v>
      </c>
      <c r="BM1125" s="48" t="s">
        <v>231</v>
      </c>
      <c r="BN1125" s="58">
        <v>43405.545136342589</v>
      </c>
    </row>
    <row r="1126" spans="1:66" x14ac:dyDescent="0.25">
      <c r="A1126" s="48" t="s">
        <v>178</v>
      </c>
      <c r="B1126" s="48" t="s">
        <v>179</v>
      </c>
      <c r="C1126" s="48" t="s">
        <v>35</v>
      </c>
      <c r="D1126" s="48" t="s">
        <v>35</v>
      </c>
      <c r="E1126" s="48" t="s">
        <v>183</v>
      </c>
      <c r="F1126" s="48" t="s">
        <v>183</v>
      </c>
      <c r="G1126" s="48" t="s">
        <v>14347</v>
      </c>
      <c r="H1126" s="48" t="s">
        <v>197</v>
      </c>
      <c r="I1126" s="48" t="s">
        <v>12</v>
      </c>
      <c r="J1126" s="48" t="s">
        <v>183</v>
      </c>
      <c r="L1126" s="48" t="s">
        <v>183</v>
      </c>
      <c r="M1126" s="48" t="s">
        <v>197</v>
      </c>
      <c r="N1126" s="48" t="s">
        <v>14348</v>
      </c>
      <c r="O1126" s="48" t="s">
        <v>14349</v>
      </c>
      <c r="P1126" s="48" t="s">
        <v>14350</v>
      </c>
      <c r="Q1126" s="48" t="s">
        <v>241</v>
      </c>
      <c r="R1126" s="48" t="s">
        <v>241</v>
      </c>
      <c r="S1126" s="48" t="s">
        <v>219</v>
      </c>
      <c r="T1126" s="48" t="s">
        <v>220</v>
      </c>
      <c r="U1126" s="48" t="s">
        <v>241</v>
      </c>
      <c r="V1126" s="48" t="s">
        <v>241</v>
      </c>
      <c r="W1126" s="48" t="s">
        <v>241</v>
      </c>
      <c r="X1126" s="48" t="s">
        <v>14351</v>
      </c>
      <c r="Y1126" s="48" t="s">
        <v>400</v>
      </c>
      <c r="Z1126" s="48" t="s">
        <v>241</v>
      </c>
      <c r="AA1126" s="48" t="s">
        <v>14352</v>
      </c>
      <c r="AB1126" s="48" t="s">
        <v>192</v>
      </c>
      <c r="AC1126" s="48" t="s">
        <v>244</v>
      </c>
      <c r="AD1126" s="48" t="s">
        <v>183</v>
      </c>
      <c r="AE1126" s="48" t="s">
        <v>183</v>
      </c>
      <c r="AF1126" s="48" t="s">
        <v>183</v>
      </c>
      <c r="AG1126" s="48" t="s">
        <v>183</v>
      </c>
      <c r="AH1126" s="48" t="s">
        <v>183</v>
      </c>
      <c r="AI1126" s="48" t="s">
        <v>183</v>
      </c>
      <c r="AJ1126" s="48" t="s">
        <v>183</v>
      </c>
      <c r="AK1126" s="48" t="s">
        <v>183</v>
      </c>
      <c r="AL1126" s="48" t="s">
        <v>183</v>
      </c>
      <c r="AM1126" s="48" t="s">
        <v>14353</v>
      </c>
      <c r="AN1126" s="48" t="s">
        <v>183</v>
      </c>
      <c r="AO1126" s="48" t="s">
        <v>228</v>
      </c>
      <c r="AP1126" s="48" t="s">
        <v>229</v>
      </c>
      <c r="AQ1126" s="48" t="s">
        <v>14354</v>
      </c>
      <c r="AR1126" s="48" t="s">
        <v>231</v>
      </c>
      <c r="AS1126" s="48" t="s">
        <v>183</v>
      </c>
      <c r="AT1126" s="48" t="s">
        <v>231</v>
      </c>
      <c r="AU1126" s="48" t="s">
        <v>183</v>
      </c>
      <c r="AV1126" s="48" t="s">
        <v>183</v>
      </c>
      <c r="AW1126" s="48" t="s">
        <v>183</v>
      </c>
      <c r="AX1126" s="48" t="s">
        <v>183</v>
      </c>
      <c r="AY1126" s="58" t="s">
        <v>183</v>
      </c>
      <c r="AZ1126" s="48" t="s">
        <v>14355</v>
      </c>
      <c r="BA1126" s="48" t="s">
        <v>248</v>
      </c>
      <c r="BB1126" s="48" t="s">
        <v>248</v>
      </c>
      <c r="BC1126" s="48" t="s">
        <v>234</v>
      </c>
      <c r="BD1126" s="48" t="s">
        <v>234</v>
      </c>
      <c r="BE1126" s="48" t="s">
        <v>234</v>
      </c>
      <c r="BF1126" s="48" t="s">
        <v>234</v>
      </c>
      <c r="BG1126" s="48" t="s">
        <v>234</v>
      </c>
      <c r="BH1126" s="48" t="s">
        <v>234</v>
      </c>
      <c r="BI1126" s="48" t="s">
        <v>234</v>
      </c>
      <c r="BJ1126" s="48" t="s">
        <v>234</v>
      </c>
      <c r="BK1126" s="48" t="s">
        <v>234</v>
      </c>
      <c r="BL1126" s="48" t="s">
        <v>234</v>
      </c>
      <c r="BM1126" s="48" t="s">
        <v>234</v>
      </c>
      <c r="BN1126" s="58">
        <v>43405.545138194444</v>
      </c>
    </row>
    <row r="1127" spans="1:66" x14ac:dyDescent="0.25">
      <c r="A1127" s="48" t="s">
        <v>178</v>
      </c>
      <c r="B1127" s="48" t="s">
        <v>179</v>
      </c>
      <c r="C1127" s="48" t="s">
        <v>35</v>
      </c>
      <c r="D1127" s="48" t="s">
        <v>35</v>
      </c>
      <c r="E1127" s="48" t="s">
        <v>183</v>
      </c>
      <c r="F1127" s="48" t="s">
        <v>183</v>
      </c>
      <c r="G1127" s="48" t="s">
        <v>14356</v>
      </c>
      <c r="H1127" s="48" t="s">
        <v>197</v>
      </c>
      <c r="I1127" s="48" t="s">
        <v>12</v>
      </c>
      <c r="J1127" s="48" t="s">
        <v>183</v>
      </c>
      <c r="L1127" s="48" t="s">
        <v>183</v>
      </c>
      <c r="M1127" s="48" t="s">
        <v>197</v>
      </c>
      <c r="N1127" s="48" t="s">
        <v>14357</v>
      </c>
      <c r="O1127" s="48" t="s">
        <v>14358</v>
      </c>
      <c r="P1127" s="48" t="s">
        <v>673</v>
      </c>
      <c r="Q1127" s="48" t="s">
        <v>14359</v>
      </c>
      <c r="R1127" s="48" t="s">
        <v>1320</v>
      </c>
      <c r="S1127" s="48" t="s">
        <v>14360</v>
      </c>
      <c r="T1127" s="48" t="s">
        <v>696</v>
      </c>
      <c r="U1127" s="48" t="s">
        <v>14361</v>
      </c>
      <c r="V1127" s="48" t="s">
        <v>14362</v>
      </c>
      <c r="W1127" s="48" t="s">
        <v>3866</v>
      </c>
      <c r="X1127" s="48" t="s">
        <v>14363</v>
      </c>
      <c r="Y1127" s="48" t="s">
        <v>318</v>
      </c>
      <c r="Z1127" s="48" t="s">
        <v>14364</v>
      </c>
      <c r="AA1127" s="48" t="s">
        <v>14365</v>
      </c>
      <c r="AB1127" s="48" t="s">
        <v>192</v>
      </c>
      <c r="AC1127" s="48" t="s">
        <v>224</v>
      </c>
      <c r="AD1127" s="48" t="s">
        <v>183</v>
      </c>
      <c r="AE1127" s="48" t="s">
        <v>183</v>
      </c>
      <c r="AF1127" s="48" t="s">
        <v>183</v>
      </c>
      <c r="AG1127" s="48" t="s">
        <v>183</v>
      </c>
      <c r="AH1127" s="48" t="s">
        <v>183</v>
      </c>
      <c r="AI1127" s="48" t="s">
        <v>183</v>
      </c>
      <c r="AJ1127" s="48" t="s">
        <v>183</v>
      </c>
      <c r="AK1127" s="48" t="s">
        <v>183</v>
      </c>
      <c r="AL1127" s="48" t="s">
        <v>183</v>
      </c>
      <c r="AM1127" s="48" t="s">
        <v>14366</v>
      </c>
      <c r="AN1127" s="48" t="s">
        <v>183</v>
      </c>
      <c r="AO1127" s="48" t="s">
        <v>228</v>
      </c>
      <c r="AP1127" s="48" t="s">
        <v>267</v>
      </c>
      <c r="AQ1127" s="48" t="s">
        <v>14367</v>
      </c>
      <c r="AR1127" s="48" t="s">
        <v>231</v>
      </c>
      <c r="AS1127" s="48" t="s">
        <v>9477</v>
      </c>
      <c r="AT1127" s="48" t="s">
        <v>231</v>
      </c>
      <c r="AU1127" s="48" t="s">
        <v>183</v>
      </c>
      <c r="AV1127" s="48" t="s">
        <v>183</v>
      </c>
      <c r="AW1127" s="48" t="s">
        <v>183</v>
      </c>
      <c r="AX1127" s="48" t="s">
        <v>183</v>
      </c>
      <c r="AY1127" s="58" t="s">
        <v>183</v>
      </c>
      <c r="AZ1127" s="48" t="s">
        <v>14368</v>
      </c>
      <c r="BA1127" s="48" t="s">
        <v>5190</v>
      </c>
      <c r="BB1127" s="48" t="s">
        <v>5190</v>
      </c>
      <c r="BC1127" s="48" t="s">
        <v>231</v>
      </c>
      <c r="BD1127" s="48" t="s">
        <v>231</v>
      </c>
      <c r="BE1127" s="48" t="s">
        <v>231</v>
      </c>
      <c r="BF1127" s="48" t="s">
        <v>231</v>
      </c>
      <c r="BG1127" s="48" t="s">
        <v>231</v>
      </c>
      <c r="BH1127" s="48" t="s">
        <v>231</v>
      </c>
      <c r="BI1127" s="48" t="s">
        <v>231</v>
      </c>
      <c r="BJ1127" s="48" t="s">
        <v>231</v>
      </c>
      <c r="BK1127" s="48" t="s">
        <v>231</v>
      </c>
      <c r="BL1127" s="48" t="s">
        <v>231</v>
      </c>
      <c r="BM1127" s="48" t="s">
        <v>231</v>
      </c>
      <c r="BN1127" s="58">
        <v>43405.545127430552</v>
      </c>
    </row>
    <row r="1128" spans="1:66" x14ac:dyDescent="0.25">
      <c r="A1128" s="48" t="s">
        <v>178</v>
      </c>
      <c r="B1128" s="48" t="s">
        <v>179</v>
      </c>
      <c r="C1128" s="48" t="s">
        <v>35</v>
      </c>
      <c r="D1128" s="48" t="s">
        <v>35</v>
      </c>
      <c r="E1128" s="48" t="s">
        <v>183</v>
      </c>
      <c r="F1128" s="48" t="s">
        <v>183</v>
      </c>
      <c r="G1128" s="48" t="s">
        <v>14369</v>
      </c>
      <c r="H1128" s="48" t="s">
        <v>197</v>
      </c>
      <c r="I1128" s="48" t="s">
        <v>12</v>
      </c>
      <c r="J1128" s="48" t="s">
        <v>183</v>
      </c>
      <c r="L1128" s="48" t="s">
        <v>183</v>
      </c>
      <c r="M1128" s="48" t="s">
        <v>197</v>
      </c>
      <c r="N1128" s="48" t="s">
        <v>14370</v>
      </c>
      <c r="O1128" s="48" t="s">
        <v>14371</v>
      </c>
      <c r="P1128" s="48" t="s">
        <v>673</v>
      </c>
      <c r="Q1128" s="48" t="s">
        <v>14372</v>
      </c>
      <c r="R1128" s="48" t="s">
        <v>6991</v>
      </c>
      <c r="S1128" s="48" t="s">
        <v>14373</v>
      </c>
      <c r="T1128" s="48" t="s">
        <v>455</v>
      </c>
      <c r="U1128" s="48" t="s">
        <v>14374</v>
      </c>
      <c r="V1128" s="48" t="s">
        <v>14375</v>
      </c>
      <c r="W1128" s="48" t="s">
        <v>937</v>
      </c>
      <c r="X1128" s="48" t="s">
        <v>14376</v>
      </c>
      <c r="Y1128" s="48" t="s">
        <v>14377</v>
      </c>
      <c r="Z1128" s="48" t="s">
        <v>14378</v>
      </c>
      <c r="AA1128" s="48" t="s">
        <v>14379</v>
      </c>
      <c r="AB1128" s="48" t="s">
        <v>192</v>
      </c>
      <c r="AC1128" s="48" t="s">
        <v>244</v>
      </c>
      <c r="AD1128" s="48" t="s">
        <v>183</v>
      </c>
      <c r="AE1128" s="48" t="s">
        <v>251</v>
      </c>
      <c r="AF1128" s="48" t="s">
        <v>183</v>
      </c>
      <c r="AG1128" s="48" t="s">
        <v>183</v>
      </c>
      <c r="AH1128" s="48" t="s">
        <v>183</v>
      </c>
      <c r="AI1128" s="48" t="s">
        <v>183</v>
      </c>
      <c r="AJ1128" s="48" t="s">
        <v>183</v>
      </c>
      <c r="AK1128" s="48" t="s">
        <v>183</v>
      </c>
      <c r="AL1128" s="48" t="s">
        <v>183</v>
      </c>
      <c r="AM1128" s="48" t="s">
        <v>14380</v>
      </c>
      <c r="AN1128" s="48" t="s">
        <v>183</v>
      </c>
      <c r="AO1128" s="48" t="s">
        <v>228</v>
      </c>
      <c r="AP1128" s="48" t="s">
        <v>267</v>
      </c>
      <c r="AQ1128" s="48" t="s">
        <v>14381</v>
      </c>
      <c r="AR1128" s="48" t="s">
        <v>231</v>
      </c>
      <c r="AS1128" s="48" t="s">
        <v>14382</v>
      </c>
      <c r="AT1128" s="48" t="s">
        <v>231</v>
      </c>
      <c r="AU1128" s="48" t="s">
        <v>183</v>
      </c>
      <c r="AV1128" s="48" t="s">
        <v>183</v>
      </c>
      <c r="AW1128" s="48" t="s">
        <v>183</v>
      </c>
      <c r="AX1128" s="48" t="s">
        <v>183</v>
      </c>
      <c r="AY1128" s="58" t="s">
        <v>183</v>
      </c>
      <c r="AZ1128" s="48" t="s">
        <v>14383</v>
      </c>
      <c r="BA1128" s="48" t="s">
        <v>7091</v>
      </c>
      <c r="BB1128" s="48" t="s">
        <v>7091</v>
      </c>
      <c r="BC1128" s="48" t="s">
        <v>231</v>
      </c>
      <c r="BD1128" s="48" t="s">
        <v>231</v>
      </c>
      <c r="BE1128" s="48" t="s">
        <v>231</v>
      </c>
      <c r="BF1128" s="48" t="s">
        <v>231</v>
      </c>
      <c r="BG1128" s="48" t="s">
        <v>231</v>
      </c>
      <c r="BH1128" s="48" t="s">
        <v>231</v>
      </c>
      <c r="BI1128" s="48" t="s">
        <v>231</v>
      </c>
      <c r="BJ1128" s="48" t="s">
        <v>231</v>
      </c>
      <c r="BK1128" s="48" t="s">
        <v>231</v>
      </c>
      <c r="BL1128" s="48" t="s">
        <v>231</v>
      </c>
      <c r="BM1128" s="48" t="s">
        <v>231</v>
      </c>
      <c r="BN1128" s="58">
        <v>43405.545128622682</v>
      </c>
    </row>
    <row r="1129" spans="1:66" x14ac:dyDescent="0.25">
      <c r="A1129" s="48" t="s">
        <v>178</v>
      </c>
      <c r="B1129" s="48" t="s">
        <v>179</v>
      </c>
      <c r="C1129" s="48" t="s">
        <v>35</v>
      </c>
      <c r="D1129" s="48" t="s">
        <v>35</v>
      </c>
      <c r="E1129" s="48" t="s">
        <v>183</v>
      </c>
      <c r="F1129" s="48" t="s">
        <v>183</v>
      </c>
      <c r="G1129" s="48" t="s">
        <v>14384</v>
      </c>
      <c r="H1129" s="48" t="s">
        <v>197</v>
      </c>
      <c r="I1129" s="48" t="s">
        <v>12</v>
      </c>
      <c r="J1129" s="48" t="s">
        <v>183</v>
      </c>
      <c r="L1129" s="48" t="s">
        <v>183</v>
      </c>
      <c r="M1129" s="48" t="s">
        <v>197</v>
      </c>
      <c r="N1129" s="48" t="s">
        <v>10377</v>
      </c>
      <c r="O1129" s="48" t="s">
        <v>14385</v>
      </c>
      <c r="P1129" s="48" t="s">
        <v>829</v>
      </c>
      <c r="Q1129" s="48" t="s">
        <v>1319</v>
      </c>
      <c r="R1129" s="48" t="s">
        <v>3463</v>
      </c>
      <c r="S1129" s="48" t="s">
        <v>5406</v>
      </c>
      <c r="T1129" s="48" t="s">
        <v>290</v>
      </c>
      <c r="U1129" s="48" t="s">
        <v>14386</v>
      </c>
      <c r="V1129" s="48" t="s">
        <v>14387</v>
      </c>
      <c r="W1129" s="48" t="s">
        <v>937</v>
      </c>
      <c r="X1129" s="48" t="s">
        <v>14388</v>
      </c>
      <c r="Y1129" s="48" t="s">
        <v>14389</v>
      </c>
      <c r="Z1129" s="48" t="s">
        <v>14390</v>
      </c>
      <c r="AA1129" s="48" t="s">
        <v>14391</v>
      </c>
      <c r="AB1129" s="48" t="s">
        <v>192</v>
      </c>
      <c r="AC1129" s="48" t="s">
        <v>244</v>
      </c>
      <c r="AD1129" s="48" t="s">
        <v>183</v>
      </c>
      <c r="AE1129" s="48" t="s">
        <v>183</v>
      </c>
      <c r="AF1129" s="48" t="s">
        <v>183</v>
      </c>
      <c r="AG1129" s="48" t="s">
        <v>183</v>
      </c>
      <c r="AH1129" s="48" t="s">
        <v>183</v>
      </c>
      <c r="AI1129" s="48" t="s">
        <v>183</v>
      </c>
      <c r="AJ1129" s="48" t="s">
        <v>183</v>
      </c>
      <c r="AK1129" s="48" t="s">
        <v>183</v>
      </c>
      <c r="AL1129" s="48" t="s">
        <v>183</v>
      </c>
      <c r="AM1129" s="48" t="s">
        <v>14392</v>
      </c>
      <c r="AN1129" s="48" t="s">
        <v>183</v>
      </c>
      <c r="AO1129" s="48" t="s">
        <v>228</v>
      </c>
      <c r="AP1129" s="48" t="s">
        <v>267</v>
      </c>
      <c r="AQ1129" s="48" t="s">
        <v>14393</v>
      </c>
      <c r="AR1129" s="48" t="s">
        <v>231</v>
      </c>
      <c r="AS1129" s="48" t="s">
        <v>14394</v>
      </c>
      <c r="AT1129" s="48" t="s">
        <v>231</v>
      </c>
      <c r="AU1129" s="48" t="s">
        <v>183</v>
      </c>
      <c r="AV1129" s="48" t="s">
        <v>183</v>
      </c>
      <c r="AW1129" s="48" t="s">
        <v>183</v>
      </c>
      <c r="AX1129" s="48" t="s">
        <v>183</v>
      </c>
      <c r="AY1129" s="58" t="s">
        <v>183</v>
      </c>
      <c r="AZ1129" s="48" t="s">
        <v>3512</v>
      </c>
      <c r="BA1129" s="48" t="s">
        <v>3172</v>
      </c>
      <c r="BB1129" s="48" t="s">
        <v>3172</v>
      </c>
      <c r="BC1129" s="48" t="s">
        <v>231</v>
      </c>
      <c r="BD1129" s="48" t="s">
        <v>231</v>
      </c>
      <c r="BE1129" s="48" t="s">
        <v>231</v>
      </c>
      <c r="BF1129" s="48" t="s">
        <v>231</v>
      </c>
      <c r="BG1129" s="48" t="s">
        <v>231</v>
      </c>
      <c r="BH1129" s="48" t="s">
        <v>231</v>
      </c>
      <c r="BI1129" s="48" t="s">
        <v>231</v>
      </c>
      <c r="BJ1129" s="48" t="s">
        <v>231</v>
      </c>
      <c r="BK1129" s="48" t="s">
        <v>231</v>
      </c>
      <c r="BL1129" s="48" t="s">
        <v>231</v>
      </c>
      <c r="BM1129" s="48" t="s">
        <v>231</v>
      </c>
      <c r="BN1129" s="58">
        <v>43405.545129861108</v>
      </c>
    </row>
    <row r="1130" spans="1:66" x14ac:dyDescent="0.25">
      <c r="A1130" s="48" t="s">
        <v>178</v>
      </c>
      <c r="B1130" s="48" t="s">
        <v>179</v>
      </c>
      <c r="C1130" s="48" t="s">
        <v>35</v>
      </c>
      <c r="D1130" s="48" t="s">
        <v>35</v>
      </c>
      <c r="E1130" s="48" t="s">
        <v>183</v>
      </c>
      <c r="F1130" s="48" t="s">
        <v>183</v>
      </c>
      <c r="G1130" s="48" t="s">
        <v>14395</v>
      </c>
      <c r="H1130" s="48" t="s">
        <v>197</v>
      </c>
      <c r="I1130" s="48" t="s">
        <v>12</v>
      </c>
      <c r="J1130" s="48" t="s">
        <v>183</v>
      </c>
      <c r="L1130" s="48" t="s">
        <v>183</v>
      </c>
      <c r="M1130" s="48" t="s">
        <v>197</v>
      </c>
      <c r="N1130" s="48" t="s">
        <v>183</v>
      </c>
      <c r="O1130" s="48" t="s">
        <v>14396</v>
      </c>
      <c r="P1130" s="48" t="s">
        <v>12199</v>
      </c>
      <c r="Q1130" s="48" t="s">
        <v>14397</v>
      </c>
      <c r="R1130" s="48" t="s">
        <v>14398</v>
      </c>
      <c r="S1130" s="48" t="s">
        <v>183</v>
      </c>
      <c r="T1130" s="48" t="s">
        <v>492</v>
      </c>
      <c r="U1130" s="48" t="s">
        <v>183</v>
      </c>
      <c r="V1130" s="48" t="s">
        <v>14399</v>
      </c>
      <c r="W1130" s="48" t="s">
        <v>183</v>
      </c>
      <c r="X1130" s="48" t="s">
        <v>14400</v>
      </c>
      <c r="Y1130" s="48" t="s">
        <v>14401</v>
      </c>
      <c r="Z1130" s="48" t="s">
        <v>14402</v>
      </c>
      <c r="AA1130" s="48" t="s">
        <v>14403</v>
      </c>
      <c r="AB1130" s="48" t="s">
        <v>192</v>
      </c>
      <c r="AC1130" s="48" t="s">
        <v>224</v>
      </c>
      <c r="AD1130" s="48" t="s">
        <v>183</v>
      </c>
      <c r="AE1130" s="48" t="s">
        <v>183</v>
      </c>
      <c r="AF1130" s="48" t="s">
        <v>183</v>
      </c>
      <c r="AG1130" s="48" t="s">
        <v>183</v>
      </c>
      <c r="AH1130" s="48" t="s">
        <v>183</v>
      </c>
      <c r="AI1130" s="48" t="s">
        <v>183</v>
      </c>
      <c r="AJ1130" s="48" t="s">
        <v>183</v>
      </c>
      <c r="AK1130" s="48" t="s">
        <v>183</v>
      </c>
      <c r="AL1130" s="48" t="s">
        <v>183</v>
      </c>
      <c r="AM1130" s="48" t="s">
        <v>14404</v>
      </c>
      <c r="AN1130" s="48" t="s">
        <v>183</v>
      </c>
      <c r="AO1130" s="48" t="s">
        <v>228</v>
      </c>
      <c r="AP1130" s="48" t="s">
        <v>267</v>
      </c>
      <c r="AQ1130" s="48" t="s">
        <v>14405</v>
      </c>
      <c r="AR1130" s="48" t="s">
        <v>231</v>
      </c>
      <c r="AS1130" s="48" t="s">
        <v>183</v>
      </c>
      <c r="AT1130" s="48" t="s">
        <v>231</v>
      </c>
      <c r="AU1130" s="48" t="s">
        <v>183</v>
      </c>
      <c r="AV1130" s="48" t="s">
        <v>183</v>
      </c>
      <c r="AW1130" s="48" t="s">
        <v>183</v>
      </c>
      <c r="AX1130" s="48" t="s">
        <v>183</v>
      </c>
      <c r="AY1130" s="58" t="s">
        <v>183</v>
      </c>
      <c r="AZ1130" s="48" t="s">
        <v>14406</v>
      </c>
      <c r="BA1130" s="48" t="s">
        <v>3172</v>
      </c>
      <c r="BB1130" s="48" t="s">
        <v>3172</v>
      </c>
      <c r="BC1130" s="48" t="s">
        <v>231</v>
      </c>
      <c r="BD1130" s="48" t="s">
        <v>231</v>
      </c>
      <c r="BE1130" s="48" t="s">
        <v>231</v>
      </c>
      <c r="BF1130" s="48" t="s">
        <v>231</v>
      </c>
      <c r="BG1130" s="48" t="s">
        <v>231</v>
      </c>
      <c r="BH1130" s="48" t="s">
        <v>231</v>
      </c>
      <c r="BI1130" s="48" t="s">
        <v>231</v>
      </c>
      <c r="BJ1130" s="48" t="s">
        <v>231</v>
      </c>
      <c r="BK1130" s="48" t="s">
        <v>231</v>
      </c>
      <c r="BL1130" s="48" t="s">
        <v>231</v>
      </c>
      <c r="BM1130" s="48" t="s">
        <v>231</v>
      </c>
      <c r="BN1130" s="58">
        <v>43405.545131863422</v>
      </c>
    </row>
    <row r="1131" spans="1:66" x14ac:dyDescent="0.25">
      <c r="A1131" s="48" t="s">
        <v>178</v>
      </c>
      <c r="B1131" s="48" t="s">
        <v>179</v>
      </c>
      <c r="C1131" s="48" t="s">
        <v>35</v>
      </c>
      <c r="D1131" s="48" t="s">
        <v>35</v>
      </c>
      <c r="E1131" s="48" t="s">
        <v>183</v>
      </c>
      <c r="F1131" s="48" t="s">
        <v>183</v>
      </c>
      <c r="G1131" s="48" t="s">
        <v>14407</v>
      </c>
      <c r="H1131" s="48" t="s">
        <v>197</v>
      </c>
      <c r="I1131" s="48" t="s">
        <v>12</v>
      </c>
      <c r="J1131" s="48" t="s">
        <v>183</v>
      </c>
      <c r="L1131" s="48" t="s">
        <v>183</v>
      </c>
      <c r="M1131" s="48" t="s">
        <v>197</v>
      </c>
      <c r="N1131" s="48" t="s">
        <v>14408</v>
      </c>
      <c r="O1131" s="48" t="s">
        <v>14409</v>
      </c>
      <c r="P1131" s="48" t="s">
        <v>673</v>
      </c>
      <c r="Q1131" s="48" t="s">
        <v>14410</v>
      </c>
      <c r="R1131" s="48" t="s">
        <v>412</v>
      </c>
      <c r="S1131" s="48" t="s">
        <v>14266</v>
      </c>
      <c r="T1131" s="48" t="s">
        <v>414</v>
      </c>
      <c r="U1131" s="48" t="s">
        <v>14411</v>
      </c>
      <c r="V1131" s="48" t="s">
        <v>14412</v>
      </c>
      <c r="W1131" s="48" t="s">
        <v>417</v>
      </c>
      <c r="X1131" s="48" t="s">
        <v>14413</v>
      </c>
      <c r="Y1131" s="48" t="s">
        <v>318</v>
      </c>
      <c r="Z1131" s="48" t="s">
        <v>14414</v>
      </c>
      <c r="AA1131" s="48" t="s">
        <v>14415</v>
      </c>
      <c r="AB1131" s="48" t="s">
        <v>192</v>
      </c>
      <c r="AC1131" s="48" t="s">
        <v>224</v>
      </c>
      <c r="AD1131" s="48" t="s">
        <v>183</v>
      </c>
      <c r="AE1131" s="48" t="s">
        <v>183</v>
      </c>
      <c r="AF1131" s="48" t="s">
        <v>183</v>
      </c>
      <c r="AG1131" s="48" t="s">
        <v>183</v>
      </c>
      <c r="AH1131" s="48" t="s">
        <v>183</v>
      </c>
      <c r="AI1131" s="48" t="s">
        <v>183</v>
      </c>
      <c r="AJ1131" s="48" t="s">
        <v>183</v>
      </c>
      <c r="AK1131" s="48" t="s">
        <v>183</v>
      </c>
      <c r="AL1131" s="48" t="s">
        <v>183</v>
      </c>
      <c r="AM1131" s="48" t="s">
        <v>14416</v>
      </c>
      <c r="AN1131" s="48" t="s">
        <v>183</v>
      </c>
      <c r="AO1131" s="48" t="s">
        <v>228</v>
      </c>
      <c r="AP1131" s="48" t="s">
        <v>267</v>
      </c>
      <c r="AQ1131" s="48" t="s">
        <v>14417</v>
      </c>
      <c r="AR1131" s="48" t="s">
        <v>231</v>
      </c>
      <c r="AS1131" s="48" t="s">
        <v>183</v>
      </c>
      <c r="AT1131" s="48" t="s">
        <v>231</v>
      </c>
      <c r="AU1131" s="48" t="s">
        <v>183</v>
      </c>
      <c r="AV1131" s="48" t="s">
        <v>183</v>
      </c>
      <c r="AW1131" s="48" t="s">
        <v>183</v>
      </c>
      <c r="AX1131" s="48" t="s">
        <v>183</v>
      </c>
      <c r="AY1131" s="58" t="s">
        <v>183</v>
      </c>
      <c r="AZ1131" s="48" t="s">
        <v>5913</v>
      </c>
      <c r="BA1131" s="48" t="s">
        <v>3172</v>
      </c>
      <c r="BB1131" s="48" t="s">
        <v>3172</v>
      </c>
      <c r="BC1131" s="48" t="s">
        <v>231</v>
      </c>
      <c r="BD1131" s="48" t="s">
        <v>231</v>
      </c>
      <c r="BE1131" s="48" t="s">
        <v>231</v>
      </c>
      <c r="BF1131" s="48" t="s">
        <v>231</v>
      </c>
      <c r="BG1131" s="48" t="s">
        <v>231</v>
      </c>
      <c r="BH1131" s="48" t="s">
        <v>231</v>
      </c>
      <c r="BI1131" s="48" t="s">
        <v>231</v>
      </c>
      <c r="BJ1131" s="48" t="s">
        <v>231</v>
      </c>
      <c r="BK1131" s="48" t="s">
        <v>231</v>
      </c>
      <c r="BL1131" s="48" t="s">
        <v>231</v>
      </c>
      <c r="BM1131" s="48" t="s">
        <v>231</v>
      </c>
      <c r="BN1131" s="58">
        <v>43405.545132523148</v>
      </c>
    </row>
    <row r="1132" spans="1:66" x14ac:dyDescent="0.25">
      <c r="A1132" s="48" t="s">
        <v>178</v>
      </c>
      <c r="B1132" s="48" t="s">
        <v>179</v>
      </c>
      <c r="C1132" s="48" t="s">
        <v>35</v>
      </c>
      <c r="D1132" s="48" t="s">
        <v>35</v>
      </c>
      <c r="E1132" s="48" t="s">
        <v>183</v>
      </c>
      <c r="F1132" s="48" t="s">
        <v>183</v>
      </c>
      <c r="G1132" s="48" t="s">
        <v>14418</v>
      </c>
      <c r="H1132" s="48" t="s">
        <v>197</v>
      </c>
      <c r="I1132" s="48" t="s">
        <v>12</v>
      </c>
      <c r="J1132" s="48" t="s">
        <v>183</v>
      </c>
      <c r="L1132" s="48" t="s">
        <v>183</v>
      </c>
      <c r="M1132" s="48" t="s">
        <v>197</v>
      </c>
      <c r="N1132" s="48" t="s">
        <v>14419</v>
      </c>
      <c r="O1132" s="48" t="s">
        <v>14420</v>
      </c>
      <c r="P1132" s="48" t="s">
        <v>285</v>
      </c>
      <c r="Q1132" s="48" t="s">
        <v>14421</v>
      </c>
      <c r="R1132" s="48" t="s">
        <v>14422</v>
      </c>
      <c r="S1132" s="48" t="s">
        <v>14423</v>
      </c>
      <c r="T1132" s="48" t="s">
        <v>414</v>
      </c>
      <c r="U1132" s="48" t="s">
        <v>14424</v>
      </c>
      <c r="V1132" s="48" t="s">
        <v>14425</v>
      </c>
      <c r="W1132" s="48" t="s">
        <v>14426</v>
      </c>
      <c r="X1132" s="48" t="s">
        <v>14427</v>
      </c>
      <c r="Y1132" s="48" t="s">
        <v>14428</v>
      </c>
      <c r="Z1132" s="48" t="s">
        <v>14429</v>
      </c>
      <c r="AA1132" s="48" t="s">
        <v>14430</v>
      </c>
      <c r="AB1132" s="48" t="s">
        <v>192</v>
      </c>
      <c r="AC1132" s="48" t="s">
        <v>224</v>
      </c>
      <c r="AD1132" s="48" t="s">
        <v>183</v>
      </c>
      <c r="AE1132" s="48" t="s">
        <v>183</v>
      </c>
      <c r="AF1132" s="48" t="s">
        <v>14431</v>
      </c>
      <c r="AG1132" s="48" t="s">
        <v>183</v>
      </c>
      <c r="AH1132" s="48" t="s">
        <v>183</v>
      </c>
      <c r="AI1132" s="48" t="s">
        <v>183</v>
      </c>
      <c r="AJ1132" s="48" t="s">
        <v>183</v>
      </c>
      <c r="AK1132" s="48" t="s">
        <v>183</v>
      </c>
      <c r="AL1132" s="48" t="s">
        <v>183</v>
      </c>
      <c r="AM1132" s="48" t="s">
        <v>14432</v>
      </c>
      <c r="AN1132" s="48" t="s">
        <v>183</v>
      </c>
      <c r="AO1132" s="48" t="s">
        <v>228</v>
      </c>
      <c r="AP1132" s="48" t="s">
        <v>267</v>
      </c>
      <c r="AQ1132" s="48" t="s">
        <v>14433</v>
      </c>
      <c r="AR1132" s="48" t="s">
        <v>231</v>
      </c>
      <c r="AS1132" s="48" t="s">
        <v>14434</v>
      </c>
      <c r="AT1132" s="48" t="s">
        <v>231</v>
      </c>
      <c r="AU1132" s="48" t="s">
        <v>183</v>
      </c>
      <c r="AV1132" s="48" t="s">
        <v>183</v>
      </c>
      <c r="AW1132" s="48" t="s">
        <v>183</v>
      </c>
      <c r="AX1132" s="48" t="s">
        <v>183</v>
      </c>
      <c r="AY1132" s="58" t="s">
        <v>183</v>
      </c>
      <c r="AZ1132" s="48" t="s">
        <v>14435</v>
      </c>
      <c r="BA1132" s="48" t="s">
        <v>14436</v>
      </c>
      <c r="BB1132" s="48" t="s">
        <v>8691</v>
      </c>
      <c r="BC1132" s="48" t="s">
        <v>231</v>
      </c>
      <c r="BD1132" s="48" t="s">
        <v>231</v>
      </c>
      <c r="BE1132" s="48" t="s">
        <v>231</v>
      </c>
      <c r="BF1132" s="48" t="s">
        <v>231</v>
      </c>
      <c r="BG1132" s="48" t="s">
        <v>231</v>
      </c>
      <c r="BH1132" s="48" t="s">
        <v>231</v>
      </c>
      <c r="BI1132" s="48" t="s">
        <v>231</v>
      </c>
      <c r="BJ1132" s="48" t="s">
        <v>231</v>
      </c>
      <c r="BK1132" s="48" t="s">
        <v>231</v>
      </c>
      <c r="BL1132" s="48" t="s">
        <v>231</v>
      </c>
      <c r="BM1132" s="48" t="s">
        <v>231</v>
      </c>
      <c r="BN1132" s="58">
        <v>43405.545118020833</v>
      </c>
    </row>
    <row r="1133" spans="1:66" x14ac:dyDescent="0.25">
      <c r="A1133" s="48" t="s">
        <v>178</v>
      </c>
      <c r="B1133" s="48" t="s">
        <v>179</v>
      </c>
      <c r="C1133" s="48" t="s">
        <v>35</v>
      </c>
      <c r="D1133" s="48" t="s">
        <v>35</v>
      </c>
      <c r="E1133" s="48" t="s">
        <v>183</v>
      </c>
      <c r="F1133" s="48" t="s">
        <v>183</v>
      </c>
      <c r="G1133" s="48" t="s">
        <v>14437</v>
      </c>
      <c r="H1133" s="48" t="s">
        <v>197</v>
      </c>
      <c r="I1133" s="48" t="s">
        <v>12</v>
      </c>
      <c r="J1133" s="48" t="s">
        <v>183</v>
      </c>
      <c r="L1133" s="48" t="s">
        <v>183</v>
      </c>
      <c r="M1133" s="48" t="s">
        <v>197</v>
      </c>
      <c r="N1133" s="48" t="s">
        <v>14438</v>
      </c>
      <c r="O1133" s="48" t="s">
        <v>14439</v>
      </c>
      <c r="P1133" s="48" t="s">
        <v>6627</v>
      </c>
      <c r="Q1133" s="48" t="s">
        <v>4571</v>
      </c>
      <c r="R1133" s="48" t="s">
        <v>2343</v>
      </c>
      <c r="S1133" s="48" t="s">
        <v>833</v>
      </c>
      <c r="T1133" s="48" t="s">
        <v>414</v>
      </c>
      <c r="U1133" s="48" t="s">
        <v>14440</v>
      </c>
      <c r="V1133" s="48" t="s">
        <v>14441</v>
      </c>
      <c r="W1133" s="48" t="s">
        <v>5182</v>
      </c>
      <c r="X1133" s="48" t="s">
        <v>14442</v>
      </c>
      <c r="Y1133" s="48" t="s">
        <v>14443</v>
      </c>
      <c r="Z1133" s="48" t="s">
        <v>14444</v>
      </c>
      <c r="AA1133" s="48" t="s">
        <v>14445</v>
      </c>
      <c r="AB1133" s="48" t="s">
        <v>192</v>
      </c>
      <c r="AC1133" s="48" t="s">
        <v>224</v>
      </c>
      <c r="AD1133" s="48" t="s">
        <v>183</v>
      </c>
      <c r="AE1133" s="48" t="s">
        <v>183</v>
      </c>
      <c r="AF1133" s="48" t="s">
        <v>183</v>
      </c>
      <c r="AG1133" s="48" t="s">
        <v>183</v>
      </c>
      <c r="AH1133" s="48" t="s">
        <v>183</v>
      </c>
      <c r="AI1133" s="48" t="s">
        <v>183</v>
      </c>
      <c r="AJ1133" s="48" t="s">
        <v>183</v>
      </c>
      <c r="AK1133" s="48" t="s">
        <v>183</v>
      </c>
      <c r="AL1133" s="48" t="s">
        <v>183</v>
      </c>
      <c r="AM1133" s="48" t="s">
        <v>14446</v>
      </c>
      <c r="AN1133" s="48" t="s">
        <v>183</v>
      </c>
      <c r="AO1133" s="48" t="s">
        <v>228</v>
      </c>
      <c r="AP1133" s="48" t="s">
        <v>267</v>
      </c>
      <c r="AQ1133" s="48" t="s">
        <v>14447</v>
      </c>
      <c r="AR1133" s="48" t="s">
        <v>231</v>
      </c>
      <c r="AS1133" s="48" t="s">
        <v>14448</v>
      </c>
      <c r="AT1133" s="48" t="s">
        <v>231</v>
      </c>
      <c r="AU1133" s="48" t="s">
        <v>183</v>
      </c>
      <c r="AV1133" s="48" t="s">
        <v>183</v>
      </c>
      <c r="AW1133" s="48" t="s">
        <v>183</v>
      </c>
      <c r="AX1133" s="48" t="s">
        <v>183</v>
      </c>
      <c r="AY1133" s="58" t="s">
        <v>183</v>
      </c>
      <c r="AZ1133" s="48" t="s">
        <v>8689</v>
      </c>
      <c r="BA1133" s="48" t="s">
        <v>8691</v>
      </c>
      <c r="BB1133" s="48" t="s">
        <v>8691</v>
      </c>
      <c r="BC1133" s="48" t="s">
        <v>231</v>
      </c>
      <c r="BD1133" s="48" t="s">
        <v>231</v>
      </c>
      <c r="BE1133" s="48" t="s">
        <v>231</v>
      </c>
      <c r="BF1133" s="48" t="s">
        <v>231</v>
      </c>
      <c r="BG1133" s="48" t="s">
        <v>231</v>
      </c>
      <c r="BH1133" s="48" t="s">
        <v>231</v>
      </c>
      <c r="BI1133" s="48" t="s">
        <v>231</v>
      </c>
      <c r="BJ1133" s="48" t="s">
        <v>231</v>
      </c>
      <c r="BK1133" s="48" t="s">
        <v>231</v>
      </c>
      <c r="BL1133" s="48" t="s">
        <v>231</v>
      </c>
      <c r="BM1133" s="48" t="s">
        <v>231</v>
      </c>
      <c r="BN1133" s="58">
        <v>43405.545119479168</v>
      </c>
    </row>
    <row r="1134" spans="1:66" x14ac:dyDescent="0.25">
      <c r="A1134" s="48" t="s">
        <v>178</v>
      </c>
      <c r="B1134" s="48" t="s">
        <v>179</v>
      </c>
      <c r="C1134" s="48" t="s">
        <v>35</v>
      </c>
      <c r="D1134" s="48" t="s">
        <v>35</v>
      </c>
      <c r="E1134" s="48" t="s">
        <v>183</v>
      </c>
      <c r="F1134" s="48" t="s">
        <v>183</v>
      </c>
      <c r="G1134" s="48" t="s">
        <v>14449</v>
      </c>
      <c r="H1134" s="48" t="s">
        <v>197</v>
      </c>
      <c r="I1134" s="48" t="s">
        <v>12</v>
      </c>
      <c r="J1134" s="48" t="s">
        <v>183</v>
      </c>
      <c r="L1134" s="48" t="s">
        <v>183</v>
      </c>
      <c r="M1134" s="48" t="s">
        <v>197</v>
      </c>
      <c r="N1134" s="48" t="s">
        <v>14450</v>
      </c>
      <c r="O1134" s="48" t="s">
        <v>14451</v>
      </c>
      <c r="P1134" s="48" t="s">
        <v>14452</v>
      </c>
      <c r="Q1134" s="48" t="s">
        <v>14453</v>
      </c>
      <c r="R1134" s="48" t="s">
        <v>14454</v>
      </c>
      <c r="S1134" s="48" t="s">
        <v>14455</v>
      </c>
      <c r="T1134" s="48" t="s">
        <v>414</v>
      </c>
      <c r="U1134" s="48" t="s">
        <v>5726</v>
      </c>
      <c r="V1134" s="48" t="s">
        <v>14456</v>
      </c>
      <c r="W1134" s="48" t="s">
        <v>1174</v>
      </c>
      <c r="X1134" s="48" t="s">
        <v>14457</v>
      </c>
      <c r="Y1134" s="48" t="s">
        <v>318</v>
      </c>
      <c r="Z1134" s="48" t="s">
        <v>14458</v>
      </c>
      <c r="AA1134" s="48" t="s">
        <v>14459</v>
      </c>
      <c r="AB1134" s="48" t="s">
        <v>192</v>
      </c>
      <c r="AC1134" s="48" t="s">
        <v>244</v>
      </c>
      <c r="AD1134" s="48" t="s">
        <v>183</v>
      </c>
      <c r="AE1134" s="48" t="s">
        <v>183</v>
      </c>
      <c r="AF1134" s="48" t="s">
        <v>183</v>
      </c>
      <c r="AG1134" s="48" t="s">
        <v>183</v>
      </c>
      <c r="AH1134" s="48" t="s">
        <v>183</v>
      </c>
      <c r="AI1134" s="48" t="s">
        <v>183</v>
      </c>
      <c r="AJ1134" s="48" t="s">
        <v>183</v>
      </c>
      <c r="AK1134" s="48" t="s">
        <v>183</v>
      </c>
      <c r="AL1134" s="48" t="s">
        <v>183</v>
      </c>
      <c r="AM1134" s="48" t="s">
        <v>14460</v>
      </c>
      <c r="AN1134" s="48" t="s">
        <v>183</v>
      </c>
      <c r="AO1134" s="48" t="s">
        <v>228</v>
      </c>
      <c r="AP1134" s="48" t="s">
        <v>267</v>
      </c>
      <c r="AQ1134" s="48" t="s">
        <v>14461</v>
      </c>
      <c r="AR1134" s="48" t="s">
        <v>231</v>
      </c>
      <c r="AS1134" s="48" t="s">
        <v>183</v>
      </c>
      <c r="AT1134" s="48" t="s">
        <v>231</v>
      </c>
      <c r="AU1134" s="48" t="s">
        <v>183</v>
      </c>
      <c r="AV1134" s="48" t="s">
        <v>183</v>
      </c>
      <c r="AW1134" s="48" t="s">
        <v>183</v>
      </c>
      <c r="AX1134" s="48" t="s">
        <v>183</v>
      </c>
      <c r="AY1134" s="58" t="s">
        <v>183</v>
      </c>
      <c r="AZ1134" s="48" t="s">
        <v>14462</v>
      </c>
      <c r="BA1134" s="48" t="s">
        <v>4156</v>
      </c>
      <c r="BB1134" s="48" t="s">
        <v>4156</v>
      </c>
      <c r="BC1134" s="48" t="s">
        <v>231</v>
      </c>
      <c r="BD1134" s="48" t="s">
        <v>231</v>
      </c>
      <c r="BE1134" s="48" t="s">
        <v>231</v>
      </c>
      <c r="BF1134" s="48" t="s">
        <v>231</v>
      </c>
      <c r="BG1134" s="48" t="s">
        <v>231</v>
      </c>
      <c r="BH1134" s="48" t="s">
        <v>231</v>
      </c>
      <c r="BI1134" s="48" t="s">
        <v>231</v>
      </c>
      <c r="BJ1134" s="48" t="s">
        <v>231</v>
      </c>
      <c r="BK1134" s="48" t="s">
        <v>231</v>
      </c>
      <c r="BL1134" s="48" t="s">
        <v>231</v>
      </c>
      <c r="BM1134" s="48" t="s">
        <v>231</v>
      </c>
      <c r="BN1134" s="58">
        <v>43405.545123923606</v>
      </c>
    </row>
    <row r="1135" spans="1:66" x14ac:dyDescent="0.25">
      <c r="A1135" s="48" t="s">
        <v>178</v>
      </c>
      <c r="B1135" s="48" t="s">
        <v>179</v>
      </c>
      <c r="C1135" s="48" t="s">
        <v>35</v>
      </c>
      <c r="D1135" s="48" t="s">
        <v>35</v>
      </c>
      <c r="E1135" s="48" t="s">
        <v>183</v>
      </c>
      <c r="F1135" s="48" t="s">
        <v>183</v>
      </c>
      <c r="G1135" s="48" t="s">
        <v>14463</v>
      </c>
      <c r="H1135" s="48" t="s">
        <v>197</v>
      </c>
      <c r="I1135" s="48" t="s">
        <v>12</v>
      </c>
      <c r="J1135" s="48" t="s">
        <v>183</v>
      </c>
      <c r="L1135" s="48" t="s">
        <v>183</v>
      </c>
      <c r="M1135" s="48" t="s">
        <v>197</v>
      </c>
      <c r="N1135" s="48" t="s">
        <v>14464</v>
      </c>
      <c r="O1135" s="48" t="s">
        <v>2934</v>
      </c>
      <c r="P1135" s="48" t="s">
        <v>14465</v>
      </c>
      <c r="Q1135" s="48" t="s">
        <v>14466</v>
      </c>
      <c r="R1135" s="48" t="s">
        <v>1660</v>
      </c>
      <c r="S1135" s="48" t="s">
        <v>14467</v>
      </c>
      <c r="T1135" s="48" t="s">
        <v>560</v>
      </c>
      <c r="U1135" s="48" t="s">
        <v>14468</v>
      </c>
      <c r="V1135" s="48" t="s">
        <v>14469</v>
      </c>
      <c r="W1135" s="48" t="s">
        <v>1325</v>
      </c>
      <c r="X1135" s="48" t="s">
        <v>14470</v>
      </c>
      <c r="Y1135" s="48" t="s">
        <v>318</v>
      </c>
      <c r="Z1135" s="48" t="s">
        <v>14471</v>
      </c>
      <c r="AA1135" s="48" t="s">
        <v>14472</v>
      </c>
      <c r="AB1135" s="48" t="s">
        <v>192</v>
      </c>
      <c r="AC1135" s="48" t="s">
        <v>224</v>
      </c>
      <c r="AD1135" s="48" t="s">
        <v>183</v>
      </c>
      <c r="AE1135" s="48" t="s">
        <v>183</v>
      </c>
      <c r="AF1135" s="48" t="s">
        <v>183</v>
      </c>
      <c r="AG1135" s="48" t="s">
        <v>183</v>
      </c>
      <c r="AH1135" s="48" t="s">
        <v>183</v>
      </c>
      <c r="AI1135" s="48" t="s">
        <v>183</v>
      </c>
      <c r="AJ1135" s="48" t="s">
        <v>183</v>
      </c>
      <c r="AK1135" s="48" t="s">
        <v>183</v>
      </c>
      <c r="AL1135" s="48" t="s">
        <v>183</v>
      </c>
      <c r="AM1135" s="48" t="s">
        <v>14473</v>
      </c>
      <c r="AN1135" s="48" t="s">
        <v>183</v>
      </c>
      <c r="AO1135" s="48" t="s">
        <v>228</v>
      </c>
      <c r="AP1135" s="48" t="s">
        <v>267</v>
      </c>
      <c r="AQ1135" s="48" t="s">
        <v>14474</v>
      </c>
      <c r="AR1135" s="48" t="s">
        <v>231</v>
      </c>
      <c r="AS1135" s="48" t="s">
        <v>14475</v>
      </c>
      <c r="AT1135" s="48" t="s">
        <v>231</v>
      </c>
      <c r="AU1135" s="48" t="s">
        <v>183</v>
      </c>
      <c r="AV1135" s="48" t="s">
        <v>183</v>
      </c>
      <c r="AW1135" s="48" t="s">
        <v>183</v>
      </c>
      <c r="AX1135" s="48" t="s">
        <v>183</v>
      </c>
      <c r="AY1135" s="58" t="s">
        <v>183</v>
      </c>
      <c r="AZ1135" s="48" t="s">
        <v>14476</v>
      </c>
      <c r="BA1135" s="48" t="s">
        <v>4156</v>
      </c>
      <c r="BB1135" s="48" t="s">
        <v>4156</v>
      </c>
      <c r="BC1135" s="48" t="s">
        <v>231</v>
      </c>
      <c r="BD1135" s="48" t="s">
        <v>231</v>
      </c>
      <c r="BE1135" s="48" t="s">
        <v>231</v>
      </c>
      <c r="BF1135" s="48" t="s">
        <v>231</v>
      </c>
      <c r="BG1135" s="48" t="s">
        <v>231</v>
      </c>
      <c r="BH1135" s="48" t="s">
        <v>231</v>
      </c>
      <c r="BI1135" s="48" t="s">
        <v>231</v>
      </c>
      <c r="BJ1135" s="48" t="s">
        <v>231</v>
      </c>
      <c r="BK1135" s="48" t="s">
        <v>231</v>
      </c>
      <c r="BL1135" s="48" t="s">
        <v>231</v>
      </c>
      <c r="BM1135" s="48" t="s">
        <v>231</v>
      </c>
      <c r="BN1135" s="58">
        <v>43405.545124884258</v>
      </c>
    </row>
    <row r="1136" spans="1:66" x14ac:dyDescent="0.25">
      <c r="A1136" s="48" t="s">
        <v>178</v>
      </c>
      <c r="B1136" s="48" t="s">
        <v>179</v>
      </c>
      <c r="C1136" s="48" t="s">
        <v>35</v>
      </c>
      <c r="D1136" s="48" t="s">
        <v>35</v>
      </c>
      <c r="E1136" s="48" t="s">
        <v>183</v>
      </c>
      <c r="F1136" s="48" t="s">
        <v>183</v>
      </c>
      <c r="G1136" s="48" t="s">
        <v>14477</v>
      </c>
      <c r="H1136" s="48" t="s">
        <v>197</v>
      </c>
      <c r="I1136" s="48" t="s">
        <v>12</v>
      </c>
      <c r="J1136" s="48" t="s">
        <v>183</v>
      </c>
      <c r="L1136" s="48" t="s">
        <v>183</v>
      </c>
      <c r="M1136" s="48" t="s">
        <v>197</v>
      </c>
      <c r="N1136" s="48" t="s">
        <v>14478</v>
      </c>
      <c r="O1136" s="48" t="s">
        <v>14479</v>
      </c>
      <c r="P1136" s="48" t="s">
        <v>14480</v>
      </c>
      <c r="Q1136" s="48" t="s">
        <v>14481</v>
      </c>
      <c r="R1136" s="48" t="s">
        <v>1825</v>
      </c>
      <c r="S1136" s="48" t="s">
        <v>14482</v>
      </c>
      <c r="T1136" s="48" t="s">
        <v>696</v>
      </c>
      <c r="U1136" s="48" t="s">
        <v>14483</v>
      </c>
      <c r="V1136" s="48" t="s">
        <v>14484</v>
      </c>
      <c r="W1136" s="48" t="s">
        <v>14485</v>
      </c>
      <c r="X1136" s="48" t="s">
        <v>14486</v>
      </c>
      <c r="Y1136" s="48" t="s">
        <v>318</v>
      </c>
      <c r="Z1136" s="48" t="s">
        <v>14487</v>
      </c>
      <c r="AA1136" s="48" t="s">
        <v>14488</v>
      </c>
      <c r="AB1136" s="48" t="s">
        <v>192</v>
      </c>
      <c r="AC1136" s="48" t="s">
        <v>224</v>
      </c>
      <c r="AD1136" s="48" t="s">
        <v>183</v>
      </c>
      <c r="AE1136" s="48" t="s">
        <v>183</v>
      </c>
      <c r="AF1136" s="48" t="s">
        <v>183</v>
      </c>
      <c r="AG1136" s="48" t="s">
        <v>183</v>
      </c>
      <c r="AH1136" s="48" t="s">
        <v>183</v>
      </c>
      <c r="AI1136" s="48" t="s">
        <v>183</v>
      </c>
      <c r="AJ1136" s="48" t="s">
        <v>183</v>
      </c>
      <c r="AK1136" s="48" t="s">
        <v>183</v>
      </c>
      <c r="AL1136" s="48" t="s">
        <v>183</v>
      </c>
      <c r="AM1136" s="48" t="s">
        <v>14489</v>
      </c>
      <c r="AN1136" s="48" t="s">
        <v>183</v>
      </c>
      <c r="AO1136" s="48" t="s">
        <v>228</v>
      </c>
      <c r="AP1136" s="48" t="s">
        <v>267</v>
      </c>
      <c r="AQ1136" s="48" t="s">
        <v>14490</v>
      </c>
      <c r="AR1136" s="48" t="s">
        <v>231</v>
      </c>
      <c r="AS1136" s="48" t="s">
        <v>183</v>
      </c>
      <c r="AT1136" s="48" t="s">
        <v>231</v>
      </c>
      <c r="AU1136" s="48" t="s">
        <v>183</v>
      </c>
      <c r="AV1136" s="48" t="s">
        <v>183</v>
      </c>
      <c r="AW1136" s="48" t="s">
        <v>183</v>
      </c>
      <c r="AX1136" s="48" t="s">
        <v>183</v>
      </c>
      <c r="AY1136" s="58" t="s">
        <v>183</v>
      </c>
      <c r="AZ1136" s="48" t="s">
        <v>4353</v>
      </c>
      <c r="BA1136" s="48" t="s">
        <v>4156</v>
      </c>
      <c r="BB1136" s="48" t="s">
        <v>4156</v>
      </c>
      <c r="BC1136" s="48" t="s">
        <v>231</v>
      </c>
      <c r="BD1136" s="48" t="s">
        <v>231</v>
      </c>
      <c r="BE1136" s="48" t="s">
        <v>231</v>
      </c>
      <c r="BF1136" s="48" t="s">
        <v>231</v>
      </c>
      <c r="BG1136" s="48" t="s">
        <v>231</v>
      </c>
      <c r="BH1136" s="48" t="s">
        <v>231</v>
      </c>
      <c r="BI1136" s="48" t="s">
        <v>231</v>
      </c>
      <c r="BJ1136" s="48" t="s">
        <v>231</v>
      </c>
      <c r="BK1136" s="48" t="s">
        <v>231</v>
      </c>
      <c r="BL1136" s="48" t="s">
        <v>231</v>
      </c>
      <c r="BM1136" s="48" t="s">
        <v>231</v>
      </c>
      <c r="BN1136" s="58">
        <v>43405.5451258912</v>
      </c>
    </row>
    <row r="1137" spans="1:66" x14ac:dyDescent="0.25">
      <c r="A1137" s="48" t="s">
        <v>178</v>
      </c>
      <c r="B1137" s="48" t="s">
        <v>179</v>
      </c>
      <c r="C1137" s="48" t="s">
        <v>35</v>
      </c>
      <c r="D1137" s="48" t="s">
        <v>35</v>
      </c>
      <c r="E1137" s="48" t="s">
        <v>183</v>
      </c>
      <c r="F1137" s="48" t="s">
        <v>183</v>
      </c>
      <c r="G1137" s="48" t="s">
        <v>14491</v>
      </c>
      <c r="H1137" s="48" t="s">
        <v>197</v>
      </c>
      <c r="I1137" s="48" t="s">
        <v>12</v>
      </c>
      <c r="J1137" s="48" t="s">
        <v>183</v>
      </c>
      <c r="L1137" s="48" t="s">
        <v>183</v>
      </c>
      <c r="M1137" s="48" t="s">
        <v>197</v>
      </c>
      <c r="N1137" s="48" t="s">
        <v>14492</v>
      </c>
      <c r="O1137" s="48" t="s">
        <v>14493</v>
      </c>
      <c r="P1137" s="48" t="s">
        <v>14494</v>
      </c>
      <c r="Q1137" s="48" t="s">
        <v>183</v>
      </c>
      <c r="R1137" s="48" t="s">
        <v>183</v>
      </c>
      <c r="S1137" s="48" t="s">
        <v>219</v>
      </c>
      <c r="T1137" s="48" t="s">
        <v>220</v>
      </c>
      <c r="U1137" s="48" t="s">
        <v>183</v>
      </c>
      <c r="V1137" s="48" t="s">
        <v>183</v>
      </c>
      <c r="W1137" s="48" t="s">
        <v>183</v>
      </c>
      <c r="X1137" s="48" t="s">
        <v>14495</v>
      </c>
      <c r="Y1137" s="48" t="s">
        <v>222</v>
      </c>
      <c r="Z1137" s="48" t="s">
        <v>183</v>
      </c>
      <c r="AA1137" s="48" t="s">
        <v>14496</v>
      </c>
      <c r="AB1137" s="48" t="s">
        <v>192</v>
      </c>
      <c r="AC1137" s="48" t="s">
        <v>224</v>
      </c>
      <c r="AD1137" s="48" t="s">
        <v>225</v>
      </c>
      <c r="AE1137" s="48" t="s">
        <v>183</v>
      </c>
      <c r="AF1137" s="48" t="s">
        <v>226</v>
      </c>
      <c r="AG1137" s="48" t="s">
        <v>183</v>
      </c>
      <c r="AH1137" s="48" t="s">
        <v>183</v>
      </c>
      <c r="AI1137" s="48" t="s">
        <v>183</v>
      </c>
      <c r="AJ1137" s="48" t="s">
        <v>183</v>
      </c>
      <c r="AK1137" s="48" t="s">
        <v>183</v>
      </c>
      <c r="AL1137" s="48" t="s">
        <v>183</v>
      </c>
      <c r="AM1137" s="48" t="s">
        <v>14497</v>
      </c>
      <c r="AN1137" s="48" t="s">
        <v>183</v>
      </c>
      <c r="AO1137" s="48" t="s">
        <v>228</v>
      </c>
      <c r="AP1137" s="48" t="s">
        <v>229</v>
      </c>
      <c r="AQ1137" s="48" t="s">
        <v>14498</v>
      </c>
      <c r="AR1137" s="48" t="s">
        <v>183</v>
      </c>
      <c r="AS1137" s="48" t="s">
        <v>183</v>
      </c>
      <c r="AT1137" s="48" t="s">
        <v>231</v>
      </c>
      <c r="AU1137" s="48" t="s">
        <v>183</v>
      </c>
      <c r="AV1137" s="48" t="s">
        <v>183</v>
      </c>
      <c r="AW1137" s="48" t="s">
        <v>183</v>
      </c>
      <c r="AX1137" s="48" t="s">
        <v>183</v>
      </c>
      <c r="AY1137" s="58" t="s">
        <v>183</v>
      </c>
      <c r="AZ1137" s="48" t="s">
        <v>232</v>
      </c>
      <c r="BA1137" s="48" t="s">
        <v>925</v>
      </c>
      <c r="BB1137" s="48" t="s">
        <v>183</v>
      </c>
      <c r="BC1137" s="48" t="s">
        <v>234</v>
      </c>
      <c r="BD1137" s="48" t="s">
        <v>234</v>
      </c>
      <c r="BE1137" s="48" t="s">
        <v>234</v>
      </c>
      <c r="BF1137" s="48" t="s">
        <v>234</v>
      </c>
      <c r="BG1137" s="48" t="s">
        <v>234</v>
      </c>
      <c r="BH1137" s="48" t="s">
        <v>234</v>
      </c>
      <c r="BI1137" s="48" t="s">
        <v>234</v>
      </c>
      <c r="BJ1137" s="48" t="s">
        <v>234</v>
      </c>
      <c r="BK1137" s="48" t="s">
        <v>234</v>
      </c>
      <c r="BL1137" s="48" t="s">
        <v>234</v>
      </c>
      <c r="BM1137" s="48" t="s">
        <v>234</v>
      </c>
      <c r="BN1137" s="58">
        <v>43405.545158449073</v>
      </c>
    </row>
    <row r="1138" spans="1:66" x14ac:dyDescent="0.25">
      <c r="A1138" s="48" t="s">
        <v>178</v>
      </c>
      <c r="B1138" s="48" t="s">
        <v>179</v>
      </c>
      <c r="C1138" s="48" t="s">
        <v>35</v>
      </c>
      <c r="D1138" s="48" t="s">
        <v>35</v>
      </c>
      <c r="E1138" s="48" t="s">
        <v>183</v>
      </c>
      <c r="F1138" s="48" t="s">
        <v>183</v>
      </c>
      <c r="G1138" s="48" t="s">
        <v>14499</v>
      </c>
      <c r="H1138" s="48" t="s">
        <v>197</v>
      </c>
      <c r="I1138" s="48" t="s">
        <v>12</v>
      </c>
      <c r="J1138" s="48" t="s">
        <v>183</v>
      </c>
      <c r="L1138" s="48" t="s">
        <v>183</v>
      </c>
      <c r="M1138" s="48" t="s">
        <v>197</v>
      </c>
      <c r="N1138" s="48" t="s">
        <v>14500</v>
      </c>
      <c r="O1138" s="48" t="s">
        <v>183</v>
      </c>
      <c r="P1138" s="48" t="s">
        <v>183</v>
      </c>
      <c r="Q1138" s="48" t="s">
        <v>183</v>
      </c>
      <c r="R1138" s="48" t="s">
        <v>183</v>
      </c>
      <c r="S1138" s="48" t="s">
        <v>183</v>
      </c>
      <c r="T1138" s="48" t="s">
        <v>183</v>
      </c>
      <c r="U1138" s="48" t="s">
        <v>183</v>
      </c>
      <c r="V1138" s="48" t="s">
        <v>183</v>
      </c>
      <c r="W1138" s="48" t="s">
        <v>183</v>
      </c>
      <c r="X1138" s="48" t="s">
        <v>14501</v>
      </c>
      <c r="Y1138" s="48" t="s">
        <v>222</v>
      </c>
      <c r="Z1138" s="48" t="s">
        <v>183</v>
      </c>
      <c r="AA1138" s="48" t="s">
        <v>14502</v>
      </c>
      <c r="AB1138" s="48" t="s">
        <v>192</v>
      </c>
      <c r="AC1138" s="48" t="s">
        <v>224</v>
      </c>
      <c r="AD1138" s="48" t="s">
        <v>922</v>
      </c>
      <c r="AE1138" s="48" t="s">
        <v>183</v>
      </c>
      <c r="AF1138" s="48" t="s">
        <v>183</v>
      </c>
      <c r="AG1138" s="48" t="s">
        <v>183</v>
      </c>
      <c r="AH1138" s="48" t="s">
        <v>183</v>
      </c>
      <c r="AI1138" s="48" t="s">
        <v>183</v>
      </c>
      <c r="AJ1138" s="48" t="s">
        <v>183</v>
      </c>
      <c r="AK1138" s="48" t="s">
        <v>183</v>
      </c>
      <c r="AL1138" s="48" t="s">
        <v>183</v>
      </c>
      <c r="AM1138" s="48" t="s">
        <v>14503</v>
      </c>
      <c r="AN1138" s="48" t="s">
        <v>183</v>
      </c>
      <c r="AO1138" s="48" t="s">
        <v>228</v>
      </c>
      <c r="AP1138" s="48" t="s">
        <v>229</v>
      </c>
      <c r="AQ1138" s="48" t="s">
        <v>4779</v>
      </c>
      <c r="AR1138" s="48" t="s">
        <v>183</v>
      </c>
      <c r="AS1138" s="48" t="s">
        <v>183</v>
      </c>
      <c r="AT1138" s="48" t="s">
        <v>231</v>
      </c>
      <c r="AU1138" s="48" t="s">
        <v>183</v>
      </c>
      <c r="AV1138" s="48" t="s">
        <v>183</v>
      </c>
      <c r="AW1138" s="48" t="s">
        <v>183</v>
      </c>
      <c r="AX1138" s="48" t="s">
        <v>183</v>
      </c>
      <c r="AY1138" s="58" t="s">
        <v>183</v>
      </c>
      <c r="AZ1138" s="48" t="s">
        <v>232</v>
      </c>
      <c r="BA1138" s="48" t="s">
        <v>183</v>
      </c>
      <c r="BB1138" s="48" t="s">
        <v>183</v>
      </c>
      <c r="BC1138" s="48" t="s">
        <v>234</v>
      </c>
      <c r="BD1138" s="48" t="s">
        <v>234</v>
      </c>
      <c r="BE1138" s="48" t="s">
        <v>234</v>
      </c>
      <c r="BF1138" s="48" t="s">
        <v>234</v>
      </c>
      <c r="BG1138" s="48" t="s">
        <v>234</v>
      </c>
      <c r="BH1138" s="48" t="s">
        <v>234</v>
      </c>
      <c r="BI1138" s="48" t="s">
        <v>234</v>
      </c>
      <c r="BJ1138" s="48" t="s">
        <v>234</v>
      </c>
      <c r="BK1138" s="48" t="s">
        <v>234</v>
      </c>
      <c r="BL1138" s="48" t="s">
        <v>234</v>
      </c>
      <c r="BM1138" s="48" t="s">
        <v>234</v>
      </c>
      <c r="BN1138" s="58">
        <v>43405.54515917824</v>
      </c>
    </row>
    <row r="1139" spans="1:66" x14ac:dyDescent="0.25">
      <c r="A1139" s="48" t="s">
        <v>178</v>
      </c>
      <c r="B1139" s="48" t="s">
        <v>179</v>
      </c>
      <c r="C1139" s="48" t="s">
        <v>35</v>
      </c>
      <c r="D1139" s="48" t="s">
        <v>35</v>
      </c>
      <c r="E1139" s="48" t="s">
        <v>183</v>
      </c>
      <c r="F1139" s="48" t="s">
        <v>183</v>
      </c>
      <c r="G1139" s="48" t="s">
        <v>14504</v>
      </c>
      <c r="H1139" s="48" t="s">
        <v>197</v>
      </c>
      <c r="I1139" s="48" t="s">
        <v>12</v>
      </c>
      <c r="J1139" s="48" t="s">
        <v>183</v>
      </c>
      <c r="L1139" s="48" t="s">
        <v>183</v>
      </c>
      <c r="M1139" s="48" t="s">
        <v>197</v>
      </c>
      <c r="N1139" s="48" t="s">
        <v>10296</v>
      </c>
      <c r="O1139" s="48" t="s">
        <v>183</v>
      </c>
      <c r="P1139" s="48" t="s">
        <v>183</v>
      </c>
      <c r="Q1139" s="48" t="s">
        <v>183</v>
      </c>
      <c r="R1139" s="48" t="s">
        <v>183</v>
      </c>
      <c r="S1139" s="48" t="s">
        <v>183</v>
      </c>
      <c r="T1139" s="48" t="s">
        <v>183</v>
      </c>
      <c r="U1139" s="48" t="s">
        <v>183</v>
      </c>
      <c r="V1139" s="48" t="s">
        <v>183</v>
      </c>
      <c r="W1139" s="48" t="s">
        <v>183</v>
      </c>
      <c r="X1139" s="48" t="s">
        <v>14505</v>
      </c>
      <c r="Y1139" s="48" t="s">
        <v>222</v>
      </c>
      <c r="Z1139" s="48" t="s">
        <v>183</v>
      </c>
      <c r="AA1139" s="48" t="s">
        <v>14506</v>
      </c>
      <c r="AB1139" s="48" t="s">
        <v>192</v>
      </c>
      <c r="AC1139" s="48" t="s">
        <v>244</v>
      </c>
      <c r="AD1139" s="48" t="s">
        <v>922</v>
      </c>
      <c r="AE1139" s="48" t="s">
        <v>183</v>
      </c>
      <c r="AF1139" s="48" t="s">
        <v>183</v>
      </c>
      <c r="AG1139" s="48" t="s">
        <v>183</v>
      </c>
      <c r="AH1139" s="48" t="s">
        <v>183</v>
      </c>
      <c r="AI1139" s="48" t="s">
        <v>183</v>
      </c>
      <c r="AJ1139" s="48" t="s">
        <v>183</v>
      </c>
      <c r="AK1139" s="48" t="s">
        <v>183</v>
      </c>
      <c r="AL1139" s="48" t="s">
        <v>183</v>
      </c>
      <c r="AM1139" s="48" t="s">
        <v>14507</v>
      </c>
      <c r="AN1139" s="48" t="s">
        <v>183</v>
      </c>
      <c r="AO1139" s="48" t="s">
        <v>228</v>
      </c>
      <c r="AP1139" s="48" t="s">
        <v>229</v>
      </c>
      <c r="AQ1139" s="48" t="s">
        <v>4779</v>
      </c>
      <c r="AR1139" s="48" t="s">
        <v>183</v>
      </c>
      <c r="AS1139" s="48" t="s">
        <v>183</v>
      </c>
      <c r="AT1139" s="48" t="s">
        <v>231</v>
      </c>
      <c r="AU1139" s="48" t="s">
        <v>183</v>
      </c>
      <c r="AV1139" s="48" t="s">
        <v>183</v>
      </c>
      <c r="AW1139" s="48" t="s">
        <v>183</v>
      </c>
      <c r="AX1139" s="48" t="s">
        <v>183</v>
      </c>
      <c r="AY1139" s="58" t="s">
        <v>183</v>
      </c>
      <c r="AZ1139" s="48" t="s">
        <v>232</v>
      </c>
      <c r="BA1139" s="48" t="s">
        <v>183</v>
      </c>
      <c r="BB1139" s="48" t="s">
        <v>183</v>
      </c>
      <c r="BC1139" s="48" t="s">
        <v>234</v>
      </c>
      <c r="BD1139" s="48" t="s">
        <v>234</v>
      </c>
      <c r="BE1139" s="48" t="s">
        <v>234</v>
      </c>
      <c r="BF1139" s="48" t="s">
        <v>234</v>
      </c>
      <c r="BG1139" s="48" t="s">
        <v>234</v>
      </c>
      <c r="BH1139" s="48" t="s">
        <v>234</v>
      </c>
      <c r="BI1139" s="48" t="s">
        <v>234</v>
      </c>
      <c r="BJ1139" s="48" t="s">
        <v>234</v>
      </c>
      <c r="BK1139" s="48" t="s">
        <v>234</v>
      </c>
      <c r="BL1139" s="48" t="s">
        <v>234</v>
      </c>
      <c r="BM1139" s="48" t="s">
        <v>234</v>
      </c>
      <c r="BN1139" s="58">
        <v>43405.545159953705</v>
      </c>
    </row>
    <row r="1140" spans="1:66" x14ac:dyDescent="0.25">
      <c r="A1140" s="48" t="s">
        <v>178</v>
      </c>
      <c r="B1140" s="48" t="s">
        <v>179</v>
      </c>
      <c r="C1140" s="48" t="s">
        <v>35</v>
      </c>
      <c r="D1140" s="48" t="s">
        <v>35</v>
      </c>
      <c r="E1140" s="48" t="s">
        <v>183</v>
      </c>
      <c r="F1140" s="48" t="s">
        <v>183</v>
      </c>
      <c r="G1140" s="48" t="s">
        <v>14508</v>
      </c>
      <c r="H1140" s="48" t="s">
        <v>197</v>
      </c>
      <c r="I1140" s="48" t="s">
        <v>12</v>
      </c>
      <c r="J1140" s="48" t="s">
        <v>183</v>
      </c>
      <c r="L1140" s="48" t="s">
        <v>183</v>
      </c>
      <c r="M1140" s="48" t="s">
        <v>197</v>
      </c>
      <c r="N1140" s="48" t="s">
        <v>10759</v>
      </c>
      <c r="O1140" s="48" t="s">
        <v>14509</v>
      </c>
      <c r="P1140" s="48" t="s">
        <v>218</v>
      </c>
      <c r="Q1140" s="48" t="s">
        <v>6028</v>
      </c>
      <c r="R1140" s="48" t="s">
        <v>183</v>
      </c>
      <c r="S1140" s="48" t="s">
        <v>6029</v>
      </c>
      <c r="T1140" s="48" t="s">
        <v>290</v>
      </c>
      <c r="U1140" s="48" t="s">
        <v>6030</v>
      </c>
      <c r="V1140" s="48" t="s">
        <v>6031</v>
      </c>
      <c r="W1140" s="48" t="s">
        <v>4657</v>
      </c>
      <c r="X1140" s="48" t="s">
        <v>14510</v>
      </c>
      <c r="Y1140" s="48" t="s">
        <v>222</v>
      </c>
      <c r="Z1140" s="48" t="s">
        <v>6033</v>
      </c>
      <c r="AA1140" s="48" t="s">
        <v>14511</v>
      </c>
      <c r="AB1140" s="48" t="s">
        <v>192</v>
      </c>
      <c r="AC1140" s="48" t="s">
        <v>244</v>
      </c>
      <c r="AD1140" s="48" t="s">
        <v>183</v>
      </c>
      <c r="AE1140" s="48" t="s">
        <v>183</v>
      </c>
      <c r="AF1140" s="48" t="s">
        <v>183</v>
      </c>
      <c r="AG1140" s="48" t="s">
        <v>183</v>
      </c>
      <c r="AH1140" s="48" t="s">
        <v>183</v>
      </c>
      <c r="AI1140" s="48" t="s">
        <v>183</v>
      </c>
      <c r="AJ1140" s="48" t="s">
        <v>183</v>
      </c>
      <c r="AK1140" s="48" t="s">
        <v>183</v>
      </c>
      <c r="AL1140" s="48" t="s">
        <v>183</v>
      </c>
      <c r="AM1140" s="48" t="s">
        <v>14512</v>
      </c>
      <c r="AN1140" s="48" t="s">
        <v>183</v>
      </c>
      <c r="AO1140" s="48" t="s">
        <v>228</v>
      </c>
      <c r="AP1140" s="48" t="s">
        <v>229</v>
      </c>
      <c r="AQ1140" s="48" t="s">
        <v>14513</v>
      </c>
      <c r="AR1140" s="48" t="s">
        <v>183</v>
      </c>
      <c r="AS1140" s="48" t="s">
        <v>183</v>
      </c>
      <c r="AT1140" s="48" t="s">
        <v>231</v>
      </c>
      <c r="AU1140" s="48" t="s">
        <v>183</v>
      </c>
      <c r="AV1140" s="48" t="s">
        <v>183</v>
      </c>
      <c r="AW1140" s="48" t="s">
        <v>183</v>
      </c>
      <c r="AX1140" s="48" t="s">
        <v>183</v>
      </c>
      <c r="AY1140" s="58" t="s">
        <v>183</v>
      </c>
      <c r="AZ1140" s="48" t="s">
        <v>232</v>
      </c>
      <c r="BA1140" s="48" t="s">
        <v>183</v>
      </c>
      <c r="BB1140" s="48" t="s">
        <v>183</v>
      </c>
      <c r="BC1140" s="48" t="s">
        <v>234</v>
      </c>
      <c r="BD1140" s="48" t="s">
        <v>234</v>
      </c>
      <c r="BE1140" s="48" t="s">
        <v>234</v>
      </c>
      <c r="BF1140" s="48" t="s">
        <v>234</v>
      </c>
      <c r="BG1140" s="48" t="s">
        <v>234</v>
      </c>
      <c r="BH1140" s="48" t="s">
        <v>234</v>
      </c>
      <c r="BI1140" s="48" t="s">
        <v>234</v>
      </c>
      <c r="BJ1140" s="48" t="s">
        <v>234</v>
      </c>
      <c r="BK1140" s="48" t="s">
        <v>234</v>
      </c>
      <c r="BL1140" s="48" t="s">
        <v>234</v>
      </c>
      <c r="BM1140" s="48" t="s">
        <v>234</v>
      </c>
      <c r="BN1140" s="58">
        <v>43405.545166006945</v>
      </c>
    </row>
    <row r="1141" spans="1:66" x14ac:dyDescent="0.25">
      <c r="A1141" s="48" t="s">
        <v>178</v>
      </c>
      <c r="B1141" s="48" t="s">
        <v>179</v>
      </c>
      <c r="C1141" s="48" t="s">
        <v>35</v>
      </c>
      <c r="D1141" s="48" t="s">
        <v>35</v>
      </c>
      <c r="E1141" s="48" t="s">
        <v>183</v>
      </c>
      <c r="F1141" s="48" t="s">
        <v>183</v>
      </c>
      <c r="G1141" s="48" t="s">
        <v>14514</v>
      </c>
      <c r="H1141" s="48" t="s">
        <v>197</v>
      </c>
      <c r="I1141" s="48" t="s">
        <v>12</v>
      </c>
      <c r="J1141" s="48" t="s">
        <v>183</v>
      </c>
      <c r="L1141" s="48" t="s">
        <v>183</v>
      </c>
      <c r="M1141" s="48" t="s">
        <v>197</v>
      </c>
      <c r="N1141" s="48" t="s">
        <v>2137</v>
      </c>
      <c r="O1141" s="48" t="s">
        <v>183</v>
      </c>
      <c r="P1141" s="48" t="s">
        <v>183</v>
      </c>
      <c r="Q1141" s="48" t="s">
        <v>183</v>
      </c>
      <c r="R1141" s="48" t="s">
        <v>183</v>
      </c>
      <c r="S1141" s="48" t="s">
        <v>2141</v>
      </c>
      <c r="T1141" s="48" t="s">
        <v>492</v>
      </c>
      <c r="U1141" s="48" t="s">
        <v>183</v>
      </c>
      <c r="V1141" s="48" t="s">
        <v>183</v>
      </c>
      <c r="W1141" s="48" t="s">
        <v>183</v>
      </c>
      <c r="X1141" s="48" t="s">
        <v>2145</v>
      </c>
      <c r="Y1141" s="48" t="s">
        <v>222</v>
      </c>
      <c r="Z1141" s="48" t="s">
        <v>183</v>
      </c>
      <c r="AA1141" s="48" t="s">
        <v>2147</v>
      </c>
      <c r="AB1141" s="48" t="s">
        <v>192</v>
      </c>
      <c r="AC1141" s="48" t="s">
        <v>224</v>
      </c>
      <c r="AD1141" s="48" t="s">
        <v>225</v>
      </c>
      <c r="AE1141" s="48" t="s">
        <v>183</v>
      </c>
      <c r="AF1141" s="48" t="s">
        <v>183</v>
      </c>
      <c r="AG1141" s="48" t="s">
        <v>183</v>
      </c>
      <c r="AH1141" s="48" t="s">
        <v>183</v>
      </c>
      <c r="AI1141" s="48" t="s">
        <v>183</v>
      </c>
      <c r="AJ1141" s="48" t="s">
        <v>183</v>
      </c>
      <c r="AK1141" s="48" t="s">
        <v>183</v>
      </c>
      <c r="AL1141" s="48" t="s">
        <v>183</v>
      </c>
      <c r="AM1141" s="48" t="s">
        <v>14515</v>
      </c>
      <c r="AN1141" s="48" t="s">
        <v>183</v>
      </c>
      <c r="AO1141" s="48" t="s">
        <v>228</v>
      </c>
      <c r="AP1141" s="48" t="s">
        <v>229</v>
      </c>
      <c r="AQ1141" s="48" t="s">
        <v>4779</v>
      </c>
      <c r="AR1141" s="48" t="s">
        <v>183</v>
      </c>
      <c r="AS1141" s="48" t="s">
        <v>183</v>
      </c>
      <c r="AT1141" s="48" t="s">
        <v>231</v>
      </c>
      <c r="AU1141" s="48" t="s">
        <v>183</v>
      </c>
      <c r="AV1141" s="48" t="s">
        <v>183</v>
      </c>
      <c r="AW1141" s="48" t="s">
        <v>183</v>
      </c>
      <c r="AX1141" s="48" t="s">
        <v>183</v>
      </c>
      <c r="AY1141" s="58" t="s">
        <v>183</v>
      </c>
      <c r="AZ1141" s="48" t="s">
        <v>232</v>
      </c>
      <c r="BA1141" s="48" t="s">
        <v>183</v>
      </c>
      <c r="BB1141" s="48" t="s">
        <v>183</v>
      </c>
      <c r="BC1141" s="48" t="s">
        <v>234</v>
      </c>
      <c r="BD1141" s="48" t="s">
        <v>234</v>
      </c>
      <c r="BE1141" s="48" t="s">
        <v>234</v>
      </c>
      <c r="BF1141" s="48" t="s">
        <v>234</v>
      </c>
      <c r="BG1141" s="48" t="s">
        <v>234</v>
      </c>
      <c r="BH1141" s="48" t="s">
        <v>234</v>
      </c>
      <c r="BI1141" s="48" t="s">
        <v>234</v>
      </c>
      <c r="BJ1141" s="48" t="s">
        <v>234</v>
      </c>
      <c r="BK1141" s="48" t="s">
        <v>234</v>
      </c>
      <c r="BL1141" s="48" t="s">
        <v>234</v>
      </c>
      <c r="BM1141" s="48" t="s">
        <v>234</v>
      </c>
      <c r="BN1141" s="58">
        <v>43405.545166666663</v>
      </c>
    </row>
    <row r="1142" spans="1:66" x14ac:dyDescent="0.25">
      <c r="A1142" s="48" t="s">
        <v>178</v>
      </c>
      <c r="B1142" s="48" t="s">
        <v>179</v>
      </c>
      <c r="C1142" s="48" t="s">
        <v>35</v>
      </c>
      <c r="D1142" s="48" t="s">
        <v>35</v>
      </c>
      <c r="E1142" s="48" t="s">
        <v>183</v>
      </c>
      <c r="F1142" s="48" t="s">
        <v>183</v>
      </c>
      <c r="G1142" s="48" t="s">
        <v>14516</v>
      </c>
      <c r="H1142" s="48" t="s">
        <v>197</v>
      </c>
      <c r="I1142" s="48" t="s">
        <v>12</v>
      </c>
      <c r="J1142" s="48" t="s">
        <v>183</v>
      </c>
      <c r="L1142" s="48" t="s">
        <v>183</v>
      </c>
      <c r="M1142" s="48" t="s">
        <v>197</v>
      </c>
      <c r="N1142" s="48" t="s">
        <v>14517</v>
      </c>
      <c r="O1142" s="48" t="s">
        <v>183</v>
      </c>
      <c r="P1142" s="48" t="s">
        <v>183</v>
      </c>
      <c r="Q1142" s="48" t="s">
        <v>183</v>
      </c>
      <c r="R1142" s="48" t="s">
        <v>183</v>
      </c>
      <c r="S1142" s="48" t="s">
        <v>14518</v>
      </c>
      <c r="T1142" s="48" t="s">
        <v>455</v>
      </c>
      <c r="U1142" s="48" t="s">
        <v>183</v>
      </c>
      <c r="V1142" s="48" t="s">
        <v>183</v>
      </c>
      <c r="W1142" s="48" t="s">
        <v>495</v>
      </c>
      <c r="X1142" s="48" t="s">
        <v>14519</v>
      </c>
      <c r="Y1142" s="48" t="s">
        <v>222</v>
      </c>
      <c r="Z1142" s="48" t="s">
        <v>183</v>
      </c>
      <c r="AA1142" s="48" t="s">
        <v>14520</v>
      </c>
      <c r="AB1142" s="48" t="s">
        <v>192</v>
      </c>
      <c r="AC1142" s="48" t="s">
        <v>244</v>
      </c>
      <c r="AD1142" s="48" t="s">
        <v>4806</v>
      </c>
      <c r="AE1142" s="48" t="s">
        <v>183</v>
      </c>
      <c r="AF1142" s="48" t="s">
        <v>183</v>
      </c>
      <c r="AG1142" s="48" t="s">
        <v>183</v>
      </c>
      <c r="AH1142" s="48" t="s">
        <v>183</v>
      </c>
      <c r="AI1142" s="48" t="s">
        <v>183</v>
      </c>
      <c r="AJ1142" s="48" t="s">
        <v>183</v>
      </c>
      <c r="AK1142" s="48" t="s">
        <v>183</v>
      </c>
      <c r="AL1142" s="48" t="s">
        <v>183</v>
      </c>
      <c r="AM1142" s="48" t="s">
        <v>14521</v>
      </c>
      <c r="AN1142" s="48" t="s">
        <v>183</v>
      </c>
      <c r="AO1142" s="48" t="s">
        <v>228</v>
      </c>
      <c r="AP1142" s="48" t="s">
        <v>229</v>
      </c>
      <c r="AQ1142" s="48" t="s">
        <v>4779</v>
      </c>
      <c r="AR1142" s="48" t="s">
        <v>183</v>
      </c>
      <c r="AS1142" s="48" t="s">
        <v>183</v>
      </c>
      <c r="AT1142" s="48" t="s">
        <v>231</v>
      </c>
      <c r="AU1142" s="48" t="s">
        <v>183</v>
      </c>
      <c r="AV1142" s="48" t="s">
        <v>183</v>
      </c>
      <c r="AW1142" s="48" t="s">
        <v>183</v>
      </c>
      <c r="AX1142" s="48" t="s">
        <v>183</v>
      </c>
      <c r="AY1142" s="58" t="s">
        <v>183</v>
      </c>
      <c r="AZ1142" s="48" t="s">
        <v>232</v>
      </c>
      <c r="BA1142" s="48" t="s">
        <v>183</v>
      </c>
      <c r="BB1142" s="48" t="s">
        <v>183</v>
      </c>
      <c r="BC1142" s="48" t="s">
        <v>234</v>
      </c>
      <c r="BD1142" s="48" t="s">
        <v>234</v>
      </c>
      <c r="BE1142" s="48" t="s">
        <v>234</v>
      </c>
      <c r="BF1142" s="48" t="s">
        <v>234</v>
      </c>
      <c r="BG1142" s="48" t="s">
        <v>234</v>
      </c>
      <c r="BH1142" s="48" t="s">
        <v>234</v>
      </c>
      <c r="BI1142" s="48" t="s">
        <v>234</v>
      </c>
      <c r="BJ1142" s="48" t="s">
        <v>234</v>
      </c>
      <c r="BK1142" s="48" t="s">
        <v>234</v>
      </c>
      <c r="BL1142" s="48" t="s">
        <v>234</v>
      </c>
      <c r="BM1142" s="48" t="s">
        <v>234</v>
      </c>
      <c r="BN1142" s="58">
        <v>43405.545167280092</v>
      </c>
    </row>
    <row r="1143" spans="1:66" x14ac:dyDescent="0.25">
      <c r="A1143" s="48" t="s">
        <v>178</v>
      </c>
      <c r="B1143" s="48" t="s">
        <v>179</v>
      </c>
      <c r="C1143" s="48" t="s">
        <v>35</v>
      </c>
      <c r="D1143" s="48" t="s">
        <v>35</v>
      </c>
      <c r="E1143" s="48" t="s">
        <v>183</v>
      </c>
      <c r="F1143" s="48" t="s">
        <v>183</v>
      </c>
      <c r="G1143" s="48" t="s">
        <v>14522</v>
      </c>
      <c r="H1143" s="48" t="s">
        <v>197</v>
      </c>
      <c r="I1143" s="48" t="s">
        <v>12</v>
      </c>
      <c r="J1143" s="48" t="s">
        <v>183</v>
      </c>
      <c r="L1143" s="48" t="s">
        <v>183</v>
      </c>
      <c r="M1143" s="48" t="s">
        <v>197</v>
      </c>
      <c r="N1143" s="48" t="s">
        <v>14523</v>
      </c>
      <c r="O1143" s="48" t="s">
        <v>183</v>
      </c>
      <c r="P1143" s="48" t="s">
        <v>183</v>
      </c>
      <c r="Q1143" s="48" t="s">
        <v>183</v>
      </c>
      <c r="R1143" s="48" t="s">
        <v>183</v>
      </c>
      <c r="S1143" s="48" t="s">
        <v>14524</v>
      </c>
      <c r="T1143" s="48" t="s">
        <v>414</v>
      </c>
      <c r="U1143" s="48" t="s">
        <v>183</v>
      </c>
      <c r="V1143" s="48" t="s">
        <v>183</v>
      </c>
      <c r="W1143" s="48" t="s">
        <v>14525</v>
      </c>
      <c r="X1143" s="48" t="s">
        <v>14526</v>
      </c>
      <c r="Y1143" s="48" t="s">
        <v>222</v>
      </c>
      <c r="Z1143" s="48" t="s">
        <v>183</v>
      </c>
      <c r="AA1143" s="48" t="s">
        <v>14527</v>
      </c>
      <c r="AB1143" s="48" t="s">
        <v>192</v>
      </c>
      <c r="AC1143" s="48" t="s">
        <v>244</v>
      </c>
      <c r="AD1143" s="48" t="s">
        <v>4806</v>
      </c>
      <c r="AE1143" s="48" t="s">
        <v>183</v>
      </c>
      <c r="AF1143" s="48" t="s">
        <v>183</v>
      </c>
      <c r="AG1143" s="48" t="s">
        <v>183</v>
      </c>
      <c r="AH1143" s="48" t="s">
        <v>183</v>
      </c>
      <c r="AI1143" s="48" t="s">
        <v>183</v>
      </c>
      <c r="AJ1143" s="48" t="s">
        <v>183</v>
      </c>
      <c r="AK1143" s="48" t="s">
        <v>183</v>
      </c>
      <c r="AL1143" s="48" t="s">
        <v>183</v>
      </c>
      <c r="AM1143" s="48" t="s">
        <v>14528</v>
      </c>
      <c r="AN1143" s="48" t="s">
        <v>183</v>
      </c>
      <c r="AO1143" s="48" t="s">
        <v>228</v>
      </c>
      <c r="AP1143" s="48" t="s">
        <v>229</v>
      </c>
      <c r="AQ1143" s="48" t="s">
        <v>4779</v>
      </c>
      <c r="AR1143" s="48" t="s">
        <v>183</v>
      </c>
      <c r="AS1143" s="48" t="s">
        <v>183</v>
      </c>
      <c r="AT1143" s="48" t="s">
        <v>231</v>
      </c>
      <c r="AU1143" s="48" t="s">
        <v>183</v>
      </c>
      <c r="AV1143" s="48" t="s">
        <v>183</v>
      </c>
      <c r="AW1143" s="48" t="s">
        <v>183</v>
      </c>
      <c r="AX1143" s="48" t="s">
        <v>183</v>
      </c>
      <c r="AY1143" s="58" t="s">
        <v>183</v>
      </c>
      <c r="AZ1143" s="48" t="s">
        <v>232</v>
      </c>
      <c r="BA1143" s="48" t="s">
        <v>183</v>
      </c>
      <c r="BB1143" s="48" t="s">
        <v>183</v>
      </c>
      <c r="BC1143" s="48" t="s">
        <v>234</v>
      </c>
      <c r="BD1143" s="48" t="s">
        <v>234</v>
      </c>
      <c r="BE1143" s="48" t="s">
        <v>234</v>
      </c>
      <c r="BF1143" s="48" t="s">
        <v>234</v>
      </c>
      <c r="BG1143" s="48" t="s">
        <v>234</v>
      </c>
      <c r="BH1143" s="48" t="s">
        <v>234</v>
      </c>
      <c r="BI1143" s="48" t="s">
        <v>234</v>
      </c>
      <c r="BJ1143" s="48" t="s">
        <v>234</v>
      </c>
      <c r="BK1143" s="48" t="s">
        <v>234</v>
      </c>
      <c r="BL1143" s="48" t="s">
        <v>234</v>
      </c>
      <c r="BM1143" s="48" t="s">
        <v>234</v>
      </c>
      <c r="BN1143" s="58">
        <v>43405.545167905089</v>
      </c>
    </row>
    <row r="1144" spans="1:66" x14ac:dyDescent="0.25">
      <c r="A1144" s="48" t="s">
        <v>178</v>
      </c>
      <c r="B1144" s="48" t="s">
        <v>179</v>
      </c>
      <c r="C1144" s="48" t="s">
        <v>35</v>
      </c>
      <c r="D1144" s="48" t="s">
        <v>35</v>
      </c>
      <c r="E1144" s="48" t="s">
        <v>183</v>
      </c>
      <c r="F1144" s="48" t="s">
        <v>183</v>
      </c>
      <c r="G1144" s="48" t="s">
        <v>14529</v>
      </c>
      <c r="H1144" s="48" t="s">
        <v>197</v>
      </c>
      <c r="I1144" s="48" t="s">
        <v>12</v>
      </c>
      <c r="J1144" s="48" t="s">
        <v>183</v>
      </c>
      <c r="L1144" s="48" t="s">
        <v>183</v>
      </c>
      <c r="M1144" s="48" t="s">
        <v>197</v>
      </c>
      <c r="N1144" s="48" t="s">
        <v>14530</v>
      </c>
      <c r="O1144" s="48" t="s">
        <v>183</v>
      </c>
      <c r="P1144" s="48" t="s">
        <v>183</v>
      </c>
      <c r="Q1144" s="48" t="s">
        <v>183</v>
      </c>
      <c r="R1144" s="48" t="s">
        <v>183</v>
      </c>
      <c r="S1144" s="48" t="s">
        <v>13146</v>
      </c>
      <c r="T1144" s="48" t="s">
        <v>1322</v>
      </c>
      <c r="U1144" s="48" t="s">
        <v>183</v>
      </c>
      <c r="V1144" s="48" t="s">
        <v>183</v>
      </c>
      <c r="W1144" s="48" t="s">
        <v>183</v>
      </c>
      <c r="X1144" s="48" t="s">
        <v>14531</v>
      </c>
      <c r="Y1144" s="48" t="s">
        <v>222</v>
      </c>
      <c r="Z1144" s="48" t="s">
        <v>183</v>
      </c>
      <c r="AA1144" s="48" t="s">
        <v>14532</v>
      </c>
      <c r="AB1144" s="48" t="s">
        <v>192</v>
      </c>
      <c r="AC1144" s="48" t="s">
        <v>224</v>
      </c>
      <c r="AD1144" s="48" t="s">
        <v>225</v>
      </c>
      <c r="AE1144" s="48" t="s">
        <v>183</v>
      </c>
      <c r="AF1144" s="48" t="s">
        <v>183</v>
      </c>
      <c r="AG1144" s="48" t="s">
        <v>183</v>
      </c>
      <c r="AH1144" s="48" t="s">
        <v>183</v>
      </c>
      <c r="AI1144" s="48" t="s">
        <v>183</v>
      </c>
      <c r="AJ1144" s="48" t="s">
        <v>183</v>
      </c>
      <c r="AK1144" s="48" t="s">
        <v>183</v>
      </c>
      <c r="AL1144" s="48" t="s">
        <v>183</v>
      </c>
      <c r="AM1144" s="48" t="s">
        <v>14533</v>
      </c>
      <c r="AN1144" s="48" t="s">
        <v>183</v>
      </c>
      <c r="AO1144" s="48" t="s">
        <v>228</v>
      </c>
      <c r="AP1144" s="48" t="s">
        <v>229</v>
      </c>
      <c r="AQ1144" s="48" t="s">
        <v>4779</v>
      </c>
      <c r="AR1144" s="48" t="s">
        <v>183</v>
      </c>
      <c r="AS1144" s="48" t="s">
        <v>183</v>
      </c>
      <c r="AT1144" s="48" t="s">
        <v>231</v>
      </c>
      <c r="AU1144" s="48" t="s">
        <v>183</v>
      </c>
      <c r="AV1144" s="48" t="s">
        <v>183</v>
      </c>
      <c r="AW1144" s="48" t="s">
        <v>183</v>
      </c>
      <c r="AX1144" s="48" t="s">
        <v>183</v>
      </c>
      <c r="AY1144" s="58" t="s">
        <v>183</v>
      </c>
      <c r="AZ1144" s="48" t="s">
        <v>232</v>
      </c>
      <c r="BA1144" s="48" t="s">
        <v>183</v>
      </c>
      <c r="BB1144" s="48" t="s">
        <v>183</v>
      </c>
      <c r="BC1144" s="48" t="s">
        <v>234</v>
      </c>
      <c r="BD1144" s="48" t="s">
        <v>234</v>
      </c>
      <c r="BE1144" s="48" t="s">
        <v>234</v>
      </c>
      <c r="BF1144" s="48" t="s">
        <v>234</v>
      </c>
      <c r="BG1144" s="48" t="s">
        <v>234</v>
      </c>
      <c r="BH1144" s="48" t="s">
        <v>234</v>
      </c>
      <c r="BI1144" s="48" t="s">
        <v>234</v>
      </c>
      <c r="BJ1144" s="48" t="s">
        <v>234</v>
      </c>
      <c r="BK1144" s="48" t="s">
        <v>234</v>
      </c>
      <c r="BL1144" s="48" t="s">
        <v>234</v>
      </c>
      <c r="BM1144" s="48" t="s">
        <v>234</v>
      </c>
      <c r="BN1144" s="58">
        <v>43405.545168518518</v>
      </c>
    </row>
    <row r="1145" spans="1:66" x14ac:dyDescent="0.25">
      <c r="A1145" s="48" t="s">
        <v>178</v>
      </c>
      <c r="B1145" s="48" t="s">
        <v>179</v>
      </c>
      <c r="C1145" s="48" t="s">
        <v>35</v>
      </c>
      <c r="D1145" s="48" t="s">
        <v>35</v>
      </c>
      <c r="E1145" s="48" t="s">
        <v>183</v>
      </c>
      <c r="F1145" s="48" t="s">
        <v>183</v>
      </c>
      <c r="G1145" s="48" t="s">
        <v>14534</v>
      </c>
      <c r="H1145" s="48" t="s">
        <v>197</v>
      </c>
      <c r="I1145" s="48" t="s">
        <v>12</v>
      </c>
      <c r="J1145" s="48" t="s">
        <v>183</v>
      </c>
      <c r="L1145" s="48" t="s">
        <v>183</v>
      </c>
      <c r="M1145" s="48" t="s">
        <v>197</v>
      </c>
      <c r="N1145" s="48" t="s">
        <v>14535</v>
      </c>
      <c r="O1145" s="48" t="s">
        <v>183</v>
      </c>
      <c r="P1145" s="48" t="s">
        <v>183</v>
      </c>
      <c r="Q1145" s="48" t="s">
        <v>183</v>
      </c>
      <c r="R1145" s="48" t="s">
        <v>183</v>
      </c>
      <c r="S1145" s="48" t="s">
        <v>14536</v>
      </c>
      <c r="T1145" s="48" t="s">
        <v>2707</v>
      </c>
      <c r="U1145" s="48" t="s">
        <v>13181</v>
      </c>
      <c r="V1145" s="48" t="s">
        <v>183</v>
      </c>
      <c r="W1145" s="48" t="s">
        <v>13181</v>
      </c>
      <c r="X1145" s="48" t="s">
        <v>14537</v>
      </c>
      <c r="Y1145" s="48" t="s">
        <v>222</v>
      </c>
      <c r="Z1145" s="48" t="s">
        <v>183</v>
      </c>
      <c r="AA1145" s="48" t="s">
        <v>14538</v>
      </c>
      <c r="AB1145" s="48" t="s">
        <v>192</v>
      </c>
      <c r="AC1145" s="48" t="s">
        <v>224</v>
      </c>
      <c r="AD1145" s="48" t="s">
        <v>225</v>
      </c>
      <c r="AE1145" s="48" t="s">
        <v>183</v>
      </c>
      <c r="AF1145" s="48" t="s">
        <v>14539</v>
      </c>
      <c r="AG1145" s="48" t="s">
        <v>183</v>
      </c>
      <c r="AH1145" s="48" t="s">
        <v>183</v>
      </c>
      <c r="AI1145" s="48" t="s">
        <v>183</v>
      </c>
      <c r="AJ1145" s="48" t="s">
        <v>183</v>
      </c>
      <c r="AK1145" s="48" t="s">
        <v>183</v>
      </c>
      <c r="AL1145" s="48" t="s">
        <v>183</v>
      </c>
      <c r="AM1145" s="48" t="s">
        <v>14540</v>
      </c>
      <c r="AN1145" s="48" t="s">
        <v>183</v>
      </c>
      <c r="AO1145" s="48" t="s">
        <v>228</v>
      </c>
      <c r="AP1145" s="48" t="s">
        <v>229</v>
      </c>
      <c r="AQ1145" s="48" t="s">
        <v>4779</v>
      </c>
      <c r="AR1145" s="48" t="s">
        <v>183</v>
      </c>
      <c r="AS1145" s="48" t="s">
        <v>183</v>
      </c>
      <c r="AT1145" s="48" t="s">
        <v>231</v>
      </c>
      <c r="AU1145" s="48" t="s">
        <v>183</v>
      </c>
      <c r="AV1145" s="48" t="s">
        <v>183</v>
      </c>
      <c r="AW1145" s="48" t="s">
        <v>183</v>
      </c>
      <c r="AX1145" s="48" t="s">
        <v>183</v>
      </c>
      <c r="AY1145" s="58" t="s">
        <v>183</v>
      </c>
      <c r="AZ1145" s="48" t="s">
        <v>232</v>
      </c>
      <c r="BA1145" s="48" t="s">
        <v>183</v>
      </c>
      <c r="BB1145" s="48" t="s">
        <v>183</v>
      </c>
      <c r="BC1145" s="48" t="s">
        <v>234</v>
      </c>
      <c r="BD1145" s="48" t="s">
        <v>234</v>
      </c>
      <c r="BE1145" s="48" t="s">
        <v>234</v>
      </c>
      <c r="BF1145" s="48" t="s">
        <v>234</v>
      </c>
      <c r="BG1145" s="48" t="s">
        <v>234</v>
      </c>
      <c r="BH1145" s="48" t="s">
        <v>234</v>
      </c>
      <c r="BI1145" s="48" t="s">
        <v>234</v>
      </c>
      <c r="BJ1145" s="48" t="s">
        <v>234</v>
      </c>
      <c r="BK1145" s="48" t="s">
        <v>234</v>
      </c>
      <c r="BL1145" s="48" t="s">
        <v>234</v>
      </c>
      <c r="BM1145" s="48" t="s">
        <v>234</v>
      </c>
      <c r="BN1145" s="58">
        <v>43405.545169178236</v>
      </c>
    </row>
    <row r="1146" spans="1:66" x14ac:dyDescent="0.25">
      <c r="A1146" s="48" t="s">
        <v>178</v>
      </c>
      <c r="B1146" s="48" t="s">
        <v>179</v>
      </c>
      <c r="C1146" s="48" t="s">
        <v>35</v>
      </c>
      <c r="D1146" s="48" t="s">
        <v>35</v>
      </c>
      <c r="E1146" s="48" t="s">
        <v>183</v>
      </c>
      <c r="F1146" s="48" t="s">
        <v>183</v>
      </c>
      <c r="G1146" s="48" t="s">
        <v>14541</v>
      </c>
      <c r="H1146" s="48" t="s">
        <v>197</v>
      </c>
      <c r="I1146" s="48" t="s">
        <v>12</v>
      </c>
      <c r="J1146" s="48" t="s">
        <v>183</v>
      </c>
      <c r="L1146" s="48" t="s">
        <v>183</v>
      </c>
      <c r="M1146" s="48" t="s">
        <v>197</v>
      </c>
      <c r="N1146" s="48" t="s">
        <v>14542</v>
      </c>
      <c r="O1146" s="48" t="s">
        <v>183</v>
      </c>
      <c r="P1146" s="48" t="s">
        <v>183</v>
      </c>
      <c r="Q1146" s="48" t="s">
        <v>183</v>
      </c>
      <c r="R1146" s="48" t="s">
        <v>183</v>
      </c>
      <c r="S1146" s="48" t="s">
        <v>14543</v>
      </c>
      <c r="T1146" s="48" t="s">
        <v>290</v>
      </c>
      <c r="U1146" s="48" t="s">
        <v>14544</v>
      </c>
      <c r="V1146" s="48" t="s">
        <v>183</v>
      </c>
      <c r="W1146" s="48" t="s">
        <v>2025</v>
      </c>
      <c r="X1146" s="48" t="s">
        <v>14545</v>
      </c>
      <c r="Y1146" s="48" t="s">
        <v>222</v>
      </c>
      <c r="Z1146" s="48" t="s">
        <v>183</v>
      </c>
      <c r="AA1146" s="48" t="s">
        <v>14546</v>
      </c>
      <c r="AB1146" s="48" t="s">
        <v>192</v>
      </c>
      <c r="AC1146" s="48" t="s">
        <v>224</v>
      </c>
      <c r="AD1146" s="48" t="s">
        <v>4806</v>
      </c>
      <c r="AE1146" s="48" t="s">
        <v>183</v>
      </c>
      <c r="AF1146" s="48" t="s">
        <v>183</v>
      </c>
      <c r="AG1146" s="48" t="s">
        <v>183</v>
      </c>
      <c r="AH1146" s="48" t="s">
        <v>183</v>
      </c>
      <c r="AI1146" s="48" t="s">
        <v>183</v>
      </c>
      <c r="AJ1146" s="48" t="s">
        <v>183</v>
      </c>
      <c r="AK1146" s="48" t="s">
        <v>183</v>
      </c>
      <c r="AL1146" s="48" t="s">
        <v>183</v>
      </c>
      <c r="AM1146" s="48" t="s">
        <v>14547</v>
      </c>
      <c r="AN1146" s="48" t="s">
        <v>183</v>
      </c>
      <c r="AO1146" s="48" t="s">
        <v>228</v>
      </c>
      <c r="AP1146" s="48" t="s">
        <v>229</v>
      </c>
      <c r="AQ1146" s="48" t="s">
        <v>4779</v>
      </c>
      <c r="AR1146" s="48" t="s">
        <v>183</v>
      </c>
      <c r="AS1146" s="48" t="s">
        <v>183</v>
      </c>
      <c r="AT1146" s="48" t="s">
        <v>231</v>
      </c>
      <c r="AU1146" s="48" t="s">
        <v>183</v>
      </c>
      <c r="AV1146" s="48" t="s">
        <v>183</v>
      </c>
      <c r="AW1146" s="48" t="s">
        <v>183</v>
      </c>
      <c r="AX1146" s="48" t="s">
        <v>183</v>
      </c>
      <c r="AY1146" s="58" t="s">
        <v>183</v>
      </c>
      <c r="AZ1146" s="48" t="s">
        <v>232</v>
      </c>
      <c r="BA1146" s="48" t="s">
        <v>183</v>
      </c>
      <c r="BB1146" s="48" t="s">
        <v>183</v>
      </c>
      <c r="BC1146" s="48" t="s">
        <v>234</v>
      </c>
      <c r="BD1146" s="48" t="s">
        <v>234</v>
      </c>
      <c r="BE1146" s="48" t="s">
        <v>234</v>
      </c>
      <c r="BF1146" s="48" t="s">
        <v>234</v>
      </c>
      <c r="BG1146" s="48" t="s">
        <v>234</v>
      </c>
      <c r="BH1146" s="48" t="s">
        <v>234</v>
      </c>
      <c r="BI1146" s="48" t="s">
        <v>234</v>
      </c>
      <c r="BJ1146" s="48" t="s">
        <v>234</v>
      </c>
      <c r="BK1146" s="48" t="s">
        <v>234</v>
      </c>
      <c r="BL1146" s="48" t="s">
        <v>234</v>
      </c>
      <c r="BM1146" s="48" t="s">
        <v>234</v>
      </c>
      <c r="BN1146" s="58">
        <v>43405.545169756944</v>
      </c>
    </row>
    <row r="1147" spans="1:66" x14ac:dyDescent="0.25">
      <c r="A1147" s="48" t="s">
        <v>178</v>
      </c>
      <c r="B1147" s="48" t="s">
        <v>179</v>
      </c>
      <c r="C1147" s="48" t="s">
        <v>35</v>
      </c>
      <c r="D1147" s="48" t="s">
        <v>35</v>
      </c>
      <c r="E1147" s="48" t="s">
        <v>183</v>
      </c>
      <c r="F1147" s="48" t="s">
        <v>183</v>
      </c>
      <c r="G1147" s="48" t="s">
        <v>14548</v>
      </c>
      <c r="H1147" s="48" t="s">
        <v>197</v>
      </c>
      <c r="I1147" s="48" t="s">
        <v>12</v>
      </c>
      <c r="J1147" s="48" t="s">
        <v>183</v>
      </c>
      <c r="L1147" s="48" t="s">
        <v>183</v>
      </c>
      <c r="M1147" s="48" t="s">
        <v>197</v>
      </c>
      <c r="N1147" s="48" t="s">
        <v>14549</v>
      </c>
      <c r="O1147" s="48" t="s">
        <v>183</v>
      </c>
      <c r="P1147" s="48" t="s">
        <v>183</v>
      </c>
      <c r="Q1147" s="48" t="s">
        <v>183</v>
      </c>
      <c r="R1147" s="48" t="s">
        <v>183</v>
      </c>
      <c r="S1147" s="48" t="s">
        <v>14550</v>
      </c>
      <c r="T1147" s="48" t="s">
        <v>1322</v>
      </c>
      <c r="U1147" s="48" t="s">
        <v>4959</v>
      </c>
      <c r="V1147" s="48" t="s">
        <v>183</v>
      </c>
      <c r="W1147" s="48" t="s">
        <v>4959</v>
      </c>
      <c r="X1147" s="48" t="s">
        <v>14551</v>
      </c>
      <c r="Y1147" s="48" t="s">
        <v>222</v>
      </c>
      <c r="Z1147" s="48" t="s">
        <v>183</v>
      </c>
      <c r="AA1147" s="48" t="s">
        <v>14552</v>
      </c>
      <c r="AB1147" s="48" t="s">
        <v>192</v>
      </c>
      <c r="AC1147" s="48" t="s">
        <v>224</v>
      </c>
      <c r="AD1147" s="48" t="s">
        <v>225</v>
      </c>
      <c r="AE1147" s="48" t="s">
        <v>183</v>
      </c>
      <c r="AF1147" s="48" t="s">
        <v>183</v>
      </c>
      <c r="AG1147" s="48" t="s">
        <v>183</v>
      </c>
      <c r="AH1147" s="48" t="s">
        <v>183</v>
      </c>
      <c r="AI1147" s="48" t="s">
        <v>183</v>
      </c>
      <c r="AJ1147" s="48" t="s">
        <v>183</v>
      </c>
      <c r="AK1147" s="48" t="s">
        <v>183</v>
      </c>
      <c r="AL1147" s="48" t="s">
        <v>183</v>
      </c>
      <c r="AM1147" s="48" t="s">
        <v>14553</v>
      </c>
      <c r="AN1147" s="48" t="s">
        <v>183</v>
      </c>
      <c r="AO1147" s="48" t="s">
        <v>228</v>
      </c>
      <c r="AP1147" s="48" t="s">
        <v>229</v>
      </c>
      <c r="AQ1147" s="48" t="s">
        <v>4779</v>
      </c>
      <c r="AR1147" s="48" t="s">
        <v>183</v>
      </c>
      <c r="AS1147" s="48" t="s">
        <v>183</v>
      </c>
      <c r="AT1147" s="48" t="s">
        <v>231</v>
      </c>
      <c r="AU1147" s="48" t="s">
        <v>183</v>
      </c>
      <c r="AV1147" s="48" t="s">
        <v>183</v>
      </c>
      <c r="AW1147" s="48" t="s">
        <v>183</v>
      </c>
      <c r="AX1147" s="48" t="s">
        <v>183</v>
      </c>
      <c r="AY1147" s="58" t="s">
        <v>183</v>
      </c>
      <c r="AZ1147" s="48" t="s">
        <v>232</v>
      </c>
      <c r="BA1147" s="48" t="s">
        <v>183</v>
      </c>
      <c r="BB1147" s="48" t="s">
        <v>183</v>
      </c>
      <c r="BC1147" s="48" t="s">
        <v>234</v>
      </c>
      <c r="BD1147" s="48" t="s">
        <v>234</v>
      </c>
      <c r="BE1147" s="48" t="s">
        <v>234</v>
      </c>
      <c r="BF1147" s="48" t="s">
        <v>234</v>
      </c>
      <c r="BG1147" s="48" t="s">
        <v>234</v>
      </c>
      <c r="BH1147" s="48" t="s">
        <v>234</v>
      </c>
      <c r="BI1147" s="48" t="s">
        <v>234</v>
      </c>
      <c r="BJ1147" s="48" t="s">
        <v>234</v>
      </c>
      <c r="BK1147" s="48" t="s">
        <v>234</v>
      </c>
      <c r="BL1147" s="48" t="s">
        <v>234</v>
      </c>
      <c r="BM1147" s="48" t="s">
        <v>234</v>
      </c>
      <c r="BN1147" s="58">
        <v>43405.545170405094</v>
      </c>
    </row>
    <row r="1148" spans="1:66" x14ac:dyDescent="0.25">
      <c r="A1148" s="48" t="s">
        <v>178</v>
      </c>
      <c r="B1148" s="48" t="s">
        <v>179</v>
      </c>
      <c r="C1148" s="48" t="s">
        <v>35</v>
      </c>
      <c r="D1148" s="48" t="s">
        <v>35</v>
      </c>
      <c r="E1148" s="48" t="s">
        <v>183</v>
      </c>
      <c r="F1148" s="48" t="s">
        <v>183</v>
      </c>
      <c r="G1148" s="48" t="s">
        <v>14554</v>
      </c>
      <c r="H1148" s="48" t="s">
        <v>197</v>
      </c>
      <c r="I1148" s="48" t="s">
        <v>12</v>
      </c>
      <c r="J1148" s="48" t="s">
        <v>183</v>
      </c>
      <c r="L1148" s="48" t="s">
        <v>183</v>
      </c>
      <c r="M1148" s="48" t="s">
        <v>197</v>
      </c>
      <c r="N1148" s="48" t="s">
        <v>14555</v>
      </c>
      <c r="O1148" s="48" t="s">
        <v>14556</v>
      </c>
      <c r="P1148" s="48" t="s">
        <v>14557</v>
      </c>
      <c r="Q1148" s="48" t="s">
        <v>183</v>
      </c>
      <c r="R1148" s="48" t="s">
        <v>183</v>
      </c>
      <c r="S1148" s="48" t="s">
        <v>183</v>
      </c>
      <c r="T1148" s="48" t="s">
        <v>455</v>
      </c>
      <c r="U1148" s="48" t="s">
        <v>183</v>
      </c>
      <c r="V1148" s="48" t="s">
        <v>183</v>
      </c>
      <c r="W1148" s="48" t="s">
        <v>183</v>
      </c>
      <c r="X1148" s="48" t="s">
        <v>4974</v>
      </c>
      <c r="Y1148" s="48" t="s">
        <v>318</v>
      </c>
      <c r="Z1148" s="48" t="s">
        <v>183</v>
      </c>
      <c r="AA1148" s="48" t="s">
        <v>14558</v>
      </c>
      <c r="AB1148" s="48" t="s">
        <v>192</v>
      </c>
      <c r="AC1148" s="48" t="s">
        <v>244</v>
      </c>
      <c r="AD1148" s="48" t="s">
        <v>922</v>
      </c>
      <c r="AE1148" s="48" t="s">
        <v>14559</v>
      </c>
      <c r="AF1148" s="48" t="s">
        <v>14560</v>
      </c>
      <c r="AG1148" s="48" t="s">
        <v>183</v>
      </c>
      <c r="AH1148" s="48" t="s">
        <v>183</v>
      </c>
      <c r="AI1148" s="48" t="s">
        <v>183</v>
      </c>
      <c r="AJ1148" s="48" t="s">
        <v>183</v>
      </c>
      <c r="AK1148" s="48" t="s">
        <v>183</v>
      </c>
      <c r="AL1148" s="48" t="s">
        <v>183</v>
      </c>
      <c r="AM1148" s="48" t="s">
        <v>14561</v>
      </c>
      <c r="AN1148" s="48" t="s">
        <v>183</v>
      </c>
      <c r="AO1148" s="48" t="s">
        <v>228</v>
      </c>
      <c r="AP1148" s="48" t="s">
        <v>229</v>
      </c>
      <c r="AQ1148" s="48" t="s">
        <v>14562</v>
      </c>
      <c r="AR1148" s="48" t="s">
        <v>183</v>
      </c>
      <c r="AS1148" s="48" t="s">
        <v>183</v>
      </c>
      <c r="AT1148" s="48" t="s">
        <v>231</v>
      </c>
      <c r="AU1148" s="48" t="s">
        <v>183</v>
      </c>
      <c r="AV1148" s="48" t="s">
        <v>183</v>
      </c>
      <c r="AW1148" s="48" t="s">
        <v>183</v>
      </c>
      <c r="AX1148" s="48" t="s">
        <v>183</v>
      </c>
      <c r="AY1148" s="58" t="s">
        <v>183</v>
      </c>
      <c r="AZ1148" s="48" t="s">
        <v>7852</v>
      </c>
      <c r="BA1148" s="48" t="s">
        <v>14563</v>
      </c>
      <c r="BB1148" s="48" t="s">
        <v>183</v>
      </c>
      <c r="BC1148" s="48" t="s">
        <v>234</v>
      </c>
      <c r="BD1148" s="48" t="s">
        <v>234</v>
      </c>
      <c r="BE1148" s="48" t="s">
        <v>234</v>
      </c>
      <c r="BF1148" s="48" t="s">
        <v>234</v>
      </c>
      <c r="BG1148" s="48" t="s">
        <v>234</v>
      </c>
      <c r="BH1148" s="48" t="s">
        <v>234</v>
      </c>
      <c r="BI1148" s="48" t="s">
        <v>234</v>
      </c>
      <c r="BJ1148" s="48" t="s">
        <v>234</v>
      </c>
      <c r="BK1148" s="48" t="s">
        <v>234</v>
      </c>
      <c r="BL1148" s="48" t="s">
        <v>234</v>
      </c>
      <c r="BM1148" s="48" t="s">
        <v>234</v>
      </c>
      <c r="BN1148" s="58">
        <v>43405.545150347221</v>
      </c>
    </row>
    <row r="1149" spans="1:66" x14ac:dyDescent="0.25">
      <c r="A1149" s="48" t="s">
        <v>178</v>
      </c>
      <c r="B1149" s="48" t="s">
        <v>179</v>
      </c>
      <c r="C1149" s="48" t="s">
        <v>35</v>
      </c>
      <c r="D1149" s="48" t="s">
        <v>35</v>
      </c>
      <c r="E1149" s="48" t="s">
        <v>183</v>
      </c>
      <c r="F1149" s="48" t="s">
        <v>183</v>
      </c>
      <c r="G1149" s="48" t="s">
        <v>14564</v>
      </c>
      <c r="H1149" s="48" t="s">
        <v>197</v>
      </c>
      <c r="I1149" s="48" t="s">
        <v>12</v>
      </c>
      <c r="J1149" s="48" t="s">
        <v>183</v>
      </c>
      <c r="L1149" s="48" t="s">
        <v>183</v>
      </c>
      <c r="M1149" s="48" t="s">
        <v>197</v>
      </c>
      <c r="N1149" s="48" t="s">
        <v>14565</v>
      </c>
      <c r="O1149" s="48" t="s">
        <v>14566</v>
      </c>
      <c r="P1149" s="48" t="s">
        <v>14567</v>
      </c>
      <c r="Q1149" s="48" t="s">
        <v>6028</v>
      </c>
      <c r="R1149" s="48" t="s">
        <v>183</v>
      </c>
      <c r="S1149" s="48" t="s">
        <v>6029</v>
      </c>
      <c r="T1149" s="48" t="s">
        <v>290</v>
      </c>
      <c r="U1149" s="48" t="s">
        <v>6030</v>
      </c>
      <c r="V1149" s="48" t="s">
        <v>6031</v>
      </c>
      <c r="W1149" s="48" t="s">
        <v>14568</v>
      </c>
      <c r="X1149" s="48" t="s">
        <v>14569</v>
      </c>
      <c r="Y1149" s="48" t="s">
        <v>222</v>
      </c>
      <c r="Z1149" s="48" t="s">
        <v>6033</v>
      </c>
      <c r="AA1149" s="48" t="s">
        <v>14570</v>
      </c>
      <c r="AB1149" s="48" t="s">
        <v>192</v>
      </c>
      <c r="AC1149" s="48" t="s">
        <v>244</v>
      </c>
      <c r="AD1149" s="48" t="s">
        <v>922</v>
      </c>
      <c r="AE1149" s="48" t="s">
        <v>183</v>
      </c>
      <c r="AF1149" s="48" t="s">
        <v>183</v>
      </c>
      <c r="AG1149" s="48" t="s">
        <v>183</v>
      </c>
      <c r="AH1149" s="48" t="s">
        <v>183</v>
      </c>
      <c r="AI1149" s="48" t="s">
        <v>183</v>
      </c>
      <c r="AJ1149" s="48" t="s">
        <v>183</v>
      </c>
      <c r="AK1149" s="48" t="s">
        <v>183</v>
      </c>
      <c r="AL1149" s="48" t="s">
        <v>183</v>
      </c>
      <c r="AM1149" s="48" t="s">
        <v>14571</v>
      </c>
      <c r="AN1149" s="48" t="s">
        <v>183</v>
      </c>
      <c r="AO1149" s="48" t="s">
        <v>228</v>
      </c>
      <c r="AP1149" s="48" t="s">
        <v>229</v>
      </c>
      <c r="AQ1149" s="48" t="s">
        <v>14572</v>
      </c>
      <c r="AR1149" s="48" t="s">
        <v>183</v>
      </c>
      <c r="AS1149" s="48" t="s">
        <v>183</v>
      </c>
      <c r="AT1149" s="48" t="s">
        <v>231</v>
      </c>
      <c r="AU1149" s="48" t="s">
        <v>183</v>
      </c>
      <c r="AV1149" s="48" t="s">
        <v>183</v>
      </c>
      <c r="AW1149" s="48" t="s">
        <v>183</v>
      </c>
      <c r="AX1149" s="48" t="s">
        <v>183</v>
      </c>
      <c r="AY1149" s="58" t="s">
        <v>183</v>
      </c>
      <c r="AZ1149" s="48" t="s">
        <v>232</v>
      </c>
      <c r="BA1149" s="48" t="s">
        <v>183</v>
      </c>
      <c r="BB1149" s="48" t="s">
        <v>183</v>
      </c>
      <c r="BC1149" s="48" t="s">
        <v>234</v>
      </c>
      <c r="BD1149" s="48" t="s">
        <v>234</v>
      </c>
      <c r="BE1149" s="48" t="s">
        <v>234</v>
      </c>
      <c r="BF1149" s="48" t="s">
        <v>234</v>
      </c>
      <c r="BG1149" s="48" t="s">
        <v>234</v>
      </c>
      <c r="BH1149" s="48" t="s">
        <v>234</v>
      </c>
      <c r="BI1149" s="48" t="s">
        <v>234</v>
      </c>
      <c r="BJ1149" s="48" t="s">
        <v>234</v>
      </c>
      <c r="BK1149" s="48" t="s">
        <v>234</v>
      </c>
      <c r="BL1149" s="48" t="s">
        <v>234</v>
      </c>
      <c r="BM1149" s="48" t="s">
        <v>234</v>
      </c>
      <c r="BN1149" s="58">
        <v>43405.54515100694</v>
      </c>
    </row>
    <row r="1150" spans="1:66" x14ac:dyDescent="0.25">
      <c r="A1150" s="48" t="s">
        <v>178</v>
      </c>
      <c r="B1150" s="48" t="s">
        <v>179</v>
      </c>
      <c r="C1150" s="48" t="s">
        <v>35</v>
      </c>
      <c r="D1150" s="48" t="s">
        <v>35</v>
      </c>
      <c r="E1150" s="48" t="s">
        <v>183</v>
      </c>
      <c r="F1150" s="48" t="s">
        <v>183</v>
      </c>
      <c r="G1150" s="48" t="s">
        <v>14573</v>
      </c>
      <c r="H1150" s="48" t="s">
        <v>197</v>
      </c>
      <c r="I1150" s="48" t="s">
        <v>12</v>
      </c>
      <c r="J1150" s="48" t="s">
        <v>183</v>
      </c>
      <c r="L1150" s="48" t="s">
        <v>183</v>
      </c>
      <c r="M1150" s="48" t="s">
        <v>197</v>
      </c>
      <c r="N1150" s="48" t="s">
        <v>451</v>
      </c>
      <c r="O1150" s="48" t="s">
        <v>14574</v>
      </c>
      <c r="P1150" s="48" t="s">
        <v>1499</v>
      </c>
      <c r="Q1150" s="48" t="s">
        <v>183</v>
      </c>
      <c r="R1150" s="48" t="s">
        <v>183</v>
      </c>
      <c r="S1150" s="48" t="s">
        <v>219</v>
      </c>
      <c r="T1150" s="48" t="s">
        <v>220</v>
      </c>
      <c r="U1150" s="48" t="s">
        <v>183</v>
      </c>
      <c r="V1150" s="48" t="s">
        <v>183</v>
      </c>
      <c r="W1150" s="48" t="s">
        <v>183</v>
      </c>
      <c r="X1150" s="48" t="s">
        <v>456</v>
      </c>
      <c r="Y1150" s="48" t="s">
        <v>222</v>
      </c>
      <c r="Z1150" s="48" t="s">
        <v>183</v>
      </c>
      <c r="AA1150" s="48" t="s">
        <v>458</v>
      </c>
      <c r="AB1150" s="48" t="s">
        <v>192</v>
      </c>
      <c r="AC1150" s="48" t="s">
        <v>224</v>
      </c>
      <c r="AD1150" s="48" t="s">
        <v>225</v>
      </c>
      <c r="AE1150" s="48" t="s">
        <v>183</v>
      </c>
      <c r="AF1150" s="48" t="s">
        <v>226</v>
      </c>
      <c r="AG1150" s="48" t="s">
        <v>183</v>
      </c>
      <c r="AH1150" s="48" t="s">
        <v>183</v>
      </c>
      <c r="AI1150" s="48" t="s">
        <v>183</v>
      </c>
      <c r="AJ1150" s="48" t="s">
        <v>183</v>
      </c>
      <c r="AK1150" s="48" t="s">
        <v>183</v>
      </c>
      <c r="AL1150" s="48" t="s">
        <v>183</v>
      </c>
      <c r="AM1150" s="48" t="s">
        <v>14575</v>
      </c>
      <c r="AN1150" s="48" t="s">
        <v>183</v>
      </c>
      <c r="AO1150" s="48" t="s">
        <v>228</v>
      </c>
      <c r="AP1150" s="48" t="s">
        <v>229</v>
      </c>
      <c r="AQ1150" s="48" t="s">
        <v>460</v>
      </c>
      <c r="AR1150" s="48" t="s">
        <v>183</v>
      </c>
      <c r="AS1150" s="48" t="s">
        <v>183</v>
      </c>
      <c r="AT1150" s="48" t="s">
        <v>231</v>
      </c>
      <c r="AU1150" s="48" t="s">
        <v>183</v>
      </c>
      <c r="AV1150" s="48" t="s">
        <v>183</v>
      </c>
      <c r="AW1150" s="48" t="s">
        <v>183</v>
      </c>
      <c r="AX1150" s="48" t="s">
        <v>183</v>
      </c>
      <c r="AY1150" s="58" t="s">
        <v>183</v>
      </c>
      <c r="AZ1150" s="48" t="s">
        <v>232</v>
      </c>
      <c r="BA1150" s="48" t="s">
        <v>925</v>
      </c>
      <c r="BB1150" s="48" t="s">
        <v>183</v>
      </c>
      <c r="BC1150" s="48" t="s">
        <v>234</v>
      </c>
      <c r="BD1150" s="48" t="s">
        <v>234</v>
      </c>
      <c r="BE1150" s="48" t="s">
        <v>234</v>
      </c>
      <c r="BF1150" s="48" t="s">
        <v>234</v>
      </c>
      <c r="BG1150" s="48" t="s">
        <v>234</v>
      </c>
      <c r="BH1150" s="48" t="s">
        <v>234</v>
      </c>
      <c r="BI1150" s="48" t="s">
        <v>234</v>
      </c>
      <c r="BJ1150" s="48" t="s">
        <v>234</v>
      </c>
      <c r="BK1150" s="48" t="s">
        <v>234</v>
      </c>
      <c r="BL1150" s="48" t="s">
        <v>234</v>
      </c>
      <c r="BM1150" s="48" t="s">
        <v>234</v>
      </c>
      <c r="BN1150" s="58">
        <v>43405.545154131942</v>
      </c>
    </row>
    <row r="1151" spans="1:66" x14ac:dyDescent="0.25">
      <c r="A1151" s="48" t="s">
        <v>178</v>
      </c>
      <c r="B1151" s="48" t="s">
        <v>179</v>
      </c>
      <c r="C1151" s="48" t="s">
        <v>35</v>
      </c>
      <c r="D1151" s="48" t="s">
        <v>35</v>
      </c>
      <c r="E1151" s="48" t="s">
        <v>183</v>
      </c>
      <c r="F1151" s="48" t="s">
        <v>183</v>
      </c>
      <c r="G1151" s="48" t="s">
        <v>14576</v>
      </c>
      <c r="H1151" s="48" t="s">
        <v>197</v>
      </c>
      <c r="I1151" s="48" t="s">
        <v>12</v>
      </c>
      <c r="J1151" s="48" t="s">
        <v>183</v>
      </c>
      <c r="L1151" s="48" t="s">
        <v>183</v>
      </c>
      <c r="M1151" s="48" t="s">
        <v>197</v>
      </c>
      <c r="N1151" s="48" t="s">
        <v>487</v>
      </c>
      <c r="O1151" s="48" t="s">
        <v>14577</v>
      </c>
      <c r="P1151" s="48" t="s">
        <v>188</v>
      </c>
      <c r="Q1151" s="48" t="s">
        <v>183</v>
      </c>
      <c r="R1151" s="48" t="s">
        <v>183</v>
      </c>
      <c r="S1151" s="48" t="s">
        <v>219</v>
      </c>
      <c r="T1151" s="48" t="s">
        <v>220</v>
      </c>
      <c r="U1151" s="48" t="s">
        <v>183</v>
      </c>
      <c r="V1151" s="48" t="s">
        <v>183</v>
      </c>
      <c r="W1151" s="48" t="s">
        <v>183</v>
      </c>
      <c r="X1151" s="48" t="s">
        <v>496</v>
      </c>
      <c r="Y1151" s="48" t="s">
        <v>222</v>
      </c>
      <c r="Z1151" s="48" t="s">
        <v>183</v>
      </c>
      <c r="AA1151" s="48" t="s">
        <v>498</v>
      </c>
      <c r="AB1151" s="48" t="s">
        <v>192</v>
      </c>
      <c r="AC1151" s="48" t="s">
        <v>224</v>
      </c>
      <c r="AD1151" s="48" t="s">
        <v>225</v>
      </c>
      <c r="AE1151" s="48" t="s">
        <v>183</v>
      </c>
      <c r="AF1151" s="48" t="s">
        <v>226</v>
      </c>
      <c r="AG1151" s="48" t="s">
        <v>183</v>
      </c>
      <c r="AH1151" s="48" t="s">
        <v>183</v>
      </c>
      <c r="AI1151" s="48" t="s">
        <v>183</v>
      </c>
      <c r="AJ1151" s="48" t="s">
        <v>183</v>
      </c>
      <c r="AK1151" s="48" t="s">
        <v>183</v>
      </c>
      <c r="AL1151" s="48" t="s">
        <v>183</v>
      </c>
      <c r="AM1151" s="48" t="s">
        <v>14578</v>
      </c>
      <c r="AN1151" s="48" t="s">
        <v>183</v>
      </c>
      <c r="AO1151" s="48" t="s">
        <v>228</v>
      </c>
      <c r="AP1151" s="48" t="s">
        <v>229</v>
      </c>
      <c r="AQ1151" s="48" t="s">
        <v>500</v>
      </c>
      <c r="AR1151" s="48" t="s">
        <v>183</v>
      </c>
      <c r="AS1151" s="48" t="s">
        <v>183</v>
      </c>
      <c r="AT1151" s="48" t="s">
        <v>231</v>
      </c>
      <c r="AU1151" s="48" t="s">
        <v>183</v>
      </c>
      <c r="AV1151" s="48" t="s">
        <v>183</v>
      </c>
      <c r="AW1151" s="48" t="s">
        <v>183</v>
      </c>
      <c r="AX1151" s="48" t="s">
        <v>183</v>
      </c>
      <c r="AY1151" s="58" t="s">
        <v>183</v>
      </c>
      <c r="AZ1151" s="48" t="s">
        <v>232</v>
      </c>
      <c r="BA1151" s="48" t="s">
        <v>925</v>
      </c>
      <c r="BB1151" s="48" t="s">
        <v>183</v>
      </c>
      <c r="BC1151" s="48" t="s">
        <v>234</v>
      </c>
      <c r="BD1151" s="48" t="s">
        <v>234</v>
      </c>
      <c r="BE1151" s="48" t="s">
        <v>234</v>
      </c>
      <c r="BF1151" s="48" t="s">
        <v>234</v>
      </c>
      <c r="BG1151" s="48" t="s">
        <v>234</v>
      </c>
      <c r="BH1151" s="48" t="s">
        <v>234</v>
      </c>
      <c r="BI1151" s="48" t="s">
        <v>234</v>
      </c>
      <c r="BJ1151" s="48" t="s">
        <v>234</v>
      </c>
      <c r="BK1151" s="48" t="s">
        <v>234</v>
      </c>
      <c r="BL1151" s="48" t="s">
        <v>234</v>
      </c>
      <c r="BM1151" s="48" t="s">
        <v>234</v>
      </c>
      <c r="BN1151" s="58">
        <v>43405.545154780091</v>
      </c>
    </row>
    <row r="1152" spans="1:66" x14ac:dyDescent="0.25">
      <c r="A1152" s="48" t="s">
        <v>178</v>
      </c>
      <c r="B1152" s="48" t="s">
        <v>179</v>
      </c>
      <c r="C1152" s="48" t="s">
        <v>35</v>
      </c>
      <c r="D1152" s="48" t="s">
        <v>35</v>
      </c>
      <c r="E1152" s="48" t="s">
        <v>183</v>
      </c>
      <c r="F1152" s="48" t="s">
        <v>183</v>
      </c>
      <c r="G1152" s="48" t="s">
        <v>14579</v>
      </c>
      <c r="H1152" s="48" t="s">
        <v>197</v>
      </c>
      <c r="I1152" s="48" t="s">
        <v>12</v>
      </c>
      <c r="J1152" s="48" t="s">
        <v>183</v>
      </c>
      <c r="L1152" s="48" t="s">
        <v>183</v>
      </c>
      <c r="M1152" s="48" t="s">
        <v>197</v>
      </c>
      <c r="N1152" s="48" t="s">
        <v>14580</v>
      </c>
      <c r="O1152" s="48" t="s">
        <v>14581</v>
      </c>
      <c r="P1152" s="48" t="s">
        <v>3807</v>
      </c>
      <c r="Q1152" s="48" t="s">
        <v>183</v>
      </c>
      <c r="R1152" s="48" t="s">
        <v>183</v>
      </c>
      <c r="S1152" s="48" t="s">
        <v>219</v>
      </c>
      <c r="T1152" s="48" t="s">
        <v>220</v>
      </c>
      <c r="U1152" s="48" t="s">
        <v>183</v>
      </c>
      <c r="V1152" s="48" t="s">
        <v>183</v>
      </c>
      <c r="W1152" s="48" t="s">
        <v>183</v>
      </c>
      <c r="X1152" s="48" t="s">
        <v>14582</v>
      </c>
      <c r="Y1152" s="48" t="s">
        <v>222</v>
      </c>
      <c r="Z1152" s="48" t="s">
        <v>183</v>
      </c>
      <c r="AA1152" s="48" t="s">
        <v>14583</v>
      </c>
      <c r="AB1152" s="48" t="s">
        <v>192</v>
      </c>
      <c r="AC1152" s="48" t="s">
        <v>224</v>
      </c>
      <c r="AD1152" s="48" t="s">
        <v>225</v>
      </c>
      <c r="AE1152" s="48" t="s">
        <v>183</v>
      </c>
      <c r="AF1152" s="48" t="s">
        <v>226</v>
      </c>
      <c r="AG1152" s="48" t="s">
        <v>183</v>
      </c>
      <c r="AH1152" s="48" t="s">
        <v>183</v>
      </c>
      <c r="AI1152" s="48" t="s">
        <v>183</v>
      </c>
      <c r="AJ1152" s="48" t="s">
        <v>183</v>
      </c>
      <c r="AK1152" s="48" t="s">
        <v>183</v>
      </c>
      <c r="AL1152" s="48" t="s">
        <v>183</v>
      </c>
      <c r="AM1152" s="48" t="s">
        <v>14584</v>
      </c>
      <c r="AN1152" s="48" t="s">
        <v>183</v>
      </c>
      <c r="AO1152" s="48" t="s">
        <v>228</v>
      </c>
      <c r="AP1152" s="48" t="s">
        <v>229</v>
      </c>
      <c r="AQ1152" s="48" t="s">
        <v>14585</v>
      </c>
      <c r="AR1152" s="48" t="s">
        <v>183</v>
      </c>
      <c r="AS1152" s="48" t="s">
        <v>183</v>
      </c>
      <c r="AT1152" s="48" t="s">
        <v>231</v>
      </c>
      <c r="AU1152" s="48" t="s">
        <v>183</v>
      </c>
      <c r="AV1152" s="48" t="s">
        <v>183</v>
      </c>
      <c r="AW1152" s="48" t="s">
        <v>183</v>
      </c>
      <c r="AX1152" s="48" t="s">
        <v>183</v>
      </c>
      <c r="AY1152" s="58" t="s">
        <v>183</v>
      </c>
      <c r="AZ1152" s="48" t="s">
        <v>232</v>
      </c>
      <c r="BA1152" s="48" t="s">
        <v>233</v>
      </c>
      <c r="BB1152" s="48" t="s">
        <v>183</v>
      </c>
      <c r="BC1152" s="48" t="s">
        <v>234</v>
      </c>
      <c r="BD1152" s="48" t="s">
        <v>234</v>
      </c>
      <c r="BE1152" s="48" t="s">
        <v>234</v>
      </c>
      <c r="BF1152" s="48" t="s">
        <v>234</v>
      </c>
      <c r="BG1152" s="48" t="s">
        <v>234</v>
      </c>
      <c r="BH1152" s="48" t="s">
        <v>234</v>
      </c>
      <c r="BI1152" s="48" t="s">
        <v>234</v>
      </c>
      <c r="BJ1152" s="48" t="s">
        <v>234</v>
      </c>
      <c r="BK1152" s="48" t="s">
        <v>234</v>
      </c>
      <c r="BL1152" s="48" t="s">
        <v>234</v>
      </c>
      <c r="BM1152" s="48" t="s">
        <v>234</v>
      </c>
      <c r="BN1152" s="58">
        <v>43405.545155405089</v>
      </c>
    </row>
    <row r="1153" spans="1:66" x14ac:dyDescent="0.25">
      <c r="A1153" s="48" t="s">
        <v>178</v>
      </c>
      <c r="B1153" s="48" t="s">
        <v>179</v>
      </c>
      <c r="C1153" s="48" t="s">
        <v>35</v>
      </c>
      <c r="D1153" s="48" t="s">
        <v>35</v>
      </c>
      <c r="E1153" s="48" t="s">
        <v>183</v>
      </c>
      <c r="F1153" s="48" t="s">
        <v>183</v>
      </c>
      <c r="G1153" s="48" t="s">
        <v>14586</v>
      </c>
      <c r="H1153" s="48" t="s">
        <v>197</v>
      </c>
      <c r="I1153" s="48" t="s">
        <v>12</v>
      </c>
      <c r="J1153" s="48" t="s">
        <v>183</v>
      </c>
      <c r="L1153" s="48" t="s">
        <v>183</v>
      </c>
      <c r="M1153" s="48" t="s">
        <v>197</v>
      </c>
      <c r="N1153" s="48" t="s">
        <v>284</v>
      </c>
      <c r="O1153" s="48" t="s">
        <v>14587</v>
      </c>
      <c r="P1153" s="48" t="s">
        <v>285</v>
      </c>
      <c r="Q1153" s="48" t="s">
        <v>183</v>
      </c>
      <c r="R1153" s="48" t="s">
        <v>183</v>
      </c>
      <c r="S1153" s="48" t="s">
        <v>219</v>
      </c>
      <c r="T1153" s="48" t="s">
        <v>220</v>
      </c>
      <c r="U1153" s="48" t="s">
        <v>183</v>
      </c>
      <c r="V1153" s="48" t="s">
        <v>183</v>
      </c>
      <c r="W1153" s="48" t="s">
        <v>183</v>
      </c>
      <c r="X1153" s="48" t="s">
        <v>294</v>
      </c>
      <c r="Y1153" s="48" t="s">
        <v>222</v>
      </c>
      <c r="Z1153" s="48" t="s">
        <v>183</v>
      </c>
      <c r="AA1153" s="48" t="s">
        <v>14588</v>
      </c>
      <c r="AB1153" s="48" t="s">
        <v>192</v>
      </c>
      <c r="AC1153" s="48" t="s">
        <v>244</v>
      </c>
      <c r="AD1153" s="48" t="s">
        <v>922</v>
      </c>
      <c r="AE1153" s="48" t="s">
        <v>183</v>
      </c>
      <c r="AF1153" s="48" t="s">
        <v>226</v>
      </c>
      <c r="AG1153" s="48" t="s">
        <v>183</v>
      </c>
      <c r="AH1153" s="48" t="s">
        <v>183</v>
      </c>
      <c r="AI1153" s="48" t="s">
        <v>183</v>
      </c>
      <c r="AJ1153" s="48" t="s">
        <v>183</v>
      </c>
      <c r="AK1153" s="48" t="s">
        <v>183</v>
      </c>
      <c r="AL1153" s="48" t="s">
        <v>183</v>
      </c>
      <c r="AM1153" s="48" t="s">
        <v>14589</v>
      </c>
      <c r="AN1153" s="48" t="s">
        <v>183</v>
      </c>
      <c r="AO1153" s="48" t="s">
        <v>228</v>
      </c>
      <c r="AP1153" s="48" t="s">
        <v>229</v>
      </c>
      <c r="AQ1153" s="48" t="s">
        <v>14590</v>
      </c>
      <c r="AR1153" s="48" t="s">
        <v>183</v>
      </c>
      <c r="AS1153" s="48" t="s">
        <v>183</v>
      </c>
      <c r="AT1153" s="48" t="s">
        <v>231</v>
      </c>
      <c r="AU1153" s="48" t="s">
        <v>183</v>
      </c>
      <c r="AV1153" s="48" t="s">
        <v>183</v>
      </c>
      <c r="AW1153" s="48" t="s">
        <v>183</v>
      </c>
      <c r="AX1153" s="48" t="s">
        <v>183</v>
      </c>
      <c r="AY1153" s="58" t="s">
        <v>183</v>
      </c>
      <c r="AZ1153" s="48" t="s">
        <v>232</v>
      </c>
      <c r="BA1153" s="48" t="s">
        <v>925</v>
      </c>
      <c r="BB1153" s="48" t="s">
        <v>183</v>
      </c>
      <c r="BC1153" s="48" t="s">
        <v>234</v>
      </c>
      <c r="BD1153" s="48" t="s">
        <v>234</v>
      </c>
      <c r="BE1153" s="48" t="s">
        <v>234</v>
      </c>
      <c r="BF1153" s="48" t="s">
        <v>234</v>
      </c>
      <c r="BG1153" s="48" t="s">
        <v>234</v>
      </c>
      <c r="BH1153" s="48" t="s">
        <v>234</v>
      </c>
      <c r="BI1153" s="48" t="s">
        <v>234</v>
      </c>
      <c r="BJ1153" s="48" t="s">
        <v>234</v>
      </c>
      <c r="BK1153" s="48" t="s">
        <v>234</v>
      </c>
      <c r="BL1153" s="48" t="s">
        <v>234</v>
      </c>
      <c r="BM1153" s="48" t="s">
        <v>234</v>
      </c>
      <c r="BN1153" s="58">
        <v>43405.545155983797</v>
      </c>
    </row>
    <row r="1154" spans="1:66" x14ac:dyDescent="0.25">
      <c r="A1154" s="48" t="s">
        <v>178</v>
      </c>
      <c r="B1154" s="48" t="s">
        <v>179</v>
      </c>
      <c r="C1154" s="48" t="s">
        <v>35</v>
      </c>
      <c r="D1154" s="48" t="s">
        <v>35</v>
      </c>
      <c r="E1154" s="48" t="s">
        <v>183</v>
      </c>
      <c r="F1154" s="48" t="s">
        <v>183</v>
      </c>
      <c r="G1154" s="48" t="s">
        <v>14591</v>
      </c>
      <c r="H1154" s="48" t="s">
        <v>197</v>
      </c>
      <c r="I1154" s="48" t="s">
        <v>12</v>
      </c>
      <c r="J1154" s="48" t="s">
        <v>183</v>
      </c>
      <c r="L1154" s="48" t="s">
        <v>183</v>
      </c>
      <c r="M1154" s="48" t="s">
        <v>197</v>
      </c>
      <c r="N1154" s="48" t="s">
        <v>14592</v>
      </c>
      <c r="O1154" s="48" t="s">
        <v>14593</v>
      </c>
      <c r="P1154" s="48" t="s">
        <v>9242</v>
      </c>
      <c r="Q1154" s="48" t="s">
        <v>183</v>
      </c>
      <c r="R1154" s="48" t="s">
        <v>183</v>
      </c>
      <c r="S1154" s="48" t="s">
        <v>183</v>
      </c>
      <c r="T1154" s="48" t="s">
        <v>455</v>
      </c>
      <c r="U1154" s="48" t="s">
        <v>183</v>
      </c>
      <c r="V1154" s="48" t="s">
        <v>183</v>
      </c>
      <c r="W1154" s="48" t="s">
        <v>183</v>
      </c>
      <c r="X1154" s="48" t="s">
        <v>4974</v>
      </c>
      <c r="Y1154" s="48" t="s">
        <v>183</v>
      </c>
      <c r="Z1154" s="48" t="s">
        <v>183</v>
      </c>
      <c r="AA1154" s="48" t="s">
        <v>14594</v>
      </c>
      <c r="AB1154" s="48" t="s">
        <v>192</v>
      </c>
      <c r="AC1154" s="48" t="s">
        <v>224</v>
      </c>
      <c r="AD1154" s="48" t="s">
        <v>225</v>
      </c>
      <c r="AE1154" s="48" t="s">
        <v>5214</v>
      </c>
      <c r="AF1154" s="48" t="s">
        <v>183</v>
      </c>
      <c r="AG1154" s="48" t="s">
        <v>183</v>
      </c>
      <c r="AH1154" s="48" t="s">
        <v>183</v>
      </c>
      <c r="AI1154" s="48" t="s">
        <v>183</v>
      </c>
      <c r="AJ1154" s="48" t="s">
        <v>183</v>
      </c>
      <c r="AK1154" s="48" t="s">
        <v>183</v>
      </c>
      <c r="AL1154" s="48" t="s">
        <v>183</v>
      </c>
      <c r="AM1154" s="48" t="s">
        <v>14595</v>
      </c>
      <c r="AN1154" s="48" t="s">
        <v>183</v>
      </c>
      <c r="AO1154" s="48" t="s">
        <v>228</v>
      </c>
      <c r="AP1154" s="48" t="s">
        <v>229</v>
      </c>
      <c r="AQ1154" s="48" t="s">
        <v>14596</v>
      </c>
      <c r="AR1154" s="48" t="s">
        <v>183</v>
      </c>
      <c r="AS1154" s="48" t="s">
        <v>183</v>
      </c>
      <c r="AT1154" s="48" t="s">
        <v>231</v>
      </c>
      <c r="AU1154" s="48" t="s">
        <v>183</v>
      </c>
      <c r="AV1154" s="48" t="s">
        <v>183</v>
      </c>
      <c r="AW1154" s="48" t="s">
        <v>183</v>
      </c>
      <c r="AX1154" s="48" t="s">
        <v>183</v>
      </c>
      <c r="AY1154" s="58" t="s">
        <v>183</v>
      </c>
      <c r="AZ1154" s="48" t="s">
        <v>7852</v>
      </c>
      <c r="BA1154" s="48" t="s">
        <v>183</v>
      </c>
      <c r="BB1154" s="48" t="s">
        <v>183</v>
      </c>
      <c r="BC1154" s="48" t="s">
        <v>234</v>
      </c>
      <c r="BD1154" s="48" t="s">
        <v>234</v>
      </c>
      <c r="BE1154" s="48" t="s">
        <v>234</v>
      </c>
      <c r="BF1154" s="48" t="s">
        <v>234</v>
      </c>
      <c r="BG1154" s="48" t="s">
        <v>234</v>
      </c>
      <c r="BH1154" s="48" t="s">
        <v>234</v>
      </c>
      <c r="BI1154" s="48" t="s">
        <v>234</v>
      </c>
      <c r="BJ1154" s="48" t="s">
        <v>234</v>
      </c>
      <c r="BK1154" s="48" t="s">
        <v>234</v>
      </c>
      <c r="BL1154" s="48" t="s">
        <v>234</v>
      </c>
      <c r="BM1154" s="48" t="s">
        <v>234</v>
      </c>
      <c r="BN1154" s="58">
        <v>43405.545148460646</v>
      </c>
    </row>
    <row r="1155" spans="1:66" x14ac:dyDescent="0.25">
      <c r="A1155" s="48" t="s">
        <v>178</v>
      </c>
      <c r="B1155" s="48" t="s">
        <v>179</v>
      </c>
      <c r="C1155" s="48" t="s">
        <v>35</v>
      </c>
      <c r="D1155" s="48" t="s">
        <v>35</v>
      </c>
      <c r="E1155" s="48" t="s">
        <v>183</v>
      </c>
      <c r="F1155" s="48" t="s">
        <v>183</v>
      </c>
      <c r="G1155" s="48" t="s">
        <v>14597</v>
      </c>
      <c r="H1155" s="48" t="s">
        <v>197</v>
      </c>
      <c r="I1155" s="48" t="s">
        <v>12</v>
      </c>
      <c r="J1155" s="48" t="s">
        <v>183</v>
      </c>
      <c r="L1155" s="48" t="s">
        <v>183</v>
      </c>
      <c r="M1155" s="48" t="s">
        <v>197</v>
      </c>
      <c r="N1155" s="48" t="s">
        <v>14598</v>
      </c>
      <c r="O1155" s="48" t="s">
        <v>14599</v>
      </c>
      <c r="P1155" s="48" t="s">
        <v>369</v>
      </c>
      <c r="Q1155" s="48" t="s">
        <v>183</v>
      </c>
      <c r="R1155" s="48" t="s">
        <v>14600</v>
      </c>
      <c r="S1155" s="48" t="s">
        <v>183</v>
      </c>
      <c r="T1155" s="48" t="s">
        <v>2707</v>
      </c>
      <c r="U1155" s="48" t="s">
        <v>183</v>
      </c>
      <c r="V1155" s="48" t="s">
        <v>183</v>
      </c>
      <c r="W1155" s="48" t="s">
        <v>13181</v>
      </c>
      <c r="X1155" s="48" t="s">
        <v>14601</v>
      </c>
      <c r="Y1155" s="48" t="s">
        <v>222</v>
      </c>
      <c r="Z1155" s="48" t="s">
        <v>14602</v>
      </c>
      <c r="AA1155" s="48" t="s">
        <v>14603</v>
      </c>
      <c r="AB1155" s="48" t="s">
        <v>192</v>
      </c>
      <c r="AC1155" s="48" t="s">
        <v>224</v>
      </c>
      <c r="AD1155" s="48" t="s">
        <v>769</v>
      </c>
      <c r="AE1155" s="48" t="s">
        <v>183</v>
      </c>
      <c r="AF1155" s="48" t="s">
        <v>183</v>
      </c>
      <c r="AG1155" s="48" t="s">
        <v>183</v>
      </c>
      <c r="AH1155" s="48" t="s">
        <v>183</v>
      </c>
      <c r="AI1155" s="48" t="s">
        <v>183</v>
      </c>
      <c r="AJ1155" s="48" t="s">
        <v>183</v>
      </c>
      <c r="AK1155" s="48" t="s">
        <v>183</v>
      </c>
      <c r="AL1155" s="48" t="s">
        <v>183</v>
      </c>
      <c r="AM1155" s="48" t="s">
        <v>14604</v>
      </c>
      <c r="AN1155" s="48" t="s">
        <v>183</v>
      </c>
      <c r="AO1155" s="48" t="s">
        <v>228</v>
      </c>
      <c r="AP1155" s="48" t="s">
        <v>229</v>
      </c>
      <c r="AQ1155" s="48" t="s">
        <v>14605</v>
      </c>
      <c r="AR1155" s="48" t="s">
        <v>183</v>
      </c>
      <c r="AS1155" s="48" t="s">
        <v>183</v>
      </c>
      <c r="AT1155" s="48" t="s">
        <v>231</v>
      </c>
      <c r="AU1155" s="48" t="s">
        <v>183</v>
      </c>
      <c r="AV1155" s="48" t="s">
        <v>183</v>
      </c>
      <c r="AW1155" s="48" t="s">
        <v>183</v>
      </c>
      <c r="AX1155" s="48" t="s">
        <v>183</v>
      </c>
      <c r="AY1155" s="58" t="s">
        <v>183</v>
      </c>
      <c r="AZ1155" s="48" t="s">
        <v>772</v>
      </c>
      <c r="BA1155" s="48" t="s">
        <v>183</v>
      </c>
      <c r="BB1155" s="48" t="s">
        <v>773</v>
      </c>
      <c r="BC1155" s="48" t="s">
        <v>234</v>
      </c>
      <c r="BD1155" s="48" t="s">
        <v>234</v>
      </c>
      <c r="BE1155" s="48" t="s">
        <v>234</v>
      </c>
      <c r="BF1155" s="48" t="s">
        <v>234</v>
      </c>
      <c r="BG1155" s="48" t="s">
        <v>234</v>
      </c>
      <c r="BH1155" s="48" t="s">
        <v>234</v>
      </c>
      <c r="BI1155" s="48" t="s">
        <v>234</v>
      </c>
      <c r="BJ1155" s="48" t="s">
        <v>234</v>
      </c>
      <c r="BK1155" s="48" t="s">
        <v>234</v>
      </c>
      <c r="BL1155" s="48" t="s">
        <v>234</v>
      </c>
      <c r="BM1155" s="48" t="s">
        <v>234</v>
      </c>
      <c r="BN1155" s="58">
        <v>43405.545145868055</v>
      </c>
    </row>
    <row r="1156" spans="1:66" x14ac:dyDescent="0.25">
      <c r="A1156" s="48" t="s">
        <v>178</v>
      </c>
      <c r="B1156" s="48" t="s">
        <v>179</v>
      </c>
      <c r="C1156" s="48" t="s">
        <v>35</v>
      </c>
      <c r="D1156" s="48" t="s">
        <v>35</v>
      </c>
      <c r="E1156" s="48" t="s">
        <v>183</v>
      </c>
      <c r="F1156" s="48" t="s">
        <v>183</v>
      </c>
      <c r="G1156" s="48" t="s">
        <v>14606</v>
      </c>
      <c r="H1156" s="48" t="s">
        <v>197</v>
      </c>
      <c r="I1156" s="48" t="s">
        <v>12</v>
      </c>
      <c r="J1156" s="48" t="s">
        <v>183</v>
      </c>
      <c r="L1156" s="48" t="s">
        <v>183</v>
      </c>
      <c r="M1156" s="48" t="s">
        <v>197</v>
      </c>
      <c r="N1156" s="48" t="s">
        <v>14607</v>
      </c>
      <c r="O1156" s="48" t="s">
        <v>14608</v>
      </c>
      <c r="P1156" s="48" t="s">
        <v>673</v>
      </c>
      <c r="Q1156" s="48" t="s">
        <v>14609</v>
      </c>
      <c r="R1156" s="48" t="s">
        <v>14610</v>
      </c>
      <c r="S1156" s="48" t="s">
        <v>833</v>
      </c>
      <c r="T1156" s="48" t="s">
        <v>414</v>
      </c>
      <c r="U1156" s="48" t="s">
        <v>14611</v>
      </c>
      <c r="V1156" s="48" t="s">
        <v>14612</v>
      </c>
      <c r="W1156" s="48" t="s">
        <v>316</v>
      </c>
      <c r="X1156" s="48" t="s">
        <v>14613</v>
      </c>
      <c r="Y1156" s="48" t="s">
        <v>14613</v>
      </c>
      <c r="Z1156" s="48" t="s">
        <v>14614</v>
      </c>
      <c r="AA1156" s="48" t="s">
        <v>14615</v>
      </c>
      <c r="AB1156" s="48" t="s">
        <v>192</v>
      </c>
      <c r="AC1156" s="48" t="s">
        <v>244</v>
      </c>
      <c r="AD1156" s="48" t="s">
        <v>183</v>
      </c>
      <c r="AE1156" s="48" t="s">
        <v>183</v>
      </c>
      <c r="AF1156" s="48" t="s">
        <v>183</v>
      </c>
      <c r="AG1156" s="48" t="s">
        <v>183</v>
      </c>
      <c r="AH1156" s="48" t="s">
        <v>183</v>
      </c>
      <c r="AI1156" s="48" t="s">
        <v>183</v>
      </c>
      <c r="AJ1156" s="48" t="s">
        <v>183</v>
      </c>
      <c r="AK1156" s="48" t="s">
        <v>183</v>
      </c>
      <c r="AL1156" s="48" t="s">
        <v>183</v>
      </c>
      <c r="AM1156" s="48" t="s">
        <v>14616</v>
      </c>
      <c r="AN1156" s="48" t="s">
        <v>183</v>
      </c>
      <c r="AO1156" s="48" t="s">
        <v>228</v>
      </c>
      <c r="AP1156" s="48" t="s">
        <v>299</v>
      </c>
      <c r="AQ1156" s="48" t="s">
        <v>14617</v>
      </c>
      <c r="AR1156" s="48" t="s">
        <v>234</v>
      </c>
      <c r="AS1156" s="48" t="s">
        <v>5726</v>
      </c>
      <c r="AT1156" s="48" t="s">
        <v>231</v>
      </c>
      <c r="AU1156" s="48" t="s">
        <v>183</v>
      </c>
      <c r="AV1156" s="48" t="s">
        <v>183</v>
      </c>
      <c r="AW1156" s="48" t="s">
        <v>183</v>
      </c>
      <c r="AX1156" s="48" t="s">
        <v>183</v>
      </c>
      <c r="AY1156" s="58" t="s">
        <v>183</v>
      </c>
      <c r="AZ1156" s="48" t="s">
        <v>14618</v>
      </c>
      <c r="BA1156" s="48" t="s">
        <v>14619</v>
      </c>
      <c r="BB1156" s="48" t="s">
        <v>14619</v>
      </c>
      <c r="BC1156" s="48" t="s">
        <v>234</v>
      </c>
      <c r="BD1156" s="48" t="s">
        <v>234</v>
      </c>
      <c r="BE1156" s="48" t="s">
        <v>234</v>
      </c>
      <c r="BF1156" s="48" t="s">
        <v>234</v>
      </c>
      <c r="BG1156" s="48" t="s">
        <v>231</v>
      </c>
      <c r="BH1156" s="48" t="s">
        <v>231</v>
      </c>
      <c r="BI1156" s="48" t="s">
        <v>231</v>
      </c>
      <c r="BJ1156" s="48" t="s">
        <v>234</v>
      </c>
      <c r="BK1156" s="48" t="s">
        <v>234</v>
      </c>
      <c r="BL1156" s="48" t="s">
        <v>234</v>
      </c>
      <c r="BM1156" s="48" t="s">
        <v>234</v>
      </c>
      <c r="BN1156" s="58">
        <v>43405.544836493056</v>
      </c>
    </row>
    <row r="1157" spans="1:66" x14ac:dyDescent="0.25">
      <c r="A1157" s="48" t="s">
        <v>178</v>
      </c>
      <c r="B1157" s="48" t="s">
        <v>179</v>
      </c>
      <c r="C1157" s="48" t="s">
        <v>35</v>
      </c>
      <c r="D1157" s="48" t="s">
        <v>35</v>
      </c>
      <c r="E1157" s="48" t="s">
        <v>183</v>
      </c>
      <c r="F1157" s="48" t="s">
        <v>183</v>
      </c>
      <c r="G1157" s="48" t="s">
        <v>14620</v>
      </c>
      <c r="H1157" s="48" t="s">
        <v>197</v>
      </c>
      <c r="I1157" s="48" t="s">
        <v>12</v>
      </c>
      <c r="J1157" s="48" t="s">
        <v>183</v>
      </c>
      <c r="L1157" s="48" t="s">
        <v>183</v>
      </c>
      <c r="M1157" s="48" t="s">
        <v>197</v>
      </c>
      <c r="N1157" s="48" t="s">
        <v>14621</v>
      </c>
      <c r="O1157" s="48" t="s">
        <v>14622</v>
      </c>
      <c r="P1157" s="48" t="s">
        <v>369</v>
      </c>
      <c r="Q1157" s="48" t="s">
        <v>14623</v>
      </c>
      <c r="R1157" s="48" t="s">
        <v>371</v>
      </c>
      <c r="S1157" s="48" t="s">
        <v>14624</v>
      </c>
      <c r="T1157" s="48" t="s">
        <v>313</v>
      </c>
      <c r="U1157" s="48" t="s">
        <v>11913</v>
      </c>
      <c r="V1157" s="48" t="s">
        <v>14625</v>
      </c>
      <c r="W1157" s="48" t="s">
        <v>21</v>
      </c>
      <c r="X1157" s="48" t="s">
        <v>14626</v>
      </c>
      <c r="Y1157" s="48" t="s">
        <v>318</v>
      </c>
      <c r="Z1157" s="48" t="s">
        <v>14627</v>
      </c>
      <c r="AA1157" s="48" t="s">
        <v>14628</v>
      </c>
      <c r="AB1157" s="48" t="s">
        <v>192</v>
      </c>
      <c r="AC1157" s="48" t="s">
        <v>244</v>
      </c>
      <c r="AD1157" s="48" t="s">
        <v>183</v>
      </c>
      <c r="AE1157" s="48" t="s">
        <v>183</v>
      </c>
      <c r="AF1157" s="48" t="s">
        <v>183</v>
      </c>
      <c r="AG1157" s="48" t="s">
        <v>183</v>
      </c>
      <c r="AH1157" s="48" t="s">
        <v>183</v>
      </c>
      <c r="AI1157" s="48" t="s">
        <v>183</v>
      </c>
      <c r="AJ1157" s="48" t="s">
        <v>183</v>
      </c>
      <c r="AK1157" s="48" t="s">
        <v>183</v>
      </c>
      <c r="AL1157" s="48" t="s">
        <v>183</v>
      </c>
      <c r="AM1157" s="48" t="s">
        <v>14629</v>
      </c>
      <c r="AN1157" s="48" t="s">
        <v>183</v>
      </c>
      <c r="AO1157" s="48" t="s">
        <v>228</v>
      </c>
      <c r="AP1157" s="48" t="s">
        <v>299</v>
      </c>
      <c r="AQ1157" s="48" t="s">
        <v>14630</v>
      </c>
      <c r="AR1157" s="48" t="s">
        <v>231</v>
      </c>
      <c r="AS1157" s="48" t="s">
        <v>14631</v>
      </c>
      <c r="AT1157" s="48" t="s">
        <v>231</v>
      </c>
      <c r="AU1157" s="48" t="s">
        <v>183</v>
      </c>
      <c r="AV1157" s="48" t="s">
        <v>183</v>
      </c>
      <c r="AW1157" s="48" t="s">
        <v>183</v>
      </c>
      <c r="AX1157" s="48" t="s">
        <v>183</v>
      </c>
      <c r="AY1157" s="58" t="s">
        <v>183</v>
      </c>
      <c r="AZ1157" s="48" t="s">
        <v>6228</v>
      </c>
      <c r="BA1157" s="48" t="s">
        <v>14632</v>
      </c>
      <c r="BB1157" s="48" t="s">
        <v>14632</v>
      </c>
      <c r="BC1157" s="48" t="s">
        <v>234</v>
      </c>
      <c r="BD1157" s="48" t="s">
        <v>234</v>
      </c>
      <c r="BE1157" s="48" t="s">
        <v>234</v>
      </c>
      <c r="BF1157" s="48" t="s">
        <v>234</v>
      </c>
      <c r="BG1157" s="48" t="s">
        <v>231</v>
      </c>
      <c r="BH1157" s="48" t="s">
        <v>231</v>
      </c>
      <c r="BI1157" s="48" t="s">
        <v>234</v>
      </c>
      <c r="BJ1157" s="48" t="s">
        <v>234</v>
      </c>
      <c r="BK1157" s="48" t="s">
        <v>234</v>
      </c>
      <c r="BL1157" s="48" t="s">
        <v>234</v>
      </c>
      <c r="BM1157" s="48" t="s">
        <v>234</v>
      </c>
      <c r="BN1157" s="58">
        <v>43405.544838807866</v>
      </c>
    </row>
    <row r="1158" spans="1:66" x14ac:dyDescent="0.25">
      <c r="A1158" s="48" t="s">
        <v>178</v>
      </c>
      <c r="B1158" s="48" t="s">
        <v>179</v>
      </c>
      <c r="C1158" s="48" t="s">
        <v>35</v>
      </c>
      <c r="D1158" s="48" t="s">
        <v>35</v>
      </c>
      <c r="E1158" s="48" t="s">
        <v>183</v>
      </c>
      <c r="F1158" s="48" t="s">
        <v>183</v>
      </c>
      <c r="G1158" s="48" t="s">
        <v>14633</v>
      </c>
      <c r="H1158" s="48" t="s">
        <v>197</v>
      </c>
      <c r="I1158" s="48" t="s">
        <v>12</v>
      </c>
      <c r="J1158" s="48" t="s">
        <v>183</v>
      </c>
      <c r="L1158" s="48" t="s">
        <v>183</v>
      </c>
      <c r="M1158" s="48" t="s">
        <v>197</v>
      </c>
      <c r="N1158" s="48" t="s">
        <v>14634</v>
      </c>
      <c r="O1158" s="48" t="s">
        <v>14635</v>
      </c>
      <c r="P1158" s="48" t="s">
        <v>2642</v>
      </c>
      <c r="Q1158" s="48" t="s">
        <v>14636</v>
      </c>
      <c r="R1158" s="48" t="s">
        <v>1320</v>
      </c>
      <c r="S1158" s="48" t="s">
        <v>14637</v>
      </c>
      <c r="T1158" s="48" t="s">
        <v>696</v>
      </c>
      <c r="U1158" s="48" t="s">
        <v>14638</v>
      </c>
      <c r="V1158" s="48" t="s">
        <v>14639</v>
      </c>
      <c r="W1158" s="48" t="s">
        <v>1503</v>
      </c>
      <c r="X1158" s="48" t="s">
        <v>14640</v>
      </c>
      <c r="Y1158" s="48" t="s">
        <v>14641</v>
      </c>
      <c r="Z1158" s="48" t="s">
        <v>14642</v>
      </c>
      <c r="AA1158" s="48" t="s">
        <v>14643</v>
      </c>
      <c r="AB1158" s="48" t="s">
        <v>192</v>
      </c>
      <c r="AC1158" s="48" t="s">
        <v>224</v>
      </c>
      <c r="AD1158" s="48" t="s">
        <v>183</v>
      </c>
      <c r="AE1158" s="48" t="s">
        <v>183</v>
      </c>
      <c r="AF1158" s="48" t="s">
        <v>183</v>
      </c>
      <c r="AG1158" s="48" t="s">
        <v>183</v>
      </c>
      <c r="AH1158" s="48" t="s">
        <v>183</v>
      </c>
      <c r="AI1158" s="48" t="s">
        <v>183</v>
      </c>
      <c r="AJ1158" s="48" t="s">
        <v>183</v>
      </c>
      <c r="AK1158" s="48" t="s">
        <v>183</v>
      </c>
      <c r="AL1158" s="48" t="s">
        <v>183</v>
      </c>
      <c r="AM1158" s="48" t="s">
        <v>14644</v>
      </c>
      <c r="AN1158" s="48" t="s">
        <v>183</v>
      </c>
      <c r="AO1158" s="48" t="s">
        <v>228</v>
      </c>
      <c r="AP1158" s="48" t="s">
        <v>299</v>
      </c>
      <c r="AQ1158" s="48" t="s">
        <v>14645</v>
      </c>
      <c r="AR1158" s="48" t="s">
        <v>231</v>
      </c>
      <c r="AS1158" s="48" t="s">
        <v>14646</v>
      </c>
      <c r="AT1158" s="48" t="s">
        <v>231</v>
      </c>
      <c r="AU1158" s="48" t="s">
        <v>183</v>
      </c>
      <c r="AV1158" s="48" t="s">
        <v>183</v>
      </c>
      <c r="AW1158" s="48" t="s">
        <v>183</v>
      </c>
      <c r="AX1158" s="48" t="s">
        <v>183</v>
      </c>
      <c r="AY1158" s="58" t="s">
        <v>183</v>
      </c>
      <c r="AZ1158" s="48" t="s">
        <v>14647</v>
      </c>
      <c r="BA1158" s="48" t="s">
        <v>14648</v>
      </c>
      <c r="BB1158" s="48" t="s">
        <v>14648</v>
      </c>
      <c r="BC1158" s="48" t="s">
        <v>231</v>
      </c>
      <c r="BD1158" s="48" t="s">
        <v>231</v>
      </c>
      <c r="BE1158" s="48" t="s">
        <v>231</v>
      </c>
      <c r="BF1158" s="48" t="s">
        <v>231</v>
      </c>
      <c r="BG1158" s="48" t="s">
        <v>231</v>
      </c>
      <c r="BH1158" s="48" t="s">
        <v>231</v>
      </c>
      <c r="BI1158" s="48" t="s">
        <v>231</v>
      </c>
      <c r="BJ1158" s="48" t="s">
        <v>231</v>
      </c>
      <c r="BK1158" s="48" t="s">
        <v>231</v>
      </c>
      <c r="BL1158" s="48" t="s">
        <v>231</v>
      </c>
      <c r="BM1158" s="48" t="s">
        <v>231</v>
      </c>
      <c r="BN1158" s="58">
        <v>43405.544823379627</v>
      </c>
    </row>
    <row r="1159" spans="1:66" x14ac:dyDescent="0.25">
      <c r="A1159" s="48" t="s">
        <v>178</v>
      </c>
      <c r="B1159" s="48" t="s">
        <v>179</v>
      </c>
      <c r="C1159" s="48" t="s">
        <v>35</v>
      </c>
      <c r="D1159" s="48" t="s">
        <v>35</v>
      </c>
      <c r="E1159" s="48" t="s">
        <v>183</v>
      </c>
      <c r="F1159" s="48" t="s">
        <v>183</v>
      </c>
      <c r="G1159" s="48" t="s">
        <v>14649</v>
      </c>
      <c r="H1159" s="48" t="s">
        <v>197</v>
      </c>
      <c r="I1159" s="48" t="s">
        <v>12</v>
      </c>
      <c r="J1159" s="48" t="s">
        <v>183</v>
      </c>
      <c r="L1159" s="48" t="s">
        <v>183</v>
      </c>
      <c r="M1159" s="48" t="s">
        <v>197</v>
      </c>
      <c r="N1159" s="48" t="s">
        <v>11016</v>
      </c>
      <c r="O1159" s="48" t="s">
        <v>14650</v>
      </c>
      <c r="P1159" s="48" t="s">
        <v>7831</v>
      </c>
      <c r="Q1159" s="48" t="s">
        <v>14651</v>
      </c>
      <c r="R1159" s="48" t="s">
        <v>1501</v>
      </c>
      <c r="S1159" s="48" t="s">
        <v>14652</v>
      </c>
      <c r="T1159" s="48" t="s">
        <v>560</v>
      </c>
      <c r="U1159" s="48" t="s">
        <v>14653</v>
      </c>
      <c r="V1159" s="48" t="s">
        <v>14654</v>
      </c>
      <c r="W1159" s="48" t="s">
        <v>1113</v>
      </c>
      <c r="X1159" s="48" t="s">
        <v>14655</v>
      </c>
      <c r="Y1159" s="48" t="s">
        <v>14656</v>
      </c>
      <c r="Z1159" s="48" t="s">
        <v>14657</v>
      </c>
      <c r="AA1159" s="48" t="s">
        <v>14658</v>
      </c>
      <c r="AB1159" s="48" t="s">
        <v>192</v>
      </c>
      <c r="AC1159" s="48" t="s">
        <v>224</v>
      </c>
      <c r="AD1159" s="48" t="s">
        <v>183</v>
      </c>
      <c r="AE1159" s="48" t="s">
        <v>183</v>
      </c>
      <c r="AF1159" s="48" t="s">
        <v>183</v>
      </c>
      <c r="AG1159" s="48" t="s">
        <v>183</v>
      </c>
      <c r="AH1159" s="48" t="s">
        <v>183</v>
      </c>
      <c r="AI1159" s="48" t="s">
        <v>183</v>
      </c>
      <c r="AJ1159" s="48" t="s">
        <v>183</v>
      </c>
      <c r="AK1159" s="48" t="s">
        <v>183</v>
      </c>
      <c r="AL1159" s="48" t="s">
        <v>183</v>
      </c>
      <c r="AM1159" s="48" t="s">
        <v>14659</v>
      </c>
      <c r="AN1159" s="48" t="s">
        <v>183</v>
      </c>
      <c r="AO1159" s="48" t="s">
        <v>228</v>
      </c>
      <c r="AP1159" s="48" t="s">
        <v>299</v>
      </c>
      <c r="AQ1159" s="48" t="s">
        <v>14660</v>
      </c>
      <c r="AR1159" s="48" t="s">
        <v>231</v>
      </c>
      <c r="AS1159" s="48" t="s">
        <v>14661</v>
      </c>
      <c r="AT1159" s="48" t="s">
        <v>231</v>
      </c>
      <c r="AU1159" s="48" t="s">
        <v>183</v>
      </c>
      <c r="AV1159" s="48" t="s">
        <v>183</v>
      </c>
      <c r="AW1159" s="48" t="s">
        <v>183</v>
      </c>
      <c r="AX1159" s="48" t="s">
        <v>183</v>
      </c>
      <c r="AY1159" s="58" t="s">
        <v>183</v>
      </c>
      <c r="AZ1159" s="48" t="s">
        <v>14662</v>
      </c>
      <c r="BA1159" s="48" t="s">
        <v>14648</v>
      </c>
      <c r="BB1159" s="48" t="s">
        <v>14648</v>
      </c>
      <c r="BC1159" s="48" t="s">
        <v>231</v>
      </c>
      <c r="BD1159" s="48" t="s">
        <v>231</v>
      </c>
      <c r="BE1159" s="48" t="s">
        <v>231</v>
      </c>
      <c r="BF1159" s="48" t="s">
        <v>231</v>
      </c>
      <c r="BG1159" s="48" t="s">
        <v>231</v>
      </c>
      <c r="BH1159" s="48" t="s">
        <v>231</v>
      </c>
      <c r="BI1159" s="48" t="s">
        <v>231</v>
      </c>
      <c r="BJ1159" s="48" t="s">
        <v>231</v>
      </c>
      <c r="BK1159" s="48" t="s">
        <v>231</v>
      </c>
      <c r="BL1159" s="48" t="s">
        <v>234</v>
      </c>
      <c r="BM1159" s="48" t="s">
        <v>234</v>
      </c>
      <c r="BN1159" s="58">
        <v>43405.544823993056</v>
      </c>
    </row>
    <row r="1160" spans="1:66" x14ac:dyDescent="0.25">
      <c r="A1160" s="48" t="s">
        <v>178</v>
      </c>
      <c r="B1160" s="48" t="s">
        <v>179</v>
      </c>
      <c r="C1160" s="48" t="s">
        <v>35</v>
      </c>
      <c r="D1160" s="48" t="s">
        <v>35</v>
      </c>
      <c r="E1160" s="48" t="s">
        <v>183</v>
      </c>
      <c r="F1160" s="48" t="s">
        <v>183</v>
      </c>
      <c r="G1160" s="48" t="s">
        <v>14663</v>
      </c>
      <c r="H1160" s="48" t="s">
        <v>197</v>
      </c>
      <c r="I1160" s="48" t="s">
        <v>12</v>
      </c>
      <c r="J1160" s="48" t="s">
        <v>183</v>
      </c>
      <c r="L1160" s="48" t="s">
        <v>183</v>
      </c>
      <c r="M1160" s="48" t="s">
        <v>197</v>
      </c>
      <c r="N1160" s="48" t="s">
        <v>4081</v>
      </c>
      <c r="O1160" s="48" t="s">
        <v>14664</v>
      </c>
      <c r="P1160" s="48" t="s">
        <v>188</v>
      </c>
      <c r="Q1160" s="48" t="s">
        <v>1189</v>
      </c>
      <c r="R1160" s="48" t="s">
        <v>14665</v>
      </c>
      <c r="S1160" s="48" t="s">
        <v>1191</v>
      </c>
      <c r="T1160" s="48" t="s">
        <v>1322</v>
      </c>
      <c r="U1160" s="48" t="s">
        <v>14666</v>
      </c>
      <c r="V1160" s="48" t="s">
        <v>14667</v>
      </c>
      <c r="W1160" s="48" t="s">
        <v>2014</v>
      </c>
      <c r="X1160" s="48" t="s">
        <v>14668</v>
      </c>
      <c r="Y1160" s="48" t="s">
        <v>318</v>
      </c>
      <c r="Z1160" s="48" t="s">
        <v>14669</v>
      </c>
      <c r="AA1160" s="48" t="s">
        <v>14670</v>
      </c>
      <c r="AB1160" s="48" t="s">
        <v>192</v>
      </c>
      <c r="AC1160" s="48" t="s">
        <v>224</v>
      </c>
      <c r="AD1160" s="48" t="s">
        <v>183</v>
      </c>
      <c r="AE1160" s="48" t="s">
        <v>183</v>
      </c>
      <c r="AF1160" s="48" t="s">
        <v>183</v>
      </c>
      <c r="AG1160" s="48" t="s">
        <v>183</v>
      </c>
      <c r="AH1160" s="48" t="s">
        <v>183</v>
      </c>
      <c r="AI1160" s="48" t="s">
        <v>183</v>
      </c>
      <c r="AJ1160" s="48" t="s">
        <v>183</v>
      </c>
      <c r="AK1160" s="48" t="s">
        <v>183</v>
      </c>
      <c r="AL1160" s="48" t="s">
        <v>183</v>
      </c>
      <c r="AM1160" s="48" t="s">
        <v>14671</v>
      </c>
      <c r="AN1160" s="48" t="s">
        <v>183</v>
      </c>
      <c r="AO1160" s="48" t="s">
        <v>228</v>
      </c>
      <c r="AP1160" s="48" t="s">
        <v>299</v>
      </c>
      <c r="AQ1160" s="48" t="s">
        <v>14672</v>
      </c>
      <c r="AR1160" s="48" t="s">
        <v>231</v>
      </c>
      <c r="AS1160" s="48" t="s">
        <v>14673</v>
      </c>
      <c r="AT1160" s="48" t="s">
        <v>231</v>
      </c>
      <c r="AU1160" s="48" t="s">
        <v>183</v>
      </c>
      <c r="AV1160" s="48" t="s">
        <v>183</v>
      </c>
      <c r="AW1160" s="48" t="s">
        <v>183</v>
      </c>
      <c r="AX1160" s="48" t="s">
        <v>183</v>
      </c>
      <c r="AY1160" s="58" t="s">
        <v>183</v>
      </c>
      <c r="AZ1160" s="48" t="s">
        <v>14674</v>
      </c>
      <c r="BA1160" s="48" t="s">
        <v>3252</v>
      </c>
      <c r="BB1160" s="48" t="s">
        <v>3252</v>
      </c>
      <c r="BC1160" s="48" t="s">
        <v>231</v>
      </c>
      <c r="BD1160" s="48" t="s">
        <v>231</v>
      </c>
      <c r="BE1160" s="48" t="s">
        <v>231</v>
      </c>
      <c r="BF1160" s="48" t="s">
        <v>231</v>
      </c>
      <c r="BG1160" s="48" t="s">
        <v>231</v>
      </c>
      <c r="BH1160" s="48" t="s">
        <v>231</v>
      </c>
      <c r="BI1160" s="48" t="s">
        <v>231</v>
      </c>
      <c r="BJ1160" s="48" t="s">
        <v>231</v>
      </c>
      <c r="BK1160" s="48" t="s">
        <v>231</v>
      </c>
      <c r="BL1160" s="48" t="s">
        <v>231</v>
      </c>
      <c r="BM1160" s="48" t="s">
        <v>231</v>
      </c>
      <c r="BN1160" s="58">
        <v>43405.544834687498</v>
      </c>
    </row>
    <row r="1161" spans="1:66" x14ac:dyDescent="0.25">
      <c r="A1161" s="48" t="s">
        <v>178</v>
      </c>
      <c r="B1161" s="48" t="s">
        <v>179</v>
      </c>
      <c r="C1161" s="48" t="s">
        <v>35</v>
      </c>
      <c r="D1161" s="48" t="s">
        <v>35</v>
      </c>
      <c r="E1161" s="48" t="s">
        <v>183</v>
      </c>
      <c r="F1161" s="48" t="s">
        <v>183</v>
      </c>
      <c r="G1161" s="48" t="s">
        <v>14675</v>
      </c>
      <c r="H1161" s="48" t="s">
        <v>197</v>
      </c>
      <c r="I1161" s="48" t="s">
        <v>12</v>
      </c>
      <c r="J1161" s="48" t="s">
        <v>183</v>
      </c>
      <c r="L1161" s="48" t="s">
        <v>183</v>
      </c>
      <c r="M1161" s="48" t="s">
        <v>197</v>
      </c>
      <c r="N1161" s="48" t="s">
        <v>14676</v>
      </c>
      <c r="O1161" s="48" t="s">
        <v>14677</v>
      </c>
      <c r="P1161" s="48" t="s">
        <v>218</v>
      </c>
      <c r="Q1161" s="48" t="s">
        <v>14678</v>
      </c>
      <c r="R1161" s="48" t="s">
        <v>490</v>
      </c>
      <c r="S1161" s="48" t="s">
        <v>14679</v>
      </c>
      <c r="T1161" s="48" t="s">
        <v>560</v>
      </c>
      <c r="U1161" s="48" t="s">
        <v>1568</v>
      </c>
      <c r="V1161" s="48" t="s">
        <v>14680</v>
      </c>
      <c r="W1161" s="48" t="s">
        <v>495</v>
      </c>
      <c r="X1161" s="48" t="s">
        <v>14681</v>
      </c>
      <c r="Y1161" s="48" t="s">
        <v>14682</v>
      </c>
      <c r="Z1161" s="48" t="s">
        <v>14683</v>
      </c>
      <c r="AA1161" s="48" t="s">
        <v>14684</v>
      </c>
      <c r="AB1161" s="48" t="s">
        <v>192</v>
      </c>
      <c r="AC1161" s="48" t="s">
        <v>224</v>
      </c>
      <c r="AD1161" s="48" t="s">
        <v>183</v>
      </c>
      <c r="AE1161" s="48" t="s">
        <v>183</v>
      </c>
      <c r="AF1161" s="48" t="s">
        <v>183</v>
      </c>
      <c r="AG1161" s="48" t="s">
        <v>183</v>
      </c>
      <c r="AH1161" s="48" t="s">
        <v>183</v>
      </c>
      <c r="AI1161" s="48" t="s">
        <v>183</v>
      </c>
      <c r="AJ1161" s="48" t="s">
        <v>183</v>
      </c>
      <c r="AK1161" s="48" t="s">
        <v>183</v>
      </c>
      <c r="AL1161" s="48" t="s">
        <v>183</v>
      </c>
      <c r="AM1161" s="48" t="s">
        <v>14685</v>
      </c>
      <c r="AN1161" s="48" t="s">
        <v>183</v>
      </c>
      <c r="AO1161" s="48" t="s">
        <v>228</v>
      </c>
      <c r="AP1161" s="48" t="s">
        <v>299</v>
      </c>
      <c r="AQ1161" s="48" t="s">
        <v>14686</v>
      </c>
      <c r="AR1161" s="48" t="s">
        <v>231</v>
      </c>
      <c r="AS1161" s="48" t="s">
        <v>14687</v>
      </c>
      <c r="AT1161" s="48" t="s">
        <v>231</v>
      </c>
      <c r="AU1161" s="48" t="s">
        <v>183</v>
      </c>
      <c r="AV1161" s="48" t="s">
        <v>183</v>
      </c>
      <c r="AW1161" s="48" t="s">
        <v>183</v>
      </c>
      <c r="AX1161" s="48" t="s">
        <v>183</v>
      </c>
      <c r="AY1161" s="58" t="s">
        <v>183</v>
      </c>
      <c r="AZ1161" s="48" t="s">
        <v>14688</v>
      </c>
      <c r="BA1161" s="48" t="s">
        <v>5615</v>
      </c>
      <c r="BB1161" s="48" t="s">
        <v>5615</v>
      </c>
      <c r="BC1161" s="48" t="s">
        <v>231</v>
      </c>
      <c r="BD1161" s="48" t="s">
        <v>231</v>
      </c>
      <c r="BE1161" s="48" t="s">
        <v>231</v>
      </c>
      <c r="BF1161" s="48" t="s">
        <v>231</v>
      </c>
      <c r="BG1161" s="48" t="s">
        <v>231</v>
      </c>
      <c r="BH1161" s="48" t="s">
        <v>231</v>
      </c>
      <c r="BI1161" s="48" t="s">
        <v>231</v>
      </c>
      <c r="BJ1161" s="48" t="s">
        <v>231</v>
      </c>
      <c r="BK1161" s="48" t="s">
        <v>231</v>
      </c>
      <c r="BL1161" s="48" t="s">
        <v>231</v>
      </c>
      <c r="BM1161" s="48" t="s">
        <v>231</v>
      </c>
      <c r="BN1161" s="58">
        <v>43405.544827430553</v>
      </c>
    </row>
    <row r="1162" spans="1:66" x14ac:dyDescent="0.25">
      <c r="A1162" s="48" t="s">
        <v>178</v>
      </c>
      <c r="B1162" s="48" t="s">
        <v>179</v>
      </c>
      <c r="C1162" s="48" t="s">
        <v>35</v>
      </c>
      <c r="D1162" s="48" t="s">
        <v>35</v>
      </c>
      <c r="E1162" s="48" t="s">
        <v>183</v>
      </c>
      <c r="F1162" s="48" t="s">
        <v>183</v>
      </c>
      <c r="G1162" s="48" t="s">
        <v>14689</v>
      </c>
      <c r="H1162" s="48" t="s">
        <v>197</v>
      </c>
      <c r="I1162" s="48" t="s">
        <v>12</v>
      </c>
      <c r="J1162" s="48" t="s">
        <v>183</v>
      </c>
      <c r="L1162" s="48" t="s">
        <v>183</v>
      </c>
      <c r="M1162" s="48" t="s">
        <v>197</v>
      </c>
      <c r="N1162" s="48" t="s">
        <v>14690</v>
      </c>
      <c r="O1162" s="48" t="s">
        <v>14691</v>
      </c>
      <c r="P1162" s="48" t="s">
        <v>14692</v>
      </c>
      <c r="Q1162" s="48" t="s">
        <v>13220</v>
      </c>
      <c r="R1162" s="48" t="s">
        <v>14693</v>
      </c>
      <c r="S1162" s="48" t="s">
        <v>14694</v>
      </c>
      <c r="T1162" s="48" t="s">
        <v>2057</v>
      </c>
      <c r="U1162" s="48" t="s">
        <v>14695</v>
      </c>
      <c r="V1162" s="48" t="s">
        <v>14696</v>
      </c>
      <c r="W1162" s="48" t="s">
        <v>1113</v>
      </c>
      <c r="X1162" s="48" t="s">
        <v>14697</v>
      </c>
      <c r="Y1162" s="48" t="s">
        <v>14698</v>
      </c>
      <c r="Z1162" s="48" t="s">
        <v>14699</v>
      </c>
      <c r="AA1162" s="48" t="s">
        <v>14700</v>
      </c>
      <c r="AB1162" s="48" t="s">
        <v>192</v>
      </c>
      <c r="AC1162" s="48" t="s">
        <v>244</v>
      </c>
      <c r="AD1162" s="48" t="s">
        <v>183</v>
      </c>
      <c r="AE1162" s="48" t="s">
        <v>183</v>
      </c>
      <c r="AF1162" s="48" t="s">
        <v>183</v>
      </c>
      <c r="AG1162" s="48" t="s">
        <v>183</v>
      </c>
      <c r="AH1162" s="48" t="s">
        <v>183</v>
      </c>
      <c r="AI1162" s="48" t="s">
        <v>183</v>
      </c>
      <c r="AJ1162" s="48" t="s">
        <v>183</v>
      </c>
      <c r="AK1162" s="48" t="s">
        <v>183</v>
      </c>
      <c r="AL1162" s="48" t="s">
        <v>183</v>
      </c>
      <c r="AM1162" s="48" t="s">
        <v>14701</v>
      </c>
      <c r="AN1162" s="48" t="s">
        <v>183</v>
      </c>
      <c r="AO1162" s="48" t="s">
        <v>228</v>
      </c>
      <c r="AP1162" s="48" t="s">
        <v>299</v>
      </c>
      <c r="AQ1162" s="48" t="s">
        <v>14702</v>
      </c>
      <c r="AR1162" s="48" t="s">
        <v>231</v>
      </c>
      <c r="AS1162" s="48" t="s">
        <v>14703</v>
      </c>
      <c r="AT1162" s="48" t="s">
        <v>231</v>
      </c>
      <c r="AU1162" s="48" t="s">
        <v>183</v>
      </c>
      <c r="AV1162" s="48" t="s">
        <v>183</v>
      </c>
      <c r="AW1162" s="48" t="s">
        <v>183</v>
      </c>
      <c r="AX1162" s="48" t="s">
        <v>183</v>
      </c>
      <c r="AY1162" s="58" t="s">
        <v>183</v>
      </c>
      <c r="AZ1162" s="48" t="s">
        <v>14704</v>
      </c>
      <c r="BA1162" s="48" t="s">
        <v>14705</v>
      </c>
      <c r="BB1162" s="48" t="s">
        <v>14705</v>
      </c>
      <c r="BC1162" s="48" t="s">
        <v>231</v>
      </c>
      <c r="BD1162" s="48" t="s">
        <v>231</v>
      </c>
      <c r="BE1162" s="48" t="s">
        <v>231</v>
      </c>
      <c r="BF1162" s="48" t="s">
        <v>231</v>
      </c>
      <c r="BG1162" s="48" t="s">
        <v>231</v>
      </c>
      <c r="BH1162" s="48" t="s">
        <v>231</v>
      </c>
      <c r="BI1162" s="48" t="s">
        <v>231</v>
      </c>
      <c r="BJ1162" s="48" t="s">
        <v>231</v>
      </c>
      <c r="BK1162" s="48" t="s">
        <v>231</v>
      </c>
      <c r="BL1162" s="48" t="s">
        <v>231</v>
      </c>
      <c r="BM1162" s="48" t="s">
        <v>231</v>
      </c>
      <c r="BN1162" s="58">
        <v>43405.544828356477</v>
      </c>
    </row>
    <row r="1163" spans="1:66" x14ac:dyDescent="0.25">
      <c r="A1163" s="48" t="s">
        <v>178</v>
      </c>
      <c r="B1163" s="48" t="s">
        <v>179</v>
      </c>
      <c r="C1163" s="48" t="s">
        <v>35</v>
      </c>
      <c r="D1163" s="48" t="s">
        <v>35</v>
      </c>
      <c r="E1163" s="48" t="s">
        <v>183</v>
      </c>
      <c r="F1163" s="48" t="s">
        <v>183</v>
      </c>
      <c r="G1163" s="48" t="s">
        <v>14706</v>
      </c>
      <c r="H1163" s="48" t="s">
        <v>197</v>
      </c>
      <c r="I1163" s="48" t="s">
        <v>12</v>
      </c>
      <c r="J1163" s="48" t="s">
        <v>183</v>
      </c>
      <c r="L1163" s="48" t="s">
        <v>183</v>
      </c>
      <c r="M1163" s="48" t="s">
        <v>197</v>
      </c>
      <c r="N1163" s="48" t="s">
        <v>14707</v>
      </c>
      <c r="O1163" s="48" t="s">
        <v>14708</v>
      </c>
      <c r="P1163" s="48" t="s">
        <v>598</v>
      </c>
      <c r="Q1163" s="48" t="s">
        <v>14709</v>
      </c>
      <c r="R1163" s="48" t="s">
        <v>3035</v>
      </c>
      <c r="S1163" s="48" t="s">
        <v>14710</v>
      </c>
      <c r="T1163" s="48" t="s">
        <v>696</v>
      </c>
      <c r="U1163" s="48" t="s">
        <v>14711</v>
      </c>
      <c r="V1163" s="48" t="s">
        <v>14712</v>
      </c>
      <c r="W1163" s="48" t="s">
        <v>3035</v>
      </c>
      <c r="X1163" s="48" t="s">
        <v>14713</v>
      </c>
      <c r="Y1163" s="48" t="s">
        <v>318</v>
      </c>
      <c r="Z1163" s="48" t="s">
        <v>14714</v>
      </c>
      <c r="AA1163" s="48" t="s">
        <v>14715</v>
      </c>
      <c r="AB1163" s="48" t="s">
        <v>192</v>
      </c>
      <c r="AC1163" s="48" t="s">
        <v>224</v>
      </c>
      <c r="AD1163" s="48" t="s">
        <v>183</v>
      </c>
      <c r="AE1163" s="48" t="s">
        <v>183</v>
      </c>
      <c r="AF1163" s="48" t="s">
        <v>183</v>
      </c>
      <c r="AG1163" s="48" t="s">
        <v>183</v>
      </c>
      <c r="AH1163" s="48" t="s">
        <v>183</v>
      </c>
      <c r="AI1163" s="48" t="s">
        <v>183</v>
      </c>
      <c r="AJ1163" s="48" t="s">
        <v>183</v>
      </c>
      <c r="AK1163" s="48" t="s">
        <v>183</v>
      </c>
      <c r="AL1163" s="48" t="s">
        <v>183</v>
      </c>
      <c r="AM1163" s="48" t="s">
        <v>14716</v>
      </c>
      <c r="AN1163" s="48" t="s">
        <v>183</v>
      </c>
      <c r="AO1163" s="48" t="s">
        <v>228</v>
      </c>
      <c r="AP1163" s="48" t="s">
        <v>299</v>
      </c>
      <c r="AQ1163" s="48" t="s">
        <v>14717</v>
      </c>
      <c r="AR1163" s="48" t="s">
        <v>231</v>
      </c>
      <c r="AS1163" s="48" t="s">
        <v>14718</v>
      </c>
      <c r="AT1163" s="48" t="s">
        <v>231</v>
      </c>
      <c r="AU1163" s="48" t="s">
        <v>183</v>
      </c>
      <c r="AV1163" s="48" t="s">
        <v>183</v>
      </c>
      <c r="AW1163" s="48" t="s">
        <v>183</v>
      </c>
      <c r="AX1163" s="48" t="s">
        <v>183</v>
      </c>
      <c r="AY1163" s="58" t="s">
        <v>183</v>
      </c>
      <c r="AZ1163" s="48" t="s">
        <v>14719</v>
      </c>
      <c r="BA1163" s="48" t="s">
        <v>5381</v>
      </c>
      <c r="BB1163" s="48" t="s">
        <v>5381</v>
      </c>
      <c r="BC1163" s="48" t="s">
        <v>231</v>
      </c>
      <c r="BD1163" s="48" t="s">
        <v>231</v>
      </c>
      <c r="BE1163" s="48" t="s">
        <v>231</v>
      </c>
      <c r="BF1163" s="48" t="s">
        <v>231</v>
      </c>
      <c r="BG1163" s="48" t="s">
        <v>231</v>
      </c>
      <c r="BH1163" s="48" t="s">
        <v>231</v>
      </c>
      <c r="BI1163" s="48" t="s">
        <v>231</v>
      </c>
      <c r="BJ1163" s="48" t="s">
        <v>234</v>
      </c>
      <c r="BK1163" s="48" t="s">
        <v>234</v>
      </c>
      <c r="BL1163" s="48" t="s">
        <v>234</v>
      </c>
      <c r="BM1163" s="48" t="s">
        <v>234</v>
      </c>
      <c r="BN1163" s="58">
        <v>43405.544830092593</v>
      </c>
    </row>
    <row r="1164" spans="1:66" x14ac:dyDescent="0.25">
      <c r="A1164" s="48" t="s">
        <v>178</v>
      </c>
      <c r="B1164" s="48" t="s">
        <v>179</v>
      </c>
      <c r="C1164" s="48" t="s">
        <v>35</v>
      </c>
      <c r="D1164" s="48" t="s">
        <v>35</v>
      </c>
      <c r="E1164" s="48" t="s">
        <v>183</v>
      </c>
      <c r="F1164" s="48" t="s">
        <v>183</v>
      </c>
      <c r="G1164" s="48" t="s">
        <v>14720</v>
      </c>
      <c r="H1164" s="48" t="s">
        <v>197</v>
      </c>
      <c r="I1164" s="48" t="s">
        <v>12</v>
      </c>
      <c r="J1164" s="48" t="s">
        <v>183</v>
      </c>
      <c r="L1164" s="48" t="s">
        <v>183</v>
      </c>
      <c r="M1164" s="48" t="s">
        <v>197</v>
      </c>
      <c r="N1164" s="48" t="s">
        <v>14721</v>
      </c>
      <c r="O1164" s="48" t="s">
        <v>14722</v>
      </c>
      <c r="P1164" s="48" t="s">
        <v>829</v>
      </c>
      <c r="Q1164" s="48" t="s">
        <v>14723</v>
      </c>
      <c r="R1164" s="48" t="s">
        <v>256</v>
      </c>
      <c r="S1164" s="48" t="s">
        <v>14724</v>
      </c>
      <c r="T1164" s="48" t="s">
        <v>1322</v>
      </c>
      <c r="U1164" s="48" t="s">
        <v>14725</v>
      </c>
      <c r="V1164" s="48" t="s">
        <v>14726</v>
      </c>
      <c r="W1164" s="48" t="s">
        <v>604</v>
      </c>
      <c r="X1164" s="48" t="s">
        <v>14727</v>
      </c>
      <c r="Y1164" s="48" t="s">
        <v>318</v>
      </c>
      <c r="Z1164" s="48" t="s">
        <v>14728</v>
      </c>
      <c r="AA1164" s="48" t="s">
        <v>14729</v>
      </c>
      <c r="AB1164" s="48" t="s">
        <v>192</v>
      </c>
      <c r="AC1164" s="48" t="s">
        <v>244</v>
      </c>
      <c r="AD1164" s="48" t="s">
        <v>183</v>
      </c>
      <c r="AE1164" s="48" t="s">
        <v>183</v>
      </c>
      <c r="AF1164" s="48" t="s">
        <v>183</v>
      </c>
      <c r="AG1164" s="48" t="s">
        <v>183</v>
      </c>
      <c r="AH1164" s="48" t="s">
        <v>183</v>
      </c>
      <c r="AI1164" s="48" t="s">
        <v>183</v>
      </c>
      <c r="AJ1164" s="48" t="s">
        <v>183</v>
      </c>
      <c r="AK1164" s="48" t="s">
        <v>183</v>
      </c>
      <c r="AL1164" s="48" t="s">
        <v>183</v>
      </c>
      <c r="AM1164" s="48" t="s">
        <v>14730</v>
      </c>
      <c r="AN1164" s="48" t="s">
        <v>183</v>
      </c>
      <c r="AO1164" s="48" t="s">
        <v>228</v>
      </c>
      <c r="AP1164" s="48" t="s">
        <v>299</v>
      </c>
      <c r="AQ1164" s="48" t="s">
        <v>14731</v>
      </c>
      <c r="AR1164" s="48" t="s">
        <v>234</v>
      </c>
      <c r="AS1164" s="48" t="s">
        <v>183</v>
      </c>
      <c r="AT1164" s="48" t="s">
        <v>231</v>
      </c>
      <c r="AU1164" s="48" t="s">
        <v>183</v>
      </c>
      <c r="AV1164" s="48" t="s">
        <v>183</v>
      </c>
      <c r="AW1164" s="48" t="s">
        <v>183</v>
      </c>
      <c r="AX1164" s="48" t="s">
        <v>183</v>
      </c>
      <c r="AY1164" s="58" t="s">
        <v>183</v>
      </c>
      <c r="AZ1164" s="48" t="s">
        <v>14732</v>
      </c>
      <c r="BA1164" s="48" t="s">
        <v>14648</v>
      </c>
      <c r="BB1164" s="48" t="s">
        <v>14648</v>
      </c>
      <c r="BC1164" s="48" t="s">
        <v>231</v>
      </c>
      <c r="BD1164" s="48" t="s">
        <v>231</v>
      </c>
      <c r="BE1164" s="48" t="s">
        <v>231</v>
      </c>
      <c r="BF1164" s="48" t="s">
        <v>231</v>
      </c>
      <c r="BG1164" s="48" t="s">
        <v>231</v>
      </c>
      <c r="BH1164" s="48" t="s">
        <v>231</v>
      </c>
      <c r="BI1164" s="48" t="s">
        <v>231</v>
      </c>
      <c r="BJ1164" s="48" t="s">
        <v>231</v>
      </c>
      <c r="BK1164" s="48" t="s">
        <v>231</v>
      </c>
      <c r="BL1164" s="48" t="s">
        <v>231</v>
      </c>
      <c r="BM1164" s="48" t="s">
        <v>231</v>
      </c>
      <c r="BN1164" s="58">
        <v>43405.544822187498</v>
      </c>
    </row>
    <row r="1165" spans="1:66" x14ac:dyDescent="0.25">
      <c r="A1165" s="48" t="s">
        <v>178</v>
      </c>
      <c r="B1165" s="48" t="s">
        <v>179</v>
      </c>
      <c r="C1165" s="48" t="s">
        <v>35</v>
      </c>
      <c r="D1165" s="48" t="s">
        <v>35</v>
      </c>
      <c r="E1165" s="48" t="s">
        <v>183</v>
      </c>
      <c r="F1165" s="48" t="s">
        <v>183</v>
      </c>
      <c r="G1165" s="48" t="s">
        <v>14733</v>
      </c>
      <c r="H1165" s="48" t="s">
        <v>197</v>
      </c>
      <c r="I1165" s="48" t="s">
        <v>12</v>
      </c>
      <c r="J1165" s="48" t="s">
        <v>183</v>
      </c>
      <c r="L1165" s="48" t="s">
        <v>183</v>
      </c>
      <c r="M1165" s="48" t="s">
        <v>197</v>
      </c>
      <c r="N1165" s="48" t="s">
        <v>14734</v>
      </c>
      <c r="O1165" s="48" t="s">
        <v>14735</v>
      </c>
      <c r="P1165" s="48" t="s">
        <v>369</v>
      </c>
      <c r="Q1165" s="48" t="s">
        <v>14736</v>
      </c>
      <c r="R1165" s="48" t="s">
        <v>1614</v>
      </c>
      <c r="S1165" s="48" t="s">
        <v>14737</v>
      </c>
      <c r="T1165" s="48" t="s">
        <v>473</v>
      </c>
      <c r="U1165" s="48" t="s">
        <v>1174</v>
      </c>
      <c r="V1165" s="48" t="s">
        <v>1614</v>
      </c>
      <c r="W1165" s="48" t="s">
        <v>1174</v>
      </c>
      <c r="X1165" s="48" t="s">
        <v>14738</v>
      </c>
      <c r="Y1165" s="48" t="s">
        <v>318</v>
      </c>
      <c r="Z1165" s="48" t="s">
        <v>14739</v>
      </c>
      <c r="AA1165" s="48" t="s">
        <v>14740</v>
      </c>
      <c r="AB1165" s="48" t="s">
        <v>192</v>
      </c>
      <c r="AC1165" s="48" t="s">
        <v>224</v>
      </c>
      <c r="AD1165" s="48" t="s">
        <v>183</v>
      </c>
      <c r="AE1165" s="48" t="s">
        <v>183</v>
      </c>
      <c r="AF1165" s="48" t="s">
        <v>183</v>
      </c>
      <c r="AG1165" s="48" t="s">
        <v>183</v>
      </c>
      <c r="AH1165" s="48" t="s">
        <v>183</v>
      </c>
      <c r="AI1165" s="48" t="s">
        <v>183</v>
      </c>
      <c r="AJ1165" s="48" t="s">
        <v>183</v>
      </c>
      <c r="AK1165" s="48" t="s">
        <v>183</v>
      </c>
      <c r="AL1165" s="48" t="s">
        <v>183</v>
      </c>
      <c r="AM1165" s="48" t="s">
        <v>14741</v>
      </c>
      <c r="AN1165" s="48" t="s">
        <v>183</v>
      </c>
      <c r="AO1165" s="48" t="s">
        <v>228</v>
      </c>
      <c r="AP1165" s="48" t="s">
        <v>299</v>
      </c>
      <c r="AQ1165" s="48" t="s">
        <v>14742</v>
      </c>
      <c r="AR1165" s="48" t="s">
        <v>231</v>
      </c>
      <c r="AS1165" s="48" t="s">
        <v>1425</v>
      </c>
      <c r="AT1165" s="48" t="s">
        <v>231</v>
      </c>
      <c r="AU1165" s="48" t="s">
        <v>183</v>
      </c>
      <c r="AV1165" s="48" t="s">
        <v>183</v>
      </c>
      <c r="AW1165" s="48" t="s">
        <v>183</v>
      </c>
      <c r="AX1165" s="48" t="s">
        <v>183</v>
      </c>
      <c r="AY1165" s="58" t="s">
        <v>183</v>
      </c>
      <c r="AZ1165" s="48" t="s">
        <v>14743</v>
      </c>
      <c r="BA1165" s="48" t="s">
        <v>6389</v>
      </c>
      <c r="BB1165" s="48" t="s">
        <v>6389</v>
      </c>
      <c r="BC1165" s="48" t="s">
        <v>231</v>
      </c>
      <c r="BD1165" s="48" t="s">
        <v>231</v>
      </c>
      <c r="BE1165" s="48" t="s">
        <v>231</v>
      </c>
      <c r="BF1165" s="48" t="s">
        <v>231</v>
      </c>
      <c r="BG1165" s="48" t="s">
        <v>231</v>
      </c>
      <c r="BH1165" s="48" t="s">
        <v>231</v>
      </c>
      <c r="BI1165" s="48" t="s">
        <v>231</v>
      </c>
      <c r="BJ1165" s="48" t="s">
        <v>231</v>
      </c>
      <c r="BK1165" s="48" t="s">
        <v>231</v>
      </c>
      <c r="BL1165" s="48" t="s">
        <v>231</v>
      </c>
      <c r="BM1165" s="48" t="s">
        <v>231</v>
      </c>
      <c r="BN1165" s="58">
        <v>43405.54484012731</v>
      </c>
    </row>
    <row r="1166" spans="1:66" x14ac:dyDescent="0.25">
      <c r="A1166" s="48" t="s">
        <v>178</v>
      </c>
      <c r="B1166" s="48" t="s">
        <v>179</v>
      </c>
      <c r="C1166" s="48" t="s">
        <v>35</v>
      </c>
      <c r="D1166" s="48" t="s">
        <v>35</v>
      </c>
      <c r="E1166" s="48" t="s">
        <v>183</v>
      </c>
      <c r="F1166" s="48" t="s">
        <v>183</v>
      </c>
      <c r="G1166" s="48" t="s">
        <v>14744</v>
      </c>
      <c r="H1166" s="48" t="s">
        <v>197</v>
      </c>
      <c r="I1166" s="48" t="s">
        <v>12</v>
      </c>
      <c r="J1166" s="48" t="s">
        <v>183</v>
      </c>
      <c r="L1166" s="48" t="s">
        <v>183</v>
      </c>
      <c r="M1166" s="48" t="s">
        <v>197</v>
      </c>
      <c r="N1166" s="48" t="s">
        <v>14745</v>
      </c>
      <c r="O1166" s="48" t="s">
        <v>14746</v>
      </c>
      <c r="P1166" s="48" t="s">
        <v>673</v>
      </c>
      <c r="Q1166" s="48" t="s">
        <v>14747</v>
      </c>
      <c r="R1166" s="48" t="s">
        <v>1320</v>
      </c>
      <c r="S1166" s="48" t="s">
        <v>14748</v>
      </c>
      <c r="T1166" s="48" t="s">
        <v>696</v>
      </c>
      <c r="U1166" s="48" t="s">
        <v>14749</v>
      </c>
      <c r="V1166" s="48" t="s">
        <v>14750</v>
      </c>
      <c r="W1166" s="48" t="s">
        <v>1325</v>
      </c>
      <c r="X1166" s="48" t="s">
        <v>14751</v>
      </c>
      <c r="Y1166" s="48" t="s">
        <v>318</v>
      </c>
      <c r="Z1166" s="48" t="s">
        <v>6751</v>
      </c>
      <c r="AA1166" s="48" t="s">
        <v>14752</v>
      </c>
      <c r="AB1166" s="48" t="s">
        <v>192</v>
      </c>
      <c r="AC1166" s="48" t="s">
        <v>224</v>
      </c>
      <c r="AD1166" s="48" t="s">
        <v>183</v>
      </c>
      <c r="AE1166" s="48" t="s">
        <v>183</v>
      </c>
      <c r="AF1166" s="48" t="s">
        <v>183</v>
      </c>
      <c r="AG1166" s="48" t="s">
        <v>183</v>
      </c>
      <c r="AH1166" s="48" t="s">
        <v>183</v>
      </c>
      <c r="AI1166" s="48" t="s">
        <v>183</v>
      </c>
      <c r="AJ1166" s="48" t="s">
        <v>183</v>
      </c>
      <c r="AK1166" s="48" t="s">
        <v>183</v>
      </c>
      <c r="AL1166" s="48" t="s">
        <v>183</v>
      </c>
      <c r="AM1166" s="48" t="s">
        <v>14753</v>
      </c>
      <c r="AN1166" s="48" t="s">
        <v>183</v>
      </c>
      <c r="AO1166" s="48" t="s">
        <v>228</v>
      </c>
      <c r="AP1166" s="48" t="s">
        <v>299</v>
      </c>
      <c r="AQ1166" s="48" t="s">
        <v>14754</v>
      </c>
      <c r="AR1166" s="48" t="s">
        <v>231</v>
      </c>
      <c r="AS1166" s="48" t="s">
        <v>14755</v>
      </c>
      <c r="AT1166" s="48" t="s">
        <v>231</v>
      </c>
      <c r="AU1166" s="48" t="s">
        <v>183</v>
      </c>
      <c r="AV1166" s="48" t="s">
        <v>183</v>
      </c>
      <c r="AW1166" s="48" t="s">
        <v>183</v>
      </c>
      <c r="AX1166" s="48" t="s">
        <v>183</v>
      </c>
      <c r="AY1166" s="58" t="s">
        <v>183</v>
      </c>
      <c r="AZ1166" s="48" t="s">
        <v>14756</v>
      </c>
      <c r="BA1166" s="48" t="s">
        <v>6389</v>
      </c>
      <c r="BB1166" s="48" t="s">
        <v>6389</v>
      </c>
      <c r="BC1166" s="48" t="s">
        <v>231</v>
      </c>
      <c r="BD1166" s="48" t="s">
        <v>231</v>
      </c>
      <c r="BE1166" s="48" t="s">
        <v>231</v>
      </c>
      <c r="BF1166" s="48" t="s">
        <v>231</v>
      </c>
      <c r="BG1166" s="48" t="s">
        <v>231</v>
      </c>
      <c r="BH1166" s="48" t="s">
        <v>231</v>
      </c>
      <c r="BI1166" s="48" t="s">
        <v>231</v>
      </c>
      <c r="BJ1166" s="48" t="s">
        <v>231</v>
      </c>
      <c r="BK1166" s="48" t="s">
        <v>231</v>
      </c>
      <c r="BL1166" s="48" t="s">
        <v>231</v>
      </c>
      <c r="BM1166" s="48" t="s">
        <v>231</v>
      </c>
      <c r="BN1166" s="58">
        <v>43405.544842673611</v>
      </c>
    </row>
    <row r="1167" spans="1:66" x14ac:dyDescent="0.25">
      <c r="A1167" s="48" t="s">
        <v>178</v>
      </c>
      <c r="B1167" s="48" t="s">
        <v>179</v>
      </c>
      <c r="C1167" s="48" t="s">
        <v>35</v>
      </c>
      <c r="D1167" s="48" t="s">
        <v>35</v>
      </c>
      <c r="E1167" s="48" t="s">
        <v>183</v>
      </c>
      <c r="F1167" s="48" t="s">
        <v>183</v>
      </c>
      <c r="G1167" s="48" t="s">
        <v>14757</v>
      </c>
      <c r="H1167" s="48" t="s">
        <v>197</v>
      </c>
      <c r="I1167" s="48" t="s">
        <v>12</v>
      </c>
      <c r="J1167" s="48" t="s">
        <v>183</v>
      </c>
      <c r="L1167" s="48" t="s">
        <v>183</v>
      </c>
      <c r="M1167" s="48" t="s">
        <v>197</v>
      </c>
      <c r="N1167" s="48" t="s">
        <v>14758</v>
      </c>
      <c r="O1167" s="48" t="s">
        <v>2934</v>
      </c>
      <c r="P1167" s="48" t="s">
        <v>14759</v>
      </c>
      <c r="Q1167" s="48" t="s">
        <v>8798</v>
      </c>
      <c r="R1167" s="48" t="s">
        <v>471</v>
      </c>
      <c r="S1167" s="48" t="s">
        <v>14760</v>
      </c>
      <c r="T1167" s="48" t="s">
        <v>455</v>
      </c>
      <c r="U1167" s="48" t="s">
        <v>14761</v>
      </c>
      <c r="V1167" s="48" t="s">
        <v>14762</v>
      </c>
      <c r="W1167" s="48" t="s">
        <v>604</v>
      </c>
      <c r="X1167" s="48" t="s">
        <v>14763</v>
      </c>
      <c r="Y1167" s="48" t="s">
        <v>318</v>
      </c>
      <c r="Z1167" s="48" t="s">
        <v>14764</v>
      </c>
      <c r="AA1167" s="48" t="s">
        <v>14765</v>
      </c>
      <c r="AB1167" s="48" t="s">
        <v>192</v>
      </c>
      <c r="AC1167" s="48" t="s">
        <v>244</v>
      </c>
      <c r="AD1167" s="48" t="s">
        <v>183</v>
      </c>
      <c r="AE1167" s="48" t="s">
        <v>183</v>
      </c>
      <c r="AF1167" s="48" t="s">
        <v>183</v>
      </c>
      <c r="AG1167" s="48" t="s">
        <v>183</v>
      </c>
      <c r="AH1167" s="48" t="s">
        <v>183</v>
      </c>
      <c r="AI1167" s="48" t="s">
        <v>183</v>
      </c>
      <c r="AJ1167" s="48" t="s">
        <v>183</v>
      </c>
      <c r="AK1167" s="48" t="s">
        <v>183</v>
      </c>
      <c r="AL1167" s="48" t="s">
        <v>183</v>
      </c>
      <c r="AM1167" s="48" t="s">
        <v>14766</v>
      </c>
      <c r="AN1167" s="48" t="s">
        <v>183</v>
      </c>
      <c r="AO1167" s="48" t="s">
        <v>228</v>
      </c>
      <c r="AP1167" s="48" t="s">
        <v>299</v>
      </c>
      <c r="AQ1167" s="48" t="s">
        <v>14767</v>
      </c>
      <c r="AR1167" s="48" t="s">
        <v>234</v>
      </c>
      <c r="AS1167" s="48" t="s">
        <v>183</v>
      </c>
      <c r="AT1167" s="48" t="s">
        <v>231</v>
      </c>
      <c r="AU1167" s="48" t="s">
        <v>183</v>
      </c>
      <c r="AV1167" s="48" t="s">
        <v>183</v>
      </c>
      <c r="AW1167" s="48" t="s">
        <v>183</v>
      </c>
      <c r="AX1167" s="48" t="s">
        <v>183</v>
      </c>
      <c r="AY1167" s="58" t="s">
        <v>183</v>
      </c>
      <c r="AZ1167" s="48" t="s">
        <v>14768</v>
      </c>
      <c r="BA1167" s="48" t="s">
        <v>1936</v>
      </c>
      <c r="BB1167" s="48" t="s">
        <v>1936</v>
      </c>
      <c r="BC1167" s="48" t="s">
        <v>234</v>
      </c>
      <c r="BD1167" s="48" t="s">
        <v>234</v>
      </c>
      <c r="BE1167" s="48" t="s">
        <v>234</v>
      </c>
      <c r="BF1167" s="48" t="s">
        <v>234</v>
      </c>
      <c r="BG1167" s="48" t="s">
        <v>231</v>
      </c>
      <c r="BH1167" s="48" t="s">
        <v>231</v>
      </c>
      <c r="BI1167" s="48" t="s">
        <v>234</v>
      </c>
      <c r="BJ1167" s="48" t="s">
        <v>234</v>
      </c>
      <c r="BK1167" s="48" t="s">
        <v>234</v>
      </c>
      <c r="BL1167" s="48" t="s">
        <v>231</v>
      </c>
      <c r="BM1167" s="48" t="s">
        <v>231</v>
      </c>
      <c r="BN1167" s="58">
        <v>43405.544849733793</v>
      </c>
    </row>
    <row r="1168" spans="1:66" x14ac:dyDescent="0.25">
      <c r="A1168" s="48" t="s">
        <v>178</v>
      </c>
      <c r="B1168" s="48" t="s">
        <v>179</v>
      </c>
      <c r="C1168" s="48" t="s">
        <v>35</v>
      </c>
      <c r="D1168" s="48" t="s">
        <v>35</v>
      </c>
      <c r="E1168" s="48" t="s">
        <v>183</v>
      </c>
      <c r="F1168" s="48" t="s">
        <v>183</v>
      </c>
      <c r="G1168" s="48" t="s">
        <v>14769</v>
      </c>
      <c r="H1168" s="48" t="s">
        <v>197</v>
      </c>
      <c r="I1168" s="48" t="s">
        <v>12</v>
      </c>
      <c r="J1168" s="48" t="s">
        <v>183</v>
      </c>
      <c r="L1168" s="48" t="s">
        <v>183</v>
      </c>
      <c r="M1168" s="48" t="s">
        <v>197</v>
      </c>
      <c r="N1168" s="48" t="s">
        <v>14770</v>
      </c>
      <c r="O1168" s="48" t="s">
        <v>556</v>
      </c>
      <c r="P1168" s="48" t="s">
        <v>829</v>
      </c>
      <c r="Q1168" s="48" t="s">
        <v>8798</v>
      </c>
      <c r="R1168" s="48" t="s">
        <v>1320</v>
      </c>
      <c r="S1168" s="48" t="s">
        <v>8798</v>
      </c>
      <c r="T1168" s="48" t="s">
        <v>492</v>
      </c>
      <c r="U1168" s="48" t="s">
        <v>6564</v>
      </c>
      <c r="V1168" s="48" t="s">
        <v>6565</v>
      </c>
      <c r="W1168" s="48" t="s">
        <v>604</v>
      </c>
      <c r="X1168" s="48" t="s">
        <v>14771</v>
      </c>
      <c r="Y1168" s="48" t="s">
        <v>318</v>
      </c>
      <c r="Z1168" s="48" t="s">
        <v>14772</v>
      </c>
      <c r="AA1168" s="48" t="s">
        <v>14773</v>
      </c>
      <c r="AB1168" s="48" t="s">
        <v>192</v>
      </c>
      <c r="AC1168" s="48" t="s">
        <v>244</v>
      </c>
      <c r="AD1168" s="48" t="s">
        <v>183</v>
      </c>
      <c r="AE1168" s="48" t="s">
        <v>183</v>
      </c>
      <c r="AF1168" s="48" t="s">
        <v>183</v>
      </c>
      <c r="AG1168" s="48" t="s">
        <v>183</v>
      </c>
      <c r="AH1168" s="48" t="s">
        <v>183</v>
      </c>
      <c r="AI1168" s="48" t="s">
        <v>183</v>
      </c>
      <c r="AJ1168" s="48" t="s">
        <v>183</v>
      </c>
      <c r="AK1168" s="48" t="s">
        <v>183</v>
      </c>
      <c r="AL1168" s="48" t="s">
        <v>183</v>
      </c>
      <c r="AM1168" s="48" t="s">
        <v>14774</v>
      </c>
      <c r="AN1168" s="48" t="s">
        <v>183</v>
      </c>
      <c r="AO1168" s="48" t="s">
        <v>228</v>
      </c>
      <c r="AP1168" s="48" t="s">
        <v>299</v>
      </c>
      <c r="AQ1168" s="48" t="s">
        <v>14775</v>
      </c>
      <c r="AR1168" s="48" t="s">
        <v>234</v>
      </c>
      <c r="AS1168" s="48" t="s">
        <v>183</v>
      </c>
      <c r="AT1168" s="48" t="s">
        <v>231</v>
      </c>
      <c r="AU1168" s="48" t="s">
        <v>183</v>
      </c>
      <c r="AV1168" s="48" t="s">
        <v>183</v>
      </c>
      <c r="AW1168" s="48" t="s">
        <v>183</v>
      </c>
      <c r="AX1168" s="48" t="s">
        <v>183</v>
      </c>
      <c r="AY1168" s="58" t="s">
        <v>183</v>
      </c>
      <c r="AZ1168" s="48" t="s">
        <v>14776</v>
      </c>
      <c r="BA1168" s="48" t="s">
        <v>2866</v>
      </c>
      <c r="BB1168" s="48" t="s">
        <v>2866</v>
      </c>
      <c r="BC1168" s="48" t="s">
        <v>234</v>
      </c>
      <c r="BD1168" s="48" t="s">
        <v>234</v>
      </c>
      <c r="BE1168" s="48" t="s">
        <v>234</v>
      </c>
      <c r="BF1168" s="48" t="s">
        <v>234</v>
      </c>
      <c r="BG1168" s="48" t="s">
        <v>231</v>
      </c>
      <c r="BH1168" s="48" t="s">
        <v>231</v>
      </c>
      <c r="BI1168" s="48" t="s">
        <v>231</v>
      </c>
      <c r="BJ1168" s="48" t="s">
        <v>234</v>
      </c>
      <c r="BK1168" s="48" t="s">
        <v>234</v>
      </c>
      <c r="BL1168" s="48" t="s">
        <v>231</v>
      </c>
      <c r="BM1168" s="48" t="s">
        <v>231</v>
      </c>
      <c r="BN1168" s="58">
        <v>43405.544850347222</v>
      </c>
    </row>
    <row r="1169" spans="1:66" x14ac:dyDescent="0.25">
      <c r="A1169" s="48" t="s">
        <v>178</v>
      </c>
      <c r="B1169" s="48" t="s">
        <v>179</v>
      </c>
      <c r="C1169" s="48" t="s">
        <v>35</v>
      </c>
      <c r="D1169" s="48" t="s">
        <v>35</v>
      </c>
      <c r="E1169" s="48" t="s">
        <v>183</v>
      </c>
      <c r="F1169" s="48" t="s">
        <v>183</v>
      </c>
      <c r="G1169" s="48" t="s">
        <v>14777</v>
      </c>
      <c r="H1169" s="48" t="s">
        <v>197</v>
      </c>
      <c r="I1169" s="48" t="s">
        <v>12</v>
      </c>
      <c r="J1169" s="48" t="s">
        <v>183</v>
      </c>
      <c r="L1169" s="48" t="s">
        <v>183</v>
      </c>
      <c r="M1169" s="48" t="s">
        <v>197</v>
      </c>
      <c r="N1169" s="48" t="s">
        <v>14778</v>
      </c>
      <c r="O1169" s="48" t="s">
        <v>14779</v>
      </c>
      <c r="P1169" s="48" t="s">
        <v>637</v>
      </c>
      <c r="Q1169" s="48" t="s">
        <v>14780</v>
      </c>
      <c r="R1169" s="48" t="s">
        <v>14781</v>
      </c>
      <c r="S1169" s="48" t="s">
        <v>6977</v>
      </c>
      <c r="T1169" s="48" t="s">
        <v>414</v>
      </c>
      <c r="U1169" s="48" t="s">
        <v>14782</v>
      </c>
      <c r="V1169" s="48" t="s">
        <v>14783</v>
      </c>
      <c r="W1169" s="48" t="s">
        <v>677</v>
      </c>
      <c r="X1169" s="48" t="s">
        <v>14784</v>
      </c>
      <c r="Y1169" s="48" t="s">
        <v>318</v>
      </c>
      <c r="Z1169" s="48" t="s">
        <v>14785</v>
      </c>
      <c r="AA1169" s="48" t="s">
        <v>14786</v>
      </c>
      <c r="AB1169" s="48" t="s">
        <v>192</v>
      </c>
      <c r="AC1169" s="48" t="s">
        <v>244</v>
      </c>
      <c r="AD1169" s="48" t="s">
        <v>183</v>
      </c>
      <c r="AE1169" s="48" t="s">
        <v>183</v>
      </c>
      <c r="AF1169" s="48" t="s">
        <v>183</v>
      </c>
      <c r="AG1169" s="48" t="s">
        <v>183</v>
      </c>
      <c r="AH1169" s="48" t="s">
        <v>183</v>
      </c>
      <c r="AI1169" s="48" t="s">
        <v>183</v>
      </c>
      <c r="AJ1169" s="48" t="s">
        <v>183</v>
      </c>
      <c r="AK1169" s="48" t="s">
        <v>183</v>
      </c>
      <c r="AL1169" s="48" t="s">
        <v>183</v>
      </c>
      <c r="AM1169" s="48" t="s">
        <v>14787</v>
      </c>
      <c r="AN1169" s="48" t="s">
        <v>183</v>
      </c>
      <c r="AO1169" s="48" t="s">
        <v>228</v>
      </c>
      <c r="AP1169" s="48" t="s">
        <v>299</v>
      </c>
      <c r="AQ1169" s="48" t="s">
        <v>14788</v>
      </c>
      <c r="AR1169" s="48" t="s">
        <v>231</v>
      </c>
      <c r="AS1169" s="48" t="s">
        <v>14789</v>
      </c>
      <c r="AT1169" s="48" t="s">
        <v>231</v>
      </c>
      <c r="AU1169" s="48" t="s">
        <v>183</v>
      </c>
      <c r="AV1169" s="48" t="s">
        <v>183</v>
      </c>
      <c r="AW1169" s="48" t="s">
        <v>183</v>
      </c>
      <c r="AX1169" s="48" t="s">
        <v>183</v>
      </c>
      <c r="AY1169" s="58" t="s">
        <v>183</v>
      </c>
      <c r="AZ1169" s="48" t="s">
        <v>14790</v>
      </c>
      <c r="BA1169" s="48" t="s">
        <v>6389</v>
      </c>
      <c r="BB1169" s="48" t="s">
        <v>6389</v>
      </c>
      <c r="BC1169" s="48" t="s">
        <v>231</v>
      </c>
      <c r="BD1169" s="48" t="s">
        <v>231</v>
      </c>
      <c r="BE1169" s="48" t="s">
        <v>231</v>
      </c>
      <c r="BF1169" s="48" t="s">
        <v>231</v>
      </c>
      <c r="BG1169" s="48" t="s">
        <v>231</v>
      </c>
      <c r="BH1169" s="48" t="s">
        <v>231</v>
      </c>
      <c r="BI1169" s="48" t="s">
        <v>231</v>
      </c>
      <c r="BJ1169" s="48" t="s">
        <v>231</v>
      </c>
      <c r="BK1169" s="48" t="s">
        <v>231</v>
      </c>
      <c r="BL1169" s="48" t="s">
        <v>231</v>
      </c>
      <c r="BM1169" s="48" t="s">
        <v>231</v>
      </c>
      <c r="BN1169" s="58">
        <v>43405.544844131946</v>
      </c>
    </row>
    <row r="1170" spans="1:66" x14ac:dyDescent="0.25">
      <c r="A1170" s="48" t="s">
        <v>178</v>
      </c>
      <c r="B1170" s="48" t="s">
        <v>179</v>
      </c>
      <c r="C1170" s="48" t="s">
        <v>35</v>
      </c>
      <c r="D1170" s="48" t="s">
        <v>35</v>
      </c>
      <c r="E1170" s="48" t="s">
        <v>183</v>
      </c>
      <c r="F1170" s="48" t="s">
        <v>183</v>
      </c>
      <c r="G1170" s="48" t="s">
        <v>14791</v>
      </c>
      <c r="H1170" s="48" t="s">
        <v>197</v>
      </c>
      <c r="I1170" s="48" t="s">
        <v>12</v>
      </c>
      <c r="J1170" s="48" t="s">
        <v>183</v>
      </c>
      <c r="L1170" s="48" t="s">
        <v>183</v>
      </c>
      <c r="M1170" s="48" t="s">
        <v>197</v>
      </c>
      <c r="N1170" s="48" t="s">
        <v>14792</v>
      </c>
      <c r="O1170" s="48" t="s">
        <v>14793</v>
      </c>
      <c r="P1170" s="48" t="s">
        <v>4004</v>
      </c>
      <c r="Q1170" s="48" t="s">
        <v>14794</v>
      </c>
      <c r="R1170" s="48" t="s">
        <v>3463</v>
      </c>
      <c r="S1170" s="48" t="s">
        <v>5935</v>
      </c>
      <c r="T1170" s="48" t="s">
        <v>560</v>
      </c>
      <c r="U1170" s="48" t="s">
        <v>14795</v>
      </c>
      <c r="V1170" s="48" t="s">
        <v>14796</v>
      </c>
      <c r="W1170" s="48" t="s">
        <v>1474</v>
      </c>
      <c r="X1170" s="48" t="s">
        <v>14797</v>
      </c>
      <c r="Y1170" s="48" t="s">
        <v>318</v>
      </c>
      <c r="Z1170" s="48" t="s">
        <v>14798</v>
      </c>
      <c r="AA1170" s="48" t="s">
        <v>14799</v>
      </c>
      <c r="AB1170" s="48" t="s">
        <v>192</v>
      </c>
      <c r="AC1170" s="48" t="s">
        <v>244</v>
      </c>
      <c r="AD1170" s="48" t="s">
        <v>183</v>
      </c>
      <c r="AE1170" s="48" t="s">
        <v>183</v>
      </c>
      <c r="AF1170" s="48" t="s">
        <v>183</v>
      </c>
      <c r="AG1170" s="48" t="s">
        <v>183</v>
      </c>
      <c r="AH1170" s="48" t="s">
        <v>183</v>
      </c>
      <c r="AI1170" s="48" t="s">
        <v>183</v>
      </c>
      <c r="AJ1170" s="48" t="s">
        <v>183</v>
      </c>
      <c r="AK1170" s="48" t="s">
        <v>183</v>
      </c>
      <c r="AL1170" s="48" t="s">
        <v>183</v>
      </c>
      <c r="AM1170" s="48" t="s">
        <v>14800</v>
      </c>
      <c r="AN1170" s="48" t="s">
        <v>183</v>
      </c>
      <c r="AO1170" s="48" t="s">
        <v>228</v>
      </c>
      <c r="AP1170" s="48" t="s">
        <v>299</v>
      </c>
      <c r="AQ1170" s="48" t="s">
        <v>14801</v>
      </c>
      <c r="AR1170" s="48" t="s">
        <v>231</v>
      </c>
      <c r="AS1170" s="48" t="s">
        <v>183</v>
      </c>
      <c r="AT1170" s="48" t="s">
        <v>231</v>
      </c>
      <c r="AU1170" s="48" t="s">
        <v>183</v>
      </c>
      <c r="AV1170" s="48" t="s">
        <v>183</v>
      </c>
      <c r="AW1170" s="48" t="s">
        <v>183</v>
      </c>
      <c r="AX1170" s="48" t="s">
        <v>183</v>
      </c>
      <c r="AY1170" s="58" t="s">
        <v>183</v>
      </c>
      <c r="AZ1170" s="48" t="s">
        <v>14802</v>
      </c>
      <c r="BA1170" s="48" t="s">
        <v>14803</v>
      </c>
      <c r="BB1170" s="48" t="s">
        <v>14803</v>
      </c>
      <c r="BC1170" s="48" t="s">
        <v>231</v>
      </c>
      <c r="BD1170" s="48" t="s">
        <v>231</v>
      </c>
      <c r="BE1170" s="48" t="s">
        <v>231</v>
      </c>
      <c r="BF1170" s="48" t="s">
        <v>231</v>
      </c>
      <c r="BG1170" s="48" t="s">
        <v>231</v>
      </c>
      <c r="BH1170" s="48" t="s">
        <v>231</v>
      </c>
      <c r="BI1170" s="48" t="s">
        <v>231</v>
      </c>
      <c r="BJ1170" s="48" t="s">
        <v>231</v>
      </c>
      <c r="BK1170" s="48" t="s">
        <v>231</v>
      </c>
      <c r="BL1170" s="48" t="s">
        <v>231</v>
      </c>
      <c r="BM1170" s="48" t="s">
        <v>231</v>
      </c>
      <c r="BN1170" s="58">
        <v>43405.544844907403</v>
      </c>
    </row>
    <row r="1171" spans="1:66" x14ac:dyDescent="0.25">
      <c r="A1171" s="48" t="s">
        <v>178</v>
      </c>
      <c r="B1171" s="48" t="s">
        <v>179</v>
      </c>
      <c r="C1171" s="48" t="s">
        <v>35</v>
      </c>
      <c r="D1171" s="48" t="s">
        <v>35</v>
      </c>
      <c r="E1171" s="48" t="s">
        <v>183</v>
      </c>
      <c r="F1171" s="48" t="s">
        <v>183</v>
      </c>
      <c r="G1171" s="48" t="s">
        <v>14804</v>
      </c>
      <c r="H1171" s="48" t="s">
        <v>197</v>
      </c>
      <c r="I1171" s="48" t="s">
        <v>12</v>
      </c>
      <c r="J1171" s="48" t="s">
        <v>183</v>
      </c>
      <c r="L1171" s="48" t="s">
        <v>183</v>
      </c>
      <c r="M1171" s="48" t="s">
        <v>197</v>
      </c>
      <c r="N1171" s="48" t="s">
        <v>14805</v>
      </c>
      <c r="O1171" s="48" t="s">
        <v>14806</v>
      </c>
      <c r="P1171" s="48" t="s">
        <v>1397</v>
      </c>
      <c r="Q1171" s="48" t="s">
        <v>14807</v>
      </c>
      <c r="R1171" s="48" t="s">
        <v>14808</v>
      </c>
      <c r="S1171" s="48" t="s">
        <v>14809</v>
      </c>
      <c r="T1171" s="48" t="s">
        <v>492</v>
      </c>
      <c r="U1171" s="48" t="s">
        <v>6564</v>
      </c>
      <c r="V1171" s="48" t="s">
        <v>1889</v>
      </c>
      <c r="W1171" s="48" t="s">
        <v>1325</v>
      </c>
      <c r="X1171" s="48" t="s">
        <v>14810</v>
      </c>
      <c r="Y1171" s="48" t="s">
        <v>222</v>
      </c>
      <c r="Z1171" s="48" t="s">
        <v>14811</v>
      </c>
      <c r="AA1171" s="48" t="s">
        <v>14812</v>
      </c>
      <c r="AB1171" s="48" t="s">
        <v>192</v>
      </c>
      <c r="AC1171" s="48" t="s">
        <v>224</v>
      </c>
      <c r="AD1171" s="48" t="s">
        <v>183</v>
      </c>
      <c r="AE1171" s="48" t="s">
        <v>183</v>
      </c>
      <c r="AF1171" s="48" t="s">
        <v>183</v>
      </c>
      <c r="AG1171" s="48" t="s">
        <v>183</v>
      </c>
      <c r="AH1171" s="48" t="s">
        <v>183</v>
      </c>
      <c r="AI1171" s="48" t="s">
        <v>183</v>
      </c>
      <c r="AJ1171" s="48" t="s">
        <v>183</v>
      </c>
      <c r="AK1171" s="48" t="s">
        <v>183</v>
      </c>
      <c r="AL1171" s="48" t="s">
        <v>183</v>
      </c>
      <c r="AM1171" s="48" t="s">
        <v>14813</v>
      </c>
      <c r="AN1171" s="48" t="s">
        <v>183</v>
      </c>
      <c r="AO1171" s="48" t="s">
        <v>228</v>
      </c>
      <c r="AP1171" s="48" t="s">
        <v>299</v>
      </c>
      <c r="AQ1171" s="48" t="s">
        <v>14814</v>
      </c>
      <c r="AR1171" s="48" t="s">
        <v>231</v>
      </c>
      <c r="AS1171" s="48" t="s">
        <v>14815</v>
      </c>
      <c r="AT1171" s="48" t="s">
        <v>231</v>
      </c>
      <c r="AU1171" s="48" t="s">
        <v>183</v>
      </c>
      <c r="AV1171" s="48" t="s">
        <v>183</v>
      </c>
      <c r="AW1171" s="48" t="s">
        <v>183</v>
      </c>
      <c r="AX1171" s="48" t="s">
        <v>183</v>
      </c>
      <c r="AY1171" s="58" t="s">
        <v>183</v>
      </c>
      <c r="AZ1171" s="48" t="s">
        <v>14816</v>
      </c>
      <c r="BA1171" s="48" t="s">
        <v>2227</v>
      </c>
      <c r="BB1171" s="48" t="s">
        <v>2227</v>
      </c>
      <c r="BC1171" s="48" t="s">
        <v>234</v>
      </c>
      <c r="BD1171" s="48" t="s">
        <v>234</v>
      </c>
      <c r="BE1171" s="48" t="s">
        <v>234</v>
      </c>
      <c r="BF1171" s="48" t="s">
        <v>234</v>
      </c>
      <c r="BG1171" s="48" t="s">
        <v>231</v>
      </c>
      <c r="BH1171" s="48" t="s">
        <v>231</v>
      </c>
      <c r="BI1171" s="48" t="s">
        <v>231</v>
      </c>
      <c r="BJ1171" s="48" t="s">
        <v>231</v>
      </c>
      <c r="BK1171" s="48" t="s">
        <v>231</v>
      </c>
      <c r="BL1171" s="48" t="s">
        <v>231</v>
      </c>
      <c r="BM1171" s="48" t="s">
        <v>231</v>
      </c>
      <c r="BN1171" s="58">
        <v>43405.544845601849</v>
      </c>
    </row>
    <row r="1172" spans="1:66" x14ac:dyDescent="0.25">
      <c r="A1172" s="48" t="s">
        <v>178</v>
      </c>
      <c r="B1172" s="48" t="s">
        <v>179</v>
      </c>
      <c r="C1172" s="48" t="s">
        <v>35</v>
      </c>
      <c r="D1172" s="48" t="s">
        <v>35</v>
      </c>
      <c r="E1172" s="48" t="s">
        <v>183</v>
      </c>
      <c r="F1172" s="48" t="s">
        <v>183</v>
      </c>
      <c r="G1172" s="48" t="s">
        <v>14817</v>
      </c>
      <c r="H1172" s="48" t="s">
        <v>197</v>
      </c>
      <c r="I1172" s="48" t="s">
        <v>12</v>
      </c>
      <c r="J1172" s="48" t="s">
        <v>183</v>
      </c>
      <c r="L1172" s="48" t="s">
        <v>183</v>
      </c>
      <c r="M1172" s="48" t="s">
        <v>197</v>
      </c>
      <c r="N1172" s="48" t="s">
        <v>14818</v>
      </c>
      <c r="O1172" s="48" t="s">
        <v>14819</v>
      </c>
      <c r="P1172" s="48" t="s">
        <v>1923</v>
      </c>
      <c r="Q1172" s="48" t="s">
        <v>14820</v>
      </c>
      <c r="R1172" s="48" t="s">
        <v>14821</v>
      </c>
      <c r="S1172" s="48" t="s">
        <v>14822</v>
      </c>
      <c r="T1172" s="48" t="s">
        <v>455</v>
      </c>
      <c r="U1172" s="48" t="s">
        <v>14823</v>
      </c>
      <c r="V1172" s="48" t="s">
        <v>14824</v>
      </c>
      <c r="W1172" s="48" t="s">
        <v>14825</v>
      </c>
      <c r="X1172" s="48" t="s">
        <v>14826</v>
      </c>
      <c r="Y1172" s="48" t="s">
        <v>318</v>
      </c>
      <c r="Z1172" s="48" t="s">
        <v>14827</v>
      </c>
      <c r="AA1172" s="48" t="s">
        <v>14828</v>
      </c>
      <c r="AB1172" s="48" t="s">
        <v>192</v>
      </c>
      <c r="AC1172" s="48" t="s">
        <v>224</v>
      </c>
      <c r="AD1172" s="48" t="s">
        <v>183</v>
      </c>
      <c r="AE1172" s="48" t="s">
        <v>183</v>
      </c>
      <c r="AF1172" s="48" t="s">
        <v>183</v>
      </c>
      <c r="AG1172" s="48" t="s">
        <v>183</v>
      </c>
      <c r="AH1172" s="48" t="s">
        <v>183</v>
      </c>
      <c r="AI1172" s="48" t="s">
        <v>183</v>
      </c>
      <c r="AJ1172" s="48" t="s">
        <v>183</v>
      </c>
      <c r="AK1172" s="48" t="s">
        <v>183</v>
      </c>
      <c r="AL1172" s="48" t="s">
        <v>183</v>
      </c>
      <c r="AM1172" s="48" t="s">
        <v>14829</v>
      </c>
      <c r="AN1172" s="48" t="s">
        <v>183</v>
      </c>
      <c r="AO1172" s="48" t="s">
        <v>228</v>
      </c>
      <c r="AP1172" s="48" t="s">
        <v>299</v>
      </c>
      <c r="AQ1172" s="48" t="s">
        <v>14830</v>
      </c>
      <c r="AR1172" s="48" t="s">
        <v>231</v>
      </c>
      <c r="AS1172" s="48" t="s">
        <v>14831</v>
      </c>
      <c r="AT1172" s="48" t="s">
        <v>231</v>
      </c>
      <c r="AU1172" s="48" t="s">
        <v>183</v>
      </c>
      <c r="AV1172" s="48" t="s">
        <v>183</v>
      </c>
      <c r="AW1172" s="48" t="s">
        <v>183</v>
      </c>
      <c r="AX1172" s="48" t="s">
        <v>183</v>
      </c>
      <c r="AY1172" s="58" t="s">
        <v>183</v>
      </c>
      <c r="AZ1172" s="48" t="s">
        <v>14832</v>
      </c>
      <c r="BA1172" s="48" t="s">
        <v>14803</v>
      </c>
      <c r="BB1172" s="48" t="s">
        <v>14803</v>
      </c>
      <c r="BC1172" s="48" t="s">
        <v>231</v>
      </c>
      <c r="BD1172" s="48" t="s">
        <v>231</v>
      </c>
      <c r="BE1172" s="48" t="s">
        <v>231</v>
      </c>
      <c r="BF1172" s="48" t="s">
        <v>231</v>
      </c>
      <c r="BG1172" s="48" t="s">
        <v>231</v>
      </c>
      <c r="BH1172" s="48" t="s">
        <v>231</v>
      </c>
      <c r="BI1172" s="48" t="s">
        <v>231</v>
      </c>
      <c r="BJ1172" s="48" t="s">
        <v>231</v>
      </c>
      <c r="BK1172" s="48" t="s">
        <v>231</v>
      </c>
      <c r="BL1172" s="48" t="s">
        <v>231</v>
      </c>
      <c r="BM1172" s="48" t="s">
        <v>234</v>
      </c>
      <c r="BN1172" s="58">
        <v>43405.544846215278</v>
      </c>
    </row>
    <row r="1173" spans="1:66" x14ac:dyDescent="0.25">
      <c r="A1173" s="48" t="s">
        <v>178</v>
      </c>
      <c r="B1173" s="48" t="s">
        <v>179</v>
      </c>
      <c r="C1173" s="48" t="s">
        <v>35</v>
      </c>
      <c r="D1173" s="48" t="s">
        <v>35</v>
      </c>
      <c r="E1173" s="48" t="s">
        <v>183</v>
      </c>
      <c r="F1173" s="48" t="s">
        <v>183</v>
      </c>
      <c r="G1173" s="48" t="s">
        <v>14833</v>
      </c>
      <c r="H1173" s="48" t="s">
        <v>197</v>
      </c>
      <c r="I1173" s="48" t="s">
        <v>12</v>
      </c>
      <c r="J1173" s="48" t="s">
        <v>183</v>
      </c>
      <c r="L1173" s="48" t="s">
        <v>183</v>
      </c>
      <c r="M1173" s="48" t="s">
        <v>197</v>
      </c>
      <c r="N1173" s="48" t="s">
        <v>14834</v>
      </c>
      <c r="O1173" s="48" t="s">
        <v>14835</v>
      </c>
      <c r="P1173" s="48" t="s">
        <v>673</v>
      </c>
      <c r="Q1173" s="48" t="s">
        <v>2881</v>
      </c>
      <c r="R1173" s="48" t="s">
        <v>541</v>
      </c>
      <c r="S1173" s="48" t="s">
        <v>2882</v>
      </c>
      <c r="T1173" s="48" t="s">
        <v>414</v>
      </c>
      <c r="U1173" s="48" t="s">
        <v>14836</v>
      </c>
      <c r="V1173" s="48" t="s">
        <v>14837</v>
      </c>
      <c r="W1173" s="48" t="s">
        <v>21</v>
      </c>
      <c r="X1173" s="48" t="s">
        <v>14838</v>
      </c>
      <c r="Y1173" s="48" t="s">
        <v>318</v>
      </c>
      <c r="Z1173" s="48" t="s">
        <v>14839</v>
      </c>
      <c r="AA1173" s="48" t="s">
        <v>14840</v>
      </c>
      <c r="AB1173" s="48" t="s">
        <v>192</v>
      </c>
      <c r="AC1173" s="48" t="s">
        <v>244</v>
      </c>
      <c r="AD1173" s="48" t="s">
        <v>183</v>
      </c>
      <c r="AE1173" s="48" t="s">
        <v>183</v>
      </c>
      <c r="AF1173" s="48" t="s">
        <v>183</v>
      </c>
      <c r="AG1173" s="48" t="s">
        <v>183</v>
      </c>
      <c r="AH1173" s="48" t="s">
        <v>183</v>
      </c>
      <c r="AI1173" s="48" t="s">
        <v>183</v>
      </c>
      <c r="AJ1173" s="48" t="s">
        <v>183</v>
      </c>
      <c r="AK1173" s="48" t="s">
        <v>183</v>
      </c>
      <c r="AL1173" s="48" t="s">
        <v>183</v>
      </c>
      <c r="AM1173" s="48" t="s">
        <v>14841</v>
      </c>
      <c r="AN1173" s="48" t="s">
        <v>183</v>
      </c>
      <c r="AO1173" s="48" t="s">
        <v>228</v>
      </c>
      <c r="AP1173" s="48" t="s">
        <v>299</v>
      </c>
      <c r="AQ1173" s="48" t="s">
        <v>14842</v>
      </c>
      <c r="AR1173" s="48" t="s">
        <v>231</v>
      </c>
      <c r="AS1173" s="48" t="s">
        <v>14843</v>
      </c>
      <c r="AT1173" s="48" t="s">
        <v>231</v>
      </c>
      <c r="AU1173" s="48" t="s">
        <v>183</v>
      </c>
      <c r="AV1173" s="48" t="s">
        <v>183</v>
      </c>
      <c r="AW1173" s="48" t="s">
        <v>183</v>
      </c>
      <c r="AX1173" s="48" t="s">
        <v>183</v>
      </c>
      <c r="AY1173" s="58" t="s">
        <v>183</v>
      </c>
      <c r="AZ1173" s="48" t="s">
        <v>14844</v>
      </c>
      <c r="BA1173" s="48" t="s">
        <v>14632</v>
      </c>
      <c r="BB1173" s="48" t="s">
        <v>14632</v>
      </c>
      <c r="BC1173" s="48" t="s">
        <v>234</v>
      </c>
      <c r="BD1173" s="48" t="s">
        <v>231</v>
      </c>
      <c r="BE1173" s="48" t="s">
        <v>234</v>
      </c>
      <c r="BF1173" s="48" t="s">
        <v>234</v>
      </c>
      <c r="BG1173" s="48" t="s">
        <v>234</v>
      </c>
      <c r="BH1173" s="48" t="s">
        <v>234</v>
      </c>
      <c r="BI1173" s="48" t="s">
        <v>234</v>
      </c>
      <c r="BJ1173" s="48" t="s">
        <v>231</v>
      </c>
      <c r="BK1173" s="48" t="s">
        <v>234</v>
      </c>
      <c r="BL1173" s="48" t="s">
        <v>234</v>
      </c>
      <c r="BM1173" s="48" t="s">
        <v>234</v>
      </c>
      <c r="BN1173" s="58">
        <v>43405.544846909717</v>
      </c>
    </row>
    <row r="1174" spans="1:66" x14ac:dyDescent="0.25">
      <c r="A1174" s="48" t="s">
        <v>178</v>
      </c>
      <c r="B1174" s="48" t="s">
        <v>179</v>
      </c>
      <c r="C1174" s="48" t="s">
        <v>35</v>
      </c>
      <c r="D1174" s="48" t="s">
        <v>35</v>
      </c>
      <c r="E1174" s="48" t="s">
        <v>183</v>
      </c>
      <c r="F1174" s="48" t="s">
        <v>183</v>
      </c>
      <c r="G1174" s="48" t="s">
        <v>14845</v>
      </c>
      <c r="H1174" s="48" t="s">
        <v>197</v>
      </c>
      <c r="I1174" s="48" t="s">
        <v>12</v>
      </c>
      <c r="J1174" s="48" t="s">
        <v>183</v>
      </c>
      <c r="L1174" s="48" t="s">
        <v>183</v>
      </c>
      <c r="M1174" s="48" t="s">
        <v>197</v>
      </c>
      <c r="N1174" s="48" t="s">
        <v>14846</v>
      </c>
      <c r="O1174" s="48" t="s">
        <v>637</v>
      </c>
      <c r="P1174" s="48" t="s">
        <v>14847</v>
      </c>
      <c r="Q1174" s="48" t="s">
        <v>14848</v>
      </c>
      <c r="R1174" s="48" t="s">
        <v>14848</v>
      </c>
      <c r="S1174" s="48" t="s">
        <v>2920</v>
      </c>
      <c r="T1174" s="48" t="s">
        <v>455</v>
      </c>
      <c r="U1174" s="48" t="s">
        <v>2920</v>
      </c>
      <c r="V1174" s="48" t="s">
        <v>14848</v>
      </c>
      <c r="W1174" s="48" t="s">
        <v>2920</v>
      </c>
      <c r="X1174" s="48" t="s">
        <v>14849</v>
      </c>
      <c r="Y1174" s="48" t="s">
        <v>318</v>
      </c>
      <c r="Z1174" s="48" t="s">
        <v>14850</v>
      </c>
      <c r="AA1174" s="48" t="s">
        <v>14851</v>
      </c>
      <c r="AB1174" s="48" t="s">
        <v>192</v>
      </c>
      <c r="AC1174" s="48" t="s">
        <v>244</v>
      </c>
      <c r="AD1174" s="48" t="s">
        <v>183</v>
      </c>
      <c r="AE1174" s="48" t="s">
        <v>183</v>
      </c>
      <c r="AF1174" s="48" t="s">
        <v>183</v>
      </c>
      <c r="AG1174" s="48" t="s">
        <v>183</v>
      </c>
      <c r="AH1174" s="48" t="s">
        <v>183</v>
      </c>
      <c r="AI1174" s="48" t="s">
        <v>183</v>
      </c>
      <c r="AJ1174" s="48" t="s">
        <v>183</v>
      </c>
      <c r="AK1174" s="48" t="s">
        <v>183</v>
      </c>
      <c r="AL1174" s="48" t="s">
        <v>183</v>
      </c>
      <c r="AM1174" s="48" t="s">
        <v>14852</v>
      </c>
      <c r="AN1174" s="48" t="s">
        <v>183</v>
      </c>
      <c r="AO1174" s="48" t="s">
        <v>228</v>
      </c>
      <c r="AP1174" s="48" t="s">
        <v>299</v>
      </c>
      <c r="AQ1174" s="48" t="s">
        <v>14853</v>
      </c>
      <c r="AR1174" s="48" t="s">
        <v>231</v>
      </c>
      <c r="AS1174" s="48" t="s">
        <v>183</v>
      </c>
      <c r="AT1174" s="48" t="s">
        <v>231</v>
      </c>
      <c r="AU1174" s="48" t="s">
        <v>183</v>
      </c>
      <c r="AV1174" s="48" t="s">
        <v>183</v>
      </c>
      <c r="AW1174" s="48" t="s">
        <v>183</v>
      </c>
      <c r="AX1174" s="48" t="s">
        <v>183</v>
      </c>
      <c r="AY1174" s="58" t="s">
        <v>183</v>
      </c>
      <c r="AZ1174" s="48" t="s">
        <v>14854</v>
      </c>
      <c r="BA1174" s="48" t="s">
        <v>14632</v>
      </c>
      <c r="BB1174" s="48" t="s">
        <v>14632</v>
      </c>
      <c r="BC1174" s="48" t="s">
        <v>234</v>
      </c>
      <c r="BD1174" s="48" t="s">
        <v>234</v>
      </c>
      <c r="BE1174" s="48" t="s">
        <v>234</v>
      </c>
      <c r="BF1174" s="48" t="s">
        <v>234</v>
      </c>
      <c r="BG1174" s="48" t="s">
        <v>231</v>
      </c>
      <c r="BH1174" s="48" t="s">
        <v>234</v>
      </c>
      <c r="BI1174" s="48" t="s">
        <v>234</v>
      </c>
      <c r="BJ1174" s="48" t="s">
        <v>234</v>
      </c>
      <c r="BK1174" s="48" t="s">
        <v>234</v>
      </c>
      <c r="BL1174" s="48" t="s">
        <v>234</v>
      </c>
      <c r="BM1174" s="48" t="s">
        <v>234</v>
      </c>
      <c r="BN1174" s="58">
        <v>43405.544847650461</v>
      </c>
    </row>
    <row r="1175" spans="1:66" x14ac:dyDescent="0.25">
      <c r="A1175" s="48" t="s">
        <v>178</v>
      </c>
      <c r="B1175" s="48" t="s">
        <v>179</v>
      </c>
      <c r="C1175" s="48" t="s">
        <v>35</v>
      </c>
      <c r="D1175" s="48" t="s">
        <v>35</v>
      </c>
      <c r="E1175" s="48" t="s">
        <v>183</v>
      </c>
      <c r="F1175" s="48" t="s">
        <v>183</v>
      </c>
      <c r="G1175" s="48" t="s">
        <v>14855</v>
      </c>
      <c r="H1175" s="48" t="s">
        <v>197</v>
      </c>
      <c r="I1175" s="48" t="s">
        <v>12</v>
      </c>
      <c r="J1175" s="48" t="s">
        <v>183</v>
      </c>
      <c r="L1175" s="48" t="s">
        <v>183</v>
      </c>
      <c r="M1175" s="48" t="s">
        <v>197</v>
      </c>
      <c r="N1175" s="48" t="s">
        <v>14856</v>
      </c>
      <c r="O1175" s="48" t="s">
        <v>14857</v>
      </c>
      <c r="P1175" s="48" t="s">
        <v>14858</v>
      </c>
      <c r="Q1175" s="48" t="s">
        <v>14859</v>
      </c>
      <c r="R1175" s="48" t="s">
        <v>558</v>
      </c>
      <c r="S1175" s="48" t="s">
        <v>14860</v>
      </c>
      <c r="T1175" s="48" t="s">
        <v>560</v>
      </c>
      <c r="U1175" s="48" t="s">
        <v>14861</v>
      </c>
      <c r="V1175" s="48" t="s">
        <v>4903</v>
      </c>
      <c r="W1175" s="48" t="s">
        <v>563</v>
      </c>
      <c r="X1175" s="48" t="s">
        <v>14862</v>
      </c>
      <c r="Y1175" s="48" t="s">
        <v>318</v>
      </c>
      <c r="Z1175" s="48" t="s">
        <v>14863</v>
      </c>
      <c r="AA1175" s="48" t="s">
        <v>14864</v>
      </c>
      <c r="AB1175" s="48" t="s">
        <v>192</v>
      </c>
      <c r="AC1175" s="48" t="s">
        <v>224</v>
      </c>
      <c r="AD1175" s="48" t="s">
        <v>183</v>
      </c>
      <c r="AE1175" s="48" t="s">
        <v>183</v>
      </c>
      <c r="AF1175" s="48" t="s">
        <v>183</v>
      </c>
      <c r="AG1175" s="48" t="s">
        <v>183</v>
      </c>
      <c r="AH1175" s="48" t="s">
        <v>183</v>
      </c>
      <c r="AI1175" s="48" t="s">
        <v>183</v>
      </c>
      <c r="AJ1175" s="48" t="s">
        <v>183</v>
      </c>
      <c r="AK1175" s="48" t="s">
        <v>183</v>
      </c>
      <c r="AL1175" s="48" t="s">
        <v>183</v>
      </c>
      <c r="AM1175" s="48" t="s">
        <v>14865</v>
      </c>
      <c r="AN1175" s="48" t="s">
        <v>183</v>
      </c>
      <c r="AO1175" s="48" t="s">
        <v>228</v>
      </c>
      <c r="AP1175" s="48" t="s">
        <v>299</v>
      </c>
      <c r="AQ1175" s="48" t="s">
        <v>14866</v>
      </c>
      <c r="AR1175" s="48" t="s">
        <v>231</v>
      </c>
      <c r="AS1175" s="48" t="s">
        <v>3082</v>
      </c>
      <c r="AT1175" s="48" t="s">
        <v>231</v>
      </c>
      <c r="AU1175" s="48" t="s">
        <v>183</v>
      </c>
      <c r="AV1175" s="48" t="s">
        <v>183</v>
      </c>
      <c r="AW1175" s="48" t="s">
        <v>183</v>
      </c>
      <c r="AX1175" s="48" t="s">
        <v>183</v>
      </c>
      <c r="AY1175" s="58" t="s">
        <v>183</v>
      </c>
      <c r="AZ1175" s="48" t="s">
        <v>14867</v>
      </c>
      <c r="BA1175" s="48" t="s">
        <v>1936</v>
      </c>
      <c r="BB1175" s="48" t="s">
        <v>1936</v>
      </c>
      <c r="BC1175" s="48" t="s">
        <v>234</v>
      </c>
      <c r="BD1175" s="48" t="s">
        <v>234</v>
      </c>
      <c r="BE1175" s="48" t="s">
        <v>234</v>
      </c>
      <c r="BF1175" s="48" t="s">
        <v>234</v>
      </c>
      <c r="BG1175" s="48" t="s">
        <v>231</v>
      </c>
      <c r="BH1175" s="48" t="s">
        <v>231</v>
      </c>
      <c r="BI1175" s="48" t="s">
        <v>234</v>
      </c>
      <c r="BJ1175" s="48" t="s">
        <v>234</v>
      </c>
      <c r="BK1175" s="48" t="s">
        <v>234</v>
      </c>
      <c r="BL1175" s="48" t="s">
        <v>234</v>
      </c>
      <c r="BM1175" s="48" t="s">
        <v>234</v>
      </c>
      <c r="BN1175" s="58">
        <v>43405.544848379628</v>
      </c>
    </row>
    <row r="1176" spans="1:66" x14ac:dyDescent="0.25">
      <c r="A1176" s="48" t="s">
        <v>178</v>
      </c>
      <c r="B1176" s="48" t="s">
        <v>179</v>
      </c>
      <c r="C1176" s="48" t="s">
        <v>35</v>
      </c>
      <c r="D1176" s="48" t="s">
        <v>35</v>
      </c>
      <c r="E1176" s="48" t="s">
        <v>183</v>
      </c>
      <c r="F1176" s="48" t="s">
        <v>183</v>
      </c>
      <c r="G1176" s="48" t="s">
        <v>14868</v>
      </c>
      <c r="H1176" s="48" t="s">
        <v>197</v>
      </c>
      <c r="I1176" s="48" t="s">
        <v>12</v>
      </c>
      <c r="J1176" s="48" t="s">
        <v>183</v>
      </c>
      <c r="L1176" s="48" t="s">
        <v>183</v>
      </c>
      <c r="M1176" s="48" t="s">
        <v>197</v>
      </c>
      <c r="N1176" s="48" t="s">
        <v>14869</v>
      </c>
      <c r="O1176" s="48" t="s">
        <v>14870</v>
      </c>
      <c r="P1176" s="48" t="s">
        <v>1808</v>
      </c>
      <c r="Q1176" s="48" t="s">
        <v>5638</v>
      </c>
      <c r="R1176" s="48" t="s">
        <v>241</v>
      </c>
      <c r="S1176" s="48" t="s">
        <v>1261</v>
      </c>
      <c r="T1176" s="48" t="s">
        <v>455</v>
      </c>
      <c r="U1176" s="48" t="s">
        <v>241</v>
      </c>
      <c r="V1176" s="48" t="s">
        <v>241</v>
      </c>
      <c r="W1176" s="48" t="s">
        <v>241</v>
      </c>
      <c r="X1176" s="48" t="s">
        <v>14871</v>
      </c>
      <c r="Y1176" s="48" t="s">
        <v>14872</v>
      </c>
      <c r="Z1176" s="48" t="s">
        <v>14873</v>
      </c>
      <c r="AA1176" s="48" t="s">
        <v>14874</v>
      </c>
      <c r="AB1176" s="48" t="s">
        <v>192</v>
      </c>
      <c r="AC1176" s="48" t="s">
        <v>244</v>
      </c>
      <c r="AD1176" s="48" t="s">
        <v>183</v>
      </c>
      <c r="AE1176" s="48" t="s">
        <v>183</v>
      </c>
      <c r="AF1176" s="48" t="s">
        <v>183</v>
      </c>
      <c r="AG1176" s="48" t="s">
        <v>183</v>
      </c>
      <c r="AH1176" s="48" t="s">
        <v>183</v>
      </c>
      <c r="AI1176" s="48" t="s">
        <v>183</v>
      </c>
      <c r="AJ1176" s="48" t="s">
        <v>183</v>
      </c>
      <c r="AK1176" s="48" t="s">
        <v>183</v>
      </c>
      <c r="AL1176" s="48" t="s">
        <v>183</v>
      </c>
      <c r="AM1176" s="48" t="s">
        <v>14875</v>
      </c>
      <c r="AN1176" s="48" t="s">
        <v>183</v>
      </c>
      <c r="AO1176" s="48" t="s">
        <v>228</v>
      </c>
      <c r="AP1176" s="48" t="s">
        <v>299</v>
      </c>
      <c r="AQ1176" s="48" t="s">
        <v>14876</v>
      </c>
      <c r="AR1176" s="48" t="s">
        <v>231</v>
      </c>
      <c r="AS1176" s="48" t="s">
        <v>14877</v>
      </c>
      <c r="AT1176" s="48" t="s">
        <v>231</v>
      </c>
      <c r="AU1176" s="48" t="s">
        <v>183</v>
      </c>
      <c r="AV1176" s="48" t="s">
        <v>183</v>
      </c>
      <c r="AW1176" s="48" t="s">
        <v>183</v>
      </c>
      <c r="AX1176" s="48" t="s">
        <v>183</v>
      </c>
      <c r="AY1176" s="58" t="s">
        <v>183</v>
      </c>
      <c r="AZ1176" s="48" t="s">
        <v>14878</v>
      </c>
      <c r="BA1176" s="48" t="s">
        <v>2866</v>
      </c>
      <c r="BB1176" s="48" t="s">
        <v>2866</v>
      </c>
      <c r="BC1176" s="48" t="s">
        <v>234</v>
      </c>
      <c r="BD1176" s="48" t="s">
        <v>234</v>
      </c>
      <c r="BE1176" s="48" t="s">
        <v>234</v>
      </c>
      <c r="BF1176" s="48" t="s">
        <v>234</v>
      </c>
      <c r="BG1176" s="48" t="s">
        <v>231</v>
      </c>
      <c r="BH1176" s="48" t="s">
        <v>231</v>
      </c>
      <c r="BI1176" s="48" t="s">
        <v>231</v>
      </c>
      <c r="BJ1176" s="48" t="s">
        <v>234</v>
      </c>
      <c r="BK1176" s="48" t="s">
        <v>234</v>
      </c>
      <c r="BL1176" s="48" t="s">
        <v>231</v>
      </c>
      <c r="BM1176" s="48" t="s">
        <v>234</v>
      </c>
      <c r="BN1176" s="58">
        <v>43405.54485165509</v>
      </c>
    </row>
    <row r="1177" spans="1:66" x14ac:dyDescent="0.25">
      <c r="A1177" s="48" t="s">
        <v>178</v>
      </c>
      <c r="B1177" s="48" t="s">
        <v>179</v>
      </c>
      <c r="C1177" s="48" t="s">
        <v>35</v>
      </c>
      <c r="D1177" s="48" t="s">
        <v>35</v>
      </c>
      <c r="E1177" s="48" t="s">
        <v>183</v>
      </c>
      <c r="F1177" s="48" t="s">
        <v>183</v>
      </c>
      <c r="G1177" s="48" t="s">
        <v>14879</v>
      </c>
      <c r="H1177" s="48" t="s">
        <v>197</v>
      </c>
      <c r="I1177" s="48" t="s">
        <v>12</v>
      </c>
      <c r="J1177" s="48" t="s">
        <v>183</v>
      </c>
      <c r="L1177" s="48" t="s">
        <v>183</v>
      </c>
      <c r="M1177" s="48" t="s">
        <v>197</v>
      </c>
      <c r="N1177" s="48" t="s">
        <v>14880</v>
      </c>
      <c r="O1177" s="48" t="s">
        <v>919</v>
      </c>
      <c r="P1177" s="48" t="s">
        <v>2159</v>
      </c>
      <c r="Q1177" s="48" t="s">
        <v>14881</v>
      </c>
      <c r="R1177" s="48" t="s">
        <v>1320</v>
      </c>
      <c r="S1177" s="48" t="s">
        <v>14882</v>
      </c>
      <c r="T1177" s="48" t="s">
        <v>1322</v>
      </c>
      <c r="U1177" s="48" t="s">
        <v>14883</v>
      </c>
      <c r="V1177" s="48" t="s">
        <v>14884</v>
      </c>
      <c r="W1177" s="48" t="s">
        <v>937</v>
      </c>
      <c r="X1177" s="48" t="s">
        <v>14885</v>
      </c>
      <c r="Y1177" s="48" t="s">
        <v>318</v>
      </c>
      <c r="Z1177" s="48" t="s">
        <v>14886</v>
      </c>
      <c r="AA1177" s="48" t="s">
        <v>14887</v>
      </c>
      <c r="AB1177" s="48" t="s">
        <v>192</v>
      </c>
      <c r="AC1177" s="48" t="s">
        <v>244</v>
      </c>
      <c r="AD1177" s="48" t="s">
        <v>183</v>
      </c>
      <c r="AE1177" s="48" t="s">
        <v>183</v>
      </c>
      <c r="AF1177" s="48" t="s">
        <v>183</v>
      </c>
      <c r="AG1177" s="48" t="s">
        <v>183</v>
      </c>
      <c r="AH1177" s="48" t="s">
        <v>183</v>
      </c>
      <c r="AI1177" s="48" t="s">
        <v>183</v>
      </c>
      <c r="AJ1177" s="48" t="s">
        <v>183</v>
      </c>
      <c r="AK1177" s="48" t="s">
        <v>183</v>
      </c>
      <c r="AL1177" s="48" t="s">
        <v>183</v>
      </c>
      <c r="AM1177" s="48" t="s">
        <v>14888</v>
      </c>
      <c r="AN1177" s="48" t="s">
        <v>183</v>
      </c>
      <c r="AO1177" s="48" t="s">
        <v>228</v>
      </c>
      <c r="AP1177" s="48" t="s">
        <v>299</v>
      </c>
      <c r="AQ1177" s="48" t="s">
        <v>14889</v>
      </c>
      <c r="AR1177" s="48" t="s">
        <v>231</v>
      </c>
      <c r="AS1177" s="48" t="s">
        <v>14890</v>
      </c>
      <c r="AT1177" s="48" t="s">
        <v>231</v>
      </c>
      <c r="AU1177" s="48" t="s">
        <v>183</v>
      </c>
      <c r="AV1177" s="48" t="s">
        <v>183</v>
      </c>
      <c r="AW1177" s="48" t="s">
        <v>183</v>
      </c>
      <c r="AX1177" s="48" t="s">
        <v>183</v>
      </c>
      <c r="AY1177" s="58" t="s">
        <v>183</v>
      </c>
      <c r="AZ1177" s="48" t="s">
        <v>14891</v>
      </c>
      <c r="BA1177" s="48" t="s">
        <v>14803</v>
      </c>
      <c r="BB1177" s="48" t="s">
        <v>14803</v>
      </c>
      <c r="BC1177" s="48" t="s">
        <v>231</v>
      </c>
      <c r="BD1177" s="48" t="s">
        <v>231</v>
      </c>
      <c r="BE1177" s="48" t="s">
        <v>231</v>
      </c>
      <c r="BF1177" s="48" t="s">
        <v>231</v>
      </c>
      <c r="BG1177" s="48" t="s">
        <v>231</v>
      </c>
      <c r="BH1177" s="48" t="s">
        <v>231</v>
      </c>
      <c r="BI1177" s="48" t="s">
        <v>231</v>
      </c>
      <c r="BJ1177" s="48" t="s">
        <v>231</v>
      </c>
      <c r="BK1177" s="48" t="s">
        <v>231</v>
      </c>
      <c r="BL1177" s="48" t="s">
        <v>231</v>
      </c>
      <c r="BM1177" s="48" t="s">
        <v>231</v>
      </c>
      <c r="BN1177" s="58">
        <v>43405.544852349536</v>
      </c>
    </row>
    <row r="1178" spans="1:66" x14ac:dyDescent="0.25">
      <c r="A1178" s="48" t="s">
        <v>178</v>
      </c>
      <c r="B1178" s="48" t="s">
        <v>179</v>
      </c>
      <c r="C1178" s="48" t="s">
        <v>35</v>
      </c>
      <c r="D1178" s="48" t="s">
        <v>35</v>
      </c>
      <c r="E1178" s="48" t="s">
        <v>183</v>
      </c>
      <c r="F1178" s="48" t="s">
        <v>183</v>
      </c>
      <c r="G1178" s="48" t="s">
        <v>14892</v>
      </c>
      <c r="H1178" s="48" t="s">
        <v>197</v>
      </c>
      <c r="I1178" s="48" t="s">
        <v>12</v>
      </c>
      <c r="J1178" s="48" t="s">
        <v>183</v>
      </c>
      <c r="L1178" s="48" t="s">
        <v>183</v>
      </c>
      <c r="M1178" s="48" t="s">
        <v>197</v>
      </c>
      <c r="N1178" s="48" t="s">
        <v>14893</v>
      </c>
      <c r="O1178" s="48" t="s">
        <v>14894</v>
      </c>
      <c r="P1178" s="48" t="s">
        <v>829</v>
      </c>
      <c r="Q1178" s="48" t="s">
        <v>7083</v>
      </c>
      <c r="R1178" s="48" t="s">
        <v>371</v>
      </c>
      <c r="S1178" s="48" t="s">
        <v>6977</v>
      </c>
      <c r="T1178" s="48" t="s">
        <v>414</v>
      </c>
      <c r="U1178" s="48" t="s">
        <v>21</v>
      </c>
      <c r="V1178" s="48" t="s">
        <v>371</v>
      </c>
      <c r="W1178" s="48" t="s">
        <v>21</v>
      </c>
      <c r="X1178" s="48" t="s">
        <v>14895</v>
      </c>
      <c r="Y1178" s="48" t="s">
        <v>318</v>
      </c>
      <c r="Z1178" s="48" t="s">
        <v>14896</v>
      </c>
      <c r="AA1178" s="48" t="s">
        <v>14897</v>
      </c>
      <c r="AB1178" s="48" t="s">
        <v>192</v>
      </c>
      <c r="AC1178" s="48" t="s">
        <v>244</v>
      </c>
      <c r="AD1178" s="48" t="s">
        <v>183</v>
      </c>
      <c r="AE1178" s="48" t="s">
        <v>183</v>
      </c>
      <c r="AF1178" s="48" t="s">
        <v>183</v>
      </c>
      <c r="AG1178" s="48" t="s">
        <v>183</v>
      </c>
      <c r="AH1178" s="48" t="s">
        <v>183</v>
      </c>
      <c r="AI1178" s="48" t="s">
        <v>183</v>
      </c>
      <c r="AJ1178" s="48" t="s">
        <v>183</v>
      </c>
      <c r="AK1178" s="48" t="s">
        <v>183</v>
      </c>
      <c r="AL1178" s="48" t="s">
        <v>183</v>
      </c>
      <c r="AM1178" s="48" t="s">
        <v>14898</v>
      </c>
      <c r="AN1178" s="48" t="s">
        <v>183</v>
      </c>
      <c r="AO1178" s="48" t="s">
        <v>228</v>
      </c>
      <c r="AP1178" s="48" t="s">
        <v>299</v>
      </c>
      <c r="AQ1178" s="48" t="s">
        <v>14899</v>
      </c>
      <c r="AR1178" s="48" t="s">
        <v>234</v>
      </c>
      <c r="AS1178" s="48" t="s">
        <v>183</v>
      </c>
      <c r="AT1178" s="48" t="s">
        <v>231</v>
      </c>
      <c r="AU1178" s="48" t="s">
        <v>183</v>
      </c>
      <c r="AV1178" s="48" t="s">
        <v>183</v>
      </c>
      <c r="AW1178" s="48" t="s">
        <v>183</v>
      </c>
      <c r="AX1178" s="48" t="s">
        <v>183</v>
      </c>
      <c r="AY1178" s="58" t="s">
        <v>183</v>
      </c>
      <c r="AZ1178" s="48" t="s">
        <v>14900</v>
      </c>
      <c r="BA1178" s="48" t="s">
        <v>2087</v>
      </c>
      <c r="BB1178" s="48" t="s">
        <v>2087</v>
      </c>
      <c r="BC1178" s="48" t="s">
        <v>234</v>
      </c>
      <c r="BD1178" s="48" t="s">
        <v>234</v>
      </c>
      <c r="BE1178" s="48" t="s">
        <v>234</v>
      </c>
      <c r="BF1178" s="48" t="s">
        <v>234</v>
      </c>
      <c r="BG1178" s="48" t="s">
        <v>231</v>
      </c>
      <c r="BH1178" s="48" t="s">
        <v>231</v>
      </c>
      <c r="BI1178" s="48" t="s">
        <v>231</v>
      </c>
      <c r="BJ1178" s="48" t="s">
        <v>234</v>
      </c>
      <c r="BK1178" s="48" t="s">
        <v>234</v>
      </c>
      <c r="BL1178" s="48" t="s">
        <v>234</v>
      </c>
      <c r="BM1178" s="48" t="s">
        <v>234</v>
      </c>
      <c r="BN1178" s="58">
        <v>43405.544854942127</v>
      </c>
    </row>
    <row r="1179" spans="1:66" x14ac:dyDescent="0.25">
      <c r="A1179" s="48" t="s">
        <v>178</v>
      </c>
      <c r="B1179" s="48" t="s">
        <v>179</v>
      </c>
      <c r="C1179" s="48" t="s">
        <v>35</v>
      </c>
      <c r="D1179" s="48" t="s">
        <v>35</v>
      </c>
      <c r="E1179" s="48" t="s">
        <v>183</v>
      </c>
      <c r="F1179" s="48" t="s">
        <v>183</v>
      </c>
      <c r="G1179" s="48" t="s">
        <v>14901</v>
      </c>
      <c r="H1179" s="48" t="s">
        <v>197</v>
      </c>
      <c r="I1179" s="48" t="s">
        <v>12</v>
      </c>
      <c r="J1179" s="48" t="s">
        <v>183</v>
      </c>
      <c r="L1179" s="48" t="s">
        <v>183</v>
      </c>
      <c r="M1179" s="48" t="s">
        <v>197</v>
      </c>
      <c r="N1179" s="48" t="s">
        <v>14902</v>
      </c>
      <c r="O1179" s="48" t="s">
        <v>14903</v>
      </c>
      <c r="P1179" s="48" t="s">
        <v>369</v>
      </c>
      <c r="Q1179" s="48" t="s">
        <v>14904</v>
      </c>
      <c r="R1179" s="48" t="s">
        <v>1320</v>
      </c>
      <c r="S1179" s="48" t="s">
        <v>14905</v>
      </c>
      <c r="T1179" s="48" t="s">
        <v>560</v>
      </c>
      <c r="U1179" s="48" t="s">
        <v>14906</v>
      </c>
      <c r="V1179" s="48" t="s">
        <v>14907</v>
      </c>
      <c r="W1179" s="48" t="s">
        <v>3601</v>
      </c>
      <c r="X1179" s="48" t="s">
        <v>14908</v>
      </c>
      <c r="Y1179" s="48" t="s">
        <v>318</v>
      </c>
      <c r="Z1179" s="48" t="s">
        <v>14909</v>
      </c>
      <c r="AA1179" s="48" t="s">
        <v>14910</v>
      </c>
      <c r="AB1179" s="48" t="s">
        <v>192</v>
      </c>
      <c r="AC1179" s="48" t="s">
        <v>244</v>
      </c>
      <c r="AD1179" s="48" t="s">
        <v>183</v>
      </c>
      <c r="AE1179" s="48" t="s">
        <v>183</v>
      </c>
      <c r="AF1179" s="48" t="s">
        <v>183</v>
      </c>
      <c r="AG1179" s="48" t="s">
        <v>183</v>
      </c>
      <c r="AH1179" s="48" t="s">
        <v>183</v>
      </c>
      <c r="AI1179" s="48" t="s">
        <v>183</v>
      </c>
      <c r="AJ1179" s="48" t="s">
        <v>183</v>
      </c>
      <c r="AK1179" s="48" t="s">
        <v>183</v>
      </c>
      <c r="AL1179" s="48" t="s">
        <v>183</v>
      </c>
      <c r="AM1179" s="48" t="s">
        <v>14911</v>
      </c>
      <c r="AN1179" s="48" t="s">
        <v>183</v>
      </c>
      <c r="AO1179" s="48" t="s">
        <v>228</v>
      </c>
      <c r="AP1179" s="48" t="s">
        <v>299</v>
      </c>
      <c r="AQ1179" s="48" t="s">
        <v>14912</v>
      </c>
      <c r="AR1179" s="48" t="s">
        <v>234</v>
      </c>
      <c r="AS1179" s="48" t="s">
        <v>183</v>
      </c>
      <c r="AT1179" s="48" t="s">
        <v>231</v>
      </c>
      <c r="AU1179" s="48" t="s">
        <v>183</v>
      </c>
      <c r="AV1179" s="48" t="s">
        <v>183</v>
      </c>
      <c r="AW1179" s="48" t="s">
        <v>183</v>
      </c>
      <c r="AX1179" s="48" t="s">
        <v>183</v>
      </c>
      <c r="AY1179" s="58" t="s">
        <v>183</v>
      </c>
      <c r="AZ1179" s="48" t="s">
        <v>14913</v>
      </c>
      <c r="BA1179" s="48" t="s">
        <v>14914</v>
      </c>
      <c r="BB1179" s="48" t="s">
        <v>14914</v>
      </c>
      <c r="BC1179" s="48" t="s">
        <v>231</v>
      </c>
      <c r="BD1179" s="48" t="s">
        <v>231</v>
      </c>
      <c r="BE1179" s="48" t="s">
        <v>231</v>
      </c>
      <c r="BF1179" s="48" t="s">
        <v>231</v>
      </c>
      <c r="BG1179" s="48" t="s">
        <v>231</v>
      </c>
      <c r="BH1179" s="48" t="s">
        <v>231</v>
      </c>
      <c r="BI1179" s="48" t="s">
        <v>231</v>
      </c>
      <c r="BJ1179" s="48" t="s">
        <v>231</v>
      </c>
      <c r="BK1179" s="48" t="s">
        <v>231</v>
      </c>
      <c r="BL1179" s="48" t="s">
        <v>231</v>
      </c>
      <c r="BM1179" s="48" t="s">
        <v>231</v>
      </c>
      <c r="BN1179" s="58">
        <v>43405.544855671294</v>
      </c>
    </row>
    <row r="1180" spans="1:66" x14ac:dyDescent="0.25">
      <c r="A1180" s="48" t="s">
        <v>178</v>
      </c>
      <c r="B1180" s="48" t="s">
        <v>179</v>
      </c>
      <c r="C1180" s="48" t="s">
        <v>35</v>
      </c>
      <c r="D1180" s="48" t="s">
        <v>35</v>
      </c>
      <c r="E1180" s="48" t="s">
        <v>183</v>
      </c>
      <c r="F1180" s="48" t="s">
        <v>183</v>
      </c>
      <c r="G1180" s="48" t="s">
        <v>14915</v>
      </c>
      <c r="H1180" s="48" t="s">
        <v>197</v>
      </c>
      <c r="I1180" s="48" t="s">
        <v>12</v>
      </c>
      <c r="J1180" s="48" t="s">
        <v>183</v>
      </c>
      <c r="L1180" s="48" t="s">
        <v>183</v>
      </c>
      <c r="M1180" s="48" t="s">
        <v>197</v>
      </c>
      <c r="N1180" s="48" t="s">
        <v>14916</v>
      </c>
      <c r="O1180" s="48" t="s">
        <v>618</v>
      </c>
      <c r="P1180" s="48" t="s">
        <v>14917</v>
      </c>
      <c r="Q1180" s="48" t="s">
        <v>14918</v>
      </c>
      <c r="R1180" s="48" t="s">
        <v>1130</v>
      </c>
      <c r="S1180" s="48" t="s">
        <v>14919</v>
      </c>
      <c r="T1180" s="48" t="s">
        <v>313</v>
      </c>
      <c r="U1180" s="48" t="s">
        <v>14920</v>
      </c>
      <c r="V1180" s="48" t="s">
        <v>14921</v>
      </c>
      <c r="W1180" s="48" t="s">
        <v>375</v>
      </c>
      <c r="X1180" s="48" t="s">
        <v>14922</v>
      </c>
      <c r="Y1180" s="48" t="s">
        <v>318</v>
      </c>
      <c r="Z1180" s="48" t="s">
        <v>14923</v>
      </c>
      <c r="AA1180" s="48" t="s">
        <v>14924</v>
      </c>
      <c r="AB1180" s="48" t="s">
        <v>192</v>
      </c>
      <c r="AC1180" s="48" t="s">
        <v>224</v>
      </c>
      <c r="AD1180" s="48" t="s">
        <v>183</v>
      </c>
      <c r="AE1180" s="48" t="s">
        <v>183</v>
      </c>
      <c r="AF1180" s="48" t="s">
        <v>183</v>
      </c>
      <c r="AG1180" s="48" t="s">
        <v>183</v>
      </c>
      <c r="AH1180" s="48" t="s">
        <v>183</v>
      </c>
      <c r="AI1180" s="48" t="s">
        <v>183</v>
      </c>
      <c r="AJ1180" s="48" t="s">
        <v>183</v>
      </c>
      <c r="AK1180" s="48" t="s">
        <v>183</v>
      </c>
      <c r="AL1180" s="48" t="s">
        <v>183</v>
      </c>
      <c r="AM1180" s="48" t="s">
        <v>14925</v>
      </c>
      <c r="AN1180" s="48" t="s">
        <v>183</v>
      </c>
      <c r="AO1180" s="48" t="s">
        <v>228</v>
      </c>
      <c r="AP1180" s="48" t="s">
        <v>299</v>
      </c>
      <c r="AQ1180" s="48" t="s">
        <v>14926</v>
      </c>
      <c r="AR1180" s="48" t="s">
        <v>231</v>
      </c>
      <c r="AS1180" s="48" t="s">
        <v>14927</v>
      </c>
      <c r="AT1180" s="48" t="s">
        <v>231</v>
      </c>
      <c r="AU1180" s="48" t="s">
        <v>183</v>
      </c>
      <c r="AV1180" s="48" t="s">
        <v>183</v>
      </c>
      <c r="AW1180" s="48" t="s">
        <v>183</v>
      </c>
      <c r="AX1180" s="48" t="s">
        <v>183</v>
      </c>
      <c r="AY1180" s="58" t="s">
        <v>183</v>
      </c>
      <c r="AZ1180" s="48" t="s">
        <v>14928</v>
      </c>
      <c r="BA1180" s="48" t="s">
        <v>3801</v>
      </c>
      <c r="BB1180" s="48" t="s">
        <v>3801</v>
      </c>
      <c r="BC1180" s="48" t="s">
        <v>234</v>
      </c>
      <c r="BD1180" s="48" t="s">
        <v>231</v>
      </c>
      <c r="BE1180" s="48" t="s">
        <v>231</v>
      </c>
      <c r="BF1180" s="48" t="s">
        <v>231</v>
      </c>
      <c r="BG1180" s="48" t="s">
        <v>231</v>
      </c>
      <c r="BH1180" s="48" t="s">
        <v>231</v>
      </c>
      <c r="BI1180" s="48" t="s">
        <v>231</v>
      </c>
      <c r="BJ1180" s="48" t="s">
        <v>234</v>
      </c>
      <c r="BK1180" s="48" t="s">
        <v>234</v>
      </c>
      <c r="BL1180" s="48" t="s">
        <v>234</v>
      </c>
      <c r="BM1180" s="48" t="s">
        <v>234</v>
      </c>
      <c r="BN1180" s="58">
        <v>43405.54485648148</v>
      </c>
    </row>
    <row r="1181" spans="1:66" x14ac:dyDescent="0.25">
      <c r="A1181" s="48" t="s">
        <v>178</v>
      </c>
      <c r="B1181" s="48" t="s">
        <v>179</v>
      </c>
      <c r="C1181" s="48" t="s">
        <v>35</v>
      </c>
      <c r="D1181" s="48" t="s">
        <v>35</v>
      </c>
      <c r="E1181" s="48" t="s">
        <v>183</v>
      </c>
      <c r="F1181" s="48" t="s">
        <v>183</v>
      </c>
      <c r="G1181" s="48" t="s">
        <v>14929</v>
      </c>
      <c r="H1181" s="48" t="s">
        <v>197</v>
      </c>
      <c r="I1181" s="48" t="s">
        <v>12</v>
      </c>
      <c r="J1181" s="48" t="s">
        <v>183</v>
      </c>
      <c r="L1181" s="48" t="s">
        <v>183</v>
      </c>
      <c r="M1181" s="48" t="s">
        <v>197</v>
      </c>
      <c r="N1181" s="48" t="s">
        <v>14930</v>
      </c>
      <c r="O1181" s="48" t="s">
        <v>14931</v>
      </c>
      <c r="P1181" s="48" t="s">
        <v>369</v>
      </c>
      <c r="Q1181" s="48" t="s">
        <v>14932</v>
      </c>
      <c r="R1181" s="48" t="s">
        <v>371</v>
      </c>
      <c r="S1181" s="48" t="s">
        <v>3025</v>
      </c>
      <c r="T1181" s="48" t="s">
        <v>313</v>
      </c>
      <c r="U1181" s="48" t="s">
        <v>5700</v>
      </c>
      <c r="V1181" s="48" t="s">
        <v>7628</v>
      </c>
      <c r="W1181" s="48" t="s">
        <v>21</v>
      </c>
      <c r="X1181" s="48" t="s">
        <v>14933</v>
      </c>
      <c r="Y1181" s="48" t="s">
        <v>318</v>
      </c>
      <c r="Z1181" s="48" t="s">
        <v>14934</v>
      </c>
      <c r="AA1181" s="48" t="s">
        <v>14935</v>
      </c>
      <c r="AB1181" s="48" t="s">
        <v>192</v>
      </c>
      <c r="AC1181" s="48" t="s">
        <v>244</v>
      </c>
      <c r="AD1181" s="48" t="s">
        <v>183</v>
      </c>
      <c r="AE1181" s="48" t="s">
        <v>183</v>
      </c>
      <c r="AF1181" s="48" t="s">
        <v>183</v>
      </c>
      <c r="AG1181" s="48" t="s">
        <v>183</v>
      </c>
      <c r="AH1181" s="48" t="s">
        <v>183</v>
      </c>
      <c r="AI1181" s="48" t="s">
        <v>183</v>
      </c>
      <c r="AJ1181" s="48" t="s">
        <v>183</v>
      </c>
      <c r="AK1181" s="48" t="s">
        <v>183</v>
      </c>
      <c r="AL1181" s="48" t="s">
        <v>183</v>
      </c>
      <c r="AM1181" s="48" t="s">
        <v>14936</v>
      </c>
      <c r="AN1181" s="48" t="s">
        <v>183</v>
      </c>
      <c r="AO1181" s="48" t="s">
        <v>228</v>
      </c>
      <c r="AP1181" s="48" t="s">
        <v>299</v>
      </c>
      <c r="AQ1181" s="48" t="s">
        <v>14937</v>
      </c>
      <c r="AR1181" s="48" t="s">
        <v>234</v>
      </c>
      <c r="AS1181" s="48" t="s">
        <v>183</v>
      </c>
      <c r="AT1181" s="48" t="s">
        <v>231</v>
      </c>
      <c r="AU1181" s="48" t="s">
        <v>183</v>
      </c>
      <c r="AV1181" s="48" t="s">
        <v>183</v>
      </c>
      <c r="AW1181" s="48" t="s">
        <v>183</v>
      </c>
      <c r="AX1181" s="48" t="s">
        <v>183</v>
      </c>
      <c r="AY1181" s="58" t="s">
        <v>183</v>
      </c>
      <c r="AZ1181" s="48" t="s">
        <v>14928</v>
      </c>
      <c r="BA1181" s="48" t="s">
        <v>7970</v>
      </c>
      <c r="BB1181" s="48" t="s">
        <v>7970</v>
      </c>
      <c r="BC1181" s="48" t="s">
        <v>234</v>
      </c>
      <c r="BD1181" s="48" t="s">
        <v>234</v>
      </c>
      <c r="BE1181" s="48" t="s">
        <v>234</v>
      </c>
      <c r="BF1181" s="48" t="s">
        <v>234</v>
      </c>
      <c r="BG1181" s="48" t="s">
        <v>231</v>
      </c>
      <c r="BH1181" s="48" t="s">
        <v>231</v>
      </c>
      <c r="BI1181" s="48" t="s">
        <v>231</v>
      </c>
      <c r="BJ1181" s="48" t="s">
        <v>231</v>
      </c>
      <c r="BK1181" s="48" t="s">
        <v>231</v>
      </c>
      <c r="BL1181" s="48" t="s">
        <v>231</v>
      </c>
      <c r="BM1181" s="48" t="s">
        <v>231</v>
      </c>
      <c r="BN1181" s="58">
        <v>43405.544857326386</v>
      </c>
    </row>
    <row r="1182" spans="1:66" x14ac:dyDescent="0.25">
      <c r="A1182" s="48" t="s">
        <v>178</v>
      </c>
      <c r="B1182" s="48" t="s">
        <v>179</v>
      </c>
      <c r="C1182" s="48" t="s">
        <v>35</v>
      </c>
      <c r="D1182" s="48" t="s">
        <v>35</v>
      </c>
      <c r="E1182" s="48" t="s">
        <v>183</v>
      </c>
      <c r="F1182" s="48" t="s">
        <v>183</v>
      </c>
      <c r="G1182" s="48" t="s">
        <v>14938</v>
      </c>
      <c r="H1182" s="48" t="s">
        <v>197</v>
      </c>
      <c r="I1182" s="48" t="s">
        <v>12</v>
      </c>
      <c r="J1182" s="48" t="s">
        <v>183</v>
      </c>
      <c r="L1182" s="48" t="s">
        <v>183</v>
      </c>
      <c r="M1182" s="48" t="s">
        <v>197</v>
      </c>
      <c r="N1182" s="48" t="s">
        <v>14939</v>
      </c>
      <c r="O1182" s="48" t="s">
        <v>14940</v>
      </c>
      <c r="P1182" s="48" t="s">
        <v>6482</v>
      </c>
      <c r="Q1182" s="48" t="s">
        <v>14941</v>
      </c>
      <c r="R1182" s="48" t="s">
        <v>14942</v>
      </c>
      <c r="S1182" s="48" t="s">
        <v>14943</v>
      </c>
      <c r="T1182" s="48" t="s">
        <v>313</v>
      </c>
      <c r="U1182" s="48" t="s">
        <v>14944</v>
      </c>
      <c r="V1182" s="48" t="s">
        <v>14945</v>
      </c>
      <c r="W1182" s="48" t="s">
        <v>3980</v>
      </c>
      <c r="X1182" s="48" t="s">
        <v>14946</v>
      </c>
      <c r="Y1182" s="48" t="s">
        <v>14947</v>
      </c>
      <c r="Z1182" s="48" t="s">
        <v>14948</v>
      </c>
      <c r="AA1182" s="48" t="s">
        <v>14949</v>
      </c>
      <c r="AB1182" s="48" t="s">
        <v>192</v>
      </c>
      <c r="AC1182" s="48" t="s">
        <v>244</v>
      </c>
      <c r="AD1182" s="48" t="s">
        <v>183</v>
      </c>
      <c r="AE1182" s="48" t="s">
        <v>183</v>
      </c>
      <c r="AF1182" s="48" t="s">
        <v>183</v>
      </c>
      <c r="AG1182" s="48" t="s">
        <v>183</v>
      </c>
      <c r="AH1182" s="48" t="s">
        <v>183</v>
      </c>
      <c r="AI1182" s="48" t="s">
        <v>183</v>
      </c>
      <c r="AJ1182" s="48" t="s">
        <v>183</v>
      </c>
      <c r="AK1182" s="48" t="s">
        <v>183</v>
      </c>
      <c r="AL1182" s="48" t="s">
        <v>183</v>
      </c>
      <c r="AM1182" s="48" t="s">
        <v>14950</v>
      </c>
      <c r="AN1182" s="48" t="s">
        <v>183</v>
      </c>
      <c r="AO1182" s="48" t="s">
        <v>228</v>
      </c>
      <c r="AP1182" s="48" t="s">
        <v>299</v>
      </c>
      <c r="AQ1182" s="48" t="s">
        <v>14951</v>
      </c>
      <c r="AR1182" s="48" t="s">
        <v>231</v>
      </c>
      <c r="AS1182" s="48" t="s">
        <v>14952</v>
      </c>
      <c r="AT1182" s="48" t="s">
        <v>231</v>
      </c>
      <c r="AU1182" s="48" t="s">
        <v>183</v>
      </c>
      <c r="AV1182" s="48" t="s">
        <v>183</v>
      </c>
      <c r="AW1182" s="48" t="s">
        <v>183</v>
      </c>
      <c r="AX1182" s="48" t="s">
        <v>183</v>
      </c>
      <c r="AY1182" s="58" t="s">
        <v>183</v>
      </c>
      <c r="AZ1182" s="48" t="s">
        <v>14953</v>
      </c>
      <c r="BA1182" s="48" t="s">
        <v>7970</v>
      </c>
      <c r="BB1182" s="48" t="s">
        <v>7970</v>
      </c>
      <c r="BC1182" s="48" t="s">
        <v>234</v>
      </c>
      <c r="BD1182" s="48" t="s">
        <v>234</v>
      </c>
      <c r="BE1182" s="48" t="s">
        <v>234</v>
      </c>
      <c r="BF1182" s="48" t="s">
        <v>234</v>
      </c>
      <c r="BG1182" s="48" t="s">
        <v>231</v>
      </c>
      <c r="BH1182" s="48" t="s">
        <v>231</v>
      </c>
      <c r="BI1182" s="48" t="s">
        <v>231</v>
      </c>
      <c r="BJ1182" s="48" t="s">
        <v>231</v>
      </c>
      <c r="BK1182" s="48" t="s">
        <v>231</v>
      </c>
      <c r="BL1182" s="48" t="s">
        <v>231</v>
      </c>
      <c r="BM1182" s="48" t="s">
        <v>231</v>
      </c>
      <c r="BN1182" s="58">
        <v>43405.544857986111</v>
      </c>
    </row>
    <row r="1183" spans="1:66" x14ac:dyDescent="0.25">
      <c r="A1183" s="48" t="s">
        <v>178</v>
      </c>
      <c r="B1183" s="48" t="s">
        <v>179</v>
      </c>
      <c r="C1183" s="48" t="s">
        <v>35</v>
      </c>
      <c r="D1183" s="48" t="s">
        <v>35</v>
      </c>
      <c r="E1183" s="48" t="s">
        <v>183</v>
      </c>
      <c r="F1183" s="48" t="s">
        <v>183</v>
      </c>
      <c r="G1183" s="48" t="s">
        <v>14954</v>
      </c>
      <c r="H1183" s="48" t="s">
        <v>197</v>
      </c>
      <c r="I1183" s="48" t="s">
        <v>12</v>
      </c>
      <c r="J1183" s="48" t="s">
        <v>183</v>
      </c>
      <c r="L1183" s="48" t="s">
        <v>183</v>
      </c>
      <c r="M1183" s="48" t="s">
        <v>197</v>
      </c>
      <c r="N1183" s="48" t="s">
        <v>14955</v>
      </c>
      <c r="O1183" s="48" t="s">
        <v>14956</v>
      </c>
      <c r="P1183" s="48" t="s">
        <v>673</v>
      </c>
      <c r="Q1183" s="48" t="s">
        <v>14957</v>
      </c>
      <c r="R1183" s="48" t="s">
        <v>4465</v>
      </c>
      <c r="S1183" s="48" t="s">
        <v>14958</v>
      </c>
      <c r="T1183" s="48" t="s">
        <v>220</v>
      </c>
      <c r="U1183" s="48" t="s">
        <v>1172</v>
      </c>
      <c r="V1183" s="48" t="s">
        <v>1277</v>
      </c>
      <c r="W1183" s="48" t="s">
        <v>3262</v>
      </c>
      <c r="X1183" s="48" t="s">
        <v>14959</v>
      </c>
      <c r="Y1183" s="48" t="s">
        <v>318</v>
      </c>
      <c r="Z1183" s="48" t="s">
        <v>14960</v>
      </c>
      <c r="AA1183" s="48" t="s">
        <v>14961</v>
      </c>
      <c r="AB1183" s="48" t="s">
        <v>192</v>
      </c>
      <c r="AC1183" s="48" t="s">
        <v>244</v>
      </c>
      <c r="AD1183" s="48" t="s">
        <v>183</v>
      </c>
      <c r="AE1183" s="48" t="s">
        <v>183</v>
      </c>
      <c r="AF1183" s="48" t="s">
        <v>183</v>
      </c>
      <c r="AG1183" s="48" t="s">
        <v>183</v>
      </c>
      <c r="AH1183" s="48" t="s">
        <v>183</v>
      </c>
      <c r="AI1183" s="48" t="s">
        <v>183</v>
      </c>
      <c r="AJ1183" s="48" t="s">
        <v>183</v>
      </c>
      <c r="AK1183" s="48" t="s">
        <v>183</v>
      </c>
      <c r="AL1183" s="48" t="s">
        <v>183</v>
      </c>
      <c r="AM1183" s="48" t="s">
        <v>14962</v>
      </c>
      <c r="AN1183" s="48" t="s">
        <v>183</v>
      </c>
      <c r="AO1183" s="48" t="s">
        <v>228</v>
      </c>
      <c r="AP1183" s="48" t="s">
        <v>299</v>
      </c>
      <c r="AQ1183" s="48" t="s">
        <v>14963</v>
      </c>
      <c r="AR1183" s="48" t="s">
        <v>231</v>
      </c>
      <c r="AS1183" s="48" t="s">
        <v>14964</v>
      </c>
      <c r="AT1183" s="48" t="s">
        <v>231</v>
      </c>
      <c r="AU1183" s="48" t="s">
        <v>183</v>
      </c>
      <c r="AV1183" s="48" t="s">
        <v>183</v>
      </c>
      <c r="AW1183" s="48" t="s">
        <v>183</v>
      </c>
      <c r="AX1183" s="48" t="s">
        <v>183</v>
      </c>
      <c r="AY1183" s="58" t="s">
        <v>183</v>
      </c>
      <c r="AZ1183" s="48" t="s">
        <v>14965</v>
      </c>
      <c r="BA1183" s="48" t="s">
        <v>4424</v>
      </c>
      <c r="BB1183" s="48" t="s">
        <v>4424</v>
      </c>
      <c r="BC1183" s="48" t="s">
        <v>231</v>
      </c>
      <c r="BD1183" s="48" t="s">
        <v>231</v>
      </c>
      <c r="BE1183" s="48" t="s">
        <v>231</v>
      </c>
      <c r="BF1183" s="48" t="s">
        <v>231</v>
      </c>
      <c r="BG1183" s="48" t="s">
        <v>231</v>
      </c>
      <c r="BH1183" s="48" t="s">
        <v>231</v>
      </c>
      <c r="BI1183" s="48" t="s">
        <v>231</v>
      </c>
      <c r="BJ1183" s="48" t="s">
        <v>231</v>
      </c>
      <c r="BK1183" s="48" t="s">
        <v>231</v>
      </c>
      <c r="BL1183" s="48" t="s">
        <v>231</v>
      </c>
      <c r="BM1183" s="48" t="s">
        <v>231</v>
      </c>
      <c r="BN1183" s="58">
        <v>43405.544865972217</v>
      </c>
    </row>
    <row r="1184" spans="1:66" x14ac:dyDescent="0.25">
      <c r="A1184" s="48" t="s">
        <v>178</v>
      </c>
      <c r="B1184" s="48" t="s">
        <v>179</v>
      </c>
      <c r="C1184" s="48" t="s">
        <v>35</v>
      </c>
      <c r="D1184" s="48" t="s">
        <v>35</v>
      </c>
      <c r="E1184" s="48" t="s">
        <v>183</v>
      </c>
      <c r="F1184" s="48" t="s">
        <v>183</v>
      </c>
      <c r="G1184" s="48" t="s">
        <v>14966</v>
      </c>
      <c r="H1184" s="48" t="s">
        <v>197</v>
      </c>
      <c r="I1184" s="48" t="s">
        <v>12</v>
      </c>
      <c r="J1184" s="48" t="s">
        <v>183</v>
      </c>
      <c r="L1184" s="48" t="s">
        <v>183</v>
      </c>
      <c r="M1184" s="48" t="s">
        <v>197</v>
      </c>
      <c r="N1184" s="48" t="s">
        <v>14967</v>
      </c>
      <c r="O1184" s="48" t="s">
        <v>14968</v>
      </c>
      <c r="P1184" s="48" t="s">
        <v>5245</v>
      </c>
      <c r="Q1184" s="48" t="s">
        <v>14969</v>
      </c>
      <c r="R1184" s="48" t="s">
        <v>14970</v>
      </c>
      <c r="S1184" s="48" t="s">
        <v>14971</v>
      </c>
      <c r="T1184" s="48" t="s">
        <v>560</v>
      </c>
      <c r="U1184" s="48" t="s">
        <v>14972</v>
      </c>
      <c r="V1184" s="48" t="s">
        <v>14973</v>
      </c>
      <c r="W1184" s="48" t="s">
        <v>1474</v>
      </c>
      <c r="X1184" s="48" t="s">
        <v>14974</v>
      </c>
      <c r="Y1184" s="48" t="s">
        <v>14975</v>
      </c>
      <c r="Z1184" s="48" t="s">
        <v>14976</v>
      </c>
      <c r="AA1184" s="48" t="s">
        <v>14977</v>
      </c>
      <c r="AB1184" s="48" t="s">
        <v>192</v>
      </c>
      <c r="AC1184" s="48" t="s">
        <v>224</v>
      </c>
      <c r="AD1184" s="48" t="s">
        <v>183</v>
      </c>
      <c r="AE1184" s="48" t="s">
        <v>183</v>
      </c>
      <c r="AF1184" s="48" t="s">
        <v>183</v>
      </c>
      <c r="AG1184" s="48" t="s">
        <v>183</v>
      </c>
      <c r="AH1184" s="48" t="s">
        <v>183</v>
      </c>
      <c r="AI1184" s="48" t="s">
        <v>183</v>
      </c>
      <c r="AJ1184" s="48" t="s">
        <v>183</v>
      </c>
      <c r="AK1184" s="48" t="s">
        <v>183</v>
      </c>
      <c r="AL1184" s="48" t="s">
        <v>183</v>
      </c>
      <c r="AM1184" s="48" t="s">
        <v>14978</v>
      </c>
      <c r="AN1184" s="48" t="s">
        <v>183</v>
      </c>
      <c r="AO1184" s="48" t="s">
        <v>228</v>
      </c>
      <c r="AP1184" s="48" t="s">
        <v>299</v>
      </c>
      <c r="AQ1184" s="48" t="s">
        <v>14979</v>
      </c>
      <c r="AR1184" s="48" t="s">
        <v>234</v>
      </c>
      <c r="AS1184" s="48" t="s">
        <v>14980</v>
      </c>
      <c r="AT1184" s="48" t="s">
        <v>231</v>
      </c>
      <c r="AU1184" s="48" t="s">
        <v>183</v>
      </c>
      <c r="AV1184" s="48" t="s">
        <v>183</v>
      </c>
      <c r="AW1184" s="48" t="s">
        <v>183</v>
      </c>
      <c r="AX1184" s="48" t="s">
        <v>183</v>
      </c>
      <c r="AY1184" s="58" t="s">
        <v>183</v>
      </c>
      <c r="AZ1184" s="48" t="s">
        <v>14981</v>
      </c>
      <c r="BA1184" s="48" t="s">
        <v>14982</v>
      </c>
      <c r="BB1184" s="48" t="s">
        <v>14982</v>
      </c>
      <c r="BC1184" s="48" t="s">
        <v>234</v>
      </c>
      <c r="BD1184" s="48" t="s">
        <v>231</v>
      </c>
      <c r="BE1184" s="48" t="s">
        <v>234</v>
      </c>
      <c r="BF1184" s="48" t="s">
        <v>234</v>
      </c>
      <c r="BG1184" s="48" t="s">
        <v>231</v>
      </c>
      <c r="BH1184" s="48" t="s">
        <v>231</v>
      </c>
      <c r="BI1184" s="48" t="s">
        <v>231</v>
      </c>
      <c r="BJ1184" s="48" t="s">
        <v>231</v>
      </c>
      <c r="BK1184" s="48" t="s">
        <v>231</v>
      </c>
      <c r="BL1184" s="48" t="s">
        <v>234</v>
      </c>
      <c r="BM1184" s="48" t="s">
        <v>234</v>
      </c>
      <c r="BN1184" s="58">
        <v>43405.544866585646</v>
      </c>
    </row>
    <row r="1185" spans="1:66" x14ac:dyDescent="0.25">
      <c r="A1185" s="48" t="s">
        <v>178</v>
      </c>
      <c r="B1185" s="48" t="s">
        <v>179</v>
      </c>
      <c r="C1185" s="48" t="s">
        <v>35</v>
      </c>
      <c r="D1185" s="48" t="s">
        <v>35</v>
      </c>
      <c r="E1185" s="48" t="s">
        <v>183</v>
      </c>
      <c r="F1185" s="48" t="s">
        <v>183</v>
      </c>
      <c r="G1185" s="48" t="s">
        <v>14983</v>
      </c>
      <c r="H1185" s="48" t="s">
        <v>197</v>
      </c>
      <c r="I1185" s="48" t="s">
        <v>12</v>
      </c>
      <c r="J1185" s="48" t="s">
        <v>183</v>
      </c>
      <c r="L1185" s="48" t="s">
        <v>183</v>
      </c>
      <c r="M1185" s="48" t="s">
        <v>197</v>
      </c>
      <c r="N1185" s="48" t="s">
        <v>14984</v>
      </c>
      <c r="O1185" s="48" t="s">
        <v>14985</v>
      </c>
      <c r="P1185" s="48" t="s">
        <v>2503</v>
      </c>
      <c r="Q1185" s="48" t="s">
        <v>2881</v>
      </c>
      <c r="R1185" s="48" t="s">
        <v>371</v>
      </c>
      <c r="S1185" s="48" t="s">
        <v>2882</v>
      </c>
      <c r="T1185" s="48" t="s">
        <v>313</v>
      </c>
      <c r="U1185" s="48" t="s">
        <v>2506</v>
      </c>
      <c r="V1185" s="48" t="s">
        <v>14986</v>
      </c>
      <c r="W1185" s="48" t="s">
        <v>21</v>
      </c>
      <c r="X1185" s="48" t="s">
        <v>14987</v>
      </c>
      <c r="Y1185" s="48" t="s">
        <v>318</v>
      </c>
      <c r="Z1185" s="48" t="s">
        <v>14988</v>
      </c>
      <c r="AA1185" s="48" t="s">
        <v>14989</v>
      </c>
      <c r="AB1185" s="48" t="s">
        <v>192</v>
      </c>
      <c r="AC1185" s="48" t="s">
        <v>244</v>
      </c>
      <c r="AD1185" s="48" t="s">
        <v>183</v>
      </c>
      <c r="AE1185" s="48" t="s">
        <v>183</v>
      </c>
      <c r="AF1185" s="48" t="s">
        <v>183</v>
      </c>
      <c r="AG1185" s="48" t="s">
        <v>183</v>
      </c>
      <c r="AH1185" s="48" t="s">
        <v>183</v>
      </c>
      <c r="AI1185" s="48" t="s">
        <v>183</v>
      </c>
      <c r="AJ1185" s="48" t="s">
        <v>183</v>
      </c>
      <c r="AK1185" s="48" t="s">
        <v>183</v>
      </c>
      <c r="AL1185" s="48" t="s">
        <v>183</v>
      </c>
      <c r="AM1185" s="48" t="s">
        <v>14990</v>
      </c>
      <c r="AN1185" s="48" t="s">
        <v>183</v>
      </c>
      <c r="AO1185" s="48" t="s">
        <v>228</v>
      </c>
      <c r="AP1185" s="48" t="s">
        <v>299</v>
      </c>
      <c r="AQ1185" s="48" t="s">
        <v>14991</v>
      </c>
      <c r="AR1185" s="48" t="s">
        <v>234</v>
      </c>
      <c r="AS1185" s="48" t="s">
        <v>14992</v>
      </c>
      <c r="AT1185" s="48" t="s">
        <v>231</v>
      </c>
      <c r="AU1185" s="48" t="s">
        <v>183</v>
      </c>
      <c r="AV1185" s="48" t="s">
        <v>183</v>
      </c>
      <c r="AW1185" s="48" t="s">
        <v>183</v>
      </c>
      <c r="AX1185" s="48" t="s">
        <v>183</v>
      </c>
      <c r="AY1185" s="58" t="s">
        <v>183</v>
      </c>
      <c r="AZ1185" s="48" t="s">
        <v>14993</v>
      </c>
      <c r="BA1185" s="48" t="s">
        <v>3801</v>
      </c>
      <c r="BB1185" s="48" t="s">
        <v>3801</v>
      </c>
      <c r="BC1185" s="48" t="s">
        <v>231</v>
      </c>
      <c r="BD1185" s="48" t="s">
        <v>231</v>
      </c>
      <c r="BE1185" s="48" t="s">
        <v>234</v>
      </c>
      <c r="BF1185" s="48" t="s">
        <v>234</v>
      </c>
      <c r="BG1185" s="48" t="s">
        <v>231</v>
      </c>
      <c r="BH1185" s="48" t="s">
        <v>234</v>
      </c>
      <c r="BI1185" s="48" t="s">
        <v>231</v>
      </c>
      <c r="BJ1185" s="48" t="s">
        <v>234</v>
      </c>
      <c r="BK1185" s="48" t="s">
        <v>231</v>
      </c>
      <c r="BL1185" s="48" t="s">
        <v>234</v>
      </c>
      <c r="BM1185" s="48" t="s">
        <v>234</v>
      </c>
      <c r="BN1185" s="58">
        <v>43405.544859259258</v>
      </c>
    </row>
    <row r="1186" spans="1:66" x14ac:dyDescent="0.25">
      <c r="A1186" s="48" t="s">
        <v>178</v>
      </c>
      <c r="B1186" s="48" t="s">
        <v>179</v>
      </c>
      <c r="C1186" s="48" t="s">
        <v>35</v>
      </c>
      <c r="D1186" s="48" t="s">
        <v>35</v>
      </c>
      <c r="E1186" s="48" t="s">
        <v>183</v>
      </c>
      <c r="F1186" s="48" t="s">
        <v>183</v>
      </c>
      <c r="G1186" s="48" t="s">
        <v>14994</v>
      </c>
      <c r="H1186" s="48" t="s">
        <v>197</v>
      </c>
      <c r="I1186" s="48" t="s">
        <v>12</v>
      </c>
      <c r="J1186" s="48" t="s">
        <v>183</v>
      </c>
      <c r="L1186" s="48" t="s">
        <v>183</v>
      </c>
      <c r="M1186" s="48" t="s">
        <v>197</v>
      </c>
      <c r="N1186" s="48" t="s">
        <v>14995</v>
      </c>
      <c r="O1186" s="48" t="s">
        <v>14996</v>
      </c>
      <c r="P1186" s="48" t="s">
        <v>14997</v>
      </c>
      <c r="Q1186" s="48" t="s">
        <v>14998</v>
      </c>
      <c r="R1186" s="48" t="s">
        <v>14999</v>
      </c>
      <c r="S1186" s="48" t="s">
        <v>793</v>
      </c>
      <c r="T1186" s="48" t="s">
        <v>313</v>
      </c>
      <c r="U1186" s="48" t="s">
        <v>15000</v>
      </c>
      <c r="V1186" s="48" t="s">
        <v>15001</v>
      </c>
      <c r="W1186" s="48" t="s">
        <v>375</v>
      </c>
      <c r="X1186" s="48" t="s">
        <v>15002</v>
      </c>
      <c r="Y1186" s="48" t="s">
        <v>318</v>
      </c>
      <c r="Z1186" s="48" t="s">
        <v>15003</v>
      </c>
      <c r="AA1186" s="48" t="s">
        <v>15004</v>
      </c>
      <c r="AB1186" s="48" t="s">
        <v>192</v>
      </c>
      <c r="AC1186" s="48" t="s">
        <v>224</v>
      </c>
      <c r="AD1186" s="48" t="s">
        <v>183</v>
      </c>
      <c r="AE1186" s="48" t="s">
        <v>183</v>
      </c>
      <c r="AF1186" s="48" t="s">
        <v>183</v>
      </c>
      <c r="AG1186" s="48" t="s">
        <v>183</v>
      </c>
      <c r="AH1186" s="48" t="s">
        <v>183</v>
      </c>
      <c r="AI1186" s="48" t="s">
        <v>183</v>
      </c>
      <c r="AJ1186" s="48" t="s">
        <v>183</v>
      </c>
      <c r="AK1186" s="48" t="s">
        <v>183</v>
      </c>
      <c r="AL1186" s="48" t="s">
        <v>183</v>
      </c>
      <c r="AM1186" s="48" t="s">
        <v>15005</v>
      </c>
      <c r="AN1186" s="48" t="s">
        <v>183</v>
      </c>
      <c r="AO1186" s="48" t="s">
        <v>228</v>
      </c>
      <c r="AP1186" s="48" t="s">
        <v>299</v>
      </c>
      <c r="AQ1186" s="48" t="s">
        <v>15006</v>
      </c>
      <c r="AR1186" s="48" t="s">
        <v>231</v>
      </c>
      <c r="AS1186" s="48" t="s">
        <v>15007</v>
      </c>
      <c r="AT1186" s="48" t="s">
        <v>231</v>
      </c>
      <c r="AU1186" s="48" t="s">
        <v>183</v>
      </c>
      <c r="AV1186" s="48" t="s">
        <v>183</v>
      </c>
      <c r="AW1186" s="48" t="s">
        <v>183</v>
      </c>
      <c r="AX1186" s="48" t="s">
        <v>183</v>
      </c>
      <c r="AY1186" s="58" t="s">
        <v>183</v>
      </c>
      <c r="AZ1186" s="48" t="s">
        <v>15008</v>
      </c>
      <c r="BA1186" s="48" t="s">
        <v>14982</v>
      </c>
      <c r="BB1186" s="48" t="s">
        <v>14982</v>
      </c>
      <c r="BC1186" s="48" t="s">
        <v>231</v>
      </c>
      <c r="BD1186" s="48" t="s">
        <v>231</v>
      </c>
      <c r="BE1186" s="48" t="s">
        <v>234</v>
      </c>
      <c r="BF1186" s="48" t="s">
        <v>234</v>
      </c>
      <c r="BG1186" s="48" t="s">
        <v>231</v>
      </c>
      <c r="BH1186" s="48" t="s">
        <v>234</v>
      </c>
      <c r="BI1186" s="48" t="s">
        <v>231</v>
      </c>
      <c r="BJ1186" s="48" t="s">
        <v>234</v>
      </c>
      <c r="BK1186" s="48" t="s">
        <v>231</v>
      </c>
      <c r="BL1186" s="48" t="s">
        <v>234</v>
      </c>
      <c r="BM1186" s="48" t="s">
        <v>234</v>
      </c>
      <c r="BN1186" s="58">
        <v>43405.544859988426</v>
      </c>
    </row>
    <row r="1187" spans="1:66" x14ac:dyDescent="0.25">
      <c r="A1187" s="48" t="s">
        <v>178</v>
      </c>
      <c r="B1187" s="48" t="s">
        <v>179</v>
      </c>
      <c r="C1187" s="48" t="s">
        <v>35</v>
      </c>
      <c r="D1187" s="48" t="s">
        <v>35</v>
      </c>
      <c r="E1187" s="48" t="s">
        <v>183</v>
      </c>
      <c r="F1187" s="48" t="s">
        <v>183</v>
      </c>
      <c r="G1187" s="48" t="s">
        <v>15009</v>
      </c>
      <c r="H1187" s="48" t="s">
        <v>197</v>
      </c>
      <c r="I1187" s="48" t="s">
        <v>12</v>
      </c>
      <c r="J1187" s="48" t="s">
        <v>183</v>
      </c>
      <c r="L1187" s="48" t="s">
        <v>183</v>
      </c>
      <c r="M1187" s="48" t="s">
        <v>197</v>
      </c>
      <c r="N1187" s="48" t="s">
        <v>15010</v>
      </c>
      <c r="O1187" s="48" t="s">
        <v>15011</v>
      </c>
      <c r="P1187" s="48" t="s">
        <v>14858</v>
      </c>
      <c r="Q1187" s="48" t="s">
        <v>15012</v>
      </c>
      <c r="R1187" s="48" t="s">
        <v>7035</v>
      </c>
      <c r="S1187" s="48" t="s">
        <v>13135</v>
      </c>
      <c r="T1187" s="48" t="s">
        <v>455</v>
      </c>
      <c r="U1187" s="48" t="s">
        <v>21</v>
      </c>
      <c r="V1187" s="48" t="s">
        <v>15013</v>
      </c>
      <c r="W1187" s="48" t="s">
        <v>21</v>
      </c>
      <c r="X1187" s="48" t="s">
        <v>15014</v>
      </c>
      <c r="Y1187" s="48" t="s">
        <v>318</v>
      </c>
      <c r="Z1187" s="48" t="s">
        <v>15015</v>
      </c>
      <c r="AA1187" s="48" t="s">
        <v>15016</v>
      </c>
      <c r="AB1187" s="48" t="s">
        <v>192</v>
      </c>
      <c r="AC1187" s="48" t="s">
        <v>244</v>
      </c>
      <c r="AD1187" s="48" t="s">
        <v>183</v>
      </c>
      <c r="AE1187" s="48" t="s">
        <v>183</v>
      </c>
      <c r="AF1187" s="48" t="s">
        <v>183</v>
      </c>
      <c r="AG1187" s="48" t="s">
        <v>183</v>
      </c>
      <c r="AH1187" s="48" t="s">
        <v>183</v>
      </c>
      <c r="AI1187" s="48" t="s">
        <v>183</v>
      </c>
      <c r="AJ1187" s="48" t="s">
        <v>183</v>
      </c>
      <c r="AK1187" s="48" t="s">
        <v>183</v>
      </c>
      <c r="AL1187" s="48" t="s">
        <v>183</v>
      </c>
      <c r="AM1187" s="48" t="s">
        <v>15017</v>
      </c>
      <c r="AN1187" s="48" t="s">
        <v>183</v>
      </c>
      <c r="AO1187" s="48" t="s">
        <v>228</v>
      </c>
      <c r="AP1187" s="48" t="s">
        <v>299</v>
      </c>
      <c r="AQ1187" s="48" t="s">
        <v>15018</v>
      </c>
      <c r="AR1187" s="48" t="s">
        <v>231</v>
      </c>
      <c r="AS1187" s="48" t="s">
        <v>183</v>
      </c>
      <c r="AT1187" s="48" t="s">
        <v>231</v>
      </c>
      <c r="AU1187" s="48" t="s">
        <v>183</v>
      </c>
      <c r="AV1187" s="48" t="s">
        <v>183</v>
      </c>
      <c r="AW1187" s="48" t="s">
        <v>183</v>
      </c>
      <c r="AX1187" s="48" t="s">
        <v>183</v>
      </c>
      <c r="AY1187" s="58" t="s">
        <v>183</v>
      </c>
      <c r="AZ1187" s="48" t="s">
        <v>15019</v>
      </c>
      <c r="BA1187" s="48" t="s">
        <v>15020</v>
      </c>
      <c r="BB1187" s="48" t="s">
        <v>15020</v>
      </c>
      <c r="BC1187" s="48" t="s">
        <v>234</v>
      </c>
      <c r="BD1187" s="48" t="s">
        <v>234</v>
      </c>
      <c r="BE1187" s="48" t="s">
        <v>234</v>
      </c>
      <c r="BF1187" s="48" t="s">
        <v>234</v>
      </c>
      <c r="BG1187" s="48" t="s">
        <v>231</v>
      </c>
      <c r="BH1187" s="48" t="s">
        <v>231</v>
      </c>
      <c r="BI1187" s="48" t="s">
        <v>231</v>
      </c>
      <c r="BJ1187" s="48" t="s">
        <v>231</v>
      </c>
      <c r="BK1187" s="48" t="s">
        <v>231</v>
      </c>
      <c r="BL1187" s="48" t="s">
        <v>231</v>
      </c>
      <c r="BM1187" s="48" t="s">
        <v>231</v>
      </c>
      <c r="BN1187" s="58">
        <v>43405.544872141203</v>
      </c>
    </row>
    <row r="1188" spans="1:66" x14ac:dyDescent="0.25">
      <c r="A1188" s="48" t="s">
        <v>178</v>
      </c>
      <c r="B1188" s="48" t="s">
        <v>179</v>
      </c>
      <c r="C1188" s="48" t="s">
        <v>35</v>
      </c>
      <c r="D1188" s="48" t="s">
        <v>35</v>
      </c>
      <c r="E1188" s="48" t="s">
        <v>183</v>
      </c>
      <c r="F1188" s="48" t="s">
        <v>183</v>
      </c>
      <c r="G1188" s="48" t="s">
        <v>15021</v>
      </c>
      <c r="H1188" s="48" t="s">
        <v>197</v>
      </c>
      <c r="I1188" s="48" t="s">
        <v>12</v>
      </c>
      <c r="J1188" s="48" t="s">
        <v>183</v>
      </c>
      <c r="L1188" s="48" t="s">
        <v>183</v>
      </c>
      <c r="M1188" s="48" t="s">
        <v>197</v>
      </c>
      <c r="N1188" s="48" t="s">
        <v>15022</v>
      </c>
      <c r="O1188" s="48" t="s">
        <v>15023</v>
      </c>
      <c r="P1188" s="48" t="s">
        <v>15024</v>
      </c>
      <c r="Q1188" s="48" t="s">
        <v>6104</v>
      </c>
      <c r="R1188" s="48" t="s">
        <v>15025</v>
      </c>
      <c r="S1188" s="48" t="s">
        <v>6105</v>
      </c>
      <c r="T1188" s="48" t="s">
        <v>313</v>
      </c>
      <c r="U1188" s="48" t="s">
        <v>15026</v>
      </c>
      <c r="V1188" s="48" t="s">
        <v>15027</v>
      </c>
      <c r="W1188" s="48" t="s">
        <v>3980</v>
      </c>
      <c r="X1188" s="48" t="s">
        <v>15028</v>
      </c>
      <c r="Y1188" s="48" t="s">
        <v>318</v>
      </c>
      <c r="Z1188" s="48" t="s">
        <v>15029</v>
      </c>
      <c r="AA1188" s="48" t="s">
        <v>15030</v>
      </c>
      <c r="AB1188" s="48" t="s">
        <v>192</v>
      </c>
      <c r="AC1188" s="48" t="s">
        <v>244</v>
      </c>
      <c r="AD1188" s="48" t="s">
        <v>183</v>
      </c>
      <c r="AE1188" s="48" t="s">
        <v>183</v>
      </c>
      <c r="AF1188" s="48" t="s">
        <v>183</v>
      </c>
      <c r="AG1188" s="48" t="s">
        <v>183</v>
      </c>
      <c r="AH1188" s="48" t="s">
        <v>183</v>
      </c>
      <c r="AI1188" s="48" t="s">
        <v>183</v>
      </c>
      <c r="AJ1188" s="48" t="s">
        <v>183</v>
      </c>
      <c r="AK1188" s="48" t="s">
        <v>183</v>
      </c>
      <c r="AL1188" s="48" t="s">
        <v>183</v>
      </c>
      <c r="AM1188" s="48" t="s">
        <v>15031</v>
      </c>
      <c r="AN1188" s="48" t="s">
        <v>183</v>
      </c>
      <c r="AO1188" s="48" t="s">
        <v>228</v>
      </c>
      <c r="AP1188" s="48" t="s">
        <v>299</v>
      </c>
      <c r="AQ1188" s="48" t="s">
        <v>15032</v>
      </c>
      <c r="AR1188" s="48" t="s">
        <v>231</v>
      </c>
      <c r="AS1188" s="48" t="s">
        <v>4352</v>
      </c>
      <c r="AT1188" s="48" t="s">
        <v>231</v>
      </c>
      <c r="AU1188" s="48" t="s">
        <v>183</v>
      </c>
      <c r="AV1188" s="48" t="s">
        <v>183</v>
      </c>
      <c r="AW1188" s="48" t="s">
        <v>183</v>
      </c>
      <c r="AX1188" s="48" t="s">
        <v>183</v>
      </c>
      <c r="AY1188" s="58" t="s">
        <v>183</v>
      </c>
      <c r="AZ1188" s="48" t="s">
        <v>15033</v>
      </c>
      <c r="BA1188" s="48" t="s">
        <v>15020</v>
      </c>
      <c r="BB1188" s="48" t="s">
        <v>15020</v>
      </c>
      <c r="BC1188" s="48" t="s">
        <v>234</v>
      </c>
      <c r="BD1188" s="48" t="s">
        <v>234</v>
      </c>
      <c r="BE1188" s="48" t="s">
        <v>234</v>
      </c>
      <c r="BF1188" s="48" t="s">
        <v>234</v>
      </c>
      <c r="BG1188" s="48" t="s">
        <v>231</v>
      </c>
      <c r="BH1188" s="48" t="s">
        <v>231</v>
      </c>
      <c r="BI1188" s="48" t="s">
        <v>231</v>
      </c>
      <c r="BJ1188" s="48" t="s">
        <v>231</v>
      </c>
      <c r="BK1188" s="48" t="s">
        <v>231</v>
      </c>
      <c r="BL1188" s="48" t="s">
        <v>231</v>
      </c>
      <c r="BM1188" s="48" t="s">
        <v>231</v>
      </c>
      <c r="BN1188" s="58">
        <v>43405.544872881939</v>
      </c>
    </row>
    <row r="1189" spans="1:66" x14ac:dyDescent="0.25">
      <c r="A1189" s="48" t="s">
        <v>178</v>
      </c>
      <c r="B1189" s="48" t="s">
        <v>179</v>
      </c>
      <c r="C1189" s="48" t="s">
        <v>35</v>
      </c>
      <c r="D1189" s="48" t="s">
        <v>35</v>
      </c>
      <c r="E1189" s="48" t="s">
        <v>183</v>
      </c>
      <c r="F1189" s="48" t="s">
        <v>183</v>
      </c>
      <c r="G1189" s="48" t="s">
        <v>15034</v>
      </c>
      <c r="H1189" s="48" t="s">
        <v>197</v>
      </c>
      <c r="I1189" s="48" t="s">
        <v>12</v>
      </c>
      <c r="J1189" s="48" t="s">
        <v>183</v>
      </c>
      <c r="L1189" s="48" t="s">
        <v>183</v>
      </c>
      <c r="M1189" s="48" t="s">
        <v>197</v>
      </c>
      <c r="N1189" s="48" t="s">
        <v>15035</v>
      </c>
      <c r="O1189" s="48" t="s">
        <v>15036</v>
      </c>
      <c r="P1189" s="48" t="s">
        <v>369</v>
      </c>
      <c r="Q1189" s="48" t="s">
        <v>15037</v>
      </c>
      <c r="R1189" s="48" t="s">
        <v>713</v>
      </c>
      <c r="S1189" s="48" t="s">
        <v>15038</v>
      </c>
      <c r="T1189" s="48" t="s">
        <v>313</v>
      </c>
      <c r="U1189" s="48" t="s">
        <v>15039</v>
      </c>
      <c r="V1189" s="48" t="s">
        <v>15040</v>
      </c>
      <c r="W1189" s="48" t="s">
        <v>1246</v>
      </c>
      <c r="X1189" s="48" t="s">
        <v>15041</v>
      </c>
      <c r="Y1189" s="48" t="s">
        <v>318</v>
      </c>
      <c r="Z1189" s="48" t="s">
        <v>15042</v>
      </c>
      <c r="AA1189" s="48" t="s">
        <v>15043</v>
      </c>
      <c r="AB1189" s="48" t="s">
        <v>192</v>
      </c>
      <c r="AC1189" s="48" t="s">
        <v>224</v>
      </c>
      <c r="AD1189" s="48" t="s">
        <v>183</v>
      </c>
      <c r="AE1189" s="48" t="s">
        <v>183</v>
      </c>
      <c r="AF1189" s="48" t="s">
        <v>183</v>
      </c>
      <c r="AG1189" s="48" t="s">
        <v>183</v>
      </c>
      <c r="AH1189" s="48" t="s">
        <v>183</v>
      </c>
      <c r="AI1189" s="48" t="s">
        <v>183</v>
      </c>
      <c r="AJ1189" s="48" t="s">
        <v>183</v>
      </c>
      <c r="AK1189" s="48" t="s">
        <v>183</v>
      </c>
      <c r="AL1189" s="48" t="s">
        <v>183</v>
      </c>
      <c r="AM1189" s="48" t="s">
        <v>15044</v>
      </c>
      <c r="AN1189" s="48" t="s">
        <v>183</v>
      </c>
      <c r="AO1189" s="48" t="s">
        <v>228</v>
      </c>
      <c r="AP1189" s="48" t="s">
        <v>299</v>
      </c>
      <c r="AQ1189" s="48" t="s">
        <v>15045</v>
      </c>
      <c r="AR1189" s="48" t="s">
        <v>234</v>
      </c>
      <c r="AS1189" s="48" t="s">
        <v>183</v>
      </c>
      <c r="AT1189" s="48" t="s">
        <v>231</v>
      </c>
      <c r="AU1189" s="48" t="s">
        <v>183</v>
      </c>
      <c r="AV1189" s="48" t="s">
        <v>183</v>
      </c>
      <c r="AW1189" s="48" t="s">
        <v>183</v>
      </c>
      <c r="AX1189" s="48" t="s">
        <v>183</v>
      </c>
      <c r="AY1189" s="58" t="s">
        <v>183</v>
      </c>
      <c r="AZ1189" s="48" t="s">
        <v>15046</v>
      </c>
      <c r="BA1189" s="48" t="s">
        <v>845</v>
      </c>
      <c r="BB1189" s="48" t="s">
        <v>845</v>
      </c>
      <c r="BC1189" s="48" t="s">
        <v>234</v>
      </c>
      <c r="BD1189" s="48" t="s">
        <v>234</v>
      </c>
      <c r="BE1189" s="48" t="s">
        <v>234</v>
      </c>
      <c r="BF1189" s="48" t="s">
        <v>234</v>
      </c>
      <c r="BG1189" s="48" t="s">
        <v>231</v>
      </c>
      <c r="BH1189" s="48" t="s">
        <v>231</v>
      </c>
      <c r="BI1189" s="48" t="s">
        <v>231</v>
      </c>
      <c r="BJ1189" s="48" t="s">
        <v>234</v>
      </c>
      <c r="BK1189" s="48" t="s">
        <v>234</v>
      </c>
      <c r="BL1189" s="48" t="s">
        <v>234</v>
      </c>
      <c r="BM1189" s="48" t="s">
        <v>234</v>
      </c>
      <c r="BN1189" s="58">
        <v>43405.544873495368</v>
      </c>
    </row>
    <row r="1190" spans="1:66" x14ac:dyDescent="0.25">
      <c r="A1190" s="48" t="s">
        <v>178</v>
      </c>
      <c r="B1190" s="48" t="s">
        <v>179</v>
      </c>
      <c r="C1190" s="48" t="s">
        <v>35</v>
      </c>
      <c r="D1190" s="48" t="s">
        <v>35</v>
      </c>
      <c r="E1190" s="48" t="s">
        <v>183</v>
      </c>
      <c r="F1190" s="48" t="s">
        <v>183</v>
      </c>
      <c r="G1190" s="48" t="s">
        <v>15047</v>
      </c>
      <c r="H1190" s="48" t="s">
        <v>197</v>
      </c>
      <c r="I1190" s="48" t="s">
        <v>12</v>
      </c>
      <c r="J1190" s="48" t="s">
        <v>183</v>
      </c>
      <c r="L1190" s="48" t="s">
        <v>183</v>
      </c>
      <c r="M1190" s="48" t="s">
        <v>197</v>
      </c>
      <c r="N1190" s="48" t="s">
        <v>15048</v>
      </c>
      <c r="O1190" s="48" t="s">
        <v>15049</v>
      </c>
      <c r="P1190" s="48" t="s">
        <v>1808</v>
      </c>
      <c r="Q1190" s="48" t="s">
        <v>15050</v>
      </c>
      <c r="R1190" s="48" t="s">
        <v>6270</v>
      </c>
      <c r="S1190" s="48" t="s">
        <v>15051</v>
      </c>
      <c r="T1190" s="48" t="s">
        <v>696</v>
      </c>
      <c r="U1190" s="48" t="s">
        <v>8222</v>
      </c>
      <c r="V1190" s="48" t="s">
        <v>15052</v>
      </c>
      <c r="W1190" s="48" t="s">
        <v>1474</v>
      </c>
      <c r="X1190" s="48" t="s">
        <v>15053</v>
      </c>
      <c r="Y1190" s="48" t="s">
        <v>318</v>
      </c>
      <c r="Z1190" s="48" t="s">
        <v>15054</v>
      </c>
      <c r="AA1190" s="48" t="s">
        <v>15055</v>
      </c>
      <c r="AB1190" s="48" t="s">
        <v>192</v>
      </c>
      <c r="AC1190" s="48" t="s">
        <v>244</v>
      </c>
      <c r="AD1190" s="48" t="s">
        <v>183</v>
      </c>
      <c r="AE1190" s="48" t="s">
        <v>183</v>
      </c>
      <c r="AF1190" s="48" t="s">
        <v>183</v>
      </c>
      <c r="AG1190" s="48" t="s">
        <v>183</v>
      </c>
      <c r="AH1190" s="48" t="s">
        <v>183</v>
      </c>
      <c r="AI1190" s="48" t="s">
        <v>183</v>
      </c>
      <c r="AJ1190" s="48" t="s">
        <v>183</v>
      </c>
      <c r="AK1190" s="48" t="s">
        <v>183</v>
      </c>
      <c r="AL1190" s="48" t="s">
        <v>183</v>
      </c>
      <c r="AM1190" s="48" t="s">
        <v>15056</v>
      </c>
      <c r="AN1190" s="48" t="s">
        <v>183</v>
      </c>
      <c r="AO1190" s="48" t="s">
        <v>228</v>
      </c>
      <c r="AP1190" s="48" t="s">
        <v>299</v>
      </c>
      <c r="AQ1190" s="48" t="s">
        <v>15057</v>
      </c>
      <c r="AR1190" s="48" t="s">
        <v>231</v>
      </c>
      <c r="AS1190" s="48" t="s">
        <v>15058</v>
      </c>
      <c r="AT1190" s="48" t="s">
        <v>231</v>
      </c>
      <c r="AU1190" s="48" t="s">
        <v>183</v>
      </c>
      <c r="AV1190" s="48" t="s">
        <v>183</v>
      </c>
      <c r="AW1190" s="48" t="s">
        <v>183</v>
      </c>
      <c r="AX1190" s="48" t="s">
        <v>183</v>
      </c>
      <c r="AY1190" s="58" t="s">
        <v>183</v>
      </c>
      <c r="AZ1190" s="48" t="s">
        <v>15059</v>
      </c>
      <c r="BA1190" s="48" t="s">
        <v>15060</v>
      </c>
      <c r="BB1190" s="48" t="s">
        <v>15060</v>
      </c>
      <c r="BC1190" s="48" t="s">
        <v>234</v>
      </c>
      <c r="BD1190" s="48" t="s">
        <v>234</v>
      </c>
      <c r="BE1190" s="48" t="s">
        <v>234</v>
      </c>
      <c r="BF1190" s="48" t="s">
        <v>234</v>
      </c>
      <c r="BG1190" s="48" t="s">
        <v>231</v>
      </c>
      <c r="BH1190" s="48" t="s">
        <v>231</v>
      </c>
      <c r="BI1190" s="48" t="s">
        <v>231</v>
      </c>
      <c r="BJ1190" s="48" t="s">
        <v>231</v>
      </c>
      <c r="BK1190" s="48" t="s">
        <v>231</v>
      </c>
      <c r="BL1190" s="48" t="s">
        <v>231</v>
      </c>
      <c r="BM1190" s="48" t="s">
        <v>231</v>
      </c>
      <c r="BN1190" s="58">
        <v>43405.544874074076</v>
      </c>
    </row>
    <row r="1191" spans="1:66" x14ac:dyDescent="0.25">
      <c r="A1191" s="48" t="s">
        <v>178</v>
      </c>
      <c r="B1191" s="48" t="s">
        <v>179</v>
      </c>
      <c r="C1191" s="48" t="s">
        <v>35</v>
      </c>
      <c r="D1191" s="48" t="s">
        <v>35</v>
      </c>
      <c r="E1191" s="48" t="s">
        <v>183</v>
      </c>
      <c r="F1191" s="48" t="s">
        <v>183</v>
      </c>
      <c r="G1191" s="48" t="s">
        <v>15061</v>
      </c>
      <c r="H1191" s="48" t="s">
        <v>197</v>
      </c>
      <c r="I1191" s="48" t="s">
        <v>12</v>
      </c>
      <c r="J1191" s="48" t="s">
        <v>183</v>
      </c>
      <c r="L1191" s="48" t="s">
        <v>183</v>
      </c>
      <c r="M1191" s="48" t="s">
        <v>197</v>
      </c>
      <c r="N1191" s="48" t="s">
        <v>15062</v>
      </c>
      <c r="O1191" s="48" t="s">
        <v>1729</v>
      </c>
      <c r="P1191" s="48" t="s">
        <v>15063</v>
      </c>
      <c r="Q1191" s="48" t="s">
        <v>15064</v>
      </c>
      <c r="R1191" s="48" t="s">
        <v>15065</v>
      </c>
      <c r="S1191" s="48" t="s">
        <v>6105</v>
      </c>
      <c r="T1191" s="48" t="s">
        <v>313</v>
      </c>
      <c r="U1191" s="48" t="s">
        <v>8959</v>
      </c>
      <c r="V1191" s="48" t="s">
        <v>15066</v>
      </c>
      <c r="W1191" s="48" t="s">
        <v>1246</v>
      </c>
      <c r="X1191" s="48" t="s">
        <v>15067</v>
      </c>
      <c r="Y1191" s="48" t="s">
        <v>318</v>
      </c>
      <c r="Z1191" s="48" t="s">
        <v>15068</v>
      </c>
      <c r="AA1191" s="48" t="s">
        <v>15069</v>
      </c>
      <c r="AB1191" s="48" t="s">
        <v>192</v>
      </c>
      <c r="AC1191" s="48" t="s">
        <v>244</v>
      </c>
      <c r="AD1191" s="48" t="s">
        <v>183</v>
      </c>
      <c r="AE1191" s="48" t="s">
        <v>183</v>
      </c>
      <c r="AF1191" s="48" t="s">
        <v>183</v>
      </c>
      <c r="AG1191" s="48" t="s">
        <v>183</v>
      </c>
      <c r="AH1191" s="48" t="s">
        <v>183</v>
      </c>
      <c r="AI1191" s="48" t="s">
        <v>183</v>
      </c>
      <c r="AJ1191" s="48" t="s">
        <v>183</v>
      </c>
      <c r="AK1191" s="48" t="s">
        <v>183</v>
      </c>
      <c r="AL1191" s="48" t="s">
        <v>183</v>
      </c>
      <c r="AM1191" s="48" t="s">
        <v>15070</v>
      </c>
      <c r="AN1191" s="48" t="s">
        <v>183</v>
      </c>
      <c r="AO1191" s="48" t="s">
        <v>228</v>
      </c>
      <c r="AP1191" s="48" t="s">
        <v>299</v>
      </c>
      <c r="AQ1191" s="48" t="s">
        <v>15071</v>
      </c>
      <c r="AR1191" s="48" t="s">
        <v>234</v>
      </c>
      <c r="AS1191" s="48" t="s">
        <v>15072</v>
      </c>
      <c r="AT1191" s="48" t="s">
        <v>231</v>
      </c>
      <c r="AU1191" s="48" t="s">
        <v>183</v>
      </c>
      <c r="AV1191" s="48" t="s">
        <v>183</v>
      </c>
      <c r="AW1191" s="48" t="s">
        <v>183</v>
      </c>
      <c r="AX1191" s="48" t="s">
        <v>183</v>
      </c>
      <c r="AY1191" s="58" t="s">
        <v>183</v>
      </c>
      <c r="AZ1191" s="48" t="s">
        <v>15073</v>
      </c>
      <c r="BA1191" s="48" t="s">
        <v>15060</v>
      </c>
      <c r="BB1191" s="48" t="s">
        <v>15060</v>
      </c>
      <c r="BC1191" s="48" t="s">
        <v>234</v>
      </c>
      <c r="BD1191" s="48" t="s">
        <v>234</v>
      </c>
      <c r="BE1191" s="48" t="s">
        <v>234</v>
      </c>
      <c r="BF1191" s="48" t="s">
        <v>234</v>
      </c>
      <c r="BG1191" s="48" t="s">
        <v>231</v>
      </c>
      <c r="BH1191" s="48" t="s">
        <v>231</v>
      </c>
      <c r="BI1191" s="48" t="s">
        <v>231</v>
      </c>
      <c r="BJ1191" s="48" t="s">
        <v>231</v>
      </c>
      <c r="BK1191" s="48" t="s">
        <v>231</v>
      </c>
      <c r="BL1191" s="48" t="s">
        <v>231</v>
      </c>
      <c r="BM1191" s="48" t="s">
        <v>231</v>
      </c>
      <c r="BN1191" s="58">
        <v>43405.544874687497</v>
      </c>
    </row>
    <row r="1192" spans="1:66" x14ac:dyDescent="0.25">
      <c r="A1192" s="48" t="s">
        <v>178</v>
      </c>
      <c r="B1192" s="48" t="s">
        <v>179</v>
      </c>
      <c r="C1192" s="48" t="s">
        <v>35</v>
      </c>
      <c r="D1192" s="48" t="s">
        <v>35</v>
      </c>
      <c r="E1192" s="48" t="s">
        <v>183</v>
      </c>
      <c r="F1192" s="48" t="s">
        <v>183</v>
      </c>
      <c r="G1192" s="48" t="s">
        <v>15074</v>
      </c>
      <c r="H1192" s="48" t="s">
        <v>197</v>
      </c>
      <c r="I1192" s="48" t="s">
        <v>12</v>
      </c>
      <c r="J1192" s="48" t="s">
        <v>183</v>
      </c>
      <c r="L1192" s="48" t="s">
        <v>183</v>
      </c>
      <c r="M1192" s="48" t="s">
        <v>197</v>
      </c>
      <c r="N1192" s="48" t="s">
        <v>15075</v>
      </c>
      <c r="O1192" s="48" t="s">
        <v>15076</v>
      </c>
      <c r="P1192" s="48" t="s">
        <v>369</v>
      </c>
      <c r="Q1192" s="48" t="s">
        <v>15077</v>
      </c>
      <c r="R1192" s="48" t="s">
        <v>371</v>
      </c>
      <c r="S1192" s="48" t="s">
        <v>3025</v>
      </c>
      <c r="T1192" s="48" t="s">
        <v>414</v>
      </c>
      <c r="U1192" s="48" t="s">
        <v>15078</v>
      </c>
      <c r="V1192" s="48" t="s">
        <v>15079</v>
      </c>
      <c r="W1192" s="48" t="s">
        <v>12844</v>
      </c>
      <c r="X1192" s="48" t="s">
        <v>15080</v>
      </c>
      <c r="Y1192" s="48" t="s">
        <v>318</v>
      </c>
      <c r="Z1192" s="48" t="s">
        <v>15081</v>
      </c>
      <c r="AA1192" s="48" t="s">
        <v>15082</v>
      </c>
      <c r="AB1192" s="48" t="s">
        <v>192</v>
      </c>
      <c r="AC1192" s="48" t="s">
        <v>224</v>
      </c>
      <c r="AD1192" s="48" t="s">
        <v>183</v>
      </c>
      <c r="AE1192" s="48" t="s">
        <v>183</v>
      </c>
      <c r="AF1192" s="48" t="s">
        <v>183</v>
      </c>
      <c r="AG1192" s="48" t="s">
        <v>183</v>
      </c>
      <c r="AH1192" s="48" t="s">
        <v>183</v>
      </c>
      <c r="AI1192" s="48" t="s">
        <v>183</v>
      </c>
      <c r="AJ1192" s="48" t="s">
        <v>183</v>
      </c>
      <c r="AK1192" s="48" t="s">
        <v>183</v>
      </c>
      <c r="AL1192" s="48" t="s">
        <v>183</v>
      </c>
      <c r="AM1192" s="48" t="s">
        <v>15083</v>
      </c>
      <c r="AN1192" s="48" t="s">
        <v>183</v>
      </c>
      <c r="AO1192" s="48" t="s">
        <v>228</v>
      </c>
      <c r="AP1192" s="48" t="s">
        <v>299</v>
      </c>
      <c r="AQ1192" s="48" t="s">
        <v>15084</v>
      </c>
      <c r="AR1192" s="48" t="s">
        <v>231</v>
      </c>
      <c r="AS1192" s="48" t="s">
        <v>15085</v>
      </c>
      <c r="AT1192" s="48" t="s">
        <v>231</v>
      </c>
      <c r="AU1192" s="48" t="s">
        <v>183</v>
      </c>
      <c r="AV1192" s="48" t="s">
        <v>183</v>
      </c>
      <c r="AW1192" s="48" t="s">
        <v>183</v>
      </c>
      <c r="AX1192" s="48" t="s">
        <v>183</v>
      </c>
      <c r="AY1192" s="58" t="s">
        <v>183</v>
      </c>
      <c r="AZ1192" s="48" t="s">
        <v>15086</v>
      </c>
      <c r="BA1192" s="48" t="s">
        <v>845</v>
      </c>
      <c r="BB1192" s="48" t="s">
        <v>845</v>
      </c>
      <c r="BC1192" s="48" t="s">
        <v>234</v>
      </c>
      <c r="BD1192" s="48" t="s">
        <v>234</v>
      </c>
      <c r="BE1192" s="48" t="s">
        <v>234</v>
      </c>
      <c r="BF1192" s="48" t="s">
        <v>234</v>
      </c>
      <c r="BG1192" s="48" t="s">
        <v>231</v>
      </c>
      <c r="BH1192" s="48" t="s">
        <v>231</v>
      </c>
      <c r="BI1192" s="48" t="s">
        <v>231</v>
      </c>
      <c r="BJ1192" s="48" t="s">
        <v>234</v>
      </c>
      <c r="BK1192" s="48" t="s">
        <v>234</v>
      </c>
      <c r="BL1192" s="48" t="s">
        <v>234</v>
      </c>
      <c r="BM1192" s="48" t="s">
        <v>234</v>
      </c>
      <c r="BN1192" s="58">
        <v>43405.544878321758</v>
      </c>
    </row>
    <row r="1193" spans="1:66" x14ac:dyDescent="0.25">
      <c r="A1193" s="48" t="s">
        <v>178</v>
      </c>
      <c r="B1193" s="48" t="s">
        <v>179</v>
      </c>
      <c r="C1193" s="48" t="s">
        <v>35</v>
      </c>
      <c r="D1193" s="48" t="s">
        <v>35</v>
      </c>
      <c r="E1193" s="48" t="s">
        <v>183</v>
      </c>
      <c r="F1193" s="48" t="s">
        <v>183</v>
      </c>
      <c r="G1193" s="48" t="s">
        <v>15087</v>
      </c>
      <c r="H1193" s="48" t="s">
        <v>197</v>
      </c>
      <c r="I1193" s="48" t="s">
        <v>12</v>
      </c>
      <c r="J1193" s="48" t="s">
        <v>183</v>
      </c>
      <c r="L1193" s="48" t="s">
        <v>183</v>
      </c>
      <c r="M1193" s="48" t="s">
        <v>197</v>
      </c>
      <c r="N1193" s="48" t="s">
        <v>15088</v>
      </c>
      <c r="O1193" s="48" t="s">
        <v>15089</v>
      </c>
      <c r="P1193" s="48" t="s">
        <v>1923</v>
      </c>
      <c r="Q1193" s="48" t="s">
        <v>15090</v>
      </c>
      <c r="R1193" s="48" t="s">
        <v>1660</v>
      </c>
      <c r="S1193" s="48" t="s">
        <v>15091</v>
      </c>
      <c r="T1193" s="48" t="s">
        <v>455</v>
      </c>
      <c r="U1193" s="48" t="s">
        <v>15092</v>
      </c>
      <c r="V1193" s="48" t="s">
        <v>15093</v>
      </c>
      <c r="W1193" s="48" t="s">
        <v>1325</v>
      </c>
      <c r="X1193" s="48" t="s">
        <v>15094</v>
      </c>
      <c r="Y1193" s="48" t="s">
        <v>15094</v>
      </c>
      <c r="Z1193" s="48" t="s">
        <v>15095</v>
      </c>
      <c r="AA1193" s="48" t="s">
        <v>15096</v>
      </c>
      <c r="AB1193" s="48" t="s">
        <v>192</v>
      </c>
      <c r="AC1193" s="48" t="s">
        <v>244</v>
      </c>
      <c r="AD1193" s="48" t="s">
        <v>183</v>
      </c>
      <c r="AE1193" s="48" t="s">
        <v>183</v>
      </c>
      <c r="AF1193" s="48" t="s">
        <v>183</v>
      </c>
      <c r="AG1193" s="48" t="s">
        <v>183</v>
      </c>
      <c r="AH1193" s="48" t="s">
        <v>183</v>
      </c>
      <c r="AI1193" s="48" t="s">
        <v>183</v>
      </c>
      <c r="AJ1193" s="48" t="s">
        <v>183</v>
      </c>
      <c r="AK1193" s="48" t="s">
        <v>183</v>
      </c>
      <c r="AL1193" s="48" t="s">
        <v>183</v>
      </c>
      <c r="AM1193" s="48" t="s">
        <v>15097</v>
      </c>
      <c r="AN1193" s="48" t="s">
        <v>183</v>
      </c>
      <c r="AO1193" s="48" t="s">
        <v>228</v>
      </c>
      <c r="AP1193" s="48" t="s">
        <v>299</v>
      </c>
      <c r="AQ1193" s="48" t="s">
        <v>15098</v>
      </c>
      <c r="AR1193" s="48" t="s">
        <v>231</v>
      </c>
      <c r="AS1193" s="48" t="s">
        <v>183</v>
      </c>
      <c r="AT1193" s="48" t="s">
        <v>231</v>
      </c>
      <c r="AU1193" s="48" t="s">
        <v>183</v>
      </c>
      <c r="AV1193" s="48" t="s">
        <v>183</v>
      </c>
      <c r="AW1193" s="48" t="s">
        <v>183</v>
      </c>
      <c r="AX1193" s="48" t="s">
        <v>183</v>
      </c>
      <c r="AY1193" s="58" t="s">
        <v>183</v>
      </c>
      <c r="AZ1193" s="48" t="s">
        <v>15099</v>
      </c>
      <c r="BA1193" s="48" t="s">
        <v>15060</v>
      </c>
      <c r="BB1193" s="48" t="s">
        <v>15060</v>
      </c>
      <c r="BC1193" s="48" t="s">
        <v>234</v>
      </c>
      <c r="BD1193" s="48" t="s">
        <v>234</v>
      </c>
      <c r="BE1193" s="48" t="s">
        <v>234</v>
      </c>
      <c r="BF1193" s="48" t="s">
        <v>234</v>
      </c>
      <c r="BG1193" s="48" t="s">
        <v>231</v>
      </c>
      <c r="BH1193" s="48" t="s">
        <v>231</v>
      </c>
      <c r="BI1193" s="48" t="s">
        <v>231</v>
      </c>
      <c r="BJ1193" s="48" t="s">
        <v>231</v>
      </c>
      <c r="BK1193" s="48" t="s">
        <v>231</v>
      </c>
      <c r="BL1193" s="48" t="s">
        <v>231</v>
      </c>
      <c r="BM1193" s="48" t="s">
        <v>234</v>
      </c>
      <c r="BN1193" s="58">
        <v>43405.544876157408</v>
      </c>
    </row>
    <row r="1194" spans="1:66" x14ac:dyDescent="0.25">
      <c r="A1194" s="48" t="s">
        <v>178</v>
      </c>
      <c r="B1194" s="48" t="s">
        <v>179</v>
      </c>
      <c r="C1194" s="48" t="s">
        <v>35</v>
      </c>
      <c r="D1194" s="48" t="s">
        <v>35</v>
      </c>
      <c r="E1194" s="48" t="s">
        <v>183</v>
      </c>
      <c r="F1194" s="48" t="s">
        <v>183</v>
      </c>
      <c r="G1194" s="48" t="s">
        <v>15100</v>
      </c>
      <c r="H1194" s="48" t="s">
        <v>197</v>
      </c>
      <c r="I1194" s="48" t="s">
        <v>12</v>
      </c>
      <c r="J1194" s="48" t="s">
        <v>183</v>
      </c>
      <c r="L1194" s="48" t="s">
        <v>183</v>
      </c>
      <c r="M1194" s="48" t="s">
        <v>197</v>
      </c>
      <c r="N1194" s="48" t="s">
        <v>1786</v>
      </c>
      <c r="O1194" s="48" t="s">
        <v>1787</v>
      </c>
      <c r="P1194" s="48" t="s">
        <v>1788</v>
      </c>
      <c r="Q1194" s="48" t="s">
        <v>15101</v>
      </c>
      <c r="R1194" s="48" t="s">
        <v>15102</v>
      </c>
      <c r="S1194" s="48" t="s">
        <v>1531</v>
      </c>
      <c r="T1194" s="48" t="s">
        <v>455</v>
      </c>
      <c r="U1194" s="48" t="s">
        <v>1639</v>
      </c>
      <c r="V1194" s="48" t="s">
        <v>15102</v>
      </c>
      <c r="W1194" s="48" t="s">
        <v>1531</v>
      </c>
      <c r="X1194" s="48" t="s">
        <v>1795</v>
      </c>
      <c r="Y1194" s="48" t="s">
        <v>318</v>
      </c>
      <c r="Z1194" s="48" t="s">
        <v>15103</v>
      </c>
      <c r="AA1194" s="48" t="s">
        <v>15104</v>
      </c>
      <c r="AB1194" s="48" t="s">
        <v>192</v>
      </c>
      <c r="AC1194" s="48" t="s">
        <v>244</v>
      </c>
      <c r="AD1194" s="48" t="s">
        <v>183</v>
      </c>
      <c r="AE1194" s="48" t="s">
        <v>183</v>
      </c>
      <c r="AF1194" s="48" t="s">
        <v>183</v>
      </c>
      <c r="AG1194" s="48" t="s">
        <v>183</v>
      </c>
      <c r="AH1194" s="48" t="s">
        <v>183</v>
      </c>
      <c r="AI1194" s="48" t="s">
        <v>183</v>
      </c>
      <c r="AJ1194" s="48" t="s">
        <v>183</v>
      </c>
      <c r="AK1194" s="48" t="s">
        <v>183</v>
      </c>
      <c r="AL1194" s="48" t="s">
        <v>183</v>
      </c>
      <c r="AM1194" s="48" t="s">
        <v>15105</v>
      </c>
      <c r="AN1194" s="48" t="s">
        <v>183</v>
      </c>
      <c r="AO1194" s="48" t="s">
        <v>228</v>
      </c>
      <c r="AP1194" s="48" t="s">
        <v>299</v>
      </c>
      <c r="AQ1194" s="48" t="s">
        <v>1798</v>
      </c>
      <c r="AR1194" s="48" t="s">
        <v>231</v>
      </c>
      <c r="AS1194" s="48" t="s">
        <v>15106</v>
      </c>
      <c r="AT1194" s="48" t="s">
        <v>231</v>
      </c>
      <c r="AU1194" s="48" t="s">
        <v>183</v>
      </c>
      <c r="AV1194" s="48" t="s">
        <v>183</v>
      </c>
      <c r="AW1194" s="48" t="s">
        <v>183</v>
      </c>
      <c r="AX1194" s="48" t="s">
        <v>183</v>
      </c>
      <c r="AY1194" s="58" t="s">
        <v>183</v>
      </c>
      <c r="AZ1194" s="48" t="s">
        <v>15107</v>
      </c>
      <c r="BA1194" s="48" t="s">
        <v>15108</v>
      </c>
      <c r="BB1194" s="48" t="s">
        <v>15108</v>
      </c>
      <c r="BC1194" s="48" t="s">
        <v>234</v>
      </c>
      <c r="BD1194" s="48" t="s">
        <v>234</v>
      </c>
      <c r="BE1194" s="48" t="s">
        <v>234</v>
      </c>
      <c r="BF1194" s="48" t="s">
        <v>234</v>
      </c>
      <c r="BG1194" s="48" t="s">
        <v>231</v>
      </c>
      <c r="BH1194" s="48" t="s">
        <v>231</v>
      </c>
      <c r="BI1194" s="48" t="s">
        <v>231</v>
      </c>
      <c r="BJ1194" s="48" t="s">
        <v>231</v>
      </c>
      <c r="BK1194" s="48" t="s">
        <v>231</v>
      </c>
      <c r="BL1194" s="48" t="s">
        <v>231</v>
      </c>
      <c r="BM1194" s="48" t="s">
        <v>231</v>
      </c>
      <c r="BN1194" s="58">
        <v>43405.544876851847</v>
      </c>
    </row>
    <row r="1195" spans="1:66" x14ac:dyDescent="0.25">
      <c r="A1195" s="48" t="s">
        <v>178</v>
      </c>
      <c r="B1195" s="48" t="s">
        <v>179</v>
      </c>
      <c r="C1195" s="48" t="s">
        <v>35</v>
      </c>
      <c r="D1195" s="48" t="s">
        <v>35</v>
      </c>
      <c r="E1195" s="48" t="s">
        <v>183</v>
      </c>
      <c r="F1195" s="48" t="s">
        <v>183</v>
      </c>
      <c r="G1195" s="48" t="s">
        <v>15109</v>
      </c>
      <c r="H1195" s="48" t="s">
        <v>197</v>
      </c>
      <c r="I1195" s="48" t="s">
        <v>12</v>
      </c>
      <c r="J1195" s="48" t="s">
        <v>183</v>
      </c>
      <c r="L1195" s="48" t="s">
        <v>183</v>
      </c>
      <c r="M1195" s="48" t="s">
        <v>197</v>
      </c>
      <c r="N1195" s="48" t="s">
        <v>15110</v>
      </c>
      <c r="O1195" s="48" t="s">
        <v>15111</v>
      </c>
      <c r="P1195" s="48" t="s">
        <v>188</v>
      </c>
      <c r="Q1195" s="48" t="s">
        <v>7083</v>
      </c>
      <c r="R1195" s="48" t="s">
        <v>371</v>
      </c>
      <c r="S1195" s="48" t="s">
        <v>6977</v>
      </c>
      <c r="T1195" s="48" t="s">
        <v>313</v>
      </c>
      <c r="U1195" s="48" t="s">
        <v>15112</v>
      </c>
      <c r="V1195" s="48" t="s">
        <v>15113</v>
      </c>
      <c r="W1195" s="48" t="s">
        <v>375</v>
      </c>
      <c r="X1195" s="48" t="s">
        <v>15114</v>
      </c>
      <c r="Y1195" s="48" t="s">
        <v>318</v>
      </c>
      <c r="Z1195" s="48" t="s">
        <v>15115</v>
      </c>
      <c r="AA1195" s="48" t="s">
        <v>15116</v>
      </c>
      <c r="AB1195" s="48" t="s">
        <v>192</v>
      </c>
      <c r="AC1195" s="48" t="s">
        <v>244</v>
      </c>
      <c r="AD1195" s="48" t="s">
        <v>183</v>
      </c>
      <c r="AE1195" s="48" t="s">
        <v>183</v>
      </c>
      <c r="AF1195" s="48" t="s">
        <v>183</v>
      </c>
      <c r="AG1195" s="48" t="s">
        <v>183</v>
      </c>
      <c r="AH1195" s="48" t="s">
        <v>183</v>
      </c>
      <c r="AI1195" s="48" t="s">
        <v>183</v>
      </c>
      <c r="AJ1195" s="48" t="s">
        <v>183</v>
      </c>
      <c r="AK1195" s="48" t="s">
        <v>183</v>
      </c>
      <c r="AL1195" s="48" t="s">
        <v>183</v>
      </c>
      <c r="AM1195" s="48" t="s">
        <v>15117</v>
      </c>
      <c r="AN1195" s="48" t="s">
        <v>183</v>
      </c>
      <c r="AO1195" s="48" t="s">
        <v>228</v>
      </c>
      <c r="AP1195" s="48" t="s">
        <v>299</v>
      </c>
      <c r="AQ1195" s="48" t="s">
        <v>12079</v>
      </c>
      <c r="AR1195" s="48" t="s">
        <v>231</v>
      </c>
      <c r="AS1195" s="48" t="s">
        <v>15118</v>
      </c>
      <c r="AT1195" s="48" t="s">
        <v>231</v>
      </c>
      <c r="AU1195" s="48" t="s">
        <v>183</v>
      </c>
      <c r="AV1195" s="48" t="s">
        <v>183</v>
      </c>
      <c r="AW1195" s="48" t="s">
        <v>183</v>
      </c>
      <c r="AX1195" s="48" t="s">
        <v>183</v>
      </c>
      <c r="AY1195" s="58" t="s">
        <v>183</v>
      </c>
      <c r="AZ1195" s="48" t="s">
        <v>15119</v>
      </c>
      <c r="BA1195" s="48" t="s">
        <v>14982</v>
      </c>
      <c r="BB1195" s="48" t="s">
        <v>14982</v>
      </c>
      <c r="BC1195" s="48" t="s">
        <v>234</v>
      </c>
      <c r="BD1195" s="48" t="s">
        <v>234</v>
      </c>
      <c r="BE1195" s="48" t="s">
        <v>234</v>
      </c>
      <c r="BF1195" s="48" t="s">
        <v>234</v>
      </c>
      <c r="BG1195" s="48" t="s">
        <v>231</v>
      </c>
      <c r="BH1195" s="48" t="s">
        <v>231</v>
      </c>
      <c r="BI1195" s="48" t="s">
        <v>231</v>
      </c>
      <c r="BJ1195" s="48" t="s">
        <v>231</v>
      </c>
      <c r="BK1195" s="48" t="s">
        <v>231</v>
      </c>
      <c r="BL1195" s="48" t="s">
        <v>231</v>
      </c>
      <c r="BM1195" s="48" t="s">
        <v>234</v>
      </c>
      <c r="BN1195" s="58">
        <v>43405.544867824072</v>
      </c>
    </row>
    <row r="1196" spans="1:66" x14ac:dyDescent="0.25">
      <c r="A1196" s="48" t="s">
        <v>178</v>
      </c>
      <c r="B1196" s="48" t="s">
        <v>179</v>
      </c>
      <c r="C1196" s="48" t="s">
        <v>35</v>
      </c>
      <c r="D1196" s="48" t="s">
        <v>35</v>
      </c>
      <c r="E1196" s="48" t="s">
        <v>183</v>
      </c>
      <c r="F1196" s="48" t="s">
        <v>183</v>
      </c>
      <c r="G1196" s="48" t="s">
        <v>15120</v>
      </c>
      <c r="H1196" s="48" t="s">
        <v>197</v>
      </c>
      <c r="I1196" s="48" t="s">
        <v>12</v>
      </c>
      <c r="J1196" s="48" t="s">
        <v>183</v>
      </c>
      <c r="L1196" s="48" t="s">
        <v>183</v>
      </c>
      <c r="M1196" s="48" t="s">
        <v>197</v>
      </c>
      <c r="N1196" s="48" t="s">
        <v>183</v>
      </c>
      <c r="O1196" s="48" t="s">
        <v>15121</v>
      </c>
      <c r="P1196" s="48" t="s">
        <v>218</v>
      </c>
      <c r="Q1196" s="48" t="s">
        <v>15122</v>
      </c>
      <c r="R1196" s="48" t="s">
        <v>676</v>
      </c>
      <c r="S1196" s="48" t="s">
        <v>183</v>
      </c>
      <c r="T1196" s="48" t="s">
        <v>313</v>
      </c>
      <c r="U1196" s="48" t="s">
        <v>183</v>
      </c>
      <c r="V1196" s="48" t="s">
        <v>15123</v>
      </c>
      <c r="W1196" s="48" t="s">
        <v>183</v>
      </c>
      <c r="X1196" s="48" t="s">
        <v>15124</v>
      </c>
      <c r="Y1196" s="48" t="s">
        <v>318</v>
      </c>
      <c r="Z1196" s="48" t="s">
        <v>15125</v>
      </c>
      <c r="AA1196" s="48" t="s">
        <v>15126</v>
      </c>
      <c r="AB1196" s="48" t="s">
        <v>192</v>
      </c>
      <c r="AC1196" s="48" t="s">
        <v>224</v>
      </c>
      <c r="AD1196" s="48" t="s">
        <v>183</v>
      </c>
      <c r="AE1196" s="48" t="s">
        <v>183</v>
      </c>
      <c r="AF1196" s="48" t="s">
        <v>183</v>
      </c>
      <c r="AG1196" s="48" t="s">
        <v>183</v>
      </c>
      <c r="AH1196" s="48" t="s">
        <v>183</v>
      </c>
      <c r="AI1196" s="48" t="s">
        <v>183</v>
      </c>
      <c r="AJ1196" s="48" t="s">
        <v>183</v>
      </c>
      <c r="AK1196" s="48" t="s">
        <v>183</v>
      </c>
      <c r="AL1196" s="48" t="s">
        <v>183</v>
      </c>
      <c r="AM1196" s="48" t="s">
        <v>15127</v>
      </c>
      <c r="AN1196" s="48" t="s">
        <v>183</v>
      </c>
      <c r="AO1196" s="48" t="s">
        <v>228</v>
      </c>
      <c r="AP1196" s="48" t="s">
        <v>299</v>
      </c>
      <c r="AQ1196" s="48" t="s">
        <v>15128</v>
      </c>
      <c r="AR1196" s="48" t="s">
        <v>234</v>
      </c>
      <c r="AS1196" s="48" t="s">
        <v>15129</v>
      </c>
      <c r="AT1196" s="48" t="s">
        <v>231</v>
      </c>
      <c r="AU1196" s="48" t="s">
        <v>183</v>
      </c>
      <c r="AV1196" s="48" t="s">
        <v>183</v>
      </c>
      <c r="AW1196" s="48" t="s">
        <v>183</v>
      </c>
      <c r="AX1196" s="48" t="s">
        <v>183</v>
      </c>
      <c r="AY1196" s="58" t="s">
        <v>183</v>
      </c>
      <c r="AZ1196" s="48" t="s">
        <v>15130</v>
      </c>
      <c r="BA1196" s="48" t="s">
        <v>1818</v>
      </c>
      <c r="BB1196" s="48" t="s">
        <v>1818</v>
      </c>
      <c r="BC1196" s="48" t="s">
        <v>231</v>
      </c>
      <c r="BD1196" s="48" t="s">
        <v>234</v>
      </c>
      <c r="BE1196" s="48" t="s">
        <v>234</v>
      </c>
      <c r="BF1196" s="48" t="s">
        <v>234</v>
      </c>
      <c r="BG1196" s="48" t="s">
        <v>231</v>
      </c>
      <c r="BH1196" s="48" t="s">
        <v>231</v>
      </c>
      <c r="BI1196" s="48" t="s">
        <v>231</v>
      </c>
      <c r="BJ1196" s="48" t="s">
        <v>234</v>
      </c>
      <c r="BK1196" s="48" t="s">
        <v>231</v>
      </c>
      <c r="BL1196" s="48" t="s">
        <v>231</v>
      </c>
      <c r="BM1196" s="48" t="s">
        <v>234</v>
      </c>
      <c r="BN1196" s="58">
        <v>43405.544868483797</v>
      </c>
    </row>
    <row r="1197" spans="1:66" x14ac:dyDescent="0.25">
      <c r="A1197" s="48" t="s">
        <v>178</v>
      </c>
      <c r="B1197" s="48" t="s">
        <v>179</v>
      </c>
      <c r="C1197" s="48" t="s">
        <v>35</v>
      </c>
      <c r="D1197" s="48" t="s">
        <v>35</v>
      </c>
      <c r="E1197" s="48" t="s">
        <v>183</v>
      </c>
      <c r="F1197" s="48" t="s">
        <v>183</v>
      </c>
      <c r="G1197" s="48" t="s">
        <v>15131</v>
      </c>
      <c r="H1197" s="48" t="s">
        <v>197</v>
      </c>
      <c r="I1197" s="48" t="s">
        <v>12</v>
      </c>
      <c r="J1197" s="48" t="s">
        <v>183</v>
      </c>
      <c r="L1197" s="48" t="s">
        <v>183</v>
      </c>
      <c r="M1197" s="48" t="s">
        <v>197</v>
      </c>
      <c r="N1197" s="48" t="s">
        <v>15132</v>
      </c>
      <c r="O1197" s="48" t="s">
        <v>15133</v>
      </c>
      <c r="P1197" s="48" t="s">
        <v>7322</v>
      </c>
      <c r="Q1197" s="48" t="s">
        <v>15134</v>
      </c>
      <c r="R1197" s="48" t="s">
        <v>541</v>
      </c>
      <c r="S1197" s="48" t="s">
        <v>3534</v>
      </c>
      <c r="T1197" s="48" t="s">
        <v>313</v>
      </c>
      <c r="U1197" s="48" t="s">
        <v>15135</v>
      </c>
      <c r="V1197" s="48" t="s">
        <v>15136</v>
      </c>
      <c r="W1197" s="48" t="s">
        <v>21</v>
      </c>
      <c r="X1197" s="48" t="s">
        <v>15137</v>
      </c>
      <c r="Y1197" s="48" t="s">
        <v>318</v>
      </c>
      <c r="Z1197" s="48" t="s">
        <v>15138</v>
      </c>
      <c r="AA1197" s="48" t="s">
        <v>15139</v>
      </c>
      <c r="AB1197" s="48" t="s">
        <v>192</v>
      </c>
      <c r="AC1197" s="48" t="s">
        <v>244</v>
      </c>
      <c r="AD1197" s="48" t="s">
        <v>183</v>
      </c>
      <c r="AE1197" s="48" t="s">
        <v>183</v>
      </c>
      <c r="AF1197" s="48" t="s">
        <v>183</v>
      </c>
      <c r="AG1197" s="48" t="s">
        <v>183</v>
      </c>
      <c r="AH1197" s="48" t="s">
        <v>183</v>
      </c>
      <c r="AI1197" s="48" t="s">
        <v>183</v>
      </c>
      <c r="AJ1197" s="48" t="s">
        <v>183</v>
      </c>
      <c r="AK1197" s="48" t="s">
        <v>183</v>
      </c>
      <c r="AL1197" s="48" t="s">
        <v>183</v>
      </c>
      <c r="AM1197" s="48" t="s">
        <v>15140</v>
      </c>
      <c r="AN1197" s="48" t="s">
        <v>183</v>
      </c>
      <c r="AO1197" s="48" t="s">
        <v>228</v>
      </c>
      <c r="AP1197" s="48" t="s">
        <v>299</v>
      </c>
      <c r="AQ1197" s="48" t="s">
        <v>15141</v>
      </c>
      <c r="AR1197" s="48" t="s">
        <v>231</v>
      </c>
      <c r="AS1197" s="48" t="s">
        <v>15142</v>
      </c>
      <c r="AT1197" s="48" t="s">
        <v>231</v>
      </c>
      <c r="AU1197" s="48" t="s">
        <v>183</v>
      </c>
      <c r="AV1197" s="48" t="s">
        <v>183</v>
      </c>
      <c r="AW1197" s="48" t="s">
        <v>183</v>
      </c>
      <c r="AX1197" s="48" t="s">
        <v>183</v>
      </c>
      <c r="AY1197" s="58" t="s">
        <v>183</v>
      </c>
      <c r="AZ1197" s="48" t="s">
        <v>15143</v>
      </c>
      <c r="BA1197" s="48" t="s">
        <v>1818</v>
      </c>
      <c r="BB1197" s="48" t="s">
        <v>1818</v>
      </c>
      <c r="BC1197" s="48" t="s">
        <v>234</v>
      </c>
      <c r="BD1197" s="48" t="s">
        <v>234</v>
      </c>
      <c r="BE1197" s="48" t="s">
        <v>234</v>
      </c>
      <c r="BF1197" s="48" t="s">
        <v>234</v>
      </c>
      <c r="BG1197" s="48" t="s">
        <v>231</v>
      </c>
      <c r="BH1197" s="48" t="s">
        <v>231</v>
      </c>
      <c r="BI1197" s="48" t="s">
        <v>231</v>
      </c>
      <c r="BJ1197" s="48" t="s">
        <v>234</v>
      </c>
      <c r="BK1197" s="48" t="s">
        <v>234</v>
      </c>
      <c r="BL1197" s="48" t="s">
        <v>234</v>
      </c>
      <c r="BM1197" s="48" t="s">
        <v>234</v>
      </c>
      <c r="BN1197" s="58">
        <v>43405.544863506941</v>
      </c>
    </row>
    <row r="1198" spans="1:66" x14ac:dyDescent="0.25">
      <c r="A1198" s="48" t="s">
        <v>178</v>
      </c>
      <c r="B1198" s="48" t="s">
        <v>179</v>
      </c>
      <c r="C1198" s="48" t="s">
        <v>35</v>
      </c>
      <c r="D1198" s="48" t="s">
        <v>35</v>
      </c>
      <c r="E1198" s="48" t="s">
        <v>183</v>
      </c>
      <c r="F1198" s="48" t="s">
        <v>183</v>
      </c>
      <c r="G1198" s="48" t="s">
        <v>15144</v>
      </c>
      <c r="H1198" s="48" t="s">
        <v>197</v>
      </c>
      <c r="I1198" s="48" t="s">
        <v>12</v>
      </c>
      <c r="J1198" s="48" t="s">
        <v>183</v>
      </c>
      <c r="L1198" s="48" t="s">
        <v>183</v>
      </c>
      <c r="M1198" s="48" t="s">
        <v>197</v>
      </c>
      <c r="N1198" s="48" t="s">
        <v>15132</v>
      </c>
      <c r="O1198" s="48" t="s">
        <v>15145</v>
      </c>
      <c r="P1198" s="48" t="s">
        <v>2642</v>
      </c>
      <c r="Q1198" s="48" t="s">
        <v>15146</v>
      </c>
      <c r="R1198" s="48" t="s">
        <v>3122</v>
      </c>
      <c r="S1198" s="48" t="s">
        <v>15147</v>
      </c>
      <c r="T1198" s="48" t="s">
        <v>455</v>
      </c>
      <c r="U1198" s="48" t="s">
        <v>15147</v>
      </c>
      <c r="V1198" s="48" t="s">
        <v>15146</v>
      </c>
      <c r="W1198" s="48" t="s">
        <v>15148</v>
      </c>
      <c r="X1198" s="48" t="s">
        <v>15149</v>
      </c>
      <c r="Y1198" s="48" t="s">
        <v>15150</v>
      </c>
      <c r="Z1198" s="48" t="s">
        <v>15151</v>
      </c>
      <c r="AA1198" s="48" t="s">
        <v>15152</v>
      </c>
      <c r="AB1198" s="48" t="s">
        <v>192</v>
      </c>
      <c r="AC1198" s="48" t="s">
        <v>244</v>
      </c>
      <c r="AD1198" s="48" t="s">
        <v>183</v>
      </c>
      <c r="AE1198" s="48" t="s">
        <v>183</v>
      </c>
      <c r="AF1198" s="48" t="s">
        <v>183</v>
      </c>
      <c r="AG1198" s="48" t="s">
        <v>183</v>
      </c>
      <c r="AH1198" s="48" t="s">
        <v>183</v>
      </c>
      <c r="AI1198" s="48" t="s">
        <v>183</v>
      </c>
      <c r="AJ1198" s="48" t="s">
        <v>183</v>
      </c>
      <c r="AK1198" s="48" t="s">
        <v>183</v>
      </c>
      <c r="AL1198" s="48" t="s">
        <v>183</v>
      </c>
      <c r="AM1198" s="48" t="s">
        <v>15153</v>
      </c>
      <c r="AN1198" s="48" t="s">
        <v>183</v>
      </c>
      <c r="AO1198" s="48" t="s">
        <v>228</v>
      </c>
      <c r="AP1198" s="48" t="s">
        <v>299</v>
      </c>
      <c r="AQ1198" s="48" t="s">
        <v>15154</v>
      </c>
      <c r="AR1198" s="48" t="s">
        <v>234</v>
      </c>
      <c r="AS1198" s="48" t="s">
        <v>15155</v>
      </c>
      <c r="AT1198" s="48" t="s">
        <v>231</v>
      </c>
      <c r="AU1198" s="48" t="s">
        <v>183</v>
      </c>
      <c r="AV1198" s="48" t="s">
        <v>183</v>
      </c>
      <c r="AW1198" s="48" t="s">
        <v>183</v>
      </c>
      <c r="AX1198" s="48" t="s">
        <v>183</v>
      </c>
      <c r="AY1198" s="58" t="s">
        <v>183</v>
      </c>
      <c r="AZ1198" s="48" t="s">
        <v>15156</v>
      </c>
      <c r="BA1198" s="48" t="s">
        <v>15157</v>
      </c>
      <c r="BB1198" s="48" t="s">
        <v>15157</v>
      </c>
      <c r="BC1198" s="48" t="s">
        <v>234</v>
      </c>
      <c r="BD1198" s="48" t="s">
        <v>234</v>
      </c>
      <c r="BE1198" s="48" t="s">
        <v>234</v>
      </c>
      <c r="BF1198" s="48" t="s">
        <v>234</v>
      </c>
      <c r="BG1198" s="48" t="s">
        <v>231</v>
      </c>
      <c r="BH1198" s="48" t="s">
        <v>231</v>
      </c>
      <c r="BI1198" s="48" t="s">
        <v>231</v>
      </c>
      <c r="BJ1198" s="48" t="s">
        <v>231</v>
      </c>
      <c r="BK1198" s="48" t="s">
        <v>231</v>
      </c>
      <c r="BL1198" s="48" t="s">
        <v>231</v>
      </c>
      <c r="BM1198" s="48" t="s">
        <v>231</v>
      </c>
      <c r="BN1198" s="58">
        <v>43405.544864120369</v>
      </c>
    </row>
    <row r="1199" spans="1:66" x14ac:dyDescent="0.25">
      <c r="A1199" s="48" t="s">
        <v>178</v>
      </c>
      <c r="B1199" s="48" t="s">
        <v>179</v>
      </c>
      <c r="C1199" s="48" t="s">
        <v>35</v>
      </c>
      <c r="D1199" s="48" t="s">
        <v>35</v>
      </c>
      <c r="E1199" s="48" t="s">
        <v>183</v>
      </c>
      <c r="F1199" s="48" t="s">
        <v>183</v>
      </c>
      <c r="G1199" s="48" t="s">
        <v>15158</v>
      </c>
      <c r="H1199" s="48" t="s">
        <v>197</v>
      </c>
      <c r="I1199" s="48" t="s">
        <v>12</v>
      </c>
      <c r="J1199" s="48" t="s">
        <v>183</v>
      </c>
      <c r="L1199" s="48" t="s">
        <v>183</v>
      </c>
      <c r="M1199" s="48" t="s">
        <v>197</v>
      </c>
      <c r="N1199" s="48" t="s">
        <v>15159</v>
      </c>
      <c r="O1199" s="48" t="s">
        <v>15160</v>
      </c>
      <c r="P1199" s="48" t="s">
        <v>15161</v>
      </c>
      <c r="Q1199" s="48" t="s">
        <v>15162</v>
      </c>
      <c r="R1199" s="48" t="s">
        <v>541</v>
      </c>
      <c r="S1199" s="48" t="s">
        <v>375</v>
      </c>
      <c r="T1199" s="48" t="s">
        <v>313</v>
      </c>
      <c r="U1199" s="48" t="s">
        <v>15163</v>
      </c>
      <c r="V1199" s="48" t="s">
        <v>15164</v>
      </c>
      <c r="W1199" s="48" t="s">
        <v>375</v>
      </c>
      <c r="X1199" s="48" t="s">
        <v>15165</v>
      </c>
      <c r="Y1199" s="48" t="s">
        <v>318</v>
      </c>
      <c r="Z1199" s="48" t="s">
        <v>15166</v>
      </c>
      <c r="AA1199" s="48" t="s">
        <v>15167</v>
      </c>
      <c r="AB1199" s="48" t="s">
        <v>10227</v>
      </c>
      <c r="AC1199" s="48" t="s">
        <v>224</v>
      </c>
      <c r="AD1199" s="48" t="s">
        <v>183</v>
      </c>
      <c r="AE1199" s="48" t="s">
        <v>183</v>
      </c>
      <c r="AF1199" s="48" t="s">
        <v>183</v>
      </c>
      <c r="AG1199" s="48" t="s">
        <v>183</v>
      </c>
      <c r="AH1199" s="48" t="s">
        <v>183</v>
      </c>
      <c r="AI1199" s="48" t="s">
        <v>183</v>
      </c>
      <c r="AJ1199" s="48" t="s">
        <v>183</v>
      </c>
      <c r="AK1199" s="48" t="s">
        <v>183</v>
      </c>
      <c r="AL1199" s="48" t="s">
        <v>183</v>
      </c>
      <c r="AM1199" s="48" t="s">
        <v>15168</v>
      </c>
      <c r="AN1199" s="48" t="s">
        <v>183</v>
      </c>
      <c r="AO1199" s="48" t="s">
        <v>228</v>
      </c>
      <c r="AP1199" s="48" t="s">
        <v>299</v>
      </c>
      <c r="AQ1199" s="48" t="s">
        <v>15169</v>
      </c>
      <c r="AR1199" s="48" t="s">
        <v>231</v>
      </c>
      <c r="AS1199" s="48" t="s">
        <v>15170</v>
      </c>
      <c r="AT1199" s="48" t="s">
        <v>231</v>
      </c>
      <c r="AU1199" s="48" t="s">
        <v>183</v>
      </c>
      <c r="AV1199" s="48" t="s">
        <v>183</v>
      </c>
      <c r="AW1199" s="48" t="s">
        <v>183</v>
      </c>
      <c r="AX1199" s="48" t="s">
        <v>183</v>
      </c>
      <c r="AY1199" s="58" t="s">
        <v>183</v>
      </c>
      <c r="AZ1199" s="48" t="s">
        <v>15171</v>
      </c>
      <c r="BA1199" s="48" t="s">
        <v>15172</v>
      </c>
      <c r="BB1199" s="48" t="s">
        <v>15172</v>
      </c>
      <c r="BC1199" s="48" t="s">
        <v>231</v>
      </c>
      <c r="BD1199" s="48" t="s">
        <v>231</v>
      </c>
      <c r="BE1199" s="48" t="s">
        <v>231</v>
      </c>
      <c r="BF1199" s="48" t="s">
        <v>231</v>
      </c>
      <c r="BG1199" s="48" t="s">
        <v>231</v>
      </c>
      <c r="BH1199" s="48" t="s">
        <v>234</v>
      </c>
      <c r="BI1199" s="48" t="s">
        <v>231</v>
      </c>
      <c r="BJ1199" s="48" t="s">
        <v>231</v>
      </c>
      <c r="BK1199" s="48" t="s">
        <v>234</v>
      </c>
      <c r="BL1199" s="48" t="s">
        <v>231</v>
      </c>
      <c r="BM1199" s="48" t="s">
        <v>231</v>
      </c>
      <c r="BN1199" s="58">
        <v>43405.544870335645</v>
      </c>
    </row>
    <row r="1200" spans="1:66" x14ac:dyDescent="0.25">
      <c r="A1200" s="48" t="s">
        <v>178</v>
      </c>
      <c r="B1200" s="48" t="s">
        <v>179</v>
      </c>
      <c r="C1200" s="48" t="s">
        <v>35</v>
      </c>
      <c r="D1200" s="48" t="s">
        <v>35</v>
      </c>
      <c r="E1200" s="48" t="s">
        <v>183</v>
      </c>
      <c r="F1200" s="48" t="s">
        <v>183</v>
      </c>
      <c r="G1200" s="48" t="s">
        <v>15173</v>
      </c>
      <c r="H1200" s="48" t="s">
        <v>197</v>
      </c>
      <c r="I1200" s="48" t="s">
        <v>12</v>
      </c>
      <c r="J1200" s="48" t="s">
        <v>183</v>
      </c>
      <c r="L1200" s="48" t="s">
        <v>183</v>
      </c>
      <c r="M1200" s="48" t="s">
        <v>197</v>
      </c>
      <c r="N1200" s="48" t="s">
        <v>15174</v>
      </c>
      <c r="O1200" s="48" t="s">
        <v>15175</v>
      </c>
      <c r="P1200" s="48" t="s">
        <v>3732</v>
      </c>
      <c r="Q1200" s="48" t="s">
        <v>15176</v>
      </c>
      <c r="R1200" s="48" t="s">
        <v>15176</v>
      </c>
      <c r="S1200" s="48" t="s">
        <v>15177</v>
      </c>
      <c r="T1200" s="48" t="s">
        <v>455</v>
      </c>
      <c r="U1200" s="48" t="s">
        <v>15177</v>
      </c>
      <c r="V1200" s="48" t="s">
        <v>15176</v>
      </c>
      <c r="W1200" s="48" t="s">
        <v>15177</v>
      </c>
      <c r="X1200" s="48" t="s">
        <v>15178</v>
      </c>
      <c r="Y1200" s="48" t="s">
        <v>318</v>
      </c>
      <c r="Z1200" s="48" t="s">
        <v>15179</v>
      </c>
      <c r="AA1200" s="48" t="s">
        <v>15180</v>
      </c>
      <c r="AB1200" s="48" t="s">
        <v>192</v>
      </c>
      <c r="AC1200" s="48" t="s">
        <v>244</v>
      </c>
      <c r="AD1200" s="48" t="s">
        <v>183</v>
      </c>
      <c r="AE1200" s="48" t="s">
        <v>183</v>
      </c>
      <c r="AF1200" s="48" t="s">
        <v>183</v>
      </c>
      <c r="AG1200" s="48" t="s">
        <v>183</v>
      </c>
      <c r="AH1200" s="48" t="s">
        <v>183</v>
      </c>
      <c r="AI1200" s="48" t="s">
        <v>183</v>
      </c>
      <c r="AJ1200" s="48" t="s">
        <v>183</v>
      </c>
      <c r="AK1200" s="48" t="s">
        <v>183</v>
      </c>
      <c r="AL1200" s="48" t="s">
        <v>183</v>
      </c>
      <c r="AM1200" s="48" t="s">
        <v>15181</v>
      </c>
      <c r="AN1200" s="48" t="s">
        <v>183</v>
      </c>
      <c r="AO1200" s="48" t="s">
        <v>228</v>
      </c>
      <c r="AP1200" s="48" t="s">
        <v>299</v>
      </c>
      <c r="AQ1200" s="48" t="s">
        <v>15182</v>
      </c>
      <c r="AR1200" s="48" t="s">
        <v>231</v>
      </c>
      <c r="AS1200" s="48" t="s">
        <v>15183</v>
      </c>
      <c r="AT1200" s="48" t="s">
        <v>231</v>
      </c>
      <c r="AU1200" s="48" t="s">
        <v>183</v>
      </c>
      <c r="AV1200" s="48" t="s">
        <v>183</v>
      </c>
      <c r="AW1200" s="48" t="s">
        <v>183</v>
      </c>
      <c r="AX1200" s="48" t="s">
        <v>183</v>
      </c>
      <c r="AY1200" s="58" t="s">
        <v>183</v>
      </c>
      <c r="AZ1200" s="48" t="s">
        <v>5710</v>
      </c>
      <c r="BA1200" s="48" t="s">
        <v>4424</v>
      </c>
      <c r="BB1200" s="48" t="s">
        <v>4424</v>
      </c>
      <c r="BC1200" s="48" t="s">
        <v>231</v>
      </c>
      <c r="BD1200" s="48" t="s">
        <v>231</v>
      </c>
      <c r="BE1200" s="48" t="s">
        <v>231</v>
      </c>
      <c r="BF1200" s="48" t="s">
        <v>231</v>
      </c>
      <c r="BG1200" s="48" t="s">
        <v>231</v>
      </c>
      <c r="BH1200" s="48" t="s">
        <v>231</v>
      </c>
      <c r="BI1200" s="48" t="s">
        <v>231</v>
      </c>
      <c r="BJ1200" s="48" t="s">
        <v>231</v>
      </c>
      <c r="BK1200" s="48" t="s">
        <v>231</v>
      </c>
      <c r="BL1200" s="48" t="s">
        <v>231</v>
      </c>
      <c r="BM1200" s="48" t="s">
        <v>231</v>
      </c>
      <c r="BN1200" s="58">
        <v>43405.544870914353</v>
      </c>
    </row>
    <row r="1201" spans="1:66" x14ac:dyDescent="0.25">
      <c r="A1201" s="48" t="s">
        <v>178</v>
      </c>
      <c r="B1201" s="48" t="s">
        <v>179</v>
      </c>
      <c r="C1201" s="48" t="s">
        <v>35</v>
      </c>
      <c r="D1201" s="48" t="s">
        <v>35</v>
      </c>
      <c r="E1201" s="48" t="s">
        <v>183</v>
      </c>
      <c r="F1201" s="48" t="s">
        <v>183</v>
      </c>
      <c r="G1201" s="48" t="s">
        <v>15184</v>
      </c>
      <c r="H1201" s="48" t="s">
        <v>197</v>
      </c>
      <c r="I1201" s="48" t="s">
        <v>12</v>
      </c>
      <c r="J1201" s="48" t="s">
        <v>183</v>
      </c>
      <c r="L1201" s="48" t="s">
        <v>183</v>
      </c>
      <c r="M1201" s="48" t="s">
        <v>197</v>
      </c>
      <c r="N1201" s="48" t="s">
        <v>15185</v>
      </c>
      <c r="O1201" s="48" t="s">
        <v>15186</v>
      </c>
      <c r="P1201" s="48" t="s">
        <v>4182</v>
      </c>
      <c r="Q1201" s="48" t="s">
        <v>15187</v>
      </c>
      <c r="R1201" s="48" t="s">
        <v>490</v>
      </c>
      <c r="S1201" s="48" t="s">
        <v>15188</v>
      </c>
      <c r="T1201" s="48" t="s">
        <v>560</v>
      </c>
      <c r="U1201" s="48" t="s">
        <v>2445</v>
      </c>
      <c r="V1201" s="48" t="s">
        <v>4395</v>
      </c>
      <c r="W1201" s="48" t="s">
        <v>1344</v>
      </c>
      <c r="X1201" s="48" t="s">
        <v>15189</v>
      </c>
      <c r="Y1201" s="48" t="s">
        <v>15190</v>
      </c>
      <c r="Z1201" s="48" t="s">
        <v>15191</v>
      </c>
      <c r="AA1201" s="48" t="s">
        <v>15192</v>
      </c>
      <c r="AB1201" s="48" t="s">
        <v>192</v>
      </c>
      <c r="AC1201" s="48" t="s">
        <v>224</v>
      </c>
      <c r="AD1201" s="48" t="s">
        <v>183</v>
      </c>
      <c r="AE1201" s="48" t="s">
        <v>183</v>
      </c>
      <c r="AF1201" s="48" t="s">
        <v>183</v>
      </c>
      <c r="AG1201" s="48" t="s">
        <v>183</v>
      </c>
      <c r="AH1201" s="48" t="s">
        <v>183</v>
      </c>
      <c r="AI1201" s="48" t="s">
        <v>183</v>
      </c>
      <c r="AJ1201" s="48" t="s">
        <v>183</v>
      </c>
      <c r="AK1201" s="48" t="s">
        <v>183</v>
      </c>
      <c r="AL1201" s="48" t="s">
        <v>183</v>
      </c>
      <c r="AM1201" s="48" t="s">
        <v>15193</v>
      </c>
      <c r="AN1201" s="48" t="s">
        <v>183</v>
      </c>
      <c r="AO1201" s="48" t="s">
        <v>228</v>
      </c>
      <c r="AP1201" s="48" t="s">
        <v>299</v>
      </c>
      <c r="AQ1201" s="48" t="s">
        <v>15194</v>
      </c>
      <c r="AR1201" s="48" t="s">
        <v>231</v>
      </c>
      <c r="AS1201" s="48" t="s">
        <v>15195</v>
      </c>
      <c r="AT1201" s="48" t="s">
        <v>231</v>
      </c>
      <c r="AU1201" s="48" t="s">
        <v>183</v>
      </c>
      <c r="AV1201" s="48" t="s">
        <v>183</v>
      </c>
      <c r="AW1201" s="48" t="s">
        <v>183</v>
      </c>
      <c r="AX1201" s="48" t="s">
        <v>183</v>
      </c>
      <c r="AY1201" s="58" t="s">
        <v>183</v>
      </c>
      <c r="AZ1201" s="48" t="s">
        <v>15196</v>
      </c>
      <c r="BA1201" s="48" t="s">
        <v>8453</v>
      </c>
      <c r="BB1201" s="48" t="s">
        <v>8453</v>
      </c>
      <c r="BC1201" s="48" t="s">
        <v>231</v>
      </c>
      <c r="BD1201" s="48" t="s">
        <v>231</v>
      </c>
      <c r="BE1201" s="48" t="s">
        <v>231</v>
      </c>
      <c r="BF1201" s="48" t="s">
        <v>231</v>
      </c>
      <c r="BG1201" s="48" t="s">
        <v>231</v>
      </c>
      <c r="BH1201" s="48" t="s">
        <v>231</v>
      </c>
      <c r="BI1201" s="48" t="s">
        <v>231</v>
      </c>
      <c r="BJ1201" s="48" t="s">
        <v>231</v>
      </c>
      <c r="BK1201" s="48" t="s">
        <v>231</v>
      </c>
      <c r="BL1201" s="48" t="s">
        <v>231</v>
      </c>
      <c r="BM1201" s="48" t="s">
        <v>231</v>
      </c>
      <c r="BN1201" s="58">
        <v>43405.544775428236</v>
      </c>
    </row>
    <row r="1202" spans="1:66" x14ac:dyDescent="0.25">
      <c r="A1202" s="48" t="s">
        <v>178</v>
      </c>
      <c r="B1202" s="48" t="s">
        <v>179</v>
      </c>
      <c r="C1202" s="48" t="s">
        <v>35</v>
      </c>
      <c r="D1202" s="48" t="s">
        <v>35</v>
      </c>
      <c r="E1202" s="48" t="s">
        <v>183</v>
      </c>
      <c r="F1202" s="48" t="s">
        <v>183</v>
      </c>
      <c r="G1202" s="48" t="s">
        <v>15197</v>
      </c>
      <c r="H1202" s="48" t="s">
        <v>197</v>
      </c>
      <c r="I1202" s="48" t="s">
        <v>12</v>
      </c>
      <c r="J1202" s="48" t="s">
        <v>183</v>
      </c>
      <c r="L1202" s="48" t="s">
        <v>183</v>
      </c>
      <c r="M1202" s="48" t="s">
        <v>197</v>
      </c>
      <c r="N1202" s="48" t="s">
        <v>15198</v>
      </c>
      <c r="O1202" s="48" t="s">
        <v>15199</v>
      </c>
      <c r="P1202" s="48" t="s">
        <v>2934</v>
      </c>
      <c r="Q1202" s="48" t="s">
        <v>1868</v>
      </c>
      <c r="R1202" s="48" t="s">
        <v>412</v>
      </c>
      <c r="S1202" s="48" t="s">
        <v>1869</v>
      </c>
      <c r="T1202" s="48" t="s">
        <v>414</v>
      </c>
      <c r="U1202" s="48" t="s">
        <v>15200</v>
      </c>
      <c r="V1202" s="48" t="s">
        <v>15201</v>
      </c>
      <c r="W1202" s="48" t="s">
        <v>3106</v>
      </c>
      <c r="X1202" s="48" t="s">
        <v>15202</v>
      </c>
      <c r="Y1202" s="48" t="s">
        <v>15203</v>
      </c>
      <c r="Z1202" s="48" t="s">
        <v>15204</v>
      </c>
      <c r="AA1202" s="48" t="s">
        <v>15205</v>
      </c>
      <c r="AB1202" s="48" t="s">
        <v>192</v>
      </c>
      <c r="AC1202" s="48" t="s">
        <v>224</v>
      </c>
      <c r="AD1202" s="48" t="s">
        <v>183</v>
      </c>
      <c r="AE1202" s="48" t="s">
        <v>183</v>
      </c>
      <c r="AF1202" s="48" t="s">
        <v>183</v>
      </c>
      <c r="AG1202" s="48" t="s">
        <v>183</v>
      </c>
      <c r="AH1202" s="48" t="s">
        <v>183</v>
      </c>
      <c r="AI1202" s="48" t="s">
        <v>183</v>
      </c>
      <c r="AJ1202" s="48" t="s">
        <v>183</v>
      </c>
      <c r="AK1202" s="48" t="s">
        <v>183</v>
      </c>
      <c r="AL1202" s="48" t="s">
        <v>183</v>
      </c>
      <c r="AM1202" s="48" t="s">
        <v>15206</v>
      </c>
      <c r="AN1202" s="48" t="s">
        <v>183</v>
      </c>
      <c r="AO1202" s="48" t="s">
        <v>228</v>
      </c>
      <c r="AP1202" s="48" t="s">
        <v>299</v>
      </c>
      <c r="AQ1202" s="48" t="s">
        <v>15207</v>
      </c>
      <c r="AR1202" s="48" t="s">
        <v>231</v>
      </c>
      <c r="AS1202" s="48" t="s">
        <v>15208</v>
      </c>
      <c r="AT1202" s="48" t="s">
        <v>231</v>
      </c>
      <c r="AU1202" s="48" t="s">
        <v>183</v>
      </c>
      <c r="AV1202" s="48" t="s">
        <v>183</v>
      </c>
      <c r="AW1202" s="48" t="s">
        <v>183</v>
      </c>
      <c r="AX1202" s="48" t="s">
        <v>183</v>
      </c>
      <c r="AY1202" s="58" t="s">
        <v>183</v>
      </c>
      <c r="AZ1202" s="48" t="s">
        <v>15209</v>
      </c>
      <c r="BA1202" s="48" t="s">
        <v>8453</v>
      </c>
      <c r="BB1202" s="48" t="s">
        <v>8453</v>
      </c>
      <c r="BC1202" s="48" t="s">
        <v>231</v>
      </c>
      <c r="BD1202" s="48" t="s">
        <v>231</v>
      </c>
      <c r="BE1202" s="48" t="s">
        <v>231</v>
      </c>
      <c r="BF1202" s="48" t="s">
        <v>231</v>
      </c>
      <c r="BG1202" s="48" t="s">
        <v>231</v>
      </c>
      <c r="BH1202" s="48" t="s">
        <v>231</v>
      </c>
      <c r="BI1202" s="48" t="s">
        <v>231</v>
      </c>
      <c r="BJ1202" s="48" t="s">
        <v>231</v>
      </c>
      <c r="BK1202" s="48" t="s">
        <v>231</v>
      </c>
      <c r="BL1202" s="48" t="s">
        <v>231</v>
      </c>
      <c r="BM1202" s="48" t="s">
        <v>231</v>
      </c>
      <c r="BN1202" s="58">
        <v>43405.544776006944</v>
      </c>
    </row>
    <row r="1203" spans="1:66" x14ac:dyDescent="0.25">
      <c r="A1203" s="48" t="s">
        <v>178</v>
      </c>
      <c r="B1203" s="48" t="s">
        <v>179</v>
      </c>
      <c r="C1203" s="48" t="s">
        <v>35</v>
      </c>
      <c r="D1203" s="48" t="s">
        <v>35</v>
      </c>
      <c r="E1203" s="48" t="s">
        <v>183</v>
      </c>
      <c r="F1203" s="48" t="s">
        <v>183</v>
      </c>
      <c r="G1203" s="48" t="s">
        <v>15210</v>
      </c>
      <c r="H1203" s="48" t="s">
        <v>197</v>
      </c>
      <c r="I1203" s="48" t="s">
        <v>12</v>
      </c>
      <c r="J1203" s="48" t="s">
        <v>183</v>
      </c>
      <c r="L1203" s="48" t="s">
        <v>183</v>
      </c>
      <c r="M1203" s="48" t="s">
        <v>197</v>
      </c>
      <c r="N1203" s="48" t="s">
        <v>15211</v>
      </c>
      <c r="O1203" s="48" t="s">
        <v>15212</v>
      </c>
      <c r="P1203" s="48" t="s">
        <v>10243</v>
      </c>
      <c r="Q1203" s="48" t="s">
        <v>15213</v>
      </c>
      <c r="R1203" s="48" t="s">
        <v>6840</v>
      </c>
      <c r="S1203" s="48" t="s">
        <v>12584</v>
      </c>
      <c r="T1203" s="48" t="s">
        <v>220</v>
      </c>
      <c r="U1203" s="48" t="s">
        <v>15214</v>
      </c>
      <c r="V1203" s="48" t="s">
        <v>15215</v>
      </c>
      <c r="W1203" s="48" t="s">
        <v>937</v>
      </c>
      <c r="X1203" s="48" t="s">
        <v>15216</v>
      </c>
      <c r="Y1203" s="48" t="s">
        <v>318</v>
      </c>
      <c r="Z1203" s="48" t="s">
        <v>15217</v>
      </c>
      <c r="AA1203" s="48" t="s">
        <v>15218</v>
      </c>
      <c r="AB1203" s="48" t="s">
        <v>192</v>
      </c>
      <c r="AC1203" s="48" t="s">
        <v>244</v>
      </c>
      <c r="AD1203" s="48" t="s">
        <v>183</v>
      </c>
      <c r="AE1203" s="48" t="s">
        <v>183</v>
      </c>
      <c r="AF1203" s="48" t="s">
        <v>183</v>
      </c>
      <c r="AG1203" s="48" t="s">
        <v>183</v>
      </c>
      <c r="AH1203" s="48" t="s">
        <v>183</v>
      </c>
      <c r="AI1203" s="48" t="s">
        <v>183</v>
      </c>
      <c r="AJ1203" s="48" t="s">
        <v>183</v>
      </c>
      <c r="AK1203" s="48" t="s">
        <v>183</v>
      </c>
      <c r="AL1203" s="48" t="s">
        <v>183</v>
      </c>
      <c r="AM1203" s="48" t="s">
        <v>15219</v>
      </c>
      <c r="AN1203" s="48" t="s">
        <v>183</v>
      </c>
      <c r="AO1203" s="48" t="s">
        <v>228</v>
      </c>
      <c r="AP1203" s="48" t="s">
        <v>299</v>
      </c>
      <c r="AQ1203" s="48" t="s">
        <v>15220</v>
      </c>
      <c r="AR1203" s="48" t="s">
        <v>231</v>
      </c>
      <c r="AS1203" s="48" t="s">
        <v>15221</v>
      </c>
      <c r="AT1203" s="48" t="s">
        <v>231</v>
      </c>
      <c r="AU1203" s="48" t="s">
        <v>183</v>
      </c>
      <c r="AV1203" s="48" t="s">
        <v>183</v>
      </c>
      <c r="AW1203" s="48" t="s">
        <v>183</v>
      </c>
      <c r="AX1203" s="48" t="s">
        <v>183</v>
      </c>
      <c r="AY1203" s="58" t="s">
        <v>183</v>
      </c>
      <c r="AZ1203" s="48" t="s">
        <v>15222</v>
      </c>
      <c r="BA1203" s="48" t="s">
        <v>8453</v>
      </c>
      <c r="BB1203" s="48" t="s">
        <v>8453</v>
      </c>
      <c r="BC1203" s="48" t="s">
        <v>234</v>
      </c>
      <c r="BD1203" s="48" t="s">
        <v>234</v>
      </c>
      <c r="BE1203" s="48" t="s">
        <v>234</v>
      </c>
      <c r="BF1203" s="48" t="s">
        <v>234</v>
      </c>
      <c r="BG1203" s="48" t="s">
        <v>231</v>
      </c>
      <c r="BH1203" s="48" t="s">
        <v>231</v>
      </c>
      <c r="BI1203" s="48" t="s">
        <v>231</v>
      </c>
      <c r="BJ1203" s="48" t="s">
        <v>231</v>
      </c>
      <c r="BK1203" s="48" t="s">
        <v>231</v>
      </c>
      <c r="BL1203" s="48" t="s">
        <v>231</v>
      </c>
      <c r="BM1203" s="48" t="s">
        <v>231</v>
      </c>
      <c r="BN1203" s="58">
        <v>43405.54477670139</v>
      </c>
    </row>
    <row r="1204" spans="1:66" x14ac:dyDescent="0.25">
      <c r="A1204" s="48" t="s">
        <v>178</v>
      </c>
      <c r="B1204" s="48" t="s">
        <v>179</v>
      </c>
      <c r="C1204" s="48" t="s">
        <v>35</v>
      </c>
      <c r="D1204" s="48" t="s">
        <v>35</v>
      </c>
      <c r="E1204" s="48" t="s">
        <v>183</v>
      </c>
      <c r="F1204" s="48" t="s">
        <v>183</v>
      </c>
      <c r="G1204" s="48" t="s">
        <v>15223</v>
      </c>
      <c r="H1204" s="48" t="s">
        <v>197</v>
      </c>
      <c r="I1204" s="48" t="s">
        <v>12</v>
      </c>
      <c r="J1204" s="48" t="s">
        <v>183</v>
      </c>
      <c r="L1204" s="48" t="s">
        <v>183</v>
      </c>
      <c r="M1204" s="48" t="s">
        <v>197</v>
      </c>
      <c r="N1204" s="48" t="s">
        <v>15224</v>
      </c>
      <c r="O1204" s="48" t="s">
        <v>15225</v>
      </c>
      <c r="P1204" s="48" t="s">
        <v>2934</v>
      </c>
      <c r="Q1204" s="48" t="s">
        <v>15226</v>
      </c>
      <c r="R1204" s="48" t="s">
        <v>1320</v>
      </c>
      <c r="S1204" s="48" t="s">
        <v>7715</v>
      </c>
      <c r="T1204" s="48" t="s">
        <v>560</v>
      </c>
      <c r="U1204" s="48" t="s">
        <v>15227</v>
      </c>
      <c r="V1204" s="48" t="s">
        <v>15228</v>
      </c>
      <c r="W1204" s="48" t="s">
        <v>937</v>
      </c>
      <c r="X1204" s="48" t="s">
        <v>15229</v>
      </c>
      <c r="Y1204" s="48" t="s">
        <v>318</v>
      </c>
      <c r="Z1204" s="48" t="s">
        <v>15230</v>
      </c>
      <c r="AA1204" s="48" t="s">
        <v>15231</v>
      </c>
      <c r="AB1204" s="48" t="s">
        <v>192</v>
      </c>
      <c r="AC1204" s="48" t="s">
        <v>224</v>
      </c>
      <c r="AD1204" s="48" t="s">
        <v>183</v>
      </c>
      <c r="AE1204" s="48" t="s">
        <v>183</v>
      </c>
      <c r="AF1204" s="48" t="s">
        <v>183</v>
      </c>
      <c r="AG1204" s="48" t="s">
        <v>183</v>
      </c>
      <c r="AH1204" s="48" t="s">
        <v>183</v>
      </c>
      <c r="AI1204" s="48" t="s">
        <v>183</v>
      </c>
      <c r="AJ1204" s="48" t="s">
        <v>183</v>
      </c>
      <c r="AK1204" s="48" t="s">
        <v>183</v>
      </c>
      <c r="AL1204" s="48" t="s">
        <v>183</v>
      </c>
      <c r="AM1204" s="48" t="s">
        <v>15232</v>
      </c>
      <c r="AN1204" s="48" t="s">
        <v>183</v>
      </c>
      <c r="AO1204" s="48" t="s">
        <v>228</v>
      </c>
      <c r="AP1204" s="48" t="s">
        <v>299</v>
      </c>
      <c r="AQ1204" s="48" t="s">
        <v>15233</v>
      </c>
      <c r="AR1204" s="48" t="s">
        <v>234</v>
      </c>
      <c r="AS1204" s="48" t="s">
        <v>1425</v>
      </c>
      <c r="AT1204" s="48" t="s">
        <v>231</v>
      </c>
      <c r="AU1204" s="48" t="s">
        <v>183</v>
      </c>
      <c r="AV1204" s="48" t="s">
        <v>183</v>
      </c>
      <c r="AW1204" s="48" t="s">
        <v>183</v>
      </c>
      <c r="AX1204" s="48" t="s">
        <v>183</v>
      </c>
      <c r="AY1204" s="58" t="s">
        <v>183</v>
      </c>
      <c r="AZ1204" s="48" t="s">
        <v>15234</v>
      </c>
      <c r="BA1204" s="48" t="s">
        <v>8453</v>
      </c>
      <c r="BB1204" s="48" t="s">
        <v>8453</v>
      </c>
      <c r="BC1204" s="48" t="s">
        <v>231</v>
      </c>
      <c r="BD1204" s="48" t="s">
        <v>231</v>
      </c>
      <c r="BE1204" s="48" t="s">
        <v>231</v>
      </c>
      <c r="BF1204" s="48" t="s">
        <v>231</v>
      </c>
      <c r="BG1204" s="48" t="s">
        <v>231</v>
      </c>
      <c r="BH1204" s="48" t="s">
        <v>231</v>
      </c>
      <c r="BI1204" s="48" t="s">
        <v>231</v>
      </c>
      <c r="BJ1204" s="48" t="s">
        <v>231</v>
      </c>
      <c r="BK1204" s="48" t="s">
        <v>231</v>
      </c>
      <c r="BL1204" s="48" t="s">
        <v>231</v>
      </c>
      <c r="BM1204" s="48" t="s">
        <v>231</v>
      </c>
      <c r="BN1204" s="58">
        <v>43405.54477743055</v>
      </c>
    </row>
    <row r="1205" spans="1:66" x14ac:dyDescent="0.25">
      <c r="A1205" s="48" t="s">
        <v>178</v>
      </c>
      <c r="B1205" s="48" t="s">
        <v>179</v>
      </c>
      <c r="C1205" s="48" t="s">
        <v>35</v>
      </c>
      <c r="D1205" s="48" t="s">
        <v>35</v>
      </c>
      <c r="E1205" s="48" t="s">
        <v>183</v>
      </c>
      <c r="F1205" s="48" t="s">
        <v>183</v>
      </c>
      <c r="G1205" s="48" t="s">
        <v>15235</v>
      </c>
      <c r="H1205" s="48" t="s">
        <v>197</v>
      </c>
      <c r="I1205" s="48" t="s">
        <v>12</v>
      </c>
      <c r="J1205" s="48" t="s">
        <v>183</v>
      </c>
      <c r="L1205" s="48" t="s">
        <v>183</v>
      </c>
      <c r="M1205" s="48" t="s">
        <v>197</v>
      </c>
      <c r="N1205" s="48" t="s">
        <v>15236</v>
      </c>
      <c r="O1205" s="48" t="s">
        <v>15237</v>
      </c>
      <c r="P1205" s="48" t="s">
        <v>2934</v>
      </c>
      <c r="Q1205" s="48" t="s">
        <v>15238</v>
      </c>
      <c r="R1205" s="48" t="s">
        <v>8595</v>
      </c>
      <c r="S1205" s="48" t="s">
        <v>15239</v>
      </c>
      <c r="T1205" s="48" t="s">
        <v>455</v>
      </c>
      <c r="U1205" s="48" t="s">
        <v>4626</v>
      </c>
      <c r="V1205" s="48" t="s">
        <v>15240</v>
      </c>
      <c r="W1205" s="48" t="s">
        <v>8832</v>
      </c>
      <c r="X1205" s="48" t="s">
        <v>15241</v>
      </c>
      <c r="Y1205" s="48" t="s">
        <v>318</v>
      </c>
      <c r="Z1205" s="48" t="s">
        <v>15242</v>
      </c>
      <c r="AA1205" s="48" t="s">
        <v>15243</v>
      </c>
      <c r="AB1205" s="48" t="s">
        <v>192</v>
      </c>
      <c r="AC1205" s="48" t="s">
        <v>244</v>
      </c>
      <c r="AD1205" s="48" t="s">
        <v>183</v>
      </c>
      <c r="AE1205" s="48" t="s">
        <v>183</v>
      </c>
      <c r="AF1205" s="48" t="s">
        <v>183</v>
      </c>
      <c r="AG1205" s="48" t="s">
        <v>183</v>
      </c>
      <c r="AH1205" s="48" t="s">
        <v>183</v>
      </c>
      <c r="AI1205" s="48" t="s">
        <v>183</v>
      </c>
      <c r="AJ1205" s="48" t="s">
        <v>183</v>
      </c>
      <c r="AK1205" s="48" t="s">
        <v>183</v>
      </c>
      <c r="AL1205" s="48" t="s">
        <v>183</v>
      </c>
      <c r="AM1205" s="48" t="s">
        <v>15244</v>
      </c>
      <c r="AN1205" s="48" t="s">
        <v>183</v>
      </c>
      <c r="AO1205" s="48" t="s">
        <v>228</v>
      </c>
      <c r="AP1205" s="48" t="s">
        <v>299</v>
      </c>
      <c r="AQ1205" s="48" t="s">
        <v>15245</v>
      </c>
      <c r="AR1205" s="48" t="s">
        <v>231</v>
      </c>
      <c r="AS1205" s="48" t="s">
        <v>15246</v>
      </c>
      <c r="AT1205" s="48" t="s">
        <v>231</v>
      </c>
      <c r="AU1205" s="48" t="s">
        <v>183</v>
      </c>
      <c r="AV1205" s="48" t="s">
        <v>183</v>
      </c>
      <c r="AW1205" s="48" t="s">
        <v>183</v>
      </c>
      <c r="AX1205" s="48" t="s">
        <v>183</v>
      </c>
      <c r="AY1205" s="58" t="s">
        <v>183</v>
      </c>
      <c r="AZ1205" s="48" t="s">
        <v>15247</v>
      </c>
      <c r="BA1205" s="48" t="s">
        <v>946</v>
      </c>
      <c r="BB1205" s="48" t="s">
        <v>946</v>
      </c>
      <c r="BC1205" s="48" t="s">
        <v>231</v>
      </c>
      <c r="BD1205" s="48" t="s">
        <v>231</v>
      </c>
      <c r="BE1205" s="48" t="s">
        <v>231</v>
      </c>
      <c r="BF1205" s="48" t="s">
        <v>231</v>
      </c>
      <c r="BG1205" s="48" t="s">
        <v>231</v>
      </c>
      <c r="BH1205" s="48" t="s">
        <v>231</v>
      </c>
      <c r="BI1205" s="48" t="s">
        <v>231</v>
      </c>
      <c r="BJ1205" s="48" t="s">
        <v>231</v>
      </c>
      <c r="BK1205" s="48" t="s">
        <v>231</v>
      </c>
      <c r="BL1205" s="48" t="s">
        <v>231</v>
      </c>
      <c r="BM1205" s="48" t="s">
        <v>231</v>
      </c>
      <c r="BN1205" s="58">
        <v>43405.544766354164</v>
      </c>
    </row>
    <row r="1206" spans="1:66" x14ac:dyDescent="0.25">
      <c r="A1206" s="48" t="s">
        <v>178</v>
      </c>
      <c r="B1206" s="48" t="s">
        <v>179</v>
      </c>
      <c r="C1206" s="48" t="s">
        <v>35</v>
      </c>
      <c r="D1206" s="48" t="s">
        <v>35</v>
      </c>
      <c r="E1206" s="48" t="s">
        <v>183</v>
      </c>
      <c r="F1206" s="48" t="s">
        <v>183</v>
      </c>
      <c r="G1206" s="48" t="s">
        <v>15248</v>
      </c>
      <c r="H1206" s="48" t="s">
        <v>197</v>
      </c>
      <c r="I1206" s="48" t="s">
        <v>12</v>
      </c>
      <c r="J1206" s="48" t="s">
        <v>183</v>
      </c>
      <c r="L1206" s="48" t="s">
        <v>183</v>
      </c>
      <c r="M1206" s="48" t="s">
        <v>197</v>
      </c>
      <c r="N1206" s="48" t="s">
        <v>15249</v>
      </c>
      <c r="O1206" s="48" t="s">
        <v>15250</v>
      </c>
      <c r="P1206" s="48" t="s">
        <v>1397</v>
      </c>
      <c r="Q1206" s="48" t="s">
        <v>241</v>
      </c>
      <c r="R1206" s="48" t="s">
        <v>241</v>
      </c>
      <c r="S1206" s="48" t="s">
        <v>1639</v>
      </c>
      <c r="T1206" s="48" t="s">
        <v>455</v>
      </c>
      <c r="U1206" s="48" t="s">
        <v>241</v>
      </c>
      <c r="V1206" s="48" t="s">
        <v>241</v>
      </c>
      <c r="W1206" s="48" t="s">
        <v>241</v>
      </c>
      <c r="X1206" s="48" t="s">
        <v>15251</v>
      </c>
      <c r="Y1206" s="48" t="s">
        <v>318</v>
      </c>
      <c r="Z1206" s="48" t="s">
        <v>15252</v>
      </c>
      <c r="AA1206" s="48" t="s">
        <v>15253</v>
      </c>
      <c r="AB1206" s="48" t="s">
        <v>192</v>
      </c>
      <c r="AC1206" s="48" t="s">
        <v>224</v>
      </c>
      <c r="AD1206" s="48" t="s">
        <v>183</v>
      </c>
      <c r="AE1206" s="48" t="s">
        <v>183</v>
      </c>
      <c r="AF1206" s="48" t="s">
        <v>183</v>
      </c>
      <c r="AG1206" s="48" t="s">
        <v>183</v>
      </c>
      <c r="AH1206" s="48" t="s">
        <v>183</v>
      </c>
      <c r="AI1206" s="48" t="s">
        <v>183</v>
      </c>
      <c r="AJ1206" s="48" t="s">
        <v>183</v>
      </c>
      <c r="AK1206" s="48" t="s">
        <v>183</v>
      </c>
      <c r="AL1206" s="48" t="s">
        <v>183</v>
      </c>
      <c r="AM1206" s="48" t="s">
        <v>15254</v>
      </c>
      <c r="AN1206" s="48" t="s">
        <v>183</v>
      </c>
      <c r="AO1206" s="48" t="s">
        <v>228</v>
      </c>
      <c r="AP1206" s="48" t="s">
        <v>299</v>
      </c>
      <c r="AQ1206" s="48" t="s">
        <v>15255</v>
      </c>
      <c r="AR1206" s="48" t="s">
        <v>231</v>
      </c>
      <c r="AS1206" s="48" t="s">
        <v>15256</v>
      </c>
      <c r="AT1206" s="48" t="s">
        <v>231</v>
      </c>
      <c r="AU1206" s="48" t="s">
        <v>183</v>
      </c>
      <c r="AV1206" s="48" t="s">
        <v>183</v>
      </c>
      <c r="AW1206" s="48" t="s">
        <v>183</v>
      </c>
      <c r="AX1206" s="48" t="s">
        <v>183</v>
      </c>
      <c r="AY1206" s="58" t="s">
        <v>183</v>
      </c>
      <c r="AZ1206" s="48" t="s">
        <v>15257</v>
      </c>
      <c r="BA1206" s="48" t="s">
        <v>426</v>
      </c>
      <c r="BB1206" s="48" t="s">
        <v>426</v>
      </c>
      <c r="BC1206" s="48" t="s">
        <v>231</v>
      </c>
      <c r="BD1206" s="48" t="s">
        <v>231</v>
      </c>
      <c r="BE1206" s="48" t="s">
        <v>231</v>
      </c>
      <c r="BF1206" s="48" t="s">
        <v>231</v>
      </c>
      <c r="BG1206" s="48" t="s">
        <v>231</v>
      </c>
      <c r="BH1206" s="48" t="s">
        <v>231</v>
      </c>
      <c r="BI1206" s="48" t="s">
        <v>231</v>
      </c>
      <c r="BJ1206" s="48" t="s">
        <v>231</v>
      </c>
      <c r="BK1206" s="48" t="s">
        <v>231</v>
      </c>
      <c r="BL1206" s="48" t="s">
        <v>231</v>
      </c>
      <c r="BM1206" s="48" t="s">
        <v>231</v>
      </c>
      <c r="BN1206" s="58">
        <v>43405.544779363423</v>
      </c>
    </row>
    <row r="1207" spans="1:66" x14ac:dyDescent="0.25">
      <c r="A1207" s="48" t="s">
        <v>178</v>
      </c>
      <c r="B1207" s="48" t="s">
        <v>179</v>
      </c>
      <c r="C1207" s="48" t="s">
        <v>35</v>
      </c>
      <c r="D1207" s="48" t="s">
        <v>35</v>
      </c>
      <c r="E1207" s="48" t="s">
        <v>183</v>
      </c>
      <c r="F1207" s="48" t="s">
        <v>183</v>
      </c>
      <c r="G1207" s="48" t="s">
        <v>15258</v>
      </c>
      <c r="H1207" s="48" t="s">
        <v>197</v>
      </c>
      <c r="I1207" s="48" t="s">
        <v>12</v>
      </c>
      <c r="J1207" s="48" t="s">
        <v>183</v>
      </c>
      <c r="L1207" s="48" t="s">
        <v>183</v>
      </c>
      <c r="M1207" s="48" t="s">
        <v>197</v>
      </c>
      <c r="N1207" s="48" t="s">
        <v>15259</v>
      </c>
      <c r="O1207" s="48" t="s">
        <v>15260</v>
      </c>
      <c r="P1207" s="48" t="s">
        <v>218</v>
      </c>
      <c r="Q1207" s="48" t="s">
        <v>15261</v>
      </c>
      <c r="R1207" s="48" t="s">
        <v>15262</v>
      </c>
      <c r="S1207" s="48" t="s">
        <v>15263</v>
      </c>
      <c r="T1207" s="48" t="s">
        <v>560</v>
      </c>
      <c r="U1207" s="48" t="s">
        <v>241</v>
      </c>
      <c r="V1207" s="48" t="s">
        <v>241</v>
      </c>
      <c r="W1207" s="48" t="s">
        <v>15264</v>
      </c>
      <c r="X1207" s="48" t="s">
        <v>15265</v>
      </c>
      <c r="Y1207" s="48" t="s">
        <v>318</v>
      </c>
      <c r="Z1207" s="48" t="s">
        <v>15266</v>
      </c>
      <c r="AA1207" s="48" t="s">
        <v>15267</v>
      </c>
      <c r="AB1207" s="48" t="s">
        <v>192</v>
      </c>
      <c r="AC1207" s="48" t="s">
        <v>224</v>
      </c>
      <c r="AD1207" s="48" t="s">
        <v>183</v>
      </c>
      <c r="AE1207" s="48" t="s">
        <v>183</v>
      </c>
      <c r="AF1207" s="48" t="s">
        <v>183</v>
      </c>
      <c r="AG1207" s="48" t="s">
        <v>183</v>
      </c>
      <c r="AH1207" s="48" t="s">
        <v>183</v>
      </c>
      <c r="AI1207" s="48" t="s">
        <v>183</v>
      </c>
      <c r="AJ1207" s="48" t="s">
        <v>183</v>
      </c>
      <c r="AK1207" s="48" t="s">
        <v>183</v>
      </c>
      <c r="AL1207" s="48" t="s">
        <v>183</v>
      </c>
      <c r="AM1207" s="48" t="s">
        <v>15268</v>
      </c>
      <c r="AN1207" s="48" t="s">
        <v>183</v>
      </c>
      <c r="AO1207" s="48" t="s">
        <v>228</v>
      </c>
      <c r="AP1207" s="48" t="s">
        <v>299</v>
      </c>
      <c r="AQ1207" s="48" t="s">
        <v>15269</v>
      </c>
      <c r="AR1207" s="48" t="s">
        <v>231</v>
      </c>
      <c r="AS1207" s="48" t="s">
        <v>183</v>
      </c>
      <c r="AT1207" s="48" t="s">
        <v>231</v>
      </c>
      <c r="AU1207" s="48" t="s">
        <v>183</v>
      </c>
      <c r="AV1207" s="48" t="s">
        <v>183</v>
      </c>
      <c r="AW1207" s="48" t="s">
        <v>183</v>
      </c>
      <c r="AX1207" s="48" t="s">
        <v>183</v>
      </c>
      <c r="AY1207" s="58" t="s">
        <v>183</v>
      </c>
      <c r="AZ1207" s="48" t="s">
        <v>15270</v>
      </c>
      <c r="BA1207" s="48" t="s">
        <v>426</v>
      </c>
      <c r="BB1207" s="48" t="s">
        <v>426</v>
      </c>
      <c r="BC1207" s="48" t="s">
        <v>231</v>
      </c>
      <c r="BD1207" s="48" t="s">
        <v>231</v>
      </c>
      <c r="BE1207" s="48" t="s">
        <v>231</v>
      </c>
      <c r="BF1207" s="48" t="s">
        <v>231</v>
      </c>
      <c r="BG1207" s="48" t="s">
        <v>231</v>
      </c>
      <c r="BH1207" s="48" t="s">
        <v>231</v>
      </c>
      <c r="BI1207" s="48" t="s">
        <v>231</v>
      </c>
      <c r="BJ1207" s="48" t="s">
        <v>231</v>
      </c>
      <c r="BK1207" s="48" t="s">
        <v>231</v>
      </c>
      <c r="BL1207" s="48" t="s">
        <v>231</v>
      </c>
      <c r="BM1207" s="48" t="s">
        <v>231</v>
      </c>
      <c r="BN1207" s="58">
        <v>43405.544779976852</v>
      </c>
    </row>
    <row r="1208" spans="1:66" x14ac:dyDescent="0.25">
      <c r="A1208" s="48" t="s">
        <v>178</v>
      </c>
      <c r="B1208" s="48" t="s">
        <v>179</v>
      </c>
      <c r="C1208" s="48" t="s">
        <v>35</v>
      </c>
      <c r="D1208" s="48" t="s">
        <v>35</v>
      </c>
      <c r="E1208" s="48" t="s">
        <v>183</v>
      </c>
      <c r="F1208" s="48" t="s">
        <v>183</v>
      </c>
      <c r="G1208" s="48" t="s">
        <v>15271</v>
      </c>
      <c r="H1208" s="48" t="s">
        <v>197</v>
      </c>
      <c r="I1208" s="48" t="s">
        <v>12</v>
      </c>
      <c r="J1208" s="48" t="s">
        <v>183</v>
      </c>
      <c r="L1208" s="48" t="s">
        <v>183</v>
      </c>
      <c r="M1208" s="48" t="s">
        <v>197</v>
      </c>
      <c r="N1208" s="48" t="s">
        <v>15272</v>
      </c>
      <c r="O1208" s="48" t="s">
        <v>2597</v>
      </c>
      <c r="P1208" s="48" t="s">
        <v>15273</v>
      </c>
      <c r="Q1208" s="48" t="s">
        <v>15274</v>
      </c>
      <c r="R1208" s="48" t="s">
        <v>5537</v>
      </c>
      <c r="S1208" s="48" t="s">
        <v>15275</v>
      </c>
      <c r="T1208" s="48" t="s">
        <v>455</v>
      </c>
      <c r="U1208" s="48" t="s">
        <v>1172</v>
      </c>
      <c r="V1208" s="48" t="s">
        <v>1277</v>
      </c>
      <c r="W1208" s="48" t="s">
        <v>1278</v>
      </c>
      <c r="X1208" s="48" t="s">
        <v>15276</v>
      </c>
      <c r="Y1208" s="48" t="s">
        <v>318</v>
      </c>
      <c r="Z1208" s="48" t="s">
        <v>15277</v>
      </c>
      <c r="AA1208" s="48" t="s">
        <v>15278</v>
      </c>
      <c r="AB1208" s="48" t="s">
        <v>192</v>
      </c>
      <c r="AC1208" s="48" t="s">
        <v>244</v>
      </c>
      <c r="AD1208" s="48" t="s">
        <v>183</v>
      </c>
      <c r="AE1208" s="48" t="s">
        <v>183</v>
      </c>
      <c r="AF1208" s="48" t="s">
        <v>183</v>
      </c>
      <c r="AG1208" s="48" t="s">
        <v>183</v>
      </c>
      <c r="AH1208" s="48" t="s">
        <v>183</v>
      </c>
      <c r="AI1208" s="48" t="s">
        <v>183</v>
      </c>
      <c r="AJ1208" s="48" t="s">
        <v>183</v>
      </c>
      <c r="AK1208" s="48" t="s">
        <v>183</v>
      </c>
      <c r="AL1208" s="48" t="s">
        <v>183</v>
      </c>
      <c r="AM1208" s="48" t="s">
        <v>15279</v>
      </c>
      <c r="AN1208" s="48" t="s">
        <v>183</v>
      </c>
      <c r="AO1208" s="48" t="s">
        <v>228</v>
      </c>
      <c r="AP1208" s="48" t="s">
        <v>299</v>
      </c>
      <c r="AQ1208" s="48" t="s">
        <v>15280</v>
      </c>
      <c r="AR1208" s="48" t="s">
        <v>231</v>
      </c>
      <c r="AS1208" s="48" t="s">
        <v>183</v>
      </c>
      <c r="AT1208" s="48" t="s">
        <v>231</v>
      </c>
      <c r="AU1208" s="48" t="s">
        <v>183</v>
      </c>
      <c r="AV1208" s="48" t="s">
        <v>183</v>
      </c>
      <c r="AW1208" s="48" t="s">
        <v>183</v>
      </c>
      <c r="AX1208" s="48" t="s">
        <v>183</v>
      </c>
      <c r="AY1208" s="58" t="s">
        <v>183</v>
      </c>
      <c r="AZ1208" s="48" t="s">
        <v>15281</v>
      </c>
      <c r="BA1208" s="48" t="s">
        <v>426</v>
      </c>
      <c r="BB1208" s="48" t="s">
        <v>426</v>
      </c>
      <c r="BC1208" s="48" t="s">
        <v>231</v>
      </c>
      <c r="BD1208" s="48" t="s">
        <v>231</v>
      </c>
      <c r="BE1208" s="48" t="s">
        <v>231</v>
      </c>
      <c r="BF1208" s="48" t="s">
        <v>231</v>
      </c>
      <c r="BG1208" s="48" t="s">
        <v>231</v>
      </c>
      <c r="BH1208" s="48" t="s">
        <v>231</v>
      </c>
      <c r="BI1208" s="48" t="s">
        <v>231</v>
      </c>
      <c r="BJ1208" s="48" t="s">
        <v>231</v>
      </c>
      <c r="BK1208" s="48" t="s">
        <v>231</v>
      </c>
      <c r="BL1208" s="48" t="s">
        <v>231</v>
      </c>
      <c r="BM1208" s="48" t="s">
        <v>231</v>
      </c>
      <c r="BN1208" s="58">
        <v>43405.544780555552</v>
      </c>
    </row>
    <row r="1209" spans="1:66" x14ac:dyDescent="0.25">
      <c r="A1209" s="48" t="s">
        <v>178</v>
      </c>
      <c r="B1209" s="48" t="s">
        <v>179</v>
      </c>
      <c r="C1209" s="48" t="s">
        <v>35</v>
      </c>
      <c r="D1209" s="48" t="s">
        <v>35</v>
      </c>
      <c r="E1209" s="48" t="s">
        <v>183</v>
      </c>
      <c r="F1209" s="48" t="s">
        <v>183</v>
      </c>
      <c r="G1209" s="48" t="s">
        <v>15282</v>
      </c>
      <c r="H1209" s="48" t="s">
        <v>197</v>
      </c>
      <c r="I1209" s="48" t="s">
        <v>12</v>
      </c>
      <c r="J1209" s="48" t="s">
        <v>183</v>
      </c>
      <c r="L1209" s="48" t="s">
        <v>183</v>
      </c>
      <c r="M1209" s="48" t="s">
        <v>197</v>
      </c>
      <c r="N1209" s="48" t="s">
        <v>15283</v>
      </c>
      <c r="O1209" s="48" t="s">
        <v>15284</v>
      </c>
      <c r="P1209" s="48" t="s">
        <v>851</v>
      </c>
      <c r="Q1209" s="48" t="s">
        <v>15285</v>
      </c>
      <c r="R1209" s="48" t="s">
        <v>15286</v>
      </c>
      <c r="S1209" s="48" t="s">
        <v>13146</v>
      </c>
      <c r="T1209" s="48" t="s">
        <v>1322</v>
      </c>
      <c r="U1209" s="48" t="s">
        <v>15287</v>
      </c>
      <c r="V1209" s="48" t="s">
        <v>15288</v>
      </c>
      <c r="W1209" s="48" t="s">
        <v>12750</v>
      </c>
      <c r="X1209" s="48" t="s">
        <v>15289</v>
      </c>
      <c r="Y1209" s="48" t="s">
        <v>318</v>
      </c>
      <c r="Z1209" s="48" t="s">
        <v>15290</v>
      </c>
      <c r="AA1209" s="48" t="s">
        <v>15291</v>
      </c>
      <c r="AB1209" s="48" t="s">
        <v>192</v>
      </c>
      <c r="AC1209" s="48" t="s">
        <v>244</v>
      </c>
      <c r="AD1209" s="48" t="s">
        <v>183</v>
      </c>
      <c r="AE1209" s="48" t="s">
        <v>183</v>
      </c>
      <c r="AF1209" s="48" t="s">
        <v>183</v>
      </c>
      <c r="AG1209" s="48" t="s">
        <v>183</v>
      </c>
      <c r="AH1209" s="48" t="s">
        <v>183</v>
      </c>
      <c r="AI1209" s="48" t="s">
        <v>183</v>
      </c>
      <c r="AJ1209" s="48" t="s">
        <v>183</v>
      </c>
      <c r="AK1209" s="48" t="s">
        <v>183</v>
      </c>
      <c r="AL1209" s="48" t="s">
        <v>183</v>
      </c>
      <c r="AM1209" s="48" t="s">
        <v>15292</v>
      </c>
      <c r="AN1209" s="48" t="s">
        <v>183</v>
      </c>
      <c r="AO1209" s="48" t="s">
        <v>228</v>
      </c>
      <c r="AP1209" s="48" t="s">
        <v>299</v>
      </c>
      <c r="AQ1209" s="48" t="s">
        <v>15293</v>
      </c>
      <c r="AR1209" s="48" t="s">
        <v>231</v>
      </c>
      <c r="AS1209" s="48" t="s">
        <v>183</v>
      </c>
      <c r="AT1209" s="48" t="s">
        <v>231</v>
      </c>
      <c r="AU1209" s="48" t="s">
        <v>183</v>
      </c>
      <c r="AV1209" s="48" t="s">
        <v>183</v>
      </c>
      <c r="AW1209" s="48" t="s">
        <v>183</v>
      </c>
      <c r="AX1209" s="48" t="s">
        <v>183</v>
      </c>
      <c r="AY1209" s="58" t="s">
        <v>183</v>
      </c>
      <c r="AZ1209" s="48" t="s">
        <v>15294</v>
      </c>
      <c r="BA1209" s="48" t="s">
        <v>426</v>
      </c>
      <c r="BB1209" s="48" t="s">
        <v>426</v>
      </c>
      <c r="BC1209" s="48" t="s">
        <v>234</v>
      </c>
      <c r="BD1209" s="48" t="s">
        <v>231</v>
      </c>
      <c r="BE1209" s="48" t="s">
        <v>234</v>
      </c>
      <c r="BF1209" s="48" t="s">
        <v>231</v>
      </c>
      <c r="BG1209" s="48" t="s">
        <v>231</v>
      </c>
      <c r="BH1209" s="48" t="s">
        <v>231</v>
      </c>
      <c r="BI1209" s="48" t="s">
        <v>231</v>
      </c>
      <c r="BJ1209" s="48" t="s">
        <v>231</v>
      </c>
      <c r="BK1209" s="48" t="s">
        <v>231</v>
      </c>
      <c r="BL1209" s="48" t="s">
        <v>231</v>
      </c>
      <c r="BM1209" s="48" t="s">
        <v>231</v>
      </c>
      <c r="BN1209" s="58">
        <v>43405.544781168981</v>
      </c>
    </row>
    <row r="1210" spans="1:66" x14ac:dyDescent="0.25">
      <c r="A1210" s="48" t="s">
        <v>178</v>
      </c>
      <c r="B1210" s="48" t="s">
        <v>179</v>
      </c>
      <c r="C1210" s="48" t="s">
        <v>35</v>
      </c>
      <c r="D1210" s="48" t="s">
        <v>35</v>
      </c>
      <c r="E1210" s="48" t="s">
        <v>183</v>
      </c>
      <c r="F1210" s="48" t="s">
        <v>183</v>
      </c>
      <c r="G1210" s="48" t="s">
        <v>15295</v>
      </c>
      <c r="H1210" s="48" t="s">
        <v>197</v>
      </c>
      <c r="I1210" s="48" t="s">
        <v>12</v>
      </c>
      <c r="J1210" s="48" t="s">
        <v>183</v>
      </c>
      <c r="L1210" s="48" t="s">
        <v>183</v>
      </c>
      <c r="M1210" s="48" t="s">
        <v>197</v>
      </c>
      <c r="N1210" s="48" t="s">
        <v>15296</v>
      </c>
      <c r="O1210" s="48" t="s">
        <v>15297</v>
      </c>
      <c r="P1210" s="48" t="s">
        <v>369</v>
      </c>
      <c r="Q1210" s="48" t="s">
        <v>2808</v>
      </c>
      <c r="R1210" s="48" t="s">
        <v>371</v>
      </c>
      <c r="S1210" s="48" t="s">
        <v>2808</v>
      </c>
      <c r="T1210" s="48" t="s">
        <v>313</v>
      </c>
      <c r="U1210" s="48" t="s">
        <v>6630</v>
      </c>
      <c r="V1210" s="48" t="s">
        <v>2811</v>
      </c>
      <c r="W1210" s="48" t="s">
        <v>21</v>
      </c>
      <c r="X1210" s="48" t="s">
        <v>15298</v>
      </c>
      <c r="Y1210" s="48" t="s">
        <v>318</v>
      </c>
      <c r="Z1210" s="48" t="s">
        <v>15299</v>
      </c>
      <c r="AA1210" s="48" t="s">
        <v>15300</v>
      </c>
      <c r="AB1210" s="48" t="s">
        <v>192</v>
      </c>
      <c r="AC1210" s="48" t="s">
        <v>224</v>
      </c>
      <c r="AD1210" s="48" t="s">
        <v>183</v>
      </c>
      <c r="AE1210" s="48" t="s">
        <v>15301</v>
      </c>
      <c r="AF1210" s="48" t="s">
        <v>183</v>
      </c>
      <c r="AG1210" s="48" t="s">
        <v>183</v>
      </c>
      <c r="AH1210" s="48" t="s">
        <v>183</v>
      </c>
      <c r="AI1210" s="48" t="s">
        <v>183</v>
      </c>
      <c r="AJ1210" s="48" t="s">
        <v>183</v>
      </c>
      <c r="AK1210" s="48" t="s">
        <v>183</v>
      </c>
      <c r="AL1210" s="48" t="s">
        <v>183</v>
      </c>
      <c r="AM1210" s="48" t="s">
        <v>15302</v>
      </c>
      <c r="AN1210" s="48" t="s">
        <v>183</v>
      </c>
      <c r="AO1210" s="48" t="s">
        <v>228</v>
      </c>
      <c r="AP1210" s="48" t="s">
        <v>299</v>
      </c>
      <c r="AQ1210" s="48" t="s">
        <v>15303</v>
      </c>
      <c r="AR1210" s="48" t="s">
        <v>234</v>
      </c>
      <c r="AS1210" s="48" t="s">
        <v>15304</v>
      </c>
      <c r="AT1210" s="48" t="s">
        <v>231</v>
      </c>
      <c r="AU1210" s="48" t="s">
        <v>183</v>
      </c>
      <c r="AV1210" s="48" t="s">
        <v>183</v>
      </c>
      <c r="AW1210" s="48" t="s">
        <v>183</v>
      </c>
      <c r="AX1210" s="48" t="s">
        <v>183</v>
      </c>
      <c r="AY1210" s="58" t="s">
        <v>183</v>
      </c>
      <c r="AZ1210" s="48" t="s">
        <v>15305</v>
      </c>
      <c r="BA1210" s="48" t="s">
        <v>426</v>
      </c>
      <c r="BB1210" s="48" t="s">
        <v>426</v>
      </c>
      <c r="BC1210" s="48" t="s">
        <v>231</v>
      </c>
      <c r="BD1210" s="48" t="s">
        <v>231</v>
      </c>
      <c r="BE1210" s="48" t="s">
        <v>231</v>
      </c>
      <c r="BF1210" s="48" t="s">
        <v>231</v>
      </c>
      <c r="BG1210" s="48" t="s">
        <v>231</v>
      </c>
      <c r="BH1210" s="48" t="s">
        <v>231</v>
      </c>
      <c r="BI1210" s="48" t="s">
        <v>231</v>
      </c>
      <c r="BJ1210" s="48" t="s">
        <v>231</v>
      </c>
      <c r="BK1210" s="48" t="s">
        <v>231</v>
      </c>
      <c r="BL1210" s="48" t="s">
        <v>231</v>
      </c>
      <c r="BM1210" s="48" t="s">
        <v>231</v>
      </c>
      <c r="BN1210" s="58">
        <v>43405.544781747682</v>
      </c>
    </row>
    <row r="1211" spans="1:66" x14ac:dyDescent="0.25">
      <c r="A1211" s="48" t="s">
        <v>178</v>
      </c>
      <c r="B1211" s="48" t="s">
        <v>179</v>
      </c>
      <c r="C1211" s="48" t="s">
        <v>35</v>
      </c>
      <c r="D1211" s="48" t="s">
        <v>35</v>
      </c>
      <c r="E1211" s="48" t="s">
        <v>183</v>
      </c>
      <c r="F1211" s="48" t="s">
        <v>183</v>
      </c>
      <c r="G1211" s="48" t="s">
        <v>15306</v>
      </c>
      <c r="H1211" s="48" t="s">
        <v>197</v>
      </c>
      <c r="I1211" s="48" t="s">
        <v>12</v>
      </c>
      <c r="J1211" s="48" t="s">
        <v>183</v>
      </c>
      <c r="L1211" s="48" t="s">
        <v>183</v>
      </c>
      <c r="M1211" s="48" t="s">
        <v>197</v>
      </c>
      <c r="N1211" s="48" t="s">
        <v>15307</v>
      </c>
      <c r="O1211" s="48" t="s">
        <v>15308</v>
      </c>
      <c r="P1211" s="48" t="s">
        <v>673</v>
      </c>
      <c r="Q1211" s="48" t="s">
        <v>371</v>
      </c>
      <c r="R1211" s="48" t="s">
        <v>509</v>
      </c>
      <c r="S1211" s="48" t="s">
        <v>21</v>
      </c>
      <c r="T1211" s="48" t="s">
        <v>313</v>
      </c>
      <c r="U1211" s="48" t="s">
        <v>509</v>
      </c>
      <c r="V1211" s="48" t="s">
        <v>509</v>
      </c>
      <c r="W1211" s="48" t="s">
        <v>509</v>
      </c>
      <c r="X1211" s="48" t="s">
        <v>15309</v>
      </c>
      <c r="Y1211" s="48" t="s">
        <v>318</v>
      </c>
      <c r="Z1211" s="48" t="s">
        <v>15310</v>
      </c>
      <c r="AA1211" s="48" t="s">
        <v>15311</v>
      </c>
      <c r="AB1211" s="48" t="s">
        <v>192</v>
      </c>
      <c r="AC1211" s="48" t="s">
        <v>244</v>
      </c>
      <c r="AD1211" s="48" t="s">
        <v>183</v>
      </c>
      <c r="AE1211" s="48" t="s">
        <v>183</v>
      </c>
      <c r="AF1211" s="48" t="s">
        <v>183</v>
      </c>
      <c r="AG1211" s="48" t="s">
        <v>183</v>
      </c>
      <c r="AH1211" s="48" t="s">
        <v>183</v>
      </c>
      <c r="AI1211" s="48" t="s">
        <v>183</v>
      </c>
      <c r="AJ1211" s="48" t="s">
        <v>183</v>
      </c>
      <c r="AK1211" s="48" t="s">
        <v>183</v>
      </c>
      <c r="AL1211" s="48" t="s">
        <v>183</v>
      </c>
      <c r="AM1211" s="48" t="s">
        <v>15312</v>
      </c>
      <c r="AN1211" s="48" t="s">
        <v>183</v>
      </c>
      <c r="AO1211" s="48" t="s">
        <v>228</v>
      </c>
      <c r="AP1211" s="48" t="s">
        <v>299</v>
      </c>
      <c r="AQ1211" s="48" t="s">
        <v>15313</v>
      </c>
      <c r="AR1211" s="48" t="s">
        <v>231</v>
      </c>
      <c r="AS1211" s="48" t="s">
        <v>15314</v>
      </c>
      <c r="AT1211" s="48" t="s">
        <v>231</v>
      </c>
      <c r="AU1211" s="48" t="s">
        <v>183</v>
      </c>
      <c r="AV1211" s="48" t="s">
        <v>183</v>
      </c>
      <c r="AW1211" s="48" t="s">
        <v>183</v>
      </c>
      <c r="AX1211" s="48" t="s">
        <v>183</v>
      </c>
      <c r="AY1211" s="58" t="s">
        <v>183</v>
      </c>
      <c r="AZ1211" s="48" t="s">
        <v>15315</v>
      </c>
      <c r="BA1211" s="48" t="s">
        <v>15316</v>
      </c>
      <c r="BB1211" s="48" t="s">
        <v>15316</v>
      </c>
      <c r="BC1211" s="48" t="s">
        <v>231</v>
      </c>
      <c r="BD1211" s="48" t="s">
        <v>231</v>
      </c>
      <c r="BE1211" s="48" t="s">
        <v>231</v>
      </c>
      <c r="BF1211" s="48" t="s">
        <v>231</v>
      </c>
      <c r="BG1211" s="48" t="s">
        <v>231</v>
      </c>
      <c r="BH1211" s="48" t="s">
        <v>231</v>
      </c>
      <c r="BI1211" s="48" t="s">
        <v>231</v>
      </c>
      <c r="BJ1211" s="48" t="s">
        <v>231</v>
      </c>
      <c r="BK1211" s="48" t="s">
        <v>231</v>
      </c>
      <c r="BL1211" s="48" t="s">
        <v>231</v>
      </c>
      <c r="BM1211" s="48" t="s">
        <v>231</v>
      </c>
      <c r="BN1211" s="58">
        <v>43405.544782372686</v>
      </c>
    </row>
    <row r="1212" spans="1:66" x14ac:dyDescent="0.25">
      <c r="A1212" s="48" t="s">
        <v>178</v>
      </c>
      <c r="B1212" s="48" t="s">
        <v>179</v>
      </c>
      <c r="C1212" s="48" t="s">
        <v>35</v>
      </c>
      <c r="D1212" s="48" t="s">
        <v>35</v>
      </c>
      <c r="E1212" s="48" t="s">
        <v>183</v>
      </c>
      <c r="F1212" s="48" t="s">
        <v>183</v>
      </c>
      <c r="G1212" s="48" t="s">
        <v>15317</v>
      </c>
      <c r="H1212" s="48" t="s">
        <v>197</v>
      </c>
      <c r="I1212" s="48" t="s">
        <v>12</v>
      </c>
      <c r="J1212" s="48" t="s">
        <v>183</v>
      </c>
      <c r="L1212" s="48" t="s">
        <v>183</v>
      </c>
      <c r="M1212" s="48" t="s">
        <v>197</v>
      </c>
      <c r="N1212" s="48" t="s">
        <v>15318</v>
      </c>
      <c r="O1212" s="48" t="s">
        <v>15319</v>
      </c>
      <c r="P1212" s="48" t="s">
        <v>829</v>
      </c>
      <c r="Q1212" s="48" t="s">
        <v>2756</v>
      </c>
      <c r="R1212" s="48" t="s">
        <v>15320</v>
      </c>
      <c r="S1212" s="48" t="s">
        <v>2757</v>
      </c>
      <c r="T1212" s="48" t="s">
        <v>313</v>
      </c>
      <c r="U1212" s="48" t="s">
        <v>15321</v>
      </c>
      <c r="V1212" s="48" t="s">
        <v>15322</v>
      </c>
      <c r="W1212" s="48" t="s">
        <v>1246</v>
      </c>
      <c r="X1212" s="48" t="s">
        <v>15323</v>
      </c>
      <c r="Y1212" s="48" t="s">
        <v>15324</v>
      </c>
      <c r="Z1212" s="48" t="s">
        <v>15325</v>
      </c>
      <c r="AA1212" s="48" t="s">
        <v>15326</v>
      </c>
      <c r="AB1212" s="48" t="s">
        <v>192</v>
      </c>
      <c r="AC1212" s="48" t="s">
        <v>224</v>
      </c>
      <c r="AD1212" s="48" t="s">
        <v>183</v>
      </c>
      <c r="AE1212" s="48" t="s">
        <v>183</v>
      </c>
      <c r="AF1212" s="48" t="s">
        <v>183</v>
      </c>
      <c r="AG1212" s="48" t="s">
        <v>183</v>
      </c>
      <c r="AH1212" s="48" t="s">
        <v>183</v>
      </c>
      <c r="AI1212" s="48" t="s">
        <v>183</v>
      </c>
      <c r="AJ1212" s="48" t="s">
        <v>183</v>
      </c>
      <c r="AK1212" s="48" t="s">
        <v>183</v>
      </c>
      <c r="AL1212" s="48" t="s">
        <v>183</v>
      </c>
      <c r="AM1212" s="48" t="s">
        <v>15327</v>
      </c>
      <c r="AN1212" s="48" t="s">
        <v>183</v>
      </c>
      <c r="AO1212" s="48" t="s">
        <v>228</v>
      </c>
      <c r="AP1212" s="48" t="s">
        <v>299</v>
      </c>
      <c r="AQ1212" s="48" t="s">
        <v>15328</v>
      </c>
      <c r="AR1212" s="48" t="s">
        <v>231</v>
      </c>
      <c r="AS1212" s="48" t="s">
        <v>15329</v>
      </c>
      <c r="AT1212" s="48" t="s">
        <v>231</v>
      </c>
      <c r="AU1212" s="48" t="s">
        <v>183</v>
      </c>
      <c r="AV1212" s="48" t="s">
        <v>183</v>
      </c>
      <c r="AW1212" s="48" t="s">
        <v>183</v>
      </c>
      <c r="AX1212" s="48" t="s">
        <v>183</v>
      </c>
      <c r="AY1212" s="58" t="s">
        <v>183</v>
      </c>
      <c r="AZ1212" s="48" t="s">
        <v>15330</v>
      </c>
      <c r="BA1212" s="48" t="s">
        <v>4878</v>
      </c>
      <c r="BB1212" s="48" t="s">
        <v>4878</v>
      </c>
      <c r="BC1212" s="48" t="s">
        <v>231</v>
      </c>
      <c r="BD1212" s="48" t="s">
        <v>231</v>
      </c>
      <c r="BE1212" s="48" t="s">
        <v>231</v>
      </c>
      <c r="BF1212" s="48" t="s">
        <v>231</v>
      </c>
      <c r="BG1212" s="48" t="s">
        <v>231</v>
      </c>
      <c r="BH1212" s="48" t="s">
        <v>231</v>
      </c>
      <c r="BI1212" s="48" t="s">
        <v>231</v>
      </c>
      <c r="BJ1212" s="48" t="s">
        <v>231</v>
      </c>
      <c r="BK1212" s="48" t="s">
        <v>231</v>
      </c>
      <c r="BL1212" s="48" t="s">
        <v>231</v>
      </c>
      <c r="BM1212" s="48" t="s">
        <v>231</v>
      </c>
      <c r="BN1212" s="58">
        <v>43405.544783564816</v>
      </c>
    </row>
    <row r="1213" spans="1:66" x14ac:dyDescent="0.25">
      <c r="A1213" s="48" t="s">
        <v>178</v>
      </c>
      <c r="B1213" s="48" t="s">
        <v>179</v>
      </c>
      <c r="C1213" s="48" t="s">
        <v>35</v>
      </c>
      <c r="D1213" s="48" t="s">
        <v>35</v>
      </c>
      <c r="E1213" s="48" t="s">
        <v>183</v>
      </c>
      <c r="F1213" s="48" t="s">
        <v>183</v>
      </c>
      <c r="G1213" s="48" t="s">
        <v>15331</v>
      </c>
      <c r="H1213" s="48" t="s">
        <v>197</v>
      </c>
      <c r="I1213" s="48" t="s">
        <v>12</v>
      </c>
      <c r="J1213" s="48" t="s">
        <v>183</v>
      </c>
      <c r="L1213" s="48" t="s">
        <v>183</v>
      </c>
      <c r="M1213" s="48" t="s">
        <v>197</v>
      </c>
      <c r="N1213" s="48" t="s">
        <v>15332</v>
      </c>
      <c r="O1213" s="48" t="s">
        <v>218</v>
      </c>
      <c r="P1213" s="48" t="s">
        <v>15333</v>
      </c>
      <c r="Q1213" s="48" t="s">
        <v>15334</v>
      </c>
      <c r="R1213" s="48" t="s">
        <v>1275</v>
      </c>
      <c r="S1213" s="48" t="s">
        <v>15334</v>
      </c>
      <c r="T1213" s="48" t="s">
        <v>492</v>
      </c>
      <c r="U1213" s="48" t="s">
        <v>11761</v>
      </c>
      <c r="V1213" s="48" t="s">
        <v>7037</v>
      </c>
      <c r="W1213" s="48" t="s">
        <v>2376</v>
      </c>
      <c r="X1213" s="48" t="s">
        <v>15335</v>
      </c>
      <c r="Y1213" s="48" t="s">
        <v>318</v>
      </c>
      <c r="Z1213" s="48" t="s">
        <v>15336</v>
      </c>
      <c r="AA1213" s="48" t="s">
        <v>15337</v>
      </c>
      <c r="AB1213" s="48" t="s">
        <v>192</v>
      </c>
      <c r="AC1213" s="48" t="s">
        <v>224</v>
      </c>
      <c r="AD1213" s="48" t="s">
        <v>183</v>
      </c>
      <c r="AE1213" s="48" t="s">
        <v>183</v>
      </c>
      <c r="AF1213" s="48" t="s">
        <v>183</v>
      </c>
      <c r="AG1213" s="48" t="s">
        <v>183</v>
      </c>
      <c r="AH1213" s="48" t="s">
        <v>183</v>
      </c>
      <c r="AI1213" s="48" t="s">
        <v>183</v>
      </c>
      <c r="AJ1213" s="48" t="s">
        <v>183</v>
      </c>
      <c r="AK1213" s="48" t="s">
        <v>183</v>
      </c>
      <c r="AL1213" s="48" t="s">
        <v>183</v>
      </c>
      <c r="AM1213" s="48" t="s">
        <v>15338</v>
      </c>
      <c r="AN1213" s="48" t="s">
        <v>183</v>
      </c>
      <c r="AO1213" s="48" t="s">
        <v>228</v>
      </c>
      <c r="AP1213" s="48" t="s">
        <v>299</v>
      </c>
      <c r="AQ1213" s="48" t="s">
        <v>15339</v>
      </c>
      <c r="AR1213" s="48" t="s">
        <v>231</v>
      </c>
      <c r="AS1213" s="48" t="s">
        <v>183</v>
      </c>
      <c r="AT1213" s="48" t="s">
        <v>231</v>
      </c>
      <c r="AU1213" s="48" t="s">
        <v>183</v>
      </c>
      <c r="AV1213" s="48" t="s">
        <v>183</v>
      </c>
      <c r="AW1213" s="48" t="s">
        <v>183</v>
      </c>
      <c r="AX1213" s="48" t="s">
        <v>183</v>
      </c>
      <c r="AY1213" s="58" t="s">
        <v>183</v>
      </c>
      <c r="AZ1213" s="48" t="s">
        <v>15340</v>
      </c>
      <c r="BA1213" s="48" t="s">
        <v>4288</v>
      </c>
      <c r="BB1213" s="48" t="s">
        <v>4288</v>
      </c>
      <c r="BC1213" s="48" t="s">
        <v>231</v>
      </c>
      <c r="BD1213" s="48" t="s">
        <v>231</v>
      </c>
      <c r="BE1213" s="48" t="s">
        <v>231</v>
      </c>
      <c r="BF1213" s="48" t="s">
        <v>231</v>
      </c>
      <c r="BG1213" s="48" t="s">
        <v>231</v>
      </c>
      <c r="BH1213" s="48" t="s">
        <v>231</v>
      </c>
      <c r="BI1213" s="48" t="s">
        <v>231</v>
      </c>
      <c r="BJ1213" s="48" t="s">
        <v>231</v>
      </c>
      <c r="BK1213" s="48" t="s">
        <v>231</v>
      </c>
      <c r="BL1213" s="48" t="s">
        <v>231</v>
      </c>
      <c r="BM1213" s="48" t="s">
        <v>231</v>
      </c>
      <c r="BN1213" s="58">
        <v>43405.544785300925</v>
      </c>
    </row>
    <row r="1214" spans="1:66" x14ac:dyDescent="0.25">
      <c r="A1214" s="48" t="s">
        <v>178</v>
      </c>
      <c r="B1214" s="48" t="s">
        <v>179</v>
      </c>
      <c r="C1214" s="48" t="s">
        <v>35</v>
      </c>
      <c r="D1214" s="48" t="s">
        <v>35</v>
      </c>
      <c r="E1214" s="48" t="s">
        <v>183</v>
      </c>
      <c r="F1214" s="48" t="s">
        <v>183</v>
      </c>
      <c r="G1214" s="48" t="s">
        <v>15341</v>
      </c>
      <c r="H1214" s="48" t="s">
        <v>197</v>
      </c>
      <c r="I1214" s="48" t="s">
        <v>12</v>
      </c>
      <c r="J1214" s="48" t="s">
        <v>183</v>
      </c>
      <c r="L1214" s="48" t="s">
        <v>183</v>
      </c>
      <c r="M1214" s="48" t="s">
        <v>197</v>
      </c>
      <c r="N1214" s="48" t="s">
        <v>15342</v>
      </c>
      <c r="O1214" s="48" t="s">
        <v>15343</v>
      </c>
      <c r="P1214" s="48" t="s">
        <v>9109</v>
      </c>
      <c r="Q1214" s="48" t="s">
        <v>15344</v>
      </c>
      <c r="R1214" s="48" t="s">
        <v>6519</v>
      </c>
      <c r="S1214" s="48" t="s">
        <v>15345</v>
      </c>
      <c r="T1214" s="48" t="s">
        <v>2057</v>
      </c>
      <c r="U1214" s="48" t="s">
        <v>15345</v>
      </c>
      <c r="V1214" s="48" t="s">
        <v>15344</v>
      </c>
      <c r="W1214" s="48" t="s">
        <v>1325</v>
      </c>
      <c r="X1214" s="48" t="s">
        <v>15346</v>
      </c>
      <c r="Y1214" s="48" t="s">
        <v>318</v>
      </c>
      <c r="Z1214" s="48" t="s">
        <v>15347</v>
      </c>
      <c r="AA1214" s="48" t="s">
        <v>15348</v>
      </c>
      <c r="AB1214" s="48" t="s">
        <v>192</v>
      </c>
      <c r="AC1214" s="48" t="s">
        <v>224</v>
      </c>
      <c r="AD1214" s="48" t="s">
        <v>183</v>
      </c>
      <c r="AE1214" s="48" t="s">
        <v>15349</v>
      </c>
      <c r="AF1214" s="48" t="s">
        <v>183</v>
      </c>
      <c r="AG1214" s="48" t="s">
        <v>183</v>
      </c>
      <c r="AH1214" s="48" t="s">
        <v>183</v>
      </c>
      <c r="AI1214" s="48" t="s">
        <v>183</v>
      </c>
      <c r="AJ1214" s="48" t="s">
        <v>183</v>
      </c>
      <c r="AK1214" s="48" t="s">
        <v>183</v>
      </c>
      <c r="AL1214" s="48" t="s">
        <v>183</v>
      </c>
      <c r="AM1214" s="48" t="s">
        <v>15350</v>
      </c>
      <c r="AN1214" s="48" t="s">
        <v>183</v>
      </c>
      <c r="AO1214" s="48" t="s">
        <v>228</v>
      </c>
      <c r="AP1214" s="48" t="s">
        <v>299</v>
      </c>
      <c r="AQ1214" s="48" t="s">
        <v>15351</v>
      </c>
      <c r="AR1214" s="48" t="s">
        <v>231</v>
      </c>
      <c r="AS1214" s="48" t="s">
        <v>15352</v>
      </c>
      <c r="AT1214" s="48" t="s">
        <v>231</v>
      </c>
      <c r="AU1214" s="48" t="s">
        <v>183</v>
      </c>
      <c r="AV1214" s="48" t="s">
        <v>183</v>
      </c>
      <c r="AW1214" s="48" t="s">
        <v>183</v>
      </c>
      <c r="AX1214" s="48" t="s">
        <v>183</v>
      </c>
      <c r="AY1214" s="58" t="s">
        <v>183</v>
      </c>
      <c r="AZ1214" s="48" t="s">
        <v>15353</v>
      </c>
      <c r="BA1214" s="48" t="s">
        <v>4288</v>
      </c>
      <c r="BB1214" s="48" t="s">
        <v>4288</v>
      </c>
      <c r="BC1214" s="48" t="s">
        <v>231</v>
      </c>
      <c r="BD1214" s="48" t="s">
        <v>231</v>
      </c>
      <c r="BE1214" s="48" t="s">
        <v>231</v>
      </c>
      <c r="BF1214" s="48" t="s">
        <v>231</v>
      </c>
      <c r="BG1214" s="48" t="s">
        <v>231</v>
      </c>
      <c r="BH1214" s="48" t="s">
        <v>231</v>
      </c>
      <c r="BI1214" s="48" t="s">
        <v>231</v>
      </c>
      <c r="BJ1214" s="48" t="s">
        <v>231</v>
      </c>
      <c r="BK1214" s="48" t="s">
        <v>231</v>
      </c>
      <c r="BL1214" s="48" t="s">
        <v>231</v>
      </c>
      <c r="BM1214" s="48" t="s">
        <v>231</v>
      </c>
      <c r="BN1214" s="58">
        <v>43405.544786539351</v>
      </c>
    </row>
    <row r="1215" spans="1:66" x14ac:dyDescent="0.25">
      <c r="A1215" s="48" t="s">
        <v>178</v>
      </c>
      <c r="B1215" s="48" t="s">
        <v>179</v>
      </c>
      <c r="C1215" s="48" t="s">
        <v>35</v>
      </c>
      <c r="D1215" s="48" t="s">
        <v>35</v>
      </c>
      <c r="E1215" s="48" t="s">
        <v>183</v>
      </c>
      <c r="F1215" s="48" t="s">
        <v>183</v>
      </c>
      <c r="G1215" s="48" t="s">
        <v>15354</v>
      </c>
      <c r="H1215" s="48" t="s">
        <v>197</v>
      </c>
      <c r="I1215" s="48" t="s">
        <v>12</v>
      </c>
      <c r="J1215" s="48" t="s">
        <v>183</v>
      </c>
      <c r="L1215" s="48" t="s">
        <v>183</v>
      </c>
      <c r="M1215" s="48" t="s">
        <v>197</v>
      </c>
      <c r="N1215" s="48" t="s">
        <v>15355</v>
      </c>
      <c r="O1215" s="48" t="s">
        <v>3596</v>
      </c>
      <c r="P1215" s="48" t="s">
        <v>15356</v>
      </c>
      <c r="Q1215" s="48" t="s">
        <v>15357</v>
      </c>
      <c r="R1215" s="48" t="s">
        <v>6501</v>
      </c>
      <c r="S1215" s="48" t="s">
        <v>15358</v>
      </c>
      <c r="T1215" s="48" t="s">
        <v>455</v>
      </c>
      <c r="U1215" s="48" t="s">
        <v>15359</v>
      </c>
      <c r="V1215" s="48" t="s">
        <v>15360</v>
      </c>
      <c r="W1215" s="48" t="s">
        <v>1474</v>
      </c>
      <c r="X1215" s="48" t="s">
        <v>15361</v>
      </c>
      <c r="Y1215" s="48" t="s">
        <v>15362</v>
      </c>
      <c r="Z1215" s="48" t="s">
        <v>15363</v>
      </c>
      <c r="AA1215" s="48" t="s">
        <v>15364</v>
      </c>
      <c r="AB1215" s="48" t="s">
        <v>192</v>
      </c>
      <c r="AC1215" s="48" t="s">
        <v>224</v>
      </c>
      <c r="AD1215" s="48" t="s">
        <v>183</v>
      </c>
      <c r="AE1215" s="48" t="s">
        <v>183</v>
      </c>
      <c r="AF1215" s="48" t="s">
        <v>183</v>
      </c>
      <c r="AG1215" s="48" t="s">
        <v>183</v>
      </c>
      <c r="AH1215" s="48" t="s">
        <v>183</v>
      </c>
      <c r="AI1215" s="48" t="s">
        <v>183</v>
      </c>
      <c r="AJ1215" s="48" t="s">
        <v>183</v>
      </c>
      <c r="AK1215" s="48" t="s">
        <v>183</v>
      </c>
      <c r="AL1215" s="48" t="s">
        <v>183</v>
      </c>
      <c r="AM1215" s="48" t="s">
        <v>15365</v>
      </c>
      <c r="AN1215" s="48" t="s">
        <v>183</v>
      </c>
      <c r="AO1215" s="48" t="s">
        <v>228</v>
      </c>
      <c r="AP1215" s="48" t="s">
        <v>299</v>
      </c>
      <c r="AQ1215" s="48" t="s">
        <v>15366</v>
      </c>
      <c r="AR1215" s="48" t="s">
        <v>231</v>
      </c>
      <c r="AS1215" s="48" t="s">
        <v>15367</v>
      </c>
      <c r="AT1215" s="48" t="s">
        <v>231</v>
      </c>
      <c r="AU1215" s="48" t="s">
        <v>183</v>
      </c>
      <c r="AV1215" s="48" t="s">
        <v>183</v>
      </c>
      <c r="AW1215" s="48" t="s">
        <v>183</v>
      </c>
      <c r="AX1215" s="48" t="s">
        <v>183</v>
      </c>
      <c r="AY1215" s="58" t="s">
        <v>183</v>
      </c>
      <c r="AZ1215" s="48" t="s">
        <v>15368</v>
      </c>
      <c r="BA1215" s="48" t="s">
        <v>4354</v>
      </c>
      <c r="BB1215" s="48" t="s">
        <v>4354</v>
      </c>
      <c r="BC1215" s="48" t="s">
        <v>231</v>
      </c>
      <c r="BD1215" s="48" t="s">
        <v>231</v>
      </c>
      <c r="BE1215" s="48" t="s">
        <v>231</v>
      </c>
      <c r="BF1215" s="48" t="s">
        <v>231</v>
      </c>
      <c r="BG1215" s="48" t="s">
        <v>231</v>
      </c>
      <c r="BH1215" s="48" t="s">
        <v>231</v>
      </c>
      <c r="BI1215" s="48" t="s">
        <v>231</v>
      </c>
      <c r="BJ1215" s="48" t="s">
        <v>231</v>
      </c>
      <c r="BK1215" s="48" t="s">
        <v>231</v>
      </c>
      <c r="BL1215" s="48" t="s">
        <v>231</v>
      </c>
      <c r="BM1215" s="48" t="s">
        <v>231</v>
      </c>
      <c r="BN1215" s="58">
        <v>43405.54478773148</v>
      </c>
    </row>
    <row r="1216" spans="1:66" x14ac:dyDescent="0.25">
      <c r="A1216" s="48" t="s">
        <v>178</v>
      </c>
      <c r="B1216" s="48" t="s">
        <v>179</v>
      </c>
      <c r="C1216" s="48" t="s">
        <v>35</v>
      </c>
      <c r="D1216" s="48" t="s">
        <v>35</v>
      </c>
      <c r="E1216" s="48" t="s">
        <v>183</v>
      </c>
      <c r="F1216" s="48" t="s">
        <v>183</v>
      </c>
      <c r="G1216" s="48" t="s">
        <v>15369</v>
      </c>
      <c r="H1216" s="48" t="s">
        <v>197</v>
      </c>
      <c r="I1216" s="48" t="s">
        <v>12</v>
      </c>
      <c r="J1216" s="48" t="s">
        <v>183</v>
      </c>
      <c r="L1216" s="48" t="s">
        <v>183</v>
      </c>
      <c r="M1216" s="48" t="s">
        <v>197</v>
      </c>
      <c r="N1216" s="48" t="s">
        <v>15370</v>
      </c>
      <c r="O1216" s="48" t="s">
        <v>6517</v>
      </c>
      <c r="P1216" s="48" t="s">
        <v>15371</v>
      </c>
      <c r="Q1216" s="48" t="s">
        <v>15372</v>
      </c>
      <c r="R1216" s="48" t="s">
        <v>4590</v>
      </c>
      <c r="S1216" s="48" t="s">
        <v>15358</v>
      </c>
      <c r="T1216" s="48" t="s">
        <v>455</v>
      </c>
      <c r="U1216" s="48" t="s">
        <v>15373</v>
      </c>
      <c r="V1216" s="48" t="s">
        <v>15374</v>
      </c>
      <c r="W1216" s="48" t="s">
        <v>604</v>
      </c>
      <c r="X1216" s="48" t="s">
        <v>15375</v>
      </c>
      <c r="Y1216" s="48" t="s">
        <v>15376</v>
      </c>
      <c r="Z1216" s="48" t="s">
        <v>15377</v>
      </c>
      <c r="AA1216" s="48" t="s">
        <v>15378</v>
      </c>
      <c r="AB1216" s="48" t="s">
        <v>192</v>
      </c>
      <c r="AC1216" s="48" t="s">
        <v>244</v>
      </c>
      <c r="AD1216" s="48" t="s">
        <v>183</v>
      </c>
      <c r="AE1216" s="48" t="s">
        <v>183</v>
      </c>
      <c r="AF1216" s="48" t="s">
        <v>183</v>
      </c>
      <c r="AG1216" s="48" t="s">
        <v>183</v>
      </c>
      <c r="AH1216" s="48" t="s">
        <v>183</v>
      </c>
      <c r="AI1216" s="48" t="s">
        <v>183</v>
      </c>
      <c r="AJ1216" s="48" t="s">
        <v>183</v>
      </c>
      <c r="AK1216" s="48" t="s">
        <v>183</v>
      </c>
      <c r="AL1216" s="48" t="s">
        <v>183</v>
      </c>
      <c r="AM1216" s="48" t="s">
        <v>15379</v>
      </c>
      <c r="AN1216" s="48" t="s">
        <v>183</v>
      </c>
      <c r="AO1216" s="48" t="s">
        <v>228</v>
      </c>
      <c r="AP1216" s="48" t="s">
        <v>299</v>
      </c>
      <c r="AQ1216" s="48" t="s">
        <v>15380</v>
      </c>
      <c r="AR1216" s="48" t="s">
        <v>231</v>
      </c>
      <c r="AS1216" s="48" t="s">
        <v>15381</v>
      </c>
      <c r="AT1216" s="48" t="s">
        <v>231</v>
      </c>
      <c r="AU1216" s="48" t="s">
        <v>183</v>
      </c>
      <c r="AV1216" s="48" t="s">
        <v>183</v>
      </c>
      <c r="AW1216" s="48" t="s">
        <v>183</v>
      </c>
      <c r="AX1216" s="48" t="s">
        <v>183</v>
      </c>
      <c r="AY1216" s="58" t="s">
        <v>183</v>
      </c>
      <c r="AZ1216" s="48" t="s">
        <v>2991</v>
      </c>
      <c r="BA1216" s="48" t="s">
        <v>4354</v>
      </c>
      <c r="BB1216" s="48" t="s">
        <v>4354</v>
      </c>
      <c r="BC1216" s="48" t="s">
        <v>231</v>
      </c>
      <c r="BD1216" s="48" t="s">
        <v>231</v>
      </c>
      <c r="BE1216" s="48" t="s">
        <v>231</v>
      </c>
      <c r="BF1216" s="48" t="s">
        <v>231</v>
      </c>
      <c r="BG1216" s="48" t="s">
        <v>231</v>
      </c>
      <c r="BH1216" s="48" t="s">
        <v>231</v>
      </c>
      <c r="BI1216" s="48" t="s">
        <v>231</v>
      </c>
      <c r="BJ1216" s="48" t="s">
        <v>231</v>
      </c>
      <c r="BK1216" s="48" t="s">
        <v>231</v>
      </c>
      <c r="BL1216" s="48" t="s">
        <v>231</v>
      </c>
      <c r="BM1216" s="48" t="s">
        <v>231</v>
      </c>
      <c r="BN1216" s="58">
        <v>43405.544788344909</v>
      </c>
    </row>
    <row r="1217" spans="1:66" x14ac:dyDescent="0.25">
      <c r="A1217" s="48" t="s">
        <v>178</v>
      </c>
      <c r="B1217" s="48" t="s">
        <v>179</v>
      </c>
      <c r="C1217" s="48" t="s">
        <v>35</v>
      </c>
      <c r="D1217" s="48" t="s">
        <v>35</v>
      </c>
      <c r="E1217" s="48" t="s">
        <v>183</v>
      </c>
      <c r="F1217" s="48" t="s">
        <v>183</v>
      </c>
      <c r="G1217" s="48" t="s">
        <v>15382</v>
      </c>
      <c r="H1217" s="48" t="s">
        <v>197</v>
      </c>
      <c r="I1217" s="48" t="s">
        <v>12</v>
      </c>
      <c r="J1217" s="48" t="s">
        <v>183</v>
      </c>
      <c r="L1217" s="48" t="s">
        <v>183</v>
      </c>
      <c r="M1217" s="48" t="s">
        <v>197</v>
      </c>
      <c r="N1217" s="48" t="s">
        <v>15383</v>
      </c>
      <c r="O1217" s="48" t="s">
        <v>673</v>
      </c>
      <c r="P1217" s="48" t="s">
        <v>15384</v>
      </c>
      <c r="Q1217" s="48" t="s">
        <v>15385</v>
      </c>
      <c r="R1217" s="48" t="s">
        <v>15386</v>
      </c>
      <c r="S1217" s="48" t="s">
        <v>15387</v>
      </c>
      <c r="T1217" s="48" t="s">
        <v>696</v>
      </c>
      <c r="U1217" s="48" t="s">
        <v>2201</v>
      </c>
      <c r="V1217" s="48" t="s">
        <v>15388</v>
      </c>
      <c r="W1217" s="48" t="s">
        <v>15389</v>
      </c>
      <c r="X1217" s="48" t="s">
        <v>15390</v>
      </c>
      <c r="Y1217" s="48" t="s">
        <v>318</v>
      </c>
      <c r="Z1217" s="48" t="s">
        <v>15391</v>
      </c>
      <c r="AA1217" s="48" t="s">
        <v>15392</v>
      </c>
      <c r="AB1217" s="48" t="s">
        <v>192</v>
      </c>
      <c r="AC1217" s="48" t="s">
        <v>224</v>
      </c>
      <c r="AD1217" s="48" t="s">
        <v>183</v>
      </c>
      <c r="AE1217" s="48" t="s">
        <v>183</v>
      </c>
      <c r="AF1217" s="48" t="s">
        <v>183</v>
      </c>
      <c r="AG1217" s="48" t="s">
        <v>183</v>
      </c>
      <c r="AH1217" s="48" t="s">
        <v>183</v>
      </c>
      <c r="AI1217" s="48" t="s">
        <v>183</v>
      </c>
      <c r="AJ1217" s="48" t="s">
        <v>183</v>
      </c>
      <c r="AK1217" s="48" t="s">
        <v>183</v>
      </c>
      <c r="AL1217" s="48" t="s">
        <v>183</v>
      </c>
      <c r="AM1217" s="48" t="s">
        <v>15393</v>
      </c>
      <c r="AN1217" s="48" t="s">
        <v>183</v>
      </c>
      <c r="AO1217" s="48" t="s">
        <v>228</v>
      </c>
      <c r="AP1217" s="48" t="s">
        <v>299</v>
      </c>
      <c r="AQ1217" s="48" t="s">
        <v>15394</v>
      </c>
      <c r="AR1217" s="48" t="s">
        <v>231</v>
      </c>
      <c r="AS1217" s="48" t="s">
        <v>15395</v>
      </c>
      <c r="AT1217" s="48" t="s">
        <v>231</v>
      </c>
      <c r="AU1217" s="48" t="s">
        <v>183</v>
      </c>
      <c r="AV1217" s="48" t="s">
        <v>183</v>
      </c>
      <c r="AW1217" s="48" t="s">
        <v>183</v>
      </c>
      <c r="AX1217" s="48" t="s">
        <v>183</v>
      </c>
      <c r="AY1217" s="58" t="s">
        <v>183</v>
      </c>
      <c r="AZ1217" s="48" t="s">
        <v>2991</v>
      </c>
      <c r="BA1217" s="48" t="s">
        <v>4354</v>
      </c>
      <c r="BB1217" s="48" t="s">
        <v>4354</v>
      </c>
      <c r="BC1217" s="48" t="s">
        <v>231</v>
      </c>
      <c r="BD1217" s="48" t="s">
        <v>231</v>
      </c>
      <c r="BE1217" s="48" t="s">
        <v>231</v>
      </c>
      <c r="BF1217" s="48" t="s">
        <v>231</v>
      </c>
      <c r="BG1217" s="48" t="s">
        <v>231</v>
      </c>
      <c r="BH1217" s="48" t="s">
        <v>231</v>
      </c>
      <c r="BI1217" s="48" t="s">
        <v>231</v>
      </c>
      <c r="BJ1217" s="48" t="s">
        <v>231</v>
      </c>
      <c r="BK1217" s="48" t="s">
        <v>231</v>
      </c>
      <c r="BL1217" s="48" t="s">
        <v>231</v>
      </c>
      <c r="BM1217" s="48" t="s">
        <v>231</v>
      </c>
      <c r="BN1217" s="58">
        <v>43405.544789004627</v>
      </c>
    </row>
    <row r="1218" spans="1:66" x14ac:dyDescent="0.25">
      <c r="A1218" s="48" t="s">
        <v>178</v>
      </c>
      <c r="B1218" s="48" t="s">
        <v>179</v>
      </c>
      <c r="C1218" s="48" t="s">
        <v>35</v>
      </c>
      <c r="D1218" s="48" t="s">
        <v>35</v>
      </c>
      <c r="E1218" s="48" t="s">
        <v>183</v>
      </c>
      <c r="F1218" s="48" t="s">
        <v>183</v>
      </c>
      <c r="G1218" s="48" t="s">
        <v>15396</v>
      </c>
      <c r="H1218" s="48" t="s">
        <v>197</v>
      </c>
      <c r="I1218" s="48" t="s">
        <v>12</v>
      </c>
      <c r="J1218" s="48" t="s">
        <v>183</v>
      </c>
      <c r="L1218" s="48" t="s">
        <v>183</v>
      </c>
      <c r="M1218" s="48" t="s">
        <v>197</v>
      </c>
      <c r="N1218" s="48" t="s">
        <v>2072</v>
      </c>
      <c r="O1218" s="48" t="s">
        <v>2073</v>
      </c>
      <c r="P1218" s="48" t="s">
        <v>1808</v>
      </c>
      <c r="Q1218" s="48" t="s">
        <v>2074</v>
      </c>
      <c r="R1218" s="48" t="s">
        <v>2075</v>
      </c>
      <c r="S1218" s="48" t="s">
        <v>2076</v>
      </c>
      <c r="T1218" s="48" t="s">
        <v>696</v>
      </c>
      <c r="U1218" s="48" t="s">
        <v>2077</v>
      </c>
      <c r="V1218" s="48" t="s">
        <v>2078</v>
      </c>
      <c r="W1218" s="48" t="s">
        <v>2079</v>
      </c>
      <c r="X1218" s="48" t="s">
        <v>2080</v>
      </c>
      <c r="Y1218" s="48" t="s">
        <v>318</v>
      </c>
      <c r="Z1218" s="48" t="s">
        <v>359</v>
      </c>
      <c r="AA1218" s="48" t="s">
        <v>15397</v>
      </c>
      <c r="AB1218" s="48" t="s">
        <v>192</v>
      </c>
      <c r="AC1218" s="48" t="s">
        <v>224</v>
      </c>
      <c r="AD1218" s="48" t="s">
        <v>183</v>
      </c>
      <c r="AE1218" s="48" t="s">
        <v>183</v>
      </c>
      <c r="AF1218" s="48" t="s">
        <v>183</v>
      </c>
      <c r="AG1218" s="48" t="s">
        <v>183</v>
      </c>
      <c r="AH1218" s="48" t="s">
        <v>183</v>
      </c>
      <c r="AI1218" s="48" t="s">
        <v>183</v>
      </c>
      <c r="AJ1218" s="48" t="s">
        <v>183</v>
      </c>
      <c r="AK1218" s="48" t="s">
        <v>183</v>
      </c>
      <c r="AL1218" s="48" t="s">
        <v>183</v>
      </c>
      <c r="AM1218" s="48" t="s">
        <v>15398</v>
      </c>
      <c r="AN1218" s="48" t="s">
        <v>183</v>
      </c>
      <c r="AO1218" s="48" t="s">
        <v>228</v>
      </c>
      <c r="AP1218" s="48" t="s">
        <v>299</v>
      </c>
      <c r="AQ1218" s="48" t="s">
        <v>2084</v>
      </c>
      <c r="AR1218" s="48" t="s">
        <v>231</v>
      </c>
      <c r="AS1218" s="48" t="s">
        <v>2085</v>
      </c>
      <c r="AT1218" s="48" t="s">
        <v>231</v>
      </c>
      <c r="AU1218" s="48" t="s">
        <v>183</v>
      </c>
      <c r="AV1218" s="48" t="s">
        <v>183</v>
      </c>
      <c r="AW1218" s="48" t="s">
        <v>183</v>
      </c>
      <c r="AX1218" s="48" t="s">
        <v>183</v>
      </c>
      <c r="AY1218" s="58" t="s">
        <v>183</v>
      </c>
      <c r="AZ1218" s="48" t="s">
        <v>233</v>
      </c>
      <c r="BA1218" s="48" t="s">
        <v>6512</v>
      </c>
      <c r="BB1218" s="48" t="s">
        <v>6512</v>
      </c>
      <c r="BC1218" s="48" t="s">
        <v>234</v>
      </c>
      <c r="BD1218" s="48" t="s">
        <v>234</v>
      </c>
      <c r="BE1218" s="48" t="s">
        <v>234</v>
      </c>
      <c r="BF1218" s="48" t="s">
        <v>234</v>
      </c>
      <c r="BG1218" s="48" t="s">
        <v>231</v>
      </c>
      <c r="BH1218" s="48" t="s">
        <v>231</v>
      </c>
      <c r="BI1218" s="48" t="s">
        <v>231</v>
      </c>
      <c r="BJ1218" s="48" t="s">
        <v>234</v>
      </c>
      <c r="BK1218" s="48" t="s">
        <v>234</v>
      </c>
      <c r="BL1218" s="48" t="s">
        <v>234</v>
      </c>
      <c r="BM1218" s="48" t="s">
        <v>234</v>
      </c>
      <c r="BN1218" s="58">
        <v>43405.544795833332</v>
      </c>
    </row>
    <row r="1219" spans="1:66" x14ac:dyDescent="0.25">
      <c r="A1219" s="48" t="s">
        <v>178</v>
      </c>
      <c r="B1219" s="48" t="s">
        <v>179</v>
      </c>
      <c r="C1219" s="48" t="s">
        <v>35</v>
      </c>
      <c r="D1219" s="48" t="s">
        <v>35</v>
      </c>
      <c r="E1219" s="48" t="s">
        <v>183</v>
      </c>
      <c r="F1219" s="48" t="s">
        <v>183</v>
      </c>
      <c r="G1219" s="48" t="s">
        <v>15399</v>
      </c>
      <c r="H1219" s="48" t="s">
        <v>197</v>
      </c>
      <c r="I1219" s="48" t="s">
        <v>12</v>
      </c>
      <c r="J1219" s="48" t="s">
        <v>183</v>
      </c>
      <c r="L1219" s="48" t="s">
        <v>183</v>
      </c>
      <c r="M1219" s="48" t="s">
        <v>197</v>
      </c>
      <c r="N1219" s="48" t="s">
        <v>15400</v>
      </c>
      <c r="O1219" s="48" t="s">
        <v>3724</v>
      </c>
      <c r="P1219" s="48" t="s">
        <v>15401</v>
      </c>
      <c r="Q1219" s="48" t="s">
        <v>15402</v>
      </c>
      <c r="R1219" s="48" t="s">
        <v>15403</v>
      </c>
      <c r="S1219" s="48" t="s">
        <v>15404</v>
      </c>
      <c r="T1219" s="48" t="s">
        <v>473</v>
      </c>
      <c r="U1219" s="48" t="s">
        <v>15405</v>
      </c>
      <c r="V1219" s="48" t="s">
        <v>15406</v>
      </c>
      <c r="W1219" s="48" t="s">
        <v>4657</v>
      </c>
      <c r="X1219" s="48" t="s">
        <v>15407</v>
      </c>
      <c r="Y1219" s="48" t="s">
        <v>318</v>
      </c>
      <c r="Z1219" s="48" t="s">
        <v>15408</v>
      </c>
      <c r="AA1219" s="48" t="s">
        <v>15409</v>
      </c>
      <c r="AB1219" s="48" t="s">
        <v>192</v>
      </c>
      <c r="AC1219" s="48" t="s">
        <v>244</v>
      </c>
      <c r="AD1219" s="48" t="s">
        <v>183</v>
      </c>
      <c r="AE1219" s="48" t="s">
        <v>183</v>
      </c>
      <c r="AF1219" s="48" t="s">
        <v>183</v>
      </c>
      <c r="AG1219" s="48" t="s">
        <v>183</v>
      </c>
      <c r="AH1219" s="48" t="s">
        <v>183</v>
      </c>
      <c r="AI1219" s="48" t="s">
        <v>183</v>
      </c>
      <c r="AJ1219" s="48" t="s">
        <v>183</v>
      </c>
      <c r="AK1219" s="48" t="s">
        <v>183</v>
      </c>
      <c r="AL1219" s="48" t="s">
        <v>183</v>
      </c>
      <c r="AM1219" s="48" t="s">
        <v>15410</v>
      </c>
      <c r="AN1219" s="48" t="s">
        <v>183</v>
      </c>
      <c r="AO1219" s="48" t="s">
        <v>228</v>
      </c>
      <c r="AP1219" s="48" t="s">
        <v>299</v>
      </c>
      <c r="AQ1219" s="48" t="s">
        <v>15411</v>
      </c>
      <c r="AR1219" s="48" t="s">
        <v>231</v>
      </c>
      <c r="AS1219" s="48" t="s">
        <v>15412</v>
      </c>
      <c r="AT1219" s="48" t="s">
        <v>231</v>
      </c>
      <c r="AU1219" s="48" t="s">
        <v>183</v>
      </c>
      <c r="AV1219" s="48" t="s">
        <v>183</v>
      </c>
      <c r="AW1219" s="48" t="s">
        <v>183</v>
      </c>
      <c r="AX1219" s="48" t="s">
        <v>183</v>
      </c>
      <c r="AY1219" s="58" t="s">
        <v>183</v>
      </c>
      <c r="AZ1219" s="48" t="s">
        <v>13281</v>
      </c>
      <c r="BA1219" s="48" t="s">
        <v>2565</v>
      </c>
      <c r="BB1219" s="48" t="s">
        <v>2565</v>
      </c>
      <c r="BC1219" s="48" t="s">
        <v>231</v>
      </c>
      <c r="BD1219" s="48" t="s">
        <v>231</v>
      </c>
      <c r="BE1219" s="48" t="s">
        <v>231</v>
      </c>
      <c r="BF1219" s="48" t="s">
        <v>231</v>
      </c>
      <c r="BG1219" s="48" t="s">
        <v>231</v>
      </c>
      <c r="BH1219" s="48" t="s">
        <v>231</v>
      </c>
      <c r="BI1219" s="48" t="s">
        <v>231</v>
      </c>
      <c r="BJ1219" s="48" t="s">
        <v>231</v>
      </c>
      <c r="BK1219" s="48" t="s">
        <v>231</v>
      </c>
      <c r="BL1219" s="48" t="s">
        <v>231</v>
      </c>
      <c r="BM1219" s="48" t="s">
        <v>231</v>
      </c>
      <c r="BN1219" s="58">
        <v>43405.544796678238</v>
      </c>
    </row>
    <row r="1220" spans="1:66" x14ac:dyDescent="0.25">
      <c r="A1220" s="48" t="s">
        <v>178</v>
      </c>
      <c r="B1220" s="48" t="s">
        <v>179</v>
      </c>
      <c r="C1220" s="48" t="s">
        <v>35</v>
      </c>
      <c r="D1220" s="48" t="s">
        <v>35</v>
      </c>
      <c r="E1220" s="48" t="s">
        <v>183</v>
      </c>
      <c r="F1220" s="48" t="s">
        <v>183</v>
      </c>
      <c r="G1220" s="48" t="s">
        <v>15413</v>
      </c>
      <c r="H1220" s="48" t="s">
        <v>197</v>
      </c>
      <c r="I1220" s="48" t="s">
        <v>12</v>
      </c>
      <c r="J1220" s="48" t="s">
        <v>183</v>
      </c>
      <c r="L1220" s="48" t="s">
        <v>183</v>
      </c>
      <c r="M1220" s="48" t="s">
        <v>197</v>
      </c>
      <c r="N1220" s="48" t="s">
        <v>15414</v>
      </c>
      <c r="O1220" s="48" t="s">
        <v>15415</v>
      </c>
      <c r="P1220" s="48" t="s">
        <v>15416</v>
      </c>
      <c r="Q1220" s="48" t="s">
        <v>15417</v>
      </c>
      <c r="R1220" s="48" t="s">
        <v>490</v>
      </c>
      <c r="S1220" s="48" t="s">
        <v>15418</v>
      </c>
      <c r="T1220" s="48" t="s">
        <v>696</v>
      </c>
      <c r="U1220" s="48" t="s">
        <v>495</v>
      </c>
      <c r="V1220" s="48" t="s">
        <v>490</v>
      </c>
      <c r="W1220" s="48" t="s">
        <v>495</v>
      </c>
      <c r="X1220" s="48" t="s">
        <v>15419</v>
      </c>
      <c r="Y1220" s="48" t="s">
        <v>15420</v>
      </c>
      <c r="Z1220" s="48" t="s">
        <v>15421</v>
      </c>
      <c r="AA1220" s="48" t="s">
        <v>15422</v>
      </c>
      <c r="AB1220" s="48" t="s">
        <v>192</v>
      </c>
      <c r="AC1220" s="48" t="s">
        <v>224</v>
      </c>
      <c r="AD1220" s="48" t="s">
        <v>183</v>
      </c>
      <c r="AE1220" s="48" t="s">
        <v>183</v>
      </c>
      <c r="AF1220" s="48" t="s">
        <v>183</v>
      </c>
      <c r="AG1220" s="48" t="s">
        <v>183</v>
      </c>
      <c r="AH1220" s="48" t="s">
        <v>183</v>
      </c>
      <c r="AI1220" s="48" t="s">
        <v>183</v>
      </c>
      <c r="AJ1220" s="48" t="s">
        <v>183</v>
      </c>
      <c r="AK1220" s="48" t="s">
        <v>183</v>
      </c>
      <c r="AL1220" s="48" t="s">
        <v>183</v>
      </c>
      <c r="AM1220" s="48" t="s">
        <v>15423</v>
      </c>
      <c r="AN1220" s="48" t="s">
        <v>183</v>
      </c>
      <c r="AO1220" s="48" t="s">
        <v>228</v>
      </c>
      <c r="AP1220" s="48" t="s">
        <v>299</v>
      </c>
      <c r="AQ1220" s="48" t="s">
        <v>15424</v>
      </c>
      <c r="AR1220" s="48" t="s">
        <v>231</v>
      </c>
      <c r="AS1220" s="48" t="s">
        <v>183</v>
      </c>
      <c r="AT1220" s="48" t="s">
        <v>231</v>
      </c>
      <c r="AU1220" s="48" t="s">
        <v>183</v>
      </c>
      <c r="AV1220" s="48" t="s">
        <v>183</v>
      </c>
      <c r="AW1220" s="48" t="s">
        <v>183</v>
      </c>
      <c r="AX1220" s="48" t="s">
        <v>183</v>
      </c>
      <c r="AY1220" s="58" t="s">
        <v>183</v>
      </c>
      <c r="AZ1220" s="48" t="s">
        <v>15425</v>
      </c>
      <c r="BA1220" s="48" t="s">
        <v>2565</v>
      </c>
      <c r="BB1220" s="48" t="s">
        <v>2565</v>
      </c>
      <c r="BC1220" s="48" t="s">
        <v>231</v>
      </c>
      <c r="BD1220" s="48" t="s">
        <v>231</v>
      </c>
      <c r="BE1220" s="48" t="s">
        <v>231</v>
      </c>
      <c r="BF1220" s="48" t="s">
        <v>231</v>
      </c>
      <c r="BG1220" s="48" t="s">
        <v>231</v>
      </c>
      <c r="BH1220" s="48" t="s">
        <v>231</v>
      </c>
      <c r="BI1220" s="48" t="s">
        <v>231</v>
      </c>
      <c r="BJ1220" s="48" t="s">
        <v>231</v>
      </c>
      <c r="BK1220" s="48" t="s">
        <v>231</v>
      </c>
      <c r="BL1220" s="48" t="s">
        <v>231</v>
      </c>
      <c r="BM1220" s="48" t="s">
        <v>231</v>
      </c>
      <c r="BN1220" s="58">
        <v>43405.544797488423</v>
      </c>
    </row>
    <row r="1221" spans="1:66" x14ac:dyDescent="0.25">
      <c r="A1221" s="48" t="s">
        <v>178</v>
      </c>
      <c r="B1221" s="48" t="s">
        <v>179</v>
      </c>
      <c r="C1221" s="48" t="s">
        <v>35</v>
      </c>
      <c r="D1221" s="48" t="s">
        <v>35</v>
      </c>
      <c r="E1221" s="48" t="s">
        <v>183</v>
      </c>
      <c r="F1221" s="48" t="s">
        <v>183</v>
      </c>
      <c r="G1221" s="48" t="s">
        <v>15426</v>
      </c>
      <c r="H1221" s="48" t="s">
        <v>197</v>
      </c>
      <c r="I1221" s="48" t="s">
        <v>12</v>
      </c>
      <c r="J1221" s="48" t="s">
        <v>183</v>
      </c>
      <c r="L1221" s="48" t="s">
        <v>183</v>
      </c>
      <c r="M1221" s="48" t="s">
        <v>197</v>
      </c>
      <c r="N1221" s="48" t="s">
        <v>15427</v>
      </c>
      <c r="O1221" s="48" t="s">
        <v>15428</v>
      </c>
      <c r="P1221" s="48" t="s">
        <v>4622</v>
      </c>
      <c r="Q1221" s="48" t="s">
        <v>15429</v>
      </c>
      <c r="R1221" s="48" t="s">
        <v>2199</v>
      </c>
      <c r="S1221" s="48" t="s">
        <v>15430</v>
      </c>
      <c r="T1221" s="48" t="s">
        <v>696</v>
      </c>
      <c r="U1221" s="48" t="s">
        <v>15431</v>
      </c>
      <c r="V1221" s="48" t="s">
        <v>15432</v>
      </c>
      <c r="W1221" s="48" t="s">
        <v>563</v>
      </c>
      <c r="X1221" s="48" t="s">
        <v>15433</v>
      </c>
      <c r="Y1221" s="48" t="s">
        <v>15434</v>
      </c>
      <c r="Z1221" s="48" t="s">
        <v>15435</v>
      </c>
      <c r="AA1221" s="48" t="s">
        <v>15436</v>
      </c>
      <c r="AB1221" s="48" t="s">
        <v>192</v>
      </c>
      <c r="AC1221" s="48" t="s">
        <v>224</v>
      </c>
      <c r="AD1221" s="48" t="s">
        <v>183</v>
      </c>
      <c r="AE1221" s="48" t="s">
        <v>183</v>
      </c>
      <c r="AF1221" s="48" t="s">
        <v>183</v>
      </c>
      <c r="AG1221" s="48" t="s">
        <v>183</v>
      </c>
      <c r="AH1221" s="48" t="s">
        <v>183</v>
      </c>
      <c r="AI1221" s="48" t="s">
        <v>183</v>
      </c>
      <c r="AJ1221" s="48" t="s">
        <v>183</v>
      </c>
      <c r="AK1221" s="48" t="s">
        <v>183</v>
      </c>
      <c r="AL1221" s="48" t="s">
        <v>183</v>
      </c>
      <c r="AM1221" s="48" t="s">
        <v>15437</v>
      </c>
      <c r="AN1221" s="48" t="s">
        <v>183</v>
      </c>
      <c r="AO1221" s="48" t="s">
        <v>228</v>
      </c>
      <c r="AP1221" s="48" t="s">
        <v>299</v>
      </c>
      <c r="AQ1221" s="48" t="s">
        <v>15438</v>
      </c>
      <c r="AR1221" s="48" t="s">
        <v>231</v>
      </c>
      <c r="AS1221" s="48" t="s">
        <v>15439</v>
      </c>
      <c r="AT1221" s="48" t="s">
        <v>231</v>
      </c>
      <c r="AU1221" s="48" t="s">
        <v>183</v>
      </c>
      <c r="AV1221" s="48" t="s">
        <v>183</v>
      </c>
      <c r="AW1221" s="48" t="s">
        <v>183</v>
      </c>
      <c r="AX1221" s="48" t="s">
        <v>183</v>
      </c>
      <c r="AY1221" s="58" t="s">
        <v>183</v>
      </c>
      <c r="AZ1221" s="48" t="s">
        <v>15440</v>
      </c>
      <c r="BA1221" s="48" t="s">
        <v>15441</v>
      </c>
      <c r="BB1221" s="48" t="s">
        <v>15441</v>
      </c>
      <c r="BC1221" s="48" t="s">
        <v>231</v>
      </c>
      <c r="BD1221" s="48" t="s">
        <v>231</v>
      </c>
      <c r="BE1221" s="48" t="s">
        <v>231</v>
      </c>
      <c r="BF1221" s="48" t="s">
        <v>231</v>
      </c>
      <c r="BG1221" s="48" t="s">
        <v>231</v>
      </c>
      <c r="BH1221" s="48" t="s">
        <v>231</v>
      </c>
      <c r="BI1221" s="48" t="s">
        <v>231</v>
      </c>
      <c r="BJ1221" s="48" t="s">
        <v>231</v>
      </c>
      <c r="BK1221" s="48" t="s">
        <v>231</v>
      </c>
      <c r="BL1221" s="48" t="s">
        <v>231</v>
      </c>
      <c r="BM1221" s="48" t="s">
        <v>234</v>
      </c>
      <c r="BN1221" s="58">
        <v>43405.544791087959</v>
      </c>
    </row>
    <row r="1222" spans="1:66" x14ac:dyDescent="0.25">
      <c r="A1222" s="48" t="s">
        <v>178</v>
      </c>
      <c r="B1222" s="48" t="s">
        <v>179</v>
      </c>
      <c r="C1222" s="48" t="s">
        <v>35</v>
      </c>
      <c r="D1222" s="48" t="s">
        <v>35</v>
      </c>
      <c r="E1222" s="48" t="s">
        <v>183</v>
      </c>
      <c r="F1222" s="48" t="s">
        <v>183</v>
      </c>
      <c r="G1222" s="48" t="s">
        <v>15442</v>
      </c>
      <c r="H1222" s="48" t="s">
        <v>197</v>
      </c>
      <c r="I1222" s="48" t="s">
        <v>12</v>
      </c>
      <c r="J1222" s="48" t="s">
        <v>183</v>
      </c>
      <c r="L1222" s="48" t="s">
        <v>183</v>
      </c>
      <c r="M1222" s="48" t="s">
        <v>197</v>
      </c>
      <c r="N1222" s="48" t="s">
        <v>15443</v>
      </c>
      <c r="O1222" s="48" t="s">
        <v>15444</v>
      </c>
      <c r="P1222" s="48" t="s">
        <v>673</v>
      </c>
      <c r="Q1222" s="48" t="s">
        <v>15445</v>
      </c>
      <c r="R1222" s="48" t="s">
        <v>1614</v>
      </c>
      <c r="S1222" s="48" t="s">
        <v>15446</v>
      </c>
      <c r="T1222" s="48" t="s">
        <v>455</v>
      </c>
      <c r="U1222" s="48" t="s">
        <v>1568</v>
      </c>
      <c r="V1222" s="48" t="s">
        <v>5390</v>
      </c>
      <c r="W1222" s="48" t="s">
        <v>495</v>
      </c>
      <c r="X1222" s="48" t="s">
        <v>15447</v>
      </c>
      <c r="Y1222" s="48" t="s">
        <v>318</v>
      </c>
      <c r="Z1222" s="48" t="s">
        <v>15448</v>
      </c>
      <c r="AA1222" s="48" t="s">
        <v>15449</v>
      </c>
      <c r="AB1222" s="48" t="s">
        <v>192</v>
      </c>
      <c r="AC1222" s="48" t="s">
        <v>224</v>
      </c>
      <c r="AD1222" s="48" t="s">
        <v>183</v>
      </c>
      <c r="AE1222" s="48" t="s">
        <v>183</v>
      </c>
      <c r="AF1222" s="48" t="s">
        <v>183</v>
      </c>
      <c r="AG1222" s="48" t="s">
        <v>183</v>
      </c>
      <c r="AH1222" s="48" t="s">
        <v>183</v>
      </c>
      <c r="AI1222" s="48" t="s">
        <v>183</v>
      </c>
      <c r="AJ1222" s="48" t="s">
        <v>183</v>
      </c>
      <c r="AK1222" s="48" t="s">
        <v>183</v>
      </c>
      <c r="AL1222" s="48" t="s">
        <v>183</v>
      </c>
      <c r="AM1222" s="48" t="s">
        <v>15450</v>
      </c>
      <c r="AN1222" s="48" t="s">
        <v>183</v>
      </c>
      <c r="AO1222" s="48" t="s">
        <v>228</v>
      </c>
      <c r="AP1222" s="48" t="s">
        <v>299</v>
      </c>
      <c r="AQ1222" s="48" t="s">
        <v>15451</v>
      </c>
      <c r="AR1222" s="48" t="s">
        <v>231</v>
      </c>
      <c r="AS1222" s="48" t="s">
        <v>183</v>
      </c>
      <c r="AT1222" s="48" t="s">
        <v>231</v>
      </c>
      <c r="AU1222" s="48" t="s">
        <v>183</v>
      </c>
      <c r="AV1222" s="48" t="s">
        <v>183</v>
      </c>
      <c r="AW1222" s="48" t="s">
        <v>183</v>
      </c>
      <c r="AX1222" s="48" t="s">
        <v>183</v>
      </c>
      <c r="AY1222" s="58" t="s">
        <v>183</v>
      </c>
      <c r="AZ1222" s="48" t="s">
        <v>15452</v>
      </c>
      <c r="BA1222" s="48" t="s">
        <v>15441</v>
      </c>
      <c r="BB1222" s="48" t="s">
        <v>15441</v>
      </c>
      <c r="BC1222" s="48" t="s">
        <v>231</v>
      </c>
      <c r="BD1222" s="48" t="s">
        <v>231</v>
      </c>
      <c r="BE1222" s="48" t="s">
        <v>231</v>
      </c>
      <c r="BF1222" s="48" t="s">
        <v>231</v>
      </c>
      <c r="BG1222" s="48" t="s">
        <v>231</v>
      </c>
      <c r="BH1222" s="48" t="s">
        <v>231</v>
      </c>
      <c r="BI1222" s="48" t="s">
        <v>231</v>
      </c>
      <c r="BJ1222" s="48" t="s">
        <v>231</v>
      </c>
      <c r="BK1222" s="48" t="s">
        <v>231</v>
      </c>
      <c r="BL1222" s="48" t="s">
        <v>231</v>
      </c>
      <c r="BM1222" s="48" t="s">
        <v>231</v>
      </c>
      <c r="BN1222" s="58">
        <v>43405.544791747685</v>
      </c>
    </row>
    <row r="1223" spans="1:66" x14ac:dyDescent="0.25">
      <c r="A1223" s="48" t="s">
        <v>178</v>
      </c>
      <c r="B1223" s="48" t="s">
        <v>179</v>
      </c>
      <c r="C1223" s="48" t="s">
        <v>35</v>
      </c>
      <c r="D1223" s="48" t="s">
        <v>35</v>
      </c>
      <c r="E1223" s="48" t="s">
        <v>183</v>
      </c>
      <c r="F1223" s="48" t="s">
        <v>183</v>
      </c>
      <c r="G1223" s="48" t="s">
        <v>15453</v>
      </c>
      <c r="H1223" s="48" t="s">
        <v>197</v>
      </c>
      <c r="I1223" s="48" t="s">
        <v>12</v>
      </c>
      <c r="J1223" s="48" t="s">
        <v>183</v>
      </c>
      <c r="L1223" s="48" t="s">
        <v>183</v>
      </c>
      <c r="M1223" s="48" t="s">
        <v>197</v>
      </c>
      <c r="N1223" s="48" t="s">
        <v>15454</v>
      </c>
      <c r="O1223" s="48" t="s">
        <v>15455</v>
      </c>
      <c r="P1223" s="48" t="s">
        <v>829</v>
      </c>
      <c r="Q1223" s="48" t="s">
        <v>15456</v>
      </c>
      <c r="R1223" s="48" t="s">
        <v>371</v>
      </c>
      <c r="S1223" s="48" t="s">
        <v>3980</v>
      </c>
      <c r="T1223" s="48" t="s">
        <v>313</v>
      </c>
      <c r="U1223" s="48" t="s">
        <v>834</v>
      </c>
      <c r="V1223" s="48" t="s">
        <v>13378</v>
      </c>
      <c r="W1223" s="48" t="s">
        <v>21</v>
      </c>
      <c r="X1223" s="48" t="s">
        <v>15457</v>
      </c>
      <c r="Y1223" s="48" t="s">
        <v>318</v>
      </c>
      <c r="Z1223" s="48" t="s">
        <v>15458</v>
      </c>
      <c r="AA1223" s="48" t="s">
        <v>15459</v>
      </c>
      <c r="AB1223" s="48" t="s">
        <v>192</v>
      </c>
      <c r="AC1223" s="48" t="s">
        <v>244</v>
      </c>
      <c r="AD1223" s="48" t="s">
        <v>183</v>
      </c>
      <c r="AE1223" s="48" t="s">
        <v>183</v>
      </c>
      <c r="AF1223" s="48" t="s">
        <v>183</v>
      </c>
      <c r="AG1223" s="48" t="s">
        <v>183</v>
      </c>
      <c r="AH1223" s="48" t="s">
        <v>183</v>
      </c>
      <c r="AI1223" s="48" t="s">
        <v>183</v>
      </c>
      <c r="AJ1223" s="48" t="s">
        <v>183</v>
      </c>
      <c r="AK1223" s="48" t="s">
        <v>183</v>
      </c>
      <c r="AL1223" s="48" t="s">
        <v>183</v>
      </c>
      <c r="AM1223" s="48" t="s">
        <v>15460</v>
      </c>
      <c r="AN1223" s="48" t="s">
        <v>183</v>
      </c>
      <c r="AO1223" s="48" t="s">
        <v>228</v>
      </c>
      <c r="AP1223" s="48" t="s">
        <v>299</v>
      </c>
      <c r="AQ1223" s="48" t="s">
        <v>15461</v>
      </c>
      <c r="AR1223" s="48" t="s">
        <v>234</v>
      </c>
      <c r="AS1223" s="48" t="s">
        <v>183</v>
      </c>
      <c r="AT1223" s="48" t="s">
        <v>231</v>
      </c>
      <c r="AU1223" s="48" t="s">
        <v>183</v>
      </c>
      <c r="AV1223" s="48" t="s">
        <v>183</v>
      </c>
      <c r="AW1223" s="48" t="s">
        <v>183</v>
      </c>
      <c r="AX1223" s="48" t="s">
        <v>183</v>
      </c>
      <c r="AY1223" s="58" t="s">
        <v>183</v>
      </c>
      <c r="AZ1223" s="48" t="s">
        <v>15462</v>
      </c>
      <c r="BA1223" s="48" t="s">
        <v>4175</v>
      </c>
      <c r="BB1223" s="48" t="s">
        <v>4175</v>
      </c>
      <c r="BC1223" s="48" t="s">
        <v>231</v>
      </c>
      <c r="BD1223" s="48" t="s">
        <v>231</v>
      </c>
      <c r="BE1223" s="48" t="s">
        <v>231</v>
      </c>
      <c r="BF1223" s="48" t="s">
        <v>234</v>
      </c>
      <c r="BG1223" s="48" t="s">
        <v>231</v>
      </c>
      <c r="BH1223" s="48" t="s">
        <v>231</v>
      </c>
      <c r="BI1223" s="48" t="s">
        <v>231</v>
      </c>
      <c r="BJ1223" s="48" t="s">
        <v>234</v>
      </c>
      <c r="BK1223" s="48" t="s">
        <v>234</v>
      </c>
      <c r="BL1223" s="48" t="s">
        <v>231</v>
      </c>
      <c r="BM1223" s="48" t="s">
        <v>231</v>
      </c>
      <c r="BN1223" s="58">
        <v>43405.544792395835</v>
      </c>
    </row>
    <row r="1224" spans="1:66" x14ac:dyDescent="0.25">
      <c r="A1224" s="48" t="s">
        <v>178</v>
      </c>
      <c r="B1224" s="48" t="s">
        <v>179</v>
      </c>
      <c r="C1224" s="48" t="s">
        <v>35</v>
      </c>
      <c r="D1224" s="48" t="s">
        <v>35</v>
      </c>
      <c r="E1224" s="48" t="s">
        <v>183</v>
      </c>
      <c r="F1224" s="48" t="s">
        <v>183</v>
      </c>
      <c r="G1224" s="48" t="s">
        <v>15463</v>
      </c>
      <c r="H1224" s="48" t="s">
        <v>197</v>
      </c>
      <c r="I1224" s="48" t="s">
        <v>12</v>
      </c>
      <c r="J1224" s="48" t="s">
        <v>183</v>
      </c>
      <c r="L1224" s="48" t="s">
        <v>183</v>
      </c>
      <c r="M1224" s="48" t="s">
        <v>197</v>
      </c>
      <c r="N1224" s="48" t="s">
        <v>15464</v>
      </c>
      <c r="O1224" s="48" t="s">
        <v>15465</v>
      </c>
      <c r="P1224" s="48" t="s">
        <v>188</v>
      </c>
      <c r="Q1224" s="48" t="s">
        <v>15466</v>
      </c>
      <c r="R1224" s="48" t="s">
        <v>3463</v>
      </c>
      <c r="S1224" s="48" t="s">
        <v>15467</v>
      </c>
      <c r="T1224" s="48" t="s">
        <v>1322</v>
      </c>
      <c r="U1224" s="48" t="s">
        <v>15468</v>
      </c>
      <c r="V1224" s="48" t="s">
        <v>15469</v>
      </c>
      <c r="W1224" s="48" t="s">
        <v>3866</v>
      </c>
      <c r="X1224" s="48" t="s">
        <v>15470</v>
      </c>
      <c r="Y1224" s="48" t="s">
        <v>318</v>
      </c>
      <c r="Z1224" s="48" t="s">
        <v>15471</v>
      </c>
      <c r="AA1224" s="48" t="s">
        <v>15472</v>
      </c>
      <c r="AB1224" s="48" t="s">
        <v>192</v>
      </c>
      <c r="AC1224" s="48" t="s">
        <v>224</v>
      </c>
      <c r="AD1224" s="48" t="s">
        <v>183</v>
      </c>
      <c r="AE1224" s="48" t="s">
        <v>183</v>
      </c>
      <c r="AF1224" s="48" t="s">
        <v>183</v>
      </c>
      <c r="AG1224" s="48" t="s">
        <v>183</v>
      </c>
      <c r="AH1224" s="48" t="s">
        <v>183</v>
      </c>
      <c r="AI1224" s="48" t="s">
        <v>183</v>
      </c>
      <c r="AJ1224" s="48" t="s">
        <v>183</v>
      </c>
      <c r="AK1224" s="48" t="s">
        <v>183</v>
      </c>
      <c r="AL1224" s="48" t="s">
        <v>183</v>
      </c>
      <c r="AM1224" s="48" t="s">
        <v>15473</v>
      </c>
      <c r="AN1224" s="48" t="s">
        <v>183</v>
      </c>
      <c r="AO1224" s="48" t="s">
        <v>228</v>
      </c>
      <c r="AP1224" s="48" t="s">
        <v>299</v>
      </c>
      <c r="AQ1224" s="48" t="s">
        <v>15474</v>
      </c>
      <c r="AR1224" s="48" t="s">
        <v>231</v>
      </c>
      <c r="AS1224" s="48" t="s">
        <v>15475</v>
      </c>
      <c r="AT1224" s="48" t="s">
        <v>231</v>
      </c>
      <c r="AU1224" s="48" t="s">
        <v>183</v>
      </c>
      <c r="AV1224" s="48" t="s">
        <v>183</v>
      </c>
      <c r="AW1224" s="48" t="s">
        <v>183</v>
      </c>
      <c r="AX1224" s="48" t="s">
        <v>183</v>
      </c>
      <c r="AY1224" s="58" t="s">
        <v>183</v>
      </c>
      <c r="AZ1224" s="48" t="s">
        <v>15476</v>
      </c>
      <c r="BA1224" s="48" t="s">
        <v>15441</v>
      </c>
      <c r="BB1224" s="48" t="s">
        <v>15441</v>
      </c>
      <c r="BC1224" s="48" t="s">
        <v>231</v>
      </c>
      <c r="BD1224" s="48" t="s">
        <v>231</v>
      </c>
      <c r="BE1224" s="48" t="s">
        <v>231</v>
      </c>
      <c r="BF1224" s="48" t="s">
        <v>231</v>
      </c>
      <c r="BG1224" s="48" t="s">
        <v>231</v>
      </c>
      <c r="BH1224" s="48" t="s">
        <v>231</v>
      </c>
      <c r="BI1224" s="48" t="s">
        <v>231</v>
      </c>
      <c r="BJ1224" s="48" t="s">
        <v>231</v>
      </c>
      <c r="BK1224" s="48" t="s">
        <v>231</v>
      </c>
      <c r="BL1224" s="48" t="s">
        <v>231</v>
      </c>
      <c r="BM1224" s="48" t="s">
        <v>231</v>
      </c>
      <c r="BN1224" s="58">
        <v>43405.544793020832</v>
      </c>
    </row>
    <row r="1225" spans="1:66" x14ac:dyDescent="0.25">
      <c r="A1225" s="48" t="s">
        <v>178</v>
      </c>
      <c r="B1225" s="48" t="s">
        <v>179</v>
      </c>
      <c r="C1225" s="48" t="s">
        <v>35</v>
      </c>
      <c r="D1225" s="48" t="s">
        <v>35</v>
      </c>
      <c r="E1225" s="48" t="s">
        <v>183</v>
      </c>
      <c r="F1225" s="48" t="s">
        <v>183</v>
      </c>
      <c r="G1225" s="48" t="s">
        <v>15477</v>
      </c>
      <c r="H1225" s="48" t="s">
        <v>197</v>
      </c>
      <c r="I1225" s="48" t="s">
        <v>12</v>
      </c>
      <c r="J1225" s="48" t="s">
        <v>183</v>
      </c>
      <c r="L1225" s="48" t="s">
        <v>183</v>
      </c>
      <c r="M1225" s="48" t="s">
        <v>197</v>
      </c>
      <c r="N1225" s="48" t="s">
        <v>15478</v>
      </c>
      <c r="O1225" s="48" t="s">
        <v>188</v>
      </c>
      <c r="P1225" s="48" t="s">
        <v>15479</v>
      </c>
      <c r="Q1225" s="48" t="s">
        <v>15480</v>
      </c>
      <c r="R1225" s="48" t="s">
        <v>15481</v>
      </c>
      <c r="S1225" s="48" t="s">
        <v>15482</v>
      </c>
      <c r="T1225" s="48" t="s">
        <v>473</v>
      </c>
      <c r="U1225" s="48" t="s">
        <v>3713</v>
      </c>
      <c r="V1225" s="48" t="s">
        <v>4264</v>
      </c>
      <c r="W1225" s="48" t="s">
        <v>4657</v>
      </c>
      <c r="X1225" s="48" t="s">
        <v>15483</v>
      </c>
      <c r="Y1225" s="48" t="s">
        <v>15484</v>
      </c>
      <c r="Z1225" s="48" t="s">
        <v>15485</v>
      </c>
      <c r="AA1225" s="48" t="s">
        <v>15486</v>
      </c>
      <c r="AB1225" s="48" t="s">
        <v>192</v>
      </c>
      <c r="AC1225" s="48" t="s">
        <v>224</v>
      </c>
      <c r="AD1225" s="48" t="s">
        <v>183</v>
      </c>
      <c r="AE1225" s="48" t="s">
        <v>183</v>
      </c>
      <c r="AF1225" s="48" t="s">
        <v>15487</v>
      </c>
      <c r="AG1225" s="48" t="s">
        <v>183</v>
      </c>
      <c r="AH1225" s="48" t="s">
        <v>183</v>
      </c>
      <c r="AI1225" s="48" t="s">
        <v>183</v>
      </c>
      <c r="AJ1225" s="48" t="s">
        <v>183</v>
      </c>
      <c r="AK1225" s="48" t="s">
        <v>183</v>
      </c>
      <c r="AL1225" s="48" t="s">
        <v>183</v>
      </c>
      <c r="AM1225" s="48" t="s">
        <v>15488</v>
      </c>
      <c r="AN1225" s="48" t="s">
        <v>183</v>
      </c>
      <c r="AO1225" s="48" t="s">
        <v>228</v>
      </c>
      <c r="AP1225" s="48" t="s">
        <v>299</v>
      </c>
      <c r="AQ1225" s="48" t="s">
        <v>15489</v>
      </c>
      <c r="AR1225" s="48" t="s">
        <v>231</v>
      </c>
      <c r="AS1225" s="48" t="s">
        <v>15490</v>
      </c>
      <c r="AT1225" s="48" t="s">
        <v>231</v>
      </c>
      <c r="AU1225" s="48" t="s">
        <v>183</v>
      </c>
      <c r="AV1225" s="48" t="s">
        <v>183</v>
      </c>
      <c r="AW1225" s="48" t="s">
        <v>183</v>
      </c>
      <c r="AX1225" s="48" t="s">
        <v>183</v>
      </c>
      <c r="AY1225" s="58" t="s">
        <v>183</v>
      </c>
      <c r="AZ1225" s="48" t="s">
        <v>15491</v>
      </c>
      <c r="BA1225" s="48" t="s">
        <v>15492</v>
      </c>
      <c r="BB1225" s="48" t="s">
        <v>2565</v>
      </c>
      <c r="BC1225" s="48" t="s">
        <v>231</v>
      </c>
      <c r="BD1225" s="48" t="s">
        <v>231</v>
      </c>
      <c r="BE1225" s="48" t="s">
        <v>231</v>
      </c>
      <c r="BF1225" s="48" t="s">
        <v>231</v>
      </c>
      <c r="BG1225" s="48" t="s">
        <v>231</v>
      </c>
      <c r="BH1225" s="48" t="s">
        <v>231</v>
      </c>
      <c r="BI1225" s="48" t="s">
        <v>231</v>
      </c>
      <c r="BJ1225" s="48" t="s">
        <v>231</v>
      </c>
      <c r="BK1225" s="48" t="s">
        <v>231</v>
      </c>
      <c r="BL1225" s="48" t="s">
        <v>231</v>
      </c>
      <c r="BM1225" s="48" t="s">
        <v>231</v>
      </c>
      <c r="BN1225" s="58">
        <v>43405.544793668982</v>
      </c>
    </row>
    <row r="1226" spans="1:66" x14ac:dyDescent="0.25">
      <c r="A1226" s="48" t="s">
        <v>178</v>
      </c>
      <c r="B1226" s="48" t="s">
        <v>179</v>
      </c>
      <c r="C1226" s="48" t="s">
        <v>35</v>
      </c>
      <c r="D1226" s="48" t="s">
        <v>35</v>
      </c>
      <c r="E1226" s="48" t="s">
        <v>183</v>
      </c>
      <c r="F1226" s="48" t="s">
        <v>183</v>
      </c>
      <c r="G1226" s="48" t="s">
        <v>15493</v>
      </c>
      <c r="H1226" s="48" t="s">
        <v>197</v>
      </c>
      <c r="I1226" s="48" t="s">
        <v>12</v>
      </c>
      <c r="J1226" s="48" t="s">
        <v>183</v>
      </c>
      <c r="L1226" s="48" t="s">
        <v>183</v>
      </c>
      <c r="M1226" s="48" t="s">
        <v>197</v>
      </c>
      <c r="N1226" s="48" t="s">
        <v>15494</v>
      </c>
      <c r="O1226" s="48" t="s">
        <v>15495</v>
      </c>
      <c r="P1226" s="48" t="s">
        <v>210</v>
      </c>
      <c r="Q1226" s="48" t="s">
        <v>15496</v>
      </c>
      <c r="R1226" s="48" t="s">
        <v>490</v>
      </c>
      <c r="S1226" s="48" t="s">
        <v>15497</v>
      </c>
      <c r="T1226" s="48" t="s">
        <v>696</v>
      </c>
      <c r="U1226" s="48" t="s">
        <v>15498</v>
      </c>
      <c r="V1226" s="48" t="s">
        <v>15499</v>
      </c>
      <c r="W1226" s="48" t="s">
        <v>495</v>
      </c>
      <c r="X1226" s="48" t="s">
        <v>15500</v>
      </c>
      <c r="Y1226" s="48" t="s">
        <v>15501</v>
      </c>
      <c r="Z1226" s="48" t="s">
        <v>15502</v>
      </c>
      <c r="AA1226" s="48" t="s">
        <v>15503</v>
      </c>
      <c r="AB1226" s="48" t="s">
        <v>192</v>
      </c>
      <c r="AC1226" s="48" t="s">
        <v>224</v>
      </c>
      <c r="AD1226" s="48" t="s">
        <v>183</v>
      </c>
      <c r="AE1226" s="48" t="s">
        <v>183</v>
      </c>
      <c r="AF1226" s="48" t="s">
        <v>183</v>
      </c>
      <c r="AG1226" s="48" t="s">
        <v>183</v>
      </c>
      <c r="AH1226" s="48" t="s">
        <v>183</v>
      </c>
      <c r="AI1226" s="48" t="s">
        <v>183</v>
      </c>
      <c r="AJ1226" s="48" t="s">
        <v>183</v>
      </c>
      <c r="AK1226" s="48" t="s">
        <v>183</v>
      </c>
      <c r="AL1226" s="48" t="s">
        <v>183</v>
      </c>
      <c r="AM1226" s="48" t="s">
        <v>15504</v>
      </c>
      <c r="AN1226" s="48" t="s">
        <v>183</v>
      </c>
      <c r="AO1226" s="48" t="s">
        <v>228</v>
      </c>
      <c r="AP1226" s="48" t="s">
        <v>299</v>
      </c>
      <c r="AQ1226" s="48" t="s">
        <v>5219</v>
      </c>
      <c r="AR1226" s="48" t="s">
        <v>234</v>
      </c>
      <c r="AS1226" s="48" t="s">
        <v>15505</v>
      </c>
      <c r="AT1226" s="48" t="s">
        <v>231</v>
      </c>
      <c r="AU1226" s="48" t="s">
        <v>183</v>
      </c>
      <c r="AV1226" s="48" t="s">
        <v>183</v>
      </c>
      <c r="AW1226" s="48" t="s">
        <v>183</v>
      </c>
      <c r="AX1226" s="48" t="s">
        <v>183</v>
      </c>
      <c r="AY1226" s="58" t="s">
        <v>183</v>
      </c>
      <c r="AZ1226" s="48" t="s">
        <v>2681</v>
      </c>
      <c r="BA1226" s="48" t="s">
        <v>8436</v>
      </c>
      <c r="BB1226" s="48" t="s">
        <v>8436</v>
      </c>
      <c r="BC1226" s="48" t="s">
        <v>231</v>
      </c>
      <c r="BD1226" s="48" t="s">
        <v>231</v>
      </c>
      <c r="BE1226" s="48" t="s">
        <v>231</v>
      </c>
      <c r="BF1226" s="48" t="s">
        <v>231</v>
      </c>
      <c r="BG1226" s="48" t="s">
        <v>234</v>
      </c>
      <c r="BH1226" s="48" t="s">
        <v>231</v>
      </c>
      <c r="BI1226" s="48" t="s">
        <v>231</v>
      </c>
      <c r="BJ1226" s="48" t="s">
        <v>231</v>
      </c>
      <c r="BK1226" s="48" t="s">
        <v>234</v>
      </c>
      <c r="BL1226" s="48" t="s">
        <v>234</v>
      </c>
      <c r="BM1226" s="48" t="s">
        <v>231</v>
      </c>
      <c r="BN1226" s="58">
        <v>43405.54479876157</v>
      </c>
    </row>
    <row r="1227" spans="1:66" x14ac:dyDescent="0.25">
      <c r="A1227" s="48" t="s">
        <v>178</v>
      </c>
      <c r="B1227" s="48" t="s">
        <v>179</v>
      </c>
      <c r="C1227" s="48" t="s">
        <v>35</v>
      </c>
      <c r="D1227" s="48" t="s">
        <v>35</v>
      </c>
      <c r="E1227" s="48" t="s">
        <v>183</v>
      </c>
      <c r="F1227" s="48" t="s">
        <v>183</v>
      </c>
      <c r="G1227" s="48" t="s">
        <v>15506</v>
      </c>
      <c r="H1227" s="48" t="s">
        <v>197</v>
      </c>
      <c r="I1227" s="48" t="s">
        <v>12</v>
      </c>
      <c r="J1227" s="48" t="s">
        <v>183</v>
      </c>
      <c r="L1227" s="48" t="s">
        <v>183</v>
      </c>
      <c r="M1227" s="48" t="s">
        <v>197</v>
      </c>
      <c r="N1227" s="48" t="s">
        <v>15507</v>
      </c>
      <c r="O1227" s="48" t="s">
        <v>15508</v>
      </c>
      <c r="P1227" s="48" t="s">
        <v>2642</v>
      </c>
      <c r="Q1227" s="48" t="s">
        <v>15509</v>
      </c>
      <c r="R1227" s="48" t="s">
        <v>15510</v>
      </c>
      <c r="S1227" s="48" t="s">
        <v>15511</v>
      </c>
      <c r="T1227" s="48" t="s">
        <v>2057</v>
      </c>
      <c r="U1227" s="48" t="s">
        <v>15512</v>
      </c>
      <c r="V1227" s="48" t="s">
        <v>15513</v>
      </c>
      <c r="W1227" s="48" t="s">
        <v>15514</v>
      </c>
      <c r="X1227" s="48" t="s">
        <v>15515</v>
      </c>
      <c r="Y1227" s="48" t="s">
        <v>15516</v>
      </c>
      <c r="Z1227" s="48" t="s">
        <v>15517</v>
      </c>
      <c r="AA1227" s="48" t="s">
        <v>15518</v>
      </c>
      <c r="AB1227" s="48" t="s">
        <v>192</v>
      </c>
      <c r="AC1227" s="48" t="s">
        <v>224</v>
      </c>
      <c r="AD1227" s="48" t="s">
        <v>183</v>
      </c>
      <c r="AE1227" s="48" t="s">
        <v>183</v>
      </c>
      <c r="AF1227" s="48" t="s">
        <v>183</v>
      </c>
      <c r="AG1227" s="48" t="s">
        <v>183</v>
      </c>
      <c r="AH1227" s="48" t="s">
        <v>183</v>
      </c>
      <c r="AI1227" s="48" t="s">
        <v>183</v>
      </c>
      <c r="AJ1227" s="48" t="s">
        <v>183</v>
      </c>
      <c r="AK1227" s="48" t="s">
        <v>183</v>
      </c>
      <c r="AL1227" s="48" t="s">
        <v>183</v>
      </c>
      <c r="AM1227" s="48" t="s">
        <v>15519</v>
      </c>
      <c r="AN1227" s="48" t="s">
        <v>183</v>
      </c>
      <c r="AO1227" s="48" t="s">
        <v>228</v>
      </c>
      <c r="AP1227" s="48" t="s">
        <v>299</v>
      </c>
      <c r="AQ1227" s="48" t="s">
        <v>15520</v>
      </c>
      <c r="AR1227" s="48" t="s">
        <v>231</v>
      </c>
      <c r="AS1227" s="48" t="s">
        <v>12890</v>
      </c>
      <c r="AT1227" s="48" t="s">
        <v>231</v>
      </c>
      <c r="AU1227" s="48" t="s">
        <v>183</v>
      </c>
      <c r="AV1227" s="48" t="s">
        <v>183</v>
      </c>
      <c r="AW1227" s="48" t="s">
        <v>183</v>
      </c>
      <c r="AX1227" s="48" t="s">
        <v>183</v>
      </c>
      <c r="AY1227" s="58" t="s">
        <v>183</v>
      </c>
      <c r="AZ1227" s="48" t="s">
        <v>15521</v>
      </c>
      <c r="BA1227" s="48" t="s">
        <v>15522</v>
      </c>
      <c r="BB1227" s="48" t="s">
        <v>15522</v>
      </c>
      <c r="BC1227" s="48" t="s">
        <v>231</v>
      </c>
      <c r="BD1227" s="48" t="s">
        <v>231</v>
      </c>
      <c r="BE1227" s="48" t="s">
        <v>231</v>
      </c>
      <c r="BF1227" s="48" t="s">
        <v>231</v>
      </c>
      <c r="BG1227" s="48" t="s">
        <v>231</v>
      </c>
      <c r="BH1227" s="48" t="s">
        <v>231</v>
      </c>
      <c r="BI1227" s="48" t="s">
        <v>231</v>
      </c>
      <c r="BJ1227" s="48" t="s">
        <v>231</v>
      </c>
      <c r="BK1227" s="48" t="s">
        <v>231</v>
      </c>
      <c r="BL1227" s="48" t="s">
        <v>231</v>
      </c>
      <c r="BM1227" s="48" t="s">
        <v>231</v>
      </c>
      <c r="BN1227" s="58">
        <v>43405.544799965275</v>
      </c>
    </row>
    <row r="1228" spans="1:66" x14ac:dyDescent="0.25">
      <c r="A1228" s="48" t="s">
        <v>178</v>
      </c>
      <c r="B1228" s="48" t="s">
        <v>179</v>
      </c>
      <c r="C1228" s="48" t="s">
        <v>35</v>
      </c>
      <c r="D1228" s="48" t="s">
        <v>35</v>
      </c>
      <c r="E1228" s="48" t="s">
        <v>183</v>
      </c>
      <c r="F1228" s="48" t="s">
        <v>183</v>
      </c>
      <c r="G1228" s="48" t="s">
        <v>15523</v>
      </c>
      <c r="H1228" s="48" t="s">
        <v>197</v>
      </c>
      <c r="I1228" s="48" t="s">
        <v>12</v>
      </c>
      <c r="J1228" s="48" t="s">
        <v>183</v>
      </c>
      <c r="L1228" s="48" t="s">
        <v>183</v>
      </c>
      <c r="M1228" s="48" t="s">
        <v>197</v>
      </c>
      <c r="N1228" s="48" t="s">
        <v>15524</v>
      </c>
      <c r="O1228" s="48" t="s">
        <v>15525</v>
      </c>
      <c r="P1228" s="48" t="s">
        <v>1318</v>
      </c>
      <c r="Q1228" s="48" t="s">
        <v>15526</v>
      </c>
      <c r="R1228" s="48" t="s">
        <v>6501</v>
      </c>
      <c r="S1228" s="48" t="s">
        <v>7715</v>
      </c>
      <c r="T1228" s="48" t="s">
        <v>560</v>
      </c>
      <c r="U1228" s="48" t="s">
        <v>15527</v>
      </c>
      <c r="V1228" s="48" t="s">
        <v>15528</v>
      </c>
      <c r="W1228" s="48" t="s">
        <v>1474</v>
      </c>
      <c r="X1228" s="48" t="s">
        <v>15529</v>
      </c>
      <c r="Y1228" s="48" t="s">
        <v>15529</v>
      </c>
      <c r="Z1228" s="48" t="s">
        <v>15530</v>
      </c>
      <c r="AA1228" s="48" t="s">
        <v>15531</v>
      </c>
      <c r="AB1228" s="48" t="s">
        <v>192</v>
      </c>
      <c r="AC1228" s="48" t="s">
        <v>224</v>
      </c>
      <c r="AD1228" s="48" t="s">
        <v>183</v>
      </c>
      <c r="AE1228" s="48" t="s">
        <v>15532</v>
      </c>
      <c r="AF1228" s="48" t="s">
        <v>183</v>
      </c>
      <c r="AG1228" s="48" t="s">
        <v>183</v>
      </c>
      <c r="AH1228" s="48" t="s">
        <v>183</v>
      </c>
      <c r="AI1228" s="48" t="s">
        <v>183</v>
      </c>
      <c r="AJ1228" s="48" t="s">
        <v>183</v>
      </c>
      <c r="AK1228" s="48" t="s">
        <v>183</v>
      </c>
      <c r="AL1228" s="48" t="s">
        <v>183</v>
      </c>
      <c r="AM1228" s="48" t="s">
        <v>15533</v>
      </c>
      <c r="AN1228" s="48" t="s">
        <v>183</v>
      </c>
      <c r="AO1228" s="48" t="s">
        <v>228</v>
      </c>
      <c r="AP1228" s="48" t="s">
        <v>299</v>
      </c>
      <c r="AQ1228" s="48" t="s">
        <v>15534</v>
      </c>
      <c r="AR1228" s="48" t="s">
        <v>231</v>
      </c>
      <c r="AS1228" s="48" t="s">
        <v>15535</v>
      </c>
      <c r="AT1228" s="48" t="s">
        <v>231</v>
      </c>
      <c r="AU1228" s="48" t="s">
        <v>183</v>
      </c>
      <c r="AV1228" s="48" t="s">
        <v>183</v>
      </c>
      <c r="AW1228" s="48" t="s">
        <v>183</v>
      </c>
      <c r="AX1228" s="48" t="s">
        <v>183</v>
      </c>
      <c r="AY1228" s="58" t="s">
        <v>183</v>
      </c>
      <c r="AZ1228" s="48" t="s">
        <v>15536</v>
      </c>
      <c r="BA1228" s="48" t="s">
        <v>7249</v>
      </c>
      <c r="BB1228" s="48" t="s">
        <v>7249</v>
      </c>
      <c r="BC1228" s="48" t="s">
        <v>231</v>
      </c>
      <c r="BD1228" s="48" t="s">
        <v>231</v>
      </c>
      <c r="BE1228" s="48" t="s">
        <v>231</v>
      </c>
      <c r="BF1228" s="48" t="s">
        <v>231</v>
      </c>
      <c r="BG1228" s="48" t="s">
        <v>231</v>
      </c>
      <c r="BH1228" s="48" t="s">
        <v>231</v>
      </c>
      <c r="BI1228" s="48" t="s">
        <v>231</v>
      </c>
      <c r="BJ1228" s="48" t="s">
        <v>231</v>
      </c>
      <c r="BK1228" s="48" t="s">
        <v>231</v>
      </c>
      <c r="BL1228" s="48" t="s">
        <v>231</v>
      </c>
      <c r="BM1228" s="48" t="s">
        <v>231</v>
      </c>
      <c r="BN1228" s="58">
        <v>43405.544800578704</v>
      </c>
    </row>
    <row r="1229" spans="1:66" x14ac:dyDescent="0.25">
      <c r="A1229" s="48" t="s">
        <v>178</v>
      </c>
      <c r="B1229" s="48" t="s">
        <v>179</v>
      </c>
      <c r="C1229" s="48" t="s">
        <v>35</v>
      </c>
      <c r="D1229" s="48" t="s">
        <v>35</v>
      </c>
      <c r="E1229" s="48" t="s">
        <v>183</v>
      </c>
      <c r="F1229" s="48" t="s">
        <v>183</v>
      </c>
      <c r="G1229" s="48" t="s">
        <v>15537</v>
      </c>
      <c r="H1229" s="48" t="s">
        <v>197</v>
      </c>
      <c r="I1229" s="48" t="s">
        <v>12</v>
      </c>
      <c r="J1229" s="48" t="s">
        <v>183</v>
      </c>
      <c r="L1229" s="48" t="s">
        <v>183</v>
      </c>
      <c r="M1229" s="48" t="s">
        <v>197</v>
      </c>
      <c r="N1229" s="48" t="s">
        <v>15538</v>
      </c>
      <c r="O1229" s="48" t="s">
        <v>15539</v>
      </c>
      <c r="P1229" s="48" t="s">
        <v>7111</v>
      </c>
      <c r="Q1229" s="48" t="s">
        <v>2808</v>
      </c>
      <c r="R1229" s="48" t="s">
        <v>9823</v>
      </c>
      <c r="S1229" s="48" t="s">
        <v>7813</v>
      </c>
      <c r="T1229" s="48" t="s">
        <v>313</v>
      </c>
      <c r="U1229" s="48" t="s">
        <v>2810</v>
      </c>
      <c r="V1229" s="48" t="s">
        <v>2811</v>
      </c>
      <c r="W1229" s="48" t="s">
        <v>9825</v>
      </c>
      <c r="X1229" s="48" t="s">
        <v>15540</v>
      </c>
      <c r="Y1229" s="48" t="s">
        <v>318</v>
      </c>
      <c r="Z1229" s="48" t="s">
        <v>15541</v>
      </c>
      <c r="AA1229" s="48" t="s">
        <v>15542</v>
      </c>
      <c r="AB1229" s="48" t="s">
        <v>192</v>
      </c>
      <c r="AC1229" s="48" t="s">
        <v>224</v>
      </c>
      <c r="AD1229" s="48" t="s">
        <v>183</v>
      </c>
      <c r="AE1229" s="48" t="s">
        <v>15543</v>
      </c>
      <c r="AF1229" s="48" t="s">
        <v>183</v>
      </c>
      <c r="AG1229" s="48" t="s">
        <v>183</v>
      </c>
      <c r="AH1229" s="48" t="s">
        <v>183</v>
      </c>
      <c r="AI1229" s="48" t="s">
        <v>183</v>
      </c>
      <c r="AJ1229" s="48" t="s">
        <v>183</v>
      </c>
      <c r="AK1229" s="48" t="s">
        <v>183</v>
      </c>
      <c r="AL1229" s="48" t="s">
        <v>183</v>
      </c>
      <c r="AM1229" s="48" t="s">
        <v>15544</v>
      </c>
      <c r="AN1229" s="48" t="s">
        <v>183</v>
      </c>
      <c r="AO1229" s="48" t="s">
        <v>228</v>
      </c>
      <c r="AP1229" s="48" t="s">
        <v>299</v>
      </c>
      <c r="AQ1229" s="48" t="s">
        <v>15545</v>
      </c>
      <c r="AR1229" s="48" t="s">
        <v>234</v>
      </c>
      <c r="AS1229" s="48" t="s">
        <v>15546</v>
      </c>
      <c r="AT1229" s="48" t="s">
        <v>231</v>
      </c>
      <c r="AU1229" s="48" t="s">
        <v>183</v>
      </c>
      <c r="AV1229" s="48" t="s">
        <v>183</v>
      </c>
      <c r="AW1229" s="48" t="s">
        <v>183</v>
      </c>
      <c r="AX1229" s="48" t="s">
        <v>183</v>
      </c>
      <c r="AY1229" s="58" t="s">
        <v>183</v>
      </c>
      <c r="AZ1229" s="48" t="s">
        <v>15547</v>
      </c>
      <c r="BA1229" s="48" t="s">
        <v>6700</v>
      </c>
      <c r="BB1229" s="48" t="s">
        <v>6700</v>
      </c>
      <c r="BC1229" s="48" t="s">
        <v>231</v>
      </c>
      <c r="BD1229" s="48" t="s">
        <v>231</v>
      </c>
      <c r="BE1229" s="48" t="s">
        <v>231</v>
      </c>
      <c r="BF1229" s="48" t="s">
        <v>231</v>
      </c>
      <c r="BG1229" s="48" t="s">
        <v>231</v>
      </c>
      <c r="BH1229" s="48" t="s">
        <v>231</v>
      </c>
      <c r="BI1229" s="48" t="s">
        <v>231</v>
      </c>
      <c r="BJ1229" s="48" t="s">
        <v>231</v>
      </c>
      <c r="BK1229" s="48" t="s">
        <v>231</v>
      </c>
      <c r="BL1229" s="48" t="s">
        <v>231</v>
      </c>
      <c r="BM1229" s="48" t="s">
        <v>231</v>
      </c>
      <c r="BN1229" s="58">
        <v>43405.544807638886</v>
      </c>
    </row>
    <row r="1230" spans="1:66" x14ac:dyDescent="0.25">
      <c r="A1230" s="48" t="s">
        <v>178</v>
      </c>
      <c r="B1230" s="48" t="s">
        <v>179</v>
      </c>
      <c r="C1230" s="48" t="s">
        <v>35</v>
      </c>
      <c r="D1230" s="48" t="s">
        <v>35</v>
      </c>
      <c r="E1230" s="48" t="s">
        <v>183</v>
      </c>
      <c r="F1230" s="48" t="s">
        <v>183</v>
      </c>
      <c r="G1230" s="48" t="s">
        <v>15548</v>
      </c>
      <c r="H1230" s="48" t="s">
        <v>197</v>
      </c>
      <c r="I1230" s="48" t="s">
        <v>12</v>
      </c>
      <c r="J1230" s="48" t="s">
        <v>183</v>
      </c>
      <c r="L1230" s="48" t="s">
        <v>183</v>
      </c>
      <c r="M1230" s="48" t="s">
        <v>197</v>
      </c>
      <c r="N1230" s="48" t="s">
        <v>15549</v>
      </c>
      <c r="O1230" s="48" t="s">
        <v>15550</v>
      </c>
      <c r="P1230" s="48" t="s">
        <v>188</v>
      </c>
      <c r="Q1230" s="48" t="s">
        <v>2808</v>
      </c>
      <c r="R1230" s="48" t="s">
        <v>15551</v>
      </c>
      <c r="S1230" s="48" t="s">
        <v>7813</v>
      </c>
      <c r="T1230" s="48" t="s">
        <v>414</v>
      </c>
      <c r="U1230" s="48" t="s">
        <v>15552</v>
      </c>
      <c r="V1230" s="48" t="s">
        <v>15553</v>
      </c>
      <c r="W1230" s="48" t="s">
        <v>2014</v>
      </c>
      <c r="X1230" s="48" t="s">
        <v>15554</v>
      </c>
      <c r="Y1230" s="48" t="s">
        <v>318</v>
      </c>
      <c r="Z1230" s="48" t="s">
        <v>15555</v>
      </c>
      <c r="AA1230" s="48" t="s">
        <v>15556</v>
      </c>
      <c r="AB1230" s="48" t="s">
        <v>192</v>
      </c>
      <c r="AC1230" s="48" t="s">
        <v>224</v>
      </c>
      <c r="AD1230" s="48" t="s">
        <v>183</v>
      </c>
      <c r="AE1230" s="48" t="s">
        <v>15557</v>
      </c>
      <c r="AF1230" s="48" t="s">
        <v>183</v>
      </c>
      <c r="AG1230" s="48" t="s">
        <v>183</v>
      </c>
      <c r="AH1230" s="48" t="s">
        <v>183</v>
      </c>
      <c r="AI1230" s="48" t="s">
        <v>183</v>
      </c>
      <c r="AJ1230" s="48" t="s">
        <v>183</v>
      </c>
      <c r="AK1230" s="48" t="s">
        <v>183</v>
      </c>
      <c r="AL1230" s="48" t="s">
        <v>183</v>
      </c>
      <c r="AM1230" s="48" t="s">
        <v>15558</v>
      </c>
      <c r="AN1230" s="48" t="s">
        <v>183</v>
      </c>
      <c r="AO1230" s="48" t="s">
        <v>228</v>
      </c>
      <c r="AP1230" s="48" t="s">
        <v>299</v>
      </c>
      <c r="AQ1230" s="48" t="s">
        <v>15559</v>
      </c>
      <c r="AR1230" s="48" t="s">
        <v>234</v>
      </c>
      <c r="AS1230" s="48" t="s">
        <v>15560</v>
      </c>
      <c r="AT1230" s="48" t="s">
        <v>231</v>
      </c>
      <c r="AU1230" s="48" t="s">
        <v>183</v>
      </c>
      <c r="AV1230" s="48" t="s">
        <v>183</v>
      </c>
      <c r="AW1230" s="48" t="s">
        <v>183</v>
      </c>
      <c r="AX1230" s="48" t="s">
        <v>183</v>
      </c>
      <c r="AY1230" s="58" t="s">
        <v>183</v>
      </c>
      <c r="AZ1230" s="48" t="s">
        <v>15561</v>
      </c>
      <c r="BA1230" s="48" t="s">
        <v>6700</v>
      </c>
      <c r="BB1230" s="48" t="s">
        <v>6700</v>
      </c>
      <c r="BC1230" s="48" t="s">
        <v>231</v>
      </c>
      <c r="BD1230" s="48" t="s">
        <v>231</v>
      </c>
      <c r="BE1230" s="48" t="s">
        <v>231</v>
      </c>
      <c r="BF1230" s="48" t="s">
        <v>231</v>
      </c>
      <c r="BG1230" s="48" t="s">
        <v>231</v>
      </c>
      <c r="BH1230" s="48" t="s">
        <v>231</v>
      </c>
      <c r="BI1230" s="48" t="s">
        <v>231</v>
      </c>
      <c r="BJ1230" s="48" t="s">
        <v>231</v>
      </c>
      <c r="BK1230" s="48" t="s">
        <v>231</v>
      </c>
      <c r="BL1230" s="48" t="s">
        <v>231</v>
      </c>
      <c r="BM1230" s="48" t="s">
        <v>231</v>
      </c>
      <c r="BN1230" s="58">
        <v>43405.544808333332</v>
      </c>
    </row>
    <row r="1231" spans="1:66" x14ac:dyDescent="0.25">
      <c r="A1231" s="48" t="s">
        <v>178</v>
      </c>
      <c r="B1231" s="48" t="s">
        <v>179</v>
      </c>
      <c r="C1231" s="48" t="s">
        <v>35</v>
      </c>
      <c r="D1231" s="48" t="s">
        <v>35</v>
      </c>
      <c r="E1231" s="48" t="s">
        <v>183</v>
      </c>
      <c r="F1231" s="48" t="s">
        <v>183</v>
      </c>
      <c r="G1231" s="48" t="s">
        <v>15562</v>
      </c>
      <c r="H1231" s="48" t="s">
        <v>197</v>
      </c>
      <c r="I1231" s="48" t="s">
        <v>12</v>
      </c>
      <c r="J1231" s="48" t="s">
        <v>183</v>
      </c>
      <c r="L1231" s="48" t="s">
        <v>183</v>
      </c>
      <c r="M1231" s="48" t="s">
        <v>197</v>
      </c>
      <c r="N1231" s="48" t="s">
        <v>15563</v>
      </c>
      <c r="O1231" s="48" t="s">
        <v>15564</v>
      </c>
      <c r="P1231" s="48" t="s">
        <v>369</v>
      </c>
      <c r="Q1231" s="48" t="s">
        <v>15565</v>
      </c>
      <c r="R1231" s="48" t="s">
        <v>15566</v>
      </c>
      <c r="S1231" s="48" t="s">
        <v>15567</v>
      </c>
      <c r="T1231" s="48" t="s">
        <v>1322</v>
      </c>
      <c r="U1231" s="48" t="s">
        <v>15568</v>
      </c>
      <c r="V1231" s="48" t="s">
        <v>15569</v>
      </c>
      <c r="W1231" s="48" t="s">
        <v>15570</v>
      </c>
      <c r="X1231" s="48" t="s">
        <v>15571</v>
      </c>
      <c r="Y1231" s="48" t="s">
        <v>15572</v>
      </c>
      <c r="Z1231" s="48" t="s">
        <v>15573</v>
      </c>
      <c r="AA1231" s="48" t="s">
        <v>15574</v>
      </c>
      <c r="AB1231" s="48" t="s">
        <v>192</v>
      </c>
      <c r="AC1231" s="48" t="s">
        <v>244</v>
      </c>
      <c r="AD1231" s="48" t="s">
        <v>183</v>
      </c>
      <c r="AE1231" s="48" t="s">
        <v>183</v>
      </c>
      <c r="AF1231" s="48" t="s">
        <v>183</v>
      </c>
      <c r="AG1231" s="48" t="s">
        <v>183</v>
      </c>
      <c r="AH1231" s="48" t="s">
        <v>183</v>
      </c>
      <c r="AI1231" s="48" t="s">
        <v>183</v>
      </c>
      <c r="AJ1231" s="48" t="s">
        <v>183</v>
      </c>
      <c r="AK1231" s="48" t="s">
        <v>183</v>
      </c>
      <c r="AL1231" s="48" t="s">
        <v>183</v>
      </c>
      <c r="AM1231" s="48" t="s">
        <v>15575</v>
      </c>
      <c r="AN1231" s="48" t="s">
        <v>183</v>
      </c>
      <c r="AO1231" s="48" t="s">
        <v>228</v>
      </c>
      <c r="AP1231" s="48" t="s">
        <v>299</v>
      </c>
      <c r="AQ1231" s="48" t="s">
        <v>15576</v>
      </c>
      <c r="AR1231" s="48" t="s">
        <v>231</v>
      </c>
      <c r="AS1231" s="48" t="s">
        <v>183</v>
      </c>
      <c r="AT1231" s="48" t="s">
        <v>231</v>
      </c>
      <c r="AU1231" s="48" t="s">
        <v>183</v>
      </c>
      <c r="AV1231" s="48" t="s">
        <v>183</v>
      </c>
      <c r="AW1231" s="48" t="s">
        <v>183</v>
      </c>
      <c r="AX1231" s="48" t="s">
        <v>183</v>
      </c>
      <c r="AY1231" s="58" t="s">
        <v>183</v>
      </c>
      <c r="AZ1231" s="48" t="s">
        <v>15577</v>
      </c>
      <c r="BA1231" s="48" t="s">
        <v>7249</v>
      </c>
      <c r="BB1231" s="48" t="s">
        <v>7249</v>
      </c>
      <c r="BC1231" s="48" t="s">
        <v>231</v>
      </c>
      <c r="BD1231" s="48" t="s">
        <v>231</v>
      </c>
      <c r="BE1231" s="48" t="s">
        <v>231</v>
      </c>
      <c r="BF1231" s="48" t="s">
        <v>231</v>
      </c>
      <c r="BG1231" s="48" t="s">
        <v>231</v>
      </c>
      <c r="BH1231" s="48" t="s">
        <v>231</v>
      </c>
      <c r="BI1231" s="48" t="s">
        <v>231</v>
      </c>
      <c r="BJ1231" s="48" t="s">
        <v>231</v>
      </c>
      <c r="BK1231" s="48" t="s">
        <v>231</v>
      </c>
      <c r="BL1231" s="48" t="s">
        <v>231</v>
      </c>
      <c r="BM1231" s="48" t="s">
        <v>231</v>
      </c>
      <c r="BN1231" s="58">
        <v>43405.544801851851</v>
      </c>
    </row>
    <row r="1232" spans="1:66" x14ac:dyDescent="0.25">
      <c r="A1232" s="48" t="s">
        <v>178</v>
      </c>
      <c r="B1232" s="48" t="s">
        <v>179</v>
      </c>
      <c r="C1232" s="48" t="s">
        <v>35</v>
      </c>
      <c r="D1232" s="48" t="s">
        <v>35</v>
      </c>
      <c r="E1232" s="48" t="s">
        <v>183</v>
      </c>
      <c r="F1232" s="48" t="s">
        <v>183</v>
      </c>
      <c r="G1232" s="48" t="s">
        <v>15578</v>
      </c>
      <c r="H1232" s="48" t="s">
        <v>197</v>
      </c>
      <c r="I1232" s="48" t="s">
        <v>12</v>
      </c>
      <c r="J1232" s="48" t="s">
        <v>183</v>
      </c>
      <c r="L1232" s="48" t="s">
        <v>183</v>
      </c>
      <c r="M1232" s="48" t="s">
        <v>197</v>
      </c>
      <c r="N1232" s="48" t="s">
        <v>183</v>
      </c>
      <c r="O1232" s="48" t="s">
        <v>15579</v>
      </c>
      <c r="P1232" s="48" t="s">
        <v>618</v>
      </c>
      <c r="Q1232" s="48" t="s">
        <v>15580</v>
      </c>
      <c r="R1232" s="48" t="s">
        <v>15551</v>
      </c>
      <c r="S1232" s="48" t="s">
        <v>183</v>
      </c>
      <c r="T1232" s="48" t="s">
        <v>313</v>
      </c>
      <c r="U1232" s="48" t="s">
        <v>183</v>
      </c>
      <c r="V1232" s="48" t="s">
        <v>15581</v>
      </c>
      <c r="W1232" s="48" t="s">
        <v>183</v>
      </c>
      <c r="X1232" s="48" t="s">
        <v>15582</v>
      </c>
      <c r="Y1232" s="48" t="s">
        <v>318</v>
      </c>
      <c r="Z1232" s="48" t="s">
        <v>15583</v>
      </c>
      <c r="AA1232" s="48" t="s">
        <v>15584</v>
      </c>
      <c r="AB1232" s="48" t="s">
        <v>192</v>
      </c>
      <c r="AC1232" s="48" t="s">
        <v>244</v>
      </c>
      <c r="AD1232" s="48" t="s">
        <v>183</v>
      </c>
      <c r="AE1232" s="48" t="s">
        <v>8782</v>
      </c>
      <c r="AF1232" s="48" t="s">
        <v>9262</v>
      </c>
      <c r="AG1232" s="48" t="s">
        <v>183</v>
      </c>
      <c r="AH1232" s="48" t="s">
        <v>183</v>
      </c>
      <c r="AI1232" s="48" t="s">
        <v>183</v>
      </c>
      <c r="AJ1232" s="48" t="s">
        <v>183</v>
      </c>
      <c r="AK1232" s="48" t="s">
        <v>183</v>
      </c>
      <c r="AL1232" s="48" t="s">
        <v>183</v>
      </c>
      <c r="AM1232" s="48" t="s">
        <v>15585</v>
      </c>
      <c r="AN1232" s="48" t="s">
        <v>183</v>
      </c>
      <c r="AO1232" s="48" t="s">
        <v>228</v>
      </c>
      <c r="AP1232" s="48" t="s">
        <v>299</v>
      </c>
      <c r="AQ1232" s="48" t="s">
        <v>15586</v>
      </c>
      <c r="AR1232" s="48" t="s">
        <v>234</v>
      </c>
      <c r="AS1232" s="48" t="s">
        <v>15587</v>
      </c>
      <c r="AT1232" s="48" t="s">
        <v>231</v>
      </c>
      <c r="AU1232" s="48" t="s">
        <v>183</v>
      </c>
      <c r="AV1232" s="48" t="s">
        <v>183</v>
      </c>
      <c r="AW1232" s="48" t="s">
        <v>183</v>
      </c>
      <c r="AX1232" s="48" t="s">
        <v>183</v>
      </c>
      <c r="AY1232" s="58" t="s">
        <v>183</v>
      </c>
      <c r="AZ1232" s="48" t="s">
        <v>15588</v>
      </c>
      <c r="BA1232" s="48" t="s">
        <v>15589</v>
      </c>
      <c r="BB1232" s="48" t="s">
        <v>7249</v>
      </c>
      <c r="BC1232" s="48" t="s">
        <v>234</v>
      </c>
      <c r="BD1232" s="48" t="s">
        <v>231</v>
      </c>
      <c r="BE1232" s="48" t="s">
        <v>231</v>
      </c>
      <c r="BF1232" s="48" t="s">
        <v>231</v>
      </c>
      <c r="BG1232" s="48" t="s">
        <v>231</v>
      </c>
      <c r="BH1232" s="48" t="s">
        <v>231</v>
      </c>
      <c r="BI1232" s="48" t="s">
        <v>231</v>
      </c>
      <c r="BJ1232" s="48" t="s">
        <v>231</v>
      </c>
      <c r="BK1232" s="48" t="s">
        <v>231</v>
      </c>
      <c r="BL1232" s="48" t="s">
        <v>231</v>
      </c>
      <c r="BM1232" s="48" t="s">
        <v>231</v>
      </c>
      <c r="BN1232" s="58">
        <v>43405.544802627315</v>
      </c>
    </row>
    <row r="1233" spans="1:66" x14ac:dyDescent="0.25">
      <c r="A1233" s="48" t="s">
        <v>178</v>
      </c>
      <c r="B1233" s="48" t="s">
        <v>179</v>
      </c>
      <c r="C1233" s="48" t="s">
        <v>35</v>
      </c>
      <c r="D1233" s="48" t="s">
        <v>35</v>
      </c>
      <c r="E1233" s="48" t="s">
        <v>183</v>
      </c>
      <c r="F1233" s="48" t="s">
        <v>183</v>
      </c>
      <c r="G1233" s="48" t="s">
        <v>15590</v>
      </c>
      <c r="H1233" s="48" t="s">
        <v>197</v>
      </c>
      <c r="I1233" s="48" t="s">
        <v>12</v>
      </c>
      <c r="J1233" s="48" t="s">
        <v>183</v>
      </c>
      <c r="L1233" s="48" t="s">
        <v>183</v>
      </c>
      <c r="M1233" s="48" t="s">
        <v>197</v>
      </c>
      <c r="N1233" s="48" t="s">
        <v>15591</v>
      </c>
      <c r="O1233" s="48" t="s">
        <v>15592</v>
      </c>
      <c r="P1233" s="48" t="s">
        <v>2790</v>
      </c>
      <c r="Q1233" s="48" t="s">
        <v>15593</v>
      </c>
      <c r="R1233" s="48" t="s">
        <v>15594</v>
      </c>
      <c r="S1233" s="48" t="s">
        <v>15595</v>
      </c>
      <c r="T1233" s="48" t="s">
        <v>2707</v>
      </c>
      <c r="U1233" s="48" t="s">
        <v>15596</v>
      </c>
      <c r="V1233" s="48" t="s">
        <v>15597</v>
      </c>
      <c r="W1233" s="48" t="s">
        <v>15598</v>
      </c>
      <c r="X1233" s="48" t="s">
        <v>15599</v>
      </c>
      <c r="Y1233" s="48" t="s">
        <v>15600</v>
      </c>
      <c r="Z1233" s="48" t="s">
        <v>15601</v>
      </c>
      <c r="AA1233" s="48" t="s">
        <v>15602</v>
      </c>
      <c r="AB1233" s="48" t="s">
        <v>192</v>
      </c>
      <c r="AC1233" s="48" t="s">
        <v>224</v>
      </c>
      <c r="AD1233" s="48" t="s">
        <v>183</v>
      </c>
      <c r="AE1233" s="48" t="s">
        <v>9279</v>
      </c>
      <c r="AF1233" s="48" t="s">
        <v>15603</v>
      </c>
      <c r="AG1233" s="48" t="s">
        <v>183</v>
      </c>
      <c r="AH1233" s="48" t="s">
        <v>183</v>
      </c>
      <c r="AI1233" s="48" t="s">
        <v>183</v>
      </c>
      <c r="AJ1233" s="48" t="s">
        <v>183</v>
      </c>
      <c r="AK1233" s="48" t="s">
        <v>183</v>
      </c>
      <c r="AL1233" s="48" t="s">
        <v>183</v>
      </c>
      <c r="AM1233" s="48" t="s">
        <v>15604</v>
      </c>
      <c r="AN1233" s="48" t="s">
        <v>183</v>
      </c>
      <c r="AO1233" s="48" t="s">
        <v>228</v>
      </c>
      <c r="AP1233" s="48" t="s">
        <v>299</v>
      </c>
      <c r="AQ1233" s="48" t="s">
        <v>15605</v>
      </c>
      <c r="AR1233" s="48" t="s">
        <v>231</v>
      </c>
      <c r="AS1233" s="48" t="s">
        <v>15606</v>
      </c>
      <c r="AT1233" s="48" t="s">
        <v>231</v>
      </c>
      <c r="AU1233" s="48" t="s">
        <v>183</v>
      </c>
      <c r="AV1233" s="48" t="s">
        <v>183</v>
      </c>
      <c r="AW1233" s="48" t="s">
        <v>183</v>
      </c>
      <c r="AX1233" s="48" t="s">
        <v>183</v>
      </c>
      <c r="AY1233" s="58" t="s">
        <v>183</v>
      </c>
      <c r="AZ1233" s="48" t="s">
        <v>15607</v>
      </c>
      <c r="BA1233" s="48" t="s">
        <v>15608</v>
      </c>
      <c r="BB1233" s="48" t="s">
        <v>15609</v>
      </c>
      <c r="BC1233" s="48" t="s">
        <v>231</v>
      </c>
      <c r="BD1233" s="48" t="s">
        <v>231</v>
      </c>
      <c r="BE1233" s="48" t="s">
        <v>231</v>
      </c>
      <c r="BF1233" s="48" t="s">
        <v>231</v>
      </c>
      <c r="BG1233" s="48" t="s">
        <v>231</v>
      </c>
      <c r="BH1233" s="48" t="s">
        <v>231</v>
      </c>
      <c r="BI1233" s="48" t="s">
        <v>231</v>
      </c>
      <c r="BJ1233" s="48" t="s">
        <v>231</v>
      </c>
      <c r="BK1233" s="48" t="s">
        <v>231</v>
      </c>
      <c r="BL1233" s="48" t="s">
        <v>231</v>
      </c>
      <c r="BM1233" s="48" t="s">
        <v>231</v>
      </c>
      <c r="BN1233" s="58">
        <v>43405.544803240737</v>
      </c>
    </row>
    <row r="1234" spans="1:66" x14ac:dyDescent="0.25">
      <c r="A1234" s="48" t="s">
        <v>178</v>
      </c>
      <c r="B1234" s="48" t="s">
        <v>179</v>
      </c>
      <c r="C1234" s="48" t="s">
        <v>35</v>
      </c>
      <c r="D1234" s="48" t="s">
        <v>35</v>
      </c>
      <c r="E1234" s="48" t="s">
        <v>183</v>
      </c>
      <c r="F1234" s="48" t="s">
        <v>183</v>
      </c>
      <c r="G1234" s="48" t="s">
        <v>15610</v>
      </c>
      <c r="H1234" s="48" t="s">
        <v>197</v>
      </c>
      <c r="I1234" s="48" t="s">
        <v>12</v>
      </c>
      <c r="J1234" s="48" t="s">
        <v>183</v>
      </c>
      <c r="L1234" s="48" t="s">
        <v>183</v>
      </c>
      <c r="M1234" s="48" t="s">
        <v>197</v>
      </c>
      <c r="N1234" s="48" t="s">
        <v>15611</v>
      </c>
      <c r="O1234" s="48" t="s">
        <v>15612</v>
      </c>
      <c r="P1234" s="48" t="s">
        <v>673</v>
      </c>
      <c r="Q1234" s="48" t="s">
        <v>15613</v>
      </c>
      <c r="R1234" s="48" t="s">
        <v>6501</v>
      </c>
      <c r="S1234" s="48" t="s">
        <v>15614</v>
      </c>
      <c r="T1234" s="48" t="s">
        <v>455</v>
      </c>
      <c r="U1234" s="48" t="s">
        <v>15615</v>
      </c>
      <c r="V1234" s="48" t="s">
        <v>15616</v>
      </c>
      <c r="W1234" s="48" t="s">
        <v>3866</v>
      </c>
      <c r="X1234" s="48" t="s">
        <v>15617</v>
      </c>
      <c r="Y1234" s="48" t="s">
        <v>15618</v>
      </c>
      <c r="Z1234" s="48" t="s">
        <v>15619</v>
      </c>
      <c r="AA1234" s="48" t="s">
        <v>15620</v>
      </c>
      <c r="AB1234" s="48" t="s">
        <v>192</v>
      </c>
      <c r="AC1234" s="48" t="s">
        <v>224</v>
      </c>
      <c r="AD1234" s="48" t="s">
        <v>183</v>
      </c>
      <c r="AE1234" s="48" t="s">
        <v>183</v>
      </c>
      <c r="AF1234" s="48" t="s">
        <v>183</v>
      </c>
      <c r="AG1234" s="48" t="s">
        <v>183</v>
      </c>
      <c r="AH1234" s="48" t="s">
        <v>183</v>
      </c>
      <c r="AI1234" s="48" t="s">
        <v>183</v>
      </c>
      <c r="AJ1234" s="48" t="s">
        <v>183</v>
      </c>
      <c r="AK1234" s="48" t="s">
        <v>183</v>
      </c>
      <c r="AL1234" s="48" t="s">
        <v>183</v>
      </c>
      <c r="AM1234" s="48" t="s">
        <v>15621</v>
      </c>
      <c r="AN1234" s="48" t="s">
        <v>183</v>
      </c>
      <c r="AO1234" s="48" t="s">
        <v>228</v>
      </c>
      <c r="AP1234" s="48" t="s">
        <v>299</v>
      </c>
      <c r="AQ1234" s="48" t="s">
        <v>15622</v>
      </c>
      <c r="AR1234" s="48" t="s">
        <v>231</v>
      </c>
      <c r="AS1234" s="48" t="s">
        <v>15623</v>
      </c>
      <c r="AT1234" s="48" t="s">
        <v>231</v>
      </c>
      <c r="AU1234" s="48" t="s">
        <v>183</v>
      </c>
      <c r="AV1234" s="48" t="s">
        <v>183</v>
      </c>
      <c r="AW1234" s="48" t="s">
        <v>183</v>
      </c>
      <c r="AX1234" s="48" t="s">
        <v>183</v>
      </c>
      <c r="AY1234" s="58" t="s">
        <v>183</v>
      </c>
      <c r="AZ1234" s="48" t="s">
        <v>15624</v>
      </c>
      <c r="BA1234" s="48" t="s">
        <v>15625</v>
      </c>
      <c r="BB1234" s="48" t="s">
        <v>15625</v>
      </c>
      <c r="BC1234" s="48" t="s">
        <v>234</v>
      </c>
      <c r="BD1234" s="48" t="s">
        <v>234</v>
      </c>
      <c r="BE1234" s="48" t="s">
        <v>234</v>
      </c>
      <c r="BF1234" s="48" t="s">
        <v>234</v>
      </c>
      <c r="BG1234" s="48" t="s">
        <v>231</v>
      </c>
      <c r="BH1234" s="48" t="s">
        <v>231</v>
      </c>
      <c r="BI1234" s="48" t="s">
        <v>231</v>
      </c>
      <c r="BJ1234" s="48" t="s">
        <v>231</v>
      </c>
      <c r="BK1234" s="48" t="s">
        <v>231</v>
      </c>
      <c r="BL1234" s="48" t="s">
        <v>231</v>
      </c>
      <c r="BM1234" s="48" t="s">
        <v>231</v>
      </c>
      <c r="BN1234" s="58">
        <v>43405.54480408565</v>
      </c>
    </row>
    <row r="1235" spans="1:66" x14ac:dyDescent="0.25">
      <c r="A1235" s="48" t="s">
        <v>178</v>
      </c>
      <c r="B1235" s="48" t="s">
        <v>179</v>
      </c>
      <c r="C1235" s="48" t="s">
        <v>35</v>
      </c>
      <c r="D1235" s="48" t="s">
        <v>35</v>
      </c>
      <c r="E1235" s="48" t="s">
        <v>183</v>
      </c>
      <c r="F1235" s="48" t="s">
        <v>183</v>
      </c>
      <c r="G1235" s="48" t="s">
        <v>15626</v>
      </c>
      <c r="H1235" s="48" t="s">
        <v>197</v>
      </c>
      <c r="I1235" s="48" t="s">
        <v>12</v>
      </c>
      <c r="J1235" s="48" t="s">
        <v>183</v>
      </c>
      <c r="L1235" s="48" t="s">
        <v>183</v>
      </c>
      <c r="M1235" s="48" t="s">
        <v>197</v>
      </c>
      <c r="N1235" s="48" t="s">
        <v>15627</v>
      </c>
      <c r="O1235" s="48" t="s">
        <v>15628</v>
      </c>
      <c r="P1235" s="48" t="s">
        <v>15629</v>
      </c>
      <c r="Q1235" s="48" t="s">
        <v>13002</v>
      </c>
      <c r="R1235" s="48" t="s">
        <v>15630</v>
      </c>
      <c r="S1235" s="48" t="s">
        <v>11800</v>
      </c>
      <c r="T1235" s="48" t="s">
        <v>455</v>
      </c>
      <c r="U1235" s="48" t="s">
        <v>3465</v>
      </c>
      <c r="V1235" s="48" t="s">
        <v>15631</v>
      </c>
      <c r="W1235" s="48" t="s">
        <v>604</v>
      </c>
      <c r="X1235" s="48" t="s">
        <v>15632</v>
      </c>
      <c r="Y1235" s="48" t="s">
        <v>318</v>
      </c>
      <c r="Z1235" s="48" t="s">
        <v>15633</v>
      </c>
      <c r="AA1235" s="48" t="s">
        <v>15634</v>
      </c>
      <c r="AB1235" s="48" t="s">
        <v>192</v>
      </c>
      <c r="AC1235" s="48" t="s">
        <v>224</v>
      </c>
      <c r="AD1235" s="48" t="s">
        <v>183</v>
      </c>
      <c r="AE1235" s="48" t="s">
        <v>183</v>
      </c>
      <c r="AF1235" s="48" t="s">
        <v>183</v>
      </c>
      <c r="AG1235" s="48" t="s">
        <v>183</v>
      </c>
      <c r="AH1235" s="48" t="s">
        <v>183</v>
      </c>
      <c r="AI1235" s="48" t="s">
        <v>183</v>
      </c>
      <c r="AJ1235" s="48" t="s">
        <v>183</v>
      </c>
      <c r="AK1235" s="48" t="s">
        <v>183</v>
      </c>
      <c r="AL1235" s="48" t="s">
        <v>183</v>
      </c>
      <c r="AM1235" s="48" t="s">
        <v>15635</v>
      </c>
      <c r="AN1235" s="48" t="s">
        <v>183</v>
      </c>
      <c r="AO1235" s="48" t="s">
        <v>228</v>
      </c>
      <c r="AP1235" s="48" t="s">
        <v>299</v>
      </c>
      <c r="AQ1235" s="48" t="s">
        <v>15636</v>
      </c>
      <c r="AR1235" s="48" t="s">
        <v>231</v>
      </c>
      <c r="AS1235" s="48" t="s">
        <v>183</v>
      </c>
      <c r="AT1235" s="48" t="s">
        <v>231</v>
      </c>
      <c r="AU1235" s="48" t="s">
        <v>183</v>
      </c>
      <c r="AV1235" s="48" t="s">
        <v>183</v>
      </c>
      <c r="AW1235" s="48" t="s">
        <v>183</v>
      </c>
      <c r="AX1235" s="48" t="s">
        <v>183</v>
      </c>
      <c r="AY1235" s="58" t="s">
        <v>183</v>
      </c>
      <c r="AZ1235" s="48" t="s">
        <v>15637</v>
      </c>
      <c r="BA1235" s="48" t="s">
        <v>6700</v>
      </c>
      <c r="BB1235" s="48" t="s">
        <v>6700</v>
      </c>
      <c r="BC1235" s="48" t="s">
        <v>234</v>
      </c>
      <c r="BD1235" s="48" t="s">
        <v>234</v>
      </c>
      <c r="BE1235" s="48" t="s">
        <v>234</v>
      </c>
      <c r="BF1235" s="48" t="s">
        <v>234</v>
      </c>
      <c r="BG1235" s="48" t="s">
        <v>231</v>
      </c>
      <c r="BH1235" s="48" t="s">
        <v>231</v>
      </c>
      <c r="BI1235" s="48" t="s">
        <v>231</v>
      </c>
      <c r="BJ1235" s="48" t="s">
        <v>231</v>
      </c>
      <c r="BK1235" s="48" t="s">
        <v>231</v>
      </c>
      <c r="BL1235" s="48" t="s">
        <v>231</v>
      </c>
      <c r="BM1235" s="48" t="s">
        <v>231</v>
      </c>
      <c r="BN1235" s="58">
        <v>43405.544804745368</v>
      </c>
    </row>
    <row r="1236" spans="1:66" x14ac:dyDescent="0.25">
      <c r="A1236" s="48" t="s">
        <v>178</v>
      </c>
      <c r="B1236" s="48" t="s">
        <v>179</v>
      </c>
      <c r="C1236" s="48" t="s">
        <v>35</v>
      </c>
      <c r="D1236" s="48" t="s">
        <v>35</v>
      </c>
      <c r="E1236" s="48" t="s">
        <v>183</v>
      </c>
      <c r="F1236" s="48" t="s">
        <v>183</v>
      </c>
      <c r="G1236" s="48" t="s">
        <v>15638</v>
      </c>
      <c r="H1236" s="48" t="s">
        <v>197</v>
      </c>
      <c r="I1236" s="48" t="s">
        <v>12</v>
      </c>
      <c r="J1236" s="48" t="s">
        <v>183</v>
      </c>
      <c r="L1236" s="48" t="s">
        <v>183</v>
      </c>
      <c r="M1236" s="48" t="s">
        <v>197</v>
      </c>
      <c r="N1236" s="48" t="s">
        <v>15639</v>
      </c>
      <c r="O1236" s="48" t="s">
        <v>15640</v>
      </c>
      <c r="P1236" s="48" t="s">
        <v>188</v>
      </c>
      <c r="Q1236" s="48" t="s">
        <v>7417</v>
      </c>
      <c r="R1236" s="48" t="s">
        <v>7417</v>
      </c>
      <c r="S1236" s="48" t="s">
        <v>1639</v>
      </c>
      <c r="T1236" s="48" t="s">
        <v>455</v>
      </c>
      <c r="U1236" s="48" t="s">
        <v>1639</v>
      </c>
      <c r="V1236" s="48" t="s">
        <v>7417</v>
      </c>
      <c r="W1236" s="48" t="s">
        <v>1639</v>
      </c>
      <c r="X1236" s="48" t="s">
        <v>15641</v>
      </c>
      <c r="Y1236" s="48" t="s">
        <v>15641</v>
      </c>
      <c r="Z1236" s="48" t="s">
        <v>15642</v>
      </c>
      <c r="AA1236" s="48" t="s">
        <v>15643</v>
      </c>
      <c r="AB1236" s="48" t="s">
        <v>192</v>
      </c>
      <c r="AC1236" s="48" t="s">
        <v>244</v>
      </c>
      <c r="AD1236" s="48" t="s">
        <v>183</v>
      </c>
      <c r="AE1236" s="48" t="s">
        <v>183</v>
      </c>
      <c r="AF1236" s="48" t="s">
        <v>183</v>
      </c>
      <c r="AG1236" s="48" t="s">
        <v>183</v>
      </c>
      <c r="AH1236" s="48" t="s">
        <v>183</v>
      </c>
      <c r="AI1236" s="48" t="s">
        <v>183</v>
      </c>
      <c r="AJ1236" s="48" t="s">
        <v>183</v>
      </c>
      <c r="AK1236" s="48" t="s">
        <v>183</v>
      </c>
      <c r="AL1236" s="48" t="s">
        <v>183</v>
      </c>
      <c r="AM1236" s="48" t="s">
        <v>15644</v>
      </c>
      <c r="AN1236" s="48" t="s">
        <v>183</v>
      </c>
      <c r="AO1236" s="48" t="s">
        <v>228</v>
      </c>
      <c r="AP1236" s="48" t="s">
        <v>299</v>
      </c>
      <c r="AQ1236" s="48" t="s">
        <v>15645</v>
      </c>
      <c r="AR1236" s="48" t="s">
        <v>231</v>
      </c>
      <c r="AS1236" s="48" t="s">
        <v>15646</v>
      </c>
      <c r="AT1236" s="48" t="s">
        <v>231</v>
      </c>
      <c r="AU1236" s="48" t="s">
        <v>183</v>
      </c>
      <c r="AV1236" s="48" t="s">
        <v>183</v>
      </c>
      <c r="AW1236" s="48" t="s">
        <v>183</v>
      </c>
      <c r="AX1236" s="48" t="s">
        <v>183</v>
      </c>
      <c r="AY1236" s="58" t="s">
        <v>183</v>
      </c>
      <c r="AZ1236" s="48" t="s">
        <v>15647</v>
      </c>
      <c r="BA1236" s="48" t="s">
        <v>15625</v>
      </c>
      <c r="BB1236" s="48" t="s">
        <v>15625</v>
      </c>
      <c r="BC1236" s="48" t="s">
        <v>234</v>
      </c>
      <c r="BD1236" s="48" t="s">
        <v>234</v>
      </c>
      <c r="BE1236" s="48" t="s">
        <v>234</v>
      </c>
      <c r="BF1236" s="48" t="s">
        <v>234</v>
      </c>
      <c r="BG1236" s="48" t="s">
        <v>231</v>
      </c>
      <c r="BH1236" s="48" t="s">
        <v>231</v>
      </c>
      <c r="BI1236" s="48" t="s">
        <v>231</v>
      </c>
      <c r="BJ1236" s="48" t="s">
        <v>231</v>
      </c>
      <c r="BK1236" s="48" t="s">
        <v>231</v>
      </c>
      <c r="BL1236" s="48" t="s">
        <v>231</v>
      </c>
      <c r="BM1236" s="48" t="s">
        <v>231</v>
      </c>
      <c r="BN1236" s="58">
        <v>43405.544805439815</v>
      </c>
    </row>
    <row r="1237" spans="1:66" x14ac:dyDescent="0.25">
      <c r="A1237" s="48" t="s">
        <v>178</v>
      </c>
      <c r="B1237" s="48" t="s">
        <v>179</v>
      </c>
      <c r="C1237" s="48" t="s">
        <v>35</v>
      </c>
      <c r="D1237" s="48" t="s">
        <v>35</v>
      </c>
      <c r="E1237" s="48" t="s">
        <v>183</v>
      </c>
      <c r="F1237" s="48" t="s">
        <v>183</v>
      </c>
      <c r="G1237" s="48" t="s">
        <v>15648</v>
      </c>
      <c r="H1237" s="48" t="s">
        <v>197</v>
      </c>
      <c r="I1237" s="48" t="s">
        <v>12</v>
      </c>
      <c r="J1237" s="48" t="s">
        <v>183</v>
      </c>
      <c r="L1237" s="48" t="s">
        <v>183</v>
      </c>
      <c r="M1237" s="48" t="s">
        <v>197</v>
      </c>
      <c r="N1237" s="48" t="s">
        <v>15649</v>
      </c>
      <c r="O1237" s="48" t="s">
        <v>15650</v>
      </c>
      <c r="P1237" s="48" t="s">
        <v>1397</v>
      </c>
      <c r="Q1237" s="48" t="s">
        <v>2808</v>
      </c>
      <c r="R1237" s="48" t="s">
        <v>471</v>
      </c>
      <c r="S1237" s="48" t="s">
        <v>7813</v>
      </c>
      <c r="T1237" s="48" t="s">
        <v>313</v>
      </c>
      <c r="U1237" s="48" t="s">
        <v>2811</v>
      </c>
      <c r="V1237" s="48" t="s">
        <v>2811</v>
      </c>
      <c r="W1237" s="48" t="s">
        <v>471</v>
      </c>
      <c r="X1237" s="48" t="s">
        <v>15651</v>
      </c>
      <c r="Y1237" s="48" t="s">
        <v>15652</v>
      </c>
      <c r="Z1237" s="48" t="s">
        <v>15653</v>
      </c>
      <c r="AA1237" s="48" t="s">
        <v>15654</v>
      </c>
      <c r="AB1237" s="48" t="s">
        <v>192</v>
      </c>
      <c r="AC1237" s="48" t="s">
        <v>244</v>
      </c>
      <c r="AD1237" s="48" t="s">
        <v>183</v>
      </c>
      <c r="AE1237" s="48" t="s">
        <v>183</v>
      </c>
      <c r="AF1237" s="48" t="s">
        <v>183</v>
      </c>
      <c r="AG1237" s="48" t="s">
        <v>183</v>
      </c>
      <c r="AH1237" s="48" t="s">
        <v>183</v>
      </c>
      <c r="AI1237" s="48" t="s">
        <v>183</v>
      </c>
      <c r="AJ1237" s="48" t="s">
        <v>183</v>
      </c>
      <c r="AK1237" s="48" t="s">
        <v>183</v>
      </c>
      <c r="AL1237" s="48" t="s">
        <v>183</v>
      </c>
      <c r="AM1237" s="48" t="s">
        <v>15655</v>
      </c>
      <c r="AN1237" s="48" t="s">
        <v>183</v>
      </c>
      <c r="AO1237" s="48" t="s">
        <v>228</v>
      </c>
      <c r="AP1237" s="48" t="s">
        <v>299</v>
      </c>
      <c r="AQ1237" s="48" t="s">
        <v>14393</v>
      </c>
      <c r="AR1237" s="48" t="s">
        <v>231</v>
      </c>
      <c r="AS1237" s="48" t="s">
        <v>183</v>
      </c>
      <c r="AT1237" s="48" t="s">
        <v>231</v>
      </c>
      <c r="AU1237" s="48" t="s">
        <v>183</v>
      </c>
      <c r="AV1237" s="48" t="s">
        <v>183</v>
      </c>
      <c r="AW1237" s="48" t="s">
        <v>183</v>
      </c>
      <c r="AX1237" s="48" t="s">
        <v>183</v>
      </c>
      <c r="AY1237" s="58" t="s">
        <v>183</v>
      </c>
      <c r="AZ1237" s="48" t="s">
        <v>6531</v>
      </c>
      <c r="BA1237" s="48" t="s">
        <v>6700</v>
      </c>
      <c r="BB1237" s="48" t="s">
        <v>6700</v>
      </c>
      <c r="BC1237" s="48" t="s">
        <v>231</v>
      </c>
      <c r="BD1237" s="48" t="s">
        <v>231</v>
      </c>
      <c r="BE1237" s="48" t="s">
        <v>231</v>
      </c>
      <c r="BF1237" s="48" t="s">
        <v>231</v>
      </c>
      <c r="BG1237" s="48" t="s">
        <v>231</v>
      </c>
      <c r="BH1237" s="48" t="s">
        <v>231</v>
      </c>
      <c r="BI1237" s="48" t="s">
        <v>231</v>
      </c>
      <c r="BJ1237" s="48" t="s">
        <v>231</v>
      </c>
      <c r="BK1237" s="48" t="s">
        <v>231</v>
      </c>
      <c r="BL1237" s="48" t="s">
        <v>231</v>
      </c>
      <c r="BM1237" s="48" t="s">
        <v>231</v>
      </c>
      <c r="BN1237" s="58">
        <v>43405.54480625</v>
      </c>
    </row>
    <row r="1238" spans="1:66" x14ac:dyDescent="0.25">
      <c r="A1238" s="48" t="s">
        <v>178</v>
      </c>
      <c r="B1238" s="48" t="s">
        <v>179</v>
      </c>
      <c r="C1238" s="48" t="s">
        <v>35</v>
      </c>
      <c r="D1238" s="48" t="s">
        <v>35</v>
      </c>
      <c r="E1238" s="48" t="s">
        <v>183</v>
      </c>
      <c r="F1238" s="48" t="s">
        <v>183</v>
      </c>
      <c r="G1238" s="48" t="s">
        <v>15656</v>
      </c>
      <c r="H1238" s="48" t="s">
        <v>197</v>
      </c>
      <c r="I1238" s="48" t="s">
        <v>12</v>
      </c>
      <c r="J1238" s="48" t="s">
        <v>183</v>
      </c>
      <c r="L1238" s="48" t="s">
        <v>183</v>
      </c>
      <c r="M1238" s="48" t="s">
        <v>197</v>
      </c>
      <c r="N1238" s="48" t="s">
        <v>15657</v>
      </c>
      <c r="O1238" s="48" t="s">
        <v>1167</v>
      </c>
      <c r="P1238" s="48" t="s">
        <v>15658</v>
      </c>
      <c r="Q1238" s="48" t="s">
        <v>15659</v>
      </c>
      <c r="R1238" s="48" t="s">
        <v>15660</v>
      </c>
      <c r="S1238" s="48" t="s">
        <v>15661</v>
      </c>
      <c r="T1238" s="48" t="s">
        <v>492</v>
      </c>
      <c r="U1238" s="48" t="s">
        <v>15662</v>
      </c>
      <c r="V1238" s="48" t="s">
        <v>15660</v>
      </c>
      <c r="W1238" s="48" t="s">
        <v>15662</v>
      </c>
      <c r="X1238" s="48" t="s">
        <v>15663</v>
      </c>
      <c r="Y1238" s="48" t="s">
        <v>318</v>
      </c>
      <c r="Z1238" s="48" t="s">
        <v>15664</v>
      </c>
      <c r="AA1238" s="48" t="s">
        <v>15665</v>
      </c>
      <c r="AB1238" s="48" t="s">
        <v>192</v>
      </c>
      <c r="AC1238" s="48" t="s">
        <v>244</v>
      </c>
      <c r="AD1238" s="48" t="s">
        <v>183</v>
      </c>
      <c r="AE1238" s="48" t="s">
        <v>183</v>
      </c>
      <c r="AF1238" s="48" t="s">
        <v>183</v>
      </c>
      <c r="AG1238" s="48" t="s">
        <v>183</v>
      </c>
      <c r="AH1238" s="48" t="s">
        <v>183</v>
      </c>
      <c r="AI1238" s="48" t="s">
        <v>183</v>
      </c>
      <c r="AJ1238" s="48" t="s">
        <v>183</v>
      </c>
      <c r="AK1238" s="48" t="s">
        <v>183</v>
      </c>
      <c r="AL1238" s="48" t="s">
        <v>183</v>
      </c>
      <c r="AM1238" s="48" t="s">
        <v>15666</v>
      </c>
      <c r="AN1238" s="48" t="s">
        <v>183</v>
      </c>
      <c r="AO1238" s="48" t="s">
        <v>228</v>
      </c>
      <c r="AP1238" s="48" t="s">
        <v>299</v>
      </c>
      <c r="AQ1238" s="48" t="s">
        <v>15667</v>
      </c>
      <c r="AR1238" s="48" t="s">
        <v>231</v>
      </c>
      <c r="AS1238" s="48" t="s">
        <v>183</v>
      </c>
      <c r="AT1238" s="48" t="s">
        <v>231</v>
      </c>
      <c r="AU1238" s="48" t="s">
        <v>183</v>
      </c>
      <c r="AV1238" s="48" t="s">
        <v>183</v>
      </c>
      <c r="AW1238" s="48" t="s">
        <v>183</v>
      </c>
      <c r="AX1238" s="48" t="s">
        <v>183</v>
      </c>
      <c r="AY1238" s="58" t="s">
        <v>183</v>
      </c>
      <c r="AZ1238" s="48" t="s">
        <v>15668</v>
      </c>
      <c r="BA1238" s="48" t="s">
        <v>6512</v>
      </c>
      <c r="BB1238" s="48" t="s">
        <v>6512</v>
      </c>
      <c r="BC1238" s="48" t="s">
        <v>234</v>
      </c>
      <c r="BD1238" s="48" t="s">
        <v>234</v>
      </c>
      <c r="BE1238" s="48" t="s">
        <v>234</v>
      </c>
      <c r="BF1238" s="48" t="s">
        <v>234</v>
      </c>
      <c r="BG1238" s="48" t="s">
        <v>231</v>
      </c>
      <c r="BH1238" s="48" t="s">
        <v>231</v>
      </c>
      <c r="BI1238" s="48" t="s">
        <v>231</v>
      </c>
      <c r="BJ1238" s="48" t="s">
        <v>234</v>
      </c>
      <c r="BK1238" s="48" t="s">
        <v>234</v>
      </c>
      <c r="BL1238" s="48" t="s">
        <v>234</v>
      </c>
      <c r="BM1238" s="48" t="s">
        <v>234</v>
      </c>
      <c r="BN1238" s="58">
        <v>43405.5448133912</v>
      </c>
    </row>
    <row r="1239" spans="1:66" x14ac:dyDescent="0.25">
      <c r="A1239" s="48" t="s">
        <v>178</v>
      </c>
      <c r="B1239" s="48" t="s">
        <v>179</v>
      </c>
      <c r="C1239" s="48" t="s">
        <v>35</v>
      </c>
      <c r="D1239" s="48" t="s">
        <v>35</v>
      </c>
      <c r="E1239" s="48" t="s">
        <v>183</v>
      </c>
      <c r="F1239" s="48" t="s">
        <v>183</v>
      </c>
      <c r="G1239" s="48" t="s">
        <v>15669</v>
      </c>
      <c r="H1239" s="48" t="s">
        <v>197</v>
      </c>
      <c r="I1239" s="48" t="s">
        <v>12</v>
      </c>
      <c r="J1239" s="48" t="s">
        <v>183</v>
      </c>
      <c r="L1239" s="48" t="s">
        <v>183</v>
      </c>
      <c r="M1239" s="48" t="s">
        <v>197</v>
      </c>
      <c r="N1239" s="48" t="s">
        <v>15670</v>
      </c>
      <c r="O1239" s="48" t="s">
        <v>15671</v>
      </c>
      <c r="P1239" s="48" t="s">
        <v>15672</v>
      </c>
      <c r="Q1239" s="48" t="s">
        <v>4270</v>
      </c>
      <c r="R1239" s="48" t="s">
        <v>15673</v>
      </c>
      <c r="S1239" s="48" t="s">
        <v>15674</v>
      </c>
      <c r="T1239" s="48" t="s">
        <v>414</v>
      </c>
      <c r="U1239" s="48" t="s">
        <v>183</v>
      </c>
      <c r="V1239" s="48" t="s">
        <v>183</v>
      </c>
      <c r="W1239" s="48" t="s">
        <v>183</v>
      </c>
      <c r="X1239" s="48" t="s">
        <v>15675</v>
      </c>
      <c r="Y1239" s="48" t="s">
        <v>318</v>
      </c>
      <c r="Z1239" s="48" t="s">
        <v>183</v>
      </c>
      <c r="AA1239" s="48" t="s">
        <v>15676</v>
      </c>
      <c r="AB1239" s="48" t="s">
        <v>192</v>
      </c>
      <c r="AC1239" s="48" t="s">
        <v>244</v>
      </c>
      <c r="AD1239" s="48" t="s">
        <v>922</v>
      </c>
      <c r="AE1239" s="48" t="s">
        <v>183</v>
      </c>
      <c r="AF1239" s="48" t="s">
        <v>15677</v>
      </c>
      <c r="AG1239" s="48" t="s">
        <v>183</v>
      </c>
      <c r="AH1239" s="48" t="s">
        <v>183</v>
      </c>
      <c r="AI1239" s="48" t="s">
        <v>183</v>
      </c>
      <c r="AJ1239" s="48" t="s">
        <v>183</v>
      </c>
      <c r="AK1239" s="48" t="s">
        <v>183</v>
      </c>
      <c r="AL1239" s="48" t="s">
        <v>183</v>
      </c>
      <c r="AM1239" s="48" t="s">
        <v>15678</v>
      </c>
      <c r="AN1239" s="48" t="s">
        <v>183</v>
      </c>
      <c r="AO1239" s="48" t="s">
        <v>228</v>
      </c>
      <c r="AP1239" s="48" t="s">
        <v>299</v>
      </c>
      <c r="AQ1239" s="48" t="s">
        <v>4770</v>
      </c>
      <c r="AR1239" s="48" t="s">
        <v>231</v>
      </c>
      <c r="AS1239" s="48" t="s">
        <v>183</v>
      </c>
      <c r="AT1239" s="48" t="s">
        <v>231</v>
      </c>
      <c r="AU1239" s="48" t="s">
        <v>183</v>
      </c>
      <c r="AV1239" s="48" t="s">
        <v>183</v>
      </c>
      <c r="AW1239" s="48" t="s">
        <v>183</v>
      </c>
      <c r="AX1239" s="48" t="s">
        <v>183</v>
      </c>
      <c r="AY1239" s="58" t="s">
        <v>183</v>
      </c>
      <c r="AZ1239" s="48" t="s">
        <v>15679</v>
      </c>
      <c r="BA1239" s="48" t="s">
        <v>1837</v>
      </c>
      <c r="BB1239" s="48" t="s">
        <v>1837</v>
      </c>
      <c r="BC1239" s="48" t="s">
        <v>234</v>
      </c>
      <c r="BD1239" s="48" t="s">
        <v>234</v>
      </c>
      <c r="BE1239" s="48" t="s">
        <v>234</v>
      </c>
      <c r="BF1239" s="48" t="s">
        <v>234</v>
      </c>
      <c r="BG1239" s="48" t="s">
        <v>234</v>
      </c>
      <c r="BH1239" s="48" t="s">
        <v>234</v>
      </c>
      <c r="BI1239" s="48" t="s">
        <v>234</v>
      </c>
      <c r="BJ1239" s="48" t="s">
        <v>234</v>
      </c>
      <c r="BK1239" s="48" t="s">
        <v>234</v>
      </c>
      <c r="BL1239" s="48" t="s">
        <v>234</v>
      </c>
      <c r="BM1239" s="48" t="s">
        <v>234</v>
      </c>
      <c r="BN1239" s="58">
        <v>43405.544810879626</v>
      </c>
    </row>
    <row r="1240" spans="1:66" x14ac:dyDescent="0.25">
      <c r="A1240" s="48" t="s">
        <v>178</v>
      </c>
      <c r="B1240" s="48" t="s">
        <v>179</v>
      </c>
      <c r="C1240" s="48" t="s">
        <v>35</v>
      </c>
      <c r="D1240" s="48" t="s">
        <v>35</v>
      </c>
      <c r="E1240" s="48" t="s">
        <v>183</v>
      </c>
      <c r="F1240" s="48" t="s">
        <v>183</v>
      </c>
      <c r="G1240" s="48" t="s">
        <v>15680</v>
      </c>
      <c r="H1240" s="48" t="s">
        <v>197</v>
      </c>
      <c r="I1240" s="48" t="s">
        <v>12</v>
      </c>
      <c r="J1240" s="48" t="s">
        <v>183</v>
      </c>
      <c r="L1240" s="48" t="s">
        <v>183</v>
      </c>
      <c r="M1240" s="48" t="s">
        <v>197</v>
      </c>
      <c r="N1240" s="48" t="s">
        <v>15681</v>
      </c>
      <c r="O1240" s="48" t="s">
        <v>15682</v>
      </c>
      <c r="P1240" s="48" t="s">
        <v>2642</v>
      </c>
      <c r="Q1240" s="48" t="s">
        <v>241</v>
      </c>
      <c r="R1240" s="48" t="s">
        <v>241</v>
      </c>
      <c r="S1240" s="48" t="s">
        <v>241</v>
      </c>
      <c r="T1240" s="48" t="s">
        <v>455</v>
      </c>
      <c r="U1240" s="48" t="s">
        <v>241</v>
      </c>
      <c r="V1240" s="48" t="s">
        <v>241</v>
      </c>
      <c r="W1240" s="48" t="s">
        <v>241</v>
      </c>
      <c r="X1240" s="48" t="s">
        <v>15683</v>
      </c>
      <c r="Y1240" s="48" t="s">
        <v>318</v>
      </c>
      <c r="Z1240" s="48" t="s">
        <v>15684</v>
      </c>
      <c r="AA1240" s="48" t="s">
        <v>15685</v>
      </c>
      <c r="AB1240" s="48" t="s">
        <v>192</v>
      </c>
      <c r="AC1240" s="48" t="s">
        <v>224</v>
      </c>
      <c r="AD1240" s="48" t="s">
        <v>183</v>
      </c>
      <c r="AE1240" s="48" t="s">
        <v>183</v>
      </c>
      <c r="AF1240" s="48" t="s">
        <v>183</v>
      </c>
      <c r="AG1240" s="48" t="s">
        <v>183</v>
      </c>
      <c r="AH1240" s="48" t="s">
        <v>183</v>
      </c>
      <c r="AI1240" s="48" t="s">
        <v>183</v>
      </c>
      <c r="AJ1240" s="48" t="s">
        <v>183</v>
      </c>
      <c r="AK1240" s="48" t="s">
        <v>183</v>
      </c>
      <c r="AL1240" s="48" t="s">
        <v>183</v>
      </c>
      <c r="AM1240" s="48" t="s">
        <v>15686</v>
      </c>
      <c r="AN1240" s="48" t="s">
        <v>183</v>
      </c>
      <c r="AO1240" s="48" t="s">
        <v>228</v>
      </c>
      <c r="AP1240" s="48" t="s">
        <v>299</v>
      </c>
      <c r="AQ1240" s="48" t="s">
        <v>15687</v>
      </c>
      <c r="AR1240" s="48" t="s">
        <v>234</v>
      </c>
      <c r="AS1240" s="48" t="s">
        <v>183</v>
      </c>
      <c r="AT1240" s="48" t="s">
        <v>231</v>
      </c>
      <c r="AU1240" s="48" t="s">
        <v>183</v>
      </c>
      <c r="AV1240" s="48" t="s">
        <v>183</v>
      </c>
      <c r="AW1240" s="48" t="s">
        <v>183</v>
      </c>
      <c r="AX1240" s="48" t="s">
        <v>183</v>
      </c>
      <c r="AY1240" s="58" t="s">
        <v>183</v>
      </c>
      <c r="AZ1240" s="48" t="s">
        <v>15688</v>
      </c>
      <c r="BA1240" s="48" t="s">
        <v>6512</v>
      </c>
      <c r="BB1240" s="48" t="s">
        <v>6512</v>
      </c>
      <c r="BC1240" s="48" t="s">
        <v>234</v>
      </c>
      <c r="BD1240" s="48" t="s">
        <v>234</v>
      </c>
      <c r="BE1240" s="48" t="s">
        <v>234</v>
      </c>
      <c r="BF1240" s="48" t="s">
        <v>234</v>
      </c>
      <c r="BG1240" s="48" t="s">
        <v>231</v>
      </c>
      <c r="BH1240" s="48" t="s">
        <v>231</v>
      </c>
      <c r="BI1240" s="48" t="s">
        <v>231</v>
      </c>
      <c r="BJ1240" s="48" t="s">
        <v>234</v>
      </c>
      <c r="BK1240" s="48" t="s">
        <v>234</v>
      </c>
      <c r="BL1240" s="48" t="s">
        <v>234</v>
      </c>
      <c r="BM1240" s="48" t="s">
        <v>234</v>
      </c>
      <c r="BN1240" s="58">
        <v>43405.544811458334</v>
      </c>
    </row>
    <row r="1241" spans="1:66" x14ac:dyDescent="0.25">
      <c r="A1241" s="48" t="s">
        <v>178</v>
      </c>
      <c r="B1241" s="48" t="s">
        <v>179</v>
      </c>
      <c r="C1241" s="48" t="s">
        <v>35</v>
      </c>
      <c r="D1241" s="48" t="s">
        <v>35</v>
      </c>
      <c r="E1241" s="48" t="s">
        <v>183</v>
      </c>
      <c r="F1241" s="48" t="s">
        <v>183</v>
      </c>
      <c r="G1241" s="48" t="s">
        <v>15689</v>
      </c>
      <c r="H1241" s="48" t="s">
        <v>197</v>
      </c>
      <c r="I1241" s="48" t="s">
        <v>12</v>
      </c>
      <c r="J1241" s="48" t="s">
        <v>183</v>
      </c>
      <c r="L1241" s="48" t="s">
        <v>183</v>
      </c>
      <c r="M1241" s="48" t="s">
        <v>197</v>
      </c>
      <c r="N1241" s="48" t="s">
        <v>15690</v>
      </c>
      <c r="O1241" s="48" t="s">
        <v>15691</v>
      </c>
      <c r="P1241" s="48" t="s">
        <v>369</v>
      </c>
      <c r="Q1241" s="48" t="s">
        <v>15692</v>
      </c>
      <c r="R1241" s="48" t="s">
        <v>2199</v>
      </c>
      <c r="S1241" s="48" t="s">
        <v>15693</v>
      </c>
      <c r="T1241" s="48" t="s">
        <v>696</v>
      </c>
      <c r="U1241" s="48" t="s">
        <v>15694</v>
      </c>
      <c r="V1241" s="48" t="s">
        <v>15695</v>
      </c>
      <c r="W1241" s="48" t="s">
        <v>563</v>
      </c>
      <c r="X1241" s="48" t="s">
        <v>15696</v>
      </c>
      <c r="Y1241" s="48" t="s">
        <v>15697</v>
      </c>
      <c r="Z1241" s="48" t="s">
        <v>15698</v>
      </c>
      <c r="AA1241" s="48" t="s">
        <v>15699</v>
      </c>
      <c r="AB1241" s="48" t="s">
        <v>192</v>
      </c>
      <c r="AC1241" s="48" t="s">
        <v>224</v>
      </c>
      <c r="AD1241" s="48" t="s">
        <v>183</v>
      </c>
      <c r="AE1241" s="48" t="s">
        <v>183</v>
      </c>
      <c r="AF1241" s="48" t="s">
        <v>183</v>
      </c>
      <c r="AG1241" s="48" t="s">
        <v>183</v>
      </c>
      <c r="AH1241" s="48" t="s">
        <v>183</v>
      </c>
      <c r="AI1241" s="48" t="s">
        <v>183</v>
      </c>
      <c r="AJ1241" s="48" t="s">
        <v>183</v>
      </c>
      <c r="AK1241" s="48" t="s">
        <v>183</v>
      </c>
      <c r="AL1241" s="48" t="s">
        <v>183</v>
      </c>
      <c r="AM1241" s="48" t="s">
        <v>15700</v>
      </c>
      <c r="AN1241" s="48" t="s">
        <v>183</v>
      </c>
      <c r="AO1241" s="48" t="s">
        <v>228</v>
      </c>
      <c r="AP1241" s="48" t="s">
        <v>299</v>
      </c>
      <c r="AQ1241" s="48" t="s">
        <v>15701</v>
      </c>
      <c r="AR1241" s="48" t="s">
        <v>231</v>
      </c>
      <c r="AS1241" s="48" t="s">
        <v>15702</v>
      </c>
      <c r="AT1241" s="48" t="s">
        <v>231</v>
      </c>
      <c r="AU1241" s="48" t="s">
        <v>183</v>
      </c>
      <c r="AV1241" s="48" t="s">
        <v>183</v>
      </c>
      <c r="AW1241" s="48" t="s">
        <v>183</v>
      </c>
      <c r="AX1241" s="48" t="s">
        <v>183</v>
      </c>
      <c r="AY1241" s="58" t="s">
        <v>183</v>
      </c>
      <c r="AZ1241" s="48" t="s">
        <v>15703</v>
      </c>
      <c r="BA1241" s="48" t="s">
        <v>2516</v>
      </c>
      <c r="BB1241" s="48" t="s">
        <v>2516</v>
      </c>
      <c r="BC1241" s="48" t="s">
        <v>234</v>
      </c>
      <c r="BD1241" s="48" t="s">
        <v>234</v>
      </c>
      <c r="BE1241" s="48" t="s">
        <v>234</v>
      </c>
      <c r="BF1241" s="48" t="s">
        <v>234</v>
      </c>
      <c r="BG1241" s="48" t="s">
        <v>231</v>
      </c>
      <c r="BH1241" s="48" t="s">
        <v>231</v>
      </c>
      <c r="BI1241" s="48" t="s">
        <v>231</v>
      </c>
      <c r="BJ1241" s="48" t="s">
        <v>231</v>
      </c>
      <c r="BK1241" s="48" t="s">
        <v>231</v>
      </c>
      <c r="BL1241" s="48" t="s">
        <v>231</v>
      </c>
      <c r="BM1241" s="48" t="s">
        <v>231</v>
      </c>
      <c r="BN1241" s="58">
        <v>43405.544812071756</v>
      </c>
    </row>
    <row r="1242" spans="1:66" x14ac:dyDescent="0.25">
      <c r="A1242" s="48" t="s">
        <v>178</v>
      </c>
      <c r="B1242" s="48" t="s">
        <v>179</v>
      </c>
      <c r="C1242" s="48" t="s">
        <v>35</v>
      </c>
      <c r="D1242" s="48" t="s">
        <v>35</v>
      </c>
      <c r="E1242" s="48" t="s">
        <v>183</v>
      </c>
      <c r="F1242" s="48" t="s">
        <v>183</v>
      </c>
      <c r="G1242" s="48" t="s">
        <v>15704</v>
      </c>
      <c r="H1242" s="48" t="s">
        <v>197</v>
      </c>
      <c r="I1242" s="48" t="s">
        <v>12</v>
      </c>
      <c r="J1242" s="48" t="s">
        <v>183</v>
      </c>
      <c r="L1242" s="48" t="s">
        <v>183</v>
      </c>
      <c r="M1242" s="48" t="s">
        <v>197</v>
      </c>
      <c r="N1242" s="48" t="s">
        <v>14758</v>
      </c>
      <c r="O1242" s="48" t="s">
        <v>6103</v>
      </c>
      <c r="P1242" s="48" t="s">
        <v>369</v>
      </c>
      <c r="Q1242" s="48" t="s">
        <v>15705</v>
      </c>
      <c r="R1242" s="48" t="s">
        <v>4590</v>
      </c>
      <c r="S1242" s="48" t="s">
        <v>15706</v>
      </c>
      <c r="T1242" s="48" t="s">
        <v>696</v>
      </c>
      <c r="U1242" s="48" t="s">
        <v>15707</v>
      </c>
      <c r="V1242" s="48" t="s">
        <v>15708</v>
      </c>
      <c r="W1242" s="48" t="s">
        <v>3601</v>
      </c>
      <c r="X1242" s="48" t="s">
        <v>15709</v>
      </c>
      <c r="Y1242" s="48" t="s">
        <v>318</v>
      </c>
      <c r="Z1242" s="48" t="s">
        <v>15710</v>
      </c>
      <c r="AA1242" s="48" t="s">
        <v>15711</v>
      </c>
      <c r="AB1242" s="48" t="s">
        <v>192</v>
      </c>
      <c r="AC1242" s="48" t="s">
        <v>244</v>
      </c>
      <c r="AD1242" s="48" t="s">
        <v>183</v>
      </c>
      <c r="AE1242" s="48" t="s">
        <v>183</v>
      </c>
      <c r="AF1242" s="48" t="s">
        <v>183</v>
      </c>
      <c r="AG1242" s="48" t="s">
        <v>183</v>
      </c>
      <c r="AH1242" s="48" t="s">
        <v>183</v>
      </c>
      <c r="AI1242" s="48" t="s">
        <v>183</v>
      </c>
      <c r="AJ1242" s="48" t="s">
        <v>183</v>
      </c>
      <c r="AK1242" s="48" t="s">
        <v>183</v>
      </c>
      <c r="AL1242" s="48" t="s">
        <v>183</v>
      </c>
      <c r="AM1242" s="48" t="s">
        <v>15712</v>
      </c>
      <c r="AN1242" s="48" t="s">
        <v>183</v>
      </c>
      <c r="AO1242" s="48" t="s">
        <v>228</v>
      </c>
      <c r="AP1242" s="48" t="s">
        <v>299</v>
      </c>
      <c r="AQ1242" s="48" t="s">
        <v>2298</v>
      </c>
      <c r="AR1242" s="48" t="s">
        <v>234</v>
      </c>
      <c r="AS1242" s="48" t="s">
        <v>183</v>
      </c>
      <c r="AT1242" s="48" t="s">
        <v>231</v>
      </c>
      <c r="AU1242" s="48" t="s">
        <v>183</v>
      </c>
      <c r="AV1242" s="48" t="s">
        <v>183</v>
      </c>
      <c r="AW1242" s="48" t="s">
        <v>183</v>
      </c>
      <c r="AX1242" s="48" t="s">
        <v>183</v>
      </c>
      <c r="AY1242" s="58" t="s">
        <v>183</v>
      </c>
      <c r="AZ1242" s="48" t="s">
        <v>15713</v>
      </c>
      <c r="BA1242" s="48" t="s">
        <v>15625</v>
      </c>
      <c r="BB1242" s="48" t="s">
        <v>15625</v>
      </c>
      <c r="BC1242" s="48" t="s">
        <v>234</v>
      </c>
      <c r="BD1242" s="48" t="s">
        <v>234</v>
      </c>
      <c r="BE1242" s="48" t="s">
        <v>234</v>
      </c>
      <c r="BF1242" s="48" t="s">
        <v>234</v>
      </c>
      <c r="BG1242" s="48" t="s">
        <v>231</v>
      </c>
      <c r="BH1242" s="48" t="s">
        <v>231</v>
      </c>
      <c r="BI1242" s="48" t="s">
        <v>231</v>
      </c>
      <c r="BJ1242" s="48" t="s">
        <v>231</v>
      </c>
      <c r="BK1242" s="48" t="s">
        <v>231</v>
      </c>
      <c r="BL1242" s="48" t="s">
        <v>231</v>
      </c>
      <c r="BM1242" s="48" t="s">
        <v>231</v>
      </c>
      <c r="BN1242" s="58">
        <v>43405.544817743052</v>
      </c>
    </row>
    <row r="1243" spans="1:66" x14ac:dyDescent="0.25">
      <c r="A1243" s="48" t="s">
        <v>178</v>
      </c>
      <c r="B1243" s="48" t="s">
        <v>179</v>
      </c>
      <c r="C1243" s="48" t="s">
        <v>35</v>
      </c>
      <c r="D1243" s="48" t="s">
        <v>35</v>
      </c>
      <c r="E1243" s="48" t="s">
        <v>183</v>
      </c>
      <c r="F1243" s="48" t="s">
        <v>183</v>
      </c>
      <c r="G1243" s="48" t="s">
        <v>15714</v>
      </c>
      <c r="H1243" s="48" t="s">
        <v>197</v>
      </c>
      <c r="I1243" s="48" t="s">
        <v>12</v>
      </c>
      <c r="J1243" s="48" t="s">
        <v>183</v>
      </c>
      <c r="L1243" s="48" t="s">
        <v>183</v>
      </c>
      <c r="M1243" s="48" t="s">
        <v>197</v>
      </c>
      <c r="N1243" s="48" t="s">
        <v>15715</v>
      </c>
      <c r="O1243" s="48" t="s">
        <v>15716</v>
      </c>
      <c r="P1243" s="48" t="s">
        <v>1107</v>
      </c>
      <c r="Q1243" s="48" t="s">
        <v>11579</v>
      </c>
      <c r="R1243" s="48" t="s">
        <v>15717</v>
      </c>
      <c r="S1243" s="48" t="s">
        <v>11581</v>
      </c>
      <c r="T1243" s="48" t="s">
        <v>696</v>
      </c>
      <c r="U1243" s="48" t="s">
        <v>15718</v>
      </c>
      <c r="V1243" s="48" t="s">
        <v>15719</v>
      </c>
      <c r="W1243" s="48" t="s">
        <v>15720</v>
      </c>
      <c r="X1243" s="48" t="s">
        <v>15721</v>
      </c>
      <c r="Y1243" s="48" t="s">
        <v>318</v>
      </c>
      <c r="Z1243" s="48" t="s">
        <v>15722</v>
      </c>
      <c r="AA1243" s="48" t="s">
        <v>15723</v>
      </c>
      <c r="AB1243" s="48" t="s">
        <v>192</v>
      </c>
      <c r="AC1243" s="48" t="s">
        <v>244</v>
      </c>
      <c r="AD1243" s="48" t="s">
        <v>183</v>
      </c>
      <c r="AE1243" s="48" t="s">
        <v>183</v>
      </c>
      <c r="AF1243" s="48" t="s">
        <v>183</v>
      </c>
      <c r="AG1243" s="48" t="s">
        <v>183</v>
      </c>
      <c r="AH1243" s="48" t="s">
        <v>183</v>
      </c>
      <c r="AI1243" s="48" t="s">
        <v>183</v>
      </c>
      <c r="AJ1243" s="48" t="s">
        <v>183</v>
      </c>
      <c r="AK1243" s="48" t="s">
        <v>183</v>
      </c>
      <c r="AL1243" s="48" t="s">
        <v>183</v>
      </c>
      <c r="AM1243" s="48" t="s">
        <v>15724</v>
      </c>
      <c r="AN1243" s="48" t="s">
        <v>183</v>
      </c>
      <c r="AO1243" s="48" t="s">
        <v>228</v>
      </c>
      <c r="AP1243" s="48" t="s">
        <v>299</v>
      </c>
      <c r="AQ1243" s="48" t="s">
        <v>15725</v>
      </c>
      <c r="AR1243" s="48" t="s">
        <v>231</v>
      </c>
      <c r="AS1243" s="48" t="s">
        <v>15726</v>
      </c>
      <c r="AT1243" s="48" t="s">
        <v>231</v>
      </c>
      <c r="AU1243" s="48" t="s">
        <v>183</v>
      </c>
      <c r="AV1243" s="48" t="s">
        <v>183</v>
      </c>
      <c r="AW1243" s="48" t="s">
        <v>183</v>
      </c>
      <c r="AX1243" s="48" t="s">
        <v>183</v>
      </c>
      <c r="AY1243" s="58" t="s">
        <v>183</v>
      </c>
      <c r="AZ1243" s="48" t="s">
        <v>15727</v>
      </c>
      <c r="BA1243" s="48" t="s">
        <v>15728</v>
      </c>
      <c r="BB1243" s="48" t="s">
        <v>15728</v>
      </c>
      <c r="BC1243" s="48" t="s">
        <v>231</v>
      </c>
      <c r="BD1243" s="48" t="s">
        <v>231</v>
      </c>
      <c r="BE1243" s="48" t="s">
        <v>231</v>
      </c>
      <c r="BF1243" s="48" t="s">
        <v>231</v>
      </c>
      <c r="BG1243" s="48" t="s">
        <v>231</v>
      </c>
      <c r="BH1243" s="48" t="s">
        <v>231</v>
      </c>
      <c r="BI1243" s="48" t="s">
        <v>231</v>
      </c>
      <c r="BJ1243" s="48" t="s">
        <v>231</v>
      </c>
      <c r="BK1243" s="48" t="s">
        <v>231</v>
      </c>
      <c r="BL1243" s="48" t="s">
        <v>231</v>
      </c>
      <c r="BM1243" s="48" t="s">
        <v>231</v>
      </c>
      <c r="BN1243" s="58">
        <v>43405.544818402777</v>
      </c>
    </row>
    <row r="1244" spans="1:66" x14ac:dyDescent="0.25">
      <c r="A1244" s="48" t="s">
        <v>178</v>
      </c>
      <c r="B1244" s="48" t="s">
        <v>179</v>
      </c>
      <c r="C1244" s="48" t="s">
        <v>35</v>
      </c>
      <c r="D1244" s="48" t="s">
        <v>35</v>
      </c>
      <c r="E1244" s="48" t="s">
        <v>183</v>
      </c>
      <c r="F1244" s="48" t="s">
        <v>183</v>
      </c>
      <c r="G1244" s="48" t="s">
        <v>15729</v>
      </c>
      <c r="H1244" s="48" t="s">
        <v>197</v>
      </c>
      <c r="I1244" s="48" t="s">
        <v>12</v>
      </c>
      <c r="J1244" s="48" t="s">
        <v>183</v>
      </c>
      <c r="L1244" s="48" t="s">
        <v>183</v>
      </c>
      <c r="M1244" s="48" t="s">
        <v>197</v>
      </c>
      <c r="N1244" s="48" t="s">
        <v>10314</v>
      </c>
      <c r="O1244" s="48" t="s">
        <v>15730</v>
      </c>
      <c r="P1244" s="48" t="s">
        <v>1499</v>
      </c>
      <c r="Q1244" s="48" t="s">
        <v>15731</v>
      </c>
      <c r="R1244" s="48" t="s">
        <v>371</v>
      </c>
      <c r="S1244" s="48" t="s">
        <v>884</v>
      </c>
      <c r="T1244" s="48" t="s">
        <v>313</v>
      </c>
      <c r="U1244" s="48" t="s">
        <v>15732</v>
      </c>
      <c r="V1244" s="48" t="s">
        <v>15733</v>
      </c>
      <c r="W1244" s="48" t="s">
        <v>21</v>
      </c>
      <c r="X1244" s="48" t="s">
        <v>15734</v>
      </c>
      <c r="Y1244" s="48" t="s">
        <v>318</v>
      </c>
      <c r="Z1244" s="48" t="s">
        <v>15735</v>
      </c>
      <c r="AA1244" s="48" t="s">
        <v>15736</v>
      </c>
      <c r="AB1244" s="48" t="s">
        <v>192</v>
      </c>
      <c r="AC1244" s="48" t="s">
        <v>224</v>
      </c>
      <c r="AD1244" s="48" t="s">
        <v>183</v>
      </c>
      <c r="AE1244" s="48" t="s">
        <v>183</v>
      </c>
      <c r="AF1244" s="48" t="s">
        <v>183</v>
      </c>
      <c r="AG1244" s="48" t="s">
        <v>183</v>
      </c>
      <c r="AH1244" s="48" t="s">
        <v>183</v>
      </c>
      <c r="AI1244" s="48" t="s">
        <v>183</v>
      </c>
      <c r="AJ1244" s="48" t="s">
        <v>183</v>
      </c>
      <c r="AK1244" s="48" t="s">
        <v>183</v>
      </c>
      <c r="AL1244" s="48" t="s">
        <v>183</v>
      </c>
      <c r="AM1244" s="48" t="s">
        <v>15737</v>
      </c>
      <c r="AN1244" s="48" t="s">
        <v>183</v>
      </c>
      <c r="AO1244" s="48" t="s">
        <v>228</v>
      </c>
      <c r="AP1244" s="48" t="s">
        <v>299</v>
      </c>
      <c r="AQ1244" s="48" t="s">
        <v>11539</v>
      </c>
      <c r="AR1244" s="48" t="s">
        <v>231</v>
      </c>
      <c r="AS1244" s="48" t="s">
        <v>15738</v>
      </c>
      <c r="AT1244" s="48" t="s">
        <v>231</v>
      </c>
      <c r="AU1244" s="48" t="s">
        <v>183</v>
      </c>
      <c r="AV1244" s="48" t="s">
        <v>183</v>
      </c>
      <c r="AW1244" s="48" t="s">
        <v>183</v>
      </c>
      <c r="AX1244" s="48" t="s">
        <v>183</v>
      </c>
      <c r="AY1244" s="58" t="s">
        <v>183</v>
      </c>
      <c r="AZ1244" s="48" t="s">
        <v>3270</v>
      </c>
      <c r="BA1244" s="48" t="s">
        <v>2516</v>
      </c>
      <c r="BB1244" s="48" t="s">
        <v>2516</v>
      </c>
      <c r="BC1244" s="48" t="s">
        <v>231</v>
      </c>
      <c r="BD1244" s="48" t="s">
        <v>231</v>
      </c>
      <c r="BE1244" s="48" t="s">
        <v>231</v>
      </c>
      <c r="BF1244" s="48" t="s">
        <v>231</v>
      </c>
      <c r="BG1244" s="48" t="s">
        <v>231</v>
      </c>
      <c r="BH1244" s="48" t="s">
        <v>231</v>
      </c>
      <c r="BI1244" s="48" t="s">
        <v>231</v>
      </c>
      <c r="BJ1244" s="48" t="s">
        <v>231</v>
      </c>
      <c r="BK1244" s="48" t="s">
        <v>231</v>
      </c>
      <c r="BL1244" s="48" t="s">
        <v>231</v>
      </c>
      <c r="BM1244" s="48" t="s">
        <v>231</v>
      </c>
      <c r="BN1244" s="58">
        <v>43405.544814733796</v>
      </c>
    </row>
    <row r="1245" spans="1:66" x14ac:dyDescent="0.25">
      <c r="A1245" s="48" t="s">
        <v>178</v>
      </c>
      <c r="B1245" s="48" t="s">
        <v>179</v>
      </c>
      <c r="C1245" s="48" t="s">
        <v>35</v>
      </c>
      <c r="D1245" s="48" t="s">
        <v>35</v>
      </c>
      <c r="E1245" s="48" t="s">
        <v>183</v>
      </c>
      <c r="F1245" s="48" t="s">
        <v>183</v>
      </c>
      <c r="G1245" s="48" t="s">
        <v>15739</v>
      </c>
      <c r="H1245" s="48" t="s">
        <v>197</v>
      </c>
      <c r="I1245" s="48" t="s">
        <v>12</v>
      </c>
      <c r="J1245" s="48" t="s">
        <v>183</v>
      </c>
      <c r="L1245" s="48" t="s">
        <v>183</v>
      </c>
      <c r="M1245" s="48" t="s">
        <v>197</v>
      </c>
      <c r="N1245" s="48" t="s">
        <v>15740</v>
      </c>
      <c r="O1245" s="48" t="s">
        <v>15741</v>
      </c>
      <c r="P1245" s="48" t="s">
        <v>1222</v>
      </c>
      <c r="Q1245" s="48" t="s">
        <v>15742</v>
      </c>
      <c r="R1245" s="48" t="s">
        <v>1109</v>
      </c>
      <c r="S1245" s="48" t="s">
        <v>15743</v>
      </c>
      <c r="T1245" s="48" t="s">
        <v>560</v>
      </c>
      <c r="U1245" s="48" t="s">
        <v>15744</v>
      </c>
      <c r="V1245" s="48" t="s">
        <v>15745</v>
      </c>
      <c r="W1245" s="48" t="s">
        <v>7497</v>
      </c>
      <c r="X1245" s="48" t="s">
        <v>15746</v>
      </c>
      <c r="Y1245" s="48" t="s">
        <v>318</v>
      </c>
      <c r="Z1245" s="48" t="s">
        <v>15747</v>
      </c>
      <c r="AA1245" s="48" t="s">
        <v>15748</v>
      </c>
      <c r="AB1245" s="48" t="s">
        <v>192</v>
      </c>
      <c r="AC1245" s="48" t="s">
        <v>224</v>
      </c>
      <c r="AD1245" s="48" t="s">
        <v>183</v>
      </c>
      <c r="AE1245" s="48" t="s">
        <v>183</v>
      </c>
      <c r="AF1245" s="48" t="s">
        <v>183</v>
      </c>
      <c r="AG1245" s="48" t="s">
        <v>183</v>
      </c>
      <c r="AH1245" s="48" t="s">
        <v>183</v>
      </c>
      <c r="AI1245" s="48" t="s">
        <v>183</v>
      </c>
      <c r="AJ1245" s="48" t="s">
        <v>183</v>
      </c>
      <c r="AK1245" s="48" t="s">
        <v>183</v>
      </c>
      <c r="AL1245" s="48" t="s">
        <v>183</v>
      </c>
      <c r="AM1245" s="48" t="s">
        <v>15749</v>
      </c>
      <c r="AN1245" s="48" t="s">
        <v>183</v>
      </c>
      <c r="AO1245" s="48" t="s">
        <v>228</v>
      </c>
      <c r="AP1245" s="48" t="s">
        <v>299</v>
      </c>
      <c r="AQ1245" s="48" t="s">
        <v>15750</v>
      </c>
      <c r="AR1245" s="48" t="s">
        <v>231</v>
      </c>
      <c r="AS1245" s="48" t="s">
        <v>15751</v>
      </c>
      <c r="AT1245" s="48" t="s">
        <v>231</v>
      </c>
      <c r="AU1245" s="48" t="s">
        <v>183</v>
      </c>
      <c r="AV1245" s="48" t="s">
        <v>183</v>
      </c>
      <c r="AW1245" s="48" t="s">
        <v>183</v>
      </c>
      <c r="AX1245" s="48" t="s">
        <v>183</v>
      </c>
      <c r="AY1245" s="58" t="s">
        <v>183</v>
      </c>
      <c r="AZ1245" s="48" t="s">
        <v>15752</v>
      </c>
      <c r="BA1245" s="48" t="s">
        <v>15625</v>
      </c>
      <c r="BB1245" s="48" t="s">
        <v>15625</v>
      </c>
      <c r="BC1245" s="48" t="s">
        <v>234</v>
      </c>
      <c r="BD1245" s="48" t="s">
        <v>234</v>
      </c>
      <c r="BE1245" s="48" t="s">
        <v>234</v>
      </c>
      <c r="BF1245" s="48" t="s">
        <v>234</v>
      </c>
      <c r="BG1245" s="48" t="s">
        <v>231</v>
      </c>
      <c r="BH1245" s="48" t="s">
        <v>231</v>
      </c>
      <c r="BI1245" s="48" t="s">
        <v>231</v>
      </c>
      <c r="BJ1245" s="48" t="s">
        <v>231</v>
      </c>
      <c r="BK1245" s="48" t="s">
        <v>231</v>
      </c>
      <c r="BL1245" s="48" t="s">
        <v>231</v>
      </c>
      <c r="BM1245" s="48" t="s">
        <v>231</v>
      </c>
      <c r="BN1245" s="58">
        <v>43405.544815937501</v>
      </c>
    </row>
    <row r="1246" spans="1:66" x14ac:dyDescent="0.25">
      <c r="A1246" s="48" t="s">
        <v>178</v>
      </c>
      <c r="B1246" s="48" t="s">
        <v>179</v>
      </c>
      <c r="C1246" s="48" t="s">
        <v>35</v>
      </c>
      <c r="D1246" s="48" t="s">
        <v>35</v>
      </c>
      <c r="E1246" s="48" t="s">
        <v>183</v>
      </c>
      <c r="F1246" s="48" t="s">
        <v>183</v>
      </c>
      <c r="G1246" s="48" t="s">
        <v>15753</v>
      </c>
      <c r="H1246" s="48" t="s">
        <v>197</v>
      </c>
      <c r="I1246" s="48" t="s">
        <v>12</v>
      </c>
      <c r="J1246" s="48" t="s">
        <v>183</v>
      </c>
      <c r="L1246" s="48" t="s">
        <v>183</v>
      </c>
      <c r="M1246" s="48" t="s">
        <v>197</v>
      </c>
      <c r="N1246" s="48" t="s">
        <v>9897</v>
      </c>
      <c r="O1246" s="48" t="s">
        <v>995</v>
      </c>
      <c r="P1246" s="48" t="s">
        <v>2934</v>
      </c>
      <c r="Q1246" s="48" t="s">
        <v>4571</v>
      </c>
      <c r="R1246" s="48" t="s">
        <v>371</v>
      </c>
      <c r="S1246" s="48" t="s">
        <v>833</v>
      </c>
      <c r="T1246" s="48" t="s">
        <v>492</v>
      </c>
      <c r="U1246" s="48" t="s">
        <v>12734</v>
      </c>
      <c r="V1246" s="48" t="s">
        <v>12735</v>
      </c>
      <c r="W1246" s="48" t="s">
        <v>375</v>
      </c>
      <c r="X1246" s="48" t="s">
        <v>15754</v>
      </c>
      <c r="Y1246" s="48" t="s">
        <v>318</v>
      </c>
      <c r="Z1246" s="48" t="s">
        <v>15755</v>
      </c>
      <c r="AA1246" s="48" t="s">
        <v>15756</v>
      </c>
      <c r="AB1246" s="48" t="s">
        <v>192</v>
      </c>
      <c r="AC1246" s="48" t="s">
        <v>244</v>
      </c>
      <c r="AD1246" s="48" t="s">
        <v>183</v>
      </c>
      <c r="AE1246" s="48" t="s">
        <v>183</v>
      </c>
      <c r="AF1246" s="48" t="s">
        <v>183</v>
      </c>
      <c r="AG1246" s="48" t="s">
        <v>183</v>
      </c>
      <c r="AH1246" s="48" t="s">
        <v>183</v>
      </c>
      <c r="AI1246" s="48" t="s">
        <v>183</v>
      </c>
      <c r="AJ1246" s="48" t="s">
        <v>183</v>
      </c>
      <c r="AK1246" s="48" t="s">
        <v>183</v>
      </c>
      <c r="AL1246" s="48" t="s">
        <v>183</v>
      </c>
      <c r="AM1246" s="48" t="s">
        <v>15757</v>
      </c>
      <c r="AN1246" s="48" t="s">
        <v>183</v>
      </c>
      <c r="AO1246" s="48" t="s">
        <v>228</v>
      </c>
      <c r="AP1246" s="48" t="s">
        <v>299</v>
      </c>
      <c r="AQ1246" s="48" t="s">
        <v>15758</v>
      </c>
      <c r="AR1246" s="48" t="s">
        <v>234</v>
      </c>
      <c r="AS1246" s="48" t="s">
        <v>183</v>
      </c>
      <c r="AT1246" s="48" t="s">
        <v>231</v>
      </c>
      <c r="AU1246" s="48" t="s">
        <v>183</v>
      </c>
      <c r="AV1246" s="48" t="s">
        <v>183</v>
      </c>
      <c r="AW1246" s="48" t="s">
        <v>183</v>
      </c>
      <c r="AX1246" s="48" t="s">
        <v>183</v>
      </c>
      <c r="AY1246" s="58" t="s">
        <v>183</v>
      </c>
      <c r="AZ1246" s="48" t="s">
        <v>15759</v>
      </c>
      <c r="BA1246" s="48" t="s">
        <v>519</v>
      </c>
      <c r="BB1246" s="48" t="s">
        <v>519</v>
      </c>
      <c r="BC1246" s="48" t="s">
        <v>234</v>
      </c>
      <c r="BD1246" s="48" t="s">
        <v>234</v>
      </c>
      <c r="BE1246" s="48" t="s">
        <v>234</v>
      </c>
      <c r="BF1246" s="48" t="s">
        <v>234</v>
      </c>
      <c r="BG1246" s="48" t="s">
        <v>231</v>
      </c>
      <c r="BH1246" s="48" t="s">
        <v>231</v>
      </c>
      <c r="BI1246" s="48" t="s">
        <v>231</v>
      </c>
      <c r="BJ1246" s="48" t="s">
        <v>231</v>
      </c>
      <c r="BK1246" s="48" t="s">
        <v>231</v>
      </c>
      <c r="BL1246" s="48" t="s">
        <v>231</v>
      </c>
      <c r="BM1246" s="48" t="s">
        <v>231</v>
      </c>
      <c r="BN1246" s="58">
        <v>43405.544899687498</v>
      </c>
    </row>
    <row r="1247" spans="1:66" x14ac:dyDescent="0.25">
      <c r="A1247" s="48" t="s">
        <v>178</v>
      </c>
      <c r="B1247" s="48" t="s">
        <v>179</v>
      </c>
      <c r="C1247" s="48" t="s">
        <v>35</v>
      </c>
      <c r="D1247" s="48" t="s">
        <v>35</v>
      </c>
      <c r="E1247" s="48" t="s">
        <v>183</v>
      </c>
      <c r="F1247" s="48" t="s">
        <v>183</v>
      </c>
      <c r="G1247" s="48" t="s">
        <v>15760</v>
      </c>
      <c r="H1247" s="48" t="s">
        <v>197</v>
      </c>
      <c r="I1247" s="48" t="s">
        <v>12</v>
      </c>
      <c r="J1247" s="48" t="s">
        <v>183</v>
      </c>
      <c r="L1247" s="48" t="s">
        <v>183</v>
      </c>
      <c r="M1247" s="48" t="s">
        <v>197</v>
      </c>
      <c r="N1247" s="48" t="s">
        <v>15761</v>
      </c>
      <c r="O1247" s="48" t="s">
        <v>15762</v>
      </c>
      <c r="P1247" s="48" t="s">
        <v>2503</v>
      </c>
      <c r="Q1247" s="48" t="s">
        <v>15763</v>
      </c>
      <c r="R1247" s="48" t="s">
        <v>1109</v>
      </c>
      <c r="S1247" s="48" t="s">
        <v>15764</v>
      </c>
      <c r="T1247" s="48" t="s">
        <v>696</v>
      </c>
      <c r="U1247" s="48" t="s">
        <v>15765</v>
      </c>
      <c r="V1247" s="48" t="s">
        <v>15766</v>
      </c>
      <c r="W1247" s="48" t="s">
        <v>1113</v>
      </c>
      <c r="X1247" s="48" t="s">
        <v>15767</v>
      </c>
      <c r="Y1247" s="48" t="s">
        <v>318</v>
      </c>
      <c r="Z1247" s="48" t="s">
        <v>15768</v>
      </c>
      <c r="AA1247" s="48" t="s">
        <v>15769</v>
      </c>
      <c r="AB1247" s="48" t="s">
        <v>192</v>
      </c>
      <c r="AC1247" s="48" t="s">
        <v>244</v>
      </c>
      <c r="AD1247" s="48" t="s">
        <v>183</v>
      </c>
      <c r="AE1247" s="48" t="s">
        <v>183</v>
      </c>
      <c r="AF1247" s="48" t="s">
        <v>183</v>
      </c>
      <c r="AG1247" s="48" t="s">
        <v>183</v>
      </c>
      <c r="AH1247" s="48" t="s">
        <v>183</v>
      </c>
      <c r="AI1247" s="48" t="s">
        <v>183</v>
      </c>
      <c r="AJ1247" s="48" t="s">
        <v>183</v>
      </c>
      <c r="AK1247" s="48" t="s">
        <v>183</v>
      </c>
      <c r="AL1247" s="48" t="s">
        <v>183</v>
      </c>
      <c r="AM1247" s="48" t="s">
        <v>15770</v>
      </c>
      <c r="AN1247" s="48" t="s">
        <v>183</v>
      </c>
      <c r="AO1247" s="48" t="s">
        <v>228</v>
      </c>
      <c r="AP1247" s="48" t="s">
        <v>299</v>
      </c>
      <c r="AQ1247" s="48" t="s">
        <v>15771</v>
      </c>
      <c r="AR1247" s="48" t="s">
        <v>234</v>
      </c>
      <c r="AS1247" s="48" t="s">
        <v>15772</v>
      </c>
      <c r="AT1247" s="48" t="s">
        <v>231</v>
      </c>
      <c r="AU1247" s="48" t="s">
        <v>183</v>
      </c>
      <c r="AV1247" s="48" t="s">
        <v>183</v>
      </c>
      <c r="AW1247" s="48" t="s">
        <v>183</v>
      </c>
      <c r="AX1247" s="48" t="s">
        <v>183</v>
      </c>
      <c r="AY1247" s="58" t="s">
        <v>183</v>
      </c>
      <c r="AZ1247" s="48" t="s">
        <v>15759</v>
      </c>
      <c r="BA1247" s="48" t="s">
        <v>15773</v>
      </c>
      <c r="BB1247" s="48" t="s">
        <v>519</v>
      </c>
      <c r="BC1247" s="48" t="s">
        <v>231</v>
      </c>
      <c r="BD1247" s="48" t="s">
        <v>231</v>
      </c>
      <c r="BE1247" s="48" t="s">
        <v>231</v>
      </c>
      <c r="BF1247" s="48" t="s">
        <v>231</v>
      </c>
      <c r="BG1247" s="48" t="s">
        <v>231</v>
      </c>
      <c r="BH1247" s="48" t="s">
        <v>231</v>
      </c>
      <c r="BI1247" s="48" t="s">
        <v>231</v>
      </c>
      <c r="BJ1247" s="48" t="s">
        <v>231</v>
      </c>
      <c r="BK1247" s="48" t="s">
        <v>231</v>
      </c>
      <c r="BL1247" s="48" t="s">
        <v>231</v>
      </c>
      <c r="BM1247" s="48" t="s">
        <v>231</v>
      </c>
      <c r="BN1247" s="58">
        <v>43405.544900659719</v>
      </c>
    </row>
    <row r="1248" spans="1:66" x14ac:dyDescent="0.25">
      <c r="A1248" s="48" t="s">
        <v>178</v>
      </c>
      <c r="B1248" s="48" t="s">
        <v>179</v>
      </c>
      <c r="C1248" s="48" t="s">
        <v>35</v>
      </c>
      <c r="D1248" s="48" t="s">
        <v>35</v>
      </c>
      <c r="E1248" s="48" t="s">
        <v>183</v>
      </c>
      <c r="F1248" s="48" t="s">
        <v>183</v>
      </c>
      <c r="G1248" s="48" t="s">
        <v>15774</v>
      </c>
      <c r="H1248" s="48" t="s">
        <v>197</v>
      </c>
      <c r="I1248" s="48" t="s">
        <v>12</v>
      </c>
      <c r="J1248" s="48" t="s">
        <v>183</v>
      </c>
      <c r="L1248" s="48" t="s">
        <v>183</v>
      </c>
      <c r="M1248" s="48" t="s">
        <v>197</v>
      </c>
      <c r="N1248" s="48" t="s">
        <v>15775</v>
      </c>
      <c r="O1248" s="48" t="s">
        <v>15776</v>
      </c>
      <c r="P1248" s="48" t="s">
        <v>2934</v>
      </c>
      <c r="Q1248" s="48" t="s">
        <v>15777</v>
      </c>
      <c r="R1248" s="48" t="s">
        <v>4280</v>
      </c>
      <c r="S1248" s="48" t="s">
        <v>15778</v>
      </c>
      <c r="T1248" s="48" t="s">
        <v>3811</v>
      </c>
      <c r="U1248" s="48" t="s">
        <v>3713</v>
      </c>
      <c r="V1248" s="48" t="s">
        <v>15779</v>
      </c>
      <c r="W1248" s="48" t="s">
        <v>3386</v>
      </c>
      <c r="X1248" s="48" t="s">
        <v>15780</v>
      </c>
      <c r="Y1248" s="48" t="s">
        <v>318</v>
      </c>
      <c r="Z1248" s="48" t="s">
        <v>15781</v>
      </c>
      <c r="AA1248" s="48" t="s">
        <v>15782</v>
      </c>
      <c r="AB1248" s="48" t="s">
        <v>192</v>
      </c>
      <c r="AC1248" s="48" t="s">
        <v>244</v>
      </c>
      <c r="AD1248" s="48" t="s">
        <v>183</v>
      </c>
      <c r="AE1248" s="48" t="s">
        <v>183</v>
      </c>
      <c r="AF1248" s="48" t="s">
        <v>183</v>
      </c>
      <c r="AG1248" s="48" t="s">
        <v>183</v>
      </c>
      <c r="AH1248" s="48" t="s">
        <v>183</v>
      </c>
      <c r="AI1248" s="48" t="s">
        <v>183</v>
      </c>
      <c r="AJ1248" s="48" t="s">
        <v>183</v>
      </c>
      <c r="AK1248" s="48" t="s">
        <v>183</v>
      </c>
      <c r="AL1248" s="48" t="s">
        <v>183</v>
      </c>
      <c r="AM1248" s="48" t="s">
        <v>15783</v>
      </c>
      <c r="AN1248" s="48" t="s">
        <v>183</v>
      </c>
      <c r="AO1248" s="48" t="s">
        <v>228</v>
      </c>
      <c r="AP1248" s="48" t="s">
        <v>299</v>
      </c>
      <c r="AQ1248" s="48" t="s">
        <v>15784</v>
      </c>
      <c r="AR1248" s="48" t="s">
        <v>231</v>
      </c>
      <c r="AS1248" s="48" t="s">
        <v>15785</v>
      </c>
      <c r="AT1248" s="48" t="s">
        <v>231</v>
      </c>
      <c r="AU1248" s="48" t="s">
        <v>183</v>
      </c>
      <c r="AV1248" s="48" t="s">
        <v>183</v>
      </c>
      <c r="AW1248" s="48" t="s">
        <v>183</v>
      </c>
      <c r="AX1248" s="48" t="s">
        <v>183</v>
      </c>
      <c r="AY1248" s="58" t="s">
        <v>183</v>
      </c>
      <c r="AZ1248" s="48" t="s">
        <v>15786</v>
      </c>
      <c r="BA1248" s="48" t="s">
        <v>6438</v>
      </c>
      <c r="BB1248" s="48" t="s">
        <v>6438</v>
      </c>
      <c r="BC1248" s="48" t="s">
        <v>231</v>
      </c>
      <c r="BD1248" s="48" t="s">
        <v>231</v>
      </c>
      <c r="BE1248" s="48" t="s">
        <v>231</v>
      </c>
      <c r="BF1248" s="48" t="s">
        <v>231</v>
      </c>
      <c r="BG1248" s="48" t="s">
        <v>231</v>
      </c>
      <c r="BH1248" s="48" t="s">
        <v>231</v>
      </c>
      <c r="BI1248" s="48" t="s">
        <v>231</v>
      </c>
      <c r="BJ1248" s="48" t="s">
        <v>231</v>
      </c>
      <c r="BK1248" s="48" t="s">
        <v>231</v>
      </c>
      <c r="BL1248" s="48" t="s">
        <v>231</v>
      </c>
      <c r="BM1248" s="48" t="s">
        <v>231</v>
      </c>
      <c r="BN1248" s="58">
        <v>43405.544887731478</v>
      </c>
    </row>
    <row r="1249" spans="1:66" x14ac:dyDescent="0.25">
      <c r="A1249" s="48" t="s">
        <v>178</v>
      </c>
      <c r="B1249" s="48" t="s">
        <v>179</v>
      </c>
      <c r="C1249" s="48" t="s">
        <v>35</v>
      </c>
      <c r="D1249" s="48" t="s">
        <v>35</v>
      </c>
      <c r="E1249" s="48" t="s">
        <v>183</v>
      </c>
      <c r="F1249" s="48" t="s">
        <v>183</v>
      </c>
      <c r="G1249" s="48" t="s">
        <v>15787</v>
      </c>
      <c r="H1249" s="48" t="s">
        <v>197</v>
      </c>
      <c r="I1249" s="48" t="s">
        <v>12</v>
      </c>
      <c r="J1249" s="48" t="s">
        <v>183</v>
      </c>
      <c r="L1249" s="48" t="s">
        <v>183</v>
      </c>
      <c r="M1249" s="48" t="s">
        <v>197</v>
      </c>
      <c r="N1249" s="48" t="s">
        <v>15788</v>
      </c>
      <c r="O1249" s="48" t="s">
        <v>4727</v>
      </c>
      <c r="P1249" s="48" t="s">
        <v>15789</v>
      </c>
      <c r="Q1249" s="48" t="s">
        <v>15790</v>
      </c>
      <c r="R1249" s="48" t="s">
        <v>6519</v>
      </c>
      <c r="S1249" s="48" t="s">
        <v>15791</v>
      </c>
      <c r="T1249" s="48" t="s">
        <v>560</v>
      </c>
      <c r="U1249" s="48" t="s">
        <v>15792</v>
      </c>
      <c r="V1249" s="48" t="s">
        <v>15793</v>
      </c>
      <c r="W1249" s="48" t="s">
        <v>1325</v>
      </c>
      <c r="X1249" s="48" t="s">
        <v>15794</v>
      </c>
      <c r="Y1249" s="48" t="s">
        <v>318</v>
      </c>
      <c r="Z1249" s="48" t="s">
        <v>15795</v>
      </c>
      <c r="AA1249" s="48" t="s">
        <v>15796</v>
      </c>
      <c r="AB1249" s="48" t="s">
        <v>192</v>
      </c>
      <c r="AC1249" s="48" t="s">
        <v>244</v>
      </c>
      <c r="AD1249" s="48" t="s">
        <v>183</v>
      </c>
      <c r="AE1249" s="48" t="s">
        <v>183</v>
      </c>
      <c r="AF1249" s="48" t="s">
        <v>183</v>
      </c>
      <c r="AG1249" s="48" t="s">
        <v>183</v>
      </c>
      <c r="AH1249" s="48" t="s">
        <v>183</v>
      </c>
      <c r="AI1249" s="48" t="s">
        <v>183</v>
      </c>
      <c r="AJ1249" s="48" t="s">
        <v>183</v>
      </c>
      <c r="AK1249" s="48" t="s">
        <v>183</v>
      </c>
      <c r="AL1249" s="48" t="s">
        <v>183</v>
      </c>
      <c r="AM1249" s="48" t="s">
        <v>15797</v>
      </c>
      <c r="AN1249" s="48" t="s">
        <v>183</v>
      </c>
      <c r="AO1249" s="48" t="s">
        <v>228</v>
      </c>
      <c r="AP1249" s="48" t="s">
        <v>299</v>
      </c>
      <c r="AQ1249" s="48" t="s">
        <v>15798</v>
      </c>
      <c r="AR1249" s="48" t="s">
        <v>231</v>
      </c>
      <c r="AS1249" s="48" t="s">
        <v>183</v>
      </c>
      <c r="AT1249" s="48" t="s">
        <v>231</v>
      </c>
      <c r="AU1249" s="48" t="s">
        <v>183</v>
      </c>
      <c r="AV1249" s="48" t="s">
        <v>183</v>
      </c>
      <c r="AW1249" s="48" t="s">
        <v>183</v>
      </c>
      <c r="AX1249" s="48" t="s">
        <v>183</v>
      </c>
      <c r="AY1249" s="58" t="s">
        <v>183</v>
      </c>
      <c r="AZ1249" s="48" t="s">
        <v>15799</v>
      </c>
      <c r="BA1249" s="48" t="s">
        <v>5331</v>
      </c>
      <c r="BB1249" s="48" t="s">
        <v>5331</v>
      </c>
      <c r="BC1249" s="48" t="s">
        <v>231</v>
      </c>
      <c r="BD1249" s="48" t="s">
        <v>231</v>
      </c>
      <c r="BE1249" s="48" t="s">
        <v>231</v>
      </c>
      <c r="BF1249" s="48" t="s">
        <v>231</v>
      </c>
      <c r="BG1249" s="48" t="s">
        <v>231</v>
      </c>
      <c r="BH1249" s="48" t="s">
        <v>231</v>
      </c>
      <c r="BI1249" s="48" t="s">
        <v>231</v>
      </c>
      <c r="BJ1249" s="48" t="s">
        <v>231</v>
      </c>
      <c r="BK1249" s="48" t="s">
        <v>231</v>
      </c>
      <c r="BL1249" s="48" t="s">
        <v>231</v>
      </c>
      <c r="BM1249" s="48" t="s">
        <v>231</v>
      </c>
      <c r="BN1249" s="58">
        <v>43405.544897650463</v>
      </c>
    </row>
    <row r="1250" spans="1:66" x14ac:dyDescent="0.25">
      <c r="A1250" s="48" t="s">
        <v>178</v>
      </c>
      <c r="B1250" s="48" t="s">
        <v>179</v>
      </c>
      <c r="C1250" s="48" t="s">
        <v>35</v>
      </c>
      <c r="D1250" s="48" t="s">
        <v>35</v>
      </c>
      <c r="E1250" s="48" t="s">
        <v>183</v>
      </c>
      <c r="F1250" s="48" t="s">
        <v>183</v>
      </c>
      <c r="G1250" s="48" t="s">
        <v>15800</v>
      </c>
      <c r="H1250" s="48" t="s">
        <v>197</v>
      </c>
      <c r="I1250" s="48" t="s">
        <v>12</v>
      </c>
      <c r="J1250" s="48" t="s">
        <v>183</v>
      </c>
      <c r="L1250" s="48" t="s">
        <v>183</v>
      </c>
      <c r="M1250" s="48" t="s">
        <v>197</v>
      </c>
      <c r="N1250" s="48" t="s">
        <v>15801</v>
      </c>
      <c r="O1250" s="48" t="s">
        <v>15802</v>
      </c>
      <c r="P1250" s="48" t="s">
        <v>369</v>
      </c>
      <c r="Q1250" s="48" t="s">
        <v>15803</v>
      </c>
      <c r="R1250" s="48" t="s">
        <v>600</v>
      </c>
      <c r="S1250" s="48" t="s">
        <v>15567</v>
      </c>
      <c r="T1250" s="48" t="s">
        <v>1322</v>
      </c>
      <c r="U1250" s="48" t="s">
        <v>15804</v>
      </c>
      <c r="V1250" s="48" t="s">
        <v>15804</v>
      </c>
      <c r="W1250" s="48" t="s">
        <v>15805</v>
      </c>
      <c r="X1250" s="48" t="s">
        <v>15806</v>
      </c>
      <c r="Y1250" s="48" t="s">
        <v>318</v>
      </c>
      <c r="Z1250" s="48" t="s">
        <v>15807</v>
      </c>
      <c r="AA1250" s="48" t="s">
        <v>15808</v>
      </c>
      <c r="AB1250" s="48" t="s">
        <v>192</v>
      </c>
      <c r="AC1250" s="48" t="s">
        <v>224</v>
      </c>
      <c r="AD1250" s="48" t="s">
        <v>183</v>
      </c>
      <c r="AE1250" s="48" t="s">
        <v>183</v>
      </c>
      <c r="AF1250" s="48" t="s">
        <v>183</v>
      </c>
      <c r="AG1250" s="48" t="s">
        <v>183</v>
      </c>
      <c r="AH1250" s="48" t="s">
        <v>183</v>
      </c>
      <c r="AI1250" s="48" t="s">
        <v>183</v>
      </c>
      <c r="AJ1250" s="48" t="s">
        <v>183</v>
      </c>
      <c r="AK1250" s="48" t="s">
        <v>183</v>
      </c>
      <c r="AL1250" s="48" t="s">
        <v>183</v>
      </c>
      <c r="AM1250" s="48" t="s">
        <v>15809</v>
      </c>
      <c r="AN1250" s="48" t="s">
        <v>183</v>
      </c>
      <c r="AO1250" s="48" t="s">
        <v>228</v>
      </c>
      <c r="AP1250" s="48" t="s">
        <v>299</v>
      </c>
      <c r="AQ1250" s="48" t="s">
        <v>15810</v>
      </c>
      <c r="AR1250" s="48" t="s">
        <v>234</v>
      </c>
      <c r="AS1250" s="48" t="s">
        <v>15811</v>
      </c>
      <c r="AT1250" s="48" t="s">
        <v>231</v>
      </c>
      <c r="AU1250" s="48" t="s">
        <v>183</v>
      </c>
      <c r="AV1250" s="48" t="s">
        <v>183</v>
      </c>
      <c r="AW1250" s="48" t="s">
        <v>183</v>
      </c>
      <c r="AX1250" s="48" t="s">
        <v>183</v>
      </c>
      <c r="AY1250" s="58" t="s">
        <v>183</v>
      </c>
      <c r="AZ1250" s="48" t="s">
        <v>15812</v>
      </c>
      <c r="BA1250" s="48" t="s">
        <v>6915</v>
      </c>
      <c r="BB1250" s="48" t="s">
        <v>6915</v>
      </c>
      <c r="BC1250" s="48" t="s">
        <v>231</v>
      </c>
      <c r="BD1250" s="48" t="s">
        <v>231</v>
      </c>
      <c r="BE1250" s="48" t="s">
        <v>231</v>
      </c>
      <c r="BF1250" s="48" t="s">
        <v>231</v>
      </c>
      <c r="BG1250" s="48" t="s">
        <v>231</v>
      </c>
      <c r="BH1250" s="48" t="s">
        <v>231</v>
      </c>
      <c r="BI1250" s="48" t="s">
        <v>231</v>
      </c>
      <c r="BJ1250" s="48" t="s">
        <v>231</v>
      </c>
      <c r="BK1250" s="48" t="s">
        <v>231</v>
      </c>
      <c r="BL1250" s="48" t="s">
        <v>231</v>
      </c>
      <c r="BM1250" s="48" t="s">
        <v>231</v>
      </c>
      <c r="BN1250" s="58">
        <v>43405.544914201389</v>
      </c>
    </row>
    <row r="1251" spans="1:66" x14ac:dyDescent="0.25">
      <c r="A1251" s="48" t="s">
        <v>178</v>
      </c>
      <c r="B1251" s="48" t="s">
        <v>179</v>
      </c>
      <c r="C1251" s="48" t="s">
        <v>35</v>
      </c>
      <c r="D1251" s="48" t="s">
        <v>35</v>
      </c>
      <c r="E1251" s="48" t="s">
        <v>183</v>
      </c>
      <c r="F1251" s="48" t="s">
        <v>183</v>
      </c>
      <c r="G1251" s="48" t="s">
        <v>15813</v>
      </c>
      <c r="H1251" s="48" t="s">
        <v>197</v>
      </c>
      <c r="I1251" s="48" t="s">
        <v>12</v>
      </c>
      <c r="J1251" s="48" t="s">
        <v>183</v>
      </c>
      <c r="L1251" s="48" t="s">
        <v>183</v>
      </c>
      <c r="M1251" s="48" t="s">
        <v>197</v>
      </c>
      <c r="N1251" s="48" t="s">
        <v>15814</v>
      </c>
      <c r="O1251" s="48" t="s">
        <v>15815</v>
      </c>
      <c r="P1251" s="48" t="s">
        <v>2741</v>
      </c>
      <c r="Q1251" s="48" t="s">
        <v>509</v>
      </c>
      <c r="R1251" s="48" t="s">
        <v>15816</v>
      </c>
      <c r="S1251" s="48" t="s">
        <v>510</v>
      </c>
      <c r="T1251" s="48" t="s">
        <v>455</v>
      </c>
      <c r="U1251" s="48" t="s">
        <v>15817</v>
      </c>
      <c r="V1251" s="48" t="s">
        <v>509</v>
      </c>
      <c r="W1251" s="48" t="s">
        <v>15818</v>
      </c>
      <c r="X1251" s="48" t="s">
        <v>15819</v>
      </c>
      <c r="Y1251" s="48" t="s">
        <v>318</v>
      </c>
      <c r="Z1251" s="48" t="s">
        <v>15820</v>
      </c>
      <c r="AA1251" s="48" t="s">
        <v>15821</v>
      </c>
      <c r="AB1251" s="48" t="s">
        <v>192</v>
      </c>
      <c r="AC1251" s="48" t="s">
        <v>244</v>
      </c>
      <c r="AD1251" s="48" t="s">
        <v>183</v>
      </c>
      <c r="AE1251" s="48" t="s">
        <v>183</v>
      </c>
      <c r="AF1251" s="48" t="s">
        <v>183</v>
      </c>
      <c r="AG1251" s="48" t="s">
        <v>183</v>
      </c>
      <c r="AH1251" s="48" t="s">
        <v>183</v>
      </c>
      <c r="AI1251" s="48" t="s">
        <v>183</v>
      </c>
      <c r="AJ1251" s="48" t="s">
        <v>183</v>
      </c>
      <c r="AK1251" s="48" t="s">
        <v>183</v>
      </c>
      <c r="AL1251" s="48" t="s">
        <v>183</v>
      </c>
      <c r="AM1251" s="48" t="s">
        <v>15822</v>
      </c>
      <c r="AN1251" s="48" t="s">
        <v>183</v>
      </c>
      <c r="AO1251" s="48" t="s">
        <v>228</v>
      </c>
      <c r="AP1251" s="48" t="s">
        <v>299</v>
      </c>
      <c r="AQ1251" s="48" t="s">
        <v>15823</v>
      </c>
      <c r="AR1251" s="48" t="s">
        <v>231</v>
      </c>
      <c r="AS1251" s="48" t="s">
        <v>15824</v>
      </c>
      <c r="AT1251" s="48" t="s">
        <v>231</v>
      </c>
      <c r="AU1251" s="48" t="s">
        <v>183</v>
      </c>
      <c r="AV1251" s="48" t="s">
        <v>183</v>
      </c>
      <c r="AW1251" s="48" t="s">
        <v>183</v>
      </c>
      <c r="AX1251" s="48" t="s">
        <v>183</v>
      </c>
      <c r="AY1251" s="58" t="s">
        <v>183</v>
      </c>
      <c r="AZ1251" s="48" t="s">
        <v>1721</v>
      </c>
      <c r="BA1251" s="48" t="s">
        <v>6915</v>
      </c>
      <c r="BB1251" s="48" t="s">
        <v>6915</v>
      </c>
      <c r="BC1251" s="48" t="s">
        <v>231</v>
      </c>
      <c r="BD1251" s="48" t="s">
        <v>231</v>
      </c>
      <c r="BE1251" s="48" t="s">
        <v>231</v>
      </c>
      <c r="BF1251" s="48" t="s">
        <v>231</v>
      </c>
      <c r="BG1251" s="48" t="s">
        <v>231</v>
      </c>
      <c r="BH1251" s="48" t="s">
        <v>231</v>
      </c>
      <c r="BI1251" s="48" t="s">
        <v>231</v>
      </c>
      <c r="BJ1251" s="48" t="s">
        <v>231</v>
      </c>
      <c r="BK1251" s="48" t="s">
        <v>231</v>
      </c>
      <c r="BL1251" s="48" t="s">
        <v>231</v>
      </c>
      <c r="BM1251" s="48" t="s">
        <v>231</v>
      </c>
      <c r="BN1251" s="58">
        <v>43405.544910798606</v>
      </c>
    </row>
    <row r="1252" spans="1:66" x14ac:dyDescent="0.25">
      <c r="A1252" s="48" t="s">
        <v>178</v>
      </c>
      <c r="B1252" s="48" t="s">
        <v>179</v>
      </c>
      <c r="C1252" s="48" t="s">
        <v>35</v>
      </c>
      <c r="D1252" s="48" t="s">
        <v>35</v>
      </c>
      <c r="E1252" s="48" t="s">
        <v>183</v>
      </c>
      <c r="F1252" s="48" t="s">
        <v>183</v>
      </c>
      <c r="G1252" s="48" t="s">
        <v>15825</v>
      </c>
      <c r="H1252" s="48" t="s">
        <v>197</v>
      </c>
      <c r="I1252" s="48" t="s">
        <v>12</v>
      </c>
      <c r="J1252" s="48" t="s">
        <v>183</v>
      </c>
      <c r="L1252" s="48" t="s">
        <v>183</v>
      </c>
      <c r="M1252" s="48" t="s">
        <v>197</v>
      </c>
      <c r="N1252" s="48" t="s">
        <v>15826</v>
      </c>
      <c r="O1252" s="48" t="s">
        <v>15827</v>
      </c>
      <c r="P1252" s="48" t="s">
        <v>15828</v>
      </c>
      <c r="Q1252" s="48" t="s">
        <v>15829</v>
      </c>
      <c r="R1252" s="48" t="s">
        <v>371</v>
      </c>
      <c r="S1252" s="48" t="s">
        <v>15830</v>
      </c>
      <c r="T1252" s="48" t="s">
        <v>313</v>
      </c>
      <c r="U1252" s="48" t="s">
        <v>15831</v>
      </c>
      <c r="V1252" s="48" t="s">
        <v>15832</v>
      </c>
      <c r="W1252" s="48" t="s">
        <v>375</v>
      </c>
      <c r="X1252" s="48" t="s">
        <v>15833</v>
      </c>
      <c r="Y1252" s="48" t="s">
        <v>318</v>
      </c>
      <c r="Z1252" s="48" t="s">
        <v>15834</v>
      </c>
      <c r="AA1252" s="48" t="s">
        <v>15835</v>
      </c>
      <c r="AB1252" s="48" t="s">
        <v>192</v>
      </c>
      <c r="AC1252" s="48" t="s">
        <v>244</v>
      </c>
      <c r="AD1252" s="48" t="s">
        <v>183</v>
      </c>
      <c r="AE1252" s="48" t="s">
        <v>183</v>
      </c>
      <c r="AF1252" s="48" t="s">
        <v>183</v>
      </c>
      <c r="AG1252" s="48" t="s">
        <v>183</v>
      </c>
      <c r="AH1252" s="48" t="s">
        <v>183</v>
      </c>
      <c r="AI1252" s="48" t="s">
        <v>183</v>
      </c>
      <c r="AJ1252" s="48" t="s">
        <v>183</v>
      </c>
      <c r="AK1252" s="48" t="s">
        <v>183</v>
      </c>
      <c r="AL1252" s="48" t="s">
        <v>183</v>
      </c>
      <c r="AM1252" s="48" t="s">
        <v>15836</v>
      </c>
      <c r="AN1252" s="48" t="s">
        <v>183</v>
      </c>
      <c r="AO1252" s="48" t="s">
        <v>228</v>
      </c>
      <c r="AP1252" s="48" t="s">
        <v>299</v>
      </c>
      <c r="AQ1252" s="48" t="s">
        <v>15837</v>
      </c>
      <c r="AR1252" s="48" t="s">
        <v>231</v>
      </c>
      <c r="AS1252" s="48" t="s">
        <v>183</v>
      </c>
      <c r="AT1252" s="48" t="s">
        <v>231</v>
      </c>
      <c r="AU1252" s="48" t="s">
        <v>183</v>
      </c>
      <c r="AV1252" s="48" t="s">
        <v>183</v>
      </c>
      <c r="AW1252" s="48" t="s">
        <v>183</v>
      </c>
      <c r="AX1252" s="48" t="s">
        <v>183</v>
      </c>
      <c r="AY1252" s="58" t="s">
        <v>183</v>
      </c>
      <c r="AZ1252" s="48" t="s">
        <v>15838</v>
      </c>
      <c r="BA1252" s="48" t="s">
        <v>6915</v>
      </c>
      <c r="BB1252" s="48" t="s">
        <v>6915</v>
      </c>
      <c r="BC1252" s="48" t="s">
        <v>231</v>
      </c>
      <c r="BD1252" s="48" t="s">
        <v>231</v>
      </c>
      <c r="BE1252" s="48" t="s">
        <v>231</v>
      </c>
      <c r="BF1252" s="48" t="s">
        <v>231</v>
      </c>
      <c r="BG1252" s="48" t="s">
        <v>231</v>
      </c>
      <c r="BH1252" s="48" t="s">
        <v>231</v>
      </c>
      <c r="BI1252" s="48" t="s">
        <v>231</v>
      </c>
      <c r="BJ1252" s="48" t="s">
        <v>231</v>
      </c>
      <c r="BK1252" s="48" t="s">
        <v>231</v>
      </c>
      <c r="BL1252" s="48" t="s">
        <v>231</v>
      </c>
      <c r="BM1252" s="48" t="s">
        <v>231</v>
      </c>
      <c r="BN1252" s="58">
        <v>43405.544912152778</v>
      </c>
    </row>
    <row r="1253" spans="1:66" x14ac:dyDescent="0.25">
      <c r="A1253" s="48" t="s">
        <v>178</v>
      </c>
      <c r="B1253" s="48" t="s">
        <v>179</v>
      </c>
      <c r="C1253" s="48" t="s">
        <v>35</v>
      </c>
      <c r="D1253" s="48" t="s">
        <v>35</v>
      </c>
      <c r="E1253" s="48" t="s">
        <v>183</v>
      </c>
      <c r="F1253" s="48" t="s">
        <v>183</v>
      </c>
      <c r="G1253" s="48" t="s">
        <v>15839</v>
      </c>
      <c r="H1253" s="48" t="s">
        <v>197</v>
      </c>
      <c r="I1253" s="48" t="s">
        <v>12</v>
      </c>
      <c r="J1253" s="48" t="s">
        <v>183</v>
      </c>
      <c r="L1253" s="48" t="s">
        <v>183</v>
      </c>
      <c r="M1253" s="48" t="s">
        <v>197</v>
      </c>
      <c r="N1253" s="48" t="s">
        <v>15840</v>
      </c>
      <c r="O1253" s="48" t="s">
        <v>15841</v>
      </c>
      <c r="P1253" s="48" t="s">
        <v>598</v>
      </c>
      <c r="Q1253" s="48" t="s">
        <v>15842</v>
      </c>
      <c r="R1253" s="48" t="s">
        <v>15842</v>
      </c>
      <c r="S1253" s="48" t="s">
        <v>1566</v>
      </c>
      <c r="T1253" s="48" t="s">
        <v>455</v>
      </c>
      <c r="U1253" s="48" t="s">
        <v>15843</v>
      </c>
      <c r="V1253" s="48" t="s">
        <v>15842</v>
      </c>
      <c r="W1253" s="48" t="s">
        <v>15843</v>
      </c>
      <c r="X1253" s="48" t="s">
        <v>15844</v>
      </c>
      <c r="Y1253" s="48" t="s">
        <v>15845</v>
      </c>
      <c r="Z1253" s="48" t="s">
        <v>15846</v>
      </c>
      <c r="AA1253" s="48" t="s">
        <v>15847</v>
      </c>
      <c r="AB1253" s="48" t="s">
        <v>192</v>
      </c>
      <c r="AC1253" s="48" t="s">
        <v>224</v>
      </c>
      <c r="AD1253" s="48" t="s">
        <v>183</v>
      </c>
      <c r="AE1253" s="48" t="s">
        <v>183</v>
      </c>
      <c r="AF1253" s="48" t="s">
        <v>183</v>
      </c>
      <c r="AG1253" s="48" t="s">
        <v>183</v>
      </c>
      <c r="AH1253" s="48" t="s">
        <v>183</v>
      </c>
      <c r="AI1253" s="48" t="s">
        <v>183</v>
      </c>
      <c r="AJ1253" s="48" t="s">
        <v>183</v>
      </c>
      <c r="AK1253" s="48" t="s">
        <v>183</v>
      </c>
      <c r="AL1253" s="48" t="s">
        <v>183</v>
      </c>
      <c r="AM1253" s="48" t="s">
        <v>15848</v>
      </c>
      <c r="AN1253" s="48" t="s">
        <v>183</v>
      </c>
      <c r="AO1253" s="48" t="s">
        <v>228</v>
      </c>
      <c r="AP1253" s="48" t="s">
        <v>299</v>
      </c>
      <c r="AQ1253" s="48" t="s">
        <v>15849</v>
      </c>
      <c r="AR1253" s="48" t="s">
        <v>231</v>
      </c>
      <c r="AS1253" s="48" t="s">
        <v>183</v>
      </c>
      <c r="AT1253" s="48" t="s">
        <v>231</v>
      </c>
      <c r="AU1253" s="48" t="s">
        <v>183</v>
      </c>
      <c r="AV1253" s="48" t="s">
        <v>183</v>
      </c>
      <c r="AW1253" s="48" t="s">
        <v>183</v>
      </c>
      <c r="AX1253" s="48" t="s">
        <v>183</v>
      </c>
      <c r="AY1253" s="58" t="s">
        <v>183</v>
      </c>
      <c r="AZ1253" s="48" t="s">
        <v>1285</v>
      </c>
      <c r="BA1253" s="48" t="s">
        <v>1916</v>
      </c>
      <c r="BB1253" s="48" t="s">
        <v>1916</v>
      </c>
      <c r="BC1253" s="48" t="s">
        <v>234</v>
      </c>
      <c r="BD1253" s="48" t="s">
        <v>234</v>
      </c>
      <c r="BE1253" s="48" t="s">
        <v>234</v>
      </c>
      <c r="BF1253" s="48" t="s">
        <v>234</v>
      </c>
      <c r="BG1253" s="48" t="s">
        <v>231</v>
      </c>
      <c r="BH1253" s="48" t="s">
        <v>231</v>
      </c>
      <c r="BI1253" s="48" t="s">
        <v>231</v>
      </c>
      <c r="BJ1253" s="48" t="s">
        <v>234</v>
      </c>
      <c r="BK1253" s="48" t="s">
        <v>234</v>
      </c>
      <c r="BL1253" s="48" t="s">
        <v>234</v>
      </c>
      <c r="BM1253" s="48" t="s">
        <v>234</v>
      </c>
      <c r="BN1253" s="58">
        <v>43405.54490674768</v>
      </c>
    </row>
    <row r="1254" spans="1:66" x14ac:dyDescent="0.25">
      <c r="A1254" s="48" t="s">
        <v>178</v>
      </c>
      <c r="B1254" s="48" t="s">
        <v>179</v>
      </c>
      <c r="C1254" s="48" t="s">
        <v>35</v>
      </c>
      <c r="D1254" s="48" t="s">
        <v>35</v>
      </c>
      <c r="E1254" s="48" t="s">
        <v>183</v>
      </c>
      <c r="F1254" s="48" t="s">
        <v>183</v>
      </c>
      <c r="G1254" s="48" t="s">
        <v>15850</v>
      </c>
      <c r="H1254" s="48" t="s">
        <v>197</v>
      </c>
      <c r="I1254" s="48" t="s">
        <v>12</v>
      </c>
      <c r="J1254" s="48" t="s">
        <v>183</v>
      </c>
      <c r="L1254" s="48" t="s">
        <v>183</v>
      </c>
      <c r="M1254" s="48" t="s">
        <v>197</v>
      </c>
      <c r="N1254" s="48" t="s">
        <v>15851</v>
      </c>
      <c r="O1254" s="48" t="s">
        <v>1679</v>
      </c>
      <c r="P1254" s="48" t="s">
        <v>15852</v>
      </c>
      <c r="Q1254" s="48" t="s">
        <v>15853</v>
      </c>
      <c r="R1254" s="48" t="s">
        <v>4590</v>
      </c>
      <c r="S1254" s="48" t="s">
        <v>11869</v>
      </c>
      <c r="T1254" s="48" t="s">
        <v>560</v>
      </c>
      <c r="U1254" s="48" t="s">
        <v>15854</v>
      </c>
      <c r="V1254" s="48" t="s">
        <v>15855</v>
      </c>
      <c r="W1254" s="48" t="s">
        <v>1474</v>
      </c>
      <c r="X1254" s="48" t="s">
        <v>15856</v>
      </c>
      <c r="Y1254" s="48" t="s">
        <v>318</v>
      </c>
      <c r="Z1254" s="48" t="s">
        <v>15857</v>
      </c>
      <c r="AA1254" s="48" t="s">
        <v>15858</v>
      </c>
      <c r="AB1254" s="48" t="s">
        <v>192</v>
      </c>
      <c r="AC1254" s="48" t="s">
        <v>224</v>
      </c>
      <c r="AD1254" s="48" t="s">
        <v>183</v>
      </c>
      <c r="AE1254" s="48" t="s">
        <v>183</v>
      </c>
      <c r="AF1254" s="48" t="s">
        <v>183</v>
      </c>
      <c r="AG1254" s="48" t="s">
        <v>183</v>
      </c>
      <c r="AH1254" s="48" t="s">
        <v>183</v>
      </c>
      <c r="AI1254" s="48" t="s">
        <v>183</v>
      </c>
      <c r="AJ1254" s="48" t="s">
        <v>183</v>
      </c>
      <c r="AK1254" s="48" t="s">
        <v>183</v>
      </c>
      <c r="AL1254" s="48" t="s">
        <v>183</v>
      </c>
      <c r="AM1254" s="48" t="s">
        <v>15859</v>
      </c>
      <c r="AN1254" s="48" t="s">
        <v>183</v>
      </c>
      <c r="AO1254" s="48" t="s">
        <v>228</v>
      </c>
      <c r="AP1254" s="48" t="s">
        <v>299</v>
      </c>
      <c r="AQ1254" s="48" t="s">
        <v>15860</v>
      </c>
      <c r="AR1254" s="48" t="s">
        <v>231</v>
      </c>
      <c r="AS1254" s="48" t="s">
        <v>9477</v>
      </c>
      <c r="AT1254" s="48" t="s">
        <v>231</v>
      </c>
      <c r="AU1254" s="48" t="s">
        <v>183</v>
      </c>
      <c r="AV1254" s="48" t="s">
        <v>183</v>
      </c>
      <c r="AW1254" s="48" t="s">
        <v>183</v>
      </c>
      <c r="AX1254" s="48" t="s">
        <v>183</v>
      </c>
      <c r="AY1254" s="58" t="s">
        <v>183</v>
      </c>
      <c r="AZ1254" s="48" t="s">
        <v>15861</v>
      </c>
      <c r="BA1254" s="48" t="s">
        <v>15862</v>
      </c>
      <c r="BB1254" s="48" t="s">
        <v>15862</v>
      </c>
      <c r="BC1254" s="48" t="s">
        <v>231</v>
      </c>
      <c r="BD1254" s="48" t="s">
        <v>231</v>
      </c>
      <c r="BE1254" s="48" t="s">
        <v>231</v>
      </c>
      <c r="BF1254" s="48" t="s">
        <v>231</v>
      </c>
      <c r="BG1254" s="48" t="s">
        <v>231</v>
      </c>
      <c r="BH1254" s="48" t="s">
        <v>231</v>
      </c>
      <c r="BI1254" s="48" t="s">
        <v>231</v>
      </c>
      <c r="BJ1254" s="48" t="s">
        <v>231</v>
      </c>
      <c r="BK1254" s="48" t="s">
        <v>231</v>
      </c>
      <c r="BL1254" s="48" t="s">
        <v>231</v>
      </c>
      <c r="BM1254" s="48" t="s">
        <v>231</v>
      </c>
      <c r="BN1254" s="58">
        <v>43405.544907905089</v>
      </c>
    </row>
    <row r="1255" spans="1:66" x14ac:dyDescent="0.25">
      <c r="A1255" s="48" t="s">
        <v>178</v>
      </c>
      <c r="B1255" s="48" t="s">
        <v>179</v>
      </c>
      <c r="C1255" s="48" t="s">
        <v>35</v>
      </c>
      <c r="D1255" s="48" t="s">
        <v>35</v>
      </c>
      <c r="E1255" s="48" t="s">
        <v>183</v>
      </c>
      <c r="F1255" s="48" t="s">
        <v>183</v>
      </c>
      <c r="G1255" s="48" t="s">
        <v>15863</v>
      </c>
      <c r="H1255" s="48" t="s">
        <v>197</v>
      </c>
      <c r="I1255" s="48" t="s">
        <v>12</v>
      </c>
      <c r="J1255" s="48" t="s">
        <v>183</v>
      </c>
      <c r="L1255" s="48" t="s">
        <v>183</v>
      </c>
      <c r="M1255" s="48" t="s">
        <v>197</v>
      </c>
      <c r="N1255" s="48" t="s">
        <v>15864</v>
      </c>
      <c r="O1255" s="48" t="s">
        <v>673</v>
      </c>
      <c r="P1255" s="48" t="s">
        <v>15865</v>
      </c>
      <c r="Q1255" s="48" t="s">
        <v>1868</v>
      </c>
      <c r="R1255" s="48" t="s">
        <v>713</v>
      </c>
      <c r="S1255" s="48" t="s">
        <v>1869</v>
      </c>
      <c r="T1255" s="48" t="s">
        <v>313</v>
      </c>
      <c r="U1255" s="48" t="s">
        <v>15866</v>
      </c>
      <c r="V1255" s="48" t="s">
        <v>15867</v>
      </c>
      <c r="W1255" s="48" t="s">
        <v>1246</v>
      </c>
      <c r="X1255" s="48" t="s">
        <v>15868</v>
      </c>
      <c r="Y1255" s="48" t="s">
        <v>318</v>
      </c>
      <c r="Z1255" s="48" t="s">
        <v>15869</v>
      </c>
      <c r="AA1255" s="48" t="s">
        <v>15870</v>
      </c>
      <c r="AB1255" s="48" t="s">
        <v>192</v>
      </c>
      <c r="AC1255" s="48" t="s">
        <v>224</v>
      </c>
      <c r="AD1255" s="48" t="s">
        <v>183</v>
      </c>
      <c r="AE1255" s="48" t="s">
        <v>183</v>
      </c>
      <c r="AF1255" s="48" t="s">
        <v>183</v>
      </c>
      <c r="AG1255" s="48" t="s">
        <v>183</v>
      </c>
      <c r="AH1255" s="48" t="s">
        <v>183</v>
      </c>
      <c r="AI1255" s="48" t="s">
        <v>183</v>
      </c>
      <c r="AJ1255" s="48" t="s">
        <v>183</v>
      </c>
      <c r="AK1255" s="48" t="s">
        <v>183</v>
      </c>
      <c r="AL1255" s="48" t="s">
        <v>183</v>
      </c>
      <c r="AM1255" s="48" t="s">
        <v>15871</v>
      </c>
      <c r="AN1255" s="48" t="s">
        <v>183</v>
      </c>
      <c r="AO1255" s="48" t="s">
        <v>228</v>
      </c>
      <c r="AP1255" s="48" t="s">
        <v>299</v>
      </c>
      <c r="AQ1255" s="48" t="s">
        <v>15872</v>
      </c>
      <c r="AR1255" s="48" t="s">
        <v>231</v>
      </c>
      <c r="AS1255" s="48" t="s">
        <v>15873</v>
      </c>
      <c r="AT1255" s="48" t="s">
        <v>231</v>
      </c>
      <c r="AU1255" s="48" t="s">
        <v>183</v>
      </c>
      <c r="AV1255" s="48" t="s">
        <v>183</v>
      </c>
      <c r="AW1255" s="48" t="s">
        <v>183</v>
      </c>
      <c r="AX1255" s="48" t="s">
        <v>183</v>
      </c>
      <c r="AY1255" s="58" t="s">
        <v>183</v>
      </c>
      <c r="AZ1255" s="48" t="s">
        <v>15874</v>
      </c>
      <c r="BA1255" s="48" t="s">
        <v>1286</v>
      </c>
      <c r="BB1255" s="48" t="s">
        <v>1286</v>
      </c>
      <c r="BC1255" s="48" t="s">
        <v>234</v>
      </c>
      <c r="BD1255" s="48" t="s">
        <v>234</v>
      </c>
      <c r="BE1255" s="48" t="s">
        <v>234</v>
      </c>
      <c r="BF1255" s="48" t="s">
        <v>234</v>
      </c>
      <c r="BG1255" s="48" t="s">
        <v>231</v>
      </c>
      <c r="BH1255" s="48" t="s">
        <v>234</v>
      </c>
      <c r="BI1255" s="48" t="s">
        <v>234</v>
      </c>
      <c r="BJ1255" s="48" t="s">
        <v>234</v>
      </c>
      <c r="BK1255" s="48" t="s">
        <v>234</v>
      </c>
      <c r="BL1255" s="48" t="s">
        <v>234</v>
      </c>
      <c r="BM1255" s="48" t="s">
        <v>231</v>
      </c>
      <c r="BN1255" s="58">
        <v>43405.544908877317</v>
      </c>
    </row>
    <row r="1256" spans="1:66" x14ac:dyDescent="0.25">
      <c r="A1256" s="48" t="s">
        <v>178</v>
      </c>
      <c r="B1256" s="48" t="s">
        <v>179</v>
      </c>
      <c r="C1256" s="48" t="s">
        <v>35</v>
      </c>
      <c r="D1256" s="48" t="s">
        <v>35</v>
      </c>
      <c r="E1256" s="48" t="s">
        <v>183</v>
      </c>
      <c r="F1256" s="48" t="s">
        <v>183</v>
      </c>
      <c r="G1256" s="48" t="s">
        <v>15875</v>
      </c>
      <c r="H1256" s="48" t="s">
        <v>197</v>
      </c>
      <c r="I1256" s="48" t="s">
        <v>12</v>
      </c>
      <c r="J1256" s="48" t="s">
        <v>183</v>
      </c>
      <c r="L1256" s="48" t="s">
        <v>183</v>
      </c>
      <c r="M1256" s="48" t="s">
        <v>197</v>
      </c>
      <c r="N1256" s="48" t="s">
        <v>15876</v>
      </c>
      <c r="O1256" s="48" t="s">
        <v>15877</v>
      </c>
      <c r="P1256" s="48" t="s">
        <v>2741</v>
      </c>
      <c r="Q1256" s="48" t="s">
        <v>15878</v>
      </c>
      <c r="R1256" s="48" t="s">
        <v>15879</v>
      </c>
      <c r="S1256" s="48" t="s">
        <v>15880</v>
      </c>
      <c r="T1256" s="48" t="s">
        <v>414</v>
      </c>
      <c r="U1256" s="48" t="s">
        <v>15881</v>
      </c>
      <c r="V1256" s="48" t="s">
        <v>15882</v>
      </c>
      <c r="W1256" s="48" t="s">
        <v>15879</v>
      </c>
      <c r="X1256" s="48" t="s">
        <v>15883</v>
      </c>
      <c r="Y1256" s="48" t="s">
        <v>318</v>
      </c>
      <c r="Z1256" s="48" t="s">
        <v>15884</v>
      </c>
      <c r="AA1256" s="48" t="s">
        <v>15885</v>
      </c>
      <c r="AB1256" s="48" t="s">
        <v>192</v>
      </c>
      <c r="AC1256" s="48" t="s">
        <v>224</v>
      </c>
      <c r="AD1256" s="48" t="s">
        <v>183</v>
      </c>
      <c r="AE1256" s="48" t="s">
        <v>183</v>
      </c>
      <c r="AF1256" s="48" t="s">
        <v>183</v>
      </c>
      <c r="AG1256" s="48" t="s">
        <v>183</v>
      </c>
      <c r="AH1256" s="48" t="s">
        <v>183</v>
      </c>
      <c r="AI1256" s="48" t="s">
        <v>183</v>
      </c>
      <c r="AJ1256" s="48" t="s">
        <v>183</v>
      </c>
      <c r="AK1256" s="48" t="s">
        <v>183</v>
      </c>
      <c r="AL1256" s="48" t="s">
        <v>183</v>
      </c>
      <c r="AM1256" s="48" t="s">
        <v>15886</v>
      </c>
      <c r="AN1256" s="48" t="s">
        <v>183</v>
      </c>
      <c r="AO1256" s="48" t="s">
        <v>228</v>
      </c>
      <c r="AP1256" s="48" t="s">
        <v>299</v>
      </c>
      <c r="AQ1256" s="48" t="s">
        <v>15887</v>
      </c>
      <c r="AR1256" s="48" t="s">
        <v>231</v>
      </c>
      <c r="AS1256" s="48" t="s">
        <v>183</v>
      </c>
      <c r="AT1256" s="48" t="s">
        <v>231</v>
      </c>
      <c r="AU1256" s="48" t="s">
        <v>183</v>
      </c>
      <c r="AV1256" s="48" t="s">
        <v>183</v>
      </c>
      <c r="AW1256" s="48" t="s">
        <v>183</v>
      </c>
      <c r="AX1256" s="48" t="s">
        <v>183</v>
      </c>
      <c r="AY1256" s="58" t="s">
        <v>183</v>
      </c>
      <c r="AZ1256" s="48" t="s">
        <v>15888</v>
      </c>
      <c r="BA1256" s="48" t="s">
        <v>7076</v>
      </c>
      <c r="BB1256" s="48" t="s">
        <v>7076</v>
      </c>
      <c r="BC1256" s="48" t="s">
        <v>234</v>
      </c>
      <c r="BD1256" s="48" t="s">
        <v>234</v>
      </c>
      <c r="BE1256" s="48" t="s">
        <v>234</v>
      </c>
      <c r="BF1256" s="48" t="s">
        <v>234</v>
      </c>
      <c r="BG1256" s="48" t="s">
        <v>231</v>
      </c>
      <c r="BH1256" s="48" t="s">
        <v>231</v>
      </c>
      <c r="BI1256" s="48" t="s">
        <v>234</v>
      </c>
      <c r="BJ1256" s="48" t="s">
        <v>234</v>
      </c>
      <c r="BK1256" s="48" t="s">
        <v>234</v>
      </c>
      <c r="BL1256" s="48" t="s">
        <v>234</v>
      </c>
      <c r="BM1256" s="48" t="s">
        <v>234</v>
      </c>
      <c r="BN1256" s="58">
        <v>43405.544884606483</v>
      </c>
    </row>
    <row r="1257" spans="1:66" x14ac:dyDescent="0.25">
      <c r="A1257" s="48" t="s">
        <v>178</v>
      </c>
      <c r="B1257" s="48" t="s">
        <v>179</v>
      </c>
      <c r="C1257" s="48" t="s">
        <v>35</v>
      </c>
      <c r="D1257" s="48" t="s">
        <v>35</v>
      </c>
      <c r="E1257" s="48" t="s">
        <v>183</v>
      </c>
      <c r="F1257" s="48" t="s">
        <v>183</v>
      </c>
      <c r="G1257" s="48" t="s">
        <v>15889</v>
      </c>
      <c r="H1257" s="48" t="s">
        <v>197</v>
      </c>
      <c r="I1257" s="48" t="s">
        <v>12</v>
      </c>
      <c r="J1257" s="48" t="s">
        <v>183</v>
      </c>
      <c r="L1257" s="48" t="s">
        <v>183</v>
      </c>
      <c r="M1257" s="48" t="s">
        <v>197</v>
      </c>
      <c r="N1257" s="48" t="s">
        <v>15890</v>
      </c>
      <c r="O1257" s="48" t="s">
        <v>15891</v>
      </c>
      <c r="P1257" s="48" t="s">
        <v>1167</v>
      </c>
      <c r="Q1257" s="48" t="s">
        <v>15892</v>
      </c>
      <c r="R1257" s="48" t="s">
        <v>713</v>
      </c>
      <c r="S1257" s="48" t="s">
        <v>833</v>
      </c>
      <c r="T1257" s="48" t="s">
        <v>313</v>
      </c>
      <c r="U1257" s="48" t="s">
        <v>15893</v>
      </c>
      <c r="V1257" s="48" t="s">
        <v>4973</v>
      </c>
      <c r="W1257" s="48" t="s">
        <v>1246</v>
      </c>
      <c r="X1257" s="48" t="s">
        <v>15894</v>
      </c>
      <c r="Y1257" s="48" t="s">
        <v>318</v>
      </c>
      <c r="Z1257" s="48" t="s">
        <v>15895</v>
      </c>
      <c r="AA1257" s="48" t="s">
        <v>15896</v>
      </c>
      <c r="AB1257" s="48" t="s">
        <v>192</v>
      </c>
      <c r="AC1257" s="48" t="s">
        <v>244</v>
      </c>
      <c r="AD1257" s="48" t="s">
        <v>183</v>
      </c>
      <c r="AE1257" s="48" t="s">
        <v>183</v>
      </c>
      <c r="AF1257" s="48" t="s">
        <v>183</v>
      </c>
      <c r="AG1257" s="48" t="s">
        <v>183</v>
      </c>
      <c r="AH1257" s="48" t="s">
        <v>183</v>
      </c>
      <c r="AI1257" s="48" t="s">
        <v>183</v>
      </c>
      <c r="AJ1257" s="48" t="s">
        <v>183</v>
      </c>
      <c r="AK1257" s="48" t="s">
        <v>183</v>
      </c>
      <c r="AL1257" s="48" t="s">
        <v>183</v>
      </c>
      <c r="AM1257" s="48" t="s">
        <v>15897</v>
      </c>
      <c r="AN1257" s="48" t="s">
        <v>183</v>
      </c>
      <c r="AO1257" s="48" t="s">
        <v>228</v>
      </c>
      <c r="AP1257" s="48" t="s">
        <v>299</v>
      </c>
      <c r="AQ1257" s="48" t="s">
        <v>15898</v>
      </c>
      <c r="AR1257" s="48" t="s">
        <v>231</v>
      </c>
      <c r="AS1257" s="48" t="s">
        <v>15899</v>
      </c>
      <c r="AT1257" s="48" t="s">
        <v>231</v>
      </c>
      <c r="AU1257" s="48" t="s">
        <v>183</v>
      </c>
      <c r="AV1257" s="48" t="s">
        <v>183</v>
      </c>
      <c r="AW1257" s="48" t="s">
        <v>183</v>
      </c>
      <c r="AX1257" s="48" t="s">
        <v>183</v>
      </c>
      <c r="AY1257" s="58" t="s">
        <v>183</v>
      </c>
      <c r="AZ1257" s="48" t="s">
        <v>15900</v>
      </c>
      <c r="BA1257" s="48" t="s">
        <v>15108</v>
      </c>
      <c r="BB1257" s="48" t="s">
        <v>15108</v>
      </c>
      <c r="BC1257" s="48" t="s">
        <v>231</v>
      </c>
      <c r="BD1257" s="48" t="s">
        <v>231</v>
      </c>
      <c r="BE1257" s="48" t="s">
        <v>231</v>
      </c>
      <c r="BF1257" s="48" t="s">
        <v>231</v>
      </c>
      <c r="BG1257" s="48" t="s">
        <v>231</v>
      </c>
      <c r="BH1257" s="48" t="s">
        <v>231</v>
      </c>
      <c r="BI1257" s="48" t="s">
        <v>234</v>
      </c>
      <c r="BJ1257" s="48" t="s">
        <v>234</v>
      </c>
      <c r="BK1257" s="48" t="s">
        <v>234</v>
      </c>
      <c r="BL1257" s="48" t="s">
        <v>234</v>
      </c>
      <c r="BM1257" s="48" t="s">
        <v>234</v>
      </c>
      <c r="BN1257" s="58">
        <v>43405.544885219904</v>
      </c>
    </row>
    <row r="1258" spans="1:66" x14ac:dyDescent="0.25">
      <c r="A1258" s="48" t="s">
        <v>178</v>
      </c>
      <c r="B1258" s="48" t="s">
        <v>179</v>
      </c>
      <c r="C1258" s="48" t="s">
        <v>35</v>
      </c>
      <c r="D1258" s="48" t="s">
        <v>35</v>
      </c>
      <c r="E1258" s="48" t="s">
        <v>183</v>
      </c>
      <c r="F1258" s="48" t="s">
        <v>183</v>
      </c>
      <c r="G1258" s="48" t="s">
        <v>15901</v>
      </c>
      <c r="H1258" s="48" t="s">
        <v>197</v>
      </c>
      <c r="I1258" s="48" t="s">
        <v>12</v>
      </c>
      <c r="J1258" s="48" t="s">
        <v>183</v>
      </c>
      <c r="L1258" s="48" t="s">
        <v>183</v>
      </c>
      <c r="M1258" s="48" t="s">
        <v>197</v>
      </c>
      <c r="N1258" s="48" t="s">
        <v>15902</v>
      </c>
      <c r="O1258" s="48" t="s">
        <v>2306</v>
      </c>
      <c r="P1258" s="48" t="s">
        <v>15903</v>
      </c>
      <c r="Q1258" s="48" t="s">
        <v>541</v>
      </c>
      <c r="R1258" s="48" t="s">
        <v>541</v>
      </c>
      <c r="S1258" s="48" t="s">
        <v>21</v>
      </c>
      <c r="T1258" s="48" t="s">
        <v>313</v>
      </c>
      <c r="U1258" s="48" t="s">
        <v>21</v>
      </c>
      <c r="V1258" s="48" t="s">
        <v>541</v>
      </c>
      <c r="W1258" s="48" t="s">
        <v>21</v>
      </c>
      <c r="X1258" s="48" t="s">
        <v>15904</v>
      </c>
      <c r="Y1258" s="48" t="s">
        <v>318</v>
      </c>
      <c r="Z1258" s="48" t="s">
        <v>15905</v>
      </c>
      <c r="AA1258" s="48" t="s">
        <v>15906</v>
      </c>
      <c r="AB1258" s="48" t="s">
        <v>192</v>
      </c>
      <c r="AC1258" s="48" t="s">
        <v>244</v>
      </c>
      <c r="AD1258" s="48" t="s">
        <v>183</v>
      </c>
      <c r="AE1258" s="48" t="s">
        <v>183</v>
      </c>
      <c r="AF1258" s="48" t="s">
        <v>183</v>
      </c>
      <c r="AG1258" s="48" t="s">
        <v>183</v>
      </c>
      <c r="AH1258" s="48" t="s">
        <v>183</v>
      </c>
      <c r="AI1258" s="48" t="s">
        <v>183</v>
      </c>
      <c r="AJ1258" s="48" t="s">
        <v>183</v>
      </c>
      <c r="AK1258" s="48" t="s">
        <v>183</v>
      </c>
      <c r="AL1258" s="48" t="s">
        <v>183</v>
      </c>
      <c r="AM1258" s="48" t="s">
        <v>15907</v>
      </c>
      <c r="AN1258" s="48" t="s">
        <v>183</v>
      </c>
      <c r="AO1258" s="48" t="s">
        <v>228</v>
      </c>
      <c r="AP1258" s="48" t="s">
        <v>299</v>
      </c>
      <c r="AQ1258" s="48" t="s">
        <v>15908</v>
      </c>
      <c r="AR1258" s="48" t="s">
        <v>234</v>
      </c>
      <c r="AS1258" s="48" t="s">
        <v>183</v>
      </c>
      <c r="AT1258" s="48" t="s">
        <v>231</v>
      </c>
      <c r="AU1258" s="48" t="s">
        <v>183</v>
      </c>
      <c r="AV1258" s="48" t="s">
        <v>183</v>
      </c>
      <c r="AW1258" s="48" t="s">
        <v>183</v>
      </c>
      <c r="AX1258" s="48" t="s">
        <v>183</v>
      </c>
      <c r="AY1258" s="58" t="s">
        <v>183</v>
      </c>
      <c r="AZ1258" s="48" t="s">
        <v>15909</v>
      </c>
      <c r="BA1258" s="48" t="s">
        <v>15910</v>
      </c>
      <c r="BB1258" s="48" t="s">
        <v>15910</v>
      </c>
      <c r="BC1258" s="48" t="s">
        <v>234</v>
      </c>
      <c r="BD1258" s="48" t="s">
        <v>234</v>
      </c>
      <c r="BE1258" s="48" t="s">
        <v>234</v>
      </c>
      <c r="BF1258" s="48" t="s">
        <v>234</v>
      </c>
      <c r="BG1258" s="48" t="s">
        <v>231</v>
      </c>
      <c r="BH1258" s="48" t="s">
        <v>231</v>
      </c>
      <c r="BI1258" s="48" t="s">
        <v>231</v>
      </c>
      <c r="BJ1258" s="48" t="s">
        <v>231</v>
      </c>
      <c r="BK1258" s="48" t="s">
        <v>231</v>
      </c>
      <c r="BL1258" s="48" t="s">
        <v>231</v>
      </c>
      <c r="BM1258" s="48" t="s">
        <v>231</v>
      </c>
      <c r="BN1258" s="58">
        <v>43405.544886493051</v>
      </c>
    </row>
    <row r="1259" spans="1:66" x14ac:dyDescent="0.25">
      <c r="A1259" s="48" t="s">
        <v>178</v>
      </c>
      <c r="B1259" s="48" t="s">
        <v>179</v>
      </c>
      <c r="C1259" s="48" t="s">
        <v>35</v>
      </c>
      <c r="D1259" s="48" t="s">
        <v>35</v>
      </c>
      <c r="E1259" s="48" t="s">
        <v>183</v>
      </c>
      <c r="F1259" s="48" t="s">
        <v>183</v>
      </c>
      <c r="G1259" s="48" t="s">
        <v>15911</v>
      </c>
      <c r="H1259" s="48" t="s">
        <v>197</v>
      </c>
      <c r="I1259" s="48" t="s">
        <v>12</v>
      </c>
      <c r="J1259" s="48" t="s">
        <v>183</v>
      </c>
      <c r="L1259" s="48" t="s">
        <v>183</v>
      </c>
      <c r="M1259" s="48" t="s">
        <v>197</v>
      </c>
      <c r="N1259" s="48" t="s">
        <v>15912</v>
      </c>
      <c r="O1259" s="48" t="s">
        <v>15913</v>
      </c>
      <c r="P1259" s="48" t="s">
        <v>673</v>
      </c>
      <c r="Q1259" s="48" t="s">
        <v>15914</v>
      </c>
      <c r="R1259" s="48" t="s">
        <v>1320</v>
      </c>
      <c r="S1259" s="48" t="s">
        <v>15915</v>
      </c>
      <c r="T1259" s="48" t="s">
        <v>492</v>
      </c>
      <c r="U1259" s="48" t="s">
        <v>1172</v>
      </c>
      <c r="V1259" s="48" t="s">
        <v>1596</v>
      </c>
      <c r="W1259" s="48" t="s">
        <v>563</v>
      </c>
      <c r="X1259" s="48" t="s">
        <v>15916</v>
      </c>
      <c r="Y1259" s="48" t="s">
        <v>318</v>
      </c>
      <c r="Z1259" s="48" t="s">
        <v>15917</v>
      </c>
      <c r="AA1259" s="48" t="s">
        <v>15918</v>
      </c>
      <c r="AB1259" s="48" t="s">
        <v>192</v>
      </c>
      <c r="AC1259" s="48" t="s">
        <v>224</v>
      </c>
      <c r="AD1259" s="48" t="s">
        <v>183</v>
      </c>
      <c r="AE1259" s="48" t="s">
        <v>183</v>
      </c>
      <c r="AF1259" s="48" t="s">
        <v>183</v>
      </c>
      <c r="AG1259" s="48" t="s">
        <v>183</v>
      </c>
      <c r="AH1259" s="48" t="s">
        <v>183</v>
      </c>
      <c r="AI1259" s="48" t="s">
        <v>183</v>
      </c>
      <c r="AJ1259" s="48" t="s">
        <v>183</v>
      </c>
      <c r="AK1259" s="48" t="s">
        <v>183</v>
      </c>
      <c r="AL1259" s="48" t="s">
        <v>183</v>
      </c>
      <c r="AM1259" s="48" t="s">
        <v>15919</v>
      </c>
      <c r="AN1259" s="48" t="s">
        <v>183</v>
      </c>
      <c r="AO1259" s="48" t="s">
        <v>228</v>
      </c>
      <c r="AP1259" s="48" t="s">
        <v>299</v>
      </c>
      <c r="AQ1259" s="48" t="s">
        <v>3453</v>
      </c>
      <c r="AR1259" s="48" t="s">
        <v>231</v>
      </c>
      <c r="AS1259" s="48" t="s">
        <v>15920</v>
      </c>
      <c r="AT1259" s="48" t="s">
        <v>231</v>
      </c>
      <c r="AU1259" s="48" t="s">
        <v>183</v>
      </c>
      <c r="AV1259" s="48" t="s">
        <v>183</v>
      </c>
      <c r="AW1259" s="48" t="s">
        <v>183</v>
      </c>
      <c r="AX1259" s="48" t="s">
        <v>183</v>
      </c>
      <c r="AY1259" s="58" t="s">
        <v>183</v>
      </c>
      <c r="AZ1259" s="48" t="s">
        <v>15921</v>
      </c>
      <c r="BA1259" s="48" t="s">
        <v>6438</v>
      </c>
      <c r="BB1259" s="48" t="s">
        <v>6438</v>
      </c>
      <c r="BC1259" s="48" t="s">
        <v>231</v>
      </c>
      <c r="BD1259" s="48" t="s">
        <v>231</v>
      </c>
      <c r="BE1259" s="48" t="s">
        <v>231</v>
      </c>
      <c r="BF1259" s="48" t="s">
        <v>231</v>
      </c>
      <c r="BG1259" s="48" t="s">
        <v>231</v>
      </c>
      <c r="BH1259" s="48" t="s">
        <v>231</v>
      </c>
      <c r="BI1259" s="48" t="s">
        <v>231</v>
      </c>
      <c r="BJ1259" s="48" t="s">
        <v>231</v>
      </c>
      <c r="BK1259" s="48" t="s">
        <v>231</v>
      </c>
      <c r="BL1259" s="48" t="s">
        <v>231</v>
      </c>
      <c r="BM1259" s="48" t="s">
        <v>231</v>
      </c>
      <c r="BN1259" s="58">
        <v>43405.544889467594</v>
      </c>
    </row>
    <row r="1260" spans="1:66" x14ac:dyDescent="0.25">
      <c r="A1260" s="48" t="s">
        <v>178</v>
      </c>
      <c r="B1260" s="48" t="s">
        <v>179</v>
      </c>
      <c r="C1260" s="48" t="s">
        <v>35</v>
      </c>
      <c r="D1260" s="48" t="s">
        <v>35</v>
      </c>
      <c r="E1260" s="48" t="s">
        <v>183</v>
      </c>
      <c r="F1260" s="48" t="s">
        <v>183</v>
      </c>
      <c r="G1260" s="48" t="s">
        <v>15922</v>
      </c>
      <c r="H1260" s="48" t="s">
        <v>197</v>
      </c>
      <c r="I1260" s="48" t="s">
        <v>12</v>
      </c>
      <c r="J1260" s="48" t="s">
        <v>183</v>
      </c>
      <c r="L1260" s="48" t="s">
        <v>183</v>
      </c>
      <c r="M1260" s="48" t="s">
        <v>197</v>
      </c>
      <c r="N1260" s="48" t="s">
        <v>15923</v>
      </c>
      <c r="O1260" s="48" t="s">
        <v>15924</v>
      </c>
      <c r="P1260" s="48" t="s">
        <v>2934</v>
      </c>
      <c r="Q1260" s="48" t="s">
        <v>15925</v>
      </c>
      <c r="R1260" s="48" t="s">
        <v>1149</v>
      </c>
      <c r="S1260" s="48" t="s">
        <v>15926</v>
      </c>
      <c r="T1260" s="48" t="s">
        <v>414</v>
      </c>
      <c r="U1260" s="48" t="s">
        <v>9592</v>
      </c>
      <c r="V1260" s="48" t="s">
        <v>15927</v>
      </c>
      <c r="W1260" s="48" t="s">
        <v>417</v>
      </c>
      <c r="X1260" s="48" t="s">
        <v>15928</v>
      </c>
      <c r="Y1260" s="48" t="s">
        <v>15929</v>
      </c>
      <c r="Z1260" s="48" t="s">
        <v>15930</v>
      </c>
      <c r="AA1260" s="48" t="s">
        <v>15931</v>
      </c>
      <c r="AB1260" s="48" t="s">
        <v>192</v>
      </c>
      <c r="AC1260" s="48" t="s">
        <v>244</v>
      </c>
      <c r="AD1260" s="48" t="s">
        <v>183</v>
      </c>
      <c r="AE1260" s="48" t="s">
        <v>183</v>
      </c>
      <c r="AF1260" s="48" t="s">
        <v>183</v>
      </c>
      <c r="AG1260" s="48" t="s">
        <v>183</v>
      </c>
      <c r="AH1260" s="48" t="s">
        <v>183</v>
      </c>
      <c r="AI1260" s="48" t="s">
        <v>183</v>
      </c>
      <c r="AJ1260" s="48" t="s">
        <v>183</v>
      </c>
      <c r="AK1260" s="48" t="s">
        <v>183</v>
      </c>
      <c r="AL1260" s="48" t="s">
        <v>183</v>
      </c>
      <c r="AM1260" s="48" t="s">
        <v>15932</v>
      </c>
      <c r="AN1260" s="48" t="s">
        <v>183</v>
      </c>
      <c r="AO1260" s="48" t="s">
        <v>228</v>
      </c>
      <c r="AP1260" s="48" t="s">
        <v>299</v>
      </c>
      <c r="AQ1260" s="48" t="s">
        <v>15933</v>
      </c>
      <c r="AR1260" s="48" t="s">
        <v>231</v>
      </c>
      <c r="AS1260" s="48" t="s">
        <v>15934</v>
      </c>
      <c r="AT1260" s="48" t="s">
        <v>231</v>
      </c>
      <c r="AU1260" s="48" t="s">
        <v>183</v>
      </c>
      <c r="AV1260" s="48" t="s">
        <v>183</v>
      </c>
      <c r="AW1260" s="48" t="s">
        <v>183</v>
      </c>
      <c r="AX1260" s="48" t="s">
        <v>183</v>
      </c>
      <c r="AY1260" s="58" t="s">
        <v>183</v>
      </c>
      <c r="AZ1260" s="48" t="s">
        <v>15935</v>
      </c>
      <c r="BA1260" s="48" t="s">
        <v>15936</v>
      </c>
      <c r="BB1260" s="48" t="s">
        <v>15910</v>
      </c>
      <c r="BC1260" s="48" t="s">
        <v>234</v>
      </c>
      <c r="BD1260" s="48" t="s">
        <v>234</v>
      </c>
      <c r="BE1260" s="48" t="s">
        <v>234</v>
      </c>
      <c r="BF1260" s="48" t="s">
        <v>234</v>
      </c>
      <c r="BG1260" s="48" t="s">
        <v>231</v>
      </c>
      <c r="BH1260" s="48" t="s">
        <v>231</v>
      </c>
      <c r="BI1260" s="48" t="s">
        <v>231</v>
      </c>
      <c r="BJ1260" s="48" t="s">
        <v>231</v>
      </c>
      <c r="BK1260" s="48" t="s">
        <v>231</v>
      </c>
      <c r="BL1260" s="48" t="s">
        <v>231</v>
      </c>
      <c r="BM1260" s="48" t="s">
        <v>231</v>
      </c>
      <c r="BN1260" s="58">
        <v>43405.544890393518</v>
      </c>
    </row>
    <row r="1261" spans="1:66" x14ac:dyDescent="0.25">
      <c r="A1261" s="48" t="s">
        <v>178</v>
      </c>
      <c r="B1261" s="48" t="s">
        <v>179</v>
      </c>
      <c r="C1261" s="48" t="s">
        <v>35</v>
      </c>
      <c r="D1261" s="48" t="s">
        <v>35</v>
      </c>
      <c r="E1261" s="48" t="s">
        <v>183</v>
      </c>
      <c r="F1261" s="48" t="s">
        <v>183</v>
      </c>
      <c r="G1261" s="48" t="s">
        <v>15937</v>
      </c>
      <c r="H1261" s="48" t="s">
        <v>197</v>
      </c>
      <c r="I1261" s="48" t="s">
        <v>12</v>
      </c>
      <c r="J1261" s="48" t="s">
        <v>183</v>
      </c>
      <c r="L1261" s="48" t="s">
        <v>183</v>
      </c>
      <c r="M1261" s="48" t="s">
        <v>197</v>
      </c>
      <c r="N1261" s="48" t="s">
        <v>15938</v>
      </c>
      <c r="O1261" s="48" t="s">
        <v>15939</v>
      </c>
      <c r="P1261" s="48" t="s">
        <v>1886</v>
      </c>
      <c r="Q1261" s="48" t="s">
        <v>15940</v>
      </c>
      <c r="R1261" s="48" t="s">
        <v>15941</v>
      </c>
      <c r="S1261" s="48" t="s">
        <v>15942</v>
      </c>
      <c r="T1261" s="48" t="s">
        <v>455</v>
      </c>
      <c r="U1261" s="48" t="s">
        <v>6063</v>
      </c>
      <c r="V1261" s="48" t="s">
        <v>15943</v>
      </c>
      <c r="W1261" s="48" t="s">
        <v>3386</v>
      </c>
      <c r="X1261" s="48" t="s">
        <v>15944</v>
      </c>
      <c r="Y1261" s="48" t="s">
        <v>15945</v>
      </c>
      <c r="Z1261" s="48" t="s">
        <v>15946</v>
      </c>
      <c r="AA1261" s="48" t="s">
        <v>15947</v>
      </c>
      <c r="AB1261" s="48" t="s">
        <v>192</v>
      </c>
      <c r="AC1261" s="48" t="s">
        <v>244</v>
      </c>
      <c r="AD1261" s="48" t="s">
        <v>183</v>
      </c>
      <c r="AE1261" s="48" t="s">
        <v>183</v>
      </c>
      <c r="AF1261" s="48" t="s">
        <v>183</v>
      </c>
      <c r="AG1261" s="48" t="s">
        <v>183</v>
      </c>
      <c r="AH1261" s="48" t="s">
        <v>183</v>
      </c>
      <c r="AI1261" s="48" t="s">
        <v>183</v>
      </c>
      <c r="AJ1261" s="48" t="s">
        <v>183</v>
      </c>
      <c r="AK1261" s="48" t="s">
        <v>183</v>
      </c>
      <c r="AL1261" s="48" t="s">
        <v>183</v>
      </c>
      <c r="AM1261" s="48" t="s">
        <v>15948</v>
      </c>
      <c r="AN1261" s="48" t="s">
        <v>183</v>
      </c>
      <c r="AO1261" s="48" t="s">
        <v>228</v>
      </c>
      <c r="AP1261" s="48" t="s">
        <v>299</v>
      </c>
      <c r="AQ1261" s="48" t="s">
        <v>15949</v>
      </c>
      <c r="AR1261" s="48" t="s">
        <v>231</v>
      </c>
      <c r="AS1261" s="48" t="s">
        <v>15950</v>
      </c>
      <c r="AT1261" s="48" t="s">
        <v>231</v>
      </c>
      <c r="AU1261" s="48" t="s">
        <v>183</v>
      </c>
      <c r="AV1261" s="48" t="s">
        <v>183</v>
      </c>
      <c r="AW1261" s="48" t="s">
        <v>183</v>
      </c>
      <c r="AX1261" s="48" t="s">
        <v>183</v>
      </c>
      <c r="AY1261" s="58" t="s">
        <v>183</v>
      </c>
      <c r="AZ1261" s="48" t="s">
        <v>15951</v>
      </c>
      <c r="BA1261" s="48" t="s">
        <v>1916</v>
      </c>
      <c r="BB1261" s="48" t="s">
        <v>1916</v>
      </c>
      <c r="BC1261" s="48" t="s">
        <v>234</v>
      </c>
      <c r="BD1261" s="48" t="s">
        <v>234</v>
      </c>
      <c r="BE1261" s="48" t="s">
        <v>234</v>
      </c>
      <c r="BF1261" s="48" t="s">
        <v>231</v>
      </c>
      <c r="BG1261" s="48" t="s">
        <v>231</v>
      </c>
      <c r="BH1261" s="48" t="s">
        <v>231</v>
      </c>
      <c r="BI1261" s="48" t="s">
        <v>234</v>
      </c>
      <c r="BJ1261" s="48" t="s">
        <v>234</v>
      </c>
      <c r="BK1261" s="48" t="s">
        <v>234</v>
      </c>
      <c r="BL1261" s="48" t="s">
        <v>234</v>
      </c>
      <c r="BM1261" s="48" t="s">
        <v>234</v>
      </c>
      <c r="BN1261" s="58">
        <v>43405.544891817131</v>
      </c>
    </row>
    <row r="1262" spans="1:66" x14ac:dyDescent="0.25">
      <c r="A1262" s="48" t="s">
        <v>178</v>
      </c>
      <c r="B1262" s="48" t="s">
        <v>179</v>
      </c>
      <c r="C1262" s="48" t="s">
        <v>35</v>
      </c>
      <c r="D1262" s="48" t="s">
        <v>35</v>
      </c>
      <c r="E1262" s="48" t="s">
        <v>183</v>
      </c>
      <c r="F1262" s="48" t="s">
        <v>183</v>
      </c>
      <c r="G1262" s="48" t="s">
        <v>15952</v>
      </c>
      <c r="H1262" s="48" t="s">
        <v>197</v>
      </c>
      <c r="I1262" s="48" t="s">
        <v>12</v>
      </c>
      <c r="J1262" s="48" t="s">
        <v>183</v>
      </c>
      <c r="L1262" s="48" t="s">
        <v>183</v>
      </c>
      <c r="M1262" s="48" t="s">
        <v>197</v>
      </c>
      <c r="N1262" s="48" t="s">
        <v>15953</v>
      </c>
      <c r="O1262" s="48" t="s">
        <v>15954</v>
      </c>
      <c r="P1262" s="48" t="s">
        <v>188</v>
      </c>
      <c r="Q1262" s="48" t="s">
        <v>15955</v>
      </c>
      <c r="R1262" s="48" t="s">
        <v>15956</v>
      </c>
      <c r="S1262" s="48" t="s">
        <v>15957</v>
      </c>
      <c r="T1262" s="48" t="s">
        <v>696</v>
      </c>
      <c r="U1262" s="48" t="s">
        <v>3342</v>
      </c>
      <c r="V1262" s="48" t="s">
        <v>15956</v>
      </c>
      <c r="W1262" s="48" t="s">
        <v>3342</v>
      </c>
      <c r="X1262" s="48" t="s">
        <v>15958</v>
      </c>
      <c r="Y1262" s="48" t="s">
        <v>318</v>
      </c>
      <c r="Z1262" s="48" t="s">
        <v>15959</v>
      </c>
      <c r="AA1262" s="48" t="s">
        <v>15960</v>
      </c>
      <c r="AB1262" s="48" t="s">
        <v>192</v>
      </c>
      <c r="AC1262" s="48" t="s">
        <v>224</v>
      </c>
      <c r="AD1262" s="48" t="s">
        <v>183</v>
      </c>
      <c r="AE1262" s="48" t="s">
        <v>183</v>
      </c>
      <c r="AF1262" s="48" t="s">
        <v>183</v>
      </c>
      <c r="AG1262" s="48" t="s">
        <v>183</v>
      </c>
      <c r="AH1262" s="48" t="s">
        <v>183</v>
      </c>
      <c r="AI1262" s="48" t="s">
        <v>183</v>
      </c>
      <c r="AJ1262" s="48" t="s">
        <v>183</v>
      </c>
      <c r="AK1262" s="48" t="s">
        <v>183</v>
      </c>
      <c r="AL1262" s="48" t="s">
        <v>183</v>
      </c>
      <c r="AM1262" s="48" t="s">
        <v>15961</v>
      </c>
      <c r="AN1262" s="48" t="s">
        <v>183</v>
      </c>
      <c r="AO1262" s="48" t="s">
        <v>228</v>
      </c>
      <c r="AP1262" s="48" t="s">
        <v>299</v>
      </c>
      <c r="AQ1262" s="48" t="s">
        <v>15962</v>
      </c>
      <c r="AR1262" s="48" t="s">
        <v>231</v>
      </c>
      <c r="AS1262" s="48" t="s">
        <v>15963</v>
      </c>
      <c r="AT1262" s="48" t="s">
        <v>231</v>
      </c>
      <c r="AU1262" s="48" t="s">
        <v>183</v>
      </c>
      <c r="AV1262" s="48" t="s">
        <v>183</v>
      </c>
      <c r="AW1262" s="48" t="s">
        <v>183</v>
      </c>
      <c r="AX1262" s="48" t="s">
        <v>183</v>
      </c>
      <c r="AY1262" s="58" t="s">
        <v>183</v>
      </c>
      <c r="AZ1262" s="48" t="s">
        <v>15964</v>
      </c>
      <c r="BA1262" s="48" t="s">
        <v>15910</v>
      </c>
      <c r="BB1262" s="48" t="s">
        <v>15910</v>
      </c>
      <c r="BC1262" s="48" t="s">
        <v>234</v>
      </c>
      <c r="BD1262" s="48" t="s">
        <v>234</v>
      </c>
      <c r="BE1262" s="48" t="s">
        <v>234</v>
      </c>
      <c r="BF1262" s="48" t="s">
        <v>234</v>
      </c>
      <c r="BG1262" s="48" t="s">
        <v>231</v>
      </c>
      <c r="BH1262" s="48" t="s">
        <v>234</v>
      </c>
      <c r="BI1262" s="48" t="s">
        <v>234</v>
      </c>
      <c r="BJ1262" s="48" t="s">
        <v>234</v>
      </c>
      <c r="BK1262" s="48" t="s">
        <v>234</v>
      </c>
      <c r="BL1262" s="48" t="s">
        <v>231</v>
      </c>
      <c r="BM1262" s="48" t="s">
        <v>234</v>
      </c>
      <c r="BN1262" s="58">
        <v>43405.544893749997</v>
      </c>
    </row>
    <row r="1263" spans="1:66" x14ac:dyDescent="0.25">
      <c r="A1263" s="48" t="s">
        <v>178</v>
      </c>
      <c r="B1263" s="48" t="s">
        <v>179</v>
      </c>
      <c r="C1263" s="48" t="s">
        <v>35</v>
      </c>
      <c r="D1263" s="48" t="s">
        <v>35</v>
      </c>
      <c r="E1263" s="48" t="s">
        <v>183</v>
      </c>
      <c r="F1263" s="48" t="s">
        <v>183</v>
      </c>
      <c r="G1263" s="48" t="s">
        <v>15965</v>
      </c>
      <c r="H1263" s="48" t="s">
        <v>197</v>
      </c>
      <c r="I1263" s="48" t="s">
        <v>12</v>
      </c>
      <c r="J1263" s="48" t="s">
        <v>183</v>
      </c>
      <c r="L1263" s="48" t="s">
        <v>183</v>
      </c>
      <c r="M1263" s="48" t="s">
        <v>197</v>
      </c>
      <c r="N1263" s="48" t="s">
        <v>15966</v>
      </c>
      <c r="O1263" s="48" t="s">
        <v>3773</v>
      </c>
      <c r="P1263" s="48" t="s">
        <v>1808</v>
      </c>
      <c r="Q1263" s="48" t="s">
        <v>15967</v>
      </c>
      <c r="R1263" s="48" t="s">
        <v>7035</v>
      </c>
      <c r="S1263" s="48" t="s">
        <v>15968</v>
      </c>
      <c r="T1263" s="48" t="s">
        <v>455</v>
      </c>
      <c r="U1263" s="48" t="s">
        <v>7038</v>
      </c>
      <c r="V1263" s="48" t="s">
        <v>7035</v>
      </c>
      <c r="W1263" s="48" t="s">
        <v>7038</v>
      </c>
      <c r="X1263" s="48" t="s">
        <v>15969</v>
      </c>
      <c r="Y1263" s="48" t="s">
        <v>318</v>
      </c>
      <c r="Z1263" s="48" t="s">
        <v>15970</v>
      </c>
      <c r="AA1263" s="48" t="s">
        <v>15971</v>
      </c>
      <c r="AB1263" s="48" t="s">
        <v>192</v>
      </c>
      <c r="AC1263" s="48" t="s">
        <v>244</v>
      </c>
      <c r="AD1263" s="48" t="s">
        <v>183</v>
      </c>
      <c r="AE1263" s="48" t="s">
        <v>183</v>
      </c>
      <c r="AF1263" s="48" t="s">
        <v>183</v>
      </c>
      <c r="AG1263" s="48" t="s">
        <v>183</v>
      </c>
      <c r="AH1263" s="48" t="s">
        <v>183</v>
      </c>
      <c r="AI1263" s="48" t="s">
        <v>183</v>
      </c>
      <c r="AJ1263" s="48" t="s">
        <v>183</v>
      </c>
      <c r="AK1263" s="48" t="s">
        <v>183</v>
      </c>
      <c r="AL1263" s="48" t="s">
        <v>183</v>
      </c>
      <c r="AM1263" s="48" t="s">
        <v>15972</v>
      </c>
      <c r="AN1263" s="48" t="s">
        <v>183</v>
      </c>
      <c r="AO1263" s="48" t="s">
        <v>228</v>
      </c>
      <c r="AP1263" s="48" t="s">
        <v>299</v>
      </c>
      <c r="AQ1263" s="48" t="s">
        <v>5691</v>
      </c>
      <c r="AR1263" s="48" t="s">
        <v>231</v>
      </c>
      <c r="AS1263" s="48" t="s">
        <v>15973</v>
      </c>
      <c r="AT1263" s="48" t="s">
        <v>231</v>
      </c>
      <c r="AU1263" s="48" t="s">
        <v>183</v>
      </c>
      <c r="AV1263" s="48" t="s">
        <v>183</v>
      </c>
      <c r="AW1263" s="48" t="s">
        <v>183</v>
      </c>
      <c r="AX1263" s="48" t="s">
        <v>183</v>
      </c>
      <c r="AY1263" s="58" t="s">
        <v>183</v>
      </c>
      <c r="AZ1263" s="48" t="s">
        <v>15974</v>
      </c>
      <c r="BA1263" s="48" t="s">
        <v>7076</v>
      </c>
      <c r="BB1263" s="48" t="s">
        <v>7076</v>
      </c>
      <c r="BC1263" s="48" t="s">
        <v>234</v>
      </c>
      <c r="BD1263" s="48" t="s">
        <v>234</v>
      </c>
      <c r="BE1263" s="48" t="s">
        <v>234</v>
      </c>
      <c r="BF1263" s="48" t="s">
        <v>231</v>
      </c>
      <c r="BG1263" s="48" t="s">
        <v>231</v>
      </c>
      <c r="BH1263" s="48" t="s">
        <v>234</v>
      </c>
      <c r="BI1263" s="48" t="s">
        <v>234</v>
      </c>
      <c r="BJ1263" s="48" t="s">
        <v>234</v>
      </c>
      <c r="BK1263" s="48" t="s">
        <v>234</v>
      </c>
      <c r="BL1263" s="48" t="s">
        <v>234</v>
      </c>
      <c r="BM1263" s="48" t="s">
        <v>234</v>
      </c>
      <c r="BN1263" s="58">
        <v>43405.544882141199</v>
      </c>
    </row>
    <row r="1264" spans="1:66" x14ac:dyDescent="0.25">
      <c r="A1264" s="48" t="s">
        <v>178</v>
      </c>
      <c r="B1264" s="48" t="s">
        <v>179</v>
      </c>
      <c r="C1264" s="48" t="s">
        <v>35</v>
      </c>
      <c r="D1264" s="48" t="s">
        <v>35</v>
      </c>
      <c r="E1264" s="48" t="s">
        <v>183</v>
      </c>
      <c r="F1264" s="48" t="s">
        <v>183</v>
      </c>
      <c r="G1264" s="48" t="s">
        <v>15975</v>
      </c>
      <c r="H1264" s="48" t="s">
        <v>197</v>
      </c>
      <c r="I1264" s="48" t="s">
        <v>12</v>
      </c>
      <c r="J1264" s="48" t="s">
        <v>183</v>
      </c>
      <c r="L1264" s="48" t="s">
        <v>183</v>
      </c>
      <c r="M1264" s="48" t="s">
        <v>197</v>
      </c>
      <c r="N1264" s="48" t="s">
        <v>15976</v>
      </c>
      <c r="O1264" s="48" t="s">
        <v>15977</v>
      </c>
      <c r="P1264" s="48" t="s">
        <v>188</v>
      </c>
      <c r="Q1264" s="48" t="s">
        <v>15978</v>
      </c>
      <c r="R1264" s="48" t="s">
        <v>14762</v>
      </c>
      <c r="S1264" s="48" t="s">
        <v>15979</v>
      </c>
      <c r="T1264" s="48" t="s">
        <v>492</v>
      </c>
      <c r="U1264" s="48" t="s">
        <v>6564</v>
      </c>
      <c r="V1264" s="48" t="s">
        <v>12601</v>
      </c>
      <c r="W1264" s="48" t="s">
        <v>15980</v>
      </c>
      <c r="X1264" s="48" t="s">
        <v>15981</v>
      </c>
      <c r="Y1264" s="48" t="s">
        <v>318</v>
      </c>
      <c r="Z1264" s="48" t="s">
        <v>15982</v>
      </c>
      <c r="AA1264" s="48" t="s">
        <v>15983</v>
      </c>
      <c r="AB1264" s="48" t="s">
        <v>192</v>
      </c>
      <c r="AC1264" s="48" t="s">
        <v>224</v>
      </c>
      <c r="AD1264" s="48" t="s">
        <v>183</v>
      </c>
      <c r="AE1264" s="48" t="s">
        <v>183</v>
      </c>
      <c r="AF1264" s="48" t="s">
        <v>183</v>
      </c>
      <c r="AG1264" s="48" t="s">
        <v>183</v>
      </c>
      <c r="AH1264" s="48" t="s">
        <v>183</v>
      </c>
      <c r="AI1264" s="48" t="s">
        <v>183</v>
      </c>
      <c r="AJ1264" s="48" t="s">
        <v>183</v>
      </c>
      <c r="AK1264" s="48" t="s">
        <v>183</v>
      </c>
      <c r="AL1264" s="48" t="s">
        <v>183</v>
      </c>
      <c r="AM1264" s="48" t="s">
        <v>15984</v>
      </c>
      <c r="AN1264" s="48" t="s">
        <v>183</v>
      </c>
      <c r="AO1264" s="48" t="s">
        <v>228</v>
      </c>
      <c r="AP1264" s="48" t="s">
        <v>299</v>
      </c>
      <c r="AQ1264" s="48" t="s">
        <v>15985</v>
      </c>
      <c r="AR1264" s="48" t="s">
        <v>234</v>
      </c>
      <c r="AS1264" s="48" t="s">
        <v>15986</v>
      </c>
      <c r="AT1264" s="48" t="s">
        <v>231</v>
      </c>
      <c r="AU1264" s="48" t="s">
        <v>183</v>
      </c>
      <c r="AV1264" s="48" t="s">
        <v>183</v>
      </c>
      <c r="AW1264" s="48" t="s">
        <v>183</v>
      </c>
      <c r="AX1264" s="48" t="s">
        <v>183</v>
      </c>
      <c r="AY1264" s="58" t="s">
        <v>183</v>
      </c>
      <c r="AZ1264" s="48" t="s">
        <v>15987</v>
      </c>
      <c r="BA1264" s="48" t="s">
        <v>7076</v>
      </c>
      <c r="BB1264" s="48" t="s">
        <v>7076</v>
      </c>
      <c r="BC1264" s="48" t="s">
        <v>234</v>
      </c>
      <c r="BD1264" s="48" t="s">
        <v>234</v>
      </c>
      <c r="BE1264" s="48" t="s">
        <v>234</v>
      </c>
      <c r="BF1264" s="48" t="s">
        <v>234</v>
      </c>
      <c r="BG1264" s="48" t="s">
        <v>231</v>
      </c>
      <c r="BH1264" s="48" t="s">
        <v>231</v>
      </c>
      <c r="BI1264" s="48" t="s">
        <v>231</v>
      </c>
      <c r="BJ1264" s="48" t="s">
        <v>234</v>
      </c>
      <c r="BK1264" s="48" t="s">
        <v>234</v>
      </c>
      <c r="BL1264" s="48" t="s">
        <v>234</v>
      </c>
      <c r="BM1264" s="48" t="s">
        <v>234</v>
      </c>
      <c r="BN1264" s="58">
        <v>43405.544883298608</v>
      </c>
    </row>
    <row r="1265" spans="1:66" x14ac:dyDescent="0.25">
      <c r="A1265" s="48" t="s">
        <v>178</v>
      </c>
      <c r="B1265" s="48" t="s">
        <v>179</v>
      </c>
      <c r="C1265" s="48" t="s">
        <v>35</v>
      </c>
      <c r="D1265" s="48" t="s">
        <v>35</v>
      </c>
      <c r="E1265" s="48" t="s">
        <v>183</v>
      </c>
      <c r="F1265" s="48" t="s">
        <v>183</v>
      </c>
      <c r="G1265" s="48" t="s">
        <v>15988</v>
      </c>
      <c r="H1265" s="48" t="s">
        <v>197</v>
      </c>
      <c r="I1265" s="48" t="s">
        <v>12</v>
      </c>
      <c r="J1265" s="48" t="s">
        <v>183</v>
      </c>
      <c r="L1265" s="48" t="s">
        <v>183</v>
      </c>
      <c r="M1265" s="48" t="s">
        <v>197</v>
      </c>
      <c r="N1265" s="48" t="s">
        <v>15989</v>
      </c>
      <c r="O1265" s="48" t="s">
        <v>2724</v>
      </c>
      <c r="P1265" s="48" t="s">
        <v>15990</v>
      </c>
      <c r="Q1265" s="48" t="s">
        <v>15991</v>
      </c>
      <c r="R1265" s="48" t="s">
        <v>7744</v>
      </c>
      <c r="S1265" s="48" t="s">
        <v>15992</v>
      </c>
      <c r="T1265" s="48" t="s">
        <v>560</v>
      </c>
      <c r="U1265" s="48" t="s">
        <v>15993</v>
      </c>
      <c r="V1265" s="48" t="s">
        <v>15994</v>
      </c>
      <c r="W1265" s="48" t="s">
        <v>3342</v>
      </c>
      <c r="X1265" s="48" t="s">
        <v>15995</v>
      </c>
      <c r="Y1265" s="48" t="s">
        <v>15996</v>
      </c>
      <c r="Z1265" s="48" t="s">
        <v>15997</v>
      </c>
      <c r="AA1265" s="48" t="s">
        <v>15998</v>
      </c>
      <c r="AB1265" s="48" t="s">
        <v>192</v>
      </c>
      <c r="AC1265" s="48" t="s">
        <v>224</v>
      </c>
      <c r="AD1265" s="48" t="s">
        <v>183</v>
      </c>
      <c r="AE1265" s="48" t="s">
        <v>183</v>
      </c>
      <c r="AF1265" s="48" t="s">
        <v>183</v>
      </c>
      <c r="AG1265" s="48" t="s">
        <v>183</v>
      </c>
      <c r="AH1265" s="48" t="s">
        <v>183</v>
      </c>
      <c r="AI1265" s="48" t="s">
        <v>183</v>
      </c>
      <c r="AJ1265" s="48" t="s">
        <v>183</v>
      </c>
      <c r="AK1265" s="48" t="s">
        <v>183</v>
      </c>
      <c r="AL1265" s="48" t="s">
        <v>183</v>
      </c>
      <c r="AM1265" s="48" t="s">
        <v>15999</v>
      </c>
      <c r="AN1265" s="48" t="s">
        <v>183</v>
      </c>
      <c r="AO1265" s="48" t="s">
        <v>228</v>
      </c>
      <c r="AP1265" s="48" t="s">
        <v>299</v>
      </c>
      <c r="AQ1265" s="48" t="s">
        <v>16000</v>
      </c>
      <c r="AR1265" s="48" t="s">
        <v>231</v>
      </c>
      <c r="AS1265" s="48" t="s">
        <v>16001</v>
      </c>
      <c r="AT1265" s="48" t="s">
        <v>231</v>
      </c>
      <c r="AU1265" s="48" t="s">
        <v>183</v>
      </c>
      <c r="AV1265" s="48" t="s">
        <v>183</v>
      </c>
      <c r="AW1265" s="48" t="s">
        <v>183</v>
      </c>
      <c r="AX1265" s="48" t="s">
        <v>183</v>
      </c>
      <c r="AY1265" s="58" t="s">
        <v>183</v>
      </c>
      <c r="AZ1265" s="48" t="s">
        <v>16002</v>
      </c>
      <c r="BA1265" s="48" t="s">
        <v>2384</v>
      </c>
      <c r="BB1265" s="48" t="s">
        <v>2384</v>
      </c>
      <c r="BC1265" s="48" t="s">
        <v>231</v>
      </c>
      <c r="BD1265" s="48" t="s">
        <v>231</v>
      </c>
      <c r="BE1265" s="48" t="s">
        <v>231</v>
      </c>
      <c r="BF1265" s="48" t="s">
        <v>231</v>
      </c>
      <c r="BG1265" s="48" t="s">
        <v>231</v>
      </c>
      <c r="BH1265" s="48" t="s">
        <v>231</v>
      </c>
      <c r="BI1265" s="48" t="s">
        <v>231</v>
      </c>
      <c r="BJ1265" s="48" t="s">
        <v>231</v>
      </c>
      <c r="BK1265" s="48" t="s">
        <v>231</v>
      </c>
      <c r="BL1265" s="48" t="s">
        <v>231</v>
      </c>
      <c r="BM1265" s="48" t="s">
        <v>231</v>
      </c>
      <c r="BN1265" s="58">
        <v>43405.544923414353</v>
      </c>
    </row>
    <row r="1266" spans="1:66" x14ac:dyDescent="0.25">
      <c r="A1266" s="48" t="s">
        <v>178</v>
      </c>
      <c r="B1266" s="48" t="s">
        <v>179</v>
      </c>
      <c r="C1266" s="48" t="s">
        <v>35</v>
      </c>
      <c r="D1266" s="48" t="s">
        <v>35</v>
      </c>
      <c r="E1266" s="48" t="s">
        <v>183</v>
      </c>
      <c r="F1266" s="48" t="s">
        <v>183</v>
      </c>
      <c r="G1266" s="48" t="s">
        <v>16003</v>
      </c>
      <c r="H1266" s="48" t="s">
        <v>197</v>
      </c>
      <c r="I1266" s="48" t="s">
        <v>12</v>
      </c>
      <c r="J1266" s="48" t="s">
        <v>183</v>
      </c>
      <c r="L1266" s="48" t="s">
        <v>183</v>
      </c>
      <c r="M1266" s="48" t="s">
        <v>197</v>
      </c>
      <c r="N1266" s="48" t="s">
        <v>16004</v>
      </c>
      <c r="O1266" s="48" t="s">
        <v>16005</v>
      </c>
      <c r="P1266" s="48" t="s">
        <v>188</v>
      </c>
      <c r="Q1266" s="48" t="s">
        <v>16006</v>
      </c>
      <c r="R1266" s="48" t="s">
        <v>4378</v>
      </c>
      <c r="S1266" s="48" t="s">
        <v>16007</v>
      </c>
      <c r="T1266" s="48" t="s">
        <v>455</v>
      </c>
      <c r="U1266" s="48" t="s">
        <v>16008</v>
      </c>
      <c r="V1266" s="48" t="s">
        <v>4627</v>
      </c>
      <c r="W1266" s="48" t="s">
        <v>1503</v>
      </c>
      <c r="X1266" s="48" t="s">
        <v>16009</v>
      </c>
      <c r="Y1266" s="48" t="s">
        <v>16010</v>
      </c>
      <c r="Z1266" s="48" t="s">
        <v>16011</v>
      </c>
      <c r="AA1266" s="48" t="s">
        <v>16012</v>
      </c>
      <c r="AB1266" s="48" t="s">
        <v>192</v>
      </c>
      <c r="AC1266" s="48" t="s">
        <v>244</v>
      </c>
      <c r="AD1266" s="48" t="s">
        <v>183</v>
      </c>
      <c r="AE1266" s="48" t="s">
        <v>183</v>
      </c>
      <c r="AF1266" s="48" t="s">
        <v>183</v>
      </c>
      <c r="AG1266" s="48" t="s">
        <v>183</v>
      </c>
      <c r="AH1266" s="48" t="s">
        <v>183</v>
      </c>
      <c r="AI1266" s="48" t="s">
        <v>183</v>
      </c>
      <c r="AJ1266" s="48" t="s">
        <v>183</v>
      </c>
      <c r="AK1266" s="48" t="s">
        <v>183</v>
      </c>
      <c r="AL1266" s="48" t="s">
        <v>183</v>
      </c>
      <c r="AM1266" s="48" t="s">
        <v>16013</v>
      </c>
      <c r="AN1266" s="48" t="s">
        <v>183</v>
      </c>
      <c r="AO1266" s="48" t="s">
        <v>228</v>
      </c>
      <c r="AP1266" s="48" t="s">
        <v>299</v>
      </c>
      <c r="AQ1266" s="48" t="s">
        <v>16014</v>
      </c>
      <c r="AR1266" s="48" t="s">
        <v>231</v>
      </c>
      <c r="AS1266" s="48" t="s">
        <v>16015</v>
      </c>
      <c r="AT1266" s="48" t="s">
        <v>231</v>
      </c>
      <c r="AU1266" s="48" t="s">
        <v>183</v>
      </c>
      <c r="AV1266" s="48" t="s">
        <v>183</v>
      </c>
      <c r="AW1266" s="48" t="s">
        <v>183</v>
      </c>
      <c r="AX1266" s="48" t="s">
        <v>183</v>
      </c>
      <c r="AY1266" s="58" t="s">
        <v>183</v>
      </c>
      <c r="AZ1266" s="48" t="s">
        <v>16016</v>
      </c>
      <c r="BA1266" s="48" t="s">
        <v>2384</v>
      </c>
      <c r="BB1266" s="48" t="s">
        <v>2384</v>
      </c>
      <c r="BC1266" s="48" t="s">
        <v>231</v>
      </c>
      <c r="BD1266" s="48" t="s">
        <v>231</v>
      </c>
      <c r="BE1266" s="48" t="s">
        <v>231</v>
      </c>
      <c r="BF1266" s="48" t="s">
        <v>231</v>
      </c>
      <c r="BG1266" s="48" t="s">
        <v>231</v>
      </c>
      <c r="BH1266" s="48" t="s">
        <v>231</v>
      </c>
      <c r="BI1266" s="48" t="s">
        <v>231</v>
      </c>
      <c r="BJ1266" s="48" t="s">
        <v>231</v>
      </c>
      <c r="BK1266" s="48" t="s">
        <v>231</v>
      </c>
      <c r="BL1266" s="48" t="s">
        <v>231</v>
      </c>
      <c r="BM1266" s="48" t="s">
        <v>231</v>
      </c>
      <c r="BN1266" s="58">
        <v>43405.544920486107</v>
      </c>
    </row>
    <row r="1267" spans="1:66" x14ac:dyDescent="0.25">
      <c r="A1267" s="48" t="s">
        <v>178</v>
      </c>
      <c r="B1267" s="48" t="s">
        <v>179</v>
      </c>
      <c r="C1267" s="48" t="s">
        <v>35</v>
      </c>
      <c r="D1267" s="48" t="s">
        <v>35</v>
      </c>
      <c r="E1267" s="48" t="s">
        <v>183</v>
      </c>
      <c r="F1267" s="48" t="s">
        <v>183</v>
      </c>
      <c r="G1267" s="48" t="s">
        <v>16017</v>
      </c>
      <c r="H1267" s="48" t="s">
        <v>197</v>
      </c>
      <c r="I1267" s="48" t="s">
        <v>12</v>
      </c>
      <c r="J1267" s="48" t="s">
        <v>183</v>
      </c>
      <c r="L1267" s="48" t="s">
        <v>183</v>
      </c>
      <c r="M1267" s="48" t="s">
        <v>197</v>
      </c>
      <c r="N1267" s="48" t="s">
        <v>5835</v>
      </c>
      <c r="O1267" s="48" t="s">
        <v>4182</v>
      </c>
      <c r="P1267" s="48" t="s">
        <v>5836</v>
      </c>
      <c r="Q1267" s="48" t="s">
        <v>5837</v>
      </c>
      <c r="R1267" s="48" t="s">
        <v>5287</v>
      </c>
      <c r="S1267" s="48" t="s">
        <v>5838</v>
      </c>
      <c r="T1267" s="48" t="s">
        <v>2057</v>
      </c>
      <c r="U1267" s="48" t="s">
        <v>3959</v>
      </c>
      <c r="V1267" s="48" t="s">
        <v>5839</v>
      </c>
      <c r="W1267" s="48" t="s">
        <v>937</v>
      </c>
      <c r="X1267" s="48" t="s">
        <v>5840</v>
      </c>
      <c r="Y1267" s="48" t="s">
        <v>318</v>
      </c>
      <c r="Z1267" s="48" t="s">
        <v>16018</v>
      </c>
      <c r="AA1267" s="48" t="s">
        <v>16019</v>
      </c>
      <c r="AB1267" s="48" t="s">
        <v>192</v>
      </c>
      <c r="AC1267" s="48" t="s">
        <v>224</v>
      </c>
      <c r="AD1267" s="48" t="s">
        <v>183</v>
      </c>
      <c r="AE1267" s="48" t="s">
        <v>183</v>
      </c>
      <c r="AF1267" s="48" t="s">
        <v>183</v>
      </c>
      <c r="AG1267" s="48" t="s">
        <v>183</v>
      </c>
      <c r="AH1267" s="48" t="s">
        <v>183</v>
      </c>
      <c r="AI1267" s="48" t="s">
        <v>183</v>
      </c>
      <c r="AJ1267" s="48" t="s">
        <v>183</v>
      </c>
      <c r="AK1267" s="48" t="s">
        <v>183</v>
      </c>
      <c r="AL1267" s="48" t="s">
        <v>183</v>
      </c>
      <c r="AM1267" s="48" t="s">
        <v>16020</v>
      </c>
      <c r="AN1267" s="48" t="s">
        <v>183</v>
      </c>
      <c r="AO1267" s="48" t="s">
        <v>228</v>
      </c>
      <c r="AP1267" s="48" t="s">
        <v>299</v>
      </c>
      <c r="AQ1267" s="48" t="s">
        <v>5843</v>
      </c>
      <c r="AR1267" s="48" t="s">
        <v>231</v>
      </c>
      <c r="AS1267" s="48" t="s">
        <v>183</v>
      </c>
      <c r="AT1267" s="48" t="s">
        <v>231</v>
      </c>
      <c r="AU1267" s="48" t="s">
        <v>183</v>
      </c>
      <c r="AV1267" s="48" t="s">
        <v>183</v>
      </c>
      <c r="AW1267" s="48" t="s">
        <v>183</v>
      </c>
      <c r="AX1267" s="48" t="s">
        <v>183</v>
      </c>
      <c r="AY1267" s="58" t="s">
        <v>183</v>
      </c>
      <c r="AZ1267" s="48" t="s">
        <v>16021</v>
      </c>
      <c r="BA1267" s="48" t="s">
        <v>14705</v>
      </c>
      <c r="BB1267" s="48" t="s">
        <v>14705</v>
      </c>
      <c r="BC1267" s="48" t="s">
        <v>231</v>
      </c>
      <c r="BD1267" s="48" t="s">
        <v>231</v>
      </c>
      <c r="BE1267" s="48" t="s">
        <v>231</v>
      </c>
      <c r="BF1267" s="48" t="s">
        <v>231</v>
      </c>
      <c r="BG1267" s="48" t="s">
        <v>234</v>
      </c>
      <c r="BH1267" s="48" t="s">
        <v>234</v>
      </c>
      <c r="BI1267" s="48" t="s">
        <v>234</v>
      </c>
      <c r="BJ1267" s="48" t="s">
        <v>234</v>
      </c>
      <c r="BK1267" s="48" t="s">
        <v>234</v>
      </c>
      <c r="BL1267" s="48" t="s">
        <v>234</v>
      </c>
      <c r="BM1267" s="48" t="s">
        <v>234</v>
      </c>
      <c r="BN1267" s="58">
        <v>43405.544916284722</v>
      </c>
    </row>
    <row r="1268" spans="1:66" x14ac:dyDescent="0.25">
      <c r="A1268" s="48" t="s">
        <v>178</v>
      </c>
      <c r="B1268" s="48" t="s">
        <v>179</v>
      </c>
      <c r="C1268" s="48" t="s">
        <v>35</v>
      </c>
      <c r="D1268" s="48" t="s">
        <v>35</v>
      </c>
      <c r="E1268" s="48" t="s">
        <v>183</v>
      </c>
      <c r="F1268" s="48" t="s">
        <v>183</v>
      </c>
      <c r="G1268" s="48" t="s">
        <v>16022</v>
      </c>
      <c r="H1268" s="48" t="s">
        <v>197</v>
      </c>
      <c r="I1268" s="48" t="s">
        <v>12</v>
      </c>
      <c r="J1268" s="48" t="s">
        <v>183</v>
      </c>
      <c r="L1268" s="48" t="s">
        <v>183</v>
      </c>
      <c r="M1268" s="48" t="s">
        <v>197</v>
      </c>
      <c r="N1268" s="48" t="s">
        <v>16023</v>
      </c>
      <c r="O1268" s="48" t="s">
        <v>16024</v>
      </c>
      <c r="P1268" s="48" t="s">
        <v>16025</v>
      </c>
      <c r="Q1268" s="48" t="s">
        <v>16026</v>
      </c>
      <c r="R1268" s="48" t="s">
        <v>558</v>
      </c>
      <c r="S1268" s="48" t="s">
        <v>16027</v>
      </c>
      <c r="T1268" s="48" t="s">
        <v>455</v>
      </c>
      <c r="U1268" s="48" t="s">
        <v>16028</v>
      </c>
      <c r="V1268" s="48" t="s">
        <v>16029</v>
      </c>
      <c r="W1268" s="48" t="s">
        <v>604</v>
      </c>
      <c r="X1268" s="48" t="s">
        <v>16030</v>
      </c>
      <c r="Y1268" s="48" t="s">
        <v>318</v>
      </c>
      <c r="Z1268" s="48" t="s">
        <v>16031</v>
      </c>
      <c r="AA1268" s="48" t="s">
        <v>16032</v>
      </c>
      <c r="AB1268" s="48" t="s">
        <v>192</v>
      </c>
      <c r="AC1268" s="48" t="s">
        <v>224</v>
      </c>
      <c r="AD1268" s="48" t="s">
        <v>183</v>
      </c>
      <c r="AE1268" s="48" t="s">
        <v>183</v>
      </c>
      <c r="AF1268" s="48" t="s">
        <v>183</v>
      </c>
      <c r="AG1268" s="48" t="s">
        <v>183</v>
      </c>
      <c r="AH1268" s="48" t="s">
        <v>183</v>
      </c>
      <c r="AI1268" s="48" t="s">
        <v>183</v>
      </c>
      <c r="AJ1268" s="48" t="s">
        <v>183</v>
      </c>
      <c r="AK1268" s="48" t="s">
        <v>183</v>
      </c>
      <c r="AL1268" s="48" t="s">
        <v>183</v>
      </c>
      <c r="AM1268" s="48" t="s">
        <v>16033</v>
      </c>
      <c r="AN1268" s="48" t="s">
        <v>183</v>
      </c>
      <c r="AO1268" s="48" t="s">
        <v>228</v>
      </c>
      <c r="AP1268" s="48" t="s">
        <v>299</v>
      </c>
      <c r="AQ1268" s="48" t="s">
        <v>16034</v>
      </c>
      <c r="AR1268" s="48" t="s">
        <v>231</v>
      </c>
      <c r="AS1268" s="48" t="s">
        <v>16035</v>
      </c>
      <c r="AT1268" s="48" t="s">
        <v>231</v>
      </c>
      <c r="AU1268" s="48" t="s">
        <v>183</v>
      </c>
      <c r="AV1268" s="48" t="s">
        <v>183</v>
      </c>
      <c r="AW1268" s="48" t="s">
        <v>183</v>
      </c>
      <c r="AX1268" s="48" t="s">
        <v>183</v>
      </c>
      <c r="AY1268" s="58" t="s">
        <v>183</v>
      </c>
      <c r="AZ1268" s="48" t="s">
        <v>16036</v>
      </c>
      <c r="BA1268" s="48" t="s">
        <v>6248</v>
      </c>
      <c r="BB1268" s="48" t="s">
        <v>6248</v>
      </c>
      <c r="BC1268" s="48" t="s">
        <v>234</v>
      </c>
      <c r="BD1268" s="48" t="s">
        <v>234</v>
      </c>
      <c r="BE1268" s="48" t="s">
        <v>234</v>
      </c>
      <c r="BF1268" s="48" t="s">
        <v>234</v>
      </c>
      <c r="BG1268" s="48" t="s">
        <v>231</v>
      </c>
      <c r="BH1268" s="48" t="s">
        <v>231</v>
      </c>
      <c r="BI1268" s="48" t="s">
        <v>231</v>
      </c>
      <c r="BJ1268" s="48" t="s">
        <v>234</v>
      </c>
      <c r="BK1268" s="48" t="s">
        <v>231</v>
      </c>
      <c r="BL1268" s="48" t="s">
        <v>231</v>
      </c>
      <c r="BM1268" s="48" t="s">
        <v>231</v>
      </c>
      <c r="BN1268" s="58">
        <v>43405.544917361112</v>
      </c>
    </row>
    <row r="1269" spans="1:66" x14ac:dyDescent="0.25">
      <c r="A1269" s="48" t="s">
        <v>178</v>
      </c>
      <c r="B1269" s="48" t="s">
        <v>179</v>
      </c>
      <c r="C1269" s="48" t="s">
        <v>35</v>
      </c>
      <c r="D1269" s="48" t="s">
        <v>35</v>
      </c>
      <c r="E1269" s="48" t="s">
        <v>183</v>
      </c>
      <c r="F1269" s="48" t="s">
        <v>183</v>
      </c>
      <c r="G1269" s="48" t="s">
        <v>16037</v>
      </c>
      <c r="H1269" s="48" t="s">
        <v>197</v>
      </c>
      <c r="I1269" s="48" t="s">
        <v>12</v>
      </c>
      <c r="J1269" s="48" t="s">
        <v>183</v>
      </c>
      <c r="L1269" s="48" t="s">
        <v>183</v>
      </c>
      <c r="M1269" s="48" t="s">
        <v>197</v>
      </c>
      <c r="N1269" s="48" t="s">
        <v>16038</v>
      </c>
      <c r="O1269" s="48" t="s">
        <v>16039</v>
      </c>
      <c r="P1269" s="48" t="s">
        <v>218</v>
      </c>
      <c r="Q1269" s="48" t="s">
        <v>16040</v>
      </c>
      <c r="R1269" s="48" t="s">
        <v>1320</v>
      </c>
      <c r="S1269" s="48" t="s">
        <v>16041</v>
      </c>
      <c r="T1269" s="48" t="s">
        <v>696</v>
      </c>
      <c r="U1269" s="48" t="s">
        <v>16042</v>
      </c>
      <c r="V1269" s="48" t="s">
        <v>16043</v>
      </c>
      <c r="W1269" s="48" t="s">
        <v>604</v>
      </c>
      <c r="X1269" s="48" t="s">
        <v>16044</v>
      </c>
      <c r="Y1269" s="48" t="s">
        <v>1229</v>
      </c>
      <c r="Z1269" s="48" t="s">
        <v>16045</v>
      </c>
      <c r="AA1269" s="48" t="s">
        <v>16046</v>
      </c>
      <c r="AB1269" s="48" t="s">
        <v>192</v>
      </c>
      <c r="AC1269" s="48" t="s">
        <v>244</v>
      </c>
      <c r="AD1269" s="48" t="s">
        <v>183</v>
      </c>
      <c r="AE1269" s="48" t="s">
        <v>183</v>
      </c>
      <c r="AF1269" s="48" t="s">
        <v>183</v>
      </c>
      <c r="AG1269" s="48" t="s">
        <v>183</v>
      </c>
      <c r="AH1269" s="48" t="s">
        <v>183</v>
      </c>
      <c r="AI1269" s="48" t="s">
        <v>183</v>
      </c>
      <c r="AJ1269" s="48" t="s">
        <v>183</v>
      </c>
      <c r="AK1269" s="48" t="s">
        <v>183</v>
      </c>
      <c r="AL1269" s="48" t="s">
        <v>183</v>
      </c>
      <c r="AM1269" s="48" t="s">
        <v>16047</v>
      </c>
      <c r="AN1269" s="48" t="s">
        <v>183</v>
      </c>
      <c r="AO1269" s="48" t="s">
        <v>228</v>
      </c>
      <c r="AP1269" s="48" t="s">
        <v>299</v>
      </c>
      <c r="AQ1269" s="48" t="s">
        <v>16048</v>
      </c>
      <c r="AR1269" s="48" t="s">
        <v>231</v>
      </c>
      <c r="AS1269" s="48" t="s">
        <v>16049</v>
      </c>
      <c r="AT1269" s="48" t="s">
        <v>231</v>
      </c>
      <c r="AU1269" s="48" t="s">
        <v>183</v>
      </c>
      <c r="AV1269" s="48" t="s">
        <v>183</v>
      </c>
      <c r="AW1269" s="48" t="s">
        <v>183</v>
      </c>
      <c r="AX1269" s="48" t="s">
        <v>183</v>
      </c>
      <c r="AY1269" s="58" t="s">
        <v>183</v>
      </c>
      <c r="AZ1269" s="48" t="s">
        <v>16050</v>
      </c>
      <c r="BA1269" s="48" t="s">
        <v>6757</v>
      </c>
      <c r="BB1269" s="48" t="s">
        <v>6757</v>
      </c>
      <c r="BC1269" s="48" t="s">
        <v>231</v>
      </c>
      <c r="BD1269" s="48" t="s">
        <v>231</v>
      </c>
      <c r="BE1269" s="48" t="s">
        <v>231</v>
      </c>
      <c r="BF1269" s="48" t="s">
        <v>231</v>
      </c>
      <c r="BG1269" s="48" t="s">
        <v>231</v>
      </c>
      <c r="BH1269" s="48" t="s">
        <v>231</v>
      </c>
      <c r="BI1269" s="48" t="s">
        <v>231</v>
      </c>
      <c r="BJ1269" s="48" t="s">
        <v>231</v>
      </c>
      <c r="BK1269" s="48" t="s">
        <v>231</v>
      </c>
      <c r="BL1269" s="48" t="s">
        <v>231</v>
      </c>
      <c r="BM1269" s="48" t="s">
        <v>231</v>
      </c>
      <c r="BN1269" s="58">
        <v>43405.544918402775</v>
      </c>
    </row>
    <row r="1270" spans="1:66" x14ac:dyDescent="0.25">
      <c r="A1270" s="48" t="s">
        <v>178</v>
      </c>
      <c r="B1270" s="48" t="s">
        <v>179</v>
      </c>
      <c r="C1270" s="48" t="s">
        <v>35</v>
      </c>
      <c r="D1270" s="48" t="s">
        <v>35</v>
      </c>
      <c r="E1270" s="48" t="s">
        <v>183</v>
      </c>
      <c r="F1270" s="48" t="s">
        <v>183</v>
      </c>
      <c r="G1270" s="48" t="s">
        <v>16051</v>
      </c>
      <c r="H1270" s="48" t="s">
        <v>197</v>
      </c>
      <c r="I1270" s="48" t="s">
        <v>12</v>
      </c>
      <c r="J1270" s="48" t="s">
        <v>183</v>
      </c>
      <c r="L1270" s="48" t="s">
        <v>183</v>
      </c>
      <c r="M1270" s="48" t="s">
        <v>197</v>
      </c>
      <c r="N1270" s="48" t="s">
        <v>16052</v>
      </c>
      <c r="O1270" s="48" t="s">
        <v>16053</v>
      </c>
      <c r="P1270" s="48" t="s">
        <v>5142</v>
      </c>
      <c r="Q1270" s="48" t="s">
        <v>16054</v>
      </c>
      <c r="R1270" s="48" t="s">
        <v>1320</v>
      </c>
      <c r="S1270" s="48" t="s">
        <v>13326</v>
      </c>
      <c r="T1270" s="48" t="s">
        <v>560</v>
      </c>
      <c r="U1270" s="48" t="s">
        <v>16055</v>
      </c>
      <c r="V1270" s="48" t="s">
        <v>16056</v>
      </c>
      <c r="W1270" s="48" t="s">
        <v>604</v>
      </c>
      <c r="X1270" s="48" t="s">
        <v>16057</v>
      </c>
      <c r="Y1270" s="48" t="s">
        <v>16058</v>
      </c>
      <c r="Z1270" s="48" t="s">
        <v>16059</v>
      </c>
      <c r="AA1270" s="48" t="s">
        <v>16060</v>
      </c>
      <c r="AB1270" s="48" t="s">
        <v>192</v>
      </c>
      <c r="AC1270" s="48" t="s">
        <v>244</v>
      </c>
      <c r="AD1270" s="48" t="s">
        <v>183</v>
      </c>
      <c r="AE1270" s="48" t="s">
        <v>183</v>
      </c>
      <c r="AF1270" s="48" t="s">
        <v>183</v>
      </c>
      <c r="AG1270" s="48" t="s">
        <v>183</v>
      </c>
      <c r="AH1270" s="48" t="s">
        <v>183</v>
      </c>
      <c r="AI1270" s="48" t="s">
        <v>183</v>
      </c>
      <c r="AJ1270" s="48" t="s">
        <v>183</v>
      </c>
      <c r="AK1270" s="48" t="s">
        <v>183</v>
      </c>
      <c r="AL1270" s="48" t="s">
        <v>183</v>
      </c>
      <c r="AM1270" s="48" t="s">
        <v>16061</v>
      </c>
      <c r="AN1270" s="48" t="s">
        <v>183</v>
      </c>
      <c r="AO1270" s="48" t="s">
        <v>228</v>
      </c>
      <c r="AP1270" s="48" t="s">
        <v>299</v>
      </c>
      <c r="AQ1270" s="48" t="s">
        <v>16062</v>
      </c>
      <c r="AR1270" s="48" t="s">
        <v>234</v>
      </c>
      <c r="AS1270" s="48" t="s">
        <v>183</v>
      </c>
      <c r="AT1270" s="48" t="s">
        <v>231</v>
      </c>
      <c r="AU1270" s="48" t="s">
        <v>183</v>
      </c>
      <c r="AV1270" s="48" t="s">
        <v>183</v>
      </c>
      <c r="AW1270" s="48" t="s">
        <v>183</v>
      </c>
      <c r="AX1270" s="48" t="s">
        <v>183</v>
      </c>
      <c r="AY1270" s="58" t="s">
        <v>183</v>
      </c>
      <c r="AZ1270" s="48" t="s">
        <v>16063</v>
      </c>
      <c r="BA1270" s="48" t="s">
        <v>2384</v>
      </c>
      <c r="BB1270" s="48" t="s">
        <v>2384</v>
      </c>
      <c r="BC1270" s="48" t="s">
        <v>231</v>
      </c>
      <c r="BD1270" s="48" t="s">
        <v>231</v>
      </c>
      <c r="BE1270" s="48" t="s">
        <v>231</v>
      </c>
      <c r="BF1270" s="48" t="s">
        <v>231</v>
      </c>
      <c r="BG1270" s="48" t="s">
        <v>231</v>
      </c>
      <c r="BH1270" s="48" t="s">
        <v>231</v>
      </c>
      <c r="BI1270" s="48" t="s">
        <v>231</v>
      </c>
      <c r="BJ1270" s="48" t="s">
        <v>231</v>
      </c>
      <c r="BK1270" s="48" t="s">
        <v>231</v>
      </c>
      <c r="BL1270" s="48" t="s">
        <v>231</v>
      </c>
      <c r="BM1270" s="48" t="s">
        <v>231</v>
      </c>
      <c r="BN1270" s="58">
        <v>43405.544925578703</v>
      </c>
    </row>
    <row r="1271" spans="1:66" x14ac:dyDescent="0.25">
      <c r="A1271" s="48" t="s">
        <v>178</v>
      </c>
      <c r="B1271" s="48" t="s">
        <v>179</v>
      </c>
      <c r="C1271" s="48" t="s">
        <v>35</v>
      </c>
      <c r="D1271" s="48" t="s">
        <v>35</v>
      </c>
      <c r="E1271" s="48" t="s">
        <v>183</v>
      </c>
      <c r="F1271" s="48" t="s">
        <v>183</v>
      </c>
      <c r="G1271" s="48" t="s">
        <v>16064</v>
      </c>
      <c r="H1271" s="48" t="s">
        <v>197</v>
      </c>
      <c r="I1271" s="48" t="s">
        <v>12</v>
      </c>
      <c r="J1271" s="48" t="s">
        <v>183</v>
      </c>
      <c r="L1271" s="48" t="s">
        <v>183</v>
      </c>
      <c r="M1271" s="48" t="s">
        <v>197</v>
      </c>
      <c r="N1271" s="48" t="s">
        <v>16065</v>
      </c>
      <c r="O1271" s="48" t="s">
        <v>16066</v>
      </c>
      <c r="P1271" s="48" t="s">
        <v>16067</v>
      </c>
      <c r="Q1271" s="48" t="s">
        <v>16068</v>
      </c>
      <c r="R1271" s="48" t="s">
        <v>16069</v>
      </c>
      <c r="S1271" s="48" t="s">
        <v>16070</v>
      </c>
      <c r="T1271" s="48" t="s">
        <v>455</v>
      </c>
      <c r="U1271" s="48" t="s">
        <v>16071</v>
      </c>
      <c r="V1271" s="48" t="s">
        <v>16072</v>
      </c>
      <c r="W1271" s="48" t="s">
        <v>699</v>
      </c>
      <c r="X1271" s="48" t="s">
        <v>16073</v>
      </c>
      <c r="Y1271" s="48" t="s">
        <v>400</v>
      </c>
      <c r="Z1271" s="48" t="s">
        <v>16074</v>
      </c>
      <c r="AA1271" s="48" t="s">
        <v>16075</v>
      </c>
      <c r="AB1271" s="48" t="s">
        <v>192</v>
      </c>
      <c r="AC1271" s="48" t="s">
        <v>244</v>
      </c>
      <c r="AD1271" s="48" t="s">
        <v>183</v>
      </c>
      <c r="AE1271" s="48" t="s">
        <v>183</v>
      </c>
      <c r="AF1271" s="48" t="s">
        <v>183</v>
      </c>
      <c r="AG1271" s="48" t="s">
        <v>183</v>
      </c>
      <c r="AH1271" s="48" t="s">
        <v>183</v>
      </c>
      <c r="AI1271" s="48" t="s">
        <v>183</v>
      </c>
      <c r="AJ1271" s="48" t="s">
        <v>183</v>
      </c>
      <c r="AK1271" s="48" t="s">
        <v>183</v>
      </c>
      <c r="AL1271" s="48" t="s">
        <v>183</v>
      </c>
      <c r="AM1271" s="48" t="s">
        <v>16076</v>
      </c>
      <c r="AN1271" s="48" t="s">
        <v>183</v>
      </c>
      <c r="AO1271" s="48" t="s">
        <v>228</v>
      </c>
      <c r="AP1271" s="48" t="s">
        <v>299</v>
      </c>
      <c r="AQ1271" s="48" t="s">
        <v>16077</v>
      </c>
      <c r="AR1271" s="48" t="s">
        <v>231</v>
      </c>
      <c r="AS1271" s="48" t="s">
        <v>16078</v>
      </c>
      <c r="AT1271" s="48" t="s">
        <v>231</v>
      </c>
      <c r="AU1271" s="48" t="s">
        <v>183</v>
      </c>
      <c r="AV1271" s="48" t="s">
        <v>183</v>
      </c>
      <c r="AW1271" s="48" t="s">
        <v>183</v>
      </c>
      <c r="AX1271" s="48" t="s">
        <v>183</v>
      </c>
      <c r="AY1271" s="58" t="s">
        <v>183</v>
      </c>
      <c r="AZ1271" s="48" t="s">
        <v>16079</v>
      </c>
      <c r="BA1271" s="48" t="s">
        <v>16080</v>
      </c>
      <c r="BB1271" s="48" t="s">
        <v>16080</v>
      </c>
      <c r="BC1271" s="48" t="s">
        <v>234</v>
      </c>
      <c r="BD1271" s="48" t="s">
        <v>234</v>
      </c>
      <c r="BE1271" s="48" t="s">
        <v>234</v>
      </c>
      <c r="BF1271" s="48" t="s">
        <v>231</v>
      </c>
      <c r="BG1271" s="48" t="s">
        <v>231</v>
      </c>
      <c r="BH1271" s="48" t="s">
        <v>231</v>
      </c>
      <c r="BI1271" s="48" t="s">
        <v>231</v>
      </c>
      <c r="BJ1271" s="48" t="s">
        <v>234</v>
      </c>
      <c r="BK1271" s="48" t="s">
        <v>234</v>
      </c>
      <c r="BL1271" s="48" t="s">
        <v>234</v>
      </c>
      <c r="BM1271" s="48" t="s">
        <v>234</v>
      </c>
      <c r="BN1271" s="58">
        <v>43405.544929861113</v>
      </c>
    </row>
    <row r="1272" spans="1:66" x14ac:dyDescent="0.25">
      <c r="A1272" s="48" t="s">
        <v>178</v>
      </c>
      <c r="B1272" s="48" t="s">
        <v>179</v>
      </c>
      <c r="C1272" s="48" t="s">
        <v>35</v>
      </c>
      <c r="D1272" s="48" t="s">
        <v>35</v>
      </c>
      <c r="E1272" s="48" t="s">
        <v>183</v>
      </c>
      <c r="F1272" s="48" t="s">
        <v>183</v>
      </c>
      <c r="G1272" s="48" t="s">
        <v>16081</v>
      </c>
      <c r="H1272" s="48" t="s">
        <v>197</v>
      </c>
      <c r="I1272" s="48" t="s">
        <v>12</v>
      </c>
      <c r="J1272" s="48" t="s">
        <v>183</v>
      </c>
      <c r="L1272" s="48" t="s">
        <v>183</v>
      </c>
      <c r="M1272" s="48" t="s">
        <v>197</v>
      </c>
      <c r="N1272" s="48" t="s">
        <v>16082</v>
      </c>
      <c r="O1272" s="48" t="s">
        <v>16083</v>
      </c>
      <c r="P1272" s="48" t="s">
        <v>1886</v>
      </c>
      <c r="Q1272" s="48" t="s">
        <v>16084</v>
      </c>
      <c r="R1272" s="48" t="s">
        <v>8927</v>
      </c>
      <c r="S1272" s="48" t="s">
        <v>16085</v>
      </c>
      <c r="T1272" s="48" t="s">
        <v>2057</v>
      </c>
      <c r="U1272" s="48" t="s">
        <v>2616</v>
      </c>
      <c r="V1272" s="48" t="s">
        <v>16086</v>
      </c>
      <c r="W1272" s="48" t="s">
        <v>3230</v>
      </c>
      <c r="X1272" s="48" t="s">
        <v>16087</v>
      </c>
      <c r="Y1272" s="48" t="s">
        <v>318</v>
      </c>
      <c r="Z1272" s="48" t="s">
        <v>16088</v>
      </c>
      <c r="AA1272" s="48" t="s">
        <v>16089</v>
      </c>
      <c r="AB1272" s="48" t="s">
        <v>192</v>
      </c>
      <c r="AC1272" s="48" t="s">
        <v>244</v>
      </c>
      <c r="AD1272" s="48" t="s">
        <v>183</v>
      </c>
      <c r="AE1272" s="48" t="s">
        <v>183</v>
      </c>
      <c r="AF1272" s="48" t="s">
        <v>183</v>
      </c>
      <c r="AG1272" s="48" t="s">
        <v>183</v>
      </c>
      <c r="AH1272" s="48" t="s">
        <v>183</v>
      </c>
      <c r="AI1272" s="48" t="s">
        <v>183</v>
      </c>
      <c r="AJ1272" s="48" t="s">
        <v>183</v>
      </c>
      <c r="AK1272" s="48" t="s">
        <v>183</v>
      </c>
      <c r="AL1272" s="48" t="s">
        <v>183</v>
      </c>
      <c r="AM1272" s="48" t="s">
        <v>16090</v>
      </c>
      <c r="AN1272" s="48" t="s">
        <v>183</v>
      </c>
      <c r="AO1272" s="48" t="s">
        <v>228</v>
      </c>
      <c r="AP1272" s="48" t="s">
        <v>299</v>
      </c>
      <c r="AQ1272" s="48" t="s">
        <v>16091</v>
      </c>
      <c r="AR1272" s="48" t="s">
        <v>231</v>
      </c>
      <c r="AS1272" s="48" t="s">
        <v>16092</v>
      </c>
      <c r="AT1272" s="48" t="s">
        <v>231</v>
      </c>
      <c r="AU1272" s="48" t="s">
        <v>183</v>
      </c>
      <c r="AV1272" s="48" t="s">
        <v>183</v>
      </c>
      <c r="AW1272" s="48" t="s">
        <v>183</v>
      </c>
      <c r="AX1272" s="48" t="s">
        <v>183</v>
      </c>
      <c r="AY1272" s="58" t="s">
        <v>183</v>
      </c>
      <c r="AZ1272" s="48" t="s">
        <v>16093</v>
      </c>
      <c r="BA1272" s="48" t="s">
        <v>14705</v>
      </c>
      <c r="BB1272" s="48" t="s">
        <v>14705</v>
      </c>
      <c r="BC1272" s="48" t="s">
        <v>231</v>
      </c>
      <c r="BD1272" s="48" t="s">
        <v>231</v>
      </c>
      <c r="BE1272" s="48" t="s">
        <v>234</v>
      </c>
      <c r="BF1272" s="48" t="s">
        <v>231</v>
      </c>
      <c r="BG1272" s="48" t="s">
        <v>234</v>
      </c>
      <c r="BH1272" s="48" t="s">
        <v>234</v>
      </c>
      <c r="BI1272" s="48" t="s">
        <v>231</v>
      </c>
      <c r="BJ1272" s="48" t="s">
        <v>234</v>
      </c>
      <c r="BK1272" s="48" t="s">
        <v>234</v>
      </c>
      <c r="BL1272" s="48" t="s">
        <v>234</v>
      </c>
      <c r="BM1272" s="48" t="s">
        <v>234</v>
      </c>
      <c r="BN1272" s="58">
        <v>43405.548022685187</v>
      </c>
    </row>
    <row r="1273" spans="1:66" x14ac:dyDescent="0.25">
      <c r="A1273" s="48" t="s">
        <v>178</v>
      </c>
      <c r="B1273" s="48" t="s">
        <v>179</v>
      </c>
      <c r="C1273" s="48" t="s">
        <v>35</v>
      </c>
      <c r="D1273" s="48" t="s">
        <v>35</v>
      </c>
      <c r="E1273" s="48" t="s">
        <v>183</v>
      </c>
      <c r="F1273" s="48" t="s">
        <v>183</v>
      </c>
      <c r="G1273" s="48" t="s">
        <v>16094</v>
      </c>
      <c r="H1273" s="48" t="s">
        <v>197</v>
      </c>
      <c r="I1273" s="48" t="s">
        <v>12</v>
      </c>
      <c r="J1273" s="48" t="s">
        <v>183</v>
      </c>
      <c r="L1273" s="48" t="s">
        <v>183</v>
      </c>
      <c r="M1273" s="48" t="s">
        <v>197</v>
      </c>
      <c r="N1273" s="48" t="s">
        <v>16095</v>
      </c>
      <c r="O1273" s="48" t="s">
        <v>16096</v>
      </c>
      <c r="P1273" s="48" t="s">
        <v>598</v>
      </c>
      <c r="Q1273" s="48" t="s">
        <v>16097</v>
      </c>
      <c r="R1273" s="48" t="s">
        <v>12896</v>
      </c>
      <c r="S1273" s="48" t="s">
        <v>12897</v>
      </c>
      <c r="T1273" s="48" t="s">
        <v>2057</v>
      </c>
      <c r="U1273" s="48" t="s">
        <v>1261</v>
      </c>
      <c r="V1273" s="48" t="s">
        <v>12801</v>
      </c>
      <c r="W1273" s="48" t="s">
        <v>2858</v>
      </c>
      <c r="X1273" s="48" t="s">
        <v>16098</v>
      </c>
      <c r="Y1273" s="48" t="s">
        <v>318</v>
      </c>
      <c r="Z1273" s="48" t="s">
        <v>16099</v>
      </c>
      <c r="AA1273" s="48" t="s">
        <v>16100</v>
      </c>
      <c r="AB1273" s="48" t="s">
        <v>192</v>
      </c>
      <c r="AC1273" s="48" t="s">
        <v>244</v>
      </c>
      <c r="AD1273" s="48" t="s">
        <v>183</v>
      </c>
      <c r="AE1273" s="48" t="s">
        <v>183</v>
      </c>
      <c r="AF1273" s="48" t="s">
        <v>183</v>
      </c>
      <c r="AG1273" s="48" t="s">
        <v>183</v>
      </c>
      <c r="AH1273" s="48" t="s">
        <v>183</v>
      </c>
      <c r="AI1273" s="48" t="s">
        <v>183</v>
      </c>
      <c r="AJ1273" s="48" t="s">
        <v>183</v>
      </c>
      <c r="AK1273" s="48" t="s">
        <v>183</v>
      </c>
      <c r="AL1273" s="48" t="s">
        <v>183</v>
      </c>
      <c r="AM1273" s="48" t="s">
        <v>16101</v>
      </c>
      <c r="AN1273" s="48" t="s">
        <v>183</v>
      </c>
      <c r="AO1273" s="48" t="s">
        <v>228</v>
      </c>
      <c r="AP1273" s="48" t="s">
        <v>299</v>
      </c>
      <c r="AQ1273" s="48" t="s">
        <v>16102</v>
      </c>
      <c r="AR1273" s="48" t="s">
        <v>231</v>
      </c>
      <c r="AS1273" s="48" t="s">
        <v>16103</v>
      </c>
      <c r="AT1273" s="48" t="s">
        <v>231</v>
      </c>
      <c r="AU1273" s="48" t="s">
        <v>183</v>
      </c>
      <c r="AV1273" s="48" t="s">
        <v>183</v>
      </c>
      <c r="AW1273" s="48" t="s">
        <v>183</v>
      </c>
      <c r="AX1273" s="48" t="s">
        <v>183</v>
      </c>
      <c r="AY1273" s="58" t="s">
        <v>183</v>
      </c>
      <c r="AZ1273" s="48" t="s">
        <v>16104</v>
      </c>
      <c r="BA1273" s="48" t="s">
        <v>14705</v>
      </c>
      <c r="BB1273" s="48" t="s">
        <v>14705</v>
      </c>
      <c r="BC1273" s="48" t="s">
        <v>234</v>
      </c>
      <c r="BD1273" s="48" t="s">
        <v>234</v>
      </c>
      <c r="BE1273" s="48" t="s">
        <v>234</v>
      </c>
      <c r="BF1273" s="48" t="s">
        <v>234</v>
      </c>
      <c r="BG1273" s="48" t="s">
        <v>231</v>
      </c>
      <c r="BH1273" s="48" t="s">
        <v>231</v>
      </c>
      <c r="BI1273" s="48" t="s">
        <v>231</v>
      </c>
      <c r="BJ1273" s="48" t="s">
        <v>231</v>
      </c>
      <c r="BK1273" s="48" t="s">
        <v>231</v>
      </c>
      <c r="BL1273" s="48" t="s">
        <v>231</v>
      </c>
      <c r="BM1273" s="48" t="s">
        <v>231</v>
      </c>
      <c r="BN1273" s="58">
        <v>43405.544927349532</v>
      </c>
    </row>
    <row r="1274" spans="1:66" x14ac:dyDescent="0.25">
      <c r="A1274" s="48" t="s">
        <v>178</v>
      </c>
      <c r="B1274" s="48" t="s">
        <v>179</v>
      </c>
      <c r="C1274" s="48" t="s">
        <v>35</v>
      </c>
      <c r="D1274" s="48" t="s">
        <v>35</v>
      </c>
      <c r="E1274" s="48" t="s">
        <v>183</v>
      </c>
      <c r="F1274" s="48" t="s">
        <v>183</v>
      </c>
      <c r="G1274" s="48" t="s">
        <v>16105</v>
      </c>
      <c r="H1274" s="48" t="s">
        <v>197</v>
      </c>
      <c r="I1274" s="48" t="s">
        <v>12</v>
      </c>
      <c r="J1274" s="48" t="s">
        <v>183</v>
      </c>
      <c r="L1274" s="48" t="s">
        <v>183</v>
      </c>
      <c r="M1274" s="48" t="s">
        <v>197</v>
      </c>
      <c r="N1274" s="48" t="s">
        <v>16106</v>
      </c>
      <c r="O1274" s="48" t="s">
        <v>16107</v>
      </c>
      <c r="P1274" s="48" t="s">
        <v>16108</v>
      </c>
      <c r="Q1274" s="48" t="s">
        <v>12691</v>
      </c>
      <c r="R1274" s="48" t="s">
        <v>16109</v>
      </c>
      <c r="S1274" s="48" t="s">
        <v>2034</v>
      </c>
      <c r="T1274" s="48" t="s">
        <v>313</v>
      </c>
      <c r="U1274" s="48" t="s">
        <v>13838</v>
      </c>
      <c r="V1274" s="48" t="s">
        <v>16110</v>
      </c>
      <c r="W1274" s="48" t="s">
        <v>3980</v>
      </c>
      <c r="X1274" s="48" t="s">
        <v>16111</v>
      </c>
      <c r="Y1274" s="48" t="s">
        <v>318</v>
      </c>
      <c r="Z1274" s="48" t="s">
        <v>16112</v>
      </c>
      <c r="AA1274" s="48" t="s">
        <v>16113</v>
      </c>
      <c r="AB1274" s="48" t="s">
        <v>321</v>
      </c>
      <c r="AC1274" s="48" t="s">
        <v>244</v>
      </c>
      <c r="AD1274" s="48" t="s">
        <v>183</v>
      </c>
      <c r="AE1274" s="48" t="s">
        <v>183</v>
      </c>
      <c r="AF1274" s="48" t="s">
        <v>183</v>
      </c>
      <c r="AG1274" s="48" t="s">
        <v>183</v>
      </c>
      <c r="AH1274" s="48" t="s">
        <v>183</v>
      </c>
      <c r="AI1274" s="48" t="s">
        <v>183</v>
      </c>
      <c r="AJ1274" s="48" t="s">
        <v>183</v>
      </c>
      <c r="AK1274" s="48" t="s">
        <v>183</v>
      </c>
      <c r="AL1274" s="48" t="s">
        <v>183</v>
      </c>
      <c r="AM1274" s="48" t="s">
        <v>16114</v>
      </c>
      <c r="AN1274" s="48" t="s">
        <v>183</v>
      </c>
      <c r="AO1274" s="48" t="s">
        <v>228</v>
      </c>
      <c r="AP1274" s="48" t="s">
        <v>299</v>
      </c>
      <c r="AQ1274" s="48" t="s">
        <v>16115</v>
      </c>
      <c r="AR1274" s="48" t="s">
        <v>231</v>
      </c>
      <c r="AS1274" s="48" t="s">
        <v>183</v>
      </c>
      <c r="AT1274" s="48" t="s">
        <v>231</v>
      </c>
      <c r="AU1274" s="48" t="s">
        <v>183</v>
      </c>
      <c r="AV1274" s="48" t="s">
        <v>183</v>
      </c>
      <c r="AW1274" s="48" t="s">
        <v>183</v>
      </c>
      <c r="AX1274" s="48" t="s">
        <v>183</v>
      </c>
      <c r="AY1274" s="58" t="s">
        <v>183</v>
      </c>
      <c r="AZ1274" s="48" t="s">
        <v>16116</v>
      </c>
      <c r="BA1274" s="48" t="s">
        <v>1286</v>
      </c>
      <c r="BB1274" s="48" t="s">
        <v>1286</v>
      </c>
      <c r="BC1274" s="48" t="s">
        <v>234</v>
      </c>
      <c r="BD1274" s="48" t="s">
        <v>234</v>
      </c>
      <c r="BE1274" s="48" t="s">
        <v>234</v>
      </c>
      <c r="BF1274" s="48" t="s">
        <v>231</v>
      </c>
      <c r="BG1274" s="48" t="s">
        <v>234</v>
      </c>
      <c r="BH1274" s="48" t="s">
        <v>234</v>
      </c>
      <c r="BI1274" s="48" t="s">
        <v>234</v>
      </c>
      <c r="BJ1274" s="48" t="s">
        <v>234</v>
      </c>
      <c r="BK1274" s="48" t="s">
        <v>234</v>
      </c>
      <c r="BL1274" s="48" t="s">
        <v>234</v>
      </c>
      <c r="BM1274" s="48" t="s">
        <v>234</v>
      </c>
      <c r="BN1274" s="58">
        <v>43405.54492792824</v>
      </c>
    </row>
    <row r="1275" spans="1:66" x14ac:dyDescent="0.25">
      <c r="A1275" s="48" t="s">
        <v>178</v>
      </c>
      <c r="B1275" s="48" t="s">
        <v>179</v>
      </c>
      <c r="C1275" s="48" t="s">
        <v>35</v>
      </c>
      <c r="D1275" s="48" t="s">
        <v>35</v>
      </c>
      <c r="E1275" s="48" t="s">
        <v>183</v>
      </c>
      <c r="F1275" s="48" t="s">
        <v>183</v>
      </c>
      <c r="G1275" s="48" t="s">
        <v>16117</v>
      </c>
      <c r="H1275" s="48" t="s">
        <v>197</v>
      </c>
      <c r="I1275" s="48" t="s">
        <v>12</v>
      </c>
      <c r="J1275" s="48" t="s">
        <v>183</v>
      </c>
      <c r="L1275" s="48" t="s">
        <v>183</v>
      </c>
      <c r="M1275" s="48" t="s">
        <v>197</v>
      </c>
      <c r="N1275" s="48" t="s">
        <v>1902</v>
      </c>
      <c r="O1275" s="48" t="s">
        <v>16118</v>
      </c>
      <c r="P1275" s="48" t="s">
        <v>16119</v>
      </c>
      <c r="Q1275" s="48" t="s">
        <v>541</v>
      </c>
      <c r="R1275" s="48" t="s">
        <v>541</v>
      </c>
      <c r="S1275" s="48" t="s">
        <v>21</v>
      </c>
      <c r="T1275" s="48" t="s">
        <v>313</v>
      </c>
      <c r="U1275" s="48" t="s">
        <v>16120</v>
      </c>
      <c r="V1275" s="48" t="s">
        <v>16121</v>
      </c>
      <c r="W1275" s="48" t="s">
        <v>21</v>
      </c>
      <c r="X1275" s="48" t="s">
        <v>16122</v>
      </c>
      <c r="Y1275" s="48" t="s">
        <v>318</v>
      </c>
      <c r="Z1275" s="48" t="s">
        <v>16123</v>
      </c>
      <c r="AA1275" s="48" t="s">
        <v>16124</v>
      </c>
      <c r="AB1275" s="48" t="s">
        <v>192</v>
      </c>
      <c r="AC1275" s="48" t="s">
        <v>244</v>
      </c>
      <c r="AD1275" s="48" t="s">
        <v>183</v>
      </c>
      <c r="AE1275" s="48" t="s">
        <v>183</v>
      </c>
      <c r="AF1275" s="48" t="s">
        <v>183</v>
      </c>
      <c r="AG1275" s="48" t="s">
        <v>183</v>
      </c>
      <c r="AH1275" s="48" t="s">
        <v>183</v>
      </c>
      <c r="AI1275" s="48" t="s">
        <v>183</v>
      </c>
      <c r="AJ1275" s="48" t="s">
        <v>183</v>
      </c>
      <c r="AK1275" s="48" t="s">
        <v>183</v>
      </c>
      <c r="AL1275" s="48" t="s">
        <v>183</v>
      </c>
      <c r="AM1275" s="48" t="s">
        <v>16125</v>
      </c>
      <c r="AN1275" s="48" t="s">
        <v>183</v>
      </c>
      <c r="AO1275" s="48" t="s">
        <v>228</v>
      </c>
      <c r="AP1275" s="48" t="s">
        <v>299</v>
      </c>
      <c r="AQ1275" s="48" t="s">
        <v>16126</v>
      </c>
      <c r="AR1275" s="48" t="s">
        <v>231</v>
      </c>
      <c r="AS1275" s="48" t="s">
        <v>16127</v>
      </c>
      <c r="AT1275" s="48" t="s">
        <v>231</v>
      </c>
      <c r="AU1275" s="48" t="s">
        <v>183</v>
      </c>
      <c r="AV1275" s="48" t="s">
        <v>183</v>
      </c>
      <c r="AW1275" s="48" t="s">
        <v>183</v>
      </c>
      <c r="AX1275" s="48" t="s">
        <v>183</v>
      </c>
      <c r="AY1275" s="58" t="s">
        <v>183</v>
      </c>
      <c r="AZ1275" s="48" t="s">
        <v>16128</v>
      </c>
      <c r="BA1275" s="48" t="s">
        <v>16129</v>
      </c>
      <c r="BB1275" s="48" t="s">
        <v>16129</v>
      </c>
      <c r="BC1275" s="48" t="s">
        <v>231</v>
      </c>
      <c r="BD1275" s="48" t="s">
        <v>231</v>
      </c>
      <c r="BE1275" s="48" t="s">
        <v>231</v>
      </c>
      <c r="BF1275" s="48" t="s">
        <v>231</v>
      </c>
      <c r="BG1275" s="48" t="s">
        <v>234</v>
      </c>
      <c r="BH1275" s="48" t="s">
        <v>234</v>
      </c>
      <c r="BI1275" s="48" t="s">
        <v>234</v>
      </c>
      <c r="BJ1275" s="48" t="s">
        <v>234</v>
      </c>
      <c r="BK1275" s="48" t="s">
        <v>234</v>
      </c>
      <c r="BL1275" s="48" t="s">
        <v>234</v>
      </c>
      <c r="BM1275" s="48" t="s">
        <v>234</v>
      </c>
      <c r="BN1275" s="58">
        <v>43405.544928587959</v>
      </c>
    </row>
    <row r="1276" spans="1:66" x14ac:dyDescent="0.25">
      <c r="A1276" s="48" t="s">
        <v>178</v>
      </c>
      <c r="B1276" s="48" t="s">
        <v>179</v>
      </c>
      <c r="C1276" s="48" t="s">
        <v>35</v>
      </c>
      <c r="D1276" s="48" t="s">
        <v>35</v>
      </c>
      <c r="E1276" s="48" t="s">
        <v>183</v>
      </c>
      <c r="F1276" s="48" t="s">
        <v>183</v>
      </c>
      <c r="G1276" s="48" t="s">
        <v>16130</v>
      </c>
      <c r="H1276" s="48" t="s">
        <v>197</v>
      </c>
      <c r="I1276" s="48" t="s">
        <v>12</v>
      </c>
      <c r="J1276" s="48" t="s">
        <v>183</v>
      </c>
      <c r="L1276" s="48" t="s">
        <v>183</v>
      </c>
      <c r="M1276" s="48" t="s">
        <v>197</v>
      </c>
      <c r="N1276" s="48" t="s">
        <v>16131</v>
      </c>
      <c r="O1276" s="48" t="s">
        <v>16132</v>
      </c>
      <c r="P1276" s="48" t="s">
        <v>16133</v>
      </c>
      <c r="Q1276" s="48" t="s">
        <v>16134</v>
      </c>
      <c r="R1276" s="48" t="s">
        <v>1275</v>
      </c>
      <c r="S1276" s="48" t="s">
        <v>5796</v>
      </c>
      <c r="T1276" s="48" t="s">
        <v>696</v>
      </c>
      <c r="U1276" s="48" t="s">
        <v>1172</v>
      </c>
      <c r="V1276" s="48" t="s">
        <v>1277</v>
      </c>
      <c r="W1276" s="48" t="s">
        <v>583</v>
      </c>
      <c r="X1276" s="48" t="s">
        <v>16135</v>
      </c>
      <c r="Y1276" s="48" t="s">
        <v>16136</v>
      </c>
      <c r="Z1276" s="48" t="s">
        <v>16137</v>
      </c>
      <c r="AA1276" s="48" t="s">
        <v>16138</v>
      </c>
      <c r="AB1276" s="48" t="s">
        <v>192</v>
      </c>
      <c r="AC1276" s="48" t="s">
        <v>224</v>
      </c>
      <c r="AD1276" s="48" t="s">
        <v>183</v>
      </c>
      <c r="AE1276" s="48" t="s">
        <v>5796</v>
      </c>
      <c r="AF1276" s="48" t="s">
        <v>183</v>
      </c>
      <c r="AG1276" s="48" t="s">
        <v>183</v>
      </c>
      <c r="AH1276" s="48" t="s">
        <v>183</v>
      </c>
      <c r="AI1276" s="48" t="s">
        <v>183</v>
      </c>
      <c r="AJ1276" s="48" t="s">
        <v>183</v>
      </c>
      <c r="AK1276" s="48" t="s">
        <v>183</v>
      </c>
      <c r="AL1276" s="48" t="s">
        <v>183</v>
      </c>
      <c r="AM1276" s="48" t="s">
        <v>16139</v>
      </c>
      <c r="AN1276" s="48" t="s">
        <v>183</v>
      </c>
      <c r="AO1276" s="48" t="s">
        <v>228</v>
      </c>
      <c r="AP1276" s="48" t="s">
        <v>299</v>
      </c>
      <c r="AQ1276" s="48" t="s">
        <v>16140</v>
      </c>
      <c r="AR1276" s="48" t="s">
        <v>231</v>
      </c>
      <c r="AS1276" s="48" t="s">
        <v>5796</v>
      </c>
      <c r="AT1276" s="48" t="s">
        <v>231</v>
      </c>
      <c r="AU1276" s="48" t="s">
        <v>183</v>
      </c>
      <c r="AV1276" s="48" t="s">
        <v>183</v>
      </c>
      <c r="AW1276" s="48" t="s">
        <v>183</v>
      </c>
      <c r="AX1276" s="48" t="s">
        <v>183</v>
      </c>
      <c r="AY1276" s="58" t="s">
        <v>183</v>
      </c>
      <c r="AZ1276" s="48" t="s">
        <v>16141</v>
      </c>
      <c r="BA1276" s="48" t="s">
        <v>5804</v>
      </c>
      <c r="BB1276" s="48" t="s">
        <v>5804</v>
      </c>
      <c r="BC1276" s="48" t="s">
        <v>231</v>
      </c>
      <c r="BD1276" s="48" t="s">
        <v>231</v>
      </c>
      <c r="BE1276" s="48" t="s">
        <v>231</v>
      </c>
      <c r="BF1276" s="48" t="s">
        <v>231</v>
      </c>
      <c r="BG1276" s="48" t="s">
        <v>231</v>
      </c>
      <c r="BH1276" s="48" t="s">
        <v>231</v>
      </c>
      <c r="BI1276" s="48" t="s">
        <v>231</v>
      </c>
      <c r="BJ1276" s="48" t="s">
        <v>231</v>
      </c>
      <c r="BK1276" s="48" t="s">
        <v>231</v>
      </c>
      <c r="BL1276" s="48" t="s">
        <v>231</v>
      </c>
      <c r="BM1276" s="48" t="s">
        <v>231</v>
      </c>
      <c r="BN1276" s="58">
        <v>43405.544941087959</v>
      </c>
    </row>
    <row r="1277" spans="1:66" x14ac:dyDescent="0.25">
      <c r="A1277" s="48" t="s">
        <v>178</v>
      </c>
      <c r="B1277" s="48" t="s">
        <v>179</v>
      </c>
      <c r="C1277" s="48" t="s">
        <v>35</v>
      </c>
      <c r="D1277" s="48" t="s">
        <v>35</v>
      </c>
      <c r="E1277" s="48" t="s">
        <v>183</v>
      </c>
      <c r="F1277" s="48" t="s">
        <v>183</v>
      </c>
      <c r="G1277" s="48" t="s">
        <v>16142</v>
      </c>
      <c r="H1277" s="48" t="s">
        <v>197</v>
      </c>
      <c r="I1277" s="48" t="s">
        <v>12</v>
      </c>
      <c r="J1277" s="48" t="s">
        <v>183</v>
      </c>
      <c r="L1277" s="48" t="s">
        <v>183</v>
      </c>
      <c r="M1277" s="48" t="s">
        <v>197</v>
      </c>
      <c r="N1277" s="48" t="s">
        <v>16143</v>
      </c>
      <c r="O1277" s="48" t="s">
        <v>16144</v>
      </c>
      <c r="P1277" s="48" t="s">
        <v>1591</v>
      </c>
      <c r="Q1277" s="48" t="s">
        <v>16145</v>
      </c>
      <c r="R1277" s="48" t="s">
        <v>5537</v>
      </c>
      <c r="S1277" s="48" t="s">
        <v>16146</v>
      </c>
      <c r="T1277" s="48" t="s">
        <v>560</v>
      </c>
      <c r="U1277" s="48" t="s">
        <v>1568</v>
      </c>
      <c r="V1277" s="48" t="s">
        <v>5390</v>
      </c>
      <c r="W1277" s="48" t="s">
        <v>583</v>
      </c>
      <c r="X1277" s="48" t="s">
        <v>16147</v>
      </c>
      <c r="Y1277" s="48" t="s">
        <v>318</v>
      </c>
      <c r="Z1277" s="48" t="s">
        <v>16148</v>
      </c>
      <c r="AA1277" s="48" t="s">
        <v>16149</v>
      </c>
      <c r="AB1277" s="48" t="s">
        <v>192</v>
      </c>
      <c r="AC1277" s="48" t="s">
        <v>224</v>
      </c>
      <c r="AD1277" s="48" t="s">
        <v>183</v>
      </c>
      <c r="AE1277" s="48" t="s">
        <v>183</v>
      </c>
      <c r="AF1277" s="48" t="s">
        <v>183</v>
      </c>
      <c r="AG1277" s="48" t="s">
        <v>183</v>
      </c>
      <c r="AH1277" s="48" t="s">
        <v>183</v>
      </c>
      <c r="AI1277" s="48" t="s">
        <v>183</v>
      </c>
      <c r="AJ1277" s="48" t="s">
        <v>183</v>
      </c>
      <c r="AK1277" s="48" t="s">
        <v>183</v>
      </c>
      <c r="AL1277" s="48" t="s">
        <v>183</v>
      </c>
      <c r="AM1277" s="48" t="s">
        <v>16150</v>
      </c>
      <c r="AN1277" s="48" t="s">
        <v>183</v>
      </c>
      <c r="AO1277" s="48" t="s">
        <v>228</v>
      </c>
      <c r="AP1277" s="48" t="s">
        <v>299</v>
      </c>
      <c r="AQ1277" s="48" t="s">
        <v>6787</v>
      </c>
      <c r="AR1277" s="48" t="s">
        <v>231</v>
      </c>
      <c r="AS1277" s="48" t="s">
        <v>183</v>
      </c>
      <c r="AT1277" s="48" t="s">
        <v>231</v>
      </c>
      <c r="AU1277" s="48" t="s">
        <v>183</v>
      </c>
      <c r="AV1277" s="48" t="s">
        <v>183</v>
      </c>
      <c r="AW1277" s="48" t="s">
        <v>183</v>
      </c>
      <c r="AX1277" s="48" t="s">
        <v>183</v>
      </c>
      <c r="AY1277" s="58" t="s">
        <v>183</v>
      </c>
      <c r="AZ1277" s="48" t="s">
        <v>16151</v>
      </c>
      <c r="BA1277" s="48" t="s">
        <v>8521</v>
      </c>
      <c r="BB1277" s="48" t="s">
        <v>8521</v>
      </c>
      <c r="BC1277" s="48" t="s">
        <v>231</v>
      </c>
      <c r="BD1277" s="48" t="s">
        <v>231</v>
      </c>
      <c r="BE1277" s="48" t="s">
        <v>231</v>
      </c>
      <c r="BF1277" s="48" t="s">
        <v>231</v>
      </c>
      <c r="BG1277" s="48" t="s">
        <v>231</v>
      </c>
      <c r="BH1277" s="48" t="s">
        <v>231</v>
      </c>
      <c r="BI1277" s="48" t="s">
        <v>231</v>
      </c>
      <c r="BJ1277" s="48" t="s">
        <v>231</v>
      </c>
      <c r="BK1277" s="48" t="s">
        <v>231</v>
      </c>
      <c r="BL1277" s="48" t="s">
        <v>231</v>
      </c>
      <c r="BM1277" s="48" t="s">
        <v>231</v>
      </c>
      <c r="BN1277" s="58">
        <v>43405.544942905093</v>
      </c>
    </row>
    <row r="1278" spans="1:66" x14ac:dyDescent="0.25">
      <c r="A1278" s="48" t="s">
        <v>178</v>
      </c>
      <c r="B1278" s="48" t="s">
        <v>179</v>
      </c>
      <c r="C1278" s="48" t="s">
        <v>35</v>
      </c>
      <c r="D1278" s="48" t="s">
        <v>35</v>
      </c>
      <c r="E1278" s="48" t="s">
        <v>183</v>
      </c>
      <c r="F1278" s="48" t="s">
        <v>183</v>
      </c>
      <c r="G1278" s="48" t="s">
        <v>16152</v>
      </c>
      <c r="H1278" s="48" t="s">
        <v>197</v>
      </c>
      <c r="I1278" s="48" t="s">
        <v>12</v>
      </c>
      <c r="J1278" s="48" t="s">
        <v>183</v>
      </c>
      <c r="L1278" s="48" t="s">
        <v>183</v>
      </c>
      <c r="M1278" s="48" t="s">
        <v>197</v>
      </c>
      <c r="N1278" s="48" t="s">
        <v>16153</v>
      </c>
      <c r="O1278" s="48" t="s">
        <v>16154</v>
      </c>
      <c r="P1278" s="48" t="s">
        <v>210</v>
      </c>
      <c r="Q1278" s="48" t="s">
        <v>16155</v>
      </c>
      <c r="R1278" s="48" t="s">
        <v>16156</v>
      </c>
      <c r="S1278" s="48" t="s">
        <v>16157</v>
      </c>
      <c r="T1278" s="48" t="s">
        <v>313</v>
      </c>
      <c r="U1278" s="48" t="s">
        <v>16158</v>
      </c>
      <c r="V1278" s="48" t="s">
        <v>16159</v>
      </c>
      <c r="W1278" s="48" t="s">
        <v>3980</v>
      </c>
      <c r="X1278" s="48" t="s">
        <v>16160</v>
      </c>
      <c r="Y1278" s="48" t="s">
        <v>318</v>
      </c>
      <c r="Z1278" s="48" t="s">
        <v>11509</v>
      </c>
      <c r="AA1278" s="48" t="s">
        <v>16161</v>
      </c>
      <c r="AB1278" s="48" t="s">
        <v>192</v>
      </c>
      <c r="AC1278" s="48" t="s">
        <v>224</v>
      </c>
      <c r="AD1278" s="48" t="s">
        <v>183</v>
      </c>
      <c r="AE1278" s="48" t="s">
        <v>183</v>
      </c>
      <c r="AF1278" s="48" t="s">
        <v>183</v>
      </c>
      <c r="AG1278" s="48" t="s">
        <v>183</v>
      </c>
      <c r="AH1278" s="48" t="s">
        <v>183</v>
      </c>
      <c r="AI1278" s="48" t="s">
        <v>183</v>
      </c>
      <c r="AJ1278" s="48" t="s">
        <v>183</v>
      </c>
      <c r="AK1278" s="48" t="s">
        <v>183</v>
      </c>
      <c r="AL1278" s="48" t="s">
        <v>183</v>
      </c>
      <c r="AM1278" s="48" t="s">
        <v>16162</v>
      </c>
      <c r="AN1278" s="48" t="s">
        <v>183</v>
      </c>
      <c r="AO1278" s="48" t="s">
        <v>228</v>
      </c>
      <c r="AP1278" s="48" t="s">
        <v>299</v>
      </c>
      <c r="AQ1278" s="48" t="s">
        <v>16163</v>
      </c>
      <c r="AR1278" s="48" t="s">
        <v>231</v>
      </c>
      <c r="AS1278" s="48" t="s">
        <v>16164</v>
      </c>
      <c r="AT1278" s="48" t="s">
        <v>231</v>
      </c>
      <c r="AU1278" s="48" t="s">
        <v>183</v>
      </c>
      <c r="AV1278" s="48" t="s">
        <v>183</v>
      </c>
      <c r="AW1278" s="48" t="s">
        <v>183</v>
      </c>
      <c r="AX1278" s="48" t="s">
        <v>183</v>
      </c>
      <c r="AY1278" s="58" t="s">
        <v>183</v>
      </c>
      <c r="AZ1278" s="48" t="s">
        <v>16165</v>
      </c>
      <c r="BA1278" s="48" t="s">
        <v>6639</v>
      </c>
      <c r="BB1278" s="48" t="s">
        <v>6639</v>
      </c>
      <c r="BC1278" s="48" t="s">
        <v>231</v>
      </c>
      <c r="BD1278" s="48" t="s">
        <v>231</v>
      </c>
      <c r="BE1278" s="48" t="s">
        <v>231</v>
      </c>
      <c r="BF1278" s="48" t="s">
        <v>231</v>
      </c>
      <c r="BG1278" s="48" t="s">
        <v>231</v>
      </c>
      <c r="BH1278" s="48" t="s">
        <v>231</v>
      </c>
      <c r="BI1278" s="48" t="s">
        <v>231</v>
      </c>
      <c r="BJ1278" s="48" t="s">
        <v>231</v>
      </c>
      <c r="BK1278" s="48" t="s">
        <v>231</v>
      </c>
      <c r="BL1278" s="48" t="s">
        <v>231</v>
      </c>
      <c r="BM1278" s="48" t="s">
        <v>231</v>
      </c>
      <c r="BN1278" s="58">
        <v>43405.54493989583</v>
      </c>
    </row>
    <row r="1279" spans="1:66" x14ac:dyDescent="0.25">
      <c r="A1279" s="48" t="s">
        <v>178</v>
      </c>
      <c r="B1279" s="48" t="s">
        <v>179</v>
      </c>
      <c r="C1279" s="48" t="s">
        <v>35</v>
      </c>
      <c r="D1279" s="48" t="s">
        <v>35</v>
      </c>
      <c r="E1279" s="48" t="s">
        <v>183</v>
      </c>
      <c r="F1279" s="48" t="s">
        <v>183</v>
      </c>
      <c r="G1279" s="48" t="s">
        <v>16166</v>
      </c>
      <c r="H1279" s="48" t="s">
        <v>197</v>
      </c>
      <c r="I1279" s="48" t="s">
        <v>12</v>
      </c>
      <c r="J1279" s="48" t="s">
        <v>183</v>
      </c>
      <c r="L1279" s="48" t="s">
        <v>183</v>
      </c>
      <c r="M1279" s="48" t="s">
        <v>197</v>
      </c>
      <c r="N1279" s="48" t="s">
        <v>16167</v>
      </c>
      <c r="O1279" s="48" t="s">
        <v>16168</v>
      </c>
      <c r="P1279" s="48" t="s">
        <v>369</v>
      </c>
      <c r="Q1279" s="48" t="s">
        <v>16169</v>
      </c>
      <c r="R1279" s="48" t="s">
        <v>16170</v>
      </c>
      <c r="S1279" s="48" t="s">
        <v>16171</v>
      </c>
      <c r="T1279" s="48" t="s">
        <v>3811</v>
      </c>
      <c r="U1279" s="48" t="s">
        <v>291</v>
      </c>
      <c r="V1279" s="48" t="s">
        <v>16172</v>
      </c>
      <c r="W1279" s="48" t="s">
        <v>16173</v>
      </c>
      <c r="X1279" s="48" t="s">
        <v>16174</v>
      </c>
      <c r="Y1279" s="48" t="s">
        <v>318</v>
      </c>
      <c r="Z1279" s="48" t="s">
        <v>16175</v>
      </c>
      <c r="AA1279" s="48" t="s">
        <v>16176</v>
      </c>
      <c r="AB1279" s="48" t="s">
        <v>192</v>
      </c>
      <c r="AC1279" s="48" t="s">
        <v>244</v>
      </c>
      <c r="AD1279" s="48" t="s">
        <v>183</v>
      </c>
      <c r="AE1279" s="48" t="s">
        <v>16177</v>
      </c>
      <c r="AF1279" s="48" t="s">
        <v>183</v>
      </c>
      <c r="AG1279" s="48" t="s">
        <v>183</v>
      </c>
      <c r="AH1279" s="48" t="s">
        <v>183</v>
      </c>
      <c r="AI1279" s="48" t="s">
        <v>183</v>
      </c>
      <c r="AJ1279" s="48" t="s">
        <v>183</v>
      </c>
      <c r="AK1279" s="48" t="s">
        <v>183</v>
      </c>
      <c r="AL1279" s="48" t="s">
        <v>183</v>
      </c>
      <c r="AM1279" s="48" t="s">
        <v>16178</v>
      </c>
      <c r="AN1279" s="48" t="s">
        <v>183</v>
      </c>
      <c r="AO1279" s="48" t="s">
        <v>228</v>
      </c>
      <c r="AP1279" s="48" t="s">
        <v>299</v>
      </c>
      <c r="AQ1279" s="48" t="s">
        <v>16179</v>
      </c>
      <c r="AR1279" s="48" t="s">
        <v>234</v>
      </c>
      <c r="AS1279" s="48" t="s">
        <v>16180</v>
      </c>
      <c r="AT1279" s="48" t="s">
        <v>231</v>
      </c>
      <c r="AU1279" s="48" t="s">
        <v>183</v>
      </c>
      <c r="AV1279" s="48" t="s">
        <v>183</v>
      </c>
      <c r="AW1279" s="48" t="s">
        <v>183</v>
      </c>
      <c r="AX1279" s="48" t="s">
        <v>183</v>
      </c>
      <c r="AY1279" s="58" t="s">
        <v>183</v>
      </c>
      <c r="AZ1279" s="48" t="s">
        <v>16181</v>
      </c>
      <c r="BA1279" s="48" t="s">
        <v>16182</v>
      </c>
      <c r="BB1279" s="48" t="s">
        <v>233</v>
      </c>
      <c r="BC1279" s="48" t="s">
        <v>234</v>
      </c>
      <c r="BD1279" s="48" t="s">
        <v>234</v>
      </c>
      <c r="BE1279" s="48" t="s">
        <v>234</v>
      </c>
      <c r="BF1279" s="48" t="s">
        <v>234</v>
      </c>
      <c r="BG1279" s="48" t="s">
        <v>231</v>
      </c>
      <c r="BH1279" s="48" t="s">
        <v>231</v>
      </c>
      <c r="BI1279" s="48" t="s">
        <v>231</v>
      </c>
      <c r="BJ1279" s="48" t="s">
        <v>231</v>
      </c>
      <c r="BK1279" s="48" t="s">
        <v>231</v>
      </c>
      <c r="BL1279" s="48" t="s">
        <v>231</v>
      </c>
      <c r="BM1279" s="48" t="s">
        <v>231</v>
      </c>
      <c r="BN1279" s="58">
        <v>43405.544934571757</v>
      </c>
    </row>
    <row r="1280" spans="1:66" x14ac:dyDescent="0.25">
      <c r="A1280" s="48" t="s">
        <v>178</v>
      </c>
      <c r="B1280" s="48" t="s">
        <v>179</v>
      </c>
      <c r="C1280" s="48" t="s">
        <v>35</v>
      </c>
      <c r="D1280" s="48" t="s">
        <v>35</v>
      </c>
      <c r="E1280" s="48" t="s">
        <v>183</v>
      </c>
      <c r="F1280" s="48" t="s">
        <v>183</v>
      </c>
      <c r="G1280" s="48" t="s">
        <v>16183</v>
      </c>
      <c r="H1280" s="48" t="s">
        <v>197</v>
      </c>
      <c r="I1280" s="48" t="s">
        <v>12</v>
      </c>
      <c r="J1280" s="48" t="s">
        <v>183</v>
      </c>
      <c r="L1280" s="48" t="s">
        <v>183</v>
      </c>
      <c r="M1280" s="48" t="s">
        <v>197</v>
      </c>
      <c r="N1280" s="48" t="s">
        <v>16184</v>
      </c>
      <c r="O1280" s="48" t="s">
        <v>218</v>
      </c>
      <c r="P1280" s="48" t="s">
        <v>16185</v>
      </c>
      <c r="Q1280" s="48" t="s">
        <v>16186</v>
      </c>
      <c r="R1280" s="48" t="s">
        <v>1660</v>
      </c>
      <c r="S1280" s="48" t="s">
        <v>16187</v>
      </c>
      <c r="T1280" s="48" t="s">
        <v>560</v>
      </c>
      <c r="U1280" s="48" t="s">
        <v>16188</v>
      </c>
      <c r="V1280" s="48" t="s">
        <v>16189</v>
      </c>
      <c r="W1280" s="48" t="s">
        <v>16190</v>
      </c>
      <c r="X1280" s="48" t="s">
        <v>16191</v>
      </c>
      <c r="Y1280" s="48" t="s">
        <v>16192</v>
      </c>
      <c r="Z1280" s="48" t="s">
        <v>16193</v>
      </c>
      <c r="AA1280" s="48" t="s">
        <v>16194</v>
      </c>
      <c r="AB1280" s="48" t="s">
        <v>192</v>
      </c>
      <c r="AC1280" s="48" t="s">
        <v>244</v>
      </c>
      <c r="AD1280" s="48" t="s">
        <v>183</v>
      </c>
      <c r="AE1280" s="48" t="s">
        <v>183</v>
      </c>
      <c r="AF1280" s="48" t="s">
        <v>183</v>
      </c>
      <c r="AG1280" s="48" t="s">
        <v>183</v>
      </c>
      <c r="AH1280" s="48" t="s">
        <v>183</v>
      </c>
      <c r="AI1280" s="48" t="s">
        <v>183</v>
      </c>
      <c r="AJ1280" s="48" t="s">
        <v>183</v>
      </c>
      <c r="AK1280" s="48" t="s">
        <v>183</v>
      </c>
      <c r="AL1280" s="48" t="s">
        <v>183</v>
      </c>
      <c r="AM1280" s="48" t="s">
        <v>16195</v>
      </c>
      <c r="AN1280" s="48" t="s">
        <v>183</v>
      </c>
      <c r="AO1280" s="48" t="s">
        <v>228</v>
      </c>
      <c r="AP1280" s="48" t="s">
        <v>299</v>
      </c>
      <c r="AQ1280" s="48" t="s">
        <v>16196</v>
      </c>
      <c r="AR1280" s="48" t="s">
        <v>231</v>
      </c>
      <c r="AS1280" s="48" t="s">
        <v>16197</v>
      </c>
      <c r="AT1280" s="48" t="s">
        <v>231</v>
      </c>
      <c r="AU1280" s="48" t="s">
        <v>183</v>
      </c>
      <c r="AV1280" s="48" t="s">
        <v>183</v>
      </c>
      <c r="AW1280" s="48" t="s">
        <v>183</v>
      </c>
      <c r="AX1280" s="48" t="s">
        <v>183</v>
      </c>
      <c r="AY1280" s="58" t="s">
        <v>183</v>
      </c>
      <c r="AZ1280" s="48" t="s">
        <v>16198</v>
      </c>
      <c r="BA1280" s="48" t="s">
        <v>16199</v>
      </c>
      <c r="BB1280" s="48" t="s">
        <v>16199</v>
      </c>
      <c r="BC1280" s="48" t="s">
        <v>231</v>
      </c>
      <c r="BD1280" s="48" t="s">
        <v>231</v>
      </c>
      <c r="BE1280" s="48" t="s">
        <v>231</v>
      </c>
      <c r="BF1280" s="48" t="s">
        <v>231</v>
      </c>
      <c r="BG1280" s="48" t="s">
        <v>231</v>
      </c>
      <c r="BH1280" s="48" t="s">
        <v>231</v>
      </c>
      <c r="BI1280" s="48" t="s">
        <v>231</v>
      </c>
      <c r="BJ1280" s="48" t="s">
        <v>231</v>
      </c>
      <c r="BK1280" s="48" t="s">
        <v>231</v>
      </c>
      <c r="BL1280" s="48" t="s">
        <v>231</v>
      </c>
      <c r="BM1280" s="48" t="s">
        <v>231</v>
      </c>
      <c r="BN1280" s="58">
        <v>43405.544935335645</v>
      </c>
    </row>
    <row r="1281" spans="1:66" x14ac:dyDescent="0.25">
      <c r="A1281" s="48" t="s">
        <v>178</v>
      </c>
      <c r="B1281" s="48" t="s">
        <v>179</v>
      </c>
      <c r="C1281" s="48" t="s">
        <v>35</v>
      </c>
      <c r="D1281" s="48" t="s">
        <v>35</v>
      </c>
      <c r="E1281" s="48" t="s">
        <v>183</v>
      </c>
      <c r="F1281" s="48" t="s">
        <v>183</v>
      </c>
      <c r="G1281" s="48" t="s">
        <v>16200</v>
      </c>
      <c r="H1281" s="48" t="s">
        <v>197</v>
      </c>
      <c r="I1281" s="48" t="s">
        <v>12</v>
      </c>
      <c r="J1281" s="48" t="s">
        <v>183</v>
      </c>
      <c r="L1281" s="48" t="s">
        <v>183</v>
      </c>
      <c r="M1281" s="48" t="s">
        <v>197</v>
      </c>
      <c r="N1281" s="48" t="s">
        <v>4774</v>
      </c>
      <c r="O1281" s="48" t="s">
        <v>14030</v>
      </c>
      <c r="P1281" s="48" t="s">
        <v>673</v>
      </c>
      <c r="Q1281" s="48" t="s">
        <v>14031</v>
      </c>
      <c r="R1281" s="48" t="s">
        <v>1275</v>
      </c>
      <c r="S1281" s="48" t="s">
        <v>4775</v>
      </c>
      <c r="T1281" s="48" t="s">
        <v>3811</v>
      </c>
      <c r="U1281" s="48" t="s">
        <v>14032</v>
      </c>
      <c r="V1281" s="48" t="s">
        <v>14033</v>
      </c>
      <c r="W1281" s="48" t="s">
        <v>563</v>
      </c>
      <c r="X1281" s="48" t="s">
        <v>4776</v>
      </c>
      <c r="Y1281" s="48" t="s">
        <v>318</v>
      </c>
      <c r="Z1281" s="48" t="s">
        <v>14034</v>
      </c>
      <c r="AA1281" s="48" t="s">
        <v>14035</v>
      </c>
      <c r="AB1281" s="48" t="s">
        <v>192</v>
      </c>
      <c r="AC1281" s="48" t="s">
        <v>224</v>
      </c>
      <c r="AD1281" s="48" t="s">
        <v>183</v>
      </c>
      <c r="AE1281" s="48" t="s">
        <v>183</v>
      </c>
      <c r="AF1281" s="48" t="s">
        <v>183</v>
      </c>
      <c r="AG1281" s="48" t="s">
        <v>183</v>
      </c>
      <c r="AH1281" s="48" t="s">
        <v>183</v>
      </c>
      <c r="AI1281" s="48" t="s">
        <v>183</v>
      </c>
      <c r="AJ1281" s="48" t="s">
        <v>183</v>
      </c>
      <c r="AK1281" s="48" t="s">
        <v>183</v>
      </c>
      <c r="AL1281" s="48" t="s">
        <v>183</v>
      </c>
      <c r="AM1281" s="48" t="s">
        <v>16201</v>
      </c>
      <c r="AN1281" s="48" t="s">
        <v>183</v>
      </c>
      <c r="AO1281" s="48" t="s">
        <v>228</v>
      </c>
      <c r="AP1281" s="48" t="s">
        <v>299</v>
      </c>
      <c r="AQ1281" s="48" t="s">
        <v>14038</v>
      </c>
      <c r="AR1281" s="48" t="s">
        <v>231</v>
      </c>
      <c r="AS1281" s="48" t="s">
        <v>16202</v>
      </c>
      <c r="AT1281" s="48" t="s">
        <v>231</v>
      </c>
      <c r="AU1281" s="48" t="s">
        <v>183</v>
      </c>
      <c r="AV1281" s="48" t="s">
        <v>183</v>
      </c>
      <c r="AW1281" s="48" t="s">
        <v>183</v>
      </c>
      <c r="AX1281" s="48" t="s">
        <v>183</v>
      </c>
      <c r="AY1281" s="58" t="s">
        <v>183</v>
      </c>
      <c r="AZ1281" s="48" t="s">
        <v>16203</v>
      </c>
      <c r="BA1281" s="48" t="s">
        <v>16199</v>
      </c>
      <c r="BB1281" s="48" t="s">
        <v>16199</v>
      </c>
      <c r="BC1281" s="48" t="s">
        <v>231</v>
      </c>
      <c r="BD1281" s="48" t="s">
        <v>231</v>
      </c>
      <c r="BE1281" s="48" t="s">
        <v>231</v>
      </c>
      <c r="BF1281" s="48" t="s">
        <v>231</v>
      </c>
      <c r="BG1281" s="48" t="s">
        <v>231</v>
      </c>
      <c r="BH1281" s="48" t="s">
        <v>231</v>
      </c>
      <c r="BI1281" s="48" t="s">
        <v>231</v>
      </c>
      <c r="BJ1281" s="48" t="s">
        <v>231</v>
      </c>
      <c r="BK1281" s="48" t="s">
        <v>231</v>
      </c>
      <c r="BL1281" s="48" t="s">
        <v>231</v>
      </c>
      <c r="BM1281" s="48" t="s">
        <v>231</v>
      </c>
      <c r="BN1281" s="58">
        <v>43405.544931944445</v>
      </c>
    </row>
    <row r="1282" spans="1:66" x14ac:dyDescent="0.25">
      <c r="A1282" s="48" t="s">
        <v>178</v>
      </c>
      <c r="B1282" s="48" t="s">
        <v>179</v>
      </c>
      <c r="C1282" s="48" t="s">
        <v>35</v>
      </c>
      <c r="D1282" s="48" t="s">
        <v>35</v>
      </c>
      <c r="E1282" s="48" t="s">
        <v>183</v>
      </c>
      <c r="F1282" s="48" t="s">
        <v>183</v>
      </c>
      <c r="G1282" s="48" t="s">
        <v>16204</v>
      </c>
      <c r="H1282" s="48" t="s">
        <v>197</v>
      </c>
      <c r="I1282" s="48" t="s">
        <v>12</v>
      </c>
      <c r="J1282" s="48" t="s">
        <v>183</v>
      </c>
      <c r="L1282" s="48" t="s">
        <v>183</v>
      </c>
      <c r="M1282" s="48" t="s">
        <v>197</v>
      </c>
      <c r="N1282" s="48" t="s">
        <v>16205</v>
      </c>
      <c r="O1282" s="48" t="s">
        <v>16206</v>
      </c>
      <c r="P1282" s="48" t="s">
        <v>2790</v>
      </c>
      <c r="Q1282" s="48" t="s">
        <v>16207</v>
      </c>
      <c r="R1282" s="48" t="s">
        <v>371</v>
      </c>
      <c r="S1282" s="48" t="s">
        <v>16208</v>
      </c>
      <c r="T1282" s="48" t="s">
        <v>313</v>
      </c>
      <c r="U1282" s="48" t="s">
        <v>16209</v>
      </c>
      <c r="V1282" s="48" t="s">
        <v>16210</v>
      </c>
      <c r="W1282" s="48" t="s">
        <v>21</v>
      </c>
      <c r="X1282" s="48" t="s">
        <v>16211</v>
      </c>
      <c r="Y1282" s="48" t="s">
        <v>318</v>
      </c>
      <c r="Z1282" s="48" t="s">
        <v>16212</v>
      </c>
      <c r="AA1282" s="48" t="s">
        <v>16213</v>
      </c>
      <c r="AB1282" s="48" t="s">
        <v>192</v>
      </c>
      <c r="AC1282" s="48" t="s">
        <v>244</v>
      </c>
      <c r="AD1282" s="48" t="s">
        <v>183</v>
      </c>
      <c r="AE1282" s="48" t="s">
        <v>183</v>
      </c>
      <c r="AF1282" s="48" t="s">
        <v>183</v>
      </c>
      <c r="AG1282" s="48" t="s">
        <v>183</v>
      </c>
      <c r="AH1282" s="48" t="s">
        <v>183</v>
      </c>
      <c r="AI1282" s="48" t="s">
        <v>183</v>
      </c>
      <c r="AJ1282" s="48" t="s">
        <v>183</v>
      </c>
      <c r="AK1282" s="48" t="s">
        <v>183</v>
      </c>
      <c r="AL1282" s="48" t="s">
        <v>183</v>
      </c>
      <c r="AM1282" s="48" t="s">
        <v>16214</v>
      </c>
      <c r="AN1282" s="48" t="s">
        <v>183</v>
      </c>
      <c r="AO1282" s="48" t="s">
        <v>228</v>
      </c>
      <c r="AP1282" s="48" t="s">
        <v>299</v>
      </c>
      <c r="AQ1282" s="48" t="s">
        <v>1459</v>
      </c>
      <c r="AR1282" s="48" t="s">
        <v>231</v>
      </c>
      <c r="AS1282" s="48" t="s">
        <v>16215</v>
      </c>
      <c r="AT1282" s="48" t="s">
        <v>231</v>
      </c>
      <c r="AU1282" s="48" t="s">
        <v>183</v>
      </c>
      <c r="AV1282" s="48" t="s">
        <v>183</v>
      </c>
      <c r="AW1282" s="48" t="s">
        <v>183</v>
      </c>
      <c r="AX1282" s="48" t="s">
        <v>183</v>
      </c>
      <c r="AY1282" s="58" t="s">
        <v>183</v>
      </c>
      <c r="AZ1282" s="48" t="s">
        <v>16216</v>
      </c>
      <c r="BA1282" s="48" t="s">
        <v>16217</v>
      </c>
      <c r="BB1282" s="48" t="s">
        <v>16217</v>
      </c>
      <c r="BC1282" s="48" t="s">
        <v>234</v>
      </c>
      <c r="BD1282" s="48" t="s">
        <v>231</v>
      </c>
      <c r="BE1282" s="48" t="s">
        <v>231</v>
      </c>
      <c r="BF1282" s="48" t="s">
        <v>231</v>
      </c>
      <c r="BG1282" s="48" t="s">
        <v>231</v>
      </c>
      <c r="BH1282" s="48" t="s">
        <v>231</v>
      </c>
      <c r="BI1282" s="48" t="s">
        <v>231</v>
      </c>
      <c r="BJ1282" s="48" t="s">
        <v>231</v>
      </c>
      <c r="BK1282" s="48" t="s">
        <v>231</v>
      </c>
      <c r="BL1282" s="48" t="s">
        <v>231</v>
      </c>
      <c r="BM1282" s="48" t="s">
        <v>231</v>
      </c>
      <c r="BN1282" s="58">
        <v>43405.54493275463</v>
      </c>
    </row>
    <row r="1283" spans="1:66" x14ac:dyDescent="0.25">
      <c r="A1283" s="48" t="s">
        <v>178</v>
      </c>
      <c r="B1283" s="48" t="s">
        <v>179</v>
      </c>
      <c r="C1283" s="48" t="s">
        <v>35</v>
      </c>
      <c r="D1283" s="48" t="s">
        <v>35</v>
      </c>
      <c r="E1283" s="48" t="s">
        <v>183</v>
      </c>
      <c r="F1283" s="48" t="s">
        <v>183</v>
      </c>
      <c r="G1283" s="48" t="s">
        <v>16218</v>
      </c>
      <c r="H1283" s="48" t="s">
        <v>197</v>
      </c>
      <c r="I1283" s="48" t="s">
        <v>12</v>
      </c>
      <c r="J1283" s="48" t="s">
        <v>183</v>
      </c>
      <c r="L1283" s="48" t="s">
        <v>183</v>
      </c>
      <c r="M1283" s="48" t="s">
        <v>197</v>
      </c>
      <c r="N1283" s="48" t="s">
        <v>975</v>
      </c>
      <c r="O1283" s="48" t="s">
        <v>673</v>
      </c>
      <c r="P1283" s="48" t="s">
        <v>16219</v>
      </c>
      <c r="Q1283" s="48" t="s">
        <v>16220</v>
      </c>
      <c r="R1283" s="48" t="s">
        <v>371</v>
      </c>
      <c r="S1283" s="48" t="s">
        <v>16221</v>
      </c>
      <c r="T1283" s="48" t="s">
        <v>313</v>
      </c>
      <c r="U1283" s="48" t="s">
        <v>1639</v>
      </c>
      <c r="V1283" s="48" t="s">
        <v>509</v>
      </c>
      <c r="W1283" s="48" t="s">
        <v>21</v>
      </c>
      <c r="X1283" s="48" t="s">
        <v>16222</v>
      </c>
      <c r="Y1283" s="48" t="s">
        <v>318</v>
      </c>
      <c r="Z1283" s="48" t="s">
        <v>16223</v>
      </c>
      <c r="AA1283" s="48" t="s">
        <v>16224</v>
      </c>
      <c r="AB1283" s="48" t="s">
        <v>192</v>
      </c>
      <c r="AC1283" s="48" t="s">
        <v>244</v>
      </c>
      <c r="AD1283" s="48" t="s">
        <v>183</v>
      </c>
      <c r="AE1283" s="48" t="s">
        <v>183</v>
      </c>
      <c r="AF1283" s="48" t="s">
        <v>183</v>
      </c>
      <c r="AG1283" s="48" t="s">
        <v>183</v>
      </c>
      <c r="AH1283" s="48" t="s">
        <v>183</v>
      </c>
      <c r="AI1283" s="48" t="s">
        <v>183</v>
      </c>
      <c r="AJ1283" s="48" t="s">
        <v>183</v>
      </c>
      <c r="AK1283" s="48" t="s">
        <v>183</v>
      </c>
      <c r="AL1283" s="48" t="s">
        <v>183</v>
      </c>
      <c r="AM1283" s="48" t="s">
        <v>16225</v>
      </c>
      <c r="AN1283" s="48" t="s">
        <v>183</v>
      </c>
      <c r="AO1283" s="48" t="s">
        <v>228</v>
      </c>
      <c r="AP1283" s="48" t="s">
        <v>299</v>
      </c>
      <c r="AQ1283" s="48" t="s">
        <v>11357</v>
      </c>
      <c r="AR1283" s="48" t="s">
        <v>231</v>
      </c>
      <c r="AS1283" s="48" t="s">
        <v>183</v>
      </c>
      <c r="AT1283" s="48" t="s">
        <v>231</v>
      </c>
      <c r="AU1283" s="48" t="s">
        <v>183</v>
      </c>
      <c r="AV1283" s="48" t="s">
        <v>183</v>
      </c>
      <c r="AW1283" s="48" t="s">
        <v>183</v>
      </c>
      <c r="AX1283" s="48" t="s">
        <v>183</v>
      </c>
      <c r="AY1283" s="58" t="s">
        <v>183</v>
      </c>
      <c r="AZ1283" s="48" t="s">
        <v>16226</v>
      </c>
      <c r="BA1283" s="48" t="s">
        <v>925</v>
      </c>
      <c r="BB1283" s="48" t="s">
        <v>925</v>
      </c>
      <c r="BC1283" s="48" t="s">
        <v>234</v>
      </c>
      <c r="BD1283" s="48" t="s">
        <v>234</v>
      </c>
      <c r="BE1283" s="48" t="s">
        <v>231</v>
      </c>
      <c r="BF1283" s="48" t="s">
        <v>231</v>
      </c>
      <c r="BG1283" s="48" t="s">
        <v>234</v>
      </c>
      <c r="BH1283" s="48" t="s">
        <v>234</v>
      </c>
      <c r="BI1283" s="48" t="s">
        <v>234</v>
      </c>
      <c r="BJ1283" s="48" t="s">
        <v>234</v>
      </c>
      <c r="BK1283" s="48" t="s">
        <v>234</v>
      </c>
      <c r="BL1283" s="48" t="s">
        <v>234</v>
      </c>
      <c r="BM1283" s="48" t="s">
        <v>234</v>
      </c>
      <c r="BN1283" s="58">
        <v>43405.544952662036</v>
      </c>
    </row>
    <row r="1284" spans="1:66" x14ac:dyDescent="0.25">
      <c r="A1284" s="48" t="s">
        <v>178</v>
      </c>
      <c r="B1284" s="48" t="s">
        <v>179</v>
      </c>
      <c r="C1284" s="48" t="s">
        <v>35</v>
      </c>
      <c r="D1284" s="48" t="s">
        <v>35</v>
      </c>
      <c r="E1284" s="48" t="s">
        <v>183</v>
      </c>
      <c r="F1284" s="48" t="s">
        <v>183</v>
      </c>
      <c r="G1284" s="48" t="s">
        <v>16227</v>
      </c>
      <c r="H1284" s="48" t="s">
        <v>197</v>
      </c>
      <c r="I1284" s="48" t="s">
        <v>12</v>
      </c>
      <c r="J1284" s="48" t="s">
        <v>183</v>
      </c>
      <c r="L1284" s="48" t="s">
        <v>183</v>
      </c>
      <c r="M1284" s="48" t="s">
        <v>197</v>
      </c>
      <c r="N1284" s="48" t="s">
        <v>16228</v>
      </c>
      <c r="O1284" s="48" t="s">
        <v>16229</v>
      </c>
      <c r="P1284" s="48" t="s">
        <v>16230</v>
      </c>
      <c r="Q1284" s="48" t="s">
        <v>16231</v>
      </c>
      <c r="R1284" s="48" t="s">
        <v>3463</v>
      </c>
      <c r="S1284" s="48" t="s">
        <v>16232</v>
      </c>
      <c r="T1284" s="48" t="s">
        <v>696</v>
      </c>
      <c r="U1284" s="48" t="s">
        <v>16233</v>
      </c>
      <c r="V1284" s="48" t="s">
        <v>16234</v>
      </c>
      <c r="W1284" s="48" t="s">
        <v>937</v>
      </c>
      <c r="X1284" s="48" t="s">
        <v>16235</v>
      </c>
      <c r="Y1284" s="48" t="s">
        <v>318</v>
      </c>
      <c r="Z1284" s="48" t="s">
        <v>16236</v>
      </c>
      <c r="AA1284" s="48" t="s">
        <v>16237</v>
      </c>
      <c r="AB1284" s="48" t="s">
        <v>192</v>
      </c>
      <c r="AC1284" s="48" t="s">
        <v>244</v>
      </c>
      <c r="AD1284" s="48" t="s">
        <v>183</v>
      </c>
      <c r="AE1284" s="48" t="s">
        <v>183</v>
      </c>
      <c r="AF1284" s="48" t="s">
        <v>183</v>
      </c>
      <c r="AG1284" s="48" t="s">
        <v>183</v>
      </c>
      <c r="AH1284" s="48" t="s">
        <v>183</v>
      </c>
      <c r="AI1284" s="48" t="s">
        <v>183</v>
      </c>
      <c r="AJ1284" s="48" t="s">
        <v>183</v>
      </c>
      <c r="AK1284" s="48" t="s">
        <v>183</v>
      </c>
      <c r="AL1284" s="48" t="s">
        <v>183</v>
      </c>
      <c r="AM1284" s="48" t="s">
        <v>16238</v>
      </c>
      <c r="AN1284" s="48" t="s">
        <v>183</v>
      </c>
      <c r="AO1284" s="48" t="s">
        <v>228</v>
      </c>
      <c r="AP1284" s="48" t="s">
        <v>299</v>
      </c>
      <c r="AQ1284" s="48" t="s">
        <v>16239</v>
      </c>
      <c r="AR1284" s="48" t="s">
        <v>234</v>
      </c>
      <c r="AS1284" s="48" t="s">
        <v>16240</v>
      </c>
      <c r="AT1284" s="48" t="s">
        <v>231</v>
      </c>
      <c r="AU1284" s="48" t="s">
        <v>183</v>
      </c>
      <c r="AV1284" s="48" t="s">
        <v>183</v>
      </c>
      <c r="AW1284" s="48" t="s">
        <v>183</v>
      </c>
      <c r="AX1284" s="48" t="s">
        <v>183</v>
      </c>
      <c r="AY1284" s="58" t="s">
        <v>183</v>
      </c>
      <c r="AZ1284" s="48" t="s">
        <v>16241</v>
      </c>
      <c r="BA1284" s="48" t="s">
        <v>5221</v>
      </c>
      <c r="BB1284" s="48" t="s">
        <v>5221</v>
      </c>
      <c r="BC1284" s="48" t="s">
        <v>231</v>
      </c>
      <c r="BD1284" s="48" t="s">
        <v>231</v>
      </c>
      <c r="BE1284" s="48" t="s">
        <v>231</v>
      </c>
      <c r="BF1284" s="48" t="s">
        <v>231</v>
      </c>
      <c r="BG1284" s="48" t="s">
        <v>231</v>
      </c>
      <c r="BH1284" s="48" t="s">
        <v>231</v>
      </c>
      <c r="BI1284" s="48" t="s">
        <v>231</v>
      </c>
      <c r="BJ1284" s="48" t="s">
        <v>231</v>
      </c>
      <c r="BK1284" s="48" t="s">
        <v>231</v>
      </c>
      <c r="BL1284" s="48" t="s">
        <v>231</v>
      </c>
      <c r="BM1284" s="48" t="s">
        <v>231</v>
      </c>
      <c r="BN1284" s="58">
        <v>43405.544957442129</v>
      </c>
    </row>
    <row r="1285" spans="1:66" x14ac:dyDescent="0.25">
      <c r="A1285" s="48" t="s">
        <v>178</v>
      </c>
      <c r="B1285" s="48" t="s">
        <v>179</v>
      </c>
      <c r="C1285" s="48" t="s">
        <v>35</v>
      </c>
      <c r="D1285" s="48" t="s">
        <v>35</v>
      </c>
      <c r="E1285" s="48" t="s">
        <v>183</v>
      </c>
      <c r="F1285" s="48" t="s">
        <v>183</v>
      </c>
      <c r="G1285" s="48" t="s">
        <v>16242</v>
      </c>
      <c r="H1285" s="48" t="s">
        <v>197</v>
      </c>
      <c r="I1285" s="48" t="s">
        <v>12</v>
      </c>
      <c r="J1285" s="48" t="s">
        <v>183</v>
      </c>
      <c r="L1285" s="48" t="s">
        <v>183</v>
      </c>
      <c r="M1285" s="48" t="s">
        <v>197</v>
      </c>
      <c r="N1285" s="48" t="s">
        <v>16243</v>
      </c>
      <c r="O1285" s="48" t="s">
        <v>6952</v>
      </c>
      <c r="P1285" s="48" t="s">
        <v>369</v>
      </c>
      <c r="Q1285" s="48" t="s">
        <v>16244</v>
      </c>
      <c r="R1285" s="48" t="s">
        <v>16245</v>
      </c>
      <c r="S1285" s="48" t="s">
        <v>811</v>
      </c>
      <c r="T1285" s="48" t="s">
        <v>455</v>
      </c>
      <c r="U1285" s="48" t="s">
        <v>259</v>
      </c>
      <c r="V1285" s="48" t="s">
        <v>16246</v>
      </c>
      <c r="W1285" s="48" t="s">
        <v>3866</v>
      </c>
      <c r="X1285" s="48" t="s">
        <v>16247</v>
      </c>
      <c r="Y1285" s="48" t="s">
        <v>318</v>
      </c>
      <c r="Z1285" s="48" t="s">
        <v>5393</v>
      </c>
      <c r="AA1285" s="48" t="s">
        <v>16248</v>
      </c>
      <c r="AB1285" s="48" t="s">
        <v>192</v>
      </c>
      <c r="AC1285" s="48" t="s">
        <v>244</v>
      </c>
      <c r="AD1285" s="48" t="s">
        <v>183</v>
      </c>
      <c r="AE1285" s="48" t="s">
        <v>183</v>
      </c>
      <c r="AF1285" s="48" t="s">
        <v>183</v>
      </c>
      <c r="AG1285" s="48" t="s">
        <v>183</v>
      </c>
      <c r="AH1285" s="48" t="s">
        <v>183</v>
      </c>
      <c r="AI1285" s="48" t="s">
        <v>183</v>
      </c>
      <c r="AJ1285" s="48" t="s">
        <v>183</v>
      </c>
      <c r="AK1285" s="48" t="s">
        <v>183</v>
      </c>
      <c r="AL1285" s="48" t="s">
        <v>183</v>
      </c>
      <c r="AM1285" s="48" t="s">
        <v>16249</v>
      </c>
      <c r="AN1285" s="48" t="s">
        <v>183</v>
      </c>
      <c r="AO1285" s="48" t="s">
        <v>228</v>
      </c>
      <c r="AP1285" s="48" t="s">
        <v>299</v>
      </c>
      <c r="AQ1285" s="48" t="s">
        <v>16250</v>
      </c>
      <c r="AR1285" s="48" t="s">
        <v>234</v>
      </c>
      <c r="AS1285" s="48" t="s">
        <v>183</v>
      </c>
      <c r="AT1285" s="48" t="s">
        <v>231</v>
      </c>
      <c r="AU1285" s="48" t="s">
        <v>183</v>
      </c>
      <c r="AV1285" s="48" t="s">
        <v>183</v>
      </c>
      <c r="AW1285" s="48" t="s">
        <v>183</v>
      </c>
      <c r="AX1285" s="48" t="s">
        <v>183</v>
      </c>
      <c r="AY1285" s="58" t="s">
        <v>183</v>
      </c>
      <c r="AZ1285" s="48" t="s">
        <v>16251</v>
      </c>
      <c r="BA1285" s="48" t="s">
        <v>5221</v>
      </c>
      <c r="BB1285" s="48" t="s">
        <v>5221</v>
      </c>
      <c r="BC1285" s="48" t="s">
        <v>231</v>
      </c>
      <c r="BD1285" s="48" t="s">
        <v>231</v>
      </c>
      <c r="BE1285" s="48" t="s">
        <v>231</v>
      </c>
      <c r="BF1285" s="48" t="s">
        <v>231</v>
      </c>
      <c r="BG1285" s="48" t="s">
        <v>231</v>
      </c>
      <c r="BH1285" s="48" t="s">
        <v>231</v>
      </c>
      <c r="BI1285" s="48" t="s">
        <v>231</v>
      </c>
      <c r="BJ1285" s="48" t="s">
        <v>231</v>
      </c>
      <c r="BK1285" s="48" t="s">
        <v>231</v>
      </c>
      <c r="BL1285" s="48" t="s">
        <v>231</v>
      </c>
      <c r="BM1285" s="48" t="s">
        <v>231</v>
      </c>
      <c r="BN1285" s="58">
        <v>43405.544958645834</v>
      </c>
    </row>
    <row r="1286" spans="1:66" x14ac:dyDescent="0.25">
      <c r="A1286" s="48" t="s">
        <v>178</v>
      </c>
      <c r="B1286" s="48" t="s">
        <v>179</v>
      </c>
      <c r="C1286" s="48" t="s">
        <v>35</v>
      </c>
      <c r="D1286" s="48" t="s">
        <v>35</v>
      </c>
      <c r="E1286" s="48" t="s">
        <v>183</v>
      </c>
      <c r="F1286" s="48" t="s">
        <v>183</v>
      </c>
      <c r="G1286" s="48" t="s">
        <v>16252</v>
      </c>
      <c r="H1286" s="48" t="s">
        <v>197</v>
      </c>
      <c r="I1286" s="48" t="s">
        <v>12</v>
      </c>
      <c r="J1286" s="48" t="s">
        <v>183</v>
      </c>
      <c r="L1286" s="48" t="s">
        <v>183</v>
      </c>
      <c r="M1286" s="48" t="s">
        <v>197</v>
      </c>
      <c r="N1286" s="48" t="s">
        <v>16253</v>
      </c>
      <c r="O1286" s="48" t="s">
        <v>16254</v>
      </c>
      <c r="P1286" s="48" t="s">
        <v>369</v>
      </c>
      <c r="Q1286" s="48" t="s">
        <v>16255</v>
      </c>
      <c r="R1286" s="48" t="s">
        <v>1275</v>
      </c>
      <c r="S1286" s="48" t="s">
        <v>16256</v>
      </c>
      <c r="T1286" s="48" t="s">
        <v>492</v>
      </c>
      <c r="U1286" s="48" t="s">
        <v>16257</v>
      </c>
      <c r="V1286" s="48" t="s">
        <v>16258</v>
      </c>
      <c r="W1286" s="48" t="s">
        <v>583</v>
      </c>
      <c r="X1286" s="48" t="s">
        <v>16259</v>
      </c>
      <c r="Y1286" s="48" t="s">
        <v>16260</v>
      </c>
      <c r="Z1286" s="48" t="s">
        <v>16261</v>
      </c>
      <c r="AA1286" s="48" t="s">
        <v>16262</v>
      </c>
      <c r="AB1286" s="48" t="s">
        <v>192</v>
      </c>
      <c r="AC1286" s="48" t="s">
        <v>224</v>
      </c>
      <c r="AD1286" s="48" t="s">
        <v>183</v>
      </c>
      <c r="AE1286" s="48" t="s">
        <v>183</v>
      </c>
      <c r="AF1286" s="48" t="s">
        <v>183</v>
      </c>
      <c r="AG1286" s="48" t="s">
        <v>183</v>
      </c>
      <c r="AH1286" s="48" t="s">
        <v>183</v>
      </c>
      <c r="AI1286" s="48" t="s">
        <v>183</v>
      </c>
      <c r="AJ1286" s="48" t="s">
        <v>183</v>
      </c>
      <c r="AK1286" s="48" t="s">
        <v>183</v>
      </c>
      <c r="AL1286" s="48" t="s">
        <v>183</v>
      </c>
      <c r="AM1286" s="48" t="s">
        <v>16263</v>
      </c>
      <c r="AN1286" s="48" t="s">
        <v>183</v>
      </c>
      <c r="AO1286" s="48" t="s">
        <v>228</v>
      </c>
      <c r="AP1286" s="48" t="s">
        <v>299</v>
      </c>
      <c r="AQ1286" s="48" t="s">
        <v>16264</v>
      </c>
      <c r="AR1286" s="48" t="s">
        <v>231</v>
      </c>
      <c r="AS1286" s="48" t="s">
        <v>16265</v>
      </c>
      <c r="AT1286" s="48" t="s">
        <v>231</v>
      </c>
      <c r="AU1286" s="48" t="s">
        <v>183</v>
      </c>
      <c r="AV1286" s="48" t="s">
        <v>183</v>
      </c>
      <c r="AW1286" s="48" t="s">
        <v>183</v>
      </c>
      <c r="AX1286" s="48" t="s">
        <v>183</v>
      </c>
      <c r="AY1286" s="58" t="s">
        <v>183</v>
      </c>
      <c r="AZ1286" s="48" t="s">
        <v>16266</v>
      </c>
      <c r="BA1286" s="48" t="s">
        <v>4634</v>
      </c>
      <c r="BB1286" s="48" t="s">
        <v>4634</v>
      </c>
      <c r="BC1286" s="48" t="s">
        <v>234</v>
      </c>
      <c r="BD1286" s="48" t="s">
        <v>231</v>
      </c>
      <c r="BE1286" s="48" t="s">
        <v>234</v>
      </c>
      <c r="BF1286" s="48" t="s">
        <v>234</v>
      </c>
      <c r="BG1286" s="48" t="s">
        <v>234</v>
      </c>
      <c r="BH1286" s="48" t="s">
        <v>234</v>
      </c>
      <c r="BI1286" s="48" t="s">
        <v>234</v>
      </c>
      <c r="BJ1286" s="48" t="s">
        <v>234</v>
      </c>
      <c r="BK1286" s="48" t="s">
        <v>234</v>
      </c>
      <c r="BL1286" s="48" t="s">
        <v>234</v>
      </c>
      <c r="BM1286" s="48" t="s">
        <v>234</v>
      </c>
      <c r="BN1286" s="58">
        <v>43405.544959224535</v>
      </c>
    </row>
    <row r="1287" spans="1:66" x14ac:dyDescent="0.25">
      <c r="A1287" s="48" t="s">
        <v>178</v>
      </c>
      <c r="B1287" s="48" t="s">
        <v>179</v>
      </c>
      <c r="C1287" s="48" t="s">
        <v>35</v>
      </c>
      <c r="D1287" s="48" t="s">
        <v>35</v>
      </c>
      <c r="E1287" s="48" t="s">
        <v>183</v>
      </c>
      <c r="F1287" s="48" t="s">
        <v>183</v>
      </c>
      <c r="G1287" s="48" t="s">
        <v>16267</v>
      </c>
      <c r="H1287" s="48" t="s">
        <v>197</v>
      </c>
      <c r="I1287" s="48" t="s">
        <v>12</v>
      </c>
      <c r="J1287" s="48" t="s">
        <v>183</v>
      </c>
      <c r="L1287" s="48" t="s">
        <v>183</v>
      </c>
      <c r="M1287" s="48" t="s">
        <v>197</v>
      </c>
      <c r="N1287" s="48" t="s">
        <v>16268</v>
      </c>
      <c r="O1287" s="48" t="s">
        <v>16269</v>
      </c>
      <c r="P1287" s="48" t="s">
        <v>598</v>
      </c>
      <c r="Q1287" s="48" t="s">
        <v>16270</v>
      </c>
      <c r="R1287" s="48" t="s">
        <v>10231</v>
      </c>
      <c r="S1287" s="48" t="s">
        <v>16271</v>
      </c>
      <c r="T1287" s="48" t="s">
        <v>2057</v>
      </c>
      <c r="U1287" s="48" t="s">
        <v>16272</v>
      </c>
      <c r="V1287" s="48" t="s">
        <v>16273</v>
      </c>
      <c r="W1287" s="48" t="s">
        <v>3230</v>
      </c>
      <c r="X1287" s="48" t="s">
        <v>16274</v>
      </c>
      <c r="Y1287" s="48" t="s">
        <v>318</v>
      </c>
      <c r="Z1287" s="48" t="s">
        <v>16275</v>
      </c>
      <c r="AA1287" s="48" t="s">
        <v>16276</v>
      </c>
      <c r="AB1287" s="48" t="s">
        <v>192</v>
      </c>
      <c r="AC1287" s="48" t="s">
        <v>244</v>
      </c>
      <c r="AD1287" s="48" t="s">
        <v>183</v>
      </c>
      <c r="AE1287" s="48" t="s">
        <v>183</v>
      </c>
      <c r="AF1287" s="48" t="s">
        <v>183</v>
      </c>
      <c r="AG1287" s="48" t="s">
        <v>183</v>
      </c>
      <c r="AH1287" s="48" t="s">
        <v>183</v>
      </c>
      <c r="AI1287" s="48" t="s">
        <v>183</v>
      </c>
      <c r="AJ1287" s="48" t="s">
        <v>183</v>
      </c>
      <c r="AK1287" s="48" t="s">
        <v>183</v>
      </c>
      <c r="AL1287" s="48" t="s">
        <v>183</v>
      </c>
      <c r="AM1287" s="48" t="s">
        <v>16277</v>
      </c>
      <c r="AN1287" s="48" t="s">
        <v>183</v>
      </c>
      <c r="AO1287" s="48" t="s">
        <v>228</v>
      </c>
      <c r="AP1287" s="48" t="s">
        <v>299</v>
      </c>
      <c r="AQ1287" s="48" t="s">
        <v>15985</v>
      </c>
      <c r="AR1287" s="48" t="s">
        <v>231</v>
      </c>
      <c r="AS1287" s="48" t="s">
        <v>183</v>
      </c>
      <c r="AT1287" s="48" t="s">
        <v>231</v>
      </c>
      <c r="AU1287" s="48" t="s">
        <v>183</v>
      </c>
      <c r="AV1287" s="48" t="s">
        <v>183</v>
      </c>
      <c r="AW1287" s="48" t="s">
        <v>183</v>
      </c>
      <c r="AX1287" s="48" t="s">
        <v>183</v>
      </c>
      <c r="AY1287" s="58" t="s">
        <v>183</v>
      </c>
      <c r="AZ1287" s="48" t="s">
        <v>16278</v>
      </c>
      <c r="BA1287" s="48" t="s">
        <v>3270</v>
      </c>
      <c r="BB1287" s="48" t="s">
        <v>3270</v>
      </c>
      <c r="BC1287" s="48" t="s">
        <v>231</v>
      </c>
      <c r="BD1287" s="48" t="s">
        <v>231</v>
      </c>
      <c r="BE1287" s="48" t="s">
        <v>231</v>
      </c>
      <c r="BF1287" s="48" t="s">
        <v>231</v>
      </c>
      <c r="BG1287" s="48" t="s">
        <v>231</v>
      </c>
      <c r="BH1287" s="48" t="s">
        <v>231</v>
      </c>
      <c r="BI1287" s="48" t="s">
        <v>231</v>
      </c>
      <c r="BJ1287" s="48" t="s">
        <v>231</v>
      </c>
      <c r="BK1287" s="48" t="s">
        <v>231</v>
      </c>
      <c r="BL1287" s="48" t="s">
        <v>231</v>
      </c>
      <c r="BM1287" s="48" t="s">
        <v>231</v>
      </c>
      <c r="BN1287" s="58">
        <v>43405.544962997687</v>
      </c>
    </row>
    <row r="1288" spans="1:66" x14ac:dyDescent="0.25">
      <c r="A1288" s="48" t="s">
        <v>178</v>
      </c>
      <c r="B1288" s="48" t="s">
        <v>179</v>
      </c>
      <c r="C1288" s="48" t="s">
        <v>35</v>
      </c>
      <c r="D1288" s="48" t="s">
        <v>35</v>
      </c>
      <c r="E1288" s="48" t="s">
        <v>183</v>
      </c>
      <c r="F1288" s="48" t="s">
        <v>183</v>
      </c>
      <c r="G1288" s="48" t="s">
        <v>16279</v>
      </c>
      <c r="H1288" s="48" t="s">
        <v>197</v>
      </c>
      <c r="I1288" s="48" t="s">
        <v>12</v>
      </c>
      <c r="J1288" s="48" t="s">
        <v>183</v>
      </c>
      <c r="L1288" s="48" t="s">
        <v>183</v>
      </c>
      <c r="M1288" s="48" t="s">
        <v>197</v>
      </c>
      <c r="N1288" s="48" t="s">
        <v>16280</v>
      </c>
      <c r="O1288" s="48" t="s">
        <v>452</v>
      </c>
      <c r="P1288" s="48" t="s">
        <v>16281</v>
      </c>
      <c r="Q1288" s="48" t="s">
        <v>16282</v>
      </c>
      <c r="R1288" s="48" t="s">
        <v>3482</v>
      </c>
      <c r="S1288" s="48" t="s">
        <v>16283</v>
      </c>
      <c r="T1288" s="48" t="s">
        <v>455</v>
      </c>
      <c r="U1288" s="48" t="s">
        <v>16284</v>
      </c>
      <c r="V1288" s="48" t="s">
        <v>16285</v>
      </c>
      <c r="W1288" s="48" t="s">
        <v>1474</v>
      </c>
      <c r="X1288" s="48" t="s">
        <v>16286</v>
      </c>
      <c r="Y1288" s="48" t="s">
        <v>318</v>
      </c>
      <c r="Z1288" s="48" t="s">
        <v>16287</v>
      </c>
      <c r="AA1288" s="48" t="s">
        <v>16288</v>
      </c>
      <c r="AB1288" s="48" t="s">
        <v>192</v>
      </c>
      <c r="AC1288" s="48" t="s">
        <v>244</v>
      </c>
      <c r="AD1288" s="48" t="s">
        <v>183</v>
      </c>
      <c r="AE1288" s="48" t="s">
        <v>183</v>
      </c>
      <c r="AF1288" s="48" t="s">
        <v>183</v>
      </c>
      <c r="AG1288" s="48" t="s">
        <v>183</v>
      </c>
      <c r="AH1288" s="48" t="s">
        <v>183</v>
      </c>
      <c r="AI1288" s="48" t="s">
        <v>183</v>
      </c>
      <c r="AJ1288" s="48" t="s">
        <v>183</v>
      </c>
      <c r="AK1288" s="48" t="s">
        <v>183</v>
      </c>
      <c r="AL1288" s="48" t="s">
        <v>183</v>
      </c>
      <c r="AM1288" s="48" t="s">
        <v>16289</v>
      </c>
      <c r="AN1288" s="48" t="s">
        <v>183</v>
      </c>
      <c r="AO1288" s="48" t="s">
        <v>228</v>
      </c>
      <c r="AP1288" s="48" t="s">
        <v>299</v>
      </c>
      <c r="AQ1288" s="48" t="s">
        <v>16290</v>
      </c>
      <c r="AR1288" s="48" t="s">
        <v>234</v>
      </c>
      <c r="AS1288" s="48" t="s">
        <v>183</v>
      </c>
      <c r="AT1288" s="48" t="s">
        <v>231</v>
      </c>
      <c r="AU1288" s="48" t="s">
        <v>183</v>
      </c>
      <c r="AV1288" s="48" t="s">
        <v>183</v>
      </c>
      <c r="AW1288" s="48" t="s">
        <v>183</v>
      </c>
      <c r="AX1288" s="48" t="s">
        <v>183</v>
      </c>
      <c r="AY1288" s="58" t="s">
        <v>183</v>
      </c>
      <c r="AZ1288" s="48" t="s">
        <v>16291</v>
      </c>
      <c r="BA1288" s="48" t="s">
        <v>303</v>
      </c>
      <c r="BB1288" s="48" t="s">
        <v>303</v>
      </c>
      <c r="BC1288" s="48" t="s">
        <v>234</v>
      </c>
      <c r="BD1288" s="48" t="s">
        <v>234</v>
      </c>
      <c r="BE1288" s="48" t="s">
        <v>234</v>
      </c>
      <c r="BF1288" s="48" t="s">
        <v>234</v>
      </c>
      <c r="BG1288" s="48" t="s">
        <v>231</v>
      </c>
      <c r="BH1288" s="48" t="s">
        <v>231</v>
      </c>
      <c r="BI1288" s="48" t="s">
        <v>231</v>
      </c>
      <c r="BJ1288" s="48" t="s">
        <v>231</v>
      </c>
      <c r="BK1288" s="48" t="s">
        <v>231</v>
      </c>
      <c r="BL1288" s="48" t="s">
        <v>231</v>
      </c>
      <c r="BM1288" s="48" t="s">
        <v>231</v>
      </c>
      <c r="BN1288" s="58">
        <v>43405.544963888889</v>
      </c>
    </row>
    <row r="1289" spans="1:66" x14ac:dyDescent="0.25">
      <c r="A1289" s="48" t="s">
        <v>178</v>
      </c>
      <c r="B1289" s="48" t="s">
        <v>179</v>
      </c>
      <c r="C1289" s="48" t="s">
        <v>35</v>
      </c>
      <c r="D1289" s="48" t="s">
        <v>35</v>
      </c>
      <c r="E1289" s="48" t="s">
        <v>183</v>
      </c>
      <c r="F1289" s="48" t="s">
        <v>183</v>
      </c>
      <c r="G1289" s="48" t="s">
        <v>16292</v>
      </c>
      <c r="H1289" s="48" t="s">
        <v>197</v>
      </c>
      <c r="I1289" s="48" t="s">
        <v>12</v>
      </c>
      <c r="J1289" s="48" t="s">
        <v>183</v>
      </c>
      <c r="L1289" s="48" t="s">
        <v>183</v>
      </c>
      <c r="M1289" s="48" t="s">
        <v>197</v>
      </c>
      <c r="N1289" s="48" t="s">
        <v>16293</v>
      </c>
      <c r="O1289" s="48" t="s">
        <v>16294</v>
      </c>
      <c r="P1289" s="48" t="s">
        <v>2741</v>
      </c>
      <c r="Q1289" s="48" t="s">
        <v>12109</v>
      </c>
      <c r="R1289" s="48" t="s">
        <v>16295</v>
      </c>
      <c r="S1289" s="48" t="s">
        <v>16296</v>
      </c>
      <c r="T1289" s="48" t="s">
        <v>696</v>
      </c>
      <c r="U1289" s="48" t="s">
        <v>5230</v>
      </c>
      <c r="V1289" s="48" t="s">
        <v>16297</v>
      </c>
      <c r="W1289" s="48" t="s">
        <v>1325</v>
      </c>
      <c r="X1289" s="48" t="s">
        <v>16298</v>
      </c>
      <c r="Y1289" s="48" t="s">
        <v>318</v>
      </c>
      <c r="Z1289" s="48" t="s">
        <v>16299</v>
      </c>
      <c r="AA1289" s="48" t="s">
        <v>16300</v>
      </c>
      <c r="AB1289" s="48" t="s">
        <v>192</v>
      </c>
      <c r="AC1289" s="48" t="s">
        <v>224</v>
      </c>
      <c r="AD1289" s="48" t="s">
        <v>183</v>
      </c>
      <c r="AE1289" s="48" t="s">
        <v>183</v>
      </c>
      <c r="AF1289" s="48" t="s">
        <v>183</v>
      </c>
      <c r="AG1289" s="48" t="s">
        <v>183</v>
      </c>
      <c r="AH1289" s="48" t="s">
        <v>183</v>
      </c>
      <c r="AI1289" s="48" t="s">
        <v>183</v>
      </c>
      <c r="AJ1289" s="48" t="s">
        <v>183</v>
      </c>
      <c r="AK1289" s="48" t="s">
        <v>183</v>
      </c>
      <c r="AL1289" s="48" t="s">
        <v>183</v>
      </c>
      <c r="AM1289" s="48" t="s">
        <v>16301</v>
      </c>
      <c r="AN1289" s="48" t="s">
        <v>183</v>
      </c>
      <c r="AO1289" s="48" t="s">
        <v>228</v>
      </c>
      <c r="AP1289" s="48" t="s">
        <v>299</v>
      </c>
      <c r="AQ1289" s="48" t="s">
        <v>2579</v>
      </c>
      <c r="AR1289" s="48" t="s">
        <v>231</v>
      </c>
      <c r="AS1289" s="48" t="s">
        <v>183</v>
      </c>
      <c r="AT1289" s="48" t="s">
        <v>231</v>
      </c>
      <c r="AU1289" s="48" t="s">
        <v>183</v>
      </c>
      <c r="AV1289" s="48" t="s">
        <v>183</v>
      </c>
      <c r="AW1289" s="48" t="s">
        <v>183</v>
      </c>
      <c r="AX1289" s="48" t="s">
        <v>183</v>
      </c>
      <c r="AY1289" s="58" t="s">
        <v>183</v>
      </c>
      <c r="AZ1289" s="48" t="s">
        <v>16302</v>
      </c>
      <c r="BA1289" s="48" t="s">
        <v>3758</v>
      </c>
      <c r="BB1289" s="48" t="s">
        <v>3758</v>
      </c>
      <c r="BC1289" s="48" t="s">
        <v>231</v>
      </c>
      <c r="BD1289" s="48" t="s">
        <v>231</v>
      </c>
      <c r="BE1289" s="48" t="s">
        <v>231</v>
      </c>
      <c r="BF1289" s="48" t="s">
        <v>231</v>
      </c>
      <c r="BG1289" s="48" t="s">
        <v>231</v>
      </c>
      <c r="BH1289" s="48" t="s">
        <v>231</v>
      </c>
      <c r="BI1289" s="48" t="s">
        <v>231</v>
      </c>
      <c r="BJ1289" s="48" t="s">
        <v>231</v>
      </c>
      <c r="BK1289" s="48" t="s">
        <v>231</v>
      </c>
      <c r="BL1289" s="48" t="s">
        <v>231</v>
      </c>
      <c r="BM1289" s="48" t="s">
        <v>231</v>
      </c>
      <c r="BN1289" s="58">
        <v>43405.544965775458</v>
      </c>
    </row>
    <row r="1290" spans="1:66" x14ac:dyDescent="0.25">
      <c r="A1290" s="48" t="s">
        <v>178</v>
      </c>
      <c r="B1290" s="48" t="s">
        <v>179</v>
      </c>
      <c r="C1290" s="48" t="s">
        <v>35</v>
      </c>
      <c r="D1290" s="48" t="s">
        <v>35</v>
      </c>
      <c r="E1290" s="48" t="s">
        <v>183</v>
      </c>
      <c r="F1290" s="48" t="s">
        <v>183</v>
      </c>
      <c r="G1290" s="48" t="s">
        <v>16303</v>
      </c>
      <c r="H1290" s="48" t="s">
        <v>197</v>
      </c>
      <c r="I1290" s="48" t="s">
        <v>12</v>
      </c>
      <c r="J1290" s="48" t="s">
        <v>183</v>
      </c>
      <c r="L1290" s="48" t="s">
        <v>183</v>
      </c>
      <c r="M1290" s="48" t="s">
        <v>197</v>
      </c>
      <c r="N1290" s="48" t="s">
        <v>16304</v>
      </c>
      <c r="O1290" s="48" t="s">
        <v>16305</v>
      </c>
      <c r="P1290" s="48" t="s">
        <v>8468</v>
      </c>
      <c r="Q1290" s="48" t="s">
        <v>16306</v>
      </c>
      <c r="R1290" s="48" t="s">
        <v>541</v>
      </c>
      <c r="S1290" s="48" t="s">
        <v>7627</v>
      </c>
      <c r="T1290" s="48" t="s">
        <v>313</v>
      </c>
      <c r="U1290" s="48" t="s">
        <v>16307</v>
      </c>
      <c r="V1290" s="48" t="s">
        <v>16308</v>
      </c>
      <c r="W1290" s="48" t="s">
        <v>21</v>
      </c>
      <c r="X1290" s="48" t="s">
        <v>16309</v>
      </c>
      <c r="Y1290" s="48" t="s">
        <v>16310</v>
      </c>
      <c r="Z1290" s="48" t="s">
        <v>16311</v>
      </c>
      <c r="AA1290" s="48" t="s">
        <v>16312</v>
      </c>
      <c r="AB1290" s="48" t="s">
        <v>192</v>
      </c>
      <c r="AC1290" s="48" t="s">
        <v>224</v>
      </c>
      <c r="AD1290" s="48" t="s">
        <v>183</v>
      </c>
      <c r="AE1290" s="48" t="s">
        <v>183</v>
      </c>
      <c r="AF1290" s="48" t="s">
        <v>183</v>
      </c>
      <c r="AG1290" s="48" t="s">
        <v>183</v>
      </c>
      <c r="AH1290" s="48" t="s">
        <v>183</v>
      </c>
      <c r="AI1290" s="48" t="s">
        <v>183</v>
      </c>
      <c r="AJ1290" s="48" t="s">
        <v>183</v>
      </c>
      <c r="AK1290" s="48" t="s">
        <v>183</v>
      </c>
      <c r="AL1290" s="48" t="s">
        <v>183</v>
      </c>
      <c r="AM1290" s="48" t="s">
        <v>16313</v>
      </c>
      <c r="AN1290" s="48" t="s">
        <v>183</v>
      </c>
      <c r="AO1290" s="48" t="s">
        <v>228</v>
      </c>
      <c r="AP1290" s="48" t="s">
        <v>299</v>
      </c>
      <c r="AQ1290" s="48" t="s">
        <v>16314</v>
      </c>
      <c r="AR1290" s="48" t="s">
        <v>231</v>
      </c>
      <c r="AS1290" s="48" t="s">
        <v>16315</v>
      </c>
      <c r="AT1290" s="48" t="s">
        <v>231</v>
      </c>
      <c r="AU1290" s="48" t="s">
        <v>183</v>
      </c>
      <c r="AV1290" s="48" t="s">
        <v>183</v>
      </c>
      <c r="AW1290" s="48" t="s">
        <v>183</v>
      </c>
      <c r="AX1290" s="48" t="s">
        <v>183</v>
      </c>
      <c r="AY1290" s="58" t="s">
        <v>183</v>
      </c>
      <c r="AZ1290" s="48" t="s">
        <v>16316</v>
      </c>
      <c r="BA1290" s="48" t="s">
        <v>16317</v>
      </c>
      <c r="BB1290" s="48" t="s">
        <v>16317</v>
      </c>
      <c r="BC1290" s="48" t="s">
        <v>234</v>
      </c>
      <c r="BD1290" s="48" t="s">
        <v>234</v>
      </c>
      <c r="BE1290" s="48" t="s">
        <v>234</v>
      </c>
      <c r="BF1290" s="48" t="s">
        <v>231</v>
      </c>
      <c r="BG1290" s="48" t="s">
        <v>231</v>
      </c>
      <c r="BH1290" s="48" t="s">
        <v>231</v>
      </c>
      <c r="BI1290" s="48" t="s">
        <v>231</v>
      </c>
      <c r="BJ1290" s="48" t="s">
        <v>231</v>
      </c>
      <c r="BK1290" s="48" t="s">
        <v>231</v>
      </c>
      <c r="BL1290" s="48" t="s">
        <v>231</v>
      </c>
      <c r="BM1290" s="48" t="s">
        <v>231</v>
      </c>
      <c r="BN1290" s="58">
        <v>43405.544967476853</v>
      </c>
    </row>
    <row r="1291" spans="1:66" x14ac:dyDescent="0.25">
      <c r="A1291" s="48" t="s">
        <v>178</v>
      </c>
      <c r="B1291" s="48" t="s">
        <v>179</v>
      </c>
      <c r="C1291" s="48" t="s">
        <v>35</v>
      </c>
      <c r="D1291" s="48" t="s">
        <v>35</v>
      </c>
      <c r="E1291" s="48" t="s">
        <v>183</v>
      </c>
      <c r="F1291" s="48" t="s">
        <v>183</v>
      </c>
      <c r="G1291" s="48" t="s">
        <v>16318</v>
      </c>
      <c r="H1291" s="48" t="s">
        <v>197</v>
      </c>
      <c r="I1291" s="48" t="s">
        <v>12</v>
      </c>
      <c r="J1291" s="48" t="s">
        <v>183</v>
      </c>
      <c r="L1291" s="48" t="s">
        <v>183</v>
      </c>
      <c r="M1291" s="48" t="s">
        <v>197</v>
      </c>
      <c r="N1291" s="48" t="s">
        <v>16319</v>
      </c>
      <c r="O1291" s="48" t="s">
        <v>16320</v>
      </c>
      <c r="P1291" s="48" t="s">
        <v>1886</v>
      </c>
      <c r="Q1291" s="48" t="s">
        <v>16321</v>
      </c>
      <c r="R1291" s="48" t="s">
        <v>16322</v>
      </c>
      <c r="S1291" s="48" t="s">
        <v>16323</v>
      </c>
      <c r="T1291" s="48" t="s">
        <v>220</v>
      </c>
      <c r="U1291" s="48" t="s">
        <v>16324</v>
      </c>
      <c r="V1291" s="48" t="s">
        <v>16325</v>
      </c>
      <c r="W1291" s="48" t="s">
        <v>16326</v>
      </c>
      <c r="X1291" s="48" t="s">
        <v>16327</v>
      </c>
      <c r="Y1291" s="48" t="s">
        <v>318</v>
      </c>
      <c r="Z1291" s="48" t="s">
        <v>16328</v>
      </c>
      <c r="AA1291" s="48" t="s">
        <v>16329</v>
      </c>
      <c r="AB1291" s="48" t="s">
        <v>192</v>
      </c>
      <c r="AC1291" s="48" t="s">
        <v>244</v>
      </c>
      <c r="AD1291" s="48" t="s">
        <v>183</v>
      </c>
      <c r="AE1291" s="48" t="s">
        <v>5796</v>
      </c>
      <c r="AF1291" s="48" t="s">
        <v>183</v>
      </c>
      <c r="AG1291" s="48" t="s">
        <v>183</v>
      </c>
      <c r="AH1291" s="48" t="s">
        <v>183</v>
      </c>
      <c r="AI1291" s="48" t="s">
        <v>183</v>
      </c>
      <c r="AJ1291" s="48" t="s">
        <v>183</v>
      </c>
      <c r="AK1291" s="48" t="s">
        <v>183</v>
      </c>
      <c r="AL1291" s="48" t="s">
        <v>183</v>
      </c>
      <c r="AM1291" s="48" t="s">
        <v>16330</v>
      </c>
      <c r="AN1291" s="48" t="s">
        <v>183</v>
      </c>
      <c r="AO1291" s="48" t="s">
        <v>228</v>
      </c>
      <c r="AP1291" s="48" t="s">
        <v>299</v>
      </c>
      <c r="AQ1291" s="48" t="s">
        <v>16331</v>
      </c>
      <c r="AR1291" s="48" t="s">
        <v>234</v>
      </c>
      <c r="AS1291" s="48" t="s">
        <v>183</v>
      </c>
      <c r="AT1291" s="48" t="s">
        <v>231</v>
      </c>
      <c r="AU1291" s="48" t="s">
        <v>183</v>
      </c>
      <c r="AV1291" s="48" t="s">
        <v>183</v>
      </c>
      <c r="AW1291" s="48" t="s">
        <v>183</v>
      </c>
      <c r="AX1291" s="48" t="s">
        <v>183</v>
      </c>
      <c r="AY1291" s="58" t="s">
        <v>183</v>
      </c>
      <c r="AZ1291" s="48" t="s">
        <v>16332</v>
      </c>
      <c r="BA1291" s="48" t="s">
        <v>3758</v>
      </c>
      <c r="BB1291" s="48" t="s">
        <v>3758</v>
      </c>
      <c r="BC1291" s="48" t="s">
        <v>231</v>
      </c>
      <c r="BD1291" s="48" t="s">
        <v>231</v>
      </c>
      <c r="BE1291" s="48" t="s">
        <v>231</v>
      </c>
      <c r="BF1291" s="48" t="s">
        <v>231</v>
      </c>
      <c r="BG1291" s="48" t="s">
        <v>231</v>
      </c>
      <c r="BH1291" s="48" t="s">
        <v>231</v>
      </c>
      <c r="BI1291" s="48" t="s">
        <v>231</v>
      </c>
      <c r="BJ1291" s="48" t="s">
        <v>231</v>
      </c>
      <c r="BK1291" s="48" t="s">
        <v>231</v>
      </c>
      <c r="BL1291" s="48" t="s">
        <v>231</v>
      </c>
      <c r="BM1291" s="48" t="s">
        <v>231</v>
      </c>
      <c r="BN1291" s="58">
        <v>43405.544969212962</v>
      </c>
    </row>
    <row r="1292" spans="1:66" x14ac:dyDescent="0.25">
      <c r="A1292" s="48" t="s">
        <v>178</v>
      </c>
      <c r="B1292" s="48" t="s">
        <v>179</v>
      </c>
      <c r="C1292" s="48" t="s">
        <v>35</v>
      </c>
      <c r="D1292" s="48" t="s">
        <v>35</v>
      </c>
      <c r="E1292" s="48" t="s">
        <v>183</v>
      </c>
      <c r="F1292" s="48" t="s">
        <v>183</v>
      </c>
      <c r="G1292" s="48" t="s">
        <v>16333</v>
      </c>
      <c r="H1292" s="48" t="s">
        <v>197</v>
      </c>
      <c r="I1292" s="48" t="s">
        <v>12</v>
      </c>
      <c r="J1292" s="48" t="s">
        <v>183</v>
      </c>
      <c r="L1292" s="48" t="s">
        <v>183</v>
      </c>
      <c r="M1292" s="48" t="s">
        <v>197</v>
      </c>
      <c r="N1292" s="48" t="s">
        <v>16334</v>
      </c>
      <c r="O1292" s="48" t="s">
        <v>16335</v>
      </c>
      <c r="P1292" s="48" t="s">
        <v>1058</v>
      </c>
      <c r="Q1292" s="48" t="s">
        <v>16336</v>
      </c>
      <c r="R1292" s="48" t="s">
        <v>371</v>
      </c>
      <c r="S1292" s="48" t="s">
        <v>5796</v>
      </c>
      <c r="T1292" s="48" t="s">
        <v>313</v>
      </c>
      <c r="U1292" s="48" t="s">
        <v>8633</v>
      </c>
      <c r="V1292" s="48" t="s">
        <v>6309</v>
      </c>
      <c r="W1292" s="48" t="s">
        <v>21</v>
      </c>
      <c r="X1292" s="48" t="s">
        <v>16337</v>
      </c>
      <c r="Y1292" s="48" t="s">
        <v>318</v>
      </c>
      <c r="Z1292" s="48" t="s">
        <v>16338</v>
      </c>
      <c r="AA1292" s="48" t="s">
        <v>16339</v>
      </c>
      <c r="AB1292" s="48" t="s">
        <v>192</v>
      </c>
      <c r="AC1292" s="48" t="s">
        <v>244</v>
      </c>
      <c r="AD1292" s="48" t="s">
        <v>183</v>
      </c>
      <c r="AE1292" s="48" t="s">
        <v>183</v>
      </c>
      <c r="AF1292" s="48" t="s">
        <v>183</v>
      </c>
      <c r="AG1292" s="48" t="s">
        <v>183</v>
      </c>
      <c r="AH1292" s="48" t="s">
        <v>183</v>
      </c>
      <c r="AI1292" s="48" t="s">
        <v>183</v>
      </c>
      <c r="AJ1292" s="48" t="s">
        <v>183</v>
      </c>
      <c r="AK1292" s="48" t="s">
        <v>183</v>
      </c>
      <c r="AL1292" s="48" t="s">
        <v>183</v>
      </c>
      <c r="AM1292" s="48" t="s">
        <v>16340</v>
      </c>
      <c r="AN1292" s="48" t="s">
        <v>183</v>
      </c>
      <c r="AO1292" s="48" t="s">
        <v>228</v>
      </c>
      <c r="AP1292" s="48" t="s">
        <v>299</v>
      </c>
      <c r="AQ1292" s="48" t="s">
        <v>16341</v>
      </c>
      <c r="AR1292" s="48" t="s">
        <v>231</v>
      </c>
      <c r="AS1292" s="48" t="s">
        <v>183</v>
      </c>
      <c r="AT1292" s="48" t="s">
        <v>231</v>
      </c>
      <c r="AU1292" s="48" t="s">
        <v>183</v>
      </c>
      <c r="AV1292" s="48" t="s">
        <v>183</v>
      </c>
      <c r="AW1292" s="48" t="s">
        <v>183</v>
      </c>
      <c r="AX1292" s="48" t="s">
        <v>183</v>
      </c>
      <c r="AY1292" s="58" t="s">
        <v>183</v>
      </c>
      <c r="AZ1292" s="48" t="s">
        <v>16342</v>
      </c>
      <c r="BA1292" s="48" t="s">
        <v>5804</v>
      </c>
      <c r="BB1292" s="48" t="s">
        <v>5804</v>
      </c>
      <c r="BC1292" s="48" t="s">
        <v>234</v>
      </c>
      <c r="BD1292" s="48" t="s">
        <v>231</v>
      </c>
      <c r="BE1292" s="48" t="s">
        <v>231</v>
      </c>
      <c r="BF1292" s="48" t="s">
        <v>231</v>
      </c>
      <c r="BG1292" s="48" t="s">
        <v>234</v>
      </c>
      <c r="BH1292" s="48" t="s">
        <v>234</v>
      </c>
      <c r="BI1292" s="48" t="s">
        <v>234</v>
      </c>
      <c r="BJ1292" s="48" t="s">
        <v>234</v>
      </c>
      <c r="BK1292" s="48" t="s">
        <v>234</v>
      </c>
      <c r="BL1292" s="48" t="s">
        <v>231</v>
      </c>
      <c r="BM1292" s="48" t="s">
        <v>234</v>
      </c>
      <c r="BN1292" s="58">
        <v>43405.544971527779</v>
      </c>
    </row>
    <row r="1293" spans="1:66" x14ac:dyDescent="0.25">
      <c r="A1293" s="48" t="s">
        <v>178</v>
      </c>
      <c r="B1293" s="48" t="s">
        <v>179</v>
      </c>
      <c r="C1293" s="48" t="s">
        <v>35</v>
      </c>
      <c r="D1293" s="48" t="s">
        <v>35</v>
      </c>
      <c r="E1293" s="48" t="s">
        <v>183</v>
      </c>
      <c r="F1293" s="48" t="s">
        <v>183</v>
      </c>
      <c r="G1293" s="48" t="s">
        <v>16343</v>
      </c>
      <c r="H1293" s="48" t="s">
        <v>197</v>
      </c>
      <c r="I1293" s="48" t="s">
        <v>12</v>
      </c>
      <c r="J1293" s="48" t="s">
        <v>183</v>
      </c>
      <c r="L1293" s="48" t="s">
        <v>183</v>
      </c>
      <c r="M1293" s="48" t="s">
        <v>197</v>
      </c>
      <c r="N1293" s="48" t="s">
        <v>16344</v>
      </c>
      <c r="O1293" s="48" t="s">
        <v>16345</v>
      </c>
      <c r="P1293" s="48" t="s">
        <v>188</v>
      </c>
      <c r="Q1293" s="48" t="s">
        <v>16346</v>
      </c>
      <c r="R1293" s="48" t="s">
        <v>11855</v>
      </c>
      <c r="S1293" s="48" t="s">
        <v>16347</v>
      </c>
      <c r="T1293" s="48" t="s">
        <v>492</v>
      </c>
      <c r="U1293" s="48" t="s">
        <v>16348</v>
      </c>
      <c r="V1293" s="48" t="s">
        <v>16349</v>
      </c>
      <c r="W1293" s="48" t="s">
        <v>937</v>
      </c>
      <c r="X1293" s="48" t="s">
        <v>16350</v>
      </c>
      <c r="Y1293" s="48" t="s">
        <v>318</v>
      </c>
      <c r="Z1293" s="48" t="s">
        <v>16351</v>
      </c>
      <c r="AA1293" s="48" t="s">
        <v>16352</v>
      </c>
      <c r="AB1293" s="48" t="s">
        <v>192</v>
      </c>
      <c r="AC1293" s="48" t="s">
        <v>224</v>
      </c>
      <c r="AD1293" s="48" t="s">
        <v>183</v>
      </c>
      <c r="AE1293" s="48" t="s">
        <v>183</v>
      </c>
      <c r="AF1293" s="48" t="s">
        <v>183</v>
      </c>
      <c r="AG1293" s="48" t="s">
        <v>183</v>
      </c>
      <c r="AH1293" s="48" t="s">
        <v>183</v>
      </c>
      <c r="AI1293" s="48" t="s">
        <v>183</v>
      </c>
      <c r="AJ1293" s="48" t="s">
        <v>183</v>
      </c>
      <c r="AK1293" s="48" t="s">
        <v>183</v>
      </c>
      <c r="AL1293" s="48" t="s">
        <v>183</v>
      </c>
      <c r="AM1293" s="48" t="s">
        <v>16353</v>
      </c>
      <c r="AN1293" s="48" t="s">
        <v>183</v>
      </c>
      <c r="AO1293" s="48" t="s">
        <v>228</v>
      </c>
      <c r="AP1293" s="48" t="s">
        <v>299</v>
      </c>
      <c r="AQ1293" s="48" t="s">
        <v>16354</v>
      </c>
      <c r="AR1293" s="48" t="s">
        <v>231</v>
      </c>
      <c r="AS1293" s="48" t="s">
        <v>16355</v>
      </c>
      <c r="AT1293" s="48" t="s">
        <v>231</v>
      </c>
      <c r="AU1293" s="48" t="s">
        <v>183</v>
      </c>
      <c r="AV1293" s="48" t="s">
        <v>183</v>
      </c>
      <c r="AW1293" s="48" t="s">
        <v>183</v>
      </c>
      <c r="AX1293" s="48" t="s">
        <v>183</v>
      </c>
      <c r="AY1293" s="58" t="s">
        <v>183</v>
      </c>
      <c r="AZ1293" s="48" t="s">
        <v>16356</v>
      </c>
      <c r="BA1293" s="48" t="s">
        <v>2400</v>
      </c>
      <c r="BB1293" s="48" t="s">
        <v>2400</v>
      </c>
      <c r="BC1293" s="48" t="s">
        <v>231</v>
      </c>
      <c r="BD1293" s="48" t="s">
        <v>231</v>
      </c>
      <c r="BE1293" s="48" t="s">
        <v>231</v>
      </c>
      <c r="BF1293" s="48" t="s">
        <v>231</v>
      </c>
      <c r="BG1293" s="48" t="s">
        <v>231</v>
      </c>
      <c r="BH1293" s="48" t="s">
        <v>231</v>
      </c>
      <c r="BI1293" s="48" t="s">
        <v>231</v>
      </c>
      <c r="BJ1293" s="48" t="s">
        <v>231</v>
      </c>
      <c r="BK1293" s="48" t="s">
        <v>231</v>
      </c>
      <c r="BL1293" s="48" t="s">
        <v>231</v>
      </c>
      <c r="BM1293" s="48" t="s">
        <v>231</v>
      </c>
      <c r="BN1293" s="58">
        <v>43405.544945601847</v>
      </c>
    </row>
    <row r="1294" spans="1:66" x14ac:dyDescent="0.25">
      <c r="A1294" s="48" t="s">
        <v>178</v>
      </c>
      <c r="B1294" s="48" t="s">
        <v>179</v>
      </c>
      <c r="C1294" s="48" t="s">
        <v>35</v>
      </c>
      <c r="D1294" s="48" t="s">
        <v>35</v>
      </c>
      <c r="E1294" s="48" t="s">
        <v>183</v>
      </c>
      <c r="F1294" s="48" t="s">
        <v>183</v>
      </c>
      <c r="G1294" s="48" t="s">
        <v>16357</v>
      </c>
      <c r="H1294" s="48" t="s">
        <v>197</v>
      </c>
      <c r="I1294" s="48" t="s">
        <v>12</v>
      </c>
      <c r="J1294" s="48" t="s">
        <v>183</v>
      </c>
      <c r="L1294" s="48" t="s">
        <v>183</v>
      </c>
      <c r="M1294" s="48" t="s">
        <v>197</v>
      </c>
      <c r="N1294" s="48" t="s">
        <v>16358</v>
      </c>
      <c r="O1294" s="48" t="s">
        <v>16359</v>
      </c>
      <c r="P1294" s="48" t="s">
        <v>369</v>
      </c>
      <c r="Q1294" s="48" t="s">
        <v>2808</v>
      </c>
      <c r="R1294" s="48" t="s">
        <v>16360</v>
      </c>
      <c r="S1294" s="48" t="s">
        <v>7813</v>
      </c>
      <c r="T1294" s="48" t="s">
        <v>414</v>
      </c>
      <c r="U1294" s="48" t="s">
        <v>16361</v>
      </c>
      <c r="V1294" s="48" t="s">
        <v>16362</v>
      </c>
      <c r="W1294" s="48" t="s">
        <v>677</v>
      </c>
      <c r="X1294" s="48" t="s">
        <v>16363</v>
      </c>
      <c r="Y1294" s="48" t="s">
        <v>318</v>
      </c>
      <c r="Z1294" s="48" t="s">
        <v>16364</v>
      </c>
      <c r="AA1294" s="48" t="s">
        <v>16365</v>
      </c>
      <c r="AB1294" s="48" t="s">
        <v>192</v>
      </c>
      <c r="AC1294" s="48" t="s">
        <v>224</v>
      </c>
      <c r="AD1294" s="48" t="s">
        <v>183</v>
      </c>
      <c r="AE1294" s="48" t="s">
        <v>183</v>
      </c>
      <c r="AF1294" s="48" t="s">
        <v>183</v>
      </c>
      <c r="AG1294" s="48" t="s">
        <v>183</v>
      </c>
      <c r="AH1294" s="48" t="s">
        <v>183</v>
      </c>
      <c r="AI1294" s="48" t="s">
        <v>183</v>
      </c>
      <c r="AJ1294" s="48" t="s">
        <v>183</v>
      </c>
      <c r="AK1294" s="48" t="s">
        <v>183</v>
      </c>
      <c r="AL1294" s="48" t="s">
        <v>183</v>
      </c>
      <c r="AM1294" s="48" t="s">
        <v>16366</v>
      </c>
      <c r="AN1294" s="48" t="s">
        <v>183</v>
      </c>
      <c r="AO1294" s="48" t="s">
        <v>228</v>
      </c>
      <c r="AP1294" s="48" t="s">
        <v>299</v>
      </c>
      <c r="AQ1294" s="48" t="s">
        <v>16367</v>
      </c>
      <c r="AR1294" s="48" t="s">
        <v>231</v>
      </c>
      <c r="AS1294" s="48" t="s">
        <v>16368</v>
      </c>
      <c r="AT1294" s="48" t="s">
        <v>231</v>
      </c>
      <c r="AU1294" s="48" t="s">
        <v>183</v>
      </c>
      <c r="AV1294" s="48" t="s">
        <v>183</v>
      </c>
      <c r="AW1294" s="48" t="s">
        <v>183</v>
      </c>
      <c r="AX1294" s="48" t="s">
        <v>183</v>
      </c>
      <c r="AY1294" s="58" t="s">
        <v>183</v>
      </c>
      <c r="AZ1294" s="48" t="s">
        <v>16369</v>
      </c>
      <c r="BA1294" s="48" t="s">
        <v>2400</v>
      </c>
      <c r="BB1294" s="48" t="s">
        <v>2400</v>
      </c>
      <c r="BC1294" s="48" t="s">
        <v>231</v>
      </c>
      <c r="BD1294" s="48" t="s">
        <v>231</v>
      </c>
      <c r="BE1294" s="48" t="s">
        <v>231</v>
      </c>
      <c r="BF1294" s="48" t="s">
        <v>231</v>
      </c>
      <c r="BG1294" s="48" t="s">
        <v>231</v>
      </c>
      <c r="BH1294" s="48" t="s">
        <v>231</v>
      </c>
      <c r="BI1294" s="48" t="s">
        <v>231</v>
      </c>
      <c r="BJ1294" s="48" t="s">
        <v>231</v>
      </c>
      <c r="BK1294" s="48" t="s">
        <v>231</v>
      </c>
      <c r="BL1294" s="48" t="s">
        <v>231</v>
      </c>
      <c r="BM1294" s="48" t="s">
        <v>231</v>
      </c>
      <c r="BN1294" s="58">
        <v>43405.544946793976</v>
      </c>
    </row>
    <row r="1295" spans="1:66" x14ac:dyDescent="0.25">
      <c r="A1295" s="48" t="s">
        <v>178</v>
      </c>
      <c r="B1295" s="48" t="s">
        <v>179</v>
      </c>
      <c r="C1295" s="48" t="s">
        <v>35</v>
      </c>
      <c r="D1295" s="48" t="s">
        <v>35</v>
      </c>
      <c r="E1295" s="48" t="s">
        <v>183</v>
      </c>
      <c r="F1295" s="48" t="s">
        <v>183</v>
      </c>
      <c r="G1295" s="48" t="s">
        <v>16370</v>
      </c>
      <c r="H1295" s="48" t="s">
        <v>197</v>
      </c>
      <c r="I1295" s="48" t="s">
        <v>12</v>
      </c>
      <c r="J1295" s="48" t="s">
        <v>183</v>
      </c>
      <c r="L1295" s="48" t="s">
        <v>183</v>
      </c>
      <c r="M1295" s="48" t="s">
        <v>197</v>
      </c>
      <c r="N1295" s="48" t="s">
        <v>16371</v>
      </c>
      <c r="O1295" s="48" t="s">
        <v>16372</v>
      </c>
      <c r="P1295" s="48" t="s">
        <v>1808</v>
      </c>
      <c r="Q1295" s="48" t="s">
        <v>16336</v>
      </c>
      <c r="R1295" s="48" t="s">
        <v>16373</v>
      </c>
      <c r="S1295" s="48" t="s">
        <v>5796</v>
      </c>
      <c r="T1295" s="48" t="s">
        <v>492</v>
      </c>
      <c r="U1295" s="48" t="s">
        <v>16374</v>
      </c>
      <c r="V1295" s="48" t="s">
        <v>16375</v>
      </c>
      <c r="W1295" s="48" t="s">
        <v>16376</v>
      </c>
      <c r="X1295" s="48" t="s">
        <v>16377</v>
      </c>
      <c r="Y1295" s="48" t="s">
        <v>318</v>
      </c>
      <c r="Z1295" s="48" t="s">
        <v>16378</v>
      </c>
      <c r="AA1295" s="48" t="s">
        <v>16379</v>
      </c>
      <c r="AB1295" s="48" t="s">
        <v>192</v>
      </c>
      <c r="AC1295" s="48" t="s">
        <v>244</v>
      </c>
      <c r="AD1295" s="48" t="s">
        <v>183</v>
      </c>
      <c r="AE1295" s="48" t="s">
        <v>183</v>
      </c>
      <c r="AF1295" s="48" t="s">
        <v>183</v>
      </c>
      <c r="AG1295" s="48" t="s">
        <v>183</v>
      </c>
      <c r="AH1295" s="48" t="s">
        <v>183</v>
      </c>
      <c r="AI1295" s="48" t="s">
        <v>183</v>
      </c>
      <c r="AJ1295" s="48" t="s">
        <v>183</v>
      </c>
      <c r="AK1295" s="48" t="s">
        <v>183</v>
      </c>
      <c r="AL1295" s="48" t="s">
        <v>183</v>
      </c>
      <c r="AM1295" s="48" t="s">
        <v>16380</v>
      </c>
      <c r="AN1295" s="48" t="s">
        <v>183</v>
      </c>
      <c r="AO1295" s="48" t="s">
        <v>228</v>
      </c>
      <c r="AP1295" s="48" t="s">
        <v>299</v>
      </c>
      <c r="AQ1295" s="48" t="s">
        <v>4861</v>
      </c>
      <c r="AR1295" s="48" t="s">
        <v>234</v>
      </c>
      <c r="AS1295" s="48" t="s">
        <v>16381</v>
      </c>
      <c r="AT1295" s="48" t="s">
        <v>231</v>
      </c>
      <c r="AU1295" s="48" t="s">
        <v>183</v>
      </c>
      <c r="AV1295" s="48" t="s">
        <v>183</v>
      </c>
      <c r="AW1295" s="48" t="s">
        <v>183</v>
      </c>
      <c r="AX1295" s="48" t="s">
        <v>183</v>
      </c>
      <c r="AY1295" s="58" t="s">
        <v>183</v>
      </c>
      <c r="AZ1295" s="48" t="s">
        <v>16382</v>
      </c>
      <c r="BA1295" s="48" t="s">
        <v>5804</v>
      </c>
      <c r="BB1295" s="48" t="s">
        <v>5804</v>
      </c>
      <c r="BC1295" s="48" t="s">
        <v>231</v>
      </c>
      <c r="BD1295" s="48" t="s">
        <v>231</v>
      </c>
      <c r="BE1295" s="48" t="s">
        <v>231</v>
      </c>
      <c r="BF1295" s="48" t="s">
        <v>231</v>
      </c>
      <c r="BG1295" s="48" t="s">
        <v>231</v>
      </c>
      <c r="BH1295" s="48" t="s">
        <v>231</v>
      </c>
      <c r="BI1295" s="48" t="s">
        <v>231</v>
      </c>
      <c r="BJ1295" s="48" t="s">
        <v>231</v>
      </c>
      <c r="BK1295" s="48" t="s">
        <v>231</v>
      </c>
      <c r="BL1295" s="48" t="s">
        <v>231</v>
      </c>
      <c r="BM1295" s="48" t="s">
        <v>231</v>
      </c>
      <c r="BN1295" s="58">
        <v>43405.544947418981</v>
      </c>
    </row>
    <row r="1296" spans="1:66" x14ac:dyDescent="0.25">
      <c r="A1296" s="48" t="s">
        <v>178</v>
      </c>
      <c r="B1296" s="48" t="s">
        <v>179</v>
      </c>
      <c r="C1296" s="48" t="s">
        <v>35</v>
      </c>
      <c r="D1296" s="48" t="s">
        <v>35</v>
      </c>
      <c r="E1296" s="48" t="s">
        <v>183</v>
      </c>
      <c r="F1296" s="48" t="s">
        <v>183</v>
      </c>
      <c r="G1296" s="48" t="s">
        <v>16383</v>
      </c>
      <c r="H1296" s="48" t="s">
        <v>197</v>
      </c>
      <c r="I1296" s="48" t="s">
        <v>12</v>
      </c>
      <c r="J1296" s="48" t="s">
        <v>183</v>
      </c>
      <c r="L1296" s="48" t="s">
        <v>183</v>
      </c>
      <c r="M1296" s="48" t="s">
        <v>197</v>
      </c>
      <c r="N1296" s="48" t="s">
        <v>16384</v>
      </c>
      <c r="O1296" s="48" t="s">
        <v>15175</v>
      </c>
      <c r="P1296" s="48" t="s">
        <v>4377</v>
      </c>
      <c r="Q1296" s="48" t="s">
        <v>16385</v>
      </c>
      <c r="R1296" s="48" t="s">
        <v>16386</v>
      </c>
      <c r="S1296" s="48" t="s">
        <v>811</v>
      </c>
      <c r="T1296" s="48" t="s">
        <v>1322</v>
      </c>
      <c r="U1296" s="48" t="s">
        <v>259</v>
      </c>
      <c r="V1296" s="48" t="s">
        <v>16387</v>
      </c>
      <c r="W1296" s="48" t="s">
        <v>3866</v>
      </c>
      <c r="X1296" s="48" t="s">
        <v>16388</v>
      </c>
      <c r="Y1296" s="48" t="s">
        <v>16389</v>
      </c>
      <c r="Z1296" s="48" t="s">
        <v>16390</v>
      </c>
      <c r="AA1296" s="48" t="s">
        <v>16391</v>
      </c>
      <c r="AB1296" s="48" t="s">
        <v>192</v>
      </c>
      <c r="AC1296" s="48" t="s">
        <v>244</v>
      </c>
      <c r="AD1296" s="48" t="s">
        <v>183</v>
      </c>
      <c r="AE1296" s="48" t="s">
        <v>183</v>
      </c>
      <c r="AF1296" s="48" t="s">
        <v>183</v>
      </c>
      <c r="AG1296" s="48" t="s">
        <v>183</v>
      </c>
      <c r="AH1296" s="48" t="s">
        <v>183</v>
      </c>
      <c r="AI1296" s="48" t="s">
        <v>183</v>
      </c>
      <c r="AJ1296" s="48" t="s">
        <v>183</v>
      </c>
      <c r="AK1296" s="48" t="s">
        <v>183</v>
      </c>
      <c r="AL1296" s="48" t="s">
        <v>183</v>
      </c>
      <c r="AM1296" s="48" t="s">
        <v>16392</v>
      </c>
      <c r="AN1296" s="48" t="s">
        <v>183</v>
      </c>
      <c r="AO1296" s="48" t="s">
        <v>228</v>
      </c>
      <c r="AP1296" s="48" t="s">
        <v>299</v>
      </c>
      <c r="AQ1296" s="48" t="s">
        <v>16393</v>
      </c>
      <c r="AR1296" s="48" t="s">
        <v>234</v>
      </c>
      <c r="AS1296" s="48" t="s">
        <v>16394</v>
      </c>
      <c r="AT1296" s="48" t="s">
        <v>231</v>
      </c>
      <c r="AU1296" s="48" t="s">
        <v>183</v>
      </c>
      <c r="AV1296" s="48" t="s">
        <v>183</v>
      </c>
      <c r="AW1296" s="48" t="s">
        <v>183</v>
      </c>
      <c r="AX1296" s="48" t="s">
        <v>183</v>
      </c>
      <c r="AY1296" s="58" t="s">
        <v>183</v>
      </c>
      <c r="AZ1296" s="48" t="s">
        <v>16395</v>
      </c>
      <c r="BA1296" s="48" t="s">
        <v>2400</v>
      </c>
      <c r="BB1296" s="48" t="s">
        <v>2400</v>
      </c>
      <c r="BC1296" s="48" t="s">
        <v>231</v>
      </c>
      <c r="BD1296" s="48" t="s">
        <v>231</v>
      </c>
      <c r="BE1296" s="48" t="s">
        <v>231</v>
      </c>
      <c r="BF1296" s="48" t="s">
        <v>231</v>
      </c>
      <c r="BG1296" s="48" t="s">
        <v>231</v>
      </c>
      <c r="BH1296" s="48" t="s">
        <v>231</v>
      </c>
      <c r="BI1296" s="48" t="s">
        <v>231</v>
      </c>
      <c r="BJ1296" s="48" t="s">
        <v>231</v>
      </c>
      <c r="BK1296" s="48" t="s">
        <v>231</v>
      </c>
      <c r="BL1296" s="48" t="s">
        <v>231</v>
      </c>
      <c r="BM1296" s="48" t="s">
        <v>231</v>
      </c>
      <c r="BN1296" s="58">
        <v>43405.54494806713</v>
      </c>
    </row>
    <row r="1297" spans="1:66" x14ac:dyDescent="0.25">
      <c r="A1297" s="48" t="s">
        <v>178</v>
      </c>
      <c r="B1297" s="48" t="s">
        <v>179</v>
      </c>
      <c r="C1297" s="48" t="s">
        <v>35</v>
      </c>
      <c r="D1297" s="48" t="s">
        <v>35</v>
      </c>
      <c r="E1297" s="48" t="s">
        <v>183</v>
      </c>
      <c r="F1297" s="48" t="s">
        <v>183</v>
      </c>
      <c r="G1297" s="48" t="s">
        <v>16396</v>
      </c>
      <c r="H1297" s="48" t="s">
        <v>197</v>
      </c>
      <c r="I1297" s="48" t="s">
        <v>12</v>
      </c>
      <c r="J1297" s="48" t="s">
        <v>183</v>
      </c>
      <c r="L1297" s="48" t="s">
        <v>183</v>
      </c>
      <c r="M1297" s="48" t="s">
        <v>197</v>
      </c>
      <c r="N1297" s="48" t="s">
        <v>16397</v>
      </c>
      <c r="O1297" s="48" t="s">
        <v>16335</v>
      </c>
      <c r="P1297" s="48" t="s">
        <v>369</v>
      </c>
      <c r="Q1297" s="48" t="s">
        <v>16398</v>
      </c>
      <c r="R1297" s="48" t="s">
        <v>490</v>
      </c>
      <c r="S1297" s="48" t="s">
        <v>16399</v>
      </c>
      <c r="T1297" s="48" t="s">
        <v>696</v>
      </c>
      <c r="U1297" s="48" t="s">
        <v>16400</v>
      </c>
      <c r="V1297" s="48" t="s">
        <v>16401</v>
      </c>
      <c r="W1297" s="48" t="s">
        <v>495</v>
      </c>
      <c r="X1297" s="48" t="s">
        <v>16402</v>
      </c>
      <c r="Y1297" s="48" t="s">
        <v>318</v>
      </c>
      <c r="Z1297" s="48" t="s">
        <v>11509</v>
      </c>
      <c r="AA1297" s="48" t="s">
        <v>16403</v>
      </c>
      <c r="AB1297" s="48" t="s">
        <v>192</v>
      </c>
      <c r="AC1297" s="48" t="s">
        <v>244</v>
      </c>
      <c r="AD1297" s="48" t="s">
        <v>183</v>
      </c>
      <c r="AE1297" s="48" t="s">
        <v>183</v>
      </c>
      <c r="AF1297" s="48" t="s">
        <v>183</v>
      </c>
      <c r="AG1297" s="48" t="s">
        <v>183</v>
      </c>
      <c r="AH1297" s="48" t="s">
        <v>183</v>
      </c>
      <c r="AI1297" s="48" t="s">
        <v>183</v>
      </c>
      <c r="AJ1297" s="48" t="s">
        <v>183</v>
      </c>
      <c r="AK1297" s="48" t="s">
        <v>183</v>
      </c>
      <c r="AL1297" s="48" t="s">
        <v>183</v>
      </c>
      <c r="AM1297" s="48" t="s">
        <v>16404</v>
      </c>
      <c r="AN1297" s="48" t="s">
        <v>183</v>
      </c>
      <c r="AO1297" s="48" t="s">
        <v>228</v>
      </c>
      <c r="AP1297" s="48" t="s">
        <v>299</v>
      </c>
      <c r="AQ1297" s="48" t="s">
        <v>16405</v>
      </c>
      <c r="AR1297" s="48" t="s">
        <v>231</v>
      </c>
      <c r="AS1297" s="48" t="s">
        <v>183</v>
      </c>
      <c r="AT1297" s="48" t="s">
        <v>231</v>
      </c>
      <c r="AU1297" s="48" t="s">
        <v>183</v>
      </c>
      <c r="AV1297" s="48" t="s">
        <v>183</v>
      </c>
      <c r="AW1297" s="48" t="s">
        <v>183</v>
      </c>
      <c r="AX1297" s="48" t="s">
        <v>183</v>
      </c>
      <c r="AY1297" s="58" t="s">
        <v>183</v>
      </c>
      <c r="AZ1297" s="48" t="s">
        <v>16406</v>
      </c>
      <c r="BA1297" s="48" t="s">
        <v>4634</v>
      </c>
      <c r="BB1297" s="48" t="s">
        <v>4634</v>
      </c>
      <c r="BC1297" s="48" t="s">
        <v>234</v>
      </c>
      <c r="BD1297" s="48" t="s">
        <v>234</v>
      </c>
      <c r="BE1297" s="48" t="s">
        <v>231</v>
      </c>
      <c r="BF1297" s="48" t="s">
        <v>231</v>
      </c>
      <c r="BG1297" s="48" t="s">
        <v>231</v>
      </c>
      <c r="BH1297" s="48" t="s">
        <v>231</v>
      </c>
      <c r="BI1297" s="48" t="s">
        <v>234</v>
      </c>
      <c r="BJ1297" s="48" t="s">
        <v>234</v>
      </c>
      <c r="BK1297" s="48" t="s">
        <v>234</v>
      </c>
      <c r="BL1297" s="48" t="s">
        <v>234</v>
      </c>
      <c r="BM1297" s="48" t="s">
        <v>231</v>
      </c>
      <c r="BN1297" s="58">
        <v>43405.544954826386</v>
      </c>
    </row>
    <row r="1298" spans="1:66" x14ac:dyDescent="0.25">
      <c r="A1298" s="48" t="s">
        <v>178</v>
      </c>
      <c r="B1298" s="48" t="s">
        <v>179</v>
      </c>
      <c r="C1298" s="48" t="s">
        <v>35</v>
      </c>
      <c r="D1298" s="48" t="s">
        <v>35</v>
      </c>
      <c r="E1298" s="48" t="s">
        <v>183</v>
      </c>
      <c r="F1298" s="48" t="s">
        <v>183</v>
      </c>
      <c r="G1298" s="48" t="s">
        <v>16407</v>
      </c>
      <c r="H1298" s="48" t="s">
        <v>197</v>
      </c>
      <c r="I1298" s="48" t="s">
        <v>12</v>
      </c>
      <c r="J1298" s="48" t="s">
        <v>183</v>
      </c>
      <c r="L1298" s="48" t="s">
        <v>183</v>
      </c>
      <c r="M1298" s="48" t="s">
        <v>197</v>
      </c>
      <c r="N1298" s="48" t="s">
        <v>10779</v>
      </c>
      <c r="O1298" s="48" t="s">
        <v>16408</v>
      </c>
      <c r="P1298" s="48" t="s">
        <v>673</v>
      </c>
      <c r="Q1298" s="48" t="s">
        <v>16409</v>
      </c>
      <c r="R1298" s="48" t="s">
        <v>16410</v>
      </c>
      <c r="S1298" s="48" t="s">
        <v>16411</v>
      </c>
      <c r="T1298" s="48" t="s">
        <v>560</v>
      </c>
      <c r="U1298" s="48" t="s">
        <v>1172</v>
      </c>
      <c r="V1298" s="48" t="s">
        <v>1277</v>
      </c>
      <c r="W1298" s="48" t="s">
        <v>2376</v>
      </c>
      <c r="X1298" s="48" t="s">
        <v>16412</v>
      </c>
      <c r="Y1298" s="48" t="s">
        <v>16413</v>
      </c>
      <c r="Z1298" s="48" t="s">
        <v>16414</v>
      </c>
      <c r="AA1298" s="48" t="s">
        <v>16415</v>
      </c>
      <c r="AB1298" s="48" t="s">
        <v>192</v>
      </c>
      <c r="AC1298" s="48" t="s">
        <v>224</v>
      </c>
      <c r="AD1298" s="48" t="s">
        <v>183</v>
      </c>
      <c r="AE1298" s="48" t="s">
        <v>16416</v>
      </c>
      <c r="AF1298" s="48" t="s">
        <v>183</v>
      </c>
      <c r="AG1298" s="48" t="s">
        <v>183</v>
      </c>
      <c r="AH1298" s="48" t="s">
        <v>183</v>
      </c>
      <c r="AI1298" s="48" t="s">
        <v>183</v>
      </c>
      <c r="AJ1298" s="48" t="s">
        <v>183</v>
      </c>
      <c r="AK1298" s="48" t="s">
        <v>183</v>
      </c>
      <c r="AL1298" s="48" t="s">
        <v>183</v>
      </c>
      <c r="AM1298" s="48" t="s">
        <v>16417</v>
      </c>
      <c r="AN1298" s="48" t="s">
        <v>183</v>
      </c>
      <c r="AO1298" s="48" t="s">
        <v>228</v>
      </c>
      <c r="AP1298" s="48" t="s">
        <v>299</v>
      </c>
      <c r="AQ1298" s="48" t="s">
        <v>16418</v>
      </c>
      <c r="AR1298" s="48" t="s">
        <v>231</v>
      </c>
      <c r="AS1298" s="48" t="s">
        <v>16419</v>
      </c>
      <c r="AT1298" s="48" t="s">
        <v>231</v>
      </c>
      <c r="AU1298" s="48" t="s">
        <v>183</v>
      </c>
      <c r="AV1298" s="48" t="s">
        <v>183</v>
      </c>
      <c r="AW1298" s="48" t="s">
        <v>183</v>
      </c>
      <c r="AX1298" s="48" t="s">
        <v>183</v>
      </c>
      <c r="AY1298" s="58" t="s">
        <v>183</v>
      </c>
      <c r="AZ1298" s="48" t="s">
        <v>16420</v>
      </c>
      <c r="BA1298" s="48" t="s">
        <v>4634</v>
      </c>
      <c r="BB1298" s="48" t="s">
        <v>4634</v>
      </c>
      <c r="BC1298" s="48" t="s">
        <v>234</v>
      </c>
      <c r="BD1298" s="48" t="s">
        <v>234</v>
      </c>
      <c r="BE1298" s="48" t="s">
        <v>234</v>
      </c>
      <c r="BF1298" s="48" t="s">
        <v>234</v>
      </c>
      <c r="BG1298" s="48" t="s">
        <v>231</v>
      </c>
      <c r="BH1298" s="48" t="s">
        <v>231</v>
      </c>
      <c r="BI1298" s="48" t="s">
        <v>231</v>
      </c>
      <c r="BJ1298" s="48" t="s">
        <v>231</v>
      </c>
      <c r="BK1298" s="48" t="s">
        <v>231</v>
      </c>
      <c r="BL1298" s="48" t="s">
        <v>231</v>
      </c>
      <c r="BM1298" s="48" t="s">
        <v>231</v>
      </c>
      <c r="BN1298" s="58">
        <v>43405.544955520832</v>
      </c>
    </row>
    <row r="1299" spans="1:66" x14ac:dyDescent="0.25">
      <c r="A1299" s="48" t="s">
        <v>178</v>
      </c>
      <c r="B1299" s="48" t="s">
        <v>179</v>
      </c>
      <c r="C1299" s="48" t="s">
        <v>35</v>
      </c>
      <c r="D1299" s="48" t="s">
        <v>35</v>
      </c>
      <c r="E1299" s="48" t="s">
        <v>183</v>
      </c>
      <c r="F1299" s="48" t="s">
        <v>183</v>
      </c>
      <c r="G1299" s="48" t="s">
        <v>16421</v>
      </c>
      <c r="H1299" s="48" t="s">
        <v>197</v>
      </c>
      <c r="I1299" s="48" t="s">
        <v>12</v>
      </c>
      <c r="J1299" s="48" t="s">
        <v>183</v>
      </c>
      <c r="L1299" s="48" t="s">
        <v>183</v>
      </c>
      <c r="M1299" s="48" t="s">
        <v>197</v>
      </c>
      <c r="N1299" s="48" t="s">
        <v>16422</v>
      </c>
      <c r="O1299" s="48" t="s">
        <v>16423</v>
      </c>
      <c r="P1299" s="48" t="s">
        <v>12160</v>
      </c>
      <c r="Q1299" s="48" t="s">
        <v>16424</v>
      </c>
      <c r="R1299" s="48" t="s">
        <v>2199</v>
      </c>
      <c r="S1299" s="48" t="s">
        <v>16425</v>
      </c>
      <c r="T1299" s="48" t="s">
        <v>696</v>
      </c>
      <c r="U1299" s="48" t="s">
        <v>16426</v>
      </c>
      <c r="V1299" s="48" t="s">
        <v>16427</v>
      </c>
      <c r="W1299" s="48" t="s">
        <v>563</v>
      </c>
      <c r="X1299" s="48" t="s">
        <v>16428</v>
      </c>
      <c r="Y1299" s="48" t="s">
        <v>318</v>
      </c>
      <c r="Z1299" s="48" t="s">
        <v>16429</v>
      </c>
      <c r="AA1299" s="48" t="s">
        <v>16430</v>
      </c>
      <c r="AB1299" s="48" t="s">
        <v>192</v>
      </c>
      <c r="AC1299" s="48" t="s">
        <v>224</v>
      </c>
      <c r="AD1299" s="48" t="s">
        <v>183</v>
      </c>
      <c r="AE1299" s="48" t="s">
        <v>183</v>
      </c>
      <c r="AF1299" s="48" t="s">
        <v>183</v>
      </c>
      <c r="AG1299" s="48" t="s">
        <v>183</v>
      </c>
      <c r="AH1299" s="48" t="s">
        <v>183</v>
      </c>
      <c r="AI1299" s="48" t="s">
        <v>183</v>
      </c>
      <c r="AJ1299" s="48" t="s">
        <v>183</v>
      </c>
      <c r="AK1299" s="48" t="s">
        <v>183</v>
      </c>
      <c r="AL1299" s="48" t="s">
        <v>183</v>
      </c>
      <c r="AM1299" s="48" t="s">
        <v>16431</v>
      </c>
      <c r="AN1299" s="48" t="s">
        <v>183</v>
      </c>
      <c r="AO1299" s="48" t="s">
        <v>228</v>
      </c>
      <c r="AP1299" s="48" t="s">
        <v>299</v>
      </c>
      <c r="AQ1299" s="48" t="s">
        <v>16432</v>
      </c>
      <c r="AR1299" s="48" t="s">
        <v>234</v>
      </c>
      <c r="AS1299" s="48" t="s">
        <v>16433</v>
      </c>
      <c r="AT1299" s="48" t="s">
        <v>231</v>
      </c>
      <c r="AU1299" s="48" t="s">
        <v>183</v>
      </c>
      <c r="AV1299" s="48" t="s">
        <v>183</v>
      </c>
      <c r="AW1299" s="48" t="s">
        <v>183</v>
      </c>
      <c r="AX1299" s="48" t="s">
        <v>183</v>
      </c>
      <c r="AY1299" s="58" t="s">
        <v>183</v>
      </c>
      <c r="AZ1299" s="48" t="s">
        <v>16434</v>
      </c>
      <c r="BA1299" s="48" t="s">
        <v>16435</v>
      </c>
      <c r="BB1299" s="48" t="s">
        <v>16435</v>
      </c>
      <c r="BC1299" s="48" t="s">
        <v>231</v>
      </c>
      <c r="BD1299" s="48" t="s">
        <v>231</v>
      </c>
      <c r="BE1299" s="48" t="s">
        <v>231</v>
      </c>
      <c r="BF1299" s="48" t="s">
        <v>231</v>
      </c>
      <c r="BG1299" s="48" t="s">
        <v>231</v>
      </c>
      <c r="BH1299" s="48" t="s">
        <v>231</v>
      </c>
      <c r="BI1299" s="48" t="s">
        <v>231</v>
      </c>
      <c r="BJ1299" s="48" t="s">
        <v>231</v>
      </c>
      <c r="BK1299" s="48" t="s">
        <v>231</v>
      </c>
      <c r="BL1299" s="48" t="s">
        <v>231</v>
      </c>
      <c r="BM1299" s="48" t="s">
        <v>231</v>
      </c>
      <c r="BN1299" s="58">
        <v>43405.544956215279</v>
      </c>
    </row>
    <row r="1300" spans="1:66" x14ac:dyDescent="0.25">
      <c r="A1300" s="48" t="s">
        <v>178</v>
      </c>
      <c r="B1300" s="48" t="s">
        <v>179</v>
      </c>
      <c r="C1300" s="48" t="s">
        <v>35</v>
      </c>
      <c r="D1300" s="48" t="s">
        <v>35</v>
      </c>
      <c r="E1300" s="48" t="s">
        <v>183</v>
      </c>
      <c r="F1300" s="48" t="s">
        <v>183</v>
      </c>
      <c r="G1300" s="48" t="s">
        <v>16436</v>
      </c>
      <c r="H1300" s="48" t="s">
        <v>197</v>
      </c>
      <c r="I1300" s="48" t="s">
        <v>12</v>
      </c>
      <c r="J1300" s="48" t="s">
        <v>183</v>
      </c>
      <c r="L1300" s="48" t="s">
        <v>183</v>
      </c>
      <c r="M1300" s="48" t="s">
        <v>197</v>
      </c>
      <c r="N1300" s="48" t="s">
        <v>16437</v>
      </c>
      <c r="O1300" s="48" t="s">
        <v>16438</v>
      </c>
      <c r="P1300" s="48" t="s">
        <v>2121</v>
      </c>
      <c r="Q1300" s="48" t="s">
        <v>16439</v>
      </c>
      <c r="R1300" s="48" t="s">
        <v>2095</v>
      </c>
      <c r="S1300" s="48" t="s">
        <v>13393</v>
      </c>
      <c r="T1300" s="48" t="s">
        <v>473</v>
      </c>
      <c r="U1300" s="48" t="s">
        <v>13394</v>
      </c>
      <c r="V1300" s="48" t="s">
        <v>16440</v>
      </c>
      <c r="W1300" s="48" t="s">
        <v>2014</v>
      </c>
      <c r="X1300" s="48" t="s">
        <v>16441</v>
      </c>
      <c r="Y1300" s="48" t="s">
        <v>318</v>
      </c>
      <c r="Z1300" s="48" t="s">
        <v>16442</v>
      </c>
      <c r="AA1300" s="48" t="s">
        <v>16443</v>
      </c>
      <c r="AB1300" s="48" t="s">
        <v>192</v>
      </c>
      <c r="AC1300" s="48" t="s">
        <v>224</v>
      </c>
      <c r="AD1300" s="48" t="s">
        <v>183</v>
      </c>
      <c r="AE1300" s="48" t="s">
        <v>183</v>
      </c>
      <c r="AF1300" s="48" t="s">
        <v>183</v>
      </c>
      <c r="AG1300" s="48" t="s">
        <v>183</v>
      </c>
      <c r="AH1300" s="48" t="s">
        <v>183</v>
      </c>
      <c r="AI1300" s="48" t="s">
        <v>183</v>
      </c>
      <c r="AJ1300" s="48" t="s">
        <v>183</v>
      </c>
      <c r="AK1300" s="48" t="s">
        <v>183</v>
      </c>
      <c r="AL1300" s="48" t="s">
        <v>183</v>
      </c>
      <c r="AM1300" s="48" t="s">
        <v>16444</v>
      </c>
      <c r="AN1300" s="48" t="s">
        <v>183</v>
      </c>
      <c r="AO1300" s="48" t="s">
        <v>228</v>
      </c>
      <c r="AP1300" s="48" t="s">
        <v>299</v>
      </c>
      <c r="AQ1300" s="48" t="s">
        <v>16445</v>
      </c>
      <c r="AR1300" s="48" t="s">
        <v>231</v>
      </c>
      <c r="AS1300" s="48" t="s">
        <v>16446</v>
      </c>
      <c r="AT1300" s="48" t="s">
        <v>231</v>
      </c>
      <c r="AU1300" s="48" t="s">
        <v>183</v>
      </c>
      <c r="AV1300" s="48" t="s">
        <v>183</v>
      </c>
      <c r="AW1300" s="48" t="s">
        <v>183</v>
      </c>
      <c r="AX1300" s="48" t="s">
        <v>183</v>
      </c>
      <c r="AY1300" s="58" t="s">
        <v>183</v>
      </c>
      <c r="AZ1300" s="48" t="s">
        <v>16447</v>
      </c>
      <c r="BA1300" s="48" t="s">
        <v>16435</v>
      </c>
      <c r="BB1300" s="48" t="s">
        <v>16435</v>
      </c>
      <c r="BC1300" s="48" t="s">
        <v>231</v>
      </c>
      <c r="BD1300" s="48" t="s">
        <v>231</v>
      </c>
      <c r="BE1300" s="48" t="s">
        <v>231</v>
      </c>
      <c r="BF1300" s="48" t="s">
        <v>231</v>
      </c>
      <c r="BG1300" s="48" t="s">
        <v>231</v>
      </c>
      <c r="BH1300" s="48" t="s">
        <v>231</v>
      </c>
      <c r="BI1300" s="48" t="s">
        <v>231</v>
      </c>
      <c r="BJ1300" s="48" t="s">
        <v>231</v>
      </c>
      <c r="BK1300" s="48" t="s">
        <v>231</v>
      </c>
      <c r="BL1300" s="48" t="s">
        <v>231</v>
      </c>
      <c r="BM1300" s="48" t="s">
        <v>231</v>
      </c>
      <c r="BN1300" s="58">
        <v>43405.544949270829</v>
      </c>
    </row>
    <row r="1301" spans="1:66" x14ac:dyDescent="0.25">
      <c r="A1301" s="48" t="s">
        <v>178</v>
      </c>
      <c r="B1301" s="48" t="s">
        <v>179</v>
      </c>
      <c r="C1301" s="48" t="s">
        <v>35</v>
      </c>
      <c r="D1301" s="48" t="s">
        <v>35</v>
      </c>
      <c r="E1301" s="48" t="s">
        <v>183</v>
      </c>
      <c r="F1301" s="48" t="s">
        <v>183</v>
      </c>
      <c r="G1301" s="48" t="s">
        <v>16448</v>
      </c>
      <c r="H1301" s="48" t="s">
        <v>197</v>
      </c>
      <c r="I1301" s="48" t="s">
        <v>12</v>
      </c>
      <c r="J1301" s="48" t="s">
        <v>183</v>
      </c>
      <c r="L1301" s="48" t="s">
        <v>183</v>
      </c>
      <c r="M1301" s="48" t="s">
        <v>197</v>
      </c>
      <c r="N1301" s="48" t="s">
        <v>16449</v>
      </c>
      <c r="O1301" s="48" t="s">
        <v>16450</v>
      </c>
      <c r="P1301" s="48" t="s">
        <v>673</v>
      </c>
      <c r="Q1301" s="48" t="s">
        <v>16451</v>
      </c>
      <c r="R1301" s="48" t="s">
        <v>16452</v>
      </c>
      <c r="S1301" s="48" t="s">
        <v>16453</v>
      </c>
      <c r="T1301" s="48" t="s">
        <v>414</v>
      </c>
      <c r="U1301" s="48" t="s">
        <v>12386</v>
      </c>
      <c r="V1301" s="48" t="s">
        <v>16454</v>
      </c>
      <c r="W1301" s="48" t="s">
        <v>905</v>
      </c>
      <c r="X1301" s="48" t="s">
        <v>16455</v>
      </c>
      <c r="Y1301" s="48" t="s">
        <v>318</v>
      </c>
      <c r="Z1301" s="48" t="s">
        <v>16456</v>
      </c>
      <c r="AA1301" s="48" t="s">
        <v>16457</v>
      </c>
      <c r="AB1301" s="48" t="s">
        <v>192</v>
      </c>
      <c r="AC1301" s="48" t="s">
        <v>244</v>
      </c>
      <c r="AD1301" s="48" t="s">
        <v>183</v>
      </c>
      <c r="AE1301" s="48" t="s">
        <v>183</v>
      </c>
      <c r="AF1301" s="48" t="s">
        <v>183</v>
      </c>
      <c r="AG1301" s="48" t="s">
        <v>183</v>
      </c>
      <c r="AH1301" s="48" t="s">
        <v>183</v>
      </c>
      <c r="AI1301" s="48" t="s">
        <v>183</v>
      </c>
      <c r="AJ1301" s="48" t="s">
        <v>183</v>
      </c>
      <c r="AK1301" s="48" t="s">
        <v>183</v>
      </c>
      <c r="AL1301" s="48" t="s">
        <v>183</v>
      </c>
      <c r="AM1301" s="48" t="s">
        <v>16458</v>
      </c>
      <c r="AN1301" s="48" t="s">
        <v>183</v>
      </c>
      <c r="AO1301" s="48" t="s">
        <v>228</v>
      </c>
      <c r="AP1301" s="48" t="s">
        <v>299</v>
      </c>
      <c r="AQ1301" s="48" t="s">
        <v>16459</v>
      </c>
      <c r="AR1301" s="48" t="s">
        <v>231</v>
      </c>
      <c r="AS1301" s="48" t="s">
        <v>16460</v>
      </c>
      <c r="AT1301" s="48" t="s">
        <v>231</v>
      </c>
      <c r="AU1301" s="48" t="s">
        <v>183</v>
      </c>
      <c r="AV1301" s="48" t="s">
        <v>183</v>
      </c>
      <c r="AW1301" s="48" t="s">
        <v>183</v>
      </c>
      <c r="AX1301" s="48" t="s">
        <v>183</v>
      </c>
      <c r="AY1301" s="58" t="s">
        <v>183</v>
      </c>
      <c r="AZ1301" s="48" t="s">
        <v>16461</v>
      </c>
      <c r="BA1301" s="48" t="s">
        <v>16435</v>
      </c>
      <c r="BB1301" s="48" t="s">
        <v>16435</v>
      </c>
      <c r="BC1301" s="48" t="s">
        <v>231</v>
      </c>
      <c r="BD1301" s="48" t="s">
        <v>231</v>
      </c>
      <c r="BE1301" s="48" t="s">
        <v>231</v>
      </c>
      <c r="BF1301" s="48" t="s">
        <v>231</v>
      </c>
      <c r="BG1301" s="48" t="s">
        <v>231</v>
      </c>
      <c r="BH1301" s="48" t="s">
        <v>231</v>
      </c>
      <c r="BI1301" s="48" t="s">
        <v>231</v>
      </c>
      <c r="BJ1301" s="48" t="s">
        <v>231</v>
      </c>
      <c r="BK1301" s="48" t="s">
        <v>231</v>
      </c>
      <c r="BL1301" s="48" t="s">
        <v>231</v>
      </c>
      <c r="BM1301" s="48" t="s">
        <v>231</v>
      </c>
      <c r="BN1301" s="58">
        <v>43405.544949803239</v>
      </c>
    </row>
    <row r="1302" spans="1:66" x14ac:dyDescent="0.25">
      <c r="A1302" s="48" t="s">
        <v>178</v>
      </c>
      <c r="B1302" s="48" t="s">
        <v>179</v>
      </c>
      <c r="C1302" s="48" t="s">
        <v>35</v>
      </c>
      <c r="D1302" s="48" t="s">
        <v>35</v>
      </c>
      <c r="E1302" s="48" t="s">
        <v>183</v>
      </c>
      <c r="F1302" s="48" t="s">
        <v>183</v>
      </c>
      <c r="G1302" s="48" t="s">
        <v>16462</v>
      </c>
      <c r="H1302" s="48" t="s">
        <v>197</v>
      </c>
      <c r="I1302" s="48" t="s">
        <v>12</v>
      </c>
      <c r="J1302" s="48" t="s">
        <v>183</v>
      </c>
      <c r="L1302" s="48" t="s">
        <v>183</v>
      </c>
      <c r="M1302" s="48" t="s">
        <v>197</v>
      </c>
      <c r="N1302" s="48" t="s">
        <v>16463</v>
      </c>
      <c r="O1302" s="48" t="s">
        <v>16464</v>
      </c>
      <c r="P1302" s="48" t="s">
        <v>2503</v>
      </c>
      <c r="Q1302" s="48" t="s">
        <v>16465</v>
      </c>
      <c r="R1302" s="48" t="s">
        <v>1320</v>
      </c>
      <c r="S1302" s="48" t="s">
        <v>16466</v>
      </c>
      <c r="T1302" s="48" t="s">
        <v>3811</v>
      </c>
      <c r="U1302" s="48" t="s">
        <v>16467</v>
      </c>
      <c r="V1302" s="48" t="s">
        <v>16468</v>
      </c>
      <c r="W1302" s="48" t="s">
        <v>604</v>
      </c>
      <c r="X1302" s="48" t="s">
        <v>16469</v>
      </c>
      <c r="Y1302" s="48" t="s">
        <v>318</v>
      </c>
      <c r="Z1302" s="48" t="s">
        <v>16470</v>
      </c>
      <c r="AA1302" s="48" t="s">
        <v>16471</v>
      </c>
      <c r="AB1302" s="48" t="s">
        <v>192</v>
      </c>
      <c r="AC1302" s="48" t="s">
        <v>244</v>
      </c>
      <c r="AD1302" s="48" t="s">
        <v>183</v>
      </c>
      <c r="AE1302" s="48" t="s">
        <v>183</v>
      </c>
      <c r="AF1302" s="48" t="s">
        <v>183</v>
      </c>
      <c r="AG1302" s="48" t="s">
        <v>183</v>
      </c>
      <c r="AH1302" s="48" t="s">
        <v>183</v>
      </c>
      <c r="AI1302" s="48" t="s">
        <v>183</v>
      </c>
      <c r="AJ1302" s="48" t="s">
        <v>183</v>
      </c>
      <c r="AK1302" s="48" t="s">
        <v>183</v>
      </c>
      <c r="AL1302" s="48" t="s">
        <v>183</v>
      </c>
      <c r="AM1302" s="48" t="s">
        <v>16472</v>
      </c>
      <c r="AN1302" s="48" t="s">
        <v>183</v>
      </c>
      <c r="AO1302" s="48" t="s">
        <v>228</v>
      </c>
      <c r="AP1302" s="48" t="s">
        <v>299</v>
      </c>
      <c r="AQ1302" s="48" t="s">
        <v>16473</v>
      </c>
      <c r="AR1302" s="48" t="s">
        <v>231</v>
      </c>
      <c r="AS1302" s="48" t="s">
        <v>16474</v>
      </c>
      <c r="AT1302" s="48" t="s">
        <v>231</v>
      </c>
      <c r="AU1302" s="48" t="s">
        <v>183</v>
      </c>
      <c r="AV1302" s="48" t="s">
        <v>183</v>
      </c>
      <c r="AW1302" s="48" t="s">
        <v>183</v>
      </c>
      <c r="AX1302" s="48" t="s">
        <v>183</v>
      </c>
      <c r="AY1302" s="58" t="s">
        <v>183</v>
      </c>
      <c r="AZ1302" s="48" t="s">
        <v>16475</v>
      </c>
      <c r="BA1302" s="48" t="s">
        <v>16435</v>
      </c>
      <c r="BB1302" s="48" t="s">
        <v>16435</v>
      </c>
      <c r="BC1302" s="48" t="s">
        <v>231</v>
      </c>
      <c r="BD1302" s="48" t="s">
        <v>231</v>
      </c>
      <c r="BE1302" s="48" t="s">
        <v>231</v>
      </c>
      <c r="BF1302" s="48" t="s">
        <v>231</v>
      </c>
      <c r="BG1302" s="48" t="s">
        <v>231</v>
      </c>
      <c r="BH1302" s="48" t="s">
        <v>231</v>
      </c>
      <c r="BI1302" s="48" t="s">
        <v>231</v>
      </c>
      <c r="BJ1302" s="48" t="s">
        <v>231</v>
      </c>
      <c r="BK1302" s="48" t="s">
        <v>231</v>
      </c>
      <c r="BL1302" s="48" t="s">
        <v>231</v>
      </c>
      <c r="BM1302" s="48" t="s">
        <v>231</v>
      </c>
      <c r="BN1302" s="58">
        <v>43405.544950428237</v>
      </c>
    </row>
    <row r="1303" spans="1:66" x14ac:dyDescent="0.25">
      <c r="A1303" s="48" t="s">
        <v>178</v>
      </c>
      <c r="B1303" s="48" t="s">
        <v>179</v>
      </c>
      <c r="C1303" s="48" t="s">
        <v>35</v>
      </c>
      <c r="D1303" s="48" t="s">
        <v>35</v>
      </c>
      <c r="E1303" s="48" t="s">
        <v>183</v>
      </c>
      <c r="F1303" s="48" t="s">
        <v>183</v>
      </c>
      <c r="G1303" s="48" t="s">
        <v>16476</v>
      </c>
      <c r="H1303" s="48" t="s">
        <v>197</v>
      </c>
      <c r="I1303" s="48" t="s">
        <v>12</v>
      </c>
      <c r="J1303" s="48" t="s">
        <v>183</v>
      </c>
      <c r="L1303" s="48" t="s">
        <v>183</v>
      </c>
      <c r="M1303" s="48" t="s">
        <v>197</v>
      </c>
      <c r="N1303" s="48" t="s">
        <v>16477</v>
      </c>
      <c r="O1303" s="48" t="s">
        <v>16478</v>
      </c>
      <c r="P1303" s="48" t="s">
        <v>673</v>
      </c>
      <c r="Q1303" s="48" t="s">
        <v>16479</v>
      </c>
      <c r="R1303" s="48" t="s">
        <v>832</v>
      </c>
      <c r="S1303" s="48" t="s">
        <v>16480</v>
      </c>
      <c r="T1303" s="48" t="s">
        <v>414</v>
      </c>
      <c r="U1303" s="48" t="s">
        <v>16481</v>
      </c>
      <c r="V1303" s="48" t="s">
        <v>16482</v>
      </c>
      <c r="W1303" s="48" t="s">
        <v>3980</v>
      </c>
      <c r="X1303" s="48" t="s">
        <v>16483</v>
      </c>
      <c r="Y1303" s="48" t="s">
        <v>318</v>
      </c>
      <c r="Z1303" s="48" t="s">
        <v>16484</v>
      </c>
      <c r="AA1303" s="48" t="s">
        <v>16485</v>
      </c>
      <c r="AB1303" s="48" t="s">
        <v>192</v>
      </c>
      <c r="AC1303" s="48" t="s">
        <v>244</v>
      </c>
      <c r="AD1303" s="48" t="s">
        <v>183</v>
      </c>
      <c r="AE1303" s="48" t="s">
        <v>183</v>
      </c>
      <c r="AF1303" s="48" t="s">
        <v>183</v>
      </c>
      <c r="AG1303" s="48" t="s">
        <v>183</v>
      </c>
      <c r="AH1303" s="48" t="s">
        <v>183</v>
      </c>
      <c r="AI1303" s="48" t="s">
        <v>183</v>
      </c>
      <c r="AJ1303" s="48" t="s">
        <v>183</v>
      </c>
      <c r="AK1303" s="48" t="s">
        <v>183</v>
      </c>
      <c r="AL1303" s="48" t="s">
        <v>183</v>
      </c>
      <c r="AM1303" s="48" t="s">
        <v>16486</v>
      </c>
      <c r="AN1303" s="48" t="s">
        <v>183</v>
      </c>
      <c r="AO1303" s="48" t="s">
        <v>228</v>
      </c>
      <c r="AP1303" s="48" t="s">
        <v>299</v>
      </c>
      <c r="AQ1303" s="48" t="s">
        <v>16487</v>
      </c>
      <c r="AR1303" s="48" t="s">
        <v>231</v>
      </c>
      <c r="AS1303" s="48" t="s">
        <v>16488</v>
      </c>
      <c r="AT1303" s="48" t="s">
        <v>231</v>
      </c>
      <c r="AU1303" s="48" t="s">
        <v>183</v>
      </c>
      <c r="AV1303" s="48" t="s">
        <v>183</v>
      </c>
      <c r="AW1303" s="48" t="s">
        <v>183</v>
      </c>
      <c r="AX1303" s="48" t="s">
        <v>183</v>
      </c>
      <c r="AY1303" s="58" t="s">
        <v>183</v>
      </c>
      <c r="AZ1303" s="48" t="s">
        <v>16489</v>
      </c>
      <c r="BA1303" s="48" t="s">
        <v>6165</v>
      </c>
      <c r="BB1303" s="48" t="s">
        <v>6165</v>
      </c>
      <c r="BC1303" s="48" t="s">
        <v>231</v>
      </c>
      <c r="BD1303" s="48" t="s">
        <v>231</v>
      </c>
      <c r="BE1303" s="48" t="s">
        <v>231</v>
      </c>
      <c r="BF1303" s="48" t="s">
        <v>231</v>
      </c>
      <c r="BG1303" s="48" t="s">
        <v>231</v>
      </c>
      <c r="BH1303" s="48" t="s">
        <v>231</v>
      </c>
      <c r="BI1303" s="48" t="s">
        <v>231</v>
      </c>
      <c r="BJ1303" s="48" t="s">
        <v>231</v>
      </c>
      <c r="BK1303" s="48" t="s">
        <v>231</v>
      </c>
      <c r="BL1303" s="48" t="s">
        <v>231</v>
      </c>
      <c r="BM1303" s="48" t="s">
        <v>231</v>
      </c>
      <c r="BN1303" s="58">
        <v>43405.544991400464</v>
      </c>
    </row>
    <row r="1304" spans="1:66" x14ac:dyDescent="0.25">
      <c r="A1304" s="48" t="s">
        <v>178</v>
      </c>
      <c r="B1304" s="48" t="s">
        <v>179</v>
      </c>
      <c r="C1304" s="48" t="s">
        <v>35</v>
      </c>
      <c r="D1304" s="48" t="s">
        <v>35</v>
      </c>
      <c r="E1304" s="48" t="s">
        <v>183</v>
      </c>
      <c r="F1304" s="48" t="s">
        <v>183</v>
      </c>
      <c r="G1304" s="48" t="s">
        <v>16490</v>
      </c>
      <c r="H1304" s="48" t="s">
        <v>197</v>
      </c>
      <c r="I1304" s="48" t="s">
        <v>12</v>
      </c>
      <c r="J1304" s="48" t="s">
        <v>183</v>
      </c>
      <c r="L1304" s="48" t="s">
        <v>183</v>
      </c>
      <c r="M1304" s="48" t="s">
        <v>197</v>
      </c>
      <c r="N1304" s="48" t="s">
        <v>16491</v>
      </c>
      <c r="O1304" s="48" t="s">
        <v>1959</v>
      </c>
      <c r="P1304" s="48" t="s">
        <v>1992</v>
      </c>
      <c r="Q1304" s="48" t="s">
        <v>7083</v>
      </c>
      <c r="R1304" s="48" t="s">
        <v>16492</v>
      </c>
      <c r="S1304" s="48" t="s">
        <v>6977</v>
      </c>
      <c r="T1304" s="48" t="s">
        <v>414</v>
      </c>
      <c r="U1304" s="48" t="s">
        <v>1888</v>
      </c>
      <c r="V1304" s="48" t="s">
        <v>1434</v>
      </c>
      <c r="W1304" s="48" t="s">
        <v>16493</v>
      </c>
      <c r="X1304" s="48" t="s">
        <v>16494</v>
      </c>
      <c r="Y1304" s="48" t="s">
        <v>318</v>
      </c>
      <c r="Z1304" s="48" t="s">
        <v>16495</v>
      </c>
      <c r="AA1304" s="48" t="s">
        <v>16496</v>
      </c>
      <c r="AB1304" s="48" t="s">
        <v>192</v>
      </c>
      <c r="AC1304" s="48" t="s">
        <v>244</v>
      </c>
      <c r="AD1304" s="48" t="s">
        <v>183</v>
      </c>
      <c r="AE1304" s="48" t="s">
        <v>183</v>
      </c>
      <c r="AF1304" s="48" t="s">
        <v>183</v>
      </c>
      <c r="AG1304" s="48" t="s">
        <v>183</v>
      </c>
      <c r="AH1304" s="48" t="s">
        <v>183</v>
      </c>
      <c r="AI1304" s="48" t="s">
        <v>183</v>
      </c>
      <c r="AJ1304" s="48" t="s">
        <v>183</v>
      </c>
      <c r="AK1304" s="48" t="s">
        <v>183</v>
      </c>
      <c r="AL1304" s="48" t="s">
        <v>183</v>
      </c>
      <c r="AM1304" s="48" t="s">
        <v>16497</v>
      </c>
      <c r="AN1304" s="48" t="s">
        <v>183</v>
      </c>
      <c r="AO1304" s="48" t="s">
        <v>228</v>
      </c>
      <c r="AP1304" s="48" t="s">
        <v>299</v>
      </c>
      <c r="AQ1304" s="48" t="s">
        <v>16498</v>
      </c>
      <c r="AR1304" s="48" t="s">
        <v>231</v>
      </c>
      <c r="AS1304" s="48" t="s">
        <v>16499</v>
      </c>
      <c r="AT1304" s="48" t="s">
        <v>231</v>
      </c>
      <c r="AU1304" s="48" t="s">
        <v>183</v>
      </c>
      <c r="AV1304" s="48" t="s">
        <v>183</v>
      </c>
      <c r="AW1304" s="48" t="s">
        <v>183</v>
      </c>
      <c r="AX1304" s="48" t="s">
        <v>183</v>
      </c>
      <c r="AY1304" s="58" t="s">
        <v>183</v>
      </c>
      <c r="AZ1304" s="48" t="s">
        <v>16500</v>
      </c>
      <c r="BA1304" s="48" t="s">
        <v>6165</v>
      </c>
      <c r="BB1304" s="48" t="s">
        <v>6165</v>
      </c>
      <c r="BC1304" s="48" t="s">
        <v>231</v>
      </c>
      <c r="BD1304" s="48" t="s">
        <v>231</v>
      </c>
      <c r="BE1304" s="48" t="s">
        <v>231</v>
      </c>
      <c r="BF1304" s="48" t="s">
        <v>231</v>
      </c>
      <c r="BG1304" s="48" t="s">
        <v>231</v>
      </c>
      <c r="BH1304" s="48" t="s">
        <v>231</v>
      </c>
      <c r="BI1304" s="48" t="s">
        <v>231</v>
      </c>
      <c r="BJ1304" s="48" t="s">
        <v>231</v>
      </c>
      <c r="BK1304" s="48" t="s">
        <v>231</v>
      </c>
      <c r="BL1304" s="48" t="s">
        <v>231</v>
      </c>
      <c r="BM1304" s="48" t="s">
        <v>231</v>
      </c>
      <c r="BN1304" s="58">
        <v>43405.544989548609</v>
      </c>
    </row>
    <row r="1305" spans="1:66" x14ac:dyDescent="0.25">
      <c r="A1305" s="48" t="s">
        <v>178</v>
      </c>
      <c r="B1305" s="48" t="s">
        <v>179</v>
      </c>
      <c r="C1305" s="48" t="s">
        <v>35</v>
      </c>
      <c r="D1305" s="48" t="s">
        <v>35</v>
      </c>
      <c r="E1305" s="48" t="s">
        <v>183</v>
      </c>
      <c r="F1305" s="48" t="s">
        <v>183</v>
      </c>
      <c r="G1305" s="48" t="s">
        <v>16501</v>
      </c>
      <c r="H1305" s="48" t="s">
        <v>197</v>
      </c>
      <c r="I1305" s="48" t="s">
        <v>12</v>
      </c>
      <c r="J1305" s="48" t="s">
        <v>183</v>
      </c>
      <c r="L1305" s="48" t="s">
        <v>183</v>
      </c>
      <c r="M1305" s="48" t="s">
        <v>197</v>
      </c>
      <c r="N1305" s="48" t="s">
        <v>16502</v>
      </c>
      <c r="O1305" s="48" t="s">
        <v>16503</v>
      </c>
      <c r="P1305" s="48" t="s">
        <v>369</v>
      </c>
      <c r="Q1305" s="48" t="s">
        <v>16504</v>
      </c>
      <c r="R1305" s="48" t="s">
        <v>490</v>
      </c>
      <c r="S1305" s="48" t="s">
        <v>16505</v>
      </c>
      <c r="T1305" s="48" t="s">
        <v>492</v>
      </c>
      <c r="U1305" s="48" t="s">
        <v>16506</v>
      </c>
      <c r="V1305" s="48" t="s">
        <v>16507</v>
      </c>
      <c r="W1305" s="48" t="s">
        <v>6414</v>
      </c>
      <c r="X1305" s="48" t="s">
        <v>16508</v>
      </c>
      <c r="Y1305" s="48" t="s">
        <v>318</v>
      </c>
      <c r="Z1305" s="48" t="s">
        <v>16509</v>
      </c>
      <c r="AA1305" s="48" t="s">
        <v>16510</v>
      </c>
      <c r="AB1305" s="48" t="s">
        <v>192</v>
      </c>
      <c r="AC1305" s="48" t="s">
        <v>224</v>
      </c>
      <c r="AD1305" s="48" t="s">
        <v>183</v>
      </c>
      <c r="AE1305" s="48" t="s">
        <v>183</v>
      </c>
      <c r="AF1305" s="48" t="s">
        <v>183</v>
      </c>
      <c r="AG1305" s="48" t="s">
        <v>183</v>
      </c>
      <c r="AH1305" s="48" t="s">
        <v>183</v>
      </c>
      <c r="AI1305" s="48" t="s">
        <v>183</v>
      </c>
      <c r="AJ1305" s="48" t="s">
        <v>183</v>
      </c>
      <c r="AK1305" s="48" t="s">
        <v>183</v>
      </c>
      <c r="AL1305" s="48" t="s">
        <v>183</v>
      </c>
      <c r="AM1305" s="48" t="s">
        <v>16511</v>
      </c>
      <c r="AN1305" s="48" t="s">
        <v>183</v>
      </c>
      <c r="AO1305" s="48" t="s">
        <v>228</v>
      </c>
      <c r="AP1305" s="48" t="s">
        <v>299</v>
      </c>
      <c r="AQ1305" s="48" t="s">
        <v>16512</v>
      </c>
      <c r="AR1305" s="48" t="s">
        <v>231</v>
      </c>
      <c r="AS1305" s="48" t="s">
        <v>16513</v>
      </c>
      <c r="AT1305" s="48" t="s">
        <v>231</v>
      </c>
      <c r="AU1305" s="48" t="s">
        <v>183</v>
      </c>
      <c r="AV1305" s="48" t="s">
        <v>183</v>
      </c>
      <c r="AW1305" s="48" t="s">
        <v>183</v>
      </c>
      <c r="AX1305" s="48" t="s">
        <v>183</v>
      </c>
      <c r="AY1305" s="58" t="s">
        <v>183</v>
      </c>
      <c r="AZ1305" s="48" t="s">
        <v>16514</v>
      </c>
      <c r="BA1305" s="48" t="s">
        <v>666</v>
      </c>
      <c r="BB1305" s="48" t="s">
        <v>666</v>
      </c>
      <c r="BC1305" s="48" t="s">
        <v>231</v>
      </c>
      <c r="BD1305" s="48" t="s">
        <v>231</v>
      </c>
      <c r="BE1305" s="48" t="s">
        <v>231</v>
      </c>
      <c r="BF1305" s="48" t="s">
        <v>231</v>
      </c>
      <c r="BG1305" s="48" t="s">
        <v>231</v>
      </c>
      <c r="BH1305" s="48" t="s">
        <v>231</v>
      </c>
      <c r="BI1305" s="48" t="s">
        <v>231</v>
      </c>
      <c r="BJ1305" s="48" t="s">
        <v>231</v>
      </c>
      <c r="BK1305" s="48" t="s">
        <v>231</v>
      </c>
      <c r="BL1305" s="48" t="s">
        <v>231</v>
      </c>
      <c r="BM1305" s="48" t="s">
        <v>231</v>
      </c>
      <c r="BN1305" s="58">
        <v>43405.544984143518</v>
      </c>
    </row>
    <row r="1306" spans="1:66" x14ac:dyDescent="0.25">
      <c r="A1306" s="48" t="s">
        <v>178</v>
      </c>
      <c r="B1306" s="48" t="s">
        <v>179</v>
      </c>
      <c r="C1306" s="48" t="s">
        <v>35</v>
      </c>
      <c r="D1306" s="48" t="s">
        <v>35</v>
      </c>
      <c r="E1306" s="48" t="s">
        <v>183</v>
      </c>
      <c r="F1306" s="48" t="s">
        <v>183</v>
      </c>
      <c r="G1306" s="48" t="s">
        <v>16515</v>
      </c>
      <c r="H1306" s="48" t="s">
        <v>197</v>
      </c>
      <c r="I1306" s="48" t="s">
        <v>12</v>
      </c>
      <c r="J1306" s="48" t="s">
        <v>183</v>
      </c>
      <c r="L1306" s="48" t="s">
        <v>183</v>
      </c>
      <c r="M1306" s="48" t="s">
        <v>197</v>
      </c>
      <c r="N1306" s="48" t="s">
        <v>16516</v>
      </c>
      <c r="O1306" s="48" t="s">
        <v>986</v>
      </c>
      <c r="P1306" s="48" t="s">
        <v>598</v>
      </c>
      <c r="Q1306" s="48" t="s">
        <v>16517</v>
      </c>
      <c r="R1306" s="48" t="s">
        <v>1275</v>
      </c>
      <c r="S1306" s="48" t="s">
        <v>16518</v>
      </c>
      <c r="T1306" s="48" t="s">
        <v>492</v>
      </c>
      <c r="U1306" s="48" t="s">
        <v>493</v>
      </c>
      <c r="V1306" s="48" t="s">
        <v>1825</v>
      </c>
      <c r="W1306" s="48" t="s">
        <v>583</v>
      </c>
      <c r="X1306" s="48" t="s">
        <v>16519</v>
      </c>
      <c r="Y1306" s="48" t="s">
        <v>318</v>
      </c>
      <c r="Z1306" s="48" t="s">
        <v>16520</v>
      </c>
      <c r="AA1306" s="48" t="s">
        <v>16521</v>
      </c>
      <c r="AB1306" s="48" t="s">
        <v>192</v>
      </c>
      <c r="AC1306" s="48" t="s">
        <v>224</v>
      </c>
      <c r="AD1306" s="48" t="s">
        <v>183</v>
      </c>
      <c r="AE1306" s="48" t="s">
        <v>183</v>
      </c>
      <c r="AF1306" s="48" t="s">
        <v>183</v>
      </c>
      <c r="AG1306" s="48" t="s">
        <v>183</v>
      </c>
      <c r="AH1306" s="48" t="s">
        <v>183</v>
      </c>
      <c r="AI1306" s="48" t="s">
        <v>183</v>
      </c>
      <c r="AJ1306" s="48" t="s">
        <v>183</v>
      </c>
      <c r="AK1306" s="48" t="s">
        <v>183</v>
      </c>
      <c r="AL1306" s="48" t="s">
        <v>183</v>
      </c>
      <c r="AM1306" s="48" t="s">
        <v>16522</v>
      </c>
      <c r="AN1306" s="48" t="s">
        <v>183</v>
      </c>
      <c r="AO1306" s="48" t="s">
        <v>228</v>
      </c>
      <c r="AP1306" s="48" t="s">
        <v>299</v>
      </c>
      <c r="AQ1306" s="48" t="s">
        <v>11263</v>
      </c>
      <c r="AR1306" s="48" t="s">
        <v>231</v>
      </c>
      <c r="AS1306" s="48" t="s">
        <v>16523</v>
      </c>
      <c r="AT1306" s="48" t="s">
        <v>231</v>
      </c>
      <c r="AU1306" s="48" t="s">
        <v>183</v>
      </c>
      <c r="AV1306" s="48" t="s">
        <v>183</v>
      </c>
      <c r="AW1306" s="48" t="s">
        <v>183</v>
      </c>
      <c r="AX1306" s="48" t="s">
        <v>183</v>
      </c>
      <c r="AY1306" s="58" t="s">
        <v>183</v>
      </c>
      <c r="AZ1306" s="48" t="s">
        <v>16524</v>
      </c>
      <c r="BA1306" s="48" t="s">
        <v>666</v>
      </c>
      <c r="BB1306" s="48" t="s">
        <v>666</v>
      </c>
      <c r="BC1306" s="48" t="s">
        <v>231</v>
      </c>
      <c r="BD1306" s="48" t="s">
        <v>231</v>
      </c>
      <c r="BE1306" s="48" t="s">
        <v>231</v>
      </c>
      <c r="BF1306" s="48" t="s">
        <v>231</v>
      </c>
      <c r="BG1306" s="48" t="s">
        <v>231</v>
      </c>
      <c r="BH1306" s="48" t="s">
        <v>231</v>
      </c>
      <c r="BI1306" s="48" t="s">
        <v>231</v>
      </c>
      <c r="BJ1306" s="48" t="s">
        <v>231</v>
      </c>
      <c r="BK1306" s="48" t="s">
        <v>231</v>
      </c>
      <c r="BL1306" s="48" t="s">
        <v>231</v>
      </c>
      <c r="BM1306" s="48" t="s">
        <v>231</v>
      </c>
      <c r="BN1306" s="58">
        <v>43405.544985648143</v>
      </c>
    </row>
    <row r="1307" spans="1:66" x14ac:dyDescent="0.25">
      <c r="A1307" s="48" t="s">
        <v>178</v>
      </c>
      <c r="B1307" s="48" t="s">
        <v>179</v>
      </c>
      <c r="C1307" s="48" t="s">
        <v>35</v>
      </c>
      <c r="D1307" s="48" t="s">
        <v>35</v>
      </c>
      <c r="E1307" s="48" t="s">
        <v>183</v>
      </c>
      <c r="F1307" s="48" t="s">
        <v>183</v>
      </c>
      <c r="G1307" s="48" t="s">
        <v>16525</v>
      </c>
      <c r="H1307" s="48" t="s">
        <v>197</v>
      </c>
      <c r="I1307" s="48" t="s">
        <v>12</v>
      </c>
      <c r="J1307" s="48" t="s">
        <v>183</v>
      </c>
      <c r="L1307" s="48" t="s">
        <v>183</v>
      </c>
      <c r="M1307" s="48" t="s">
        <v>197</v>
      </c>
      <c r="N1307" s="48" t="s">
        <v>16526</v>
      </c>
      <c r="O1307" s="48" t="s">
        <v>16527</v>
      </c>
      <c r="P1307" s="48" t="s">
        <v>16528</v>
      </c>
      <c r="Q1307" s="48" t="s">
        <v>16244</v>
      </c>
      <c r="R1307" s="48" t="s">
        <v>16245</v>
      </c>
      <c r="S1307" s="48" t="s">
        <v>811</v>
      </c>
      <c r="T1307" s="48" t="s">
        <v>290</v>
      </c>
      <c r="U1307" s="48" t="s">
        <v>259</v>
      </c>
      <c r="V1307" s="48" t="s">
        <v>16246</v>
      </c>
      <c r="W1307" s="48" t="s">
        <v>3866</v>
      </c>
      <c r="X1307" s="48" t="s">
        <v>16529</v>
      </c>
      <c r="Y1307" s="48" t="s">
        <v>318</v>
      </c>
      <c r="Z1307" s="48" t="s">
        <v>16530</v>
      </c>
      <c r="AA1307" s="48" t="s">
        <v>16531</v>
      </c>
      <c r="AB1307" s="48" t="s">
        <v>192</v>
      </c>
      <c r="AC1307" s="48" t="s">
        <v>244</v>
      </c>
      <c r="AD1307" s="48" t="s">
        <v>183</v>
      </c>
      <c r="AE1307" s="48" t="s">
        <v>183</v>
      </c>
      <c r="AF1307" s="48" t="s">
        <v>183</v>
      </c>
      <c r="AG1307" s="48" t="s">
        <v>183</v>
      </c>
      <c r="AH1307" s="48" t="s">
        <v>183</v>
      </c>
      <c r="AI1307" s="48" t="s">
        <v>183</v>
      </c>
      <c r="AJ1307" s="48" t="s">
        <v>183</v>
      </c>
      <c r="AK1307" s="48" t="s">
        <v>183</v>
      </c>
      <c r="AL1307" s="48" t="s">
        <v>183</v>
      </c>
      <c r="AM1307" s="48" t="s">
        <v>16532</v>
      </c>
      <c r="AN1307" s="48" t="s">
        <v>183</v>
      </c>
      <c r="AO1307" s="48" t="s">
        <v>228</v>
      </c>
      <c r="AP1307" s="48" t="s">
        <v>299</v>
      </c>
      <c r="AQ1307" s="48" t="s">
        <v>6832</v>
      </c>
      <c r="AR1307" s="48" t="s">
        <v>231</v>
      </c>
      <c r="AS1307" s="48" t="s">
        <v>16533</v>
      </c>
      <c r="AT1307" s="48" t="s">
        <v>231</v>
      </c>
      <c r="AU1307" s="48" t="s">
        <v>183</v>
      </c>
      <c r="AV1307" s="48" t="s">
        <v>183</v>
      </c>
      <c r="AW1307" s="48" t="s">
        <v>183</v>
      </c>
      <c r="AX1307" s="48" t="s">
        <v>183</v>
      </c>
      <c r="AY1307" s="58" t="s">
        <v>183</v>
      </c>
      <c r="AZ1307" s="48" t="s">
        <v>16534</v>
      </c>
      <c r="BA1307" s="48" t="s">
        <v>16317</v>
      </c>
      <c r="BB1307" s="48" t="s">
        <v>16317</v>
      </c>
      <c r="BC1307" s="48" t="s">
        <v>231</v>
      </c>
      <c r="BD1307" s="48" t="s">
        <v>231</v>
      </c>
      <c r="BE1307" s="48" t="s">
        <v>231</v>
      </c>
      <c r="BF1307" s="48" t="s">
        <v>231</v>
      </c>
      <c r="BG1307" s="48" t="s">
        <v>231</v>
      </c>
      <c r="BH1307" s="48" t="s">
        <v>231</v>
      </c>
      <c r="BI1307" s="48" t="s">
        <v>234</v>
      </c>
      <c r="BJ1307" s="48" t="s">
        <v>234</v>
      </c>
      <c r="BK1307" s="48" t="s">
        <v>234</v>
      </c>
      <c r="BL1307" s="48" t="s">
        <v>234</v>
      </c>
      <c r="BM1307" s="48" t="s">
        <v>234</v>
      </c>
      <c r="BN1307" s="58">
        <v>43405.544979131941</v>
      </c>
    </row>
    <row r="1308" spans="1:66" x14ac:dyDescent="0.25">
      <c r="A1308" s="48" t="s">
        <v>178</v>
      </c>
      <c r="B1308" s="48" t="s">
        <v>179</v>
      </c>
      <c r="C1308" s="48" t="s">
        <v>35</v>
      </c>
      <c r="D1308" s="48" t="s">
        <v>35</v>
      </c>
      <c r="E1308" s="48" t="s">
        <v>183</v>
      </c>
      <c r="F1308" s="48" t="s">
        <v>183</v>
      </c>
      <c r="G1308" s="48" t="s">
        <v>16535</v>
      </c>
      <c r="H1308" s="48" t="s">
        <v>197</v>
      </c>
      <c r="I1308" s="48" t="s">
        <v>12</v>
      </c>
      <c r="J1308" s="48" t="s">
        <v>183</v>
      </c>
      <c r="L1308" s="48" t="s">
        <v>183</v>
      </c>
      <c r="M1308" s="48" t="s">
        <v>197</v>
      </c>
      <c r="N1308" s="48" t="s">
        <v>16536</v>
      </c>
      <c r="O1308" s="48" t="s">
        <v>8415</v>
      </c>
      <c r="P1308" s="48" t="s">
        <v>16537</v>
      </c>
      <c r="Q1308" s="48" t="s">
        <v>16538</v>
      </c>
      <c r="R1308" s="48" t="s">
        <v>471</v>
      </c>
      <c r="S1308" s="48" t="s">
        <v>16538</v>
      </c>
      <c r="T1308" s="48" t="s">
        <v>560</v>
      </c>
      <c r="U1308" s="48" t="s">
        <v>16539</v>
      </c>
      <c r="V1308" s="48" t="s">
        <v>16539</v>
      </c>
      <c r="W1308" s="48" t="s">
        <v>471</v>
      </c>
      <c r="X1308" s="48" t="s">
        <v>16540</v>
      </c>
      <c r="Y1308" s="48" t="s">
        <v>318</v>
      </c>
      <c r="Z1308" s="48" t="s">
        <v>16541</v>
      </c>
      <c r="AA1308" s="48" t="s">
        <v>16542</v>
      </c>
      <c r="AB1308" s="48" t="s">
        <v>192</v>
      </c>
      <c r="AC1308" s="48" t="s">
        <v>224</v>
      </c>
      <c r="AD1308" s="48" t="s">
        <v>183</v>
      </c>
      <c r="AE1308" s="48" t="s">
        <v>183</v>
      </c>
      <c r="AF1308" s="48" t="s">
        <v>183</v>
      </c>
      <c r="AG1308" s="48" t="s">
        <v>183</v>
      </c>
      <c r="AH1308" s="48" t="s">
        <v>183</v>
      </c>
      <c r="AI1308" s="48" t="s">
        <v>183</v>
      </c>
      <c r="AJ1308" s="48" t="s">
        <v>183</v>
      </c>
      <c r="AK1308" s="48" t="s">
        <v>183</v>
      </c>
      <c r="AL1308" s="48" t="s">
        <v>183</v>
      </c>
      <c r="AM1308" s="48" t="s">
        <v>16543</v>
      </c>
      <c r="AN1308" s="48" t="s">
        <v>183</v>
      </c>
      <c r="AO1308" s="48" t="s">
        <v>228</v>
      </c>
      <c r="AP1308" s="48" t="s">
        <v>299</v>
      </c>
      <c r="AQ1308" s="48" t="s">
        <v>16544</v>
      </c>
      <c r="AR1308" s="48" t="s">
        <v>231</v>
      </c>
      <c r="AS1308" s="48" t="s">
        <v>16545</v>
      </c>
      <c r="AT1308" s="48" t="s">
        <v>231</v>
      </c>
      <c r="AU1308" s="48" t="s">
        <v>183</v>
      </c>
      <c r="AV1308" s="48" t="s">
        <v>183</v>
      </c>
      <c r="AW1308" s="48" t="s">
        <v>183</v>
      </c>
      <c r="AX1308" s="48" t="s">
        <v>183</v>
      </c>
      <c r="AY1308" s="58" t="s">
        <v>183</v>
      </c>
      <c r="AZ1308" s="48" t="s">
        <v>16546</v>
      </c>
      <c r="BA1308" s="48" t="s">
        <v>16317</v>
      </c>
      <c r="BB1308" s="48" t="s">
        <v>16317</v>
      </c>
      <c r="BC1308" s="48" t="s">
        <v>234</v>
      </c>
      <c r="BD1308" s="48" t="s">
        <v>234</v>
      </c>
      <c r="BE1308" s="48" t="s">
        <v>234</v>
      </c>
      <c r="BF1308" s="48" t="s">
        <v>234</v>
      </c>
      <c r="BG1308" s="48" t="s">
        <v>231</v>
      </c>
      <c r="BH1308" s="48" t="s">
        <v>231</v>
      </c>
      <c r="BI1308" s="48" t="s">
        <v>231</v>
      </c>
      <c r="BJ1308" s="48" t="s">
        <v>231</v>
      </c>
      <c r="BK1308" s="48" t="s">
        <v>231</v>
      </c>
      <c r="BL1308" s="48" t="s">
        <v>231</v>
      </c>
      <c r="BM1308" s="48" t="s">
        <v>231</v>
      </c>
      <c r="BN1308" s="58">
        <v>43405.544979745369</v>
      </c>
    </row>
    <row r="1309" spans="1:66" x14ac:dyDescent="0.25">
      <c r="A1309" s="48" t="s">
        <v>178</v>
      </c>
      <c r="B1309" s="48" t="s">
        <v>179</v>
      </c>
      <c r="C1309" s="48" t="s">
        <v>35</v>
      </c>
      <c r="D1309" s="48" t="s">
        <v>35</v>
      </c>
      <c r="E1309" s="48" t="s">
        <v>183</v>
      </c>
      <c r="F1309" s="48" t="s">
        <v>183</v>
      </c>
      <c r="G1309" s="48" t="s">
        <v>16547</v>
      </c>
      <c r="H1309" s="48" t="s">
        <v>197</v>
      </c>
      <c r="I1309" s="48" t="s">
        <v>12</v>
      </c>
      <c r="J1309" s="48" t="s">
        <v>183</v>
      </c>
      <c r="L1309" s="48" t="s">
        <v>183</v>
      </c>
      <c r="M1309" s="48" t="s">
        <v>197</v>
      </c>
      <c r="N1309" s="48" t="s">
        <v>16548</v>
      </c>
      <c r="O1309" s="48" t="s">
        <v>16549</v>
      </c>
      <c r="P1309" s="48" t="s">
        <v>6705</v>
      </c>
      <c r="Q1309" s="48" t="s">
        <v>16550</v>
      </c>
      <c r="R1309" s="48" t="s">
        <v>16551</v>
      </c>
      <c r="S1309" s="48" t="s">
        <v>16552</v>
      </c>
      <c r="T1309" s="48" t="s">
        <v>473</v>
      </c>
      <c r="U1309" s="48" t="s">
        <v>3713</v>
      </c>
      <c r="V1309" s="48" t="s">
        <v>5811</v>
      </c>
      <c r="W1309" s="48" t="s">
        <v>5812</v>
      </c>
      <c r="X1309" s="48" t="s">
        <v>16553</v>
      </c>
      <c r="Y1309" s="48" t="s">
        <v>318</v>
      </c>
      <c r="Z1309" s="48" t="s">
        <v>16554</v>
      </c>
      <c r="AA1309" s="48" t="s">
        <v>16555</v>
      </c>
      <c r="AB1309" s="48" t="s">
        <v>192</v>
      </c>
      <c r="AC1309" s="48" t="s">
        <v>244</v>
      </c>
      <c r="AD1309" s="48" t="s">
        <v>183</v>
      </c>
      <c r="AE1309" s="48" t="s">
        <v>16556</v>
      </c>
      <c r="AF1309" s="48" t="s">
        <v>16557</v>
      </c>
      <c r="AG1309" s="48" t="s">
        <v>183</v>
      </c>
      <c r="AH1309" s="48" t="s">
        <v>183</v>
      </c>
      <c r="AI1309" s="48" t="s">
        <v>183</v>
      </c>
      <c r="AJ1309" s="48" t="s">
        <v>183</v>
      </c>
      <c r="AK1309" s="48" t="s">
        <v>183</v>
      </c>
      <c r="AL1309" s="48" t="s">
        <v>183</v>
      </c>
      <c r="AM1309" s="48" t="s">
        <v>16558</v>
      </c>
      <c r="AN1309" s="48" t="s">
        <v>183</v>
      </c>
      <c r="AO1309" s="48" t="s">
        <v>228</v>
      </c>
      <c r="AP1309" s="48" t="s">
        <v>299</v>
      </c>
      <c r="AQ1309" s="48" t="s">
        <v>16559</v>
      </c>
      <c r="AR1309" s="48" t="s">
        <v>231</v>
      </c>
      <c r="AS1309" s="48" t="s">
        <v>183</v>
      </c>
      <c r="AT1309" s="48" t="s">
        <v>231</v>
      </c>
      <c r="AU1309" s="48" t="s">
        <v>183</v>
      </c>
      <c r="AV1309" s="48" t="s">
        <v>183</v>
      </c>
      <c r="AW1309" s="48" t="s">
        <v>183</v>
      </c>
      <c r="AX1309" s="48" t="s">
        <v>183</v>
      </c>
      <c r="AY1309" s="58" t="s">
        <v>183</v>
      </c>
      <c r="AZ1309" s="48" t="s">
        <v>16560</v>
      </c>
      <c r="BA1309" s="48" t="s">
        <v>6574</v>
      </c>
      <c r="BB1309" s="48" t="s">
        <v>6574</v>
      </c>
      <c r="BC1309" s="48" t="s">
        <v>231</v>
      </c>
      <c r="BD1309" s="48" t="s">
        <v>231</v>
      </c>
      <c r="BE1309" s="48" t="s">
        <v>231</v>
      </c>
      <c r="BF1309" s="48" t="s">
        <v>234</v>
      </c>
      <c r="BG1309" s="48" t="s">
        <v>231</v>
      </c>
      <c r="BH1309" s="48" t="s">
        <v>231</v>
      </c>
      <c r="BI1309" s="48" t="s">
        <v>231</v>
      </c>
      <c r="BJ1309" s="48" t="s">
        <v>234</v>
      </c>
      <c r="BK1309" s="48" t="s">
        <v>234</v>
      </c>
      <c r="BL1309" s="48" t="s">
        <v>231</v>
      </c>
      <c r="BM1309" s="48" t="s">
        <v>231</v>
      </c>
      <c r="BN1309" s="58">
        <v>43405.544980439816</v>
      </c>
    </row>
    <row r="1310" spans="1:66" x14ac:dyDescent="0.25">
      <c r="A1310" s="48" t="s">
        <v>178</v>
      </c>
      <c r="B1310" s="48" t="s">
        <v>179</v>
      </c>
      <c r="C1310" s="48" t="s">
        <v>35</v>
      </c>
      <c r="D1310" s="48" t="s">
        <v>35</v>
      </c>
      <c r="E1310" s="48" t="s">
        <v>183</v>
      </c>
      <c r="F1310" s="48" t="s">
        <v>183</v>
      </c>
      <c r="G1310" s="48" t="s">
        <v>16561</v>
      </c>
      <c r="H1310" s="48" t="s">
        <v>197</v>
      </c>
      <c r="I1310" s="48" t="s">
        <v>12</v>
      </c>
      <c r="J1310" s="48" t="s">
        <v>183</v>
      </c>
      <c r="L1310" s="48" t="s">
        <v>183</v>
      </c>
      <c r="M1310" s="48" t="s">
        <v>197</v>
      </c>
      <c r="N1310" s="48" t="s">
        <v>16562</v>
      </c>
      <c r="O1310" s="48" t="s">
        <v>16563</v>
      </c>
      <c r="P1310" s="48" t="s">
        <v>369</v>
      </c>
      <c r="Q1310" s="48" t="s">
        <v>16134</v>
      </c>
      <c r="R1310" s="48" t="s">
        <v>16564</v>
      </c>
      <c r="S1310" s="48" t="s">
        <v>5796</v>
      </c>
      <c r="T1310" s="48" t="s">
        <v>220</v>
      </c>
      <c r="U1310" s="48" t="s">
        <v>16565</v>
      </c>
      <c r="V1310" s="48" t="s">
        <v>16566</v>
      </c>
      <c r="W1310" s="48" t="s">
        <v>16567</v>
      </c>
      <c r="X1310" s="48" t="s">
        <v>16568</v>
      </c>
      <c r="Y1310" s="48" t="s">
        <v>318</v>
      </c>
      <c r="Z1310" s="48" t="s">
        <v>16569</v>
      </c>
      <c r="AA1310" s="48" t="s">
        <v>16570</v>
      </c>
      <c r="AB1310" s="48" t="s">
        <v>192</v>
      </c>
      <c r="AC1310" s="48" t="s">
        <v>244</v>
      </c>
      <c r="AD1310" s="48" t="s">
        <v>183</v>
      </c>
      <c r="AE1310" s="48" t="s">
        <v>183</v>
      </c>
      <c r="AF1310" s="48" t="s">
        <v>183</v>
      </c>
      <c r="AG1310" s="48" t="s">
        <v>183</v>
      </c>
      <c r="AH1310" s="48" t="s">
        <v>183</v>
      </c>
      <c r="AI1310" s="48" t="s">
        <v>183</v>
      </c>
      <c r="AJ1310" s="48" t="s">
        <v>183</v>
      </c>
      <c r="AK1310" s="48" t="s">
        <v>183</v>
      </c>
      <c r="AL1310" s="48" t="s">
        <v>183</v>
      </c>
      <c r="AM1310" s="48" t="s">
        <v>16571</v>
      </c>
      <c r="AN1310" s="48" t="s">
        <v>183</v>
      </c>
      <c r="AO1310" s="48" t="s">
        <v>228</v>
      </c>
      <c r="AP1310" s="48" t="s">
        <v>299</v>
      </c>
      <c r="AQ1310" s="48" t="s">
        <v>16572</v>
      </c>
      <c r="AR1310" s="48" t="s">
        <v>234</v>
      </c>
      <c r="AS1310" s="48" t="s">
        <v>183</v>
      </c>
      <c r="AT1310" s="48" t="s">
        <v>231</v>
      </c>
      <c r="AU1310" s="48" t="s">
        <v>183</v>
      </c>
      <c r="AV1310" s="48" t="s">
        <v>183</v>
      </c>
      <c r="AW1310" s="48" t="s">
        <v>183</v>
      </c>
      <c r="AX1310" s="48" t="s">
        <v>183</v>
      </c>
      <c r="AY1310" s="58" t="s">
        <v>183</v>
      </c>
      <c r="AZ1310" s="48" t="s">
        <v>16573</v>
      </c>
      <c r="BA1310" s="48" t="s">
        <v>5804</v>
      </c>
      <c r="BB1310" s="48" t="s">
        <v>5804</v>
      </c>
      <c r="BC1310" s="48" t="s">
        <v>234</v>
      </c>
      <c r="BD1310" s="48" t="s">
        <v>234</v>
      </c>
      <c r="BE1310" s="48" t="s">
        <v>234</v>
      </c>
      <c r="BF1310" s="48" t="s">
        <v>234</v>
      </c>
      <c r="BG1310" s="48" t="s">
        <v>231</v>
      </c>
      <c r="BH1310" s="48" t="s">
        <v>231</v>
      </c>
      <c r="BI1310" s="48" t="s">
        <v>231</v>
      </c>
      <c r="BJ1310" s="48" t="s">
        <v>231</v>
      </c>
      <c r="BK1310" s="48" t="s">
        <v>231</v>
      </c>
      <c r="BL1310" s="48" t="s">
        <v>231</v>
      </c>
      <c r="BM1310" s="48" t="s">
        <v>231</v>
      </c>
      <c r="BN1310" s="58">
        <v>43405.544975150464</v>
      </c>
    </row>
    <row r="1311" spans="1:66" x14ac:dyDescent="0.25">
      <c r="A1311" s="48" t="s">
        <v>178</v>
      </c>
      <c r="B1311" s="48" t="s">
        <v>179</v>
      </c>
      <c r="C1311" s="48" t="s">
        <v>35</v>
      </c>
      <c r="D1311" s="48" t="s">
        <v>35</v>
      </c>
      <c r="E1311" s="48" t="s">
        <v>183</v>
      </c>
      <c r="F1311" s="48" t="s">
        <v>183</v>
      </c>
      <c r="G1311" s="48" t="s">
        <v>16574</v>
      </c>
      <c r="H1311" s="48" t="s">
        <v>197</v>
      </c>
      <c r="I1311" s="48" t="s">
        <v>12</v>
      </c>
      <c r="J1311" s="48" t="s">
        <v>183</v>
      </c>
      <c r="L1311" s="48" t="s">
        <v>183</v>
      </c>
      <c r="M1311" s="48" t="s">
        <v>197</v>
      </c>
      <c r="N1311" s="48" t="s">
        <v>16575</v>
      </c>
      <c r="O1311" s="48" t="s">
        <v>16576</v>
      </c>
      <c r="P1311" s="48" t="s">
        <v>829</v>
      </c>
      <c r="Q1311" s="48" t="s">
        <v>5794</v>
      </c>
      <c r="R1311" s="48" t="s">
        <v>5794</v>
      </c>
      <c r="S1311" s="48" t="s">
        <v>5796</v>
      </c>
      <c r="T1311" s="48" t="s">
        <v>2707</v>
      </c>
      <c r="U1311" s="48" t="s">
        <v>5796</v>
      </c>
      <c r="V1311" s="48" t="s">
        <v>5794</v>
      </c>
      <c r="W1311" s="48" t="s">
        <v>5796</v>
      </c>
      <c r="X1311" s="48" t="s">
        <v>16577</v>
      </c>
      <c r="Y1311" s="48" t="s">
        <v>318</v>
      </c>
      <c r="Z1311" s="48" t="s">
        <v>16578</v>
      </c>
      <c r="AA1311" s="48" t="s">
        <v>16579</v>
      </c>
      <c r="AB1311" s="48" t="s">
        <v>192</v>
      </c>
      <c r="AC1311" s="48" t="s">
        <v>224</v>
      </c>
      <c r="AD1311" s="48" t="s">
        <v>183</v>
      </c>
      <c r="AE1311" s="48" t="s">
        <v>5796</v>
      </c>
      <c r="AF1311" s="48" t="s">
        <v>183</v>
      </c>
      <c r="AG1311" s="48" t="s">
        <v>183</v>
      </c>
      <c r="AH1311" s="48" t="s">
        <v>183</v>
      </c>
      <c r="AI1311" s="48" t="s">
        <v>183</v>
      </c>
      <c r="AJ1311" s="48" t="s">
        <v>183</v>
      </c>
      <c r="AK1311" s="48" t="s">
        <v>183</v>
      </c>
      <c r="AL1311" s="48" t="s">
        <v>183</v>
      </c>
      <c r="AM1311" s="48" t="s">
        <v>16580</v>
      </c>
      <c r="AN1311" s="48" t="s">
        <v>183</v>
      </c>
      <c r="AO1311" s="48" t="s">
        <v>228</v>
      </c>
      <c r="AP1311" s="48" t="s">
        <v>299</v>
      </c>
      <c r="AQ1311" s="48" t="s">
        <v>12506</v>
      </c>
      <c r="AR1311" s="48" t="s">
        <v>234</v>
      </c>
      <c r="AS1311" s="48" t="s">
        <v>183</v>
      </c>
      <c r="AT1311" s="48" t="s">
        <v>231</v>
      </c>
      <c r="AU1311" s="48" t="s">
        <v>183</v>
      </c>
      <c r="AV1311" s="48" t="s">
        <v>183</v>
      </c>
      <c r="AW1311" s="48" t="s">
        <v>183</v>
      </c>
      <c r="AX1311" s="48" t="s">
        <v>183</v>
      </c>
      <c r="AY1311" s="58" t="s">
        <v>183</v>
      </c>
      <c r="AZ1311" s="48" t="s">
        <v>16581</v>
      </c>
      <c r="BA1311" s="48" t="s">
        <v>16582</v>
      </c>
      <c r="BB1311" s="48" t="s">
        <v>16582</v>
      </c>
      <c r="BC1311" s="48" t="s">
        <v>231</v>
      </c>
      <c r="BD1311" s="48" t="s">
        <v>231</v>
      </c>
      <c r="BE1311" s="48" t="s">
        <v>231</v>
      </c>
      <c r="BF1311" s="48" t="s">
        <v>231</v>
      </c>
      <c r="BG1311" s="48" t="s">
        <v>231</v>
      </c>
      <c r="BH1311" s="48" t="s">
        <v>231</v>
      </c>
      <c r="BI1311" s="48" t="s">
        <v>231</v>
      </c>
      <c r="BJ1311" s="48" t="s">
        <v>231</v>
      </c>
      <c r="BK1311" s="48" t="s">
        <v>231</v>
      </c>
      <c r="BL1311" s="48" t="s">
        <v>231</v>
      </c>
      <c r="BM1311" s="48" t="s">
        <v>231</v>
      </c>
      <c r="BN1311" s="58">
        <v>43405.544976967591</v>
      </c>
    </row>
    <row r="1312" spans="1:66" x14ac:dyDescent="0.25">
      <c r="A1312" s="48" t="s">
        <v>178</v>
      </c>
      <c r="B1312" s="48" t="s">
        <v>179</v>
      </c>
      <c r="C1312" s="48" t="s">
        <v>35</v>
      </c>
      <c r="D1312" s="48" t="s">
        <v>35</v>
      </c>
      <c r="E1312" s="48" t="s">
        <v>183</v>
      </c>
      <c r="F1312" s="48" t="s">
        <v>183</v>
      </c>
      <c r="G1312" s="48" t="s">
        <v>16583</v>
      </c>
      <c r="H1312" s="48" t="s">
        <v>197</v>
      </c>
      <c r="I1312" s="48" t="s">
        <v>12</v>
      </c>
      <c r="J1312" s="48" t="s">
        <v>183</v>
      </c>
      <c r="L1312" s="48" t="s">
        <v>183</v>
      </c>
      <c r="M1312" s="48" t="s">
        <v>197</v>
      </c>
      <c r="N1312" s="48" t="s">
        <v>16584</v>
      </c>
      <c r="O1312" s="48" t="s">
        <v>6103</v>
      </c>
      <c r="P1312" s="48" t="s">
        <v>1222</v>
      </c>
      <c r="Q1312" s="48" t="s">
        <v>16585</v>
      </c>
      <c r="R1312" s="48" t="s">
        <v>1320</v>
      </c>
      <c r="S1312" s="48" t="s">
        <v>16586</v>
      </c>
      <c r="T1312" s="48" t="s">
        <v>696</v>
      </c>
      <c r="U1312" s="48" t="s">
        <v>1172</v>
      </c>
      <c r="V1312" s="48" t="s">
        <v>1277</v>
      </c>
      <c r="W1312" s="48" t="s">
        <v>3601</v>
      </c>
      <c r="X1312" s="48" t="s">
        <v>16587</v>
      </c>
      <c r="Y1312" s="48" t="s">
        <v>318</v>
      </c>
      <c r="Z1312" s="48" t="s">
        <v>16588</v>
      </c>
      <c r="AA1312" s="48" t="s">
        <v>16589</v>
      </c>
      <c r="AB1312" s="48" t="s">
        <v>192</v>
      </c>
      <c r="AC1312" s="48" t="s">
        <v>244</v>
      </c>
      <c r="AD1312" s="48" t="s">
        <v>183</v>
      </c>
      <c r="AE1312" s="48" t="s">
        <v>183</v>
      </c>
      <c r="AF1312" s="48" t="s">
        <v>183</v>
      </c>
      <c r="AG1312" s="48" t="s">
        <v>183</v>
      </c>
      <c r="AH1312" s="48" t="s">
        <v>183</v>
      </c>
      <c r="AI1312" s="48" t="s">
        <v>183</v>
      </c>
      <c r="AJ1312" s="48" t="s">
        <v>183</v>
      </c>
      <c r="AK1312" s="48" t="s">
        <v>183</v>
      </c>
      <c r="AL1312" s="48" t="s">
        <v>183</v>
      </c>
      <c r="AM1312" s="48" t="s">
        <v>16590</v>
      </c>
      <c r="AN1312" s="48" t="s">
        <v>183</v>
      </c>
      <c r="AO1312" s="48" t="s">
        <v>228</v>
      </c>
      <c r="AP1312" s="48" t="s">
        <v>299</v>
      </c>
      <c r="AQ1312" s="48" t="s">
        <v>16591</v>
      </c>
      <c r="AR1312" s="48" t="s">
        <v>231</v>
      </c>
      <c r="AS1312" s="48" t="s">
        <v>15546</v>
      </c>
      <c r="AT1312" s="48" t="s">
        <v>231</v>
      </c>
      <c r="AU1312" s="48" t="s">
        <v>183</v>
      </c>
      <c r="AV1312" s="48" t="s">
        <v>183</v>
      </c>
      <c r="AW1312" s="48" t="s">
        <v>183</v>
      </c>
      <c r="AX1312" s="48" t="s">
        <v>183</v>
      </c>
      <c r="AY1312" s="58" t="s">
        <v>183</v>
      </c>
      <c r="AZ1312" s="48" t="s">
        <v>16592</v>
      </c>
      <c r="BA1312" s="48" t="s">
        <v>666</v>
      </c>
      <c r="BB1312" s="48" t="s">
        <v>666</v>
      </c>
      <c r="BC1312" s="48" t="s">
        <v>231</v>
      </c>
      <c r="BD1312" s="48" t="s">
        <v>231</v>
      </c>
      <c r="BE1312" s="48" t="s">
        <v>231</v>
      </c>
      <c r="BF1312" s="48" t="s">
        <v>231</v>
      </c>
      <c r="BG1312" s="48" t="s">
        <v>231</v>
      </c>
      <c r="BH1312" s="48" t="s">
        <v>231</v>
      </c>
      <c r="BI1312" s="48" t="s">
        <v>231</v>
      </c>
      <c r="BJ1312" s="48" t="s">
        <v>231</v>
      </c>
      <c r="BK1312" s="48" t="s">
        <v>231</v>
      </c>
      <c r="BL1312" s="48" t="s">
        <v>231</v>
      </c>
      <c r="BM1312" s="48" t="s">
        <v>231</v>
      </c>
      <c r="BN1312" s="58">
        <v>43405.544981828702</v>
      </c>
    </row>
    <row r="1313" spans="1:66" x14ac:dyDescent="0.25">
      <c r="A1313" s="48" t="s">
        <v>178</v>
      </c>
      <c r="B1313" s="48" t="s">
        <v>179</v>
      </c>
      <c r="C1313" s="48" t="s">
        <v>35</v>
      </c>
      <c r="D1313" s="48" t="s">
        <v>35</v>
      </c>
      <c r="E1313" s="48" t="s">
        <v>183</v>
      </c>
      <c r="F1313" s="48" t="s">
        <v>183</v>
      </c>
      <c r="G1313" s="48" t="s">
        <v>16593</v>
      </c>
      <c r="H1313" s="48" t="s">
        <v>197</v>
      </c>
      <c r="I1313" s="48" t="s">
        <v>12</v>
      </c>
      <c r="J1313" s="48" t="s">
        <v>183</v>
      </c>
      <c r="L1313" s="48" t="s">
        <v>183</v>
      </c>
      <c r="M1313" s="48" t="s">
        <v>197</v>
      </c>
      <c r="N1313" s="48" t="s">
        <v>16594</v>
      </c>
      <c r="O1313" s="48" t="s">
        <v>16595</v>
      </c>
      <c r="P1313" s="48" t="s">
        <v>1222</v>
      </c>
      <c r="Q1313" s="48" t="s">
        <v>16596</v>
      </c>
      <c r="R1313" s="48" t="s">
        <v>10231</v>
      </c>
      <c r="S1313" s="48" t="s">
        <v>16597</v>
      </c>
      <c r="T1313" s="48" t="s">
        <v>2057</v>
      </c>
      <c r="U1313" s="48" t="s">
        <v>11308</v>
      </c>
      <c r="V1313" s="48" t="s">
        <v>16598</v>
      </c>
      <c r="W1313" s="48" t="s">
        <v>3230</v>
      </c>
      <c r="X1313" s="48" t="s">
        <v>16599</v>
      </c>
      <c r="Y1313" s="48" t="s">
        <v>318</v>
      </c>
      <c r="Z1313" s="48" t="s">
        <v>16600</v>
      </c>
      <c r="AA1313" s="48" t="s">
        <v>16601</v>
      </c>
      <c r="AB1313" s="48" t="s">
        <v>192</v>
      </c>
      <c r="AC1313" s="48" t="s">
        <v>244</v>
      </c>
      <c r="AD1313" s="48" t="s">
        <v>183</v>
      </c>
      <c r="AE1313" s="48" t="s">
        <v>183</v>
      </c>
      <c r="AF1313" s="48" t="s">
        <v>183</v>
      </c>
      <c r="AG1313" s="48" t="s">
        <v>183</v>
      </c>
      <c r="AH1313" s="48" t="s">
        <v>183</v>
      </c>
      <c r="AI1313" s="48" t="s">
        <v>183</v>
      </c>
      <c r="AJ1313" s="48" t="s">
        <v>183</v>
      </c>
      <c r="AK1313" s="48" t="s">
        <v>183</v>
      </c>
      <c r="AL1313" s="48" t="s">
        <v>183</v>
      </c>
      <c r="AM1313" s="48" t="s">
        <v>16602</v>
      </c>
      <c r="AN1313" s="48" t="s">
        <v>183</v>
      </c>
      <c r="AO1313" s="48" t="s">
        <v>228</v>
      </c>
      <c r="AP1313" s="48" t="s">
        <v>299</v>
      </c>
      <c r="AQ1313" s="48" t="s">
        <v>16603</v>
      </c>
      <c r="AR1313" s="48" t="s">
        <v>231</v>
      </c>
      <c r="AS1313" s="48" t="s">
        <v>16604</v>
      </c>
      <c r="AT1313" s="48" t="s">
        <v>231</v>
      </c>
      <c r="AU1313" s="48" t="s">
        <v>183</v>
      </c>
      <c r="AV1313" s="48" t="s">
        <v>183</v>
      </c>
      <c r="AW1313" s="48" t="s">
        <v>183</v>
      </c>
      <c r="AX1313" s="48" t="s">
        <v>183</v>
      </c>
      <c r="AY1313" s="58" t="s">
        <v>183</v>
      </c>
      <c r="AZ1313" s="48" t="s">
        <v>16605</v>
      </c>
      <c r="BA1313" s="48" t="s">
        <v>3270</v>
      </c>
      <c r="BB1313" s="48" t="s">
        <v>3270</v>
      </c>
      <c r="BC1313" s="48" t="s">
        <v>231</v>
      </c>
      <c r="BD1313" s="48" t="s">
        <v>231</v>
      </c>
      <c r="BE1313" s="48" t="s">
        <v>231</v>
      </c>
      <c r="BF1313" s="48" t="s">
        <v>231</v>
      </c>
      <c r="BG1313" s="48" t="s">
        <v>231</v>
      </c>
      <c r="BH1313" s="48" t="s">
        <v>231</v>
      </c>
      <c r="BI1313" s="48" t="s">
        <v>231</v>
      </c>
      <c r="BJ1313" s="48" t="s">
        <v>231</v>
      </c>
      <c r="BK1313" s="48" t="s">
        <v>231</v>
      </c>
      <c r="BL1313" s="48" t="s">
        <v>231</v>
      </c>
      <c r="BM1313" s="48" t="s">
        <v>231</v>
      </c>
      <c r="BN1313" s="58">
        <v>43405.54498244213</v>
      </c>
    </row>
    <row r="1314" spans="1:66" x14ac:dyDescent="0.25">
      <c r="A1314" s="48" t="s">
        <v>178</v>
      </c>
      <c r="B1314" s="48" t="s">
        <v>179</v>
      </c>
      <c r="C1314" s="48" t="s">
        <v>35</v>
      </c>
      <c r="D1314" s="48" t="s">
        <v>35</v>
      </c>
      <c r="E1314" s="48" t="s">
        <v>183</v>
      </c>
      <c r="F1314" s="48" t="s">
        <v>183</v>
      </c>
      <c r="G1314" s="48" t="s">
        <v>16606</v>
      </c>
      <c r="H1314" s="48" t="s">
        <v>197</v>
      </c>
      <c r="I1314" s="48" t="s">
        <v>12</v>
      </c>
      <c r="J1314" s="48" t="s">
        <v>183</v>
      </c>
      <c r="L1314" s="48" t="s">
        <v>183</v>
      </c>
      <c r="M1314" s="48" t="s">
        <v>197</v>
      </c>
      <c r="N1314" s="48" t="s">
        <v>16607</v>
      </c>
      <c r="O1314" s="48" t="s">
        <v>16608</v>
      </c>
      <c r="P1314" s="48" t="s">
        <v>369</v>
      </c>
      <c r="Q1314" s="48" t="s">
        <v>16609</v>
      </c>
      <c r="R1314" s="48" t="s">
        <v>7194</v>
      </c>
      <c r="S1314" s="48" t="s">
        <v>16610</v>
      </c>
      <c r="T1314" s="48" t="s">
        <v>560</v>
      </c>
      <c r="U1314" s="48" t="s">
        <v>16611</v>
      </c>
      <c r="V1314" s="48" t="s">
        <v>16612</v>
      </c>
      <c r="W1314" s="48" t="s">
        <v>604</v>
      </c>
      <c r="X1314" s="48" t="s">
        <v>16613</v>
      </c>
      <c r="Y1314" s="48" t="s">
        <v>16613</v>
      </c>
      <c r="Z1314" s="48" t="s">
        <v>16614</v>
      </c>
      <c r="AA1314" s="48" t="s">
        <v>16615</v>
      </c>
      <c r="AB1314" s="48" t="s">
        <v>192</v>
      </c>
      <c r="AC1314" s="48" t="s">
        <v>224</v>
      </c>
      <c r="AD1314" s="48" t="s">
        <v>183</v>
      </c>
      <c r="AE1314" s="48" t="s">
        <v>183</v>
      </c>
      <c r="AF1314" s="48" t="s">
        <v>183</v>
      </c>
      <c r="AG1314" s="48" t="s">
        <v>183</v>
      </c>
      <c r="AH1314" s="48" t="s">
        <v>183</v>
      </c>
      <c r="AI1314" s="48" t="s">
        <v>183</v>
      </c>
      <c r="AJ1314" s="48" t="s">
        <v>183</v>
      </c>
      <c r="AK1314" s="48" t="s">
        <v>183</v>
      </c>
      <c r="AL1314" s="48" t="s">
        <v>183</v>
      </c>
      <c r="AM1314" s="48" t="s">
        <v>16616</v>
      </c>
      <c r="AN1314" s="48" t="s">
        <v>183</v>
      </c>
      <c r="AO1314" s="48" t="s">
        <v>228</v>
      </c>
      <c r="AP1314" s="48" t="s">
        <v>299</v>
      </c>
      <c r="AQ1314" s="48" t="s">
        <v>16617</v>
      </c>
      <c r="AR1314" s="48" t="s">
        <v>231</v>
      </c>
      <c r="AS1314" s="48" t="s">
        <v>16618</v>
      </c>
      <c r="AT1314" s="48" t="s">
        <v>231</v>
      </c>
      <c r="AU1314" s="48" t="s">
        <v>183</v>
      </c>
      <c r="AV1314" s="48" t="s">
        <v>183</v>
      </c>
      <c r="AW1314" s="48" t="s">
        <v>183</v>
      </c>
      <c r="AX1314" s="48" t="s">
        <v>183</v>
      </c>
      <c r="AY1314" s="58" t="s">
        <v>183</v>
      </c>
      <c r="AZ1314" s="48" t="s">
        <v>16619</v>
      </c>
      <c r="BA1314" s="48" t="s">
        <v>502</v>
      </c>
      <c r="BB1314" s="48" t="s">
        <v>502</v>
      </c>
      <c r="BC1314" s="48" t="s">
        <v>234</v>
      </c>
      <c r="BD1314" s="48" t="s">
        <v>234</v>
      </c>
      <c r="BE1314" s="48" t="s">
        <v>234</v>
      </c>
      <c r="BF1314" s="48" t="s">
        <v>234</v>
      </c>
      <c r="BG1314" s="48" t="s">
        <v>231</v>
      </c>
      <c r="BH1314" s="48" t="s">
        <v>231</v>
      </c>
      <c r="BI1314" s="48" t="s">
        <v>231</v>
      </c>
      <c r="BJ1314" s="48" t="s">
        <v>231</v>
      </c>
      <c r="BK1314" s="48" t="s">
        <v>231</v>
      </c>
      <c r="BL1314" s="48" t="s">
        <v>231</v>
      </c>
      <c r="BM1314" s="48" t="s">
        <v>231</v>
      </c>
      <c r="BN1314" s="58">
        <v>43405.545004016203</v>
      </c>
    </row>
    <row r="1315" spans="1:66" x14ac:dyDescent="0.25">
      <c r="A1315" s="48" t="s">
        <v>178</v>
      </c>
      <c r="B1315" s="48" t="s">
        <v>179</v>
      </c>
      <c r="C1315" s="48" t="s">
        <v>35</v>
      </c>
      <c r="D1315" s="48" t="s">
        <v>35</v>
      </c>
      <c r="E1315" s="48" t="s">
        <v>183</v>
      </c>
      <c r="F1315" s="48" t="s">
        <v>183</v>
      </c>
      <c r="G1315" s="48" t="s">
        <v>16620</v>
      </c>
      <c r="H1315" s="48" t="s">
        <v>197</v>
      </c>
      <c r="I1315" s="48" t="s">
        <v>12</v>
      </c>
      <c r="J1315" s="48" t="s">
        <v>183</v>
      </c>
      <c r="L1315" s="48" t="s">
        <v>183</v>
      </c>
      <c r="M1315" s="48" t="s">
        <v>197</v>
      </c>
      <c r="N1315" s="48" t="s">
        <v>16621</v>
      </c>
      <c r="O1315" s="48" t="s">
        <v>16622</v>
      </c>
      <c r="P1315" s="48" t="s">
        <v>16623</v>
      </c>
      <c r="Q1315" s="48" t="s">
        <v>16624</v>
      </c>
      <c r="R1315" s="48" t="s">
        <v>4007</v>
      </c>
      <c r="S1315" s="48" t="s">
        <v>12947</v>
      </c>
      <c r="T1315" s="48" t="s">
        <v>414</v>
      </c>
      <c r="U1315" s="48" t="s">
        <v>16625</v>
      </c>
      <c r="V1315" s="48" t="s">
        <v>16626</v>
      </c>
      <c r="W1315" s="48" t="s">
        <v>417</v>
      </c>
      <c r="X1315" s="48" t="s">
        <v>16627</v>
      </c>
      <c r="Y1315" s="48" t="s">
        <v>16628</v>
      </c>
      <c r="Z1315" s="48" t="s">
        <v>16629</v>
      </c>
      <c r="AA1315" s="48" t="s">
        <v>16630</v>
      </c>
      <c r="AB1315" s="48" t="s">
        <v>3421</v>
      </c>
      <c r="AC1315" s="48" t="s">
        <v>224</v>
      </c>
      <c r="AD1315" s="48" t="s">
        <v>183</v>
      </c>
      <c r="AE1315" s="48" t="s">
        <v>16631</v>
      </c>
      <c r="AF1315" s="48" t="s">
        <v>183</v>
      </c>
      <c r="AG1315" s="48" t="s">
        <v>183</v>
      </c>
      <c r="AH1315" s="48" t="s">
        <v>183</v>
      </c>
      <c r="AI1315" s="48" t="s">
        <v>183</v>
      </c>
      <c r="AJ1315" s="48" t="s">
        <v>183</v>
      </c>
      <c r="AK1315" s="48" t="s">
        <v>183</v>
      </c>
      <c r="AL1315" s="48" t="s">
        <v>183</v>
      </c>
      <c r="AM1315" s="48" t="s">
        <v>16632</v>
      </c>
      <c r="AN1315" s="48" t="s">
        <v>183</v>
      </c>
      <c r="AO1315" s="48" t="s">
        <v>228</v>
      </c>
      <c r="AP1315" s="48" t="s">
        <v>299</v>
      </c>
      <c r="AQ1315" s="48" t="s">
        <v>16633</v>
      </c>
      <c r="AR1315" s="48" t="s">
        <v>231</v>
      </c>
      <c r="AS1315" s="48" t="s">
        <v>16634</v>
      </c>
      <c r="AT1315" s="48" t="s">
        <v>231</v>
      </c>
      <c r="AU1315" s="48" t="s">
        <v>183</v>
      </c>
      <c r="AV1315" s="48" t="s">
        <v>183</v>
      </c>
      <c r="AW1315" s="48" t="s">
        <v>183</v>
      </c>
      <c r="AX1315" s="48" t="s">
        <v>183</v>
      </c>
      <c r="AY1315" s="58" t="s">
        <v>183</v>
      </c>
      <c r="AZ1315" s="48" t="s">
        <v>16635</v>
      </c>
      <c r="BA1315" s="48" t="s">
        <v>5438</v>
      </c>
      <c r="BB1315" s="48" t="s">
        <v>5438</v>
      </c>
      <c r="BC1315" s="48" t="s">
        <v>231</v>
      </c>
      <c r="BD1315" s="48" t="s">
        <v>231</v>
      </c>
      <c r="BE1315" s="48" t="s">
        <v>231</v>
      </c>
      <c r="BF1315" s="48" t="s">
        <v>231</v>
      </c>
      <c r="BG1315" s="48" t="s">
        <v>231</v>
      </c>
      <c r="BH1315" s="48" t="s">
        <v>231</v>
      </c>
      <c r="BI1315" s="48" t="s">
        <v>231</v>
      </c>
      <c r="BJ1315" s="48" t="s">
        <v>231</v>
      </c>
      <c r="BK1315" s="48" t="s">
        <v>231</v>
      </c>
      <c r="BL1315" s="48" t="s">
        <v>231</v>
      </c>
      <c r="BM1315" s="48" t="s">
        <v>231</v>
      </c>
      <c r="BN1315" s="58">
        <v>43405.545004594904</v>
      </c>
    </row>
    <row r="1316" spans="1:66" x14ac:dyDescent="0.25">
      <c r="A1316" s="48" t="s">
        <v>178</v>
      </c>
      <c r="B1316" s="48" t="s">
        <v>179</v>
      </c>
      <c r="C1316" s="48" t="s">
        <v>35</v>
      </c>
      <c r="D1316" s="48" t="s">
        <v>35</v>
      </c>
      <c r="E1316" s="48" t="s">
        <v>183</v>
      </c>
      <c r="F1316" s="48" t="s">
        <v>183</v>
      </c>
      <c r="G1316" s="48" t="s">
        <v>16636</v>
      </c>
      <c r="H1316" s="48" t="s">
        <v>197</v>
      </c>
      <c r="I1316" s="48" t="s">
        <v>12</v>
      </c>
      <c r="J1316" s="48" t="s">
        <v>183</v>
      </c>
      <c r="L1316" s="48" t="s">
        <v>183</v>
      </c>
      <c r="M1316" s="48" t="s">
        <v>197</v>
      </c>
      <c r="N1316" s="48" t="s">
        <v>16637</v>
      </c>
      <c r="O1316" s="48" t="s">
        <v>16638</v>
      </c>
      <c r="P1316" s="48" t="s">
        <v>16639</v>
      </c>
      <c r="Q1316" s="48" t="s">
        <v>16640</v>
      </c>
      <c r="R1316" s="48" t="s">
        <v>490</v>
      </c>
      <c r="S1316" s="48" t="s">
        <v>16641</v>
      </c>
      <c r="T1316" s="48" t="s">
        <v>313</v>
      </c>
      <c r="U1316" s="48" t="s">
        <v>16642</v>
      </c>
      <c r="V1316" s="48" t="s">
        <v>16643</v>
      </c>
      <c r="W1316" s="48" t="s">
        <v>495</v>
      </c>
      <c r="X1316" s="48" t="s">
        <v>16644</v>
      </c>
      <c r="Y1316" s="48" t="s">
        <v>16645</v>
      </c>
      <c r="Z1316" s="48" t="s">
        <v>16646</v>
      </c>
      <c r="AA1316" s="48" t="s">
        <v>16647</v>
      </c>
      <c r="AB1316" s="48" t="s">
        <v>192</v>
      </c>
      <c r="AC1316" s="48" t="s">
        <v>244</v>
      </c>
      <c r="AD1316" s="48" t="s">
        <v>183</v>
      </c>
      <c r="AE1316" s="48" t="s">
        <v>16648</v>
      </c>
      <c r="AF1316" s="48" t="s">
        <v>183</v>
      </c>
      <c r="AG1316" s="48" t="s">
        <v>183</v>
      </c>
      <c r="AH1316" s="48" t="s">
        <v>183</v>
      </c>
      <c r="AI1316" s="48" t="s">
        <v>183</v>
      </c>
      <c r="AJ1316" s="48" t="s">
        <v>183</v>
      </c>
      <c r="AK1316" s="48" t="s">
        <v>183</v>
      </c>
      <c r="AL1316" s="48" t="s">
        <v>183</v>
      </c>
      <c r="AM1316" s="48" t="s">
        <v>16649</v>
      </c>
      <c r="AN1316" s="48" t="s">
        <v>183</v>
      </c>
      <c r="AO1316" s="48" t="s">
        <v>228</v>
      </c>
      <c r="AP1316" s="48" t="s">
        <v>299</v>
      </c>
      <c r="AQ1316" s="48" t="s">
        <v>16650</v>
      </c>
      <c r="AR1316" s="48" t="s">
        <v>231</v>
      </c>
      <c r="AS1316" s="48" t="s">
        <v>16651</v>
      </c>
      <c r="AT1316" s="48" t="s">
        <v>231</v>
      </c>
      <c r="AU1316" s="48" t="s">
        <v>183</v>
      </c>
      <c r="AV1316" s="48" t="s">
        <v>183</v>
      </c>
      <c r="AW1316" s="48" t="s">
        <v>183</v>
      </c>
      <c r="AX1316" s="48" t="s">
        <v>183</v>
      </c>
      <c r="AY1316" s="58" t="s">
        <v>183</v>
      </c>
      <c r="AZ1316" s="48" t="s">
        <v>16652</v>
      </c>
      <c r="BA1316" s="48" t="s">
        <v>16653</v>
      </c>
      <c r="BB1316" s="48" t="s">
        <v>16653</v>
      </c>
      <c r="BC1316" s="48" t="s">
        <v>231</v>
      </c>
      <c r="BD1316" s="48" t="s">
        <v>231</v>
      </c>
      <c r="BE1316" s="48" t="s">
        <v>231</v>
      </c>
      <c r="BF1316" s="48" t="s">
        <v>231</v>
      </c>
      <c r="BG1316" s="48" t="s">
        <v>231</v>
      </c>
      <c r="BH1316" s="48" t="s">
        <v>231</v>
      </c>
      <c r="BI1316" s="48" t="s">
        <v>231</v>
      </c>
      <c r="BJ1316" s="48" t="s">
        <v>231</v>
      </c>
      <c r="BK1316" s="48" t="s">
        <v>231</v>
      </c>
      <c r="BL1316" s="48" t="s">
        <v>231</v>
      </c>
      <c r="BM1316" s="48" t="s">
        <v>231</v>
      </c>
      <c r="BN1316" s="58">
        <v>43405.545005173612</v>
      </c>
    </row>
    <row r="1317" spans="1:66" x14ac:dyDescent="0.25">
      <c r="A1317" s="48" t="s">
        <v>178</v>
      </c>
      <c r="B1317" s="48" t="s">
        <v>179</v>
      </c>
      <c r="C1317" s="48" t="s">
        <v>35</v>
      </c>
      <c r="D1317" s="48" t="s">
        <v>35</v>
      </c>
      <c r="E1317" s="48" t="s">
        <v>183</v>
      </c>
      <c r="F1317" s="48" t="s">
        <v>183</v>
      </c>
      <c r="G1317" s="48" t="s">
        <v>16654</v>
      </c>
      <c r="H1317" s="48" t="s">
        <v>197</v>
      </c>
      <c r="I1317" s="48" t="s">
        <v>12</v>
      </c>
      <c r="J1317" s="48" t="s">
        <v>183</v>
      </c>
      <c r="L1317" s="48" t="s">
        <v>183</v>
      </c>
      <c r="M1317" s="48" t="s">
        <v>197</v>
      </c>
      <c r="N1317" s="48" t="s">
        <v>16655</v>
      </c>
      <c r="O1317" s="48" t="s">
        <v>16656</v>
      </c>
      <c r="P1317" s="48" t="s">
        <v>218</v>
      </c>
      <c r="Q1317" s="48" t="s">
        <v>3122</v>
      </c>
      <c r="R1317" s="48" t="s">
        <v>16657</v>
      </c>
      <c r="S1317" s="48" t="s">
        <v>16658</v>
      </c>
      <c r="T1317" s="48" t="s">
        <v>455</v>
      </c>
      <c r="U1317" s="48" t="s">
        <v>16659</v>
      </c>
      <c r="V1317" s="48" t="s">
        <v>16660</v>
      </c>
      <c r="W1317" s="48" t="s">
        <v>699</v>
      </c>
      <c r="X1317" s="48" t="s">
        <v>16661</v>
      </c>
      <c r="Y1317" s="48" t="s">
        <v>318</v>
      </c>
      <c r="Z1317" s="48" t="s">
        <v>16662</v>
      </c>
      <c r="AA1317" s="48" t="s">
        <v>16663</v>
      </c>
      <c r="AB1317" s="48" t="s">
        <v>192</v>
      </c>
      <c r="AC1317" s="48" t="s">
        <v>244</v>
      </c>
      <c r="AD1317" s="48" t="s">
        <v>183</v>
      </c>
      <c r="AE1317" s="48" t="s">
        <v>183</v>
      </c>
      <c r="AF1317" s="48" t="s">
        <v>183</v>
      </c>
      <c r="AG1317" s="48" t="s">
        <v>183</v>
      </c>
      <c r="AH1317" s="48" t="s">
        <v>183</v>
      </c>
      <c r="AI1317" s="48" t="s">
        <v>183</v>
      </c>
      <c r="AJ1317" s="48" t="s">
        <v>183</v>
      </c>
      <c r="AK1317" s="48" t="s">
        <v>183</v>
      </c>
      <c r="AL1317" s="48" t="s">
        <v>183</v>
      </c>
      <c r="AM1317" s="48" t="s">
        <v>16664</v>
      </c>
      <c r="AN1317" s="48" t="s">
        <v>183</v>
      </c>
      <c r="AO1317" s="48" t="s">
        <v>228</v>
      </c>
      <c r="AP1317" s="48" t="s">
        <v>299</v>
      </c>
      <c r="AQ1317" s="48" t="s">
        <v>16665</v>
      </c>
      <c r="AR1317" s="48" t="s">
        <v>234</v>
      </c>
      <c r="AS1317" s="48" t="s">
        <v>12782</v>
      </c>
      <c r="AT1317" s="48" t="s">
        <v>231</v>
      </c>
      <c r="AU1317" s="48" t="s">
        <v>183</v>
      </c>
      <c r="AV1317" s="48" t="s">
        <v>183</v>
      </c>
      <c r="AW1317" s="48" t="s">
        <v>183</v>
      </c>
      <c r="AX1317" s="48" t="s">
        <v>183</v>
      </c>
      <c r="AY1317" s="58" t="s">
        <v>183</v>
      </c>
      <c r="AZ1317" s="48" t="s">
        <v>16666</v>
      </c>
      <c r="BA1317" s="48" t="s">
        <v>502</v>
      </c>
      <c r="BB1317" s="48" t="s">
        <v>502</v>
      </c>
      <c r="BC1317" s="48" t="s">
        <v>234</v>
      </c>
      <c r="BD1317" s="48" t="s">
        <v>234</v>
      </c>
      <c r="BE1317" s="48" t="s">
        <v>234</v>
      </c>
      <c r="BF1317" s="48" t="s">
        <v>234</v>
      </c>
      <c r="BG1317" s="48" t="s">
        <v>231</v>
      </c>
      <c r="BH1317" s="48" t="s">
        <v>234</v>
      </c>
      <c r="BI1317" s="48" t="s">
        <v>234</v>
      </c>
      <c r="BJ1317" s="48" t="s">
        <v>234</v>
      </c>
      <c r="BK1317" s="48" t="s">
        <v>234</v>
      </c>
      <c r="BL1317" s="48" t="s">
        <v>231</v>
      </c>
      <c r="BM1317" s="48" t="s">
        <v>234</v>
      </c>
      <c r="BN1317" s="58">
        <v>43405.545005752312</v>
      </c>
    </row>
    <row r="1318" spans="1:66" x14ac:dyDescent="0.25">
      <c r="A1318" s="48" t="s">
        <v>178</v>
      </c>
      <c r="B1318" s="48" t="s">
        <v>179</v>
      </c>
      <c r="C1318" s="48" t="s">
        <v>35</v>
      </c>
      <c r="D1318" s="48" t="s">
        <v>35</v>
      </c>
      <c r="E1318" s="48" t="s">
        <v>183</v>
      </c>
      <c r="F1318" s="48" t="s">
        <v>183</v>
      </c>
      <c r="G1318" s="48" t="s">
        <v>16667</v>
      </c>
      <c r="H1318" s="48" t="s">
        <v>197</v>
      </c>
      <c r="I1318" s="48" t="s">
        <v>12</v>
      </c>
      <c r="J1318" s="48" t="s">
        <v>183</v>
      </c>
      <c r="L1318" s="48" t="s">
        <v>183</v>
      </c>
      <c r="M1318" s="48" t="s">
        <v>197</v>
      </c>
      <c r="N1318" s="48" t="s">
        <v>16668</v>
      </c>
      <c r="O1318" s="48" t="s">
        <v>16669</v>
      </c>
      <c r="P1318" s="48" t="s">
        <v>6627</v>
      </c>
      <c r="Q1318" s="48" t="s">
        <v>16670</v>
      </c>
      <c r="R1318" s="48" t="s">
        <v>1320</v>
      </c>
      <c r="S1318" s="48" t="s">
        <v>16671</v>
      </c>
      <c r="T1318" s="48" t="s">
        <v>696</v>
      </c>
      <c r="U1318" s="48" t="s">
        <v>16672</v>
      </c>
      <c r="V1318" s="48" t="s">
        <v>4216</v>
      </c>
      <c r="W1318" s="48" t="s">
        <v>1325</v>
      </c>
      <c r="X1318" s="48" t="s">
        <v>16673</v>
      </c>
      <c r="Y1318" s="48" t="s">
        <v>318</v>
      </c>
      <c r="Z1318" s="48" t="s">
        <v>16674</v>
      </c>
      <c r="AA1318" s="48" t="s">
        <v>16675</v>
      </c>
      <c r="AB1318" s="48" t="s">
        <v>192</v>
      </c>
      <c r="AC1318" s="48" t="s">
        <v>244</v>
      </c>
      <c r="AD1318" s="48" t="s">
        <v>183</v>
      </c>
      <c r="AE1318" s="48" t="s">
        <v>183</v>
      </c>
      <c r="AF1318" s="48" t="s">
        <v>183</v>
      </c>
      <c r="AG1318" s="48" t="s">
        <v>183</v>
      </c>
      <c r="AH1318" s="48" t="s">
        <v>183</v>
      </c>
      <c r="AI1318" s="48" t="s">
        <v>183</v>
      </c>
      <c r="AJ1318" s="48" t="s">
        <v>183</v>
      </c>
      <c r="AK1318" s="48" t="s">
        <v>183</v>
      </c>
      <c r="AL1318" s="48" t="s">
        <v>183</v>
      </c>
      <c r="AM1318" s="48" t="s">
        <v>16676</v>
      </c>
      <c r="AN1318" s="48" t="s">
        <v>183</v>
      </c>
      <c r="AO1318" s="48" t="s">
        <v>228</v>
      </c>
      <c r="AP1318" s="48" t="s">
        <v>299</v>
      </c>
      <c r="AQ1318" s="48" t="s">
        <v>16677</v>
      </c>
      <c r="AR1318" s="48" t="s">
        <v>231</v>
      </c>
      <c r="AS1318" s="48" t="s">
        <v>16678</v>
      </c>
      <c r="AT1318" s="48" t="s">
        <v>231</v>
      </c>
      <c r="AU1318" s="48" t="s">
        <v>183</v>
      </c>
      <c r="AV1318" s="48" t="s">
        <v>183</v>
      </c>
      <c r="AW1318" s="48" t="s">
        <v>183</v>
      </c>
      <c r="AX1318" s="48" t="s">
        <v>183</v>
      </c>
      <c r="AY1318" s="58" t="s">
        <v>183</v>
      </c>
      <c r="AZ1318" s="48" t="s">
        <v>16679</v>
      </c>
      <c r="BA1318" s="48" t="s">
        <v>16653</v>
      </c>
      <c r="BB1318" s="48" t="s">
        <v>16653</v>
      </c>
      <c r="BC1318" s="48" t="s">
        <v>231</v>
      </c>
      <c r="BD1318" s="48" t="s">
        <v>231</v>
      </c>
      <c r="BE1318" s="48" t="s">
        <v>231</v>
      </c>
      <c r="BF1318" s="48" t="s">
        <v>231</v>
      </c>
      <c r="BG1318" s="48" t="s">
        <v>231</v>
      </c>
      <c r="BH1318" s="48" t="s">
        <v>231</v>
      </c>
      <c r="BI1318" s="48" t="s">
        <v>231</v>
      </c>
      <c r="BJ1318" s="48" t="s">
        <v>231</v>
      </c>
      <c r="BK1318" s="48" t="s">
        <v>231</v>
      </c>
      <c r="BL1318" s="48" t="s">
        <v>231</v>
      </c>
      <c r="BM1318" s="48" t="s">
        <v>231</v>
      </c>
      <c r="BN1318" s="58">
        <v>43405.54500633102</v>
      </c>
    </row>
    <row r="1319" spans="1:66" x14ac:dyDescent="0.25">
      <c r="A1319" s="48" t="s">
        <v>178</v>
      </c>
      <c r="B1319" s="48" t="s">
        <v>179</v>
      </c>
      <c r="C1319" s="48" t="s">
        <v>35</v>
      </c>
      <c r="D1319" s="48" t="s">
        <v>35</v>
      </c>
      <c r="E1319" s="48" t="s">
        <v>183</v>
      </c>
      <c r="F1319" s="48" t="s">
        <v>183</v>
      </c>
      <c r="G1319" s="48" t="s">
        <v>16680</v>
      </c>
      <c r="H1319" s="48" t="s">
        <v>197</v>
      </c>
      <c r="I1319" s="48" t="s">
        <v>12</v>
      </c>
      <c r="J1319" s="48" t="s">
        <v>183</v>
      </c>
      <c r="L1319" s="48" t="s">
        <v>183</v>
      </c>
      <c r="M1319" s="48" t="s">
        <v>197</v>
      </c>
      <c r="N1319" s="48" t="s">
        <v>1466</v>
      </c>
      <c r="O1319" s="48" t="s">
        <v>16681</v>
      </c>
      <c r="P1319" s="48" t="s">
        <v>1808</v>
      </c>
      <c r="Q1319" s="48" t="s">
        <v>2756</v>
      </c>
      <c r="R1319" s="48" t="s">
        <v>2095</v>
      </c>
      <c r="S1319" s="48" t="s">
        <v>2757</v>
      </c>
      <c r="T1319" s="48" t="s">
        <v>414</v>
      </c>
      <c r="U1319" s="48" t="s">
        <v>16682</v>
      </c>
      <c r="V1319" s="48" t="s">
        <v>16683</v>
      </c>
      <c r="W1319" s="48" t="s">
        <v>16684</v>
      </c>
      <c r="X1319" s="48" t="s">
        <v>16685</v>
      </c>
      <c r="Y1319" s="48" t="s">
        <v>318</v>
      </c>
      <c r="Z1319" s="48" t="s">
        <v>16686</v>
      </c>
      <c r="AA1319" s="48" t="s">
        <v>16687</v>
      </c>
      <c r="AB1319" s="48" t="s">
        <v>192</v>
      </c>
      <c r="AC1319" s="48" t="s">
        <v>244</v>
      </c>
      <c r="AD1319" s="48" t="s">
        <v>183</v>
      </c>
      <c r="AE1319" s="48" t="s">
        <v>183</v>
      </c>
      <c r="AF1319" s="48" t="s">
        <v>183</v>
      </c>
      <c r="AG1319" s="48" t="s">
        <v>183</v>
      </c>
      <c r="AH1319" s="48" t="s">
        <v>183</v>
      </c>
      <c r="AI1319" s="48" t="s">
        <v>183</v>
      </c>
      <c r="AJ1319" s="48" t="s">
        <v>183</v>
      </c>
      <c r="AK1319" s="48" t="s">
        <v>183</v>
      </c>
      <c r="AL1319" s="48" t="s">
        <v>183</v>
      </c>
      <c r="AM1319" s="48" t="s">
        <v>16688</v>
      </c>
      <c r="AN1319" s="48" t="s">
        <v>183</v>
      </c>
      <c r="AO1319" s="48" t="s">
        <v>228</v>
      </c>
      <c r="AP1319" s="48" t="s">
        <v>299</v>
      </c>
      <c r="AQ1319" s="48" t="s">
        <v>16689</v>
      </c>
      <c r="AR1319" s="48" t="s">
        <v>234</v>
      </c>
      <c r="AS1319" s="48" t="s">
        <v>16690</v>
      </c>
      <c r="AT1319" s="48" t="s">
        <v>231</v>
      </c>
      <c r="AU1319" s="48" t="s">
        <v>183</v>
      </c>
      <c r="AV1319" s="48" t="s">
        <v>183</v>
      </c>
      <c r="AW1319" s="48" t="s">
        <v>183</v>
      </c>
      <c r="AX1319" s="48" t="s">
        <v>183</v>
      </c>
      <c r="AY1319" s="58" t="s">
        <v>183</v>
      </c>
      <c r="AZ1319" s="48" t="s">
        <v>16691</v>
      </c>
      <c r="BA1319" s="48" t="s">
        <v>463</v>
      </c>
      <c r="BB1319" s="48" t="s">
        <v>463</v>
      </c>
      <c r="BC1319" s="48" t="s">
        <v>234</v>
      </c>
      <c r="BD1319" s="48" t="s">
        <v>234</v>
      </c>
      <c r="BE1319" s="48" t="s">
        <v>234</v>
      </c>
      <c r="BF1319" s="48" t="s">
        <v>234</v>
      </c>
      <c r="BG1319" s="48" t="s">
        <v>231</v>
      </c>
      <c r="BH1319" s="48" t="s">
        <v>231</v>
      </c>
      <c r="BI1319" s="48" t="s">
        <v>231</v>
      </c>
      <c r="BJ1319" s="48" t="s">
        <v>231</v>
      </c>
      <c r="BK1319" s="48" t="s">
        <v>231</v>
      </c>
      <c r="BL1319" s="48" t="s">
        <v>231</v>
      </c>
      <c r="BM1319" s="48" t="s">
        <v>231</v>
      </c>
      <c r="BN1319" s="58">
        <v>43405.54500100694</v>
      </c>
    </row>
    <row r="1320" spans="1:66" x14ac:dyDescent="0.25">
      <c r="A1320" s="48" t="s">
        <v>178</v>
      </c>
      <c r="B1320" s="48" t="s">
        <v>179</v>
      </c>
      <c r="C1320" s="48" t="s">
        <v>35</v>
      </c>
      <c r="D1320" s="48" t="s">
        <v>35</v>
      </c>
      <c r="E1320" s="48" t="s">
        <v>183</v>
      </c>
      <c r="F1320" s="48" t="s">
        <v>183</v>
      </c>
      <c r="G1320" s="48" t="s">
        <v>16692</v>
      </c>
      <c r="H1320" s="48" t="s">
        <v>197</v>
      </c>
      <c r="I1320" s="48" t="s">
        <v>12</v>
      </c>
      <c r="J1320" s="48" t="s">
        <v>183</v>
      </c>
      <c r="L1320" s="48" t="s">
        <v>183</v>
      </c>
      <c r="M1320" s="48" t="s">
        <v>197</v>
      </c>
      <c r="N1320" s="48" t="s">
        <v>16693</v>
      </c>
      <c r="O1320" s="48" t="s">
        <v>369</v>
      </c>
      <c r="P1320" s="48" t="s">
        <v>16694</v>
      </c>
      <c r="Q1320" s="48" t="s">
        <v>16695</v>
      </c>
      <c r="R1320" s="48" t="s">
        <v>16695</v>
      </c>
      <c r="S1320" s="48" t="s">
        <v>11531</v>
      </c>
      <c r="T1320" s="48" t="s">
        <v>313</v>
      </c>
      <c r="U1320" s="48" t="s">
        <v>11531</v>
      </c>
      <c r="V1320" s="48" t="s">
        <v>16695</v>
      </c>
      <c r="W1320" s="48" t="s">
        <v>11531</v>
      </c>
      <c r="X1320" s="48" t="s">
        <v>16696</v>
      </c>
      <c r="Y1320" s="48" t="s">
        <v>318</v>
      </c>
      <c r="Z1320" s="48" t="s">
        <v>16697</v>
      </c>
      <c r="AA1320" s="48" t="s">
        <v>16698</v>
      </c>
      <c r="AB1320" s="48" t="s">
        <v>192</v>
      </c>
      <c r="AC1320" s="48" t="s">
        <v>224</v>
      </c>
      <c r="AD1320" s="48" t="s">
        <v>183</v>
      </c>
      <c r="AE1320" s="48" t="s">
        <v>183</v>
      </c>
      <c r="AF1320" s="48" t="s">
        <v>183</v>
      </c>
      <c r="AG1320" s="48" t="s">
        <v>183</v>
      </c>
      <c r="AH1320" s="48" t="s">
        <v>183</v>
      </c>
      <c r="AI1320" s="48" t="s">
        <v>183</v>
      </c>
      <c r="AJ1320" s="48" t="s">
        <v>183</v>
      </c>
      <c r="AK1320" s="48" t="s">
        <v>183</v>
      </c>
      <c r="AL1320" s="48" t="s">
        <v>183</v>
      </c>
      <c r="AM1320" s="48" t="s">
        <v>16699</v>
      </c>
      <c r="AN1320" s="48" t="s">
        <v>183</v>
      </c>
      <c r="AO1320" s="48" t="s">
        <v>228</v>
      </c>
      <c r="AP1320" s="48" t="s">
        <v>299</v>
      </c>
      <c r="AQ1320" s="48" t="s">
        <v>16700</v>
      </c>
      <c r="AR1320" s="48" t="s">
        <v>231</v>
      </c>
      <c r="AS1320" s="48" t="s">
        <v>16701</v>
      </c>
      <c r="AT1320" s="48" t="s">
        <v>231</v>
      </c>
      <c r="AU1320" s="48" t="s">
        <v>183</v>
      </c>
      <c r="AV1320" s="48" t="s">
        <v>183</v>
      </c>
      <c r="AW1320" s="48" t="s">
        <v>183</v>
      </c>
      <c r="AX1320" s="48" t="s">
        <v>183</v>
      </c>
      <c r="AY1320" s="58" t="s">
        <v>183</v>
      </c>
      <c r="AZ1320" s="48" t="s">
        <v>16702</v>
      </c>
      <c r="BA1320" s="48" t="s">
        <v>9284</v>
      </c>
      <c r="BB1320" s="48" t="s">
        <v>9284</v>
      </c>
      <c r="BC1320" s="48" t="s">
        <v>231</v>
      </c>
      <c r="BD1320" s="48" t="s">
        <v>231</v>
      </c>
      <c r="BE1320" s="48" t="s">
        <v>231</v>
      </c>
      <c r="BF1320" s="48" t="s">
        <v>231</v>
      </c>
      <c r="BG1320" s="48" t="s">
        <v>231</v>
      </c>
      <c r="BH1320" s="48" t="s">
        <v>231</v>
      </c>
      <c r="BI1320" s="48" t="s">
        <v>231</v>
      </c>
      <c r="BJ1320" s="48" t="s">
        <v>231</v>
      </c>
      <c r="BK1320" s="48" t="s">
        <v>231</v>
      </c>
      <c r="BL1320" s="48" t="s">
        <v>231</v>
      </c>
      <c r="BM1320" s="48" t="s">
        <v>231</v>
      </c>
      <c r="BN1320" s="58">
        <v>43405.545001620369</v>
      </c>
    </row>
    <row r="1321" spans="1:66" x14ac:dyDescent="0.25">
      <c r="A1321" s="48" t="s">
        <v>178</v>
      </c>
      <c r="B1321" s="48" t="s">
        <v>179</v>
      </c>
      <c r="C1321" s="48" t="s">
        <v>35</v>
      </c>
      <c r="D1321" s="48" t="s">
        <v>35</v>
      </c>
      <c r="E1321" s="48" t="s">
        <v>183</v>
      </c>
      <c r="F1321" s="48" t="s">
        <v>183</v>
      </c>
      <c r="G1321" s="48" t="s">
        <v>16703</v>
      </c>
      <c r="H1321" s="48" t="s">
        <v>197</v>
      </c>
      <c r="I1321" s="48" t="s">
        <v>12</v>
      </c>
      <c r="J1321" s="48" t="s">
        <v>183</v>
      </c>
      <c r="L1321" s="48" t="s">
        <v>183</v>
      </c>
      <c r="M1321" s="48" t="s">
        <v>197</v>
      </c>
      <c r="N1321" s="48" t="s">
        <v>16704</v>
      </c>
      <c r="O1321" s="48" t="s">
        <v>16705</v>
      </c>
      <c r="P1321" s="48" t="s">
        <v>369</v>
      </c>
      <c r="Q1321" s="48" t="s">
        <v>1566</v>
      </c>
      <c r="R1321" s="48" t="s">
        <v>1566</v>
      </c>
      <c r="S1321" s="48" t="s">
        <v>1566</v>
      </c>
      <c r="T1321" s="48" t="s">
        <v>696</v>
      </c>
      <c r="U1321" s="48" t="s">
        <v>1566</v>
      </c>
      <c r="V1321" s="48" t="s">
        <v>1566</v>
      </c>
      <c r="W1321" s="48" t="s">
        <v>1566</v>
      </c>
      <c r="X1321" s="48" t="s">
        <v>16706</v>
      </c>
      <c r="Y1321" s="48" t="s">
        <v>318</v>
      </c>
      <c r="Z1321" s="48" t="s">
        <v>16707</v>
      </c>
      <c r="AA1321" s="48" t="s">
        <v>16708</v>
      </c>
      <c r="AB1321" s="48" t="s">
        <v>192</v>
      </c>
      <c r="AC1321" s="48" t="s">
        <v>224</v>
      </c>
      <c r="AD1321" s="48" t="s">
        <v>183</v>
      </c>
      <c r="AE1321" s="48" t="s">
        <v>183</v>
      </c>
      <c r="AF1321" s="48" t="s">
        <v>183</v>
      </c>
      <c r="AG1321" s="48" t="s">
        <v>183</v>
      </c>
      <c r="AH1321" s="48" t="s">
        <v>183</v>
      </c>
      <c r="AI1321" s="48" t="s">
        <v>183</v>
      </c>
      <c r="AJ1321" s="48" t="s">
        <v>183</v>
      </c>
      <c r="AK1321" s="48" t="s">
        <v>183</v>
      </c>
      <c r="AL1321" s="48" t="s">
        <v>183</v>
      </c>
      <c r="AM1321" s="48" t="s">
        <v>16709</v>
      </c>
      <c r="AN1321" s="48" t="s">
        <v>183</v>
      </c>
      <c r="AO1321" s="48" t="s">
        <v>228</v>
      </c>
      <c r="AP1321" s="48" t="s">
        <v>299</v>
      </c>
      <c r="AQ1321" s="48" t="s">
        <v>16710</v>
      </c>
      <c r="AR1321" s="48" t="s">
        <v>231</v>
      </c>
      <c r="AS1321" s="48" t="s">
        <v>16711</v>
      </c>
      <c r="AT1321" s="48" t="s">
        <v>231</v>
      </c>
      <c r="AU1321" s="48" t="s">
        <v>183</v>
      </c>
      <c r="AV1321" s="48" t="s">
        <v>183</v>
      </c>
      <c r="AW1321" s="48" t="s">
        <v>183</v>
      </c>
      <c r="AX1321" s="48" t="s">
        <v>183</v>
      </c>
      <c r="AY1321" s="58" t="s">
        <v>183</v>
      </c>
      <c r="AZ1321" s="48" t="s">
        <v>16712</v>
      </c>
      <c r="BA1321" s="48" t="s">
        <v>9284</v>
      </c>
      <c r="BB1321" s="48" t="s">
        <v>9284</v>
      </c>
      <c r="BC1321" s="48" t="s">
        <v>231</v>
      </c>
      <c r="BD1321" s="48" t="s">
        <v>231</v>
      </c>
      <c r="BE1321" s="48" t="s">
        <v>231</v>
      </c>
      <c r="BF1321" s="48" t="s">
        <v>231</v>
      </c>
      <c r="BG1321" s="48" t="s">
        <v>231</v>
      </c>
      <c r="BH1321" s="48" t="s">
        <v>231</v>
      </c>
      <c r="BI1321" s="48" t="s">
        <v>231</v>
      </c>
      <c r="BJ1321" s="48" t="s">
        <v>231</v>
      </c>
      <c r="BK1321" s="48" t="s">
        <v>231</v>
      </c>
      <c r="BL1321" s="48" t="s">
        <v>231</v>
      </c>
      <c r="BM1321" s="48" t="s">
        <v>231</v>
      </c>
      <c r="BN1321" s="58">
        <v>43405.545002199069</v>
      </c>
    </row>
    <row r="1322" spans="1:66" x14ac:dyDescent="0.25">
      <c r="A1322" s="48" t="s">
        <v>178</v>
      </c>
      <c r="B1322" s="48" t="s">
        <v>179</v>
      </c>
      <c r="C1322" s="48" t="s">
        <v>35</v>
      </c>
      <c r="D1322" s="48" t="s">
        <v>35</v>
      </c>
      <c r="E1322" s="48" t="s">
        <v>183</v>
      </c>
      <c r="F1322" s="48" t="s">
        <v>183</v>
      </c>
      <c r="G1322" s="48" t="s">
        <v>16713</v>
      </c>
      <c r="H1322" s="48" t="s">
        <v>197</v>
      </c>
      <c r="I1322" s="48" t="s">
        <v>12</v>
      </c>
      <c r="J1322" s="48" t="s">
        <v>183</v>
      </c>
      <c r="L1322" s="48" t="s">
        <v>183</v>
      </c>
      <c r="M1322" s="48" t="s">
        <v>197</v>
      </c>
      <c r="N1322" s="48" t="s">
        <v>16714</v>
      </c>
      <c r="O1322" s="48" t="s">
        <v>16715</v>
      </c>
      <c r="P1322" s="48" t="s">
        <v>369</v>
      </c>
      <c r="Q1322" s="48" t="s">
        <v>16716</v>
      </c>
      <c r="R1322" s="48" t="s">
        <v>1320</v>
      </c>
      <c r="S1322" s="48" t="s">
        <v>16716</v>
      </c>
      <c r="T1322" s="48" t="s">
        <v>455</v>
      </c>
      <c r="U1322" s="48" t="s">
        <v>1193</v>
      </c>
      <c r="V1322" s="48" t="s">
        <v>1193</v>
      </c>
      <c r="W1322" s="48" t="s">
        <v>1320</v>
      </c>
      <c r="X1322" s="48" t="s">
        <v>16717</v>
      </c>
      <c r="Y1322" s="48" t="s">
        <v>318</v>
      </c>
      <c r="Z1322" s="48" t="s">
        <v>16718</v>
      </c>
      <c r="AA1322" s="48" t="s">
        <v>16719</v>
      </c>
      <c r="AB1322" s="48" t="s">
        <v>192</v>
      </c>
      <c r="AC1322" s="48" t="s">
        <v>244</v>
      </c>
      <c r="AD1322" s="48" t="s">
        <v>183</v>
      </c>
      <c r="AE1322" s="48" t="s">
        <v>183</v>
      </c>
      <c r="AF1322" s="48" t="s">
        <v>183</v>
      </c>
      <c r="AG1322" s="48" t="s">
        <v>183</v>
      </c>
      <c r="AH1322" s="48" t="s">
        <v>183</v>
      </c>
      <c r="AI1322" s="48" t="s">
        <v>183</v>
      </c>
      <c r="AJ1322" s="48" t="s">
        <v>183</v>
      </c>
      <c r="AK1322" s="48" t="s">
        <v>183</v>
      </c>
      <c r="AL1322" s="48" t="s">
        <v>183</v>
      </c>
      <c r="AM1322" s="48" t="s">
        <v>16720</v>
      </c>
      <c r="AN1322" s="48" t="s">
        <v>183</v>
      </c>
      <c r="AO1322" s="48" t="s">
        <v>228</v>
      </c>
      <c r="AP1322" s="48" t="s">
        <v>299</v>
      </c>
      <c r="AQ1322" s="48" t="s">
        <v>16721</v>
      </c>
      <c r="AR1322" s="48" t="s">
        <v>231</v>
      </c>
      <c r="AS1322" s="48" t="s">
        <v>183</v>
      </c>
      <c r="AT1322" s="48" t="s">
        <v>231</v>
      </c>
      <c r="AU1322" s="48" t="s">
        <v>183</v>
      </c>
      <c r="AV1322" s="48" t="s">
        <v>183</v>
      </c>
      <c r="AW1322" s="48" t="s">
        <v>183</v>
      </c>
      <c r="AX1322" s="48" t="s">
        <v>183</v>
      </c>
      <c r="AY1322" s="58" t="s">
        <v>183</v>
      </c>
      <c r="AZ1322" s="48" t="s">
        <v>16722</v>
      </c>
      <c r="BA1322" s="48" t="s">
        <v>6531</v>
      </c>
      <c r="BB1322" s="48" t="s">
        <v>6531</v>
      </c>
      <c r="BC1322" s="48" t="s">
        <v>231</v>
      </c>
      <c r="BD1322" s="48" t="s">
        <v>231</v>
      </c>
      <c r="BE1322" s="48" t="s">
        <v>231</v>
      </c>
      <c r="BF1322" s="48" t="s">
        <v>231</v>
      </c>
      <c r="BG1322" s="48" t="s">
        <v>231</v>
      </c>
      <c r="BH1322" s="48" t="s">
        <v>231</v>
      </c>
      <c r="BI1322" s="48" t="s">
        <v>231</v>
      </c>
      <c r="BJ1322" s="48" t="s">
        <v>231</v>
      </c>
      <c r="BK1322" s="48" t="s">
        <v>231</v>
      </c>
      <c r="BL1322" s="48" t="s">
        <v>231</v>
      </c>
      <c r="BM1322" s="48" t="s">
        <v>231</v>
      </c>
      <c r="BN1322" s="58">
        <v>43405.544998414349</v>
      </c>
    </row>
    <row r="1323" spans="1:66" x14ac:dyDescent="0.25">
      <c r="A1323" s="48" t="s">
        <v>178</v>
      </c>
      <c r="B1323" s="48" t="s">
        <v>179</v>
      </c>
      <c r="C1323" s="48" t="s">
        <v>35</v>
      </c>
      <c r="D1323" s="48" t="s">
        <v>35</v>
      </c>
      <c r="E1323" s="48" t="s">
        <v>183</v>
      </c>
      <c r="F1323" s="48" t="s">
        <v>183</v>
      </c>
      <c r="G1323" s="48" t="s">
        <v>16723</v>
      </c>
      <c r="H1323" s="48" t="s">
        <v>197</v>
      </c>
      <c r="I1323" s="48" t="s">
        <v>12</v>
      </c>
      <c r="J1323" s="48" t="s">
        <v>183</v>
      </c>
      <c r="L1323" s="48" t="s">
        <v>183</v>
      </c>
      <c r="M1323" s="48" t="s">
        <v>197</v>
      </c>
      <c r="N1323" s="48" t="s">
        <v>16724</v>
      </c>
      <c r="O1323" s="48" t="s">
        <v>369</v>
      </c>
      <c r="P1323" s="48" t="s">
        <v>16725</v>
      </c>
      <c r="Q1323" s="48" t="s">
        <v>16726</v>
      </c>
      <c r="R1323" s="48" t="s">
        <v>1320</v>
      </c>
      <c r="S1323" s="48" t="s">
        <v>16727</v>
      </c>
      <c r="T1323" s="48" t="s">
        <v>696</v>
      </c>
      <c r="U1323" s="48" t="s">
        <v>16728</v>
      </c>
      <c r="V1323" s="48" t="s">
        <v>16729</v>
      </c>
      <c r="W1323" s="48" t="s">
        <v>3601</v>
      </c>
      <c r="X1323" s="48" t="s">
        <v>16730</v>
      </c>
      <c r="Y1323" s="48" t="s">
        <v>318</v>
      </c>
      <c r="Z1323" s="48" t="s">
        <v>16731</v>
      </c>
      <c r="AA1323" s="48" t="s">
        <v>16732</v>
      </c>
      <c r="AB1323" s="48" t="s">
        <v>192</v>
      </c>
      <c r="AC1323" s="48" t="s">
        <v>244</v>
      </c>
      <c r="AD1323" s="48" t="s">
        <v>183</v>
      </c>
      <c r="AE1323" s="48" t="s">
        <v>183</v>
      </c>
      <c r="AF1323" s="48" t="s">
        <v>183</v>
      </c>
      <c r="AG1323" s="48" t="s">
        <v>183</v>
      </c>
      <c r="AH1323" s="48" t="s">
        <v>183</v>
      </c>
      <c r="AI1323" s="48" t="s">
        <v>183</v>
      </c>
      <c r="AJ1323" s="48" t="s">
        <v>183</v>
      </c>
      <c r="AK1323" s="48" t="s">
        <v>183</v>
      </c>
      <c r="AL1323" s="48" t="s">
        <v>183</v>
      </c>
      <c r="AM1323" s="48" t="s">
        <v>16733</v>
      </c>
      <c r="AN1323" s="48" t="s">
        <v>183</v>
      </c>
      <c r="AO1323" s="48" t="s">
        <v>228</v>
      </c>
      <c r="AP1323" s="48" t="s">
        <v>299</v>
      </c>
      <c r="AQ1323" s="48" t="s">
        <v>16734</v>
      </c>
      <c r="AR1323" s="48" t="s">
        <v>231</v>
      </c>
      <c r="AS1323" s="48" t="s">
        <v>183</v>
      </c>
      <c r="AT1323" s="48" t="s">
        <v>231</v>
      </c>
      <c r="AU1323" s="48" t="s">
        <v>183</v>
      </c>
      <c r="AV1323" s="48" t="s">
        <v>183</v>
      </c>
      <c r="AW1323" s="48" t="s">
        <v>183</v>
      </c>
      <c r="AX1323" s="48" t="s">
        <v>183</v>
      </c>
      <c r="AY1323" s="58" t="s">
        <v>183</v>
      </c>
      <c r="AZ1323" s="48" t="s">
        <v>16735</v>
      </c>
      <c r="BA1323" s="48" t="s">
        <v>1672</v>
      </c>
      <c r="BB1323" s="48" t="s">
        <v>1672</v>
      </c>
      <c r="BC1323" s="48" t="s">
        <v>231</v>
      </c>
      <c r="BD1323" s="48" t="s">
        <v>231</v>
      </c>
      <c r="BE1323" s="48" t="s">
        <v>231</v>
      </c>
      <c r="BF1323" s="48" t="s">
        <v>231</v>
      </c>
      <c r="BG1323" s="48" t="s">
        <v>231</v>
      </c>
      <c r="BH1323" s="48" t="s">
        <v>231</v>
      </c>
      <c r="BI1323" s="48" t="s">
        <v>231</v>
      </c>
      <c r="BJ1323" s="48" t="s">
        <v>234</v>
      </c>
      <c r="BK1323" s="48" t="s">
        <v>234</v>
      </c>
      <c r="BL1323" s="48" t="s">
        <v>234</v>
      </c>
      <c r="BM1323" s="48" t="s">
        <v>234</v>
      </c>
      <c r="BN1323" s="58">
        <v>43405.545007523149</v>
      </c>
    </row>
    <row r="1324" spans="1:66" x14ac:dyDescent="0.25">
      <c r="A1324" s="48" t="s">
        <v>178</v>
      </c>
      <c r="B1324" s="48" t="s">
        <v>179</v>
      </c>
      <c r="C1324" s="48" t="s">
        <v>35</v>
      </c>
      <c r="D1324" s="48" t="s">
        <v>35</v>
      </c>
      <c r="E1324" s="48" t="s">
        <v>183</v>
      </c>
      <c r="F1324" s="48" t="s">
        <v>183</v>
      </c>
      <c r="G1324" s="48" t="s">
        <v>16736</v>
      </c>
      <c r="H1324" s="48" t="s">
        <v>197</v>
      </c>
      <c r="I1324" s="48" t="s">
        <v>12</v>
      </c>
      <c r="J1324" s="48" t="s">
        <v>183</v>
      </c>
      <c r="L1324" s="48" t="s">
        <v>183</v>
      </c>
      <c r="M1324" s="48" t="s">
        <v>197</v>
      </c>
      <c r="N1324" s="48" t="s">
        <v>16737</v>
      </c>
      <c r="O1324" s="48" t="s">
        <v>16738</v>
      </c>
      <c r="P1324" s="48" t="s">
        <v>5212</v>
      </c>
      <c r="Q1324" s="48" t="s">
        <v>16739</v>
      </c>
      <c r="R1324" s="48" t="s">
        <v>241</v>
      </c>
      <c r="S1324" s="48" t="s">
        <v>16740</v>
      </c>
      <c r="T1324" s="48" t="s">
        <v>455</v>
      </c>
      <c r="U1324" s="48" t="s">
        <v>241</v>
      </c>
      <c r="V1324" s="48" t="s">
        <v>241</v>
      </c>
      <c r="W1324" s="48" t="s">
        <v>241</v>
      </c>
      <c r="X1324" s="48" t="s">
        <v>16741</v>
      </c>
      <c r="Y1324" s="48" t="s">
        <v>318</v>
      </c>
      <c r="Z1324" s="48" t="s">
        <v>16742</v>
      </c>
      <c r="AA1324" s="48" t="s">
        <v>16743</v>
      </c>
      <c r="AB1324" s="48" t="s">
        <v>192</v>
      </c>
      <c r="AC1324" s="48" t="s">
        <v>244</v>
      </c>
      <c r="AD1324" s="48" t="s">
        <v>183</v>
      </c>
      <c r="AE1324" s="48" t="s">
        <v>183</v>
      </c>
      <c r="AF1324" s="48" t="s">
        <v>183</v>
      </c>
      <c r="AG1324" s="48" t="s">
        <v>183</v>
      </c>
      <c r="AH1324" s="48" t="s">
        <v>183</v>
      </c>
      <c r="AI1324" s="48" t="s">
        <v>183</v>
      </c>
      <c r="AJ1324" s="48" t="s">
        <v>183</v>
      </c>
      <c r="AK1324" s="48" t="s">
        <v>183</v>
      </c>
      <c r="AL1324" s="48" t="s">
        <v>183</v>
      </c>
      <c r="AM1324" s="48" t="s">
        <v>16744</v>
      </c>
      <c r="AN1324" s="48" t="s">
        <v>183</v>
      </c>
      <c r="AO1324" s="48" t="s">
        <v>228</v>
      </c>
      <c r="AP1324" s="48" t="s">
        <v>299</v>
      </c>
      <c r="AQ1324" s="48" t="s">
        <v>16745</v>
      </c>
      <c r="AR1324" s="48" t="s">
        <v>231</v>
      </c>
      <c r="AS1324" s="48" t="s">
        <v>16746</v>
      </c>
      <c r="AT1324" s="48" t="s">
        <v>231</v>
      </c>
      <c r="AU1324" s="48" t="s">
        <v>183</v>
      </c>
      <c r="AV1324" s="48" t="s">
        <v>183</v>
      </c>
      <c r="AW1324" s="48" t="s">
        <v>183</v>
      </c>
      <c r="AX1324" s="48" t="s">
        <v>183</v>
      </c>
      <c r="AY1324" s="58" t="s">
        <v>183</v>
      </c>
      <c r="AZ1324" s="48" t="s">
        <v>16747</v>
      </c>
      <c r="BA1324" s="48" t="s">
        <v>4924</v>
      </c>
      <c r="BB1324" s="48" t="s">
        <v>4924</v>
      </c>
      <c r="BC1324" s="48" t="s">
        <v>231</v>
      </c>
      <c r="BD1324" s="48" t="s">
        <v>231</v>
      </c>
      <c r="BE1324" s="48" t="s">
        <v>231</v>
      </c>
      <c r="BF1324" s="48" t="s">
        <v>231</v>
      </c>
      <c r="BG1324" s="48" t="s">
        <v>231</v>
      </c>
      <c r="BH1324" s="48" t="s">
        <v>231</v>
      </c>
      <c r="BI1324" s="48" t="s">
        <v>231</v>
      </c>
      <c r="BJ1324" s="48" t="s">
        <v>231</v>
      </c>
      <c r="BK1324" s="48" t="s">
        <v>231</v>
      </c>
      <c r="BL1324" s="48" t="s">
        <v>231</v>
      </c>
      <c r="BM1324" s="48" t="s">
        <v>231</v>
      </c>
      <c r="BN1324" s="58">
        <v>43405.545010416667</v>
      </c>
    </row>
    <row r="1325" spans="1:66" x14ac:dyDescent="0.25">
      <c r="A1325" s="48" t="s">
        <v>178</v>
      </c>
      <c r="B1325" s="48" t="s">
        <v>179</v>
      </c>
      <c r="C1325" s="48" t="s">
        <v>35</v>
      </c>
      <c r="D1325" s="48" t="s">
        <v>35</v>
      </c>
      <c r="E1325" s="48" t="s">
        <v>183</v>
      </c>
      <c r="F1325" s="48" t="s">
        <v>183</v>
      </c>
      <c r="G1325" s="48" t="s">
        <v>16748</v>
      </c>
      <c r="H1325" s="48" t="s">
        <v>197</v>
      </c>
      <c r="I1325" s="48" t="s">
        <v>12</v>
      </c>
      <c r="J1325" s="48" t="s">
        <v>183</v>
      </c>
      <c r="L1325" s="48" t="s">
        <v>183</v>
      </c>
      <c r="M1325" s="48" t="s">
        <v>197</v>
      </c>
      <c r="N1325" s="48" t="s">
        <v>16749</v>
      </c>
      <c r="O1325" s="48" t="s">
        <v>2741</v>
      </c>
      <c r="P1325" s="48" t="s">
        <v>16750</v>
      </c>
      <c r="Q1325" s="48" t="s">
        <v>16751</v>
      </c>
      <c r="R1325" s="48" t="s">
        <v>16752</v>
      </c>
      <c r="S1325" s="48" t="s">
        <v>16753</v>
      </c>
      <c r="T1325" s="48" t="s">
        <v>473</v>
      </c>
      <c r="U1325" s="48" t="s">
        <v>16754</v>
      </c>
      <c r="V1325" s="48" t="s">
        <v>16755</v>
      </c>
      <c r="W1325" s="48" t="s">
        <v>1325</v>
      </c>
      <c r="X1325" s="48" t="s">
        <v>16756</v>
      </c>
      <c r="Y1325" s="48" t="s">
        <v>318</v>
      </c>
      <c r="Z1325" s="48" t="s">
        <v>16757</v>
      </c>
      <c r="AA1325" s="48" t="s">
        <v>16758</v>
      </c>
      <c r="AB1325" s="48" t="s">
        <v>192</v>
      </c>
      <c r="AC1325" s="48" t="s">
        <v>244</v>
      </c>
      <c r="AD1325" s="48" t="s">
        <v>183</v>
      </c>
      <c r="AE1325" s="48" t="s">
        <v>183</v>
      </c>
      <c r="AF1325" s="48" t="s">
        <v>183</v>
      </c>
      <c r="AG1325" s="48" t="s">
        <v>183</v>
      </c>
      <c r="AH1325" s="48" t="s">
        <v>183</v>
      </c>
      <c r="AI1325" s="48" t="s">
        <v>183</v>
      </c>
      <c r="AJ1325" s="48" t="s">
        <v>183</v>
      </c>
      <c r="AK1325" s="48" t="s">
        <v>183</v>
      </c>
      <c r="AL1325" s="48" t="s">
        <v>183</v>
      </c>
      <c r="AM1325" s="48" t="s">
        <v>16759</v>
      </c>
      <c r="AN1325" s="48" t="s">
        <v>183</v>
      </c>
      <c r="AO1325" s="48" t="s">
        <v>228</v>
      </c>
      <c r="AP1325" s="48" t="s">
        <v>299</v>
      </c>
      <c r="AQ1325" s="48" t="s">
        <v>16760</v>
      </c>
      <c r="AR1325" s="48" t="s">
        <v>231</v>
      </c>
      <c r="AS1325" s="48" t="s">
        <v>16761</v>
      </c>
      <c r="AT1325" s="48" t="s">
        <v>231</v>
      </c>
      <c r="AU1325" s="48" t="s">
        <v>183</v>
      </c>
      <c r="AV1325" s="48" t="s">
        <v>183</v>
      </c>
      <c r="AW1325" s="48" t="s">
        <v>183</v>
      </c>
      <c r="AX1325" s="48" t="s">
        <v>183</v>
      </c>
      <c r="AY1325" s="58" t="s">
        <v>183</v>
      </c>
      <c r="AZ1325" s="48" t="s">
        <v>16762</v>
      </c>
      <c r="BA1325" s="48" t="s">
        <v>4924</v>
      </c>
      <c r="BB1325" s="48" t="s">
        <v>4924</v>
      </c>
      <c r="BC1325" s="48" t="s">
        <v>231</v>
      </c>
      <c r="BD1325" s="48" t="s">
        <v>231</v>
      </c>
      <c r="BE1325" s="48" t="s">
        <v>231</v>
      </c>
      <c r="BF1325" s="48" t="s">
        <v>231</v>
      </c>
      <c r="BG1325" s="48" t="s">
        <v>231</v>
      </c>
      <c r="BH1325" s="48" t="s">
        <v>231</v>
      </c>
      <c r="BI1325" s="48" t="s">
        <v>231</v>
      </c>
      <c r="BJ1325" s="48" t="s">
        <v>231</v>
      </c>
      <c r="BK1325" s="48" t="s">
        <v>231</v>
      </c>
      <c r="BL1325" s="48" t="s">
        <v>231</v>
      </c>
      <c r="BM1325" s="48" t="s">
        <v>231</v>
      </c>
      <c r="BN1325" s="58">
        <v>43405.545011030088</v>
      </c>
    </row>
    <row r="1326" spans="1:66" x14ac:dyDescent="0.25">
      <c r="A1326" s="48" t="s">
        <v>178</v>
      </c>
      <c r="B1326" s="48" t="s">
        <v>179</v>
      </c>
      <c r="C1326" s="48" t="s">
        <v>35</v>
      </c>
      <c r="D1326" s="48" t="s">
        <v>35</v>
      </c>
      <c r="E1326" s="48" t="s">
        <v>183</v>
      </c>
      <c r="F1326" s="48" t="s">
        <v>183</v>
      </c>
      <c r="G1326" s="48" t="s">
        <v>16763</v>
      </c>
      <c r="H1326" s="48" t="s">
        <v>197</v>
      </c>
      <c r="I1326" s="48" t="s">
        <v>12</v>
      </c>
      <c r="J1326" s="48" t="s">
        <v>183</v>
      </c>
      <c r="L1326" s="48" t="s">
        <v>183</v>
      </c>
      <c r="M1326" s="48" t="s">
        <v>197</v>
      </c>
      <c r="N1326" s="48" t="s">
        <v>16764</v>
      </c>
      <c r="O1326" s="48" t="s">
        <v>16765</v>
      </c>
      <c r="P1326" s="48" t="s">
        <v>2121</v>
      </c>
      <c r="Q1326" s="48" t="s">
        <v>16766</v>
      </c>
      <c r="R1326" s="48" t="s">
        <v>16767</v>
      </c>
      <c r="S1326" s="48" t="s">
        <v>16768</v>
      </c>
      <c r="T1326" s="48" t="s">
        <v>473</v>
      </c>
      <c r="U1326" s="48" t="s">
        <v>16769</v>
      </c>
      <c r="V1326" s="48" t="s">
        <v>16770</v>
      </c>
      <c r="W1326" s="48" t="s">
        <v>2125</v>
      </c>
      <c r="X1326" s="48" t="s">
        <v>16771</v>
      </c>
      <c r="Y1326" s="48" t="s">
        <v>318</v>
      </c>
      <c r="Z1326" s="48" t="s">
        <v>16772</v>
      </c>
      <c r="AA1326" s="48" t="s">
        <v>16773</v>
      </c>
      <c r="AB1326" s="48" t="s">
        <v>192</v>
      </c>
      <c r="AC1326" s="48" t="s">
        <v>244</v>
      </c>
      <c r="AD1326" s="48" t="s">
        <v>183</v>
      </c>
      <c r="AE1326" s="48" t="s">
        <v>183</v>
      </c>
      <c r="AF1326" s="48" t="s">
        <v>183</v>
      </c>
      <c r="AG1326" s="48" t="s">
        <v>183</v>
      </c>
      <c r="AH1326" s="48" t="s">
        <v>183</v>
      </c>
      <c r="AI1326" s="48" t="s">
        <v>183</v>
      </c>
      <c r="AJ1326" s="48" t="s">
        <v>183</v>
      </c>
      <c r="AK1326" s="48" t="s">
        <v>183</v>
      </c>
      <c r="AL1326" s="48" t="s">
        <v>183</v>
      </c>
      <c r="AM1326" s="48" t="s">
        <v>16774</v>
      </c>
      <c r="AN1326" s="48" t="s">
        <v>183</v>
      </c>
      <c r="AO1326" s="48" t="s">
        <v>228</v>
      </c>
      <c r="AP1326" s="48" t="s">
        <v>299</v>
      </c>
      <c r="AQ1326" s="48" t="s">
        <v>16775</v>
      </c>
      <c r="AR1326" s="48" t="s">
        <v>231</v>
      </c>
      <c r="AS1326" s="48" t="s">
        <v>183</v>
      </c>
      <c r="AT1326" s="48" t="s">
        <v>231</v>
      </c>
      <c r="AU1326" s="48" t="s">
        <v>183</v>
      </c>
      <c r="AV1326" s="48" t="s">
        <v>183</v>
      </c>
      <c r="AW1326" s="48" t="s">
        <v>183</v>
      </c>
      <c r="AX1326" s="48" t="s">
        <v>183</v>
      </c>
      <c r="AY1326" s="58" t="s">
        <v>183</v>
      </c>
      <c r="AZ1326" s="48" t="s">
        <v>16776</v>
      </c>
      <c r="BA1326" s="48" t="s">
        <v>4924</v>
      </c>
      <c r="BB1326" s="48" t="s">
        <v>4924</v>
      </c>
      <c r="BC1326" s="48" t="s">
        <v>231</v>
      </c>
      <c r="BD1326" s="48" t="s">
        <v>231</v>
      </c>
      <c r="BE1326" s="48" t="s">
        <v>231</v>
      </c>
      <c r="BF1326" s="48" t="s">
        <v>234</v>
      </c>
      <c r="BG1326" s="48" t="s">
        <v>231</v>
      </c>
      <c r="BH1326" s="48" t="s">
        <v>231</v>
      </c>
      <c r="BI1326" s="48" t="s">
        <v>231</v>
      </c>
      <c r="BJ1326" s="48" t="s">
        <v>231</v>
      </c>
      <c r="BK1326" s="48" t="s">
        <v>234</v>
      </c>
      <c r="BL1326" s="48" t="s">
        <v>231</v>
      </c>
      <c r="BM1326" s="48" t="s">
        <v>234</v>
      </c>
      <c r="BN1326" s="58">
        <v>43405.545011655093</v>
      </c>
    </row>
    <row r="1327" spans="1:66" x14ac:dyDescent="0.25">
      <c r="A1327" s="48" t="s">
        <v>178</v>
      </c>
      <c r="B1327" s="48" t="s">
        <v>179</v>
      </c>
      <c r="C1327" s="48" t="s">
        <v>35</v>
      </c>
      <c r="D1327" s="48" t="s">
        <v>35</v>
      </c>
      <c r="E1327" s="48" t="s">
        <v>183</v>
      </c>
      <c r="F1327" s="48" t="s">
        <v>183</v>
      </c>
      <c r="G1327" s="48" t="s">
        <v>16777</v>
      </c>
      <c r="H1327" s="48" t="s">
        <v>197</v>
      </c>
      <c r="I1327" s="48" t="s">
        <v>12</v>
      </c>
      <c r="J1327" s="48" t="s">
        <v>183</v>
      </c>
      <c r="L1327" s="48" t="s">
        <v>183</v>
      </c>
      <c r="M1327" s="48" t="s">
        <v>197</v>
      </c>
      <c r="N1327" s="48" t="s">
        <v>16778</v>
      </c>
      <c r="O1327" s="48" t="s">
        <v>16779</v>
      </c>
      <c r="P1327" s="48" t="s">
        <v>4570</v>
      </c>
      <c r="Q1327" s="48" t="s">
        <v>3746</v>
      </c>
      <c r="R1327" s="48" t="s">
        <v>490</v>
      </c>
      <c r="S1327" s="48" t="s">
        <v>3748</v>
      </c>
      <c r="T1327" s="48" t="s">
        <v>1322</v>
      </c>
      <c r="U1327" s="48" t="s">
        <v>3748</v>
      </c>
      <c r="V1327" s="48" t="s">
        <v>16780</v>
      </c>
      <c r="W1327" s="48" t="s">
        <v>1344</v>
      </c>
      <c r="X1327" s="48" t="s">
        <v>16781</v>
      </c>
      <c r="Y1327" s="48" t="s">
        <v>318</v>
      </c>
      <c r="Z1327" s="48" t="s">
        <v>16782</v>
      </c>
      <c r="AA1327" s="48" t="s">
        <v>16783</v>
      </c>
      <c r="AB1327" s="48" t="s">
        <v>192</v>
      </c>
      <c r="AC1327" s="48" t="s">
        <v>244</v>
      </c>
      <c r="AD1327" s="48" t="s">
        <v>183</v>
      </c>
      <c r="AE1327" s="48" t="s">
        <v>183</v>
      </c>
      <c r="AF1327" s="48" t="s">
        <v>183</v>
      </c>
      <c r="AG1327" s="48" t="s">
        <v>183</v>
      </c>
      <c r="AH1327" s="48" t="s">
        <v>183</v>
      </c>
      <c r="AI1327" s="48" t="s">
        <v>183</v>
      </c>
      <c r="AJ1327" s="48" t="s">
        <v>183</v>
      </c>
      <c r="AK1327" s="48" t="s">
        <v>183</v>
      </c>
      <c r="AL1327" s="48" t="s">
        <v>183</v>
      </c>
      <c r="AM1327" s="48" t="s">
        <v>16784</v>
      </c>
      <c r="AN1327" s="48" t="s">
        <v>183</v>
      </c>
      <c r="AO1327" s="48" t="s">
        <v>228</v>
      </c>
      <c r="AP1327" s="48" t="s">
        <v>299</v>
      </c>
      <c r="AQ1327" s="48" t="s">
        <v>16785</v>
      </c>
      <c r="AR1327" s="48" t="s">
        <v>231</v>
      </c>
      <c r="AS1327" s="48" t="s">
        <v>16786</v>
      </c>
      <c r="AT1327" s="48" t="s">
        <v>231</v>
      </c>
      <c r="AU1327" s="48" t="s">
        <v>183</v>
      </c>
      <c r="AV1327" s="48" t="s">
        <v>183</v>
      </c>
      <c r="AW1327" s="48" t="s">
        <v>183</v>
      </c>
      <c r="AX1327" s="48" t="s">
        <v>183</v>
      </c>
      <c r="AY1327" s="58" t="s">
        <v>183</v>
      </c>
      <c r="AZ1327" s="48" t="s">
        <v>16787</v>
      </c>
      <c r="BA1327" s="48" t="s">
        <v>2282</v>
      </c>
      <c r="BB1327" s="48" t="s">
        <v>2282</v>
      </c>
      <c r="BC1327" s="48" t="s">
        <v>231</v>
      </c>
      <c r="BD1327" s="48" t="s">
        <v>231</v>
      </c>
      <c r="BE1327" s="48" t="s">
        <v>231</v>
      </c>
      <c r="BF1327" s="48" t="s">
        <v>231</v>
      </c>
      <c r="BG1327" s="48" t="s">
        <v>231</v>
      </c>
      <c r="BH1327" s="48" t="s">
        <v>231</v>
      </c>
      <c r="BI1327" s="48" t="s">
        <v>231</v>
      </c>
      <c r="BJ1327" s="48" t="s">
        <v>231</v>
      </c>
      <c r="BK1327" s="48" t="s">
        <v>231</v>
      </c>
      <c r="BL1327" s="48" t="s">
        <v>231</v>
      </c>
      <c r="BM1327" s="48" t="s">
        <v>231</v>
      </c>
      <c r="BN1327" s="58">
        <v>43405.545012268514</v>
      </c>
    </row>
    <row r="1328" spans="1:66" x14ac:dyDescent="0.25">
      <c r="A1328" s="48" t="s">
        <v>178</v>
      </c>
      <c r="B1328" s="48" t="s">
        <v>179</v>
      </c>
      <c r="C1328" s="48" t="s">
        <v>35</v>
      </c>
      <c r="D1328" s="48" t="s">
        <v>35</v>
      </c>
      <c r="E1328" s="48" t="s">
        <v>183</v>
      </c>
      <c r="F1328" s="48" t="s">
        <v>183</v>
      </c>
      <c r="G1328" s="48" t="s">
        <v>16788</v>
      </c>
      <c r="H1328" s="48" t="s">
        <v>197</v>
      </c>
      <c r="I1328" s="48" t="s">
        <v>12</v>
      </c>
      <c r="J1328" s="48" t="s">
        <v>183</v>
      </c>
      <c r="L1328" s="48" t="s">
        <v>183</v>
      </c>
      <c r="M1328" s="48" t="s">
        <v>197</v>
      </c>
      <c r="N1328" s="48" t="s">
        <v>16789</v>
      </c>
      <c r="O1328" s="48" t="s">
        <v>16790</v>
      </c>
      <c r="P1328" s="48" t="s">
        <v>2724</v>
      </c>
      <c r="Q1328" s="48" t="s">
        <v>16766</v>
      </c>
      <c r="R1328" s="48" t="s">
        <v>1320</v>
      </c>
      <c r="S1328" s="48" t="s">
        <v>16768</v>
      </c>
      <c r="T1328" s="48" t="s">
        <v>473</v>
      </c>
      <c r="U1328" s="48" t="s">
        <v>16769</v>
      </c>
      <c r="V1328" s="48" t="s">
        <v>16791</v>
      </c>
      <c r="W1328" s="48" t="s">
        <v>563</v>
      </c>
      <c r="X1328" s="48" t="s">
        <v>16792</v>
      </c>
      <c r="Y1328" s="48" t="s">
        <v>16793</v>
      </c>
      <c r="Z1328" s="48" t="s">
        <v>16794</v>
      </c>
      <c r="AA1328" s="48" t="s">
        <v>16795</v>
      </c>
      <c r="AB1328" s="48" t="s">
        <v>192</v>
      </c>
      <c r="AC1328" s="48" t="s">
        <v>244</v>
      </c>
      <c r="AD1328" s="48" t="s">
        <v>183</v>
      </c>
      <c r="AE1328" s="48" t="s">
        <v>183</v>
      </c>
      <c r="AF1328" s="48" t="s">
        <v>183</v>
      </c>
      <c r="AG1328" s="48" t="s">
        <v>183</v>
      </c>
      <c r="AH1328" s="48" t="s">
        <v>183</v>
      </c>
      <c r="AI1328" s="48" t="s">
        <v>183</v>
      </c>
      <c r="AJ1328" s="48" t="s">
        <v>183</v>
      </c>
      <c r="AK1328" s="48" t="s">
        <v>183</v>
      </c>
      <c r="AL1328" s="48" t="s">
        <v>183</v>
      </c>
      <c r="AM1328" s="48" t="s">
        <v>16796</v>
      </c>
      <c r="AN1328" s="48" t="s">
        <v>183</v>
      </c>
      <c r="AO1328" s="48" t="s">
        <v>228</v>
      </c>
      <c r="AP1328" s="48" t="s">
        <v>299</v>
      </c>
      <c r="AQ1328" s="48" t="s">
        <v>16797</v>
      </c>
      <c r="AR1328" s="48" t="s">
        <v>231</v>
      </c>
      <c r="AS1328" s="48" t="s">
        <v>16798</v>
      </c>
      <c r="AT1328" s="48" t="s">
        <v>231</v>
      </c>
      <c r="AU1328" s="48" t="s">
        <v>183</v>
      </c>
      <c r="AV1328" s="48" t="s">
        <v>183</v>
      </c>
      <c r="AW1328" s="48" t="s">
        <v>183</v>
      </c>
      <c r="AX1328" s="48" t="s">
        <v>183</v>
      </c>
      <c r="AY1328" s="58" t="s">
        <v>183</v>
      </c>
      <c r="AZ1328" s="48" t="s">
        <v>16799</v>
      </c>
      <c r="BA1328" s="48" t="s">
        <v>2282</v>
      </c>
      <c r="BB1328" s="48" t="s">
        <v>2282</v>
      </c>
      <c r="BC1328" s="48" t="s">
        <v>231</v>
      </c>
      <c r="BD1328" s="48" t="s">
        <v>231</v>
      </c>
      <c r="BE1328" s="48" t="s">
        <v>231</v>
      </c>
      <c r="BF1328" s="48" t="s">
        <v>231</v>
      </c>
      <c r="BG1328" s="48" t="s">
        <v>231</v>
      </c>
      <c r="BH1328" s="48" t="s">
        <v>231</v>
      </c>
      <c r="BI1328" s="48" t="s">
        <v>231</v>
      </c>
      <c r="BJ1328" s="48" t="s">
        <v>231</v>
      </c>
      <c r="BK1328" s="48" t="s">
        <v>231</v>
      </c>
      <c r="BL1328" s="48" t="s">
        <v>231</v>
      </c>
      <c r="BM1328" s="48" t="s">
        <v>231</v>
      </c>
      <c r="BN1328" s="58">
        <v>43405.545012962961</v>
      </c>
    </row>
    <row r="1329" spans="1:66" x14ac:dyDescent="0.25">
      <c r="A1329" s="48" t="s">
        <v>178</v>
      </c>
      <c r="B1329" s="48" t="s">
        <v>179</v>
      </c>
      <c r="C1329" s="48" t="s">
        <v>35</v>
      </c>
      <c r="D1329" s="48" t="s">
        <v>35</v>
      </c>
      <c r="E1329" s="48" t="s">
        <v>183</v>
      </c>
      <c r="F1329" s="48" t="s">
        <v>183</v>
      </c>
      <c r="G1329" s="48" t="s">
        <v>16800</v>
      </c>
      <c r="H1329" s="48" t="s">
        <v>251</v>
      </c>
      <c r="I1329" s="48" t="s">
        <v>12</v>
      </c>
      <c r="J1329" s="48" t="s">
        <v>183</v>
      </c>
      <c r="L1329" s="48" t="s">
        <v>183</v>
      </c>
      <c r="M1329" s="48" t="s">
        <v>197</v>
      </c>
      <c r="N1329" s="48" t="s">
        <v>1341</v>
      </c>
      <c r="O1329" s="48" t="s">
        <v>16801</v>
      </c>
      <c r="P1329" s="48" t="s">
        <v>673</v>
      </c>
      <c r="Q1329" s="48" t="s">
        <v>251</v>
      </c>
      <c r="R1329" s="48" t="s">
        <v>1320</v>
      </c>
      <c r="S1329" s="48" t="s">
        <v>5685</v>
      </c>
      <c r="T1329" s="48" t="s">
        <v>258</v>
      </c>
      <c r="U1329" s="48" t="s">
        <v>3764</v>
      </c>
      <c r="V1329" s="48" t="s">
        <v>16802</v>
      </c>
      <c r="W1329" s="48" t="s">
        <v>1325</v>
      </c>
      <c r="X1329" s="48" t="s">
        <v>16803</v>
      </c>
      <c r="Y1329" s="48" t="s">
        <v>16803</v>
      </c>
      <c r="Z1329" s="48" t="s">
        <v>16804</v>
      </c>
      <c r="AA1329" s="48" t="s">
        <v>16805</v>
      </c>
      <c r="AB1329" s="48" t="s">
        <v>192</v>
      </c>
      <c r="AC1329" s="48" t="s">
        <v>224</v>
      </c>
      <c r="AD1329" s="48" t="s">
        <v>183</v>
      </c>
      <c r="AE1329" s="48" t="s">
        <v>183</v>
      </c>
      <c r="AF1329" s="48" t="s">
        <v>183</v>
      </c>
      <c r="AG1329" s="48" t="s">
        <v>183</v>
      </c>
      <c r="AH1329" s="48" t="s">
        <v>183</v>
      </c>
      <c r="AI1329" s="48" t="s">
        <v>183</v>
      </c>
      <c r="AJ1329" s="48" t="s">
        <v>265</v>
      </c>
      <c r="AK1329" s="48" t="s">
        <v>183</v>
      </c>
      <c r="AL1329" s="48" t="s">
        <v>183</v>
      </c>
      <c r="AM1329" s="48" t="s">
        <v>16806</v>
      </c>
      <c r="AN1329" s="48" t="s">
        <v>183</v>
      </c>
      <c r="AO1329" s="48" t="s">
        <v>228</v>
      </c>
      <c r="AP1329" s="48" t="s">
        <v>299</v>
      </c>
      <c r="AQ1329" s="48" t="s">
        <v>16807</v>
      </c>
      <c r="AR1329" s="48" t="s">
        <v>231</v>
      </c>
      <c r="AS1329" s="48" t="s">
        <v>16808</v>
      </c>
      <c r="AT1329" s="48" t="s">
        <v>231</v>
      </c>
      <c r="AU1329" s="48" t="s">
        <v>183</v>
      </c>
      <c r="AV1329" s="48" t="s">
        <v>183</v>
      </c>
      <c r="AW1329" s="48" t="s">
        <v>183</v>
      </c>
      <c r="AX1329" s="48" t="s">
        <v>183</v>
      </c>
      <c r="AY1329" s="58" t="s">
        <v>183</v>
      </c>
      <c r="AZ1329" s="48" t="s">
        <v>16809</v>
      </c>
      <c r="BA1329" s="48" t="s">
        <v>2420</v>
      </c>
      <c r="BB1329" s="48" t="s">
        <v>2420</v>
      </c>
      <c r="BC1329" s="48" t="s">
        <v>231</v>
      </c>
      <c r="BD1329" s="48" t="s">
        <v>231</v>
      </c>
      <c r="BE1329" s="48" t="s">
        <v>231</v>
      </c>
      <c r="BF1329" s="48" t="s">
        <v>231</v>
      </c>
      <c r="BG1329" s="48" t="s">
        <v>231</v>
      </c>
      <c r="BH1329" s="48" t="s">
        <v>231</v>
      </c>
      <c r="BI1329" s="48" t="s">
        <v>231</v>
      </c>
      <c r="BJ1329" s="48" t="s">
        <v>231</v>
      </c>
      <c r="BK1329" s="48" t="s">
        <v>231</v>
      </c>
      <c r="BL1329" s="48" t="s">
        <v>231</v>
      </c>
      <c r="BM1329" s="48" t="s">
        <v>231</v>
      </c>
      <c r="BN1329" s="58">
        <v>43405.545250694442</v>
      </c>
    </row>
    <row r="1330" spans="1:66" x14ac:dyDescent="0.25">
      <c r="A1330" s="48" t="s">
        <v>178</v>
      </c>
      <c r="B1330" s="48" t="s">
        <v>179</v>
      </c>
      <c r="C1330" s="48" t="s">
        <v>35</v>
      </c>
      <c r="D1330" s="48" t="s">
        <v>35</v>
      </c>
      <c r="E1330" s="48" t="s">
        <v>183</v>
      </c>
      <c r="F1330" s="48" t="s">
        <v>183</v>
      </c>
      <c r="G1330" s="48" t="s">
        <v>16810</v>
      </c>
      <c r="H1330" s="48" t="s">
        <v>251</v>
      </c>
      <c r="I1330" s="48" t="s">
        <v>12</v>
      </c>
      <c r="J1330" s="48" t="s">
        <v>183</v>
      </c>
      <c r="L1330" s="48" t="s">
        <v>183</v>
      </c>
      <c r="M1330" s="48" t="s">
        <v>197</v>
      </c>
      <c r="N1330" s="48" t="s">
        <v>16811</v>
      </c>
      <c r="O1330" s="48" t="s">
        <v>16812</v>
      </c>
      <c r="P1330" s="48" t="s">
        <v>369</v>
      </c>
      <c r="Q1330" s="48" t="s">
        <v>251</v>
      </c>
      <c r="R1330" s="48" t="s">
        <v>16813</v>
      </c>
      <c r="S1330" s="48" t="s">
        <v>16814</v>
      </c>
      <c r="T1330" s="48" t="s">
        <v>258</v>
      </c>
      <c r="U1330" s="48" t="s">
        <v>16815</v>
      </c>
      <c r="V1330" s="48" t="s">
        <v>16816</v>
      </c>
      <c r="W1330" s="48" t="s">
        <v>16817</v>
      </c>
      <c r="X1330" s="48" t="s">
        <v>16818</v>
      </c>
      <c r="Y1330" s="48" t="s">
        <v>318</v>
      </c>
      <c r="Z1330" s="48" t="s">
        <v>16819</v>
      </c>
      <c r="AA1330" s="48" t="s">
        <v>16820</v>
      </c>
      <c r="AB1330" s="48" t="s">
        <v>192</v>
      </c>
      <c r="AC1330" s="48" t="s">
        <v>224</v>
      </c>
      <c r="AD1330" s="48" t="s">
        <v>183</v>
      </c>
      <c r="AE1330" s="48" t="s">
        <v>16821</v>
      </c>
      <c r="AF1330" s="48" t="s">
        <v>183</v>
      </c>
      <c r="AG1330" s="48" t="s">
        <v>183</v>
      </c>
      <c r="AH1330" s="48" t="s">
        <v>183</v>
      </c>
      <c r="AI1330" s="48" t="s">
        <v>183</v>
      </c>
      <c r="AJ1330" s="48" t="s">
        <v>265</v>
      </c>
      <c r="AK1330" s="48" t="s">
        <v>183</v>
      </c>
      <c r="AL1330" s="48" t="s">
        <v>183</v>
      </c>
      <c r="AM1330" s="48" t="s">
        <v>16822</v>
      </c>
      <c r="AN1330" s="48" t="s">
        <v>183</v>
      </c>
      <c r="AO1330" s="48" t="s">
        <v>228</v>
      </c>
      <c r="AP1330" s="48" t="s">
        <v>299</v>
      </c>
      <c r="AQ1330" s="48" t="s">
        <v>16823</v>
      </c>
      <c r="AR1330" s="48" t="s">
        <v>231</v>
      </c>
      <c r="AS1330" s="48" t="s">
        <v>183</v>
      </c>
      <c r="AT1330" s="48" t="s">
        <v>231</v>
      </c>
      <c r="AU1330" s="48" t="s">
        <v>183</v>
      </c>
      <c r="AV1330" s="48" t="s">
        <v>183</v>
      </c>
      <c r="AW1330" s="48" t="s">
        <v>183</v>
      </c>
      <c r="AX1330" s="48" t="s">
        <v>183</v>
      </c>
      <c r="AY1330" s="58" t="s">
        <v>183</v>
      </c>
      <c r="AZ1330" s="48" t="s">
        <v>16824</v>
      </c>
      <c r="BA1330" s="48" t="s">
        <v>16825</v>
      </c>
      <c r="BB1330" s="48" t="s">
        <v>16825</v>
      </c>
      <c r="BC1330" s="48" t="s">
        <v>234</v>
      </c>
      <c r="BD1330" s="48" t="s">
        <v>234</v>
      </c>
      <c r="BE1330" s="48" t="s">
        <v>234</v>
      </c>
      <c r="BF1330" s="48" t="s">
        <v>234</v>
      </c>
      <c r="BG1330" s="48" t="s">
        <v>231</v>
      </c>
      <c r="BH1330" s="48" t="s">
        <v>231</v>
      </c>
      <c r="BI1330" s="48" t="s">
        <v>231</v>
      </c>
      <c r="BJ1330" s="48" t="s">
        <v>231</v>
      </c>
      <c r="BK1330" s="48" t="s">
        <v>231</v>
      </c>
      <c r="BL1330" s="48" t="s">
        <v>231</v>
      </c>
      <c r="BM1330" s="48" t="s">
        <v>234</v>
      </c>
      <c r="BN1330" s="58">
        <v>43405.545252465279</v>
      </c>
    </row>
    <row r="1331" spans="1:66" x14ac:dyDescent="0.25">
      <c r="A1331" s="48" t="s">
        <v>178</v>
      </c>
      <c r="B1331" s="48" t="s">
        <v>179</v>
      </c>
      <c r="C1331" s="48" t="s">
        <v>35</v>
      </c>
      <c r="D1331" s="48" t="s">
        <v>35</v>
      </c>
      <c r="E1331" s="48" t="s">
        <v>183</v>
      </c>
      <c r="F1331" s="48" t="s">
        <v>183</v>
      </c>
      <c r="G1331" s="48" t="s">
        <v>16826</v>
      </c>
      <c r="H1331" s="48" t="s">
        <v>251</v>
      </c>
      <c r="I1331" s="48" t="s">
        <v>12</v>
      </c>
      <c r="J1331" s="48" t="s">
        <v>183</v>
      </c>
      <c r="L1331" s="48" t="s">
        <v>183</v>
      </c>
      <c r="M1331" s="48" t="s">
        <v>197</v>
      </c>
      <c r="N1331" s="48" t="s">
        <v>16827</v>
      </c>
      <c r="O1331" s="48" t="s">
        <v>16828</v>
      </c>
      <c r="P1331" s="48" t="s">
        <v>16829</v>
      </c>
      <c r="Q1331" s="48" t="s">
        <v>251</v>
      </c>
      <c r="R1331" s="48" t="s">
        <v>2675</v>
      </c>
      <c r="S1331" s="48" t="s">
        <v>251</v>
      </c>
      <c r="T1331" s="48" t="s">
        <v>258</v>
      </c>
      <c r="U1331" s="48" t="s">
        <v>1732</v>
      </c>
      <c r="V1331" s="48" t="s">
        <v>1733</v>
      </c>
      <c r="W1331" s="48" t="s">
        <v>1113</v>
      </c>
      <c r="X1331" s="48" t="s">
        <v>16830</v>
      </c>
      <c r="Y1331" s="48" t="s">
        <v>16831</v>
      </c>
      <c r="Z1331" s="48" t="s">
        <v>3963</v>
      </c>
      <c r="AA1331" s="48" t="s">
        <v>16832</v>
      </c>
      <c r="AB1331" s="48" t="s">
        <v>192</v>
      </c>
      <c r="AC1331" s="48" t="s">
        <v>244</v>
      </c>
      <c r="AD1331" s="48" t="s">
        <v>183</v>
      </c>
      <c r="AE1331" s="48" t="s">
        <v>183</v>
      </c>
      <c r="AF1331" s="48" t="s">
        <v>183</v>
      </c>
      <c r="AG1331" s="48" t="s">
        <v>183</v>
      </c>
      <c r="AH1331" s="48" t="s">
        <v>183</v>
      </c>
      <c r="AI1331" s="48" t="s">
        <v>183</v>
      </c>
      <c r="AJ1331" s="48" t="s">
        <v>265</v>
      </c>
      <c r="AK1331" s="48" t="s">
        <v>183</v>
      </c>
      <c r="AL1331" s="48" t="s">
        <v>183</v>
      </c>
      <c r="AM1331" s="48" t="s">
        <v>16833</v>
      </c>
      <c r="AN1331" s="48" t="s">
        <v>183</v>
      </c>
      <c r="AO1331" s="48" t="s">
        <v>228</v>
      </c>
      <c r="AP1331" s="48" t="s">
        <v>299</v>
      </c>
      <c r="AQ1331" s="48" t="s">
        <v>16834</v>
      </c>
      <c r="AR1331" s="48" t="s">
        <v>231</v>
      </c>
      <c r="AS1331" s="48" t="s">
        <v>12782</v>
      </c>
      <c r="AT1331" s="48" t="s">
        <v>231</v>
      </c>
      <c r="AU1331" s="48" t="s">
        <v>183</v>
      </c>
      <c r="AV1331" s="48" t="s">
        <v>183</v>
      </c>
      <c r="AW1331" s="48" t="s">
        <v>183</v>
      </c>
      <c r="AX1331" s="48" t="s">
        <v>183</v>
      </c>
      <c r="AY1331" s="58" t="s">
        <v>183</v>
      </c>
      <c r="AZ1331" s="48" t="s">
        <v>16835</v>
      </c>
      <c r="BA1331" s="48" t="s">
        <v>9955</v>
      </c>
      <c r="BB1331" s="48" t="s">
        <v>9955</v>
      </c>
      <c r="BC1331" s="48" t="s">
        <v>234</v>
      </c>
      <c r="BD1331" s="48" t="s">
        <v>234</v>
      </c>
      <c r="BE1331" s="48" t="s">
        <v>234</v>
      </c>
      <c r="BF1331" s="48" t="s">
        <v>234</v>
      </c>
      <c r="BG1331" s="48" t="s">
        <v>234</v>
      </c>
      <c r="BH1331" s="48" t="s">
        <v>234</v>
      </c>
      <c r="BI1331" s="48" t="s">
        <v>234</v>
      </c>
      <c r="BJ1331" s="48" t="s">
        <v>234</v>
      </c>
      <c r="BK1331" s="48" t="s">
        <v>234</v>
      </c>
      <c r="BL1331" s="48" t="s">
        <v>234</v>
      </c>
      <c r="BM1331" s="48" t="s">
        <v>234</v>
      </c>
      <c r="BN1331" s="58">
        <v>43405.545246261572</v>
      </c>
    </row>
    <row r="1332" spans="1:66" x14ac:dyDescent="0.25">
      <c r="A1332" s="48" t="s">
        <v>178</v>
      </c>
      <c r="B1332" s="48" t="s">
        <v>179</v>
      </c>
      <c r="C1332" s="48" t="s">
        <v>35</v>
      </c>
      <c r="D1332" s="48" t="s">
        <v>35</v>
      </c>
      <c r="E1332" s="48" t="s">
        <v>183</v>
      </c>
      <c r="F1332" s="48" t="s">
        <v>183</v>
      </c>
      <c r="G1332" s="48" t="s">
        <v>16836</v>
      </c>
      <c r="H1332" s="48" t="s">
        <v>251</v>
      </c>
      <c r="I1332" s="48" t="s">
        <v>12</v>
      </c>
      <c r="J1332" s="48" t="s">
        <v>183</v>
      </c>
      <c r="L1332" s="48" t="s">
        <v>183</v>
      </c>
      <c r="M1332" s="48" t="s">
        <v>197</v>
      </c>
      <c r="N1332" s="48" t="s">
        <v>3052</v>
      </c>
      <c r="O1332" s="48" t="s">
        <v>16837</v>
      </c>
      <c r="P1332" s="48" t="s">
        <v>9692</v>
      </c>
      <c r="Q1332" s="48" t="s">
        <v>251</v>
      </c>
      <c r="R1332" s="48" t="s">
        <v>6658</v>
      </c>
      <c r="S1332" s="48" t="s">
        <v>257</v>
      </c>
      <c r="T1332" s="48" t="s">
        <v>313</v>
      </c>
      <c r="U1332" s="48" t="s">
        <v>3062</v>
      </c>
      <c r="V1332" s="48" t="s">
        <v>16838</v>
      </c>
      <c r="W1332" s="48" t="s">
        <v>16839</v>
      </c>
      <c r="X1332" s="48" t="s">
        <v>16840</v>
      </c>
      <c r="Y1332" s="48" t="s">
        <v>16841</v>
      </c>
      <c r="Z1332" s="48" t="s">
        <v>16842</v>
      </c>
      <c r="AA1332" s="48" t="s">
        <v>16843</v>
      </c>
      <c r="AB1332" s="48" t="s">
        <v>192</v>
      </c>
      <c r="AC1332" s="48" t="s">
        <v>224</v>
      </c>
      <c r="AD1332" s="48" t="s">
        <v>183</v>
      </c>
      <c r="AE1332" s="48" t="s">
        <v>183</v>
      </c>
      <c r="AF1332" s="48" t="s">
        <v>183</v>
      </c>
      <c r="AG1332" s="48" t="s">
        <v>183</v>
      </c>
      <c r="AH1332" s="48" t="s">
        <v>183</v>
      </c>
      <c r="AI1332" s="48" t="s">
        <v>183</v>
      </c>
      <c r="AJ1332" s="48" t="s">
        <v>265</v>
      </c>
      <c r="AK1332" s="48" t="s">
        <v>183</v>
      </c>
      <c r="AL1332" s="48" t="s">
        <v>183</v>
      </c>
      <c r="AM1332" s="48" t="s">
        <v>16844</v>
      </c>
      <c r="AN1332" s="48" t="s">
        <v>183</v>
      </c>
      <c r="AO1332" s="48" t="s">
        <v>228</v>
      </c>
      <c r="AP1332" s="48" t="s">
        <v>299</v>
      </c>
      <c r="AQ1332" s="48" t="s">
        <v>16845</v>
      </c>
      <c r="AR1332" s="48" t="s">
        <v>231</v>
      </c>
      <c r="AS1332" s="48" t="s">
        <v>16839</v>
      </c>
      <c r="AT1332" s="48" t="s">
        <v>231</v>
      </c>
      <c r="AU1332" s="48" t="s">
        <v>183</v>
      </c>
      <c r="AV1332" s="48" t="s">
        <v>183</v>
      </c>
      <c r="AW1332" s="48" t="s">
        <v>183</v>
      </c>
      <c r="AX1332" s="48" t="s">
        <v>183</v>
      </c>
      <c r="AY1332" s="58" t="s">
        <v>183</v>
      </c>
      <c r="AZ1332" s="48" t="s">
        <v>16846</v>
      </c>
      <c r="BA1332" s="48" t="s">
        <v>16847</v>
      </c>
      <c r="BB1332" s="48" t="s">
        <v>16847</v>
      </c>
      <c r="BC1332" s="48" t="s">
        <v>231</v>
      </c>
      <c r="BD1332" s="48" t="s">
        <v>231</v>
      </c>
      <c r="BE1332" s="48" t="s">
        <v>231</v>
      </c>
      <c r="BF1332" s="48" t="s">
        <v>231</v>
      </c>
      <c r="BG1332" s="48" t="s">
        <v>234</v>
      </c>
      <c r="BH1332" s="48" t="s">
        <v>234</v>
      </c>
      <c r="BI1332" s="48" t="s">
        <v>234</v>
      </c>
      <c r="BJ1332" s="48" t="s">
        <v>234</v>
      </c>
      <c r="BK1332" s="48" t="s">
        <v>234</v>
      </c>
      <c r="BL1332" s="48" t="s">
        <v>234</v>
      </c>
      <c r="BM1332" s="48" t="s">
        <v>234</v>
      </c>
      <c r="BN1332" s="58">
        <v>43405.545246875001</v>
      </c>
    </row>
    <row r="1333" spans="1:66" x14ac:dyDescent="0.25">
      <c r="A1333" s="48" t="s">
        <v>178</v>
      </c>
      <c r="B1333" s="48" t="s">
        <v>179</v>
      </c>
      <c r="C1333" s="48" t="s">
        <v>35</v>
      </c>
      <c r="D1333" s="48" t="s">
        <v>35</v>
      </c>
      <c r="E1333" s="48" t="s">
        <v>183</v>
      </c>
      <c r="F1333" s="48" t="s">
        <v>183</v>
      </c>
      <c r="G1333" s="48" t="s">
        <v>16848</v>
      </c>
      <c r="H1333" s="48" t="s">
        <v>251</v>
      </c>
      <c r="I1333" s="48" t="s">
        <v>12</v>
      </c>
      <c r="J1333" s="48" t="s">
        <v>183</v>
      </c>
      <c r="L1333" s="48" t="s">
        <v>183</v>
      </c>
      <c r="M1333" s="48" t="s">
        <v>197</v>
      </c>
      <c r="N1333" s="48" t="s">
        <v>16849</v>
      </c>
      <c r="O1333" s="48" t="s">
        <v>16850</v>
      </c>
      <c r="P1333" s="48" t="s">
        <v>1222</v>
      </c>
      <c r="Q1333" s="48" t="s">
        <v>251</v>
      </c>
      <c r="R1333" s="48" t="s">
        <v>1320</v>
      </c>
      <c r="S1333" s="48" t="s">
        <v>257</v>
      </c>
      <c r="T1333" s="48" t="s">
        <v>258</v>
      </c>
      <c r="U1333" s="48" t="s">
        <v>1546</v>
      </c>
      <c r="V1333" s="48" t="s">
        <v>16851</v>
      </c>
      <c r="W1333" s="48" t="s">
        <v>3601</v>
      </c>
      <c r="X1333" s="48" t="s">
        <v>16852</v>
      </c>
      <c r="Y1333" s="48" t="s">
        <v>16853</v>
      </c>
      <c r="Z1333" s="48" t="s">
        <v>16854</v>
      </c>
      <c r="AA1333" s="48" t="s">
        <v>16855</v>
      </c>
      <c r="AB1333" s="48" t="s">
        <v>192</v>
      </c>
      <c r="AC1333" s="48" t="s">
        <v>224</v>
      </c>
      <c r="AD1333" s="48" t="s">
        <v>183</v>
      </c>
      <c r="AE1333" s="48" t="s">
        <v>183</v>
      </c>
      <c r="AF1333" s="48" t="s">
        <v>183</v>
      </c>
      <c r="AG1333" s="48" t="s">
        <v>183</v>
      </c>
      <c r="AH1333" s="48" t="s">
        <v>183</v>
      </c>
      <c r="AI1333" s="48" t="s">
        <v>183</v>
      </c>
      <c r="AJ1333" s="48" t="s">
        <v>265</v>
      </c>
      <c r="AK1333" s="48" t="s">
        <v>183</v>
      </c>
      <c r="AL1333" s="48" t="s">
        <v>183</v>
      </c>
      <c r="AM1333" s="48" t="s">
        <v>16856</v>
      </c>
      <c r="AN1333" s="48" t="s">
        <v>183</v>
      </c>
      <c r="AO1333" s="48" t="s">
        <v>228</v>
      </c>
      <c r="AP1333" s="48" t="s">
        <v>299</v>
      </c>
      <c r="AQ1333" s="48" t="s">
        <v>16857</v>
      </c>
      <c r="AR1333" s="48" t="s">
        <v>231</v>
      </c>
      <c r="AS1333" s="48" t="s">
        <v>16858</v>
      </c>
      <c r="AT1333" s="48" t="s">
        <v>231</v>
      </c>
      <c r="AU1333" s="48" t="s">
        <v>183</v>
      </c>
      <c r="AV1333" s="48" t="s">
        <v>183</v>
      </c>
      <c r="AW1333" s="48" t="s">
        <v>183</v>
      </c>
      <c r="AX1333" s="48" t="s">
        <v>183</v>
      </c>
      <c r="AY1333" s="58" t="s">
        <v>183</v>
      </c>
      <c r="AZ1333" s="48" t="s">
        <v>16859</v>
      </c>
      <c r="BA1333" s="48" t="s">
        <v>16860</v>
      </c>
      <c r="BB1333" s="48" t="s">
        <v>16860</v>
      </c>
      <c r="BC1333" s="48" t="s">
        <v>231</v>
      </c>
      <c r="BD1333" s="48" t="s">
        <v>231</v>
      </c>
      <c r="BE1333" s="48" t="s">
        <v>231</v>
      </c>
      <c r="BF1333" s="48" t="s">
        <v>231</v>
      </c>
      <c r="BG1333" s="48" t="s">
        <v>231</v>
      </c>
      <c r="BH1333" s="48" t="s">
        <v>231</v>
      </c>
      <c r="BI1333" s="48" t="s">
        <v>231</v>
      </c>
      <c r="BJ1333" s="48" t="s">
        <v>231</v>
      </c>
      <c r="BK1333" s="48" t="s">
        <v>231</v>
      </c>
      <c r="BL1333" s="48" t="s">
        <v>231</v>
      </c>
      <c r="BM1333" s="48" t="s">
        <v>231</v>
      </c>
      <c r="BN1333" s="58">
        <v>43405.545247453701</v>
      </c>
    </row>
    <row r="1334" spans="1:66" x14ac:dyDescent="0.25">
      <c r="A1334" s="48" t="s">
        <v>178</v>
      </c>
      <c r="B1334" s="48" t="s">
        <v>179</v>
      </c>
      <c r="C1334" s="48" t="s">
        <v>35</v>
      </c>
      <c r="D1334" s="48" t="s">
        <v>35</v>
      </c>
      <c r="E1334" s="48" t="s">
        <v>183</v>
      </c>
      <c r="F1334" s="48" t="s">
        <v>183</v>
      </c>
      <c r="G1334" s="48" t="s">
        <v>16861</v>
      </c>
      <c r="H1334" s="48" t="s">
        <v>197</v>
      </c>
      <c r="I1334" s="48" t="s">
        <v>12</v>
      </c>
      <c r="J1334" s="48" t="s">
        <v>183</v>
      </c>
      <c r="L1334" s="48" t="s">
        <v>183</v>
      </c>
      <c r="M1334" s="48" t="s">
        <v>197</v>
      </c>
      <c r="N1334" s="48" t="s">
        <v>16862</v>
      </c>
      <c r="O1334" s="48" t="s">
        <v>16863</v>
      </c>
      <c r="P1334" s="48" t="s">
        <v>16864</v>
      </c>
      <c r="Q1334" s="48" t="s">
        <v>16865</v>
      </c>
      <c r="R1334" s="48" t="s">
        <v>16866</v>
      </c>
      <c r="S1334" s="48" t="s">
        <v>14180</v>
      </c>
      <c r="T1334" s="48" t="s">
        <v>696</v>
      </c>
      <c r="U1334" s="48" t="s">
        <v>16867</v>
      </c>
      <c r="V1334" s="48" t="s">
        <v>16867</v>
      </c>
      <c r="W1334" s="48" t="s">
        <v>16868</v>
      </c>
      <c r="X1334" s="48" t="s">
        <v>16869</v>
      </c>
      <c r="Y1334" s="48" t="s">
        <v>16870</v>
      </c>
      <c r="Z1334" s="48" t="s">
        <v>16871</v>
      </c>
      <c r="AA1334" s="48" t="s">
        <v>16872</v>
      </c>
      <c r="AB1334" s="48" t="s">
        <v>192</v>
      </c>
      <c r="AC1334" s="48" t="s">
        <v>224</v>
      </c>
      <c r="AD1334" s="48" t="s">
        <v>183</v>
      </c>
      <c r="AE1334" s="48" t="s">
        <v>183</v>
      </c>
      <c r="AF1334" s="48" t="s">
        <v>183</v>
      </c>
      <c r="AG1334" s="48" t="s">
        <v>16873</v>
      </c>
      <c r="AH1334" s="48" t="s">
        <v>183</v>
      </c>
      <c r="AI1334" s="48" t="s">
        <v>183</v>
      </c>
      <c r="AJ1334" s="48" t="s">
        <v>183</v>
      </c>
      <c r="AK1334" s="48" t="s">
        <v>183</v>
      </c>
      <c r="AL1334" s="48" t="s">
        <v>183</v>
      </c>
      <c r="AM1334" s="48" t="s">
        <v>16874</v>
      </c>
      <c r="AN1334" s="48" t="s">
        <v>16875</v>
      </c>
      <c r="AO1334" s="48" t="s">
        <v>228</v>
      </c>
      <c r="AP1334" s="48" t="s">
        <v>1032</v>
      </c>
      <c r="AQ1334" s="48" t="s">
        <v>16876</v>
      </c>
      <c r="AR1334" s="48" t="s">
        <v>234</v>
      </c>
      <c r="AS1334" s="48" t="s">
        <v>183</v>
      </c>
      <c r="AT1334" s="48" t="s">
        <v>231</v>
      </c>
      <c r="AU1334" s="48" t="s">
        <v>183</v>
      </c>
      <c r="AV1334" s="48" t="s">
        <v>183</v>
      </c>
      <c r="AW1334" s="48" t="s">
        <v>231</v>
      </c>
      <c r="AX1334" s="48" t="s">
        <v>183</v>
      </c>
      <c r="AY1334" s="58" t="s">
        <v>183</v>
      </c>
      <c r="AZ1334" s="48" t="s">
        <v>10427</v>
      </c>
      <c r="BA1334" s="48" t="s">
        <v>3409</v>
      </c>
      <c r="BB1334" s="48" t="s">
        <v>16877</v>
      </c>
      <c r="BC1334" s="48" t="s">
        <v>231</v>
      </c>
      <c r="BD1334" s="48" t="s">
        <v>231</v>
      </c>
      <c r="BE1334" s="48" t="s">
        <v>231</v>
      </c>
      <c r="BF1334" s="48" t="s">
        <v>231</v>
      </c>
      <c r="BG1334" s="48" t="s">
        <v>231</v>
      </c>
      <c r="BH1334" s="48" t="s">
        <v>231</v>
      </c>
      <c r="BI1334" s="48" t="s">
        <v>231</v>
      </c>
      <c r="BJ1334" s="48" t="s">
        <v>231</v>
      </c>
      <c r="BK1334" s="48" t="s">
        <v>231</v>
      </c>
      <c r="BL1334" s="48" t="s">
        <v>231</v>
      </c>
      <c r="BM1334" s="48" t="s">
        <v>231</v>
      </c>
      <c r="BN1334" s="58">
        <v>43405.545236423612</v>
      </c>
    </row>
    <row r="1335" spans="1:66" x14ac:dyDescent="0.25">
      <c r="A1335" s="48" t="s">
        <v>178</v>
      </c>
      <c r="B1335" s="48" t="s">
        <v>179</v>
      </c>
      <c r="C1335" s="48" t="s">
        <v>35</v>
      </c>
      <c r="D1335" s="48" t="s">
        <v>35</v>
      </c>
      <c r="E1335" s="48" t="s">
        <v>183</v>
      </c>
      <c r="F1335" s="48" t="s">
        <v>183</v>
      </c>
      <c r="G1335" s="48" t="s">
        <v>16878</v>
      </c>
      <c r="H1335" s="48" t="s">
        <v>197</v>
      </c>
      <c r="I1335" s="48" t="s">
        <v>12</v>
      </c>
      <c r="J1335" s="48" t="s">
        <v>183</v>
      </c>
      <c r="L1335" s="48" t="s">
        <v>183</v>
      </c>
      <c r="M1335" s="48" t="s">
        <v>197</v>
      </c>
      <c r="N1335" s="48" t="s">
        <v>16879</v>
      </c>
      <c r="O1335" s="48" t="s">
        <v>16880</v>
      </c>
      <c r="P1335" s="48" t="s">
        <v>1765</v>
      </c>
      <c r="Q1335" s="48" t="s">
        <v>10280</v>
      </c>
      <c r="R1335" s="48" t="s">
        <v>16881</v>
      </c>
      <c r="S1335" s="48" t="s">
        <v>16882</v>
      </c>
      <c r="T1335" s="48" t="s">
        <v>560</v>
      </c>
      <c r="U1335" s="48" t="s">
        <v>16883</v>
      </c>
      <c r="V1335" s="48" t="s">
        <v>16884</v>
      </c>
      <c r="W1335" s="48" t="s">
        <v>1113</v>
      </c>
      <c r="X1335" s="48" t="s">
        <v>16885</v>
      </c>
      <c r="Y1335" s="48" t="s">
        <v>16886</v>
      </c>
      <c r="Z1335" s="48" t="s">
        <v>16887</v>
      </c>
      <c r="AA1335" s="48" t="s">
        <v>16888</v>
      </c>
      <c r="AB1335" s="48" t="s">
        <v>192</v>
      </c>
      <c r="AC1335" s="48" t="s">
        <v>244</v>
      </c>
      <c r="AD1335" s="48" t="s">
        <v>183</v>
      </c>
      <c r="AE1335" s="48" t="s">
        <v>183</v>
      </c>
      <c r="AF1335" s="48" t="s">
        <v>183</v>
      </c>
      <c r="AG1335" s="48" t="s">
        <v>16873</v>
      </c>
      <c r="AH1335" s="48" t="s">
        <v>183</v>
      </c>
      <c r="AI1335" s="48" t="s">
        <v>183</v>
      </c>
      <c r="AJ1335" s="48" t="s">
        <v>183</v>
      </c>
      <c r="AK1335" s="48" t="s">
        <v>183</v>
      </c>
      <c r="AL1335" s="48" t="s">
        <v>183</v>
      </c>
      <c r="AM1335" s="48" t="s">
        <v>16889</v>
      </c>
      <c r="AN1335" s="48" t="s">
        <v>16890</v>
      </c>
      <c r="AO1335" s="48" t="s">
        <v>228</v>
      </c>
      <c r="AP1335" s="48" t="s">
        <v>1032</v>
      </c>
      <c r="AQ1335" s="48" t="s">
        <v>16891</v>
      </c>
      <c r="AR1335" s="48" t="s">
        <v>231</v>
      </c>
      <c r="AS1335" s="48" t="s">
        <v>183</v>
      </c>
      <c r="AT1335" s="48" t="s">
        <v>231</v>
      </c>
      <c r="AU1335" s="48" t="s">
        <v>183</v>
      </c>
      <c r="AV1335" s="48" t="s">
        <v>183</v>
      </c>
      <c r="AW1335" s="48" t="s">
        <v>231</v>
      </c>
      <c r="AX1335" s="48" t="s">
        <v>183</v>
      </c>
      <c r="AY1335" s="58" t="s">
        <v>183</v>
      </c>
      <c r="AZ1335" s="48" t="s">
        <v>10427</v>
      </c>
      <c r="BA1335" s="48" t="s">
        <v>7590</v>
      </c>
      <c r="BB1335" s="48" t="s">
        <v>16892</v>
      </c>
      <c r="BC1335" s="48" t="s">
        <v>231</v>
      </c>
      <c r="BD1335" s="48" t="s">
        <v>231</v>
      </c>
      <c r="BE1335" s="48" t="s">
        <v>231</v>
      </c>
      <c r="BF1335" s="48" t="s">
        <v>231</v>
      </c>
      <c r="BG1335" s="48" t="s">
        <v>231</v>
      </c>
      <c r="BH1335" s="48" t="s">
        <v>231</v>
      </c>
      <c r="BI1335" s="48" t="s">
        <v>231</v>
      </c>
      <c r="BJ1335" s="48" t="s">
        <v>231</v>
      </c>
      <c r="BK1335" s="48" t="s">
        <v>231</v>
      </c>
      <c r="BL1335" s="48" t="s">
        <v>231</v>
      </c>
      <c r="BM1335" s="48" t="s">
        <v>231</v>
      </c>
      <c r="BN1335" s="58">
        <v>43405.545237037033</v>
      </c>
    </row>
    <row r="1336" spans="1:66" x14ac:dyDescent="0.25">
      <c r="A1336" s="48" t="s">
        <v>178</v>
      </c>
      <c r="B1336" s="48" t="s">
        <v>179</v>
      </c>
      <c r="C1336" s="48" t="s">
        <v>35</v>
      </c>
      <c r="D1336" s="48" t="s">
        <v>35</v>
      </c>
      <c r="E1336" s="48" t="s">
        <v>183</v>
      </c>
      <c r="F1336" s="48" t="s">
        <v>183</v>
      </c>
      <c r="G1336" s="48" t="s">
        <v>16893</v>
      </c>
      <c r="H1336" s="48" t="s">
        <v>197</v>
      </c>
      <c r="I1336" s="48" t="s">
        <v>12</v>
      </c>
      <c r="J1336" s="48" t="s">
        <v>183</v>
      </c>
      <c r="L1336" s="48" t="s">
        <v>183</v>
      </c>
      <c r="M1336" s="48" t="s">
        <v>197</v>
      </c>
      <c r="N1336" s="48" t="s">
        <v>16894</v>
      </c>
      <c r="O1336" s="48" t="s">
        <v>16895</v>
      </c>
      <c r="P1336" s="48" t="s">
        <v>188</v>
      </c>
      <c r="Q1336" s="48" t="s">
        <v>14031</v>
      </c>
      <c r="R1336" s="48" t="s">
        <v>490</v>
      </c>
      <c r="S1336" s="48" t="s">
        <v>4775</v>
      </c>
      <c r="T1336" s="48" t="s">
        <v>1322</v>
      </c>
      <c r="U1336" s="48" t="s">
        <v>1996</v>
      </c>
      <c r="V1336" s="48" t="s">
        <v>490</v>
      </c>
      <c r="W1336" s="48" t="s">
        <v>1996</v>
      </c>
      <c r="X1336" s="48" t="s">
        <v>16896</v>
      </c>
      <c r="Y1336" s="48" t="s">
        <v>16897</v>
      </c>
      <c r="Z1336" s="48" t="s">
        <v>16898</v>
      </c>
      <c r="AA1336" s="48" t="s">
        <v>16899</v>
      </c>
      <c r="AB1336" s="48" t="s">
        <v>192</v>
      </c>
      <c r="AC1336" s="48" t="s">
        <v>224</v>
      </c>
      <c r="AD1336" s="48" t="s">
        <v>183</v>
      </c>
      <c r="AE1336" s="48" t="s">
        <v>183</v>
      </c>
      <c r="AF1336" s="48" t="s">
        <v>183</v>
      </c>
      <c r="AG1336" s="48" t="s">
        <v>22</v>
      </c>
      <c r="AH1336" s="48" t="s">
        <v>183</v>
      </c>
      <c r="AI1336" s="48" t="s">
        <v>183</v>
      </c>
      <c r="AJ1336" s="48" t="s">
        <v>183</v>
      </c>
      <c r="AK1336" s="48" t="s">
        <v>183</v>
      </c>
      <c r="AL1336" s="48" t="s">
        <v>183</v>
      </c>
      <c r="AM1336" s="48" t="s">
        <v>16900</v>
      </c>
      <c r="AN1336" s="48" t="s">
        <v>16901</v>
      </c>
      <c r="AO1336" s="48" t="s">
        <v>228</v>
      </c>
      <c r="AP1336" s="48" t="s">
        <v>1032</v>
      </c>
      <c r="AQ1336" s="48" t="s">
        <v>16902</v>
      </c>
      <c r="AR1336" s="48" t="s">
        <v>231</v>
      </c>
      <c r="AS1336" s="48" t="s">
        <v>16903</v>
      </c>
      <c r="AT1336" s="48" t="s">
        <v>231</v>
      </c>
      <c r="AU1336" s="48" t="s">
        <v>183</v>
      </c>
      <c r="AV1336" s="48" t="s">
        <v>183</v>
      </c>
      <c r="AW1336" s="48" t="s">
        <v>231</v>
      </c>
      <c r="AX1336" s="48" t="s">
        <v>183</v>
      </c>
      <c r="AY1336" s="58" t="s">
        <v>183</v>
      </c>
      <c r="AZ1336" s="48" t="s">
        <v>232</v>
      </c>
      <c r="BA1336" s="48" t="s">
        <v>8690</v>
      </c>
      <c r="BB1336" s="48" t="s">
        <v>16904</v>
      </c>
      <c r="BC1336" s="48" t="s">
        <v>231</v>
      </c>
      <c r="BD1336" s="48" t="s">
        <v>231</v>
      </c>
      <c r="BE1336" s="48" t="s">
        <v>231</v>
      </c>
      <c r="BF1336" s="48" t="s">
        <v>231</v>
      </c>
      <c r="BG1336" s="48" t="s">
        <v>231</v>
      </c>
      <c r="BH1336" s="48" t="s">
        <v>231</v>
      </c>
      <c r="BI1336" s="48" t="s">
        <v>231</v>
      </c>
      <c r="BJ1336" s="48" t="s">
        <v>234</v>
      </c>
      <c r="BK1336" s="48" t="s">
        <v>234</v>
      </c>
      <c r="BL1336" s="48" t="s">
        <v>234</v>
      </c>
      <c r="BM1336" s="48" t="s">
        <v>234</v>
      </c>
      <c r="BN1336" s="58">
        <v>43405.545238391205</v>
      </c>
    </row>
    <row r="1337" spans="1:66" x14ac:dyDescent="0.25">
      <c r="A1337" s="48" t="s">
        <v>178</v>
      </c>
      <c r="B1337" s="48" t="s">
        <v>179</v>
      </c>
      <c r="C1337" s="48" t="s">
        <v>35</v>
      </c>
      <c r="D1337" s="48" t="s">
        <v>35</v>
      </c>
      <c r="E1337" s="48" t="s">
        <v>183</v>
      </c>
      <c r="F1337" s="48" t="s">
        <v>183</v>
      </c>
      <c r="G1337" s="48" t="s">
        <v>16905</v>
      </c>
      <c r="H1337" s="48" t="s">
        <v>197</v>
      </c>
      <c r="I1337" s="48" t="s">
        <v>12</v>
      </c>
      <c r="J1337" s="48" t="s">
        <v>183</v>
      </c>
      <c r="L1337" s="48" t="s">
        <v>183</v>
      </c>
      <c r="M1337" s="48" t="s">
        <v>197</v>
      </c>
      <c r="N1337" s="48" t="s">
        <v>16906</v>
      </c>
      <c r="O1337" s="48" t="s">
        <v>16907</v>
      </c>
      <c r="P1337" s="48" t="s">
        <v>16908</v>
      </c>
      <c r="Q1337" s="48" t="s">
        <v>16909</v>
      </c>
      <c r="R1337" s="48" t="s">
        <v>2705</v>
      </c>
      <c r="S1337" s="48" t="s">
        <v>16910</v>
      </c>
      <c r="T1337" s="48" t="s">
        <v>2707</v>
      </c>
      <c r="U1337" s="48" t="s">
        <v>16911</v>
      </c>
      <c r="V1337" s="48" t="s">
        <v>16912</v>
      </c>
      <c r="W1337" s="48" t="s">
        <v>16913</v>
      </c>
      <c r="X1337" s="48" t="s">
        <v>16914</v>
      </c>
      <c r="Y1337" s="48" t="s">
        <v>16915</v>
      </c>
      <c r="Z1337" s="48" t="s">
        <v>16916</v>
      </c>
      <c r="AA1337" s="48" t="s">
        <v>16917</v>
      </c>
      <c r="AB1337" s="48" t="s">
        <v>192</v>
      </c>
      <c r="AC1337" s="48" t="s">
        <v>224</v>
      </c>
      <c r="AD1337" s="48" t="s">
        <v>183</v>
      </c>
      <c r="AE1337" s="48" t="s">
        <v>183</v>
      </c>
      <c r="AF1337" s="48" t="s">
        <v>183</v>
      </c>
      <c r="AG1337" s="48" t="s">
        <v>22</v>
      </c>
      <c r="AH1337" s="48" t="s">
        <v>183</v>
      </c>
      <c r="AI1337" s="48" t="s">
        <v>183</v>
      </c>
      <c r="AJ1337" s="48" t="s">
        <v>183</v>
      </c>
      <c r="AK1337" s="48" t="s">
        <v>183</v>
      </c>
      <c r="AL1337" s="48" t="s">
        <v>183</v>
      </c>
      <c r="AM1337" s="48" t="s">
        <v>16918</v>
      </c>
      <c r="AN1337" s="48" t="s">
        <v>16919</v>
      </c>
      <c r="AO1337" s="48" t="s">
        <v>228</v>
      </c>
      <c r="AP1337" s="48" t="s">
        <v>1032</v>
      </c>
      <c r="AQ1337" s="48" t="s">
        <v>16920</v>
      </c>
      <c r="AR1337" s="48" t="s">
        <v>231</v>
      </c>
      <c r="AS1337" s="48" t="s">
        <v>3082</v>
      </c>
      <c r="AT1337" s="48" t="s">
        <v>231</v>
      </c>
      <c r="AU1337" s="48" t="s">
        <v>183</v>
      </c>
      <c r="AV1337" s="48" t="s">
        <v>183</v>
      </c>
      <c r="AW1337" s="48" t="s">
        <v>231</v>
      </c>
      <c r="AX1337" s="48" t="s">
        <v>183</v>
      </c>
      <c r="AY1337" s="58" t="s">
        <v>183</v>
      </c>
      <c r="AZ1337" s="48" t="s">
        <v>2067</v>
      </c>
      <c r="BA1337" s="48" t="s">
        <v>2718</v>
      </c>
      <c r="BB1337" s="48" t="s">
        <v>4353</v>
      </c>
      <c r="BC1337" s="48" t="s">
        <v>231</v>
      </c>
      <c r="BD1337" s="48" t="s">
        <v>231</v>
      </c>
      <c r="BE1337" s="48" t="s">
        <v>234</v>
      </c>
      <c r="BF1337" s="48" t="s">
        <v>231</v>
      </c>
      <c r="BG1337" s="48" t="s">
        <v>234</v>
      </c>
      <c r="BH1337" s="48" t="s">
        <v>234</v>
      </c>
      <c r="BI1337" s="48" t="s">
        <v>231</v>
      </c>
      <c r="BJ1337" s="48" t="s">
        <v>234</v>
      </c>
      <c r="BK1337" s="48" t="s">
        <v>234</v>
      </c>
      <c r="BL1337" s="48" t="s">
        <v>234</v>
      </c>
      <c r="BM1337" s="48" t="s">
        <v>234</v>
      </c>
      <c r="BN1337" s="58">
        <v>43405.545239004627</v>
      </c>
    </row>
    <row r="1338" spans="1:66" x14ac:dyDescent="0.25">
      <c r="A1338" s="48" t="s">
        <v>178</v>
      </c>
      <c r="B1338" s="48" t="s">
        <v>179</v>
      </c>
      <c r="C1338" s="48" t="s">
        <v>35</v>
      </c>
      <c r="D1338" s="48" t="s">
        <v>35</v>
      </c>
      <c r="E1338" s="48" t="s">
        <v>183</v>
      </c>
      <c r="F1338" s="48" t="s">
        <v>183</v>
      </c>
      <c r="G1338" s="48" t="s">
        <v>16921</v>
      </c>
      <c r="H1338" s="48" t="s">
        <v>197</v>
      </c>
      <c r="I1338" s="48" t="s">
        <v>12</v>
      </c>
      <c r="J1338" s="48" t="s">
        <v>183</v>
      </c>
      <c r="L1338" s="48" t="s">
        <v>183</v>
      </c>
      <c r="M1338" s="48" t="s">
        <v>197</v>
      </c>
      <c r="N1338" s="48" t="s">
        <v>16922</v>
      </c>
      <c r="O1338" s="48" t="s">
        <v>16923</v>
      </c>
      <c r="P1338" s="48" t="s">
        <v>16924</v>
      </c>
      <c r="Q1338" s="48" t="s">
        <v>16925</v>
      </c>
      <c r="R1338" s="48" t="s">
        <v>412</v>
      </c>
      <c r="S1338" s="48" t="s">
        <v>16926</v>
      </c>
      <c r="T1338" s="48" t="s">
        <v>2707</v>
      </c>
      <c r="U1338" s="48" t="s">
        <v>14293</v>
      </c>
      <c r="V1338" s="48" t="s">
        <v>16925</v>
      </c>
      <c r="W1338" s="48" t="s">
        <v>417</v>
      </c>
      <c r="X1338" s="48" t="s">
        <v>16927</v>
      </c>
      <c r="Y1338" s="48" t="s">
        <v>16928</v>
      </c>
      <c r="Z1338" s="48" t="s">
        <v>16929</v>
      </c>
      <c r="AA1338" s="48" t="s">
        <v>16930</v>
      </c>
      <c r="AB1338" s="48" t="s">
        <v>192</v>
      </c>
      <c r="AC1338" s="48" t="s">
        <v>224</v>
      </c>
      <c r="AD1338" s="48" t="s">
        <v>183</v>
      </c>
      <c r="AE1338" s="48" t="s">
        <v>183</v>
      </c>
      <c r="AF1338" s="48" t="s">
        <v>183</v>
      </c>
      <c r="AG1338" s="48" t="s">
        <v>22</v>
      </c>
      <c r="AH1338" s="48" t="s">
        <v>183</v>
      </c>
      <c r="AI1338" s="48" t="s">
        <v>183</v>
      </c>
      <c r="AJ1338" s="48" t="s">
        <v>183</v>
      </c>
      <c r="AK1338" s="48" t="s">
        <v>183</v>
      </c>
      <c r="AL1338" s="48" t="s">
        <v>183</v>
      </c>
      <c r="AM1338" s="48" t="s">
        <v>16931</v>
      </c>
      <c r="AN1338" s="48" t="s">
        <v>16932</v>
      </c>
      <c r="AO1338" s="48" t="s">
        <v>228</v>
      </c>
      <c r="AP1338" s="48" t="s">
        <v>1032</v>
      </c>
      <c r="AQ1338" s="48" t="s">
        <v>13771</v>
      </c>
      <c r="AR1338" s="48" t="s">
        <v>231</v>
      </c>
      <c r="AS1338" s="48" t="s">
        <v>183</v>
      </c>
      <c r="AT1338" s="48" t="s">
        <v>231</v>
      </c>
      <c r="AU1338" s="48" t="s">
        <v>183</v>
      </c>
      <c r="AV1338" s="48" t="s">
        <v>183</v>
      </c>
      <c r="AW1338" s="48" t="s">
        <v>231</v>
      </c>
      <c r="AX1338" s="48" t="s">
        <v>183</v>
      </c>
      <c r="AY1338" s="58" t="s">
        <v>183</v>
      </c>
      <c r="AZ1338" s="48" t="s">
        <v>2067</v>
      </c>
      <c r="BA1338" s="48" t="s">
        <v>2718</v>
      </c>
      <c r="BB1338" s="48" t="s">
        <v>16933</v>
      </c>
      <c r="BC1338" s="48" t="s">
        <v>234</v>
      </c>
      <c r="BD1338" s="48" t="s">
        <v>234</v>
      </c>
      <c r="BE1338" s="48" t="s">
        <v>234</v>
      </c>
      <c r="BF1338" s="48" t="s">
        <v>234</v>
      </c>
      <c r="BG1338" s="48" t="s">
        <v>231</v>
      </c>
      <c r="BH1338" s="48" t="s">
        <v>231</v>
      </c>
      <c r="BI1338" s="48" t="s">
        <v>231</v>
      </c>
      <c r="BJ1338" s="48" t="s">
        <v>231</v>
      </c>
      <c r="BK1338" s="48" t="s">
        <v>231</v>
      </c>
      <c r="BL1338" s="48" t="s">
        <v>231</v>
      </c>
      <c r="BM1338" s="48" t="s">
        <v>231</v>
      </c>
      <c r="BN1338" s="58">
        <v>43405.545239664352</v>
      </c>
    </row>
    <row r="1339" spans="1:66" x14ac:dyDescent="0.25">
      <c r="A1339" s="48" t="s">
        <v>178</v>
      </c>
      <c r="B1339" s="48" t="s">
        <v>179</v>
      </c>
      <c r="C1339" s="48" t="s">
        <v>35</v>
      </c>
      <c r="D1339" s="48" t="s">
        <v>35</v>
      </c>
      <c r="E1339" s="48" t="s">
        <v>183</v>
      </c>
      <c r="F1339" s="48" t="s">
        <v>183</v>
      </c>
      <c r="G1339" s="48" t="s">
        <v>16934</v>
      </c>
      <c r="H1339" s="48" t="s">
        <v>197</v>
      </c>
      <c r="I1339" s="48" t="s">
        <v>12</v>
      </c>
      <c r="J1339" s="48" t="s">
        <v>183</v>
      </c>
      <c r="L1339" s="48" t="s">
        <v>183</v>
      </c>
      <c r="M1339" s="48" t="s">
        <v>197</v>
      </c>
      <c r="N1339" s="48" t="s">
        <v>16935</v>
      </c>
      <c r="O1339" s="48" t="s">
        <v>2896</v>
      </c>
      <c r="P1339" s="48" t="s">
        <v>16936</v>
      </c>
      <c r="Q1339" s="48" t="s">
        <v>16937</v>
      </c>
      <c r="R1339" s="48" t="s">
        <v>4655</v>
      </c>
      <c r="S1339" s="48" t="s">
        <v>16938</v>
      </c>
      <c r="T1339" s="48" t="s">
        <v>3811</v>
      </c>
      <c r="U1339" s="48" t="s">
        <v>16939</v>
      </c>
      <c r="V1339" s="48" t="s">
        <v>16940</v>
      </c>
      <c r="W1339" s="48" t="s">
        <v>16939</v>
      </c>
      <c r="X1339" s="48" t="s">
        <v>16941</v>
      </c>
      <c r="Y1339" s="48" t="s">
        <v>318</v>
      </c>
      <c r="Z1339" s="48" t="s">
        <v>16942</v>
      </c>
      <c r="AA1339" s="48" t="s">
        <v>16943</v>
      </c>
      <c r="AB1339" s="48" t="s">
        <v>192</v>
      </c>
      <c r="AC1339" s="48" t="s">
        <v>224</v>
      </c>
      <c r="AD1339" s="48" t="s">
        <v>183</v>
      </c>
      <c r="AE1339" s="48" t="s">
        <v>183</v>
      </c>
      <c r="AF1339" s="48" t="s">
        <v>183</v>
      </c>
      <c r="AG1339" s="48" t="s">
        <v>22</v>
      </c>
      <c r="AH1339" s="48" t="s">
        <v>183</v>
      </c>
      <c r="AI1339" s="48" t="s">
        <v>183</v>
      </c>
      <c r="AJ1339" s="48" t="s">
        <v>183</v>
      </c>
      <c r="AK1339" s="48" t="s">
        <v>183</v>
      </c>
      <c r="AL1339" s="48" t="s">
        <v>183</v>
      </c>
      <c r="AM1339" s="48" t="s">
        <v>16944</v>
      </c>
      <c r="AN1339" s="48" t="s">
        <v>16945</v>
      </c>
      <c r="AO1339" s="48" t="s">
        <v>228</v>
      </c>
      <c r="AP1339" s="48" t="s">
        <v>1032</v>
      </c>
      <c r="AQ1339" s="48" t="s">
        <v>16946</v>
      </c>
      <c r="AR1339" s="48" t="s">
        <v>231</v>
      </c>
      <c r="AS1339" s="48" t="s">
        <v>183</v>
      </c>
      <c r="AT1339" s="48" t="s">
        <v>231</v>
      </c>
      <c r="AU1339" s="48" t="s">
        <v>183</v>
      </c>
      <c r="AV1339" s="48" t="s">
        <v>183</v>
      </c>
      <c r="AW1339" s="48" t="s">
        <v>231</v>
      </c>
      <c r="AX1339" s="48" t="s">
        <v>183</v>
      </c>
      <c r="AY1339" s="58" t="s">
        <v>183</v>
      </c>
      <c r="AZ1339" s="48" t="s">
        <v>2067</v>
      </c>
      <c r="BA1339" s="48" t="s">
        <v>16947</v>
      </c>
      <c r="BB1339" s="48" t="s">
        <v>16948</v>
      </c>
      <c r="BC1339" s="48" t="s">
        <v>231</v>
      </c>
      <c r="BD1339" s="48" t="s">
        <v>231</v>
      </c>
      <c r="BE1339" s="48" t="s">
        <v>231</v>
      </c>
      <c r="BF1339" s="48" t="s">
        <v>231</v>
      </c>
      <c r="BG1339" s="48" t="s">
        <v>231</v>
      </c>
      <c r="BH1339" s="48" t="s">
        <v>234</v>
      </c>
      <c r="BI1339" s="48" t="s">
        <v>234</v>
      </c>
      <c r="BJ1339" s="48" t="s">
        <v>234</v>
      </c>
      <c r="BK1339" s="48" t="s">
        <v>234</v>
      </c>
      <c r="BL1339" s="48" t="s">
        <v>234</v>
      </c>
      <c r="BM1339" s="48" t="s">
        <v>234</v>
      </c>
      <c r="BN1339" s="58">
        <v>43405.545240775464</v>
      </c>
    </row>
    <row r="1340" spans="1:66" x14ac:dyDescent="0.25">
      <c r="A1340" s="48" t="s">
        <v>178</v>
      </c>
      <c r="B1340" s="48" t="s">
        <v>179</v>
      </c>
      <c r="C1340" s="48" t="s">
        <v>35</v>
      </c>
      <c r="D1340" s="48" t="s">
        <v>35</v>
      </c>
      <c r="E1340" s="48" t="s">
        <v>183</v>
      </c>
      <c r="F1340" s="48" t="s">
        <v>183</v>
      </c>
      <c r="G1340" s="48" t="s">
        <v>16949</v>
      </c>
      <c r="H1340" s="48" t="s">
        <v>197</v>
      </c>
      <c r="I1340" s="48" t="s">
        <v>12</v>
      </c>
      <c r="J1340" s="48" t="s">
        <v>183</v>
      </c>
      <c r="L1340" s="48" t="s">
        <v>183</v>
      </c>
      <c r="M1340" s="48" t="s">
        <v>197</v>
      </c>
      <c r="N1340" s="48" t="s">
        <v>16950</v>
      </c>
      <c r="O1340" s="48" t="s">
        <v>16951</v>
      </c>
      <c r="P1340" s="48" t="s">
        <v>4377</v>
      </c>
      <c r="Q1340" s="48" t="s">
        <v>12524</v>
      </c>
      <c r="R1340" s="48" t="s">
        <v>16952</v>
      </c>
      <c r="S1340" s="48" t="s">
        <v>12525</v>
      </c>
      <c r="T1340" s="48" t="s">
        <v>492</v>
      </c>
      <c r="U1340" s="48" t="s">
        <v>4730</v>
      </c>
      <c r="V1340" s="48" t="s">
        <v>12526</v>
      </c>
      <c r="W1340" s="48" t="s">
        <v>9761</v>
      </c>
      <c r="X1340" s="48" t="s">
        <v>16953</v>
      </c>
      <c r="Y1340" s="48" t="s">
        <v>16954</v>
      </c>
      <c r="Z1340" s="48" t="s">
        <v>12529</v>
      </c>
      <c r="AA1340" s="48" t="s">
        <v>16955</v>
      </c>
      <c r="AB1340" s="48" t="s">
        <v>192</v>
      </c>
      <c r="AC1340" s="48" t="s">
        <v>224</v>
      </c>
      <c r="AD1340" s="48" t="s">
        <v>183</v>
      </c>
      <c r="AE1340" s="48" t="s">
        <v>3404</v>
      </c>
      <c r="AF1340" s="48" t="s">
        <v>183</v>
      </c>
      <c r="AG1340" s="48" t="s">
        <v>22</v>
      </c>
      <c r="AH1340" s="48" t="s">
        <v>183</v>
      </c>
      <c r="AI1340" s="48" t="s">
        <v>183</v>
      </c>
      <c r="AJ1340" s="48" t="s">
        <v>183</v>
      </c>
      <c r="AK1340" s="48" t="s">
        <v>183</v>
      </c>
      <c r="AL1340" s="48" t="s">
        <v>183</v>
      </c>
      <c r="AM1340" s="48" t="s">
        <v>16956</v>
      </c>
      <c r="AN1340" s="48" t="s">
        <v>183</v>
      </c>
      <c r="AO1340" s="48" t="s">
        <v>228</v>
      </c>
      <c r="AP1340" s="48" t="s">
        <v>1032</v>
      </c>
      <c r="AQ1340" s="48" t="s">
        <v>16957</v>
      </c>
      <c r="AR1340" s="48" t="s">
        <v>234</v>
      </c>
      <c r="AS1340" s="48" t="s">
        <v>12533</v>
      </c>
      <c r="AT1340" s="48" t="s">
        <v>231</v>
      </c>
      <c r="AU1340" s="48" t="s">
        <v>183</v>
      </c>
      <c r="AV1340" s="48" t="s">
        <v>183</v>
      </c>
      <c r="AW1340" s="48" t="s">
        <v>231</v>
      </c>
      <c r="AX1340" s="48" t="s">
        <v>183</v>
      </c>
      <c r="AY1340" s="58" t="s">
        <v>183</v>
      </c>
      <c r="AZ1340" s="48" t="s">
        <v>16958</v>
      </c>
      <c r="BA1340" s="48" t="s">
        <v>8809</v>
      </c>
      <c r="BB1340" s="48" t="s">
        <v>7392</v>
      </c>
      <c r="BC1340" s="48" t="s">
        <v>231</v>
      </c>
      <c r="BD1340" s="48" t="s">
        <v>231</v>
      </c>
      <c r="BE1340" s="48" t="s">
        <v>231</v>
      </c>
      <c r="BF1340" s="48" t="s">
        <v>231</v>
      </c>
      <c r="BG1340" s="48" t="s">
        <v>234</v>
      </c>
      <c r="BH1340" s="48" t="s">
        <v>234</v>
      </c>
      <c r="BI1340" s="48" t="s">
        <v>234</v>
      </c>
      <c r="BJ1340" s="48" t="s">
        <v>234</v>
      </c>
      <c r="BK1340" s="48" t="s">
        <v>234</v>
      </c>
      <c r="BL1340" s="48" t="s">
        <v>234</v>
      </c>
      <c r="BM1340" s="48" t="s">
        <v>234</v>
      </c>
      <c r="BN1340" s="58">
        <v>43405.545235185185</v>
      </c>
    </row>
    <row r="1341" spans="1:66" x14ac:dyDescent="0.25">
      <c r="A1341" s="48" t="s">
        <v>178</v>
      </c>
      <c r="B1341" s="48" t="s">
        <v>179</v>
      </c>
      <c r="C1341" s="48" t="s">
        <v>35</v>
      </c>
      <c r="D1341" s="48" t="s">
        <v>35</v>
      </c>
      <c r="E1341" s="48" t="s">
        <v>183</v>
      </c>
      <c r="F1341" s="48" t="s">
        <v>183</v>
      </c>
      <c r="G1341" s="48" t="s">
        <v>16959</v>
      </c>
      <c r="H1341" s="48" t="s">
        <v>197</v>
      </c>
      <c r="I1341" s="48" t="s">
        <v>12</v>
      </c>
      <c r="J1341" s="48" t="s">
        <v>183</v>
      </c>
      <c r="L1341" s="48" t="s">
        <v>183</v>
      </c>
      <c r="M1341" s="48" t="s">
        <v>197</v>
      </c>
      <c r="N1341" s="48" t="s">
        <v>16960</v>
      </c>
      <c r="O1341" s="48" t="s">
        <v>16961</v>
      </c>
      <c r="P1341" s="48" t="s">
        <v>218</v>
      </c>
      <c r="Q1341" s="48" t="s">
        <v>4654</v>
      </c>
      <c r="R1341" s="48" t="s">
        <v>5537</v>
      </c>
      <c r="S1341" s="48" t="s">
        <v>3810</v>
      </c>
      <c r="T1341" s="48" t="s">
        <v>3811</v>
      </c>
      <c r="U1341" s="48" t="s">
        <v>16962</v>
      </c>
      <c r="V1341" s="48" t="s">
        <v>16963</v>
      </c>
      <c r="W1341" s="48" t="s">
        <v>604</v>
      </c>
      <c r="X1341" s="48" t="s">
        <v>16964</v>
      </c>
      <c r="Y1341" s="48" t="s">
        <v>16965</v>
      </c>
      <c r="Z1341" s="48" t="s">
        <v>6448</v>
      </c>
      <c r="AA1341" s="48" t="s">
        <v>16966</v>
      </c>
      <c r="AB1341" s="48" t="s">
        <v>192</v>
      </c>
      <c r="AC1341" s="48" t="s">
        <v>224</v>
      </c>
      <c r="AD1341" s="48" t="s">
        <v>183</v>
      </c>
      <c r="AE1341" s="48" t="s">
        <v>183</v>
      </c>
      <c r="AF1341" s="48" t="s">
        <v>183</v>
      </c>
      <c r="AG1341" s="48" t="s">
        <v>183</v>
      </c>
      <c r="AH1341" s="48" t="s">
        <v>183</v>
      </c>
      <c r="AI1341" s="48" t="s">
        <v>183</v>
      </c>
      <c r="AJ1341" s="48" t="s">
        <v>183</v>
      </c>
      <c r="AK1341" s="48" t="s">
        <v>183</v>
      </c>
      <c r="AL1341" s="48" t="s">
        <v>183</v>
      </c>
      <c r="AM1341" s="48" t="s">
        <v>16967</v>
      </c>
      <c r="AN1341" s="48" t="s">
        <v>16968</v>
      </c>
      <c r="AO1341" s="48" t="s">
        <v>228</v>
      </c>
      <c r="AP1341" s="48" t="s">
        <v>1032</v>
      </c>
      <c r="AQ1341" s="48" t="s">
        <v>16969</v>
      </c>
      <c r="AR1341" s="48" t="s">
        <v>231</v>
      </c>
      <c r="AS1341" s="48" t="s">
        <v>16970</v>
      </c>
      <c r="AT1341" s="48" t="s">
        <v>231</v>
      </c>
      <c r="AU1341" s="48" t="s">
        <v>183</v>
      </c>
      <c r="AV1341" s="48" t="s">
        <v>183</v>
      </c>
      <c r="AW1341" s="48" t="s">
        <v>231</v>
      </c>
      <c r="AX1341" s="48" t="s">
        <v>183</v>
      </c>
      <c r="AY1341" s="58" t="s">
        <v>183</v>
      </c>
      <c r="AZ1341" s="48" t="s">
        <v>2067</v>
      </c>
      <c r="BA1341" s="48" t="s">
        <v>7590</v>
      </c>
      <c r="BB1341" s="48" t="s">
        <v>16971</v>
      </c>
      <c r="BC1341" s="48" t="s">
        <v>231</v>
      </c>
      <c r="BD1341" s="48" t="s">
        <v>231</v>
      </c>
      <c r="BE1341" s="48" t="s">
        <v>231</v>
      </c>
      <c r="BF1341" s="48" t="s">
        <v>231</v>
      </c>
      <c r="BG1341" s="48" t="s">
        <v>231</v>
      </c>
      <c r="BH1341" s="48" t="s">
        <v>231</v>
      </c>
      <c r="BI1341" s="48" t="s">
        <v>231</v>
      </c>
      <c r="BJ1341" s="48" t="s">
        <v>231</v>
      </c>
      <c r="BK1341" s="48" t="s">
        <v>231</v>
      </c>
      <c r="BL1341" s="48" t="s">
        <v>231</v>
      </c>
      <c r="BM1341" s="48" t="s">
        <v>231</v>
      </c>
      <c r="BN1341" s="58">
        <v>43405.545232638884</v>
      </c>
    </row>
    <row r="1342" spans="1:66" x14ac:dyDescent="0.25">
      <c r="A1342" s="48" t="s">
        <v>178</v>
      </c>
      <c r="B1342" s="48" t="s">
        <v>179</v>
      </c>
      <c r="C1342" s="48" t="s">
        <v>35</v>
      </c>
      <c r="D1342" s="48" t="s">
        <v>35</v>
      </c>
      <c r="E1342" s="48" t="s">
        <v>183</v>
      </c>
      <c r="F1342" s="48" t="s">
        <v>183</v>
      </c>
      <c r="G1342" s="48" t="s">
        <v>16972</v>
      </c>
      <c r="H1342" s="48" t="s">
        <v>197</v>
      </c>
      <c r="I1342" s="48" t="s">
        <v>12</v>
      </c>
      <c r="J1342" s="48" t="s">
        <v>183</v>
      </c>
      <c r="L1342" s="48" t="s">
        <v>183</v>
      </c>
      <c r="M1342" s="48" t="s">
        <v>197</v>
      </c>
      <c r="N1342" s="48" t="s">
        <v>16973</v>
      </c>
      <c r="O1342" s="48" t="s">
        <v>16974</v>
      </c>
      <c r="P1342" s="48" t="s">
        <v>218</v>
      </c>
      <c r="Q1342" s="48" t="s">
        <v>4654</v>
      </c>
      <c r="R1342" s="48" t="s">
        <v>16975</v>
      </c>
      <c r="S1342" s="48" t="s">
        <v>3810</v>
      </c>
      <c r="T1342" s="48" t="s">
        <v>3811</v>
      </c>
      <c r="U1342" s="48" t="s">
        <v>9111</v>
      </c>
      <c r="V1342" s="48" t="s">
        <v>9661</v>
      </c>
      <c r="W1342" s="48" t="s">
        <v>8369</v>
      </c>
      <c r="X1342" s="48" t="s">
        <v>16976</v>
      </c>
      <c r="Y1342" s="48" t="s">
        <v>9663</v>
      </c>
      <c r="Z1342" s="48" t="s">
        <v>9664</v>
      </c>
      <c r="AA1342" s="48" t="s">
        <v>16977</v>
      </c>
      <c r="AB1342" s="48" t="s">
        <v>192</v>
      </c>
      <c r="AC1342" s="48" t="s">
        <v>244</v>
      </c>
      <c r="AD1342" s="48" t="s">
        <v>183</v>
      </c>
      <c r="AE1342" s="48" t="s">
        <v>183</v>
      </c>
      <c r="AF1342" s="48" t="s">
        <v>183</v>
      </c>
      <c r="AG1342" s="48" t="s">
        <v>183</v>
      </c>
      <c r="AH1342" s="48" t="s">
        <v>183</v>
      </c>
      <c r="AI1342" s="48" t="s">
        <v>183</v>
      </c>
      <c r="AJ1342" s="48" t="s">
        <v>183</v>
      </c>
      <c r="AK1342" s="48" t="s">
        <v>183</v>
      </c>
      <c r="AL1342" s="48" t="s">
        <v>183</v>
      </c>
      <c r="AM1342" s="48" t="s">
        <v>16978</v>
      </c>
      <c r="AN1342" s="48" t="s">
        <v>16979</v>
      </c>
      <c r="AO1342" s="48" t="s">
        <v>228</v>
      </c>
      <c r="AP1342" s="48" t="s">
        <v>1032</v>
      </c>
      <c r="AQ1342" s="48" t="s">
        <v>16980</v>
      </c>
      <c r="AR1342" s="48" t="s">
        <v>231</v>
      </c>
      <c r="AS1342" s="48" t="s">
        <v>183</v>
      </c>
      <c r="AT1342" s="48" t="s">
        <v>231</v>
      </c>
      <c r="AU1342" s="48" t="s">
        <v>183</v>
      </c>
      <c r="AV1342" s="48" t="s">
        <v>183</v>
      </c>
      <c r="AW1342" s="48" t="s">
        <v>231</v>
      </c>
      <c r="AX1342" s="48" t="s">
        <v>183</v>
      </c>
      <c r="AY1342" s="58" t="s">
        <v>183</v>
      </c>
      <c r="AZ1342" s="48" t="s">
        <v>2067</v>
      </c>
      <c r="BA1342" s="48" t="s">
        <v>9122</v>
      </c>
      <c r="BB1342" s="48" t="s">
        <v>16981</v>
      </c>
      <c r="BC1342" s="48" t="s">
        <v>231</v>
      </c>
      <c r="BD1342" s="48" t="s">
        <v>231</v>
      </c>
      <c r="BE1342" s="48" t="s">
        <v>231</v>
      </c>
      <c r="BF1342" s="48" t="s">
        <v>231</v>
      </c>
      <c r="BG1342" s="48" t="s">
        <v>231</v>
      </c>
      <c r="BH1342" s="48" t="s">
        <v>231</v>
      </c>
      <c r="BI1342" s="48" t="s">
        <v>231</v>
      </c>
      <c r="BJ1342" s="48" t="s">
        <v>231</v>
      </c>
      <c r="BK1342" s="48" t="s">
        <v>231</v>
      </c>
      <c r="BL1342" s="48" t="s">
        <v>231</v>
      </c>
      <c r="BM1342" s="48" t="s">
        <v>231</v>
      </c>
      <c r="BN1342" s="58">
        <v>43405.545233333331</v>
      </c>
    </row>
    <row r="1343" spans="1:66" x14ac:dyDescent="0.25">
      <c r="A1343" s="48" t="s">
        <v>178</v>
      </c>
      <c r="B1343" s="48" t="s">
        <v>179</v>
      </c>
      <c r="C1343" s="48" t="s">
        <v>35</v>
      </c>
      <c r="D1343" s="48" t="s">
        <v>35</v>
      </c>
      <c r="E1343" s="48" t="s">
        <v>183</v>
      </c>
      <c r="F1343" s="48" t="s">
        <v>183</v>
      </c>
      <c r="G1343" s="48" t="s">
        <v>16982</v>
      </c>
      <c r="H1343" s="48" t="s">
        <v>197</v>
      </c>
      <c r="I1343" s="48" t="s">
        <v>12</v>
      </c>
      <c r="J1343" s="48" t="s">
        <v>183</v>
      </c>
      <c r="L1343" s="48" t="s">
        <v>183</v>
      </c>
      <c r="M1343" s="48" t="s">
        <v>197</v>
      </c>
      <c r="N1343" s="48" t="s">
        <v>9142</v>
      </c>
      <c r="O1343" s="48" t="s">
        <v>9143</v>
      </c>
      <c r="P1343" s="48" t="s">
        <v>7831</v>
      </c>
      <c r="Q1343" s="48" t="s">
        <v>16983</v>
      </c>
      <c r="R1343" s="48" t="s">
        <v>2095</v>
      </c>
      <c r="S1343" s="48" t="s">
        <v>1869</v>
      </c>
      <c r="T1343" s="48" t="s">
        <v>414</v>
      </c>
      <c r="U1343" s="48" t="s">
        <v>8708</v>
      </c>
      <c r="V1343" s="48" t="s">
        <v>8709</v>
      </c>
      <c r="W1343" s="48" t="s">
        <v>2014</v>
      </c>
      <c r="X1343" s="48" t="s">
        <v>9144</v>
      </c>
      <c r="Y1343" s="48" t="s">
        <v>8711</v>
      </c>
      <c r="Z1343" s="48" t="s">
        <v>16984</v>
      </c>
      <c r="AA1343" s="48" t="s">
        <v>16985</v>
      </c>
      <c r="AB1343" s="48" t="s">
        <v>192</v>
      </c>
      <c r="AC1343" s="48" t="s">
        <v>224</v>
      </c>
      <c r="AD1343" s="48" t="s">
        <v>183</v>
      </c>
      <c r="AE1343" s="48" t="s">
        <v>183</v>
      </c>
      <c r="AF1343" s="48" t="s">
        <v>1029</v>
      </c>
      <c r="AG1343" s="48" t="s">
        <v>183</v>
      </c>
      <c r="AH1343" s="48" t="s">
        <v>183</v>
      </c>
      <c r="AI1343" s="48" t="s">
        <v>183</v>
      </c>
      <c r="AJ1343" s="48" t="s">
        <v>183</v>
      </c>
      <c r="AK1343" s="48" t="s">
        <v>183</v>
      </c>
      <c r="AL1343" s="48" t="s">
        <v>183</v>
      </c>
      <c r="AM1343" s="48" t="s">
        <v>16986</v>
      </c>
      <c r="AN1343" s="48" t="s">
        <v>16987</v>
      </c>
      <c r="AO1343" s="48" t="s">
        <v>228</v>
      </c>
      <c r="AP1343" s="48" t="s">
        <v>1032</v>
      </c>
      <c r="AQ1343" s="48" t="s">
        <v>9147</v>
      </c>
      <c r="AR1343" s="48" t="s">
        <v>234</v>
      </c>
      <c r="AS1343" s="48" t="s">
        <v>183</v>
      </c>
      <c r="AT1343" s="48" t="s">
        <v>231</v>
      </c>
      <c r="AU1343" s="48" t="s">
        <v>183</v>
      </c>
      <c r="AV1343" s="48" t="s">
        <v>183</v>
      </c>
      <c r="AW1343" s="48" t="s">
        <v>183</v>
      </c>
      <c r="AX1343" s="48" t="s">
        <v>183</v>
      </c>
      <c r="AY1343" s="58" t="s">
        <v>183</v>
      </c>
      <c r="AZ1343" s="48" t="s">
        <v>1034</v>
      </c>
      <c r="BA1343" s="48" t="s">
        <v>3641</v>
      </c>
      <c r="BB1343" s="48" t="s">
        <v>16988</v>
      </c>
      <c r="BC1343" s="48" t="s">
        <v>231</v>
      </c>
      <c r="BD1343" s="48" t="s">
        <v>231</v>
      </c>
      <c r="BE1343" s="48" t="s">
        <v>231</v>
      </c>
      <c r="BF1343" s="48" t="s">
        <v>231</v>
      </c>
      <c r="BG1343" s="48" t="s">
        <v>231</v>
      </c>
      <c r="BH1343" s="48" t="s">
        <v>231</v>
      </c>
      <c r="BI1343" s="48" t="s">
        <v>231</v>
      </c>
      <c r="BJ1343" s="48" t="s">
        <v>231</v>
      </c>
      <c r="BK1343" s="48" t="s">
        <v>231</v>
      </c>
      <c r="BL1343" s="48" t="s">
        <v>231</v>
      </c>
      <c r="BM1343" s="48" t="s">
        <v>231</v>
      </c>
      <c r="BN1343" s="58">
        <v>43405.545219675922</v>
      </c>
    </row>
    <row r="1344" spans="1:66" x14ac:dyDescent="0.25">
      <c r="A1344" s="48" t="s">
        <v>178</v>
      </c>
      <c r="B1344" s="48" t="s">
        <v>179</v>
      </c>
      <c r="C1344" s="48" t="s">
        <v>35</v>
      </c>
      <c r="D1344" s="48" t="s">
        <v>35</v>
      </c>
      <c r="E1344" s="48" t="s">
        <v>183</v>
      </c>
      <c r="F1344" s="48" t="s">
        <v>183</v>
      </c>
      <c r="G1344" s="48" t="s">
        <v>16989</v>
      </c>
      <c r="H1344" s="48" t="s">
        <v>197</v>
      </c>
      <c r="I1344" s="48" t="s">
        <v>12</v>
      </c>
      <c r="J1344" s="48" t="s">
        <v>183</v>
      </c>
      <c r="L1344" s="48" t="s">
        <v>183</v>
      </c>
      <c r="M1344" s="48" t="s">
        <v>197</v>
      </c>
      <c r="N1344" s="48" t="s">
        <v>16990</v>
      </c>
      <c r="O1344" s="48" t="s">
        <v>16991</v>
      </c>
      <c r="P1344" s="48" t="s">
        <v>673</v>
      </c>
      <c r="Q1344" s="48" t="s">
        <v>3142</v>
      </c>
      <c r="R1344" s="48" t="s">
        <v>16992</v>
      </c>
      <c r="S1344" s="48" t="s">
        <v>3144</v>
      </c>
      <c r="T1344" s="48" t="s">
        <v>3811</v>
      </c>
      <c r="U1344" s="48" t="s">
        <v>16993</v>
      </c>
      <c r="V1344" s="48" t="s">
        <v>16994</v>
      </c>
      <c r="W1344" s="48" t="s">
        <v>16995</v>
      </c>
      <c r="X1344" s="48" t="s">
        <v>16996</v>
      </c>
      <c r="Y1344" s="48" t="s">
        <v>16997</v>
      </c>
      <c r="Z1344" s="48" t="s">
        <v>16998</v>
      </c>
      <c r="AA1344" s="48" t="s">
        <v>16999</v>
      </c>
      <c r="AB1344" s="48" t="s">
        <v>192</v>
      </c>
      <c r="AC1344" s="48" t="s">
        <v>224</v>
      </c>
      <c r="AD1344" s="48" t="s">
        <v>183</v>
      </c>
      <c r="AE1344" s="48" t="s">
        <v>183</v>
      </c>
      <c r="AF1344" s="48" t="s">
        <v>183</v>
      </c>
      <c r="AG1344" s="48" t="s">
        <v>183</v>
      </c>
      <c r="AH1344" s="48" t="s">
        <v>183</v>
      </c>
      <c r="AI1344" s="48" t="s">
        <v>183</v>
      </c>
      <c r="AJ1344" s="48" t="s">
        <v>183</v>
      </c>
      <c r="AK1344" s="48" t="s">
        <v>183</v>
      </c>
      <c r="AL1344" s="48" t="s">
        <v>183</v>
      </c>
      <c r="AM1344" s="48" t="s">
        <v>17000</v>
      </c>
      <c r="AN1344" s="48" t="s">
        <v>17001</v>
      </c>
      <c r="AO1344" s="48" t="s">
        <v>228</v>
      </c>
      <c r="AP1344" s="48" t="s">
        <v>1032</v>
      </c>
      <c r="AQ1344" s="48" t="s">
        <v>17002</v>
      </c>
      <c r="AR1344" s="48" t="s">
        <v>231</v>
      </c>
      <c r="AS1344" s="48" t="s">
        <v>12890</v>
      </c>
      <c r="AT1344" s="48" t="s">
        <v>231</v>
      </c>
      <c r="AU1344" s="48" t="s">
        <v>183</v>
      </c>
      <c r="AV1344" s="48" t="s">
        <v>183</v>
      </c>
      <c r="AW1344" s="48" t="s">
        <v>183</v>
      </c>
      <c r="AX1344" s="48" t="s">
        <v>183</v>
      </c>
      <c r="AY1344" s="58" t="s">
        <v>183</v>
      </c>
      <c r="AZ1344" s="48" t="s">
        <v>1034</v>
      </c>
      <c r="BA1344" s="48" t="s">
        <v>183</v>
      </c>
      <c r="BB1344" s="48" t="s">
        <v>17003</v>
      </c>
      <c r="BC1344" s="48" t="s">
        <v>231</v>
      </c>
      <c r="BD1344" s="48" t="s">
        <v>231</v>
      </c>
      <c r="BE1344" s="48" t="s">
        <v>231</v>
      </c>
      <c r="BF1344" s="48" t="s">
        <v>231</v>
      </c>
      <c r="BG1344" s="48" t="s">
        <v>231</v>
      </c>
      <c r="BH1344" s="48" t="s">
        <v>231</v>
      </c>
      <c r="BI1344" s="48" t="s">
        <v>231</v>
      </c>
      <c r="BJ1344" s="48" t="s">
        <v>231</v>
      </c>
      <c r="BK1344" s="48" t="s">
        <v>231</v>
      </c>
      <c r="BL1344" s="48" t="s">
        <v>231</v>
      </c>
      <c r="BM1344" s="48" t="s">
        <v>231</v>
      </c>
      <c r="BN1344" s="58">
        <v>43405.545218402774</v>
      </c>
    </row>
    <row r="1345" spans="1:66" x14ac:dyDescent="0.25">
      <c r="A1345" s="48" t="s">
        <v>178</v>
      </c>
      <c r="B1345" s="48" t="s">
        <v>179</v>
      </c>
      <c r="C1345" s="48" t="s">
        <v>35</v>
      </c>
      <c r="D1345" s="48" t="s">
        <v>35</v>
      </c>
      <c r="E1345" s="48" t="s">
        <v>183</v>
      </c>
      <c r="F1345" s="48" t="s">
        <v>183</v>
      </c>
      <c r="G1345" s="48" t="s">
        <v>17004</v>
      </c>
      <c r="H1345" s="48" t="s">
        <v>197</v>
      </c>
      <c r="I1345" s="48" t="s">
        <v>12</v>
      </c>
      <c r="J1345" s="48" t="s">
        <v>183</v>
      </c>
      <c r="L1345" s="48" t="s">
        <v>183</v>
      </c>
      <c r="M1345" s="48" t="s">
        <v>197</v>
      </c>
      <c r="N1345" s="48" t="s">
        <v>17005</v>
      </c>
      <c r="O1345" s="48" t="s">
        <v>17006</v>
      </c>
      <c r="P1345" s="48" t="s">
        <v>369</v>
      </c>
      <c r="Q1345" s="48" t="s">
        <v>17007</v>
      </c>
      <c r="R1345" s="48" t="s">
        <v>1170</v>
      </c>
      <c r="S1345" s="48" t="s">
        <v>17008</v>
      </c>
      <c r="T1345" s="48" t="s">
        <v>220</v>
      </c>
      <c r="U1345" s="48" t="s">
        <v>17008</v>
      </c>
      <c r="V1345" s="48" t="s">
        <v>17007</v>
      </c>
      <c r="W1345" s="48" t="s">
        <v>495</v>
      </c>
      <c r="X1345" s="48" t="s">
        <v>17009</v>
      </c>
      <c r="Y1345" s="48" t="s">
        <v>318</v>
      </c>
      <c r="Z1345" s="48" t="s">
        <v>17010</v>
      </c>
      <c r="AA1345" s="48" t="s">
        <v>17011</v>
      </c>
      <c r="AB1345" s="48" t="s">
        <v>192</v>
      </c>
      <c r="AC1345" s="48" t="s">
        <v>224</v>
      </c>
      <c r="AD1345" s="48" t="s">
        <v>183</v>
      </c>
      <c r="AE1345" s="48" t="s">
        <v>183</v>
      </c>
      <c r="AF1345" s="48" t="s">
        <v>17012</v>
      </c>
      <c r="AG1345" s="48" t="s">
        <v>183</v>
      </c>
      <c r="AH1345" s="48" t="s">
        <v>183</v>
      </c>
      <c r="AI1345" s="48" t="s">
        <v>183</v>
      </c>
      <c r="AJ1345" s="48" t="s">
        <v>183</v>
      </c>
      <c r="AK1345" s="48" t="s">
        <v>183</v>
      </c>
      <c r="AL1345" s="48" t="s">
        <v>183</v>
      </c>
      <c r="AM1345" s="48" t="s">
        <v>17013</v>
      </c>
      <c r="AN1345" s="48" t="s">
        <v>17014</v>
      </c>
      <c r="AO1345" s="48" t="s">
        <v>228</v>
      </c>
      <c r="AP1345" s="48" t="s">
        <v>1032</v>
      </c>
      <c r="AQ1345" s="48" t="s">
        <v>17015</v>
      </c>
      <c r="AR1345" s="48" t="s">
        <v>231</v>
      </c>
      <c r="AS1345" s="48" t="s">
        <v>183</v>
      </c>
      <c r="AT1345" s="48" t="s">
        <v>231</v>
      </c>
      <c r="AU1345" s="48" t="s">
        <v>183</v>
      </c>
      <c r="AV1345" s="48" t="s">
        <v>183</v>
      </c>
      <c r="AW1345" s="48" t="s">
        <v>183</v>
      </c>
      <c r="AX1345" s="48" t="s">
        <v>183</v>
      </c>
      <c r="AY1345" s="58" t="s">
        <v>183</v>
      </c>
      <c r="AZ1345" s="48" t="s">
        <v>1034</v>
      </c>
      <c r="BA1345" s="48" t="s">
        <v>17016</v>
      </c>
      <c r="BB1345" s="48" t="s">
        <v>17017</v>
      </c>
      <c r="BC1345" s="48" t="s">
        <v>231</v>
      </c>
      <c r="BD1345" s="48" t="s">
        <v>231</v>
      </c>
      <c r="BE1345" s="48" t="s">
        <v>231</v>
      </c>
      <c r="BF1345" s="48" t="s">
        <v>231</v>
      </c>
      <c r="BG1345" s="48" t="s">
        <v>231</v>
      </c>
      <c r="BH1345" s="48" t="s">
        <v>231</v>
      </c>
      <c r="BI1345" s="48" t="s">
        <v>231</v>
      </c>
      <c r="BJ1345" s="48" t="s">
        <v>231</v>
      </c>
      <c r="BK1345" s="48" t="s">
        <v>231</v>
      </c>
      <c r="BL1345" s="48" t="s">
        <v>231</v>
      </c>
      <c r="BM1345" s="48" t="s">
        <v>231</v>
      </c>
      <c r="BN1345" s="58">
        <v>43405.545229432872</v>
      </c>
    </row>
    <row r="1346" spans="1:66" x14ac:dyDescent="0.25">
      <c r="A1346" s="48" t="s">
        <v>178</v>
      </c>
      <c r="B1346" s="48" t="s">
        <v>179</v>
      </c>
      <c r="C1346" s="48" t="s">
        <v>35</v>
      </c>
      <c r="D1346" s="48" t="s">
        <v>35</v>
      </c>
      <c r="E1346" s="48" t="s">
        <v>183</v>
      </c>
      <c r="F1346" s="48" t="s">
        <v>183</v>
      </c>
      <c r="G1346" s="48" t="s">
        <v>17018</v>
      </c>
      <c r="H1346" s="48" t="s">
        <v>197</v>
      </c>
      <c r="I1346" s="48" t="s">
        <v>12</v>
      </c>
      <c r="J1346" s="48" t="s">
        <v>183</v>
      </c>
      <c r="L1346" s="48" t="s">
        <v>183</v>
      </c>
      <c r="M1346" s="48" t="s">
        <v>197</v>
      </c>
      <c r="N1346" s="48" t="s">
        <v>10024</v>
      </c>
      <c r="O1346" s="48" t="s">
        <v>17019</v>
      </c>
      <c r="P1346" s="48" t="s">
        <v>369</v>
      </c>
      <c r="Q1346" s="48" t="s">
        <v>824</v>
      </c>
      <c r="R1346" s="48" t="s">
        <v>183</v>
      </c>
      <c r="S1346" s="48" t="s">
        <v>183</v>
      </c>
      <c r="T1346" s="48" t="s">
        <v>183</v>
      </c>
      <c r="U1346" s="48" t="s">
        <v>183</v>
      </c>
      <c r="V1346" s="48" t="s">
        <v>183</v>
      </c>
      <c r="W1346" s="48" t="s">
        <v>183</v>
      </c>
      <c r="X1346" s="48" t="s">
        <v>183</v>
      </c>
      <c r="Y1346" s="48" t="s">
        <v>183</v>
      </c>
      <c r="Z1346" s="48" t="s">
        <v>183</v>
      </c>
      <c r="AA1346" s="48" t="s">
        <v>183</v>
      </c>
      <c r="AB1346" s="48" t="s">
        <v>192</v>
      </c>
      <c r="AC1346" s="48" t="s">
        <v>183</v>
      </c>
      <c r="AD1346" s="48" t="s">
        <v>183</v>
      </c>
      <c r="AE1346" s="48" t="s">
        <v>183</v>
      </c>
      <c r="AF1346" s="48" t="s">
        <v>183</v>
      </c>
      <c r="AG1346" s="48" t="s">
        <v>183</v>
      </c>
      <c r="AH1346" s="48" t="s">
        <v>183</v>
      </c>
      <c r="AI1346" s="48" t="s">
        <v>183</v>
      </c>
      <c r="AJ1346" s="48" t="s">
        <v>183</v>
      </c>
      <c r="AK1346" s="48" t="s">
        <v>183</v>
      </c>
      <c r="AL1346" s="48" t="s">
        <v>183</v>
      </c>
      <c r="AM1346" s="48" t="s">
        <v>183</v>
      </c>
      <c r="AN1346" s="48" t="s">
        <v>183</v>
      </c>
      <c r="AO1346" s="48" t="s">
        <v>183</v>
      </c>
      <c r="AP1346" s="48" t="s">
        <v>183</v>
      </c>
      <c r="AQ1346" s="48" t="s">
        <v>183</v>
      </c>
      <c r="AR1346" s="48" t="s">
        <v>183</v>
      </c>
      <c r="AS1346" s="48" t="s">
        <v>183</v>
      </c>
      <c r="AT1346" s="48" t="s">
        <v>183</v>
      </c>
      <c r="AU1346" s="48" t="s">
        <v>183</v>
      </c>
      <c r="AV1346" s="48" t="s">
        <v>183</v>
      </c>
      <c r="AW1346" s="48" t="s">
        <v>183</v>
      </c>
      <c r="AX1346" s="48" t="s">
        <v>183</v>
      </c>
      <c r="AY1346" s="58" t="s">
        <v>183</v>
      </c>
      <c r="AZ1346" s="48" t="s">
        <v>183</v>
      </c>
      <c r="BA1346" s="48" t="s">
        <v>183</v>
      </c>
      <c r="BB1346" s="48" t="s">
        <v>183</v>
      </c>
      <c r="BC1346" s="48" t="s">
        <v>183</v>
      </c>
      <c r="BD1346" s="48" t="s">
        <v>183</v>
      </c>
      <c r="BE1346" s="48" t="s">
        <v>183</v>
      </c>
      <c r="BF1346" s="48" t="s">
        <v>183</v>
      </c>
      <c r="BG1346" s="48" t="s">
        <v>183</v>
      </c>
      <c r="BH1346" s="48" t="s">
        <v>183</v>
      </c>
      <c r="BI1346" s="48" t="s">
        <v>183</v>
      </c>
      <c r="BJ1346" s="48" t="s">
        <v>183</v>
      </c>
      <c r="BK1346" s="48" t="s">
        <v>183</v>
      </c>
      <c r="BL1346" s="48" t="s">
        <v>183</v>
      </c>
      <c r="BM1346" s="48" t="s">
        <v>183</v>
      </c>
      <c r="BN1346" s="58">
        <v>43405.545230057869</v>
      </c>
    </row>
    <row r="1347" spans="1:66" x14ac:dyDescent="0.25">
      <c r="A1347" s="48" t="s">
        <v>178</v>
      </c>
      <c r="B1347" s="48" t="s">
        <v>179</v>
      </c>
      <c r="C1347" s="48" t="s">
        <v>35</v>
      </c>
      <c r="D1347" s="48" t="s">
        <v>35</v>
      </c>
      <c r="E1347" s="48" t="s">
        <v>183</v>
      </c>
      <c r="F1347" s="48" t="s">
        <v>183</v>
      </c>
      <c r="G1347" s="48" t="s">
        <v>17020</v>
      </c>
      <c r="H1347" s="48" t="s">
        <v>197</v>
      </c>
      <c r="I1347" s="48" t="s">
        <v>12</v>
      </c>
      <c r="J1347" s="48" t="s">
        <v>183</v>
      </c>
      <c r="L1347" s="48" t="s">
        <v>183</v>
      </c>
      <c r="M1347" s="48" t="s">
        <v>197</v>
      </c>
      <c r="N1347" s="48" t="s">
        <v>17021</v>
      </c>
      <c r="O1347" s="48" t="s">
        <v>17022</v>
      </c>
      <c r="P1347" s="48" t="s">
        <v>3681</v>
      </c>
      <c r="Q1347" s="48" t="s">
        <v>4654</v>
      </c>
      <c r="R1347" s="48" t="s">
        <v>1275</v>
      </c>
      <c r="S1347" s="48" t="s">
        <v>3810</v>
      </c>
      <c r="T1347" s="48" t="s">
        <v>3811</v>
      </c>
      <c r="U1347" s="48" t="s">
        <v>17023</v>
      </c>
      <c r="V1347" s="48" t="s">
        <v>17024</v>
      </c>
      <c r="W1347" s="48" t="s">
        <v>604</v>
      </c>
      <c r="X1347" s="48" t="s">
        <v>17025</v>
      </c>
      <c r="Y1347" s="48" t="s">
        <v>17026</v>
      </c>
      <c r="Z1347" s="48" t="s">
        <v>17027</v>
      </c>
      <c r="AA1347" s="48" t="s">
        <v>17028</v>
      </c>
      <c r="AB1347" s="48" t="s">
        <v>192</v>
      </c>
      <c r="AC1347" s="48" t="s">
        <v>224</v>
      </c>
      <c r="AD1347" s="48" t="s">
        <v>183</v>
      </c>
      <c r="AE1347" s="48" t="s">
        <v>183</v>
      </c>
      <c r="AF1347" s="48" t="s">
        <v>183</v>
      </c>
      <c r="AG1347" s="48" t="s">
        <v>183</v>
      </c>
      <c r="AH1347" s="48" t="s">
        <v>183</v>
      </c>
      <c r="AI1347" s="48" t="s">
        <v>183</v>
      </c>
      <c r="AJ1347" s="48" t="s">
        <v>183</v>
      </c>
      <c r="AK1347" s="48" t="s">
        <v>183</v>
      </c>
      <c r="AL1347" s="48" t="s">
        <v>183</v>
      </c>
      <c r="AM1347" s="48" t="s">
        <v>17029</v>
      </c>
      <c r="AN1347" s="48" t="s">
        <v>17030</v>
      </c>
      <c r="AO1347" s="48" t="s">
        <v>228</v>
      </c>
      <c r="AP1347" s="48" t="s">
        <v>1032</v>
      </c>
      <c r="AQ1347" s="48" t="s">
        <v>17031</v>
      </c>
      <c r="AR1347" s="48" t="s">
        <v>231</v>
      </c>
      <c r="AS1347" s="48" t="s">
        <v>17032</v>
      </c>
      <c r="AT1347" s="48" t="s">
        <v>231</v>
      </c>
      <c r="AU1347" s="48" t="s">
        <v>183</v>
      </c>
      <c r="AV1347" s="48" t="s">
        <v>183</v>
      </c>
      <c r="AW1347" s="48" t="s">
        <v>231</v>
      </c>
      <c r="AX1347" s="48" t="s">
        <v>183</v>
      </c>
      <c r="AY1347" s="58" t="s">
        <v>183</v>
      </c>
      <c r="AZ1347" s="48" t="s">
        <v>2067</v>
      </c>
      <c r="BA1347" s="48" t="s">
        <v>9122</v>
      </c>
      <c r="BB1347" s="48" t="s">
        <v>17033</v>
      </c>
      <c r="BC1347" s="48" t="s">
        <v>231</v>
      </c>
      <c r="BD1347" s="48" t="s">
        <v>231</v>
      </c>
      <c r="BE1347" s="48" t="s">
        <v>231</v>
      </c>
      <c r="BF1347" s="48" t="s">
        <v>231</v>
      </c>
      <c r="BG1347" s="48" t="s">
        <v>231</v>
      </c>
      <c r="BH1347" s="48" t="s">
        <v>231</v>
      </c>
      <c r="BI1347" s="48" t="s">
        <v>231</v>
      </c>
      <c r="BJ1347" s="48" t="s">
        <v>231</v>
      </c>
      <c r="BK1347" s="48" t="s">
        <v>231</v>
      </c>
      <c r="BL1347" s="48" t="s">
        <v>231</v>
      </c>
      <c r="BM1347" s="48" t="s">
        <v>231</v>
      </c>
      <c r="BN1347" s="58">
        <v>43405.545230752316</v>
      </c>
    </row>
    <row r="1348" spans="1:66" x14ac:dyDescent="0.25">
      <c r="A1348" s="48" t="s">
        <v>178</v>
      </c>
      <c r="B1348" s="48" t="s">
        <v>179</v>
      </c>
      <c r="C1348" s="48" t="s">
        <v>35</v>
      </c>
      <c r="D1348" s="48" t="s">
        <v>35</v>
      </c>
      <c r="E1348" s="48" t="s">
        <v>183</v>
      </c>
      <c r="F1348" s="48" t="s">
        <v>183</v>
      </c>
      <c r="G1348" s="48" t="s">
        <v>17034</v>
      </c>
      <c r="H1348" s="48" t="s">
        <v>251</v>
      </c>
      <c r="I1348" s="48" t="s">
        <v>12</v>
      </c>
      <c r="J1348" s="48" t="s">
        <v>183</v>
      </c>
      <c r="L1348" s="48" t="s">
        <v>183</v>
      </c>
      <c r="M1348" s="48" t="s">
        <v>197</v>
      </c>
      <c r="N1348" s="48" t="s">
        <v>17035</v>
      </c>
      <c r="O1348" s="48" t="s">
        <v>17036</v>
      </c>
      <c r="P1348" s="48" t="s">
        <v>1292</v>
      </c>
      <c r="Q1348" s="48" t="s">
        <v>251</v>
      </c>
      <c r="R1348" s="48" t="s">
        <v>1320</v>
      </c>
      <c r="S1348" s="48" t="s">
        <v>257</v>
      </c>
      <c r="T1348" s="48" t="s">
        <v>258</v>
      </c>
      <c r="U1348" s="48" t="s">
        <v>259</v>
      </c>
      <c r="V1348" s="48" t="s">
        <v>2662</v>
      </c>
      <c r="W1348" s="48" t="s">
        <v>1474</v>
      </c>
      <c r="X1348" s="48" t="s">
        <v>17037</v>
      </c>
      <c r="Y1348" s="48" t="s">
        <v>17038</v>
      </c>
      <c r="Z1348" s="48" t="s">
        <v>17039</v>
      </c>
      <c r="AA1348" s="48" t="s">
        <v>17040</v>
      </c>
      <c r="AB1348" s="48" t="s">
        <v>192</v>
      </c>
      <c r="AC1348" s="48" t="s">
        <v>224</v>
      </c>
      <c r="AD1348" s="48" t="s">
        <v>183</v>
      </c>
      <c r="AE1348" s="48" t="s">
        <v>183</v>
      </c>
      <c r="AF1348" s="48" t="s">
        <v>183</v>
      </c>
      <c r="AG1348" s="48" t="s">
        <v>183</v>
      </c>
      <c r="AH1348" s="48" t="s">
        <v>183</v>
      </c>
      <c r="AI1348" s="48" t="s">
        <v>183</v>
      </c>
      <c r="AJ1348" s="48" t="s">
        <v>265</v>
      </c>
      <c r="AK1348" s="48" t="s">
        <v>183</v>
      </c>
      <c r="AL1348" s="48" t="s">
        <v>183</v>
      </c>
      <c r="AM1348" s="48" t="s">
        <v>17041</v>
      </c>
      <c r="AN1348" s="48" t="s">
        <v>183</v>
      </c>
      <c r="AO1348" s="48" t="s">
        <v>228</v>
      </c>
      <c r="AP1348" s="48" t="s">
        <v>267</v>
      </c>
      <c r="AQ1348" s="48" t="s">
        <v>17042</v>
      </c>
      <c r="AR1348" s="48" t="s">
        <v>231</v>
      </c>
      <c r="AS1348" s="48" t="s">
        <v>17043</v>
      </c>
      <c r="AT1348" s="48" t="s">
        <v>231</v>
      </c>
      <c r="AU1348" s="48" t="s">
        <v>183</v>
      </c>
      <c r="AV1348" s="48" t="s">
        <v>183</v>
      </c>
      <c r="AW1348" s="48" t="s">
        <v>183</v>
      </c>
      <c r="AX1348" s="48" t="s">
        <v>183</v>
      </c>
      <c r="AY1348" s="58" t="s">
        <v>183</v>
      </c>
      <c r="AZ1348" s="48" t="s">
        <v>17044</v>
      </c>
      <c r="BA1348" s="48" t="s">
        <v>271</v>
      </c>
      <c r="BB1348" s="48" t="s">
        <v>271</v>
      </c>
      <c r="BC1348" s="48" t="s">
        <v>231</v>
      </c>
      <c r="BD1348" s="48" t="s">
        <v>231</v>
      </c>
      <c r="BE1348" s="48" t="s">
        <v>231</v>
      </c>
      <c r="BF1348" s="48" t="s">
        <v>231</v>
      </c>
      <c r="BG1348" s="48" t="s">
        <v>231</v>
      </c>
      <c r="BH1348" s="48" t="s">
        <v>231</v>
      </c>
      <c r="BI1348" s="48" t="s">
        <v>231</v>
      </c>
      <c r="BJ1348" s="48" t="s">
        <v>231</v>
      </c>
      <c r="BK1348" s="48" t="s">
        <v>231</v>
      </c>
      <c r="BL1348" s="48" t="s">
        <v>231</v>
      </c>
      <c r="BM1348" s="48" t="s">
        <v>231</v>
      </c>
      <c r="BN1348" s="58">
        <v>43405.545265312496</v>
      </c>
    </row>
    <row r="1349" spans="1:66" x14ac:dyDescent="0.25">
      <c r="A1349" s="48" t="s">
        <v>178</v>
      </c>
      <c r="B1349" s="48" t="s">
        <v>179</v>
      </c>
      <c r="C1349" s="48" t="s">
        <v>35</v>
      </c>
      <c r="D1349" s="48" t="s">
        <v>35</v>
      </c>
      <c r="E1349" s="48" t="s">
        <v>183</v>
      </c>
      <c r="F1349" s="48" t="s">
        <v>183</v>
      </c>
      <c r="G1349" s="48" t="s">
        <v>17045</v>
      </c>
      <c r="H1349" s="48" t="s">
        <v>251</v>
      </c>
      <c r="I1349" s="48" t="s">
        <v>12</v>
      </c>
      <c r="J1349" s="48" t="s">
        <v>183</v>
      </c>
      <c r="L1349" s="48" t="s">
        <v>183</v>
      </c>
      <c r="M1349" s="48" t="s">
        <v>197</v>
      </c>
      <c r="N1349" s="48" t="s">
        <v>17046</v>
      </c>
      <c r="O1349" s="48" t="s">
        <v>1397</v>
      </c>
      <c r="P1349" s="48" t="s">
        <v>17047</v>
      </c>
      <c r="Q1349" s="48" t="s">
        <v>251</v>
      </c>
      <c r="R1349" s="48" t="s">
        <v>2254</v>
      </c>
      <c r="S1349" s="48" t="s">
        <v>17048</v>
      </c>
      <c r="T1349" s="48" t="s">
        <v>696</v>
      </c>
      <c r="U1349" s="48" t="s">
        <v>17049</v>
      </c>
      <c r="V1349" s="48" t="s">
        <v>17050</v>
      </c>
      <c r="W1349" s="48" t="s">
        <v>1474</v>
      </c>
      <c r="X1349" s="48" t="s">
        <v>17051</v>
      </c>
      <c r="Y1349" s="48" t="s">
        <v>318</v>
      </c>
      <c r="Z1349" s="48" t="s">
        <v>17052</v>
      </c>
      <c r="AA1349" s="48" t="s">
        <v>17053</v>
      </c>
      <c r="AB1349" s="48" t="s">
        <v>192</v>
      </c>
      <c r="AC1349" s="48" t="s">
        <v>244</v>
      </c>
      <c r="AD1349" s="48" t="s">
        <v>183</v>
      </c>
      <c r="AE1349" s="48" t="s">
        <v>183</v>
      </c>
      <c r="AF1349" s="48" t="s">
        <v>183</v>
      </c>
      <c r="AG1349" s="48" t="s">
        <v>183</v>
      </c>
      <c r="AH1349" s="48" t="s">
        <v>183</v>
      </c>
      <c r="AI1349" s="48" t="s">
        <v>183</v>
      </c>
      <c r="AJ1349" s="48" t="s">
        <v>265</v>
      </c>
      <c r="AK1349" s="48" t="s">
        <v>183</v>
      </c>
      <c r="AL1349" s="48" t="s">
        <v>183</v>
      </c>
      <c r="AM1349" s="48" t="s">
        <v>17054</v>
      </c>
      <c r="AN1349" s="48" t="s">
        <v>183</v>
      </c>
      <c r="AO1349" s="48" t="s">
        <v>228</v>
      </c>
      <c r="AP1349" s="48" t="s">
        <v>299</v>
      </c>
      <c r="AQ1349" s="48" t="s">
        <v>17055</v>
      </c>
      <c r="AR1349" s="48" t="s">
        <v>234</v>
      </c>
      <c r="AS1349" s="48" t="s">
        <v>183</v>
      </c>
      <c r="AT1349" s="48" t="s">
        <v>231</v>
      </c>
      <c r="AU1349" s="48" t="s">
        <v>183</v>
      </c>
      <c r="AV1349" s="48" t="s">
        <v>183</v>
      </c>
      <c r="AW1349" s="48" t="s">
        <v>183</v>
      </c>
      <c r="AX1349" s="48" t="s">
        <v>183</v>
      </c>
      <c r="AY1349" s="58" t="s">
        <v>183</v>
      </c>
      <c r="AZ1349" s="48" t="s">
        <v>17056</v>
      </c>
      <c r="BA1349" s="48" t="s">
        <v>5597</v>
      </c>
      <c r="BB1349" s="48" t="s">
        <v>5597</v>
      </c>
      <c r="BC1349" s="48" t="s">
        <v>234</v>
      </c>
      <c r="BD1349" s="48" t="s">
        <v>231</v>
      </c>
      <c r="BE1349" s="48" t="s">
        <v>231</v>
      </c>
      <c r="BF1349" s="48" t="s">
        <v>231</v>
      </c>
      <c r="BG1349" s="48" t="s">
        <v>231</v>
      </c>
      <c r="BH1349" s="48" t="s">
        <v>231</v>
      </c>
      <c r="BI1349" s="48" t="s">
        <v>231</v>
      </c>
      <c r="BJ1349" s="48" t="s">
        <v>231</v>
      </c>
      <c r="BK1349" s="48" t="s">
        <v>231</v>
      </c>
      <c r="BL1349" s="48" t="s">
        <v>231</v>
      </c>
      <c r="BM1349" s="48" t="s">
        <v>231</v>
      </c>
      <c r="BN1349" s="58">
        <v>43405.545259918981</v>
      </c>
    </row>
    <row r="1350" spans="1:66" x14ac:dyDescent="0.25">
      <c r="A1350" s="48" t="s">
        <v>178</v>
      </c>
      <c r="B1350" s="48" t="s">
        <v>179</v>
      </c>
      <c r="C1350" s="48" t="s">
        <v>35</v>
      </c>
      <c r="D1350" s="48" t="s">
        <v>35</v>
      </c>
      <c r="E1350" s="48" t="s">
        <v>183</v>
      </c>
      <c r="F1350" s="48" t="s">
        <v>183</v>
      </c>
      <c r="G1350" s="48" t="s">
        <v>17057</v>
      </c>
      <c r="H1350" s="48" t="s">
        <v>251</v>
      </c>
      <c r="I1350" s="48" t="s">
        <v>12</v>
      </c>
      <c r="J1350" s="48" t="s">
        <v>183</v>
      </c>
      <c r="L1350" s="48" t="s">
        <v>183</v>
      </c>
      <c r="M1350" s="48" t="s">
        <v>197</v>
      </c>
      <c r="N1350" s="48" t="s">
        <v>17058</v>
      </c>
      <c r="O1350" s="48" t="s">
        <v>2724</v>
      </c>
      <c r="P1350" s="48" t="s">
        <v>17059</v>
      </c>
      <c r="Q1350" s="48" t="s">
        <v>251</v>
      </c>
      <c r="R1350" s="48" t="s">
        <v>1320</v>
      </c>
      <c r="S1350" s="48" t="s">
        <v>17060</v>
      </c>
      <c r="T1350" s="48" t="s">
        <v>258</v>
      </c>
      <c r="U1350" s="48" t="s">
        <v>17061</v>
      </c>
      <c r="V1350" s="48" t="s">
        <v>17062</v>
      </c>
      <c r="W1350" s="48" t="s">
        <v>3601</v>
      </c>
      <c r="X1350" s="48" t="s">
        <v>17063</v>
      </c>
      <c r="Y1350" s="48" t="s">
        <v>318</v>
      </c>
      <c r="Z1350" s="48" t="s">
        <v>17064</v>
      </c>
      <c r="AA1350" s="48" t="s">
        <v>17065</v>
      </c>
      <c r="AB1350" s="48" t="s">
        <v>192</v>
      </c>
      <c r="AC1350" s="48" t="s">
        <v>244</v>
      </c>
      <c r="AD1350" s="48" t="s">
        <v>183</v>
      </c>
      <c r="AE1350" s="48" t="s">
        <v>183</v>
      </c>
      <c r="AF1350" s="48" t="s">
        <v>183</v>
      </c>
      <c r="AG1350" s="48" t="s">
        <v>183</v>
      </c>
      <c r="AH1350" s="48" t="s">
        <v>183</v>
      </c>
      <c r="AI1350" s="48" t="s">
        <v>183</v>
      </c>
      <c r="AJ1350" s="48" t="s">
        <v>265</v>
      </c>
      <c r="AK1350" s="48" t="s">
        <v>183</v>
      </c>
      <c r="AL1350" s="48" t="s">
        <v>183</v>
      </c>
      <c r="AM1350" s="48" t="s">
        <v>17066</v>
      </c>
      <c r="AN1350" s="48" t="s">
        <v>183</v>
      </c>
      <c r="AO1350" s="48" t="s">
        <v>228</v>
      </c>
      <c r="AP1350" s="48" t="s">
        <v>299</v>
      </c>
      <c r="AQ1350" s="48" t="s">
        <v>5708</v>
      </c>
      <c r="AR1350" s="48" t="s">
        <v>234</v>
      </c>
      <c r="AS1350" s="48" t="s">
        <v>17067</v>
      </c>
      <c r="AT1350" s="48" t="s">
        <v>231</v>
      </c>
      <c r="AU1350" s="48" t="s">
        <v>183</v>
      </c>
      <c r="AV1350" s="48" t="s">
        <v>183</v>
      </c>
      <c r="AW1350" s="48" t="s">
        <v>183</v>
      </c>
      <c r="AX1350" s="48" t="s">
        <v>183</v>
      </c>
      <c r="AY1350" s="58" t="s">
        <v>183</v>
      </c>
      <c r="AZ1350" s="48" t="s">
        <v>17068</v>
      </c>
      <c r="BA1350" s="48" t="s">
        <v>5597</v>
      </c>
      <c r="BB1350" s="48" t="s">
        <v>5597</v>
      </c>
      <c r="BC1350" s="48" t="s">
        <v>231</v>
      </c>
      <c r="BD1350" s="48" t="s">
        <v>231</v>
      </c>
      <c r="BE1350" s="48" t="s">
        <v>231</v>
      </c>
      <c r="BF1350" s="48" t="s">
        <v>231</v>
      </c>
      <c r="BG1350" s="48" t="s">
        <v>231</v>
      </c>
      <c r="BH1350" s="48" t="s">
        <v>231</v>
      </c>
      <c r="BI1350" s="48" t="s">
        <v>231</v>
      </c>
      <c r="BJ1350" s="48" t="s">
        <v>231</v>
      </c>
      <c r="BK1350" s="48" t="s">
        <v>231</v>
      </c>
      <c r="BL1350" s="48" t="s">
        <v>231</v>
      </c>
      <c r="BM1350" s="48" t="s">
        <v>231</v>
      </c>
      <c r="BN1350" s="58">
        <v>43405.545260532403</v>
      </c>
    </row>
    <row r="1351" spans="1:66" x14ac:dyDescent="0.25">
      <c r="A1351" s="48" t="s">
        <v>178</v>
      </c>
      <c r="B1351" s="48" t="s">
        <v>179</v>
      </c>
      <c r="C1351" s="48" t="s">
        <v>35</v>
      </c>
      <c r="D1351" s="48" t="s">
        <v>35</v>
      </c>
      <c r="E1351" s="48" t="s">
        <v>183</v>
      </c>
      <c r="F1351" s="48" t="s">
        <v>183</v>
      </c>
      <c r="G1351" s="48" t="s">
        <v>17069</v>
      </c>
      <c r="H1351" s="48" t="s">
        <v>251</v>
      </c>
      <c r="I1351" s="48" t="s">
        <v>12</v>
      </c>
      <c r="J1351" s="48" t="s">
        <v>183</v>
      </c>
      <c r="L1351" s="48" t="s">
        <v>183</v>
      </c>
      <c r="M1351" s="48" t="s">
        <v>197</v>
      </c>
      <c r="N1351" s="48" t="s">
        <v>17070</v>
      </c>
      <c r="O1351" s="48" t="s">
        <v>369</v>
      </c>
      <c r="P1351" s="48" t="s">
        <v>11986</v>
      </c>
      <c r="Q1351" s="48" t="s">
        <v>251</v>
      </c>
      <c r="R1351" s="48" t="s">
        <v>1320</v>
      </c>
      <c r="S1351" s="48" t="s">
        <v>17049</v>
      </c>
      <c r="T1351" s="48" t="s">
        <v>258</v>
      </c>
      <c r="U1351" s="48" t="s">
        <v>10524</v>
      </c>
      <c r="V1351" s="48" t="s">
        <v>10525</v>
      </c>
      <c r="W1351" s="48" t="s">
        <v>1325</v>
      </c>
      <c r="X1351" s="48" t="s">
        <v>17071</v>
      </c>
      <c r="Y1351" s="48" t="s">
        <v>17071</v>
      </c>
      <c r="Z1351" s="48" t="s">
        <v>17072</v>
      </c>
      <c r="AA1351" s="48" t="s">
        <v>17073</v>
      </c>
      <c r="AB1351" s="48" t="s">
        <v>192</v>
      </c>
      <c r="AC1351" s="48" t="s">
        <v>244</v>
      </c>
      <c r="AD1351" s="48" t="s">
        <v>183</v>
      </c>
      <c r="AE1351" s="48" t="s">
        <v>183</v>
      </c>
      <c r="AF1351" s="48" t="s">
        <v>183</v>
      </c>
      <c r="AG1351" s="48" t="s">
        <v>183</v>
      </c>
      <c r="AH1351" s="48" t="s">
        <v>183</v>
      </c>
      <c r="AI1351" s="48" t="s">
        <v>183</v>
      </c>
      <c r="AJ1351" s="48" t="s">
        <v>265</v>
      </c>
      <c r="AK1351" s="48" t="s">
        <v>183</v>
      </c>
      <c r="AL1351" s="48" t="s">
        <v>183</v>
      </c>
      <c r="AM1351" s="48" t="s">
        <v>17074</v>
      </c>
      <c r="AN1351" s="48" t="s">
        <v>183</v>
      </c>
      <c r="AO1351" s="48" t="s">
        <v>228</v>
      </c>
      <c r="AP1351" s="48" t="s">
        <v>299</v>
      </c>
      <c r="AQ1351" s="48" t="s">
        <v>17075</v>
      </c>
      <c r="AR1351" s="48" t="s">
        <v>231</v>
      </c>
      <c r="AS1351" s="48" t="s">
        <v>17076</v>
      </c>
      <c r="AT1351" s="48" t="s">
        <v>231</v>
      </c>
      <c r="AU1351" s="48" t="s">
        <v>183</v>
      </c>
      <c r="AV1351" s="48" t="s">
        <v>183</v>
      </c>
      <c r="AW1351" s="48" t="s">
        <v>183</v>
      </c>
      <c r="AX1351" s="48" t="s">
        <v>183</v>
      </c>
      <c r="AY1351" s="58" t="s">
        <v>183</v>
      </c>
      <c r="AZ1351" s="48" t="s">
        <v>17077</v>
      </c>
      <c r="BA1351" s="48" t="s">
        <v>17078</v>
      </c>
      <c r="BB1351" s="48" t="s">
        <v>17078</v>
      </c>
      <c r="BC1351" s="48" t="s">
        <v>231</v>
      </c>
      <c r="BD1351" s="48" t="s">
        <v>231</v>
      </c>
      <c r="BE1351" s="48" t="s">
        <v>231</v>
      </c>
      <c r="BF1351" s="48" t="s">
        <v>231</v>
      </c>
      <c r="BG1351" s="48" t="s">
        <v>231</v>
      </c>
      <c r="BH1351" s="48" t="s">
        <v>231</v>
      </c>
      <c r="BI1351" s="48" t="s">
        <v>231</v>
      </c>
      <c r="BJ1351" s="48" t="s">
        <v>231</v>
      </c>
      <c r="BK1351" s="48" t="s">
        <v>231</v>
      </c>
      <c r="BL1351" s="48" t="s">
        <v>231</v>
      </c>
      <c r="BM1351" s="48" t="s">
        <v>231</v>
      </c>
      <c r="BN1351" s="58">
        <v>43405.545261770829</v>
      </c>
    </row>
    <row r="1352" spans="1:66" x14ac:dyDescent="0.25">
      <c r="A1352" s="48" t="s">
        <v>178</v>
      </c>
      <c r="B1352" s="48" t="s">
        <v>179</v>
      </c>
      <c r="C1352" s="48" t="s">
        <v>35</v>
      </c>
      <c r="D1352" s="48" t="s">
        <v>35</v>
      </c>
      <c r="E1352" s="48" t="s">
        <v>183</v>
      </c>
      <c r="F1352" s="48" t="s">
        <v>183</v>
      </c>
      <c r="G1352" s="48" t="s">
        <v>17079</v>
      </c>
      <c r="H1352" s="48" t="s">
        <v>251</v>
      </c>
      <c r="I1352" s="48" t="s">
        <v>12</v>
      </c>
      <c r="J1352" s="48" t="s">
        <v>183</v>
      </c>
      <c r="L1352" s="48" t="s">
        <v>183</v>
      </c>
      <c r="M1352" s="48" t="s">
        <v>197</v>
      </c>
      <c r="N1352" s="48" t="s">
        <v>6183</v>
      </c>
      <c r="O1352" s="48" t="s">
        <v>17080</v>
      </c>
      <c r="P1352" s="48" t="s">
        <v>218</v>
      </c>
      <c r="Q1352" s="48" t="s">
        <v>251</v>
      </c>
      <c r="R1352" s="48" t="s">
        <v>17081</v>
      </c>
      <c r="S1352" s="48" t="s">
        <v>17082</v>
      </c>
      <c r="T1352" s="48" t="s">
        <v>258</v>
      </c>
      <c r="U1352" s="48" t="s">
        <v>17083</v>
      </c>
      <c r="V1352" s="48" t="s">
        <v>17084</v>
      </c>
      <c r="W1352" s="48" t="s">
        <v>1325</v>
      </c>
      <c r="X1352" s="48" t="s">
        <v>17085</v>
      </c>
      <c r="Y1352" s="48" t="s">
        <v>17086</v>
      </c>
      <c r="Z1352" s="48" t="s">
        <v>17087</v>
      </c>
      <c r="AA1352" s="48" t="s">
        <v>17088</v>
      </c>
      <c r="AB1352" s="48" t="s">
        <v>192</v>
      </c>
      <c r="AC1352" s="48" t="s">
        <v>244</v>
      </c>
      <c r="AD1352" s="48" t="s">
        <v>183</v>
      </c>
      <c r="AE1352" s="48" t="s">
        <v>183</v>
      </c>
      <c r="AF1352" s="48" t="s">
        <v>183</v>
      </c>
      <c r="AG1352" s="48" t="s">
        <v>183</v>
      </c>
      <c r="AH1352" s="48" t="s">
        <v>183</v>
      </c>
      <c r="AI1352" s="48" t="s">
        <v>183</v>
      </c>
      <c r="AJ1352" s="48" t="s">
        <v>265</v>
      </c>
      <c r="AK1352" s="48" t="s">
        <v>183</v>
      </c>
      <c r="AL1352" s="48" t="s">
        <v>183</v>
      </c>
      <c r="AM1352" s="48" t="s">
        <v>17089</v>
      </c>
      <c r="AN1352" s="48" t="s">
        <v>183</v>
      </c>
      <c r="AO1352" s="48" t="s">
        <v>228</v>
      </c>
      <c r="AP1352" s="48" t="s">
        <v>299</v>
      </c>
      <c r="AQ1352" s="48" t="s">
        <v>17090</v>
      </c>
      <c r="AR1352" s="48" t="s">
        <v>231</v>
      </c>
      <c r="AS1352" s="48" t="s">
        <v>17091</v>
      </c>
      <c r="AT1352" s="48" t="s">
        <v>231</v>
      </c>
      <c r="AU1352" s="48" t="s">
        <v>183</v>
      </c>
      <c r="AV1352" s="48" t="s">
        <v>183</v>
      </c>
      <c r="AW1352" s="48" t="s">
        <v>183</v>
      </c>
      <c r="AX1352" s="48" t="s">
        <v>183</v>
      </c>
      <c r="AY1352" s="58" t="s">
        <v>183</v>
      </c>
      <c r="AZ1352" s="48" t="s">
        <v>17092</v>
      </c>
      <c r="BA1352" s="48" t="s">
        <v>17078</v>
      </c>
      <c r="BB1352" s="48" t="s">
        <v>17078</v>
      </c>
      <c r="BC1352" s="48" t="s">
        <v>231</v>
      </c>
      <c r="BD1352" s="48" t="s">
        <v>231</v>
      </c>
      <c r="BE1352" s="48" t="s">
        <v>231</v>
      </c>
      <c r="BF1352" s="48" t="s">
        <v>231</v>
      </c>
      <c r="BG1352" s="48" t="s">
        <v>231</v>
      </c>
      <c r="BH1352" s="48" t="s">
        <v>231</v>
      </c>
      <c r="BI1352" s="48" t="s">
        <v>231</v>
      </c>
      <c r="BJ1352" s="48" t="s">
        <v>231</v>
      </c>
      <c r="BK1352" s="48" t="s">
        <v>231</v>
      </c>
      <c r="BL1352" s="48" t="s">
        <v>231</v>
      </c>
      <c r="BM1352" s="48" t="s">
        <v>231</v>
      </c>
      <c r="BN1352" s="58">
        <v>43405.545262581014</v>
      </c>
    </row>
    <row r="1353" spans="1:66" x14ac:dyDescent="0.25">
      <c r="A1353" s="48" t="s">
        <v>178</v>
      </c>
      <c r="B1353" s="48" t="s">
        <v>179</v>
      </c>
      <c r="C1353" s="48" t="s">
        <v>35</v>
      </c>
      <c r="D1353" s="48" t="s">
        <v>35</v>
      </c>
      <c r="E1353" s="48" t="s">
        <v>183</v>
      </c>
      <c r="F1353" s="48" t="s">
        <v>183</v>
      </c>
      <c r="G1353" s="48" t="s">
        <v>17093</v>
      </c>
      <c r="H1353" s="48" t="s">
        <v>251</v>
      </c>
      <c r="I1353" s="48" t="s">
        <v>12</v>
      </c>
      <c r="J1353" s="48" t="s">
        <v>183</v>
      </c>
      <c r="L1353" s="48" t="s">
        <v>183</v>
      </c>
      <c r="M1353" s="48" t="s">
        <v>197</v>
      </c>
      <c r="N1353" s="48" t="s">
        <v>17094</v>
      </c>
      <c r="O1353" s="48" t="s">
        <v>218</v>
      </c>
      <c r="P1353" s="48" t="s">
        <v>17095</v>
      </c>
      <c r="Q1353" s="48" t="s">
        <v>251</v>
      </c>
      <c r="R1353" s="48" t="s">
        <v>1320</v>
      </c>
      <c r="S1353" s="48" t="s">
        <v>5685</v>
      </c>
      <c r="T1353" s="48" t="s">
        <v>258</v>
      </c>
      <c r="U1353" s="48" t="s">
        <v>3764</v>
      </c>
      <c r="V1353" s="48" t="s">
        <v>5686</v>
      </c>
      <c r="W1353" s="48" t="s">
        <v>604</v>
      </c>
      <c r="X1353" s="48" t="s">
        <v>17096</v>
      </c>
      <c r="Y1353" s="48" t="s">
        <v>318</v>
      </c>
      <c r="Z1353" s="48" t="s">
        <v>17097</v>
      </c>
      <c r="AA1353" s="48" t="s">
        <v>17098</v>
      </c>
      <c r="AB1353" s="48" t="s">
        <v>192</v>
      </c>
      <c r="AC1353" s="48" t="s">
        <v>244</v>
      </c>
      <c r="AD1353" s="48" t="s">
        <v>183</v>
      </c>
      <c r="AE1353" s="48" t="s">
        <v>17099</v>
      </c>
      <c r="AF1353" s="48" t="s">
        <v>183</v>
      </c>
      <c r="AG1353" s="48" t="s">
        <v>183</v>
      </c>
      <c r="AH1353" s="48" t="s">
        <v>183</v>
      </c>
      <c r="AI1353" s="48" t="s">
        <v>183</v>
      </c>
      <c r="AJ1353" s="48" t="s">
        <v>265</v>
      </c>
      <c r="AK1353" s="48" t="s">
        <v>183</v>
      </c>
      <c r="AL1353" s="48" t="s">
        <v>183</v>
      </c>
      <c r="AM1353" s="48" t="s">
        <v>17100</v>
      </c>
      <c r="AN1353" s="48" t="s">
        <v>183</v>
      </c>
      <c r="AO1353" s="48" t="s">
        <v>228</v>
      </c>
      <c r="AP1353" s="48" t="s">
        <v>299</v>
      </c>
      <c r="AQ1353" s="48" t="s">
        <v>17101</v>
      </c>
      <c r="AR1353" s="48" t="s">
        <v>234</v>
      </c>
      <c r="AS1353" s="48" t="s">
        <v>17102</v>
      </c>
      <c r="AT1353" s="48" t="s">
        <v>231</v>
      </c>
      <c r="AU1353" s="48" t="s">
        <v>183</v>
      </c>
      <c r="AV1353" s="48" t="s">
        <v>183</v>
      </c>
      <c r="AW1353" s="48" t="s">
        <v>183</v>
      </c>
      <c r="AX1353" s="48" t="s">
        <v>183</v>
      </c>
      <c r="AY1353" s="58" t="s">
        <v>183</v>
      </c>
      <c r="AZ1353" s="48" t="s">
        <v>17103</v>
      </c>
      <c r="BA1353" s="48" t="s">
        <v>17078</v>
      </c>
      <c r="BB1353" s="48" t="s">
        <v>17078</v>
      </c>
      <c r="BC1353" s="48" t="s">
        <v>231</v>
      </c>
      <c r="BD1353" s="48" t="s">
        <v>231</v>
      </c>
      <c r="BE1353" s="48" t="s">
        <v>231</v>
      </c>
      <c r="BF1353" s="48" t="s">
        <v>231</v>
      </c>
      <c r="BG1353" s="48" t="s">
        <v>231</v>
      </c>
      <c r="BH1353" s="48" t="s">
        <v>231</v>
      </c>
      <c r="BI1353" s="48" t="s">
        <v>231</v>
      </c>
      <c r="BJ1353" s="48" t="s">
        <v>231</v>
      </c>
      <c r="BK1353" s="48" t="s">
        <v>231</v>
      </c>
      <c r="BL1353" s="48" t="s">
        <v>231</v>
      </c>
      <c r="BM1353" s="48" t="s">
        <v>231</v>
      </c>
      <c r="BN1353" s="58">
        <v>43405.545256215279</v>
      </c>
    </row>
    <row r="1354" spans="1:66" x14ac:dyDescent="0.25">
      <c r="A1354" s="48" t="s">
        <v>178</v>
      </c>
      <c r="B1354" s="48" t="s">
        <v>179</v>
      </c>
      <c r="C1354" s="48" t="s">
        <v>35</v>
      </c>
      <c r="D1354" s="48" t="s">
        <v>35</v>
      </c>
      <c r="E1354" s="48" t="s">
        <v>183</v>
      </c>
      <c r="F1354" s="48" t="s">
        <v>183</v>
      </c>
      <c r="G1354" s="48" t="s">
        <v>17104</v>
      </c>
      <c r="H1354" s="48" t="s">
        <v>251</v>
      </c>
      <c r="I1354" s="48" t="s">
        <v>12</v>
      </c>
      <c r="J1354" s="48" t="s">
        <v>183</v>
      </c>
      <c r="L1354" s="48" t="s">
        <v>183</v>
      </c>
      <c r="M1354" s="48" t="s">
        <v>197</v>
      </c>
      <c r="N1354" s="48" t="s">
        <v>17105</v>
      </c>
      <c r="O1354" s="48" t="s">
        <v>4413</v>
      </c>
      <c r="P1354" s="48" t="s">
        <v>17106</v>
      </c>
      <c r="Q1354" s="48" t="s">
        <v>251</v>
      </c>
      <c r="R1354" s="48" t="s">
        <v>1660</v>
      </c>
      <c r="S1354" s="48" t="s">
        <v>17107</v>
      </c>
      <c r="T1354" s="48" t="s">
        <v>258</v>
      </c>
      <c r="U1354" s="48" t="s">
        <v>17083</v>
      </c>
      <c r="V1354" s="48" t="s">
        <v>17084</v>
      </c>
      <c r="W1354" s="48" t="s">
        <v>1325</v>
      </c>
      <c r="X1354" s="48" t="s">
        <v>17108</v>
      </c>
      <c r="Y1354" s="48" t="s">
        <v>318</v>
      </c>
      <c r="Z1354" s="48" t="s">
        <v>17087</v>
      </c>
      <c r="AA1354" s="48" t="s">
        <v>17109</v>
      </c>
      <c r="AB1354" s="48" t="s">
        <v>192</v>
      </c>
      <c r="AC1354" s="48" t="s">
        <v>224</v>
      </c>
      <c r="AD1354" s="48" t="s">
        <v>183</v>
      </c>
      <c r="AE1354" s="48" t="s">
        <v>183</v>
      </c>
      <c r="AF1354" s="48" t="s">
        <v>183</v>
      </c>
      <c r="AG1354" s="48" t="s">
        <v>183</v>
      </c>
      <c r="AH1354" s="48" t="s">
        <v>183</v>
      </c>
      <c r="AI1354" s="48" t="s">
        <v>183</v>
      </c>
      <c r="AJ1354" s="48" t="s">
        <v>265</v>
      </c>
      <c r="AK1354" s="48" t="s">
        <v>183</v>
      </c>
      <c r="AL1354" s="48" t="s">
        <v>183</v>
      </c>
      <c r="AM1354" s="48" t="s">
        <v>17110</v>
      </c>
      <c r="AN1354" s="48" t="s">
        <v>183</v>
      </c>
      <c r="AO1354" s="48" t="s">
        <v>228</v>
      </c>
      <c r="AP1354" s="48" t="s">
        <v>299</v>
      </c>
      <c r="AQ1354" s="48" t="s">
        <v>17111</v>
      </c>
      <c r="AR1354" s="48" t="s">
        <v>231</v>
      </c>
      <c r="AS1354" s="48" t="s">
        <v>183</v>
      </c>
      <c r="AT1354" s="48" t="s">
        <v>231</v>
      </c>
      <c r="AU1354" s="48" t="s">
        <v>183</v>
      </c>
      <c r="AV1354" s="48" t="s">
        <v>183</v>
      </c>
      <c r="AW1354" s="48" t="s">
        <v>183</v>
      </c>
      <c r="AX1354" s="48" t="s">
        <v>183</v>
      </c>
      <c r="AY1354" s="58" t="s">
        <v>183</v>
      </c>
      <c r="AZ1354" s="48" t="s">
        <v>17112</v>
      </c>
      <c r="BA1354" s="48" t="s">
        <v>5597</v>
      </c>
      <c r="BB1354" s="48" t="s">
        <v>5597</v>
      </c>
      <c r="BC1354" s="48" t="s">
        <v>234</v>
      </c>
      <c r="BD1354" s="48" t="s">
        <v>231</v>
      </c>
      <c r="BE1354" s="48" t="s">
        <v>231</v>
      </c>
      <c r="BF1354" s="48" t="s">
        <v>231</v>
      </c>
      <c r="BG1354" s="48" t="s">
        <v>234</v>
      </c>
      <c r="BH1354" s="48" t="s">
        <v>234</v>
      </c>
      <c r="BI1354" s="48" t="s">
        <v>234</v>
      </c>
      <c r="BJ1354" s="48" t="s">
        <v>234</v>
      </c>
      <c r="BK1354" s="48" t="s">
        <v>234</v>
      </c>
      <c r="BL1354" s="48" t="s">
        <v>234</v>
      </c>
      <c r="BM1354" s="48" t="s">
        <v>231</v>
      </c>
      <c r="BN1354" s="58">
        <v>43405.5452568287</v>
      </c>
    </row>
    <row r="1355" spans="1:66" x14ac:dyDescent="0.25">
      <c r="A1355" s="48" t="s">
        <v>178</v>
      </c>
      <c r="B1355" s="48" t="s">
        <v>179</v>
      </c>
      <c r="C1355" s="48" t="s">
        <v>35</v>
      </c>
      <c r="D1355" s="48" t="s">
        <v>35</v>
      </c>
      <c r="E1355" s="48" t="s">
        <v>183</v>
      </c>
      <c r="F1355" s="48" t="s">
        <v>183</v>
      </c>
      <c r="G1355" s="48" t="s">
        <v>17113</v>
      </c>
      <c r="H1355" s="48" t="s">
        <v>251</v>
      </c>
      <c r="I1355" s="48" t="s">
        <v>12</v>
      </c>
      <c r="J1355" s="48" t="s">
        <v>183</v>
      </c>
      <c r="L1355" s="48" t="s">
        <v>183</v>
      </c>
      <c r="M1355" s="48" t="s">
        <v>197</v>
      </c>
      <c r="N1355" s="48" t="s">
        <v>9547</v>
      </c>
      <c r="O1355" s="48" t="s">
        <v>183</v>
      </c>
      <c r="P1355" s="48" t="s">
        <v>183</v>
      </c>
      <c r="Q1355" s="48" t="s">
        <v>251</v>
      </c>
      <c r="R1355" s="48" t="s">
        <v>183</v>
      </c>
      <c r="S1355" s="48" t="s">
        <v>251</v>
      </c>
      <c r="T1355" s="48" t="s">
        <v>183</v>
      </c>
      <c r="U1355" s="48" t="s">
        <v>183</v>
      </c>
      <c r="V1355" s="48" t="s">
        <v>183</v>
      </c>
      <c r="W1355" s="48" t="s">
        <v>17114</v>
      </c>
      <c r="X1355" s="48" t="s">
        <v>183</v>
      </c>
      <c r="Y1355" s="48" t="s">
        <v>183</v>
      </c>
      <c r="Z1355" s="48" t="s">
        <v>183</v>
      </c>
      <c r="AA1355" s="48" t="s">
        <v>183</v>
      </c>
      <c r="AB1355" s="48" t="s">
        <v>192</v>
      </c>
      <c r="AC1355" s="48" t="s">
        <v>183</v>
      </c>
      <c r="AD1355" s="48" t="s">
        <v>183</v>
      </c>
      <c r="AE1355" s="48" t="s">
        <v>183</v>
      </c>
      <c r="AF1355" s="48" t="s">
        <v>183</v>
      </c>
      <c r="AG1355" s="48" t="s">
        <v>183</v>
      </c>
      <c r="AH1355" s="48" t="s">
        <v>183</v>
      </c>
      <c r="AI1355" s="48" t="s">
        <v>183</v>
      </c>
      <c r="AJ1355" s="48" t="s">
        <v>265</v>
      </c>
      <c r="AK1355" s="48" t="s">
        <v>183</v>
      </c>
      <c r="AL1355" s="48" t="s">
        <v>183</v>
      </c>
      <c r="AM1355" s="48" t="s">
        <v>183</v>
      </c>
      <c r="AN1355" s="48" t="s">
        <v>183</v>
      </c>
      <c r="AO1355" s="48" t="s">
        <v>183</v>
      </c>
      <c r="AP1355" s="48" t="s">
        <v>183</v>
      </c>
      <c r="AQ1355" s="48" t="s">
        <v>183</v>
      </c>
      <c r="AR1355" s="48" t="s">
        <v>183</v>
      </c>
      <c r="AS1355" s="48" t="s">
        <v>183</v>
      </c>
      <c r="AT1355" s="48" t="s">
        <v>183</v>
      </c>
      <c r="AU1355" s="48" t="s">
        <v>183</v>
      </c>
      <c r="AV1355" s="48" t="s">
        <v>183</v>
      </c>
      <c r="AW1355" s="48" t="s">
        <v>183</v>
      </c>
      <c r="AX1355" s="48" t="s">
        <v>183</v>
      </c>
      <c r="AY1355" s="58" t="s">
        <v>183</v>
      </c>
      <c r="AZ1355" s="48" t="s">
        <v>183</v>
      </c>
      <c r="BA1355" s="48" t="s">
        <v>183</v>
      </c>
      <c r="BB1355" s="48" t="s">
        <v>183</v>
      </c>
      <c r="BC1355" s="48" t="s">
        <v>183</v>
      </c>
      <c r="BD1355" s="48" t="s">
        <v>183</v>
      </c>
      <c r="BE1355" s="48" t="s">
        <v>183</v>
      </c>
      <c r="BF1355" s="48" t="s">
        <v>183</v>
      </c>
      <c r="BG1355" s="48" t="s">
        <v>183</v>
      </c>
      <c r="BH1355" s="48" t="s">
        <v>183</v>
      </c>
      <c r="BI1355" s="48" t="s">
        <v>183</v>
      </c>
      <c r="BJ1355" s="48" t="s">
        <v>183</v>
      </c>
      <c r="BK1355" s="48" t="s">
        <v>183</v>
      </c>
      <c r="BL1355" s="48" t="s">
        <v>183</v>
      </c>
      <c r="BM1355" s="48" t="s">
        <v>183</v>
      </c>
      <c r="BN1355" s="58">
        <v>43405.54528017361</v>
      </c>
    </row>
    <row r="1356" spans="1:66" x14ac:dyDescent="0.25">
      <c r="A1356" s="48" t="s">
        <v>178</v>
      </c>
      <c r="B1356" s="48" t="s">
        <v>179</v>
      </c>
      <c r="C1356" s="48" t="s">
        <v>35</v>
      </c>
      <c r="D1356" s="48" t="s">
        <v>35</v>
      </c>
      <c r="E1356" s="48" t="s">
        <v>183</v>
      </c>
      <c r="F1356" s="48" t="s">
        <v>183</v>
      </c>
      <c r="G1356" s="48" t="s">
        <v>17115</v>
      </c>
      <c r="H1356" s="48" t="s">
        <v>251</v>
      </c>
      <c r="I1356" s="48" t="s">
        <v>12</v>
      </c>
      <c r="J1356" s="48" t="s">
        <v>183</v>
      </c>
      <c r="L1356" s="48" t="s">
        <v>183</v>
      </c>
      <c r="M1356" s="48" t="s">
        <v>197</v>
      </c>
      <c r="N1356" s="48" t="s">
        <v>17116</v>
      </c>
      <c r="O1356" s="48" t="s">
        <v>3724</v>
      </c>
      <c r="P1356" s="48" t="s">
        <v>17117</v>
      </c>
      <c r="Q1356" s="48" t="s">
        <v>251</v>
      </c>
      <c r="R1356" s="48" t="s">
        <v>2254</v>
      </c>
      <c r="S1356" s="48" t="s">
        <v>17118</v>
      </c>
      <c r="T1356" s="48" t="s">
        <v>258</v>
      </c>
      <c r="U1356" s="48" t="s">
        <v>17119</v>
      </c>
      <c r="V1356" s="48" t="s">
        <v>17120</v>
      </c>
      <c r="W1356" s="48" t="s">
        <v>1474</v>
      </c>
      <c r="X1356" s="48" t="s">
        <v>17121</v>
      </c>
      <c r="Y1356" s="48" t="s">
        <v>318</v>
      </c>
      <c r="Z1356" s="48" t="s">
        <v>17122</v>
      </c>
      <c r="AA1356" s="48" t="s">
        <v>17123</v>
      </c>
      <c r="AB1356" s="48" t="s">
        <v>192</v>
      </c>
      <c r="AC1356" s="48" t="s">
        <v>244</v>
      </c>
      <c r="AD1356" s="48" t="s">
        <v>183</v>
      </c>
      <c r="AE1356" s="48" t="s">
        <v>183</v>
      </c>
      <c r="AF1356" s="48" t="s">
        <v>5071</v>
      </c>
      <c r="AG1356" s="48" t="s">
        <v>183</v>
      </c>
      <c r="AH1356" s="48" t="s">
        <v>183</v>
      </c>
      <c r="AI1356" s="48" t="s">
        <v>183</v>
      </c>
      <c r="AJ1356" s="48" t="s">
        <v>265</v>
      </c>
      <c r="AK1356" s="48" t="s">
        <v>183</v>
      </c>
      <c r="AL1356" s="48" t="s">
        <v>183</v>
      </c>
      <c r="AM1356" s="48" t="s">
        <v>17124</v>
      </c>
      <c r="AN1356" s="48" t="s">
        <v>17125</v>
      </c>
      <c r="AO1356" s="48" t="s">
        <v>228</v>
      </c>
      <c r="AP1356" s="48" t="s">
        <v>1032</v>
      </c>
      <c r="AQ1356" s="48" t="s">
        <v>17126</v>
      </c>
      <c r="AR1356" s="48" t="s">
        <v>234</v>
      </c>
      <c r="AS1356" s="48" t="s">
        <v>183</v>
      </c>
      <c r="AT1356" s="48" t="s">
        <v>231</v>
      </c>
      <c r="AU1356" s="48" t="s">
        <v>183</v>
      </c>
      <c r="AV1356" s="48" t="s">
        <v>183</v>
      </c>
      <c r="AW1356" s="48" t="s">
        <v>183</v>
      </c>
      <c r="AX1356" s="48" t="s">
        <v>183</v>
      </c>
      <c r="AY1356" s="58" t="s">
        <v>183</v>
      </c>
      <c r="AZ1356" s="48" t="s">
        <v>232</v>
      </c>
      <c r="BA1356" s="48" t="s">
        <v>183</v>
      </c>
      <c r="BB1356" s="48" t="s">
        <v>17127</v>
      </c>
      <c r="BC1356" s="48" t="s">
        <v>231</v>
      </c>
      <c r="BD1356" s="48" t="s">
        <v>231</v>
      </c>
      <c r="BE1356" s="48" t="s">
        <v>231</v>
      </c>
      <c r="BF1356" s="48" t="s">
        <v>231</v>
      </c>
      <c r="BG1356" s="48" t="s">
        <v>234</v>
      </c>
      <c r="BH1356" s="48" t="s">
        <v>234</v>
      </c>
      <c r="BI1356" s="48" t="s">
        <v>234</v>
      </c>
      <c r="BJ1356" s="48" t="s">
        <v>234</v>
      </c>
      <c r="BK1356" s="48" t="s">
        <v>234</v>
      </c>
      <c r="BL1356" s="48" t="s">
        <v>234</v>
      </c>
      <c r="BM1356" s="48" t="s">
        <v>234</v>
      </c>
      <c r="BN1356" s="58">
        <v>43405.545277430552</v>
      </c>
    </row>
    <row r="1357" spans="1:66" x14ac:dyDescent="0.25">
      <c r="A1357" s="48" t="s">
        <v>178</v>
      </c>
      <c r="B1357" s="48" t="s">
        <v>179</v>
      </c>
      <c r="C1357" s="48" t="s">
        <v>35</v>
      </c>
      <c r="D1357" s="48" t="s">
        <v>35</v>
      </c>
      <c r="E1357" s="48" t="s">
        <v>183</v>
      </c>
      <c r="F1357" s="48" t="s">
        <v>183</v>
      </c>
      <c r="G1357" s="48" t="s">
        <v>17128</v>
      </c>
      <c r="H1357" s="48" t="s">
        <v>251</v>
      </c>
      <c r="I1357" s="48" t="s">
        <v>12</v>
      </c>
      <c r="J1357" s="48" t="s">
        <v>183</v>
      </c>
      <c r="L1357" s="48" t="s">
        <v>183</v>
      </c>
      <c r="M1357" s="48" t="s">
        <v>197</v>
      </c>
      <c r="N1357" s="48" t="s">
        <v>17129</v>
      </c>
      <c r="O1357" s="48" t="s">
        <v>17130</v>
      </c>
      <c r="P1357" s="48" t="s">
        <v>188</v>
      </c>
      <c r="Q1357" s="48" t="s">
        <v>251</v>
      </c>
      <c r="R1357" s="48" t="s">
        <v>2343</v>
      </c>
      <c r="S1357" s="48" t="s">
        <v>257</v>
      </c>
      <c r="T1357" s="48" t="s">
        <v>258</v>
      </c>
      <c r="U1357" s="48" t="s">
        <v>8555</v>
      </c>
      <c r="V1357" s="48" t="s">
        <v>17131</v>
      </c>
      <c r="W1357" s="48" t="s">
        <v>3035</v>
      </c>
      <c r="X1357" s="48" t="s">
        <v>17132</v>
      </c>
      <c r="Y1357" s="48" t="s">
        <v>318</v>
      </c>
      <c r="Z1357" s="48" t="s">
        <v>17133</v>
      </c>
      <c r="AA1357" s="48" t="s">
        <v>17134</v>
      </c>
      <c r="AB1357" s="48" t="s">
        <v>192</v>
      </c>
      <c r="AC1357" s="48" t="s">
        <v>224</v>
      </c>
      <c r="AD1357" s="48" t="s">
        <v>183</v>
      </c>
      <c r="AE1357" s="48" t="s">
        <v>183</v>
      </c>
      <c r="AF1357" s="48" t="s">
        <v>183</v>
      </c>
      <c r="AG1357" s="48" t="s">
        <v>183</v>
      </c>
      <c r="AH1357" s="48" t="s">
        <v>183</v>
      </c>
      <c r="AI1357" s="48" t="s">
        <v>183</v>
      </c>
      <c r="AJ1357" s="48" t="s">
        <v>265</v>
      </c>
      <c r="AK1357" s="48" t="s">
        <v>183</v>
      </c>
      <c r="AL1357" s="48" t="s">
        <v>183</v>
      </c>
      <c r="AM1357" s="48" t="s">
        <v>17135</v>
      </c>
      <c r="AN1357" s="48" t="s">
        <v>17136</v>
      </c>
      <c r="AO1357" s="48" t="s">
        <v>228</v>
      </c>
      <c r="AP1357" s="48" t="s">
        <v>1032</v>
      </c>
      <c r="AQ1357" s="48" t="s">
        <v>17137</v>
      </c>
      <c r="AR1357" s="48" t="s">
        <v>234</v>
      </c>
      <c r="AS1357" s="48" t="s">
        <v>183</v>
      </c>
      <c r="AT1357" s="48" t="s">
        <v>231</v>
      </c>
      <c r="AU1357" s="48" t="s">
        <v>183</v>
      </c>
      <c r="AV1357" s="48" t="s">
        <v>183</v>
      </c>
      <c r="AW1357" s="48" t="s">
        <v>183</v>
      </c>
      <c r="AX1357" s="48" t="s">
        <v>183</v>
      </c>
      <c r="AY1357" s="58" t="s">
        <v>183</v>
      </c>
      <c r="AZ1357" s="48" t="s">
        <v>232</v>
      </c>
      <c r="BA1357" s="48" t="s">
        <v>183</v>
      </c>
      <c r="BB1357" s="48" t="s">
        <v>17138</v>
      </c>
      <c r="BC1357" s="48" t="s">
        <v>234</v>
      </c>
      <c r="BD1357" s="48" t="s">
        <v>231</v>
      </c>
      <c r="BE1357" s="48" t="s">
        <v>234</v>
      </c>
      <c r="BF1357" s="48" t="s">
        <v>231</v>
      </c>
      <c r="BG1357" s="48" t="s">
        <v>231</v>
      </c>
      <c r="BH1357" s="48" t="s">
        <v>231</v>
      </c>
      <c r="BI1357" s="48" t="s">
        <v>231</v>
      </c>
      <c r="BJ1357" s="48" t="s">
        <v>234</v>
      </c>
      <c r="BK1357" s="48" t="s">
        <v>231</v>
      </c>
      <c r="BL1357" s="48" t="s">
        <v>231</v>
      </c>
      <c r="BM1357" s="48" t="s">
        <v>231</v>
      </c>
      <c r="BN1357" s="58">
        <v>43405.545278043981</v>
      </c>
    </row>
    <row r="1358" spans="1:66" x14ac:dyDescent="0.25">
      <c r="A1358" s="48" t="s">
        <v>178</v>
      </c>
      <c r="B1358" s="48" t="s">
        <v>179</v>
      </c>
      <c r="C1358" s="48" t="s">
        <v>35</v>
      </c>
      <c r="D1358" s="48" t="s">
        <v>35</v>
      </c>
      <c r="E1358" s="48" t="s">
        <v>183</v>
      </c>
      <c r="F1358" s="48" t="s">
        <v>183</v>
      </c>
      <c r="G1358" s="48" t="s">
        <v>17139</v>
      </c>
      <c r="H1358" s="48" t="s">
        <v>251</v>
      </c>
      <c r="I1358" s="48" t="s">
        <v>12</v>
      </c>
      <c r="J1358" s="48" t="s">
        <v>183</v>
      </c>
      <c r="L1358" s="48" t="s">
        <v>183</v>
      </c>
      <c r="M1358" s="48" t="s">
        <v>197</v>
      </c>
      <c r="N1358" s="48" t="s">
        <v>17140</v>
      </c>
      <c r="O1358" s="48" t="s">
        <v>17141</v>
      </c>
      <c r="P1358" s="48" t="s">
        <v>673</v>
      </c>
      <c r="Q1358" s="48" t="s">
        <v>251</v>
      </c>
      <c r="R1358" s="48" t="s">
        <v>1275</v>
      </c>
      <c r="S1358" s="48" t="s">
        <v>251</v>
      </c>
      <c r="T1358" s="48" t="s">
        <v>258</v>
      </c>
      <c r="U1358" s="48" t="s">
        <v>7265</v>
      </c>
      <c r="V1358" s="48" t="s">
        <v>17142</v>
      </c>
      <c r="W1358" s="48" t="s">
        <v>1325</v>
      </c>
      <c r="X1358" s="48" t="s">
        <v>17143</v>
      </c>
      <c r="Y1358" s="48" t="s">
        <v>318</v>
      </c>
      <c r="Z1358" s="48" t="s">
        <v>17144</v>
      </c>
      <c r="AA1358" s="48" t="s">
        <v>17145</v>
      </c>
      <c r="AB1358" s="48" t="s">
        <v>192</v>
      </c>
      <c r="AC1358" s="48" t="s">
        <v>224</v>
      </c>
      <c r="AD1358" s="48" t="s">
        <v>183</v>
      </c>
      <c r="AE1358" s="48" t="s">
        <v>183</v>
      </c>
      <c r="AF1358" s="48" t="s">
        <v>183</v>
      </c>
      <c r="AG1358" s="48" t="s">
        <v>183</v>
      </c>
      <c r="AH1358" s="48" t="s">
        <v>183</v>
      </c>
      <c r="AI1358" s="48" t="s">
        <v>183</v>
      </c>
      <c r="AJ1358" s="48" t="s">
        <v>265</v>
      </c>
      <c r="AK1358" s="48" t="s">
        <v>183</v>
      </c>
      <c r="AL1358" s="48" t="s">
        <v>183</v>
      </c>
      <c r="AM1358" s="48" t="s">
        <v>17146</v>
      </c>
      <c r="AN1358" s="48" t="s">
        <v>183</v>
      </c>
      <c r="AO1358" s="48" t="s">
        <v>228</v>
      </c>
      <c r="AP1358" s="48" t="s">
        <v>267</v>
      </c>
      <c r="AQ1358" s="48" t="s">
        <v>17147</v>
      </c>
      <c r="AR1358" s="48" t="s">
        <v>231</v>
      </c>
      <c r="AS1358" s="48" t="s">
        <v>17148</v>
      </c>
      <c r="AT1358" s="48" t="s">
        <v>231</v>
      </c>
      <c r="AU1358" s="48" t="s">
        <v>183</v>
      </c>
      <c r="AV1358" s="48" t="s">
        <v>183</v>
      </c>
      <c r="AW1358" s="48" t="s">
        <v>183</v>
      </c>
      <c r="AX1358" s="48" t="s">
        <v>183</v>
      </c>
      <c r="AY1358" s="58" t="s">
        <v>183</v>
      </c>
      <c r="AZ1358" s="48" t="s">
        <v>13978</v>
      </c>
      <c r="BA1358" s="48" t="s">
        <v>2669</v>
      </c>
      <c r="BB1358" s="48" t="s">
        <v>2669</v>
      </c>
      <c r="BC1358" s="48" t="s">
        <v>231</v>
      </c>
      <c r="BD1358" s="48" t="s">
        <v>231</v>
      </c>
      <c r="BE1358" s="48" t="s">
        <v>231</v>
      </c>
      <c r="BF1358" s="48" t="s">
        <v>231</v>
      </c>
      <c r="BG1358" s="48" t="s">
        <v>231</v>
      </c>
      <c r="BH1358" s="48" t="s">
        <v>231</v>
      </c>
      <c r="BI1358" s="48" t="s">
        <v>231</v>
      </c>
      <c r="BJ1358" s="48" t="s">
        <v>231</v>
      </c>
      <c r="BK1358" s="48" t="s">
        <v>231</v>
      </c>
      <c r="BL1358" s="48" t="s">
        <v>231</v>
      </c>
      <c r="BM1358" s="48" t="s">
        <v>231</v>
      </c>
      <c r="BN1358" s="58">
        <v>43405.545275497687</v>
      </c>
    </row>
    <row r="1359" spans="1:66" x14ac:dyDescent="0.25">
      <c r="A1359" s="48" t="s">
        <v>178</v>
      </c>
      <c r="B1359" s="48" t="s">
        <v>179</v>
      </c>
      <c r="C1359" s="48" t="s">
        <v>35</v>
      </c>
      <c r="D1359" s="48" t="s">
        <v>35</v>
      </c>
      <c r="E1359" s="48" t="s">
        <v>183</v>
      </c>
      <c r="F1359" s="48" t="s">
        <v>183</v>
      </c>
      <c r="G1359" s="48" t="s">
        <v>17149</v>
      </c>
      <c r="H1359" s="48" t="s">
        <v>251</v>
      </c>
      <c r="I1359" s="48" t="s">
        <v>12</v>
      </c>
      <c r="J1359" s="48" t="s">
        <v>183</v>
      </c>
      <c r="L1359" s="48" t="s">
        <v>183</v>
      </c>
      <c r="M1359" s="48" t="s">
        <v>197</v>
      </c>
      <c r="N1359" s="48" t="s">
        <v>17150</v>
      </c>
      <c r="O1359" s="48" t="s">
        <v>2503</v>
      </c>
      <c r="P1359" s="48" t="s">
        <v>17151</v>
      </c>
      <c r="Q1359" s="48" t="s">
        <v>251</v>
      </c>
      <c r="R1359" s="48" t="s">
        <v>1320</v>
      </c>
      <c r="S1359" s="48" t="s">
        <v>17082</v>
      </c>
      <c r="T1359" s="48" t="s">
        <v>258</v>
      </c>
      <c r="U1359" s="48" t="s">
        <v>17152</v>
      </c>
      <c r="V1359" s="48" t="s">
        <v>17153</v>
      </c>
      <c r="W1359" s="48" t="s">
        <v>3601</v>
      </c>
      <c r="X1359" s="48" t="s">
        <v>17154</v>
      </c>
      <c r="Y1359" s="48" t="s">
        <v>318</v>
      </c>
      <c r="Z1359" s="48" t="s">
        <v>17155</v>
      </c>
      <c r="AA1359" s="48" t="s">
        <v>17156</v>
      </c>
      <c r="AB1359" s="48" t="s">
        <v>192</v>
      </c>
      <c r="AC1359" s="48" t="s">
        <v>244</v>
      </c>
      <c r="AD1359" s="48" t="s">
        <v>183</v>
      </c>
      <c r="AE1359" s="48" t="s">
        <v>183</v>
      </c>
      <c r="AF1359" s="48" t="s">
        <v>183</v>
      </c>
      <c r="AG1359" s="48" t="s">
        <v>183</v>
      </c>
      <c r="AH1359" s="48" t="s">
        <v>183</v>
      </c>
      <c r="AI1359" s="48" t="s">
        <v>183</v>
      </c>
      <c r="AJ1359" s="48" t="s">
        <v>265</v>
      </c>
      <c r="AK1359" s="48" t="s">
        <v>183</v>
      </c>
      <c r="AL1359" s="48" t="s">
        <v>183</v>
      </c>
      <c r="AM1359" s="48" t="s">
        <v>17157</v>
      </c>
      <c r="AN1359" s="48" t="s">
        <v>183</v>
      </c>
      <c r="AO1359" s="48" t="s">
        <v>228</v>
      </c>
      <c r="AP1359" s="48" t="s">
        <v>267</v>
      </c>
      <c r="AQ1359" s="48" t="s">
        <v>17158</v>
      </c>
      <c r="AR1359" s="48" t="s">
        <v>231</v>
      </c>
      <c r="AS1359" s="48" t="s">
        <v>17159</v>
      </c>
      <c r="AT1359" s="48" t="s">
        <v>231</v>
      </c>
      <c r="AU1359" s="48" t="s">
        <v>183</v>
      </c>
      <c r="AV1359" s="48" t="s">
        <v>183</v>
      </c>
      <c r="AW1359" s="48" t="s">
        <v>183</v>
      </c>
      <c r="AX1359" s="48" t="s">
        <v>183</v>
      </c>
      <c r="AY1359" s="58" t="s">
        <v>183</v>
      </c>
      <c r="AZ1359" s="48" t="s">
        <v>17160</v>
      </c>
      <c r="BA1359" s="48" t="s">
        <v>3969</v>
      </c>
      <c r="BB1359" s="48" t="s">
        <v>3969</v>
      </c>
      <c r="BC1359" s="48" t="s">
        <v>231</v>
      </c>
      <c r="BD1359" s="48" t="s">
        <v>231</v>
      </c>
      <c r="BE1359" s="48" t="s">
        <v>231</v>
      </c>
      <c r="BF1359" s="48" t="s">
        <v>231</v>
      </c>
      <c r="BG1359" s="48" t="s">
        <v>231</v>
      </c>
      <c r="BH1359" s="48" t="s">
        <v>231</v>
      </c>
      <c r="BI1359" s="48" t="s">
        <v>231</v>
      </c>
      <c r="BJ1359" s="48" t="s">
        <v>231</v>
      </c>
      <c r="BK1359" s="48" t="s">
        <v>231</v>
      </c>
      <c r="BL1359" s="48" t="s">
        <v>231</v>
      </c>
      <c r="BM1359" s="48" t="s">
        <v>231</v>
      </c>
      <c r="BN1359" s="58">
        <v>43405.545269444439</v>
      </c>
    </row>
    <row r="1360" spans="1:66" x14ac:dyDescent="0.25">
      <c r="A1360" s="48" t="s">
        <v>178</v>
      </c>
      <c r="B1360" s="48" t="s">
        <v>179</v>
      </c>
      <c r="C1360" s="48" t="s">
        <v>35</v>
      </c>
      <c r="D1360" s="48" t="s">
        <v>35</v>
      </c>
      <c r="E1360" s="48" t="s">
        <v>183</v>
      </c>
      <c r="F1360" s="48" t="s">
        <v>183</v>
      </c>
      <c r="G1360" s="48" t="s">
        <v>17161</v>
      </c>
      <c r="H1360" s="48" t="s">
        <v>251</v>
      </c>
      <c r="I1360" s="48" t="s">
        <v>12</v>
      </c>
      <c r="J1360" s="48" t="s">
        <v>183</v>
      </c>
      <c r="L1360" s="48" t="s">
        <v>183</v>
      </c>
      <c r="M1360" s="48" t="s">
        <v>197</v>
      </c>
      <c r="N1360" s="48" t="s">
        <v>17162</v>
      </c>
      <c r="O1360" s="48" t="s">
        <v>17163</v>
      </c>
      <c r="P1360" s="48" t="s">
        <v>218</v>
      </c>
      <c r="Q1360" s="48" t="s">
        <v>251</v>
      </c>
      <c r="R1360" s="48" t="s">
        <v>1320</v>
      </c>
      <c r="S1360" s="48" t="s">
        <v>17082</v>
      </c>
      <c r="T1360" s="48" t="s">
        <v>258</v>
      </c>
      <c r="U1360" s="48" t="s">
        <v>5130</v>
      </c>
      <c r="V1360" s="48" t="s">
        <v>5131</v>
      </c>
      <c r="W1360" s="48" t="s">
        <v>3601</v>
      </c>
      <c r="X1360" s="48" t="s">
        <v>17164</v>
      </c>
      <c r="Y1360" s="48" t="s">
        <v>318</v>
      </c>
      <c r="Z1360" s="48" t="s">
        <v>17165</v>
      </c>
      <c r="AA1360" s="48" t="s">
        <v>17166</v>
      </c>
      <c r="AB1360" s="48" t="s">
        <v>192</v>
      </c>
      <c r="AC1360" s="48" t="s">
        <v>244</v>
      </c>
      <c r="AD1360" s="48" t="s">
        <v>183</v>
      </c>
      <c r="AE1360" s="48" t="s">
        <v>183</v>
      </c>
      <c r="AF1360" s="48" t="s">
        <v>183</v>
      </c>
      <c r="AG1360" s="48" t="s">
        <v>183</v>
      </c>
      <c r="AH1360" s="48" t="s">
        <v>183</v>
      </c>
      <c r="AI1360" s="48" t="s">
        <v>183</v>
      </c>
      <c r="AJ1360" s="48" t="s">
        <v>265</v>
      </c>
      <c r="AK1360" s="48" t="s">
        <v>183</v>
      </c>
      <c r="AL1360" s="48" t="s">
        <v>183</v>
      </c>
      <c r="AM1360" s="48" t="s">
        <v>17167</v>
      </c>
      <c r="AN1360" s="48" t="s">
        <v>183</v>
      </c>
      <c r="AO1360" s="48" t="s">
        <v>228</v>
      </c>
      <c r="AP1360" s="48" t="s">
        <v>267</v>
      </c>
      <c r="AQ1360" s="48" t="s">
        <v>17168</v>
      </c>
      <c r="AR1360" s="48" t="s">
        <v>234</v>
      </c>
      <c r="AS1360" s="48" t="s">
        <v>183</v>
      </c>
      <c r="AT1360" s="48" t="s">
        <v>231</v>
      </c>
      <c r="AU1360" s="48" t="s">
        <v>183</v>
      </c>
      <c r="AV1360" s="48" t="s">
        <v>183</v>
      </c>
      <c r="AW1360" s="48" t="s">
        <v>183</v>
      </c>
      <c r="AX1360" s="48" t="s">
        <v>183</v>
      </c>
      <c r="AY1360" s="58" t="s">
        <v>183</v>
      </c>
      <c r="AZ1360" s="48" t="s">
        <v>17169</v>
      </c>
      <c r="BA1360" s="48" t="s">
        <v>3410</v>
      </c>
      <c r="BB1360" s="48" t="s">
        <v>3410</v>
      </c>
      <c r="BC1360" s="48" t="s">
        <v>231</v>
      </c>
      <c r="BD1360" s="48" t="s">
        <v>231</v>
      </c>
      <c r="BE1360" s="48" t="s">
        <v>231</v>
      </c>
      <c r="BF1360" s="48" t="s">
        <v>231</v>
      </c>
      <c r="BG1360" s="48" t="s">
        <v>231</v>
      </c>
      <c r="BH1360" s="48" t="s">
        <v>231</v>
      </c>
      <c r="BI1360" s="48" t="s">
        <v>231</v>
      </c>
      <c r="BJ1360" s="48" t="s">
        <v>231</v>
      </c>
      <c r="BK1360" s="48" t="s">
        <v>231</v>
      </c>
      <c r="BL1360" s="48" t="s">
        <v>231</v>
      </c>
      <c r="BM1360" s="48" t="s">
        <v>231</v>
      </c>
      <c r="BN1360" s="58">
        <v>43405.545270983792</v>
      </c>
    </row>
    <row r="1361" spans="1:66" x14ac:dyDescent="0.25">
      <c r="A1361" s="48" t="s">
        <v>178</v>
      </c>
      <c r="B1361" s="48" t="s">
        <v>179</v>
      </c>
      <c r="C1361" s="48" t="s">
        <v>35</v>
      </c>
      <c r="D1361" s="48" t="s">
        <v>35</v>
      </c>
      <c r="E1361" s="48" t="s">
        <v>183</v>
      </c>
      <c r="F1361" s="48" t="s">
        <v>183</v>
      </c>
      <c r="G1361" s="48" t="s">
        <v>17170</v>
      </c>
      <c r="H1361" s="48" t="s">
        <v>251</v>
      </c>
      <c r="I1361" s="48" t="s">
        <v>12</v>
      </c>
      <c r="J1361" s="48" t="s">
        <v>183</v>
      </c>
      <c r="L1361" s="48" t="s">
        <v>183</v>
      </c>
      <c r="M1361" s="48" t="s">
        <v>197</v>
      </c>
      <c r="N1361" s="48" t="s">
        <v>17171</v>
      </c>
      <c r="O1361" s="48" t="s">
        <v>17172</v>
      </c>
      <c r="P1361" s="48" t="s">
        <v>218</v>
      </c>
      <c r="Q1361" s="48" t="s">
        <v>251</v>
      </c>
      <c r="R1361" s="48" t="s">
        <v>1320</v>
      </c>
      <c r="S1361" s="48" t="s">
        <v>251</v>
      </c>
      <c r="T1361" s="48" t="s">
        <v>258</v>
      </c>
      <c r="U1361" s="48" t="s">
        <v>3959</v>
      </c>
      <c r="V1361" s="48" t="s">
        <v>9059</v>
      </c>
      <c r="W1361" s="48" t="s">
        <v>3601</v>
      </c>
      <c r="X1361" s="48" t="s">
        <v>17173</v>
      </c>
      <c r="Y1361" s="48" t="s">
        <v>318</v>
      </c>
      <c r="Z1361" s="48" t="s">
        <v>17174</v>
      </c>
      <c r="AA1361" s="48" t="s">
        <v>17175</v>
      </c>
      <c r="AB1361" s="48" t="s">
        <v>192</v>
      </c>
      <c r="AC1361" s="48" t="s">
        <v>244</v>
      </c>
      <c r="AD1361" s="48" t="s">
        <v>183</v>
      </c>
      <c r="AE1361" s="48" t="s">
        <v>183</v>
      </c>
      <c r="AF1361" s="48" t="s">
        <v>183</v>
      </c>
      <c r="AG1361" s="48" t="s">
        <v>183</v>
      </c>
      <c r="AH1361" s="48" t="s">
        <v>183</v>
      </c>
      <c r="AI1361" s="48" t="s">
        <v>183</v>
      </c>
      <c r="AJ1361" s="48" t="s">
        <v>265</v>
      </c>
      <c r="AK1361" s="48" t="s">
        <v>183</v>
      </c>
      <c r="AL1361" s="48" t="s">
        <v>183</v>
      </c>
      <c r="AM1361" s="48" t="s">
        <v>17176</v>
      </c>
      <c r="AN1361" s="48" t="s">
        <v>183</v>
      </c>
      <c r="AO1361" s="48" t="s">
        <v>228</v>
      </c>
      <c r="AP1361" s="48" t="s">
        <v>267</v>
      </c>
      <c r="AQ1361" s="48" t="s">
        <v>7314</v>
      </c>
      <c r="AR1361" s="48" t="s">
        <v>231</v>
      </c>
      <c r="AS1361" s="48" t="s">
        <v>183</v>
      </c>
      <c r="AT1361" s="48" t="s">
        <v>231</v>
      </c>
      <c r="AU1361" s="48" t="s">
        <v>183</v>
      </c>
      <c r="AV1361" s="48" t="s">
        <v>183</v>
      </c>
      <c r="AW1361" s="48" t="s">
        <v>183</v>
      </c>
      <c r="AX1361" s="48" t="s">
        <v>183</v>
      </c>
      <c r="AY1361" s="58" t="s">
        <v>183</v>
      </c>
      <c r="AZ1361" s="48" t="s">
        <v>17177</v>
      </c>
      <c r="BA1361" s="48" t="s">
        <v>3410</v>
      </c>
      <c r="BB1361" s="48" t="s">
        <v>3410</v>
      </c>
      <c r="BC1361" s="48" t="s">
        <v>234</v>
      </c>
      <c r="BD1361" s="48" t="s">
        <v>231</v>
      </c>
      <c r="BE1361" s="48" t="s">
        <v>234</v>
      </c>
      <c r="BF1361" s="48" t="s">
        <v>234</v>
      </c>
      <c r="BG1361" s="48" t="s">
        <v>231</v>
      </c>
      <c r="BH1361" s="48" t="s">
        <v>231</v>
      </c>
      <c r="BI1361" s="48" t="s">
        <v>234</v>
      </c>
      <c r="BJ1361" s="48" t="s">
        <v>234</v>
      </c>
      <c r="BK1361" s="48" t="s">
        <v>234</v>
      </c>
      <c r="BL1361" s="48" t="s">
        <v>231</v>
      </c>
      <c r="BM1361" s="48" t="s">
        <v>234</v>
      </c>
      <c r="BN1361" s="58">
        <v>43405.545272025462</v>
      </c>
    </row>
    <row r="1362" spans="1:66" x14ac:dyDescent="0.25">
      <c r="A1362" s="48" t="s">
        <v>178</v>
      </c>
      <c r="B1362" s="48" t="s">
        <v>179</v>
      </c>
      <c r="C1362" s="48" t="s">
        <v>35</v>
      </c>
      <c r="D1362" s="48" t="s">
        <v>35</v>
      </c>
      <c r="E1362" s="48" t="s">
        <v>183</v>
      </c>
      <c r="F1362" s="48" t="s">
        <v>183</v>
      </c>
      <c r="G1362" s="48" t="s">
        <v>17178</v>
      </c>
      <c r="H1362" s="48" t="s">
        <v>1746</v>
      </c>
      <c r="I1362" s="48" t="s">
        <v>12</v>
      </c>
      <c r="J1362" s="48" t="s">
        <v>183</v>
      </c>
      <c r="L1362" s="48" t="s">
        <v>183</v>
      </c>
      <c r="M1362" s="48" t="s">
        <v>197</v>
      </c>
      <c r="N1362" s="48" t="s">
        <v>17179</v>
      </c>
      <c r="O1362" s="48" t="s">
        <v>183</v>
      </c>
      <c r="P1362" s="48" t="s">
        <v>183</v>
      </c>
      <c r="Q1362" s="48" t="s">
        <v>183</v>
      </c>
      <c r="R1362" s="48" t="s">
        <v>183</v>
      </c>
      <c r="S1362" s="48" t="s">
        <v>9679</v>
      </c>
      <c r="T1362" s="48" t="s">
        <v>258</v>
      </c>
      <c r="U1362" s="48" t="s">
        <v>183</v>
      </c>
      <c r="V1362" s="48" t="s">
        <v>183</v>
      </c>
      <c r="W1362" s="48" t="s">
        <v>17180</v>
      </c>
      <c r="X1362" s="48" t="s">
        <v>17181</v>
      </c>
      <c r="Y1362" s="48" t="s">
        <v>222</v>
      </c>
      <c r="Z1362" s="48" t="s">
        <v>9682</v>
      </c>
      <c r="AA1362" s="48" t="s">
        <v>17182</v>
      </c>
      <c r="AB1362" s="48" t="s">
        <v>192</v>
      </c>
      <c r="AC1362" s="48" t="s">
        <v>224</v>
      </c>
      <c r="AD1362" s="48" t="s">
        <v>183</v>
      </c>
      <c r="AE1362" s="48" t="s">
        <v>183</v>
      </c>
      <c r="AF1362" s="48" t="s">
        <v>183</v>
      </c>
      <c r="AG1362" s="48" t="s">
        <v>183</v>
      </c>
      <c r="AH1362" s="48" t="s">
        <v>183</v>
      </c>
      <c r="AI1362" s="48" t="s">
        <v>183</v>
      </c>
      <c r="AJ1362" s="48" t="s">
        <v>183</v>
      </c>
      <c r="AK1362" s="48" t="s">
        <v>183</v>
      </c>
      <c r="AL1362" s="48" t="s">
        <v>183</v>
      </c>
      <c r="AM1362" s="48" t="s">
        <v>17183</v>
      </c>
      <c r="AN1362" s="48" t="s">
        <v>17184</v>
      </c>
      <c r="AO1362" s="48" t="s">
        <v>228</v>
      </c>
      <c r="AP1362" s="48" t="s">
        <v>1032</v>
      </c>
      <c r="AQ1362" s="48" t="s">
        <v>4779</v>
      </c>
      <c r="AR1362" s="48" t="s">
        <v>183</v>
      </c>
      <c r="AS1362" s="48" t="s">
        <v>183</v>
      </c>
      <c r="AT1362" s="48" t="s">
        <v>183</v>
      </c>
      <c r="AU1362" s="48" t="s">
        <v>183</v>
      </c>
      <c r="AV1362" s="48" t="s">
        <v>183</v>
      </c>
      <c r="AW1362" s="48" t="s">
        <v>183</v>
      </c>
      <c r="AX1362" s="48" t="s">
        <v>183</v>
      </c>
      <c r="AY1362" s="58" t="s">
        <v>183</v>
      </c>
      <c r="AZ1362" s="48" t="s">
        <v>2067</v>
      </c>
      <c r="BA1362" s="48" t="s">
        <v>183</v>
      </c>
      <c r="BB1362" s="48" t="s">
        <v>183</v>
      </c>
      <c r="BC1362" s="48" t="s">
        <v>234</v>
      </c>
      <c r="BD1362" s="48" t="s">
        <v>234</v>
      </c>
      <c r="BE1362" s="48" t="s">
        <v>234</v>
      </c>
      <c r="BF1362" s="48" t="s">
        <v>234</v>
      </c>
      <c r="BG1362" s="48" t="s">
        <v>234</v>
      </c>
      <c r="BH1362" s="48" t="s">
        <v>234</v>
      </c>
      <c r="BI1362" s="48" t="s">
        <v>234</v>
      </c>
      <c r="BJ1362" s="48" t="s">
        <v>234</v>
      </c>
      <c r="BK1362" s="48" t="s">
        <v>234</v>
      </c>
      <c r="BL1362" s="48" t="s">
        <v>234</v>
      </c>
      <c r="BM1362" s="48" t="s">
        <v>234</v>
      </c>
      <c r="BN1362" s="58">
        <v>43405.545965624995</v>
      </c>
    </row>
    <row r="1363" spans="1:66" x14ac:dyDescent="0.25">
      <c r="A1363" s="48" t="s">
        <v>178</v>
      </c>
      <c r="B1363" s="48" t="s">
        <v>179</v>
      </c>
      <c r="C1363" s="48" t="s">
        <v>35</v>
      </c>
      <c r="D1363" s="48" t="s">
        <v>35</v>
      </c>
      <c r="E1363" s="48" t="s">
        <v>183</v>
      </c>
      <c r="F1363" s="48" t="s">
        <v>183</v>
      </c>
      <c r="G1363" s="48" t="s">
        <v>17185</v>
      </c>
      <c r="H1363" s="48" t="s">
        <v>1746</v>
      </c>
      <c r="I1363" s="48" t="s">
        <v>12</v>
      </c>
      <c r="J1363" s="48" t="s">
        <v>183</v>
      </c>
      <c r="L1363" s="48" t="s">
        <v>183</v>
      </c>
      <c r="M1363" s="48" t="s">
        <v>197</v>
      </c>
      <c r="N1363" s="48" t="s">
        <v>17186</v>
      </c>
      <c r="O1363" s="48" t="s">
        <v>183</v>
      </c>
      <c r="P1363" s="48" t="s">
        <v>183</v>
      </c>
      <c r="Q1363" s="48" t="s">
        <v>183</v>
      </c>
      <c r="R1363" s="48" t="s">
        <v>183</v>
      </c>
      <c r="S1363" s="48" t="s">
        <v>3341</v>
      </c>
      <c r="T1363" s="48" t="s">
        <v>258</v>
      </c>
      <c r="U1363" s="48" t="s">
        <v>183</v>
      </c>
      <c r="V1363" s="48" t="s">
        <v>183</v>
      </c>
      <c r="W1363" s="48" t="s">
        <v>17187</v>
      </c>
      <c r="X1363" s="48" t="s">
        <v>17188</v>
      </c>
      <c r="Y1363" s="48" t="s">
        <v>222</v>
      </c>
      <c r="Z1363" s="48" t="s">
        <v>17189</v>
      </c>
      <c r="AA1363" s="48" t="s">
        <v>17190</v>
      </c>
      <c r="AB1363" s="48" t="s">
        <v>192</v>
      </c>
      <c r="AC1363" s="48" t="s">
        <v>224</v>
      </c>
      <c r="AD1363" s="48" t="s">
        <v>183</v>
      </c>
      <c r="AE1363" s="48" t="s">
        <v>183</v>
      </c>
      <c r="AF1363" s="48" t="s">
        <v>183</v>
      </c>
      <c r="AG1363" s="48" t="s">
        <v>183</v>
      </c>
      <c r="AH1363" s="48" t="s">
        <v>183</v>
      </c>
      <c r="AI1363" s="48" t="s">
        <v>183</v>
      </c>
      <c r="AJ1363" s="48" t="s">
        <v>183</v>
      </c>
      <c r="AK1363" s="48" t="s">
        <v>183</v>
      </c>
      <c r="AL1363" s="48" t="s">
        <v>183</v>
      </c>
      <c r="AM1363" s="48" t="s">
        <v>17191</v>
      </c>
      <c r="AN1363" s="48" t="s">
        <v>17192</v>
      </c>
      <c r="AO1363" s="48" t="s">
        <v>228</v>
      </c>
      <c r="AP1363" s="48" t="s">
        <v>1032</v>
      </c>
      <c r="AQ1363" s="48" t="s">
        <v>4779</v>
      </c>
      <c r="AR1363" s="48" t="s">
        <v>183</v>
      </c>
      <c r="AS1363" s="48" t="s">
        <v>183</v>
      </c>
      <c r="AT1363" s="48" t="s">
        <v>183</v>
      </c>
      <c r="AU1363" s="48" t="s">
        <v>183</v>
      </c>
      <c r="AV1363" s="48" t="s">
        <v>183</v>
      </c>
      <c r="AW1363" s="48" t="s">
        <v>183</v>
      </c>
      <c r="AX1363" s="48" t="s">
        <v>183</v>
      </c>
      <c r="AY1363" s="58" t="s">
        <v>183</v>
      </c>
      <c r="AZ1363" s="48" t="s">
        <v>2067</v>
      </c>
      <c r="BA1363" s="48" t="s">
        <v>183</v>
      </c>
      <c r="BB1363" s="48" t="s">
        <v>183</v>
      </c>
      <c r="BC1363" s="48" t="s">
        <v>234</v>
      </c>
      <c r="BD1363" s="48" t="s">
        <v>234</v>
      </c>
      <c r="BE1363" s="48" t="s">
        <v>234</v>
      </c>
      <c r="BF1363" s="48" t="s">
        <v>234</v>
      </c>
      <c r="BG1363" s="48" t="s">
        <v>234</v>
      </c>
      <c r="BH1363" s="48" t="s">
        <v>234</v>
      </c>
      <c r="BI1363" s="48" t="s">
        <v>234</v>
      </c>
      <c r="BJ1363" s="48" t="s">
        <v>234</v>
      </c>
      <c r="BK1363" s="48" t="s">
        <v>234</v>
      </c>
      <c r="BL1363" s="48" t="s">
        <v>234</v>
      </c>
      <c r="BM1363" s="48" t="s">
        <v>234</v>
      </c>
      <c r="BN1363" s="58">
        <v>43405.545966284721</v>
      </c>
    </row>
    <row r="1364" spans="1:66" x14ac:dyDescent="0.25">
      <c r="A1364" s="48" t="s">
        <v>178</v>
      </c>
      <c r="B1364" s="48" t="s">
        <v>179</v>
      </c>
      <c r="C1364" s="48" t="s">
        <v>35</v>
      </c>
      <c r="D1364" s="48" t="s">
        <v>35</v>
      </c>
      <c r="E1364" s="48" t="s">
        <v>183</v>
      </c>
      <c r="F1364" s="48" t="s">
        <v>183</v>
      </c>
      <c r="G1364" s="48" t="s">
        <v>17193</v>
      </c>
      <c r="H1364" s="48" t="s">
        <v>1746</v>
      </c>
      <c r="I1364" s="48" t="s">
        <v>12</v>
      </c>
      <c r="J1364" s="48" t="s">
        <v>183</v>
      </c>
      <c r="L1364" s="48" t="s">
        <v>183</v>
      </c>
      <c r="M1364" s="48" t="s">
        <v>197</v>
      </c>
      <c r="N1364" s="48" t="s">
        <v>17194</v>
      </c>
      <c r="O1364" s="48" t="s">
        <v>183</v>
      </c>
      <c r="P1364" s="48" t="s">
        <v>183</v>
      </c>
      <c r="Q1364" s="48" t="s">
        <v>183</v>
      </c>
      <c r="R1364" s="48" t="s">
        <v>183</v>
      </c>
      <c r="S1364" s="48" t="s">
        <v>17195</v>
      </c>
      <c r="T1364" s="48" t="s">
        <v>414</v>
      </c>
      <c r="U1364" s="48" t="s">
        <v>183</v>
      </c>
      <c r="V1364" s="48" t="s">
        <v>183</v>
      </c>
      <c r="W1364" s="48" t="s">
        <v>6414</v>
      </c>
      <c r="X1364" s="48" t="s">
        <v>17196</v>
      </c>
      <c r="Y1364" s="48" t="s">
        <v>222</v>
      </c>
      <c r="Z1364" s="48" t="s">
        <v>183</v>
      </c>
      <c r="AA1364" s="48" t="s">
        <v>17197</v>
      </c>
      <c r="AB1364" s="48" t="s">
        <v>192</v>
      </c>
      <c r="AC1364" s="48" t="s">
        <v>224</v>
      </c>
      <c r="AD1364" s="48" t="s">
        <v>183</v>
      </c>
      <c r="AE1364" s="48" t="s">
        <v>183</v>
      </c>
      <c r="AF1364" s="48" t="s">
        <v>183</v>
      </c>
      <c r="AG1364" s="48" t="s">
        <v>183</v>
      </c>
      <c r="AH1364" s="48" t="s">
        <v>183</v>
      </c>
      <c r="AI1364" s="48" t="s">
        <v>183</v>
      </c>
      <c r="AJ1364" s="48" t="s">
        <v>183</v>
      </c>
      <c r="AK1364" s="48" t="s">
        <v>183</v>
      </c>
      <c r="AL1364" s="48" t="s">
        <v>183</v>
      </c>
      <c r="AM1364" s="48" t="s">
        <v>17198</v>
      </c>
      <c r="AN1364" s="48" t="s">
        <v>17199</v>
      </c>
      <c r="AO1364" s="48" t="s">
        <v>228</v>
      </c>
      <c r="AP1364" s="48" t="s">
        <v>1032</v>
      </c>
      <c r="AQ1364" s="48" t="s">
        <v>4779</v>
      </c>
      <c r="AR1364" s="48" t="s">
        <v>183</v>
      </c>
      <c r="AS1364" s="48" t="s">
        <v>183</v>
      </c>
      <c r="AT1364" s="48" t="s">
        <v>183</v>
      </c>
      <c r="AU1364" s="48" t="s">
        <v>183</v>
      </c>
      <c r="AV1364" s="48" t="s">
        <v>183</v>
      </c>
      <c r="AW1364" s="48" t="s">
        <v>183</v>
      </c>
      <c r="AX1364" s="48" t="s">
        <v>183</v>
      </c>
      <c r="AY1364" s="58" t="s">
        <v>183</v>
      </c>
      <c r="AZ1364" s="48" t="s">
        <v>2067</v>
      </c>
      <c r="BA1364" s="48" t="s">
        <v>183</v>
      </c>
      <c r="BB1364" s="48" t="s">
        <v>183</v>
      </c>
      <c r="BC1364" s="48" t="s">
        <v>234</v>
      </c>
      <c r="BD1364" s="48" t="s">
        <v>234</v>
      </c>
      <c r="BE1364" s="48" t="s">
        <v>234</v>
      </c>
      <c r="BF1364" s="48" t="s">
        <v>234</v>
      </c>
      <c r="BG1364" s="48" t="s">
        <v>234</v>
      </c>
      <c r="BH1364" s="48" t="s">
        <v>234</v>
      </c>
      <c r="BI1364" s="48" t="s">
        <v>234</v>
      </c>
      <c r="BJ1364" s="48" t="s">
        <v>234</v>
      </c>
      <c r="BK1364" s="48" t="s">
        <v>234</v>
      </c>
      <c r="BL1364" s="48" t="s">
        <v>234</v>
      </c>
      <c r="BM1364" s="48" t="s">
        <v>234</v>
      </c>
      <c r="BN1364" s="58">
        <v>43405.545966898149</v>
      </c>
    </row>
    <row r="1365" spans="1:66" x14ac:dyDescent="0.25">
      <c r="A1365" s="48" t="s">
        <v>178</v>
      </c>
      <c r="B1365" s="48" t="s">
        <v>179</v>
      </c>
      <c r="C1365" s="48" t="s">
        <v>35</v>
      </c>
      <c r="D1365" s="48" t="s">
        <v>35</v>
      </c>
      <c r="E1365" s="48" t="s">
        <v>183</v>
      </c>
      <c r="F1365" s="48" t="s">
        <v>183</v>
      </c>
      <c r="G1365" s="48" t="s">
        <v>17200</v>
      </c>
      <c r="H1365" s="48" t="s">
        <v>1746</v>
      </c>
      <c r="I1365" s="48" t="s">
        <v>12</v>
      </c>
      <c r="J1365" s="48" t="s">
        <v>183</v>
      </c>
      <c r="L1365" s="48" t="s">
        <v>183</v>
      </c>
      <c r="M1365" s="48" t="s">
        <v>197</v>
      </c>
      <c r="N1365" s="48" t="s">
        <v>17201</v>
      </c>
      <c r="O1365" s="48" t="s">
        <v>183</v>
      </c>
      <c r="P1365" s="48" t="s">
        <v>183</v>
      </c>
      <c r="Q1365" s="48" t="s">
        <v>183</v>
      </c>
      <c r="R1365" s="48" t="s">
        <v>183</v>
      </c>
      <c r="S1365" s="48" t="s">
        <v>17202</v>
      </c>
      <c r="T1365" s="48" t="s">
        <v>414</v>
      </c>
      <c r="U1365" s="48" t="s">
        <v>183</v>
      </c>
      <c r="V1365" s="48" t="s">
        <v>183</v>
      </c>
      <c r="W1365" s="48" t="s">
        <v>417</v>
      </c>
      <c r="X1365" s="48" t="s">
        <v>17203</v>
      </c>
      <c r="Y1365" s="48" t="s">
        <v>17204</v>
      </c>
      <c r="Z1365" s="48" t="s">
        <v>183</v>
      </c>
      <c r="AA1365" s="48" t="s">
        <v>17205</v>
      </c>
      <c r="AB1365" s="48" t="s">
        <v>192</v>
      </c>
      <c r="AC1365" s="48" t="s">
        <v>224</v>
      </c>
      <c r="AD1365" s="48" t="s">
        <v>183</v>
      </c>
      <c r="AE1365" s="48" t="s">
        <v>183</v>
      </c>
      <c r="AF1365" s="48" t="s">
        <v>183</v>
      </c>
      <c r="AG1365" s="48" t="s">
        <v>183</v>
      </c>
      <c r="AH1365" s="48" t="s">
        <v>183</v>
      </c>
      <c r="AI1365" s="48" t="s">
        <v>183</v>
      </c>
      <c r="AJ1365" s="48" t="s">
        <v>183</v>
      </c>
      <c r="AK1365" s="48" t="s">
        <v>183</v>
      </c>
      <c r="AL1365" s="48" t="s">
        <v>183</v>
      </c>
      <c r="AM1365" s="48" t="s">
        <v>17206</v>
      </c>
      <c r="AN1365" s="48" t="s">
        <v>17207</v>
      </c>
      <c r="AO1365" s="48" t="s">
        <v>228</v>
      </c>
      <c r="AP1365" s="48" t="s">
        <v>1032</v>
      </c>
      <c r="AQ1365" s="48" t="s">
        <v>4779</v>
      </c>
      <c r="AR1365" s="48" t="s">
        <v>183</v>
      </c>
      <c r="AS1365" s="48" t="s">
        <v>183</v>
      </c>
      <c r="AT1365" s="48" t="s">
        <v>183</v>
      </c>
      <c r="AU1365" s="48" t="s">
        <v>183</v>
      </c>
      <c r="AV1365" s="48" t="s">
        <v>183</v>
      </c>
      <c r="AW1365" s="48" t="s">
        <v>183</v>
      </c>
      <c r="AX1365" s="48" t="s">
        <v>183</v>
      </c>
      <c r="AY1365" s="58" t="s">
        <v>183</v>
      </c>
      <c r="AZ1365" s="48" t="s">
        <v>2067</v>
      </c>
      <c r="BA1365" s="48" t="s">
        <v>183</v>
      </c>
      <c r="BB1365" s="48" t="s">
        <v>183</v>
      </c>
      <c r="BC1365" s="48" t="s">
        <v>234</v>
      </c>
      <c r="BD1365" s="48" t="s">
        <v>234</v>
      </c>
      <c r="BE1365" s="48" t="s">
        <v>234</v>
      </c>
      <c r="BF1365" s="48" t="s">
        <v>234</v>
      </c>
      <c r="BG1365" s="48" t="s">
        <v>234</v>
      </c>
      <c r="BH1365" s="48" t="s">
        <v>234</v>
      </c>
      <c r="BI1365" s="48" t="s">
        <v>234</v>
      </c>
      <c r="BJ1365" s="48" t="s">
        <v>234</v>
      </c>
      <c r="BK1365" s="48" t="s">
        <v>234</v>
      </c>
      <c r="BL1365" s="48" t="s">
        <v>234</v>
      </c>
      <c r="BM1365" s="48" t="s">
        <v>234</v>
      </c>
      <c r="BN1365" s="58">
        <v>43405.545967511571</v>
      </c>
    </row>
    <row r="1366" spans="1:66" x14ac:dyDescent="0.25">
      <c r="A1366" s="48" t="s">
        <v>178</v>
      </c>
      <c r="B1366" s="48" t="s">
        <v>179</v>
      </c>
      <c r="C1366" s="48" t="s">
        <v>35</v>
      </c>
      <c r="D1366" s="48" t="s">
        <v>35</v>
      </c>
      <c r="E1366" s="48" t="s">
        <v>183</v>
      </c>
      <c r="F1366" s="48" t="s">
        <v>183</v>
      </c>
      <c r="G1366" s="48" t="s">
        <v>17208</v>
      </c>
      <c r="H1366" s="48" t="s">
        <v>1746</v>
      </c>
      <c r="I1366" s="48" t="s">
        <v>12</v>
      </c>
      <c r="J1366" s="48" t="s">
        <v>183</v>
      </c>
      <c r="L1366" s="48" t="s">
        <v>183</v>
      </c>
      <c r="M1366" s="48" t="s">
        <v>197</v>
      </c>
      <c r="N1366" s="48" t="s">
        <v>17209</v>
      </c>
      <c r="O1366" s="48" t="s">
        <v>183</v>
      </c>
      <c r="P1366" s="48" t="s">
        <v>183</v>
      </c>
      <c r="Q1366" s="48" t="s">
        <v>183</v>
      </c>
      <c r="R1366" s="48" t="s">
        <v>183</v>
      </c>
      <c r="S1366" s="48" t="s">
        <v>17210</v>
      </c>
      <c r="T1366" s="48" t="s">
        <v>414</v>
      </c>
      <c r="U1366" s="48" t="s">
        <v>183</v>
      </c>
      <c r="V1366" s="48" t="s">
        <v>183</v>
      </c>
      <c r="W1366" s="48" t="s">
        <v>10123</v>
      </c>
      <c r="X1366" s="48" t="s">
        <v>17211</v>
      </c>
      <c r="Y1366" s="48" t="s">
        <v>17212</v>
      </c>
      <c r="Z1366" s="48" t="s">
        <v>183</v>
      </c>
      <c r="AA1366" s="48" t="s">
        <v>17213</v>
      </c>
      <c r="AB1366" s="48" t="s">
        <v>192</v>
      </c>
      <c r="AC1366" s="48" t="s">
        <v>224</v>
      </c>
      <c r="AD1366" s="48" t="s">
        <v>183</v>
      </c>
      <c r="AE1366" s="48" t="s">
        <v>183</v>
      </c>
      <c r="AF1366" s="48" t="s">
        <v>183</v>
      </c>
      <c r="AG1366" s="48" t="s">
        <v>183</v>
      </c>
      <c r="AH1366" s="48" t="s">
        <v>183</v>
      </c>
      <c r="AI1366" s="48" t="s">
        <v>183</v>
      </c>
      <c r="AJ1366" s="48" t="s">
        <v>183</v>
      </c>
      <c r="AK1366" s="48" t="s">
        <v>183</v>
      </c>
      <c r="AL1366" s="48" t="s">
        <v>183</v>
      </c>
      <c r="AM1366" s="48" t="s">
        <v>17214</v>
      </c>
      <c r="AN1366" s="48" t="s">
        <v>17215</v>
      </c>
      <c r="AO1366" s="48" t="s">
        <v>228</v>
      </c>
      <c r="AP1366" s="48" t="s">
        <v>1032</v>
      </c>
      <c r="AQ1366" s="48" t="s">
        <v>4779</v>
      </c>
      <c r="AR1366" s="48" t="s">
        <v>183</v>
      </c>
      <c r="AS1366" s="48" t="s">
        <v>183</v>
      </c>
      <c r="AT1366" s="48" t="s">
        <v>183</v>
      </c>
      <c r="AU1366" s="48" t="s">
        <v>183</v>
      </c>
      <c r="AV1366" s="48" t="s">
        <v>183</v>
      </c>
      <c r="AW1366" s="48" t="s">
        <v>183</v>
      </c>
      <c r="AX1366" s="48" t="s">
        <v>183</v>
      </c>
      <c r="AY1366" s="58" t="s">
        <v>183</v>
      </c>
      <c r="AZ1366" s="48" t="s">
        <v>2067</v>
      </c>
      <c r="BA1366" s="48" t="s">
        <v>183</v>
      </c>
      <c r="BB1366" s="48" t="s">
        <v>183</v>
      </c>
      <c r="BC1366" s="48" t="s">
        <v>234</v>
      </c>
      <c r="BD1366" s="48" t="s">
        <v>234</v>
      </c>
      <c r="BE1366" s="48" t="s">
        <v>234</v>
      </c>
      <c r="BF1366" s="48" t="s">
        <v>234</v>
      </c>
      <c r="BG1366" s="48" t="s">
        <v>234</v>
      </c>
      <c r="BH1366" s="48" t="s">
        <v>234</v>
      </c>
      <c r="BI1366" s="48" t="s">
        <v>234</v>
      </c>
      <c r="BJ1366" s="48" t="s">
        <v>234</v>
      </c>
      <c r="BK1366" s="48" t="s">
        <v>234</v>
      </c>
      <c r="BL1366" s="48" t="s">
        <v>234</v>
      </c>
      <c r="BM1366" s="48" t="s">
        <v>234</v>
      </c>
      <c r="BN1366" s="58">
        <v>43405.545968171296</v>
      </c>
    </row>
    <row r="1367" spans="1:66" x14ac:dyDescent="0.25">
      <c r="A1367" s="48" t="s">
        <v>178</v>
      </c>
      <c r="B1367" s="48" t="s">
        <v>179</v>
      </c>
      <c r="C1367" s="48" t="s">
        <v>35</v>
      </c>
      <c r="D1367" s="48" t="s">
        <v>35</v>
      </c>
      <c r="E1367" s="48" t="s">
        <v>183</v>
      </c>
      <c r="F1367" s="48" t="s">
        <v>183</v>
      </c>
      <c r="G1367" s="48" t="s">
        <v>17216</v>
      </c>
      <c r="H1367" s="48" t="s">
        <v>1746</v>
      </c>
      <c r="I1367" s="48" t="s">
        <v>12</v>
      </c>
      <c r="J1367" s="48" t="s">
        <v>183</v>
      </c>
      <c r="L1367" s="48" t="s">
        <v>183</v>
      </c>
      <c r="M1367" s="48" t="s">
        <v>197</v>
      </c>
      <c r="N1367" s="48" t="s">
        <v>17217</v>
      </c>
      <c r="O1367" s="48" t="s">
        <v>183</v>
      </c>
      <c r="P1367" s="48" t="s">
        <v>183</v>
      </c>
      <c r="Q1367" s="48" t="s">
        <v>183</v>
      </c>
      <c r="R1367" s="48" t="s">
        <v>183</v>
      </c>
      <c r="S1367" s="48" t="s">
        <v>17218</v>
      </c>
      <c r="T1367" s="48" t="s">
        <v>414</v>
      </c>
      <c r="U1367" s="48" t="s">
        <v>183</v>
      </c>
      <c r="V1367" s="48" t="s">
        <v>183</v>
      </c>
      <c r="W1367" s="48" t="s">
        <v>4574</v>
      </c>
      <c r="X1367" s="48" t="s">
        <v>4974</v>
      </c>
      <c r="Y1367" s="48" t="s">
        <v>17219</v>
      </c>
      <c r="Z1367" s="48" t="s">
        <v>183</v>
      </c>
      <c r="AA1367" s="48" t="s">
        <v>17220</v>
      </c>
      <c r="AB1367" s="48" t="s">
        <v>192</v>
      </c>
      <c r="AC1367" s="48" t="s">
        <v>224</v>
      </c>
      <c r="AD1367" s="48" t="s">
        <v>183</v>
      </c>
      <c r="AE1367" s="48" t="s">
        <v>183</v>
      </c>
      <c r="AF1367" s="48" t="s">
        <v>183</v>
      </c>
      <c r="AG1367" s="48" t="s">
        <v>183</v>
      </c>
      <c r="AH1367" s="48" t="s">
        <v>183</v>
      </c>
      <c r="AI1367" s="48" t="s">
        <v>183</v>
      </c>
      <c r="AJ1367" s="48" t="s">
        <v>183</v>
      </c>
      <c r="AK1367" s="48" t="s">
        <v>183</v>
      </c>
      <c r="AL1367" s="48" t="s">
        <v>183</v>
      </c>
      <c r="AM1367" s="48" t="s">
        <v>17221</v>
      </c>
      <c r="AN1367" s="48" t="s">
        <v>17222</v>
      </c>
      <c r="AO1367" s="48" t="s">
        <v>228</v>
      </c>
      <c r="AP1367" s="48" t="s">
        <v>1032</v>
      </c>
      <c r="AQ1367" s="48" t="s">
        <v>4779</v>
      </c>
      <c r="AR1367" s="48" t="s">
        <v>183</v>
      </c>
      <c r="AS1367" s="48" t="s">
        <v>183</v>
      </c>
      <c r="AT1367" s="48" t="s">
        <v>183</v>
      </c>
      <c r="AU1367" s="48" t="s">
        <v>183</v>
      </c>
      <c r="AV1367" s="48" t="s">
        <v>183</v>
      </c>
      <c r="AW1367" s="48" t="s">
        <v>183</v>
      </c>
      <c r="AX1367" s="48" t="s">
        <v>183</v>
      </c>
      <c r="AY1367" s="58" t="s">
        <v>183</v>
      </c>
      <c r="AZ1367" s="48" t="s">
        <v>2067</v>
      </c>
      <c r="BA1367" s="48" t="s">
        <v>183</v>
      </c>
      <c r="BB1367" s="48" t="s">
        <v>183</v>
      </c>
      <c r="BC1367" s="48" t="s">
        <v>234</v>
      </c>
      <c r="BD1367" s="48" t="s">
        <v>234</v>
      </c>
      <c r="BE1367" s="48" t="s">
        <v>234</v>
      </c>
      <c r="BF1367" s="48" t="s">
        <v>234</v>
      </c>
      <c r="BG1367" s="48" t="s">
        <v>234</v>
      </c>
      <c r="BH1367" s="48" t="s">
        <v>234</v>
      </c>
      <c r="BI1367" s="48" t="s">
        <v>234</v>
      </c>
      <c r="BJ1367" s="48" t="s">
        <v>234</v>
      </c>
      <c r="BK1367" s="48" t="s">
        <v>234</v>
      </c>
      <c r="BL1367" s="48" t="s">
        <v>234</v>
      </c>
      <c r="BM1367" s="48" t="s">
        <v>234</v>
      </c>
      <c r="BN1367" s="58">
        <v>43405.545968865736</v>
      </c>
    </row>
    <row r="1368" spans="1:66" x14ac:dyDescent="0.25">
      <c r="A1368" s="48" t="s">
        <v>178</v>
      </c>
      <c r="B1368" s="48" t="s">
        <v>179</v>
      </c>
      <c r="C1368" s="48" t="s">
        <v>35</v>
      </c>
      <c r="D1368" s="48" t="s">
        <v>35</v>
      </c>
      <c r="E1368" s="48" t="s">
        <v>183</v>
      </c>
      <c r="F1368" s="48" t="s">
        <v>183</v>
      </c>
      <c r="G1368" s="48" t="s">
        <v>17223</v>
      </c>
      <c r="H1368" s="48" t="s">
        <v>1746</v>
      </c>
      <c r="I1368" s="48" t="s">
        <v>12</v>
      </c>
      <c r="J1368" s="48" t="s">
        <v>183</v>
      </c>
      <c r="L1368" s="48" t="s">
        <v>183</v>
      </c>
      <c r="M1368" s="48" t="s">
        <v>197</v>
      </c>
      <c r="N1368" s="48" t="s">
        <v>17224</v>
      </c>
      <c r="O1368" s="48" t="s">
        <v>183</v>
      </c>
      <c r="P1368" s="48" t="s">
        <v>183</v>
      </c>
      <c r="Q1368" s="48" t="s">
        <v>183</v>
      </c>
      <c r="R1368" s="48" t="s">
        <v>183</v>
      </c>
      <c r="S1368" s="48" t="s">
        <v>17225</v>
      </c>
      <c r="T1368" s="48" t="s">
        <v>414</v>
      </c>
      <c r="U1368" s="48" t="s">
        <v>183</v>
      </c>
      <c r="V1368" s="48" t="s">
        <v>183</v>
      </c>
      <c r="W1368" s="48" t="s">
        <v>17226</v>
      </c>
      <c r="X1368" s="48" t="s">
        <v>17227</v>
      </c>
      <c r="Y1368" s="48" t="s">
        <v>17228</v>
      </c>
      <c r="Z1368" s="48" t="s">
        <v>183</v>
      </c>
      <c r="AA1368" s="48" t="s">
        <v>17229</v>
      </c>
      <c r="AB1368" s="48" t="s">
        <v>192</v>
      </c>
      <c r="AC1368" s="48" t="s">
        <v>224</v>
      </c>
      <c r="AD1368" s="48" t="s">
        <v>183</v>
      </c>
      <c r="AE1368" s="48" t="s">
        <v>183</v>
      </c>
      <c r="AF1368" s="48" t="s">
        <v>183</v>
      </c>
      <c r="AG1368" s="48" t="s">
        <v>183</v>
      </c>
      <c r="AH1368" s="48" t="s">
        <v>183</v>
      </c>
      <c r="AI1368" s="48" t="s">
        <v>183</v>
      </c>
      <c r="AJ1368" s="48" t="s">
        <v>183</v>
      </c>
      <c r="AK1368" s="48" t="s">
        <v>183</v>
      </c>
      <c r="AL1368" s="48" t="s">
        <v>183</v>
      </c>
      <c r="AM1368" s="48" t="s">
        <v>17230</v>
      </c>
      <c r="AN1368" s="48" t="s">
        <v>17231</v>
      </c>
      <c r="AO1368" s="48" t="s">
        <v>228</v>
      </c>
      <c r="AP1368" s="48" t="s">
        <v>1032</v>
      </c>
      <c r="AQ1368" s="48" t="s">
        <v>4779</v>
      </c>
      <c r="AR1368" s="48" t="s">
        <v>183</v>
      </c>
      <c r="AS1368" s="48" t="s">
        <v>183</v>
      </c>
      <c r="AT1368" s="48" t="s">
        <v>183</v>
      </c>
      <c r="AU1368" s="48" t="s">
        <v>183</v>
      </c>
      <c r="AV1368" s="48" t="s">
        <v>183</v>
      </c>
      <c r="AW1368" s="48" t="s">
        <v>183</v>
      </c>
      <c r="AX1368" s="48" t="s">
        <v>183</v>
      </c>
      <c r="AY1368" s="58" t="s">
        <v>183</v>
      </c>
      <c r="AZ1368" s="48" t="s">
        <v>2067</v>
      </c>
      <c r="BA1368" s="48" t="s">
        <v>183</v>
      </c>
      <c r="BB1368" s="48" t="s">
        <v>183</v>
      </c>
      <c r="BC1368" s="48" t="s">
        <v>234</v>
      </c>
      <c r="BD1368" s="48" t="s">
        <v>234</v>
      </c>
      <c r="BE1368" s="48" t="s">
        <v>234</v>
      </c>
      <c r="BF1368" s="48" t="s">
        <v>234</v>
      </c>
      <c r="BG1368" s="48" t="s">
        <v>234</v>
      </c>
      <c r="BH1368" s="48" t="s">
        <v>234</v>
      </c>
      <c r="BI1368" s="48" t="s">
        <v>234</v>
      </c>
      <c r="BJ1368" s="48" t="s">
        <v>234</v>
      </c>
      <c r="BK1368" s="48" t="s">
        <v>234</v>
      </c>
      <c r="BL1368" s="48" t="s">
        <v>234</v>
      </c>
      <c r="BM1368" s="48" t="s">
        <v>234</v>
      </c>
      <c r="BN1368" s="58">
        <v>43405.545969560182</v>
      </c>
    </row>
    <row r="1369" spans="1:66" x14ac:dyDescent="0.25">
      <c r="A1369" s="48" t="s">
        <v>178</v>
      </c>
      <c r="B1369" s="48" t="s">
        <v>179</v>
      </c>
      <c r="C1369" s="48" t="s">
        <v>35</v>
      </c>
      <c r="D1369" s="48" t="s">
        <v>35</v>
      </c>
      <c r="E1369" s="48" t="s">
        <v>183</v>
      </c>
      <c r="F1369" s="48" t="s">
        <v>183</v>
      </c>
      <c r="G1369" s="48" t="s">
        <v>17232</v>
      </c>
      <c r="H1369" s="48" t="s">
        <v>1746</v>
      </c>
      <c r="I1369" s="48" t="s">
        <v>12</v>
      </c>
      <c r="J1369" s="48" t="s">
        <v>183</v>
      </c>
      <c r="L1369" s="48" t="s">
        <v>183</v>
      </c>
      <c r="M1369" s="48" t="s">
        <v>197</v>
      </c>
      <c r="N1369" s="48" t="s">
        <v>17233</v>
      </c>
      <c r="O1369" s="48" t="s">
        <v>183</v>
      </c>
      <c r="P1369" s="48" t="s">
        <v>183</v>
      </c>
      <c r="Q1369" s="48" t="s">
        <v>183</v>
      </c>
      <c r="R1369" s="48" t="s">
        <v>183</v>
      </c>
      <c r="S1369" s="48" t="s">
        <v>17234</v>
      </c>
      <c r="T1369" s="48" t="s">
        <v>414</v>
      </c>
      <c r="U1369" s="48" t="s">
        <v>183</v>
      </c>
      <c r="V1369" s="48" t="s">
        <v>183</v>
      </c>
      <c r="W1369" s="48" t="s">
        <v>10123</v>
      </c>
      <c r="X1369" s="48" t="s">
        <v>17235</v>
      </c>
      <c r="Y1369" s="48" t="s">
        <v>17236</v>
      </c>
      <c r="Z1369" s="48" t="s">
        <v>183</v>
      </c>
      <c r="AA1369" s="48" t="s">
        <v>17237</v>
      </c>
      <c r="AB1369" s="48" t="s">
        <v>192</v>
      </c>
      <c r="AC1369" s="48" t="s">
        <v>224</v>
      </c>
      <c r="AD1369" s="48" t="s">
        <v>183</v>
      </c>
      <c r="AE1369" s="48" t="s">
        <v>183</v>
      </c>
      <c r="AF1369" s="48" t="s">
        <v>183</v>
      </c>
      <c r="AG1369" s="48" t="s">
        <v>183</v>
      </c>
      <c r="AH1369" s="48" t="s">
        <v>183</v>
      </c>
      <c r="AI1369" s="48" t="s">
        <v>183</v>
      </c>
      <c r="AJ1369" s="48" t="s">
        <v>183</v>
      </c>
      <c r="AK1369" s="48" t="s">
        <v>183</v>
      </c>
      <c r="AL1369" s="48" t="s">
        <v>183</v>
      </c>
      <c r="AM1369" s="48" t="s">
        <v>17238</v>
      </c>
      <c r="AN1369" s="48" t="s">
        <v>17239</v>
      </c>
      <c r="AO1369" s="48" t="s">
        <v>228</v>
      </c>
      <c r="AP1369" s="48" t="s">
        <v>1032</v>
      </c>
      <c r="AQ1369" s="48" t="s">
        <v>4779</v>
      </c>
      <c r="AR1369" s="48" t="s">
        <v>183</v>
      </c>
      <c r="AS1369" s="48" t="s">
        <v>183</v>
      </c>
      <c r="AT1369" s="48" t="s">
        <v>183</v>
      </c>
      <c r="AU1369" s="48" t="s">
        <v>183</v>
      </c>
      <c r="AV1369" s="48" t="s">
        <v>183</v>
      </c>
      <c r="AW1369" s="48" t="s">
        <v>183</v>
      </c>
      <c r="AX1369" s="48" t="s">
        <v>183</v>
      </c>
      <c r="AY1369" s="58" t="s">
        <v>183</v>
      </c>
      <c r="AZ1369" s="48" t="s">
        <v>2067</v>
      </c>
      <c r="BA1369" s="48" t="s">
        <v>183</v>
      </c>
      <c r="BB1369" s="48" t="s">
        <v>183</v>
      </c>
      <c r="BC1369" s="48" t="s">
        <v>234</v>
      </c>
      <c r="BD1369" s="48" t="s">
        <v>234</v>
      </c>
      <c r="BE1369" s="48" t="s">
        <v>234</v>
      </c>
      <c r="BF1369" s="48" t="s">
        <v>234</v>
      </c>
      <c r="BG1369" s="48" t="s">
        <v>234</v>
      </c>
      <c r="BH1369" s="48" t="s">
        <v>234</v>
      </c>
      <c r="BI1369" s="48" t="s">
        <v>234</v>
      </c>
      <c r="BJ1369" s="48" t="s">
        <v>234</v>
      </c>
      <c r="BK1369" s="48" t="s">
        <v>234</v>
      </c>
      <c r="BL1369" s="48" t="s">
        <v>234</v>
      </c>
      <c r="BM1369" s="48" t="s">
        <v>234</v>
      </c>
      <c r="BN1369" s="58">
        <v>43405.545970254629</v>
      </c>
    </row>
    <row r="1370" spans="1:66" x14ac:dyDescent="0.25">
      <c r="A1370" s="48" t="s">
        <v>178</v>
      </c>
      <c r="B1370" s="48" t="s">
        <v>179</v>
      </c>
      <c r="C1370" s="48" t="s">
        <v>35</v>
      </c>
      <c r="D1370" s="48" t="s">
        <v>35</v>
      </c>
      <c r="E1370" s="48" t="s">
        <v>183</v>
      </c>
      <c r="F1370" s="48" t="s">
        <v>183</v>
      </c>
      <c r="G1370" s="48" t="s">
        <v>17240</v>
      </c>
      <c r="H1370" s="48" t="s">
        <v>1746</v>
      </c>
      <c r="I1370" s="48" t="s">
        <v>12</v>
      </c>
      <c r="J1370" s="48" t="s">
        <v>183</v>
      </c>
      <c r="L1370" s="48" t="s">
        <v>183</v>
      </c>
      <c r="M1370" s="48" t="s">
        <v>197</v>
      </c>
      <c r="N1370" s="48" t="s">
        <v>17241</v>
      </c>
      <c r="O1370" s="48" t="s">
        <v>183</v>
      </c>
      <c r="P1370" s="48" t="s">
        <v>183</v>
      </c>
      <c r="Q1370" s="48" t="s">
        <v>183</v>
      </c>
      <c r="R1370" s="48" t="s">
        <v>183</v>
      </c>
      <c r="S1370" s="48" t="s">
        <v>17242</v>
      </c>
      <c r="T1370" s="48" t="s">
        <v>414</v>
      </c>
      <c r="U1370" s="48" t="s">
        <v>183</v>
      </c>
      <c r="V1370" s="48" t="s">
        <v>183</v>
      </c>
      <c r="W1370" s="48" t="s">
        <v>183</v>
      </c>
      <c r="X1370" s="48" t="s">
        <v>4974</v>
      </c>
      <c r="Y1370" s="48" t="s">
        <v>17243</v>
      </c>
      <c r="Z1370" s="48" t="s">
        <v>183</v>
      </c>
      <c r="AA1370" s="48" t="s">
        <v>17244</v>
      </c>
      <c r="AB1370" s="48" t="s">
        <v>192</v>
      </c>
      <c r="AC1370" s="48" t="s">
        <v>224</v>
      </c>
      <c r="AD1370" s="48" t="s">
        <v>183</v>
      </c>
      <c r="AE1370" s="48" t="s">
        <v>183</v>
      </c>
      <c r="AF1370" s="48" t="s">
        <v>17245</v>
      </c>
      <c r="AG1370" s="48" t="s">
        <v>183</v>
      </c>
      <c r="AH1370" s="48" t="s">
        <v>183</v>
      </c>
      <c r="AI1370" s="48" t="s">
        <v>183</v>
      </c>
      <c r="AJ1370" s="48" t="s">
        <v>183</v>
      </c>
      <c r="AK1370" s="48" t="s">
        <v>183</v>
      </c>
      <c r="AL1370" s="48" t="s">
        <v>183</v>
      </c>
      <c r="AM1370" s="48" t="s">
        <v>17246</v>
      </c>
      <c r="AN1370" s="48" t="s">
        <v>17247</v>
      </c>
      <c r="AO1370" s="48" t="s">
        <v>228</v>
      </c>
      <c r="AP1370" s="48" t="s">
        <v>1032</v>
      </c>
      <c r="AQ1370" s="48" t="s">
        <v>4779</v>
      </c>
      <c r="AR1370" s="48" t="s">
        <v>183</v>
      </c>
      <c r="AS1370" s="48" t="s">
        <v>183</v>
      </c>
      <c r="AT1370" s="48" t="s">
        <v>183</v>
      </c>
      <c r="AU1370" s="48" t="s">
        <v>183</v>
      </c>
      <c r="AV1370" s="48" t="s">
        <v>183</v>
      </c>
      <c r="AW1370" s="48" t="s">
        <v>183</v>
      </c>
      <c r="AX1370" s="48" t="s">
        <v>183</v>
      </c>
      <c r="AY1370" s="58" t="s">
        <v>183</v>
      </c>
      <c r="AZ1370" s="48" t="s">
        <v>2067</v>
      </c>
      <c r="BA1370" s="48" t="s">
        <v>183</v>
      </c>
      <c r="BB1370" s="48" t="s">
        <v>183</v>
      </c>
      <c r="BC1370" s="48" t="s">
        <v>234</v>
      </c>
      <c r="BD1370" s="48" t="s">
        <v>234</v>
      </c>
      <c r="BE1370" s="48" t="s">
        <v>234</v>
      </c>
      <c r="BF1370" s="48" t="s">
        <v>234</v>
      </c>
      <c r="BG1370" s="48" t="s">
        <v>234</v>
      </c>
      <c r="BH1370" s="48" t="s">
        <v>234</v>
      </c>
      <c r="BI1370" s="48" t="s">
        <v>234</v>
      </c>
      <c r="BJ1370" s="48" t="s">
        <v>234</v>
      </c>
      <c r="BK1370" s="48" t="s">
        <v>234</v>
      </c>
      <c r="BL1370" s="48" t="s">
        <v>234</v>
      </c>
      <c r="BM1370" s="48" t="s">
        <v>234</v>
      </c>
      <c r="BN1370" s="58">
        <v>43405.545971446758</v>
      </c>
    </row>
    <row r="1371" spans="1:66" x14ac:dyDescent="0.25">
      <c r="A1371" s="48" t="s">
        <v>178</v>
      </c>
      <c r="B1371" s="48" t="s">
        <v>179</v>
      </c>
      <c r="C1371" s="48" t="s">
        <v>35</v>
      </c>
      <c r="D1371" s="48" t="s">
        <v>35</v>
      </c>
      <c r="E1371" s="48" t="s">
        <v>183</v>
      </c>
      <c r="F1371" s="48" t="s">
        <v>183</v>
      </c>
      <c r="G1371" s="48" t="s">
        <v>17248</v>
      </c>
      <c r="H1371" s="48" t="s">
        <v>1746</v>
      </c>
      <c r="I1371" s="48" t="s">
        <v>12</v>
      </c>
      <c r="J1371" s="48" t="s">
        <v>183</v>
      </c>
      <c r="L1371" s="48" t="s">
        <v>183</v>
      </c>
      <c r="M1371" s="48" t="s">
        <v>197</v>
      </c>
      <c r="N1371" s="48" t="s">
        <v>17249</v>
      </c>
      <c r="O1371" s="48" t="s">
        <v>183</v>
      </c>
      <c r="P1371" s="48" t="s">
        <v>183</v>
      </c>
      <c r="Q1371" s="48" t="s">
        <v>183</v>
      </c>
      <c r="R1371" s="48" t="s">
        <v>183</v>
      </c>
      <c r="S1371" s="48" t="s">
        <v>7627</v>
      </c>
      <c r="T1371" s="48" t="s">
        <v>414</v>
      </c>
      <c r="U1371" s="48" t="s">
        <v>183</v>
      </c>
      <c r="V1371" s="48" t="s">
        <v>183</v>
      </c>
      <c r="W1371" s="48" t="s">
        <v>417</v>
      </c>
      <c r="X1371" s="48" t="s">
        <v>4974</v>
      </c>
      <c r="Y1371" s="48" t="s">
        <v>17250</v>
      </c>
      <c r="Z1371" s="48" t="s">
        <v>183</v>
      </c>
      <c r="AA1371" s="48" t="s">
        <v>17251</v>
      </c>
      <c r="AB1371" s="48" t="s">
        <v>192</v>
      </c>
      <c r="AC1371" s="48" t="s">
        <v>224</v>
      </c>
      <c r="AD1371" s="48" t="s">
        <v>183</v>
      </c>
      <c r="AE1371" s="48" t="s">
        <v>183</v>
      </c>
      <c r="AF1371" s="48" t="s">
        <v>17252</v>
      </c>
      <c r="AG1371" s="48" t="s">
        <v>183</v>
      </c>
      <c r="AH1371" s="48" t="s">
        <v>183</v>
      </c>
      <c r="AI1371" s="48" t="s">
        <v>183</v>
      </c>
      <c r="AJ1371" s="48" t="s">
        <v>183</v>
      </c>
      <c r="AK1371" s="48" t="s">
        <v>183</v>
      </c>
      <c r="AL1371" s="48" t="s">
        <v>183</v>
      </c>
      <c r="AM1371" s="48" t="s">
        <v>17253</v>
      </c>
      <c r="AN1371" s="48" t="s">
        <v>17254</v>
      </c>
      <c r="AO1371" s="48" t="s">
        <v>228</v>
      </c>
      <c r="AP1371" s="48" t="s">
        <v>1032</v>
      </c>
      <c r="AQ1371" s="48" t="s">
        <v>4779</v>
      </c>
      <c r="AR1371" s="48" t="s">
        <v>183</v>
      </c>
      <c r="AS1371" s="48" t="s">
        <v>183</v>
      </c>
      <c r="AT1371" s="48" t="s">
        <v>183</v>
      </c>
      <c r="AU1371" s="48" t="s">
        <v>183</v>
      </c>
      <c r="AV1371" s="48" t="s">
        <v>183</v>
      </c>
      <c r="AW1371" s="48" t="s">
        <v>183</v>
      </c>
      <c r="AX1371" s="48" t="s">
        <v>183</v>
      </c>
      <c r="AY1371" s="58" t="s">
        <v>183</v>
      </c>
      <c r="AZ1371" s="48" t="s">
        <v>2067</v>
      </c>
      <c r="BA1371" s="48" t="s">
        <v>183</v>
      </c>
      <c r="BB1371" s="48" t="s">
        <v>183</v>
      </c>
      <c r="BC1371" s="48" t="s">
        <v>234</v>
      </c>
      <c r="BD1371" s="48" t="s">
        <v>234</v>
      </c>
      <c r="BE1371" s="48" t="s">
        <v>234</v>
      </c>
      <c r="BF1371" s="48" t="s">
        <v>234</v>
      </c>
      <c r="BG1371" s="48" t="s">
        <v>234</v>
      </c>
      <c r="BH1371" s="48" t="s">
        <v>234</v>
      </c>
      <c r="BI1371" s="48" t="s">
        <v>234</v>
      </c>
      <c r="BJ1371" s="48" t="s">
        <v>234</v>
      </c>
      <c r="BK1371" s="48" t="s">
        <v>234</v>
      </c>
      <c r="BL1371" s="48" t="s">
        <v>234</v>
      </c>
      <c r="BM1371" s="48" t="s">
        <v>234</v>
      </c>
      <c r="BN1371" s="58">
        <v>43405.545972916661</v>
      </c>
    </row>
    <row r="1372" spans="1:66" x14ac:dyDescent="0.25">
      <c r="A1372" s="48" t="s">
        <v>178</v>
      </c>
      <c r="B1372" s="48" t="s">
        <v>179</v>
      </c>
      <c r="C1372" s="48" t="s">
        <v>35</v>
      </c>
      <c r="D1372" s="48" t="s">
        <v>35</v>
      </c>
      <c r="E1372" s="48" t="s">
        <v>183</v>
      </c>
      <c r="F1372" s="48" t="s">
        <v>183</v>
      </c>
      <c r="G1372" s="48" t="s">
        <v>17255</v>
      </c>
      <c r="H1372" s="48" t="s">
        <v>1746</v>
      </c>
      <c r="I1372" s="48" t="s">
        <v>12</v>
      </c>
      <c r="J1372" s="48" t="s">
        <v>183</v>
      </c>
      <c r="L1372" s="48" t="s">
        <v>183</v>
      </c>
      <c r="M1372" s="48" t="s">
        <v>197</v>
      </c>
      <c r="N1372" s="48" t="s">
        <v>17256</v>
      </c>
      <c r="O1372" s="48" t="s">
        <v>183</v>
      </c>
      <c r="P1372" s="48" t="s">
        <v>183</v>
      </c>
      <c r="Q1372" s="48" t="s">
        <v>183</v>
      </c>
      <c r="R1372" s="48" t="s">
        <v>183</v>
      </c>
      <c r="S1372" s="48" t="s">
        <v>17257</v>
      </c>
      <c r="T1372" s="48" t="s">
        <v>414</v>
      </c>
      <c r="U1372" s="48" t="s">
        <v>183</v>
      </c>
      <c r="V1372" s="48" t="s">
        <v>183</v>
      </c>
      <c r="W1372" s="48" t="s">
        <v>417</v>
      </c>
      <c r="X1372" s="48" t="s">
        <v>4974</v>
      </c>
      <c r="Y1372" s="48" t="s">
        <v>17258</v>
      </c>
      <c r="Z1372" s="48" t="s">
        <v>183</v>
      </c>
      <c r="AA1372" s="48" t="s">
        <v>17259</v>
      </c>
      <c r="AB1372" s="48" t="s">
        <v>192</v>
      </c>
      <c r="AC1372" s="48" t="s">
        <v>224</v>
      </c>
      <c r="AD1372" s="48" t="s">
        <v>183</v>
      </c>
      <c r="AE1372" s="48" t="s">
        <v>183</v>
      </c>
      <c r="AF1372" s="48" t="s">
        <v>183</v>
      </c>
      <c r="AG1372" s="48" t="s">
        <v>183</v>
      </c>
      <c r="AH1372" s="48" t="s">
        <v>183</v>
      </c>
      <c r="AI1372" s="48" t="s">
        <v>183</v>
      </c>
      <c r="AJ1372" s="48" t="s">
        <v>183</v>
      </c>
      <c r="AK1372" s="48" t="s">
        <v>183</v>
      </c>
      <c r="AL1372" s="48" t="s">
        <v>183</v>
      </c>
      <c r="AM1372" s="48" t="s">
        <v>17260</v>
      </c>
      <c r="AN1372" s="48" t="s">
        <v>17261</v>
      </c>
      <c r="AO1372" s="48" t="s">
        <v>228</v>
      </c>
      <c r="AP1372" s="48" t="s">
        <v>1032</v>
      </c>
      <c r="AQ1372" s="48" t="s">
        <v>4779</v>
      </c>
      <c r="AR1372" s="48" t="s">
        <v>183</v>
      </c>
      <c r="AS1372" s="48" t="s">
        <v>183</v>
      </c>
      <c r="AT1372" s="48" t="s">
        <v>183</v>
      </c>
      <c r="AU1372" s="48" t="s">
        <v>183</v>
      </c>
      <c r="AV1372" s="48" t="s">
        <v>183</v>
      </c>
      <c r="AW1372" s="48" t="s">
        <v>183</v>
      </c>
      <c r="AX1372" s="48" t="s">
        <v>183</v>
      </c>
      <c r="AY1372" s="58" t="s">
        <v>183</v>
      </c>
      <c r="AZ1372" s="48" t="s">
        <v>2067</v>
      </c>
      <c r="BA1372" s="48" t="s">
        <v>183</v>
      </c>
      <c r="BB1372" s="48" t="s">
        <v>183</v>
      </c>
      <c r="BC1372" s="48" t="s">
        <v>234</v>
      </c>
      <c r="BD1372" s="48" t="s">
        <v>234</v>
      </c>
      <c r="BE1372" s="48" t="s">
        <v>234</v>
      </c>
      <c r="BF1372" s="48" t="s">
        <v>234</v>
      </c>
      <c r="BG1372" s="48" t="s">
        <v>234</v>
      </c>
      <c r="BH1372" s="48" t="s">
        <v>234</v>
      </c>
      <c r="BI1372" s="48" t="s">
        <v>234</v>
      </c>
      <c r="BJ1372" s="48" t="s">
        <v>234</v>
      </c>
      <c r="BK1372" s="48" t="s">
        <v>234</v>
      </c>
      <c r="BL1372" s="48" t="s">
        <v>234</v>
      </c>
      <c r="BM1372" s="48" t="s">
        <v>234</v>
      </c>
      <c r="BN1372" s="58">
        <v>43405.545974189816</v>
      </c>
    </row>
    <row r="1373" spans="1:66" x14ac:dyDescent="0.25">
      <c r="A1373" s="48" t="s">
        <v>178</v>
      </c>
      <c r="B1373" s="48" t="s">
        <v>179</v>
      </c>
      <c r="C1373" s="48" t="s">
        <v>35</v>
      </c>
      <c r="D1373" s="48" t="s">
        <v>35</v>
      </c>
      <c r="E1373" s="48" t="s">
        <v>183</v>
      </c>
      <c r="F1373" s="48" t="s">
        <v>183</v>
      </c>
      <c r="G1373" s="48" t="s">
        <v>17262</v>
      </c>
      <c r="H1373" s="48" t="s">
        <v>1746</v>
      </c>
      <c r="I1373" s="48" t="s">
        <v>12</v>
      </c>
      <c r="J1373" s="48" t="s">
        <v>183</v>
      </c>
      <c r="L1373" s="48" t="s">
        <v>183</v>
      </c>
      <c r="M1373" s="48" t="s">
        <v>197</v>
      </c>
      <c r="N1373" s="48" t="s">
        <v>17263</v>
      </c>
      <c r="O1373" s="48" t="s">
        <v>183</v>
      </c>
      <c r="P1373" s="48" t="s">
        <v>183</v>
      </c>
      <c r="Q1373" s="48" t="s">
        <v>183</v>
      </c>
      <c r="R1373" s="48" t="s">
        <v>183</v>
      </c>
      <c r="S1373" s="48" t="s">
        <v>17264</v>
      </c>
      <c r="T1373" s="48" t="s">
        <v>414</v>
      </c>
      <c r="U1373" s="48" t="s">
        <v>183</v>
      </c>
      <c r="V1373" s="48" t="s">
        <v>183</v>
      </c>
      <c r="W1373" s="48" t="s">
        <v>417</v>
      </c>
      <c r="X1373" s="48" t="s">
        <v>4974</v>
      </c>
      <c r="Y1373" s="48" t="s">
        <v>17265</v>
      </c>
      <c r="Z1373" s="48" t="s">
        <v>183</v>
      </c>
      <c r="AA1373" s="48" t="s">
        <v>17266</v>
      </c>
      <c r="AB1373" s="48" t="s">
        <v>192</v>
      </c>
      <c r="AC1373" s="48" t="s">
        <v>224</v>
      </c>
      <c r="AD1373" s="48" t="s">
        <v>183</v>
      </c>
      <c r="AE1373" s="48" t="s">
        <v>183</v>
      </c>
      <c r="AF1373" s="48" t="s">
        <v>183</v>
      </c>
      <c r="AG1373" s="48" t="s">
        <v>183</v>
      </c>
      <c r="AH1373" s="48" t="s">
        <v>183</v>
      </c>
      <c r="AI1373" s="48" t="s">
        <v>183</v>
      </c>
      <c r="AJ1373" s="48" t="s">
        <v>183</v>
      </c>
      <c r="AK1373" s="48" t="s">
        <v>183</v>
      </c>
      <c r="AL1373" s="48" t="s">
        <v>183</v>
      </c>
      <c r="AM1373" s="48" t="s">
        <v>17267</v>
      </c>
      <c r="AN1373" s="48" t="s">
        <v>17268</v>
      </c>
      <c r="AO1373" s="48" t="s">
        <v>228</v>
      </c>
      <c r="AP1373" s="48" t="s">
        <v>1032</v>
      </c>
      <c r="AQ1373" s="48" t="s">
        <v>4779</v>
      </c>
      <c r="AR1373" s="48" t="s">
        <v>183</v>
      </c>
      <c r="AS1373" s="48" t="s">
        <v>183</v>
      </c>
      <c r="AT1373" s="48" t="s">
        <v>183</v>
      </c>
      <c r="AU1373" s="48" t="s">
        <v>183</v>
      </c>
      <c r="AV1373" s="48" t="s">
        <v>183</v>
      </c>
      <c r="AW1373" s="48" t="s">
        <v>183</v>
      </c>
      <c r="AX1373" s="48" t="s">
        <v>183</v>
      </c>
      <c r="AY1373" s="58" t="s">
        <v>183</v>
      </c>
      <c r="AZ1373" s="48" t="s">
        <v>2067</v>
      </c>
      <c r="BA1373" s="48" t="s">
        <v>183</v>
      </c>
      <c r="BB1373" s="48" t="s">
        <v>183</v>
      </c>
      <c r="BC1373" s="48" t="s">
        <v>234</v>
      </c>
      <c r="BD1373" s="48" t="s">
        <v>234</v>
      </c>
      <c r="BE1373" s="48" t="s">
        <v>234</v>
      </c>
      <c r="BF1373" s="48" t="s">
        <v>234</v>
      </c>
      <c r="BG1373" s="48" t="s">
        <v>234</v>
      </c>
      <c r="BH1373" s="48" t="s">
        <v>234</v>
      </c>
      <c r="BI1373" s="48" t="s">
        <v>234</v>
      </c>
      <c r="BJ1373" s="48" t="s">
        <v>234</v>
      </c>
      <c r="BK1373" s="48" t="s">
        <v>234</v>
      </c>
      <c r="BL1373" s="48" t="s">
        <v>234</v>
      </c>
      <c r="BM1373" s="48" t="s">
        <v>234</v>
      </c>
      <c r="BN1373" s="58">
        <v>43405.545975729168</v>
      </c>
    </row>
    <row r="1374" spans="1:66" x14ac:dyDescent="0.25">
      <c r="A1374" s="48" t="s">
        <v>178</v>
      </c>
      <c r="B1374" s="48" t="s">
        <v>179</v>
      </c>
      <c r="C1374" s="48" t="s">
        <v>35</v>
      </c>
      <c r="D1374" s="48" t="s">
        <v>35</v>
      </c>
      <c r="E1374" s="48" t="s">
        <v>183</v>
      </c>
      <c r="F1374" s="48" t="s">
        <v>183</v>
      </c>
      <c r="G1374" s="48" t="s">
        <v>17269</v>
      </c>
      <c r="H1374" s="48" t="s">
        <v>1746</v>
      </c>
      <c r="I1374" s="48" t="s">
        <v>12</v>
      </c>
      <c r="J1374" s="48" t="s">
        <v>183</v>
      </c>
      <c r="L1374" s="48" t="s">
        <v>183</v>
      </c>
      <c r="M1374" s="48" t="s">
        <v>197</v>
      </c>
      <c r="N1374" s="48" t="s">
        <v>17270</v>
      </c>
      <c r="O1374" s="48" t="s">
        <v>183</v>
      </c>
      <c r="P1374" s="48" t="s">
        <v>183</v>
      </c>
      <c r="Q1374" s="48" t="s">
        <v>183</v>
      </c>
      <c r="R1374" s="48" t="s">
        <v>183</v>
      </c>
      <c r="S1374" s="48" t="s">
        <v>17271</v>
      </c>
      <c r="T1374" s="48" t="s">
        <v>414</v>
      </c>
      <c r="U1374" s="48" t="s">
        <v>183</v>
      </c>
      <c r="V1374" s="48" t="s">
        <v>183</v>
      </c>
      <c r="W1374" s="48" t="s">
        <v>183</v>
      </c>
      <c r="X1374" s="48" t="s">
        <v>4974</v>
      </c>
      <c r="Y1374" s="48" t="s">
        <v>17272</v>
      </c>
      <c r="Z1374" s="48" t="s">
        <v>183</v>
      </c>
      <c r="AA1374" s="48" t="s">
        <v>17273</v>
      </c>
      <c r="AB1374" s="48" t="s">
        <v>192</v>
      </c>
      <c r="AC1374" s="48" t="s">
        <v>224</v>
      </c>
      <c r="AD1374" s="48" t="s">
        <v>183</v>
      </c>
      <c r="AE1374" s="48" t="s">
        <v>183</v>
      </c>
      <c r="AF1374" s="48" t="s">
        <v>183</v>
      </c>
      <c r="AG1374" s="48" t="s">
        <v>183</v>
      </c>
      <c r="AH1374" s="48" t="s">
        <v>183</v>
      </c>
      <c r="AI1374" s="48" t="s">
        <v>183</v>
      </c>
      <c r="AJ1374" s="48" t="s">
        <v>183</v>
      </c>
      <c r="AK1374" s="48" t="s">
        <v>183</v>
      </c>
      <c r="AL1374" s="48" t="s">
        <v>183</v>
      </c>
      <c r="AM1374" s="48" t="s">
        <v>17274</v>
      </c>
      <c r="AN1374" s="48" t="s">
        <v>17275</v>
      </c>
      <c r="AO1374" s="48" t="s">
        <v>228</v>
      </c>
      <c r="AP1374" s="48" t="s">
        <v>1032</v>
      </c>
      <c r="AQ1374" s="48" t="s">
        <v>4779</v>
      </c>
      <c r="AR1374" s="48" t="s">
        <v>183</v>
      </c>
      <c r="AS1374" s="48" t="s">
        <v>183</v>
      </c>
      <c r="AT1374" s="48" t="s">
        <v>183</v>
      </c>
      <c r="AU1374" s="48" t="s">
        <v>183</v>
      </c>
      <c r="AV1374" s="48" t="s">
        <v>183</v>
      </c>
      <c r="AW1374" s="48" t="s">
        <v>183</v>
      </c>
      <c r="AX1374" s="48" t="s">
        <v>183</v>
      </c>
      <c r="AY1374" s="58" t="s">
        <v>183</v>
      </c>
      <c r="AZ1374" s="48" t="s">
        <v>2067</v>
      </c>
      <c r="BA1374" s="48" t="s">
        <v>183</v>
      </c>
      <c r="BB1374" s="48" t="s">
        <v>183</v>
      </c>
      <c r="BC1374" s="48" t="s">
        <v>234</v>
      </c>
      <c r="BD1374" s="48" t="s">
        <v>234</v>
      </c>
      <c r="BE1374" s="48" t="s">
        <v>234</v>
      </c>
      <c r="BF1374" s="48" t="s">
        <v>234</v>
      </c>
      <c r="BG1374" s="48" t="s">
        <v>234</v>
      </c>
      <c r="BH1374" s="48" t="s">
        <v>234</v>
      </c>
      <c r="BI1374" s="48" t="s">
        <v>234</v>
      </c>
      <c r="BJ1374" s="48" t="s">
        <v>234</v>
      </c>
      <c r="BK1374" s="48" t="s">
        <v>234</v>
      </c>
      <c r="BL1374" s="48" t="s">
        <v>234</v>
      </c>
      <c r="BM1374" s="48" t="s">
        <v>234</v>
      </c>
      <c r="BN1374" s="58">
        <v>43405.545976388887</v>
      </c>
    </row>
    <row r="1375" spans="1:66" x14ac:dyDescent="0.25">
      <c r="A1375" s="48" t="s">
        <v>178</v>
      </c>
      <c r="B1375" s="48" t="s">
        <v>179</v>
      </c>
      <c r="C1375" s="48" t="s">
        <v>35</v>
      </c>
      <c r="D1375" s="48" t="s">
        <v>35</v>
      </c>
      <c r="E1375" s="48" t="s">
        <v>183</v>
      </c>
      <c r="F1375" s="48" t="s">
        <v>183</v>
      </c>
      <c r="G1375" s="48" t="s">
        <v>17276</v>
      </c>
      <c r="H1375" s="48" t="s">
        <v>1746</v>
      </c>
      <c r="I1375" s="48" t="s">
        <v>12</v>
      </c>
      <c r="J1375" s="48" t="s">
        <v>183</v>
      </c>
      <c r="L1375" s="48" t="s">
        <v>183</v>
      </c>
      <c r="M1375" s="48" t="s">
        <v>197</v>
      </c>
      <c r="N1375" s="48" t="s">
        <v>17277</v>
      </c>
      <c r="O1375" s="48" t="s">
        <v>183</v>
      </c>
      <c r="P1375" s="48" t="s">
        <v>183</v>
      </c>
      <c r="Q1375" s="48" t="s">
        <v>183</v>
      </c>
      <c r="R1375" s="48" t="s">
        <v>183</v>
      </c>
      <c r="S1375" s="48" t="s">
        <v>17278</v>
      </c>
      <c r="T1375" s="48" t="s">
        <v>414</v>
      </c>
      <c r="U1375" s="48" t="s">
        <v>183</v>
      </c>
      <c r="V1375" s="48" t="s">
        <v>183</v>
      </c>
      <c r="W1375" s="48" t="s">
        <v>10123</v>
      </c>
      <c r="X1375" s="48" t="s">
        <v>17279</v>
      </c>
      <c r="Y1375" s="48" t="s">
        <v>17280</v>
      </c>
      <c r="Z1375" s="48" t="s">
        <v>183</v>
      </c>
      <c r="AA1375" s="48" t="s">
        <v>17281</v>
      </c>
      <c r="AB1375" s="48" t="s">
        <v>192</v>
      </c>
      <c r="AC1375" s="48" t="s">
        <v>224</v>
      </c>
      <c r="AD1375" s="48" t="s">
        <v>183</v>
      </c>
      <c r="AE1375" s="48" t="s">
        <v>183</v>
      </c>
      <c r="AF1375" s="48" t="s">
        <v>183</v>
      </c>
      <c r="AG1375" s="48" t="s">
        <v>183</v>
      </c>
      <c r="AH1375" s="48" t="s">
        <v>183</v>
      </c>
      <c r="AI1375" s="48" t="s">
        <v>183</v>
      </c>
      <c r="AJ1375" s="48" t="s">
        <v>183</v>
      </c>
      <c r="AK1375" s="48" t="s">
        <v>183</v>
      </c>
      <c r="AL1375" s="48" t="s">
        <v>183</v>
      </c>
      <c r="AM1375" s="48" t="s">
        <v>17282</v>
      </c>
      <c r="AN1375" s="48" t="s">
        <v>17283</v>
      </c>
      <c r="AO1375" s="48" t="s">
        <v>228</v>
      </c>
      <c r="AP1375" s="48" t="s">
        <v>1032</v>
      </c>
      <c r="AQ1375" s="48" t="s">
        <v>4779</v>
      </c>
      <c r="AR1375" s="48" t="s">
        <v>183</v>
      </c>
      <c r="AS1375" s="48" t="s">
        <v>183</v>
      </c>
      <c r="AT1375" s="48" t="s">
        <v>183</v>
      </c>
      <c r="AU1375" s="48" t="s">
        <v>183</v>
      </c>
      <c r="AV1375" s="48" t="s">
        <v>183</v>
      </c>
      <c r="AW1375" s="48" t="s">
        <v>183</v>
      </c>
      <c r="AX1375" s="48" t="s">
        <v>183</v>
      </c>
      <c r="AY1375" s="58" t="s">
        <v>183</v>
      </c>
      <c r="AZ1375" s="48" t="s">
        <v>2067</v>
      </c>
      <c r="BA1375" s="48" t="s">
        <v>183</v>
      </c>
      <c r="BB1375" s="48" t="s">
        <v>183</v>
      </c>
      <c r="BC1375" s="48" t="s">
        <v>234</v>
      </c>
      <c r="BD1375" s="48" t="s">
        <v>234</v>
      </c>
      <c r="BE1375" s="48" t="s">
        <v>234</v>
      </c>
      <c r="BF1375" s="48" t="s">
        <v>234</v>
      </c>
      <c r="BG1375" s="48" t="s">
        <v>234</v>
      </c>
      <c r="BH1375" s="48" t="s">
        <v>234</v>
      </c>
      <c r="BI1375" s="48" t="s">
        <v>234</v>
      </c>
      <c r="BJ1375" s="48" t="s">
        <v>234</v>
      </c>
      <c r="BK1375" s="48" t="s">
        <v>234</v>
      </c>
      <c r="BL1375" s="48" t="s">
        <v>234</v>
      </c>
      <c r="BM1375" s="48" t="s">
        <v>234</v>
      </c>
      <c r="BN1375" s="58">
        <v>43405.545976967587</v>
      </c>
    </row>
    <row r="1376" spans="1:66" x14ac:dyDescent="0.25">
      <c r="A1376" s="48" t="s">
        <v>178</v>
      </c>
      <c r="B1376" s="48" t="s">
        <v>179</v>
      </c>
      <c r="C1376" s="48" t="s">
        <v>35</v>
      </c>
      <c r="D1376" s="48" t="s">
        <v>35</v>
      </c>
      <c r="E1376" s="48" t="s">
        <v>183</v>
      </c>
      <c r="F1376" s="48" t="s">
        <v>183</v>
      </c>
      <c r="G1376" s="48" t="s">
        <v>17284</v>
      </c>
      <c r="H1376" s="48" t="s">
        <v>1746</v>
      </c>
      <c r="I1376" s="48" t="s">
        <v>12</v>
      </c>
      <c r="J1376" s="48" t="s">
        <v>183</v>
      </c>
      <c r="L1376" s="48" t="s">
        <v>183</v>
      </c>
      <c r="M1376" s="48" t="s">
        <v>197</v>
      </c>
      <c r="N1376" s="48" t="s">
        <v>9678</v>
      </c>
      <c r="O1376" s="48" t="s">
        <v>183</v>
      </c>
      <c r="P1376" s="48" t="s">
        <v>183</v>
      </c>
      <c r="Q1376" s="48" t="s">
        <v>183</v>
      </c>
      <c r="R1376" s="48" t="s">
        <v>183</v>
      </c>
      <c r="S1376" s="48" t="s">
        <v>17285</v>
      </c>
      <c r="T1376" s="48" t="s">
        <v>414</v>
      </c>
      <c r="U1376" s="48" t="s">
        <v>183</v>
      </c>
      <c r="V1376" s="48" t="s">
        <v>183</v>
      </c>
      <c r="W1376" s="48" t="s">
        <v>183</v>
      </c>
      <c r="X1376" s="48" t="s">
        <v>17286</v>
      </c>
      <c r="Y1376" s="48" t="s">
        <v>222</v>
      </c>
      <c r="Z1376" s="48" t="s">
        <v>183</v>
      </c>
      <c r="AA1376" s="48" t="s">
        <v>17287</v>
      </c>
      <c r="AB1376" s="48" t="s">
        <v>192</v>
      </c>
      <c r="AC1376" s="48" t="s">
        <v>224</v>
      </c>
      <c r="AD1376" s="48" t="s">
        <v>183</v>
      </c>
      <c r="AE1376" s="48" t="s">
        <v>183</v>
      </c>
      <c r="AF1376" s="48" t="s">
        <v>183</v>
      </c>
      <c r="AG1376" s="48" t="s">
        <v>183</v>
      </c>
      <c r="AH1376" s="48" t="s">
        <v>183</v>
      </c>
      <c r="AI1376" s="48" t="s">
        <v>183</v>
      </c>
      <c r="AJ1376" s="48" t="s">
        <v>183</v>
      </c>
      <c r="AK1376" s="48" t="s">
        <v>183</v>
      </c>
      <c r="AL1376" s="48" t="s">
        <v>183</v>
      </c>
      <c r="AM1376" s="48" t="s">
        <v>17288</v>
      </c>
      <c r="AN1376" s="48" t="s">
        <v>17289</v>
      </c>
      <c r="AO1376" s="48" t="s">
        <v>228</v>
      </c>
      <c r="AP1376" s="48" t="s">
        <v>1032</v>
      </c>
      <c r="AQ1376" s="48" t="s">
        <v>4779</v>
      </c>
      <c r="AR1376" s="48" t="s">
        <v>183</v>
      </c>
      <c r="AS1376" s="48" t="s">
        <v>183</v>
      </c>
      <c r="AT1376" s="48" t="s">
        <v>183</v>
      </c>
      <c r="AU1376" s="48" t="s">
        <v>183</v>
      </c>
      <c r="AV1376" s="48" t="s">
        <v>183</v>
      </c>
      <c r="AW1376" s="48" t="s">
        <v>183</v>
      </c>
      <c r="AX1376" s="48" t="s">
        <v>183</v>
      </c>
      <c r="AY1376" s="58" t="s">
        <v>183</v>
      </c>
      <c r="AZ1376" s="48" t="s">
        <v>2067</v>
      </c>
      <c r="BA1376" s="48" t="s">
        <v>183</v>
      </c>
      <c r="BB1376" s="48" t="s">
        <v>183</v>
      </c>
      <c r="BC1376" s="48" t="s">
        <v>234</v>
      </c>
      <c r="BD1376" s="48" t="s">
        <v>234</v>
      </c>
      <c r="BE1376" s="48" t="s">
        <v>234</v>
      </c>
      <c r="BF1376" s="48" t="s">
        <v>234</v>
      </c>
      <c r="BG1376" s="48" t="s">
        <v>234</v>
      </c>
      <c r="BH1376" s="48" t="s">
        <v>234</v>
      </c>
      <c r="BI1376" s="48" t="s">
        <v>234</v>
      </c>
      <c r="BJ1376" s="48" t="s">
        <v>234</v>
      </c>
      <c r="BK1376" s="48" t="s">
        <v>234</v>
      </c>
      <c r="BL1376" s="48" t="s">
        <v>234</v>
      </c>
      <c r="BM1376" s="48" t="s">
        <v>234</v>
      </c>
      <c r="BN1376" s="58">
        <v>43405.545977511574</v>
      </c>
    </row>
    <row r="1377" spans="1:66" x14ac:dyDescent="0.25">
      <c r="A1377" s="48" t="s">
        <v>178</v>
      </c>
      <c r="B1377" s="48" t="s">
        <v>179</v>
      </c>
      <c r="C1377" s="48" t="s">
        <v>35</v>
      </c>
      <c r="D1377" s="48" t="s">
        <v>35</v>
      </c>
      <c r="E1377" s="48" t="s">
        <v>183</v>
      </c>
      <c r="F1377" s="48" t="s">
        <v>183</v>
      </c>
      <c r="G1377" s="48" t="s">
        <v>17290</v>
      </c>
      <c r="H1377" s="48" t="s">
        <v>1746</v>
      </c>
      <c r="I1377" s="48" t="s">
        <v>12</v>
      </c>
      <c r="J1377" s="48" t="s">
        <v>183</v>
      </c>
      <c r="L1377" s="48" t="s">
        <v>183</v>
      </c>
      <c r="M1377" s="48" t="s">
        <v>197</v>
      </c>
      <c r="N1377" s="48" t="s">
        <v>17291</v>
      </c>
      <c r="O1377" s="48" t="s">
        <v>183</v>
      </c>
      <c r="P1377" s="48" t="s">
        <v>183</v>
      </c>
      <c r="Q1377" s="48" t="s">
        <v>183</v>
      </c>
      <c r="R1377" s="48" t="s">
        <v>183</v>
      </c>
      <c r="S1377" s="48" t="s">
        <v>17292</v>
      </c>
      <c r="T1377" s="48" t="s">
        <v>414</v>
      </c>
      <c r="U1377" s="48" t="s">
        <v>183</v>
      </c>
      <c r="V1377" s="48" t="s">
        <v>183</v>
      </c>
      <c r="W1377" s="48" t="s">
        <v>417</v>
      </c>
      <c r="X1377" s="48" t="s">
        <v>17293</v>
      </c>
      <c r="Y1377" s="48" t="s">
        <v>222</v>
      </c>
      <c r="Z1377" s="48" t="s">
        <v>183</v>
      </c>
      <c r="AA1377" s="48" t="s">
        <v>17294</v>
      </c>
      <c r="AB1377" s="48" t="s">
        <v>192</v>
      </c>
      <c r="AC1377" s="48" t="s">
        <v>224</v>
      </c>
      <c r="AD1377" s="48" t="s">
        <v>183</v>
      </c>
      <c r="AE1377" s="48" t="s">
        <v>183</v>
      </c>
      <c r="AF1377" s="48" t="s">
        <v>17295</v>
      </c>
      <c r="AG1377" s="48" t="s">
        <v>183</v>
      </c>
      <c r="AH1377" s="48" t="s">
        <v>183</v>
      </c>
      <c r="AI1377" s="48" t="s">
        <v>183</v>
      </c>
      <c r="AJ1377" s="48" t="s">
        <v>183</v>
      </c>
      <c r="AK1377" s="48" t="s">
        <v>183</v>
      </c>
      <c r="AL1377" s="48" t="s">
        <v>183</v>
      </c>
      <c r="AM1377" s="48" t="s">
        <v>17296</v>
      </c>
      <c r="AN1377" s="48" t="s">
        <v>17297</v>
      </c>
      <c r="AO1377" s="48" t="s">
        <v>228</v>
      </c>
      <c r="AP1377" s="48" t="s">
        <v>1032</v>
      </c>
      <c r="AQ1377" s="48" t="s">
        <v>4779</v>
      </c>
      <c r="AR1377" s="48" t="s">
        <v>183</v>
      </c>
      <c r="AS1377" s="48" t="s">
        <v>183</v>
      </c>
      <c r="AT1377" s="48" t="s">
        <v>183</v>
      </c>
      <c r="AU1377" s="48" t="s">
        <v>183</v>
      </c>
      <c r="AV1377" s="48" t="s">
        <v>183</v>
      </c>
      <c r="AW1377" s="48" t="s">
        <v>183</v>
      </c>
      <c r="AX1377" s="48" t="s">
        <v>183</v>
      </c>
      <c r="AY1377" s="58" t="s">
        <v>183</v>
      </c>
      <c r="AZ1377" s="48" t="s">
        <v>2067</v>
      </c>
      <c r="BA1377" s="48" t="s">
        <v>183</v>
      </c>
      <c r="BB1377" s="48" t="s">
        <v>183</v>
      </c>
      <c r="BC1377" s="48" t="s">
        <v>234</v>
      </c>
      <c r="BD1377" s="48" t="s">
        <v>234</v>
      </c>
      <c r="BE1377" s="48" t="s">
        <v>234</v>
      </c>
      <c r="BF1377" s="48" t="s">
        <v>234</v>
      </c>
      <c r="BG1377" s="48" t="s">
        <v>234</v>
      </c>
      <c r="BH1377" s="48" t="s">
        <v>234</v>
      </c>
      <c r="BI1377" s="48" t="s">
        <v>234</v>
      </c>
      <c r="BJ1377" s="48" t="s">
        <v>234</v>
      </c>
      <c r="BK1377" s="48" t="s">
        <v>234</v>
      </c>
      <c r="BL1377" s="48" t="s">
        <v>234</v>
      </c>
      <c r="BM1377" s="48" t="s">
        <v>234</v>
      </c>
      <c r="BN1377" s="58">
        <v>43405.545978124996</v>
      </c>
    </row>
    <row r="1378" spans="1:66" x14ac:dyDescent="0.25">
      <c r="A1378" s="48" t="s">
        <v>178</v>
      </c>
      <c r="B1378" s="48" t="s">
        <v>179</v>
      </c>
      <c r="C1378" s="48" t="s">
        <v>35</v>
      </c>
      <c r="D1378" s="48" t="s">
        <v>35</v>
      </c>
      <c r="E1378" s="48" t="s">
        <v>183</v>
      </c>
      <c r="F1378" s="48" t="s">
        <v>183</v>
      </c>
      <c r="G1378" s="48" t="s">
        <v>17298</v>
      </c>
      <c r="H1378" s="48" t="s">
        <v>1746</v>
      </c>
      <c r="I1378" s="48" t="s">
        <v>12</v>
      </c>
      <c r="J1378" s="48" t="s">
        <v>183</v>
      </c>
      <c r="L1378" s="48" t="s">
        <v>183</v>
      </c>
      <c r="M1378" s="48" t="s">
        <v>197</v>
      </c>
      <c r="N1378" s="48" t="s">
        <v>17299</v>
      </c>
      <c r="O1378" s="48" t="s">
        <v>183</v>
      </c>
      <c r="P1378" s="48" t="s">
        <v>183</v>
      </c>
      <c r="Q1378" s="48" t="s">
        <v>183</v>
      </c>
      <c r="R1378" s="48" t="s">
        <v>183</v>
      </c>
      <c r="S1378" s="48" t="s">
        <v>17300</v>
      </c>
      <c r="T1378" s="48" t="s">
        <v>696</v>
      </c>
      <c r="U1378" s="48" t="s">
        <v>183</v>
      </c>
      <c r="V1378" s="48" t="s">
        <v>183</v>
      </c>
      <c r="W1378" s="48" t="s">
        <v>495</v>
      </c>
      <c r="X1378" s="48" t="s">
        <v>17301</v>
      </c>
      <c r="Y1378" s="48" t="s">
        <v>222</v>
      </c>
      <c r="Z1378" s="48" t="s">
        <v>183</v>
      </c>
      <c r="AA1378" s="48" t="s">
        <v>17302</v>
      </c>
      <c r="AB1378" s="48" t="s">
        <v>192</v>
      </c>
      <c r="AC1378" s="48" t="s">
        <v>224</v>
      </c>
      <c r="AD1378" s="48" t="s">
        <v>183</v>
      </c>
      <c r="AE1378" s="48" t="s">
        <v>183</v>
      </c>
      <c r="AF1378" s="48" t="s">
        <v>17295</v>
      </c>
      <c r="AG1378" s="48" t="s">
        <v>183</v>
      </c>
      <c r="AH1378" s="48" t="s">
        <v>183</v>
      </c>
      <c r="AI1378" s="48" t="s">
        <v>183</v>
      </c>
      <c r="AJ1378" s="48" t="s">
        <v>183</v>
      </c>
      <c r="AK1378" s="48" t="s">
        <v>183</v>
      </c>
      <c r="AL1378" s="48" t="s">
        <v>183</v>
      </c>
      <c r="AM1378" s="48" t="s">
        <v>17303</v>
      </c>
      <c r="AN1378" s="48" t="s">
        <v>17304</v>
      </c>
      <c r="AO1378" s="48" t="s">
        <v>228</v>
      </c>
      <c r="AP1378" s="48" t="s">
        <v>1032</v>
      </c>
      <c r="AQ1378" s="48" t="s">
        <v>4779</v>
      </c>
      <c r="AR1378" s="48" t="s">
        <v>183</v>
      </c>
      <c r="AS1378" s="48" t="s">
        <v>183</v>
      </c>
      <c r="AT1378" s="48" t="s">
        <v>183</v>
      </c>
      <c r="AU1378" s="48" t="s">
        <v>183</v>
      </c>
      <c r="AV1378" s="48" t="s">
        <v>183</v>
      </c>
      <c r="AW1378" s="48" t="s">
        <v>183</v>
      </c>
      <c r="AX1378" s="48" t="s">
        <v>183</v>
      </c>
      <c r="AY1378" s="58" t="s">
        <v>183</v>
      </c>
      <c r="AZ1378" s="48" t="s">
        <v>2067</v>
      </c>
      <c r="BA1378" s="48" t="s">
        <v>183</v>
      </c>
      <c r="BB1378" s="48" t="s">
        <v>183</v>
      </c>
      <c r="BC1378" s="48" t="s">
        <v>234</v>
      </c>
      <c r="BD1378" s="48" t="s">
        <v>234</v>
      </c>
      <c r="BE1378" s="48" t="s">
        <v>234</v>
      </c>
      <c r="BF1378" s="48" t="s">
        <v>234</v>
      </c>
      <c r="BG1378" s="48" t="s">
        <v>234</v>
      </c>
      <c r="BH1378" s="48" t="s">
        <v>234</v>
      </c>
      <c r="BI1378" s="48" t="s">
        <v>234</v>
      </c>
      <c r="BJ1378" s="48" t="s">
        <v>234</v>
      </c>
      <c r="BK1378" s="48" t="s">
        <v>234</v>
      </c>
      <c r="BL1378" s="48" t="s">
        <v>234</v>
      </c>
      <c r="BM1378" s="48" t="s">
        <v>234</v>
      </c>
      <c r="BN1378" s="58">
        <v>43405.545978703703</v>
      </c>
    </row>
    <row r="1379" spans="1:66" x14ac:dyDescent="0.25">
      <c r="A1379" s="48" t="s">
        <v>178</v>
      </c>
      <c r="B1379" s="48" t="s">
        <v>179</v>
      </c>
      <c r="C1379" s="48" t="s">
        <v>35</v>
      </c>
      <c r="D1379" s="48" t="s">
        <v>35</v>
      </c>
      <c r="E1379" s="48" t="s">
        <v>183</v>
      </c>
      <c r="F1379" s="48" t="s">
        <v>183</v>
      </c>
      <c r="G1379" s="48" t="s">
        <v>17305</v>
      </c>
      <c r="H1379" s="48" t="s">
        <v>1746</v>
      </c>
      <c r="I1379" s="48" t="s">
        <v>12</v>
      </c>
      <c r="J1379" s="48" t="s">
        <v>183</v>
      </c>
      <c r="L1379" s="48" t="s">
        <v>183</v>
      </c>
      <c r="M1379" s="48" t="s">
        <v>197</v>
      </c>
      <c r="N1379" s="48" t="s">
        <v>17306</v>
      </c>
      <c r="O1379" s="48" t="s">
        <v>183</v>
      </c>
      <c r="P1379" s="48" t="s">
        <v>183</v>
      </c>
      <c r="Q1379" s="48" t="s">
        <v>183</v>
      </c>
      <c r="R1379" s="48" t="s">
        <v>183</v>
      </c>
      <c r="S1379" s="48" t="s">
        <v>11800</v>
      </c>
      <c r="T1379" s="48" t="s">
        <v>492</v>
      </c>
      <c r="U1379" s="48" t="s">
        <v>183</v>
      </c>
      <c r="V1379" s="48" t="s">
        <v>183</v>
      </c>
      <c r="W1379" s="48" t="s">
        <v>1325</v>
      </c>
      <c r="X1379" s="48" t="s">
        <v>17307</v>
      </c>
      <c r="Y1379" s="48" t="s">
        <v>222</v>
      </c>
      <c r="Z1379" s="48" t="s">
        <v>183</v>
      </c>
      <c r="AA1379" s="48" t="s">
        <v>17308</v>
      </c>
      <c r="AB1379" s="48" t="s">
        <v>192</v>
      </c>
      <c r="AC1379" s="48" t="s">
        <v>224</v>
      </c>
      <c r="AD1379" s="48" t="s">
        <v>183</v>
      </c>
      <c r="AE1379" s="48" t="s">
        <v>183</v>
      </c>
      <c r="AF1379" s="48" t="s">
        <v>17309</v>
      </c>
      <c r="AG1379" s="48" t="s">
        <v>183</v>
      </c>
      <c r="AH1379" s="48" t="s">
        <v>183</v>
      </c>
      <c r="AI1379" s="48" t="s">
        <v>183</v>
      </c>
      <c r="AJ1379" s="48" t="s">
        <v>183</v>
      </c>
      <c r="AK1379" s="48" t="s">
        <v>183</v>
      </c>
      <c r="AL1379" s="48" t="s">
        <v>183</v>
      </c>
      <c r="AM1379" s="48" t="s">
        <v>17310</v>
      </c>
      <c r="AN1379" s="48" t="s">
        <v>17311</v>
      </c>
      <c r="AO1379" s="48" t="s">
        <v>228</v>
      </c>
      <c r="AP1379" s="48" t="s">
        <v>1032</v>
      </c>
      <c r="AQ1379" s="48" t="s">
        <v>4779</v>
      </c>
      <c r="AR1379" s="48" t="s">
        <v>183</v>
      </c>
      <c r="AS1379" s="48" t="s">
        <v>183</v>
      </c>
      <c r="AT1379" s="48" t="s">
        <v>183</v>
      </c>
      <c r="AU1379" s="48" t="s">
        <v>183</v>
      </c>
      <c r="AV1379" s="48" t="s">
        <v>183</v>
      </c>
      <c r="AW1379" s="48" t="s">
        <v>183</v>
      </c>
      <c r="AX1379" s="48" t="s">
        <v>183</v>
      </c>
      <c r="AY1379" s="58" t="s">
        <v>183</v>
      </c>
      <c r="AZ1379" s="48" t="s">
        <v>2067</v>
      </c>
      <c r="BA1379" s="48" t="s">
        <v>183</v>
      </c>
      <c r="BB1379" s="48" t="s">
        <v>183</v>
      </c>
      <c r="BC1379" s="48" t="s">
        <v>234</v>
      </c>
      <c r="BD1379" s="48" t="s">
        <v>234</v>
      </c>
      <c r="BE1379" s="48" t="s">
        <v>234</v>
      </c>
      <c r="BF1379" s="48" t="s">
        <v>234</v>
      </c>
      <c r="BG1379" s="48" t="s">
        <v>234</v>
      </c>
      <c r="BH1379" s="48" t="s">
        <v>234</v>
      </c>
      <c r="BI1379" s="48" t="s">
        <v>234</v>
      </c>
      <c r="BJ1379" s="48" t="s">
        <v>234</v>
      </c>
      <c r="BK1379" s="48" t="s">
        <v>234</v>
      </c>
      <c r="BL1379" s="48" t="s">
        <v>234</v>
      </c>
      <c r="BM1379" s="48" t="s">
        <v>234</v>
      </c>
      <c r="BN1379" s="58">
        <v>43405.545979282404</v>
      </c>
    </row>
    <row r="1380" spans="1:66" x14ac:dyDescent="0.25">
      <c r="A1380" s="48" t="s">
        <v>178</v>
      </c>
      <c r="B1380" s="48" t="s">
        <v>179</v>
      </c>
      <c r="C1380" s="48" t="s">
        <v>35</v>
      </c>
      <c r="D1380" s="48" t="s">
        <v>35</v>
      </c>
      <c r="E1380" s="48" t="s">
        <v>183</v>
      </c>
      <c r="F1380" s="48" t="s">
        <v>183</v>
      </c>
      <c r="G1380" s="48" t="s">
        <v>17312</v>
      </c>
      <c r="H1380" s="48" t="s">
        <v>1746</v>
      </c>
      <c r="I1380" s="48" t="s">
        <v>12</v>
      </c>
      <c r="J1380" s="48" t="s">
        <v>183</v>
      </c>
      <c r="L1380" s="48" t="s">
        <v>183</v>
      </c>
      <c r="M1380" s="48" t="s">
        <v>197</v>
      </c>
      <c r="N1380" s="48" t="s">
        <v>17313</v>
      </c>
      <c r="O1380" s="48" t="s">
        <v>183</v>
      </c>
      <c r="P1380" s="48" t="s">
        <v>183</v>
      </c>
      <c r="Q1380" s="48" t="s">
        <v>183</v>
      </c>
      <c r="R1380" s="48" t="s">
        <v>183</v>
      </c>
      <c r="S1380" s="48" t="s">
        <v>17314</v>
      </c>
      <c r="T1380" s="48" t="s">
        <v>696</v>
      </c>
      <c r="U1380" s="48" t="s">
        <v>183</v>
      </c>
      <c r="V1380" s="48" t="s">
        <v>183</v>
      </c>
      <c r="W1380" s="48" t="s">
        <v>17315</v>
      </c>
      <c r="X1380" s="48" t="s">
        <v>17316</v>
      </c>
      <c r="Y1380" s="48" t="s">
        <v>222</v>
      </c>
      <c r="Z1380" s="48" t="s">
        <v>183</v>
      </c>
      <c r="AA1380" s="48" t="s">
        <v>17317</v>
      </c>
      <c r="AB1380" s="48" t="s">
        <v>192</v>
      </c>
      <c r="AC1380" s="48" t="s">
        <v>224</v>
      </c>
      <c r="AD1380" s="48" t="s">
        <v>183</v>
      </c>
      <c r="AE1380" s="48" t="s">
        <v>183</v>
      </c>
      <c r="AF1380" s="48" t="s">
        <v>17318</v>
      </c>
      <c r="AG1380" s="48" t="s">
        <v>183</v>
      </c>
      <c r="AH1380" s="48" t="s">
        <v>183</v>
      </c>
      <c r="AI1380" s="48" t="s">
        <v>183</v>
      </c>
      <c r="AJ1380" s="48" t="s">
        <v>183</v>
      </c>
      <c r="AK1380" s="48" t="s">
        <v>183</v>
      </c>
      <c r="AL1380" s="48" t="s">
        <v>183</v>
      </c>
      <c r="AM1380" s="48" t="s">
        <v>17319</v>
      </c>
      <c r="AN1380" s="48" t="s">
        <v>17320</v>
      </c>
      <c r="AO1380" s="48" t="s">
        <v>228</v>
      </c>
      <c r="AP1380" s="48" t="s">
        <v>1032</v>
      </c>
      <c r="AQ1380" s="48" t="s">
        <v>4779</v>
      </c>
      <c r="AR1380" s="48" t="s">
        <v>183</v>
      </c>
      <c r="AS1380" s="48" t="s">
        <v>183</v>
      </c>
      <c r="AT1380" s="48" t="s">
        <v>183</v>
      </c>
      <c r="AU1380" s="48" t="s">
        <v>183</v>
      </c>
      <c r="AV1380" s="48" t="s">
        <v>183</v>
      </c>
      <c r="AW1380" s="48" t="s">
        <v>183</v>
      </c>
      <c r="AX1380" s="48" t="s">
        <v>183</v>
      </c>
      <c r="AY1380" s="58" t="s">
        <v>183</v>
      </c>
      <c r="AZ1380" s="48" t="s">
        <v>2067</v>
      </c>
      <c r="BA1380" s="48" t="s">
        <v>183</v>
      </c>
      <c r="BB1380" s="48" t="s">
        <v>183</v>
      </c>
      <c r="BC1380" s="48" t="s">
        <v>234</v>
      </c>
      <c r="BD1380" s="48" t="s">
        <v>234</v>
      </c>
      <c r="BE1380" s="48" t="s">
        <v>234</v>
      </c>
      <c r="BF1380" s="48" t="s">
        <v>234</v>
      </c>
      <c r="BG1380" s="48" t="s">
        <v>234</v>
      </c>
      <c r="BH1380" s="48" t="s">
        <v>234</v>
      </c>
      <c r="BI1380" s="48" t="s">
        <v>234</v>
      </c>
      <c r="BJ1380" s="48" t="s">
        <v>234</v>
      </c>
      <c r="BK1380" s="48" t="s">
        <v>234</v>
      </c>
      <c r="BL1380" s="48" t="s">
        <v>234</v>
      </c>
      <c r="BM1380" s="48" t="s">
        <v>234</v>
      </c>
      <c r="BN1380" s="58">
        <v>43405.545979861112</v>
      </c>
    </row>
    <row r="1381" spans="1:66" x14ac:dyDescent="0.25">
      <c r="A1381" s="48" t="s">
        <v>178</v>
      </c>
      <c r="B1381" s="48" t="s">
        <v>179</v>
      </c>
      <c r="C1381" s="48" t="s">
        <v>35</v>
      </c>
      <c r="D1381" s="48" t="s">
        <v>35</v>
      </c>
      <c r="E1381" s="48" t="s">
        <v>183</v>
      </c>
      <c r="F1381" s="48" t="s">
        <v>183</v>
      </c>
      <c r="G1381" s="48" t="s">
        <v>17321</v>
      </c>
      <c r="H1381" s="48" t="s">
        <v>1746</v>
      </c>
      <c r="I1381" s="48" t="s">
        <v>12</v>
      </c>
      <c r="J1381" s="48" t="s">
        <v>183</v>
      </c>
      <c r="L1381" s="48" t="s">
        <v>183</v>
      </c>
      <c r="M1381" s="48" t="s">
        <v>197</v>
      </c>
      <c r="N1381" s="48" t="s">
        <v>17322</v>
      </c>
      <c r="O1381" s="48" t="s">
        <v>183</v>
      </c>
      <c r="P1381" s="48" t="s">
        <v>183</v>
      </c>
      <c r="Q1381" s="48" t="s">
        <v>183</v>
      </c>
      <c r="R1381" s="48" t="s">
        <v>183</v>
      </c>
      <c r="S1381" s="48" t="s">
        <v>17323</v>
      </c>
      <c r="T1381" s="48" t="s">
        <v>696</v>
      </c>
      <c r="U1381" s="48" t="s">
        <v>183</v>
      </c>
      <c r="V1381" s="48" t="s">
        <v>183</v>
      </c>
      <c r="W1381" s="48" t="s">
        <v>495</v>
      </c>
      <c r="X1381" s="48" t="s">
        <v>17324</v>
      </c>
      <c r="Y1381" s="48" t="s">
        <v>222</v>
      </c>
      <c r="Z1381" s="48" t="s">
        <v>183</v>
      </c>
      <c r="AA1381" s="48" t="s">
        <v>17325</v>
      </c>
      <c r="AB1381" s="48" t="s">
        <v>192</v>
      </c>
      <c r="AC1381" s="48" t="s">
        <v>224</v>
      </c>
      <c r="AD1381" s="48" t="s">
        <v>183</v>
      </c>
      <c r="AE1381" s="48" t="s">
        <v>183</v>
      </c>
      <c r="AF1381" s="48" t="s">
        <v>17326</v>
      </c>
      <c r="AG1381" s="48" t="s">
        <v>183</v>
      </c>
      <c r="AH1381" s="48" t="s">
        <v>183</v>
      </c>
      <c r="AI1381" s="48" t="s">
        <v>183</v>
      </c>
      <c r="AJ1381" s="48" t="s">
        <v>183</v>
      </c>
      <c r="AK1381" s="48" t="s">
        <v>183</v>
      </c>
      <c r="AL1381" s="48" t="s">
        <v>183</v>
      </c>
      <c r="AM1381" s="48" t="s">
        <v>17327</v>
      </c>
      <c r="AN1381" s="48" t="s">
        <v>17328</v>
      </c>
      <c r="AO1381" s="48" t="s">
        <v>228</v>
      </c>
      <c r="AP1381" s="48" t="s">
        <v>1032</v>
      </c>
      <c r="AQ1381" s="48" t="s">
        <v>4779</v>
      </c>
      <c r="AR1381" s="48" t="s">
        <v>183</v>
      </c>
      <c r="AS1381" s="48" t="s">
        <v>183</v>
      </c>
      <c r="AT1381" s="48" t="s">
        <v>183</v>
      </c>
      <c r="AU1381" s="48" t="s">
        <v>183</v>
      </c>
      <c r="AV1381" s="48" t="s">
        <v>183</v>
      </c>
      <c r="AW1381" s="48" t="s">
        <v>183</v>
      </c>
      <c r="AX1381" s="48" t="s">
        <v>183</v>
      </c>
      <c r="AY1381" s="58" t="s">
        <v>183</v>
      </c>
      <c r="AZ1381" s="48" t="s">
        <v>2067</v>
      </c>
      <c r="BA1381" s="48" t="s">
        <v>183</v>
      </c>
      <c r="BB1381" s="48" t="s">
        <v>183</v>
      </c>
      <c r="BC1381" s="48" t="s">
        <v>234</v>
      </c>
      <c r="BD1381" s="48" t="s">
        <v>234</v>
      </c>
      <c r="BE1381" s="48" t="s">
        <v>234</v>
      </c>
      <c r="BF1381" s="48" t="s">
        <v>234</v>
      </c>
      <c r="BG1381" s="48" t="s">
        <v>234</v>
      </c>
      <c r="BH1381" s="48" t="s">
        <v>234</v>
      </c>
      <c r="BI1381" s="48" t="s">
        <v>234</v>
      </c>
      <c r="BJ1381" s="48" t="s">
        <v>234</v>
      </c>
      <c r="BK1381" s="48" t="s">
        <v>234</v>
      </c>
      <c r="BL1381" s="48" t="s">
        <v>234</v>
      </c>
      <c r="BM1381" s="48" t="s">
        <v>234</v>
      </c>
      <c r="BN1381" s="58">
        <v>43405.545980474533</v>
      </c>
    </row>
    <row r="1382" spans="1:66" x14ac:dyDescent="0.25">
      <c r="A1382" s="48" t="s">
        <v>178</v>
      </c>
      <c r="B1382" s="48" t="s">
        <v>179</v>
      </c>
      <c r="C1382" s="48" t="s">
        <v>35</v>
      </c>
      <c r="D1382" s="48" t="s">
        <v>35</v>
      </c>
      <c r="E1382" s="48" t="s">
        <v>183</v>
      </c>
      <c r="F1382" s="48" t="s">
        <v>183</v>
      </c>
      <c r="G1382" s="48" t="s">
        <v>17329</v>
      </c>
      <c r="H1382" s="48" t="s">
        <v>1746</v>
      </c>
      <c r="I1382" s="48" t="s">
        <v>12</v>
      </c>
      <c r="J1382" s="48" t="s">
        <v>183</v>
      </c>
      <c r="L1382" s="48" t="s">
        <v>183</v>
      </c>
      <c r="M1382" s="48" t="s">
        <v>197</v>
      </c>
      <c r="N1382" s="48" t="s">
        <v>17330</v>
      </c>
      <c r="O1382" s="48" t="s">
        <v>183</v>
      </c>
      <c r="P1382" s="48" t="s">
        <v>183</v>
      </c>
      <c r="Q1382" s="48" t="s">
        <v>183</v>
      </c>
      <c r="R1382" s="48" t="s">
        <v>183</v>
      </c>
      <c r="S1382" s="48" t="s">
        <v>17331</v>
      </c>
      <c r="T1382" s="48" t="s">
        <v>414</v>
      </c>
      <c r="U1382" s="48" t="s">
        <v>183</v>
      </c>
      <c r="V1382" s="48" t="s">
        <v>183</v>
      </c>
      <c r="W1382" s="48" t="s">
        <v>417</v>
      </c>
      <c r="X1382" s="48" t="s">
        <v>17332</v>
      </c>
      <c r="Y1382" s="48" t="s">
        <v>222</v>
      </c>
      <c r="Z1382" s="48" t="s">
        <v>183</v>
      </c>
      <c r="AA1382" s="48" t="s">
        <v>17333</v>
      </c>
      <c r="AB1382" s="48" t="s">
        <v>192</v>
      </c>
      <c r="AC1382" s="48" t="s">
        <v>224</v>
      </c>
      <c r="AD1382" s="48" t="s">
        <v>183</v>
      </c>
      <c r="AE1382" s="48" t="s">
        <v>183</v>
      </c>
      <c r="AF1382" s="48" t="s">
        <v>17334</v>
      </c>
      <c r="AG1382" s="48" t="s">
        <v>183</v>
      </c>
      <c r="AH1382" s="48" t="s">
        <v>183</v>
      </c>
      <c r="AI1382" s="48" t="s">
        <v>183</v>
      </c>
      <c r="AJ1382" s="48" t="s">
        <v>183</v>
      </c>
      <c r="AK1382" s="48" t="s">
        <v>183</v>
      </c>
      <c r="AL1382" s="48" t="s">
        <v>183</v>
      </c>
      <c r="AM1382" s="48" t="s">
        <v>17335</v>
      </c>
      <c r="AN1382" s="48" t="s">
        <v>17336</v>
      </c>
      <c r="AO1382" s="48" t="s">
        <v>228</v>
      </c>
      <c r="AP1382" s="48" t="s">
        <v>1032</v>
      </c>
      <c r="AQ1382" s="48" t="s">
        <v>4779</v>
      </c>
      <c r="AR1382" s="48" t="s">
        <v>183</v>
      </c>
      <c r="AS1382" s="48" t="s">
        <v>183</v>
      </c>
      <c r="AT1382" s="48" t="s">
        <v>183</v>
      </c>
      <c r="AU1382" s="48" t="s">
        <v>183</v>
      </c>
      <c r="AV1382" s="48" t="s">
        <v>183</v>
      </c>
      <c r="AW1382" s="48" t="s">
        <v>183</v>
      </c>
      <c r="AX1382" s="48" t="s">
        <v>183</v>
      </c>
      <c r="AY1382" s="58" t="s">
        <v>183</v>
      </c>
      <c r="AZ1382" s="48" t="s">
        <v>2067</v>
      </c>
      <c r="BA1382" s="48" t="s">
        <v>183</v>
      </c>
      <c r="BB1382" s="48" t="s">
        <v>183</v>
      </c>
      <c r="BC1382" s="48" t="s">
        <v>234</v>
      </c>
      <c r="BD1382" s="48" t="s">
        <v>234</v>
      </c>
      <c r="BE1382" s="48" t="s">
        <v>234</v>
      </c>
      <c r="BF1382" s="48" t="s">
        <v>234</v>
      </c>
      <c r="BG1382" s="48" t="s">
        <v>234</v>
      </c>
      <c r="BH1382" s="48" t="s">
        <v>234</v>
      </c>
      <c r="BI1382" s="48" t="s">
        <v>234</v>
      </c>
      <c r="BJ1382" s="48" t="s">
        <v>234</v>
      </c>
      <c r="BK1382" s="48" t="s">
        <v>234</v>
      </c>
      <c r="BL1382" s="48" t="s">
        <v>234</v>
      </c>
      <c r="BM1382" s="48" t="s">
        <v>234</v>
      </c>
      <c r="BN1382" s="58">
        <v>43405.545981053241</v>
      </c>
    </row>
    <row r="1383" spans="1:66" x14ac:dyDescent="0.25">
      <c r="A1383" s="48" t="s">
        <v>178</v>
      </c>
      <c r="B1383" s="48" t="s">
        <v>179</v>
      </c>
      <c r="C1383" s="48" t="s">
        <v>35</v>
      </c>
      <c r="D1383" s="48" t="s">
        <v>35</v>
      </c>
      <c r="E1383" s="48" t="s">
        <v>183</v>
      </c>
      <c r="F1383" s="48" t="s">
        <v>183</v>
      </c>
      <c r="G1383" s="48" t="s">
        <v>17337</v>
      </c>
      <c r="H1383" s="48" t="s">
        <v>1746</v>
      </c>
      <c r="I1383" s="48" t="s">
        <v>12</v>
      </c>
      <c r="J1383" s="48" t="s">
        <v>183</v>
      </c>
      <c r="L1383" s="48" t="s">
        <v>183</v>
      </c>
      <c r="M1383" s="48" t="s">
        <v>197</v>
      </c>
      <c r="N1383" s="48" t="s">
        <v>17338</v>
      </c>
      <c r="O1383" s="48" t="s">
        <v>183</v>
      </c>
      <c r="P1383" s="48" t="s">
        <v>183</v>
      </c>
      <c r="Q1383" s="48" t="s">
        <v>183</v>
      </c>
      <c r="R1383" s="48" t="s">
        <v>183</v>
      </c>
      <c r="S1383" s="48" t="s">
        <v>17339</v>
      </c>
      <c r="T1383" s="48" t="s">
        <v>696</v>
      </c>
      <c r="U1383" s="48" t="s">
        <v>183</v>
      </c>
      <c r="V1383" s="48" t="s">
        <v>183</v>
      </c>
      <c r="W1383" s="48" t="s">
        <v>495</v>
      </c>
      <c r="X1383" s="48" t="s">
        <v>17340</v>
      </c>
      <c r="Y1383" s="48" t="s">
        <v>222</v>
      </c>
      <c r="Z1383" s="48" t="s">
        <v>183</v>
      </c>
      <c r="AA1383" s="48" t="s">
        <v>17341</v>
      </c>
      <c r="AB1383" s="48" t="s">
        <v>192</v>
      </c>
      <c r="AC1383" s="48" t="s">
        <v>224</v>
      </c>
      <c r="AD1383" s="48" t="s">
        <v>183</v>
      </c>
      <c r="AE1383" s="48" t="s">
        <v>183</v>
      </c>
      <c r="AF1383" s="48" t="s">
        <v>17342</v>
      </c>
      <c r="AG1383" s="48" t="s">
        <v>183</v>
      </c>
      <c r="AH1383" s="48" t="s">
        <v>183</v>
      </c>
      <c r="AI1383" s="48" t="s">
        <v>183</v>
      </c>
      <c r="AJ1383" s="48" t="s">
        <v>183</v>
      </c>
      <c r="AK1383" s="48" t="s">
        <v>183</v>
      </c>
      <c r="AL1383" s="48" t="s">
        <v>183</v>
      </c>
      <c r="AM1383" s="48" t="s">
        <v>17343</v>
      </c>
      <c r="AN1383" s="48" t="s">
        <v>17344</v>
      </c>
      <c r="AO1383" s="48" t="s">
        <v>228</v>
      </c>
      <c r="AP1383" s="48" t="s">
        <v>1032</v>
      </c>
      <c r="AQ1383" s="48" t="s">
        <v>4779</v>
      </c>
      <c r="AR1383" s="48" t="s">
        <v>183</v>
      </c>
      <c r="AS1383" s="48" t="s">
        <v>183</v>
      </c>
      <c r="AT1383" s="48" t="s">
        <v>183</v>
      </c>
      <c r="AU1383" s="48" t="s">
        <v>183</v>
      </c>
      <c r="AV1383" s="48" t="s">
        <v>183</v>
      </c>
      <c r="AW1383" s="48" t="s">
        <v>183</v>
      </c>
      <c r="AX1383" s="48" t="s">
        <v>183</v>
      </c>
      <c r="AY1383" s="58" t="s">
        <v>183</v>
      </c>
      <c r="AZ1383" s="48" t="s">
        <v>2067</v>
      </c>
      <c r="BA1383" s="48" t="s">
        <v>183</v>
      </c>
      <c r="BB1383" s="48" t="s">
        <v>183</v>
      </c>
      <c r="BC1383" s="48" t="s">
        <v>234</v>
      </c>
      <c r="BD1383" s="48" t="s">
        <v>234</v>
      </c>
      <c r="BE1383" s="48" t="s">
        <v>234</v>
      </c>
      <c r="BF1383" s="48" t="s">
        <v>234</v>
      </c>
      <c r="BG1383" s="48" t="s">
        <v>234</v>
      </c>
      <c r="BH1383" s="48" t="s">
        <v>234</v>
      </c>
      <c r="BI1383" s="48" t="s">
        <v>234</v>
      </c>
      <c r="BJ1383" s="48" t="s">
        <v>234</v>
      </c>
      <c r="BK1383" s="48" t="s">
        <v>234</v>
      </c>
      <c r="BL1383" s="48" t="s">
        <v>234</v>
      </c>
      <c r="BM1383" s="48" t="s">
        <v>234</v>
      </c>
      <c r="BN1383" s="58">
        <v>43405.54598174768</v>
      </c>
    </row>
    <row r="1384" spans="1:66" x14ac:dyDescent="0.25">
      <c r="A1384" s="48" t="s">
        <v>178</v>
      </c>
      <c r="B1384" s="48" t="s">
        <v>179</v>
      </c>
      <c r="C1384" s="48" t="s">
        <v>35</v>
      </c>
      <c r="D1384" s="48" t="s">
        <v>35</v>
      </c>
      <c r="E1384" s="48" t="s">
        <v>183</v>
      </c>
      <c r="F1384" s="48" t="s">
        <v>183</v>
      </c>
      <c r="G1384" s="48" t="s">
        <v>17345</v>
      </c>
      <c r="H1384" s="48" t="s">
        <v>1746</v>
      </c>
      <c r="I1384" s="48" t="s">
        <v>12</v>
      </c>
      <c r="J1384" s="48" t="s">
        <v>183</v>
      </c>
      <c r="L1384" s="48" t="s">
        <v>183</v>
      </c>
      <c r="M1384" s="48" t="s">
        <v>197</v>
      </c>
      <c r="N1384" s="48" t="s">
        <v>17346</v>
      </c>
      <c r="O1384" s="48" t="s">
        <v>183</v>
      </c>
      <c r="P1384" s="48" t="s">
        <v>183</v>
      </c>
      <c r="Q1384" s="48" t="s">
        <v>183</v>
      </c>
      <c r="R1384" s="48" t="s">
        <v>183</v>
      </c>
      <c r="S1384" s="48" t="s">
        <v>17347</v>
      </c>
      <c r="T1384" s="48" t="s">
        <v>414</v>
      </c>
      <c r="U1384" s="48" t="s">
        <v>183</v>
      </c>
      <c r="V1384" s="48" t="s">
        <v>183</v>
      </c>
      <c r="W1384" s="48" t="s">
        <v>417</v>
      </c>
      <c r="X1384" s="48" t="s">
        <v>17348</v>
      </c>
      <c r="Y1384" s="48" t="s">
        <v>222</v>
      </c>
      <c r="Z1384" s="48" t="s">
        <v>183</v>
      </c>
      <c r="AA1384" s="48" t="s">
        <v>17349</v>
      </c>
      <c r="AB1384" s="48" t="s">
        <v>192</v>
      </c>
      <c r="AC1384" s="48" t="s">
        <v>224</v>
      </c>
      <c r="AD1384" s="48" t="s">
        <v>183</v>
      </c>
      <c r="AE1384" s="48" t="s">
        <v>183</v>
      </c>
      <c r="AF1384" s="48" t="s">
        <v>17342</v>
      </c>
      <c r="AG1384" s="48" t="s">
        <v>183</v>
      </c>
      <c r="AH1384" s="48" t="s">
        <v>183</v>
      </c>
      <c r="AI1384" s="48" t="s">
        <v>183</v>
      </c>
      <c r="AJ1384" s="48" t="s">
        <v>183</v>
      </c>
      <c r="AK1384" s="48" t="s">
        <v>183</v>
      </c>
      <c r="AL1384" s="48" t="s">
        <v>183</v>
      </c>
      <c r="AM1384" s="48" t="s">
        <v>17350</v>
      </c>
      <c r="AN1384" s="48" t="s">
        <v>17351</v>
      </c>
      <c r="AO1384" s="48" t="s">
        <v>228</v>
      </c>
      <c r="AP1384" s="48" t="s">
        <v>1032</v>
      </c>
      <c r="AQ1384" s="48" t="s">
        <v>4779</v>
      </c>
      <c r="AR1384" s="48" t="s">
        <v>183</v>
      </c>
      <c r="AS1384" s="48" t="s">
        <v>183</v>
      </c>
      <c r="AT1384" s="48" t="s">
        <v>183</v>
      </c>
      <c r="AU1384" s="48" t="s">
        <v>183</v>
      </c>
      <c r="AV1384" s="48" t="s">
        <v>183</v>
      </c>
      <c r="AW1384" s="48" t="s">
        <v>183</v>
      </c>
      <c r="AX1384" s="48" t="s">
        <v>183</v>
      </c>
      <c r="AY1384" s="58" t="s">
        <v>183</v>
      </c>
      <c r="AZ1384" s="48" t="s">
        <v>2067</v>
      </c>
      <c r="BA1384" s="48" t="s">
        <v>183</v>
      </c>
      <c r="BB1384" s="48" t="s">
        <v>183</v>
      </c>
      <c r="BC1384" s="48" t="s">
        <v>234</v>
      </c>
      <c r="BD1384" s="48" t="s">
        <v>234</v>
      </c>
      <c r="BE1384" s="48" t="s">
        <v>234</v>
      </c>
      <c r="BF1384" s="48" t="s">
        <v>234</v>
      </c>
      <c r="BG1384" s="48" t="s">
        <v>234</v>
      </c>
      <c r="BH1384" s="48" t="s">
        <v>234</v>
      </c>
      <c r="BI1384" s="48" t="s">
        <v>234</v>
      </c>
      <c r="BJ1384" s="48" t="s">
        <v>234</v>
      </c>
      <c r="BK1384" s="48" t="s">
        <v>234</v>
      </c>
      <c r="BL1384" s="48" t="s">
        <v>234</v>
      </c>
      <c r="BM1384" s="48" t="s">
        <v>234</v>
      </c>
      <c r="BN1384" s="58">
        <v>43405.545982442127</v>
      </c>
    </row>
    <row r="1385" spans="1:66" x14ac:dyDescent="0.25">
      <c r="A1385" s="48" t="s">
        <v>178</v>
      </c>
      <c r="B1385" s="48" t="s">
        <v>179</v>
      </c>
      <c r="C1385" s="48" t="s">
        <v>35</v>
      </c>
      <c r="D1385" s="48" t="s">
        <v>35</v>
      </c>
      <c r="E1385" s="48" t="s">
        <v>183</v>
      </c>
      <c r="F1385" s="48" t="s">
        <v>183</v>
      </c>
      <c r="G1385" s="48" t="s">
        <v>17352</v>
      </c>
      <c r="H1385" s="48" t="s">
        <v>1746</v>
      </c>
      <c r="I1385" s="48" t="s">
        <v>12</v>
      </c>
      <c r="J1385" s="48" t="s">
        <v>183</v>
      </c>
      <c r="L1385" s="48" t="s">
        <v>183</v>
      </c>
      <c r="M1385" s="48" t="s">
        <v>197</v>
      </c>
      <c r="N1385" s="48" t="s">
        <v>17353</v>
      </c>
      <c r="O1385" s="48" t="s">
        <v>183</v>
      </c>
      <c r="P1385" s="48" t="s">
        <v>183</v>
      </c>
      <c r="Q1385" s="48" t="s">
        <v>183</v>
      </c>
      <c r="R1385" s="48" t="s">
        <v>183</v>
      </c>
      <c r="S1385" s="48" t="s">
        <v>17354</v>
      </c>
      <c r="T1385" s="48" t="s">
        <v>492</v>
      </c>
      <c r="U1385" s="48" t="s">
        <v>183</v>
      </c>
      <c r="V1385" s="48" t="s">
        <v>183</v>
      </c>
      <c r="W1385" s="48" t="s">
        <v>1503</v>
      </c>
      <c r="X1385" s="48" t="s">
        <v>17355</v>
      </c>
      <c r="Y1385" s="48" t="s">
        <v>222</v>
      </c>
      <c r="Z1385" s="48" t="s">
        <v>183</v>
      </c>
      <c r="AA1385" s="48" t="s">
        <v>17356</v>
      </c>
      <c r="AB1385" s="48" t="s">
        <v>192</v>
      </c>
      <c r="AC1385" s="48" t="s">
        <v>224</v>
      </c>
      <c r="AD1385" s="48" t="s">
        <v>183</v>
      </c>
      <c r="AE1385" s="48" t="s">
        <v>183</v>
      </c>
      <c r="AF1385" s="48" t="s">
        <v>183</v>
      </c>
      <c r="AG1385" s="48" t="s">
        <v>183</v>
      </c>
      <c r="AH1385" s="48" t="s">
        <v>183</v>
      </c>
      <c r="AI1385" s="48" t="s">
        <v>183</v>
      </c>
      <c r="AJ1385" s="48" t="s">
        <v>183</v>
      </c>
      <c r="AK1385" s="48" t="s">
        <v>183</v>
      </c>
      <c r="AL1385" s="48" t="s">
        <v>183</v>
      </c>
      <c r="AM1385" s="48" t="s">
        <v>17357</v>
      </c>
      <c r="AN1385" s="48" t="s">
        <v>17358</v>
      </c>
      <c r="AO1385" s="48" t="s">
        <v>228</v>
      </c>
      <c r="AP1385" s="48" t="s">
        <v>1032</v>
      </c>
      <c r="AQ1385" s="48" t="s">
        <v>4779</v>
      </c>
      <c r="AR1385" s="48" t="s">
        <v>183</v>
      </c>
      <c r="AS1385" s="48" t="s">
        <v>183</v>
      </c>
      <c r="AT1385" s="48" t="s">
        <v>183</v>
      </c>
      <c r="AU1385" s="48" t="s">
        <v>183</v>
      </c>
      <c r="AV1385" s="48" t="s">
        <v>183</v>
      </c>
      <c r="AW1385" s="48" t="s">
        <v>183</v>
      </c>
      <c r="AX1385" s="48" t="s">
        <v>183</v>
      </c>
      <c r="AY1385" s="58" t="s">
        <v>183</v>
      </c>
      <c r="AZ1385" s="48" t="s">
        <v>2067</v>
      </c>
      <c r="BA1385" s="48" t="s">
        <v>183</v>
      </c>
      <c r="BB1385" s="48" t="s">
        <v>183</v>
      </c>
      <c r="BC1385" s="48" t="s">
        <v>234</v>
      </c>
      <c r="BD1385" s="48" t="s">
        <v>234</v>
      </c>
      <c r="BE1385" s="48" t="s">
        <v>234</v>
      </c>
      <c r="BF1385" s="48" t="s">
        <v>234</v>
      </c>
      <c r="BG1385" s="48" t="s">
        <v>234</v>
      </c>
      <c r="BH1385" s="48" t="s">
        <v>234</v>
      </c>
      <c r="BI1385" s="48" t="s">
        <v>234</v>
      </c>
      <c r="BJ1385" s="48" t="s">
        <v>234</v>
      </c>
      <c r="BK1385" s="48" t="s">
        <v>234</v>
      </c>
      <c r="BL1385" s="48" t="s">
        <v>234</v>
      </c>
      <c r="BM1385" s="48" t="s">
        <v>234</v>
      </c>
      <c r="BN1385" s="58">
        <v>43405.545983101852</v>
      </c>
    </row>
    <row r="1386" spans="1:66" x14ac:dyDescent="0.25">
      <c r="A1386" s="48" t="s">
        <v>178</v>
      </c>
      <c r="B1386" s="48" t="s">
        <v>179</v>
      </c>
      <c r="C1386" s="48" t="s">
        <v>35</v>
      </c>
      <c r="D1386" s="48" t="s">
        <v>35</v>
      </c>
      <c r="E1386" s="48" t="s">
        <v>183</v>
      </c>
      <c r="F1386" s="48" t="s">
        <v>183</v>
      </c>
      <c r="G1386" s="48" t="s">
        <v>17359</v>
      </c>
      <c r="H1386" s="48" t="s">
        <v>1746</v>
      </c>
      <c r="I1386" s="48" t="s">
        <v>12</v>
      </c>
      <c r="J1386" s="48" t="s">
        <v>183</v>
      </c>
      <c r="L1386" s="48" t="s">
        <v>183</v>
      </c>
      <c r="M1386" s="48" t="s">
        <v>197</v>
      </c>
      <c r="N1386" s="48" t="s">
        <v>17360</v>
      </c>
      <c r="O1386" s="48" t="s">
        <v>183</v>
      </c>
      <c r="P1386" s="48" t="s">
        <v>183</v>
      </c>
      <c r="Q1386" s="48" t="s">
        <v>183</v>
      </c>
      <c r="R1386" s="48" t="s">
        <v>183</v>
      </c>
      <c r="S1386" s="48" t="s">
        <v>17361</v>
      </c>
      <c r="T1386" s="48" t="s">
        <v>560</v>
      </c>
      <c r="U1386" s="48" t="s">
        <v>183</v>
      </c>
      <c r="V1386" s="48" t="s">
        <v>183</v>
      </c>
      <c r="W1386" s="48" t="s">
        <v>495</v>
      </c>
      <c r="X1386" s="48" t="s">
        <v>4974</v>
      </c>
      <c r="Y1386" s="48" t="s">
        <v>222</v>
      </c>
      <c r="Z1386" s="48" t="s">
        <v>183</v>
      </c>
      <c r="AA1386" s="48" t="s">
        <v>17362</v>
      </c>
      <c r="AB1386" s="48" t="s">
        <v>192</v>
      </c>
      <c r="AC1386" s="48" t="s">
        <v>224</v>
      </c>
      <c r="AD1386" s="48" t="s">
        <v>183</v>
      </c>
      <c r="AE1386" s="48" t="s">
        <v>183</v>
      </c>
      <c r="AF1386" s="48" t="s">
        <v>17363</v>
      </c>
      <c r="AG1386" s="48" t="s">
        <v>183</v>
      </c>
      <c r="AH1386" s="48" t="s">
        <v>183</v>
      </c>
      <c r="AI1386" s="48" t="s">
        <v>183</v>
      </c>
      <c r="AJ1386" s="48" t="s">
        <v>183</v>
      </c>
      <c r="AK1386" s="48" t="s">
        <v>183</v>
      </c>
      <c r="AL1386" s="48" t="s">
        <v>183</v>
      </c>
      <c r="AM1386" s="48" t="s">
        <v>17364</v>
      </c>
      <c r="AN1386" s="48" t="s">
        <v>17365</v>
      </c>
      <c r="AO1386" s="48" t="s">
        <v>228</v>
      </c>
      <c r="AP1386" s="48" t="s">
        <v>1032</v>
      </c>
      <c r="AQ1386" s="48" t="s">
        <v>4779</v>
      </c>
      <c r="AR1386" s="48" t="s">
        <v>183</v>
      </c>
      <c r="AS1386" s="48" t="s">
        <v>183</v>
      </c>
      <c r="AT1386" s="48" t="s">
        <v>183</v>
      </c>
      <c r="AU1386" s="48" t="s">
        <v>183</v>
      </c>
      <c r="AV1386" s="48" t="s">
        <v>183</v>
      </c>
      <c r="AW1386" s="48" t="s">
        <v>183</v>
      </c>
      <c r="AX1386" s="48" t="s">
        <v>183</v>
      </c>
      <c r="AY1386" s="58" t="s">
        <v>183</v>
      </c>
      <c r="AZ1386" s="48" t="s">
        <v>2067</v>
      </c>
      <c r="BA1386" s="48" t="s">
        <v>183</v>
      </c>
      <c r="BB1386" s="48" t="s">
        <v>183</v>
      </c>
      <c r="BC1386" s="48" t="s">
        <v>234</v>
      </c>
      <c r="BD1386" s="48" t="s">
        <v>234</v>
      </c>
      <c r="BE1386" s="48" t="s">
        <v>234</v>
      </c>
      <c r="BF1386" s="48" t="s">
        <v>234</v>
      </c>
      <c r="BG1386" s="48" t="s">
        <v>234</v>
      </c>
      <c r="BH1386" s="48" t="s">
        <v>234</v>
      </c>
      <c r="BI1386" s="48" t="s">
        <v>234</v>
      </c>
      <c r="BJ1386" s="48" t="s">
        <v>234</v>
      </c>
      <c r="BK1386" s="48" t="s">
        <v>234</v>
      </c>
      <c r="BL1386" s="48" t="s">
        <v>234</v>
      </c>
      <c r="BM1386" s="48" t="s">
        <v>234</v>
      </c>
      <c r="BN1386" s="58">
        <v>43405.545983715274</v>
      </c>
    </row>
    <row r="1387" spans="1:66" x14ac:dyDescent="0.25">
      <c r="A1387" s="48" t="s">
        <v>178</v>
      </c>
      <c r="B1387" s="48" t="s">
        <v>179</v>
      </c>
      <c r="C1387" s="48" t="s">
        <v>35</v>
      </c>
      <c r="D1387" s="48" t="s">
        <v>35</v>
      </c>
      <c r="E1387" s="48" t="s">
        <v>183</v>
      </c>
      <c r="F1387" s="48" t="s">
        <v>183</v>
      </c>
      <c r="G1387" s="48" t="s">
        <v>17366</v>
      </c>
      <c r="H1387" s="48" t="s">
        <v>1746</v>
      </c>
      <c r="I1387" s="48" t="s">
        <v>12</v>
      </c>
      <c r="J1387" s="48" t="s">
        <v>183</v>
      </c>
      <c r="L1387" s="48" t="s">
        <v>183</v>
      </c>
      <c r="M1387" s="48" t="s">
        <v>197</v>
      </c>
      <c r="N1387" s="48" t="s">
        <v>17367</v>
      </c>
      <c r="O1387" s="48" t="s">
        <v>183</v>
      </c>
      <c r="P1387" s="48" t="s">
        <v>183</v>
      </c>
      <c r="Q1387" s="48" t="s">
        <v>183</v>
      </c>
      <c r="R1387" s="48" t="s">
        <v>183</v>
      </c>
      <c r="S1387" s="48" t="s">
        <v>17368</v>
      </c>
      <c r="T1387" s="48" t="s">
        <v>414</v>
      </c>
      <c r="U1387" s="48" t="s">
        <v>183</v>
      </c>
      <c r="V1387" s="48" t="s">
        <v>183</v>
      </c>
      <c r="W1387" s="48" t="s">
        <v>17369</v>
      </c>
      <c r="X1387" s="48" t="s">
        <v>17370</v>
      </c>
      <c r="Y1387" s="48" t="s">
        <v>222</v>
      </c>
      <c r="Z1387" s="48" t="s">
        <v>183</v>
      </c>
      <c r="AA1387" s="48" t="s">
        <v>17371</v>
      </c>
      <c r="AB1387" s="48" t="s">
        <v>192</v>
      </c>
      <c r="AC1387" s="48" t="s">
        <v>224</v>
      </c>
      <c r="AD1387" s="48" t="s">
        <v>183</v>
      </c>
      <c r="AE1387" s="48" t="s">
        <v>183</v>
      </c>
      <c r="AF1387" s="48" t="s">
        <v>17334</v>
      </c>
      <c r="AG1387" s="48" t="s">
        <v>183</v>
      </c>
      <c r="AH1387" s="48" t="s">
        <v>183</v>
      </c>
      <c r="AI1387" s="48" t="s">
        <v>183</v>
      </c>
      <c r="AJ1387" s="48" t="s">
        <v>183</v>
      </c>
      <c r="AK1387" s="48" t="s">
        <v>183</v>
      </c>
      <c r="AL1387" s="48" t="s">
        <v>183</v>
      </c>
      <c r="AM1387" s="48" t="s">
        <v>17372</v>
      </c>
      <c r="AN1387" s="48" t="s">
        <v>17373</v>
      </c>
      <c r="AO1387" s="48" t="s">
        <v>228</v>
      </c>
      <c r="AP1387" s="48" t="s">
        <v>1032</v>
      </c>
      <c r="AQ1387" s="48" t="s">
        <v>4779</v>
      </c>
      <c r="AR1387" s="48" t="s">
        <v>183</v>
      </c>
      <c r="AS1387" s="48" t="s">
        <v>183</v>
      </c>
      <c r="AT1387" s="48" t="s">
        <v>183</v>
      </c>
      <c r="AU1387" s="48" t="s">
        <v>183</v>
      </c>
      <c r="AV1387" s="48" t="s">
        <v>183</v>
      </c>
      <c r="AW1387" s="48" t="s">
        <v>183</v>
      </c>
      <c r="AX1387" s="48" t="s">
        <v>183</v>
      </c>
      <c r="AY1387" s="58" t="s">
        <v>183</v>
      </c>
      <c r="AZ1387" s="48" t="s">
        <v>2067</v>
      </c>
      <c r="BA1387" s="48" t="s">
        <v>183</v>
      </c>
      <c r="BB1387" s="48" t="s">
        <v>183</v>
      </c>
      <c r="BC1387" s="48" t="s">
        <v>234</v>
      </c>
      <c r="BD1387" s="48" t="s">
        <v>234</v>
      </c>
      <c r="BE1387" s="48" t="s">
        <v>234</v>
      </c>
      <c r="BF1387" s="48" t="s">
        <v>234</v>
      </c>
      <c r="BG1387" s="48" t="s">
        <v>234</v>
      </c>
      <c r="BH1387" s="48" t="s">
        <v>234</v>
      </c>
      <c r="BI1387" s="48" t="s">
        <v>234</v>
      </c>
      <c r="BJ1387" s="48" t="s">
        <v>234</v>
      </c>
      <c r="BK1387" s="48" t="s">
        <v>234</v>
      </c>
      <c r="BL1387" s="48" t="s">
        <v>234</v>
      </c>
      <c r="BM1387" s="48" t="s">
        <v>234</v>
      </c>
      <c r="BN1387" s="58">
        <v>43405.545984293982</v>
      </c>
    </row>
    <row r="1388" spans="1:66" x14ac:dyDescent="0.25">
      <c r="A1388" s="48" t="s">
        <v>178</v>
      </c>
      <c r="B1388" s="48" t="s">
        <v>179</v>
      </c>
      <c r="C1388" s="48" t="s">
        <v>35</v>
      </c>
      <c r="D1388" s="48" t="s">
        <v>35</v>
      </c>
      <c r="E1388" s="48" t="s">
        <v>183</v>
      </c>
      <c r="F1388" s="48" t="s">
        <v>183</v>
      </c>
      <c r="G1388" s="48" t="s">
        <v>17374</v>
      </c>
      <c r="H1388" s="48" t="s">
        <v>1746</v>
      </c>
      <c r="I1388" s="48" t="s">
        <v>12</v>
      </c>
      <c r="J1388" s="48" t="s">
        <v>183</v>
      </c>
      <c r="L1388" s="48" t="s">
        <v>183</v>
      </c>
      <c r="M1388" s="48" t="s">
        <v>197</v>
      </c>
      <c r="N1388" s="48" t="s">
        <v>17375</v>
      </c>
      <c r="O1388" s="48" t="s">
        <v>183</v>
      </c>
      <c r="P1388" s="48" t="s">
        <v>183</v>
      </c>
      <c r="Q1388" s="48" t="s">
        <v>183</v>
      </c>
      <c r="R1388" s="48" t="s">
        <v>183</v>
      </c>
      <c r="S1388" s="48" t="s">
        <v>183</v>
      </c>
      <c r="T1388" s="48" t="s">
        <v>414</v>
      </c>
      <c r="U1388" s="48" t="s">
        <v>183</v>
      </c>
      <c r="V1388" s="48" t="s">
        <v>183</v>
      </c>
      <c r="W1388" s="48" t="s">
        <v>14525</v>
      </c>
      <c r="X1388" s="48" t="s">
        <v>4974</v>
      </c>
      <c r="Y1388" s="48" t="s">
        <v>222</v>
      </c>
      <c r="Z1388" s="48" t="s">
        <v>183</v>
      </c>
      <c r="AA1388" s="48" t="s">
        <v>17376</v>
      </c>
      <c r="AB1388" s="48" t="s">
        <v>192</v>
      </c>
      <c r="AC1388" s="48" t="s">
        <v>224</v>
      </c>
      <c r="AD1388" s="48" t="s">
        <v>183</v>
      </c>
      <c r="AE1388" s="48" t="s">
        <v>183</v>
      </c>
      <c r="AF1388" s="48" t="s">
        <v>183</v>
      </c>
      <c r="AG1388" s="48" t="s">
        <v>183</v>
      </c>
      <c r="AH1388" s="48" t="s">
        <v>183</v>
      </c>
      <c r="AI1388" s="48" t="s">
        <v>183</v>
      </c>
      <c r="AJ1388" s="48" t="s">
        <v>183</v>
      </c>
      <c r="AK1388" s="48" t="s">
        <v>183</v>
      </c>
      <c r="AL1388" s="48" t="s">
        <v>183</v>
      </c>
      <c r="AM1388" s="48" t="s">
        <v>17377</v>
      </c>
      <c r="AN1388" s="48" t="s">
        <v>17378</v>
      </c>
      <c r="AO1388" s="48" t="s">
        <v>228</v>
      </c>
      <c r="AP1388" s="48" t="s">
        <v>1032</v>
      </c>
      <c r="AQ1388" s="48" t="s">
        <v>4779</v>
      </c>
      <c r="AR1388" s="48" t="s">
        <v>183</v>
      </c>
      <c r="AS1388" s="48" t="s">
        <v>183</v>
      </c>
      <c r="AT1388" s="48" t="s">
        <v>183</v>
      </c>
      <c r="AU1388" s="48" t="s">
        <v>183</v>
      </c>
      <c r="AV1388" s="48" t="s">
        <v>183</v>
      </c>
      <c r="AW1388" s="48" t="s">
        <v>183</v>
      </c>
      <c r="AX1388" s="48" t="s">
        <v>183</v>
      </c>
      <c r="AY1388" s="58" t="s">
        <v>183</v>
      </c>
      <c r="AZ1388" s="48" t="s">
        <v>2067</v>
      </c>
      <c r="BA1388" s="48" t="s">
        <v>183</v>
      </c>
      <c r="BB1388" s="48" t="s">
        <v>183</v>
      </c>
      <c r="BC1388" s="48" t="s">
        <v>234</v>
      </c>
      <c r="BD1388" s="48" t="s">
        <v>234</v>
      </c>
      <c r="BE1388" s="48" t="s">
        <v>234</v>
      </c>
      <c r="BF1388" s="48" t="s">
        <v>234</v>
      </c>
      <c r="BG1388" s="48" t="s">
        <v>234</v>
      </c>
      <c r="BH1388" s="48" t="s">
        <v>234</v>
      </c>
      <c r="BI1388" s="48" t="s">
        <v>234</v>
      </c>
      <c r="BJ1388" s="48" t="s">
        <v>234</v>
      </c>
      <c r="BK1388" s="48" t="s">
        <v>234</v>
      </c>
      <c r="BL1388" s="48" t="s">
        <v>234</v>
      </c>
      <c r="BM1388" s="48" t="s">
        <v>234</v>
      </c>
      <c r="BN1388" s="58">
        <v>43405.545984918979</v>
      </c>
    </row>
    <row r="1389" spans="1:66" x14ac:dyDescent="0.25">
      <c r="A1389" s="48" t="s">
        <v>178</v>
      </c>
      <c r="B1389" s="48" t="s">
        <v>179</v>
      </c>
      <c r="C1389" s="48" t="s">
        <v>35</v>
      </c>
      <c r="D1389" s="48" t="s">
        <v>35</v>
      </c>
      <c r="E1389" s="48" t="s">
        <v>183</v>
      </c>
      <c r="F1389" s="48" t="s">
        <v>183</v>
      </c>
      <c r="G1389" s="48" t="s">
        <v>17379</v>
      </c>
      <c r="H1389" s="48" t="s">
        <v>1746</v>
      </c>
      <c r="I1389" s="48" t="s">
        <v>12</v>
      </c>
      <c r="J1389" s="48" t="s">
        <v>183</v>
      </c>
      <c r="L1389" s="48" t="s">
        <v>183</v>
      </c>
      <c r="M1389" s="48" t="s">
        <v>197</v>
      </c>
      <c r="N1389" s="48" t="s">
        <v>17380</v>
      </c>
      <c r="O1389" s="48" t="s">
        <v>183</v>
      </c>
      <c r="P1389" s="48" t="s">
        <v>183</v>
      </c>
      <c r="Q1389" s="48" t="s">
        <v>183</v>
      </c>
      <c r="R1389" s="48" t="s">
        <v>183</v>
      </c>
      <c r="S1389" s="48" t="s">
        <v>17381</v>
      </c>
      <c r="T1389" s="48" t="s">
        <v>414</v>
      </c>
      <c r="U1389" s="48" t="s">
        <v>183</v>
      </c>
      <c r="V1389" s="48" t="s">
        <v>183</v>
      </c>
      <c r="W1389" s="48" t="s">
        <v>1174</v>
      </c>
      <c r="X1389" s="48" t="s">
        <v>4974</v>
      </c>
      <c r="Y1389" s="48" t="s">
        <v>222</v>
      </c>
      <c r="Z1389" s="48" t="s">
        <v>183</v>
      </c>
      <c r="AA1389" s="48" t="s">
        <v>17382</v>
      </c>
      <c r="AB1389" s="48" t="s">
        <v>192</v>
      </c>
      <c r="AC1389" s="48" t="s">
        <v>224</v>
      </c>
      <c r="AD1389" s="48" t="s">
        <v>183</v>
      </c>
      <c r="AE1389" s="48" t="s">
        <v>183</v>
      </c>
      <c r="AF1389" s="48" t="s">
        <v>183</v>
      </c>
      <c r="AG1389" s="48" t="s">
        <v>183</v>
      </c>
      <c r="AH1389" s="48" t="s">
        <v>183</v>
      </c>
      <c r="AI1389" s="48" t="s">
        <v>183</v>
      </c>
      <c r="AJ1389" s="48" t="s">
        <v>183</v>
      </c>
      <c r="AK1389" s="48" t="s">
        <v>183</v>
      </c>
      <c r="AL1389" s="48" t="s">
        <v>183</v>
      </c>
      <c r="AM1389" s="48" t="s">
        <v>17383</v>
      </c>
      <c r="AN1389" s="48" t="s">
        <v>17384</v>
      </c>
      <c r="AO1389" s="48" t="s">
        <v>228</v>
      </c>
      <c r="AP1389" s="48" t="s">
        <v>1032</v>
      </c>
      <c r="AQ1389" s="48" t="s">
        <v>4779</v>
      </c>
      <c r="AR1389" s="48" t="s">
        <v>183</v>
      </c>
      <c r="AS1389" s="48" t="s">
        <v>183</v>
      </c>
      <c r="AT1389" s="48" t="s">
        <v>183</v>
      </c>
      <c r="AU1389" s="48" t="s">
        <v>183</v>
      </c>
      <c r="AV1389" s="48" t="s">
        <v>183</v>
      </c>
      <c r="AW1389" s="48" t="s">
        <v>183</v>
      </c>
      <c r="AX1389" s="48" t="s">
        <v>183</v>
      </c>
      <c r="AY1389" s="58" t="s">
        <v>183</v>
      </c>
      <c r="AZ1389" s="48" t="s">
        <v>2067</v>
      </c>
      <c r="BA1389" s="48" t="s">
        <v>183</v>
      </c>
      <c r="BB1389" s="48" t="s">
        <v>183</v>
      </c>
      <c r="BC1389" s="48" t="s">
        <v>234</v>
      </c>
      <c r="BD1389" s="48" t="s">
        <v>234</v>
      </c>
      <c r="BE1389" s="48" t="s">
        <v>234</v>
      </c>
      <c r="BF1389" s="48" t="s">
        <v>234</v>
      </c>
      <c r="BG1389" s="48" t="s">
        <v>234</v>
      </c>
      <c r="BH1389" s="48" t="s">
        <v>234</v>
      </c>
      <c r="BI1389" s="48" t="s">
        <v>234</v>
      </c>
      <c r="BJ1389" s="48" t="s">
        <v>234</v>
      </c>
      <c r="BK1389" s="48" t="s">
        <v>234</v>
      </c>
      <c r="BL1389" s="48" t="s">
        <v>234</v>
      </c>
      <c r="BM1389" s="48" t="s">
        <v>234</v>
      </c>
      <c r="BN1389" s="58">
        <v>43405.54598545139</v>
      </c>
    </row>
    <row r="1390" spans="1:66" x14ac:dyDescent="0.25">
      <c r="A1390" s="48" t="s">
        <v>178</v>
      </c>
      <c r="B1390" s="48" t="s">
        <v>179</v>
      </c>
      <c r="C1390" s="48" t="s">
        <v>35</v>
      </c>
      <c r="D1390" s="48" t="s">
        <v>35</v>
      </c>
      <c r="E1390" s="48" t="s">
        <v>183</v>
      </c>
      <c r="F1390" s="48" t="s">
        <v>183</v>
      </c>
      <c r="G1390" s="48" t="s">
        <v>17385</v>
      </c>
      <c r="H1390" s="48" t="s">
        <v>1746</v>
      </c>
      <c r="I1390" s="48" t="s">
        <v>12</v>
      </c>
      <c r="J1390" s="48" t="s">
        <v>183</v>
      </c>
      <c r="L1390" s="48" t="s">
        <v>183</v>
      </c>
      <c r="M1390" s="48" t="s">
        <v>197</v>
      </c>
      <c r="N1390" s="48" t="s">
        <v>17386</v>
      </c>
      <c r="O1390" s="48" t="s">
        <v>183</v>
      </c>
      <c r="P1390" s="48" t="s">
        <v>183</v>
      </c>
      <c r="Q1390" s="48" t="s">
        <v>183</v>
      </c>
      <c r="R1390" s="48" t="s">
        <v>183</v>
      </c>
      <c r="S1390" s="48" t="s">
        <v>3810</v>
      </c>
      <c r="T1390" s="48" t="s">
        <v>3811</v>
      </c>
      <c r="U1390" s="48" t="s">
        <v>183</v>
      </c>
      <c r="V1390" s="48" t="s">
        <v>183</v>
      </c>
      <c r="W1390" s="48" t="s">
        <v>17387</v>
      </c>
      <c r="X1390" s="48" t="s">
        <v>17388</v>
      </c>
      <c r="Y1390" s="48" t="s">
        <v>17389</v>
      </c>
      <c r="Z1390" s="48" t="s">
        <v>5543</v>
      </c>
      <c r="AA1390" s="48" t="s">
        <v>17390</v>
      </c>
      <c r="AB1390" s="48" t="s">
        <v>192</v>
      </c>
      <c r="AC1390" s="48" t="s">
        <v>224</v>
      </c>
      <c r="AD1390" s="48" t="s">
        <v>183</v>
      </c>
      <c r="AE1390" s="48" t="s">
        <v>183</v>
      </c>
      <c r="AF1390" s="48" t="s">
        <v>183</v>
      </c>
      <c r="AG1390" s="48" t="s">
        <v>183</v>
      </c>
      <c r="AH1390" s="48" t="s">
        <v>183</v>
      </c>
      <c r="AI1390" s="48" t="s">
        <v>183</v>
      </c>
      <c r="AJ1390" s="48" t="s">
        <v>183</v>
      </c>
      <c r="AK1390" s="48" t="s">
        <v>183</v>
      </c>
      <c r="AL1390" s="48" t="s">
        <v>183</v>
      </c>
      <c r="AM1390" s="48" t="s">
        <v>17391</v>
      </c>
      <c r="AN1390" s="48" t="s">
        <v>17392</v>
      </c>
      <c r="AO1390" s="48" t="s">
        <v>228</v>
      </c>
      <c r="AP1390" s="48" t="s">
        <v>1032</v>
      </c>
      <c r="AQ1390" s="48" t="s">
        <v>4779</v>
      </c>
      <c r="AR1390" s="48" t="s">
        <v>183</v>
      </c>
      <c r="AS1390" s="48" t="s">
        <v>183</v>
      </c>
      <c r="AT1390" s="48" t="s">
        <v>183</v>
      </c>
      <c r="AU1390" s="48" t="s">
        <v>183</v>
      </c>
      <c r="AV1390" s="48" t="s">
        <v>183</v>
      </c>
      <c r="AW1390" s="48" t="s">
        <v>183</v>
      </c>
      <c r="AX1390" s="48" t="s">
        <v>183</v>
      </c>
      <c r="AY1390" s="58" t="s">
        <v>183</v>
      </c>
      <c r="AZ1390" s="48" t="s">
        <v>2067</v>
      </c>
      <c r="BA1390" s="48" t="s">
        <v>183</v>
      </c>
      <c r="BB1390" s="48" t="s">
        <v>183</v>
      </c>
      <c r="BC1390" s="48" t="s">
        <v>234</v>
      </c>
      <c r="BD1390" s="48" t="s">
        <v>234</v>
      </c>
      <c r="BE1390" s="48" t="s">
        <v>234</v>
      </c>
      <c r="BF1390" s="48" t="s">
        <v>234</v>
      </c>
      <c r="BG1390" s="48" t="s">
        <v>234</v>
      </c>
      <c r="BH1390" s="48" t="s">
        <v>234</v>
      </c>
      <c r="BI1390" s="48" t="s">
        <v>234</v>
      </c>
      <c r="BJ1390" s="48" t="s">
        <v>234</v>
      </c>
      <c r="BK1390" s="48" t="s">
        <v>234</v>
      </c>
      <c r="BL1390" s="48" t="s">
        <v>234</v>
      </c>
      <c r="BM1390" s="48" t="s">
        <v>234</v>
      </c>
      <c r="BN1390" s="58">
        <v>43405.545986030091</v>
      </c>
    </row>
    <row r="1391" spans="1:66" x14ac:dyDescent="0.25">
      <c r="A1391" s="48" t="s">
        <v>178</v>
      </c>
      <c r="B1391" s="48" t="s">
        <v>179</v>
      </c>
      <c r="C1391" s="48" t="s">
        <v>35</v>
      </c>
      <c r="D1391" s="48" t="s">
        <v>35</v>
      </c>
      <c r="E1391" s="48" t="s">
        <v>183</v>
      </c>
      <c r="F1391" s="48" t="s">
        <v>183</v>
      </c>
      <c r="G1391" s="48" t="s">
        <v>17393</v>
      </c>
      <c r="H1391" s="48" t="s">
        <v>1746</v>
      </c>
      <c r="I1391" s="48" t="s">
        <v>12</v>
      </c>
      <c r="J1391" s="48" t="s">
        <v>183</v>
      </c>
      <c r="L1391" s="48" t="s">
        <v>183</v>
      </c>
      <c r="M1391" s="48" t="s">
        <v>197</v>
      </c>
      <c r="N1391" s="48" t="s">
        <v>17394</v>
      </c>
      <c r="O1391" s="48" t="s">
        <v>183</v>
      </c>
      <c r="P1391" s="48" t="s">
        <v>183</v>
      </c>
      <c r="Q1391" s="48" t="s">
        <v>183</v>
      </c>
      <c r="R1391" s="48" t="s">
        <v>183</v>
      </c>
      <c r="S1391" s="48" t="s">
        <v>3810</v>
      </c>
      <c r="T1391" s="48" t="s">
        <v>17395</v>
      </c>
      <c r="U1391" s="48" t="s">
        <v>183</v>
      </c>
      <c r="V1391" s="48" t="s">
        <v>183</v>
      </c>
      <c r="W1391" s="48" t="s">
        <v>17396</v>
      </c>
      <c r="X1391" s="48" t="s">
        <v>17397</v>
      </c>
      <c r="Y1391" s="48" t="s">
        <v>17398</v>
      </c>
      <c r="Z1391" s="48" t="s">
        <v>5543</v>
      </c>
      <c r="AA1391" s="48" t="s">
        <v>17399</v>
      </c>
      <c r="AB1391" s="48" t="s">
        <v>192</v>
      </c>
      <c r="AC1391" s="48" t="s">
        <v>224</v>
      </c>
      <c r="AD1391" s="48" t="s">
        <v>183</v>
      </c>
      <c r="AE1391" s="48" t="s">
        <v>183</v>
      </c>
      <c r="AF1391" s="48" t="s">
        <v>17400</v>
      </c>
      <c r="AG1391" s="48" t="s">
        <v>183</v>
      </c>
      <c r="AH1391" s="48" t="s">
        <v>183</v>
      </c>
      <c r="AI1391" s="48" t="s">
        <v>183</v>
      </c>
      <c r="AJ1391" s="48" t="s">
        <v>183</v>
      </c>
      <c r="AK1391" s="48" t="s">
        <v>183</v>
      </c>
      <c r="AL1391" s="48" t="s">
        <v>183</v>
      </c>
      <c r="AM1391" s="48" t="s">
        <v>17401</v>
      </c>
      <c r="AN1391" s="48" t="s">
        <v>17402</v>
      </c>
      <c r="AO1391" s="48" t="s">
        <v>228</v>
      </c>
      <c r="AP1391" s="48" t="s">
        <v>1032</v>
      </c>
      <c r="AQ1391" s="48" t="s">
        <v>4779</v>
      </c>
      <c r="AR1391" s="48" t="s">
        <v>183</v>
      </c>
      <c r="AS1391" s="48" t="s">
        <v>183</v>
      </c>
      <c r="AT1391" s="48" t="s">
        <v>183</v>
      </c>
      <c r="AU1391" s="48" t="s">
        <v>183</v>
      </c>
      <c r="AV1391" s="48" t="s">
        <v>183</v>
      </c>
      <c r="AW1391" s="48" t="s">
        <v>183</v>
      </c>
      <c r="AX1391" s="48" t="s">
        <v>183</v>
      </c>
      <c r="AY1391" s="58" t="s">
        <v>183</v>
      </c>
      <c r="AZ1391" s="48" t="s">
        <v>2067</v>
      </c>
      <c r="BA1391" s="48" t="s">
        <v>183</v>
      </c>
      <c r="BB1391" s="48" t="s">
        <v>183</v>
      </c>
      <c r="BC1391" s="48" t="s">
        <v>234</v>
      </c>
      <c r="BD1391" s="48" t="s">
        <v>234</v>
      </c>
      <c r="BE1391" s="48" t="s">
        <v>234</v>
      </c>
      <c r="BF1391" s="48" t="s">
        <v>234</v>
      </c>
      <c r="BG1391" s="48" t="s">
        <v>234</v>
      </c>
      <c r="BH1391" s="48" t="s">
        <v>234</v>
      </c>
      <c r="BI1391" s="48" t="s">
        <v>234</v>
      </c>
      <c r="BJ1391" s="48" t="s">
        <v>234</v>
      </c>
      <c r="BK1391" s="48" t="s">
        <v>234</v>
      </c>
      <c r="BL1391" s="48" t="s">
        <v>234</v>
      </c>
      <c r="BM1391" s="48" t="s">
        <v>234</v>
      </c>
      <c r="BN1391" s="58">
        <v>43405.545986655088</v>
      </c>
    </row>
    <row r="1392" spans="1:66" x14ac:dyDescent="0.25">
      <c r="A1392" s="48" t="s">
        <v>178</v>
      </c>
      <c r="B1392" s="48" t="s">
        <v>179</v>
      </c>
      <c r="C1392" s="48" t="s">
        <v>35</v>
      </c>
      <c r="D1392" s="48" t="s">
        <v>35</v>
      </c>
      <c r="E1392" s="48" t="s">
        <v>183</v>
      </c>
      <c r="F1392" s="48" t="s">
        <v>183</v>
      </c>
      <c r="G1392" s="48" t="s">
        <v>17403</v>
      </c>
      <c r="H1392" s="48" t="s">
        <v>1746</v>
      </c>
      <c r="I1392" s="48" t="s">
        <v>12</v>
      </c>
      <c r="J1392" s="48" t="s">
        <v>183</v>
      </c>
      <c r="L1392" s="48" t="s">
        <v>183</v>
      </c>
      <c r="M1392" s="48" t="s">
        <v>197</v>
      </c>
      <c r="N1392" s="48" t="s">
        <v>17404</v>
      </c>
      <c r="O1392" s="48" t="s">
        <v>183</v>
      </c>
      <c r="P1392" s="48" t="s">
        <v>183</v>
      </c>
      <c r="Q1392" s="48" t="s">
        <v>183</v>
      </c>
      <c r="R1392" s="48" t="s">
        <v>183</v>
      </c>
      <c r="S1392" s="48" t="s">
        <v>3810</v>
      </c>
      <c r="T1392" s="48" t="s">
        <v>17405</v>
      </c>
      <c r="U1392" s="48" t="s">
        <v>183</v>
      </c>
      <c r="V1392" s="48" t="s">
        <v>183</v>
      </c>
      <c r="W1392" s="48" t="s">
        <v>17406</v>
      </c>
      <c r="X1392" s="48" t="s">
        <v>17407</v>
      </c>
      <c r="Y1392" s="48" t="s">
        <v>17408</v>
      </c>
      <c r="Z1392" s="48" t="s">
        <v>5543</v>
      </c>
      <c r="AA1392" s="48" t="s">
        <v>17409</v>
      </c>
      <c r="AB1392" s="48" t="s">
        <v>192</v>
      </c>
      <c r="AC1392" s="48" t="s">
        <v>224</v>
      </c>
      <c r="AD1392" s="48" t="s">
        <v>183</v>
      </c>
      <c r="AE1392" s="48" t="s">
        <v>183</v>
      </c>
      <c r="AF1392" s="48" t="s">
        <v>183</v>
      </c>
      <c r="AG1392" s="48" t="s">
        <v>183</v>
      </c>
      <c r="AH1392" s="48" t="s">
        <v>183</v>
      </c>
      <c r="AI1392" s="48" t="s">
        <v>183</v>
      </c>
      <c r="AJ1392" s="48" t="s">
        <v>183</v>
      </c>
      <c r="AK1392" s="48" t="s">
        <v>183</v>
      </c>
      <c r="AL1392" s="48" t="s">
        <v>183</v>
      </c>
      <c r="AM1392" s="48" t="s">
        <v>17410</v>
      </c>
      <c r="AN1392" s="48" t="s">
        <v>17411</v>
      </c>
      <c r="AO1392" s="48" t="s">
        <v>228</v>
      </c>
      <c r="AP1392" s="48" t="s">
        <v>1032</v>
      </c>
      <c r="AQ1392" s="48" t="s">
        <v>4779</v>
      </c>
      <c r="AR1392" s="48" t="s">
        <v>183</v>
      </c>
      <c r="AS1392" s="48" t="s">
        <v>183</v>
      </c>
      <c r="AT1392" s="48" t="s">
        <v>183</v>
      </c>
      <c r="AU1392" s="48" t="s">
        <v>183</v>
      </c>
      <c r="AV1392" s="48" t="s">
        <v>183</v>
      </c>
      <c r="AW1392" s="48" t="s">
        <v>183</v>
      </c>
      <c r="AX1392" s="48" t="s">
        <v>183</v>
      </c>
      <c r="AY1392" s="58" t="s">
        <v>183</v>
      </c>
      <c r="AZ1392" s="48" t="s">
        <v>2067</v>
      </c>
      <c r="BA1392" s="48" t="s">
        <v>183</v>
      </c>
      <c r="BB1392" s="48" t="s">
        <v>183</v>
      </c>
      <c r="BC1392" s="48" t="s">
        <v>234</v>
      </c>
      <c r="BD1392" s="48" t="s">
        <v>234</v>
      </c>
      <c r="BE1392" s="48" t="s">
        <v>234</v>
      </c>
      <c r="BF1392" s="48" t="s">
        <v>234</v>
      </c>
      <c r="BG1392" s="48" t="s">
        <v>234</v>
      </c>
      <c r="BH1392" s="48" t="s">
        <v>234</v>
      </c>
      <c r="BI1392" s="48" t="s">
        <v>234</v>
      </c>
      <c r="BJ1392" s="48" t="s">
        <v>234</v>
      </c>
      <c r="BK1392" s="48" t="s">
        <v>234</v>
      </c>
      <c r="BL1392" s="48" t="s">
        <v>234</v>
      </c>
      <c r="BM1392" s="48" t="s">
        <v>234</v>
      </c>
      <c r="BN1392" s="58">
        <v>43405.545987233796</v>
      </c>
    </row>
    <row r="1393" spans="1:66" x14ac:dyDescent="0.25">
      <c r="A1393" s="48" t="s">
        <v>178</v>
      </c>
      <c r="B1393" s="48" t="s">
        <v>179</v>
      </c>
      <c r="C1393" s="48" t="s">
        <v>35</v>
      </c>
      <c r="D1393" s="48" t="s">
        <v>35</v>
      </c>
      <c r="E1393" s="48" t="s">
        <v>183</v>
      </c>
      <c r="F1393" s="48" t="s">
        <v>183</v>
      </c>
      <c r="G1393" s="48" t="s">
        <v>17412</v>
      </c>
      <c r="H1393" s="48" t="s">
        <v>1746</v>
      </c>
      <c r="I1393" s="48" t="s">
        <v>12</v>
      </c>
      <c r="J1393" s="48" t="s">
        <v>183</v>
      </c>
      <c r="L1393" s="48" t="s">
        <v>183</v>
      </c>
      <c r="M1393" s="48" t="s">
        <v>197</v>
      </c>
      <c r="N1393" s="48" t="s">
        <v>17413</v>
      </c>
      <c r="O1393" s="48" t="s">
        <v>183</v>
      </c>
      <c r="P1393" s="48" t="s">
        <v>183</v>
      </c>
      <c r="Q1393" s="48" t="s">
        <v>183</v>
      </c>
      <c r="R1393" s="48" t="s">
        <v>183</v>
      </c>
      <c r="S1393" s="48" t="s">
        <v>3810</v>
      </c>
      <c r="T1393" s="48" t="s">
        <v>17414</v>
      </c>
      <c r="U1393" s="48" t="s">
        <v>183</v>
      </c>
      <c r="V1393" s="48" t="s">
        <v>183</v>
      </c>
      <c r="W1393" s="48" t="s">
        <v>17415</v>
      </c>
      <c r="X1393" s="48" t="s">
        <v>17416</v>
      </c>
      <c r="Y1393" s="48" t="s">
        <v>17398</v>
      </c>
      <c r="Z1393" s="48" t="s">
        <v>5543</v>
      </c>
      <c r="AA1393" s="48" t="s">
        <v>183</v>
      </c>
      <c r="AB1393" s="48" t="s">
        <v>192</v>
      </c>
      <c r="AC1393" s="48" t="s">
        <v>224</v>
      </c>
      <c r="AD1393" s="48" t="s">
        <v>183</v>
      </c>
      <c r="AE1393" s="48" t="s">
        <v>183</v>
      </c>
      <c r="AF1393" s="48" t="s">
        <v>183</v>
      </c>
      <c r="AG1393" s="48" t="s">
        <v>183</v>
      </c>
      <c r="AH1393" s="48" t="s">
        <v>183</v>
      </c>
      <c r="AI1393" s="48" t="s">
        <v>183</v>
      </c>
      <c r="AJ1393" s="48" t="s">
        <v>183</v>
      </c>
      <c r="AK1393" s="48" t="s">
        <v>183</v>
      </c>
      <c r="AL1393" s="48" t="s">
        <v>183</v>
      </c>
      <c r="AM1393" s="48" t="s">
        <v>17417</v>
      </c>
      <c r="AN1393" s="48" t="s">
        <v>17418</v>
      </c>
      <c r="AO1393" s="48" t="s">
        <v>228</v>
      </c>
      <c r="AP1393" s="48" t="s">
        <v>1032</v>
      </c>
      <c r="AQ1393" s="48" t="s">
        <v>4779</v>
      </c>
      <c r="AR1393" s="48" t="s">
        <v>183</v>
      </c>
      <c r="AS1393" s="48" t="s">
        <v>183</v>
      </c>
      <c r="AT1393" s="48" t="s">
        <v>183</v>
      </c>
      <c r="AU1393" s="48" t="s">
        <v>183</v>
      </c>
      <c r="AV1393" s="48" t="s">
        <v>183</v>
      </c>
      <c r="AW1393" s="48" t="s">
        <v>183</v>
      </c>
      <c r="AX1393" s="48" t="s">
        <v>183</v>
      </c>
      <c r="AY1393" s="58" t="s">
        <v>183</v>
      </c>
      <c r="AZ1393" s="48" t="s">
        <v>2067</v>
      </c>
      <c r="BA1393" s="48" t="s">
        <v>183</v>
      </c>
      <c r="BB1393" s="48" t="s">
        <v>183</v>
      </c>
      <c r="BC1393" s="48" t="s">
        <v>234</v>
      </c>
      <c r="BD1393" s="48" t="s">
        <v>234</v>
      </c>
      <c r="BE1393" s="48" t="s">
        <v>234</v>
      </c>
      <c r="BF1393" s="48" t="s">
        <v>234</v>
      </c>
      <c r="BG1393" s="48" t="s">
        <v>234</v>
      </c>
      <c r="BH1393" s="48" t="s">
        <v>234</v>
      </c>
      <c r="BI1393" s="48" t="s">
        <v>234</v>
      </c>
      <c r="BJ1393" s="48" t="s">
        <v>234</v>
      </c>
      <c r="BK1393" s="48" t="s">
        <v>234</v>
      </c>
      <c r="BL1393" s="48" t="s">
        <v>234</v>
      </c>
      <c r="BM1393" s="48" t="s">
        <v>234</v>
      </c>
      <c r="BN1393" s="58">
        <v>43405.545987997684</v>
      </c>
    </row>
    <row r="1394" spans="1:66" x14ac:dyDescent="0.25">
      <c r="A1394" s="48" t="s">
        <v>178</v>
      </c>
      <c r="B1394" s="48" t="s">
        <v>179</v>
      </c>
      <c r="C1394" s="48" t="s">
        <v>35</v>
      </c>
      <c r="D1394" s="48" t="s">
        <v>35</v>
      </c>
      <c r="E1394" s="48" t="s">
        <v>183</v>
      </c>
      <c r="F1394" s="48" t="s">
        <v>183</v>
      </c>
      <c r="G1394" s="48" t="s">
        <v>17419</v>
      </c>
      <c r="H1394" s="48" t="s">
        <v>1746</v>
      </c>
      <c r="I1394" s="48" t="s">
        <v>12</v>
      </c>
      <c r="J1394" s="48" t="s">
        <v>183</v>
      </c>
      <c r="L1394" s="48" t="s">
        <v>183</v>
      </c>
      <c r="M1394" s="48" t="s">
        <v>197</v>
      </c>
      <c r="N1394" s="48" t="s">
        <v>17420</v>
      </c>
      <c r="O1394" s="48" t="s">
        <v>183</v>
      </c>
      <c r="P1394" s="48" t="s">
        <v>183</v>
      </c>
      <c r="Q1394" s="48" t="s">
        <v>183</v>
      </c>
      <c r="R1394" s="48" t="s">
        <v>183</v>
      </c>
      <c r="S1394" s="48" t="s">
        <v>3810</v>
      </c>
      <c r="T1394" s="48" t="s">
        <v>17421</v>
      </c>
      <c r="U1394" s="48" t="s">
        <v>183</v>
      </c>
      <c r="V1394" s="48" t="s">
        <v>183</v>
      </c>
      <c r="W1394" s="48" t="s">
        <v>17422</v>
      </c>
      <c r="X1394" s="48" t="s">
        <v>17423</v>
      </c>
      <c r="Y1394" s="48" t="s">
        <v>17424</v>
      </c>
      <c r="Z1394" s="48" t="s">
        <v>5543</v>
      </c>
      <c r="AA1394" s="48" t="s">
        <v>183</v>
      </c>
      <c r="AB1394" s="48" t="s">
        <v>192</v>
      </c>
      <c r="AC1394" s="48" t="s">
        <v>224</v>
      </c>
      <c r="AD1394" s="48" t="s">
        <v>183</v>
      </c>
      <c r="AE1394" s="48" t="s">
        <v>183</v>
      </c>
      <c r="AF1394" s="48" t="s">
        <v>183</v>
      </c>
      <c r="AG1394" s="48" t="s">
        <v>183</v>
      </c>
      <c r="AH1394" s="48" t="s">
        <v>183</v>
      </c>
      <c r="AI1394" s="48" t="s">
        <v>183</v>
      </c>
      <c r="AJ1394" s="48" t="s">
        <v>183</v>
      </c>
      <c r="AK1394" s="48" t="s">
        <v>183</v>
      </c>
      <c r="AL1394" s="48" t="s">
        <v>183</v>
      </c>
      <c r="AM1394" s="48" t="s">
        <v>17425</v>
      </c>
      <c r="AN1394" s="48" t="s">
        <v>17426</v>
      </c>
      <c r="AO1394" s="48" t="s">
        <v>228</v>
      </c>
      <c r="AP1394" s="48" t="s">
        <v>1032</v>
      </c>
      <c r="AQ1394" s="48" t="s">
        <v>4779</v>
      </c>
      <c r="AR1394" s="48" t="s">
        <v>183</v>
      </c>
      <c r="AS1394" s="48" t="s">
        <v>183</v>
      </c>
      <c r="AT1394" s="48" t="s">
        <v>183</v>
      </c>
      <c r="AU1394" s="48" t="s">
        <v>183</v>
      </c>
      <c r="AV1394" s="48" t="s">
        <v>183</v>
      </c>
      <c r="AW1394" s="48" t="s">
        <v>183</v>
      </c>
      <c r="AX1394" s="48" t="s">
        <v>183</v>
      </c>
      <c r="AY1394" s="58" t="s">
        <v>183</v>
      </c>
      <c r="AZ1394" s="48" t="s">
        <v>2067</v>
      </c>
      <c r="BA1394" s="48" t="s">
        <v>183</v>
      </c>
      <c r="BB1394" s="48" t="s">
        <v>183</v>
      </c>
      <c r="BC1394" s="48" t="s">
        <v>234</v>
      </c>
      <c r="BD1394" s="48" t="s">
        <v>234</v>
      </c>
      <c r="BE1394" s="48" t="s">
        <v>234</v>
      </c>
      <c r="BF1394" s="48" t="s">
        <v>234</v>
      </c>
      <c r="BG1394" s="48" t="s">
        <v>234</v>
      </c>
      <c r="BH1394" s="48" t="s">
        <v>234</v>
      </c>
      <c r="BI1394" s="48" t="s">
        <v>234</v>
      </c>
      <c r="BJ1394" s="48" t="s">
        <v>234</v>
      </c>
      <c r="BK1394" s="48" t="s">
        <v>234</v>
      </c>
      <c r="BL1394" s="48" t="s">
        <v>234</v>
      </c>
      <c r="BM1394" s="48" t="s">
        <v>234</v>
      </c>
      <c r="BN1394" s="58">
        <v>43405.545988622682</v>
      </c>
    </row>
    <row r="1395" spans="1:66" x14ac:dyDescent="0.25">
      <c r="A1395" s="48" t="s">
        <v>178</v>
      </c>
      <c r="B1395" s="48" t="s">
        <v>179</v>
      </c>
      <c r="C1395" s="48" t="s">
        <v>35</v>
      </c>
      <c r="D1395" s="48" t="s">
        <v>35</v>
      </c>
      <c r="E1395" s="48" t="s">
        <v>183</v>
      </c>
      <c r="F1395" s="48" t="s">
        <v>183</v>
      </c>
      <c r="G1395" s="48" t="s">
        <v>17427</v>
      </c>
      <c r="H1395" s="48" t="s">
        <v>251</v>
      </c>
      <c r="I1395" s="48" t="s">
        <v>12</v>
      </c>
      <c r="J1395" s="48" t="s">
        <v>183</v>
      </c>
      <c r="L1395" s="48" t="s">
        <v>183</v>
      </c>
      <c r="M1395" s="48" t="s">
        <v>197</v>
      </c>
      <c r="N1395" s="48" t="s">
        <v>4987</v>
      </c>
      <c r="O1395" s="48" t="s">
        <v>183</v>
      </c>
      <c r="P1395" s="48" t="s">
        <v>183</v>
      </c>
      <c r="Q1395" s="48" t="s">
        <v>251</v>
      </c>
      <c r="R1395" s="48" t="s">
        <v>183</v>
      </c>
      <c r="S1395" s="48" t="s">
        <v>251</v>
      </c>
      <c r="T1395" s="48" t="s">
        <v>183</v>
      </c>
      <c r="U1395" s="48" t="s">
        <v>183</v>
      </c>
      <c r="V1395" s="48" t="s">
        <v>183</v>
      </c>
      <c r="W1395" s="48" t="s">
        <v>3230</v>
      </c>
      <c r="X1395" s="48" t="s">
        <v>183</v>
      </c>
      <c r="Y1395" s="48" t="s">
        <v>183</v>
      </c>
      <c r="Z1395" s="48" t="s">
        <v>183</v>
      </c>
      <c r="AA1395" s="48" t="s">
        <v>183</v>
      </c>
      <c r="AB1395" s="48" t="s">
        <v>192</v>
      </c>
      <c r="AC1395" s="48" t="s">
        <v>183</v>
      </c>
      <c r="AD1395" s="48" t="s">
        <v>183</v>
      </c>
      <c r="AE1395" s="48" t="s">
        <v>183</v>
      </c>
      <c r="AF1395" s="48" t="s">
        <v>183</v>
      </c>
      <c r="AG1395" s="48" t="s">
        <v>183</v>
      </c>
      <c r="AH1395" s="48" t="s">
        <v>183</v>
      </c>
      <c r="AI1395" s="48" t="s">
        <v>183</v>
      </c>
      <c r="AJ1395" s="48" t="s">
        <v>265</v>
      </c>
      <c r="AK1395" s="48" t="s">
        <v>183</v>
      </c>
      <c r="AL1395" s="48" t="s">
        <v>183</v>
      </c>
      <c r="AM1395" s="48" t="s">
        <v>183</v>
      </c>
      <c r="AN1395" s="48" t="s">
        <v>183</v>
      </c>
      <c r="AO1395" s="48" t="s">
        <v>183</v>
      </c>
      <c r="AP1395" s="48" t="s">
        <v>183</v>
      </c>
      <c r="AQ1395" s="48" t="s">
        <v>183</v>
      </c>
      <c r="AR1395" s="48" t="s">
        <v>183</v>
      </c>
      <c r="AS1395" s="48" t="s">
        <v>183</v>
      </c>
      <c r="AT1395" s="48" t="s">
        <v>183</v>
      </c>
      <c r="AU1395" s="48" t="s">
        <v>183</v>
      </c>
      <c r="AV1395" s="48" t="s">
        <v>183</v>
      </c>
      <c r="AW1395" s="48" t="s">
        <v>183</v>
      </c>
      <c r="AX1395" s="48" t="s">
        <v>183</v>
      </c>
      <c r="AY1395" s="58" t="s">
        <v>183</v>
      </c>
      <c r="AZ1395" s="48" t="s">
        <v>183</v>
      </c>
      <c r="BA1395" s="48" t="s">
        <v>183</v>
      </c>
      <c r="BB1395" s="48" t="s">
        <v>183</v>
      </c>
      <c r="BC1395" s="48" t="s">
        <v>183</v>
      </c>
      <c r="BD1395" s="48" t="s">
        <v>183</v>
      </c>
      <c r="BE1395" s="48" t="s">
        <v>183</v>
      </c>
      <c r="BF1395" s="48" t="s">
        <v>183</v>
      </c>
      <c r="BG1395" s="48" t="s">
        <v>183</v>
      </c>
      <c r="BH1395" s="48" t="s">
        <v>183</v>
      </c>
      <c r="BI1395" s="48" t="s">
        <v>183</v>
      </c>
      <c r="BJ1395" s="48" t="s">
        <v>183</v>
      </c>
      <c r="BK1395" s="48" t="s">
        <v>183</v>
      </c>
      <c r="BL1395" s="48" t="s">
        <v>183</v>
      </c>
      <c r="BM1395" s="48" t="s">
        <v>183</v>
      </c>
      <c r="BN1395" s="58">
        <v>43405.545282060186</v>
      </c>
    </row>
    <row r="1396" spans="1:66" x14ac:dyDescent="0.25">
      <c r="A1396" s="48" t="s">
        <v>178</v>
      </c>
      <c r="B1396" s="48" t="s">
        <v>179</v>
      </c>
      <c r="C1396" s="48" t="s">
        <v>35</v>
      </c>
      <c r="D1396" s="48" t="s">
        <v>35</v>
      </c>
      <c r="E1396" s="48" t="s">
        <v>183</v>
      </c>
      <c r="F1396" s="48" t="s">
        <v>183</v>
      </c>
      <c r="G1396" s="48" t="s">
        <v>17428</v>
      </c>
      <c r="H1396" s="48" t="s">
        <v>1430</v>
      </c>
      <c r="I1396" s="48" t="s">
        <v>12</v>
      </c>
      <c r="J1396" s="48" t="s">
        <v>183</v>
      </c>
      <c r="L1396" s="48" t="s">
        <v>183</v>
      </c>
      <c r="M1396" s="48" t="s">
        <v>1430</v>
      </c>
      <c r="N1396" s="48" t="s">
        <v>17429</v>
      </c>
      <c r="O1396" s="48" t="s">
        <v>17430</v>
      </c>
      <c r="P1396" s="48" t="s">
        <v>2053</v>
      </c>
      <c r="Q1396" s="48" t="s">
        <v>17431</v>
      </c>
      <c r="R1396" s="48" t="s">
        <v>4088</v>
      </c>
      <c r="S1396" s="48" t="s">
        <v>17432</v>
      </c>
      <c r="T1396" s="48" t="s">
        <v>183</v>
      </c>
      <c r="U1396" s="48" t="s">
        <v>4296</v>
      </c>
      <c r="V1396" s="48" t="s">
        <v>17433</v>
      </c>
      <c r="W1396" s="48" t="s">
        <v>3230</v>
      </c>
      <c r="X1396" s="48" t="s">
        <v>17434</v>
      </c>
      <c r="Y1396" s="48" t="s">
        <v>17435</v>
      </c>
      <c r="Z1396" s="48" t="s">
        <v>183</v>
      </c>
      <c r="AA1396" s="48" t="s">
        <v>17436</v>
      </c>
      <c r="AB1396" s="48" t="s">
        <v>192</v>
      </c>
      <c r="AC1396" s="48" t="s">
        <v>224</v>
      </c>
      <c r="AD1396" s="48" t="s">
        <v>183</v>
      </c>
      <c r="AE1396" s="48" t="s">
        <v>183</v>
      </c>
      <c r="AF1396" s="48" t="s">
        <v>183</v>
      </c>
      <c r="AG1396" s="48" t="s">
        <v>183</v>
      </c>
      <c r="AH1396" s="48" t="s">
        <v>183</v>
      </c>
      <c r="AI1396" s="48" t="s">
        <v>183</v>
      </c>
      <c r="AJ1396" s="48" t="s">
        <v>1438</v>
      </c>
      <c r="AK1396" s="48" t="s">
        <v>183</v>
      </c>
      <c r="AL1396" s="48" t="s">
        <v>183</v>
      </c>
      <c r="AM1396" s="48" t="s">
        <v>17437</v>
      </c>
      <c r="AN1396" s="48" t="s">
        <v>183</v>
      </c>
      <c r="AO1396" s="48" t="s">
        <v>228</v>
      </c>
      <c r="AP1396" s="48" t="s">
        <v>1440</v>
      </c>
      <c r="AQ1396" s="48" t="s">
        <v>17438</v>
      </c>
      <c r="AR1396" s="48" t="s">
        <v>183</v>
      </c>
      <c r="AS1396" s="48" t="s">
        <v>183</v>
      </c>
      <c r="AT1396" s="48" t="s">
        <v>231</v>
      </c>
      <c r="AU1396" s="48" t="s">
        <v>183</v>
      </c>
      <c r="AV1396" s="48" t="s">
        <v>183</v>
      </c>
      <c r="AW1396" s="48" t="s">
        <v>183</v>
      </c>
      <c r="AX1396" s="48" t="s">
        <v>183</v>
      </c>
      <c r="AY1396" s="58" t="s">
        <v>183</v>
      </c>
      <c r="AZ1396" s="48" t="s">
        <v>9171</v>
      </c>
      <c r="BA1396" s="48" t="s">
        <v>17439</v>
      </c>
      <c r="BB1396" s="48" t="s">
        <v>17439</v>
      </c>
      <c r="BC1396" s="48" t="s">
        <v>234</v>
      </c>
      <c r="BD1396" s="48" t="s">
        <v>234</v>
      </c>
      <c r="BE1396" s="48" t="s">
        <v>234</v>
      </c>
      <c r="BF1396" s="48" t="s">
        <v>234</v>
      </c>
      <c r="BG1396" s="48" t="s">
        <v>234</v>
      </c>
      <c r="BH1396" s="48" t="s">
        <v>234</v>
      </c>
      <c r="BI1396" s="48" t="s">
        <v>234</v>
      </c>
      <c r="BJ1396" s="48" t="s">
        <v>234</v>
      </c>
      <c r="BK1396" s="48" t="s">
        <v>234</v>
      </c>
      <c r="BL1396" s="48" t="s">
        <v>234</v>
      </c>
      <c r="BM1396" s="48" t="s">
        <v>234</v>
      </c>
      <c r="BN1396" s="58">
        <v>43405.545282673607</v>
      </c>
    </row>
    <row r="1397" spans="1:66" x14ac:dyDescent="0.25">
      <c r="A1397" s="48" t="s">
        <v>178</v>
      </c>
      <c r="B1397" s="48" t="s">
        <v>179</v>
      </c>
      <c r="C1397" s="48" t="s">
        <v>35</v>
      </c>
      <c r="D1397" s="48" t="s">
        <v>35</v>
      </c>
      <c r="E1397" s="48" t="s">
        <v>183</v>
      </c>
      <c r="F1397" s="48" t="s">
        <v>183</v>
      </c>
      <c r="G1397" s="48" t="s">
        <v>17440</v>
      </c>
      <c r="H1397" s="48" t="s">
        <v>1430</v>
      </c>
      <c r="I1397" s="48" t="s">
        <v>12</v>
      </c>
      <c r="J1397" s="48" t="s">
        <v>183</v>
      </c>
      <c r="L1397" s="48" t="s">
        <v>183</v>
      </c>
      <c r="M1397" s="48" t="s">
        <v>1430</v>
      </c>
      <c r="N1397" s="48" t="s">
        <v>17441</v>
      </c>
      <c r="O1397" s="48" t="s">
        <v>17442</v>
      </c>
      <c r="P1397" s="48" t="s">
        <v>829</v>
      </c>
      <c r="Q1397" s="48" t="s">
        <v>17443</v>
      </c>
      <c r="R1397" s="48" t="s">
        <v>4088</v>
      </c>
      <c r="S1397" s="48" t="s">
        <v>17444</v>
      </c>
      <c r="T1397" s="48" t="s">
        <v>183</v>
      </c>
      <c r="U1397" s="48" t="s">
        <v>17445</v>
      </c>
      <c r="V1397" s="48" t="s">
        <v>17446</v>
      </c>
      <c r="W1397" s="48" t="s">
        <v>3230</v>
      </c>
      <c r="X1397" s="48" t="s">
        <v>17447</v>
      </c>
      <c r="Y1397" s="48" t="s">
        <v>318</v>
      </c>
      <c r="Z1397" s="48" t="s">
        <v>183</v>
      </c>
      <c r="AA1397" s="48" t="s">
        <v>17448</v>
      </c>
      <c r="AB1397" s="48" t="s">
        <v>192</v>
      </c>
      <c r="AC1397" s="48" t="s">
        <v>224</v>
      </c>
      <c r="AD1397" s="48" t="s">
        <v>183</v>
      </c>
      <c r="AE1397" s="48" t="s">
        <v>183</v>
      </c>
      <c r="AF1397" s="48" t="s">
        <v>183</v>
      </c>
      <c r="AG1397" s="48" t="s">
        <v>183</v>
      </c>
      <c r="AH1397" s="48" t="s">
        <v>183</v>
      </c>
      <c r="AI1397" s="48" t="s">
        <v>183</v>
      </c>
      <c r="AJ1397" s="48" t="s">
        <v>1438</v>
      </c>
      <c r="AK1397" s="48" t="s">
        <v>183</v>
      </c>
      <c r="AL1397" s="48" t="s">
        <v>183</v>
      </c>
      <c r="AM1397" s="48" t="s">
        <v>17449</v>
      </c>
      <c r="AN1397" s="48" t="s">
        <v>183</v>
      </c>
      <c r="AO1397" s="48" t="s">
        <v>228</v>
      </c>
      <c r="AP1397" s="48" t="s">
        <v>1440</v>
      </c>
      <c r="AQ1397" s="48" t="s">
        <v>17450</v>
      </c>
      <c r="AR1397" s="48" t="s">
        <v>183</v>
      </c>
      <c r="AS1397" s="48" t="s">
        <v>183</v>
      </c>
      <c r="AT1397" s="48" t="s">
        <v>231</v>
      </c>
      <c r="AU1397" s="48" t="s">
        <v>183</v>
      </c>
      <c r="AV1397" s="48" t="s">
        <v>183</v>
      </c>
      <c r="AW1397" s="48" t="s">
        <v>183</v>
      </c>
      <c r="AX1397" s="48" t="s">
        <v>183</v>
      </c>
      <c r="AY1397" s="58" t="s">
        <v>183</v>
      </c>
      <c r="AZ1397" s="48" t="s">
        <v>17451</v>
      </c>
      <c r="BA1397" s="48" t="s">
        <v>17452</v>
      </c>
      <c r="BB1397" s="48" t="s">
        <v>17452</v>
      </c>
      <c r="BC1397" s="48" t="s">
        <v>234</v>
      </c>
      <c r="BD1397" s="48" t="s">
        <v>234</v>
      </c>
      <c r="BE1397" s="48" t="s">
        <v>234</v>
      </c>
      <c r="BF1397" s="48" t="s">
        <v>234</v>
      </c>
      <c r="BG1397" s="48" t="s">
        <v>234</v>
      </c>
      <c r="BH1397" s="48" t="s">
        <v>234</v>
      </c>
      <c r="BI1397" s="48" t="s">
        <v>234</v>
      </c>
      <c r="BJ1397" s="48" t="s">
        <v>234</v>
      </c>
      <c r="BK1397" s="48" t="s">
        <v>234</v>
      </c>
      <c r="BL1397" s="48" t="s">
        <v>234</v>
      </c>
      <c r="BM1397" s="48" t="s">
        <v>234</v>
      </c>
      <c r="BN1397" s="58">
        <v>43405.545283298612</v>
      </c>
    </row>
    <row r="1398" spans="1:66" x14ac:dyDescent="0.25">
      <c r="A1398" s="48" t="s">
        <v>178</v>
      </c>
      <c r="B1398" s="48" t="s">
        <v>179</v>
      </c>
      <c r="C1398" s="48" t="s">
        <v>35</v>
      </c>
      <c r="D1398" s="48" t="s">
        <v>35</v>
      </c>
      <c r="E1398" s="48" t="s">
        <v>183</v>
      </c>
      <c r="F1398" s="48" t="s">
        <v>183</v>
      </c>
      <c r="G1398" s="48" t="s">
        <v>17453</v>
      </c>
      <c r="H1398" s="48" t="s">
        <v>1430</v>
      </c>
      <c r="I1398" s="48" t="s">
        <v>12</v>
      </c>
      <c r="J1398" s="48" t="s">
        <v>183</v>
      </c>
      <c r="L1398" s="48" t="s">
        <v>183</v>
      </c>
      <c r="M1398" s="48" t="s">
        <v>1430</v>
      </c>
      <c r="N1398" s="48" t="s">
        <v>17454</v>
      </c>
      <c r="O1398" s="48" t="s">
        <v>17455</v>
      </c>
      <c r="P1398" s="48" t="s">
        <v>2503</v>
      </c>
      <c r="Q1398" s="48" t="s">
        <v>17456</v>
      </c>
      <c r="R1398" s="48" t="s">
        <v>8238</v>
      </c>
      <c r="S1398" s="48" t="s">
        <v>13161</v>
      </c>
      <c r="T1398" s="48" t="s">
        <v>183</v>
      </c>
      <c r="U1398" s="48" t="s">
        <v>17457</v>
      </c>
      <c r="V1398" s="48" t="s">
        <v>17458</v>
      </c>
      <c r="W1398" s="48" t="s">
        <v>604</v>
      </c>
      <c r="X1398" s="48" t="s">
        <v>17459</v>
      </c>
      <c r="Y1398" s="48" t="s">
        <v>318</v>
      </c>
      <c r="Z1398" s="48" t="s">
        <v>183</v>
      </c>
      <c r="AA1398" s="48" t="s">
        <v>17460</v>
      </c>
      <c r="AB1398" s="48" t="s">
        <v>192</v>
      </c>
      <c r="AC1398" s="48" t="s">
        <v>244</v>
      </c>
      <c r="AD1398" s="48" t="s">
        <v>183</v>
      </c>
      <c r="AE1398" s="48" t="s">
        <v>183</v>
      </c>
      <c r="AF1398" s="48" t="s">
        <v>183</v>
      </c>
      <c r="AG1398" s="48" t="s">
        <v>183</v>
      </c>
      <c r="AH1398" s="48" t="s">
        <v>183</v>
      </c>
      <c r="AI1398" s="48" t="s">
        <v>183</v>
      </c>
      <c r="AJ1398" s="48" t="s">
        <v>1438</v>
      </c>
      <c r="AK1398" s="48" t="s">
        <v>183</v>
      </c>
      <c r="AL1398" s="48" t="s">
        <v>183</v>
      </c>
      <c r="AM1398" s="48" t="s">
        <v>17461</v>
      </c>
      <c r="AN1398" s="48" t="s">
        <v>183</v>
      </c>
      <c r="AO1398" s="48" t="s">
        <v>228</v>
      </c>
      <c r="AP1398" s="48" t="s">
        <v>1440</v>
      </c>
      <c r="AQ1398" s="48" t="s">
        <v>17462</v>
      </c>
      <c r="AR1398" s="48" t="s">
        <v>183</v>
      </c>
      <c r="AS1398" s="48" t="s">
        <v>183</v>
      </c>
      <c r="AT1398" s="48" t="s">
        <v>231</v>
      </c>
      <c r="AU1398" s="48" t="s">
        <v>183</v>
      </c>
      <c r="AV1398" s="48" t="s">
        <v>183</v>
      </c>
      <c r="AW1398" s="48" t="s">
        <v>183</v>
      </c>
      <c r="AX1398" s="48" t="s">
        <v>183</v>
      </c>
      <c r="AY1398" s="58" t="s">
        <v>183</v>
      </c>
      <c r="AZ1398" s="48" t="s">
        <v>17463</v>
      </c>
      <c r="BA1398" s="48" t="s">
        <v>894</v>
      </c>
      <c r="BB1398" s="48" t="s">
        <v>894</v>
      </c>
      <c r="BC1398" s="48" t="s">
        <v>234</v>
      </c>
      <c r="BD1398" s="48" t="s">
        <v>234</v>
      </c>
      <c r="BE1398" s="48" t="s">
        <v>234</v>
      </c>
      <c r="BF1398" s="48" t="s">
        <v>234</v>
      </c>
      <c r="BG1398" s="48" t="s">
        <v>234</v>
      </c>
      <c r="BH1398" s="48" t="s">
        <v>234</v>
      </c>
      <c r="BI1398" s="48" t="s">
        <v>234</v>
      </c>
      <c r="BJ1398" s="48" t="s">
        <v>234</v>
      </c>
      <c r="BK1398" s="48" t="s">
        <v>234</v>
      </c>
      <c r="BL1398" s="48" t="s">
        <v>234</v>
      </c>
      <c r="BM1398" s="48" t="s">
        <v>234</v>
      </c>
      <c r="BN1398" s="58">
        <v>43405.545283912033</v>
      </c>
    </row>
    <row r="1399" spans="1:66" x14ac:dyDescent="0.25">
      <c r="A1399" s="48" t="s">
        <v>178</v>
      </c>
      <c r="B1399" s="48" t="s">
        <v>179</v>
      </c>
      <c r="C1399" s="48" t="s">
        <v>35</v>
      </c>
      <c r="D1399" s="48" t="s">
        <v>35</v>
      </c>
      <c r="E1399" s="48" t="s">
        <v>183</v>
      </c>
      <c r="F1399" s="48" t="s">
        <v>183</v>
      </c>
      <c r="G1399" s="48" t="s">
        <v>17464</v>
      </c>
      <c r="H1399" s="48" t="s">
        <v>1430</v>
      </c>
      <c r="I1399" s="48" t="s">
        <v>12</v>
      </c>
      <c r="J1399" s="48" t="s">
        <v>183</v>
      </c>
      <c r="L1399" s="48" t="s">
        <v>183</v>
      </c>
      <c r="M1399" s="48" t="s">
        <v>1430</v>
      </c>
      <c r="N1399" s="48" t="s">
        <v>17465</v>
      </c>
      <c r="O1399" s="48" t="s">
        <v>673</v>
      </c>
      <c r="P1399" s="48" t="s">
        <v>17466</v>
      </c>
      <c r="Q1399" s="48" t="s">
        <v>17467</v>
      </c>
      <c r="R1399" s="48" t="s">
        <v>4088</v>
      </c>
      <c r="S1399" s="48" t="s">
        <v>3227</v>
      </c>
      <c r="T1399" s="48" t="s">
        <v>183</v>
      </c>
      <c r="U1399" s="48" t="s">
        <v>4674</v>
      </c>
      <c r="V1399" s="48" t="s">
        <v>17468</v>
      </c>
      <c r="W1399" s="48" t="s">
        <v>3230</v>
      </c>
      <c r="X1399" s="48" t="s">
        <v>17469</v>
      </c>
      <c r="Y1399" s="48" t="s">
        <v>318</v>
      </c>
      <c r="Z1399" s="48" t="s">
        <v>183</v>
      </c>
      <c r="AA1399" s="48" t="s">
        <v>17470</v>
      </c>
      <c r="AB1399" s="48" t="s">
        <v>192</v>
      </c>
      <c r="AC1399" s="48" t="s">
        <v>244</v>
      </c>
      <c r="AD1399" s="48" t="s">
        <v>183</v>
      </c>
      <c r="AE1399" s="48" t="s">
        <v>183</v>
      </c>
      <c r="AF1399" s="48" t="s">
        <v>183</v>
      </c>
      <c r="AG1399" s="48" t="s">
        <v>183</v>
      </c>
      <c r="AH1399" s="48" t="s">
        <v>183</v>
      </c>
      <c r="AI1399" s="48" t="s">
        <v>183</v>
      </c>
      <c r="AJ1399" s="48" t="s">
        <v>1438</v>
      </c>
      <c r="AK1399" s="48" t="s">
        <v>183</v>
      </c>
      <c r="AL1399" s="48" t="s">
        <v>183</v>
      </c>
      <c r="AM1399" s="48" t="s">
        <v>17471</v>
      </c>
      <c r="AN1399" s="48" t="s">
        <v>183</v>
      </c>
      <c r="AO1399" s="48" t="s">
        <v>228</v>
      </c>
      <c r="AP1399" s="48" t="s">
        <v>1440</v>
      </c>
      <c r="AQ1399" s="48" t="s">
        <v>17472</v>
      </c>
      <c r="AR1399" s="48" t="s">
        <v>183</v>
      </c>
      <c r="AS1399" s="48" t="s">
        <v>183</v>
      </c>
      <c r="AT1399" s="48" t="s">
        <v>231</v>
      </c>
      <c r="AU1399" s="48" t="s">
        <v>183</v>
      </c>
      <c r="AV1399" s="48" t="s">
        <v>183</v>
      </c>
      <c r="AW1399" s="48" t="s">
        <v>183</v>
      </c>
      <c r="AX1399" s="48" t="s">
        <v>183</v>
      </c>
      <c r="AY1399" s="58" t="s">
        <v>183</v>
      </c>
      <c r="AZ1399" s="48" t="s">
        <v>17473</v>
      </c>
      <c r="BA1399" s="48" t="s">
        <v>1898</v>
      </c>
      <c r="BB1399" s="48" t="s">
        <v>1898</v>
      </c>
      <c r="BC1399" s="48" t="s">
        <v>234</v>
      </c>
      <c r="BD1399" s="48" t="s">
        <v>234</v>
      </c>
      <c r="BE1399" s="48" t="s">
        <v>234</v>
      </c>
      <c r="BF1399" s="48" t="s">
        <v>234</v>
      </c>
      <c r="BG1399" s="48" t="s">
        <v>234</v>
      </c>
      <c r="BH1399" s="48" t="s">
        <v>234</v>
      </c>
      <c r="BI1399" s="48" t="s">
        <v>234</v>
      </c>
      <c r="BJ1399" s="48" t="s">
        <v>234</v>
      </c>
      <c r="BK1399" s="48" t="s">
        <v>234</v>
      </c>
      <c r="BL1399" s="48" t="s">
        <v>234</v>
      </c>
      <c r="BM1399" s="48" t="s">
        <v>234</v>
      </c>
      <c r="BN1399" s="58">
        <v>43405.545284525462</v>
      </c>
    </row>
    <row r="1400" spans="1:66" x14ac:dyDescent="0.25">
      <c r="A1400" s="48" t="s">
        <v>178</v>
      </c>
      <c r="B1400" s="48" t="s">
        <v>179</v>
      </c>
      <c r="C1400" s="48" t="s">
        <v>35</v>
      </c>
      <c r="D1400" s="48" t="s">
        <v>35</v>
      </c>
      <c r="E1400" s="48" t="s">
        <v>183</v>
      </c>
      <c r="F1400" s="48" t="s">
        <v>183</v>
      </c>
      <c r="G1400" s="48" t="s">
        <v>17474</v>
      </c>
      <c r="H1400" s="48" t="s">
        <v>1430</v>
      </c>
      <c r="I1400" s="48" t="s">
        <v>12</v>
      </c>
      <c r="J1400" s="48" t="s">
        <v>183</v>
      </c>
      <c r="L1400" s="48" t="s">
        <v>183</v>
      </c>
      <c r="M1400" s="48" t="s">
        <v>1430</v>
      </c>
      <c r="N1400" s="48" t="s">
        <v>17475</v>
      </c>
      <c r="O1400" s="48" t="s">
        <v>17476</v>
      </c>
      <c r="P1400" s="48" t="s">
        <v>3596</v>
      </c>
      <c r="Q1400" s="48" t="s">
        <v>17477</v>
      </c>
      <c r="R1400" s="48" t="s">
        <v>4088</v>
      </c>
      <c r="S1400" s="48" t="s">
        <v>17478</v>
      </c>
      <c r="T1400" s="48" t="s">
        <v>183</v>
      </c>
      <c r="U1400" s="48" t="s">
        <v>2616</v>
      </c>
      <c r="V1400" s="48" t="s">
        <v>17479</v>
      </c>
      <c r="W1400" s="48" t="s">
        <v>3230</v>
      </c>
      <c r="X1400" s="48" t="s">
        <v>17480</v>
      </c>
      <c r="Y1400" s="48" t="s">
        <v>17481</v>
      </c>
      <c r="Z1400" s="48" t="s">
        <v>183</v>
      </c>
      <c r="AA1400" s="48" t="s">
        <v>17482</v>
      </c>
      <c r="AB1400" s="48" t="s">
        <v>192</v>
      </c>
      <c r="AC1400" s="48" t="s">
        <v>224</v>
      </c>
      <c r="AD1400" s="48" t="s">
        <v>183</v>
      </c>
      <c r="AE1400" s="48" t="s">
        <v>183</v>
      </c>
      <c r="AF1400" s="48" t="s">
        <v>183</v>
      </c>
      <c r="AG1400" s="48" t="s">
        <v>183</v>
      </c>
      <c r="AH1400" s="48" t="s">
        <v>183</v>
      </c>
      <c r="AI1400" s="48" t="s">
        <v>183</v>
      </c>
      <c r="AJ1400" s="48" t="s">
        <v>1438</v>
      </c>
      <c r="AK1400" s="48" t="s">
        <v>183</v>
      </c>
      <c r="AL1400" s="48" t="s">
        <v>183</v>
      </c>
      <c r="AM1400" s="48" t="s">
        <v>17483</v>
      </c>
      <c r="AN1400" s="48" t="s">
        <v>183</v>
      </c>
      <c r="AO1400" s="48" t="s">
        <v>228</v>
      </c>
      <c r="AP1400" s="48" t="s">
        <v>1440</v>
      </c>
      <c r="AQ1400" s="48" t="s">
        <v>17484</v>
      </c>
      <c r="AR1400" s="48" t="s">
        <v>183</v>
      </c>
      <c r="AS1400" s="48" t="s">
        <v>183</v>
      </c>
      <c r="AT1400" s="48" t="s">
        <v>231</v>
      </c>
      <c r="AU1400" s="48" t="s">
        <v>183</v>
      </c>
      <c r="AV1400" s="48" t="s">
        <v>183</v>
      </c>
      <c r="AW1400" s="48" t="s">
        <v>183</v>
      </c>
      <c r="AX1400" s="48" t="s">
        <v>183</v>
      </c>
      <c r="AY1400" s="58" t="s">
        <v>183</v>
      </c>
      <c r="AZ1400" s="48" t="s">
        <v>17485</v>
      </c>
      <c r="BA1400" s="48" t="s">
        <v>17486</v>
      </c>
      <c r="BB1400" s="48" t="s">
        <v>17486</v>
      </c>
      <c r="BC1400" s="48" t="s">
        <v>234</v>
      </c>
      <c r="BD1400" s="48" t="s">
        <v>234</v>
      </c>
      <c r="BE1400" s="48" t="s">
        <v>234</v>
      </c>
      <c r="BF1400" s="48" t="s">
        <v>234</v>
      </c>
      <c r="BG1400" s="48" t="s">
        <v>234</v>
      </c>
      <c r="BH1400" s="48" t="s">
        <v>234</v>
      </c>
      <c r="BI1400" s="48" t="s">
        <v>234</v>
      </c>
      <c r="BJ1400" s="48" t="s">
        <v>234</v>
      </c>
      <c r="BK1400" s="48" t="s">
        <v>234</v>
      </c>
      <c r="BL1400" s="48" t="s">
        <v>234</v>
      </c>
      <c r="BM1400" s="48" t="s">
        <v>234</v>
      </c>
      <c r="BN1400" s="58">
        <v>43405.54529386574</v>
      </c>
    </row>
    <row r="1401" spans="1:66" x14ac:dyDescent="0.25">
      <c r="A1401" s="48" t="s">
        <v>178</v>
      </c>
      <c r="B1401" s="48" t="s">
        <v>179</v>
      </c>
      <c r="C1401" s="48" t="s">
        <v>35</v>
      </c>
      <c r="D1401" s="48" t="s">
        <v>35</v>
      </c>
      <c r="E1401" s="48" t="s">
        <v>183</v>
      </c>
      <c r="F1401" s="48" t="s">
        <v>183</v>
      </c>
      <c r="G1401" s="48" t="s">
        <v>17487</v>
      </c>
      <c r="H1401" s="48" t="s">
        <v>1430</v>
      </c>
      <c r="I1401" s="48" t="s">
        <v>12</v>
      </c>
      <c r="J1401" s="48" t="s">
        <v>183</v>
      </c>
      <c r="L1401" s="48" t="s">
        <v>183</v>
      </c>
      <c r="M1401" s="48" t="s">
        <v>1430</v>
      </c>
      <c r="N1401" s="48" t="s">
        <v>17488</v>
      </c>
      <c r="O1401" s="48" t="s">
        <v>17489</v>
      </c>
      <c r="P1401" s="48" t="s">
        <v>673</v>
      </c>
      <c r="Q1401" s="48" t="s">
        <v>17490</v>
      </c>
      <c r="R1401" s="48" t="s">
        <v>14059</v>
      </c>
      <c r="S1401" s="48" t="s">
        <v>17491</v>
      </c>
      <c r="T1401" s="48" t="s">
        <v>183</v>
      </c>
      <c r="U1401" s="48" t="s">
        <v>2616</v>
      </c>
      <c r="V1401" s="48" t="s">
        <v>17492</v>
      </c>
      <c r="W1401" s="48" t="s">
        <v>14062</v>
      </c>
      <c r="X1401" s="48" t="s">
        <v>17493</v>
      </c>
      <c r="Y1401" s="48" t="s">
        <v>318</v>
      </c>
      <c r="Z1401" s="48" t="s">
        <v>183</v>
      </c>
      <c r="AA1401" s="48" t="s">
        <v>17494</v>
      </c>
      <c r="AB1401" s="48" t="s">
        <v>192</v>
      </c>
      <c r="AC1401" s="48" t="s">
        <v>224</v>
      </c>
      <c r="AD1401" s="48" t="s">
        <v>183</v>
      </c>
      <c r="AE1401" s="48" t="s">
        <v>183</v>
      </c>
      <c r="AF1401" s="48" t="s">
        <v>183</v>
      </c>
      <c r="AG1401" s="48" t="s">
        <v>183</v>
      </c>
      <c r="AH1401" s="48" t="s">
        <v>183</v>
      </c>
      <c r="AI1401" s="48" t="s">
        <v>183</v>
      </c>
      <c r="AJ1401" s="48" t="s">
        <v>1438</v>
      </c>
      <c r="AK1401" s="48" t="s">
        <v>183</v>
      </c>
      <c r="AL1401" s="48" t="s">
        <v>183</v>
      </c>
      <c r="AM1401" s="48" t="s">
        <v>17495</v>
      </c>
      <c r="AN1401" s="48" t="s">
        <v>183</v>
      </c>
      <c r="AO1401" s="48" t="s">
        <v>228</v>
      </c>
      <c r="AP1401" s="48" t="s">
        <v>1440</v>
      </c>
      <c r="AQ1401" s="48" t="s">
        <v>17496</v>
      </c>
      <c r="AR1401" s="48" t="s">
        <v>183</v>
      </c>
      <c r="AS1401" s="48" t="s">
        <v>183</v>
      </c>
      <c r="AT1401" s="48" t="s">
        <v>231</v>
      </c>
      <c r="AU1401" s="48" t="s">
        <v>183</v>
      </c>
      <c r="AV1401" s="48" t="s">
        <v>183</v>
      </c>
      <c r="AW1401" s="48" t="s">
        <v>183</v>
      </c>
      <c r="AX1401" s="48" t="s">
        <v>183</v>
      </c>
      <c r="AY1401" s="58" t="s">
        <v>183</v>
      </c>
      <c r="AZ1401" s="48" t="s">
        <v>17497</v>
      </c>
      <c r="BA1401" s="48" t="s">
        <v>3999</v>
      </c>
      <c r="BB1401" s="48" t="s">
        <v>3999</v>
      </c>
      <c r="BC1401" s="48" t="s">
        <v>234</v>
      </c>
      <c r="BD1401" s="48" t="s">
        <v>234</v>
      </c>
      <c r="BE1401" s="48" t="s">
        <v>234</v>
      </c>
      <c r="BF1401" s="48" t="s">
        <v>234</v>
      </c>
      <c r="BG1401" s="48" t="s">
        <v>234</v>
      </c>
      <c r="BH1401" s="48" t="s">
        <v>234</v>
      </c>
      <c r="BI1401" s="48" t="s">
        <v>234</v>
      </c>
      <c r="BJ1401" s="48" t="s">
        <v>234</v>
      </c>
      <c r="BK1401" s="48" t="s">
        <v>234</v>
      </c>
      <c r="BL1401" s="48" t="s">
        <v>234</v>
      </c>
      <c r="BM1401" s="48" t="s">
        <v>234</v>
      </c>
      <c r="BN1401" s="58">
        <v>43405.545294560186</v>
      </c>
    </row>
    <row r="1402" spans="1:66" x14ac:dyDescent="0.25">
      <c r="A1402" s="48" t="s">
        <v>178</v>
      </c>
      <c r="B1402" s="48" t="s">
        <v>179</v>
      </c>
      <c r="C1402" s="48" t="s">
        <v>35</v>
      </c>
      <c r="D1402" s="48" t="s">
        <v>35</v>
      </c>
      <c r="E1402" s="48" t="s">
        <v>183</v>
      </c>
      <c r="F1402" s="48" t="s">
        <v>183</v>
      </c>
      <c r="G1402" s="48" t="s">
        <v>17498</v>
      </c>
      <c r="H1402" s="48" t="s">
        <v>1430</v>
      </c>
      <c r="I1402" s="48" t="s">
        <v>12</v>
      </c>
      <c r="J1402" s="48" t="s">
        <v>183</v>
      </c>
      <c r="L1402" s="48" t="s">
        <v>183</v>
      </c>
      <c r="M1402" s="48" t="s">
        <v>1430</v>
      </c>
      <c r="N1402" s="48" t="s">
        <v>17499</v>
      </c>
      <c r="O1402" s="48" t="s">
        <v>17500</v>
      </c>
      <c r="P1402" s="48" t="s">
        <v>2741</v>
      </c>
      <c r="Q1402" s="48" t="s">
        <v>17501</v>
      </c>
      <c r="R1402" s="48" t="s">
        <v>4088</v>
      </c>
      <c r="S1402" s="48" t="s">
        <v>6890</v>
      </c>
      <c r="T1402" s="48" t="s">
        <v>183</v>
      </c>
      <c r="U1402" s="48" t="s">
        <v>17502</v>
      </c>
      <c r="V1402" s="48" t="s">
        <v>17503</v>
      </c>
      <c r="W1402" s="48" t="s">
        <v>3230</v>
      </c>
      <c r="X1402" s="48" t="s">
        <v>17504</v>
      </c>
      <c r="Y1402" s="48" t="s">
        <v>318</v>
      </c>
      <c r="Z1402" s="48" t="s">
        <v>183</v>
      </c>
      <c r="AA1402" s="48" t="s">
        <v>17505</v>
      </c>
      <c r="AB1402" s="48" t="s">
        <v>192</v>
      </c>
      <c r="AC1402" s="48" t="s">
        <v>224</v>
      </c>
      <c r="AD1402" s="48" t="s">
        <v>183</v>
      </c>
      <c r="AE1402" s="48" t="s">
        <v>183</v>
      </c>
      <c r="AF1402" s="48" t="s">
        <v>183</v>
      </c>
      <c r="AG1402" s="48" t="s">
        <v>183</v>
      </c>
      <c r="AH1402" s="48" t="s">
        <v>183</v>
      </c>
      <c r="AI1402" s="48" t="s">
        <v>183</v>
      </c>
      <c r="AJ1402" s="48" t="s">
        <v>1438</v>
      </c>
      <c r="AK1402" s="48" t="s">
        <v>183</v>
      </c>
      <c r="AL1402" s="48" t="s">
        <v>183</v>
      </c>
      <c r="AM1402" s="48" t="s">
        <v>17506</v>
      </c>
      <c r="AN1402" s="48" t="s">
        <v>183</v>
      </c>
      <c r="AO1402" s="48" t="s">
        <v>228</v>
      </c>
      <c r="AP1402" s="48" t="s">
        <v>1440</v>
      </c>
      <c r="AQ1402" s="48" t="s">
        <v>17507</v>
      </c>
      <c r="AR1402" s="48" t="s">
        <v>183</v>
      </c>
      <c r="AS1402" s="48" t="s">
        <v>183</v>
      </c>
      <c r="AT1402" s="48" t="s">
        <v>231</v>
      </c>
      <c r="AU1402" s="48" t="s">
        <v>183</v>
      </c>
      <c r="AV1402" s="48" t="s">
        <v>183</v>
      </c>
      <c r="AW1402" s="48" t="s">
        <v>183</v>
      </c>
      <c r="AX1402" s="48" t="s">
        <v>183</v>
      </c>
      <c r="AY1402" s="58" t="s">
        <v>183</v>
      </c>
      <c r="AZ1402" s="48" t="s">
        <v>17508</v>
      </c>
      <c r="BA1402" s="48" t="s">
        <v>3999</v>
      </c>
      <c r="BB1402" s="48" t="s">
        <v>3999</v>
      </c>
      <c r="BC1402" s="48" t="s">
        <v>234</v>
      </c>
      <c r="BD1402" s="48" t="s">
        <v>234</v>
      </c>
      <c r="BE1402" s="48" t="s">
        <v>234</v>
      </c>
      <c r="BF1402" s="48" t="s">
        <v>234</v>
      </c>
      <c r="BG1402" s="48" t="s">
        <v>234</v>
      </c>
      <c r="BH1402" s="48" t="s">
        <v>234</v>
      </c>
      <c r="BI1402" s="48" t="s">
        <v>234</v>
      </c>
      <c r="BJ1402" s="48" t="s">
        <v>234</v>
      </c>
      <c r="BK1402" s="48" t="s">
        <v>234</v>
      </c>
      <c r="BL1402" s="48" t="s">
        <v>234</v>
      </c>
      <c r="BM1402" s="48" t="s">
        <v>234</v>
      </c>
      <c r="BN1402" s="58">
        <v>43405.545295370372</v>
      </c>
    </row>
    <row r="1403" spans="1:66" x14ac:dyDescent="0.25">
      <c r="A1403" s="48" t="s">
        <v>178</v>
      </c>
      <c r="B1403" s="48" t="s">
        <v>179</v>
      </c>
      <c r="C1403" s="48" t="s">
        <v>35</v>
      </c>
      <c r="D1403" s="48" t="s">
        <v>35</v>
      </c>
      <c r="E1403" s="48" t="s">
        <v>183</v>
      </c>
      <c r="F1403" s="48" t="s">
        <v>183</v>
      </c>
      <c r="G1403" s="48" t="s">
        <v>17509</v>
      </c>
      <c r="H1403" s="48" t="s">
        <v>1430</v>
      </c>
      <c r="I1403" s="48" t="s">
        <v>12</v>
      </c>
      <c r="J1403" s="48" t="s">
        <v>183</v>
      </c>
      <c r="L1403" s="48" t="s">
        <v>183</v>
      </c>
      <c r="M1403" s="48" t="s">
        <v>1430</v>
      </c>
      <c r="N1403" s="48" t="s">
        <v>183</v>
      </c>
      <c r="O1403" s="48" t="s">
        <v>17510</v>
      </c>
      <c r="P1403" s="48" t="s">
        <v>17511</v>
      </c>
      <c r="Q1403" s="48" t="s">
        <v>17512</v>
      </c>
      <c r="R1403" s="48" t="s">
        <v>17513</v>
      </c>
      <c r="S1403" s="48" t="s">
        <v>183</v>
      </c>
      <c r="T1403" s="48" t="s">
        <v>183</v>
      </c>
      <c r="U1403" s="48" t="s">
        <v>183</v>
      </c>
      <c r="V1403" s="48" t="s">
        <v>17514</v>
      </c>
      <c r="W1403" s="48" t="s">
        <v>183</v>
      </c>
      <c r="X1403" s="48" t="s">
        <v>17515</v>
      </c>
      <c r="Y1403" s="48" t="s">
        <v>318</v>
      </c>
      <c r="Z1403" s="48" t="s">
        <v>183</v>
      </c>
      <c r="AA1403" s="48" t="s">
        <v>17516</v>
      </c>
      <c r="AB1403" s="48" t="s">
        <v>321</v>
      </c>
      <c r="AC1403" s="48" t="s">
        <v>244</v>
      </c>
      <c r="AD1403" s="48" t="s">
        <v>183</v>
      </c>
      <c r="AE1403" s="48" t="s">
        <v>183</v>
      </c>
      <c r="AF1403" s="48" t="s">
        <v>183</v>
      </c>
      <c r="AG1403" s="48" t="s">
        <v>183</v>
      </c>
      <c r="AH1403" s="48" t="s">
        <v>183</v>
      </c>
      <c r="AI1403" s="48" t="s">
        <v>183</v>
      </c>
      <c r="AJ1403" s="48" t="s">
        <v>1438</v>
      </c>
      <c r="AK1403" s="48" t="s">
        <v>183</v>
      </c>
      <c r="AL1403" s="48" t="s">
        <v>183</v>
      </c>
      <c r="AM1403" s="48" t="s">
        <v>17517</v>
      </c>
      <c r="AN1403" s="48" t="s">
        <v>183</v>
      </c>
      <c r="AO1403" s="48" t="s">
        <v>228</v>
      </c>
      <c r="AP1403" s="48" t="s">
        <v>1440</v>
      </c>
      <c r="AQ1403" s="48" t="s">
        <v>17518</v>
      </c>
      <c r="AR1403" s="48" t="s">
        <v>183</v>
      </c>
      <c r="AS1403" s="48" t="s">
        <v>183</v>
      </c>
      <c r="AT1403" s="48" t="s">
        <v>231</v>
      </c>
      <c r="AU1403" s="48" t="s">
        <v>183</v>
      </c>
      <c r="AV1403" s="48" t="s">
        <v>183</v>
      </c>
      <c r="AW1403" s="48" t="s">
        <v>183</v>
      </c>
      <c r="AX1403" s="48" t="s">
        <v>183</v>
      </c>
      <c r="AY1403" s="58" t="s">
        <v>183</v>
      </c>
      <c r="AZ1403" s="48" t="s">
        <v>17519</v>
      </c>
      <c r="BA1403" s="48" t="s">
        <v>3999</v>
      </c>
      <c r="BB1403" s="48" t="s">
        <v>3999</v>
      </c>
      <c r="BC1403" s="48" t="s">
        <v>234</v>
      </c>
      <c r="BD1403" s="48" t="s">
        <v>234</v>
      </c>
      <c r="BE1403" s="48" t="s">
        <v>234</v>
      </c>
      <c r="BF1403" s="48" t="s">
        <v>234</v>
      </c>
      <c r="BG1403" s="48" t="s">
        <v>234</v>
      </c>
      <c r="BH1403" s="48" t="s">
        <v>234</v>
      </c>
      <c r="BI1403" s="48" t="s">
        <v>234</v>
      </c>
      <c r="BJ1403" s="48" t="s">
        <v>234</v>
      </c>
      <c r="BK1403" s="48" t="s">
        <v>234</v>
      </c>
      <c r="BL1403" s="48" t="s">
        <v>234</v>
      </c>
      <c r="BM1403" s="48" t="s">
        <v>234</v>
      </c>
      <c r="BN1403" s="58">
        <v>43405.545295983793</v>
      </c>
    </row>
    <row r="1404" spans="1:66" x14ac:dyDescent="0.25">
      <c r="A1404" s="48" t="s">
        <v>178</v>
      </c>
      <c r="B1404" s="48" t="s">
        <v>179</v>
      </c>
      <c r="C1404" s="48" t="s">
        <v>35</v>
      </c>
      <c r="D1404" s="48" t="s">
        <v>35</v>
      </c>
      <c r="E1404" s="48" t="s">
        <v>183</v>
      </c>
      <c r="F1404" s="48" t="s">
        <v>183</v>
      </c>
      <c r="G1404" s="48" t="s">
        <v>17520</v>
      </c>
      <c r="H1404" s="48" t="s">
        <v>1430</v>
      </c>
      <c r="I1404" s="48" t="s">
        <v>12</v>
      </c>
      <c r="J1404" s="48" t="s">
        <v>183</v>
      </c>
      <c r="L1404" s="48" t="s">
        <v>183</v>
      </c>
      <c r="M1404" s="48" t="s">
        <v>1430</v>
      </c>
      <c r="N1404" s="48" t="s">
        <v>3058</v>
      </c>
      <c r="O1404" s="48" t="s">
        <v>17521</v>
      </c>
      <c r="P1404" s="48" t="s">
        <v>9692</v>
      </c>
      <c r="Q1404" s="48" t="s">
        <v>251</v>
      </c>
      <c r="R1404" s="48" t="s">
        <v>17522</v>
      </c>
      <c r="S1404" s="48" t="s">
        <v>257</v>
      </c>
      <c r="T1404" s="48" t="s">
        <v>183</v>
      </c>
      <c r="U1404" s="48" t="s">
        <v>3062</v>
      </c>
      <c r="V1404" s="48" t="s">
        <v>16838</v>
      </c>
      <c r="W1404" s="48" t="s">
        <v>1325</v>
      </c>
      <c r="X1404" s="48" t="s">
        <v>3065</v>
      </c>
      <c r="Y1404" s="48" t="s">
        <v>16841</v>
      </c>
      <c r="Z1404" s="48" t="s">
        <v>183</v>
      </c>
      <c r="AA1404" s="48" t="s">
        <v>3067</v>
      </c>
      <c r="AB1404" s="48" t="s">
        <v>192</v>
      </c>
      <c r="AC1404" s="48" t="s">
        <v>224</v>
      </c>
      <c r="AD1404" s="48" t="s">
        <v>183</v>
      </c>
      <c r="AE1404" s="48" t="s">
        <v>183</v>
      </c>
      <c r="AF1404" s="48" t="s">
        <v>183</v>
      </c>
      <c r="AG1404" s="48" t="s">
        <v>183</v>
      </c>
      <c r="AH1404" s="48" t="s">
        <v>183</v>
      </c>
      <c r="AI1404" s="48" t="s">
        <v>183</v>
      </c>
      <c r="AJ1404" s="48" t="s">
        <v>1438</v>
      </c>
      <c r="AK1404" s="48" t="s">
        <v>183</v>
      </c>
      <c r="AL1404" s="48" t="s">
        <v>183</v>
      </c>
      <c r="AM1404" s="48" t="s">
        <v>17523</v>
      </c>
      <c r="AN1404" s="48" t="s">
        <v>183</v>
      </c>
      <c r="AO1404" s="48" t="s">
        <v>228</v>
      </c>
      <c r="AP1404" s="48" t="s">
        <v>1440</v>
      </c>
      <c r="AQ1404" s="48" t="s">
        <v>16845</v>
      </c>
      <c r="AR1404" s="48" t="s">
        <v>183</v>
      </c>
      <c r="AS1404" s="48" t="s">
        <v>183</v>
      </c>
      <c r="AT1404" s="48" t="s">
        <v>231</v>
      </c>
      <c r="AU1404" s="48" t="s">
        <v>183</v>
      </c>
      <c r="AV1404" s="48" t="s">
        <v>183</v>
      </c>
      <c r="AW1404" s="48" t="s">
        <v>183</v>
      </c>
      <c r="AX1404" s="48" t="s">
        <v>183</v>
      </c>
      <c r="AY1404" s="58" t="s">
        <v>183</v>
      </c>
      <c r="AZ1404" s="48" t="s">
        <v>17524</v>
      </c>
      <c r="BA1404" s="48" t="s">
        <v>16846</v>
      </c>
      <c r="BB1404" s="48" t="s">
        <v>16846</v>
      </c>
      <c r="BC1404" s="48" t="s">
        <v>234</v>
      </c>
      <c r="BD1404" s="48" t="s">
        <v>234</v>
      </c>
      <c r="BE1404" s="48" t="s">
        <v>234</v>
      </c>
      <c r="BF1404" s="48" t="s">
        <v>234</v>
      </c>
      <c r="BG1404" s="48" t="s">
        <v>234</v>
      </c>
      <c r="BH1404" s="48" t="s">
        <v>234</v>
      </c>
      <c r="BI1404" s="48" t="s">
        <v>234</v>
      </c>
      <c r="BJ1404" s="48" t="s">
        <v>234</v>
      </c>
      <c r="BK1404" s="48" t="s">
        <v>234</v>
      </c>
      <c r="BL1404" s="48" t="s">
        <v>234</v>
      </c>
      <c r="BM1404" s="48" t="s">
        <v>234</v>
      </c>
      <c r="BN1404" s="58">
        <v>43405.545285995366</v>
      </c>
    </row>
    <row r="1405" spans="1:66" x14ac:dyDescent="0.25">
      <c r="A1405" s="48" t="s">
        <v>178</v>
      </c>
      <c r="B1405" s="48" t="s">
        <v>179</v>
      </c>
      <c r="C1405" s="48" t="s">
        <v>35</v>
      </c>
      <c r="D1405" s="48" t="s">
        <v>35</v>
      </c>
      <c r="E1405" s="48" t="s">
        <v>183</v>
      </c>
      <c r="F1405" s="48" t="s">
        <v>183</v>
      </c>
      <c r="G1405" s="48" t="s">
        <v>17525</v>
      </c>
      <c r="H1405" s="48" t="s">
        <v>1430</v>
      </c>
      <c r="I1405" s="48" t="s">
        <v>12</v>
      </c>
      <c r="J1405" s="48" t="s">
        <v>183</v>
      </c>
      <c r="L1405" s="48" t="s">
        <v>183</v>
      </c>
      <c r="M1405" s="48" t="s">
        <v>1430</v>
      </c>
      <c r="N1405" s="48" t="s">
        <v>17526</v>
      </c>
      <c r="O1405" s="48" t="s">
        <v>17527</v>
      </c>
      <c r="P1405" s="48" t="s">
        <v>673</v>
      </c>
      <c r="Q1405" s="48" t="s">
        <v>17528</v>
      </c>
      <c r="R1405" s="48" t="s">
        <v>17529</v>
      </c>
      <c r="S1405" s="48" t="s">
        <v>2966</v>
      </c>
      <c r="T1405" s="48" t="s">
        <v>183</v>
      </c>
      <c r="U1405" s="48" t="s">
        <v>17530</v>
      </c>
      <c r="V1405" s="48" t="s">
        <v>17531</v>
      </c>
      <c r="W1405" s="48" t="s">
        <v>3230</v>
      </c>
      <c r="X1405" s="48" t="s">
        <v>17532</v>
      </c>
      <c r="Y1405" s="48" t="s">
        <v>318</v>
      </c>
      <c r="Z1405" s="48" t="s">
        <v>183</v>
      </c>
      <c r="AA1405" s="48" t="s">
        <v>17533</v>
      </c>
      <c r="AB1405" s="48" t="s">
        <v>192</v>
      </c>
      <c r="AC1405" s="48" t="s">
        <v>244</v>
      </c>
      <c r="AD1405" s="48" t="s">
        <v>183</v>
      </c>
      <c r="AE1405" s="48" t="s">
        <v>183</v>
      </c>
      <c r="AF1405" s="48" t="s">
        <v>183</v>
      </c>
      <c r="AG1405" s="48" t="s">
        <v>183</v>
      </c>
      <c r="AH1405" s="48" t="s">
        <v>183</v>
      </c>
      <c r="AI1405" s="48" t="s">
        <v>183</v>
      </c>
      <c r="AJ1405" s="48" t="s">
        <v>1438</v>
      </c>
      <c r="AK1405" s="48" t="s">
        <v>183</v>
      </c>
      <c r="AL1405" s="48" t="s">
        <v>183</v>
      </c>
      <c r="AM1405" s="48" t="s">
        <v>17534</v>
      </c>
      <c r="AN1405" s="48" t="s">
        <v>183</v>
      </c>
      <c r="AO1405" s="48" t="s">
        <v>228</v>
      </c>
      <c r="AP1405" s="48" t="s">
        <v>1440</v>
      </c>
      <c r="AQ1405" s="48" t="s">
        <v>17535</v>
      </c>
      <c r="AR1405" s="48" t="s">
        <v>183</v>
      </c>
      <c r="AS1405" s="48" t="s">
        <v>183</v>
      </c>
      <c r="AT1405" s="48" t="s">
        <v>231</v>
      </c>
      <c r="AU1405" s="48" t="s">
        <v>183</v>
      </c>
      <c r="AV1405" s="48" t="s">
        <v>183</v>
      </c>
      <c r="AW1405" s="48" t="s">
        <v>183</v>
      </c>
      <c r="AX1405" s="48" t="s">
        <v>183</v>
      </c>
      <c r="AY1405" s="58" t="s">
        <v>183</v>
      </c>
      <c r="AZ1405" s="48" t="s">
        <v>17536</v>
      </c>
      <c r="BA1405" s="48" t="s">
        <v>11638</v>
      </c>
      <c r="BB1405" s="48" t="s">
        <v>11638</v>
      </c>
      <c r="BC1405" s="48" t="s">
        <v>234</v>
      </c>
      <c r="BD1405" s="48" t="s">
        <v>234</v>
      </c>
      <c r="BE1405" s="48" t="s">
        <v>234</v>
      </c>
      <c r="BF1405" s="48" t="s">
        <v>234</v>
      </c>
      <c r="BG1405" s="48" t="s">
        <v>234</v>
      </c>
      <c r="BH1405" s="48" t="s">
        <v>234</v>
      </c>
      <c r="BI1405" s="48" t="s">
        <v>234</v>
      </c>
      <c r="BJ1405" s="48" t="s">
        <v>234</v>
      </c>
      <c r="BK1405" s="48" t="s">
        <v>234</v>
      </c>
      <c r="BL1405" s="48" t="s">
        <v>234</v>
      </c>
      <c r="BM1405" s="48" t="s">
        <v>234</v>
      </c>
      <c r="BN1405" s="58">
        <v>43405.545286608794</v>
      </c>
    </row>
    <row r="1406" spans="1:66" x14ac:dyDescent="0.25">
      <c r="A1406" s="48" t="s">
        <v>178</v>
      </c>
      <c r="B1406" s="48" t="s">
        <v>179</v>
      </c>
      <c r="C1406" s="48" t="s">
        <v>35</v>
      </c>
      <c r="D1406" s="48" t="s">
        <v>35</v>
      </c>
      <c r="E1406" s="48" t="s">
        <v>183</v>
      </c>
      <c r="F1406" s="48" t="s">
        <v>183</v>
      </c>
      <c r="G1406" s="48" t="s">
        <v>17537</v>
      </c>
      <c r="H1406" s="48" t="s">
        <v>1430</v>
      </c>
      <c r="I1406" s="48" t="s">
        <v>12</v>
      </c>
      <c r="J1406" s="48" t="s">
        <v>183</v>
      </c>
      <c r="L1406" s="48" t="s">
        <v>183</v>
      </c>
      <c r="M1406" s="48" t="s">
        <v>1430</v>
      </c>
      <c r="N1406" s="48" t="s">
        <v>17538</v>
      </c>
      <c r="O1406" s="48" t="s">
        <v>17539</v>
      </c>
      <c r="P1406" s="48" t="s">
        <v>1923</v>
      </c>
      <c r="Q1406" s="48" t="s">
        <v>17540</v>
      </c>
      <c r="R1406" s="48" t="s">
        <v>3226</v>
      </c>
      <c r="S1406" s="48" t="s">
        <v>17541</v>
      </c>
      <c r="T1406" s="48" t="s">
        <v>183</v>
      </c>
      <c r="U1406" s="48" t="s">
        <v>17542</v>
      </c>
      <c r="V1406" s="48" t="s">
        <v>17543</v>
      </c>
      <c r="W1406" s="48" t="s">
        <v>3230</v>
      </c>
      <c r="X1406" s="48" t="s">
        <v>17544</v>
      </c>
      <c r="Y1406" s="48" t="s">
        <v>318</v>
      </c>
      <c r="Z1406" s="48" t="s">
        <v>183</v>
      </c>
      <c r="AA1406" s="48" t="s">
        <v>17545</v>
      </c>
      <c r="AB1406" s="48" t="s">
        <v>192</v>
      </c>
      <c r="AC1406" s="48" t="s">
        <v>244</v>
      </c>
      <c r="AD1406" s="48" t="s">
        <v>183</v>
      </c>
      <c r="AE1406" s="48" t="s">
        <v>183</v>
      </c>
      <c r="AF1406" s="48" t="s">
        <v>183</v>
      </c>
      <c r="AG1406" s="48" t="s">
        <v>183</v>
      </c>
      <c r="AH1406" s="48" t="s">
        <v>183</v>
      </c>
      <c r="AI1406" s="48" t="s">
        <v>183</v>
      </c>
      <c r="AJ1406" s="48" t="s">
        <v>1438</v>
      </c>
      <c r="AK1406" s="48" t="s">
        <v>183</v>
      </c>
      <c r="AL1406" s="48" t="s">
        <v>183</v>
      </c>
      <c r="AM1406" s="48" t="s">
        <v>17546</v>
      </c>
      <c r="AN1406" s="48" t="s">
        <v>183</v>
      </c>
      <c r="AO1406" s="48" t="s">
        <v>228</v>
      </c>
      <c r="AP1406" s="48" t="s">
        <v>1440</v>
      </c>
      <c r="AQ1406" s="48" t="s">
        <v>17547</v>
      </c>
      <c r="AR1406" s="48" t="s">
        <v>183</v>
      </c>
      <c r="AS1406" s="48" t="s">
        <v>183</v>
      </c>
      <c r="AT1406" s="48" t="s">
        <v>231</v>
      </c>
      <c r="AU1406" s="48" t="s">
        <v>183</v>
      </c>
      <c r="AV1406" s="48" t="s">
        <v>183</v>
      </c>
      <c r="AW1406" s="48" t="s">
        <v>183</v>
      </c>
      <c r="AX1406" s="48" t="s">
        <v>183</v>
      </c>
      <c r="AY1406" s="58" t="s">
        <v>183</v>
      </c>
      <c r="AZ1406" s="48" t="s">
        <v>17548</v>
      </c>
      <c r="BA1406" s="48" t="s">
        <v>17549</v>
      </c>
      <c r="BB1406" s="48" t="s">
        <v>17549</v>
      </c>
      <c r="BC1406" s="48" t="s">
        <v>234</v>
      </c>
      <c r="BD1406" s="48" t="s">
        <v>234</v>
      </c>
      <c r="BE1406" s="48" t="s">
        <v>234</v>
      </c>
      <c r="BF1406" s="48" t="s">
        <v>234</v>
      </c>
      <c r="BG1406" s="48" t="s">
        <v>234</v>
      </c>
      <c r="BH1406" s="48" t="s">
        <v>234</v>
      </c>
      <c r="BI1406" s="48" t="s">
        <v>234</v>
      </c>
      <c r="BJ1406" s="48" t="s">
        <v>234</v>
      </c>
      <c r="BK1406" s="48" t="s">
        <v>234</v>
      </c>
      <c r="BL1406" s="48" t="s">
        <v>234</v>
      </c>
      <c r="BM1406" s="48" t="s">
        <v>234</v>
      </c>
      <c r="BN1406" s="58">
        <v>43405.545287384259</v>
      </c>
    </row>
    <row r="1407" spans="1:66" x14ac:dyDescent="0.25">
      <c r="A1407" s="48" t="s">
        <v>178</v>
      </c>
      <c r="B1407" s="48" t="s">
        <v>179</v>
      </c>
      <c r="C1407" s="48" t="s">
        <v>35</v>
      </c>
      <c r="D1407" s="48" t="s">
        <v>35</v>
      </c>
      <c r="E1407" s="48" t="s">
        <v>183</v>
      </c>
      <c r="F1407" s="48" t="s">
        <v>183</v>
      </c>
      <c r="G1407" s="48" t="s">
        <v>17550</v>
      </c>
      <c r="H1407" s="48" t="s">
        <v>1430</v>
      </c>
      <c r="I1407" s="48" t="s">
        <v>12</v>
      </c>
      <c r="J1407" s="48" t="s">
        <v>183</v>
      </c>
      <c r="L1407" s="48" t="s">
        <v>183</v>
      </c>
      <c r="M1407" s="48" t="s">
        <v>1430</v>
      </c>
      <c r="N1407" s="48" t="s">
        <v>17551</v>
      </c>
      <c r="O1407" s="48" t="s">
        <v>17552</v>
      </c>
      <c r="P1407" s="48" t="s">
        <v>4004</v>
      </c>
      <c r="Q1407" s="48" t="s">
        <v>17553</v>
      </c>
      <c r="R1407" s="48" t="s">
        <v>17554</v>
      </c>
      <c r="S1407" s="48" t="s">
        <v>17555</v>
      </c>
      <c r="T1407" s="48" t="s">
        <v>183</v>
      </c>
      <c r="U1407" s="48" t="s">
        <v>17556</v>
      </c>
      <c r="V1407" s="48" t="s">
        <v>17557</v>
      </c>
      <c r="W1407" s="48" t="s">
        <v>3230</v>
      </c>
      <c r="X1407" s="48" t="s">
        <v>17558</v>
      </c>
      <c r="Y1407" s="48" t="s">
        <v>318</v>
      </c>
      <c r="Z1407" s="48" t="s">
        <v>183</v>
      </c>
      <c r="AA1407" s="48" t="s">
        <v>17559</v>
      </c>
      <c r="AB1407" s="48" t="s">
        <v>192</v>
      </c>
      <c r="AC1407" s="48" t="s">
        <v>244</v>
      </c>
      <c r="AD1407" s="48" t="s">
        <v>183</v>
      </c>
      <c r="AE1407" s="48" t="s">
        <v>183</v>
      </c>
      <c r="AF1407" s="48" t="s">
        <v>183</v>
      </c>
      <c r="AG1407" s="48" t="s">
        <v>183</v>
      </c>
      <c r="AH1407" s="48" t="s">
        <v>183</v>
      </c>
      <c r="AI1407" s="48" t="s">
        <v>183</v>
      </c>
      <c r="AJ1407" s="48" t="s">
        <v>1438</v>
      </c>
      <c r="AK1407" s="48" t="s">
        <v>183</v>
      </c>
      <c r="AL1407" s="48" t="s">
        <v>183</v>
      </c>
      <c r="AM1407" s="48" t="s">
        <v>17560</v>
      </c>
      <c r="AN1407" s="48" t="s">
        <v>183</v>
      </c>
      <c r="AO1407" s="48" t="s">
        <v>228</v>
      </c>
      <c r="AP1407" s="48" t="s">
        <v>1440</v>
      </c>
      <c r="AQ1407" s="48" t="s">
        <v>17561</v>
      </c>
      <c r="AR1407" s="48" t="s">
        <v>183</v>
      </c>
      <c r="AS1407" s="48" t="s">
        <v>183</v>
      </c>
      <c r="AT1407" s="48" t="s">
        <v>231</v>
      </c>
      <c r="AU1407" s="48" t="s">
        <v>183</v>
      </c>
      <c r="AV1407" s="48" t="s">
        <v>183</v>
      </c>
      <c r="AW1407" s="48" t="s">
        <v>183</v>
      </c>
      <c r="AX1407" s="48" t="s">
        <v>183</v>
      </c>
      <c r="AY1407" s="58" t="s">
        <v>183</v>
      </c>
      <c r="AZ1407" s="48" t="s">
        <v>13587</v>
      </c>
      <c r="BA1407" s="48" t="s">
        <v>17562</v>
      </c>
      <c r="BB1407" s="48" t="s">
        <v>17562</v>
      </c>
      <c r="BC1407" s="48" t="s">
        <v>234</v>
      </c>
      <c r="BD1407" s="48" t="s">
        <v>234</v>
      </c>
      <c r="BE1407" s="48" t="s">
        <v>234</v>
      </c>
      <c r="BF1407" s="48" t="s">
        <v>234</v>
      </c>
      <c r="BG1407" s="48" t="s">
        <v>234</v>
      </c>
      <c r="BH1407" s="48" t="s">
        <v>234</v>
      </c>
      <c r="BI1407" s="48" t="s">
        <v>234</v>
      </c>
      <c r="BJ1407" s="48" t="s">
        <v>234</v>
      </c>
      <c r="BK1407" s="48" t="s">
        <v>234</v>
      </c>
      <c r="BL1407" s="48" t="s">
        <v>234</v>
      </c>
      <c r="BM1407" s="48" t="s">
        <v>234</v>
      </c>
      <c r="BN1407" s="58">
        <v>43405.545288078705</v>
      </c>
    </row>
    <row r="1408" spans="1:66" x14ac:dyDescent="0.25">
      <c r="A1408" s="48" t="s">
        <v>178</v>
      </c>
      <c r="B1408" s="48" t="s">
        <v>179</v>
      </c>
      <c r="C1408" s="48" t="s">
        <v>35</v>
      </c>
      <c r="D1408" s="48" t="s">
        <v>35</v>
      </c>
      <c r="E1408" s="48" t="s">
        <v>183</v>
      </c>
      <c r="F1408" s="48" t="s">
        <v>183</v>
      </c>
      <c r="G1408" s="48" t="s">
        <v>17563</v>
      </c>
      <c r="H1408" s="48" t="s">
        <v>1430</v>
      </c>
      <c r="I1408" s="48" t="s">
        <v>12</v>
      </c>
      <c r="J1408" s="48" t="s">
        <v>183</v>
      </c>
      <c r="L1408" s="48" t="s">
        <v>183</v>
      </c>
      <c r="M1408" s="48" t="s">
        <v>1430</v>
      </c>
      <c r="N1408" s="48" t="s">
        <v>17564</v>
      </c>
      <c r="O1408" s="48" t="s">
        <v>17565</v>
      </c>
      <c r="P1408" s="48" t="s">
        <v>15629</v>
      </c>
      <c r="Q1408" s="48" t="s">
        <v>17566</v>
      </c>
      <c r="R1408" s="48" t="s">
        <v>17567</v>
      </c>
      <c r="S1408" s="48" t="s">
        <v>17568</v>
      </c>
      <c r="T1408" s="48" t="s">
        <v>183</v>
      </c>
      <c r="U1408" s="48" t="s">
        <v>6891</v>
      </c>
      <c r="V1408" s="48" t="s">
        <v>17569</v>
      </c>
      <c r="W1408" s="48" t="s">
        <v>3230</v>
      </c>
      <c r="X1408" s="48" t="s">
        <v>17570</v>
      </c>
      <c r="Y1408" s="48" t="s">
        <v>17571</v>
      </c>
      <c r="Z1408" s="48" t="s">
        <v>183</v>
      </c>
      <c r="AA1408" s="48" t="s">
        <v>17572</v>
      </c>
      <c r="AB1408" s="48" t="s">
        <v>192</v>
      </c>
      <c r="AC1408" s="48" t="s">
        <v>224</v>
      </c>
      <c r="AD1408" s="48" t="s">
        <v>183</v>
      </c>
      <c r="AE1408" s="48" t="s">
        <v>183</v>
      </c>
      <c r="AF1408" s="48" t="s">
        <v>183</v>
      </c>
      <c r="AG1408" s="48" t="s">
        <v>183</v>
      </c>
      <c r="AH1408" s="48" t="s">
        <v>183</v>
      </c>
      <c r="AI1408" s="48" t="s">
        <v>183</v>
      </c>
      <c r="AJ1408" s="48" t="s">
        <v>1438</v>
      </c>
      <c r="AK1408" s="48" t="s">
        <v>183</v>
      </c>
      <c r="AL1408" s="48" t="s">
        <v>183</v>
      </c>
      <c r="AM1408" s="48" t="s">
        <v>17573</v>
      </c>
      <c r="AN1408" s="48" t="s">
        <v>183</v>
      </c>
      <c r="AO1408" s="48" t="s">
        <v>228</v>
      </c>
      <c r="AP1408" s="48" t="s">
        <v>1440</v>
      </c>
      <c r="AQ1408" s="48" t="s">
        <v>17574</v>
      </c>
      <c r="AR1408" s="48" t="s">
        <v>183</v>
      </c>
      <c r="AS1408" s="48" t="s">
        <v>183</v>
      </c>
      <c r="AT1408" s="48" t="s">
        <v>231</v>
      </c>
      <c r="AU1408" s="48" t="s">
        <v>183</v>
      </c>
      <c r="AV1408" s="48" t="s">
        <v>183</v>
      </c>
      <c r="AW1408" s="48" t="s">
        <v>183</v>
      </c>
      <c r="AX1408" s="48" t="s">
        <v>183</v>
      </c>
      <c r="AY1408" s="58" t="s">
        <v>183</v>
      </c>
      <c r="AZ1408" s="48" t="s">
        <v>17575</v>
      </c>
      <c r="BA1408" s="48" t="s">
        <v>17562</v>
      </c>
      <c r="BB1408" s="48" t="s">
        <v>17562</v>
      </c>
      <c r="BC1408" s="48" t="s">
        <v>234</v>
      </c>
      <c r="BD1408" s="48" t="s">
        <v>234</v>
      </c>
      <c r="BE1408" s="48" t="s">
        <v>234</v>
      </c>
      <c r="BF1408" s="48" t="s">
        <v>234</v>
      </c>
      <c r="BG1408" s="48" t="s">
        <v>234</v>
      </c>
      <c r="BH1408" s="48" t="s">
        <v>234</v>
      </c>
      <c r="BI1408" s="48" t="s">
        <v>234</v>
      </c>
      <c r="BJ1408" s="48" t="s">
        <v>234</v>
      </c>
      <c r="BK1408" s="48" t="s">
        <v>234</v>
      </c>
      <c r="BL1408" s="48" t="s">
        <v>234</v>
      </c>
      <c r="BM1408" s="48" t="s">
        <v>234</v>
      </c>
      <c r="BN1408" s="58">
        <v>43405.545288738424</v>
      </c>
    </row>
    <row r="1409" spans="1:66" x14ac:dyDescent="0.25">
      <c r="A1409" s="48" t="s">
        <v>178</v>
      </c>
      <c r="B1409" s="48" t="s">
        <v>179</v>
      </c>
      <c r="C1409" s="48" t="s">
        <v>35</v>
      </c>
      <c r="D1409" s="48" t="s">
        <v>35</v>
      </c>
      <c r="E1409" s="48" t="s">
        <v>183</v>
      </c>
      <c r="F1409" s="48" t="s">
        <v>183</v>
      </c>
      <c r="G1409" s="48" t="s">
        <v>17576</v>
      </c>
      <c r="H1409" s="48" t="s">
        <v>1430</v>
      </c>
      <c r="I1409" s="48" t="s">
        <v>12</v>
      </c>
      <c r="J1409" s="48" t="s">
        <v>183</v>
      </c>
      <c r="L1409" s="48" t="s">
        <v>183</v>
      </c>
      <c r="M1409" s="48" t="s">
        <v>1430</v>
      </c>
      <c r="N1409" s="48" t="s">
        <v>17577</v>
      </c>
      <c r="O1409" s="48" t="s">
        <v>17578</v>
      </c>
      <c r="P1409" s="48" t="s">
        <v>369</v>
      </c>
      <c r="Q1409" s="48" t="s">
        <v>2054</v>
      </c>
      <c r="R1409" s="48" t="s">
        <v>17579</v>
      </c>
      <c r="S1409" s="48" t="s">
        <v>2054</v>
      </c>
      <c r="T1409" s="48" t="s">
        <v>183</v>
      </c>
      <c r="U1409" s="48" t="s">
        <v>9795</v>
      </c>
      <c r="V1409" s="48" t="s">
        <v>17580</v>
      </c>
      <c r="W1409" s="48" t="s">
        <v>1325</v>
      </c>
      <c r="X1409" s="48" t="s">
        <v>17581</v>
      </c>
      <c r="Y1409" s="48" t="s">
        <v>318</v>
      </c>
      <c r="Z1409" s="48" t="s">
        <v>183</v>
      </c>
      <c r="AA1409" s="48" t="s">
        <v>17582</v>
      </c>
      <c r="AB1409" s="48" t="s">
        <v>192</v>
      </c>
      <c r="AC1409" s="48" t="s">
        <v>224</v>
      </c>
      <c r="AD1409" s="48" t="s">
        <v>183</v>
      </c>
      <c r="AE1409" s="48" t="s">
        <v>183</v>
      </c>
      <c r="AF1409" s="48" t="s">
        <v>183</v>
      </c>
      <c r="AG1409" s="48" t="s">
        <v>183</v>
      </c>
      <c r="AH1409" s="48" t="s">
        <v>183</v>
      </c>
      <c r="AI1409" s="48" t="s">
        <v>183</v>
      </c>
      <c r="AJ1409" s="48" t="s">
        <v>1438</v>
      </c>
      <c r="AK1409" s="48" t="s">
        <v>183</v>
      </c>
      <c r="AL1409" s="48" t="s">
        <v>183</v>
      </c>
      <c r="AM1409" s="48" t="s">
        <v>17583</v>
      </c>
      <c r="AN1409" s="48" t="s">
        <v>183</v>
      </c>
      <c r="AO1409" s="48" t="s">
        <v>228</v>
      </c>
      <c r="AP1409" s="48" t="s">
        <v>1440</v>
      </c>
      <c r="AQ1409" s="48" t="s">
        <v>17584</v>
      </c>
      <c r="AR1409" s="48" t="s">
        <v>183</v>
      </c>
      <c r="AS1409" s="48" t="s">
        <v>183</v>
      </c>
      <c r="AT1409" s="48" t="s">
        <v>231</v>
      </c>
      <c r="AU1409" s="48" t="s">
        <v>183</v>
      </c>
      <c r="AV1409" s="48" t="s">
        <v>183</v>
      </c>
      <c r="AW1409" s="48" t="s">
        <v>183</v>
      </c>
      <c r="AX1409" s="48" t="s">
        <v>183</v>
      </c>
      <c r="AY1409" s="58" t="s">
        <v>183</v>
      </c>
      <c r="AZ1409" s="48" t="s">
        <v>17585</v>
      </c>
      <c r="BA1409" s="48" t="s">
        <v>5280</v>
      </c>
      <c r="BB1409" s="48" t="s">
        <v>5280</v>
      </c>
      <c r="BC1409" s="48" t="s">
        <v>234</v>
      </c>
      <c r="BD1409" s="48" t="s">
        <v>234</v>
      </c>
      <c r="BE1409" s="48" t="s">
        <v>234</v>
      </c>
      <c r="BF1409" s="48" t="s">
        <v>234</v>
      </c>
      <c r="BG1409" s="48" t="s">
        <v>234</v>
      </c>
      <c r="BH1409" s="48" t="s">
        <v>234</v>
      </c>
      <c r="BI1409" s="48" t="s">
        <v>234</v>
      </c>
      <c r="BJ1409" s="48" t="s">
        <v>234</v>
      </c>
      <c r="BK1409" s="48" t="s">
        <v>234</v>
      </c>
      <c r="BL1409" s="48" t="s">
        <v>234</v>
      </c>
      <c r="BM1409" s="48" t="s">
        <v>234</v>
      </c>
      <c r="BN1409" s="58">
        <v>43405.545289351852</v>
      </c>
    </row>
    <row r="1410" spans="1:66" x14ac:dyDescent="0.25">
      <c r="A1410" s="48" t="s">
        <v>178</v>
      </c>
      <c r="B1410" s="48" t="s">
        <v>179</v>
      </c>
      <c r="C1410" s="48" t="s">
        <v>35</v>
      </c>
      <c r="D1410" s="48" t="s">
        <v>35</v>
      </c>
      <c r="E1410" s="48" t="s">
        <v>183</v>
      </c>
      <c r="F1410" s="48" t="s">
        <v>183</v>
      </c>
      <c r="G1410" s="48" t="s">
        <v>17586</v>
      </c>
      <c r="H1410" s="48" t="s">
        <v>1430</v>
      </c>
      <c r="I1410" s="48" t="s">
        <v>12</v>
      </c>
      <c r="J1410" s="48" t="s">
        <v>183</v>
      </c>
      <c r="L1410" s="48" t="s">
        <v>183</v>
      </c>
      <c r="M1410" s="48" t="s">
        <v>1430</v>
      </c>
      <c r="N1410" s="48" t="s">
        <v>711</v>
      </c>
      <c r="O1410" s="48" t="s">
        <v>17587</v>
      </c>
      <c r="P1410" s="48" t="s">
        <v>369</v>
      </c>
      <c r="Q1410" s="48" t="s">
        <v>17588</v>
      </c>
      <c r="R1410" s="48" t="s">
        <v>17589</v>
      </c>
      <c r="S1410" s="48" t="s">
        <v>17590</v>
      </c>
      <c r="T1410" s="48" t="s">
        <v>183</v>
      </c>
      <c r="U1410" s="48" t="s">
        <v>17591</v>
      </c>
      <c r="V1410" s="48" t="s">
        <v>17592</v>
      </c>
      <c r="W1410" s="48" t="s">
        <v>17593</v>
      </c>
      <c r="X1410" s="48" t="s">
        <v>17594</v>
      </c>
      <c r="Y1410" s="48" t="s">
        <v>17595</v>
      </c>
      <c r="Z1410" s="48" t="s">
        <v>183</v>
      </c>
      <c r="AA1410" s="48" t="s">
        <v>17596</v>
      </c>
      <c r="AB1410" s="48" t="s">
        <v>192</v>
      </c>
      <c r="AC1410" s="48" t="s">
        <v>224</v>
      </c>
      <c r="AD1410" s="48" t="s">
        <v>183</v>
      </c>
      <c r="AE1410" s="48" t="s">
        <v>17597</v>
      </c>
      <c r="AF1410" s="48" t="s">
        <v>183</v>
      </c>
      <c r="AG1410" s="48" t="s">
        <v>183</v>
      </c>
      <c r="AH1410" s="48" t="s">
        <v>183</v>
      </c>
      <c r="AI1410" s="48" t="s">
        <v>183</v>
      </c>
      <c r="AJ1410" s="48" t="s">
        <v>1438</v>
      </c>
      <c r="AK1410" s="48" t="s">
        <v>183</v>
      </c>
      <c r="AL1410" s="48" t="s">
        <v>183</v>
      </c>
      <c r="AM1410" s="48" t="s">
        <v>17598</v>
      </c>
      <c r="AN1410" s="48" t="s">
        <v>183</v>
      </c>
      <c r="AO1410" s="48" t="s">
        <v>228</v>
      </c>
      <c r="AP1410" s="48" t="s">
        <v>1440</v>
      </c>
      <c r="AQ1410" s="48" t="s">
        <v>17599</v>
      </c>
      <c r="AR1410" s="48" t="s">
        <v>183</v>
      </c>
      <c r="AS1410" s="48" t="s">
        <v>183</v>
      </c>
      <c r="AT1410" s="48" t="s">
        <v>231</v>
      </c>
      <c r="AU1410" s="48" t="s">
        <v>183</v>
      </c>
      <c r="AV1410" s="48" t="s">
        <v>183</v>
      </c>
      <c r="AW1410" s="48" t="s">
        <v>183</v>
      </c>
      <c r="AX1410" s="48" t="s">
        <v>183</v>
      </c>
      <c r="AY1410" s="58" t="s">
        <v>183</v>
      </c>
      <c r="AZ1410" s="48" t="s">
        <v>17600</v>
      </c>
      <c r="BA1410" s="48" t="s">
        <v>5280</v>
      </c>
      <c r="BB1410" s="48" t="s">
        <v>5280</v>
      </c>
      <c r="BC1410" s="48" t="s">
        <v>234</v>
      </c>
      <c r="BD1410" s="48" t="s">
        <v>234</v>
      </c>
      <c r="BE1410" s="48" t="s">
        <v>234</v>
      </c>
      <c r="BF1410" s="48" t="s">
        <v>234</v>
      </c>
      <c r="BG1410" s="48" t="s">
        <v>234</v>
      </c>
      <c r="BH1410" s="48" t="s">
        <v>234</v>
      </c>
      <c r="BI1410" s="48" t="s">
        <v>234</v>
      </c>
      <c r="BJ1410" s="48" t="s">
        <v>234</v>
      </c>
      <c r="BK1410" s="48" t="s">
        <v>234</v>
      </c>
      <c r="BL1410" s="48" t="s">
        <v>234</v>
      </c>
      <c r="BM1410" s="48" t="s">
        <v>234</v>
      </c>
      <c r="BN1410" s="58">
        <v>43405.545290011571</v>
      </c>
    </row>
    <row r="1411" spans="1:66" x14ac:dyDescent="0.25">
      <c r="A1411" s="48" t="s">
        <v>178</v>
      </c>
      <c r="B1411" s="48" t="s">
        <v>179</v>
      </c>
      <c r="C1411" s="48" t="s">
        <v>35</v>
      </c>
      <c r="D1411" s="48" t="s">
        <v>35</v>
      </c>
      <c r="E1411" s="48" t="s">
        <v>183</v>
      </c>
      <c r="F1411" s="48" t="s">
        <v>183</v>
      </c>
      <c r="G1411" s="48" t="s">
        <v>17601</v>
      </c>
      <c r="H1411" s="48" t="s">
        <v>1430</v>
      </c>
      <c r="I1411" s="48" t="s">
        <v>12</v>
      </c>
      <c r="J1411" s="48" t="s">
        <v>183</v>
      </c>
      <c r="L1411" s="48" t="s">
        <v>183</v>
      </c>
      <c r="M1411" s="48" t="s">
        <v>1430</v>
      </c>
      <c r="N1411" s="48" t="s">
        <v>17602</v>
      </c>
      <c r="O1411" s="48" t="s">
        <v>2159</v>
      </c>
      <c r="P1411" s="48" t="s">
        <v>17603</v>
      </c>
      <c r="Q1411" s="48" t="s">
        <v>17604</v>
      </c>
      <c r="R1411" s="48" t="s">
        <v>10231</v>
      </c>
      <c r="S1411" s="48" t="s">
        <v>17605</v>
      </c>
      <c r="T1411" s="48" t="s">
        <v>183</v>
      </c>
      <c r="U1411" s="48" t="s">
        <v>17606</v>
      </c>
      <c r="V1411" s="48" t="s">
        <v>17607</v>
      </c>
      <c r="W1411" s="48" t="s">
        <v>3230</v>
      </c>
      <c r="X1411" s="48" t="s">
        <v>17608</v>
      </c>
      <c r="Y1411" s="48" t="s">
        <v>318</v>
      </c>
      <c r="Z1411" s="48" t="s">
        <v>183</v>
      </c>
      <c r="AA1411" s="48" t="s">
        <v>17609</v>
      </c>
      <c r="AB1411" s="48" t="s">
        <v>192</v>
      </c>
      <c r="AC1411" s="48" t="s">
        <v>244</v>
      </c>
      <c r="AD1411" s="48" t="s">
        <v>183</v>
      </c>
      <c r="AE1411" s="48" t="s">
        <v>183</v>
      </c>
      <c r="AF1411" s="48" t="s">
        <v>183</v>
      </c>
      <c r="AG1411" s="48" t="s">
        <v>183</v>
      </c>
      <c r="AH1411" s="48" t="s">
        <v>183</v>
      </c>
      <c r="AI1411" s="48" t="s">
        <v>183</v>
      </c>
      <c r="AJ1411" s="48" t="s">
        <v>1438</v>
      </c>
      <c r="AK1411" s="48" t="s">
        <v>183</v>
      </c>
      <c r="AL1411" s="48" t="s">
        <v>183</v>
      </c>
      <c r="AM1411" s="48" t="s">
        <v>17610</v>
      </c>
      <c r="AN1411" s="48" t="s">
        <v>183</v>
      </c>
      <c r="AO1411" s="48" t="s">
        <v>228</v>
      </c>
      <c r="AP1411" s="48" t="s">
        <v>1440</v>
      </c>
      <c r="AQ1411" s="48" t="s">
        <v>17611</v>
      </c>
      <c r="AR1411" s="48" t="s">
        <v>183</v>
      </c>
      <c r="AS1411" s="48" t="s">
        <v>183</v>
      </c>
      <c r="AT1411" s="48" t="s">
        <v>231</v>
      </c>
      <c r="AU1411" s="48" t="s">
        <v>183</v>
      </c>
      <c r="AV1411" s="48" t="s">
        <v>183</v>
      </c>
      <c r="AW1411" s="48" t="s">
        <v>183</v>
      </c>
      <c r="AX1411" s="48" t="s">
        <v>183</v>
      </c>
      <c r="AY1411" s="58" t="s">
        <v>183</v>
      </c>
      <c r="AZ1411" s="48" t="s">
        <v>17612</v>
      </c>
      <c r="BA1411" s="48" t="s">
        <v>2681</v>
      </c>
      <c r="BB1411" s="48" t="s">
        <v>2681</v>
      </c>
      <c r="BC1411" s="48" t="s">
        <v>234</v>
      </c>
      <c r="BD1411" s="48" t="s">
        <v>234</v>
      </c>
      <c r="BE1411" s="48" t="s">
        <v>234</v>
      </c>
      <c r="BF1411" s="48" t="s">
        <v>234</v>
      </c>
      <c r="BG1411" s="48" t="s">
        <v>234</v>
      </c>
      <c r="BH1411" s="48" t="s">
        <v>234</v>
      </c>
      <c r="BI1411" s="48" t="s">
        <v>234</v>
      </c>
      <c r="BJ1411" s="48" t="s">
        <v>234</v>
      </c>
      <c r="BK1411" s="48" t="s">
        <v>234</v>
      </c>
      <c r="BL1411" s="48" t="s">
        <v>234</v>
      </c>
      <c r="BM1411" s="48" t="s">
        <v>234</v>
      </c>
      <c r="BN1411" s="58">
        <v>43405.545291319446</v>
      </c>
    </row>
    <row r="1412" spans="1:66" x14ac:dyDescent="0.25">
      <c r="A1412" s="48" t="s">
        <v>178</v>
      </c>
      <c r="B1412" s="48" t="s">
        <v>179</v>
      </c>
      <c r="C1412" s="48" t="s">
        <v>35</v>
      </c>
      <c r="D1412" s="48" t="s">
        <v>35</v>
      </c>
      <c r="E1412" s="48" t="s">
        <v>183</v>
      </c>
      <c r="F1412" s="48" t="s">
        <v>183</v>
      </c>
      <c r="G1412" s="48" t="s">
        <v>17613</v>
      </c>
      <c r="H1412" s="48" t="s">
        <v>1430</v>
      </c>
      <c r="I1412" s="48" t="s">
        <v>12</v>
      </c>
      <c r="J1412" s="48" t="s">
        <v>183</v>
      </c>
      <c r="L1412" s="48" t="s">
        <v>183</v>
      </c>
      <c r="M1412" s="48" t="s">
        <v>1430</v>
      </c>
      <c r="N1412" s="48" t="s">
        <v>17614</v>
      </c>
      <c r="O1412" s="48" t="s">
        <v>17615</v>
      </c>
      <c r="P1412" s="48" t="s">
        <v>369</v>
      </c>
      <c r="Q1412" s="48" t="s">
        <v>17616</v>
      </c>
      <c r="R1412" s="48" t="s">
        <v>5426</v>
      </c>
      <c r="S1412" s="48" t="s">
        <v>17617</v>
      </c>
      <c r="T1412" s="48" t="s">
        <v>183</v>
      </c>
      <c r="U1412" s="48" t="s">
        <v>17618</v>
      </c>
      <c r="V1412" s="48" t="s">
        <v>17619</v>
      </c>
      <c r="W1412" s="48" t="s">
        <v>563</v>
      </c>
      <c r="X1412" s="48" t="s">
        <v>17620</v>
      </c>
      <c r="Y1412" s="48" t="s">
        <v>318</v>
      </c>
      <c r="Z1412" s="48" t="s">
        <v>183</v>
      </c>
      <c r="AA1412" s="48" t="s">
        <v>17621</v>
      </c>
      <c r="AB1412" s="48" t="s">
        <v>192</v>
      </c>
      <c r="AC1412" s="48" t="s">
        <v>224</v>
      </c>
      <c r="AD1412" s="48" t="s">
        <v>183</v>
      </c>
      <c r="AE1412" s="48" t="s">
        <v>183</v>
      </c>
      <c r="AF1412" s="48" t="s">
        <v>183</v>
      </c>
      <c r="AG1412" s="48" t="s">
        <v>183</v>
      </c>
      <c r="AH1412" s="48" t="s">
        <v>183</v>
      </c>
      <c r="AI1412" s="48" t="s">
        <v>183</v>
      </c>
      <c r="AJ1412" s="48" t="s">
        <v>1438</v>
      </c>
      <c r="AK1412" s="48" t="s">
        <v>183</v>
      </c>
      <c r="AL1412" s="48" t="s">
        <v>183</v>
      </c>
      <c r="AM1412" s="48" t="s">
        <v>17622</v>
      </c>
      <c r="AN1412" s="48" t="s">
        <v>183</v>
      </c>
      <c r="AO1412" s="48" t="s">
        <v>228</v>
      </c>
      <c r="AP1412" s="48" t="s">
        <v>1440</v>
      </c>
      <c r="AQ1412" s="48" t="s">
        <v>12532</v>
      </c>
      <c r="AR1412" s="48" t="s">
        <v>183</v>
      </c>
      <c r="AS1412" s="48" t="s">
        <v>183</v>
      </c>
      <c r="AT1412" s="48" t="s">
        <v>231</v>
      </c>
      <c r="AU1412" s="48" t="s">
        <v>183</v>
      </c>
      <c r="AV1412" s="48" t="s">
        <v>183</v>
      </c>
      <c r="AW1412" s="48" t="s">
        <v>183</v>
      </c>
      <c r="AX1412" s="48" t="s">
        <v>183</v>
      </c>
      <c r="AY1412" s="58" t="s">
        <v>183</v>
      </c>
      <c r="AZ1412" s="48" t="s">
        <v>17623</v>
      </c>
      <c r="BA1412" s="48" t="s">
        <v>17624</v>
      </c>
      <c r="BB1412" s="48" t="s">
        <v>17624</v>
      </c>
      <c r="BC1412" s="48" t="s">
        <v>234</v>
      </c>
      <c r="BD1412" s="48" t="s">
        <v>234</v>
      </c>
      <c r="BE1412" s="48" t="s">
        <v>234</v>
      </c>
      <c r="BF1412" s="48" t="s">
        <v>234</v>
      </c>
      <c r="BG1412" s="48" t="s">
        <v>234</v>
      </c>
      <c r="BH1412" s="48" t="s">
        <v>234</v>
      </c>
      <c r="BI1412" s="48" t="s">
        <v>234</v>
      </c>
      <c r="BJ1412" s="48" t="s">
        <v>234</v>
      </c>
      <c r="BK1412" s="48" t="s">
        <v>234</v>
      </c>
      <c r="BL1412" s="48" t="s">
        <v>234</v>
      </c>
      <c r="BM1412" s="48" t="s">
        <v>234</v>
      </c>
      <c r="BN1412" s="58">
        <v>43405.545291979164</v>
      </c>
    </row>
    <row r="1413" spans="1:66" x14ac:dyDescent="0.25">
      <c r="A1413" s="48" t="s">
        <v>178</v>
      </c>
      <c r="B1413" s="48" t="s">
        <v>179</v>
      </c>
      <c r="C1413" s="48" t="s">
        <v>35</v>
      </c>
      <c r="D1413" s="48" t="s">
        <v>35</v>
      </c>
      <c r="E1413" s="48" t="s">
        <v>183</v>
      </c>
      <c r="F1413" s="48" t="s">
        <v>183</v>
      </c>
      <c r="G1413" s="48" t="s">
        <v>17625</v>
      </c>
      <c r="H1413" s="48" t="s">
        <v>1746</v>
      </c>
      <c r="I1413" s="48" t="s">
        <v>12</v>
      </c>
      <c r="J1413" s="48" t="s">
        <v>183</v>
      </c>
      <c r="L1413" s="48" t="s">
        <v>183</v>
      </c>
      <c r="M1413" s="48" t="s">
        <v>197</v>
      </c>
      <c r="N1413" s="48" t="s">
        <v>17626</v>
      </c>
      <c r="O1413" s="48" t="s">
        <v>183</v>
      </c>
      <c r="P1413" s="48" t="s">
        <v>183</v>
      </c>
      <c r="Q1413" s="48" t="s">
        <v>183</v>
      </c>
      <c r="R1413" s="48" t="s">
        <v>183</v>
      </c>
      <c r="S1413" s="48" t="s">
        <v>1243</v>
      </c>
      <c r="T1413" s="48" t="s">
        <v>414</v>
      </c>
      <c r="U1413" s="48" t="s">
        <v>13956</v>
      </c>
      <c r="V1413" s="48" t="s">
        <v>183</v>
      </c>
      <c r="W1413" s="48" t="s">
        <v>417</v>
      </c>
      <c r="X1413" s="48" t="s">
        <v>4974</v>
      </c>
      <c r="Y1413" s="48" t="s">
        <v>17627</v>
      </c>
      <c r="Z1413" s="48" t="s">
        <v>17628</v>
      </c>
      <c r="AA1413" s="48" t="s">
        <v>17629</v>
      </c>
      <c r="AB1413" s="48" t="s">
        <v>192</v>
      </c>
      <c r="AC1413" s="48" t="s">
        <v>224</v>
      </c>
      <c r="AD1413" s="48" t="s">
        <v>183</v>
      </c>
      <c r="AE1413" s="48" t="s">
        <v>183</v>
      </c>
      <c r="AF1413" s="48" t="s">
        <v>183</v>
      </c>
      <c r="AG1413" s="48" t="s">
        <v>183</v>
      </c>
      <c r="AH1413" s="48" t="s">
        <v>183</v>
      </c>
      <c r="AI1413" s="48" t="s">
        <v>183</v>
      </c>
      <c r="AJ1413" s="48" t="s">
        <v>183</v>
      </c>
      <c r="AK1413" s="48" t="s">
        <v>183</v>
      </c>
      <c r="AL1413" s="48" t="s">
        <v>183</v>
      </c>
      <c r="AM1413" s="48" t="s">
        <v>17630</v>
      </c>
      <c r="AN1413" s="48" t="s">
        <v>17631</v>
      </c>
      <c r="AO1413" s="48" t="s">
        <v>228</v>
      </c>
      <c r="AP1413" s="48" t="s">
        <v>1032</v>
      </c>
      <c r="AQ1413" s="48" t="s">
        <v>4770</v>
      </c>
      <c r="AR1413" s="48" t="s">
        <v>183</v>
      </c>
      <c r="AS1413" s="48" t="s">
        <v>183</v>
      </c>
      <c r="AT1413" s="48" t="s">
        <v>183</v>
      </c>
      <c r="AU1413" s="48" t="s">
        <v>183</v>
      </c>
      <c r="AV1413" s="48" t="s">
        <v>183</v>
      </c>
      <c r="AW1413" s="48" t="s">
        <v>183</v>
      </c>
      <c r="AX1413" s="48" t="s">
        <v>183</v>
      </c>
      <c r="AY1413" s="58" t="s">
        <v>183</v>
      </c>
      <c r="AZ1413" s="48" t="s">
        <v>9981</v>
      </c>
      <c r="BA1413" s="48" t="s">
        <v>183</v>
      </c>
      <c r="BB1413" s="48" t="s">
        <v>183</v>
      </c>
      <c r="BC1413" s="48" t="s">
        <v>234</v>
      </c>
      <c r="BD1413" s="48" t="s">
        <v>234</v>
      </c>
      <c r="BE1413" s="48" t="s">
        <v>234</v>
      </c>
      <c r="BF1413" s="48" t="s">
        <v>234</v>
      </c>
      <c r="BG1413" s="48" t="s">
        <v>234</v>
      </c>
      <c r="BH1413" s="48" t="s">
        <v>234</v>
      </c>
      <c r="BI1413" s="48" t="s">
        <v>234</v>
      </c>
      <c r="BJ1413" s="48" t="s">
        <v>234</v>
      </c>
      <c r="BK1413" s="48" t="s">
        <v>234</v>
      </c>
      <c r="BL1413" s="48" t="s">
        <v>234</v>
      </c>
      <c r="BM1413" s="48" t="s">
        <v>234</v>
      </c>
      <c r="BN1413" s="58">
        <v>43405.545314236108</v>
      </c>
    </row>
    <row r="1414" spans="1:66" x14ac:dyDescent="0.25">
      <c r="A1414" s="48" t="s">
        <v>178</v>
      </c>
      <c r="B1414" s="48" t="s">
        <v>179</v>
      </c>
      <c r="C1414" s="48" t="s">
        <v>35</v>
      </c>
      <c r="D1414" s="48" t="s">
        <v>35</v>
      </c>
      <c r="E1414" s="48" t="s">
        <v>183</v>
      </c>
      <c r="F1414" s="48" t="s">
        <v>183</v>
      </c>
      <c r="G1414" s="48" t="s">
        <v>17632</v>
      </c>
      <c r="H1414" s="48" t="s">
        <v>1430</v>
      </c>
      <c r="I1414" s="48" t="s">
        <v>12</v>
      </c>
      <c r="J1414" s="48" t="s">
        <v>183</v>
      </c>
      <c r="L1414" s="48" t="s">
        <v>183</v>
      </c>
      <c r="M1414" s="48" t="s">
        <v>1430</v>
      </c>
      <c r="N1414" s="48" t="s">
        <v>17633</v>
      </c>
      <c r="O1414" s="48" t="s">
        <v>17634</v>
      </c>
      <c r="P1414" s="48" t="s">
        <v>14452</v>
      </c>
      <c r="Q1414" s="48" t="s">
        <v>17635</v>
      </c>
      <c r="R1414" s="48" t="s">
        <v>17636</v>
      </c>
      <c r="S1414" s="48" t="s">
        <v>17637</v>
      </c>
      <c r="T1414" s="48" t="s">
        <v>183</v>
      </c>
      <c r="U1414" s="48" t="s">
        <v>17638</v>
      </c>
      <c r="V1414" s="48" t="s">
        <v>17639</v>
      </c>
      <c r="W1414" s="48" t="s">
        <v>17640</v>
      </c>
      <c r="X1414" s="48" t="s">
        <v>17641</v>
      </c>
      <c r="Y1414" s="48" t="s">
        <v>318</v>
      </c>
      <c r="Z1414" s="48" t="s">
        <v>183</v>
      </c>
      <c r="AA1414" s="48" t="s">
        <v>17642</v>
      </c>
      <c r="AB1414" s="48" t="s">
        <v>192</v>
      </c>
      <c r="AC1414" s="48" t="s">
        <v>224</v>
      </c>
      <c r="AD1414" s="48" t="s">
        <v>183</v>
      </c>
      <c r="AE1414" s="48" t="s">
        <v>183</v>
      </c>
      <c r="AF1414" s="48" t="s">
        <v>183</v>
      </c>
      <c r="AG1414" s="48" t="s">
        <v>183</v>
      </c>
      <c r="AH1414" s="48" t="s">
        <v>183</v>
      </c>
      <c r="AI1414" s="48" t="s">
        <v>183</v>
      </c>
      <c r="AJ1414" s="48" t="s">
        <v>1438</v>
      </c>
      <c r="AK1414" s="48" t="s">
        <v>183</v>
      </c>
      <c r="AL1414" s="48" t="s">
        <v>183</v>
      </c>
      <c r="AM1414" s="48" t="s">
        <v>17643</v>
      </c>
      <c r="AN1414" s="48" t="s">
        <v>183</v>
      </c>
      <c r="AO1414" s="48" t="s">
        <v>228</v>
      </c>
      <c r="AP1414" s="48" t="s">
        <v>1440</v>
      </c>
      <c r="AQ1414" s="48" t="s">
        <v>17644</v>
      </c>
      <c r="AR1414" s="48" t="s">
        <v>183</v>
      </c>
      <c r="AS1414" s="48" t="s">
        <v>183</v>
      </c>
      <c r="AT1414" s="48" t="s">
        <v>231</v>
      </c>
      <c r="AU1414" s="48" t="s">
        <v>183</v>
      </c>
      <c r="AV1414" s="48" t="s">
        <v>183</v>
      </c>
      <c r="AW1414" s="48" t="s">
        <v>183</v>
      </c>
      <c r="AX1414" s="48" t="s">
        <v>183</v>
      </c>
      <c r="AY1414" s="58" t="s">
        <v>183</v>
      </c>
      <c r="AZ1414" s="48" t="s">
        <v>17645</v>
      </c>
      <c r="BA1414" s="48" t="s">
        <v>3999</v>
      </c>
      <c r="BB1414" s="48" t="s">
        <v>3999</v>
      </c>
      <c r="BC1414" s="48" t="s">
        <v>234</v>
      </c>
      <c r="BD1414" s="48" t="s">
        <v>234</v>
      </c>
      <c r="BE1414" s="48" t="s">
        <v>234</v>
      </c>
      <c r="BF1414" s="48" t="s">
        <v>234</v>
      </c>
      <c r="BG1414" s="48" t="s">
        <v>234</v>
      </c>
      <c r="BH1414" s="48" t="s">
        <v>234</v>
      </c>
      <c r="BI1414" s="48" t="s">
        <v>234</v>
      </c>
      <c r="BJ1414" s="48" t="s">
        <v>234</v>
      </c>
      <c r="BK1414" s="48" t="s">
        <v>234</v>
      </c>
      <c r="BL1414" s="48" t="s">
        <v>234</v>
      </c>
      <c r="BM1414" s="48" t="s">
        <v>234</v>
      </c>
      <c r="BN1414" s="58">
        <v>43405.545298460645</v>
      </c>
    </row>
    <row r="1415" spans="1:66" x14ac:dyDescent="0.25">
      <c r="A1415" s="48" t="s">
        <v>178</v>
      </c>
      <c r="B1415" s="48" t="s">
        <v>179</v>
      </c>
      <c r="C1415" s="48" t="s">
        <v>35</v>
      </c>
      <c r="D1415" s="48" t="s">
        <v>35</v>
      </c>
      <c r="E1415" s="48" t="s">
        <v>183</v>
      </c>
      <c r="F1415" s="48" t="s">
        <v>183</v>
      </c>
      <c r="G1415" s="48" t="s">
        <v>17646</v>
      </c>
      <c r="H1415" s="48" t="s">
        <v>1430</v>
      </c>
      <c r="I1415" s="48" t="s">
        <v>12</v>
      </c>
      <c r="J1415" s="48" t="s">
        <v>183</v>
      </c>
      <c r="L1415" s="48" t="s">
        <v>183</v>
      </c>
      <c r="M1415" s="48" t="s">
        <v>1430</v>
      </c>
      <c r="N1415" s="48" t="s">
        <v>17647</v>
      </c>
      <c r="O1415" s="48" t="s">
        <v>188</v>
      </c>
      <c r="P1415" s="48" t="s">
        <v>17648</v>
      </c>
      <c r="Q1415" s="48" t="s">
        <v>17649</v>
      </c>
      <c r="R1415" s="48" t="s">
        <v>4088</v>
      </c>
      <c r="S1415" s="48" t="s">
        <v>2615</v>
      </c>
      <c r="T1415" s="48" t="s">
        <v>183</v>
      </c>
      <c r="U1415" s="48" t="s">
        <v>17650</v>
      </c>
      <c r="V1415" s="48" t="s">
        <v>17651</v>
      </c>
      <c r="W1415" s="48" t="s">
        <v>3230</v>
      </c>
      <c r="X1415" s="48" t="s">
        <v>17652</v>
      </c>
      <c r="Y1415" s="48" t="s">
        <v>17653</v>
      </c>
      <c r="Z1415" s="48" t="s">
        <v>183</v>
      </c>
      <c r="AA1415" s="48" t="s">
        <v>17654</v>
      </c>
      <c r="AB1415" s="48" t="s">
        <v>192</v>
      </c>
      <c r="AC1415" s="48" t="s">
        <v>244</v>
      </c>
      <c r="AD1415" s="48" t="s">
        <v>183</v>
      </c>
      <c r="AE1415" s="48" t="s">
        <v>183</v>
      </c>
      <c r="AF1415" s="48" t="s">
        <v>183</v>
      </c>
      <c r="AG1415" s="48" t="s">
        <v>183</v>
      </c>
      <c r="AH1415" s="48" t="s">
        <v>183</v>
      </c>
      <c r="AI1415" s="48" t="s">
        <v>183</v>
      </c>
      <c r="AJ1415" s="48" t="s">
        <v>1438</v>
      </c>
      <c r="AK1415" s="48" t="s">
        <v>183</v>
      </c>
      <c r="AL1415" s="48" t="s">
        <v>183</v>
      </c>
      <c r="AM1415" s="48" t="s">
        <v>17655</v>
      </c>
      <c r="AN1415" s="48" t="s">
        <v>183</v>
      </c>
      <c r="AO1415" s="48" t="s">
        <v>228</v>
      </c>
      <c r="AP1415" s="48" t="s">
        <v>1440</v>
      </c>
      <c r="AQ1415" s="48" t="s">
        <v>17656</v>
      </c>
      <c r="AR1415" s="48" t="s">
        <v>183</v>
      </c>
      <c r="AS1415" s="48" t="s">
        <v>183</v>
      </c>
      <c r="AT1415" s="48" t="s">
        <v>231</v>
      </c>
      <c r="AU1415" s="48" t="s">
        <v>183</v>
      </c>
      <c r="AV1415" s="48" t="s">
        <v>183</v>
      </c>
      <c r="AW1415" s="48" t="s">
        <v>183</v>
      </c>
      <c r="AX1415" s="48" t="s">
        <v>183</v>
      </c>
      <c r="AY1415" s="58" t="s">
        <v>183</v>
      </c>
      <c r="AZ1415" s="48" t="s">
        <v>17657</v>
      </c>
      <c r="BA1415" s="48" t="s">
        <v>17658</v>
      </c>
      <c r="BB1415" s="48" t="s">
        <v>17658</v>
      </c>
      <c r="BC1415" s="48" t="s">
        <v>234</v>
      </c>
      <c r="BD1415" s="48" t="s">
        <v>234</v>
      </c>
      <c r="BE1415" s="48" t="s">
        <v>234</v>
      </c>
      <c r="BF1415" s="48" t="s">
        <v>234</v>
      </c>
      <c r="BG1415" s="48" t="s">
        <v>234</v>
      </c>
      <c r="BH1415" s="48" t="s">
        <v>234</v>
      </c>
      <c r="BI1415" s="48" t="s">
        <v>234</v>
      </c>
      <c r="BJ1415" s="48" t="s">
        <v>234</v>
      </c>
      <c r="BK1415" s="48" t="s">
        <v>234</v>
      </c>
      <c r="BL1415" s="48" t="s">
        <v>234</v>
      </c>
      <c r="BM1415" s="48" t="s">
        <v>234</v>
      </c>
      <c r="BN1415" s="58">
        <v>43405.545299039353</v>
      </c>
    </row>
    <row r="1416" spans="1:66" x14ac:dyDescent="0.25">
      <c r="A1416" s="48" t="s">
        <v>178</v>
      </c>
      <c r="B1416" s="48" t="s">
        <v>179</v>
      </c>
      <c r="C1416" s="48" t="s">
        <v>35</v>
      </c>
      <c r="D1416" s="48" t="s">
        <v>35</v>
      </c>
      <c r="E1416" s="48" t="s">
        <v>183</v>
      </c>
      <c r="F1416" s="48" t="s">
        <v>183</v>
      </c>
      <c r="G1416" s="48" t="s">
        <v>17659</v>
      </c>
      <c r="H1416" s="48" t="s">
        <v>1430</v>
      </c>
      <c r="I1416" s="48" t="s">
        <v>12</v>
      </c>
      <c r="J1416" s="48" t="s">
        <v>183</v>
      </c>
      <c r="L1416" s="48" t="s">
        <v>183</v>
      </c>
      <c r="M1416" s="48" t="s">
        <v>1430</v>
      </c>
      <c r="N1416" s="48" t="s">
        <v>17660</v>
      </c>
      <c r="O1416" s="48" t="s">
        <v>17661</v>
      </c>
      <c r="P1416" s="48" t="s">
        <v>673</v>
      </c>
      <c r="Q1416" s="48" t="s">
        <v>17662</v>
      </c>
      <c r="R1416" s="48" t="s">
        <v>490</v>
      </c>
      <c r="S1416" s="48" t="s">
        <v>17663</v>
      </c>
      <c r="T1416" s="48" t="s">
        <v>183</v>
      </c>
      <c r="U1416" s="48" t="s">
        <v>495</v>
      </c>
      <c r="V1416" s="48" t="s">
        <v>2372</v>
      </c>
      <c r="W1416" s="48" t="s">
        <v>2393</v>
      </c>
      <c r="X1416" s="48" t="s">
        <v>17664</v>
      </c>
      <c r="Y1416" s="48" t="s">
        <v>17665</v>
      </c>
      <c r="Z1416" s="48" t="s">
        <v>183</v>
      </c>
      <c r="AA1416" s="48" t="s">
        <v>17666</v>
      </c>
      <c r="AB1416" s="48" t="s">
        <v>192</v>
      </c>
      <c r="AC1416" s="48" t="s">
        <v>224</v>
      </c>
      <c r="AD1416" s="48" t="s">
        <v>183</v>
      </c>
      <c r="AE1416" s="48" t="s">
        <v>183</v>
      </c>
      <c r="AF1416" s="48" t="s">
        <v>183</v>
      </c>
      <c r="AG1416" s="48" t="s">
        <v>183</v>
      </c>
      <c r="AH1416" s="48" t="s">
        <v>183</v>
      </c>
      <c r="AI1416" s="48" t="s">
        <v>183</v>
      </c>
      <c r="AJ1416" s="48" t="s">
        <v>1438</v>
      </c>
      <c r="AK1416" s="48" t="s">
        <v>183</v>
      </c>
      <c r="AL1416" s="48" t="s">
        <v>183</v>
      </c>
      <c r="AM1416" s="48" t="s">
        <v>17667</v>
      </c>
      <c r="AN1416" s="48" t="s">
        <v>183</v>
      </c>
      <c r="AO1416" s="48" t="s">
        <v>228</v>
      </c>
      <c r="AP1416" s="48" t="s">
        <v>1440</v>
      </c>
      <c r="AQ1416" s="48" t="s">
        <v>17668</v>
      </c>
      <c r="AR1416" s="48" t="s">
        <v>183</v>
      </c>
      <c r="AS1416" s="48" t="s">
        <v>183</v>
      </c>
      <c r="AT1416" s="48" t="s">
        <v>231</v>
      </c>
      <c r="AU1416" s="48" t="s">
        <v>183</v>
      </c>
      <c r="AV1416" s="48" t="s">
        <v>183</v>
      </c>
      <c r="AW1416" s="48" t="s">
        <v>183</v>
      </c>
      <c r="AX1416" s="48" t="s">
        <v>183</v>
      </c>
      <c r="AY1416" s="58" t="s">
        <v>183</v>
      </c>
      <c r="AZ1416" s="48" t="s">
        <v>17669</v>
      </c>
      <c r="BA1416" s="48" t="s">
        <v>2153</v>
      </c>
      <c r="BB1416" s="48" t="s">
        <v>2153</v>
      </c>
      <c r="BC1416" s="48" t="s">
        <v>234</v>
      </c>
      <c r="BD1416" s="48" t="s">
        <v>234</v>
      </c>
      <c r="BE1416" s="48" t="s">
        <v>234</v>
      </c>
      <c r="BF1416" s="48" t="s">
        <v>234</v>
      </c>
      <c r="BG1416" s="48" t="s">
        <v>234</v>
      </c>
      <c r="BH1416" s="48" t="s">
        <v>234</v>
      </c>
      <c r="BI1416" s="48" t="s">
        <v>234</v>
      </c>
      <c r="BJ1416" s="48" t="s">
        <v>234</v>
      </c>
      <c r="BK1416" s="48" t="s">
        <v>234</v>
      </c>
      <c r="BL1416" s="48" t="s">
        <v>234</v>
      </c>
      <c r="BM1416" s="48" t="s">
        <v>234</v>
      </c>
      <c r="BN1416" s="58">
        <v>43405.54530046296</v>
      </c>
    </row>
    <row r="1417" spans="1:66" x14ac:dyDescent="0.25">
      <c r="A1417" s="48" t="s">
        <v>178</v>
      </c>
      <c r="B1417" s="48" t="s">
        <v>179</v>
      </c>
      <c r="C1417" s="48" t="s">
        <v>35</v>
      </c>
      <c r="D1417" s="48" t="s">
        <v>35</v>
      </c>
      <c r="E1417" s="48" t="s">
        <v>183</v>
      </c>
      <c r="F1417" s="48" t="s">
        <v>183</v>
      </c>
      <c r="G1417" s="48" t="s">
        <v>17670</v>
      </c>
      <c r="H1417" s="48" t="s">
        <v>1430</v>
      </c>
      <c r="I1417" s="48" t="s">
        <v>12</v>
      </c>
      <c r="J1417" s="48" t="s">
        <v>183</v>
      </c>
      <c r="L1417" s="48" t="s">
        <v>183</v>
      </c>
      <c r="M1417" s="48" t="s">
        <v>1430</v>
      </c>
      <c r="N1417" s="48" t="s">
        <v>17660</v>
      </c>
      <c r="O1417" s="48" t="s">
        <v>17661</v>
      </c>
      <c r="P1417" s="48" t="s">
        <v>673</v>
      </c>
      <c r="Q1417" s="48" t="s">
        <v>17662</v>
      </c>
      <c r="R1417" s="48" t="s">
        <v>490</v>
      </c>
      <c r="S1417" s="48" t="s">
        <v>17663</v>
      </c>
      <c r="T1417" s="48" t="s">
        <v>183</v>
      </c>
      <c r="U1417" s="48" t="s">
        <v>495</v>
      </c>
      <c r="V1417" s="48" t="s">
        <v>2372</v>
      </c>
      <c r="W1417" s="48" t="s">
        <v>2393</v>
      </c>
      <c r="X1417" s="48" t="s">
        <v>17664</v>
      </c>
      <c r="Y1417" s="48" t="s">
        <v>17665</v>
      </c>
      <c r="Z1417" s="48" t="s">
        <v>183</v>
      </c>
      <c r="AA1417" s="48" t="s">
        <v>17666</v>
      </c>
      <c r="AB1417" s="48" t="s">
        <v>192</v>
      </c>
      <c r="AC1417" s="48" t="s">
        <v>224</v>
      </c>
      <c r="AD1417" s="48" t="s">
        <v>183</v>
      </c>
      <c r="AE1417" s="48" t="s">
        <v>183</v>
      </c>
      <c r="AF1417" s="48" t="s">
        <v>183</v>
      </c>
      <c r="AG1417" s="48" t="s">
        <v>183</v>
      </c>
      <c r="AH1417" s="48" t="s">
        <v>183</v>
      </c>
      <c r="AI1417" s="48" t="s">
        <v>183</v>
      </c>
      <c r="AJ1417" s="48" t="s">
        <v>1438</v>
      </c>
      <c r="AK1417" s="48" t="s">
        <v>183</v>
      </c>
      <c r="AL1417" s="48" t="s">
        <v>183</v>
      </c>
      <c r="AM1417" s="48" t="s">
        <v>17671</v>
      </c>
      <c r="AN1417" s="48" t="s">
        <v>183</v>
      </c>
      <c r="AO1417" s="48" t="s">
        <v>228</v>
      </c>
      <c r="AP1417" s="48" t="s">
        <v>1440</v>
      </c>
      <c r="AQ1417" s="48" t="s">
        <v>17668</v>
      </c>
      <c r="AR1417" s="48" t="s">
        <v>183</v>
      </c>
      <c r="AS1417" s="48" t="s">
        <v>183</v>
      </c>
      <c r="AT1417" s="48" t="s">
        <v>231</v>
      </c>
      <c r="AU1417" s="48" t="s">
        <v>183</v>
      </c>
      <c r="AV1417" s="48" t="s">
        <v>183</v>
      </c>
      <c r="AW1417" s="48" t="s">
        <v>183</v>
      </c>
      <c r="AX1417" s="48" t="s">
        <v>183</v>
      </c>
      <c r="AY1417" s="58" t="s">
        <v>183</v>
      </c>
      <c r="AZ1417" s="48" t="s">
        <v>17669</v>
      </c>
      <c r="BA1417" s="48" t="s">
        <v>2153</v>
      </c>
      <c r="BB1417" s="48" t="s">
        <v>2153</v>
      </c>
      <c r="BC1417" s="48" t="s">
        <v>234</v>
      </c>
      <c r="BD1417" s="48" t="s">
        <v>234</v>
      </c>
      <c r="BE1417" s="48" t="s">
        <v>234</v>
      </c>
      <c r="BF1417" s="48" t="s">
        <v>234</v>
      </c>
      <c r="BG1417" s="48" t="s">
        <v>234</v>
      </c>
      <c r="BH1417" s="48" t="s">
        <v>234</v>
      </c>
      <c r="BI1417" s="48" t="s">
        <v>234</v>
      </c>
      <c r="BJ1417" s="48" t="s">
        <v>234</v>
      </c>
      <c r="BK1417" s="48" t="s">
        <v>234</v>
      </c>
      <c r="BL1417" s="48" t="s">
        <v>234</v>
      </c>
      <c r="BM1417" s="48" t="s">
        <v>234</v>
      </c>
      <c r="BN1417" s="58">
        <v>43405.545301076389</v>
      </c>
    </row>
    <row r="1418" spans="1:66" x14ac:dyDescent="0.25">
      <c r="A1418" s="48" t="s">
        <v>178</v>
      </c>
      <c r="B1418" s="48" t="s">
        <v>179</v>
      </c>
      <c r="C1418" s="48" t="s">
        <v>35</v>
      </c>
      <c r="D1418" s="48" t="s">
        <v>35</v>
      </c>
      <c r="E1418" s="48" t="s">
        <v>183</v>
      </c>
      <c r="F1418" s="48" t="s">
        <v>183</v>
      </c>
      <c r="G1418" s="48" t="s">
        <v>17672</v>
      </c>
      <c r="H1418" s="48" t="s">
        <v>1430</v>
      </c>
      <c r="I1418" s="48" t="s">
        <v>12</v>
      </c>
      <c r="J1418" s="48" t="s">
        <v>183</v>
      </c>
      <c r="L1418" s="48" t="s">
        <v>183</v>
      </c>
      <c r="M1418" s="48" t="s">
        <v>1430</v>
      </c>
      <c r="N1418" s="48" t="s">
        <v>17673</v>
      </c>
      <c r="O1418" s="48" t="s">
        <v>218</v>
      </c>
      <c r="P1418" s="48" t="s">
        <v>17674</v>
      </c>
      <c r="Q1418" s="48" t="s">
        <v>17675</v>
      </c>
      <c r="R1418" s="48" t="s">
        <v>4088</v>
      </c>
      <c r="S1418" s="48" t="s">
        <v>17676</v>
      </c>
      <c r="T1418" s="48" t="s">
        <v>183</v>
      </c>
      <c r="U1418" s="48" t="s">
        <v>17677</v>
      </c>
      <c r="V1418" s="48" t="s">
        <v>4090</v>
      </c>
      <c r="W1418" s="48" t="s">
        <v>3230</v>
      </c>
      <c r="X1418" s="48" t="s">
        <v>17678</v>
      </c>
      <c r="Y1418" s="48" t="s">
        <v>318</v>
      </c>
      <c r="Z1418" s="48" t="s">
        <v>183</v>
      </c>
      <c r="AA1418" s="48" t="s">
        <v>17679</v>
      </c>
      <c r="AB1418" s="48" t="s">
        <v>192</v>
      </c>
      <c r="AC1418" s="48" t="s">
        <v>224</v>
      </c>
      <c r="AD1418" s="48" t="s">
        <v>183</v>
      </c>
      <c r="AE1418" s="48" t="s">
        <v>183</v>
      </c>
      <c r="AF1418" s="48" t="s">
        <v>183</v>
      </c>
      <c r="AG1418" s="48" t="s">
        <v>183</v>
      </c>
      <c r="AH1418" s="48" t="s">
        <v>183</v>
      </c>
      <c r="AI1418" s="48" t="s">
        <v>183</v>
      </c>
      <c r="AJ1418" s="48" t="s">
        <v>1438</v>
      </c>
      <c r="AK1418" s="48" t="s">
        <v>183</v>
      </c>
      <c r="AL1418" s="48" t="s">
        <v>183</v>
      </c>
      <c r="AM1418" s="48" t="s">
        <v>17680</v>
      </c>
      <c r="AN1418" s="48" t="s">
        <v>183</v>
      </c>
      <c r="AO1418" s="48" t="s">
        <v>228</v>
      </c>
      <c r="AP1418" s="48" t="s">
        <v>1440</v>
      </c>
      <c r="AQ1418" s="48" t="s">
        <v>17681</v>
      </c>
      <c r="AR1418" s="48" t="s">
        <v>183</v>
      </c>
      <c r="AS1418" s="48" t="s">
        <v>183</v>
      </c>
      <c r="AT1418" s="48" t="s">
        <v>231</v>
      </c>
      <c r="AU1418" s="48" t="s">
        <v>183</v>
      </c>
      <c r="AV1418" s="48" t="s">
        <v>183</v>
      </c>
      <c r="AW1418" s="48" t="s">
        <v>183</v>
      </c>
      <c r="AX1418" s="48" t="s">
        <v>183</v>
      </c>
      <c r="AY1418" s="58" t="s">
        <v>183</v>
      </c>
      <c r="AZ1418" s="48" t="s">
        <v>17682</v>
      </c>
      <c r="BA1418" s="48" t="s">
        <v>2153</v>
      </c>
      <c r="BB1418" s="48" t="s">
        <v>2153</v>
      </c>
      <c r="BC1418" s="48" t="s">
        <v>234</v>
      </c>
      <c r="BD1418" s="48" t="s">
        <v>234</v>
      </c>
      <c r="BE1418" s="48" t="s">
        <v>234</v>
      </c>
      <c r="BF1418" s="48" t="s">
        <v>234</v>
      </c>
      <c r="BG1418" s="48" t="s">
        <v>234</v>
      </c>
      <c r="BH1418" s="48" t="s">
        <v>234</v>
      </c>
      <c r="BI1418" s="48" t="s">
        <v>234</v>
      </c>
      <c r="BJ1418" s="48" t="s">
        <v>234</v>
      </c>
      <c r="BK1418" s="48" t="s">
        <v>234</v>
      </c>
      <c r="BL1418" s="48" t="s">
        <v>234</v>
      </c>
      <c r="BM1418" s="48" t="s">
        <v>234</v>
      </c>
      <c r="BN1418" s="58">
        <v>43405.545301736107</v>
      </c>
    </row>
    <row r="1419" spans="1:66" x14ac:dyDescent="0.25">
      <c r="A1419" s="48" t="s">
        <v>178</v>
      </c>
      <c r="B1419" s="48" t="s">
        <v>179</v>
      </c>
      <c r="C1419" s="48" t="s">
        <v>35</v>
      </c>
      <c r="D1419" s="48" t="s">
        <v>35</v>
      </c>
      <c r="E1419" s="48" t="s">
        <v>183</v>
      </c>
      <c r="F1419" s="48" t="s">
        <v>183</v>
      </c>
      <c r="G1419" s="48" t="s">
        <v>17683</v>
      </c>
      <c r="H1419" s="48" t="s">
        <v>1430</v>
      </c>
      <c r="I1419" s="48" t="s">
        <v>12</v>
      </c>
      <c r="J1419" s="48" t="s">
        <v>183</v>
      </c>
      <c r="L1419" s="48" t="s">
        <v>183</v>
      </c>
      <c r="M1419" s="48" t="s">
        <v>1430</v>
      </c>
      <c r="N1419" s="48" t="s">
        <v>17684</v>
      </c>
      <c r="O1419" s="48" t="s">
        <v>17685</v>
      </c>
      <c r="P1419" s="48" t="s">
        <v>17686</v>
      </c>
      <c r="Q1419" s="48" t="s">
        <v>17687</v>
      </c>
      <c r="R1419" s="48" t="s">
        <v>8927</v>
      </c>
      <c r="S1419" s="48" t="s">
        <v>17688</v>
      </c>
      <c r="T1419" s="48" t="s">
        <v>183</v>
      </c>
      <c r="U1419" s="48" t="s">
        <v>2616</v>
      </c>
      <c r="V1419" s="48" t="s">
        <v>8927</v>
      </c>
      <c r="W1419" s="48" t="s">
        <v>17689</v>
      </c>
      <c r="X1419" s="48" t="s">
        <v>17690</v>
      </c>
      <c r="Y1419" s="48" t="s">
        <v>318</v>
      </c>
      <c r="Z1419" s="48" t="s">
        <v>183</v>
      </c>
      <c r="AA1419" s="48" t="s">
        <v>17691</v>
      </c>
      <c r="AB1419" s="48" t="s">
        <v>192</v>
      </c>
      <c r="AC1419" s="48" t="s">
        <v>244</v>
      </c>
      <c r="AD1419" s="48" t="s">
        <v>183</v>
      </c>
      <c r="AE1419" s="48" t="s">
        <v>183</v>
      </c>
      <c r="AF1419" s="48" t="s">
        <v>13303</v>
      </c>
      <c r="AG1419" s="48" t="s">
        <v>183</v>
      </c>
      <c r="AH1419" s="48" t="s">
        <v>183</v>
      </c>
      <c r="AI1419" s="48" t="s">
        <v>183</v>
      </c>
      <c r="AJ1419" s="48" t="s">
        <v>1438</v>
      </c>
      <c r="AK1419" s="48" t="s">
        <v>183</v>
      </c>
      <c r="AL1419" s="48" t="s">
        <v>183</v>
      </c>
      <c r="AM1419" s="48" t="s">
        <v>17692</v>
      </c>
      <c r="AN1419" s="48" t="s">
        <v>183</v>
      </c>
      <c r="AO1419" s="48" t="s">
        <v>228</v>
      </c>
      <c r="AP1419" s="48" t="s">
        <v>1440</v>
      </c>
      <c r="AQ1419" s="48" t="s">
        <v>17693</v>
      </c>
      <c r="AR1419" s="48" t="s">
        <v>183</v>
      </c>
      <c r="AS1419" s="48" t="s">
        <v>183</v>
      </c>
      <c r="AT1419" s="48" t="s">
        <v>231</v>
      </c>
      <c r="AU1419" s="48" t="s">
        <v>183</v>
      </c>
      <c r="AV1419" s="48" t="s">
        <v>183</v>
      </c>
      <c r="AW1419" s="48" t="s">
        <v>183</v>
      </c>
      <c r="AX1419" s="48" t="s">
        <v>183</v>
      </c>
      <c r="AY1419" s="58" t="s">
        <v>183</v>
      </c>
      <c r="AZ1419" s="48" t="s">
        <v>17694</v>
      </c>
      <c r="BA1419" s="48" t="s">
        <v>17695</v>
      </c>
      <c r="BB1419" s="48" t="s">
        <v>17695</v>
      </c>
      <c r="BC1419" s="48" t="s">
        <v>234</v>
      </c>
      <c r="BD1419" s="48" t="s">
        <v>234</v>
      </c>
      <c r="BE1419" s="48" t="s">
        <v>234</v>
      </c>
      <c r="BF1419" s="48" t="s">
        <v>234</v>
      </c>
      <c r="BG1419" s="48" t="s">
        <v>234</v>
      </c>
      <c r="BH1419" s="48" t="s">
        <v>234</v>
      </c>
      <c r="BI1419" s="48" t="s">
        <v>234</v>
      </c>
      <c r="BJ1419" s="48" t="s">
        <v>234</v>
      </c>
      <c r="BK1419" s="48" t="s">
        <v>234</v>
      </c>
      <c r="BL1419" s="48" t="s">
        <v>234</v>
      </c>
      <c r="BM1419" s="48" t="s">
        <v>234</v>
      </c>
      <c r="BN1419" s="58">
        <v>43405.545302395833</v>
      </c>
    </row>
    <row r="1420" spans="1:66" x14ac:dyDescent="0.25">
      <c r="A1420" s="48" t="s">
        <v>178</v>
      </c>
      <c r="B1420" s="48" t="s">
        <v>179</v>
      </c>
      <c r="C1420" s="48" t="s">
        <v>35</v>
      </c>
      <c r="D1420" s="48" t="s">
        <v>35</v>
      </c>
      <c r="E1420" s="48" t="s">
        <v>183</v>
      </c>
      <c r="F1420" s="48" t="s">
        <v>183</v>
      </c>
      <c r="G1420" s="48" t="s">
        <v>17696</v>
      </c>
      <c r="H1420" s="48" t="s">
        <v>1746</v>
      </c>
      <c r="I1420" s="48" t="s">
        <v>12</v>
      </c>
      <c r="J1420" s="48" t="s">
        <v>183</v>
      </c>
      <c r="L1420" s="48" t="s">
        <v>183</v>
      </c>
      <c r="M1420" s="48" t="s">
        <v>197</v>
      </c>
      <c r="N1420" s="48" t="s">
        <v>6717</v>
      </c>
      <c r="O1420" s="48" t="s">
        <v>6718</v>
      </c>
      <c r="P1420" s="48" t="s">
        <v>6719</v>
      </c>
      <c r="Q1420" s="48" t="s">
        <v>4508</v>
      </c>
      <c r="R1420" s="48" t="s">
        <v>3463</v>
      </c>
      <c r="S1420" s="48" t="s">
        <v>4509</v>
      </c>
      <c r="T1420" s="48" t="s">
        <v>560</v>
      </c>
      <c r="U1420" s="48" t="s">
        <v>3465</v>
      </c>
      <c r="V1420" s="48" t="s">
        <v>1277</v>
      </c>
      <c r="W1420" s="48" t="s">
        <v>937</v>
      </c>
      <c r="X1420" s="48" t="s">
        <v>6720</v>
      </c>
      <c r="Y1420" s="48" t="s">
        <v>6721</v>
      </c>
      <c r="Z1420" s="48" t="s">
        <v>4512</v>
      </c>
      <c r="AA1420" s="48" t="s">
        <v>6722</v>
      </c>
      <c r="AB1420" s="48" t="s">
        <v>192</v>
      </c>
      <c r="AC1420" s="48" t="s">
        <v>244</v>
      </c>
      <c r="AD1420" s="48" t="s">
        <v>183</v>
      </c>
      <c r="AE1420" s="48" t="s">
        <v>183</v>
      </c>
      <c r="AF1420" s="48" t="s">
        <v>183</v>
      </c>
      <c r="AG1420" s="48" t="s">
        <v>183</v>
      </c>
      <c r="AH1420" s="48" t="s">
        <v>183</v>
      </c>
      <c r="AI1420" s="48" t="s">
        <v>183</v>
      </c>
      <c r="AJ1420" s="48" t="s">
        <v>183</v>
      </c>
      <c r="AK1420" s="48" t="s">
        <v>183</v>
      </c>
      <c r="AL1420" s="48" t="s">
        <v>183</v>
      </c>
      <c r="AM1420" s="48" t="s">
        <v>6723</v>
      </c>
      <c r="AN1420" s="48" t="s">
        <v>6724</v>
      </c>
      <c r="AO1420" s="48" t="s">
        <v>228</v>
      </c>
      <c r="AP1420" s="48" t="s">
        <v>1032</v>
      </c>
      <c r="AQ1420" s="48" t="s">
        <v>6725</v>
      </c>
      <c r="AR1420" s="48" t="s">
        <v>183</v>
      </c>
      <c r="AS1420" s="48" t="s">
        <v>183</v>
      </c>
      <c r="AT1420" s="48" t="s">
        <v>183</v>
      </c>
      <c r="AU1420" s="48" t="s">
        <v>183</v>
      </c>
      <c r="AV1420" s="48" t="s">
        <v>183</v>
      </c>
      <c r="AW1420" s="48" t="s">
        <v>183</v>
      </c>
      <c r="AX1420" s="48" t="s">
        <v>183</v>
      </c>
      <c r="AY1420" s="58" t="s">
        <v>183</v>
      </c>
      <c r="AZ1420" s="48" t="s">
        <v>4517</v>
      </c>
      <c r="BA1420" s="48" t="s">
        <v>183</v>
      </c>
      <c r="BB1420" s="48" t="s">
        <v>183</v>
      </c>
      <c r="BC1420" s="48" t="s">
        <v>234</v>
      </c>
      <c r="BD1420" s="48" t="s">
        <v>234</v>
      </c>
      <c r="BE1420" s="48" t="s">
        <v>234</v>
      </c>
      <c r="BF1420" s="48" t="s">
        <v>234</v>
      </c>
      <c r="BG1420" s="48" t="s">
        <v>234</v>
      </c>
      <c r="BH1420" s="48" t="s">
        <v>234</v>
      </c>
      <c r="BI1420" s="48" t="s">
        <v>234</v>
      </c>
      <c r="BJ1420" s="48" t="s">
        <v>234</v>
      </c>
      <c r="BK1420" s="48" t="s">
        <v>234</v>
      </c>
      <c r="BL1420" s="48" t="s">
        <v>234</v>
      </c>
      <c r="BM1420" s="48" t="s">
        <v>234</v>
      </c>
      <c r="BN1420" s="58">
        <v>43405.545303125</v>
      </c>
    </row>
    <row r="1421" spans="1:66" x14ac:dyDescent="0.25">
      <c r="A1421" s="48" t="s">
        <v>178</v>
      </c>
      <c r="B1421" s="48" t="s">
        <v>179</v>
      </c>
      <c r="C1421" s="48" t="s">
        <v>35</v>
      </c>
      <c r="D1421" s="48" t="s">
        <v>35</v>
      </c>
      <c r="E1421" s="48" t="s">
        <v>183</v>
      </c>
      <c r="F1421" s="48" t="s">
        <v>183</v>
      </c>
      <c r="G1421" s="48" t="s">
        <v>17697</v>
      </c>
      <c r="H1421" s="48" t="s">
        <v>1746</v>
      </c>
      <c r="I1421" s="48" t="s">
        <v>12</v>
      </c>
      <c r="J1421" s="48" t="s">
        <v>183</v>
      </c>
      <c r="L1421" s="48" t="s">
        <v>183</v>
      </c>
      <c r="M1421" s="48" t="s">
        <v>197</v>
      </c>
      <c r="N1421" s="48" t="s">
        <v>4506</v>
      </c>
      <c r="O1421" s="48" t="s">
        <v>4507</v>
      </c>
      <c r="P1421" s="48" t="s">
        <v>369</v>
      </c>
      <c r="Q1421" s="48" t="s">
        <v>4508</v>
      </c>
      <c r="R1421" s="48" t="s">
        <v>1320</v>
      </c>
      <c r="S1421" s="48" t="s">
        <v>4509</v>
      </c>
      <c r="T1421" s="48" t="s">
        <v>560</v>
      </c>
      <c r="U1421" s="48" t="s">
        <v>3465</v>
      </c>
      <c r="V1421" s="48" t="s">
        <v>1277</v>
      </c>
      <c r="W1421" s="48" t="s">
        <v>604</v>
      </c>
      <c r="X1421" s="48" t="s">
        <v>4510</v>
      </c>
      <c r="Y1421" s="48" t="s">
        <v>4511</v>
      </c>
      <c r="Z1421" s="48" t="s">
        <v>4512</v>
      </c>
      <c r="AA1421" s="48" t="s">
        <v>4513</v>
      </c>
      <c r="AB1421" s="48" t="s">
        <v>192</v>
      </c>
      <c r="AC1421" s="48" t="s">
        <v>224</v>
      </c>
      <c r="AD1421" s="48" t="s">
        <v>183</v>
      </c>
      <c r="AE1421" s="48" t="s">
        <v>183</v>
      </c>
      <c r="AF1421" s="48" t="s">
        <v>183</v>
      </c>
      <c r="AG1421" s="48" t="s">
        <v>183</v>
      </c>
      <c r="AH1421" s="48" t="s">
        <v>183</v>
      </c>
      <c r="AI1421" s="48" t="s">
        <v>183</v>
      </c>
      <c r="AJ1421" s="48" t="s">
        <v>183</v>
      </c>
      <c r="AK1421" s="48" t="s">
        <v>183</v>
      </c>
      <c r="AL1421" s="48" t="s">
        <v>183</v>
      </c>
      <c r="AM1421" s="48" t="s">
        <v>4514</v>
      </c>
      <c r="AN1421" s="48" t="s">
        <v>4515</v>
      </c>
      <c r="AO1421" s="48" t="s">
        <v>228</v>
      </c>
      <c r="AP1421" s="48" t="s">
        <v>1032</v>
      </c>
      <c r="AQ1421" s="48" t="s">
        <v>4516</v>
      </c>
      <c r="AR1421" s="48" t="s">
        <v>183</v>
      </c>
      <c r="AS1421" s="48" t="s">
        <v>183</v>
      </c>
      <c r="AT1421" s="48" t="s">
        <v>183</v>
      </c>
      <c r="AU1421" s="48" t="s">
        <v>183</v>
      </c>
      <c r="AV1421" s="48" t="s">
        <v>183</v>
      </c>
      <c r="AW1421" s="48" t="s">
        <v>183</v>
      </c>
      <c r="AX1421" s="48" t="s">
        <v>183</v>
      </c>
      <c r="AY1421" s="58" t="s">
        <v>183</v>
      </c>
      <c r="AZ1421" s="48" t="s">
        <v>4517</v>
      </c>
      <c r="BA1421" s="48" t="s">
        <v>183</v>
      </c>
      <c r="BB1421" s="48" t="s">
        <v>183</v>
      </c>
      <c r="BC1421" s="48" t="s">
        <v>234</v>
      </c>
      <c r="BD1421" s="48" t="s">
        <v>234</v>
      </c>
      <c r="BE1421" s="48" t="s">
        <v>234</v>
      </c>
      <c r="BF1421" s="48" t="s">
        <v>234</v>
      </c>
      <c r="BG1421" s="48" t="s">
        <v>234</v>
      </c>
      <c r="BH1421" s="48" t="s">
        <v>234</v>
      </c>
      <c r="BI1421" s="48" t="s">
        <v>234</v>
      </c>
      <c r="BJ1421" s="48" t="s">
        <v>234</v>
      </c>
      <c r="BK1421" s="48" t="s">
        <v>234</v>
      </c>
      <c r="BL1421" s="48" t="s">
        <v>234</v>
      </c>
      <c r="BM1421" s="48" t="s">
        <v>234</v>
      </c>
      <c r="BN1421" s="58">
        <v>43405.545304513886</v>
      </c>
    </row>
    <row r="1422" spans="1:66" x14ac:dyDescent="0.25">
      <c r="A1422" s="48" t="s">
        <v>178</v>
      </c>
      <c r="B1422" s="48" t="s">
        <v>179</v>
      </c>
      <c r="C1422" s="48" t="s">
        <v>35</v>
      </c>
      <c r="D1422" s="48" t="s">
        <v>35</v>
      </c>
      <c r="E1422" s="48" t="s">
        <v>183</v>
      </c>
      <c r="F1422" s="48" t="s">
        <v>183</v>
      </c>
      <c r="G1422" s="48" t="s">
        <v>17698</v>
      </c>
      <c r="H1422" s="48" t="s">
        <v>1746</v>
      </c>
      <c r="I1422" s="48" t="s">
        <v>12</v>
      </c>
      <c r="J1422" s="48" t="s">
        <v>183</v>
      </c>
      <c r="L1422" s="48" t="s">
        <v>183</v>
      </c>
      <c r="M1422" s="48" t="s">
        <v>197</v>
      </c>
      <c r="N1422" s="48" t="s">
        <v>5986</v>
      </c>
      <c r="O1422" s="48" t="s">
        <v>17699</v>
      </c>
      <c r="P1422" s="48" t="s">
        <v>17700</v>
      </c>
      <c r="Q1422" s="48" t="s">
        <v>4508</v>
      </c>
      <c r="R1422" s="48" t="s">
        <v>3463</v>
      </c>
      <c r="S1422" s="48" t="s">
        <v>4509</v>
      </c>
      <c r="T1422" s="48" t="s">
        <v>560</v>
      </c>
      <c r="U1422" s="48" t="s">
        <v>7036</v>
      </c>
      <c r="V1422" s="48" t="s">
        <v>17701</v>
      </c>
      <c r="W1422" s="48" t="s">
        <v>937</v>
      </c>
      <c r="X1422" s="48" t="s">
        <v>17702</v>
      </c>
      <c r="Y1422" s="48" t="s">
        <v>17703</v>
      </c>
      <c r="Z1422" s="48" t="s">
        <v>4512</v>
      </c>
      <c r="AA1422" s="48" t="s">
        <v>5995</v>
      </c>
      <c r="AB1422" s="48" t="s">
        <v>192</v>
      </c>
      <c r="AC1422" s="48" t="s">
        <v>244</v>
      </c>
      <c r="AD1422" s="48" t="s">
        <v>183</v>
      </c>
      <c r="AE1422" s="48" t="s">
        <v>183</v>
      </c>
      <c r="AF1422" s="48" t="s">
        <v>183</v>
      </c>
      <c r="AG1422" s="48" t="s">
        <v>183</v>
      </c>
      <c r="AH1422" s="48" t="s">
        <v>183</v>
      </c>
      <c r="AI1422" s="48" t="s">
        <v>183</v>
      </c>
      <c r="AJ1422" s="48" t="s">
        <v>183</v>
      </c>
      <c r="AK1422" s="48" t="s">
        <v>183</v>
      </c>
      <c r="AL1422" s="48" t="s">
        <v>183</v>
      </c>
      <c r="AM1422" s="48" t="s">
        <v>17704</v>
      </c>
      <c r="AN1422" s="48" t="s">
        <v>17705</v>
      </c>
      <c r="AO1422" s="48" t="s">
        <v>228</v>
      </c>
      <c r="AP1422" s="48" t="s">
        <v>1032</v>
      </c>
      <c r="AQ1422" s="48" t="s">
        <v>17706</v>
      </c>
      <c r="AR1422" s="48" t="s">
        <v>183</v>
      </c>
      <c r="AS1422" s="48" t="s">
        <v>183</v>
      </c>
      <c r="AT1422" s="48" t="s">
        <v>183</v>
      </c>
      <c r="AU1422" s="48" t="s">
        <v>183</v>
      </c>
      <c r="AV1422" s="48" t="s">
        <v>183</v>
      </c>
      <c r="AW1422" s="48" t="s">
        <v>183</v>
      </c>
      <c r="AX1422" s="48" t="s">
        <v>183</v>
      </c>
      <c r="AY1422" s="58" t="s">
        <v>183</v>
      </c>
      <c r="AZ1422" s="48" t="s">
        <v>4517</v>
      </c>
      <c r="BA1422" s="48" t="s">
        <v>183</v>
      </c>
      <c r="BB1422" s="48" t="s">
        <v>183</v>
      </c>
      <c r="BC1422" s="48" t="s">
        <v>234</v>
      </c>
      <c r="BD1422" s="48" t="s">
        <v>234</v>
      </c>
      <c r="BE1422" s="48" t="s">
        <v>234</v>
      </c>
      <c r="BF1422" s="48" t="s">
        <v>234</v>
      </c>
      <c r="BG1422" s="48" t="s">
        <v>234</v>
      </c>
      <c r="BH1422" s="48" t="s">
        <v>234</v>
      </c>
      <c r="BI1422" s="48" t="s">
        <v>234</v>
      </c>
      <c r="BJ1422" s="48" t="s">
        <v>234</v>
      </c>
      <c r="BK1422" s="48" t="s">
        <v>234</v>
      </c>
      <c r="BL1422" s="48" t="s">
        <v>234</v>
      </c>
      <c r="BM1422" s="48" t="s">
        <v>234</v>
      </c>
      <c r="BN1422" s="58">
        <v>43405.545306099535</v>
      </c>
    </row>
    <row r="1423" spans="1:66" x14ac:dyDescent="0.25">
      <c r="A1423" s="48" t="s">
        <v>178</v>
      </c>
      <c r="B1423" s="48" t="s">
        <v>179</v>
      </c>
      <c r="C1423" s="48" t="s">
        <v>35</v>
      </c>
      <c r="D1423" s="48" t="s">
        <v>35</v>
      </c>
      <c r="E1423" s="48" t="s">
        <v>183</v>
      </c>
      <c r="F1423" s="48" t="s">
        <v>183</v>
      </c>
      <c r="G1423" s="48" t="s">
        <v>17707</v>
      </c>
      <c r="H1423" s="48" t="s">
        <v>1746</v>
      </c>
      <c r="I1423" s="48" t="s">
        <v>12</v>
      </c>
      <c r="J1423" s="48" t="s">
        <v>183</v>
      </c>
      <c r="L1423" s="48" t="s">
        <v>183</v>
      </c>
      <c r="M1423" s="48" t="s">
        <v>197</v>
      </c>
      <c r="N1423" s="48" t="s">
        <v>17708</v>
      </c>
      <c r="O1423" s="48" t="s">
        <v>17709</v>
      </c>
      <c r="P1423" s="48" t="s">
        <v>17710</v>
      </c>
      <c r="Q1423" s="48" t="s">
        <v>4508</v>
      </c>
      <c r="R1423" s="48" t="s">
        <v>3463</v>
      </c>
      <c r="S1423" s="48" t="s">
        <v>4509</v>
      </c>
      <c r="T1423" s="48" t="s">
        <v>560</v>
      </c>
      <c r="U1423" s="48" t="s">
        <v>7036</v>
      </c>
      <c r="V1423" s="48" t="s">
        <v>17701</v>
      </c>
      <c r="W1423" s="48" t="s">
        <v>937</v>
      </c>
      <c r="X1423" s="48" t="s">
        <v>17711</v>
      </c>
      <c r="Y1423" s="48" t="s">
        <v>17712</v>
      </c>
      <c r="Z1423" s="48" t="s">
        <v>4512</v>
      </c>
      <c r="AA1423" s="48" t="s">
        <v>17713</v>
      </c>
      <c r="AB1423" s="48" t="s">
        <v>192</v>
      </c>
      <c r="AC1423" s="48" t="s">
        <v>224</v>
      </c>
      <c r="AD1423" s="48" t="s">
        <v>183</v>
      </c>
      <c r="AE1423" s="48" t="s">
        <v>183</v>
      </c>
      <c r="AF1423" s="48" t="s">
        <v>183</v>
      </c>
      <c r="AG1423" s="48" t="s">
        <v>183</v>
      </c>
      <c r="AH1423" s="48" t="s">
        <v>183</v>
      </c>
      <c r="AI1423" s="48" t="s">
        <v>183</v>
      </c>
      <c r="AJ1423" s="48" t="s">
        <v>183</v>
      </c>
      <c r="AK1423" s="48" t="s">
        <v>183</v>
      </c>
      <c r="AL1423" s="48" t="s">
        <v>183</v>
      </c>
      <c r="AM1423" s="48" t="s">
        <v>17714</v>
      </c>
      <c r="AN1423" s="48" t="s">
        <v>17715</v>
      </c>
      <c r="AO1423" s="48" t="s">
        <v>228</v>
      </c>
      <c r="AP1423" s="48" t="s">
        <v>1032</v>
      </c>
      <c r="AQ1423" s="48" t="s">
        <v>17716</v>
      </c>
      <c r="AR1423" s="48" t="s">
        <v>183</v>
      </c>
      <c r="AS1423" s="48" t="s">
        <v>183</v>
      </c>
      <c r="AT1423" s="48" t="s">
        <v>183</v>
      </c>
      <c r="AU1423" s="48" t="s">
        <v>183</v>
      </c>
      <c r="AV1423" s="48" t="s">
        <v>183</v>
      </c>
      <c r="AW1423" s="48" t="s">
        <v>183</v>
      </c>
      <c r="AX1423" s="48" t="s">
        <v>183</v>
      </c>
      <c r="AY1423" s="58" t="s">
        <v>183</v>
      </c>
      <c r="AZ1423" s="48" t="s">
        <v>4517</v>
      </c>
      <c r="BA1423" s="48" t="s">
        <v>183</v>
      </c>
      <c r="BB1423" s="48" t="s">
        <v>183</v>
      </c>
      <c r="BC1423" s="48" t="s">
        <v>234</v>
      </c>
      <c r="BD1423" s="48" t="s">
        <v>234</v>
      </c>
      <c r="BE1423" s="48" t="s">
        <v>234</v>
      </c>
      <c r="BF1423" s="48" t="s">
        <v>234</v>
      </c>
      <c r="BG1423" s="48" t="s">
        <v>234</v>
      </c>
      <c r="BH1423" s="48" t="s">
        <v>234</v>
      </c>
      <c r="BI1423" s="48" t="s">
        <v>234</v>
      </c>
      <c r="BJ1423" s="48" t="s">
        <v>234</v>
      </c>
      <c r="BK1423" s="48" t="s">
        <v>234</v>
      </c>
      <c r="BL1423" s="48" t="s">
        <v>234</v>
      </c>
      <c r="BM1423" s="48" t="s">
        <v>234</v>
      </c>
      <c r="BN1423" s="58">
        <v>43405.545307835644</v>
      </c>
    </row>
    <row r="1424" spans="1:66" x14ac:dyDescent="0.25">
      <c r="A1424" s="48" t="s">
        <v>178</v>
      </c>
      <c r="B1424" s="48" t="s">
        <v>179</v>
      </c>
      <c r="C1424" s="48" t="s">
        <v>35</v>
      </c>
      <c r="D1424" s="48" t="s">
        <v>35</v>
      </c>
      <c r="E1424" s="48" t="s">
        <v>183</v>
      </c>
      <c r="F1424" s="48" t="s">
        <v>183</v>
      </c>
      <c r="G1424" s="48" t="s">
        <v>17717</v>
      </c>
      <c r="H1424" s="48" t="s">
        <v>1746</v>
      </c>
      <c r="I1424" s="48" t="s">
        <v>12</v>
      </c>
      <c r="J1424" s="48" t="s">
        <v>183</v>
      </c>
      <c r="L1424" s="48" t="s">
        <v>183</v>
      </c>
      <c r="M1424" s="48" t="s">
        <v>197</v>
      </c>
      <c r="N1424" s="48" t="s">
        <v>5506</v>
      </c>
      <c r="O1424" s="48" t="s">
        <v>183</v>
      </c>
      <c r="P1424" s="48" t="s">
        <v>183</v>
      </c>
      <c r="Q1424" s="48" t="s">
        <v>183</v>
      </c>
      <c r="R1424" s="48" t="s">
        <v>183</v>
      </c>
      <c r="S1424" s="48" t="s">
        <v>183</v>
      </c>
      <c r="T1424" s="48" t="s">
        <v>455</v>
      </c>
      <c r="U1424" s="48" t="s">
        <v>17718</v>
      </c>
      <c r="V1424" s="48" t="s">
        <v>183</v>
      </c>
      <c r="W1424" s="48" t="s">
        <v>183</v>
      </c>
      <c r="X1424" s="48" t="s">
        <v>17719</v>
      </c>
      <c r="Y1424" s="48" t="s">
        <v>222</v>
      </c>
      <c r="Z1424" s="48" t="s">
        <v>183</v>
      </c>
      <c r="AA1424" s="48" t="s">
        <v>5514</v>
      </c>
      <c r="AB1424" s="48" t="s">
        <v>192</v>
      </c>
      <c r="AC1424" s="48" t="s">
        <v>244</v>
      </c>
      <c r="AD1424" s="48" t="s">
        <v>183</v>
      </c>
      <c r="AE1424" s="48" t="s">
        <v>183</v>
      </c>
      <c r="AF1424" s="48" t="s">
        <v>183</v>
      </c>
      <c r="AG1424" s="48" t="s">
        <v>183</v>
      </c>
      <c r="AH1424" s="48" t="s">
        <v>183</v>
      </c>
      <c r="AI1424" s="48" t="s">
        <v>183</v>
      </c>
      <c r="AJ1424" s="48" t="s">
        <v>183</v>
      </c>
      <c r="AK1424" s="48" t="s">
        <v>183</v>
      </c>
      <c r="AL1424" s="48" t="s">
        <v>183</v>
      </c>
      <c r="AM1424" s="48" t="s">
        <v>17720</v>
      </c>
      <c r="AN1424" s="48" t="s">
        <v>17721</v>
      </c>
      <c r="AO1424" s="48" t="s">
        <v>228</v>
      </c>
      <c r="AP1424" s="48" t="s">
        <v>1032</v>
      </c>
      <c r="AQ1424" s="48" t="s">
        <v>4770</v>
      </c>
      <c r="AR1424" s="48" t="s">
        <v>183</v>
      </c>
      <c r="AS1424" s="48" t="s">
        <v>183</v>
      </c>
      <c r="AT1424" s="48" t="s">
        <v>183</v>
      </c>
      <c r="AU1424" s="48" t="s">
        <v>183</v>
      </c>
      <c r="AV1424" s="48" t="s">
        <v>183</v>
      </c>
      <c r="AW1424" s="48" t="s">
        <v>183</v>
      </c>
      <c r="AX1424" s="48" t="s">
        <v>183</v>
      </c>
      <c r="AY1424" s="58" t="s">
        <v>183</v>
      </c>
      <c r="AZ1424" s="48" t="s">
        <v>17722</v>
      </c>
      <c r="BA1424" s="48" t="s">
        <v>183</v>
      </c>
      <c r="BB1424" s="48" t="s">
        <v>183</v>
      </c>
      <c r="BC1424" s="48" t="s">
        <v>234</v>
      </c>
      <c r="BD1424" s="48" t="s">
        <v>234</v>
      </c>
      <c r="BE1424" s="48" t="s">
        <v>234</v>
      </c>
      <c r="BF1424" s="48" t="s">
        <v>234</v>
      </c>
      <c r="BG1424" s="48" t="s">
        <v>234</v>
      </c>
      <c r="BH1424" s="48" t="s">
        <v>234</v>
      </c>
      <c r="BI1424" s="48" t="s">
        <v>234</v>
      </c>
      <c r="BJ1424" s="48" t="s">
        <v>234</v>
      </c>
      <c r="BK1424" s="48" t="s">
        <v>234</v>
      </c>
      <c r="BL1424" s="48" t="s">
        <v>234</v>
      </c>
      <c r="BM1424" s="48" t="s">
        <v>234</v>
      </c>
      <c r="BN1424" s="58">
        <v>43405.545310034722</v>
      </c>
    </row>
    <row r="1425" spans="1:66" x14ac:dyDescent="0.25">
      <c r="A1425" s="48" t="s">
        <v>178</v>
      </c>
      <c r="B1425" s="48" t="s">
        <v>179</v>
      </c>
      <c r="C1425" s="48" t="s">
        <v>35</v>
      </c>
      <c r="D1425" s="48" t="s">
        <v>35</v>
      </c>
      <c r="E1425" s="48" t="s">
        <v>183</v>
      </c>
      <c r="F1425" s="48" t="s">
        <v>183</v>
      </c>
      <c r="G1425" s="48" t="s">
        <v>17723</v>
      </c>
      <c r="H1425" s="48" t="s">
        <v>1746</v>
      </c>
      <c r="I1425" s="48" t="s">
        <v>12</v>
      </c>
      <c r="J1425" s="48" t="s">
        <v>183</v>
      </c>
      <c r="L1425" s="48" t="s">
        <v>183</v>
      </c>
      <c r="M1425" s="48" t="s">
        <v>197</v>
      </c>
      <c r="N1425" s="48" t="s">
        <v>17724</v>
      </c>
      <c r="O1425" s="48" t="s">
        <v>183</v>
      </c>
      <c r="P1425" s="48" t="s">
        <v>183</v>
      </c>
      <c r="Q1425" s="48" t="s">
        <v>183</v>
      </c>
      <c r="R1425" s="48" t="s">
        <v>183</v>
      </c>
      <c r="S1425" s="48" t="s">
        <v>3810</v>
      </c>
      <c r="T1425" s="48" t="s">
        <v>17725</v>
      </c>
      <c r="U1425" s="48" t="s">
        <v>183</v>
      </c>
      <c r="V1425" s="48" t="s">
        <v>183</v>
      </c>
      <c r="W1425" s="48" t="s">
        <v>17726</v>
      </c>
      <c r="X1425" s="48" t="s">
        <v>17727</v>
      </c>
      <c r="Y1425" s="48" t="s">
        <v>17728</v>
      </c>
      <c r="Z1425" s="48" t="s">
        <v>5543</v>
      </c>
      <c r="AA1425" s="48" t="s">
        <v>17729</v>
      </c>
      <c r="AB1425" s="48" t="s">
        <v>192</v>
      </c>
      <c r="AC1425" s="48" t="s">
        <v>224</v>
      </c>
      <c r="AD1425" s="48" t="s">
        <v>183</v>
      </c>
      <c r="AE1425" s="48" t="s">
        <v>183</v>
      </c>
      <c r="AF1425" s="48" t="s">
        <v>183</v>
      </c>
      <c r="AG1425" s="48" t="s">
        <v>183</v>
      </c>
      <c r="AH1425" s="48" t="s">
        <v>183</v>
      </c>
      <c r="AI1425" s="48" t="s">
        <v>183</v>
      </c>
      <c r="AJ1425" s="48" t="s">
        <v>183</v>
      </c>
      <c r="AK1425" s="48" t="s">
        <v>183</v>
      </c>
      <c r="AL1425" s="48" t="s">
        <v>183</v>
      </c>
      <c r="AM1425" s="48" t="s">
        <v>17730</v>
      </c>
      <c r="AN1425" s="48" t="s">
        <v>17731</v>
      </c>
      <c r="AO1425" s="48" t="s">
        <v>228</v>
      </c>
      <c r="AP1425" s="48" t="s">
        <v>1032</v>
      </c>
      <c r="AQ1425" s="48" t="s">
        <v>4779</v>
      </c>
      <c r="AR1425" s="48" t="s">
        <v>183</v>
      </c>
      <c r="AS1425" s="48" t="s">
        <v>183</v>
      </c>
      <c r="AT1425" s="48" t="s">
        <v>183</v>
      </c>
      <c r="AU1425" s="48" t="s">
        <v>183</v>
      </c>
      <c r="AV1425" s="48" t="s">
        <v>183</v>
      </c>
      <c r="AW1425" s="48" t="s">
        <v>183</v>
      </c>
      <c r="AX1425" s="48" t="s">
        <v>183</v>
      </c>
      <c r="AY1425" s="58" t="s">
        <v>183</v>
      </c>
      <c r="AZ1425" s="48" t="s">
        <v>2067</v>
      </c>
      <c r="BA1425" s="48" t="s">
        <v>183</v>
      </c>
      <c r="BB1425" s="48" t="s">
        <v>183</v>
      </c>
      <c r="BC1425" s="48" t="s">
        <v>234</v>
      </c>
      <c r="BD1425" s="48" t="s">
        <v>234</v>
      </c>
      <c r="BE1425" s="48" t="s">
        <v>234</v>
      </c>
      <c r="BF1425" s="48" t="s">
        <v>234</v>
      </c>
      <c r="BG1425" s="48" t="s">
        <v>234</v>
      </c>
      <c r="BH1425" s="48" t="s">
        <v>234</v>
      </c>
      <c r="BI1425" s="48" t="s">
        <v>234</v>
      </c>
      <c r="BJ1425" s="48" t="s">
        <v>234</v>
      </c>
      <c r="BK1425" s="48" t="s">
        <v>234</v>
      </c>
      <c r="BL1425" s="48" t="s">
        <v>234</v>
      </c>
      <c r="BM1425" s="48" t="s">
        <v>234</v>
      </c>
      <c r="BN1425" s="58">
        <v>43405.545989814811</v>
      </c>
    </row>
    <row r="1426" spans="1:66" x14ac:dyDescent="0.25">
      <c r="A1426" s="48" t="s">
        <v>178</v>
      </c>
      <c r="B1426" s="48" t="s">
        <v>179</v>
      </c>
      <c r="C1426" s="48" t="s">
        <v>35</v>
      </c>
      <c r="D1426" s="48" t="s">
        <v>35</v>
      </c>
      <c r="E1426" s="48" t="s">
        <v>183</v>
      </c>
      <c r="F1426" s="48" t="s">
        <v>183</v>
      </c>
      <c r="G1426" s="48" t="s">
        <v>17732</v>
      </c>
      <c r="H1426" s="48" t="s">
        <v>1746</v>
      </c>
      <c r="I1426" s="48" t="s">
        <v>12</v>
      </c>
      <c r="J1426" s="48" t="s">
        <v>183</v>
      </c>
      <c r="L1426" s="48" t="s">
        <v>183</v>
      </c>
      <c r="M1426" s="48" t="s">
        <v>197</v>
      </c>
      <c r="N1426" s="48" t="s">
        <v>17577</v>
      </c>
      <c r="O1426" s="48" t="s">
        <v>183</v>
      </c>
      <c r="P1426" s="48" t="s">
        <v>183</v>
      </c>
      <c r="Q1426" s="48" t="s">
        <v>183</v>
      </c>
      <c r="R1426" s="48" t="s">
        <v>183</v>
      </c>
      <c r="S1426" s="48" t="s">
        <v>3810</v>
      </c>
      <c r="T1426" s="48" t="s">
        <v>17733</v>
      </c>
      <c r="U1426" s="48" t="s">
        <v>183</v>
      </c>
      <c r="V1426" s="48" t="s">
        <v>183</v>
      </c>
      <c r="W1426" s="48" t="s">
        <v>17734</v>
      </c>
      <c r="X1426" s="48" t="s">
        <v>17735</v>
      </c>
      <c r="Y1426" s="48" t="s">
        <v>17736</v>
      </c>
      <c r="Z1426" s="48" t="s">
        <v>4660</v>
      </c>
      <c r="AA1426" s="48" t="s">
        <v>17737</v>
      </c>
      <c r="AB1426" s="48" t="s">
        <v>192</v>
      </c>
      <c r="AC1426" s="48" t="s">
        <v>224</v>
      </c>
      <c r="AD1426" s="48" t="s">
        <v>183</v>
      </c>
      <c r="AE1426" s="48" t="s">
        <v>183</v>
      </c>
      <c r="AF1426" s="48" t="s">
        <v>183</v>
      </c>
      <c r="AG1426" s="48" t="s">
        <v>183</v>
      </c>
      <c r="AH1426" s="48" t="s">
        <v>183</v>
      </c>
      <c r="AI1426" s="48" t="s">
        <v>183</v>
      </c>
      <c r="AJ1426" s="48" t="s">
        <v>183</v>
      </c>
      <c r="AK1426" s="48" t="s">
        <v>183</v>
      </c>
      <c r="AL1426" s="48" t="s">
        <v>183</v>
      </c>
      <c r="AM1426" s="48" t="s">
        <v>17738</v>
      </c>
      <c r="AN1426" s="48" t="s">
        <v>17739</v>
      </c>
      <c r="AO1426" s="48" t="s">
        <v>228</v>
      </c>
      <c r="AP1426" s="48" t="s">
        <v>1032</v>
      </c>
      <c r="AQ1426" s="48" t="s">
        <v>4779</v>
      </c>
      <c r="AR1426" s="48" t="s">
        <v>183</v>
      </c>
      <c r="AS1426" s="48" t="s">
        <v>183</v>
      </c>
      <c r="AT1426" s="48" t="s">
        <v>183</v>
      </c>
      <c r="AU1426" s="48" t="s">
        <v>183</v>
      </c>
      <c r="AV1426" s="48" t="s">
        <v>183</v>
      </c>
      <c r="AW1426" s="48" t="s">
        <v>183</v>
      </c>
      <c r="AX1426" s="48" t="s">
        <v>183</v>
      </c>
      <c r="AY1426" s="58" t="s">
        <v>183</v>
      </c>
      <c r="AZ1426" s="48" t="s">
        <v>2067</v>
      </c>
      <c r="BA1426" s="48" t="s">
        <v>183</v>
      </c>
      <c r="BB1426" s="48" t="s">
        <v>183</v>
      </c>
      <c r="BC1426" s="48" t="s">
        <v>234</v>
      </c>
      <c r="BD1426" s="48" t="s">
        <v>234</v>
      </c>
      <c r="BE1426" s="48" t="s">
        <v>234</v>
      </c>
      <c r="BF1426" s="48" t="s">
        <v>234</v>
      </c>
      <c r="BG1426" s="48" t="s">
        <v>234</v>
      </c>
      <c r="BH1426" s="48" t="s">
        <v>234</v>
      </c>
      <c r="BI1426" s="48" t="s">
        <v>234</v>
      </c>
      <c r="BJ1426" s="48" t="s">
        <v>234</v>
      </c>
      <c r="BK1426" s="48" t="s">
        <v>234</v>
      </c>
      <c r="BL1426" s="48" t="s">
        <v>234</v>
      </c>
      <c r="BM1426" s="48" t="s">
        <v>234</v>
      </c>
      <c r="BN1426" s="58">
        <v>43405.54599042824</v>
      </c>
    </row>
    <row r="1427" spans="1:66" x14ac:dyDescent="0.25">
      <c r="A1427" s="48" t="s">
        <v>178</v>
      </c>
      <c r="B1427" s="48" t="s">
        <v>179</v>
      </c>
      <c r="C1427" s="48" t="s">
        <v>35</v>
      </c>
      <c r="D1427" s="48" t="s">
        <v>35</v>
      </c>
      <c r="E1427" s="48" t="s">
        <v>183</v>
      </c>
      <c r="F1427" s="48" t="s">
        <v>183</v>
      </c>
      <c r="G1427" s="48" t="s">
        <v>17740</v>
      </c>
      <c r="H1427" s="48" t="s">
        <v>1746</v>
      </c>
      <c r="I1427" s="48" t="s">
        <v>12</v>
      </c>
      <c r="J1427" s="48" t="s">
        <v>183</v>
      </c>
      <c r="L1427" s="48" t="s">
        <v>183</v>
      </c>
      <c r="M1427" s="48" t="s">
        <v>197</v>
      </c>
      <c r="N1427" s="48" t="s">
        <v>17741</v>
      </c>
      <c r="O1427" s="48" t="s">
        <v>183</v>
      </c>
      <c r="P1427" s="48" t="s">
        <v>183</v>
      </c>
      <c r="Q1427" s="48" t="s">
        <v>183</v>
      </c>
      <c r="R1427" s="48" t="s">
        <v>183</v>
      </c>
      <c r="S1427" s="48" t="s">
        <v>3810</v>
      </c>
      <c r="T1427" s="48" t="s">
        <v>17742</v>
      </c>
      <c r="U1427" s="48" t="s">
        <v>183</v>
      </c>
      <c r="V1427" s="48" t="s">
        <v>183</v>
      </c>
      <c r="W1427" s="48" t="s">
        <v>17743</v>
      </c>
      <c r="X1427" s="48" t="s">
        <v>17744</v>
      </c>
      <c r="Y1427" s="48" t="s">
        <v>17745</v>
      </c>
      <c r="Z1427" s="48" t="s">
        <v>5543</v>
      </c>
      <c r="AA1427" s="48" t="s">
        <v>183</v>
      </c>
      <c r="AB1427" s="48" t="s">
        <v>192</v>
      </c>
      <c r="AC1427" s="48" t="s">
        <v>224</v>
      </c>
      <c r="AD1427" s="48" t="s">
        <v>183</v>
      </c>
      <c r="AE1427" s="48" t="s">
        <v>183</v>
      </c>
      <c r="AF1427" s="48" t="s">
        <v>183</v>
      </c>
      <c r="AG1427" s="48" t="s">
        <v>183</v>
      </c>
      <c r="AH1427" s="48" t="s">
        <v>183</v>
      </c>
      <c r="AI1427" s="48" t="s">
        <v>183</v>
      </c>
      <c r="AJ1427" s="48" t="s">
        <v>183</v>
      </c>
      <c r="AK1427" s="48" t="s">
        <v>183</v>
      </c>
      <c r="AL1427" s="48" t="s">
        <v>183</v>
      </c>
      <c r="AM1427" s="48" t="s">
        <v>17746</v>
      </c>
      <c r="AN1427" s="48" t="s">
        <v>17747</v>
      </c>
      <c r="AO1427" s="48" t="s">
        <v>228</v>
      </c>
      <c r="AP1427" s="48" t="s">
        <v>1032</v>
      </c>
      <c r="AQ1427" s="48" t="s">
        <v>4779</v>
      </c>
      <c r="AR1427" s="48" t="s">
        <v>183</v>
      </c>
      <c r="AS1427" s="48" t="s">
        <v>183</v>
      </c>
      <c r="AT1427" s="48" t="s">
        <v>183</v>
      </c>
      <c r="AU1427" s="48" t="s">
        <v>183</v>
      </c>
      <c r="AV1427" s="48" t="s">
        <v>183</v>
      </c>
      <c r="AW1427" s="48" t="s">
        <v>183</v>
      </c>
      <c r="AX1427" s="48" t="s">
        <v>183</v>
      </c>
      <c r="AY1427" s="58" t="s">
        <v>183</v>
      </c>
      <c r="AZ1427" s="48" t="s">
        <v>2067</v>
      </c>
      <c r="BA1427" s="48" t="s">
        <v>183</v>
      </c>
      <c r="BB1427" s="48" t="s">
        <v>183</v>
      </c>
      <c r="BC1427" s="48" t="s">
        <v>234</v>
      </c>
      <c r="BD1427" s="48" t="s">
        <v>234</v>
      </c>
      <c r="BE1427" s="48" t="s">
        <v>234</v>
      </c>
      <c r="BF1427" s="48" t="s">
        <v>234</v>
      </c>
      <c r="BG1427" s="48" t="s">
        <v>234</v>
      </c>
      <c r="BH1427" s="48" t="s">
        <v>234</v>
      </c>
      <c r="BI1427" s="48" t="s">
        <v>234</v>
      </c>
      <c r="BJ1427" s="48" t="s">
        <v>234</v>
      </c>
      <c r="BK1427" s="48" t="s">
        <v>234</v>
      </c>
      <c r="BL1427" s="48" t="s">
        <v>234</v>
      </c>
      <c r="BM1427" s="48" t="s">
        <v>234</v>
      </c>
      <c r="BN1427" s="58">
        <v>43405.545991087958</v>
      </c>
    </row>
    <row r="1428" spans="1:66" x14ac:dyDescent="0.25">
      <c r="A1428" s="48" t="s">
        <v>178</v>
      </c>
      <c r="B1428" s="48" t="s">
        <v>179</v>
      </c>
      <c r="C1428" s="48" t="s">
        <v>35</v>
      </c>
      <c r="D1428" s="48" t="s">
        <v>35</v>
      </c>
      <c r="E1428" s="48" t="s">
        <v>183</v>
      </c>
      <c r="F1428" s="48" t="s">
        <v>183</v>
      </c>
      <c r="G1428" s="48" t="s">
        <v>17748</v>
      </c>
      <c r="H1428" s="48" t="s">
        <v>1746</v>
      </c>
      <c r="I1428" s="48" t="s">
        <v>12</v>
      </c>
      <c r="J1428" s="48" t="s">
        <v>183</v>
      </c>
      <c r="L1428" s="48" t="s">
        <v>183</v>
      </c>
      <c r="M1428" s="48" t="s">
        <v>197</v>
      </c>
      <c r="N1428" s="48" t="s">
        <v>17749</v>
      </c>
      <c r="O1428" s="48" t="s">
        <v>183</v>
      </c>
      <c r="P1428" s="48" t="s">
        <v>183</v>
      </c>
      <c r="Q1428" s="48" t="s">
        <v>183</v>
      </c>
      <c r="R1428" s="48" t="s">
        <v>183</v>
      </c>
      <c r="S1428" s="48" t="s">
        <v>3810</v>
      </c>
      <c r="T1428" s="48" t="s">
        <v>17750</v>
      </c>
      <c r="U1428" s="48" t="s">
        <v>183</v>
      </c>
      <c r="V1428" s="48" t="s">
        <v>183</v>
      </c>
      <c r="W1428" s="48" t="s">
        <v>17751</v>
      </c>
      <c r="X1428" s="48" t="s">
        <v>17752</v>
      </c>
      <c r="Y1428" s="48" t="s">
        <v>17753</v>
      </c>
      <c r="Z1428" s="48" t="s">
        <v>5543</v>
      </c>
      <c r="AA1428" s="48" t="s">
        <v>17754</v>
      </c>
      <c r="AB1428" s="48" t="s">
        <v>192</v>
      </c>
      <c r="AC1428" s="48" t="s">
        <v>224</v>
      </c>
      <c r="AD1428" s="48" t="s">
        <v>183</v>
      </c>
      <c r="AE1428" s="48" t="s">
        <v>183</v>
      </c>
      <c r="AF1428" s="48" t="s">
        <v>183</v>
      </c>
      <c r="AG1428" s="48" t="s">
        <v>183</v>
      </c>
      <c r="AH1428" s="48" t="s">
        <v>183</v>
      </c>
      <c r="AI1428" s="48" t="s">
        <v>183</v>
      </c>
      <c r="AJ1428" s="48" t="s">
        <v>183</v>
      </c>
      <c r="AK1428" s="48" t="s">
        <v>183</v>
      </c>
      <c r="AL1428" s="48" t="s">
        <v>183</v>
      </c>
      <c r="AM1428" s="48" t="s">
        <v>17755</v>
      </c>
      <c r="AN1428" s="48" t="s">
        <v>17756</v>
      </c>
      <c r="AO1428" s="48" t="s">
        <v>228</v>
      </c>
      <c r="AP1428" s="48" t="s">
        <v>1032</v>
      </c>
      <c r="AQ1428" s="48" t="s">
        <v>4779</v>
      </c>
      <c r="AR1428" s="48" t="s">
        <v>183</v>
      </c>
      <c r="AS1428" s="48" t="s">
        <v>183</v>
      </c>
      <c r="AT1428" s="48" t="s">
        <v>183</v>
      </c>
      <c r="AU1428" s="48" t="s">
        <v>183</v>
      </c>
      <c r="AV1428" s="48" t="s">
        <v>183</v>
      </c>
      <c r="AW1428" s="48" t="s">
        <v>183</v>
      </c>
      <c r="AX1428" s="48" t="s">
        <v>183</v>
      </c>
      <c r="AY1428" s="58" t="s">
        <v>183</v>
      </c>
      <c r="AZ1428" s="48" t="s">
        <v>2067</v>
      </c>
      <c r="BA1428" s="48" t="s">
        <v>183</v>
      </c>
      <c r="BB1428" s="48" t="s">
        <v>183</v>
      </c>
      <c r="BC1428" s="48" t="s">
        <v>234</v>
      </c>
      <c r="BD1428" s="48" t="s">
        <v>234</v>
      </c>
      <c r="BE1428" s="48" t="s">
        <v>234</v>
      </c>
      <c r="BF1428" s="48" t="s">
        <v>234</v>
      </c>
      <c r="BG1428" s="48" t="s">
        <v>234</v>
      </c>
      <c r="BH1428" s="48" t="s">
        <v>234</v>
      </c>
      <c r="BI1428" s="48" t="s">
        <v>234</v>
      </c>
      <c r="BJ1428" s="48" t="s">
        <v>234</v>
      </c>
      <c r="BK1428" s="48" t="s">
        <v>234</v>
      </c>
      <c r="BL1428" s="48" t="s">
        <v>234</v>
      </c>
      <c r="BM1428" s="48" t="s">
        <v>234</v>
      </c>
      <c r="BN1428" s="58">
        <v>43405.545991701387</v>
      </c>
    </row>
    <row r="1429" spans="1:66" x14ac:dyDescent="0.25">
      <c r="A1429" s="48" t="s">
        <v>178</v>
      </c>
      <c r="B1429" s="48" t="s">
        <v>179</v>
      </c>
      <c r="C1429" s="48" t="s">
        <v>35</v>
      </c>
      <c r="D1429" s="48" t="s">
        <v>35</v>
      </c>
      <c r="E1429" s="48" t="s">
        <v>183</v>
      </c>
      <c r="F1429" s="48" t="s">
        <v>183</v>
      </c>
      <c r="G1429" s="48" t="s">
        <v>17757</v>
      </c>
      <c r="H1429" s="48" t="s">
        <v>1746</v>
      </c>
      <c r="I1429" s="48" t="s">
        <v>12</v>
      </c>
      <c r="J1429" s="48" t="s">
        <v>183</v>
      </c>
      <c r="L1429" s="48" t="s">
        <v>183</v>
      </c>
      <c r="M1429" s="48" t="s">
        <v>197</v>
      </c>
      <c r="N1429" s="48" t="s">
        <v>10696</v>
      </c>
      <c r="O1429" s="48" t="s">
        <v>183</v>
      </c>
      <c r="P1429" s="48" t="s">
        <v>183</v>
      </c>
      <c r="Q1429" s="48" t="s">
        <v>183</v>
      </c>
      <c r="R1429" s="48" t="s">
        <v>183</v>
      </c>
      <c r="S1429" s="48" t="s">
        <v>251</v>
      </c>
      <c r="T1429" s="48" t="s">
        <v>258</v>
      </c>
      <c r="U1429" s="48" t="s">
        <v>183</v>
      </c>
      <c r="V1429" s="48" t="s">
        <v>183</v>
      </c>
      <c r="W1429" s="48" t="s">
        <v>5409</v>
      </c>
      <c r="X1429" s="48" t="s">
        <v>17758</v>
      </c>
      <c r="Y1429" s="48" t="s">
        <v>183</v>
      </c>
      <c r="Z1429" s="48" t="s">
        <v>17097</v>
      </c>
      <c r="AA1429" s="48" t="s">
        <v>17759</v>
      </c>
      <c r="AB1429" s="48" t="s">
        <v>192</v>
      </c>
      <c r="AC1429" s="48" t="s">
        <v>224</v>
      </c>
      <c r="AD1429" s="48" t="s">
        <v>183</v>
      </c>
      <c r="AE1429" s="48" t="s">
        <v>183</v>
      </c>
      <c r="AF1429" s="48" t="s">
        <v>183</v>
      </c>
      <c r="AG1429" s="48" t="s">
        <v>183</v>
      </c>
      <c r="AH1429" s="48" t="s">
        <v>183</v>
      </c>
      <c r="AI1429" s="48" t="s">
        <v>183</v>
      </c>
      <c r="AJ1429" s="48" t="s">
        <v>183</v>
      </c>
      <c r="AK1429" s="48" t="s">
        <v>183</v>
      </c>
      <c r="AL1429" s="48" t="s">
        <v>183</v>
      </c>
      <c r="AM1429" s="48" t="s">
        <v>17760</v>
      </c>
      <c r="AN1429" s="48" t="s">
        <v>17761</v>
      </c>
      <c r="AO1429" s="48" t="s">
        <v>228</v>
      </c>
      <c r="AP1429" s="48" t="s">
        <v>1032</v>
      </c>
      <c r="AQ1429" s="48" t="s">
        <v>4779</v>
      </c>
      <c r="AR1429" s="48" t="s">
        <v>183</v>
      </c>
      <c r="AS1429" s="48" t="s">
        <v>183</v>
      </c>
      <c r="AT1429" s="48" t="s">
        <v>183</v>
      </c>
      <c r="AU1429" s="48" t="s">
        <v>183</v>
      </c>
      <c r="AV1429" s="48" t="s">
        <v>183</v>
      </c>
      <c r="AW1429" s="48" t="s">
        <v>183</v>
      </c>
      <c r="AX1429" s="48" t="s">
        <v>183</v>
      </c>
      <c r="AY1429" s="58" t="s">
        <v>183</v>
      </c>
      <c r="AZ1429" s="48" t="s">
        <v>17762</v>
      </c>
      <c r="BA1429" s="48" t="s">
        <v>183</v>
      </c>
      <c r="BB1429" s="48" t="s">
        <v>183</v>
      </c>
      <c r="BC1429" s="48" t="s">
        <v>234</v>
      </c>
      <c r="BD1429" s="48" t="s">
        <v>234</v>
      </c>
      <c r="BE1429" s="48" t="s">
        <v>234</v>
      </c>
      <c r="BF1429" s="48" t="s">
        <v>234</v>
      </c>
      <c r="BG1429" s="48" t="s">
        <v>234</v>
      </c>
      <c r="BH1429" s="48" t="s">
        <v>234</v>
      </c>
      <c r="BI1429" s="48" t="s">
        <v>234</v>
      </c>
      <c r="BJ1429" s="48" t="s">
        <v>234</v>
      </c>
      <c r="BK1429" s="48" t="s">
        <v>234</v>
      </c>
      <c r="BL1429" s="48" t="s">
        <v>234</v>
      </c>
      <c r="BM1429" s="48" t="s">
        <v>234</v>
      </c>
      <c r="BN1429" s="58">
        <v>43405.545992326384</v>
      </c>
    </row>
    <row r="1430" spans="1:66" x14ac:dyDescent="0.25">
      <c r="A1430" s="48" t="s">
        <v>178</v>
      </c>
      <c r="B1430" s="48" t="s">
        <v>179</v>
      </c>
      <c r="C1430" s="48" t="s">
        <v>35</v>
      </c>
      <c r="D1430" s="48" t="s">
        <v>35</v>
      </c>
      <c r="E1430" s="48" t="s">
        <v>183</v>
      </c>
      <c r="F1430" s="48" t="s">
        <v>183</v>
      </c>
      <c r="G1430" s="48" t="s">
        <v>17763</v>
      </c>
      <c r="H1430" s="48" t="s">
        <v>1746</v>
      </c>
      <c r="I1430" s="48" t="s">
        <v>12</v>
      </c>
      <c r="J1430" s="48" t="s">
        <v>183</v>
      </c>
      <c r="L1430" s="48" t="s">
        <v>183</v>
      </c>
      <c r="M1430" s="48" t="s">
        <v>197</v>
      </c>
      <c r="N1430" s="48" t="s">
        <v>10342</v>
      </c>
      <c r="O1430" s="48" t="s">
        <v>183</v>
      </c>
      <c r="P1430" s="48" t="s">
        <v>183</v>
      </c>
      <c r="Q1430" s="48" t="s">
        <v>183</v>
      </c>
      <c r="R1430" s="48" t="s">
        <v>183</v>
      </c>
      <c r="S1430" s="48" t="s">
        <v>251</v>
      </c>
      <c r="T1430" s="48" t="s">
        <v>258</v>
      </c>
      <c r="U1430" s="48" t="s">
        <v>183</v>
      </c>
      <c r="V1430" s="48" t="s">
        <v>183</v>
      </c>
      <c r="W1430" s="48" t="s">
        <v>1113</v>
      </c>
      <c r="X1430" s="48" t="s">
        <v>17764</v>
      </c>
      <c r="Y1430" s="48" t="s">
        <v>183</v>
      </c>
      <c r="Z1430" s="48" t="s">
        <v>17097</v>
      </c>
      <c r="AA1430" s="48" t="s">
        <v>17765</v>
      </c>
      <c r="AB1430" s="48" t="s">
        <v>192</v>
      </c>
      <c r="AC1430" s="48" t="s">
        <v>224</v>
      </c>
      <c r="AD1430" s="48" t="s">
        <v>183</v>
      </c>
      <c r="AE1430" s="48" t="s">
        <v>183</v>
      </c>
      <c r="AF1430" s="48" t="s">
        <v>183</v>
      </c>
      <c r="AG1430" s="48" t="s">
        <v>183</v>
      </c>
      <c r="AH1430" s="48" t="s">
        <v>183</v>
      </c>
      <c r="AI1430" s="48" t="s">
        <v>183</v>
      </c>
      <c r="AJ1430" s="48" t="s">
        <v>183</v>
      </c>
      <c r="AK1430" s="48" t="s">
        <v>183</v>
      </c>
      <c r="AL1430" s="48" t="s">
        <v>183</v>
      </c>
      <c r="AM1430" s="48" t="s">
        <v>17766</v>
      </c>
      <c r="AN1430" s="48" t="s">
        <v>17767</v>
      </c>
      <c r="AO1430" s="48" t="s">
        <v>228</v>
      </c>
      <c r="AP1430" s="48" t="s">
        <v>1032</v>
      </c>
      <c r="AQ1430" s="48" t="s">
        <v>4779</v>
      </c>
      <c r="AR1430" s="48" t="s">
        <v>183</v>
      </c>
      <c r="AS1430" s="48" t="s">
        <v>183</v>
      </c>
      <c r="AT1430" s="48" t="s">
        <v>183</v>
      </c>
      <c r="AU1430" s="48" t="s">
        <v>183</v>
      </c>
      <c r="AV1430" s="48" t="s">
        <v>183</v>
      </c>
      <c r="AW1430" s="48" t="s">
        <v>183</v>
      </c>
      <c r="AX1430" s="48" t="s">
        <v>183</v>
      </c>
      <c r="AY1430" s="58" t="s">
        <v>183</v>
      </c>
      <c r="AZ1430" s="48" t="s">
        <v>17762</v>
      </c>
      <c r="BA1430" s="48" t="s">
        <v>183</v>
      </c>
      <c r="BB1430" s="48" t="s">
        <v>183</v>
      </c>
      <c r="BC1430" s="48" t="s">
        <v>234</v>
      </c>
      <c r="BD1430" s="48" t="s">
        <v>234</v>
      </c>
      <c r="BE1430" s="48" t="s">
        <v>234</v>
      </c>
      <c r="BF1430" s="48" t="s">
        <v>234</v>
      </c>
      <c r="BG1430" s="48" t="s">
        <v>234</v>
      </c>
      <c r="BH1430" s="48" t="s">
        <v>234</v>
      </c>
      <c r="BI1430" s="48" t="s">
        <v>234</v>
      </c>
      <c r="BJ1430" s="48" t="s">
        <v>234</v>
      </c>
      <c r="BK1430" s="48" t="s">
        <v>234</v>
      </c>
      <c r="BL1430" s="48" t="s">
        <v>234</v>
      </c>
      <c r="BM1430" s="48" t="s">
        <v>234</v>
      </c>
      <c r="BN1430" s="58">
        <v>43405.545992939813</v>
      </c>
    </row>
    <row r="1431" spans="1:66" x14ac:dyDescent="0.25">
      <c r="A1431" s="48" t="s">
        <v>178</v>
      </c>
      <c r="B1431" s="48" t="s">
        <v>179</v>
      </c>
      <c r="C1431" s="48" t="s">
        <v>35</v>
      </c>
      <c r="D1431" s="48" t="s">
        <v>35</v>
      </c>
      <c r="E1431" s="48" t="s">
        <v>183</v>
      </c>
      <c r="F1431" s="48" t="s">
        <v>183</v>
      </c>
      <c r="G1431" s="48" t="s">
        <v>17768</v>
      </c>
      <c r="H1431" s="48" t="s">
        <v>1746</v>
      </c>
      <c r="I1431" s="48" t="s">
        <v>12</v>
      </c>
      <c r="J1431" s="48" t="s">
        <v>183</v>
      </c>
      <c r="L1431" s="48" t="s">
        <v>183</v>
      </c>
      <c r="M1431" s="48" t="s">
        <v>197</v>
      </c>
      <c r="N1431" s="48" t="s">
        <v>10699</v>
      </c>
      <c r="O1431" s="48" t="s">
        <v>183</v>
      </c>
      <c r="P1431" s="48" t="s">
        <v>183</v>
      </c>
      <c r="Q1431" s="48" t="s">
        <v>183</v>
      </c>
      <c r="R1431" s="48" t="s">
        <v>183</v>
      </c>
      <c r="S1431" s="48" t="s">
        <v>251</v>
      </c>
      <c r="T1431" s="48" t="s">
        <v>258</v>
      </c>
      <c r="U1431" s="48" t="s">
        <v>183</v>
      </c>
      <c r="V1431" s="48" t="s">
        <v>183</v>
      </c>
      <c r="W1431" s="48" t="s">
        <v>1325</v>
      </c>
      <c r="X1431" s="48" t="s">
        <v>17769</v>
      </c>
      <c r="Y1431" s="48" t="s">
        <v>183</v>
      </c>
      <c r="Z1431" s="48" t="s">
        <v>17097</v>
      </c>
      <c r="AA1431" s="48" t="s">
        <v>17770</v>
      </c>
      <c r="AB1431" s="48" t="s">
        <v>192</v>
      </c>
      <c r="AC1431" s="48" t="s">
        <v>224</v>
      </c>
      <c r="AD1431" s="48" t="s">
        <v>183</v>
      </c>
      <c r="AE1431" s="48" t="s">
        <v>183</v>
      </c>
      <c r="AF1431" s="48" t="s">
        <v>183</v>
      </c>
      <c r="AG1431" s="48" t="s">
        <v>183</v>
      </c>
      <c r="AH1431" s="48" t="s">
        <v>183</v>
      </c>
      <c r="AI1431" s="48" t="s">
        <v>183</v>
      </c>
      <c r="AJ1431" s="48" t="s">
        <v>183</v>
      </c>
      <c r="AK1431" s="48" t="s">
        <v>183</v>
      </c>
      <c r="AL1431" s="48" t="s">
        <v>183</v>
      </c>
      <c r="AM1431" s="48" t="s">
        <v>17771</v>
      </c>
      <c r="AN1431" s="48" t="s">
        <v>17772</v>
      </c>
      <c r="AO1431" s="48" t="s">
        <v>228</v>
      </c>
      <c r="AP1431" s="48" t="s">
        <v>1032</v>
      </c>
      <c r="AQ1431" s="48" t="s">
        <v>4779</v>
      </c>
      <c r="AR1431" s="48" t="s">
        <v>183</v>
      </c>
      <c r="AS1431" s="48" t="s">
        <v>183</v>
      </c>
      <c r="AT1431" s="48" t="s">
        <v>183</v>
      </c>
      <c r="AU1431" s="48" t="s">
        <v>183</v>
      </c>
      <c r="AV1431" s="48" t="s">
        <v>183</v>
      </c>
      <c r="AW1431" s="48" t="s">
        <v>183</v>
      </c>
      <c r="AX1431" s="48" t="s">
        <v>183</v>
      </c>
      <c r="AY1431" s="58" t="s">
        <v>183</v>
      </c>
      <c r="AZ1431" s="48" t="s">
        <v>17762</v>
      </c>
      <c r="BA1431" s="48" t="s">
        <v>183</v>
      </c>
      <c r="BB1431" s="48" t="s">
        <v>183</v>
      </c>
      <c r="BC1431" s="48" t="s">
        <v>234</v>
      </c>
      <c r="BD1431" s="48" t="s">
        <v>234</v>
      </c>
      <c r="BE1431" s="48" t="s">
        <v>234</v>
      </c>
      <c r="BF1431" s="48" t="s">
        <v>234</v>
      </c>
      <c r="BG1431" s="48" t="s">
        <v>234</v>
      </c>
      <c r="BH1431" s="48" t="s">
        <v>234</v>
      </c>
      <c r="BI1431" s="48" t="s">
        <v>234</v>
      </c>
      <c r="BJ1431" s="48" t="s">
        <v>234</v>
      </c>
      <c r="BK1431" s="48" t="s">
        <v>234</v>
      </c>
      <c r="BL1431" s="48" t="s">
        <v>234</v>
      </c>
      <c r="BM1431" s="48" t="s">
        <v>234</v>
      </c>
      <c r="BN1431" s="58">
        <v>43405.545993599539</v>
      </c>
    </row>
    <row r="1432" spans="1:66" x14ac:dyDescent="0.25">
      <c r="A1432" s="48" t="s">
        <v>178</v>
      </c>
      <c r="B1432" s="48" t="s">
        <v>179</v>
      </c>
      <c r="C1432" s="48" t="s">
        <v>35</v>
      </c>
      <c r="D1432" s="48" t="s">
        <v>35</v>
      </c>
      <c r="E1432" s="48" t="s">
        <v>183</v>
      </c>
      <c r="F1432" s="48" t="s">
        <v>183</v>
      </c>
      <c r="G1432" s="48" t="s">
        <v>17773</v>
      </c>
      <c r="H1432" s="48" t="s">
        <v>1746</v>
      </c>
      <c r="I1432" s="48" t="s">
        <v>12</v>
      </c>
      <c r="J1432" s="48" t="s">
        <v>183</v>
      </c>
      <c r="L1432" s="48" t="s">
        <v>183</v>
      </c>
      <c r="M1432" s="48" t="s">
        <v>197</v>
      </c>
      <c r="N1432" s="48" t="s">
        <v>10346</v>
      </c>
      <c r="O1432" s="48" t="s">
        <v>183</v>
      </c>
      <c r="P1432" s="48" t="s">
        <v>183</v>
      </c>
      <c r="Q1432" s="48" t="s">
        <v>183</v>
      </c>
      <c r="R1432" s="48" t="s">
        <v>183</v>
      </c>
      <c r="S1432" s="48" t="s">
        <v>251</v>
      </c>
      <c r="T1432" s="48" t="s">
        <v>258</v>
      </c>
      <c r="U1432" s="48" t="s">
        <v>183</v>
      </c>
      <c r="V1432" s="48" t="s">
        <v>183</v>
      </c>
      <c r="W1432" s="48" t="s">
        <v>1325</v>
      </c>
      <c r="X1432" s="48" t="s">
        <v>17774</v>
      </c>
      <c r="Y1432" s="48" t="s">
        <v>183</v>
      </c>
      <c r="Z1432" s="48" t="s">
        <v>17097</v>
      </c>
      <c r="AA1432" s="48" t="s">
        <v>17775</v>
      </c>
      <c r="AB1432" s="48" t="s">
        <v>192</v>
      </c>
      <c r="AC1432" s="48" t="s">
        <v>224</v>
      </c>
      <c r="AD1432" s="48" t="s">
        <v>183</v>
      </c>
      <c r="AE1432" s="48" t="s">
        <v>183</v>
      </c>
      <c r="AF1432" s="48" t="s">
        <v>183</v>
      </c>
      <c r="AG1432" s="48" t="s">
        <v>183</v>
      </c>
      <c r="AH1432" s="48" t="s">
        <v>183</v>
      </c>
      <c r="AI1432" s="48" t="s">
        <v>183</v>
      </c>
      <c r="AJ1432" s="48" t="s">
        <v>183</v>
      </c>
      <c r="AK1432" s="48" t="s">
        <v>183</v>
      </c>
      <c r="AL1432" s="48" t="s">
        <v>183</v>
      </c>
      <c r="AM1432" s="48" t="s">
        <v>17776</v>
      </c>
      <c r="AN1432" s="48" t="s">
        <v>17777</v>
      </c>
      <c r="AO1432" s="48" t="s">
        <v>228</v>
      </c>
      <c r="AP1432" s="48" t="s">
        <v>1032</v>
      </c>
      <c r="AQ1432" s="48" t="s">
        <v>4779</v>
      </c>
      <c r="AR1432" s="48" t="s">
        <v>183</v>
      </c>
      <c r="AS1432" s="48" t="s">
        <v>183</v>
      </c>
      <c r="AT1432" s="48" t="s">
        <v>183</v>
      </c>
      <c r="AU1432" s="48" t="s">
        <v>183</v>
      </c>
      <c r="AV1432" s="48" t="s">
        <v>183</v>
      </c>
      <c r="AW1432" s="48" t="s">
        <v>183</v>
      </c>
      <c r="AX1432" s="48" t="s">
        <v>183</v>
      </c>
      <c r="AY1432" s="58" t="s">
        <v>183</v>
      </c>
      <c r="AZ1432" s="48" t="s">
        <v>17762</v>
      </c>
      <c r="BA1432" s="48" t="s">
        <v>183</v>
      </c>
      <c r="BB1432" s="48" t="s">
        <v>183</v>
      </c>
      <c r="BC1432" s="48" t="s">
        <v>234</v>
      </c>
      <c r="BD1432" s="48" t="s">
        <v>234</v>
      </c>
      <c r="BE1432" s="48" t="s">
        <v>234</v>
      </c>
      <c r="BF1432" s="48" t="s">
        <v>234</v>
      </c>
      <c r="BG1432" s="48" t="s">
        <v>234</v>
      </c>
      <c r="BH1432" s="48" t="s">
        <v>234</v>
      </c>
      <c r="BI1432" s="48" t="s">
        <v>234</v>
      </c>
      <c r="BJ1432" s="48" t="s">
        <v>234</v>
      </c>
      <c r="BK1432" s="48" t="s">
        <v>234</v>
      </c>
      <c r="BL1432" s="48" t="s">
        <v>234</v>
      </c>
      <c r="BM1432" s="48" t="s">
        <v>234</v>
      </c>
      <c r="BN1432" s="58">
        <v>43405.545994247681</v>
      </c>
    </row>
    <row r="1433" spans="1:66" x14ac:dyDescent="0.25">
      <c r="A1433" s="48" t="s">
        <v>178</v>
      </c>
      <c r="B1433" s="48" t="s">
        <v>179</v>
      </c>
      <c r="C1433" s="48" t="s">
        <v>35</v>
      </c>
      <c r="D1433" s="48" t="s">
        <v>35</v>
      </c>
      <c r="E1433" s="48" t="s">
        <v>183</v>
      </c>
      <c r="F1433" s="48" t="s">
        <v>183</v>
      </c>
      <c r="G1433" s="48" t="s">
        <v>17778</v>
      </c>
      <c r="H1433" s="48" t="s">
        <v>1746</v>
      </c>
      <c r="I1433" s="48" t="s">
        <v>12</v>
      </c>
      <c r="J1433" s="48" t="s">
        <v>183</v>
      </c>
      <c r="L1433" s="48" t="s">
        <v>183</v>
      </c>
      <c r="M1433" s="48" t="s">
        <v>197</v>
      </c>
      <c r="N1433" s="48" t="s">
        <v>10349</v>
      </c>
      <c r="O1433" s="48" t="s">
        <v>183</v>
      </c>
      <c r="P1433" s="48" t="s">
        <v>183</v>
      </c>
      <c r="Q1433" s="48" t="s">
        <v>183</v>
      </c>
      <c r="R1433" s="48" t="s">
        <v>183</v>
      </c>
      <c r="S1433" s="48" t="s">
        <v>251</v>
      </c>
      <c r="T1433" s="48" t="s">
        <v>258</v>
      </c>
      <c r="U1433" s="48" t="s">
        <v>183</v>
      </c>
      <c r="V1433" s="48" t="s">
        <v>183</v>
      </c>
      <c r="W1433" s="48" t="s">
        <v>3230</v>
      </c>
      <c r="X1433" s="48" t="s">
        <v>17779</v>
      </c>
      <c r="Y1433" s="48" t="s">
        <v>183</v>
      </c>
      <c r="Z1433" s="48" t="s">
        <v>17097</v>
      </c>
      <c r="AA1433" s="48" t="s">
        <v>17780</v>
      </c>
      <c r="AB1433" s="48" t="s">
        <v>192</v>
      </c>
      <c r="AC1433" s="48" t="s">
        <v>224</v>
      </c>
      <c r="AD1433" s="48" t="s">
        <v>183</v>
      </c>
      <c r="AE1433" s="48" t="s">
        <v>183</v>
      </c>
      <c r="AF1433" s="48" t="s">
        <v>183</v>
      </c>
      <c r="AG1433" s="48" t="s">
        <v>183</v>
      </c>
      <c r="AH1433" s="48" t="s">
        <v>183</v>
      </c>
      <c r="AI1433" s="48" t="s">
        <v>183</v>
      </c>
      <c r="AJ1433" s="48" t="s">
        <v>183</v>
      </c>
      <c r="AK1433" s="48" t="s">
        <v>183</v>
      </c>
      <c r="AL1433" s="48" t="s">
        <v>183</v>
      </c>
      <c r="AM1433" s="48" t="s">
        <v>17781</v>
      </c>
      <c r="AN1433" s="48" t="s">
        <v>17782</v>
      </c>
      <c r="AO1433" s="48" t="s">
        <v>228</v>
      </c>
      <c r="AP1433" s="48" t="s">
        <v>1032</v>
      </c>
      <c r="AQ1433" s="48" t="s">
        <v>4779</v>
      </c>
      <c r="AR1433" s="48" t="s">
        <v>183</v>
      </c>
      <c r="AS1433" s="48" t="s">
        <v>183</v>
      </c>
      <c r="AT1433" s="48" t="s">
        <v>183</v>
      </c>
      <c r="AU1433" s="48" t="s">
        <v>183</v>
      </c>
      <c r="AV1433" s="48" t="s">
        <v>183</v>
      </c>
      <c r="AW1433" s="48" t="s">
        <v>183</v>
      </c>
      <c r="AX1433" s="48" t="s">
        <v>183</v>
      </c>
      <c r="AY1433" s="58" t="s">
        <v>183</v>
      </c>
      <c r="AZ1433" s="48" t="s">
        <v>17762</v>
      </c>
      <c r="BA1433" s="48" t="s">
        <v>183</v>
      </c>
      <c r="BB1433" s="48" t="s">
        <v>183</v>
      </c>
      <c r="BC1433" s="48" t="s">
        <v>234</v>
      </c>
      <c r="BD1433" s="48" t="s">
        <v>234</v>
      </c>
      <c r="BE1433" s="48" t="s">
        <v>234</v>
      </c>
      <c r="BF1433" s="48" t="s">
        <v>234</v>
      </c>
      <c r="BG1433" s="48" t="s">
        <v>234</v>
      </c>
      <c r="BH1433" s="48" t="s">
        <v>234</v>
      </c>
      <c r="BI1433" s="48" t="s">
        <v>234</v>
      </c>
      <c r="BJ1433" s="48" t="s">
        <v>234</v>
      </c>
      <c r="BK1433" s="48" t="s">
        <v>234</v>
      </c>
      <c r="BL1433" s="48" t="s">
        <v>234</v>
      </c>
      <c r="BM1433" s="48" t="s">
        <v>234</v>
      </c>
      <c r="BN1433" s="58">
        <v>43405.545994907407</v>
      </c>
    </row>
    <row r="1434" spans="1:66" x14ac:dyDescent="0.25">
      <c r="A1434" s="48" t="s">
        <v>178</v>
      </c>
      <c r="B1434" s="48" t="s">
        <v>179</v>
      </c>
      <c r="C1434" s="48" t="s">
        <v>35</v>
      </c>
      <c r="D1434" s="48" t="s">
        <v>35</v>
      </c>
      <c r="E1434" s="48" t="s">
        <v>183</v>
      </c>
      <c r="F1434" s="48" t="s">
        <v>183</v>
      </c>
      <c r="G1434" s="48" t="s">
        <v>17783</v>
      </c>
      <c r="H1434" s="48" t="s">
        <v>1746</v>
      </c>
      <c r="I1434" s="48" t="s">
        <v>12</v>
      </c>
      <c r="J1434" s="48" t="s">
        <v>183</v>
      </c>
      <c r="L1434" s="48" t="s">
        <v>183</v>
      </c>
      <c r="M1434" s="48" t="s">
        <v>197</v>
      </c>
      <c r="N1434" s="48" t="s">
        <v>10356</v>
      </c>
      <c r="O1434" s="48" t="s">
        <v>183</v>
      </c>
      <c r="P1434" s="48" t="s">
        <v>183</v>
      </c>
      <c r="Q1434" s="48" t="s">
        <v>183</v>
      </c>
      <c r="R1434" s="48" t="s">
        <v>183</v>
      </c>
      <c r="S1434" s="48" t="s">
        <v>251</v>
      </c>
      <c r="T1434" s="48" t="s">
        <v>258</v>
      </c>
      <c r="U1434" s="48" t="s">
        <v>183</v>
      </c>
      <c r="V1434" s="48" t="s">
        <v>183</v>
      </c>
      <c r="W1434" s="48" t="s">
        <v>2858</v>
      </c>
      <c r="X1434" s="48" t="s">
        <v>17784</v>
      </c>
      <c r="Y1434" s="48" t="s">
        <v>183</v>
      </c>
      <c r="Z1434" s="48" t="s">
        <v>17097</v>
      </c>
      <c r="AA1434" s="48" t="s">
        <v>6736</v>
      </c>
      <c r="AB1434" s="48" t="s">
        <v>192</v>
      </c>
      <c r="AC1434" s="48" t="s">
        <v>224</v>
      </c>
      <c r="AD1434" s="48" t="s">
        <v>183</v>
      </c>
      <c r="AE1434" s="48" t="s">
        <v>183</v>
      </c>
      <c r="AF1434" s="48" t="s">
        <v>183</v>
      </c>
      <c r="AG1434" s="48" t="s">
        <v>183</v>
      </c>
      <c r="AH1434" s="48" t="s">
        <v>183</v>
      </c>
      <c r="AI1434" s="48" t="s">
        <v>183</v>
      </c>
      <c r="AJ1434" s="48" t="s">
        <v>183</v>
      </c>
      <c r="AK1434" s="48" t="s">
        <v>183</v>
      </c>
      <c r="AL1434" s="48" t="s">
        <v>183</v>
      </c>
      <c r="AM1434" s="48" t="s">
        <v>17785</v>
      </c>
      <c r="AN1434" s="48" t="s">
        <v>17786</v>
      </c>
      <c r="AO1434" s="48" t="s">
        <v>228</v>
      </c>
      <c r="AP1434" s="48" t="s">
        <v>1032</v>
      </c>
      <c r="AQ1434" s="48" t="s">
        <v>4779</v>
      </c>
      <c r="AR1434" s="48" t="s">
        <v>183</v>
      </c>
      <c r="AS1434" s="48" t="s">
        <v>183</v>
      </c>
      <c r="AT1434" s="48" t="s">
        <v>183</v>
      </c>
      <c r="AU1434" s="48" t="s">
        <v>183</v>
      </c>
      <c r="AV1434" s="48" t="s">
        <v>183</v>
      </c>
      <c r="AW1434" s="48" t="s">
        <v>183</v>
      </c>
      <c r="AX1434" s="48" t="s">
        <v>183</v>
      </c>
      <c r="AY1434" s="58" t="s">
        <v>183</v>
      </c>
      <c r="AZ1434" s="48" t="s">
        <v>17762</v>
      </c>
      <c r="BA1434" s="48" t="s">
        <v>183</v>
      </c>
      <c r="BB1434" s="48" t="s">
        <v>183</v>
      </c>
      <c r="BC1434" s="48" t="s">
        <v>234</v>
      </c>
      <c r="BD1434" s="48" t="s">
        <v>234</v>
      </c>
      <c r="BE1434" s="48" t="s">
        <v>234</v>
      </c>
      <c r="BF1434" s="48" t="s">
        <v>234</v>
      </c>
      <c r="BG1434" s="48" t="s">
        <v>234</v>
      </c>
      <c r="BH1434" s="48" t="s">
        <v>234</v>
      </c>
      <c r="BI1434" s="48" t="s">
        <v>234</v>
      </c>
      <c r="BJ1434" s="48" t="s">
        <v>234</v>
      </c>
      <c r="BK1434" s="48" t="s">
        <v>234</v>
      </c>
      <c r="BL1434" s="48" t="s">
        <v>234</v>
      </c>
      <c r="BM1434" s="48" t="s">
        <v>234</v>
      </c>
      <c r="BN1434" s="58">
        <v>43405.545995636574</v>
      </c>
    </row>
    <row r="1435" spans="1:66" x14ac:dyDescent="0.25">
      <c r="A1435" s="48" t="s">
        <v>178</v>
      </c>
      <c r="B1435" s="48" t="s">
        <v>179</v>
      </c>
      <c r="C1435" s="48" t="s">
        <v>35</v>
      </c>
      <c r="D1435" s="48" t="s">
        <v>35</v>
      </c>
      <c r="E1435" s="48" t="s">
        <v>183</v>
      </c>
      <c r="F1435" s="48" t="s">
        <v>183</v>
      </c>
      <c r="G1435" s="48" t="s">
        <v>17787</v>
      </c>
      <c r="H1435" s="48" t="s">
        <v>1746</v>
      </c>
      <c r="I1435" s="48" t="s">
        <v>12</v>
      </c>
      <c r="J1435" s="48" t="s">
        <v>183</v>
      </c>
      <c r="L1435" s="48" t="s">
        <v>183</v>
      </c>
      <c r="M1435" s="48" t="s">
        <v>197</v>
      </c>
      <c r="N1435" s="48" t="s">
        <v>10359</v>
      </c>
      <c r="O1435" s="48" t="s">
        <v>183</v>
      </c>
      <c r="P1435" s="48" t="s">
        <v>183</v>
      </c>
      <c r="Q1435" s="48" t="s">
        <v>183</v>
      </c>
      <c r="R1435" s="48" t="s">
        <v>183</v>
      </c>
      <c r="S1435" s="48" t="s">
        <v>251</v>
      </c>
      <c r="T1435" s="48" t="s">
        <v>258</v>
      </c>
      <c r="U1435" s="48" t="s">
        <v>183</v>
      </c>
      <c r="V1435" s="48" t="s">
        <v>183</v>
      </c>
      <c r="W1435" s="48" t="s">
        <v>2858</v>
      </c>
      <c r="X1435" s="48" t="s">
        <v>17788</v>
      </c>
      <c r="Y1435" s="48" t="s">
        <v>183</v>
      </c>
      <c r="Z1435" s="48" t="s">
        <v>17097</v>
      </c>
      <c r="AA1435" s="48" t="s">
        <v>17789</v>
      </c>
      <c r="AB1435" s="48" t="s">
        <v>192</v>
      </c>
      <c r="AC1435" s="48" t="s">
        <v>224</v>
      </c>
      <c r="AD1435" s="48" t="s">
        <v>183</v>
      </c>
      <c r="AE1435" s="48" t="s">
        <v>183</v>
      </c>
      <c r="AF1435" s="48" t="s">
        <v>183</v>
      </c>
      <c r="AG1435" s="48" t="s">
        <v>183</v>
      </c>
      <c r="AH1435" s="48" t="s">
        <v>183</v>
      </c>
      <c r="AI1435" s="48" t="s">
        <v>183</v>
      </c>
      <c r="AJ1435" s="48" t="s">
        <v>183</v>
      </c>
      <c r="AK1435" s="48" t="s">
        <v>183</v>
      </c>
      <c r="AL1435" s="48" t="s">
        <v>183</v>
      </c>
      <c r="AM1435" s="48" t="s">
        <v>17790</v>
      </c>
      <c r="AN1435" s="48" t="s">
        <v>17791</v>
      </c>
      <c r="AO1435" s="48" t="s">
        <v>228</v>
      </c>
      <c r="AP1435" s="48" t="s">
        <v>1032</v>
      </c>
      <c r="AQ1435" s="48" t="s">
        <v>4779</v>
      </c>
      <c r="AR1435" s="48" t="s">
        <v>183</v>
      </c>
      <c r="AS1435" s="48" t="s">
        <v>183</v>
      </c>
      <c r="AT1435" s="48" t="s">
        <v>183</v>
      </c>
      <c r="AU1435" s="48" t="s">
        <v>183</v>
      </c>
      <c r="AV1435" s="48" t="s">
        <v>183</v>
      </c>
      <c r="AW1435" s="48" t="s">
        <v>183</v>
      </c>
      <c r="AX1435" s="48" t="s">
        <v>183</v>
      </c>
      <c r="AY1435" s="58" t="s">
        <v>183</v>
      </c>
      <c r="AZ1435" s="48" t="s">
        <v>17762</v>
      </c>
      <c r="BA1435" s="48" t="s">
        <v>183</v>
      </c>
      <c r="BB1435" s="48" t="s">
        <v>183</v>
      </c>
      <c r="BC1435" s="48" t="s">
        <v>234</v>
      </c>
      <c r="BD1435" s="48" t="s">
        <v>234</v>
      </c>
      <c r="BE1435" s="48" t="s">
        <v>234</v>
      </c>
      <c r="BF1435" s="48" t="s">
        <v>234</v>
      </c>
      <c r="BG1435" s="48" t="s">
        <v>234</v>
      </c>
      <c r="BH1435" s="48" t="s">
        <v>234</v>
      </c>
      <c r="BI1435" s="48" t="s">
        <v>234</v>
      </c>
      <c r="BJ1435" s="48" t="s">
        <v>234</v>
      </c>
      <c r="BK1435" s="48" t="s">
        <v>234</v>
      </c>
      <c r="BL1435" s="48" t="s">
        <v>234</v>
      </c>
      <c r="BM1435" s="48" t="s">
        <v>234</v>
      </c>
      <c r="BN1435" s="58">
        <v>43405.545997187495</v>
      </c>
    </row>
    <row r="1436" spans="1:66" x14ac:dyDescent="0.25">
      <c r="A1436" s="48" t="s">
        <v>178</v>
      </c>
      <c r="B1436" s="48" t="s">
        <v>179</v>
      </c>
      <c r="C1436" s="48" t="s">
        <v>35</v>
      </c>
      <c r="D1436" s="48" t="s">
        <v>35</v>
      </c>
      <c r="E1436" s="48" t="s">
        <v>183</v>
      </c>
      <c r="F1436" s="48" t="s">
        <v>183</v>
      </c>
      <c r="G1436" s="48" t="s">
        <v>17792</v>
      </c>
      <c r="H1436" s="48" t="s">
        <v>1746</v>
      </c>
      <c r="I1436" s="48" t="s">
        <v>12</v>
      </c>
      <c r="J1436" s="48" t="s">
        <v>183</v>
      </c>
      <c r="L1436" s="48" t="s">
        <v>183</v>
      </c>
      <c r="M1436" s="48" t="s">
        <v>197</v>
      </c>
      <c r="N1436" s="48" t="s">
        <v>17793</v>
      </c>
      <c r="O1436" s="48" t="s">
        <v>183</v>
      </c>
      <c r="P1436" s="48" t="s">
        <v>183</v>
      </c>
      <c r="Q1436" s="48" t="s">
        <v>183</v>
      </c>
      <c r="R1436" s="48" t="s">
        <v>183</v>
      </c>
      <c r="S1436" s="48" t="s">
        <v>17794</v>
      </c>
      <c r="T1436" s="48" t="s">
        <v>455</v>
      </c>
      <c r="U1436" s="48" t="s">
        <v>183</v>
      </c>
      <c r="V1436" s="48" t="s">
        <v>183</v>
      </c>
      <c r="W1436" s="48" t="s">
        <v>1113</v>
      </c>
      <c r="X1436" s="48" t="s">
        <v>17795</v>
      </c>
      <c r="Y1436" s="48" t="s">
        <v>183</v>
      </c>
      <c r="Z1436" s="48" t="s">
        <v>17796</v>
      </c>
      <c r="AA1436" s="48" t="s">
        <v>17797</v>
      </c>
      <c r="AB1436" s="48" t="s">
        <v>192</v>
      </c>
      <c r="AC1436" s="48" t="s">
        <v>224</v>
      </c>
      <c r="AD1436" s="48" t="s">
        <v>183</v>
      </c>
      <c r="AE1436" s="48" t="s">
        <v>183</v>
      </c>
      <c r="AF1436" s="48" t="s">
        <v>183</v>
      </c>
      <c r="AG1436" s="48" t="s">
        <v>183</v>
      </c>
      <c r="AH1436" s="48" t="s">
        <v>183</v>
      </c>
      <c r="AI1436" s="48" t="s">
        <v>183</v>
      </c>
      <c r="AJ1436" s="48" t="s">
        <v>183</v>
      </c>
      <c r="AK1436" s="48" t="s">
        <v>183</v>
      </c>
      <c r="AL1436" s="48" t="s">
        <v>183</v>
      </c>
      <c r="AM1436" s="48" t="s">
        <v>17798</v>
      </c>
      <c r="AN1436" s="48" t="s">
        <v>17799</v>
      </c>
      <c r="AO1436" s="48" t="s">
        <v>228</v>
      </c>
      <c r="AP1436" s="48" t="s">
        <v>1032</v>
      </c>
      <c r="AQ1436" s="48" t="s">
        <v>4779</v>
      </c>
      <c r="AR1436" s="48" t="s">
        <v>183</v>
      </c>
      <c r="AS1436" s="48" t="s">
        <v>183</v>
      </c>
      <c r="AT1436" s="48" t="s">
        <v>183</v>
      </c>
      <c r="AU1436" s="48" t="s">
        <v>183</v>
      </c>
      <c r="AV1436" s="48" t="s">
        <v>183</v>
      </c>
      <c r="AW1436" s="48" t="s">
        <v>183</v>
      </c>
      <c r="AX1436" s="48" t="s">
        <v>183</v>
      </c>
      <c r="AY1436" s="58" t="s">
        <v>183</v>
      </c>
      <c r="AZ1436" s="48" t="s">
        <v>17762</v>
      </c>
      <c r="BA1436" s="48" t="s">
        <v>183</v>
      </c>
      <c r="BB1436" s="48" t="s">
        <v>183</v>
      </c>
      <c r="BC1436" s="48" t="s">
        <v>234</v>
      </c>
      <c r="BD1436" s="48" t="s">
        <v>234</v>
      </c>
      <c r="BE1436" s="48" t="s">
        <v>234</v>
      </c>
      <c r="BF1436" s="48" t="s">
        <v>234</v>
      </c>
      <c r="BG1436" s="48" t="s">
        <v>234</v>
      </c>
      <c r="BH1436" s="48" t="s">
        <v>234</v>
      </c>
      <c r="BI1436" s="48" t="s">
        <v>234</v>
      </c>
      <c r="BJ1436" s="48" t="s">
        <v>234</v>
      </c>
      <c r="BK1436" s="48" t="s">
        <v>234</v>
      </c>
      <c r="BL1436" s="48" t="s">
        <v>234</v>
      </c>
      <c r="BM1436" s="48" t="s">
        <v>234</v>
      </c>
      <c r="BN1436" s="58">
        <v>43405.545998692127</v>
      </c>
    </row>
    <row r="1437" spans="1:66" x14ac:dyDescent="0.25">
      <c r="A1437" s="48" t="s">
        <v>178</v>
      </c>
      <c r="B1437" s="48" t="s">
        <v>179</v>
      </c>
      <c r="C1437" s="48" t="s">
        <v>35</v>
      </c>
      <c r="D1437" s="48" t="s">
        <v>35</v>
      </c>
      <c r="E1437" s="48" t="s">
        <v>183</v>
      </c>
      <c r="F1437" s="48" t="s">
        <v>183</v>
      </c>
      <c r="G1437" s="48" t="s">
        <v>17800</v>
      </c>
      <c r="H1437" s="48" t="s">
        <v>1746</v>
      </c>
      <c r="I1437" s="48" t="s">
        <v>12</v>
      </c>
      <c r="J1437" s="48" t="s">
        <v>183</v>
      </c>
      <c r="L1437" s="48" t="s">
        <v>183</v>
      </c>
      <c r="M1437" s="48" t="s">
        <v>197</v>
      </c>
      <c r="N1437" s="48" t="s">
        <v>6141</v>
      </c>
      <c r="O1437" s="48" t="s">
        <v>183</v>
      </c>
      <c r="P1437" s="48" t="s">
        <v>183</v>
      </c>
      <c r="Q1437" s="48" t="s">
        <v>183</v>
      </c>
      <c r="R1437" s="48" t="s">
        <v>183</v>
      </c>
      <c r="S1437" s="48" t="s">
        <v>17794</v>
      </c>
      <c r="T1437" s="48" t="s">
        <v>455</v>
      </c>
      <c r="U1437" s="48" t="s">
        <v>183</v>
      </c>
      <c r="V1437" s="48" t="s">
        <v>183</v>
      </c>
      <c r="W1437" s="48" t="s">
        <v>563</v>
      </c>
      <c r="X1437" s="48" t="s">
        <v>17801</v>
      </c>
      <c r="Y1437" s="48" t="s">
        <v>183</v>
      </c>
      <c r="Z1437" s="48" t="s">
        <v>17796</v>
      </c>
      <c r="AA1437" s="48" t="s">
        <v>17802</v>
      </c>
      <c r="AB1437" s="48" t="s">
        <v>192</v>
      </c>
      <c r="AC1437" s="48" t="s">
        <v>224</v>
      </c>
      <c r="AD1437" s="48" t="s">
        <v>183</v>
      </c>
      <c r="AE1437" s="48" t="s">
        <v>183</v>
      </c>
      <c r="AF1437" s="48" t="s">
        <v>183</v>
      </c>
      <c r="AG1437" s="48" t="s">
        <v>183</v>
      </c>
      <c r="AH1437" s="48" t="s">
        <v>183</v>
      </c>
      <c r="AI1437" s="48" t="s">
        <v>183</v>
      </c>
      <c r="AJ1437" s="48" t="s">
        <v>183</v>
      </c>
      <c r="AK1437" s="48" t="s">
        <v>183</v>
      </c>
      <c r="AL1437" s="48" t="s">
        <v>183</v>
      </c>
      <c r="AM1437" s="48" t="s">
        <v>17803</v>
      </c>
      <c r="AN1437" s="48" t="s">
        <v>17804</v>
      </c>
      <c r="AO1437" s="48" t="s">
        <v>228</v>
      </c>
      <c r="AP1437" s="48" t="s">
        <v>1032</v>
      </c>
      <c r="AQ1437" s="48" t="s">
        <v>4779</v>
      </c>
      <c r="AR1437" s="48" t="s">
        <v>183</v>
      </c>
      <c r="AS1437" s="48" t="s">
        <v>183</v>
      </c>
      <c r="AT1437" s="48" t="s">
        <v>183</v>
      </c>
      <c r="AU1437" s="48" t="s">
        <v>183</v>
      </c>
      <c r="AV1437" s="48" t="s">
        <v>183</v>
      </c>
      <c r="AW1437" s="48" t="s">
        <v>183</v>
      </c>
      <c r="AX1437" s="48" t="s">
        <v>183</v>
      </c>
      <c r="AY1437" s="58" t="s">
        <v>183</v>
      </c>
      <c r="AZ1437" s="48" t="s">
        <v>17762</v>
      </c>
      <c r="BA1437" s="48" t="s">
        <v>183</v>
      </c>
      <c r="BB1437" s="48" t="s">
        <v>183</v>
      </c>
      <c r="BC1437" s="48" t="s">
        <v>234</v>
      </c>
      <c r="BD1437" s="48" t="s">
        <v>234</v>
      </c>
      <c r="BE1437" s="48" t="s">
        <v>234</v>
      </c>
      <c r="BF1437" s="48" t="s">
        <v>234</v>
      </c>
      <c r="BG1437" s="48" t="s">
        <v>234</v>
      </c>
      <c r="BH1437" s="48" t="s">
        <v>234</v>
      </c>
      <c r="BI1437" s="48" t="s">
        <v>234</v>
      </c>
      <c r="BJ1437" s="48" t="s">
        <v>234</v>
      </c>
      <c r="BK1437" s="48" t="s">
        <v>234</v>
      </c>
      <c r="BL1437" s="48" t="s">
        <v>234</v>
      </c>
      <c r="BM1437" s="48" t="s">
        <v>234</v>
      </c>
      <c r="BN1437" s="58">
        <v>43405.546000347218</v>
      </c>
    </row>
    <row r="1438" spans="1:66" x14ac:dyDescent="0.25">
      <c r="A1438" s="48" t="s">
        <v>178</v>
      </c>
      <c r="B1438" s="48" t="s">
        <v>179</v>
      </c>
      <c r="C1438" s="48" t="s">
        <v>35</v>
      </c>
      <c r="D1438" s="48" t="s">
        <v>35</v>
      </c>
      <c r="E1438" s="48" t="s">
        <v>183</v>
      </c>
      <c r="F1438" s="48" t="s">
        <v>183</v>
      </c>
      <c r="G1438" s="48" t="s">
        <v>17805</v>
      </c>
      <c r="H1438" s="48" t="s">
        <v>1746</v>
      </c>
      <c r="I1438" s="48" t="s">
        <v>12</v>
      </c>
      <c r="J1438" s="48" t="s">
        <v>183</v>
      </c>
      <c r="L1438" s="48" t="s">
        <v>183</v>
      </c>
      <c r="M1438" s="48" t="s">
        <v>197</v>
      </c>
      <c r="N1438" s="48" t="s">
        <v>17806</v>
      </c>
      <c r="O1438" s="48" t="s">
        <v>183</v>
      </c>
      <c r="P1438" s="48" t="s">
        <v>183</v>
      </c>
      <c r="Q1438" s="48" t="s">
        <v>183</v>
      </c>
      <c r="R1438" s="48" t="s">
        <v>183</v>
      </c>
      <c r="S1438" s="48" t="s">
        <v>17794</v>
      </c>
      <c r="T1438" s="48" t="s">
        <v>455</v>
      </c>
      <c r="U1438" s="48" t="s">
        <v>183</v>
      </c>
      <c r="V1438" s="48" t="s">
        <v>183</v>
      </c>
      <c r="W1438" s="48" t="s">
        <v>1325</v>
      </c>
      <c r="X1438" s="48" t="s">
        <v>17807</v>
      </c>
      <c r="Y1438" s="48" t="s">
        <v>183</v>
      </c>
      <c r="Z1438" s="48" t="s">
        <v>17796</v>
      </c>
      <c r="AA1438" s="48" t="s">
        <v>17808</v>
      </c>
      <c r="AB1438" s="48" t="s">
        <v>192</v>
      </c>
      <c r="AC1438" s="48" t="s">
        <v>224</v>
      </c>
      <c r="AD1438" s="48" t="s">
        <v>183</v>
      </c>
      <c r="AE1438" s="48" t="s">
        <v>183</v>
      </c>
      <c r="AF1438" s="48" t="s">
        <v>183</v>
      </c>
      <c r="AG1438" s="48" t="s">
        <v>183</v>
      </c>
      <c r="AH1438" s="48" t="s">
        <v>183</v>
      </c>
      <c r="AI1438" s="48" t="s">
        <v>183</v>
      </c>
      <c r="AJ1438" s="48" t="s">
        <v>183</v>
      </c>
      <c r="AK1438" s="48" t="s">
        <v>183</v>
      </c>
      <c r="AL1438" s="48" t="s">
        <v>183</v>
      </c>
      <c r="AM1438" s="48" t="s">
        <v>17809</v>
      </c>
      <c r="AN1438" s="48" t="s">
        <v>17810</v>
      </c>
      <c r="AO1438" s="48" t="s">
        <v>228</v>
      </c>
      <c r="AP1438" s="48" t="s">
        <v>1032</v>
      </c>
      <c r="AQ1438" s="48" t="s">
        <v>4779</v>
      </c>
      <c r="AR1438" s="48" t="s">
        <v>183</v>
      </c>
      <c r="AS1438" s="48" t="s">
        <v>183</v>
      </c>
      <c r="AT1438" s="48" t="s">
        <v>183</v>
      </c>
      <c r="AU1438" s="48" t="s">
        <v>183</v>
      </c>
      <c r="AV1438" s="48" t="s">
        <v>183</v>
      </c>
      <c r="AW1438" s="48" t="s">
        <v>183</v>
      </c>
      <c r="AX1438" s="48" t="s">
        <v>183</v>
      </c>
      <c r="AY1438" s="58" t="s">
        <v>183</v>
      </c>
      <c r="AZ1438" s="48" t="s">
        <v>17762</v>
      </c>
      <c r="BA1438" s="48" t="s">
        <v>183</v>
      </c>
      <c r="BB1438" s="48" t="s">
        <v>183</v>
      </c>
      <c r="BC1438" s="48" t="s">
        <v>234</v>
      </c>
      <c r="BD1438" s="48" t="s">
        <v>234</v>
      </c>
      <c r="BE1438" s="48" t="s">
        <v>234</v>
      </c>
      <c r="BF1438" s="48" t="s">
        <v>234</v>
      </c>
      <c r="BG1438" s="48" t="s">
        <v>234</v>
      </c>
      <c r="BH1438" s="48" t="s">
        <v>234</v>
      </c>
      <c r="BI1438" s="48" t="s">
        <v>234</v>
      </c>
      <c r="BJ1438" s="48" t="s">
        <v>234</v>
      </c>
      <c r="BK1438" s="48" t="s">
        <v>234</v>
      </c>
      <c r="BL1438" s="48" t="s">
        <v>234</v>
      </c>
      <c r="BM1438" s="48" t="s">
        <v>234</v>
      </c>
      <c r="BN1438" s="58">
        <v>43405.546001122682</v>
      </c>
    </row>
    <row r="1439" spans="1:66" x14ac:dyDescent="0.25">
      <c r="A1439" s="48" t="s">
        <v>178</v>
      </c>
      <c r="B1439" s="48" t="s">
        <v>179</v>
      </c>
      <c r="C1439" s="48" t="s">
        <v>35</v>
      </c>
      <c r="D1439" s="48" t="s">
        <v>35</v>
      </c>
      <c r="E1439" s="48" t="s">
        <v>183</v>
      </c>
      <c r="F1439" s="48" t="s">
        <v>183</v>
      </c>
      <c r="G1439" s="48" t="s">
        <v>17811</v>
      </c>
      <c r="H1439" s="48" t="s">
        <v>1746</v>
      </c>
      <c r="I1439" s="48" t="s">
        <v>12</v>
      </c>
      <c r="J1439" s="48" t="s">
        <v>183</v>
      </c>
      <c r="L1439" s="48" t="s">
        <v>183</v>
      </c>
      <c r="M1439" s="48" t="s">
        <v>197</v>
      </c>
      <c r="N1439" s="48" t="s">
        <v>17812</v>
      </c>
      <c r="O1439" s="48" t="s">
        <v>6536</v>
      </c>
      <c r="P1439" s="48" t="s">
        <v>691</v>
      </c>
      <c r="Q1439" s="48" t="s">
        <v>183</v>
      </c>
      <c r="R1439" s="48" t="s">
        <v>183</v>
      </c>
      <c r="S1439" s="48" t="s">
        <v>17794</v>
      </c>
      <c r="T1439" s="48" t="s">
        <v>455</v>
      </c>
      <c r="U1439" s="48" t="s">
        <v>183</v>
      </c>
      <c r="V1439" s="48" t="s">
        <v>183</v>
      </c>
      <c r="W1439" s="48" t="s">
        <v>1474</v>
      </c>
      <c r="X1439" s="48" t="s">
        <v>17813</v>
      </c>
      <c r="Y1439" s="48" t="s">
        <v>318</v>
      </c>
      <c r="Z1439" s="48" t="s">
        <v>17796</v>
      </c>
      <c r="AA1439" s="48" t="s">
        <v>17814</v>
      </c>
      <c r="AB1439" s="48" t="s">
        <v>192</v>
      </c>
      <c r="AC1439" s="48" t="s">
        <v>224</v>
      </c>
      <c r="AD1439" s="48" t="s">
        <v>183</v>
      </c>
      <c r="AE1439" s="48" t="s">
        <v>183</v>
      </c>
      <c r="AF1439" s="48" t="s">
        <v>183</v>
      </c>
      <c r="AG1439" s="48" t="s">
        <v>183</v>
      </c>
      <c r="AH1439" s="48" t="s">
        <v>183</v>
      </c>
      <c r="AI1439" s="48" t="s">
        <v>183</v>
      </c>
      <c r="AJ1439" s="48" t="s">
        <v>183</v>
      </c>
      <c r="AK1439" s="48" t="s">
        <v>183</v>
      </c>
      <c r="AL1439" s="48" t="s">
        <v>183</v>
      </c>
      <c r="AM1439" s="48" t="s">
        <v>17815</v>
      </c>
      <c r="AN1439" s="48" t="s">
        <v>17816</v>
      </c>
      <c r="AO1439" s="48" t="s">
        <v>228</v>
      </c>
      <c r="AP1439" s="48" t="s">
        <v>1032</v>
      </c>
      <c r="AQ1439" s="48" t="s">
        <v>4779</v>
      </c>
      <c r="AR1439" s="48" t="s">
        <v>183</v>
      </c>
      <c r="AS1439" s="48" t="s">
        <v>183</v>
      </c>
      <c r="AT1439" s="48" t="s">
        <v>183</v>
      </c>
      <c r="AU1439" s="48" t="s">
        <v>183</v>
      </c>
      <c r="AV1439" s="48" t="s">
        <v>183</v>
      </c>
      <c r="AW1439" s="48" t="s">
        <v>183</v>
      </c>
      <c r="AX1439" s="48" t="s">
        <v>183</v>
      </c>
      <c r="AY1439" s="58" t="s">
        <v>183</v>
      </c>
      <c r="AZ1439" s="48" t="s">
        <v>17762</v>
      </c>
      <c r="BA1439" s="48" t="s">
        <v>11704</v>
      </c>
      <c r="BB1439" s="48" t="s">
        <v>183</v>
      </c>
      <c r="BC1439" s="48" t="s">
        <v>234</v>
      </c>
      <c r="BD1439" s="48" t="s">
        <v>234</v>
      </c>
      <c r="BE1439" s="48" t="s">
        <v>234</v>
      </c>
      <c r="BF1439" s="48" t="s">
        <v>234</v>
      </c>
      <c r="BG1439" s="48" t="s">
        <v>234</v>
      </c>
      <c r="BH1439" s="48" t="s">
        <v>234</v>
      </c>
      <c r="BI1439" s="48" t="s">
        <v>234</v>
      </c>
      <c r="BJ1439" s="48" t="s">
        <v>234</v>
      </c>
      <c r="BK1439" s="48" t="s">
        <v>234</v>
      </c>
      <c r="BL1439" s="48" t="s">
        <v>234</v>
      </c>
      <c r="BM1439" s="48" t="s">
        <v>234</v>
      </c>
      <c r="BN1439" s="58">
        <v>43405.546001736111</v>
      </c>
    </row>
    <row r="1440" spans="1:66" x14ac:dyDescent="0.25">
      <c r="A1440" s="48" t="s">
        <v>178</v>
      </c>
      <c r="B1440" s="48" t="s">
        <v>179</v>
      </c>
      <c r="C1440" s="48" t="s">
        <v>35</v>
      </c>
      <c r="D1440" s="48" t="s">
        <v>35</v>
      </c>
      <c r="E1440" s="48" t="s">
        <v>183</v>
      </c>
      <c r="F1440" s="48" t="s">
        <v>183</v>
      </c>
      <c r="G1440" s="48" t="s">
        <v>17817</v>
      </c>
      <c r="H1440" s="48" t="s">
        <v>1746</v>
      </c>
      <c r="I1440" s="48" t="s">
        <v>12</v>
      </c>
      <c r="J1440" s="48" t="s">
        <v>183</v>
      </c>
      <c r="L1440" s="48" t="s">
        <v>183</v>
      </c>
      <c r="M1440" s="48" t="s">
        <v>197</v>
      </c>
      <c r="N1440" s="48" t="s">
        <v>10335</v>
      </c>
      <c r="O1440" s="48" t="s">
        <v>183</v>
      </c>
      <c r="P1440" s="48" t="s">
        <v>183</v>
      </c>
      <c r="Q1440" s="48" t="s">
        <v>183</v>
      </c>
      <c r="R1440" s="48" t="s">
        <v>183</v>
      </c>
      <c r="S1440" s="48" t="s">
        <v>251</v>
      </c>
      <c r="T1440" s="48" t="s">
        <v>258</v>
      </c>
      <c r="U1440" s="48" t="s">
        <v>183</v>
      </c>
      <c r="V1440" s="48" t="s">
        <v>183</v>
      </c>
      <c r="W1440" s="48" t="s">
        <v>7267</v>
      </c>
      <c r="X1440" s="48" t="s">
        <v>17818</v>
      </c>
      <c r="Y1440" s="48" t="s">
        <v>183</v>
      </c>
      <c r="Z1440" s="48" t="s">
        <v>17097</v>
      </c>
      <c r="AA1440" s="48" t="s">
        <v>17819</v>
      </c>
      <c r="AB1440" s="48" t="s">
        <v>192</v>
      </c>
      <c r="AC1440" s="48" t="s">
        <v>224</v>
      </c>
      <c r="AD1440" s="48" t="s">
        <v>183</v>
      </c>
      <c r="AE1440" s="48" t="s">
        <v>183</v>
      </c>
      <c r="AF1440" s="48" t="s">
        <v>183</v>
      </c>
      <c r="AG1440" s="48" t="s">
        <v>183</v>
      </c>
      <c r="AH1440" s="48" t="s">
        <v>183</v>
      </c>
      <c r="AI1440" s="48" t="s">
        <v>183</v>
      </c>
      <c r="AJ1440" s="48" t="s">
        <v>183</v>
      </c>
      <c r="AK1440" s="48" t="s">
        <v>183</v>
      </c>
      <c r="AL1440" s="48" t="s">
        <v>183</v>
      </c>
      <c r="AM1440" s="48" t="s">
        <v>17820</v>
      </c>
      <c r="AN1440" s="48" t="s">
        <v>17821</v>
      </c>
      <c r="AO1440" s="48" t="s">
        <v>228</v>
      </c>
      <c r="AP1440" s="48" t="s">
        <v>1032</v>
      </c>
      <c r="AQ1440" s="48" t="s">
        <v>4779</v>
      </c>
      <c r="AR1440" s="48" t="s">
        <v>183</v>
      </c>
      <c r="AS1440" s="48" t="s">
        <v>183</v>
      </c>
      <c r="AT1440" s="48" t="s">
        <v>183</v>
      </c>
      <c r="AU1440" s="48" t="s">
        <v>183</v>
      </c>
      <c r="AV1440" s="48" t="s">
        <v>183</v>
      </c>
      <c r="AW1440" s="48" t="s">
        <v>183</v>
      </c>
      <c r="AX1440" s="48" t="s">
        <v>183</v>
      </c>
      <c r="AY1440" s="58" t="s">
        <v>183</v>
      </c>
      <c r="AZ1440" s="48" t="s">
        <v>17762</v>
      </c>
      <c r="BA1440" s="48" t="s">
        <v>183</v>
      </c>
      <c r="BB1440" s="48" t="s">
        <v>183</v>
      </c>
      <c r="BC1440" s="48" t="s">
        <v>234</v>
      </c>
      <c r="BD1440" s="48" t="s">
        <v>234</v>
      </c>
      <c r="BE1440" s="48" t="s">
        <v>234</v>
      </c>
      <c r="BF1440" s="48" t="s">
        <v>234</v>
      </c>
      <c r="BG1440" s="48" t="s">
        <v>234</v>
      </c>
      <c r="BH1440" s="48" t="s">
        <v>234</v>
      </c>
      <c r="BI1440" s="48" t="s">
        <v>234</v>
      </c>
      <c r="BJ1440" s="48" t="s">
        <v>234</v>
      </c>
      <c r="BK1440" s="48" t="s">
        <v>234</v>
      </c>
      <c r="BL1440" s="48" t="s">
        <v>234</v>
      </c>
      <c r="BM1440" s="48" t="s">
        <v>234</v>
      </c>
      <c r="BN1440" s="58">
        <v>43405.546002314812</v>
      </c>
    </row>
    <row r="1441" spans="1:66" x14ac:dyDescent="0.25">
      <c r="A1441" s="48" t="s">
        <v>178</v>
      </c>
      <c r="B1441" s="48" t="s">
        <v>179</v>
      </c>
      <c r="C1441" s="48" t="s">
        <v>35</v>
      </c>
      <c r="D1441" s="48" t="s">
        <v>35</v>
      </c>
      <c r="E1441" s="48" t="s">
        <v>183</v>
      </c>
      <c r="F1441" s="48" t="s">
        <v>183</v>
      </c>
      <c r="G1441" s="48" t="s">
        <v>17822</v>
      </c>
      <c r="H1441" s="48" t="s">
        <v>1746</v>
      </c>
      <c r="I1441" s="48" t="s">
        <v>12</v>
      </c>
      <c r="J1441" s="48" t="s">
        <v>183</v>
      </c>
      <c r="L1441" s="48" t="s">
        <v>183</v>
      </c>
      <c r="M1441" s="48" t="s">
        <v>197</v>
      </c>
      <c r="N1441" s="48" t="s">
        <v>10352</v>
      </c>
      <c r="O1441" s="48" t="s">
        <v>183</v>
      </c>
      <c r="P1441" s="48" t="s">
        <v>183</v>
      </c>
      <c r="Q1441" s="48" t="s">
        <v>183</v>
      </c>
      <c r="R1441" s="48" t="s">
        <v>183</v>
      </c>
      <c r="S1441" s="48" t="s">
        <v>251</v>
      </c>
      <c r="T1441" s="48" t="s">
        <v>258</v>
      </c>
      <c r="U1441" s="48" t="s">
        <v>183</v>
      </c>
      <c r="V1441" s="48" t="s">
        <v>183</v>
      </c>
      <c r="W1441" s="48" t="s">
        <v>3230</v>
      </c>
      <c r="X1441" s="48" t="s">
        <v>17823</v>
      </c>
      <c r="Y1441" s="48" t="s">
        <v>183</v>
      </c>
      <c r="Z1441" s="48" t="s">
        <v>17097</v>
      </c>
      <c r="AA1441" s="48" t="s">
        <v>17824</v>
      </c>
      <c r="AB1441" s="48" t="s">
        <v>192</v>
      </c>
      <c r="AC1441" s="48" t="s">
        <v>224</v>
      </c>
      <c r="AD1441" s="48" t="s">
        <v>183</v>
      </c>
      <c r="AE1441" s="48" t="s">
        <v>183</v>
      </c>
      <c r="AF1441" s="48" t="s">
        <v>183</v>
      </c>
      <c r="AG1441" s="48" t="s">
        <v>183</v>
      </c>
      <c r="AH1441" s="48" t="s">
        <v>183</v>
      </c>
      <c r="AI1441" s="48" t="s">
        <v>183</v>
      </c>
      <c r="AJ1441" s="48" t="s">
        <v>183</v>
      </c>
      <c r="AK1441" s="48" t="s">
        <v>183</v>
      </c>
      <c r="AL1441" s="48" t="s">
        <v>183</v>
      </c>
      <c r="AM1441" s="48" t="s">
        <v>17825</v>
      </c>
      <c r="AN1441" s="48" t="s">
        <v>17826</v>
      </c>
      <c r="AO1441" s="48" t="s">
        <v>228</v>
      </c>
      <c r="AP1441" s="48" t="s">
        <v>1032</v>
      </c>
      <c r="AQ1441" s="48" t="s">
        <v>4779</v>
      </c>
      <c r="AR1441" s="48" t="s">
        <v>183</v>
      </c>
      <c r="AS1441" s="48" t="s">
        <v>183</v>
      </c>
      <c r="AT1441" s="48" t="s">
        <v>183</v>
      </c>
      <c r="AU1441" s="48" t="s">
        <v>183</v>
      </c>
      <c r="AV1441" s="48" t="s">
        <v>183</v>
      </c>
      <c r="AW1441" s="48" t="s">
        <v>183</v>
      </c>
      <c r="AX1441" s="48" t="s">
        <v>183</v>
      </c>
      <c r="AY1441" s="58" t="s">
        <v>183</v>
      </c>
      <c r="AZ1441" s="48" t="s">
        <v>17762</v>
      </c>
      <c r="BA1441" s="48" t="s">
        <v>183</v>
      </c>
      <c r="BB1441" s="48" t="s">
        <v>183</v>
      </c>
      <c r="BC1441" s="48" t="s">
        <v>234</v>
      </c>
      <c r="BD1441" s="48" t="s">
        <v>234</v>
      </c>
      <c r="BE1441" s="48" t="s">
        <v>234</v>
      </c>
      <c r="BF1441" s="48" t="s">
        <v>234</v>
      </c>
      <c r="BG1441" s="48" t="s">
        <v>234</v>
      </c>
      <c r="BH1441" s="48" t="s">
        <v>234</v>
      </c>
      <c r="BI1441" s="48" t="s">
        <v>234</v>
      </c>
      <c r="BJ1441" s="48" t="s">
        <v>234</v>
      </c>
      <c r="BK1441" s="48" t="s">
        <v>234</v>
      </c>
      <c r="BL1441" s="48" t="s">
        <v>234</v>
      </c>
      <c r="BM1441" s="48" t="s">
        <v>234</v>
      </c>
      <c r="BN1441" s="58">
        <v>43405.546002974537</v>
      </c>
    </row>
    <row r="1442" spans="1:66" x14ac:dyDescent="0.25">
      <c r="A1442" s="48" t="s">
        <v>178</v>
      </c>
      <c r="B1442" s="48" t="s">
        <v>179</v>
      </c>
      <c r="C1442" s="48" t="s">
        <v>35</v>
      </c>
      <c r="D1442" s="48" t="s">
        <v>35</v>
      </c>
      <c r="E1442" s="48" t="s">
        <v>183</v>
      </c>
      <c r="F1442" s="48" t="s">
        <v>183</v>
      </c>
      <c r="G1442" s="48" t="s">
        <v>17827</v>
      </c>
      <c r="H1442" s="48" t="s">
        <v>1746</v>
      </c>
      <c r="I1442" s="48" t="s">
        <v>12</v>
      </c>
      <c r="J1442" s="48" t="s">
        <v>183</v>
      </c>
      <c r="L1442" s="48" t="s">
        <v>183</v>
      </c>
      <c r="M1442" s="48" t="s">
        <v>197</v>
      </c>
      <c r="N1442" s="48" t="s">
        <v>17828</v>
      </c>
      <c r="O1442" s="48" t="s">
        <v>183</v>
      </c>
      <c r="P1442" s="48" t="s">
        <v>183</v>
      </c>
      <c r="Q1442" s="48" t="s">
        <v>183</v>
      </c>
      <c r="R1442" s="48" t="s">
        <v>183</v>
      </c>
      <c r="S1442" s="48" t="s">
        <v>183</v>
      </c>
      <c r="T1442" s="48" t="s">
        <v>220</v>
      </c>
      <c r="U1442" s="48" t="s">
        <v>183</v>
      </c>
      <c r="V1442" s="48" t="s">
        <v>183</v>
      </c>
      <c r="W1442" s="48" t="s">
        <v>17829</v>
      </c>
      <c r="X1442" s="48" t="s">
        <v>4974</v>
      </c>
      <c r="Y1442" s="48" t="s">
        <v>318</v>
      </c>
      <c r="Z1442" s="48" t="s">
        <v>183</v>
      </c>
      <c r="AA1442" s="48" t="s">
        <v>17830</v>
      </c>
      <c r="AB1442" s="48" t="s">
        <v>192</v>
      </c>
      <c r="AC1442" s="48" t="s">
        <v>224</v>
      </c>
      <c r="AD1442" s="48" t="s">
        <v>183</v>
      </c>
      <c r="AE1442" s="48" t="s">
        <v>183</v>
      </c>
      <c r="AF1442" s="48" t="s">
        <v>17831</v>
      </c>
      <c r="AG1442" s="48" t="s">
        <v>183</v>
      </c>
      <c r="AH1442" s="48" t="s">
        <v>183</v>
      </c>
      <c r="AI1442" s="48" t="s">
        <v>183</v>
      </c>
      <c r="AJ1442" s="48" t="s">
        <v>183</v>
      </c>
      <c r="AK1442" s="48" t="s">
        <v>183</v>
      </c>
      <c r="AL1442" s="48" t="s">
        <v>183</v>
      </c>
      <c r="AM1442" s="48" t="s">
        <v>17832</v>
      </c>
      <c r="AN1442" s="48" t="s">
        <v>17833</v>
      </c>
      <c r="AO1442" s="48" t="s">
        <v>228</v>
      </c>
      <c r="AP1442" s="48" t="s">
        <v>1032</v>
      </c>
      <c r="AQ1442" s="48" t="s">
        <v>4779</v>
      </c>
      <c r="AR1442" s="48" t="s">
        <v>183</v>
      </c>
      <c r="AS1442" s="48" t="s">
        <v>183</v>
      </c>
      <c r="AT1442" s="48" t="s">
        <v>183</v>
      </c>
      <c r="AU1442" s="48" t="s">
        <v>183</v>
      </c>
      <c r="AV1442" s="48" t="s">
        <v>183</v>
      </c>
      <c r="AW1442" s="48" t="s">
        <v>183</v>
      </c>
      <c r="AX1442" s="48" t="s">
        <v>183</v>
      </c>
      <c r="AY1442" s="58" t="s">
        <v>183</v>
      </c>
      <c r="AZ1442" s="48" t="s">
        <v>1034</v>
      </c>
      <c r="BA1442" s="48" t="s">
        <v>17834</v>
      </c>
      <c r="BB1442" s="48" t="s">
        <v>183</v>
      </c>
      <c r="BC1442" s="48" t="s">
        <v>234</v>
      </c>
      <c r="BD1442" s="48" t="s">
        <v>234</v>
      </c>
      <c r="BE1442" s="48" t="s">
        <v>234</v>
      </c>
      <c r="BF1442" s="48" t="s">
        <v>234</v>
      </c>
      <c r="BG1442" s="48" t="s">
        <v>234</v>
      </c>
      <c r="BH1442" s="48" t="s">
        <v>234</v>
      </c>
      <c r="BI1442" s="48" t="s">
        <v>234</v>
      </c>
      <c r="BJ1442" s="48" t="s">
        <v>234</v>
      </c>
      <c r="BK1442" s="48" t="s">
        <v>234</v>
      </c>
      <c r="BL1442" s="48" t="s">
        <v>234</v>
      </c>
      <c r="BM1442" s="48" t="s">
        <v>234</v>
      </c>
      <c r="BN1442" s="58">
        <v>43405.546003587959</v>
      </c>
    </row>
    <row r="1443" spans="1:66" x14ac:dyDescent="0.25">
      <c r="A1443" s="48" t="s">
        <v>178</v>
      </c>
      <c r="B1443" s="48" t="s">
        <v>179</v>
      </c>
      <c r="C1443" s="48" t="s">
        <v>35</v>
      </c>
      <c r="D1443" s="48" t="s">
        <v>35</v>
      </c>
      <c r="E1443" s="48" t="s">
        <v>183</v>
      </c>
      <c r="F1443" s="48" t="s">
        <v>183</v>
      </c>
      <c r="G1443" s="48" t="s">
        <v>17835</v>
      </c>
      <c r="H1443" s="48" t="s">
        <v>1746</v>
      </c>
      <c r="I1443" s="48" t="s">
        <v>12</v>
      </c>
      <c r="J1443" s="48" t="s">
        <v>183</v>
      </c>
      <c r="L1443" s="48" t="s">
        <v>183</v>
      </c>
      <c r="M1443" s="48" t="s">
        <v>197</v>
      </c>
      <c r="N1443" s="48" t="s">
        <v>17836</v>
      </c>
      <c r="O1443" s="48" t="s">
        <v>183</v>
      </c>
      <c r="P1443" s="48" t="s">
        <v>183</v>
      </c>
      <c r="Q1443" s="48" t="s">
        <v>183</v>
      </c>
      <c r="R1443" s="48" t="s">
        <v>183</v>
      </c>
      <c r="S1443" s="48" t="s">
        <v>183</v>
      </c>
      <c r="T1443" s="48" t="s">
        <v>220</v>
      </c>
      <c r="U1443" s="48" t="s">
        <v>183</v>
      </c>
      <c r="V1443" s="48" t="s">
        <v>183</v>
      </c>
      <c r="W1443" s="48" t="s">
        <v>17829</v>
      </c>
      <c r="X1443" s="48" t="s">
        <v>17837</v>
      </c>
      <c r="Y1443" s="48" t="s">
        <v>318</v>
      </c>
      <c r="Z1443" s="48" t="s">
        <v>183</v>
      </c>
      <c r="AA1443" s="48" t="s">
        <v>7718</v>
      </c>
      <c r="AB1443" s="48" t="s">
        <v>192</v>
      </c>
      <c r="AC1443" s="48" t="s">
        <v>224</v>
      </c>
      <c r="AD1443" s="48" t="s">
        <v>183</v>
      </c>
      <c r="AE1443" s="48" t="s">
        <v>183</v>
      </c>
      <c r="AF1443" s="48" t="s">
        <v>17838</v>
      </c>
      <c r="AG1443" s="48" t="s">
        <v>183</v>
      </c>
      <c r="AH1443" s="48" t="s">
        <v>183</v>
      </c>
      <c r="AI1443" s="48" t="s">
        <v>183</v>
      </c>
      <c r="AJ1443" s="48" t="s">
        <v>183</v>
      </c>
      <c r="AK1443" s="48" t="s">
        <v>183</v>
      </c>
      <c r="AL1443" s="48" t="s">
        <v>183</v>
      </c>
      <c r="AM1443" s="48" t="s">
        <v>17839</v>
      </c>
      <c r="AN1443" s="48" t="s">
        <v>17840</v>
      </c>
      <c r="AO1443" s="48" t="s">
        <v>228</v>
      </c>
      <c r="AP1443" s="48" t="s">
        <v>1032</v>
      </c>
      <c r="AQ1443" s="48" t="s">
        <v>4779</v>
      </c>
      <c r="AR1443" s="48" t="s">
        <v>183</v>
      </c>
      <c r="AS1443" s="48" t="s">
        <v>183</v>
      </c>
      <c r="AT1443" s="48" t="s">
        <v>183</v>
      </c>
      <c r="AU1443" s="48" t="s">
        <v>183</v>
      </c>
      <c r="AV1443" s="48" t="s">
        <v>183</v>
      </c>
      <c r="AW1443" s="48" t="s">
        <v>183</v>
      </c>
      <c r="AX1443" s="48" t="s">
        <v>183</v>
      </c>
      <c r="AY1443" s="58" t="s">
        <v>183</v>
      </c>
      <c r="AZ1443" s="48" t="s">
        <v>1034</v>
      </c>
      <c r="BA1443" s="48" t="s">
        <v>17841</v>
      </c>
      <c r="BB1443" s="48" t="s">
        <v>183</v>
      </c>
      <c r="BC1443" s="48" t="s">
        <v>234</v>
      </c>
      <c r="BD1443" s="48" t="s">
        <v>234</v>
      </c>
      <c r="BE1443" s="48" t="s">
        <v>234</v>
      </c>
      <c r="BF1443" s="48" t="s">
        <v>234</v>
      </c>
      <c r="BG1443" s="48" t="s">
        <v>234</v>
      </c>
      <c r="BH1443" s="48" t="s">
        <v>234</v>
      </c>
      <c r="BI1443" s="48" t="s">
        <v>234</v>
      </c>
      <c r="BJ1443" s="48" t="s">
        <v>234</v>
      </c>
      <c r="BK1443" s="48" t="s">
        <v>234</v>
      </c>
      <c r="BL1443" s="48" t="s">
        <v>234</v>
      </c>
      <c r="BM1443" s="48" t="s">
        <v>234</v>
      </c>
      <c r="BN1443" s="58">
        <v>43405.546004201387</v>
      </c>
    </row>
    <row r="1444" spans="1:66" x14ac:dyDescent="0.25">
      <c r="A1444" s="48" t="s">
        <v>178</v>
      </c>
      <c r="B1444" s="48" t="s">
        <v>179</v>
      </c>
      <c r="C1444" s="48" t="s">
        <v>35</v>
      </c>
      <c r="D1444" s="48" t="s">
        <v>35</v>
      </c>
      <c r="E1444" s="48" t="s">
        <v>183</v>
      </c>
      <c r="F1444" s="48" t="s">
        <v>183</v>
      </c>
      <c r="G1444" s="48" t="s">
        <v>17842</v>
      </c>
      <c r="H1444" s="48" t="s">
        <v>1746</v>
      </c>
      <c r="I1444" s="48" t="s">
        <v>12</v>
      </c>
      <c r="J1444" s="48" t="s">
        <v>183</v>
      </c>
      <c r="L1444" s="48" t="s">
        <v>183</v>
      </c>
      <c r="M1444" s="48" t="s">
        <v>197</v>
      </c>
      <c r="N1444" s="48" t="s">
        <v>17843</v>
      </c>
      <c r="O1444" s="48" t="s">
        <v>183</v>
      </c>
      <c r="P1444" s="48" t="s">
        <v>183</v>
      </c>
      <c r="Q1444" s="48" t="s">
        <v>183</v>
      </c>
      <c r="R1444" s="48" t="s">
        <v>183</v>
      </c>
      <c r="S1444" s="48" t="s">
        <v>17844</v>
      </c>
      <c r="T1444" s="48" t="s">
        <v>473</v>
      </c>
      <c r="U1444" s="48" t="s">
        <v>183</v>
      </c>
      <c r="V1444" s="48" t="s">
        <v>183</v>
      </c>
      <c r="W1444" s="48" t="s">
        <v>183</v>
      </c>
      <c r="X1444" s="48" t="s">
        <v>17845</v>
      </c>
      <c r="Y1444" s="48" t="s">
        <v>318</v>
      </c>
      <c r="Z1444" s="48" t="s">
        <v>183</v>
      </c>
      <c r="AA1444" s="48" t="s">
        <v>17846</v>
      </c>
      <c r="AB1444" s="48" t="s">
        <v>192</v>
      </c>
      <c r="AC1444" s="48" t="s">
        <v>224</v>
      </c>
      <c r="AD1444" s="48" t="s">
        <v>183</v>
      </c>
      <c r="AE1444" s="48" t="s">
        <v>183</v>
      </c>
      <c r="AF1444" s="48" t="s">
        <v>17847</v>
      </c>
      <c r="AG1444" s="48" t="s">
        <v>183</v>
      </c>
      <c r="AH1444" s="48" t="s">
        <v>183</v>
      </c>
      <c r="AI1444" s="48" t="s">
        <v>183</v>
      </c>
      <c r="AJ1444" s="48" t="s">
        <v>183</v>
      </c>
      <c r="AK1444" s="48" t="s">
        <v>183</v>
      </c>
      <c r="AL1444" s="48" t="s">
        <v>183</v>
      </c>
      <c r="AM1444" s="48" t="s">
        <v>17848</v>
      </c>
      <c r="AN1444" s="48" t="s">
        <v>17849</v>
      </c>
      <c r="AO1444" s="48" t="s">
        <v>228</v>
      </c>
      <c r="AP1444" s="48" t="s">
        <v>1032</v>
      </c>
      <c r="AQ1444" s="48" t="s">
        <v>4779</v>
      </c>
      <c r="AR1444" s="48" t="s">
        <v>183</v>
      </c>
      <c r="AS1444" s="48" t="s">
        <v>183</v>
      </c>
      <c r="AT1444" s="48" t="s">
        <v>183</v>
      </c>
      <c r="AU1444" s="48" t="s">
        <v>183</v>
      </c>
      <c r="AV1444" s="48" t="s">
        <v>183</v>
      </c>
      <c r="AW1444" s="48" t="s">
        <v>183</v>
      </c>
      <c r="AX1444" s="48" t="s">
        <v>183</v>
      </c>
      <c r="AY1444" s="58" t="s">
        <v>183</v>
      </c>
      <c r="AZ1444" s="48" t="s">
        <v>1034</v>
      </c>
      <c r="BA1444" s="48" t="s">
        <v>17850</v>
      </c>
      <c r="BB1444" s="48" t="s">
        <v>183</v>
      </c>
      <c r="BC1444" s="48" t="s">
        <v>234</v>
      </c>
      <c r="BD1444" s="48" t="s">
        <v>234</v>
      </c>
      <c r="BE1444" s="48" t="s">
        <v>234</v>
      </c>
      <c r="BF1444" s="48" t="s">
        <v>234</v>
      </c>
      <c r="BG1444" s="48" t="s">
        <v>234</v>
      </c>
      <c r="BH1444" s="48" t="s">
        <v>234</v>
      </c>
      <c r="BI1444" s="48" t="s">
        <v>234</v>
      </c>
      <c r="BJ1444" s="48" t="s">
        <v>234</v>
      </c>
      <c r="BK1444" s="48" t="s">
        <v>234</v>
      </c>
      <c r="BL1444" s="48" t="s">
        <v>234</v>
      </c>
      <c r="BM1444" s="48" t="s">
        <v>234</v>
      </c>
      <c r="BN1444" s="58">
        <v>43405.546004826385</v>
      </c>
    </row>
    <row r="1445" spans="1:66" x14ac:dyDescent="0.25">
      <c r="A1445" s="48" t="s">
        <v>178</v>
      </c>
      <c r="B1445" s="48" t="s">
        <v>179</v>
      </c>
      <c r="C1445" s="48" t="s">
        <v>35</v>
      </c>
      <c r="D1445" s="48" t="s">
        <v>35</v>
      </c>
      <c r="E1445" s="48" t="s">
        <v>183</v>
      </c>
      <c r="F1445" s="48" t="s">
        <v>183</v>
      </c>
      <c r="G1445" s="48" t="s">
        <v>17851</v>
      </c>
      <c r="H1445" s="48" t="s">
        <v>1746</v>
      </c>
      <c r="I1445" s="48" t="s">
        <v>12</v>
      </c>
      <c r="J1445" s="48" t="s">
        <v>183</v>
      </c>
      <c r="L1445" s="48" t="s">
        <v>183</v>
      </c>
      <c r="M1445" s="48" t="s">
        <v>197</v>
      </c>
      <c r="N1445" s="48" t="s">
        <v>17852</v>
      </c>
      <c r="O1445" s="48" t="s">
        <v>183</v>
      </c>
      <c r="P1445" s="48" t="s">
        <v>183</v>
      </c>
      <c r="Q1445" s="48" t="s">
        <v>183</v>
      </c>
      <c r="R1445" s="48" t="s">
        <v>183</v>
      </c>
      <c r="S1445" s="48" t="s">
        <v>17844</v>
      </c>
      <c r="T1445" s="48" t="s">
        <v>473</v>
      </c>
      <c r="U1445" s="48" t="s">
        <v>183</v>
      </c>
      <c r="V1445" s="48" t="s">
        <v>183</v>
      </c>
      <c r="W1445" s="48" t="s">
        <v>495</v>
      </c>
      <c r="X1445" s="48" t="s">
        <v>17853</v>
      </c>
      <c r="Y1445" s="48" t="s">
        <v>318</v>
      </c>
      <c r="Z1445" s="48" t="s">
        <v>183</v>
      </c>
      <c r="AA1445" s="48" t="s">
        <v>7718</v>
      </c>
      <c r="AB1445" s="48" t="s">
        <v>192</v>
      </c>
      <c r="AC1445" s="48" t="s">
        <v>224</v>
      </c>
      <c r="AD1445" s="48" t="s">
        <v>183</v>
      </c>
      <c r="AE1445" s="48" t="s">
        <v>183</v>
      </c>
      <c r="AF1445" s="48" t="s">
        <v>17854</v>
      </c>
      <c r="AG1445" s="48" t="s">
        <v>183</v>
      </c>
      <c r="AH1445" s="48" t="s">
        <v>183</v>
      </c>
      <c r="AI1445" s="48" t="s">
        <v>183</v>
      </c>
      <c r="AJ1445" s="48" t="s">
        <v>183</v>
      </c>
      <c r="AK1445" s="48" t="s">
        <v>183</v>
      </c>
      <c r="AL1445" s="48" t="s">
        <v>183</v>
      </c>
      <c r="AM1445" s="48" t="s">
        <v>17855</v>
      </c>
      <c r="AN1445" s="48" t="s">
        <v>17856</v>
      </c>
      <c r="AO1445" s="48" t="s">
        <v>228</v>
      </c>
      <c r="AP1445" s="48" t="s">
        <v>1032</v>
      </c>
      <c r="AQ1445" s="48" t="s">
        <v>4779</v>
      </c>
      <c r="AR1445" s="48" t="s">
        <v>183</v>
      </c>
      <c r="AS1445" s="48" t="s">
        <v>183</v>
      </c>
      <c r="AT1445" s="48" t="s">
        <v>183</v>
      </c>
      <c r="AU1445" s="48" t="s">
        <v>183</v>
      </c>
      <c r="AV1445" s="48" t="s">
        <v>183</v>
      </c>
      <c r="AW1445" s="48" t="s">
        <v>183</v>
      </c>
      <c r="AX1445" s="48" t="s">
        <v>183</v>
      </c>
      <c r="AY1445" s="58" t="s">
        <v>183</v>
      </c>
      <c r="AZ1445" s="48" t="s">
        <v>1034</v>
      </c>
      <c r="BA1445" s="48" t="s">
        <v>17857</v>
      </c>
      <c r="BB1445" s="48" t="s">
        <v>183</v>
      </c>
      <c r="BC1445" s="48" t="s">
        <v>234</v>
      </c>
      <c r="BD1445" s="48" t="s">
        <v>234</v>
      </c>
      <c r="BE1445" s="48" t="s">
        <v>234</v>
      </c>
      <c r="BF1445" s="48" t="s">
        <v>234</v>
      </c>
      <c r="BG1445" s="48" t="s">
        <v>234</v>
      </c>
      <c r="BH1445" s="48" t="s">
        <v>234</v>
      </c>
      <c r="BI1445" s="48" t="s">
        <v>234</v>
      </c>
      <c r="BJ1445" s="48" t="s">
        <v>234</v>
      </c>
      <c r="BK1445" s="48" t="s">
        <v>234</v>
      </c>
      <c r="BL1445" s="48" t="s">
        <v>234</v>
      </c>
      <c r="BM1445" s="48" t="s">
        <v>234</v>
      </c>
      <c r="BN1445" s="58">
        <v>43405.546005439814</v>
      </c>
    </row>
    <row r="1446" spans="1:66" x14ac:dyDescent="0.25">
      <c r="A1446" s="48" t="s">
        <v>178</v>
      </c>
      <c r="B1446" s="48" t="s">
        <v>179</v>
      </c>
      <c r="C1446" s="48" t="s">
        <v>35</v>
      </c>
      <c r="D1446" s="48" t="s">
        <v>35</v>
      </c>
      <c r="E1446" s="48" t="s">
        <v>183</v>
      </c>
      <c r="F1446" s="48" t="s">
        <v>183</v>
      </c>
      <c r="G1446" s="48" t="s">
        <v>17858</v>
      </c>
      <c r="H1446" s="48" t="s">
        <v>1746</v>
      </c>
      <c r="I1446" s="48" t="s">
        <v>12</v>
      </c>
      <c r="J1446" s="48" t="s">
        <v>183</v>
      </c>
      <c r="L1446" s="48" t="s">
        <v>183</v>
      </c>
      <c r="M1446" s="48" t="s">
        <v>197</v>
      </c>
      <c r="N1446" s="48" t="s">
        <v>17859</v>
      </c>
      <c r="O1446" s="48" t="s">
        <v>183</v>
      </c>
      <c r="P1446" s="48" t="s">
        <v>183</v>
      </c>
      <c r="Q1446" s="48" t="s">
        <v>183</v>
      </c>
      <c r="R1446" s="48" t="s">
        <v>183</v>
      </c>
      <c r="S1446" s="48" t="s">
        <v>17860</v>
      </c>
      <c r="T1446" s="48" t="s">
        <v>473</v>
      </c>
      <c r="U1446" s="48" t="s">
        <v>183</v>
      </c>
      <c r="V1446" s="48" t="s">
        <v>183</v>
      </c>
      <c r="W1446" s="48" t="s">
        <v>495</v>
      </c>
      <c r="X1446" s="48" t="s">
        <v>17861</v>
      </c>
      <c r="Y1446" s="48" t="s">
        <v>318</v>
      </c>
      <c r="Z1446" s="48" t="s">
        <v>183</v>
      </c>
      <c r="AA1446" s="48" t="s">
        <v>17862</v>
      </c>
      <c r="AB1446" s="48" t="s">
        <v>192</v>
      </c>
      <c r="AC1446" s="48" t="s">
        <v>224</v>
      </c>
      <c r="AD1446" s="48" t="s">
        <v>183</v>
      </c>
      <c r="AE1446" s="48" t="s">
        <v>183</v>
      </c>
      <c r="AF1446" s="48" t="s">
        <v>17847</v>
      </c>
      <c r="AG1446" s="48" t="s">
        <v>183</v>
      </c>
      <c r="AH1446" s="48" t="s">
        <v>183</v>
      </c>
      <c r="AI1446" s="48" t="s">
        <v>183</v>
      </c>
      <c r="AJ1446" s="48" t="s">
        <v>183</v>
      </c>
      <c r="AK1446" s="48" t="s">
        <v>183</v>
      </c>
      <c r="AL1446" s="48" t="s">
        <v>183</v>
      </c>
      <c r="AM1446" s="48" t="s">
        <v>17863</v>
      </c>
      <c r="AN1446" s="48" t="s">
        <v>17864</v>
      </c>
      <c r="AO1446" s="48" t="s">
        <v>228</v>
      </c>
      <c r="AP1446" s="48" t="s">
        <v>1032</v>
      </c>
      <c r="AQ1446" s="48" t="s">
        <v>4779</v>
      </c>
      <c r="AR1446" s="48" t="s">
        <v>183</v>
      </c>
      <c r="AS1446" s="48" t="s">
        <v>183</v>
      </c>
      <c r="AT1446" s="48" t="s">
        <v>183</v>
      </c>
      <c r="AU1446" s="48" t="s">
        <v>183</v>
      </c>
      <c r="AV1446" s="48" t="s">
        <v>183</v>
      </c>
      <c r="AW1446" s="48" t="s">
        <v>183</v>
      </c>
      <c r="AX1446" s="48" t="s">
        <v>183</v>
      </c>
      <c r="AY1446" s="58" t="s">
        <v>183</v>
      </c>
      <c r="AZ1446" s="48" t="s">
        <v>1034</v>
      </c>
      <c r="BA1446" s="48" t="s">
        <v>17850</v>
      </c>
      <c r="BB1446" s="48" t="s">
        <v>183</v>
      </c>
      <c r="BC1446" s="48" t="s">
        <v>234</v>
      </c>
      <c r="BD1446" s="48" t="s">
        <v>234</v>
      </c>
      <c r="BE1446" s="48" t="s">
        <v>234</v>
      </c>
      <c r="BF1446" s="48" t="s">
        <v>234</v>
      </c>
      <c r="BG1446" s="48" t="s">
        <v>234</v>
      </c>
      <c r="BH1446" s="48" t="s">
        <v>234</v>
      </c>
      <c r="BI1446" s="48" t="s">
        <v>234</v>
      </c>
      <c r="BJ1446" s="48" t="s">
        <v>234</v>
      </c>
      <c r="BK1446" s="48" t="s">
        <v>234</v>
      </c>
      <c r="BL1446" s="48" t="s">
        <v>234</v>
      </c>
      <c r="BM1446" s="48" t="s">
        <v>234</v>
      </c>
      <c r="BN1446" s="58">
        <v>43405.546006018514</v>
      </c>
    </row>
    <row r="1447" spans="1:66" x14ac:dyDescent="0.25">
      <c r="A1447" s="48" t="s">
        <v>178</v>
      </c>
      <c r="B1447" s="48" t="s">
        <v>179</v>
      </c>
      <c r="C1447" s="48" t="s">
        <v>35</v>
      </c>
      <c r="D1447" s="48" t="s">
        <v>35</v>
      </c>
      <c r="E1447" s="48" t="s">
        <v>183</v>
      </c>
      <c r="F1447" s="48" t="s">
        <v>183</v>
      </c>
      <c r="G1447" s="48" t="s">
        <v>17865</v>
      </c>
      <c r="H1447" s="48" t="s">
        <v>1746</v>
      </c>
      <c r="I1447" s="48" t="s">
        <v>12</v>
      </c>
      <c r="J1447" s="48" t="s">
        <v>183</v>
      </c>
      <c r="L1447" s="48" t="s">
        <v>183</v>
      </c>
      <c r="M1447" s="48" t="s">
        <v>197</v>
      </c>
      <c r="N1447" s="48" t="s">
        <v>17866</v>
      </c>
      <c r="O1447" s="48" t="s">
        <v>183</v>
      </c>
      <c r="P1447" s="48" t="s">
        <v>183</v>
      </c>
      <c r="Q1447" s="48" t="s">
        <v>183</v>
      </c>
      <c r="R1447" s="48" t="s">
        <v>183</v>
      </c>
      <c r="S1447" s="48" t="s">
        <v>17867</v>
      </c>
      <c r="T1447" s="48" t="s">
        <v>220</v>
      </c>
      <c r="U1447" s="48" t="s">
        <v>183</v>
      </c>
      <c r="V1447" s="48" t="s">
        <v>183</v>
      </c>
      <c r="W1447" s="48" t="s">
        <v>17868</v>
      </c>
      <c r="X1447" s="48" t="s">
        <v>17869</v>
      </c>
      <c r="Y1447" s="48" t="s">
        <v>318</v>
      </c>
      <c r="Z1447" s="48" t="s">
        <v>183</v>
      </c>
      <c r="AA1447" s="48" t="s">
        <v>17870</v>
      </c>
      <c r="AB1447" s="48" t="s">
        <v>192</v>
      </c>
      <c r="AC1447" s="48" t="s">
        <v>224</v>
      </c>
      <c r="AD1447" s="48" t="s">
        <v>183</v>
      </c>
      <c r="AE1447" s="48" t="s">
        <v>183</v>
      </c>
      <c r="AF1447" s="48" t="s">
        <v>17847</v>
      </c>
      <c r="AG1447" s="48" t="s">
        <v>183</v>
      </c>
      <c r="AH1447" s="48" t="s">
        <v>183</v>
      </c>
      <c r="AI1447" s="48" t="s">
        <v>183</v>
      </c>
      <c r="AJ1447" s="48" t="s">
        <v>183</v>
      </c>
      <c r="AK1447" s="48" t="s">
        <v>183</v>
      </c>
      <c r="AL1447" s="48" t="s">
        <v>183</v>
      </c>
      <c r="AM1447" s="48" t="s">
        <v>17871</v>
      </c>
      <c r="AN1447" s="48" t="s">
        <v>17872</v>
      </c>
      <c r="AO1447" s="48" t="s">
        <v>228</v>
      </c>
      <c r="AP1447" s="48" t="s">
        <v>1032</v>
      </c>
      <c r="AQ1447" s="48" t="s">
        <v>4779</v>
      </c>
      <c r="AR1447" s="48" t="s">
        <v>183</v>
      </c>
      <c r="AS1447" s="48" t="s">
        <v>183</v>
      </c>
      <c r="AT1447" s="48" t="s">
        <v>183</v>
      </c>
      <c r="AU1447" s="48" t="s">
        <v>183</v>
      </c>
      <c r="AV1447" s="48" t="s">
        <v>183</v>
      </c>
      <c r="AW1447" s="48" t="s">
        <v>183</v>
      </c>
      <c r="AX1447" s="48" t="s">
        <v>183</v>
      </c>
      <c r="AY1447" s="58" t="s">
        <v>183</v>
      </c>
      <c r="AZ1447" s="48" t="s">
        <v>1034</v>
      </c>
      <c r="BA1447" s="48" t="s">
        <v>17873</v>
      </c>
      <c r="BB1447" s="48" t="s">
        <v>183</v>
      </c>
      <c r="BC1447" s="48" t="s">
        <v>234</v>
      </c>
      <c r="BD1447" s="48" t="s">
        <v>234</v>
      </c>
      <c r="BE1447" s="48" t="s">
        <v>234</v>
      </c>
      <c r="BF1447" s="48" t="s">
        <v>234</v>
      </c>
      <c r="BG1447" s="48" t="s">
        <v>234</v>
      </c>
      <c r="BH1447" s="48" t="s">
        <v>234</v>
      </c>
      <c r="BI1447" s="48" t="s">
        <v>234</v>
      </c>
      <c r="BJ1447" s="48" t="s">
        <v>234</v>
      </c>
      <c r="BK1447" s="48" t="s">
        <v>234</v>
      </c>
      <c r="BL1447" s="48" t="s">
        <v>234</v>
      </c>
      <c r="BM1447" s="48" t="s">
        <v>234</v>
      </c>
      <c r="BN1447" s="58">
        <v>43405.54600667824</v>
      </c>
    </row>
    <row r="1448" spans="1:66" x14ac:dyDescent="0.25">
      <c r="A1448" s="48" t="s">
        <v>178</v>
      </c>
      <c r="B1448" s="48" t="s">
        <v>179</v>
      </c>
      <c r="C1448" s="48" t="s">
        <v>35</v>
      </c>
      <c r="D1448" s="48" t="s">
        <v>35</v>
      </c>
      <c r="E1448" s="48" t="s">
        <v>183</v>
      </c>
      <c r="F1448" s="48" t="s">
        <v>183</v>
      </c>
      <c r="G1448" s="48" t="s">
        <v>17874</v>
      </c>
      <c r="H1448" s="48" t="s">
        <v>1746</v>
      </c>
      <c r="I1448" s="48" t="s">
        <v>12</v>
      </c>
      <c r="J1448" s="48" t="s">
        <v>183</v>
      </c>
      <c r="L1448" s="48" t="s">
        <v>183</v>
      </c>
      <c r="M1448" s="48" t="s">
        <v>197</v>
      </c>
      <c r="N1448" s="48" t="s">
        <v>17875</v>
      </c>
      <c r="O1448" s="48" t="s">
        <v>183</v>
      </c>
      <c r="P1448" s="48" t="s">
        <v>183</v>
      </c>
      <c r="Q1448" s="48" t="s">
        <v>183</v>
      </c>
      <c r="R1448" s="48" t="s">
        <v>183</v>
      </c>
      <c r="S1448" s="48" t="s">
        <v>17876</v>
      </c>
      <c r="T1448" s="48" t="s">
        <v>220</v>
      </c>
      <c r="U1448" s="48" t="s">
        <v>183</v>
      </c>
      <c r="V1448" s="48" t="s">
        <v>183</v>
      </c>
      <c r="W1448" s="48" t="s">
        <v>495</v>
      </c>
      <c r="X1448" s="48" t="s">
        <v>17877</v>
      </c>
      <c r="Y1448" s="48" t="s">
        <v>318</v>
      </c>
      <c r="Z1448" s="48" t="s">
        <v>17878</v>
      </c>
      <c r="AA1448" s="48" t="s">
        <v>7718</v>
      </c>
      <c r="AB1448" s="48" t="s">
        <v>192</v>
      </c>
      <c r="AC1448" s="48" t="s">
        <v>224</v>
      </c>
      <c r="AD1448" s="48" t="s">
        <v>183</v>
      </c>
      <c r="AE1448" s="48" t="s">
        <v>183</v>
      </c>
      <c r="AF1448" s="48" t="s">
        <v>17879</v>
      </c>
      <c r="AG1448" s="48" t="s">
        <v>183</v>
      </c>
      <c r="AH1448" s="48" t="s">
        <v>183</v>
      </c>
      <c r="AI1448" s="48" t="s">
        <v>183</v>
      </c>
      <c r="AJ1448" s="48" t="s">
        <v>183</v>
      </c>
      <c r="AK1448" s="48" t="s">
        <v>183</v>
      </c>
      <c r="AL1448" s="48" t="s">
        <v>183</v>
      </c>
      <c r="AM1448" s="48" t="s">
        <v>17880</v>
      </c>
      <c r="AN1448" s="48" t="s">
        <v>17881</v>
      </c>
      <c r="AO1448" s="48" t="s">
        <v>228</v>
      </c>
      <c r="AP1448" s="48" t="s">
        <v>1032</v>
      </c>
      <c r="AQ1448" s="48" t="s">
        <v>4779</v>
      </c>
      <c r="AR1448" s="48" t="s">
        <v>183</v>
      </c>
      <c r="AS1448" s="48" t="s">
        <v>183</v>
      </c>
      <c r="AT1448" s="48" t="s">
        <v>183</v>
      </c>
      <c r="AU1448" s="48" t="s">
        <v>183</v>
      </c>
      <c r="AV1448" s="48" t="s">
        <v>183</v>
      </c>
      <c r="AW1448" s="48" t="s">
        <v>183</v>
      </c>
      <c r="AX1448" s="48" t="s">
        <v>183</v>
      </c>
      <c r="AY1448" s="58" t="s">
        <v>183</v>
      </c>
      <c r="AZ1448" s="48" t="s">
        <v>1034</v>
      </c>
      <c r="BA1448" s="48" t="s">
        <v>17882</v>
      </c>
      <c r="BB1448" s="48" t="s">
        <v>183</v>
      </c>
      <c r="BC1448" s="48" t="s">
        <v>234</v>
      </c>
      <c r="BD1448" s="48" t="s">
        <v>234</v>
      </c>
      <c r="BE1448" s="48" t="s">
        <v>234</v>
      </c>
      <c r="BF1448" s="48" t="s">
        <v>234</v>
      </c>
      <c r="BG1448" s="48" t="s">
        <v>234</v>
      </c>
      <c r="BH1448" s="48" t="s">
        <v>234</v>
      </c>
      <c r="BI1448" s="48" t="s">
        <v>234</v>
      </c>
      <c r="BJ1448" s="48" t="s">
        <v>234</v>
      </c>
      <c r="BK1448" s="48" t="s">
        <v>234</v>
      </c>
      <c r="BL1448" s="48" t="s">
        <v>234</v>
      </c>
      <c r="BM1448" s="48" t="s">
        <v>234</v>
      </c>
      <c r="BN1448" s="58">
        <v>43405.546007442128</v>
      </c>
    </row>
    <row r="1449" spans="1:66" x14ac:dyDescent="0.25">
      <c r="A1449" s="48" t="s">
        <v>178</v>
      </c>
      <c r="B1449" s="48" t="s">
        <v>179</v>
      </c>
      <c r="C1449" s="48" t="s">
        <v>35</v>
      </c>
      <c r="D1449" s="48" t="s">
        <v>35</v>
      </c>
      <c r="E1449" s="48" t="s">
        <v>183</v>
      </c>
      <c r="F1449" s="48" t="s">
        <v>183</v>
      </c>
      <c r="G1449" s="48" t="s">
        <v>17883</v>
      </c>
      <c r="H1449" s="48" t="s">
        <v>1746</v>
      </c>
      <c r="I1449" s="48" t="s">
        <v>12</v>
      </c>
      <c r="J1449" s="48" t="s">
        <v>183</v>
      </c>
      <c r="L1449" s="48" t="s">
        <v>183</v>
      </c>
      <c r="M1449" s="48" t="s">
        <v>197</v>
      </c>
      <c r="N1449" s="48" t="s">
        <v>17884</v>
      </c>
      <c r="O1449" s="48" t="s">
        <v>183</v>
      </c>
      <c r="P1449" s="48" t="s">
        <v>183</v>
      </c>
      <c r="Q1449" s="48" t="s">
        <v>183</v>
      </c>
      <c r="R1449" s="48" t="s">
        <v>183</v>
      </c>
      <c r="S1449" s="48" t="s">
        <v>17885</v>
      </c>
      <c r="T1449" s="48" t="s">
        <v>2057</v>
      </c>
      <c r="U1449" s="48" t="s">
        <v>183</v>
      </c>
      <c r="V1449" s="48" t="s">
        <v>183</v>
      </c>
      <c r="W1449" s="48" t="s">
        <v>3230</v>
      </c>
      <c r="X1449" s="48" t="s">
        <v>4974</v>
      </c>
      <c r="Y1449" s="48" t="s">
        <v>318</v>
      </c>
      <c r="Z1449" s="48" t="s">
        <v>183</v>
      </c>
      <c r="AA1449" s="48" t="s">
        <v>7718</v>
      </c>
      <c r="AB1449" s="48" t="s">
        <v>192</v>
      </c>
      <c r="AC1449" s="48" t="s">
        <v>224</v>
      </c>
      <c r="AD1449" s="48" t="s">
        <v>183</v>
      </c>
      <c r="AE1449" s="48" t="s">
        <v>183</v>
      </c>
      <c r="AF1449" s="48" t="s">
        <v>17886</v>
      </c>
      <c r="AG1449" s="48" t="s">
        <v>183</v>
      </c>
      <c r="AH1449" s="48" t="s">
        <v>183</v>
      </c>
      <c r="AI1449" s="48" t="s">
        <v>183</v>
      </c>
      <c r="AJ1449" s="48" t="s">
        <v>183</v>
      </c>
      <c r="AK1449" s="48" t="s">
        <v>183</v>
      </c>
      <c r="AL1449" s="48" t="s">
        <v>183</v>
      </c>
      <c r="AM1449" s="48" t="s">
        <v>17887</v>
      </c>
      <c r="AN1449" s="48" t="s">
        <v>17888</v>
      </c>
      <c r="AO1449" s="48" t="s">
        <v>228</v>
      </c>
      <c r="AP1449" s="48" t="s">
        <v>1032</v>
      </c>
      <c r="AQ1449" s="48" t="s">
        <v>4779</v>
      </c>
      <c r="AR1449" s="48" t="s">
        <v>183</v>
      </c>
      <c r="AS1449" s="48" t="s">
        <v>183</v>
      </c>
      <c r="AT1449" s="48" t="s">
        <v>183</v>
      </c>
      <c r="AU1449" s="48" t="s">
        <v>183</v>
      </c>
      <c r="AV1449" s="48" t="s">
        <v>183</v>
      </c>
      <c r="AW1449" s="48" t="s">
        <v>183</v>
      </c>
      <c r="AX1449" s="48" t="s">
        <v>183</v>
      </c>
      <c r="AY1449" s="58" t="s">
        <v>183</v>
      </c>
      <c r="AZ1449" s="48" t="s">
        <v>1034</v>
      </c>
      <c r="BA1449" s="48" t="s">
        <v>17873</v>
      </c>
      <c r="BB1449" s="48" t="s">
        <v>183</v>
      </c>
      <c r="BC1449" s="48" t="s">
        <v>234</v>
      </c>
      <c r="BD1449" s="48" t="s">
        <v>234</v>
      </c>
      <c r="BE1449" s="48" t="s">
        <v>234</v>
      </c>
      <c r="BF1449" s="48" t="s">
        <v>234</v>
      </c>
      <c r="BG1449" s="48" t="s">
        <v>234</v>
      </c>
      <c r="BH1449" s="48" t="s">
        <v>234</v>
      </c>
      <c r="BI1449" s="48" t="s">
        <v>234</v>
      </c>
      <c r="BJ1449" s="48" t="s">
        <v>234</v>
      </c>
      <c r="BK1449" s="48" t="s">
        <v>234</v>
      </c>
      <c r="BL1449" s="48" t="s">
        <v>234</v>
      </c>
      <c r="BM1449" s="48" t="s">
        <v>234</v>
      </c>
      <c r="BN1449" s="58">
        <v>43405.546008101854</v>
      </c>
    </row>
    <row r="1450" spans="1:66" x14ac:dyDescent="0.25">
      <c r="A1450" s="48" t="s">
        <v>178</v>
      </c>
      <c r="B1450" s="48" t="s">
        <v>179</v>
      </c>
      <c r="C1450" s="48" t="s">
        <v>35</v>
      </c>
      <c r="D1450" s="48" t="s">
        <v>35</v>
      </c>
      <c r="E1450" s="48" t="s">
        <v>183</v>
      </c>
      <c r="F1450" s="48" t="s">
        <v>183</v>
      </c>
      <c r="G1450" s="48" t="s">
        <v>17889</v>
      </c>
      <c r="H1450" s="48" t="s">
        <v>1746</v>
      </c>
      <c r="I1450" s="48" t="s">
        <v>12</v>
      </c>
      <c r="J1450" s="48" t="s">
        <v>183</v>
      </c>
      <c r="L1450" s="48" t="s">
        <v>183</v>
      </c>
      <c r="M1450" s="48" t="s">
        <v>197</v>
      </c>
      <c r="N1450" s="48" t="s">
        <v>17890</v>
      </c>
      <c r="O1450" s="48" t="s">
        <v>183</v>
      </c>
      <c r="P1450" s="48" t="s">
        <v>183</v>
      </c>
      <c r="Q1450" s="48" t="s">
        <v>183</v>
      </c>
      <c r="R1450" s="48" t="s">
        <v>183</v>
      </c>
      <c r="S1450" s="48" t="s">
        <v>17891</v>
      </c>
      <c r="T1450" s="48" t="s">
        <v>2707</v>
      </c>
      <c r="U1450" s="48" t="s">
        <v>183</v>
      </c>
      <c r="V1450" s="48" t="s">
        <v>183</v>
      </c>
      <c r="W1450" s="48" t="s">
        <v>17892</v>
      </c>
      <c r="X1450" s="48" t="s">
        <v>17893</v>
      </c>
      <c r="Y1450" s="48" t="s">
        <v>318</v>
      </c>
      <c r="Z1450" s="48" t="s">
        <v>183</v>
      </c>
      <c r="AA1450" s="48" t="s">
        <v>17894</v>
      </c>
      <c r="AB1450" s="48" t="s">
        <v>192</v>
      </c>
      <c r="AC1450" s="48" t="s">
        <v>224</v>
      </c>
      <c r="AD1450" s="48" t="s">
        <v>183</v>
      </c>
      <c r="AE1450" s="48" t="s">
        <v>183</v>
      </c>
      <c r="AF1450" s="48" t="s">
        <v>1029</v>
      </c>
      <c r="AG1450" s="48" t="s">
        <v>183</v>
      </c>
      <c r="AH1450" s="48" t="s">
        <v>183</v>
      </c>
      <c r="AI1450" s="48" t="s">
        <v>183</v>
      </c>
      <c r="AJ1450" s="48" t="s">
        <v>183</v>
      </c>
      <c r="AK1450" s="48" t="s">
        <v>183</v>
      </c>
      <c r="AL1450" s="48" t="s">
        <v>183</v>
      </c>
      <c r="AM1450" s="48" t="s">
        <v>17895</v>
      </c>
      <c r="AN1450" s="48" t="s">
        <v>17896</v>
      </c>
      <c r="AO1450" s="48" t="s">
        <v>228</v>
      </c>
      <c r="AP1450" s="48" t="s">
        <v>1032</v>
      </c>
      <c r="AQ1450" s="48" t="s">
        <v>4779</v>
      </c>
      <c r="AR1450" s="48" t="s">
        <v>183</v>
      </c>
      <c r="AS1450" s="48" t="s">
        <v>183</v>
      </c>
      <c r="AT1450" s="48" t="s">
        <v>183</v>
      </c>
      <c r="AU1450" s="48" t="s">
        <v>183</v>
      </c>
      <c r="AV1450" s="48" t="s">
        <v>183</v>
      </c>
      <c r="AW1450" s="48" t="s">
        <v>183</v>
      </c>
      <c r="AX1450" s="48" t="s">
        <v>183</v>
      </c>
      <c r="AY1450" s="58" t="s">
        <v>183</v>
      </c>
      <c r="AZ1450" s="48" t="s">
        <v>1034</v>
      </c>
      <c r="BA1450" s="48" t="s">
        <v>17897</v>
      </c>
      <c r="BB1450" s="48" t="s">
        <v>183</v>
      </c>
      <c r="BC1450" s="48" t="s">
        <v>234</v>
      </c>
      <c r="BD1450" s="48" t="s">
        <v>234</v>
      </c>
      <c r="BE1450" s="48" t="s">
        <v>234</v>
      </c>
      <c r="BF1450" s="48" t="s">
        <v>234</v>
      </c>
      <c r="BG1450" s="48" t="s">
        <v>234</v>
      </c>
      <c r="BH1450" s="48" t="s">
        <v>234</v>
      </c>
      <c r="BI1450" s="48" t="s">
        <v>234</v>
      </c>
      <c r="BJ1450" s="48" t="s">
        <v>234</v>
      </c>
      <c r="BK1450" s="48" t="s">
        <v>234</v>
      </c>
      <c r="BL1450" s="48" t="s">
        <v>234</v>
      </c>
      <c r="BM1450" s="48" t="s">
        <v>234</v>
      </c>
      <c r="BN1450" s="58">
        <v>43405.546008796293</v>
      </c>
    </row>
    <row r="1451" spans="1:66" x14ac:dyDescent="0.25">
      <c r="A1451" s="48" t="s">
        <v>178</v>
      </c>
      <c r="B1451" s="48" t="s">
        <v>179</v>
      </c>
      <c r="C1451" s="48" t="s">
        <v>35</v>
      </c>
      <c r="D1451" s="48" t="s">
        <v>35</v>
      </c>
      <c r="E1451" s="48" t="s">
        <v>183</v>
      </c>
      <c r="F1451" s="48" t="s">
        <v>183</v>
      </c>
      <c r="G1451" s="48" t="s">
        <v>17898</v>
      </c>
      <c r="H1451" s="48" t="s">
        <v>1746</v>
      </c>
      <c r="I1451" s="48" t="s">
        <v>12</v>
      </c>
      <c r="J1451" s="48" t="s">
        <v>183</v>
      </c>
      <c r="L1451" s="48" t="s">
        <v>183</v>
      </c>
      <c r="M1451" s="48" t="s">
        <v>197</v>
      </c>
      <c r="N1451" s="48" t="s">
        <v>17899</v>
      </c>
      <c r="O1451" s="48" t="s">
        <v>183</v>
      </c>
      <c r="P1451" s="48" t="s">
        <v>183</v>
      </c>
      <c r="Q1451" s="48" t="s">
        <v>183</v>
      </c>
      <c r="R1451" s="48" t="s">
        <v>183</v>
      </c>
      <c r="S1451" s="48" t="s">
        <v>17900</v>
      </c>
      <c r="T1451" s="48" t="s">
        <v>414</v>
      </c>
      <c r="U1451" s="48" t="s">
        <v>183</v>
      </c>
      <c r="V1451" s="48" t="s">
        <v>183</v>
      </c>
      <c r="W1451" s="48" t="s">
        <v>417</v>
      </c>
      <c r="X1451" s="48" t="s">
        <v>17901</v>
      </c>
      <c r="Y1451" s="48" t="s">
        <v>318</v>
      </c>
      <c r="Z1451" s="48" t="s">
        <v>183</v>
      </c>
      <c r="AA1451" s="48" t="s">
        <v>17902</v>
      </c>
      <c r="AB1451" s="48" t="s">
        <v>192</v>
      </c>
      <c r="AC1451" s="48" t="s">
        <v>224</v>
      </c>
      <c r="AD1451" s="48" t="s">
        <v>183</v>
      </c>
      <c r="AE1451" s="48" t="s">
        <v>183</v>
      </c>
      <c r="AF1451" s="48" t="s">
        <v>1029</v>
      </c>
      <c r="AG1451" s="48" t="s">
        <v>183</v>
      </c>
      <c r="AH1451" s="48" t="s">
        <v>183</v>
      </c>
      <c r="AI1451" s="48" t="s">
        <v>183</v>
      </c>
      <c r="AJ1451" s="48" t="s">
        <v>183</v>
      </c>
      <c r="AK1451" s="48" t="s">
        <v>183</v>
      </c>
      <c r="AL1451" s="48" t="s">
        <v>183</v>
      </c>
      <c r="AM1451" s="48" t="s">
        <v>17903</v>
      </c>
      <c r="AN1451" s="48" t="s">
        <v>17904</v>
      </c>
      <c r="AO1451" s="48" t="s">
        <v>228</v>
      </c>
      <c r="AP1451" s="48" t="s">
        <v>1032</v>
      </c>
      <c r="AQ1451" s="48" t="s">
        <v>4779</v>
      </c>
      <c r="AR1451" s="48" t="s">
        <v>183</v>
      </c>
      <c r="AS1451" s="48" t="s">
        <v>183</v>
      </c>
      <c r="AT1451" s="48" t="s">
        <v>183</v>
      </c>
      <c r="AU1451" s="48" t="s">
        <v>183</v>
      </c>
      <c r="AV1451" s="48" t="s">
        <v>183</v>
      </c>
      <c r="AW1451" s="48" t="s">
        <v>183</v>
      </c>
      <c r="AX1451" s="48" t="s">
        <v>183</v>
      </c>
      <c r="AY1451" s="58" t="s">
        <v>183</v>
      </c>
      <c r="AZ1451" s="48" t="s">
        <v>1034</v>
      </c>
      <c r="BA1451" s="48" t="s">
        <v>1035</v>
      </c>
      <c r="BB1451" s="48" t="s">
        <v>183</v>
      </c>
      <c r="BC1451" s="48" t="s">
        <v>234</v>
      </c>
      <c r="BD1451" s="48" t="s">
        <v>234</v>
      </c>
      <c r="BE1451" s="48" t="s">
        <v>234</v>
      </c>
      <c r="BF1451" s="48" t="s">
        <v>234</v>
      </c>
      <c r="BG1451" s="48" t="s">
        <v>234</v>
      </c>
      <c r="BH1451" s="48" t="s">
        <v>234</v>
      </c>
      <c r="BI1451" s="48" t="s">
        <v>234</v>
      </c>
      <c r="BJ1451" s="48" t="s">
        <v>234</v>
      </c>
      <c r="BK1451" s="48" t="s">
        <v>234</v>
      </c>
      <c r="BL1451" s="48" t="s">
        <v>234</v>
      </c>
      <c r="BM1451" s="48" t="s">
        <v>234</v>
      </c>
      <c r="BN1451" s="58">
        <v>43405.546009490739</v>
      </c>
    </row>
    <row r="1452" spans="1:66" x14ac:dyDescent="0.25">
      <c r="A1452" s="48" t="s">
        <v>178</v>
      </c>
      <c r="B1452" s="48" t="s">
        <v>179</v>
      </c>
      <c r="C1452" s="48" t="s">
        <v>35</v>
      </c>
      <c r="D1452" s="48" t="s">
        <v>35</v>
      </c>
      <c r="E1452" s="48" t="s">
        <v>183</v>
      </c>
      <c r="F1452" s="48" t="s">
        <v>183</v>
      </c>
      <c r="G1452" s="48" t="s">
        <v>17905</v>
      </c>
      <c r="H1452" s="48" t="s">
        <v>1746</v>
      </c>
      <c r="I1452" s="48" t="s">
        <v>12</v>
      </c>
      <c r="J1452" s="48" t="s">
        <v>183</v>
      </c>
      <c r="L1452" s="48" t="s">
        <v>183</v>
      </c>
      <c r="M1452" s="48" t="s">
        <v>197</v>
      </c>
      <c r="N1452" s="48" t="s">
        <v>16304</v>
      </c>
      <c r="O1452" s="48" t="s">
        <v>183</v>
      </c>
      <c r="P1452" s="48" t="s">
        <v>183</v>
      </c>
      <c r="Q1452" s="48" t="s">
        <v>183</v>
      </c>
      <c r="R1452" s="48" t="s">
        <v>183</v>
      </c>
      <c r="S1452" s="48" t="s">
        <v>17906</v>
      </c>
      <c r="T1452" s="48" t="s">
        <v>258</v>
      </c>
      <c r="U1452" s="48" t="s">
        <v>183</v>
      </c>
      <c r="V1452" s="48" t="s">
        <v>183</v>
      </c>
      <c r="W1452" s="48" t="s">
        <v>10496</v>
      </c>
      <c r="X1452" s="48" t="s">
        <v>17907</v>
      </c>
      <c r="Y1452" s="48" t="s">
        <v>183</v>
      </c>
      <c r="Z1452" s="48" t="s">
        <v>17908</v>
      </c>
      <c r="AA1452" s="48" t="s">
        <v>17909</v>
      </c>
      <c r="AB1452" s="48" t="s">
        <v>192</v>
      </c>
      <c r="AC1452" s="48" t="s">
        <v>224</v>
      </c>
      <c r="AD1452" s="48" t="s">
        <v>183</v>
      </c>
      <c r="AE1452" s="48" t="s">
        <v>183</v>
      </c>
      <c r="AF1452" s="48" t="s">
        <v>17910</v>
      </c>
      <c r="AG1452" s="48" t="s">
        <v>183</v>
      </c>
      <c r="AH1452" s="48" t="s">
        <v>183</v>
      </c>
      <c r="AI1452" s="48" t="s">
        <v>183</v>
      </c>
      <c r="AJ1452" s="48" t="s">
        <v>183</v>
      </c>
      <c r="AK1452" s="48" t="s">
        <v>183</v>
      </c>
      <c r="AL1452" s="48" t="s">
        <v>183</v>
      </c>
      <c r="AM1452" s="48" t="s">
        <v>17911</v>
      </c>
      <c r="AN1452" s="48" t="s">
        <v>17912</v>
      </c>
      <c r="AO1452" s="48" t="s">
        <v>228</v>
      </c>
      <c r="AP1452" s="48" t="s">
        <v>1032</v>
      </c>
      <c r="AQ1452" s="48" t="s">
        <v>4779</v>
      </c>
      <c r="AR1452" s="48" t="s">
        <v>183</v>
      </c>
      <c r="AS1452" s="48" t="s">
        <v>183</v>
      </c>
      <c r="AT1452" s="48" t="s">
        <v>183</v>
      </c>
      <c r="AU1452" s="48" t="s">
        <v>183</v>
      </c>
      <c r="AV1452" s="48" t="s">
        <v>183</v>
      </c>
      <c r="AW1452" s="48" t="s">
        <v>183</v>
      </c>
      <c r="AX1452" s="48" t="s">
        <v>183</v>
      </c>
      <c r="AY1452" s="58" t="s">
        <v>183</v>
      </c>
      <c r="AZ1452" s="48" t="s">
        <v>1034</v>
      </c>
      <c r="BA1452" s="48" t="s">
        <v>183</v>
      </c>
      <c r="BB1452" s="48" t="s">
        <v>183</v>
      </c>
      <c r="BC1452" s="48" t="s">
        <v>234</v>
      </c>
      <c r="BD1452" s="48" t="s">
        <v>234</v>
      </c>
      <c r="BE1452" s="48" t="s">
        <v>234</v>
      </c>
      <c r="BF1452" s="48" t="s">
        <v>234</v>
      </c>
      <c r="BG1452" s="48" t="s">
        <v>234</v>
      </c>
      <c r="BH1452" s="48" t="s">
        <v>234</v>
      </c>
      <c r="BI1452" s="48" t="s">
        <v>234</v>
      </c>
      <c r="BJ1452" s="48" t="s">
        <v>234</v>
      </c>
      <c r="BK1452" s="48" t="s">
        <v>234</v>
      </c>
      <c r="BL1452" s="48" t="s">
        <v>234</v>
      </c>
      <c r="BM1452" s="48" t="s">
        <v>234</v>
      </c>
      <c r="BN1452" s="58">
        <v>43405.546010150458</v>
      </c>
    </row>
    <row r="1453" spans="1:66" x14ac:dyDescent="0.25">
      <c r="A1453" s="48" t="s">
        <v>178</v>
      </c>
      <c r="B1453" s="48" t="s">
        <v>179</v>
      </c>
      <c r="C1453" s="48" t="s">
        <v>35</v>
      </c>
      <c r="D1453" s="48" t="s">
        <v>35</v>
      </c>
      <c r="E1453" s="48" t="s">
        <v>183</v>
      </c>
      <c r="F1453" s="48" t="s">
        <v>183</v>
      </c>
      <c r="G1453" s="48" t="s">
        <v>17913</v>
      </c>
      <c r="H1453" s="48" t="s">
        <v>1746</v>
      </c>
      <c r="I1453" s="48" t="s">
        <v>12</v>
      </c>
      <c r="J1453" s="48" t="s">
        <v>183</v>
      </c>
      <c r="L1453" s="48" t="s">
        <v>183</v>
      </c>
      <c r="M1453" s="48" t="s">
        <v>197</v>
      </c>
      <c r="N1453" s="48" t="s">
        <v>17914</v>
      </c>
      <c r="O1453" s="48" t="s">
        <v>183</v>
      </c>
      <c r="P1453" s="48" t="s">
        <v>183</v>
      </c>
      <c r="Q1453" s="48" t="s">
        <v>183</v>
      </c>
      <c r="R1453" s="48" t="s">
        <v>183</v>
      </c>
      <c r="S1453" s="48" t="s">
        <v>17915</v>
      </c>
      <c r="T1453" s="48" t="s">
        <v>455</v>
      </c>
      <c r="U1453" s="48" t="s">
        <v>183</v>
      </c>
      <c r="V1453" s="48" t="s">
        <v>183</v>
      </c>
      <c r="W1453" s="48" t="s">
        <v>495</v>
      </c>
      <c r="X1453" s="48" t="s">
        <v>17916</v>
      </c>
      <c r="Y1453" s="48" t="s">
        <v>318</v>
      </c>
      <c r="Z1453" s="48" t="s">
        <v>183</v>
      </c>
      <c r="AA1453" s="48" t="s">
        <v>17917</v>
      </c>
      <c r="AB1453" s="48" t="s">
        <v>192</v>
      </c>
      <c r="AC1453" s="48" t="s">
        <v>224</v>
      </c>
      <c r="AD1453" s="48" t="s">
        <v>183</v>
      </c>
      <c r="AE1453" s="48" t="s">
        <v>183</v>
      </c>
      <c r="AF1453" s="48" t="s">
        <v>1029</v>
      </c>
      <c r="AG1453" s="48" t="s">
        <v>183</v>
      </c>
      <c r="AH1453" s="48" t="s">
        <v>183</v>
      </c>
      <c r="AI1453" s="48" t="s">
        <v>183</v>
      </c>
      <c r="AJ1453" s="48" t="s">
        <v>183</v>
      </c>
      <c r="AK1453" s="48" t="s">
        <v>183</v>
      </c>
      <c r="AL1453" s="48" t="s">
        <v>183</v>
      </c>
      <c r="AM1453" s="48" t="s">
        <v>17918</v>
      </c>
      <c r="AN1453" s="48" t="s">
        <v>17919</v>
      </c>
      <c r="AO1453" s="48" t="s">
        <v>228</v>
      </c>
      <c r="AP1453" s="48" t="s">
        <v>1032</v>
      </c>
      <c r="AQ1453" s="48" t="s">
        <v>4779</v>
      </c>
      <c r="AR1453" s="48" t="s">
        <v>183</v>
      </c>
      <c r="AS1453" s="48" t="s">
        <v>183</v>
      </c>
      <c r="AT1453" s="48" t="s">
        <v>183</v>
      </c>
      <c r="AU1453" s="48" t="s">
        <v>183</v>
      </c>
      <c r="AV1453" s="48" t="s">
        <v>183</v>
      </c>
      <c r="AW1453" s="48" t="s">
        <v>183</v>
      </c>
      <c r="AX1453" s="48" t="s">
        <v>183</v>
      </c>
      <c r="AY1453" s="58" t="s">
        <v>183</v>
      </c>
      <c r="AZ1453" s="48" t="s">
        <v>1034</v>
      </c>
      <c r="BA1453" s="48" t="s">
        <v>17920</v>
      </c>
      <c r="BB1453" s="48" t="s">
        <v>183</v>
      </c>
      <c r="BC1453" s="48" t="s">
        <v>234</v>
      </c>
      <c r="BD1453" s="48" t="s">
        <v>234</v>
      </c>
      <c r="BE1453" s="48" t="s">
        <v>234</v>
      </c>
      <c r="BF1453" s="48" t="s">
        <v>234</v>
      </c>
      <c r="BG1453" s="48" t="s">
        <v>234</v>
      </c>
      <c r="BH1453" s="48" t="s">
        <v>234</v>
      </c>
      <c r="BI1453" s="48" t="s">
        <v>234</v>
      </c>
      <c r="BJ1453" s="48" t="s">
        <v>234</v>
      </c>
      <c r="BK1453" s="48" t="s">
        <v>234</v>
      </c>
      <c r="BL1453" s="48" t="s">
        <v>234</v>
      </c>
      <c r="BM1453" s="48" t="s">
        <v>234</v>
      </c>
      <c r="BN1453" s="58">
        <v>43405.546010879625</v>
      </c>
    </row>
    <row r="1454" spans="1:66" x14ac:dyDescent="0.25">
      <c r="A1454" s="48" t="s">
        <v>178</v>
      </c>
      <c r="B1454" s="48" t="s">
        <v>179</v>
      </c>
      <c r="C1454" s="48" t="s">
        <v>35</v>
      </c>
      <c r="D1454" s="48" t="s">
        <v>35</v>
      </c>
      <c r="E1454" s="48" t="s">
        <v>183</v>
      </c>
      <c r="F1454" s="48" t="s">
        <v>183</v>
      </c>
      <c r="G1454" s="48" t="s">
        <v>17921</v>
      </c>
      <c r="H1454" s="48" t="s">
        <v>1746</v>
      </c>
      <c r="I1454" s="48" t="s">
        <v>12</v>
      </c>
      <c r="J1454" s="48" t="s">
        <v>183</v>
      </c>
      <c r="L1454" s="48" t="s">
        <v>183</v>
      </c>
      <c r="M1454" s="48" t="s">
        <v>197</v>
      </c>
      <c r="N1454" s="48" t="s">
        <v>17922</v>
      </c>
      <c r="O1454" s="48" t="s">
        <v>183</v>
      </c>
      <c r="P1454" s="48" t="s">
        <v>183</v>
      </c>
      <c r="Q1454" s="48" t="s">
        <v>183</v>
      </c>
      <c r="R1454" s="48" t="s">
        <v>183</v>
      </c>
      <c r="S1454" s="48" t="s">
        <v>4049</v>
      </c>
      <c r="T1454" s="48" t="s">
        <v>473</v>
      </c>
      <c r="U1454" s="48" t="s">
        <v>183</v>
      </c>
      <c r="V1454" s="48" t="s">
        <v>183</v>
      </c>
      <c r="W1454" s="48" t="s">
        <v>495</v>
      </c>
      <c r="X1454" s="48" t="s">
        <v>17923</v>
      </c>
      <c r="Y1454" s="48" t="s">
        <v>183</v>
      </c>
      <c r="Z1454" s="48" t="s">
        <v>17924</v>
      </c>
      <c r="AA1454" s="48" t="s">
        <v>17925</v>
      </c>
      <c r="AB1454" s="48" t="s">
        <v>192</v>
      </c>
      <c r="AC1454" s="48" t="s">
        <v>224</v>
      </c>
      <c r="AD1454" s="48" t="s">
        <v>183</v>
      </c>
      <c r="AE1454" s="48" t="s">
        <v>183</v>
      </c>
      <c r="AF1454" s="48" t="s">
        <v>183</v>
      </c>
      <c r="AG1454" s="48" t="s">
        <v>183</v>
      </c>
      <c r="AH1454" s="48" t="s">
        <v>183</v>
      </c>
      <c r="AI1454" s="48" t="s">
        <v>183</v>
      </c>
      <c r="AJ1454" s="48" t="s">
        <v>183</v>
      </c>
      <c r="AK1454" s="48" t="s">
        <v>183</v>
      </c>
      <c r="AL1454" s="48" t="s">
        <v>183</v>
      </c>
      <c r="AM1454" s="48" t="s">
        <v>17926</v>
      </c>
      <c r="AN1454" s="48" t="s">
        <v>17927</v>
      </c>
      <c r="AO1454" s="48" t="s">
        <v>228</v>
      </c>
      <c r="AP1454" s="48" t="s">
        <v>1032</v>
      </c>
      <c r="AQ1454" s="48" t="s">
        <v>4779</v>
      </c>
      <c r="AR1454" s="48" t="s">
        <v>183</v>
      </c>
      <c r="AS1454" s="48" t="s">
        <v>183</v>
      </c>
      <c r="AT1454" s="48" t="s">
        <v>183</v>
      </c>
      <c r="AU1454" s="48" t="s">
        <v>183</v>
      </c>
      <c r="AV1454" s="48" t="s">
        <v>183</v>
      </c>
      <c r="AW1454" s="48" t="s">
        <v>183</v>
      </c>
      <c r="AX1454" s="48" t="s">
        <v>183</v>
      </c>
      <c r="AY1454" s="58" t="s">
        <v>183</v>
      </c>
      <c r="AZ1454" s="48" t="s">
        <v>1034</v>
      </c>
      <c r="BA1454" s="48" t="s">
        <v>183</v>
      </c>
      <c r="BB1454" s="48" t="s">
        <v>183</v>
      </c>
      <c r="BC1454" s="48" t="s">
        <v>234</v>
      </c>
      <c r="BD1454" s="48" t="s">
        <v>234</v>
      </c>
      <c r="BE1454" s="48" t="s">
        <v>234</v>
      </c>
      <c r="BF1454" s="48" t="s">
        <v>234</v>
      </c>
      <c r="BG1454" s="48" t="s">
        <v>234</v>
      </c>
      <c r="BH1454" s="48" t="s">
        <v>234</v>
      </c>
      <c r="BI1454" s="48" t="s">
        <v>234</v>
      </c>
      <c r="BJ1454" s="48" t="s">
        <v>234</v>
      </c>
      <c r="BK1454" s="48" t="s">
        <v>234</v>
      </c>
      <c r="BL1454" s="48" t="s">
        <v>234</v>
      </c>
      <c r="BM1454" s="48" t="s">
        <v>234</v>
      </c>
      <c r="BN1454" s="58">
        <v>43405.546012233797</v>
      </c>
    </row>
    <row r="1455" spans="1:66" x14ac:dyDescent="0.25">
      <c r="A1455" s="48" t="s">
        <v>178</v>
      </c>
      <c r="B1455" s="48" t="s">
        <v>179</v>
      </c>
      <c r="C1455" s="48" t="s">
        <v>35</v>
      </c>
      <c r="D1455" s="48" t="s">
        <v>35</v>
      </c>
      <c r="E1455" s="48" t="s">
        <v>183</v>
      </c>
      <c r="F1455" s="48" t="s">
        <v>183</v>
      </c>
      <c r="G1455" s="48" t="s">
        <v>17928</v>
      </c>
      <c r="H1455" s="48" t="s">
        <v>1746</v>
      </c>
      <c r="I1455" s="48" t="s">
        <v>12</v>
      </c>
      <c r="J1455" s="48" t="s">
        <v>183</v>
      </c>
      <c r="L1455" s="48" t="s">
        <v>183</v>
      </c>
      <c r="M1455" s="48" t="s">
        <v>197</v>
      </c>
      <c r="N1455" s="48" t="s">
        <v>17929</v>
      </c>
      <c r="O1455" s="48" t="s">
        <v>183</v>
      </c>
      <c r="P1455" s="48" t="s">
        <v>183</v>
      </c>
      <c r="Q1455" s="48" t="s">
        <v>183</v>
      </c>
      <c r="R1455" s="48" t="s">
        <v>183</v>
      </c>
      <c r="S1455" s="48" t="s">
        <v>17930</v>
      </c>
      <c r="T1455" s="48" t="s">
        <v>455</v>
      </c>
      <c r="U1455" s="48" t="s">
        <v>183</v>
      </c>
      <c r="V1455" s="48" t="s">
        <v>183</v>
      </c>
      <c r="W1455" s="48" t="s">
        <v>495</v>
      </c>
      <c r="X1455" s="48" t="s">
        <v>17931</v>
      </c>
      <c r="Y1455" s="48" t="s">
        <v>318</v>
      </c>
      <c r="Z1455" s="48" t="s">
        <v>183</v>
      </c>
      <c r="AA1455" s="48" t="s">
        <v>17932</v>
      </c>
      <c r="AB1455" s="48" t="s">
        <v>192</v>
      </c>
      <c r="AC1455" s="48" t="s">
        <v>224</v>
      </c>
      <c r="AD1455" s="48" t="s">
        <v>183</v>
      </c>
      <c r="AE1455" s="48" t="s">
        <v>183</v>
      </c>
      <c r="AF1455" s="48" t="s">
        <v>1029</v>
      </c>
      <c r="AG1455" s="48" t="s">
        <v>183</v>
      </c>
      <c r="AH1455" s="48" t="s">
        <v>183</v>
      </c>
      <c r="AI1455" s="48" t="s">
        <v>183</v>
      </c>
      <c r="AJ1455" s="48" t="s">
        <v>183</v>
      </c>
      <c r="AK1455" s="48" t="s">
        <v>183</v>
      </c>
      <c r="AL1455" s="48" t="s">
        <v>183</v>
      </c>
      <c r="AM1455" s="48" t="s">
        <v>17933</v>
      </c>
      <c r="AN1455" s="48" t="s">
        <v>17934</v>
      </c>
      <c r="AO1455" s="48" t="s">
        <v>228</v>
      </c>
      <c r="AP1455" s="48" t="s">
        <v>1032</v>
      </c>
      <c r="AQ1455" s="48" t="s">
        <v>4779</v>
      </c>
      <c r="AR1455" s="48" t="s">
        <v>183</v>
      </c>
      <c r="AS1455" s="48" t="s">
        <v>183</v>
      </c>
      <c r="AT1455" s="48" t="s">
        <v>183</v>
      </c>
      <c r="AU1455" s="48" t="s">
        <v>183</v>
      </c>
      <c r="AV1455" s="48" t="s">
        <v>183</v>
      </c>
      <c r="AW1455" s="48" t="s">
        <v>183</v>
      </c>
      <c r="AX1455" s="48" t="s">
        <v>183</v>
      </c>
      <c r="AY1455" s="58" t="s">
        <v>183</v>
      </c>
      <c r="AZ1455" s="48" t="s">
        <v>1034</v>
      </c>
      <c r="BA1455" s="48" t="s">
        <v>17920</v>
      </c>
      <c r="BB1455" s="48" t="s">
        <v>183</v>
      </c>
      <c r="BC1455" s="48" t="s">
        <v>234</v>
      </c>
      <c r="BD1455" s="48" t="s">
        <v>234</v>
      </c>
      <c r="BE1455" s="48" t="s">
        <v>234</v>
      </c>
      <c r="BF1455" s="48" t="s">
        <v>234</v>
      </c>
      <c r="BG1455" s="48" t="s">
        <v>234</v>
      </c>
      <c r="BH1455" s="48" t="s">
        <v>234</v>
      </c>
      <c r="BI1455" s="48" t="s">
        <v>234</v>
      </c>
      <c r="BJ1455" s="48" t="s">
        <v>234</v>
      </c>
      <c r="BK1455" s="48" t="s">
        <v>234</v>
      </c>
      <c r="BL1455" s="48" t="s">
        <v>234</v>
      </c>
      <c r="BM1455" s="48" t="s">
        <v>234</v>
      </c>
      <c r="BN1455" s="58">
        <v>43405.546013506944</v>
      </c>
    </row>
    <row r="1456" spans="1:66" x14ac:dyDescent="0.25">
      <c r="A1456" s="48" t="s">
        <v>178</v>
      </c>
      <c r="B1456" s="48" t="s">
        <v>179</v>
      </c>
      <c r="C1456" s="48" t="s">
        <v>35</v>
      </c>
      <c r="D1456" s="48" t="s">
        <v>35</v>
      </c>
      <c r="E1456" s="48" t="s">
        <v>183</v>
      </c>
      <c r="F1456" s="48" t="s">
        <v>183</v>
      </c>
      <c r="G1456" s="48" t="s">
        <v>17935</v>
      </c>
      <c r="H1456" s="48" t="s">
        <v>1746</v>
      </c>
      <c r="I1456" s="48" t="s">
        <v>12</v>
      </c>
      <c r="J1456" s="48" t="s">
        <v>183</v>
      </c>
      <c r="L1456" s="48" t="s">
        <v>183</v>
      </c>
      <c r="M1456" s="48" t="s">
        <v>197</v>
      </c>
      <c r="N1456" s="48" t="s">
        <v>17936</v>
      </c>
      <c r="O1456" s="48" t="s">
        <v>183</v>
      </c>
      <c r="P1456" s="48" t="s">
        <v>183</v>
      </c>
      <c r="Q1456" s="48" t="s">
        <v>183</v>
      </c>
      <c r="R1456" s="48" t="s">
        <v>183</v>
      </c>
      <c r="S1456" s="48" t="s">
        <v>17937</v>
      </c>
      <c r="T1456" s="48" t="s">
        <v>414</v>
      </c>
      <c r="U1456" s="48" t="s">
        <v>183</v>
      </c>
      <c r="V1456" s="48" t="s">
        <v>183</v>
      </c>
      <c r="W1456" s="48" t="s">
        <v>1174</v>
      </c>
      <c r="X1456" s="48" t="s">
        <v>17938</v>
      </c>
      <c r="Y1456" s="48" t="s">
        <v>318</v>
      </c>
      <c r="Z1456" s="48" t="s">
        <v>183</v>
      </c>
      <c r="AA1456" s="48" t="s">
        <v>17939</v>
      </c>
      <c r="AB1456" s="48" t="s">
        <v>192</v>
      </c>
      <c r="AC1456" s="48" t="s">
        <v>224</v>
      </c>
      <c r="AD1456" s="48" t="s">
        <v>183</v>
      </c>
      <c r="AE1456" s="48" t="s">
        <v>183</v>
      </c>
      <c r="AF1456" s="48" t="s">
        <v>1029</v>
      </c>
      <c r="AG1456" s="48" t="s">
        <v>183</v>
      </c>
      <c r="AH1456" s="48" t="s">
        <v>183</v>
      </c>
      <c r="AI1456" s="48" t="s">
        <v>183</v>
      </c>
      <c r="AJ1456" s="48" t="s">
        <v>183</v>
      </c>
      <c r="AK1456" s="48" t="s">
        <v>183</v>
      </c>
      <c r="AL1456" s="48" t="s">
        <v>183</v>
      </c>
      <c r="AM1456" s="48" t="s">
        <v>17940</v>
      </c>
      <c r="AN1456" s="48" t="s">
        <v>17941</v>
      </c>
      <c r="AO1456" s="48" t="s">
        <v>228</v>
      </c>
      <c r="AP1456" s="48" t="s">
        <v>1032</v>
      </c>
      <c r="AQ1456" s="48" t="s">
        <v>4779</v>
      </c>
      <c r="AR1456" s="48" t="s">
        <v>183</v>
      </c>
      <c r="AS1456" s="48" t="s">
        <v>183</v>
      </c>
      <c r="AT1456" s="48" t="s">
        <v>183</v>
      </c>
      <c r="AU1456" s="48" t="s">
        <v>183</v>
      </c>
      <c r="AV1456" s="48" t="s">
        <v>183</v>
      </c>
      <c r="AW1456" s="48" t="s">
        <v>183</v>
      </c>
      <c r="AX1456" s="48" t="s">
        <v>183</v>
      </c>
      <c r="AY1456" s="58" t="s">
        <v>183</v>
      </c>
      <c r="AZ1456" s="48" t="s">
        <v>1034</v>
      </c>
      <c r="BA1456" s="48" t="s">
        <v>17942</v>
      </c>
      <c r="BB1456" s="48" t="s">
        <v>183</v>
      </c>
      <c r="BC1456" s="48" t="s">
        <v>234</v>
      </c>
      <c r="BD1456" s="48" t="s">
        <v>234</v>
      </c>
      <c r="BE1456" s="48" t="s">
        <v>234</v>
      </c>
      <c r="BF1456" s="48" t="s">
        <v>234</v>
      </c>
      <c r="BG1456" s="48" t="s">
        <v>234</v>
      </c>
      <c r="BH1456" s="48" t="s">
        <v>234</v>
      </c>
      <c r="BI1456" s="48" t="s">
        <v>234</v>
      </c>
      <c r="BJ1456" s="48" t="s">
        <v>234</v>
      </c>
      <c r="BK1456" s="48" t="s">
        <v>234</v>
      </c>
      <c r="BL1456" s="48" t="s">
        <v>234</v>
      </c>
      <c r="BM1456" s="48" t="s">
        <v>234</v>
      </c>
      <c r="BN1456" s="58">
        <v>43405.546015046297</v>
      </c>
    </row>
    <row r="1457" spans="1:66" x14ac:dyDescent="0.25">
      <c r="A1457" s="48" t="s">
        <v>178</v>
      </c>
      <c r="B1457" s="48" t="s">
        <v>179</v>
      </c>
      <c r="C1457" s="48" t="s">
        <v>35</v>
      </c>
      <c r="D1457" s="48" t="s">
        <v>35</v>
      </c>
      <c r="E1457" s="48" t="s">
        <v>183</v>
      </c>
      <c r="F1457" s="48" t="s">
        <v>183</v>
      </c>
      <c r="G1457" s="48" t="s">
        <v>17943</v>
      </c>
      <c r="H1457" s="48" t="s">
        <v>1746</v>
      </c>
      <c r="I1457" s="48" t="s">
        <v>12</v>
      </c>
      <c r="J1457" s="48" t="s">
        <v>183</v>
      </c>
      <c r="L1457" s="48" t="s">
        <v>183</v>
      </c>
      <c r="M1457" s="48" t="s">
        <v>197</v>
      </c>
      <c r="N1457" s="48" t="s">
        <v>17944</v>
      </c>
      <c r="O1457" s="48" t="s">
        <v>183</v>
      </c>
      <c r="P1457" s="48" t="s">
        <v>183</v>
      </c>
      <c r="Q1457" s="48" t="s">
        <v>183</v>
      </c>
      <c r="R1457" s="48" t="s">
        <v>183</v>
      </c>
      <c r="S1457" s="48" t="s">
        <v>17945</v>
      </c>
      <c r="T1457" s="48" t="s">
        <v>2464</v>
      </c>
      <c r="U1457" s="48" t="s">
        <v>183</v>
      </c>
      <c r="V1457" s="48" t="s">
        <v>183</v>
      </c>
      <c r="W1457" s="48" t="s">
        <v>17946</v>
      </c>
      <c r="X1457" s="48" t="s">
        <v>17947</v>
      </c>
      <c r="Y1457" s="48" t="s">
        <v>183</v>
      </c>
      <c r="Z1457" s="48" t="s">
        <v>17948</v>
      </c>
      <c r="AA1457" s="48" t="s">
        <v>17949</v>
      </c>
      <c r="AB1457" s="48" t="s">
        <v>192</v>
      </c>
      <c r="AC1457" s="48" t="s">
        <v>224</v>
      </c>
      <c r="AD1457" s="48" t="s">
        <v>183</v>
      </c>
      <c r="AE1457" s="48" t="s">
        <v>183</v>
      </c>
      <c r="AF1457" s="48" t="s">
        <v>183</v>
      </c>
      <c r="AG1457" s="48" t="s">
        <v>183</v>
      </c>
      <c r="AH1457" s="48" t="s">
        <v>183</v>
      </c>
      <c r="AI1457" s="48" t="s">
        <v>183</v>
      </c>
      <c r="AJ1457" s="48" t="s">
        <v>183</v>
      </c>
      <c r="AK1457" s="48" t="s">
        <v>183</v>
      </c>
      <c r="AL1457" s="48" t="s">
        <v>183</v>
      </c>
      <c r="AM1457" s="48" t="s">
        <v>17950</v>
      </c>
      <c r="AN1457" s="48" t="s">
        <v>17951</v>
      </c>
      <c r="AO1457" s="48" t="s">
        <v>228</v>
      </c>
      <c r="AP1457" s="48" t="s">
        <v>1032</v>
      </c>
      <c r="AQ1457" s="48" t="s">
        <v>4779</v>
      </c>
      <c r="AR1457" s="48" t="s">
        <v>183</v>
      </c>
      <c r="AS1457" s="48" t="s">
        <v>183</v>
      </c>
      <c r="AT1457" s="48" t="s">
        <v>183</v>
      </c>
      <c r="AU1457" s="48" t="s">
        <v>183</v>
      </c>
      <c r="AV1457" s="48" t="s">
        <v>183</v>
      </c>
      <c r="AW1457" s="48" t="s">
        <v>183</v>
      </c>
      <c r="AX1457" s="48" t="s">
        <v>183</v>
      </c>
      <c r="AY1457" s="58" t="s">
        <v>183</v>
      </c>
      <c r="AZ1457" s="48" t="s">
        <v>1034</v>
      </c>
      <c r="BA1457" s="48" t="s">
        <v>183</v>
      </c>
      <c r="BB1457" s="48" t="s">
        <v>183</v>
      </c>
      <c r="BC1457" s="48" t="s">
        <v>234</v>
      </c>
      <c r="BD1457" s="48" t="s">
        <v>234</v>
      </c>
      <c r="BE1457" s="48" t="s">
        <v>234</v>
      </c>
      <c r="BF1457" s="48" t="s">
        <v>234</v>
      </c>
      <c r="BG1457" s="48" t="s">
        <v>234</v>
      </c>
      <c r="BH1457" s="48" t="s">
        <v>234</v>
      </c>
      <c r="BI1457" s="48" t="s">
        <v>234</v>
      </c>
      <c r="BJ1457" s="48" t="s">
        <v>234</v>
      </c>
      <c r="BK1457" s="48" t="s">
        <v>234</v>
      </c>
      <c r="BL1457" s="48" t="s">
        <v>234</v>
      </c>
      <c r="BM1457" s="48" t="s">
        <v>234</v>
      </c>
      <c r="BN1457" s="58">
        <v>43405.546017048611</v>
      </c>
    </row>
    <row r="1458" spans="1:66" x14ac:dyDescent="0.25">
      <c r="A1458" s="48" t="s">
        <v>178</v>
      </c>
      <c r="B1458" s="48" t="s">
        <v>179</v>
      </c>
      <c r="C1458" s="48" t="s">
        <v>35</v>
      </c>
      <c r="D1458" s="48" t="s">
        <v>35</v>
      </c>
      <c r="E1458" s="48" t="s">
        <v>183</v>
      </c>
      <c r="F1458" s="48" t="s">
        <v>183</v>
      </c>
      <c r="G1458" s="48" t="s">
        <v>17952</v>
      </c>
      <c r="H1458" s="48" t="s">
        <v>1746</v>
      </c>
      <c r="I1458" s="48" t="s">
        <v>12</v>
      </c>
      <c r="J1458" s="48" t="s">
        <v>183</v>
      </c>
      <c r="L1458" s="48" t="s">
        <v>183</v>
      </c>
      <c r="M1458" s="48" t="s">
        <v>197</v>
      </c>
      <c r="N1458" s="48" t="s">
        <v>17953</v>
      </c>
      <c r="O1458" s="48" t="s">
        <v>183</v>
      </c>
      <c r="P1458" s="48" t="s">
        <v>183</v>
      </c>
      <c r="Q1458" s="48" t="s">
        <v>183</v>
      </c>
      <c r="R1458" s="48" t="s">
        <v>183</v>
      </c>
      <c r="S1458" s="48" t="s">
        <v>17954</v>
      </c>
      <c r="T1458" s="48" t="s">
        <v>414</v>
      </c>
      <c r="U1458" s="48" t="s">
        <v>183</v>
      </c>
      <c r="V1458" s="48" t="s">
        <v>183</v>
      </c>
      <c r="W1458" s="48" t="s">
        <v>417</v>
      </c>
      <c r="X1458" s="48" t="s">
        <v>17955</v>
      </c>
      <c r="Y1458" s="48" t="s">
        <v>318</v>
      </c>
      <c r="Z1458" s="48" t="s">
        <v>183</v>
      </c>
      <c r="AA1458" s="48" t="s">
        <v>17956</v>
      </c>
      <c r="AB1458" s="48" t="s">
        <v>192</v>
      </c>
      <c r="AC1458" s="48" t="s">
        <v>224</v>
      </c>
      <c r="AD1458" s="48" t="s">
        <v>183</v>
      </c>
      <c r="AE1458" s="48" t="s">
        <v>183</v>
      </c>
      <c r="AF1458" s="48" t="s">
        <v>1029</v>
      </c>
      <c r="AG1458" s="48" t="s">
        <v>183</v>
      </c>
      <c r="AH1458" s="48" t="s">
        <v>183</v>
      </c>
      <c r="AI1458" s="48" t="s">
        <v>183</v>
      </c>
      <c r="AJ1458" s="48" t="s">
        <v>183</v>
      </c>
      <c r="AK1458" s="48" t="s">
        <v>183</v>
      </c>
      <c r="AL1458" s="48" t="s">
        <v>183</v>
      </c>
      <c r="AM1458" s="48" t="s">
        <v>17957</v>
      </c>
      <c r="AN1458" s="48" t="s">
        <v>17958</v>
      </c>
      <c r="AO1458" s="48" t="s">
        <v>228</v>
      </c>
      <c r="AP1458" s="48" t="s">
        <v>1032</v>
      </c>
      <c r="AQ1458" s="48" t="s">
        <v>4779</v>
      </c>
      <c r="AR1458" s="48" t="s">
        <v>183</v>
      </c>
      <c r="AS1458" s="48" t="s">
        <v>183</v>
      </c>
      <c r="AT1458" s="48" t="s">
        <v>183</v>
      </c>
      <c r="AU1458" s="48" t="s">
        <v>183</v>
      </c>
      <c r="AV1458" s="48" t="s">
        <v>183</v>
      </c>
      <c r="AW1458" s="48" t="s">
        <v>183</v>
      </c>
      <c r="AX1458" s="48" t="s">
        <v>183</v>
      </c>
      <c r="AY1458" s="58" t="s">
        <v>183</v>
      </c>
      <c r="AZ1458" s="48" t="s">
        <v>1034</v>
      </c>
      <c r="BA1458" s="48" t="s">
        <v>17959</v>
      </c>
      <c r="BB1458" s="48" t="s">
        <v>183</v>
      </c>
      <c r="BC1458" s="48" t="s">
        <v>234</v>
      </c>
      <c r="BD1458" s="48" t="s">
        <v>234</v>
      </c>
      <c r="BE1458" s="48" t="s">
        <v>234</v>
      </c>
      <c r="BF1458" s="48" t="s">
        <v>234</v>
      </c>
      <c r="BG1458" s="48" t="s">
        <v>234</v>
      </c>
      <c r="BH1458" s="48" t="s">
        <v>234</v>
      </c>
      <c r="BI1458" s="48" t="s">
        <v>234</v>
      </c>
      <c r="BJ1458" s="48" t="s">
        <v>234</v>
      </c>
      <c r="BK1458" s="48" t="s">
        <v>234</v>
      </c>
      <c r="BL1458" s="48" t="s">
        <v>234</v>
      </c>
      <c r="BM1458" s="48" t="s">
        <v>234</v>
      </c>
      <c r="BN1458" s="58">
        <v>43405.546018287037</v>
      </c>
    </row>
    <row r="1459" spans="1:66" x14ac:dyDescent="0.25">
      <c r="A1459" s="48" t="s">
        <v>178</v>
      </c>
      <c r="B1459" s="48" t="s">
        <v>179</v>
      </c>
      <c r="C1459" s="48" t="s">
        <v>35</v>
      </c>
      <c r="D1459" s="48" t="s">
        <v>35</v>
      </c>
      <c r="E1459" s="48" t="s">
        <v>183</v>
      </c>
      <c r="F1459" s="48" t="s">
        <v>183</v>
      </c>
      <c r="G1459" s="48" t="s">
        <v>17960</v>
      </c>
      <c r="H1459" s="48" t="s">
        <v>1746</v>
      </c>
      <c r="I1459" s="48" t="s">
        <v>12</v>
      </c>
      <c r="J1459" s="48" t="s">
        <v>183</v>
      </c>
      <c r="L1459" s="48" t="s">
        <v>183</v>
      </c>
      <c r="M1459" s="48" t="s">
        <v>197</v>
      </c>
      <c r="N1459" s="48" t="s">
        <v>17961</v>
      </c>
      <c r="O1459" s="48" t="s">
        <v>183</v>
      </c>
      <c r="P1459" s="48" t="s">
        <v>183</v>
      </c>
      <c r="Q1459" s="48" t="s">
        <v>183</v>
      </c>
      <c r="R1459" s="48" t="s">
        <v>183</v>
      </c>
      <c r="S1459" s="48" t="s">
        <v>17962</v>
      </c>
      <c r="T1459" s="48" t="s">
        <v>414</v>
      </c>
      <c r="U1459" s="48" t="s">
        <v>183</v>
      </c>
      <c r="V1459" s="48" t="s">
        <v>183</v>
      </c>
      <c r="W1459" s="48" t="s">
        <v>417</v>
      </c>
      <c r="X1459" s="48" t="s">
        <v>17963</v>
      </c>
      <c r="Y1459" s="48" t="s">
        <v>318</v>
      </c>
      <c r="Z1459" s="48" t="s">
        <v>183</v>
      </c>
      <c r="AA1459" s="48" t="s">
        <v>17964</v>
      </c>
      <c r="AB1459" s="48" t="s">
        <v>192</v>
      </c>
      <c r="AC1459" s="48" t="s">
        <v>224</v>
      </c>
      <c r="AD1459" s="48" t="s">
        <v>183</v>
      </c>
      <c r="AE1459" s="48" t="s">
        <v>183</v>
      </c>
      <c r="AF1459" s="48" t="s">
        <v>17965</v>
      </c>
      <c r="AG1459" s="48" t="s">
        <v>183</v>
      </c>
      <c r="AH1459" s="48" t="s">
        <v>183</v>
      </c>
      <c r="AI1459" s="48" t="s">
        <v>183</v>
      </c>
      <c r="AJ1459" s="48" t="s">
        <v>183</v>
      </c>
      <c r="AK1459" s="48" t="s">
        <v>183</v>
      </c>
      <c r="AL1459" s="48" t="s">
        <v>183</v>
      </c>
      <c r="AM1459" s="48" t="s">
        <v>17966</v>
      </c>
      <c r="AN1459" s="48" t="s">
        <v>17967</v>
      </c>
      <c r="AO1459" s="48" t="s">
        <v>228</v>
      </c>
      <c r="AP1459" s="48" t="s">
        <v>1032</v>
      </c>
      <c r="AQ1459" s="48" t="s">
        <v>4779</v>
      </c>
      <c r="AR1459" s="48" t="s">
        <v>183</v>
      </c>
      <c r="AS1459" s="48" t="s">
        <v>183</v>
      </c>
      <c r="AT1459" s="48" t="s">
        <v>183</v>
      </c>
      <c r="AU1459" s="48" t="s">
        <v>183</v>
      </c>
      <c r="AV1459" s="48" t="s">
        <v>183</v>
      </c>
      <c r="AW1459" s="48" t="s">
        <v>183</v>
      </c>
      <c r="AX1459" s="48" t="s">
        <v>183</v>
      </c>
      <c r="AY1459" s="58" t="s">
        <v>183</v>
      </c>
      <c r="AZ1459" s="48" t="s">
        <v>1034</v>
      </c>
      <c r="BA1459" s="48" t="s">
        <v>17968</v>
      </c>
      <c r="BB1459" s="48" t="s">
        <v>183</v>
      </c>
      <c r="BC1459" s="48" t="s">
        <v>234</v>
      </c>
      <c r="BD1459" s="48" t="s">
        <v>234</v>
      </c>
      <c r="BE1459" s="48" t="s">
        <v>234</v>
      </c>
      <c r="BF1459" s="48" t="s">
        <v>234</v>
      </c>
      <c r="BG1459" s="48" t="s">
        <v>234</v>
      </c>
      <c r="BH1459" s="48" t="s">
        <v>234</v>
      </c>
      <c r="BI1459" s="48" t="s">
        <v>234</v>
      </c>
      <c r="BJ1459" s="48" t="s">
        <v>234</v>
      </c>
      <c r="BK1459" s="48" t="s">
        <v>234</v>
      </c>
      <c r="BL1459" s="48" t="s">
        <v>234</v>
      </c>
      <c r="BM1459" s="48" t="s">
        <v>234</v>
      </c>
      <c r="BN1459" s="58">
        <v>43405.546019791662</v>
      </c>
    </row>
    <row r="1460" spans="1:66" x14ac:dyDescent="0.25">
      <c r="A1460" s="48" t="s">
        <v>178</v>
      </c>
      <c r="B1460" s="48" t="s">
        <v>179</v>
      </c>
      <c r="C1460" s="48" t="s">
        <v>35</v>
      </c>
      <c r="D1460" s="48" t="s">
        <v>35</v>
      </c>
      <c r="E1460" s="48" t="s">
        <v>183</v>
      </c>
      <c r="F1460" s="48" t="s">
        <v>183</v>
      </c>
      <c r="G1460" s="48" t="s">
        <v>17969</v>
      </c>
      <c r="H1460" s="48" t="s">
        <v>1746</v>
      </c>
      <c r="I1460" s="48" t="s">
        <v>12</v>
      </c>
      <c r="J1460" s="48" t="s">
        <v>183</v>
      </c>
      <c r="L1460" s="48" t="s">
        <v>183</v>
      </c>
      <c r="M1460" s="48" t="s">
        <v>197</v>
      </c>
      <c r="N1460" s="48" t="s">
        <v>17970</v>
      </c>
      <c r="O1460" s="48" t="s">
        <v>183</v>
      </c>
      <c r="P1460" s="48" t="s">
        <v>183</v>
      </c>
      <c r="Q1460" s="48" t="s">
        <v>183</v>
      </c>
      <c r="R1460" s="48" t="s">
        <v>183</v>
      </c>
      <c r="S1460" s="48" t="s">
        <v>17971</v>
      </c>
      <c r="T1460" s="48" t="s">
        <v>560</v>
      </c>
      <c r="U1460" s="48" t="s">
        <v>183</v>
      </c>
      <c r="V1460" s="48" t="s">
        <v>183</v>
      </c>
      <c r="W1460" s="48" t="s">
        <v>1344</v>
      </c>
      <c r="X1460" s="48" t="s">
        <v>17972</v>
      </c>
      <c r="Y1460" s="48" t="s">
        <v>183</v>
      </c>
      <c r="Z1460" s="48" t="s">
        <v>183</v>
      </c>
      <c r="AA1460" s="48" t="s">
        <v>17973</v>
      </c>
      <c r="AB1460" s="48" t="s">
        <v>192</v>
      </c>
      <c r="AC1460" s="48" t="s">
        <v>224</v>
      </c>
      <c r="AD1460" s="48" t="s">
        <v>183</v>
      </c>
      <c r="AE1460" s="48" t="s">
        <v>183</v>
      </c>
      <c r="AF1460" s="48" t="s">
        <v>13947</v>
      </c>
      <c r="AG1460" s="48" t="s">
        <v>183</v>
      </c>
      <c r="AH1460" s="48" t="s">
        <v>183</v>
      </c>
      <c r="AI1460" s="48" t="s">
        <v>183</v>
      </c>
      <c r="AJ1460" s="48" t="s">
        <v>183</v>
      </c>
      <c r="AK1460" s="48" t="s">
        <v>183</v>
      </c>
      <c r="AL1460" s="48" t="s">
        <v>183</v>
      </c>
      <c r="AM1460" s="48" t="s">
        <v>17974</v>
      </c>
      <c r="AN1460" s="48" t="s">
        <v>17975</v>
      </c>
      <c r="AO1460" s="48" t="s">
        <v>228</v>
      </c>
      <c r="AP1460" s="48" t="s">
        <v>1032</v>
      </c>
      <c r="AQ1460" s="48" t="s">
        <v>4779</v>
      </c>
      <c r="AR1460" s="48" t="s">
        <v>183</v>
      </c>
      <c r="AS1460" s="48" t="s">
        <v>183</v>
      </c>
      <c r="AT1460" s="48" t="s">
        <v>183</v>
      </c>
      <c r="AU1460" s="48" t="s">
        <v>183</v>
      </c>
      <c r="AV1460" s="48" t="s">
        <v>183</v>
      </c>
      <c r="AW1460" s="48" t="s">
        <v>183</v>
      </c>
      <c r="AX1460" s="48" t="s">
        <v>183</v>
      </c>
      <c r="AY1460" s="58" t="s">
        <v>183</v>
      </c>
      <c r="AZ1460" s="48" t="s">
        <v>1034</v>
      </c>
      <c r="BA1460" s="48" t="s">
        <v>183</v>
      </c>
      <c r="BB1460" s="48" t="s">
        <v>183</v>
      </c>
      <c r="BC1460" s="48" t="s">
        <v>234</v>
      </c>
      <c r="BD1460" s="48" t="s">
        <v>234</v>
      </c>
      <c r="BE1460" s="48" t="s">
        <v>234</v>
      </c>
      <c r="BF1460" s="48" t="s">
        <v>234</v>
      </c>
      <c r="BG1460" s="48" t="s">
        <v>234</v>
      </c>
      <c r="BH1460" s="48" t="s">
        <v>234</v>
      </c>
      <c r="BI1460" s="48" t="s">
        <v>234</v>
      </c>
      <c r="BJ1460" s="48" t="s">
        <v>234</v>
      </c>
      <c r="BK1460" s="48" t="s">
        <v>234</v>
      </c>
      <c r="BL1460" s="48" t="s">
        <v>234</v>
      </c>
      <c r="BM1460" s="48" t="s">
        <v>234</v>
      </c>
      <c r="BN1460" s="58">
        <v>43405.546020520829</v>
      </c>
    </row>
    <row r="1461" spans="1:66" x14ac:dyDescent="0.25">
      <c r="A1461" s="48" t="s">
        <v>178</v>
      </c>
      <c r="B1461" s="48" t="s">
        <v>179</v>
      </c>
      <c r="C1461" s="49" t="s">
        <v>35</v>
      </c>
      <c r="D1461" s="49" t="s">
        <v>35</v>
      </c>
      <c r="E1461" s="49" t="s">
        <v>183</v>
      </c>
      <c r="F1461" s="48" t="s">
        <v>183</v>
      </c>
      <c r="G1461" s="48" t="s">
        <v>17976</v>
      </c>
      <c r="H1461" s="48" t="s">
        <v>1746</v>
      </c>
      <c r="I1461" s="48" t="s">
        <v>12</v>
      </c>
      <c r="J1461" s="48" t="s">
        <v>183</v>
      </c>
      <c r="L1461" s="48" t="s">
        <v>183</v>
      </c>
      <c r="M1461" s="48" t="s">
        <v>197</v>
      </c>
      <c r="N1461" s="48" t="s">
        <v>17977</v>
      </c>
      <c r="O1461" s="49" t="s">
        <v>183</v>
      </c>
      <c r="P1461" s="48" t="s">
        <v>183</v>
      </c>
      <c r="Q1461" s="48" t="s">
        <v>183</v>
      </c>
      <c r="R1461" s="48" t="s">
        <v>183</v>
      </c>
      <c r="S1461" s="48" t="s">
        <v>183</v>
      </c>
      <c r="T1461" s="48" t="s">
        <v>220</v>
      </c>
      <c r="U1461" s="48" t="s">
        <v>183</v>
      </c>
      <c r="V1461" s="48" t="s">
        <v>183</v>
      </c>
      <c r="W1461" s="48" t="s">
        <v>17978</v>
      </c>
      <c r="X1461" s="48" t="s">
        <v>17979</v>
      </c>
      <c r="Y1461" s="48" t="s">
        <v>318</v>
      </c>
      <c r="Z1461" s="48" t="s">
        <v>183</v>
      </c>
      <c r="AA1461" s="48" t="s">
        <v>17980</v>
      </c>
      <c r="AB1461" s="48" t="s">
        <v>192</v>
      </c>
      <c r="AC1461" s="48" t="s">
        <v>224</v>
      </c>
      <c r="AD1461" s="48" t="s">
        <v>183</v>
      </c>
      <c r="AE1461" s="48" t="s">
        <v>183</v>
      </c>
      <c r="AF1461" s="48" t="s">
        <v>17831</v>
      </c>
      <c r="AG1461" s="48" t="s">
        <v>183</v>
      </c>
      <c r="AH1461" s="48" t="s">
        <v>183</v>
      </c>
      <c r="AI1461" s="48" t="s">
        <v>183</v>
      </c>
      <c r="AJ1461" s="48" t="s">
        <v>183</v>
      </c>
      <c r="AK1461" s="48" t="s">
        <v>183</v>
      </c>
      <c r="AL1461" s="48" t="s">
        <v>183</v>
      </c>
      <c r="AM1461" s="48" t="s">
        <v>17981</v>
      </c>
      <c r="AN1461" s="48" t="s">
        <v>17982</v>
      </c>
      <c r="AO1461" s="48" t="s">
        <v>228</v>
      </c>
      <c r="AP1461" s="48" t="s">
        <v>1032</v>
      </c>
      <c r="AQ1461" s="48" t="s">
        <v>4779</v>
      </c>
      <c r="AR1461" s="48" t="s">
        <v>183</v>
      </c>
      <c r="AS1461" s="48" t="s">
        <v>183</v>
      </c>
      <c r="AT1461" s="48" t="s">
        <v>183</v>
      </c>
      <c r="AU1461" s="48" t="s">
        <v>183</v>
      </c>
      <c r="AV1461" s="48" t="s">
        <v>183</v>
      </c>
      <c r="AW1461" s="48" t="s">
        <v>183</v>
      </c>
      <c r="AX1461" s="48" t="s">
        <v>183</v>
      </c>
      <c r="AY1461" s="58" t="s">
        <v>183</v>
      </c>
      <c r="AZ1461" s="48" t="s">
        <v>1034</v>
      </c>
      <c r="BA1461" s="50" t="s">
        <v>17983</v>
      </c>
      <c r="BB1461" s="50" t="s">
        <v>183</v>
      </c>
      <c r="BC1461" s="48" t="s">
        <v>234</v>
      </c>
      <c r="BD1461" s="48" t="s">
        <v>234</v>
      </c>
      <c r="BE1461" s="50" t="s">
        <v>234</v>
      </c>
      <c r="BF1461" s="50" t="s">
        <v>234</v>
      </c>
      <c r="BG1461" s="48" t="s">
        <v>234</v>
      </c>
      <c r="BH1461" s="48" t="s">
        <v>234</v>
      </c>
      <c r="BI1461" s="50" t="s">
        <v>234</v>
      </c>
      <c r="BJ1461" s="50" t="s">
        <v>234</v>
      </c>
      <c r="BK1461" s="48" t="s">
        <v>234</v>
      </c>
      <c r="BL1461" s="48" t="s">
        <v>234</v>
      </c>
      <c r="BM1461" s="48" t="s">
        <v>234</v>
      </c>
      <c r="BN1461" s="58">
        <v>43405.546021099537</v>
      </c>
    </row>
    <row r="1462" spans="1:66" x14ac:dyDescent="0.25">
      <c r="A1462" s="48" t="s">
        <v>178</v>
      </c>
      <c r="B1462" s="48" t="s">
        <v>179</v>
      </c>
      <c r="C1462" s="49" t="s">
        <v>35</v>
      </c>
      <c r="D1462" s="49" t="s">
        <v>35</v>
      </c>
      <c r="E1462" s="49" t="s">
        <v>183</v>
      </c>
      <c r="F1462" s="48" t="s">
        <v>183</v>
      </c>
      <c r="G1462" s="48" t="s">
        <v>17984</v>
      </c>
      <c r="H1462" s="48" t="s">
        <v>1746</v>
      </c>
      <c r="I1462" s="48" t="s">
        <v>12</v>
      </c>
      <c r="J1462" s="48" t="s">
        <v>183</v>
      </c>
      <c r="L1462" s="48" t="s">
        <v>183</v>
      </c>
      <c r="M1462" s="48" t="s">
        <v>197</v>
      </c>
      <c r="N1462" s="48" t="s">
        <v>10054</v>
      </c>
      <c r="O1462" s="49" t="s">
        <v>183</v>
      </c>
      <c r="P1462" s="48" t="s">
        <v>183</v>
      </c>
      <c r="Q1462" s="48" t="s">
        <v>183</v>
      </c>
      <c r="R1462" s="48" t="s">
        <v>183</v>
      </c>
      <c r="S1462" s="48" t="s">
        <v>17985</v>
      </c>
      <c r="T1462" s="48" t="s">
        <v>313</v>
      </c>
      <c r="U1462" s="48" t="s">
        <v>183</v>
      </c>
      <c r="V1462" s="48" t="s">
        <v>183</v>
      </c>
      <c r="W1462" s="48" t="s">
        <v>21</v>
      </c>
      <c r="X1462" s="48" t="s">
        <v>17986</v>
      </c>
      <c r="Y1462" s="48" t="s">
        <v>318</v>
      </c>
      <c r="Z1462" s="48" t="s">
        <v>183</v>
      </c>
      <c r="AA1462" s="48" t="s">
        <v>17987</v>
      </c>
      <c r="AB1462" s="48" t="s">
        <v>192</v>
      </c>
      <c r="AC1462" s="48" t="s">
        <v>224</v>
      </c>
      <c r="AD1462" s="48" t="s">
        <v>183</v>
      </c>
      <c r="AE1462" s="48" t="s">
        <v>183</v>
      </c>
      <c r="AF1462" s="48" t="s">
        <v>1029</v>
      </c>
      <c r="AG1462" s="48" t="s">
        <v>183</v>
      </c>
      <c r="AH1462" s="48" t="s">
        <v>183</v>
      </c>
      <c r="AI1462" s="48" t="s">
        <v>183</v>
      </c>
      <c r="AJ1462" s="48" t="s">
        <v>183</v>
      </c>
      <c r="AK1462" s="48" t="s">
        <v>183</v>
      </c>
      <c r="AL1462" s="48" t="s">
        <v>183</v>
      </c>
      <c r="AM1462" s="48" t="s">
        <v>17988</v>
      </c>
      <c r="AN1462" s="48" t="s">
        <v>17989</v>
      </c>
      <c r="AO1462" s="48" t="s">
        <v>228</v>
      </c>
      <c r="AP1462" s="48" t="s">
        <v>1032</v>
      </c>
      <c r="AQ1462" s="48" t="s">
        <v>4779</v>
      </c>
      <c r="AR1462" s="48" t="s">
        <v>183</v>
      </c>
      <c r="AS1462" s="48" t="s">
        <v>183</v>
      </c>
      <c r="AT1462" s="48" t="s">
        <v>183</v>
      </c>
      <c r="AU1462" s="48" t="s">
        <v>183</v>
      </c>
      <c r="AV1462" s="48" t="s">
        <v>183</v>
      </c>
      <c r="AW1462" s="48" t="s">
        <v>183</v>
      </c>
      <c r="AX1462" s="48" t="s">
        <v>183</v>
      </c>
      <c r="AY1462" s="58" t="s">
        <v>183</v>
      </c>
      <c r="AZ1462" s="48" t="s">
        <v>1034</v>
      </c>
      <c r="BA1462" s="50" t="s">
        <v>17983</v>
      </c>
      <c r="BB1462" s="50" t="s">
        <v>183</v>
      </c>
      <c r="BC1462" s="48" t="s">
        <v>234</v>
      </c>
      <c r="BD1462" s="48" t="s">
        <v>234</v>
      </c>
      <c r="BE1462" s="50" t="s">
        <v>234</v>
      </c>
      <c r="BF1462" s="50" t="s">
        <v>234</v>
      </c>
      <c r="BG1462" s="48" t="s">
        <v>234</v>
      </c>
      <c r="BH1462" s="48" t="s">
        <v>234</v>
      </c>
      <c r="BI1462" s="50" t="s">
        <v>234</v>
      </c>
      <c r="BJ1462" s="50" t="s">
        <v>234</v>
      </c>
      <c r="BK1462" s="48" t="s">
        <v>234</v>
      </c>
      <c r="BL1462" s="48" t="s">
        <v>234</v>
      </c>
      <c r="BM1462" s="48" t="s">
        <v>234</v>
      </c>
      <c r="BN1462" s="58">
        <v>43405.546021678238</v>
      </c>
    </row>
    <row r="1463" spans="1:66" x14ac:dyDescent="0.25">
      <c r="A1463" s="48" t="s">
        <v>178</v>
      </c>
      <c r="B1463" s="48" t="s">
        <v>179</v>
      </c>
      <c r="C1463" s="49" t="s">
        <v>35</v>
      </c>
      <c r="D1463" s="49" t="s">
        <v>35</v>
      </c>
      <c r="E1463" s="49" t="s">
        <v>183</v>
      </c>
      <c r="F1463" s="48" t="s">
        <v>183</v>
      </c>
      <c r="G1463" s="48" t="s">
        <v>17990</v>
      </c>
      <c r="H1463" s="48" t="s">
        <v>1746</v>
      </c>
      <c r="I1463" s="48" t="s">
        <v>12</v>
      </c>
      <c r="J1463" s="48" t="s">
        <v>183</v>
      </c>
      <c r="L1463" s="48" t="s">
        <v>183</v>
      </c>
      <c r="M1463" s="48" t="s">
        <v>197</v>
      </c>
      <c r="N1463" s="48" t="s">
        <v>17991</v>
      </c>
      <c r="O1463" s="49" t="s">
        <v>183</v>
      </c>
      <c r="P1463" s="48" t="s">
        <v>183</v>
      </c>
      <c r="Q1463" s="48" t="s">
        <v>183</v>
      </c>
      <c r="R1463" s="48" t="s">
        <v>183</v>
      </c>
      <c r="S1463" s="48" t="s">
        <v>17992</v>
      </c>
      <c r="T1463" s="48" t="s">
        <v>414</v>
      </c>
      <c r="U1463" s="48" t="s">
        <v>183</v>
      </c>
      <c r="V1463" s="48" t="s">
        <v>183</v>
      </c>
      <c r="W1463" s="48" t="s">
        <v>417</v>
      </c>
      <c r="X1463" s="48" t="s">
        <v>17993</v>
      </c>
      <c r="Y1463" s="48" t="s">
        <v>318</v>
      </c>
      <c r="Z1463" s="48" t="s">
        <v>183</v>
      </c>
      <c r="AA1463" s="48" t="s">
        <v>17994</v>
      </c>
      <c r="AB1463" s="48" t="s">
        <v>192</v>
      </c>
      <c r="AC1463" s="48" t="s">
        <v>224</v>
      </c>
      <c r="AD1463" s="48" t="s">
        <v>183</v>
      </c>
      <c r="AE1463" s="48" t="s">
        <v>183</v>
      </c>
      <c r="AF1463" s="48" t="s">
        <v>1029</v>
      </c>
      <c r="AG1463" s="48" t="s">
        <v>183</v>
      </c>
      <c r="AH1463" s="48" t="s">
        <v>183</v>
      </c>
      <c r="AI1463" s="48" t="s">
        <v>183</v>
      </c>
      <c r="AJ1463" s="48" t="s">
        <v>183</v>
      </c>
      <c r="AK1463" s="48" t="s">
        <v>183</v>
      </c>
      <c r="AL1463" s="48" t="s">
        <v>183</v>
      </c>
      <c r="AM1463" s="48" t="s">
        <v>17995</v>
      </c>
      <c r="AN1463" s="48" t="s">
        <v>17996</v>
      </c>
      <c r="AO1463" s="48" t="s">
        <v>228</v>
      </c>
      <c r="AP1463" s="48" t="s">
        <v>1032</v>
      </c>
      <c r="AQ1463" s="48" t="s">
        <v>4779</v>
      </c>
      <c r="AR1463" s="48" t="s">
        <v>183</v>
      </c>
      <c r="AS1463" s="48" t="s">
        <v>183</v>
      </c>
      <c r="AT1463" s="48" t="s">
        <v>183</v>
      </c>
      <c r="AU1463" s="48" t="s">
        <v>183</v>
      </c>
      <c r="AV1463" s="48" t="s">
        <v>183</v>
      </c>
      <c r="AW1463" s="48" t="s">
        <v>183</v>
      </c>
      <c r="AX1463" s="48" t="s">
        <v>183</v>
      </c>
      <c r="AY1463" s="58" t="s">
        <v>183</v>
      </c>
      <c r="AZ1463" s="48" t="s">
        <v>1034</v>
      </c>
      <c r="BA1463" s="50" t="s">
        <v>7705</v>
      </c>
      <c r="BB1463" s="50" t="s">
        <v>183</v>
      </c>
      <c r="BC1463" s="48" t="s">
        <v>234</v>
      </c>
      <c r="BD1463" s="48" t="s">
        <v>234</v>
      </c>
      <c r="BE1463" s="50" t="s">
        <v>234</v>
      </c>
      <c r="BF1463" s="50" t="s">
        <v>234</v>
      </c>
      <c r="BG1463" s="48" t="s">
        <v>234</v>
      </c>
      <c r="BH1463" s="48" t="s">
        <v>234</v>
      </c>
      <c r="BI1463" s="50" t="s">
        <v>234</v>
      </c>
      <c r="BJ1463" s="50" t="s">
        <v>234</v>
      </c>
      <c r="BK1463" s="48" t="s">
        <v>234</v>
      </c>
      <c r="BL1463" s="48" t="s">
        <v>234</v>
      </c>
      <c r="BM1463" s="48" t="s">
        <v>234</v>
      </c>
      <c r="BN1463" s="58">
        <v>43405.546022800925</v>
      </c>
    </row>
    <row r="1464" spans="1:66" x14ac:dyDescent="0.25">
      <c r="A1464" s="48" t="s">
        <v>178</v>
      </c>
      <c r="B1464" s="48" t="s">
        <v>179</v>
      </c>
      <c r="C1464" s="49" t="s">
        <v>35</v>
      </c>
      <c r="D1464" s="49" t="s">
        <v>35</v>
      </c>
      <c r="E1464" s="49" t="s">
        <v>183</v>
      </c>
      <c r="F1464" s="48" t="s">
        <v>183</v>
      </c>
      <c r="G1464" s="48" t="s">
        <v>17997</v>
      </c>
      <c r="H1464" s="48" t="s">
        <v>1746</v>
      </c>
      <c r="I1464" s="48" t="s">
        <v>12</v>
      </c>
      <c r="J1464" s="48" t="s">
        <v>183</v>
      </c>
      <c r="L1464" s="48" t="s">
        <v>183</v>
      </c>
      <c r="M1464" s="48" t="s">
        <v>197</v>
      </c>
      <c r="N1464" s="48" t="s">
        <v>17998</v>
      </c>
      <c r="O1464" s="49" t="s">
        <v>183</v>
      </c>
      <c r="P1464" s="48" t="s">
        <v>183</v>
      </c>
      <c r="Q1464" s="48" t="s">
        <v>183</v>
      </c>
      <c r="R1464" s="48" t="s">
        <v>183</v>
      </c>
      <c r="S1464" s="48" t="s">
        <v>17999</v>
      </c>
      <c r="T1464" s="48" t="s">
        <v>3124</v>
      </c>
      <c r="U1464" s="48" t="s">
        <v>183</v>
      </c>
      <c r="V1464" s="48" t="s">
        <v>183</v>
      </c>
      <c r="W1464" s="48" t="s">
        <v>18000</v>
      </c>
      <c r="X1464" s="48" t="s">
        <v>4974</v>
      </c>
      <c r="Y1464" s="48" t="s">
        <v>318</v>
      </c>
      <c r="Z1464" s="48" t="s">
        <v>183</v>
      </c>
      <c r="AA1464" s="48" t="s">
        <v>18001</v>
      </c>
      <c r="AB1464" s="48" t="s">
        <v>192</v>
      </c>
      <c r="AC1464" s="48" t="s">
        <v>224</v>
      </c>
      <c r="AD1464" s="48" t="s">
        <v>183</v>
      </c>
      <c r="AE1464" s="48" t="s">
        <v>183</v>
      </c>
      <c r="AF1464" s="48" t="s">
        <v>1029</v>
      </c>
      <c r="AG1464" s="48" t="s">
        <v>183</v>
      </c>
      <c r="AH1464" s="48" t="s">
        <v>183</v>
      </c>
      <c r="AI1464" s="48" t="s">
        <v>183</v>
      </c>
      <c r="AJ1464" s="48" t="s">
        <v>183</v>
      </c>
      <c r="AK1464" s="48" t="s">
        <v>183</v>
      </c>
      <c r="AL1464" s="48" t="s">
        <v>183</v>
      </c>
      <c r="AM1464" s="48" t="s">
        <v>18002</v>
      </c>
      <c r="AN1464" s="48" t="s">
        <v>18003</v>
      </c>
      <c r="AO1464" s="48" t="s">
        <v>228</v>
      </c>
      <c r="AP1464" s="48" t="s">
        <v>1032</v>
      </c>
      <c r="AQ1464" s="48" t="s">
        <v>4779</v>
      </c>
      <c r="AR1464" s="48" t="s">
        <v>183</v>
      </c>
      <c r="AS1464" s="48" t="s">
        <v>183</v>
      </c>
      <c r="AT1464" s="48" t="s">
        <v>183</v>
      </c>
      <c r="AU1464" s="48" t="s">
        <v>183</v>
      </c>
      <c r="AV1464" s="48" t="s">
        <v>183</v>
      </c>
      <c r="AW1464" s="48" t="s">
        <v>183</v>
      </c>
      <c r="AX1464" s="48" t="s">
        <v>183</v>
      </c>
      <c r="AY1464" s="58" t="s">
        <v>183</v>
      </c>
      <c r="AZ1464" s="48" t="s">
        <v>1034</v>
      </c>
      <c r="BA1464" s="50" t="s">
        <v>18004</v>
      </c>
      <c r="BB1464" s="50" t="s">
        <v>183</v>
      </c>
      <c r="BC1464" s="48" t="s">
        <v>234</v>
      </c>
      <c r="BD1464" s="48" t="s">
        <v>234</v>
      </c>
      <c r="BE1464" s="50" t="s">
        <v>234</v>
      </c>
      <c r="BF1464" s="50" t="s">
        <v>234</v>
      </c>
      <c r="BG1464" s="48" t="s">
        <v>234</v>
      </c>
      <c r="BH1464" s="48" t="s">
        <v>234</v>
      </c>
      <c r="BI1464" s="50" t="s">
        <v>234</v>
      </c>
      <c r="BJ1464" s="50" t="s">
        <v>234</v>
      </c>
      <c r="BK1464" s="48" t="s">
        <v>234</v>
      </c>
      <c r="BL1464" s="48" t="s">
        <v>234</v>
      </c>
      <c r="BM1464" s="48" t="s">
        <v>234</v>
      </c>
      <c r="BN1464" s="58">
        <v>43405.546024189811</v>
      </c>
    </row>
    <row r="1465" spans="1:66" x14ac:dyDescent="0.25">
      <c r="A1465" s="48" t="s">
        <v>178</v>
      </c>
      <c r="B1465" s="48" t="s">
        <v>179</v>
      </c>
      <c r="C1465" s="49" t="s">
        <v>35</v>
      </c>
      <c r="D1465" s="49" t="s">
        <v>35</v>
      </c>
      <c r="E1465" s="49" t="s">
        <v>183</v>
      </c>
      <c r="F1465" s="48" t="s">
        <v>183</v>
      </c>
      <c r="G1465" s="48" t="s">
        <v>18005</v>
      </c>
      <c r="H1465" s="48" t="s">
        <v>1746</v>
      </c>
      <c r="I1465" s="48" t="s">
        <v>12</v>
      </c>
      <c r="J1465" s="48" t="s">
        <v>183</v>
      </c>
      <c r="L1465" s="48" t="s">
        <v>183</v>
      </c>
      <c r="M1465" s="48" t="s">
        <v>197</v>
      </c>
      <c r="N1465" s="48" t="s">
        <v>18006</v>
      </c>
      <c r="O1465" s="49" t="s">
        <v>183</v>
      </c>
      <c r="P1465" s="48" t="s">
        <v>183</v>
      </c>
      <c r="Q1465" s="48" t="s">
        <v>183</v>
      </c>
      <c r="R1465" s="48" t="s">
        <v>183</v>
      </c>
      <c r="S1465" s="48" t="s">
        <v>18007</v>
      </c>
      <c r="T1465" s="48" t="s">
        <v>414</v>
      </c>
      <c r="U1465" s="48" t="s">
        <v>183</v>
      </c>
      <c r="V1465" s="48" t="s">
        <v>183</v>
      </c>
      <c r="W1465" s="48" t="s">
        <v>417</v>
      </c>
      <c r="X1465" s="48" t="s">
        <v>18008</v>
      </c>
      <c r="Y1465" s="48" t="s">
        <v>318</v>
      </c>
      <c r="Z1465" s="48" t="s">
        <v>183</v>
      </c>
      <c r="AA1465" s="48" t="s">
        <v>18009</v>
      </c>
      <c r="AB1465" s="48" t="s">
        <v>192</v>
      </c>
      <c r="AC1465" s="48" t="s">
        <v>224</v>
      </c>
      <c r="AD1465" s="48" t="s">
        <v>183</v>
      </c>
      <c r="AE1465" s="48" t="s">
        <v>183</v>
      </c>
      <c r="AF1465" s="48" t="s">
        <v>1029</v>
      </c>
      <c r="AG1465" s="48" t="s">
        <v>183</v>
      </c>
      <c r="AH1465" s="48" t="s">
        <v>183</v>
      </c>
      <c r="AI1465" s="48" t="s">
        <v>183</v>
      </c>
      <c r="AJ1465" s="48" t="s">
        <v>183</v>
      </c>
      <c r="AK1465" s="48" t="s">
        <v>183</v>
      </c>
      <c r="AL1465" s="48" t="s">
        <v>183</v>
      </c>
      <c r="AM1465" s="48" t="s">
        <v>18010</v>
      </c>
      <c r="AN1465" s="48" t="s">
        <v>18011</v>
      </c>
      <c r="AO1465" s="48" t="s">
        <v>228</v>
      </c>
      <c r="AP1465" s="48" t="s">
        <v>1032</v>
      </c>
      <c r="AQ1465" s="48" t="s">
        <v>4779</v>
      </c>
      <c r="AR1465" s="48" t="s">
        <v>183</v>
      </c>
      <c r="AS1465" s="48" t="s">
        <v>183</v>
      </c>
      <c r="AT1465" s="48" t="s">
        <v>183</v>
      </c>
      <c r="AU1465" s="48" t="s">
        <v>183</v>
      </c>
      <c r="AV1465" s="48" t="s">
        <v>183</v>
      </c>
      <c r="AW1465" s="48" t="s">
        <v>183</v>
      </c>
      <c r="AX1465" s="48" t="s">
        <v>183</v>
      </c>
      <c r="AY1465" s="58" t="s">
        <v>183</v>
      </c>
      <c r="AZ1465" s="48" t="s">
        <v>1034</v>
      </c>
      <c r="BA1465" s="50" t="s">
        <v>18004</v>
      </c>
      <c r="BB1465" s="50" t="s">
        <v>183</v>
      </c>
      <c r="BC1465" s="48" t="s">
        <v>234</v>
      </c>
      <c r="BD1465" s="48" t="s">
        <v>234</v>
      </c>
      <c r="BE1465" s="50" t="s">
        <v>234</v>
      </c>
      <c r="BF1465" s="50" t="s">
        <v>234</v>
      </c>
      <c r="BG1465" s="48" t="s">
        <v>234</v>
      </c>
      <c r="BH1465" s="48" t="s">
        <v>234</v>
      </c>
      <c r="BI1465" s="50" t="s">
        <v>234</v>
      </c>
      <c r="BJ1465" s="50" t="s">
        <v>234</v>
      </c>
      <c r="BK1465" s="48" t="s">
        <v>234</v>
      </c>
      <c r="BL1465" s="48" t="s">
        <v>234</v>
      </c>
      <c r="BM1465" s="48" t="s">
        <v>234</v>
      </c>
      <c r="BN1465" s="58">
        <v>43405.546024849536</v>
      </c>
    </row>
    <row r="1466" spans="1:66" x14ac:dyDescent="0.25">
      <c r="A1466" s="48" t="s">
        <v>178</v>
      </c>
      <c r="B1466" s="48" t="s">
        <v>179</v>
      </c>
      <c r="C1466" s="49" t="s">
        <v>35</v>
      </c>
      <c r="D1466" s="49" t="s">
        <v>35</v>
      </c>
      <c r="E1466" s="49" t="s">
        <v>183</v>
      </c>
      <c r="F1466" s="48" t="s">
        <v>183</v>
      </c>
      <c r="G1466" s="48" t="s">
        <v>18012</v>
      </c>
      <c r="H1466" s="48" t="s">
        <v>1746</v>
      </c>
      <c r="I1466" s="48" t="s">
        <v>12</v>
      </c>
      <c r="J1466" s="48" t="s">
        <v>183</v>
      </c>
      <c r="L1466" s="48" t="s">
        <v>183</v>
      </c>
      <c r="M1466" s="48" t="s">
        <v>197</v>
      </c>
      <c r="N1466" s="48" t="s">
        <v>18013</v>
      </c>
      <c r="O1466" s="49" t="s">
        <v>183</v>
      </c>
      <c r="P1466" s="48" t="s">
        <v>183</v>
      </c>
      <c r="Q1466" s="48" t="s">
        <v>183</v>
      </c>
      <c r="R1466" s="48" t="s">
        <v>183</v>
      </c>
      <c r="S1466" s="48" t="s">
        <v>18014</v>
      </c>
      <c r="T1466" s="48" t="s">
        <v>414</v>
      </c>
      <c r="U1466" s="48" t="s">
        <v>183</v>
      </c>
      <c r="V1466" s="48" t="s">
        <v>183</v>
      </c>
      <c r="W1466" s="48" t="s">
        <v>6414</v>
      </c>
      <c r="X1466" s="48" t="s">
        <v>18015</v>
      </c>
      <c r="Y1466" s="48" t="s">
        <v>318</v>
      </c>
      <c r="Z1466" s="48" t="s">
        <v>183</v>
      </c>
      <c r="AA1466" s="48" t="s">
        <v>18016</v>
      </c>
      <c r="AB1466" s="48" t="s">
        <v>192</v>
      </c>
      <c r="AC1466" s="48" t="s">
        <v>224</v>
      </c>
      <c r="AD1466" s="48" t="s">
        <v>183</v>
      </c>
      <c r="AE1466" s="48" t="s">
        <v>183</v>
      </c>
      <c r="AF1466" s="48" t="s">
        <v>1029</v>
      </c>
      <c r="AG1466" s="48" t="s">
        <v>183</v>
      </c>
      <c r="AH1466" s="48" t="s">
        <v>183</v>
      </c>
      <c r="AI1466" s="48" t="s">
        <v>183</v>
      </c>
      <c r="AJ1466" s="48" t="s">
        <v>183</v>
      </c>
      <c r="AK1466" s="48" t="s">
        <v>183</v>
      </c>
      <c r="AL1466" s="48" t="s">
        <v>183</v>
      </c>
      <c r="AM1466" s="48" t="s">
        <v>18017</v>
      </c>
      <c r="AN1466" s="48" t="s">
        <v>18018</v>
      </c>
      <c r="AO1466" s="48" t="s">
        <v>228</v>
      </c>
      <c r="AP1466" s="48" t="s">
        <v>1032</v>
      </c>
      <c r="AQ1466" s="48" t="s">
        <v>4779</v>
      </c>
      <c r="AR1466" s="48" t="s">
        <v>183</v>
      </c>
      <c r="AS1466" s="48" t="s">
        <v>183</v>
      </c>
      <c r="AT1466" s="48" t="s">
        <v>183</v>
      </c>
      <c r="AU1466" s="48" t="s">
        <v>183</v>
      </c>
      <c r="AV1466" s="48" t="s">
        <v>183</v>
      </c>
      <c r="AW1466" s="48" t="s">
        <v>183</v>
      </c>
      <c r="AX1466" s="48" t="s">
        <v>183</v>
      </c>
      <c r="AY1466" s="58" t="s">
        <v>183</v>
      </c>
      <c r="AZ1466" s="48" t="s">
        <v>1034</v>
      </c>
      <c r="BA1466" s="50" t="s">
        <v>18004</v>
      </c>
      <c r="BB1466" s="50" t="s">
        <v>183</v>
      </c>
      <c r="BC1466" s="48" t="s">
        <v>234</v>
      </c>
      <c r="BD1466" s="48" t="s">
        <v>234</v>
      </c>
      <c r="BE1466" s="50" t="s">
        <v>234</v>
      </c>
      <c r="BF1466" s="50" t="s">
        <v>234</v>
      </c>
      <c r="BG1466" s="48" t="s">
        <v>234</v>
      </c>
      <c r="BH1466" s="48" t="s">
        <v>234</v>
      </c>
      <c r="BI1466" s="50" t="s">
        <v>234</v>
      </c>
      <c r="BJ1466" s="50" t="s">
        <v>234</v>
      </c>
      <c r="BK1466" s="48" t="s">
        <v>234</v>
      </c>
      <c r="BL1466" s="48" t="s">
        <v>234</v>
      </c>
      <c r="BM1466" s="48" t="s">
        <v>234</v>
      </c>
      <c r="BN1466" s="58">
        <v>43405.546025543983</v>
      </c>
    </row>
    <row r="1467" spans="1:66" x14ac:dyDescent="0.25">
      <c r="A1467" s="48" t="s">
        <v>178</v>
      </c>
      <c r="B1467" s="48" t="s">
        <v>179</v>
      </c>
      <c r="C1467" s="49" t="s">
        <v>35</v>
      </c>
      <c r="D1467" s="49" t="s">
        <v>35</v>
      </c>
      <c r="E1467" s="49" t="s">
        <v>183</v>
      </c>
      <c r="F1467" s="48" t="s">
        <v>183</v>
      </c>
      <c r="G1467" s="48" t="s">
        <v>18019</v>
      </c>
      <c r="H1467" s="48" t="s">
        <v>1746</v>
      </c>
      <c r="I1467" s="48" t="s">
        <v>12</v>
      </c>
      <c r="J1467" s="48" t="s">
        <v>183</v>
      </c>
      <c r="L1467" s="48" t="s">
        <v>183</v>
      </c>
      <c r="M1467" s="48" t="s">
        <v>197</v>
      </c>
      <c r="N1467" s="48" t="s">
        <v>18020</v>
      </c>
      <c r="O1467" s="49" t="s">
        <v>183</v>
      </c>
      <c r="P1467" s="48" t="s">
        <v>183</v>
      </c>
      <c r="Q1467" s="48" t="s">
        <v>183</v>
      </c>
      <c r="R1467" s="48" t="s">
        <v>183</v>
      </c>
      <c r="S1467" s="48" t="s">
        <v>18021</v>
      </c>
      <c r="T1467" s="48" t="s">
        <v>414</v>
      </c>
      <c r="U1467" s="48" t="s">
        <v>183</v>
      </c>
      <c r="V1467" s="48" t="s">
        <v>183</v>
      </c>
      <c r="W1467" s="48" t="s">
        <v>417</v>
      </c>
      <c r="X1467" s="48" t="s">
        <v>18022</v>
      </c>
      <c r="Y1467" s="48" t="s">
        <v>318</v>
      </c>
      <c r="Z1467" s="48" t="s">
        <v>183</v>
      </c>
      <c r="AA1467" s="48" t="s">
        <v>18023</v>
      </c>
      <c r="AB1467" s="48" t="s">
        <v>192</v>
      </c>
      <c r="AC1467" s="48" t="s">
        <v>224</v>
      </c>
      <c r="AD1467" s="48" t="s">
        <v>183</v>
      </c>
      <c r="AE1467" s="48" t="s">
        <v>183</v>
      </c>
      <c r="AF1467" s="48" t="s">
        <v>1029</v>
      </c>
      <c r="AG1467" s="48" t="s">
        <v>183</v>
      </c>
      <c r="AH1467" s="48" t="s">
        <v>183</v>
      </c>
      <c r="AI1467" s="48" t="s">
        <v>183</v>
      </c>
      <c r="AJ1467" s="48" t="s">
        <v>183</v>
      </c>
      <c r="AK1467" s="48" t="s">
        <v>183</v>
      </c>
      <c r="AL1467" s="48" t="s">
        <v>183</v>
      </c>
      <c r="AM1467" s="48" t="s">
        <v>18024</v>
      </c>
      <c r="AN1467" s="48" t="s">
        <v>18025</v>
      </c>
      <c r="AO1467" s="48" t="s">
        <v>228</v>
      </c>
      <c r="AP1467" s="48" t="s">
        <v>1032</v>
      </c>
      <c r="AQ1467" s="48" t="s">
        <v>4779</v>
      </c>
      <c r="AR1467" s="48" t="s">
        <v>183</v>
      </c>
      <c r="AS1467" s="48" t="s">
        <v>183</v>
      </c>
      <c r="AT1467" s="48" t="s">
        <v>183</v>
      </c>
      <c r="AU1467" s="48" t="s">
        <v>183</v>
      </c>
      <c r="AV1467" s="48" t="s">
        <v>183</v>
      </c>
      <c r="AW1467" s="48" t="s">
        <v>183</v>
      </c>
      <c r="AX1467" s="48" t="s">
        <v>183</v>
      </c>
      <c r="AY1467" s="58" t="s">
        <v>183</v>
      </c>
      <c r="AZ1467" s="48" t="s">
        <v>1034</v>
      </c>
      <c r="BA1467" s="50" t="s">
        <v>18026</v>
      </c>
      <c r="BB1467" s="50" t="s">
        <v>183</v>
      </c>
      <c r="BC1467" s="48" t="s">
        <v>234</v>
      </c>
      <c r="BD1467" s="48" t="s">
        <v>234</v>
      </c>
      <c r="BE1467" s="50" t="s">
        <v>234</v>
      </c>
      <c r="BF1467" s="50" t="s">
        <v>234</v>
      </c>
      <c r="BG1467" s="48" t="s">
        <v>234</v>
      </c>
      <c r="BH1467" s="48" t="s">
        <v>234</v>
      </c>
      <c r="BI1467" s="50" t="s">
        <v>234</v>
      </c>
      <c r="BJ1467" s="50" t="s">
        <v>234</v>
      </c>
      <c r="BK1467" s="48" t="s">
        <v>234</v>
      </c>
      <c r="BL1467" s="48" t="s">
        <v>234</v>
      </c>
      <c r="BM1467" s="48" t="s">
        <v>234</v>
      </c>
      <c r="BN1467" s="58">
        <v>43405.546026192125</v>
      </c>
    </row>
    <row r="1468" spans="1:66" x14ac:dyDescent="0.25">
      <c r="A1468" s="48" t="s">
        <v>178</v>
      </c>
      <c r="B1468" s="48" t="s">
        <v>179</v>
      </c>
      <c r="C1468" s="49" t="s">
        <v>35</v>
      </c>
      <c r="D1468" s="49" t="s">
        <v>35</v>
      </c>
      <c r="E1468" s="49" t="s">
        <v>183</v>
      </c>
      <c r="F1468" s="48" t="s">
        <v>183</v>
      </c>
      <c r="G1468" s="48" t="s">
        <v>18027</v>
      </c>
      <c r="H1468" s="48" t="s">
        <v>1746</v>
      </c>
      <c r="I1468" s="48" t="s">
        <v>12</v>
      </c>
      <c r="J1468" s="48" t="s">
        <v>183</v>
      </c>
      <c r="L1468" s="48" t="s">
        <v>183</v>
      </c>
      <c r="M1468" s="48" t="s">
        <v>197</v>
      </c>
      <c r="N1468" s="48" t="s">
        <v>11007</v>
      </c>
      <c r="O1468" s="49" t="s">
        <v>183</v>
      </c>
      <c r="P1468" s="48" t="s">
        <v>183</v>
      </c>
      <c r="Q1468" s="48" t="s">
        <v>183</v>
      </c>
      <c r="R1468" s="48" t="s">
        <v>183</v>
      </c>
      <c r="S1468" s="48" t="s">
        <v>18028</v>
      </c>
      <c r="T1468" s="48" t="s">
        <v>455</v>
      </c>
      <c r="U1468" s="48" t="s">
        <v>183</v>
      </c>
      <c r="V1468" s="48" t="s">
        <v>183</v>
      </c>
      <c r="W1468" s="48" t="s">
        <v>18029</v>
      </c>
      <c r="X1468" s="48" t="s">
        <v>18030</v>
      </c>
      <c r="Y1468" s="48" t="s">
        <v>318</v>
      </c>
      <c r="Z1468" s="48" t="s">
        <v>183</v>
      </c>
      <c r="AA1468" s="48" t="s">
        <v>18031</v>
      </c>
      <c r="AB1468" s="48" t="s">
        <v>192</v>
      </c>
      <c r="AC1468" s="48" t="s">
        <v>224</v>
      </c>
      <c r="AD1468" s="48" t="s">
        <v>183</v>
      </c>
      <c r="AE1468" s="48" t="s">
        <v>183</v>
      </c>
      <c r="AF1468" s="48" t="s">
        <v>1029</v>
      </c>
      <c r="AG1468" s="48" t="s">
        <v>183</v>
      </c>
      <c r="AH1468" s="48" t="s">
        <v>183</v>
      </c>
      <c r="AI1468" s="48" t="s">
        <v>183</v>
      </c>
      <c r="AJ1468" s="48" t="s">
        <v>183</v>
      </c>
      <c r="AK1468" s="48" t="s">
        <v>183</v>
      </c>
      <c r="AL1468" s="48" t="s">
        <v>183</v>
      </c>
      <c r="AM1468" s="48" t="s">
        <v>18032</v>
      </c>
      <c r="AN1468" s="48" t="s">
        <v>18033</v>
      </c>
      <c r="AO1468" s="48" t="s">
        <v>228</v>
      </c>
      <c r="AP1468" s="48" t="s">
        <v>1032</v>
      </c>
      <c r="AQ1468" s="48" t="s">
        <v>4779</v>
      </c>
      <c r="AR1468" s="48" t="s">
        <v>183</v>
      </c>
      <c r="AS1468" s="48" t="s">
        <v>183</v>
      </c>
      <c r="AT1468" s="48" t="s">
        <v>183</v>
      </c>
      <c r="AU1468" s="48" t="s">
        <v>183</v>
      </c>
      <c r="AV1468" s="48" t="s">
        <v>183</v>
      </c>
      <c r="AW1468" s="48" t="s">
        <v>183</v>
      </c>
      <c r="AX1468" s="48" t="s">
        <v>183</v>
      </c>
      <c r="AY1468" s="58" t="s">
        <v>183</v>
      </c>
      <c r="AZ1468" s="48" t="s">
        <v>1034</v>
      </c>
      <c r="BA1468" s="50" t="s">
        <v>18026</v>
      </c>
      <c r="BB1468" s="50" t="s">
        <v>183</v>
      </c>
      <c r="BC1468" s="48" t="s">
        <v>234</v>
      </c>
      <c r="BD1468" s="48" t="s">
        <v>234</v>
      </c>
      <c r="BE1468" s="50" t="s">
        <v>234</v>
      </c>
      <c r="BF1468" s="50" t="s">
        <v>234</v>
      </c>
      <c r="BG1468" s="48" t="s">
        <v>234</v>
      </c>
      <c r="BH1468" s="48" t="s">
        <v>234</v>
      </c>
      <c r="BI1468" s="50" t="s">
        <v>234</v>
      </c>
      <c r="BJ1468" s="50" t="s">
        <v>234</v>
      </c>
      <c r="BK1468" s="48" t="s">
        <v>234</v>
      </c>
      <c r="BL1468" s="48" t="s">
        <v>234</v>
      </c>
      <c r="BM1468" s="48" t="s">
        <v>234</v>
      </c>
      <c r="BN1468" s="58">
        <v>43405.54602681713</v>
      </c>
    </row>
    <row r="1469" spans="1:66" x14ac:dyDescent="0.25">
      <c r="A1469" s="48" t="s">
        <v>178</v>
      </c>
      <c r="B1469" s="48" t="s">
        <v>179</v>
      </c>
      <c r="C1469" s="49" t="s">
        <v>35</v>
      </c>
      <c r="D1469" s="49" t="s">
        <v>35</v>
      </c>
      <c r="E1469" s="49" t="s">
        <v>183</v>
      </c>
      <c r="F1469" s="48" t="s">
        <v>183</v>
      </c>
      <c r="G1469" s="48" t="s">
        <v>18034</v>
      </c>
      <c r="H1469" s="48" t="s">
        <v>1746</v>
      </c>
      <c r="I1469" s="48" t="s">
        <v>12</v>
      </c>
      <c r="J1469" s="48" t="s">
        <v>183</v>
      </c>
      <c r="L1469" s="48" t="s">
        <v>183</v>
      </c>
      <c r="M1469" s="48" t="s">
        <v>197</v>
      </c>
      <c r="N1469" s="48" t="s">
        <v>18035</v>
      </c>
      <c r="O1469" s="49" t="s">
        <v>183</v>
      </c>
      <c r="P1469" s="48" t="s">
        <v>183</v>
      </c>
      <c r="Q1469" s="48" t="s">
        <v>183</v>
      </c>
      <c r="R1469" s="48" t="s">
        <v>183</v>
      </c>
      <c r="S1469" s="48" t="s">
        <v>2324</v>
      </c>
      <c r="T1469" s="48" t="s">
        <v>455</v>
      </c>
      <c r="U1469" s="48" t="s">
        <v>183</v>
      </c>
      <c r="V1469" s="48" t="s">
        <v>183</v>
      </c>
      <c r="W1469" s="48" t="s">
        <v>183</v>
      </c>
      <c r="X1469" s="48" t="s">
        <v>18036</v>
      </c>
      <c r="Y1469" s="48" t="s">
        <v>318</v>
      </c>
      <c r="Z1469" s="48" t="s">
        <v>183</v>
      </c>
      <c r="AA1469" s="48" t="s">
        <v>18037</v>
      </c>
      <c r="AB1469" s="48" t="s">
        <v>192</v>
      </c>
      <c r="AC1469" s="48" t="s">
        <v>224</v>
      </c>
      <c r="AD1469" s="48" t="s">
        <v>183</v>
      </c>
      <c r="AE1469" s="48" t="s">
        <v>183</v>
      </c>
      <c r="AF1469" s="48" t="s">
        <v>18038</v>
      </c>
      <c r="AG1469" s="48" t="s">
        <v>183</v>
      </c>
      <c r="AH1469" s="48" t="s">
        <v>183</v>
      </c>
      <c r="AI1469" s="48" t="s">
        <v>183</v>
      </c>
      <c r="AJ1469" s="48" t="s">
        <v>183</v>
      </c>
      <c r="AK1469" s="48" t="s">
        <v>183</v>
      </c>
      <c r="AL1469" s="48" t="s">
        <v>183</v>
      </c>
      <c r="AM1469" s="48" t="s">
        <v>18039</v>
      </c>
      <c r="AN1469" s="48" t="s">
        <v>18040</v>
      </c>
      <c r="AO1469" s="48" t="s">
        <v>228</v>
      </c>
      <c r="AP1469" s="48" t="s">
        <v>1032</v>
      </c>
      <c r="AQ1469" s="48" t="s">
        <v>4779</v>
      </c>
      <c r="AR1469" s="48" t="s">
        <v>183</v>
      </c>
      <c r="AS1469" s="48" t="s">
        <v>183</v>
      </c>
      <c r="AT1469" s="48" t="s">
        <v>183</v>
      </c>
      <c r="AU1469" s="48" t="s">
        <v>183</v>
      </c>
      <c r="AV1469" s="48" t="s">
        <v>183</v>
      </c>
      <c r="AW1469" s="48" t="s">
        <v>183</v>
      </c>
      <c r="AX1469" s="48" t="s">
        <v>183</v>
      </c>
      <c r="AY1469" s="58" t="s">
        <v>183</v>
      </c>
      <c r="AZ1469" s="48" t="s">
        <v>1034</v>
      </c>
      <c r="BA1469" s="50" t="s">
        <v>18041</v>
      </c>
      <c r="BB1469" s="50" t="s">
        <v>183</v>
      </c>
      <c r="BC1469" s="48" t="s">
        <v>234</v>
      </c>
      <c r="BD1469" s="48" t="s">
        <v>234</v>
      </c>
      <c r="BE1469" s="50" t="s">
        <v>234</v>
      </c>
      <c r="BF1469" s="50" t="s">
        <v>234</v>
      </c>
      <c r="BG1469" s="48" t="s">
        <v>234</v>
      </c>
      <c r="BH1469" s="48" t="s">
        <v>234</v>
      </c>
      <c r="BI1469" s="50" t="s">
        <v>234</v>
      </c>
      <c r="BJ1469" s="50" t="s">
        <v>234</v>
      </c>
      <c r="BK1469" s="48" t="s">
        <v>234</v>
      </c>
      <c r="BL1469" s="48" t="s">
        <v>234</v>
      </c>
      <c r="BM1469" s="48" t="s">
        <v>234</v>
      </c>
      <c r="BN1469" s="58">
        <v>43405.546027395831</v>
      </c>
    </row>
    <row r="1470" spans="1:66" x14ac:dyDescent="0.25">
      <c r="A1470" s="48" t="s">
        <v>178</v>
      </c>
      <c r="B1470" s="48" t="s">
        <v>179</v>
      </c>
      <c r="C1470" s="49" t="s">
        <v>35</v>
      </c>
      <c r="D1470" s="49" t="s">
        <v>35</v>
      </c>
      <c r="E1470" s="49" t="s">
        <v>183</v>
      </c>
      <c r="F1470" s="48" t="s">
        <v>183</v>
      </c>
      <c r="G1470" s="48" t="s">
        <v>18042</v>
      </c>
      <c r="H1470" s="48" t="s">
        <v>1746</v>
      </c>
      <c r="I1470" s="48" t="s">
        <v>12</v>
      </c>
      <c r="J1470" s="48" t="s">
        <v>183</v>
      </c>
      <c r="L1470" s="48" t="s">
        <v>183</v>
      </c>
      <c r="M1470" s="48" t="s">
        <v>197</v>
      </c>
      <c r="N1470" s="48" t="s">
        <v>18043</v>
      </c>
      <c r="O1470" s="49" t="s">
        <v>183</v>
      </c>
      <c r="P1470" s="48" t="s">
        <v>183</v>
      </c>
      <c r="Q1470" s="48" t="s">
        <v>183</v>
      </c>
      <c r="R1470" s="48" t="s">
        <v>183</v>
      </c>
      <c r="S1470" s="48" t="s">
        <v>18044</v>
      </c>
      <c r="T1470" s="48" t="s">
        <v>414</v>
      </c>
      <c r="U1470" s="48" t="s">
        <v>183</v>
      </c>
      <c r="V1470" s="48" t="s">
        <v>183</v>
      </c>
      <c r="W1470" s="48" t="s">
        <v>417</v>
      </c>
      <c r="X1470" s="48" t="s">
        <v>18045</v>
      </c>
      <c r="Y1470" s="48" t="s">
        <v>183</v>
      </c>
      <c r="Z1470" s="48" t="s">
        <v>18046</v>
      </c>
      <c r="AA1470" s="48" t="s">
        <v>18047</v>
      </c>
      <c r="AB1470" s="48" t="s">
        <v>192</v>
      </c>
      <c r="AC1470" s="48" t="s">
        <v>224</v>
      </c>
      <c r="AD1470" s="48" t="s">
        <v>183</v>
      </c>
      <c r="AE1470" s="48" t="s">
        <v>183</v>
      </c>
      <c r="AF1470" s="48" t="s">
        <v>183</v>
      </c>
      <c r="AG1470" s="48" t="s">
        <v>183</v>
      </c>
      <c r="AH1470" s="48" t="s">
        <v>183</v>
      </c>
      <c r="AI1470" s="48" t="s">
        <v>183</v>
      </c>
      <c r="AJ1470" s="48" t="s">
        <v>183</v>
      </c>
      <c r="AK1470" s="48" t="s">
        <v>183</v>
      </c>
      <c r="AL1470" s="48" t="s">
        <v>183</v>
      </c>
      <c r="AM1470" s="48" t="s">
        <v>18048</v>
      </c>
      <c r="AN1470" s="48" t="s">
        <v>18049</v>
      </c>
      <c r="AO1470" s="48" t="s">
        <v>228</v>
      </c>
      <c r="AP1470" s="48" t="s">
        <v>1032</v>
      </c>
      <c r="AQ1470" s="48" t="s">
        <v>4779</v>
      </c>
      <c r="AR1470" s="48" t="s">
        <v>183</v>
      </c>
      <c r="AS1470" s="48" t="s">
        <v>183</v>
      </c>
      <c r="AT1470" s="48" t="s">
        <v>183</v>
      </c>
      <c r="AU1470" s="48" t="s">
        <v>183</v>
      </c>
      <c r="AV1470" s="48" t="s">
        <v>183</v>
      </c>
      <c r="AW1470" s="48" t="s">
        <v>183</v>
      </c>
      <c r="AX1470" s="48" t="s">
        <v>183</v>
      </c>
      <c r="AY1470" s="58" t="s">
        <v>183</v>
      </c>
      <c r="AZ1470" s="48" t="s">
        <v>1034</v>
      </c>
      <c r="BA1470" s="50" t="s">
        <v>183</v>
      </c>
      <c r="BB1470" s="50" t="s">
        <v>183</v>
      </c>
      <c r="BC1470" s="48" t="s">
        <v>234</v>
      </c>
      <c r="BD1470" s="48" t="s">
        <v>234</v>
      </c>
      <c r="BE1470" s="50" t="s">
        <v>234</v>
      </c>
      <c r="BF1470" s="50" t="s">
        <v>234</v>
      </c>
      <c r="BG1470" s="48" t="s">
        <v>234</v>
      </c>
      <c r="BH1470" s="48" t="s">
        <v>234</v>
      </c>
      <c r="BI1470" s="50" t="s">
        <v>234</v>
      </c>
      <c r="BJ1470" s="50" t="s">
        <v>234</v>
      </c>
      <c r="BK1470" s="48" t="s">
        <v>234</v>
      </c>
      <c r="BL1470" s="48" t="s">
        <v>234</v>
      </c>
      <c r="BM1470" s="48" t="s">
        <v>234</v>
      </c>
      <c r="BN1470" s="58">
        <v>43405.546028009259</v>
      </c>
    </row>
    <row r="1471" spans="1:66" x14ac:dyDescent="0.25">
      <c r="A1471" s="48" t="s">
        <v>178</v>
      </c>
      <c r="B1471" s="48" t="s">
        <v>179</v>
      </c>
      <c r="C1471" s="49" t="s">
        <v>35</v>
      </c>
      <c r="D1471" s="49" t="s">
        <v>35</v>
      </c>
      <c r="E1471" s="49" t="s">
        <v>183</v>
      </c>
      <c r="F1471" s="48" t="s">
        <v>183</v>
      </c>
      <c r="G1471" s="48" t="s">
        <v>18050</v>
      </c>
      <c r="H1471" s="48" t="s">
        <v>1746</v>
      </c>
      <c r="I1471" s="48" t="s">
        <v>12</v>
      </c>
      <c r="J1471" s="48" t="s">
        <v>183</v>
      </c>
      <c r="L1471" s="48" t="s">
        <v>183</v>
      </c>
      <c r="M1471" s="48" t="s">
        <v>197</v>
      </c>
      <c r="N1471" s="48" t="s">
        <v>3825</v>
      </c>
      <c r="O1471" s="49" t="s">
        <v>183</v>
      </c>
      <c r="P1471" s="48" t="s">
        <v>183</v>
      </c>
      <c r="Q1471" s="48" t="s">
        <v>183</v>
      </c>
      <c r="R1471" s="48" t="s">
        <v>183</v>
      </c>
      <c r="S1471" s="48" t="s">
        <v>18051</v>
      </c>
      <c r="T1471" s="48" t="s">
        <v>414</v>
      </c>
      <c r="U1471" s="48" t="s">
        <v>183</v>
      </c>
      <c r="V1471" s="48" t="s">
        <v>183</v>
      </c>
      <c r="W1471" s="48" t="s">
        <v>417</v>
      </c>
      <c r="X1471" s="48" t="s">
        <v>18052</v>
      </c>
      <c r="Y1471" s="48" t="s">
        <v>318</v>
      </c>
      <c r="Z1471" s="48" t="s">
        <v>183</v>
      </c>
      <c r="AA1471" s="48" t="s">
        <v>18053</v>
      </c>
      <c r="AB1471" s="48" t="s">
        <v>192</v>
      </c>
      <c r="AC1471" s="48" t="s">
        <v>224</v>
      </c>
      <c r="AD1471" s="48" t="s">
        <v>183</v>
      </c>
      <c r="AE1471" s="48" t="s">
        <v>183</v>
      </c>
      <c r="AF1471" s="48" t="s">
        <v>1029</v>
      </c>
      <c r="AG1471" s="48" t="s">
        <v>183</v>
      </c>
      <c r="AH1471" s="48" t="s">
        <v>183</v>
      </c>
      <c r="AI1471" s="48" t="s">
        <v>183</v>
      </c>
      <c r="AJ1471" s="48" t="s">
        <v>183</v>
      </c>
      <c r="AK1471" s="48" t="s">
        <v>183</v>
      </c>
      <c r="AL1471" s="48" t="s">
        <v>183</v>
      </c>
      <c r="AM1471" s="48" t="s">
        <v>18054</v>
      </c>
      <c r="AN1471" s="48" t="s">
        <v>18055</v>
      </c>
      <c r="AO1471" s="48" t="s">
        <v>228</v>
      </c>
      <c r="AP1471" s="48" t="s">
        <v>1032</v>
      </c>
      <c r="AQ1471" s="48" t="s">
        <v>4779</v>
      </c>
      <c r="AR1471" s="48" t="s">
        <v>183</v>
      </c>
      <c r="AS1471" s="48" t="s">
        <v>183</v>
      </c>
      <c r="AT1471" s="48" t="s">
        <v>183</v>
      </c>
      <c r="AU1471" s="48" t="s">
        <v>183</v>
      </c>
      <c r="AV1471" s="48" t="s">
        <v>183</v>
      </c>
      <c r="AW1471" s="48" t="s">
        <v>183</v>
      </c>
      <c r="AX1471" s="48" t="s">
        <v>183</v>
      </c>
      <c r="AY1471" s="58" t="s">
        <v>183</v>
      </c>
      <c r="AZ1471" s="48" t="s">
        <v>1034</v>
      </c>
      <c r="BA1471" s="50" t="s">
        <v>18041</v>
      </c>
      <c r="BB1471" s="50" t="s">
        <v>183</v>
      </c>
      <c r="BC1471" s="48" t="s">
        <v>234</v>
      </c>
      <c r="BD1471" s="48" t="s">
        <v>234</v>
      </c>
      <c r="BE1471" s="50" t="s">
        <v>234</v>
      </c>
      <c r="BF1471" s="50" t="s">
        <v>234</v>
      </c>
      <c r="BG1471" s="48" t="s">
        <v>234</v>
      </c>
      <c r="BH1471" s="48" t="s">
        <v>234</v>
      </c>
      <c r="BI1471" s="50" t="s">
        <v>234</v>
      </c>
      <c r="BJ1471" s="50" t="s">
        <v>234</v>
      </c>
      <c r="BK1471" s="48" t="s">
        <v>234</v>
      </c>
      <c r="BL1471" s="48" t="s">
        <v>234</v>
      </c>
      <c r="BM1471" s="48" t="s">
        <v>234</v>
      </c>
      <c r="BN1471" s="58">
        <v>43405.546028553239</v>
      </c>
    </row>
    <row r="1472" spans="1:66" x14ac:dyDescent="0.25">
      <c r="A1472" s="48" t="s">
        <v>178</v>
      </c>
      <c r="B1472" s="48" t="s">
        <v>179</v>
      </c>
      <c r="C1472" s="49" t="s">
        <v>35</v>
      </c>
      <c r="D1472" s="49" t="s">
        <v>35</v>
      </c>
      <c r="E1472" s="49" t="s">
        <v>183</v>
      </c>
      <c r="F1472" s="48" t="s">
        <v>183</v>
      </c>
      <c r="G1472" s="48" t="s">
        <v>18056</v>
      </c>
      <c r="H1472" s="48" t="s">
        <v>1746</v>
      </c>
      <c r="I1472" s="48" t="s">
        <v>12</v>
      </c>
      <c r="J1472" s="48" t="s">
        <v>183</v>
      </c>
      <c r="L1472" s="48" t="s">
        <v>183</v>
      </c>
      <c r="M1472" s="48" t="s">
        <v>197</v>
      </c>
      <c r="N1472" s="48" t="s">
        <v>18057</v>
      </c>
      <c r="O1472" s="49" t="s">
        <v>183</v>
      </c>
      <c r="P1472" s="48" t="s">
        <v>183</v>
      </c>
      <c r="Q1472" s="48" t="s">
        <v>183</v>
      </c>
      <c r="R1472" s="48" t="s">
        <v>183</v>
      </c>
      <c r="S1472" s="48" t="s">
        <v>18058</v>
      </c>
      <c r="T1472" s="48" t="s">
        <v>3124</v>
      </c>
      <c r="U1472" s="48" t="s">
        <v>183</v>
      </c>
      <c r="V1472" s="48" t="s">
        <v>183</v>
      </c>
      <c r="W1472" s="48" t="s">
        <v>2014</v>
      </c>
      <c r="X1472" s="48" t="s">
        <v>18059</v>
      </c>
      <c r="Y1472" s="48" t="s">
        <v>318</v>
      </c>
      <c r="Z1472" s="48" t="s">
        <v>183</v>
      </c>
      <c r="AA1472" s="48" t="s">
        <v>18060</v>
      </c>
      <c r="AB1472" s="48" t="s">
        <v>192</v>
      </c>
      <c r="AC1472" s="48" t="s">
        <v>224</v>
      </c>
      <c r="AD1472" s="48" t="s">
        <v>183</v>
      </c>
      <c r="AE1472" s="48" t="s">
        <v>183</v>
      </c>
      <c r="AF1472" s="48" t="s">
        <v>1029</v>
      </c>
      <c r="AG1472" s="48" t="s">
        <v>183</v>
      </c>
      <c r="AH1472" s="48" t="s">
        <v>183</v>
      </c>
      <c r="AI1472" s="48" t="s">
        <v>183</v>
      </c>
      <c r="AJ1472" s="48" t="s">
        <v>183</v>
      </c>
      <c r="AK1472" s="48" t="s">
        <v>183</v>
      </c>
      <c r="AL1472" s="48" t="s">
        <v>183</v>
      </c>
      <c r="AM1472" s="48" t="s">
        <v>18061</v>
      </c>
      <c r="AN1472" s="48" t="s">
        <v>18062</v>
      </c>
      <c r="AO1472" s="48" t="s">
        <v>228</v>
      </c>
      <c r="AP1472" s="48" t="s">
        <v>1032</v>
      </c>
      <c r="AQ1472" s="48" t="s">
        <v>4779</v>
      </c>
      <c r="AR1472" s="48" t="s">
        <v>183</v>
      </c>
      <c r="AS1472" s="48" t="s">
        <v>183</v>
      </c>
      <c r="AT1472" s="48" t="s">
        <v>183</v>
      </c>
      <c r="AU1472" s="48" t="s">
        <v>183</v>
      </c>
      <c r="AV1472" s="48" t="s">
        <v>183</v>
      </c>
      <c r="AW1472" s="48" t="s">
        <v>183</v>
      </c>
      <c r="AX1472" s="48" t="s">
        <v>183</v>
      </c>
      <c r="AY1472" s="58" t="s">
        <v>183</v>
      </c>
      <c r="AZ1472" s="48" t="s">
        <v>1034</v>
      </c>
      <c r="BA1472" s="50" t="s">
        <v>13994</v>
      </c>
      <c r="BB1472" s="50" t="s">
        <v>183</v>
      </c>
      <c r="BC1472" s="48" t="s">
        <v>234</v>
      </c>
      <c r="BD1472" s="48" t="s">
        <v>234</v>
      </c>
      <c r="BE1472" s="50" t="s">
        <v>234</v>
      </c>
      <c r="BF1472" s="50" t="s">
        <v>234</v>
      </c>
      <c r="BG1472" s="48" t="s">
        <v>234</v>
      </c>
      <c r="BH1472" s="48" t="s">
        <v>234</v>
      </c>
      <c r="BI1472" s="50" t="s">
        <v>234</v>
      </c>
      <c r="BJ1472" s="50" t="s">
        <v>234</v>
      </c>
      <c r="BK1472" s="48" t="s">
        <v>234</v>
      </c>
      <c r="BL1472" s="48" t="s">
        <v>234</v>
      </c>
      <c r="BM1472" s="48" t="s">
        <v>234</v>
      </c>
      <c r="BN1472" s="58">
        <v>43405.54602913194</v>
      </c>
    </row>
    <row r="1473" spans="1:66" x14ac:dyDescent="0.25">
      <c r="A1473" s="48" t="s">
        <v>178</v>
      </c>
      <c r="B1473" s="48" t="s">
        <v>179</v>
      </c>
      <c r="C1473" s="49" t="s">
        <v>35</v>
      </c>
      <c r="D1473" s="49" t="s">
        <v>35</v>
      </c>
      <c r="E1473" s="49" t="s">
        <v>183</v>
      </c>
      <c r="F1473" s="48" t="s">
        <v>183</v>
      </c>
      <c r="G1473" s="48" t="s">
        <v>18063</v>
      </c>
      <c r="H1473" s="48" t="s">
        <v>1746</v>
      </c>
      <c r="I1473" s="48" t="s">
        <v>12</v>
      </c>
      <c r="J1473" s="48" t="s">
        <v>183</v>
      </c>
      <c r="L1473" s="48" t="s">
        <v>183</v>
      </c>
      <c r="M1473" s="48" t="s">
        <v>197</v>
      </c>
      <c r="N1473" s="48" t="s">
        <v>18064</v>
      </c>
      <c r="O1473" s="49" t="s">
        <v>183</v>
      </c>
      <c r="P1473" s="48" t="s">
        <v>183</v>
      </c>
      <c r="Q1473" s="48" t="s">
        <v>183</v>
      </c>
      <c r="R1473" s="48" t="s">
        <v>183</v>
      </c>
      <c r="S1473" s="48" t="s">
        <v>18065</v>
      </c>
      <c r="T1473" s="48" t="s">
        <v>414</v>
      </c>
      <c r="U1473" s="48" t="s">
        <v>183</v>
      </c>
      <c r="V1473" s="48" t="s">
        <v>183</v>
      </c>
      <c r="W1473" s="48" t="s">
        <v>18066</v>
      </c>
      <c r="X1473" s="48" t="s">
        <v>18067</v>
      </c>
      <c r="Y1473" s="48" t="s">
        <v>183</v>
      </c>
      <c r="Z1473" s="48" t="s">
        <v>18068</v>
      </c>
      <c r="AA1473" s="48" t="s">
        <v>18069</v>
      </c>
      <c r="AB1473" s="48" t="s">
        <v>192</v>
      </c>
      <c r="AC1473" s="48" t="s">
        <v>224</v>
      </c>
      <c r="AD1473" s="48" t="s">
        <v>183</v>
      </c>
      <c r="AE1473" s="48" t="s">
        <v>183</v>
      </c>
      <c r="AF1473" s="48" t="s">
        <v>183</v>
      </c>
      <c r="AG1473" s="48" t="s">
        <v>183</v>
      </c>
      <c r="AH1473" s="48" t="s">
        <v>183</v>
      </c>
      <c r="AI1473" s="48" t="s">
        <v>183</v>
      </c>
      <c r="AJ1473" s="48" t="s">
        <v>183</v>
      </c>
      <c r="AK1473" s="48" t="s">
        <v>183</v>
      </c>
      <c r="AL1473" s="48" t="s">
        <v>183</v>
      </c>
      <c r="AM1473" s="48" t="s">
        <v>18070</v>
      </c>
      <c r="AN1473" s="48" t="s">
        <v>18071</v>
      </c>
      <c r="AO1473" s="48" t="s">
        <v>228</v>
      </c>
      <c r="AP1473" s="48" t="s">
        <v>1032</v>
      </c>
      <c r="AQ1473" s="48" t="s">
        <v>4779</v>
      </c>
      <c r="AR1473" s="48" t="s">
        <v>183</v>
      </c>
      <c r="AS1473" s="48" t="s">
        <v>183</v>
      </c>
      <c r="AT1473" s="48" t="s">
        <v>183</v>
      </c>
      <c r="AU1473" s="48" t="s">
        <v>183</v>
      </c>
      <c r="AV1473" s="48" t="s">
        <v>183</v>
      </c>
      <c r="AW1473" s="48" t="s">
        <v>183</v>
      </c>
      <c r="AX1473" s="48" t="s">
        <v>183</v>
      </c>
      <c r="AY1473" s="58" t="s">
        <v>183</v>
      </c>
      <c r="AZ1473" s="48" t="s">
        <v>1034</v>
      </c>
      <c r="BA1473" s="50" t="s">
        <v>183</v>
      </c>
      <c r="BB1473" s="50" t="s">
        <v>183</v>
      </c>
      <c r="BC1473" s="48" t="s">
        <v>234</v>
      </c>
      <c r="BD1473" s="48" t="s">
        <v>234</v>
      </c>
      <c r="BE1473" s="50" t="s">
        <v>234</v>
      </c>
      <c r="BF1473" s="50" t="s">
        <v>234</v>
      </c>
      <c r="BG1473" s="48" t="s">
        <v>234</v>
      </c>
      <c r="BH1473" s="48" t="s">
        <v>234</v>
      </c>
      <c r="BI1473" s="50" t="s">
        <v>234</v>
      </c>
      <c r="BJ1473" s="50" t="s">
        <v>234</v>
      </c>
      <c r="BK1473" s="48" t="s">
        <v>234</v>
      </c>
      <c r="BL1473" s="48" t="s">
        <v>234</v>
      </c>
      <c r="BM1473" s="48" t="s">
        <v>234</v>
      </c>
      <c r="BN1473" s="58">
        <v>43405.546029710647</v>
      </c>
    </row>
    <row r="1474" spans="1:66" x14ac:dyDescent="0.25">
      <c r="A1474" s="48" t="s">
        <v>178</v>
      </c>
      <c r="B1474" s="48" t="s">
        <v>179</v>
      </c>
      <c r="C1474" s="49" t="s">
        <v>35</v>
      </c>
      <c r="D1474" s="49" t="s">
        <v>35</v>
      </c>
      <c r="E1474" s="49" t="s">
        <v>183</v>
      </c>
      <c r="F1474" s="48" t="s">
        <v>183</v>
      </c>
      <c r="G1474" s="48" t="s">
        <v>18072</v>
      </c>
      <c r="H1474" s="48" t="s">
        <v>1746</v>
      </c>
      <c r="I1474" s="48" t="s">
        <v>12</v>
      </c>
      <c r="J1474" s="48" t="s">
        <v>183</v>
      </c>
      <c r="L1474" s="48" t="s">
        <v>183</v>
      </c>
      <c r="M1474" s="48" t="s">
        <v>197</v>
      </c>
      <c r="N1474" s="48" t="s">
        <v>18073</v>
      </c>
      <c r="O1474" s="49" t="s">
        <v>183</v>
      </c>
      <c r="P1474" s="48" t="s">
        <v>183</v>
      </c>
      <c r="Q1474" s="48" t="s">
        <v>183</v>
      </c>
      <c r="R1474" s="48" t="s">
        <v>183</v>
      </c>
      <c r="S1474" s="48" t="s">
        <v>18065</v>
      </c>
      <c r="T1474" s="48" t="s">
        <v>414</v>
      </c>
      <c r="U1474" s="48" t="s">
        <v>183</v>
      </c>
      <c r="V1474" s="48" t="s">
        <v>183</v>
      </c>
      <c r="W1474" s="48" t="s">
        <v>2025</v>
      </c>
      <c r="X1474" s="48" t="s">
        <v>18074</v>
      </c>
      <c r="Y1474" s="48" t="s">
        <v>318</v>
      </c>
      <c r="Z1474" s="48" t="s">
        <v>183</v>
      </c>
      <c r="AA1474" s="48" t="s">
        <v>18075</v>
      </c>
      <c r="AB1474" s="48" t="s">
        <v>192</v>
      </c>
      <c r="AC1474" s="48" t="s">
        <v>224</v>
      </c>
      <c r="AD1474" s="48" t="s">
        <v>183</v>
      </c>
      <c r="AE1474" s="48" t="s">
        <v>183</v>
      </c>
      <c r="AF1474" s="48" t="s">
        <v>1029</v>
      </c>
      <c r="AG1474" s="48" t="s">
        <v>183</v>
      </c>
      <c r="AH1474" s="48" t="s">
        <v>183</v>
      </c>
      <c r="AI1474" s="48" t="s">
        <v>183</v>
      </c>
      <c r="AJ1474" s="48" t="s">
        <v>183</v>
      </c>
      <c r="AK1474" s="48" t="s">
        <v>183</v>
      </c>
      <c r="AL1474" s="48" t="s">
        <v>183</v>
      </c>
      <c r="AM1474" s="48" t="s">
        <v>18076</v>
      </c>
      <c r="AN1474" s="48" t="s">
        <v>18077</v>
      </c>
      <c r="AO1474" s="48" t="s">
        <v>228</v>
      </c>
      <c r="AP1474" s="48" t="s">
        <v>1032</v>
      </c>
      <c r="AQ1474" s="48" t="s">
        <v>4779</v>
      </c>
      <c r="AR1474" s="48" t="s">
        <v>183</v>
      </c>
      <c r="AS1474" s="48" t="s">
        <v>183</v>
      </c>
      <c r="AT1474" s="48" t="s">
        <v>183</v>
      </c>
      <c r="AU1474" s="48" t="s">
        <v>183</v>
      </c>
      <c r="AV1474" s="48" t="s">
        <v>183</v>
      </c>
      <c r="AW1474" s="48" t="s">
        <v>183</v>
      </c>
      <c r="AX1474" s="48" t="s">
        <v>183</v>
      </c>
      <c r="AY1474" s="58" t="s">
        <v>183</v>
      </c>
      <c r="AZ1474" s="48" t="s">
        <v>1034</v>
      </c>
      <c r="BA1474" s="50" t="s">
        <v>14027</v>
      </c>
      <c r="BB1474" s="50" t="s">
        <v>183</v>
      </c>
      <c r="BC1474" s="48" t="s">
        <v>234</v>
      </c>
      <c r="BD1474" s="48" t="s">
        <v>234</v>
      </c>
      <c r="BE1474" s="50" t="s">
        <v>234</v>
      </c>
      <c r="BF1474" s="50" t="s">
        <v>234</v>
      </c>
      <c r="BG1474" s="48" t="s">
        <v>234</v>
      </c>
      <c r="BH1474" s="48" t="s">
        <v>234</v>
      </c>
      <c r="BI1474" s="50" t="s">
        <v>234</v>
      </c>
      <c r="BJ1474" s="50" t="s">
        <v>234</v>
      </c>
      <c r="BK1474" s="48" t="s">
        <v>234</v>
      </c>
      <c r="BL1474" s="48" t="s">
        <v>234</v>
      </c>
      <c r="BM1474" s="48" t="s">
        <v>234</v>
      </c>
      <c r="BN1474" s="58">
        <v>43405.546030289348</v>
      </c>
    </row>
    <row r="1475" spans="1:66" x14ac:dyDescent="0.25">
      <c r="A1475" s="48" t="s">
        <v>178</v>
      </c>
      <c r="B1475" s="48" t="s">
        <v>179</v>
      </c>
      <c r="C1475" s="49" t="s">
        <v>35</v>
      </c>
      <c r="D1475" s="49" t="s">
        <v>35</v>
      </c>
      <c r="E1475" s="49" t="s">
        <v>183</v>
      </c>
      <c r="F1475" s="48" t="s">
        <v>183</v>
      </c>
      <c r="G1475" s="48" t="s">
        <v>18078</v>
      </c>
      <c r="H1475" s="48" t="s">
        <v>1746</v>
      </c>
      <c r="I1475" s="48" t="s">
        <v>12</v>
      </c>
      <c r="J1475" s="48" t="s">
        <v>183</v>
      </c>
      <c r="L1475" s="48" t="s">
        <v>183</v>
      </c>
      <c r="M1475" s="48" t="s">
        <v>197</v>
      </c>
      <c r="N1475" s="48" t="s">
        <v>18079</v>
      </c>
      <c r="O1475" s="49" t="s">
        <v>183</v>
      </c>
      <c r="P1475" s="48" t="s">
        <v>183</v>
      </c>
      <c r="Q1475" s="48" t="s">
        <v>183</v>
      </c>
      <c r="R1475" s="48" t="s">
        <v>183</v>
      </c>
      <c r="S1475" s="48" t="s">
        <v>4049</v>
      </c>
      <c r="T1475" s="48" t="s">
        <v>473</v>
      </c>
      <c r="U1475" s="48" t="s">
        <v>183</v>
      </c>
      <c r="V1475" s="48" t="s">
        <v>183</v>
      </c>
      <c r="W1475" s="48" t="s">
        <v>18080</v>
      </c>
      <c r="X1475" s="48" t="s">
        <v>18081</v>
      </c>
      <c r="Y1475" s="48" t="s">
        <v>318</v>
      </c>
      <c r="Z1475" s="48" t="s">
        <v>183</v>
      </c>
      <c r="AA1475" s="48" t="s">
        <v>18082</v>
      </c>
      <c r="AB1475" s="48" t="s">
        <v>192</v>
      </c>
      <c r="AC1475" s="48" t="s">
        <v>224</v>
      </c>
      <c r="AD1475" s="48" t="s">
        <v>183</v>
      </c>
      <c r="AE1475" s="48" t="s">
        <v>183</v>
      </c>
      <c r="AF1475" s="48" t="s">
        <v>1029</v>
      </c>
      <c r="AG1475" s="48" t="s">
        <v>183</v>
      </c>
      <c r="AH1475" s="48" t="s">
        <v>183</v>
      </c>
      <c r="AI1475" s="48" t="s">
        <v>183</v>
      </c>
      <c r="AJ1475" s="48" t="s">
        <v>183</v>
      </c>
      <c r="AK1475" s="48" t="s">
        <v>183</v>
      </c>
      <c r="AL1475" s="48" t="s">
        <v>183</v>
      </c>
      <c r="AM1475" s="48" t="s">
        <v>18083</v>
      </c>
      <c r="AN1475" s="48" t="s">
        <v>18084</v>
      </c>
      <c r="AO1475" s="48" t="s">
        <v>228</v>
      </c>
      <c r="AP1475" s="48" t="s">
        <v>1032</v>
      </c>
      <c r="AQ1475" s="48" t="s">
        <v>4779</v>
      </c>
      <c r="AR1475" s="48" t="s">
        <v>183</v>
      </c>
      <c r="AS1475" s="48" t="s">
        <v>183</v>
      </c>
      <c r="AT1475" s="48" t="s">
        <v>183</v>
      </c>
      <c r="AU1475" s="48" t="s">
        <v>183</v>
      </c>
      <c r="AV1475" s="48" t="s">
        <v>183</v>
      </c>
      <c r="AW1475" s="48" t="s">
        <v>183</v>
      </c>
      <c r="AX1475" s="48" t="s">
        <v>183</v>
      </c>
      <c r="AY1475" s="58" t="s">
        <v>183</v>
      </c>
      <c r="AZ1475" s="48" t="s">
        <v>1034</v>
      </c>
      <c r="BA1475" s="50" t="s">
        <v>4439</v>
      </c>
      <c r="BB1475" s="50" t="s">
        <v>183</v>
      </c>
      <c r="BC1475" s="48" t="s">
        <v>234</v>
      </c>
      <c r="BD1475" s="48" t="s">
        <v>234</v>
      </c>
      <c r="BE1475" s="50" t="s">
        <v>234</v>
      </c>
      <c r="BF1475" s="50" t="s">
        <v>234</v>
      </c>
      <c r="BG1475" s="48" t="s">
        <v>234</v>
      </c>
      <c r="BH1475" s="48" t="s">
        <v>234</v>
      </c>
      <c r="BI1475" s="50" t="s">
        <v>234</v>
      </c>
      <c r="BJ1475" s="50" t="s">
        <v>234</v>
      </c>
      <c r="BK1475" s="48" t="s">
        <v>234</v>
      </c>
      <c r="BL1475" s="48" t="s">
        <v>234</v>
      </c>
      <c r="BM1475" s="48" t="s">
        <v>234</v>
      </c>
      <c r="BN1475" s="58">
        <v>43405.546030868056</v>
      </c>
    </row>
    <row r="1476" spans="1:66" x14ac:dyDescent="0.25">
      <c r="A1476" s="48" t="s">
        <v>178</v>
      </c>
      <c r="B1476" s="48" t="s">
        <v>179</v>
      </c>
      <c r="C1476" s="49" t="s">
        <v>35</v>
      </c>
      <c r="D1476" s="49" t="s">
        <v>35</v>
      </c>
      <c r="E1476" s="49" t="s">
        <v>183</v>
      </c>
      <c r="F1476" s="48" t="s">
        <v>183</v>
      </c>
      <c r="G1476" s="48" t="s">
        <v>18085</v>
      </c>
      <c r="H1476" s="48" t="s">
        <v>1746</v>
      </c>
      <c r="I1476" s="48" t="s">
        <v>12</v>
      </c>
      <c r="J1476" s="48" t="s">
        <v>183</v>
      </c>
      <c r="L1476" s="48" t="s">
        <v>183</v>
      </c>
      <c r="M1476" s="48" t="s">
        <v>197</v>
      </c>
      <c r="N1476" s="48" t="s">
        <v>18086</v>
      </c>
      <c r="O1476" s="49" t="s">
        <v>183</v>
      </c>
      <c r="P1476" s="48" t="s">
        <v>183</v>
      </c>
      <c r="Q1476" s="48" t="s">
        <v>183</v>
      </c>
      <c r="R1476" s="48" t="s">
        <v>183</v>
      </c>
      <c r="S1476" s="48" t="s">
        <v>18087</v>
      </c>
      <c r="T1476" s="48" t="s">
        <v>455</v>
      </c>
      <c r="U1476" s="48" t="s">
        <v>183</v>
      </c>
      <c r="V1476" s="48" t="s">
        <v>183</v>
      </c>
      <c r="W1476" s="48" t="s">
        <v>563</v>
      </c>
      <c r="X1476" s="48" t="s">
        <v>18088</v>
      </c>
      <c r="Y1476" s="48" t="s">
        <v>318</v>
      </c>
      <c r="Z1476" s="48" t="s">
        <v>183</v>
      </c>
      <c r="AA1476" s="48" t="s">
        <v>18089</v>
      </c>
      <c r="AB1476" s="48" t="s">
        <v>192</v>
      </c>
      <c r="AC1476" s="48" t="s">
        <v>224</v>
      </c>
      <c r="AD1476" s="48" t="s">
        <v>183</v>
      </c>
      <c r="AE1476" s="48" t="s">
        <v>183</v>
      </c>
      <c r="AF1476" s="48" t="s">
        <v>1029</v>
      </c>
      <c r="AG1476" s="48" t="s">
        <v>183</v>
      </c>
      <c r="AH1476" s="48" t="s">
        <v>183</v>
      </c>
      <c r="AI1476" s="48" t="s">
        <v>183</v>
      </c>
      <c r="AJ1476" s="48" t="s">
        <v>183</v>
      </c>
      <c r="AK1476" s="48" t="s">
        <v>183</v>
      </c>
      <c r="AL1476" s="48" t="s">
        <v>183</v>
      </c>
      <c r="AM1476" s="48" t="s">
        <v>18090</v>
      </c>
      <c r="AN1476" s="48" t="s">
        <v>18091</v>
      </c>
      <c r="AO1476" s="48" t="s">
        <v>228</v>
      </c>
      <c r="AP1476" s="48" t="s">
        <v>1032</v>
      </c>
      <c r="AQ1476" s="48" t="s">
        <v>4779</v>
      </c>
      <c r="AR1476" s="48" t="s">
        <v>183</v>
      </c>
      <c r="AS1476" s="48" t="s">
        <v>183</v>
      </c>
      <c r="AT1476" s="48" t="s">
        <v>183</v>
      </c>
      <c r="AU1476" s="48" t="s">
        <v>183</v>
      </c>
      <c r="AV1476" s="48" t="s">
        <v>183</v>
      </c>
      <c r="AW1476" s="48" t="s">
        <v>183</v>
      </c>
      <c r="AX1476" s="48" t="s">
        <v>183</v>
      </c>
      <c r="AY1476" s="58" t="s">
        <v>183</v>
      </c>
      <c r="AZ1476" s="48" t="s">
        <v>1034</v>
      </c>
      <c r="BA1476" s="50" t="s">
        <v>4439</v>
      </c>
      <c r="BB1476" s="50" t="s">
        <v>183</v>
      </c>
      <c r="BC1476" s="48" t="s">
        <v>234</v>
      </c>
      <c r="BD1476" s="48" t="s">
        <v>234</v>
      </c>
      <c r="BE1476" s="50" t="s">
        <v>234</v>
      </c>
      <c r="BF1476" s="50" t="s">
        <v>234</v>
      </c>
      <c r="BG1476" s="48" t="s">
        <v>234</v>
      </c>
      <c r="BH1476" s="48" t="s">
        <v>234</v>
      </c>
      <c r="BI1476" s="50" t="s">
        <v>234</v>
      </c>
      <c r="BJ1476" s="50" t="s">
        <v>234</v>
      </c>
      <c r="BK1476" s="48" t="s">
        <v>234</v>
      </c>
      <c r="BL1476" s="48" t="s">
        <v>234</v>
      </c>
      <c r="BM1476" s="48" t="s">
        <v>234</v>
      </c>
      <c r="BN1476" s="58">
        <v>43405.546031446756</v>
      </c>
    </row>
    <row r="1477" spans="1:66" x14ac:dyDescent="0.25">
      <c r="A1477" s="48" t="s">
        <v>178</v>
      </c>
      <c r="B1477" s="48" t="s">
        <v>179</v>
      </c>
      <c r="C1477" s="49" t="s">
        <v>35</v>
      </c>
      <c r="D1477" s="49" t="s">
        <v>35</v>
      </c>
      <c r="E1477" s="49" t="s">
        <v>183</v>
      </c>
      <c r="F1477" s="48" t="s">
        <v>183</v>
      </c>
      <c r="G1477" s="48" t="s">
        <v>18092</v>
      </c>
      <c r="H1477" s="48" t="s">
        <v>1746</v>
      </c>
      <c r="I1477" s="48" t="s">
        <v>12</v>
      </c>
      <c r="J1477" s="48" t="s">
        <v>183</v>
      </c>
      <c r="L1477" s="48" t="s">
        <v>183</v>
      </c>
      <c r="M1477" s="48" t="s">
        <v>197</v>
      </c>
      <c r="N1477" s="48" t="s">
        <v>18093</v>
      </c>
      <c r="O1477" s="49" t="s">
        <v>183</v>
      </c>
      <c r="P1477" s="48" t="s">
        <v>183</v>
      </c>
      <c r="Q1477" s="48" t="s">
        <v>183</v>
      </c>
      <c r="R1477" s="48" t="s">
        <v>183</v>
      </c>
      <c r="S1477" s="48" t="s">
        <v>18065</v>
      </c>
      <c r="T1477" s="48" t="s">
        <v>414</v>
      </c>
      <c r="U1477" s="48" t="s">
        <v>183</v>
      </c>
      <c r="V1477" s="48" t="s">
        <v>183</v>
      </c>
      <c r="W1477" s="48" t="s">
        <v>6414</v>
      </c>
      <c r="X1477" s="48" t="s">
        <v>18094</v>
      </c>
      <c r="Y1477" s="48" t="s">
        <v>183</v>
      </c>
      <c r="Z1477" s="48" t="s">
        <v>18068</v>
      </c>
      <c r="AA1477" s="48" t="s">
        <v>18095</v>
      </c>
      <c r="AB1477" s="48" t="s">
        <v>192</v>
      </c>
      <c r="AC1477" s="48" t="s">
        <v>224</v>
      </c>
      <c r="AD1477" s="48" t="s">
        <v>183</v>
      </c>
      <c r="AE1477" s="48" t="s">
        <v>183</v>
      </c>
      <c r="AF1477" s="48" t="s">
        <v>183</v>
      </c>
      <c r="AG1477" s="48" t="s">
        <v>183</v>
      </c>
      <c r="AH1477" s="48" t="s">
        <v>183</v>
      </c>
      <c r="AI1477" s="48" t="s">
        <v>183</v>
      </c>
      <c r="AJ1477" s="48" t="s">
        <v>183</v>
      </c>
      <c r="AK1477" s="48" t="s">
        <v>183</v>
      </c>
      <c r="AL1477" s="48" t="s">
        <v>183</v>
      </c>
      <c r="AM1477" s="48" t="s">
        <v>18096</v>
      </c>
      <c r="AN1477" s="48" t="s">
        <v>18097</v>
      </c>
      <c r="AO1477" s="48" t="s">
        <v>228</v>
      </c>
      <c r="AP1477" s="48" t="s">
        <v>1032</v>
      </c>
      <c r="AQ1477" s="48" t="s">
        <v>4779</v>
      </c>
      <c r="AR1477" s="48" t="s">
        <v>183</v>
      </c>
      <c r="AS1477" s="48" t="s">
        <v>183</v>
      </c>
      <c r="AT1477" s="48" t="s">
        <v>183</v>
      </c>
      <c r="AU1477" s="48" t="s">
        <v>183</v>
      </c>
      <c r="AV1477" s="48" t="s">
        <v>183</v>
      </c>
      <c r="AW1477" s="48" t="s">
        <v>183</v>
      </c>
      <c r="AX1477" s="48" t="s">
        <v>183</v>
      </c>
      <c r="AY1477" s="58" t="s">
        <v>183</v>
      </c>
      <c r="AZ1477" s="48" t="s">
        <v>1034</v>
      </c>
      <c r="BA1477" s="50" t="s">
        <v>183</v>
      </c>
      <c r="BB1477" s="50" t="s">
        <v>183</v>
      </c>
      <c r="BC1477" s="48" t="s">
        <v>234</v>
      </c>
      <c r="BD1477" s="48" t="s">
        <v>234</v>
      </c>
      <c r="BE1477" s="50" t="s">
        <v>234</v>
      </c>
      <c r="BF1477" s="50" t="s">
        <v>234</v>
      </c>
      <c r="BG1477" s="48" t="s">
        <v>234</v>
      </c>
      <c r="BH1477" s="48" t="s">
        <v>234</v>
      </c>
      <c r="BI1477" s="50" t="s">
        <v>234</v>
      </c>
      <c r="BJ1477" s="50" t="s">
        <v>234</v>
      </c>
      <c r="BK1477" s="48" t="s">
        <v>234</v>
      </c>
      <c r="BL1477" s="48" t="s">
        <v>234</v>
      </c>
      <c r="BM1477" s="48" t="s">
        <v>234</v>
      </c>
      <c r="BN1477" s="58">
        <v>43405.546032025464</v>
      </c>
    </row>
    <row r="1478" spans="1:66" x14ac:dyDescent="0.25">
      <c r="A1478" s="48" t="s">
        <v>178</v>
      </c>
      <c r="B1478" s="48" t="s">
        <v>179</v>
      </c>
      <c r="C1478" s="49" t="s">
        <v>35</v>
      </c>
      <c r="D1478" s="49" t="s">
        <v>35</v>
      </c>
      <c r="E1478" s="49" t="s">
        <v>183</v>
      </c>
      <c r="F1478" s="48" t="s">
        <v>183</v>
      </c>
      <c r="G1478" s="48" t="s">
        <v>18098</v>
      </c>
      <c r="H1478" s="48" t="s">
        <v>1746</v>
      </c>
      <c r="I1478" s="48" t="s">
        <v>12</v>
      </c>
      <c r="J1478" s="48" t="s">
        <v>183</v>
      </c>
      <c r="L1478" s="48" t="s">
        <v>183</v>
      </c>
      <c r="M1478" s="48" t="s">
        <v>197</v>
      </c>
      <c r="N1478" s="48" t="s">
        <v>18099</v>
      </c>
      <c r="O1478" s="49" t="s">
        <v>183</v>
      </c>
      <c r="P1478" s="48" t="s">
        <v>183</v>
      </c>
      <c r="Q1478" s="48" t="s">
        <v>183</v>
      </c>
      <c r="R1478" s="48" t="s">
        <v>183</v>
      </c>
      <c r="S1478" s="48" t="s">
        <v>18100</v>
      </c>
      <c r="T1478" s="48" t="s">
        <v>414</v>
      </c>
      <c r="U1478" s="48" t="s">
        <v>183</v>
      </c>
      <c r="V1478" s="48" t="s">
        <v>183</v>
      </c>
      <c r="W1478" s="48" t="s">
        <v>12750</v>
      </c>
      <c r="X1478" s="48" t="s">
        <v>18101</v>
      </c>
      <c r="Y1478" s="48" t="s">
        <v>318</v>
      </c>
      <c r="Z1478" s="48" t="s">
        <v>183</v>
      </c>
      <c r="AA1478" s="48" t="s">
        <v>18102</v>
      </c>
      <c r="AB1478" s="48" t="s">
        <v>192</v>
      </c>
      <c r="AC1478" s="48" t="s">
        <v>224</v>
      </c>
      <c r="AD1478" s="48" t="s">
        <v>183</v>
      </c>
      <c r="AE1478" s="48" t="s">
        <v>183</v>
      </c>
      <c r="AF1478" s="48" t="s">
        <v>183</v>
      </c>
      <c r="AG1478" s="48" t="s">
        <v>183</v>
      </c>
      <c r="AH1478" s="48" t="s">
        <v>183</v>
      </c>
      <c r="AI1478" s="48" t="s">
        <v>183</v>
      </c>
      <c r="AJ1478" s="48" t="s">
        <v>183</v>
      </c>
      <c r="AK1478" s="48" t="s">
        <v>183</v>
      </c>
      <c r="AL1478" s="48" t="s">
        <v>183</v>
      </c>
      <c r="AM1478" s="48" t="s">
        <v>18103</v>
      </c>
      <c r="AN1478" s="48" t="s">
        <v>18104</v>
      </c>
      <c r="AO1478" s="48" t="s">
        <v>228</v>
      </c>
      <c r="AP1478" s="48" t="s">
        <v>1032</v>
      </c>
      <c r="AQ1478" s="48" t="s">
        <v>4779</v>
      </c>
      <c r="AR1478" s="48" t="s">
        <v>183</v>
      </c>
      <c r="AS1478" s="48" t="s">
        <v>183</v>
      </c>
      <c r="AT1478" s="48" t="s">
        <v>183</v>
      </c>
      <c r="AU1478" s="48" t="s">
        <v>183</v>
      </c>
      <c r="AV1478" s="48" t="s">
        <v>183</v>
      </c>
      <c r="AW1478" s="48" t="s">
        <v>183</v>
      </c>
      <c r="AX1478" s="48" t="s">
        <v>183</v>
      </c>
      <c r="AY1478" s="58" t="s">
        <v>183</v>
      </c>
      <c r="AZ1478" s="48" t="s">
        <v>1034</v>
      </c>
      <c r="BA1478" s="50" t="s">
        <v>18105</v>
      </c>
      <c r="BB1478" s="50" t="s">
        <v>183</v>
      </c>
      <c r="BC1478" s="48" t="s">
        <v>234</v>
      </c>
      <c r="BD1478" s="48" t="s">
        <v>234</v>
      </c>
      <c r="BE1478" s="50" t="s">
        <v>234</v>
      </c>
      <c r="BF1478" s="50" t="s">
        <v>234</v>
      </c>
      <c r="BG1478" s="48" t="s">
        <v>234</v>
      </c>
      <c r="BH1478" s="48" t="s">
        <v>234</v>
      </c>
      <c r="BI1478" s="50" t="s">
        <v>234</v>
      </c>
      <c r="BJ1478" s="50" t="s">
        <v>234</v>
      </c>
      <c r="BK1478" s="48" t="s">
        <v>234</v>
      </c>
      <c r="BL1478" s="48" t="s">
        <v>234</v>
      </c>
      <c r="BM1478" s="48" t="s">
        <v>234</v>
      </c>
      <c r="BN1478" s="58">
        <v>43405.546032604165</v>
      </c>
    </row>
    <row r="1479" spans="1:66" x14ac:dyDescent="0.25">
      <c r="A1479" s="48" t="s">
        <v>178</v>
      </c>
      <c r="B1479" s="48" t="s">
        <v>179</v>
      </c>
      <c r="C1479" s="49" t="s">
        <v>35</v>
      </c>
      <c r="D1479" s="49" t="s">
        <v>35</v>
      </c>
      <c r="E1479" s="49" t="s">
        <v>183</v>
      </c>
      <c r="F1479" s="48" t="s">
        <v>183</v>
      </c>
      <c r="G1479" s="48" t="s">
        <v>18106</v>
      </c>
      <c r="H1479" s="48" t="s">
        <v>1746</v>
      </c>
      <c r="I1479" s="48" t="s">
        <v>12</v>
      </c>
      <c r="J1479" s="48" t="s">
        <v>183</v>
      </c>
      <c r="L1479" s="48" t="s">
        <v>183</v>
      </c>
      <c r="M1479" s="48" t="s">
        <v>197</v>
      </c>
      <c r="N1479" s="48" t="s">
        <v>18107</v>
      </c>
      <c r="O1479" s="49" t="s">
        <v>183</v>
      </c>
      <c r="P1479" s="48" t="s">
        <v>183</v>
      </c>
      <c r="Q1479" s="48" t="s">
        <v>183</v>
      </c>
      <c r="R1479" s="48" t="s">
        <v>183</v>
      </c>
      <c r="S1479" s="48" t="s">
        <v>18108</v>
      </c>
      <c r="T1479" s="48" t="s">
        <v>414</v>
      </c>
      <c r="U1479" s="48" t="s">
        <v>183</v>
      </c>
      <c r="V1479" s="48" t="s">
        <v>183</v>
      </c>
      <c r="W1479" s="48" t="s">
        <v>5812</v>
      </c>
      <c r="X1479" s="48" t="s">
        <v>18109</v>
      </c>
      <c r="Y1479" s="48" t="s">
        <v>318</v>
      </c>
      <c r="Z1479" s="48" t="s">
        <v>183</v>
      </c>
      <c r="AA1479" s="48" t="s">
        <v>18110</v>
      </c>
      <c r="AB1479" s="48" t="s">
        <v>192</v>
      </c>
      <c r="AC1479" s="48" t="s">
        <v>224</v>
      </c>
      <c r="AD1479" s="48" t="s">
        <v>183</v>
      </c>
      <c r="AE1479" s="48" t="s">
        <v>183</v>
      </c>
      <c r="AF1479" s="48" t="s">
        <v>1029</v>
      </c>
      <c r="AG1479" s="48" t="s">
        <v>183</v>
      </c>
      <c r="AH1479" s="48" t="s">
        <v>183</v>
      </c>
      <c r="AI1479" s="48" t="s">
        <v>183</v>
      </c>
      <c r="AJ1479" s="48" t="s">
        <v>183</v>
      </c>
      <c r="AK1479" s="48" t="s">
        <v>183</v>
      </c>
      <c r="AL1479" s="48" t="s">
        <v>183</v>
      </c>
      <c r="AM1479" s="48" t="s">
        <v>18111</v>
      </c>
      <c r="AN1479" s="48" t="s">
        <v>18112</v>
      </c>
      <c r="AO1479" s="48" t="s">
        <v>228</v>
      </c>
      <c r="AP1479" s="48" t="s">
        <v>1032</v>
      </c>
      <c r="AQ1479" s="48" t="s">
        <v>4779</v>
      </c>
      <c r="AR1479" s="48" t="s">
        <v>183</v>
      </c>
      <c r="AS1479" s="48" t="s">
        <v>183</v>
      </c>
      <c r="AT1479" s="48" t="s">
        <v>183</v>
      </c>
      <c r="AU1479" s="48" t="s">
        <v>183</v>
      </c>
      <c r="AV1479" s="48" t="s">
        <v>183</v>
      </c>
      <c r="AW1479" s="48" t="s">
        <v>183</v>
      </c>
      <c r="AX1479" s="48" t="s">
        <v>183</v>
      </c>
      <c r="AY1479" s="58" t="s">
        <v>183</v>
      </c>
      <c r="AZ1479" s="48" t="s">
        <v>1034</v>
      </c>
      <c r="BA1479" s="50" t="s">
        <v>18105</v>
      </c>
      <c r="BB1479" s="50" t="s">
        <v>183</v>
      </c>
      <c r="BC1479" s="48" t="s">
        <v>234</v>
      </c>
      <c r="BD1479" s="48" t="s">
        <v>234</v>
      </c>
      <c r="BE1479" s="50" t="s">
        <v>234</v>
      </c>
      <c r="BF1479" s="50" t="s">
        <v>234</v>
      </c>
      <c r="BG1479" s="48" t="s">
        <v>234</v>
      </c>
      <c r="BH1479" s="48" t="s">
        <v>234</v>
      </c>
      <c r="BI1479" s="50" t="s">
        <v>234</v>
      </c>
      <c r="BJ1479" s="50" t="s">
        <v>234</v>
      </c>
      <c r="BK1479" s="48" t="s">
        <v>234</v>
      </c>
      <c r="BL1479" s="48" t="s">
        <v>234</v>
      </c>
      <c r="BM1479" s="48" t="s">
        <v>234</v>
      </c>
      <c r="BN1479" s="58">
        <v>43405.546033217594</v>
      </c>
    </row>
    <row r="1480" spans="1:66" x14ac:dyDescent="0.25">
      <c r="A1480" s="48" t="s">
        <v>178</v>
      </c>
      <c r="B1480" s="48" t="s">
        <v>179</v>
      </c>
      <c r="C1480" s="49" t="s">
        <v>35</v>
      </c>
      <c r="D1480" s="49" t="s">
        <v>35</v>
      </c>
      <c r="E1480" s="49" t="s">
        <v>183</v>
      </c>
      <c r="F1480" s="48" t="s">
        <v>183</v>
      </c>
      <c r="G1480" s="48" t="s">
        <v>18113</v>
      </c>
      <c r="H1480" s="48" t="s">
        <v>1746</v>
      </c>
      <c r="I1480" s="48" t="s">
        <v>12</v>
      </c>
      <c r="J1480" s="48" t="s">
        <v>183</v>
      </c>
      <c r="L1480" s="48" t="s">
        <v>183</v>
      </c>
      <c r="M1480" s="48" t="s">
        <v>197</v>
      </c>
      <c r="N1480" s="48" t="s">
        <v>18114</v>
      </c>
      <c r="O1480" s="49" t="s">
        <v>183</v>
      </c>
      <c r="P1480" s="48" t="s">
        <v>183</v>
      </c>
      <c r="Q1480" s="48" t="s">
        <v>183</v>
      </c>
      <c r="R1480" s="48" t="s">
        <v>183</v>
      </c>
      <c r="S1480" s="48" t="s">
        <v>18115</v>
      </c>
      <c r="T1480" s="48" t="s">
        <v>2707</v>
      </c>
      <c r="U1480" s="48" t="s">
        <v>183</v>
      </c>
      <c r="V1480" s="48" t="s">
        <v>183</v>
      </c>
      <c r="W1480" s="48" t="s">
        <v>18116</v>
      </c>
      <c r="X1480" s="48" t="s">
        <v>18117</v>
      </c>
      <c r="Y1480" s="48" t="s">
        <v>183</v>
      </c>
      <c r="Z1480" s="48" t="s">
        <v>18118</v>
      </c>
      <c r="AA1480" s="48" t="s">
        <v>18119</v>
      </c>
      <c r="AB1480" s="48" t="s">
        <v>192</v>
      </c>
      <c r="AC1480" s="48" t="s">
        <v>224</v>
      </c>
      <c r="AD1480" s="48" t="s">
        <v>183</v>
      </c>
      <c r="AE1480" s="48" t="s">
        <v>183</v>
      </c>
      <c r="AF1480" s="48" t="s">
        <v>183</v>
      </c>
      <c r="AG1480" s="48" t="s">
        <v>183</v>
      </c>
      <c r="AH1480" s="48" t="s">
        <v>183</v>
      </c>
      <c r="AI1480" s="48" t="s">
        <v>183</v>
      </c>
      <c r="AJ1480" s="48" t="s">
        <v>183</v>
      </c>
      <c r="AK1480" s="48" t="s">
        <v>183</v>
      </c>
      <c r="AL1480" s="48" t="s">
        <v>183</v>
      </c>
      <c r="AM1480" s="48" t="s">
        <v>18120</v>
      </c>
      <c r="AN1480" s="48" t="s">
        <v>18121</v>
      </c>
      <c r="AO1480" s="48" t="s">
        <v>228</v>
      </c>
      <c r="AP1480" s="48" t="s">
        <v>1032</v>
      </c>
      <c r="AQ1480" s="48" t="s">
        <v>4779</v>
      </c>
      <c r="AR1480" s="48" t="s">
        <v>183</v>
      </c>
      <c r="AS1480" s="48" t="s">
        <v>183</v>
      </c>
      <c r="AT1480" s="48" t="s">
        <v>183</v>
      </c>
      <c r="AU1480" s="48" t="s">
        <v>183</v>
      </c>
      <c r="AV1480" s="48" t="s">
        <v>183</v>
      </c>
      <c r="AW1480" s="48" t="s">
        <v>183</v>
      </c>
      <c r="AX1480" s="48" t="s">
        <v>183</v>
      </c>
      <c r="AY1480" s="58" t="s">
        <v>183</v>
      </c>
      <c r="AZ1480" s="48" t="s">
        <v>1034</v>
      </c>
      <c r="BA1480" s="50" t="s">
        <v>183</v>
      </c>
      <c r="BB1480" s="50" t="s">
        <v>183</v>
      </c>
      <c r="BC1480" s="48" t="s">
        <v>234</v>
      </c>
      <c r="BD1480" s="48" t="s">
        <v>234</v>
      </c>
      <c r="BE1480" s="50" t="s">
        <v>234</v>
      </c>
      <c r="BF1480" s="50" t="s">
        <v>234</v>
      </c>
      <c r="BG1480" s="48" t="s">
        <v>234</v>
      </c>
      <c r="BH1480" s="48" t="s">
        <v>234</v>
      </c>
      <c r="BI1480" s="50" t="s">
        <v>234</v>
      </c>
      <c r="BJ1480" s="50" t="s">
        <v>234</v>
      </c>
      <c r="BK1480" s="48" t="s">
        <v>234</v>
      </c>
      <c r="BL1480" s="48" t="s">
        <v>234</v>
      </c>
      <c r="BM1480" s="48" t="s">
        <v>234</v>
      </c>
      <c r="BN1480" s="58">
        <v>43405.546033912033</v>
      </c>
    </row>
    <row r="1481" spans="1:66" x14ac:dyDescent="0.25">
      <c r="A1481" s="48" t="s">
        <v>178</v>
      </c>
      <c r="B1481" s="48" t="s">
        <v>179</v>
      </c>
      <c r="C1481" s="49" t="s">
        <v>35</v>
      </c>
      <c r="D1481" s="49" t="s">
        <v>35</v>
      </c>
      <c r="E1481" s="49" t="s">
        <v>183</v>
      </c>
      <c r="F1481" s="48" t="s">
        <v>183</v>
      </c>
      <c r="G1481" s="48" t="s">
        <v>18122</v>
      </c>
      <c r="H1481" s="48" t="s">
        <v>1746</v>
      </c>
      <c r="I1481" s="48" t="s">
        <v>12</v>
      </c>
      <c r="J1481" s="48" t="s">
        <v>183</v>
      </c>
      <c r="L1481" s="48" t="s">
        <v>183</v>
      </c>
      <c r="M1481" s="48" t="s">
        <v>197</v>
      </c>
      <c r="N1481" s="48" t="s">
        <v>18123</v>
      </c>
      <c r="O1481" s="49" t="s">
        <v>183</v>
      </c>
      <c r="P1481" s="48" t="s">
        <v>183</v>
      </c>
      <c r="Q1481" s="48" t="s">
        <v>183</v>
      </c>
      <c r="R1481" s="48" t="s">
        <v>183</v>
      </c>
      <c r="S1481" s="48" t="s">
        <v>18115</v>
      </c>
      <c r="T1481" s="48" t="s">
        <v>473</v>
      </c>
      <c r="U1481" s="48" t="s">
        <v>183</v>
      </c>
      <c r="V1481" s="48" t="s">
        <v>183</v>
      </c>
      <c r="W1481" s="48" t="s">
        <v>5812</v>
      </c>
      <c r="X1481" s="48" t="s">
        <v>18124</v>
      </c>
      <c r="Y1481" s="48" t="s">
        <v>183</v>
      </c>
      <c r="Z1481" s="48" t="s">
        <v>18118</v>
      </c>
      <c r="AA1481" s="48" t="s">
        <v>18125</v>
      </c>
      <c r="AB1481" s="48" t="s">
        <v>192</v>
      </c>
      <c r="AC1481" s="48" t="s">
        <v>224</v>
      </c>
      <c r="AD1481" s="48" t="s">
        <v>183</v>
      </c>
      <c r="AE1481" s="48" t="s">
        <v>183</v>
      </c>
      <c r="AF1481" s="48" t="s">
        <v>183</v>
      </c>
      <c r="AG1481" s="48" t="s">
        <v>183</v>
      </c>
      <c r="AH1481" s="48" t="s">
        <v>183</v>
      </c>
      <c r="AI1481" s="48" t="s">
        <v>183</v>
      </c>
      <c r="AJ1481" s="48" t="s">
        <v>183</v>
      </c>
      <c r="AK1481" s="48" t="s">
        <v>183</v>
      </c>
      <c r="AL1481" s="48" t="s">
        <v>183</v>
      </c>
      <c r="AM1481" s="48" t="s">
        <v>18126</v>
      </c>
      <c r="AN1481" s="48" t="s">
        <v>18127</v>
      </c>
      <c r="AO1481" s="48" t="s">
        <v>228</v>
      </c>
      <c r="AP1481" s="48" t="s">
        <v>1032</v>
      </c>
      <c r="AQ1481" s="48" t="s">
        <v>4779</v>
      </c>
      <c r="AR1481" s="48" t="s">
        <v>183</v>
      </c>
      <c r="AS1481" s="48" t="s">
        <v>183</v>
      </c>
      <c r="AT1481" s="48" t="s">
        <v>183</v>
      </c>
      <c r="AU1481" s="48" t="s">
        <v>183</v>
      </c>
      <c r="AV1481" s="48" t="s">
        <v>183</v>
      </c>
      <c r="AW1481" s="48" t="s">
        <v>183</v>
      </c>
      <c r="AX1481" s="48" t="s">
        <v>183</v>
      </c>
      <c r="AY1481" s="58" t="s">
        <v>183</v>
      </c>
      <c r="AZ1481" s="48" t="s">
        <v>1034</v>
      </c>
      <c r="BA1481" s="50" t="s">
        <v>183</v>
      </c>
      <c r="BB1481" s="50" t="s">
        <v>183</v>
      </c>
      <c r="BC1481" s="48" t="s">
        <v>234</v>
      </c>
      <c r="BD1481" s="48" t="s">
        <v>234</v>
      </c>
      <c r="BE1481" s="50" t="s">
        <v>234</v>
      </c>
      <c r="BF1481" s="50" t="s">
        <v>234</v>
      </c>
      <c r="BG1481" s="48" t="s">
        <v>234</v>
      </c>
      <c r="BH1481" s="48" t="s">
        <v>234</v>
      </c>
      <c r="BI1481" s="50" t="s">
        <v>234</v>
      </c>
      <c r="BJ1481" s="50" t="s">
        <v>234</v>
      </c>
      <c r="BK1481" s="48" t="s">
        <v>234</v>
      </c>
      <c r="BL1481" s="48" t="s">
        <v>234</v>
      </c>
      <c r="BM1481" s="48" t="s">
        <v>234</v>
      </c>
      <c r="BN1481" s="58">
        <v>43405.546035335647</v>
      </c>
    </row>
    <row r="1482" spans="1:66" x14ac:dyDescent="0.25">
      <c r="A1482" s="48" t="s">
        <v>178</v>
      </c>
      <c r="B1482" s="48" t="s">
        <v>179</v>
      </c>
      <c r="C1482" s="49" t="s">
        <v>35</v>
      </c>
      <c r="D1482" s="49" t="s">
        <v>35</v>
      </c>
      <c r="E1482" s="49" t="s">
        <v>183</v>
      </c>
      <c r="F1482" s="48" t="s">
        <v>183</v>
      </c>
      <c r="G1482" s="48" t="s">
        <v>18128</v>
      </c>
      <c r="H1482" s="48" t="s">
        <v>1746</v>
      </c>
      <c r="I1482" s="48" t="s">
        <v>12</v>
      </c>
      <c r="J1482" s="48" t="s">
        <v>183</v>
      </c>
      <c r="L1482" s="48" t="s">
        <v>183</v>
      </c>
      <c r="M1482" s="48" t="s">
        <v>197</v>
      </c>
      <c r="N1482" s="48" t="s">
        <v>18129</v>
      </c>
      <c r="O1482" s="49" t="s">
        <v>183</v>
      </c>
      <c r="P1482" s="48" t="s">
        <v>183</v>
      </c>
      <c r="Q1482" s="48" t="s">
        <v>183</v>
      </c>
      <c r="R1482" s="48" t="s">
        <v>183</v>
      </c>
      <c r="S1482" s="48" t="s">
        <v>18115</v>
      </c>
      <c r="T1482" s="48" t="s">
        <v>473</v>
      </c>
      <c r="U1482" s="48" t="s">
        <v>183</v>
      </c>
      <c r="V1482" s="48" t="s">
        <v>183</v>
      </c>
      <c r="W1482" s="48" t="s">
        <v>18130</v>
      </c>
      <c r="X1482" s="48" t="s">
        <v>18131</v>
      </c>
      <c r="Y1482" s="48" t="s">
        <v>183</v>
      </c>
      <c r="Z1482" s="48" t="s">
        <v>18118</v>
      </c>
      <c r="AA1482" s="48" t="s">
        <v>18132</v>
      </c>
      <c r="AB1482" s="48" t="s">
        <v>192</v>
      </c>
      <c r="AC1482" s="48" t="s">
        <v>224</v>
      </c>
      <c r="AD1482" s="48" t="s">
        <v>183</v>
      </c>
      <c r="AE1482" s="48" t="s">
        <v>183</v>
      </c>
      <c r="AF1482" s="48" t="s">
        <v>17910</v>
      </c>
      <c r="AG1482" s="48" t="s">
        <v>183</v>
      </c>
      <c r="AH1482" s="48" t="s">
        <v>183</v>
      </c>
      <c r="AI1482" s="48" t="s">
        <v>183</v>
      </c>
      <c r="AJ1482" s="48" t="s">
        <v>183</v>
      </c>
      <c r="AK1482" s="48" t="s">
        <v>183</v>
      </c>
      <c r="AL1482" s="48" t="s">
        <v>183</v>
      </c>
      <c r="AM1482" s="48" t="s">
        <v>18133</v>
      </c>
      <c r="AN1482" s="48" t="s">
        <v>18134</v>
      </c>
      <c r="AO1482" s="48" t="s">
        <v>228</v>
      </c>
      <c r="AP1482" s="48" t="s">
        <v>1032</v>
      </c>
      <c r="AQ1482" s="48" t="s">
        <v>4779</v>
      </c>
      <c r="AR1482" s="48" t="s">
        <v>183</v>
      </c>
      <c r="AS1482" s="48" t="s">
        <v>183</v>
      </c>
      <c r="AT1482" s="48" t="s">
        <v>183</v>
      </c>
      <c r="AU1482" s="48" t="s">
        <v>183</v>
      </c>
      <c r="AV1482" s="48" t="s">
        <v>183</v>
      </c>
      <c r="AW1482" s="48" t="s">
        <v>183</v>
      </c>
      <c r="AX1482" s="48" t="s">
        <v>183</v>
      </c>
      <c r="AY1482" s="58" t="s">
        <v>183</v>
      </c>
      <c r="AZ1482" s="48" t="s">
        <v>1034</v>
      </c>
      <c r="BA1482" s="50" t="s">
        <v>183</v>
      </c>
      <c r="BB1482" s="50" t="s">
        <v>183</v>
      </c>
      <c r="BC1482" s="48" t="s">
        <v>234</v>
      </c>
      <c r="BD1482" s="48" t="s">
        <v>234</v>
      </c>
      <c r="BE1482" s="50" t="s">
        <v>234</v>
      </c>
      <c r="BF1482" s="50" t="s">
        <v>234</v>
      </c>
      <c r="BG1482" s="48" t="s">
        <v>234</v>
      </c>
      <c r="BH1482" s="48" t="s">
        <v>234</v>
      </c>
      <c r="BI1482" s="50" t="s">
        <v>234</v>
      </c>
      <c r="BJ1482" s="50" t="s">
        <v>234</v>
      </c>
      <c r="BK1482" s="48" t="s">
        <v>234</v>
      </c>
      <c r="BL1482" s="48" t="s">
        <v>234</v>
      </c>
      <c r="BM1482" s="48" t="s">
        <v>234</v>
      </c>
      <c r="BN1482" s="58">
        <v>43405.546036655091</v>
      </c>
    </row>
    <row r="1483" spans="1:66" x14ac:dyDescent="0.25">
      <c r="A1483" s="48" t="s">
        <v>178</v>
      </c>
      <c r="B1483" s="48" t="s">
        <v>179</v>
      </c>
      <c r="C1483" s="49" t="s">
        <v>35</v>
      </c>
      <c r="D1483" s="49" t="s">
        <v>35</v>
      </c>
      <c r="E1483" s="49" t="s">
        <v>183</v>
      </c>
      <c r="F1483" s="48" t="s">
        <v>183</v>
      </c>
      <c r="G1483" s="48" t="s">
        <v>18135</v>
      </c>
      <c r="H1483" s="48" t="s">
        <v>1746</v>
      </c>
      <c r="I1483" s="48" t="s">
        <v>12</v>
      </c>
      <c r="J1483" s="48" t="s">
        <v>183</v>
      </c>
      <c r="L1483" s="48" t="s">
        <v>183</v>
      </c>
      <c r="M1483" s="48" t="s">
        <v>197</v>
      </c>
      <c r="N1483" s="48" t="s">
        <v>18136</v>
      </c>
      <c r="O1483" s="49" t="s">
        <v>183</v>
      </c>
      <c r="P1483" s="48" t="s">
        <v>183</v>
      </c>
      <c r="Q1483" s="48" t="s">
        <v>183</v>
      </c>
      <c r="R1483" s="48" t="s">
        <v>183</v>
      </c>
      <c r="S1483" s="48" t="s">
        <v>183</v>
      </c>
      <c r="T1483" s="48" t="s">
        <v>455</v>
      </c>
      <c r="U1483" s="48" t="s">
        <v>183</v>
      </c>
      <c r="V1483" s="48" t="s">
        <v>183</v>
      </c>
      <c r="W1483" s="48" t="s">
        <v>18137</v>
      </c>
      <c r="X1483" s="48" t="s">
        <v>4974</v>
      </c>
      <c r="Y1483" s="48" t="s">
        <v>318</v>
      </c>
      <c r="Z1483" s="48" t="s">
        <v>183</v>
      </c>
      <c r="AA1483" s="48" t="s">
        <v>18138</v>
      </c>
      <c r="AB1483" s="48" t="s">
        <v>192</v>
      </c>
      <c r="AC1483" s="48" t="s">
        <v>224</v>
      </c>
      <c r="AD1483" s="48" t="s">
        <v>183</v>
      </c>
      <c r="AE1483" s="48" t="s">
        <v>183</v>
      </c>
      <c r="AF1483" s="48" t="s">
        <v>1029</v>
      </c>
      <c r="AG1483" s="48" t="s">
        <v>183</v>
      </c>
      <c r="AH1483" s="48" t="s">
        <v>183</v>
      </c>
      <c r="AI1483" s="48" t="s">
        <v>183</v>
      </c>
      <c r="AJ1483" s="48" t="s">
        <v>183</v>
      </c>
      <c r="AK1483" s="48" t="s">
        <v>183</v>
      </c>
      <c r="AL1483" s="48" t="s">
        <v>183</v>
      </c>
      <c r="AM1483" s="48" t="s">
        <v>18139</v>
      </c>
      <c r="AN1483" s="48" t="s">
        <v>18140</v>
      </c>
      <c r="AO1483" s="48" t="s">
        <v>228</v>
      </c>
      <c r="AP1483" s="48" t="s">
        <v>1032</v>
      </c>
      <c r="AQ1483" s="48" t="s">
        <v>4779</v>
      </c>
      <c r="AR1483" s="48" t="s">
        <v>183</v>
      </c>
      <c r="AS1483" s="48" t="s">
        <v>183</v>
      </c>
      <c r="AT1483" s="48" t="s">
        <v>183</v>
      </c>
      <c r="AU1483" s="48" t="s">
        <v>183</v>
      </c>
      <c r="AV1483" s="48" t="s">
        <v>183</v>
      </c>
      <c r="AW1483" s="48" t="s">
        <v>183</v>
      </c>
      <c r="AX1483" s="48" t="s">
        <v>183</v>
      </c>
      <c r="AY1483" s="58" t="s">
        <v>183</v>
      </c>
      <c r="AZ1483" s="48" t="s">
        <v>1034</v>
      </c>
      <c r="BA1483" s="50" t="s">
        <v>18141</v>
      </c>
      <c r="BB1483" s="50" t="s">
        <v>183</v>
      </c>
      <c r="BC1483" s="48" t="s">
        <v>234</v>
      </c>
      <c r="BD1483" s="48" t="s">
        <v>234</v>
      </c>
      <c r="BE1483" s="50" t="s">
        <v>234</v>
      </c>
      <c r="BF1483" s="50" t="s">
        <v>234</v>
      </c>
      <c r="BG1483" s="48" t="s">
        <v>234</v>
      </c>
      <c r="BH1483" s="48" t="s">
        <v>234</v>
      </c>
      <c r="BI1483" s="50" t="s">
        <v>234</v>
      </c>
      <c r="BJ1483" s="50" t="s">
        <v>234</v>
      </c>
      <c r="BK1483" s="48" t="s">
        <v>234</v>
      </c>
      <c r="BL1483" s="48" t="s">
        <v>234</v>
      </c>
      <c r="BM1483" s="48" t="s">
        <v>234</v>
      </c>
      <c r="BN1483" s="58">
        <v>43405.546038078704</v>
      </c>
    </row>
    <row r="1484" spans="1:66" x14ac:dyDescent="0.25">
      <c r="A1484" s="48" t="s">
        <v>178</v>
      </c>
      <c r="B1484" s="48" t="s">
        <v>179</v>
      </c>
      <c r="C1484" s="49" t="s">
        <v>35</v>
      </c>
      <c r="D1484" s="49" t="s">
        <v>35</v>
      </c>
      <c r="E1484" s="49" t="s">
        <v>183</v>
      </c>
      <c r="F1484" s="48" t="s">
        <v>183</v>
      </c>
      <c r="G1484" s="48" t="s">
        <v>18142</v>
      </c>
      <c r="H1484" s="48" t="s">
        <v>1746</v>
      </c>
      <c r="I1484" s="48" t="s">
        <v>12</v>
      </c>
      <c r="J1484" s="48" t="s">
        <v>183</v>
      </c>
      <c r="L1484" s="48" t="s">
        <v>183</v>
      </c>
      <c r="M1484" s="48" t="s">
        <v>197</v>
      </c>
      <c r="N1484" s="48" t="s">
        <v>18143</v>
      </c>
      <c r="O1484" s="49" t="s">
        <v>183</v>
      </c>
      <c r="P1484" s="48" t="s">
        <v>183</v>
      </c>
      <c r="Q1484" s="48" t="s">
        <v>183</v>
      </c>
      <c r="R1484" s="48" t="s">
        <v>183</v>
      </c>
      <c r="S1484" s="48" t="s">
        <v>18144</v>
      </c>
      <c r="T1484" s="48" t="s">
        <v>414</v>
      </c>
      <c r="U1484" s="48" t="s">
        <v>183</v>
      </c>
      <c r="V1484" s="48" t="s">
        <v>183</v>
      </c>
      <c r="W1484" s="48" t="s">
        <v>18145</v>
      </c>
      <c r="X1484" s="48" t="s">
        <v>18146</v>
      </c>
      <c r="Y1484" s="48" t="s">
        <v>318</v>
      </c>
      <c r="Z1484" s="48" t="s">
        <v>183</v>
      </c>
      <c r="AA1484" s="48" t="s">
        <v>18147</v>
      </c>
      <c r="AB1484" s="48" t="s">
        <v>192</v>
      </c>
      <c r="AC1484" s="48" t="s">
        <v>224</v>
      </c>
      <c r="AD1484" s="48" t="s">
        <v>183</v>
      </c>
      <c r="AE1484" s="48" t="s">
        <v>183</v>
      </c>
      <c r="AF1484" s="48" t="s">
        <v>1029</v>
      </c>
      <c r="AG1484" s="48" t="s">
        <v>183</v>
      </c>
      <c r="AH1484" s="48" t="s">
        <v>183</v>
      </c>
      <c r="AI1484" s="48" t="s">
        <v>183</v>
      </c>
      <c r="AJ1484" s="48" t="s">
        <v>183</v>
      </c>
      <c r="AK1484" s="48" t="s">
        <v>183</v>
      </c>
      <c r="AL1484" s="48" t="s">
        <v>183</v>
      </c>
      <c r="AM1484" s="48" t="s">
        <v>18148</v>
      </c>
      <c r="AN1484" s="48" t="s">
        <v>18149</v>
      </c>
      <c r="AO1484" s="48" t="s">
        <v>228</v>
      </c>
      <c r="AP1484" s="48" t="s">
        <v>1032</v>
      </c>
      <c r="AQ1484" s="48" t="s">
        <v>4779</v>
      </c>
      <c r="AR1484" s="48" t="s">
        <v>183</v>
      </c>
      <c r="AS1484" s="48" t="s">
        <v>183</v>
      </c>
      <c r="AT1484" s="48" t="s">
        <v>183</v>
      </c>
      <c r="AU1484" s="48" t="s">
        <v>183</v>
      </c>
      <c r="AV1484" s="48" t="s">
        <v>183</v>
      </c>
      <c r="AW1484" s="48" t="s">
        <v>183</v>
      </c>
      <c r="AX1484" s="48" t="s">
        <v>183</v>
      </c>
      <c r="AY1484" s="58" t="s">
        <v>183</v>
      </c>
      <c r="AZ1484" s="48" t="s">
        <v>1034</v>
      </c>
      <c r="BA1484" s="50" t="s">
        <v>18141</v>
      </c>
      <c r="BB1484" s="50" t="s">
        <v>183</v>
      </c>
      <c r="BC1484" s="48" t="s">
        <v>234</v>
      </c>
      <c r="BD1484" s="48" t="s">
        <v>234</v>
      </c>
      <c r="BE1484" s="50" t="s">
        <v>234</v>
      </c>
      <c r="BF1484" s="50" t="s">
        <v>234</v>
      </c>
      <c r="BG1484" s="48" t="s">
        <v>234</v>
      </c>
      <c r="BH1484" s="48" t="s">
        <v>234</v>
      </c>
      <c r="BI1484" s="50" t="s">
        <v>234</v>
      </c>
      <c r="BJ1484" s="50" t="s">
        <v>234</v>
      </c>
      <c r="BK1484" s="48" t="s">
        <v>234</v>
      </c>
      <c r="BL1484" s="48" t="s">
        <v>234</v>
      </c>
      <c r="BM1484" s="48" t="s">
        <v>234</v>
      </c>
      <c r="BN1484" s="58">
        <v>43405.546039317131</v>
      </c>
    </row>
    <row r="1485" spans="1:66" x14ac:dyDescent="0.25">
      <c r="A1485" s="48" t="s">
        <v>178</v>
      </c>
      <c r="B1485" s="48" t="s">
        <v>179</v>
      </c>
      <c r="C1485" s="49" t="s">
        <v>35</v>
      </c>
      <c r="D1485" s="49" t="s">
        <v>35</v>
      </c>
      <c r="E1485" s="49" t="s">
        <v>183</v>
      </c>
      <c r="F1485" s="48" t="s">
        <v>183</v>
      </c>
      <c r="G1485" s="48" t="s">
        <v>18150</v>
      </c>
      <c r="H1485" s="48" t="s">
        <v>1746</v>
      </c>
      <c r="I1485" s="48" t="s">
        <v>12</v>
      </c>
      <c r="J1485" s="48" t="s">
        <v>183</v>
      </c>
      <c r="L1485" s="48" t="s">
        <v>183</v>
      </c>
      <c r="M1485" s="48" t="s">
        <v>197</v>
      </c>
      <c r="N1485" s="48" t="s">
        <v>18151</v>
      </c>
      <c r="O1485" s="49" t="s">
        <v>183</v>
      </c>
      <c r="P1485" s="48" t="s">
        <v>183</v>
      </c>
      <c r="Q1485" s="48" t="s">
        <v>183</v>
      </c>
      <c r="R1485" s="48" t="s">
        <v>183</v>
      </c>
      <c r="S1485" s="48" t="s">
        <v>18100</v>
      </c>
      <c r="T1485" s="48" t="s">
        <v>414</v>
      </c>
      <c r="U1485" s="48" t="s">
        <v>183</v>
      </c>
      <c r="V1485" s="48" t="s">
        <v>183</v>
      </c>
      <c r="W1485" s="48" t="s">
        <v>12750</v>
      </c>
      <c r="X1485" s="48" t="s">
        <v>18152</v>
      </c>
      <c r="Y1485" s="48" t="s">
        <v>318</v>
      </c>
      <c r="Z1485" s="48" t="s">
        <v>183</v>
      </c>
      <c r="AA1485" s="48" t="s">
        <v>18153</v>
      </c>
      <c r="AB1485" s="48" t="s">
        <v>192</v>
      </c>
      <c r="AC1485" s="48" t="s">
        <v>224</v>
      </c>
      <c r="AD1485" s="48" t="s">
        <v>183</v>
      </c>
      <c r="AE1485" s="48" t="s">
        <v>183</v>
      </c>
      <c r="AF1485" s="48" t="s">
        <v>1029</v>
      </c>
      <c r="AG1485" s="48" t="s">
        <v>183</v>
      </c>
      <c r="AH1485" s="48" t="s">
        <v>183</v>
      </c>
      <c r="AI1485" s="48" t="s">
        <v>183</v>
      </c>
      <c r="AJ1485" s="48" t="s">
        <v>183</v>
      </c>
      <c r="AK1485" s="48" t="s">
        <v>183</v>
      </c>
      <c r="AL1485" s="48" t="s">
        <v>183</v>
      </c>
      <c r="AM1485" s="48" t="s">
        <v>18154</v>
      </c>
      <c r="AN1485" s="48" t="s">
        <v>18155</v>
      </c>
      <c r="AO1485" s="48" t="s">
        <v>228</v>
      </c>
      <c r="AP1485" s="48" t="s">
        <v>1032</v>
      </c>
      <c r="AQ1485" s="48" t="s">
        <v>4779</v>
      </c>
      <c r="AR1485" s="48" t="s">
        <v>183</v>
      </c>
      <c r="AS1485" s="48" t="s">
        <v>183</v>
      </c>
      <c r="AT1485" s="48" t="s">
        <v>183</v>
      </c>
      <c r="AU1485" s="48" t="s">
        <v>183</v>
      </c>
      <c r="AV1485" s="48" t="s">
        <v>183</v>
      </c>
      <c r="AW1485" s="48" t="s">
        <v>183</v>
      </c>
      <c r="AX1485" s="48" t="s">
        <v>183</v>
      </c>
      <c r="AY1485" s="58" t="s">
        <v>183</v>
      </c>
      <c r="AZ1485" s="48" t="s">
        <v>1034</v>
      </c>
      <c r="BA1485" s="50" t="s">
        <v>18156</v>
      </c>
      <c r="BB1485" s="50" t="s">
        <v>183</v>
      </c>
      <c r="BC1485" s="48" t="s">
        <v>234</v>
      </c>
      <c r="BD1485" s="48" t="s">
        <v>234</v>
      </c>
      <c r="BE1485" s="50" t="s">
        <v>234</v>
      </c>
      <c r="BF1485" s="50" t="s">
        <v>234</v>
      </c>
      <c r="BG1485" s="48" t="s">
        <v>234</v>
      </c>
      <c r="BH1485" s="48" t="s">
        <v>234</v>
      </c>
      <c r="BI1485" s="50" t="s">
        <v>234</v>
      </c>
      <c r="BJ1485" s="50" t="s">
        <v>234</v>
      </c>
      <c r="BK1485" s="48" t="s">
        <v>234</v>
      </c>
      <c r="BL1485" s="48" t="s">
        <v>234</v>
      </c>
      <c r="BM1485" s="48" t="s">
        <v>234</v>
      </c>
      <c r="BN1485" s="58">
        <v>43405.546039930552</v>
      </c>
    </row>
    <row r="1486" spans="1:66" x14ac:dyDescent="0.25">
      <c r="A1486" s="48" t="s">
        <v>178</v>
      </c>
      <c r="B1486" s="48" t="s">
        <v>179</v>
      </c>
      <c r="C1486" s="49" t="s">
        <v>35</v>
      </c>
      <c r="D1486" s="49" t="s">
        <v>35</v>
      </c>
      <c r="E1486" s="49" t="s">
        <v>183</v>
      </c>
      <c r="F1486" s="48" t="s">
        <v>183</v>
      </c>
      <c r="G1486" s="48" t="s">
        <v>18157</v>
      </c>
      <c r="H1486" s="48" t="s">
        <v>1746</v>
      </c>
      <c r="I1486" s="48" t="s">
        <v>12</v>
      </c>
      <c r="J1486" s="48" t="s">
        <v>183</v>
      </c>
      <c r="L1486" s="48" t="s">
        <v>183</v>
      </c>
      <c r="M1486" s="48" t="s">
        <v>197</v>
      </c>
      <c r="N1486" s="48" t="s">
        <v>18158</v>
      </c>
      <c r="O1486" s="49" t="s">
        <v>183</v>
      </c>
      <c r="P1486" s="48" t="s">
        <v>183</v>
      </c>
      <c r="Q1486" s="48" t="s">
        <v>183</v>
      </c>
      <c r="R1486" s="48" t="s">
        <v>183</v>
      </c>
      <c r="S1486" s="48" t="s">
        <v>18159</v>
      </c>
      <c r="T1486" s="48" t="s">
        <v>414</v>
      </c>
      <c r="U1486" s="48" t="s">
        <v>183</v>
      </c>
      <c r="V1486" s="48" t="s">
        <v>183</v>
      </c>
      <c r="W1486" s="48" t="s">
        <v>18160</v>
      </c>
      <c r="X1486" s="48" t="s">
        <v>18161</v>
      </c>
      <c r="Y1486" s="48" t="s">
        <v>183</v>
      </c>
      <c r="Z1486" s="48" t="s">
        <v>18162</v>
      </c>
      <c r="AA1486" s="48" t="s">
        <v>18163</v>
      </c>
      <c r="AB1486" s="48" t="s">
        <v>192</v>
      </c>
      <c r="AC1486" s="48" t="s">
        <v>224</v>
      </c>
      <c r="AD1486" s="48" t="s">
        <v>183</v>
      </c>
      <c r="AE1486" s="48" t="s">
        <v>183</v>
      </c>
      <c r="AF1486" s="48" t="s">
        <v>183</v>
      </c>
      <c r="AG1486" s="48" t="s">
        <v>183</v>
      </c>
      <c r="AH1486" s="48" t="s">
        <v>183</v>
      </c>
      <c r="AI1486" s="48" t="s">
        <v>183</v>
      </c>
      <c r="AJ1486" s="48" t="s">
        <v>183</v>
      </c>
      <c r="AK1486" s="48" t="s">
        <v>183</v>
      </c>
      <c r="AL1486" s="48" t="s">
        <v>183</v>
      </c>
      <c r="AM1486" s="48" t="s">
        <v>18164</v>
      </c>
      <c r="AN1486" s="48" t="s">
        <v>18165</v>
      </c>
      <c r="AO1486" s="48" t="s">
        <v>228</v>
      </c>
      <c r="AP1486" s="48" t="s">
        <v>1032</v>
      </c>
      <c r="AQ1486" s="48" t="s">
        <v>4779</v>
      </c>
      <c r="AR1486" s="48" t="s">
        <v>183</v>
      </c>
      <c r="AS1486" s="48" t="s">
        <v>183</v>
      </c>
      <c r="AT1486" s="48" t="s">
        <v>183</v>
      </c>
      <c r="AU1486" s="48" t="s">
        <v>183</v>
      </c>
      <c r="AV1486" s="48" t="s">
        <v>183</v>
      </c>
      <c r="AW1486" s="48" t="s">
        <v>183</v>
      </c>
      <c r="AX1486" s="48" t="s">
        <v>183</v>
      </c>
      <c r="AY1486" s="58" t="s">
        <v>183</v>
      </c>
      <c r="AZ1486" s="48" t="s">
        <v>1034</v>
      </c>
      <c r="BA1486" s="50" t="s">
        <v>183</v>
      </c>
      <c r="BB1486" s="50" t="s">
        <v>183</v>
      </c>
      <c r="BC1486" s="48" t="s">
        <v>234</v>
      </c>
      <c r="BD1486" s="48" t="s">
        <v>234</v>
      </c>
      <c r="BE1486" s="50" t="s">
        <v>234</v>
      </c>
      <c r="BF1486" s="50" t="s">
        <v>234</v>
      </c>
      <c r="BG1486" s="48" t="s">
        <v>234</v>
      </c>
      <c r="BH1486" s="48" t="s">
        <v>234</v>
      </c>
      <c r="BI1486" s="50" t="s">
        <v>234</v>
      </c>
      <c r="BJ1486" s="50" t="s">
        <v>234</v>
      </c>
      <c r="BK1486" s="48" t="s">
        <v>234</v>
      </c>
      <c r="BL1486" s="48" t="s">
        <v>234</v>
      </c>
      <c r="BM1486" s="48" t="s">
        <v>234</v>
      </c>
      <c r="BN1486" s="58">
        <v>43405.54604105324</v>
      </c>
    </row>
    <row r="1487" spans="1:66" x14ac:dyDescent="0.25">
      <c r="A1487" s="48" t="s">
        <v>178</v>
      </c>
      <c r="B1487" s="48" t="s">
        <v>179</v>
      </c>
      <c r="C1487" s="49" t="s">
        <v>35</v>
      </c>
      <c r="D1487" s="49" t="s">
        <v>35</v>
      </c>
      <c r="E1487" s="49" t="s">
        <v>183</v>
      </c>
      <c r="F1487" s="48" t="s">
        <v>183</v>
      </c>
      <c r="G1487" s="48" t="s">
        <v>18166</v>
      </c>
      <c r="H1487" s="48" t="s">
        <v>1746</v>
      </c>
      <c r="I1487" s="48" t="s">
        <v>12</v>
      </c>
      <c r="J1487" s="48" t="s">
        <v>183</v>
      </c>
      <c r="L1487" s="48" t="s">
        <v>183</v>
      </c>
      <c r="M1487" s="48" t="s">
        <v>197</v>
      </c>
      <c r="N1487" s="48" t="s">
        <v>18167</v>
      </c>
      <c r="O1487" s="49" t="s">
        <v>183</v>
      </c>
      <c r="P1487" s="48" t="s">
        <v>183</v>
      </c>
      <c r="Q1487" s="48" t="s">
        <v>183</v>
      </c>
      <c r="R1487" s="48" t="s">
        <v>183</v>
      </c>
      <c r="S1487" s="48" t="s">
        <v>18168</v>
      </c>
      <c r="T1487" s="48" t="s">
        <v>414</v>
      </c>
      <c r="U1487" s="48" t="s">
        <v>183</v>
      </c>
      <c r="V1487" s="48" t="s">
        <v>183</v>
      </c>
      <c r="W1487" s="48" t="s">
        <v>12750</v>
      </c>
      <c r="X1487" s="48" t="s">
        <v>18169</v>
      </c>
      <c r="Y1487" s="48" t="s">
        <v>318</v>
      </c>
      <c r="Z1487" s="48" t="s">
        <v>183</v>
      </c>
      <c r="AA1487" s="48" t="s">
        <v>18170</v>
      </c>
      <c r="AB1487" s="48" t="s">
        <v>192</v>
      </c>
      <c r="AC1487" s="48" t="s">
        <v>224</v>
      </c>
      <c r="AD1487" s="48" t="s">
        <v>183</v>
      </c>
      <c r="AE1487" s="48" t="s">
        <v>183</v>
      </c>
      <c r="AF1487" s="48" t="s">
        <v>1029</v>
      </c>
      <c r="AG1487" s="48" t="s">
        <v>183</v>
      </c>
      <c r="AH1487" s="48" t="s">
        <v>183</v>
      </c>
      <c r="AI1487" s="48" t="s">
        <v>183</v>
      </c>
      <c r="AJ1487" s="48" t="s">
        <v>183</v>
      </c>
      <c r="AK1487" s="48" t="s">
        <v>183</v>
      </c>
      <c r="AL1487" s="48" t="s">
        <v>183</v>
      </c>
      <c r="AM1487" s="48" t="s">
        <v>18171</v>
      </c>
      <c r="AN1487" s="48" t="s">
        <v>18172</v>
      </c>
      <c r="AO1487" s="48" t="s">
        <v>228</v>
      </c>
      <c r="AP1487" s="48" t="s">
        <v>1032</v>
      </c>
      <c r="AQ1487" s="48" t="s">
        <v>4779</v>
      </c>
      <c r="AR1487" s="48" t="s">
        <v>183</v>
      </c>
      <c r="AS1487" s="48" t="s">
        <v>183</v>
      </c>
      <c r="AT1487" s="48" t="s">
        <v>183</v>
      </c>
      <c r="AU1487" s="48" t="s">
        <v>183</v>
      </c>
      <c r="AV1487" s="48" t="s">
        <v>183</v>
      </c>
      <c r="AW1487" s="48" t="s">
        <v>183</v>
      </c>
      <c r="AX1487" s="48" t="s">
        <v>183</v>
      </c>
      <c r="AY1487" s="58" t="s">
        <v>183</v>
      </c>
      <c r="AZ1487" s="48" t="s">
        <v>1034</v>
      </c>
      <c r="BA1487" s="50" t="s">
        <v>18156</v>
      </c>
      <c r="BB1487" s="50" t="s">
        <v>183</v>
      </c>
      <c r="BC1487" s="48" t="s">
        <v>234</v>
      </c>
      <c r="BD1487" s="48" t="s">
        <v>234</v>
      </c>
      <c r="BE1487" s="50" t="s">
        <v>234</v>
      </c>
      <c r="BF1487" s="50" t="s">
        <v>234</v>
      </c>
      <c r="BG1487" s="48" t="s">
        <v>234</v>
      </c>
      <c r="BH1487" s="48" t="s">
        <v>234</v>
      </c>
      <c r="BI1487" s="50" t="s">
        <v>234</v>
      </c>
      <c r="BJ1487" s="50" t="s">
        <v>234</v>
      </c>
      <c r="BK1487" s="48" t="s">
        <v>234</v>
      </c>
      <c r="BL1487" s="48" t="s">
        <v>234</v>
      </c>
      <c r="BM1487" s="48" t="s">
        <v>234</v>
      </c>
      <c r="BN1487" s="58">
        <v>43405.546042476853</v>
      </c>
    </row>
    <row r="1488" spans="1:66" x14ac:dyDescent="0.25">
      <c r="A1488" s="48" t="s">
        <v>178</v>
      </c>
      <c r="B1488" s="48" t="s">
        <v>179</v>
      </c>
      <c r="C1488" s="49" t="s">
        <v>35</v>
      </c>
      <c r="D1488" s="49" t="s">
        <v>35</v>
      </c>
      <c r="E1488" s="49" t="s">
        <v>183</v>
      </c>
      <c r="F1488" s="48" t="s">
        <v>183</v>
      </c>
      <c r="G1488" s="48" t="s">
        <v>18173</v>
      </c>
      <c r="H1488" s="48" t="s">
        <v>1746</v>
      </c>
      <c r="I1488" s="48" t="s">
        <v>12</v>
      </c>
      <c r="J1488" s="48" t="s">
        <v>183</v>
      </c>
      <c r="L1488" s="48" t="s">
        <v>183</v>
      </c>
      <c r="M1488" s="48" t="s">
        <v>197</v>
      </c>
      <c r="N1488" s="48" t="s">
        <v>10278</v>
      </c>
      <c r="O1488" s="49" t="s">
        <v>183</v>
      </c>
      <c r="P1488" s="48" t="s">
        <v>183</v>
      </c>
      <c r="Q1488" s="48" t="s">
        <v>183</v>
      </c>
      <c r="R1488" s="48" t="s">
        <v>183</v>
      </c>
      <c r="S1488" s="48" t="s">
        <v>18174</v>
      </c>
      <c r="T1488" s="48" t="s">
        <v>696</v>
      </c>
      <c r="U1488" s="48" t="s">
        <v>183</v>
      </c>
      <c r="V1488" s="48" t="s">
        <v>183</v>
      </c>
      <c r="W1488" s="48" t="s">
        <v>1325</v>
      </c>
      <c r="X1488" s="48" t="s">
        <v>14183</v>
      </c>
      <c r="Y1488" s="48" t="s">
        <v>318</v>
      </c>
      <c r="Z1488" s="48" t="s">
        <v>183</v>
      </c>
      <c r="AA1488" s="48" t="s">
        <v>14184</v>
      </c>
      <c r="AB1488" s="48" t="s">
        <v>192</v>
      </c>
      <c r="AC1488" s="48" t="s">
        <v>224</v>
      </c>
      <c r="AD1488" s="48" t="s">
        <v>183</v>
      </c>
      <c r="AE1488" s="48" t="s">
        <v>183</v>
      </c>
      <c r="AF1488" s="48" t="s">
        <v>1029</v>
      </c>
      <c r="AG1488" s="48" t="s">
        <v>183</v>
      </c>
      <c r="AH1488" s="48" t="s">
        <v>183</v>
      </c>
      <c r="AI1488" s="48" t="s">
        <v>183</v>
      </c>
      <c r="AJ1488" s="48" t="s">
        <v>183</v>
      </c>
      <c r="AK1488" s="48" t="s">
        <v>183</v>
      </c>
      <c r="AL1488" s="48" t="s">
        <v>183</v>
      </c>
      <c r="AM1488" s="48" t="s">
        <v>18175</v>
      </c>
      <c r="AN1488" s="48" t="s">
        <v>18176</v>
      </c>
      <c r="AO1488" s="48" t="s">
        <v>228</v>
      </c>
      <c r="AP1488" s="48" t="s">
        <v>1032</v>
      </c>
      <c r="AQ1488" s="48" t="s">
        <v>4779</v>
      </c>
      <c r="AR1488" s="48" t="s">
        <v>183</v>
      </c>
      <c r="AS1488" s="48" t="s">
        <v>183</v>
      </c>
      <c r="AT1488" s="48" t="s">
        <v>183</v>
      </c>
      <c r="AU1488" s="48" t="s">
        <v>183</v>
      </c>
      <c r="AV1488" s="48" t="s">
        <v>183</v>
      </c>
      <c r="AW1488" s="48" t="s">
        <v>183</v>
      </c>
      <c r="AX1488" s="48" t="s">
        <v>183</v>
      </c>
      <c r="AY1488" s="58" t="s">
        <v>183</v>
      </c>
      <c r="AZ1488" s="48" t="s">
        <v>1034</v>
      </c>
      <c r="BA1488" s="50" t="s">
        <v>18156</v>
      </c>
      <c r="BB1488" s="50" t="s">
        <v>183</v>
      </c>
      <c r="BC1488" s="48" t="s">
        <v>234</v>
      </c>
      <c r="BD1488" s="48" t="s">
        <v>234</v>
      </c>
      <c r="BE1488" s="50" t="s">
        <v>234</v>
      </c>
      <c r="BF1488" s="50" t="s">
        <v>234</v>
      </c>
      <c r="BG1488" s="48" t="s">
        <v>234</v>
      </c>
      <c r="BH1488" s="48" t="s">
        <v>234</v>
      </c>
      <c r="BI1488" s="50" t="s">
        <v>234</v>
      </c>
      <c r="BJ1488" s="50" t="s">
        <v>234</v>
      </c>
      <c r="BK1488" s="48" t="s">
        <v>234</v>
      </c>
      <c r="BL1488" s="48" t="s">
        <v>234</v>
      </c>
      <c r="BM1488" s="48" t="s">
        <v>234</v>
      </c>
      <c r="BN1488" s="58">
        <v>43405.546043981478</v>
      </c>
    </row>
    <row r="1489" spans="1:66" x14ac:dyDescent="0.25">
      <c r="A1489" s="48" t="s">
        <v>178</v>
      </c>
      <c r="B1489" s="48" t="s">
        <v>179</v>
      </c>
      <c r="C1489" s="49" t="s">
        <v>35</v>
      </c>
      <c r="D1489" s="49" t="s">
        <v>35</v>
      </c>
      <c r="E1489" s="49" t="s">
        <v>183</v>
      </c>
      <c r="F1489" s="48" t="s">
        <v>183</v>
      </c>
      <c r="G1489" s="48" t="s">
        <v>18177</v>
      </c>
      <c r="H1489" s="48" t="s">
        <v>1746</v>
      </c>
      <c r="I1489" s="48" t="s">
        <v>12</v>
      </c>
      <c r="J1489" s="48" t="s">
        <v>183</v>
      </c>
      <c r="L1489" s="48" t="s">
        <v>183</v>
      </c>
      <c r="M1489" s="48" t="s">
        <v>197</v>
      </c>
      <c r="N1489" s="48" t="s">
        <v>18178</v>
      </c>
      <c r="O1489" s="49" t="s">
        <v>183</v>
      </c>
      <c r="P1489" s="48" t="s">
        <v>183</v>
      </c>
      <c r="Q1489" s="48" t="s">
        <v>183</v>
      </c>
      <c r="R1489" s="48" t="s">
        <v>183</v>
      </c>
      <c r="S1489" s="48" t="s">
        <v>18179</v>
      </c>
      <c r="T1489" s="48" t="s">
        <v>455</v>
      </c>
      <c r="U1489" s="48" t="s">
        <v>183</v>
      </c>
      <c r="V1489" s="48" t="s">
        <v>183</v>
      </c>
      <c r="W1489" s="48" t="s">
        <v>18180</v>
      </c>
      <c r="X1489" s="48" t="s">
        <v>18181</v>
      </c>
      <c r="Y1489" s="48" t="s">
        <v>318</v>
      </c>
      <c r="Z1489" s="48" t="s">
        <v>183</v>
      </c>
      <c r="AA1489" s="48" t="s">
        <v>18182</v>
      </c>
      <c r="AB1489" s="48" t="s">
        <v>192</v>
      </c>
      <c r="AC1489" s="48" t="s">
        <v>224</v>
      </c>
      <c r="AD1489" s="48" t="s">
        <v>183</v>
      </c>
      <c r="AE1489" s="48" t="s">
        <v>183</v>
      </c>
      <c r="AF1489" s="48" t="s">
        <v>1029</v>
      </c>
      <c r="AG1489" s="48" t="s">
        <v>183</v>
      </c>
      <c r="AH1489" s="48" t="s">
        <v>183</v>
      </c>
      <c r="AI1489" s="48" t="s">
        <v>183</v>
      </c>
      <c r="AJ1489" s="48" t="s">
        <v>183</v>
      </c>
      <c r="AK1489" s="48" t="s">
        <v>183</v>
      </c>
      <c r="AL1489" s="48" t="s">
        <v>183</v>
      </c>
      <c r="AM1489" s="48" t="s">
        <v>18183</v>
      </c>
      <c r="AN1489" s="48" t="s">
        <v>18184</v>
      </c>
      <c r="AO1489" s="48" t="s">
        <v>228</v>
      </c>
      <c r="AP1489" s="48" t="s">
        <v>1032</v>
      </c>
      <c r="AQ1489" s="48" t="s">
        <v>4779</v>
      </c>
      <c r="AR1489" s="48" t="s">
        <v>183</v>
      </c>
      <c r="AS1489" s="48" t="s">
        <v>183</v>
      </c>
      <c r="AT1489" s="48" t="s">
        <v>183</v>
      </c>
      <c r="AU1489" s="48" t="s">
        <v>183</v>
      </c>
      <c r="AV1489" s="48" t="s">
        <v>183</v>
      </c>
      <c r="AW1489" s="48" t="s">
        <v>183</v>
      </c>
      <c r="AX1489" s="48" t="s">
        <v>183</v>
      </c>
      <c r="AY1489" s="58" t="s">
        <v>183</v>
      </c>
      <c r="AZ1489" s="48" t="s">
        <v>1034</v>
      </c>
      <c r="BA1489" s="50" t="s">
        <v>18156</v>
      </c>
      <c r="BB1489" s="50" t="s">
        <v>183</v>
      </c>
      <c r="BC1489" s="48" t="s">
        <v>234</v>
      </c>
      <c r="BD1489" s="48" t="s">
        <v>234</v>
      </c>
      <c r="BE1489" s="50" t="s">
        <v>234</v>
      </c>
      <c r="BF1489" s="50" t="s">
        <v>234</v>
      </c>
      <c r="BG1489" s="48" t="s">
        <v>234</v>
      </c>
      <c r="BH1489" s="48" t="s">
        <v>234</v>
      </c>
      <c r="BI1489" s="50" t="s">
        <v>234</v>
      </c>
      <c r="BJ1489" s="50" t="s">
        <v>234</v>
      </c>
      <c r="BK1489" s="48" t="s">
        <v>234</v>
      </c>
      <c r="BL1489" s="48" t="s">
        <v>234</v>
      </c>
      <c r="BM1489" s="48" t="s">
        <v>234</v>
      </c>
      <c r="BN1489" s="58">
        <v>43405.54604552083</v>
      </c>
    </row>
    <row r="1490" spans="1:66" x14ac:dyDescent="0.25">
      <c r="A1490" s="48" t="s">
        <v>178</v>
      </c>
      <c r="B1490" s="48" t="s">
        <v>179</v>
      </c>
      <c r="C1490" s="49" t="s">
        <v>35</v>
      </c>
      <c r="D1490" s="49" t="s">
        <v>35</v>
      </c>
      <c r="E1490" s="49" t="s">
        <v>183</v>
      </c>
      <c r="F1490" s="48" t="s">
        <v>183</v>
      </c>
      <c r="G1490" s="48" t="s">
        <v>18185</v>
      </c>
      <c r="H1490" s="48" t="s">
        <v>1746</v>
      </c>
      <c r="I1490" s="48" t="s">
        <v>12</v>
      </c>
      <c r="J1490" s="48" t="s">
        <v>183</v>
      </c>
      <c r="L1490" s="48" t="s">
        <v>183</v>
      </c>
      <c r="M1490" s="48" t="s">
        <v>197</v>
      </c>
      <c r="N1490" s="48" t="s">
        <v>18186</v>
      </c>
      <c r="O1490" s="49" t="s">
        <v>183</v>
      </c>
      <c r="P1490" s="48" t="s">
        <v>183</v>
      </c>
      <c r="Q1490" s="48" t="s">
        <v>183</v>
      </c>
      <c r="R1490" s="48" t="s">
        <v>183</v>
      </c>
      <c r="S1490" s="48" t="s">
        <v>4930</v>
      </c>
      <c r="T1490" s="48" t="s">
        <v>1322</v>
      </c>
      <c r="U1490" s="48" t="s">
        <v>183</v>
      </c>
      <c r="V1490" s="48" t="s">
        <v>183</v>
      </c>
      <c r="W1490" s="48" t="s">
        <v>18187</v>
      </c>
      <c r="X1490" s="48" t="s">
        <v>18188</v>
      </c>
      <c r="Y1490" s="48" t="s">
        <v>318</v>
      </c>
      <c r="Z1490" s="48" t="s">
        <v>183</v>
      </c>
      <c r="AA1490" s="48" t="s">
        <v>18189</v>
      </c>
      <c r="AB1490" s="48" t="s">
        <v>192</v>
      </c>
      <c r="AC1490" s="48" t="s">
        <v>224</v>
      </c>
      <c r="AD1490" s="48" t="s">
        <v>183</v>
      </c>
      <c r="AE1490" s="48" t="s">
        <v>183</v>
      </c>
      <c r="AF1490" s="48" t="s">
        <v>1029</v>
      </c>
      <c r="AG1490" s="48" t="s">
        <v>183</v>
      </c>
      <c r="AH1490" s="48" t="s">
        <v>183</v>
      </c>
      <c r="AI1490" s="48" t="s">
        <v>183</v>
      </c>
      <c r="AJ1490" s="48" t="s">
        <v>183</v>
      </c>
      <c r="AK1490" s="48" t="s">
        <v>183</v>
      </c>
      <c r="AL1490" s="48" t="s">
        <v>183</v>
      </c>
      <c r="AM1490" s="48" t="s">
        <v>18190</v>
      </c>
      <c r="AN1490" s="48" t="s">
        <v>18191</v>
      </c>
      <c r="AO1490" s="48" t="s">
        <v>228</v>
      </c>
      <c r="AP1490" s="48" t="s">
        <v>1032</v>
      </c>
      <c r="AQ1490" s="48" t="s">
        <v>4779</v>
      </c>
      <c r="AR1490" s="48" t="s">
        <v>183</v>
      </c>
      <c r="AS1490" s="48" t="s">
        <v>183</v>
      </c>
      <c r="AT1490" s="48" t="s">
        <v>183</v>
      </c>
      <c r="AU1490" s="48" t="s">
        <v>183</v>
      </c>
      <c r="AV1490" s="48" t="s">
        <v>183</v>
      </c>
      <c r="AW1490" s="48" t="s">
        <v>183</v>
      </c>
      <c r="AX1490" s="48" t="s">
        <v>183</v>
      </c>
      <c r="AY1490" s="58" t="s">
        <v>183</v>
      </c>
      <c r="AZ1490" s="48" t="s">
        <v>1034</v>
      </c>
      <c r="BA1490" s="50" t="s">
        <v>14053</v>
      </c>
      <c r="BB1490" s="50" t="s">
        <v>183</v>
      </c>
      <c r="BC1490" s="48" t="s">
        <v>234</v>
      </c>
      <c r="BD1490" s="48" t="s">
        <v>234</v>
      </c>
      <c r="BE1490" s="50" t="s">
        <v>234</v>
      </c>
      <c r="BF1490" s="50" t="s">
        <v>234</v>
      </c>
      <c r="BG1490" s="48" t="s">
        <v>234</v>
      </c>
      <c r="BH1490" s="48" t="s">
        <v>234</v>
      </c>
      <c r="BI1490" s="50" t="s">
        <v>234</v>
      </c>
      <c r="BJ1490" s="50" t="s">
        <v>234</v>
      </c>
      <c r="BK1490" s="48" t="s">
        <v>234</v>
      </c>
      <c r="BL1490" s="48" t="s">
        <v>234</v>
      </c>
      <c r="BM1490" s="48" t="s">
        <v>234</v>
      </c>
      <c r="BN1490" s="58">
        <v>43405.546046145835</v>
      </c>
    </row>
    <row r="1491" spans="1:66" x14ac:dyDescent="0.25">
      <c r="A1491" s="48" t="s">
        <v>178</v>
      </c>
      <c r="B1491" s="48" t="s">
        <v>179</v>
      </c>
      <c r="C1491" s="49" t="s">
        <v>35</v>
      </c>
      <c r="D1491" s="49" t="s">
        <v>35</v>
      </c>
      <c r="E1491" s="49" t="s">
        <v>183</v>
      </c>
      <c r="F1491" s="48" t="s">
        <v>183</v>
      </c>
      <c r="G1491" s="48" t="s">
        <v>18192</v>
      </c>
      <c r="H1491" s="48" t="s">
        <v>1746</v>
      </c>
      <c r="I1491" s="48" t="s">
        <v>12</v>
      </c>
      <c r="J1491" s="48" t="s">
        <v>183</v>
      </c>
      <c r="L1491" s="48" t="s">
        <v>183</v>
      </c>
      <c r="M1491" s="48" t="s">
        <v>197</v>
      </c>
      <c r="N1491" s="48" t="s">
        <v>18193</v>
      </c>
      <c r="O1491" s="49" t="s">
        <v>183</v>
      </c>
      <c r="P1491" s="48" t="s">
        <v>183</v>
      </c>
      <c r="Q1491" s="48" t="s">
        <v>183</v>
      </c>
      <c r="R1491" s="48" t="s">
        <v>183</v>
      </c>
      <c r="S1491" s="48" t="s">
        <v>18194</v>
      </c>
      <c r="T1491" s="48" t="s">
        <v>1322</v>
      </c>
      <c r="U1491" s="48" t="s">
        <v>183</v>
      </c>
      <c r="V1491" s="48" t="s">
        <v>183</v>
      </c>
      <c r="W1491" s="48" t="s">
        <v>1503</v>
      </c>
      <c r="X1491" s="48" t="s">
        <v>18195</v>
      </c>
      <c r="Y1491" s="48" t="s">
        <v>318</v>
      </c>
      <c r="Z1491" s="48" t="s">
        <v>183</v>
      </c>
      <c r="AA1491" s="48" t="s">
        <v>18196</v>
      </c>
      <c r="AB1491" s="48" t="s">
        <v>192</v>
      </c>
      <c r="AC1491" s="48" t="s">
        <v>224</v>
      </c>
      <c r="AD1491" s="48" t="s">
        <v>183</v>
      </c>
      <c r="AE1491" s="48" t="s">
        <v>183</v>
      </c>
      <c r="AF1491" s="48" t="s">
        <v>1029</v>
      </c>
      <c r="AG1491" s="48" t="s">
        <v>183</v>
      </c>
      <c r="AH1491" s="48" t="s">
        <v>183</v>
      </c>
      <c r="AI1491" s="48" t="s">
        <v>183</v>
      </c>
      <c r="AJ1491" s="48" t="s">
        <v>183</v>
      </c>
      <c r="AK1491" s="48" t="s">
        <v>183</v>
      </c>
      <c r="AL1491" s="48" t="s">
        <v>183</v>
      </c>
      <c r="AM1491" s="48" t="s">
        <v>18197</v>
      </c>
      <c r="AN1491" s="48" t="s">
        <v>18198</v>
      </c>
      <c r="AO1491" s="48" t="s">
        <v>228</v>
      </c>
      <c r="AP1491" s="48" t="s">
        <v>1032</v>
      </c>
      <c r="AQ1491" s="48" t="s">
        <v>4779</v>
      </c>
      <c r="AR1491" s="48" t="s">
        <v>183</v>
      </c>
      <c r="AS1491" s="48" t="s">
        <v>183</v>
      </c>
      <c r="AT1491" s="48" t="s">
        <v>183</v>
      </c>
      <c r="AU1491" s="48" t="s">
        <v>183</v>
      </c>
      <c r="AV1491" s="48" t="s">
        <v>183</v>
      </c>
      <c r="AW1491" s="48" t="s">
        <v>183</v>
      </c>
      <c r="AX1491" s="48" t="s">
        <v>183</v>
      </c>
      <c r="AY1491" s="58" t="s">
        <v>183</v>
      </c>
      <c r="AZ1491" s="48" t="s">
        <v>1034</v>
      </c>
      <c r="BA1491" s="50" t="s">
        <v>14053</v>
      </c>
      <c r="BB1491" s="50" t="s">
        <v>183</v>
      </c>
      <c r="BC1491" s="48" t="s">
        <v>234</v>
      </c>
      <c r="BD1491" s="48" t="s">
        <v>234</v>
      </c>
      <c r="BE1491" s="50" t="s">
        <v>234</v>
      </c>
      <c r="BF1491" s="50" t="s">
        <v>234</v>
      </c>
      <c r="BG1491" s="48" t="s">
        <v>234</v>
      </c>
      <c r="BH1491" s="48" t="s">
        <v>234</v>
      </c>
      <c r="BI1491" s="50" t="s">
        <v>234</v>
      </c>
      <c r="BJ1491" s="50" t="s">
        <v>234</v>
      </c>
      <c r="BK1491" s="48" t="s">
        <v>234</v>
      </c>
      <c r="BL1491" s="48" t="s">
        <v>234</v>
      </c>
      <c r="BM1491" s="48" t="s">
        <v>234</v>
      </c>
      <c r="BN1491" s="58">
        <v>43405.546047071759</v>
      </c>
    </row>
    <row r="1492" spans="1:66" x14ac:dyDescent="0.25">
      <c r="A1492" s="48" t="s">
        <v>178</v>
      </c>
      <c r="B1492" s="48" t="s">
        <v>179</v>
      </c>
      <c r="C1492" s="49" t="s">
        <v>35</v>
      </c>
      <c r="D1492" s="49" t="s">
        <v>35</v>
      </c>
      <c r="E1492" s="49" t="s">
        <v>183</v>
      </c>
      <c r="F1492" s="48" t="s">
        <v>183</v>
      </c>
      <c r="G1492" s="48" t="s">
        <v>18199</v>
      </c>
      <c r="H1492" s="48" t="s">
        <v>1746</v>
      </c>
      <c r="I1492" s="48" t="s">
        <v>12</v>
      </c>
      <c r="J1492" s="48" t="s">
        <v>183</v>
      </c>
      <c r="L1492" s="48" t="s">
        <v>183</v>
      </c>
      <c r="M1492" s="48" t="s">
        <v>197</v>
      </c>
      <c r="N1492" s="48" t="s">
        <v>18200</v>
      </c>
      <c r="O1492" s="49" t="s">
        <v>183</v>
      </c>
      <c r="P1492" s="48" t="s">
        <v>183</v>
      </c>
      <c r="Q1492" s="48" t="s">
        <v>183</v>
      </c>
      <c r="R1492" s="48" t="s">
        <v>183</v>
      </c>
      <c r="S1492" s="48" t="s">
        <v>18201</v>
      </c>
      <c r="T1492" s="48" t="s">
        <v>1322</v>
      </c>
      <c r="U1492" s="48" t="s">
        <v>183</v>
      </c>
      <c r="V1492" s="48" t="s">
        <v>183</v>
      </c>
      <c r="W1492" s="48" t="s">
        <v>1503</v>
      </c>
      <c r="X1492" s="48" t="s">
        <v>18202</v>
      </c>
      <c r="Y1492" s="48" t="s">
        <v>318</v>
      </c>
      <c r="Z1492" s="48" t="s">
        <v>183</v>
      </c>
      <c r="AA1492" s="48" t="s">
        <v>18203</v>
      </c>
      <c r="AB1492" s="48" t="s">
        <v>192</v>
      </c>
      <c r="AC1492" s="48" t="s">
        <v>224</v>
      </c>
      <c r="AD1492" s="48" t="s">
        <v>183</v>
      </c>
      <c r="AE1492" s="48" t="s">
        <v>183</v>
      </c>
      <c r="AF1492" s="48" t="s">
        <v>1029</v>
      </c>
      <c r="AG1492" s="48" t="s">
        <v>183</v>
      </c>
      <c r="AH1492" s="48" t="s">
        <v>183</v>
      </c>
      <c r="AI1492" s="48" t="s">
        <v>183</v>
      </c>
      <c r="AJ1492" s="48" t="s">
        <v>183</v>
      </c>
      <c r="AK1492" s="48" t="s">
        <v>183</v>
      </c>
      <c r="AL1492" s="48" t="s">
        <v>183</v>
      </c>
      <c r="AM1492" s="48" t="s">
        <v>18204</v>
      </c>
      <c r="AN1492" s="48" t="s">
        <v>18205</v>
      </c>
      <c r="AO1492" s="48" t="s">
        <v>228</v>
      </c>
      <c r="AP1492" s="48" t="s">
        <v>1032</v>
      </c>
      <c r="AQ1492" s="48" t="s">
        <v>4779</v>
      </c>
      <c r="AR1492" s="48" t="s">
        <v>183</v>
      </c>
      <c r="AS1492" s="48" t="s">
        <v>183</v>
      </c>
      <c r="AT1492" s="48" t="s">
        <v>183</v>
      </c>
      <c r="AU1492" s="48" t="s">
        <v>183</v>
      </c>
      <c r="AV1492" s="48" t="s">
        <v>183</v>
      </c>
      <c r="AW1492" s="48" t="s">
        <v>183</v>
      </c>
      <c r="AX1492" s="48" t="s">
        <v>183</v>
      </c>
      <c r="AY1492" s="58" t="s">
        <v>183</v>
      </c>
      <c r="AZ1492" s="48" t="s">
        <v>1034</v>
      </c>
      <c r="BA1492" s="50" t="s">
        <v>18206</v>
      </c>
      <c r="BB1492" s="50" t="s">
        <v>183</v>
      </c>
      <c r="BC1492" s="48" t="s">
        <v>234</v>
      </c>
      <c r="BD1492" s="48" t="s">
        <v>234</v>
      </c>
      <c r="BE1492" s="50" t="s">
        <v>234</v>
      </c>
      <c r="BF1492" s="50" t="s">
        <v>234</v>
      </c>
      <c r="BG1492" s="48" t="s">
        <v>234</v>
      </c>
      <c r="BH1492" s="48" t="s">
        <v>234</v>
      </c>
      <c r="BI1492" s="50" t="s">
        <v>234</v>
      </c>
      <c r="BJ1492" s="50" t="s">
        <v>234</v>
      </c>
      <c r="BK1492" s="48" t="s">
        <v>234</v>
      </c>
      <c r="BL1492" s="48" t="s">
        <v>234</v>
      </c>
      <c r="BM1492" s="48" t="s">
        <v>234</v>
      </c>
      <c r="BN1492" s="58">
        <v>43405.546048067125</v>
      </c>
    </row>
    <row r="1493" spans="1:66" x14ac:dyDescent="0.25">
      <c r="A1493" s="48" t="s">
        <v>178</v>
      </c>
      <c r="B1493" s="48" t="s">
        <v>179</v>
      </c>
      <c r="C1493" s="49" t="s">
        <v>35</v>
      </c>
      <c r="D1493" s="49" t="s">
        <v>35</v>
      </c>
      <c r="E1493" s="49" t="s">
        <v>183</v>
      </c>
      <c r="F1493" s="48" t="s">
        <v>183</v>
      </c>
      <c r="G1493" s="48" t="s">
        <v>18207</v>
      </c>
      <c r="H1493" s="48" t="s">
        <v>1746</v>
      </c>
      <c r="I1493" s="48" t="s">
        <v>12</v>
      </c>
      <c r="J1493" s="48" t="s">
        <v>183</v>
      </c>
      <c r="L1493" s="48" t="s">
        <v>183</v>
      </c>
      <c r="M1493" s="48" t="s">
        <v>197</v>
      </c>
      <c r="N1493" s="48" t="s">
        <v>18208</v>
      </c>
      <c r="O1493" s="49" t="s">
        <v>183</v>
      </c>
      <c r="P1493" s="48" t="s">
        <v>183</v>
      </c>
      <c r="Q1493" s="48" t="s">
        <v>183</v>
      </c>
      <c r="R1493" s="48" t="s">
        <v>183</v>
      </c>
      <c r="S1493" s="48" t="s">
        <v>18209</v>
      </c>
      <c r="T1493" s="48" t="s">
        <v>455</v>
      </c>
      <c r="U1493" s="48" t="s">
        <v>183</v>
      </c>
      <c r="V1493" s="48" t="s">
        <v>183</v>
      </c>
      <c r="W1493" s="48" t="s">
        <v>18210</v>
      </c>
      <c r="X1493" s="48" t="s">
        <v>18211</v>
      </c>
      <c r="Y1493" s="48" t="s">
        <v>318</v>
      </c>
      <c r="Z1493" s="48" t="s">
        <v>183</v>
      </c>
      <c r="AA1493" s="48" t="s">
        <v>18212</v>
      </c>
      <c r="AB1493" s="48" t="s">
        <v>192</v>
      </c>
      <c r="AC1493" s="48" t="s">
        <v>224</v>
      </c>
      <c r="AD1493" s="48" t="s">
        <v>183</v>
      </c>
      <c r="AE1493" s="48" t="s">
        <v>183</v>
      </c>
      <c r="AF1493" s="48" t="s">
        <v>1029</v>
      </c>
      <c r="AG1493" s="48" t="s">
        <v>183</v>
      </c>
      <c r="AH1493" s="48" t="s">
        <v>183</v>
      </c>
      <c r="AI1493" s="48" t="s">
        <v>183</v>
      </c>
      <c r="AJ1493" s="48" t="s">
        <v>183</v>
      </c>
      <c r="AK1493" s="48" t="s">
        <v>183</v>
      </c>
      <c r="AL1493" s="48" t="s">
        <v>183</v>
      </c>
      <c r="AM1493" s="48" t="s">
        <v>18213</v>
      </c>
      <c r="AN1493" s="48" t="s">
        <v>18214</v>
      </c>
      <c r="AO1493" s="48" t="s">
        <v>228</v>
      </c>
      <c r="AP1493" s="48" t="s">
        <v>1032</v>
      </c>
      <c r="AQ1493" s="48" t="s">
        <v>4779</v>
      </c>
      <c r="AR1493" s="48" t="s">
        <v>183</v>
      </c>
      <c r="AS1493" s="48" t="s">
        <v>183</v>
      </c>
      <c r="AT1493" s="48" t="s">
        <v>183</v>
      </c>
      <c r="AU1493" s="48" t="s">
        <v>183</v>
      </c>
      <c r="AV1493" s="48" t="s">
        <v>183</v>
      </c>
      <c r="AW1493" s="48" t="s">
        <v>183</v>
      </c>
      <c r="AX1493" s="48" t="s">
        <v>183</v>
      </c>
      <c r="AY1493" s="58" t="s">
        <v>183</v>
      </c>
      <c r="AZ1493" s="48" t="s">
        <v>1034</v>
      </c>
      <c r="BA1493" s="50" t="s">
        <v>18206</v>
      </c>
      <c r="BB1493" s="50" t="s">
        <v>183</v>
      </c>
      <c r="BC1493" s="48" t="s">
        <v>234</v>
      </c>
      <c r="BD1493" s="48" t="s">
        <v>234</v>
      </c>
      <c r="BE1493" s="50" t="s">
        <v>234</v>
      </c>
      <c r="BF1493" s="50" t="s">
        <v>234</v>
      </c>
      <c r="BG1493" s="48" t="s">
        <v>234</v>
      </c>
      <c r="BH1493" s="48" t="s">
        <v>234</v>
      </c>
      <c r="BI1493" s="50" t="s">
        <v>234</v>
      </c>
      <c r="BJ1493" s="50" t="s">
        <v>234</v>
      </c>
      <c r="BK1493" s="48" t="s">
        <v>234</v>
      </c>
      <c r="BL1493" s="48" t="s">
        <v>234</v>
      </c>
      <c r="BM1493" s="48" t="s">
        <v>234</v>
      </c>
      <c r="BN1493" s="58">
        <v>43405.546049305551</v>
      </c>
    </row>
    <row r="1494" spans="1:66" x14ac:dyDescent="0.25">
      <c r="A1494" s="48" t="s">
        <v>178</v>
      </c>
      <c r="B1494" s="48" t="s">
        <v>179</v>
      </c>
      <c r="C1494" s="49" t="s">
        <v>35</v>
      </c>
      <c r="D1494" s="49" t="s">
        <v>35</v>
      </c>
      <c r="E1494" s="49" t="s">
        <v>183</v>
      </c>
      <c r="F1494" s="48" t="s">
        <v>183</v>
      </c>
      <c r="G1494" s="48" t="s">
        <v>18215</v>
      </c>
      <c r="H1494" s="48" t="s">
        <v>1746</v>
      </c>
      <c r="I1494" s="48" t="s">
        <v>12</v>
      </c>
      <c r="J1494" s="48" t="s">
        <v>183</v>
      </c>
      <c r="L1494" s="48" t="s">
        <v>183</v>
      </c>
      <c r="M1494" s="48" t="s">
        <v>197</v>
      </c>
      <c r="N1494" s="48" t="s">
        <v>18216</v>
      </c>
      <c r="O1494" s="49" t="s">
        <v>183</v>
      </c>
      <c r="P1494" s="48" t="s">
        <v>183</v>
      </c>
      <c r="Q1494" s="48" t="s">
        <v>183</v>
      </c>
      <c r="R1494" s="48" t="s">
        <v>183</v>
      </c>
      <c r="S1494" s="48" t="s">
        <v>18217</v>
      </c>
      <c r="T1494" s="48" t="s">
        <v>473</v>
      </c>
      <c r="U1494" s="48" t="s">
        <v>183</v>
      </c>
      <c r="V1494" s="48" t="s">
        <v>183</v>
      </c>
      <c r="W1494" s="48" t="s">
        <v>18218</v>
      </c>
      <c r="X1494" s="48" t="s">
        <v>18219</v>
      </c>
      <c r="Y1494" s="48" t="s">
        <v>183</v>
      </c>
      <c r="Z1494" s="48" t="s">
        <v>18220</v>
      </c>
      <c r="AA1494" s="48" t="s">
        <v>18221</v>
      </c>
      <c r="AB1494" s="48" t="s">
        <v>192</v>
      </c>
      <c r="AC1494" s="48" t="s">
        <v>224</v>
      </c>
      <c r="AD1494" s="48" t="s">
        <v>183</v>
      </c>
      <c r="AE1494" s="48" t="s">
        <v>183</v>
      </c>
      <c r="AF1494" s="48" t="s">
        <v>183</v>
      </c>
      <c r="AG1494" s="48" t="s">
        <v>183</v>
      </c>
      <c r="AH1494" s="48" t="s">
        <v>183</v>
      </c>
      <c r="AI1494" s="48" t="s">
        <v>183</v>
      </c>
      <c r="AJ1494" s="48" t="s">
        <v>183</v>
      </c>
      <c r="AK1494" s="48" t="s">
        <v>183</v>
      </c>
      <c r="AL1494" s="48" t="s">
        <v>183</v>
      </c>
      <c r="AM1494" s="48" t="s">
        <v>18222</v>
      </c>
      <c r="AN1494" s="48" t="s">
        <v>18223</v>
      </c>
      <c r="AO1494" s="48" t="s">
        <v>228</v>
      </c>
      <c r="AP1494" s="48" t="s">
        <v>1032</v>
      </c>
      <c r="AQ1494" s="48" t="s">
        <v>4779</v>
      </c>
      <c r="AR1494" s="48" t="s">
        <v>183</v>
      </c>
      <c r="AS1494" s="48" t="s">
        <v>183</v>
      </c>
      <c r="AT1494" s="48" t="s">
        <v>183</v>
      </c>
      <c r="AU1494" s="48" t="s">
        <v>183</v>
      </c>
      <c r="AV1494" s="48" t="s">
        <v>183</v>
      </c>
      <c r="AW1494" s="48" t="s">
        <v>183</v>
      </c>
      <c r="AX1494" s="48" t="s">
        <v>183</v>
      </c>
      <c r="AY1494" s="58" t="s">
        <v>183</v>
      </c>
      <c r="AZ1494" s="48" t="s">
        <v>1034</v>
      </c>
      <c r="BA1494" s="50" t="s">
        <v>183</v>
      </c>
      <c r="BB1494" s="50" t="s">
        <v>183</v>
      </c>
      <c r="BC1494" s="48" t="s">
        <v>234</v>
      </c>
      <c r="BD1494" s="48" t="s">
        <v>234</v>
      </c>
      <c r="BE1494" s="50" t="s">
        <v>234</v>
      </c>
      <c r="BF1494" s="50" t="s">
        <v>234</v>
      </c>
      <c r="BG1494" s="48" t="s">
        <v>234</v>
      </c>
      <c r="BH1494" s="48" t="s">
        <v>234</v>
      </c>
      <c r="BI1494" s="50" t="s">
        <v>234</v>
      </c>
      <c r="BJ1494" s="50" t="s">
        <v>234</v>
      </c>
      <c r="BK1494" s="48" t="s">
        <v>234</v>
      </c>
      <c r="BL1494" s="48" t="s">
        <v>234</v>
      </c>
      <c r="BM1494" s="48" t="s">
        <v>234</v>
      </c>
      <c r="BN1494" s="58">
        <v>43405.546050543977</v>
      </c>
    </row>
    <row r="1495" spans="1:66" x14ac:dyDescent="0.25">
      <c r="A1495" s="48" t="s">
        <v>178</v>
      </c>
      <c r="B1495" s="48" t="s">
        <v>179</v>
      </c>
      <c r="C1495" s="49" t="s">
        <v>35</v>
      </c>
      <c r="D1495" s="49" t="s">
        <v>35</v>
      </c>
      <c r="E1495" s="49" t="s">
        <v>183</v>
      </c>
      <c r="F1495" s="48" t="s">
        <v>183</v>
      </c>
      <c r="G1495" s="48" t="s">
        <v>18224</v>
      </c>
      <c r="H1495" s="48" t="s">
        <v>1746</v>
      </c>
      <c r="I1495" s="48" t="s">
        <v>12</v>
      </c>
      <c r="J1495" s="48" t="s">
        <v>183</v>
      </c>
      <c r="L1495" s="48" t="s">
        <v>183</v>
      </c>
      <c r="M1495" s="48" t="s">
        <v>197</v>
      </c>
      <c r="N1495" s="48" t="s">
        <v>18225</v>
      </c>
      <c r="O1495" s="49" t="s">
        <v>183</v>
      </c>
      <c r="P1495" s="48" t="s">
        <v>183</v>
      </c>
      <c r="Q1495" s="48" t="s">
        <v>183</v>
      </c>
      <c r="R1495" s="48" t="s">
        <v>183</v>
      </c>
      <c r="S1495" s="48" t="s">
        <v>18226</v>
      </c>
      <c r="T1495" s="48" t="s">
        <v>455</v>
      </c>
      <c r="U1495" s="48" t="s">
        <v>183</v>
      </c>
      <c r="V1495" s="48" t="s">
        <v>183</v>
      </c>
      <c r="W1495" s="48" t="s">
        <v>18227</v>
      </c>
      <c r="X1495" s="48" t="s">
        <v>18228</v>
      </c>
      <c r="Y1495" s="48" t="s">
        <v>183</v>
      </c>
      <c r="Z1495" s="48" t="s">
        <v>183</v>
      </c>
      <c r="AA1495" s="48" t="s">
        <v>18229</v>
      </c>
      <c r="AB1495" s="48" t="s">
        <v>192</v>
      </c>
      <c r="AC1495" s="48" t="s">
        <v>224</v>
      </c>
      <c r="AD1495" s="48" t="s">
        <v>183</v>
      </c>
      <c r="AE1495" s="48" t="s">
        <v>183</v>
      </c>
      <c r="AF1495" s="48" t="s">
        <v>183</v>
      </c>
      <c r="AG1495" s="48" t="s">
        <v>183</v>
      </c>
      <c r="AH1495" s="48" t="s">
        <v>183</v>
      </c>
      <c r="AI1495" s="48" t="s">
        <v>183</v>
      </c>
      <c r="AJ1495" s="48" t="s">
        <v>183</v>
      </c>
      <c r="AK1495" s="48" t="s">
        <v>183</v>
      </c>
      <c r="AL1495" s="48" t="s">
        <v>183</v>
      </c>
      <c r="AM1495" s="48" t="s">
        <v>18230</v>
      </c>
      <c r="AN1495" s="48" t="s">
        <v>18231</v>
      </c>
      <c r="AO1495" s="48" t="s">
        <v>228</v>
      </c>
      <c r="AP1495" s="48" t="s">
        <v>1032</v>
      </c>
      <c r="AQ1495" s="48" t="s">
        <v>4779</v>
      </c>
      <c r="AR1495" s="48" t="s">
        <v>183</v>
      </c>
      <c r="AS1495" s="48" t="s">
        <v>183</v>
      </c>
      <c r="AT1495" s="48" t="s">
        <v>183</v>
      </c>
      <c r="AU1495" s="48" t="s">
        <v>183</v>
      </c>
      <c r="AV1495" s="48" t="s">
        <v>183</v>
      </c>
      <c r="AW1495" s="48" t="s">
        <v>183</v>
      </c>
      <c r="AX1495" s="48" t="s">
        <v>183</v>
      </c>
      <c r="AY1495" s="58" t="s">
        <v>183</v>
      </c>
      <c r="AZ1495" s="48" t="s">
        <v>1034</v>
      </c>
      <c r="BA1495" s="50" t="s">
        <v>183</v>
      </c>
      <c r="BB1495" s="50" t="s">
        <v>183</v>
      </c>
      <c r="BC1495" s="48" t="s">
        <v>234</v>
      </c>
      <c r="BD1495" s="48" t="s">
        <v>234</v>
      </c>
      <c r="BE1495" s="50" t="s">
        <v>234</v>
      </c>
      <c r="BF1495" s="50" t="s">
        <v>234</v>
      </c>
      <c r="BG1495" s="48" t="s">
        <v>234</v>
      </c>
      <c r="BH1495" s="48" t="s">
        <v>234</v>
      </c>
      <c r="BI1495" s="50" t="s">
        <v>234</v>
      </c>
      <c r="BJ1495" s="50" t="s">
        <v>234</v>
      </c>
      <c r="BK1495" s="48" t="s">
        <v>234</v>
      </c>
      <c r="BL1495" s="48" t="s">
        <v>234</v>
      </c>
      <c r="BM1495" s="48" t="s">
        <v>234</v>
      </c>
      <c r="BN1495" s="58">
        <v>43405.546051817131</v>
      </c>
    </row>
    <row r="1496" spans="1:66" x14ac:dyDescent="0.25">
      <c r="A1496" s="48" t="s">
        <v>178</v>
      </c>
      <c r="B1496" s="48" t="s">
        <v>179</v>
      </c>
      <c r="C1496" s="49" t="s">
        <v>35</v>
      </c>
      <c r="D1496" s="49" t="s">
        <v>35</v>
      </c>
      <c r="E1496" s="49" t="s">
        <v>183</v>
      </c>
      <c r="F1496" s="48" t="s">
        <v>183</v>
      </c>
      <c r="G1496" s="48" t="s">
        <v>18232</v>
      </c>
      <c r="H1496" s="48" t="s">
        <v>1746</v>
      </c>
      <c r="I1496" s="48" t="s">
        <v>12</v>
      </c>
      <c r="J1496" s="48" t="s">
        <v>183</v>
      </c>
      <c r="L1496" s="48" t="s">
        <v>183</v>
      </c>
      <c r="M1496" s="48" t="s">
        <v>197</v>
      </c>
      <c r="N1496" s="48" t="s">
        <v>18233</v>
      </c>
      <c r="O1496" s="49" t="s">
        <v>183</v>
      </c>
      <c r="P1496" s="48" t="s">
        <v>183</v>
      </c>
      <c r="Q1496" s="48" t="s">
        <v>183</v>
      </c>
      <c r="R1496" s="48" t="s">
        <v>183</v>
      </c>
      <c r="S1496" s="48" t="s">
        <v>18234</v>
      </c>
      <c r="T1496" s="48" t="s">
        <v>455</v>
      </c>
      <c r="U1496" s="48" t="s">
        <v>183</v>
      </c>
      <c r="V1496" s="48" t="s">
        <v>183</v>
      </c>
      <c r="W1496" s="48" t="s">
        <v>18235</v>
      </c>
      <c r="X1496" s="48" t="s">
        <v>4974</v>
      </c>
      <c r="Y1496" s="48" t="s">
        <v>318</v>
      </c>
      <c r="Z1496" s="48" t="s">
        <v>183</v>
      </c>
      <c r="AA1496" s="48" t="s">
        <v>18236</v>
      </c>
      <c r="AB1496" s="48" t="s">
        <v>192</v>
      </c>
      <c r="AC1496" s="48" t="s">
        <v>224</v>
      </c>
      <c r="AD1496" s="48" t="s">
        <v>183</v>
      </c>
      <c r="AE1496" s="48" t="s">
        <v>183</v>
      </c>
      <c r="AF1496" s="48" t="s">
        <v>18237</v>
      </c>
      <c r="AG1496" s="48" t="s">
        <v>183</v>
      </c>
      <c r="AH1496" s="48" t="s">
        <v>183</v>
      </c>
      <c r="AI1496" s="48" t="s">
        <v>183</v>
      </c>
      <c r="AJ1496" s="48" t="s">
        <v>183</v>
      </c>
      <c r="AK1496" s="48" t="s">
        <v>183</v>
      </c>
      <c r="AL1496" s="48" t="s">
        <v>183</v>
      </c>
      <c r="AM1496" s="48" t="s">
        <v>18238</v>
      </c>
      <c r="AN1496" s="48" t="s">
        <v>18239</v>
      </c>
      <c r="AO1496" s="48" t="s">
        <v>228</v>
      </c>
      <c r="AP1496" s="48" t="s">
        <v>1032</v>
      </c>
      <c r="AQ1496" s="48" t="s">
        <v>4779</v>
      </c>
      <c r="AR1496" s="48" t="s">
        <v>183</v>
      </c>
      <c r="AS1496" s="48" t="s">
        <v>183</v>
      </c>
      <c r="AT1496" s="48" t="s">
        <v>183</v>
      </c>
      <c r="AU1496" s="48" t="s">
        <v>183</v>
      </c>
      <c r="AV1496" s="48" t="s">
        <v>183</v>
      </c>
      <c r="AW1496" s="48" t="s">
        <v>183</v>
      </c>
      <c r="AX1496" s="48" t="s">
        <v>183</v>
      </c>
      <c r="AY1496" s="58" t="s">
        <v>183</v>
      </c>
      <c r="AZ1496" s="48" t="s">
        <v>1034</v>
      </c>
      <c r="BA1496" s="50" t="s">
        <v>18240</v>
      </c>
      <c r="BB1496" s="50" t="s">
        <v>183</v>
      </c>
      <c r="BC1496" s="48" t="s">
        <v>234</v>
      </c>
      <c r="BD1496" s="48" t="s">
        <v>234</v>
      </c>
      <c r="BE1496" s="50" t="s">
        <v>234</v>
      </c>
      <c r="BF1496" s="50" t="s">
        <v>234</v>
      </c>
      <c r="BG1496" s="48" t="s">
        <v>234</v>
      </c>
      <c r="BH1496" s="48" t="s">
        <v>234</v>
      </c>
      <c r="BI1496" s="50" t="s">
        <v>234</v>
      </c>
      <c r="BJ1496" s="50" t="s">
        <v>234</v>
      </c>
      <c r="BK1496" s="48" t="s">
        <v>234</v>
      </c>
      <c r="BL1496" s="48" t="s">
        <v>234</v>
      </c>
      <c r="BM1496" s="48" t="s">
        <v>234</v>
      </c>
      <c r="BN1496" s="58">
        <v>43405.546052430553</v>
      </c>
    </row>
    <row r="1497" spans="1:66" x14ac:dyDescent="0.25">
      <c r="A1497" s="48" t="s">
        <v>178</v>
      </c>
      <c r="B1497" s="48" t="s">
        <v>179</v>
      </c>
      <c r="C1497" s="49" t="s">
        <v>35</v>
      </c>
      <c r="D1497" s="49" t="s">
        <v>35</v>
      </c>
      <c r="E1497" s="49" t="s">
        <v>183</v>
      </c>
      <c r="F1497" s="48" t="s">
        <v>183</v>
      </c>
      <c r="G1497" s="48" t="s">
        <v>18241</v>
      </c>
      <c r="H1497" s="48" t="s">
        <v>1746</v>
      </c>
      <c r="I1497" s="48" t="s">
        <v>12</v>
      </c>
      <c r="J1497" s="48" t="s">
        <v>183</v>
      </c>
      <c r="L1497" s="48" t="s">
        <v>183</v>
      </c>
      <c r="M1497" s="48" t="s">
        <v>197</v>
      </c>
      <c r="N1497" s="48" t="s">
        <v>18242</v>
      </c>
      <c r="O1497" s="49" t="s">
        <v>183</v>
      </c>
      <c r="P1497" s="48" t="s">
        <v>183</v>
      </c>
      <c r="Q1497" s="48" t="s">
        <v>183</v>
      </c>
      <c r="R1497" s="48" t="s">
        <v>183</v>
      </c>
      <c r="S1497" s="48" t="s">
        <v>18243</v>
      </c>
      <c r="T1497" s="48" t="s">
        <v>455</v>
      </c>
      <c r="U1497" s="48" t="s">
        <v>183</v>
      </c>
      <c r="V1497" s="48" t="s">
        <v>183</v>
      </c>
      <c r="W1497" s="48" t="s">
        <v>495</v>
      </c>
      <c r="X1497" s="48" t="s">
        <v>18244</v>
      </c>
      <c r="Y1497" s="48" t="s">
        <v>318</v>
      </c>
      <c r="Z1497" s="48" t="s">
        <v>183</v>
      </c>
      <c r="AA1497" s="48" t="s">
        <v>18245</v>
      </c>
      <c r="AB1497" s="48" t="s">
        <v>192</v>
      </c>
      <c r="AC1497" s="48" t="s">
        <v>224</v>
      </c>
      <c r="AD1497" s="48" t="s">
        <v>183</v>
      </c>
      <c r="AE1497" s="48" t="s">
        <v>183</v>
      </c>
      <c r="AF1497" s="48" t="s">
        <v>1029</v>
      </c>
      <c r="AG1497" s="48" t="s">
        <v>183</v>
      </c>
      <c r="AH1497" s="48" t="s">
        <v>183</v>
      </c>
      <c r="AI1497" s="48" t="s">
        <v>183</v>
      </c>
      <c r="AJ1497" s="48" t="s">
        <v>183</v>
      </c>
      <c r="AK1497" s="48" t="s">
        <v>183</v>
      </c>
      <c r="AL1497" s="48" t="s">
        <v>183</v>
      </c>
      <c r="AM1497" s="48" t="s">
        <v>18246</v>
      </c>
      <c r="AN1497" s="48" t="s">
        <v>18247</v>
      </c>
      <c r="AO1497" s="48" t="s">
        <v>228</v>
      </c>
      <c r="AP1497" s="48" t="s">
        <v>1032</v>
      </c>
      <c r="AQ1497" s="48" t="s">
        <v>4779</v>
      </c>
      <c r="AR1497" s="48" t="s">
        <v>183</v>
      </c>
      <c r="AS1497" s="48" t="s">
        <v>183</v>
      </c>
      <c r="AT1497" s="48" t="s">
        <v>183</v>
      </c>
      <c r="AU1497" s="48" t="s">
        <v>183</v>
      </c>
      <c r="AV1497" s="48" t="s">
        <v>183</v>
      </c>
      <c r="AW1497" s="48" t="s">
        <v>183</v>
      </c>
      <c r="AX1497" s="48" t="s">
        <v>183</v>
      </c>
      <c r="AY1497" s="58" t="s">
        <v>183</v>
      </c>
      <c r="AZ1497" s="48" t="s">
        <v>1034</v>
      </c>
      <c r="BA1497" s="50" t="s">
        <v>18248</v>
      </c>
      <c r="BB1497" s="50" t="s">
        <v>183</v>
      </c>
      <c r="BC1497" s="48" t="s">
        <v>234</v>
      </c>
      <c r="BD1497" s="48" t="s">
        <v>234</v>
      </c>
      <c r="BE1497" s="50" t="s">
        <v>234</v>
      </c>
      <c r="BF1497" s="50" t="s">
        <v>234</v>
      </c>
      <c r="BG1497" s="48" t="s">
        <v>234</v>
      </c>
      <c r="BH1497" s="48" t="s">
        <v>234</v>
      </c>
      <c r="BI1497" s="50" t="s">
        <v>234</v>
      </c>
      <c r="BJ1497" s="50" t="s">
        <v>234</v>
      </c>
      <c r="BK1497" s="48" t="s">
        <v>234</v>
      </c>
      <c r="BL1497" s="48" t="s">
        <v>234</v>
      </c>
      <c r="BM1497" s="48" t="s">
        <v>234</v>
      </c>
      <c r="BN1497" s="58">
        <v>43405.546053124999</v>
      </c>
    </row>
    <row r="1498" spans="1:66" x14ac:dyDescent="0.25">
      <c r="A1498" s="48" t="s">
        <v>178</v>
      </c>
      <c r="B1498" s="48" t="s">
        <v>179</v>
      </c>
      <c r="C1498" s="49" t="s">
        <v>35</v>
      </c>
      <c r="D1498" s="49" t="s">
        <v>35</v>
      </c>
      <c r="E1498" s="49" t="s">
        <v>183</v>
      </c>
      <c r="F1498" s="48" t="s">
        <v>183</v>
      </c>
      <c r="G1498" s="48" t="s">
        <v>18249</v>
      </c>
      <c r="H1498" s="48" t="s">
        <v>1746</v>
      </c>
      <c r="I1498" s="48" t="s">
        <v>12</v>
      </c>
      <c r="J1498" s="48" t="s">
        <v>183</v>
      </c>
      <c r="L1498" s="48" t="s">
        <v>183</v>
      </c>
      <c r="M1498" s="48" t="s">
        <v>197</v>
      </c>
      <c r="N1498" s="48" t="s">
        <v>18250</v>
      </c>
      <c r="O1498" s="49" t="s">
        <v>183</v>
      </c>
      <c r="P1498" s="48" t="s">
        <v>183</v>
      </c>
      <c r="Q1498" s="48" t="s">
        <v>183</v>
      </c>
      <c r="R1498" s="48" t="s">
        <v>183</v>
      </c>
      <c r="S1498" s="48" t="s">
        <v>18251</v>
      </c>
      <c r="T1498" s="48" t="s">
        <v>414</v>
      </c>
      <c r="U1498" s="48" t="s">
        <v>183</v>
      </c>
      <c r="V1498" s="48" t="s">
        <v>183</v>
      </c>
      <c r="W1498" s="48" t="s">
        <v>417</v>
      </c>
      <c r="X1498" s="48" t="s">
        <v>18252</v>
      </c>
      <c r="Y1498" s="48" t="s">
        <v>318</v>
      </c>
      <c r="Z1498" s="48" t="s">
        <v>183</v>
      </c>
      <c r="AA1498" s="48" t="s">
        <v>18253</v>
      </c>
      <c r="AB1498" s="48" t="s">
        <v>192</v>
      </c>
      <c r="AC1498" s="48" t="s">
        <v>224</v>
      </c>
      <c r="AD1498" s="48" t="s">
        <v>183</v>
      </c>
      <c r="AE1498" s="48" t="s">
        <v>183</v>
      </c>
      <c r="AF1498" s="48" t="s">
        <v>1029</v>
      </c>
      <c r="AG1498" s="48" t="s">
        <v>183</v>
      </c>
      <c r="AH1498" s="48" t="s">
        <v>183</v>
      </c>
      <c r="AI1498" s="48" t="s">
        <v>183</v>
      </c>
      <c r="AJ1498" s="48" t="s">
        <v>183</v>
      </c>
      <c r="AK1498" s="48" t="s">
        <v>183</v>
      </c>
      <c r="AL1498" s="48" t="s">
        <v>183</v>
      </c>
      <c r="AM1498" s="48" t="s">
        <v>18254</v>
      </c>
      <c r="AN1498" s="48" t="s">
        <v>18255</v>
      </c>
      <c r="AO1498" s="48" t="s">
        <v>228</v>
      </c>
      <c r="AP1498" s="48" t="s">
        <v>1032</v>
      </c>
      <c r="AQ1498" s="48" t="s">
        <v>4779</v>
      </c>
      <c r="AR1498" s="48" t="s">
        <v>183</v>
      </c>
      <c r="AS1498" s="48" t="s">
        <v>183</v>
      </c>
      <c r="AT1498" s="48" t="s">
        <v>183</v>
      </c>
      <c r="AU1498" s="48" t="s">
        <v>183</v>
      </c>
      <c r="AV1498" s="48" t="s">
        <v>183</v>
      </c>
      <c r="AW1498" s="48" t="s">
        <v>183</v>
      </c>
      <c r="AX1498" s="48" t="s">
        <v>183</v>
      </c>
      <c r="AY1498" s="58" t="s">
        <v>183</v>
      </c>
      <c r="AZ1498" s="48" t="s">
        <v>1034</v>
      </c>
      <c r="BA1498" s="50" t="s">
        <v>18248</v>
      </c>
      <c r="BB1498" s="50" t="s">
        <v>183</v>
      </c>
      <c r="BC1498" s="48" t="s">
        <v>234</v>
      </c>
      <c r="BD1498" s="48" t="s">
        <v>234</v>
      </c>
      <c r="BE1498" s="50" t="s">
        <v>234</v>
      </c>
      <c r="BF1498" s="50" t="s">
        <v>234</v>
      </c>
      <c r="BG1498" s="48" t="s">
        <v>234</v>
      </c>
      <c r="BH1498" s="48" t="s">
        <v>234</v>
      </c>
      <c r="BI1498" s="50" t="s">
        <v>234</v>
      </c>
      <c r="BJ1498" s="50" t="s">
        <v>234</v>
      </c>
      <c r="BK1498" s="48" t="s">
        <v>234</v>
      </c>
      <c r="BL1498" s="48" t="s">
        <v>234</v>
      </c>
      <c r="BM1498" s="48" t="s">
        <v>234</v>
      </c>
      <c r="BN1498" s="58">
        <v>43405.546053854167</v>
      </c>
    </row>
    <row r="1499" spans="1:66" x14ac:dyDescent="0.25">
      <c r="A1499" s="48" t="s">
        <v>178</v>
      </c>
      <c r="B1499" s="48" t="s">
        <v>179</v>
      </c>
      <c r="C1499" s="49" t="s">
        <v>35</v>
      </c>
      <c r="D1499" s="49" t="s">
        <v>35</v>
      </c>
      <c r="E1499" s="49" t="s">
        <v>183</v>
      </c>
      <c r="F1499" s="48" t="s">
        <v>183</v>
      </c>
      <c r="G1499" s="48" t="s">
        <v>18256</v>
      </c>
      <c r="H1499" s="48" t="s">
        <v>1746</v>
      </c>
      <c r="I1499" s="48" t="s">
        <v>12</v>
      </c>
      <c r="J1499" s="48" t="s">
        <v>183</v>
      </c>
      <c r="L1499" s="48" t="s">
        <v>183</v>
      </c>
      <c r="M1499" s="48" t="s">
        <v>197</v>
      </c>
      <c r="N1499" s="48" t="s">
        <v>18257</v>
      </c>
      <c r="O1499" s="49" t="s">
        <v>183</v>
      </c>
      <c r="P1499" s="48" t="s">
        <v>183</v>
      </c>
      <c r="Q1499" s="48" t="s">
        <v>183</v>
      </c>
      <c r="R1499" s="48" t="s">
        <v>183</v>
      </c>
      <c r="S1499" s="48" t="s">
        <v>18258</v>
      </c>
      <c r="T1499" s="48" t="s">
        <v>455</v>
      </c>
      <c r="U1499" s="48" t="s">
        <v>183</v>
      </c>
      <c r="V1499" s="48" t="s">
        <v>183</v>
      </c>
      <c r="W1499" s="48" t="s">
        <v>495</v>
      </c>
      <c r="X1499" s="48" t="s">
        <v>18259</v>
      </c>
      <c r="Y1499" s="48" t="s">
        <v>318</v>
      </c>
      <c r="Z1499" s="48" t="s">
        <v>183</v>
      </c>
      <c r="AA1499" s="48" t="s">
        <v>18260</v>
      </c>
      <c r="AB1499" s="48" t="s">
        <v>192</v>
      </c>
      <c r="AC1499" s="48" t="s">
        <v>224</v>
      </c>
      <c r="AD1499" s="48" t="s">
        <v>183</v>
      </c>
      <c r="AE1499" s="48" t="s">
        <v>183</v>
      </c>
      <c r="AF1499" s="48" t="s">
        <v>1029</v>
      </c>
      <c r="AG1499" s="48" t="s">
        <v>183</v>
      </c>
      <c r="AH1499" s="48" t="s">
        <v>183</v>
      </c>
      <c r="AI1499" s="48" t="s">
        <v>183</v>
      </c>
      <c r="AJ1499" s="48" t="s">
        <v>183</v>
      </c>
      <c r="AK1499" s="48" t="s">
        <v>183</v>
      </c>
      <c r="AL1499" s="48" t="s">
        <v>183</v>
      </c>
      <c r="AM1499" s="48" t="s">
        <v>18261</v>
      </c>
      <c r="AN1499" s="48" t="s">
        <v>18262</v>
      </c>
      <c r="AO1499" s="48" t="s">
        <v>228</v>
      </c>
      <c r="AP1499" s="48" t="s">
        <v>1032</v>
      </c>
      <c r="AQ1499" s="48" t="s">
        <v>4779</v>
      </c>
      <c r="AR1499" s="48" t="s">
        <v>183</v>
      </c>
      <c r="AS1499" s="48" t="s">
        <v>183</v>
      </c>
      <c r="AT1499" s="48" t="s">
        <v>183</v>
      </c>
      <c r="AU1499" s="48" t="s">
        <v>183</v>
      </c>
      <c r="AV1499" s="48" t="s">
        <v>183</v>
      </c>
      <c r="AW1499" s="48" t="s">
        <v>183</v>
      </c>
      <c r="AX1499" s="48" t="s">
        <v>183</v>
      </c>
      <c r="AY1499" s="58" t="s">
        <v>183</v>
      </c>
      <c r="AZ1499" s="48" t="s">
        <v>1034</v>
      </c>
      <c r="BA1499" s="50" t="s">
        <v>18248</v>
      </c>
      <c r="BB1499" s="50" t="s">
        <v>183</v>
      </c>
      <c r="BC1499" s="48" t="s">
        <v>234</v>
      </c>
      <c r="BD1499" s="48" t="s">
        <v>234</v>
      </c>
      <c r="BE1499" s="50" t="s">
        <v>234</v>
      </c>
      <c r="BF1499" s="50" t="s">
        <v>234</v>
      </c>
      <c r="BG1499" s="48" t="s">
        <v>234</v>
      </c>
      <c r="BH1499" s="48" t="s">
        <v>234</v>
      </c>
      <c r="BI1499" s="50" t="s">
        <v>234</v>
      </c>
      <c r="BJ1499" s="50" t="s">
        <v>234</v>
      </c>
      <c r="BK1499" s="48" t="s">
        <v>234</v>
      </c>
      <c r="BL1499" s="48" t="s">
        <v>234</v>
      </c>
      <c r="BM1499" s="48" t="s">
        <v>234</v>
      </c>
      <c r="BN1499" s="58">
        <v>43405.546054513885</v>
      </c>
    </row>
    <row r="1500" spans="1:66" x14ac:dyDescent="0.25">
      <c r="A1500" s="48" t="s">
        <v>178</v>
      </c>
      <c r="B1500" s="48" t="s">
        <v>179</v>
      </c>
      <c r="C1500" s="49" t="s">
        <v>35</v>
      </c>
      <c r="D1500" s="49" t="s">
        <v>35</v>
      </c>
      <c r="E1500" s="49" t="s">
        <v>183</v>
      </c>
      <c r="F1500" s="48" t="s">
        <v>183</v>
      </c>
      <c r="G1500" s="48" t="s">
        <v>18263</v>
      </c>
      <c r="H1500" s="48" t="s">
        <v>1746</v>
      </c>
      <c r="I1500" s="48" t="s">
        <v>12</v>
      </c>
      <c r="J1500" s="48" t="s">
        <v>183</v>
      </c>
      <c r="L1500" s="48" t="s">
        <v>183</v>
      </c>
      <c r="M1500" s="48" t="s">
        <v>197</v>
      </c>
      <c r="N1500" s="48" t="s">
        <v>18264</v>
      </c>
      <c r="O1500" s="49" t="s">
        <v>183</v>
      </c>
      <c r="P1500" s="48" t="s">
        <v>183</v>
      </c>
      <c r="Q1500" s="48" t="s">
        <v>183</v>
      </c>
      <c r="R1500" s="48" t="s">
        <v>183</v>
      </c>
      <c r="S1500" s="48" t="s">
        <v>18265</v>
      </c>
      <c r="T1500" s="48" t="s">
        <v>414</v>
      </c>
      <c r="U1500" s="48" t="s">
        <v>183</v>
      </c>
      <c r="V1500" s="48" t="s">
        <v>183</v>
      </c>
      <c r="W1500" s="48" t="s">
        <v>417</v>
      </c>
      <c r="X1500" s="48" t="s">
        <v>18266</v>
      </c>
      <c r="Y1500" s="48" t="s">
        <v>18267</v>
      </c>
      <c r="Z1500" s="48" t="s">
        <v>183</v>
      </c>
      <c r="AA1500" s="48" t="s">
        <v>18268</v>
      </c>
      <c r="AB1500" s="48" t="s">
        <v>192</v>
      </c>
      <c r="AC1500" s="48" t="s">
        <v>224</v>
      </c>
      <c r="AD1500" s="48" t="s">
        <v>183</v>
      </c>
      <c r="AE1500" s="48" t="s">
        <v>183</v>
      </c>
      <c r="AF1500" s="48" t="s">
        <v>1029</v>
      </c>
      <c r="AG1500" s="48" t="s">
        <v>183</v>
      </c>
      <c r="AH1500" s="48" t="s">
        <v>183</v>
      </c>
      <c r="AI1500" s="48" t="s">
        <v>183</v>
      </c>
      <c r="AJ1500" s="48" t="s">
        <v>183</v>
      </c>
      <c r="AK1500" s="48" t="s">
        <v>183</v>
      </c>
      <c r="AL1500" s="48" t="s">
        <v>183</v>
      </c>
      <c r="AM1500" s="48" t="s">
        <v>18269</v>
      </c>
      <c r="AN1500" s="48" t="s">
        <v>18270</v>
      </c>
      <c r="AO1500" s="48" t="s">
        <v>228</v>
      </c>
      <c r="AP1500" s="48" t="s">
        <v>1032</v>
      </c>
      <c r="AQ1500" s="48" t="s">
        <v>4779</v>
      </c>
      <c r="AR1500" s="48" t="s">
        <v>183</v>
      </c>
      <c r="AS1500" s="48" t="s">
        <v>183</v>
      </c>
      <c r="AT1500" s="48" t="s">
        <v>183</v>
      </c>
      <c r="AU1500" s="48" t="s">
        <v>183</v>
      </c>
      <c r="AV1500" s="48" t="s">
        <v>183</v>
      </c>
      <c r="AW1500" s="48" t="s">
        <v>183</v>
      </c>
      <c r="AX1500" s="48" t="s">
        <v>183</v>
      </c>
      <c r="AY1500" s="58" t="s">
        <v>183</v>
      </c>
      <c r="AZ1500" s="48" t="s">
        <v>1034</v>
      </c>
      <c r="BA1500" s="50" t="s">
        <v>18271</v>
      </c>
      <c r="BB1500" s="50" t="s">
        <v>183</v>
      </c>
      <c r="BC1500" s="48" t="s">
        <v>234</v>
      </c>
      <c r="BD1500" s="48" t="s">
        <v>234</v>
      </c>
      <c r="BE1500" s="50" t="s">
        <v>234</v>
      </c>
      <c r="BF1500" s="50" t="s">
        <v>234</v>
      </c>
      <c r="BG1500" s="48" t="s">
        <v>234</v>
      </c>
      <c r="BH1500" s="48" t="s">
        <v>234</v>
      </c>
      <c r="BI1500" s="50" t="s">
        <v>234</v>
      </c>
      <c r="BJ1500" s="50" t="s">
        <v>234</v>
      </c>
      <c r="BK1500" s="48" t="s">
        <v>234</v>
      </c>
      <c r="BL1500" s="48" t="s">
        <v>234</v>
      </c>
      <c r="BM1500" s="48" t="s">
        <v>234</v>
      </c>
      <c r="BN1500" s="58">
        <v>43405.546056168976</v>
      </c>
    </row>
    <row r="1501" spans="1:66" x14ac:dyDescent="0.25">
      <c r="A1501" s="48" t="s">
        <v>178</v>
      </c>
      <c r="B1501" s="48" t="s">
        <v>179</v>
      </c>
      <c r="C1501" s="49" t="s">
        <v>35</v>
      </c>
      <c r="D1501" s="49" t="s">
        <v>35</v>
      </c>
      <c r="E1501" s="49" t="s">
        <v>183</v>
      </c>
      <c r="F1501" s="48" t="s">
        <v>183</v>
      </c>
      <c r="G1501" s="48" t="s">
        <v>18272</v>
      </c>
      <c r="H1501" s="48" t="s">
        <v>1746</v>
      </c>
      <c r="I1501" s="48" t="s">
        <v>12</v>
      </c>
      <c r="J1501" s="48" t="s">
        <v>183</v>
      </c>
      <c r="L1501" s="48" t="s">
        <v>183</v>
      </c>
      <c r="M1501" s="48" t="s">
        <v>197</v>
      </c>
      <c r="N1501" s="48" t="s">
        <v>18273</v>
      </c>
      <c r="O1501" s="49" t="s">
        <v>183</v>
      </c>
      <c r="P1501" s="48" t="s">
        <v>183</v>
      </c>
      <c r="Q1501" s="48" t="s">
        <v>183</v>
      </c>
      <c r="R1501" s="48" t="s">
        <v>183</v>
      </c>
      <c r="S1501" s="48" t="s">
        <v>18274</v>
      </c>
      <c r="T1501" s="48" t="s">
        <v>414</v>
      </c>
      <c r="U1501" s="48" t="s">
        <v>183</v>
      </c>
      <c r="V1501" s="48" t="s">
        <v>183</v>
      </c>
      <c r="W1501" s="48" t="s">
        <v>417</v>
      </c>
      <c r="X1501" s="48" t="s">
        <v>18275</v>
      </c>
      <c r="Y1501" s="48" t="s">
        <v>318</v>
      </c>
      <c r="Z1501" s="48" t="s">
        <v>183</v>
      </c>
      <c r="AA1501" s="48" t="s">
        <v>18276</v>
      </c>
      <c r="AB1501" s="48" t="s">
        <v>192</v>
      </c>
      <c r="AC1501" s="48" t="s">
        <v>224</v>
      </c>
      <c r="AD1501" s="48" t="s">
        <v>183</v>
      </c>
      <c r="AE1501" s="48" t="s">
        <v>183</v>
      </c>
      <c r="AF1501" s="48" t="s">
        <v>1029</v>
      </c>
      <c r="AG1501" s="48" t="s">
        <v>183</v>
      </c>
      <c r="AH1501" s="48" t="s">
        <v>183</v>
      </c>
      <c r="AI1501" s="48" t="s">
        <v>183</v>
      </c>
      <c r="AJ1501" s="48" t="s">
        <v>183</v>
      </c>
      <c r="AK1501" s="48" t="s">
        <v>183</v>
      </c>
      <c r="AL1501" s="48" t="s">
        <v>183</v>
      </c>
      <c r="AM1501" s="48" t="s">
        <v>18277</v>
      </c>
      <c r="AN1501" s="48" t="s">
        <v>18278</v>
      </c>
      <c r="AO1501" s="48" t="s">
        <v>228</v>
      </c>
      <c r="AP1501" s="48" t="s">
        <v>1032</v>
      </c>
      <c r="AQ1501" s="48" t="s">
        <v>4779</v>
      </c>
      <c r="AR1501" s="48" t="s">
        <v>183</v>
      </c>
      <c r="AS1501" s="48" t="s">
        <v>183</v>
      </c>
      <c r="AT1501" s="48" t="s">
        <v>183</v>
      </c>
      <c r="AU1501" s="48" t="s">
        <v>183</v>
      </c>
      <c r="AV1501" s="48" t="s">
        <v>183</v>
      </c>
      <c r="AW1501" s="48" t="s">
        <v>183</v>
      </c>
      <c r="AX1501" s="48" t="s">
        <v>183</v>
      </c>
      <c r="AY1501" s="58" t="s">
        <v>183</v>
      </c>
      <c r="AZ1501" s="48" t="s">
        <v>1034</v>
      </c>
      <c r="BA1501" s="50" t="s">
        <v>18271</v>
      </c>
      <c r="BB1501" s="50" t="s">
        <v>183</v>
      </c>
      <c r="BC1501" s="48" t="s">
        <v>234</v>
      </c>
      <c r="BD1501" s="48" t="s">
        <v>234</v>
      </c>
      <c r="BE1501" s="50" t="s">
        <v>234</v>
      </c>
      <c r="BF1501" s="50" t="s">
        <v>234</v>
      </c>
      <c r="BG1501" s="48" t="s">
        <v>234</v>
      </c>
      <c r="BH1501" s="48" t="s">
        <v>234</v>
      </c>
      <c r="BI1501" s="50" t="s">
        <v>234</v>
      </c>
      <c r="BJ1501" s="50" t="s">
        <v>234</v>
      </c>
      <c r="BK1501" s="48" t="s">
        <v>234</v>
      </c>
      <c r="BL1501" s="48" t="s">
        <v>234</v>
      </c>
      <c r="BM1501" s="48" t="s">
        <v>234</v>
      </c>
      <c r="BN1501" s="58">
        <v>43405.546057951389</v>
      </c>
    </row>
    <row r="1502" spans="1:66" x14ac:dyDescent="0.25">
      <c r="A1502" s="48" t="s">
        <v>178</v>
      </c>
      <c r="B1502" s="48" t="s">
        <v>179</v>
      </c>
      <c r="C1502" s="49" t="s">
        <v>35</v>
      </c>
      <c r="D1502" s="49" t="s">
        <v>35</v>
      </c>
      <c r="E1502" s="49" t="s">
        <v>183</v>
      </c>
      <c r="F1502" s="48" t="s">
        <v>183</v>
      </c>
      <c r="G1502" s="48" t="s">
        <v>18279</v>
      </c>
      <c r="H1502" s="48" t="s">
        <v>1746</v>
      </c>
      <c r="I1502" s="48" t="s">
        <v>12</v>
      </c>
      <c r="J1502" s="48" t="s">
        <v>183</v>
      </c>
      <c r="L1502" s="48" t="s">
        <v>183</v>
      </c>
      <c r="M1502" s="48" t="s">
        <v>197</v>
      </c>
      <c r="N1502" s="48" t="s">
        <v>2596</v>
      </c>
      <c r="O1502" s="49" t="s">
        <v>183</v>
      </c>
      <c r="P1502" s="48" t="s">
        <v>183</v>
      </c>
      <c r="Q1502" s="48" t="s">
        <v>183</v>
      </c>
      <c r="R1502" s="48" t="s">
        <v>183</v>
      </c>
      <c r="S1502" s="48" t="s">
        <v>18280</v>
      </c>
      <c r="T1502" s="48" t="s">
        <v>2707</v>
      </c>
      <c r="U1502" s="48" t="s">
        <v>183</v>
      </c>
      <c r="V1502" s="48" t="s">
        <v>183</v>
      </c>
      <c r="W1502" s="48" t="s">
        <v>13181</v>
      </c>
      <c r="X1502" s="48" t="s">
        <v>18281</v>
      </c>
      <c r="Y1502" s="48" t="s">
        <v>318</v>
      </c>
      <c r="Z1502" s="48" t="s">
        <v>183</v>
      </c>
      <c r="AA1502" s="48" t="s">
        <v>18282</v>
      </c>
      <c r="AB1502" s="48" t="s">
        <v>192</v>
      </c>
      <c r="AC1502" s="48" t="s">
        <v>224</v>
      </c>
      <c r="AD1502" s="48" t="s">
        <v>183</v>
      </c>
      <c r="AE1502" s="48" t="s">
        <v>183</v>
      </c>
      <c r="AF1502" s="48" t="s">
        <v>1029</v>
      </c>
      <c r="AG1502" s="48" t="s">
        <v>183</v>
      </c>
      <c r="AH1502" s="48" t="s">
        <v>183</v>
      </c>
      <c r="AI1502" s="48" t="s">
        <v>183</v>
      </c>
      <c r="AJ1502" s="48" t="s">
        <v>183</v>
      </c>
      <c r="AK1502" s="48" t="s">
        <v>183</v>
      </c>
      <c r="AL1502" s="48" t="s">
        <v>183</v>
      </c>
      <c r="AM1502" s="48" t="s">
        <v>18283</v>
      </c>
      <c r="AN1502" s="48" t="s">
        <v>18284</v>
      </c>
      <c r="AO1502" s="48" t="s">
        <v>228</v>
      </c>
      <c r="AP1502" s="48" t="s">
        <v>1032</v>
      </c>
      <c r="AQ1502" s="48" t="s">
        <v>4779</v>
      </c>
      <c r="AR1502" s="48" t="s">
        <v>183</v>
      </c>
      <c r="AS1502" s="48" t="s">
        <v>183</v>
      </c>
      <c r="AT1502" s="48" t="s">
        <v>183</v>
      </c>
      <c r="AU1502" s="48" t="s">
        <v>183</v>
      </c>
      <c r="AV1502" s="48" t="s">
        <v>183</v>
      </c>
      <c r="AW1502" s="48" t="s">
        <v>183</v>
      </c>
      <c r="AX1502" s="48" t="s">
        <v>183</v>
      </c>
      <c r="AY1502" s="58" t="s">
        <v>183</v>
      </c>
      <c r="AZ1502" s="48" t="s">
        <v>1034</v>
      </c>
      <c r="BA1502" s="50" t="s">
        <v>18285</v>
      </c>
      <c r="BB1502" s="50" t="s">
        <v>183</v>
      </c>
      <c r="BC1502" s="48" t="s">
        <v>234</v>
      </c>
      <c r="BD1502" s="48" t="s">
        <v>234</v>
      </c>
      <c r="BE1502" s="50" t="s">
        <v>234</v>
      </c>
      <c r="BF1502" s="50" t="s">
        <v>234</v>
      </c>
      <c r="BG1502" s="48" t="s">
        <v>234</v>
      </c>
      <c r="BH1502" s="48" t="s">
        <v>234</v>
      </c>
      <c r="BI1502" s="50" t="s">
        <v>234</v>
      </c>
      <c r="BJ1502" s="50" t="s">
        <v>234</v>
      </c>
      <c r="BK1502" s="48" t="s">
        <v>234</v>
      </c>
      <c r="BL1502" s="48" t="s">
        <v>234</v>
      </c>
      <c r="BM1502" s="48" t="s">
        <v>234</v>
      </c>
      <c r="BN1502" s="58">
        <v>43405.546059837958</v>
      </c>
    </row>
    <row r="1503" spans="1:66" x14ac:dyDescent="0.25">
      <c r="A1503" s="48" t="s">
        <v>178</v>
      </c>
      <c r="B1503" s="48" t="s">
        <v>179</v>
      </c>
      <c r="C1503" s="49" t="s">
        <v>35</v>
      </c>
      <c r="D1503" s="49" t="s">
        <v>35</v>
      </c>
      <c r="E1503" s="49" t="s">
        <v>183</v>
      </c>
      <c r="F1503" s="48" t="s">
        <v>183</v>
      </c>
      <c r="G1503" s="48" t="s">
        <v>18286</v>
      </c>
      <c r="H1503" s="48" t="s">
        <v>1746</v>
      </c>
      <c r="I1503" s="48" t="s">
        <v>12</v>
      </c>
      <c r="J1503" s="48" t="s">
        <v>183</v>
      </c>
      <c r="L1503" s="48" t="s">
        <v>183</v>
      </c>
      <c r="M1503" s="48" t="s">
        <v>197</v>
      </c>
      <c r="N1503" s="48" t="s">
        <v>18287</v>
      </c>
      <c r="O1503" s="49" t="s">
        <v>183</v>
      </c>
      <c r="P1503" s="48" t="s">
        <v>183</v>
      </c>
      <c r="Q1503" s="48" t="s">
        <v>183</v>
      </c>
      <c r="R1503" s="48" t="s">
        <v>183</v>
      </c>
      <c r="S1503" s="48" t="s">
        <v>18288</v>
      </c>
      <c r="T1503" s="48" t="s">
        <v>414</v>
      </c>
      <c r="U1503" s="48" t="s">
        <v>183</v>
      </c>
      <c r="V1503" s="48" t="s">
        <v>183</v>
      </c>
      <c r="W1503" s="48" t="s">
        <v>417</v>
      </c>
      <c r="X1503" s="48" t="s">
        <v>18289</v>
      </c>
      <c r="Y1503" s="48" t="s">
        <v>318</v>
      </c>
      <c r="Z1503" s="48" t="s">
        <v>183</v>
      </c>
      <c r="AA1503" s="48" t="s">
        <v>18290</v>
      </c>
      <c r="AB1503" s="48" t="s">
        <v>192</v>
      </c>
      <c r="AC1503" s="48" t="s">
        <v>224</v>
      </c>
      <c r="AD1503" s="48" t="s">
        <v>183</v>
      </c>
      <c r="AE1503" s="48" t="s">
        <v>183</v>
      </c>
      <c r="AF1503" s="48" t="s">
        <v>1029</v>
      </c>
      <c r="AG1503" s="48" t="s">
        <v>183</v>
      </c>
      <c r="AH1503" s="48" t="s">
        <v>183</v>
      </c>
      <c r="AI1503" s="48" t="s">
        <v>183</v>
      </c>
      <c r="AJ1503" s="48" t="s">
        <v>183</v>
      </c>
      <c r="AK1503" s="48" t="s">
        <v>183</v>
      </c>
      <c r="AL1503" s="48" t="s">
        <v>183</v>
      </c>
      <c r="AM1503" s="48" t="s">
        <v>18291</v>
      </c>
      <c r="AN1503" s="48" t="s">
        <v>18292</v>
      </c>
      <c r="AO1503" s="48" t="s">
        <v>228</v>
      </c>
      <c r="AP1503" s="48" t="s">
        <v>1032</v>
      </c>
      <c r="AQ1503" s="48" t="s">
        <v>4779</v>
      </c>
      <c r="AR1503" s="48" t="s">
        <v>183</v>
      </c>
      <c r="AS1503" s="48" t="s">
        <v>183</v>
      </c>
      <c r="AT1503" s="48" t="s">
        <v>183</v>
      </c>
      <c r="AU1503" s="48" t="s">
        <v>183</v>
      </c>
      <c r="AV1503" s="48" t="s">
        <v>183</v>
      </c>
      <c r="AW1503" s="48" t="s">
        <v>183</v>
      </c>
      <c r="AX1503" s="48" t="s">
        <v>183</v>
      </c>
      <c r="AY1503" s="58" t="s">
        <v>183</v>
      </c>
      <c r="AZ1503" s="48" t="s">
        <v>1034</v>
      </c>
      <c r="BA1503" s="50" t="s">
        <v>18285</v>
      </c>
      <c r="BB1503" s="50" t="s">
        <v>183</v>
      </c>
      <c r="BC1503" s="48" t="s">
        <v>234</v>
      </c>
      <c r="BD1503" s="48" t="s">
        <v>234</v>
      </c>
      <c r="BE1503" s="50" t="s">
        <v>234</v>
      </c>
      <c r="BF1503" s="50" t="s">
        <v>234</v>
      </c>
      <c r="BG1503" s="48" t="s">
        <v>234</v>
      </c>
      <c r="BH1503" s="48" t="s">
        <v>234</v>
      </c>
      <c r="BI1503" s="50" t="s">
        <v>234</v>
      </c>
      <c r="BJ1503" s="50" t="s">
        <v>234</v>
      </c>
      <c r="BK1503" s="48" t="s">
        <v>234</v>
      </c>
      <c r="BL1503" s="48" t="s">
        <v>234</v>
      </c>
      <c r="BM1503" s="48" t="s">
        <v>234</v>
      </c>
      <c r="BN1503" s="58">
        <v>43405.546062152775</v>
      </c>
    </row>
    <row r="1504" spans="1:66" x14ac:dyDescent="0.25">
      <c r="A1504" s="48" t="s">
        <v>178</v>
      </c>
      <c r="B1504" s="48" t="s">
        <v>179</v>
      </c>
      <c r="C1504" s="49" t="s">
        <v>35</v>
      </c>
      <c r="D1504" s="49" t="s">
        <v>35</v>
      </c>
      <c r="E1504" s="49" t="s">
        <v>183</v>
      </c>
      <c r="F1504" s="48" t="s">
        <v>183</v>
      </c>
      <c r="G1504" s="48" t="s">
        <v>18293</v>
      </c>
      <c r="H1504" s="48" t="s">
        <v>1746</v>
      </c>
      <c r="I1504" s="48" t="s">
        <v>12</v>
      </c>
      <c r="J1504" s="48" t="s">
        <v>183</v>
      </c>
      <c r="L1504" s="48" t="s">
        <v>183</v>
      </c>
      <c r="M1504" s="48" t="s">
        <v>197</v>
      </c>
      <c r="N1504" s="48" t="s">
        <v>18294</v>
      </c>
      <c r="O1504" s="49" t="s">
        <v>183</v>
      </c>
      <c r="P1504" s="48" t="s">
        <v>183</v>
      </c>
      <c r="Q1504" s="48" t="s">
        <v>183</v>
      </c>
      <c r="R1504" s="48" t="s">
        <v>183</v>
      </c>
      <c r="S1504" s="48" t="s">
        <v>18295</v>
      </c>
      <c r="T1504" s="48" t="s">
        <v>455</v>
      </c>
      <c r="U1504" s="48" t="s">
        <v>183</v>
      </c>
      <c r="V1504" s="48" t="s">
        <v>183</v>
      </c>
      <c r="W1504" s="48" t="s">
        <v>2014</v>
      </c>
      <c r="X1504" s="48" t="s">
        <v>18296</v>
      </c>
      <c r="Y1504" s="48" t="s">
        <v>318</v>
      </c>
      <c r="Z1504" s="48" t="s">
        <v>183</v>
      </c>
      <c r="AA1504" s="48" t="s">
        <v>18297</v>
      </c>
      <c r="AB1504" s="48" t="s">
        <v>192</v>
      </c>
      <c r="AC1504" s="48" t="s">
        <v>224</v>
      </c>
      <c r="AD1504" s="48" t="s">
        <v>183</v>
      </c>
      <c r="AE1504" s="48" t="s">
        <v>183</v>
      </c>
      <c r="AF1504" s="48" t="s">
        <v>1029</v>
      </c>
      <c r="AG1504" s="48" t="s">
        <v>183</v>
      </c>
      <c r="AH1504" s="48" t="s">
        <v>183</v>
      </c>
      <c r="AI1504" s="48" t="s">
        <v>183</v>
      </c>
      <c r="AJ1504" s="48" t="s">
        <v>183</v>
      </c>
      <c r="AK1504" s="48" t="s">
        <v>183</v>
      </c>
      <c r="AL1504" s="48" t="s">
        <v>183</v>
      </c>
      <c r="AM1504" s="48" t="s">
        <v>18298</v>
      </c>
      <c r="AN1504" s="48" t="s">
        <v>18299</v>
      </c>
      <c r="AO1504" s="48" t="s">
        <v>228</v>
      </c>
      <c r="AP1504" s="48" t="s">
        <v>1032</v>
      </c>
      <c r="AQ1504" s="48" t="s">
        <v>4779</v>
      </c>
      <c r="AR1504" s="48" t="s">
        <v>183</v>
      </c>
      <c r="AS1504" s="48" t="s">
        <v>183</v>
      </c>
      <c r="AT1504" s="48" t="s">
        <v>183</v>
      </c>
      <c r="AU1504" s="48" t="s">
        <v>183</v>
      </c>
      <c r="AV1504" s="48" t="s">
        <v>183</v>
      </c>
      <c r="AW1504" s="48" t="s">
        <v>183</v>
      </c>
      <c r="AX1504" s="48" t="s">
        <v>183</v>
      </c>
      <c r="AY1504" s="58" t="s">
        <v>183</v>
      </c>
      <c r="AZ1504" s="48" t="s">
        <v>1034</v>
      </c>
      <c r="BA1504" s="50" t="s">
        <v>18300</v>
      </c>
      <c r="BB1504" s="50" t="s">
        <v>183</v>
      </c>
      <c r="BC1504" s="48" t="s">
        <v>234</v>
      </c>
      <c r="BD1504" s="48" t="s">
        <v>234</v>
      </c>
      <c r="BE1504" s="50" t="s">
        <v>234</v>
      </c>
      <c r="BF1504" s="50" t="s">
        <v>234</v>
      </c>
      <c r="BG1504" s="48" t="s">
        <v>234</v>
      </c>
      <c r="BH1504" s="48" t="s">
        <v>234</v>
      </c>
      <c r="BI1504" s="50" t="s">
        <v>234</v>
      </c>
      <c r="BJ1504" s="50" t="s">
        <v>234</v>
      </c>
      <c r="BK1504" s="48" t="s">
        <v>234</v>
      </c>
      <c r="BL1504" s="48" t="s">
        <v>234</v>
      </c>
      <c r="BM1504" s="48" t="s">
        <v>234</v>
      </c>
      <c r="BN1504" s="58">
        <v>43405.546063969909</v>
      </c>
    </row>
    <row r="1505" spans="1:66" x14ac:dyDescent="0.25">
      <c r="A1505" s="48" t="s">
        <v>178</v>
      </c>
      <c r="B1505" s="48" t="s">
        <v>179</v>
      </c>
      <c r="C1505" s="49" t="s">
        <v>35</v>
      </c>
      <c r="D1505" s="49" t="s">
        <v>35</v>
      </c>
      <c r="E1505" s="49" t="s">
        <v>183</v>
      </c>
      <c r="F1505" s="48" t="s">
        <v>183</v>
      </c>
      <c r="G1505" s="48" t="s">
        <v>18301</v>
      </c>
      <c r="H1505" s="48" t="s">
        <v>1746</v>
      </c>
      <c r="I1505" s="48" t="s">
        <v>12</v>
      </c>
      <c r="J1505" s="48" t="s">
        <v>183</v>
      </c>
      <c r="L1505" s="48" t="s">
        <v>183</v>
      </c>
      <c r="M1505" s="48" t="s">
        <v>197</v>
      </c>
      <c r="N1505" s="48" t="s">
        <v>18302</v>
      </c>
      <c r="O1505" s="49" t="s">
        <v>183</v>
      </c>
      <c r="P1505" s="48" t="s">
        <v>183</v>
      </c>
      <c r="Q1505" s="48" t="s">
        <v>183</v>
      </c>
      <c r="R1505" s="48" t="s">
        <v>183</v>
      </c>
      <c r="S1505" s="48" t="s">
        <v>18303</v>
      </c>
      <c r="T1505" s="48" t="s">
        <v>414</v>
      </c>
      <c r="U1505" s="48" t="s">
        <v>183</v>
      </c>
      <c r="V1505" s="48" t="s">
        <v>183</v>
      </c>
      <c r="W1505" s="48" t="s">
        <v>1174</v>
      </c>
      <c r="X1505" s="48" t="s">
        <v>18304</v>
      </c>
      <c r="Y1505" s="48" t="s">
        <v>183</v>
      </c>
      <c r="Z1505" s="48" t="s">
        <v>18305</v>
      </c>
      <c r="AA1505" s="48" t="s">
        <v>183</v>
      </c>
      <c r="AB1505" s="48" t="s">
        <v>192</v>
      </c>
      <c r="AC1505" s="48" t="s">
        <v>224</v>
      </c>
      <c r="AD1505" s="48" t="s">
        <v>183</v>
      </c>
      <c r="AE1505" s="48" t="s">
        <v>183</v>
      </c>
      <c r="AF1505" s="48" t="s">
        <v>183</v>
      </c>
      <c r="AG1505" s="48" t="s">
        <v>183</v>
      </c>
      <c r="AH1505" s="48" t="s">
        <v>183</v>
      </c>
      <c r="AI1505" s="48" t="s">
        <v>183</v>
      </c>
      <c r="AJ1505" s="48" t="s">
        <v>183</v>
      </c>
      <c r="AK1505" s="48" t="s">
        <v>183</v>
      </c>
      <c r="AL1505" s="48" t="s">
        <v>183</v>
      </c>
      <c r="AM1505" s="48" t="s">
        <v>18306</v>
      </c>
      <c r="AN1505" s="48" t="s">
        <v>18307</v>
      </c>
      <c r="AO1505" s="48" t="s">
        <v>228</v>
      </c>
      <c r="AP1505" s="48" t="s">
        <v>1032</v>
      </c>
      <c r="AQ1505" s="48" t="s">
        <v>4779</v>
      </c>
      <c r="AR1505" s="48" t="s">
        <v>183</v>
      </c>
      <c r="AS1505" s="48" t="s">
        <v>183</v>
      </c>
      <c r="AT1505" s="48" t="s">
        <v>183</v>
      </c>
      <c r="AU1505" s="48" t="s">
        <v>183</v>
      </c>
      <c r="AV1505" s="48" t="s">
        <v>183</v>
      </c>
      <c r="AW1505" s="48" t="s">
        <v>183</v>
      </c>
      <c r="AX1505" s="48" t="s">
        <v>183</v>
      </c>
      <c r="AY1505" s="58" t="s">
        <v>183</v>
      </c>
      <c r="AZ1505" s="48" t="s">
        <v>1034</v>
      </c>
      <c r="BA1505" s="50" t="s">
        <v>183</v>
      </c>
      <c r="BB1505" s="50" t="s">
        <v>183</v>
      </c>
      <c r="BC1505" s="48" t="s">
        <v>234</v>
      </c>
      <c r="BD1505" s="48" t="s">
        <v>234</v>
      </c>
      <c r="BE1505" s="50" t="s">
        <v>234</v>
      </c>
      <c r="BF1505" s="50" t="s">
        <v>234</v>
      </c>
      <c r="BG1505" s="48" t="s">
        <v>234</v>
      </c>
      <c r="BH1505" s="48" t="s">
        <v>234</v>
      </c>
      <c r="BI1505" s="50" t="s">
        <v>234</v>
      </c>
      <c r="BJ1505" s="50" t="s">
        <v>234</v>
      </c>
      <c r="BK1505" s="48" t="s">
        <v>234</v>
      </c>
      <c r="BL1505" s="48" t="s">
        <v>234</v>
      </c>
      <c r="BM1505" s="48" t="s">
        <v>234</v>
      </c>
      <c r="BN1505" s="58">
        <v>43405.546064814815</v>
      </c>
    </row>
    <row r="1506" spans="1:66" x14ac:dyDescent="0.25">
      <c r="A1506" s="48" t="s">
        <v>178</v>
      </c>
      <c r="B1506" s="48" t="s">
        <v>179</v>
      </c>
      <c r="C1506" s="49" t="s">
        <v>35</v>
      </c>
      <c r="D1506" s="49" t="s">
        <v>35</v>
      </c>
      <c r="E1506" s="49" t="s">
        <v>183</v>
      </c>
      <c r="F1506" s="48" t="s">
        <v>183</v>
      </c>
      <c r="G1506" s="48" t="s">
        <v>18308</v>
      </c>
      <c r="H1506" s="48" t="s">
        <v>1746</v>
      </c>
      <c r="I1506" s="48" t="s">
        <v>12</v>
      </c>
      <c r="J1506" s="48" t="s">
        <v>183</v>
      </c>
      <c r="L1506" s="48" t="s">
        <v>183</v>
      </c>
      <c r="M1506" s="48" t="s">
        <v>197</v>
      </c>
      <c r="N1506" s="48" t="s">
        <v>18309</v>
      </c>
      <c r="O1506" s="49" t="s">
        <v>183</v>
      </c>
      <c r="P1506" s="48" t="s">
        <v>183</v>
      </c>
      <c r="Q1506" s="48" t="s">
        <v>183</v>
      </c>
      <c r="R1506" s="48" t="s">
        <v>183</v>
      </c>
      <c r="S1506" s="48" t="s">
        <v>183</v>
      </c>
      <c r="T1506" s="48" t="s">
        <v>455</v>
      </c>
      <c r="U1506" s="48" t="s">
        <v>183</v>
      </c>
      <c r="V1506" s="48" t="s">
        <v>183</v>
      </c>
      <c r="W1506" s="48" t="s">
        <v>18310</v>
      </c>
      <c r="X1506" s="48" t="s">
        <v>18311</v>
      </c>
      <c r="Y1506" s="48" t="s">
        <v>318</v>
      </c>
      <c r="Z1506" s="48" t="s">
        <v>183</v>
      </c>
      <c r="AA1506" s="48" t="s">
        <v>18312</v>
      </c>
      <c r="AB1506" s="48" t="s">
        <v>192</v>
      </c>
      <c r="AC1506" s="48" t="s">
        <v>224</v>
      </c>
      <c r="AD1506" s="48" t="s">
        <v>183</v>
      </c>
      <c r="AE1506" s="48" t="s">
        <v>183</v>
      </c>
      <c r="AF1506" s="48" t="s">
        <v>18313</v>
      </c>
      <c r="AG1506" s="48" t="s">
        <v>183</v>
      </c>
      <c r="AH1506" s="48" t="s">
        <v>183</v>
      </c>
      <c r="AI1506" s="48" t="s">
        <v>183</v>
      </c>
      <c r="AJ1506" s="48" t="s">
        <v>183</v>
      </c>
      <c r="AK1506" s="48" t="s">
        <v>183</v>
      </c>
      <c r="AL1506" s="48" t="s">
        <v>183</v>
      </c>
      <c r="AM1506" s="48" t="s">
        <v>18314</v>
      </c>
      <c r="AN1506" s="48" t="s">
        <v>18315</v>
      </c>
      <c r="AO1506" s="48" t="s">
        <v>228</v>
      </c>
      <c r="AP1506" s="48" t="s">
        <v>1032</v>
      </c>
      <c r="AQ1506" s="48" t="s">
        <v>4779</v>
      </c>
      <c r="AR1506" s="48" t="s">
        <v>183</v>
      </c>
      <c r="AS1506" s="48" t="s">
        <v>183</v>
      </c>
      <c r="AT1506" s="48" t="s">
        <v>183</v>
      </c>
      <c r="AU1506" s="48" t="s">
        <v>183</v>
      </c>
      <c r="AV1506" s="48" t="s">
        <v>183</v>
      </c>
      <c r="AW1506" s="48" t="s">
        <v>183</v>
      </c>
      <c r="AX1506" s="48" t="s">
        <v>183</v>
      </c>
      <c r="AY1506" s="58" t="s">
        <v>183</v>
      </c>
      <c r="AZ1506" s="48" t="s">
        <v>1034</v>
      </c>
      <c r="BA1506" s="50" t="s">
        <v>17834</v>
      </c>
      <c r="BB1506" s="50" t="s">
        <v>183</v>
      </c>
      <c r="BC1506" s="48" t="s">
        <v>234</v>
      </c>
      <c r="BD1506" s="48" t="s">
        <v>234</v>
      </c>
      <c r="BE1506" s="50" t="s">
        <v>234</v>
      </c>
      <c r="BF1506" s="50" t="s">
        <v>234</v>
      </c>
      <c r="BG1506" s="48" t="s">
        <v>234</v>
      </c>
      <c r="BH1506" s="48" t="s">
        <v>234</v>
      </c>
      <c r="BI1506" s="50" t="s">
        <v>234</v>
      </c>
      <c r="BJ1506" s="50" t="s">
        <v>234</v>
      </c>
      <c r="BK1506" s="48" t="s">
        <v>234</v>
      </c>
      <c r="BL1506" s="48" t="s">
        <v>234</v>
      </c>
      <c r="BM1506" s="48" t="s">
        <v>234</v>
      </c>
      <c r="BN1506" s="58">
        <v>43405.546065543982</v>
      </c>
    </row>
    <row r="1507" spans="1:66" x14ac:dyDescent="0.25">
      <c r="A1507" s="48" t="s">
        <v>178</v>
      </c>
      <c r="B1507" s="48" t="s">
        <v>179</v>
      </c>
      <c r="C1507" s="49" t="s">
        <v>35</v>
      </c>
      <c r="D1507" s="49" t="s">
        <v>35</v>
      </c>
      <c r="E1507" s="49" t="s">
        <v>183</v>
      </c>
      <c r="F1507" s="48" t="s">
        <v>183</v>
      </c>
      <c r="G1507" s="48" t="s">
        <v>18316</v>
      </c>
      <c r="H1507" s="48" t="s">
        <v>1746</v>
      </c>
      <c r="I1507" s="48" t="s">
        <v>12</v>
      </c>
      <c r="J1507" s="48" t="s">
        <v>183</v>
      </c>
      <c r="L1507" s="48" t="s">
        <v>183</v>
      </c>
      <c r="M1507" s="48" t="s">
        <v>197</v>
      </c>
      <c r="N1507" s="48" t="s">
        <v>18317</v>
      </c>
      <c r="O1507" s="49" t="s">
        <v>183</v>
      </c>
      <c r="P1507" s="48" t="s">
        <v>183</v>
      </c>
      <c r="Q1507" s="48" t="s">
        <v>183</v>
      </c>
      <c r="R1507" s="48" t="s">
        <v>183</v>
      </c>
      <c r="S1507" s="48" t="s">
        <v>18318</v>
      </c>
      <c r="T1507" s="48" t="s">
        <v>2057</v>
      </c>
      <c r="U1507" s="48" t="s">
        <v>183</v>
      </c>
      <c r="V1507" s="48" t="s">
        <v>183</v>
      </c>
      <c r="W1507" s="48" t="s">
        <v>495</v>
      </c>
      <c r="X1507" s="48" t="s">
        <v>4974</v>
      </c>
      <c r="Y1507" s="48" t="s">
        <v>318</v>
      </c>
      <c r="Z1507" s="48" t="s">
        <v>183</v>
      </c>
      <c r="AA1507" s="48" t="s">
        <v>18319</v>
      </c>
      <c r="AB1507" s="48" t="s">
        <v>192</v>
      </c>
      <c r="AC1507" s="48" t="s">
        <v>224</v>
      </c>
      <c r="AD1507" s="48" t="s">
        <v>183</v>
      </c>
      <c r="AE1507" s="48" t="s">
        <v>183</v>
      </c>
      <c r="AF1507" s="48" t="s">
        <v>1029</v>
      </c>
      <c r="AG1507" s="48" t="s">
        <v>183</v>
      </c>
      <c r="AH1507" s="48" t="s">
        <v>183</v>
      </c>
      <c r="AI1507" s="48" t="s">
        <v>183</v>
      </c>
      <c r="AJ1507" s="48" t="s">
        <v>183</v>
      </c>
      <c r="AK1507" s="48" t="s">
        <v>183</v>
      </c>
      <c r="AL1507" s="48" t="s">
        <v>183</v>
      </c>
      <c r="AM1507" s="48" t="s">
        <v>18320</v>
      </c>
      <c r="AN1507" s="48" t="s">
        <v>18321</v>
      </c>
      <c r="AO1507" s="48" t="s">
        <v>228</v>
      </c>
      <c r="AP1507" s="48" t="s">
        <v>1032</v>
      </c>
      <c r="AQ1507" s="48" t="s">
        <v>4779</v>
      </c>
      <c r="AR1507" s="48" t="s">
        <v>183</v>
      </c>
      <c r="AS1507" s="48" t="s">
        <v>183</v>
      </c>
      <c r="AT1507" s="48" t="s">
        <v>183</v>
      </c>
      <c r="AU1507" s="48" t="s">
        <v>183</v>
      </c>
      <c r="AV1507" s="48" t="s">
        <v>183</v>
      </c>
      <c r="AW1507" s="48" t="s">
        <v>183</v>
      </c>
      <c r="AX1507" s="48" t="s">
        <v>183</v>
      </c>
      <c r="AY1507" s="58" t="s">
        <v>183</v>
      </c>
      <c r="AZ1507" s="48" t="s">
        <v>1034</v>
      </c>
      <c r="BA1507" s="50" t="s">
        <v>17834</v>
      </c>
      <c r="BB1507" s="50" t="s">
        <v>183</v>
      </c>
      <c r="BC1507" s="48" t="s">
        <v>234</v>
      </c>
      <c r="BD1507" s="48" t="s">
        <v>234</v>
      </c>
      <c r="BE1507" s="50" t="s">
        <v>234</v>
      </c>
      <c r="BF1507" s="50" t="s">
        <v>234</v>
      </c>
      <c r="BG1507" s="48" t="s">
        <v>234</v>
      </c>
      <c r="BH1507" s="48" t="s">
        <v>234</v>
      </c>
      <c r="BI1507" s="50" t="s">
        <v>234</v>
      </c>
      <c r="BJ1507" s="50" t="s">
        <v>234</v>
      </c>
      <c r="BK1507" s="48" t="s">
        <v>234</v>
      </c>
      <c r="BL1507" s="48" t="s">
        <v>234</v>
      </c>
      <c r="BM1507" s="48" t="s">
        <v>234</v>
      </c>
      <c r="BN1507" s="58">
        <v>43405.546067361109</v>
      </c>
    </row>
    <row r="1508" spans="1:66" x14ac:dyDescent="0.25">
      <c r="A1508" s="48" t="s">
        <v>178</v>
      </c>
      <c r="B1508" s="48" t="s">
        <v>179</v>
      </c>
      <c r="C1508" s="49" t="s">
        <v>35</v>
      </c>
      <c r="D1508" s="49" t="s">
        <v>35</v>
      </c>
      <c r="E1508" s="49" t="s">
        <v>183</v>
      </c>
      <c r="F1508" s="48" t="s">
        <v>183</v>
      </c>
      <c r="G1508" s="48" t="s">
        <v>18322</v>
      </c>
      <c r="H1508" s="48" t="s">
        <v>1746</v>
      </c>
      <c r="I1508" s="48" t="s">
        <v>12</v>
      </c>
      <c r="J1508" s="48" t="s">
        <v>183</v>
      </c>
      <c r="L1508" s="48" t="s">
        <v>183</v>
      </c>
      <c r="M1508" s="48" t="s">
        <v>197</v>
      </c>
      <c r="N1508" s="48" t="s">
        <v>18323</v>
      </c>
      <c r="O1508" s="49" t="s">
        <v>18324</v>
      </c>
      <c r="P1508" s="48" t="s">
        <v>18325</v>
      </c>
      <c r="Q1508" s="48" t="s">
        <v>183</v>
      </c>
      <c r="R1508" s="48" t="s">
        <v>183</v>
      </c>
      <c r="S1508" s="48" t="s">
        <v>10561</v>
      </c>
      <c r="T1508" s="48" t="s">
        <v>10562</v>
      </c>
      <c r="U1508" s="48" t="s">
        <v>183</v>
      </c>
      <c r="V1508" s="48" t="s">
        <v>183</v>
      </c>
      <c r="W1508" s="48" t="s">
        <v>4103</v>
      </c>
      <c r="X1508" s="48" t="s">
        <v>4974</v>
      </c>
      <c r="Y1508" s="48" t="s">
        <v>18326</v>
      </c>
      <c r="Z1508" s="48" t="s">
        <v>18327</v>
      </c>
      <c r="AA1508" s="48" t="s">
        <v>18328</v>
      </c>
      <c r="AB1508" s="48" t="s">
        <v>192</v>
      </c>
      <c r="AC1508" s="48" t="s">
        <v>224</v>
      </c>
      <c r="AD1508" s="48" t="s">
        <v>183</v>
      </c>
      <c r="AE1508" s="48" t="s">
        <v>183</v>
      </c>
      <c r="AF1508" s="48" t="s">
        <v>183</v>
      </c>
      <c r="AG1508" s="48" t="s">
        <v>183</v>
      </c>
      <c r="AH1508" s="48" t="s">
        <v>183</v>
      </c>
      <c r="AI1508" s="48" t="s">
        <v>183</v>
      </c>
      <c r="AJ1508" s="48" t="s">
        <v>183</v>
      </c>
      <c r="AK1508" s="48" t="s">
        <v>183</v>
      </c>
      <c r="AL1508" s="48" t="s">
        <v>183</v>
      </c>
      <c r="AM1508" s="48" t="s">
        <v>18329</v>
      </c>
      <c r="AN1508" s="48" t="s">
        <v>18330</v>
      </c>
      <c r="AO1508" s="48" t="s">
        <v>228</v>
      </c>
      <c r="AP1508" s="48" t="s">
        <v>1032</v>
      </c>
      <c r="AQ1508" s="48" t="s">
        <v>4779</v>
      </c>
      <c r="AR1508" s="48" t="s">
        <v>183</v>
      </c>
      <c r="AS1508" s="48" t="s">
        <v>183</v>
      </c>
      <c r="AT1508" s="48" t="s">
        <v>183</v>
      </c>
      <c r="AU1508" s="48" t="s">
        <v>183</v>
      </c>
      <c r="AV1508" s="48" t="s">
        <v>183</v>
      </c>
      <c r="AW1508" s="48" t="s">
        <v>183</v>
      </c>
      <c r="AX1508" s="48" t="s">
        <v>183</v>
      </c>
      <c r="AY1508" s="58" t="s">
        <v>183</v>
      </c>
      <c r="AZ1508" s="48" t="s">
        <v>1034</v>
      </c>
      <c r="BA1508" s="50" t="s">
        <v>183</v>
      </c>
      <c r="BB1508" s="50" t="s">
        <v>183</v>
      </c>
      <c r="BC1508" s="48" t="s">
        <v>234</v>
      </c>
      <c r="BD1508" s="48" t="s">
        <v>234</v>
      </c>
      <c r="BE1508" s="50" t="s">
        <v>234</v>
      </c>
      <c r="BF1508" s="50" t="s">
        <v>234</v>
      </c>
      <c r="BG1508" s="48" t="s">
        <v>234</v>
      </c>
      <c r="BH1508" s="48" t="s">
        <v>234</v>
      </c>
      <c r="BI1508" s="50" t="s">
        <v>234</v>
      </c>
      <c r="BJ1508" s="50" t="s">
        <v>234</v>
      </c>
      <c r="BK1508" s="48" t="s">
        <v>234</v>
      </c>
      <c r="BL1508" s="48" t="s">
        <v>234</v>
      </c>
      <c r="BM1508" s="48" t="s">
        <v>234</v>
      </c>
      <c r="BN1508" s="58">
        <v>43405.546068981479</v>
      </c>
    </row>
    <row r="1509" spans="1:66" x14ac:dyDescent="0.25">
      <c r="A1509" s="48" t="s">
        <v>178</v>
      </c>
      <c r="B1509" s="48" t="s">
        <v>179</v>
      </c>
      <c r="C1509" s="49" t="s">
        <v>35</v>
      </c>
      <c r="D1509" s="49" t="s">
        <v>35</v>
      </c>
      <c r="E1509" s="49" t="s">
        <v>183</v>
      </c>
      <c r="F1509" s="48" t="s">
        <v>183</v>
      </c>
      <c r="G1509" s="48" t="s">
        <v>18331</v>
      </c>
      <c r="H1509" s="48" t="s">
        <v>1746</v>
      </c>
      <c r="I1509" s="48" t="s">
        <v>12</v>
      </c>
      <c r="J1509" s="48" t="s">
        <v>183</v>
      </c>
      <c r="L1509" s="48" t="s">
        <v>183</v>
      </c>
      <c r="M1509" s="48" t="s">
        <v>197</v>
      </c>
      <c r="N1509" s="48" t="s">
        <v>18332</v>
      </c>
      <c r="O1509" s="49" t="s">
        <v>18333</v>
      </c>
      <c r="P1509" s="48" t="s">
        <v>14557</v>
      </c>
      <c r="Q1509" s="48" t="s">
        <v>183</v>
      </c>
      <c r="R1509" s="48" t="s">
        <v>183</v>
      </c>
      <c r="S1509" s="48" t="s">
        <v>10561</v>
      </c>
      <c r="T1509" s="48" t="s">
        <v>10562</v>
      </c>
      <c r="U1509" s="48" t="s">
        <v>183</v>
      </c>
      <c r="V1509" s="48" t="s">
        <v>183</v>
      </c>
      <c r="W1509" s="48" t="s">
        <v>4103</v>
      </c>
      <c r="X1509" s="48" t="s">
        <v>4974</v>
      </c>
      <c r="Y1509" s="48" t="s">
        <v>18334</v>
      </c>
      <c r="Z1509" s="48" t="s">
        <v>18335</v>
      </c>
      <c r="AA1509" s="48" t="s">
        <v>18336</v>
      </c>
      <c r="AB1509" s="48" t="s">
        <v>192</v>
      </c>
      <c r="AC1509" s="48" t="s">
        <v>224</v>
      </c>
      <c r="AD1509" s="48" t="s">
        <v>183</v>
      </c>
      <c r="AE1509" s="48" t="s">
        <v>183</v>
      </c>
      <c r="AF1509" s="48" t="s">
        <v>183</v>
      </c>
      <c r="AG1509" s="48" t="s">
        <v>183</v>
      </c>
      <c r="AH1509" s="48" t="s">
        <v>183</v>
      </c>
      <c r="AI1509" s="48" t="s">
        <v>183</v>
      </c>
      <c r="AJ1509" s="48" t="s">
        <v>183</v>
      </c>
      <c r="AK1509" s="48" t="s">
        <v>183</v>
      </c>
      <c r="AL1509" s="48" t="s">
        <v>183</v>
      </c>
      <c r="AM1509" s="48" t="s">
        <v>18337</v>
      </c>
      <c r="AN1509" s="48" t="s">
        <v>18338</v>
      </c>
      <c r="AO1509" s="48" t="s">
        <v>228</v>
      </c>
      <c r="AP1509" s="48" t="s">
        <v>1032</v>
      </c>
      <c r="AQ1509" s="48" t="s">
        <v>4779</v>
      </c>
      <c r="AR1509" s="48" t="s">
        <v>183</v>
      </c>
      <c r="AS1509" s="48" t="s">
        <v>183</v>
      </c>
      <c r="AT1509" s="48" t="s">
        <v>183</v>
      </c>
      <c r="AU1509" s="48" t="s">
        <v>183</v>
      </c>
      <c r="AV1509" s="48" t="s">
        <v>183</v>
      </c>
      <c r="AW1509" s="48" t="s">
        <v>183</v>
      </c>
      <c r="AX1509" s="48" t="s">
        <v>183</v>
      </c>
      <c r="AY1509" s="58" t="s">
        <v>183</v>
      </c>
      <c r="AZ1509" s="48" t="s">
        <v>1034</v>
      </c>
      <c r="BA1509" s="50" t="s">
        <v>183</v>
      </c>
      <c r="BB1509" s="50" t="s">
        <v>183</v>
      </c>
      <c r="BC1509" s="48" t="s">
        <v>234</v>
      </c>
      <c r="BD1509" s="48" t="s">
        <v>234</v>
      </c>
      <c r="BE1509" s="50" t="s">
        <v>234</v>
      </c>
      <c r="BF1509" s="50" t="s">
        <v>234</v>
      </c>
      <c r="BG1509" s="48" t="s">
        <v>234</v>
      </c>
      <c r="BH1509" s="48" t="s">
        <v>234</v>
      </c>
      <c r="BI1509" s="50" t="s">
        <v>234</v>
      </c>
      <c r="BJ1509" s="50" t="s">
        <v>234</v>
      </c>
      <c r="BK1509" s="48" t="s">
        <v>234</v>
      </c>
      <c r="BL1509" s="48" t="s">
        <v>234</v>
      </c>
      <c r="BM1509" s="48" t="s">
        <v>234</v>
      </c>
      <c r="BN1509" s="58">
        <v>43405.546071064811</v>
      </c>
    </row>
    <row r="1510" spans="1:66" x14ac:dyDescent="0.25">
      <c r="A1510" s="48" t="s">
        <v>178</v>
      </c>
      <c r="B1510" s="48" t="s">
        <v>179</v>
      </c>
      <c r="C1510" s="49" t="s">
        <v>35</v>
      </c>
      <c r="D1510" s="49" t="s">
        <v>35</v>
      </c>
      <c r="E1510" s="49" t="s">
        <v>183</v>
      </c>
      <c r="F1510" s="48" t="s">
        <v>183</v>
      </c>
      <c r="G1510" s="48" t="s">
        <v>18339</v>
      </c>
      <c r="H1510" s="48" t="s">
        <v>1746</v>
      </c>
      <c r="I1510" s="48" t="s">
        <v>12</v>
      </c>
      <c r="J1510" s="48" t="s">
        <v>183</v>
      </c>
      <c r="L1510" s="48" t="s">
        <v>183</v>
      </c>
      <c r="M1510" s="48" t="s">
        <v>197</v>
      </c>
      <c r="N1510" s="48" t="s">
        <v>18340</v>
      </c>
      <c r="O1510" s="49" t="s">
        <v>18341</v>
      </c>
      <c r="P1510" s="48" t="s">
        <v>1019</v>
      </c>
      <c r="Q1510" s="48" t="s">
        <v>183</v>
      </c>
      <c r="R1510" s="48" t="s">
        <v>183</v>
      </c>
      <c r="S1510" s="48" t="s">
        <v>10684</v>
      </c>
      <c r="T1510" s="48" t="s">
        <v>10562</v>
      </c>
      <c r="U1510" s="48" t="s">
        <v>183</v>
      </c>
      <c r="V1510" s="48" t="s">
        <v>183</v>
      </c>
      <c r="W1510" s="48" t="s">
        <v>4103</v>
      </c>
      <c r="X1510" s="48" t="s">
        <v>4974</v>
      </c>
      <c r="Y1510" s="48" t="s">
        <v>18342</v>
      </c>
      <c r="Z1510" s="48" t="s">
        <v>18343</v>
      </c>
      <c r="AA1510" s="48" t="s">
        <v>18344</v>
      </c>
      <c r="AB1510" s="48" t="s">
        <v>192</v>
      </c>
      <c r="AC1510" s="48" t="s">
        <v>224</v>
      </c>
      <c r="AD1510" s="48" t="s">
        <v>183</v>
      </c>
      <c r="AE1510" s="48" t="s">
        <v>183</v>
      </c>
      <c r="AF1510" s="48" t="s">
        <v>18345</v>
      </c>
      <c r="AG1510" s="48" t="s">
        <v>183</v>
      </c>
      <c r="AH1510" s="48" t="s">
        <v>183</v>
      </c>
      <c r="AI1510" s="48" t="s">
        <v>183</v>
      </c>
      <c r="AJ1510" s="48" t="s">
        <v>183</v>
      </c>
      <c r="AK1510" s="48" t="s">
        <v>183</v>
      </c>
      <c r="AL1510" s="48" t="s">
        <v>183</v>
      </c>
      <c r="AM1510" s="48" t="s">
        <v>18346</v>
      </c>
      <c r="AN1510" s="48" t="s">
        <v>18347</v>
      </c>
      <c r="AO1510" s="48" t="s">
        <v>228</v>
      </c>
      <c r="AP1510" s="48" t="s">
        <v>1032</v>
      </c>
      <c r="AQ1510" s="48" t="s">
        <v>4779</v>
      </c>
      <c r="AR1510" s="48" t="s">
        <v>183</v>
      </c>
      <c r="AS1510" s="48" t="s">
        <v>183</v>
      </c>
      <c r="AT1510" s="48" t="s">
        <v>183</v>
      </c>
      <c r="AU1510" s="48" t="s">
        <v>183</v>
      </c>
      <c r="AV1510" s="48" t="s">
        <v>183</v>
      </c>
      <c r="AW1510" s="48" t="s">
        <v>183</v>
      </c>
      <c r="AX1510" s="48" t="s">
        <v>183</v>
      </c>
      <c r="AY1510" s="58" t="s">
        <v>183</v>
      </c>
      <c r="AZ1510" s="48" t="s">
        <v>1034</v>
      </c>
      <c r="BA1510" s="50" t="s">
        <v>18348</v>
      </c>
      <c r="BB1510" s="50" t="s">
        <v>183</v>
      </c>
      <c r="BC1510" s="48" t="s">
        <v>234</v>
      </c>
      <c r="BD1510" s="48" t="s">
        <v>234</v>
      </c>
      <c r="BE1510" s="50" t="s">
        <v>234</v>
      </c>
      <c r="BF1510" s="50" t="s">
        <v>234</v>
      </c>
      <c r="BG1510" s="48" t="s">
        <v>234</v>
      </c>
      <c r="BH1510" s="48" t="s">
        <v>234</v>
      </c>
      <c r="BI1510" s="50" t="s">
        <v>234</v>
      </c>
      <c r="BJ1510" s="50" t="s">
        <v>234</v>
      </c>
      <c r="BK1510" s="48" t="s">
        <v>234</v>
      </c>
      <c r="BL1510" s="48" t="s">
        <v>234</v>
      </c>
      <c r="BM1510" s="48" t="s">
        <v>234</v>
      </c>
      <c r="BN1510" s="58">
        <v>43405.546072997684</v>
      </c>
    </row>
    <row r="1511" spans="1:66" x14ac:dyDescent="0.25">
      <c r="A1511" s="48" t="s">
        <v>178</v>
      </c>
      <c r="B1511" s="48" t="s">
        <v>179</v>
      </c>
      <c r="C1511" s="49" t="s">
        <v>35</v>
      </c>
      <c r="D1511" s="49" t="s">
        <v>35</v>
      </c>
      <c r="E1511" s="49" t="s">
        <v>183</v>
      </c>
      <c r="F1511" s="48" t="s">
        <v>183</v>
      </c>
      <c r="G1511" s="48" t="s">
        <v>18349</v>
      </c>
      <c r="H1511" s="48" t="s">
        <v>1746</v>
      </c>
      <c r="I1511" s="48" t="s">
        <v>12</v>
      </c>
      <c r="J1511" s="48" t="s">
        <v>183</v>
      </c>
      <c r="L1511" s="48" t="s">
        <v>183</v>
      </c>
      <c r="M1511" s="48" t="s">
        <v>197</v>
      </c>
      <c r="N1511" s="48" t="s">
        <v>18350</v>
      </c>
      <c r="O1511" s="49" t="s">
        <v>18351</v>
      </c>
      <c r="P1511" s="48" t="s">
        <v>1019</v>
      </c>
      <c r="Q1511" s="48" t="s">
        <v>183</v>
      </c>
      <c r="R1511" s="48" t="s">
        <v>183</v>
      </c>
      <c r="S1511" s="48" t="s">
        <v>10684</v>
      </c>
      <c r="T1511" s="48" t="s">
        <v>10562</v>
      </c>
      <c r="U1511" s="48" t="s">
        <v>183</v>
      </c>
      <c r="V1511" s="48" t="s">
        <v>183</v>
      </c>
      <c r="W1511" s="48" t="s">
        <v>4103</v>
      </c>
      <c r="X1511" s="48" t="s">
        <v>4974</v>
      </c>
      <c r="Y1511" s="48" t="s">
        <v>18352</v>
      </c>
      <c r="Z1511" s="48" t="s">
        <v>18353</v>
      </c>
      <c r="AA1511" s="48" t="s">
        <v>18354</v>
      </c>
      <c r="AB1511" s="48" t="s">
        <v>192</v>
      </c>
      <c r="AC1511" s="48" t="s">
        <v>224</v>
      </c>
      <c r="AD1511" s="48" t="s">
        <v>183</v>
      </c>
      <c r="AE1511" s="48" t="s">
        <v>183</v>
      </c>
      <c r="AF1511" s="48" t="s">
        <v>183</v>
      </c>
      <c r="AG1511" s="48" t="s">
        <v>183</v>
      </c>
      <c r="AH1511" s="48" t="s">
        <v>183</v>
      </c>
      <c r="AI1511" s="48" t="s">
        <v>183</v>
      </c>
      <c r="AJ1511" s="48" t="s">
        <v>183</v>
      </c>
      <c r="AK1511" s="48" t="s">
        <v>183</v>
      </c>
      <c r="AL1511" s="48" t="s">
        <v>183</v>
      </c>
      <c r="AM1511" s="48" t="s">
        <v>18355</v>
      </c>
      <c r="AN1511" s="48" t="s">
        <v>18356</v>
      </c>
      <c r="AO1511" s="48" t="s">
        <v>228</v>
      </c>
      <c r="AP1511" s="48" t="s">
        <v>1032</v>
      </c>
      <c r="AQ1511" s="48" t="s">
        <v>4779</v>
      </c>
      <c r="AR1511" s="48" t="s">
        <v>183</v>
      </c>
      <c r="AS1511" s="48" t="s">
        <v>183</v>
      </c>
      <c r="AT1511" s="48" t="s">
        <v>183</v>
      </c>
      <c r="AU1511" s="48" t="s">
        <v>183</v>
      </c>
      <c r="AV1511" s="48" t="s">
        <v>183</v>
      </c>
      <c r="AW1511" s="48" t="s">
        <v>183</v>
      </c>
      <c r="AX1511" s="48" t="s">
        <v>183</v>
      </c>
      <c r="AY1511" s="58" t="s">
        <v>183</v>
      </c>
      <c r="AZ1511" s="48" t="s">
        <v>1034</v>
      </c>
      <c r="BA1511" s="50" t="s">
        <v>183</v>
      </c>
      <c r="BB1511" s="50" t="s">
        <v>183</v>
      </c>
      <c r="BC1511" s="48" t="s">
        <v>234</v>
      </c>
      <c r="BD1511" s="48" t="s">
        <v>234</v>
      </c>
      <c r="BE1511" s="50" t="s">
        <v>234</v>
      </c>
      <c r="BF1511" s="50" t="s">
        <v>234</v>
      </c>
      <c r="BG1511" s="48" t="s">
        <v>234</v>
      </c>
      <c r="BH1511" s="48" t="s">
        <v>234</v>
      </c>
      <c r="BI1511" s="50" t="s">
        <v>234</v>
      </c>
      <c r="BJ1511" s="50" t="s">
        <v>234</v>
      </c>
      <c r="BK1511" s="48" t="s">
        <v>234</v>
      </c>
      <c r="BL1511" s="48" t="s">
        <v>234</v>
      </c>
      <c r="BM1511" s="48" t="s">
        <v>234</v>
      </c>
      <c r="BN1511" s="58">
        <v>43405.546074733793</v>
      </c>
    </row>
    <row r="1512" spans="1:66" x14ac:dyDescent="0.25">
      <c r="A1512" s="48" t="s">
        <v>178</v>
      </c>
      <c r="B1512" s="48" t="s">
        <v>179</v>
      </c>
      <c r="C1512" s="49" t="s">
        <v>35</v>
      </c>
      <c r="D1512" s="49" t="s">
        <v>35</v>
      </c>
      <c r="E1512" s="49" t="s">
        <v>183</v>
      </c>
      <c r="F1512" s="48" t="s">
        <v>183</v>
      </c>
      <c r="G1512" s="48" t="s">
        <v>18357</v>
      </c>
      <c r="H1512" s="48" t="s">
        <v>1746</v>
      </c>
      <c r="I1512" s="48" t="s">
        <v>12</v>
      </c>
      <c r="J1512" s="48" t="s">
        <v>183</v>
      </c>
      <c r="L1512" s="48" t="s">
        <v>183</v>
      </c>
      <c r="M1512" s="48" t="s">
        <v>197</v>
      </c>
      <c r="N1512" s="48" t="s">
        <v>18358</v>
      </c>
      <c r="O1512" s="49" t="s">
        <v>18359</v>
      </c>
      <c r="P1512" s="48" t="s">
        <v>1019</v>
      </c>
      <c r="Q1512" s="48" t="s">
        <v>183</v>
      </c>
      <c r="R1512" s="48" t="s">
        <v>183</v>
      </c>
      <c r="S1512" s="48" t="s">
        <v>3683</v>
      </c>
      <c r="T1512" s="48" t="s">
        <v>10562</v>
      </c>
      <c r="U1512" s="48" t="s">
        <v>183</v>
      </c>
      <c r="V1512" s="48" t="s">
        <v>183</v>
      </c>
      <c r="W1512" s="48" t="s">
        <v>4103</v>
      </c>
      <c r="X1512" s="48" t="s">
        <v>4974</v>
      </c>
      <c r="Y1512" s="48" t="s">
        <v>18360</v>
      </c>
      <c r="Z1512" s="48" t="s">
        <v>18361</v>
      </c>
      <c r="AA1512" s="48" t="s">
        <v>183</v>
      </c>
      <c r="AB1512" s="48" t="s">
        <v>192</v>
      </c>
      <c r="AC1512" s="48" t="s">
        <v>224</v>
      </c>
      <c r="AD1512" s="48" t="s">
        <v>183</v>
      </c>
      <c r="AE1512" s="48" t="s">
        <v>183</v>
      </c>
      <c r="AF1512" s="48" t="s">
        <v>183</v>
      </c>
      <c r="AG1512" s="48" t="s">
        <v>183</v>
      </c>
      <c r="AH1512" s="48" t="s">
        <v>183</v>
      </c>
      <c r="AI1512" s="48" t="s">
        <v>183</v>
      </c>
      <c r="AJ1512" s="48" t="s">
        <v>183</v>
      </c>
      <c r="AK1512" s="48" t="s">
        <v>183</v>
      </c>
      <c r="AL1512" s="48" t="s">
        <v>183</v>
      </c>
      <c r="AM1512" s="48" t="s">
        <v>18362</v>
      </c>
      <c r="AN1512" s="48" t="s">
        <v>18363</v>
      </c>
      <c r="AO1512" s="48" t="s">
        <v>228</v>
      </c>
      <c r="AP1512" s="48" t="s">
        <v>1032</v>
      </c>
      <c r="AQ1512" s="48" t="s">
        <v>4779</v>
      </c>
      <c r="AR1512" s="48" t="s">
        <v>183</v>
      </c>
      <c r="AS1512" s="48" t="s">
        <v>183</v>
      </c>
      <c r="AT1512" s="48" t="s">
        <v>183</v>
      </c>
      <c r="AU1512" s="48" t="s">
        <v>183</v>
      </c>
      <c r="AV1512" s="48" t="s">
        <v>183</v>
      </c>
      <c r="AW1512" s="48" t="s">
        <v>183</v>
      </c>
      <c r="AX1512" s="48" t="s">
        <v>183</v>
      </c>
      <c r="AY1512" s="58" t="s">
        <v>183</v>
      </c>
      <c r="AZ1512" s="48" t="s">
        <v>1034</v>
      </c>
      <c r="BA1512" s="50" t="s">
        <v>183</v>
      </c>
      <c r="BB1512" s="50" t="s">
        <v>183</v>
      </c>
      <c r="BC1512" s="48" t="s">
        <v>234</v>
      </c>
      <c r="BD1512" s="48" t="s">
        <v>234</v>
      </c>
      <c r="BE1512" s="50" t="s">
        <v>234</v>
      </c>
      <c r="BF1512" s="50" t="s">
        <v>234</v>
      </c>
      <c r="BG1512" s="48" t="s">
        <v>234</v>
      </c>
      <c r="BH1512" s="48" t="s">
        <v>234</v>
      </c>
      <c r="BI1512" s="50" t="s">
        <v>234</v>
      </c>
      <c r="BJ1512" s="50" t="s">
        <v>234</v>
      </c>
      <c r="BK1512" s="48" t="s">
        <v>234</v>
      </c>
      <c r="BL1512" s="48" t="s">
        <v>234</v>
      </c>
      <c r="BM1512" s="48" t="s">
        <v>234</v>
      </c>
      <c r="BN1512" s="58">
        <v>43405.546075775463</v>
      </c>
    </row>
    <row r="1513" spans="1:66" x14ac:dyDescent="0.25">
      <c r="A1513" s="48" t="s">
        <v>178</v>
      </c>
      <c r="B1513" s="48" t="s">
        <v>179</v>
      </c>
      <c r="C1513" s="49" t="s">
        <v>35</v>
      </c>
      <c r="D1513" s="49" t="s">
        <v>35</v>
      </c>
      <c r="E1513" s="49" t="s">
        <v>183</v>
      </c>
      <c r="F1513" s="48" t="s">
        <v>183</v>
      </c>
      <c r="G1513" s="48" t="s">
        <v>18364</v>
      </c>
      <c r="H1513" s="48" t="s">
        <v>1746</v>
      </c>
      <c r="I1513" s="48" t="s">
        <v>12</v>
      </c>
      <c r="J1513" s="48" t="s">
        <v>183</v>
      </c>
      <c r="L1513" s="48" t="s">
        <v>183</v>
      </c>
      <c r="M1513" s="48" t="s">
        <v>197</v>
      </c>
      <c r="N1513" s="48" t="s">
        <v>18365</v>
      </c>
      <c r="O1513" s="49" t="s">
        <v>18366</v>
      </c>
      <c r="P1513" s="48" t="s">
        <v>3444</v>
      </c>
      <c r="Q1513" s="48" t="s">
        <v>183</v>
      </c>
      <c r="R1513" s="48" t="s">
        <v>183</v>
      </c>
      <c r="S1513" s="48" t="s">
        <v>3683</v>
      </c>
      <c r="T1513" s="48" t="s">
        <v>10562</v>
      </c>
      <c r="U1513" s="48" t="s">
        <v>183</v>
      </c>
      <c r="V1513" s="48" t="s">
        <v>183</v>
      </c>
      <c r="W1513" s="48" t="s">
        <v>4103</v>
      </c>
      <c r="X1513" s="48" t="s">
        <v>4974</v>
      </c>
      <c r="Y1513" s="48" t="s">
        <v>18367</v>
      </c>
      <c r="Z1513" s="48" t="s">
        <v>18368</v>
      </c>
      <c r="AA1513" s="48" t="s">
        <v>18369</v>
      </c>
      <c r="AB1513" s="48" t="s">
        <v>192</v>
      </c>
      <c r="AC1513" s="48" t="s">
        <v>224</v>
      </c>
      <c r="AD1513" s="48" t="s">
        <v>183</v>
      </c>
      <c r="AE1513" s="48" t="s">
        <v>183</v>
      </c>
      <c r="AF1513" s="48" t="s">
        <v>183</v>
      </c>
      <c r="AG1513" s="48" t="s">
        <v>183</v>
      </c>
      <c r="AH1513" s="48" t="s">
        <v>183</v>
      </c>
      <c r="AI1513" s="48" t="s">
        <v>183</v>
      </c>
      <c r="AJ1513" s="48" t="s">
        <v>183</v>
      </c>
      <c r="AK1513" s="48" t="s">
        <v>183</v>
      </c>
      <c r="AL1513" s="48" t="s">
        <v>183</v>
      </c>
      <c r="AM1513" s="48" t="s">
        <v>18370</v>
      </c>
      <c r="AN1513" s="48" t="s">
        <v>18371</v>
      </c>
      <c r="AO1513" s="48" t="s">
        <v>228</v>
      </c>
      <c r="AP1513" s="48" t="s">
        <v>1032</v>
      </c>
      <c r="AQ1513" s="48" t="s">
        <v>4779</v>
      </c>
      <c r="AR1513" s="48" t="s">
        <v>183</v>
      </c>
      <c r="AS1513" s="48" t="s">
        <v>183</v>
      </c>
      <c r="AT1513" s="48" t="s">
        <v>183</v>
      </c>
      <c r="AU1513" s="48" t="s">
        <v>183</v>
      </c>
      <c r="AV1513" s="48" t="s">
        <v>183</v>
      </c>
      <c r="AW1513" s="48" t="s">
        <v>183</v>
      </c>
      <c r="AX1513" s="48" t="s">
        <v>183</v>
      </c>
      <c r="AY1513" s="58" t="s">
        <v>183</v>
      </c>
      <c r="AZ1513" s="48" t="s">
        <v>1034</v>
      </c>
      <c r="BA1513" s="50" t="s">
        <v>183</v>
      </c>
      <c r="BB1513" s="50" t="s">
        <v>183</v>
      </c>
      <c r="BC1513" s="48" t="s">
        <v>234</v>
      </c>
      <c r="BD1513" s="48" t="s">
        <v>234</v>
      </c>
      <c r="BE1513" s="50" t="s">
        <v>234</v>
      </c>
      <c r="BF1513" s="50" t="s">
        <v>234</v>
      </c>
      <c r="BG1513" s="48" t="s">
        <v>234</v>
      </c>
      <c r="BH1513" s="48" t="s">
        <v>234</v>
      </c>
      <c r="BI1513" s="50" t="s">
        <v>234</v>
      </c>
      <c r="BJ1513" s="50" t="s">
        <v>234</v>
      </c>
      <c r="BK1513" s="48" t="s">
        <v>234</v>
      </c>
      <c r="BL1513" s="48" t="s">
        <v>234</v>
      </c>
      <c r="BM1513" s="48" t="s">
        <v>234</v>
      </c>
      <c r="BN1513" s="58">
        <v>43405.54607650463</v>
      </c>
    </row>
    <row r="1514" spans="1:66" x14ac:dyDescent="0.25">
      <c r="A1514" s="48" t="s">
        <v>178</v>
      </c>
      <c r="B1514" s="48" t="s">
        <v>179</v>
      </c>
      <c r="C1514" s="49" t="s">
        <v>35</v>
      </c>
      <c r="D1514" s="49" t="s">
        <v>35</v>
      </c>
      <c r="E1514" s="49" t="s">
        <v>183</v>
      </c>
      <c r="F1514" s="48" t="s">
        <v>183</v>
      </c>
      <c r="G1514" s="48" t="s">
        <v>18372</v>
      </c>
      <c r="H1514" s="48" t="s">
        <v>1746</v>
      </c>
      <c r="I1514" s="48" t="s">
        <v>12</v>
      </c>
      <c r="J1514" s="48" t="s">
        <v>183</v>
      </c>
      <c r="L1514" s="48" t="s">
        <v>183</v>
      </c>
      <c r="M1514" s="48" t="s">
        <v>197</v>
      </c>
      <c r="N1514" s="48" t="s">
        <v>18373</v>
      </c>
      <c r="O1514" s="49" t="s">
        <v>18374</v>
      </c>
      <c r="P1514" s="48" t="s">
        <v>3444</v>
      </c>
      <c r="Q1514" s="48" t="s">
        <v>183</v>
      </c>
      <c r="R1514" s="48" t="s">
        <v>183</v>
      </c>
      <c r="S1514" s="48" t="s">
        <v>3683</v>
      </c>
      <c r="T1514" s="48" t="s">
        <v>10562</v>
      </c>
      <c r="U1514" s="48" t="s">
        <v>183</v>
      </c>
      <c r="V1514" s="48" t="s">
        <v>183</v>
      </c>
      <c r="W1514" s="48" t="s">
        <v>4103</v>
      </c>
      <c r="X1514" s="48" t="s">
        <v>4974</v>
      </c>
      <c r="Y1514" s="48" t="s">
        <v>18375</v>
      </c>
      <c r="Z1514" s="48" t="s">
        <v>18376</v>
      </c>
      <c r="AA1514" s="48" t="s">
        <v>18377</v>
      </c>
      <c r="AB1514" s="48" t="s">
        <v>192</v>
      </c>
      <c r="AC1514" s="48" t="s">
        <v>224</v>
      </c>
      <c r="AD1514" s="48" t="s">
        <v>183</v>
      </c>
      <c r="AE1514" s="48" t="s">
        <v>183</v>
      </c>
      <c r="AF1514" s="48" t="s">
        <v>183</v>
      </c>
      <c r="AG1514" s="48" t="s">
        <v>183</v>
      </c>
      <c r="AH1514" s="48" t="s">
        <v>183</v>
      </c>
      <c r="AI1514" s="48" t="s">
        <v>183</v>
      </c>
      <c r="AJ1514" s="48" t="s">
        <v>183</v>
      </c>
      <c r="AK1514" s="48" t="s">
        <v>183</v>
      </c>
      <c r="AL1514" s="48" t="s">
        <v>183</v>
      </c>
      <c r="AM1514" s="48" t="s">
        <v>18378</v>
      </c>
      <c r="AN1514" s="48" t="s">
        <v>18379</v>
      </c>
      <c r="AO1514" s="48" t="s">
        <v>228</v>
      </c>
      <c r="AP1514" s="48" t="s">
        <v>1032</v>
      </c>
      <c r="AQ1514" s="48" t="s">
        <v>4779</v>
      </c>
      <c r="AR1514" s="48" t="s">
        <v>183</v>
      </c>
      <c r="AS1514" s="48" t="s">
        <v>183</v>
      </c>
      <c r="AT1514" s="48" t="s">
        <v>183</v>
      </c>
      <c r="AU1514" s="48" t="s">
        <v>183</v>
      </c>
      <c r="AV1514" s="48" t="s">
        <v>183</v>
      </c>
      <c r="AW1514" s="48" t="s">
        <v>183</v>
      </c>
      <c r="AX1514" s="48" t="s">
        <v>183</v>
      </c>
      <c r="AY1514" s="58" t="s">
        <v>183</v>
      </c>
      <c r="AZ1514" s="48" t="s">
        <v>1034</v>
      </c>
      <c r="BA1514" s="50" t="s">
        <v>183</v>
      </c>
      <c r="BB1514" s="50" t="s">
        <v>183</v>
      </c>
      <c r="BC1514" s="48" t="s">
        <v>234</v>
      </c>
      <c r="BD1514" s="48" t="s">
        <v>234</v>
      </c>
      <c r="BE1514" s="50" t="s">
        <v>234</v>
      </c>
      <c r="BF1514" s="50" t="s">
        <v>234</v>
      </c>
      <c r="BG1514" s="48" t="s">
        <v>234</v>
      </c>
      <c r="BH1514" s="48" t="s">
        <v>234</v>
      </c>
      <c r="BI1514" s="50" t="s">
        <v>234</v>
      </c>
      <c r="BJ1514" s="50" t="s">
        <v>234</v>
      </c>
      <c r="BK1514" s="48" t="s">
        <v>234</v>
      </c>
      <c r="BL1514" s="48" t="s">
        <v>234</v>
      </c>
      <c r="BM1514" s="48" t="s">
        <v>234</v>
      </c>
      <c r="BN1514" s="58">
        <v>43405.546077233797</v>
      </c>
    </row>
    <row r="1515" spans="1:66" x14ac:dyDescent="0.25">
      <c r="A1515" s="48" t="s">
        <v>178</v>
      </c>
      <c r="B1515" s="48" t="s">
        <v>179</v>
      </c>
      <c r="C1515" s="49" t="s">
        <v>35</v>
      </c>
      <c r="D1515" s="49" t="s">
        <v>35</v>
      </c>
      <c r="E1515" s="49" t="s">
        <v>183</v>
      </c>
      <c r="F1515" s="48" t="s">
        <v>183</v>
      </c>
      <c r="G1515" s="48" t="s">
        <v>18380</v>
      </c>
      <c r="H1515" s="48" t="s">
        <v>1746</v>
      </c>
      <c r="I1515" s="48" t="s">
        <v>12</v>
      </c>
      <c r="J1515" s="48" t="s">
        <v>183</v>
      </c>
      <c r="L1515" s="48" t="s">
        <v>183</v>
      </c>
      <c r="M1515" s="48" t="s">
        <v>197</v>
      </c>
      <c r="N1515" s="48" t="s">
        <v>18381</v>
      </c>
      <c r="O1515" s="49" t="s">
        <v>18382</v>
      </c>
      <c r="P1515" s="48" t="s">
        <v>14997</v>
      </c>
      <c r="Q1515" s="48" t="s">
        <v>183</v>
      </c>
      <c r="R1515" s="48" t="s">
        <v>183</v>
      </c>
      <c r="S1515" s="48" t="s">
        <v>10561</v>
      </c>
      <c r="T1515" s="48" t="s">
        <v>10562</v>
      </c>
      <c r="U1515" s="48" t="s">
        <v>183</v>
      </c>
      <c r="V1515" s="48" t="s">
        <v>183</v>
      </c>
      <c r="W1515" s="48" t="s">
        <v>4103</v>
      </c>
      <c r="X1515" s="48" t="s">
        <v>4974</v>
      </c>
      <c r="Y1515" s="48" t="s">
        <v>18383</v>
      </c>
      <c r="Z1515" s="48" t="s">
        <v>18384</v>
      </c>
      <c r="AA1515" s="48" t="s">
        <v>18385</v>
      </c>
      <c r="AB1515" s="48" t="s">
        <v>192</v>
      </c>
      <c r="AC1515" s="48" t="s">
        <v>224</v>
      </c>
      <c r="AD1515" s="48" t="s">
        <v>183</v>
      </c>
      <c r="AE1515" s="48" t="s">
        <v>183</v>
      </c>
      <c r="AF1515" s="48" t="s">
        <v>183</v>
      </c>
      <c r="AG1515" s="48" t="s">
        <v>183</v>
      </c>
      <c r="AH1515" s="48" t="s">
        <v>183</v>
      </c>
      <c r="AI1515" s="48" t="s">
        <v>183</v>
      </c>
      <c r="AJ1515" s="48" t="s">
        <v>183</v>
      </c>
      <c r="AK1515" s="48" t="s">
        <v>183</v>
      </c>
      <c r="AL1515" s="48" t="s">
        <v>183</v>
      </c>
      <c r="AM1515" s="48" t="s">
        <v>18386</v>
      </c>
      <c r="AN1515" s="48" t="s">
        <v>18387</v>
      </c>
      <c r="AO1515" s="48" t="s">
        <v>228</v>
      </c>
      <c r="AP1515" s="48" t="s">
        <v>1032</v>
      </c>
      <c r="AQ1515" s="48" t="s">
        <v>4779</v>
      </c>
      <c r="AR1515" s="48" t="s">
        <v>183</v>
      </c>
      <c r="AS1515" s="48" t="s">
        <v>183</v>
      </c>
      <c r="AT1515" s="48" t="s">
        <v>183</v>
      </c>
      <c r="AU1515" s="48" t="s">
        <v>183</v>
      </c>
      <c r="AV1515" s="48" t="s">
        <v>183</v>
      </c>
      <c r="AW1515" s="48" t="s">
        <v>183</v>
      </c>
      <c r="AX1515" s="48" t="s">
        <v>183</v>
      </c>
      <c r="AY1515" s="58" t="s">
        <v>183</v>
      </c>
      <c r="AZ1515" s="48" t="s">
        <v>1034</v>
      </c>
      <c r="BA1515" s="50" t="s">
        <v>183</v>
      </c>
      <c r="BB1515" s="50" t="s">
        <v>183</v>
      </c>
      <c r="BC1515" s="48" t="s">
        <v>234</v>
      </c>
      <c r="BD1515" s="48" t="s">
        <v>234</v>
      </c>
      <c r="BE1515" s="50" t="s">
        <v>234</v>
      </c>
      <c r="BF1515" s="50" t="s">
        <v>234</v>
      </c>
      <c r="BG1515" s="48" t="s">
        <v>234</v>
      </c>
      <c r="BH1515" s="48" t="s">
        <v>234</v>
      </c>
      <c r="BI1515" s="50" t="s">
        <v>234</v>
      </c>
      <c r="BJ1515" s="50" t="s">
        <v>234</v>
      </c>
      <c r="BK1515" s="48" t="s">
        <v>234</v>
      </c>
      <c r="BL1515" s="48" t="s">
        <v>234</v>
      </c>
      <c r="BM1515" s="48" t="s">
        <v>234</v>
      </c>
      <c r="BN1515" s="58">
        <v>43405.546078043983</v>
      </c>
    </row>
    <row r="1516" spans="1:66" x14ac:dyDescent="0.25">
      <c r="A1516" s="48" t="s">
        <v>178</v>
      </c>
      <c r="B1516" s="48" t="s">
        <v>179</v>
      </c>
      <c r="C1516" s="49" t="s">
        <v>35</v>
      </c>
      <c r="D1516" s="49" t="s">
        <v>35</v>
      </c>
      <c r="E1516" s="49" t="s">
        <v>183</v>
      </c>
      <c r="F1516" s="48" t="s">
        <v>183</v>
      </c>
      <c r="G1516" s="48" t="s">
        <v>18388</v>
      </c>
      <c r="H1516" s="48" t="s">
        <v>1746</v>
      </c>
      <c r="I1516" s="48" t="s">
        <v>12</v>
      </c>
      <c r="J1516" s="48" t="s">
        <v>183</v>
      </c>
      <c r="L1516" s="48" t="s">
        <v>183</v>
      </c>
      <c r="M1516" s="48" t="s">
        <v>197</v>
      </c>
      <c r="N1516" s="48" t="s">
        <v>18389</v>
      </c>
      <c r="O1516" s="49" t="s">
        <v>18390</v>
      </c>
      <c r="P1516" s="48" t="s">
        <v>14997</v>
      </c>
      <c r="Q1516" s="48" t="s">
        <v>183</v>
      </c>
      <c r="R1516" s="48" t="s">
        <v>183</v>
      </c>
      <c r="S1516" s="48" t="s">
        <v>3683</v>
      </c>
      <c r="T1516" s="48" t="s">
        <v>10562</v>
      </c>
      <c r="U1516" s="48" t="s">
        <v>183</v>
      </c>
      <c r="V1516" s="48" t="s">
        <v>183</v>
      </c>
      <c r="W1516" s="48" t="s">
        <v>4103</v>
      </c>
      <c r="X1516" s="48" t="s">
        <v>4974</v>
      </c>
      <c r="Y1516" s="48" t="s">
        <v>18391</v>
      </c>
      <c r="Z1516" s="48" t="s">
        <v>18392</v>
      </c>
      <c r="AA1516" s="48" t="s">
        <v>18393</v>
      </c>
      <c r="AB1516" s="48" t="s">
        <v>192</v>
      </c>
      <c r="AC1516" s="48" t="s">
        <v>224</v>
      </c>
      <c r="AD1516" s="48" t="s">
        <v>183</v>
      </c>
      <c r="AE1516" s="48" t="s">
        <v>183</v>
      </c>
      <c r="AF1516" s="48" t="s">
        <v>183</v>
      </c>
      <c r="AG1516" s="48" t="s">
        <v>183</v>
      </c>
      <c r="AH1516" s="48" t="s">
        <v>183</v>
      </c>
      <c r="AI1516" s="48" t="s">
        <v>183</v>
      </c>
      <c r="AJ1516" s="48" t="s">
        <v>183</v>
      </c>
      <c r="AK1516" s="48" t="s">
        <v>183</v>
      </c>
      <c r="AL1516" s="48" t="s">
        <v>183</v>
      </c>
      <c r="AM1516" s="48" t="s">
        <v>18394</v>
      </c>
      <c r="AN1516" s="48" t="s">
        <v>18395</v>
      </c>
      <c r="AO1516" s="48" t="s">
        <v>228</v>
      </c>
      <c r="AP1516" s="48" t="s">
        <v>1032</v>
      </c>
      <c r="AQ1516" s="48" t="s">
        <v>4779</v>
      </c>
      <c r="AR1516" s="48" t="s">
        <v>183</v>
      </c>
      <c r="AS1516" s="48" t="s">
        <v>183</v>
      </c>
      <c r="AT1516" s="48" t="s">
        <v>183</v>
      </c>
      <c r="AU1516" s="48" t="s">
        <v>183</v>
      </c>
      <c r="AV1516" s="48" t="s">
        <v>183</v>
      </c>
      <c r="AW1516" s="48" t="s">
        <v>183</v>
      </c>
      <c r="AX1516" s="48" t="s">
        <v>183</v>
      </c>
      <c r="AY1516" s="58" t="s">
        <v>183</v>
      </c>
      <c r="AZ1516" s="48" t="s">
        <v>1034</v>
      </c>
      <c r="BA1516" s="50" t="s">
        <v>183</v>
      </c>
      <c r="BB1516" s="50" t="s">
        <v>183</v>
      </c>
      <c r="BC1516" s="48" t="s">
        <v>234</v>
      </c>
      <c r="BD1516" s="48" t="s">
        <v>234</v>
      </c>
      <c r="BE1516" s="50" t="s">
        <v>234</v>
      </c>
      <c r="BF1516" s="50" t="s">
        <v>234</v>
      </c>
      <c r="BG1516" s="48" t="s">
        <v>234</v>
      </c>
      <c r="BH1516" s="48" t="s">
        <v>234</v>
      </c>
      <c r="BI1516" s="50" t="s">
        <v>234</v>
      </c>
      <c r="BJ1516" s="50" t="s">
        <v>234</v>
      </c>
      <c r="BK1516" s="48" t="s">
        <v>234</v>
      </c>
      <c r="BL1516" s="48" t="s">
        <v>234</v>
      </c>
      <c r="BM1516" s="48" t="s">
        <v>234</v>
      </c>
      <c r="BN1516" s="58">
        <v>43405.546078703701</v>
      </c>
    </row>
    <row r="1517" spans="1:66" x14ac:dyDescent="0.25">
      <c r="A1517" s="48" t="s">
        <v>178</v>
      </c>
      <c r="B1517" s="48" t="s">
        <v>179</v>
      </c>
      <c r="C1517" s="49" t="s">
        <v>35</v>
      </c>
      <c r="D1517" s="49" t="s">
        <v>35</v>
      </c>
      <c r="E1517" s="49" t="s">
        <v>183</v>
      </c>
      <c r="F1517" s="48" t="s">
        <v>183</v>
      </c>
      <c r="G1517" s="48" t="s">
        <v>18396</v>
      </c>
      <c r="H1517" s="48" t="s">
        <v>1746</v>
      </c>
      <c r="I1517" s="48" t="s">
        <v>12</v>
      </c>
      <c r="J1517" s="48" t="s">
        <v>183</v>
      </c>
      <c r="L1517" s="48" t="s">
        <v>183</v>
      </c>
      <c r="M1517" s="48" t="s">
        <v>197</v>
      </c>
      <c r="N1517" s="48" t="s">
        <v>18397</v>
      </c>
      <c r="O1517" s="49" t="s">
        <v>18398</v>
      </c>
      <c r="P1517" s="48" t="s">
        <v>18399</v>
      </c>
      <c r="Q1517" s="48" t="s">
        <v>183</v>
      </c>
      <c r="R1517" s="48" t="s">
        <v>183</v>
      </c>
      <c r="S1517" s="48" t="s">
        <v>3683</v>
      </c>
      <c r="T1517" s="48" t="s">
        <v>10562</v>
      </c>
      <c r="U1517" s="48" t="s">
        <v>183</v>
      </c>
      <c r="V1517" s="48" t="s">
        <v>183</v>
      </c>
      <c r="W1517" s="48" t="s">
        <v>4103</v>
      </c>
      <c r="X1517" s="48" t="s">
        <v>4974</v>
      </c>
      <c r="Y1517" s="48" t="s">
        <v>18400</v>
      </c>
      <c r="Z1517" s="48" t="s">
        <v>18401</v>
      </c>
      <c r="AA1517" s="48" t="s">
        <v>18402</v>
      </c>
      <c r="AB1517" s="48" t="s">
        <v>192</v>
      </c>
      <c r="AC1517" s="48" t="s">
        <v>224</v>
      </c>
      <c r="AD1517" s="48" t="s">
        <v>183</v>
      </c>
      <c r="AE1517" s="48" t="s">
        <v>183</v>
      </c>
      <c r="AF1517" s="48" t="s">
        <v>183</v>
      </c>
      <c r="AG1517" s="48" t="s">
        <v>183</v>
      </c>
      <c r="AH1517" s="48" t="s">
        <v>183</v>
      </c>
      <c r="AI1517" s="48" t="s">
        <v>183</v>
      </c>
      <c r="AJ1517" s="48" t="s">
        <v>183</v>
      </c>
      <c r="AK1517" s="48" t="s">
        <v>183</v>
      </c>
      <c r="AL1517" s="48" t="s">
        <v>183</v>
      </c>
      <c r="AM1517" s="48" t="s">
        <v>18403</v>
      </c>
      <c r="AN1517" s="48" t="s">
        <v>18404</v>
      </c>
      <c r="AO1517" s="48" t="s">
        <v>228</v>
      </c>
      <c r="AP1517" s="48" t="s">
        <v>1032</v>
      </c>
      <c r="AQ1517" s="48" t="s">
        <v>4779</v>
      </c>
      <c r="AR1517" s="48" t="s">
        <v>183</v>
      </c>
      <c r="AS1517" s="48" t="s">
        <v>183</v>
      </c>
      <c r="AT1517" s="48" t="s">
        <v>183</v>
      </c>
      <c r="AU1517" s="48" t="s">
        <v>183</v>
      </c>
      <c r="AV1517" s="48" t="s">
        <v>183</v>
      </c>
      <c r="AW1517" s="48" t="s">
        <v>183</v>
      </c>
      <c r="AX1517" s="48" t="s">
        <v>183</v>
      </c>
      <c r="AY1517" s="58" t="s">
        <v>183</v>
      </c>
      <c r="AZ1517" s="48" t="s">
        <v>1034</v>
      </c>
      <c r="BA1517" s="50" t="s">
        <v>183</v>
      </c>
      <c r="BB1517" s="50" t="s">
        <v>183</v>
      </c>
      <c r="BC1517" s="48" t="s">
        <v>234</v>
      </c>
      <c r="BD1517" s="48" t="s">
        <v>234</v>
      </c>
      <c r="BE1517" s="50" t="s">
        <v>234</v>
      </c>
      <c r="BF1517" s="50" t="s">
        <v>234</v>
      </c>
      <c r="BG1517" s="48" t="s">
        <v>234</v>
      </c>
      <c r="BH1517" s="48" t="s">
        <v>234</v>
      </c>
      <c r="BI1517" s="50" t="s">
        <v>234</v>
      </c>
      <c r="BJ1517" s="50" t="s">
        <v>234</v>
      </c>
      <c r="BK1517" s="48" t="s">
        <v>234</v>
      </c>
      <c r="BL1517" s="48" t="s">
        <v>234</v>
      </c>
      <c r="BM1517" s="48" t="s">
        <v>234</v>
      </c>
      <c r="BN1517" s="58">
        <v>43405.546079282409</v>
      </c>
    </row>
    <row r="1518" spans="1:66" x14ac:dyDescent="0.25">
      <c r="A1518" s="48" t="s">
        <v>178</v>
      </c>
      <c r="B1518" s="48" t="s">
        <v>179</v>
      </c>
      <c r="C1518" s="49" t="s">
        <v>35</v>
      </c>
      <c r="D1518" s="49" t="s">
        <v>35</v>
      </c>
      <c r="E1518" s="49" t="s">
        <v>183</v>
      </c>
      <c r="F1518" s="48" t="s">
        <v>183</v>
      </c>
      <c r="G1518" s="48" t="s">
        <v>18405</v>
      </c>
      <c r="H1518" s="48" t="s">
        <v>1746</v>
      </c>
      <c r="I1518" s="48" t="s">
        <v>12</v>
      </c>
      <c r="J1518" s="48" t="s">
        <v>183</v>
      </c>
      <c r="L1518" s="48" t="s">
        <v>183</v>
      </c>
      <c r="M1518" s="48" t="s">
        <v>197</v>
      </c>
      <c r="N1518" s="48" t="s">
        <v>18406</v>
      </c>
      <c r="O1518" s="49" t="s">
        <v>18407</v>
      </c>
      <c r="P1518" s="48" t="s">
        <v>1679</v>
      </c>
      <c r="Q1518" s="48" t="s">
        <v>183</v>
      </c>
      <c r="R1518" s="48" t="s">
        <v>183</v>
      </c>
      <c r="S1518" s="48" t="s">
        <v>10561</v>
      </c>
      <c r="T1518" s="48" t="s">
        <v>10562</v>
      </c>
      <c r="U1518" s="48" t="s">
        <v>183</v>
      </c>
      <c r="V1518" s="48" t="s">
        <v>183</v>
      </c>
      <c r="W1518" s="48" t="s">
        <v>4103</v>
      </c>
      <c r="X1518" s="48" t="s">
        <v>4974</v>
      </c>
      <c r="Y1518" s="48" t="s">
        <v>18408</v>
      </c>
      <c r="Z1518" s="48" t="s">
        <v>18409</v>
      </c>
      <c r="AA1518" s="48" t="s">
        <v>18410</v>
      </c>
      <c r="AB1518" s="48" t="s">
        <v>192</v>
      </c>
      <c r="AC1518" s="48" t="s">
        <v>224</v>
      </c>
      <c r="AD1518" s="48" t="s">
        <v>183</v>
      </c>
      <c r="AE1518" s="48" t="s">
        <v>183</v>
      </c>
      <c r="AF1518" s="48" t="s">
        <v>183</v>
      </c>
      <c r="AG1518" s="48" t="s">
        <v>183</v>
      </c>
      <c r="AH1518" s="48" t="s">
        <v>183</v>
      </c>
      <c r="AI1518" s="48" t="s">
        <v>183</v>
      </c>
      <c r="AJ1518" s="48" t="s">
        <v>183</v>
      </c>
      <c r="AK1518" s="48" t="s">
        <v>183</v>
      </c>
      <c r="AL1518" s="48" t="s">
        <v>183</v>
      </c>
      <c r="AM1518" s="48" t="s">
        <v>18411</v>
      </c>
      <c r="AN1518" s="48" t="s">
        <v>18412</v>
      </c>
      <c r="AO1518" s="48" t="s">
        <v>228</v>
      </c>
      <c r="AP1518" s="48" t="s">
        <v>1032</v>
      </c>
      <c r="AQ1518" s="48" t="s">
        <v>4779</v>
      </c>
      <c r="AR1518" s="48" t="s">
        <v>183</v>
      </c>
      <c r="AS1518" s="48" t="s">
        <v>183</v>
      </c>
      <c r="AT1518" s="48" t="s">
        <v>183</v>
      </c>
      <c r="AU1518" s="48" t="s">
        <v>183</v>
      </c>
      <c r="AV1518" s="48" t="s">
        <v>183</v>
      </c>
      <c r="AW1518" s="48" t="s">
        <v>183</v>
      </c>
      <c r="AX1518" s="48" t="s">
        <v>183</v>
      </c>
      <c r="AY1518" s="58" t="s">
        <v>183</v>
      </c>
      <c r="AZ1518" s="48" t="s">
        <v>1034</v>
      </c>
      <c r="BA1518" s="50" t="s">
        <v>183</v>
      </c>
      <c r="BB1518" s="50" t="s">
        <v>183</v>
      </c>
      <c r="BC1518" s="48" t="s">
        <v>234</v>
      </c>
      <c r="BD1518" s="48" t="s">
        <v>234</v>
      </c>
      <c r="BE1518" s="50" t="s">
        <v>234</v>
      </c>
      <c r="BF1518" s="50" t="s">
        <v>234</v>
      </c>
      <c r="BG1518" s="48" t="s">
        <v>234</v>
      </c>
      <c r="BH1518" s="48" t="s">
        <v>234</v>
      </c>
      <c r="BI1518" s="50" t="s">
        <v>234</v>
      </c>
      <c r="BJ1518" s="50" t="s">
        <v>234</v>
      </c>
      <c r="BK1518" s="48" t="s">
        <v>234</v>
      </c>
      <c r="BL1518" s="48" t="s">
        <v>234</v>
      </c>
      <c r="BM1518" s="48" t="s">
        <v>234</v>
      </c>
      <c r="BN1518" s="58">
        <v>43405.54607989583</v>
      </c>
    </row>
    <row r="1519" spans="1:66" x14ac:dyDescent="0.25">
      <c r="A1519" s="48" t="s">
        <v>178</v>
      </c>
      <c r="B1519" s="48" t="s">
        <v>179</v>
      </c>
      <c r="C1519" s="49" t="s">
        <v>35</v>
      </c>
      <c r="D1519" s="49" t="s">
        <v>35</v>
      </c>
      <c r="E1519" s="49" t="s">
        <v>183</v>
      </c>
      <c r="F1519" s="48" t="s">
        <v>183</v>
      </c>
      <c r="G1519" s="48" t="s">
        <v>18413</v>
      </c>
      <c r="H1519" s="48" t="s">
        <v>1746</v>
      </c>
      <c r="I1519" s="48" t="s">
        <v>12</v>
      </c>
      <c r="J1519" s="48" t="s">
        <v>183</v>
      </c>
      <c r="L1519" s="48" t="s">
        <v>183</v>
      </c>
      <c r="M1519" s="48" t="s">
        <v>197</v>
      </c>
      <c r="N1519" s="48" t="s">
        <v>18414</v>
      </c>
      <c r="O1519" s="49" t="s">
        <v>18415</v>
      </c>
      <c r="P1519" s="48" t="s">
        <v>1679</v>
      </c>
      <c r="Q1519" s="48" t="s">
        <v>183</v>
      </c>
      <c r="R1519" s="48" t="s">
        <v>183</v>
      </c>
      <c r="S1519" s="48" t="s">
        <v>3683</v>
      </c>
      <c r="T1519" s="48" t="s">
        <v>10562</v>
      </c>
      <c r="U1519" s="48" t="s">
        <v>183</v>
      </c>
      <c r="V1519" s="48" t="s">
        <v>183</v>
      </c>
      <c r="W1519" s="48" t="s">
        <v>4103</v>
      </c>
      <c r="X1519" s="48" t="s">
        <v>4974</v>
      </c>
      <c r="Y1519" s="48" t="s">
        <v>18416</v>
      </c>
      <c r="Z1519" s="48" t="s">
        <v>18417</v>
      </c>
      <c r="AA1519" s="48" t="s">
        <v>18418</v>
      </c>
      <c r="AB1519" s="48" t="s">
        <v>192</v>
      </c>
      <c r="AC1519" s="48" t="s">
        <v>224</v>
      </c>
      <c r="AD1519" s="48" t="s">
        <v>183</v>
      </c>
      <c r="AE1519" s="48" t="s">
        <v>183</v>
      </c>
      <c r="AF1519" s="48" t="s">
        <v>183</v>
      </c>
      <c r="AG1519" s="48" t="s">
        <v>183</v>
      </c>
      <c r="AH1519" s="48" t="s">
        <v>183</v>
      </c>
      <c r="AI1519" s="48" t="s">
        <v>183</v>
      </c>
      <c r="AJ1519" s="48" t="s">
        <v>183</v>
      </c>
      <c r="AK1519" s="48" t="s">
        <v>183</v>
      </c>
      <c r="AL1519" s="48" t="s">
        <v>183</v>
      </c>
      <c r="AM1519" s="48" t="s">
        <v>18419</v>
      </c>
      <c r="AN1519" s="48" t="s">
        <v>18420</v>
      </c>
      <c r="AO1519" s="48" t="s">
        <v>228</v>
      </c>
      <c r="AP1519" s="48" t="s">
        <v>1032</v>
      </c>
      <c r="AQ1519" s="48" t="s">
        <v>4779</v>
      </c>
      <c r="AR1519" s="48" t="s">
        <v>183</v>
      </c>
      <c r="AS1519" s="48" t="s">
        <v>183</v>
      </c>
      <c r="AT1519" s="48" t="s">
        <v>183</v>
      </c>
      <c r="AU1519" s="48" t="s">
        <v>183</v>
      </c>
      <c r="AV1519" s="48" t="s">
        <v>183</v>
      </c>
      <c r="AW1519" s="48" t="s">
        <v>183</v>
      </c>
      <c r="AX1519" s="48" t="s">
        <v>183</v>
      </c>
      <c r="AY1519" s="58" t="s">
        <v>183</v>
      </c>
      <c r="AZ1519" s="48" t="s">
        <v>1034</v>
      </c>
      <c r="BA1519" s="50" t="s">
        <v>183</v>
      </c>
      <c r="BB1519" s="50" t="s">
        <v>183</v>
      </c>
      <c r="BC1519" s="48" t="s">
        <v>234</v>
      </c>
      <c r="BD1519" s="48" t="s">
        <v>234</v>
      </c>
      <c r="BE1519" s="50" t="s">
        <v>234</v>
      </c>
      <c r="BF1519" s="50" t="s">
        <v>234</v>
      </c>
      <c r="BG1519" s="48" t="s">
        <v>234</v>
      </c>
      <c r="BH1519" s="48" t="s">
        <v>234</v>
      </c>
      <c r="BI1519" s="50" t="s">
        <v>234</v>
      </c>
      <c r="BJ1519" s="50" t="s">
        <v>234</v>
      </c>
      <c r="BK1519" s="48" t="s">
        <v>234</v>
      </c>
      <c r="BL1519" s="48" t="s">
        <v>234</v>
      </c>
      <c r="BM1519" s="48" t="s">
        <v>234</v>
      </c>
      <c r="BN1519" s="58">
        <v>43405.546080520835</v>
      </c>
    </row>
    <row r="1520" spans="1:66" x14ac:dyDescent="0.25">
      <c r="A1520" s="48" t="s">
        <v>178</v>
      </c>
      <c r="B1520" s="48" t="s">
        <v>179</v>
      </c>
      <c r="C1520" s="49" t="s">
        <v>35</v>
      </c>
      <c r="D1520" s="49" t="s">
        <v>35</v>
      </c>
      <c r="E1520" s="49" t="s">
        <v>183</v>
      </c>
      <c r="F1520" s="48" t="s">
        <v>183</v>
      </c>
      <c r="G1520" s="48" t="s">
        <v>18421</v>
      </c>
      <c r="H1520" s="48" t="s">
        <v>1746</v>
      </c>
      <c r="I1520" s="48" t="s">
        <v>12</v>
      </c>
      <c r="J1520" s="48" t="s">
        <v>183</v>
      </c>
      <c r="L1520" s="48" t="s">
        <v>183</v>
      </c>
      <c r="M1520" s="48" t="s">
        <v>197</v>
      </c>
      <c r="N1520" s="48" t="s">
        <v>18422</v>
      </c>
      <c r="O1520" s="49" t="s">
        <v>18423</v>
      </c>
      <c r="P1520" s="48" t="s">
        <v>2589</v>
      </c>
      <c r="Q1520" s="48" t="s">
        <v>183</v>
      </c>
      <c r="R1520" s="48" t="s">
        <v>183</v>
      </c>
      <c r="S1520" s="48" t="s">
        <v>10561</v>
      </c>
      <c r="T1520" s="48" t="s">
        <v>10562</v>
      </c>
      <c r="U1520" s="48" t="s">
        <v>183</v>
      </c>
      <c r="V1520" s="48" t="s">
        <v>183</v>
      </c>
      <c r="W1520" s="48" t="s">
        <v>4103</v>
      </c>
      <c r="X1520" s="48" t="s">
        <v>4974</v>
      </c>
      <c r="Y1520" s="48" t="s">
        <v>18424</v>
      </c>
      <c r="Z1520" s="48" t="s">
        <v>18425</v>
      </c>
      <c r="AA1520" s="48" t="s">
        <v>183</v>
      </c>
      <c r="AB1520" s="48" t="s">
        <v>192</v>
      </c>
      <c r="AC1520" s="48" t="s">
        <v>224</v>
      </c>
      <c r="AD1520" s="48" t="s">
        <v>183</v>
      </c>
      <c r="AE1520" s="48" t="s">
        <v>183</v>
      </c>
      <c r="AF1520" s="48" t="s">
        <v>183</v>
      </c>
      <c r="AG1520" s="48" t="s">
        <v>183</v>
      </c>
      <c r="AH1520" s="48" t="s">
        <v>183</v>
      </c>
      <c r="AI1520" s="48" t="s">
        <v>183</v>
      </c>
      <c r="AJ1520" s="48" t="s">
        <v>183</v>
      </c>
      <c r="AK1520" s="48" t="s">
        <v>183</v>
      </c>
      <c r="AL1520" s="48" t="s">
        <v>183</v>
      </c>
      <c r="AM1520" s="48" t="s">
        <v>18426</v>
      </c>
      <c r="AN1520" s="48" t="s">
        <v>18427</v>
      </c>
      <c r="AO1520" s="48" t="s">
        <v>228</v>
      </c>
      <c r="AP1520" s="48" t="s">
        <v>1032</v>
      </c>
      <c r="AQ1520" s="48" t="s">
        <v>4779</v>
      </c>
      <c r="AR1520" s="48" t="s">
        <v>183</v>
      </c>
      <c r="AS1520" s="48" t="s">
        <v>183</v>
      </c>
      <c r="AT1520" s="48" t="s">
        <v>183</v>
      </c>
      <c r="AU1520" s="48" t="s">
        <v>183</v>
      </c>
      <c r="AV1520" s="48" t="s">
        <v>183</v>
      </c>
      <c r="AW1520" s="48" t="s">
        <v>183</v>
      </c>
      <c r="AX1520" s="48" t="s">
        <v>183</v>
      </c>
      <c r="AY1520" s="58" t="s">
        <v>183</v>
      </c>
      <c r="AZ1520" s="48" t="s">
        <v>1034</v>
      </c>
      <c r="BA1520" s="50" t="s">
        <v>183</v>
      </c>
      <c r="BB1520" s="50" t="s">
        <v>183</v>
      </c>
      <c r="BC1520" s="48" t="s">
        <v>234</v>
      </c>
      <c r="BD1520" s="48" t="s">
        <v>234</v>
      </c>
      <c r="BE1520" s="50" t="s">
        <v>234</v>
      </c>
      <c r="BF1520" s="50" t="s">
        <v>234</v>
      </c>
      <c r="BG1520" s="48" t="s">
        <v>234</v>
      </c>
      <c r="BH1520" s="48" t="s">
        <v>234</v>
      </c>
      <c r="BI1520" s="50" t="s">
        <v>234</v>
      </c>
      <c r="BJ1520" s="50" t="s">
        <v>234</v>
      </c>
      <c r="BK1520" s="48" t="s">
        <v>234</v>
      </c>
      <c r="BL1520" s="48" t="s">
        <v>234</v>
      </c>
      <c r="BM1520" s="48" t="s">
        <v>234</v>
      </c>
      <c r="BN1520" s="58">
        <v>43405.546081099536</v>
      </c>
    </row>
    <row r="1521" spans="1:66" x14ac:dyDescent="0.25">
      <c r="A1521" s="48" t="s">
        <v>178</v>
      </c>
      <c r="B1521" s="48" t="s">
        <v>179</v>
      </c>
      <c r="C1521" s="49" t="s">
        <v>35</v>
      </c>
      <c r="D1521" s="49" t="s">
        <v>35</v>
      </c>
      <c r="E1521" s="49" t="s">
        <v>183</v>
      </c>
      <c r="F1521" s="48" t="s">
        <v>183</v>
      </c>
      <c r="G1521" s="48" t="s">
        <v>18428</v>
      </c>
      <c r="H1521" s="48" t="s">
        <v>1746</v>
      </c>
      <c r="I1521" s="48" t="s">
        <v>12</v>
      </c>
      <c r="J1521" s="48" t="s">
        <v>183</v>
      </c>
      <c r="L1521" s="48" t="s">
        <v>183</v>
      </c>
      <c r="M1521" s="48" t="s">
        <v>197</v>
      </c>
      <c r="N1521" s="48" t="s">
        <v>18429</v>
      </c>
      <c r="O1521" s="49" t="s">
        <v>18430</v>
      </c>
      <c r="P1521" s="48" t="s">
        <v>2589</v>
      </c>
      <c r="Q1521" s="48" t="s">
        <v>183</v>
      </c>
      <c r="R1521" s="48" t="s">
        <v>183</v>
      </c>
      <c r="S1521" s="48" t="s">
        <v>11140</v>
      </c>
      <c r="T1521" s="48" t="s">
        <v>10562</v>
      </c>
      <c r="U1521" s="48" t="s">
        <v>183</v>
      </c>
      <c r="V1521" s="48" t="s">
        <v>183</v>
      </c>
      <c r="W1521" s="48" t="s">
        <v>4103</v>
      </c>
      <c r="X1521" s="48" t="s">
        <v>4974</v>
      </c>
      <c r="Y1521" s="48" t="s">
        <v>18431</v>
      </c>
      <c r="Z1521" s="48" t="s">
        <v>18432</v>
      </c>
      <c r="AA1521" s="48" t="s">
        <v>18433</v>
      </c>
      <c r="AB1521" s="48" t="s">
        <v>192</v>
      </c>
      <c r="AC1521" s="48" t="s">
        <v>224</v>
      </c>
      <c r="AD1521" s="48" t="s">
        <v>183</v>
      </c>
      <c r="AE1521" s="48" t="s">
        <v>183</v>
      </c>
      <c r="AF1521" s="48" t="s">
        <v>183</v>
      </c>
      <c r="AG1521" s="48" t="s">
        <v>183</v>
      </c>
      <c r="AH1521" s="48" t="s">
        <v>183</v>
      </c>
      <c r="AI1521" s="48" t="s">
        <v>183</v>
      </c>
      <c r="AJ1521" s="48" t="s">
        <v>183</v>
      </c>
      <c r="AK1521" s="48" t="s">
        <v>183</v>
      </c>
      <c r="AL1521" s="48" t="s">
        <v>183</v>
      </c>
      <c r="AM1521" s="48" t="s">
        <v>18434</v>
      </c>
      <c r="AN1521" s="48" t="s">
        <v>18435</v>
      </c>
      <c r="AO1521" s="48" t="s">
        <v>228</v>
      </c>
      <c r="AP1521" s="48" t="s">
        <v>1032</v>
      </c>
      <c r="AQ1521" s="48" t="s">
        <v>4779</v>
      </c>
      <c r="AR1521" s="48" t="s">
        <v>183</v>
      </c>
      <c r="AS1521" s="48" t="s">
        <v>183</v>
      </c>
      <c r="AT1521" s="48" t="s">
        <v>183</v>
      </c>
      <c r="AU1521" s="48" t="s">
        <v>183</v>
      </c>
      <c r="AV1521" s="48" t="s">
        <v>183</v>
      </c>
      <c r="AW1521" s="48" t="s">
        <v>183</v>
      </c>
      <c r="AX1521" s="48" t="s">
        <v>183</v>
      </c>
      <c r="AY1521" s="58" t="s">
        <v>183</v>
      </c>
      <c r="AZ1521" s="48" t="s">
        <v>1034</v>
      </c>
      <c r="BA1521" s="50" t="s">
        <v>183</v>
      </c>
      <c r="BB1521" s="50" t="s">
        <v>183</v>
      </c>
      <c r="BC1521" s="48" t="s">
        <v>234</v>
      </c>
      <c r="BD1521" s="48" t="s">
        <v>234</v>
      </c>
      <c r="BE1521" s="50" t="s">
        <v>234</v>
      </c>
      <c r="BF1521" s="50" t="s">
        <v>234</v>
      </c>
      <c r="BG1521" s="48" t="s">
        <v>234</v>
      </c>
      <c r="BH1521" s="48" t="s">
        <v>234</v>
      </c>
      <c r="BI1521" s="50" t="s">
        <v>234</v>
      </c>
      <c r="BJ1521" s="50" t="s">
        <v>234</v>
      </c>
      <c r="BK1521" s="48" t="s">
        <v>234</v>
      </c>
      <c r="BL1521" s="48" t="s">
        <v>234</v>
      </c>
      <c r="BM1521" s="48" t="s">
        <v>234</v>
      </c>
      <c r="BN1521" s="58">
        <v>43405.546081678236</v>
      </c>
    </row>
    <row r="1522" spans="1:66" x14ac:dyDescent="0.25">
      <c r="A1522" s="48" t="s">
        <v>178</v>
      </c>
      <c r="B1522" s="48" t="s">
        <v>179</v>
      </c>
      <c r="C1522" s="49" t="s">
        <v>35</v>
      </c>
      <c r="D1522" s="49" t="s">
        <v>35</v>
      </c>
      <c r="E1522" s="49" t="s">
        <v>183</v>
      </c>
      <c r="F1522" s="48" t="s">
        <v>183</v>
      </c>
      <c r="G1522" s="48" t="s">
        <v>18436</v>
      </c>
      <c r="H1522" s="48" t="s">
        <v>1746</v>
      </c>
      <c r="I1522" s="48" t="s">
        <v>12</v>
      </c>
      <c r="J1522" s="48" t="s">
        <v>183</v>
      </c>
      <c r="L1522" s="48" t="s">
        <v>183</v>
      </c>
      <c r="M1522" s="48" t="s">
        <v>197</v>
      </c>
      <c r="N1522" s="48" t="s">
        <v>18437</v>
      </c>
      <c r="O1522" s="49" t="s">
        <v>18438</v>
      </c>
      <c r="P1522" s="48" t="s">
        <v>1679</v>
      </c>
      <c r="Q1522" s="48" t="s">
        <v>183</v>
      </c>
      <c r="R1522" s="48" t="s">
        <v>183</v>
      </c>
      <c r="S1522" s="48" t="s">
        <v>10684</v>
      </c>
      <c r="T1522" s="48" t="s">
        <v>10562</v>
      </c>
      <c r="U1522" s="48" t="s">
        <v>183</v>
      </c>
      <c r="V1522" s="48" t="s">
        <v>183</v>
      </c>
      <c r="W1522" s="48" t="s">
        <v>4103</v>
      </c>
      <c r="X1522" s="48" t="s">
        <v>4974</v>
      </c>
      <c r="Y1522" s="48" t="s">
        <v>18439</v>
      </c>
      <c r="Z1522" s="48" t="s">
        <v>18440</v>
      </c>
      <c r="AA1522" s="48" t="s">
        <v>18441</v>
      </c>
      <c r="AB1522" s="48" t="s">
        <v>192</v>
      </c>
      <c r="AC1522" s="48" t="s">
        <v>224</v>
      </c>
      <c r="AD1522" s="48" t="s">
        <v>183</v>
      </c>
      <c r="AE1522" s="48" t="s">
        <v>183</v>
      </c>
      <c r="AF1522" s="48" t="s">
        <v>183</v>
      </c>
      <c r="AG1522" s="48" t="s">
        <v>183</v>
      </c>
      <c r="AH1522" s="48" t="s">
        <v>183</v>
      </c>
      <c r="AI1522" s="48" t="s">
        <v>183</v>
      </c>
      <c r="AJ1522" s="48" t="s">
        <v>183</v>
      </c>
      <c r="AK1522" s="48" t="s">
        <v>183</v>
      </c>
      <c r="AL1522" s="48" t="s">
        <v>183</v>
      </c>
      <c r="AM1522" s="48" t="s">
        <v>18442</v>
      </c>
      <c r="AN1522" s="48" t="s">
        <v>18443</v>
      </c>
      <c r="AO1522" s="48" t="s">
        <v>228</v>
      </c>
      <c r="AP1522" s="48" t="s">
        <v>1032</v>
      </c>
      <c r="AQ1522" s="48" t="s">
        <v>4779</v>
      </c>
      <c r="AR1522" s="48" t="s">
        <v>183</v>
      </c>
      <c r="AS1522" s="48" t="s">
        <v>183</v>
      </c>
      <c r="AT1522" s="48" t="s">
        <v>183</v>
      </c>
      <c r="AU1522" s="48" t="s">
        <v>183</v>
      </c>
      <c r="AV1522" s="48" t="s">
        <v>183</v>
      </c>
      <c r="AW1522" s="48" t="s">
        <v>183</v>
      </c>
      <c r="AX1522" s="48" t="s">
        <v>183</v>
      </c>
      <c r="AY1522" s="58" t="s">
        <v>183</v>
      </c>
      <c r="AZ1522" s="48" t="s">
        <v>1034</v>
      </c>
      <c r="BA1522" s="50" t="s">
        <v>183</v>
      </c>
      <c r="BB1522" s="50" t="s">
        <v>183</v>
      </c>
      <c r="BC1522" s="48" t="s">
        <v>234</v>
      </c>
      <c r="BD1522" s="48" t="s">
        <v>234</v>
      </c>
      <c r="BE1522" s="50" t="s">
        <v>234</v>
      </c>
      <c r="BF1522" s="50" t="s">
        <v>234</v>
      </c>
      <c r="BG1522" s="48" t="s">
        <v>234</v>
      </c>
      <c r="BH1522" s="48" t="s">
        <v>234</v>
      </c>
      <c r="BI1522" s="50" t="s">
        <v>234</v>
      </c>
      <c r="BJ1522" s="50" t="s">
        <v>234</v>
      </c>
      <c r="BK1522" s="48" t="s">
        <v>234</v>
      </c>
      <c r="BL1522" s="48" t="s">
        <v>234</v>
      </c>
      <c r="BM1522" s="48" t="s">
        <v>234</v>
      </c>
      <c r="BN1522" s="58">
        <v>43405.546082256944</v>
      </c>
    </row>
    <row r="1523" spans="1:66" x14ac:dyDescent="0.25">
      <c r="A1523" s="48" t="s">
        <v>178</v>
      </c>
      <c r="B1523" s="48" t="s">
        <v>179</v>
      </c>
      <c r="C1523" s="49" t="s">
        <v>35</v>
      </c>
      <c r="D1523" s="49" t="s">
        <v>35</v>
      </c>
      <c r="E1523" s="49" t="s">
        <v>183</v>
      </c>
      <c r="F1523" s="48" t="s">
        <v>183</v>
      </c>
      <c r="G1523" s="48" t="s">
        <v>18444</v>
      </c>
      <c r="H1523" s="48" t="s">
        <v>1746</v>
      </c>
      <c r="I1523" s="48" t="s">
        <v>12</v>
      </c>
      <c r="J1523" s="48" t="s">
        <v>183</v>
      </c>
      <c r="L1523" s="48" t="s">
        <v>183</v>
      </c>
      <c r="M1523" s="48" t="s">
        <v>197</v>
      </c>
      <c r="N1523" s="48" t="s">
        <v>18445</v>
      </c>
      <c r="O1523" s="49" t="s">
        <v>16639</v>
      </c>
      <c r="P1523" s="48" t="s">
        <v>2589</v>
      </c>
      <c r="Q1523" s="48" t="s">
        <v>183</v>
      </c>
      <c r="R1523" s="48" t="s">
        <v>183</v>
      </c>
      <c r="S1523" s="48" t="s">
        <v>3683</v>
      </c>
      <c r="T1523" s="48" t="s">
        <v>10562</v>
      </c>
      <c r="U1523" s="48" t="s">
        <v>183</v>
      </c>
      <c r="V1523" s="48" t="s">
        <v>183</v>
      </c>
      <c r="W1523" s="48" t="s">
        <v>4103</v>
      </c>
      <c r="X1523" s="48" t="s">
        <v>4974</v>
      </c>
      <c r="Y1523" s="48" t="s">
        <v>18446</v>
      </c>
      <c r="Z1523" s="48" t="s">
        <v>18447</v>
      </c>
      <c r="AA1523" s="48" t="s">
        <v>18448</v>
      </c>
      <c r="AB1523" s="48" t="s">
        <v>192</v>
      </c>
      <c r="AC1523" s="48" t="s">
        <v>224</v>
      </c>
      <c r="AD1523" s="48" t="s">
        <v>183</v>
      </c>
      <c r="AE1523" s="48" t="s">
        <v>183</v>
      </c>
      <c r="AF1523" s="48" t="s">
        <v>183</v>
      </c>
      <c r="AG1523" s="48" t="s">
        <v>183</v>
      </c>
      <c r="AH1523" s="48" t="s">
        <v>183</v>
      </c>
      <c r="AI1523" s="48" t="s">
        <v>183</v>
      </c>
      <c r="AJ1523" s="48" t="s">
        <v>183</v>
      </c>
      <c r="AK1523" s="48" t="s">
        <v>183</v>
      </c>
      <c r="AL1523" s="48" t="s">
        <v>183</v>
      </c>
      <c r="AM1523" s="48" t="s">
        <v>18449</v>
      </c>
      <c r="AN1523" s="48" t="s">
        <v>18450</v>
      </c>
      <c r="AO1523" s="48" t="s">
        <v>228</v>
      </c>
      <c r="AP1523" s="48" t="s">
        <v>1032</v>
      </c>
      <c r="AQ1523" s="48" t="s">
        <v>4779</v>
      </c>
      <c r="AR1523" s="48" t="s">
        <v>183</v>
      </c>
      <c r="AS1523" s="48" t="s">
        <v>183</v>
      </c>
      <c r="AT1523" s="48" t="s">
        <v>183</v>
      </c>
      <c r="AU1523" s="48" t="s">
        <v>183</v>
      </c>
      <c r="AV1523" s="48" t="s">
        <v>183</v>
      </c>
      <c r="AW1523" s="48" t="s">
        <v>183</v>
      </c>
      <c r="AX1523" s="48" t="s">
        <v>183</v>
      </c>
      <c r="AY1523" s="58" t="s">
        <v>183</v>
      </c>
      <c r="AZ1523" s="48" t="s">
        <v>1034</v>
      </c>
      <c r="BA1523" s="50" t="s">
        <v>183</v>
      </c>
      <c r="BB1523" s="50" t="s">
        <v>183</v>
      </c>
      <c r="BC1523" s="48" t="s">
        <v>234</v>
      </c>
      <c r="BD1523" s="48" t="s">
        <v>234</v>
      </c>
      <c r="BE1523" s="50" t="s">
        <v>234</v>
      </c>
      <c r="BF1523" s="50" t="s">
        <v>234</v>
      </c>
      <c r="BG1523" s="48" t="s">
        <v>234</v>
      </c>
      <c r="BH1523" s="48" t="s">
        <v>234</v>
      </c>
      <c r="BI1523" s="50" t="s">
        <v>234</v>
      </c>
      <c r="BJ1523" s="50" t="s">
        <v>234</v>
      </c>
      <c r="BK1523" s="48" t="s">
        <v>234</v>
      </c>
      <c r="BL1523" s="48" t="s">
        <v>234</v>
      </c>
      <c r="BM1523" s="48" t="s">
        <v>234</v>
      </c>
      <c r="BN1523" s="58">
        <v>43405.546082835644</v>
      </c>
    </row>
    <row r="1524" spans="1:66" x14ac:dyDescent="0.25">
      <c r="A1524" s="48" t="s">
        <v>178</v>
      </c>
      <c r="B1524" s="48" t="s">
        <v>179</v>
      </c>
      <c r="C1524" s="49" t="s">
        <v>35</v>
      </c>
      <c r="D1524" s="49" t="s">
        <v>35</v>
      </c>
      <c r="E1524" s="49" t="s">
        <v>183</v>
      </c>
      <c r="F1524" s="48" t="s">
        <v>183</v>
      </c>
      <c r="G1524" s="48" t="s">
        <v>18451</v>
      </c>
      <c r="H1524" s="48" t="s">
        <v>1746</v>
      </c>
      <c r="I1524" s="48" t="s">
        <v>12</v>
      </c>
      <c r="J1524" s="48" t="s">
        <v>183</v>
      </c>
      <c r="L1524" s="48" t="s">
        <v>183</v>
      </c>
      <c r="M1524" s="48" t="s">
        <v>197</v>
      </c>
      <c r="N1524" s="48" t="s">
        <v>18452</v>
      </c>
      <c r="O1524" s="49" t="s">
        <v>18453</v>
      </c>
      <c r="P1524" s="48" t="s">
        <v>1679</v>
      </c>
      <c r="Q1524" s="48" t="s">
        <v>183</v>
      </c>
      <c r="R1524" s="48" t="s">
        <v>183</v>
      </c>
      <c r="S1524" s="48" t="s">
        <v>3683</v>
      </c>
      <c r="T1524" s="48" t="s">
        <v>10562</v>
      </c>
      <c r="U1524" s="48" t="s">
        <v>183</v>
      </c>
      <c r="V1524" s="48" t="s">
        <v>183</v>
      </c>
      <c r="W1524" s="48" t="s">
        <v>4103</v>
      </c>
      <c r="X1524" s="48" t="s">
        <v>4974</v>
      </c>
      <c r="Y1524" s="48" t="s">
        <v>18454</v>
      </c>
      <c r="Z1524" s="48" t="s">
        <v>18455</v>
      </c>
      <c r="AA1524" s="48" t="s">
        <v>18456</v>
      </c>
      <c r="AB1524" s="48" t="s">
        <v>192</v>
      </c>
      <c r="AC1524" s="48" t="s">
        <v>224</v>
      </c>
      <c r="AD1524" s="48" t="s">
        <v>183</v>
      </c>
      <c r="AE1524" s="48" t="s">
        <v>183</v>
      </c>
      <c r="AF1524" s="48" t="s">
        <v>18457</v>
      </c>
      <c r="AG1524" s="48" t="s">
        <v>183</v>
      </c>
      <c r="AH1524" s="48" t="s">
        <v>183</v>
      </c>
      <c r="AI1524" s="48" t="s">
        <v>183</v>
      </c>
      <c r="AJ1524" s="48" t="s">
        <v>183</v>
      </c>
      <c r="AK1524" s="48" t="s">
        <v>183</v>
      </c>
      <c r="AL1524" s="48" t="s">
        <v>183</v>
      </c>
      <c r="AM1524" s="48" t="s">
        <v>18458</v>
      </c>
      <c r="AN1524" s="48" t="s">
        <v>18459</v>
      </c>
      <c r="AO1524" s="48" t="s">
        <v>228</v>
      </c>
      <c r="AP1524" s="48" t="s">
        <v>1032</v>
      </c>
      <c r="AQ1524" s="48" t="s">
        <v>4779</v>
      </c>
      <c r="AR1524" s="48" t="s">
        <v>183</v>
      </c>
      <c r="AS1524" s="48" t="s">
        <v>183</v>
      </c>
      <c r="AT1524" s="48" t="s">
        <v>183</v>
      </c>
      <c r="AU1524" s="48" t="s">
        <v>183</v>
      </c>
      <c r="AV1524" s="48" t="s">
        <v>183</v>
      </c>
      <c r="AW1524" s="48" t="s">
        <v>183</v>
      </c>
      <c r="AX1524" s="48" t="s">
        <v>183</v>
      </c>
      <c r="AY1524" s="58" t="s">
        <v>183</v>
      </c>
      <c r="AZ1524" s="48" t="s">
        <v>1034</v>
      </c>
      <c r="BA1524" s="50" t="s">
        <v>18460</v>
      </c>
      <c r="BB1524" s="50" t="s">
        <v>183</v>
      </c>
      <c r="BC1524" s="48" t="s">
        <v>234</v>
      </c>
      <c r="BD1524" s="48" t="s">
        <v>234</v>
      </c>
      <c r="BE1524" s="50" t="s">
        <v>234</v>
      </c>
      <c r="BF1524" s="50" t="s">
        <v>234</v>
      </c>
      <c r="BG1524" s="48" t="s">
        <v>234</v>
      </c>
      <c r="BH1524" s="48" t="s">
        <v>234</v>
      </c>
      <c r="BI1524" s="50" t="s">
        <v>234</v>
      </c>
      <c r="BJ1524" s="50" t="s">
        <v>234</v>
      </c>
      <c r="BK1524" s="48" t="s">
        <v>234</v>
      </c>
      <c r="BL1524" s="48" t="s">
        <v>234</v>
      </c>
      <c r="BM1524" s="48" t="s">
        <v>234</v>
      </c>
      <c r="BN1524" s="58">
        <v>43405.546083449073</v>
      </c>
    </row>
    <row r="1525" spans="1:66" x14ac:dyDescent="0.25">
      <c r="A1525" s="48" t="s">
        <v>178</v>
      </c>
      <c r="B1525" s="48" t="s">
        <v>179</v>
      </c>
      <c r="C1525" s="49" t="s">
        <v>35</v>
      </c>
      <c r="D1525" s="49" t="s">
        <v>35</v>
      </c>
      <c r="E1525" s="49" t="s">
        <v>183</v>
      </c>
      <c r="F1525" s="48" t="s">
        <v>183</v>
      </c>
      <c r="G1525" s="48" t="s">
        <v>18461</v>
      </c>
      <c r="H1525" s="48" t="s">
        <v>1746</v>
      </c>
      <c r="I1525" s="48" t="s">
        <v>12</v>
      </c>
      <c r="J1525" s="48" t="s">
        <v>183</v>
      </c>
      <c r="L1525" s="48" t="s">
        <v>183</v>
      </c>
      <c r="M1525" s="48" t="s">
        <v>197</v>
      </c>
      <c r="N1525" s="48" t="s">
        <v>18462</v>
      </c>
      <c r="O1525" s="49" t="s">
        <v>18463</v>
      </c>
      <c r="P1525" s="48" t="s">
        <v>12224</v>
      </c>
      <c r="Q1525" s="48" t="s">
        <v>183</v>
      </c>
      <c r="R1525" s="48" t="s">
        <v>183</v>
      </c>
      <c r="S1525" s="48" t="s">
        <v>10684</v>
      </c>
      <c r="T1525" s="48" t="s">
        <v>10562</v>
      </c>
      <c r="U1525" s="48" t="s">
        <v>183</v>
      </c>
      <c r="V1525" s="48" t="s">
        <v>183</v>
      </c>
      <c r="W1525" s="48" t="s">
        <v>4103</v>
      </c>
      <c r="X1525" s="48" t="s">
        <v>4974</v>
      </c>
      <c r="Y1525" s="48" t="s">
        <v>18464</v>
      </c>
      <c r="Z1525" s="48" t="s">
        <v>18465</v>
      </c>
      <c r="AA1525" s="48" t="s">
        <v>18466</v>
      </c>
      <c r="AB1525" s="48" t="s">
        <v>192</v>
      </c>
      <c r="AC1525" s="48" t="s">
        <v>224</v>
      </c>
      <c r="AD1525" s="48" t="s">
        <v>183</v>
      </c>
      <c r="AE1525" s="48" t="s">
        <v>183</v>
      </c>
      <c r="AF1525" s="48" t="s">
        <v>183</v>
      </c>
      <c r="AG1525" s="48" t="s">
        <v>183</v>
      </c>
      <c r="AH1525" s="48" t="s">
        <v>183</v>
      </c>
      <c r="AI1525" s="48" t="s">
        <v>183</v>
      </c>
      <c r="AJ1525" s="48" t="s">
        <v>183</v>
      </c>
      <c r="AK1525" s="48" t="s">
        <v>183</v>
      </c>
      <c r="AL1525" s="48" t="s">
        <v>183</v>
      </c>
      <c r="AM1525" s="48" t="s">
        <v>18467</v>
      </c>
      <c r="AN1525" s="48" t="s">
        <v>18468</v>
      </c>
      <c r="AO1525" s="48" t="s">
        <v>228</v>
      </c>
      <c r="AP1525" s="48" t="s">
        <v>1032</v>
      </c>
      <c r="AQ1525" s="48" t="s">
        <v>4779</v>
      </c>
      <c r="AR1525" s="48" t="s">
        <v>183</v>
      </c>
      <c r="AS1525" s="48" t="s">
        <v>183</v>
      </c>
      <c r="AT1525" s="48" t="s">
        <v>183</v>
      </c>
      <c r="AU1525" s="48" t="s">
        <v>183</v>
      </c>
      <c r="AV1525" s="48" t="s">
        <v>183</v>
      </c>
      <c r="AW1525" s="48" t="s">
        <v>183</v>
      </c>
      <c r="AX1525" s="48" t="s">
        <v>183</v>
      </c>
      <c r="AY1525" s="58" t="s">
        <v>183</v>
      </c>
      <c r="AZ1525" s="48" t="s">
        <v>1034</v>
      </c>
      <c r="BA1525" s="50" t="s">
        <v>183</v>
      </c>
      <c r="BB1525" s="50" t="s">
        <v>183</v>
      </c>
      <c r="BC1525" s="48" t="s">
        <v>234</v>
      </c>
      <c r="BD1525" s="48" t="s">
        <v>234</v>
      </c>
      <c r="BE1525" s="50" t="s">
        <v>234</v>
      </c>
      <c r="BF1525" s="50" t="s">
        <v>234</v>
      </c>
      <c r="BG1525" s="48" t="s">
        <v>234</v>
      </c>
      <c r="BH1525" s="48" t="s">
        <v>234</v>
      </c>
      <c r="BI1525" s="50" t="s">
        <v>234</v>
      </c>
      <c r="BJ1525" s="50" t="s">
        <v>234</v>
      </c>
      <c r="BK1525" s="48" t="s">
        <v>234</v>
      </c>
      <c r="BL1525" s="48" t="s">
        <v>234</v>
      </c>
      <c r="BM1525" s="48" t="s">
        <v>234</v>
      </c>
      <c r="BN1525" s="58">
        <v>43405.546084027774</v>
      </c>
    </row>
    <row r="1526" spans="1:66" x14ac:dyDescent="0.25">
      <c r="A1526" s="48" t="s">
        <v>178</v>
      </c>
      <c r="B1526" s="48" t="s">
        <v>179</v>
      </c>
      <c r="C1526" s="49" t="s">
        <v>35</v>
      </c>
      <c r="D1526" s="49" t="s">
        <v>35</v>
      </c>
      <c r="E1526" s="49" t="s">
        <v>183</v>
      </c>
      <c r="F1526" s="48" t="s">
        <v>183</v>
      </c>
      <c r="G1526" s="48" t="s">
        <v>18469</v>
      </c>
      <c r="H1526" s="48" t="s">
        <v>1746</v>
      </c>
      <c r="I1526" s="48" t="s">
        <v>12</v>
      </c>
      <c r="J1526" s="48" t="s">
        <v>183</v>
      </c>
      <c r="L1526" s="48" t="s">
        <v>183</v>
      </c>
      <c r="M1526" s="48" t="s">
        <v>197</v>
      </c>
      <c r="N1526" s="48" t="s">
        <v>18470</v>
      </c>
      <c r="O1526" s="49" t="s">
        <v>18471</v>
      </c>
      <c r="P1526" s="48" t="s">
        <v>1679</v>
      </c>
      <c r="Q1526" s="48" t="s">
        <v>183</v>
      </c>
      <c r="R1526" s="48" t="s">
        <v>183</v>
      </c>
      <c r="S1526" s="48" t="s">
        <v>10561</v>
      </c>
      <c r="T1526" s="48" t="s">
        <v>10562</v>
      </c>
      <c r="U1526" s="48" t="s">
        <v>183</v>
      </c>
      <c r="V1526" s="48" t="s">
        <v>183</v>
      </c>
      <c r="W1526" s="48" t="s">
        <v>4103</v>
      </c>
      <c r="X1526" s="48" t="s">
        <v>4974</v>
      </c>
      <c r="Y1526" s="48" t="s">
        <v>18472</v>
      </c>
      <c r="Z1526" s="48" t="s">
        <v>18473</v>
      </c>
      <c r="AA1526" s="48" t="s">
        <v>18474</v>
      </c>
      <c r="AB1526" s="48" t="s">
        <v>192</v>
      </c>
      <c r="AC1526" s="48" t="s">
        <v>224</v>
      </c>
      <c r="AD1526" s="48" t="s">
        <v>183</v>
      </c>
      <c r="AE1526" s="48" t="s">
        <v>183</v>
      </c>
      <c r="AF1526" s="48" t="s">
        <v>183</v>
      </c>
      <c r="AG1526" s="48" t="s">
        <v>183</v>
      </c>
      <c r="AH1526" s="48" t="s">
        <v>183</v>
      </c>
      <c r="AI1526" s="48" t="s">
        <v>183</v>
      </c>
      <c r="AJ1526" s="48" t="s">
        <v>183</v>
      </c>
      <c r="AK1526" s="48" t="s">
        <v>183</v>
      </c>
      <c r="AL1526" s="48" t="s">
        <v>183</v>
      </c>
      <c r="AM1526" s="48" t="s">
        <v>18475</v>
      </c>
      <c r="AN1526" s="48" t="s">
        <v>18476</v>
      </c>
      <c r="AO1526" s="48" t="s">
        <v>228</v>
      </c>
      <c r="AP1526" s="48" t="s">
        <v>1032</v>
      </c>
      <c r="AQ1526" s="48" t="s">
        <v>4779</v>
      </c>
      <c r="AR1526" s="48" t="s">
        <v>183</v>
      </c>
      <c r="AS1526" s="48" t="s">
        <v>183</v>
      </c>
      <c r="AT1526" s="48" t="s">
        <v>183</v>
      </c>
      <c r="AU1526" s="48" t="s">
        <v>183</v>
      </c>
      <c r="AV1526" s="48" t="s">
        <v>183</v>
      </c>
      <c r="AW1526" s="48" t="s">
        <v>183</v>
      </c>
      <c r="AX1526" s="48" t="s">
        <v>183</v>
      </c>
      <c r="AY1526" s="58" t="s">
        <v>183</v>
      </c>
      <c r="AZ1526" s="48" t="s">
        <v>1034</v>
      </c>
      <c r="BA1526" s="50" t="s">
        <v>183</v>
      </c>
      <c r="BB1526" s="50" t="s">
        <v>183</v>
      </c>
      <c r="BC1526" s="48" t="s">
        <v>234</v>
      </c>
      <c r="BD1526" s="48" t="s">
        <v>234</v>
      </c>
      <c r="BE1526" s="50" t="s">
        <v>234</v>
      </c>
      <c r="BF1526" s="50" t="s">
        <v>234</v>
      </c>
      <c r="BG1526" s="48" t="s">
        <v>234</v>
      </c>
      <c r="BH1526" s="48" t="s">
        <v>234</v>
      </c>
      <c r="BI1526" s="50" t="s">
        <v>234</v>
      </c>
      <c r="BJ1526" s="50" t="s">
        <v>234</v>
      </c>
      <c r="BK1526" s="48" t="s">
        <v>234</v>
      </c>
      <c r="BL1526" s="48" t="s">
        <v>234</v>
      </c>
      <c r="BM1526" s="48" t="s">
        <v>234</v>
      </c>
      <c r="BN1526" s="58">
        <v>43405.546085104164</v>
      </c>
    </row>
    <row r="1527" spans="1:66" x14ac:dyDescent="0.25">
      <c r="A1527" s="48" t="s">
        <v>178</v>
      </c>
      <c r="B1527" s="48" t="s">
        <v>179</v>
      </c>
      <c r="C1527" s="49" t="s">
        <v>35</v>
      </c>
      <c r="D1527" s="49" t="s">
        <v>35</v>
      </c>
      <c r="E1527" s="49" t="s">
        <v>183</v>
      </c>
      <c r="F1527" s="48" t="s">
        <v>183</v>
      </c>
      <c r="G1527" s="48" t="s">
        <v>18477</v>
      </c>
      <c r="H1527" s="48" t="s">
        <v>1746</v>
      </c>
      <c r="I1527" s="48" t="s">
        <v>12</v>
      </c>
      <c r="J1527" s="48" t="s">
        <v>183</v>
      </c>
      <c r="L1527" s="48" t="s">
        <v>183</v>
      </c>
      <c r="M1527" s="48" t="s">
        <v>197</v>
      </c>
      <c r="N1527" s="48" t="s">
        <v>18478</v>
      </c>
      <c r="O1527" s="49" t="s">
        <v>18479</v>
      </c>
      <c r="P1527" s="48" t="s">
        <v>11244</v>
      </c>
      <c r="Q1527" s="48" t="s">
        <v>183</v>
      </c>
      <c r="R1527" s="48" t="s">
        <v>183</v>
      </c>
      <c r="S1527" s="48" t="s">
        <v>3683</v>
      </c>
      <c r="T1527" s="48" t="s">
        <v>10562</v>
      </c>
      <c r="U1527" s="48" t="s">
        <v>183</v>
      </c>
      <c r="V1527" s="48" t="s">
        <v>183</v>
      </c>
      <c r="W1527" s="48" t="s">
        <v>4103</v>
      </c>
      <c r="X1527" s="48" t="s">
        <v>4974</v>
      </c>
      <c r="Y1527" s="48" t="s">
        <v>18480</v>
      </c>
      <c r="Z1527" s="48" t="s">
        <v>18481</v>
      </c>
      <c r="AA1527" s="48" t="s">
        <v>18482</v>
      </c>
      <c r="AB1527" s="48" t="s">
        <v>192</v>
      </c>
      <c r="AC1527" s="48" t="s">
        <v>224</v>
      </c>
      <c r="AD1527" s="48" t="s">
        <v>183</v>
      </c>
      <c r="AE1527" s="48" t="s">
        <v>183</v>
      </c>
      <c r="AF1527" s="48" t="s">
        <v>183</v>
      </c>
      <c r="AG1527" s="48" t="s">
        <v>183</v>
      </c>
      <c r="AH1527" s="48" t="s">
        <v>183</v>
      </c>
      <c r="AI1527" s="48" t="s">
        <v>183</v>
      </c>
      <c r="AJ1527" s="48" t="s">
        <v>183</v>
      </c>
      <c r="AK1527" s="48" t="s">
        <v>183</v>
      </c>
      <c r="AL1527" s="48" t="s">
        <v>183</v>
      </c>
      <c r="AM1527" s="48" t="s">
        <v>18483</v>
      </c>
      <c r="AN1527" s="48" t="s">
        <v>18484</v>
      </c>
      <c r="AO1527" s="48" t="s">
        <v>228</v>
      </c>
      <c r="AP1527" s="48" t="s">
        <v>1032</v>
      </c>
      <c r="AQ1527" s="48" t="s">
        <v>4779</v>
      </c>
      <c r="AR1527" s="48" t="s">
        <v>183</v>
      </c>
      <c r="AS1527" s="48" t="s">
        <v>183</v>
      </c>
      <c r="AT1527" s="48" t="s">
        <v>183</v>
      </c>
      <c r="AU1527" s="48" t="s">
        <v>183</v>
      </c>
      <c r="AV1527" s="48" t="s">
        <v>183</v>
      </c>
      <c r="AW1527" s="48" t="s">
        <v>183</v>
      </c>
      <c r="AX1527" s="48" t="s">
        <v>183</v>
      </c>
      <c r="AY1527" s="58" t="s">
        <v>183</v>
      </c>
      <c r="AZ1527" s="48" t="s">
        <v>1034</v>
      </c>
      <c r="BA1527" s="50" t="s">
        <v>183</v>
      </c>
      <c r="BB1527" s="50" t="s">
        <v>183</v>
      </c>
      <c r="BC1527" s="48" t="s">
        <v>234</v>
      </c>
      <c r="BD1527" s="48" t="s">
        <v>234</v>
      </c>
      <c r="BE1527" s="50" t="s">
        <v>234</v>
      </c>
      <c r="BF1527" s="50" t="s">
        <v>234</v>
      </c>
      <c r="BG1527" s="48" t="s">
        <v>234</v>
      </c>
      <c r="BH1527" s="48" t="s">
        <v>234</v>
      </c>
      <c r="BI1527" s="50" t="s">
        <v>234</v>
      </c>
      <c r="BJ1527" s="50" t="s">
        <v>234</v>
      </c>
      <c r="BK1527" s="48" t="s">
        <v>234</v>
      </c>
      <c r="BL1527" s="48" t="s">
        <v>234</v>
      </c>
      <c r="BM1527" s="48" t="s">
        <v>234</v>
      </c>
      <c r="BN1527" s="58">
        <v>43405.546086377311</v>
      </c>
    </row>
    <row r="1528" spans="1:66" x14ac:dyDescent="0.25">
      <c r="A1528" s="48" t="s">
        <v>178</v>
      </c>
      <c r="B1528" s="48" t="s">
        <v>179</v>
      </c>
      <c r="C1528" s="49" t="s">
        <v>35</v>
      </c>
      <c r="D1528" s="49" t="s">
        <v>35</v>
      </c>
      <c r="E1528" s="49" t="s">
        <v>183</v>
      </c>
      <c r="F1528" s="48" t="s">
        <v>183</v>
      </c>
      <c r="G1528" s="48" t="s">
        <v>18485</v>
      </c>
      <c r="H1528" s="48" t="s">
        <v>1746</v>
      </c>
      <c r="I1528" s="48" t="s">
        <v>12</v>
      </c>
      <c r="J1528" s="48" t="s">
        <v>183</v>
      </c>
      <c r="L1528" s="48" t="s">
        <v>183</v>
      </c>
      <c r="M1528" s="48" t="s">
        <v>197</v>
      </c>
      <c r="N1528" s="48" t="s">
        <v>18486</v>
      </c>
      <c r="O1528" s="49" t="s">
        <v>18487</v>
      </c>
      <c r="P1528" s="48" t="s">
        <v>210</v>
      </c>
      <c r="Q1528" s="48" t="s">
        <v>183</v>
      </c>
      <c r="R1528" s="48" t="s">
        <v>183</v>
      </c>
      <c r="S1528" s="48" t="s">
        <v>10561</v>
      </c>
      <c r="T1528" s="48" t="s">
        <v>10562</v>
      </c>
      <c r="U1528" s="48" t="s">
        <v>183</v>
      </c>
      <c r="V1528" s="48" t="s">
        <v>183</v>
      </c>
      <c r="W1528" s="48" t="s">
        <v>4103</v>
      </c>
      <c r="X1528" s="48" t="s">
        <v>4974</v>
      </c>
      <c r="Y1528" s="48" t="s">
        <v>18488</v>
      </c>
      <c r="Z1528" s="48" t="s">
        <v>18489</v>
      </c>
      <c r="AA1528" s="48" t="s">
        <v>183</v>
      </c>
      <c r="AB1528" s="48" t="s">
        <v>192</v>
      </c>
      <c r="AC1528" s="48" t="s">
        <v>224</v>
      </c>
      <c r="AD1528" s="48" t="s">
        <v>183</v>
      </c>
      <c r="AE1528" s="48" t="s">
        <v>183</v>
      </c>
      <c r="AF1528" s="48" t="s">
        <v>183</v>
      </c>
      <c r="AG1528" s="48" t="s">
        <v>183</v>
      </c>
      <c r="AH1528" s="48" t="s">
        <v>183</v>
      </c>
      <c r="AI1528" s="48" t="s">
        <v>183</v>
      </c>
      <c r="AJ1528" s="48" t="s">
        <v>183</v>
      </c>
      <c r="AK1528" s="48" t="s">
        <v>183</v>
      </c>
      <c r="AL1528" s="48" t="s">
        <v>183</v>
      </c>
      <c r="AM1528" s="48" t="s">
        <v>18490</v>
      </c>
      <c r="AN1528" s="48" t="s">
        <v>18491</v>
      </c>
      <c r="AO1528" s="48" t="s">
        <v>228</v>
      </c>
      <c r="AP1528" s="48" t="s">
        <v>1032</v>
      </c>
      <c r="AQ1528" s="48" t="s">
        <v>4779</v>
      </c>
      <c r="AR1528" s="48" t="s">
        <v>183</v>
      </c>
      <c r="AS1528" s="48" t="s">
        <v>183</v>
      </c>
      <c r="AT1528" s="48" t="s">
        <v>183</v>
      </c>
      <c r="AU1528" s="48" t="s">
        <v>183</v>
      </c>
      <c r="AV1528" s="48" t="s">
        <v>183</v>
      </c>
      <c r="AW1528" s="48" t="s">
        <v>183</v>
      </c>
      <c r="AX1528" s="48" t="s">
        <v>183</v>
      </c>
      <c r="AY1528" s="58" t="s">
        <v>183</v>
      </c>
      <c r="AZ1528" s="48" t="s">
        <v>1034</v>
      </c>
      <c r="BA1528" s="50" t="s">
        <v>183</v>
      </c>
      <c r="BB1528" s="50" t="s">
        <v>183</v>
      </c>
      <c r="BC1528" s="48" t="s">
        <v>234</v>
      </c>
      <c r="BD1528" s="48" t="s">
        <v>234</v>
      </c>
      <c r="BE1528" s="50" t="s">
        <v>234</v>
      </c>
      <c r="BF1528" s="50" t="s">
        <v>234</v>
      </c>
      <c r="BG1528" s="48" t="s">
        <v>234</v>
      </c>
      <c r="BH1528" s="48" t="s">
        <v>234</v>
      </c>
      <c r="BI1528" s="50" t="s">
        <v>234</v>
      </c>
      <c r="BJ1528" s="50" t="s">
        <v>234</v>
      </c>
      <c r="BK1528" s="48" t="s">
        <v>234</v>
      </c>
      <c r="BL1528" s="48" t="s">
        <v>234</v>
      </c>
      <c r="BM1528" s="48" t="s">
        <v>234</v>
      </c>
      <c r="BN1528" s="58">
        <v>43405.546087731476</v>
      </c>
    </row>
    <row r="1529" spans="1:66" x14ac:dyDescent="0.25">
      <c r="A1529" s="48" t="s">
        <v>178</v>
      </c>
      <c r="B1529" s="48" t="s">
        <v>179</v>
      </c>
      <c r="C1529" s="49" t="s">
        <v>35</v>
      </c>
      <c r="D1529" s="49" t="s">
        <v>35</v>
      </c>
      <c r="E1529" s="49" t="s">
        <v>183</v>
      </c>
      <c r="F1529" s="48" t="s">
        <v>183</v>
      </c>
      <c r="G1529" s="48" t="s">
        <v>18492</v>
      </c>
      <c r="H1529" s="48" t="s">
        <v>1746</v>
      </c>
      <c r="I1529" s="48" t="s">
        <v>12</v>
      </c>
      <c r="J1529" s="48" t="s">
        <v>183</v>
      </c>
      <c r="L1529" s="48" t="s">
        <v>183</v>
      </c>
      <c r="M1529" s="48" t="s">
        <v>197</v>
      </c>
      <c r="N1529" s="48" t="s">
        <v>18493</v>
      </c>
      <c r="O1529" s="49" t="s">
        <v>18494</v>
      </c>
      <c r="P1529" s="48" t="s">
        <v>210</v>
      </c>
      <c r="Q1529" s="48" t="s">
        <v>183</v>
      </c>
      <c r="R1529" s="48" t="s">
        <v>183</v>
      </c>
      <c r="S1529" s="48" t="s">
        <v>10561</v>
      </c>
      <c r="T1529" s="48" t="s">
        <v>10562</v>
      </c>
      <c r="U1529" s="48" t="s">
        <v>183</v>
      </c>
      <c r="V1529" s="48" t="s">
        <v>183</v>
      </c>
      <c r="W1529" s="48" t="s">
        <v>4103</v>
      </c>
      <c r="X1529" s="48" t="s">
        <v>4974</v>
      </c>
      <c r="Y1529" s="48" t="s">
        <v>18495</v>
      </c>
      <c r="Z1529" s="48" t="s">
        <v>18496</v>
      </c>
      <c r="AA1529" s="48" t="s">
        <v>18497</v>
      </c>
      <c r="AB1529" s="48" t="s">
        <v>192</v>
      </c>
      <c r="AC1529" s="48" t="s">
        <v>224</v>
      </c>
      <c r="AD1529" s="48" t="s">
        <v>183</v>
      </c>
      <c r="AE1529" s="48" t="s">
        <v>183</v>
      </c>
      <c r="AF1529" s="48" t="s">
        <v>183</v>
      </c>
      <c r="AG1529" s="48" t="s">
        <v>183</v>
      </c>
      <c r="AH1529" s="48" t="s">
        <v>183</v>
      </c>
      <c r="AI1529" s="48" t="s">
        <v>183</v>
      </c>
      <c r="AJ1529" s="48" t="s">
        <v>183</v>
      </c>
      <c r="AK1529" s="48" t="s">
        <v>183</v>
      </c>
      <c r="AL1529" s="48" t="s">
        <v>183</v>
      </c>
      <c r="AM1529" s="48" t="s">
        <v>18498</v>
      </c>
      <c r="AN1529" s="48" t="s">
        <v>18499</v>
      </c>
      <c r="AO1529" s="48" t="s">
        <v>228</v>
      </c>
      <c r="AP1529" s="48" t="s">
        <v>1032</v>
      </c>
      <c r="AQ1529" s="48" t="s">
        <v>4779</v>
      </c>
      <c r="AR1529" s="48" t="s">
        <v>183</v>
      </c>
      <c r="AS1529" s="48" t="s">
        <v>183</v>
      </c>
      <c r="AT1529" s="48" t="s">
        <v>183</v>
      </c>
      <c r="AU1529" s="48" t="s">
        <v>183</v>
      </c>
      <c r="AV1529" s="48" t="s">
        <v>183</v>
      </c>
      <c r="AW1529" s="48" t="s">
        <v>183</v>
      </c>
      <c r="AX1529" s="48" t="s">
        <v>183</v>
      </c>
      <c r="AY1529" s="58" t="s">
        <v>183</v>
      </c>
      <c r="AZ1529" s="48" t="s">
        <v>1034</v>
      </c>
      <c r="BA1529" s="50" t="s">
        <v>183</v>
      </c>
      <c r="BB1529" s="50" t="s">
        <v>183</v>
      </c>
      <c r="BC1529" s="48" t="s">
        <v>234</v>
      </c>
      <c r="BD1529" s="48" t="s">
        <v>234</v>
      </c>
      <c r="BE1529" s="50" t="s">
        <v>234</v>
      </c>
      <c r="BF1529" s="50" t="s">
        <v>234</v>
      </c>
      <c r="BG1529" s="48" t="s">
        <v>234</v>
      </c>
      <c r="BH1529" s="48" t="s">
        <v>234</v>
      </c>
      <c r="BI1529" s="50" t="s">
        <v>234</v>
      </c>
      <c r="BJ1529" s="50" t="s">
        <v>234</v>
      </c>
      <c r="BK1529" s="48" t="s">
        <v>234</v>
      </c>
      <c r="BL1529" s="48" t="s">
        <v>234</v>
      </c>
      <c r="BM1529" s="48" t="s">
        <v>234</v>
      </c>
      <c r="BN1529" s="58">
        <v>43405.546089236108</v>
      </c>
    </row>
    <row r="1530" spans="1:66" x14ac:dyDescent="0.25">
      <c r="A1530" s="48" t="s">
        <v>178</v>
      </c>
      <c r="B1530" s="48" t="s">
        <v>179</v>
      </c>
      <c r="C1530" s="49" t="s">
        <v>35</v>
      </c>
      <c r="D1530" s="49" t="s">
        <v>35</v>
      </c>
      <c r="E1530" s="49" t="s">
        <v>183</v>
      </c>
      <c r="F1530" s="48" t="s">
        <v>183</v>
      </c>
      <c r="G1530" s="48" t="s">
        <v>18500</v>
      </c>
      <c r="H1530" s="48" t="s">
        <v>1746</v>
      </c>
      <c r="I1530" s="48" t="s">
        <v>12</v>
      </c>
      <c r="J1530" s="48" t="s">
        <v>183</v>
      </c>
      <c r="L1530" s="48" t="s">
        <v>183</v>
      </c>
      <c r="M1530" s="48" t="s">
        <v>197</v>
      </c>
      <c r="N1530" s="48" t="s">
        <v>18501</v>
      </c>
      <c r="O1530" s="49" t="s">
        <v>183</v>
      </c>
      <c r="P1530" s="48" t="s">
        <v>183</v>
      </c>
      <c r="Q1530" s="48" t="s">
        <v>183</v>
      </c>
      <c r="R1530" s="48" t="s">
        <v>183</v>
      </c>
      <c r="S1530" s="48" t="s">
        <v>18502</v>
      </c>
      <c r="T1530" s="48" t="s">
        <v>414</v>
      </c>
      <c r="U1530" s="48" t="s">
        <v>183</v>
      </c>
      <c r="V1530" s="48" t="s">
        <v>183</v>
      </c>
      <c r="W1530" s="48" t="s">
        <v>417</v>
      </c>
      <c r="X1530" s="48" t="s">
        <v>4974</v>
      </c>
      <c r="Y1530" s="48" t="s">
        <v>318</v>
      </c>
      <c r="Z1530" s="48" t="s">
        <v>183</v>
      </c>
      <c r="AA1530" s="48" t="s">
        <v>18503</v>
      </c>
      <c r="AB1530" s="48" t="s">
        <v>192</v>
      </c>
      <c r="AC1530" s="48" t="s">
        <v>224</v>
      </c>
      <c r="AD1530" s="48" t="s">
        <v>183</v>
      </c>
      <c r="AE1530" s="48" t="s">
        <v>183</v>
      </c>
      <c r="AF1530" s="48" t="s">
        <v>17965</v>
      </c>
      <c r="AG1530" s="48" t="s">
        <v>183</v>
      </c>
      <c r="AH1530" s="48" t="s">
        <v>183</v>
      </c>
      <c r="AI1530" s="48" t="s">
        <v>183</v>
      </c>
      <c r="AJ1530" s="48" t="s">
        <v>183</v>
      </c>
      <c r="AK1530" s="48" t="s">
        <v>183</v>
      </c>
      <c r="AL1530" s="48" t="s">
        <v>183</v>
      </c>
      <c r="AM1530" s="48" t="s">
        <v>18504</v>
      </c>
      <c r="AN1530" s="48" t="s">
        <v>18505</v>
      </c>
      <c r="AO1530" s="48" t="s">
        <v>228</v>
      </c>
      <c r="AP1530" s="48" t="s">
        <v>1032</v>
      </c>
      <c r="AQ1530" s="48" t="s">
        <v>4779</v>
      </c>
      <c r="AR1530" s="48" t="s">
        <v>183</v>
      </c>
      <c r="AS1530" s="48" t="s">
        <v>183</v>
      </c>
      <c r="AT1530" s="48" t="s">
        <v>183</v>
      </c>
      <c r="AU1530" s="48" t="s">
        <v>183</v>
      </c>
      <c r="AV1530" s="48" t="s">
        <v>183</v>
      </c>
      <c r="AW1530" s="48" t="s">
        <v>183</v>
      </c>
      <c r="AX1530" s="48" t="s">
        <v>183</v>
      </c>
      <c r="AY1530" s="58" t="s">
        <v>183</v>
      </c>
      <c r="AZ1530" s="48" t="s">
        <v>1034</v>
      </c>
      <c r="BA1530" s="50" t="s">
        <v>18506</v>
      </c>
      <c r="BB1530" s="50" t="s">
        <v>183</v>
      </c>
      <c r="BC1530" s="48" t="s">
        <v>234</v>
      </c>
      <c r="BD1530" s="48" t="s">
        <v>234</v>
      </c>
      <c r="BE1530" s="50" t="s">
        <v>234</v>
      </c>
      <c r="BF1530" s="50" t="s">
        <v>234</v>
      </c>
      <c r="BG1530" s="48" t="s">
        <v>234</v>
      </c>
      <c r="BH1530" s="48" t="s">
        <v>234</v>
      </c>
      <c r="BI1530" s="50" t="s">
        <v>234</v>
      </c>
      <c r="BJ1530" s="50" t="s">
        <v>234</v>
      </c>
      <c r="BK1530" s="48" t="s">
        <v>234</v>
      </c>
      <c r="BL1530" s="48" t="s">
        <v>234</v>
      </c>
      <c r="BM1530" s="48" t="s">
        <v>234</v>
      </c>
      <c r="BN1530" s="58">
        <v>43405.546089814816</v>
      </c>
    </row>
    <row r="1531" spans="1:66" x14ac:dyDescent="0.25">
      <c r="A1531" s="48" t="s">
        <v>178</v>
      </c>
      <c r="B1531" s="48" t="s">
        <v>179</v>
      </c>
      <c r="C1531" s="49" t="s">
        <v>35</v>
      </c>
      <c r="D1531" s="49" t="s">
        <v>35</v>
      </c>
      <c r="E1531" s="49" t="s">
        <v>183</v>
      </c>
      <c r="F1531" s="48" t="s">
        <v>183</v>
      </c>
      <c r="G1531" s="48" t="s">
        <v>18507</v>
      </c>
      <c r="H1531" s="48" t="s">
        <v>1746</v>
      </c>
      <c r="I1531" s="48" t="s">
        <v>12</v>
      </c>
      <c r="J1531" s="48" t="s">
        <v>183</v>
      </c>
      <c r="L1531" s="48" t="s">
        <v>183</v>
      </c>
      <c r="M1531" s="48" t="s">
        <v>197</v>
      </c>
      <c r="N1531" s="48" t="s">
        <v>18508</v>
      </c>
      <c r="O1531" s="49" t="s">
        <v>183</v>
      </c>
      <c r="P1531" s="48" t="s">
        <v>183</v>
      </c>
      <c r="Q1531" s="48" t="s">
        <v>183</v>
      </c>
      <c r="R1531" s="48" t="s">
        <v>183</v>
      </c>
      <c r="S1531" s="48" t="s">
        <v>18509</v>
      </c>
      <c r="T1531" s="48" t="s">
        <v>560</v>
      </c>
      <c r="U1531" s="48" t="s">
        <v>183</v>
      </c>
      <c r="V1531" s="48" t="s">
        <v>183</v>
      </c>
      <c r="W1531" s="48" t="s">
        <v>18510</v>
      </c>
      <c r="X1531" s="48" t="s">
        <v>18511</v>
      </c>
      <c r="Y1531" s="48" t="s">
        <v>318</v>
      </c>
      <c r="Z1531" s="48" t="s">
        <v>183</v>
      </c>
      <c r="AA1531" s="48" t="s">
        <v>18512</v>
      </c>
      <c r="AB1531" s="48" t="s">
        <v>192</v>
      </c>
      <c r="AC1531" s="48" t="s">
        <v>224</v>
      </c>
      <c r="AD1531" s="48" t="s">
        <v>183</v>
      </c>
      <c r="AE1531" s="48" t="s">
        <v>183</v>
      </c>
      <c r="AF1531" s="48" t="s">
        <v>17965</v>
      </c>
      <c r="AG1531" s="48" t="s">
        <v>183</v>
      </c>
      <c r="AH1531" s="48" t="s">
        <v>183</v>
      </c>
      <c r="AI1531" s="48" t="s">
        <v>183</v>
      </c>
      <c r="AJ1531" s="48" t="s">
        <v>183</v>
      </c>
      <c r="AK1531" s="48" t="s">
        <v>183</v>
      </c>
      <c r="AL1531" s="48" t="s">
        <v>183</v>
      </c>
      <c r="AM1531" s="48" t="s">
        <v>18513</v>
      </c>
      <c r="AN1531" s="48" t="s">
        <v>18514</v>
      </c>
      <c r="AO1531" s="48" t="s">
        <v>228</v>
      </c>
      <c r="AP1531" s="48" t="s">
        <v>1032</v>
      </c>
      <c r="AQ1531" s="48" t="s">
        <v>4779</v>
      </c>
      <c r="AR1531" s="48" t="s">
        <v>183</v>
      </c>
      <c r="AS1531" s="48" t="s">
        <v>183</v>
      </c>
      <c r="AT1531" s="48" t="s">
        <v>183</v>
      </c>
      <c r="AU1531" s="48" t="s">
        <v>183</v>
      </c>
      <c r="AV1531" s="48" t="s">
        <v>183</v>
      </c>
      <c r="AW1531" s="48" t="s">
        <v>183</v>
      </c>
      <c r="AX1531" s="48" t="s">
        <v>183</v>
      </c>
      <c r="AY1531" s="58" t="s">
        <v>183</v>
      </c>
      <c r="AZ1531" s="48" t="s">
        <v>1034</v>
      </c>
      <c r="BA1531" s="50" t="s">
        <v>18515</v>
      </c>
      <c r="BB1531" s="50" t="s">
        <v>183</v>
      </c>
      <c r="BC1531" s="48" t="s">
        <v>234</v>
      </c>
      <c r="BD1531" s="48" t="s">
        <v>234</v>
      </c>
      <c r="BE1531" s="50" t="s">
        <v>234</v>
      </c>
      <c r="BF1531" s="50" t="s">
        <v>234</v>
      </c>
      <c r="BG1531" s="48" t="s">
        <v>234</v>
      </c>
      <c r="BH1531" s="48" t="s">
        <v>234</v>
      </c>
      <c r="BI1531" s="50" t="s">
        <v>234</v>
      </c>
      <c r="BJ1531" s="50" t="s">
        <v>234</v>
      </c>
      <c r="BK1531" s="48" t="s">
        <v>234</v>
      </c>
      <c r="BL1531" s="48" t="s">
        <v>234</v>
      </c>
      <c r="BM1531" s="48" t="s">
        <v>234</v>
      </c>
      <c r="BN1531" s="58">
        <v>43405.546090509255</v>
      </c>
    </row>
    <row r="1532" spans="1:66" x14ac:dyDescent="0.25">
      <c r="A1532" s="48" t="s">
        <v>178</v>
      </c>
      <c r="B1532" s="48" t="s">
        <v>179</v>
      </c>
      <c r="C1532" s="49" t="s">
        <v>35</v>
      </c>
      <c r="D1532" s="49" t="s">
        <v>35</v>
      </c>
      <c r="E1532" s="49" t="s">
        <v>183</v>
      </c>
      <c r="F1532" s="48" t="s">
        <v>183</v>
      </c>
      <c r="G1532" s="48" t="s">
        <v>18516</v>
      </c>
      <c r="H1532" s="48" t="s">
        <v>1746</v>
      </c>
      <c r="I1532" s="48" t="s">
        <v>12</v>
      </c>
      <c r="J1532" s="48" t="s">
        <v>183</v>
      </c>
      <c r="L1532" s="48" t="s">
        <v>183</v>
      </c>
      <c r="M1532" s="48" t="s">
        <v>197</v>
      </c>
      <c r="N1532" s="48" t="s">
        <v>18517</v>
      </c>
      <c r="O1532" s="49" t="s">
        <v>183</v>
      </c>
      <c r="P1532" s="48" t="s">
        <v>183</v>
      </c>
      <c r="Q1532" s="48" t="s">
        <v>183</v>
      </c>
      <c r="R1532" s="48" t="s">
        <v>183</v>
      </c>
      <c r="S1532" s="48" t="s">
        <v>18518</v>
      </c>
      <c r="T1532" s="48" t="s">
        <v>414</v>
      </c>
      <c r="U1532" s="48" t="s">
        <v>183</v>
      </c>
      <c r="V1532" s="48" t="s">
        <v>183</v>
      </c>
      <c r="W1532" s="48" t="s">
        <v>417</v>
      </c>
      <c r="X1532" s="48" t="s">
        <v>18519</v>
      </c>
      <c r="Y1532" s="48" t="s">
        <v>318</v>
      </c>
      <c r="Z1532" s="48" t="s">
        <v>183</v>
      </c>
      <c r="AA1532" s="48" t="s">
        <v>18520</v>
      </c>
      <c r="AB1532" s="48" t="s">
        <v>192</v>
      </c>
      <c r="AC1532" s="48" t="s">
        <v>224</v>
      </c>
      <c r="AD1532" s="48" t="s">
        <v>183</v>
      </c>
      <c r="AE1532" s="48" t="s">
        <v>183</v>
      </c>
      <c r="AF1532" s="48" t="s">
        <v>17965</v>
      </c>
      <c r="AG1532" s="48" t="s">
        <v>183</v>
      </c>
      <c r="AH1532" s="48" t="s">
        <v>183</v>
      </c>
      <c r="AI1532" s="48" t="s">
        <v>183</v>
      </c>
      <c r="AJ1532" s="48" t="s">
        <v>183</v>
      </c>
      <c r="AK1532" s="48" t="s">
        <v>183</v>
      </c>
      <c r="AL1532" s="48" t="s">
        <v>183</v>
      </c>
      <c r="AM1532" s="48" t="s">
        <v>18521</v>
      </c>
      <c r="AN1532" s="48" t="s">
        <v>18522</v>
      </c>
      <c r="AO1532" s="48" t="s">
        <v>228</v>
      </c>
      <c r="AP1532" s="48" t="s">
        <v>1032</v>
      </c>
      <c r="AQ1532" s="48" t="s">
        <v>4779</v>
      </c>
      <c r="AR1532" s="48" t="s">
        <v>183</v>
      </c>
      <c r="AS1532" s="48" t="s">
        <v>183</v>
      </c>
      <c r="AT1532" s="48" t="s">
        <v>183</v>
      </c>
      <c r="AU1532" s="48" t="s">
        <v>183</v>
      </c>
      <c r="AV1532" s="48" t="s">
        <v>183</v>
      </c>
      <c r="AW1532" s="48" t="s">
        <v>183</v>
      </c>
      <c r="AX1532" s="48" t="s">
        <v>183</v>
      </c>
      <c r="AY1532" s="58" t="s">
        <v>183</v>
      </c>
      <c r="AZ1532" s="48" t="s">
        <v>1034</v>
      </c>
      <c r="BA1532" s="50" t="s">
        <v>18523</v>
      </c>
      <c r="BB1532" s="50" t="s">
        <v>183</v>
      </c>
      <c r="BC1532" s="48" t="s">
        <v>234</v>
      </c>
      <c r="BD1532" s="48" t="s">
        <v>234</v>
      </c>
      <c r="BE1532" s="50" t="s">
        <v>234</v>
      </c>
      <c r="BF1532" s="50" t="s">
        <v>234</v>
      </c>
      <c r="BG1532" s="48" t="s">
        <v>234</v>
      </c>
      <c r="BH1532" s="48" t="s">
        <v>234</v>
      </c>
      <c r="BI1532" s="50" t="s">
        <v>234</v>
      </c>
      <c r="BJ1532" s="50" t="s">
        <v>234</v>
      </c>
      <c r="BK1532" s="48" t="s">
        <v>234</v>
      </c>
      <c r="BL1532" s="48" t="s">
        <v>234</v>
      </c>
      <c r="BM1532" s="48" t="s">
        <v>234</v>
      </c>
      <c r="BN1532" s="58">
        <v>43405.546091122684</v>
      </c>
    </row>
    <row r="1533" spans="1:66" x14ac:dyDescent="0.25">
      <c r="A1533" s="48" t="s">
        <v>178</v>
      </c>
      <c r="B1533" s="48" t="s">
        <v>179</v>
      </c>
      <c r="C1533" s="49" t="s">
        <v>35</v>
      </c>
      <c r="D1533" s="49" t="s">
        <v>35</v>
      </c>
      <c r="E1533" s="49" t="s">
        <v>183</v>
      </c>
      <c r="F1533" s="48" t="s">
        <v>183</v>
      </c>
      <c r="G1533" s="48" t="s">
        <v>18524</v>
      </c>
      <c r="H1533" s="48" t="s">
        <v>1746</v>
      </c>
      <c r="I1533" s="48" t="s">
        <v>12</v>
      </c>
      <c r="J1533" s="48" t="s">
        <v>183</v>
      </c>
      <c r="L1533" s="48" t="s">
        <v>183</v>
      </c>
      <c r="M1533" s="48" t="s">
        <v>197</v>
      </c>
      <c r="N1533" s="48" t="s">
        <v>18525</v>
      </c>
      <c r="O1533" s="49" t="s">
        <v>183</v>
      </c>
      <c r="P1533" s="48" t="s">
        <v>183</v>
      </c>
      <c r="Q1533" s="48" t="s">
        <v>183</v>
      </c>
      <c r="R1533" s="48" t="s">
        <v>183</v>
      </c>
      <c r="S1533" s="48" t="s">
        <v>2034</v>
      </c>
      <c r="T1533" s="48" t="s">
        <v>414</v>
      </c>
      <c r="U1533" s="48" t="s">
        <v>183</v>
      </c>
      <c r="V1533" s="48" t="s">
        <v>183</v>
      </c>
      <c r="W1533" s="48" t="s">
        <v>18526</v>
      </c>
      <c r="X1533" s="48" t="s">
        <v>18527</v>
      </c>
      <c r="Y1533" s="48" t="s">
        <v>18528</v>
      </c>
      <c r="Z1533" s="48" t="s">
        <v>18529</v>
      </c>
      <c r="AA1533" s="48" t="s">
        <v>18530</v>
      </c>
      <c r="AB1533" s="48" t="s">
        <v>192</v>
      </c>
      <c r="AC1533" s="48" t="s">
        <v>224</v>
      </c>
      <c r="AD1533" s="48" t="s">
        <v>183</v>
      </c>
      <c r="AE1533" s="48" t="s">
        <v>183</v>
      </c>
      <c r="AF1533" s="48" t="s">
        <v>18531</v>
      </c>
      <c r="AG1533" s="48" t="s">
        <v>183</v>
      </c>
      <c r="AH1533" s="48" t="s">
        <v>183</v>
      </c>
      <c r="AI1533" s="48" t="s">
        <v>183</v>
      </c>
      <c r="AJ1533" s="48" t="s">
        <v>183</v>
      </c>
      <c r="AK1533" s="48" t="s">
        <v>183</v>
      </c>
      <c r="AL1533" s="48" t="s">
        <v>183</v>
      </c>
      <c r="AM1533" s="48" t="s">
        <v>18532</v>
      </c>
      <c r="AN1533" s="48" t="s">
        <v>18533</v>
      </c>
      <c r="AO1533" s="48" t="s">
        <v>228</v>
      </c>
      <c r="AP1533" s="48" t="s">
        <v>1032</v>
      </c>
      <c r="AQ1533" s="48" t="s">
        <v>4779</v>
      </c>
      <c r="AR1533" s="48" t="s">
        <v>183</v>
      </c>
      <c r="AS1533" s="48" t="s">
        <v>183</v>
      </c>
      <c r="AT1533" s="48" t="s">
        <v>183</v>
      </c>
      <c r="AU1533" s="48" t="s">
        <v>183</v>
      </c>
      <c r="AV1533" s="48" t="s">
        <v>183</v>
      </c>
      <c r="AW1533" s="48" t="s">
        <v>183</v>
      </c>
      <c r="AX1533" s="48" t="s">
        <v>183</v>
      </c>
      <c r="AY1533" s="58" t="s">
        <v>183</v>
      </c>
      <c r="AZ1533" s="48" t="s">
        <v>1034</v>
      </c>
      <c r="BA1533" s="50" t="s">
        <v>183</v>
      </c>
      <c r="BB1533" s="50" t="s">
        <v>183</v>
      </c>
      <c r="BC1533" s="48" t="s">
        <v>234</v>
      </c>
      <c r="BD1533" s="48" t="s">
        <v>234</v>
      </c>
      <c r="BE1533" s="50" t="s">
        <v>234</v>
      </c>
      <c r="BF1533" s="50" t="s">
        <v>234</v>
      </c>
      <c r="BG1533" s="48" t="s">
        <v>234</v>
      </c>
      <c r="BH1533" s="48" t="s">
        <v>234</v>
      </c>
      <c r="BI1533" s="50" t="s">
        <v>234</v>
      </c>
      <c r="BJ1533" s="50" t="s">
        <v>234</v>
      </c>
      <c r="BK1533" s="48" t="s">
        <v>234</v>
      </c>
      <c r="BL1533" s="48" t="s">
        <v>234</v>
      </c>
      <c r="BM1533" s="48" t="s">
        <v>234</v>
      </c>
      <c r="BN1533" s="58">
        <v>43405.54609181713</v>
      </c>
    </row>
    <row r="1534" spans="1:66" x14ac:dyDescent="0.25">
      <c r="A1534" s="48" t="s">
        <v>178</v>
      </c>
      <c r="B1534" s="48" t="s">
        <v>179</v>
      </c>
      <c r="C1534" s="49" t="s">
        <v>35</v>
      </c>
      <c r="D1534" s="49" t="s">
        <v>35</v>
      </c>
      <c r="E1534" s="49" t="s">
        <v>183</v>
      </c>
      <c r="F1534" s="48" t="s">
        <v>183</v>
      </c>
      <c r="G1534" s="48" t="s">
        <v>18534</v>
      </c>
      <c r="H1534" s="48" t="s">
        <v>1746</v>
      </c>
      <c r="I1534" s="48" t="s">
        <v>12</v>
      </c>
      <c r="J1534" s="48" t="s">
        <v>183</v>
      </c>
      <c r="L1534" s="48" t="s">
        <v>183</v>
      </c>
      <c r="M1534" s="48" t="s">
        <v>197</v>
      </c>
      <c r="N1534" s="48" t="s">
        <v>18535</v>
      </c>
      <c r="O1534" s="49" t="s">
        <v>183</v>
      </c>
      <c r="P1534" s="48" t="s">
        <v>183</v>
      </c>
      <c r="Q1534" s="48" t="s">
        <v>183</v>
      </c>
      <c r="R1534" s="48" t="s">
        <v>183</v>
      </c>
      <c r="S1534" s="48" t="s">
        <v>18536</v>
      </c>
      <c r="T1534" s="48" t="s">
        <v>414</v>
      </c>
      <c r="U1534" s="48" t="s">
        <v>183</v>
      </c>
      <c r="V1534" s="48" t="s">
        <v>183</v>
      </c>
      <c r="W1534" s="48" t="s">
        <v>417</v>
      </c>
      <c r="X1534" s="48" t="s">
        <v>18537</v>
      </c>
      <c r="Y1534" s="48" t="s">
        <v>318</v>
      </c>
      <c r="Z1534" s="48" t="s">
        <v>183</v>
      </c>
      <c r="AA1534" s="48" t="s">
        <v>18538</v>
      </c>
      <c r="AB1534" s="48" t="s">
        <v>192</v>
      </c>
      <c r="AC1534" s="48" t="s">
        <v>224</v>
      </c>
      <c r="AD1534" s="48" t="s">
        <v>183</v>
      </c>
      <c r="AE1534" s="48" t="s">
        <v>183</v>
      </c>
      <c r="AF1534" s="48" t="s">
        <v>17965</v>
      </c>
      <c r="AG1534" s="48" t="s">
        <v>183</v>
      </c>
      <c r="AH1534" s="48" t="s">
        <v>183</v>
      </c>
      <c r="AI1534" s="48" t="s">
        <v>183</v>
      </c>
      <c r="AJ1534" s="48" t="s">
        <v>183</v>
      </c>
      <c r="AK1534" s="48" t="s">
        <v>183</v>
      </c>
      <c r="AL1534" s="48" t="s">
        <v>183</v>
      </c>
      <c r="AM1534" s="48" t="s">
        <v>18539</v>
      </c>
      <c r="AN1534" s="48" t="s">
        <v>18540</v>
      </c>
      <c r="AO1534" s="48" t="s">
        <v>228</v>
      </c>
      <c r="AP1534" s="48" t="s">
        <v>1032</v>
      </c>
      <c r="AQ1534" s="48" t="s">
        <v>4779</v>
      </c>
      <c r="AR1534" s="48" t="s">
        <v>183</v>
      </c>
      <c r="AS1534" s="48" t="s">
        <v>183</v>
      </c>
      <c r="AT1534" s="48" t="s">
        <v>183</v>
      </c>
      <c r="AU1534" s="48" t="s">
        <v>183</v>
      </c>
      <c r="AV1534" s="48" t="s">
        <v>183</v>
      </c>
      <c r="AW1534" s="48" t="s">
        <v>183</v>
      </c>
      <c r="AX1534" s="48" t="s">
        <v>183</v>
      </c>
      <c r="AY1534" s="58" t="s">
        <v>183</v>
      </c>
      <c r="AZ1534" s="48" t="s">
        <v>1034</v>
      </c>
      <c r="BA1534" s="50" t="s">
        <v>18541</v>
      </c>
      <c r="BB1534" s="50" t="s">
        <v>183</v>
      </c>
      <c r="BC1534" s="48" t="s">
        <v>234</v>
      </c>
      <c r="BD1534" s="48" t="s">
        <v>234</v>
      </c>
      <c r="BE1534" s="50" t="s">
        <v>234</v>
      </c>
      <c r="BF1534" s="50" t="s">
        <v>234</v>
      </c>
      <c r="BG1534" s="48" t="s">
        <v>234</v>
      </c>
      <c r="BH1534" s="48" t="s">
        <v>234</v>
      </c>
      <c r="BI1534" s="50" t="s">
        <v>234</v>
      </c>
      <c r="BJ1534" s="50" t="s">
        <v>234</v>
      </c>
      <c r="BK1534" s="48" t="s">
        <v>234</v>
      </c>
      <c r="BL1534" s="48" t="s">
        <v>234</v>
      </c>
      <c r="BM1534" s="48" t="s">
        <v>234</v>
      </c>
      <c r="BN1534" s="58">
        <v>43405.546092476849</v>
      </c>
    </row>
    <row r="1535" spans="1:66" x14ac:dyDescent="0.25">
      <c r="A1535" s="48" t="s">
        <v>178</v>
      </c>
      <c r="B1535" s="48" t="s">
        <v>179</v>
      </c>
      <c r="C1535" s="49" t="s">
        <v>35</v>
      </c>
      <c r="D1535" s="49" t="s">
        <v>35</v>
      </c>
      <c r="E1535" s="49" t="s">
        <v>183</v>
      </c>
      <c r="F1535" s="48" t="s">
        <v>183</v>
      </c>
      <c r="G1535" s="48" t="s">
        <v>18542</v>
      </c>
      <c r="H1535" s="48" t="s">
        <v>1746</v>
      </c>
      <c r="I1535" s="48" t="s">
        <v>12</v>
      </c>
      <c r="J1535" s="48" t="s">
        <v>183</v>
      </c>
      <c r="L1535" s="48" t="s">
        <v>183</v>
      </c>
      <c r="M1535" s="48" t="s">
        <v>197</v>
      </c>
      <c r="N1535" s="48" t="s">
        <v>18543</v>
      </c>
      <c r="O1535" s="49" t="s">
        <v>183</v>
      </c>
      <c r="P1535" s="48" t="s">
        <v>183</v>
      </c>
      <c r="Q1535" s="48" t="s">
        <v>183</v>
      </c>
      <c r="R1535" s="48" t="s">
        <v>183</v>
      </c>
      <c r="S1535" s="48" t="s">
        <v>18544</v>
      </c>
      <c r="T1535" s="48" t="s">
        <v>414</v>
      </c>
      <c r="U1535" s="48" t="s">
        <v>183</v>
      </c>
      <c r="V1535" s="48" t="s">
        <v>183</v>
      </c>
      <c r="W1535" s="48" t="s">
        <v>417</v>
      </c>
      <c r="X1535" s="48" t="s">
        <v>18545</v>
      </c>
      <c r="Y1535" s="48" t="s">
        <v>318</v>
      </c>
      <c r="Z1535" s="48" t="s">
        <v>183</v>
      </c>
      <c r="AA1535" s="48" t="s">
        <v>18546</v>
      </c>
      <c r="AB1535" s="48" t="s">
        <v>192</v>
      </c>
      <c r="AC1535" s="48" t="s">
        <v>224</v>
      </c>
      <c r="AD1535" s="48" t="s">
        <v>183</v>
      </c>
      <c r="AE1535" s="48" t="s">
        <v>183</v>
      </c>
      <c r="AF1535" s="48" t="s">
        <v>1640</v>
      </c>
      <c r="AG1535" s="48" t="s">
        <v>183</v>
      </c>
      <c r="AH1535" s="48" t="s">
        <v>183</v>
      </c>
      <c r="AI1535" s="48" t="s">
        <v>183</v>
      </c>
      <c r="AJ1535" s="48" t="s">
        <v>183</v>
      </c>
      <c r="AK1535" s="48" t="s">
        <v>183</v>
      </c>
      <c r="AL1535" s="48" t="s">
        <v>183</v>
      </c>
      <c r="AM1535" s="48" t="s">
        <v>18547</v>
      </c>
      <c r="AN1535" s="48" t="s">
        <v>18548</v>
      </c>
      <c r="AO1535" s="48" t="s">
        <v>228</v>
      </c>
      <c r="AP1535" s="48" t="s">
        <v>1032</v>
      </c>
      <c r="AQ1535" s="48" t="s">
        <v>4779</v>
      </c>
      <c r="AR1535" s="48" t="s">
        <v>183</v>
      </c>
      <c r="AS1535" s="48" t="s">
        <v>183</v>
      </c>
      <c r="AT1535" s="48" t="s">
        <v>183</v>
      </c>
      <c r="AU1535" s="48" t="s">
        <v>183</v>
      </c>
      <c r="AV1535" s="48" t="s">
        <v>183</v>
      </c>
      <c r="AW1535" s="48" t="s">
        <v>183</v>
      </c>
      <c r="AX1535" s="48" t="s">
        <v>183</v>
      </c>
      <c r="AY1535" s="58" t="s">
        <v>183</v>
      </c>
      <c r="AZ1535" s="48" t="s">
        <v>1034</v>
      </c>
      <c r="BA1535" s="50" t="s">
        <v>18549</v>
      </c>
      <c r="BB1535" s="50" t="s">
        <v>183</v>
      </c>
      <c r="BC1535" s="48" t="s">
        <v>234</v>
      </c>
      <c r="BD1535" s="48" t="s">
        <v>234</v>
      </c>
      <c r="BE1535" s="50" t="s">
        <v>234</v>
      </c>
      <c r="BF1535" s="50" t="s">
        <v>234</v>
      </c>
      <c r="BG1535" s="48" t="s">
        <v>234</v>
      </c>
      <c r="BH1535" s="48" t="s">
        <v>234</v>
      </c>
      <c r="BI1535" s="50" t="s">
        <v>234</v>
      </c>
      <c r="BJ1535" s="50" t="s">
        <v>234</v>
      </c>
      <c r="BK1535" s="48" t="s">
        <v>234</v>
      </c>
      <c r="BL1535" s="48" t="s">
        <v>234</v>
      </c>
      <c r="BM1535" s="48" t="s">
        <v>234</v>
      </c>
      <c r="BN1535" s="58">
        <v>43405.546093090277</v>
      </c>
    </row>
    <row r="1536" spans="1:66" x14ac:dyDescent="0.25">
      <c r="A1536" s="48" t="s">
        <v>178</v>
      </c>
      <c r="B1536" s="48" t="s">
        <v>179</v>
      </c>
      <c r="C1536" s="49" t="s">
        <v>35</v>
      </c>
      <c r="D1536" s="49" t="s">
        <v>35</v>
      </c>
      <c r="E1536" s="49" t="s">
        <v>183</v>
      </c>
      <c r="F1536" s="48" t="s">
        <v>183</v>
      </c>
      <c r="G1536" s="48" t="s">
        <v>18550</v>
      </c>
      <c r="H1536" s="48" t="s">
        <v>1746</v>
      </c>
      <c r="I1536" s="48" t="s">
        <v>12</v>
      </c>
      <c r="J1536" s="48" t="s">
        <v>183</v>
      </c>
      <c r="L1536" s="48" t="s">
        <v>183</v>
      </c>
      <c r="M1536" s="48" t="s">
        <v>197</v>
      </c>
      <c r="N1536" s="48" t="s">
        <v>18551</v>
      </c>
      <c r="O1536" s="49" t="s">
        <v>183</v>
      </c>
      <c r="P1536" s="48" t="s">
        <v>183</v>
      </c>
      <c r="Q1536" s="48" t="s">
        <v>183</v>
      </c>
      <c r="R1536" s="48" t="s">
        <v>183</v>
      </c>
      <c r="S1536" s="48" t="s">
        <v>18552</v>
      </c>
      <c r="T1536" s="48" t="s">
        <v>2057</v>
      </c>
      <c r="U1536" s="48" t="s">
        <v>183</v>
      </c>
      <c r="V1536" s="48" t="s">
        <v>183</v>
      </c>
      <c r="W1536" s="48" t="s">
        <v>495</v>
      </c>
      <c r="X1536" s="48" t="s">
        <v>18553</v>
      </c>
      <c r="Y1536" s="48" t="s">
        <v>318</v>
      </c>
      <c r="Z1536" s="48" t="s">
        <v>183</v>
      </c>
      <c r="AA1536" s="48" t="s">
        <v>18554</v>
      </c>
      <c r="AB1536" s="48" t="s">
        <v>192</v>
      </c>
      <c r="AC1536" s="48" t="s">
        <v>224</v>
      </c>
      <c r="AD1536" s="48" t="s">
        <v>183</v>
      </c>
      <c r="AE1536" s="48" t="s">
        <v>183</v>
      </c>
      <c r="AF1536" s="48" t="s">
        <v>1640</v>
      </c>
      <c r="AG1536" s="48" t="s">
        <v>183</v>
      </c>
      <c r="AH1536" s="48" t="s">
        <v>183</v>
      </c>
      <c r="AI1536" s="48" t="s">
        <v>183</v>
      </c>
      <c r="AJ1536" s="48" t="s">
        <v>183</v>
      </c>
      <c r="AK1536" s="48" t="s">
        <v>183</v>
      </c>
      <c r="AL1536" s="48" t="s">
        <v>183</v>
      </c>
      <c r="AM1536" s="48" t="s">
        <v>18555</v>
      </c>
      <c r="AN1536" s="48" t="s">
        <v>18556</v>
      </c>
      <c r="AO1536" s="48" t="s">
        <v>228</v>
      </c>
      <c r="AP1536" s="48" t="s">
        <v>1032</v>
      </c>
      <c r="AQ1536" s="48" t="s">
        <v>4779</v>
      </c>
      <c r="AR1536" s="48" t="s">
        <v>183</v>
      </c>
      <c r="AS1536" s="48" t="s">
        <v>183</v>
      </c>
      <c r="AT1536" s="48" t="s">
        <v>183</v>
      </c>
      <c r="AU1536" s="48" t="s">
        <v>183</v>
      </c>
      <c r="AV1536" s="48" t="s">
        <v>183</v>
      </c>
      <c r="AW1536" s="48" t="s">
        <v>183</v>
      </c>
      <c r="AX1536" s="48" t="s">
        <v>183</v>
      </c>
      <c r="AY1536" s="58" t="s">
        <v>183</v>
      </c>
      <c r="AZ1536" s="48" t="s">
        <v>1034</v>
      </c>
      <c r="BA1536" s="50" t="s">
        <v>18557</v>
      </c>
      <c r="BB1536" s="50" t="s">
        <v>183</v>
      </c>
      <c r="BC1536" s="48" t="s">
        <v>234</v>
      </c>
      <c r="BD1536" s="48" t="s">
        <v>234</v>
      </c>
      <c r="BE1536" s="50" t="s">
        <v>234</v>
      </c>
      <c r="BF1536" s="50" t="s">
        <v>234</v>
      </c>
      <c r="BG1536" s="48" t="s">
        <v>234</v>
      </c>
      <c r="BH1536" s="48" t="s">
        <v>234</v>
      </c>
      <c r="BI1536" s="50" t="s">
        <v>234</v>
      </c>
      <c r="BJ1536" s="50" t="s">
        <v>234</v>
      </c>
      <c r="BK1536" s="48" t="s">
        <v>234</v>
      </c>
      <c r="BL1536" s="48" t="s">
        <v>234</v>
      </c>
      <c r="BM1536" s="48" t="s">
        <v>234</v>
      </c>
      <c r="BN1536" s="58">
        <v>43405.546093715275</v>
      </c>
    </row>
    <row r="1537" spans="1:66" x14ac:dyDescent="0.25">
      <c r="A1537" s="48" t="s">
        <v>178</v>
      </c>
      <c r="B1537" s="48" t="s">
        <v>179</v>
      </c>
      <c r="C1537" s="49" t="s">
        <v>35</v>
      </c>
      <c r="D1537" s="49" t="s">
        <v>35</v>
      </c>
      <c r="E1537" s="49" t="s">
        <v>183</v>
      </c>
      <c r="F1537" s="48" t="s">
        <v>183</v>
      </c>
      <c r="G1537" s="48" t="s">
        <v>18558</v>
      </c>
      <c r="H1537" s="48" t="s">
        <v>1746</v>
      </c>
      <c r="I1537" s="48" t="s">
        <v>12</v>
      </c>
      <c r="J1537" s="48" t="s">
        <v>183</v>
      </c>
      <c r="L1537" s="48" t="s">
        <v>183</v>
      </c>
      <c r="M1537" s="48" t="s">
        <v>197</v>
      </c>
      <c r="N1537" s="48" t="s">
        <v>18559</v>
      </c>
      <c r="O1537" s="49" t="s">
        <v>183</v>
      </c>
      <c r="P1537" s="48" t="s">
        <v>183</v>
      </c>
      <c r="Q1537" s="48" t="s">
        <v>183</v>
      </c>
      <c r="R1537" s="48" t="s">
        <v>183</v>
      </c>
      <c r="S1537" s="48" t="s">
        <v>18560</v>
      </c>
      <c r="T1537" s="48" t="s">
        <v>414</v>
      </c>
      <c r="U1537" s="48" t="s">
        <v>183</v>
      </c>
      <c r="V1537" s="48" t="s">
        <v>183</v>
      </c>
      <c r="W1537" s="48" t="s">
        <v>1174</v>
      </c>
      <c r="X1537" s="48" t="s">
        <v>18561</v>
      </c>
      <c r="Y1537" s="48" t="s">
        <v>183</v>
      </c>
      <c r="Z1537" s="48" t="s">
        <v>18162</v>
      </c>
      <c r="AA1537" s="48" t="s">
        <v>18562</v>
      </c>
      <c r="AB1537" s="48" t="s">
        <v>192</v>
      </c>
      <c r="AC1537" s="48" t="s">
        <v>224</v>
      </c>
      <c r="AD1537" s="48" t="s">
        <v>183</v>
      </c>
      <c r="AE1537" s="48" t="s">
        <v>183</v>
      </c>
      <c r="AF1537" s="48" t="s">
        <v>183</v>
      </c>
      <c r="AG1537" s="48" t="s">
        <v>183</v>
      </c>
      <c r="AH1537" s="48" t="s">
        <v>183</v>
      </c>
      <c r="AI1537" s="48" t="s">
        <v>183</v>
      </c>
      <c r="AJ1537" s="48" t="s">
        <v>183</v>
      </c>
      <c r="AK1537" s="48" t="s">
        <v>183</v>
      </c>
      <c r="AL1537" s="48" t="s">
        <v>183</v>
      </c>
      <c r="AM1537" s="48" t="s">
        <v>18563</v>
      </c>
      <c r="AN1537" s="48" t="s">
        <v>18564</v>
      </c>
      <c r="AO1537" s="48" t="s">
        <v>228</v>
      </c>
      <c r="AP1537" s="48" t="s">
        <v>1032</v>
      </c>
      <c r="AQ1537" s="48" t="s">
        <v>4779</v>
      </c>
      <c r="AR1537" s="48" t="s">
        <v>183</v>
      </c>
      <c r="AS1537" s="48" t="s">
        <v>183</v>
      </c>
      <c r="AT1537" s="48" t="s">
        <v>183</v>
      </c>
      <c r="AU1537" s="48" t="s">
        <v>183</v>
      </c>
      <c r="AV1537" s="48" t="s">
        <v>183</v>
      </c>
      <c r="AW1537" s="48" t="s">
        <v>183</v>
      </c>
      <c r="AX1537" s="48" t="s">
        <v>183</v>
      </c>
      <c r="AY1537" s="58" t="s">
        <v>183</v>
      </c>
      <c r="AZ1537" s="48" t="s">
        <v>1034</v>
      </c>
      <c r="BA1537" s="50" t="s">
        <v>183</v>
      </c>
      <c r="BB1537" s="50" t="s">
        <v>183</v>
      </c>
      <c r="BC1537" s="48" t="s">
        <v>234</v>
      </c>
      <c r="BD1537" s="48" t="s">
        <v>234</v>
      </c>
      <c r="BE1537" s="50" t="s">
        <v>234</v>
      </c>
      <c r="BF1537" s="50" t="s">
        <v>234</v>
      </c>
      <c r="BG1537" s="48" t="s">
        <v>234</v>
      </c>
      <c r="BH1537" s="48" t="s">
        <v>234</v>
      </c>
      <c r="BI1537" s="50" t="s">
        <v>234</v>
      </c>
      <c r="BJ1537" s="50" t="s">
        <v>234</v>
      </c>
      <c r="BK1537" s="48" t="s">
        <v>234</v>
      </c>
      <c r="BL1537" s="48" t="s">
        <v>234</v>
      </c>
      <c r="BM1537" s="48" t="s">
        <v>234</v>
      </c>
      <c r="BN1537" s="58">
        <v>43405.546094328703</v>
      </c>
    </row>
    <row r="1538" spans="1:66" x14ac:dyDescent="0.25">
      <c r="A1538" s="48" t="s">
        <v>178</v>
      </c>
      <c r="B1538" s="48" t="s">
        <v>179</v>
      </c>
      <c r="C1538" s="49" t="s">
        <v>35</v>
      </c>
      <c r="D1538" s="49" t="s">
        <v>35</v>
      </c>
      <c r="E1538" s="49" t="s">
        <v>183</v>
      </c>
      <c r="F1538" s="48" t="s">
        <v>183</v>
      </c>
      <c r="G1538" s="48" t="s">
        <v>18565</v>
      </c>
      <c r="H1538" s="48" t="s">
        <v>1746</v>
      </c>
      <c r="I1538" s="48" t="s">
        <v>12</v>
      </c>
      <c r="J1538" s="48" t="s">
        <v>183</v>
      </c>
      <c r="L1538" s="48" t="s">
        <v>183</v>
      </c>
      <c r="M1538" s="48" t="s">
        <v>197</v>
      </c>
      <c r="N1538" s="48" t="s">
        <v>18566</v>
      </c>
      <c r="O1538" s="49" t="s">
        <v>183</v>
      </c>
      <c r="P1538" s="48" t="s">
        <v>183</v>
      </c>
      <c r="Q1538" s="48" t="s">
        <v>183</v>
      </c>
      <c r="R1538" s="48" t="s">
        <v>183</v>
      </c>
      <c r="S1538" s="48" t="s">
        <v>2141</v>
      </c>
      <c r="T1538" s="48" t="s">
        <v>492</v>
      </c>
      <c r="U1538" s="48" t="s">
        <v>183</v>
      </c>
      <c r="V1538" s="48" t="s">
        <v>183</v>
      </c>
      <c r="W1538" s="48" t="s">
        <v>495</v>
      </c>
      <c r="X1538" s="48" t="s">
        <v>18567</v>
      </c>
      <c r="Y1538" s="48" t="s">
        <v>318</v>
      </c>
      <c r="Z1538" s="48" t="s">
        <v>18568</v>
      </c>
      <c r="AA1538" s="48" t="s">
        <v>18569</v>
      </c>
      <c r="AB1538" s="48" t="s">
        <v>192</v>
      </c>
      <c r="AC1538" s="48" t="s">
        <v>224</v>
      </c>
      <c r="AD1538" s="48" t="s">
        <v>183</v>
      </c>
      <c r="AE1538" s="48" t="s">
        <v>183</v>
      </c>
      <c r="AF1538" s="48" t="s">
        <v>2148</v>
      </c>
      <c r="AG1538" s="48" t="s">
        <v>183</v>
      </c>
      <c r="AH1538" s="48" t="s">
        <v>183</v>
      </c>
      <c r="AI1538" s="48" t="s">
        <v>183</v>
      </c>
      <c r="AJ1538" s="48" t="s">
        <v>183</v>
      </c>
      <c r="AK1538" s="48" t="s">
        <v>183</v>
      </c>
      <c r="AL1538" s="48" t="s">
        <v>183</v>
      </c>
      <c r="AM1538" s="48" t="s">
        <v>18570</v>
      </c>
      <c r="AN1538" s="48" t="s">
        <v>18571</v>
      </c>
      <c r="AO1538" s="48" t="s">
        <v>228</v>
      </c>
      <c r="AP1538" s="48" t="s">
        <v>1032</v>
      </c>
      <c r="AQ1538" s="48" t="s">
        <v>4779</v>
      </c>
      <c r="AR1538" s="48" t="s">
        <v>183</v>
      </c>
      <c r="AS1538" s="48" t="s">
        <v>183</v>
      </c>
      <c r="AT1538" s="48" t="s">
        <v>183</v>
      </c>
      <c r="AU1538" s="48" t="s">
        <v>183</v>
      </c>
      <c r="AV1538" s="48" t="s">
        <v>183</v>
      </c>
      <c r="AW1538" s="48" t="s">
        <v>183</v>
      </c>
      <c r="AX1538" s="48" t="s">
        <v>183</v>
      </c>
      <c r="AY1538" s="58" t="s">
        <v>183</v>
      </c>
      <c r="AZ1538" s="48" t="s">
        <v>1034</v>
      </c>
      <c r="BA1538" s="50" t="s">
        <v>2152</v>
      </c>
      <c r="BB1538" s="50" t="s">
        <v>183</v>
      </c>
      <c r="BC1538" s="48" t="s">
        <v>234</v>
      </c>
      <c r="BD1538" s="48" t="s">
        <v>234</v>
      </c>
      <c r="BE1538" s="50" t="s">
        <v>234</v>
      </c>
      <c r="BF1538" s="50" t="s">
        <v>234</v>
      </c>
      <c r="BG1538" s="48" t="s">
        <v>234</v>
      </c>
      <c r="BH1538" s="48" t="s">
        <v>234</v>
      </c>
      <c r="BI1538" s="50" t="s">
        <v>234</v>
      </c>
      <c r="BJ1538" s="50" t="s">
        <v>234</v>
      </c>
      <c r="BK1538" s="48" t="s">
        <v>234</v>
      </c>
      <c r="BL1538" s="48" t="s">
        <v>234</v>
      </c>
      <c r="BM1538" s="48" t="s">
        <v>234</v>
      </c>
      <c r="BN1538" s="58">
        <v>43405.546094907404</v>
      </c>
    </row>
    <row r="1539" spans="1:66" x14ac:dyDescent="0.25">
      <c r="A1539" s="48" t="s">
        <v>178</v>
      </c>
      <c r="B1539" s="48" t="s">
        <v>179</v>
      </c>
      <c r="C1539" s="49" t="s">
        <v>35</v>
      </c>
      <c r="D1539" s="49" t="s">
        <v>35</v>
      </c>
      <c r="E1539" s="49" t="s">
        <v>183</v>
      </c>
      <c r="F1539" s="48" t="s">
        <v>183</v>
      </c>
      <c r="G1539" s="48" t="s">
        <v>18572</v>
      </c>
      <c r="H1539" s="48" t="s">
        <v>1746</v>
      </c>
      <c r="I1539" s="48" t="s">
        <v>12</v>
      </c>
      <c r="J1539" s="48" t="s">
        <v>183</v>
      </c>
      <c r="L1539" s="48" t="s">
        <v>183</v>
      </c>
      <c r="M1539" s="48" t="s">
        <v>197</v>
      </c>
      <c r="N1539" s="48" t="s">
        <v>18573</v>
      </c>
      <c r="O1539" s="49" t="s">
        <v>183</v>
      </c>
      <c r="P1539" s="48" t="s">
        <v>183</v>
      </c>
      <c r="Q1539" s="48" t="s">
        <v>183</v>
      </c>
      <c r="R1539" s="48" t="s">
        <v>183</v>
      </c>
      <c r="S1539" s="48" t="s">
        <v>18574</v>
      </c>
      <c r="T1539" s="48" t="s">
        <v>2057</v>
      </c>
      <c r="U1539" s="48" t="s">
        <v>183</v>
      </c>
      <c r="V1539" s="48" t="s">
        <v>183</v>
      </c>
      <c r="W1539" s="48" t="s">
        <v>5182</v>
      </c>
      <c r="X1539" s="48" t="s">
        <v>18575</v>
      </c>
      <c r="Y1539" s="48" t="s">
        <v>318</v>
      </c>
      <c r="Z1539" s="48" t="s">
        <v>183</v>
      </c>
      <c r="AA1539" s="48" t="s">
        <v>18576</v>
      </c>
      <c r="AB1539" s="48" t="s">
        <v>192</v>
      </c>
      <c r="AC1539" s="48" t="s">
        <v>224</v>
      </c>
      <c r="AD1539" s="48" t="s">
        <v>183</v>
      </c>
      <c r="AE1539" s="48" t="s">
        <v>183</v>
      </c>
      <c r="AF1539" s="48" t="s">
        <v>1640</v>
      </c>
      <c r="AG1539" s="48" t="s">
        <v>183</v>
      </c>
      <c r="AH1539" s="48" t="s">
        <v>183</v>
      </c>
      <c r="AI1539" s="48" t="s">
        <v>183</v>
      </c>
      <c r="AJ1539" s="48" t="s">
        <v>183</v>
      </c>
      <c r="AK1539" s="48" t="s">
        <v>183</v>
      </c>
      <c r="AL1539" s="48" t="s">
        <v>183</v>
      </c>
      <c r="AM1539" s="48" t="s">
        <v>18577</v>
      </c>
      <c r="AN1539" s="48" t="s">
        <v>18578</v>
      </c>
      <c r="AO1539" s="48" t="s">
        <v>228</v>
      </c>
      <c r="AP1539" s="48" t="s">
        <v>1032</v>
      </c>
      <c r="AQ1539" s="48" t="s">
        <v>4779</v>
      </c>
      <c r="AR1539" s="48" t="s">
        <v>183</v>
      </c>
      <c r="AS1539" s="48" t="s">
        <v>183</v>
      </c>
      <c r="AT1539" s="48" t="s">
        <v>183</v>
      </c>
      <c r="AU1539" s="48" t="s">
        <v>183</v>
      </c>
      <c r="AV1539" s="48" t="s">
        <v>183</v>
      </c>
      <c r="AW1539" s="48" t="s">
        <v>183</v>
      </c>
      <c r="AX1539" s="48" t="s">
        <v>183</v>
      </c>
      <c r="AY1539" s="58" t="s">
        <v>183</v>
      </c>
      <c r="AZ1539" s="48" t="s">
        <v>1034</v>
      </c>
      <c r="BA1539" s="50" t="s">
        <v>18557</v>
      </c>
      <c r="BB1539" s="50" t="s">
        <v>183</v>
      </c>
      <c r="BC1539" s="48" t="s">
        <v>234</v>
      </c>
      <c r="BD1539" s="48" t="s">
        <v>234</v>
      </c>
      <c r="BE1539" s="50" t="s">
        <v>234</v>
      </c>
      <c r="BF1539" s="50" t="s">
        <v>234</v>
      </c>
      <c r="BG1539" s="48" t="s">
        <v>234</v>
      </c>
      <c r="BH1539" s="48" t="s">
        <v>234</v>
      </c>
      <c r="BI1539" s="50" t="s">
        <v>234</v>
      </c>
      <c r="BJ1539" s="50" t="s">
        <v>234</v>
      </c>
      <c r="BK1539" s="48" t="s">
        <v>234</v>
      </c>
      <c r="BL1539" s="48" t="s">
        <v>234</v>
      </c>
      <c r="BM1539" s="48" t="s">
        <v>234</v>
      </c>
      <c r="BN1539" s="58">
        <v>43405.546095520833</v>
      </c>
    </row>
    <row r="1540" spans="1:66" x14ac:dyDescent="0.25">
      <c r="A1540" s="48" t="s">
        <v>178</v>
      </c>
      <c r="B1540" s="48" t="s">
        <v>179</v>
      </c>
      <c r="C1540" s="49" t="s">
        <v>35</v>
      </c>
      <c r="D1540" s="49" t="s">
        <v>35</v>
      </c>
      <c r="E1540" s="49" t="s">
        <v>183</v>
      </c>
      <c r="F1540" s="48" t="s">
        <v>183</v>
      </c>
      <c r="G1540" s="48" t="s">
        <v>18579</v>
      </c>
      <c r="H1540" s="48" t="s">
        <v>1746</v>
      </c>
      <c r="I1540" s="48" t="s">
        <v>12</v>
      </c>
      <c r="J1540" s="48" t="s">
        <v>183</v>
      </c>
      <c r="L1540" s="48" t="s">
        <v>183</v>
      </c>
      <c r="M1540" s="48" t="s">
        <v>197</v>
      </c>
      <c r="N1540" s="48" t="s">
        <v>18580</v>
      </c>
      <c r="O1540" s="49" t="s">
        <v>183</v>
      </c>
      <c r="P1540" s="48" t="s">
        <v>183</v>
      </c>
      <c r="Q1540" s="48" t="s">
        <v>183</v>
      </c>
      <c r="R1540" s="48" t="s">
        <v>183</v>
      </c>
      <c r="S1540" s="48" t="s">
        <v>18581</v>
      </c>
      <c r="T1540" s="48" t="s">
        <v>414</v>
      </c>
      <c r="U1540" s="48" t="s">
        <v>183</v>
      </c>
      <c r="V1540" s="48" t="s">
        <v>183</v>
      </c>
      <c r="W1540" s="48" t="s">
        <v>14525</v>
      </c>
      <c r="X1540" s="48" t="s">
        <v>18582</v>
      </c>
      <c r="Y1540" s="48" t="s">
        <v>318</v>
      </c>
      <c r="Z1540" s="48" t="s">
        <v>183</v>
      </c>
      <c r="AA1540" s="48" t="s">
        <v>18583</v>
      </c>
      <c r="AB1540" s="48" t="s">
        <v>192</v>
      </c>
      <c r="AC1540" s="48" t="s">
        <v>224</v>
      </c>
      <c r="AD1540" s="48" t="s">
        <v>183</v>
      </c>
      <c r="AE1540" s="48" t="s">
        <v>183</v>
      </c>
      <c r="AF1540" s="48" t="s">
        <v>1640</v>
      </c>
      <c r="AG1540" s="48" t="s">
        <v>183</v>
      </c>
      <c r="AH1540" s="48" t="s">
        <v>183</v>
      </c>
      <c r="AI1540" s="48" t="s">
        <v>183</v>
      </c>
      <c r="AJ1540" s="48" t="s">
        <v>183</v>
      </c>
      <c r="AK1540" s="48" t="s">
        <v>183</v>
      </c>
      <c r="AL1540" s="48" t="s">
        <v>183</v>
      </c>
      <c r="AM1540" s="48" t="s">
        <v>18584</v>
      </c>
      <c r="AN1540" s="48" t="s">
        <v>18585</v>
      </c>
      <c r="AO1540" s="48" t="s">
        <v>228</v>
      </c>
      <c r="AP1540" s="48" t="s">
        <v>1032</v>
      </c>
      <c r="AQ1540" s="48" t="s">
        <v>4779</v>
      </c>
      <c r="AR1540" s="48" t="s">
        <v>183</v>
      </c>
      <c r="AS1540" s="48" t="s">
        <v>183</v>
      </c>
      <c r="AT1540" s="48" t="s">
        <v>183</v>
      </c>
      <c r="AU1540" s="48" t="s">
        <v>183</v>
      </c>
      <c r="AV1540" s="48" t="s">
        <v>183</v>
      </c>
      <c r="AW1540" s="48" t="s">
        <v>183</v>
      </c>
      <c r="AX1540" s="48" t="s">
        <v>183</v>
      </c>
      <c r="AY1540" s="58" t="s">
        <v>183</v>
      </c>
      <c r="AZ1540" s="48" t="s">
        <v>1034</v>
      </c>
      <c r="BA1540" s="50" t="s">
        <v>18586</v>
      </c>
      <c r="BB1540" s="50" t="s">
        <v>183</v>
      </c>
      <c r="BC1540" s="48" t="s">
        <v>234</v>
      </c>
      <c r="BD1540" s="48" t="s">
        <v>234</v>
      </c>
      <c r="BE1540" s="50" t="s">
        <v>234</v>
      </c>
      <c r="BF1540" s="50" t="s">
        <v>234</v>
      </c>
      <c r="BG1540" s="48" t="s">
        <v>234</v>
      </c>
      <c r="BH1540" s="48" t="s">
        <v>234</v>
      </c>
      <c r="BI1540" s="50" t="s">
        <v>234</v>
      </c>
      <c r="BJ1540" s="50" t="s">
        <v>234</v>
      </c>
      <c r="BK1540" s="48" t="s">
        <v>234</v>
      </c>
      <c r="BL1540" s="48" t="s">
        <v>234</v>
      </c>
      <c r="BM1540" s="48" t="s">
        <v>234</v>
      </c>
      <c r="BN1540" s="58">
        <v>43405.546096099533</v>
      </c>
    </row>
    <row r="1541" spans="1:66" x14ac:dyDescent="0.25">
      <c r="A1541" s="48" t="s">
        <v>178</v>
      </c>
      <c r="B1541" s="48" t="s">
        <v>179</v>
      </c>
      <c r="C1541" s="49" t="s">
        <v>35</v>
      </c>
      <c r="D1541" s="49" t="s">
        <v>35</v>
      </c>
      <c r="E1541" s="49" t="s">
        <v>183</v>
      </c>
      <c r="F1541" s="48" t="s">
        <v>183</v>
      </c>
      <c r="G1541" s="48" t="s">
        <v>18587</v>
      </c>
      <c r="H1541" s="48" t="s">
        <v>1746</v>
      </c>
      <c r="I1541" s="48" t="s">
        <v>12</v>
      </c>
      <c r="J1541" s="48" t="s">
        <v>183</v>
      </c>
      <c r="L1541" s="48" t="s">
        <v>183</v>
      </c>
      <c r="M1541" s="48" t="s">
        <v>197</v>
      </c>
      <c r="N1541" s="48" t="s">
        <v>18588</v>
      </c>
      <c r="O1541" s="49" t="s">
        <v>183</v>
      </c>
      <c r="P1541" s="48" t="s">
        <v>183</v>
      </c>
      <c r="Q1541" s="48" t="s">
        <v>183</v>
      </c>
      <c r="R1541" s="48" t="s">
        <v>183</v>
      </c>
      <c r="S1541" s="48" t="s">
        <v>18589</v>
      </c>
      <c r="T1541" s="48" t="s">
        <v>414</v>
      </c>
      <c r="U1541" s="48" t="s">
        <v>183</v>
      </c>
      <c r="V1541" s="48" t="s">
        <v>183</v>
      </c>
      <c r="W1541" s="48" t="s">
        <v>1174</v>
      </c>
      <c r="X1541" s="48" t="s">
        <v>18590</v>
      </c>
      <c r="Y1541" s="48" t="s">
        <v>318</v>
      </c>
      <c r="Z1541" s="48" t="s">
        <v>183</v>
      </c>
      <c r="AA1541" s="48" t="s">
        <v>18591</v>
      </c>
      <c r="AB1541" s="48" t="s">
        <v>192</v>
      </c>
      <c r="AC1541" s="48" t="s">
        <v>224</v>
      </c>
      <c r="AD1541" s="48" t="s">
        <v>183</v>
      </c>
      <c r="AE1541" s="48" t="s">
        <v>183</v>
      </c>
      <c r="AF1541" s="48" t="s">
        <v>1640</v>
      </c>
      <c r="AG1541" s="48" t="s">
        <v>183</v>
      </c>
      <c r="AH1541" s="48" t="s">
        <v>183</v>
      </c>
      <c r="AI1541" s="48" t="s">
        <v>183</v>
      </c>
      <c r="AJ1541" s="48" t="s">
        <v>183</v>
      </c>
      <c r="AK1541" s="48" t="s">
        <v>183</v>
      </c>
      <c r="AL1541" s="48" t="s">
        <v>183</v>
      </c>
      <c r="AM1541" s="48" t="s">
        <v>18592</v>
      </c>
      <c r="AN1541" s="48" t="s">
        <v>18593</v>
      </c>
      <c r="AO1541" s="48" t="s">
        <v>228</v>
      </c>
      <c r="AP1541" s="48" t="s">
        <v>1032</v>
      </c>
      <c r="AQ1541" s="48" t="s">
        <v>4779</v>
      </c>
      <c r="AR1541" s="48" t="s">
        <v>183</v>
      </c>
      <c r="AS1541" s="48" t="s">
        <v>183</v>
      </c>
      <c r="AT1541" s="48" t="s">
        <v>183</v>
      </c>
      <c r="AU1541" s="48" t="s">
        <v>183</v>
      </c>
      <c r="AV1541" s="48" t="s">
        <v>183</v>
      </c>
      <c r="AW1541" s="48" t="s">
        <v>183</v>
      </c>
      <c r="AX1541" s="48" t="s">
        <v>183</v>
      </c>
      <c r="AY1541" s="58" t="s">
        <v>183</v>
      </c>
      <c r="AZ1541" s="48" t="s">
        <v>1034</v>
      </c>
      <c r="BA1541" s="50" t="s">
        <v>18594</v>
      </c>
      <c r="BB1541" s="50" t="s">
        <v>183</v>
      </c>
      <c r="BC1541" s="48" t="s">
        <v>234</v>
      </c>
      <c r="BD1541" s="48" t="s">
        <v>234</v>
      </c>
      <c r="BE1541" s="50" t="s">
        <v>234</v>
      </c>
      <c r="BF1541" s="50" t="s">
        <v>234</v>
      </c>
      <c r="BG1541" s="48" t="s">
        <v>234</v>
      </c>
      <c r="BH1541" s="48" t="s">
        <v>234</v>
      </c>
      <c r="BI1541" s="50" t="s">
        <v>234</v>
      </c>
      <c r="BJ1541" s="50" t="s">
        <v>234</v>
      </c>
      <c r="BK1541" s="48" t="s">
        <v>234</v>
      </c>
      <c r="BL1541" s="48" t="s">
        <v>234</v>
      </c>
      <c r="BM1541" s="48" t="s">
        <v>234</v>
      </c>
      <c r="BN1541" s="58">
        <v>43405.546096678241</v>
      </c>
    </row>
    <row r="1542" spans="1:66" x14ac:dyDescent="0.25">
      <c r="A1542" s="48" t="s">
        <v>178</v>
      </c>
      <c r="B1542" s="48" t="s">
        <v>179</v>
      </c>
      <c r="C1542" s="49" t="s">
        <v>35</v>
      </c>
      <c r="D1542" s="49" t="s">
        <v>35</v>
      </c>
      <c r="E1542" s="49" t="s">
        <v>183</v>
      </c>
      <c r="F1542" s="48" t="s">
        <v>183</v>
      </c>
      <c r="G1542" s="48" t="s">
        <v>18595</v>
      </c>
      <c r="H1542" s="48" t="s">
        <v>1746</v>
      </c>
      <c r="I1542" s="48" t="s">
        <v>12</v>
      </c>
      <c r="J1542" s="48" t="s">
        <v>183</v>
      </c>
      <c r="L1542" s="48" t="s">
        <v>183</v>
      </c>
      <c r="M1542" s="48" t="s">
        <v>197</v>
      </c>
      <c r="N1542" s="48" t="s">
        <v>4811</v>
      </c>
      <c r="O1542" s="49" t="s">
        <v>183</v>
      </c>
      <c r="P1542" s="48" t="s">
        <v>183</v>
      </c>
      <c r="Q1542" s="48" t="s">
        <v>183</v>
      </c>
      <c r="R1542" s="48" t="s">
        <v>183</v>
      </c>
      <c r="S1542" s="48" t="s">
        <v>18596</v>
      </c>
      <c r="T1542" s="48" t="s">
        <v>414</v>
      </c>
      <c r="U1542" s="48" t="s">
        <v>183</v>
      </c>
      <c r="V1542" s="48" t="s">
        <v>183</v>
      </c>
      <c r="W1542" s="48" t="s">
        <v>417</v>
      </c>
      <c r="X1542" s="48" t="s">
        <v>18597</v>
      </c>
      <c r="Y1542" s="48" t="s">
        <v>318</v>
      </c>
      <c r="Z1542" s="48" t="s">
        <v>183</v>
      </c>
      <c r="AA1542" s="48" t="s">
        <v>18598</v>
      </c>
      <c r="AB1542" s="48" t="s">
        <v>192</v>
      </c>
      <c r="AC1542" s="48" t="s">
        <v>224</v>
      </c>
      <c r="AD1542" s="48" t="s">
        <v>183</v>
      </c>
      <c r="AE1542" s="48" t="s">
        <v>183</v>
      </c>
      <c r="AF1542" s="48" t="s">
        <v>1640</v>
      </c>
      <c r="AG1542" s="48" t="s">
        <v>183</v>
      </c>
      <c r="AH1542" s="48" t="s">
        <v>183</v>
      </c>
      <c r="AI1542" s="48" t="s">
        <v>183</v>
      </c>
      <c r="AJ1542" s="48" t="s">
        <v>183</v>
      </c>
      <c r="AK1542" s="48" t="s">
        <v>183</v>
      </c>
      <c r="AL1542" s="48" t="s">
        <v>183</v>
      </c>
      <c r="AM1542" s="48" t="s">
        <v>18599</v>
      </c>
      <c r="AN1542" s="48" t="s">
        <v>18600</v>
      </c>
      <c r="AO1542" s="48" t="s">
        <v>228</v>
      </c>
      <c r="AP1542" s="48" t="s">
        <v>1032</v>
      </c>
      <c r="AQ1542" s="48" t="s">
        <v>4779</v>
      </c>
      <c r="AR1542" s="48" t="s">
        <v>183</v>
      </c>
      <c r="AS1542" s="48" t="s">
        <v>183</v>
      </c>
      <c r="AT1542" s="48" t="s">
        <v>183</v>
      </c>
      <c r="AU1542" s="48" t="s">
        <v>183</v>
      </c>
      <c r="AV1542" s="48" t="s">
        <v>183</v>
      </c>
      <c r="AW1542" s="48" t="s">
        <v>183</v>
      </c>
      <c r="AX1542" s="48" t="s">
        <v>183</v>
      </c>
      <c r="AY1542" s="58" t="s">
        <v>183</v>
      </c>
      <c r="AZ1542" s="48" t="s">
        <v>1034</v>
      </c>
      <c r="BA1542" s="50" t="s">
        <v>18601</v>
      </c>
      <c r="BB1542" s="50" t="s">
        <v>183</v>
      </c>
      <c r="BC1542" s="48" t="s">
        <v>234</v>
      </c>
      <c r="BD1542" s="48" t="s">
        <v>234</v>
      </c>
      <c r="BE1542" s="50" t="s">
        <v>234</v>
      </c>
      <c r="BF1542" s="50" t="s">
        <v>234</v>
      </c>
      <c r="BG1542" s="48" t="s">
        <v>234</v>
      </c>
      <c r="BH1542" s="48" t="s">
        <v>234</v>
      </c>
      <c r="BI1542" s="50" t="s">
        <v>234</v>
      </c>
      <c r="BJ1542" s="50" t="s">
        <v>234</v>
      </c>
      <c r="BK1542" s="48" t="s">
        <v>234</v>
      </c>
      <c r="BL1542" s="48" t="s">
        <v>234</v>
      </c>
      <c r="BM1542" s="48" t="s">
        <v>234</v>
      </c>
      <c r="BN1542" s="58">
        <v>43405.546097303239</v>
      </c>
    </row>
    <row r="1543" spans="1:66" x14ac:dyDescent="0.25">
      <c r="A1543" s="48" t="s">
        <v>178</v>
      </c>
      <c r="B1543" s="48" t="s">
        <v>179</v>
      </c>
      <c r="C1543" s="49" t="s">
        <v>35</v>
      </c>
      <c r="D1543" s="49" t="s">
        <v>35</v>
      </c>
      <c r="E1543" s="49" t="s">
        <v>183</v>
      </c>
      <c r="F1543" s="48" t="s">
        <v>183</v>
      </c>
      <c r="G1543" s="48" t="s">
        <v>18602</v>
      </c>
      <c r="H1543" s="48" t="s">
        <v>1746</v>
      </c>
      <c r="I1543" s="48" t="s">
        <v>12</v>
      </c>
      <c r="J1543" s="48" t="s">
        <v>183</v>
      </c>
      <c r="L1543" s="48" t="s">
        <v>183</v>
      </c>
      <c r="M1543" s="48" t="s">
        <v>197</v>
      </c>
      <c r="N1543" s="48" t="s">
        <v>18603</v>
      </c>
      <c r="O1543" s="49" t="s">
        <v>183</v>
      </c>
      <c r="P1543" s="48" t="s">
        <v>183</v>
      </c>
      <c r="Q1543" s="48" t="s">
        <v>183</v>
      </c>
      <c r="R1543" s="48" t="s">
        <v>183</v>
      </c>
      <c r="S1543" s="48" t="s">
        <v>18604</v>
      </c>
      <c r="T1543" s="48" t="s">
        <v>2057</v>
      </c>
      <c r="U1543" s="48" t="s">
        <v>183</v>
      </c>
      <c r="V1543" s="48" t="s">
        <v>183</v>
      </c>
      <c r="W1543" s="48" t="s">
        <v>1113</v>
      </c>
      <c r="X1543" s="48" t="s">
        <v>18605</v>
      </c>
      <c r="Y1543" s="48" t="s">
        <v>318</v>
      </c>
      <c r="Z1543" s="48" t="s">
        <v>183</v>
      </c>
      <c r="AA1543" s="48" t="s">
        <v>18606</v>
      </c>
      <c r="AB1543" s="48" t="s">
        <v>192</v>
      </c>
      <c r="AC1543" s="48" t="s">
        <v>224</v>
      </c>
      <c r="AD1543" s="48" t="s">
        <v>183</v>
      </c>
      <c r="AE1543" s="48" t="s">
        <v>183</v>
      </c>
      <c r="AF1543" s="48" t="s">
        <v>1640</v>
      </c>
      <c r="AG1543" s="48" t="s">
        <v>183</v>
      </c>
      <c r="AH1543" s="48" t="s">
        <v>183</v>
      </c>
      <c r="AI1543" s="48" t="s">
        <v>183</v>
      </c>
      <c r="AJ1543" s="48" t="s">
        <v>183</v>
      </c>
      <c r="AK1543" s="48" t="s">
        <v>183</v>
      </c>
      <c r="AL1543" s="48" t="s">
        <v>183</v>
      </c>
      <c r="AM1543" s="48" t="s">
        <v>18607</v>
      </c>
      <c r="AN1543" s="48" t="s">
        <v>18608</v>
      </c>
      <c r="AO1543" s="48" t="s">
        <v>228</v>
      </c>
      <c r="AP1543" s="48" t="s">
        <v>1032</v>
      </c>
      <c r="AQ1543" s="48" t="s">
        <v>4779</v>
      </c>
      <c r="AR1543" s="48" t="s">
        <v>183</v>
      </c>
      <c r="AS1543" s="48" t="s">
        <v>183</v>
      </c>
      <c r="AT1543" s="48" t="s">
        <v>183</v>
      </c>
      <c r="AU1543" s="48" t="s">
        <v>183</v>
      </c>
      <c r="AV1543" s="48" t="s">
        <v>183</v>
      </c>
      <c r="AW1543" s="48" t="s">
        <v>183</v>
      </c>
      <c r="AX1543" s="48" t="s">
        <v>183</v>
      </c>
      <c r="AY1543" s="58" t="s">
        <v>183</v>
      </c>
      <c r="AZ1543" s="48" t="s">
        <v>1034</v>
      </c>
      <c r="BA1543" s="50" t="s">
        <v>18609</v>
      </c>
      <c r="BB1543" s="50" t="s">
        <v>183</v>
      </c>
      <c r="BC1543" s="48" t="s">
        <v>234</v>
      </c>
      <c r="BD1543" s="48" t="s">
        <v>234</v>
      </c>
      <c r="BE1543" s="50" t="s">
        <v>234</v>
      </c>
      <c r="BF1543" s="50" t="s">
        <v>234</v>
      </c>
      <c r="BG1543" s="48" t="s">
        <v>234</v>
      </c>
      <c r="BH1543" s="48" t="s">
        <v>234</v>
      </c>
      <c r="BI1543" s="50" t="s">
        <v>234</v>
      </c>
      <c r="BJ1543" s="50" t="s">
        <v>234</v>
      </c>
      <c r="BK1543" s="48" t="s">
        <v>234</v>
      </c>
      <c r="BL1543" s="48" t="s">
        <v>234</v>
      </c>
      <c r="BM1543" s="48" t="s">
        <v>234</v>
      </c>
      <c r="BN1543" s="58">
        <v>43405.546097916667</v>
      </c>
    </row>
    <row r="1544" spans="1:66" x14ac:dyDescent="0.25">
      <c r="A1544" s="48" t="s">
        <v>178</v>
      </c>
      <c r="B1544" s="48" t="s">
        <v>179</v>
      </c>
      <c r="C1544" s="49" t="s">
        <v>35</v>
      </c>
      <c r="D1544" s="49" t="s">
        <v>35</v>
      </c>
      <c r="E1544" s="49" t="s">
        <v>183</v>
      </c>
      <c r="F1544" s="48" t="s">
        <v>183</v>
      </c>
      <c r="G1544" s="48" t="s">
        <v>18610</v>
      </c>
      <c r="H1544" s="48" t="s">
        <v>1746</v>
      </c>
      <c r="I1544" s="48" t="s">
        <v>12</v>
      </c>
      <c r="J1544" s="48" t="s">
        <v>183</v>
      </c>
      <c r="L1544" s="48" t="s">
        <v>183</v>
      </c>
      <c r="M1544" s="48" t="s">
        <v>197</v>
      </c>
      <c r="N1544" s="48" t="s">
        <v>5030</v>
      </c>
      <c r="O1544" s="49" t="s">
        <v>183</v>
      </c>
      <c r="P1544" s="48" t="s">
        <v>183</v>
      </c>
      <c r="Q1544" s="48" t="s">
        <v>183</v>
      </c>
      <c r="R1544" s="48" t="s">
        <v>183</v>
      </c>
      <c r="S1544" s="48" t="s">
        <v>18611</v>
      </c>
      <c r="T1544" s="48" t="s">
        <v>560</v>
      </c>
      <c r="U1544" s="48" t="s">
        <v>183</v>
      </c>
      <c r="V1544" s="48" t="s">
        <v>183</v>
      </c>
      <c r="W1544" s="48" t="s">
        <v>495</v>
      </c>
      <c r="X1544" s="48" t="s">
        <v>5034</v>
      </c>
      <c r="Y1544" s="48" t="s">
        <v>318</v>
      </c>
      <c r="Z1544" s="48" t="s">
        <v>183</v>
      </c>
      <c r="AA1544" s="48" t="s">
        <v>5037</v>
      </c>
      <c r="AB1544" s="48" t="s">
        <v>192</v>
      </c>
      <c r="AC1544" s="48" t="s">
        <v>224</v>
      </c>
      <c r="AD1544" s="48" t="s">
        <v>183</v>
      </c>
      <c r="AE1544" s="48" t="s">
        <v>183</v>
      </c>
      <c r="AF1544" s="48" t="s">
        <v>1640</v>
      </c>
      <c r="AG1544" s="48" t="s">
        <v>183</v>
      </c>
      <c r="AH1544" s="48" t="s">
        <v>183</v>
      </c>
      <c r="AI1544" s="48" t="s">
        <v>183</v>
      </c>
      <c r="AJ1544" s="48" t="s">
        <v>183</v>
      </c>
      <c r="AK1544" s="48" t="s">
        <v>183</v>
      </c>
      <c r="AL1544" s="48" t="s">
        <v>183</v>
      </c>
      <c r="AM1544" s="48" t="s">
        <v>18612</v>
      </c>
      <c r="AN1544" s="48" t="s">
        <v>18613</v>
      </c>
      <c r="AO1544" s="48" t="s">
        <v>228</v>
      </c>
      <c r="AP1544" s="48" t="s">
        <v>1032</v>
      </c>
      <c r="AQ1544" s="48" t="s">
        <v>4779</v>
      </c>
      <c r="AR1544" s="48" t="s">
        <v>183</v>
      </c>
      <c r="AS1544" s="48" t="s">
        <v>183</v>
      </c>
      <c r="AT1544" s="48" t="s">
        <v>183</v>
      </c>
      <c r="AU1544" s="48" t="s">
        <v>183</v>
      </c>
      <c r="AV1544" s="48" t="s">
        <v>183</v>
      </c>
      <c r="AW1544" s="48" t="s">
        <v>183</v>
      </c>
      <c r="AX1544" s="48" t="s">
        <v>183</v>
      </c>
      <c r="AY1544" s="58" t="s">
        <v>183</v>
      </c>
      <c r="AZ1544" s="48" t="s">
        <v>1034</v>
      </c>
      <c r="BA1544" s="50" t="s">
        <v>13964</v>
      </c>
      <c r="BB1544" s="50" t="s">
        <v>183</v>
      </c>
      <c r="BC1544" s="48" t="s">
        <v>234</v>
      </c>
      <c r="BD1544" s="48" t="s">
        <v>234</v>
      </c>
      <c r="BE1544" s="50" t="s">
        <v>234</v>
      </c>
      <c r="BF1544" s="50" t="s">
        <v>234</v>
      </c>
      <c r="BG1544" s="48" t="s">
        <v>234</v>
      </c>
      <c r="BH1544" s="48" t="s">
        <v>234</v>
      </c>
      <c r="BI1544" s="50" t="s">
        <v>234</v>
      </c>
      <c r="BJ1544" s="50" t="s">
        <v>234</v>
      </c>
      <c r="BK1544" s="48" t="s">
        <v>234</v>
      </c>
      <c r="BL1544" s="48" t="s">
        <v>234</v>
      </c>
      <c r="BM1544" s="48" t="s">
        <v>234</v>
      </c>
      <c r="BN1544" s="58">
        <v>43405.546098530089</v>
      </c>
    </row>
    <row r="1545" spans="1:66" x14ac:dyDescent="0.25">
      <c r="A1545" s="48" t="s">
        <v>178</v>
      </c>
      <c r="B1545" s="48" t="s">
        <v>179</v>
      </c>
      <c r="C1545" s="49" t="s">
        <v>35</v>
      </c>
      <c r="D1545" s="49" t="s">
        <v>35</v>
      </c>
      <c r="E1545" s="49" t="s">
        <v>183</v>
      </c>
      <c r="F1545" s="48" t="s">
        <v>183</v>
      </c>
      <c r="G1545" s="48" t="s">
        <v>18614</v>
      </c>
      <c r="H1545" s="48" t="s">
        <v>1746</v>
      </c>
      <c r="I1545" s="48" t="s">
        <v>12</v>
      </c>
      <c r="J1545" s="48" t="s">
        <v>183</v>
      </c>
      <c r="L1545" s="48" t="s">
        <v>183</v>
      </c>
      <c r="M1545" s="48" t="s">
        <v>197</v>
      </c>
      <c r="N1545" s="48" t="s">
        <v>13443</v>
      </c>
      <c r="O1545" s="49" t="s">
        <v>183</v>
      </c>
      <c r="P1545" s="48" t="s">
        <v>183</v>
      </c>
      <c r="Q1545" s="48" t="s">
        <v>183</v>
      </c>
      <c r="R1545" s="48" t="s">
        <v>183</v>
      </c>
      <c r="S1545" s="48" t="s">
        <v>18615</v>
      </c>
      <c r="T1545" s="48" t="s">
        <v>560</v>
      </c>
      <c r="U1545" s="48" t="s">
        <v>183</v>
      </c>
      <c r="V1545" s="48" t="s">
        <v>183</v>
      </c>
      <c r="W1545" s="48" t="s">
        <v>5409</v>
      </c>
      <c r="X1545" s="48" t="s">
        <v>18616</v>
      </c>
      <c r="Y1545" s="48" t="s">
        <v>318</v>
      </c>
      <c r="Z1545" s="48" t="s">
        <v>183</v>
      </c>
      <c r="AA1545" s="48" t="s">
        <v>18617</v>
      </c>
      <c r="AB1545" s="48" t="s">
        <v>192</v>
      </c>
      <c r="AC1545" s="48" t="s">
        <v>224</v>
      </c>
      <c r="AD1545" s="48" t="s">
        <v>183</v>
      </c>
      <c r="AE1545" s="48" t="s">
        <v>183</v>
      </c>
      <c r="AF1545" s="48" t="s">
        <v>18618</v>
      </c>
      <c r="AG1545" s="48" t="s">
        <v>183</v>
      </c>
      <c r="AH1545" s="48" t="s">
        <v>183</v>
      </c>
      <c r="AI1545" s="48" t="s">
        <v>183</v>
      </c>
      <c r="AJ1545" s="48" t="s">
        <v>183</v>
      </c>
      <c r="AK1545" s="48" t="s">
        <v>183</v>
      </c>
      <c r="AL1545" s="48" t="s">
        <v>183</v>
      </c>
      <c r="AM1545" s="48" t="s">
        <v>18619</v>
      </c>
      <c r="AN1545" s="48" t="s">
        <v>18620</v>
      </c>
      <c r="AO1545" s="48" t="s">
        <v>228</v>
      </c>
      <c r="AP1545" s="48" t="s">
        <v>1032</v>
      </c>
      <c r="AQ1545" s="48" t="s">
        <v>4779</v>
      </c>
      <c r="AR1545" s="48" t="s">
        <v>183</v>
      </c>
      <c r="AS1545" s="48" t="s">
        <v>183</v>
      </c>
      <c r="AT1545" s="48" t="s">
        <v>183</v>
      </c>
      <c r="AU1545" s="48" t="s">
        <v>183</v>
      </c>
      <c r="AV1545" s="48" t="s">
        <v>183</v>
      </c>
      <c r="AW1545" s="48" t="s">
        <v>183</v>
      </c>
      <c r="AX1545" s="48" t="s">
        <v>183</v>
      </c>
      <c r="AY1545" s="58" t="s">
        <v>183</v>
      </c>
      <c r="AZ1545" s="48" t="s">
        <v>1034</v>
      </c>
      <c r="BA1545" s="50" t="s">
        <v>18621</v>
      </c>
      <c r="BB1545" s="50" t="s">
        <v>183</v>
      </c>
      <c r="BC1545" s="48" t="s">
        <v>234</v>
      </c>
      <c r="BD1545" s="48" t="s">
        <v>234</v>
      </c>
      <c r="BE1545" s="50" t="s">
        <v>234</v>
      </c>
      <c r="BF1545" s="50" t="s">
        <v>234</v>
      </c>
      <c r="BG1545" s="48" t="s">
        <v>234</v>
      </c>
      <c r="BH1545" s="48" t="s">
        <v>234</v>
      </c>
      <c r="BI1545" s="50" t="s">
        <v>234</v>
      </c>
      <c r="BJ1545" s="50" t="s">
        <v>234</v>
      </c>
      <c r="BK1545" s="48" t="s">
        <v>234</v>
      </c>
      <c r="BL1545" s="48" t="s">
        <v>234</v>
      </c>
      <c r="BM1545" s="48" t="s">
        <v>234</v>
      </c>
      <c r="BN1545" s="58">
        <v>43405.546099155094</v>
      </c>
    </row>
    <row r="1546" spans="1:66" x14ac:dyDescent="0.25">
      <c r="A1546" s="48" t="s">
        <v>178</v>
      </c>
      <c r="B1546" s="48" t="s">
        <v>179</v>
      </c>
      <c r="C1546" s="49" t="s">
        <v>35</v>
      </c>
      <c r="D1546" s="49" t="s">
        <v>35</v>
      </c>
      <c r="E1546" s="49" t="s">
        <v>183</v>
      </c>
      <c r="F1546" s="48" t="s">
        <v>183</v>
      </c>
      <c r="G1546" s="48" t="s">
        <v>18622</v>
      </c>
      <c r="H1546" s="48" t="s">
        <v>1746</v>
      </c>
      <c r="I1546" s="48" t="s">
        <v>12</v>
      </c>
      <c r="J1546" s="48" t="s">
        <v>183</v>
      </c>
      <c r="L1546" s="48" t="s">
        <v>183</v>
      </c>
      <c r="M1546" s="48" t="s">
        <v>197</v>
      </c>
      <c r="N1546" s="48" t="s">
        <v>18623</v>
      </c>
      <c r="O1546" s="49" t="s">
        <v>183</v>
      </c>
      <c r="P1546" s="48" t="s">
        <v>183</v>
      </c>
      <c r="Q1546" s="48" t="s">
        <v>183</v>
      </c>
      <c r="R1546" s="48" t="s">
        <v>183</v>
      </c>
      <c r="S1546" s="48" t="s">
        <v>18624</v>
      </c>
      <c r="T1546" s="48" t="s">
        <v>414</v>
      </c>
      <c r="U1546" s="48" t="s">
        <v>183</v>
      </c>
      <c r="V1546" s="48" t="s">
        <v>183</v>
      </c>
      <c r="W1546" s="48" t="s">
        <v>417</v>
      </c>
      <c r="X1546" s="48" t="s">
        <v>18625</v>
      </c>
      <c r="Y1546" s="48" t="s">
        <v>318</v>
      </c>
      <c r="Z1546" s="48" t="s">
        <v>183</v>
      </c>
      <c r="AA1546" s="48" t="s">
        <v>18626</v>
      </c>
      <c r="AB1546" s="48" t="s">
        <v>192</v>
      </c>
      <c r="AC1546" s="48" t="s">
        <v>224</v>
      </c>
      <c r="AD1546" s="48" t="s">
        <v>183</v>
      </c>
      <c r="AE1546" s="48" t="s">
        <v>183</v>
      </c>
      <c r="AF1546" s="48" t="s">
        <v>1640</v>
      </c>
      <c r="AG1546" s="48" t="s">
        <v>183</v>
      </c>
      <c r="AH1546" s="48" t="s">
        <v>183</v>
      </c>
      <c r="AI1546" s="48" t="s">
        <v>183</v>
      </c>
      <c r="AJ1546" s="48" t="s">
        <v>183</v>
      </c>
      <c r="AK1546" s="48" t="s">
        <v>183</v>
      </c>
      <c r="AL1546" s="48" t="s">
        <v>183</v>
      </c>
      <c r="AM1546" s="48" t="s">
        <v>18627</v>
      </c>
      <c r="AN1546" s="48" t="s">
        <v>18628</v>
      </c>
      <c r="AO1546" s="48" t="s">
        <v>228</v>
      </c>
      <c r="AP1546" s="48" t="s">
        <v>1032</v>
      </c>
      <c r="AQ1546" s="48" t="s">
        <v>4779</v>
      </c>
      <c r="AR1546" s="48" t="s">
        <v>183</v>
      </c>
      <c r="AS1546" s="48" t="s">
        <v>183</v>
      </c>
      <c r="AT1546" s="48" t="s">
        <v>183</v>
      </c>
      <c r="AU1546" s="48" t="s">
        <v>183</v>
      </c>
      <c r="AV1546" s="48" t="s">
        <v>183</v>
      </c>
      <c r="AW1546" s="48" t="s">
        <v>183</v>
      </c>
      <c r="AX1546" s="48" t="s">
        <v>183</v>
      </c>
      <c r="AY1546" s="58" t="s">
        <v>183</v>
      </c>
      <c r="AZ1546" s="48" t="s">
        <v>1034</v>
      </c>
      <c r="BA1546" s="50" t="s">
        <v>18629</v>
      </c>
      <c r="BB1546" s="50" t="s">
        <v>183</v>
      </c>
      <c r="BC1546" s="48" t="s">
        <v>234</v>
      </c>
      <c r="BD1546" s="48" t="s">
        <v>234</v>
      </c>
      <c r="BE1546" s="50" t="s">
        <v>234</v>
      </c>
      <c r="BF1546" s="50" t="s">
        <v>234</v>
      </c>
      <c r="BG1546" s="48" t="s">
        <v>234</v>
      </c>
      <c r="BH1546" s="48" t="s">
        <v>234</v>
      </c>
      <c r="BI1546" s="50" t="s">
        <v>234</v>
      </c>
      <c r="BJ1546" s="50" t="s">
        <v>234</v>
      </c>
      <c r="BK1546" s="48" t="s">
        <v>234</v>
      </c>
      <c r="BL1546" s="48" t="s">
        <v>234</v>
      </c>
      <c r="BM1546" s="48" t="s">
        <v>234</v>
      </c>
      <c r="BN1546" s="58">
        <v>43405.546099768515</v>
      </c>
    </row>
    <row r="1547" spans="1:66" x14ac:dyDescent="0.25">
      <c r="A1547" s="48" t="s">
        <v>178</v>
      </c>
      <c r="B1547" s="48" t="s">
        <v>179</v>
      </c>
      <c r="C1547" s="49" t="s">
        <v>35</v>
      </c>
      <c r="D1547" s="49" t="s">
        <v>35</v>
      </c>
      <c r="E1547" s="49" t="s">
        <v>183</v>
      </c>
      <c r="F1547" s="48" t="s">
        <v>183</v>
      </c>
      <c r="G1547" s="48" t="s">
        <v>18630</v>
      </c>
      <c r="H1547" s="48" t="s">
        <v>1746</v>
      </c>
      <c r="I1547" s="48" t="s">
        <v>12</v>
      </c>
      <c r="J1547" s="48" t="s">
        <v>183</v>
      </c>
      <c r="L1547" s="48" t="s">
        <v>183</v>
      </c>
      <c r="M1547" s="48" t="s">
        <v>197</v>
      </c>
      <c r="N1547" s="48" t="s">
        <v>18631</v>
      </c>
      <c r="O1547" s="49" t="s">
        <v>183</v>
      </c>
      <c r="P1547" s="48" t="s">
        <v>183</v>
      </c>
      <c r="Q1547" s="48" t="s">
        <v>183</v>
      </c>
      <c r="R1547" s="48" t="s">
        <v>183</v>
      </c>
      <c r="S1547" s="48" t="s">
        <v>18632</v>
      </c>
      <c r="T1547" s="48" t="s">
        <v>414</v>
      </c>
      <c r="U1547" s="48" t="s">
        <v>183</v>
      </c>
      <c r="V1547" s="48" t="s">
        <v>183</v>
      </c>
      <c r="W1547" s="48" t="s">
        <v>417</v>
      </c>
      <c r="X1547" s="48" t="s">
        <v>18633</v>
      </c>
      <c r="Y1547" s="48" t="s">
        <v>318</v>
      </c>
      <c r="Z1547" s="48" t="s">
        <v>183</v>
      </c>
      <c r="AA1547" s="48" t="s">
        <v>18634</v>
      </c>
      <c r="AB1547" s="48" t="s">
        <v>192</v>
      </c>
      <c r="AC1547" s="48" t="s">
        <v>224</v>
      </c>
      <c r="AD1547" s="48" t="s">
        <v>183</v>
      </c>
      <c r="AE1547" s="48" t="s">
        <v>183</v>
      </c>
      <c r="AF1547" s="48" t="s">
        <v>1640</v>
      </c>
      <c r="AG1547" s="48" t="s">
        <v>183</v>
      </c>
      <c r="AH1547" s="48" t="s">
        <v>183</v>
      </c>
      <c r="AI1547" s="48" t="s">
        <v>183</v>
      </c>
      <c r="AJ1547" s="48" t="s">
        <v>183</v>
      </c>
      <c r="AK1547" s="48" t="s">
        <v>183</v>
      </c>
      <c r="AL1547" s="48" t="s">
        <v>183</v>
      </c>
      <c r="AM1547" s="48" t="s">
        <v>18635</v>
      </c>
      <c r="AN1547" s="48" t="s">
        <v>18636</v>
      </c>
      <c r="AO1547" s="48" t="s">
        <v>228</v>
      </c>
      <c r="AP1547" s="48" t="s">
        <v>1032</v>
      </c>
      <c r="AQ1547" s="48" t="s">
        <v>4779</v>
      </c>
      <c r="AR1547" s="48" t="s">
        <v>183</v>
      </c>
      <c r="AS1547" s="48" t="s">
        <v>183</v>
      </c>
      <c r="AT1547" s="48" t="s">
        <v>183</v>
      </c>
      <c r="AU1547" s="48" t="s">
        <v>183</v>
      </c>
      <c r="AV1547" s="48" t="s">
        <v>183</v>
      </c>
      <c r="AW1547" s="48" t="s">
        <v>183</v>
      </c>
      <c r="AX1547" s="48" t="s">
        <v>183</v>
      </c>
      <c r="AY1547" s="58" t="s">
        <v>183</v>
      </c>
      <c r="AZ1547" s="48" t="s">
        <v>1034</v>
      </c>
      <c r="BA1547" s="50" t="s">
        <v>18637</v>
      </c>
      <c r="BB1547" s="50" t="s">
        <v>183</v>
      </c>
      <c r="BC1547" s="48" t="s">
        <v>234</v>
      </c>
      <c r="BD1547" s="48" t="s">
        <v>234</v>
      </c>
      <c r="BE1547" s="50" t="s">
        <v>234</v>
      </c>
      <c r="BF1547" s="50" t="s">
        <v>234</v>
      </c>
      <c r="BG1547" s="48" t="s">
        <v>234</v>
      </c>
      <c r="BH1547" s="48" t="s">
        <v>234</v>
      </c>
      <c r="BI1547" s="50" t="s">
        <v>234</v>
      </c>
      <c r="BJ1547" s="50" t="s">
        <v>234</v>
      </c>
      <c r="BK1547" s="48" t="s">
        <v>234</v>
      </c>
      <c r="BL1547" s="48" t="s">
        <v>234</v>
      </c>
      <c r="BM1547" s="48" t="s">
        <v>234</v>
      </c>
      <c r="BN1547" s="58">
        <v>43405.546100381944</v>
      </c>
    </row>
    <row r="1548" spans="1:66" x14ac:dyDescent="0.25">
      <c r="A1548" s="48" t="s">
        <v>178</v>
      </c>
      <c r="B1548" s="48" t="s">
        <v>179</v>
      </c>
      <c r="C1548" s="49" t="s">
        <v>35</v>
      </c>
      <c r="D1548" s="49" t="s">
        <v>35</v>
      </c>
      <c r="E1548" s="49" t="s">
        <v>183</v>
      </c>
      <c r="F1548" s="48" t="s">
        <v>183</v>
      </c>
      <c r="G1548" s="48" t="s">
        <v>18638</v>
      </c>
      <c r="H1548" s="48" t="s">
        <v>1746</v>
      </c>
      <c r="I1548" s="48" t="s">
        <v>12</v>
      </c>
      <c r="J1548" s="48" t="s">
        <v>183</v>
      </c>
      <c r="L1548" s="48" t="s">
        <v>183</v>
      </c>
      <c r="M1548" s="48" t="s">
        <v>197</v>
      </c>
      <c r="N1548" s="48" t="s">
        <v>18639</v>
      </c>
      <c r="O1548" s="49" t="s">
        <v>183</v>
      </c>
      <c r="P1548" s="48" t="s">
        <v>183</v>
      </c>
      <c r="Q1548" s="48" t="s">
        <v>183</v>
      </c>
      <c r="R1548" s="48" t="s">
        <v>183</v>
      </c>
      <c r="S1548" s="48" t="s">
        <v>18640</v>
      </c>
      <c r="T1548" s="48" t="s">
        <v>414</v>
      </c>
      <c r="U1548" s="48" t="s">
        <v>183</v>
      </c>
      <c r="V1548" s="48" t="s">
        <v>183</v>
      </c>
      <c r="W1548" s="48" t="s">
        <v>417</v>
      </c>
      <c r="X1548" s="48" t="s">
        <v>18641</v>
      </c>
      <c r="Y1548" s="48" t="s">
        <v>318</v>
      </c>
      <c r="Z1548" s="48" t="s">
        <v>183</v>
      </c>
      <c r="AA1548" s="48" t="s">
        <v>18642</v>
      </c>
      <c r="AB1548" s="48" t="s">
        <v>192</v>
      </c>
      <c r="AC1548" s="48" t="s">
        <v>224</v>
      </c>
      <c r="AD1548" s="48" t="s">
        <v>183</v>
      </c>
      <c r="AE1548" s="48" t="s">
        <v>183</v>
      </c>
      <c r="AF1548" s="48" t="s">
        <v>1640</v>
      </c>
      <c r="AG1548" s="48" t="s">
        <v>183</v>
      </c>
      <c r="AH1548" s="48" t="s">
        <v>183</v>
      </c>
      <c r="AI1548" s="48" t="s">
        <v>183</v>
      </c>
      <c r="AJ1548" s="48" t="s">
        <v>183</v>
      </c>
      <c r="AK1548" s="48" t="s">
        <v>183</v>
      </c>
      <c r="AL1548" s="48" t="s">
        <v>183</v>
      </c>
      <c r="AM1548" s="48" t="s">
        <v>18643</v>
      </c>
      <c r="AN1548" s="48" t="s">
        <v>18644</v>
      </c>
      <c r="AO1548" s="48" t="s">
        <v>228</v>
      </c>
      <c r="AP1548" s="48" t="s">
        <v>1032</v>
      </c>
      <c r="AQ1548" s="48" t="s">
        <v>4779</v>
      </c>
      <c r="AR1548" s="48" t="s">
        <v>183</v>
      </c>
      <c r="AS1548" s="48" t="s">
        <v>183</v>
      </c>
      <c r="AT1548" s="48" t="s">
        <v>183</v>
      </c>
      <c r="AU1548" s="48" t="s">
        <v>183</v>
      </c>
      <c r="AV1548" s="48" t="s">
        <v>183</v>
      </c>
      <c r="AW1548" s="48" t="s">
        <v>183</v>
      </c>
      <c r="AX1548" s="48" t="s">
        <v>183</v>
      </c>
      <c r="AY1548" s="58" t="s">
        <v>183</v>
      </c>
      <c r="AZ1548" s="48" t="s">
        <v>1034</v>
      </c>
      <c r="BA1548" s="50" t="s">
        <v>18637</v>
      </c>
      <c r="BB1548" s="50" t="s">
        <v>183</v>
      </c>
      <c r="BC1548" s="48" t="s">
        <v>234</v>
      </c>
      <c r="BD1548" s="48" t="s">
        <v>234</v>
      </c>
      <c r="BE1548" s="50" t="s">
        <v>234</v>
      </c>
      <c r="BF1548" s="50" t="s">
        <v>234</v>
      </c>
      <c r="BG1548" s="48" t="s">
        <v>234</v>
      </c>
      <c r="BH1548" s="48" t="s">
        <v>234</v>
      </c>
      <c r="BI1548" s="50" t="s">
        <v>234</v>
      </c>
      <c r="BJ1548" s="50" t="s">
        <v>234</v>
      </c>
      <c r="BK1548" s="48" t="s">
        <v>234</v>
      </c>
      <c r="BL1548" s="48" t="s">
        <v>234</v>
      </c>
      <c r="BM1548" s="48" t="s">
        <v>234</v>
      </c>
      <c r="BN1548" s="58">
        <v>43405.546101006941</v>
      </c>
    </row>
    <row r="1549" spans="1:66" x14ac:dyDescent="0.25">
      <c r="A1549" s="48" t="s">
        <v>178</v>
      </c>
      <c r="B1549" s="48" t="s">
        <v>179</v>
      </c>
      <c r="C1549" s="49" t="s">
        <v>35</v>
      </c>
      <c r="D1549" s="49" t="s">
        <v>35</v>
      </c>
      <c r="E1549" s="49" t="s">
        <v>183</v>
      </c>
      <c r="F1549" s="48" t="s">
        <v>183</v>
      </c>
      <c r="G1549" s="48" t="s">
        <v>18645</v>
      </c>
      <c r="H1549" s="48" t="s">
        <v>1746</v>
      </c>
      <c r="I1549" s="48" t="s">
        <v>12</v>
      </c>
      <c r="J1549" s="48" t="s">
        <v>183</v>
      </c>
      <c r="L1549" s="48" t="s">
        <v>183</v>
      </c>
      <c r="M1549" s="48" t="s">
        <v>197</v>
      </c>
      <c r="N1549" s="48" t="s">
        <v>18646</v>
      </c>
      <c r="O1549" s="49" t="s">
        <v>183</v>
      </c>
      <c r="P1549" s="48" t="s">
        <v>183</v>
      </c>
      <c r="Q1549" s="48" t="s">
        <v>183</v>
      </c>
      <c r="R1549" s="48" t="s">
        <v>183</v>
      </c>
      <c r="S1549" s="48" t="s">
        <v>18647</v>
      </c>
      <c r="T1549" s="48" t="s">
        <v>414</v>
      </c>
      <c r="U1549" s="48" t="s">
        <v>183</v>
      </c>
      <c r="V1549" s="48" t="s">
        <v>183</v>
      </c>
      <c r="W1549" s="48" t="s">
        <v>417</v>
      </c>
      <c r="X1549" s="48" t="s">
        <v>18648</v>
      </c>
      <c r="Y1549" s="48" t="s">
        <v>318</v>
      </c>
      <c r="Z1549" s="48" t="s">
        <v>183</v>
      </c>
      <c r="AA1549" s="48" t="s">
        <v>18649</v>
      </c>
      <c r="AB1549" s="48" t="s">
        <v>192</v>
      </c>
      <c r="AC1549" s="48" t="s">
        <v>224</v>
      </c>
      <c r="AD1549" s="48" t="s">
        <v>183</v>
      </c>
      <c r="AE1549" s="48" t="s">
        <v>183</v>
      </c>
      <c r="AF1549" s="48" t="s">
        <v>1640</v>
      </c>
      <c r="AG1549" s="48" t="s">
        <v>183</v>
      </c>
      <c r="AH1549" s="48" t="s">
        <v>183</v>
      </c>
      <c r="AI1549" s="48" t="s">
        <v>183</v>
      </c>
      <c r="AJ1549" s="48" t="s">
        <v>183</v>
      </c>
      <c r="AK1549" s="48" t="s">
        <v>183</v>
      </c>
      <c r="AL1549" s="48" t="s">
        <v>183</v>
      </c>
      <c r="AM1549" s="48" t="s">
        <v>18650</v>
      </c>
      <c r="AN1549" s="48" t="s">
        <v>18651</v>
      </c>
      <c r="AO1549" s="48" t="s">
        <v>228</v>
      </c>
      <c r="AP1549" s="48" t="s">
        <v>1032</v>
      </c>
      <c r="AQ1549" s="48" t="s">
        <v>4779</v>
      </c>
      <c r="AR1549" s="48" t="s">
        <v>183</v>
      </c>
      <c r="AS1549" s="48" t="s">
        <v>183</v>
      </c>
      <c r="AT1549" s="48" t="s">
        <v>183</v>
      </c>
      <c r="AU1549" s="48" t="s">
        <v>183</v>
      </c>
      <c r="AV1549" s="48" t="s">
        <v>183</v>
      </c>
      <c r="AW1549" s="48" t="s">
        <v>183</v>
      </c>
      <c r="AX1549" s="48" t="s">
        <v>183</v>
      </c>
      <c r="AY1549" s="58" t="s">
        <v>183</v>
      </c>
      <c r="AZ1549" s="48" t="s">
        <v>1034</v>
      </c>
      <c r="BA1549" s="50" t="s">
        <v>18652</v>
      </c>
      <c r="BB1549" s="50" t="s">
        <v>183</v>
      </c>
      <c r="BC1549" s="48" t="s">
        <v>234</v>
      </c>
      <c r="BD1549" s="48" t="s">
        <v>234</v>
      </c>
      <c r="BE1549" s="50" t="s">
        <v>234</v>
      </c>
      <c r="BF1549" s="50" t="s">
        <v>234</v>
      </c>
      <c r="BG1549" s="48" t="s">
        <v>234</v>
      </c>
      <c r="BH1549" s="48" t="s">
        <v>234</v>
      </c>
      <c r="BI1549" s="50" t="s">
        <v>234</v>
      </c>
      <c r="BJ1549" s="50" t="s">
        <v>234</v>
      </c>
      <c r="BK1549" s="48" t="s">
        <v>234</v>
      </c>
      <c r="BL1549" s="48" t="s">
        <v>234</v>
      </c>
      <c r="BM1549" s="48" t="s">
        <v>234</v>
      </c>
      <c r="BN1549" s="58">
        <v>43405.54610162037</v>
      </c>
    </row>
    <row r="1550" spans="1:66" x14ac:dyDescent="0.25">
      <c r="A1550" s="48" t="s">
        <v>178</v>
      </c>
      <c r="B1550" s="48" t="s">
        <v>179</v>
      </c>
      <c r="C1550" s="49" t="s">
        <v>35</v>
      </c>
      <c r="D1550" s="49" t="s">
        <v>35</v>
      </c>
      <c r="E1550" s="49" t="s">
        <v>183</v>
      </c>
      <c r="F1550" s="48" t="s">
        <v>183</v>
      </c>
      <c r="G1550" s="48" t="s">
        <v>18653</v>
      </c>
      <c r="H1550" s="48" t="s">
        <v>1746</v>
      </c>
      <c r="I1550" s="48" t="s">
        <v>12</v>
      </c>
      <c r="J1550" s="48" t="s">
        <v>183</v>
      </c>
      <c r="L1550" s="48" t="s">
        <v>183</v>
      </c>
      <c r="M1550" s="48" t="s">
        <v>197</v>
      </c>
      <c r="N1550" s="48" t="s">
        <v>18654</v>
      </c>
      <c r="O1550" s="49" t="s">
        <v>183</v>
      </c>
      <c r="P1550" s="48" t="s">
        <v>183</v>
      </c>
      <c r="Q1550" s="48" t="s">
        <v>183</v>
      </c>
      <c r="R1550" s="48" t="s">
        <v>183</v>
      </c>
      <c r="S1550" s="48" t="s">
        <v>18655</v>
      </c>
      <c r="T1550" s="48" t="s">
        <v>696</v>
      </c>
      <c r="U1550" s="48" t="s">
        <v>183</v>
      </c>
      <c r="V1550" s="48" t="s">
        <v>183</v>
      </c>
      <c r="W1550" s="48" t="s">
        <v>495</v>
      </c>
      <c r="X1550" s="48" t="s">
        <v>18656</v>
      </c>
      <c r="Y1550" s="48" t="s">
        <v>318</v>
      </c>
      <c r="Z1550" s="48" t="s">
        <v>183</v>
      </c>
      <c r="AA1550" s="48" t="s">
        <v>18657</v>
      </c>
      <c r="AB1550" s="48" t="s">
        <v>192</v>
      </c>
      <c r="AC1550" s="48" t="s">
        <v>224</v>
      </c>
      <c r="AD1550" s="48" t="s">
        <v>183</v>
      </c>
      <c r="AE1550" s="48" t="s">
        <v>183</v>
      </c>
      <c r="AF1550" s="48" t="s">
        <v>1640</v>
      </c>
      <c r="AG1550" s="48" t="s">
        <v>183</v>
      </c>
      <c r="AH1550" s="48" t="s">
        <v>183</v>
      </c>
      <c r="AI1550" s="48" t="s">
        <v>183</v>
      </c>
      <c r="AJ1550" s="48" t="s">
        <v>183</v>
      </c>
      <c r="AK1550" s="48" t="s">
        <v>183</v>
      </c>
      <c r="AL1550" s="48" t="s">
        <v>183</v>
      </c>
      <c r="AM1550" s="48" t="s">
        <v>18658</v>
      </c>
      <c r="AN1550" s="48" t="s">
        <v>18659</v>
      </c>
      <c r="AO1550" s="48" t="s">
        <v>228</v>
      </c>
      <c r="AP1550" s="48" t="s">
        <v>1032</v>
      </c>
      <c r="AQ1550" s="48" t="s">
        <v>4779</v>
      </c>
      <c r="AR1550" s="48" t="s">
        <v>183</v>
      </c>
      <c r="AS1550" s="48" t="s">
        <v>183</v>
      </c>
      <c r="AT1550" s="48" t="s">
        <v>183</v>
      </c>
      <c r="AU1550" s="48" t="s">
        <v>183</v>
      </c>
      <c r="AV1550" s="48" t="s">
        <v>183</v>
      </c>
      <c r="AW1550" s="48" t="s">
        <v>183</v>
      </c>
      <c r="AX1550" s="48" t="s">
        <v>183</v>
      </c>
      <c r="AY1550" s="58" t="s">
        <v>183</v>
      </c>
      <c r="AZ1550" s="48" t="s">
        <v>1034</v>
      </c>
      <c r="BA1550" s="50" t="s">
        <v>3757</v>
      </c>
      <c r="BB1550" s="50" t="s">
        <v>183</v>
      </c>
      <c r="BC1550" s="48" t="s">
        <v>234</v>
      </c>
      <c r="BD1550" s="48" t="s">
        <v>234</v>
      </c>
      <c r="BE1550" s="50" t="s">
        <v>234</v>
      </c>
      <c r="BF1550" s="50" t="s">
        <v>234</v>
      </c>
      <c r="BG1550" s="48" t="s">
        <v>234</v>
      </c>
      <c r="BH1550" s="48" t="s">
        <v>234</v>
      </c>
      <c r="BI1550" s="50" t="s">
        <v>234</v>
      </c>
      <c r="BJ1550" s="50" t="s">
        <v>234</v>
      </c>
      <c r="BK1550" s="48" t="s">
        <v>234</v>
      </c>
      <c r="BL1550" s="48" t="s">
        <v>234</v>
      </c>
      <c r="BM1550" s="48" t="s">
        <v>234</v>
      </c>
      <c r="BN1550" s="58">
        <v>43405.546102233791</v>
      </c>
    </row>
    <row r="1551" spans="1:66" x14ac:dyDescent="0.25">
      <c r="A1551" s="48" t="s">
        <v>178</v>
      </c>
      <c r="B1551" s="48" t="s">
        <v>179</v>
      </c>
      <c r="C1551" s="49" t="s">
        <v>35</v>
      </c>
      <c r="D1551" s="49" t="s">
        <v>35</v>
      </c>
      <c r="E1551" s="49" t="s">
        <v>183</v>
      </c>
      <c r="F1551" s="48" t="s">
        <v>183</v>
      </c>
      <c r="G1551" s="48" t="s">
        <v>18660</v>
      </c>
      <c r="H1551" s="48" t="s">
        <v>1746</v>
      </c>
      <c r="I1551" s="48" t="s">
        <v>12</v>
      </c>
      <c r="J1551" s="48" t="s">
        <v>183</v>
      </c>
      <c r="L1551" s="48" t="s">
        <v>183</v>
      </c>
      <c r="M1551" s="48" t="s">
        <v>197</v>
      </c>
      <c r="N1551" s="48" t="s">
        <v>18661</v>
      </c>
      <c r="O1551" s="49" t="s">
        <v>183</v>
      </c>
      <c r="P1551" s="48" t="s">
        <v>183</v>
      </c>
      <c r="Q1551" s="48" t="s">
        <v>183</v>
      </c>
      <c r="R1551" s="48" t="s">
        <v>183</v>
      </c>
      <c r="S1551" s="48" t="s">
        <v>17906</v>
      </c>
      <c r="T1551" s="48" t="s">
        <v>258</v>
      </c>
      <c r="U1551" s="48" t="s">
        <v>183</v>
      </c>
      <c r="V1551" s="48" t="s">
        <v>183</v>
      </c>
      <c r="W1551" s="48" t="s">
        <v>1113</v>
      </c>
      <c r="X1551" s="48" t="s">
        <v>18662</v>
      </c>
      <c r="Y1551" s="48" t="s">
        <v>318</v>
      </c>
      <c r="Z1551" s="48" t="s">
        <v>183</v>
      </c>
      <c r="AA1551" s="48" t="s">
        <v>18663</v>
      </c>
      <c r="AB1551" s="48" t="s">
        <v>192</v>
      </c>
      <c r="AC1551" s="48" t="s">
        <v>224</v>
      </c>
      <c r="AD1551" s="48" t="s">
        <v>183</v>
      </c>
      <c r="AE1551" s="48" t="s">
        <v>183</v>
      </c>
      <c r="AF1551" s="48" t="s">
        <v>1640</v>
      </c>
      <c r="AG1551" s="48" t="s">
        <v>183</v>
      </c>
      <c r="AH1551" s="48" t="s">
        <v>183</v>
      </c>
      <c r="AI1551" s="48" t="s">
        <v>183</v>
      </c>
      <c r="AJ1551" s="48" t="s">
        <v>183</v>
      </c>
      <c r="AK1551" s="48" t="s">
        <v>183</v>
      </c>
      <c r="AL1551" s="48" t="s">
        <v>183</v>
      </c>
      <c r="AM1551" s="48" t="s">
        <v>18664</v>
      </c>
      <c r="AN1551" s="48" t="s">
        <v>18665</v>
      </c>
      <c r="AO1551" s="48" t="s">
        <v>228</v>
      </c>
      <c r="AP1551" s="48" t="s">
        <v>1032</v>
      </c>
      <c r="AQ1551" s="48" t="s">
        <v>4779</v>
      </c>
      <c r="AR1551" s="48" t="s">
        <v>183</v>
      </c>
      <c r="AS1551" s="48" t="s">
        <v>183</v>
      </c>
      <c r="AT1551" s="48" t="s">
        <v>183</v>
      </c>
      <c r="AU1551" s="48" t="s">
        <v>183</v>
      </c>
      <c r="AV1551" s="48" t="s">
        <v>183</v>
      </c>
      <c r="AW1551" s="48" t="s">
        <v>183</v>
      </c>
      <c r="AX1551" s="48" t="s">
        <v>183</v>
      </c>
      <c r="AY1551" s="58" t="s">
        <v>183</v>
      </c>
      <c r="AZ1551" s="48" t="s">
        <v>1034</v>
      </c>
      <c r="BA1551" s="50" t="s">
        <v>3757</v>
      </c>
      <c r="BB1551" s="50" t="s">
        <v>183</v>
      </c>
      <c r="BC1551" s="48" t="s">
        <v>234</v>
      </c>
      <c r="BD1551" s="48" t="s">
        <v>234</v>
      </c>
      <c r="BE1551" s="50" t="s">
        <v>234</v>
      </c>
      <c r="BF1551" s="50" t="s">
        <v>234</v>
      </c>
      <c r="BG1551" s="48" t="s">
        <v>234</v>
      </c>
      <c r="BH1551" s="48" t="s">
        <v>234</v>
      </c>
      <c r="BI1551" s="50" t="s">
        <v>234</v>
      </c>
      <c r="BJ1551" s="50" t="s">
        <v>234</v>
      </c>
      <c r="BK1551" s="48" t="s">
        <v>234</v>
      </c>
      <c r="BL1551" s="48" t="s">
        <v>234</v>
      </c>
      <c r="BM1551" s="48" t="s">
        <v>234</v>
      </c>
      <c r="BN1551" s="58">
        <v>43405.546102928238</v>
      </c>
    </row>
    <row r="1552" spans="1:66" x14ac:dyDescent="0.25">
      <c r="A1552" s="48" t="s">
        <v>178</v>
      </c>
      <c r="B1552" s="48" t="s">
        <v>179</v>
      </c>
      <c r="C1552" s="49" t="s">
        <v>35</v>
      </c>
      <c r="D1552" s="49" t="s">
        <v>35</v>
      </c>
      <c r="E1552" s="49" t="s">
        <v>183</v>
      </c>
      <c r="F1552" s="48" t="s">
        <v>183</v>
      </c>
      <c r="G1552" s="48" t="s">
        <v>18666</v>
      </c>
      <c r="H1552" s="48" t="s">
        <v>1746</v>
      </c>
      <c r="I1552" s="48" t="s">
        <v>12</v>
      </c>
      <c r="J1552" s="48" t="s">
        <v>183</v>
      </c>
      <c r="L1552" s="48" t="s">
        <v>183</v>
      </c>
      <c r="M1552" s="48" t="s">
        <v>197</v>
      </c>
      <c r="N1552" s="48" t="s">
        <v>18667</v>
      </c>
      <c r="O1552" s="49" t="s">
        <v>183</v>
      </c>
      <c r="P1552" s="48" t="s">
        <v>183</v>
      </c>
      <c r="Q1552" s="48" t="s">
        <v>183</v>
      </c>
      <c r="R1552" s="48" t="s">
        <v>183</v>
      </c>
      <c r="S1552" s="48" t="s">
        <v>18668</v>
      </c>
      <c r="T1552" s="48" t="s">
        <v>414</v>
      </c>
      <c r="U1552" s="48" t="s">
        <v>183</v>
      </c>
      <c r="V1552" s="48" t="s">
        <v>183</v>
      </c>
      <c r="W1552" s="48" t="s">
        <v>417</v>
      </c>
      <c r="X1552" s="48" t="s">
        <v>18669</v>
      </c>
      <c r="Y1552" s="48" t="s">
        <v>318</v>
      </c>
      <c r="Z1552" s="48" t="s">
        <v>183</v>
      </c>
      <c r="AA1552" s="48" t="s">
        <v>18670</v>
      </c>
      <c r="AB1552" s="48" t="s">
        <v>192</v>
      </c>
      <c r="AC1552" s="48" t="s">
        <v>224</v>
      </c>
      <c r="AD1552" s="48" t="s">
        <v>183</v>
      </c>
      <c r="AE1552" s="48" t="s">
        <v>183</v>
      </c>
      <c r="AF1552" s="48" t="s">
        <v>1640</v>
      </c>
      <c r="AG1552" s="48" t="s">
        <v>183</v>
      </c>
      <c r="AH1552" s="48" t="s">
        <v>183</v>
      </c>
      <c r="AI1552" s="48" t="s">
        <v>183</v>
      </c>
      <c r="AJ1552" s="48" t="s">
        <v>183</v>
      </c>
      <c r="AK1552" s="48" t="s">
        <v>183</v>
      </c>
      <c r="AL1552" s="48" t="s">
        <v>183</v>
      </c>
      <c r="AM1552" s="48" t="s">
        <v>18671</v>
      </c>
      <c r="AN1552" s="48" t="s">
        <v>18672</v>
      </c>
      <c r="AO1552" s="48" t="s">
        <v>228</v>
      </c>
      <c r="AP1552" s="48" t="s">
        <v>1032</v>
      </c>
      <c r="AQ1552" s="48" t="s">
        <v>4779</v>
      </c>
      <c r="AR1552" s="48" t="s">
        <v>183</v>
      </c>
      <c r="AS1552" s="48" t="s">
        <v>183</v>
      </c>
      <c r="AT1552" s="48" t="s">
        <v>183</v>
      </c>
      <c r="AU1552" s="48" t="s">
        <v>183</v>
      </c>
      <c r="AV1552" s="48" t="s">
        <v>183</v>
      </c>
      <c r="AW1552" s="48" t="s">
        <v>183</v>
      </c>
      <c r="AX1552" s="48" t="s">
        <v>183</v>
      </c>
      <c r="AY1552" s="58" t="s">
        <v>183</v>
      </c>
      <c r="AZ1552" s="48" t="s">
        <v>1034</v>
      </c>
      <c r="BA1552" s="50" t="s">
        <v>1645</v>
      </c>
      <c r="BB1552" s="50" t="s">
        <v>183</v>
      </c>
      <c r="BC1552" s="48" t="s">
        <v>234</v>
      </c>
      <c r="BD1552" s="48" t="s">
        <v>234</v>
      </c>
      <c r="BE1552" s="50" t="s">
        <v>234</v>
      </c>
      <c r="BF1552" s="50" t="s">
        <v>234</v>
      </c>
      <c r="BG1552" s="48" t="s">
        <v>234</v>
      </c>
      <c r="BH1552" s="48" t="s">
        <v>234</v>
      </c>
      <c r="BI1552" s="50" t="s">
        <v>234</v>
      </c>
      <c r="BJ1552" s="50" t="s">
        <v>234</v>
      </c>
      <c r="BK1552" s="48" t="s">
        <v>234</v>
      </c>
      <c r="BL1552" s="48" t="s">
        <v>234</v>
      </c>
      <c r="BM1552" s="48" t="s">
        <v>234</v>
      </c>
      <c r="BN1552" s="58">
        <v>43405.546103587963</v>
      </c>
    </row>
    <row r="1553" spans="1:66" x14ac:dyDescent="0.25">
      <c r="A1553" s="48" t="s">
        <v>178</v>
      </c>
      <c r="B1553" s="48" t="s">
        <v>179</v>
      </c>
      <c r="C1553" s="49" t="s">
        <v>35</v>
      </c>
      <c r="D1553" s="49" t="s">
        <v>35</v>
      </c>
      <c r="E1553" s="49" t="s">
        <v>183</v>
      </c>
      <c r="F1553" s="48" t="s">
        <v>183</v>
      </c>
      <c r="G1553" s="48" t="s">
        <v>18673</v>
      </c>
      <c r="H1553" s="48" t="s">
        <v>1746</v>
      </c>
      <c r="I1553" s="48" t="s">
        <v>12</v>
      </c>
      <c r="J1553" s="48" t="s">
        <v>183</v>
      </c>
      <c r="L1553" s="48" t="s">
        <v>183</v>
      </c>
      <c r="M1553" s="48" t="s">
        <v>197</v>
      </c>
      <c r="N1553" s="48" t="s">
        <v>10257</v>
      </c>
      <c r="O1553" s="49" t="s">
        <v>183</v>
      </c>
      <c r="P1553" s="48" t="s">
        <v>183</v>
      </c>
      <c r="Q1553" s="48" t="s">
        <v>183</v>
      </c>
      <c r="R1553" s="48" t="s">
        <v>183</v>
      </c>
      <c r="S1553" s="48" t="s">
        <v>10114</v>
      </c>
      <c r="T1553" s="48" t="s">
        <v>560</v>
      </c>
      <c r="U1553" s="48" t="s">
        <v>183</v>
      </c>
      <c r="V1553" s="48" t="s">
        <v>183</v>
      </c>
      <c r="W1553" s="48" t="s">
        <v>495</v>
      </c>
      <c r="X1553" s="48" t="s">
        <v>10116</v>
      </c>
      <c r="Y1553" s="48" t="s">
        <v>318</v>
      </c>
      <c r="Z1553" s="48" t="s">
        <v>183</v>
      </c>
      <c r="AA1553" s="48" t="s">
        <v>10118</v>
      </c>
      <c r="AB1553" s="48" t="s">
        <v>192</v>
      </c>
      <c r="AC1553" s="48" t="s">
        <v>224</v>
      </c>
      <c r="AD1553" s="48" t="s">
        <v>183</v>
      </c>
      <c r="AE1553" s="48" t="s">
        <v>183</v>
      </c>
      <c r="AF1553" s="48" t="s">
        <v>1640</v>
      </c>
      <c r="AG1553" s="48" t="s">
        <v>183</v>
      </c>
      <c r="AH1553" s="48" t="s">
        <v>183</v>
      </c>
      <c r="AI1553" s="48" t="s">
        <v>183</v>
      </c>
      <c r="AJ1553" s="48" t="s">
        <v>183</v>
      </c>
      <c r="AK1553" s="48" t="s">
        <v>183</v>
      </c>
      <c r="AL1553" s="48" t="s">
        <v>183</v>
      </c>
      <c r="AM1553" s="48" t="s">
        <v>18674</v>
      </c>
      <c r="AN1553" s="48" t="s">
        <v>18675</v>
      </c>
      <c r="AO1553" s="48" t="s">
        <v>228</v>
      </c>
      <c r="AP1553" s="48" t="s">
        <v>1032</v>
      </c>
      <c r="AQ1553" s="48" t="s">
        <v>4779</v>
      </c>
      <c r="AR1553" s="48" t="s">
        <v>183</v>
      </c>
      <c r="AS1553" s="48" t="s">
        <v>183</v>
      </c>
      <c r="AT1553" s="48" t="s">
        <v>183</v>
      </c>
      <c r="AU1553" s="48" t="s">
        <v>183</v>
      </c>
      <c r="AV1553" s="48" t="s">
        <v>183</v>
      </c>
      <c r="AW1553" s="48" t="s">
        <v>183</v>
      </c>
      <c r="AX1553" s="48" t="s">
        <v>183</v>
      </c>
      <c r="AY1553" s="58" t="s">
        <v>183</v>
      </c>
      <c r="AZ1553" s="48" t="s">
        <v>1034</v>
      </c>
      <c r="BA1553" s="50" t="s">
        <v>14069</v>
      </c>
      <c r="BB1553" s="50" t="s">
        <v>183</v>
      </c>
      <c r="BC1553" s="48" t="s">
        <v>234</v>
      </c>
      <c r="BD1553" s="48" t="s">
        <v>234</v>
      </c>
      <c r="BE1553" s="50" t="s">
        <v>234</v>
      </c>
      <c r="BF1553" s="50" t="s">
        <v>234</v>
      </c>
      <c r="BG1553" s="48" t="s">
        <v>234</v>
      </c>
      <c r="BH1553" s="48" t="s">
        <v>234</v>
      </c>
      <c r="BI1553" s="50" t="s">
        <v>234</v>
      </c>
      <c r="BJ1553" s="50" t="s">
        <v>234</v>
      </c>
      <c r="BK1553" s="48" t="s">
        <v>234</v>
      </c>
      <c r="BL1553" s="48" t="s">
        <v>234</v>
      </c>
      <c r="BM1553" s="48" t="s">
        <v>234</v>
      </c>
      <c r="BN1553" s="58">
        <v>43405.546104282403</v>
      </c>
    </row>
    <row r="1554" spans="1:66" x14ac:dyDescent="0.25">
      <c r="A1554" s="48" t="s">
        <v>178</v>
      </c>
      <c r="B1554" s="48" t="s">
        <v>179</v>
      </c>
      <c r="C1554" s="49" t="s">
        <v>35</v>
      </c>
      <c r="D1554" s="49" t="s">
        <v>35</v>
      </c>
      <c r="E1554" s="49" t="s">
        <v>183</v>
      </c>
      <c r="F1554" s="48" t="s">
        <v>183</v>
      </c>
      <c r="G1554" s="48" t="s">
        <v>18676</v>
      </c>
      <c r="H1554" s="48" t="s">
        <v>1746</v>
      </c>
      <c r="I1554" s="48" t="s">
        <v>12</v>
      </c>
      <c r="J1554" s="48" t="s">
        <v>183</v>
      </c>
      <c r="L1554" s="48" t="s">
        <v>183</v>
      </c>
      <c r="M1554" s="48" t="s">
        <v>197</v>
      </c>
      <c r="N1554" s="48" t="s">
        <v>18677</v>
      </c>
      <c r="O1554" s="49" t="s">
        <v>183</v>
      </c>
      <c r="P1554" s="48" t="s">
        <v>183</v>
      </c>
      <c r="Q1554" s="48" t="s">
        <v>183</v>
      </c>
      <c r="R1554" s="48" t="s">
        <v>183</v>
      </c>
      <c r="S1554" s="48" t="s">
        <v>18678</v>
      </c>
      <c r="T1554" s="48" t="s">
        <v>414</v>
      </c>
      <c r="U1554" s="48" t="s">
        <v>183</v>
      </c>
      <c r="V1554" s="48" t="s">
        <v>183</v>
      </c>
      <c r="W1554" s="48" t="s">
        <v>417</v>
      </c>
      <c r="X1554" s="48" t="s">
        <v>18679</v>
      </c>
      <c r="Y1554" s="48" t="s">
        <v>318</v>
      </c>
      <c r="Z1554" s="48" t="s">
        <v>183</v>
      </c>
      <c r="AA1554" s="48" t="s">
        <v>18680</v>
      </c>
      <c r="AB1554" s="48" t="s">
        <v>192</v>
      </c>
      <c r="AC1554" s="48" t="s">
        <v>224</v>
      </c>
      <c r="AD1554" s="48" t="s">
        <v>183</v>
      </c>
      <c r="AE1554" s="48" t="s">
        <v>183</v>
      </c>
      <c r="AF1554" s="48" t="s">
        <v>1029</v>
      </c>
      <c r="AG1554" s="48" t="s">
        <v>183</v>
      </c>
      <c r="AH1554" s="48" t="s">
        <v>183</v>
      </c>
      <c r="AI1554" s="48" t="s">
        <v>183</v>
      </c>
      <c r="AJ1554" s="48" t="s">
        <v>183</v>
      </c>
      <c r="AK1554" s="48" t="s">
        <v>183</v>
      </c>
      <c r="AL1554" s="48" t="s">
        <v>183</v>
      </c>
      <c r="AM1554" s="48" t="s">
        <v>18681</v>
      </c>
      <c r="AN1554" s="48" t="s">
        <v>18682</v>
      </c>
      <c r="AO1554" s="48" t="s">
        <v>228</v>
      </c>
      <c r="AP1554" s="48" t="s">
        <v>1032</v>
      </c>
      <c r="AQ1554" s="48" t="s">
        <v>4779</v>
      </c>
      <c r="AR1554" s="48" t="s">
        <v>183</v>
      </c>
      <c r="AS1554" s="48" t="s">
        <v>183</v>
      </c>
      <c r="AT1554" s="48" t="s">
        <v>183</v>
      </c>
      <c r="AU1554" s="48" t="s">
        <v>183</v>
      </c>
      <c r="AV1554" s="48" t="s">
        <v>183</v>
      </c>
      <c r="AW1554" s="48" t="s">
        <v>183</v>
      </c>
      <c r="AX1554" s="48" t="s">
        <v>183</v>
      </c>
      <c r="AY1554" s="58" t="s">
        <v>183</v>
      </c>
      <c r="AZ1554" s="48" t="s">
        <v>1034</v>
      </c>
      <c r="BA1554" s="50" t="s">
        <v>17897</v>
      </c>
      <c r="BB1554" s="50" t="s">
        <v>183</v>
      </c>
      <c r="BC1554" s="48" t="s">
        <v>234</v>
      </c>
      <c r="BD1554" s="48" t="s">
        <v>234</v>
      </c>
      <c r="BE1554" s="50" t="s">
        <v>234</v>
      </c>
      <c r="BF1554" s="50" t="s">
        <v>234</v>
      </c>
      <c r="BG1554" s="48" t="s">
        <v>234</v>
      </c>
      <c r="BH1554" s="48" t="s">
        <v>234</v>
      </c>
      <c r="BI1554" s="50" t="s">
        <v>234</v>
      </c>
      <c r="BJ1554" s="50" t="s">
        <v>234</v>
      </c>
      <c r="BK1554" s="48" t="s">
        <v>234</v>
      </c>
      <c r="BL1554" s="48" t="s">
        <v>234</v>
      </c>
      <c r="BM1554" s="48" t="s">
        <v>234</v>
      </c>
      <c r="BN1554" s="58">
        <v>43405.546104895831</v>
      </c>
    </row>
    <row r="1555" spans="1:66" x14ac:dyDescent="0.25">
      <c r="A1555" s="48" t="s">
        <v>178</v>
      </c>
      <c r="B1555" s="48" t="s">
        <v>179</v>
      </c>
      <c r="C1555" s="49" t="s">
        <v>35</v>
      </c>
      <c r="D1555" s="49" t="s">
        <v>35</v>
      </c>
      <c r="E1555" s="49" t="s">
        <v>183</v>
      </c>
      <c r="F1555" s="48" t="s">
        <v>183</v>
      </c>
      <c r="G1555" s="48" t="s">
        <v>18683</v>
      </c>
      <c r="H1555" s="48" t="s">
        <v>1746</v>
      </c>
      <c r="I1555" s="48" t="s">
        <v>12</v>
      </c>
      <c r="J1555" s="48" t="s">
        <v>183</v>
      </c>
      <c r="L1555" s="48" t="s">
        <v>183</v>
      </c>
      <c r="M1555" s="48" t="s">
        <v>197</v>
      </c>
      <c r="N1555" s="48" t="s">
        <v>18684</v>
      </c>
      <c r="O1555" s="49" t="s">
        <v>183</v>
      </c>
      <c r="P1555" s="48" t="s">
        <v>183</v>
      </c>
      <c r="Q1555" s="48" t="s">
        <v>183</v>
      </c>
      <c r="R1555" s="48" t="s">
        <v>183</v>
      </c>
      <c r="S1555" s="48" t="s">
        <v>18685</v>
      </c>
      <c r="T1555" s="48" t="s">
        <v>414</v>
      </c>
      <c r="U1555" s="48" t="s">
        <v>183</v>
      </c>
      <c r="V1555" s="48" t="s">
        <v>183</v>
      </c>
      <c r="W1555" s="48" t="s">
        <v>417</v>
      </c>
      <c r="X1555" s="48" t="s">
        <v>18686</v>
      </c>
      <c r="Y1555" s="48" t="s">
        <v>318</v>
      </c>
      <c r="Z1555" s="48" t="s">
        <v>183</v>
      </c>
      <c r="AA1555" s="48" t="s">
        <v>18687</v>
      </c>
      <c r="AB1555" s="48" t="s">
        <v>192</v>
      </c>
      <c r="AC1555" s="48" t="s">
        <v>224</v>
      </c>
      <c r="AD1555" s="48" t="s">
        <v>183</v>
      </c>
      <c r="AE1555" s="48" t="s">
        <v>183</v>
      </c>
      <c r="AF1555" s="48" t="s">
        <v>1029</v>
      </c>
      <c r="AG1555" s="48" t="s">
        <v>183</v>
      </c>
      <c r="AH1555" s="48" t="s">
        <v>183</v>
      </c>
      <c r="AI1555" s="48" t="s">
        <v>183</v>
      </c>
      <c r="AJ1555" s="48" t="s">
        <v>183</v>
      </c>
      <c r="AK1555" s="48" t="s">
        <v>183</v>
      </c>
      <c r="AL1555" s="48" t="s">
        <v>183</v>
      </c>
      <c r="AM1555" s="48" t="s">
        <v>18688</v>
      </c>
      <c r="AN1555" s="48" t="s">
        <v>18689</v>
      </c>
      <c r="AO1555" s="48" t="s">
        <v>228</v>
      </c>
      <c r="AP1555" s="48" t="s">
        <v>1032</v>
      </c>
      <c r="AQ1555" s="48" t="s">
        <v>4779</v>
      </c>
      <c r="AR1555" s="48" t="s">
        <v>183</v>
      </c>
      <c r="AS1555" s="48" t="s">
        <v>183</v>
      </c>
      <c r="AT1555" s="48" t="s">
        <v>183</v>
      </c>
      <c r="AU1555" s="48" t="s">
        <v>183</v>
      </c>
      <c r="AV1555" s="48" t="s">
        <v>183</v>
      </c>
      <c r="AW1555" s="48" t="s">
        <v>183</v>
      </c>
      <c r="AX1555" s="48" t="s">
        <v>183</v>
      </c>
      <c r="AY1555" s="58" t="s">
        <v>183</v>
      </c>
      <c r="AZ1555" s="48" t="s">
        <v>1034</v>
      </c>
      <c r="BA1555" s="50" t="s">
        <v>18690</v>
      </c>
      <c r="BB1555" s="50" t="s">
        <v>183</v>
      </c>
      <c r="BC1555" s="48" t="s">
        <v>234</v>
      </c>
      <c r="BD1555" s="48" t="s">
        <v>234</v>
      </c>
      <c r="BE1555" s="50" t="s">
        <v>234</v>
      </c>
      <c r="BF1555" s="50" t="s">
        <v>234</v>
      </c>
      <c r="BG1555" s="48" t="s">
        <v>234</v>
      </c>
      <c r="BH1555" s="48" t="s">
        <v>234</v>
      </c>
      <c r="BI1555" s="50" t="s">
        <v>234</v>
      </c>
      <c r="BJ1555" s="50" t="s">
        <v>234</v>
      </c>
      <c r="BK1555" s="48" t="s">
        <v>234</v>
      </c>
      <c r="BL1555" s="48" t="s">
        <v>234</v>
      </c>
      <c r="BM1555" s="48" t="s">
        <v>234</v>
      </c>
      <c r="BN1555" s="58">
        <v>43405.546105520829</v>
      </c>
    </row>
    <row r="1556" spans="1:66" x14ac:dyDescent="0.25">
      <c r="A1556" s="48" t="s">
        <v>178</v>
      </c>
      <c r="B1556" s="48" t="s">
        <v>179</v>
      </c>
      <c r="C1556" s="49" t="s">
        <v>35</v>
      </c>
      <c r="D1556" s="49" t="s">
        <v>35</v>
      </c>
      <c r="E1556" s="49" t="s">
        <v>183</v>
      </c>
      <c r="F1556" s="48" t="s">
        <v>183</v>
      </c>
      <c r="G1556" s="48" t="s">
        <v>18691</v>
      </c>
      <c r="H1556" s="48" t="s">
        <v>1746</v>
      </c>
      <c r="I1556" s="48" t="s">
        <v>12</v>
      </c>
      <c r="J1556" s="48" t="s">
        <v>183</v>
      </c>
      <c r="L1556" s="48" t="s">
        <v>183</v>
      </c>
      <c r="M1556" s="48" t="s">
        <v>197</v>
      </c>
      <c r="N1556" s="48" t="s">
        <v>18692</v>
      </c>
      <c r="O1556" s="49" t="s">
        <v>183</v>
      </c>
      <c r="P1556" s="48" t="s">
        <v>183</v>
      </c>
      <c r="Q1556" s="48" t="s">
        <v>183</v>
      </c>
      <c r="R1556" s="48" t="s">
        <v>183</v>
      </c>
      <c r="S1556" s="48" t="s">
        <v>18693</v>
      </c>
      <c r="T1556" s="48" t="s">
        <v>414</v>
      </c>
      <c r="U1556" s="48" t="s">
        <v>183</v>
      </c>
      <c r="V1556" s="48" t="s">
        <v>183</v>
      </c>
      <c r="W1556" s="48" t="s">
        <v>417</v>
      </c>
      <c r="X1556" s="48" t="s">
        <v>18694</v>
      </c>
      <c r="Y1556" s="48" t="s">
        <v>318</v>
      </c>
      <c r="Z1556" s="48" t="s">
        <v>183</v>
      </c>
      <c r="AA1556" s="48" t="s">
        <v>18695</v>
      </c>
      <c r="AB1556" s="48" t="s">
        <v>192</v>
      </c>
      <c r="AC1556" s="48" t="s">
        <v>224</v>
      </c>
      <c r="AD1556" s="48" t="s">
        <v>183</v>
      </c>
      <c r="AE1556" s="48" t="s">
        <v>183</v>
      </c>
      <c r="AF1556" s="48" t="s">
        <v>1029</v>
      </c>
      <c r="AG1556" s="48" t="s">
        <v>183</v>
      </c>
      <c r="AH1556" s="48" t="s">
        <v>183</v>
      </c>
      <c r="AI1556" s="48" t="s">
        <v>183</v>
      </c>
      <c r="AJ1556" s="48" t="s">
        <v>183</v>
      </c>
      <c r="AK1556" s="48" t="s">
        <v>183</v>
      </c>
      <c r="AL1556" s="48" t="s">
        <v>183</v>
      </c>
      <c r="AM1556" s="48" t="s">
        <v>18696</v>
      </c>
      <c r="AN1556" s="48" t="s">
        <v>18697</v>
      </c>
      <c r="AO1556" s="48" t="s">
        <v>228</v>
      </c>
      <c r="AP1556" s="48" t="s">
        <v>1032</v>
      </c>
      <c r="AQ1556" s="48" t="s">
        <v>4779</v>
      </c>
      <c r="AR1556" s="48" t="s">
        <v>183</v>
      </c>
      <c r="AS1556" s="48" t="s">
        <v>183</v>
      </c>
      <c r="AT1556" s="48" t="s">
        <v>183</v>
      </c>
      <c r="AU1556" s="48" t="s">
        <v>183</v>
      </c>
      <c r="AV1556" s="48" t="s">
        <v>183</v>
      </c>
      <c r="AW1556" s="48" t="s">
        <v>183</v>
      </c>
      <c r="AX1556" s="48" t="s">
        <v>183</v>
      </c>
      <c r="AY1556" s="58" t="s">
        <v>183</v>
      </c>
      <c r="AZ1556" s="48" t="s">
        <v>1034</v>
      </c>
      <c r="BA1556" s="50" t="s">
        <v>3941</v>
      </c>
      <c r="BB1556" s="50" t="s">
        <v>183</v>
      </c>
      <c r="BC1556" s="48" t="s">
        <v>234</v>
      </c>
      <c r="BD1556" s="48" t="s">
        <v>234</v>
      </c>
      <c r="BE1556" s="50" t="s">
        <v>234</v>
      </c>
      <c r="BF1556" s="50" t="s">
        <v>234</v>
      </c>
      <c r="BG1556" s="48" t="s">
        <v>234</v>
      </c>
      <c r="BH1556" s="48" t="s">
        <v>234</v>
      </c>
      <c r="BI1556" s="50" t="s">
        <v>234</v>
      </c>
      <c r="BJ1556" s="50" t="s">
        <v>234</v>
      </c>
      <c r="BK1556" s="48" t="s">
        <v>234</v>
      </c>
      <c r="BL1556" s="48" t="s">
        <v>234</v>
      </c>
      <c r="BM1556" s="48" t="s">
        <v>234</v>
      </c>
      <c r="BN1556" s="58">
        <v>43405.546106099537</v>
      </c>
    </row>
    <row r="1557" spans="1:66" x14ac:dyDescent="0.25">
      <c r="A1557" s="48" t="s">
        <v>178</v>
      </c>
      <c r="B1557" s="48" t="s">
        <v>179</v>
      </c>
      <c r="C1557" s="49" t="s">
        <v>35</v>
      </c>
      <c r="D1557" s="49" t="s">
        <v>35</v>
      </c>
      <c r="E1557" s="49" t="s">
        <v>183</v>
      </c>
      <c r="F1557" s="48" t="s">
        <v>183</v>
      </c>
      <c r="G1557" s="48" t="s">
        <v>18698</v>
      </c>
      <c r="H1557" s="48" t="s">
        <v>1746</v>
      </c>
      <c r="I1557" s="48" t="s">
        <v>12</v>
      </c>
      <c r="J1557" s="48" t="s">
        <v>183</v>
      </c>
      <c r="L1557" s="48" t="s">
        <v>183</v>
      </c>
      <c r="M1557" s="48" t="s">
        <v>197</v>
      </c>
      <c r="N1557" s="48" t="s">
        <v>18699</v>
      </c>
      <c r="O1557" s="49" t="s">
        <v>183</v>
      </c>
      <c r="P1557" s="48" t="s">
        <v>183</v>
      </c>
      <c r="Q1557" s="48" t="s">
        <v>183</v>
      </c>
      <c r="R1557" s="48" t="s">
        <v>183</v>
      </c>
      <c r="S1557" s="48" t="s">
        <v>18700</v>
      </c>
      <c r="T1557" s="48" t="s">
        <v>2057</v>
      </c>
      <c r="U1557" s="48" t="s">
        <v>183</v>
      </c>
      <c r="V1557" s="48" t="s">
        <v>183</v>
      </c>
      <c r="W1557" s="48" t="s">
        <v>9133</v>
      </c>
      <c r="X1557" s="48" t="s">
        <v>18701</v>
      </c>
      <c r="Y1557" s="48" t="s">
        <v>183</v>
      </c>
      <c r="Z1557" s="48" t="s">
        <v>18702</v>
      </c>
      <c r="AA1557" s="48" t="s">
        <v>18703</v>
      </c>
      <c r="AB1557" s="48" t="s">
        <v>192</v>
      </c>
      <c r="AC1557" s="48" t="s">
        <v>224</v>
      </c>
      <c r="AD1557" s="48" t="s">
        <v>183</v>
      </c>
      <c r="AE1557" s="48" t="s">
        <v>183</v>
      </c>
      <c r="AF1557" s="48" t="s">
        <v>183</v>
      </c>
      <c r="AG1557" s="48" t="s">
        <v>183</v>
      </c>
      <c r="AH1557" s="48" t="s">
        <v>183</v>
      </c>
      <c r="AI1557" s="48" t="s">
        <v>183</v>
      </c>
      <c r="AJ1557" s="48" t="s">
        <v>183</v>
      </c>
      <c r="AK1557" s="48" t="s">
        <v>183</v>
      </c>
      <c r="AL1557" s="48" t="s">
        <v>183</v>
      </c>
      <c r="AM1557" s="48" t="s">
        <v>18704</v>
      </c>
      <c r="AN1557" s="48" t="s">
        <v>18705</v>
      </c>
      <c r="AO1557" s="48" t="s">
        <v>228</v>
      </c>
      <c r="AP1557" s="48" t="s">
        <v>1032</v>
      </c>
      <c r="AQ1557" s="48" t="s">
        <v>4779</v>
      </c>
      <c r="AR1557" s="48" t="s">
        <v>183</v>
      </c>
      <c r="AS1557" s="48" t="s">
        <v>183</v>
      </c>
      <c r="AT1557" s="48" t="s">
        <v>183</v>
      </c>
      <c r="AU1557" s="48" t="s">
        <v>183</v>
      </c>
      <c r="AV1557" s="48" t="s">
        <v>183</v>
      </c>
      <c r="AW1557" s="48" t="s">
        <v>183</v>
      </c>
      <c r="AX1557" s="48" t="s">
        <v>183</v>
      </c>
      <c r="AY1557" s="58" t="s">
        <v>183</v>
      </c>
      <c r="AZ1557" s="48" t="s">
        <v>1034</v>
      </c>
      <c r="BA1557" s="50" t="s">
        <v>183</v>
      </c>
      <c r="BB1557" s="50" t="s">
        <v>183</v>
      </c>
      <c r="BC1557" s="48" t="s">
        <v>234</v>
      </c>
      <c r="BD1557" s="48" t="s">
        <v>234</v>
      </c>
      <c r="BE1557" s="50" t="s">
        <v>234</v>
      </c>
      <c r="BF1557" s="50" t="s">
        <v>234</v>
      </c>
      <c r="BG1557" s="48" t="s">
        <v>234</v>
      </c>
      <c r="BH1557" s="48" t="s">
        <v>234</v>
      </c>
      <c r="BI1557" s="50" t="s">
        <v>234</v>
      </c>
      <c r="BJ1557" s="50" t="s">
        <v>234</v>
      </c>
      <c r="BK1557" s="48" t="s">
        <v>234</v>
      </c>
      <c r="BL1557" s="48" t="s">
        <v>234</v>
      </c>
      <c r="BM1557" s="48" t="s">
        <v>234</v>
      </c>
      <c r="BN1557" s="58">
        <v>43405.546106712958</v>
      </c>
    </row>
    <row r="1558" spans="1:66" x14ac:dyDescent="0.25">
      <c r="A1558" s="48" t="s">
        <v>178</v>
      </c>
      <c r="B1558" s="48" t="s">
        <v>179</v>
      </c>
      <c r="C1558" s="49" t="s">
        <v>35</v>
      </c>
      <c r="D1558" s="49" t="s">
        <v>35</v>
      </c>
      <c r="E1558" s="49" t="s">
        <v>183</v>
      </c>
      <c r="F1558" s="48" t="s">
        <v>183</v>
      </c>
      <c r="G1558" s="48" t="s">
        <v>18706</v>
      </c>
      <c r="H1558" s="48" t="s">
        <v>1746</v>
      </c>
      <c r="I1558" s="48" t="s">
        <v>12</v>
      </c>
      <c r="J1558" s="48" t="s">
        <v>183</v>
      </c>
      <c r="L1558" s="48" t="s">
        <v>183</v>
      </c>
      <c r="M1558" s="48" t="s">
        <v>197</v>
      </c>
      <c r="N1558" s="48" t="s">
        <v>18707</v>
      </c>
      <c r="O1558" s="49" t="s">
        <v>183</v>
      </c>
      <c r="P1558" s="48" t="s">
        <v>183</v>
      </c>
      <c r="Q1558" s="48" t="s">
        <v>183</v>
      </c>
      <c r="R1558" s="48" t="s">
        <v>183</v>
      </c>
      <c r="S1558" s="48" t="s">
        <v>18708</v>
      </c>
      <c r="T1558" s="48" t="s">
        <v>560</v>
      </c>
      <c r="U1558" s="48" t="s">
        <v>183</v>
      </c>
      <c r="V1558" s="48" t="s">
        <v>183</v>
      </c>
      <c r="W1558" s="48" t="s">
        <v>495</v>
      </c>
      <c r="X1558" s="48" t="s">
        <v>18709</v>
      </c>
      <c r="Y1558" s="48" t="s">
        <v>318</v>
      </c>
      <c r="Z1558" s="48" t="s">
        <v>183</v>
      </c>
      <c r="AA1558" s="48" t="s">
        <v>18710</v>
      </c>
      <c r="AB1558" s="48" t="s">
        <v>192</v>
      </c>
      <c r="AC1558" s="48" t="s">
        <v>224</v>
      </c>
      <c r="AD1558" s="48" t="s">
        <v>183</v>
      </c>
      <c r="AE1558" s="48" t="s">
        <v>183</v>
      </c>
      <c r="AF1558" s="48" t="s">
        <v>1029</v>
      </c>
      <c r="AG1558" s="48" t="s">
        <v>183</v>
      </c>
      <c r="AH1558" s="48" t="s">
        <v>183</v>
      </c>
      <c r="AI1558" s="48" t="s">
        <v>183</v>
      </c>
      <c r="AJ1558" s="48" t="s">
        <v>183</v>
      </c>
      <c r="AK1558" s="48" t="s">
        <v>183</v>
      </c>
      <c r="AL1558" s="48" t="s">
        <v>183</v>
      </c>
      <c r="AM1558" s="48" t="s">
        <v>18711</v>
      </c>
      <c r="AN1558" s="48" t="s">
        <v>18712</v>
      </c>
      <c r="AO1558" s="48" t="s">
        <v>228</v>
      </c>
      <c r="AP1558" s="48" t="s">
        <v>1032</v>
      </c>
      <c r="AQ1558" s="48" t="s">
        <v>4779</v>
      </c>
      <c r="AR1558" s="48" t="s">
        <v>183</v>
      </c>
      <c r="AS1558" s="48" t="s">
        <v>183</v>
      </c>
      <c r="AT1558" s="48" t="s">
        <v>183</v>
      </c>
      <c r="AU1558" s="48" t="s">
        <v>183</v>
      </c>
      <c r="AV1558" s="48" t="s">
        <v>183</v>
      </c>
      <c r="AW1558" s="48" t="s">
        <v>183</v>
      </c>
      <c r="AX1558" s="48" t="s">
        <v>183</v>
      </c>
      <c r="AY1558" s="58" t="s">
        <v>183</v>
      </c>
      <c r="AZ1558" s="48" t="s">
        <v>1034</v>
      </c>
      <c r="BA1558" s="50" t="s">
        <v>18713</v>
      </c>
      <c r="BB1558" s="50" t="s">
        <v>183</v>
      </c>
      <c r="BC1558" s="48" t="s">
        <v>234</v>
      </c>
      <c r="BD1558" s="48" t="s">
        <v>234</v>
      </c>
      <c r="BE1558" s="50" t="s">
        <v>234</v>
      </c>
      <c r="BF1558" s="50" t="s">
        <v>234</v>
      </c>
      <c r="BG1558" s="48" t="s">
        <v>234</v>
      </c>
      <c r="BH1558" s="48" t="s">
        <v>234</v>
      </c>
      <c r="BI1558" s="50" t="s">
        <v>234</v>
      </c>
      <c r="BJ1558" s="50" t="s">
        <v>234</v>
      </c>
      <c r="BK1558" s="48" t="s">
        <v>234</v>
      </c>
      <c r="BL1558" s="48" t="s">
        <v>234</v>
      </c>
      <c r="BM1558" s="48" t="s">
        <v>234</v>
      </c>
      <c r="BN1558" s="58">
        <v>43405.546107326387</v>
      </c>
    </row>
    <row r="1559" spans="1:66" x14ac:dyDescent="0.25">
      <c r="A1559" s="48" t="s">
        <v>178</v>
      </c>
      <c r="B1559" s="48" t="s">
        <v>179</v>
      </c>
      <c r="C1559" s="49" t="s">
        <v>35</v>
      </c>
      <c r="D1559" s="49" t="s">
        <v>35</v>
      </c>
      <c r="E1559" s="49" t="s">
        <v>183</v>
      </c>
      <c r="F1559" s="48" t="s">
        <v>183</v>
      </c>
      <c r="G1559" s="48" t="s">
        <v>18714</v>
      </c>
      <c r="H1559" s="48" t="s">
        <v>1746</v>
      </c>
      <c r="I1559" s="48" t="s">
        <v>12</v>
      </c>
      <c r="J1559" s="48" t="s">
        <v>183</v>
      </c>
      <c r="L1559" s="48" t="s">
        <v>183</v>
      </c>
      <c r="M1559" s="48" t="s">
        <v>197</v>
      </c>
      <c r="N1559" s="48" t="s">
        <v>18715</v>
      </c>
      <c r="O1559" s="49" t="s">
        <v>183</v>
      </c>
      <c r="P1559" s="48" t="s">
        <v>183</v>
      </c>
      <c r="Q1559" s="48" t="s">
        <v>183</v>
      </c>
      <c r="R1559" s="48" t="s">
        <v>183</v>
      </c>
      <c r="S1559" s="48" t="s">
        <v>18716</v>
      </c>
      <c r="T1559" s="48" t="s">
        <v>414</v>
      </c>
      <c r="U1559" s="48" t="s">
        <v>183</v>
      </c>
      <c r="V1559" s="48" t="s">
        <v>183</v>
      </c>
      <c r="W1559" s="48" t="s">
        <v>417</v>
      </c>
      <c r="X1559" s="48" t="s">
        <v>18717</v>
      </c>
      <c r="Y1559" s="48" t="s">
        <v>318</v>
      </c>
      <c r="Z1559" s="48" t="s">
        <v>183</v>
      </c>
      <c r="AA1559" s="48" t="s">
        <v>18718</v>
      </c>
      <c r="AB1559" s="48" t="s">
        <v>192</v>
      </c>
      <c r="AC1559" s="48" t="s">
        <v>224</v>
      </c>
      <c r="AD1559" s="48" t="s">
        <v>183</v>
      </c>
      <c r="AE1559" s="48" t="s">
        <v>183</v>
      </c>
      <c r="AF1559" s="48" t="s">
        <v>1029</v>
      </c>
      <c r="AG1559" s="48" t="s">
        <v>183</v>
      </c>
      <c r="AH1559" s="48" t="s">
        <v>183</v>
      </c>
      <c r="AI1559" s="48" t="s">
        <v>183</v>
      </c>
      <c r="AJ1559" s="48" t="s">
        <v>183</v>
      </c>
      <c r="AK1559" s="48" t="s">
        <v>183</v>
      </c>
      <c r="AL1559" s="48" t="s">
        <v>183</v>
      </c>
      <c r="AM1559" s="48" t="s">
        <v>18719</v>
      </c>
      <c r="AN1559" s="48" t="s">
        <v>18720</v>
      </c>
      <c r="AO1559" s="48" t="s">
        <v>228</v>
      </c>
      <c r="AP1559" s="48" t="s">
        <v>1032</v>
      </c>
      <c r="AQ1559" s="48" t="s">
        <v>4779</v>
      </c>
      <c r="AR1559" s="48" t="s">
        <v>183</v>
      </c>
      <c r="AS1559" s="48" t="s">
        <v>183</v>
      </c>
      <c r="AT1559" s="48" t="s">
        <v>183</v>
      </c>
      <c r="AU1559" s="48" t="s">
        <v>183</v>
      </c>
      <c r="AV1559" s="48" t="s">
        <v>183</v>
      </c>
      <c r="AW1559" s="48" t="s">
        <v>183</v>
      </c>
      <c r="AX1559" s="48" t="s">
        <v>183</v>
      </c>
      <c r="AY1559" s="58" t="s">
        <v>183</v>
      </c>
      <c r="AZ1559" s="48" t="s">
        <v>1034</v>
      </c>
      <c r="BA1559" s="50" t="s">
        <v>18721</v>
      </c>
      <c r="BB1559" s="50" t="s">
        <v>183</v>
      </c>
      <c r="BC1559" s="48" t="s">
        <v>234</v>
      </c>
      <c r="BD1559" s="48" t="s">
        <v>234</v>
      </c>
      <c r="BE1559" s="50" t="s">
        <v>234</v>
      </c>
      <c r="BF1559" s="50" t="s">
        <v>234</v>
      </c>
      <c r="BG1559" s="48" t="s">
        <v>234</v>
      </c>
      <c r="BH1559" s="48" t="s">
        <v>234</v>
      </c>
      <c r="BI1559" s="50" t="s">
        <v>234</v>
      </c>
      <c r="BJ1559" s="50" t="s">
        <v>234</v>
      </c>
      <c r="BK1559" s="48" t="s">
        <v>234</v>
      </c>
      <c r="BL1559" s="48" t="s">
        <v>234</v>
      </c>
      <c r="BM1559" s="48" t="s">
        <v>234</v>
      </c>
      <c r="BN1559" s="58">
        <v>43405.546108483795</v>
      </c>
    </row>
    <row r="1560" spans="1:66" x14ac:dyDescent="0.25">
      <c r="A1560" s="48" t="s">
        <v>178</v>
      </c>
      <c r="B1560" s="48" t="s">
        <v>179</v>
      </c>
      <c r="C1560" s="49" t="s">
        <v>35</v>
      </c>
      <c r="D1560" s="49" t="s">
        <v>35</v>
      </c>
      <c r="E1560" s="49" t="s">
        <v>183</v>
      </c>
      <c r="F1560" s="48" t="s">
        <v>183</v>
      </c>
      <c r="G1560" s="48" t="s">
        <v>18722</v>
      </c>
      <c r="H1560" s="48" t="s">
        <v>1746</v>
      </c>
      <c r="I1560" s="48" t="s">
        <v>12</v>
      </c>
      <c r="J1560" s="48" t="s">
        <v>183</v>
      </c>
      <c r="L1560" s="48" t="s">
        <v>183</v>
      </c>
      <c r="M1560" s="48" t="s">
        <v>197</v>
      </c>
      <c r="N1560" s="48" t="s">
        <v>18723</v>
      </c>
      <c r="O1560" s="49" t="s">
        <v>183</v>
      </c>
      <c r="P1560" s="48" t="s">
        <v>183</v>
      </c>
      <c r="Q1560" s="48" t="s">
        <v>183</v>
      </c>
      <c r="R1560" s="48" t="s">
        <v>183</v>
      </c>
      <c r="S1560" s="48" t="s">
        <v>18724</v>
      </c>
      <c r="T1560" s="48" t="s">
        <v>414</v>
      </c>
      <c r="U1560" s="48" t="s">
        <v>183</v>
      </c>
      <c r="V1560" s="48" t="s">
        <v>183</v>
      </c>
      <c r="W1560" s="48" t="s">
        <v>2376</v>
      </c>
      <c r="X1560" s="48" t="s">
        <v>18725</v>
      </c>
      <c r="Y1560" s="48" t="s">
        <v>318</v>
      </c>
      <c r="Z1560" s="48" t="s">
        <v>183</v>
      </c>
      <c r="AA1560" s="48" t="s">
        <v>18726</v>
      </c>
      <c r="AB1560" s="48" t="s">
        <v>192</v>
      </c>
      <c r="AC1560" s="48" t="s">
        <v>224</v>
      </c>
      <c r="AD1560" s="48" t="s">
        <v>183</v>
      </c>
      <c r="AE1560" s="48" t="s">
        <v>183</v>
      </c>
      <c r="AF1560" s="48" t="s">
        <v>1029</v>
      </c>
      <c r="AG1560" s="48" t="s">
        <v>183</v>
      </c>
      <c r="AH1560" s="48" t="s">
        <v>183</v>
      </c>
      <c r="AI1560" s="48" t="s">
        <v>183</v>
      </c>
      <c r="AJ1560" s="48" t="s">
        <v>183</v>
      </c>
      <c r="AK1560" s="48" t="s">
        <v>183</v>
      </c>
      <c r="AL1560" s="48" t="s">
        <v>183</v>
      </c>
      <c r="AM1560" s="48" t="s">
        <v>18727</v>
      </c>
      <c r="AN1560" s="48" t="s">
        <v>18728</v>
      </c>
      <c r="AO1560" s="48" t="s">
        <v>228</v>
      </c>
      <c r="AP1560" s="48" t="s">
        <v>1032</v>
      </c>
      <c r="AQ1560" s="48" t="s">
        <v>4779</v>
      </c>
      <c r="AR1560" s="48" t="s">
        <v>183</v>
      </c>
      <c r="AS1560" s="48" t="s">
        <v>183</v>
      </c>
      <c r="AT1560" s="48" t="s">
        <v>183</v>
      </c>
      <c r="AU1560" s="48" t="s">
        <v>183</v>
      </c>
      <c r="AV1560" s="48" t="s">
        <v>183</v>
      </c>
      <c r="AW1560" s="48" t="s">
        <v>183</v>
      </c>
      <c r="AX1560" s="48" t="s">
        <v>183</v>
      </c>
      <c r="AY1560" s="58" t="s">
        <v>183</v>
      </c>
      <c r="AZ1560" s="48" t="s">
        <v>1034</v>
      </c>
      <c r="BA1560" s="50" t="s">
        <v>18721</v>
      </c>
      <c r="BB1560" s="50" t="s">
        <v>183</v>
      </c>
      <c r="BC1560" s="48" t="s">
        <v>234</v>
      </c>
      <c r="BD1560" s="48" t="s">
        <v>234</v>
      </c>
      <c r="BE1560" s="50" t="s">
        <v>234</v>
      </c>
      <c r="BF1560" s="50" t="s">
        <v>234</v>
      </c>
      <c r="BG1560" s="48" t="s">
        <v>234</v>
      </c>
      <c r="BH1560" s="48" t="s">
        <v>234</v>
      </c>
      <c r="BI1560" s="50" t="s">
        <v>234</v>
      </c>
      <c r="BJ1560" s="50" t="s">
        <v>234</v>
      </c>
      <c r="BK1560" s="48" t="s">
        <v>234</v>
      </c>
      <c r="BL1560" s="48" t="s">
        <v>234</v>
      </c>
      <c r="BM1560" s="48" t="s">
        <v>234</v>
      </c>
      <c r="BN1560" s="58">
        <v>43405.546109143514</v>
      </c>
    </row>
    <row r="1561" spans="1:66" x14ac:dyDescent="0.25">
      <c r="A1561" s="48" t="s">
        <v>178</v>
      </c>
      <c r="B1561" s="48" t="s">
        <v>179</v>
      </c>
      <c r="C1561" s="49" t="s">
        <v>35</v>
      </c>
      <c r="D1561" s="49" t="s">
        <v>35</v>
      </c>
      <c r="E1561" s="49" t="s">
        <v>183</v>
      </c>
      <c r="F1561" s="48" t="s">
        <v>183</v>
      </c>
      <c r="G1561" s="48" t="s">
        <v>18729</v>
      </c>
      <c r="H1561" s="48" t="s">
        <v>1746</v>
      </c>
      <c r="I1561" s="48" t="s">
        <v>12</v>
      </c>
      <c r="J1561" s="48" t="s">
        <v>183</v>
      </c>
      <c r="L1561" s="48" t="s">
        <v>183</v>
      </c>
      <c r="M1561" s="48" t="s">
        <v>197</v>
      </c>
      <c r="N1561" s="48" t="s">
        <v>18730</v>
      </c>
      <c r="O1561" s="49" t="s">
        <v>183</v>
      </c>
      <c r="P1561" s="48" t="s">
        <v>183</v>
      </c>
      <c r="Q1561" s="48" t="s">
        <v>183</v>
      </c>
      <c r="R1561" s="48" t="s">
        <v>183</v>
      </c>
      <c r="S1561" s="48" t="s">
        <v>922</v>
      </c>
      <c r="T1561" s="48" t="s">
        <v>696</v>
      </c>
      <c r="U1561" s="48" t="s">
        <v>183</v>
      </c>
      <c r="V1561" s="48" t="s">
        <v>183</v>
      </c>
      <c r="W1561" s="48" t="s">
        <v>1113</v>
      </c>
      <c r="X1561" s="48" t="s">
        <v>18731</v>
      </c>
      <c r="Y1561" s="48" t="s">
        <v>318</v>
      </c>
      <c r="Z1561" s="48" t="s">
        <v>183</v>
      </c>
      <c r="AA1561" s="48" t="s">
        <v>18732</v>
      </c>
      <c r="AB1561" s="48" t="s">
        <v>192</v>
      </c>
      <c r="AC1561" s="48" t="s">
        <v>224</v>
      </c>
      <c r="AD1561" s="48" t="s">
        <v>183</v>
      </c>
      <c r="AE1561" s="48" t="s">
        <v>183</v>
      </c>
      <c r="AF1561" s="48" t="s">
        <v>1029</v>
      </c>
      <c r="AG1561" s="48" t="s">
        <v>183</v>
      </c>
      <c r="AH1561" s="48" t="s">
        <v>183</v>
      </c>
      <c r="AI1561" s="48" t="s">
        <v>183</v>
      </c>
      <c r="AJ1561" s="48" t="s">
        <v>183</v>
      </c>
      <c r="AK1561" s="48" t="s">
        <v>183</v>
      </c>
      <c r="AL1561" s="48" t="s">
        <v>183</v>
      </c>
      <c r="AM1561" s="48" t="s">
        <v>18733</v>
      </c>
      <c r="AN1561" s="48" t="s">
        <v>18734</v>
      </c>
      <c r="AO1561" s="48" t="s">
        <v>228</v>
      </c>
      <c r="AP1561" s="48" t="s">
        <v>1032</v>
      </c>
      <c r="AQ1561" s="48" t="s">
        <v>4779</v>
      </c>
      <c r="AR1561" s="48" t="s">
        <v>183</v>
      </c>
      <c r="AS1561" s="48" t="s">
        <v>183</v>
      </c>
      <c r="AT1561" s="48" t="s">
        <v>183</v>
      </c>
      <c r="AU1561" s="48" t="s">
        <v>183</v>
      </c>
      <c r="AV1561" s="48" t="s">
        <v>183</v>
      </c>
      <c r="AW1561" s="48" t="s">
        <v>183</v>
      </c>
      <c r="AX1561" s="48" t="s">
        <v>183</v>
      </c>
      <c r="AY1561" s="58" t="s">
        <v>183</v>
      </c>
      <c r="AZ1561" s="48" t="s">
        <v>1034</v>
      </c>
      <c r="BA1561" s="50" t="s">
        <v>18735</v>
      </c>
      <c r="BB1561" s="50" t="s">
        <v>183</v>
      </c>
      <c r="BC1561" s="48" t="s">
        <v>234</v>
      </c>
      <c r="BD1561" s="48" t="s">
        <v>234</v>
      </c>
      <c r="BE1561" s="50" t="s">
        <v>234</v>
      </c>
      <c r="BF1561" s="50" t="s">
        <v>234</v>
      </c>
      <c r="BG1561" s="48" t="s">
        <v>234</v>
      </c>
      <c r="BH1561" s="48" t="s">
        <v>234</v>
      </c>
      <c r="BI1561" s="50" t="s">
        <v>234</v>
      </c>
      <c r="BJ1561" s="50" t="s">
        <v>234</v>
      </c>
      <c r="BK1561" s="48" t="s">
        <v>234</v>
      </c>
      <c r="BL1561" s="48" t="s">
        <v>234</v>
      </c>
      <c r="BM1561" s="48" t="s">
        <v>234</v>
      </c>
      <c r="BN1561" s="58">
        <v>43405.546109756942</v>
      </c>
    </row>
    <row r="1562" spans="1:66" x14ac:dyDescent="0.25">
      <c r="A1562" s="48" t="s">
        <v>178</v>
      </c>
      <c r="B1562" s="48" t="s">
        <v>179</v>
      </c>
      <c r="C1562" s="49" t="s">
        <v>35</v>
      </c>
      <c r="D1562" s="49" t="s">
        <v>35</v>
      </c>
      <c r="E1562" s="49" t="s">
        <v>183</v>
      </c>
      <c r="F1562" s="48" t="s">
        <v>183</v>
      </c>
      <c r="G1562" s="48" t="s">
        <v>18736</v>
      </c>
      <c r="H1562" s="48" t="s">
        <v>1746</v>
      </c>
      <c r="I1562" s="48" t="s">
        <v>12</v>
      </c>
      <c r="J1562" s="48" t="s">
        <v>183</v>
      </c>
      <c r="L1562" s="48" t="s">
        <v>183</v>
      </c>
      <c r="M1562" s="48" t="s">
        <v>197</v>
      </c>
      <c r="N1562" s="48" t="s">
        <v>18737</v>
      </c>
      <c r="O1562" s="49" t="s">
        <v>183</v>
      </c>
      <c r="P1562" s="48" t="s">
        <v>183</v>
      </c>
      <c r="Q1562" s="48" t="s">
        <v>183</v>
      </c>
      <c r="R1562" s="48" t="s">
        <v>183</v>
      </c>
      <c r="S1562" s="48" t="s">
        <v>18632</v>
      </c>
      <c r="T1562" s="48" t="s">
        <v>414</v>
      </c>
      <c r="U1562" s="48" t="s">
        <v>183</v>
      </c>
      <c r="V1562" s="48" t="s">
        <v>183</v>
      </c>
      <c r="W1562" s="48" t="s">
        <v>417</v>
      </c>
      <c r="X1562" s="48" t="s">
        <v>18738</v>
      </c>
      <c r="Y1562" s="48" t="s">
        <v>318</v>
      </c>
      <c r="Z1562" s="48" t="s">
        <v>183</v>
      </c>
      <c r="AA1562" s="48" t="s">
        <v>18739</v>
      </c>
      <c r="AB1562" s="48" t="s">
        <v>192</v>
      </c>
      <c r="AC1562" s="48" t="s">
        <v>224</v>
      </c>
      <c r="AD1562" s="48" t="s">
        <v>183</v>
      </c>
      <c r="AE1562" s="48" t="s">
        <v>183</v>
      </c>
      <c r="AF1562" s="48" t="s">
        <v>1029</v>
      </c>
      <c r="AG1562" s="48" t="s">
        <v>183</v>
      </c>
      <c r="AH1562" s="48" t="s">
        <v>183</v>
      </c>
      <c r="AI1562" s="48" t="s">
        <v>183</v>
      </c>
      <c r="AJ1562" s="48" t="s">
        <v>183</v>
      </c>
      <c r="AK1562" s="48" t="s">
        <v>183</v>
      </c>
      <c r="AL1562" s="48" t="s">
        <v>183</v>
      </c>
      <c r="AM1562" s="48" t="s">
        <v>18740</v>
      </c>
      <c r="AN1562" s="48" t="s">
        <v>18741</v>
      </c>
      <c r="AO1562" s="48" t="s">
        <v>228</v>
      </c>
      <c r="AP1562" s="48" t="s">
        <v>1032</v>
      </c>
      <c r="AQ1562" s="48" t="s">
        <v>4779</v>
      </c>
      <c r="AR1562" s="48" t="s">
        <v>183</v>
      </c>
      <c r="AS1562" s="48" t="s">
        <v>183</v>
      </c>
      <c r="AT1562" s="48" t="s">
        <v>183</v>
      </c>
      <c r="AU1562" s="48" t="s">
        <v>183</v>
      </c>
      <c r="AV1562" s="48" t="s">
        <v>183</v>
      </c>
      <c r="AW1562" s="48" t="s">
        <v>183</v>
      </c>
      <c r="AX1562" s="48" t="s">
        <v>183</v>
      </c>
      <c r="AY1562" s="58" t="s">
        <v>183</v>
      </c>
      <c r="AZ1562" s="48" t="s">
        <v>1034</v>
      </c>
      <c r="BA1562" s="50" t="s">
        <v>18735</v>
      </c>
      <c r="BB1562" s="50" t="s">
        <v>183</v>
      </c>
      <c r="BC1562" s="48" t="s">
        <v>234</v>
      </c>
      <c r="BD1562" s="48" t="s">
        <v>234</v>
      </c>
      <c r="BE1562" s="50" t="s">
        <v>234</v>
      </c>
      <c r="BF1562" s="50" t="s">
        <v>234</v>
      </c>
      <c r="BG1562" s="48" t="s">
        <v>234</v>
      </c>
      <c r="BH1562" s="48" t="s">
        <v>234</v>
      </c>
      <c r="BI1562" s="50" t="s">
        <v>234</v>
      </c>
      <c r="BJ1562" s="50" t="s">
        <v>234</v>
      </c>
      <c r="BK1562" s="48" t="s">
        <v>234</v>
      </c>
      <c r="BL1562" s="48" t="s">
        <v>234</v>
      </c>
      <c r="BM1562" s="48" t="s">
        <v>234</v>
      </c>
      <c r="BN1562" s="58">
        <v>43405.54611038194</v>
      </c>
    </row>
    <row r="1563" spans="1:66" x14ac:dyDescent="0.25">
      <c r="A1563" s="48" t="s">
        <v>178</v>
      </c>
      <c r="B1563" s="48" t="s">
        <v>179</v>
      </c>
      <c r="C1563" s="49" t="s">
        <v>35</v>
      </c>
      <c r="D1563" s="49" t="s">
        <v>35</v>
      </c>
      <c r="E1563" s="49" t="s">
        <v>183</v>
      </c>
      <c r="F1563" s="48" t="s">
        <v>183</v>
      </c>
      <c r="G1563" s="48" t="s">
        <v>18742</v>
      </c>
      <c r="H1563" s="48" t="s">
        <v>1746</v>
      </c>
      <c r="I1563" s="48" t="s">
        <v>12</v>
      </c>
      <c r="J1563" s="48" t="s">
        <v>183</v>
      </c>
      <c r="L1563" s="48" t="s">
        <v>183</v>
      </c>
      <c r="M1563" s="48" t="s">
        <v>197</v>
      </c>
      <c r="N1563" s="48" t="s">
        <v>18743</v>
      </c>
      <c r="O1563" s="49" t="s">
        <v>183</v>
      </c>
      <c r="P1563" s="48" t="s">
        <v>183</v>
      </c>
      <c r="Q1563" s="48" t="s">
        <v>183</v>
      </c>
      <c r="R1563" s="48" t="s">
        <v>183</v>
      </c>
      <c r="S1563" s="48" t="s">
        <v>18744</v>
      </c>
      <c r="T1563" s="48" t="s">
        <v>560</v>
      </c>
      <c r="U1563" s="48" t="s">
        <v>183</v>
      </c>
      <c r="V1563" s="48" t="s">
        <v>183</v>
      </c>
      <c r="W1563" s="48" t="s">
        <v>495</v>
      </c>
      <c r="X1563" s="48" t="s">
        <v>18745</v>
      </c>
      <c r="Y1563" s="48" t="s">
        <v>318</v>
      </c>
      <c r="Z1563" s="48" t="s">
        <v>183</v>
      </c>
      <c r="AA1563" s="48" t="s">
        <v>18746</v>
      </c>
      <c r="AB1563" s="48" t="s">
        <v>192</v>
      </c>
      <c r="AC1563" s="48" t="s">
        <v>224</v>
      </c>
      <c r="AD1563" s="48" t="s">
        <v>183</v>
      </c>
      <c r="AE1563" s="48" t="s">
        <v>183</v>
      </c>
      <c r="AF1563" s="48" t="s">
        <v>1029</v>
      </c>
      <c r="AG1563" s="48" t="s">
        <v>183</v>
      </c>
      <c r="AH1563" s="48" t="s">
        <v>183</v>
      </c>
      <c r="AI1563" s="48" t="s">
        <v>183</v>
      </c>
      <c r="AJ1563" s="48" t="s">
        <v>183</v>
      </c>
      <c r="AK1563" s="48" t="s">
        <v>183</v>
      </c>
      <c r="AL1563" s="48" t="s">
        <v>183</v>
      </c>
      <c r="AM1563" s="48" t="s">
        <v>18747</v>
      </c>
      <c r="AN1563" s="48" t="s">
        <v>18748</v>
      </c>
      <c r="AO1563" s="48" t="s">
        <v>228</v>
      </c>
      <c r="AP1563" s="48" t="s">
        <v>1032</v>
      </c>
      <c r="AQ1563" s="48" t="s">
        <v>4779</v>
      </c>
      <c r="AR1563" s="48" t="s">
        <v>183</v>
      </c>
      <c r="AS1563" s="48" t="s">
        <v>183</v>
      </c>
      <c r="AT1563" s="48" t="s">
        <v>183</v>
      </c>
      <c r="AU1563" s="48" t="s">
        <v>183</v>
      </c>
      <c r="AV1563" s="48" t="s">
        <v>183</v>
      </c>
      <c r="AW1563" s="48" t="s">
        <v>183</v>
      </c>
      <c r="AX1563" s="48" t="s">
        <v>183</v>
      </c>
      <c r="AY1563" s="58" t="s">
        <v>183</v>
      </c>
      <c r="AZ1563" s="48" t="s">
        <v>1034</v>
      </c>
      <c r="BA1563" s="50" t="s">
        <v>18735</v>
      </c>
      <c r="BB1563" s="50" t="s">
        <v>183</v>
      </c>
      <c r="BC1563" s="48" t="s">
        <v>234</v>
      </c>
      <c r="BD1563" s="48" t="s">
        <v>234</v>
      </c>
      <c r="BE1563" s="50" t="s">
        <v>234</v>
      </c>
      <c r="BF1563" s="50" t="s">
        <v>234</v>
      </c>
      <c r="BG1563" s="48" t="s">
        <v>234</v>
      </c>
      <c r="BH1563" s="48" t="s">
        <v>234</v>
      </c>
      <c r="BI1563" s="50" t="s">
        <v>234</v>
      </c>
      <c r="BJ1563" s="50" t="s">
        <v>234</v>
      </c>
      <c r="BK1563" s="48" t="s">
        <v>234</v>
      </c>
      <c r="BL1563" s="48" t="s">
        <v>234</v>
      </c>
      <c r="BM1563" s="48" t="s">
        <v>234</v>
      </c>
      <c r="BN1563" s="58">
        <v>43405.546110995369</v>
      </c>
    </row>
    <row r="1564" spans="1:66" x14ac:dyDescent="0.25">
      <c r="A1564" s="48" t="s">
        <v>178</v>
      </c>
      <c r="B1564" s="48" t="s">
        <v>179</v>
      </c>
      <c r="C1564" s="49" t="s">
        <v>35</v>
      </c>
      <c r="D1564" s="49" t="s">
        <v>35</v>
      </c>
      <c r="E1564" s="49" t="s">
        <v>183</v>
      </c>
      <c r="F1564" s="48" t="s">
        <v>183</v>
      </c>
      <c r="G1564" s="48" t="s">
        <v>18749</v>
      </c>
      <c r="H1564" s="48" t="s">
        <v>1746</v>
      </c>
      <c r="I1564" s="48" t="s">
        <v>12</v>
      </c>
      <c r="J1564" s="48" t="s">
        <v>183</v>
      </c>
      <c r="L1564" s="48" t="s">
        <v>183</v>
      </c>
      <c r="M1564" s="48" t="s">
        <v>197</v>
      </c>
      <c r="N1564" s="48" t="s">
        <v>18750</v>
      </c>
      <c r="O1564" s="49" t="s">
        <v>18751</v>
      </c>
      <c r="P1564" s="48" t="s">
        <v>6132</v>
      </c>
      <c r="Q1564" s="48" t="s">
        <v>183</v>
      </c>
      <c r="R1564" s="48" t="s">
        <v>183</v>
      </c>
      <c r="S1564" s="48" t="s">
        <v>10561</v>
      </c>
      <c r="T1564" s="48" t="s">
        <v>10562</v>
      </c>
      <c r="U1564" s="48" t="s">
        <v>183</v>
      </c>
      <c r="V1564" s="48" t="s">
        <v>183</v>
      </c>
      <c r="W1564" s="48" t="s">
        <v>4103</v>
      </c>
      <c r="X1564" s="48" t="s">
        <v>4974</v>
      </c>
      <c r="Y1564" s="48" t="s">
        <v>18752</v>
      </c>
      <c r="Z1564" s="48" t="s">
        <v>18753</v>
      </c>
      <c r="AA1564" s="48" t="s">
        <v>18754</v>
      </c>
      <c r="AB1564" s="48" t="s">
        <v>192</v>
      </c>
      <c r="AC1564" s="48" t="s">
        <v>224</v>
      </c>
      <c r="AD1564" s="48" t="s">
        <v>183</v>
      </c>
      <c r="AE1564" s="48" t="s">
        <v>183</v>
      </c>
      <c r="AF1564" s="48" t="s">
        <v>183</v>
      </c>
      <c r="AG1564" s="48" t="s">
        <v>183</v>
      </c>
      <c r="AH1564" s="48" t="s">
        <v>183</v>
      </c>
      <c r="AI1564" s="48" t="s">
        <v>183</v>
      </c>
      <c r="AJ1564" s="48" t="s">
        <v>183</v>
      </c>
      <c r="AK1564" s="48" t="s">
        <v>183</v>
      </c>
      <c r="AL1564" s="48" t="s">
        <v>183</v>
      </c>
      <c r="AM1564" s="48" t="s">
        <v>18755</v>
      </c>
      <c r="AN1564" s="48" t="s">
        <v>18756</v>
      </c>
      <c r="AO1564" s="48" t="s">
        <v>228</v>
      </c>
      <c r="AP1564" s="48" t="s">
        <v>1032</v>
      </c>
      <c r="AQ1564" s="48" t="s">
        <v>4779</v>
      </c>
      <c r="AR1564" s="48" t="s">
        <v>183</v>
      </c>
      <c r="AS1564" s="48" t="s">
        <v>183</v>
      </c>
      <c r="AT1564" s="48" t="s">
        <v>183</v>
      </c>
      <c r="AU1564" s="48" t="s">
        <v>183</v>
      </c>
      <c r="AV1564" s="48" t="s">
        <v>183</v>
      </c>
      <c r="AW1564" s="48" t="s">
        <v>183</v>
      </c>
      <c r="AX1564" s="48" t="s">
        <v>183</v>
      </c>
      <c r="AY1564" s="58" t="s">
        <v>183</v>
      </c>
      <c r="AZ1564" s="48" t="s">
        <v>1034</v>
      </c>
      <c r="BA1564" s="50" t="s">
        <v>183</v>
      </c>
      <c r="BB1564" s="50" t="s">
        <v>183</v>
      </c>
      <c r="BC1564" s="48" t="s">
        <v>234</v>
      </c>
      <c r="BD1564" s="48" t="s">
        <v>234</v>
      </c>
      <c r="BE1564" s="50" t="s">
        <v>234</v>
      </c>
      <c r="BF1564" s="50" t="s">
        <v>234</v>
      </c>
      <c r="BG1564" s="48" t="s">
        <v>234</v>
      </c>
      <c r="BH1564" s="48" t="s">
        <v>234</v>
      </c>
      <c r="BI1564" s="50" t="s">
        <v>234</v>
      </c>
      <c r="BJ1564" s="50" t="s">
        <v>234</v>
      </c>
      <c r="BK1564" s="48" t="s">
        <v>234</v>
      </c>
      <c r="BL1564" s="48" t="s">
        <v>234</v>
      </c>
      <c r="BM1564" s="48" t="s">
        <v>234</v>
      </c>
      <c r="BN1564" s="58">
        <v>43405.546111608797</v>
      </c>
    </row>
    <row r="1565" spans="1:66" x14ac:dyDescent="0.25">
      <c r="A1565" s="48" t="s">
        <v>178</v>
      </c>
      <c r="B1565" s="48" t="s">
        <v>179</v>
      </c>
      <c r="C1565" s="49" t="s">
        <v>35</v>
      </c>
      <c r="D1565" s="49" t="s">
        <v>35</v>
      </c>
      <c r="E1565" s="49" t="s">
        <v>183</v>
      </c>
      <c r="F1565" s="48" t="s">
        <v>183</v>
      </c>
      <c r="G1565" s="48" t="s">
        <v>18757</v>
      </c>
      <c r="H1565" s="48" t="s">
        <v>1746</v>
      </c>
      <c r="I1565" s="48" t="s">
        <v>12</v>
      </c>
      <c r="J1565" s="48" t="s">
        <v>183</v>
      </c>
      <c r="L1565" s="48" t="s">
        <v>183</v>
      </c>
      <c r="M1565" s="48" t="s">
        <v>197</v>
      </c>
      <c r="N1565" s="48" t="s">
        <v>18758</v>
      </c>
      <c r="O1565" s="49" t="s">
        <v>18759</v>
      </c>
      <c r="P1565" s="48" t="s">
        <v>14494</v>
      </c>
      <c r="Q1565" s="48" t="s">
        <v>183</v>
      </c>
      <c r="R1565" s="48" t="s">
        <v>183</v>
      </c>
      <c r="S1565" s="48" t="s">
        <v>10561</v>
      </c>
      <c r="T1565" s="48" t="s">
        <v>10562</v>
      </c>
      <c r="U1565" s="48" t="s">
        <v>183</v>
      </c>
      <c r="V1565" s="48" t="s">
        <v>183</v>
      </c>
      <c r="W1565" s="48" t="s">
        <v>4103</v>
      </c>
      <c r="X1565" s="48" t="s">
        <v>4974</v>
      </c>
      <c r="Y1565" s="48" t="s">
        <v>18760</v>
      </c>
      <c r="Z1565" s="48" t="s">
        <v>18761</v>
      </c>
      <c r="AA1565" s="48" t="s">
        <v>183</v>
      </c>
      <c r="AB1565" s="48" t="s">
        <v>192</v>
      </c>
      <c r="AC1565" s="48" t="s">
        <v>224</v>
      </c>
      <c r="AD1565" s="48" t="s">
        <v>183</v>
      </c>
      <c r="AE1565" s="48" t="s">
        <v>183</v>
      </c>
      <c r="AF1565" s="48" t="s">
        <v>183</v>
      </c>
      <c r="AG1565" s="48" t="s">
        <v>183</v>
      </c>
      <c r="AH1565" s="48" t="s">
        <v>183</v>
      </c>
      <c r="AI1565" s="48" t="s">
        <v>183</v>
      </c>
      <c r="AJ1565" s="48" t="s">
        <v>183</v>
      </c>
      <c r="AK1565" s="48" t="s">
        <v>183</v>
      </c>
      <c r="AL1565" s="48" t="s">
        <v>183</v>
      </c>
      <c r="AM1565" s="48" t="s">
        <v>18762</v>
      </c>
      <c r="AN1565" s="48" t="s">
        <v>18763</v>
      </c>
      <c r="AO1565" s="48" t="s">
        <v>228</v>
      </c>
      <c r="AP1565" s="48" t="s">
        <v>1032</v>
      </c>
      <c r="AQ1565" s="48" t="s">
        <v>4779</v>
      </c>
      <c r="AR1565" s="48" t="s">
        <v>183</v>
      </c>
      <c r="AS1565" s="48" t="s">
        <v>183</v>
      </c>
      <c r="AT1565" s="48" t="s">
        <v>183</v>
      </c>
      <c r="AU1565" s="48" t="s">
        <v>183</v>
      </c>
      <c r="AV1565" s="48" t="s">
        <v>183</v>
      </c>
      <c r="AW1565" s="48" t="s">
        <v>183</v>
      </c>
      <c r="AX1565" s="48" t="s">
        <v>183</v>
      </c>
      <c r="AY1565" s="58" t="s">
        <v>183</v>
      </c>
      <c r="AZ1565" s="48" t="s">
        <v>1034</v>
      </c>
      <c r="BA1565" s="50" t="s">
        <v>183</v>
      </c>
      <c r="BB1565" s="50" t="s">
        <v>183</v>
      </c>
      <c r="BC1565" s="48" t="s">
        <v>234</v>
      </c>
      <c r="BD1565" s="48" t="s">
        <v>234</v>
      </c>
      <c r="BE1565" s="50" t="s">
        <v>234</v>
      </c>
      <c r="BF1565" s="50" t="s">
        <v>234</v>
      </c>
      <c r="BG1565" s="48" t="s">
        <v>234</v>
      </c>
      <c r="BH1565" s="48" t="s">
        <v>234</v>
      </c>
      <c r="BI1565" s="50" t="s">
        <v>234</v>
      </c>
      <c r="BJ1565" s="50" t="s">
        <v>234</v>
      </c>
      <c r="BK1565" s="48" t="s">
        <v>234</v>
      </c>
      <c r="BL1565" s="48" t="s">
        <v>234</v>
      </c>
      <c r="BM1565" s="48" t="s">
        <v>234</v>
      </c>
      <c r="BN1565" s="58">
        <v>43405.546112303236</v>
      </c>
    </row>
    <row r="1566" spans="1:66" x14ac:dyDescent="0.25">
      <c r="A1566" s="48" t="s">
        <v>178</v>
      </c>
      <c r="B1566" s="48" t="s">
        <v>179</v>
      </c>
      <c r="C1566" s="49" t="s">
        <v>35</v>
      </c>
      <c r="D1566" s="49" t="s">
        <v>35</v>
      </c>
      <c r="E1566" s="49" t="s">
        <v>183</v>
      </c>
      <c r="F1566" s="48" t="s">
        <v>183</v>
      </c>
      <c r="G1566" s="48" t="s">
        <v>18764</v>
      </c>
      <c r="H1566" s="48" t="s">
        <v>1746</v>
      </c>
      <c r="I1566" s="48" t="s">
        <v>12</v>
      </c>
      <c r="J1566" s="48" t="s">
        <v>183</v>
      </c>
      <c r="L1566" s="48" t="s">
        <v>183</v>
      </c>
      <c r="M1566" s="48" t="s">
        <v>197</v>
      </c>
      <c r="N1566" s="48" t="s">
        <v>18765</v>
      </c>
      <c r="O1566" s="49" t="s">
        <v>18766</v>
      </c>
      <c r="P1566" s="48" t="s">
        <v>14494</v>
      </c>
      <c r="Q1566" s="48" t="s">
        <v>183</v>
      </c>
      <c r="R1566" s="48" t="s">
        <v>183</v>
      </c>
      <c r="S1566" s="48" t="s">
        <v>3683</v>
      </c>
      <c r="T1566" s="48" t="s">
        <v>10562</v>
      </c>
      <c r="U1566" s="48" t="s">
        <v>183</v>
      </c>
      <c r="V1566" s="48" t="s">
        <v>183</v>
      </c>
      <c r="W1566" s="48" t="s">
        <v>4103</v>
      </c>
      <c r="X1566" s="48" t="s">
        <v>4974</v>
      </c>
      <c r="Y1566" s="48" t="s">
        <v>18767</v>
      </c>
      <c r="Z1566" s="48" t="s">
        <v>18768</v>
      </c>
      <c r="AA1566" s="48" t="s">
        <v>18769</v>
      </c>
      <c r="AB1566" s="48" t="s">
        <v>192</v>
      </c>
      <c r="AC1566" s="48" t="s">
        <v>224</v>
      </c>
      <c r="AD1566" s="48" t="s">
        <v>183</v>
      </c>
      <c r="AE1566" s="48" t="s">
        <v>183</v>
      </c>
      <c r="AF1566" s="48" t="s">
        <v>183</v>
      </c>
      <c r="AG1566" s="48" t="s">
        <v>183</v>
      </c>
      <c r="AH1566" s="48" t="s">
        <v>183</v>
      </c>
      <c r="AI1566" s="48" t="s">
        <v>183</v>
      </c>
      <c r="AJ1566" s="48" t="s">
        <v>183</v>
      </c>
      <c r="AK1566" s="48" t="s">
        <v>183</v>
      </c>
      <c r="AL1566" s="48" t="s">
        <v>183</v>
      </c>
      <c r="AM1566" s="48" t="s">
        <v>18770</v>
      </c>
      <c r="AN1566" s="48" t="s">
        <v>18771</v>
      </c>
      <c r="AO1566" s="48" t="s">
        <v>228</v>
      </c>
      <c r="AP1566" s="48" t="s">
        <v>1032</v>
      </c>
      <c r="AQ1566" s="48" t="s">
        <v>4779</v>
      </c>
      <c r="AR1566" s="48" t="s">
        <v>183</v>
      </c>
      <c r="AS1566" s="48" t="s">
        <v>183</v>
      </c>
      <c r="AT1566" s="48" t="s">
        <v>183</v>
      </c>
      <c r="AU1566" s="48" t="s">
        <v>183</v>
      </c>
      <c r="AV1566" s="48" t="s">
        <v>183</v>
      </c>
      <c r="AW1566" s="48" t="s">
        <v>183</v>
      </c>
      <c r="AX1566" s="48" t="s">
        <v>183</v>
      </c>
      <c r="AY1566" s="58" t="s">
        <v>183</v>
      </c>
      <c r="AZ1566" s="48" t="s">
        <v>1034</v>
      </c>
      <c r="BA1566" s="50" t="s">
        <v>183</v>
      </c>
      <c r="BB1566" s="50" t="s">
        <v>183</v>
      </c>
      <c r="BC1566" s="48" t="s">
        <v>234</v>
      </c>
      <c r="BD1566" s="48" t="s">
        <v>234</v>
      </c>
      <c r="BE1566" s="50" t="s">
        <v>234</v>
      </c>
      <c r="BF1566" s="50" t="s">
        <v>234</v>
      </c>
      <c r="BG1566" s="48" t="s">
        <v>234</v>
      </c>
      <c r="BH1566" s="48" t="s">
        <v>234</v>
      </c>
      <c r="BI1566" s="50" t="s">
        <v>234</v>
      </c>
      <c r="BJ1566" s="50" t="s">
        <v>234</v>
      </c>
      <c r="BK1566" s="48" t="s">
        <v>234</v>
      </c>
      <c r="BL1566" s="48" t="s">
        <v>234</v>
      </c>
      <c r="BM1566" s="48" t="s">
        <v>234</v>
      </c>
      <c r="BN1566" s="58">
        <v>43405.546112997683</v>
      </c>
    </row>
    <row r="1567" spans="1:66" x14ac:dyDescent="0.25">
      <c r="A1567" s="48" t="s">
        <v>178</v>
      </c>
      <c r="B1567" s="48" t="s">
        <v>179</v>
      </c>
      <c r="C1567" s="49" t="s">
        <v>35</v>
      </c>
      <c r="D1567" s="49" t="s">
        <v>35</v>
      </c>
      <c r="E1567" s="49" t="s">
        <v>183</v>
      </c>
      <c r="F1567" s="48" t="s">
        <v>183</v>
      </c>
      <c r="G1567" s="48" t="s">
        <v>18772</v>
      </c>
      <c r="H1567" s="48" t="s">
        <v>1746</v>
      </c>
      <c r="I1567" s="48" t="s">
        <v>12</v>
      </c>
      <c r="J1567" s="48" t="s">
        <v>183</v>
      </c>
      <c r="L1567" s="48" t="s">
        <v>183</v>
      </c>
      <c r="M1567" s="48" t="s">
        <v>197</v>
      </c>
      <c r="N1567" s="48" t="s">
        <v>18773</v>
      </c>
      <c r="O1567" s="49" t="s">
        <v>18774</v>
      </c>
      <c r="P1567" s="48" t="s">
        <v>14494</v>
      </c>
      <c r="Q1567" s="48" t="s">
        <v>183</v>
      </c>
      <c r="R1567" s="48" t="s">
        <v>183</v>
      </c>
      <c r="S1567" s="48" t="s">
        <v>3683</v>
      </c>
      <c r="T1567" s="48" t="s">
        <v>10562</v>
      </c>
      <c r="U1567" s="48" t="s">
        <v>183</v>
      </c>
      <c r="V1567" s="48" t="s">
        <v>183</v>
      </c>
      <c r="W1567" s="48" t="s">
        <v>4103</v>
      </c>
      <c r="X1567" s="48" t="s">
        <v>4974</v>
      </c>
      <c r="Y1567" s="48" t="s">
        <v>18775</v>
      </c>
      <c r="Z1567" s="48" t="s">
        <v>18776</v>
      </c>
      <c r="AA1567" s="48" t="s">
        <v>183</v>
      </c>
      <c r="AB1567" s="48" t="s">
        <v>192</v>
      </c>
      <c r="AC1567" s="48" t="s">
        <v>224</v>
      </c>
      <c r="AD1567" s="48" t="s">
        <v>183</v>
      </c>
      <c r="AE1567" s="48" t="s">
        <v>183</v>
      </c>
      <c r="AF1567" s="48" t="s">
        <v>183</v>
      </c>
      <c r="AG1567" s="48" t="s">
        <v>183</v>
      </c>
      <c r="AH1567" s="48" t="s">
        <v>183</v>
      </c>
      <c r="AI1567" s="48" t="s">
        <v>183</v>
      </c>
      <c r="AJ1567" s="48" t="s">
        <v>183</v>
      </c>
      <c r="AK1567" s="48" t="s">
        <v>183</v>
      </c>
      <c r="AL1567" s="48" t="s">
        <v>183</v>
      </c>
      <c r="AM1567" s="48" t="s">
        <v>18777</v>
      </c>
      <c r="AN1567" s="48" t="s">
        <v>18778</v>
      </c>
      <c r="AO1567" s="48" t="s">
        <v>228</v>
      </c>
      <c r="AP1567" s="48" t="s">
        <v>1032</v>
      </c>
      <c r="AQ1567" s="48" t="s">
        <v>4779</v>
      </c>
      <c r="AR1567" s="48" t="s">
        <v>183</v>
      </c>
      <c r="AS1567" s="48" t="s">
        <v>183</v>
      </c>
      <c r="AT1567" s="48" t="s">
        <v>183</v>
      </c>
      <c r="AU1567" s="48" t="s">
        <v>183</v>
      </c>
      <c r="AV1567" s="48" t="s">
        <v>183</v>
      </c>
      <c r="AW1567" s="48" t="s">
        <v>183</v>
      </c>
      <c r="AX1567" s="48" t="s">
        <v>183</v>
      </c>
      <c r="AY1567" s="58" t="s">
        <v>183</v>
      </c>
      <c r="AZ1567" s="48" t="s">
        <v>1034</v>
      </c>
      <c r="BA1567" s="50" t="s">
        <v>183</v>
      </c>
      <c r="BB1567" s="50" t="s">
        <v>183</v>
      </c>
      <c r="BC1567" s="48" t="s">
        <v>234</v>
      </c>
      <c r="BD1567" s="48" t="s">
        <v>234</v>
      </c>
      <c r="BE1567" s="50" t="s">
        <v>234</v>
      </c>
      <c r="BF1567" s="50" t="s">
        <v>234</v>
      </c>
      <c r="BG1567" s="48" t="s">
        <v>234</v>
      </c>
      <c r="BH1567" s="48" t="s">
        <v>234</v>
      </c>
      <c r="BI1567" s="50" t="s">
        <v>234</v>
      </c>
      <c r="BJ1567" s="50" t="s">
        <v>234</v>
      </c>
      <c r="BK1567" s="48" t="s">
        <v>234</v>
      </c>
      <c r="BL1567" s="48" t="s">
        <v>234</v>
      </c>
      <c r="BM1567" s="48" t="s">
        <v>234</v>
      </c>
      <c r="BN1567" s="58">
        <v>43405.546113692129</v>
      </c>
    </row>
    <row r="1568" spans="1:66" x14ac:dyDescent="0.25">
      <c r="A1568" s="48" t="s">
        <v>178</v>
      </c>
      <c r="B1568" s="48" t="s">
        <v>179</v>
      </c>
      <c r="C1568" s="49" t="s">
        <v>35</v>
      </c>
      <c r="D1568" s="49" t="s">
        <v>35</v>
      </c>
      <c r="E1568" s="49" t="s">
        <v>183</v>
      </c>
      <c r="F1568" s="48" t="s">
        <v>183</v>
      </c>
      <c r="G1568" s="48" t="s">
        <v>18779</v>
      </c>
      <c r="H1568" s="48" t="s">
        <v>2454</v>
      </c>
      <c r="I1568" s="48" t="s">
        <v>12</v>
      </c>
      <c r="J1568" s="48" t="s">
        <v>18780</v>
      </c>
      <c r="K1568" s="48" t="s">
        <v>18781</v>
      </c>
      <c r="L1568" s="48" t="s">
        <v>183</v>
      </c>
      <c r="M1568" s="48" t="s">
        <v>185</v>
      </c>
      <c r="N1568" s="48" t="s">
        <v>4113</v>
      </c>
      <c r="O1568" s="49" t="s">
        <v>4114</v>
      </c>
      <c r="P1568" s="48" t="s">
        <v>1489</v>
      </c>
      <c r="Q1568" s="48" t="s">
        <v>185</v>
      </c>
      <c r="R1568" s="48" t="s">
        <v>4102</v>
      </c>
      <c r="S1568" s="48" t="s">
        <v>190</v>
      </c>
      <c r="T1568" s="48" t="s">
        <v>10562</v>
      </c>
      <c r="U1568" s="48" t="s">
        <v>183</v>
      </c>
      <c r="V1568" s="48" t="s">
        <v>183</v>
      </c>
      <c r="W1568" s="48" t="s">
        <v>4103</v>
      </c>
      <c r="X1568" s="48" t="s">
        <v>4974</v>
      </c>
      <c r="Y1568" s="48" t="s">
        <v>10106</v>
      </c>
      <c r="Z1568" s="48" t="s">
        <v>18782</v>
      </c>
      <c r="AA1568" s="48" t="s">
        <v>18783</v>
      </c>
      <c r="AB1568" s="48" t="s">
        <v>192</v>
      </c>
      <c r="AC1568" s="48" t="s">
        <v>224</v>
      </c>
      <c r="AD1568" s="48" t="s">
        <v>183</v>
      </c>
      <c r="AE1568" s="48" t="s">
        <v>183</v>
      </c>
      <c r="AF1568" s="48" t="s">
        <v>183</v>
      </c>
      <c r="AG1568" s="48" t="s">
        <v>183</v>
      </c>
      <c r="AH1568" s="48" t="s">
        <v>183</v>
      </c>
      <c r="AI1568" s="48" t="s">
        <v>183</v>
      </c>
      <c r="AJ1568" s="48" t="s">
        <v>183</v>
      </c>
      <c r="AK1568" s="48" t="s">
        <v>183</v>
      </c>
      <c r="AL1568" s="48" t="s">
        <v>183</v>
      </c>
      <c r="AM1568" s="48" t="s">
        <v>18784</v>
      </c>
      <c r="AN1568" s="48" t="s">
        <v>18785</v>
      </c>
      <c r="AO1568" s="48" t="s">
        <v>228</v>
      </c>
      <c r="AP1568" s="48" t="s">
        <v>1032</v>
      </c>
      <c r="AQ1568" s="48" t="s">
        <v>4779</v>
      </c>
      <c r="AR1568" s="48" t="s">
        <v>183</v>
      </c>
      <c r="AS1568" s="48" t="s">
        <v>183</v>
      </c>
      <c r="AT1568" s="48" t="s">
        <v>183</v>
      </c>
      <c r="AU1568" s="48" t="s">
        <v>183</v>
      </c>
      <c r="AV1568" s="48" t="s">
        <v>183</v>
      </c>
      <c r="AW1568" s="48" t="s">
        <v>183</v>
      </c>
      <c r="AX1568" s="48" t="s">
        <v>183</v>
      </c>
      <c r="AY1568" s="58" t="s">
        <v>183</v>
      </c>
      <c r="AZ1568" s="48" t="s">
        <v>1034</v>
      </c>
      <c r="BA1568" s="50" t="s">
        <v>183</v>
      </c>
      <c r="BB1568" s="50" t="s">
        <v>183</v>
      </c>
      <c r="BC1568" s="48" t="s">
        <v>234</v>
      </c>
      <c r="BD1568" s="48" t="s">
        <v>234</v>
      </c>
      <c r="BE1568" s="50" t="s">
        <v>234</v>
      </c>
      <c r="BF1568" s="50" t="s">
        <v>234</v>
      </c>
      <c r="BG1568" s="48" t="s">
        <v>234</v>
      </c>
      <c r="BH1568" s="48" t="s">
        <v>234</v>
      </c>
      <c r="BI1568" s="50" t="s">
        <v>234</v>
      </c>
      <c r="BJ1568" s="50" t="s">
        <v>234</v>
      </c>
      <c r="BK1568" s="48" t="s">
        <v>234</v>
      </c>
      <c r="BL1568" s="48" t="s">
        <v>234</v>
      </c>
      <c r="BM1568" s="48" t="s">
        <v>234</v>
      </c>
      <c r="BN1568" s="58">
        <v>43405.546114351848</v>
      </c>
    </row>
    <row r="1569" spans="1:66" x14ac:dyDescent="0.25">
      <c r="A1569" s="48" t="s">
        <v>178</v>
      </c>
      <c r="B1569" s="48" t="s">
        <v>179</v>
      </c>
      <c r="C1569" s="49" t="s">
        <v>35</v>
      </c>
      <c r="D1569" s="49" t="s">
        <v>35</v>
      </c>
      <c r="E1569" s="49" t="s">
        <v>183</v>
      </c>
      <c r="F1569" s="48" t="s">
        <v>183</v>
      </c>
      <c r="G1569" s="48" t="s">
        <v>18786</v>
      </c>
      <c r="H1569" s="48" t="s">
        <v>1746</v>
      </c>
      <c r="I1569" s="48" t="s">
        <v>12</v>
      </c>
      <c r="J1569" s="48" t="s">
        <v>183</v>
      </c>
      <c r="L1569" s="48" t="s">
        <v>183</v>
      </c>
      <c r="M1569" s="48" t="s">
        <v>197</v>
      </c>
      <c r="N1569" s="48" t="s">
        <v>18787</v>
      </c>
      <c r="O1569" s="49" t="s">
        <v>18788</v>
      </c>
      <c r="P1569" s="48" t="s">
        <v>1489</v>
      </c>
      <c r="Q1569" s="48" t="s">
        <v>183</v>
      </c>
      <c r="R1569" s="48" t="s">
        <v>183</v>
      </c>
      <c r="S1569" s="48" t="s">
        <v>3683</v>
      </c>
      <c r="T1569" s="48" t="s">
        <v>10562</v>
      </c>
      <c r="U1569" s="48" t="s">
        <v>183</v>
      </c>
      <c r="V1569" s="48" t="s">
        <v>183</v>
      </c>
      <c r="W1569" s="48" t="s">
        <v>4103</v>
      </c>
      <c r="X1569" s="48" t="s">
        <v>4974</v>
      </c>
      <c r="Y1569" s="48" t="s">
        <v>18789</v>
      </c>
      <c r="Z1569" s="48" t="s">
        <v>18790</v>
      </c>
      <c r="AA1569" s="48" t="s">
        <v>18791</v>
      </c>
      <c r="AB1569" s="48" t="s">
        <v>192</v>
      </c>
      <c r="AC1569" s="48" t="s">
        <v>224</v>
      </c>
      <c r="AD1569" s="48" t="s">
        <v>183</v>
      </c>
      <c r="AE1569" s="48" t="s">
        <v>183</v>
      </c>
      <c r="AF1569" s="48" t="s">
        <v>183</v>
      </c>
      <c r="AG1569" s="48" t="s">
        <v>183</v>
      </c>
      <c r="AH1569" s="48" t="s">
        <v>183</v>
      </c>
      <c r="AI1569" s="48" t="s">
        <v>183</v>
      </c>
      <c r="AJ1569" s="48" t="s">
        <v>183</v>
      </c>
      <c r="AK1569" s="48" t="s">
        <v>183</v>
      </c>
      <c r="AL1569" s="48" t="s">
        <v>183</v>
      </c>
      <c r="AM1569" s="48" t="s">
        <v>18792</v>
      </c>
      <c r="AN1569" s="48" t="s">
        <v>18793</v>
      </c>
      <c r="AO1569" s="48" t="s">
        <v>228</v>
      </c>
      <c r="AP1569" s="48" t="s">
        <v>1032</v>
      </c>
      <c r="AQ1569" s="48" t="s">
        <v>4779</v>
      </c>
      <c r="AR1569" s="48" t="s">
        <v>183</v>
      </c>
      <c r="AS1569" s="48" t="s">
        <v>183</v>
      </c>
      <c r="AT1569" s="48" t="s">
        <v>183</v>
      </c>
      <c r="AU1569" s="48" t="s">
        <v>183</v>
      </c>
      <c r="AV1569" s="48" t="s">
        <v>183</v>
      </c>
      <c r="AW1569" s="48" t="s">
        <v>183</v>
      </c>
      <c r="AX1569" s="48" t="s">
        <v>183</v>
      </c>
      <c r="AY1569" s="58" t="s">
        <v>183</v>
      </c>
      <c r="AZ1569" s="48" t="s">
        <v>1034</v>
      </c>
      <c r="BA1569" s="50" t="s">
        <v>183</v>
      </c>
      <c r="BB1569" s="50" t="s">
        <v>183</v>
      </c>
      <c r="BC1569" s="48" t="s">
        <v>234</v>
      </c>
      <c r="BD1569" s="48" t="s">
        <v>234</v>
      </c>
      <c r="BE1569" s="50" t="s">
        <v>234</v>
      </c>
      <c r="BF1569" s="50" t="s">
        <v>234</v>
      </c>
      <c r="BG1569" s="48" t="s">
        <v>234</v>
      </c>
      <c r="BH1569" s="48" t="s">
        <v>234</v>
      </c>
      <c r="BI1569" s="50" t="s">
        <v>234</v>
      </c>
      <c r="BJ1569" s="50" t="s">
        <v>234</v>
      </c>
      <c r="BK1569" s="48" t="s">
        <v>234</v>
      </c>
      <c r="BL1569" s="48" t="s">
        <v>234</v>
      </c>
      <c r="BM1569" s="48" t="s">
        <v>234</v>
      </c>
      <c r="BN1569" s="58">
        <v>43405.546114965277</v>
      </c>
    </row>
    <row r="1570" spans="1:66" x14ac:dyDescent="0.25">
      <c r="A1570" s="48" t="s">
        <v>178</v>
      </c>
      <c r="B1570" s="48" t="s">
        <v>179</v>
      </c>
      <c r="C1570" s="49" t="s">
        <v>35</v>
      </c>
      <c r="D1570" s="49" t="s">
        <v>35</v>
      </c>
      <c r="E1570" s="49" t="s">
        <v>183</v>
      </c>
      <c r="F1570" s="48" t="s">
        <v>183</v>
      </c>
      <c r="G1570" s="48" t="s">
        <v>18794</v>
      </c>
      <c r="H1570" s="48" t="s">
        <v>1746</v>
      </c>
      <c r="I1570" s="48" t="s">
        <v>12</v>
      </c>
      <c r="J1570" s="48" t="s">
        <v>183</v>
      </c>
      <c r="L1570" s="48" t="s">
        <v>183</v>
      </c>
      <c r="M1570" s="48" t="s">
        <v>197</v>
      </c>
      <c r="N1570" s="48" t="s">
        <v>18795</v>
      </c>
      <c r="O1570" s="49" t="s">
        <v>18796</v>
      </c>
      <c r="P1570" s="48" t="s">
        <v>1489</v>
      </c>
      <c r="Q1570" s="48" t="s">
        <v>183</v>
      </c>
      <c r="R1570" s="48" t="s">
        <v>183</v>
      </c>
      <c r="S1570" s="48" t="s">
        <v>10561</v>
      </c>
      <c r="T1570" s="48" t="s">
        <v>10562</v>
      </c>
      <c r="U1570" s="48" t="s">
        <v>183</v>
      </c>
      <c r="V1570" s="48" t="s">
        <v>183</v>
      </c>
      <c r="W1570" s="48" t="s">
        <v>4103</v>
      </c>
      <c r="X1570" s="48" t="s">
        <v>4974</v>
      </c>
      <c r="Y1570" s="48" t="s">
        <v>18797</v>
      </c>
      <c r="Z1570" s="48" t="s">
        <v>18798</v>
      </c>
      <c r="AA1570" s="48" t="s">
        <v>18799</v>
      </c>
      <c r="AB1570" s="48" t="s">
        <v>192</v>
      </c>
      <c r="AC1570" s="48" t="s">
        <v>224</v>
      </c>
      <c r="AD1570" s="48" t="s">
        <v>183</v>
      </c>
      <c r="AE1570" s="48" t="s">
        <v>183</v>
      </c>
      <c r="AF1570" s="48" t="s">
        <v>183</v>
      </c>
      <c r="AG1570" s="48" t="s">
        <v>183</v>
      </c>
      <c r="AH1570" s="48" t="s">
        <v>183</v>
      </c>
      <c r="AI1570" s="48" t="s">
        <v>183</v>
      </c>
      <c r="AJ1570" s="48" t="s">
        <v>183</v>
      </c>
      <c r="AK1570" s="48" t="s">
        <v>183</v>
      </c>
      <c r="AL1570" s="48" t="s">
        <v>183</v>
      </c>
      <c r="AM1570" s="48" t="s">
        <v>18800</v>
      </c>
      <c r="AN1570" s="48" t="s">
        <v>18801</v>
      </c>
      <c r="AO1570" s="48" t="s">
        <v>228</v>
      </c>
      <c r="AP1570" s="48" t="s">
        <v>1032</v>
      </c>
      <c r="AQ1570" s="48" t="s">
        <v>4779</v>
      </c>
      <c r="AR1570" s="48" t="s">
        <v>183</v>
      </c>
      <c r="AS1570" s="48" t="s">
        <v>183</v>
      </c>
      <c r="AT1570" s="48" t="s">
        <v>183</v>
      </c>
      <c r="AU1570" s="48" t="s">
        <v>183</v>
      </c>
      <c r="AV1570" s="48" t="s">
        <v>183</v>
      </c>
      <c r="AW1570" s="48" t="s">
        <v>183</v>
      </c>
      <c r="AX1570" s="48" t="s">
        <v>183</v>
      </c>
      <c r="AY1570" s="58" t="s">
        <v>183</v>
      </c>
      <c r="AZ1570" s="48" t="s">
        <v>1034</v>
      </c>
      <c r="BA1570" s="50" t="s">
        <v>183</v>
      </c>
      <c r="BB1570" s="50" t="s">
        <v>183</v>
      </c>
      <c r="BC1570" s="48" t="s">
        <v>234</v>
      </c>
      <c r="BD1570" s="48" t="s">
        <v>234</v>
      </c>
      <c r="BE1570" s="50" t="s">
        <v>234</v>
      </c>
      <c r="BF1570" s="50" t="s">
        <v>234</v>
      </c>
      <c r="BG1570" s="48" t="s">
        <v>234</v>
      </c>
      <c r="BH1570" s="48" t="s">
        <v>234</v>
      </c>
      <c r="BI1570" s="50" t="s">
        <v>234</v>
      </c>
      <c r="BJ1570" s="50" t="s">
        <v>234</v>
      </c>
      <c r="BK1570" s="48" t="s">
        <v>234</v>
      </c>
      <c r="BL1570" s="48" t="s">
        <v>234</v>
      </c>
      <c r="BM1570" s="48" t="s">
        <v>234</v>
      </c>
      <c r="BN1570" s="58">
        <v>43405.546115624995</v>
      </c>
    </row>
    <row r="1571" spans="1:66" x14ac:dyDescent="0.25">
      <c r="A1571" s="48" t="s">
        <v>178</v>
      </c>
      <c r="B1571" s="48" t="s">
        <v>179</v>
      </c>
      <c r="C1571" s="49" t="s">
        <v>35</v>
      </c>
      <c r="D1571" s="49" t="s">
        <v>35</v>
      </c>
      <c r="E1571" s="49" t="s">
        <v>183</v>
      </c>
      <c r="F1571" s="48" t="s">
        <v>183</v>
      </c>
      <c r="G1571" s="48" t="s">
        <v>18802</v>
      </c>
      <c r="H1571" s="48" t="s">
        <v>1746</v>
      </c>
      <c r="I1571" s="48" t="s">
        <v>12</v>
      </c>
      <c r="J1571" s="48" t="s">
        <v>183</v>
      </c>
      <c r="L1571" s="48" t="s">
        <v>183</v>
      </c>
      <c r="M1571" s="48" t="s">
        <v>197</v>
      </c>
      <c r="N1571" s="48" t="s">
        <v>18803</v>
      </c>
      <c r="O1571" s="49" t="s">
        <v>18804</v>
      </c>
      <c r="P1571" s="48" t="s">
        <v>1489</v>
      </c>
      <c r="Q1571" s="48" t="s">
        <v>183</v>
      </c>
      <c r="R1571" s="48" t="s">
        <v>183</v>
      </c>
      <c r="S1571" s="48" t="s">
        <v>10561</v>
      </c>
      <c r="T1571" s="48" t="s">
        <v>10562</v>
      </c>
      <c r="U1571" s="48" t="s">
        <v>183</v>
      </c>
      <c r="V1571" s="48" t="s">
        <v>183</v>
      </c>
      <c r="W1571" s="48" t="s">
        <v>4103</v>
      </c>
      <c r="X1571" s="48" t="s">
        <v>4974</v>
      </c>
      <c r="Y1571" s="48" t="s">
        <v>18805</v>
      </c>
      <c r="Z1571" s="48" t="s">
        <v>18806</v>
      </c>
      <c r="AA1571" s="48" t="s">
        <v>18807</v>
      </c>
      <c r="AB1571" s="48" t="s">
        <v>192</v>
      </c>
      <c r="AC1571" s="48" t="s">
        <v>224</v>
      </c>
      <c r="AD1571" s="48" t="s">
        <v>183</v>
      </c>
      <c r="AE1571" s="48" t="s">
        <v>183</v>
      </c>
      <c r="AF1571" s="48" t="s">
        <v>183</v>
      </c>
      <c r="AG1571" s="48" t="s">
        <v>183</v>
      </c>
      <c r="AH1571" s="48" t="s">
        <v>183</v>
      </c>
      <c r="AI1571" s="48" t="s">
        <v>183</v>
      </c>
      <c r="AJ1571" s="48" t="s">
        <v>183</v>
      </c>
      <c r="AK1571" s="48" t="s">
        <v>183</v>
      </c>
      <c r="AL1571" s="48" t="s">
        <v>183</v>
      </c>
      <c r="AM1571" s="48" t="s">
        <v>18808</v>
      </c>
      <c r="AN1571" s="48" t="s">
        <v>18809</v>
      </c>
      <c r="AO1571" s="48" t="s">
        <v>228</v>
      </c>
      <c r="AP1571" s="48" t="s">
        <v>1032</v>
      </c>
      <c r="AQ1571" s="48" t="s">
        <v>4779</v>
      </c>
      <c r="AR1571" s="48" t="s">
        <v>183</v>
      </c>
      <c r="AS1571" s="48" t="s">
        <v>183</v>
      </c>
      <c r="AT1571" s="48" t="s">
        <v>183</v>
      </c>
      <c r="AU1571" s="48" t="s">
        <v>183</v>
      </c>
      <c r="AV1571" s="48" t="s">
        <v>183</v>
      </c>
      <c r="AW1571" s="48" t="s">
        <v>183</v>
      </c>
      <c r="AX1571" s="48" t="s">
        <v>183</v>
      </c>
      <c r="AY1571" s="58" t="s">
        <v>183</v>
      </c>
      <c r="AZ1571" s="48" t="s">
        <v>1034</v>
      </c>
      <c r="BA1571" s="50" t="s">
        <v>183</v>
      </c>
      <c r="BB1571" s="50" t="s">
        <v>183</v>
      </c>
      <c r="BC1571" s="48" t="s">
        <v>234</v>
      </c>
      <c r="BD1571" s="48" t="s">
        <v>234</v>
      </c>
      <c r="BE1571" s="50" t="s">
        <v>234</v>
      </c>
      <c r="BF1571" s="50" t="s">
        <v>234</v>
      </c>
      <c r="BG1571" s="48" t="s">
        <v>234</v>
      </c>
      <c r="BH1571" s="48" t="s">
        <v>234</v>
      </c>
      <c r="BI1571" s="50" t="s">
        <v>234</v>
      </c>
      <c r="BJ1571" s="50" t="s">
        <v>234</v>
      </c>
      <c r="BK1571" s="48" t="s">
        <v>234</v>
      </c>
      <c r="BL1571" s="48" t="s">
        <v>234</v>
      </c>
      <c r="BM1571" s="48" t="s">
        <v>234</v>
      </c>
      <c r="BN1571" s="58">
        <v>43405.546116238424</v>
      </c>
    </row>
    <row r="1572" spans="1:66" x14ac:dyDescent="0.25">
      <c r="A1572" s="48" t="s">
        <v>178</v>
      </c>
      <c r="B1572" s="48" t="s">
        <v>179</v>
      </c>
      <c r="C1572" s="49" t="s">
        <v>35</v>
      </c>
      <c r="D1572" s="49" t="s">
        <v>35</v>
      </c>
      <c r="E1572" s="49" t="s">
        <v>183</v>
      </c>
      <c r="F1572" s="48" t="s">
        <v>183</v>
      </c>
      <c r="G1572" s="48" t="s">
        <v>18810</v>
      </c>
      <c r="H1572" s="48" t="s">
        <v>1746</v>
      </c>
      <c r="I1572" s="48" t="s">
        <v>12</v>
      </c>
      <c r="J1572" s="48" t="s">
        <v>183</v>
      </c>
      <c r="L1572" s="48" t="s">
        <v>183</v>
      </c>
      <c r="M1572" s="48" t="s">
        <v>197</v>
      </c>
      <c r="N1572" s="48" t="s">
        <v>18811</v>
      </c>
      <c r="O1572" s="49" t="s">
        <v>18812</v>
      </c>
      <c r="P1572" s="48" t="s">
        <v>18813</v>
      </c>
      <c r="Q1572" s="48" t="s">
        <v>183</v>
      </c>
      <c r="R1572" s="48" t="s">
        <v>183</v>
      </c>
      <c r="S1572" s="48" t="s">
        <v>10561</v>
      </c>
      <c r="T1572" s="48" t="s">
        <v>10562</v>
      </c>
      <c r="U1572" s="48" t="s">
        <v>183</v>
      </c>
      <c r="V1572" s="48" t="s">
        <v>183</v>
      </c>
      <c r="W1572" s="48" t="s">
        <v>4103</v>
      </c>
      <c r="X1572" s="48" t="s">
        <v>4974</v>
      </c>
      <c r="Y1572" s="48" t="s">
        <v>18814</v>
      </c>
      <c r="Z1572" s="48" t="s">
        <v>18815</v>
      </c>
      <c r="AA1572" s="48" t="s">
        <v>18816</v>
      </c>
      <c r="AB1572" s="48" t="s">
        <v>192</v>
      </c>
      <c r="AC1572" s="48" t="s">
        <v>224</v>
      </c>
      <c r="AD1572" s="48" t="s">
        <v>183</v>
      </c>
      <c r="AE1572" s="48" t="s">
        <v>183</v>
      </c>
      <c r="AF1572" s="48" t="s">
        <v>183</v>
      </c>
      <c r="AG1572" s="48" t="s">
        <v>183</v>
      </c>
      <c r="AH1572" s="48" t="s">
        <v>183</v>
      </c>
      <c r="AI1572" s="48" t="s">
        <v>183</v>
      </c>
      <c r="AJ1572" s="48" t="s">
        <v>183</v>
      </c>
      <c r="AK1572" s="48" t="s">
        <v>183</v>
      </c>
      <c r="AL1572" s="48" t="s">
        <v>183</v>
      </c>
      <c r="AM1572" s="48" t="s">
        <v>18817</v>
      </c>
      <c r="AN1572" s="48" t="s">
        <v>18818</v>
      </c>
      <c r="AO1572" s="48" t="s">
        <v>228</v>
      </c>
      <c r="AP1572" s="48" t="s">
        <v>1032</v>
      </c>
      <c r="AQ1572" s="48" t="s">
        <v>4779</v>
      </c>
      <c r="AR1572" s="48" t="s">
        <v>183</v>
      </c>
      <c r="AS1572" s="48" t="s">
        <v>183</v>
      </c>
      <c r="AT1572" s="48" t="s">
        <v>183</v>
      </c>
      <c r="AU1572" s="48" t="s">
        <v>183</v>
      </c>
      <c r="AV1572" s="48" t="s">
        <v>183</v>
      </c>
      <c r="AW1572" s="48" t="s">
        <v>183</v>
      </c>
      <c r="AX1572" s="48" t="s">
        <v>183</v>
      </c>
      <c r="AY1572" s="58" t="s">
        <v>183</v>
      </c>
      <c r="AZ1572" s="48" t="s">
        <v>1034</v>
      </c>
      <c r="BA1572" s="50" t="s">
        <v>183</v>
      </c>
      <c r="BB1572" s="50" t="s">
        <v>183</v>
      </c>
      <c r="BC1572" s="48" t="s">
        <v>234</v>
      </c>
      <c r="BD1572" s="48" t="s">
        <v>234</v>
      </c>
      <c r="BE1572" s="50" t="s">
        <v>234</v>
      </c>
      <c r="BF1572" s="50" t="s">
        <v>234</v>
      </c>
      <c r="BG1572" s="48" t="s">
        <v>234</v>
      </c>
      <c r="BH1572" s="48" t="s">
        <v>234</v>
      </c>
      <c r="BI1572" s="50" t="s">
        <v>234</v>
      </c>
      <c r="BJ1572" s="50" t="s">
        <v>234</v>
      </c>
      <c r="BK1572" s="48" t="s">
        <v>234</v>
      </c>
      <c r="BL1572" s="48" t="s">
        <v>234</v>
      </c>
      <c r="BM1572" s="48" t="s">
        <v>234</v>
      </c>
      <c r="BN1572" s="58">
        <v>43405.546116863421</v>
      </c>
    </row>
    <row r="1573" spans="1:66" x14ac:dyDescent="0.25">
      <c r="A1573" s="48" t="s">
        <v>178</v>
      </c>
      <c r="B1573" s="48" t="s">
        <v>179</v>
      </c>
      <c r="C1573" s="49" t="s">
        <v>35</v>
      </c>
      <c r="D1573" s="49" t="s">
        <v>35</v>
      </c>
      <c r="E1573" s="49" t="s">
        <v>183</v>
      </c>
      <c r="F1573" s="48" t="s">
        <v>183</v>
      </c>
      <c r="G1573" s="48" t="s">
        <v>18819</v>
      </c>
      <c r="H1573" s="48" t="s">
        <v>1746</v>
      </c>
      <c r="I1573" s="48" t="s">
        <v>12</v>
      </c>
      <c r="J1573" s="48" t="s">
        <v>183</v>
      </c>
      <c r="L1573" s="48" t="s">
        <v>183</v>
      </c>
      <c r="M1573" s="48" t="s">
        <v>197</v>
      </c>
      <c r="N1573" s="48" t="s">
        <v>18820</v>
      </c>
      <c r="O1573" s="49" t="s">
        <v>18821</v>
      </c>
      <c r="P1573" s="48" t="s">
        <v>1489</v>
      </c>
      <c r="Q1573" s="48" t="s">
        <v>183</v>
      </c>
      <c r="R1573" s="48" t="s">
        <v>183</v>
      </c>
      <c r="S1573" s="48" t="s">
        <v>10561</v>
      </c>
      <c r="T1573" s="48" t="s">
        <v>10562</v>
      </c>
      <c r="U1573" s="48" t="s">
        <v>183</v>
      </c>
      <c r="V1573" s="48" t="s">
        <v>183</v>
      </c>
      <c r="W1573" s="48" t="s">
        <v>4103</v>
      </c>
      <c r="X1573" s="48" t="s">
        <v>4974</v>
      </c>
      <c r="Y1573" s="48" t="s">
        <v>18822</v>
      </c>
      <c r="Z1573" s="48" t="s">
        <v>18823</v>
      </c>
      <c r="AA1573" s="48" t="s">
        <v>18824</v>
      </c>
      <c r="AB1573" s="48" t="s">
        <v>192</v>
      </c>
      <c r="AC1573" s="48" t="s">
        <v>224</v>
      </c>
      <c r="AD1573" s="48" t="s">
        <v>183</v>
      </c>
      <c r="AE1573" s="48" t="s">
        <v>183</v>
      </c>
      <c r="AF1573" s="48" t="s">
        <v>183</v>
      </c>
      <c r="AG1573" s="48" t="s">
        <v>183</v>
      </c>
      <c r="AH1573" s="48" t="s">
        <v>183</v>
      </c>
      <c r="AI1573" s="48" t="s">
        <v>183</v>
      </c>
      <c r="AJ1573" s="48" t="s">
        <v>183</v>
      </c>
      <c r="AK1573" s="48" t="s">
        <v>183</v>
      </c>
      <c r="AL1573" s="48" t="s">
        <v>183</v>
      </c>
      <c r="AM1573" s="48" t="s">
        <v>18825</v>
      </c>
      <c r="AN1573" s="48" t="s">
        <v>18826</v>
      </c>
      <c r="AO1573" s="48" t="s">
        <v>228</v>
      </c>
      <c r="AP1573" s="48" t="s">
        <v>1032</v>
      </c>
      <c r="AQ1573" s="48" t="s">
        <v>4779</v>
      </c>
      <c r="AR1573" s="48" t="s">
        <v>183</v>
      </c>
      <c r="AS1573" s="48" t="s">
        <v>183</v>
      </c>
      <c r="AT1573" s="48" t="s">
        <v>183</v>
      </c>
      <c r="AU1573" s="48" t="s">
        <v>183</v>
      </c>
      <c r="AV1573" s="48" t="s">
        <v>183</v>
      </c>
      <c r="AW1573" s="48" t="s">
        <v>183</v>
      </c>
      <c r="AX1573" s="48" t="s">
        <v>183</v>
      </c>
      <c r="AY1573" s="58" t="s">
        <v>183</v>
      </c>
      <c r="AZ1573" s="48" t="s">
        <v>1034</v>
      </c>
      <c r="BA1573" s="50" t="s">
        <v>183</v>
      </c>
      <c r="BB1573" s="50" t="s">
        <v>183</v>
      </c>
      <c r="BC1573" s="48" t="s">
        <v>234</v>
      </c>
      <c r="BD1573" s="48" t="s">
        <v>234</v>
      </c>
      <c r="BE1573" s="50" t="s">
        <v>234</v>
      </c>
      <c r="BF1573" s="50" t="s">
        <v>234</v>
      </c>
      <c r="BG1573" s="48" t="s">
        <v>234</v>
      </c>
      <c r="BH1573" s="48" t="s">
        <v>234</v>
      </c>
      <c r="BI1573" s="50" t="s">
        <v>234</v>
      </c>
      <c r="BJ1573" s="50" t="s">
        <v>234</v>
      </c>
      <c r="BK1573" s="48" t="s">
        <v>234</v>
      </c>
      <c r="BL1573" s="48" t="s">
        <v>234</v>
      </c>
      <c r="BM1573" s="48" t="s">
        <v>234</v>
      </c>
      <c r="BN1573" s="58">
        <v>43405.54611747685</v>
      </c>
    </row>
    <row r="1574" spans="1:66" x14ac:dyDescent="0.25">
      <c r="A1574" s="48" t="s">
        <v>178</v>
      </c>
      <c r="B1574" s="48" t="s">
        <v>179</v>
      </c>
      <c r="C1574" s="49" t="s">
        <v>35</v>
      </c>
      <c r="D1574" s="49" t="s">
        <v>35</v>
      </c>
      <c r="E1574" s="49" t="s">
        <v>183</v>
      </c>
      <c r="F1574" s="48" t="s">
        <v>183</v>
      </c>
      <c r="G1574" s="48" t="s">
        <v>18827</v>
      </c>
      <c r="H1574" s="48" t="s">
        <v>1746</v>
      </c>
      <c r="I1574" s="48" t="s">
        <v>12</v>
      </c>
      <c r="J1574" s="48" t="s">
        <v>183</v>
      </c>
      <c r="L1574" s="48" t="s">
        <v>183</v>
      </c>
      <c r="M1574" s="48" t="s">
        <v>197</v>
      </c>
      <c r="N1574" s="48" t="s">
        <v>18828</v>
      </c>
      <c r="O1574" s="49" t="s">
        <v>18829</v>
      </c>
      <c r="P1574" s="48" t="s">
        <v>1489</v>
      </c>
      <c r="Q1574" s="48" t="s">
        <v>183</v>
      </c>
      <c r="R1574" s="48" t="s">
        <v>183</v>
      </c>
      <c r="S1574" s="48" t="s">
        <v>3683</v>
      </c>
      <c r="T1574" s="48" t="s">
        <v>10562</v>
      </c>
      <c r="U1574" s="48" t="s">
        <v>183</v>
      </c>
      <c r="V1574" s="48" t="s">
        <v>183</v>
      </c>
      <c r="W1574" s="48" t="s">
        <v>4103</v>
      </c>
      <c r="X1574" s="48" t="s">
        <v>4974</v>
      </c>
      <c r="Y1574" s="48" t="s">
        <v>18830</v>
      </c>
      <c r="Z1574" s="48" t="s">
        <v>18831</v>
      </c>
      <c r="AA1574" s="48" t="s">
        <v>183</v>
      </c>
      <c r="AB1574" s="48" t="s">
        <v>192</v>
      </c>
      <c r="AC1574" s="48" t="s">
        <v>224</v>
      </c>
      <c r="AD1574" s="48" t="s">
        <v>183</v>
      </c>
      <c r="AE1574" s="48" t="s">
        <v>183</v>
      </c>
      <c r="AF1574" s="48" t="s">
        <v>183</v>
      </c>
      <c r="AG1574" s="48" t="s">
        <v>183</v>
      </c>
      <c r="AH1574" s="48" t="s">
        <v>183</v>
      </c>
      <c r="AI1574" s="48" t="s">
        <v>183</v>
      </c>
      <c r="AJ1574" s="48" t="s">
        <v>183</v>
      </c>
      <c r="AK1574" s="48" t="s">
        <v>183</v>
      </c>
      <c r="AL1574" s="48" t="s">
        <v>183</v>
      </c>
      <c r="AM1574" s="48" t="s">
        <v>18832</v>
      </c>
      <c r="AN1574" s="48" t="s">
        <v>18833</v>
      </c>
      <c r="AO1574" s="48" t="s">
        <v>228</v>
      </c>
      <c r="AP1574" s="48" t="s">
        <v>1032</v>
      </c>
      <c r="AQ1574" s="48" t="s">
        <v>4779</v>
      </c>
      <c r="AR1574" s="48" t="s">
        <v>183</v>
      </c>
      <c r="AS1574" s="48" t="s">
        <v>183</v>
      </c>
      <c r="AT1574" s="48" t="s">
        <v>183</v>
      </c>
      <c r="AU1574" s="48" t="s">
        <v>183</v>
      </c>
      <c r="AV1574" s="48" t="s">
        <v>183</v>
      </c>
      <c r="AW1574" s="48" t="s">
        <v>183</v>
      </c>
      <c r="AX1574" s="48" t="s">
        <v>183</v>
      </c>
      <c r="AY1574" s="58" t="s">
        <v>183</v>
      </c>
      <c r="AZ1574" s="48" t="s">
        <v>1034</v>
      </c>
      <c r="BA1574" s="50" t="s">
        <v>183</v>
      </c>
      <c r="BB1574" s="50" t="s">
        <v>183</v>
      </c>
      <c r="BC1574" s="48" t="s">
        <v>234</v>
      </c>
      <c r="BD1574" s="48" t="s">
        <v>234</v>
      </c>
      <c r="BE1574" s="50" t="s">
        <v>234</v>
      </c>
      <c r="BF1574" s="50" t="s">
        <v>234</v>
      </c>
      <c r="BG1574" s="48" t="s">
        <v>234</v>
      </c>
      <c r="BH1574" s="48" t="s">
        <v>234</v>
      </c>
      <c r="BI1574" s="50" t="s">
        <v>234</v>
      </c>
      <c r="BJ1574" s="50" t="s">
        <v>234</v>
      </c>
      <c r="BK1574" s="48" t="s">
        <v>234</v>
      </c>
      <c r="BL1574" s="48" t="s">
        <v>234</v>
      </c>
      <c r="BM1574" s="48" t="s">
        <v>234</v>
      </c>
      <c r="BN1574" s="58">
        <v>43405.54611805555</v>
      </c>
    </row>
    <row r="1575" spans="1:66" x14ac:dyDescent="0.25">
      <c r="A1575" s="48" t="s">
        <v>178</v>
      </c>
      <c r="B1575" s="48" t="s">
        <v>179</v>
      </c>
      <c r="C1575" s="49" t="s">
        <v>35</v>
      </c>
      <c r="D1575" s="49" t="s">
        <v>35</v>
      </c>
      <c r="E1575" s="49" t="s">
        <v>183</v>
      </c>
      <c r="F1575" s="48" t="s">
        <v>183</v>
      </c>
      <c r="G1575" s="48" t="s">
        <v>18834</v>
      </c>
      <c r="H1575" s="48" t="s">
        <v>1746</v>
      </c>
      <c r="I1575" s="48" t="s">
        <v>12</v>
      </c>
      <c r="J1575" s="48" t="s">
        <v>183</v>
      </c>
      <c r="L1575" s="48" t="s">
        <v>183</v>
      </c>
      <c r="M1575" s="48" t="s">
        <v>197</v>
      </c>
      <c r="N1575" s="48" t="s">
        <v>18835</v>
      </c>
      <c r="O1575" s="49" t="s">
        <v>18836</v>
      </c>
      <c r="P1575" s="48" t="s">
        <v>1489</v>
      </c>
      <c r="Q1575" s="48" t="s">
        <v>183</v>
      </c>
      <c r="R1575" s="48" t="s">
        <v>183</v>
      </c>
      <c r="S1575" s="48" t="s">
        <v>3683</v>
      </c>
      <c r="T1575" s="48" t="s">
        <v>10562</v>
      </c>
      <c r="U1575" s="48" t="s">
        <v>183</v>
      </c>
      <c r="V1575" s="48" t="s">
        <v>183</v>
      </c>
      <c r="W1575" s="48" t="s">
        <v>4103</v>
      </c>
      <c r="X1575" s="48" t="s">
        <v>4974</v>
      </c>
      <c r="Y1575" s="48" t="s">
        <v>18837</v>
      </c>
      <c r="Z1575" s="48" t="s">
        <v>18838</v>
      </c>
      <c r="AA1575" s="48" t="s">
        <v>18839</v>
      </c>
      <c r="AB1575" s="48" t="s">
        <v>192</v>
      </c>
      <c r="AC1575" s="48" t="s">
        <v>224</v>
      </c>
      <c r="AD1575" s="48" t="s">
        <v>183</v>
      </c>
      <c r="AE1575" s="48" t="s">
        <v>183</v>
      </c>
      <c r="AF1575" s="48" t="s">
        <v>183</v>
      </c>
      <c r="AG1575" s="48" t="s">
        <v>183</v>
      </c>
      <c r="AH1575" s="48" t="s">
        <v>183</v>
      </c>
      <c r="AI1575" s="48" t="s">
        <v>183</v>
      </c>
      <c r="AJ1575" s="48" t="s">
        <v>183</v>
      </c>
      <c r="AK1575" s="48" t="s">
        <v>183</v>
      </c>
      <c r="AL1575" s="48" t="s">
        <v>183</v>
      </c>
      <c r="AM1575" s="48" t="s">
        <v>18840</v>
      </c>
      <c r="AN1575" s="48" t="s">
        <v>18841</v>
      </c>
      <c r="AO1575" s="48" t="s">
        <v>228</v>
      </c>
      <c r="AP1575" s="48" t="s">
        <v>1032</v>
      </c>
      <c r="AQ1575" s="48" t="s">
        <v>4779</v>
      </c>
      <c r="AR1575" s="48" t="s">
        <v>183</v>
      </c>
      <c r="AS1575" s="48" t="s">
        <v>183</v>
      </c>
      <c r="AT1575" s="48" t="s">
        <v>183</v>
      </c>
      <c r="AU1575" s="48" t="s">
        <v>183</v>
      </c>
      <c r="AV1575" s="48" t="s">
        <v>183</v>
      </c>
      <c r="AW1575" s="48" t="s">
        <v>183</v>
      </c>
      <c r="AX1575" s="48" t="s">
        <v>183</v>
      </c>
      <c r="AY1575" s="58" t="s">
        <v>183</v>
      </c>
      <c r="AZ1575" s="48" t="s">
        <v>1034</v>
      </c>
      <c r="BA1575" s="50" t="s">
        <v>183</v>
      </c>
      <c r="BB1575" s="50" t="s">
        <v>183</v>
      </c>
      <c r="BC1575" s="48" t="s">
        <v>234</v>
      </c>
      <c r="BD1575" s="48" t="s">
        <v>234</v>
      </c>
      <c r="BE1575" s="50" t="s">
        <v>234</v>
      </c>
      <c r="BF1575" s="50" t="s">
        <v>234</v>
      </c>
      <c r="BG1575" s="48" t="s">
        <v>234</v>
      </c>
      <c r="BH1575" s="48" t="s">
        <v>234</v>
      </c>
      <c r="BI1575" s="50" t="s">
        <v>234</v>
      </c>
      <c r="BJ1575" s="50" t="s">
        <v>234</v>
      </c>
      <c r="BK1575" s="48" t="s">
        <v>234</v>
      </c>
      <c r="BL1575" s="48" t="s">
        <v>234</v>
      </c>
      <c r="BM1575" s="48" t="s">
        <v>234</v>
      </c>
      <c r="BN1575" s="58">
        <v>43405.546118668979</v>
      </c>
    </row>
    <row r="1576" spans="1:66" x14ac:dyDescent="0.25">
      <c r="A1576" s="48" t="s">
        <v>178</v>
      </c>
      <c r="B1576" s="48" t="s">
        <v>179</v>
      </c>
      <c r="C1576" s="49" t="s">
        <v>35</v>
      </c>
      <c r="D1576" s="49" t="s">
        <v>35</v>
      </c>
      <c r="E1576" s="49" t="s">
        <v>183</v>
      </c>
      <c r="F1576" s="48" t="s">
        <v>183</v>
      </c>
      <c r="G1576" s="48" t="s">
        <v>18842</v>
      </c>
      <c r="H1576" s="48" t="s">
        <v>1746</v>
      </c>
      <c r="I1576" s="48" t="s">
        <v>12</v>
      </c>
      <c r="J1576" s="48" t="s">
        <v>183</v>
      </c>
      <c r="L1576" s="48" t="s">
        <v>183</v>
      </c>
      <c r="M1576" s="48" t="s">
        <v>197</v>
      </c>
      <c r="N1576" s="48" t="s">
        <v>18843</v>
      </c>
      <c r="O1576" s="49" t="s">
        <v>18844</v>
      </c>
      <c r="P1576" s="48" t="s">
        <v>1489</v>
      </c>
      <c r="Q1576" s="48" t="s">
        <v>183</v>
      </c>
      <c r="R1576" s="48" t="s">
        <v>183</v>
      </c>
      <c r="S1576" s="48" t="s">
        <v>10684</v>
      </c>
      <c r="T1576" s="48" t="s">
        <v>10562</v>
      </c>
      <c r="U1576" s="48" t="s">
        <v>183</v>
      </c>
      <c r="V1576" s="48" t="s">
        <v>183</v>
      </c>
      <c r="W1576" s="48" t="s">
        <v>4103</v>
      </c>
      <c r="X1576" s="48" t="s">
        <v>4974</v>
      </c>
      <c r="Y1576" s="48" t="s">
        <v>18845</v>
      </c>
      <c r="Z1576" s="48" t="s">
        <v>18846</v>
      </c>
      <c r="AA1576" s="48" t="s">
        <v>18847</v>
      </c>
      <c r="AB1576" s="48" t="s">
        <v>192</v>
      </c>
      <c r="AC1576" s="48" t="s">
        <v>224</v>
      </c>
      <c r="AD1576" s="48" t="s">
        <v>183</v>
      </c>
      <c r="AE1576" s="48" t="s">
        <v>183</v>
      </c>
      <c r="AF1576" s="48" t="s">
        <v>183</v>
      </c>
      <c r="AG1576" s="48" t="s">
        <v>183</v>
      </c>
      <c r="AH1576" s="48" t="s">
        <v>183</v>
      </c>
      <c r="AI1576" s="48" t="s">
        <v>183</v>
      </c>
      <c r="AJ1576" s="48" t="s">
        <v>183</v>
      </c>
      <c r="AK1576" s="48" t="s">
        <v>183</v>
      </c>
      <c r="AL1576" s="48" t="s">
        <v>183</v>
      </c>
      <c r="AM1576" s="48" t="s">
        <v>18848</v>
      </c>
      <c r="AN1576" s="48" t="s">
        <v>18849</v>
      </c>
      <c r="AO1576" s="48" t="s">
        <v>228</v>
      </c>
      <c r="AP1576" s="48" t="s">
        <v>1032</v>
      </c>
      <c r="AQ1576" s="48" t="s">
        <v>4779</v>
      </c>
      <c r="AR1576" s="48" t="s">
        <v>183</v>
      </c>
      <c r="AS1576" s="48" t="s">
        <v>183</v>
      </c>
      <c r="AT1576" s="48" t="s">
        <v>183</v>
      </c>
      <c r="AU1576" s="48" t="s">
        <v>183</v>
      </c>
      <c r="AV1576" s="48" t="s">
        <v>183</v>
      </c>
      <c r="AW1576" s="48" t="s">
        <v>183</v>
      </c>
      <c r="AX1576" s="48" t="s">
        <v>183</v>
      </c>
      <c r="AY1576" s="58" t="s">
        <v>183</v>
      </c>
      <c r="AZ1576" s="48" t="s">
        <v>1034</v>
      </c>
      <c r="BA1576" s="50" t="s">
        <v>183</v>
      </c>
      <c r="BB1576" s="50" t="s">
        <v>183</v>
      </c>
      <c r="BC1576" s="48" t="s">
        <v>234</v>
      </c>
      <c r="BD1576" s="48" t="s">
        <v>234</v>
      </c>
      <c r="BE1576" s="50" t="s">
        <v>234</v>
      </c>
      <c r="BF1576" s="50" t="s">
        <v>234</v>
      </c>
      <c r="BG1576" s="48" t="s">
        <v>234</v>
      </c>
      <c r="BH1576" s="48" t="s">
        <v>234</v>
      </c>
      <c r="BI1576" s="50" t="s">
        <v>234</v>
      </c>
      <c r="BJ1576" s="50" t="s">
        <v>234</v>
      </c>
      <c r="BK1576" s="48" t="s">
        <v>234</v>
      </c>
      <c r="BL1576" s="48" t="s">
        <v>234</v>
      </c>
      <c r="BM1576" s="48" t="s">
        <v>234</v>
      </c>
      <c r="BN1576" s="58">
        <v>43405.546119293977</v>
      </c>
    </row>
    <row r="1577" spans="1:66" x14ac:dyDescent="0.25">
      <c r="A1577" s="48" t="s">
        <v>178</v>
      </c>
      <c r="B1577" s="48" t="s">
        <v>179</v>
      </c>
      <c r="C1577" s="49" t="s">
        <v>35</v>
      </c>
      <c r="D1577" s="49" t="s">
        <v>35</v>
      </c>
      <c r="E1577" s="49" t="s">
        <v>183</v>
      </c>
      <c r="F1577" s="48" t="s">
        <v>183</v>
      </c>
      <c r="G1577" s="48" t="s">
        <v>18850</v>
      </c>
      <c r="H1577" s="48" t="s">
        <v>1746</v>
      </c>
      <c r="I1577" s="48" t="s">
        <v>12</v>
      </c>
      <c r="J1577" s="48" t="s">
        <v>183</v>
      </c>
      <c r="L1577" s="48" t="s">
        <v>183</v>
      </c>
      <c r="M1577" s="48" t="s">
        <v>197</v>
      </c>
      <c r="N1577" s="48" t="s">
        <v>11097</v>
      </c>
      <c r="O1577" s="49" t="s">
        <v>18851</v>
      </c>
      <c r="P1577" s="48" t="s">
        <v>1489</v>
      </c>
      <c r="Q1577" s="48" t="s">
        <v>183</v>
      </c>
      <c r="R1577" s="48" t="s">
        <v>183</v>
      </c>
      <c r="S1577" s="48" t="s">
        <v>10561</v>
      </c>
      <c r="T1577" s="48" t="s">
        <v>10562</v>
      </c>
      <c r="U1577" s="48" t="s">
        <v>183</v>
      </c>
      <c r="V1577" s="48" t="s">
        <v>183</v>
      </c>
      <c r="W1577" s="48" t="s">
        <v>4103</v>
      </c>
      <c r="X1577" s="48" t="s">
        <v>4974</v>
      </c>
      <c r="Y1577" s="48" t="s">
        <v>18852</v>
      </c>
      <c r="Z1577" s="48" t="s">
        <v>18853</v>
      </c>
      <c r="AA1577" s="48" t="s">
        <v>18854</v>
      </c>
      <c r="AB1577" s="48" t="s">
        <v>192</v>
      </c>
      <c r="AC1577" s="48" t="s">
        <v>224</v>
      </c>
      <c r="AD1577" s="48" t="s">
        <v>183</v>
      </c>
      <c r="AE1577" s="48" t="s">
        <v>183</v>
      </c>
      <c r="AF1577" s="48" t="s">
        <v>183</v>
      </c>
      <c r="AG1577" s="48" t="s">
        <v>183</v>
      </c>
      <c r="AH1577" s="48" t="s">
        <v>183</v>
      </c>
      <c r="AI1577" s="48" t="s">
        <v>183</v>
      </c>
      <c r="AJ1577" s="48" t="s">
        <v>183</v>
      </c>
      <c r="AK1577" s="48" t="s">
        <v>183</v>
      </c>
      <c r="AL1577" s="48" t="s">
        <v>183</v>
      </c>
      <c r="AM1577" s="48" t="s">
        <v>18855</v>
      </c>
      <c r="AN1577" s="48" t="s">
        <v>18856</v>
      </c>
      <c r="AO1577" s="48" t="s">
        <v>228</v>
      </c>
      <c r="AP1577" s="48" t="s">
        <v>1032</v>
      </c>
      <c r="AQ1577" s="48" t="s">
        <v>4779</v>
      </c>
      <c r="AR1577" s="48" t="s">
        <v>183</v>
      </c>
      <c r="AS1577" s="48" t="s">
        <v>183</v>
      </c>
      <c r="AT1577" s="48" t="s">
        <v>183</v>
      </c>
      <c r="AU1577" s="48" t="s">
        <v>183</v>
      </c>
      <c r="AV1577" s="48" t="s">
        <v>183</v>
      </c>
      <c r="AW1577" s="48" t="s">
        <v>183</v>
      </c>
      <c r="AX1577" s="48" t="s">
        <v>183</v>
      </c>
      <c r="AY1577" s="58" t="s">
        <v>183</v>
      </c>
      <c r="AZ1577" s="48" t="s">
        <v>1034</v>
      </c>
      <c r="BA1577" s="50" t="s">
        <v>183</v>
      </c>
      <c r="BB1577" s="50" t="s">
        <v>183</v>
      </c>
      <c r="BC1577" s="48" t="s">
        <v>234</v>
      </c>
      <c r="BD1577" s="48" t="s">
        <v>234</v>
      </c>
      <c r="BE1577" s="50" t="s">
        <v>234</v>
      </c>
      <c r="BF1577" s="50" t="s">
        <v>234</v>
      </c>
      <c r="BG1577" s="48" t="s">
        <v>234</v>
      </c>
      <c r="BH1577" s="48" t="s">
        <v>234</v>
      </c>
      <c r="BI1577" s="50" t="s">
        <v>234</v>
      </c>
      <c r="BJ1577" s="50" t="s">
        <v>234</v>
      </c>
      <c r="BK1577" s="48" t="s">
        <v>234</v>
      </c>
      <c r="BL1577" s="48" t="s">
        <v>234</v>
      </c>
      <c r="BM1577" s="48" t="s">
        <v>234</v>
      </c>
      <c r="BN1577" s="58">
        <v>43405.546119872684</v>
      </c>
    </row>
    <row r="1578" spans="1:66" x14ac:dyDescent="0.25">
      <c r="A1578" s="48" t="s">
        <v>178</v>
      </c>
      <c r="B1578" s="48" t="s">
        <v>179</v>
      </c>
      <c r="C1578" s="49" t="s">
        <v>35</v>
      </c>
      <c r="D1578" s="49" t="s">
        <v>35</v>
      </c>
      <c r="E1578" s="49" t="s">
        <v>183</v>
      </c>
      <c r="F1578" s="48" t="s">
        <v>183</v>
      </c>
      <c r="G1578" s="48" t="s">
        <v>18857</v>
      </c>
      <c r="H1578" s="48" t="s">
        <v>1746</v>
      </c>
      <c r="I1578" s="48" t="s">
        <v>12</v>
      </c>
      <c r="J1578" s="48" t="s">
        <v>183</v>
      </c>
      <c r="L1578" s="48" t="s">
        <v>183</v>
      </c>
      <c r="M1578" s="48" t="s">
        <v>197</v>
      </c>
      <c r="N1578" s="48" t="s">
        <v>18858</v>
      </c>
      <c r="O1578" s="49" t="s">
        <v>18859</v>
      </c>
      <c r="P1578" s="48" t="s">
        <v>1489</v>
      </c>
      <c r="Q1578" s="48" t="s">
        <v>183</v>
      </c>
      <c r="R1578" s="48" t="s">
        <v>183</v>
      </c>
      <c r="S1578" s="48" t="s">
        <v>10561</v>
      </c>
      <c r="T1578" s="48" t="s">
        <v>10562</v>
      </c>
      <c r="U1578" s="48" t="s">
        <v>183</v>
      </c>
      <c r="V1578" s="48" t="s">
        <v>183</v>
      </c>
      <c r="W1578" s="48" t="s">
        <v>4103</v>
      </c>
      <c r="X1578" s="48" t="s">
        <v>4974</v>
      </c>
      <c r="Y1578" s="48" t="s">
        <v>18860</v>
      </c>
      <c r="Z1578" s="48" t="s">
        <v>18861</v>
      </c>
      <c r="AA1578" s="48" t="s">
        <v>18862</v>
      </c>
      <c r="AB1578" s="48" t="s">
        <v>192</v>
      </c>
      <c r="AC1578" s="48" t="s">
        <v>224</v>
      </c>
      <c r="AD1578" s="48" t="s">
        <v>183</v>
      </c>
      <c r="AE1578" s="48" t="s">
        <v>183</v>
      </c>
      <c r="AF1578" s="48" t="s">
        <v>183</v>
      </c>
      <c r="AG1578" s="48" t="s">
        <v>183</v>
      </c>
      <c r="AH1578" s="48" t="s">
        <v>183</v>
      </c>
      <c r="AI1578" s="48" t="s">
        <v>183</v>
      </c>
      <c r="AJ1578" s="48" t="s">
        <v>183</v>
      </c>
      <c r="AK1578" s="48" t="s">
        <v>183</v>
      </c>
      <c r="AL1578" s="48" t="s">
        <v>183</v>
      </c>
      <c r="AM1578" s="48" t="s">
        <v>18863</v>
      </c>
      <c r="AN1578" s="48" t="s">
        <v>18864</v>
      </c>
      <c r="AO1578" s="48" t="s">
        <v>228</v>
      </c>
      <c r="AP1578" s="48" t="s">
        <v>1032</v>
      </c>
      <c r="AQ1578" s="48" t="s">
        <v>4779</v>
      </c>
      <c r="AR1578" s="48" t="s">
        <v>183</v>
      </c>
      <c r="AS1578" s="48" t="s">
        <v>183</v>
      </c>
      <c r="AT1578" s="48" t="s">
        <v>183</v>
      </c>
      <c r="AU1578" s="48" t="s">
        <v>183</v>
      </c>
      <c r="AV1578" s="48" t="s">
        <v>183</v>
      </c>
      <c r="AW1578" s="48" t="s">
        <v>183</v>
      </c>
      <c r="AX1578" s="48" t="s">
        <v>183</v>
      </c>
      <c r="AY1578" s="58" t="s">
        <v>183</v>
      </c>
      <c r="AZ1578" s="48" t="s">
        <v>1034</v>
      </c>
      <c r="BA1578" s="50" t="s">
        <v>183</v>
      </c>
      <c r="BB1578" s="50" t="s">
        <v>183</v>
      </c>
      <c r="BC1578" s="48" t="s">
        <v>234</v>
      </c>
      <c r="BD1578" s="48" t="s">
        <v>234</v>
      </c>
      <c r="BE1578" s="50" t="s">
        <v>234</v>
      </c>
      <c r="BF1578" s="50" t="s">
        <v>234</v>
      </c>
      <c r="BG1578" s="48" t="s">
        <v>234</v>
      </c>
      <c r="BH1578" s="48" t="s">
        <v>234</v>
      </c>
      <c r="BI1578" s="50" t="s">
        <v>234</v>
      </c>
      <c r="BJ1578" s="50" t="s">
        <v>234</v>
      </c>
      <c r="BK1578" s="48" t="s">
        <v>234</v>
      </c>
      <c r="BL1578" s="48" t="s">
        <v>234</v>
      </c>
      <c r="BM1578" s="48" t="s">
        <v>234</v>
      </c>
      <c r="BN1578" s="58">
        <v>43405.546120486106</v>
      </c>
    </row>
    <row r="1579" spans="1:66" x14ac:dyDescent="0.25">
      <c r="A1579" s="48" t="s">
        <v>178</v>
      </c>
      <c r="B1579" s="48" t="s">
        <v>179</v>
      </c>
      <c r="C1579" s="49" t="s">
        <v>35</v>
      </c>
      <c r="D1579" s="49" t="s">
        <v>35</v>
      </c>
      <c r="E1579" s="49" t="s">
        <v>183</v>
      </c>
      <c r="F1579" s="48" t="s">
        <v>183</v>
      </c>
      <c r="G1579" s="48" t="s">
        <v>18865</v>
      </c>
      <c r="H1579" s="48" t="s">
        <v>1746</v>
      </c>
      <c r="I1579" s="48" t="s">
        <v>12</v>
      </c>
      <c r="J1579" s="48" t="s">
        <v>183</v>
      </c>
      <c r="L1579" s="48" t="s">
        <v>183</v>
      </c>
      <c r="M1579" s="48" t="s">
        <v>197</v>
      </c>
      <c r="N1579" s="48" t="s">
        <v>18866</v>
      </c>
      <c r="O1579" s="49" t="s">
        <v>18867</v>
      </c>
      <c r="P1579" s="48" t="s">
        <v>1489</v>
      </c>
      <c r="Q1579" s="48" t="s">
        <v>183</v>
      </c>
      <c r="R1579" s="48" t="s">
        <v>183</v>
      </c>
      <c r="S1579" s="48" t="s">
        <v>3683</v>
      </c>
      <c r="T1579" s="48" t="s">
        <v>10562</v>
      </c>
      <c r="U1579" s="48" t="s">
        <v>183</v>
      </c>
      <c r="V1579" s="48" t="s">
        <v>183</v>
      </c>
      <c r="W1579" s="48" t="s">
        <v>4103</v>
      </c>
      <c r="X1579" s="48" t="s">
        <v>4974</v>
      </c>
      <c r="Y1579" s="48" t="s">
        <v>18868</v>
      </c>
      <c r="Z1579" s="48" t="s">
        <v>18869</v>
      </c>
      <c r="AA1579" s="48" t="s">
        <v>18870</v>
      </c>
      <c r="AB1579" s="48" t="s">
        <v>192</v>
      </c>
      <c r="AC1579" s="48" t="s">
        <v>224</v>
      </c>
      <c r="AD1579" s="48" t="s">
        <v>183</v>
      </c>
      <c r="AE1579" s="48" t="s">
        <v>183</v>
      </c>
      <c r="AF1579" s="48" t="s">
        <v>183</v>
      </c>
      <c r="AG1579" s="48" t="s">
        <v>183</v>
      </c>
      <c r="AH1579" s="48" t="s">
        <v>183</v>
      </c>
      <c r="AI1579" s="48" t="s">
        <v>183</v>
      </c>
      <c r="AJ1579" s="48" t="s">
        <v>183</v>
      </c>
      <c r="AK1579" s="48" t="s">
        <v>183</v>
      </c>
      <c r="AL1579" s="48" t="s">
        <v>183</v>
      </c>
      <c r="AM1579" s="48" t="s">
        <v>18871</v>
      </c>
      <c r="AN1579" s="48" t="s">
        <v>18872</v>
      </c>
      <c r="AO1579" s="48" t="s">
        <v>228</v>
      </c>
      <c r="AP1579" s="48" t="s">
        <v>1032</v>
      </c>
      <c r="AQ1579" s="48" t="s">
        <v>4779</v>
      </c>
      <c r="AR1579" s="48" t="s">
        <v>183</v>
      </c>
      <c r="AS1579" s="48" t="s">
        <v>183</v>
      </c>
      <c r="AT1579" s="48" t="s">
        <v>183</v>
      </c>
      <c r="AU1579" s="48" t="s">
        <v>183</v>
      </c>
      <c r="AV1579" s="48" t="s">
        <v>183</v>
      </c>
      <c r="AW1579" s="48" t="s">
        <v>183</v>
      </c>
      <c r="AX1579" s="48" t="s">
        <v>183</v>
      </c>
      <c r="AY1579" s="58" t="s">
        <v>183</v>
      </c>
      <c r="AZ1579" s="48" t="s">
        <v>1034</v>
      </c>
      <c r="BA1579" s="50" t="s">
        <v>183</v>
      </c>
      <c r="BB1579" s="50" t="s">
        <v>183</v>
      </c>
      <c r="BC1579" s="48" t="s">
        <v>234</v>
      </c>
      <c r="BD1579" s="48" t="s">
        <v>234</v>
      </c>
      <c r="BE1579" s="50" t="s">
        <v>234</v>
      </c>
      <c r="BF1579" s="50" t="s">
        <v>234</v>
      </c>
      <c r="BG1579" s="48" t="s">
        <v>234</v>
      </c>
      <c r="BH1579" s="48" t="s">
        <v>234</v>
      </c>
      <c r="BI1579" s="50" t="s">
        <v>234</v>
      </c>
      <c r="BJ1579" s="50" t="s">
        <v>234</v>
      </c>
      <c r="BK1579" s="48" t="s">
        <v>234</v>
      </c>
      <c r="BL1579" s="48" t="s">
        <v>234</v>
      </c>
      <c r="BM1579" s="48" t="s">
        <v>234</v>
      </c>
      <c r="BN1579" s="58">
        <v>43405.546121099535</v>
      </c>
    </row>
    <row r="1580" spans="1:66" x14ac:dyDescent="0.25">
      <c r="A1580" s="48" t="s">
        <v>178</v>
      </c>
      <c r="B1580" s="48" t="s">
        <v>179</v>
      </c>
      <c r="C1580" s="49" t="s">
        <v>35</v>
      </c>
      <c r="D1580" s="49" t="s">
        <v>35</v>
      </c>
      <c r="E1580" s="49" t="s">
        <v>183</v>
      </c>
      <c r="F1580" s="48" t="s">
        <v>183</v>
      </c>
      <c r="G1580" s="48" t="s">
        <v>18873</v>
      </c>
      <c r="H1580" s="48" t="s">
        <v>1746</v>
      </c>
      <c r="I1580" s="48" t="s">
        <v>12</v>
      </c>
      <c r="J1580" s="48" t="s">
        <v>183</v>
      </c>
      <c r="L1580" s="48" t="s">
        <v>183</v>
      </c>
      <c r="M1580" s="48" t="s">
        <v>197</v>
      </c>
      <c r="N1580" s="48" t="s">
        <v>18874</v>
      </c>
      <c r="O1580" s="49" t="s">
        <v>18875</v>
      </c>
      <c r="P1580" s="48" t="s">
        <v>1489</v>
      </c>
      <c r="Q1580" s="48" t="s">
        <v>183</v>
      </c>
      <c r="R1580" s="48" t="s">
        <v>183</v>
      </c>
      <c r="S1580" s="48" t="s">
        <v>10561</v>
      </c>
      <c r="T1580" s="48" t="s">
        <v>10562</v>
      </c>
      <c r="U1580" s="48" t="s">
        <v>183</v>
      </c>
      <c r="V1580" s="48" t="s">
        <v>183</v>
      </c>
      <c r="W1580" s="48" t="s">
        <v>4103</v>
      </c>
      <c r="X1580" s="48" t="s">
        <v>4974</v>
      </c>
      <c r="Y1580" s="48" t="s">
        <v>18876</v>
      </c>
      <c r="Z1580" s="48" t="s">
        <v>18877</v>
      </c>
      <c r="AA1580" s="48" t="s">
        <v>183</v>
      </c>
      <c r="AB1580" s="48" t="s">
        <v>192</v>
      </c>
      <c r="AC1580" s="48" t="s">
        <v>224</v>
      </c>
      <c r="AD1580" s="48" t="s">
        <v>183</v>
      </c>
      <c r="AE1580" s="48" t="s">
        <v>183</v>
      </c>
      <c r="AF1580" s="48" t="s">
        <v>183</v>
      </c>
      <c r="AG1580" s="48" t="s">
        <v>183</v>
      </c>
      <c r="AH1580" s="48" t="s">
        <v>183</v>
      </c>
      <c r="AI1580" s="48" t="s">
        <v>183</v>
      </c>
      <c r="AJ1580" s="48" t="s">
        <v>183</v>
      </c>
      <c r="AK1580" s="48" t="s">
        <v>183</v>
      </c>
      <c r="AL1580" s="48" t="s">
        <v>183</v>
      </c>
      <c r="AM1580" s="48" t="s">
        <v>18878</v>
      </c>
      <c r="AN1580" s="48" t="s">
        <v>18879</v>
      </c>
      <c r="AO1580" s="48" t="s">
        <v>228</v>
      </c>
      <c r="AP1580" s="48" t="s">
        <v>1032</v>
      </c>
      <c r="AQ1580" s="48" t="s">
        <v>4779</v>
      </c>
      <c r="AR1580" s="48" t="s">
        <v>183</v>
      </c>
      <c r="AS1580" s="48" t="s">
        <v>183</v>
      </c>
      <c r="AT1580" s="48" t="s">
        <v>183</v>
      </c>
      <c r="AU1580" s="48" t="s">
        <v>183</v>
      </c>
      <c r="AV1580" s="48" t="s">
        <v>183</v>
      </c>
      <c r="AW1580" s="48" t="s">
        <v>183</v>
      </c>
      <c r="AX1580" s="48" t="s">
        <v>183</v>
      </c>
      <c r="AY1580" s="58" t="s">
        <v>183</v>
      </c>
      <c r="AZ1580" s="48" t="s">
        <v>1034</v>
      </c>
      <c r="BA1580" s="50" t="s">
        <v>183</v>
      </c>
      <c r="BB1580" s="50" t="s">
        <v>183</v>
      </c>
      <c r="BC1580" s="48" t="s">
        <v>234</v>
      </c>
      <c r="BD1580" s="48" t="s">
        <v>234</v>
      </c>
      <c r="BE1580" s="50" t="s">
        <v>234</v>
      </c>
      <c r="BF1580" s="50" t="s">
        <v>234</v>
      </c>
      <c r="BG1580" s="48" t="s">
        <v>234</v>
      </c>
      <c r="BH1580" s="48" t="s">
        <v>234</v>
      </c>
      <c r="BI1580" s="50" t="s">
        <v>234</v>
      </c>
      <c r="BJ1580" s="50" t="s">
        <v>234</v>
      </c>
      <c r="BK1580" s="48" t="s">
        <v>234</v>
      </c>
      <c r="BL1580" s="48" t="s">
        <v>234</v>
      </c>
      <c r="BM1580" s="48" t="s">
        <v>234</v>
      </c>
      <c r="BN1580" s="58">
        <v>43405.546121678242</v>
      </c>
    </row>
    <row r="1581" spans="1:66" x14ac:dyDescent="0.25">
      <c r="A1581" s="48" t="s">
        <v>178</v>
      </c>
      <c r="B1581" s="48" t="s">
        <v>179</v>
      </c>
      <c r="C1581" s="49" t="s">
        <v>35</v>
      </c>
      <c r="D1581" s="49" t="s">
        <v>35</v>
      </c>
      <c r="E1581" s="49" t="s">
        <v>183</v>
      </c>
      <c r="F1581" s="48" t="s">
        <v>183</v>
      </c>
      <c r="G1581" s="48" t="s">
        <v>18880</v>
      </c>
      <c r="H1581" s="48" t="s">
        <v>1746</v>
      </c>
      <c r="I1581" s="48" t="s">
        <v>12</v>
      </c>
      <c r="J1581" s="48" t="s">
        <v>183</v>
      </c>
      <c r="L1581" s="48" t="s">
        <v>183</v>
      </c>
      <c r="M1581" s="48" t="s">
        <v>197</v>
      </c>
      <c r="N1581" s="48" t="s">
        <v>18881</v>
      </c>
      <c r="O1581" s="49" t="s">
        <v>18882</v>
      </c>
      <c r="P1581" s="48" t="s">
        <v>1489</v>
      </c>
      <c r="Q1581" s="48" t="s">
        <v>183</v>
      </c>
      <c r="R1581" s="48" t="s">
        <v>183</v>
      </c>
      <c r="S1581" s="48" t="s">
        <v>3683</v>
      </c>
      <c r="T1581" s="48" t="s">
        <v>10562</v>
      </c>
      <c r="U1581" s="48" t="s">
        <v>183</v>
      </c>
      <c r="V1581" s="48" t="s">
        <v>183</v>
      </c>
      <c r="W1581" s="48" t="s">
        <v>4103</v>
      </c>
      <c r="X1581" s="48" t="s">
        <v>4974</v>
      </c>
      <c r="Y1581" s="48" t="s">
        <v>18883</v>
      </c>
      <c r="Z1581" s="48" t="s">
        <v>18884</v>
      </c>
      <c r="AA1581" s="48" t="s">
        <v>18885</v>
      </c>
      <c r="AB1581" s="48" t="s">
        <v>192</v>
      </c>
      <c r="AC1581" s="48" t="s">
        <v>224</v>
      </c>
      <c r="AD1581" s="48" t="s">
        <v>183</v>
      </c>
      <c r="AE1581" s="48" t="s">
        <v>183</v>
      </c>
      <c r="AF1581" s="48" t="s">
        <v>183</v>
      </c>
      <c r="AG1581" s="48" t="s">
        <v>183</v>
      </c>
      <c r="AH1581" s="48" t="s">
        <v>183</v>
      </c>
      <c r="AI1581" s="48" t="s">
        <v>183</v>
      </c>
      <c r="AJ1581" s="48" t="s">
        <v>183</v>
      </c>
      <c r="AK1581" s="48" t="s">
        <v>183</v>
      </c>
      <c r="AL1581" s="48" t="s">
        <v>183</v>
      </c>
      <c r="AM1581" s="48" t="s">
        <v>18886</v>
      </c>
      <c r="AN1581" s="48" t="s">
        <v>18887</v>
      </c>
      <c r="AO1581" s="48" t="s">
        <v>228</v>
      </c>
      <c r="AP1581" s="48" t="s">
        <v>1032</v>
      </c>
      <c r="AQ1581" s="48" t="s">
        <v>4779</v>
      </c>
      <c r="AR1581" s="48" t="s">
        <v>183</v>
      </c>
      <c r="AS1581" s="48" t="s">
        <v>183</v>
      </c>
      <c r="AT1581" s="48" t="s">
        <v>183</v>
      </c>
      <c r="AU1581" s="48" t="s">
        <v>183</v>
      </c>
      <c r="AV1581" s="48" t="s">
        <v>183</v>
      </c>
      <c r="AW1581" s="48" t="s">
        <v>183</v>
      </c>
      <c r="AX1581" s="48" t="s">
        <v>183</v>
      </c>
      <c r="AY1581" s="58" t="s">
        <v>183</v>
      </c>
      <c r="AZ1581" s="48" t="s">
        <v>1034</v>
      </c>
      <c r="BA1581" s="50" t="s">
        <v>183</v>
      </c>
      <c r="BB1581" s="50" t="s">
        <v>183</v>
      </c>
      <c r="BC1581" s="48" t="s">
        <v>234</v>
      </c>
      <c r="BD1581" s="48" t="s">
        <v>234</v>
      </c>
      <c r="BE1581" s="50" t="s">
        <v>234</v>
      </c>
      <c r="BF1581" s="50" t="s">
        <v>234</v>
      </c>
      <c r="BG1581" s="48" t="s">
        <v>234</v>
      </c>
      <c r="BH1581" s="48" t="s">
        <v>234</v>
      </c>
      <c r="BI1581" s="50" t="s">
        <v>234</v>
      </c>
      <c r="BJ1581" s="50" t="s">
        <v>234</v>
      </c>
      <c r="BK1581" s="48" t="s">
        <v>234</v>
      </c>
      <c r="BL1581" s="48" t="s">
        <v>234</v>
      </c>
      <c r="BM1581" s="48" t="s">
        <v>234</v>
      </c>
      <c r="BN1581" s="58">
        <v>43405.54612230324</v>
      </c>
    </row>
    <row r="1582" spans="1:66" x14ac:dyDescent="0.25">
      <c r="A1582" s="48" t="s">
        <v>178</v>
      </c>
      <c r="B1582" s="48" t="s">
        <v>179</v>
      </c>
      <c r="C1582" s="49" t="s">
        <v>35</v>
      </c>
      <c r="D1582" s="49" t="s">
        <v>35</v>
      </c>
      <c r="E1582" s="49" t="s">
        <v>183</v>
      </c>
      <c r="F1582" s="48" t="s">
        <v>183</v>
      </c>
      <c r="G1582" s="48" t="s">
        <v>18888</v>
      </c>
      <c r="H1582" s="48" t="s">
        <v>1746</v>
      </c>
      <c r="I1582" s="48" t="s">
        <v>12</v>
      </c>
      <c r="J1582" s="48" t="s">
        <v>183</v>
      </c>
      <c r="L1582" s="48" t="s">
        <v>183</v>
      </c>
      <c r="M1582" s="48" t="s">
        <v>197</v>
      </c>
      <c r="N1582" s="48" t="s">
        <v>18889</v>
      </c>
      <c r="O1582" s="49" t="s">
        <v>18890</v>
      </c>
      <c r="P1582" s="48" t="s">
        <v>1489</v>
      </c>
      <c r="Q1582" s="48" t="s">
        <v>183</v>
      </c>
      <c r="R1582" s="48" t="s">
        <v>183</v>
      </c>
      <c r="S1582" s="48" t="s">
        <v>3683</v>
      </c>
      <c r="T1582" s="48" t="s">
        <v>10562</v>
      </c>
      <c r="U1582" s="48" t="s">
        <v>183</v>
      </c>
      <c r="V1582" s="48" t="s">
        <v>183</v>
      </c>
      <c r="W1582" s="48" t="s">
        <v>4103</v>
      </c>
      <c r="X1582" s="48" t="s">
        <v>4974</v>
      </c>
      <c r="Y1582" s="48" t="s">
        <v>18891</v>
      </c>
      <c r="Z1582" s="48" t="s">
        <v>18892</v>
      </c>
      <c r="AA1582" s="48" t="s">
        <v>183</v>
      </c>
      <c r="AB1582" s="48" t="s">
        <v>192</v>
      </c>
      <c r="AC1582" s="48" t="s">
        <v>224</v>
      </c>
      <c r="AD1582" s="48" t="s">
        <v>183</v>
      </c>
      <c r="AE1582" s="48" t="s">
        <v>183</v>
      </c>
      <c r="AF1582" s="48" t="s">
        <v>183</v>
      </c>
      <c r="AG1582" s="48" t="s">
        <v>183</v>
      </c>
      <c r="AH1582" s="48" t="s">
        <v>183</v>
      </c>
      <c r="AI1582" s="48" t="s">
        <v>183</v>
      </c>
      <c r="AJ1582" s="48" t="s">
        <v>183</v>
      </c>
      <c r="AK1582" s="48" t="s">
        <v>183</v>
      </c>
      <c r="AL1582" s="48" t="s">
        <v>183</v>
      </c>
      <c r="AM1582" s="48" t="s">
        <v>18893</v>
      </c>
      <c r="AN1582" s="48" t="s">
        <v>18894</v>
      </c>
      <c r="AO1582" s="48" t="s">
        <v>228</v>
      </c>
      <c r="AP1582" s="48" t="s">
        <v>1032</v>
      </c>
      <c r="AQ1582" s="48" t="s">
        <v>4779</v>
      </c>
      <c r="AR1582" s="48" t="s">
        <v>183</v>
      </c>
      <c r="AS1582" s="48" t="s">
        <v>183</v>
      </c>
      <c r="AT1582" s="48" t="s">
        <v>183</v>
      </c>
      <c r="AU1582" s="48" t="s">
        <v>183</v>
      </c>
      <c r="AV1582" s="48" t="s">
        <v>183</v>
      </c>
      <c r="AW1582" s="48" t="s">
        <v>183</v>
      </c>
      <c r="AX1582" s="48" t="s">
        <v>183</v>
      </c>
      <c r="AY1582" s="58" t="s">
        <v>183</v>
      </c>
      <c r="AZ1582" s="48" t="s">
        <v>1034</v>
      </c>
      <c r="BA1582" s="50" t="s">
        <v>183</v>
      </c>
      <c r="BB1582" s="50" t="s">
        <v>183</v>
      </c>
      <c r="BC1582" s="48" t="s">
        <v>234</v>
      </c>
      <c r="BD1582" s="48" t="s">
        <v>234</v>
      </c>
      <c r="BE1582" s="50" t="s">
        <v>234</v>
      </c>
      <c r="BF1582" s="50" t="s">
        <v>234</v>
      </c>
      <c r="BG1582" s="48" t="s">
        <v>234</v>
      </c>
      <c r="BH1582" s="48" t="s">
        <v>234</v>
      </c>
      <c r="BI1582" s="50" t="s">
        <v>234</v>
      </c>
      <c r="BJ1582" s="50" t="s">
        <v>234</v>
      </c>
      <c r="BK1582" s="48" t="s">
        <v>234</v>
      </c>
      <c r="BL1582" s="48" t="s">
        <v>234</v>
      </c>
      <c r="BM1582" s="48" t="s">
        <v>234</v>
      </c>
      <c r="BN1582" s="58">
        <v>43405.546122916661</v>
      </c>
    </row>
    <row r="1583" spans="1:66" x14ac:dyDescent="0.25">
      <c r="A1583" s="48" t="s">
        <v>178</v>
      </c>
      <c r="B1583" s="48" t="s">
        <v>179</v>
      </c>
      <c r="C1583" s="49" t="s">
        <v>35</v>
      </c>
      <c r="D1583" s="49" t="s">
        <v>35</v>
      </c>
      <c r="E1583" s="49" t="s">
        <v>183</v>
      </c>
      <c r="F1583" s="48" t="s">
        <v>183</v>
      </c>
      <c r="G1583" s="48" t="s">
        <v>18895</v>
      </c>
      <c r="H1583" s="48" t="s">
        <v>1746</v>
      </c>
      <c r="I1583" s="48" t="s">
        <v>12</v>
      </c>
      <c r="J1583" s="48" t="s">
        <v>183</v>
      </c>
      <c r="L1583" s="48" t="s">
        <v>183</v>
      </c>
      <c r="M1583" s="48" t="s">
        <v>197</v>
      </c>
      <c r="N1583" s="48" t="s">
        <v>18896</v>
      </c>
      <c r="O1583" s="49" t="s">
        <v>18897</v>
      </c>
      <c r="P1583" s="48" t="s">
        <v>1489</v>
      </c>
      <c r="Q1583" s="48" t="s">
        <v>183</v>
      </c>
      <c r="R1583" s="48" t="s">
        <v>183</v>
      </c>
      <c r="S1583" s="48" t="s">
        <v>10561</v>
      </c>
      <c r="T1583" s="48" t="s">
        <v>10562</v>
      </c>
      <c r="U1583" s="48" t="s">
        <v>183</v>
      </c>
      <c r="V1583" s="48" t="s">
        <v>183</v>
      </c>
      <c r="W1583" s="48" t="s">
        <v>4103</v>
      </c>
      <c r="X1583" s="48" t="s">
        <v>4974</v>
      </c>
      <c r="Y1583" s="48" t="s">
        <v>18898</v>
      </c>
      <c r="Z1583" s="48" t="s">
        <v>18899</v>
      </c>
      <c r="AA1583" s="48" t="s">
        <v>18900</v>
      </c>
      <c r="AB1583" s="48" t="s">
        <v>192</v>
      </c>
      <c r="AC1583" s="48" t="s">
        <v>224</v>
      </c>
      <c r="AD1583" s="48" t="s">
        <v>183</v>
      </c>
      <c r="AE1583" s="48" t="s">
        <v>183</v>
      </c>
      <c r="AF1583" s="48" t="s">
        <v>183</v>
      </c>
      <c r="AG1583" s="48" t="s">
        <v>183</v>
      </c>
      <c r="AH1583" s="48" t="s">
        <v>183</v>
      </c>
      <c r="AI1583" s="48" t="s">
        <v>183</v>
      </c>
      <c r="AJ1583" s="48" t="s">
        <v>183</v>
      </c>
      <c r="AK1583" s="48" t="s">
        <v>183</v>
      </c>
      <c r="AL1583" s="48" t="s">
        <v>183</v>
      </c>
      <c r="AM1583" s="48" t="s">
        <v>18901</v>
      </c>
      <c r="AN1583" s="48" t="s">
        <v>18902</v>
      </c>
      <c r="AO1583" s="48" t="s">
        <v>228</v>
      </c>
      <c r="AP1583" s="48" t="s">
        <v>1032</v>
      </c>
      <c r="AQ1583" s="48" t="s">
        <v>4779</v>
      </c>
      <c r="AR1583" s="48" t="s">
        <v>183</v>
      </c>
      <c r="AS1583" s="48" t="s">
        <v>183</v>
      </c>
      <c r="AT1583" s="48" t="s">
        <v>183</v>
      </c>
      <c r="AU1583" s="48" t="s">
        <v>183</v>
      </c>
      <c r="AV1583" s="48" t="s">
        <v>183</v>
      </c>
      <c r="AW1583" s="48" t="s">
        <v>183</v>
      </c>
      <c r="AX1583" s="48" t="s">
        <v>183</v>
      </c>
      <c r="AY1583" s="58" t="s">
        <v>183</v>
      </c>
      <c r="AZ1583" s="48" t="s">
        <v>1034</v>
      </c>
      <c r="BA1583" s="50" t="s">
        <v>183</v>
      </c>
      <c r="BB1583" s="50" t="s">
        <v>183</v>
      </c>
      <c r="BC1583" s="48" t="s">
        <v>234</v>
      </c>
      <c r="BD1583" s="48" t="s">
        <v>234</v>
      </c>
      <c r="BE1583" s="50" t="s">
        <v>234</v>
      </c>
      <c r="BF1583" s="50" t="s">
        <v>234</v>
      </c>
      <c r="BG1583" s="48" t="s">
        <v>234</v>
      </c>
      <c r="BH1583" s="48" t="s">
        <v>234</v>
      </c>
      <c r="BI1583" s="50" t="s">
        <v>234</v>
      </c>
      <c r="BJ1583" s="50" t="s">
        <v>234</v>
      </c>
      <c r="BK1583" s="48" t="s">
        <v>234</v>
      </c>
      <c r="BL1583" s="48" t="s">
        <v>234</v>
      </c>
      <c r="BM1583" s="48" t="s">
        <v>234</v>
      </c>
      <c r="BN1583" s="58">
        <v>43405.546123495369</v>
      </c>
    </row>
    <row r="1584" spans="1:66" x14ac:dyDescent="0.25">
      <c r="A1584" s="48" t="s">
        <v>178</v>
      </c>
      <c r="B1584" s="48" t="s">
        <v>179</v>
      </c>
      <c r="C1584" s="49" t="s">
        <v>35</v>
      </c>
      <c r="D1584" s="49" t="s">
        <v>35</v>
      </c>
      <c r="E1584" s="49" t="s">
        <v>183</v>
      </c>
      <c r="F1584" s="48" t="s">
        <v>183</v>
      </c>
      <c r="G1584" s="48" t="s">
        <v>18903</v>
      </c>
      <c r="H1584" s="48" t="s">
        <v>1746</v>
      </c>
      <c r="I1584" s="48" t="s">
        <v>12</v>
      </c>
      <c r="J1584" s="48" t="s">
        <v>183</v>
      </c>
      <c r="L1584" s="48" t="s">
        <v>183</v>
      </c>
      <c r="M1584" s="48" t="s">
        <v>197</v>
      </c>
      <c r="N1584" s="48" t="s">
        <v>18904</v>
      </c>
      <c r="O1584" s="49" t="s">
        <v>18905</v>
      </c>
      <c r="P1584" s="48" t="s">
        <v>1489</v>
      </c>
      <c r="Q1584" s="48" t="s">
        <v>183</v>
      </c>
      <c r="R1584" s="48" t="s">
        <v>183</v>
      </c>
      <c r="S1584" s="48" t="s">
        <v>3683</v>
      </c>
      <c r="T1584" s="48" t="s">
        <v>10562</v>
      </c>
      <c r="U1584" s="48" t="s">
        <v>183</v>
      </c>
      <c r="V1584" s="48" t="s">
        <v>183</v>
      </c>
      <c r="W1584" s="48" t="s">
        <v>4103</v>
      </c>
      <c r="X1584" s="48" t="s">
        <v>4974</v>
      </c>
      <c r="Y1584" s="48" t="s">
        <v>18906</v>
      </c>
      <c r="Z1584" s="48" t="s">
        <v>18907</v>
      </c>
      <c r="AA1584" s="48" t="s">
        <v>18908</v>
      </c>
      <c r="AB1584" s="48" t="s">
        <v>192</v>
      </c>
      <c r="AC1584" s="48" t="s">
        <v>224</v>
      </c>
      <c r="AD1584" s="48" t="s">
        <v>183</v>
      </c>
      <c r="AE1584" s="48" t="s">
        <v>183</v>
      </c>
      <c r="AF1584" s="48" t="s">
        <v>183</v>
      </c>
      <c r="AG1584" s="48" t="s">
        <v>183</v>
      </c>
      <c r="AH1584" s="48" t="s">
        <v>183</v>
      </c>
      <c r="AI1584" s="48" t="s">
        <v>183</v>
      </c>
      <c r="AJ1584" s="48" t="s">
        <v>183</v>
      </c>
      <c r="AK1584" s="48" t="s">
        <v>183</v>
      </c>
      <c r="AL1584" s="48" t="s">
        <v>183</v>
      </c>
      <c r="AM1584" s="48" t="s">
        <v>18909</v>
      </c>
      <c r="AN1584" s="48" t="s">
        <v>18910</v>
      </c>
      <c r="AO1584" s="48" t="s">
        <v>228</v>
      </c>
      <c r="AP1584" s="48" t="s">
        <v>1032</v>
      </c>
      <c r="AQ1584" s="48" t="s">
        <v>4779</v>
      </c>
      <c r="AR1584" s="48" t="s">
        <v>183</v>
      </c>
      <c r="AS1584" s="48" t="s">
        <v>183</v>
      </c>
      <c r="AT1584" s="48" t="s">
        <v>183</v>
      </c>
      <c r="AU1584" s="48" t="s">
        <v>183</v>
      </c>
      <c r="AV1584" s="48" t="s">
        <v>183</v>
      </c>
      <c r="AW1584" s="48" t="s">
        <v>183</v>
      </c>
      <c r="AX1584" s="48" t="s">
        <v>183</v>
      </c>
      <c r="AY1584" s="58" t="s">
        <v>183</v>
      </c>
      <c r="AZ1584" s="48" t="s">
        <v>1034</v>
      </c>
      <c r="BA1584" s="50" t="s">
        <v>183</v>
      </c>
      <c r="BB1584" s="50" t="s">
        <v>183</v>
      </c>
      <c r="BC1584" s="48" t="s">
        <v>234</v>
      </c>
      <c r="BD1584" s="48" t="s">
        <v>234</v>
      </c>
      <c r="BE1584" s="50" t="s">
        <v>234</v>
      </c>
      <c r="BF1584" s="50" t="s">
        <v>234</v>
      </c>
      <c r="BG1584" s="48" t="s">
        <v>234</v>
      </c>
      <c r="BH1584" s="48" t="s">
        <v>234</v>
      </c>
      <c r="BI1584" s="50" t="s">
        <v>234</v>
      </c>
      <c r="BJ1584" s="50" t="s">
        <v>234</v>
      </c>
      <c r="BK1584" s="48" t="s">
        <v>234</v>
      </c>
      <c r="BL1584" s="48" t="s">
        <v>234</v>
      </c>
      <c r="BM1584" s="48" t="s">
        <v>234</v>
      </c>
      <c r="BN1584" s="58">
        <v>43405.546124108798</v>
      </c>
    </row>
    <row r="1585" spans="1:66" x14ac:dyDescent="0.25">
      <c r="A1585" s="48" t="s">
        <v>178</v>
      </c>
      <c r="B1585" s="48" t="s">
        <v>179</v>
      </c>
      <c r="C1585" s="49" t="s">
        <v>35</v>
      </c>
      <c r="D1585" s="49" t="s">
        <v>35</v>
      </c>
      <c r="E1585" s="49" t="s">
        <v>183</v>
      </c>
      <c r="F1585" s="48" t="s">
        <v>183</v>
      </c>
      <c r="G1585" s="48" t="s">
        <v>18911</v>
      </c>
      <c r="H1585" s="48" t="s">
        <v>1746</v>
      </c>
      <c r="I1585" s="48" t="s">
        <v>12</v>
      </c>
      <c r="J1585" s="48" t="s">
        <v>183</v>
      </c>
      <c r="L1585" s="48" t="s">
        <v>183</v>
      </c>
      <c r="M1585" s="48" t="s">
        <v>197</v>
      </c>
      <c r="N1585" s="48" t="s">
        <v>18912</v>
      </c>
      <c r="O1585" s="49" t="s">
        <v>18913</v>
      </c>
      <c r="P1585" s="48" t="s">
        <v>1489</v>
      </c>
      <c r="Q1585" s="48" t="s">
        <v>183</v>
      </c>
      <c r="R1585" s="48" t="s">
        <v>183</v>
      </c>
      <c r="S1585" s="48" t="s">
        <v>3683</v>
      </c>
      <c r="T1585" s="48" t="s">
        <v>10562</v>
      </c>
      <c r="U1585" s="48" t="s">
        <v>183</v>
      </c>
      <c r="V1585" s="48" t="s">
        <v>183</v>
      </c>
      <c r="W1585" s="48" t="s">
        <v>4103</v>
      </c>
      <c r="X1585" s="48" t="s">
        <v>4974</v>
      </c>
      <c r="Y1585" s="48" t="s">
        <v>18914</v>
      </c>
      <c r="Z1585" s="48" t="s">
        <v>18915</v>
      </c>
      <c r="AA1585" s="48" t="s">
        <v>18916</v>
      </c>
      <c r="AB1585" s="48" t="s">
        <v>192</v>
      </c>
      <c r="AC1585" s="48" t="s">
        <v>224</v>
      </c>
      <c r="AD1585" s="48" t="s">
        <v>183</v>
      </c>
      <c r="AE1585" s="48" t="s">
        <v>183</v>
      </c>
      <c r="AF1585" s="48" t="s">
        <v>183</v>
      </c>
      <c r="AG1585" s="48" t="s">
        <v>183</v>
      </c>
      <c r="AH1585" s="48" t="s">
        <v>183</v>
      </c>
      <c r="AI1585" s="48" t="s">
        <v>183</v>
      </c>
      <c r="AJ1585" s="48" t="s">
        <v>183</v>
      </c>
      <c r="AK1585" s="48" t="s">
        <v>183</v>
      </c>
      <c r="AL1585" s="48" t="s">
        <v>183</v>
      </c>
      <c r="AM1585" s="48" t="s">
        <v>18917</v>
      </c>
      <c r="AN1585" s="48" t="s">
        <v>18918</v>
      </c>
      <c r="AO1585" s="48" t="s">
        <v>228</v>
      </c>
      <c r="AP1585" s="48" t="s">
        <v>1032</v>
      </c>
      <c r="AQ1585" s="48" t="s">
        <v>4779</v>
      </c>
      <c r="AR1585" s="48" t="s">
        <v>183</v>
      </c>
      <c r="AS1585" s="48" t="s">
        <v>183</v>
      </c>
      <c r="AT1585" s="48" t="s">
        <v>183</v>
      </c>
      <c r="AU1585" s="48" t="s">
        <v>183</v>
      </c>
      <c r="AV1585" s="48" t="s">
        <v>183</v>
      </c>
      <c r="AW1585" s="48" t="s">
        <v>183</v>
      </c>
      <c r="AX1585" s="48" t="s">
        <v>183</v>
      </c>
      <c r="AY1585" s="58" t="s">
        <v>183</v>
      </c>
      <c r="AZ1585" s="48" t="s">
        <v>1034</v>
      </c>
      <c r="BA1585" s="50" t="s">
        <v>183</v>
      </c>
      <c r="BB1585" s="50" t="s">
        <v>183</v>
      </c>
      <c r="BC1585" s="48" t="s">
        <v>234</v>
      </c>
      <c r="BD1585" s="48" t="s">
        <v>234</v>
      </c>
      <c r="BE1585" s="50" t="s">
        <v>234</v>
      </c>
      <c r="BF1585" s="50" t="s">
        <v>234</v>
      </c>
      <c r="BG1585" s="48" t="s">
        <v>234</v>
      </c>
      <c r="BH1585" s="48" t="s">
        <v>234</v>
      </c>
      <c r="BI1585" s="50" t="s">
        <v>234</v>
      </c>
      <c r="BJ1585" s="50" t="s">
        <v>234</v>
      </c>
      <c r="BK1585" s="48" t="s">
        <v>234</v>
      </c>
      <c r="BL1585" s="48" t="s">
        <v>234</v>
      </c>
      <c r="BM1585" s="48" t="s">
        <v>234</v>
      </c>
      <c r="BN1585" s="58">
        <v>43405.546124768516</v>
      </c>
    </row>
    <row r="1586" spans="1:66" x14ac:dyDescent="0.25">
      <c r="A1586" s="48" t="s">
        <v>178</v>
      </c>
      <c r="B1586" s="48" t="s">
        <v>179</v>
      </c>
      <c r="C1586" s="49" t="s">
        <v>35</v>
      </c>
      <c r="D1586" s="49" t="s">
        <v>35</v>
      </c>
      <c r="E1586" s="49" t="s">
        <v>183</v>
      </c>
      <c r="F1586" s="48" t="s">
        <v>183</v>
      </c>
      <c r="G1586" s="48" t="s">
        <v>18919</v>
      </c>
      <c r="H1586" s="48" t="s">
        <v>1746</v>
      </c>
      <c r="I1586" s="48" t="s">
        <v>12</v>
      </c>
      <c r="J1586" s="48" t="s">
        <v>183</v>
      </c>
      <c r="L1586" s="48" t="s">
        <v>183</v>
      </c>
      <c r="M1586" s="48" t="s">
        <v>197</v>
      </c>
      <c r="N1586" s="48" t="s">
        <v>18920</v>
      </c>
      <c r="O1586" s="49" t="s">
        <v>18921</v>
      </c>
      <c r="P1586" s="48" t="s">
        <v>1489</v>
      </c>
      <c r="Q1586" s="48" t="s">
        <v>183</v>
      </c>
      <c r="R1586" s="48" t="s">
        <v>183</v>
      </c>
      <c r="S1586" s="48" t="s">
        <v>3683</v>
      </c>
      <c r="T1586" s="48" t="s">
        <v>10562</v>
      </c>
      <c r="U1586" s="48" t="s">
        <v>183</v>
      </c>
      <c r="V1586" s="48" t="s">
        <v>183</v>
      </c>
      <c r="W1586" s="48" t="s">
        <v>4103</v>
      </c>
      <c r="X1586" s="48" t="s">
        <v>4974</v>
      </c>
      <c r="Y1586" s="48" t="s">
        <v>18922</v>
      </c>
      <c r="Z1586" s="48" t="s">
        <v>18923</v>
      </c>
      <c r="AA1586" s="48" t="s">
        <v>18924</v>
      </c>
      <c r="AB1586" s="48" t="s">
        <v>192</v>
      </c>
      <c r="AC1586" s="48" t="s">
        <v>224</v>
      </c>
      <c r="AD1586" s="48" t="s">
        <v>183</v>
      </c>
      <c r="AE1586" s="48" t="s">
        <v>183</v>
      </c>
      <c r="AF1586" s="48" t="s">
        <v>183</v>
      </c>
      <c r="AG1586" s="48" t="s">
        <v>183</v>
      </c>
      <c r="AH1586" s="48" t="s">
        <v>183</v>
      </c>
      <c r="AI1586" s="48" t="s">
        <v>183</v>
      </c>
      <c r="AJ1586" s="48" t="s">
        <v>183</v>
      </c>
      <c r="AK1586" s="48" t="s">
        <v>183</v>
      </c>
      <c r="AL1586" s="48" t="s">
        <v>183</v>
      </c>
      <c r="AM1586" s="48" t="s">
        <v>18925</v>
      </c>
      <c r="AN1586" s="48" t="s">
        <v>18926</v>
      </c>
      <c r="AO1586" s="48" t="s">
        <v>228</v>
      </c>
      <c r="AP1586" s="48" t="s">
        <v>1032</v>
      </c>
      <c r="AQ1586" s="48" t="s">
        <v>4779</v>
      </c>
      <c r="AR1586" s="48" t="s">
        <v>183</v>
      </c>
      <c r="AS1586" s="48" t="s">
        <v>183</v>
      </c>
      <c r="AT1586" s="48" t="s">
        <v>183</v>
      </c>
      <c r="AU1586" s="48" t="s">
        <v>183</v>
      </c>
      <c r="AV1586" s="48" t="s">
        <v>183</v>
      </c>
      <c r="AW1586" s="48" t="s">
        <v>183</v>
      </c>
      <c r="AX1586" s="48" t="s">
        <v>183</v>
      </c>
      <c r="AY1586" s="58" t="s">
        <v>183</v>
      </c>
      <c r="AZ1586" s="48" t="s">
        <v>1034</v>
      </c>
      <c r="BA1586" s="50" t="s">
        <v>183</v>
      </c>
      <c r="BB1586" s="50" t="s">
        <v>183</v>
      </c>
      <c r="BC1586" s="48" t="s">
        <v>234</v>
      </c>
      <c r="BD1586" s="48" t="s">
        <v>234</v>
      </c>
      <c r="BE1586" s="50" t="s">
        <v>234</v>
      </c>
      <c r="BF1586" s="50" t="s">
        <v>234</v>
      </c>
      <c r="BG1586" s="48" t="s">
        <v>234</v>
      </c>
      <c r="BH1586" s="48" t="s">
        <v>234</v>
      </c>
      <c r="BI1586" s="50" t="s">
        <v>234</v>
      </c>
      <c r="BJ1586" s="50" t="s">
        <v>234</v>
      </c>
      <c r="BK1586" s="48" t="s">
        <v>234</v>
      </c>
      <c r="BL1586" s="48" t="s">
        <v>234</v>
      </c>
      <c r="BM1586" s="48" t="s">
        <v>234</v>
      </c>
      <c r="BN1586" s="58">
        <v>43405.546125381945</v>
      </c>
    </row>
    <row r="1587" spans="1:66" x14ac:dyDescent="0.25">
      <c r="A1587" s="48" t="s">
        <v>178</v>
      </c>
      <c r="B1587" s="48" t="s">
        <v>179</v>
      </c>
      <c r="C1587" s="49" t="s">
        <v>35</v>
      </c>
      <c r="D1587" s="49" t="s">
        <v>35</v>
      </c>
      <c r="E1587" s="49" t="s">
        <v>183</v>
      </c>
      <c r="F1587" s="48" t="s">
        <v>183</v>
      </c>
      <c r="G1587" s="48" t="s">
        <v>18927</v>
      </c>
      <c r="H1587" s="48" t="s">
        <v>1746</v>
      </c>
      <c r="I1587" s="48" t="s">
        <v>12</v>
      </c>
      <c r="J1587" s="48" t="s">
        <v>183</v>
      </c>
      <c r="L1587" s="48" t="s">
        <v>183</v>
      </c>
      <c r="M1587" s="48" t="s">
        <v>197</v>
      </c>
      <c r="N1587" s="48" t="s">
        <v>18928</v>
      </c>
      <c r="O1587" s="49" t="s">
        <v>18929</v>
      </c>
      <c r="P1587" s="48" t="s">
        <v>1489</v>
      </c>
      <c r="Q1587" s="48" t="s">
        <v>183</v>
      </c>
      <c r="R1587" s="48" t="s">
        <v>183</v>
      </c>
      <c r="S1587" s="48" t="s">
        <v>10684</v>
      </c>
      <c r="T1587" s="48" t="s">
        <v>10562</v>
      </c>
      <c r="U1587" s="48" t="s">
        <v>183</v>
      </c>
      <c r="V1587" s="48" t="s">
        <v>183</v>
      </c>
      <c r="W1587" s="48" t="s">
        <v>4103</v>
      </c>
      <c r="X1587" s="48" t="s">
        <v>4974</v>
      </c>
      <c r="Y1587" s="48" t="s">
        <v>18930</v>
      </c>
      <c r="Z1587" s="48" t="s">
        <v>18931</v>
      </c>
      <c r="AA1587" s="48" t="s">
        <v>18932</v>
      </c>
      <c r="AB1587" s="48" t="s">
        <v>192</v>
      </c>
      <c r="AC1587" s="48" t="s">
        <v>224</v>
      </c>
      <c r="AD1587" s="48" t="s">
        <v>183</v>
      </c>
      <c r="AE1587" s="48" t="s">
        <v>183</v>
      </c>
      <c r="AF1587" s="48" t="s">
        <v>183</v>
      </c>
      <c r="AG1587" s="48" t="s">
        <v>183</v>
      </c>
      <c r="AH1587" s="48" t="s">
        <v>183</v>
      </c>
      <c r="AI1587" s="48" t="s">
        <v>183</v>
      </c>
      <c r="AJ1587" s="48" t="s">
        <v>183</v>
      </c>
      <c r="AK1587" s="48" t="s">
        <v>183</v>
      </c>
      <c r="AL1587" s="48" t="s">
        <v>183</v>
      </c>
      <c r="AM1587" s="48" t="s">
        <v>18933</v>
      </c>
      <c r="AN1587" s="48" t="s">
        <v>18934</v>
      </c>
      <c r="AO1587" s="48" t="s">
        <v>228</v>
      </c>
      <c r="AP1587" s="48" t="s">
        <v>1032</v>
      </c>
      <c r="AQ1587" s="48" t="s">
        <v>4779</v>
      </c>
      <c r="AR1587" s="48" t="s">
        <v>183</v>
      </c>
      <c r="AS1587" s="48" t="s">
        <v>183</v>
      </c>
      <c r="AT1587" s="48" t="s">
        <v>183</v>
      </c>
      <c r="AU1587" s="48" t="s">
        <v>183</v>
      </c>
      <c r="AV1587" s="48" t="s">
        <v>183</v>
      </c>
      <c r="AW1587" s="48" t="s">
        <v>183</v>
      </c>
      <c r="AX1587" s="48" t="s">
        <v>183</v>
      </c>
      <c r="AY1587" s="58" t="s">
        <v>183</v>
      </c>
      <c r="AZ1587" s="48" t="s">
        <v>1034</v>
      </c>
      <c r="BA1587" s="50" t="s">
        <v>183</v>
      </c>
      <c r="BB1587" s="50" t="s">
        <v>183</v>
      </c>
      <c r="BC1587" s="48" t="s">
        <v>234</v>
      </c>
      <c r="BD1587" s="48" t="s">
        <v>234</v>
      </c>
      <c r="BE1587" s="50" t="s">
        <v>234</v>
      </c>
      <c r="BF1587" s="50" t="s">
        <v>234</v>
      </c>
      <c r="BG1587" s="48" t="s">
        <v>234</v>
      </c>
      <c r="BH1587" s="48" t="s">
        <v>234</v>
      </c>
      <c r="BI1587" s="50" t="s">
        <v>234</v>
      </c>
      <c r="BJ1587" s="50" t="s">
        <v>234</v>
      </c>
      <c r="BK1587" s="48" t="s">
        <v>234</v>
      </c>
      <c r="BL1587" s="48" t="s">
        <v>234</v>
      </c>
      <c r="BM1587" s="48" t="s">
        <v>234</v>
      </c>
      <c r="BN1587" s="58">
        <v>43405.546126006942</v>
      </c>
    </row>
    <row r="1588" spans="1:66" x14ac:dyDescent="0.25">
      <c r="A1588" s="48" t="s">
        <v>178</v>
      </c>
      <c r="B1588" s="48" t="s">
        <v>179</v>
      </c>
      <c r="C1588" s="49" t="s">
        <v>35</v>
      </c>
      <c r="D1588" s="49" t="s">
        <v>35</v>
      </c>
      <c r="E1588" s="49" t="s">
        <v>183</v>
      </c>
      <c r="F1588" s="48" t="s">
        <v>183</v>
      </c>
      <c r="G1588" s="48" t="s">
        <v>18935</v>
      </c>
      <c r="H1588" s="48" t="s">
        <v>1746</v>
      </c>
      <c r="I1588" s="48" t="s">
        <v>12</v>
      </c>
      <c r="J1588" s="48" t="s">
        <v>183</v>
      </c>
      <c r="L1588" s="48" t="s">
        <v>183</v>
      </c>
      <c r="M1588" s="48" t="s">
        <v>197</v>
      </c>
      <c r="N1588" s="48" t="s">
        <v>18936</v>
      </c>
      <c r="O1588" s="49" t="s">
        <v>18937</v>
      </c>
      <c r="P1588" s="48" t="s">
        <v>18938</v>
      </c>
      <c r="Q1588" s="48" t="s">
        <v>183</v>
      </c>
      <c r="R1588" s="48" t="s">
        <v>183</v>
      </c>
      <c r="S1588" s="48" t="s">
        <v>11040</v>
      </c>
      <c r="T1588" s="48" t="s">
        <v>10562</v>
      </c>
      <c r="U1588" s="48" t="s">
        <v>183</v>
      </c>
      <c r="V1588" s="48" t="s">
        <v>183</v>
      </c>
      <c r="W1588" s="48" t="s">
        <v>4103</v>
      </c>
      <c r="X1588" s="48" t="s">
        <v>4974</v>
      </c>
      <c r="Y1588" s="48" t="s">
        <v>18939</v>
      </c>
      <c r="Z1588" s="48" t="s">
        <v>18940</v>
      </c>
      <c r="AA1588" s="48" t="s">
        <v>18941</v>
      </c>
      <c r="AB1588" s="48" t="s">
        <v>192</v>
      </c>
      <c r="AC1588" s="48" t="s">
        <v>224</v>
      </c>
      <c r="AD1588" s="48" t="s">
        <v>183</v>
      </c>
      <c r="AE1588" s="48" t="s">
        <v>183</v>
      </c>
      <c r="AF1588" s="48" t="s">
        <v>183</v>
      </c>
      <c r="AG1588" s="48" t="s">
        <v>183</v>
      </c>
      <c r="AH1588" s="48" t="s">
        <v>183</v>
      </c>
      <c r="AI1588" s="48" t="s">
        <v>183</v>
      </c>
      <c r="AJ1588" s="48" t="s">
        <v>183</v>
      </c>
      <c r="AK1588" s="48" t="s">
        <v>183</v>
      </c>
      <c r="AL1588" s="48" t="s">
        <v>183</v>
      </c>
      <c r="AM1588" s="48" t="s">
        <v>18942</v>
      </c>
      <c r="AN1588" s="48" t="s">
        <v>18943</v>
      </c>
      <c r="AO1588" s="48" t="s">
        <v>228</v>
      </c>
      <c r="AP1588" s="48" t="s">
        <v>1032</v>
      </c>
      <c r="AQ1588" s="48" t="s">
        <v>4779</v>
      </c>
      <c r="AR1588" s="48" t="s">
        <v>183</v>
      </c>
      <c r="AS1588" s="48" t="s">
        <v>183</v>
      </c>
      <c r="AT1588" s="48" t="s">
        <v>183</v>
      </c>
      <c r="AU1588" s="48" t="s">
        <v>183</v>
      </c>
      <c r="AV1588" s="48" t="s">
        <v>183</v>
      </c>
      <c r="AW1588" s="48" t="s">
        <v>183</v>
      </c>
      <c r="AX1588" s="48" t="s">
        <v>183</v>
      </c>
      <c r="AY1588" s="58" t="s">
        <v>183</v>
      </c>
      <c r="AZ1588" s="48" t="s">
        <v>1034</v>
      </c>
      <c r="BA1588" s="50" t="s">
        <v>183</v>
      </c>
      <c r="BB1588" s="50" t="s">
        <v>183</v>
      </c>
      <c r="BC1588" s="48" t="s">
        <v>234</v>
      </c>
      <c r="BD1588" s="48" t="s">
        <v>234</v>
      </c>
      <c r="BE1588" s="50" t="s">
        <v>234</v>
      </c>
      <c r="BF1588" s="50" t="s">
        <v>234</v>
      </c>
      <c r="BG1588" s="48" t="s">
        <v>234</v>
      </c>
      <c r="BH1588" s="48" t="s">
        <v>234</v>
      </c>
      <c r="BI1588" s="50" t="s">
        <v>234</v>
      </c>
      <c r="BJ1588" s="50" t="s">
        <v>234</v>
      </c>
      <c r="BK1588" s="48" t="s">
        <v>234</v>
      </c>
      <c r="BL1588" s="48" t="s">
        <v>234</v>
      </c>
      <c r="BM1588" s="48" t="s">
        <v>234</v>
      </c>
      <c r="BN1588" s="58">
        <v>43405.546126620371</v>
      </c>
    </row>
    <row r="1589" spans="1:66" x14ac:dyDescent="0.25">
      <c r="A1589" s="48" t="s">
        <v>178</v>
      </c>
      <c r="B1589" s="48" t="s">
        <v>179</v>
      </c>
      <c r="C1589" s="49" t="s">
        <v>35</v>
      </c>
      <c r="D1589" s="49" t="s">
        <v>35</v>
      </c>
      <c r="E1589" s="49" t="s">
        <v>183</v>
      </c>
      <c r="F1589" s="48" t="s">
        <v>183</v>
      </c>
      <c r="G1589" s="48" t="s">
        <v>18944</v>
      </c>
      <c r="H1589" s="48" t="s">
        <v>1746</v>
      </c>
      <c r="I1589" s="48" t="s">
        <v>12</v>
      </c>
      <c r="J1589" s="48" t="s">
        <v>183</v>
      </c>
      <c r="L1589" s="48" t="s">
        <v>183</v>
      </c>
      <c r="M1589" s="48" t="s">
        <v>197</v>
      </c>
      <c r="N1589" s="48" t="s">
        <v>1487</v>
      </c>
      <c r="O1589" s="49" t="s">
        <v>18945</v>
      </c>
      <c r="P1589" s="48" t="s">
        <v>1489</v>
      </c>
      <c r="Q1589" s="48" t="s">
        <v>183</v>
      </c>
      <c r="R1589" s="48" t="s">
        <v>183</v>
      </c>
      <c r="S1589" s="48" t="s">
        <v>11140</v>
      </c>
      <c r="T1589" s="48" t="s">
        <v>10562</v>
      </c>
      <c r="U1589" s="48" t="s">
        <v>183</v>
      </c>
      <c r="V1589" s="48" t="s">
        <v>183</v>
      </c>
      <c r="W1589" s="48" t="s">
        <v>4103</v>
      </c>
      <c r="X1589" s="48" t="s">
        <v>4974</v>
      </c>
      <c r="Y1589" s="48" t="s">
        <v>18946</v>
      </c>
      <c r="Z1589" s="48" t="s">
        <v>18947</v>
      </c>
      <c r="AA1589" s="48" t="s">
        <v>18948</v>
      </c>
      <c r="AB1589" s="48" t="s">
        <v>192</v>
      </c>
      <c r="AC1589" s="48" t="s">
        <v>224</v>
      </c>
      <c r="AD1589" s="48" t="s">
        <v>183</v>
      </c>
      <c r="AE1589" s="48" t="s">
        <v>183</v>
      </c>
      <c r="AF1589" s="48" t="s">
        <v>183</v>
      </c>
      <c r="AG1589" s="48" t="s">
        <v>183</v>
      </c>
      <c r="AH1589" s="48" t="s">
        <v>183</v>
      </c>
      <c r="AI1589" s="48" t="s">
        <v>183</v>
      </c>
      <c r="AJ1589" s="48" t="s">
        <v>183</v>
      </c>
      <c r="AK1589" s="48" t="s">
        <v>183</v>
      </c>
      <c r="AL1589" s="48" t="s">
        <v>183</v>
      </c>
      <c r="AM1589" s="48" t="s">
        <v>18949</v>
      </c>
      <c r="AN1589" s="48" t="s">
        <v>18950</v>
      </c>
      <c r="AO1589" s="48" t="s">
        <v>228</v>
      </c>
      <c r="AP1589" s="48" t="s">
        <v>1032</v>
      </c>
      <c r="AQ1589" s="48" t="s">
        <v>4779</v>
      </c>
      <c r="AR1589" s="48" t="s">
        <v>183</v>
      </c>
      <c r="AS1589" s="48" t="s">
        <v>183</v>
      </c>
      <c r="AT1589" s="48" t="s">
        <v>183</v>
      </c>
      <c r="AU1589" s="48" t="s">
        <v>183</v>
      </c>
      <c r="AV1589" s="48" t="s">
        <v>183</v>
      </c>
      <c r="AW1589" s="48" t="s">
        <v>183</v>
      </c>
      <c r="AX1589" s="48" t="s">
        <v>183</v>
      </c>
      <c r="AY1589" s="58" t="s">
        <v>183</v>
      </c>
      <c r="AZ1589" s="48" t="s">
        <v>1034</v>
      </c>
      <c r="BA1589" s="50" t="s">
        <v>183</v>
      </c>
      <c r="BB1589" s="50" t="s">
        <v>183</v>
      </c>
      <c r="BC1589" s="48" t="s">
        <v>234</v>
      </c>
      <c r="BD1589" s="48" t="s">
        <v>234</v>
      </c>
      <c r="BE1589" s="50" t="s">
        <v>234</v>
      </c>
      <c r="BF1589" s="50" t="s">
        <v>234</v>
      </c>
      <c r="BG1589" s="48" t="s">
        <v>234</v>
      </c>
      <c r="BH1589" s="48" t="s">
        <v>234</v>
      </c>
      <c r="BI1589" s="50" t="s">
        <v>234</v>
      </c>
      <c r="BJ1589" s="50" t="s">
        <v>234</v>
      </c>
      <c r="BK1589" s="48" t="s">
        <v>234</v>
      </c>
      <c r="BL1589" s="48" t="s">
        <v>234</v>
      </c>
      <c r="BM1589" s="48" t="s">
        <v>234</v>
      </c>
      <c r="BN1589" s="58">
        <v>43405.546127199072</v>
      </c>
    </row>
    <row r="1590" spans="1:66" x14ac:dyDescent="0.25">
      <c r="A1590" s="48" t="s">
        <v>178</v>
      </c>
      <c r="B1590" s="48" t="s">
        <v>179</v>
      </c>
      <c r="C1590" s="49" t="s">
        <v>35</v>
      </c>
      <c r="D1590" s="49" t="s">
        <v>35</v>
      </c>
      <c r="E1590" s="49" t="s">
        <v>183</v>
      </c>
      <c r="F1590" s="48" t="s">
        <v>183</v>
      </c>
      <c r="G1590" s="48" t="s">
        <v>18951</v>
      </c>
      <c r="H1590" s="48" t="s">
        <v>1746</v>
      </c>
      <c r="I1590" s="48" t="s">
        <v>12</v>
      </c>
      <c r="J1590" s="48" t="s">
        <v>183</v>
      </c>
      <c r="L1590" s="48" t="s">
        <v>183</v>
      </c>
      <c r="M1590" s="48" t="s">
        <v>197</v>
      </c>
      <c r="N1590" s="48" t="s">
        <v>18952</v>
      </c>
      <c r="O1590" s="49" t="s">
        <v>18953</v>
      </c>
      <c r="P1590" s="48" t="s">
        <v>1489</v>
      </c>
      <c r="Q1590" s="48" t="s">
        <v>183</v>
      </c>
      <c r="R1590" s="48" t="s">
        <v>183</v>
      </c>
      <c r="S1590" s="48" t="s">
        <v>3683</v>
      </c>
      <c r="T1590" s="48" t="s">
        <v>10562</v>
      </c>
      <c r="U1590" s="48" t="s">
        <v>183</v>
      </c>
      <c r="V1590" s="48" t="s">
        <v>183</v>
      </c>
      <c r="W1590" s="48" t="s">
        <v>4103</v>
      </c>
      <c r="X1590" s="48" t="s">
        <v>4974</v>
      </c>
      <c r="Y1590" s="48" t="s">
        <v>18954</v>
      </c>
      <c r="Z1590" s="48" t="s">
        <v>18955</v>
      </c>
      <c r="AA1590" s="48" t="s">
        <v>18956</v>
      </c>
      <c r="AB1590" s="48" t="s">
        <v>192</v>
      </c>
      <c r="AC1590" s="48" t="s">
        <v>224</v>
      </c>
      <c r="AD1590" s="48" t="s">
        <v>183</v>
      </c>
      <c r="AE1590" s="48" t="s">
        <v>183</v>
      </c>
      <c r="AF1590" s="48" t="s">
        <v>183</v>
      </c>
      <c r="AG1590" s="48" t="s">
        <v>183</v>
      </c>
      <c r="AH1590" s="48" t="s">
        <v>183</v>
      </c>
      <c r="AI1590" s="48" t="s">
        <v>183</v>
      </c>
      <c r="AJ1590" s="48" t="s">
        <v>183</v>
      </c>
      <c r="AK1590" s="48" t="s">
        <v>183</v>
      </c>
      <c r="AL1590" s="48" t="s">
        <v>183</v>
      </c>
      <c r="AM1590" s="48" t="s">
        <v>18957</v>
      </c>
      <c r="AN1590" s="48" t="s">
        <v>18958</v>
      </c>
      <c r="AO1590" s="48" t="s">
        <v>228</v>
      </c>
      <c r="AP1590" s="48" t="s">
        <v>1032</v>
      </c>
      <c r="AQ1590" s="48" t="s">
        <v>4779</v>
      </c>
      <c r="AR1590" s="48" t="s">
        <v>183</v>
      </c>
      <c r="AS1590" s="48" t="s">
        <v>183</v>
      </c>
      <c r="AT1590" s="48" t="s">
        <v>183</v>
      </c>
      <c r="AU1590" s="48" t="s">
        <v>183</v>
      </c>
      <c r="AV1590" s="48" t="s">
        <v>183</v>
      </c>
      <c r="AW1590" s="48" t="s">
        <v>183</v>
      </c>
      <c r="AX1590" s="48" t="s">
        <v>183</v>
      </c>
      <c r="AY1590" s="58" t="s">
        <v>183</v>
      </c>
      <c r="AZ1590" s="48" t="s">
        <v>1034</v>
      </c>
      <c r="BA1590" s="50" t="s">
        <v>183</v>
      </c>
      <c r="BB1590" s="50" t="s">
        <v>183</v>
      </c>
      <c r="BC1590" s="48" t="s">
        <v>234</v>
      </c>
      <c r="BD1590" s="48" t="s">
        <v>234</v>
      </c>
      <c r="BE1590" s="50" t="s">
        <v>234</v>
      </c>
      <c r="BF1590" s="50" t="s">
        <v>234</v>
      </c>
      <c r="BG1590" s="48" t="s">
        <v>234</v>
      </c>
      <c r="BH1590" s="48" t="s">
        <v>234</v>
      </c>
      <c r="BI1590" s="50" t="s">
        <v>234</v>
      </c>
      <c r="BJ1590" s="50" t="s">
        <v>234</v>
      </c>
      <c r="BK1590" s="48" t="s">
        <v>234</v>
      </c>
      <c r="BL1590" s="48" t="s">
        <v>234</v>
      </c>
      <c r="BM1590" s="48" t="s">
        <v>234</v>
      </c>
      <c r="BN1590" s="58">
        <v>43405.546127858797</v>
      </c>
    </row>
    <row r="1591" spans="1:66" x14ac:dyDescent="0.25">
      <c r="A1591" s="48" t="s">
        <v>178</v>
      </c>
      <c r="B1591" s="48" t="s">
        <v>179</v>
      </c>
      <c r="C1591" s="49" t="s">
        <v>35</v>
      </c>
      <c r="D1591" s="49" t="s">
        <v>35</v>
      </c>
      <c r="E1591" s="49" t="s">
        <v>183</v>
      </c>
      <c r="F1591" s="48" t="s">
        <v>183</v>
      </c>
      <c r="G1591" s="48" t="s">
        <v>18959</v>
      </c>
      <c r="H1591" s="48" t="s">
        <v>1746</v>
      </c>
      <c r="I1591" s="48" t="s">
        <v>12</v>
      </c>
      <c r="J1591" s="48" t="s">
        <v>183</v>
      </c>
      <c r="L1591" s="48" t="s">
        <v>183</v>
      </c>
      <c r="M1591" s="48" t="s">
        <v>197</v>
      </c>
      <c r="N1591" s="48" t="s">
        <v>18960</v>
      </c>
      <c r="O1591" s="49" t="s">
        <v>18961</v>
      </c>
      <c r="P1591" s="48" t="s">
        <v>1489</v>
      </c>
      <c r="Q1591" s="48" t="s">
        <v>183</v>
      </c>
      <c r="R1591" s="48" t="s">
        <v>183</v>
      </c>
      <c r="S1591" s="48" t="s">
        <v>3683</v>
      </c>
      <c r="T1591" s="48" t="s">
        <v>10562</v>
      </c>
      <c r="U1591" s="48" t="s">
        <v>183</v>
      </c>
      <c r="V1591" s="48" t="s">
        <v>183</v>
      </c>
      <c r="W1591" s="48" t="s">
        <v>4103</v>
      </c>
      <c r="X1591" s="48" t="s">
        <v>4974</v>
      </c>
      <c r="Y1591" s="48" t="s">
        <v>18962</v>
      </c>
      <c r="Z1591" s="48" t="s">
        <v>18963</v>
      </c>
      <c r="AA1591" s="48" t="s">
        <v>18964</v>
      </c>
      <c r="AB1591" s="48" t="s">
        <v>192</v>
      </c>
      <c r="AC1591" s="48" t="s">
        <v>224</v>
      </c>
      <c r="AD1591" s="48" t="s">
        <v>183</v>
      </c>
      <c r="AE1591" s="48" t="s">
        <v>183</v>
      </c>
      <c r="AF1591" s="48" t="s">
        <v>183</v>
      </c>
      <c r="AG1591" s="48" t="s">
        <v>183</v>
      </c>
      <c r="AH1591" s="48" t="s">
        <v>183</v>
      </c>
      <c r="AI1591" s="48" t="s">
        <v>183</v>
      </c>
      <c r="AJ1591" s="48" t="s">
        <v>183</v>
      </c>
      <c r="AK1591" s="48" t="s">
        <v>183</v>
      </c>
      <c r="AL1591" s="48" t="s">
        <v>183</v>
      </c>
      <c r="AM1591" s="48" t="s">
        <v>18965</v>
      </c>
      <c r="AN1591" s="48" t="s">
        <v>18966</v>
      </c>
      <c r="AO1591" s="48" t="s">
        <v>228</v>
      </c>
      <c r="AP1591" s="48" t="s">
        <v>1032</v>
      </c>
      <c r="AQ1591" s="48" t="s">
        <v>4779</v>
      </c>
      <c r="AR1591" s="48" t="s">
        <v>183</v>
      </c>
      <c r="AS1591" s="48" t="s">
        <v>183</v>
      </c>
      <c r="AT1591" s="48" t="s">
        <v>183</v>
      </c>
      <c r="AU1591" s="48" t="s">
        <v>183</v>
      </c>
      <c r="AV1591" s="48" t="s">
        <v>183</v>
      </c>
      <c r="AW1591" s="48" t="s">
        <v>183</v>
      </c>
      <c r="AX1591" s="48" t="s">
        <v>183</v>
      </c>
      <c r="AY1591" s="58" t="s">
        <v>183</v>
      </c>
      <c r="AZ1591" s="48" t="s">
        <v>1034</v>
      </c>
      <c r="BA1591" s="50" t="s">
        <v>183</v>
      </c>
      <c r="BB1591" s="50" t="s">
        <v>183</v>
      </c>
      <c r="BC1591" s="48" t="s">
        <v>234</v>
      </c>
      <c r="BD1591" s="48" t="s">
        <v>234</v>
      </c>
      <c r="BE1591" s="50" t="s">
        <v>234</v>
      </c>
      <c r="BF1591" s="50" t="s">
        <v>234</v>
      </c>
      <c r="BG1591" s="48" t="s">
        <v>234</v>
      </c>
      <c r="BH1591" s="48" t="s">
        <v>234</v>
      </c>
      <c r="BI1591" s="50" t="s">
        <v>234</v>
      </c>
      <c r="BJ1591" s="50" t="s">
        <v>234</v>
      </c>
      <c r="BK1591" s="48" t="s">
        <v>234</v>
      </c>
      <c r="BL1591" s="48" t="s">
        <v>234</v>
      </c>
      <c r="BM1591" s="48" t="s">
        <v>234</v>
      </c>
      <c r="BN1591" s="58">
        <v>43405.546128391201</v>
      </c>
    </row>
    <row r="1592" spans="1:66" x14ac:dyDescent="0.25">
      <c r="A1592" s="48" t="s">
        <v>178</v>
      </c>
      <c r="B1592" s="48" t="s">
        <v>179</v>
      </c>
      <c r="C1592" s="49" t="s">
        <v>35</v>
      </c>
      <c r="D1592" s="49" t="s">
        <v>35</v>
      </c>
      <c r="E1592" s="49" t="s">
        <v>183</v>
      </c>
      <c r="F1592" s="48" t="s">
        <v>183</v>
      </c>
      <c r="G1592" s="48" t="s">
        <v>18967</v>
      </c>
      <c r="H1592" s="48" t="s">
        <v>1746</v>
      </c>
      <c r="I1592" s="48" t="s">
        <v>12</v>
      </c>
      <c r="J1592" s="48" t="s">
        <v>183</v>
      </c>
      <c r="L1592" s="48" t="s">
        <v>183</v>
      </c>
      <c r="M1592" s="48" t="s">
        <v>197</v>
      </c>
      <c r="N1592" s="48" t="s">
        <v>18968</v>
      </c>
      <c r="O1592" s="49" t="s">
        <v>18969</v>
      </c>
      <c r="P1592" s="48" t="s">
        <v>9242</v>
      </c>
      <c r="Q1592" s="48" t="s">
        <v>183</v>
      </c>
      <c r="R1592" s="48" t="s">
        <v>183</v>
      </c>
      <c r="S1592" s="48" t="s">
        <v>10561</v>
      </c>
      <c r="T1592" s="48" t="s">
        <v>10562</v>
      </c>
      <c r="U1592" s="48" t="s">
        <v>183</v>
      </c>
      <c r="V1592" s="48" t="s">
        <v>183</v>
      </c>
      <c r="W1592" s="48" t="s">
        <v>4103</v>
      </c>
      <c r="X1592" s="48" t="s">
        <v>4974</v>
      </c>
      <c r="Y1592" s="48" t="s">
        <v>18970</v>
      </c>
      <c r="Z1592" s="48" t="s">
        <v>18971</v>
      </c>
      <c r="AA1592" s="48" t="s">
        <v>18972</v>
      </c>
      <c r="AB1592" s="48" t="s">
        <v>192</v>
      </c>
      <c r="AC1592" s="48" t="s">
        <v>224</v>
      </c>
      <c r="AD1592" s="48" t="s">
        <v>183</v>
      </c>
      <c r="AE1592" s="48" t="s">
        <v>183</v>
      </c>
      <c r="AF1592" s="48" t="s">
        <v>183</v>
      </c>
      <c r="AG1592" s="48" t="s">
        <v>183</v>
      </c>
      <c r="AH1592" s="48" t="s">
        <v>183</v>
      </c>
      <c r="AI1592" s="48" t="s">
        <v>183</v>
      </c>
      <c r="AJ1592" s="48" t="s">
        <v>183</v>
      </c>
      <c r="AK1592" s="48" t="s">
        <v>183</v>
      </c>
      <c r="AL1592" s="48" t="s">
        <v>183</v>
      </c>
      <c r="AM1592" s="48" t="s">
        <v>18973</v>
      </c>
      <c r="AN1592" s="48" t="s">
        <v>18974</v>
      </c>
      <c r="AO1592" s="48" t="s">
        <v>228</v>
      </c>
      <c r="AP1592" s="48" t="s">
        <v>1032</v>
      </c>
      <c r="AQ1592" s="48" t="s">
        <v>4779</v>
      </c>
      <c r="AR1592" s="48" t="s">
        <v>183</v>
      </c>
      <c r="AS1592" s="48" t="s">
        <v>183</v>
      </c>
      <c r="AT1592" s="48" t="s">
        <v>183</v>
      </c>
      <c r="AU1592" s="48" t="s">
        <v>183</v>
      </c>
      <c r="AV1592" s="48" t="s">
        <v>183</v>
      </c>
      <c r="AW1592" s="48" t="s">
        <v>183</v>
      </c>
      <c r="AX1592" s="48" t="s">
        <v>183</v>
      </c>
      <c r="AY1592" s="58" t="s">
        <v>183</v>
      </c>
      <c r="AZ1592" s="48" t="s">
        <v>1034</v>
      </c>
      <c r="BA1592" s="50" t="s">
        <v>183</v>
      </c>
      <c r="BB1592" s="50" t="s">
        <v>183</v>
      </c>
      <c r="BC1592" s="48" t="s">
        <v>234</v>
      </c>
      <c r="BD1592" s="48" t="s">
        <v>234</v>
      </c>
      <c r="BE1592" s="50" t="s">
        <v>234</v>
      </c>
      <c r="BF1592" s="50" t="s">
        <v>234</v>
      </c>
      <c r="BG1592" s="48" t="s">
        <v>234</v>
      </c>
      <c r="BH1592" s="48" t="s">
        <v>234</v>
      </c>
      <c r="BI1592" s="50" t="s">
        <v>234</v>
      </c>
      <c r="BJ1592" s="50" t="s">
        <v>234</v>
      </c>
      <c r="BK1592" s="48" t="s">
        <v>234</v>
      </c>
      <c r="BL1592" s="48" t="s">
        <v>234</v>
      </c>
      <c r="BM1592" s="48" t="s">
        <v>234</v>
      </c>
      <c r="BN1592" s="58">
        <v>43405.546129016198</v>
      </c>
    </row>
    <row r="1593" spans="1:66" x14ac:dyDescent="0.25">
      <c r="A1593" s="48" t="s">
        <v>178</v>
      </c>
      <c r="B1593" s="48" t="s">
        <v>179</v>
      </c>
      <c r="C1593" s="49" t="s">
        <v>35</v>
      </c>
      <c r="D1593" s="49" t="s">
        <v>35</v>
      </c>
      <c r="E1593" s="49" t="s">
        <v>183</v>
      </c>
      <c r="F1593" s="48" t="s">
        <v>183</v>
      </c>
      <c r="G1593" s="48" t="s">
        <v>18975</v>
      </c>
      <c r="H1593" s="48" t="s">
        <v>1746</v>
      </c>
      <c r="I1593" s="48" t="s">
        <v>12</v>
      </c>
      <c r="J1593" s="48" t="s">
        <v>183</v>
      </c>
      <c r="L1593" s="48" t="s">
        <v>183</v>
      </c>
      <c r="M1593" s="48" t="s">
        <v>197</v>
      </c>
      <c r="N1593" s="48" t="s">
        <v>18976</v>
      </c>
      <c r="O1593" s="49" t="s">
        <v>18977</v>
      </c>
      <c r="P1593" s="48" t="s">
        <v>9242</v>
      </c>
      <c r="Q1593" s="48" t="s">
        <v>183</v>
      </c>
      <c r="R1593" s="48" t="s">
        <v>183</v>
      </c>
      <c r="S1593" s="48" t="s">
        <v>3683</v>
      </c>
      <c r="T1593" s="48" t="s">
        <v>10562</v>
      </c>
      <c r="U1593" s="48" t="s">
        <v>183</v>
      </c>
      <c r="V1593" s="48" t="s">
        <v>183</v>
      </c>
      <c r="W1593" s="48" t="s">
        <v>4103</v>
      </c>
      <c r="X1593" s="48" t="s">
        <v>4974</v>
      </c>
      <c r="Y1593" s="48" t="s">
        <v>18978</v>
      </c>
      <c r="Z1593" s="48" t="s">
        <v>18979</v>
      </c>
      <c r="AA1593" s="48" t="s">
        <v>18980</v>
      </c>
      <c r="AB1593" s="48" t="s">
        <v>192</v>
      </c>
      <c r="AC1593" s="48" t="s">
        <v>224</v>
      </c>
      <c r="AD1593" s="48" t="s">
        <v>183</v>
      </c>
      <c r="AE1593" s="48" t="s">
        <v>183</v>
      </c>
      <c r="AF1593" s="48" t="s">
        <v>18981</v>
      </c>
      <c r="AG1593" s="48" t="s">
        <v>183</v>
      </c>
      <c r="AH1593" s="48" t="s">
        <v>183</v>
      </c>
      <c r="AI1593" s="48" t="s">
        <v>183</v>
      </c>
      <c r="AJ1593" s="48" t="s">
        <v>183</v>
      </c>
      <c r="AK1593" s="48" t="s">
        <v>183</v>
      </c>
      <c r="AL1593" s="48" t="s">
        <v>183</v>
      </c>
      <c r="AM1593" s="48" t="s">
        <v>18982</v>
      </c>
      <c r="AN1593" s="48" t="s">
        <v>18983</v>
      </c>
      <c r="AO1593" s="48" t="s">
        <v>228</v>
      </c>
      <c r="AP1593" s="48" t="s">
        <v>1032</v>
      </c>
      <c r="AQ1593" s="48" t="s">
        <v>4779</v>
      </c>
      <c r="AR1593" s="48" t="s">
        <v>183</v>
      </c>
      <c r="AS1593" s="48" t="s">
        <v>183</v>
      </c>
      <c r="AT1593" s="48" t="s">
        <v>183</v>
      </c>
      <c r="AU1593" s="48" t="s">
        <v>183</v>
      </c>
      <c r="AV1593" s="48" t="s">
        <v>183</v>
      </c>
      <c r="AW1593" s="48" t="s">
        <v>183</v>
      </c>
      <c r="AX1593" s="48" t="s">
        <v>183</v>
      </c>
      <c r="AY1593" s="58" t="s">
        <v>183</v>
      </c>
      <c r="AZ1593" s="48" t="s">
        <v>1034</v>
      </c>
      <c r="BA1593" s="50" t="s">
        <v>18984</v>
      </c>
      <c r="BB1593" s="50" t="s">
        <v>183</v>
      </c>
      <c r="BC1593" s="48" t="s">
        <v>234</v>
      </c>
      <c r="BD1593" s="48" t="s">
        <v>234</v>
      </c>
      <c r="BE1593" s="50" t="s">
        <v>234</v>
      </c>
      <c r="BF1593" s="50" t="s">
        <v>234</v>
      </c>
      <c r="BG1593" s="48" t="s">
        <v>234</v>
      </c>
      <c r="BH1593" s="48" t="s">
        <v>234</v>
      </c>
      <c r="BI1593" s="50" t="s">
        <v>234</v>
      </c>
      <c r="BJ1593" s="50" t="s">
        <v>234</v>
      </c>
      <c r="BK1593" s="48" t="s">
        <v>234</v>
      </c>
      <c r="BL1593" s="48" t="s">
        <v>234</v>
      </c>
      <c r="BM1593" s="48" t="s">
        <v>234</v>
      </c>
      <c r="BN1593" s="58">
        <v>43405.546129629627</v>
      </c>
    </row>
    <row r="1594" spans="1:66" x14ac:dyDescent="0.25">
      <c r="A1594" s="48" t="s">
        <v>178</v>
      </c>
      <c r="B1594" s="48" t="s">
        <v>179</v>
      </c>
      <c r="C1594" s="49" t="s">
        <v>35</v>
      </c>
      <c r="D1594" s="49" t="s">
        <v>35</v>
      </c>
      <c r="E1594" s="49" t="s">
        <v>183</v>
      </c>
      <c r="F1594" s="48" t="s">
        <v>183</v>
      </c>
      <c r="G1594" s="48" t="s">
        <v>18985</v>
      </c>
      <c r="H1594" s="48" t="s">
        <v>1746</v>
      </c>
      <c r="I1594" s="48" t="s">
        <v>12</v>
      </c>
      <c r="J1594" s="48" t="s">
        <v>183</v>
      </c>
      <c r="L1594" s="48" t="s">
        <v>183</v>
      </c>
      <c r="M1594" s="48" t="s">
        <v>197</v>
      </c>
      <c r="N1594" s="48" t="s">
        <v>18986</v>
      </c>
      <c r="O1594" s="49" t="s">
        <v>18987</v>
      </c>
      <c r="P1594" s="48" t="s">
        <v>18988</v>
      </c>
      <c r="Q1594" s="48" t="s">
        <v>183</v>
      </c>
      <c r="R1594" s="48" t="s">
        <v>183</v>
      </c>
      <c r="S1594" s="48" t="s">
        <v>3683</v>
      </c>
      <c r="T1594" s="48" t="s">
        <v>10562</v>
      </c>
      <c r="U1594" s="48" t="s">
        <v>183</v>
      </c>
      <c r="V1594" s="48" t="s">
        <v>183</v>
      </c>
      <c r="W1594" s="48" t="s">
        <v>4103</v>
      </c>
      <c r="X1594" s="48" t="s">
        <v>4974</v>
      </c>
      <c r="Y1594" s="48" t="s">
        <v>18989</v>
      </c>
      <c r="Z1594" s="48" t="s">
        <v>18990</v>
      </c>
      <c r="AA1594" s="48" t="s">
        <v>18991</v>
      </c>
      <c r="AB1594" s="48" t="s">
        <v>192</v>
      </c>
      <c r="AC1594" s="48" t="s">
        <v>224</v>
      </c>
      <c r="AD1594" s="48" t="s">
        <v>183</v>
      </c>
      <c r="AE1594" s="48" t="s">
        <v>183</v>
      </c>
      <c r="AF1594" s="48" t="s">
        <v>183</v>
      </c>
      <c r="AG1594" s="48" t="s">
        <v>183</v>
      </c>
      <c r="AH1594" s="48" t="s">
        <v>183</v>
      </c>
      <c r="AI1594" s="48" t="s">
        <v>183</v>
      </c>
      <c r="AJ1594" s="48" t="s">
        <v>183</v>
      </c>
      <c r="AK1594" s="48" t="s">
        <v>183</v>
      </c>
      <c r="AL1594" s="48" t="s">
        <v>183</v>
      </c>
      <c r="AM1594" s="48" t="s">
        <v>18992</v>
      </c>
      <c r="AN1594" s="48" t="s">
        <v>18993</v>
      </c>
      <c r="AO1594" s="48" t="s">
        <v>228</v>
      </c>
      <c r="AP1594" s="48" t="s">
        <v>1032</v>
      </c>
      <c r="AQ1594" s="48" t="s">
        <v>4779</v>
      </c>
      <c r="AR1594" s="48" t="s">
        <v>183</v>
      </c>
      <c r="AS1594" s="48" t="s">
        <v>183</v>
      </c>
      <c r="AT1594" s="48" t="s">
        <v>183</v>
      </c>
      <c r="AU1594" s="48" t="s">
        <v>183</v>
      </c>
      <c r="AV1594" s="48" t="s">
        <v>183</v>
      </c>
      <c r="AW1594" s="48" t="s">
        <v>183</v>
      </c>
      <c r="AX1594" s="48" t="s">
        <v>183</v>
      </c>
      <c r="AY1594" s="58" t="s">
        <v>183</v>
      </c>
      <c r="AZ1594" s="48" t="s">
        <v>1034</v>
      </c>
      <c r="BA1594" s="50" t="s">
        <v>183</v>
      </c>
      <c r="BB1594" s="50" t="s">
        <v>183</v>
      </c>
      <c r="BC1594" s="48" t="s">
        <v>234</v>
      </c>
      <c r="BD1594" s="48" t="s">
        <v>234</v>
      </c>
      <c r="BE1594" s="50" t="s">
        <v>234</v>
      </c>
      <c r="BF1594" s="50" t="s">
        <v>234</v>
      </c>
      <c r="BG1594" s="48" t="s">
        <v>234</v>
      </c>
      <c r="BH1594" s="48" t="s">
        <v>234</v>
      </c>
      <c r="BI1594" s="50" t="s">
        <v>234</v>
      </c>
      <c r="BJ1594" s="50" t="s">
        <v>234</v>
      </c>
      <c r="BK1594" s="48" t="s">
        <v>234</v>
      </c>
      <c r="BL1594" s="48" t="s">
        <v>234</v>
      </c>
      <c r="BM1594" s="48" t="s">
        <v>234</v>
      </c>
      <c r="BN1594" s="58">
        <v>43405.546130208335</v>
      </c>
    </row>
    <row r="1595" spans="1:66" x14ac:dyDescent="0.25">
      <c r="A1595" s="48" t="s">
        <v>178</v>
      </c>
      <c r="B1595" s="48" t="s">
        <v>179</v>
      </c>
      <c r="C1595" s="49" t="s">
        <v>35</v>
      </c>
      <c r="D1595" s="49" t="s">
        <v>35</v>
      </c>
      <c r="E1595" s="49" t="s">
        <v>183</v>
      </c>
      <c r="F1595" s="48" t="s">
        <v>183</v>
      </c>
      <c r="G1595" s="48" t="s">
        <v>18994</v>
      </c>
      <c r="H1595" s="48" t="s">
        <v>1746</v>
      </c>
      <c r="I1595" s="48" t="s">
        <v>12</v>
      </c>
      <c r="J1595" s="48" t="s">
        <v>183</v>
      </c>
      <c r="L1595" s="48" t="s">
        <v>183</v>
      </c>
      <c r="M1595" s="48" t="s">
        <v>197</v>
      </c>
      <c r="N1595" s="48" t="s">
        <v>18995</v>
      </c>
      <c r="O1595" s="49" t="s">
        <v>18996</v>
      </c>
      <c r="P1595" s="48" t="s">
        <v>18997</v>
      </c>
      <c r="Q1595" s="48" t="s">
        <v>183</v>
      </c>
      <c r="R1595" s="48" t="s">
        <v>183</v>
      </c>
      <c r="S1595" s="48" t="s">
        <v>3683</v>
      </c>
      <c r="T1595" s="48" t="s">
        <v>10562</v>
      </c>
      <c r="U1595" s="48" t="s">
        <v>183</v>
      </c>
      <c r="V1595" s="48" t="s">
        <v>183</v>
      </c>
      <c r="W1595" s="48" t="s">
        <v>4103</v>
      </c>
      <c r="X1595" s="48" t="s">
        <v>4974</v>
      </c>
      <c r="Y1595" s="48" t="s">
        <v>18998</v>
      </c>
      <c r="Z1595" s="48" t="s">
        <v>18999</v>
      </c>
      <c r="AA1595" s="48" t="s">
        <v>19000</v>
      </c>
      <c r="AB1595" s="48" t="s">
        <v>192</v>
      </c>
      <c r="AC1595" s="48" t="s">
        <v>224</v>
      </c>
      <c r="AD1595" s="48" t="s">
        <v>183</v>
      </c>
      <c r="AE1595" s="48" t="s">
        <v>183</v>
      </c>
      <c r="AF1595" s="48" t="s">
        <v>183</v>
      </c>
      <c r="AG1595" s="48" t="s">
        <v>183</v>
      </c>
      <c r="AH1595" s="48" t="s">
        <v>183</v>
      </c>
      <c r="AI1595" s="48" t="s">
        <v>183</v>
      </c>
      <c r="AJ1595" s="48" t="s">
        <v>183</v>
      </c>
      <c r="AK1595" s="48" t="s">
        <v>183</v>
      </c>
      <c r="AL1595" s="48" t="s">
        <v>183</v>
      </c>
      <c r="AM1595" s="48" t="s">
        <v>19001</v>
      </c>
      <c r="AN1595" s="48" t="s">
        <v>19002</v>
      </c>
      <c r="AO1595" s="48" t="s">
        <v>228</v>
      </c>
      <c r="AP1595" s="48" t="s">
        <v>1032</v>
      </c>
      <c r="AQ1595" s="48" t="s">
        <v>4779</v>
      </c>
      <c r="AR1595" s="48" t="s">
        <v>183</v>
      </c>
      <c r="AS1595" s="48" t="s">
        <v>183</v>
      </c>
      <c r="AT1595" s="48" t="s">
        <v>183</v>
      </c>
      <c r="AU1595" s="48" t="s">
        <v>183</v>
      </c>
      <c r="AV1595" s="48" t="s">
        <v>183</v>
      </c>
      <c r="AW1595" s="48" t="s">
        <v>183</v>
      </c>
      <c r="AX1595" s="48" t="s">
        <v>183</v>
      </c>
      <c r="AY1595" s="58" t="s">
        <v>183</v>
      </c>
      <c r="AZ1595" s="48" t="s">
        <v>1034</v>
      </c>
      <c r="BA1595" s="50" t="s">
        <v>183</v>
      </c>
      <c r="BB1595" s="50" t="s">
        <v>183</v>
      </c>
      <c r="BC1595" s="48" t="s">
        <v>234</v>
      </c>
      <c r="BD1595" s="48" t="s">
        <v>234</v>
      </c>
      <c r="BE1595" s="50" t="s">
        <v>234</v>
      </c>
      <c r="BF1595" s="50" t="s">
        <v>234</v>
      </c>
      <c r="BG1595" s="48" t="s">
        <v>234</v>
      </c>
      <c r="BH1595" s="48" t="s">
        <v>234</v>
      </c>
      <c r="BI1595" s="50" t="s">
        <v>234</v>
      </c>
      <c r="BJ1595" s="50" t="s">
        <v>234</v>
      </c>
      <c r="BK1595" s="48" t="s">
        <v>234</v>
      </c>
      <c r="BL1595" s="48" t="s">
        <v>234</v>
      </c>
      <c r="BM1595" s="48" t="s">
        <v>234</v>
      </c>
      <c r="BN1595" s="58">
        <v>43405.546130902774</v>
      </c>
    </row>
    <row r="1596" spans="1:66" x14ac:dyDescent="0.25">
      <c r="A1596" s="48" t="s">
        <v>178</v>
      </c>
      <c r="B1596" s="48" t="s">
        <v>179</v>
      </c>
      <c r="C1596" s="49" t="s">
        <v>35</v>
      </c>
      <c r="D1596" s="49" t="s">
        <v>35</v>
      </c>
      <c r="E1596" s="49" t="s">
        <v>183</v>
      </c>
      <c r="F1596" s="48" t="s">
        <v>183</v>
      </c>
      <c r="G1596" s="48" t="s">
        <v>19003</v>
      </c>
      <c r="H1596" s="48" t="s">
        <v>1746</v>
      </c>
      <c r="I1596" s="48" t="s">
        <v>12</v>
      </c>
      <c r="J1596" s="48" t="s">
        <v>183</v>
      </c>
      <c r="L1596" s="48" t="s">
        <v>183</v>
      </c>
      <c r="M1596" s="48" t="s">
        <v>197</v>
      </c>
      <c r="N1596" s="48" t="s">
        <v>19004</v>
      </c>
      <c r="O1596" s="49" t="s">
        <v>19005</v>
      </c>
      <c r="P1596" s="48" t="s">
        <v>4602</v>
      </c>
      <c r="Q1596" s="48" t="s">
        <v>183</v>
      </c>
      <c r="R1596" s="48" t="s">
        <v>183</v>
      </c>
      <c r="S1596" s="48" t="s">
        <v>3683</v>
      </c>
      <c r="T1596" s="48" t="s">
        <v>10562</v>
      </c>
      <c r="U1596" s="48" t="s">
        <v>183</v>
      </c>
      <c r="V1596" s="48" t="s">
        <v>183</v>
      </c>
      <c r="W1596" s="48" t="s">
        <v>4103</v>
      </c>
      <c r="X1596" s="48" t="s">
        <v>4974</v>
      </c>
      <c r="Y1596" s="48" t="s">
        <v>19006</v>
      </c>
      <c r="Z1596" s="48" t="s">
        <v>19007</v>
      </c>
      <c r="AA1596" s="48" t="s">
        <v>19008</v>
      </c>
      <c r="AB1596" s="48" t="s">
        <v>192</v>
      </c>
      <c r="AC1596" s="48" t="s">
        <v>224</v>
      </c>
      <c r="AD1596" s="48" t="s">
        <v>183</v>
      </c>
      <c r="AE1596" s="48" t="s">
        <v>183</v>
      </c>
      <c r="AF1596" s="48" t="s">
        <v>183</v>
      </c>
      <c r="AG1596" s="48" t="s">
        <v>183</v>
      </c>
      <c r="AH1596" s="48" t="s">
        <v>183</v>
      </c>
      <c r="AI1596" s="48" t="s">
        <v>183</v>
      </c>
      <c r="AJ1596" s="48" t="s">
        <v>183</v>
      </c>
      <c r="AK1596" s="48" t="s">
        <v>183</v>
      </c>
      <c r="AL1596" s="48" t="s">
        <v>183</v>
      </c>
      <c r="AM1596" s="48" t="s">
        <v>19009</v>
      </c>
      <c r="AN1596" s="48" t="s">
        <v>19010</v>
      </c>
      <c r="AO1596" s="48" t="s">
        <v>228</v>
      </c>
      <c r="AP1596" s="48" t="s">
        <v>1032</v>
      </c>
      <c r="AQ1596" s="48" t="s">
        <v>4779</v>
      </c>
      <c r="AR1596" s="48" t="s">
        <v>183</v>
      </c>
      <c r="AS1596" s="48" t="s">
        <v>183</v>
      </c>
      <c r="AT1596" s="48" t="s">
        <v>183</v>
      </c>
      <c r="AU1596" s="48" t="s">
        <v>183</v>
      </c>
      <c r="AV1596" s="48" t="s">
        <v>183</v>
      </c>
      <c r="AW1596" s="48" t="s">
        <v>183</v>
      </c>
      <c r="AX1596" s="48" t="s">
        <v>183</v>
      </c>
      <c r="AY1596" s="58" t="s">
        <v>183</v>
      </c>
      <c r="AZ1596" s="48" t="s">
        <v>1034</v>
      </c>
      <c r="BA1596" s="50" t="s">
        <v>183</v>
      </c>
      <c r="BB1596" s="50" t="s">
        <v>183</v>
      </c>
      <c r="BC1596" s="48" t="s">
        <v>234</v>
      </c>
      <c r="BD1596" s="48" t="s">
        <v>234</v>
      </c>
      <c r="BE1596" s="50" t="s">
        <v>234</v>
      </c>
      <c r="BF1596" s="50" t="s">
        <v>234</v>
      </c>
      <c r="BG1596" s="48" t="s">
        <v>234</v>
      </c>
      <c r="BH1596" s="48" t="s">
        <v>234</v>
      </c>
      <c r="BI1596" s="50" t="s">
        <v>234</v>
      </c>
      <c r="BJ1596" s="50" t="s">
        <v>234</v>
      </c>
      <c r="BK1596" s="48" t="s">
        <v>234</v>
      </c>
      <c r="BL1596" s="48" t="s">
        <v>234</v>
      </c>
      <c r="BM1596" s="48" t="s">
        <v>234</v>
      </c>
      <c r="BN1596" s="58">
        <v>43405.546131481482</v>
      </c>
    </row>
    <row r="1597" spans="1:66" x14ac:dyDescent="0.25">
      <c r="A1597" s="48" t="s">
        <v>178</v>
      </c>
      <c r="B1597" s="48" t="s">
        <v>179</v>
      </c>
      <c r="C1597" s="49" t="s">
        <v>35</v>
      </c>
      <c r="D1597" s="49" t="s">
        <v>35</v>
      </c>
      <c r="E1597" s="49" t="s">
        <v>183</v>
      </c>
      <c r="F1597" s="48" t="s">
        <v>183</v>
      </c>
      <c r="G1597" s="48" t="s">
        <v>19011</v>
      </c>
      <c r="H1597" s="48" t="s">
        <v>2454</v>
      </c>
      <c r="I1597" s="48" t="s">
        <v>12</v>
      </c>
      <c r="J1597" s="48" t="s">
        <v>19012</v>
      </c>
      <c r="K1597" s="48" t="s">
        <v>19013</v>
      </c>
      <c r="L1597" s="48" t="s">
        <v>183</v>
      </c>
      <c r="M1597" s="48" t="s">
        <v>185</v>
      </c>
      <c r="N1597" s="48" t="s">
        <v>19014</v>
      </c>
      <c r="O1597" s="49" t="s">
        <v>19015</v>
      </c>
      <c r="P1597" s="48" t="s">
        <v>4602</v>
      </c>
      <c r="Q1597" s="48" t="s">
        <v>185</v>
      </c>
      <c r="R1597" s="48" t="s">
        <v>4102</v>
      </c>
      <c r="S1597" s="48" t="s">
        <v>190</v>
      </c>
      <c r="T1597" s="48" t="s">
        <v>10562</v>
      </c>
      <c r="U1597" s="48" t="s">
        <v>183</v>
      </c>
      <c r="V1597" s="48" t="s">
        <v>183</v>
      </c>
      <c r="W1597" s="48" t="s">
        <v>4103</v>
      </c>
      <c r="X1597" s="48" t="s">
        <v>4974</v>
      </c>
      <c r="Y1597" s="48" t="s">
        <v>19016</v>
      </c>
      <c r="Z1597" s="48" t="s">
        <v>19017</v>
      </c>
      <c r="AA1597" s="48" t="s">
        <v>19018</v>
      </c>
      <c r="AB1597" s="48" t="s">
        <v>192</v>
      </c>
      <c r="AC1597" s="48" t="s">
        <v>224</v>
      </c>
      <c r="AD1597" s="48" t="s">
        <v>183</v>
      </c>
      <c r="AE1597" s="48" t="s">
        <v>183</v>
      </c>
      <c r="AF1597" s="48" t="s">
        <v>183</v>
      </c>
      <c r="AG1597" s="48" t="s">
        <v>183</v>
      </c>
      <c r="AH1597" s="48" t="s">
        <v>183</v>
      </c>
      <c r="AI1597" s="48" t="s">
        <v>183</v>
      </c>
      <c r="AJ1597" s="48" t="s">
        <v>183</v>
      </c>
      <c r="AK1597" s="48" t="s">
        <v>183</v>
      </c>
      <c r="AL1597" s="48" t="s">
        <v>183</v>
      </c>
      <c r="AM1597" s="48" t="s">
        <v>19019</v>
      </c>
      <c r="AN1597" s="48" t="s">
        <v>19020</v>
      </c>
      <c r="AO1597" s="48" t="s">
        <v>228</v>
      </c>
      <c r="AP1597" s="48" t="s">
        <v>1032</v>
      </c>
      <c r="AQ1597" s="48" t="s">
        <v>4779</v>
      </c>
      <c r="AR1597" s="48" t="s">
        <v>183</v>
      </c>
      <c r="AS1597" s="48" t="s">
        <v>183</v>
      </c>
      <c r="AT1597" s="48" t="s">
        <v>183</v>
      </c>
      <c r="AU1597" s="48" t="s">
        <v>183</v>
      </c>
      <c r="AV1597" s="48" t="s">
        <v>183</v>
      </c>
      <c r="AW1597" s="48" t="s">
        <v>183</v>
      </c>
      <c r="AX1597" s="48" t="s">
        <v>183</v>
      </c>
      <c r="AY1597" s="58" t="s">
        <v>183</v>
      </c>
      <c r="AZ1597" s="48" t="s">
        <v>1034</v>
      </c>
      <c r="BA1597" s="50" t="s">
        <v>183</v>
      </c>
      <c r="BB1597" s="50" t="s">
        <v>183</v>
      </c>
      <c r="BC1597" s="48" t="s">
        <v>234</v>
      </c>
      <c r="BD1597" s="48" t="s">
        <v>234</v>
      </c>
      <c r="BE1597" s="50" t="s">
        <v>234</v>
      </c>
      <c r="BF1597" s="50" t="s">
        <v>234</v>
      </c>
      <c r="BG1597" s="48" t="s">
        <v>234</v>
      </c>
      <c r="BH1597" s="48" t="s">
        <v>234</v>
      </c>
      <c r="BI1597" s="50" t="s">
        <v>234</v>
      </c>
      <c r="BJ1597" s="50" t="s">
        <v>234</v>
      </c>
      <c r="BK1597" s="48" t="s">
        <v>234</v>
      </c>
      <c r="BL1597" s="48" t="s">
        <v>234</v>
      </c>
      <c r="BM1597" s="48" t="s">
        <v>234</v>
      </c>
      <c r="BN1597" s="58">
        <v>43405.546132094903</v>
      </c>
    </row>
    <row r="1598" spans="1:66" x14ac:dyDescent="0.25">
      <c r="A1598" s="48" t="s">
        <v>178</v>
      </c>
      <c r="B1598" s="48" t="s">
        <v>179</v>
      </c>
      <c r="C1598" s="49" t="s">
        <v>35</v>
      </c>
      <c r="D1598" s="49" t="s">
        <v>35</v>
      </c>
      <c r="E1598" s="49" t="s">
        <v>183</v>
      </c>
      <c r="F1598" s="48" t="s">
        <v>183</v>
      </c>
      <c r="G1598" s="48" t="s">
        <v>19021</v>
      </c>
      <c r="H1598" s="48" t="s">
        <v>1746</v>
      </c>
      <c r="I1598" s="48" t="s">
        <v>12</v>
      </c>
      <c r="J1598" s="48" t="s">
        <v>183</v>
      </c>
      <c r="L1598" s="48" t="s">
        <v>183</v>
      </c>
      <c r="M1598" s="48" t="s">
        <v>197</v>
      </c>
      <c r="N1598" s="48" t="s">
        <v>19022</v>
      </c>
      <c r="O1598" s="49" t="s">
        <v>19023</v>
      </c>
      <c r="P1598" s="48" t="s">
        <v>19024</v>
      </c>
      <c r="Q1598" s="48" t="s">
        <v>183</v>
      </c>
      <c r="R1598" s="48" t="s">
        <v>183</v>
      </c>
      <c r="S1598" s="48" t="s">
        <v>510</v>
      </c>
      <c r="T1598" s="48" t="s">
        <v>10562</v>
      </c>
      <c r="U1598" s="48" t="s">
        <v>183</v>
      </c>
      <c r="V1598" s="48" t="s">
        <v>183</v>
      </c>
      <c r="W1598" s="48" t="s">
        <v>4103</v>
      </c>
      <c r="X1598" s="48" t="s">
        <v>4974</v>
      </c>
      <c r="Y1598" s="48" t="s">
        <v>19025</v>
      </c>
      <c r="Z1598" s="48" t="s">
        <v>19026</v>
      </c>
      <c r="AA1598" s="48" t="s">
        <v>19027</v>
      </c>
      <c r="AB1598" s="48" t="s">
        <v>192</v>
      </c>
      <c r="AC1598" s="48" t="s">
        <v>224</v>
      </c>
      <c r="AD1598" s="48" t="s">
        <v>183</v>
      </c>
      <c r="AE1598" s="48" t="s">
        <v>183</v>
      </c>
      <c r="AF1598" s="48" t="s">
        <v>183</v>
      </c>
      <c r="AG1598" s="48" t="s">
        <v>183</v>
      </c>
      <c r="AH1598" s="48" t="s">
        <v>183</v>
      </c>
      <c r="AI1598" s="48" t="s">
        <v>183</v>
      </c>
      <c r="AJ1598" s="48" t="s">
        <v>183</v>
      </c>
      <c r="AK1598" s="48" t="s">
        <v>183</v>
      </c>
      <c r="AL1598" s="48" t="s">
        <v>183</v>
      </c>
      <c r="AM1598" s="48" t="s">
        <v>19028</v>
      </c>
      <c r="AN1598" s="48" t="s">
        <v>19029</v>
      </c>
      <c r="AO1598" s="48" t="s">
        <v>228</v>
      </c>
      <c r="AP1598" s="48" t="s">
        <v>1032</v>
      </c>
      <c r="AQ1598" s="48" t="s">
        <v>4779</v>
      </c>
      <c r="AR1598" s="48" t="s">
        <v>183</v>
      </c>
      <c r="AS1598" s="48" t="s">
        <v>183</v>
      </c>
      <c r="AT1598" s="48" t="s">
        <v>183</v>
      </c>
      <c r="AU1598" s="48" t="s">
        <v>183</v>
      </c>
      <c r="AV1598" s="48" t="s">
        <v>183</v>
      </c>
      <c r="AW1598" s="48" t="s">
        <v>183</v>
      </c>
      <c r="AX1598" s="48" t="s">
        <v>183</v>
      </c>
      <c r="AY1598" s="58" t="s">
        <v>183</v>
      </c>
      <c r="AZ1598" s="48" t="s">
        <v>1034</v>
      </c>
      <c r="BA1598" s="50" t="s">
        <v>183</v>
      </c>
      <c r="BB1598" s="50" t="s">
        <v>183</v>
      </c>
      <c r="BC1598" s="48" t="s">
        <v>234</v>
      </c>
      <c r="BD1598" s="48" t="s">
        <v>234</v>
      </c>
      <c r="BE1598" s="50" t="s">
        <v>234</v>
      </c>
      <c r="BF1598" s="50" t="s">
        <v>234</v>
      </c>
      <c r="BG1598" s="48" t="s">
        <v>234</v>
      </c>
      <c r="BH1598" s="48" t="s">
        <v>234</v>
      </c>
      <c r="BI1598" s="50" t="s">
        <v>234</v>
      </c>
      <c r="BJ1598" s="50" t="s">
        <v>234</v>
      </c>
      <c r="BK1598" s="48" t="s">
        <v>234</v>
      </c>
      <c r="BL1598" s="48" t="s">
        <v>234</v>
      </c>
      <c r="BM1598" s="48" t="s">
        <v>234</v>
      </c>
      <c r="BN1598" s="58">
        <v>43405.546132719908</v>
      </c>
    </row>
    <row r="1599" spans="1:66" x14ac:dyDescent="0.25">
      <c r="A1599" s="48" t="s">
        <v>178</v>
      </c>
      <c r="B1599" s="48" t="s">
        <v>179</v>
      </c>
      <c r="C1599" s="49" t="s">
        <v>35</v>
      </c>
      <c r="D1599" s="49" t="s">
        <v>35</v>
      </c>
      <c r="E1599" s="49" t="s">
        <v>183</v>
      </c>
      <c r="F1599" s="48" t="s">
        <v>183</v>
      </c>
      <c r="G1599" s="48" t="s">
        <v>19030</v>
      </c>
      <c r="H1599" s="48" t="s">
        <v>1746</v>
      </c>
      <c r="I1599" s="48" t="s">
        <v>12</v>
      </c>
      <c r="J1599" s="48" t="s">
        <v>183</v>
      </c>
      <c r="L1599" s="48" t="s">
        <v>183</v>
      </c>
      <c r="M1599" s="48" t="s">
        <v>197</v>
      </c>
      <c r="N1599" s="48" t="s">
        <v>19031</v>
      </c>
      <c r="O1599" s="49" t="s">
        <v>19032</v>
      </c>
      <c r="P1599" s="48" t="s">
        <v>4602</v>
      </c>
      <c r="Q1599" s="48" t="s">
        <v>183</v>
      </c>
      <c r="R1599" s="48" t="s">
        <v>183</v>
      </c>
      <c r="S1599" s="48" t="s">
        <v>3683</v>
      </c>
      <c r="T1599" s="48" t="s">
        <v>10562</v>
      </c>
      <c r="U1599" s="48" t="s">
        <v>183</v>
      </c>
      <c r="V1599" s="48" t="s">
        <v>183</v>
      </c>
      <c r="W1599" s="48" t="s">
        <v>4103</v>
      </c>
      <c r="X1599" s="48" t="s">
        <v>4974</v>
      </c>
      <c r="Y1599" s="48" t="s">
        <v>19033</v>
      </c>
      <c r="Z1599" s="48" t="s">
        <v>19034</v>
      </c>
      <c r="AA1599" s="48" t="s">
        <v>183</v>
      </c>
      <c r="AB1599" s="48" t="s">
        <v>192</v>
      </c>
      <c r="AC1599" s="48" t="s">
        <v>224</v>
      </c>
      <c r="AD1599" s="48" t="s">
        <v>183</v>
      </c>
      <c r="AE1599" s="48" t="s">
        <v>183</v>
      </c>
      <c r="AF1599" s="48" t="s">
        <v>183</v>
      </c>
      <c r="AG1599" s="48" t="s">
        <v>183</v>
      </c>
      <c r="AH1599" s="48" t="s">
        <v>183</v>
      </c>
      <c r="AI1599" s="48" t="s">
        <v>183</v>
      </c>
      <c r="AJ1599" s="48" t="s">
        <v>183</v>
      </c>
      <c r="AK1599" s="48" t="s">
        <v>183</v>
      </c>
      <c r="AL1599" s="48" t="s">
        <v>183</v>
      </c>
      <c r="AM1599" s="48" t="s">
        <v>19035</v>
      </c>
      <c r="AN1599" s="48" t="s">
        <v>19036</v>
      </c>
      <c r="AO1599" s="48" t="s">
        <v>228</v>
      </c>
      <c r="AP1599" s="48" t="s">
        <v>1032</v>
      </c>
      <c r="AQ1599" s="48" t="s">
        <v>4779</v>
      </c>
      <c r="AR1599" s="48" t="s">
        <v>183</v>
      </c>
      <c r="AS1599" s="48" t="s">
        <v>183</v>
      </c>
      <c r="AT1599" s="48" t="s">
        <v>183</v>
      </c>
      <c r="AU1599" s="48" t="s">
        <v>183</v>
      </c>
      <c r="AV1599" s="48" t="s">
        <v>183</v>
      </c>
      <c r="AW1599" s="48" t="s">
        <v>183</v>
      </c>
      <c r="AX1599" s="48" t="s">
        <v>183</v>
      </c>
      <c r="AY1599" s="58" t="s">
        <v>183</v>
      </c>
      <c r="AZ1599" s="48" t="s">
        <v>1034</v>
      </c>
      <c r="BA1599" s="50" t="s">
        <v>183</v>
      </c>
      <c r="BB1599" s="50" t="s">
        <v>183</v>
      </c>
      <c r="BC1599" s="48" t="s">
        <v>234</v>
      </c>
      <c r="BD1599" s="48" t="s">
        <v>234</v>
      </c>
      <c r="BE1599" s="50" t="s">
        <v>234</v>
      </c>
      <c r="BF1599" s="50" t="s">
        <v>234</v>
      </c>
      <c r="BG1599" s="48" t="s">
        <v>234</v>
      </c>
      <c r="BH1599" s="48" t="s">
        <v>234</v>
      </c>
      <c r="BI1599" s="50" t="s">
        <v>234</v>
      </c>
      <c r="BJ1599" s="50" t="s">
        <v>234</v>
      </c>
      <c r="BK1599" s="48" t="s">
        <v>234</v>
      </c>
      <c r="BL1599" s="48" t="s">
        <v>234</v>
      </c>
      <c r="BM1599" s="48" t="s">
        <v>234</v>
      </c>
      <c r="BN1599" s="58">
        <v>43405.54613333333</v>
      </c>
    </row>
    <row r="1600" spans="1:66" x14ac:dyDescent="0.25">
      <c r="A1600" s="48" t="s">
        <v>178</v>
      </c>
      <c r="B1600" s="48" t="s">
        <v>179</v>
      </c>
      <c r="C1600" s="49" t="s">
        <v>35</v>
      </c>
      <c r="D1600" s="49" t="s">
        <v>35</v>
      </c>
      <c r="E1600" s="49" t="s">
        <v>183</v>
      </c>
      <c r="F1600" s="48" t="s">
        <v>183</v>
      </c>
      <c r="G1600" s="48" t="s">
        <v>19037</v>
      </c>
      <c r="H1600" s="48" t="s">
        <v>1746</v>
      </c>
      <c r="I1600" s="48" t="s">
        <v>12</v>
      </c>
      <c r="J1600" s="48" t="s">
        <v>183</v>
      </c>
      <c r="L1600" s="48" t="s">
        <v>183</v>
      </c>
      <c r="M1600" s="48" t="s">
        <v>197</v>
      </c>
      <c r="N1600" s="48" t="s">
        <v>19038</v>
      </c>
      <c r="O1600" s="49" t="s">
        <v>19039</v>
      </c>
      <c r="P1600" s="48" t="s">
        <v>19040</v>
      </c>
      <c r="Q1600" s="48" t="s">
        <v>183</v>
      </c>
      <c r="R1600" s="48" t="s">
        <v>183</v>
      </c>
      <c r="S1600" s="48" t="s">
        <v>3683</v>
      </c>
      <c r="T1600" s="48" t="s">
        <v>10562</v>
      </c>
      <c r="U1600" s="48" t="s">
        <v>183</v>
      </c>
      <c r="V1600" s="48" t="s">
        <v>183</v>
      </c>
      <c r="W1600" s="48" t="s">
        <v>4103</v>
      </c>
      <c r="X1600" s="48" t="s">
        <v>4974</v>
      </c>
      <c r="Y1600" s="48" t="s">
        <v>19041</v>
      </c>
      <c r="Z1600" s="48" t="s">
        <v>19042</v>
      </c>
      <c r="AA1600" s="48" t="s">
        <v>19043</v>
      </c>
      <c r="AB1600" s="48" t="s">
        <v>192</v>
      </c>
      <c r="AC1600" s="48" t="s">
        <v>224</v>
      </c>
      <c r="AD1600" s="48" t="s">
        <v>183</v>
      </c>
      <c r="AE1600" s="48" t="s">
        <v>183</v>
      </c>
      <c r="AF1600" s="48" t="s">
        <v>183</v>
      </c>
      <c r="AG1600" s="48" t="s">
        <v>183</v>
      </c>
      <c r="AH1600" s="48" t="s">
        <v>183</v>
      </c>
      <c r="AI1600" s="48" t="s">
        <v>183</v>
      </c>
      <c r="AJ1600" s="48" t="s">
        <v>183</v>
      </c>
      <c r="AK1600" s="48" t="s">
        <v>183</v>
      </c>
      <c r="AL1600" s="48" t="s">
        <v>183</v>
      </c>
      <c r="AM1600" s="48" t="s">
        <v>19044</v>
      </c>
      <c r="AN1600" s="48" t="s">
        <v>19045</v>
      </c>
      <c r="AO1600" s="48" t="s">
        <v>228</v>
      </c>
      <c r="AP1600" s="48" t="s">
        <v>1032</v>
      </c>
      <c r="AQ1600" s="48" t="s">
        <v>4779</v>
      </c>
      <c r="AR1600" s="48" t="s">
        <v>183</v>
      </c>
      <c r="AS1600" s="48" t="s">
        <v>183</v>
      </c>
      <c r="AT1600" s="48" t="s">
        <v>183</v>
      </c>
      <c r="AU1600" s="48" t="s">
        <v>183</v>
      </c>
      <c r="AV1600" s="48" t="s">
        <v>183</v>
      </c>
      <c r="AW1600" s="48" t="s">
        <v>183</v>
      </c>
      <c r="AX1600" s="48" t="s">
        <v>183</v>
      </c>
      <c r="AY1600" s="58" t="s">
        <v>183</v>
      </c>
      <c r="AZ1600" s="48" t="s">
        <v>1034</v>
      </c>
      <c r="BA1600" s="50" t="s">
        <v>183</v>
      </c>
      <c r="BB1600" s="50" t="s">
        <v>183</v>
      </c>
      <c r="BC1600" s="48" t="s">
        <v>234</v>
      </c>
      <c r="BD1600" s="48" t="s">
        <v>234</v>
      </c>
      <c r="BE1600" s="50" t="s">
        <v>234</v>
      </c>
      <c r="BF1600" s="50" t="s">
        <v>234</v>
      </c>
      <c r="BG1600" s="48" t="s">
        <v>234</v>
      </c>
      <c r="BH1600" s="48" t="s">
        <v>234</v>
      </c>
      <c r="BI1600" s="50" t="s">
        <v>234</v>
      </c>
      <c r="BJ1600" s="50" t="s">
        <v>234</v>
      </c>
      <c r="BK1600" s="48" t="s">
        <v>234</v>
      </c>
      <c r="BL1600" s="48" t="s">
        <v>234</v>
      </c>
      <c r="BM1600" s="48" t="s">
        <v>234</v>
      </c>
      <c r="BN1600" s="58">
        <v>43405.546133946758</v>
      </c>
    </row>
    <row r="1601" spans="1:66" x14ac:dyDescent="0.25">
      <c r="A1601" s="48" t="s">
        <v>178</v>
      </c>
      <c r="B1601" s="48" t="s">
        <v>179</v>
      </c>
      <c r="C1601" s="49" t="s">
        <v>35</v>
      </c>
      <c r="D1601" s="49" t="s">
        <v>35</v>
      </c>
      <c r="E1601" s="49" t="s">
        <v>183</v>
      </c>
      <c r="F1601" s="48" t="s">
        <v>183</v>
      </c>
      <c r="G1601" s="48" t="s">
        <v>19046</v>
      </c>
      <c r="H1601" s="48" t="s">
        <v>1746</v>
      </c>
      <c r="I1601" s="48" t="s">
        <v>12</v>
      </c>
      <c r="J1601" s="48" t="s">
        <v>183</v>
      </c>
      <c r="L1601" s="48" t="s">
        <v>183</v>
      </c>
      <c r="M1601" s="48" t="s">
        <v>197</v>
      </c>
      <c r="N1601" s="48" t="s">
        <v>19047</v>
      </c>
      <c r="O1601" s="49" t="s">
        <v>19048</v>
      </c>
      <c r="P1601" s="48" t="s">
        <v>4523</v>
      </c>
      <c r="Q1601" s="48" t="s">
        <v>183</v>
      </c>
      <c r="R1601" s="48" t="s">
        <v>183</v>
      </c>
      <c r="S1601" s="48" t="s">
        <v>10561</v>
      </c>
      <c r="T1601" s="48" t="s">
        <v>10562</v>
      </c>
      <c r="U1601" s="48" t="s">
        <v>183</v>
      </c>
      <c r="V1601" s="48" t="s">
        <v>183</v>
      </c>
      <c r="W1601" s="48" t="s">
        <v>4103</v>
      </c>
      <c r="X1601" s="48" t="s">
        <v>4974</v>
      </c>
      <c r="Y1601" s="48" t="s">
        <v>19049</v>
      </c>
      <c r="Z1601" s="48" t="s">
        <v>19050</v>
      </c>
      <c r="AA1601" s="48" t="s">
        <v>19051</v>
      </c>
      <c r="AB1601" s="48" t="s">
        <v>192</v>
      </c>
      <c r="AC1601" s="48" t="s">
        <v>224</v>
      </c>
      <c r="AD1601" s="48" t="s">
        <v>183</v>
      </c>
      <c r="AE1601" s="48" t="s">
        <v>183</v>
      </c>
      <c r="AF1601" s="48" t="s">
        <v>183</v>
      </c>
      <c r="AG1601" s="48" t="s">
        <v>183</v>
      </c>
      <c r="AH1601" s="48" t="s">
        <v>183</v>
      </c>
      <c r="AI1601" s="48" t="s">
        <v>183</v>
      </c>
      <c r="AJ1601" s="48" t="s">
        <v>183</v>
      </c>
      <c r="AK1601" s="48" t="s">
        <v>183</v>
      </c>
      <c r="AL1601" s="48" t="s">
        <v>183</v>
      </c>
      <c r="AM1601" s="48" t="s">
        <v>19052</v>
      </c>
      <c r="AN1601" s="48" t="s">
        <v>19053</v>
      </c>
      <c r="AO1601" s="48" t="s">
        <v>228</v>
      </c>
      <c r="AP1601" s="48" t="s">
        <v>1032</v>
      </c>
      <c r="AQ1601" s="48" t="s">
        <v>4779</v>
      </c>
      <c r="AR1601" s="48" t="s">
        <v>183</v>
      </c>
      <c r="AS1601" s="48" t="s">
        <v>183</v>
      </c>
      <c r="AT1601" s="48" t="s">
        <v>183</v>
      </c>
      <c r="AU1601" s="48" t="s">
        <v>183</v>
      </c>
      <c r="AV1601" s="48" t="s">
        <v>183</v>
      </c>
      <c r="AW1601" s="48" t="s">
        <v>183</v>
      </c>
      <c r="AX1601" s="48" t="s">
        <v>183</v>
      </c>
      <c r="AY1601" s="58" t="s">
        <v>183</v>
      </c>
      <c r="AZ1601" s="48" t="s">
        <v>1034</v>
      </c>
      <c r="BA1601" s="50" t="s">
        <v>183</v>
      </c>
      <c r="BB1601" s="50" t="s">
        <v>183</v>
      </c>
      <c r="BC1601" s="48" t="s">
        <v>234</v>
      </c>
      <c r="BD1601" s="48" t="s">
        <v>234</v>
      </c>
      <c r="BE1601" s="50" t="s">
        <v>234</v>
      </c>
      <c r="BF1601" s="50" t="s">
        <v>234</v>
      </c>
      <c r="BG1601" s="48" t="s">
        <v>234</v>
      </c>
      <c r="BH1601" s="48" t="s">
        <v>234</v>
      </c>
      <c r="BI1601" s="50" t="s">
        <v>234</v>
      </c>
      <c r="BJ1601" s="50" t="s">
        <v>234</v>
      </c>
      <c r="BK1601" s="48" t="s">
        <v>234</v>
      </c>
      <c r="BL1601" s="48" t="s">
        <v>234</v>
      </c>
      <c r="BM1601" s="48" t="s">
        <v>234</v>
      </c>
      <c r="BN1601" s="58">
        <v>43405.546134606477</v>
      </c>
    </row>
    <row r="1602" spans="1:66" x14ac:dyDescent="0.25">
      <c r="A1602" s="48" t="s">
        <v>178</v>
      </c>
      <c r="B1602" s="48" t="s">
        <v>179</v>
      </c>
      <c r="C1602" s="49" t="s">
        <v>35</v>
      </c>
      <c r="D1602" s="49" t="s">
        <v>35</v>
      </c>
      <c r="E1602" s="49" t="s">
        <v>183</v>
      </c>
      <c r="F1602" s="48" t="s">
        <v>183</v>
      </c>
      <c r="G1602" s="48" t="s">
        <v>19054</v>
      </c>
      <c r="H1602" s="48" t="s">
        <v>1746</v>
      </c>
      <c r="I1602" s="48" t="s">
        <v>12</v>
      </c>
      <c r="J1602" s="48" t="s">
        <v>183</v>
      </c>
      <c r="L1602" s="48" t="s">
        <v>183</v>
      </c>
      <c r="M1602" s="48" t="s">
        <v>197</v>
      </c>
      <c r="N1602" s="48" t="s">
        <v>19055</v>
      </c>
      <c r="O1602" s="49" t="s">
        <v>19056</v>
      </c>
      <c r="P1602" s="48" t="s">
        <v>19057</v>
      </c>
      <c r="Q1602" s="48" t="s">
        <v>183</v>
      </c>
      <c r="R1602" s="48" t="s">
        <v>183</v>
      </c>
      <c r="S1602" s="48" t="s">
        <v>3683</v>
      </c>
      <c r="T1602" s="48" t="s">
        <v>10562</v>
      </c>
      <c r="U1602" s="48" t="s">
        <v>183</v>
      </c>
      <c r="V1602" s="48" t="s">
        <v>183</v>
      </c>
      <c r="W1602" s="48" t="s">
        <v>4103</v>
      </c>
      <c r="X1602" s="48" t="s">
        <v>4974</v>
      </c>
      <c r="Y1602" s="48" t="s">
        <v>19058</v>
      </c>
      <c r="Z1602" s="48" t="s">
        <v>19059</v>
      </c>
      <c r="AA1602" s="48" t="s">
        <v>19060</v>
      </c>
      <c r="AB1602" s="48" t="s">
        <v>192</v>
      </c>
      <c r="AC1602" s="48" t="s">
        <v>224</v>
      </c>
      <c r="AD1602" s="48" t="s">
        <v>183</v>
      </c>
      <c r="AE1602" s="48" t="s">
        <v>183</v>
      </c>
      <c r="AF1602" s="48" t="s">
        <v>183</v>
      </c>
      <c r="AG1602" s="48" t="s">
        <v>183</v>
      </c>
      <c r="AH1602" s="48" t="s">
        <v>183</v>
      </c>
      <c r="AI1602" s="48" t="s">
        <v>183</v>
      </c>
      <c r="AJ1602" s="48" t="s">
        <v>183</v>
      </c>
      <c r="AK1602" s="48" t="s">
        <v>183</v>
      </c>
      <c r="AL1602" s="48" t="s">
        <v>183</v>
      </c>
      <c r="AM1602" s="48" t="s">
        <v>19061</v>
      </c>
      <c r="AN1602" s="48" t="s">
        <v>19062</v>
      </c>
      <c r="AO1602" s="48" t="s">
        <v>228</v>
      </c>
      <c r="AP1602" s="48" t="s">
        <v>1032</v>
      </c>
      <c r="AQ1602" s="48" t="s">
        <v>4779</v>
      </c>
      <c r="AR1602" s="48" t="s">
        <v>183</v>
      </c>
      <c r="AS1602" s="48" t="s">
        <v>183</v>
      </c>
      <c r="AT1602" s="48" t="s">
        <v>183</v>
      </c>
      <c r="AU1602" s="48" t="s">
        <v>183</v>
      </c>
      <c r="AV1602" s="48" t="s">
        <v>183</v>
      </c>
      <c r="AW1602" s="48" t="s">
        <v>183</v>
      </c>
      <c r="AX1602" s="48" t="s">
        <v>183</v>
      </c>
      <c r="AY1602" s="58" t="s">
        <v>183</v>
      </c>
      <c r="AZ1602" s="48" t="s">
        <v>1034</v>
      </c>
      <c r="BA1602" s="50" t="s">
        <v>183</v>
      </c>
      <c r="BB1602" s="50" t="s">
        <v>183</v>
      </c>
      <c r="BC1602" s="48" t="s">
        <v>234</v>
      </c>
      <c r="BD1602" s="48" t="s">
        <v>234</v>
      </c>
      <c r="BE1602" s="50" t="s">
        <v>234</v>
      </c>
      <c r="BF1602" s="50" t="s">
        <v>234</v>
      </c>
      <c r="BG1602" s="48" t="s">
        <v>234</v>
      </c>
      <c r="BH1602" s="48" t="s">
        <v>234</v>
      </c>
      <c r="BI1602" s="50" t="s">
        <v>234</v>
      </c>
      <c r="BJ1602" s="50" t="s">
        <v>234</v>
      </c>
      <c r="BK1602" s="48" t="s">
        <v>234</v>
      </c>
      <c r="BL1602" s="48" t="s">
        <v>234</v>
      </c>
      <c r="BM1602" s="48" t="s">
        <v>234</v>
      </c>
      <c r="BN1602" s="58">
        <v>43405.546135219905</v>
      </c>
    </row>
    <row r="1603" spans="1:66" x14ac:dyDescent="0.25">
      <c r="A1603" s="48" t="s">
        <v>178</v>
      </c>
      <c r="B1603" s="48" t="s">
        <v>179</v>
      </c>
      <c r="C1603" s="49" t="s">
        <v>35</v>
      </c>
      <c r="D1603" s="49" t="s">
        <v>35</v>
      </c>
      <c r="E1603" s="49" t="s">
        <v>183</v>
      </c>
      <c r="F1603" s="48" t="s">
        <v>183</v>
      </c>
      <c r="G1603" s="48" t="s">
        <v>19063</v>
      </c>
      <c r="H1603" s="48" t="s">
        <v>1746</v>
      </c>
      <c r="I1603" s="48" t="s">
        <v>12</v>
      </c>
      <c r="J1603" s="48" t="s">
        <v>183</v>
      </c>
      <c r="L1603" s="48" t="s">
        <v>183</v>
      </c>
      <c r="M1603" s="48" t="s">
        <v>197</v>
      </c>
      <c r="N1603" s="48" t="s">
        <v>19064</v>
      </c>
      <c r="O1603" s="49" t="s">
        <v>19065</v>
      </c>
      <c r="P1603" s="48" t="s">
        <v>4004</v>
      </c>
      <c r="Q1603" s="48" t="s">
        <v>183</v>
      </c>
      <c r="R1603" s="48" t="s">
        <v>183</v>
      </c>
      <c r="S1603" s="48" t="s">
        <v>3683</v>
      </c>
      <c r="T1603" s="48" t="s">
        <v>10562</v>
      </c>
      <c r="U1603" s="48" t="s">
        <v>183</v>
      </c>
      <c r="V1603" s="48" t="s">
        <v>183</v>
      </c>
      <c r="W1603" s="48" t="s">
        <v>4103</v>
      </c>
      <c r="X1603" s="48" t="s">
        <v>4974</v>
      </c>
      <c r="Y1603" s="48" t="s">
        <v>19066</v>
      </c>
      <c r="Z1603" s="48" t="s">
        <v>19067</v>
      </c>
      <c r="AA1603" s="48" t="s">
        <v>19068</v>
      </c>
      <c r="AB1603" s="48" t="s">
        <v>192</v>
      </c>
      <c r="AC1603" s="48" t="s">
        <v>224</v>
      </c>
      <c r="AD1603" s="48" t="s">
        <v>183</v>
      </c>
      <c r="AE1603" s="48" t="s">
        <v>183</v>
      </c>
      <c r="AF1603" s="48" t="s">
        <v>183</v>
      </c>
      <c r="AG1603" s="48" t="s">
        <v>183</v>
      </c>
      <c r="AH1603" s="48" t="s">
        <v>183</v>
      </c>
      <c r="AI1603" s="48" t="s">
        <v>183</v>
      </c>
      <c r="AJ1603" s="48" t="s">
        <v>183</v>
      </c>
      <c r="AK1603" s="48" t="s">
        <v>183</v>
      </c>
      <c r="AL1603" s="48" t="s">
        <v>183</v>
      </c>
      <c r="AM1603" s="48" t="s">
        <v>19069</v>
      </c>
      <c r="AN1603" s="48" t="s">
        <v>19070</v>
      </c>
      <c r="AO1603" s="48" t="s">
        <v>228</v>
      </c>
      <c r="AP1603" s="48" t="s">
        <v>1032</v>
      </c>
      <c r="AQ1603" s="48" t="s">
        <v>4779</v>
      </c>
      <c r="AR1603" s="48" t="s">
        <v>183</v>
      </c>
      <c r="AS1603" s="48" t="s">
        <v>183</v>
      </c>
      <c r="AT1603" s="48" t="s">
        <v>183</v>
      </c>
      <c r="AU1603" s="48" t="s">
        <v>183</v>
      </c>
      <c r="AV1603" s="48" t="s">
        <v>183</v>
      </c>
      <c r="AW1603" s="48" t="s">
        <v>183</v>
      </c>
      <c r="AX1603" s="48" t="s">
        <v>183</v>
      </c>
      <c r="AY1603" s="58" t="s">
        <v>183</v>
      </c>
      <c r="AZ1603" s="48" t="s">
        <v>1034</v>
      </c>
      <c r="BA1603" s="50" t="s">
        <v>183</v>
      </c>
      <c r="BB1603" s="50" t="s">
        <v>183</v>
      </c>
      <c r="BC1603" s="48" t="s">
        <v>234</v>
      </c>
      <c r="BD1603" s="48" t="s">
        <v>234</v>
      </c>
      <c r="BE1603" s="50" t="s">
        <v>234</v>
      </c>
      <c r="BF1603" s="50" t="s">
        <v>234</v>
      </c>
      <c r="BG1603" s="48" t="s">
        <v>234</v>
      </c>
      <c r="BH1603" s="48" t="s">
        <v>234</v>
      </c>
      <c r="BI1603" s="50" t="s">
        <v>234</v>
      </c>
      <c r="BJ1603" s="50" t="s">
        <v>234</v>
      </c>
      <c r="BK1603" s="48" t="s">
        <v>234</v>
      </c>
      <c r="BL1603" s="48" t="s">
        <v>234</v>
      </c>
      <c r="BM1603" s="48" t="s">
        <v>234</v>
      </c>
      <c r="BN1603" s="58">
        <v>43405.546135798606</v>
      </c>
    </row>
    <row r="1604" spans="1:66" x14ac:dyDescent="0.25">
      <c r="A1604" s="48" t="s">
        <v>178</v>
      </c>
      <c r="B1604" s="48" t="s">
        <v>179</v>
      </c>
      <c r="C1604" s="49" t="s">
        <v>35</v>
      </c>
      <c r="D1604" s="49" t="s">
        <v>35</v>
      </c>
      <c r="E1604" s="49" t="s">
        <v>183</v>
      </c>
      <c r="F1604" s="48" t="s">
        <v>183</v>
      </c>
      <c r="G1604" s="48" t="s">
        <v>19071</v>
      </c>
      <c r="H1604" s="48" t="s">
        <v>1746</v>
      </c>
      <c r="I1604" s="48" t="s">
        <v>12</v>
      </c>
      <c r="J1604" s="48" t="s">
        <v>183</v>
      </c>
      <c r="L1604" s="48" t="s">
        <v>183</v>
      </c>
      <c r="M1604" s="48" t="s">
        <v>197</v>
      </c>
      <c r="N1604" s="48" t="s">
        <v>19072</v>
      </c>
      <c r="O1604" s="49" t="s">
        <v>19073</v>
      </c>
      <c r="P1604" s="48" t="s">
        <v>1859</v>
      </c>
      <c r="Q1604" s="48" t="s">
        <v>183</v>
      </c>
      <c r="R1604" s="48" t="s">
        <v>183</v>
      </c>
      <c r="S1604" s="48" t="s">
        <v>3683</v>
      </c>
      <c r="T1604" s="48" t="s">
        <v>10562</v>
      </c>
      <c r="U1604" s="48" t="s">
        <v>183</v>
      </c>
      <c r="V1604" s="48" t="s">
        <v>183</v>
      </c>
      <c r="W1604" s="48" t="s">
        <v>4103</v>
      </c>
      <c r="X1604" s="48" t="s">
        <v>4974</v>
      </c>
      <c r="Y1604" s="48" t="s">
        <v>19074</v>
      </c>
      <c r="Z1604" s="48" t="s">
        <v>19075</v>
      </c>
      <c r="AA1604" s="48" t="s">
        <v>19076</v>
      </c>
      <c r="AB1604" s="48" t="s">
        <v>192</v>
      </c>
      <c r="AC1604" s="48" t="s">
        <v>224</v>
      </c>
      <c r="AD1604" s="48" t="s">
        <v>183</v>
      </c>
      <c r="AE1604" s="48" t="s">
        <v>183</v>
      </c>
      <c r="AF1604" s="48" t="s">
        <v>183</v>
      </c>
      <c r="AG1604" s="48" t="s">
        <v>183</v>
      </c>
      <c r="AH1604" s="48" t="s">
        <v>183</v>
      </c>
      <c r="AI1604" s="48" t="s">
        <v>183</v>
      </c>
      <c r="AJ1604" s="48" t="s">
        <v>183</v>
      </c>
      <c r="AK1604" s="48" t="s">
        <v>183</v>
      </c>
      <c r="AL1604" s="48" t="s">
        <v>183</v>
      </c>
      <c r="AM1604" s="48" t="s">
        <v>19077</v>
      </c>
      <c r="AN1604" s="48" t="s">
        <v>19078</v>
      </c>
      <c r="AO1604" s="48" t="s">
        <v>228</v>
      </c>
      <c r="AP1604" s="48" t="s">
        <v>1032</v>
      </c>
      <c r="AQ1604" s="48" t="s">
        <v>4779</v>
      </c>
      <c r="AR1604" s="48" t="s">
        <v>183</v>
      </c>
      <c r="AS1604" s="48" t="s">
        <v>183</v>
      </c>
      <c r="AT1604" s="48" t="s">
        <v>183</v>
      </c>
      <c r="AU1604" s="48" t="s">
        <v>183</v>
      </c>
      <c r="AV1604" s="48" t="s">
        <v>183</v>
      </c>
      <c r="AW1604" s="48" t="s">
        <v>183</v>
      </c>
      <c r="AX1604" s="48" t="s">
        <v>183</v>
      </c>
      <c r="AY1604" s="58" t="s">
        <v>183</v>
      </c>
      <c r="AZ1604" s="48" t="s">
        <v>1034</v>
      </c>
      <c r="BA1604" s="50" t="s">
        <v>183</v>
      </c>
      <c r="BB1604" s="50" t="s">
        <v>183</v>
      </c>
      <c r="BC1604" s="48" t="s">
        <v>234</v>
      </c>
      <c r="BD1604" s="48" t="s">
        <v>234</v>
      </c>
      <c r="BE1604" s="50" t="s">
        <v>234</v>
      </c>
      <c r="BF1604" s="50" t="s">
        <v>234</v>
      </c>
      <c r="BG1604" s="48" t="s">
        <v>234</v>
      </c>
      <c r="BH1604" s="48" t="s">
        <v>234</v>
      </c>
      <c r="BI1604" s="50" t="s">
        <v>234</v>
      </c>
      <c r="BJ1604" s="50" t="s">
        <v>234</v>
      </c>
      <c r="BK1604" s="48" t="s">
        <v>234</v>
      </c>
      <c r="BL1604" s="48" t="s">
        <v>234</v>
      </c>
      <c r="BM1604" s="48" t="s">
        <v>234</v>
      </c>
      <c r="BN1604" s="58">
        <v>43405.546136423611</v>
      </c>
    </row>
    <row r="1605" spans="1:66" x14ac:dyDescent="0.25">
      <c r="A1605" s="48" t="s">
        <v>178</v>
      </c>
      <c r="B1605" s="48" t="s">
        <v>179</v>
      </c>
      <c r="C1605" s="49" t="s">
        <v>35</v>
      </c>
      <c r="D1605" s="49" t="s">
        <v>35</v>
      </c>
      <c r="E1605" s="49" t="s">
        <v>183</v>
      </c>
      <c r="F1605" s="48" t="s">
        <v>183</v>
      </c>
      <c r="G1605" s="48" t="s">
        <v>19079</v>
      </c>
      <c r="H1605" s="48" t="s">
        <v>1746</v>
      </c>
      <c r="I1605" s="48" t="s">
        <v>12</v>
      </c>
      <c r="J1605" s="48" t="s">
        <v>183</v>
      </c>
      <c r="L1605" s="48" t="s">
        <v>183</v>
      </c>
      <c r="M1605" s="48" t="s">
        <v>197</v>
      </c>
      <c r="N1605" s="48" t="s">
        <v>19080</v>
      </c>
      <c r="O1605" s="49" t="s">
        <v>19081</v>
      </c>
      <c r="P1605" s="48" t="s">
        <v>1859</v>
      </c>
      <c r="Q1605" s="48" t="s">
        <v>183</v>
      </c>
      <c r="R1605" s="48" t="s">
        <v>183</v>
      </c>
      <c r="S1605" s="48" t="s">
        <v>3683</v>
      </c>
      <c r="T1605" s="48" t="s">
        <v>10562</v>
      </c>
      <c r="U1605" s="48" t="s">
        <v>183</v>
      </c>
      <c r="V1605" s="48" t="s">
        <v>183</v>
      </c>
      <c r="W1605" s="48" t="s">
        <v>4103</v>
      </c>
      <c r="X1605" s="48" t="s">
        <v>4974</v>
      </c>
      <c r="Y1605" s="48" t="s">
        <v>19082</v>
      </c>
      <c r="Z1605" s="48" t="s">
        <v>19083</v>
      </c>
      <c r="AA1605" s="48" t="s">
        <v>19084</v>
      </c>
      <c r="AB1605" s="48" t="s">
        <v>192</v>
      </c>
      <c r="AC1605" s="48" t="s">
        <v>224</v>
      </c>
      <c r="AD1605" s="48" t="s">
        <v>183</v>
      </c>
      <c r="AE1605" s="48" t="s">
        <v>183</v>
      </c>
      <c r="AF1605" s="48" t="s">
        <v>183</v>
      </c>
      <c r="AG1605" s="48" t="s">
        <v>183</v>
      </c>
      <c r="AH1605" s="48" t="s">
        <v>183</v>
      </c>
      <c r="AI1605" s="48" t="s">
        <v>183</v>
      </c>
      <c r="AJ1605" s="48" t="s">
        <v>183</v>
      </c>
      <c r="AK1605" s="48" t="s">
        <v>183</v>
      </c>
      <c r="AL1605" s="48" t="s">
        <v>183</v>
      </c>
      <c r="AM1605" s="48" t="s">
        <v>19085</v>
      </c>
      <c r="AN1605" s="48" t="s">
        <v>19086</v>
      </c>
      <c r="AO1605" s="48" t="s">
        <v>228</v>
      </c>
      <c r="AP1605" s="48" t="s">
        <v>1032</v>
      </c>
      <c r="AQ1605" s="48" t="s">
        <v>4779</v>
      </c>
      <c r="AR1605" s="48" t="s">
        <v>183</v>
      </c>
      <c r="AS1605" s="48" t="s">
        <v>183</v>
      </c>
      <c r="AT1605" s="48" t="s">
        <v>183</v>
      </c>
      <c r="AU1605" s="48" t="s">
        <v>183</v>
      </c>
      <c r="AV1605" s="48" t="s">
        <v>183</v>
      </c>
      <c r="AW1605" s="48" t="s">
        <v>183</v>
      </c>
      <c r="AX1605" s="48" t="s">
        <v>183</v>
      </c>
      <c r="AY1605" s="58" t="s">
        <v>183</v>
      </c>
      <c r="AZ1605" s="48" t="s">
        <v>1034</v>
      </c>
      <c r="BA1605" s="50" t="s">
        <v>183</v>
      </c>
      <c r="BB1605" s="50" t="s">
        <v>183</v>
      </c>
      <c r="BC1605" s="48" t="s">
        <v>234</v>
      </c>
      <c r="BD1605" s="48" t="s">
        <v>234</v>
      </c>
      <c r="BE1605" s="50" t="s">
        <v>234</v>
      </c>
      <c r="BF1605" s="50" t="s">
        <v>234</v>
      </c>
      <c r="BG1605" s="48" t="s">
        <v>234</v>
      </c>
      <c r="BH1605" s="48" t="s">
        <v>234</v>
      </c>
      <c r="BI1605" s="50" t="s">
        <v>234</v>
      </c>
      <c r="BJ1605" s="50" t="s">
        <v>234</v>
      </c>
      <c r="BK1605" s="48" t="s">
        <v>234</v>
      </c>
      <c r="BL1605" s="48" t="s">
        <v>234</v>
      </c>
      <c r="BM1605" s="48" t="s">
        <v>234</v>
      </c>
      <c r="BN1605" s="58">
        <v>43405.546137002311</v>
      </c>
    </row>
    <row r="1606" spans="1:66" x14ac:dyDescent="0.25">
      <c r="A1606" s="48" t="s">
        <v>178</v>
      </c>
      <c r="B1606" s="48" t="s">
        <v>179</v>
      </c>
      <c r="C1606" s="49" t="s">
        <v>35</v>
      </c>
      <c r="D1606" s="49" t="s">
        <v>35</v>
      </c>
      <c r="E1606" s="49" t="s">
        <v>183</v>
      </c>
      <c r="F1606" s="48" t="s">
        <v>183</v>
      </c>
      <c r="G1606" s="48" t="s">
        <v>19087</v>
      </c>
      <c r="H1606" s="48" t="s">
        <v>1746</v>
      </c>
      <c r="I1606" s="48" t="s">
        <v>12</v>
      </c>
      <c r="J1606" s="48" t="s">
        <v>183</v>
      </c>
      <c r="L1606" s="48" t="s">
        <v>183</v>
      </c>
      <c r="M1606" s="48" t="s">
        <v>197</v>
      </c>
      <c r="N1606" s="48" t="s">
        <v>19088</v>
      </c>
      <c r="O1606" s="49" t="s">
        <v>19089</v>
      </c>
      <c r="P1606" s="48" t="s">
        <v>1859</v>
      </c>
      <c r="Q1606" s="48" t="s">
        <v>183</v>
      </c>
      <c r="R1606" s="48" t="s">
        <v>183</v>
      </c>
      <c r="S1606" s="48" t="s">
        <v>10561</v>
      </c>
      <c r="T1606" s="48" t="s">
        <v>10562</v>
      </c>
      <c r="U1606" s="48" t="s">
        <v>183</v>
      </c>
      <c r="V1606" s="48" t="s">
        <v>183</v>
      </c>
      <c r="W1606" s="48" t="s">
        <v>4103</v>
      </c>
      <c r="X1606" s="48" t="s">
        <v>4974</v>
      </c>
      <c r="Y1606" s="48" t="s">
        <v>19090</v>
      </c>
      <c r="Z1606" s="48" t="s">
        <v>19091</v>
      </c>
      <c r="AA1606" s="48" t="s">
        <v>19092</v>
      </c>
      <c r="AB1606" s="48" t="s">
        <v>192</v>
      </c>
      <c r="AC1606" s="48" t="s">
        <v>224</v>
      </c>
      <c r="AD1606" s="48" t="s">
        <v>183</v>
      </c>
      <c r="AE1606" s="48" t="s">
        <v>183</v>
      </c>
      <c r="AF1606" s="48" t="s">
        <v>183</v>
      </c>
      <c r="AG1606" s="48" t="s">
        <v>183</v>
      </c>
      <c r="AH1606" s="48" t="s">
        <v>183</v>
      </c>
      <c r="AI1606" s="48" t="s">
        <v>183</v>
      </c>
      <c r="AJ1606" s="48" t="s">
        <v>183</v>
      </c>
      <c r="AK1606" s="48" t="s">
        <v>183</v>
      </c>
      <c r="AL1606" s="48" t="s">
        <v>183</v>
      </c>
      <c r="AM1606" s="48" t="s">
        <v>19093</v>
      </c>
      <c r="AN1606" s="48" t="s">
        <v>19094</v>
      </c>
      <c r="AO1606" s="48" t="s">
        <v>228</v>
      </c>
      <c r="AP1606" s="48" t="s">
        <v>1032</v>
      </c>
      <c r="AQ1606" s="48" t="s">
        <v>4779</v>
      </c>
      <c r="AR1606" s="48" t="s">
        <v>183</v>
      </c>
      <c r="AS1606" s="48" t="s">
        <v>183</v>
      </c>
      <c r="AT1606" s="48" t="s">
        <v>183</v>
      </c>
      <c r="AU1606" s="48" t="s">
        <v>183</v>
      </c>
      <c r="AV1606" s="48" t="s">
        <v>183</v>
      </c>
      <c r="AW1606" s="48" t="s">
        <v>183</v>
      </c>
      <c r="AX1606" s="48" t="s">
        <v>183</v>
      </c>
      <c r="AY1606" s="58" t="s">
        <v>183</v>
      </c>
      <c r="AZ1606" s="48" t="s">
        <v>1034</v>
      </c>
      <c r="BA1606" s="50" t="s">
        <v>183</v>
      </c>
      <c r="BB1606" s="50" t="s">
        <v>183</v>
      </c>
      <c r="BC1606" s="48" t="s">
        <v>234</v>
      </c>
      <c r="BD1606" s="48" t="s">
        <v>234</v>
      </c>
      <c r="BE1606" s="50" t="s">
        <v>234</v>
      </c>
      <c r="BF1606" s="50" t="s">
        <v>234</v>
      </c>
      <c r="BG1606" s="48" t="s">
        <v>234</v>
      </c>
      <c r="BH1606" s="48" t="s">
        <v>234</v>
      </c>
      <c r="BI1606" s="50" t="s">
        <v>234</v>
      </c>
      <c r="BJ1606" s="50" t="s">
        <v>234</v>
      </c>
      <c r="BK1606" s="48" t="s">
        <v>234</v>
      </c>
      <c r="BL1606" s="48" t="s">
        <v>234</v>
      </c>
      <c r="BM1606" s="48" t="s">
        <v>234</v>
      </c>
      <c r="BN1606" s="58">
        <v>43405.54613761574</v>
      </c>
    </row>
    <row r="1607" spans="1:66" x14ac:dyDescent="0.25">
      <c r="A1607" s="48" t="s">
        <v>178</v>
      </c>
      <c r="B1607" s="48" t="s">
        <v>179</v>
      </c>
      <c r="C1607" s="49" t="s">
        <v>35</v>
      </c>
      <c r="D1607" s="49" t="s">
        <v>35</v>
      </c>
      <c r="E1607" s="49" t="s">
        <v>183</v>
      </c>
      <c r="F1607" s="48" t="s">
        <v>183</v>
      </c>
      <c r="G1607" s="48" t="s">
        <v>19095</v>
      </c>
      <c r="H1607" s="48" t="s">
        <v>1746</v>
      </c>
      <c r="I1607" s="48" t="s">
        <v>12</v>
      </c>
      <c r="J1607" s="48" t="s">
        <v>183</v>
      </c>
      <c r="L1607" s="48" t="s">
        <v>183</v>
      </c>
      <c r="M1607" s="48" t="s">
        <v>197</v>
      </c>
      <c r="N1607" s="48" t="s">
        <v>19096</v>
      </c>
      <c r="O1607" s="49" t="s">
        <v>19097</v>
      </c>
      <c r="P1607" s="48" t="s">
        <v>1859</v>
      </c>
      <c r="Q1607" s="48" t="s">
        <v>183</v>
      </c>
      <c r="R1607" s="48" t="s">
        <v>183</v>
      </c>
      <c r="S1607" s="48" t="s">
        <v>10561</v>
      </c>
      <c r="T1607" s="48" t="s">
        <v>10562</v>
      </c>
      <c r="U1607" s="48" t="s">
        <v>183</v>
      </c>
      <c r="V1607" s="48" t="s">
        <v>183</v>
      </c>
      <c r="W1607" s="48" t="s">
        <v>4103</v>
      </c>
      <c r="X1607" s="48" t="s">
        <v>4974</v>
      </c>
      <c r="Y1607" s="48" t="s">
        <v>19098</v>
      </c>
      <c r="Z1607" s="48" t="s">
        <v>19099</v>
      </c>
      <c r="AA1607" s="48" t="s">
        <v>183</v>
      </c>
      <c r="AB1607" s="48" t="s">
        <v>192</v>
      </c>
      <c r="AC1607" s="48" t="s">
        <v>224</v>
      </c>
      <c r="AD1607" s="48" t="s">
        <v>183</v>
      </c>
      <c r="AE1607" s="48" t="s">
        <v>183</v>
      </c>
      <c r="AF1607" s="48" t="s">
        <v>183</v>
      </c>
      <c r="AG1607" s="48" t="s">
        <v>183</v>
      </c>
      <c r="AH1607" s="48" t="s">
        <v>183</v>
      </c>
      <c r="AI1607" s="48" t="s">
        <v>183</v>
      </c>
      <c r="AJ1607" s="48" t="s">
        <v>183</v>
      </c>
      <c r="AK1607" s="48" t="s">
        <v>183</v>
      </c>
      <c r="AL1607" s="48" t="s">
        <v>183</v>
      </c>
      <c r="AM1607" s="48" t="s">
        <v>19100</v>
      </c>
      <c r="AN1607" s="48" t="s">
        <v>19101</v>
      </c>
      <c r="AO1607" s="48" t="s">
        <v>228</v>
      </c>
      <c r="AP1607" s="48" t="s">
        <v>1032</v>
      </c>
      <c r="AQ1607" s="48" t="s">
        <v>4779</v>
      </c>
      <c r="AR1607" s="48" t="s">
        <v>183</v>
      </c>
      <c r="AS1607" s="48" t="s">
        <v>183</v>
      </c>
      <c r="AT1607" s="48" t="s">
        <v>183</v>
      </c>
      <c r="AU1607" s="48" t="s">
        <v>183</v>
      </c>
      <c r="AV1607" s="48" t="s">
        <v>183</v>
      </c>
      <c r="AW1607" s="48" t="s">
        <v>183</v>
      </c>
      <c r="AX1607" s="48" t="s">
        <v>183</v>
      </c>
      <c r="AY1607" s="58" t="s">
        <v>183</v>
      </c>
      <c r="AZ1607" s="48" t="s">
        <v>1034</v>
      </c>
      <c r="BA1607" s="50" t="s">
        <v>183</v>
      </c>
      <c r="BB1607" s="50" t="s">
        <v>183</v>
      </c>
      <c r="BC1607" s="48" t="s">
        <v>234</v>
      </c>
      <c r="BD1607" s="48" t="s">
        <v>234</v>
      </c>
      <c r="BE1607" s="50" t="s">
        <v>234</v>
      </c>
      <c r="BF1607" s="50" t="s">
        <v>234</v>
      </c>
      <c r="BG1607" s="48" t="s">
        <v>234</v>
      </c>
      <c r="BH1607" s="48" t="s">
        <v>234</v>
      </c>
      <c r="BI1607" s="50" t="s">
        <v>234</v>
      </c>
      <c r="BJ1607" s="50" t="s">
        <v>234</v>
      </c>
      <c r="BK1607" s="48" t="s">
        <v>234</v>
      </c>
      <c r="BL1607" s="48" t="s">
        <v>234</v>
      </c>
      <c r="BM1607" s="48" t="s">
        <v>234</v>
      </c>
      <c r="BN1607" s="58">
        <v>43405.546138194441</v>
      </c>
    </row>
    <row r="1608" spans="1:66" x14ac:dyDescent="0.25">
      <c r="A1608" s="48" t="s">
        <v>178</v>
      </c>
      <c r="B1608" s="48" t="s">
        <v>179</v>
      </c>
      <c r="C1608" s="49" t="s">
        <v>35</v>
      </c>
      <c r="D1608" s="49" t="s">
        <v>35</v>
      </c>
      <c r="E1608" s="49" t="s">
        <v>183</v>
      </c>
      <c r="F1608" s="48" t="s">
        <v>183</v>
      </c>
      <c r="G1608" s="48" t="s">
        <v>19102</v>
      </c>
      <c r="H1608" s="48" t="s">
        <v>1746</v>
      </c>
      <c r="I1608" s="48" t="s">
        <v>12</v>
      </c>
      <c r="J1608" s="48" t="s">
        <v>183</v>
      </c>
      <c r="L1608" s="48" t="s">
        <v>183</v>
      </c>
      <c r="M1608" s="48" t="s">
        <v>197</v>
      </c>
      <c r="N1608" s="48" t="s">
        <v>19103</v>
      </c>
      <c r="O1608" s="49" t="s">
        <v>19104</v>
      </c>
      <c r="P1608" s="48" t="s">
        <v>1859</v>
      </c>
      <c r="Q1608" s="48" t="s">
        <v>183</v>
      </c>
      <c r="R1608" s="48" t="s">
        <v>183</v>
      </c>
      <c r="S1608" s="48" t="s">
        <v>3683</v>
      </c>
      <c r="T1608" s="48" t="s">
        <v>10562</v>
      </c>
      <c r="U1608" s="48" t="s">
        <v>183</v>
      </c>
      <c r="V1608" s="48" t="s">
        <v>183</v>
      </c>
      <c r="W1608" s="48" t="s">
        <v>4103</v>
      </c>
      <c r="X1608" s="48" t="s">
        <v>4974</v>
      </c>
      <c r="Y1608" s="48" t="s">
        <v>19105</v>
      </c>
      <c r="Z1608" s="48" t="s">
        <v>19106</v>
      </c>
      <c r="AA1608" s="48" t="s">
        <v>19107</v>
      </c>
      <c r="AB1608" s="48" t="s">
        <v>192</v>
      </c>
      <c r="AC1608" s="48" t="s">
        <v>224</v>
      </c>
      <c r="AD1608" s="48" t="s">
        <v>183</v>
      </c>
      <c r="AE1608" s="48" t="s">
        <v>183</v>
      </c>
      <c r="AF1608" s="48" t="s">
        <v>183</v>
      </c>
      <c r="AG1608" s="48" t="s">
        <v>183</v>
      </c>
      <c r="AH1608" s="48" t="s">
        <v>183</v>
      </c>
      <c r="AI1608" s="48" t="s">
        <v>183</v>
      </c>
      <c r="AJ1608" s="48" t="s">
        <v>183</v>
      </c>
      <c r="AK1608" s="48" t="s">
        <v>183</v>
      </c>
      <c r="AL1608" s="48" t="s">
        <v>183</v>
      </c>
      <c r="AM1608" s="48" t="s">
        <v>19108</v>
      </c>
      <c r="AN1608" s="48" t="s">
        <v>19109</v>
      </c>
      <c r="AO1608" s="48" t="s">
        <v>228</v>
      </c>
      <c r="AP1608" s="48" t="s">
        <v>1032</v>
      </c>
      <c r="AQ1608" s="48" t="s">
        <v>4779</v>
      </c>
      <c r="AR1608" s="48" t="s">
        <v>183</v>
      </c>
      <c r="AS1608" s="48" t="s">
        <v>183</v>
      </c>
      <c r="AT1608" s="48" t="s">
        <v>183</v>
      </c>
      <c r="AU1608" s="48" t="s">
        <v>183</v>
      </c>
      <c r="AV1608" s="48" t="s">
        <v>183</v>
      </c>
      <c r="AW1608" s="48" t="s">
        <v>183</v>
      </c>
      <c r="AX1608" s="48" t="s">
        <v>183</v>
      </c>
      <c r="AY1608" s="58" t="s">
        <v>183</v>
      </c>
      <c r="AZ1608" s="48" t="s">
        <v>1034</v>
      </c>
      <c r="BA1608" s="50" t="s">
        <v>183</v>
      </c>
      <c r="BB1608" s="50" t="s">
        <v>183</v>
      </c>
      <c r="BC1608" s="48" t="s">
        <v>234</v>
      </c>
      <c r="BD1608" s="48" t="s">
        <v>234</v>
      </c>
      <c r="BE1608" s="50" t="s">
        <v>234</v>
      </c>
      <c r="BF1608" s="50" t="s">
        <v>234</v>
      </c>
      <c r="BG1608" s="48" t="s">
        <v>234</v>
      </c>
      <c r="BH1608" s="48" t="s">
        <v>234</v>
      </c>
      <c r="BI1608" s="50" t="s">
        <v>234</v>
      </c>
      <c r="BJ1608" s="50" t="s">
        <v>234</v>
      </c>
      <c r="BK1608" s="48" t="s">
        <v>234</v>
      </c>
      <c r="BL1608" s="48" t="s">
        <v>234</v>
      </c>
      <c r="BM1608" s="48" t="s">
        <v>234</v>
      </c>
      <c r="BN1608" s="58">
        <v>43405.546138807869</v>
      </c>
    </row>
    <row r="1609" spans="1:66" x14ac:dyDescent="0.25">
      <c r="A1609" s="48" t="s">
        <v>178</v>
      </c>
      <c r="B1609" s="48" t="s">
        <v>179</v>
      </c>
      <c r="C1609" s="49" t="s">
        <v>35</v>
      </c>
      <c r="D1609" s="49" t="s">
        <v>35</v>
      </c>
      <c r="E1609" s="49" t="s">
        <v>183</v>
      </c>
      <c r="F1609" s="48" t="s">
        <v>183</v>
      </c>
      <c r="G1609" s="48" t="s">
        <v>19110</v>
      </c>
      <c r="H1609" s="48" t="s">
        <v>1746</v>
      </c>
      <c r="I1609" s="48" t="s">
        <v>12</v>
      </c>
      <c r="J1609" s="48" t="s">
        <v>183</v>
      </c>
      <c r="L1609" s="48" t="s">
        <v>183</v>
      </c>
      <c r="M1609" s="48" t="s">
        <v>197</v>
      </c>
      <c r="N1609" s="48" t="s">
        <v>19111</v>
      </c>
      <c r="O1609" s="49" t="s">
        <v>19112</v>
      </c>
      <c r="P1609" s="48" t="s">
        <v>1859</v>
      </c>
      <c r="Q1609" s="48" t="s">
        <v>183</v>
      </c>
      <c r="R1609" s="48" t="s">
        <v>183</v>
      </c>
      <c r="S1609" s="48" t="s">
        <v>3683</v>
      </c>
      <c r="T1609" s="48" t="s">
        <v>10562</v>
      </c>
      <c r="U1609" s="48" t="s">
        <v>183</v>
      </c>
      <c r="V1609" s="48" t="s">
        <v>183</v>
      </c>
      <c r="W1609" s="48" t="s">
        <v>4103</v>
      </c>
      <c r="X1609" s="48" t="s">
        <v>4974</v>
      </c>
      <c r="Y1609" s="48" t="s">
        <v>19113</v>
      </c>
      <c r="Z1609" s="48" t="s">
        <v>19114</v>
      </c>
      <c r="AA1609" s="48" t="s">
        <v>19115</v>
      </c>
      <c r="AB1609" s="48" t="s">
        <v>192</v>
      </c>
      <c r="AC1609" s="48" t="s">
        <v>224</v>
      </c>
      <c r="AD1609" s="48" t="s">
        <v>183</v>
      </c>
      <c r="AE1609" s="48" t="s">
        <v>183</v>
      </c>
      <c r="AF1609" s="48" t="s">
        <v>183</v>
      </c>
      <c r="AG1609" s="48" t="s">
        <v>183</v>
      </c>
      <c r="AH1609" s="48" t="s">
        <v>183</v>
      </c>
      <c r="AI1609" s="48" t="s">
        <v>183</v>
      </c>
      <c r="AJ1609" s="48" t="s">
        <v>183</v>
      </c>
      <c r="AK1609" s="48" t="s">
        <v>183</v>
      </c>
      <c r="AL1609" s="48" t="s">
        <v>183</v>
      </c>
      <c r="AM1609" s="48" t="s">
        <v>19116</v>
      </c>
      <c r="AN1609" s="48" t="s">
        <v>19117</v>
      </c>
      <c r="AO1609" s="48" t="s">
        <v>228</v>
      </c>
      <c r="AP1609" s="48" t="s">
        <v>1032</v>
      </c>
      <c r="AQ1609" s="48" t="s">
        <v>4779</v>
      </c>
      <c r="AR1609" s="48" t="s">
        <v>183</v>
      </c>
      <c r="AS1609" s="48" t="s">
        <v>183</v>
      </c>
      <c r="AT1609" s="48" t="s">
        <v>183</v>
      </c>
      <c r="AU1609" s="48" t="s">
        <v>183</v>
      </c>
      <c r="AV1609" s="48" t="s">
        <v>183</v>
      </c>
      <c r="AW1609" s="48" t="s">
        <v>183</v>
      </c>
      <c r="AX1609" s="48" t="s">
        <v>183</v>
      </c>
      <c r="AY1609" s="58" t="s">
        <v>183</v>
      </c>
      <c r="AZ1609" s="48" t="s">
        <v>1034</v>
      </c>
      <c r="BA1609" s="50" t="s">
        <v>183</v>
      </c>
      <c r="BB1609" s="50" t="s">
        <v>183</v>
      </c>
      <c r="BC1609" s="48" t="s">
        <v>234</v>
      </c>
      <c r="BD1609" s="48" t="s">
        <v>234</v>
      </c>
      <c r="BE1609" s="50" t="s">
        <v>234</v>
      </c>
      <c r="BF1609" s="50" t="s">
        <v>234</v>
      </c>
      <c r="BG1609" s="48" t="s">
        <v>234</v>
      </c>
      <c r="BH1609" s="48" t="s">
        <v>234</v>
      </c>
      <c r="BI1609" s="50" t="s">
        <v>234</v>
      </c>
      <c r="BJ1609" s="50" t="s">
        <v>234</v>
      </c>
      <c r="BK1609" s="48" t="s">
        <v>234</v>
      </c>
      <c r="BL1609" s="48" t="s">
        <v>234</v>
      </c>
      <c r="BM1609" s="48" t="s">
        <v>234</v>
      </c>
      <c r="BN1609" s="58">
        <v>43405.546139467588</v>
      </c>
    </row>
    <row r="1610" spans="1:66" x14ac:dyDescent="0.25">
      <c r="A1610" s="48" t="s">
        <v>178</v>
      </c>
      <c r="B1610" s="48" t="s">
        <v>179</v>
      </c>
      <c r="C1610" s="49" t="s">
        <v>35</v>
      </c>
      <c r="D1610" s="49" t="s">
        <v>35</v>
      </c>
      <c r="E1610" s="49" t="s">
        <v>183</v>
      </c>
      <c r="F1610" s="48" t="s">
        <v>183</v>
      </c>
      <c r="G1610" s="48" t="s">
        <v>19118</v>
      </c>
      <c r="H1610" s="48" t="s">
        <v>1746</v>
      </c>
      <c r="I1610" s="48" t="s">
        <v>12</v>
      </c>
      <c r="J1610" s="48" t="s">
        <v>183</v>
      </c>
      <c r="L1610" s="48" t="s">
        <v>183</v>
      </c>
      <c r="M1610" s="48" t="s">
        <v>197</v>
      </c>
      <c r="N1610" s="48" t="s">
        <v>19119</v>
      </c>
      <c r="O1610" s="49" t="s">
        <v>19120</v>
      </c>
      <c r="P1610" s="48" t="s">
        <v>1859</v>
      </c>
      <c r="Q1610" s="48" t="s">
        <v>183</v>
      </c>
      <c r="R1610" s="48" t="s">
        <v>183</v>
      </c>
      <c r="S1610" s="48" t="s">
        <v>10561</v>
      </c>
      <c r="T1610" s="48" t="s">
        <v>10562</v>
      </c>
      <c r="U1610" s="48" t="s">
        <v>183</v>
      </c>
      <c r="V1610" s="48" t="s">
        <v>183</v>
      </c>
      <c r="W1610" s="48" t="s">
        <v>4103</v>
      </c>
      <c r="X1610" s="48" t="s">
        <v>4974</v>
      </c>
      <c r="Y1610" s="48" t="s">
        <v>19121</v>
      </c>
      <c r="Z1610" s="48" t="s">
        <v>19122</v>
      </c>
      <c r="AA1610" s="48" t="s">
        <v>19123</v>
      </c>
      <c r="AB1610" s="48" t="s">
        <v>192</v>
      </c>
      <c r="AC1610" s="48" t="s">
        <v>224</v>
      </c>
      <c r="AD1610" s="48" t="s">
        <v>183</v>
      </c>
      <c r="AE1610" s="48" t="s">
        <v>183</v>
      </c>
      <c r="AF1610" s="48" t="s">
        <v>183</v>
      </c>
      <c r="AG1610" s="48" t="s">
        <v>183</v>
      </c>
      <c r="AH1610" s="48" t="s">
        <v>183</v>
      </c>
      <c r="AI1610" s="48" t="s">
        <v>183</v>
      </c>
      <c r="AJ1610" s="48" t="s">
        <v>183</v>
      </c>
      <c r="AK1610" s="48" t="s">
        <v>183</v>
      </c>
      <c r="AL1610" s="48" t="s">
        <v>183</v>
      </c>
      <c r="AM1610" s="48" t="s">
        <v>19124</v>
      </c>
      <c r="AN1610" s="48" t="s">
        <v>19125</v>
      </c>
      <c r="AO1610" s="48" t="s">
        <v>228</v>
      </c>
      <c r="AP1610" s="48" t="s">
        <v>1032</v>
      </c>
      <c r="AQ1610" s="48" t="s">
        <v>4779</v>
      </c>
      <c r="AR1610" s="48" t="s">
        <v>183</v>
      </c>
      <c r="AS1610" s="48" t="s">
        <v>183</v>
      </c>
      <c r="AT1610" s="48" t="s">
        <v>183</v>
      </c>
      <c r="AU1610" s="48" t="s">
        <v>183</v>
      </c>
      <c r="AV1610" s="48" t="s">
        <v>183</v>
      </c>
      <c r="AW1610" s="48" t="s">
        <v>183</v>
      </c>
      <c r="AX1610" s="48" t="s">
        <v>183</v>
      </c>
      <c r="AY1610" s="58" t="s">
        <v>183</v>
      </c>
      <c r="AZ1610" s="48" t="s">
        <v>1034</v>
      </c>
      <c r="BA1610" s="50" t="s">
        <v>183</v>
      </c>
      <c r="BB1610" s="50" t="s">
        <v>183</v>
      </c>
      <c r="BC1610" s="48" t="s">
        <v>234</v>
      </c>
      <c r="BD1610" s="48" t="s">
        <v>234</v>
      </c>
      <c r="BE1610" s="50" t="s">
        <v>234</v>
      </c>
      <c r="BF1610" s="50" t="s">
        <v>234</v>
      </c>
      <c r="BG1610" s="48" t="s">
        <v>234</v>
      </c>
      <c r="BH1610" s="48" t="s">
        <v>234</v>
      </c>
      <c r="BI1610" s="50" t="s">
        <v>234</v>
      </c>
      <c r="BJ1610" s="50" t="s">
        <v>234</v>
      </c>
      <c r="BK1610" s="48" t="s">
        <v>234</v>
      </c>
      <c r="BL1610" s="48" t="s">
        <v>234</v>
      </c>
      <c r="BM1610" s="48" t="s">
        <v>234</v>
      </c>
      <c r="BN1610" s="58">
        <v>43405.546140162034</v>
      </c>
    </row>
    <row r="1611" spans="1:66" x14ac:dyDescent="0.25">
      <c r="A1611" s="48" t="s">
        <v>178</v>
      </c>
      <c r="B1611" s="48" t="s">
        <v>179</v>
      </c>
      <c r="C1611" s="49" t="s">
        <v>35</v>
      </c>
      <c r="D1611" s="49" t="s">
        <v>35</v>
      </c>
      <c r="E1611" s="49" t="s">
        <v>183</v>
      </c>
      <c r="F1611" s="48" t="s">
        <v>183</v>
      </c>
      <c r="G1611" s="48" t="s">
        <v>19126</v>
      </c>
      <c r="H1611" s="48" t="s">
        <v>1746</v>
      </c>
      <c r="I1611" s="48" t="s">
        <v>12</v>
      </c>
      <c r="J1611" s="48" t="s">
        <v>183</v>
      </c>
      <c r="L1611" s="48" t="s">
        <v>183</v>
      </c>
      <c r="M1611" s="48" t="s">
        <v>197</v>
      </c>
      <c r="N1611" s="48" t="s">
        <v>19127</v>
      </c>
      <c r="O1611" s="49" t="s">
        <v>19128</v>
      </c>
      <c r="P1611" s="48" t="s">
        <v>3681</v>
      </c>
      <c r="Q1611" s="48" t="s">
        <v>183</v>
      </c>
      <c r="R1611" s="48" t="s">
        <v>183</v>
      </c>
      <c r="S1611" s="48" t="s">
        <v>3683</v>
      </c>
      <c r="T1611" s="48" t="s">
        <v>10562</v>
      </c>
      <c r="U1611" s="48" t="s">
        <v>183</v>
      </c>
      <c r="V1611" s="48" t="s">
        <v>183</v>
      </c>
      <c r="W1611" s="48" t="s">
        <v>4103</v>
      </c>
      <c r="X1611" s="48" t="s">
        <v>4974</v>
      </c>
      <c r="Y1611" s="48" t="s">
        <v>19129</v>
      </c>
      <c r="Z1611" s="48" t="s">
        <v>19130</v>
      </c>
      <c r="AA1611" s="48" t="s">
        <v>19131</v>
      </c>
      <c r="AB1611" s="48" t="s">
        <v>192</v>
      </c>
      <c r="AC1611" s="48" t="s">
        <v>224</v>
      </c>
      <c r="AD1611" s="48" t="s">
        <v>183</v>
      </c>
      <c r="AE1611" s="48" t="s">
        <v>183</v>
      </c>
      <c r="AF1611" s="48" t="s">
        <v>183</v>
      </c>
      <c r="AG1611" s="48" t="s">
        <v>183</v>
      </c>
      <c r="AH1611" s="48" t="s">
        <v>183</v>
      </c>
      <c r="AI1611" s="48" t="s">
        <v>183</v>
      </c>
      <c r="AJ1611" s="48" t="s">
        <v>183</v>
      </c>
      <c r="AK1611" s="48" t="s">
        <v>183</v>
      </c>
      <c r="AL1611" s="48" t="s">
        <v>183</v>
      </c>
      <c r="AM1611" s="48" t="s">
        <v>19132</v>
      </c>
      <c r="AN1611" s="48" t="s">
        <v>19133</v>
      </c>
      <c r="AO1611" s="48" t="s">
        <v>228</v>
      </c>
      <c r="AP1611" s="48" t="s">
        <v>1032</v>
      </c>
      <c r="AQ1611" s="48" t="s">
        <v>4779</v>
      </c>
      <c r="AR1611" s="48" t="s">
        <v>183</v>
      </c>
      <c r="AS1611" s="48" t="s">
        <v>183</v>
      </c>
      <c r="AT1611" s="48" t="s">
        <v>183</v>
      </c>
      <c r="AU1611" s="48" t="s">
        <v>183</v>
      </c>
      <c r="AV1611" s="48" t="s">
        <v>183</v>
      </c>
      <c r="AW1611" s="48" t="s">
        <v>183</v>
      </c>
      <c r="AX1611" s="48" t="s">
        <v>183</v>
      </c>
      <c r="AY1611" s="58" t="s">
        <v>183</v>
      </c>
      <c r="AZ1611" s="48" t="s">
        <v>1034</v>
      </c>
      <c r="BA1611" s="50" t="s">
        <v>183</v>
      </c>
      <c r="BB1611" s="50" t="s">
        <v>183</v>
      </c>
      <c r="BC1611" s="48" t="s">
        <v>234</v>
      </c>
      <c r="BD1611" s="48" t="s">
        <v>234</v>
      </c>
      <c r="BE1611" s="50" t="s">
        <v>234</v>
      </c>
      <c r="BF1611" s="50" t="s">
        <v>234</v>
      </c>
      <c r="BG1611" s="48" t="s">
        <v>234</v>
      </c>
      <c r="BH1611" s="48" t="s">
        <v>234</v>
      </c>
      <c r="BI1611" s="50" t="s">
        <v>234</v>
      </c>
      <c r="BJ1611" s="50" t="s">
        <v>234</v>
      </c>
      <c r="BK1611" s="48" t="s">
        <v>234</v>
      </c>
      <c r="BL1611" s="48" t="s">
        <v>234</v>
      </c>
      <c r="BM1611" s="48" t="s">
        <v>234</v>
      </c>
      <c r="BN1611" s="58">
        <v>43405.546140891202</v>
      </c>
    </row>
    <row r="1612" spans="1:66" x14ac:dyDescent="0.25">
      <c r="A1612" s="48" t="s">
        <v>178</v>
      </c>
      <c r="B1612" s="48" t="s">
        <v>179</v>
      </c>
      <c r="C1612" s="49" t="s">
        <v>35</v>
      </c>
      <c r="D1612" s="49" t="s">
        <v>35</v>
      </c>
      <c r="E1612" s="49" t="s">
        <v>183</v>
      </c>
      <c r="F1612" s="48" t="s">
        <v>183</v>
      </c>
      <c r="G1612" s="48" t="s">
        <v>19134</v>
      </c>
      <c r="H1612" s="48" t="s">
        <v>1746</v>
      </c>
      <c r="I1612" s="48" t="s">
        <v>12</v>
      </c>
      <c r="J1612" s="48" t="s">
        <v>183</v>
      </c>
      <c r="L1612" s="48" t="s">
        <v>183</v>
      </c>
      <c r="M1612" s="48" t="s">
        <v>197</v>
      </c>
      <c r="N1612" s="48" t="s">
        <v>19135</v>
      </c>
      <c r="O1612" s="49" t="s">
        <v>19136</v>
      </c>
      <c r="P1612" s="48" t="s">
        <v>3681</v>
      </c>
      <c r="Q1612" s="48" t="s">
        <v>183</v>
      </c>
      <c r="R1612" s="48" t="s">
        <v>183</v>
      </c>
      <c r="S1612" s="48" t="s">
        <v>3683</v>
      </c>
      <c r="T1612" s="48" t="s">
        <v>10562</v>
      </c>
      <c r="U1612" s="48" t="s">
        <v>183</v>
      </c>
      <c r="V1612" s="48" t="s">
        <v>183</v>
      </c>
      <c r="W1612" s="48" t="s">
        <v>4103</v>
      </c>
      <c r="X1612" s="48" t="s">
        <v>4974</v>
      </c>
      <c r="Y1612" s="48" t="s">
        <v>19137</v>
      </c>
      <c r="Z1612" s="48" t="s">
        <v>19138</v>
      </c>
      <c r="AA1612" s="48" t="s">
        <v>19139</v>
      </c>
      <c r="AB1612" s="48" t="s">
        <v>192</v>
      </c>
      <c r="AC1612" s="48" t="s">
        <v>224</v>
      </c>
      <c r="AD1612" s="48" t="s">
        <v>183</v>
      </c>
      <c r="AE1612" s="48" t="s">
        <v>183</v>
      </c>
      <c r="AF1612" s="48" t="s">
        <v>183</v>
      </c>
      <c r="AG1612" s="48" t="s">
        <v>183</v>
      </c>
      <c r="AH1612" s="48" t="s">
        <v>183</v>
      </c>
      <c r="AI1612" s="48" t="s">
        <v>183</v>
      </c>
      <c r="AJ1612" s="48" t="s">
        <v>183</v>
      </c>
      <c r="AK1612" s="48" t="s">
        <v>183</v>
      </c>
      <c r="AL1612" s="48" t="s">
        <v>183</v>
      </c>
      <c r="AM1612" s="48" t="s">
        <v>19140</v>
      </c>
      <c r="AN1612" s="48" t="s">
        <v>19141</v>
      </c>
      <c r="AO1612" s="48" t="s">
        <v>228</v>
      </c>
      <c r="AP1612" s="48" t="s">
        <v>1032</v>
      </c>
      <c r="AQ1612" s="48" t="s">
        <v>4779</v>
      </c>
      <c r="AR1612" s="48" t="s">
        <v>183</v>
      </c>
      <c r="AS1612" s="48" t="s">
        <v>183</v>
      </c>
      <c r="AT1612" s="48" t="s">
        <v>183</v>
      </c>
      <c r="AU1612" s="48" t="s">
        <v>183</v>
      </c>
      <c r="AV1612" s="48" t="s">
        <v>183</v>
      </c>
      <c r="AW1612" s="48" t="s">
        <v>183</v>
      </c>
      <c r="AX1612" s="48" t="s">
        <v>183</v>
      </c>
      <c r="AY1612" s="58" t="s">
        <v>183</v>
      </c>
      <c r="AZ1612" s="48" t="s">
        <v>1034</v>
      </c>
      <c r="BA1612" s="50" t="s">
        <v>183</v>
      </c>
      <c r="BB1612" s="50" t="s">
        <v>183</v>
      </c>
      <c r="BC1612" s="48" t="s">
        <v>234</v>
      </c>
      <c r="BD1612" s="48" t="s">
        <v>234</v>
      </c>
      <c r="BE1612" s="50" t="s">
        <v>234</v>
      </c>
      <c r="BF1612" s="50" t="s">
        <v>234</v>
      </c>
      <c r="BG1612" s="48" t="s">
        <v>234</v>
      </c>
      <c r="BH1612" s="48" t="s">
        <v>234</v>
      </c>
      <c r="BI1612" s="50" t="s">
        <v>234</v>
      </c>
      <c r="BJ1612" s="50" t="s">
        <v>234</v>
      </c>
      <c r="BK1612" s="48" t="s">
        <v>234</v>
      </c>
      <c r="BL1612" s="48" t="s">
        <v>234</v>
      </c>
      <c r="BM1612" s="48" t="s">
        <v>234</v>
      </c>
      <c r="BN1612" s="58">
        <v>43405.546141631945</v>
      </c>
    </row>
    <row r="1613" spans="1:66" x14ac:dyDescent="0.25">
      <c r="A1613" s="48" t="s">
        <v>178</v>
      </c>
      <c r="B1613" s="48" t="s">
        <v>179</v>
      </c>
      <c r="C1613" s="49" t="s">
        <v>35</v>
      </c>
      <c r="D1613" s="49" t="s">
        <v>35</v>
      </c>
      <c r="E1613" s="49" t="s">
        <v>183</v>
      </c>
      <c r="F1613" s="48" t="s">
        <v>183</v>
      </c>
      <c r="G1613" s="48" t="s">
        <v>19142</v>
      </c>
      <c r="H1613" s="48" t="s">
        <v>1746</v>
      </c>
      <c r="I1613" s="48" t="s">
        <v>12</v>
      </c>
      <c r="J1613" s="48" t="s">
        <v>183</v>
      </c>
      <c r="L1613" s="48" t="s">
        <v>183</v>
      </c>
      <c r="M1613" s="48" t="s">
        <v>197</v>
      </c>
      <c r="N1613" s="48" t="s">
        <v>19143</v>
      </c>
      <c r="O1613" s="49" t="s">
        <v>19144</v>
      </c>
      <c r="P1613" s="48" t="s">
        <v>3681</v>
      </c>
      <c r="Q1613" s="48" t="s">
        <v>183</v>
      </c>
      <c r="R1613" s="48" t="s">
        <v>183</v>
      </c>
      <c r="S1613" s="48" t="s">
        <v>10561</v>
      </c>
      <c r="T1613" s="48" t="s">
        <v>10562</v>
      </c>
      <c r="U1613" s="48" t="s">
        <v>183</v>
      </c>
      <c r="V1613" s="48" t="s">
        <v>183</v>
      </c>
      <c r="W1613" s="48" t="s">
        <v>4103</v>
      </c>
      <c r="X1613" s="48" t="s">
        <v>4974</v>
      </c>
      <c r="Y1613" s="48" t="s">
        <v>19145</v>
      </c>
      <c r="Z1613" s="48" t="s">
        <v>19146</v>
      </c>
      <c r="AA1613" s="48" t="s">
        <v>19147</v>
      </c>
      <c r="AB1613" s="48" t="s">
        <v>192</v>
      </c>
      <c r="AC1613" s="48" t="s">
        <v>224</v>
      </c>
      <c r="AD1613" s="48" t="s">
        <v>183</v>
      </c>
      <c r="AE1613" s="48" t="s">
        <v>183</v>
      </c>
      <c r="AF1613" s="48" t="s">
        <v>183</v>
      </c>
      <c r="AG1613" s="48" t="s">
        <v>183</v>
      </c>
      <c r="AH1613" s="48" t="s">
        <v>183</v>
      </c>
      <c r="AI1613" s="48" t="s">
        <v>183</v>
      </c>
      <c r="AJ1613" s="48" t="s">
        <v>183</v>
      </c>
      <c r="AK1613" s="48" t="s">
        <v>183</v>
      </c>
      <c r="AL1613" s="48" t="s">
        <v>183</v>
      </c>
      <c r="AM1613" s="48" t="s">
        <v>19148</v>
      </c>
      <c r="AN1613" s="48" t="s">
        <v>19149</v>
      </c>
      <c r="AO1613" s="48" t="s">
        <v>228</v>
      </c>
      <c r="AP1613" s="48" t="s">
        <v>1032</v>
      </c>
      <c r="AQ1613" s="48" t="s">
        <v>4779</v>
      </c>
      <c r="AR1613" s="48" t="s">
        <v>183</v>
      </c>
      <c r="AS1613" s="48" t="s">
        <v>183</v>
      </c>
      <c r="AT1613" s="48" t="s">
        <v>183</v>
      </c>
      <c r="AU1613" s="48" t="s">
        <v>183</v>
      </c>
      <c r="AV1613" s="48" t="s">
        <v>183</v>
      </c>
      <c r="AW1613" s="48" t="s">
        <v>183</v>
      </c>
      <c r="AX1613" s="48" t="s">
        <v>183</v>
      </c>
      <c r="AY1613" s="58" t="s">
        <v>183</v>
      </c>
      <c r="AZ1613" s="48" t="s">
        <v>1034</v>
      </c>
      <c r="BA1613" s="50" t="s">
        <v>183</v>
      </c>
      <c r="BB1613" s="50" t="s">
        <v>183</v>
      </c>
      <c r="BC1613" s="48" t="s">
        <v>234</v>
      </c>
      <c r="BD1613" s="48" t="s">
        <v>234</v>
      </c>
      <c r="BE1613" s="50" t="s">
        <v>234</v>
      </c>
      <c r="BF1613" s="50" t="s">
        <v>234</v>
      </c>
      <c r="BG1613" s="48" t="s">
        <v>234</v>
      </c>
      <c r="BH1613" s="48" t="s">
        <v>234</v>
      </c>
      <c r="BI1613" s="50" t="s">
        <v>234</v>
      </c>
      <c r="BJ1613" s="50" t="s">
        <v>234</v>
      </c>
      <c r="BK1613" s="48" t="s">
        <v>234</v>
      </c>
      <c r="BL1613" s="48" t="s">
        <v>234</v>
      </c>
      <c r="BM1613" s="48" t="s">
        <v>234</v>
      </c>
      <c r="BN1613" s="58">
        <v>43405.546142361112</v>
      </c>
    </row>
    <row r="1614" spans="1:66" x14ac:dyDescent="0.25">
      <c r="A1614" s="48" t="s">
        <v>178</v>
      </c>
      <c r="B1614" s="48" t="s">
        <v>179</v>
      </c>
      <c r="C1614" s="49" t="s">
        <v>35</v>
      </c>
      <c r="D1614" s="49" t="s">
        <v>35</v>
      </c>
      <c r="E1614" s="49" t="s">
        <v>183</v>
      </c>
      <c r="F1614" s="48" t="s">
        <v>183</v>
      </c>
      <c r="G1614" s="48" t="s">
        <v>19150</v>
      </c>
      <c r="H1614" s="48" t="s">
        <v>1746</v>
      </c>
      <c r="I1614" s="48" t="s">
        <v>12</v>
      </c>
      <c r="J1614" s="48" t="s">
        <v>183</v>
      </c>
      <c r="L1614" s="48" t="s">
        <v>183</v>
      </c>
      <c r="M1614" s="48" t="s">
        <v>197</v>
      </c>
      <c r="N1614" s="48" t="s">
        <v>19151</v>
      </c>
      <c r="O1614" s="49" t="s">
        <v>19152</v>
      </c>
      <c r="P1614" s="48" t="s">
        <v>3681</v>
      </c>
      <c r="Q1614" s="48" t="s">
        <v>183</v>
      </c>
      <c r="R1614" s="48" t="s">
        <v>183</v>
      </c>
      <c r="S1614" s="48" t="s">
        <v>10561</v>
      </c>
      <c r="T1614" s="48" t="s">
        <v>10562</v>
      </c>
      <c r="U1614" s="48" t="s">
        <v>183</v>
      </c>
      <c r="V1614" s="48" t="s">
        <v>183</v>
      </c>
      <c r="W1614" s="48" t="s">
        <v>4103</v>
      </c>
      <c r="X1614" s="48" t="s">
        <v>4974</v>
      </c>
      <c r="Y1614" s="48" t="s">
        <v>19153</v>
      </c>
      <c r="Z1614" s="48" t="s">
        <v>19154</v>
      </c>
      <c r="AA1614" s="48" t="s">
        <v>19155</v>
      </c>
      <c r="AB1614" s="48" t="s">
        <v>192</v>
      </c>
      <c r="AC1614" s="48" t="s">
        <v>224</v>
      </c>
      <c r="AD1614" s="48" t="s">
        <v>183</v>
      </c>
      <c r="AE1614" s="48" t="s">
        <v>183</v>
      </c>
      <c r="AF1614" s="48" t="s">
        <v>183</v>
      </c>
      <c r="AG1614" s="48" t="s">
        <v>183</v>
      </c>
      <c r="AH1614" s="48" t="s">
        <v>183</v>
      </c>
      <c r="AI1614" s="48" t="s">
        <v>183</v>
      </c>
      <c r="AJ1614" s="48" t="s">
        <v>183</v>
      </c>
      <c r="AK1614" s="48" t="s">
        <v>183</v>
      </c>
      <c r="AL1614" s="48" t="s">
        <v>183</v>
      </c>
      <c r="AM1614" s="48" t="s">
        <v>19156</v>
      </c>
      <c r="AN1614" s="48" t="s">
        <v>19157</v>
      </c>
      <c r="AO1614" s="48" t="s">
        <v>228</v>
      </c>
      <c r="AP1614" s="48" t="s">
        <v>1032</v>
      </c>
      <c r="AQ1614" s="48" t="s">
        <v>4779</v>
      </c>
      <c r="AR1614" s="48" t="s">
        <v>183</v>
      </c>
      <c r="AS1614" s="48" t="s">
        <v>183</v>
      </c>
      <c r="AT1614" s="48" t="s">
        <v>183</v>
      </c>
      <c r="AU1614" s="48" t="s">
        <v>183</v>
      </c>
      <c r="AV1614" s="48" t="s">
        <v>183</v>
      </c>
      <c r="AW1614" s="48" t="s">
        <v>183</v>
      </c>
      <c r="AX1614" s="48" t="s">
        <v>183</v>
      </c>
      <c r="AY1614" s="58" t="s">
        <v>183</v>
      </c>
      <c r="AZ1614" s="48" t="s">
        <v>1034</v>
      </c>
      <c r="BA1614" s="50" t="s">
        <v>183</v>
      </c>
      <c r="BB1614" s="50" t="s">
        <v>183</v>
      </c>
      <c r="BC1614" s="48" t="s">
        <v>234</v>
      </c>
      <c r="BD1614" s="48" t="s">
        <v>234</v>
      </c>
      <c r="BE1614" s="50" t="s">
        <v>234</v>
      </c>
      <c r="BF1614" s="50" t="s">
        <v>234</v>
      </c>
      <c r="BG1614" s="48" t="s">
        <v>234</v>
      </c>
      <c r="BH1614" s="48" t="s">
        <v>234</v>
      </c>
      <c r="BI1614" s="50" t="s">
        <v>234</v>
      </c>
      <c r="BJ1614" s="50" t="s">
        <v>234</v>
      </c>
      <c r="BK1614" s="48" t="s">
        <v>234</v>
      </c>
      <c r="BL1614" s="48" t="s">
        <v>234</v>
      </c>
      <c r="BM1614" s="48" t="s">
        <v>234</v>
      </c>
      <c r="BN1614" s="58">
        <v>43405.546143055552</v>
      </c>
    </row>
    <row r="1615" spans="1:66" x14ac:dyDescent="0.25">
      <c r="A1615" s="48" t="s">
        <v>178</v>
      </c>
      <c r="B1615" s="48" t="s">
        <v>179</v>
      </c>
      <c r="C1615" s="49" t="s">
        <v>35</v>
      </c>
      <c r="D1615" s="49" t="s">
        <v>35</v>
      </c>
      <c r="E1615" s="49" t="s">
        <v>183</v>
      </c>
      <c r="F1615" s="48" t="s">
        <v>183</v>
      </c>
      <c r="G1615" s="48" t="s">
        <v>19158</v>
      </c>
      <c r="H1615" s="48" t="s">
        <v>1746</v>
      </c>
      <c r="I1615" s="48" t="s">
        <v>12</v>
      </c>
      <c r="J1615" s="48" t="s">
        <v>183</v>
      </c>
      <c r="L1615" s="48" t="s">
        <v>183</v>
      </c>
      <c r="M1615" s="48" t="s">
        <v>197</v>
      </c>
      <c r="N1615" s="48" t="s">
        <v>19159</v>
      </c>
      <c r="O1615" s="49" t="s">
        <v>19160</v>
      </c>
      <c r="P1615" s="48" t="s">
        <v>3681</v>
      </c>
      <c r="Q1615" s="48" t="s">
        <v>183</v>
      </c>
      <c r="R1615" s="48" t="s">
        <v>183</v>
      </c>
      <c r="S1615" s="48" t="s">
        <v>10684</v>
      </c>
      <c r="T1615" s="48" t="s">
        <v>10562</v>
      </c>
      <c r="U1615" s="48" t="s">
        <v>183</v>
      </c>
      <c r="V1615" s="48" t="s">
        <v>183</v>
      </c>
      <c r="W1615" s="48" t="s">
        <v>4103</v>
      </c>
      <c r="X1615" s="48" t="s">
        <v>4974</v>
      </c>
      <c r="Y1615" s="48" t="s">
        <v>19161</v>
      </c>
      <c r="Z1615" s="48" t="s">
        <v>19162</v>
      </c>
      <c r="AA1615" s="48" t="s">
        <v>19163</v>
      </c>
      <c r="AB1615" s="48" t="s">
        <v>192</v>
      </c>
      <c r="AC1615" s="48" t="s">
        <v>224</v>
      </c>
      <c r="AD1615" s="48" t="s">
        <v>183</v>
      </c>
      <c r="AE1615" s="48" t="s">
        <v>183</v>
      </c>
      <c r="AF1615" s="48" t="s">
        <v>183</v>
      </c>
      <c r="AG1615" s="48" t="s">
        <v>183</v>
      </c>
      <c r="AH1615" s="48" t="s">
        <v>183</v>
      </c>
      <c r="AI1615" s="48" t="s">
        <v>183</v>
      </c>
      <c r="AJ1615" s="48" t="s">
        <v>183</v>
      </c>
      <c r="AK1615" s="48" t="s">
        <v>183</v>
      </c>
      <c r="AL1615" s="48" t="s">
        <v>183</v>
      </c>
      <c r="AM1615" s="48" t="s">
        <v>19164</v>
      </c>
      <c r="AN1615" s="48" t="s">
        <v>19165</v>
      </c>
      <c r="AO1615" s="48" t="s">
        <v>228</v>
      </c>
      <c r="AP1615" s="48" t="s">
        <v>1032</v>
      </c>
      <c r="AQ1615" s="48" t="s">
        <v>4779</v>
      </c>
      <c r="AR1615" s="48" t="s">
        <v>183</v>
      </c>
      <c r="AS1615" s="48" t="s">
        <v>183</v>
      </c>
      <c r="AT1615" s="48" t="s">
        <v>183</v>
      </c>
      <c r="AU1615" s="48" t="s">
        <v>183</v>
      </c>
      <c r="AV1615" s="48" t="s">
        <v>183</v>
      </c>
      <c r="AW1615" s="48" t="s">
        <v>183</v>
      </c>
      <c r="AX1615" s="48" t="s">
        <v>183</v>
      </c>
      <c r="AY1615" s="58" t="s">
        <v>183</v>
      </c>
      <c r="AZ1615" s="48" t="s">
        <v>1034</v>
      </c>
      <c r="BA1615" s="50" t="s">
        <v>183</v>
      </c>
      <c r="BB1615" s="50" t="s">
        <v>183</v>
      </c>
      <c r="BC1615" s="48" t="s">
        <v>234</v>
      </c>
      <c r="BD1615" s="48" t="s">
        <v>234</v>
      </c>
      <c r="BE1615" s="50" t="s">
        <v>234</v>
      </c>
      <c r="BF1615" s="50" t="s">
        <v>234</v>
      </c>
      <c r="BG1615" s="48" t="s">
        <v>234</v>
      </c>
      <c r="BH1615" s="48" t="s">
        <v>234</v>
      </c>
      <c r="BI1615" s="50" t="s">
        <v>234</v>
      </c>
      <c r="BJ1615" s="50" t="s">
        <v>234</v>
      </c>
      <c r="BK1615" s="48" t="s">
        <v>234</v>
      </c>
      <c r="BL1615" s="48" t="s">
        <v>234</v>
      </c>
      <c r="BM1615" s="48" t="s">
        <v>234</v>
      </c>
      <c r="BN1615" s="58">
        <v>43405.546143634259</v>
      </c>
    </row>
    <row r="1616" spans="1:66" x14ac:dyDescent="0.25">
      <c r="A1616" s="48" t="s">
        <v>178</v>
      </c>
      <c r="B1616" s="48" t="s">
        <v>179</v>
      </c>
      <c r="C1616" s="49" t="s">
        <v>35</v>
      </c>
      <c r="D1616" s="49" t="s">
        <v>35</v>
      </c>
      <c r="E1616" s="49" t="s">
        <v>183</v>
      </c>
      <c r="F1616" s="48" t="s">
        <v>183</v>
      </c>
      <c r="G1616" s="48" t="s">
        <v>19166</v>
      </c>
      <c r="H1616" s="48" t="s">
        <v>1746</v>
      </c>
      <c r="I1616" s="48" t="s">
        <v>12</v>
      </c>
      <c r="J1616" s="48" t="s">
        <v>183</v>
      </c>
      <c r="L1616" s="48" t="s">
        <v>183</v>
      </c>
      <c r="M1616" s="48" t="s">
        <v>197</v>
      </c>
      <c r="N1616" s="48" t="s">
        <v>19167</v>
      </c>
      <c r="O1616" s="49" t="s">
        <v>19168</v>
      </c>
      <c r="P1616" s="48" t="s">
        <v>3681</v>
      </c>
      <c r="Q1616" s="48" t="s">
        <v>183</v>
      </c>
      <c r="R1616" s="48" t="s">
        <v>183</v>
      </c>
      <c r="S1616" s="48" t="s">
        <v>3683</v>
      </c>
      <c r="T1616" s="48" t="s">
        <v>10562</v>
      </c>
      <c r="U1616" s="48" t="s">
        <v>183</v>
      </c>
      <c r="V1616" s="48" t="s">
        <v>183</v>
      </c>
      <c r="W1616" s="48" t="s">
        <v>4103</v>
      </c>
      <c r="X1616" s="48" t="s">
        <v>4974</v>
      </c>
      <c r="Y1616" s="48" t="s">
        <v>19169</v>
      </c>
      <c r="Z1616" s="48" t="s">
        <v>19170</v>
      </c>
      <c r="AA1616" s="48" t="s">
        <v>19171</v>
      </c>
      <c r="AB1616" s="48" t="s">
        <v>192</v>
      </c>
      <c r="AC1616" s="48" t="s">
        <v>224</v>
      </c>
      <c r="AD1616" s="48" t="s">
        <v>183</v>
      </c>
      <c r="AE1616" s="48" t="s">
        <v>183</v>
      </c>
      <c r="AF1616" s="48" t="s">
        <v>183</v>
      </c>
      <c r="AG1616" s="48" t="s">
        <v>183</v>
      </c>
      <c r="AH1616" s="48" t="s">
        <v>183</v>
      </c>
      <c r="AI1616" s="48" t="s">
        <v>183</v>
      </c>
      <c r="AJ1616" s="48" t="s">
        <v>183</v>
      </c>
      <c r="AK1616" s="48" t="s">
        <v>183</v>
      </c>
      <c r="AL1616" s="48" t="s">
        <v>183</v>
      </c>
      <c r="AM1616" s="48" t="s">
        <v>19172</v>
      </c>
      <c r="AN1616" s="48" t="s">
        <v>19173</v>
      </c>
      <c r="AO1616" s="48" t="s">
        <v>228</v>
      </c>
      <c r="AP1616" s="48" t="s">
        <v>1032</v>
      </c>
      <c r="AQ1616" s="48" t="s">
        <v>4779</v>
      </c>
      <c r="AR1616" s="48" t="s">
        <v>183</v>
      </c>
      <c r="AS1616" s="48" t="s">
        <v>183</v>
      </c>
      <c r="AT1616" s="48" t="s">
        <v>183</v>
      </c>
      <c r="AU1616" s="48" t="s">
        <v>183</v>
      </c>
      <c r="AV1616" s="48" t="s">
        <v>183</v>
      </c>
      <c r="AW1616" s="48" t="s">
        <v>183</v>
      </c>
      <c r="AX1616" s="48" t="s">
        <v>183</v>
      </c>
      <c r="AY1616" s="58" t="s">
        <v>183</v>
      </c>
      <c r="AZ1616" s="48" t="s">
        <v>1034</v>
      </c>
      <c r="BA1616" s="50" t="s">
        <v>183</v>
      </c>
      <c r="BB1616" s="50" t="s">
        <v>183</v>
      </c>
      <c r="BC1616" s="48" t="s">
        <v>234</v>
      </c>
      <c r="BD1616" s="48" t="s">
        <v>234</v>
      </c>
      <c r="BE1616" s="50" t="s">
        <v>234</v>
      </c>
      <c r="BF1616" s="50" t="s">
        <v>234</v>
      </c>
      <c r="BG1616" s="48" t="s">
        <v>234</v>
      </c>
      <c r="BH1616" s="48" t="s">
        <v>234</v>
      </c>
      <c r="BI1616" s="50" t="s">
        <v>234</v>
      </c>
      <c r="BJ1616" s="50" t="s">
        <v>234</v>
      </c>
      <c r="BK1616" s="48" t="s">
        <v>234</v>
      </c>
      <c r="BL1616" s="48" t="s">
        <v>234</v>
      </c>
      <c r="BM1616" s="48" t="s">
        <v>234</v>
      </c>
      <c r="BN1616" s="58">
        <v>43405.546144247681</v>
      </c>
    </row>
    <row r="1617" spans="1:66" x14ac:dyDescent="0.25">
      <c r="A1617" s="48" t="s">
        <v>178</v>
      </c>
      <c r="B1617" s="48" t="s">
        <v>179</v>
      </c>
      <c r="C1617" s="49" t="s">
        <v>35</v>
      </c>
      <c r="D1617" s="49" t="s">
        <v>35</v>
      </c>
      <c r="E1617" s="49" t="s">
        <v>183</v>
      </c>
      <c r="F1617" s="48" t="s">
        <v>183</v>
      </c>
      <c r="G1617" s="48" t="s">
        <v>19174</v>
      </c>
      <c r="H1617" s="48" t="s">
        <v>1746</v>
      </c>
      <c r="I1617" s="48" t="s">
        <v>12</v>
      </c>
      <c r="J1617" s="48" t="s">
        <v>183</v>
      </c>
      <c r="L1617" s="48" t="s">
        <v>183</v>
      </c>
      <c r="M1617" s="48" t="s">
        <v>197</v>
      </c>
      <c r="N1617" s="48" t="s">
        <v>19175</v>
      </c>
      <c r="O1617" s="49" t="s">
        <v>19176</v>
      </c>
      <c r="P1617" s="48" t="s">
        <v>5902</v>
      </c>
      <c r="Q1617" s="48" t="s">
        <v>183</v>
      </c>
      <c r="R1617" s="48" t="s">
        <v>183</v>
      </c>
      <c r="S1617" s="48" t="s">
        <v>3683</v>
      </c>
      <c r="T1617" s="48" t="s">
        <v>10562</v>
      </c>
      <c r="U1617" s="48" t="s">
        <v>183</v>
      </c>
      <c r="V1617" s="48" t="s">
        <v>183</v>
      </c>
      <c r="W1617" s="48" t="s">
        <v>4103</v>
      </c>
      <c r="X1617" s="48" t="s">
        <v>4974</v>
      </c>
      <c r="Y1617" s="48" t="s">
        <v>19177</v>
      </c>
      <c r="Z1617" s="48" t="s">
        <v>19178</v>
      </c>
      <c r="AA1617" s="48" t="s">
        <v>183</v>
      </c>
      <c r="AB1617" s="48" t="s">
        <v>192</v>
      </c>
      <c r="AC1617" s="48" t="s">
        <v>224</v>
      </c>
      <c r="AD1617" s="48" t="s">
        <v>183</v>
      </c>
      <c r="AE1617" s="48" t="s">
        <v>183</v>
      </c>
      <c r="AF1617" s="48" t="s">
        <v>183</v>
      </c>
      <c r="AG1617" s="48" t="s">
        <v>183</v>
      </c>
      <c r="AH1617" s="48" t="s">
        <v>183</v>
      </c>
      <c r="AI1617" s="48" t="s">
        <v>183</v>
      </c>
      <c r="AJ1617" s="48" t="s">
        <v>183</v>
      </c>
      <c r="AK1617" s="48" t="s">
        <v>183</v>
      </c>
      <c r="AL1617" s="48" t="s">
        <v>183</v>
      </c>
      <c r="AM1617" s="48" t="s">
        <v>19179</v>
      </c>
      <c r="AN1617" s="48" t="s">
        <v>19180</v>
      </c>
      <c r="AO1617" s="48" t="s">
        <v>228</v>
      </c>
      <c r="AP1617" s="48" t="s">
        <v>1032</v>
      </c>
      <c r="AQ1617" s="48" t="s">
        <v>4779</v>
      </c>
      <c r="AR1617" s="48" t="s">
        <v>183</v>
      </c>
      <c r="AS1617" s="48" t="s">
        <v>183</v>
      </c>
      <c r="AT1617" s="48" t="s">
        <v>183</v>
      </c>
      <c r="AU1617" s="48" t="s">
        <v>183</v>
      </c>
      <c r="AV1617" s="48" t="s">
        <v>183</v>
      </c>
      <c r="AW1617" s="48" t="s">
        <v>183</v>
      </c>
      <c r="AX1617" s="48" t="s">
        <v>183</v>
      </c>
      <c r="AY1617" s="58" t="s">
        <v>183</v>
      </c>
      <c r="AZ1617" s="48" t="s">
        <v>1034</v>
      </c>
      <c r="BA1617" s="50" t="s">
        <v>183</v>
      </c>
      <c r="BB1617" s="50" t="s">
        <v>183</v>
      </c>
      <c r="BC1617" s="48" t="s">
        <v>234</v>
      </c>
      <c r="BD1617" s="48" t="s">
        <v>234</v>
      </c>
      <c r="BE1617" s="50" t="s">
        <v>234</v>
      </c>
      <c r="BF1617" s="50" t="s">
        <v>234</v>
      </c>
      <c r="BG1617" s="48" t="s">
        <v>234</v>
      </c>
      <c r="BH1617" s="48" t="s">
        <v>234</v>
      </c>
      <c r="BI1617" s="50" t="s">
        <v>234</v>
      </c>
      <c r="BJ1617" s="50" t="s">
        <v>234</v>
      </c>
      <c r="BK1617" s="48" t="s">
        <v>234</v>
      </c>
      <c r="BL1617" s="48" t="s">
        <v>234</v>
      </c>
      <c r="BM1617" s="48" t="s">
        <v>234</v>
      </c>
      <c r="BN1617" s="58">
        <v>43405.546144988424</v>
      </c>
    </row>
    <row r="1618" spans="1:66" x14ac:dyDescent="0.25">
      <c r="A1618" s="48" t="s">
        <v>178</v>
      </c>
      <c r="B1618" s="48" t="s">
        <v>179</v>
      </c>
      <c r="C1618" s="49" t="s">
        <v>35</v>
      </c>
      <c r="D1618" s="49" t="s">
        <v>35</v>
      </c>
      <c r="E1618" s="49" t="s">
        <v>183</v>
      </c>
      <c r="F1618" s="48" t="s">
        <v>183</v>
      </c>
      <c r="G1618" s="48" t="s">
        <v>19181</v>
      </c>
      <c r="H1618" s="48" t="s">
        <v>1746</v>
      </c>
      <c r="I1618" s="48" t="s">
        <v>12</v>
      </c>
      <c r="J1618" s="48" t="s">
        <v>183</v>
      </c>
      <c r="L1618" s="48" t="s">
        <v>183</v>
      </c>
      <c r="M1618" s="48" t="s">
        <v>197</v>
      </c>
      <c r="N1618" s="48" t="s">
        <v>19182</v>
      </c>
      <c r="O1618" s="49" t="s">
        <v>19183</v>
      </c>
      <c r="P1618" s="48" t="s">
        <v>5902</v>
      </c>
      <c r="Q1618" s="48" t="s">
        <v>183</v>
      </c>
      <c r="R1618" s="48" t="s">
        <v>183</v>
      </c>
      <c r="S1618" s="48" t="s">
        <v>10561</v>
      </c>
      <c r="T1618" s="48" t="s">
        <v>10562</v>
      </c>
      <c r="U1618" s="48" t="s">
        <v>183</v>
      </c>
      <c r="V1618" s="48" t="s">
        <v>183</v>
      </c>
      <c r="W1618" s="48" t="s">
        <v>4103</v>
      </c>
      <c r="X1618" s="48" t="s">
        <v>4974</v>
      </c>
      <c r="Y1618" s="48" t="s">
        <v>19184</v>
      </c>
      <c r="Z1618" s="48" t="s">
        <v>19185</v>
      </c>
      <c r="AA1618" s="48" t="s">
        <v>19186</v>
      </c>
      <c r="AB1618" s="48" t="s">
        <v>192</v>
      </c>
      <c r="AC1618" s="48" t="s">
        <v>224</v>
      </c>
      <c r="AD1618" s="48" t="s">
        <v>183</v>
      </c>
      <c r="AE1618" s="48" t="s">
        <v>183</v>
      </c>
      <c r="AF1618" s="48" t="s">
        <v>183</v>
      </c>
      <c r="AG1618" s="48" t="s">
        <v>183</v>
      </c>
      <c r="AH1618" s="48" t="s">
        <v>183</v>
      </c>
      <c r="AI1618" s="48" t="s">
        <v>183</v>
      </c>
      <c r="AJ1618" s="48" t="s">
        <v>183</v>
      </c>
      <c r="AK1618" s="48" t="s">
        <v>183</v>
      </c>
      <c r="AL1618" s="48" t="s">
        <v>183</v>
      </c>
      <c r="AM1618" s="48" t="s">
        <v>19187</v>
      </c>
      <c r="AN1618" s="48" t="s">
        <v>19188</v>
      </c>
      <c r="AO1618" s="48" t="s">
        <v>228</v>
      </c>
      <c r="AP1618" s="48" t="s">
        <v>1032</v>
      </c>
      <c r="AQ1618" s="48" t="s">
        <v>4779</v>
      </c>
      <c r="AR1618" s="48" t="s">
        <v>183</v>
      </c>
      <c r="AS1618" s="48" t="s">
        <v>183</v>
      </c>
      <c r="AT1618" s="48" t="s">
        <v>183</v>
      </c>
      <c r="AU1618" s="48" t="s">
        <v>183</v>
      </c>
      <c r="AV1618" s="48" t="s">
        <v>183</v>
      </c>
      <c r="AW1618" s="48" t="s">
        <v>183</v>
      </c>
      <c r="AX1618" s="48" t="s">
        <v>183</v>
      </c>
      <c r="AY1618" s="58" t="s">
        <v>183</v>
      </c>
      <c r="AZ1618" s="48" t="s">
        <v>1034</v>
      </c>
      <c r="BA1618" s="50" t="s">
        <v>183</v>
      </c>
      <c r="BB1618" s="50" t="s">
        <v>183</v>
      </c>
      <c r="BC1618" s="48" t="s">
        <v>234</v>
      </c>
      <c r="BD1618" s="48" t="s">
        <v>234</v>
      </c>
      <c r="BE1618" s="50" t="s">
        <v>234</v>
      </c>
      <c r="BF1618" s="50" t="s">
        <v>234</v>
      </c>
      <c r="BG1618" s="48" t="s">
        <v>234</v>
      </c>
      <c r="BH1618" s="48" t="s">
        <v>234</v>
      </c>
      <c r="BI1618" s="50" t="s">
        <v>234</v>
      </c>
      <c r="BJ1618" s="50" t="s">
        <v>234</v>
      </c>
      <c r="BK1618" s="48" t="s">
        <v>234</v>
      </c>
      <c r="BL1618" s="48" t="s">
        <v>234</v>
      </c>
      <c r="BM1618" s="48" t="s">
        <v>234</v>
      </c>
      <c r="BN1618" s="58">
        <v>43405.546145601853</v>
      </c>
    </row>
    <row r="1619" spans="1:66" x14ac:dyDescent="0.25">
      <c r="A1619" s="48" t="s">
        <v>178</v>
      </c>
      <c r="B1619" s="48" t="s">
        <v>179</v>
      </c>
      <c r="C1619" s="49" t="s">
        <v>35</v>
      </c>
      <c r="D1619" s="49" t="s">
        <v>35</v>
      </c>
      <c r="E1619" s="49" t="s">
        <v>183</v>
      </c>
      <c r="F1619" s="48" t="s">
        <v>183</v>
      </c>
      <c r="G1619" s="48" t="s">
        <v>19189</v>
      </c>
      <c r="H1619" s="48" t="s">
        <v>1746</v>
      </c>
      <c r="I1619" s="48" t="s">
        <v>12</v>
      </c>
      <c r="J1619" s="48" t="s">
        <v>183</v>
      </c>
      <c r="L1619" s="48" t="s">
        <v>183</v>
      </c>
      <c r="M1619" s="48" t="s">
        <v>197</v>
      </c>
      <c r="N1619" s="48" t="s">
        <v>19190</v>
      </c>
      <c r="O1619" s="49" t="s">
        <v>19191</v>
      </c>
      <c r="P1619" s="48" t="s">
        <v>5902</v>
      </c>
      <c r="Q1619" s="48" t="s">
        <v>183</v>
      </c>
      <c r="R1619" s="48" t="s">
        <v>183</v>
      </c>
      <c r="S1619" s="48" t="s">
        <v>3683</v>
      </c>
      <c r="T1619" s="48" t="s">
        <v>10562</v>
      </c>
      <c r="U1619" s="48" t="s">
        <v>183</v>
      </c>
      <c r="V1619" s="48" t="s">
        <v>183</v>
      </c>
      <c r="W1619" s="48" t="s">
        <v>4103</v>
      </c>
      <c r="X1619" s="48" t="s">
        <v>4974</v>
      </c>
      <c r="Y1619" s="48" t="s">
        <v>19192</v>
      </c>
      <c r="Z1619" s="48" t="s">
        <v>19193</v>
      </c>
      <c r="AA1619" s="48" t="s">
        <v>19194</v>
      </c>
      <c r="AB1619" s="48" t="s">
        <v>192</v>
      </c>
      <c r="AC1619" s="48" t="s">
        <v>224</v>
      </c>
      <c r="AD1619" s="48" t="s">
        <v>183</v>
      </c>
      <c r="AE1619" s="48" t="s">
        <v>183</v>
      </c>
      <c r="AF1619" s="48" t="s">
        <v>183</v>
      </c>
      <c r="AG1619" s="48" t="s">
        <v>183</v>
      </c>
      <c r="AH1619" s="48" t="s">
        <v>183</v>
      </c>
      <c r="AI1619" s="48" t="s">
        <v>183</v>
      </c>
      <c r="AJ1619" s="48" t="s">
        <v>183</v>
      </c>
      <c r="AK1619" s="48" t="s">
        <v>183</v>
      </c>
      <c r="AL1619" s="48" t="s">
        <v>183</v>
      </c>
      <c r="AM1619" s="48" t="s">
        <v>19195</v>
      </c>
      <c r="AN1619" s="48" t="s">
        <v>19196</v>
      </c>
      <c r="AO1619" s="48" t="s">
        <v>228</v>
      </c>
      <c r="AP1619" s="48" t="s">
        <v>1032</v>
      </c>
      <c r="AQ1619" s="48" t="s">
        <v>4779</v>
      </c>
      <c r="AR1619" s="48" t="s">
        <v>183</v>
      </c>
      <c r="AS1619" s="48" t="s">
        <v>183</v>
      </c>
      <c r="AT1619" s="48" t="s">
        <v>183</v>
      </c>
      <c r="AU1619" s="48" t="s">
        <v>183</v>
      </c>
      <c r="AV1619" s="48" t="s">
        <v>183</v>
      </c>
      <c r="AW1619" s="48" t="s">
        <v>183</v>
      </c>
      <c r="AX1619" s="48" t="s">
        <v>183</v>
      </c>
      <c r="AY1619" s="58" t="s">
        <v>183</v>
      </c>
      <c r="AZ1619" s="48" t="s">
        <v>1034</v>
      </c>
      <c r="BA1619" s="50" t="s">
        <v>183</v>
      </c>
      <c r="BB1619" s="50" t="s">
        <v>183</v>
      </c>
      <c r="BC1619" s="48" t="s">
        <v>234</v>
      </c>
      <c r="BD1619" s="48" t="s">
        <v>234</v>
      </c>
      <c r="BE1619" s="50" t="s">
        <v>234</v>
      </c>
      <c r="BF1619" s="50" t="s">
        <v>234</v>
      </c>
      <c r="BG1619" s="48" t="s">
        <v>234</v>
      </c>
      <c r="BH1619" s="48" t="s">
        <v>234</v>
      </c>
      <c r="BI1619" s="50" t="s">
        <v>234</v>
      </c>
      <c r="BJ1619" s="50" t="s">
        <v>234</v>
      </c>
      <c r="BK1619" s="48" t="s">
        <v>234</v>
      </c>
      <c r="BL1619" s="48" t="s">
        <v>234</v>
      </c>
      <c r="BM1619" s="48" t="s">
        <v>234</v>
      </c>
      <c r="BN1619" s="58">
        <v>43405.546146215274</v>
      </c>
    </row>
    <row r="1620" spans="1:66" x14ac:dyDescent="0.25">
      <c r="A1620" s="48" t="s">
        <v>178</v>
      </c>
      <c r="B1620" s="48" t="s">
        <v>179</v>
      </c>
      <c r="C1620" s="49" t="s">
        <v>35</v>
      </c>
      <c r="D1620" s="49" t="s">
        <v>35</v>
      </c>
      <c r="E1620" s="49" t="s">
        <v>183</v>
      </c>
      <c r="F1620" s="48" t="s">
        <v>183</v>
      </c>
      <c r="G1620" s="48" t="s">
        <v>19197</v>
      </c>
      <c r="H1620" s="48" t="s">
        <v>1746</v>
      </c>
      <c r="I1620" s="48" t="s">
        <v>12</v>
      </c>
      <c r="J1620" s="48" t="s">
        <v>183</v>
      </c>
      <c r="L1620" s="48" t="s">
        <v>183</v>
      </c>
      <c r="M1620" s="48" t="s">
        <v>197</v>
      </c>
      <c r="N1620" s="48" t="s">
        <v>19198</v>
      </c>
      <c r="O1620" s="49" t="s">
        <v>19199</v>
      </c>
      <c r="P1620" s="48" t="s">
        <v>823</v>
      </c>
      <c r="Q1620" s="48" t="s">
        <v>183</v>
      </c>
      <c r="R1620" s="48" t="s">
        <v>183</v>
      </c>
      <c r="S1620" s="48" t="s">
        <v>3683</v>
      </c>
      <c r="T1620" s="48" t="s">
        <v>10562</v>
      </c>
      <c r="U1620" s="48" t="s">
        <v>183</v>
      </c>
      <c r="V1620" s="48" t="s">
        <v>183</v>
      </c>
      <c r="W1620" s="48" t="s">
        <v>4103</v>
      </c>
      <c r="X1620" s="48" t="s">
        <v>4974</v>
      </c>
      <c r="Y1620" s="48" t="s">
        <v>19200</v>
      </c>
      <c r="Z1620" s="48" t="s">
        <v>19201</v>
      </c>
      <c r="AA1620" s="48" t="s">
        <v>19202</v>
      </c>
      <c r="AB1620" s="48" t="s">
        <v>192</v>
      </c>
      <c r="AC1620" s="48" t="s">
        <v>224</v>
      </c>
      <c r="AD1620" s="48" t="s">
        <v>183</v>
      </c>
      <c r="AE1620" s="48" t="s">
        <v>183</v>
      </c>
      <c r="AF1620" s="48" t="s">
        <v>183</v>
      </c>
      <c r="AG1620" s="48" t="s">
        <v>183</v>
      </c>
      <c r="AH1620" s="48" t="s">
        <v>183</v>
      </c>
      <c r="AI1620" s="48" t="s">
        <v>183</v>
      </c>
      <c r="AJ1620" s="48" t="s">
        <v>183</v>
      </c>
      <c r="AK1620" s="48" t="s">
        <v>183</v>
      </c>
      <c r="AL1620" s="48" t="s">
        <v>183</v>
      </c>
      <c r="AM1620" s="48" t="s">
        <v>19203</v>
      </c>
      <c r="AN1620" s="48" t="s">
        <v>19204</v>
      </c>
      <c r="AO1620" s="48" t="s">
        <v>228</v>
      </c>
      <c r="AP1620" s="48" t="s">
        <v>1032</v>
      </c>
      <c r="AQ1620" s="48" t="s">
        <v>4779</v>
      </c>
      <c r="AR1620" s="48" t="s">
        <v>183</v>
      </c>
      <c r="AS1620" s="48" t="s">
        <v>183</v>
      </c>
      <c r="AT1620" s="48" t="s">
        <v>183</v>
      </c>
      <c r="AU1620" s="48" t="s">
        <v>183</v>
      </c>
      <c r="AV1620" s="48" t="s">
        <v>183</v>
      </c>
      <c r="AW1620" s="48" t="s">
        <v>183</v>
      </c>
      <c r="AX1620" s="48" t="s">
        <v>183</v>
      </c>
      <c r="AY1620" s="58" t="s">
        <v>183</v>
      </c>
      <c r="AZ1620" s="48" t="s">
        <v>1034</v>
      </c>
      <c r="BA1620" s="50" t="s">
        <v>183</v>
      </c>
      <c r="BB1620" s="50" t="s">
        <v>183</v>
      </c>
      <c r="BC1620" s="48" t="s">
        <v>234</v>
      </c>
      <c r="BD1620" s="48" t="s">
        <v>234</v>
      </c>
      <c r="BE1620" s="50" t="s">
        <v>234</v>
      </c>
      <c r="BF1620" s="50" t="s">
        <v>234</v>
      </c>
      <c r="BG1620" s="48" t="s">
        <v>234</v>
      </c>
      <c r="BH1620" s="48" t="s">
        <v>234</v>
      </c>
      <c r="BI1620" s="50" t="s">
        <v>234</v>
      </c>
      <c r="BJ1620" s="50" t="s">
        <v>234</v>
      </c>
      <c r="BK1620" s="48" t="s">
        <v>234</v>
      </c>
      <c r="BL1620" s="48" t="s">
        <v>234</v>
      </c>
      <c r="BM1620" s="48" t="s">
        <v>234</v>
      </c>
      <c r="BN1620" s="58">
        <v>43405.546146909721</v>
      </c>
    </row>
    <row r="1621" spans="1:66" x14ac:dyDescent="0.25">
      <c r="A1621" s="48" t="s">
        <v>178</v>
      </c>
      <c r="B1621" s="48" t="s">
        <v>179</v>
      </c>
      <c r="C1621" s="49" t="s">
        <v>35</v>
      </c>
      <c r="D1621" s="49" t="s">
        <v>35</v>
      </c>
      <c r="E1621" s="49" t="s">
        <v>183</v>
      </c>
      <c r="F1621" s="48" t="s">
        <v>183</v>
      </c>
      <c r="G1621" s="48" t="s">
        <v>19205</v>
      </c>
      <c r="H1621" s="48" t="s">
        <v>1746</v>
      </c>
      <c r="I1621" s="48" t="s">
        <v>12</v>
      </c>
      <c r="J1621" s="48" t="s">
        <v>183</v>
      </c>
      <c r="L1621" s="48" t="s">
        <v>183</v>
      </c>
      <c r="M1621" s="48" t="s">
        <v>197</v>
      </c>
      <c r="N1621" s="48" t="s">
        <v>19206</v>
      </c>
      <c r="O1621" s="49" t="s">
        <v>8396</v>
      </c>
      <c r="P1621" s="48" t="s">
        <v>346</v>
      </c>
      <c r="Q1621" s="48" t="s">
        <v>183</v>
      </c>
      <c r="R1621" s="48" t="s">
        <v>183</v>
      </c>
      <c r="S1621" s="48" t="s">
        <v>3683</v>
      </c>
      <c r="T1621" s="48" t="s">
        <v>10562</v>
      </c>
      <c r="U1621" s="48" t="s">
        <v>183</v>
      </c>
      <c r="V1621" s="48" t="s">
        <v>183</v>
      </c>
      <c r="W1621" s="48" t="s">
        <v>4103</v>
      </c>
      <c r="X1621" s="48" t="s">
        <v>4974</v>
      </c>
      <c r="Y1621" s="48" t="s">
        <v>19207</v>
      </c>
      <c r="Z1621" s="48" t="s">
        <v>19208</v>
      </c>
      <c r="AA1621" s="48" t="s">
        <v>19209</v>
      </c>
      <c r="AB1621" s="48" t="s">
        <v>192</v>
      </c>
      <c r="AC1621" s="48" t="s">
        <v>224</v>
      </c>
      <c r="AD1621" s="48" t="s">
        <v>183</v>
      </c>
      <c r="AE1621" s="48" t="s">
        <v>183</v>
      </c>
      <c r="AF1621" s="48" t="s">
        <v>183</v>
      </c>
      <c r="AG1621" s="48" t="s">
        <v>183</v>
      </c>
      <c r="AH1621" s="48" t="s">
        <v>183</v>
      </c>
      <c r="AI1621" s="48" t="s">
        <v>183</v>
      </c>
      <c r="AJ1621" s="48" t="s">
        <v>183</v>
      </c>
      <c r="AK1621" s="48" t="s">
        <v>183</v>
      </c>
      <c r="AL1621" s="48" t="s">
        <v>183</v>
      </c>
      <c r="AM1621" s="48" t="s">
        <v>19210</v>
      </c>
      <c r="AN1621" s="48" t="s">
        <v>19211</v>
      </c>
      <c r="AO1621" s="48" t="s">
        <v>228</v>
      </c>
      <c r="AP1621" s="48" t="s">
        <v>1032</v>
      </c>
      <c r="AQ1621" s="48" t="s">
        <v>4779</v>
      </c>
      <c r="AR1621" s="48" t="s">
        <v>183</v>
      </c>
      <c r="AS1621" s="48" t="s">
        <v>183</v>
      </c>
      <c r="AT1621" s="48" t="s">
        <v>183</v>
      </c>
      <c r="AU1621" s="48" t="s">
        <v>183</v>
      </c>
      <c r="AV1621" s="48" t="s">
        <v>183</v>
      </c>
      <c r="AW1621" s="48" t="s">
        <v>183</v>
      </c>
      <c r="AX1621" s="48" t="s">
        <v>183</v>
      </c>
      <c r="AY1621" s="58" t="s">
        <v>183</v>
      </c>
      <c r="AZ1621" s="48" t="s">
        <v>1034</v>
      </c>
      <c r="BA1621" s="50" t="s">
        <v>183</v>
      </c>
      <c r="BB1621" s="50" t="s">
        <v>183</v>
      </c>
      <c r="BC1621" s="48" t="s">
        <v>234</v>
      </c>
      <c r="BD1621" s="48" t="s">
        <v>234</v>
      </c>
      <c r="BE1621" s="50" t="s">
        <v>234</v>
      </c>
      <c r="BF1621" s="50" t="s">
        <v>234</v>
      </c>
      <c r="BG1621" s="48" t="s">
        <v>234</v>
      </c>
      <c r="BH1621" s="48" t="s">
        <v>234</v>
      </c>
      <c r="BI1621" s="50" t="s">
        <v>234</v>
      </c>
      <c r="BJ1621" s="50" t="s">
        <v>234</v>
      </c>
      <c r="BK1621" s="48" t="s">
        <v>234</v>
      </c>
      <c r="BL1621" s="48" t="s">
        <v>234</v>
      </c>
      <c r="BM1621" s="48" t="s">
        <v>234</v>
      </c>
      <c r="BN1621" s="58">
        <v>43405.546147488421</v>
      </c>
    </row>
    <row r="1622" spans="1:66" x14ac:dyDescent="0.25">
      <c r="A1622" s="48" t="s">
        <v>178</v>
      </c>
      <c r="B1622" s="48" t="s">
        <v>179</v>
      </c>
      <c r="C1622" s="49" t="s">
        <v>35</v>
      </c>
      <c r="D1622" s="49" t="s">
        <v>35</v>
      </c>
      <c r="E1622" s="49" t="s">
        <v>183</v>
      </c>
      <c r="F1622" s="48" t="s">
        <v>183</v>
      </c>
      <c r="G1622" s="48" t="s">
        <v>19212</v>
      </c>
      <c r="H1622" s="48" t="s">
        <v>1746</v>
      </c>
      <c r="I1622" s="48" t="s">
        <v>12</v>
      </c>
      <c r="J1622" s="48" t="s">
        <v>183</v>
      </c>
      <c r="L1622" s="48" t="s">
        <v>183</v>
      </c>
      <c r="M1622" s="48" t="s">
        <v>197</v>
      </c>
      <c r="N1622" s="48" t="s">
        <v>19213</v>
      </c>
      <c r="O1622" s="49" t="s">
        <v>19214</v>
      </c>
      <c r="P1622" s="48" t="s">
        <v>823</v>
      </c>
      <c r="Q1622" s="48" t="s">
        <v>183</v>
      </c>
      <c r="R1622" s="48" t="s">
        <v>183</v>
      </c>
      <c r="S1622" s="48" t="s">
        <v>10561</v>
      </c>
      <c r="T1622" s="48" t="s">
        <v>10562</v>
      </c>
      <c r="U1622" s="48" t="s">
        <v>183</v>
      </c>
      <c r="V1622" s="48" t="s">
        <v>183</v>
      </c>
      <c r="W1622" s="48" t="s">
        <v>4103</v>
      </c>
      <c r="X1622" s="48" t="s">
        <v>4974</v>
      </c>
      <c r="Y1622" s="48" t="s">
        <v>19215</v>
      </c>
      <c r="Z1622" s="48" t="s">
        <v>19216</v>
      </c>
      <c r="AA1622" s="48" t="s">
        <v>19217</v>
      </c>
      <c r="AB1622" s="48" t="s">
        <v>192</v>
      </c>
      <c r="AC1622" s="48" t="s">
        <v>224</v>
      </c>
      <c r="AD1622" s="48" t="s">
        <v>183</v>
      </c>
      <c r="AE1622" s="48" t="s">
        <v>183</v>
      </c>
      <c r="AF1622" s="48" t="s">
        <v>183</v>
      </c>
      <c r="AG1622" s="48" t="s">
        <v>183</v>
      </c>
      <c r="AH1622" s="48" t="s">
        <v>183</v>
      </c>
      <c r="AI1622" s="48" t="s">
        <v>183</v>
      </c>
      <c r="AJ1622" s="48" t="s">
        <v>183</v>
      </c>
      <c r="AK1622" s="48" t="s">
        <v>183</v>
      </c>
      <c r="AL1622" s="48" t="s">
        <v>183</v>
      </c>
      <c r="AM1622" s="48" t="s">
        <v>19218</v>
      </c>
      <c r="AN1622" s="48" t="s">
        <v>19219</v>
      </c>
      <c r="AO1622" s="48" t="s">
        <v>228</v>
      </c>
      <c r="AP1622" s="48" t="s">
        <v>1032</v>
      </c>
      <c r="AQ1622" s="48" t="s">
        <v>4779</v>
      </c>
      <c r="AR1622" s="48" t="s">
        <v>183</v>
      </c>
      <c r="AS1622" s="48" t="s">
        <v>183</v>
      </c>
      <c r="AT1622" s="48" t="s">
        <v>183</v>
      </c>
      <c r="AU1622" s="48" t="s">
        <v>183</v>
      </c>
      <c r="AV1622" s="48" t="s">
        <v>183</v>
      </c>
      <c r="AW1622" s="48" t="s">
        <v>183</v>
      </c>
      <c r="AX1622" s="48" t="s">
        <v>183</v>
      </c>
      <c r="AY1622" s="58" t="s">
        <v>183</v>
      </c>
      <c r="AZ1622" s="48" t="s">
        <v>1034</v>
      </c>
      <c r="BA1622" s="50" t="s">
        <v>183</v>
      </c>
      <c r="BB1622" s="50" t="s">
        <v>183</v>
      </c>
      <c r="BC1622" s="48" t="s">
        <v>234</v>
      </c>
      <c r="BD1622" s="48" t="s">
        <v>234</v>
      </c>
      <c r="BE1622" s="50" t="s">
        <v>234</v>
      </c>
      <c r="BF1622" s="50" t="s">
        <v>234</v>
      </c>
      <c r="BG1622" s="48" t="s">
        <v>234</v>
      </c>
      <c r="BH1622" s="48" t="s">
        <v>234</v>
      </c>
      <c r="BI1622" s="50" t="s">
        <v>234</v>
      </c>
      <c r="BJ1622" s="50" t="s">
        <v>234</v>
      </c>
      <c r="BK1622" s="48" t="s">
        <v>234</v>
      </c>
      <c r="BL1622" s="48" t="s">
        <v>234</v>
      </c>
      <c r="BM1622" s="48" t="s">
        <v>234</v>
      </c>
      <c r="BN1622" s="58">
        <v>43405.546148113426</v>
      </c>
    </row>
    <row r="1623" spans="1:66" x14ac:dyDescent="0.25">
      <c r="A1623" s="48" t="s">
        <v>178</v>
      </c>
      <c r="B1623" s="48" t="s">
        <v>179</v>
      </c>
      <c r="C1623" s="49" t="s">
        <v>35</v>
      </c>
      <c r="D1623" s="49" t="s">
        <v>35</v>
      </c>
      <c r="E1623" s="49" t="s">
        <v>183</v>
      </c>
      <c r="F1623" s="48" t="s">
        <v>183</v>
      </c>
      <c r="G1623" s="48" t="s">
        <v>19220</v>
      </c>
      <c r="H1623" s="48" t="s">
        <v>1746</v>
      </c>
      <c r="I1623" s="48" t="s">
        <v>12</v>
      </c>
      <c r="J1623" s="48" t="s">
        <v>183</v>
      </c>
      <c r="L1623" s="48" t="s">
        <v>183</v>
      </c>
      <c r="M1623" s="48" t="s">
        <v>197</v>
      </c>
      <c r="N1623" s="48" t="s">
        <v>19221</v>
      </c>
      <c r="O1623" s="49" t="s">
        <v>19222</v>
      </c>
      <c r="P1623" s="48" t="s">
        <v>346</v>
      </c>
      <c r="Q1623" s="48" t="s">
        <v>183</v>
      </c>
      <c r="R1623" s="48" t="s">
        <v>183</v>
      </c>
      <c r="S1623" s="48" t="s">
        <v>3683</v>
      </c>
      <c r="T1623" s="48" t="s">
        <v>10562</v>
      </c>
      <c r="U1623" s="48" t="s">
        <v>183</v>
      </c>
      <c r="V1623" s="48" t="s">
        <v>183</v>
      </c>
      <c r="W1623" s="48" t="s">
        <v>4103</v>
      </c>
      <c r="X1623" s="48" t="s">
        <v>4974</v>
      </c>
      <c r="Y1623" s="48" t="s">
        <v>19223</v>
      </c>
      <c r="Z1623" s="48" t="s">
        <v>19224</v>
      </c>
      <c r="AA1623" s="48" t="s">
        <v>183</v>
      </c>
      <c r="AB1623" s="48" t="s">
        <v>192</v>
      </c>
      <c r="AC1623" s="48" t="s">
        <v>224</v>
      </c>
      <c r="AD1623" s="48" t="s">
        <v>183</v>
      </c>
      <c r="AE1623" s="48" t="s">
        <v>183</v>
      </c>
      <c r="AF1623" s="48" t="s">
        <v>183</v>
      </c>
      <c r="AG1623" s="48" t="s">
        <v>183</v>
      </c>
      <c r="AH1623" s="48" t="s">
        <v>183</v>
      </c>
      <c r="AI1623" s="48" t="s">
        <v>183</v>
      </c>
      <c r="AJ1623" s="48" t="s">
        <v>183</v>
      </c>
      <c r="AK1623" s="48" t="s">
        <v>183</v>
      </c>
      <c r="AL1623" s="48" t="s">
        <v>183</v>
      </c>
      <c r="AM1623" s="48" t="s">
        <v>19225</v>
      </c>
      <c r="AN1623" s="48" t="s">
        <v>19226</v>
      </c>
      <c r="AO1623" s="48" t="s">
        <v>228</v>
      </c>
      <c r="AP1623" s="48" t="s">
        <v>1032</v>
      </c>
      <c r="AQ1623" s="48" t="s">
        <v>4779</v>
      </c>
      <c r="AR1623" s="48" t="s">
        <v>183</v>
      </c>
      <c r="AS1623" s="48" t="s">
        <v>183</v>
      </c>
      <c r="AT1623" s="48" t="s">
        <v>183</v>
      </c>
      <c r="AU1623" s="48" t="s">
        <v>183</v>
      </c>
      <c r="AV1623" s="48" t="s">
        <v>183</v>
      </c>
      <c r="AW1623" s="48" t="s">
        <v>183</v>
      </c>
      <c r="AX1623" s="48" t="s">
        <v>183</v>
      </c>
      <c r="AY1623" s="58" t="s">
        <v>183</v>
      </c>
      <c r="AZ1623" s="48" t="s">
        <v>1034</v>
      </c>
      <c r="BA1623" s="50" t="s">
        <v>183</v>
      </c>
      <c r="BB1623" s="50" t="s">
        <v>183</v>
      </c>
      <c r="BC1623" s="48" t="s">
        <v>234</v>
      </c>
      <c r="BD1623" s="48" t="s">
        <v>234</v>
      </c>
      <c r="BE1623" s="50" t="s">
        <v>234</v>
      </c>
      <c r="BF1623" s="50" t="s">
        <v>234</v>
      </c>
      <c r="BG1623" s="48" t="s">
        <v>234</v>
      </c>
      <c r="BH1623" s="48" t="s">
        <v>234</v>
      </c>
      <c r="BI1623" s="50" t="s">
        <v>234</v>
      </c>
      <c r="BJ1623" s="50" t="s">
        <v>234</v>
      </c>
      <c r="BK1623" s="48" t="s">
        <v>234</v>
      </c>
      <c r="BL1623" s="48" t="s">
        <v>234</v>
      </c>
      <c r="BM1623" s="48" t="s">
        <v>234</v>
      </c>
      <c r="BN1623" s="58">
        <v>43405.546148726848</v>
      </c>
    </row>
    <row r="1624" spans="1:66" x14ac:dyDescent="0.25">
      <c r="A1624" s="48" t="s">
        <v>178</v>
      </c>
      <c r="B1624" s="48" t="s">
        <v>179</v>
      </c>
      <c r="C1624" s="49" t="s">
        <v>35</v>
      </c>
      <c r="D1624" s="49" t="s">
        <v>35</v>
      </c>
      <c r="E1624" s="49" t="s">
        <v>183</v>
      </c>
      <c r="F1624" s="48" t="s">
        <v>183</v>
      </c>
      <c r="G1624" s="48" t="s">
        <v>19227</v>
      </c>
      <c r="H1624" s="48" t="s">
        <v>1746</v>
      </c>
      <c r="I1624" s="48" t="s">
        <v>12</v>
      </c>
      <c r="J1624" s="48" t="s">
        <v>183</v>
      </c>
      <c r="L1624" s="48" t="s">
        <v>183</v>
      </c>
      <c r="M1624" s="48" t="s">
        <v>197</v>
      </c>
      <c r="N1624" s="48" t="s">
        <v>19228</v>
      </c>
      <c r="O1624" s="49" t="s">
        <v>19229</v>
      </c>
      <c r="P1624" s="48" t="s">
        <v>19230</v>
      </c>
      <c r="Q1624" s="48" t="s">
        <v>183</v>
      </c>
      <c r="R1624" s="48" t="s">
        <v>183</v>
      </c>
      <c r="S1624" s="48" t="s">
        <v>3683</v>
      </c>
      <c r="T1624" s="48" t="s">
        <v>10562</v>
      </c>
      <c r="U1624" s="48" t="s">
        <v>183</v>
      </c>
      <c r="V1624" s="48" t="s">
        <v>183</v>
      </c>
      <c r="W1624" s="48" t="s">
        <v>4103</v>
      </c>
      <c r="X1624" s="48" t="s">
        <v>4974</v>
      </c>
      <c r="Y1624" s="48" t="s">
        <v>19231</v>
      </c>
      <c r="Z1624" s="48" t="s">
        <v>19232</v>
      </c>
      <c r="AA1624" s="48" t="s">
        <v>183</v>
      </c>
      <c r="AB1624" s="48" t="s">
        <v>192</v>
      </c>
      <c r="AC1624" s="48" t="s">
        <v>224</v>
      </c>
      <c r="AD1624" s="48" t="s">
        <v>183</v>
      </c>
      <c r="AE1624" s="48" t="s">
        <v>183</v>
      </c>
      <c r="AF1624" s="48" t="s">
        <v>183</v>
      </c>
      <c r="AG1624" s="48" t="s">
        <v>183</v>
      </c>
      <c r="AH1624" s="48" t="s">
        <v>183</v>
      </c>
      <c r="AI1624" s="48" t="s">
        <v>183</v>
      </c>
      <c r="AJ1624" s="48" t="s">
        <v>183</v>
      </c>
      <c r="AK1624" s="48" t="s">
        <v>183</v>
      </c>
      <c r="AL1624" s="48" t="s">
        <v>183</v>
      </c>
      <c r="AM1624" s="48" t="s">
        <v>19233</v>
      </c>
      <c r="AN1624" s="48" t="s">
        <v>19234</v>
      </c>
      <c r="AO1624" s="48" t="s">
        <v>228</v>
      </c>
      <c r="AP1624" s="48" t="s">
        <v>1032</v>
      </c>
      <c r="AQ1624" s="48" t="s">
        <v>4779</v>
      </c>
      <c r="AR1624" s="48" t="s">
        <v>183</v>
      </c>
      <c r="AS1624" s="48" t="s">
        <v>183</v>
      </c>
      <c r="AT1624" s="48" t="s">
        <v>183</v>
      </c>
      <c r="AU1624" s="48" t="s">
        <v>183</v>
      </c>
      <c r="AV1624" s="48" t="s">
        <v>183</v>
      </c>
      <c r="AW1624" s="48" t="s">
        <v>183</v>
      </c>
      <c r="AX1624" s="48" t="s">
        <v>183</v>
      </c>
      <c r="AY1624" s="58" t="s">
        <v>183</v>
      </c>
      <c r="AZ1624" s="48" t="s">
        <v>1034</v>
      </c>
      <c r="BA1624" s="50" t="s">
        <v>183</v>
      </c>
      <c r="BB1624" s="50" t="s">
        <v>183</v>
      </c>
      <c r="BC1624" s="48" t="s">
        <v>234</v>
      </c>
      <c r="BD1624" s="48" t="s">
        <v>234</v>
      </c>
      <c r="BE1624" s="50" t="s">
        <v>234</v>
      </c>
      <c r="BF1624" s="50" t="s">
        <v>234</v>
      </c>
      <c r="BG1624" s="48" t="s">
        <v>234</v>
      </c>
      <c r="BH1624" s="48" t="s">
        <v>234</v>
      </c>
      <c r="BI1624" s="50" t="s">
        <v>234</v>
      </c>
      <c r="BJ1624" s="50" t="s">
        <v>234</v>
      </c>
      <c r="BK1624" s="48" t="s">
        <v>234</v>
      </c>
      <c r="BL1624" s="48" t="s">
        <v>234</v>
      </c>
      <c r="BM1624" s="48" t="s">
        <v>234</v>
      </c>
      <c r="BN1624" s="58">
        <v>43405.546149386573</v>
      </c>
    </row>
    <row r="1625" spans="1:66" x14ac:dyDescent="0.25">
      <c r="A1625" s="48" t="s">
        <v>178</v>
      </c>
      <c r="B1625" s="48" t="s">
        <v>179</v>
      </c>
      <c r="C1625" s="49" t="s">
        <v>35</v>
      </c>
      <c r="D1625" s="49" t="s">
        <v>35</v>
      </c>
      <c r="E1625" s="49" t="s">
        <v>183</v>
      </c>
      <c r="F1625" s="48" t="s">
        <v>183</v>
      </c>
      <c r="G1625" s="48" t="s">
        <v>19235</v>
      </c>
      <c r="H1625" s="48" t="s">
        <v>1746</v>
      </c>
      <c r="I1625" s="48" t="s">
        <v>12</v>
      </c>
      <c r="J1625" s="48" t="s">
        <v>183</v>
      </c>
      <c r="L1625" s="48" t="s">
        <v>183</v>
      </c>
      <c r="M1625" s="48" t="s">
        <v>197</v>
      </c>
      <c r="N1625" s="48" t="s">
        <v>19236</v>
      </c>
      <c r="O1625" s="49" t="s">
        <v>19237</v>
      </c>
      <c r="P1625" s="48" t="s">
        <v>19238</v>
      </c>
      <c r="Q1625" s="48" t="s">
        <v>183</v>
      </c>
      <c r="R1625" s="48" t="s">
        <v>183</v>
      </c>
      <c r="S1625" s="48" t="s">
        <v>10561</v>
      </c>
      <c r="T1625" s="48" t="s">
        <v>10562</v>
      </c>
      <c r="U1625" s="48" t="s">
        <v>183</v>
      </c>
      <c r="V1625" s="48" t="s">
        <v>183</v>
      </c>
      <c r="W1625" s="48" t="s">
        <v>4103</v>
      </c>
      <c r="X1625" s="48" t="s">
        <v>4974</v>
      </c>
      <c r="Y1625" s="48" t="s">
        <v>19239</v>
      </c>
      <c r="Z1625" s="48" t="s">
        <v>19240</v>
      </c>
      <c r="AA1625" s="48" t="s">
        <v>183</v>
      </c>
      <c r="AB1625" s="48" t="s">
        <v>192</v>
      </c>
      <c r="AC1625" s="48" t="s">
        <v>224</v>
      </c>
      <c r="AD1625" s="48" t="s">
        <v>183</v>
      </c>
      <c r="AE1625" s="48" t="s">
        <v>183</v>
      </c>
      <c r="AF1625" s="48" t="s">
        <v>183</v>
      </c>
      <c r="AG1625" s="48" t="s">
        <v>183</v>
      </c>
      <c r="AH1625" s="48" t="s">
        <v>183</v>
      </c>
      <c r="AI1625" s="48" t="s">
        <v>183</v>
      </c>
      <c r="AJ1625" s="48" t="s">
        <v>183</v>
      </c>
      <c r="AK1625" s="48" t="s">
        <v>183</v>
      </c>
      <c r="AL1625" s="48" t="s">
        <v>183</v>
      </c>
      <c r="AM1625" s="48" t="s">
        <v>19241</v>
      </c>
      <c r="AN1625" s="48" t="s">
        <v>19242</v>
      </c>
      <c r="AO1625" s="48" t="s">
        <v>228</v>
      </c>
      <c r="AP1625" s="48" t="s">
        <v>1032</v>
      </c>
      <c r="AQ1625" s="48" t="s">
        <v>4779</v>
      </c>
      <c r="AR1625" s="48" t="s">
        <v>183</v>
      </c>
      <c r="AS1625" s="48" t="s">
        <v>183</v>
      </c>
      <c r="AT1625" s="48" t="s">
        <v>183</v>
      </c>
      <c r="AU1625" s="48" t="s">
        <v>183</v>
      </c>
      <c r="AV1625" s="48" t="s">
        <v>183</v>
      </c>
      <c r="AW1625" s="48" t="s">
        <v>183</v>
      </c>
      <c r="AX1625" s="48" t="s">
        <v>183</v>
      </c>
      <c r="AY1625" s="58" t="s">
        <v>183</v>
      </c>
      <c r="AZ1625" s="48" t="s">
        <v>1034</v>
      </c>
      <c r="BA1625" s="50" t="s">
        <v>183</v>
      </c>
      <c r="BB1625" s="50" t="s">
        <v>183</v>
      </c>
      <c r="BC1625" s="48" t="s">
        <v>234</v>
      </c>
      <c r="BD1625" s="48" t="s">
        <v>234</v>
      </c>
      <c r="BE1625" s="50" t="s">
        <v>234</v>
      </c>
      <c r="BF1625" s="50" t="s">
        <v>234</v>
      </c>
      <c r="BG1625" s="48" t="s">
        <v>234</v>
      </c>
      <c r="BH1625" s="48" t="s">
        <v>234</v>
      </c>
      <c r="BI1625" s="50" t="s">
        <v>234</v>
      </c>
      <c r="BJ1625" s="50" t="s">
        <v>234</v>
      </c>
      <c r="BK1625" s="48" t="s">
        <v>234</v>
      </c>
      <c r="BL1625" s="48" t="s">
        <v>234</v>
      </c>
      <c r="BM1625" s="48" t="s">
        <v>234</v>
      </c>
      <c r="BN1625" s="58">
        <v>43405.546150115741</v>
      </c>
    </row>
    <row r="1626" spans="1:66" x14ac:dyDescent="0.25">
      <c r="A1626" s="48" t="s">
        <v>178</v>
      </c>
      <c r="B1626" s="48" t="s">
        <v>179</v>
      </c>
      <c r="C1626" s="49" t="s">
        <v>35</v>
      </c>
      <c r="D1626" s="49" t="s">
        <v>35</v>
      </c>
      <c r="E1626" s="49" t="s">
        <v>183</v>
      </c>
      <c r="F1626" s="48" t="s">
        <v>183</v>
      </c>
      <c r="G1626" s="48" t="s">
        <v>19243</v>
      </c>
      <c r="H1626" s="48" t="s">
        <v>1746</v>
      </c>
      <c r="I1626" s="48" t="s">
        <v>12</v>
      </c>
      <c r="J1626" s="48" t="s">
        <v>183</v>
      </c>
      <c r="L1626" s="48" t="s">
        <v>183</v>
      </c>
      <c r="M1626" s="48" t="s">
        <v>197</v>
      </c>
      <c r="N1626" s="48" t="s">
        <v>11048</v>
      </c>
      <c r="O1626" s="49" t="s">
        <v>19244</v>
      </c>
      <c r="P1626" s="48" t="s">
        <v>218</v>
      </c>
      <c r="Q1626" s="48" t="s">
        <v>183</v>
      </c>
      <c r="R1626" s="48" t="s">
        <v>183</v>
      </c>
      <c r="S1626" s="48" t="s">
        <v>10684</v>
      </c>
      <c r="T1626" s="48" t="s">
        <v>10562</v>
      </c>
      <c r="U1626" s="48" t="s">
        <v>183</v>
      </c>
      <c r="V1626" s="48" t="s">
        <v>183</v>
      </c>
      <c r="W1626" s="48" t="s">
        <v>4103</v>
      </c>
      <c r="X1626" s="48" t="s">
        <v>4974</v>
      </c>
      <c r="Y1626" s="48" t="s">
        <v>11052</v>
      </c>
      <c r="Z1626" s="48" t="s">
        <v>11053</v>
      </c>
      <c r="AA1626" s="48" t="s">
        <v>11054</v>
      </c>
      <c r="AB1626" s="48" t="s">
        <v>192</v>
      </c>
      <c r="AC1626" s="48" t="s">
        <v>224</v>
      </c>
      <c r="AD1626" s="48" t="s">
        <v>183</v>
      </c>
      <c r="AE1626" s="48" t="s">
        <v>183</v>
      </c>
      <c r="AF1626" s="48" t="s">
        <v>183</v>
      </c>
      <c r="AG1626" s="48" t="s">
        <v>183</v>
      </c>
      <c r="AH1626" s="48" t="s">
        <v>183</v>
      </c>
      <c r="AI1626" s="48" t="s">
        <v>183</v>
      </c>
      <c r="AJ1626" s="48" t="s">
        <v>183</v>
      </c>
      <c r="AK1626" s="48" t="s">
        <v>183</v>
      </c>
      <c r="AL1626" s="48" t="s">
        <v>183</v>
      </c>
      <c r="AM1626" s="48" t="s">
        <v>19245</v>
      </c>
      <c r="AN1626" s="48" t="s">
        <v>11055</v>
      </c>
      <c r="AO1626" s="48" t="s">
        <v>228</v>
      </c>
      <c r="AP1626" s="48" t="s">
        <v>1032</v>
      </c>
      <c r="AQ1626" s="48" t="s">
        <v>4779</v>
      </c>
      <c r="AR1626" s="48" t="s">
        <v>183</v>
      </c>
      <c r="AS1626" s="48" t="s">
        <v>183</v>
      </c>
      <c r="AT1626" s="48" t="s">
        <v>183</v>
      </c>
      <c r="AU1626" s="48" t="s">
        <v>183</v>
      </c>
      <c r="AV1626" s="48" t="s">
        <v>183</v>
      </c>
      <c r="AW1626" s="48" t="s">
        <v>183</v>
      </c>
      <c r="AX1626" s="48" t="s">
        <v>183</v>
      </c>
      <c r="AY1626" s="58" t="s">
        <v>183</v>
      </c>
      <c r="AZ1626" s="48" t="s">
        <v>1034</v>
      </c>
      <c r="BA1626" s="50" t="s">
        <v>183</v>
      </c>
      <c r="BB1626" s="50" t="s">
        <v>183</v>
      </c>
      <c r="BC1626" s="48" t="s">
        <v>234</v>
      </c>
      <c r="BD1626" s="48" t="s">
        <v>234</v>
      </c>
      <c r="BE1626" s="50" t="s">
        <v>234</v>
      </c>
      <c r="BF1626" s="50" t="s">
        <v>234</v>
      </c>
      <c r="BG1626" s="48" t="s">
        <v>234</v>
      </c>
      <c r="BH1626" s="48" t="s">
        <v>234</v>
      </c>
      <c r="BI1626" s="50" t="s">
        <v>234</v>
      </c>
      <c r="BJ1626" s="50" t="s">
        <v>234</v>
      </c>
      <c r="BK1626" s="48" t="s">
        <v>234</v>
      </c>
      <c r="BL1626" s="48" t="s">
        <v>234</v>
      </c>
      <c r="BM1626" s="48" t="s">
        <v>234</v>
      </c>
      <c r="BN1626" s="58">
        <v>43405.546150775459</v>
      </c>
    </row>
    <row r="1627" spans="1:66" x14ac:dyDescent="0.25">
      <c r="A1627" s="48" t="s">
        <v>178</v>
      </c>
      <c r="B1627" s="48" t="s">
        <v>179</v>
      </c>
      <c r="C1627" s="49" t="s">
        <v>35</v>
      </c>
      <c r="D1627" s="49" t="s">
        <v>35</v>
      </c>
      <c r="E1627" s="49" t="s">
        <v>183</v>
      </c>
      <c r="F1627" s="48" t="s">
        <v>183</v>
      </c>
      <c r="G1627" s="48" t="s">
        <v>19246</v>
      </c>
      <c r="H1627" s="48" t="s">
        <v>1746</v>
      </c>
      <c r="I1627" s="48" t="s">
        <v>12</v>
      </c>
      <c r="J1627" s="48" t="s">
        <v>183</v>
      </c>
      <c r="L1627" s="48" t="s">
        <v>183</v>
      </c>
      <c r="M1627" s="48" t="s">
        <v>197</v>
      </c>
      <c r="N1627" s="48" t="s">
        <v>19247</v>
      </c>
      <c r="O1627" s="49" t="s">
        <v>19248</v>
      </c>
      <c r="P1627" s="48" t="s">
        <v>218</v>
      </c>
      <c r="Q1627" s="48" t="s">
        <v>183</v>
      </c>
      <c r="R1627" s="48" t="s">
        <v>183</v>
      </c>
      <c r="S1627" s="48" t="s">
        <v>10561</v>
      </c>
      <c r="T1627" s="48" t="s">
        <v>10562</v>
      </c>
      <c r="U1627" s="48" t="s">
        <v>183</v>
      </c>
      <c r="V1627" s="48" t="s">
        <v>183</v>
      </c>
      <c r="W1627" s="48" t="s">
        <v>4103</v>
      </c>
      <c r="X1627" s="48" t="s">
        <v>4974</v>
      </c>
      <c r="Y1627" s="48" t="s">
        <v>19249</v>
      </c>
      <c r="Z1627" s="48" t="s">
        <v>19250</v>
      </c>
      <c r="AA1627" s="48" t="s">
        <v>19251</v>
      </c>
      <c r="AB1627" s="48" t="s">
        <v>192</v>
      </c>
      <c r="AC1627" s="48" t="s">
        <v>224</v>
      </c>
      <c r="AD1627" s="48" t="s">
        <v>183</v>
      </c>
      <c r="AE1627" s="48" t="s">
        <v>183</v>
      </c>
      <c r="AF1627" s="48" t="s">
        <v>183</v>
      </c>
      <c r="AG1627" s="48" t="s">
        <v>183</v>
      </c>
      <c r="AH1627" s="48" t="s">
        <v>183</v>
      </c>
      <c r="AI1627" s="48" t="s">
        <v>183</v>
      </c>
      <c r="AJ1627" s="48" t="s">
        <v>183</v>
      </c>
      <c r="AK1627" s="48" t="s">
        <v>183</v>
      </c>
      <c r="AL1627" s="48" t="s">
        <v>183</v>
      </c>
      <c r="AM1627" s="48" t="s">
        <v>19252</v>
      </c>
      <c r="AN1627" s="48" t="s">
        <v>19253</v>
      </c>
      <c r="AO1627" s="48" t="s">
        <v>228</v>
      </c>
      <c r="AP1627" s="48" t="s">
        <v>1032</v>
      </c>
      <c r="AQ1627" s="48" t="s">
        <v>4779</v>
      </c>
      <c r="AR1627" s="48" t="s">
        <v>183</v>
      </c>
      <c r="AS1627" s="48" t="s">
        <v>183</v>
      </c>
      <c r="AT1627" s="48" t="s">
        <v>183</v>
      </c>
      <c r="AU1627" s="48" t="s">
        <v>183</v>
      </c>
      <c r="AV1627" s="48" t="s">
        <v>183</v>
      </c>
      <c r="AW1627" s="48" t="s">
        <v>183</v>
      </c>
      <c r="AX1627" s="48" t="s">
        <v>183</v>
      </c>
      <c r="AY1627" s="58" t="s">
        <v>183</v>
      </c>
      <c r="AZ1627" s="48" t="s">
        <v>1034</v>
      </c>
      <c r="BA1627" s="50" t="s">
        <v>183</v>
      </c>
      <c r="BB1627" s="50" t="s">
        <v>183</v>
      </c>
      <c r="BC1627" s="48" t="s">
        <v>234</v>
      </c>
      <c r="BD1627" s="48" t="s">
        <v>234</v>
      </c>
      <c r="BE1627" s="50" t="s">
        <v>234</v>
      </c>
      <c r="BF1627" s="50" t="s">
        <v>234</v>
      </c>
      <c r="BG1627" s="48" t="s">
        <v>234</v>
      </c>
      <c r="BH1627" s="48" t="s">
        <v>234</v>
      </c>
      <c r="BI1627" s="50" t="s">
        <v>234</v>
      </c>
      <c r="BJ1627" s="50" t="s">
        <v>234</v>
      </c>
      <c r="BK1627" s="48" t="s">
        <v>234</v>
      </c>
      <c r="BL1627" s="48" t="s">
        <v>234</v>
      </c>
      <c r="BM1627" s="48" t="s">
        <v>234</v>
      </c>
      <c r="BN1627" s="58">
        <v>43405.546151423609</v>
      </c>
    </row>
    <row r="1628" spans="1:66" x14ac:dyDescent="0.25">
      <c r="A1628" s="48" t="s">
        <v>178</v>
      </c>
      <c r="B1628" s="48" t="s">
        <v>179</v>
      </c>
      <c r="C1628" s="49" t="s">
        <v>35</v>
      </c>
      <c r="D1628" s="49" t="s">
        <v>35</v>
      </c>
      <c r="E1628" s="49" t="s">
        <v>183</v>
      </c>
      <c r="F1628" s="48" t="s">
        <v>183</v>
      </c>
      <c r="G1628" s="48" t="s">
        <v>19254</v>
      </c>
      <c r="H1628" s="48" t="s">
        <v>1746</v>
      </c>
      <c r="I1628" s="48" t="s">
        <v>12</v>
      </c>
      <c r="J1628" s="48" t="s">
        <v>183</v>
      </c>
      <c r="L1628" s="48" t="s">
        <v>183</v>
      </c>
      <c r="M1628" s="48" t="s">
        <v>197</v>
      </c>
      <c r="N1628" s="48" t="s">
        <v>19255</v>
      </c>
      <c r="O1628" s="49" t="s">
        <v>19256</v>
      </c>
      <c r="P1628" s="48" t="s">
        <v>218</v>
      </c>
      <c r="Q1628" s="48" t="s">
        <v>183</v>
      </c>
      <c r="R1628" s="48" t="s">
        <v>183</v>
      </c>
      <c r="S1628" s="48" t="s">
        <v>11140</v>
      </c>
      <c r="T1628" s="48" t="s">
        <v>10562</v>
      </c>
      <c r="U1628" s="48" t="s">
        <v>183</v>
      </c>
      <c r="V1628" s="48" t="s">
        <v>183</v>
      </c>
      <c r="W1628" s="48" t="s">
        <v>4103</v>
      </c>
      <c r="X1628" s="48" t="s">
        <v>4974</v>
      </c>
      <c r="Y1628" s="48" t="s">
        <v>19257</v>
      </c>
      <c r="Z1628" s="48" t="s">
        <v>19258</v>
      </c>
      <c r="AA1628" s="48" t="s">
        <v>19259</v>
      </c>
      <c r="AB1628" s="48" t="s">
        <v>192</v>
      </c>
      <c r="AC1628" s="48" t="s">
        <v>224</v>
      </c>
      <c r="AD1628" s="48" t="s">
        <v>183</v>
      </c>
      <c r="AE1628" s="48" t="s">
        <v>183</v>
      </c>
      <c r="AF1628" s="48" t="s">
        <v>183</v>
      </c>
      <c r="AG1628" s="48" t="s">
        <v>183</v>
      </c>
      <c r="AH1628" s="48" t="s">
        <v>183</v>
      </c>
      <c r="AI1628" s="48" t="s">
        <v>183</v>
      </c>
      <c r="AJ1628" s="48" t="s">
        <v>183</v>
      </c>
      <c r="AK1628" s="48" t="s">
        <v>183</v>
      </c>
      <c r="AL1628" s="48" t="s">
        <v>183</v>
      </c>
      <c r="AM1628" s="48" t="s">
        <v>19260</v>
      </c>
      <c r="AN1628" s="48" t="s">
        <v>19261</v>
      </c>
      <c r="AO1628" s="48" t="s">
        <v>228</v>
      </c>
      <c r="AP1628" s="48" t="s">
        <v>1032</v>
      </c>
      <c r="AQ1628" s="48" t="s">
        <v>4779</v>
      </c>
      <c r="AR1628" s="48" t="s">
        <v>183</v>
      </c>
      <c r="AS1628" s="48" t="s">
        <v>183</v>
      </c>
      <c r="AT1628" s="48" t="s">
        <v>183</v>
      </c>
      <c r="AU1628" s="48" t="s">
        <v>183</v>
      </c>
      <c r="AV1628" s="48" t="s">
        <v>183</v>
      </c>
      <c r="AW1628" s="48" t="s">
        <v>183</v>
      </c>
      <c r="AX1628" s="48" t="s">
        <v>183</v>
      </c>
      <c r="AY1628" s="58" t="s">
        <v>183</v>
      </c>
      <c r="AZ1628" s="48" t="s">
        <v>1034</v>
      </c>
      <c r="BA1628" s="50" t="s">
        <v>183</v>
      </c>
      <c r="BB1628" s="50" t="s">
        <v>183</v>
      </c>
      <c r="BC1628" s="48" t="s">
        <v>234</v>
      </c>
      <c r="BD1628" s="48" t="s">
        <v>234</v>
      </c>
      <c r="BE1628" s="50" t="s">
        <v>234</v>
      </c>
      <c r="BF1628" s="50" t="s">
        <v>234</v>
      </c>
      <c r="BG1628" s="48" t="s">
        <v>234</v>
      </c>
      <c r="BH1628" s="48" t="s">
        <v>234</v>
      </c>
      <c r="BI1628" s="50" t="s">
        <v>234</v>
      </c>
      <c r="BJ1628" s="50" t="s">
        <v>234</v>
      </c>
      <c r="BK1628" s="48" t="s">
        <v>234</v>
      </c>
      <c r="BL1628" s="48" t="s">
        <v>234</v>
      </c>
      <c r="BM1628" s="48" t="s">
        <v>234</v>
      </c>
      <c r="BN1628" s="58">
        <v>43405.546152118055</v>
      </c>
    </row>
    <row r="1629" spans="1:66" x14ac:dyDescent="0.25">
      <c r="A1629" s="48" t="s">
        <v>178</v>
      </c>
      <c r="B1629" s="48" t="s">
        <v>179</v>
      </c>
      <c r="C1629" s="49" t="s">
        <v>35</v>
      </c>
      <c r="D1629" s="49" t="s">
        <v>35</v>
      </c>
      <c r="E1629" s="49" t="s">
        <v>183</v>
      </c>
      <c r="F1629" s="48" t="s">
        <v>183</v>
      </c>
      <c r="G1629" s="48" t="s">
        <v>19262</v>
      </c>
      <c r="H1629" s="48" t="s">
        <v>1746</v>
      </c>
      <c r="I1629" s="48" t="s">
        <v>12</v>
      </c>
      <c r="J1629" s="48" t="s">
        <v>183</v>
      </c>
      <c r="L1629" s="48" t="s">
        <v>183</v>
      </c>
      <c r="M1629" s="48" t="s">
        <v>197</v>
      </c>
      <c r="N1629" s="48" t="s">
        <v>19263</v>
      </c>
      <c r="O1629" s="49" t="s">
        <v>19264</v>
      </c>
      <c r="P1629" s="48" t="s">
        <v>218</v>
      </c>
      <c r="Q1629" s="48" t="s">
        <v>183</v>
      </c>
      <c r="R1629" s="48" t="s">
        <v>183</v>
      </c>
      <c r="S1629" s="48" t="s">
        <v>10561</v>
      </c>
      <c r="T1629" s="48" t="s">
        <v>10562</v>
      </c>
      <c r="U1629" s="48" t="s">
        <v>183</v>
      </c>
      <c r="V1629" s="48" t="s">
        <v>183</v>
      </c>
      <c r="W1629" s="48" t="s">
        <v>4103</v>
      </c>
      <c r="X1629" s="48" t="s">
        <v>4974</v>
      </c>
      <c r="Y1629" s="48" t="s">
        <v>19265</v>
      </c>
      <c r="Z1629" s="48" t="s">
        <v>19266</v>
      </c>
      <c r="AA1629" s="48" t="s">
        <v>19267</v>
      </c>
      <c r="AB1629" s="48" t="s">
        <v>192</v>
      </c>
      <c r="AC1629" s="48" t="s">
        <v>224</v>
      </c>
      <c r="AD1629" s="48" t="s">
        <v>183</v>
      </c>
      <c r="AE1629" s="48" t="s">
        <v>183</v>
      </c>
      <c r="AF1629" s="48" t="s">
        <v>183</v>
      </c>
      <c r="AG1629" s="48" t="s">
        <v>183</v>
      </c>
      <c r="AH1629" s="48" t="s">
        <v>183</v>
      </c>
      <c r="AI1629" s="48" t="s">
        <v>183</v>
      </c>
      <c r="AJ1629" s="48" t="s">
        <v>183</v>
      </c>
      <c r="AK1629" s="48" t="s">
        <v>183</v>
      </c>
      <c r="AL1629" s="48" t="s">
        <v>183</v>
      </c>
      <c r="AM1629" s="48" t="s">
        <v>19268</v>
      </c>
      <c r="AN1629" s="48" t="s">
        <v>19269</v>
      </c>
      <c r="AO1629" s="48" t="s">
        <v>228</v>
      </c>
      <c r="AP1629" s="48" t="s">
        <v>1032</v>
      </c>
      <c r="AQ1629" s="48" t="s">
        <v>4779</v>
      </c>
      <c r="AR1629" s="48" t="s">
        <v>183</v>
      </c>
      <c r="AS1629" s="48" t="s">
        <v>183</v>
      </c>
      <c r="AT1629" s="48" t="s">
        <v>183</v>
      </c>
      <c r="AU1629" s="48" t="s">
        <v>183</v>
      </c>
      <c r="AV1629" s="48" t="s">
        <v>183</v>
      </c>
      <c r="AW1629" s="48" t="s">
        <v>183</v>
      </c>
      <c r="AX1629" s="48" t="s">
        <v>183</v>
      </c>
      <c r="AY1629" s="58" t="s">
        <v>183</v>
      </c>
      <c r="AZ1629" s="48" t="s">
        <v>1034</v>
      </c>
      <c r="BA1629" s="50" t="s">
        <v>183</v>
      </c>
      <c r="BB1629" s="50" t="s">
        <v>183</v>
      </c>
      <c r="BC1629" s="48" t="s">
        <v>234</v>
      </c>
      <c r="BD1629" s="48" t="s">
        <v>234</v>
      </c>
      <c r="BE1629" s="50" t="s">
        <v>234</v>
      </c>
      <c r="BF1629" s="50" t="s">
        <v>234</v>
      </c>
      <c r="BG1629" s="48" t="s">
        <v>234</v>
      </c>
      <c r="BH1629" s="48" t="s">
        <v>234</v>
      </c>
      <c r="BI1629" s="50" t="s">
        <v>234</v>
      </c>
      <c r="BJ1629" s="50" t="s">
        <v>234</v>
      </c>
      <c r="BK1629" s="48" t="s">
        <v>234</v>
      </c>
      <c r="BL1629" s="48" t="s">
        <v>234</v>
      </c>
      <c r="BM1629" s="48" t="s">
        <v>234</v>
      </c>
      <c r="BN1629" s="58">
        <v>43405.546152777773</v>
      </c>
    </row>
    <row r="1630" spans="1:66" x14ac:dyDescent="0.25">
      <c r="A1630" s="48" t="s">
        <v>178</v>
      </c>
      <c r="B1630" s="48" t="s">
        <v>179</v>
      </c>
      <c r="C1630" s="49" t="s">
        <v>35</v>
      </c>
      <c r="D1630" s="49" t="s">
        <v>35</v>
      </c>
      <c r="E1630" s="49" t="s">
        <v>183</v>
      </c>
      <c r="F1630" s="48" t="s">
        <v>183</v>
      </c>
      <c r="G1630" s="48" t="s">
        <v>19270</v>
      </c>
      <c r="H1630" s="48" t="s">
        <v>1746</v>
      </c>
      <c r="I1630" s="48" t="s">
        <v>12</v>
      </c>
      <c r="J1630" s="48" t="s">
        <v>183</v>
      </c>
      <c r="L1630" s="48" t="s">
        <v>183</v>
      </c>
      <c r="M1630" s="48" t="s">
        <v>197</v>
      </c>
      <c r="N1630" s="48" t="s">
        <v>19271</v>
      </c>
      <c r="O1630" s="49" t="s">
        <v>19272</v>
      </c>
      <c r="P1630" s="48" t="s">
        <v>218</v>
      </c>
      <c r="Q1630" s="48" t="s">
        <v>183</v>
      </c>
      <c r="R1630" s="48" t="s">
        <v>183</v>
      </c>
      <c r="S1630" s="48" t="s">
        <v>10561</v>
      </c>
      <c r="T1630" s="48" t="s">
        <v>10562</v>
      </c>
      <c r="U1630" s="48" t="s">
        <v>183</v>
      </c>
      <c r="V1630" s="48" t="s">
        <v>183</v>
      </c>
      <c r="W1630" s="48" t="s">
        <v>4103</v>
      </c>
      <c r="X1630" s="48" t="s">
        <v>4974</v>
      </c>
      <c r="Y1630" s="48" t="s">
        <v>19273</v>
      </c>
      <c r="Z1630" s="48" t="s">
        <v>19274</v>
      </c>
      <c r="AA1630" s="48" t="s">
        <v>19275</v>
      </c>
      <c r="AB1630" s="48" t="s">
        <v>192</v>
      </c>
      <c r="AC1630" s="48" t="s">
        <v>224</v>
      </c>
      <c r="AD1630" s="48" t="s">
        <v>183</v>
      </c>
      <c r="AE1630" s="48" t="s">
        <v>183</v>
      </c>
      <c r="AF1630" s="48" t="s">
        <v>183</v>
      </c>
      <c r="AG1630" s="48" t="s">
        <v>183</v>
      </c>
      <c r="AH1630" s="48" t="s">
        <v>183</v>
      </c>
      <c r="AI1630" s="48" t="s">
        <v>183</v>
      </c>
      <c r="AJ1630" s="48" t="s">
        <v>183</v>
      </c>
      <c r="AK1630" s="48" t="s">
        <v>183</v>
      </c>
      <c r="AL1630" s="48" t="s">
        <v>183</v>
      </c>
      <c r="AM1630" s="48" t="s">
        <v>19276</v>
      </c>
      <c r="AN1630" s="48" t="s">
        <v>19277</v>
      </c>
      <c r="AO1630" s="48" t="s">
        <v>228</v>
      </c>
      <c r="AP1630" s="48" t="s">
        <v>1032</v>
      </c>
      <c r="AQ1630" s="48" t="s">
        <v>4779</v>
      </c>
      <c r="AR1630" s="48" t="s">
        <v>183</v>
      </c>
      <c r="AS1630" s="48" t="s">
        <v>183</v>
      </c>
      <c r="AT1630" s="48" t="s">
        <v>183</v>
      </c>
      <c r="AU1630" s="48" t="s">
        <v>183</v>
      </c>
      <c r="AV1630" s="48" t="s">
        <v>183</v>
      </c>
      <c r="AW1630" s="48" t="s">
        <v>183</v>
      </c>
      <c r="AX1630" s="48" t="s">
        <v>183</v>
      </c>
      <c r="AY1630" s="58" t="s">
        <v>183</v>
      </c>
      <c r="AZ1630" s="48" t="s">
        <v>1034</v>
      </c>
      <c r="BA1630" s="50" t="s">
        <v>183</v>
      </c>
      <c r="BB1630" s="50" t="s">
        <v>183</v>
      </c>
      <c r="BC1630" s="48" t="s">
        <v>234</v>
      </c>
      <c r="BD1630" s="48" t="s">
        <v>234</v>
      </c>
      <c r="BE1630" s="50" t="s">
        <v>234</v>
      </c>
      <c r="BF1630" s="50" t="s">
        <v>234</v>
      </c>
      <c r="BG1630" s="48" t="s">
        <v>234</v>
      </c>
      <c r="BH1630" s="48" t="s">
        <v>234</v>
      </c>
      <c r="BI1630" s="50" t="s">
        <v>234</v>
      </c>
      <c r="BJ1630" s="50" t="s">
        <v>234</v>
      </c>
      <c r="BK1630" s="48" t="s">
        <v>234</v>
      </c>
      <c r="BL1630" s="48" t="s">
        <v>234</v>
      </c>
      <c r="BM1630" s="48" t="s">
        <v>234</v>
      </c>
      <c r="BN1630" s="58">
        <v>43405.546153900461</v>
      </c>
    </row>
    <row r="1631" spans="1:66" x14ac:dyDescent="0.25">
      <c r="A1631" s="48" t="s">
        <v>178</v>
      </c>
      <c r="B1631" s="48" t="s">
        <v>179</v>
      </c>
      <c r="C1631" s="49" t="s">
        <v>35</v>
      </c>
      <c r="D1631" s="49" t="s">
        <v>35</v>
      </c>
      <c r="E1631" s="49" t="s">
        <v>183</v>
      </c>
      <c r="F1631" s="48" t="s">
        <v>183</v>
      </c>
      <c r="G1631" s="48" t="s">
        <v>19278</v>
      </c>
      <c r="H1631" s="48" t="s">
        <v>1746</v>
      </c>
      <c r="I1631" s="48" t="s">
        <v>12</v>
      </c>
      <c r="J1631" s="48" t="s">
        <v>183</v>
      </c>
      <c r="L1631" s="48" t="s">
        <v>183</v>
      </c>
      <c r="M1631" s="48" t="s">
        <v>197</v>
      </c>
      <c r="N1631" s="48" t="s">
        <v>19279</v>
      </c>
      <c r="O1631" s="49" t="s">
        <v>19280</v>
      </c>
      <c r="P1631" s="48" t="s">
        <v>218</v>
      </c>
      <c r="Q1631" s="48" t="s">
        <v>183</v>
      </c>
      <c r="R1631" s="48" t="s">
        <v>183</v>
      </c>
      <c r="S1631" s="48" t="s">
        <v>10561</v>
      </c>
      <c r="T1631" s="48" t="s">
        <v>10562</v>
      </c>
      <c r="U1631" s="48" t="s">
        <v>183</v>
      </c>
      <c r="V1631" s="48" t="s">
        <v>183</v>
      </c>
      <c r="W1631" s="48" t="s">
        <v>4103</v>
      </c>
      <c r="X1631" s="48" t="s">
        <v>4974</v>
      </c>
      <c r="Y1631" s="48" t="s">
        <v>19281</v>
      </c>
      <c r="Z1631" s="48" t="s">
        <v>19282</v>
      </c>
      <c r="AA1631" s="48" t="s">
        <v>19283</v>
      </c>
      <c r="AB1631" s="48" t="s">
        <v>192</v>
      </c>
      <c r="AC1631" s="48" t="s">
        <v>224</v>
      </c>
      <c r="AD1631" s="48" t="s">
        <v>183</v>
      </c>
      <c r="AE1631" s="48" t="s">
        <v>183</v>
      </c>
      <c r="AF1631" s="48" t="s">
        <v>183</v>
      </c>
      <c r="AG1631" s="48" t="s">
        <v>183</v>
      </c>
      <c r="AH1631" s="48" t="s">
        <v>183</v>
      </c>
      <c r="AI1631" s="48" t="s">
        <v>183</v>
      </c>
      <c r="AJ1631" s="48" t="s">
        <v>183</v>
      </c>
      <c r="AK1631" s="48" t="s">
        <v>183</v>
      </c>
      <c r="AL1631" s="48" t="s">
        <v>183</v>
      </c>
      <c r="AM1631" s="48" t="s">
        <v>19284</v>
      </c>
      <c r="AN1631" s="48" t="s">
        <v>19285</v>
      </c>
      <c r="AO1631" s="48" t="s">
        <v>228</v>
      </c>
      <c r="AP1631" s="48" t="s">
        <v>1032</v>
      </c>
      <c r="AQ1631" s="48" t="s">
        <v>4779</v>
      </c>
      <c r="AR1631" s="48" t="s">
        <v>183</v>
      </c>
      <c r="AS1631" s="48" t="s">
        <v>183</v>
      </c>
      <c r="AT1631" s="48" t="s">
        <v>183</v>
      </c>
      <c r="AU1631" s="48" t="s">
        <v>183</v>
      </c>
      <c r="AV1631" s="48" t="s">
        <v>183</v>
      </c>
      <c r="AW1631" s="48" t="s">
        <v>183</v>
      </c>
      <c r="AX1631" s="48" t="s">
        <v>183</v>
      </c>
      <c r="AY1631" s="58" t="s">
        <v>183</v>
      </c>
      <c r="AZ1631" s="48" t="s">
        <v>1034</v>
      </c>
      <c r="BA1631" s="50" t="s">
        <v>183</v>
      </c>
      <c r="BB1631" s="50" t="s">
        <v>183</v>
      </c>
      <c r="BC1631" s="48" t="s">
        <v>234</v>
      </c>
      <c r="BD1631" s="48" t="s">
        <v>234</v>
      </c>
      <c r="BE1631" s="50" t="s">
        <v>234</v>
      </c>
      <c r="BF1631" s="50" t="s">
        <v>234</v>
      </c>
      <c r="BG1631" s="48" t="s">
        <v>234</v>
      </c>
      <c r="BH1631" s="48" t="s">
        <v>234</v>
      </c>
      <c r="BI1631" s="50" t="s">
        <v>234</v>
      </c>
      <c r="BJ1631" s="50" t="s">
        <v>234</v>
      </c>
      <c r="BK1631" s="48" t="s">
        <v>234</v>
      </c>
      <c r="BL1631" s="48" t="s">
        <v>234</v>
      </c>
      <c r="BM1631" s="48" t="s">
        <v>234</v>
      </c>
      <c r="BN1631" s="58">
        <v>43405.546154861113</v>
      </c>
    </row>
    <row r="1632" spans="1:66" x14ac:dyDescent="0.25">
      <c r="A1632" s="48" t="s">
        <v>178</v>
      </c>
      <c r="B1632" s="48" t="s">
        <v>179</v>
      </c>
      <c r="C1632" s="49" t="s">
        <v>35</v>
      </c>
      <c r="D1632" s="49" t="s">
        <v>35</v>
      </c>
      <c r="E1632" s="49" t="s">
        <v>183</v>
      </c>
      <c r="F1632" s="48" t="s">
        <v>183</v>
      </c>
      <c r="G1632" s="48" t="s">
        <v>19286</v>
      </c>
      <c r="H1632" s="48" t="s">
        <v>1746</v>
      </c>
      <c r="I1632" s="48" t="s">
        <v>12</v>
      </c>
      <c r="J1632" s="48" t="s">
        <v>183</v>
      </c>
      <c r="L1632" s="48" t="s">
        <v>183</v>
      </c>
      <c r="M1632" s="48" t="s">
        <v>197</v>
      </c>
      <c r="N1632" s="48" t="s">
        <v>19287</v>
      </c>
      <c r="O1632" s="49" t="s">
        <v>19288</v>
      </c>
      <c r="P1632" s="48" t="s">
        <v>218</v>
      </c>
      <c r="Q1632" s="48" t="s">
        <v>183</v>
      </c>
      <c r="R1632" s="48" t="s">
        <v>183</v>
      </c>
      <c r="S1632" s="48" t="s">
        <v>10684</v>
      </c>
      <c r="T1632" s="48" t="s">
        <v>10562</v>
      </c>
      <c r="U1632" s="48" t="s">
        <v>183</v>
      </c>
      <c r="V1632" s="48" t="s">
        <v>183</v>
      </c>
      <c r="W1632" s="48" t="s">
        <v>4103</v>
      </c>
      <c r="X1632" s="48" t="s">
        <v>4974</v>
      </c>
      <c r="Y1632" s="48" t="s">
        <v>19289</v>
      </c>
      <c r="Z1632" s="48" t="s">
        <v>19290</v>
      </c>
      <c r="AA1632" s="48" t="s">
        <v>19291</v>
      </c>
      <c r="AB1632" s="48" t="s">
        <v>192</v>
      </c>
      <c r="AC1632" s="48" t="s">
        <v>224</v>
      </c>
      <c r="AD1632" s="48" t="s">
        <v>183</v>
      </c>
      <c r="AE1632" s="48" t="s">
        <v>183</v>
      </c>
      <c r="AF1632" s="48" t="s">
        <v>183</v>
      </c>
      <c r="AG1632" s="48" t="s">
        <v>183</v>
      </c>
      <c r="AH1632" s="48" t="s">
        <v>183</v>
      </c>
      <c r="AI1632" s="48" t="s">
        <v>183</v>
      </c>
      <c r="AJ1632" s="48" t="s">
        <v>183</v>
      </c>
      <c r="AK1632" s="48" t="s">
        <v>183</v>
      </c>
      <c r="AL1632" s="48" t="s">
        <v>183</v>
      </c>
      <c r="AM1632" s="48" t="s">
        <v>19292</v>
      </c>
      <c r="AN1632" s="48" t="s">
        <v>19293</v>
      </c>
      <c r="AO1632" s="48" t="s">
        <v>228</v>
      </c>
      <c r="AP1632" s="48" t="s">
        <v>1032</v>
      </c>
      <c r="AQ1632" s="48" t="s">
        <v>4779</v>
      </c>
      <c r="AR1632" s="48" t="s">
        <v>183</v>
      </c>
      <c r="AS1632" s="48" t="s">
        <v>183</v>
      </c>
      <c r="AT1632" s="48" t="s">
        <v>183</v>
      </c>
      <c r="AU1632" s="48" t="s">
        <v>183</v>
      </c>
      <c r="AV1632" s="48" t="s">
        <v>183</v>
      </c>
      <c r="AW1632" s="48" t="s">
        <v>183</v>
      </c>
      <c r="AX1632" s="48" t="s">
        <v>183</v>
      </c>
      <c r="AY1632" s="58" t="s">
        <v>183</v>
      </c>
      <c r="AZ1632" s="48" t="s">
        <v>1034</v>
      </c>
      <c r="BA1632" s="50" t="s">
        <v>183</v>
      </c>
      <c r="BB1632" s="50" t="s">
        <v>183</v>
      </c>
      <c r="BC1632" s="48" t="s">
        <v>234</v>
      </c>
      <c r="BD1632" s="48" t="s">
        <v>234</v>
      </c>
      <c r="BE1632" s="50" t="s">
        <v>234</v>
      </c>
      <c r="BF1632" s="50" t="s">
        <v>234</v>
      </c>
      <c r="BG1632" s="48" t="s">
        <v>234</v>
      </c>
      <c r="BH1632" s="48" t="s">
        <v>234</v>
      </c>
      <c r="BI1632" s="50" t="s">
        <v>234</v>
      </c>
      <c r="BJ1632" s="50" t="s">
        <v>234</v>
      </c>
      <c r="BK1632" s="48" t="s">
        <v>234</v>
      </c>
      <c r="BL1632" s="48" t="s">
        <v>234</v>
      </c>
      <c r="BM1632" s="48" t="s">
        <v>234</v>
      </c>
      <c r="BN1632" s="58">
        <v>43405.546155983793</v>
      </c>
    </row>
    <row r="1633" spans="1:66" x14ac:dyDescent="0.25">
      <c r="A1633" s="48" t="s">
        <v>178</v>
      </c>
      <c r="B1633" s="48" t="s">
        <v>179</v>
      </c>
      <c r="C1633" s="49" t="s">
        <v>35</v>
      </c>
      <c r="D1633" s="49" t="s">
        <v>35</v>
      </c>
      <c r="E1633" s="49" t="s">
        <v>183</v>
      </c>
      <c r="F1633" s="48" t="s">
        <v>183</v>
      </c>
      <c r="G1633" s="48" t="s">
        <v>19294</v>
      </c>
      <c r="H1633" s="48" t="s">
        <v>1746</v>
      </c>
      <c r="I1633" s="48" t="s">
        <v>12</v>
      </c>
      <c r="J1633" s="48" t="s">
        <v>183</v>
      </c>
      <c r="L1633" s="48" t="s">
        <v>183</v>
      </c>
      <c r="M1633" s="48" t="s">
        <v>197</v>
      </c>
      <c r="N1633" s="48" t="s">
        <v>19295</v>
      </c>
      <c r="O1633" s="49" t="s">
        <v>19296</v>
      </c>
      <c r="P1633" s="48" t="s">
        <v>218</v>
      </c>
      <c r="Q1633" s="48" t="s">
        <v>183</v>
      </c>
      <c r="R1633" s="48" t="s">
        <v>183</v>
      </c>
      <c r="S1633" s="48" t="s">
        <v>3683</v>
      </c>
      <c r="T1633" s="48" t="s">
        <v>10562</v>
      </c>
      <c r="U1633" s="48" t="s">
        <v>183</v>
      </c>
      <c r="V1633" s="48" t="s">
        <v>183</v>
      </c>
      <c r="W1633" s="48" t="s">
        <v>4103</v>
      </c>
      <c r="X1633" s="48" t="s">
        <v>4974</v>
      </c>
      <c r="Y1633" s="48" t="s">
        <v>19297</v>
      </c>
      <c r="Z1633" s="48" t="s">
        <v>19298</v>
      </c>
      <c r="AA1633" s="48" t="s">
        <v>183</v>
      </c>
      <c r="AB1633" s="48" t="s">
        <v>192</v>
      </c>
      <c r="AC1633" s="48" t="s">
        <v>224</v>
      </c>
      <c r="AD1633" s="48" t="s">
        <v>183</v>
      </c>
      <c r="AE1633" s="48" t="s">
        <v>183</v>
      </c>
      <c r="AF1633" s="48" t="s">
        <v>183</v>
      </c>
      <c r="AG1633" s="48" t="s">
        <v>183</v>
      </c>
      <c r="AH1633" s="48" t="s">
        <v>183</v>
      </c>
      <c r="AI1633" s="48" t="s">
        <v>183</v>
      </c>
      <c r="AJ1633" s="48" t="s">
        <v>183</v>
      </c>
      <c r="AK1633" s="48" t="s">
        <v>183</v>
      </c>
      <c r="AL1633" s="48" t="s">
        <v>183</v>
      </c>
      <c r="AM1633" s="48" t="s">
        <v>19299</v>
      </c>
      <c r="AN1633" s="48" t="s">
        <v>19300</v>
      </c>
      <c r="AO1633" s="48" t="s">
        <v>228</v>
      </c>
      <c r="AP1633" s="48" t="s">
        <v>1032</v>
      </c>
      <c r="AQ1633" s="48" t="s">
        <v>4779</v>
      </c>
      <c r="AR1633" s="48" t="s">
        <v>183</v>
      </c>
      <c r="AS1633" s="48" t="s">
        <v>183</v>
      </c>
      <c r="AT1633" s="48" t="s">
        <v>183</v>
      </c>
      <c r="AU1633" s="48" t="s">
        <v>183</v>
      </c>
      <c r="AV1633" s="48" t="s">
        <v>183</v>
      </c>
      <c r="AW1633" s="48" t="s">
        <v>183</v>
      </c>
      <c r="AX1633" s="48" t="s">
        <v>183</v>
      </c>
      <c r="AY1633" s="58" t="s">
        <v>183</v>
      </c>
      <c r="AZ1633" s="48" t="s">
        <v>1034</v>
      </c>
      <c r="BA1633" s="50" t="s">
        <v>183</v>
      </c>
      <c r="BB1633" s="50" t="s">
        <v>183</v>
      </c>
      <c r="BC1633" s="48" t="s">
        <v>234</v>
      </c>
      <c r="BD1633" s="48" t="s">
        <v>234</v>
      </c>
      <c r="BE1633" s="50" t="s">
        <v>234</v>
      </c>
      <c r="BF1633" s="50" t="s">
        <v>234</v>
      </c>
      <c r="BG1633" s="48" t="s">
        <v>234</v>
      </c>
      <c r="BH1633" s="48" t="s">
        <v>234</v>
      </c>
      <c r="BI1633" s="50" t="s">
        <v>234</v>
      </c>
      <c r="BJ1633" s="50" t="s">
        <v>234</v>
      </c>
      <c r="BK1633" s="48" t="s">
        <v>234</v>
      </c>
      <c r="BL1633" s="48" t="s">
        <v>234</v>
      </c>
      <c r="BM1633" s="48" t="s">
        <v>234</v>
      </c>
      <c r="BN1633" s="58">
        <v>43405.546157442128</v>
      </c>
    </row>
    <row r="1634" spans="1:66" x14ac:dyDescent="0.25">
      <c r="A1634" s="48" t="s">
        <v>178</v>
      </c>
      <c r="B1634" s="48" t="s">
        <v>179</v>
      </c>
      <c r="C1634" s="49" t="s">
        <v>35</v>
      </c>
      <c r="D1634" s="49" t="s">
        <v>35</v>
      </c>
      <c r="E1634" s="49" t="s">
        <v>183</v>
      </c>
      <c r="F1634" s="48" t="s">
        <v>183</v>
      </c>
      <c r="G1634" s="48" t="s">
        <v>19301</v>
      </c>
      <c r="H1634" s="48" t="s">
        <v>1746</v>
      </c>
      <c r="I1634" s="48" t="s">
        <v>12</v>
      </c>
      <c r="J1634" s="48" t="s">
        <v>183</v>
      </c>
      <c r="L1634" s="48" t="s">
        <v>183</v>
      </c>
      <c r="M1634" s="48" t="s">
        <v>197</v>
      </c>
      <c r="N1634" s="48" t="s">
        <v>19302</v>
      </c>
      <c r="O1634" s="49" t="s">
        <v>19303</v>
      </c>
      <c r="P1634" s="48" t="s">
        <v>218</v>
      </c>
      <c r="Q1634" s="48" t="s">
        <v>183</v>
      </c>
      <c r="R1634" s="48" t="s">
        <v>183</v>
      </c>
      <c r="S1634" s="48" t="s">
        <v>10561</v>
      </c>
      <c r="T1634" s="48" t="s">
        <v>10562</v>
      </c>
      <c r="U1634" s="48" t="s">
        <v>183</v>
      </c>
      <c r="V1634" s="48" t="s">
        <v>183</v>
      </c>
      <c r="W1634" s="48" t="s">
        <v>4103</v>
      </c>
      <c r="X1634" s="48" t="s">
        <v>4974</v>
      </c>
      <c r="Y1634" s="48" t="s">
        <v>19304</v>
      </c>
      <c r="Z1634" s="48" t="s">
        <v>19305</v>
      </c>
      <c r="AA1634" s="48" t="s">
        <v>19306</v>
      </c>
      <c r="AB1634" s="48" t="s">
        <v>192</v>
      </c>
      <c r="AC1634" s="48" t="s">
        <v>224</v>
      </c>
      <c r="AD1634" s="48" t="s">
        <v>183</v>
      </c>
      <c r="AE1634" s="48" t="s">
        <v>183</v>
      </c>
      <c r="AF1634" s="48" t="s">
        <v>183</v>
      </c>
      <c r="AG1634" s="48" t="s">
        <v>183</v>
      </c>
      <c r="AH1634" s="48" t="s">
        <v>183</v>
      </c>
      <c r="AI1634" s="48" t="s">
        <v>183</v>
      </c>
      <c r="AJ1634" s="48" t="s">
        <v>183</v>
      </c>
      <c r="AK1634" s="48" t="s">
        <v>183</v>
      </c>
      <c r="AL1634" s="48" t="s">
        <v>183</v>
      </c>
      <c r="AM1634" s="48" t="s">
        <v>19307</v>
      </c>
      <c r="AN1634" s="48" t="s">
        <v>19308</v>
      </c>
      <c r="AO1634" s="48" t="s">
        <v>228</v>
      </c>
      <c r="AP1634" s="48" t="s">
        <v>1032</v>
      </c>
      <c r="AQ1634" s="48" t="s">
        <v>4779</v>
      </c>
      <c r="AR1634" s="48" t="s">
        <v>183</v>
      </c>
      <c r="AS1634" s="48" t="s">
        <v>183</v>
      </c>
      <c r="AT1634" s="48" t="s">
        <v>183</v>
      </c>
      <c r="AU1634" s="48" t="s">
        <v>183</v>
      </c>
      <c r="AV1634" s="48" t="s">
        <v>183</v>
      </c>
      <c r="AW1634" s="48" t="s">
        <v>183</v>
      </c>
      <c r="AX1634" s="48" t="s">
        <v>183</v>
      </c>
      <c r="AY1634" s="58" t="s">
        <v>183</v>
      </c>
      <c r="AZ1634" s="48" t="s">
        <v>1034</v>
      </c>
      <c r="BA1634" s="50" t="s">
        <v>183</v>
      </c>
      <c r="BB1634" s="50" t="s">
        <v>183</v>
      </c>
      <c r="BC1634" s="48" t="s">
        <v>234</v>
      </c>
      <c r="BD1634" s="48" t="s">
        <v>234</v>
      </c>
      <c r="BE1634" s="50" t="s">
        <v>234</v>
      </c>
      <c r="BF1634" s="50" t="s">
        <v>234</v>
      </c>
      <c r="BG1634" s="48" t="s">
        <v>234</v>
      </c>
      <c r="BH1634" s="48" t="s">
        <v>234</v>
      </c>
      <c r="BI1634" s="50" t="s">
        <v>234</v>
      </c>
      <c r="BJ1634" s="50" t="s">
        <v>234</v>
      </c>
      <c r="BK1634" s="48" t="s">
        <v>234</v>
      </c>
      <c r="BL1634" s="48" t="s">
        <v>234</v>
      </c>
      <c r="BM1634" s="48" t="s">
        <v>234</v>
      </c>
      <c r="BN1634" s="58">
        <v>43405.546158993056</v>
      </c>
    </row>
    <row r="1635" spans="1:66" x14ac:dyDescent="0.25">
      <c r="A1635" s="48" t="s">
        <v>178</v>
      </c>
      <c r="B1635" s="48" t="s">
        <v>179</v>
      </c>
      <c r="C1635" s="49" t="s">
        <v>35</v>
      </c>
      <c r="D1635" s="49" t="s">
        <v>35</v>
      </c>
      <c r="E1635" s="49" t="s">
        <v>183</v>
      </c>
      <c r="F1635" s="48" t="s">
        <v>183</v>
      </c>
      <c r="G1635" s="48" t="s">
        <v>19309</v>
      </c>
      <c r="H1635" s="48" t="s">
        <v>1746</v>
      </c>
      <c r="I1635" s="48" t="s">
        <v>12</v>
      </c>
      <c r="J1635" s="48" t="s">
        <v>183</v>
      </c>
      <c r="L1635" s="48" t="s">
        <v>183</v>
      </c>
      <c r="M1635" s="48" t="s">
        <v>197</v>
      </c>
      <c r="N1635" s="48" t="s">
        <v>19310</v>
      </c>
      <c r="O1635" s="49" t="s">
        <v>19311</v>
      </c>
      <c r="P1635" s="48" t="s">
        <v>218</v>
      </c>
      <c r="Q1635" s="48" t="s">
        <v>183</v>
      </c>
      <c r="R1635" s="48" t="s">
        <v>183</v>
      </c>
      <c r="S1635" s="48" t="s">
        <v>10561</v>
      </c>
      <c r="T1635" s="48" t="s">
        <v>10562</v>
      </c>
      <c r="U1635" s="48" t="s">
        <v>183</v>
      </c>
      <c r="V1635" s="48" t="s">
        <v>183</v>
      </c>
      <c r="W1635" s="48" t="s">
        <v>4103</v>
      </c>
      <c r="X1635" s="48" t="s">
        <v>4974</v>
      </c>
      <c r="Y1635" s="48" t="s">
        <v>19312</v>
      </c>
      <c r="Z1635" s="48" t="s">
        <v>19313</v>
      </c>
      <c r="AA1635" s="48" t="s">
        <v>19314</v>
      </c>
      <c r="AB1635" s="48" t="s">
        <v>192</v>
      </c>
      <c r="AC1635" s="48" t="s">
        <v>224</v>
      </c>
      <c r="AD1635" s="48" t="s">
        <v>183</v>
      </c>
      <c r="AE1635" s="48" t="s">
        <v>183</v>
      </c>
      <c r="AF1635" s="48" t="s">
        <v>183</v>
      </c>
      <c r="AG1635" s="48" t="s">
        <v>183</v>
      </c>
      <c r="AH1635" s="48" t="s">
        <v>183</v>
      </c>
      <c r="AI1635" s="48" t="s">
        <v>183</v>
      </c>
      <c r="AJ1635" s="48" t="s">
        <v>183</v>
      </c>
      <c r="AK1635" s="48" t="s">
        <v>183</v>
      </c>
      <c r="AL1635" s="48" t="s">
        <v>183</v>
      </c>
      <c r="AM1635" s="48" t="s">
        <v>19315</v>
      </c>
      <c r="AN1635" s="48" t="s">
        <v>19316</v>
      </c>
      <c r="AO1635" s="48" t="s">
        <v>228</v>
      </c>
      <c r="AP1635" s="48" t="s">
        <v>1032</v>
      </c>
      <c r="AQ1635" s="48" t="s">
        <v>4779</v>
      </c>
      <c r="AR1635" s="48" t="s">
        <v>183</v>
      </c>
      <c r="AS1635" s="48" t="s">
        <v>183</v>
      </c>
      <c r="AT1635" s="48" t="s">
        <v>183</v>
      </c>
      <c r="AU1635" s="48" t="s">
        <v>183</v>
      </c>
      <c r="AV1635" s="48" t="s">
        <v>183</v>
      </c>
      <c r="AW1635" s="48" t="s">
        <v>183</v>
      </c>
      <c r="AX1635" s="48" t="s">
        <v>183</v>
      </c>
      <c r="AY1635" s="58" t="s">
        <v>183</v>
      </c>
      <c r="AZ1635" s="48" t="s">
        <v>1034</v>
      </c>
      <c r="BA1635" s="50" t="s">
        <v>183</v>
      </c>
      <c r="BB1635" s="50" t="s">
        <v>183</v>
      </c>
      <c r="BC1635" s="48" t="s">
        <v>234</v>
      </c>
      <c r="BD1635" s="48" t="s">
        <v>234</v>
      </c>
      <c r="BE1635" s="50" t="s">
        <v>234</v>
      </c>
      <c r="BF1635" s="50" t="s">
        <v>234</v>
      </c>
      <c r="BG1635" s="48" t="s">
        <v>234</v>
      </c>
      <c r="BH1635" s="48" t="s">
        <v>234</v>
      </c>
      <c r="BI1635" s="50" t="s">
        <v>234</v>
      </c>
      <c r="BJ1635" s="50" t="s">
        <v>234</v>
      </c>
      <c r="BK1635" s="48" t="s">
        <v>234</v>
      </c>
      <c r="BL1635" s="48" t="s">
        <v>234</v>
      </c>
      <c r="BM1635" s="48" t="s">
        <v>234</v>
      </c>
      <c r="BN1635" s="58">
        <v>43405.546159837962</v>
      </c>
    </row>
    <row r="1636" spans="1:66" x14ac:dyDescent="0.25">
      <c r="A1636" s="48" t="s">
        <v>178</v>
      </c>
      <c r="B1636" s="48" t="s">
        <v>179</v>
      </c>
      <c r="C1636" s="49" t="s">
        <v>35</v>
      </c>
      <c r="D1636" s="49" t="s">
        <v>35</v>
      </c>
      <c r="E1636" s="49" t="s">
        <v>183</v>
      </c>
      <c r="F1636" s="48" t="s">
        <v>183</v>
      </c>
      <c r="G1636" s="48" t="s">
        <v>19317</v>
      </c>
      <c r="H1636" s="48" t="s">
        <v>1746</v>
      </c>
      <c r="I1636" s="48" t="s">
        <v>12</v>
      </c>
      <c r="J1636" s="48" t="s">
        <v>183</v>
      </c>
      <c r="L1636" s="48" t="s">
        <v>183</v>
      </c>
      <c r="M1636" s="48" t="s">
        <v>197</v>
      </c>
      <c r="N1636" s="48" t="s">
        <v>19318</v>
      </c>
      <c r="O1636" s="49" t="s">
        <v>19319</v>
      </c>
      <c r="P1636" s="48" t="s">
        <v>218</v>
      </c>
      <c r="Q1636" s="48" t="s">
        <v>183</v>
      </c>
      <c r="R1636" s="48" t="s">
        <v>183</v>
      </c>
      <c r="S1636" s="48" t="s">
        <v>3683</v>
      </c>
      <c r="T1636" s="48" t="s">
        <v>10562</v>
      </c>
      <c r="U1636" s="48" t="s">
        <v>183</v>
      </c>
      <c r="V1636" s="48" t="s">
        <v>183</v>
      </c>
      <c r="W1636" s="48" t="s">
        <v>4103</v>
      </c>
      <c r="X1636" s="48" t="s">
        <v>4974</v>
      </c>
      <c r="Y1636" s="48" t="s">
        <v>19320</v>
      </c>
      <c r="Z1636" s="48" t="s">
        <v>19321</v>
      </c>
      <c r="AA1636" s="48" t="s">
        <v>19322</v>
      </c>
      <c r="AB1636" s="48" t="s">
        <v>192</v>
      </c>
      <c r="AC1636" s="48" t="s">
        <v>224</v>
      </c>
      <c r="AD1636" s="48" t="s">
        <v>183</v>
      </c>
      <c r="AE1636" s="48" t="s">
        <v>183</v>
      </c>
      <c r="AF1636" s="48" t="s">
        <v>183</v>
      </c>
      <c r="AG1636" s="48" t="s">
        <v>183</v>
      </c>
      <c r="AH1636" s="48" t="s">
        <v>183</v>
      </c>
      <c r="AI1636" s="48" t="s">
        <v>183</v>
      </c>
      <c r="AJ1636" s="48" t="s">
        <v>183</v>
      </c>
      <c r="AK1636" s="48" t="s">
        <v>183</v>
      </c>
      <c r="AL1636" s="48" t="s">
        <v>183</v>
      </c>
      <c r="AM1636" s="48" t="s">
        <v>19323</v>
      </c>
      <c r="AN1636" s="48" t="s">
        <v>19324</v>
      </c>
      <c r="AO1636" s="48" t="s">
        <v>228</v>
      </c>
      <c r="AP1636" s="48" t="s">
        <v>1032</v>
      </c>
      <c r="AQ1636" s="48" t="s">
        <v>4779</v>
      </c>
      <c r="AR1636" s="48" t="s">
        <v>183</v>
      </c>
      <c r="AS1636" s="48" t="s">
        <v>183</v>
      </c>
      <c r="AT1636" s="48" t="s">
        <v>183</v>
      </c>
      <c r="AU1636" s="48" t="s">
        <v>183</v>
      </c>
      <c r="AV1636" s="48" t="s">
        <v>183</v>
      </c>
      <c r="AW1636" s="48" t="s">
        <v>183</v>
      </c>
      <c r="AX1636" s="48" t="s">
        <v>183</v>
      </c>
      <c r="AY1636" s="58" t="s">
        <v>183</v>
      </c>
      <c r="AZ1636" s="48" t="s">
        <v>1034</v>
      </c>
      <c r="BA1636" s="50" t="s">
        <v>183</v>
      </c>
      <c r="BB1636" s="50" t="s">
        <v>183</v>
      </c>
      <c r="BC1636" s="48" t="s">
        <v>234</v>
      </c>
      <c r="BD1636" s="48" t="s">
        <v>234</v>
      </c>
      <c r="BE1636" s="50" t="s">
        <v>234</v>
      </c>
      <c r="BF1636" s="50" t="s">
        <v>234</v>
      </c>
      <c r="BG1636" s="48" t="s">
        <v>234</v>
      </c>
      <c r="BH1636" s="48" t="s">
        <v>234</v>
      </c>
      <c r="BI1636" s="50" t="s">
        <v>234</v>
      </c>
      <c r="BJ1636" s="50" t="s">
        <v>234</v>
      </c>
      <c r="BK1636" s="48" t="s">
        <v>234</v>
      </c>
      <c r="BL1636" s="48" t="s">
        <v>234</v>
      </c>
      <c r="BM1636" s="48" t="s">
        <v>234</v>
      </c>
      <c r="BN1636" s="58">
        <v>43405.54616056713</v>
      </c>
    </row>
    <row r="1637" spans="1:66" x14ac:dyDescent="0.25">
      <c r="A1637" s="48" t="s">
        <v>178</v>
      </c>
      <c r="B1637" s="48" t="s">
        <v>179</v>
      </c>
      <c r="C1637" s="49" t="s">
        <v>35</v>
      </c>
      <c r="D1637" s="49" t="s">
        <v>35</v>
      </c>
      <c r="E1637" s="49" t="s">
        <v>183</v>
      </c>
      <c r="F1637" s="48" t="s">
        <v>183</v>
      </c>
      <c r="G1637" s="48" t="s">
        <v>19325</v>
      </c>
      <c r="H1637" s="48" t="s">
        <v>1746</v>
      </c>
      <c r="I1637" s="48" t="s">
        <v>12</v>
      </c>
      <c r="J1637" s="48" t="s">
        <v>183</v>
      </c>
      <c r="L1637" s="48" t="s">
        <v>183</v>
      </c>
      <c r="M1637" s="48" t="s">
        <v>197</v>
      </c>
      <c r="N1637" s="48" t="s">
        <v>19326</v>
      </c>
      <c r="O1637" s="49" t="s">
        <v>19327</v>
      </c>
      <c r="P1637" s="48" t="s">
        <v>218</v>
      </c>
      <c r="Q1637" s="48" t="s">
        <v>183</v>
      </c>
      <c r="R1637" s="48" t="s">
        <v>183</v>
      </c>
      <c r="S1637" s="48" t="s">
        <v>3683</v>
      </c>
      <c r="T1637" s="48" t="s">
        <v>10562</v>
      </c>
      <c r="U1637" s="48" t="s">
        <v>183</v>
      </c>
      <c r="V1637" s="48" t="s">
        <v>183</v>
      </c>
      <c r="W1637" s="48" t="s">
        <v>4103</v>
      </c>
      <c r="X1637" s="48" t="s">
        <v>4974</v>
      </c>
      <c r="Y1637" s="48" t="s">
        <v>19328</v>
      </c>
      <c r="Z1637" s="48" t="s">
        <v>19329</v>
      </c>
      <c r="AA1637" s="48" t="s">
        <v>19330</v>
      </c>
      <c r="AB1637" s="48" t="s">
        <v>192</v>
      </c>
      <c r="AC1637" s="48" t="s">
        <v>224</v>
      </c>
      <c r="AD1637" s="48" t="s">
        <v>183</v>
      </c>
      <c r="AE1637" s="48" t="s">
        <v>183</v>
      </c>
      <c r="AF1637" s="48" t="s">
        <v>183</v>
      </c>
      <c r="AG1637" s="48" t="s">
        <v>183</v>
      </c>
      <c r="AH1637" s="48" t="s">
        <v>183</v>
      </c>
      <c r="AI1637" s="48" t="s">
        <v>183</v>
      </c>
      <c r="AJ1637" s="48" t="s">
        <v>183</v>
      </c>
      <c r="AK1637" s="48" t="s">
        <v>183</v>
      </c>
      <c r="AL1637" s="48" t="s">
        <v>183</v>
      </c>
      <c r="AM1637" s="48" t="s">
        <v>19331</v>
      </c>
      <c r="AN1637" s="48" t="s">
        <v>19332</v>
      </c>
      <c r="AO1637" s="48" t="s">
        <v>228</v>
      </c>
      <c r="AP1637" s="48" t="s">
        <v>1032</v>
      </c>
      <c r="AQ1637" s="48" t="s">
        <v>4779</v>
      </c>
      <c r="AR1637" s="48" t="s">
        <v>183</v>
      </c>
      <c r="AS1637" s="48" t="s">
        <v>183</v>
      </c>
      <c r="AT1637" s="48" t="s">
        <v>183</v>
      </c>
      <c r="AU1637" s="48" t="s">
        <v>183</v>
      </c>
      <c r="AV1637" s="48" t="s">
        <v>183</v>
      </c>
      <c r="AW1637" s="48" t="s">
        <v>183</v>
      </c>
      <c r="AX1637" s="48" t="s">
        <v>183</v>
      </c>
      <c r="AY1637" s="58" t="s">
        <v>183</v>
      </c>
      <c r="AZ1637" s="48" t="s">
        <v>1034</v>
      </c>
      <c r="BA1637" s="50" t="s">
        <v>183</v>
      </c>
      <c r="BB1637" s="50" t="s">
        <v>183</v>
      </c>
      <c r="BC1637" s="48" t="s">
        <v>234</v>
      </c>
      <c r="BD1637" s="48" t="s">
        <v>234</v>
      </c>
      <c r="BE1637" s="50" t="s">
        <v>234</v>
      </c>
      <c r="BF1637" s="50" t="s">
        <v>234</v>
      </c>
      <c r="BG1637" s="48" t="s">
        <v>234</v>
      </c>
      <c r="BH1637" s="48" t="s">
        <v>234</v>
      </c>
      <c r="BI1637" s="50" t="s">
        <v>234</v>
      </c>
      <c r="BJ1637" s="50" t="s">
        <v>234</v>
      </c>
      <c r="BK1637" s="48" t="s">
        <v>234</v>
      </c>
      <c r="BL1637" s="48" t="s">
        <v>234</v>
      </c>
      <c r="BM1637" s="48" t="s">
        <v>234</v>
      </c>
      <c r="BN1637" s="58">
        <v>43405.546161307866</v>
      </c>
    </row>
    <row r="1638" spans="1:66" x14ac:dyDescent="0.25">
      <c r="A1638" s="48" t="s">
        <v>178</v>
      </c>
      <c r="B1638" s="48" t="s">
        <v>179</v>
      </c>
      <c r="C1638" s="49" t="s">
        <v>35</v>
      </c>
      <c r="D1638" s="49" t="s">
        <v>35</v>
      </c>
      <c r="E1638" s="49" t="s">
        <v>183</v>
      </c>
      <c r="F1638" s="48" t="s">
        <v>183</v>
      </c>
      <c r="G1638" s="48" t="s">
        <v>19333</v>
      </c>
      <c r="H1638" s="48" t="s">
        <v>1746</v>
      </c>
      <c r="I1638" s="48" t="s">
        <v>12</v>
      </c>
      <c r="J1638" s="48" t="s">
        <v>183</v>
      </c>
      <c r="L1638" s="48" t="s">
        <v>183</v>
      </c>
      <c r="M1638" s="48" t="s">
        <v>197</v>
      </c>
      <c r="N1638" s="48" t="s">
        <v>19334</v>
      </c>
      <c r="O1638" s="49" t="s">
        <v>19335</v>
      </c>
      <c r="P1638" s="48" t="s">
        <v>218</v>
      </c>
      <c r="Q1638" s="48" t="s">
        <v>183</v>
      </c>
      <c r="R1638" s="48" t="s">
        <v>183</v>
      </c>
      <c r="S1638" s="48" t="s">
        <v>3683</v>
      </c>
      <c r="T1638" s="48" t="s">
        <v>10562</v>
      </c>
      <c r="U1638" s="48" t="s">
        <v>183</v>
      </c>
      <c r="V1638" s="48" t="s">
        <v>183</v>
      </c>
      <c r="W1638" s="48" t="s">
        <v>4103</v>
      </c>
      <c r="X1638" s="48" t="s">
        <v>4974</v>
      </c>
      <c r="Y1638" s="48" t="s">
        <v>19336</v>
      </c>
      <c r="Z1638" s="48" t="s">
        <v>19337</v>
      </c>
      <c r="AA1638" s="48" t="s">
        <v>183</v>
      </c>
      <c r="AB1638" s="48" t="s">
        <v>192</v>
      </c>
      <c r="AC1638" s="48" t="s">
        <v>224</v>
      </c>
      <c r="AD1638" s="48" t="s">
        <v>183</v>
      </c>
      <c r="AE1638" s="48" t="s">
        <v>183</v>
      </c>
      <c r="AF1638" s="48" t="s">
        <v>183</v>
      </c>
      <c r="AG1638" s="48" t="s">
        <v>183</v>
      </c>
      <c r="AH1638" s="48" t="s">
        <v>183</v>
      </c>
      <c r="AI1638" s="48" t="s">
        <v>183</v>
      </c>
      <c r="AJ1638" s="48" t="s">
        <v>183</v>
      </c>
      <c r="AK1638" s="48" t="s">
        <v>183</v>
      </c>
      <c r="AL1638" s="48" t="s">
        <v>183</v>
      </c>
      <c r="AM1638" s="48" t="s">
        <v>19338</v>
      </c>
      <c r="AN1638" s="48" t="s">
        <v>19339</v>
      </c>
      <c r="AO1638" s="48" t="s">
        <v>228</v>
      </c>
      <c r="AP1638" s="48" t="s">
        <v>1032</v>
      </c>
      <c r="AQ1638" s="48" t="s">
        <v>4779</v>
      </c>
      <c r="AR1638" s="48" t="s">
        <v>183</v>
      </c>
      <c r="AS1638" s="48" t="s">
        <v>183</v>
      </c>
      <c r="AT1638" s="48" t="s">
        <v>183</v>
      </c>
      <c r="AU1638" s="48" t="s">
        <v>183</v>
      </c>
      <c r="AV1638" s="48" t="s">
        <v>183</v>
      </c>
      <c r="AW1638" s="48" t="s">
        <v>183</v>
      </c>
      <c r="AX1638" s="48" t="s">
        <v>183</v>
      </c>
      <c r="AY1638" s="58" t="s">
        <v>183</v>
      </c>
      <c r="AZ1638" s="48" t="s">
        <v>1034</v>
      </c>
      <c r="BA1638" s="50" t="s">
        <v>183</v>
      </c>
      <c r="BB1638" s="50" t="s">
        <v>183</v>
      </c>
      <c r="BC1638" s="48" t="s">
        <v>234</v>
      </c>
      <c r="BD1638" s="48" t="s">
        <v>234</v>
      </c>
      <c r="BE1638" s="50" t="s">
        <v>234</v>
      </c>
      <c r="BF1638" s="50" t="s">
        <v>234</v>
      </c>
      <c r="BG1638" s="48" t="s">
        <v>234</v>
      </c>
      <c r="BH1638" s="48" t="s">
        <v>234</v>
      </c>
      <c r="BI1638" s="50" t="s">
        <v>234</v>
      </c>
      <c r="BJ1638" s="50" t="s">
        <v>234</v>
      </c>
      <c r="BK1638" s="48" t="s">
        <v>234</v>
      </c>
      <c r="BL1638" s="48" t="s">
        <v>234</v>
      </c>
      <c r="BM1638" s="48" t="s">
        <v>234</v>
      </c>
      <c r="BN1638" s="58">
        <v>43405.546162152779</v>
      </c>
    </row>
    <row r="1639" spans="1:66" x14ac:dyDescent="0.25">
      <c r="A1639" s="48" t="s">
        <v>178</v>
      </c>
      <c r="B1639" s="48" t="s">
        <v>179</v>
      </c>
      <c r="C1639" s="49" t="s">
        <v>35</v>
      </c>
      <c r="D1639" s="49" t="s">
        <v>35</v>
      </c>
      <c r="E1639" s="49" t="s">
        <v>183</v>
      </c>
      <c r="F1639" s="48" t="s">
        <v>183</v>
      </c>
      <c r="G1639" s="48" t="s">
        <v>19340</v>
      </c>
      <c r="H1639" s="48" t="s">
        <v>1746</v>
      </c>
      <c r="I1639" s="48" t="s">
        <v>12</v>
      </c>
      <c r="J1639" s="48" t="s">
        <v>183</v>
      </c>
      <c r="L1639" s="48" t="s">
        <v>183</v>
      </c>
      <c r="M1639" s="48" t="s">
        <v>197</v>
      </c>
      <c r="N1639" s="48" t="s">
        <v>19341</v>
      </c>
      <c r="O1639" s="49" t="s">
        <v>19342</v>
      </c>
      <c r="P1639" s="48" t="s">
        <v>218</v>
      </c>
      <c r="Q1639" s="48" t="s">
        <v>183</v>
      </c>
      <c r="R1639" s="48" t="s">
        <v>183</v>
      </c>
      <c r="S1639" s="48" t="s">
        <v>3683</v>
      </c>
      <c r="T1639" s="48" t="s">
        <v>10562</v>
      </c>
      <c r="U1639" s="48" t="s">
        <v>183</v>
      </c>
      <c r="V1639" s="48" t="s">
        <v>183</v>
      </c>
      <c r="W1639" s="48" t="s">
        <v>4103</v>
      </c>
      <c r="X1639" s="48" t="s">
        <v>4974</v>
      </c>
      <c r="Y1639" s="48" t="s">
        <v>19343</v>
      </c>
      <c r="Z1639" s="48" t="s">
        <v>19344</v>
      </c>
      <c r="AA1639" s="48" t="s">
        <v>19345</v>
      </c>
      <c r="AB1639" s="48" t="s">
        <v>192</v>
      </c>
      <c r="AC1639" s="48" t="s">
        <v>224</v>
      </c>
      <c r="AD1639" s="48" t="s">
        <v>183</v>
      </c>
      <c r="AE1639" s="48" t="s">
        <v>183</v>
      </c>
      <c r="AF1639" s="48" t="s">
        <v>183</v>
      </c>
      <c r="AG1639" s="48" t="s">
        <v>183</v>
      </c>
      <c r="AH1639" s="48" t="s">
        <v>183</v>
      </c>
      <c r="AI1639" s="48" t="s">
        <v>183</v>
      </c>
      <c r="AJ1639" s="48" t="s">
        <v>183</v>
      </c>
      <c r="AK1639" s="48" t="s">
        <v>183</v>
      </c>
      <c r="AL1639" s="48" t="s">
        <v>183</v>
      </c>
      <c r="AM1639" s="48" t="s">
        <v>19346</v>
      </c>
      <c r="AN1639" s="48" t="s">
        <v>19347</v>
      </c>
      <c r="AO1639" s="48" t="s">
        <v>228</v>
      </c>
      <c r="AP1639" s="48" t="s">
        <v>1032</v>
      </c>
      <c r="AQ1639" s="48" t="s">
        <v>4779</v>
      </c>
      <c r="AR1639" s="48" t="s">
        <v>183</v>
      </c>
      <c r="AS1639" s="48" t="s">
        <v>183</v>
      </c>
      <c r="AT1639" s="48" t="s">
        <v>183</v>
      </c>
      <c r="AU1639" s="48" t="s">
        <v>183</v>
      </c>
      <c r="AV1639" s="48" t="s">
        <v>183</v>
      </c>
      <c r="AW1639" s="48" t="s">
        <v>183</v>
      </c>
      <c r="AX1639" s="48" t="s">
        <v>183</v>
      </c>
      <c r="AY1639" s="58" t="s">
        <v>183</v>
      </c>
      <c r="AZ1639" s="48" t="s">
        <v>1034</v>
      </c>
      <c r="BA1639" s="50" t="s">
        <v>183</v>
      </c>
      <c r="BB1639" s="50" t="s">
        <v>183</v>
      </c>
      <c r="BC1639" s="48" t="s">
        <v>234</v>
      </c>
      <c r="BD1639" s="48" t="s">
        <v>234</v>
      </c>
      <c r="BE1639" s="50" t="s">
        <v>234</v>
      </c>
      <c r="BF1639" s="50" t="s">
        <v>234</v>
      </c>
      <c r="BG1639" s="48" t="s">
        <v>234</v>
      </c>
      <c r="BH1639" s="48" t="s">
        <v>234</v>
      </c>
      <c r="BI1639" s="50" t="s">
        <v>234</v>
      </c>
      <c r="BJ1639" s="50" t="s">
        <v>234</v>
      </c>
      <c r="BK1639" s="48" t="s">
        <v>234</v>
      </c>
      <c r="BL1639" s="48" t="s">
        <v>234</v>
      </c>
      <c r="BM1639" s="48" t="s">
        <v>234</v>
      </c>
      <c r="BN1639" s="58">
        <v>43405.546162928236</v>
      </c>
    </row>
    <row r="1640" spans="1:66" x14ac:dyDescent="0.25">
      <c r="A1640" s="48" t="s">
        <v>178</v>
      </c>
      <c r="B1640" s="48" t="s">
        <v>179</v>
      </c>
      <c r="C1640" s="49" t="s">
        <v>35</v>
      </c>
      <c r="D1640" s="49" t="s">
        <v>35</v>
      </c>
      <c r="E1640" s="49" t="s">
        <v>183</v>
      </c>
      <c r="F1640" s="48" t="s">
        <v>183</v>
      </c>
      <c r="G1640" s="48" t="s">
        <v>19348</v>
      </c>
      <c r="H1640" s="48" t="s">
        <v>1746</v>
      </c>
      <c r="I1640" s="48" t="s">
        <v>12</v>
      </c>
      <c r="J1640" s="48" t="s">
        <v>183</v>
      </c>
      <c r="L1640" s="48" t="s">
        <v>183</v>
      </c>
      <c r="M1640" s="48" t="s">
        <v>197</v>
      </c>
      <c r="N1640" s="48" t="s">
        <v>19349</v>
      </c>
      <c r="O1640" s="49" t="s">
        <v>19350</v>
      </c>
      <c r="P1640" s="48" t="s">
        <v>218</v>
      </c>
      <c r="Q1640" s="48" t="s">
        <v>183</v>
      </c>
      <c r="R1640" s="48" t="s">
        <v>183</v>
      </c>
      <c r="S1640" s="48" t="s">
        <v>10684</v>
      </c>
      <c r="T1640" s="48" t="s">
        <v>10562</v>
      </c>
      <c r="U1640" s="48" t="s">
        <v>183</v>
      </c>
      <c r="V1640" s="48" t="s">
        <v>183</v>
      </c>
      <c r="W1640" s="48" t="s">
        <v>4103</v>
      </c>
      <c r="X1640" s="48" t="s">
        <v>4974</v>
      </c>
      <c r="Y1640" s="48" t="s">
        <v>19351</v>
      </c>
      <c r="Z1640" s="48" t="s">
        <v>19352</v>
      </c>
      <c r="AA1640" s="48" t="s">
        <v>183</v>
      </c>
      <c r="AB1640" s="48" t="s">
        <v>192</v>
      </c>
      <c r="AC1640" s="48" t="s">
        <v>224</v>
      </c>
      <c r="AD1640" s="48" t="s">
        <v>183</v>
      </c>
      <c r="AE1640" s="48" t="s">
        <v>183</v>
      </c>
      <c r="AF1640" s="48" t="s">
        <v>183</v>
      </c>
      <c r="AG1640" s="48" t="s">
        <v>183</v>
      </c>
      <c r="AH1640" s="48" t="s">
        <v>183</v>
      </c>
      <c r="AI1640" s="48" t="s">
        <v>183</v>
      </c>
      <c r="AJ1640" s="48" t="s">
        <v>183</v>
      </c>
      <c r="AK1640" s="48" t="s">
        <v>183</v>
      </c>
      <c r="AL1640" s="48" t="s">
        <v>183</v>
      </c>
      <c r="AM1640" s="48" t="s">
        <v>19353</v>
      </c>
      <c r="AN1640" s="48" t="s">
        <v>19354</v>
      </c>
      <c r="AO1640" s="48" t="s">
        <v>228</v>
      </c>
      <c r="AP1640" s="48" t="s">
        <v>1032</v>
      </c>
      <c r="AQ1640" s="48" t="s">
        <v>4779</v>
      </c>
      <c r="AR1640" s="48" t="s">
        <v>183</v>
      </c>
      <c r="AS1640" s="48" t="s">
        <v>183</v>
      </c>
      <c r="AT1640" s="48" t="s">
        <v>183</v>
      </c>
      <c r="AU1640" s="48" t="s">
        <v>183</v>
      </c>
      <c r="AV1640" s="48" t="s">
        <v>183</v>
      </c>
      <c r="AW1640" s="48" t="s">
        <v>183</v>
      </c>
      <c r="AX1640" s="48" t="s">
        <v>183</v>
      </c>
      <c r="AY1640" s="58" t="s">
        <v>183</v>
      </c>
      <c r="AZ1640" s="48" t="s">
        <v>1034</v>
      </c>
      <c r="BA1640" s="50" t="s">
        <v>183</v>
      </c>
      <c r="BB1640" s="50" t="s">
        <v>183</v>
      </c>
      <c r="BC1640" s="48" t="s">
        <v>234</v>
      </c>
      <c r="BD1640" s="48" t="s">
        <v>234</v>
      </c>
      <c r="BE1640" s="50" t="s">
        <v>234</v>
      </c>
      <c r="BF1640" s="50" t="s">
        <v>234</v>
      </c>
      <c r="BG1640" s="48" t="s">
        <v>234</v>
      </c>
      <c r="BH1640" s="48" t="s">
        <v>234</v>
      </c>
      <c r="BI1640" s="50" t="s">
        <v>234</v>
      </c>
      <c r="BJ1640" s="50" t="s">
        <v>234</v>
      </c>
      <c r="BK1640" s="48" t="s">
        <v>234</v>
      </c>
      <c r="BL1640" s="48" t="s">
        <v>234</v>
      </c>
      <c r="BM1640" s="48" t="s">
        <v>234</v>
      </c>
      <c r="BN1640" s="58">
        <v>43405.546163657404</v>
      </c>
    </row>
    <row r="1641" spans="1:66" x14ac:dyDescent="0.25">
      <c r="A1641" s="48" t="s">
        <v>178</v>
      </c>
      <c r="B1641" s="48" t="s">
        <v>179</v>
      </c>
      <c r="C1641" s="49" t="s">
        <v>35</v>
      </c>
      <c r="D1641" s="49" t="s">
        <v>35</v>
      </c>
      <c r="E1641" s="49" t="s">
        <v>183</v>
      </c>
      <c r="F1641" s="48" t="s">
        <v>183</v>
      </c>
      <c r="G1641" s="48" t="s">
        <v>19355</v>
      </c>
      <c r="H1641" s="48" t="s">
        <v>1746</v>
      </c>
      <c r="I1641" s="48" t="s">
        <v>12</v>
      </c>
      <c r="J1641" s="48" t="s">
        <v>183</v>
      </c>
      <c r="L1641" s="48" t="s">
        <v>183</v>
      </c>
      <c r="M1641" s="48" t="s">
        <v>197</v>
      </c>
      <c r="N1641" s="48" t="s">
        <v>19356</v>
      </c>
      <c r="O1641" s="49" t="s">
        <v>19357</v>
      </c>
      <c r="P1641" s="48" t="s">
        <v>218</v>
      </c>
      <c r="Q1641" s="48" t="s">
        <v>183</v>
      </c>
      <c r="R1641" s="48" t="s">
        <v>183</v>
      </c>
      <c r="S1641" s="48" t="s">
        <v>10561</v>
      </c>
      <c r="T1641" s="48" t="s">
        <v>10562</v>
      </c>
      <c r="U1641" s="48" t="s">
        <v>183</v>
      </c>
      <c r="V1641" s="48" t="s">
        <v>183</v>
      </c>
      <c r="W1641" s="48" t="s">
        <v>4103</v>
      </c>
      <c r="X1641" s="48" t="s">
        <v>4974</v>
      </c>
      <c r="Y1641" s="48" t="s">
        <v>19358</v>
      </c>
      <c r="Z1641" s="48" t="s">
        <v>19359</v>
      </c>
      <c r="AA1641" s="48" t="s">
        <v>19360</v>
      </c>
      <c r="AB1641" s="48" t="s">
        <v>192</v>
      </c>
      <c r="AC1641" s="48" t="s">
        <v>224</v>
      </c>
      <c r="AD1641" s="48" t="s">
        <v>183</v>
      </c>
      <c r="AE1641" s="48" t="s">
        <v>183</v>
      </c>
      <c r="AF1641" s="48" t="s">
        <v>183</v>
      </c>
      <c r="AG1641" s="48" t="s">
        <v>183</v>
      </c>
      <c r="AH1641" s="48" t="s">
        <v>183</v>
      </c>
      <c r="AI1641" s="48" t="s">
        <v>183</v>
      </c>
      <c r="AJ1641" s="48" t="s">
        <v>183</v>
      </c>
      <c r="AK1641" s="48" t="s">
        <v>183</v>
      </c>
      <c r="AL1641" s="48" t="s">
        <v>183</v>
      </c>
      <c r="AM1641" s="48" t="s">
        <v>19361</v>
      </c>
      <c r="AN1641" s="48" t="s">
        <v>19362</v>
      </c>
      <c r="AO1641" s="48" t="s">
        <v>228</v>
      </c>
      <c r="AP1641" s="48" t="s">
        <v>1032</v>
      </c>
      <c r="AQ1641" s="48" t="s">
        <v>4779</v>
      </c>
      <c r="AR1641" s="48" t="s">
        <v>183</v>
      </c>
      <c r="AS1641" s="48" t="s">
        <v>183</v>
      </c>
      <c r="AT1641" s="48" t="s">
        <v>183</v>
      </c>
      <c r="AU1641" s="48" t="s">
        <v>183</v>
      </c>
      <c r="AV1641" s="48" t="s">
        <v>183</v>
      </c>
      <c r="AW1641" s="48" t="s">
        <v>183</v>
      </c>
      <c r="AX1641" s="48" t="s">
        <v>183</v>
      </c>
      <c r="AY1641" s="58" t="s">
        <v>183</v>
      </c>
      <c r="AZ1641" s="48" t="s">
        <v>1034</v>
      </c>
      <c r="BA1641" s="50" t="s">
        <v>183</v>
      </c>
      <c r="BB1641" s="50" t="s">
        <v>183</v>
      </c>
      <c r="BC1641" s="48" t="s">
        <v>234</v>
      </c>
      <c r="BD1641" s="48" t="s">
        <v>234</v>
      </c>
      <c r="BE1641" s="50" t="s">
        <v>234</v>
      </c>
      <c r="BF1641" s="50" t="s">
        <v>234</v>
      </c>
      <c r="BG1641" s="48" t="s">
        <v>234</v>
      </c>
      <c r="BH1641" s="48" t="s">
        <v>234</v>
      </c>
      <c r="BI1641" s="50" t="s">
        <v>234</v>
      </c>
      <c r="BJ1641" s="50" t="s">
        <v>234</v>
      </c>
      <c r="BK1641" s="48" t="s">
        <v>234</v>
      </c>
      <c r="BL1641" s="48" t="s">
        <v>234</v>
      </c>
      <c r="BM1641" s="48" t="s">
        <v>234</v>
      </c>
      <c r="BN1641" s="58">
        <v>43405.546164467589</v>
      </c>
    </row>
    <row r="1642" spans="1:66" x14ac:dyDescent="0.25">
      <c r="A1642" s="48" t="s">
        <v>178</v>
      </c>
      <c r="B1642" s="48" t="s">
        <v>179</v>
      </c>
      <c r="C1642" s="49" t="s">
        <v>35</v>
      </c>
      <c r="D1642" s="49" t="s">
        <v>35</v>
      </c>
      <c r="E1642" s="49" t="s">
        <v>183</v>
      </c>
      <c r="F1642" s="48" t="s">
        <v>183</v>
      </c>
      <c r="G1642" s="48" t="s">
        <v>19363</v>
      </c>
      <c r="H1642" s="48" t="s">
        <v>1746</v>
      </c>
      <c r="I1642" s="48" t="s">
        <v>12</v>
      </c>
      <c r="J1642" s="48" t="s">
        <v>183</v>
      </c>
      <c r="L1642" s="48" t="s">
        <v>183</v>
      </c>
      <c r="M1642" s="48" t="s">
        <v>197</v>
      </c>
      <c r="N1642" s="48" t="s">
        <v>19364</v>
      </c>
      <c r="O1642" s="49" t="s">
        <v>19365</v>
      </c>
      <c r="P1642" s="48" t="s">
        <v>218</v>
      </c>
      <c r="Q1642" s="48" t="s">
        <v>183</v>
      </c>
      <c r="R1642" s="48" t="s">
        <v>183</v>
      </c>
      <c r="S1642" s="48" t="s">
        <v>3683</v>
      </c>
      <c r="T1642" s="48" t="s">
        <v>10562</v>
      </c>
      <c r="U1642" s="48" t="s">
        <v>183</v>
      </c>
      <c r="V1642" s="48" t="s">
        <v>183</v>
      </c>
      <c r="W1642" s="48" t="s">
        <v>4103</v>
      </c>
      <c r="X1642" s="48" t="s">
        <v>4974</v>
      </c>
      <c r="Y1642" s="48" t="s">
        <v>19366</v>
      </c>
      <c r="Z1642" s="48" t="s">
        <v>19367</v>
      </c>
      <c r="AA1642" s="48" t="s">
        <v>19368</v>
      </c>
      <c r="AB1642" s="48" t="s">
        <v>192</v>
      </c>
      <c r="AC1642" s="48" t="s">
        <v>224</v>
      </c>
      <c r="AD1642" s="48" t="s">
        <v>183</v>
      </c>
      <c r="AE1642" s="48" t="s">
        <v>183</v>
      </c>
      <c r="AF1642" s="48" t="s">
        <v>183</v>
      </c>
      <c r="AG1642" s="48" t="s">
        <v>183</v>
      </c>
      <c r="AH1642" s="48" t="s">
        <v>183</v>
      </c>
      <c r="AI1642" s="48" t="s">
        <v>183</v>
      </c>
      <c r="AJ1642" s="48" t="s">
        <v>183</v>
      </c>
      <c r="AK1642" s="48" t="s">
        <v>183</v>
      </c>
      <c r="AL1642" s="48" t="s">
        <v>183</v>
      </c>
      <c r="AM1642" s="48" t="s">
        <v>19369</v>
      </c>
      <c r="AN1642" s="48" t="s">
        <v>19370</v>
      </c>
      <c r="AO1642" s="48" t="s">
        <v>228</v>
      </c>
      <c r="AP1642" s="48" t="s">
        <v>1032</v>
      </c>
      <c r="AQ1642" s="48" t="s">
        <v>4779</v>
      </c>
      <c r="AR1642" s="48" t="s">
        <v>183</v>
      </c>
      <c r="AS1642" s="48" t="s">
        <v>183</v>
      </c>
      <c r="AT1642" s="48" t="s">
        <v>183</v>
      </c>
      <c r="AU1642" s="48" t="s">
        <v>183</v>
      </c>
      <c r="AV1642" s="48" t="s">
        <v>183</v>
      </c>
      <c r="AW1642" s="48" t="s">
        <v>183</v>
      </c>
      <c r="AX1642" s="48" t="s">
        <v>183</v>
      </c>
      <c r="AY1642" s="58" t="s">
        <v>183</v>
      </c>
      <c r="AZ1642" s="48" t="s">
        <v>1034</v>
      </c>
      <c r="BA1642" s="50" t="s">
        <v>183</v>
      </c>
      <c r="BB1642" s="50" t="s">
        <v>183</v>
      </c>
      <c r="BC1642" s="48" t="s">
        <v>234</v>
      </c>
      <c r="BD1642" s="48" t="s">
        <v>234</v>
      </c>
      <c r="BE1642" s="50" t="s">
        <v>234</v>
      </c>
      <c r="BF1642" s="50" t="s">
        <v>234</v>
      </c>
      <c r="BG1642" s="48" t="s">
        <v>234</v>
      </c>
      <c r="BH1642" s="48" t="s">
        <v>234</v>
      </c>
      <c r="BI1642" s="50" t="s">
        <v>234</v>
      </c>
      <c r="BJ1642" s="50" t="s">
        <v>234</v>
      </c>
      <c r="BK1642" s="48" t="s">
        <v>234</v>
      </c>
      <c r="BL1642" s="48" t="s">
        <v>234</v>
      </c>
      <c r="BM1642" s="48" t="s">
        <v>234</v>
      </c>
      <c r="BN1642" s="58">
        <v>43405.546165312495</v>
      </c>
    </row>
    <row r="1643" spans="1:66" x14ac:dyDescent="0.25">
      <c r="A1643" s="48" t="s">
        <v>178</v>
      </c>
      <c r="B1643" s="48" t="s">
        <v>179</v>
      </c>
      <c r="C1643" s="49" t="s">
        <v>35</v>
      </c>
      <c r="D1643" s="49" t="s">
        <v>35</v>
      </c>
      <c r="E1643" s="49" t="s">
        <v>183</v>
      </c>
      <c r="F1643" s="48" t="s">
        <v>183</v>
      </c>
      <c r="G1643" s="48" t="s">
        <v>19371</v>
      </c>
      <c r="H1643" s="48" t="s">
        <v>1746</v>
      </c>
      <c r="I1643" s="48" t="s">
        <v>12</v>
      </c>
      <c r="J1643" s="48" t="s">
        <v>183</v>
      </c>
      <c r="L1643" s="48" t="s">
        <v>183</v>
      </c>
      <c r="M1643" s="48" t="s">
        <v>197</v>
      </c>
      <c r="N1643" s="48" t="s">
        <v>19372</v>
      </c>
      <c r="O1643" s="49" t="s">
        <v>19373</v>
      </c>
      <c r="P1643" s="48" t="s">
        <v>218</v>
      </c>
      <c r="Q1643" s="48" t="s">
        <v>183</v>
      </c>
      <c r="R1643" s="48" t="s">
        <v>183</v>
      </c>
      <c r="S1643" s="48" t="s">
        <v>10561</v>
      </c>
      <c r="T1643" s="48" t="s">
        <v>10562</v>
      </c>
      <c r="U1643" s="48" t="s">
        <v>183</v>
      </c>
      <c r="V1643" s="48" t="s">
        <v>183</v>
      </c>
      <c r="W1643" s="48" t="s">
        <v>4103</v>
      </c>
      <c r="X1643" s="48" t="s">
        <v>4974</v>
      </c>
      <c r="Y1643" s="48" t="s">
        <v>19374</v>
      </c>
      <c r="Z1643" s="48" t="s">
        <v>19375</v>
      </c>
      <c r="AA1643" s="48" t="s">
        <v>19376</v>
      </c>
      <c r="AB1643" s="48" t="s">
        <v>192</v>
      </c>
      <c r="AC1643" s="48" t="s">
        <v>224</v>
      </c>
      <c r="AD1643" s="48" t="s">
        <v>183</v>
      </c>
      <c r="AE1643" s="48" t="s">
        <v>183</v>
      </c>
      <c r="AF1643" s="48" t="s">
        <v>183</v>
      </c>
      <c r="AG1643" s="48" t="s">
        <v>183</v>
      </c>
      <c r="AH1643" s="48" t="s">
        <v>183</v>
      </c>
      <c r="AI1643" s="48" t="s">
        <v>183</v>
      </c>
      <c r="AJ1643" s="48" t="s">
        <v>183</v>
      </c>
      <c r="AK1643" s="48" t="s">
        <v>183</v>
      </c>
      <c r="AL1643" s="48" t="s">
        <v>183</v>
      </c>
      <c r="AM1643" s="48" t="s">
        <v>19377</v>
      </c>
      <c r="AN1643" s="48" t="s">
        <v>19378</v>
      </c>
      <c r="AO1643" s="48" t="s">
        <v>228</v>
      </c>
      <c r="AP1643" s="48" t="s">
        <v>1032</v>
      </c>
      <c r="AQ1643" s="48" t="s">
        <v>4779</v>
      </c>
      <c r="AR1643" s="48" t="s">
        <v>183</v>
      </c>
      <c r="AS1643" s="48" t="s">
        <v>183</v>
      </c>
      <c r="AT1643" s="48" t="s">
        <v>183</v>
      </c>
      <c r="AU1643" s="48" t="s">
        <v>183</v>
      </c>
      <c r="AV1643" s="48" t="s">
        <v>183</v>
      </c>
      <c r="AW1643" s="48" t="s">
        <v>183</v>
      </c>
      <c r="AX1643" s="48" t="s">
        <v>183</v>
      </c>
      <c r="AY1643" s="58" t="s">
        <v>183</v>
      </c>
      <c r="AZ1643" s="48" t="s">
        <v>1034</v>
      </c>
      <c r="BA1643" s="50" t="s">
        <v>183</v>
      </c>
      <c r="BB1643" s="50" t="s">
        <v>183</v>
      </c>
      <c r="BC1643" s="48" t="s">
        <v>234</v>
      </c>
      <c r="BD1643" s="48" t="s">
        <v>234</v>
      </c>
      <c r="BE1643" s="50" t="s">
        <v>234</v>
      </c>
      <c r="BF1643" s="50" t="s">
        <v>234</v>
      </c>
      <c r="BG1643" s="48" t="s">
        <v>234</v>
      </c>
      <c r="BH1643" s="48" t="s">
        <v>234</v>
      </c>
      <c r="BI1643" s="50" t="s">
        <v>234</v>
      </c>
      <c r="BJ1643" s="50" t="s">
        <v>234</v>
      </c>
      <c r="BK1643" s="48" t="s">
        <v>234</v>
      </c>
      <c r="BL1643" s="48" t="s">
        <v>234</v>
      </c>
      <c r="BM1643" s="48" t="s">
        <v>234</v>
      </c>
      <c r="BN1643" s="58">
        <v>43405.546166006941</v>
      </c>
    </row>
    <row r="1644" spans="1:66" x14ac:dyDescent="0.25">
      <c r="A1644" s="48" t="s">
        <v>178</v>
      </c>
      <c r="B1644" s="48" t="s">
        <v>179</v>
      </c>
      <c r="C1644" s="49" t="s">
        <v>35</v>
      </c>
      <c r="D1644" s="49" t="s">
        <v>35</v>
      </c>
      <c r="E1644" s="49" t="s">
        <v>183</v>
      </c>
      <c r="F1644" s="48" t="s">
        <v>183</v>
      </c>
      <c r="G1644" s="48" t="s">
        <v>19379</v>
      </c>
      <c r="H1644" s="48" t="s">
        <v>1746</v>
      </c>
      <c r="I1644" s="48" t="s">
        <v>12</v>
      </c>
      <c r="J1644" s="48" t="s">
        <v>183</v>
      </c>
      <c r="L1644" s="48" t="s">
        <v>183</v>
      </c>
      <c r="M1644" s="48" t="s">
        <v>197</v>
      </c>
      <c r="N1644" s="48" t="s">
        <v>19380</v>
      </c>
      <c r="O1644" s="49" t="s">
        <v>19381</v>
      </c>
      <c r="P1644" s="48" t="s">
        <v>218</v>
      </c>
      <c r="Q1644" s="48" t="s">
        <v>183</v>
      </c>
      <c r="R1644" s="48" t="s">
        <v>183</v>
      </c>
      <c r="S1644" s="48" t="s">
        <v>10561</v>
      </c>
      <c r="T1644" s="48" t="s">
        <v>10562</v>
      </c>
      <c r="U1644" s="48" t="s">
        <v>183</v>
      </c>
      <c r="V1644" s="48" t="s">
        <v>183</v>
      </c>
      <c r="W1644" s="48" t="s">
        <v>4103</v>
      </c>
      <c r="X1644" s="48" t="s">
        <v>4974</v>
      </c>
      <c r="Y1644" s="48" t="s">
        <v>19382</v>
      </c>
      <c r="Z1644" s="48" t="s">
        <v>19383</v>
      </c>
      <c r="AA1644" s="48" t="s">
        <v>19384</v>
      </c>
      <c r="AB1644" s="48" t="s">
        <v>192</v>
      </c>
      <c r="AC1644" s="48" t="s">
        <v>224</v>
      </c>
      <c r="AD1644" s="48" t="s">
        <v>183</v>
      </c>
      <c r="AE1644" s="48" t="s">
        <v>183</v>
      </c>
      <c r="AF1644" s="48" t="s">
        <v>183</v>
      </c>
      <c r="AG1644" s="48" t="s">
        <v>183</v>
      </c>
      <c r="AH1644" s="48" t="s">
        <v>183</v>
      </c>
      <c r="AI1644" s="48" t="s">
        <v>183</v>
      </c>
      <c r="AJ1644" s="48" t="s">
        <v>183</v>
      </c>
      <c r="AK1644" s="48" t="s">
        <v>183</v>
      </c>
      <c r="AL1644" s="48" t="s">
        <v>183</v>
      </c>
      <c r="AM1644" s="48" t="s">
        <v>19385</v>
      </c>
      <c r="AN1644" s="48" t="s">
        <v>19386</v>
      </c>
      <c r="AO1644" s="48" t="s">
        <v>228</v>
      </c>
      <c r="AP1644" s="48" t="s">
        <v>1032</v>
      </c>
      <c r="AQ1644" s="48" t="s">
        <v>4779</v>
      </c>
      <c r="AR1644" s="48" t="s">
        <v>183</v>
      </c>
      <c r="AS1644" s="48" t="s">
        <v>183</v>
      </c>
      <c r="AT1644" s="48" t="s">
        <v>183</v>
      </c>
      <c r="AU1644" s="48" t="s">
        <v>183</v>
      </c>
      <c r="AV1644" s="48" t="s">
        <v>183</v>
      </c>
      <c r="AW1644" s="48" t="s">
        <v>183</v>
      </c>
      <c r="AX1644" s="48" t="s">
        <v>183</v>
      </c>
      <c r="AY1644" s="58" t="s">
        <v>183</v>
      </c>
      <c r="AZ1644" s="48" t="s">
        <v>1034</v>
      </c>
      <c r="BA1644" s="50" t="s">
        <v>183</v>
      </c>
      <c r="BB1644" s="50" t="s">
        <v>183</v>
      </c>
      <c r="BC1644" s="48" t="s">
        <v>234</v>
      </c>
      <c r="BD1644" s="48" t="s">
        <v>234</v>
      </c>
      <c r="BE1644" s="50" t="s">
        <v>234</v>
      </c>
      <c r="BF1644" s="50" t="s">
        <v>234</v>
      </c>
      <c r="BG1644" s="48" t="s">
        <v>234</v>
      </c>
      <c r="BH1644" s="48" t="s">
        <v>234</v>
      </c>
      <c r="BI1644" s="50" t="s">
        <v>234</v>
      </c>
      <c r="BJ1644" s="50" t="s">
        <v>234</v>
      </c>
      <c r="BK1644" s="48" t="s">
        <v>234</v>
      </c>
      <c r="BL1644" s="48" t="s">
        <v>234</v>
      </c>
      <c r="BM1644" s="48" t="s">
        <v>234</v>
      </c>
      <c r="BN1644" s="58">
        <v>43405.546166666667</v>
      </c>
    </row>
    <row r="1645" spans="1:66" x14ac:dyDescent="0.25">
      <c r="A1645" s="48" t="s">
        <v>178</v>
      </c>
      <c r="B1645" s="48" t="s">
        <v>179</v>
      </c>
      <c r="C1645" s="49" t="s">
        <v>35</v>
      </c>
      <c r="D1645" s="49" t="s">
        <v>35</v>
      </c>
      <c r="E1645" s="49" t="s">
        <v>183</v>
      </c>
      <c r="F1645" s="48" t="s">
        <v>183</v>
      </c>
      <c r="G1645" s="48" t="s">
        <v>19387</v>
      </c>
      <c r="H1645" s="48" t="s">
        <v>1746</v>
      </c>
      <c r="I1645" s="48" t="s">
        <v>12</v>
      </c>
      <c r="J1645" s="48" t="s">
        <v>183</v>
      </c>
      <c r="L1645" s="48" t="s">
        <v>183</v>
      </c>
      <c r="M1645" s="48" t="s">
        <v>197</v>
      </c>
      <c r="N1645" s="48" t="s">
        <v>11108</v>
      </c>
      <c r="O1645" s="49" t="s">
        <v>19388</v>
      </c>
      <c r="P1645" s="48" t="s">
        <v>218</v>
      </c>
      <c r="Q1645" s="48" t="s">
        <v>183</v>
      </c>
      <c r="R1645" s="48" t="s">
        <v>183</v>
      </c>
      <c r="S1645" s="48" t="s">
        <v>3683</v>
      </c>
      <c r="T1645" s="48" t="s">
        <v>10562</v>
      </c>
      <c r="U1645" s="48" t="s">
        <v>183</v>
      </c>
      <c r="V1645" s="48" t="s">
        <v>183</v>
      </c>
      <c r="W1645" s="48" t="s">
        <v>4103</v>
      </c>
      <c r="X1645" s="48" t="s">
        <v>4974</v>
      </c>
      <c r="Y1645" s="48" t="s">
        <v>19389</v>
      </c>
      <c r="Z1645" s="48" t="s">
        <v>19390</v>
      </c>
      <c r="AA1645" s="48" t="s">
        <v>19391</v>
      </c>
      <c r="AB1645" s="48" t="s">
        <v>192</v>
      </c>
      <c r="AC1645" s="48" t="s">
        <v>224</v>
      </c>
      <c r="AD1645" s="48" t="s">
        <v>183</v>
      </c>
      <c r="AE1645" s="48" t="s">
        <v>183</v>
      </c>
      <c r="AF1645" s="48" t="s">
        <v>183</v>
      </c>
      <c r="AG1645" s="48" t="s">
        <v>183</v>
      </c>
      <c r="AH1645" s="48" t="s">
        <v>183</v>
      </c>
      <c r="AI1645" s="48" t="s">
        <v>183</v>
      </c>
      <c r="AJ1645" s="48" t="s">
        <v>183</v>
      </c>
      <c r="AK1645" s="48" t="s">
        <v>183</v>
      </c>
      <c r="AL1645" s="48" t="s">
        <v>183</v>
      </c>
      <c r="AM1645" s="48" t="s">
        <v>19392</v>
      </c>
      <c r="AN1645" s="48" t="s">
        <v>19393</v>
      </c>
      <c r="AO1645" s="48" t="s">
        <v>228</v>
      </c>
      <c r="AP1645" s="48" t="s">
        <v>1032</v>
      </c>
      <c r="AQ1645" s="48" t="s">
        <v>4779</v>
      </c>
      <c r="AR1645" s="48" t="s">
        <v>183</v>
      </c>
      <c r="AS1645" s="48" t="s">
        <v>183</v>
      </c>
      <c r="AT1645" s="48" t="s">
        <v>183</v>
      </c>
      <c r="AU1645" s="48" t="s">
        <v>183</v>
      </c>
      <c r="AV1645" s="48" t="s">
        <v>183</v>
      </c>
      <c r="AW1645" s="48" t="s">
        <v>183</v>
      </c>
      <c r="AX1645" s="48" t="s">
        <v>183</v>
      </c>
      <c r="AY1645" s="58" t="s">
        <v>183</v>
      </c>
      <c r="AZ1645" s="48" t="s">
        <v>1034</v>
      </c>
      <c r="BA1645" s="50" t="s">
        <v>183</v>
      </c>
      <c r="BB1645" s="50" t="s">
        <v>183</v>
      </c>
      <c r="BC1645" s="48" t="s">
        <v>234</v>
      </c>
      <c r="BD1645" s="48" t="s">
        <v>234</v>
      </c>
      <c r="BE1645" s="50" t="s">
        <v>234</v>
      </c>
      <c r="BF1645" s="50" t="s">
        <v>234</v>
      </c>
      <c r="BG1645" s="48" t="s">
        <v>234</v>
      </c>
      <c r="BH1645" s="48" t="s">
        <v>234</v>
      </c>
      <c r="BI1645" s="50" t="s">
        <v>234</v>
      </c>
      <c r="BJ1645" s="50" t="s">
        <v>234</v>
      </c>
      <c r="BK1645" s="48" t="s">
        <v>234</v>
      </c>
      <c r="BL1645" s="48" t="s">
        <v>234</v>
      </c>
      <c r="BM1645" s="48" t="s">
        <v>234</v>
      </c>
      <c r="BN1645" s="58">
        <v>43405.546167326385</v>
      </c>
    </row>
    <row r="1646" spans="1:66" x14ac:dyDescent="0.25">
      <c r="A1646" s="48" t="s">
        <v>178</v>
      </c>
      <c r="B1646" s="48" t="s">
        <v>179</v>
      </c>
      <c r="C1646" s="49" t="s">
        <v>35</v>
      </c>
      <c r="D1646" s="49" t="s">
        <v>35</v>
      </c>
      <c r="E1646" s="49" t="s">
        <v>183</v>
      </c>
      <c r="F1646" s="48" t="s">
        <v>183</v>
      </c>
      <c r="G1646" s="48" t="s">
        <v>19394</v>
      </c>
      <c r="H1646" s="48" t="s">
        <v>1746</v>
      </c>
      <c r="I1646" s="48" t="s">
        <v>12</v>
      </c>
      <c r="J1646" s="48" t="s">
        <v>183</v>
      </c>
      <c r="L1646" s="48" t="s">
        <v>183</v>
      </c>
      <c r="M1646" s="48" t="s">
        <v>197</v>
      </c>
      <c r="N1646" s="48" t="s">
        <v>19395</v>
      </c>
      <c r="O1646" s="49" t="s">
        <v>19396</v>
      </c>
      <c r="P1646" s="48" t="s">
        <v>218</v>
      </c>
      <c r="Q1646" s="48" t="s">
        <v>183</v>
      </c>
      <c r="R1646" s="48" t="s">
        <v>183</v>
      </c>
      <c r="S1646" s="48" t="s">
        <v>10684</v>
      </c>
      <c r="T1646" s="48" t="s">
        <v>10562</v>
      </c>
      <c r="U1646" s="48" t="s">
        <v>183</v>
      </c>
      <c r="V1646" s="48" t="s">
        <v>183</v>
      </c>
      <c r="W1646" s="48" t="s">
        <v>4103</v>
      </c>
      <c r="X1646" s="48" t="s">
        <v>4974</v>
      </c>
      <c r="Y1646" s="48" t="s">
        <v>19397</v>
      </c>
      <c r="Z1646" s="48" t="s">
        <v>19398</v>
      </c>
      <c r="AA1646" s="48" t="s">
        <v>19399</v>
      </c>
      <c r="AB1646" s="48" t="s">
        <v>192</v>
      </c>
      <c r="AC1646" s="48" t="s">
        <v>224</v>
      </c>
      <c r="AD1646" s="48" t="s">
        <v>183</v>
      </c>
      <c r="AE1646" s="48" t="s">
        <v>183</v>
      </c>
      <c r="AF1646" s="48" t="s">
        <v>183</v>
      </c>
      <c r="AG1646" s="48" t="s">
        <v>183</v>
      </c>
      <c r="AH1646" s="48" t="s">
        <v>183</v>
      </c>
      <c r="AI1646" s="48" t="s">
        <v>183</v>
      </c>
      <c r="AJ1646" s="48" t="s">
        <v>183</v>
      </c>
      <c r="AK1646" s="48" t="s">
        <v>183</v>
      </c>
      <c r="AL1646" s="48" t="s">
        <v>183</v>
      </c>
      <c r="AM1646" s="48" t="s">
        <v>19400</v>
      </c>
      <c r="AN1646" s="48" t="s">
        <v>19401</v>
      </c>
      <c r="AO1646" s="48" t="s">
        <v>228</v>
      </c>
      <c r="AP1646" s="48" t="s">
        <v>1032</v>
      </c>
      <c r="AQ1646" s="48" t="s">
        <v>4779</v>
      </c>
      <c r="AR1646" s="48" t="s">
        <v>183</v>
      </c>
      <c r="AS1646" s="48" t="s">
        <v>183</v>
      </c>
      <c r="AT1646" s="48" t="s">
        <v>183</v>
      </c>
      <c r="AU1646" s="48" t="s">
        <v>183</v>
      </c>
      <c r="AV1646" s="48" t="s">
        <v>183</v>
      </c>
      <c r="AW1646" s="48" t="s">
        <v>183</v>
      </c>
      <c r="AX1646" s="48" t="s">
        <v>183</v>
      </c>
      <c r="AY1646" s="58" t="s">
        <v>183</v>
      </c>
      <c r="AZ1646" s="48" t="s">
        <v>1034</v>
      </c>
      <c r="BA1646" s="50" t="s">
        <v>183</v>
      </c>
      <c r="BB1646" s="50" t="s">
        <v>183</v>
      </c>
      <c r="BC1646" s="48" t="s">
        <v>234</v>
      </c>
      <c r="BD1646" s="48" t="s">
        <v>234</v>
      </c>
      <c r="BE1646" s="50" t="s">
        <v>234</v>
      </c>
      <c r="BF1646" s="50" t="s">
        <v>234</v>
      </c>
      <c r="BG1646" s="48" t="s">
        <v>234</v>
      </c>
      <c r="BH1646" s="48" t="s">
        <v>234</v>
      </c>
      <c r="BI1646" s="50" t="s">
        <v>234</v>
      </c>
      <c r="BJ1646" s="50" t="s">
        <v>234</v>
      </c>
      <c r="BK1646" s="48" t="s">
        <v>234</v>
      </c>
      <c r="BL1646" s="48" t="s">
        <v>234</v>
      </c>
      <c r="BM1646" s="48" t="s">
        <v>234</v>
      </c>
      <c r="BN1646" s="58">
        <v>43405.546167858796</v>
      </c>
    </row>
    <row r="1647" spans="1:66" x14ac:dyDescent="0.25">
      <c r="A1647" s="48" t="s">
        <v>178</v>
      </c>
      <c r="B1647" s="48" t="s">
        <v>179</v>
      </c>
      <c r="C1647" s="49" t="s">
        <v>35</v>
      </c>
      <c r="D1647" s="49" t="s">
        <v>35</v>
      </c>
      <c r="E1647" s="49" t="s">
        <v>183</v>
      </c>
      <c r="F1647" s="48" t="s">
        <v>183</v>
      </c>
      <c r="G1647" s="48" t="s">
        <v>19402</v>
      </c>
      <c r="H1647" s="48" t="s">
        <v>1746</v>
      </c>
      <c r="I1647" s="48" t="s">
        <v>12</v>
      </c>
      <c r="J1647" s="48" t="s">
        <v>183</v>
      </c>
      <c r="L1647" s="48" t="s">
        <v>183</v>
      </c>
      <c r="M1647" s="48" t="s">
        <v>197</v>
      </c>
      <c r="N1647" s="48" t="s">
        <v>17322</v>
      </c>
      <c r="O1647" s="49" t="s">
        <v>19403</v>
      </c>
      <c r="P1647" s="48" t="s">
        <v>218</v>
      </c>
      <c r="Q1647" s="48" t="s">
        <v>183</v>
      </c>
      <c r="R1647" s="48" t="s">
        <v>183</v>
      </c>
      <c r="S1647" s="48" t="s">
        <v>10561</v>
      </c>
      <c r="T1647" s="48" t="s">
        <v>10562</v>
      </c>
      <c r="U1647" s="48" t="s">
        <v>183</v>
      </c>
      <c r="V1647" s="48" t="s">
        <v>183</v>
      </c>
      <c r="W1647" s="48" t="s">
        <v>4103</v>
      </c>
      <c r="X1647" s="48" t="s">
        <v>4974</v>
      </c>
      <c r="Y1647" s="48" t="s">
        <v>19404</v>
      </c>
      <c r="Z1647" s="48" t="s">
        <v>19405</v>
      </c>
      <c r="AA1647" s="48" t="s">
        <v>19406</v>
      </c>
      <c r="AB1647" s="48" t="s">
        <v>192</v>
      </c>
      <c r="AC1647" s="48" t="s">
        <v>224</v>
      </c>
      <c r="AD1647" s="48" t="s">
        <v>183</v>
      </c>
      <c r="AE1647" s="48" t="s">
        <v>183</v>
      </c>
      <c r="AF1647" s="48" t="s">
        <v>183</v>
      </c>
      <c r="AG1647" s="48" t="s">
        <v>183</v>
      </c>
      <c r="AH1647" s="48" t="s">
        <v>183</v>
      </c>
      <c r="AI1647" s="48" t="s">
        <v>183</v>
      </c>
      <c r="AJ1647" s="48" t="s">
        <v>183</v>
      </c>
      <c r="AK1647" s="48" t="s">
        <v>183</v>
      </c>
      <c r="AL1647" s="48" t="s">
        <v>183</v>
      </c>
      <c r="AM1647" s="48" t="s">
        <v>19407</v>
      </c>
      <c r="AN1647" s="48" t="s">
        <v>19408</v>
      </c>
      <c r="AO1647" s="48" t="s">
        <v>228</v>
      </c>
      <c r="AP1647" s="48" t="s">
        <v>1032</v>
      </c>
      <c r="AQ1647" s="48" t="s">
        <v>4779</v>
      </c>
      <c r="AR1647" s="48" t="s">
        <v>183</v>
      </c>
      <c r="AS1647" s="48" t="s">
        <v>183</v>
      </c>
      <c r="AT1647" s="48" t="s">
        <v>183</v>
      </c>
      <c r="AU1647" s="48" t="s">
        <v>183</v>
      </c>
      <c r="AV1647" s="48" t="s">
        <v>183</v>
      </c>
      <c r="AW1647" s="48" t="s">
        <v>183</v>
      </c>
      <c r="AX1647" s="48" t="s">
        <v>183</v>
      </c>
      <c r="AY1647" s="58" t="s">
        <v>183</v>
      </c>
      <c r="AZ1647" s="48" t="s">
        <v>1034</v>
      </c>
      <c r="BA1647" s="50" t="s">
        <v>183</v>
      </c>
      <c r="BB1647" s="50" t="s">
        <v>183</v>
      </c>
      <c r="BC1647" s="48" t="s">
        <v>234</v>
      </c>
      <c r="BD1647" s="48" t="s">
        <v>234</v>
      </c>
      <c r="BE1647" s="50" t="s">
        <v>234</v>
      </c>
      <c r="BF1647" s="50" t="s">
        <v>234</v>
      </c>
      <c r="BG1647" s="48" t="s">
        <v>234</v>
      </c>
      <c r="BH1647" s="48" t="s">
        <v>234</v>
      </c>
      <c r="BI1647" s="50" t="s">
        <v>234</v>
      </c>
      <c r="BJ1647" s="50" t="s">
        <v>234</v>
      </c>
      <c r="BK1647" s="48" t="s">
        <v>234</v>
      </c>
      <c r="BL1647" s="48" t="s">
        <v>234</v>
      </c>
      <c r="BM1647" s="48" t="s">
        <v>234</v>
      </c>
      <c r="BN1647" s="58">
        <v>43405.546168518515</v>
      </c>
    </row>
    <row r="1648" spans="1:66" x14ac:dyDescent="0.25">
      <c r="A1648" s="48" t="s">
        <v>178</v>
      </c>
      <c r="B1648" s="48" t="s">
        <v>179</v>
      </c>
      <c r="C1648" s="49" t="s">
        <v>35</v>
      </c>
      <c r="D1648" s="49" t="s">
        <v>35</v>
      </c>
      <c r="E1648" s="49" t="s">
        <v>183</v>
      </c>
      <c r="F1648" s="48" t="s">
        <v>183</v>
      </c>
      <c r="G1648" s="48" t="s">
        <v>19409</v>
      </c>
      <c r="H1648" s="48" t="s">
        <v>1746</v>
      </c>
      <c r="I1648" s="48" t="s">
        <v>12</v>
      </c>
      <c r="J1648" s="48" t="s">
        <v>183</v>
      </c>
      <c r="L1648" s="48" t="s">
        <v>183</v>
      </c>
      <c r="M1648" s="48" t="s">
        <v>197</v>
      </c>
      <c r="N1648" s="48" t="s">
        <v>19410</v>
      </c>
      <c r="O1648" s="49" t="s">
        <v>19411</v>
      </c>
      <c r="P1648" s="48" t="s">
        <v>218</v>
      </c>
      <c r="Q1648" s="48" t="s">
        <v>183</v>
      </c>
      <c r="R1648" s="48" t="s">
        <v>183</v>
      </c>
      <c r="S1648" s="48" t="s">
        <v>10561</v>
      </c>
      <c r="T1648" s="48" t="s">
        <v>10562</v>
      </c>
      <c r="U1648" s="48" t="s">
        <v>183</v>
      </c>
      <c r="V1648" s="48" t="s">
        <v>183</v>
      </c>
      <c r="W1648" s="48" t="s">
        <v>4103</v>
      </c>
      <c r="X1648" s="48" t="s">
        <v>4974</v>
      </c>
      <c r="Y1648" s="48" t="s">
        <v>19412</v>
      </c>
      <c r="Z1648" s="48" t="s">
        <v>19413</v>
      </c>
      <c r="AA1648" s="48" t="s">
        <v>19414</v>
      </c>
      <c r="AB1648" s="48" t="s">
        <v>192</v>
      </c>
      <c r="AC1648" s="48" t="s">
        <v>224</v>
      </c>
      <c r="AD1648" s="48" t="s">
        <v>183</v>
      </c>
      <c r="AE1648" s="48" t="s">
        <v>183</v>
      </c>
      <c r="AF1648" s="48" t="s">
        <v>183</v>
      </c>
      <c r="AG1648" s="48" t="s">
        <v>183</v>
      </c>
      <c r="AH1648" s="48" t="s">
        <v>183</v>
      </c>
      <c r="AI1648" s="48" t="s">
        <v>183</v>
      </c>
      <c r="AJ1648" s="48" t="s">
        <v>183</v>
      </c>
      <c r="AK1648" s="48" t="s">
        <v>183</v>
      </c>
      <c r="AL1648" s="48" t="s">
        <v>183</v>
      </c>
      <c r="AM1648" s="48" t="s">
        <v>19415</v>
      </c>
      <c r="AN1648" s="48" t="s">
        <v>19416</v>
      </c>
      <c r="AO1648" s="48" t="s">
        <v>228</v>
      </c>
      <c r="AP1648" s="48" t="s">
        <v>1032</v>
      </c>
      <c r="AQ1648" s="48" t="s">
        <v>4779</v>
      </c>
      <c r="AR1648" s="48" t="s">
        <v>183</v>
      </c>
      <c r="AS1648" s="48" t="s">
        <v>183</v>
      </c>
      <c r="AT1648" s="48" t="s">
        <v>183</v>
      </c>
      <c r="AU1648" s="48" t="s">
        <v>183</v>
      </c>
      <c r="AV1648" s="48" t="s">
        <v>183</v>
      </c>
      <c r="AW1648" s="48" t="s">
        <v>183</v>
      </c>
      <c r="AX1648" s="48" t="s">
        <v>183</v>
      </c>
      <c r="AY1648" s="58" t="s">
        <v>183</v>
      </c>
      <c r="AZ1648" s="48" t="s">
        <v>1034</v>
      </c>
      <c r="BA1648" s="50" t="s">
        <v>183</v>
      </c>
      <c r="BB1648" s="50" t="s">
        <v>183</v>
      </c>
      <c r="BC1648" s="48" t="s">
        <v>234</v>
      </c>
      <c r="BD1648" s="48" t="s">
        <v>234</v>
      </c>
      <c r="BE1648" s="50" t="s">
        <v>234</v>
      </c>
      <c r="BF1648" s="50" t="s">
        <v>234</v>
      </c>
      <c r="BG1648" s="48" t="s">
        <v>234</v>
      </c>
      <c r="BH1648" s="48" t="s">
        <v>234</v>
      </c>
      <c r="BI1648" s="50" t="s">
        <v>234</v>
      </c>
      <c r="BJ1648" s="50" t="s">
        <v>234</v>
      </c>
      <c r="BK1648" s="48" t="s">
        <v>234</v>
      </c>
      <c r="BL1648" s="48" t="s">
        <v>234</v>
      </c>
      <c r="BM1648" s="48" t="s">
        <v>234</v>
      </c>
      <c r="BN1648" s="58">
        <v>43405.54616917824</v>
      </c>
    </row>
    <row r="1649" spans="1:66" x14ac:dyDescent="0.25">
      <c r="A1649" s="48" t="s">
        <v>178</v>
      </c>
      <c r="B1649" s="48" t="s">
        <v>179</v>
      </c>
      <c r="C1649" s="49" t="s">
        <v>35</v>
      </c>
      <c r="D1649" s="49" t="s">
        <v>35</v>
      </c>
      <c r="E1649" s="49" t="s">
        <v>183</v>
      </c>
      <c r="F1649" s="48" t="s">
        <v>183</v>
      </c>
      <c r="G1649" s="48" t="s">
        <v>19417</v>
      </c>
      <c r="H1649" s="48" t="s">
        <v>1746</v>
      </c>
      <c r="I1649" s="48" t="s">
        <v>12</v>
      </c>
      <c r="J1649" s="48" t="s">
        <v>183</v>
      </c>
      <c r="L1649" s="48" t="s">
        <v>183</v>
      </c>
      <c r="M1649" s="48" t="s">
        <v>197</v>
      </c>
      <c r="N1649" s="48" t="s">
        <v>11059</v>
      </c>
      <c r="O1649" s="49" t="s">
        <v>19418</v>
      </c>
      <c r="P1649" s="48" t="s">
        <v>218</v>
      </c>
      <c r="Q1649" s="48" t="s">
        <v>183</v>
      </c>
      <c r="R1649" s="48" t="s">
        <v>183</v>
      </c>
      <c r="S1649" s="48" t="s">
        <v>10561</v>
      </c>
      <c r="T1649" s="48" t="s">
        <v>10562</v>
      </c>
      <c r="U1649" s="48" t="s">
        <v>183</v>
      </c>
      <c r="V1649" s="48" t="s">
        <v>183</v>
      </c>
      <c r="W1649" s="48" t="s">
        <v>4103</v>
      </c>
      <c r="X1649" s="48" t="s">
        <v>4974</v>
      </c>
      <c r="Y1649" s="48" t="s">
        <v>11061</v>
      </c>
      <c r="Z1649" s="48" t="s">
        <v>11062</v>
      </c>
      <c r="AA1649" s="48" t="s">
        <v>11063</v>
      </c>
      <c r="AB1649" s="48" t="s">
        <v>192</v>
      </c>
      <c r="AC1649" s="48" t="s">
        <v>224</v>
      </c>
      <c r="AD1649" s="48" t="s">
        <v>183</v>
      </c>
      <c r="AE1649" s="48" t="s">
        <v>183</v>
      </c>
      <c r="AF1649" s="48" t="s">
        <v>183</v>
      </c>
      <c r="AG1649" s="48" t="s">
        <v>183</v>
      </c>
      <c r="AH1649" s="48" t="s">
        <v>183</v>
      </c>
      <c r="AI1649" s="48" t="s">
        <v>183</v>
      </c>
      <c r="AJ1649" s="48" t="s">
        <v>183</v>
      </c>
      <c r="AK1649" s="48" t="s">
        <v>183</v>
      </c>
      <c r="AL1649" s="48" t="s">
        <v>183</v>
      </c>
      <c r="AM1649" s="48" t="s">
        <v>19419</v>
      </c>
      <c r="AN1649" s="48" t="s">
        <v>11064</v>
      </c>
      <c r="AO1649" s="48" t="s">
        <v>228</v>
      </c>
      <c r="AP1649" s="48" t="s">
        <v>1032</v>
      </c>
      <c r="AQ1649" s="48" t="s">
        <v>4779</v>
      </c>
      <c r="AR1649" s="48" t="s">
        <v>183</v>
      </c>
      <c r="AS1649" s="48" t="s">
        <v>183</v>
      </c>
      <c r="AT1649" s="48" t="s">
        <v>183</v>
      </c>
      <c r="AU1649" s="48" t="s">
        <v>183</v>
      </c>
      <c r="AV1649" s="48" t="s">
        <v>183</v>
      </c>
      <c r="AW1649" s="48" t="s">
        <v>183</v>
      </c>
      <c r="AX1649" s="48" t="s">
        <v>183</v>
      </c>
      <c r="AY1649" s="58" t="s">
        <v>183</v>
      </c>
      <c r="AZ1649" s="48" t="s">
        <v>1034</v>
      </c>
      <c r="BA1649" s="50" t="s">
        <v>183</v>
      </c>
      <c r="BB1649" s="50" t="s">
        <v>183</v>
      </c>
      <c r="BC1649" s="48" t="s">
        <v>234</v>
      </c>
      <c r="BD1649" s="48" t="s">
        <v>234</v>
      </c>
      <c r="BE1649" s="50" t="s">
        <v>234</v>
      </c>
      <c r="BF1649" s="50" t="s">
        <v>234</v>
      </c>
      <c r="BG1649" s="48" t="s">
        <v>234</v>
      </c>
      <c r="BH1649" s="48" t="s">
        <v>234</v>
      </c>
      <c r="BI1649" s="50" t="s">
        <v>234</v>
      </c>
      <c r="BJ1649" s="50" t="s">
        <v>234</v>
      </c>
      <c r="BK1649" s="48" t="s">
        <v>234</v>
      </c>
      <c r="BL1649" s="48" t="s">
        <v>234</v>
      </c>
      <c r="BM1649" s="48" t="s">
        <v>234</v>
      </c>
      <c r="BN1649" s="58">
        <v>43405.546169791662</v>
      </c>
    </row>
    <row r="1650" spans="1:66" x14ac:dyDescent="0.25">
      <c r="A1650" s="48" t="s">
        <v>178</v>
      </c>
      <c r="B1650" s="48" t="s">
        <v>179</v>
      </c>
      <c r="C1650" s="49" t="s">
        <v>35</v>
      </c>
      <c r="D1650" s="49" t="s">
        <v>35</v>
      </c>
      <c r="E1650" s="49" t="s">
        <v>183</v>
      </c>
      <c r="F1650" s="48" t="s">
        <v>183</v>
      </c>
      <c r="G1650" s="48" t="s">
        <v>19420</v>
      </c>
      <c r="H1650" s="48" t="s">
        <v>1746</v>
      </c>
      <c r="I1650" s="48" t="s">
        <v>12</v>
      </c>
      <c r="J1650" s="48" t="s">
        <v>183</v>
      </c>
      <c r="L1650" s="48" t="s">
        <v>183</v>
      </c>
      <c r="M1650" s="48" t="s">
        <v>197</v>
      </c>
      <c r="N1650" s="48" t="s">
        <v>11059</v>
      </c>
      <c r="O1650" s="49" t="s">
        <v>19421</v>
      </c>
      <c r="P1650" s="48" t="s">
        <v>218</v>
      </c>
      <c r="Q1650" s="48" t="s">
        <v>183</v>
      </c>
      <c r="R1650" s="48" t="s">
        <v>183</v>
      </c>
      <c r="S1650" s="48" t="s">
        <v>10561</v>
      </c>
      <c r="T1650" s="48" t="s">
        <v>10562</v>
      </c>
      <c r="U1650" s="48" t="s">
        <v>183</v>
      </c>
      <c r="V1650" s="48" t="s">
        <v>183</v>
      </c>
      <c r="W1650" s="48" t="s">
        <v>4103</v>
      </c>
      <c r="X1650" s="48" t="s">
        <v>4974</v>
      </c>
      <c r="Y1650" s="48" t="s">
        <v>19422</v>
      </c>
      <c r="Z1650" s="48" t="s">
        <v>19423</v>
      </c>
      <c r="AA1650" s="48" t="s">
        <v>19424</v>
      </c>
      <c r="AB1650" s="48" t="s">
        <v>192</v>
      </c>
      <c r="AC1650" s="48" t="s">
        <v>224</v>
      </c>
      <c r="AD1650" s="48" t="s">
        <v>183</v>
      </c>
      <c r="AE1650" s="48" t="s">
        <v>183</v>
      </c>
      <c r="AF1650" s="48" t="s">
        <v>183</v>
      </c>
      <c r="AG1650" s="48" t="s">
        <v>183</v>
      </c>
      <c r="AH1650" s="48" t="s">
        <v>183</v>
      </c>
      <c r="AI1650" s="48" t="s">
        <v>183</v>
      </c>
      <c r="AJ1650" s="48" t="s">
        <v>183</v>
      </c>
      <c r="AK1650" s="48" t="s">
        <v>183</v>
      </c>
      <c r="AL1650" s="48" t="s">
        <v>183</v>
      </c>
      <c r="AM1650" s="48" t="s">
        <v>19425</v>
      </c>
      <c r="AN1650" s="48" t="s">
        <v>19426</v>
      </c>
      <c r="AO1650" s="48" t="s">
        <v>228</v>
      </c>
      <c r="AP1650" s="48" t="s">
        <v>1032</v>
      </c>
      <c r="AQ1650" s="48" t="s">
        <v>4779</v>
      </c>
      <c r="AR1650" s="48" t="s">
        <v>183</v>
      </c>
      <c r="AS1650" s="48" t="s">
        <v>183</v>
      </c>
      <c r="AT1650" s="48" t="s">
        <v>183</v>
      </c>
      <c r="AU1650" s="48" t="s">
        <v>183</v>
      </c>
      <c r="AV1650" s="48" t="s">
        <v>183</v>
      </c>
      <c r="AW1650" s="48" t="s">
        <v>183</v>
      </c>
      <c r="AX1650" s="48" t="s">
        <v>183</v>
      </c>
      <c r="AY1650" s="58" t="s">
        <v>183</v>
      </c>
      <c r="AZ1650" s="48" t="s">
        <v>1034</v>
      </c>
      <c r="BA1650" s="50" t="s">
        <v>183</v>
      </c>
      <c r="BB1650" s="50" t="s">
        <v>183</v>
      </c>
      <c r="BC1650" s="48" t="s">
        <v>234</v>
      </c>
      <c r="BD1650" s="48" t="s">
        <v>234</v>
      </c>
      <c r="BE1650" s="50" t="s">
        <v>234</v>
      </c>
      <c r="BF1650" s="50" t="s">
        <v>234</v>
      </c>
      <c r="BG1650" s="48" t="s">
        <v>234</v>
      </c>
      <c r="BH1650" s="48" t="s">
        <v>234</v>
      </c>
      <c r="BI1650" s="50" t="s">
        <v>234</v>
      </c>
      <c r="BJ1650" s="50" t="s">
        <v>234</v>
      </c>
      <c r="BK1650" s="48" t="s">
        <v>234</v>
      </c>
      <c r="BL1650" s="48" t="s">
        <v>234</v>
      </c>
      <c r="BM1650" s="48" t="s">
        <v>234</v>
      </c>
      <c r="BN1650" s="58">
        <v>43405.54617040509</v>
      </c>
    </row>
    <row r="1651" spans="1:66" x14ac:dyDescent="0.25">
      <c r="A1651" s="48" t="s">
        <v>178</v>
      </c>
      <c r="B1651" s="48" t="s">
        <v>179</v>
      </c>
      <c r="C1651" s="49" t="s">
        <v>35</v>
      </c>
      <c r="D1651" s="49" t="s">
        <v>35</v>
      </c>
      <c r="E1651" s="49" t="s">
        <v>183</v>
      </c>
      <c r="F1651" s="48" t="s">
        <v>183</v>
      </c>
      <c r="G1651" s="48" t="s">
        <v>19427</v>
      </c>
      <c r="H1651" s="48" t="s">
        <v>1746</v>
      </c>
      <c r="I1651" s="48" t="s">
        <v>12</v>
      </c>
      <c r="J1651" s="48" t="s">
        <v>183</v>
      </c>
      <c r="L1651" s="48" t="s">
        <v>183</v>
      </c>
      <c r="M1651" s="48" t="s">
        <v>197</v>
      </c>
      <c r="N1651" s="48" t="s">
        <v>11757</v>
      </c>
      <c r="O1651" s="49" t="s">
        <v>19428</v>
      </c>
      <c r="P1651" s="48" t="s">
        <v>218</v>
      </c>
      <c r="Q1651" s="48" t="s">
        <v>183</v>
      </c>
      <c r="R1651" s="48" t="s">
        <v>183</v>
      </c>
      <c r="S1651" s="48" t="s">
        <v>3683</v>
      </c>
      <c r="T1651" s="48" t="s">
        <v>10562</v>
      </c>
      <c r="U1651" s="48" t="s">
        <v>183</v>
      </c>
      <c r="V1651" s="48" t="s">
        <v>183</v>
      </c>
      <c r="W1651" s="48" t="s">
        <v>4103</v>
      </c>
      <c r="X1651" s="48" t="s">
        <v>4974</v>
      </c>
      <c r="Y1651" s="48" t="s">
        <v>19429</v>
      </c>
      <c r="Z1651" s="48" t="s">
        <v>19430</v>
      </c>
      <c r="AA1651" s="48" t="s">
        <v>19431</v>
      </c>
      <c r="AB1651" s="48" t="s">
        <v>192</v>
      </c>
      <c r="AC1651" s="48" t="s">
        <v>224</v>
      </c>
      <c r="AD1651" s="48" t="s">
        <v>183</v>
      </c>
      <c r="AE1651" s="48" t="s">
        <v>183</v>
      </c>
      <c r="AF1651" s="48" t="s">
        <v>183</v>
      </c>
      <c r="AG1651" s="48" t="s">
        <v>183</v>
      </c>
      <c r="AH1651" s="48" t="s">
        <v>183</v>
      </c>
      <c r="AI1651" s="48" t="s">
        <v>183</v>
      </c>
      <c r="AJ1651" s="48" t="s">
        <v>183</v>
      </c>
      <c r="AK1651" s="48" t="s">
        <v>183</v>
      </c>
      <c r="AL1651" s="48" t="s">
        <v>183</v>
      </c>
      <c r="AM1651" s="48" t="s">
        <v>19432</v>
      </c>
      <c r="AN1651" s="48" t="s">
        <v>19433</v>
      </c>
      <c r="AO1651" s="48" t="s">
        <v>228</v>
      </c>
      <c r="AP1651" s="48" t="s">
        <v>1032</v>
      </c>
      <c r="AQ1651" s="48" t="s">
        <v>4779</v>
      </c>
      <c r="AR1651" s="48" t="s">
        <v>183</v>
      </c>
      <c r="AS1651" s="48" t="s">
        <v>183</v>
      </c>
      <c r="AT1651" s="48" t="s">
        <v>183</v>
      </c>
      <c r="AU1651" s="48" t="s">
        <v>183</v>
      </c>
      <c r="AV1651" s="48" t="s">
        <v>183</v>
      </c>
      <c r="AW1651" s="48" t="s">
        <v>183</v>
      </c>
      <c r="AX1651" s="48" t="s">
        <v>183</v>
      </c>
      <c r="AY1651" s="58" t="s">
        <v>183</v>
      </c>
      <c r="AZ1651" s="48" t="s">
        <v>1034</v>
      </c>
      <c r="BA1651" s="50" t="s">
        <v>183</v>
      </c>
      <c r="BB1651" s="50" t="s">
        <v>183</v>
      </c>
      <c r="BC1651" s="48" t="s">
        <v>234</v>
      </c>
      <c r="BD1651" s="48" t="s">
        <v>234</v>
      </c>
      <c r="BE1651" s="50" t="s">
        <v>234</v>
      </c>
      <c r="BF1651" s="50" t="s">
        <v>234</v>
      </c>
      <c r="BG1651" s="48" t="s">
        <v>234</v>
      </c>
      <c r="BH1651" s="48" t="s">
        <v>234</v>
      </c>
      <c r="BI1651" s="50" t="s">
        <v>234</v>
      </c>
      <c r="BJ1651" s="50" t="s">
        <v>234</v>
      </c>
      <c r="BK1651" s="48" t="s">
        <v>234</v>
      </c>
      <c r="BL1651" s="48" t="s">
        <v>234</v>
      </c>
      <c r="BM1651" s="48" t="s">
        <v>234</v>
      </c>
      <c r="BN1651" s="58">
        <v>43405.546171064816</v>
      </c>
    </row>
    <row r="1652" spans="1:66" x14ac:dyDescent="0.25">
      <c r="A1652" s="48" t="s">
        <v>178</v>
      </c>
      <c r="B1652" s="48" t="s">
        <v>179</v>
      </c>
      <c r="C1652" s="49" t="s">
        <v>35</v>
      </c>
      <c r="D1652" s="49" t="s">
        <v>35</v>
      </c>
      <c r="E1652" s="49" t="s">
        <v>183</v>
      </c>
      <c r="F1652" s="48" t="s">
        <v>183</v>
      </c>
      <c r="G1652" s="48" t="s">
        <v>19434</v>
      </c>
      <c r="H1652" s="48" t="s">
        <v>1746</v>
      </c>
      <c r="I1652" s="48" t="s">
        <v>12</v>
      </c>
      <c r="J1652" s="48" t="s">
        <v>183</v>
      </c>
      <c r="L1652" s="48" t="s">
        <v>183</v>
      </c>
      <c r="M1652" s="48" t="s">
        <v>197</v>
      </c>
      <c r="N1652" s="48" t="s">
        <v>19435</v>
      </c>
      <c r="O1652" s="49" t="s">
        <v>19436</v>
      </c>
      <c r="P1652" s="48" t="s">
        <v>218</v>
      </c>
      <c r="Q1652" s="48" t="s">
        <v>183</v>
      </c>
      <c r="R1652" s="48" t="s">
        <v>183</v>
      </c>
      <c r="S1652" s="48" t="s">
        <v>10561</v>
      </c>
      <c r="T1652" s="48" t="s">
        <v>10562</v>
      </c>
      <c r="U1652" s="48" t="s">
        <v>183</v>
      </c>
      <c r="V1652" s="48" t="s">
        <v>183</v>
      </c>
      <c r="W1652" s="48" t="s">
        <v>4103</v>
      </c>
      <c r="X1652" s="48" t="s">
        <v>4974</v>
      </c>
      <c r="Y1652" s="48" t="s">
        <v>19437</v>
      </c>
      <c r="Z1652" s="48" t="s">
        <v>19438</v>
      </c>
      <c r="AA1652" s="48" t="s">
        <v>19439</v>
      </c>
      <c r="AB1652" s="48" t="s">
        <v>192</v>
      </c>
      <c r="AC1652" s="48" t="s">
        <v>224</v>
      </c>
      <c r="AD1652" s="48" t="s">
        <v>183</v>
      </c>
      <c r="AE1652" s="48" t="s">
        <v>183</v>
      </c>
      <c r="AF1652" s="48" t="s">
        <v>183</v>
      </c>
      <c r="AG1652" s="48" t="s">
        <v>183</v>
      </c>
      <c r="AH1652" s="48" t="s">
        <v>183</v>
      </c>
      <c r="AI1652" s="48" t="s">
        <v>183</v>
      </c>
      <c r="AJ1652" s="48" t="s">
        <v>183</v>
      </c>
      <c r="AK1652" s="48" t="s">
        <v>183</v>
      </c>
      <c r="AL1652" s="48" t="s">
        <v>183</v>
      </c>
      <c r="AM1652" s="48" t="s">
        <v>19440</v>
      </c>
      <c r="AN1652" s="48" t="s">
        <v>19441</v>
      </c>
      <c r="AO1652" s="48" t="s">
        <v>228</v>
      </c>
      <c r="AP1652" s="48" t="s">
        <v>1032</v>
      </c>
      <c r="AQ1652" s="48" t="s">
        <v>4779</v>
      </c>
      <c r="AR1652" s="48" t="s">
        <v>183</v>
      </c>
      <c r="AS1652" s="48" t="s">
        <v>183</v>
      </c>
      <c r="AT1652" s="48" t="s">
        <v>183</v>
      </c>
      <c r="AU1652" s="48" t="s">
        <v>183</v>
      </c>
      <c r="AV1652" s="48" t="s">
        <v>183</v>
      </c>
      <c r="AW1652" s="48" t="s">
        <v>183</v>
      </c>
      <c r="AX1652" s="48" t="s">
        <v>183</v>
      </c>
      <c r="AY1652" s="58" t="s">
        <v>183</v>
      </c>
      <c r="AZ1652" s="48" t="s">
        <v>1034</v>
      </c>
      <c r="BA1652" s="50" t="s">
        <v>183</v>
      </c>
      <c r="BB1652" s="50" t="s">
        <v>183</v>
      </c>
      <c r="BC1652" s="48" t="s">
        <v>234</v>
      </c>
      <c r="BD1652" s="48" t="s">
        <v>234</v>
      </c>
      <c r="BE1652" s="50" t="s">
        <v>234</v>
      </c>
      <c r="BF1652" s="50" t="s">
        <v>234</v>
      </c>
      <c r="BG1652" s="48" t="s">
        <v>234</v>
      </c>
      <c r="BH1652" s="48" t="s">
        <v>234</v>
      </c>
      <c r="BI1652" s="50" t="s">
        <v>234</v>
      </c>
      <c r="BJ1652" s="50" t="s">
        <v>234</v>
      </c>
      <c r="BK1652" s="48" t="s">
        <v>234</v>
      </c>
      <c r="BL1652" s="48" t="s">
        <v>234</v>
      </c>
      <c r="BM1652" s="48" t="s">
        <v>234</v>
      </c>
      <c r="BN1652" s="58">
        <v>43405.546171678237</v>
      </c>
    </row>
    <row r="1653" spans="1:66" x14ac:dyDescent="0.25">
      <c r="A1653" s="48" t="s">
        <v>178</v>
      </c>
      <c r="B1653" s="48" t="s">
        <v>179</v>
      </c>
      <c r="C1653" s="49" t="s">
        <v>35</v>
      </c>
      <c r="D1653" s="49" t="s">
        <v>35</v>
      </c>
      <c r="E1653" s="49" t="s">
        <v>183</v>
      </c>
      <c r="F1653" s="48" t="s">
        <v>183</v>
      </c>
      <c r="G1653" s="48" t="s">
        <v>19442</v>
      </c>
      <c r="H1653" s="48" t="s">
        <v>1746</v>
      </c>
      <c r="I1653" s="48" t="s">
        <v>12</v>
      </c>
      <c r="J1653" s="48" t="s">
        <v>183</v>
      </c>
      <c r="L1653" s="48" t="s">
        <v>183</v>
      </c>
      <c r="M1653" s="48" t="s">
        <v>197</v>
      </c>
      <c r="N1653" s="48" t="s">
        <v>19443</v>
      </c>
      <c r="O1653" s="49" t="s">
        <v>19444</v>
      </c>
      <c r="P1653" s="48" t="s">
        <v>218</v>
      </c>
      <c r="Q1653" s="48" t="s">
        <v>183</v>
      </c>
      <c r="R1653" s="48" t="s">
        <v>183</v>
      </c>
      <c r="S1653" s="48" t="s">
        <v>3683</v>
      </c>
      <c r="T1653" s="48" t="s">
        <v>10562</v>
      </c>
      <c r="U1653" s="48" t="s">
        <v>183</v>
      </c>
      <c r="V1653" s="48" t="s">
        <v>183</v>
      </c>
      <c r="W1653" s="48" t="s">
        <v>4103</v>
      </c>
      <c r="X1653" s="48" t="s">
        <v>4974</v>
      </c>
      <c r="Y1653" s="48" t="s">
        <v>19445</v>
      </c>
      <c r="Z1653" s="48" t="s">
        <v>19446</v>
      </c>
      <c r="AA1653" s="48" t="s">
        <v>19447</v>
      </c>
      <c r="AB1653" s="48" t="s">
        <v>192</v>
      </c>
      <c r="AC1653" s="48" t="s">
        <v>224</v>
      </c>
      <c r="AD1653" s="48" t="s">
        <v>183</v>
      </c>
      <c r="AE1653" s="48" t="s">
        <v>183</v>
      </c>
      <c r="AF1653" s="48" t="s">
        <v>183</v>
      </c>
      <c r="AG1653" s="48" t="s">
        <v>183</v>
      </c>
      <c r="AH1653" s="48" t="s">
        <v>183</v>
      </c>
      <c r="AI1653" s="48" t="s">
        <v>183</v>
      </c>
      <c r="AJ1653" s="48" t="s">
        <v>183</v>
      </c>
      <c r="AK1653" s="48" t="s">
        <v>183</v>
      </c>
      <c r="AL1653" s="48" t="s">
        <v>183</v>
      </c>
      <c r="AM1653" s="48" t="s">
        <v>19448</v>
      </c>
      <c r="AN1653" s="48" t="s">
        <v>19449</v>
      </c>
      <c r="AO1653" s="48" t="s">
        <v>228</v>
      </c>
      <c r="AP1653" s="48" t="s">
        <v>1032</v>
      </c>
      <c r="AQ1653" s="48" t="s">
        <v>4779</v>
      </c>
      <c r="AR1653" s="48" t="s">
        <v>183</v>
      </c>
      <c r="AS1653" s="48" t="s">
        <v>183</v>
      </c>
      <c r="AT1653" s="48" t="s">
        <v>183</v>
      </c>
      <c r="AU1653" s="48" t="s">
        <v>183</v>
      </c>
      <c r="AV1653" s="48" t="s">
        <v>183</v>
      </c>
      <c r="AW1653" s="48" t="s">
        <v>183</v>
      </c>
      <c r="AX1653" s="48" t="s">
        <v>183</v>
      </c>
      <c r="AY1653" s="58" t="s">
        <v>183</v>
      </c>
      <c r="AZ1653" s="48" t="s">
        <v>1034</v>
      </c>
      <c r="BA1653" s="50" t="s">
        <v>183</v>
      </c>
      <c r="BB1653" s="50" t="s">
        <v>183</v>
      </c>
      <c r="BC1653" s="48" t="s">
        <v>234</v>
      </c>
      <c r="BD1653" s="48" t="s">
        <v>234</v>
      </c>
      <c r="BE1653" s="50" t="s">
        <v>234</v>
      </c>
      <c r="BF1653" s="50" t="s">
        <v>234</v>
      </c>
      <c r="BG1653" s="48" t="s">
        <v>234</v>
      </c>
      <c r="BH1653" s="48" t="s">
        <v>234</v>
      </c>
      <c r="BI1653" s="50" t="s">
        <v>234</v>
      </c>
      <c r="BJ1653" s="50" t="s">
        <v>234</v>
      </c>
      <c r="BK1653" s="48" t="s">
        <v>234</v>
      </c>
      <c r="BL1653" s="48" t="s">
        <v>234</v>
      </c>
      <c r="BM1653" s="48" t="s">
        <v>234</v>
      </c>
      <c r="BN1653" s="58">
        <v>43405.546172337963</v>
      </c>
    </row>
    <row r="1654" spans="1:66" x14ac:dyDescent="0.25">
      <c r="A1654" s="48" t="s">
        <v>178</v>
      </c>
      <c r="B1654" s="48" t="s">
        <v>179</v>
      </c>
      <c r="C1654" s="49" t="s">
        <v>35</v>
      </c>
      <c r="D1654" s="49" t="s">
        <v>35</v>
      </c>
      <c r="E1654" s="49" t="s">
        <v>183</v>
      </c>
      <c r="F1654" s="48" t="s">
        <v>183</v>
      </c>
      <c r="G1654" s="48" t="s">
        <v>19450</v>
      </c>
      <c r="H1654" s="48" t="s">
        <v>1746</v>
      </c>
      <c r="I1654" s="48" t="s">
        <v>12</v>
      </c>
      <c r="J1654" s="48" t="s">
        <v>183</v>
      </c>
      <c r="L1654" s="48" t="s">
        <v>183</v>
      </c>
      <c r="M1654" s="48" t="s">
        <v>197</v>
      </c>
      <c r="N1654" s="48" t="s">
        <v>19451</v>
      </c>
      <c r="O1654" s="49" t="s">
        <v>19452</v>
      </c>
      <c r="P1654" s="48" t="s">
        <v>218</v>
      </c>
      <c r="Q1654" s="48" t="s">
        <v>183</v>
      </c>
      <c r="R1654" s="48" t="s">
        <v>183</v>
      </c>
      <c r="S1654" s="48" t="s">
        <v>3683</v>
      </c>
      <c r="T1654" s="48" t="s">
        <v>10562</v>
      </c>
      <c r="U1654" s="48" t="s">
        <v>183</v>
      </c>
      <c r="V1654" s="48" t="s">
        <v>183</v>
      </c>
      <c r="W1654" s="48" t="s">
        <v>4103</v>
      </c>
      <c r="X1654" s="48" t="s">
        <v>4974</v>
      </c>
      <c r="Y1654" s="48" t="s">
        <v>19453</v>
      </c>
      <c r="Z1654" s="48" t="s">
        <v>19454</v>
      </c>
      <c r="AA1654" s="48" t="s">
        <v>19455</v>
      </c>
      <c r="AB1654" s="48" t="s">
        <v>192</v>
      </c>
      <c r="AC1654" s="48" t="s">
        <v>224</v>
      </c>
      <c r="AD1654" s="48" t="s">
        <v>183</v>
      </c>
      <c r="AE1654" s="48" t="s">
        <v>183</v>
      </c>
      <c r="AF1654" s="48" t="s">
        <v>183</v>
      </c>
      <c r="AG1654" s="48" t="s">
        <v>183</v>
      </c>
      <c r="AH1654" s="48" t="s">
        <v>183</v>
      </c>
      <c r="AI1654" s="48" t="s">
        <v>183</v>
      </c>
      <c r="AJ1654" s="48" t="s">
        <v>183</v>
      </c>
      <c r="AK1654" s="48" t="s">
        <v>183</v>
      </c>
      <c r="AL1654" s="48" t="s">
        <v>183</v>
      </c>
      <c r="AM1654" s="48" t="s">
        <v>19456</v>
      </c>
      <c r="AN1654" s="48" t="s">
        <v>19457</v>
      </c>
      <c r="AO1654" s="48" t="s">
        <v>228</v>
      </c>
      <c r="AP1654" s="48" t="s">
        <v>1032</v>
      </c>
      <c r="AQ1654" s="48" t="s">
        <v>4779</v>
      </c>
      <c r="AR1654" s="48" t="s">
        <v>183</v>
      </c>
      <c r="AS1654" s="48" t="s">
        <v>183</v>
      </c>
      <c r="AT1654" s="48" t="s">
        <v>183</v>
      </c>
      <c r="AU1654" s="48" t="s">
        <v>183</v>
      </c>
      <c r="AV1654" s="48" t="s">
        <v>183</v>
      </c>
      <c r="AW1654" s="48" t="s">
        <v>183</v>
      </c>
      <c r="AX1654" s="48" t="s">
        <v>183</v>
      </c>
      <c r="AY1654" s="58" t="s">
        <v>183</v>
      </c>
      <c r="AZ1654" s="48" t="s">
        <v>1034</v>
      </c>
      <c r="BA1654" s="50" t="s">
        <v>183</v>
      </c>
      <c r="BB1654" s="50" t="s">
        <v>183</v>
      </c>
      <c r="BC1654" s="48" t="s">
        <v>234</v>
      </c>
      <c r="BD1654" s="48" t="s">
        <v>234</v>
      </c>
      <c r="BE1654" s="50" t="s">
        <v>234</v>
      </c>
      <c r="BF1654" s="50" t="s">
        <v>234</v>
      </c>
      <c r="BG1654" s="48" t="s">
        <v>234</v>
      </c>
      <c r="BH1654" s="48" t="s">
        <v>234</v>
      </c>
      <c r="BI1654" s="50" t="s">
        <v>234</v>
      </c>
      <c r="BJ1654" s="50" t="s">
        <v>234</v>
      </c>
      <c r="BK1654" s="48" t="s">
        <v>234</v>
      </c>
      <c r="BL1654" s="48" t="s">
        <v>234</v>
      </c>
      <c r="BM1654" s="48" t="s">
        <v>234</v>
      </c>
      <c r="BN1654" s="58">
        <v>43405.546172997681</v>
      </c>
    </row>
    <row r="1655" spans="1:66" x14ac:dyDescent="0.25">
      <c r="A1655" s="48" t="s">
        <v>178</v>
      </c>
      <c r="B1655" s="48" t="s">
        <v>179</v>
      </c>
      <c r="C1655" s="49" t="s">
        <v>35</v>
      </c>
      <c r="D1655" s="49" t="s">
        <v>35</v>
      </c>
      <c r="E1655" s="49" t="s">
        <v>183</v>
      </c>
      <c r="F1655" s="48" t="s">
        <v>183</v>
      </c>
      <c r="G1655" s="48" t="s">
        <v>19458</v>
      </c>
      <c r="H1655" s="48" t="s">
        <v>1746</v>
      </c>
      <c r="I1655" s="48" t="s">
        <v>12</v>
      </c>
      <c r="J1655" s="48" t="s">
        <v>183</v>
      </c>
      <c r="L1655" s="48" t="s">
        <v>183</v>
      </c>
      <c r="M1655" s="48" t="s">
        <v>197</v>
      </c>
      <c r="N1655" s="48" t="s">
        <v>18639</v>
      </c>
      <c r="O1655" s="49" t="s">
        <v>19459</v>
      </c>
      <c r="P1655" s="48" t="s">
        <v>218</v>
      </c>
      <c r="Q1655" s="48" t="s">
        <v>183</v>
      </c>
      <c r="R1655" s="48" t="s">
        <v>183</v>
      </c>
      <c r="S1655" s="48" t="s">
        <v>3683</v>
      </c>
      <c r="T1655" s="48" t="s">
        <v>10562</v>
      </c>
      <c r="U1655" s="48" t="s">
        <v>183</v>
      </c>
      <c r="V1655" s="48" t="s">
        <v>183</v>
      </c>
      <c r="W1655" s="48" t="s">
        <v>4103</v>
      </c>
      <c r="X1655" s="48" t="s">
        <v>4974</v>
      </c>
      <c r="Y1655" s="48" t="s">
        <v>19460</v>
      </c>
      <c r="Z1655" s="48" t="s">
        <v>19461</v>
      </c>
      <c r="AA1655" s="48" t="s">
        <v>19462</v>
      </c>
      <c r="AB1655" s="48" t="s">
        <v>192</v>
      </c>
      <c r="AC1655" s="48" t="s">
        <v>224</v>
      </c>
      <c r="AD1655" s="48" t="s">
        <v>183</v>
      </c>
      <c r="AE1655" s="48" t="s">
        <v>183</v>
      </c>
      <c r="AF1655" s="48" t="s">
        <v>183</v>
      </c>
      <c r="AG1655" s="48" t="s">
        <v>183</v>
      </c>
      <c r="AH1655" s="48" t="s">
        <v>183</v>
      </c>
      <c r="AI1655" s="48" t="s">
        <v>183</v>
      </c>
      <c r="AJ1655" s="48" t="s">
        <v>183</v>
      </c>
      <c r="AK1655" s="48" t="s">
        <v>183</v>
      </c>
      <c r="AL1655" s="48" t="s">
        <v>183</v>
      </c>
      <c r="AM1655" s="48" t="s">
        <v>19463</v>
      </c>
      <c r="AN1655" s="48" t="s">
        <v>19464</v>
      </c>
      <c r="AO1655" s="48" t="s">
        <v>228</v>
      </c>
      <c r="AP1655" s="48" t="s">
        <v>1032</v>
      </c>
      <c r="AQ1655" s="48" t="s">
        <v>4779</v>
      </c>
      <c r="AR1655" s="48" t="s">
        <v>183</v>
      </c>
      <c r="AS1655" s="48" t="s">
        <v>183</v>
      </c>
      <c r="AT1655" s="48" t="s">
        <v>183</v>
      </c>
      <c r="AU1655" s="48" t="s">
        <v>183</v>
      </c>
      <c r="AV1655" s="48" t="s">
        <v>183</v>
      </c>
      <c r="AW1655" s="48" t="s">
        <v>183</v>
      </c>
      <c r="AX1655" s="48" t="s">
        <v>183</v>
      </c>
      <c r="AY1655" s="58" t="s">
        <v>183</v>
      </c>
      <c r="AZ1655" s="48" t="s">
        <v>1034</v>
      </c>
      <c r="BA1655" s="50" t="s">
        <v>183</v>
      </c>
      <c r="BB1655" s="50" t="s">
        <v>183</v>
      </c>
      <c r="BC1655" s="48" t="s">
        <v>234</v>
      </c>
      <c r="BD1655" s="48" t="s">
        <v>234</v>
      </c>
      <c r="BE1655" s="50" t="s">
        <v>234</v>
      </c>
      <c r="BF1655" s="50" t="s">
        <v>234</v>
      </c>
      <c r="BG1655" s="48" t="s">
        <v>234</v>
      </c>
      <c r="BH1655" s="48" t="s">
        <v>234</v>
      </c>
      <c r="BI1655" s="50" t="s">
        <v>234</v>
      </c>
      <c r="BJ1655" s="50" t="s">
        <v>234</v>
      </c>
      <c r="BK1655" s="48" t="s">
        <v>234</v>
      </c>
      <c r="BL1655" s="48" t="s">
        <v>234</v>
      </c>
      <c r="BM1655" s="48" t="s">
        <v>234</v>
      </c>
      <c r="BN1655" s="58">
        <v>43405.546173645831</v>
      </c>
    </row>
    <row r="1656" spans="1:66" x14ac:dyDescent="0.25">
      <c r="A1656" s="48" t="s">
        <v>178</v>
      </c>
      <c r="B1656" s="48" t="s">
        <v>179</v>
      </c>
      <c r="C1656" s="49" t="s">
        <v>35</v>
      </c>
      <c r="D1656" s="49" t="s">
        <v>35</v>
      </c>
      <c r="E1656" s="49" t="s">
        <v>183</v>
      </c>
      <c r="F1656" s="48" t="s">
        <v>183</v>
      </c>
      <c r="G1656" s="48" t="s">
        <v>19465</v>
      </c>
      <c r="H1656" s="48" t="s">
        <v>1746</v>
      </c>
      <c r="I1656" s="48" t="s">
        <v>12</v>
      </c>
      <c r="J1656" s="48" t="s">
        <v>183</v>
      </c>
      <c r="L1656" s="48" t="s">
        <v>183</v>
      </c>
      <c r="M1656" s="48" t="s">
        <v>197</v>
      </c>
      <c r="N1656" s="48" t="s">
        <v>19466</v>
      </c>
      <c r="O1656" s="49" t="s">
        <v>19467</v>
      </c>
      <c r="P1656" s="48" t="s">
        <v>218</v>
      </c>
      <c r="Q1656" s="48" t="s">
        <v>183</v>
      </c>
      <c r="R1656" s="48" t="s">
        <v>183</v>
      </c>
      <c r="S1656" s="48" t="s">
        <v>10561</v>
      </c>
      <c r="T1656" s="48" t="s">
        <v>10562</v>
      </c>
      <c r="U1656" s="48" t="s">
        <v>183</v>
      </c>
      <c r="V1656" s="48" t="s">
        <v>183</v>
      </c>
      <c r="W1656" s="48" t="s">
        <v>4103</v>
      </c>
      <c r="X1656" s="48" t="s">
        <v>4974</v>
      </c>
      <c r="Y1656" s="48" t="s">
        <v>19468</v>
      </c>
      <c r="Z1656" s="48" t="s">
        <v>19469</v>
      </c>
      <c r="AA1656" s="48" t="s">
        <v>19470</v>
      </c>
      <c r="AB1656" s="48" t="s">
        <v>192</v>
      </c>
      <c r="AC1656" s="48" t="s">
        <v>224</v>
      </c>
      <c r="AD1656" s="48" t="s">
        <v>183</v>
      </c>
      <c r="AE1656" s="48" t="s">
        <v>183</v>
      </c>
      <c r="AF1656" s="48" t="s">
        <v>183</v>
      </c>
      <c r="AG1656" s="48" t="s">
        <v>183</v>
      </c>
      <c r="AH1656" s="48" t="s">
        <v>183</v>
      </c>
      <c r="AI1656" s="48" t="s">
        <v>183</v>
      </c>
      <c r="AJ1656" s="48" t="s">
        <v>183</v>
      </c>
      <c r="AK1656" s="48" t="s">
        <v>183</v>
      </c>
      <c r="AL1656" s="48" t="s">
        <v>183</v>
      </c>
      <c r="AM1656" s="48" t="s">
        <v>19471</v>
      </c>
      <c r="AN1656" s="48" t="s">
        <v>19472</v>
      </c>
      <c r="AO1656" s="48" t="s">
        <v>228</v>
      </c>
      <c r="AP1656" s="48" t="s">
        <v>1032</v>
      </c>
      <c r="AQ1656" s="48" t="s">
        <v>4779</v>
      </c>
      <c r="AR1656" s="48" t="s">
        <v>183</v>
      </c>
      <c r="AS1656" s="48" t="s">
        <v>183</v>
      </c>
      <c r="AT1656" s="48" t="s">
        <v>183</v>
      </c>
      <c r="AU1656" s="48" t="s">
        <v>183</v>
      </c>
      <c r="AV1656" s="48" t="s">
        <v>183</v>
      </c>
      <c r="AW1656" s="48" t="s">
        <v>183</v>
      </c>
      <c r="AX1656" s="48" t="s">
        <v>183</v>
      </c>
      <c r="AY1656" s="58" t="s">
        <v>183</v>
      </c>
      <c r="AZ1656" s="48" t="s">
        <v>1034</v>
      </c>
      <c r="BA1656" s="50" t="s">
        <v>183</v>
      </c>
      <c r="BB1656" s="50" t="s">
        <v>183</v>
      </c>
      <c r="BC1656" s="48" t="s">
        <v>234</v>
      </c>
      <c r="BD1656" s="48" t="s">
        <v>234</v>
      </c>
      <c r="BE1656" s="50" t="s">
        <v>234</v>
      </c>
      <c r="BF1656" s="50" t="s">
        <v>234</v>
      </c>
      <c r="BG1656" s="48" t="s">
        <v>234</v>
      </c>
      <c r="BH1656" s="48" t="s">
        <v>234</v>
      </c>
      <c r="BI1656" s="50" t="s">
        <v>234</v>
      </c>
      <c r="BJ1656" s="50" t="s">
        <v>234</v>
      </c>
      <c r="BK1656" s="48" t="s">
        <v>234</v>
      </c>
      <c r="BL1656" s="48" t="s">
        <v>234</v>
      </c>
      <c r="BM1656" s="48" t="s">
        <v>234</v>
      </c>
      <c r="BN1656" s="58">
        <v>43405.546174305557</v>
      </c>
    </row>
    <row r="1657" spans="1:66" x14ac:dyDescent="0.25">
      <c r="A1657" s="48" t="s">
        <v>178</v>
      </c>
      <c r="B1657" s="48" t="s">
        <v>179</v>
      </c>
      <c r="C1657" s="49" t="s">
        <v>35</v>
      </c>
      <c r="D1657" s="49" t="s">
        <v>35</v>
      </c>
      <c r="E1657" s="49" t="s">
        <v>183</v>
      </c>
      <c r="F1657" s="48" t="s">
        <v>183</v>
      </c>
      <c r="G1657" s="48" t="s">
        <v>19473</v>
      </c>
      <c r="H1657" s="48" t="s">
        <v>1746</v>
      </c>
      <c r="I1657" s="48" t="s">
        <v>12</v>
      </c>
      <c r="J1657" s="48" t="s">
        <v>183</v>
      </c>
      <c r="L1657" s="48" t="s">
        <v>183</v>
      </c>
      <c r="M1657" s="48" t="s">
        <v>197</v>
      </c>
      <c r="N1657" s="48" t="s">
        <v>19474</v>
      </c>
      <c r="O1657" s="49" t="s">
        <v>16639</v>
      </c>
      <c r="P1657" s="48" t="s">
        <v>218</v>
      </c>
      <c r="Q1657" s="48" t="s">
        <v>183</v>
      </c>
      <c r="R1657" s="48" t="s">
        <v>183</v>
      </c>
      <c r="S1657" s="48" t="s">
        <v>10561</v>
      </c>
      <c r="T1657" s="48" t="s">
        <v>10562</v>
      </c>
      <c r="U1657" s="48" t="s">
        <v>183</v>
      </c>
      <c r="V1657" s="48" t="s">
        <v>183</v>
      </c>
      <c r="W1657" s="48" t="s">
        <v>4103</v>
      </c>
      <c r="X1657" s="48" t="s">
        <v>4974</v>
      </c>
      <c r="Y1657" s="48" t="s">
        <v>19475</v>
      </c>
      <c r="Z1657" s="48" t="s">
        <v>19476</v>
      </c>
      <c r="AA1657" s="48" t="s">
        <v>19477</v>
      </c>
      <c r="AB1657" s="48" t="s">
        <v>192</v>
      </c>
      <c r="AC1657" s="48" t="s">
        <v>224</v>
      </c>
      <c r="AD1657" s="48" t="s">
        <v>183</v>
      </c>
      <c r="AE1657" s="48" t="s">
        <v>183</v>
      </c>
      <c r="AF1657" s="48" t="s">
        <v>183</v>
      </c>
      <c r="AG1657" s="48" t="s">
        <v>183</v>
      </c>
      <c r="AH1657" s="48" t="s">
        <v>183</v>
      </c>
      <c r="AI1657" s="48" t="s">
        <v>183</v>
      </c>
      <c r="AJ1657" s="48" t="s">
        <v>183</v>
      </c>
      <c r="AK1657" s="48" t="s">
        <v>183</v>
      </c>
      <c r="AL1657" s="48" t="s">
        <v>183</v>
      </c>
      <c r="AM1657" s="48" t="s">
        <v>19478</v>
      </c>
      <c r="AN1657" s="48" t="s">
        <v>19479</v>
      </c>
      <c r="AO1657" s="48" t="s">
        <v>228</v>
      </c>
      <c r="AP1657" s="48" t="s">
        <v>1032</v>
      </c>
      <c r="AQ1657" s="48" t="s">
        <v>4779</v>
      </c>
      <c r="AR1657" s="48" t="s">
        <v>183</v>
      </c>
      <c r="AS1657" s="48" t="s">
        <v>183</v>
      </c>
      <c r="AT1657" s="48" t="s">
        <v>183</v>
      </c>
      <c r="AU1657" s="48" t="s">
        <v>183</v>
      </c>
      <c r="AV1657" s="48" t="s">
        <v>183</v>
      </c>
      <c r="AW1657" s="48" t="s">
        <v>183</v>
      </c>
      <c r="AX1657" s="48" t="s">
        <v>183</v>
      </c>
      <c r="AY1657" s="58" t="s">
        <v>183</v>
      </c>
      <c r="AZ1657" s="48" t="s">
        <v>1034</v>
      </c>
      <c r="BA1657" s="50" t="s">
        <v>183</v>
      </c>
      <c r="BB1657" s="50" t="s">
        <v>183</v>
      </c>
      <c r="BC1657" s="48" t="s">
        <v>234</v>
      </c>
      <c r="BD1657" s="48" t="s">
        <v>234</v>
      </c>
      <c r="BE1657" s="50" t="s">
        <v>234</v>
      </c>
      <c r="BF1657" s="50" t="s">
        <v>234</v>
      </c>
      <c r="BG1657" s="48" t="s">
        <v>234</v>
      </c>
      <c r="BH1657" s="48" t="s">
        <v>234</v>
      </c>
      <c r="BI1657" s="50" t="s">
        <v>234</v>
      </c>
      <c r="BJ1657" s="50" t="s">
        <v>234</v>
      </c>
      <c r="BK1657" s="48" t="s">
        <v>234</v>
      </c>
      <c r="BL1657" s="48" t="s">
        <v>234</v>
      </c>
      <c r="BM1657" s="48" t="s">
        <v>234</v>
      </c>
      <c r="BN1657" s="58">
        <v>43405.546174965275</v>
      </c>
    </row>
    <row r="1658" spans="1:66" x14ac:dyDescent="0.25">
      <c r="A1658" s="48" t="s">
        <v>178</v>
      </c>
      <c r="B1658" s="48" t="s">
        <v>179</v>
      </c>
      <c r="C1658" s="49" t="s">
        <v>35</v>
      </c>
      <c r="D1658" s="49" t="s">
        <v>35</v>
      </c>
      <c r="E1658" s="49" t="s">
        <v>183</v>
      </c>
      <c r="F1658" s="48" t="s">
        <v>183</v>
      </c>
      <c r="G1658" s="48" t="s">
        <v>19480</v>
      </c>
      <c r="H1658" s="48" t="s">
        <v>1746</v>
      </c>
      <c r="I1658" s="48" t="s">
        <v>12</v>
      </c>
      <c r="J1658" s="48" t="s">
        <v>183</v>
      </c>
      <c r="L1658" s="48" t="s">
        <v>183</v>
      </c>
      <c r="M1658" s="48" t="s">
        <v>197</v>
      </c>
      <c r="N1658" s="48" t="s">
        <v>19481</v>
      </c>
      <c r="O1658" s="49" t="s">
        <v>19482</v>
      </c>
      <c r="P1658" s="48" t="s">
        <v>218</v>
      </c>
      <c r="Q1658" s="48" t="s">
        <v>183</v>
      </c>
      <c r="R1658" s="48" t="s">
        <v>183</v>
      </c>
      <c r="S1658" s="48" t="s">
        <v>10561</v>
      </c>
      <c r="T1658" s="48" t="s">
        <v>10562</v>
      </c>
      <c r="U1658" s="48" t="s">
        <v>183</v>
      </c>
      <c r="V1658" s="48" t="s">
        <v>183</v>
      </c>
      <c r="W1658" s="48" t="s">
        <v>4103</v>
      </c>
      <c r="X1658" s="48" t="s">
        <v>4974</v>
      </c>
      <c r="Y1658" s="48" t="s">
        <v>19483</v>
      </c>
      <c r="Z1658" s="48" t="s">
        <v>19484</v>
      </c>
      <c r="AA1658" s="48" t="s">
        <v>19485</v>
      </c>
      <c r="AB1658" s="48" t="s">
        <v>192</v>
      </c>
      <c r="AC1658" s="48" t="s">
        <v>224</v>
      </c>
      <c r="AD1658" s="48" t="s">
        <v>183</v>
      </c>
      <c r="AE1658" s="48" t="s">
        <v>183</v>
      </c>
      <c r="AF1658" s="48" t="s">
        <v>183</v>
      </c>
      <c r="AG1658" s="48" t="s">
        <v>183</v>
      </c>
      <c r="AH1658" s="48" t="s">
        <v>183</v>
      </c>
      <c r="AI1658" s="48" t="s">
        <v>183</v>
      </c>
      <c r="AJ1658" s="48" t="s">
        <v>183</v>
      </c>
      <c r="AK1658" s="48" t="s">
        <v>183</v>
      </c>
      <c r="AL1658" s="48" t="s">
        <v>183</v>
      </c>
      <c r="AM1658" s="48" t="s">
        <v>19486</v>
      </c>
      <c r="AN1658" s="48" t="s">
        <v>19487</v>
      </c>
      <c r="AO1658" s="48" t="s">
        <v>228</v>
      </c>
      <c r="AP1658" s="48" t="s">
        <v>1032</v>
      </c>
      <c r="AQ1658" s="48" t="s">
        <v>4779</v>
      </c>
      <c r="AR1658" s="48" t="s">
        <v>183</v>
      </c>
      <c r="AS1658" s="48" t="s">
        <v>183</v>
      </c>
      <c r="AT1658" s="48" t="s">
        <v>183</v>
      </c>
      <c r="AU1658" s="48" t="s">
        <v>183</v>
      </c>
      <c r="AV1658" s="48" t="s">
        <v>183</v>
      </c>
      <c r="AW1658" s="48" t="s">
        <v>183</v>
      </c>
      <c r="AX1658" s="48" t="s">
        <v>183</v>
      </c>
      <c r="AY1658" s="58" t="s">
        <v>183</v>
      </c>
      <c r="AZ1658" s="48" t="s">
        <v>1034</v>
      </c>
      <c r="BA1658" s="50" t="s">
        <v>183</v>
      </c>
      <c r="BB1658" s="50" t="s">
        <v>183</v>
      </c>
      <c r="BC1658" s="48" t="s">
        <v>234</v>
      </c>
      <c r="BD1658" s="48" t="s">
        <v>234</v>
      </c>
      <c r="BE1658" s="50" t="s">
        <v>234</v>
      </c>
      <c r="BF1658" s="50" t="s">
        <v>234</v>
      </c>
      <c r="BG1658" s="48" t="s">
        <v>234</v>
      </c>
      <c r="BH1658" s="48" t="s">
        <v>234</v>
      </c>
      <c r="BI1658" s="50" t="s">
        <v>234</v>
      </c>
      <c r="BJ1658" s="50" t="s">
        <v>234</v>
      </c>
      <c r="BK1658" s="48" t="s">
        <v>234</v>
      </c>
      <c r="BL1658" s="48" t="s">
        <v>234</v>
      </c>
      <c r="BM1658" s="48" t="s">
        <v>234</v>
      </c>
      <c r="BN1658" s="58">
        <v>43405.546175613425</v>
      </c>
    </row>
    <row r="1659" spans="1:66" x14ac:dyDescent="0.25">
      <c r="A1659" s="48" t="s">
        <v>178</v>
      </c>
      <c r="B1659" s="48" t="s">
        <v>179</v>
      </c>
      <c r="C1659" s="49" t="s">
        <v>35</v>
      </c>
      <c r="D1659" s="49" t="s">
        <v>35</v>
      </c>
      <c r="E1659" s="49" t="s">
        <v>183</v>
      </c>
      <c r="F1659" s="48" t="s">
        <v>183</v>
      </c>
      <c r="G1659" s="48" t="s">
        <v>19488</v>
      </c>
      <c r="H1659" s="48" t="s">
        <v>1746</v>
      </c>
      <c r="I1659" s="48" t="s">
        <v>12</v>
      </c>
      <c r="J1659" s="48" t="s">
        <v>183</v>
      </c>
      <c r="L1659" s="48" t="s">
        <v>183</v>
      </c>
      <c r="M1659" s="48" t="s">
        <v>197</v>
      </c>
      <c r="N1659" s="48" t="s">
        <v>2022</v>
      </c>
      <c r="O1659" s="49" t="s">
        <v>19489</v>
      </c>
      <c r="P1659" s="48" t="s">
        <v>218</v>
      </c>
      <c r="Q1659" s="48" t="s">
        <v>183</v>
      </c>
      <c r="R1659" s="48" t="s">
        <v>183</v>
      </c>
      <c r="S1659" s="48" t="s">
        <v>3683</v>
      </c>
      <c r="T1659" s="48" t="s">
        <v>10562</v>
      </c>
      <c r="U1659" s="48" t="s">
        <v>183</v>
      </c>
      <c r="V1659" s="48" t="s">
        <v>183</v>
      </c>
      <c r="W1659" s="48" t="s">
        <v>4103</v>
      </c>
      <c r="X1659" s="48" t="s">
        <v>4974</v>
      </c>
      <c r="Y1659" s="48" t="s">
        <v>19490</v>
      </c>
      <c r="Z1659" s="48" t="s">
        <v>19491</v>
      </c>
      <c r="AA1659" s="48" t="s">
        <v>19492</v>
      </c>
      <c r="AB1659" s="48" t="s">
        <v>192</v>
      </c>
      <c r="AC1659" s="48" t="s">
        <v>224</v>
      </c>
      <c r="AD1659" s="48" t="s">
        <v>183</v>
      </c>
      <c r="AE1659" s="48" t="s">
        <v>183</v>
      </c>
      <c r="AF1659" s="48" t="s">
        <v>183</v>
      </c>
      <c r="AG1659" s="48" t="s">
        <v>183</v>
      </c>
      <c r="AH1659" s="48" t="s">
        <v>183</v>
      </c>
      <c r="AI1659" s="48" t="s">
        <v>183</v>
      </c>
      <c r="AJ1659" s="48" t="s">
        <v>183</v>
      </c>
      <c r="AK1659" s="48" t="s">
        <v>183</v>
      </c>
      <c r="AL1659" s="48" t="s">
        <v>183</v>
      </c>
      <c r="AM1659" s="48" t="s">
        <v>19493</v>
      </c>
      <c r="AN1659" s="48" t="s">
        <v>19494</v>
      </c>
      <c r="AO1659" s="48" t="s">
        <v>228</v>
      </c>
      <c r="AP1659" s="48" t="s">
        <v>1032</v>
      </c>
      <c r="AQ1659" s="48" t="s">
        <v>4779</v>
      </c>
      <c r="AR1659" s="48" t="s">
        <v>183</v>
      </c>
      <c r="AS1659" s="48" t="s">
        <v>183</v>
      </c>
      <c r="AT1659" s="48" t="s">
        <v>183</v>
      </c>
      <c r="AU1659" s="48" t="s">
        <v>183</v>
      </c>
      <c r="AV1659" s="48" t="s">
        <v>183</v>
      </c>
      <c r="AW1659" s="48" t="s">
        <v>183</v>
      </c>
      <c r="AX1659" s="48" t="s">
        <v>183</v>
      </c>
      <c r="AY1659" s="58" t="s">
        <v>183</v>
      </c>
      <c r="AZ1659" s="48" t="s">
        <v>1034</v>
      </c>
      <c r="BA1659" s="50" t="s">
        <v>183</v>
      </c>
      <c r="BB1659" s="50" t="s">
        <v>183</v>
      </c>
      <c r="BC1659" s="48" t="s">
        <v>234</v>
      </c>
      <c r="BD1659" s="48" t="s">
        <v>234</v>
      </c>
      <c r="BE1659" s="50" t="s">
        <v>234</v>
      </c>
      <c r="BF1659" s="50" t="s">
        <v>234</v>
      </c>
      <c r="BG1659" s="48" t="s">
        <v>234</v>
      </c>
      <c r="BH1659" s="48" t="s">
        <v>234</v>
      </c>
      <c r="BI1659" s="50" t="s">
        <v>234</v>
      </c>
      <c r="BJ1659" s="50" t="s">
        <v>234</v>
      </c>
      <c r="BK1659" s="48" t="s">
        <v>234</v>
      </c>
      <c r="BL1659" s="48" t="s">
        <v>234</v>
      </c>
      <c r="BM1659" s="48" t="s">
        <v>234</v>
      </c>
      <c r="BN1659" s="58">
        <v>43405.546176273143</v>
      </c>
    </row>
    <row r="1660" spans="1:66" x14ac:dyDescent="0.25">
      <c r="A1660" s="48" t="s">
        <v>178</v>
      </c>
      <c r="B1660" s="48" t="s">
        <v>179</v>
      </c>
      <c r="C1660" s="49" t="s">
        <v>35</v>
      </c>
      <c r="D1660" s="49" t="s">
        <v>35</v>
      </c>
      <c r="E1660" s="49" t="s">
        <v>183</v>
      </c>
      <c r="F1660" s="48" t="s">
        <v>183</v>
      </c>
      <c r="G1660" s="48" t="s">
        <v>19495</v>
      </c>
      <c r="H1660" s="48" t="s">
        <v>1746</v>
      </c>
      <c r="I1660" s="48" t="s">
        <v>12</v>
      </c>
      <c r="J1660" s="48" t="s">
        <v>183</v>
      </c>
      <c r="L1660" s="48" t="s">
        <v>183</v>
      </c>
      <c r="M1660" s="48" t="s">
        <v>197</v>
      </c>
      <c r="N1660" s="48" t="s">
        <v>19496</v>
      </c>
      <c r="O1660" s="49" t="s">
        <v>19497</v>
      </c>
      <c r="P1660" s="48" t="s">
        <v>218</v>
      </c>
      <c r="Q1660" s="48" t="s">
        <v>183</v>
      </c>
      <c r="R1660" s="48" t="s">
        <v>183</v>
      </c>
      <c r="S1660" s="48" t="s">
        <v>3683</v>
      </c>
      <c r="T1660" s="48" t="s">
        <v>10562</v>
      </c>
      <c r="U1660" s="48" t="s">
        <v>183</v>
      </c>
      <c r="V1660" s="48" t="s">
        <v>183</v>
      </c>
      <c r="W1660" s="48" t="s">
        <v>4103</v>
      </c>
      <c r="X1660" s="48" t="s">
        <v>4974</v>
      </c>
      <c r="Y1660" s="48" t="s">
        <v>19498</v>
      </c>
      <c r="Z1660" s="48" t="s">
        <v>19499</v>
      </c>
      <c r="AA1660" s="48" t="s">
        <v>183</v>
      </c>
      <c r="AB1660" s="48" t="s">
        <v>192</v>
      </c>
      <c r="AC1660" s="48" t="s">
        <v>224</v>
      </c>
      <c r="AD1660" s="48" t="s">
        <v>183</v>
      </c>
      <c r="AE1660" s="48" t="s">
        <v>183</v>
      </c>
      <c r="AF1660" s="48" t="s">
        <v>183</v>
      </c>
      <c r="AG1660" s="48" t="s">
        <v>183</v>
      </c>
      <c r="AH1660" s="48" t="s">
        <v>183</v>
      </c>
      <c r="AI1660" s="48" t="s">
        <v>183</v>
      </c>
      <c r="AJ1660" s="48" t="s">
        <v>183</v>
      </c>
      <c r="AK1660" s="48" t="s">
        <v>183</v>
      </c>
      <c r="AL1660" s="48" t="s">
        <v>183</v>
      </c>
      <c r="AM1660" s="48" t="s">
        <v>19500</v>
      </c>
      <c r="AN1660" s="48" t="s">
        <v>19501</v>
      </c>
      <c r="AO1660" s="48" t="s">
        <v>228</v>
      </c>
      <c r="AP1660" s="48" t="s">
        <v>1032</v>
      </c>
      <c r="AQ1660" s="48" t="s">
        <v>4779</v>
      </c>
      <c r="AR1660" s="48" t="s">
        <v>183</v>
      </c>
      <c r="AS1660" s="48" t="s">
        <v>183</v>
      </c>
      <c r="AT1660" s="48" t="s">
        <v>183</v>
      </c>
      <c r="AU1660" s="48" t="s">
        <v>183</v>
      </c>
      <c r="AV1660" s="48" t="s">
        <v>183</v>
      </c>
      <c r="AW1660" s="48" t="s">
        <v>183</v>
      </c>
      <c r="AX1660" s="48" t="s">
        <v>183</v>
      </c>
      <c r="AY1660" s="58" t="s">
        <v>183</v>
      </c>
      <c r="AZ1660" s="48" t="s">
        <v>1034</v>
      </c>
      <c r="BA1660" s="50" t="s">
        <v>183</v>
      </c>
      <c r="BB1660" s="50" t="s">
        <v>183</v>
      </c>
      <c r="BC1660" s="48" t="s">
        <v>234</v>
      </c>
      <c r="BD1660" s="48" t="s">
        <v>234</v>
      </c>
      <c r="BE1660" s="50" t="s">
        <v>234</v>
      </c>
      <c r="BF1660" s="50" t="s">
        <v>234</v>
      </c>
      <c r="BG1660" s="48" t="s">
        <v>234</v>
      </c>
      <c r="BH1660" s="48" t="s">
        <v>234</v>
      </c>
      <c r="BI1660" s="50" t="s">
        <v>234</v>
      </c>
      <c r="BJ1660" s="50" t="s">
        <v>234</v>
      </c>
      <c r="BK1660" s="48" t="s">
        <v>234</v>
      </c>
      <c r="BL1660" s="48" t="s">
        <v>234</v>
      </c>
      <c r="BM1660" s="48" t="s">
        <v>234</v>
      </c>
      <c r="BN1660" s="58">
        <v>43405.546176932869</v>
      </c>
    </row>
    <row r="1661" spans="1:66" x14ac:dyDescent="0.25">
      <c r="A1661" s="48" t="s">
        <v>178</v>
      </c>
      <c r="B1661" s="48" t="s">
        <v>179</v>
      </c>
      <c r="C1661" s="49" t="s">
        <v>35</v>
      </c>
      <c r="D1661" s="49" t="s">
        <v>35</v>
      </c>
      <c r="E1661" s="49" t="s">
        <v>183</v>
      </c>
      <c r="F1661" s="48" t="s">
        <v>183</v>
      </c>
      <c r="G1661" s="48" t="s">
        <v>19502</v>
      </c>
      <c r="H1661" s="48" t="s">
        <v>1746</v>
      </c>
      <c r="I1661" s="48" t="s">
        <v>12</v>
      </c>
      <c r="J1661" s="48" t="s">
        <v>183</v>
      </c>
      <c r="L1661" s="48" t="s">
        <v>183</v>
      </c>
      <c r="M1661" s="48" t="s">
        <v>197</v>
      </c>
      <c r="N1661" s="48" t="s">
        <v>19503</v>
      </c>
      <c r="O1661" s="49" t="s">
        <v>19504</v>
      </c>
      <c r="P1661" s="48" t="s">
        <v>218</v>
      </c>
      <c r="Q1661" s="48" t="s">
        <v>183</v>
      </c>
      <c r="R1661" s="48" t="s">
        <v>183</v>
      </c>
      <c r="S1661" s="48" t="s">
        <v>3683</v>
      </c>
      <c r="T1661" s="48" t="s">
        <v>10562</v>
      </c>
      <c r="U1661" s="48" t="s">
        <v>183</v>
      </c>
      <c r="V1661" s="48" t="s">
        <v>183</v>
      </c>
      <c r="W1661" s="48" t="s">
        <v>4103</v>
      </c>
      <c r="X1661" s="48" t="s">
        <v>4974</v>
      </c>
      <c r="Y1661" s="48" t="s">
        <v>19505</v>
      </c>
      <c r="Z1661" s="48" t="s">
        <v>19506</v>
      </c>
      <c r="AA1661" s="48" t="s">
        <v>19507</v>
      </c>
      <c r="AB1661" s="48" t="s">
        <v>192</v>
      </c>
      <c r="AC1661" s="48" t="s">
        <v>224</v>
      </c>
      <c r="AD1661" s="48" t="s">
        <v>183</v>
      </c>
      <c r="AE1661" s="48" t="s">
        <v>183</v>
      </c>
      <c r="AF1661" s="48" t="s">
        <v>183</v>
      </c>
      <c r="AG1661" s="48" t="s">
        <v>183</v>
      </c>
      <c r="AH1661" s="48" t="s">
        <v>183</v>
      </c>
      <c r="AI1661" s="48" t="s">
        <v>183</v>
      </c>
      <c r="AJ1661" s="48" t="s">
        <v>183</v>
      </c>
      <c r="AK1661" s="48" t="s">
        <v>183</v>
      </c>
      <c r="AL1661" s="48" t="s">
        <v>183</v>
      </c>
      <c r="AM1661" s="48" t="s">
        <v>19508</v>
      </c>
      <c r="AN1661" s="48" t="s">
        <v>19509</v>
      </c>
      <c r="AO1661" s="48" t="s">
        <v>228</v>
      </c>
      <c r="AP1661" s="48" t="s">
        <v>1032</v>
      </c>
      <c r="AQ1661" s="48" t="s">
        <v>4779</v>
      </c>
      <c r="AR1661" s="48" t="s">
        <v>183</v>
      </c>
      <c r="AS1661" s="48" t="s">
        <v>183</v>
      </c>
      <c r="AT1661" s="48" t="s">
        <v>183</v>
      </c>
      <c r="AU1661" s="48" t="s">
        <v>183</v>
      </c>
      <c r="AV1661" s="48" t="s">
        <v>183</v>
      </c>
      <c r="AW1661" s="48" t="s">
        <v>183</v>
      </c>
      <c r="AX1661" s="48" t="s">
        <v>183</v>
      </c>
      <c r="AY1661" s="58" t="s">
        <v>183</v>
      </c>
      <c r="AZ1661" s="48" t="s">
        <v>1034</v>
      </c>
      <c r="BA1661" s="50" t="s">
        <v>183</v>
      </c>
      <c r="BB1661" s="50" t="s">
        <v>183</v>
      </c>
      <c r="BC1661" s="48" t="s">
        <v>234</v>
      </c>
      <c r="BD1661" s="48" t="s">
        <v>234</v>
      </c>
      <c r="BE1661" s="50" t="s">
        <v>234</v>
      </c>
      <c r="BF1661" s="50" t="s">
        <v>234</v>
      </c>
      <c r="BG1661" s="48" t="s">
        <v>234</v>
      </c>
      <c r="BH1661" s="48" t="s">
        <v>234</v>
      </c>
      <c r="BI1661" s="50" t="s">
        <v>234</v>
      </c>
      <c r="BJ1661" s="50" t="s">
        <v>234</v>
      </c>
      <c r="BK1661" s="48" t="s">
        <v>234</v>
      </c>
      <c r="BL1661" s="48" t="s">
        <v>234</v>
      </c>
      <c r="BM1661" s="48" t="s">
        <v>234</v>
      </c>
      <c r="BN1661" s="58">
        <v>43405.546177581018</v>
      </c>
    </row>
    <row r="1662" spans="1:66" x14ac:dyDescent="0.25">
      <c r="A1662" s="48" t="s">
        <v>178</v>
      </c>
      <c r="B1662" s="48" t="s">
        <v>179</v>
      </c>
      <c r="C1662" s="49" t="s">
        <v>35</v>
      </c>
      <c r="D1662" s="49" t="s">
        <v>35</v>
      </c>
      <c r="E1662" s="49" t="s">
        <v>183</v>
      </c>
      <c r="F1662" s="48" t="s">
        <v>183</v>
      </c>
      <c r="G1662" s="48" t="s">
        <v>19510</v>
      </c>
      <c r="H1662" s="48" t="s">
        <v>1746</v>
      </c>
      <c r="I1662" s="48" t="s">
        <v>12</v>
      </c>
      <c r="J1662" s="48" t="s">
        <v>183</v>
      </c>
      <c r="L1662" s="48" t="s">
        <v>183</v>
      </c>
      <c r="M1662" s="48" t="s">
        <v>197</v>
      </c>
      <c r="N1662" s="48" t="s">
        <v>19511</v>
      </c>
      <c r="O1662" s="49" t="s">
        <v>19512</v>
      </c>
      <c r="P1662" s="48" t="s">
        <v>218</v>
      </c>
      <c r="Q1662" s="48" t="s">
        <v>183</v>
      </c>
      <c r="R1662" s="48" t="s">
        <v>183</v>
      </c>
      <c r="S1662" s="48" t="s">
        <v>3683</v>
      </c>
      <c r="T1662" s="48" t="s">
        <v>10562</v>
      </c>
      <c r="U1662" s="48" t="s">
        <v>183</v>
      </c>
      <c r="V1662" s="48" t="s">
        <v>183</v>
      </c>
      <c r="W1662" s="48" t="s">
        <v>4103</v>
      </c>
      <c r="X1662" s="48" t="s">
        <v>4974</v>
      </c>
      <c r="Y1662" s="48" t="s">
        <v>19513</v>
      </c>
      <c r="Z1662" s="48" t="s">
        <v>19514</v>
      </c>
      <c r="AA1662" s="48" t="s">
        <v>19515</v>
      </c>
      <c r="AB1662" s="48" t="s">
        <v>192</v>
      </c>
      <c r="AC1662" s="48" t="s">
        <v>224</v>
      </c>
      <c r="AD1662" s="48" t="s">
        <v>183</v>
      </c>
      <c r="AE1662" s="48" t="s">
        <v>183</v>
      </c>
      <c r="AF1662" s="48" t="s">
        <v>183</v>
      </c>
      <c r="AG1662" s="48" t="s">
        <v>183</v>
      </c>
      <c r="AH1662" s="48" t="s">
        <v>183</v>
      </c>
      <c r="AI1662" s="48" t="s">
        <v>183</v>
      </c>
      <c r="AJ1662" s="48" t="s">
        <v>183</v>
      </c>
      <c r="AK1662" s="48" t="s">
        <v>183</v>
      </c>
      <c r="AL1662" s="48" t="s">
        <v>183</v>
      </c>
      <c r="AM1662" s="48" t="s">
        <v>19516</v>
      </c>
      <c r="AN1662" s="48" t="s">
        <v>19517</v>
      </c>
      <c r="AO1662" s="48" t="s">
        <v>228</v>
      </c>
      <c r="AP1662" s="48" t="s">
        <v>1032</v>
      </c>
      <c r="AQ1662" s="48" t="s">
        <v>4779</v>
      </c>
      <c r="AR1662" s="48" t="s">
        <v>183</v>
      </c>
      <c r="AS1662" s="48" t="s">
        <v>183</v>
      </c>
      <c r="AT1662" s="48" t="s">
        <v>183</v>
      </c>
      <c r="AU1662" s="48" t="s">
        <v>183</v>
      </c>
      <c r="AV1662" s="48" t="s">
        <v>183</v>
      </c>
      <c r="AW1662" s="48" t="s">
        <v>183</v>
      </c>
      <c r="AX1662" s="48" t="s">
        <v>183</v>
      </c>
      <c r="AY1662" s="58" t="s">
        <v>183</v>
      </c>
      <c r="AZ1662" s="48" t="s">
        <v>1034</v>
      </c>
      <c r="BA1662" s="50" t="s">
        <v>183</v>
      </c>
      <c r="BB1662" s="50" t="s">
        <v>183</v>
      </c>
      <c r="BC1662" s="48" t="s">
        <v>234</v>
      </c>
      <c r="BD1662" s="48" t="s">
        <v>234</v>
      </c>
      <c r="BE1662" s="50" t="s">
        <v>234</v>
      </c>
      <c r="BF1662" s="50" t="s">
        <v>234</v>
      </c>
      <c r="BG1662" s="48" t="s">
        <v>234</v>
      </c>
      <c r="BH1662" s="48" t="s">
        <v>234</v>
      </c>
      <c r="BI1662" s="50" t="s">
        <v>234</v>
      </c>
      <c r="BJ1662" s="50" t="s">
        <v>234</v>
      </c>
      <c r="BK1662" s="48" t="s">
        <v>234</v>
      </c>
      <c r="BL1662" s="48" t="s">
        <v>234</v>
      </c>
      <c r="BM1662" s="48" t="s">
        <v>234</v>
      </c>
      <c r="BN1662" s="58">
        <v>43405.546178206016</v>
      </c>
    </row>
    <row r="1663" spans="1:66" x14ac:dyDescent="0.25">
      <c r="A1663" s="48" t="s">
        <v>178</v>
      </c>
      <c r="B1663" s="48" t="s">
        <v>179</v>
      </c>
      <c r="C1663" s="49" t="s">
        <v>35</v>
      </c>
      <c r="D1663" s="49" t="s">
        <v>35</v>
      </c>
      <c r="E1663" s="49" t="s">
        <v>183</v>
      </c>
      <c r="F1663" s="48" t="s">
        <v>183</v>
      </c>
      <c r="G1663" s="48" t="s">
        <v>19518</v>
      </c>
      <c r="H1663" s="48" t="s">
        <v>1746</v>
      </c>
      <c r="I1663" s="48" t="s">
        <v>12</v>
      </c>
      <c r="J1663" s="48" t="s">
        <v>183</v>
      </c>
      <c r="L1663" s="48" t="s">
        <v>183</v>
      </c>
      <c r="M1663" s="48" t="s">
        <v>197</v>
      </c>
      <c r="N1663" s="48" t="s">
        <v>19519</v>
      </c>
      <c r="O1663" s="49" t="s">
        <v>19520</v>
      </c>
      <c r="P1663" s="48" t="s">
        <v>218</v>
      </c>
      <c r="Q1663" s="48" t="s">
        <v>183</v>
      </c>
      <c r="R1663" s="48" t="s">
        <v>183</v>
      </c>
      <c r="S1663" s="48" t="s">
        <v>10561</v>
      </c>
      <c r="T1663" s="48" t="s">
        <v>10562</v>
      </c>
      <c r="U1663" s="48" t="s">
        <v>183</v>
      </c>
      <c r="V1663" s="48" t="s">
        <v>183</v>
      </c>
      <c r="W1663" s="48" t="s">
        <v>4103</v>
      </c>
      <c r="X1663" s="48" t="s">
        <v>4974</v>
      </c>
      <c r="Y1663" s="48" t="s">
        <v>19521</v>
      </c>
      <c r="Z1663" s="48" t="s">
        <v>19522</v>
      </c>
      <c r="AA1663" s="48" t="s">
        <v>19523</v>
      </c>
      <c r="AB1663" s="48" t="s">
        <v>192</v>
      </c>
      <c r="AC1663" s="48" t="s">
        <v>224</v>
      </c>
      <c r="AD1663" s="48" t="s">
        <v>183</v>
      </c>
      <c r="AE1663" s="48" t="s">
        <v>183</v>
      </c>
      <c r="AF1663" s="48" t="s">
        <v>183</v>
      </c>
      <c r="AG1663" s="48" t="s">
        <v>183</v>
      </c>
      <c r="AH1663" s="48" t="s">
        <v>183</v>
      </c>
      <c r="AI1663" s="48" t="s">
        <v>183</v>
      </c>
      <c r="AJ1663" s="48" t="s">
        <v>183</v>
      </c>
      <c r="AK1663" s="48" t="s">
        <v>183</v>
      </c>
      <c r="AL1663" s="48" t="s">
        <v>183</v>
      </c>
      <c r="AM1663" s="48" t="s">
        <v>19524</v>
      </c>
      <c r="AN1663" s="48" t="s">
        <v>19525</v>
      </c>
      <c r="AO1663" s="48" t="s">
        <v>228</v>
      </c>
      <c r="AP1663" s="48" t="s">
        <v>1032</v>
      </c>
      <c r="AQ1663" s="48" t="s">
        <v>4779</v>
      </c>
      <c r="AR1663" s="48" t="s">
        <v>183</v>
      </c>
      <c r="AS1663" s="48" t="s">
        <v>183</v>
      </c>
      <c r="AT1663" s="48" t="s">
        <v>183</v>
      </c>
      <c r="AU1663" s="48" t="s">
        <v>183</v>
      </c>
      <c r="AV1663" s="48" t="s">
        <v>183</v>
      </c>
      <c r="AW1663" s="48" t="s">
        <v>183</v>
      </c>
      <c r="AX1663" s="48" t="s">
        <v>183</v>
      </c>
      <c r="AY1663" s="58" t="s">
        <v>183</v>
      </c>
      <c r="AZ1663" s="48" t="s">
        <v>1034</v>
      </c>
      <c r="BA1663" s="50" t="s">
        <v>183</v>
      </c>
      <c r="BB1663" s="50" t="s">
        <v>183</v>
      </c>
      <c r="BC1663" s="48" t="s">
        <v>234</v>
      </c>
      <c r="BD1663" s="48" t="s">
        <v>234</v>
      </c>
      <c r="BE1663" s="50" t="s">
        <v>234</v>
      </c>
      <c r="BF1663" s="50" t="s">
        <v>234</v>
      </c>
      <c r="BG1663" s="48" t="s">
        <v>234</v>
      </c>
      <c r="BH1663" s="48" t="s">
        <v>234</v>
      </c>
      <c r="BI1663" s="50" t="s">
        <v>234</v>
      </c>
      <c r="BJ1663" s="50" t="s">
        <v>234</v>
      </c>
      <c r="BK1663" s="48" t="s">
        <v>234</v>
      </c>
      <c r="BL1663" s="48" t="s">
        <v>234</v>
      </c>
      <c r="BM1663" s="48" t="s">
        <v>234</v>
      </c>
      <c r="BN1663" s="58">
        <v>43405.546178784723</v>
      </c>
    </row>
    <row r="1664" spans="1:66" x14ac:dyDescent="0.25">
      <c r="A1664" s="48" t="s">
        <v>178</v>
      </c>
      <c r="B1664" s="48" t="s">
        <v>179</v>
      </c>
      <c r="C1664" s="49" t="s">
        <v>35</v>
      </c>
      <c r="D1664" s="49" t="s">
        <v>35</v>
      </c>
      <c r="E1664" s="49" t="s">
        <v>183</v>
      </c>
      <c r="F1664" s="48" t="s">
        <v>183</v>
      </c>
      <c r="G1664" s="48" t="s">
        <v>19526</v>
      </c>
      <c r="H1664" s="48" t="s">
        <v>1746</v>
      </c>
      <c r="I1664" s="48" t="s">
        <v>12</v>
      </c>
      <c r="J1664" s="48" t="s">
        <v>183</v>
      </c>
      <c r="L1664" s="48" t="s">
        <v>183</v>
      </c>
      <c r="M1664" s="48" t="s">
        <v>197</v>
      </c>
      <c r="N1664" s="48" t="s">
        <v>19527</v>
      </c>
      <c r="O1664" s="49" t="s">
        <v>19528</v>
      </c>
      <c r="P1664" s="48" t="s">
        <v>218</v>
      </c>
      <c r="Q1664" s="48" t="s">
        <v>183</v>
      </c>
      <c r="R1664" s="48" t="s">
        <v>183</v>
      </c>
      <c r="S1664" s="48" t="s">
        <v>10561</v>
      </c>
      <c r="T1664" s="48" t="s">
        <v>10562</v>
      </c>
      <c r="U1664" s="48" t="s">
        <v>183</v>
      </c>
      <c r="V1664" s="48" t="s">
        <v>183</v>
      </c>
      <c r="W1664" s="48" t="s">
        <v>4103</v>
      </c>
      <c r="X1664" s="48" t="s">
        <v>4974</v>
      </c>
      <c r="Y1664" s="48" t="s">
        <v>19529</v>
      </c>
      <c r="Z1664" s="48" t="s">
        <v>19530</v>
      </c>
      <c r="AA1664" s="48" t="s">
        <v>19531</v>
      </c>
      <c r="AB1664" s="48" t="s">
        <v>192</v>
      </c>
      <c r="AC1664" s="48" t="s">
        <v>224</v>
      </c>
      <c r="AD1664" s="48" t="s">
        <v>183</v>
      </c>
      <c r="AE1664" s="48" t="s">
        <v>183</v>
      </c>
      <c r="AF1664" s="48" t="s">
        <v>183</v>
      </c>
      <c r="AG1664" s="48" t="s">
        <v>183</v>
      </c>
      <c r="AH1664" s="48" t="s">
        <v>183</v>
      </c>
      <c r="AI1664" s="48" t="s">
        <v>183</v>
      </c>
      <c r="AJ1664" s="48" t="s">
        <v>183</v>
      </c>
      <c r="AK1664" s="48" t="s">
        <v>183</v>
      </c>
      <c r="AL1664" s="48" t="s">
        <v>183</v>
      </c>
      <c r="AM1664" s="48" t="s">
        <v>19532</v>
      </c>
      <c r="AN1664" s="48" t="s">
        <v>19533</v>
      </c>
      <c r="AO1664" s="48" t="s">
        <v>228</v>
      </c>
      <c r="AP1664" s="48" t="s">
        <v>1032</v>
      </c>
      <c r="AQ1664" s="48" t="s">
        <v>4779</v>
      </c>
      <c r="AR1664" s="48" t="s">
        <v>183</v>
      </c>
      <c r="AS1664" s="48" t="s">
        <v>183</v>
      </c>
      <c r="AT1664" s="48" t="s">
        <v>183</v>
      </c>
      <c r="AU1664" s="48" t="s">
        <v>183</v>
      </c>
      <c r="AV1664" s="48" t="s">
        <v>183</v>
      </c>
      <c r="AW1664" s="48" t="s">
        <v>183</v>
      </c>
      <c r="AX1664" s="48" t="s">
        <v>183</v>
      </c>
      <c r="AY1664" s="58" t="s">
        <v>183</v>
      </c>
      <c r="AZ1664" s="48" t="s">
        <v>1034</v>
      </c>
      <c r="BA1664" s="50" t="s">
        <v>183</v>
      </c>
      <c r="BB1664" s="50" t="s">
        <v>183</v>
      </c>
      <c r="BC1664" s="48" t="s">
        <v>234</v>
      </c>
      <c r="BD1664" s="48" t="s">
        <v>234</v>
      </c>
      <c r="BE1664" s="50" t="s">
        <v>234</v>
      </c>
      <c r="BF1664" s="50" t="s">
        <v>234</v>
      </c>
      <c r="BG1664" s="48" t="s">
        <v>234</v>
      </c>
      <c r="BH1664" s="48" t="s">
        <v>234</v>
      </c>
      <c r="BI1664" s="50" t="s">
        <v>234</v>
      </c>
      <c r="BJ1664" s="50" t="s">
        <v>234</v>
      </c>
      <c r="BK1664" s="48" t="s">
        <v>234</v>
      </c>
      <c r="BL1664" s="48" t="s">
        <v>234</v>
      </c>
      <c r="BM1664" s="48" t="s">
        <v>234</v>
      </c>
      <c r="BN1664" s="58">
        <v>43405.546179363424</v>
      </c>
    </row>
    <row r="1665" spans="1:66" x14ac:dyDescent="0.25">
      <c r="A1665" s="48" t="s">
        <v>178</v>
      </c>
      <c r="B1665" s="48" t="s">
        <v>179</v>
      </c>
      <c r="C1665" s="49" t="s">
        <v>35</v>
      </c>
      <c r="D1665" s="49" t="s">
        <v>35</v>
      </c>
      <c r="E1665" s="49" t="s">
        <v>183</v>
      </c>
      <c r="F1665" s="48" t="s">
        <v>183</v>
      </c>
      <c r="G1665" s="48" t="s">
        <v>19534</v>
      </c>
      <c r="H1665" s="48" t="s">
        <v>1746</v>
      </c>
      <c r="I1665" s="48" t="s">
        <v>12</v>
      </c>
      <c r="J1665" s="48" t="s">
        <v>183</v>
      </c>
      <c r="L1665" s="48" t="s">
        <v>183</v>
      </c>
      <c r="M1665" s="48" t="s">
        <v>197</v>
      </c>
      <c r="N1665" s="48" t="s">
        <v>19535</v>
      </c>
      <c r="O1665" s="49" t="s">
        <v>19536</v>
      </c>
      <c r="P1665" s="48" t="s">
        <v>218</v>
      </c>
      <c r="Q1665" s="48" t="s">
        <v>183</v>
      </c>
      <c r="R1665" s="48" t="s">
        <v>183</v>
      </c>
      <c r="S1665" s="48" t="s">
        <v>10561</v>
      </c>
      <c r="T1665" s="48" t="s">
        <v>10562</v>
      </c>
      <c r="U1665" s="48" t="s">
        <v>183</v>
      </c>
      <c r="V1665" s="48" t="s">
        <v>183</v>
      </c>
      <c r="W1665" s="48" t="s">
        <v>4103</v>
      </c>
      <c r="X1665" s="48" t="s">
        <v>4974</v>
      </c>
      <c r="Y1665" s="48" t="s">
        <v>19537</v>
      </c>
      <c r="Z1665" s="48" t="s">
        <v>19538</v>
      </c>
      <c r="AA1665" s="48" t="s">
        <v>19539</v>
      </c>
      <c r="AB1665" s="48" t="s">
        <v>192</v>
      </c>
      <c r="AC1665" s="48" t="s">
        <v>224</v>
      </c>
      <c r="AD1665" s="48" t="s">
        <v>183</v>
      </c>
      <c r="AE1665" s="48" t="s">
        <v>183</v>
      </c>
      <c r="AF1665" s="48" t="s">
        <v>183</v>
      </c>
      <c r="AG1665" s="48" t="s">
        <v>183</v>
      </c>
      <c r="AH1665" s="48" t="s">
        <v>183</v>
      </c>
      <c r="AI1665" s="48" t="s">
        <v>183</v>
      </c>
      <c r="AJ1665" s="48" t="s">
        <v>183</v>
      </c>
      <c r="AK1665" s="48" t="s">
        <v>183</v>
      </c>
      <c r="AL1665" s="48" t="s">
        <v>183</v>
      </c>
      <c r="AM1665" s="48" t="s">
        <v>19540</v>
      </c>
      <c r="AN1665" s="48" t="s">
        <v>19541</v>
      </c>
      <c r="AO1665" s="48" t="s">
        <v>228</v>
      </c>
      <c r="AP1665" s="48" t="s">
        <v>1032</v>
      </c>
      <c r="AQ1665" s="48" t="s">
        <v>4779</v>
      </c>
      <c r="AR1665" s="48" t="s">
        <v>183</v>
      </c>
      <c r="AS1665" s="48" t="s">
        <v>183</v>
      </c>
      <c r="AT1665" s="48" t="s">
        <v>183</v>
      </c>
      <c r="AU1665" s="48" t="s">
        <v>183</v>
      </c>
      <c r="AV1665" s="48" t="s">
        <v>183</v>
      </c>
      <c r="AW1665" s="48" t="s">
        <v>183</v>
      </c>
      <c r="AX1665" s="48" t="s">
        <v>183</v>
      </c>
      <c r="AY1665" s="58" t="s">
        <v>183</v>
      </c>
      <c r="AZ1665" s="48" t="s">
        <v>1034</v>
      </c>
      <c r="BA1665" s="50" t="s">
        <v>183</v>
      </c>
      <c r="BB1665" s="50" t="s">
        <v>183</v>
      </c>
      <c r="BC1665" s="48" t="s">
        <v>234</v>
      </c>
      <c r="BD1665" s="48" t="s">
        <v>234</v>
      </c>
      <c r="BE1665" s="50" t="s">
        <v>234</v>
      </c>
      <c r="BF1665" s="50" t="s">
        <v>234</v>
      </c>
      <c r="BG1665" s="48" t="s">
        <v>234</v>
      </c>
      <c r="BH1665" s="48" t="s">
        <v>234</v>
      </c>
      <c r="BI1665" s="50" t="s">
        <v>234</v>
      </c>
      <c r="BJ1665" s="50" t="s">
        <v>234</v>
      </c>
      <c r="BK1665" s="48" t="s">
        <v>234</v>
      </c>
      <c r="BL1665" s="48" t="s">
        <v>234</v>
      </c>
      <c r="BM1665" s="48" t="s">
        <v>234</v>
      </c>
      <c r="BN1665" s="58">
        <v>43405.546179895835</v>
      </c>
    </row>
    <row r="1666" spans="1:66" x14ac:dyDescent="0.25">
      <c r="A1666" s="48" t="s">
        <v>178</v>
      </c>
      <c r="B1666" s="48" t="s">
        <v>179</v>
      </c>
      <c r="C1666" s="49" t="s">
        <v>35</v>
      </c>
      <c r="D1666" s="49" t="s">
        <v>35</v>
      </c>
      <c r="E1666" s="49" t="s">
        <v>183</v>
      </c>
      <c r="F1666" s="48" t="s">
        <v>183</v>
      </c>
      <c r="G1666" s="48" t="s">
        <v>19542</v>
      </c>
      <c r="H1666" s="48" t="s">
        <v>1746</v>
      </c>
      <c r="I1666" s="48" t="s">
        <v>12</v>
      </c>
      <c r="J1666" s="48" t="s">
        <v>183</v>
      </c>
      <c r="L1666" s="48" t="s">
        <v>183</v>
      </c>
      <c r="M1666" s="48" t="s">
        <v>197</v>
      </c>
      <c r="N1666" s="48" t="s">
        <v>19543</v>
      </c>
      <c r="O1666" s="49" t="s">
        <v>19544</v>
      </c>
      <c r="P1666" s="48" t="s">
        <v>218</v>
      </c>
      <c r="Q1666" s="48" t="s">
        <v>183</v>
      </c>
      <c r="R1666" s="48" t="s">
        <v>183</v>
      </c>
      <c r="S1666" s="48" t="s">
        <v>3683</v>
      </c>
      <c r="T1666" s="48" t="s">
        <v>10562</v>
      </c>
      <c r="U1666" s="48" t="s">
        <v>183</v>
      </c>
      <c r="V1666" s="48" t="s">
        <v>183</v>
      </c>
      <c r="W1666" s="48" t="s">
        <v>4103</v>
      </c>
      <c r="X1666" s="48" t="s">
        <v>4974</v>
      </c>
      <c r="Y1666" s="48" t="s">
        <v>19545</v>
      </c>
      <c r="Z1666" s="48" t="s">
        <v>19546</v>
      </c>
      <c r="AA1666" s="48" t="s">
        <v>19547</v>
      </c>
      <c r="AB1666" s="48" t="s">
        <v>192</v>
      </c>
      <c r="AC1666" s="48" t="s">
        <v>224</v>
      </c>
      <c r="AD1666" s="48" t="s">
        <v>183</v>
      </c>
      <c r="AE1666" s="48" t="s">
        <v>183</v>
      </c>
      <c r="AF1666" s="48" t="s">
        <v>183</v>
      </c>
      <c r="AG1666" s="48" t="s">
        <v>183</v>
      </c>
      <c r="AH1666" s="48" t="s">
        <v>183</v>
      </c>
      <c r="AI1666" s="48" t="s">
        <v>183</v>
      </c>
      <c r="AJ1666" s="48" t="s">
        <v>183</v>
      </c>
      <c r="AK1666" s="48" t="s">
        <v>183</v>
      </c>
      <c r="AL1666" s="48" t="s">
        <v>183</v>
      </c>
      <c r="AM1666" s="48" t="s">
        <v>19548</v>
      </c>
      <c r="AN1666" s="48" t="s">
        <v>19549</v>
      </c>
      <c r="AO1666" s="48" t="s">
        <v>228</v>
      </c>
      <c r="AP1666" s="48" t="s">
        <v>1032</v>
      </c>
      <c r="AQ1666" s="48" t="s">
        <v>4779</v>
      </c>
      <c r="AR1666" s="48" t="s">
        <v>183</v>
      </c>
      <c r="AS1666" s="48" t="s">
        <v>183</v>
      </c>
      <c r="AT1666" s="48" t="s">
        <v>183</v>
      </c>
      <c r="AU1666" s="48" t="s">
        <v>183</v>
      </c>
      <c r="AV1666" s="48" t="s">
        <v>183</v>
      </c>
      <c r="AW1666" s="48" t="s">
        <v>183</v>
      </c>
      <c r="AX1666" s="48" t="s">
        <v>183</v>
      </c>
      <c r="AY1666" s="58" t="s">
        <v>183</v>
      </c>
      <c r="AZ1666" s="48" t="s">
        <v>1034</v>
      </c>
      <c r="BA1666" s="50" t="s">
        <v>183</v>
      </c>
      <c r="BB1666" s="50" t="s">
        <v>183</v>
      </c>
      <c r="BC1666" s="48" t="s">
        <v>234</v>
      </c>
      <c r="BD1666" s="48" t="s">
        <v>234</v>
      </c>
      <c r="BE1666" s="50" t="s">
        <v>234</v>
      </c>
      <c r="BF1666" s="50" t="s">
        <v>234</v>
      </c>
      <c r="BG1666" s="48" t="s">
        <v>234</v>
      </c>
      <c r="BH1666" s="48" t="s">
        <v>234</v>
      </c>
      <c r="BI1666" s="50" t="s">
        <v>234</v>
      </c>
      <c r="BJ1666" s="50" t="s">
        <v>234</v>
      </c>
      <c r="BK1666" s="48" t="s">
        <v>234</v>
      </c>
      <c r="BL1666" s="48" t="s">
        <v>234</v>
      </c>
      <c r="BM1666" s="48" t="s">
        <v>234</v>
      </c>
      <c r="BN1666" s="58">
        <v>43405.546180520832</v>
      </c>
    </row>
    <row r="1667" spans="1:66" x14ac:dyDescent="0.25">
      <c r="A1667" s="48" t="s">
        <v>178</v>
      </c>
      <c r="B1667" s="48" t="s">
        <v>179</v>
      </c>
      <c r="C1667" s="49" t="s">
        <v>35</v>
      </c>
      <c r="D1667" s="49" t="s">
        <v>35</v>
      </c>
      <c r="E1667" s="49" t="s">
        <v>183</v>
      </c>
      <c r="F1667" s="48" t="s">
        <v>183</v>
      </c>
      <c r="G1667" s="48" t="s">
        <v>19550</v>
      </c>
      <c r="H1667" s="48" t="s">
        <v>1746</v>
      </c>
      <c r="I1667" s="48" t="s">
        <v>12</v>
      </c>
      <c r="J1667" s="48" t="s">
        <v>183</v>
      </c>
      <c r="L1667" s="48" t="s">
        <v>183</v>
      </c>
      <c r="M1667" s="48" t="s">
        <v>197</v>
      </c>
      <c r="N1667" s="48" t="s">
        <v>19551</v>
      </c>
      <c r="O1667" s="49" t="s">
        <v>19552</v>
      </c>
      <c r="P1667" s="48" t="s">
        <v>218</v>
      </c>
      <c r="Q1667" s="48" t="s">
        <v>183</v>
      </c>
      <c r="R1667" s="48" t="s">
        <v>183</v>
      </c>
      <c r="S1667" s="48" t="s">
        <v>10561</v>
      </c>
      <c r="T1667" s="48" t="s">
        <v>10562</v>
      </c>
      <c r="U1667" s="48" t="s">
        <v>183</v>
      </c>
      <c r="V1667" s="48" t="s">
        <v>183</v>
      </c>
      <c r="W1667" s="48" t="s">
        <v>4103</v>
      </c>
      <c r="X1667" s="48" t="s">
        <v>4974</v>
      </c>
      <c r="Y1667" s="48" t="s">
        <v>19553</v>
      </c>
      <c r="Z1667" s="48" t="s">
        <v>19554</v>
      </c>
      <c r="AA1667" s="48" t="s">
        <v>183</v>
      </c>
      <c r="AB1667" s="48" t="s">
        <v>192</v>
      </c>
      <c r="AC1667" s="48" t="s">
        <v>224</v>
      </c>
      <c r="AD1667" s="48" t="s">
        <v>183</v>
      </c>
      <c r="AE1667" s="48" t="s">
        <v>183</v>
      </c>
      <c r="AF1667" s="48" t="s">
        <v>183</v>
      </c>
      <c r="AG1667" s="48" t="s">
        <v>183</v>
      </c>
      <c r="AH1667" s="48" t="s">
        <v>183</v>
      </c>
      <c r="AI1667" s="48" t="s">
        <v>183</v>
      </c>
      <c r="AJ1667" s="48" t="s">
        <v>183</v>
      </c>
      <c r="AK1667" s="48" t="s">
        <v>183</v>
      </c>
      <c r="AL1667" s="48" t="s">
        <v>183</v>
      </c>
      <c r="AM1667" s="48" t="s">
        <v>19555</v>
      </c>
      <c r="AN1667" s="48" t="s">
        <v>19556</v>
      </c>
      <c r="AO1667" s="48" t="s">
        <v>228</v>
      </c>
      <c r="AP1667" s="48" t="s">
        <v>1032</v>
      </c>
      <c r="AQ1667" s="48" t="s">
        <v>4779</v>
      </c>
      <c r="AR1667" s="48" t="s">
        <v>183</v>
      </c>
      <c r="AS1667" s="48" t="s">
        <v>183</v>
      </c>
      <c r="AT1667" s="48" t="s">
        <v>183</v>
      </c>
      <c r="AU1667" s="48" t="s">
        <v>183</v>
      </c>
      <c r="AV1667" s="48" t="s">
        <v>183</v>
      </c>
      <c r="AW1667" s="48" t="s">
        <v>183</v>
      </c>
      <c r="AX1667" s="48" t="s">
        <v>183</v>
      </c>
      <c r="AY1667" s="58" t="s">
        <v>183</v>
      </c>
      <c r="AZ1667" s="48" t="s">
        <v>1034</v>
      </c>
      <c r="BA1667" s="50" t="s">
        <v>183</v>
      </c>
      <c r="BB1667" s="50" t="s">
        <v>183</v>
      </c>
      <c r="BC1667" s="48" t="s">
        <v>234</v>
      </c>
      <c r="BD1667" s="48" t="s">
        <v>234</v>
      </c>
      <c r="BE1667" s="50" t="s">
        <v>234</v>
      </c>
      <c r="BF1667" s="50" t="s">
        <v>234</v>
      </c>
      <c r="BG1667" s="48" t="s">
        <v>234</v>
      </c>
      <c r="BH1667" s="48" t="s">
        <v>234</v>
      </c>
      <c r="BI1667" s="50" t="s">
        <v>234</v>
      </c>
      <c r="BJ1667" s="50" t="s">
        <v>234</v>
      </c>
      <c r="BK1667" s="48" t="s">
        <v>234</v>
      </c>
      <c r="BL1667" s="48" t="s">
        <v>234</v>
      </c>
      <c r="BM1667" s="48" t="s">
        <v>234</v>
      </c>
      <c r="BN1667" s="58">
        <v>43405.546181134254</v>
      </c>
    </row>
    <row r="1668" spans="1:66" x14ac:dyDescent="0.25">
      <c r="A1668" s="48" t="s">
        <v>178</v>
      </c>
      <c r="B1668" s="48" t="s">
        <v>179</v>
      </c>
      <c r="C1668" s="49" t="s">
        <v>35</v>
      </c>
      <c r="D1668" s="49" t="s">
        <v>35</v>
      </c>
      <c r="E1668" s="49" t="s">
        <v>183</v>
      </c>
      <c r="F1668" s="48" t="s">
        <v>183</v>
      </c>
      <c r="G1668" s="48" t="s">
        <v>19557</v>
      </c>
      <c r="H1668" s="48" t="s">
        <v>1746</v>
      </c>
      <c r="I1668" s="48" t="s">
        <v>12</v>
      </c>
      <c r="J1668" s="48" t="s">
        <v>183</v>
      </c>
      <c r="L1668" s="48" t="s">
        <v>183</v>
      </c>
      <c r="M1668" s="48" t="s">
        <v>197</v>
      </c>
      <c r="N1668" s="48" t="s">
        <v>19558</v>
      </c>
      <c r="O1668" s="49" t="s">
        <v>19559</v>
      </c>
      <c r="P1668" s="48" t="s">
        <v>218</v>
      </c>
      <c r="Q1668" s="48" t="s">
        <v>183</v>
      </c>
      <c r="R1668" s="48" t="s">
        <v>183</v>
      </c>
      <c r="S1668" s="48" t="s">
        <v>3683</v>
      </c>
      <c r="T1668" s="48" t="s">
        <v>10562</v>
      </c>
      <c r="U1668" s="48" t="s">
        <v>183</v>
      </c>
      <c r="V1668" s="48" t="s">
        <v>183</v>
      </c>
      <c r="W1668" s="48" t="s">
        <v>4103</v>
      </c>
      <c r="X1668" s="48" t="s">
        <v>4974</v>
      </c>
      <c r="Y1668" s="48" t="s">
        <v>19560</v>
      </c>
      <c r="Z1668" s="48" t="s">
        <v>19561</v>
      </c>
      <c r="AA1668" s="48" t="s">
        <v>183</v>
      </c>
      <c r="AB1668" s="48" t="s">
        <v>192</v>
      </c>
      <c r="AC1668" s="48" t="s">
        <v>224</v>
      </c>
      <c r="AD1668" s="48" t="s">
        <v>183</v>
      </c>
      <c r="AE1668" s="48" t="s">
        <v>183</v>
      </c>
      <c r="AF1668" s="48" t="s">
        <v>183</v>
      </c>
      <c r="AG1668" s="48" t="s">
        <v>183</v>
      </c>
      <c r="AH1668" s="48" t="s">
        <v>183</v>
      </c>
      <c r="AI1668" s="48" t="s">
        <v>183</v>
      </c>
      <c r="AJ1668" s="48" t="s">
        <v>183</v>
      </c>
      <c r="AK1668" s="48" t="s">
        <v>183</v>
      </c>
      <c r="AL1668" s="48" t="s">
        <v>183</v>
      </c>
      <c r="AM1668" s="48" t="s">
        <v>19562</v>
      </c>
      <c r="AN1668" s="48" t="s">
        <v>19563</v>
      </c>
      <c r="AO1668" s="48" t="s">
        <v>228</v>
      </c>
      <c r="AP1668" s="48" t="s">
        <v>1032</v>
      </c>
      <c r="AQ1668" s="48" t="s">
        <v>4779</v>
      </c>
      <c r="AR1668" s="48" t="s">
        <v>183</v>
      </c>
      <c r="AS1668" s="48" t="s">
        <v>183</v>
      </c>
      <c r="AT1668" s="48" t="s">
        <v>183</v>
      </c>
      <c r="AU1668" s="48" t="s">
        <v>183</v>
      </c>
      <c r="AV1668" s="48" t="s">
        <v>183</v>
      </c>
      <c r="AW1668" s="48" t="s">
        <v>183</v>
      </c>
      <c r="AX1668" s="48" t="s">
        <v>183</v>
      </c>
      <c r="AY1668" s="58" t="s">
        <v>183</v>
      </c>
      <c r="AZ1668" s="48" t="s">
        <v>1034</v>
      </c>
      <c r="BA1668" s="50" t="s">
        <v>183</v>
      </c>
      <c r="BB1668" s="50" t="s">
        <v>183</v>
      </c>
      <c r="BC1668" s="48" t="s">
        <v>234</v>
      </c>
      <c r="BD1668" s="48" t="s">
        <v>234</v>
      </c>
      <c r="BE1668" s="50" t="s">
        <v>234</v>
      </c>
      <c r="BF1668" s="50" t="s">
        <v>234</v>
      </c>
      <c r="BG1668" s="48" t="s">
        <v>234</v>
      </c>
      <c r="BH1668" s="48" t="s">
        <v>234</v>
      </c>
      <c r="BI1668" s="50" t="s">
        <v>234</v>
      </c>
      <c r="BJ1668" s="50" t="s">
        <v>234</v>
      </c>
      <c r="BK1668" s="48" t="s">
        <v>234</v>
      </c>
      <c r="BL1668" s="48" t="s">
        <v>234</v>
      </c>
      <c r="BM1668" s="48" t="s">
        <v>234</v>
      </c>
      <c r="BN1668" s="58">
        <v>43405.546181712962</v>
      </c>
    </row>
    <row r="1669" spans="1:66" x14ac:dyDescent="0.25">
      <c r="A1669" s="48" t="s">
        <v>178</v>
      </c>
      <c r="B1669" s="48" t="s">
        <v>179</v>
      </c>
      <c r="C1669" s="49" t="s">
        <v>35</v>
      </c>
      <c r="D1669" s="49" t="s">
        <v>35</v>
      </c>
      <c r="E1669" s="49" t="s">
        <v>183</v>
      </c>
      <c r="F1669" s="48" t="s">
        <v>183</v>
      </c>
      <c r="G1669" s="48" t="s">
        <v>19564</v>
      </c>
      <c r="H1669" s="48" t="s">
        <v>1746</v>
      </c>
      <c r="I1669" s="48" t="s">
        <v>12</v>
      </c>
      <c r="J1669" s="48" t="s">
        <v>183</v>
      </c>
      <c r="L1669" s="48" t="s">
        <v>183</v>
      </c>
      <c r="M1669" s="48" t="s">
        <v>197</v>
      </c>
      <c r="N1669" s="48" t="s">
        <v>19565</v>
      </c>
      <c r="O1669" s="49" t="s">
        <v>19566</v>
      </c>
      <c r="P1669" s="48" t="s">
        <v>218</v>
      </c>
      <c r="Q1669" s="48" t="s">
        <v>183</v>
      </c>
      <c r="R1669" s="48" t="s">
        <v>183</v>
      </c>
      <c r="S1669" s="48" t="s">
        <v>10561</v>
      </c>
      <c r="T1669" s="48" t="s">
        <v>10562</v>
      </c>
      <c r="U1669" s="48" t="s">
        <v>183</v>
      </c>
      <c r="V1669" s="48" t="s">
        <v>183</v>
      </c>
      <c r="W1669" s="48" t="s">
        <v>4103</v>
      </c>
      <c r="X1669" s="48" t="s">
        <v>4974</v>
      </c>
      <c r="Y1669" s="48" t="s">
        <v>19567</v>
      </c>
      <c r="Z1669" s="48" t="s">
        <v>19568</v>
      </c>
      <c r="AA1669" s="48" t="s">
        <v>19569</v>
      </c>
      <c r="AB1669" s="48" t="s">
        <v>192</v>
      </c>
      <c r="AC1669" s="48" t="s">
        <v>224</v>
      </c>
      <c r="AD1669" s="48" t="s">
        <v>183</v>
      </c>
      <c r="AE1669" s="48" t="s">
        <v>183</v>
      </c>
      <c r="AF1669" s="48" t="s">
        <v>183</v>
      </c>
      <c r="AG1669" s="48" t="s">
        <v>183</v>
      </c>
      <c r="AH1669" s="48" t="s">
        <v>183</v>
      </c>
      <c r="AI1669" s="48" t="s">
        <v>183</v>
      </c>
      <c r="AJ1669" s="48" t="s">
        <v>183</v>
      </c>
      <c r="AK1669" s="48" t="s">
        <v>183</v>
      </c>
      <c r="AL1669" s="48" t="s">
        <v>183</v>
      </c>
      <c r="AM1669" s="48" t="s">
        <v>19570</v>
      </c>
      <c r="AN1669" s="48" t="s">
        <v>19571</v>
      </c>
      <c r="AO1669" s="48" t="s">
        <v>228</v>
      </c>
      <c r="AP1669" s="48" t="s">
        <v>1032</v>
      </c>
      <c r="AQ1669" s="48" t="s">
        <v>4779</v>
      </c>
      <c r="AR1669" s="48" t="s">
        <v>183</v>
      </c>
      <c r="AS1669" s="48" t="s">
        <v>183</v>
      </c>
      <c r="AT1669" s="48" t="s">
        <v>183</v>
      </c>
      <c r="AU1669" s="48" t="s">
        <v>183</v>
      </c>
      <c r="AV1669" s="48" t="s">
        <v>183</v>
      </c>
      <c r="AW1669" s="48" t="s">
        <v>183</v>
      </c>
      <c r="AX1669" s="48" t="s">
        <v>183</v>
      </c>
      <c r="AY1669" s="58" t="s">
        <v>183</v>
      </c>
      <c r="AZ1669" s="48" t="s">
        <v>1034</v>
      </c>
      <c r="BA1669" s="50" t="s">
        <v>183</v>
      </c>
      <c r="BB1669" s="50" t="s">
        <v>183</v>
      </c>
      <c r="BC1669" s="48" t="s">
        <v>234</v>
      </c>
      <c r="BD1669" s="48" t="s">
        <v>234</v>
      </c>
      <c r="BE1669" s="50" t="s">
        <v>234</v>
      </c>
      <c r="BF1669" s="50" t="s">
        <v>234</v>
      </c>
      <c r="BG1669" s="48" t="s">
        <v>234</v>
      </c>
      <c r="BH1669" s="48" t="s">
        <v>234</v>
      </c>
      <c r="BI1669" s="50" t="s">
        <v>234</v>
      </c>
      <c r="BJ1669" s="50" t="s">
        <v>234</v>
      </c>
      <c r="BK1669" s="48" t="s">
        <v>234</v>
      </c>
      <c r="BL1669" s="48" t="s">
        <v>234</v>
      </c>
      <c r="BM1669" s="48" t="s">
        <v>234</v>
      </c>
      <c r="BN1669" s="58">
        <v>43405.546182291662</v>
      </c>
    </row>
    <row r="1670" spans="1:66" x14ac:dyDescent="0.25">
      <c r="A1670" s="48" t="s">
        <v>178</v>
      </c>
      <c r="B1670" s="48" t="s">
        <v>179</v>
      </c>
      <c r="C1670" s="49" t="s">
        <v>35</v>
      </c>
      <c r="D1670" s="49" t="s">
        <v>35</v>
      </c>
      <c r="E1670" s="49" t="s">
        <v>183</v>
      </c>
      <c r="F1670" s="48" t="s">
        <v>183</v>
      </c>
      <c r="G1670" s="48" t="s">
        <v>19572</v>
      </c>
      <c r="H1670" s="48" t="s">
        <v>1746</v>
      </c>
      <c r="I1670" s="48" t="s">
        <v>12</v>
      </c>
      <c r="J1670" s="48" t="s">
        <v>183</v>
      </c>
      <c r="L1670" s="48" t="s">
        <v>183</v>
      </c>
      <c r="M1670" s="48" t="s">
        <v>197</v>
      </c>
      <c r="N1670" s="48" t="s">
        <v>19573</v>
      </c>
      <c r="O1670" s="49" t="s">
        <v>19574</v>
      </c>
      <c r="P1670" s="48" t="s">
        <v>218</v>
      </c>
      <c r="Q1670" s="48" t="s">
        <v>183</v>
      </c>
      <c r="R1670" s="48" t="s">
        <v>183</v>
      </c>
      <c r="S1670" s="48" t="s">
        <v>11040</v>
      </c>
      <c r="T1670" s="48" t="s">
        <v>10562</v>
      </c>
      <c r="U1670" s="48" t="s">
        <v>183</v>
      </c>
      <c r="V1670" s="48" t="s">
        <v>183</v>
      </c>
      <c r="W1670" s="48" t="s">
        <v>4103</v>
      </c>
      <c r="X1670" s="48" t="s">
        <v>4974</v>
      </c>
      <c r="Y1670" s="48" t="s">
        <v>19575</v>
      </c>
      <c r="Z1670" s="48" t="s">
        <v>19576</v>
      </c>
      <c r="AA1670" s="48" t="s">
        <v>19577</v>
      </c>
      <c r="AB1670" s="48" t="s">
        <v>192</v>
      </c>
      <c r="AC1670" s="48" t="s">
        <v>224</v>
      </c>
      <c r="AD1670" s="48" t="s">
        <v>183</v>
      </c>
      <c r="AE1670" s="48" t="s">
        <v>183</v>
      </c>
      <c r="AF1670" s="48" t="s">
        <v>183</v>
      </c>
      <c r="AG1670" s="48" t="s">
        <v>183</v>
      </c>
      <c r="AH1670" s="48" t="s">
        <v>183</v>
      </c>
      <c r="AI1670" s="48" t="s">
        <v>183</v>
      </c>
      <c r="AJ1670" s="48" t="s">
        <v>183</v>
      </c>
      <c r="AK1670" s="48" t="s">
        <v>183</v>
      </c>
      <c r="AL1670" s="48" t="s">
        <v>183</v>
      </c>
      <c r="AM1670" s="48" t="s">
        <v>19578</v>
      </c>
      <c r="AN1670" s="48" t="s">
        <v>19579</v>
      </c>
      <c r="AO1670" s="48" t="s">
        <v>228</v>
      </c>
      <c r="AP1670" s="48" t="s">
        <v>1032</v>
      </c>
      <c r="AQ1670" s="48" t="s">
        <v>4779</v>
      </c>
      <c r="AR1670" s="48" t="s">
        <v>183</v>
      </c>
      <c r="AS1670" s="48" t="s">
        <v>183</v>
      </c>
      <c r="AT1670" s="48" t="s">
        <v>183</v>
      </c>
      <c r="AU1670" s="48" t="s">
        <v>183</v>
      </c>
      <c r="AV1670" s="48" t="s">
        <v>183</v>
      </c>
      <c r="AW1670" s="48" t="s">
        <v>183</v>
      </c>
      <c r="AX1670" s="48" t="s">
        <v>183</v>
      </c>
      <c r="AY1670" s="58" t="s">
        <v>183</v>
      </c>
      <c r="AZ1670" s="48" t="s">
        <v>1034</v>
      </c>
      <c r="BA1670" s="50" t="s">
        <v>183</v>
      </c>
      <c r="BB1670" s="50" t="s">
        <v>183</v>
      </c>
      <c r="BC1670" s="48" t="s">
        <v>234</v>
      </c>
      <c r="BD1670" s="48" t="s">
        <v>234</v>
      </c>
      <c r="BE1670" s="50" t="s">
        <v>234</v>
      </c>
      <c r="BF1670" s="50" t="s">
        <v>234</v>
      </c>
      <c r="BG1670" s="48" t="s">
        <v>234</v>
      </c>
      <c r="BH1670" s="48" t="s">
        <v>234</v>
      </c>
      <c r="BI1670" s="50" t="s">
        <v>234</v>
      </c>
      <c r="BJ1670" s="50" t="s">
        <v>234</v>
      </c>
      <c r="BK1670" s="48" t="s">
        <v>234</v>
      </c>
      <c r="BL1670" s="48" t="s">
        <v>234</v>
      </c>
      <c r="BM1670" s="48" t="s">
        <v>234</v>
      </c>
      <c r="BN1670" s="58">
        <v>43405.546182905091</v>
      </c>
    </row>
    <row r="1671" spans="1:66" x14ac:dyDescent="0.25">
      <c r="A1671" s="48" t="s">
        <v>178</v>
      </c>
      <c r="B1671" s="48" t="s">
        <v>179</v>
      </c>
      <c r="C1671" s="49" t="s">
        <v>35</v>
      </c>
      <c r="D1671" s="49" t="s">
        <v>35</v>
      </c>
      <c r="E1671" s="49" t="s">
        <v>183</v>
      </c>
      <c r="F1671" s="48" t="s">
        <v>183</v>
      </c>
      <c r="G1671" s="48" t="s">
        <v>19580</v>
      </c>
      <c r="H1671" s="48" t="s">
        <v>1746</v>
      </c>
      <c r="I1671" s="48" t="s">
        <v>12</v>
      </c>
      <c r="J1671" s="48" t="s">
        <v>183</v>
      </c>
      <c r="L1671" s="48" t="s">
        <v>183</v>
      </c>
      <c r="M1671" s="48" t="s">
        <v>197</v>
      </c>
      <c r="N1671" s="48" t="s">
        <v>19581</v>
      </c>
      <c r="O1671" s="49" t="s">
        <v>19582</v>
      </c>
      <c r="P1671" s="48" t="s">
        <v>218</v>
      </c>
      <c r="Q1671" s="48" t="s">
        <v>183</v>
      </c>
      <c r="R1671" s="48" t="s">
        <v>183</v>
      </c>
      <c r="S1671" s="48" t="s">
        <v>3683</v>
      </c>
      <c r="T1671" s="48" t="s">
        <v>10562</v>
      </c>
      <c r="U1671" s="48" t="s">
        <v>183</v>
      </c>
      <c r="V1671" s="48" t="s">
        <v>183</v>
      </c>
      <c r="W1671" s="48" t="s">
        <v>4103</v>
      </c>
      <c r="X1671" s="48" t="s">
        <v>4974</v>
      </c>
      <c r="Y1671" s="48" t="s">
        <v>19583</v>
      </c>
      <c r="Z1671" s="48" t="s">
        <v>19584</v>
      </c>
      <c r="AA1671" s="48" t="s">
        <v>19585</v>
      </c>
      <c r="AB1671" s="48" t="s">
        <v>192</v>
      </c>
      <c r="AC1671" s="48" t="s">
        <v>224</v>
      </c>
      <c r="AD1671" s="48" t="s">
        <v>183</v>
      </c>
      <c r="AE1671" s="48" t="s">
        <v>183</v>
      </c>
      <c r="AF1671" s="48" t="s">
        <v>183</v>
      </c>
      <c r="AG1671" s="48" t="s">
        <v>183</v>
      </c>
      <c r="AH1671" s="48" t="s">
        <v>183</v>
      </c>
      <c r="AI1671" s="48" t="s">
        <v>183</v>
      </c>
      <c r="AJ1671" s="48" t="s">
        <v>183</v>
      </c>
      <c r="AK1671" s="48" t="s">
        <v>183</v>
      </c>
      <c r="AL1671" s="48" t="s">
        <v>183</v>
      </c>
      <c r="AM1671" s="48" t="s">
        <v>19586</v>
      </c>
      <c r="AN1671" s="48" t="s">
        <v>19587</v>
      </c>
      <c r="AO1671" s="48" t="s">
        <v>228</v>
      </c>
      <c r="AP1671" s="48" t="s">
        <v>1032</v>
      </c>
      <c r="AQ1671" s="48" t="s">
        <v>4779</v>
      </c>
      <c r="AR1671" s="48" t="s">
        <v>183</v>
      </c>
      <c r="AS1671" s="48" t="s">
        <v>183</v>
      </c>
      <c r="AT1671" s="48" t="s">
        <v>183</v>
      </c>
      <c r="AU1671" s="48" t="s">
        <v>183</v>
      </c>
      <c r="AV1671" s="48" t="s">
        <v>183</v>
      </c>
      <c r="AW1671" s="48" t="s">
        <v>183</v>
      </c>
      <c r="AX1671" s="48" t="s">
        <v>183</v>
      </c>
      <c r="AY1671" s="58" t="s">
        <v>183</v>
      </c>
      <c r="AZ1671" s="48" t="s">
        <v>1034</v>
      </c>
      <c r="BA1671" s="50" t="s">
        <v>183</v>
      </c>
      <c r="BB1671" s="50" t="s">
        <v>183</v>
      </c>
      <c r="BC1671" s="48" t="s">
        <v>234</v>
      </c>
      <c r="BD1671" s="48" t="s">
        <v>234</v>
      </c>
      <c r="BE1671" s="50" t="s">
        <v>234</v>
      </c>
      <c r="BF1671" s="50" t="s">
        <v>234</v>
      </c>
      <c r="BG1671" s="48" t="s">
        <v>234</v>
      </c>
      <c r="BH1671" s="48" t="s">
        <v>234</v>
      </c>
      <c r="BI1671" s="50" t="s">
        <v>234</v>
      </c>
      <c r="BJ1671" s="50" t="s">
        <v>234</v>
      </c>
      <c r="BK1671" s="48" t="s">
        <v>234</v>
      </c>
      <c r="BL1671" s="48" t="s">
        <v>234</v>
      </c>
      <c r="BM1671" s="48" t="s">
        <v>234</v>
      </c>
      <c r="BN1671" s="58">
        <v>43405.546183483792</v>
      </c>
    </row>
    <row r="1672" spans="1:66" x14ac:dyDescent="0.25">
      <c r="A1672" s="48" t="s">
        <v>178</v>
      </c>
      <c r="B1672" s="48" t="s">
        <v>179</v>
      </c>
      <c r="C1672" s="49" t="s">
        <v>35</v>
      </c>
      <c r="D1672" s="49" t="s">
        <v>35</v>
      </c>
      <c r="E1672" s="49" t="s">
        <v>183</v>
      </c>
      <c r="F1672" s="48" t="s">
        <v>183</v>
      </c>
      <c r="G1672" s="48" t="s">
        <v>19588</v>
      </c>
      <c r="H1672" s="48" t="s">
        <v>1746</v>
      </c>
      <c r="I1672" s="48" t="s">
        <v>12</v>
      </c>
      <c r="J1672" s="48" t="s">
        <v>183</v>
      </c>
      <c r="L1672" s="48" t="s">
        <v>183</v>
      </c>
      <c r="M1672" s="48" t="s">
        <v>197</v>
      </c>
      <c r="N1672" s="48" t="s">
        <v>19589</v>
      </c>
      <c r="O1672" s="49" t="s">
        <v>19590</v>
      </c>
      <c r="P1672" s="48" t="s">
        <v>218</v>
      </c>
      <c r="Q1672" s="48" t="s">
        <v>183</v>
      </c>
      <c r="R1672" s="48" t="s">
        <v>183</v>
      </c>
      <c r="S1672" s="48" t="s">
        <v>10561</v>
      </c>
      <c r="T1672" s="48" t="s">
        <v>10562</v>
      </c>
      <c r="U1672" s="48" t="s">
        <v>183</v>
      </c>
      <c r="V1672" s="48" t="s">
        <v>183</v>
      </c>
      <c r="W1672" s="48" t="s">
        <v>4103</v>
      </c>
      <c r="X1672" s="48" t="s">
        <v>4974</v>
      </c>
      <c r="Y1672" s="48" t="s">
        <v>19591</v>
      </c>
      <c r="Z1672" s="48" t="s">
        <v>19592</v>
      </c>
      <c r="AA1672" s="48" t="s">
        <v>19593</v>
      </c>
      <c r="AB1672" s="48" t="s">
        <v>192</v>
      </c>
      <c r="AC1672" s="48" t="s">
        <v>224</v>
      </c>
      <c r="AD1672" s="48" t="s">
        <v>183</v>
      </c>
      <c r="AE1672" s="48" t="s">
        <v>183</v>
      </c>
      <c r="AF1672" s="48" t="s">
        <v>183</v>
      </c>
      <c r="AG1672" s="48" t="s">
        <v>183</v>
      </c>
      <c r="AH1672" s="48" t="s">
        <v>183</v>
      </c>
      <c r="AI1672" s="48" t="s">
        <v>183</v>
      </c>
      <c r="AJ1672" s="48" t="s">
        <v>183</v>
      </c>
      <c r="AK1672" s="48" t="s">
        <v>183</v>
      </c>
      <c r="AL1672" s="48" t="s">
        <v>183</v>
      </c>
      <c r="AM1672" s="48" t="s">
        <v>19594</v>
      </c>
      <c r="AN1672" s="48" t="s">
        <v>19595</v>
      </c>
      <c r="AO1672" s="48" t="s">
        <v>228</v>
      </c>
      <c r="AP1672" s="48" t="s">
        <v>1032</v>
      </c>
      <c r="AQ1672" s="48" t="s">
        <v>4779</v>
      </c>
      <c r="AR1672" s="48" t="s">
        <v>183</v>
      </c>
      <c r="AS1672" s="48" t="s">
        <v>183</v>
      </c>
      <c r="AT1672" s="48" t="s">
        <v>183</v>
      </c>
      <c r="AU1672" s="48" t="s">
        <v>183</v>
      </c>
      <c r="AV1672" s="48" t="s">
        <v>183</v>
      </c>
      <c r="AW1672" s="48" t="s">
        <v>183</v>
      </c>
      <c r="AX1672" s="48" t="s">
        <v>183</v>
      </c>
      <c r="AY1672" s="58" t="s">
        <v>183</v>
      </c>
      <c r="AZ1672" s="48" t="s">
        <v>1034</v>
      </c>
      <c r="BA1672" s="50" t="s">
        <v>183</v>
      </c>
      <c r="BB1672" s="50" t="s">
        <v>183</v>
      </c>
      <c r="BC1672" s="48" t="s">
        <v>234</v>
      </c>
      <c r="BD1672" s="48" t="s">
        <v>234</v>
      </c>
      <c r="BE1672" s="50" t="s">
        <v>234</v>
      </c>
      <c r="BF1672" s="50" t="s">
        <v>234</v>
      </c>
      <c r="BG1672" s="48" t="s">
        <v>234</v>
      </c>
      <c r="BH1672" s="48" t="s">
        <v>234</v>
      </c>
      <c r="BI1672" s="50" t="s">
        <v>234</v>
      </c>
      <c r="BJ1672" s="50" t="s">
        <v>234</v>
      </c>
      <c r="BK1672" s="48" t="s">
        <v>234</v>
      </c>
      <c r="BL1672" s="48" t="s">
        <v>234</v>
      </c>
      <c r="BM1672" s="48" t="s">
        <v>234</v>
      </c>
      <c r="BN1672" s="58">
        <v>43405.546184062499</v>
      </c>
    </row>
    <row r="1673" spans="1:66" x14ac:dyDescent="0.25">
      <c r="A1673" s="48" t="s">
        <v>178</v>
      </c>
      <c r="B1673" s="48" t="s">
        <v>179</v>
      </c>
      <c r="C1673" s="49" t="s">
        <v>35</v>
      </c>
      <c r="D1673" s="49" t="s">
        <v>35</v>
      </c>
      <c r="E1673" s="49" t="s">
        <v>183</v>
      </c>
      <c r="F1673" s="48" t="s">
        <v>183</v>
      </c>
      <c r="G1673" s="48" t="s">
        <v>19596</v>
      </c>
      <c r="H1673" s="48" t="s">
        <v>1746</v>
      </c>
      <c r="I1673" s="48" t="s">
        <v>12</v>
      </c>
      <c r="J1673" s="48" t="s">
        <v>183</v>
      </c>
      <c r="L1673" s="48" t="s">
        <v>183</v>
      </c>
      <c r="M1673" s="48" t="s">
        <v>197</v>
      </c>
      <c r="N1673" s="48" t="s">
        <v>19597</v>
      </c>
      <c r="O1673" s="49" t="s">
        <v>19598</v>
      </c>
      <c r="P1673" s="48" t="s">
        <v>218</v>
      </c>
      <c r="Q1673" s="48" t="s">
        <v>183</v>
      </c>
      <c r="R1673" s="48" t="s">
        <v>183</v>
      </c>
      <c r="S1673" s="48" t="s">
        <v>11140</v>
      </c>
      <c r="T1673" s="48" t="s">
        <v>10562</v>
      </c>
      <c r="U1673" s="48" t="s">
        <v>183</v>
      </c>
      <c r="V1673" s="48" t="s">
        <v>183</v>
      </c>
      <c r="W1673" s="48" t="s">
        <v>4103</v>
      </c>
      <c r="X1673" s="48" t="s">
        <v>4974</v>
      </c>
      <c r="Y1673" s="48" t="s">
        <v>19599</v>
      </c>
      <c r="Z1673" s="48" t="s">
        <v>19600</v>
      </c>
      <c r="AA1673" s="48" t="s">
        <v>19601</v>
      </c>
      <c r="AB1673" s="48" t="s">
        <v>192</v>
      </c>
      <c r="AC1673" s="48" t="s">
        <v>224</v>
      </c>
      <c r="AD1673" s="48" t="s">
        <v>183</v>
      </c>
      <c r="AE1673" s="48" t="s">
        <v>183</v>
      </c>
      <c r="AF1673" s="48" t="s">
        <v>183</v>
      </c>
      <c r="AG1673" s="48" t="s">
        <v>183</v>
      </c>
      <c r="AH1673" s="48" t="s">
        <v>183</v>
      </c>
      <c r="AI1673" s="48" t="s">
        <v>183</v>
      </c>
      <c r="AJ1673" s="48" t="s">
        <v>183</v>
      </c>
      <c r="AK1673" s="48" t="s">
        <v>183</v>
      </c>
      <c r="AL1673" s="48" t="s">
        <v>183</v>
      </c>
      <c r="AM1673" s="48" t="s">
        <v>19602</v>
      </c>
      <c r="AN1673" s="48" t="s">
        <v>19603</v>
      </c>
      <c r="AO1673" s="48" t="s">
        <v>228</v>
      </c>
      <c r="AP1673" s="48" t="s">
        <v>1032</v>
      </c>
      <c r="AQ1673" s="48" t="s">
        <v>4779</v>
      </c>
      <c r="AR1673" s="48" t="s">
        <v>183</v>
      </c>
      <c r="AS1673" s="48" t="s">
        <v>183</v>
      </c>
      <c r="AT1673" s="48" t="s">
        <v>183</v>
      </c>
      <c r="AU1673" s="48" t="s">
        <v>183</v>
      </c>
      <c r="AV1673" s="48" t="s">
        <v>183</v>
      </c>
      <c r="AW1673" s="48" t="s">
        <v>183</v>
      </c>
      <c r="AX1673" s="48" t="s">
        <v>183</v>
      </c>
      <c r="AY1673" s="58" t="s">
        <v>183</v>
      </c>
      <c r="AZ1673" s="48" t="s">
        <v>1034</v>
      </c>
      <c r="BA1673" s="50" t="s">
        <v>183</v>
      </c>
      <c r="BB1673" s="50" t="s">
        <v>183</v>
      </c>
      <c r="BC1673" s="48" t="s">
        <v>234</v>
      </c>
      <c r="BD1673" s="48" t="s">
        <v>234</v>
      </c>
      <c r="BE1673" s="50" t="s">
        <v>234</v>
      </c>
      <c r="BF1673" s="50" t="s">
        <v>234</v>
      </c>
      <c r="BG1673" s="48" t="s">
        <v>234</v>
      </c>
      <c r="BH1673" s="48" t="s">
        <v>234</v>
      </c>
      <c r="BI1673" s="50" t="s">
        <v>234</v>
      </c>
      <c r="BJ1673" s="50" t="s">
        <v>234</v>
      </c>
      <c r="BK1673" s="48" t="s">
        <v>234</v>
      </c>
      <c r="BL1673" s="48" t="s">
        <v>234</v>
      </c>
      <c r="BM1673" s="48" t="s">
        <v>234</v>
      </c>
      <c r="BN1673" s="58">
        <v>43405.546184687497</v>
      </c>
    </row>
    <row r="1674" spans="1:66" x14ac:dyDescent="0.25">
      <c r="A1674" s="48" t="s">
        <v>178</v>
      </c>
      <c r="B1674" s="48" t="s">
        <v>179</v>
      </c>
      <c r="C1674" s="49" t="s">
        <v>35</v>
      </c>
      <c r="D1674" s="49" t="s">
        <v>35</v>
      </c>
      <c r="E1674" s="49" t="s">
        <v>183</v>
      </c>
      <c r="F1674" s="48" t="s">
        <v>183</v>
      </c>
      <c r="G1674" s="48" t="s">
        <v>19604</v>
      </c>
      <c r="H1674" s="48" t="s">
        <v>1746</v>
      </c>
      <c r="I1674" s="48" t="s">
        <v>12</v>
      </c>
      <c r="J1674" s="48" t="s">
        <v>183</v>
      </c>
      <c r="L1674" s="48" t="s">
        <v>183</v>
      </c>
      <c r="M1674" s="48" t="s">
        <v>197</v>
      </c>
      <c r="N1674" s="48" t="s">
        <v>19605</v>
      </c>
      <c r="O1674" s="49" t="s">
        <v>19606</v>
      </c>
      <c r="P1674" s="48" t="s">
        <v>218</v>
      </c>
      <c r="Q1674" s="48" t="s">
        <v>183</v>
      </c>
      <c r="R1674" s="48" t="s">
        <v>183</v>
      </c>
      <c r="S1674" s="48" t="s">
        <v>19607</v>
      </c>
      <c r="T1674" s="48" t="s">
        <v>10562</v>
      </c>
      <c r="U1674" s="48" t="s">
        <v>183</v>
      </c>
      <c r="V1674" s="48" t="s">
        <v>183</v>
      </c>
      <c r="W1674" s="48" t="s">
        <v>4103</v>
      </c>
      <c r="X1674" s="48" t="s">
        <v>4974</v>
      </c>
      <c r="Y1674" s="48" t="s">
        <v>19608</v>
      </c>
      <c r="Z1674" s="48" t="s">
        <v>19609</v>
      </c>
      <c r="AA1674" s="48" t="s">
        <v>19610</v>
      </c>
      <c r="AB1674" s="48" t="s">
        <v>192</v>
      </c>
      <c r="AC1674" s="48" t="s">
        <v>224</v>
      </c>
      <c r="AD1674" s="48" t="s">
        <v>183</v>
      </c>
      <c r="AE1674" s="48" t="s">
        <v>183</v>
      </c>
      <c r="AF1674" s="48" t="s">
        <v>183</v>
      </c>
      <c r="AG1674" s="48" t="s">
        <v>183</v>
      </c>
      <c r="AH1674" s="48" t="s">
        <v>183</v>
      </c>
      <c r="AI1674" s="48" t="s">
        <v>183</v>
      </c>
      <c r="AJ1674" s="48" t="s">
        <v>183</v>
      </c>
      <c r="AK1674" s="48" t="s">
        <v>183</v>
      </c>
      <c r="AL1674" s="48" t="s">
        <v>183</v>
      </c>
      <c r="AM1674" s="48" t="s">
        <v>19611</v>
      </c>
      <c r="AN1674" s="48" t="s">
        <v>19612</v>
      </c>
      <c r="AO1674" s="48" t="s">
        <v>228</v>
      </c>
      <c r="AP1674" s="48" t="s">
        <v>1032</v>
      </c>
      <c r="AQ1674" s="48" t="s">
        <v>4779</v>
      </c>
      <c r="AR1674" s="48" t="s">
        <v>183</v>
      </c>
      <c r="AS1674" s="48" t="s">
        <v>183</v>
      </c>
      <c r="AT1674" s="48" t="s">
        <v>183</v>
      </c>
      <c r="AU1674" s="48" t="s">
        <v>183</v>
      </c>
      <c r="AV1674" s="48" t="s">
        <v>183</v>
      </c>
      <c r="AW1674" s="48" t="s">
        <v>183</v>
      </c>
      <c r="AX1674" s="48" t="s">
        <v>183</v>
      </c>
      <c r="AY1674" s="58" t="s">
        <v>183</v>
      </c>
      <c r="AZ1674" s="48" t="s">
        <v>1034</v>
      </c>
      <c r="BA1674" s="50" t="s">
        <v>183</v>
      </c>
      <c r="BB1674" s="50" t="s">
        <v>183</v>
      </c>
      <c r="BC1674" s="48" t="s">
        <v>234</v>
      </c>
      <c r="BD1674" s="48" t="s">
        <v>234</v>
      </c>
      <c r="BE1674" s="50" t="s">
        <v>234</v>
      </c>
      <c r="BF1674" s="50" t="s">
        <v>234</v>
      </c>
      <c r="BG1674" s="48" t="s">
        <v>234</v>
      </c>
      <c r="BH1674" s="48" t="s">
        <v>234</v>
      </c>
      <c r="BI1674" s="50" t="s">
        <v>234</v>
      </c>
      <c r="BJ1674" s="50" t="s">
        <v>234</v>
      </c>
      <c r="BK1674" s="48" t="s">
        <v>234</v>
      </c>
      <c r="BL1674" s="48" t="s">
        <v>234</v>
      </c>
      <c r="BM1674" s="48" t="s">
        <v>234</v>
      </c>
      <c r="BN1674" s="58">
        <v>43405.546185266205</v>
      </c>
    </row>
    <row r="1675" spans="1:66" x14ac:dyDescent="0.25">
      <c r="A1675" s="48" t="s">
        <v>178</v>
      </c>
      <c r="B1675" s="48" t="s">
        <v>179</v>
      </c>
      <c r="C1675" s="49" t="s">
        <v>35</v>
      </c>
      <c r="D1675" s="49" t="s">
        <v>35</v>
      </c>
      <c r="E1675" s="49" t="s">
        <v>183</v>
      </c>
      <c r="F1675" s="48" t="s">
        <v>183</v>
      </c>
      <c r="G1675" s="48" t="s">
        <v>19613</v>
      </c>
      <c r="H1675" s="48" t="s">
        <v>1746</v>
      </c>
      <c r="I1675" s="48" t="s">
        <v>12</v>
      </c>
      <c r="J1675" s="48" t="s">
        <v>183</v>
      </c>
      <c r="L1675" s="48" t="s">
        <v>183</v>
      </c>
      <c r="M1675" s="48" t="s">
        <v>197</v>
      </c>
      <c r="N1675" s="48" t="s">
        <v>19614</v>
      </c>
      <c r="O1675" s="49" t="s">
        <v>19039</v>
      </c>
      <c r="P1675" s="48" t="s">
        <v>218</v>
      </c>
      <c r="Q1675" s="48" t="s">
        <v>183</v>
      </c>
      <c r="R1675" s="48" t="s">
        <v>183</v>
      </c>
      <c r="S1675" s="48" t="s">
        <v>10684</v>
      </c>
      <c r="T1675" s="48" t="s">
        <v>10562</v>
      </c>
      <c r="U1675" s="48" t="s">
        <v>183</v>
      </c>
      <c r="V1675" s="48" t="s">
        <v>183</v>
      </c>
      <c r="W1675" s="48" t="s">
        <v>4103</v>
      </c>
      <c r="X1675" s="48" t="s">
        <v>4974</v>
      </c>
      <c r="Y1675" s="48" t="s">
        <v>19615</v>
      </c>
      <c r="Z1675" s="48" t="s">
        <v>19616</v>
      </c>
      <c r="AA1675" s="48" t="s">
        <v>19617</v>
      </c>
      <c r="AB1675" s="48" t="s">
        <v>192</v>
      </c>
      <c r="AC1675" s="48" t="s">
        <v>224</v>
      </c>
      <c r="AD1675" s="48" t="s">
        <v>183</v>
      </c>
      <c r="AE1675" s="48" t="s">
        <v>183</v>
      </c>
      <c r="AF1675" s="48" t="s">
        <v>183</v>
      </c>
      <c r="AG1675" s="48" t="s">
        <v>183</v>
      </c>
      <c r="AH1675" s="48" t="s">
        <v>183</v>
      </c>
      <c r="AI1675" s="48" t="s">
        <v>183</v>
      </c>
      <c r="AJ1675" s="48" t="s">
        <v>183</v>
      </c>
      <c r="AK1675" s="48" t="s">
        <v>183</v>
      </c>
      <c r="AL1675" s="48" t="s">
        <v>183</v>
      </c>
      <c r="AM1675" s="48" t="s">
        <v>19618</v>
      </c>
      <c r="AN1675" s="48" t="s">
        <v>19619</v>
      </c>
      <c r="AO1675" s="48" t="s">
        <v>228</v>
      </c>
      <c r="AP1675" s="48" t="s">
        <v>1032</v>
      </c>
      <c r="AQ1675" s="48" t="s">
        <v>4779</v>
      </c>
      <c r="AR1675" s="48" t="s">
        <v>183</v>
      </c>
      <c r="AS1675" s="48" t="s">
        <v>183</v>
      </c>
      <c r="AT1675" s="48" t="s">
        <v>183</v>
      </c>
      <c r="AU1675" s="48" t="s">
        <v>183</v>
      </c>
      <c r="AV1675" s="48" t="s">
        <v>183</v>
      </c>
      <c r="AW1675" s="48" t="s">
        <v>183</v>
      </c>
      <c r="AX1675" s="48" t="s">
        <v>183</v>
      </c>
      <c r="AY1675" s="58" t="s">
        <v>183</v>
      </c>
      <c r="AZ1675" s="48" t="s">
        <v>1034</v>
      </c>
      <c r="BA1675" s="50" t="s">
        <v>183</v>
      </c>
      <c r="BB1675" s="50" t="s">
        <v>183</v>
      </c>
      <c r="BC1675" s="48" t="s">
        <v>234</v>
      </c>
      <c r="BD1675" s="48" t="s">
        <v>234</v>
      </c>
      <c r="BE1675" s="50" t="s">
        <v>234</v>
      </c>
      <c r="BF1675" s="50" t="s">
        <v>234</v>
      </c>
      <c r="BG1675" s="48" t="s">
        <v>234</v>
      </c>
      <c r="BH1675" s="48" t="s">
        <v>234</v>
      </c>
      <c r="BI1675" s="50" t="s">
        <v>234</v>
      </c>
      <c r="BJ1675" s="50" t="s">
        <v>234</v>
      </c>
      <c r="BK1675" s="48" t="s">
        <v>234</v>
      </c>
      <c r="BL1675" s="48" t="s">
        <v>234</v>
      </c>
      <c r="BM1675" s="48" t="s">
        <v>234</v>
      </c>
      <c r="BN1675" s="58">
        <v>43405.546185879626</v>
      </c>
    </row>
    <row r="1676" spans="1:66" x14ac:dyDescent="0.25">
      <c r="A1676" s="48" t="s">
        <v>178</v>
      </c>
      <c r="B1676" s="48" t="s">
        <v>179</v>
      </c>
      <c r="C1676" s="49" t="s">
        <v>35</v>
      </c>
      <c r="D1676" s="49" t="s">
        <v>35</v>
      </c>
      <c r="E1676" s="49" t="s">
        <v>183</v>
      </c>
      <c r="F1676" s="48" t="s">
        <v>183</v>
      </c>
      <c r="G1676" s="48" t="s">
        <v>19620</v>
      </c>
      <c r="H1676" s="48" t="s">
        <v>1746</v>
      </c>
      <c r="I1676" s="48" t="s">
        <v>12</v>
      </c>
      <c r="J1676" s="48" t="s">
        <v>183</v>
      </c>
      <c r="L1676" s="48" t="s">
        <v>183</v>
      </c>
      <c r="M1676" s="48" t="s">
        <v>197</v>
      </c>
      <c r="N1676" s="48" t="s">
        <v>19621</v>
      </c>
      <c r="O1676" s="49" t="s">
        <v>19622</v>
      </c>
      <c r="P1676" s="48" t="s">
        <v>218</v>
      </c>
      <c r="Q1676" s="48" t="s">
        <v>183</v>
      </c>
      <c r="R1676" s="48" t="s">
        <v>183</v>
      </c>
      <c r="S1676" s="48" t="s">
        <v>10561</v>
      </c>
      <c r="T1676" s="48" t="s">
        <v>10562</v>
      </c>
      <c r="U1676" s="48" t="s">
        <v>183</v>
      </c>
      <c r="V1676" s="48" t="s">
        <v>183</v>
      </c>
      <c r="W1676" s="48" t="s">
        <v>4103</v>
      </c>
      <c r="X1676" s="48" t="s">
        <v>4974</v>
      </c>
      <c r="Y1676" s="48" t="s">
        <v>19623</v>
      </c>
      <c r="Z1676" s="48" t="s">
        <v>19624</v>
      </c>
      <c r="AA1676" s="48" t="s">
        <v>19625</v>
      </c>
      <c r="AB1676" s="48" t="s">
        <v>192</v>
      </c>
      <c r="AC1676" s="48" t="s">
        <v>224</v>
      </c>
      <c r="AD1676" s="48" t="s">
        <v>183</v>
      </c>
      <c r="AE1676" s="48" t="s">
        <v>183</v>
      </c>
      <c r="AF1676" s="48" t="s">
        <v>183</v>
      </c>
      <c r="AG1676" s="48" t="s">
        <v>183</v>
      </c>
      <c r="AH1676" s="48" t="s">
        <v>183</v>
      </c>
      <c r="AI1676" s="48" t="s">
        <v>183</v>
      </c>
      <c r="AJ1676" s="48" t="s">
        <v>183</v>
      </c>
      <c r="AK1676" s="48" t="s">
        <v>183</v>
      </c>
      <c r="AL1676" s="48" t="s">
        <v>183</v>
      </c>
      <c r="AM1676" s="48" t="s">
        <v>19626</v>
      </c>
      <c r="AN1676" s="48" t="s">
        <v>19627</v>
      </c>
      <c r="AO1676" s="48" t="s">
        <v>228</v>
      </c>
      <c r="AP1676" s="48" t="s">
        <v>1032</v>
      </c>
      <c r="AQ1676" s="48" t="s">
        <v>4779</v>
      </c>
      <c r="AR1676" s="48" t="s">
        <v>183</v>
      </c>
      <c r="AS1676" s="48" t="s">
        <v>183</v>
      </c>
      <c r="AT1676" s="48" t="s">
        <v>183</v>
      </c>
      <c r="AU1676" s="48" t="s">
        <v>183</v>
      </c>
      <c r="AV1676" s="48" t="s">
        <v>183</v>
      </c>
      <c r="AW1676" s="48" t="s">
        <v>183</v>
      </c>
      <c r="AX1676" s="48" t="s">
        <v>183</v>
      </c>
      <c r="AY1676" s="58" t="s">
        <v>183</v>
      </c>
      <c r="AZ1676" s="48" t="s">
        <v>1034</v>
      </c>
      <c r="BA1676" s="50" t="s">
        <v>183</v>
      </c>
      <c r="BB1676" s="50" t="s">
        <v>183</v>
      </c>
      <c r="BC1676" s="48" t="s">
        <v>234</v>
      </c>
      <c r="BD1676" s="48" t="s">
        <v>234</v>
      </c>
      <c r="BE1676" s="50" t="s">
        <v>234</v>
      </c>
      <c r="BF1676" s="50" t="s">
        <v>234</v>
      </c>
      <c r="BG1676" s="48" t="s">
        <v>234</v>
      </c>
      <c r="BH1676" s="48" t="s">
        <v>234</v>
      </c>
      <c r="BI1676" s="50" t="s">
        <v>234</v>
      </c>
      <c r="BJ1676" s="50" t="s">
        <v>234</v>
      </c>
      <c r="BK1676" s="48" t="s">
        <v>234</v>
      </c>
      <c r="BL1676" s="48" t="s">
        <v>234</v>
      </c>
      <c r="BM1676" s="48" t="s">
        <v>234</v>
      </c>
      <c r="BN1676" s="58">
        <v>43405.546186458334</v>
      </c>
    </row>
    <row r="1677" spans="1:66" x14ac:dyDescent="0.25">
      <c r="A1677" s="48" t="s">
        <v>178</v>
      </c>
      <c r="B1677" s="48" t="s">
        <v>179</v>
      </c>
      <c r="C1677" s="49" t="s">
        <v>35</v>
      </c>
      <c r="D1677" s="49" t="s">
        <v>35</v>
      </c>
      <c r="E1677" s="49" t="s">
        <v>183</v>
      </c>
      <c r="F1677" s="48" t="s">
        <v>183</v>
      </c>
      <c r="G1677" s="48" t="s">
        <v>19628</v>
      </c>
      <c r="H1677" s="48" t="s">
        <v>1746</v>
      </c>
      <c r="I1677" s="48" t="s">
        <v>12</v>
      </c>
      <c r="J1677" s="48" t="s">
        <v>183</v>
      </c>
      <c r="L1677" s="48" t="s">
        <v>183</v>
      </c>
      <c r="M1677" s="48" t="s">
        <v>197</v>
      </c>
      <c r="N1677" s="48" t="s">
        <v>19629</v>
      </c>
      <c r="O1677" s="49" t="s">
        <v>19630</v>
      </c>
      <c r="P1677" s="48" t="s">
        <v>218</v>
      </c>
      <c r="Q1677" s="48" t="s">
        <v>183</v>
      </c>
      <c r="R1677" s="48" t="s">
        <v>183</v>
      </c>
      <c r="S1677" s="48" t="s">
        <v>3683</v>
      </c>
      <c r="T1677" s="48" t="s">
        <v>10562</v>
      </c>
      <c r="U1677" s="48" t="s">
        <v>183</v>
      </c>
      <c r="V1677" s="48" t="s">
        <v>183</v>
      </c>
      <c r="W1677" s="48" t="s">
        <v>4103</v>
      </c>
      <c r="X1677" s="48" t="s">
        <v>4974</v>
      </c>
      <c r="Y1677" s="48" t="s">
        <v>19631</v>
      </c>
      <c r="Z1677" s="48" t="s">
        <v>19632</v>
      </c>
      <c r="AA1677" s="48" t="s">
        <v>183</v>
      </c>
      <c r="AB1677" s="48" t="s">
        <v>192</v>
      </c>
      <c r="AC1677" s="48" t="s">
        <v>224</v>
      </c>
      <c r="AD1677" s="48" t="s">
        <v>183</v>
      </c>
      <c r="AE1677" s="48" t="s">
        <v>183</v>
      </c>
      <c r="AF1677" s="48" t="s">
        <v>183</v>
      </c>
      <c r="AG1677" s="48" t="s">
        <v>183</v>
      </c>
      <c r="AH1677" s="48" t="s">
        <v>183</v>
      </c>
      <c r="AI1677" s="48" t="s">
        <v>183</v>
      </c>
      <c r="AJ1677" s="48" t="s">
        <v>183</v>
      </c>
      <c r="AK1677" s="48" t="s">
        <v>183</v>
      </c>
      <c r="AL1677" s="48" t="s">
        <v>183</v>
      </c>
      <c r="AM1677" s="48" t="s">
        <v>19633</v>
      </c>
      <c r="AN1677" s="48" t="s">
        <v>19634</v>
      </c>
      <c r="AO1677" s="48" t="s">
        <v>228</v>
      </c>
      <c r="AP1677" s="48" t="s">
        <v>1032</v>
      </c>
      <c r="AQ1677" s="48" t="s">
        <v>4779</v>
      </c>
      <c r="AR1677" s="48" t="s">
        <v>183</v>
      </c>
      <c r="AS1677" s="48" t="s">
        <v>183</v>
      </c>
      <c r="AT1677" s="48" t="s">
        <v>183</v>
      </c>
      <c r="AU1677" s="48" t="s">
        <v>183</v>
      </c>
      <c r="AV1677" s="48" t="s">
        <v>183</v>
      </c>
      <c r="AW1677" s="48" t="s">
        <v>183</v>
      </c>
      <c r="AX1677" s="48" t="s">
        <v>183</v>
      </c>
      <c r="AY1677" s="58" t="s">
        <v>183</v>
      </c>
      <c r="AZ1677" s="48" t="s">
        <v>1034</v>
      </c>
      <c r="BA1677" s="50" t="s">
        <v>183</v>
      </c>
      <c r="BB1677" s="50" t="s">
        <v>183</v>
      </c>
      <c r="BC1677" s="48" t="s">
        <v>234</v>
      </c>
      <c r="BD1677" s="48" t="s">
        <v>234</v>
      </c>
      <c r="BE1677" s="50" t="s">
        <v>234</v>
      </c>
      <c r="BF1677" s="50" t="s">
        <v>234</v>
      </c>
      <c r="BG1677" s="48" t="s">
        <v>234</v>
      </c>
      <c r="BH1677" s="48" t="s">
        <v>234</v>
      </c>
      <c r="BI1677" s="50" t="s">
        <v>234</v>
      </c>
      <c r="BJ1677" s="50" t="s">
        <v>234</v>
      </c>
      <c r="BK1677" s="48" t="s">
        <v>234</v>
      </c>
      <c r="BL1677" s="48" t="s">
        <v>234</v>
      </c>
      <c r="BM1677" s="48" t="s">
        <v>234</v>
      </c>
      <c r="BN1677" s="58">
        <v>43405.546187071755</v>
      </c>
    </row>
    <row r="1678" spans="1:66" x14ac:dyDescent="0.25">
      <c r="A1678" s="48" t="s">
        <v>178</v>
      </c>
      <c r="B1678" s="48" t="s">
        <v>179</v>
      </c>
      <c r="C1678" s="49" t="s">
        <v>35</v>
      </c>
      <c r="D1678" s="49" t="s">
        <v>35</v>
      </c>
      <c r="E1678" s="49" t="s">
        <v>183</v>
      </c>
      <c r="F1678" s="48" t="s">
        <v>183</v>
      </c>
      <c r="G1678" s="48" t="s">
        <v>19635</v>
      </c>
      <c r="H1678" s="48" t="s">
        <v>1746</v>
      </c>
      <c r="I1678" s="48" t="s">
        <v>12</v>
      </c>
      <c r="J1678" s="48" t="s">
        <v>183</v>
      </c>
      <c r="L1678" s="48" t="s">
        <v>183</v>
      </c>
      <c r="M1678" s="48" t="s">
        <v>197</v>
      </c>
      <c r="N1678" s="48" t="s">
        <v>19636</v>
      </c>
      <c r="O1678" s="49" t="s">
        <v>19637</v>
      </c>
      <c r="P1678" s="48" t="s">
        <v>218</v>
      </c>
      <c r="Q1678" s="48" t="s">
        <v>183</v>
      </c>
      <c r="R1678" s="48" t="s">
        <v>183</v>
      </c>
      <c r="S1678" s="48" t="s">
        <v>3683</v>
      </c>
      <c r="T1678" s="48" t="s">
        <v>10562</v>
      </c>
      <c r="U1678" s="48" t="s">
        <v>183</v>
      </c>
      <c r="V1678" s="48" t="s">
        <v>183</v>
      </c>
      <c r="W1678" s="48" t="s">
        <v>4103</v>
      </c>
      <c r="X1678" s="48" t="s">
        <v>4974</v>
      </c>
      <c r="Y1678" s="48" t="s">
        <v>19638</v>
      </c>
      <c r="Z1678" s="48" t="s">
        <v>19639</v>
      </c>
      <c r="AA1678" s="48" t="s">
        <v>19640</v>
      </c>
      <c r="AB1678" s="48" t="s">
        <v>192</v>
      </c>
      <c r="AC1678" s="48" t="s">
        <v>224</v>
      </c>
      <c r="AD1678" s="48" t="s">
        <v>183</v>
      </c>
      <c r="AE1678" s="48" t="s">
        <v>183</v>
      </c>
      <c r="AF1678" s="48" t="s">
        <v>183</v>
      </c>
      <c r="AG1678" s="48" t="s">
        <v>183</v>
      </c>
      <c r="AH1678" s="48" t="s">
        <v>183</v>
      </c>
      <c r="AI1678" s="48" t="s">
        <v>183</v>
      </c>
      <c r="AJ1678" s="48" t="s">
        <v>183</v>
      </c>
      <c r="AK1678" s="48" t="s">
        <v>183</v>
      </c>
      <c r="AL1678" s="48" t="s">
        <v>183</v>
      </c>
      <c r="AM1678" s="48" t="s">
        <v>19641</v>
      </c>
      <c r="AN1678" s="48" t="s">
        <v>19642</v>
      </c>
      <c r="AO1678" s="48" t="s">
        <v>228</v>
      </c>
      <c r="AP1678" s="48" t="s">
        <v>1032</v>
      </c>
      <c r="AQ1678" s="48" t="s">
        <v>4779</v>
      </c>
      <c r="AR1678" s="48" t="s">
        <v>183</v>
      </c>
      <c r="AS1678" s="48" t="s">
        <v>183</v>
      </c>
      <c r="AT1678" s="48" t="s">
        <v>183</v>
      </c>
      <c r="AU1678" s="48" t="s">
        <v>183</v>
      </c>
      <c r="AV1678" s="48" t="s">
        <v>183</v>
      </c>
      <c r="AW1678" s="48" t="s">
        <v>183</v>
      </c>
      <c r="AX1678" s="48" t="s">
        <v>183</v>
      </c>
      <c r="AY1678" s="58" t="s">
        <v>183</v>
      </c>
      <c r="AZ1678" s="48" t="s">
        <v>1034</v>
      </c>
      <c r="BA1678" s="50" t="s">
        <v>183</v>
      </c>
      <c r="BB1678" s="50" t="s">
        <v>183</v>
      </c>
      <c r="BC1678" s="48" t="s">
        <v>234</v>
      </c>
      <c r="BD1678" s="48" t="s">
        <v>234</v>
      </c>
      <c r="BE1678" s="50" t="s">
        <v>234</v>
      </c>
      <c r="BF1678" s="50" t="s">
        <v>234</v>
      </c>
      <c r="BG1678" s="48" t="s">
        <v>234</v>
      </c>
      <c r="BH1678" s="48" t="s">
        <v>234</v>
      </c>
      <c r="BI1678" s="50" t="s">
        <v>234</v>
      </c>
      <c r="BJ1678" s="50" t="s">
        <v>234</v>
      </c>
      <c r="BK1678" s="48" t="s">
        <v>234</v>
      </c>
      <c r="BL1678" s="48" t="s">
        <v>234</v>
      </c>
      <c r="BM1678" s="48" t="s">
        <v>234</v>
      </c>
      <c r="BN1678" s="58">
        <v>43405.546187615742</v>
      </c>
    </row>
    <row r="1679" spans="1:66" x14ac:dyDescent="0.25">
      <c r="A1679" s="48" t="s">
        <v>178</v>
      </c>
      <c r="B1679" s="48" t="s">
        <v>179</v>
      </c>
      <c r="C1679" s="49" t="s">
        <v>35</v>
      </c>
      <c r="D1679" s="49" t="s">
        <v>35</v>
      </c>
      <c r="E1679" s="49" t="s">
        <v>183</v>
      </c>
      <c r="F1679" s="48" t="s">
        <v>183</v>
      </c>
      <c r="G1679" s="48" t="s">
        <v>19643</v>
      </c>
      <c r="H1679" s="48" t="s">
        <v>1746</v>
      </c>
      <c r="I1679" s="48" t="s">
        <v>12</v>
      </c>
      <c r="J1679" s="48" t="s">
        <v>183</v>
      </c>
      <c r="L1679" s="48" t="s">
        <v>183</v>
      </c>
      <c r="M1679" s="48" t="s">
        <v>197</v>
      </c>
      <c r="N1679" s="48" t="s">
        <v>8955</v>
      </c>
      <c r="O1679" s="49" t="s">
        <v>19644</v>
      </c>
      <c r="P1679" s="48" t="s">
        <v>218</v>
      </c>
      <c r="Q1679" s="48" t="s">
        <v>183</v>
      </c>
      <c r="R1679" s="48" t="s">
        <v>183</v>
      </c>
      <c r="S1679" s="48" t="s">
        <v>3683</v>
      </c>
      <c r="T1679" s="48" t="s">
        <v>10562</v>
      </c>
      <c r="U1679" s="48" t="s">
        <v>183</v>
      </c>
      <c r="V1679" s="48" t="s">
        <v>183</v>
      </c>
      <c r="W1679" s="48" t="s">
        <v>4103</v>
      </c>
      <c r="X1679" s="48" t="s">
        <v>4974</v>
      </c>
      <c r="Y1679" s="48" t="s">
        <v>19645</v>
      </c>
      <c r="Z1679" s="48" t="s">
        <v>19646</v>
      </c>
      <c r="AA1679" s="48" t="s">
        <v>19647</v>
      </c>
      <c r="AB1679" s="48" t="s">
        <v>192</v>
      </c>
      <c r="AC1679" s="48" t="s">
        <v>224</v>
      </c>
      <c r="AD1679" s="48" t="s">
        <v>183</v>
      </c>
      <c r="AE1679" s="48" t="s">
        <v>183</v>
      </c>
      <c r="AF1679" s="48" t="s">
        <v>183</v>
      </c>
      <c r="AG1679" s="48" t="s">
        <v>183</v>
      </c>
      <c r="AH1679" s="48" t="s">
        <v>183</v>
      </c>
      <c r="AI1679" s="48" t="s">
        <v>183</v>
      </c>
      <c r="AJ1679" s="48" t="s">
        <v>183</v>
      </c>
      <c r="AK1679" s="48" t="s">
        <v>183</v>
      </c>
      <c r="AL1679" s="48" t="s">
        <v>183</v>
      </c>
      <c r="AM1679" s="48" t="s">
        <v>19648</v>
      </c>
      <c r="AN1679" s="48" t="s">
        <v>19649</v>
      </c>
      <c r="AO1679" s="48" t="s">
        <v>228</v>
      </c>
      <c r="AP1679" s="48" t="s">
        <v>1032</v>
      </c>
      <c r="AQ1679" s="48" t="s">
        <v>4779</v>
      </c>
      <c r="AR1679" s="48" t="s">
        <v>183</v>
      </c>
      <c r="AS1679" s="48" t="s">
        <v>183</v>
      </c>
      <c r="AT1679" s="48" t="s">
        <v>183</v>
      </c>
      <c r="AU1679" s="48" t="s">
        <v>183</v>
      </c>
      <c r="AV1679" s="48" t="s">
        <v>183</v>
      </c>
      <c r="AW1679" s="48" t="s">
        <v>183</v>
      </c>
      <c r="AX1679" s="48" t="s">
        <v>183</v>
      </c>
      <c r="AY1679" s="58" t="s">
        <v>183</v>
      </c>
      <c r="AZ1679" s="48" t="s">
        <v>1034</v>
      </c>
      <c r="BA1679" s="50" t="s">
        <v>183</v>
      </c>
      <c r="BB1679" s="50" t="s">
        <v>183</v>
      </c>
      <c r="BC1679" s="48" t="s">
        <v>234</v>
      </c>
      <c r="BD1679" s="48" t="s">
        <v>234</v>
      </c>
      <c r="BE1679" s="50" t="s">
        <v>234</v>
      </c>
      <c r="BF1679" s="50" t="s">
        <v>234</v>
      </c>
      <c r="BG1679" s="48" t="s">
        <v>234</v>
      </c>
      <c r="BH1679" s="48" t="s">
        <v>234</v>
      </c>
      <c r="BI1679" s="50" t="s">
        <v>234</v>
      </c>
      <c r="BJ1679" s="50" t="s">
        <v>234</v>
      </c>
      <c r="BK1679" s="48" t="s">
        <v>234</v>
      </c>
      <c r="BL1679" s="48" t="s">
        <v>234</v>
      </c>
      <c r="BM1679" s="48" t="s">
        <v>234</v>
      </c>
      <c r="BN1679" s="58">
        <v>43405.546188194443</v>
      </c>
    </row>
    <row r="1680" spans="1:66" x14ac:dyDescent="0.25">
      <c r="A1680" s="48" t="s">
        <v>178</v>
      </c>
      <c r="B1680" s="48" t="s">
        <v>179</v>
      </c>
      <c r="C1680" s="49" t="s">
        <v>35</v>
      </c>
      <c r="D1680" s="49" t="s">
        <v>35</v>
      </c>
      <c r="E1680" s="49" t="s">
        <v>183</v>
      </c>
      <c r="F1680" s="48" t="s">
        <v>183</v>
      </c>
      <c r="G1680" s="48" t="s">
        <v>19650</v>
      </c>
      <c r="H1680" s="48" t="s">
        <v>1746</v>
      </c>
      <c r="I1680" s="48" t="s">
        <v>12</v>
      </c>
      <c r="J1680" s="48" t="s">
        <v>183</v>
      </c>
      <c r="L1680" s="48" t="s">
        <v>183</v>
      </c>
      <c r="M1680" s="48" t="s">
        <v>197</v>
      </c>
      <c r="N1680" s="48" t="s">
        <v>19651</v>
      </c>
      <c r="O1680" s="49" t="s">
        <v>19652</v>
      </c>
      <c r="P1680" s="48" t="s">
        <v>218</v>
      </c>
      <c r="Q1680" s="48" t="s">
        <v>183</v>
      </c>
      <c r="R1680" s="48" t="s">
        <v>183</v>
      </c>
      <c r="S1680" s="48" t="s">
        <v>10561</v>
      </c>
      <c r="T1680" s="48" t="s">
        <v>10562</v>
      </c>
      <c r="U1680" s="48" t="s">
        <v>183</v>
      </c>
      <c r="V1680" s="48" t="s">
        <v>183</v>
      </c>
      <c r="W1680" s="48" t="s">
        <v>4103</v>
      </c>
      <c r="X1680" s="48" t="s">
        <v>4974</v>
      </c>
      <c r="Y1680" s="48" t="s">
        <v>19653</v>
      </c>
      <c r="Z1680" s="48" t="s">
        <v>19654</v>
      </c>
      <c r="AA1680" s="48" t="s">
        <v>19655</v>
      </c>
      <c r="AB1680" s="48" t="s">
        <v>192</v>
      </c>
      <c r="AC1680" s="48" t="s">
        <v>224</v>
      </c>
      <c r="AD1680" s="48" t="s">
        <v>183</v>
      </c>
      <c r="AE1680" s="48" t="s">
        <v>183</v>
      </c>
      <c r="AF1680" s="48" t="s">
        <v>183</v>
      </c>
      <c r="AG1680" s="48" t="s">
        <v>183</v>
      </c>
      <c r="AH1680" s="48" t="s">
        <v>183</v>
      </c>
      <c r="AI1680" s="48" t="s">
        <v>183</v>
      </c>
      <c r="AJ1680" s="48" t="s">
        <v>183</v>
      </c>
      <c r="AK1680" s="48" t="s">
        <v>183</v>
      </c>
      <c r="AL1680" s="48" t="s">
        <v>183</v>
      </c>
      <c r="AM1680" s="48" t="s">
        <v>19656</v>
      </c>
      <c r="AN1680" s="48" t="s">
        <v>19657</v>
      </c>
      <c r="AO1680" s="48" t="s">
        <v>228</v>
      </c>
      <c r="AP1680" s="48" t="s">
        <v>1032</v>
      </c>
      <c r="AQ1680" s="48" t="s">
        <v>4779</v>
      </c>
      <c r="AR1680" s="48" t="s">
        <v>183</v>
      </c>
      <c r="AS1680" s="48" t="s">
        <v>183</v>
      </c>
      <c r="AT1680" s="48" t="s">
        <v>183</v>
      </c>
      <c r="AU1680" s="48" t="s">
        <v>183</v>
      </c>
      <c r="AV1680" s="48" t="s">
        <v>183</v>
      </c>
      <c r="AW1680" s="48" t="s">
        <v>183</v>
      </c>
      <c r="AX1680" s="48" t="s">
        <v>183</v>
      </c>
      <c r="AY1680" s="58" t="s">
        <v>183</v>
      </c>
      <c r="AZ1680" s="48" t="s">
        <v>1034</v>
      </c>
      <c r="BA1680" s="50" t="s">
        <v>183</v>
      </c>
      <c r="BB1680" s="50" t="s">
        <v>183</v>
      </c>
      <c r="BC1680" s="48" t="s">
        <v>234</v>
      </c>
      <c r="BD1680" s="48" t="s">
        <v>234</v>
      </c>
      <c r="BE1680" s="50" t="s">
        <v>234</v>
      </c>
      <c r="BF1680" s="50" t="s">
        <v>234</v>
      </c>
      <c r="BG1680" s="48" t="s">
        <v>234</v>
      </c>
      <c r="BH1680" s="48" t="s">
        <v>234</v>
      </c>
      <c r="BI1680" s="50" t="s">
        <v>234</v>
      </c>
      <c r="BJ1680" s="50" t="s">
        <v>234</v>
      </c>
      <c r="BK1680" s="48" t="s">
        <v>234</v>
      </c>
      <c r="BL1680" s="48" t="s">
        <v>234</v>
      </c>
      <c r="BM1680" s="48" t="s">
        <v>234</v>
      </c>
      <c r="BN1680" s="58">
        <v>43405.546188807872</v>
      </c>
    </row>
    <row r="1681" spans="1:66" x14ac:dyDescent="0.25">
      <c r="A1681" s="48" t="s">
        <v>178</v>
      </c>
      <c r="B1681" s="48" t="s">
        <v>179</v>
      </c>
      <c r="C1681" s="49" t="s">
        <v>35</v>
      </c>
      <c r="D1681" s="49" t="s">
        <v>35</v>
      </c>
      <c r="E1681" s="49" t="s">
        <v>183</v>
      </c>
      <c r="F1681" s="48" t="s">
        <v>183</v>
      </c>
      <c r="G1681" s="48" t="s">
        <v>19658</v>
      </c>
      <c r="H1681" s="48" t="s">
        <v>1746</v>
      </c>
      <c r="I1681" s="48" t="s">
        <v>12</v>
      </c>
      <c r="J1681" s="48" t="s">
        <v>183</v>
      </c>
      <c r="L1681" s="48" t="s">
        <v>183</v>
      </c>
      <c r="M1681" s="48" t="s">
        <v>197</v>
      </c>
      <c r="N1681" s="48" t="s">
        <v>19659</v>
      </c>
      <c r="O1681" s="49" t="s">
        <v>19660</v>
      </c>
      <c r="P1681" s="48" t="s">
        <v>218</v>
      </c>
      <c r="Q1681" s="48" t="s">
        <v>183</v>
      </c>
      <c r="R1681" s="48" t="s">
        <v>183</v>
      </c>
      <c r="S1681" s="48" t="s">
        <v>10561</v>
      </c>
      <c r="T1681" s="48" t="s">
        <v>10562</v>
      </c>
      <c r="U1681" s="48" t="s">
        <v>183</v>
      </c>
      <c r="V1681" s="48" t="s">
        <v>183</v>
      </c>
      <c r="W1681" s="48" t="s">
        <v>4103</v>
      </c>
      <c r="X1681" s="48" t="s">
        <v>4974</v>
      </c>
      <c r="Y1681" s="48" t="s">
        <v>19661</v>
      </c>
      <c r="Z1681" s="48" t="s">
        <v>19662</v>
      </c>
      <c r="AA1681" s="48" t="s">
        <v>19663</v>
      </c>
      <c r="AB1681" s="48" t="s">
        <v>192</v>
      </c>
      <c r="AC1681" s="48" t="s">
        <v>224</v>
      </c>
      <c r="AD1681" s="48" t="s">
        <v>183</v>
      </c>
      <c r="AE1681" s="48" t="s">
        <v>183</v>
      </c>
      <c r="AF1681" s="48" t="s">
        <v>183</v>
      </c>
      <c r="AG1681" s="48" t="s">
        <v>183</v>
      </c>
      <c r="AH1681" s="48" t="s">
        <v>183</v>
      </c>
      <c r="AI1681" s="48" t="s">
        <v>183</v>
      </c>
      <c r="AJ1681" s="48" t="s">
        <v>183</v>
      </c>
      <c r="AK1681" s="48" t="s">
        <v>183</v>
      </c>
      <c r="AL1681" s="48" t="s">
        <v>183</v>
      </c>
      <c r="AM1681" s="48" t="s">
        <v>19664</v>
      </c>
      <c r="AN1681" s="48" t="s">
        <v>19665</v>
      </c>
      <c r="AO1681" s="48" t="s">
        <v>228</v>
      </c>
      <c r="AP1681" s="48" t="s">
        <v>1032</v>
      </c>
      <c r="AQ1681" s="48" t="s">
        <v>4779</v>
      </c>
      <c r="AR1681" s="48" t="s">
        <v>183</v>
      </c>
      <c r="AS1681" s="48" t="s">
        <v>183</v>
      </c>
      <c r="AT1681" s="48" t="s">
        <v>183</v>
      </c>
      <c r="AU1681" s="48" t="s">
        <v>183</v>
      </c>
      <c r="AV1681" s="48" t="s">
        <v>183</v>
      </c>
      <c r="AW1681" s="48" t="s">
        <v>183</v>
      </c>
      <c r="AX1681" s="48" t="s">
        <v>183</v>
      </c>
      <c r="AY1681" s="58" t="s">
        <v>183</v>
      </c>
      <c r="AZ1681" s="48" t="s">
        <v>1034</v>
      </c>
      <c r="BA1681" s="50" t="s">
        <v>183</v>
      </c>
      <c r="BB1681" s="50" t="s">
        <v>183</v>
      </c>
      <c r="BC1681" s="48" t="s">
        <v>234</v>
      </c>
      <c r="BD1681" s="48" t="s">
        <v>234</v>
      </c>
      <c r="BE1681" s="50" t="s">
        <v>234</v>
      </c>
      <c r="BF1681" s="50" t="s">
        <v>234</v>
      </c>
      <c r="BG1681" s="48" t="s">
        <v>234</v>
      </c>
      <c r="BH1681" s="48" t="s">
        <v>234</v>
      </c>
      <c r="BI1681" s="50" t="s">
        <v>234</v>
      </c>
      <c r="BJ1681" s="50" t="s">
        <v>234</v>
      </c>
      <c r="BK1681" s="48" t="s">
        <v>234</v>
      </c>
      <c r="BL1681" s="48" t="s">
        <v>234</v>
      </c>
      <c r="BM1681" s="48" t="s">
        <v>234</v>
      </c>
      <c r="BN1681" s="58">
        <v>43405.546189386572</v>
      </c>
    </row>
    <row r="1682" spans="1:66" x14ac:dyDescent="0.25">
      <c r="A1682" s="48" t="s">
        <v>178</v>
      </c>
      <c r="B1682" s="48" t="s">
        <v>179</v>
      </c>
      <c r="C1682" s="49" t="s">
        <v>35</v>
      </c>
      <c r="D1682" s="49" t="s">
        <v>35</v>
      </c>
      <c r="E1682" s="49" t="s">
        <v>183</v>
      </c>
      <c r="F1682" s="48" t="s">
        <v>183</v>
      </c>
      <c r="G1682" s="48" t="s">
        <v>19666</v>
      </c>
      <c r="H1682" s="48" t="s">
        <v>1746</v>
      </c>
      <c r="I1682" s="48" t="s">
        <v>12</v>
      </c>
      <c r="J1682" s="48" t="s">
        <v>183</v>
      </c>
      <c r="L1682" s="48" t="s">
        <v>183</v>
      </c>
      <c r="M1682" s="48" t="s">
        <v>197</v>
      </c>
      <c r="N1682" s="48" t="s">
        <v>19667</v>
      </c>
      <c r="O1682" s="49" t="s">
        <v>19668</v>
      </c>
      <c r="P1682" s="48" t="s">
        <v>218</v>
      </c>
      <c r="Q1682" s="48" t="s">
        <v>183</v>
      </c>
      <c r="R1682" s="48" t="s">
        <v>183</v>
      </c>
      <c r="S1682" s="48" t="s">
        <v>3683</v>
      </c>
      <c r="T1682" s="48" t="s">
        <v>10562</v>
      </c>
      <c r="U1682" s="48" t="s">
        <v>183</v>
      </c>
      <c r="V1682" s="48" t="s">
        <v>183</v>
      </c>
      <c r="W1682" s="48" t="s">
        <v>4103</v>
      </c>
      <c r="X1682" s="48" t="s">
        <v>4974</v>
      </c>
      <c r="Y1682" s="48" t="s">
        <v>19669</v>
      </c>
      <c r="Z1682" s="48" t="s">
        <v>19670</v>
      </c>
      <c r="AA1682" s="48" t="s">
        <v>19671</v>
      </c>
      <c r="AB1682" s="48" t="s">
        <v>192</v>
      </c>
      <c r="AC1682" s="48" t="s">
        <v>224</v>
      </c>
      <c r="AD1682" s="48" t="s">
        <v>183</v>
      </c>
      <c r="AE1682" s="48" t="s">
        <v>183</v>
      </c>
      <c r="AF1682" s="48" t="s">
        <v>183</v>
      </c>
      <c r="AG1682" s="48" t="s">
        <v>183</v>
      </c>
      <c r="AH1682" s="48" t="s">
        <v>183</v>
      </c>
      <c r="AI1682" s="48" t="s">
        <v>183</v>
      </c>
      <c r="AJ1682" s="48" t="s">
        <v>183</v>
      </c>
      <c r="AK1682" s="48" t="s">
        <v>183</v>
      </c>
      <c r="AL1682" s="48" t="s">
        <v>183</v>
      </c>
      <c r="AM1682" s="48" t="s">
        <v>19672</v>
      </c>
      <c r="AN1682" s="48" t="s">
        <v>19673</v>
      </c>
      <c r="AO1682" s="48" t="s">
        <v>228</v>
      </c>
      <c r="AP1682" s="48" t="s">
        <v>1032</v>
      </c>
      <c r="AQ1682" s="48" t="s">
        <v>4779</v>
      </c>
      <c r="AR1682" s="48" t="s">
        <v>183</v>
      </c>
      <c r="AS1682" s="48" t="s">
        <v>183</v>
      </c>
      <c r="AT1682" s="48" t="s">
        <v>183</v>
      </c>
      <c r="AU1682" s="48" t="s">
        <v>183</v>
      </c>
      <c r="AV1682" s="48" t="s">
        <v>183</v>
      </c>
      <c r="AW1682" s="48" t="s">
        <v>183</v>
      </c>
      <c r="AX1682" s="48" t="s">
        <v>183</v>
      </c>
      <c r="AY1682" s="58" t="s">
        <v>183</v>
      </c>
      <c r="AZ1682" s="48" t="s">
        <v>1034</v>
      </c>
      <c r="BA1682" s="50" t="s">
        <v>183</v>
      </c>
      <c r="BB1682" s="50" t="s">
        <v>183</v>
      </c>
      <c r="BC1682" s="48" t="s">
        <v>234</v>
      </c>
      <c r="BD1682" s="48" t="s">
        <v>234</v>
      </c>
      <c r="BE1682" s="50" t="s">
        <v>234</v>
      </c>
      <c r="BF1682" s="50" t="s">
        <v>234</v>
      </c>
      <c r="BG1682" s="48" t="s">
        <v>234</v>
      </c>
      <c r="BH1682" s="48" t="s">
        <v>234</v>
      </c>
      <c r="BI1682" s="50" t="s">
        <v>234</v>
      </c>
      <c r="BJ1682" s="50" t="s">
        <v>234</v>
      </c>
      <c r="BK1682" s="48" t="s">
        <v>234</v>
      </c>
      <c r="BL1682" s="48" t="s">
        <v>234</v>
      </c>
      <c r="BM1682" s="48" t="s">
        <v>234</v>
      </c>
      <c r="BN1682" s="58">
        <v>43405.546190196757</v>
      </c>
    </row>
    <row r="1683" spans="1:66" x14ac:dyDescent="0.25">
      <c r="A1683" s="48" t="s">
        <v>178</v>
      </c>
      <c r="B1683" s="48" t="s">
        <v>179</v>
      </c>
      <c r="C1683" s="49" t="s">
        <v>35</v>
      </c>
      <c r="D1683" s="49" t="s">
        <v>35</v>
      </c>
      <c r="E1683" s="49" t="s">
        <v>183</v>
      </c>
      <c r="F1683" s="48" t="s">
        <v>183</v>
      </c>
      <c r="G1683" s="48" t="s">
        <v>19674</v>
      </c>
      <c r="H1683" s="48" t="s">
        <v>1746</v>
      </c>
      <c r="I1683" s="48" t="s">
        <v>12</v>
      </c>
      <c r="J1683" s="48" t="s">
        <v>183</v>
      </c>
      <c r="L1683" s="48" t="s">
        <v>183</v>
      </c>
      <c r="M1683" s="48" t="s">
        <v>197</v>
      </c>
      <c r="N1683" s="48" t="s">
        <v>19675</v>
      </c>
      <c r="O1683" s="49" t="s">
        <v>19676</v>
      </c>
      <c r="P1683" s="48" t="s">
        <v>218</v>
      </c>
      <c r="Q1683" s="48" t="s">
        <v>183</v>
      </c>
      <c r="R1683" s="48" t="s">
        <v>183</v>
      </c>
      <c r="S1683" s="48" t="s">
        <v>10561</v>
      </c>
      <c r="T1683" s="48" t="s">
        <v>10562</v>
      </c>
      <c r="U1683" s="48" t="s">
        <v>183</v>
      </c>
      <c r="V1683" s="48" t="s">
        <v>183</v>
      </c>
      <c r="W1683" s="48" t="s">
        <v>4103</v>
      </c>
      <c r="X1683" s="48" t="s">
        <v>4974</v>
      </c>
      <c r="Y1683" s="48" t="s">
        <v>19677</v>
      </c>
      <c r="Z1683" s="48" t="s">
        <v>19678</v>
      </c>
      <c r="AA1683" s="48" t="s">
        <v>19679</v>
      </c>
      <c r="AB1683" s="48" t="s">
        <v>192</v>
      </c>
      <c r="AC1683" s="48" t="s">
        <v>224</v>
      </c>
      <c r="AD1683" s="48" t="s">
        <v>183</v>
      </c>
      <c r="AE1683" s="48" t="s">
        <v>183</v>
      </c>
      <c r="AF1683" s="48" t="s">
        <v>183</v>
      </c>
      <c r="AG1683" s="48" t="s">
        <v>183</v>
      </c>
      <c r="AH1683" s="48" t="s">
        <v>183</v>
      </c>
      <c r="AI1683" s="48" t="s">
        <v>183</v>
      </c>
      <c r="AJ1683" s="48" t="s">
        <v>183</v>
      </c>
      <c r="AK1683" s="48" t="s">
        <v>183</v>
      </c>
      <c r="AL1683" s="48" t="s">
        <v>183</v>
      </c>
      <c r="AM1683" s="48" t="s">
        <v>19680</v>
      </c>
      <c r="AN1683" s="48" t="s">
        <v>19681</v>
      </c>
      <c r="AO1683" s="48" t="s">
        <v>228</v>
      </c>
      <c r="AP1683" s="48" t="s">
        <v>1032</v>
      </c>
      <c r="AQ1683" s="48" t="s">
        <v>4779</v>
      </c>
      <c r="AR1683" s="48" t="s">
        <v>183</v>
      </c>
      <c r="AS1683" s="48" t="s">
        <v>183</v>
      </c>
      <c r="AT1683" s="48" t="s">
        <v>183</v>
      </c>
      <c r="AU1683" s="48" t="s">
        <v>183</v>
      </c>
      <c r="AV1683" s="48" t="s">
        <v>183</v>
      </c>
      <c r="AW1683" s="48" t="s">
        <v>183</v>
      </c>
      <c r="AX1683" s="48" t="s">
        <v>183</v>
      </c>
      <c r="AY1683" s="58" t="s">
        <v>183</v>
      </c>
      <c r="AZ1683" s="48" t="s">
        <v>1034</v>
      </c>
      <c r="BA1683" s="50" t="s">
        <v>183</v>
      </c>
      <c r="BB1683" s="50" t="s">
        <v>183</v>
      </c>
      <c r="BC1683" s="48" t="s">
        <v>234</v>
      </c>
      <c r="BD1683" s="48" t="s">
        <v>234</v>
      </c>
      <c r="BE1683" s="50" t="s">
        <v>234</v>
      </c>
      <c r="BF1683" s="50" t="s">
        <v>234</v>
      </c>
      <c r="BG1683" s="48" t="s">
        <v>234</v>
      </c>
      <c r="BH1683" s="48" t="s">
        <v>234</v>
      </c>
      <c r="BI1683" s="50" t="s">
        <v>234</v>
      </c>
      <c r="BJ1683" s="50" t="s">
        <v>234</v>
      </c>
      <c r="BK1683" s="48" t="s">
        <v>234</v>
      </c>
      <c r="BL1683" s="48" t="s">
        <v>234</v>
      </c>
      <c r="BM1683" s="48" t="s">
        <v>234</v>
      </c>
      <c r="BN1683" s="58">
        <v>43405.546190821755</v>
      </c>
    </row>
    <row r="1684" spans="1:66" x14ac:dyDescent="0.25">
      <c r="A1684" s="48" t="s">
        <v>178</v>
      </c>
      <c r="B1684" s="48" t="s">
        <v>179</v>
      </c>
      <c r="C1684" s="49" t="s">
        <v>35</v>
      </c>
      <c r="D1684" s="49" t="s">
        <v>35</v>
      </c>
      <c r="E1684" s="49" t="s">
        <v>183</v>
      </c>
      <c r="F1684" s="48" t="s">
        <v>183</v>
      </c>
      <c r="G1684" s="48" t="s">
        <v>19682</v>
      </c>
      <c r="H1684" s="48" t="s">
        <v>1746</v>
      </c>
      <c r="I1684" s="48" t="s">
        <v>12</v>
      </c>
      <c r="J1684" s="48" t="s">
        <v>183</v>
      </c>
      <c r="L1684" s="48" t="s">
        <v>183</v>
      </c>
      <c r="M1684" s="48" t="s">
        <v>197</v>
      </c>
      <c r="N1684" s="48" t="s">
        <v>19683</v>
      </c>
      <c r="O1684" s="49" t="s">
        <v>19684</v>
      </c>
      <c r="P1684" s="48" t="s">
        <v>1489</v>
      </c>
      <c r="Q1684" s="48" t="s">
        <v>183</v>
      </c>
      <c r="R1684" s="48" t="s">
        <v>183</v>
      </c>
      <c r="S1684" s="48" t="s">
        <v>10684</v>
      </c>
      <c r="T1684" s="48" t="s">
        <v>10562</v>
      </c>
      <c r="U1684" s="48" t="s">
        <v>183</v>
      </c>
      <c r="V1684" s="48" t="s">
        <v>183</v>
      </c>
      <c r="W1684" s="48" t="s">
        <v>4103</v>
      </c>
      <c r="X1684" s="48" t="s">
        <v>4974</v>
      </c>
      <c r="Y1684" s="48" t="s">
        <v>19685</v>
      </c>
      <c r="Z1684" s="48" t="s">
        <v>19686</v>
      </c>
      <c r="AA1684" s="48" t="s">
        <v>19687</v>
      </c>
      <c r="AB1684" s="48" t="s">
        <v>192</v>
      </c>
      <c r="AC1684" s="48" t="s">
        <v>224</v>
      </c>
      <c r="AD1684" s="48" t="s">
        <v>183</v>
      </c>
      <c r="AE1684" s="48" t="s">
        <v>183</v>
      </c>
      <c r="AF1684" s="48" t="s">
        <v>183</v>
      </c>
      <c r="AG1684" s="48" t="s">
        <v>183</v>
      </c>
      <c r="AH1684" s="48" t="s">
        <v>183</v>
      </c>
      <c r="AI1684" s="48" t="s">
        <v>183</v>
      </c>
      <c r="AJ1684" s="48" t="s">
        <v>183</v>
      </c>
      <c r="AK1684" s="48" t="s">
        <v>183</v>
      </c>
      <c r="AL1684" s="48" t="s">
        <v>183</v>
      </c>
      <c r="AM1684" s="48" t="s">
        <v>19688</v>
      </c>
      <c r="AN1684" s="48" t="s">
        <v>19689</v>
      </c>
      <c r="AO1684" s="48" t="s">
        <v>228</v>
      </c>
      <c r="AP1684" s="48" t="s">
        <v>1032</v>
      </c>
      <c r="AQ1684" s="48" t="s">
        <v>4779</v>
      </c>
      <c r="AR1684" s="48" t="s">
        <v>183</v>
      </c>
      <c r="AS1684" s="48" t="s">
        <v>183</v>
      </c>
      <c r="AT1684" s="48" t="s">
        <v>183</v>
      </c>
      <c r="AU1684" s="48" t="s">
        <v>183</v>
      </c>
      <c r="AV1684" s="48" t="s">
        <v>183</v>
      </c>
      <c r="AW1684" s="48" t="s">
        <v>183</v>
      </c>
      <c r="AX1684" s="48" t="s">
        <v>183</v>
      </c>
      <c r="AY1684" s="58" t="s">
        <v>183</v>
      </c>
      <c r="AZ1684" s="48" t="s">
        <v>1034</v>
      </c>
      <c r="BA1684" s="50" t="s">
        <v>183</v>
      </c>
      <c r="BB1684" s="50" t="s">
        <v>183</v>
      </c>
      <c r="BC1684" s="48" t="s">
        <v>234</v>
      </c>
      <c r="BD1684" s="48" t="s">
        <v>234</v>
      </c>
      <c r="BE1684" s="50" t="s">
        <v>234</v>
      </c>
      <c r="BF1684" s="50" t="s">
        <v>234</v>
      </c>
      <c r="BG1684" s="48" t="s">
        <v>234</v>
      </c>
      <c r="BH1684" s="48" t="s">
        <v>234</v>
      </c>
      <c r="BI1684" s="50" t="s">
        <v>234</v>
      </c>
      <c r="BJ1684" s="50" t="s">
        <v>234</v>
      </c>
      <c r="BK1684" s="48" t="s">
        <v>234</v>
      </c>
      <c r="BL1684" s="48" t="s">
        <v>234</v>
      </c>
      <c r="BM1684" s="48" t="s">
        <v>234</v>
      </c>
      <c r="BN1684" s="58">
        <v>43405.546191400463</v>
      </c>
    </row>
    <row r="1685" spans="1:66" x14ac:dyDescent="0.25">
      <c r="A1685" s="48" t="s">
        <v>178</v>
      </c>
      <c r="B1685" s="48" t="s">
        <v>179</v>
      </c>
      <c r="C1685" s="49" t="s">
        <v>35</v>
      </c>
      <c r="D1685" s="49" t="s">
        <v>35</v>
      </c>
      <c r="E1685" s="49" t="s">
        <v>183</v>
      </c>
      <c r="F1685" s="48" t="s">
        <v>183</v>
      </c>
      <c r="G1685" s="48" t="s">
        <v>19690</v>
      </c>
      <c r="H1685" s="48" t="s">
        <v>1746</v>
      </c>
      <c r="I1685" s="48" t="s">
        <v>12</v>
      </c>
      <c r="J1685" s="48" t="s">
        <v>183</v>
      </c>
      <c r="L1685" s="48" t="s">
        <v>183</v>
      </c>
      <c r="M1685" s="48" t="s">
        <v>197</v>
      </c>
      <c r="N1685" s="48" t="s">
        <v>3100</v>
      </c>
      <c r="O1685" s="49" t="s">
        <v>19691</v>
      </c>
      <c r="P1685" s="48" t="s">
        <v>218</v>
      </c>
      <c r="Q1685" s="48" t="s">
        <v>183</v>
      </c>
      <c r="R1685" s="48" t="s">
        <v>183</v>
      </c>
      <c r="S1685" s="48" t="s">
        <v>10561</v>
      </c>
      <c r="T1685" s="48" t="s">
        <v>10562</v>
      </c>
      <c r="U1685" s="48" t="s">
        <v>183</v>
      </c>
      <c r="V1685" s="48" t="s">
        <v>183</v>
      </c>
      <c r="W1685" s="48" t="s">
        <v>4103</v>
      </c>
      <c r="X1685" s="48" t="s">
        <v>4974</v>
      </c>
      <c r="Y1685" s="48" t="s">
        <v>19692</v>
      </c>
      <c r="Z1685" s="48" t="s">
        <v>19693</v>
      </c>
      <c r="AA1685" s="48" t="s">
        <v>19694</v>
      </c>
      <c r="AB1685" s="48" t="s">
        <v>192</v>
      </c>
      <c r="AC1685" s="48" t="s">
        <v>224</v>
      </c>
      <c r="AD1685" s="48" t="s">
        <v>183</v>
      </c>
      <c r="AE1685" s="48" t="s">
        <v>183</v>
      </c>
      <c r="AF1685" s="48" t="s">
        <v>183</v>
      </c>
      <c r="AG1685" s="48" t="s">
        <v>183</v>
      </c>
      <c r="AH1685" s="48" t="s">
        <v>183</v>
      </c>
      <c r="AI1685" s="48" t="s">
        <v>183</v>
      </c>
      <c r="AJ1685" s="48" t="s">
        <v>183</v>
      </c>
      <c r="AK1685" s="48" t="s">
        <v>183</v>
      </c>
      <c r="AL1685" s="48" t="s">
        <v>183</v>
      </c>
      <c r="AM1685" s="48" t="s">
        <v>19695</v>
      </c>
      <c r="AN1685" s="48" t="s">
        <v>19696</v>
      </c>
      <c r="AO1685" s="48" t="s">
        <v>228</v>
      </c>
      <c r="AP1685" s="48" t="s">
        <v>1032</v>
      </c>
      <c r="AQ1685" s="48" t="s">
        <v>4779</v>
      </c>
      <c r="AR1685" s="48" t="s">
        <v>183</v>
      </c>
      <c r="AS1685" s="48" t="s">
        <v>183</v>
      </c>
      <c r="AT1685" s="48" t="s">
        <v>183</v>
      </c>
      <c r="AU1685" s="48" t="s">
        <v>183</v>
      </c>
      <c r="AV1685" s="48" t="s">
        <v>183</v>
      </c>
      <c r="AW1685" s="48" t="s">
        <v>183</v>
      </c>
      <c r="AX1685" s="48" t="s">
        <v>183</v>
      </c>
      <c r="AY1685" s="58" t="s">
        <v>183</v>
      </c>
      <c r="AZ1685" s="48" t="s">
        <v>1034</v>
      </c>
      <c r="BA1685" s="50" t="s">
        <v>183</v>
      </c>
      <c r="BB1685" s="50" t="s">
        <v>183</v>
      </c>
      <c r="BC1685" s="48" t="s">
        <v>234</v>
      </c>
      <c r="BD1685" s="48" t="s">
        <v>234</v>
      </c>
      <c r="BE1685" s="50" t="s">
        <v>234</v>
      </c>
      <c r="BF1685" s="50" t="s">
        <v>234</v>
      </c>
      <c r="BG1685" s="48" t="s">
        <v>234</v>
      </c>
      <c r="BH1685" s="48" t="s">
        <v>234</v>
      </c>
      <c r="BI1685" s="50" t="s">
        <v>234</v>
      </c>
      <c r="BJ1685" s="50" t="s">
        <v>234</v>
      </c>
      <c r="BK1685" s="48" t="s">
        <v>234</v>
      </c>
      <c r="BL1685" s="48" t="s">
        <v>234</v>
      </c>
      <c r="BM1685" s="48" t="s">
        <v>234</v>
      </c>
      <c r="BN1685" s="58">
        <v>43405.546192013884</v>
      </c>
    </row>
    <row r="1686" spans="1:66" x14ac:dyDescent="0.25">
      <c r="A1686" s="48" t="s">
        <v>178</v>
      </c>
      <c r="B1686" s="48" t="s">
        <v>179</v>
      </c>
      <c r="C1686" s="49" t="s">
        <v>35</v>
      </c>
      <c r="D1686" s="49" t="s">
        <v>35</v>
      </c>
      <c r="E1686" s="49" t="s">
        <v>183</v>
      </c>
      <c r="F1686" s="48" t="s">
        <v>183</v>
      </c>
      <c r="G1686" s="48" t="s">
        <v>19697</v>
      </c>
      <c r="H1686" s="48" t="s">
        <v>1746</v>
      </c>
      <c r="I1686" s="48" t="s">
        <v>12</v>
      </c>
      <c r="J1686" s="48" t="s">
        <v>183</v>
      </c>
      <c r="L1686" s="48" t="s">
        <v>183</v>
      </c>
      <c r="M1686" s="48" t="s">
        <v>197</v>
      </c>
      <c r="N1686" s="48" t="s">
        <v>19698</v>
      </c>
      <c r="O1686" s="49" t="s">
        <v>19699</v>
      </c>
      <c r="P1686" s="48" t="s">
        <v>19700</v>
      </c>
      <c r="Q1686" s="48" t="s">
        <v>183</v>
      </c>
      <c r="R1686" s="48" t="s">
        <v>183</v>
      </c>
      <c r="S1686" s="48" t="s">
        <v>10561</v>
      </c>
      <c r="T1686" s="48" t="s">
        <v>10562</v>
      </c>
      <c r="U1686" s="48" t="s">
        <v>183</v>
      </c>
      <c r="V1686" s="48" t="s">
        <v>183</v>
      </c>
      <c r="W1686" s="48" t="s">
        <v>4103</v>
      </c>
      <c r="X1686" s="48" t="s">
        <v>4974</v>
      </c>
      <c r="Y1686" s="48" t="s">
        <v>19701</v>
      </c>
      <c r="Z1686" s="48" t="s">
        <v>19702</v>
      </c>
      <c r="AA1686" s="48" t="s">
        <v>19703</v>
      </c>
      <c r="AB1686" s="48" t="s">
        <v>192</v>
      </c>
      <c r="AC1686" s="48" t="s">
        <v>224</v>
      </c>
      <c r="AD1686" s="48" t="s">
        <v>183</v>
      </c>
      <c r="AE1686" s="48" t="s">
        <v>183</v>
      </c>
      <c r="AF1686" s="48" t="s">
        <v>183</v>
      </c>
      <c r="AG1686" s="48" t="s">
        <v>183</v>
      </c>
      <c r="AH1686" s="48" t="s">
        <v>183</v>
      </c>
      <c r="AI1686" s="48" t="s">
        <v>183</v>
      </c>
      <c r="AJ1686" s="48" t="s">
        <v>183</v>
      </c>
      <c r="AK1686" s="48" t="s">
        <v>183</v>
      </c>
      <c r="AL1686" s="48" t="s">
        <v>183</v>
      </c>
      <c r="AM1686" s="48" t="s">
        <v>19704</v>
      </c>
      <c r="AN1686" s="48" t="s">
        <v>19705</v>
      </c>
      <c r="AO1686" s="48" t="s">
        <v>228</v>
      </c>
      <c r="AP1686" s="48" t="s">
        <v>1032</v>
      </c>
      <c r="AQ1686" s="48" t="s">
        <v>4779</v>
      </c>
      <c r="AR1686" s="48" t="s">
        <v>183</v>
      </c>
      <c r="AS1686" s="48" t="s">
        <v>183</v>
      </c>
      <c r="AT1686" s="48" t="s">
        <v>183</v>
      </c>
      <c r="AU1686" s="48" t="s">
        <v>183</v>
      </c>
      <c r="AV1686" s="48" t="s">
        <v>183</v>
      </c>
      <c r="AW1686" s="48" t="s">
        <v>183</v>
      </c>
      <c r="AX1686" s="48" t="s">
        <v>183</v>
      </c>
      <c r="AY1686" s="58" t="s">
        <v>183</v>
      </c>
      <c r="AZ1686" s="48" t="s">
        <v>1034</v>
      </c>
      <c r="BA1686" s="50" t="s">
        <v>183</v>
      </c>
      <c r="BB1686" s="50" t="s">
        <v>183</v>
      </c>
      <c r="BC1686" s="48" t="s">
        <v>234</v>
      </c>
      <c r="BD1686" s="48" t="s">
        <v>234</v>
      </c>
      <c r="BE1686" s="50" t="s">
        <v>234</v>
      </c>
      <c r="BF1686" s="50" t="s">
        <v>234</v>
      </c>
      <c r="BG1686" s="48" t="s">
        <v>234</v>
      </c>
      <c r="BH1686" s="48" t="s">
        <v>234</v>
      </c>
      <c r="BI1686" s="50" t="s">
        <v>234</v>
      </c>
      <c r="BJ1686" s="50" t="s">
        <v>234</v>
      </c>
      <c r="BK1686" s="48" t="s">
        <v>234</v>
      </c>
      <c r="BL1686" s="48" t="s">
        <v>234</v>
      </c>
      <c r="BM1686" s="48" t="s">
        <v>234</v>
      </c>
      <c r="BN1686" s="58">
        <v>43405.546192592592</v>
      </c>
    </row>
    <row r="1687" spans="1:66" x14ac:dyDescent="0.25">
      <c r="A1687" s="48" t="s">
        <v>178</v>
      </c>
      <c r="B1687" s="48" t="s">
        <v>179</v>
      </c>
      <c r="C1687" s="49" t="s">
        <v>35</v>
      </c>
      <c r="D1687" s="49" t="s">
        <v>35</v>
      </c>
      <c r="E1687" s="49" t="s">
        <v>183</v>
      </c>
      <c r="F1687" s="48" t="s">
        <v>183</v>
      </c>
      <c r="G1687" s="48" t="s">
        <v>19706</v>
      </c>
      <c r="H1687" s="48" t="s">
        <v>1746</v>
      </c>
      <c r="I1687" s="48" t="s">
        <v>12</v>
      </c>
      <c r="J1687" s="48" t="s">
        <v>183</v>
      </c>
      <c r="L1687" s="48" t="s">
        <v>183</v>
      </c>
      <c r="M1687" s="48" t="s">
        <v>197</v>
      </c>
      <c r="N1687" s="48" t="s">
        <v>19707</v>
      </c>
      <c r="O1687" s="49" t="s">
        <v>19708</v>
      </c>
      <c r="P1687" s="48" t="s">
        <v>4293</v>
      </c>
      <c r="Q1687" s="48" t="s">
        <v>183</v>
      </c>
      <c r="R1687" s="48" t="s">
        <v>183</v>
      </c>
      <c r="S1687" s="48" t="s">
        <v>3683</v>
      </c>
      <c r="T1687" s="48" t="s">
        <v>10562</v>
      </c>
      <c r="U1687" s="48" t="s">
        <v>183</v>
      </c>
      <c r="V1687" s="48" t="s">
        <v>183</v>
      </c>
      <c r="W1687" s="48" t="s">
        <v>4103</v>
      </c>
      <c r="X1687" s="48" t="s">
        <v>4974</v>
      </c>
      <c r="Y1687" s="48" t="s">
        <v>19709</v>
      </c>
      <c r="Z1687" s="48" t="s">
        <v>19710</v>
      </c>
      <c r="AA1687" s="48" t="s">
        <v>19711</v>
      </c>
      <c r="AB1687" s="48" t="s">
        <v>192</v>
      </c>
      <c r="AC1687" s="48" t="s">
        <v>224</v>
      </c>
      <c r="AD1687" s="48" t="s">
        <v>183</v>
      </c>
      <c r="AE1687" s="48" t="s">
        <v>183</v>
      </c>
      <c r="AF1687" s="48" t="s">
        <v>183</v>
      </c>
      <c r="AG1687" s="48" t="s">
        <v>183</v>
      </c>
      <c r="AH1687" s="48" t="s">
        <v>183</v>
      </c>
      <c r="AI1687" s="48" t="s">
        <v>183</v>
      </c>
      <c r="AJ1687" s="48" t="s">
        <v>183</v>
      </c>
      <c r="AK1687" s="48" t="s">
        <v>183</v>
      </c>
      <c r="AL1687" s="48" t="s">
        <v>183</v>
      </c>
      <c r="AM1687" s="48" t="s">
        <v>19712</v>
      </c>
      <c r="AN1687" s="48" t="s">
        <v>19713</v>
      </c>
      <c r="AO1687" s="48" t="s">
        <v>228</v>
      </c>
      <c r="AP1687" s="48" t="s">
        <v>1032</v>
      </c>
      <c r="AQ1687" s="48" t="s">
        <v>4779</v>
      </c>
      <c r="AR1687" s="48" t="s">
        <v>183</v>
      </c>
      <c r="AS1687" s="48" t="s">
        <v>183</v>
      </c>
      <c r="AT1687" s="48" t="s">
        <v>183</v>
      </c>
      <c r="AU1687" s="48" t="s">
        <v>183</v>
      </c>
      <c r="AV1687" s="48" t="s">
        <v>183</v>
      </c>
      <c r="AW1687" s="48" t="s">
        <v>183</v>
      </c>
      <c r="AX1687" s="48" t="s">
        <v>183</v>
      </c>
      <c r="AY1687" s="58" t="s">
        <v>183</v>
      </c>
      <c r="AZ1687" s="48" t="s">
        <v>1034</v>
      </c>
      <c r="BA1687" s="50" t="s">
        <v>183</v>
      </c>
      <c r="BB1687" s="50" t="s">
        <v>183</v>
      </c>
      <c r="BC1687" s="48" t="s">
        <v>234</v>
      </c>
      <c r="BD1687" s="48" t="s">
        <v>234</v>
      </c>
      <c r="BE1687" s="50" t="s">
        <v>234</v>
      </c>
      <c r="BF1687" s="50" t="s">
        <v>234</v>
      </c>
      <c r="BG1687" s="48" t="s">
        <v>234</v>
      </c>
      <c r="BH1687" s="48" t="s">
        <v>234</v>
      </c>
      <c r="BI1687" s="50" t="s">
        <v>234</v>
      </c>
      <c r="BJ1687" s="50" t="s">
        <v>234</v>
      </c>
      <c r="BK1687" s="48" t="s">
        <v>234</v>
      </c>
      <c r="BL1687" s="48" t="s">
        <v>234</v>
      </c>
      <c r="BM1687" s="48" t="s">
        <v>234</v>
      </c>
      <c r="BN1687" s="58">
        <v>43405.546193206013</v>
      </c>
    </row>
    <row r="1688" spans="1:66" x14ac:dyDescent="0.25">
      <c r="A1688" s="48" t="s">
        <v>178</v>
      </c>
      <c r="B1688" s="48" t="s">
        <v>179</v>
      </c>
      <c r="C1688" s="49" t="s">
        <v>35</v>
      </c>
      <c r="D1688" s="49" t="s">
        <v>35</v>
      </c>
      <c r="E1688" s="49" t="s">
        <v>183</v>
      </c>
      <c r="F1688" s="48" t="s">
        <v>183</v>
      </c>
      <c r="G1688" s="48" t="s">
        <v>19714</v>
      </c>
      <c r="H1688" s="48" t="s">
        <v>1746</v>
      </c>
      <c r="I1688" s="48" t="s">
        <v>12</v>
      </c>
      <c r="J1688" s="48" t="s">
        <v>183</v>
      </c>
      <c r="L1688" s="48" t="s">
        <v>183</v>
      </c>
      <c r="M1688" s="48" t="s">
        <v>197</v>
      </c>
      <c r="N1688" s="48" t="s">
        <v>11102</v>
      </c>
      <c r="O1688" s="49" t="s">
        <v>19715</v>
      </c>
      <c r="P1688" s="48" t="s">
        <v>11104</v>
      </c>
      <c r="Q1688" s="48" t="s">
        <v>183</v>
      </c>
      <c r="R1688" s="48" t="s">
        <v>183</v>
      </c>
      <c r="S1688" s="48" t="s">
        <v>3683</v>
      </c>
      <c r="T1688" s="48" t="s">
        <v>10562</v>
      </c>
      <c r="U1688" s="48" t="s">
        <v>183</v>
      </c>
      <c r="V1688" s="48" t="s">
        <v>183</v>
      </c>
      <c r="W1688" s="48" t="s">
        <v>4103</v>
      </c>
      <c r="X1688" s="48" t="s">
        <v>4974</v>
      </c>
      <c r="Y1688" s="48" t="s">
        <v>19716</v>
      </c>
      <c r="Z1688" s="48" t="s">
        <v>19717</v>
      </c>
      <c r="AA1688" s="48" t="s">
        <v>19718</v>
      </c>
      <c r="AB1688" s="48" t="s">
        <v>192</v>
      </c>
      <c r="AC1688" s="48" t="s">
        <v>224</v>
      </c>
      <c r="AD1688" s="48" t="s">
        <v>183</v>
      </c>
      <c r="AE1688" s="48" t="s">
        <v>183</v>
      </c>
      <c r="AF1688" s="48" t="s">
        <v>183</v>
      </c>
      <c r="AG1688" s="48" t="s">
        <v>183</v>
      </c>
      <c r="AH1688" s="48" t="s">
        <v>183</v>
      </c>
      <c r="AI1688" s="48" t="s">
        <v>183</v>
      </c>
      <c r="AJ1688" s="48" t="s">
        <v>183</v>
      </c>
      <c r="AK1688" s="48" t="s">
        <v>183</v>
      </c>
      <c r="AL1688" s="48" t="s">
        <v>183</v>
      </c>
      <c r="AM1688" s="48" t="s">
        <v>19719</v>
      </c>
      <c r="AN1688" s="48" t="s">
        <v>19720</v>
      </c>
      <c r="AO1688" s="48" t="s">
        <v>228</v>
      </c>
      <c r="AP1688" s="48" t="s">
        <v>1032</v>
      </c>
      <c r="AQ1688" s="48" t="s">
        <v>4779</v>
      </c>
      <c r="AR1688" s="48" t="s">
        <v>183</v>
      </c>
      <c r="AS1688" s="48" t="s">
        <v>183</v>
      </c>
      <c r="AT1688" s="48" t="s">
        <v>183</v>
      </c>
      <c r="AU1688" s="48" t="s">
        <v>183</v>
      </c>
      <c r="AV1688" s="48" t="s">
        <v>183</v>
      </c>
      <c r="AW1688" s="48" t="s">
        <v>183</v>
      </c>
      <c r="AX1688" s="48" t="s">
        <v>183</v>
      </c>
      <c r="AY1688" s="58" t="s">
        <v>183</v>
      </c>
      <c r="AZ1688" s="48" t="s">
        <v>1034</v>
      </c>
      <c r="BA1688" s="50" t="s">
        <v>183</v>
      </c>
      <c r="BB1688" s="50" t="s">
        <v>183</v>
      </c>
      <c r="BC1688" s="48" t="s">
        <v>234</v>
      </c>
      <c r="BD1688" s="48" t="s">
        <v>234</v>
      </c>
      <c r="BE1688" s="50" t="s">
        <v>234</v>
      </c>
      <c r="BF1688" s="50" t="s">
        <v>234</v>
      </c>
      <c r="BG1688" s="48" t="s">
        <v>234</v>
      </c>
      <c r="BH1688" s="48" t="s">
        <v>234</v>
      </c>
      <c r="BI1688" s="50" t="s">
        <v>234</v>
      </c>
      <c r="BJ1688" s="50" t="s">
        <v>234</v>
      </c>
      <c r="BK1688" s="48" t="s">
        <v>234</v>
      </c>
      <c r="BL1688" s="48" t="s">
        <v>234</v>
      </c>
      <c r="BM1688" s="48" t="s">
        <v>234</v>
      </c>
      <c r="BN1688" s="58">
        <v>43405.546193784721</v>
      </c>
    </row>
    <row r="1689" spans="1:66" x14ac:dyDescent="0.25">
      <c r="A1689" s="48" t="s">
        <v>178</v>
      </c>
      <c r="B1689" s="48" t="s">
        <v>179</v>
      </c>
      <c r="C1689" s="49" t="s">
        <v>35</v>
      </c>
      <c r="D1689" s="49" t="s">
        <v>35</v>
      </c>
      <c r="E1689" s="49" t="s">
        <v>183</v>
      </c>
      <c r="F1689" s="48" t="s">
        <v>183</v>
      </c>
      <c r="G1689" s="48" t="s">
        <v>19721</v>
      </c>
      <c r="H1689" s="48" t="s">
        <v>1746</v>
      </c>
      <c r="I1689" s="48" t="s">
        <v>12</v>
      </c>
      <c r="J1689" s="48" t="s">
        <v>183</v>
      </c>
      <c r="L1689" s="48" t="s">
        <v>183</v>
      </c>
      <c r="M1689" s="48" t="s">
        <v>197</v>
      </c>
      <c r="N1689" s="48" t="s">
        <v>19722</v>
      </c>
      <c r="O1689" s="49" t="s">
        <v>19723</v>
      </c>
      <c r="P1689" s="48" t="s">
        <v>19724</v>
      </c>
      <c r="Q1689" s="48" t="s">
        <v>183</v>
      </c>
      <c r="R1689" s="48" t="s">
        <v>183</v>
      </c>
      <c r="S1689" s="48" t="s">
        <v>3683</v>
      </c>
      <c r="T1689" s="48" t="s">
        <v>10562</v>
      </c>
      <c r="U1689" s="48" t="s">
        <v>183</v>
      </c>
      <c r="V1689" s="48" t="s">
        <v>183</v>
      </c>
      <c r="W1689" s="48" t="s">
        <v>4103</v>
      </c>
      <c r="X1689" s="48" t="s">
        <v>4974</v>
      </c>
      <c r="Y1689" s="48" t="s">
        <v>19725</v>
      </c>
      <c r="Z1689" s="48" t="s">
        <v>19726</v>
      </c>
      <c r="AA1689" s="48" t="s">
        <v>19727</v>
      </c>
      <c r="AB1689" s="48" t="s">
        <v>192</v>
      </c>
      <c r="AC1689" s="48" t="s">
        <v>224</v>
      </c>
      <c r="AD1689" s="48" t="s">
        <v>183</v>
      </c>
      <c r="AE1689" s="48" t="s">
        <v>183</v>
      </c>
      <c r="AF1689" s="48" t="s">
        <v>183</v>
      </c>
      <c r="AG1689" s="48" t="s">
        <v>183</v>
      </c>
      <c r="AH1689" s="48" t="s">
        <v>183</v>
      </c>
      <c r="AI1689" s="48" t="s">
        <v>183</v>
      </c>
      <c r="AJ1689" s="48" t="s">
        <v>183</v>
      </c>
      <c r="AK1689" s="48" t="s">
        <v>183</v>
      </c>
      <c r="AL1689" s="48" t="s">
        <v>183</v>
      </c>
      <c r="AM1689" s="48" t="s">
        <v>19728</v>
      </c>
      <c r="AN1689" s="48" t="s">
        <v>19729</v>
      </c>
      <c r="AO1689" s="48" t="s">
        <v>228</v>
      </c>
      <c r="AP1689" s="48" t="s">
        <v>1032</v>
      </c>
      <c r="AQ1689" s="48" t="s">
        <v>4779</v>
      </c>
      <c r="AR1689" s="48" t="s">
        <v>183</v>
      </c>
      <c r="AS1689" s="48" t="s">
        <v>183</v>
      </c>
      <c r="AT1689" s="48" t="s">
        <v>183</v>
      </c>
      <c r="AU1689" s="48" t="s">
        <v>183</v>
      </c>
      <c r="AV1689" s="48" t="s">
        <v>183</v>
      </c>
      <c r="AW1689" s="48" t="s">
        <v>183</v>
      </c>
      <c r="AX1689" s="48" t="s">
        <v>183</v>
      </c>
      <c r="AY1689" s="58" t="s">
        <v>183</v>
      </c>
      <c r="AZ1689" s="48" t="s">
        <v>1034</v>
      </c>
      <c r="BA1689" s="50" t="s">
        <v>183</v>
      </c>
      <c r="BB1689" s="50" t="s">
        <v>183</v>
      </c>
      <c r="BC1689" s="48" t="s">
        <v>234</v>
      </c>
      <c r="BD1689" s="48" t="s">
        <v>234</v>
      </c>
      <c r="BE1689" s="50" t="s">
        <v>234</v>
      </c>
      <c r="BF1689" s="50" t="s">
        <v>234</v>
      </c>
      <c r="BG1689" s="48" t="s">
        <v>234</v>
      </c>
      <c r="BH1689" s="48" t="s">
        <v>234</v>
      </c>
      <c r="BI1689" s="50" t="s">
        <v>234</v>
      </c>
      <c r="BJ1689" s="50" t="s">
        <v>234</v>
      </c>
      <c r="BK1689" s="48" t="s">
        <v>234</v>
      </c>
      <c r="BL1689" s="48" t="s">
        <v>234</v>
      </c>
      <c r="BM1689" s="48" t="s">
        <v>234</v>
      </c>
      <c r="BN1689" s="58">
        <v>43405.546194409719</v>
      </c>
    </row>
    <row r="1690" spans="1:66" x14ac:dyDescent="0.25">
      <c r="A1690" s="48" t="s">
        <v>178</v>
      </c>
      <c r="B1690" s="48" t="s">
        <v>179</v>
      </c>
      <c r="C1690" s="49" t="s">
        <v>35</v>
      </c>
      <c r="D1690" s="49" t="s">
        <v>35</v>
      </c>
      <c r="E1690" s="49" t="s">
        <v>183</v>
      </c>
      <c r="F1690" s="48" t="s">
        <v>183</v>
      </c>
      <c r="G1690" s="48" t="s">
        <v>19730</v>
      </c>
      <c r="H1690" s="48" t="s">
        <v>1746</v>
      </c>
      <c r="I1690" s="48" t="s">
        <v>12</v>
      </c>
      <c r="J1690" s="48" t="s">
        <v>183</v>
      </c>
      <c r="L1690" s="48" t="s">
        <v>183</v>
      </c>
      <c r="M1690" s="48" t="s">
        <v>197</v>
      </c>
      <c r="N1690" s="48" t="s">
        <v>19731</v>
      </c>
      <c r="O1690" s="49" t="s">
        <v>183</v>
      </c>
      <c r="P1690" s="48" t="s">
        <v>183</v>
      </c>
      <c r="Q1690" s="48" t="s">
        <v>183</v>
      </c>
      <c r="R1690" s="48" t="s">
        <v>183</v>
      </c>
      <c r="S1690" s="48" t="s">
        <v>19732</v>
      </c>
      <c r="T1690" s="48" t="s">
        <v>414</v>
      </c>
      <c r="U1690" s="48" t="s">
        <v>183</v>
      </c>
      <c r="V1690" s="48" t="s">
        <v>183</v>
      </c>
      <c r="W1690" s="48" t="s">
        <v>18526</v>
      </c>
      <c r="X1690" s="48" t="s">
        <v>4974</v>
      </c>
      <c r="Y1690" s="48" t="s">
        <v>19733</v>
      </c>
      <c r="Z1690" s="48" t="s">
        <v>19734</v>
      </c>
      <c r="AA1690" s="48" t="s">
        <v>183</v>
      </c>
      <c r="AB1690" s="48" t="s">
        <v>192</v>
      </c>
      <c r="AC1690" s="48" t="s">
        <v>224</v>
      </c>
      <c r="AD1690" s="48" t="s">
        <v>183</v>
      </c>
      <c r="AE1690" s="48" t="s">
        <v>183</v>
      </c>
      <c r="AF1690" s="48" t="s">
        <v>183</v>
      </c>
      <c r="AG1690" s="48" t="s">
        <v>183</v>
      </c>
      <c r="AH1690" s="48" t="s">
        <v>183</v>
      </c>
      <c r="AI1690" s="48" t="s">
        <v>183</v>
      </c>
      <c r="AJ1690" s="48" t="s">
        <v>183</v>
      </c>
      <c r="AK1690" s="48" t="s">
        <v>183</v>
      </c>
      <c r="AL1690" s="48" t="s">
        <v>183</v>
      </c>
      <c r="AM1690" s="48" t="s">
        <v>19735</v>
      </c>
      <c r="AN1690" s="48" t="s">
        <v>19736</v>
      </c>
      <c r="AO1690" s="48" t="s">
        <v>228</v>
      </c>
      <c r="AP1690" s="48" t="s">
        <v>1032</v>
      </c>
      <c r="AQ1690" s="48" t="s">
        <v>4779</v>
      </c>
      <c r="AR1690" s="48" t="s">
        <v>183</v>
      </c>
      <c r="AS1690" s="48" t="s">
        <v>183</v>
      </c>
      <c r="AT1690" s="48" t="s">
        <v>183</v>
      </c>
      <c r="AU1690" s="48" t="s">
        <v>183</v>
      </c>
      <c r="AV1690" s="48" t="s">
        <v>183</v>
      </c>
      <c r="AW1690" s="48" t="s">
        <v>183</v>
      </c>
      <c r="AX1690" s="48" t="s">
        <v>183</v>
      </c>
      <c r="AY1690" s="58" t="s">
        <v>183</v>
      </c>
      <c r="AZ1690" s="48" t="s">
        <v>1034</v>
      </c>
      <c r="BA1690" s="50" t="s">
        <v>183</v>
      </c>
      <c r="BB1690" s="50" t="s">
        <v>183</v>
      </c>
      <c r="BC1690" s="48" t="s">
        <v>234</v>
      </c>
      <c r="BD1690" s="48" t="s">
        <v>234</v>
      </c>
      <c r="BE1690" s="50" t="s">
        <v>234</v>
      </c>
      <c r="BF1690" s="50" t="s">
        <v>234</v>
      </c>
      <c r="BG1690" s="48" t="s">
        <v>234</v>
      </c>
      <c r="BH1690" s="48" t="s">
        <v>234</v>
      </c>
      <c r="BI1690" s="50" t="s">
        <v>234</v>
      </c>
      <c r="BJ1690" s="50" t="s">
        <v>234</v>
      </c>
      <c r="BK1690" s="48" t="s">
        <v>234</v>
      </c>
      <c r="BL1690" s="48" t="s">
        <v>234</v>
      </c>
      <c r="BM1690" s="48" t="s">
        <v>234</v>
      </c>
      <c r="BN1690" s="58">
        <v>43405.546195023147</v>
      </c>
    </row>
    <row r="1691" spans="1:66" x14ac:dyDescent="0.25">
      <c r="A1691" s="48" t="s">
        <v>178</v>
      </c>
      <c r="B1691" s="48" t="s">
        <v>179</v>
      </c>
      <c r="C1691" s="49" t="s">
        <v>35</v>
      </c>
      <c r="D1691" s="49" t="s">
        <v>35</v>
      </c>
      <c r="E1691" s="49" t="s">
        <v>183</v>
      </c>
      <c r="F1691" s="48" t="s">
        <v>183</v>
      </c>
      <c r="G1691" s="48" t="s">
        <v>19737</v>
      </c>
      <c r="H1691" s="48" t="s">
        <v>1746</v>
      </c>
      <c r="I1691" s="48" t="s">
        <v>12</v>
      </c>
      <c r="J1691" s="48" t="s">
        <v>183</v>
      </c>
      <c r="L1691" s="48" t="s">
        <v>183</v>
      </c>
      <c r="M1691" s="48" t="s">
        <v>197</v>
      </c>
      <c r="N1691" s="48" t="s">
        <v>19738</v>
      </c>
      <c r="O1691" s="49" t="s">
        <v>183</v>
      </c>
      <c r="P1691" s="48" t="s">
        <v>183</v>
      </c>
      <c r="Q1691" s="48" t="s">
        <v>183</v>
      </c>
      <c r="R1691" s="48" t="s">
        <v>183</v>
      </c>
      <c r="S1691" s="48" t="s">
        <v>16157</v>
      </c>
      <c r="T1691" s="48" t="s">
        <v>414</v>
      </c>
      <c r="U1691" s="48" t="s">
        <v>183</v>
      </c>
      <c r="V1691" s="48" t="s">
        <v>183</v>
      </c>
      <c r="W1691" s="48" t="s">
        <v>18526</v>
      </c>
      <c r="X1691" s="48" t="s">
        <v>4974</v>
      </c>
      <c r="Y1691" s="48" t="s">
        <v>19739</v>
      </c>
      <c r="Z1691" s="48" t="s">
        <v>19740</v>
      </c>
      <c r="AA1691" s="48" t="s">
        <v>183</v>
      </c>
      <c r="AB1691" s="48" t="s">
        <v>192</v>
      </c>
      <c r="AC1691" s="48" t="s">
        <v>224</v>
      </c>
      <c r="AD1691" s="48" t="s">
        <v>183</v>
      </c>
      <c r="AE1691" s="48" t="s">
        <v>183</v>
      </c>
      <c r="AF1691" s="48" t="s">
        <v>183</v>
      </c>
      <c r="AG1691" s="48" t="s">
        <v>183</v>
      </c>
      <c r="AH1691" s="48" t="s">
        <v>183</v>
      </c>
      <c r="AI1691" s="48" t="s">
        <v>183</v>
      </c>
      <c r="AJ1691" s="48" t="s">
        <v>183</v>
      </c>
      <c r="AK1691" s="48" t="s">
        <v>183</v>
      </c>
      <c r="AL1691" s="48" t="s">
        <v>183</v>
      </c>
      <c r="AM1691" s="48" t="s">
        <v>19741</v>
      </c>
      <c r="AN1691" s="48" t="s">
        <v>19742</v>
      </c>
      <c r="AO1691" s="48" t="s">
        <v>228</v>
      </c>
      <c r="AP1691" s="48" t="s">
        <v>1032</v>
      </c>
      <c r="AQ1691" s="48" t="s">
        <v>4779</v>
      </c>
      <c r="AR1691" s="48" t="s">
        <v>183</v>
      </c>
      <c r="AS1691" s="48" t="s">
        <v>183</v>
      </c>
      <c r="AT1691" s="48" t="s">
        <v>183</v>
      </c>
      <c r="AU1691" s="48" t="s">
        <v>183</v>
      </c>
      <c r="AV1691" s="48" t="s">
        <v>183</v>
      </c>
      <c r="AW1691" s="48" t="s">
        <v>183</v>
      </c>
      <c r="AX1691" s="48" t="s">
        <v>183</v>
      </c>
      <c r="AY1691" s="58" t="s">
        <v>183</v>
      </c>
      <c r="AZ1691" s="48" t="s">
        <v>1034</v>
      </c>
      <c r="BA1691" s="50" t="s">
        <v>183</v>
      </c>
      <c r="BB1691" s="50" t="s">
        <v>183</v>
      </c>
      <c r="BC1691" s="48" t="s">
        <v>234</v>
      </c>
      <c r="BD1691" s="48" t="s">
        <v>234</v>
      </c>
      <c r="BE1691" s="50" t="s">
        <v>234</v>
      </c>
      <c r="BF1691" s="50" t="s">
        <v>234</v>
      </c>
      <c r="BG1691" s="48" t="s">
        <v>234</v>
      </c>
      <c r="BH1691" s="48" t="s">
        <v>234</v>
      </c>
      <c r="BI1691" s="50" t="s">
        <v>234</v>
      </c>
      <c r="BJ1691" s="50" t="s">
        <v>234</v>
      </c>
      <c r="BK1691" s="48" t="s">
        <v>234</v>
      </c>
      <c r="BL1691" s="48" t="s">
        <v>234</v>
      </c>
      <c r="BM1691" s="48" t="s">
        <v>234</v>
      </c>
      <c r="BN1691" s="58">
        <v>43405.546195636569</v>
      </c>
    </row>
    <row r="1692" spans="1:66" x14ac:dyDescent="0.25">
      <c r="A1692" s="48" t="s">
        <v>178</v>
      </c>
      <c r="B1692" s="48" t="s">
        <v>179</v>
      </c>
      <c r="C1692" s="49" t="s">
        <v>35</v>
      </c>
      <c r="D1692" s="49" t="s">
        <v>35</v>
      </c>
      <c r="E1692" s="49" t="s">
        <v>183</v>
      </c>
      <c r="F1692" s="48" t="s">
        <v>183</v>
      </c>
      <c r="G1692" s="48" t="s">
        <v>19743</v>
      </c>
      <c r="H1692" s="48" t="s">
        <v>1746</v>
      </c>
      <c r="I1692" s="48" t="s">
        <v>12</v>
      </c>
      <c r="J1692" s="48" t="s">
        <v>183</v>
      </c>
      <c r="L1692" s="48" t="s">
        <v>183</v>
      </c>
      <c r="M1692" s="48" t="s">
        <v>197</v>
      </c>
      <c r="N1692" s="48" t="s">
        <v>19744</v>
      </c>
      <c r="O1692" s="49" t="s">
        <v>183</v>
      </c>
      <c r="P1692" s="48" t="s">
        <v>183</v>
      </c>
      <c r="Q1692" s="48" t="s">
        <v>183</v>
      </c>
      <c r="R1692" s="48" t="s">
        <v>183</v>
      </c>
      <c r="S1692" s="48" t="s">
        <v>19745</v>
      </c>
      <c r="T1692" s="48" t="s">
        <v>414</v>
      </c>
      <c r="U1692" s="48" t="s">
        <v>183</v>
      </c>
      <c r="V1692" s="48" t="s">
        <v>183</v>
      </c>
      <c r="W1692" s="48" t="s">
        <v>18526</v>
      </c>
      <c r="X1692" s="48" t="s">
        <v>4974</v>
      </c>
      <c r="Y1692" s="48" t="s">
        <v>19746</v>
      </c>
      <c r="Z1692" s="48" t="s">
        <v>19747</v>
      </c>
      <c r="AA1692" s="48" t="s">
        <v>183</v>
      </c>
      <c r="AB1692" s="48" t="s">
        <v>192</v>
      </c>
      <c r="AC1692" s="48" t="s">
        <v>224</v>
      </c>
      <c r="AD1692" s="48" t="s">
        <v>183</v>
      </c>
      <c r="AE1692" s="48" t="s">
        <v>183</v>
      </c>
      <c r="AF1692" s="48" t="s">
        <v>183</v>
      </c>
      <c r="AG1692" s="48" t="s">
        <v>183</v>
      </c>
      <c r="AH1692" s="48" t="s">
        <v>183</v>
      </c>
      <c r="AI1692" s="48" t="s">
        <v>183</v>
      </c>
      <c r="AJ1692" s="48" t="s">
        <v>183</v>
      </c>
      <c r="AK1692" s="48" t="s">
        <v>183</v>
      </c>
      <c r="AL1692" s="48" t="s">
        <v>183</v>
      </c>
      <c r="AM1692" s="48" t="s">
        <v>19748</v>
      </c>
      <c r="AN1692" s="48" t="s">
        <v>19749</v>
      </c>
      <c r="AO1692" s="48" t="s">
        <v>228</v>
      </c>
      <c r="AP1692" s="48" t="s">
        <v>1032</v>
      </c>
      <c r="AQ1692" s="48" t="s">
        <v>4779</v>
      </c>
      <c r="AR1692" s="48" t="s">
        <v>183</v>
      </c>
      <c r="AS1692" s="48" t="s">
        <v>183</v>
      </c>
      <c r="AT1692" s="48" t="s">
        <v>183</v>
      </c>
      <c r="AU1692" s="48" t="s">
        <v>183</v>
      </c>
      <c r="AV1692" s="48" t="s">
        <v>183</v>
      </c>
      <c r="AW1692" s="48" t="s">
        <v>183</v>
      </c>
      <c r="AX1692" s="48" t="s">
        <v>183</v>
      </c>
      <c r="AY1692" s="58" t="s">
        <v>183</v>
      </c>
      <c r="AZ1692" s="48" t="s">
        <v>1034</v>
      </c>
      <c r="BA1692" s="50" t="s">
        <v>183</v>
      </c>
      <c r="BB1692" s="50" t="s">
        <v>183</v>
      </c>
      <c r="BC1692" s="48" t="s">
        <v>234</v>
      </c>
      <c r="BD1692" s="48" t="s">
        <v>234</v>
      </c>
      <c r="BE1692" s="50" t="s">
        <v>234</v>
      </c>
      <c r="BF1692" s="50" t="s">
        <v>234</v>
      </c>
      <c r="BG1692" s="48" t="s">
        <v>234</v>
      </c>
      <c r="BH1692" s="48" t="s">
        <v>234</v>
      </c>
      <c r="BI1692" s="50" t="s">
        <v>234</v>
      </c>
      <c r="BJ1692" s="50" t="s">
        <v>234</v>
      </c>
      <c r="BK1692" s="48" t="s">
        <v>234</v>
      </c>
      <c r="BL1692" s="48" t="s">
        <v>234</v>
      </c>
      <c r="BM1692" s="48" t="s">
        <v>234</v>
      </c>
      <c r="BN1692" s="58">
        <v>43405.546196261574</v>
      </c>
    </row>
    <row r="1693" spans="1:66" x14ac:dyDescent="0.25">
      <c r="A1693" s="48" t="s">
        <v>178</v>
      </c>
      <c r="B1693" s="48" t="s">
        <v>179</v>
      </c>
      <c r="C1693" s="49" t="s">
        <v>35</v>
      </c>
      <c r="D1693" s="49" t="s">
        <v>35</v>
      </c>
      <c r="E1693" s="49" t="s">
        <v>183</v>
      </c>
      <c r="F1693" s="48" t="s">
        <v>183</v>
      </c>
      <c r="G1693" s="48" t="s">
        <v>19750</v>
      </c>
      <c r="H1693" s="48" t="s">
        <v>1746</v>
      </c>
      <c r="I1693" s="48" t="s">
        <v>12</v>
      </c>
      <c r="J1693" s="48" t="s">
        <v>183</v>
      </c>
      <c r="L1693" s="48" t="s">
        <v>183</v>
      </c>
      <c r="M1693" s="48" t="s">
        <v>197</v>
      </c>
      <c r="N1693" s="48" t="s">
        <v>19751</v>
      </c>
      <c r="O1693" s="49" t="s">
        <v>183</v>
      </c>
      <c r="P1693" s="48" t="s">
        <v>183</v>
      </c>
      <c r="Q1693" s="48" t="s">
        <v>183</v>
      </c>
      <c r="R1693" s="48" t="s">
        <v>183</v>
      </c>
      <c r="S1693" s="48" t="s">
        <v>19752</v>
      </c>
      <c r="T1693" s="48" t="s">
        <v>414</v>
      </c>
      <c r="U1693" s="48" t="s">
        <v>183</v>
      </c>
      <c r="V1693" s="48" t="s">
        <v>183</v>
      </c>
      <c r="W1693" s="48" t="s">
        <v>18526</v>
      </c>
      <c r="X1693" s="48" t="s">
        <v>4974</v>
      </c>
      <c r="Y1693" s="48" t="s">
        <v>19753</v>
      </c>
      <c r="Z1693" s="48" t="s">
        <v>19754</v>
      </c>
      <c r="AA1693" s="48" t="s">
        <v>183</v>
      </c>
      <c r="AB1693" s="48" t="s">
        <v>192</v>
      </c>
      <c r="AC1693" s="48" t="s">
        <v>224</v>
      </c>
      <c r="AD1693" s="48" t="s">
        <v>183</v>
      </c>
      <c r="AE1693" s="48" t="s">
        <v>183</v>
      </c>
      <c r="AF1693" s="48" t="s">
        <v>183</v>
      </c>
      <c r="AG1693" s="48" t="s">
        <v>183</v>
      </c>
      <c r="AH1693" s="48" t="s">
        <v>183</v>
      </c>
      <c r="AI1693" s="48" t="s">
        <v>183</v>
      </c>
      <c r="AJ1693" s="48" t="s">
        <v>183</v>
      </c>
      <c r="AK1693" s="48" t="s">
        <v>183</v>
      </c>
      <c r="AL1693" s="48" t="s">
        <v>183</v>
      </c>
      <c r="AM1693" s="48" t="s">
        <v>19755</v>
      </c>
      <c r="AN1693" s="48" t="s">
        <v>19756</v>
      </c>
      <c r="AO1693" s="48" t="s">
        <v>228</v>
      </c>
      <c r="AP1693" s="48" t="s">
        <v>1032</v>
      </c>
      <c r="AQ1693" s="48" t="s">
        <v>4779</v>
      </c>
      <c r="AR1693" s="48" t="s">
        <v>183</v>
      </c>
      <c r="AS1693" s="48" t="s">
        <v>183</v>
      </c>
      <c r="AT1693" s="48" t="s">
        <v>183</v>
      </c>
      <c r="AU1693" s="48" t="s">
        <v>183</v>
      </c>
      <c r="AV1693" s="48" t="s">
        <v>183</v>
      </c>
      <c r="AW1693" s="48" t="s">
        <v>183</v>
      </c>
      <c r="AX1693" s="48" t="s">
        <v>183</v>
      </c>
      <c r="AY1693" s="58" t="s">
        <v>183</v>
      </c>
      <c r="AZ1693" s="48" t="s">
        <v>1034</v>
      </c>
      <c r="BA1693" s="50" t="s">
        <v>183</v>
      </c>
      <c r="BB1693" s="50" t="s">
        <v>183</v>
      </c>
      <c r="BC1693" s="48" t="s">
        <v>234</v>
      </c>
      <c r="BD1693" s="48" t="s">
        <v>234</v>
      </c>
      <c r="BE1693" s="50" t="s">
        <v>234</v>
      </c>
      <c r="BF1693" s="50" t="s">
        <v>234</v>
      </c>
      <c r="BG1693" s="48" t="s">
        <v>234</v>
      </c>
      <c r="BH1693" s="48" t="s">
        <v>234</v>
      </c>
      <c r="BI1693" s="50" t="s">
        <v>234</v>
      </c>
      <c r="BJ1693" s="50" t="s">
        <v>234</v>
      </c>
      <c r="BK1693" s="48" t="s">
        <v>234</v>
      </c>
      <c r="BL1693" s="48" t="s">
        <v>234</v>
      </c>
      <c r="BM1693" s="48" t="s">
        <v>234</v>
      </c>
      <c r="BN1693" s="58">
        <v>43405.546196874995</v>
      </c>
    </row>
    <row r="1694" spans="1:66" x14ac:dyDescent="0.25">
      <c r="A1694" s="48" t="s">
        <v>178</v>
      </c>
      <c r="B1694" s="48" t="s">
        <v>179</v>
      </c>
      <c r="C1694" s="49" t="s">
        <v>35</v>
      </c>
      <c r="D1694" s="49" t="s">
        <v>35</v>
      </c>
      <c r="E1694" s="49" t="s">
        <v>183</v>
      </c>
      <c r="F1694" s="48" t="s">
        <v>183</v>
      </c>
      <c r="G1694" s="48" t="s">
        <v>19757</v>
      </c>
      <c r="H1694" s="48" t="s">
        <v>1746</v>
      </c>
      <c r="I1694" s="48" t="s">
        <v>12</v>
      </c>
      <c r="J1694" s="48" t="s">
        <v>183</v>
      </c>
      <c r="L1694" s="48" t="s">
        <v>183</v>
      </c>
      <c r="M1694" s="48" t="s">
        <v>197</v>
      </c>
      <c r="N1694" s="48" t="s">
        <v>19758</v>
      </c>
      <c r="O1694" s="49" t="s">
        <v>183</v>
      </c>
      <c r="P1694" s="48" t="s">
        <v>183</v>
      </c>
      <c r="Q1694" s="48" t="s">
        <v>183</v>
      </c>
      <c r="R1694" s="48" t="s">
        <v>183</v>
      </c>
      <c r="S1694" s="48" t="s">
        <v>16926</v>
      </c>
      <c r="T1694" s="48" t="s">
        <v>414</v>
      </c>
      <c r="U1694" s="48" t="s">
        <v>183</v>
      </c>
      <c r="V1694" s="48" t="s">
        <v>183</v>
      </c>
      <c r="W1694" s="48" t="s">
        <v>19759</v>
      </c>
      <c r="X1694" s="48" t="s">
        <v>4974</v>
      </c>
      <c r="Y1694" s="48" t="s">
        <v>19760</v>
      </c>
      <c r="Z1694" s="48" t="s">
        <v>19761</v>
      </c>
      <c r="AA1694" s="48" t="s">
        <v>183</v>
      </c>
      <c r="AB1694" s="48" t="s">
        <v>192</v>
      </c>
      <c r="AC1694" s="48" t="s">
        <v>224</v>
      </c>
      <c r="AD1694" s="48" t="s">
        <v>183</v>
      </c>
      <c r="AE1694" s="48" t="s">
        <v>183</v>
      </c>
      <c r="AF1694" s="48" t="s">
        <v>183</v>
      </c>
      <c r="AG1694" s="48" t="s">
        <v>183</v>
      </c>
      <c r="AH1694" s="48" t="s">
        <v>183</v>
      </c>
      <c r="AI1694" s="48" t="s">
        <v>183</v>
      </c>
      <c r="AJ1694" s="48" t="s">
        <v>183</v>
      </c>
      <c r="AK1694" s="48" t="s">
        <v>183</v>
      </c>
      <c r="AL1694" s="48" t="s">
        <v>183</v>
      </c>
      <c r="AM1694" s="48" t="s">
        <v>19762</v>
      </c>
      <c r="AN1694" s="48" t="s">
        <v>19763</v>
      </c>
      <c r="AO1694" s="48" t="s">
        <v>228</v>
      </c>
      <c r="AP1694" s="48" t="s">
        <v>1032</v>
      </c>
      <c r="AQ1694" s="48" t="s">
        <v>4779</v>
      </c>
      <c r="AR1694" s="48" t="s">
        <v>183</v>
      </c>
      <c r="AS1694" s="48" t="s">
        <v>183</v>
      </c>
      <c r="AT1694" s="48" t="s">
        <v>183</v>
      </c>
      <c r="AU1694" s="48" t="s">
        <v>183</v>
      </c>
      <c r="AV1694" s="48" t="s">
        <v>183</v>
      </c>
      <c r="AW1694" s="48" t="s">
        <v>183</v>
      </c>
      <c r="AX1694" s="48" t="s">
        <v>183</v>
      </c>
      <c r="AY1694" s="58" t="s">
        <v>183</v>
      </c>
      <c r="AZ1694" s="48" t="s">
        <v>1034</v>
      </c>
      <c r="BA1694" s="50" t="s">
        <v>183</v>
      </c>
      <c r="BB1694" s="50" t="s">
        <v>183</v>
      </c>
      <c r="BC1694" s="48" t="s">
        <v>234</v>
      </c>
      <c r="BD1694" s="48" t="s">
        <v>234</v>
      </c>
      <c r="BE1694" s="50" t="s">
        <v>234</v>
      </c>
      <c r="BF1694" s="50" t="s">
        <v>234</v>
      </c>
      <c r="BG1694" s="48" t="s">
        <v>234</v>
      </c>
      <c r="BH1694" s="48" t="s">
        <v>234</v>
      </c>
      <c r="BI1694" s="50" t="s">
        <v>234</v>
      </c>
      <c r="BJ1694" s="50" t="s">
        <v>234</v>
      </c>
      <c r="BK1694" s="48" t="s">
        <v>234</v>
      </c>
      <c r="BL1694" s="48" t="s">
        <v>234</v>
      </c>
      <c r="BM1694" s="48" t="s">
        <v>234</v>
      </c>
      <c r="BN1694" s="58">
        <v>43405.546197453703</v>
      </c>
    </row>
    <row r="1695" spans="1:66" x14ac:dyDescent="0.25">
      <c r="A1695" s="48" t="s">
        <v>178</v>
      </c>
      <c r="B1695" s="48" t="s">
        <v>179</v>
      </c>
      <c r="C1695" s="49" t="s">
        <v>35</v>
      </c>
      <c r="D1695" s="49" t="s">
        <v>35</v>
      </c>
      <c r="E1695" s="49" t="s">
        <v>183</v>
      </c>
      <c r="F1695" s="48" t="s">
        <v>183</v>
      </c>
      <c r="G1695" s="48" t="s">
        <v>19764</v>
      </c>
      <c r="H1695" s="48" t="s">
        <v>1746</v>
      </c>
      <c r="I1695" s="48" t="s">
        <v>12</v>
      </c>
      <c r="J1695" s="48" t="s">
        <v>183</v>
      </c>
      <c r="L1695" s="48" t="s">
        <v>183</v>
      </c>
      <c r="M1695" s="48" t="s">
        <v>197</v>
      </c>
      <c r="N1695" s="48" t="s">
        <v>19765</v>
      </c>
      <c r="O1695" s="49" t="s">
        <v>183</v>
      </c>
      <c r="P1695" s="48" t="s">
        <v>183</v>
      </c>
      <c r="Q1695" s="48" t="s">
        <v>183</v>
      </c>
      <c r="R1695" s="48" t="s">
        <v>183</v>
      </c>
      <c r="S1695" s="48" t="s">
        <v>9326</v>
      </c>
      <c r="T1695" s="48" t="s">
        <v>414</v>
      </c>
      <c r="U1695" s="48" t="s">
        <v>183</v>
      </c>
      <c r="V1695" s="48" t="s">
        <v>183</v>
      </c>
      <c r="W1695" s="48" t="s">
        <v>18526</v>
      </c>
      <c r="X1695" s="48" t="s">
        <v>4974</v>
      </c>
      <c r="Y1695" s="48" t="s">
        <v>19766</v>
      </c>
      <c r="Z1695" s="48" t="s">
        <v>19767</v>
      </c>
      <c r="AA1695" s="48" t="s">
        <v>19768</v>
      </c>
      <c r="AB1695" s="48" t="s">
        <v>192</v>
      </c>
      <c r="AC1695" s="48" t="s">
        <v>224</v>
      </c>
      <c r="AD1695" s="48" t="s">
        <v>183</v>
      </c>
      <c r="AE1695" s="48" t="s">
        <v>183</v>
      </c>
      <c r="AF1695" s="48" t="s">
        <v>183</v>
      </c>
      <c r="AG1695" s="48" t="s">
        <v>183</v>
      </c>
      <c r="AH1695" s="48" t="s">
        <v>183</v>
      </c>
      <c r="AI1695" s="48" t="s">
        <v>183</v>
      </c>
      <c r="AJ1695" s="48" t="s">
        <v>183</v>
      </c>
      <c r="AK1695" s="48" t="s">
        <v>183</v>
      </c>
      <c r="AL1695" s="48" t="s">
        <v>183</v>
      </c>
      <c r="AM1695" s="48" t="s">
        <v>19769</v>
      </c>
      <c r="AN1695" s="48" t="s">
        <v>19770</v>
      </c>
      <c r="AO1695" s="48" t="s">
        <v>228</v>
      </c>
      <c r="AP1695" s="48" t="s">
        <v>1032</v>
      </c>
      <c r="AQ1695" s="48" t="s">
        <v>4779</v>
      </c>
      <c r="AR1695" s="48" t="s">
        <v>183</v>
      </c>
      <c r="AS1695" s="48" t="s">
        <v>183</v>
      </c>
      <c r="AT1695" s="48" t="s">
        <v>183</v>
      </c>
      <c r="AU1695" s="48" t="s">
        <v>183</v>
      </c>
      <c r="AV1695" s="48" t="s">
        <v>183</v>
      </c>
      <c r="AW1695" s="48" t="s">
        <v>183</v>
      </c>
      <c r="AX1695" s="48" t="s">
        <v>183</v>
      </c>
      <c r="AY1695" s="58" t="s">
        <v>183</v>
      </c>
      <c r="AZ1695" s="48" t="s">
        <v>1034</v>
      </c>
      <c r="BA1695" s="50" t="s">
        <v>183</v>
      </c>
      <c r="BB1695" s="50" t="s">
        <v>183</v>
      </c>
      <c r="BC1695" s="48" t="s">
        <v>234</v>
      </c>
      <c r="BD1695" s="48" t="s">
        <v>234</v>
      </c>
      <c r="BE1695" s="50" t="s">
        <v>234</v>
      </c>
      <c r="BF1695" s="50" t="s">
        <v>234</v>
      </c>
      <c r="BG1695" s="48" t="s">
        <v>234</v>
      </c>
      <c r="BH1695" s="48" t="s">
        <v>234</v>
      </c>
      <c r="BI1695" s="50" t="s">
        <v>234</v>
      </c>
      <c r="BJ1695" s="50" t="s">
        <v>234</v>
      </c>
      <c r="BK1695" s="48" t="s">
        <v>234</v>
      </c>
      <c r="BL1695" s="48" t="s">
        <v>234</v>
      </c>
      <c r="BM1695" s="48" t="s">
        <v>234</v>
      </c>
      <c r="BN1695" s="58">
        <v>43405.546198032403</v>
      </c>
    </row>
    <row r="1696" spans="1:66" x14ac:dyDescent="0.25">
      <c r="A1696" s="48" t="s">
        <v>178</v>
      </c>
      <c r="B1696" s="48" t="s">
        <v>179</v>
      </c>
      <c r="C1696" s="49" t="s">
        <v>35</v>
      </c>
      <c r="D1696" s="49" t="s">
        <v>35</v>
      </c>
      <c r="E1696" s="49" t="s">
        <v>183</v>
      </c>
      <c r="F1696" s="48" t="s">
        <v>183</v>
      </c>
      <c r="G1696" s="48" t="s">
        <v>19771</v>
      </c>
      <c r="H1696" s="48" t="s">
        <v>1746</v>
      </c>
      <c r="I1696" s="48" t="s">
        <v>12</v>
      </c>
      <c r="J1696" s="48" t="s">
        <v>183</v>
      </c>
      <c r="L1696" s="48" t="s">
        <v>183</v>
      </c>
      <c r="M1696" s="48" t="s">
        <v>197</v>
      </c>
      <c r="N1696" s="48" t="s">
        <v>19772</v>
      </c>
      <c r="O1696" s="49" t="s">
        <v>183</v>
      </c>
      <c r="P1696" s="48" t="s">
        <v>183</v>
      </c>
      <c r="Q1696" s="48" t="s">
        <v>183</v>
      </c>
      <c r="R1696" s="48" t="s">
        <v>183</v>
      </c>
      <c r="S1696" s="48" t="s">
        <v>19773</v>
      </c>
      <c r="T1696" s="48" t="s">
        <v>414</v>
      </c>
      <c r="U1696" s="48" t="s">
        <v>183</v>
      </c>
      <c r="V1696" s="48" t="s">
        <v>183</v>
      </c>
      <c r="W1696" s="48" t="s">
        <v>18526</v>
      </c>
      <c r="X1696" s="48" t="s">
        <v>4974</v>
      </c>
      <c r="Y1696" s="48" t="s">
        <v>19774</v>
      </c>
      <c r="Z1696" s="48" t="s">
        <v>19775</v>
      </c>
      <c r="AA1696" s="48" t="s">
        <v>183</v>
      </c>
      <c r="AB1696" s="48" t="s">
        <v>192</v>
      </c>
      <c r="AC1696" s="48" t="s">
        <v>224</v>
      </c>
      <c r="AD1696" s="48" t="s">
        <v>183</v>
      </c>
      <c r="AE1696" s="48" t="s">
        <v>183</v>
      </c>
      <c r="AF1696" s="48" t="s">
        <v>183</v>
      </c>
      <c r="AG1696" s="48" t="s">
        <v>183</v>
      </c>
      <c r="AH1696" s="48" t="s">
        <v>183</v>
      </c>
      <c r="AI1696" s="48" t="s">
        <v>183</v>
      </c>
      <c r="AJ1696" s="48" t="s">
        <v>183</v>
      </c>
      <c r="AK1696" s="48" t="s">
        <v>183</v>
      </c>
      <c r="AL1696" s="48" t="s">
        <v>183</v>
      </c>
      <c r="AM1696" s="48" t="s">
        <v>19776</v>
      </c>
      <c r="AN1696" s="48" t="s">
        <v>19777</v>
      </c>
      <c r="AO1696" s="48" t="s">
        <v>228</v>
      </c>
      <c r="AP1696" s="48" t="s">
        <v>1032</v>
      </c>
      <c r="AQ1696" s="48" t="s">
        <v>4779</v>
      </c>
      <c r="AR1696" s="48" t="s">
        <v>183</v>
      </c>
      <c r="AS1696" s="48" t="s">
        <v>183</v>
      </c>
      <c r="AT1696" s="48" t="s">
        <v>183</v>
      </c>
      <c r="AU1696" s="48" t="s">
        <v>183</v>
      </c>
      <c r="AV1696" s="48" t="s">
        <v>183</v>
      </c>
      <c r="AW1696" s="48" t="s">
        <v>183</v>
      </c>
      <c r="AX1696" s="48" t="s">
        <v>183</v>
      </c>
      <c r="AY1696" s="58" t="s">
        <v>183</v>
      </c>
      <c r="AZ1696" s="48" t="s">
        <v>1034</v>
      </c>
      <c r="BA1696" s="50" t="s">
        <v>183</v>
      </c>
      <c r="BB1696" s="50" t="s">
        <v>183</v>
      </c>
      <c r="BC1696" s="48" t="s">
        <v>234</v>
      </c>
      <c r="BD1696" s="48" t="s">
        <v>234</v>
      </c>
      <c r="BE1696" s="50" t="s">
        <v>234</v>
      </c>
      <c r="BF1696" s="50" t="s">
        <v>234</v>
      </c>
      <c r="BG1696" s="48" t="s">
        <v>234</v>
      </c>
      <c r="BH1696" s="48" t="s">
        <v>234</v>
      </c>
      <c r="BI1696" s="50" t="s">
        <v>234</v>
      </c>
      <c r="BJ1696" s="50" t="s">
        <v>234</v>
      </c>
      <c r="BK1696" s="48" t="s">
        <v>234</v>
      </c>
      <c r="BL1696" s="48" t="s">
        <v>234</v>
      </c>
      <c r="BM1696" s="48" t="s">
        <v>234</v>
      </c>
      <c r="BN1696" s="58">
        <v>43405.546198645832</v>
      </c>
    </row>
    <row r="1697" spans="1:66" x14ac:dyDescent="0.25">
      <c r="A1697" s="48" t="s">
        <v>178</v>
      </c>
      <c r="B1697" s="48" t="s">
        <v>179</v>
      </c>
      <c r="C1697" s="49" t="s">
        <v>35</v>
      </c>
      <c r="D1697" s="49" t="s">
        <v>35</v>
      </c>
      <c r="E1697" s="49" t="s">
        <v>183</v>
      </c>
      <c r="F1697" s="48" t="s">
        <v>183</v>
      </c>
      <c r="G1697" s="48" t="s">
        <v>19778</v>
      </c>
      <c r="H1697" s="48" t="s">
        <v>1746</v>
      </c>
      <c r="I1697" s="48" t="s">
        <v>12</v>
      </c>
      <c r="J1697" s="48" t="s">
        <v>183</v>
      </c>
      <c r="L1697" s="48" t="s">
        <v>183</v>
      </c>
      <c r="M1697" s="48" t="s">
        <v>197</v>
      </c>
      <c r="N1697" s="48" t="s">
        <v>19779</v>
      </c>
      <c r="O1697" s="49" t="s">
        <v>183</v>
      </c>
      <c r="P1697" s="48" t="s">
        <v>183</v>
      </c>
      <c r="Q1697" s="48" t="s">
        <v>183</v>
      </c>
      <c r="R1697" s="48" t="s">
        <v>183</v>
      </c>
      <c r="S1697" s="48" t="s">
        <v>19780</v>
      </c>
      <c r="T1697" s="48" t="s">
        <v>414</v>
      </c>
      <c r="U1697" s="48" t="s">
        <v>183</v>
      </c>
      <c r="V1697" s="48" t="s">
        <v>183</v>
      </c>
      <c r="W1697" s="48" t="s">
        <v>18526</v>
      </c>
      <c r="X1697" s="48" t="s">
        <v>4974</v>
      </c>
      <c r="Y1697" s="48" t="s">
        <v>19781</v>
      </c>
      <c r="Z1697" s="48" t="s">
        <v>19782</v>
      </c>
      <c r="AA1697" s="48" t="s">
        <v>183</v>
      </c>
      <c r="AB1697" s="48" t="s">
        <v>192</v>
      </c>
      <c r="AC1697" s="48" t="s">
        <v>224</v>
      </c>
      <c r="AD1697" s="48" t="s">
        <v>183</v>
      </c>
      <c r="AE1697" s="48" t="s">
        <v>183</v>
      </c>
      <c r="AF1697" s="48" t="s">
        <v>183</v>
      </c>
      <c r="AG1697" s="48" t="s">
        <v>183</v>
      </c>
      <c r="AH1697" s="48" t="s">
        <v>183</v>
      </c>
      <c r="AI1697" s="48" t="s">
        <v>183</v>
      </c>
      <c r="AJ1697" s="48" t="s">
        <v>183</v>
      </c>
      <c r="AK1697" s="48" t="s">
        <v>183</v>
      </c>
      <c r="AL1697" s="48" t="s">
        <v>183</v>
      </c>
      <c r="AM1697" s="48" t="s">
        <v>19783</v>
      </c>
      <c r="AN1697" s="48" t="s">
        <v>19784</v>
      </c>
      <c r="AO1697" s="48" t="s">
        <v>228</v>
      </c>
      <c r="AP1697" s="48" t="s">
        <v>1032</v>
      </c>
      <c r="AQ1697" s="48" t="s">
        <v>4779</v>
      </c>
      <c r="AR1697" s="48" t="s">
        <v>183</v>
      </c>
      <c r="AS1697" s="48" t="s">
        <v>183</v>
      </c>
      <c r="AT1697" s="48" t="s">
        <v>183</v>
      </c>
      <c r="AU1697" s="48" t="s">
        <v>183</v>
      </c>
      <c r="AV1697" s="48" t="s">
        <v>183</v>
      </c>
      <c r="AW1697" s="48" t="s">
        <v>183</v>
      </c>
      <c r="AX1697" s="48" t="s">
        <v>183</v>
      </c>
      <c r="AY1697" s="58" t="s">
        <v>183</v>
      </c>
      <c r="AZ1697" s="48" t="s">
        <v>1034</v>
      </c>
      <c r="BA1697" s="50" t="s">
        <v>183</v>
      </c>
      <c r="BB1697" s="50" t="s">
        <v>183</v>
      </c>
      <c r="BC1697" s="48" t="s">
        <v>234</v>
      </c>
      <c r="BD1697" s="48" t="s">
        <v>234</v>
      </c>
      <c r="BE1697" s="50" t="s">
        <v>234</v>
      </c>
      <c r="BF1697" s="50" t="s">
        <v>234</v>
      </c>
      <c r="BG1697" s="48" t="s">
        <v>234</v>
      </c>
      <c r="BH1697" s="48" t="s">
        <v>234</v>
      </c>
      <c r="BI1697" s="50" t="s">
        <v>234</v>
      </c>
      <c r="BJ1697" s="50" t="s">
        <v>234</v>
      </c>
      <c r="BK1697" s="48" t="s">
        <v>234</v>
      </c>
      <c r="BL1697" s="48" t="s">
        <v>234</v>
      </c>
      <c r="BM1697" s="48" t="s">
        <v>234</v>
      </c>
      <c r="BN1697" s="58">
        <v>43405.54619927083</v>
      </c>
    </row>
    <row r="1698" spans="1:66" x14ac:dyDescent="0.25">
      <c r="A1698" s="48" t="s">
        <v>178</v>
      </c>
      <c r="B1698" s="48" t="s">
        <v>179</v>
      </c>
      <c r="C1698" s="49" t="s">
        <v>35</v>
      </c>
      <c r="D1698" s="49" t="s">
        <v>35</v>
      </c>
      <c r="E1698" s="49" t="s">
        <v>183</v>
      </c>
      <c r="F1698" s="48" t="s">
        <v>183</v>
      </c>
      <c r="G1698" s="48" t="s">
        <v>19785</v>
      </c>
      <c r="H1698" s="48" t="s">
        <v>1746</v>
      </c>
      <c r="I1698" s="48" t="s">
        <v>12</v>
      </c>
      <c r="J1698" s="48" t="s">
        <v>183</v>
      </c>
      <c r="L1698" s="48" t="s">
        <v>183</v>
      </c>
      <c r="M1698" s="48" t="s">
        <v>197</v>
      </c>
      <c r="N1698" s="48" t="s">
        <v>19786</v>
      </c>
      <c r="O1698" s="49" t="s">
        <v>183</v>
      </c>
      <c r="P1698" s="48" t="s">
        <v>183</v>
      </c>
      <c r="Q1698" s="48" t="s">
        <v>183</v>
      </c>
      <c r="R1698" s="48" t="s">
        <v>183</v>
      </c>
      <c r="S1698" s="48" t="s">
        <v>19787</v>
      </c>
      <c r="T1698" s="48" t="s">
        <v>414</v>
      </c>
      <c r="U1698" s="48" t="s">
        <v>183</v>
      </c>
      <c r="V1698" s="48" t="s">
        <v>183</v>
      </c>
      <c r="W1698" s="48" t="s">
        <v>18526</v>
      </c>
      <c r="X1698" s="48" t="s">
        <v>4974</v>
      </c>
      <c r="Y1698" s="48" t="s">
        <v>19788</v>
      </c>
      <c r="Z1698" s="48" t="s">
        <v>19789</v>
      </c>
      <c r="AA1698" s="48" t="s">
        <v>183</v>
      </c>
      <c r="AB1698" s="48" t="s">
        <v>192</v>
      </c>
      <c r="AC1698" s="48" t="s">
        <v>224</v>
      </c>
      <c r="AD1698" s="48" t="s">
        <v>183</v>
      </c>
      <c r="AE1698" s="48" t="s">
        <v>183</v>
      </c>
      <c r="AF1698" s="48" t="s">
        <v>183</v>
      </c>
      <c r="AG1698" s="48" t="s">
        <v>183</v>
      </c>
      <c r="AH1698" s="48" t="s">
        <v>183</v>
      </c>
      <c r="AI1698" s="48" t="s">
        <v>183</v>
      </c>
      <c r="AJ1698" s="48" t="s">
        <v>183</v>
      </c>
      <c r="AK1698" s="48" t="s">
        <v>183</v>
      </c>
      <c r="AL1698" s="48" t="s">
        <v>183</v>
      </c>
      <c r="AM1698" s="48" t="s">
        <v>19790</v>
      </c>
      <c r="AN1698" s="48" t="s">
        <v>19791</v>
      </c>
      <c r="AO1698" s="48" t="s">
        <v>228</v>
      </c>
      <c r="AP1698" s="48" t="s">
        <v>1032</v>
      </c>
      <c r="AQ1698" s="48" t="s">
        <v>4779</v>
      </c>
      <c r="AR1698" s="48" t="s">
        <v>183</v>
      </c>
      <c r="AS1698" s="48" t="s">
        <v>183</v>
      </c>
      <c r="AT1698" s="48" t="s">
        <v>183</v>
      </c>
      <c r="AU1698" s="48" t="s">
        <v>183</v>
      </c>
      <c r="AV1698" s="48" t="s">
        <v>183</v>
      </c>
      <c r="AW1698" s="48" t="s">
        <v>183</v>
      </c>
      <c r="AX1698" s="48" t="s">
        <v>183</v>
      </c>
      <c r="AY1698" s="58" t="s">
        <v>183</v>
      </c>
      <c r="AZ1698" s="48" t="s">
        <v>1034</v>
      </c>
      <c r="BA1698" s="50" t="s">
        <v>183</v>
      </c>
      <c r="BB1698" s="50" t="s">
        <v>183</v>
      </c>
      <c r="BC1698" s="48" t="s">
        <v>234</v>
      </c>
      <c r="BD1698" s="48" t="s">
        <v>234</v>
      </c>
      <c r="BE1698" s="50" t="s">
        <v>234</v>
      </c>
      <c r="BF1698" s="50" t="s">
        <v>234</v>
      </c>
      <c r="BG1698" s="48" t="s">
        <v>234</v>
      </c>
      <c r="BH1698" s="48" t="s">
        <v>234</v>
      </c>
      <c r="BI1698" s="50" t="s">
        <v>234</v>
      </c>
      <c r="BJ1698" s="50" t="s">
        <v>234</v>
      </c>
      <c r="BK1698" s="48" t="s">
        <v>234</v>
      </c>
      <c r="BL1698" s="48" t="s">
        <v>234</v>
      </c>
      <c r="BM1698" s="48" t="s">
        <v>234</v>
      </c>
      <c r="BN1698" s="58">
        <v>43405.546199849538</v>
      </c>
    </row>
    <row r="1699" spans="1:66" x14ac:dyDescent="0.25">
      <c r="A1699" s="48" t="s">
        <v>178</v>
      </c>
      <c r="B1699" s="48" t="s">
        <v>179</v>
      </c>
      <c r="C1699" s="49" t="s">
        <v>35</v>
      </c>
      <c r="D1699" s="49" t="s">
        <v>35</v>
      </c>
      <c r="E1699" s="49" t="s">
        <v>183</v>
      </c>
      <c r="F1699" s="48" t="s">
        <v>183</v>
      </c>
      <c r="G1699" s="48" t="s">
        <v>19792</v>
      </c>
      <c r="H1699" s="48" t="s">
        <v>1746</v>
      </c>
      <c r="I1699" s="48" t="s">
        <v>12</v>
      </c>
      <c r="J1699" s="48" t="s">
        <v>183</v>
      </c>
      <c r="L1699" s="48" t="s">
        <v>183</v>
      </c>
      <c r="M1699" s="48" t="s">
        <v>197</v>
      </c>
      <c r="N1699" s="48" t="s">
        <v>19793</v>
      </c>
      <c r="O1699" s="49" t="s">
        <v>183</v>
      </c>
      <c r="P1699" s="48" t="s">
        <v>183</v>
      </c>
      <c r="Q1699" s="48" t="s">
        <v>183</v>
      </c>
      <c r="R1699" s="48" t="s">
        <v>183</v>
      </c>
      <c r="S1699" s="48" t="s">
        <v>19794</v>
      </c>
      <c r="T1699" s="48" t="s">
        <v>414</v>
      </c>
      <c r="U1699" s="48" t="s">
        <v>183</v>
      </c>
      <c r="V1699" s="48" t="s">
        <v>183</v>
      </c>
      <c r="W1699" s="48" t="s">
        <v>18526</v>
      </c>
      <c r="X1699" s="48" t="s">
        <v>4974</v>
      </c>
      <c r="Y1699" s="48" t="s">
        <v>19795</v>
      </c>
      <c r="Z1699" s="48" t="s">
        <v>19796</v>
      </c>
      <c r="AA1699" s="48" t="s">
        <v>19797</v>
      </c>
      <c r="AB1699" s="48" t="s">
        <v>192</v>
      </c>
      <c r="AC1699" s="48" t="s">
        <v>224</v>
      </c>
      <c r="AD1699" s="48" t="s">
        <v>183</v>
      </c>
      <c r="AE1699" s="48" t="s">
        <v>183</v>
      </c>
      <c r="AF1699" s="48" t="s">
        <v>183</v>
      </c>
      <c r="AG1699" s="48" t="s">
        <v>183</v>
      </c>
      <c r="AH1699" s="48" t="s">
        <v>183</v>
      </c>
      <c r="AI1699" s="48" t="s">
        <v>183</v>
      </c>
      <c r="AJ1699" s="48" t="s">
        <v>183</v>
      </c>
      <c r="AK1699" s="48" t="s">
        <v>183</v>
      </c>
      <c r="AL1699" s="48" t="s">
        <v>183</v>
      </c>
      <c r="AM1699" s="48" t="s">
        <v>19798</v>
      </c>
      <c r="AN1699" s="48" t="s">
        <v>19799</v>
      </c>
      <c r="AO1699" s="48" t="s">
        <v>228</v>
      </c>
      <c r="AP1699" s="48" t="s">
        <v>1032</v>
      </c>
      <c r="AQ1699" s="48" t="s">
        <v>4779</v>
      </c>
      <c r="AR1699" s="48" t="s">
        <v>183</v>
      </c>
      <c r="AS1699" s="48" t="s">
        <v>183</v>
      </c>
      <c r="AT1699" s="48" t="s">
        <v>183</v>
      </c>
      <c r="AU1699" s="48" t="s">
        <v>183</v>
      </c>
      <c r="AV1699" s="48" t="s">
        <v>183</v>
      </c>
      <c r="AW1699" s="48" t="s">
        <v>183</v>
      </c>
      <c r="AX1699" s="48" t="s">
        <v>183</v>
      </c>
      <c r="AY1699" s="58" t="s">
        <v>183</v>
      </c>
      <c r="AZ1699" s="48" t="s">
        <v>1034</v>
      </c>
      <c r="BA1699" s="50" t="s">
        <v>183</v>
      </c>
      <c r="BB1699" s="50" t="s">
        <v>183</v>
      </c>
      <c r="BC1699" s="48" t="s">
        <v>234</v>
      </c>
      <c r="BD1699" s="48" t="s">
        <v>234</v>
      </c>
      <c r="BE1699" s="50" t="s">
        <v>234</v>
      </c>
      <c r="BF1699" s="50" t="s">
        <v>234</v>
      </c>
      <c r="BG1699" s="48" t="s">
        <v>234</v>
      </c>
      <c r="BH1699" s="48" t="s">
        <v>234</v>
      </c>
      <c r="BI1699" s="50" t="s">
        <v>234</v>
      </c>
      <c r="BJ1699" s="50" t="s">
        <v>234</v>
      </c>
      <c r="BK1699" s="48" t="s">
        <v>234</v>
      </c>
      <c r="BL1699" s="48" t="s">
        <v>234</v>
      </c>
      <c r="BM1699" s="48" t="s">
        <v>234</v>
      </c>
      <c r="BN1699" s="58">
        <v>43405.546200462959</v>
      </c>
    </row>
    <row r="1700" spans="1:66" x14ac:dyDescent="0.25">
      <c r="A1700" s="48" t="s">
        <v>178</v>
      </c>
      <c r="B1700" s="48" t="s">
        <v>179</v>
      </c>
      <c r="C1700" s="49" t="s">
        <v>35</v>
      </c>
      <c r="D1700" s="49" t="s">
        <v>35</v>
      </c>
      <c r="E1700" s="49" t="s">
        <v>183</v>
      </c>
      <c r="F1700" s="48" t="s">
        <v>183</v>
      </c>
      <c r="G1700" s="48" t="s">
        <v>19800</v>
      </c>
      <c r="H1700" s="48" t="s">
        <v>1746</v>
      </c>
      <c r="I1700" s="48" t="s">
        <v>12</v>
      </c>
      <c r="J1700" s="48" t="s">
        <v>183</v>
      </c>
      <c r="L1700" s="48" t="s">
        <v>183</v>
      </c>
      <c r="M1700" s="48" t="s">
        <v>197</v>
      </c>
      <c r="N1700" s="48" t="s">
        <v>19801</v>
      </c>
      <c r="O1700" s="49" t="s">
        <v>183</v>
      </c>
      <c r="P1700" s="48" t="s">
        <v>183</v>
      </c>
      <c r="Q1700" s="48" t="s">
        <v>183</v>
      </c>
      <c r="R1700" s="48" t="s">
        <v>183</v>
      </c>
      <c r="S1700" s="48" t="s">
        <v>19802</v>
      </c>
      <c r="T1700" s="48" t="s">
        <v>414</v>
      </c>
      <c r="U1700" s="48" t="s">
        <v>183</v>
      </c>
      <c r="V1700" s="48" t="s">
        <v>183</v>
      </c>
      <c r="W1700" s="48" t="s">
        <v>18526</v>
      </c>
      <c r="X1700" s="48" t="s">
        <v>4974</v>
      </c>
      <c r="Y1700" s="48" t="s">
        <v>19803</v>
      </c>
      <c r="Z1700" s="48" t="s">
        <v>19804</v>
      </c>
      <c r="AA1700" s="48" t="s">
        <v>183</v>
      </c>
      <c r="AB1700" s="48" t="s">
        <v>192</v>
      </c>
      <c r="AC1700" s="48" t="s">
        <v>224</v>
      </c>
      <c r="AD1700" s="48" t="s">
        <v>183</v>
      </c>
      <c r="AE1700" s="48" t="s">
        <v>183</v>
      </c>
      <c r="AF1700" s="48" t="s">
        <v>183</v>
      </c>
      <c r="AG1700" s="48" t="s">
        <v>183</v>
      </c>
      <c r="AH1700" s="48" t="s">
        <v>183</v>
      </c>
      <c r="AI1700" s="48" t="s">
        <v>183</v>
      </c>
      <c r="AJ1700" s="48" t="s">
        <v>183</v>
      </c>
      <c r="AK1700" s="48" t="s">
        <v>183</v>
      </c>
      <c r="AL1700" s="48" t="s">
        <v>183</v>
      </c>
      <c r="AM1700" s="48" t="s">
        <v>19805</v>
      </c>
      <c r="AN1700" s="48" t="s">
        <v>19806</v>
      </c>
      <c r="AO1700" s="48" t="s">
        <v>228</v>
      </c>
      <c r="AP1700" s="48" t="s">
        <v>1032</v>
      </c>
      <c r="AQ1700" s="48" t="s">
        <v>4779</v>
      </c>
      <c r="AR1700" s="48" t="s">
        <v>183</v>
      </c>
      <c r="AS1700" s="48" t="s">
        <v>183</v>
      </c>
      <c r="AT1700" s="48" t="s">
        <v>183</v>
      </c>
      <c r="AU1700" s="48" t="s">
        <v>183</v>
      </c>
      <c r="AV1700" s="48" t="s">
        <v>183</v>
      </c>
      <c r="AW1700" s="48" t="s">
        <v>183</v>
      </c>
      <c r="AX1700" s="48" t="s">
        <v>183</v>
      </c>
      <c r="AY1700" s="58" t="s">
        <v>183</v>
      </c>
      <c r="AZ1700" s="48" t="s">
        <v>1034</v>
      </c>
      <c r="BA1700" s="50" t="s">
        <v>183</v>
      </c>
      <c r="BB1700" s="50" t="s">
        <v>183</v>
      </c>
      <c r="BC1700" s="48" t="s">
        <v>234</v>
      </c>
      <c r="BD1700" s="48" t="s">
        <v>234</v>
      </c>
      <c r="BE1700" s="50" t="s">
        <v>234</v>
      </c>
      <c r="BF1700" s="50" t="s">
        <v>234</v>
      </c>
      <c r="BG1700" s="48" t="s">
        <v>234</v>
      </c>
      <c r="BH1700" s="48" t="s">
        <v>234</v>
      </c>
      <c r="BI1700" s="50" t="s">
        <v>234</v>
      </c>
      <c r="BJ1700" s="50" t="s">
        <v>234</v>
      </c>
      <c r="BK1700" s="48" t="s">
        <v>234</v>
      </c>
      <c r="BL1700" s="48" t="s">
        <v>234</v>
      </c>
      <c r="BM1700" s="48" t="s">
        <v>234</v>
      </c>
      <c r="BN1700" s="58">
        <v>43405.546201076388</v>
      </c>
    </row>
    <row r="1701" spans="1:66" x14ac:dyDescent="0.25">
      <c r="A1701" s="48" t="s">
        <v>178</v>
      </c>
      <c r="B1701" s="48" t="s">
        <v>179</v>
      </c>
      <c r="C1701" s="49" t="s">
        <v>35</v>
      </c>
      <c r="D1701" s="49" t="s">
        <v>35</v>
      </c>
      <c r="E1701" s="49" t="s">
        <v>183</v>
      </c>
      <c r="F1701" s="48" t="s">
        <v>183</v>
      </c>
      <c r="G1701" s="48" t="s">
        <v>19807</v>
      </c>
      <c r="H1701" s="48" t="s">
        <v>1746</v>
      </c>
      <c r="I1701" s="48" t="s">
        <v>12</v>
      </c>
      <c r="J1701" s="48" t="s">
        <v>183</v>
      </c>
      <c r="L1701" s="48" t="s">
        <v>183</v>
      </c>
      <c r="M1701" s="48" t="s">
        <v>197</v>
      </c>
      <c r="N1701" s="48" t="s">
        <v>19808</v>
      </c>
      <c r="O1701" s="49" t="s">
        <v>183</v>
      </c>
      <c r="P1701" s="48" t="s">
        <v>183</v>
      </c>
      <c r="Q1701" s="48" t="s">
        <v>183</v>
      </c>
      <c r="R1701" s="48" t="s">
        <v>183</v>
      </c>
      <c r="S1701" s="48" t="s">
        <v>19809</v>
      </c>
      <c r="T1701" s="48" t="s">
        <v>414</v>
      </c>
      <c r="U1701" s="48" t="s">
        <v>183</v>
      </c>
      <c r="V1701" s="48" t="s">
        <v>183</v>
      </c>
      <c r="W1701" s="48" t="s">
        <v>18526</v>
      </c>
      <c r="X1701" s="48" t="s">
        <v>4974</v>
      </c>
      <c r="Y1701" s="48" t="s">
        <v>19810</v>
      </c>
      <c r="Z1701" s="48" t="s">
        <v>19811</v>
      </c>
      <c r="AA1701" s="48" t="s">
        <v>183</v>
      </c>
      <c r="AB1701" s="48" t="s">
        <v>192</v>
      </c>
      <c r="AC1701" s="48" t="s">
        <v>224</v>
      </c>
      <c r="AD1701" s="48" t="s">
        <v>183</v>
      </c>
      <c r="AE1701" s="48" t="s">
        <v>183</v>
      </c>
      <c r="AF1701" s="48" t="s">
        <v>183</v>
      </c>
      <c r="AG1701" s="48" t="s">
        <v>183</v>
      </c>
      <c r="AH1701" s="48" t="s">
        <v>183</v>
      </c>
      <c r="AI1701" s="48" t="s">
        <v>183</v>
      </c>
      <c r="AJ1701" s="48" t="s">
        <v>183</v>
      </c>
      <c r="AK1701" s="48" t="s">
        <v>183</v>
      </c>
      <c r="AL1701" s="48" t="s">
        <v>183</v>
      </c>
      <c r="AM1701" s="48" t="s">
        <v>19812</v>
      </c>
      <c r="AN1701" s="48" t="s">
        <v>19813</v>
      </c>
      <c r="AO1701" s="48" t="s">
        <v>228</v>
      </c>
      <c r="AP1701" s="48" t="s">
        <v>1032</v>
      </c>
      <c r="AQ1701" s="48" t="s">
        <v>4779</v>
      </c>
      <c r="AR1701" s="48" t="s">
        <v>183</v>
      </c>
      <c r="AS1701" s="48" t="s">
        <v>183</v>
      </c>
      <c r="AT1701" s="48" t="s">
        <v>183</v>
      </c>
      <c r="AU1701" s="48" t="s">
        <v>183</v>
      </c>
      <c r="AV1701" s="48" t="s">
        <v>183</v>
      </c>
      <c r="AW1701" s="48" t="s">
        <v>183</v>
      </c>
      <c r="AX1701" s="48" t="s">
        <v>183</v>
      </c>
      <c r="AY1701" s="58" t="s">
        <v>183</v>
      </c>
      <c r="AZ1701" s="48" t="s">
        <v>1034</v>
      </c>
      <c r="BA1701" s="50" t="s">
        <v>183</v>
      </c>
      <c r="BB1701" s="50" t="s">
        <v>183</v>
      </c>
      <c r="BC1701" s="48" t="s">
        <v>234</v>
      </c>
      <c r="BD1701" s="48" t="s">
        <v>234</v>
      </c>
      <c r="BE1701" s="50" t="s">
        <v>234</v>
      </c>
      <c r="BF1701" s="50" t="s">
        <v>234</v>
      </c>
      <c r="BG1701" s="48" t="s">
        <v>234</v>
      </c>
      <c r="BH1701" s="48" t="s">
        <v>234</v>
      </c>
      <c r="BI1701" s="50" t="s">
        <v>234</v>
      </c>
      <c r="BJ1701" s="50" t="s">
        <v>234</v>
      </c>
      <c r="BK1701" s="48" t="s">
        <v>234</v>
      </c>
      <c r="BL1701" s="48" t="s">
        <v>234</v>
      </c>
      <c r="BM1701" s="48" t="s">
        <v>234</v>
      </c>
      <c r="BN1701" s="58">
        <v>43405.546201701385</v>
      </c>
    </row>
    <row r="1702" spans="1:66" x14ac:dyDescent="0.25">
      <c r="A1702" s="48" t="s">
        <v>178</v>
      </c>
      <c r="B1702" s="48" t="s">
        <v>179</v>
      </c>
      <c r="C1702" s="49" t="s">
        <v>35</v>
      </c>
      <c r="D1702" s="49" t="s">
        <v>35</v>
      </c>
      <c r="E1702" s="49" t="s">
        <v>183</v>
      </c>
      <c r="F1702" s="48" t="s">
        <v>183</v>
      </c>
      <c r="G1702" s="48" t="s">
        <v>19814</v>
      </c>
      <c r="H1702" s="48" t="s">
        <v>1746</v>
      </c>
      <c r="I1702" s="48" t="s">
        <v>12</v>
      </c>
      <c r="J1702" s="48" t="s">
        <v>183</v>
      </c>
      <c r="L1702" s="48" t="s">
        <v>183</v>
      </c>
      <c r="M1702" s="48" t="s">
        <v>197</v>
      </c>
      <c r="N1702" s="48" t="s">
        <v>19815</v>
      </c>
      <c r="O1702" s="49" t="s">
        <v>183</v>
      </c>
      <c r="P1702" s="48" t="s">
        <v>183</v>
      </c>
      <c r="Q1702" s="48" t="s">
        <v>183</v>
      </c>
      <c r="R1702" s="48" t="s">
        <v>183</v>
      </c>
      <c r="S1702" s="48" t="s">
        <v>16221</v>
      </c>
      <c r="T1702" s="48" t="s">
        <v>414</v>
      </c>
      <c r="U1702" s="48" t="s">
        <v>183</v>
      </c>
      <c r="V1702" s="48" t="s">
        <v>183</v>
      </c>
      <c r="W1702" s="48" t="s">
        <v>18526</v>
      </c>
      <c r="X1702" s="48" t="s">
        <v>4974</v>
      </c>
      <c r="Y1702" s="48" t="s">
        <v>19816</v>
      </c>
      <c r="Z1702" s="48" t="s">
        <v>19817</v>
      </c>
      <c r="AA1702" s="48" t="s">
        <v>19818</v>
      </c>
      <c r="AB1702" s="48" t="s">
        <v>192</v>
      </c>
      <c r="AC1702" s="48" t="s">
        <v>224</v>
      </c>
      <c r="AD1702" s="48" t="s">
        <v>183</v>
      </c>
      <c r="AE1702" s="48" t="s">
        <v>183</v>
      </c>
      <c r="AF1702" s="48" t="s">
        <v>183</v>
      </c>
      <c r="AG1702" s="48" t="s">
        <v>183</v>
      </c>
      <c r="AH1702" s="48" t="s">
        <v>183</v>
      </c>
      <c r="AI1702" s="48" t="s">
        <v>183</v>
      </c>
      <c r="AJ1702" s="48" t="s">
        <v>183</v>
      </c>
      <c r="AK1702" s="48" t="s">
        <v>183</v>
      </c>
      <c r="AL1702" s="48" t="s">
        <v>183</v>
      </c>
      <c r="AM1702" s="48" t="s">
        <v>19819</v>
      </c>
      <c r="AN1702" s="48" t="s">
        <v>19820</v>
      </c>
      <c r="AO1702" s="48" t="s">
        <v>228</v>
      </c>
      <c r="AP1702" s="48" t="s">
        <v>1032</v>
      </c>
      <c r="AQ1702" s="48" t="s">
        <v>4779</v>
      </c>
      <c r="AR1702" s="48" t="s">
        <v>183</v>
      </c>
      <c r="AS1702" s="48" t="s">
        <v>183</v>
      </c>
      <c r="AT1702" s="48" t="s">
        <v>183</v>
      </c>
      <c r="AU1702" s="48" t="s">
        <v>183</v>
      </c>
      <c r="AV1702" s="48" t="s">
        <v>183</v>
      </c>
      <c r="AW1702" s="48" t="s">
        <v>183</v>
      </c>
      <c r="AX1702" s="48" t="s">
        <v>183</v>
      </c>
      <c r="AY1702" s="58" t="s">
        <v>183</v>
      </c>
      <c r="AZ1702" s="48" t="s">
        <v>1034</v>
      </c>
      <c r="BA1702" s="50" t="s">
        <v>183</v>
      </c>
      <c r="BB1702" s="50" t="s">
        <v>183</v>
      </c>
      <c r="BC1702" s="48" t="s">
        <v>234</v>
      </c>
      <c r="BD1702" s="48" t="s">
        <v>234</v>
      </c>
      <c r="BE1702" s="50" t="s">
        <v>234</v>
      </c>
      <c r="BF1702" s="50" t="s">
        <v>234</v>
      </c>
      <c r="BG1702" s="48" t="s">
        <v>234</v>
      </c>
      <c r="BH1702" s="48" t="s">
        <v>234</v>
      </c>
      <c r="BI1702" s="50" t="s">
        <v>234</v>
      </c>
      <c r="BJ1702" s="50" t="s">
        <v>234</v>
      </c>
      <c r="BK1702" s="48" t="s">
        <v>234</v>
      </c>
      <c r="BL1702" s="48" t="s">
        <v>234</v>
      </c>
      <c r="BM1702" s="48" t="s">
        <v>234</v>
      </c>
      <c r="BN1702" s="58">
        <v>43405.546202280093</v>
      </c>
    </row>
    <row r="1703" spans="1:66" x14ac:dyDescent="0.25">
      <c r="A1703" s="48" t="s">
        <v>178</v>
      </c>
      <c r="B1703" s="48" t="s">
        <v>179</v>
      </c>
      <c r="C1703" s="49" t="s">
        <v>35</v>
      </c>
      <c r="D1703" s="49" t="s">
        <v>35</v>
      </c>
      <c r="E1703" s="49" t="s">
        <v>183</v>
      </c>
      <c r="F1703" s="48" t="s">
        <v>183</v>
      </c>
      <c r="G1703" s="48" t="s">
        <v>19821</v>
      </c>
      <c r="H1703" s="48" t="s">
        <v>1746</v>
      </c>
      <c r="I1703" s="48" t="s">
        <v>12</v>
      </c>
      <c r="J1703" s="48" t="s">
        <v>183</v>
      </c>
      <c r="L1703" s="48" t="s">
        <v>183</v>
      </c>
      <c r="M1703" s="48" t="s">
        <v>197</v>
      </c>
      <c r="N1703" s="48" t="s">
        <v>19822</v>
      </c>
      <c r="O1703" s="49" t="s">
        <v>183</v>
      </c>
      <c r="P1703" s="48" t="s">
        <v>183</v>
      </c>
      <c r="Q1703" s="48" t="s">
        <v>183</v>
      </c>
      <c r="R1703" s="48" t="s">
        <v>183</v>
      </c>
      <c r="S1703" s="48" t="s">
        <v>19823</v>
      </c>
      <c r="T1703" s="48" t="s">
        <v>414</v>
      </c>
      <c r="U1703" s="48" t="s">
        <v>183</v>
      </c>
      <c r="V1703" s="48" t="s">
        <v>183</v>
      </c>
      <c r="W1703" s="48" t="s">
        <v>18526</v>
      </c>
      <c r="X1703" s="48" t="s">
        <v>4974</v>
      </c>
      <c r="Y1703" s="48" t="s">
        <v>19824</v>
      </c>
      <c r="Z1703" s="48" t="s">
        <v>19825</v>
      </c>
      <c r="AA1703" s="48" t="s">
        <v>19826</v>
      </c>
      <c r="AB1703" s="48" t="s">
        <v>192</v>
      </c>
      <c r="AC1703" s="48" t="s">
        <v>224</v>
      </c>
      <c r="AD1703" s="48" t="s">
        <v>183</v>
      </c>
      <c r="AE1703" s="48" t="s">
        <v>183</v>
      </c>
      <c r="AF1703" s="48" t="s">
        <v>183</v>
      </c>
      <c r="AG1703" s="48" t="s">
        <v>183</v>
      </c>
      <c r="AH1703" s="48" t="s">
        <v>183</v>
      </c>
      <c r="AI1703" s="48" t="s">
        <v>183</v>
      </c>
      <c r="AJ1703" s="48" t="s">
        <v>183</v>
      </c>
      <c r="AK1703" s="48" t="s">
        <v>183</v>
      </c>
      <c r="AL1703" s="48" t="s">
        <v>183</v>
      </c>
      <c r="AM1703" s="48" t="s">
        <v>19827</v>
      </c>
      <c r="AN1703" s="48" t="s">
        <v>19828</v>
      </c>
      <c r="AO1703" s="48" t="s">
        <v>228</v>
      </c>
      <c r="AP1703" s="48" t="s">
        <v>1032</v>
      </c>
      <c r="AQ1703" s="48" t="s">
        <v>4779</v>
      </c>
      <c r="AR1703" s="48" t="s">
        <v>183</v>
      </c>
      <c r="AS1703" s="48" t="s">
        <v>183</v>
      </c>
      <c r="AT1703" s="48" t="s">
        <v>183</v>
      </c>
      <c r="AU1703" s="48" t="s">
        <v>183</v>
      </c>
      <c r="AV1703" s="48" t="s">
        <v>183</v>
      </c>
      <c r="AW1703" s="48" t="s">
        <v>183</v>
      </c>
      <c r="AX1703" s="48" t="s">
        <v>183</v>
      </c>
      <c r="AY1703" s="58" t="s">
        <v>183</v>
      </c>
      <c r="AZ1703" s="48" t="s">
        <v>1034</v>
      </c>
      <c r="BA1703" s="50" t="s">
        <v>183</v>
      </c>
      <c r="BB1703" s="50" t="s">
        <v>183</v>
      </c>
      <c r="BC1703" s="48" t="s">
        <v>234</v>
      </c>
      <c r="BD1703" s="48" t="s">
        <v>234</v>
      </c>
      <c r="BE1703" s="50" t="s">
        <v>234</v>
      </c>
      <c r="BF1703" s="50" t="s">
        <v>234</v>
      </c>
      <c r="BG1703" s="48" t="s">
        <v>234</v>
      </c>
      <c r="BH1703" s="48" t="s">
        <v>234</v>
      </c>
      <c r="BI1703" s="50" t="s">
        <v>234</v>
      </c>
      <c r="BJ1703" s="50" t="s">
        <v>234</v>
      </c>
      <c r="BK1703" s="48" t="s">
        <v>234</v>
      </c>
      <c r="BL1703" s="48" t="s">
        <v>234</v>
      </c>
      <c r="BM1703" s="48" t="s">
        <v>234</v>
      </c>
      <c r="BN1703" s="58">
        <v>43405.54620300926</v>
      </c>
    </row>
    <row r="1704" spans="1:66" x14ac:dyDescent="0.25">
      <c r="A1704" s="48" t="s">
        <v>178</v>
      </c>
      <c r="B1704" s="48" t="s">
        <v>179</v>
      </c>
      <c r="C1704" s="49" t="s">
        <v>35</v>
      </c>
      <c r="D1704" s="49" t="s">
        <v>35</v>
      </c>
      <c r="E1704" s="49" t="s">
        <v>183</v>
      </c>
      <c r="F1704" s="48" t="s">
        <v>183</v>
      </c>
      <c r="G1704" s="48" t="s">
        <v>19829</v>
      </c>
      <c r="H1704" s="48" t="s">
        <v>1746</v>
      </c>
      <c r="I1704" s="48" t="s">
        <v>12</v>
      </c>
      <c r="J1704" s="48" t="s">
        <v>183</v>
      </c>
      <c r="L1704" s="48" t="s">
        <v>183</v>
      </c>
      <c r="M1704" s="48" t="s">
        <v>197</v>
      </c>
      <c r="N1704" s="48" t="s">
        <v>19830</v>
      </c>
      <c r="O1704" s="49" t="s">
        <v>183</v>
      </c>
      <c r="P1704" s="48" t="s">
        <v>183</v>
      </c>
      <c r="Q1704" s="48" t="s">
        <v>183</v>
      </c>
      <c r="R1704" s="48" t="s">
        <v>183</v>
      </c>
      <c r="S1704" s="48" t="s">
        <v>19831</v>
      </c>
      <c r="T1704" s="48" t="s">
        <v>414</v>
      </c>
      <c r="U1704" s="48" t="s">
        <v>183</v>
      </c>
      <c r="V1704" s="48" t="s">
        <v>183</v>
      </c>
      <c r="W1704" s="48" t="s">
        <v>18526</v>
      </c>
      <c r="X1704" s="48" t="s">
        <v>4974</v>
      </c>
      <c r="Y1704" s="48" t="s">
        <v>19832</v>
      </c>
      <c r="Z1704" s="48" t="s">
        <v>19833</v>
      </c>
      <c r="AA1704" s="48" t="s">
        <v>183</v>
      </c>
      <c r="AB1704" s="48" t="s">
        <v>192</v>
      </c>
      <c r="AC1704" s="48" t="s">
        <v>224</v>
      </c>
      <c r="AD1704" s="48" t="s">
        <v>183</v>
      </c>
      <c r="AE1704" s="48" t="s">
        <v>183</v>
      </c>
      <c r="AF1704" s="48" t="s">
        <v>183</v>
      </c>
      <c r="AG1704" s="48" t="s">
        <v>183</v>
      </c>
      <c r="AH1704" s="48" t="s">
        <v>183</v>
      </c>
      <c r="AI1704" s="48" t="s">
        <v>183</v>
      </c>
      <c r="AJ1704" s="48" t="s">
        <v>183</v>
      </c>
      <c r="AK1704" s="48" t="s">
        <v>183</v>
      </c>
      <c r="AL1704" s="48" t="s">
        <v>183</v>
      </c>
      <c r="AM1704" s="48" t="s">
        <v>19834</v>
      </c>
      <c r="AN1704" s="48" t="s">
        <v>19835</v>
      </c>
      <c r="AO1704" s="48" t="s">
        <v>228</v>
      </c>
      <c r="AP1704" s="48" t="s">
        <v>1032</v>
      </c>
      <c r="AQ1704" s="48" t="s">
        <v>4779</v>
      </c>
      <c r="AR1704" s="48" t="s">
        <v>183</v>
      </c>
      <c r="AS1704" s="48" t="s">
        <v>183</v>
      </c>
      <c r="AT1704" s="48" t="s">
        <v>183</v>
      </c>
      <c r="AU1704" s="48" t="s">
        <v>183</v>
      </c>
      <c r="AV1704" s="48" t="s">
        <v>183</v>
      </c>
      <c r="AW1704" s="48" t="s">
        <v>183</v>
      </c>
      <c r="AX1704" s="48" t="s">
        <v>183</v>
      </c>
      <c r="AY1704" s="58" t="s">
        <v>183</v>
      </c>
      <c r="AZ1704" s="48" t="s">
        <v>1034</v>
      </c>
      <c r="BA1704" s="50" t="s">
        <v>183</v>
      </c>
      <c r="BB1704" s="50" t="s">
        <v>183</v>
      </c>
      <c r="BC1704" s="48" t="s">
        <v>234</v>
      </c>
      <c r="BD1704" s="48" t="s">
        <v>234</v>
      </c>
      <c r="BE1704" s="50" t="s">
        <v>234</v>
      </c>
      <c r="BF1704" s="50" t="s">
        <v>234</v>
      </c>
      <c r="BG1704" s="48" t="s">
        <v>234</v>
      </c>
      <c r="BH1704" s="48" t="s">
        <v>234</v>
      </c>
      <c r="BI1704" s="50" t="s">
        <v>234</v>
      </c>
      <c r="BJ1704" s="50" t="s">
        <v>234</v>
      </c>
      <c r="BK1704" s="48" t="s">
        <v>234</v>
      </c>
      <c r="BL1704" s="48" t="s">
        <v>234</v>
      </c>
      <c r="BM1704" s="48" t="s">
        <v>234</v>
      </c>
      <c r="BN1704" s="58">
        <v>43405.546203587961</v>
      </c>
    </row>
    <row r="1705" spans="1:66" x14ac:dyDescent="0.25">
      <c r="A1705" s="48" t="s">
        <v>178</v>
      </c>
      <c r="B1705" s="48" t="s">
        <v>179</v>
      </c>
      <c r="C1705" s="49" t="s">
        <v>35</v>
      </c>
      <c r="D1705" s="49" t="s">
        <v>35</v>
      </c>
      <c r="E1705" s="49" t="s">
        <v>183</v>
      </c>
      <c r="F1705" s="48" t="s">
        <v>183</v>
      </c>
      <c r="G1705" s="48" t="s">
        <v>19836</v>
      </c>
      <c r="H1705" s="48" t="s">
        <v>1746</v>
      </c>
      <c r="I1705" s="48" t="s">
        <v>12</v>
      </c>
      <c r="J1705" s="48" t="s">
        <v>183</v>
      </c>
      <c r="L1705" s="48" t="s">
        <v>183</v>
      </c>
      <c r="M1705" s="48" t="s">
        <v>197</v>
      </c>
      <c r="N1705" s="48" t="s">
        <v>19837</v>
      </c>
      <c r="O1705" s="49" t="s">
        <v>183</v>
      </c>
      <c r="P1705" s="48" t="s">
        <v>183</v>
      </c>
      <c r="Q1705" s="48" t="s">
        <v>183</v>
      </c>
      <c r="R1705" s="48" t="s">
        <v>183</v>
      </c>
      <c r="S1705" s="48" t="s">
        <v>19838</v>
      </c>
      <c r="T1705" s="48" t="s">
        <v>414</v>
      </c>
      <c r="U1705" s="48" t="s">
        <v>183</v>
      </c>
      <c r="V1705" s="48" t="s">
        <v>183</v>
      </c>
      <c r="W1705" s="48" t="s">
        <v>19839</v>
      </c>
      <c r="X1705" s="48" t="s">
        <v>4974</v>
      </c>
      <c r="Y1705" s="48" t="s">
        <v>19840</v>
      </c>
      <c r="Z1705" s="48" t="s">
        <v>19841</v>
      </c>
      <c r="AA1705" s="48" t="s">
        <v>183</v>
      </c>
      <c r="AB1705" s="48" t="s">
        <v>192</v>
      </c>
      <c r="AC1705" s="48" t="s">
        <v>224</v>
      </c>
      <c r="AD1705" s="48" t="s">
        <v>183</v>
      </c>
      <c r="AE1705" s="48" t="s">
        <v>183</v>
      </c>
      <c r="AF1705" s="48" t="s">
        <v>183</v>
      </c>
      <c r="AG1705" s="48" t="s">
        <v>183</v>
      </c>
      <c r="AH1705" s="48" t="s">
        <v>183</v>
      </c>
      <c r="AI1705" s="48" t="s">
        <v>183</v>
      </c>
      <c r="AJ1705" s="48" t="s">
        <v>183</v>
      </c>
      <c r="AK1705" s="48" t="s">
        <v>183</v>
      </c>
      <c r="AL1705" s="48" t="s">
        <v>183</v>
      </c>
      <c r="AM1705" s="48" t="s">
        <v>19842</v>
      </c>
      <c r="AN1705" s="48" t="s">
        <v>19843</v>
      </c>
      <c r="AO1705" s="48" t="s">
        <v>228</v>
      </c>
      <c r="AP1705" s="48" t="s">
        <v>1032</v>
      </c>
      <c r="AQ1705" s="48" t="s">
        <v>4779</v>
      </c>
      <c r="AR1705" s="48" t="s">
        <v>183</v>
      </c>
      <c r="AS1705" s="48" t="s">
        <v>183</v>
      </c>
      <c r="AT1705" s="48" t="s">
        <v>183</v>
      </c>
      <c r="AU1705" s="48" t="s">
        <v>183</v>
      </c>
      <c r="AV1705" s="48" t="s">
        <v>183</v>
      </c>
      <c r="AW1705" s="48" t="s">
        <v>183</v>
      </c>
      <c r="AX1705" s="48" t="s">
        <v>183</v>
      </c>
      <c r="AY1705" s="58" t="s">
        <v>183</v>
      </c>
      <c r="AZ1705" s="48" t="s">
        <v>1034</v>
      </c>
      <c r="BA1705" s="50" t="s">
        <v>183</v>
      </c>
      <c r="BB1705" s="50" t="s">
        <v>183</v>
      </c>
      <c r="BC1705" s="48" t="s">
        <v>234</v>
      </c>
      <c r="BD1705" s="48" t="s">
        <v>234</v>
      </c>
      <c r="BE1705" s="50" t="s">
        <v>234</v>
      </c>
      <c r="BF1705" s="50" t="s">
        <v>234</v>
      </c>
      <c r="BG1705" s="48" t="s">
        <v>234</v>
      </c>
      <c r="BH1705" s="48" t="s">
        <v>234</v>
      </c>
      <c r="BI1705" s="50" t="s">
        <v>234</v>
      </c>
      <c r="BJ1705" s="50" t="s">
        <v>234</v>
      </c>
      <c r="BK1705" s="48" t="s">
        <v>234</v>
      </c>
      <c r="BL1705" s="48" t="s">
        <v>234</v>
      </c>
      <c r="BM1705" s="48" t="s">
        <v>234</v>
      </c>
      <c r="BN1705" s="58">
        <v>43405.546204166661</v>
      </c>
    </row>
    <row r="1706" spans="1:66" x14ac:dyDescent="0.25">
      <c r="A1706" s="48" t="s">
        <v>178</v>
      </c>
      <c r="B1706" s="48" t="s">
        <v>179</v>
      </c>
      <c r="C1706" s="49" t="s">
        <v>35</v>
      </c>
      <c r="D1706" s="49" t="s">
        <v>35</v>
      </c>
      <c r="E1706" s="49" t="s">
        <v>183</v>
      </c>
      <c r="F1706" s="48" t="s">
        <v>183</v>
      </c>
      <c r="G1706" s="48" t="s">
        <v>19844</v>
      </c>
      <c r="H1706" s="48" t="s">
        <v>1746</v>
      </c>
      <c r="I1706" s="48" t="s">
        <v>12</v>
      </c>
      <c r="J1706" s="48" t="s">
        <v>183</v>
      </c>
      <c r="L1706" s="48" t="s">
        <v>183</v>
      </c>
      <c r="M1706" s="48" t="s">
        <v>197</v>
      </c>
      <c r="N1706" s="48" t="s">
        <v>19845</v>
      </c>
      <c r="O1706" s="49" t="s">
        <v>183</v>
      </c>
      <c r="P1706" s="48" t="s">
        <v>183</v>
      </c>
      <c r="Q1706" s="48" t="s">
        <v>183</v>
      </c>
      <c r="R1706" s="48" t="s">
        <v>183</v>
      </c>
      <c r="S1706" s="48" t="s">
        <v>19846</v>
      </c>
      <c r="T1706" s="48" t="s">
        <v>414</v>
      </c>
      <c r="U1706" s="48" t="s">
        <v>183</v>
      </c>
      <c r="V1706" s="48" t="s">
        <v>183</v>
      </c>
      <c r="W1706" s="48" t="s">
        <v>18526</v>
      </c>
      <c r="X1706" s="48" t="s">
        <v>4974</v>
      </c>
      <c r="Y1706" s="48" t="s">
        <v>19847</v>
      </c>
      <c r="Z1706" s="48" t="s">
        <v>19848</v>
      </c>
      <c r="AA1706" s="48" t="s">
        <v>183</v>
      </c>
      <c r="AB1706" s="48" t="s">
        <v>192</v>
      </c>
      <c r="AC1706" s="48" t="s">
        <v>224</v>
      </c>
      <c r="AD1706" s="48" t="s">
        <v>183</v>
      </c>
      <c r="AE1706" s="48" t="s">
        <v>183</v>
      </c>
      <c r="AF1706" s="48" t="s">
        <v>183</v>
      </c>
      <c r="AG1706" s="48" t="s">
        <v>183</v>
      </c>
      <c r="AH1706" s="48" t="s">
        <v>183</v>
      </c>
      <c r="AI1706" s="48" t="s">
        <v>183</v>
      </c>
      <c r="AJ1706" s="48" t="s">
        <v>183</v>
      </c>
      <c r="AK1706" s="48" t="s">
        <v>183</v>
      </c>
      <c r="AL1706" s="48" t="s">
        <v>183</v>
      </c>
      <c r="AM1706" s="48" t="s">
        <v>19849</v>
      </c>
      <c r="AN1706" s="48" t="s">
        <v>19850</v>
      </c>
      <c r="AO1706" s="48" t="s">
        <v>228</v>
      </c>
      <c r="AP1706" s="48" t="s">
        <v>1032</v>
      </c>
      <c r="AQ1706" s="48" t="s">
        <v>4779</v>
      </c>
      <c r="AR1706" s="48" t="s">
        <v>183</v>
      </c>
      <c r="AS1706" s="48" t="s">
        <v>183</v>
      </c>
      <c r="AT1706" s="48" t="s">
        <v>183</v>
      </c>
      <c r="AU1706" s="48" t="s">
        <v>183</v>
      </c>
      <c r="AV1706" s="48" t="s">
        <v>183</v>
      </c>
      <c r="AW1706" s="48" t="s">
        <v>183</v>
      </c>
      <c r="AX1706" s="48" t="s">
        <v>183</v>
      </c>
      <c r="AY1706" s="58" t="s">
        <v>183</v>
      </c>
      <c r="AZ1706" s="48" t="s">
        <v>1034</v>
      </c>
      <c r="BA1706" s="50" t="s">
        <v>183</v>
      </c>
      <c r="BB1706" s="50" t="s">
        <v>183</v>
      </c>
      <c r="BC1706" s="48" t="s">
        <v>234</v>
      </c>
      <c r="BD1706" s="48" t="s">
        <v>234</v>
      </c>
      <c r="BE1706" s="50" t="s">
        <v>234</v>
      </c>
      <c r="BF1706" s="50" t="s">
        <v>234</v>
      </c>
      <c r="BG1706" s="48" t="s">
        <v>234</v>
      </c>
      <c r="BH1706" s="48" t="s">
        <v>234</v>
      </c>
      <c r="BI1706" s="50" t="s">
        <v>234</v>
      </c>
      <c r="BJ1706" s="50" t="s">
        <v>234</v>
      </c>
      <c r="BK1706" s="48" t="s">
        <v>234</v>
      </c>
      <c r="BL1706" s="48" t="s">
        <v>234</v>
      </c>
      <c r="BM1706" s="48" t="s">
        <v>234</v>
      </c>
      <c r="BN1706" s="58">
        <v>43405.54620478009</v>
      </c>
    </row>
    <row r="1707" spans="1:66" x14ac:dyDescent="0.25">
      <c r="A1707" s="48" t="s">
        <v>178</v>
      </c>
      <c r="B1707" s="48" t="s">
        <v>179</v>
      </c>
      <c r="C1707" s="49" t="s">
        <v>35</v>
      </c>
      <c r="D1707" s="49" t="s">
        <v>35</v>
      </c>
      <c r="E1707" s="49" t="s">
        <v>183</v>
      </c>
      <c r="F1707" s="48" t="s">
        <v>183</v>
      </c>
      <c r="G1707" s="48" t="s">
        <v>19851</v>
      </c>
      <c r="H1707" s="48" t="s">
        <v>1746</v>
      </c>
      <c r="I1707" s="48" t="s">
        <v>12</v>
      </c>
      <c r="J1707" s="48" t="s">
        <v>183</v>
      </c>
      <c r="L1707" s="48" t="s">
        <v>183</v>
      </c>
      <c r="M1707" s="48" t="s">
        <v>197</v>
      </c>
      <c r="N1707" s="48" t="s">
        <v>19852</v>
      </c>
      <c r="O1707" s="49" t="s">
        <v>183</v>
      </c>
      <c r="P1707" s="48" t="s">
        <v>183</v>
      </c>
      <c r="Q1707" s="48" t="s">
        <v>183</v>
      </c>
      <c r="R1707" s="48" t="s">
        <v>183</v>
      </c>
      <c r="S1707" s="48" t="s">
        <v>19853</v>
      </c>
      <c r="T1707" s="48" t="s">
        <v>414</v>
      </c>
      <c r="U1707" s="48" t="s">
        <v>183</v>
      </c>
      <c r="V1707" s="48" t="s">
        <v>183</v>
      </c>
      <c r="W1707" s="48" t="s">
        <v>18526</v>
      </c>
      <c r="X1707" s="48" t="s">
        <v>4974</v>
      </c>
      <c r="Y1707" s="48" t="s">
        <v>19854</v>
      </c>
      <c r="Z1707" s="48" t="s">
        <v>19855</v>
      </c>
      <c r="AA1707" s="48" t="s">
        <v>183</v>
      </c>
      <c r="AB1707" s="48" t="s">
        <v>192</v>
      </c>
      <c r="AC1707" s="48" t="s">
        <v>224</v>
      </c>
      <c r="AD1707" s="48" t="s">
        <v>183</v>
      </c>
      <c r="AE1707" s="48" t="s">
        <v>183</v>
      </c>
      <c r="AF1707" s="48" t="s">
        <v>183</v>
      </c>
      <c r="AG1707" s="48" t="s">
        <v>183</v>
      </c>
      <c r="AH1707" s="48" t="s">
        <v>183</v>
      </c>
      <c r="AI1707" s="48" t="s">
        <v>183</v>
      </c>
      <c r="AJ1707" s="48" t="s">
        <v>183</v>
      </c>
      <c r="AK1707" s="48" t="s">
        <v>183</v>
      </c>
      <c r="AL1707" s="48" t="s">
        <v>183</v>
      </c>
      <c r="AM1707" s="48" t="s">
        <v>19856</v>
      </c>
      <c r="AN1707" s="48" t="s">
        <v>19857</v>
      </c>
      <c r="AO1707" s="48" t="s">
        <v>228</v>
      </c>
      <c r="AP1707" s="48" t="s">
        <v>1032</v>
      </c>
      <c r="AQ1707" s="48" t="s">
        <v>4779</v>
      </c>
      <c r="AR1707" s="48" t="s">
        <v>183</v>
      </c>
      <c r="AS1707" s="48" t="s">
        <v>183</v>
      </c>
      <c r="AT1707" s="48" t="s">
        <v>183</v>
      </c>
      <c r="AU1707" s="48" t="s">
        <v>183</v>
      </c>
      <c r="AV1707" s="48" t="s">
        <v>183</v>
      </c>
      <c r="AW1707" s="48" t="s">
        <v>183</v>
      </c>
      <c r="AX1707" s="48" t="s">
        <v>183</v>
      </c>
      <c r="AY1707" s="58" t="s">
        <v>183</v>
      </c>
      <c r="AZ1707" s="48" t="s">
        <v>1034</v>
      </c>
      <c r="BA1707" s="50" t="s">
        <v>183</v>
      </c>
      <c r="BB1707" s="50" t="s">
        <v>183</v>
      </c>
      <c r="BC1707" s="48" t="s">
        <v>234</v>
      </c>
      <c r="BD1707" s="48" t="s">
        <v>234</v>
      </c>
      <c r="BE1707" s="50" t="s">
        <v>234</v>
      </c>
      <c r="BF1707" s="50" t="s">
        <v>234</v>
      </c>
      <c r="BG1707" s="48" t="s">
        <v>234</v>
      </c>
      <c r="BH1707" s="48" t="s">
        <v>234</v>
      </c>
      <c r="BI1707" s="50" t="s">
        <v>234</v>
      </c>
      <c r="BJ1707" s="50" t="s">
        <v>234</v>
      </c>
      <c r="BK1707" s="48" t="s">
        <v>234</v>
      </c>
      <c r="BL1707" s="48" t="s">
        <v>234</v>
      </c>
      <c r="BM1707" s="48" t="s">
        <v>234</v>
      </c>
      <c r="BN1707" s="58">
        <v>43405.546205439816</v>
      </c>
    </row>
    <row r="1708" spans="1:66" x14ac:dyDescent="0.25">
      <c r="A1708" s="48" t="s">
        <v>178</v>
      </c>
      <c r="B1708" s="48" t="s">
        <v>179</v>
      </c>
      <c r="C1708" s="49" t="s">
        <v>35</v>
      </c>
      <c r="D1708" s="49" t="s">
        <v>35</v>
      </c>
      <c r="E1708" s="49" t="s">
        <v>183</v>
      </c>
      <c r="F1708" s="48" t="s">
        <v>183</v>
      </c>
      <c r="G1708" s="48" t="s">
        <v>19858</v>
      </c>
      <c r="H1708" s="48" t="s">
        <v>1746</v>
      </c>
      <c r="I1708" s="48" t="s">
        <v>12</v>
      </c>
      <c r="J1708" s="48" t="s">
        <v>183</v>
      </c>
      <c r="L1708" s="48" t="s">
        <v>183</v>
      </c>
      <c r="M1708" s="48" t="s">
        <v>197</v>
      </c>
      <c r="N1708" s="48" t="s">
        <v>19859</v>
      </c>
      <c r="O1708" s="49" t="s">
        <v>183</v>
      </c>
      <c r="P1708" s="48" t="s">
        <v>183</v>
      </c>
      <c r="Q1708" s="48" t="s">
        <v>183</v>
      </c>
      <c r="R1708" s="48" t="s">
        <v>183</v>
      </c>
      <c r="S1708" s="48" t="s">
        <v>19860</v>
      </c>
      <c r="T1708" s="48" t="s">
        <v>414</v>
      </c>
      <c r="U1708" s="48" t="s">
        <v>183</v>
      </c>
      <c r="V1708" s="48" t="s">
        <v>183</v>
      </c>
      <c r="W1708" s="48" t="s">
        <v>18526</v>
      </c>
      <c r="X1708" s="48" t="s">
        <v>4974</v>
      </c>
      <c r="Y1708" s="48" t="s">
        <v>19861</v>
      </c>
      <c r="Z1708" s="48" t="s">
        <v>19862</v>
      </c>
      <c r="AA1708" s="48" t="s">
        <v>183</v>
      </c>
      <c r="AB1708" s="48" t="s">
        <v>192</v>
      </c>
      <c r="AC1708" s="48" t="s">
        <v>224</v>
      </c>
      <c r="AD1708" s="48" t="s">
        <v>183</v>
      </c>
      <c r="AE1708" s="48" t="s">
        <v>183</v>
      </c>
      <c r="AF1708" s="48" t="s">
        <v>183</v>
      </c>
      <c r="AG1708" s="48" t="s">
        <v>183</v>
      </c>
      <c r="AH1708" s="48" t="s">
        <v>183</v>
      </c>
      <c r="AI1708" s="48" t="s">
        <v>183</v>
      </c>
      <c r="AJ1708" s="48" t="s">
        <v>183</v>
      </c>
      <c r="AK1708" s="48" t="s">
        <v>183</v>
      </c>
      <c r="AL1708" s="48" t="s">
        <v>183</v>
      </c>
      <c r="AM1708" s="48" t="s">
        <v>19863</v>
      </c>
      <c r="AN1708" s="48" t="s">
        <v>19864</v>
      </c>
      <c r="AO1708" s="48" t="s">
        <v>228</v>
      </c>
      <c r="AP1708" s="48" t="s">
        <v>1032</v>
      </c>
      <c r="AQ1708" s="48" t="s">
        <v>4779</v>
      </c>
      <c r="AR1708" s="48" t="s">
        <v>183</v>
      </c>
      <c r="AS1708" s="48" t="s">
        <v>183</v>
      </c>
      <c r="AT1708" s="48" t="s">
        <v>183</v>
      </c>
      <c r="AU1708" s="48" t="s">
        <v>183</v>
      </c>
      <c r="AV1708" s="48" t="s">
        <v>183</v>
      </c>
      <c r="AW1708" s="48" t="s">
        <v>183</v>
      </c>
      <c r="AX1708" s="48" t="s">
        <v>183</v>
      </c>
      <c r="AY1708" s="58" t="s">
        <v>183</v>
      </c>
      <c r="AZ1708" s="48" t="s">
        <v>1034</v>
      </c>
      <c r="BA1708" s="50" t="s">
        <v>183</v>
      </c>
      <c r="BB1708" s="50" t="s">
        <v>183</v>
      </c>
      <c r="BC1708" s="48" t="s">
        <v>234</v>
      </c>
      <c r="BD1708" s="48" t="s">
        <v>234</v>
      </c>
      <c r="BE1708" s="50" t="s">
        <v>234</v>
      </c>
      <c r="BF1708" s="50" t="s">
        <v>234</v>
      </c>
      <c r="BG1708" s="48" t="s">
        <v>234</v>
      </c>
      <c r="BH1708" s="48" t="s">
        <v>234</v>
      </c>
      <c r="BI1708" s="50" t="s">
        <v>234</v>
      </c>
      <c r="BJ1708" s="50" t="s">
        <v>234</v>
      </c>
      <c r="BK1708" s="48" t="s">
        <v>234</v>
      </c>
      <c r="BL1708" s="48" t="s">
        <v>234</v>
      </c>
      <c r="BM1708" s="48" t="s">
        <v>234</v>
      </c>
      <c r="BN1708" s="58">
        <v>43405.546206099534</v>
      </c>
    </row>
    <row r="1709" spans="1:66" x14ac:dyDescent="0.25">
      <c r="A1709" s="48" t="s">
        <v>178</v>
      </c>
      <c r="B1709" s="48" t="s">
        <v>179</v>
      </c>
      <c r="C1709" s="49" t="s">
        <v>35</v>
      </c>
      <c r="D1709" s="49" t="s">
        <v>35</v>
      </c>
      <c r="E1709" s="49" t="s">
        <v>183</v>
      </c>
      <c r="F1709" s="48" t="s">
        <v>183</v>
      </c>
      <c r="G1709" s="48" t="s">
        <v>19865</v>
      </c>
      <c r="H1709" s="48" t="s">
        <v>1746</v>
      </c>
      <c r="I1709" s="48" t="s">
        <v>12</v>
      </c>
      <c r="J1709" s="48" t="s">
        <v>183</v>
      </c>
      <c r="L1709" s="48" t="s">
        <v>183</v>
      </c>
      <c r="M1709" s="48" t="s">
        <v>197</v>
      </c>
      <c r="N1709" s="48" t="s">
        <v>183</v>
      </c>
      <c r="O1709" s="49" t="s">
        <v>19866</v>
      </c>
      <c r="P1709" s="48" t="s">
        <v>19867</v>
      </c>
      <c r="Q1709" s="48" t="s">
        <v>183</v>
      </c>
      <c r="R1709" s="48" t="s">
        <v>183</v>
      </c>
      <c r="S1709" s="48" t="s">
        <v>19868</v>
      </c>
      <c r="T1709" s="48" t="s">
        <v>3124</v>
      </c>
      <c r="U1709" s="48" t="s">
        <v>183</v>
      </c>
      <c r="V1709" s="48" t="s">
        <v>183</v>
      </c>
      <c r="W1709" s="48" t="s">
        <v>183</v>
      </c>
      <c r="X1709" s="48" t="s">
        <v>4974</v>
      </c>
      <c r="Y1709" s="48" t="s">
        <v>19869</v>
      </c>
      <c r="Z1709" s="48" t="s">
        <v>19870</v>
      </c>
      <c r="AA1709" s="48" t="s">
        <v>19871</v>
      </c>
      <c r="AB1709" s="48" t="s">
        <v>19872</v>
      </c>
      <c r="AC1709" s="48" t="s">
        <v>224</v>
      </c>
      <c r="AD1709" s="48" t="s">
        <v>183</v>
      </c>
      <c r="AE1709" s="48" t="s">
        <v>183</v>
      </c>
      <c r="AF1709" s="48" t="s">
        <v>183</v>
      </c>
      <c r="AG1709" s="48" t="s">
        <v>183</v>
      </c>
      <c r="AH1709" s="48" t="s">
        <v>183</v>
      </c>
      <c r="AI1709" s="48" t="s">
        <v>183</v>
      </c>
      <c r="AJ1709" s="48" t="s">
        <v>183</v>
      </c>
      <c r="AK1709" s="48" t="s">
        <v>183</v>
      </c>
      <c r="AL1709" s="48" t="s">
        <v>183</v>
      </c>
      <c r="AM1709" s="48" t="s">
        <v>19873</v>
      </c>
      <c r="AN1709" s="48" t="s">
        <v>19874</v>
      </c>
      <c r="AO1709" s="48" t="s">
        <v>228</v>
      </c>
      <c r="AP1709" s="48" t="s">
        <v>1032</v>
      </c>
      <c r="AQ1709" s="48" t="s">
        <v>4779</v>
      </c>
      <c r="AR1709" s="48" t="s">
        <v>183</v>
      </c>
      <c r="AS1709" s="48" t="s">
        <v>183</v>
      </c>
      <c r="AT1709" s="48" t="s">
        <v>183</v>
      </c>
      <c r="AU1709" s="48" t="s">
        <v>183</v>
      </c>
      <c r="AV1709" s="48" t="s">
        <v>183</v>
      </c>
      <c r="AW1709" s="48" t="s">
        <v>183</v>
      </c>
      <c r="AX1709" s="48" t="s">
        <v>183</v>
      </c>
      <c r="AY1709" s="58" t="s">
        <v>183</v>
      </c>
      <c r="AZ1709" s="48" t="s">
        <v>1034</v>
      </c>
      <c r="BA1709" s="50" t="s">
        <v>19875</v>
      </c>
      <c r="BB1709" s="50" t="s">
        <v>183</v>
      </c>
      <c r="BC1709" s="48" t="s">
        <v>234</v>
      </c>
      <c r="BD1709" s="48" t="s">
        <v>234</v>
      </c>
      <c r="BE1709" s="50" t="s">
        <v>234</v>
      </c>
      <c r="BF1709" s="50" t="s">
        <v>234</v>
      </c>
      <c r="BG1709" s="48" t="s">
        <v>234</v>
      </c>
      <c r="BH1709" s="48" t="s">
        <v>234</v>
      </c>
      <c r="BI1709" s="50" t="s">
        <v>234</v>
      </c>
      <c r="BJ1709" s="50" t="s">
        <v>234</v>
      </c>
      <c r="BK1709" s="48" t="s">
        <v>234</v>
      </c>
      <c r="BL1709" s="48" t="s">
        <v>234</v>
      </c>
      <c r="BM1709" s="48" t="s">
        <v>234</v>
      </c>
      <c r="BN1709" s="58">
        <v>43405.546206747684</v>
      </c>
    </row>
    <row r="1710" spans="1:66" x14ac:dyDescent="0.25">
      <c r="A1710" s="48" t="s">
        <v>178</v>
      </c>
      <c r="B1710" s="48" t="s">
        <v>179</v>
      </c>
      <c r="C1710" s="49" t="s">
        <v>35</v>
      </c>
      <c r="D1710" s="49" t="s">
        <v>35</v>
      </c>
      <c r="E1710" s="49" t="s">
        <v>183</v>
      </c>
      <c r="F1710" s="48" t="s">
        <v>183</v>
      </c>
      <c r="G1710" s="48" t="s">
        <v>19876</v>
      </c>
      <c r="H1710" s="48" t="s">
        <v>1746</v>
      </c>
      <c r="I1710" s="48" t="s">
        <v>12</v>
      </c>
      <c r="J1710" s="48" t="s">
        <v>183</v>
      </c>
      <c r="L1710" s="48" t="s">
        <v>183</v>
      </c>
      <c r="M1710" s="48" t="s">
        <v>197</v>
      </c>
      <c r="N1710" s="48" t="s">
        <v>183</v>
      </c>
      <c r="O1710" s="49" t="s">
        <v>19877</v>
      </c>
      <c r="P1710" s="48" t="s">
        <v>19878</v>
      </c>
      <c r="Q1710" s="48" t="s">
        <v>183</v>
      </c>
      <c r="R1710" s="48" t="s">
        <v>183</v>
      </c>
      <c r="S1710" s="48" t="s">
        <v>19879</v>
      </c>
      <c r="T1710" s="48" t="s">
        <v>3124</v>
      </c>
      <c r="U1710" s="48" t="s">
        <v>183</v>
      </c>
      <c r="V1710" s="48" t="s">
        <v>183</v>
      </c>
      <c r="W1710" s="48" t="s">
        <v>183</v>
      </c>
      <c r="X1710" s="48" t="s">
        <v>4974</v>
      </c>
      <c r="Y1710" s="48" t="s">
        <v>19880</v>
      </c>
      <c r="Z1710" s="48" t="s">
        <v>19881</v>
      </c>
      <c r="AA1710" s="48" t="s">
        <v>19882</v>
      </c>
      <c r="AB1710" s="48" t="s">
        <v>19883</v>
      </c>
      <c r="AC1710" s="48" t="s">
        <v>224</v>
      </c>
      <c r="AD1710" s="48" t="s">
        <v>183</v>
      </c>
      <c r="AE1710" s="48" t="s">
        <v>183</v>
      </c>
      <c r="AF1710" s="48" t="s">
        <v>183</v>
      </c>
      <c r="AG1710" s="48" t="s">
        <v>183</v>
      </c>
      <c r="AH1710" s="48" t="s">
        <v>183</v>
      </c>
      <c r="AI1710" s="48" t="s">
        <v>183</v>
      </c>
      <c r="AJ1710" s="48" t="s">
        <v>183</v>
      </c>
      <c r="AK1710" s="48" t="s">
        <v>183</v>
      </c>
      <c r="AL1710" s="48" t="s">
        <v>183</v>
      </c>
      <c r="AM1710" s="48" t="s">
        <v>19884</v>
      </c>
      <c r="AN1710" s="48" t="s">
        <v>19885</v>
      </c>
      <c r="AO1710" s="48" t="s">
        <v>228</v>
      </c>
      <c r="AP1710" s="48" t="s">
        <v>1032</v>
      </c>
      <c r="AQ1710" s="48" t="s">
        <v>4779</v>
      </c>
      <c r="AR1710" s="48" t="s">
        <v>183</v>
      </c>
      <c r="AS1710" s="48" t="s">
        <v>183</v>
      </c>
      <c r="AT1710" s="48" t="s">
        <v>183</v>
      </c>
      <c r="AU1710" s="48" t="s">
        <v>183</v>
      </c>
      <c r="AV1710" s="48" t="s">
        <v>183</v>
      </c>
      <c r="AW1710" s="48" t="s">
        <v>183</v>
      </c>
      <c r="AX1710" s="48" t="s">
        <v>183</v>
      </c>
      <c r="AY1710" s="58" t="s">
        <v>183</v>
      </c>
      <c r="AZ1710" s="48" t="s">
        <v>1034</v>
      </c>
      <c r="BA1710" s="50" t="s">
        <v>183</v>
      </c>
      <c r="BB1710" s="50" t="s">
        <v>183</v>
      </c>
      <c r="BC1710" s="48" t="s">
        <v>234</v>
      </c>
      <c r="BD1710" s="48" t="s">
        <v>234</v>
      </c>
      <c r="BE1710" s="50" t="s">
        <v>234</v>
      </c>
      <c r="BF1710" s="50" t="s">
        <v>234</v>
      </c>
      <c r="BG1710" s="48" t="s">
        <v>234</v>
      </c>
      <c r="BH1710" s="48" t="s">
        <v>234</v>
      </c>
      <c r="BI1710" s="50" t="s">
        <v>234</v>
      </c>
      <c r="BJ1710" s="50" t="s">
        <v>234</v>
      </c>
      <c r="BK1710" s="48" t="s">
        <v>234</v>
      </c>
      <c r="BL1710" s="48" t="s">
        <v>234</v>
      </c>
      <c r="BM1710" s="48" t="s">
        <v>234</v>
      </c>
      <c r="BN1710" s="58">
        <v>43405.546207407402</v>
      </c>
    </row>
    <row r="1711" spans="1:66" x14ac:dyDescent="0.25">
      <c r="A1711" s="48" t="s">
        <v>178</v>
      </c>
      <c r="B1711" s="48" t="s">
        <v>179</v>
      </c>
      <c r="C1711" s="49" t="s">
        <v>35</v>
      </c>
      <c r="D1711" s="49" t="s">
        <v>35</v>
      </c>
      <c r="E1711" s="49" t="s">
        <v>183</v>
      </c>
      <c r="F1711" s="48" t="s">
        <v>183</v>
      </c>
      <c r="G1711" s="48" t="s">
        <v>19886</v>
      </c>
      <c r="H1711" s="48" t="s">
        <v>1746</v>
      </c>
      <c r="I1711" s="48" t="s">
        <v>12</v>
      </c>
      <c r="J1711" s="48" t="s">
        <v>183</v>
      </c>
      <c r="L1711" s="48" t="s">
        <v>183</v>
      </c>
      <c r="M1711" s="48" t="s">
        <v>197</v>
      </c>
      <c r="N1711" s="48" t="s">
        <v>183</v>
      </c>
      <c r="O1711" s="49" t="s">
        <v>19887</v>
      </c>
      <c r="P1711" s="48" t="s">
        <v>19888</v>
      </c>
      <c r="Q1711" s="48" t="s">
        <v>183</v>
      </c>
      <c r="R1711" s="48" t="s">
        <v>183</v>
      </c>
      <c r="S1711" s="48" t="s">
        <v>19889</v>
      </c>
      <c r="T1711" s="48" t="s">
        <v>3124</v>
      </c>
      <c r="U1711" s="48" t="s">
        <v>183</v>
      </c>
      <c r="V1711" s="48" t="s">
        <v>183</v>
      </c>
      <c r="W1711" s="48" t="s">
        <v>183</v>
      </c>
      <c r="X1711" s="48" t="s">
        <v>4974</v>
      </c>
      <c r="Y1711" s="48" t="s">
        <v>19890</v>
      </c>
      <c r="Z1711" s="48" t="s">
        <v>19891</v>
      </c>
      <c r="AA1711" s="48" t="s">
        <v>19892</v>
      </c>
      <c r="AB1711" s="48" t="s">
        <v>5434</v>
      </c>
      <c r="AC1711" s="48" t="s">
        <v>224</v>
      </c>
      <c r="AD1711" s="48" t="s">
        <v>183</v>
      </c>
      <c r="AE1711" s="48" t="s">
        <v>183</v>
      </c>
      <c r="AF1711" s="48" t="s">
        <v>183</v>
      </c>
      <c r="AG1711" s="48" t="s">
        <v>183</v>
      </c>
      <c r="AH1711" s="48" t="s">
        <v>183</v>
      </c>
      <c r="AI1711" s="48" t="s">
        <v>183</v>
      </c>
      <c r="AJ1711" s="48" t="s">
        <v>183</v>
      </c>
      <c r="AK1711" s="48" t="s">
        <v>183</v>
      </c>
      <c r="AL1711" s="48" t="s">
        <v>183</v>
      </c>
      <c r="AM1711" s="48" t="s">
        <v>19893</v>
      </c>
      <c r="AN1711" s="48" t="s">
        <v>19894</v>
      </c>
      <c r="AO1711" s="48" t="s">
        <v>228</v>
      </c>
      <c r="AP1711" s="48" t="s">
        <v>1032</v>
      </c>
      <c r="AQ1711" s="48" t="s">
        <v>4779</v>
      </c>
      <c r="AR1711" s="48" t="s">
        <v>183</v>
      </c>
      <c r="AS1711" s="48" t="s">
        <v>183</v>
      </c>
      <c r="AT1711" s="48" t="s">
        <v>183</v>
      </c>
      <c r="AU1711" s="48" t="s">
        <v>183</v>
      </c>
      <c r="AV1711" s="48" t="s">
        <v>183</v>
      </c>
      <c r="AW1711" s="48" t="s">
        <v>183</v>
      </c>
      <c r="AX1711" s="48" t="s">
        <v>183</v>
      </c>
      <c r="AY1711" s="58" t="s">
        <v>183</v>
      </c>
      <c r="AZ1711" s="48" t="s">
        <v>1034</v>
      </c>
      <c r="BA1711" s="50" t="s">
        <v>183</v>
      </c>
      <c r="BB1711" s="50" t="s">
        <v>183</v>
      </c>
      <c r="BC1711" s="48" t="s">
        <v>234</v>
      </c>
      <c r="BD1711" s="48" t="s">
        <v>234</v>
      </c>
      <c r="BE1711" s="50" t="s">
        <v>234</v>
      </c>
      <c r="BF1711" s="50" t="s">
        <v>234</v>
      </c>
      <c r="BG1711" s="48" t="s">
        <v>234</v>
      </c>
      <c r="BH1711" s="48" t="s">
        <v>234</v>
      </c>
      <c r="BI1711" s="50" t="s">
        <v>234</v>
      </c>
      <c r="BJ1711" s="50" t="s">
        <v>234</v>
      </c>
      <c r="BK1711" s="48" t="s">
        <v>234</v>
      </c>
      <c r="BL1711" s="48" t="s">
        <v>234</v>
      </c>
      <c r="BM1711" s="48" t="s">
        <v>234</v>
      </c>
      <c r="BN1711" s="58">
        <v>43405.546208020831</v>
      </c>
    </row>
    <row r="1712" spans="1:66" x14ac:dyDescent="0.25">
      <c r="A1712" s="48" t="s">
        <v>178</v>
      </c>
      <c r="B1712" s="48" t="s">
        <v>179</v>
      </c>
      <c r="C1712" s="49" t="s">
        <v>35</v>
      </c>
      <c r="D1712" s="49" t="s">
        <v>35</v>
      </c>
      <c r="E1712" s="49" t="s">
        <v>183</v>
      </c>
      <c r="F1712" s="48" t="s">
        <v>183</v>
      </c>
      <c r="G1712" s="48" t="s">
        <v>19895</v>
      </c>
      <c r="H1712" s="48" t="s">
        <v>1746</v>
      </c>
      <c r="I1712" s="48" t="s">
        <v>12</v>
      </c>
      <c r="J1712" s="48" t="s">
        <v>183</v>
      </c>
      <c r="L1712" s="48" t="s">
        <v>183</v>
      </c>
      <c r="M1712" s="48" t="s">
        <v>197</v>
      </c>
      <c r="N1712" s="48" t="s">
        <v>183</v>
      </c>
      <c r="O1712" s="49" t="s">
        <v>19896</v>
      </c>
      <c r="P1712" s="48" t="s">
        <v>19897</v>
      </c>
      <c r="Q1712" s="48" t="s">
        <v>183</v>
      </c>
      <c r="R1712" s="48" t="s">
        <v>183</v>
      </c>
      <c r="S1712" s="48" t="s">
        <v>19898</v>
      </c>
      <c r="T1712" s="48" t="s">
        <v>3124</v>
      </c>
      <c r="U1712" s="48" t="s">
        <v>183</v>
      </c>
      <c r="V1712" s="48" t="s">
        <v>183</v>
      </c>
      <c r="W1712" s="48" t="s">
        <v>183</v>
      </c>
      <c r="X1712" s="48" t="s">
        <v>4974</v>
      </c>
      <c r="Y1712" s="48" t="s">
        <v>19899</v>
      </c>
      <c r="Z1712" s="48" t="s">
        <v>19900</v>
      </c>
      <c r="AA1712" s="48" t="s">
        <v>19901</v>
      </c>
      <c r="AB1712" s="48" t="s">
        <v>19902</v>
      </c>
      <c r="AC1712" s="48" t="s">
        <v>224</v>
      </c>
      <c r="AD1712" s="48" t="s">
        <v>183</v>
      </c>
      <c r="AE1712" s="48" t="s">
        <v>183</v>
      </c>
      <c r="AF1712" s="48" t="s">
        <v>183</v>
      </c>
      <c r="AG1712" s="48" t="s">
        <v>183</v>
      </c>
      <c r="AH1712" s="48" t="s">
        <v>183</v>
      </c>
      <c r="AI1712" s="48" t="s">
        <v>183</v>
      </c>
      <c r="AJ1712" s="48" t="s">
        <v>183</v>
      </c>
      <c r="AK1712" s="48" t="s">
        <v>183</v>
      </c>
      <c r="AL1712" s="48" t="s">
        <v>183</v>
      </c>
      <c r="AM1712" s="48" t="s">
        <v>19903</v>
      </c>
      <c r="AN1712" s="48" t="s">
        <v>19904</v>
      </c>
      <c r="AO1712" s="48" t="s">
        <v>228</v>
      </c>
      <c r="AP1712" s="48" t="s">
        <v>1032</v>
      </c>
      <c r="AQ1712" s="48" t="s">
        <v>4779</v>
      </c>
      <c r="AR1712" s="48" t="s">
        <v>183</v>
      </c>
      <c r="AS1712" s="48" t="s">
        <v>183</v>
      </c>
      <c r="AT1712" s="48" t="s">
        <v>183</v>
      </c>
      <c r="AU1712" s="48" t="s">
        <v>183</v>
      </c>
      <c r="AV1712" s="48" t="s">
        <v>183</v>
      </c>
      <c r="AW1712" s="48" t="s">
        <v>183</v>
      </c>
      <c r="AX1712" s="48" t="s">
        <v>183</v>
      </c>
      <c r="AY1712" s="58" t="s">
        <v>183</v>
      </c>
      <c r="AZ1712" s="48" t="s">
        <v>1034</v>
      </c>
      <c r="BA1712" s="50" t="s">
        <v>183</v>
      </c>
      <c r="BB1712" s="50" t="s">
        <v>183</v>
      </c>
      <c r="BC1712" s="48" t="s">
        <v>234</v>
      </c>
      <c r="BD1712" s="48" t="s">
        <v>234</v>
      </c>
      <c r="BE1712" s="50" t="s">
        <v>234</v>
      </c>
      <c r="BF1712" s="50" t="s">
        <v>234</v>
      </c>
      <c r="BG1712" s="48" t="s">
        <v>234</v>
      </c>
      <c r="BH1712" s="48" t="s">
        <v>234</v>
      </c>
      <c r="BI1712" s="50" t="s">
        <v>234</v>
      </c>
      <c r="BJ1712" s="50" t="s">
        <v>234</v>
      </c>
      <c r="BK1712" s="48" t="s">
        <v>234</v>
      </c>
      <c r="BL1712" s="48" t="s">
        <v>234</v>
      </c>
      <c r="BM1712" s="48" t="s">
        <v>234</v>
      </c>
      <c r="BN1712" s="58">
        <v>43405.546208645828</v>
      </c>
    </row>
    <row r="1713" spans="1:66" x14ac:dyDescent="0.25">
      <c r="A1713" s="48" t="s">
        <v>178</v>
      </c>
      <c r="B1713" s="48" t="s">
        <v>179</v>
      </c>
      <c r="C1713" s="49" t="s">
        <v>35</v>
      </c>
      <c r="D1713" s="49" t="s">
        <v>35</v>
      </c>
      <c r="E1713" s="49" t="s">
        <v>183</v>
      </c>
      <c r="F1713" s="48" t="s">
        <v>183</v>
      </c>
      <c r="G1713" s="48" t="s">
        <v>19905</v>
      </c>
      <c r="H1713" s="48" t="s">
        <v>1746</v>
      </c>
      <c r="I1713" s="48" t="s">
        <v>12</v>
      </c>
      <c r="J1713" s="48" t="s">
        <v>183</v>
      </c>
      <c r="L1713" s="48" t="s">
        <v>183</v>
      </c>
      <c r="M1713" s="48" t="s">
        <v>197</v>
      </c>
      <c r="N1713" s="48" t="s">
        <v>183</v>
      </c>
      <c r="O1713" s="49" t="s">
        <v>19906</v>
      </c>
      <c r="P1713" s="48" t="s">
        <v>19907</v>
      </c>
      <c r="Q1713" s="48" t="s">
        <v>183</v>
      </c>
      <c r="R1713" s="48" t="s">
        <v>183</v>
      </c>
      <c r="S1713" s="48" t="s">
        <v>19908</v>
      </c>
      <c r="T1713" s="48" t="s">
        <v>3124</v>
      </c>
      <c r="U1713" s="48" t="s">
        <v>183</v>
      </c>
      <c r="V1713" s="48" t="s">
        <v>183</v>
      </c>
      <c r="W1713" s="48" t="s">
        <v>183</v>
      </c>
      <c r="X1713" s="48" t="s">
        <v>4974</v>
      </c>
      <c r="Y1713" s="48" t="s">
        <v>19909</v>
      </c>
      <c r="Z1713" s="48" t="s">
        <v>19910</v>
      </c>
      <c r="AA1713" s="48" t="s">
        <v>19911</v>
      </c>
      <c r="AB1713" s="48" t="s">
        <v>3421</v>
      </c>
      <c r="AC1713" s="48" t="s">
        <v>224</v>
      </c>
      <c r="AD1713" s="48" t="s">
        <v>183</v>
      </c>
      <c r="AE1713" s="48" t="s">
        <v>183</v>
      </c>
      <c r="AF1713" s="48" t="s">
        <v>19912</v>
      </c>
      <c r="AG1713" s="48" t="s">
        <v>183</v>
      </c>
      <c r="AH1713" s="48" t="s">
        <v>183</v>
      </c>
      <c r="AI1713" s="48" t="s">
        <v>183</v>
      </c>
      <c r="AJ1713" s="48" t="s">
        <v>183</v>
      </c>
      <c r="AK1713" s="48" t="s">
        <v>183</v>
      </c>
      <c r="AL1713" s="48" t="s">
        <v>183</v>
      </c>
      <c r="AM1713" s="48" t="s">
        <v>19913</v>
      </c>
      <c r="AN1713" s="48" t="s">
        <v>19914</v>
      </c>
      <c r="AO1713" s="48" t="s">
        <v>228</v>
      </c>
      <c r="AP1713" s="48" t="s">
        <v>1032</v>
      </c>
      <c r="AQ1713" s="48" t="s">
        <v>4779</v>
      </c>
      <c r="AR1713" s="48" t="s">
        <v>183</v>
      </c>
      <c r="AS1713" s="48" t="s">
        <v>183</v>
      </c>
      <c r="AT1713" s="48" t="s">
        <v>183</v>
      </c>
      <c r="AU1713" s="48" t="s">
        <v>183</v>
      </c>
      <c r="AV1713" s="48" t="s">
        <v>183</v>
      </c>
      <c r="AW1713" s="48" t="s">
        <v>183</v>
      </c>
      <c r="AX1713" s="48" t="s">
        <v>183</v>
      </c>
      <c r="AY1713" s="58" t="s">
        <v>183</v>
      </c>
      <c r="AZ1713" s="48" t="s">
        <v>1034</v>
      </c>
      <c r="BA1713" s="50" t="s">
        <v>19915</v>
      </c>
      <c r="BB1713" s="50" t="s">
        <v>183</v>
      </c>
      <c r="BC1713" s="48" t="s">
        <v>234</v>
      </c>
      <c r="BD1713" s="48" t="s">
        <v>234</v>
      </c>
      <c r="BE1713" s="50" t="s">
        <v>234</v>
      </c>
      <c r="BF1713" s="50" t="s">
        <v>234</v>
      </c>
      <c r="BG1713" s="48" t="s">
        <v>234</v>
      </c>
      <c r="BH1713" s="48" t="s">
        <v>234</v>
      </c>
      <c r="BI1713" s="50" t="s">
        <v>234</v>
      </c>
      <c r="BJ1713" s="50" t="s">
        <v>234</v>
      </c>
      <c r="BK1713" s="48" t="s">
        <v>234</v>
      </c>
      <c r="BL1713" s="48" t="s">
        <v>234</v>
      </c>
      <c r="BM1713" s="48" t="s">
        <v>234</v>
      </c>
      <c r="BN1713" s="58">
        <v>43405.546209224536</v>
      </c>
    </row>
    <row r="1714" spans="1:66" x14ac:dyDescent="0.25">
      <c r="A1714" s="48" t="s">
        <v>178</v>
      </c>
      <c r="B1714" s="48" t="s">
        <v>179</v>
      </c>
      <c r="C1714" s="49" t="s">
        <v>35</v>
      </c>
      <c r="D1714" s="49" t="s">
        <v>35</v>
      </c>
      <c r="E1714" s="49" t="s">
        <v>183</v>
      </c>
      <c r="F1714" s="48" t="s">
        <v>183</v>
      </c>
      <c r="G1714" s="48" t="s">
        <v>19916</v>
      </c>
      <c r="H1714" s="48" t="s">
        <v>1746</v>
      </c>
      <c r="I1714" s="48" t="s">
        <v>12</v>
      </c>
      <c r="J1714" s="48" t="s">
        <v>183</v>
      </c>
      <c r="L1714" s="48" t="s">
        <v>183</v>
      </c>
      <c r="M1714" s="48" t="s">
        <v>197</v>
      </c>
      <c r="N1714" s="48" t="s">
        <v>183</v>
      </c>
      <c r="O1714" s="49" t="s">
        <v>19917</v>
      </c>
      <c r="P1714" s="48" t="s">
        <v>19918</v>
      </c>
      <c r="Q1714" s="48" t="s">
        <v>183</v>
      </c>
      <c r="R1714" s="48" t="s">
        <v>183</v>
      </c>
      <c r="S1714" s="48" t="s">
        <v>19919</v>
      </c>
      <c r="T1714" s="48" t="s">
        <v>3124</v>
      </c>
      <c r="U1714" s="48" t="s">
        <v>183</v>
      </c>
      <c r="V1714" s="48" t="s">
        <v>183</v>
      </c>
      <c r="W1714" s="48" t="s">
        <v>183</v>
      </c>
      <c r="X1714" s="48" t="s">
        <v>4974</v>
      </c>
      <c r="Y1714" s="48" t="s">
        <v>19920</v>
      </c>
      <c r="Z1714" s="48" t="s">
        <v>19921</v>
      </c>
      <c r="AA1714" s="48" t="s">
        <v>19922</v>
      </c>
      <c r="AB1714" s="48" t="s">
        <v>19923</v>
      </c>
      <c r="AC1714" s="48" t="s">
        <v>224</v>
      </c>
      <c r="AD1714" s="48" t="s">
        <v>183</v>
      </c>
      <c r="AE1714" s="48" t="s">
        <v>183</v>
      </c>
      <c r="AF1714" s="48" t="s">
        <v>183</v>
      </c>
      <c r="AG1714" s="48" t="s">
        <v>183</v>
      </c>
      <c r="AH1714" s="48" t="s">
        <v>183</v>
      </c>
      <c r="AI1714" s="48" t="s">
        <v>183</v>
      </c>
      <c r="AJ1714" s="48" t="s">
        <v>183</v>
      </c>
      <c r="AK1714" s="48" t="s">
        <v>183</v>
      </c>
      <c r="AL1714" s="48" t="s">
        <v>183</v>
      </c>
      <c r="AM1714" s="48" t="s">
        <v>19924</v>
      </c>
      <c r="AN1714" s="48" t="s">
        <v>19925</v>
      </c>
      <c r="AO1714" s="48" t="s">
        <v>228</v>
      </c>
      <c r="AP1714" s="48" t="s">
        <v>1032</v>
      </c>
      <c r="AQ1714" s="48" t="s">
        <v>4779</v>
      </c>
      <c r="AR1714" s="48" t="s">
        <v>183</v>
      </c>
      <c r="AS1714" s="48" t="s">
        <v>183</v>
      </c>
      <c r="AT1714" s="48" t="s">
        <v>183</v>
      </c>
      <c r="AU1714" s="48" t="s">
        <v>183</v>
      </c>
      <c r="AV1714" s="48" t="s">
        <v>183</v>
      </c>
      <c r="AW1714" s="48" t="s">
        <v>183</v>
      </c>
      <c r="AX1714" s="48" t="s">
        <v>183</v>
      </c>
      <c r="AY1714" s="58" t="s">
        <v>183</v>
      </c>
      <c r="AZ1714" s="48" t="s">
        <v>1034</v>
      </c>
      <c r="BA1714" s="50" t="s">
        <v>183</v>
      </c>
      <c r="BB1714" s="50" t="s">
        <v>183</v>
      </c>
      <c r="BC1714" s="48" t="s">
        <v>234</v>
      </c>
      <c r="BD1714" s="48" t="s">
        <v>234</v>
      </c>
      <c r="BE1714" s="50" t="s">
        <v>234</v>
      </c>
      <c r="BF1714" s="50" t="s">
        <v>234</v>
      </c>
      <c r="BG1714" s="48" t="s">
        <v>234</v>
      </c>
      <c r="BH1714" s="48" t="s">
        <v>234</v>
      </c>
      <c r="BI1714" s="50" t="s">
        <v>234</v>
      </c>
      <c r="BJ1714" s="50" t="s">
        <v>234</v>
      </c>
      <c r="BK1714" s="48" t="s">
        <v>234</v>
      </c>
      <c r="BL1714" s="48" t="s">
        <v>234</v>
      </c>
      <c r="BM1714" s="48" t="s">
        <v>234</v>
      </c>
      <c r="BN1714" s="58">
        <v>43405.546209837958</v>
      </c>
    </row>
    <row r="1715" spans="1:66" x14ac:dyDescent="0.25">
      <c r="A1715" s="48" t="s">
        <v>178</v>
      </c>
      <c r="B1715" s="48" t="s">
        <v>179</v>
      </c>
      <c r="C1715" s="49" t="s">
        <v>35</v>
      </c>
      <c r="D1715" s="49" t="s">
        <v>35</v>
      </c>
      <c r="E1715" s="49" t="s">
        <v>183</v>
      </c>
      <c r="F1715" s="48" t="s">
        <v>183</v>
      </c>
      <c r="G1715" s="48" t="s">
        <v>19926</v>
      </c>
      <c r="H1715" s="48" t="s">
        <v>1746</v>
      </c>
      <c r="I1715" s="48" t="s">
        <v>12</v>
      </c>
      <c r="J1715" s="48" t="s">
        <v>183</v>
      </c>
      <c r="L1715" s="48" t="s">
        <v>183</v>
      </c>
      <c r="M1715" s="48" t="s">
        <v>197</v>
      </c>
      <c r="N1715" s="48" t="s">
        <v>183</v>
      </c>
      <c r="O1715" s="49" t="s">
        <v>19927</v>
      </c>
      <c r="P1715" s="48" t="s">
        <v>19928</v>
      </c>
      <c r="Q1715" s="48" t="s">
        <v>183</v>
      </c>
      <c r="R1715" s="48" t="s">
        <v>183</v>
      </c>
      <c r="S1715" s="48" t="s">
        <v>19929</v>
      </c>
      <c r="T1715" s="48" t="s">
        <v>3124</v>
      </c>
      <c r="U1715" s="48" t="s">
        <v>183</v>
      </c>
      <c r="V1715" s="48" t="s">
        <v>183</v>
      </c>
      <c r="W1715" s="48" t="s">
        <v>183</v>
      </c>
      <c r="X1715" s="48" t="s">
        <v>4974</v>
      </c>
      <c r="Y1715" s="48" t="s">
        <v>19930</v>
      </c>
      <c r="Z1715" s="48" t="s">
        <v>19931</v>
      </c>
      <c r="AA1715" s="48" t="s">
        <v>19932</v>
      </c>
      <c r="AB1715" s="48" t="s">
        <v>19933</v>
      </c>
      <c r="AC1715" s="48" t="s">
        <v>224</v>
      </c>
      <c r="AD1715" s="48" t="s">
        <v>183</v>
      </c>
      <c r="AE1715" s="48" t="s">
        <v>183</v>
      </c>
      <c r="AF1715" s="48" t="s">
        <v>183</v>
      </c>
      <c r="AG1715" s="48" t="s">
        <v>183</v>
      </c>
      <c r="AH1715" s="48" t="s">
        <v>183</v>
      </c>
      <c r="AI1715" s="48" t="s">
        <v>183</v>
      </c>
      <c r="AJ1715" s="48" t="s">
        <v>183</v>
      </c>
      <c r="AK1715" s="48" t="s">
        <v>183</v>
      </c>
      <c r="AL1715" s="48" t="s">
        <v>183</v>
      </c>
      <c r="AM1715" s="48" t="s">
        <v>19934</v>
      </c>
      <c r="AN1715" s="48" t="s">
        <v>19935</v>
      </c>
      <c r="AO1715" s="48" t="s">
        <v>228</v>
      </c>
      <c r="AP1715" s="48" t="s">
        <v>1032</v>
      </c>
      <c r="AQ1715" s="48" t="s">
        <v>4779</v>
      </c>
      <c r="AR1715" s="48" t="s">
        <v>183</v>
      </c>
      <c r="AS1715" s="48" t="s">
        <v>183</v>
      </c>
      <c r="AT1715" s="48" t="s">
        <v>183</v>
      </c>
      <c r="AU1715" s="48" t="s">
        <v>183</v>
      </c>
      <c r="AV1715" s="48" t="s">
        <v>183</v>
      </c>
      <c r="AW1715" s="48" t="s">
        <v>183</v>
      </c>
      <c r="AX1715" s="48" t="s">
        <v>183</v>
      </c>
      <c r="AY1715" s="58" t="s">
        <v>183</v>
      </c>
      <c r="AZ1715" s="48" t="s">
        <v>1034</v>
      </c>
      <c r="BA1715" s="50" t="s">
        <v>183</v>
      </c>
      <c r="BB1715" s="50" t="s">
        <v>183</v>
      </c>
      <c r="BC1715" s="48" t="s">
        <v>234</v>
      </c>
      <c r="BD1715" s="48" t="s">
        <v>234</v>
      </c>
      <c r="BE1715" s="50" t="s">
        <v>234</v>
      </c>
      <c r="BF1715" s="50" t="s">
        <v>234</v>
      </c>
      <c r="BG1715" s="48" t="s">
        <v>234</v>
      </c>
      <c r="BH1715" s="48" t="s">
        <v>234</v>
      </c>
      <c r="BI1715" s="50" t="s">
        <v>234</v>
      </c>
      <c r="BJ1715" s="50" t="s">
        <v>234</v>
      </c>
      <c r="BK1715" s="48" t="s">
        <v>234</v>
      </c>
      <c r="BL1715" s="48" t="s">
        <v>234</v>
      </c>
      <c r="BM1715" s="48" t="s">
        <v>234</v>
      </c>
      <c r="BN1715" s="58">
        <v>43405.546210416665</v>
      </c>
    </row>
    <row r="1716" spans="1:66" x14ac:dyDescent="0.25">
      <c r="A1716" s="48" t="s">
        <v>178</v>
      </c>
      <c r="B1716" s="48" t="s">
        <v>179</v>
      </c>
      <c r="C1716" s="49" t="s">
        <v>35</v>
      </c>
      <c r="D1716" s="49" t="s">
        <v>35</v>
      </c>
      <c r="E1716" s="49" t="s">
        <v>183</v>
      </c>
      <c r="F1716" s="48" t="s">
        <v>183</v>
      </c>
      <c r="G1716" s="48" t="s">
        <v>19936</v>
      </c>
      <c r="H1716" s="48" t="s">
        <v>1746</v>
      </c>
      <c r="I1716" s="48" t="s">
        <v>12</v>
      </c>
      <c r="J1716" s="48" t="s">
        <v>183</v>
      </c>
      <c r="L1716" s="48" t="s">
        <v>183</v>
      </c>
      <c r="M1716" s="48" t="s">
        <v>197</v>
      </c>
      <c r="N1716" s="48" t="s">
        <v>183</v>
      </c>
      <c r="O1716" s="49" t="s">
        <v>19937</v>
      </c>
      <c r="P1716" s="48" t="s">
        <v>19938</v>
      </c>
      <c r="Q1716" s="48" t="s">
        <v>183</v>
      </c>
      <c r="R1716" s="48" t="s">
        <v>183</v>
      </c>
      <c r="S1716" s="48" t="s">
        <v>19939</v>
      </c>
      <c r="T1716" s="48" t="s">
        <v>3124</v>
      </c>
      <c r="U1716" s="48" t="s">
        <v>183</v>
      </c>
      <c r="V1716" s="48" t="s">
        <v>183</v>
      </c>
      <c r="W1716" s="48" t="s">
        <v>183</v>
      </c>
      <c r="X1716" s="48" t="s">
        <v>4974</v>
      </c>
      <c r="Y1716" s="48" t="s">
        <v>19940</v>
      </c>
      <c r="Z1716" s="48" t="s">
        <v>19941</v>
      </c>
      <c r="AA1716" s="48" t="s">
        <v>19942</v>
      </c>
      <c r="AB1716" s="48" t="s">
        <v>10227</v>
      </c>
      <c r="AC1716" s="48" t="s">
        <v>224</v>
      </c>
      <c r="AD1716" s="48" t="s">
        <v>183</v>
      </c>
      <c r="AE1716" s="48" t="s">
        <v>183</v>
      </c>
      <c r="AF1716" s="48" t="s">
        <v>183</v>
      </c>
      <c r="AG1716" s="48" t="s">
        <v>183</v>
      </c>
      <c r="AH1716" s="48" t="s">
        <v>183</v>
      </c>
      <c r="AI1716" s="48" t="s">
        <v>183</v>
      </c>
      <c r="AJ1716" s="48" t="s">
        <v>183</v>
      </c>
      <c r="AK1716" s="48" t="s">
        <v>183</v>
      </c>
      <c r="AL1716" s="48" t="s">
        <v>183</v>
      </c>
      <c r="AM1716" s="48" t="s">
        <v>19943</v>
      </c>
      <c r="AN1716" s="48" t="s">
        <v>19944</v>
      </c>
      <c r="AO1716" s="48" t="s">
        <v>228</v>
      </c>
      <c r="AP1716" s="48" t="s">
        <v>1032</v>
      </c>
      <c r="AQ1716" s="48" t="s">
        <v>4779</v>
      </c>
      <c r="AR1716" s="48" t="s">
        <v>183</v>
      </c>
      <c r="AS1716" s="48" t="s">
        <v>183</v>
      </c>
      <c r="AT1716" s="48" t="s">
        <v>183</v>
      </c>
      <c r="AU1716" s="48" t="s">
        <v>183</v>
      </c>
      <c r="AV1716" s="48" t="s">
        <v>183</v>
      </c>
      <c r="AW1716" s="48" t="s">
        <v>183</v>
      </c>
      <c r="AX1716" s="48" t="s">
        <v>183</v>
      </c>
      <c r="AY1716" s="58" t="s">
        <v>183</v>
      </c>
      <c r="AZ1716" s="48" t="s">
        <v>1034</v>
      </c>
      <c r="BA1716" s="50" t="s">
        <v>183</v>
      </c>
      <c r="BB1716" s="50" t="s">
        <v>183</v>
      </c>
      <c r="BC1716" s="48" t="s">
        <v>234</v>
      </c>
      <c r="BD1716" s="48" t="s">
        <v>234</v>
      </c>
      <c r="BE1716" s="50" t="s">
        <v>234</v>
      </c>
      <c r="BF1716" s="50" t="s">
        <v>234</v>
      </c>
      <c r="BG1716" s="48" t="s">
        <v>234</v>
      </c>
      <c r="BH1716" s="48" t="s">
        <v>234</v>
      </c>
      <c r="BI1716" s="50" t="s">
        <v>234</v>
      </c>
      <c r="BJ1716" s="50" t="s">
        <v>234</v>
      </c>
      <c r="BK1716" s="48" t="s">
        <v>234</v>
      </c>
      <c r="BL1716" s="48" t="s">
        <v>234</v>
      </c>
      <c r="BM1716" s="48" t="s">
        <v>234</v>
      </c>
      <c r="BN1716" s="58">
        <v>43405.546211030094</v>
      </c>
    </row>
    <row r="1717" spans="1:66" x14ac:dyDescent="0.25">
      <c r="A1717" s="48" t="s">
        <v>178</v>
      </c>
      <c r="B1717" s="48" t="s">
        <v>179</v>
      </c>
      <c r="C1717" s="49" t="s">
        <v>35</v>
      </c>
      <c r="D1717" s="49" t="s">
        <v>35</v>
      </c>
      <c r="E1717" s="49" t="s">
        <v>183</v>
      </c>
      <c r="F1717" s="48" t="s">
        <v>183</v>
      </c>
      <c r="G1717" s="48" t="s">
        <v>19945</v>
      </c>
      <c r="H1717" s="48" t="s">
        <v>1746</v>
      </c>
      <c r="I1717" s="48" t="s">
        <v>12</v>
      </c>
      <c r="J1717" s="48" t="s">
        <v>183</v>
      </c>
      <c r="L1717" s="48" t="s">
        <v>183</v>
      </c>
      <c r="M1717" s="48" t="s">
        <v>197</v>
      </c>
      <c r="N1717" s="48" t="s">
        <v>19946</v>
      </c>
      <c r="O1717" s="49" t="s">
        <v>183</v>
      </c>
      <c r="P1717" s="48" t="s">
        <v>183</v>
      </c>
      <c r="Q1717" s="48" t="s">
        <v>183</v>
      </c>
      <c r="R1717" s="48" t="s">
        <v>183</v>
      </c>
      <c r="S1717" s="48" t="s">
        <v>9808</v>
      </c>
      <c r="T1717" s="48" t="s">
        <v>2464</v>
      </c>
      <c r="U1717" s="48" t="s">
        <v>183</v>
      </c>
      <c r="V1717" s="48" t="s">
        <v>183</v>
      </c>
      <c r="W1717" s="48" t="s">
        <v>19947</v>
      </c>
      <c r="X1717" s="48" t="s">
        <v>4974</v>
      </c>
      <c r="Y1717" s="48" t="s">
        <v>9810</v>
      </c>
      <c r="Z1717" s="48" t="s">
        <v>9811</v>
      </c>
      <c r="AA1717" s="48" t="s">
        <v>183</v>
      </c>
      <c r="AB1717" s="48" t="s">
        <v>192</v>
      </c>
      <c r="AC1717" s="48" t="s">
        <v>224</v>
      </c>
      <c r="AD1717" s="48" t="s">
        <v>183</v>
      </c>
      <c r="AE1717" s="48" t="s">
        <v>183</v>
      </c>
      <c r="AF1717" s="48" t="s">
        <v>183</v>
      </c>
      <c r="AG1717" s="48" t="s">
        <v>183</v>
      </c>
      <c r="AH1717" s="48" t="s">
        <v>183</v>
      </c>
      <c r="AI1717" s="48" t="s">
        <v>183</v>
      </c>
      <c r="AJ1717" s="48" t="s">
        <v>183</v>
      </c>
      <c r="AK1717" s="48" t="s">
        <v>183</v>
      </c>
      <c r="AL1717" s="48" t="s">
        <v>183</v>
      </c>
      <c r="AM1717" s="48" t="s">
        <v>19948</v>
      </c>
      <c r="AN1717" s="48" t="s">
        <v>19949</v>
      </c>
      <c r="AO1717" s="48" t="s">
        <v>228</v>
      </c>
      <c r="AP1717" s="48" t="s">
        <v>1032</v>
      </c>
      <c r="AQ1717" s="48" t="s">
        <v>4779</v>
      </c>
      <c r="AR1717" s="48" t="s">
        <v>183</v>
      </c>
      <c r="AS1717" s="48" t="s">
        <v>183</v>
      </c>
      <c r="AT1717" s="48" t="s">
        <v>183</v>
      </c>
      <c r="AU1717" s="48" t="s">
        <v>183</v>
      </c>
      <c r="AV1717" s="48" t="s">
        <v>183</v>
      </c>
      <c r="AW1717" s="48" t="s">
        <v>183</v>
      </c>
      <c r="AX1717" s="48" t="s">
        <v>183</v>
      </c>
      <c r="AY1717" s="58" t="s">
        <v>183</v>
      </c>
      <c r="AZ1717" s="48" t="s">
        <v>1034</v>
      </c>
      <c r="BA1717" s="50" t="s">
        <v>183</v>
      </c>
      <c r="BB1717" s="50" t="s">
        <v>183</v>
      </c>
      <c r="BC1717" s="48" t="s">
        <v>234</v>
      </c>
      <c r="BD1717" s="48" t="s">
        <v>234</v>
      </c>
      <c r="BE1717" s="50" t="s">
        <v>234</v>
      </c>
      <c r="BF1717" s="50" t="s">
        <v>234</v>
      </c>
      <c r="BG1717" s="48" t="s">
        <v>234</v>
      </c>
      <c r="BH1717" s="48" t="s">
        <v>234</v>
      </c>
      <c r="BI1717" s="50" t="s">
        <v>234</v>
      </c>
      <c r="BJ1717" s="50" t="s">
        <v>234</v>
      </c>
      <c r="BK1717" s="48" t="s">
        <v>234</v>
      </c>
      <c r="BL1717" s="48" t="s">
        <v>234</v>
      </c>
      <c r="BM1717" s="48" t="s">
        <v>234</v>
      </c>
      <c r="BN1717" s="58">
        <v>43405.546211608795</v>
      </c>
    </row>
    <row r="1718" spans="1:66" x14ac:dyDescent="0.25">
      <c r="A1718" s="48" t="s">
        <v>178</v>
      </c>
      <c r="B1718" s="48" t="s">
        <v>179</v>
      </c>
      <c r="C1718" s="49" t="s">
        <v>35</v>
      </c>
      <c r="D1718" s="49" t="s">
        <v>35</v>
      </c>
      <c r="E1718" s="49" t="s">
        <v>183</v>
      </c>
      <c r="F1718" s="48" t="s">
        <v>183</v>
      </c>
      <c r="G1718" s="48" t="s">
        <v>19950</v>
      </c>
      <c r="H1718" s="48" t="s">
        <v>1746</v>
      </c>
      <c r="I1718" s="48" t="s">
        <v>12</v>
      </c>
      <c r="J1718" s="48" t="s">
        <v>183</v>
      </c>
      <c r="L1718" s="48" t="s">
        <v>183</v>
      </c>
      <c r="M1718" s="48" t="s">
        <v>197</v>
      </c>
      <c r="N1718" s="48" t="s">
        <v>19951</v>
      </c>
      <c r="O1718" s="49" t="s">
        <v>183</v>
      </c>
      <c r="P1718" s="48" t="s">
        <v>183</v>
      </c>
      <c r="Q1718" s="48" t="s">
        <v>183</v>
      </c>
      <c r="R1718" s="48" t="s">
        <v>183</v>
      </c>
      <c r="S1718" s="48" t="s">
        <v>9808</v>
      </c>
      <c r="T1718" s="48" t="s">
        <v>2464</v>
      </c>
      <c r="U1718" s="48" t="s">
        <v>183</v>
      </c>
      <c r="V1718" s="48" t="s">
        <v>183</v>
      </c>
      <c r="W1718" s="48" t="s">
        <v>19952</v>
      </c>
      <c r="X1718" s="48" t="s">
        <v>4974</v>
      </c>
      <c r="Y1718" s="48" t="s">
        <v>9810</v>
      </c>
      <c r="Z1718" s="48" t="s">
        <v>9811</v>
      </c>
      <c r="AA1718" s="48" t="s">
        <v>183</v>
      </c>
      <c r="AB1718" s="48" t="s">
        <v>192</v>
      </c>
      <c r="AC1718" s="48" t="s">
        <v>224</v>
      </c>
      <c r="AD1718" s="48" t="s">
        <v>183</v>
      </c>
      <c r="AE1718" s="48" t="s">
        <v>183</v>
      </c>
      <c r="AF1718" s="48" t="s">
        <v>183</v>
      </c>
      <c r="AG1718" s="48" t="s">
        <v>183</v>
      </c>
      <c r="AH1718" s="48" t="s">
        <v>183</v>
      </c>
      <c r="AI1718" s="48" t="s">
        <v>183</v>
      </c>
      <c r="AJ1718" s="48" t="s">
        <v>183</v>
      </c>
      <c r="AK1718" s="48" t="s">
        <v>183</v>
      </c>
      <c r="AL1718" s="48" t="s">
        <v>183</v>
      </c>
      <c r="AM1718" s="48" t="s">
        <v>19953</v>
      </c>
      <c r="AN1718" s="48" t="s">
        <v>19954</v>
      </c>
      <c r="AO1718" s="48" t="s">
        <v>228</v>
      </c>
      <c r="AP1718" s="48" t="s">
        <v>1032</v>
      </c>
      <c r="AQ1718" s="48" t="s">
        <v>4779</v>
      </c>
      <c r="AR1718" s="48" t="s">
        <v>183</v>
      </c>
      <c r="AS1718" s="48" t="s">
        <v>183</v>
      </c>
      <c r="AT1718" s="48" t="s">
        <v>183</v>
      </c>
      <c r="AU1718" s="48" t="s">
        <v>183</v>
      </c>
      <c r="AV1718" s="48" t="s">
        <v>183</v>
      </c>
      <c r="AW1718" s="48" t="s">
        <v>183</v>
      </c>
      <c r="AX1718" s="48" t="s">
        <v>183</v>
      </c>
      <c r="AY1718" s="58" t="s">
        <v>183</v>
      </c>
      <c r="AZ1718" s="48" t="s">
        <v>1034</v>
      </c>
      <c r="BA1718" s="50" t="s">
        <v>183</v>
      </c>
      <c r="BB1718" s="50" t="s">
        <v>183</v>
      </c>
      <c r="BC1718" s="48" t="s">
        <v>234</v>
      </c>
      <c r="BD1718" s="48" t="s">
        <v>234</v>
      </c>
      <c r="BE1718" s="50" t="s">
        <v>234</v>
      </c>
      <c r="BF1718" s="50" t="s">
        <v>234</v>
      </c>
      <c r="BG1718" s="48" t="s">
        <v>234</v>
      </c>
      <c r="BH1718" s="48" t="s">
        <v>234</v>
      </c>
      <c r="BI1718" s="50" t="s">
        <v>234</v>
      </c>
      <c r="BJ1718" s="50" t="s">
        <v>234</v>
      </c>
      <c r="BK1718" s="48" t="s">
        <v>234</v>
      </c>
      <c r="BL1718" s="48" t="s">
        <v>234</v>
      </c>
      <c r="BM1718" s="48" t="s">
        <v>234</v>
      </c>
      <c r="BN1718" s="58">
        <v>43405.546212187495</v>
      </c>
    </row>
    <row r="1719" spans="1:66" x14ac:dyDescent="0.25">
      <c r="A1719" s="48" t="s">
        <v>178</v>
      </c>
      <c r="B1719" s="48" t="s">
        <v>179</v>
      </c>
      <c r="C1719" s="49" t="s">
        <v>35</v>
      </c>
      <c r="D1719" s="49" t="s">
        <v>35</v>
      </c>
      <c r="E1719" s="49" t="s">
        <v>183</v>
      </c>
      <c r="F1719" s="48" t="s">
        <v>183</v>
      </c>
      <c r="G1719" s="48" t="s">
        <v>19955</v>
      </c>
      <c r="H1719" s="48" t="s">
        <v>1746</v>
      </c>
      <c r="I1719" s="48" t="s">
        <v>12</v>
      </c>
      <c r="J1719" s="48" t="s">
        <v>183</v>
      </c>
      <c r="L1719" s="48" t="s">
        <v>183</v>
      </c>
      <c r="M1719" s="48" t="s">
        <v>197</v>
      </c>
      <c r="N1719" s="48" t="s">
        <v>19956</v>
      </c>
      <c r="O1719" s="49" t="s">
        <v>19957</v>
      </c>
      <c r="P1719" s="48" t="s">
        <v>9085</v>
      </c>
      <c r="Q1719" s="48" t="s">
        <v>183</v>
      </c>
      <c r="R1719" s="48" t="s">
        <v>183</v>
      </c>
      <c r="S1719" s="48" t="s">
        <v>3683</v>
      </c>
      <c r="T1719" s="48" t="s">
        <v>10562</v>
      </c>
      <c r="U1719" s="48" t="s">
        <v>183</v>
      </c>
      <c r="V1719" s="48" t="s">
        <v>183</v>
      </c>
      <c r="W1719" s="48" t="s">
        <v>4103</v>
      </c>
      <c r="X1719" s="48" t="s">
        <v>4974</v>
      </c>
      <c r="Y1719" s="48" t="s">
        <v>19958</v>
      </c>
      <c r="Z1719" s="48" t="s">
        <v>19959</v>
      </c>
      <c r="AA1719" s="48" t="s">
        <v>19960</v>
      </c>
      <c r="AB1719" s="48" t="s">
        <v>192</v>
      </c>
      <c r="AC1719" s="48" t="s">
        <v>224</v>
      </c>
      <c r="AD1719" s="48" t="s">
        <v>183</v>
      </c>
      <c r="AE1719" s="48" t="s">
        <v>183</v>
      </c>
      <c r="AF1719" s="48" t="s">
        <v>183</v>
      </c>
      <c r="AG1719" s="48" t="s">
        <v>183</v>
      </c>
      <c r="AH1719" s="48" t="s">
        <v>183</v>
      </c>
      <c r="AI1719" s="48" t="s">
        <v>183</v>
      </c>
      <c r="AJ1719" s="48" t="s">
        <v>183</v>
      </c>
      <c r="AK1719" s="48" t="s">
        <v>183</v>
      </c>
      <c r="AL1719" s="48" t="s">
        <v>183</v>
      </c>
      <c r="AM1719" s="48" t="s">
        <v>19961</v>
      </c>
      <c r="AN1719" s="48" t="s">
        <v>19962</v>
      </c>
      <c r="AO1719" s="48" t="s">
        <v>228</v>
      </c>
      <c r="AP1719" s="48" t="s">
        <v>1032</v>
      </c>
      <c r="AQ1719" s="48" t="s">
        <v>4779</v>
      </c>
      <c r="AR1719" s="48" t="s">
        <v>183</v>
      </c>
      <c r="AS1719" s="48" t="s">
        <v>183</v>
      </c>
      <c r="AT1719" s="48" t="s">
        <v>183</v>
      </c>
      <c r="AU1719" s="48" t="s">
        <v>183</v>
      </c>
      <c r="AV1719" s="48" t="s">
        <v>183</v>
      </c>
      <c r="AW1719" s="48" t="s">
        <v>183</v>
      </c>
      <c r="AX1719" s="48" t="s">
        <v>183</v>
      </c>
      <c r="AY1719" s="58" t="s">
        <v>183</v>
      </c>
      <c r="AZ1719" s="48" t="s">
        <v>1034</v>
      </c>
      <c r="BA1719" s="50" t="s">
        <v>183</v>
      </c>
      <c r="BB1719" s="50" t="s">
        <v>183</v>
      </c>
      <c r="BC1719" s="48" t="s">
        <v>234</v>
      </c>
      <c r="BD1719" s="48" t="s">
        <v>234</v>
      </c>
      <c r="BE1719" s="50" t="s">
        <v>234</v>
      </c>
      <c r="BF1719" s="50" t="s">
        <v>234</v>
      </c>
      <c r="BG1719" s="48" t="s">
        <v>234</v>
      </c>
      <c r="BH1719" s="48" t="s">
        <v>234</v>
      </c>
      <c r="BI1719" s="50" t="s">
        <v>234</v>
      </c>
      <c r="BJ1719" s="50" t="s">
        <v>234</v>
      </c>
      <c r="BK1719" s="48" t="s">
        <v>234</v>
      </c>
      <c r="BL1719" s="48" t="s">
        <v>234</v>
      </c>
      <c r="BM1719" s="48" t="s">
        <v>234</v>
      </c>
      <c r="BN1719" s="58">
        <v>43405.5462128125</v>
      </c>
    </row>
    <row r="1720" spans="1:66" x14ac:dyDescent="0.25">
      <c r="A1720" s="48" t="s">
        <v>178</v>
      </c>
      <c r="B1720" s="48" t="s">
        <v>179</v>
      </c>
      <c r="C1720" s="49" t="s">
        <v>35</v>
      </c>
      <c r="D1720" s="49" t="s">
        <v>35</v>
      </c>
      <c r="E1720" s="49" t="s">
        <v>183</v>
      </c>
      <c r="F1720" s="48" t="s">
        <v>183</v>
      </c>
      <c r="G1720" s="48" t="s">
        <v>19963</v>
      </c>
      <c r="H1720" s="48" t="s">
        <v>1746</v>
      </c>
      <c r="I1720" s="48" t="s">
        <v>12</v>
      </c>
      <c r="J1720" s="48" t="s">
        <v>183</v>
      </c>
      <c r="L1720" s="48" t="s">
        <v>183</v>
      </c>
      <c r="M1720" s="48" t="s">
        <v>197</v>
      </c>
      <c r="N1720" s="48" t="s">
        <v>19964</v>
      </c>
      <c r="O1720" s="49" t="s">
        <v>183</v>
      </c>
      <c r="P1720" s="48" t="s">
        <v>183</v>
      </c>
      <c r="Q1720" s="48" t="s">
        <v>183</v>
      </c>
      <c r="R1720" s="48" t="s">
        <v>183</v>
      </c>
      <c r="S1720" s="48" t="s">
        <v>9808</v>
      </c>
      <c r="T1720" s="48" t="s">
        <v>2464</v>
      </c>
      <c r="U1720" s="48" t="s">
        <v>183</v>
      </c>
      <c r="V1720" s="48" t="s">
        <v>183</v>
      </c>
      <c r="W1720" s="48" t="s">
        <v>19965</v>
      </c>
      <c r="X1720" s="48" t="s">
        <v>4974</v>
      </c>
      <c r="Y1720" s="48" t="s">
        <v>9810</v>
      </c>
      <c r="Z1720" s="48" t="s">
        <v>9811</v>
      </c>
      <c r="AA1720" s="48" t="s">
        <v>183</v>
      </c>
      <c r="AB1720" s="48" t="s">
        <v>192</v>
      </c>
      <c r="AC1720" s="48" t="s">
        <v>224</v>
      </c>
      <c r="AD1720" s="48" t="s">
        <v>183</v>
      </c>
      <c r="AE1720" s="48" t="s">
        <v>183</v>
      </c>
      <c r="AF1720" s="48" t="s">
        <v>183</v>
      </c>
      <c r="AG1720" s="48" t="s">
        <v>183</v>
      </c>
      <c r="AH1720" s="48" t="s">
        <v>183</v>
      </c>
      <c r="AI1720" s="48" t="s">
        <v>183</v>
      </c>
      <c r="AJ1720" s="48" t="s">
        <v>183</v>
      </c>
      <c r="AK1720" s="48" t="s">
        <v>183</v>
      </c>
      <c r="AL1720" s="48" t="s">
        <v>183</v>
      </c>
      <c r="AM1720" s="48" t="s">
        <v>19966</v>
      </c>
      <c r="AN1720" s="48" t="s">
        <v>19967</v>
      </c>
      <c r="AO1720" s="48" t="s">
        <v>228</v>
      </c>
      <c r="AP1720" s="48" t="s">
        <v>1032</v>
      </c>
      <c r="AQ1720" s="48" t="s">
        <v>4779</v>
      </c>
      <c r="AR1720" s="48" t="s">
        <v>183</v>
      </c>
      <c r="AS1720" s="48" t="s">
        <v>183</v>
      </c>
      <c r="AT1720" s="48" t="s">
        <v>183</v>
      </c>
      <c r="AU1720" s="48" t="s">
        <v>183</v>
      </c>
      <c r="AV1720" s="48" t="s">
        <v>183</v>
      </c>
      <c r="AW1720" s="48" t="s">
        <v>183</v>
      </c>
      <c r="AX1720" s="48" t="s">
        <v>183</v>
      </c>
      <c r="AY1720" s="58" t="s">
        <v>183</v>
      </c>
      <c r="AZ1720" s="48" t="s">
        <v>1034</v>
      </c>
      <c r="BA1720" s="50" t="s">
        <v>183</v>
      </c>
      <c r="BB1720" s="50" t="s">
        <v>183</v>
      </c>
      <c r="BC1720" s="48" t="s">
        <v>234</v>
      </c>
      <c r="BD1720" s="48" t="s">
        <v>234</v>
      </c>
      <c r="BE1720" s="50" t="s">
        <v>234</v>
      </c>
      <c r="BF1720" s="50" t="s">
        <v>234</v>
      </c>
      <c r="BG1720" s="48" t="s">
        <v>234</v>
      </c>
      <c r="BH1720" s="48" t="s">
        <v>234</v>
      </c>
      <c r="BI1720" s="50" t="s">
        <v>234</v>
      </c>
      <c r="BJ1720" s="50" t="s">
        <v>234</v>
      </c>
      <c r="BK1720" s="48" t="s">
        <v>234</v>
      </c>
      <c r="BL1720" s="48" t="s">
        <v>234</v>
      </c>
      <c r="BM1720" s="48" t="s">
        <v>234</v>
      </c>
      <c r="BN1720" s="58">
        <v>43405.546213425921</v>
      </c>
    </row>
    <row r="1721" spans="1:66" x14ac:dyDescent="0.25">
      <c r="A1721" s="48" t="s">
        <v>178</v>
      </c>
      <c r="B1721" s="48" t="s">
        <v>179</v>
      </c>
      <c r="C1721" s="49" t="s">
        <v>35</v>
      </c>
      <c r="D1721" s="49" t="s">
        <v>35</v>
      </c>
      <c r="E1721" s="49" t="s">
        <v>183</v>
      </c>
      <c r="F1721" s="48" t="s">
        <v>183</v>
      </c>
      <c r="G1721" s="48" t="s">
        <v>19968</v>
      </c>
      <c r="H1721" s="48" t="s">
        <v>1746</v>
      </c>
      <c r="I1721" s="48" t="s">
        <v>12</v>
      </c>
      <c r="J1721" s="48" t="s">
        <v>183</v>
      </c>
      <c r="L1721" s="48" t="s">
        <v>183</v>
      </c>
      <c r="M1721" s="48" t="s">
        <v>197</v>
      </c>
      <c r="N1721" s="48" t="s">
        <v>19969</v>
      </c>
      <c r="O1721" s="49" t="s">
        <v>183</v>
      </c>
      <c r="P1721" s="48" t="s">
        <v>183</v>
      </c>
      <c r="Q1721" s="48" t="s">
        <v>183</v>
      </c>
      <c r="R1721" s="48" t="s">
        <v>183</v>
      </c>
      <c r="S1721" s="48" t="s">
        <v>9808</v>
      </c>
      <c r="T1721" s="48" t="s">
        <v>2464</v>
      </c>
      <c r="U1721" s="48" t="s">
        <v>183</v>
      </c>
      <c r="V1721" s="48" t="s">
        <v>183</v>
      </c>
      <c r="W1721" s="48" t="s">
        <v>19970</v>
      </c>
      <c r="X1721" s="48" t="s">
        <v>4974</v>
      </c>
      <c r="Y1721" s="48" t="s">
        <v>9810</v>
      </c>
      <c r="Z1721" s="48" t="s">
        <v>9811</v>
      </c>
      <c r="AA1721" s="48" t="s">
        <v>183</v>
      </c>
      <c r="AB1721" s="48" t="s">
        <v>192</v>
      </c>
      <c r="AC1721" s="48" t="s">
        <v>224</v>
      </c>
      <c r="AD1721" s="48" t="s">
        <v>183</v>
      </c>
      <c r="AE1721" s="48" t="s">
        <v>183</v>
      </c>
      <c r="AF1721" s="48" t="s">
        <v>183</v>
      </c>
      <c r="AG1721" s="48" t="s">
        <v>183</v>
      </c>
      <c r="AH1721" s="48" t="s">
        <v>183</v>
      </c>
      <c r="AI1721" s="48" t="s">
        <v>183</v>
      </c>
      <c r="AJ1721" s="48" t="s">
        <v>183</v>
      </c>
      <c r="AK1721" s="48" t="s">
        <v>183</v>
      </c>
      <c r="AL1721" s="48" t="s">
        <v>183</v>
      </c>
      <c r="AM1721" s="48" t="s">
        <v>19971</v>
      </c>
      <c r="AN1721" s="48" t="s">
        <v>19972</v>
      </c>
      <c r="AO1721" s="48" t="s">
        <v>228</v>
      </c>
      <c r="AP1721" s="48" t="s">
        <v>1032</v>
      </c>
      <c r="AQ1721" s="48" t="s">
        <v>4779</v>
      </c>
      <c r="AR1721" s="48" t="s">
        <v>183</v>
      </c>
      <c r="AS1721" s="48" t="s">
        <v>183</v>
      </c>
      <c r="AT1721" s="48" t="s">
        <v>183</v>
      </c>
      <c r="AU1721" s="48" t="s">
        <v>183</v>
      </c>
      <c r="AV1721" s="48" t="s">
        <v>183</v>
      </c>
      <c r="AW1721" s="48" t="s">
        <v>183</v>
      </c>
      <c r="AX1721" s="48" t="s">
        <v>183</v>
      </c>
      <c r="AY1721" s="58" t="s">
        <v>183</v>
      </c>
      <c r="AZ1721" s="48" t="s">
        <v>1034</v>
      </c>
      <c r="BA1721" s="50" t="s">
        <v>183</v>
      </c>
      <c r="BB1721" s="50" t="s">
        <v>183</v>
      </c>
      <c r="BC1721" s="48" t="s">
        <v>234</v>
      </c>
      <c r="BD1721" s="48" t="s">
        <v>234</v>
      </c>
      <c r="BE1721" s="50" t="s">
        <v>234</v>
      </c>
      <c r="BF1721" s="50" t="s">
        <v>234</v>
      </c>
      <c r="BG1721" s="48" t="s">
        <v>234</v>
      </c>
      <c r="BH1721" s="48" t="s">
        <v>234</v>
      </c>
      <c r="BI1721" s="50" t="s">
        <v>234</v>
      </c>
      <c r="BJ1721" s="50" t="s">
        <v>234</v>
      </c>
      <c r="BK1721" s="48" t="s">
        <v>234</v>
      </c>
      <c r="BL1721" s="48" t="s">
        <v>234</v>
      </c>
      <c r="BM1721" s="48" t="s">
        <v>234</v>
      </c>
      <c r="BN1721" s="58">
        <v>43405.546214085647</v>
      </c>
    </row>
    <row r="1722" spans="1:66" x14ac:dyDescent="0.25">
      <c r="A1722" s="48" t="s">
        <v>178</v>
      </c>
      <c r="B1722" s="48" t="s">
        <v>179</v>
      </c>
      <c r="C1722" s="49" t="s">
        <v>35</v>
      </c>
      <c r="D1722" s="49" t="s">
        <v>35</v>
      </c>
      <c r="E1722" s="49" t="s">
        <v>183</v>
      </c>
      <c r="F1722" s="48" t="s">
        <v>183</v>
      </c>
      <c r="G1722" s="48" t="s">
        <v>19973</v>
      </c>
      <c r="H1722" s="48" t="s">
        <v>1746</v>
      </c>
      <c r="I1722" s="48" t="s">
        <v>12</v>
      </c>
      <c r="J1722" s="48" t="s">
        <v>183</v>
      </c>
      <c r="L1722" s="48" t="s">
        <v>183</v>
      </c>
      <c r="M1722" s="48" t="s">
        <v>197</v>
      </c>
      <c r="N1722" s="48" t="s">
        <v>19974</v>
      </c>
      <c r="O1722" s="49" t="s">
        <v>183</v>
      </c>
      <c r="P1722" s="48" t="s">
        <v>183</v>
      </c>
      <c r="Q1722" s="48" t="s">
        <v>183</v>
      </c>
      <c r="R1722" s="48" t="s">
        <v>183</v>
      </c>
      <c r="S1722" s="48" t="s">
        <v>9808</v>
      </c>
      <c r="T1722" s="48" t="s">
        <v>2464</v>
      </c>
      <c r="U1722" s="48" t="s">
        <v>183</v>
      </c>
      <c r="V1722" s="48" t="s">
        <v>183</v>
      </c>
      <c r="W1722" s="48" t="s">
        <v>19975</v>
      </c>
      <c r="X1722" s="48" t="s">
        <v>4974</v>
      </c>
      <c r="Y1722" s="48" t="s">
        <v>9810</v>
      </c>
      <c r="Z1722" s="48" t="s">
        <v>9811</v>
      </c>
      <c r="AA1722" s="48" t="s">
        <v>183</v>
      </c>
      <c r="AB1722" s="48" t="s">
        <v>192</v>
      </c>
      <c r="AC1722" s="48" t="s">
        <v>224</v>
      </c>
      <c r="AD1722" s="48" t="s">
        <v>183</v>
      </c>
      <c r="AE1722" s="48" t="s">
        <v>183</v>
      </c>
      <c r="AF1722" s="48" t="s">
        <v>183</v>
      </c>
      <c r="AG1722" s="48" t="s">
        <v>183</v>
      </c>
      <c r="AH1722" s="48" t="s">
        <v>183</v>
      </c>
      <c r="AI1722" s="48" t="s">
        <v>183</v>
      </c>
      <c r="AJ1722" s="48" t="s">
        <v>183</v>
      </c>
      <c r="AK1722" s="48" t="s">
        <v>183</v>
      </c>
      <c r="AL1722" s="48" t="s">
        <v>183</v>
      </c>
      <c r="AM1722" s="48" t="s">
        <v>19976</v>
      </c>
      <c r="AN1722" s="48" t="s">
        <v>19977</v>
      </c>
      <c r="AO1722" s="48" t="s">
        <v>228</v>
      </c>
      <c r="AP1722" s="48" t="s">
        <v>1032</v>
      </c>
      <c r="AQ1722" s="48" t="s">
        <v>4779</v>
      </c>
      <c r="AR1722" s="48" t="s">
        <v>183</v>
      </c>
      <c r="AS1722" s="48" t="s">
        <v>183</v>
      </c>
      <c r="AT1722" s="48" t="s">
        <v>183</v>
      </c>
      <c r="AU1722" s="48" t="s">
        <v>183</v>
      </c>
      <c r="AV1722" s="48" t="s">
        <v>183</v>
      </c>
      <c r="AW1722" s="48" t="s">
        <v>183</v>
      </c>
      <c r="AX1722" s="48" t="s">
        <v>183</v>
      </c>
      <c r="AY1722" s="58" t="s">
        <v>183</v>
      </c>
      <c r="AZ1722" s="48" t="s">
        <v>1034</v>
      </c>
      <c r="BA1722" s="50" t="s">
        <v>183</v>
      </c>
      <c r="BB1722" s="50" t="s">
        <v>183</v>
      </c>
      <c r="BC1722" s="48" t="s">
        <v>234</v>
      </c>
      <c r="BD1722" s="48" t="s">
        <v>234</v>
      </c>
      <c r="BE1722" s="50" t="s">
        <v>234</v>
      </c>
      <c r="BF1722" s="50" t="s">
        <v>234</v>
      </c>
      <c r="BG1722" s="48" t="s">
        <v>234</v>
      </c>
      <c r="BH1722" s="48" t="s">
        <v>234</v>
      </c>
      <c r="BI1722" s="50" t="s">
        <v>234</v>
      </c>
      <c r="BJ1722" s="50" t="s">
        <v>234</v>
      </c>
      <c r="BK1722" s="48" t="s">
        <v>234</v>
      </c>
      <c r="BL1722" s="48" t="s">
        <v>234</v>
      </c>
      <c r="BM1722" s="48" t="s">
        <v>234</v>
      </c>
      <c r="BN1722" s="58">
        <v>43405.546214699076</v>
      </c>
    </row>
    <row r="1723" spans="1:66" x14ac:dyDescent="0.25">
      <c r="A1723" s="48" t="s">
        <v>178</v>
      </c>
      <c r="B1723" s="48" t="s">
        <v>179</v>
      </c>
      <c r="C1723" s="49" t="s">
        <v>35</v>
      </c>
      <c r="D1723" s="49" t="s">
        <v>35</v>
      </c>
      <c r="E1723" s="49" t="s">
        <v>183</v>
      </c>
      <c r="F1723" s="48" t="s">
        <v>183</v>
      </c>
      <c r="G1723" s="48" t="s">
        <v>19978</v>
      </c>
      <c r="H1723" s="48" t="s">
        <v>1746</v>
      </c>
      <c r="I1723" s="48" t="s">
        <v>12</v>
      </c>
      <c r="J1723" s="48" t="s">
        <v>183</v>
      </c>
      <c r="L1723" s="48" t="s">
        <v>183</v>
      </c>
      <c r="M1723" s="48" t="s">
        <v>197</v>
      </c>
      <c r="N1723" s="48" t="s">
        <v>19979</v>
      </c>
      <c r="O1723" s="49" t="s">
        <v>183</v>
      </c>
      <c r="P1723" s="48" t="s">
        <v>183</v>
      </c>
      <c r="Q1723" s="48" t="s">
        <v>183</v>
      </c>
      <c r="R1723" s="48" t="s">
        <v>183</v>
      </c>
      <c r="S1723" s="48" t="s">
        <v>9808</v>
      </c>
      <c r="T1723" s="48" t="s">
        <v>2464</v>
      </c>
      <c r="U1723" s="48" t="s">
        <v>183</v>
      </c>
      <c r="V1723" s="48" t="s">
        <v>183</v>
      </c>
      <c r="W1723" s="48" t="s">
        <v>19980</v>
      </c>
      <c r="X1723" s="48" t="s">
        <v>4974</v>
      </c>
      <c r="Y1723" s="48" t="s">
        <v>9810</v>
      </c>
      <c r="Z1723" s="48" t="s">
        <v>9811</v>
      </c>
      <c r="AA1723" s="48" t="s">
        <v>183</v>
      </c>
      <c r="AB1723" s="48" t="s">
        <v>192</v>
      </c>
      <c r="AC1723" s="48" t="s">
        <v>224</v>
      </c>
      <c r="AD1723" s="48" t="s">
        <v>183</v>
      </c>
      <c r="AE1723" s="48" t="s">
        <v>183</v>
      </c>
      <c r="AF1723" s="48" t="s">
        <v>183</v>
      </c>
      <c r="AG1723" s="48" t="s">
        <v>183</v>
      </c>
      <c r="AH1723" s="48" t="s">
        <v>183</v>
      </c>
      <c r="AI1723" s="48" t="s">
        <v>183</v>
      </c>
      <c r="AJ1723" s="48" t="s">
        <v>183</v>
      </c>
      <c r="AK1723" s="48" t="s">
        <v>183</v>
      </c>
      <c r="AL1723" s="48" t="s">
        <v>183</v>
      </c>
      <c r="AM1723" s="48" t="s">
        <v>19981</v>
      </c>
      <c r="AN1723" s="48" t="s">
        <v>19982</v>
      </c>
      <c r="AO1723" s="48" t="s">
        <v>228</v>
      </c>
      <c r="AP1723" s="48" t="s">
        <v>1032</v>
      </c>
      <c r="AQ1723" s="48" t="s">
        <v>4779</v>
      </c>
      <c r="AR1723" s="48" t="s">
        <v>183</v>
      </c>
      <c r="AS1723" s="48" t="s">
        <v>183</v>
      </c>
      <c r="AT1723" s="48" t="s">
        <v>183</v>
      </c>
      <c r="AU1723" s="48" t="s">
        <v>183</v>
      </c>
      <c r="AV1723" s="48" t="s">
        <v>183</v>
      </c>
      <c r="AW1723" s="48" t="s">
        <v>183</v>
      </c>
      <c r="AX1723" s="48" t="s">
        <v>183</v>
      </c>
      <c r="AY1723" s="58" t="s">
        <v>183</v>
      </c>
      <c r="AZ1723" s="48" t="s">
        <v>1034</v>
      </c>
      <c r="BA1723" s="50" t="s">
        <v>183</v>
      </c>
      <c r="BB1723" s="50" t="s">
        <v>183</v>
      </c>
      <c r="BC1723" s="48" t="s">
        <v>234</v>
      </c>
      <c r="BD1723" s="48" t="s">
        <v>234</v>
      </c>
      <c r="BE1723" s="50" t="s">
        <v>234</v>
      </c>
      <c r="BF1723" s="50" t="s">
        <v>234</v>
      </c>
      <c r="BG1723" s="48" t="s">
        <v>234</v>
      </c>
      <c r="BH1723" s="48" t="s">
        <v>234</v>
      </c>
      <c r="BI1723" s="50" t="s">
        <v>234</v>
      </c>
      <c r="BJ1723" s="50" t="s">
        <v>234</v>
      </c>
      <c r="BK1723" s="48" t="s">
        <v>234</v>
      </c>
      <c r="BL1723" s="48" t="s">
        <v>234</v>
      </c>
      <c r="BM1723" s="48" t="s">
        <v>234</v>
      </c>
      <c r="BN1723" s="58">
        <v>43405.546215358794</v>
      </c>
    </row>
    <row r="1724" spans="1:66" x14ac:dyDescent="0.25">
      <c r="A1724" s="48" t="s">
        <v>178</v>
      </c>
      <c r="B1724" s="48" t="s">
        <v>179</v>
      </c>
      <c r="C1724" s="49" t="s">
        <v>35</v>
      </c>
      <c r="D1724" s="49" t="s">
        <v>35</v>
      </c>
      <c r="E1724" s="49" t="s">
        <v>183</v>
      </c>
      <c r="F1724" s="48" t="s">
        <v>183</v>
      </c>
      <c r="G1724" s="48" t="s">
        <v>19983</v>
      </c>
      <c r="H1724" s="48" t="s">
        <v>1746</v>
      </c>
      <c r="I1724" s="48" t="s">
        <v>12</v>
      </c>
      <c r="J1724" s="48" t="s">
        <v>183</v>
      </c>
      <c r="L1724" s="48" t="s">
        <v>183</v>
      </c>
      <c r="M1724" s="48" t="s">
        <v>197</v>
      </c>
      <c r="N1724" s="48" t="s">
        <v>19984</v>
      </c>
      <c r="O1724" s="49" t="s">
        <v>183</v>
      </c>
      <c r="P1724" s="48" t="s">
        <v>183</v>
      </c>
      <c r="Q1724" s="48" t="s">
        <v>183</v>
      </c>
      <c r="R1724" s="48" t="s">
        <v>183</v>
      </c>
      <c r="S1724" s="48" t="s">
        <v>9808</v>
      </c>
      <c r="T1724" s="48" t="s">
        <v>2464</v>
      </c>
      <c r="U1724" s="48" t="s">
        <v>183</v>
      </c>
      <c r="V1724" s="48" t="s">
        <v>183</v>
      </c>
      <c r="W1724" s="48" t="s">
        <v>19985</v>
      </c>
      <c r="X1724" s="48" t="s">
        <v>4974</v>
      </c>
      <c r="Y1724" s="48" t="s">
        <v>9810</v>
      </c>
      <c r="Z1724" s="48" t="s">
        <v>9811</v>
      </c>
      <c r="AA1724" s="48" t="s">
        <v>183</v>
      </c>
      <c r="AB1724" s="48" t="s">
        <v>192</v>
      </c>
      <c r="AC1724" s="48" t="s">
        <v>224</v>
      </c>
      <c r="AD1724" s="48" t="s">
        <v>183</v>
      </c>
      <c r="AE1724" s="48" t="s">
        <v>183</v>
      </c>
      <c r="AF1724" s="48" t="s">
        <v>183</v>
      </c>
      <c r="AG1724" s="48" t="s">
        <v>183</v>
      </c>
      <c r="AH1724" s="48" t="s">
        <v>183</v>
      </c>
      <c r="AI1724" s="48" t="s">
        <v>183</v>
      </c>
      <c r="AJ1724" s="48" t="s">
        <v>183</v>
      </c>
      <c r="AK1724" s="48" t="s">
        <v>183</v>
      </c>
      <c r="AL1724" s="48" t="s">
        <v>183</v>
      </c>
      <c r="AM1724" s="48" t="s">
        <v>19986</v>
      </c>
      <c r="AN1724" s="48" t="s">
        <v>19987</v>
      </c>
      <c r="AO1724" s="48" t="s">
        <v>228</v>
      </c>
      <c r="AP1724" s="48" t="s">
        <v>1032</v>
      </c>
      <c r="AQ1724" s="48" t="s">
        <v>4779</v>
      </c>
      <c r="AR1724" s="48" t="s">
        <v>183</v>
      </c>
      <c r="AS1724" s="48" t="s">
        <v>183</v>
      </c>
      <c r="AT1724" s="48" t="s">
        <v>183</v>
      </c>
      <c r="AU1724" s="48" t="s">
        <v>183</v>
      </c>
      <c r="AV1724" s="48" t="s">
        <v>183</v>
      </c>
      <c r="AW1724" s="48" t="s">
        <v>183</v>
      </c>
      <c r="AX1724" s="48" t="s">
        <v>183</v>
      </c>
      <c r="AY1724" s="58" t="s">
        <v>183</v>
      </c>
      <c r="AZ1724" s="48" t="s">
        <v>1034</v>
      </c>
      <c r="BA1724" s="50" t="s">
        <v>183</v>
      </c>
      <c r="BB1724" s="50" t="s">
        <v>183</v>
      </c>
      <c r="BC1724" s="48" t="s">
        <v>234</v>
      </c>
      <c r="BD1724" s="48" t="s">
        <v>234</v>
      </c>
      <c r="BE1724" s="50" t="s">
        <v>234</v>
      </c>
      <c r="BF1724" s="50" t="s">
        <v>234</v>
      </c>
      <c r="BG1724" s="48" t="s">
        <v>234</v>
      </c>
      <c r="BH1724" s="48" t="s">
        <v>234</v>
      </c>
      <c r="BI1724" s="50" t="s">
        <v>234</v>
      </c>
      <c r="BJ1724" s="50" t="s">
        <v>234</v>
      </c>
      <c r="BK1724" s="48" t="s">
        <v>234</v>
      </c>
      <c r="BL1724" s="48" t="s">
        <v>234</v>
      </c>
      <c r="BM1724" s="48" t="s">
        <v>234</v>
      </c>
      <c r="BN1724" s="58">
        <v>43405.546216006944</v>
      </c>
    </row>
    <row r="1725" spans="1:66" x14ac:dyDescent="0.25">
      <c r="A1725" s="48" t="s">
        <v>178</v>
      </c>
      <c r="B1725" s="48" t="s">
        <v>179</v>
      </c>
      <c r="C1725" s="49" t="s">
        <v>35</v>
      </c>
      <c r="D1725" s="49" t="s">
        <v>35</v>
      </c>
      <c r="E1725" s="49" t="s">
        <v>183</v>
      </c>
      <c r="F1725" s="48" t="s">
        <v>183</v>
      </c>
      <c r="G1725" s="48" t="s">
        <v>19988</v>
      </c>
      <c r="H1725" s="48" t="s">
        <v>1746</v>
      </c>
      <c r="I1725" s="48" t="s">
        <v>12</v>
      </c>
      <c r="J1725" s="48" t="s">
        <v>183</v>
      </c>
      <c r="L1725" s="48" t="s">
        <v>183</v>
      </c>
      <c r="M1725" s="48" t="s">
        <v>197</v>
      </c>
      <c r="N1725" s="48" t="s">
        <v>19989</v>
      </c>
      <c r="O1725" s="49" t="s">
        <v>183</v>
      </c>
      <c r="P1725" s="48" t="s">
        <v>183</v>
      </c>
      <c r="Q1725" s="48" t="s">
        <v>183</v>
      </c>
      <c r="R1725" s="48" t="s">
        <v>183</v>
      </c>
      <c r="S1725" s="48" t="s">
        <v>9808</v>
      </c>
      <c r="T1725" s="48" t="s">
        <v>2464</v>
      </c>
      <c r="U1725" s="48" t="s">
        <v>183</v>
      </c>
      <c r="V1725" s="48" t="s">
        <v>183</v>
      </c>
      <c r="W1725" s="48" t="s">
        <v>19990</v>
      </c>
      <c r="X1725" s="48" t="s">
        <v>4974</v>
      </c>
      <c r="Y1725" s="48" t="s">
        <v>9810</v>
      </c>
      <c r="Z1725" s="48" t="s">
        <v>9811</v>
      </c>
      <c r="AA1725" s="48" t="s">
        <v>183</v>
      </c>
      <c r="AB1725" s="48" t="s">
        <v>192</v>
      </c>
      <c r="AC1725" s="48" t="s">
        <v>224</v>
      </c>
      <c r="AD1725" s="48" t="s">
        <v>183</v>
      </c>
      <c r="AE1725" s="48" t="s">
        <v>183</v>
      </c>
      <c r="AF1725" s="48" t="s">
        <v>183</v>
      </c>
      <c r="AG1725" s="48" t="s">
        <v>183</v>
      </c>
      <c r="AH1725" s="48" t="s">
        <v>183</v>
      </c>
      <c r="AI1725" s="48" t="s">
        <v>183</v>
      </c>
      <c r="AJ1725" s="48" t="s">
        <v>183</v>
      </c>
      <c r="AK1725" s="48" t="s">
        <v>183</v>
      </c>
      <c r="AL1725" s="48" t="s">
        <v>183</v>
      </c>
      <c r="AM1725" s="48" t="s">
        <v>19991</v>
      </c>
      <c r="AN1725" s="48" t="s">
        <v>19992</v>
      </c>
      <c r="AO1725" s="48" t="s">
        <v>228</v>
      </c>
      <c r="AP1725" s="48" t="s">
        <v>1032</v>
      </c>
      <c r="AQ1725" s="48" t="s">
        <v>4779</v>
      </c>
      <c r="AR1725" s="48" t="s">
        <v>183</v>
      </c>
      <c r="AS1725" s="48" t="s">
        <v>183</v>
      </c>
      <c r="AT1725" s="48" t="s">
        <v>183</v>
      </c>
      <c r="AU1725" s="48" t="s">
        <v>183</v>
      </c>
      <c r="AV1725" s="48" t="s">
        <v>183</v>
      </c>
      <c r="AW1725" s="48" t="s">
        <v>183</v>
      </c>
      <c r="AX1725" s="48" t="s">
        <v>183</v>
      </c>
      <c r="AY1725" s="58" t="s">
        <v>183</v>
      </c>
      <c r="AZ1725" s="48" t="s">
        <v>1034</v>
      </c>
      <c r="BA1725" s="50" t="s">
        <v>183</v>
      </c>
      <c r="BB1725" s="50" t="s">
        <v>183</v>
      </c>
      <c r="BC1725" s="48" t="s">
        <v>234</v>
      </c>
      <c r="BD1725" s="48" t="s">
        <v>234</v>
      </c>
      <c r="BE1725" s="50" t="s">
        <v>234</v>
      </c>
      <c r="BF1725" s="50" t="s">
        <v>234</v>
      </c>
      <c r="BG1725" s="48" t="s">
        <v>234</v>
      </c>
      <c r="BH1725" s="48" t="s">
        <v>234</v>
      </c>
      <c r="BI1725" s="50" t="s">
        <v>234</v>
      </c>
      <c r="BJ1725" s="50" t="s">
        <v>234</v>
      </c>
      <c r="BK1725" s="48" t="s">
        <v>234</v>
      </c>
      <c r="BL1725" s="48" t="s">
        <v>234</v>
      </c>
      <c r="BM1725" s="48" t="s">
        <v>234</v>
      </c>
      <c r="BN1725" s="58">
        <v>43405.546216666662</v>
      </c>
    </row>
    <row r="1726" spans="1:66" x14ac:dyDescent="0.25">
      <c r="A1726" s="48" t="s">
        <v>178</v>
      </c>
      <c r="B1726" s="48" t="s">
        <v>179</v>
      </c>
      <c r="C1726" s="49" t="s">
        <v>35</v>
      </c>
      <c r="D1726" s="49" t="s">
        <v>35</v>
      </c>
      <c r="E1726" s="49" t="s">
        <v>183</v>
      </c>
      <c r="F1726" s="48" t="s">
        <v>183</v>
      </c>
      <c r="G1726" s="48" t="s">
        <v>19993</v>
      </c>
      <c r="H1726" s="48" t="s">
        <v>1746</v>
      </c>
      <c r="I1726" s="48" t="s">
        <v>12</v>
      </c>
      <c r="J1726" s="48" t="s">
        <v>183</v>
      </c>
      <c r="L1726" s="48" t="s">
        <v>183</v>
      </c>
      <c r="M1726" s="48" t="s">
        <v>197</v>
      </c>
      <c r="N1726" s="48" t="s">
        <v>19994</v>
      </c>
      <c r="O1726" s="49" t="s">
        <v>183</v>
      </c>
      <c r="P1726" s="48" t="s">
        <v>183</v>
      </c>
      <c r="Q1726" s="48" t="s">
        <v>183</v>
      </c>
      <c r="R1726" s="48" t="s">
        <v>183</v>
      </c>
      <c r="S1726" s="48" t="s">
        <v>9808</v>
      </c>
      <c r="T1726" s="48" t="s">
        <v>2464</v>
      </c>
      <c r="U1726" s="48" t="s">
        <v>183</v>
      </c>
      <c r="V1726" s="48" t="s">
        <v>183</v>
      </c>
      <c r="W1726" s="48" t="s">
        <v>19995</v>
      </c>
      <c r="X1726" s="48" t="s">
        <v>4974</v>
      </c>
      <c r="Y1726" s="48" t="s">
        <v>9810</v>
      </c>
      <c r="Z1726" s="48" t="s">
        <v>9811</v>
      </c>
      <c r="AA1726" s="48" t="s">
        <v>183</v>
      </c>
      <c r="AB1726" s="48" t="s">
        <v>192</v>
      </c>
      <c r="AC1726" s="48" t="s">
        <v>224</v>
      </c>
      <c r="AD1726" s="48" t="s">
        <v>183</v>
      </c>
      <c r="AE1726" s="48" t="s">
        <v>183</v>
      </c>
      <c r="AF1726" s="48" t="s">
        <v>183</v>
      </c>
      <c r="AG1726" s="48" t="s">
        <v>183</v>
      </c>
      <c r="AH1726" s="48" t="s">
        <v>183</v>
      </c>
      <c r="AI1726" s="48" t="s">
        <v>183</v>
      </c>
      <c r="AJ1726" s="48" t="s">
        <v>183</v>
      </c>
      <c r="AK1726" s="48" t="s">
        <v>183</v>
      </c>
      <c r="AL1726" s="48" t="s">
        <v>183</v>
      </c>
      <c r="AM1726" s="48" t="s">
        <v>19996</v>
      </c>
      <c r="AN1726" s="48" t="s">
        <v>19997</v>
      </c>
      <c r="AO1726" s="48" t="s">
        <v>228</v>
      </c>
      <c r="AP1726" s="48" t="s">
        <v>1032</v>
      </c>
      <c r="AQ1726" s="48" t="s">
        <v>4779</v>
      </c>
      <c r="AR1726" s="48" t="s">
        <v>183</v>
      </c>
      <c r="AS1726" s="48" t="s">
        <v>183</v>
      </c>
      <c r="AT1726" s="48" t="s">
        <v>183</v>
      </c>
      <c r="AU1726" s="48" t="s">
        <v>183</v>
      </c>
      <c r="AV1726" s="48" t="s">
        <v>183</v>
      </c>
      <c r="AW1726" s="48" t="s">
        <v>183</v>
      </c>
      <c r="AX1726" s="48" t="s">
        <v>183</v>
      </c>
      <c r="AY1726" s="58" t="s">
        <v>183</v>
      </c>
      <c r="AZ1726" s="48" t="s">
        <v>1034</v>
      </c>
      <c r="BA1726" s="50" t="s">
        <v>183</v>
      </c>
      <c r="BB1726" s="50" t="s">
        <v>183</v>
      </c>
      <c r="BC1726" s="48" t="s">
        <v>234</v>
      </c>
      <c r="BD1726" s="48" t="s">
        <v>234</v>
      </c>
      <c r="BE1726" s="50" t="s">
        <v>234</v>
      </c>
      <c r="BF1726" s="50" t="s">
        <v>234</v>
      </c>
      <c r="BG1726" s="48" t="s">
        <v>234</v>
      </c>
      <c r="BH1726" s="48" t="s">
        <v>234</v>
      </c>
      <c r="BI1726" s="50" t="s">
        <v>234</v>
      </c>
      <c r="BJ1726" s="50" t="s">
        <v>234</v>
      </c>
      <c r="BK1726" s="48" t="s">
        <v>234</v>
      </c>
      <c r="BL1726" s="48" t="s">
        <v>234</v>
      </c>
      <c r="BM1726" s="48" t="s">
        <v>234</v>
      </c>
      <c r="BN1726" s="58">
        <v>43405.546217326388</v>
      </c>
    </row>
    <row r="1727" spans="1:66" x14ac:dyDescent="0.25">
      <c r="A1727" s="48" t="s">
        <v>178</v>
      </c>
      <c r="B1727" s="48" t="s">
        <v>179</v>
      </c>
      <c r="C1727" s="49" t="s">
        <v>35</v>
      </c>
      <c r="D1727" s="49" t="s">
        <v>35</v>
      </c>
      <c r="E1727" s="49" t="s">
        <v>183</v>
      </c>
      <c r="F1727" s="48" t="s">
        <v>183</v>
      </c>
      <c r="G1727" s="48" t="s">
        <v>19998</v>
      </c>
      <c r="H1727" s="48" t="s">
        <v>1746</v>
      </c>
      <c r="I1727" s="48" t="s">
        <v>12</v>
      </c>
      <c r="J1727" s="48" t="s">
        <v>183</v>
      </c>
      <c r="L1727" s="48" t="s">
        <v>183</v>
      </c>
      <c r="M1727" s="48" t="s">
        <v>197</v>
      </c>
      <c r="N1727" s="48" t="s">
        <v>19999</v>
      </c>
      <c r="O1727" s="49" t="s">
        <v>183</v>
      </c>
      <c r="P1727" s="48" t="s">
        <v>183</v>
      </c>
      <c r="Q1727" s="48" t="s">
        <v>183</v>
      </c>
      <c r="R1727" s="48" t="s">
        <v>183</v>
      </c>
      <c r="S1727" s="48" t="s">
        <v>9808</v>
      </c>
      <c r="T1727" s="48" t="s">
        <v>2464</v>
      </c>
      <c r="U1727" s="48" t="s">
        <v>183</v>
      </c>
      <c r="V1727" s="48" t="s">
        <v>183</v>
      </c>
      <c r="W1727" s="48" t="s">
        <v>20000</v>
      </c>
      <c r="X1727" s="48" t="s">
        <v>4974</v>
      </c>
      <c r="Y1727" s="48" t="s">
        <v>9810</v>
      </c>
      <c r="Z1727" s="48" t="s">
        <v>9811</v>
      </c>
      <c r="AA1727" s="48" t="s">
        <v>183</v>
      </c>
      <c r="AB1727" s="48" t="s">
        <v>192</v>
      </c>
      <c r="AC1727" s="48" t="s">
        <v>224</v>
      </c>
      <c r="AD1727" s="48" t="s">
        <v>183</v>
      </c>
      <c r="AE1727" s="48" t="s">
        <v>183</v>
      </c>
      <c r="AF1727" s="48" t="s">
        <v>183</v>
      </c>
      <c r="AG1727" s="48" t="s">
        <v>183</v>
      </c>
      <c r="AH1727" s="48" t="s">
        <v>183</v>
      </c>
      <c r="AI1727" s="48" t="s">
        <v>183</v>
      </c>
      <c r="AJ1727" s="48" t="s">
        <v>183</v>
      </c>
      <c r="AK1727" s="48" t="s">
        <v>183</v>
      </c>
      <c r="AL1727" s="48" t="s">
        <v>183</v>
      </c>
      <c r="AM1727" s="48" t="s">
        <v>20001</v>
      </c>
      <c r="AN1727" s="48" t="s">
        <v>20002</v>
      </c>
      <c r="AO1727" s="48" t="s">
        <v>228</v>
      </c>
      <c r="AP1727" s="48" t="s">
        <v>1032</v>
      </c>
      <c r="AQ1727" s="48" t="s">
        <v>4779</v>
      </c>
      <c r="AR1727" s="48" t="s">
        <v>183</v>
      </c>
      <c r="AS1727" s="48" t="s">
        <v>183</v>
      </c>
      <c r="AT1727" s="48" t="s">
        <v>183</v>
      </c>
      <c r="AU1727" s="48" t="s">
        <v>183</v>
      </c>
      <c r="AV1727" s="48" t="s">
        <v>183</v>
      </c>
      <c r="AW1727" s="48" t="s">
        <v>183</v>
      </c>
      <c r="AX1727" s="48" t="s">
        <v>183</v>
      </c>
      <c r="AY1727" s="58" t="s">
        <v>183</v>
      </c>
      <c r="AZ1727" s="48" t="s">
        <v>1034</v>
      </c>
      <c r="BA1727" s="50" t="s">
        <v>183</v>
      </c>
      <c r="BB1727" s="50" t="s">
        <v>183</v>
      </c>
      <c r="BC1727" s="48" t="s">
        <v>234</v>
      </c>
      <c r="BD1727" s="48" t="s">
        <v>234</v>
      </c>
      <c r="BE1727" s="50" t="s">
        <v>234</v>
      </c>
      <c r="BF1727" s="50" t="s">
        <v>234</v>
      </c>
      <c r="BG1727" s="48" t="s">
        <v>234</v>
      </c>
      <c r="BH1727" s="48" t="s">
        <v>234</v>
      </c>
      <c r="BI1727" s="50" t="s">
        <v>234</v>
      </c>
      <c r="BJ1727" s="50" t="s">
        <v>234</v>
      </c>
      <c r="BK1727" s="48" t="s">
        <v>234</v>
      </c>
      <c r="BL1727" s="48" t="s">
        <v>234</v>
      </c>
      <c r="BM1727" s="48" t="s">
        <v>234</v>
      </c>
      <c r="BN1727" s="58">
        <v>43405.546217939816</v>
      </c>
    </row>
    <row r="1728" spans="1:66" x14ac:dyDescent="0.25">
      <c r="A1728" s="48" t="s">
        <v>178</v>
      </c>
      <c r="B1728" s="48" t="s">
        <v>179</v>
      </c>
      <c r="C1728" s="49" t="s">
        <v>35</v>
      </c>
      <c r="D1728" s="49" t="s">
        <v>35</v>
      </c>
      <c r="E1728" s="49" t="s">
        <v>183</v>
      </c>
      <c r="F1728" s="48" t="s">
        <v>183</v>
      </c>
      <c r="G1728" s="48" t="s">
        <v>20003</v>
      </c>
      <c r="H1728" s="48" t="s">
        <v>1746</v>
      </c>
      <c r="I1728" s="48" t="s">
        <v>12</v>
      </c>
      <c r="J1728" s="48" t="s">
        <v>183</v>
      </c>
      <c r="L1728" s="48" t="s">
        <v>183</v>
      </c>
      <c r="M1728" s="48" t="s">
        <v>197</v>
      </c>
      <c r="N1728" s="48" t="s">
        <v>711</v>
      </c>
      <c r="O1728" s="49" t="s">
        <v>183</v>
      </c>
      <c r="P1728" s="48" t="s">
        <v>183</v>
      </c>
      <c r="Q1728" s="48" t="s">
        <v>183</v>
      </c>
      <c r="R1728" s="48" t="s">
        <v>183</v>
      </c>
      <c r="S1728" s="48" t="s">
        <v>9808</v>
      </c>
      <c r="T1728" s="48" t="s">
        <v>2464</v>
      </c>
      <c r="U1728" s="48" t="s">
        <v>183</v>
      </c>
      <c r="V1728" s="48" t="s">
        <v>183</v>
      </c>
      <c r="W1728" s="48" t="s">
        <v>20004</v>
      </c>
      <c r="X1728" s="48" t="s">
        <v>4974</v>
      </c>
      <c r="Y1728" s="48" t="s">
        <v>9810</v>
      </c>
      <c r="Z1728" s="48" t="s">
        <v>9811</v>
      </c>
      <c r="AA1728" s="48" t="s">
        <v>183</v>
      </c>
      <c r="AB1728" s="48" t="s">
        <v>192</v>
      </c>
      <c r="AC1728" s="48" t="s">
        <v>224</v>
      </c>
      <c r="AD1728" s="48" t="s">
        <v>183</v>
      </c>
      <c r="AE1728" s="48" t="s">
        <v>183</v>
      </c>
      <c r="AF1728" s="48" t="s">
        <v>183</v>
      </c>
      <c r="AG1728" s="48" t="s">
        <v>183</v>
      </c>
      <c r="AH1728" s="48" t="s">
        <v>183</v>
      </c>
      <c r="AI1728" s="48" t="s">
        <v>183</v>
      </c>
      <c r="AJ1728" s="48" t="s">
        <v>183</v>
      </c>
      <c r="AK1728" s="48" t="s">
        <v>183</v>
      </c>
      <c r="AL1728" s="48" t="s">
        <v>183</v>
      </c>
      <c r="AM1728" s="48" t="s">
        <v>20005</v>
      </c>
      <c r="AN1728" s="48" t="s">
        <v>20006</v>
      </c>
      <c r="AO1728" s="48" t="s">
        <v>228</v>
      </c>
      <c r="AP1728" s="48" t="s">
        <v>1032</v>
      </c>
      <c r="AQ1728" s="48" t="s">
        <v>4779</v>
      </c>
      <c r="AR1728" s="48" t="s">
        <v>183</v>
      </c>
      <c r="AS1728" s="48" t="s">
        <v>183</v>
      </c>
      <c r="AT1728" s="48" t="s">
        <v>183</v>
      </c>
      <c r="AU1728" s="48" t="s">
        <v>183</v>
      </c>
      <c r="AV1728" s="48" t="s">
        <v>183</v>
      </c>
      <c r="AW1728" s="48" t="s">
        <v>183</v>
      </c>
      <c r="AX1728" s="48" t="s">
        <v>183</v>
      </c>
      <c r="AY1728" s="58" t="s">
        <v>183</v>
      </c>
      <c r="AZ1728" s="48" t="s">
        <v>1034</v>
      </c>
      <c r="BA1728" s="50" t="s">
        <v>183</v>
      </c>
      <c r="BB1728" s="50" t="s">
        <v>183</v>
      </c>
      <c r="BC1728" s="48" t="s">
        <v>234</v>
      </c>
      <c r="BD1728" s="48" t="s">
        <v>234</v>
      </c>
      <c r="BE1728" s="50" t="s">
        <v>234</v>
      </c>
      <c r="BF1728" s="50" t="s">
        <v>234</v>
      </c>
      <c r="BG1728" s="48" t="s">
        <v>234</v>
      </c>
      <c r="BH1728" s="48" t="s">
        <v>234</v>
      </c>
      <c r="BI1728" s="50" t="s">
        <v>234</v>
      </c>
      <c r="BJ1728" s="50" t="s">
        <v>234</v>
      </c>
      <c r="BK1728" s="48" t="s">
        <v>234</v>
      </c>
      <c r="BL1728" s="48" t="s">
        <v>234</v>
      </c>
      <c r="BM1728" s="48" t="s">
        <v>234</v>
      </c>
      <c r="BN1728" s="58">
        <v>43405.546218553238</v>
      </c>
    </row>
    <row r="1729" spans="1:66" x14ac:dyDescent="0.25">
      <c r="A1729" s="48" t="s">
        <v>178</v>
      </c>
      <c r="B1729" s="48" t="s">
        <v>179</v>
      </c>
      <c r="C1729" s="49" t="s">
        <v>35</v>
      </c>
      <c r="D1729" s="49" t="s">
        <v>35</v>
      </c>
      <c r="E1729" s="49" t="s">
        <v>183</v>
      </c>
      <c r="F1729" s="48" t="s">
        <v>183</v>
      </c>
      <c r="G1729" s="48" t="s">
        <v>20007</v>
      </c>
      <c r="H1729" s="48" t="s">
        <v>1746</v>
      </c>
      <c r="I1729" s="48" t="s">
        <v>12</v>
      </c>
      <c r="J1729" s="48" t="s">
        <v>183</v>
      </c>
      <c r="L1729" s="48" t="s">
        <v>183</v>
      </c>
      <c r="M1729" s="48" t="s">
        <v>197</v>
      </c>
      <c r="N1729" s="48" t="s">
        <v>20008</v>
      </c>
      <c r="O1729" s="49" t="s">
        <v>183</v>
      </c>
      <c r="P1729" s="48" t="s">
        <v>183</v>
      </c>
      <c r="Q1729" s="48" t="s">
        <v>183</v>
      </c>
      <c r="R1729" s="48" t="s">
        <v>183</v>
      </c>
      <c r="S1729" s="48" t="s">
        <v>20009</v>
      </c>
      <c r="T1729" s="48" t="s">
        <v>2464</v>
      </c>
      <c r="U1729" s="48" t="s">
        <v>183</v>
      </c>
      <c r="V1729" s="48" t="s">
        <v>183</v>
      </c>
      <c r="W1729" s="48" t="s">
        <v>20010</v>
      </c>
      <c r="X1729" s="48" t="s">
        <v>4974</v>
      </c>
      <c r="Y1729" s="48" t="s">
        <v>9810</v>
      </c>
      <c r="Z1729" s="48" t="s">
        <v>20011</v>
      </c>
      <c r="AA1729" s="48" t="s">
        <v>183</v>
      </c>
      <c r="AB1729" s="48" t="s">
        <v>192</v>
      </c>
      <c r="AC1729" s="48" t="s">
        <v>224</v>
      </c>
      <c r="AD1729" s="48" t="s">
        <v>183</v>
      </c>
      <c r="AE1729" s="48" t="s">
        <v>183</v>
      </c>
      <c r="AF1729" s="48" t="s">
        <v>183</v>
      </c>
      <c r="AG1729" s="48" t="s">
        <v>183</v>
      </c>
      <c r="AH1729" s="48" t="s">
        <v>183</v>
      </c>
      <c r="AI1729" s="48" t="s">
        <v>183</v>
      </c>
      <c r="AJ1729" s="48" t="s">
        <v>183</v>
      </c>
      <c r="AK1729" s="48" t="s">
        <v>183</v>
      </c>
      <c r="AL1729" s="48" t="s">
        <v>183</v>
      </c>
      <c r="AM1729" s="48" t="s">
        <v>20012</v>
      </c>
      <c r="AN1729" s="48" t="s">
        <v>20013</v>
      </c>
      <c r="AO1729" s="48" t="s">
        <v>228</v>
      </c>
      <c r="AP1729" s="48" t="s">
        <v>1032</v>
      </c>
      <c r="AQ1729" s="48" t="s">
        <v>4779</v>
      </c>
      <c r="AR1729" s="48" t="s">
        <v>183</v>
      </c>
      <c r="AS1729" s="48" t="s">
        <v>183</v>
      </c>
      <c r="AT1729" s="48" t="s">
        <v>183</v>
      </c>
      <c r="AU1729" s="48" t="s">
        <v>183</v>
      </c>
      <c r="AV1729" s="48" t="s">
        <v>183</v>
      </c>
      <c r="AW1729" s="48" t="s">
        <v>183</v>
      </c>
      <c r="AX1729" s="48" t="s">
        <v>183</v>
      </c>
      <c r="AY1729" s="58" t="s">
        <v>183</v>
      </c>
      <c r="AZ1729" s="48" t="s">
        <v>1034</v>
      </c>
      <c r="BA1729" s="50" t="s">
        <v>183</v>
      </c>
      <c r="BB1729" s="50" t="s">
        <v>183</v>
      </c>
      <c r="BC1729" s="48" t="s">
        <v>234</v>
      </c>
      <c r="BD1729" s="48" t="s">
        <v>234</v>
      </c>
      <c r="BE1729" s="50" t="s">
        <v>234</v>
      </c>
      <c r="BF1729" s="50" t="s">
        <v>234</v>
      </c>
      <c r="BG1729" s="48" t="s">
        <v>234</v>
      </c>
      <c r="BH1729" s="48" t="s">
        <v>234</v>
      </c>
      <c r="BI1729" s="50" t="s">
        <v>234</v>
      </c>
      <c r="BJ1729" s="50" t="s">
        <v>234</v>
      </c>
      <c r="BK1729" s="48" t="s">
        <v>234</v>
      </c>
      <c r="BL1729" s="48" t="s">
        <v>234</v>
      </c>
      <c r="BM1729" s="48" t="s">
        <v>234</v>
      </c>
      <c r="BN1729" s="58">
        <v>43405.546219178235</v>
      </c>
    </row>
    <row r="1730" spans="1:66" x14ac:dyDescent="0.25">
      <c r="A1730" s="48" t="s">
        <v>178</v>
      </c>
      <c r="B1730" s="48" t="s">
        <v>179</v>
      </c>
      <c r="C1730" s="49" t="s">
        <v>35</v>
      </c>
      <c r="D1730" s="49" t="s">
        <v>35</v>
      </c>
      <c r="E1730" s="49" t="s">
        <v>183</v>
      </c>
      <c r="F1730" s="48" t="s">
        <v>183</v>
      </c>
      <c r="G1730" s="48" t="s">
        <v>20014</v>
      </c>
      <c r="H1730" s="48" t="s">
        <v>1746</v>
      </c>
      <c r="I1730" s="48" t="s">
        <v>12</v>
      </c>
      <c r="J1730" s="48" t="s">
        <v>183</v>
      </c>
      <c r="L1730" s="48" t="s">
        <v>183</v>
      </c>
      <c r="M1730" s="48" t="s">
        <v>197</v>
      </c>
      <c r="N1730" s="48" t="s">
        <v>8816</v>
      </c>
      <c r="O1730" s="49" t="s">
        <v>183</v>
      </c>
      <c r="P1730" s="48" t="s">
        <v>183</v>
      </c>
      <c r="Q1730" s="48" t="s">
        <v>183</v>
      </c>
      <c r="R1730" s="48" t="s">
        <v>183</v>
      </c>
      <c r="S1730" s="48" t="s">
        <v>20009</v>
      </c>
      <c r="T1730" s="48" t="s">
        <v>2464</v>
      </c>
      <c r="U1730" s="48" t="s">
        <v>183</v>
      </c>
      <c r="V1730" s="48" t="s">
        <v>183</v>
      </c>
      <c r="W1730" s="48" t="s">
        <v>20015</v>
      </c>
      <c r="X1730" s="48" t="s">
        <v>4974</v>
      </c>
      <c r="Y1730" s="48" t="s">
        <v>9810</v>
      </c>
      <c r="Z1730" s="48" t="s">
        <v>20011</v>
      </c>
      <c r="AA1730" s="48" t="s">
        <v>183</v>
      </c>
      <c r="AB1730" s="48" t="s">
        <v>192</v>
      </c>
      <c r="AC1730" s="48" t="s">
        <v>224</v>
      </c>
      <c r="AD1730" s="48" t="s">
        <v>183</v>
      </c>
      <c r="AE1730" s="48" t="s">
        <v>183</v>
      </c>
      <c r="AF1730" s="48" t="s">
        <v>183</v>
      </c>
      <c r="AG1730" s="48" t="s">
        <v>183</v>
      </c>
      <c r="AH1730" s="48" t="s">
        <v>183</v>
      </c>
      <c r="AI1730" s="48" t="s">
        <v>183</v>
      </c>
      <c r="AJ1730" s="48" t="s">
        <v>183</v>
      </c>
      <c r="AK1730" s="48" t="s">
        <v>183</v>
      </c>
      <c r="AL1730" s="48" t="s">
        <v>183</v>
      </c>
      <c r="AM1730" s="48" t="s">
        <v>20016</v>
      </c>
      <c r="AN1730" s="48" t="s">
        <v>20017</v>
      </c>
      <c r="AO1730" s="48" t="s">
        <v>228</v>
      </c>
      <c r="AP1730" s="48" t="s">
        <v>1032</v>
      </c>
      <c r="AQ1730" s="48" t="s">
        <v>4779</v>
      </c>
      <c r="AR1730" s="48" t="s">
        <v>183</v>
      </c>
      <c r="AS1730" s="48" t="s">
        <v>183</v>
      </c>
      <c r="AT1730" s="48" t="s">
        <v>183</v>
      </c>
      <c r="AU1730" s="48" t="s">
        <v>183</v>
      </c>
      <c r="AV1730" s="48" t="s">
        <v>183</v>
      </c>
      <c r="AW1730" s="48" t="s">
        <v>183</v>
      </c>
      <c r="AX1730" s="48" t="s">
        <v>183</v>
      </c>
      <c r="AY1730" s="58" t="s">
        <v>183</v>
      </c>
      <c r="AZ1730" s="48" t="s">
        <v>1034</v>
      </c>
      <c r="BA1730" s="50" t="s">
        <v>183</v>
      </c>
      <c r="BB1730" s="50" t="s">
        <v>183</v>
      </c>
      <c r="BC1730" s="48" t="s">
        <v>234</v>
      </c>
      <c r="BD1730" s="48" t="s">
        <v>234</v>
      </c>
      <c r="BE1730" s="50" t="s">
        <v>234</v>
      </c>
      <c r="BF1730" s="50" t="s">
        <v>234</v>
      </c>
      <c r="BG1730" s="48" t="s">
        <v>234</v>
      </c>
      <c r="BH1730" s="48" t="s">
        <v>234</v>
      </c>
      <c r="BI1730" s="50" t="s">
        <v>234</v>
      </c>
      <c r="BJ1730" s="50" t="s">
        <v>234</v>
      </c>
      <c r="BK1730" s="48" t="s">
        <v>234</v>
      </c>
      <c r="BL1730" s="48" t="s">
        <v>234</v>
      </c>
      <c r="BM1730" s="48" t="s">
        <v>234</v>
      </c>
      <c r="BN1730" s="58">
        <v>43405.546219872682</v>
      </c>
    </row>
    <row r="1731" spans="1:66" x14ac:dyDescent="0.25">
      <c r="A1731" s="48" t="s">
        <v>178</v>
      </c>
      <c r="B1731" s="48" t="s">
        <v>179</v>
      </c>
      <c r="C1731" s="49" t="s">
        <v>35</v>
      </c>
      <c r="D1731" s="49" t="s">
        <v>35</v>
      </c>
      <c r="E1731" s="49" t="s">
        <v>183</v>
      </c>
      <c r="F1731" s="48" t="s">
        <v>183</v>
      </c>
      <c r="G1731" s="48" t="s">
        <v>20018</v>
      </c>
      <c r="H1731" s="48" t="s">
        <v>1746</v>
      </c>
      <c r="I1731" s="48" t="s">
        <v>12</v>
      </c>
      <c r="J1731" s="48" t="s">
        <v>183</v>
      </c>
      <c r="L1731" s="48" t="s">
        <v>183</v>
      </c>
      <c r="M1731" s="48" t="s">
        <v>197</v>
      </c>
      <c r="N1731" s="48" t="s">
        <v>20019</v>
      </c>
      <c r="O1731" s="49" t="s">
        <v>183</v>
      </c>
      <c r="P1731" s="48" t="s">
        <v>183</v>
      </c>
      <c r="Q1731" s="48" t="s">
        <v>183</v>
      </c>
      <c r="R1731" s="48" t="s">
        <v>183</v>
      </c>
      <c r="S1731" s="48" t="s">
        <v>20009</v>
      </c>
      <c r="T1731" s="48" t="s">
        <v>2464</v>
      </c>
      <c r="U1731" s="48" t="s">
        <v>183</v>
      </c>
      <c r="V1731" s="48" t="s">
        <v>183</v>
      </c>
      <c r="W1731" s="48" t="s">
        <v>20020</v>
      </c>
      <c r="X1731" s="48" t="s">
        <v>4974</v>
      </c>
      <c r="Y1731" s="48" t="s">
        <v>9810</v>
      </c>
      <c r="Z1731" s="48" t="s">
        <v>20011</v>
      </c>
      <c r="AA1731" s="48" t="s">
        <v>183</v>
      </c>
      <c r="AB1731" s="48" t="s">
        <v>192</v>
      </c>
      <c r="AC1731" s="48" t="s">
        <v>224</v>
      </c>
      <c r="AD1731" s="48" t="s">
        <v>183</v>
      </c>
      <c r="AE1731" s="48" t="s">
        <v>183</v>
      </c>
      <c r="AF1731" s="48" t="s">
        <v>183</v>
      </c>
      <c r="AG1731" s="48" t="s">
        <v>183</v>
      </c>
      <c r="AH1731" s="48" t="s">
        <v>183</v>
      </c>
      <c r="AI1731" s="48" t="s">
        <v>183</v>
      </c>
      <c r="AJ1731" s="48" t="s">
        <v>183</v>
      </c>
      <c r="AK1731" s="48" t="s">
        <v>183</v>
      </c>
      <c r="AL1731" s="48" t="s">
        <v>183</v>
      </c>
      <c r="AM1731" s="48" t="s">
        <v>20021</v>
      </c>
      <c r="AN1731" s="48" t="s">
        <v>20022</v>
      </c>
      <c r="AO1731" s="48" t="s">
        <v>228</v>
      </c>
      <c r="AP1731" s="48" t="s">
        <v>1032</v>
      </c>
      <c r="AQ1731" s="48" t="s">
        <v>4779</v>
      </c>
      <c r="AR1731" s="48" t="s">
        <v>183</v>
      </c>
      <c r="AS1731" s="48" t="s">
        <v>183</v>
      </c>
      <c r="AT1731" s="48" t="s">
        <v>183</v>
      </c>
      <c r="AU1731" s="48" t="s">
        <v>183</v>
      </c>
      <c r="AV1731" s="48" t="s">
        <v>183</v>
      </c>
      <c r="AW1731" s="48" t="s">
        <v>183</v>
      </c>
      <c r="AX1731" s="48" t="s">
        <v>183</v>
      </c>
      <c r="AY1731" s="58" t="s">
        <v>183</v>
      </c>
      <c r="AZ1731" s="48" t="s">
        <v>1034</v>
      </c>
      <c r="BA1731" s="50" t="s">
        <v>183</v>
      </c>
      <c r="BB1731" s="50" t="s">
        <v>183</v>
      </c>
      <c r="BC1731" s="48" t="s">
        <v>234</v>
      </c>
      <c r="BD1731" s="48" t="s">
        <v>234</v>
      </c>
      <c r="BE1731" s="50" t="s">
        <v>234</v>
      </c>
      <c r="BF1731" s="50" t="s">
        <v>234</v>
      </c>
      <c r="BG1731" s="48" t="s">
        <v>234</v>
      </c>
      <c r="BH1731" s="48" t="s">
        <v>234</v>
      </c>
      <c r="BI1731" s="50" t="s">
        <v>234</v>
      </c>
      <c r="BJ1731" s="50" t="s">
        <v>234</v>
      </c>
      <c r="BK1731" s="48" t="s">
        <v>234</v>
      </c>
      <c r="BL1731" s="48" t="s">
        <v>234</v>
      </c>
      <c r="BM1731" s="48" t="s">
        <v>234</v>
      </c>
      <c r="BN1731" s="58">
        <v>43405.546220567128</v>
      </c>
    </row>
    <row r="1732" spans="1:66" x14ac:dyDescent="0.25">
      <c r="A1732" s="48" t="s">
        <v>178</v>
      </c>
      <c r="B1732" s="48" t="s">
        <v>179</v>
      </c>
      <c r="C1732" s="49" t="s">
        <v>35</v>
      </c>
      <c r="D1732" s="49" t="s">
        <v>35</v>
      </c>
      <c r="E1732" s="49" t="s">
        <v>183</v>
      </c>
      <c r="F1732" s="48" t="s">
        <v>183</v>
      </c>
      <c r="G1732" s="48" t="s">
        <v>20023</v>
      </c>
      <c r="H1732" s="48" t="s">
        <v>1746</v>
      </c>
      <c r="I1732" s="48" t="s">
        <v>12</v>
      </c>
      <c r="J1732" s="48" t="s">
        <v>183</v>
      </c>
      <c r="L1732" s="48" t="s">
        <v>183</v>
      </c>
      <c r="M1732" s="48" t="s">
        <v>197</v>
      </c>
      <c r="N1732" s="48" t="s">
        <v>20024</v>
      </c>
      <c r="O1732" s="49" t="s">
        <v>183</v>
      </c>
      <c r="P1732" s="48" t="s">
        <v>183</v>
      </c>
      <c r="Q1732" s="48" t="s">
        <v>183</v>
      </c>
      <c r="R1732" s="48" t="s">
        <v>183</v>
      </c>
      <c r="S1732" s="48" t="s">
        <v>20025</v>
      </c>
      <c r="T1732" s="48" t="s">
        <v>2464</v>
      </c>
      <c r="U1732" s="48" t="s">
        <v>183</v>
      </c>
      <c r="V1732" s="48" t="s">
        <v>183</v>
      </c>
      <c r="W1732" s="48" t="s">
        <v>20026</v>
      </c>
      <c r="X1732" s="48" t="s">
        <v>4974</v>
      </c>
      <c r="Y1732" s="48" t="s">
        <v>9810</v>
      </c>
      <c r="Z1732" s="48" t="s">
        <v>20027</v>
      </c>
      <c r="AA1732" s="48" t="s">
        <v>183</v>
      </c>
      <c r="AB1732" s="48" t="s">
        <v>192</v>
      </c>
      <c r="AC1732" s="48" t="s">
        <v>224</v>
      </c>
      <c r="AD1732" s="48" t="s">
        <v>183</v>
      </c>
      <c r="AE1732" s="48" t="s">
        <v>183</v>
      </c>
      <c r="AF1732" s="48" t="s">
        <v>183</v>
      </c>
      <c r="AG1732" s="48" t="s">
        <v>183</v>
      </c>
      <c r="AH1732" s="48" t="s">
        <v>183</v>
      </c>
      <c r="AI1732" s="48" t="s">
        <v>183</v>
      </c>
      <c r="AJ1732" s="48" t="s">
        <v>183</v>
      </c>
      <c r="AK1732" s="48" t="s">
        <v>183</v>
      </c>
      <c r="AL1732" s="48" t="s">
        <v>183</v>
      </c>
      <c r="AM1732" s="48" t="s">
        <v>20028</v>
      </c>
      <c r="AN1732" s="48" t="s">
        <v>20029</v>
      </c>
      <c r="AO1732" s="48" t="s">
        <v>228</v>
      </c>
      <c r="AP1732" s="48" t="s">
        <v>1032</v>
      </c>
      <c r="AQ1732" s="48" t="s">
        <v>4779</v>
      </c>
      <c r="AR1732" s="48" t="s">
        <v>183</v>
      </c>
      <c r="AS1732" s="48" t="s">
        <v>183</v>
      </c>
      <c r="AT1732" s="48" t="s">
        <v>183</v>
      </c>
      <c r="AU1732" s="48" t="s">
        <v>183</v>
      </c>
      <c r="AV1732" s="48" t="s">
        <v>183</v>
      </c>
      <c r="AW1732" s="48" t="s">
        <v>183</v>
      </c>
      <c r="AX1732" s="48" t="s">
        <v>183</v>
      </c>
      <c r="AY1732" s="58" t="s">
        <v>183</v>
      </c>
      <c r="AZ1732" s="48" t="s">
        <v>1034</v>
      </c>
      <c r="BA1732" s="50" t="s">
        <v>183</v>
      </c>
      <c r="BB1732" s="50" t="s">
        <v>183</v>
      </c>
      <c r="BC1732" s="48" t="s">
        <v>234</v>
      </c>
      <c r="BD1732" s="48" t="s">
        <v>234</v>
      </c>
      <c r="BE1732" s="50" t="s">
        <v>234</v>
      </c>
      <c r="BF1732" s="50" t="s">
        <v>234</v>
      </c>
      <c r="BG1732" s="48" t="s">
        <v>234</v>
      </c>
      <c r="BH1732" s="48" t="s">
        <v>234</v>
      </c>
      <c r="BI1732" s="50" t="s">
        <v>234</v>
      </c>
      <c r="BJ1732" s="50" t="s">
        <v>234</v>
      </c>
      <c r="BK1732" s="48" t="s">
        <v>234</v>
      </c>
      <c r="BL1732" s="48" t="s">
        <v>234</v>
      </c>
      <c r="BM1732" s="48" t="s">
        <v>234</v>
      </c>
      <c r="BN1732" s="58">
        <v>43405.546221180557</v>
      </c>
    </row>
    <row r="1733" spans="1:66" x14ac:dyDescent="0.25">
      <c r="A1733" s="48" t="s">
        <v>178</v>
      </c>
      <c r="B1733" s="48" t="s">
        <v>179</v>
      </c>
      <c r="C1733" s="49" t="s">
        <v>35</v>
      </c>
      <c r="D1733" s="49" t="s">
        <v>35</v>
      </c>
      <c r="E1733" s="49" t="s">
        <v>183</v>
      </c>
      <c r="F1733" s="48" t="s">
        <v>183</v>
      </c>
      <c r="G1733" s="48" t="s">
        <v>20030</v>
      </c>
      <c r="H1733" s="48" t="s">
        <v>1746</v>
      </c>
      <c r="I1733" s="48" t="s">
        <v>12</v>
      </c>
      <c r="J1733" s="48" t="s">
        <v>183</v>
      </c>
      <c r="L1733" s="48" t="s">
        <v>183</v>
      </c>
      <c r="M1733" s="48" t="s">
        <v>197</v>
      </c>
      <c r="N1733" s="48" t="s">
        <v>20031</v>
      </c>
      <c r="O1733" s="49" t="s">
        <v>183</v>
      </c>
      <c r="P1733" s="48" t="s">
        <v>183</v>
      </c>
      <c r="Q1733" s="48" t="s">
        <v>183</v>
      </c>
      <c r="R1733" s="48" t="s">
        <v>183</v>
      </c>
      <c r="S1733" s="48" t="s">
        <v>20025</v>
      </c>
      <c r="T1733" s="48" t="s">
        <v>2464</v>
      </c>
      <c r="U1733" s="48" t="s">
        <v>183</v>
      </c>
      <c r="V1733" s="48" t="s">
        <v>183</v>
      </c>
      <c r="W1733" s="48" t="s">
        <v>20032</v>
      </c>
      <c r="X1733" s="48" t="s">
        <v>4974</v>
      </c>
      <c r="Y1733" s="48" t="s">
        <v>9810</v>
      </c>
      <c r="Z1733" s="48" t="s">
        <v>20027</v>
      </c>
      <c r="AA1733" s="48" t="s">
        <v>183</v>
      </c>
      <c r="AB1733" s="48" t="s">
        <v>192</v>
      </c>
      <c r="AC1733" s="48" t="s">
        <v>224</v>
      </c>
      <c r="AD1733" s="48" t="s">
        <v>183</v>
      </c>
      <c r="AE1733" s="48" t="s">
        <v>183</v>
      </c>
      <c r="AF1733" s="48" t="s">
        <v>183</v>
      </c>
      <c r="AG1733" s="48" t="s">
        <v>183</v>
      </c>
      <c r="AH1733" s="48" t="s">
        <v>183</v>
      </c>
      <c r="AI1733" s="48" t="s">
        <v>183</v>
      </c>
      <c r="AJ1733" s="48" t="s">
        <v>183</v>
      </c>
      <c r="AK1733" s="48" t="s">
        <v>183</v>
      </c>
      <c r="AL1733" s="48" t="s">
        <v>183</v>
      </c>
      <c r="AM1733" s="48" t="s">
        <v>20033</v>
      </c>
      <c r="AN1733" s="48" t="s">
        <v>20034</v>
      </c>
      <c r="AO1733" s="48" t="s">
        <v>228</v>
      </c>
      <c r="AP1733" s="48" t="s">
        <v>1032</v>
      </c>
      <c r="AQ1733" s="48" t="s">
        <v>4779</v>
      </c>
      <c r="AR1733" s="48" t="s">
        <v>183</v>
      </c>
      <c r="AS1733" s="48" t="s">
        <v>183</v>
      </c>
      <c r="AT1733" s="48" t="s">
        <v>183</v>
      </c>
      <c r="AU1733" s="48" t="s">
        <v>183</v>
      </c>
      <c r="AV1733" s="48" t="s">
        <v>183</v>
      </c>
      <c r="AW1733" s="48" t="s">
        <v>183</v>
      </c>
      <c r="AX1733" s="48" t="s">
        <v>183</v>
      </c>
      <c r="AY1733" s="58" t="s">
        <v>183</v>
      </c>
      <c r="AZ1733" s="48" t="s">
        <v>1034</v>
      </c>
      <c r="BA1733" s="50" t="s">
        <v>183</v>
      </c>
      <c r="BB1733" s="50" t="s">
        <v>183</v>
      </c>
      <c r="BC1733" s="48" t="s">
        <v>234</v>
      </c>
      <c r="BD1733" s="48" t="s">
        <v>234</v>
      </c>
      <c r="BE1733" s="50" t="s">
        <v>234</v>
      </c>
      <c r="BF1733" s="50" t="s">
        <v>234</v>
      </c>
      <c r="BG1733" s="48" t="s">
        <v>234</v>
      </c>
      <c r="BH1733" s="48" t="s">
        <v>234</v>
      </c>
      <c r="BI1733" s="50" t="s">
        <v>234</v>
      </c>
      <c r="BJ1733" s="50" t="s">
        <v>234</v>
      </c>
      <c r="BK1733" s="48" t="s">
        <v>234</v>
      </c>
      <c r="BL1733" s="48" t="s">
        <v>234</v>
      </c>
      <c r="BM1733" s="48" t="s">
        <v>234</v>
      </c>
      <c r="BN1733" s="58">
        <v>43405.546221793978</v>
      </c>
    </row>
    <row r="1734" spans="1:66" x14ac:dyDescent="0.25">
      <c r="A1734" s="48" t="s">
        <v>178</v>
      </c>
      <c r="B1734" s="48" t="s">
        <v>179</v>
      </c>
      <c r="C1734" s="49" t="s">
        <v>35</v>
      </c>
      <c r="D1734" s="49" t="s">
        <v>35</v>
      </c>
      <c r="E1734" s="49" t="s">
        <v>183</v>
      </c>
      <c r="F1734" s="48" t="s">
        <v>183</v>
      </c>
      <c r="G1734" s="48" t="s">
        <v>20035</v>
      </c>
      <c r="H1734" s="48" t="s">
        <v>1746</v>
      </c>
      <c r="I1734" s="48" t="s">
        <v>12</v>
      </c>
      <c r="J1734" s="48" t="s">
        <v>183</v>
      </c>
      <c r="L1734" s="48" t="s">
        <v>183</v>
      </c>
      <c r="M1734" s="48" t="s">
        <v>197</v>
      </c>
      <c r="N1734" s="48" t="s">
        <v>20036</v>
      </c>
      <c r="O1734" s="49" t="s">
        <v>20037</v>
      </c>
      <c r="P1734" s="48" t="s">
        <v>691</v>
      </c>
      <c r="Q1734" s="48" t="s">
        <v>183</v>
      </c>
      <c r="R1734" s="48" t="s">
        <v>183</v>
      </c>
      <c r="S1734" s="48" t="s">
        <v>510</v>
      </c>
      <c r="T1734" s="48" t="s">
        <v>10562</v>
      </c>
      <c r="U1734" s="48" t="s">
        <v>183</v>
      </c>
      <c r="V1734" s="48" t="s">
        <v>183</v>
      </c>
      <c r="W1734" s="48" t="s">
        <v>4103</v>
      </c>
      <c r="X1734" s="48" t="s">
        <v>4974</v>
      </c>
      <c r="Y1734" s="48" t="s">
        <v>20038</v>
      </c>
      <c r="Z1734" s="48" t="s">
        <v>20039</v>
      </c>
      <c r="AA1734" s="48" t="s">
        <v>20040</v>
      </c>
      <c r="AB1734" s="48" t="s">
        <v>192</v>
      </c>
      <c r="AC1734" s="48" t="s">
        <v>224</v>
      </c>
      <c r="AD1734" s="48" t="s">
        <v>183</v>
      </c>
      <c r="AE1734" s="48" t="s">
        <v>183</v>
      </c>
      <c r="AF1734" s="48" t="s">
        <v>183</v>
      </c>
      <c r="AG1734" s="48" t="s">
        <v>183</v>
      </c>
      <c r="AH1734" s="48" t="s">
        <v>183</v>
      </c>
      <c r="AI1734" s="48" t="s">
        <v>183</v>
      </c>
      <c r="AJ1734" s="48" t="s">
        <v>183</v>
      </c>
      <c r="AK1734" s="48" t="s">
        <v>183</v>
      </c>
      <c r="AL1734" s="48" t="s">
        <v>183</v>
      </c>
      <c r="AM1734" s="48" t="s">
        <v>20041</v>
      </c>
      <c r="AN1734" s="48" t="s">
        <v>20042</v>
      </c>
      <c r="AO1734" s="48" t="s">
        <v>228</v>
      </c>
      <c r="AP1734" s="48" t="s">
        <v>1032</v>
      </c>
      <c r="AQ1734" s="48" t="s">
        <v>4779</v>
      </c>
      <c r="AR1734" s="48" t="s">
        <v>183</v>
      </c>
      <c r="AS1734" s="48" t="s">
        <v>183</v>
      </c>
      <c r="AT1734" s="48" t="s">
        <v>183</v>
      </c>
      <c r="AU1734" s="48" t="s">
        <v>183</v>
      </c>
      <c r="AV1734" s="48" t="s">
        <v>183</v>
      </c>
      <c r="AW1734" s="48" t="s">
        <v>183</v>
      </c>
      <c r="AX1734" s="48" t="s">
        <v>183</v>
      </c>
      <c r="AY1734" s="58" t="s">
        <v>183</v>
      </c>
      <c r="AZ1734" s="48" t="s">
        <v>1034</v>
      </c>
      <c r="BA1734" s="50" t="s">
        <v>183</v>
      </c>
      <c r="BB1734" s="50" t="s">
        <v>183</v>
      </c>
      <c r="BC1734" s="48" t="s">
        <v>234</v>
      </c>
      <c r="BD1734" s="48" t="s">
        <v>234</v>
      </c>
      <c r="BE1734" s="50" t="s">
        <v>234</v>
      </c>
      <c r="BF1734" s="50" t="s">
        <v>234</v>
      </c>
      <c r="BG1734" s="48" t="s">
        <v>234</v>
      </c>
      <c r="BH1734" s="48" t="s">
        <v>234</v>
      </c>
      <c r="BI1734" s="50" t="s">
        <v>234</v>
      </c>
      <c r="BJ1734" s="50" t="s">
        <v>234</v>
      </c>
      <c r="BK1734" s="48" t="s">
        <v>234</v>
      </c>
      <c r="BL1734" s="48" t="s">
        <v>234</v>
      </c>
      <c r="BM1734" s="48" t="s">
        <v>234</v>
      </c>
      <c r="BN1734" s="58">
        <v>43405.546222418983</v>
      </c>
    </row>
    <row r="1735" spans="1:66" x14ac:dyDescent="0.25">
      <c r="A1735" s="48" t="s">
        <v>178</v>
      </c>
      <c r="B1735" s="48" t="s">
        <v>179</v>
      </c>
      <c r="C1735" s="49" t="s">
        <v>35</v>
      </c>
      <c r="D1735" s="49" t="s">
        <v>35</v>
      </c>
      <c r="E1735" s="49" t="s">
        <v>183</v>
      </c>
      <c r="F1735" s="48" t="s">
        <v>183</v>
      </c>
      <c r="G1735" s="48" t="s">
        <v>20043</v>
      </c>
      <c r="H1735" s="48" t="s">
        <v>1746</v>
      </c>
      <c r="I1735" s="48" t="s">
        <v>12</v>
      </c>
      <c r="J1735" s="48" t="s">
        <v>183</v>
      </c>
      <c r="L1735" s="48" t="s">
        <v>183</v>
      </c>
      <c r="M1735" s="48" t="s">
        <v>197</v>
      </c>
      <c r="N1735" s="48" t="s">
        <v>20044</v>
      </c>
      <c r="O1735" s="49" t="s">
        <v>20045</v>
      </c>
      <c r="P1735" s="48" t="s">
        <v>691</v>
      </c>
      <c r="Q1735" s="48" t="s">
        <v>183</v>
      </c>
      <c r="R1735" s="48" t="s">
        <v>183</v>
      </c>
      <c r="S1735" s="48" t="s">
        <v>3683</v>
      </c>
      <c r="T1735" s="48" t="s">
        <v>10562</v>
      </c>
      <c r="U1735" s="48" t="s">
        <v>183</v>
      </c>
      <c r="V1735" s="48" t="s">
        <v>183</v>
      </c>
      <c r="W1735" s="48" t="s">
        <v>4103</v>
      </c>
      <c r="X1735" s="48" t="s">
        <v>4974</v>
      </c>
      <c r="Y1735" s="48" t="s">
        <v>20046</v>
      </c>
      <c r="Z1735" s="48" t="s">
        <v>20047</v>
      </c>
      <c r="AA1735" s="48" t="s">
        <v>20048</v>
      </c>
      <c r="AB1735" s="48" t="s">
        <v>192</v>
      </c>
      <c r="AC1735" s="48" t="s">
        <v>224</v>
      </c>
      <c r="AD1735" s="48" t="s">
        <v>183</v>
      </c>
      <c r="AE1735" s="48" t="s">
        <v>183</v>
      </c>
      <c r="AF1735" s="48" t="s">
        <v>183</v>
      </c>
      <c r="AG1735" s="48" t="s">
        <v>183</v>
      </c>
      <c r="AH1735" s="48" t="s">
        <v>183</v>
      </c>
      <c r="AI1735" s="48" t="s">
        <v>183</v>
      </c>
      <c r="AJ1735" s="48" t="s">
        <v>183</v>
      </c>
      <c r="AK1735" s="48" t="s">
        <v>183</v>
      </c>
      <c r="AL1735" s="48" t="s">
        <v>183</v>
      </c>
      <c r="AM1735" s="48" t="s">
        <v>20049</v>
      </c>
      <c r="AN1735" s="48" t="s">
        <v>20050</v>
      </c>
      <c r="AO1735" s="48" t="s">
        <v>228</v>
      </c>
      <c r="AP1735" s="48" t="s">
        <v>1032</v>
      </c>
      <c r="AQ1735" s="48" t="s">
        <v>4779</v>
      </c>
      <c r="AR1735" s="48" t="s">
        <v>183</v>
      </c>
      <c r="AS1735" s="48" t="s">
        <v>183</v>
      </c>
      <c r="AT1735" s="48" t="s">
        <v>183</v>
      </c>
      <c r="AU1735" s="48" t="s">
        <v>183</v>
      </c>
      <c r="AV1735" s="48" t="s">
        <v>183</v>
      </c>
      <c r="AW1735" s="48" t="s">
        <v>183</v>
      </c>
      <c r="AX1735" s="48" t="s">
        <v>183</v>
      </c>
      <c r="AY1735" s="58" t="s">
        <v>183</v>
      </c>
      <c r="AZ1735" s="48" t="s">
        <v>1034</v>
      </c>
      <c r="BA1735" s="50" t="s">
        <v>183</v>
      </c>
      <c r="BB1735" s="50" t="s">
        <v>183</v>
      </c>
      <c r="BC1735" s="48" t="s">
        <v>234</v>
      </c>
      <c r="BD1735" s="48" t="s">
        <v>234</v>
      </c>
      <c r="BE1735" s="50" t="s">
        <v>234</v>
      </c>
      <c r="BF1735" s="50" t="s">
        <v>234</v>
      </c>
      <c r="BG1735" s="48" t="s">
        <v>234</v>
      </c>
      <c r="BH1735" s="48" t="s">
        <v>234</v>
      </c>
      <c r="BI1735" s="50" t="s">
        <v>234</v>
      </c>
      <c r="BJ1735" s="50" t="s">
        <v>234</v>
      </c>
      <c r="BK1735" s="48" t="s">
        <v>234</v>
      </c>
      <c r="BL1735" s="48" t="s">
        <v>234</v>
      </c>
      <c r="BM1735" s="48" t="s">
        <v>234</v>
      </c>
      <c r="BN1735" s="58">
        <v>43405.546222997684</v>
      </c>
    </row>
    <row r="1736" spans="1:66" x14ac:dyDescent="0.25">
      <c r="A1736" s="48" t="s">
        <v>178</v>
      </c>
      <c r="B1736" s="48" t="s">
        <v>179</v>
      </c>
      <c r="C1736" s="49" t="s">
        <v>35</v>
      </c>
      <c r="D1736" s="49" t="s">
        <v>35</v>
      </c>
      <c r="E1736" s="49" t="s">
        <v>183</v>
      </c>
      <c r="F1736" s="48" t="s">
        <v>183</v>
      </c>
      <c r="G1736" s="48" t="s">
        <v>20051</v>
      </c>
      <c r="H1736" s="48" t="s">
        <v>1746</v>
      </c>
      <c r="I1736" s="48" t="s">
        <v>12</v>
      </c>
      <c r="J1736" s="48" t="s">
        <v>183</v>
      </c>
      <c r="L1736" s="48" t="s">
        <v>183</v>
      </c>
      <c r="M1736" s="48" t="s">
        <v>197</v>
      </c>
      <c r="N1736" s="48" t="s">
        <v>20052</v>
      </c>
      <c r="O1736" s="49" t="s">
        <v>20053</v>
      </c>
      <c r="P1736" s="48" t="s">
        <v>691</v>
      </c>
      <c r="Q1736" s="48" t="s">
        <v>183</v>
      </c>
      <c r="R1736" s="48" t="s">
        <v>183</v>
      </c>
      <c r="S1736" s="48" t="s">
        <v>10561</v>
      </c>
      <c r="T1736" s="48" t="s">
        <v>10562</v>
      </c>
      <c r="U1736" s="48" t="s">
        <v>183</v>
      </c>
      <c r="V1736" s="48" t="s">
        <v>183</v>
      </c>
      <c r="W1736" s="48" t="s">
        <v>4103</v>
      </c>
      <c r="X1736" s="48" t="s">
        <v>4974</v>
      </c>
      <c r="Y1736" s="48" t="s">
        <v>20054</v>
      </c>
      <c r="Z1736" s="48" t="s">
        <v>20055</v>
      </c>
      <c r="AA1736" s="48" t="s">
        <v>20056</v>
      </c>
      <c r="AB1736" s="48" t="s">
        <v>192</v>
      </c>
      <c r="AC1736" s="48" t="s">
        <v>224</v>
      </c>
      <c r="AD1736" s="48" t="s">
        <v>183</v>
      </c>
      <c r="AE1736" s="48" t="s">
        <v>183</v>
      </c>
      <c r="AF1736" s="48" t="s">
        <v>183</v>
      </c>
      <c r="AG1736" s="48" t="s">
        <v>183</v>
      </c>
      <c r="AH1736" s="48" t="s">
        <v>183</v>
      </c>
      <c r="AI1736" s="48" t="s">
        <v>183</v>
      </c>
      <c r="AJ1736" s="48" t="s">
        <v>183</v>
      </c>
      <c r="AK1736" s="48" t="s">
        <v>183</v>
      </c>
      <c r="AL1736" s="48" t="s">
        <v>183</v>
      </c>
      <c r="AM1736" s="48" t="s">
        <v>20057</v>
      </c>
      <c r="AN1736" s="48" t="s">
        <v>20058</v>
      </c>
      <c r="AO1736" s="48" t="s">
        <v>228</v>
      </c>
      <c r="AP1736" s="48" t="s">
        <v>1032</v>
      </c>
      <c r="AQ1736" s="48" t="s">
        <v>4779</v>
      </c>
      <c r="AR1736" s="48" t="s">
        <v>183</v>
      </c>
      <c r="AS1736" s="48" t="s">
        <v>183</v>
      </c>
      <c r="AT1736" s="48" t="s">
        <v>183</v>
      </c>
      <c r="AU1736" s="48" t="s">
        <v>183</v>
      </c>
      <c r="AV1736" s="48" t="s">
        <v>183</v>
      </c>
      <c r="AW1736" s="48" t="s">
        <v>183</v>
      </c>
      <c r="AX1736" s="48" t="s">
        <v>183</v>
      </c>
      <c r="AY1736" s="58" t="s">
        <v>183</v>
      </c>
      <c r="AZ1736" s="48" t="s">
        <v>1034</v>
      </c>
      <c r="BA1736" s="50" t="s">
        <v>183</v>
      </c>
      <c r="BB1736" s="50" t="s">
        <v>183</v>
      </c>
      <c r="BC1736" s="48" t="s">
        <v>234</v>
      </c>
      <c r="BD1736" s="48" t="s">
        <v>234</v>
      </c>
      <c r="BE1736" s="50" t="s">
        <v>234</v>
      </c>
      <c r="BF1736" s="50" t="s">
        <v>234</v>
      </c>
      <c r="BG1736" s="48" t="s">
        <v>234</v>
      </c>
      <c r="BH1736" s="48" t="s">
        <v>234</v>
      </c>
      <c r="BI1736" s="50" t="s">
        <v>234</v>
      </c>
      <c r="BJ1736" s="50" t="s">
        <v>234</v>
      </c>
      <c r="BK1736" s="48" t="s">
        <v>234</v>
      </c>
      <c r="BL1736" s="48" t="s">
        <v>234</v>
      </c>
      <c r="BM1736" s="48" t="s">
        <v>234</v>
      </c>
      <c r="BN1736" s="58">
        <v>43405.546223576384</v>
      </c>
    </row>
    <row r="1737" spans="1:66" x14ac:dyDescent="0.25">
      <c r="A1737" s="48" t="s">
        <v>178</v>
      </c>
      <c r="B1737" s="48" t="s">
        <v>179</v>
      </c>
      <c r="C1737" s="49" t="s">
        <v>35</v>
      </c>
      <c r="D1737" s="49" t="s">
        <v>35</v>
      </c>
      <c r="E1737" s="49" t="s">
        <v>183</v>
      </c>
      <c r="F1737" s="48" t="s">
        <v>183</v>
      </c>
      <c r="G1737" s="48" t="s">
        <v>20059</v>
      </c>
      <c r="H1737" s="48" t="s">
        <v>1746</v>
      </c>
      <c r="I1737" s="48" t="s">
        <v>12</v>
      </c>
      <c r="J1737" s="48" t="s">
        <v>183</v>
      </c>
      <c r="L1737" s="48" t="s">
        <v>183</v>
      </c>
      <c r="M1737" s="48" t="s">
        <v>197</v>
      </c>
      <c r="N1737" s="48" t="s">
        <v>20060</v>
      </c>
      <c r="O1737" s="49" t="s">
        <v>20061</v>
      </c>
      <c r="P1737" s="48" t="s">
        <v>691</v>
      </c>
      <c r="Q1737" s="48" t="s">
        <v>183</v>
      </c>
      <c r="R1737" s="48" t="s">
        <v>183</v>
      </c>
      <c r="S1737" s="48" t="s">
        <v>10561</v>
      </c>
      <c r="T1737" s="48" t="s">
        <v>10562</v>
      </c>
      <c r="U1737" s="48" t="s">
        <v>183</v>
      </c>
      <c r="V1737" s="48" t="s">
        <v>183</v>
      </c>
      <c r="W1737" s="48" t="s">
        <v>4103</v>
      </c>
      <c r="X1737" s="48" t="s">
        <v>4974</v>
      </c>
      <c r="Y1737" s="48" t="s">
        <v>20062</v>
      </c>
      <c r="Z1737" s="48" t="s">
        <v>20063</v>
      </c>
      <c r="AA1737" s="48" t="s">
        <v>20064</v>
      </c>
      <c r="AB1737" s="48" t="s">
        <v>192</v>
      </c>
      <c r="AC1737" s="48" t="s">
        <v>224</v>
      </c>
      <c r="AD1737" s="48" t="s">
        <v>183</v>
      </c>
      <c r="AE1737" s="48" t="s">
        <v>183</v>
      </c>
      <c r="AF1737" s="48" t="s">
        <v>183</v>
      </c>
      <c r="AG1737" s="48" t="s">
        <v>183</v>
      </c>
      <c r="AH1737" s="48" t="s">
        <v>183</v>
      </c>
      <c r="AI1737" s="48" t="s">
        <v>183</v>
      </c>
      <c r="AJ1737" s="48" t="s">
        <v>183</v>
      </c>
      <c r="AK1737" s="48" t="s">
        <v>183</v>
      </c>
      <c r="AL1737" s="48" t="s">
        <v>183</v>
      </c>
      <c r="AM1737" s="48" t="s">
        <v>20065</v>
      </c>
      <c r="AN1737" s="48" t="s">
        <v>20066</v>
      </c>
      <c r="AO1737" s="48" t="s">
        <v>228</v>
      </c>
      <c r="AP1737" s="48" t="s">
        <v>1032</v>
      </c>
      <c r="AQ1737" s="48" t="s">
        <v>4779</v>
      </c>
      <c r="AR1737" s="48" t="s">
        <v>183</v>
      </c>
      <c r="AS1737" s="48" t="s">
        <v>183</v>
      </c>
      <c r="AT1737" s="48" t="s">
        <v>183</v>
      </c>
      <c r="AU1737" s="48" t="s">
        <v>183</v>
      </c>
      <c r="AV1737" s="48" t="s">
        <v>183</v>
      </c>
      <c r="AW1737" s="48" t="s">
        <v>183</v>
      </c>
      <c r="AX1737" s="48" t="s">
        <v>183</v>
      </c>
      <c r="AY1737" s="58" t="s">
        <v>183</v>
      </c>
      <c r="AZ1737" s="48" t="s">
        <v>1034</v>
      </c>
      <c r="BA1737" s="50" t="s">
        <v>183</v>
      </c>
      <c r="BB1737" s="50" t="s">
        <v>183</v>
      </c>
      <c r="BC1737" s="48" t="s">
        <v>234</v>
      </c>
      <c r="BD1737" s="48" t="s">
        <v>234</v>
      </c>
      <c r="BE1737" s="50" t="s">
        <v>234</v>
      </c>
      <c r="BF1737" s="50" t="s">
        <v>234</v>
      </c>
      <c r="BG1737" s="48" t="s">
        <v>234</v>
      </c>
      <c r="BH1737" s="48" t="s">
        <v>234</v>
      </c>
      <c r="BI1737" s="50" t="s">
        <v>234</v>
      </c>
      <c r="BJ1737" s="50" t="s">
        <v>234</v>
      </c>
      <c r="BK1737" s="48" t="s">
        <v>234</v>
      </c>
      <c r="BL1737" s="48" t="s">
        <v>234</v>
      </c>
      <c r="BM1737" s="48" t="s">
        <v>234</v>
      </c>
      <c r="BN1737" s="58">
        <v>43405.546224189813</v>
      </c>
    </row>
    <row r="1738" spans="1:66" x14ac:dyDescent="0.25">
      <c r="A1738" s="48" t="s">
        <v>178</v>
      </c>
      <c r="B1738" s="48" t="s">
        <v>179</v>
      </c>
      <c r="C1738" s="49" t="s">
        <v>35</v>
      </c>
      <c r="D1738" s="49" t="s">
        <v>35</v>
      </c>
      <c r="E1738" s="49" t="s">
        <v>183</v>
      </c>
      <c r="F1738" s="48" t="s">
        <v>183</v>
      </c>
      <c r="G1738" s="48" t="s">
        <v>20067</v>
      </c>
      <c r="H1738" s="48" t="s">
        <v>1746</v>
      </c>
      <c r="I1738" s="48" t="s">
        <v>12</v>
      </c>
      <c r="J1738" s="48" t="s">
        <v>183</v>
      </c>
      <c r="L1738" s="48" t="s">
        <v>183</v>
      </c>
      <c r="M1738" s="48" t="s">
        <v>197</v>
      </c>
      <c r="N1738" s="48" t="s">
        <v>20068</v>
      </c>
      <c r="O1738" s="49" t="s">
        <v>20069</v>
      </c>
      <c r="P1738" s="48" t="s">
        <v>691</v>
      </c>
      <c r="Q1738" s="48" t="s">
        <v>183</v>
      </c>
      <c r="R1738" s="48" t="s">
        <v>183</v>
      </c>
      <c r="S1738" s="48" t="s">
        <v>3683</v>
      </c>
      <c r="T1738" s="48" t="s">
        <v>10562</v>
      </c>
      <c r="U1738" s="48" t="s">
        <v>183</v>
      </c>
      <c r="V1738" s="48" t="s">
        <v>183</v>
      </c>
      <c r="W1738" s="48" t="s">
        <v>4103</v>
      </c>
      <c r="X1738" s="48" t="s">
        <v>4974</v>
      </c>
      <c r="Y1738" s="48" t="s">
        <v>20070</v>
      </c>
      <c r="Z1738" s="48" t="s">
        <v>20071</v>
      </c>
      <c r="AA1738" s="48" t="s">
        <v>20072</v>
      </c>
      <c r="AB1738" s="48" t="s">
        <v>192</v>
      </c>
      <c r="AC1738" s="48" t="s">
        <v>224</v>
      </c>
      <c r="AD1738" s="48" t="s">
        <v>183</v>
      </c>
      <c r="AE1738" s="48" t="s">
        <v>183</v>
      </c>
      <c r="AF1738" s="48" t="s">
        <v>183</v>
      </c>
      <c r="AG1738" s="48" t="s">
        <v>183</v>
      </c>
      <c r="AH1738" s="48" t="s">
        <v>183</v>
      </c>
      <c r="AI1738" s="48" t="s">
        <v>183</v>
      </c>
      <c r="AJ1738" s="48" t="s">
        <v>183</v>
      </c>
      <c r="AK1738" s="48" t="s">
        <v>183</v>
      </c>
      <c r="AL1738" s="48" t="s">
        <v>183</v>
      </c>
      <c r="AM1738" s="48" t="s">
        <v>20073</v>
      </c>
      <c r="AN1738" s="48" t="s">
        <v>20074</v>
      </c>
      <c r="AO1738" s="48" t="s">
        <v>228</v>
      </c>
      <c r="AP1738" s="48" t="s">
        <v>1032</v>
      </c>
      <c r="AQ1738" s="48" t="s">
        <v>4779</v>
      </c>
      <c r="AR1738" s="48" t="s">
        <v>183</v>
      </c>
      <c r="AS1738" s="48" t="s">
        <v>183</v>
      </c>
      <c r="AT1738" s="48" t="s">
        <v>183</v>
      </c>
      <c r="AU1738" s="48" t="s">
        <v>183</v>
      </c>
      <c r="AV1738" s="48" t="s">
        <v>183</v>
      </c>
      <c r="AW1738" s="48" t="s">
        <v>183</v>
      </c>
      <c r="AX1738" s="48" t="s">
        <v>183</v>
      </c>
      <c r="AY1738" s="58" t="s">
        <v>183</v>
      </c>
      <c r="AZ1738" s="48" t="s">
        <v>1034</v>
      </c>
      <c r="BA1738" s="50" t="s">
        <v>183</v>
      </c>
      <c r="BB1738" s="50" t="s">
        <v>183</v>
      </c>
      <c r="BC1738" s="48" t="s">
        <v>234</v>
      </c>
      <c r="BD1738" s="48" t="s">
        <v>234</v>
      </c>
      <c r="BE1738" s="50" t="s">
        <v>234</v>
      </c>
      <c r="BF1738" s="50" t="s">
        <v>234</v>
      </c>
      <c r="BG1738" s="48" t="s">
        <v>234</v>
      </c>
      <c r="BH1738" s="48" t="s">
        <v>234</v>
      </c>
      <c r="BI1738" s="50" t="s">
        <v>234</v>
      </c>
      <c r="BJ1738" s="50" t="s">
        <v>234</v>
      </c>
      <c r="BK1738" s="48" t="s">
        <v>234</v>
      </c>
      <c r="BL1738" s="48" t="s">
        <v>234</v>
      </c>
      <c r="BM1738" s="48" t="s">
        <v>234</v>
      </c>
      <c r="BN1738" s="58">
        <v>43405.546224803242</v>
      </c>
    </row>
    <row r="1739" spans="1:66" x14ac:dyDescent="0.25">
      <c r="A1739" s="48" t="s">
        <v>178</v>
      </c>
      <c r="B1739" s="48" t="s">
        <v>179</v>
      </c>
      <c r="C1739" s="49" t="s">
        <v>35</v>
      </c>
      <c r="D1739" s="49" t="s">
        <v>35</v>
      </c>
      <c r="E1739" s="49" t="s">
        <v>183</v>
      </c>
      <c r="F1739" s="48" t="s">
        <v>183</v>
      </c>
      <c r="G1739" s="48" t="s">
        <v>20075</v>
      </c>
      <c r="H1739" s="48" t="s">
        <v>1746</v>
      </c>
      <c r="I1739" s="48" t="s">
        <v>12</v>
      </c>
      <c r="J1739" s="48" t="s">
        <v>183</v>
      </c>
      <c r="L1739" s="48" t="s">
        <v>183</v>
      </c>
      <c r="M1739" s="48" t="s">
        <v>197</v>
      </c>
      <c r="N1739" s="48" t="s">
        <v>20076</v>
      </c>
      <c r="O1739" s="49" t="s">
        <v>20077</v>
      </c>
      <c r="P1739" s="48" t="s">
        <v>691</v>
      </c>
      <c r="Q1739" s="48" t="s">
        <v>183</v>
      </c>
      <c r="R1739" s="48" t="s">
        <v>183</v>
      </c>
      <c r="S1739" s="48" t="s">
        <v>10561</v>
      </c>
      <c r="T1739" s="48" t="s">
        <v>10562</v>
      </c>
      <c r="U1739" s="48" t="s">
        <v>183</v>
      </c>
      <c r="V1739" s="48" t="s">
        <v>183</v>
      </c>
      <c r="W1739" s="48" t="s">
        <v>4103</v>
      </c>
      <c r="X1739" s="48" t="s">
        <v>4974</v>
      </c>
      <c r="Y1739" s="48" t="s">
        <v>20078</v>
      </c>
      <c r="Z1739" s="48" t="s">
        <v>20079</v>
      </c>
      <c r="AA1739" s="48" t="s">
        <v>20080</v>
      </c>
      <c r="AB1739" s="48" t="s">
        <v>192</v>
      </c>
      <c r="AC1739" s="48" t="s">
        <v>224</v>
      </c>
      <c r="AD1739" s="48" t="s">
        <v>183</v>
      </c>
      <c r="AE1739" s="48" t="s">
        <v>183</v>
      </c>
      <c r="AF1739" s="48" t="s">
        <v>183</v>
      </c>
      <c r="AG1739" s="48" t="s">
        <v>183</v>
      </c>
      <c r="AH1739" s="48" t="s">
        <v>183</v>
      </c>
      <c r="AI1739" s="48" t="s">
        <v>183</v>
      </c>
      <c r="AJ1739" s="48" t="s">
        <v>183</v>
      </c>
      <c r="AK1739" s="48" t="s">
        <v>183</v>
      </c>
      <c r="AL1739" s="48" t="s">
        <v>183</v>
      </c>
      <c r="AM1739" s="48" t="s">
        <v>20081</v>
      </c>
      <c r="AN1739" s="48" t="s">
        <v>20082</v>
      </c>
      <c r="AO1739" s="48" t="s">
        <v>228</v>
      </c>
      <c r="AP1739" s="48" t="s">
        <v>1032</v>
      </c>
      <c r="AQ1739" s="48" t="s">
        <v>4779</v>
      </c>
      <c r="AR1739" s="48" t="s">
        <v>183</v>
      </c>
      <c r="AS1739" s="48" t="s">
        <v>183</v>
      </c>
      <c r="AT1739" s="48" t="s">
        <v>183</v>
      </c>
      <c r="AU1739" s="48" t="s">
        <v>183</v>
      </c>
      <c r="AV1739" s="48" t="s">
        <v>183</v>
      </c>
      <c r="AW1739" s="48" t="s">
        <v>183</v>
      </c>
      <c r="AX1739" s="48" t="s">
        <v>183</v>
      </c>
      <c r="AY1739" s="58" t="s">
        <v>183</v>
      </c>
      <c r="AZ1739" s="48" t="s">
        <v>1034</v>
      </c>
      <c r="BA1739" s="50" t="s">
        <v>183</v>
      </c>
      <c r="BB1739" s="50" t="s">
        <v>183</v>
      </c>
      <c r="BC1739" s="48" t="s">
        <v>234</v>
      </c>
      <c r="BD1739" s="48" t="s">
        <v>234</v>
      </c>
      <c r="BE1739" s="50" t="s">
        <v>234</v>
      </c>
      <c r="BF1739" s="50" t="s">
        <v>234</v>
      </c>
      <c r="BG1739" s="48" t="s">
        <v>234</v>
      </c>
      <c r="BH1739" s="48" t="s">
        <v>234</v>
      </c>
      <c r="BI1739" s="50" t="s">
        <v>234</v>
      </c>
      <c r="BJ1739" s="50" t="s">
        <v>234</v>
      </c>
      <c r="BK1739" s="48" t="s">
        <v>234</v>
      </c>
      <c r="BL1739" s="48" t="s">
        <v>234</v>
      </c>
      <c r="BM1739" s="48" t="s">
        <v>234</v>
      </c>
      <c r="BN1739" s="58">
        <v>43405.546225428239</v>
      </c>
    </row>
    <row r="1740" spans="1:66" x14ac:dyDescent="0.25">
      <c r="A1740" s="48" t="s">
        <v>178</v>
      </c>
      <c r="B1740" s="48" t="s">
        <v>179</v>
      </c>
      <c r="C1740" s="49" t="s">
        <v>35</v>
      </c>
      <c r="D1740" s="49" t="s">
        <v>35</v>
      </c>
      <c r="E1740" s="49" t="s">
        <v>183</v>
      </c>
      <c r="F1740" s="48" t="s">
        <v>183</v>
      </c>
      <c r="G1740" s="48" t="s">
        <v>20083</v>
      </c>
      <c r="H1740" s="48" t="s">
        <v>1746</v>
      </c>
      <c r="I1740" s="48" t="s">
        <v>12</v>
      </c>
      <c r="J1740" s="48" t="s">
        <v>183</v>
      </c>
      <c r="L1740" s="48" t="s">
        <v>183</v>
      </c>
      <c r="M1740" s="48" t="s">
        <v>197</v>
      </c>
      <c r="N1740" s="48" t="s">
        <v>20084</v>
      </c>
      <c r="O1740" s="49" t="s">
        <v>20085</v>
      </c>
      <c r="P1740" s="48" t="s">
        <v>691</v>
      </c>
      <c r="Q1740" s="48" t="s">
        <v>183</v>
      </c>
      <c r="R1740" s="48" t="s">
        <v>183</v>
      </c>
      <c r="S1740" s="48" t="s">
        <v>3683</v>
      </c>
      <c r="T1740" s="48" t="s">
        <v>10562</v>
      </c>
      <c r="U1740" s="48" t="s">
        <v>183</v>
      </c>
      <c r="V1740" s="48" t="s">
        <v>183</v>
      </c>
      <c r="W1740" s="48" t="s">
        <v>4103</v>
      </c>
      <c r="X1740" s="48" t="s">
        <v>4974</v>
      </c>
      <c r="Y1740" s="48" t="s">
        <v>20086</v>
      </c>
      <c r="Z1740" s="48" t="s">
        <v>20087</v>
      </c>
      <c r="AA1740" s="48" t="s">
        <v>20088</v>
      </c>
      <c r="AB1740" s="48" t="s">
        <v>192</v>
      </c>
      <c r="AC1740" s="48" t="s">
        <v>224</v>
      </c>
      <c r="AD1740" s="48" t="s">
        <v>183</v>
      </c>
      <c r="AE1740" s="48" t="s">
        <v>183</v>
      </c>
      <c r="AF1740" s="48" t="s">
        <v>183</v>
      </c>
      <c r="AG1740" s="48" t="s">
        <v>183</v>
      </c>
      <c r="AH1740" s="48" t="s">
        <v>183</v>
      </c>
      <c r="AI1740" s="48" t="s">
        <v>183</v>
      </c>
      <c r="AJ1740" s="48" t="s">
        <v>183</v>
      </c>
      <c r="AK1740" s="48" t="s">
        <v>183</v>
      </c>
      <c r="AL1740" s="48" t="s">
        <v>183</v>
      </c>
      <c r="AM1740" s="48" t="s">
        <v>20089</v>
      </c>
      <c r="AN1740" s="48" t="s">
        <v>20090</v>
      </c>
      <c r="AO1740" s="48" t="s">
        <v>228</v>
      </c>
      <c r="AP1740" s="48" t="s">
        <v>1032</v>
      </c>
      <c r="AQ1740" s="48" t="s">
        <v>4779</v>
      </c>
      <c r="AR1740" s="48" t="s">
        <v>183</v>
      </c>
      <c r="AS1740" s="48" t="s">
        <v>183</v>
      </c>
      <c r="AT1740" s="48" t="s">
        <v>183</v>
      </c>
      <c r="AU1740" s="48" t="s">
        <v>183</v>
      </c>
      <c r="AV1740" s="48" t="s">
        <v>183</v>
      </c>
      <c r="AW1740" s="48" t="s">
        <v>183</v>
      </c>
      <c r="AX1740" s="48" t="s">
        <v>183</v>
      </c>
      <c r="AY1740" s="58" t="s">
        <v>183</v>
      </c>
      <c r="AZ1740" s="48" t="s">
        <v>1034</v>
      </c>
      <c r="BA1740" s="50" t="s">
        <v>183</v>
      </c>
      <c r="BB1740" s="50" t="s">
        <v>183</v>
      </c>
      <c r="BC1740" s="48" t="s">
        <v>234</v>
      </c>
      <c r="BD1740" s="48" t="s">
        <v>234</v>
      </c>
      <c r="BE1740" s="50" t="s">
        <v>234</v>
      </c>
      <c r="BF1740" s="50" t="s">
        <v>234</v>
      </c>
      <c r="BG1740" s="48" t="s">
        <v>234</v>
      </c>
      <c r="BH1740" s="48" t="s">
        <v>234</v>
      </c>
      <c r="BI1740" s="50" t="s">
        <v>234</v>
      </c>
      <c r="BJ1740" s="50" t="s">
        <v>234</v>
      </c>
      <c r="BK1740" s="48" t="s">
        <v>234</v>
      </c>
      <c r="BL1740" s="48" t="s">
        <v>234</v>
      </c>
      <c r="BM1740" s="48" t="s">
        <v>234</v>
      </c>
      <c r="BN1740" s="58">
        <v>43405.546225925922</v>
      </c>
    </row>
    <row r="1741" spans="1:66" x14ac:dyDescent="0.25">
      <c r="A1741" s="48" t="s">
        <v>178</v>
      </c>
      <c r="B1741" s="48" t="s">
        <v>179</v>
      </c>
      <c r="C1741" s="49" t="s">
        <v>35</v>
      </c>
      <c r="D1741" s="49" t="s">
        <v>35</v>
      </c>
      <c r="E1741" s="49" t="s">
        <v>183</v>
      </c>
      <c r="F1741" s="48" t="s">
        <v>183</v>
      </c>
      <c r="G1741" s="48" t="s">
        <v>20091</v>
      </c>
      <c r="H1741" s="48" t="s">
        <v>1746</v>
      </c>
      <c r="I1741" s="48" t="s">
        <v>12</v>
      </c>
      <c r="J1741" s="48" t="s">
        <v>183</v>
      </c>
      <c r="L1741" s="48" t="s">
        <v>183</v>
      </c>
      <c r="M1741" s="48" t="s">
        <v>197</v>
      </c>
      <c r="N1741" s="48" t="s">
        <v>20092</v>
      </c>
      <c r="O1741" s="49" t="s">
        <v>20093</v>
      </c>
      <c r="P1741" s="48" t="s">
        <v>20094</v>
      </c>
      <c r="Q1741" s="48" t="s">
        <v>183</v>
      </c>
      <c r="R1741" s="48" t="s">
        <v>183</v>
      </c>
      <c r="S1741" s="48" t="s">
        <v>10561</v>
      </c>
      <c r="T1741" s="48" t="s">
        <v>10562</v>
      </c>
      <c r="U1741" s="48" t="s">
        <v>183</v>
      </c>
      <c r="V1741" s="48" t="s">
        <v>183</v>
      </c>
      <c r="W1741" s="48" t="s">
        <v>4103</v>
      </c>
      <c r="X1741" s="48" t="s">
        <v>4974</v>
      </c>
      <c r="Y1741" s="48" t="s">
        <v>20095</v>
      </c>
      <c r="Z1741" s="48" t="s">
        <v>20096</v>
      </c>
      <c r="AA1741" s="48" t="s">
        <v>20097</v>
      </c>
      <c r="AB1741" s="48" t="s">
        <v>192</v>
      </c>
      <c r="AC1741" s="48" t="s">
        <v>224</v>
      </c>
      <c r="AD1741" s="48" t="s">
        <v>183</v>
      </c>
      <c r="AE1741" s="48" t="s">
        <v>183</v>
      </c>
      <c r="AF1741" s="48" t="s">
        <v>183</v>
      </c>
      <c r="AG1741" s="48" t="s">
        <v>183</v>
      </c>
      <c r="AH1741" s="48" t="s">
        <v>183</v>
      </c>
      <c r="AI1741" s="48" t="s">
        <v>183</v>
      </c>
      <c r="AJ1741" s="48" t="s">
        <v>183</v>
      </c>
      <c r="AK1741" s="48" t="s">
        <v>183</v>
      </c>
      <c r="AL1741" s="48" t="s">
        <v>183</v>
      </c>
      <c r="AM1741" s="48" t="s">
        <v>20098</v>
      </c>
      <c r="AN1741" s="48" t="s">
        <v>20099</v>
      </c>
      <c r="AO1741" s="48" t="s">
        <v>228</v>
      </c>
      <c r="AP1741" s="48" t="s">
        <v>1032</v>
      </c>
      <c r="AQ1741" s="48" t="s">
        <v>4779</v>
      </c>
      <c r="AR1741" s="48" t="s">
        <v>183</v>
      </c>
      <c r="AS1741" s="48" t="s">
        <v>183</v>
      </c>
      <c r="AT1741" s="48" t="s">
        <v>183</v>
      </c>
      <c r="AU1741" s="48" t="s">
        <v>183</v>
      </c>
      <c r="AV1741" s="48" t="s">
        <v>183</v>
      </c>
      <c r="AW1741" s="48" t="s">
        <v>183</v>
      </c>
      <c r="AX1741" s="48" t="s">
        <v>183</v>
      </c>
      <c r="AY1741" s="58" t="s">
        <v>183</v>
      </c>
      <c r="AZ1741" s="48" t="s">
        <v>1034</v>
      </c>
      <c r="BA1741" s="50" t="s">
        <v>183</v>
      </c>
      <c r="BB1741" s="50" t="s">
        <v>183</v>
      </c>
      <c r="BC1741" s="48" t="s">
        <v>234</v>
      </c>
      <c r="BD1741" s="48" t="s">
        <v>234</v>
      </c>
      <c r="BE1741" s="50" t="s">
        <v>234</v>
      </c>
      <c r="BF1741" s="50" t="s">
        <v>234</v>
      </c>
      <c r="BG1741" s="48" t="s">
        <v>234</v>
      </c>
      <c r="BH1741" s="48" t="s">
        <v>234</v>
      </c>
      <c r="BI1741" s="50" t="s">
        <v>234</v>
      </c>
      <c r="BJ1741" s="50" t="s">
        <v>234</v>
      </c>
      <c r="BK1741" s="48" t="s">
        <v>234</v>
      </c>
      <c r="BL1741" s="48" t="s">
        <v>234</v>
      </c>
      <c r="BM1741" s="48" t="s">
        <v>234</v>
      </c>
      <c r="BN1741" s="58">
        <v>43405.546226539351</v>
      </c>
    </row>
    <row r="1742" spans="1:66" x14ac:dyDescent="0.25">
      <c r="A1742" s="48" t="s">
        <v>178</v>
      </c>
      <c r="B1742" s="48" t="s">
        <v>179</v>
      </c>
      <c r="C1742" s="49" t="s">
        <v>35</v>
      </c>
      <c r="D1742" s="49" t="s">
        <v>35</v>
      </c>
      <c r="E1742" s="49" t="s">
        <v>183</v>
      </c>
      <c r="F1742" s="48" t="s">
        <v>183</v>
      </c>
      <c r="G1742" s="48" t="s">
        <v>20100</v>
      </c>
      <c r="H1742" s="48" t="s">
        <v>1746</v>
      </c>
      <c r="I1742" s="48" t="s">
        <v>12</v>
      </c>
      <c r="J1742" s="48" t="s">
        <v>183</v>
      </c>
      <c r="L1742" s="48" t="s">
        <v>183</v>
      </c>
      <c r="M1742" s="48" t="s">
        <v>197</v>
      </c>
      <c r="N1742" s="48" t="s">
        <v>20101</v>
      </c>
      <c r="O1742" s="49" t="s">
        <v>18890</v>
      </c>
      <c r="P1742" s="48" t="s">
        <v>20102</v>
      </c>
      <c r="Q1742" s="48" t="s">
        <v>183</v>
      </c>
      <c r="R1742" s="48" t="s">
        <v>183</v>
      </c>
      <c r="S1742" s="48" t="s">
        <v>3683</v>
      </c>
      <c r="T1742" s="48" t="s">
        <v>10562</v>
      </c>
      <c r="U1742" s="48" t="s">
        <v>183</v>
      </c>
      <c r="V1742" s="48" t="s">
        <v>183</v>
      </c>
      <c r="W1742" s="48" t="s">
        <v>4103</v>
      </c>
      <c r="X1742" s="48" t="s">
        <v>4974</v>
      </c>
      <c r="Y1742" s="48" t="s">
        <v>20103</v>
      </c>
      <c r="Z1742" s="48" t="s">
        <v>20104</v>
      </c>
      <c r="AA1742" s="48" t="s">
        <v>20105</v>
      </c>
      <c r="AB1742" s="48" t="s">
        <v>192</v>
      </c>
      <c r="AC1742" s="48" t="s">
        <v>224</v>
      </c>
      <c r="AD1742" s="48" t="s">
        <v>183</v>
      </c>
      <c r="AE1742" s="48" t="s">
        <v>183</v>
      </c>
      <c r="AF1742" s="48" t="s">
        <v>183</v>
      </c>
      <c r="AG1742" s="48" t="s">
        <v>183</v>
      </c>
      <c r="AH1742" s="48" t="s">
        <v>183</v>
      </c>
      <c r="AI1742" s="48" t="s">
        <v>183</v>
      </c>
      <c r="AJ1742" s="48" t="s">
        <v>183</v>
      </c>
      <c r="AK1742" s="48" t="s">
        <v>183</v>
      </c>
      <c r="AL1742" s="48" t="s">
        <v>183</v>
      </c>
      <c r="AM1742" s="48" t="s">
        <v>20106</v>
      </c>
      <c r="AN1742" s="48" t="s">
        <v>20107</v>
      </c>
      <c r="AO1742" s="48" t="s">
        <v>228</v>
      </c>
      <c r="AP1742" s="48" t="s">
        <v>1032</v>
      </c>
      <c r="AQ1742" s="48" t="s">
        <v>4779</v>
      </c>
      <c r="AR1742" s="48" t="s">
        <v>183</v>
      </c>
      <c r="AS1742" s="48" t="s">
        <v>183</v>
      </c>
      <c r="AT1742" s="48" t="s">
        <v>183</v>
      </c>
      <c r="AU1742" s="48" t="s">
        <v>183</v>
      </c>
      <c r="AV1742" s="48" t="s">
        <v>183</v>
      </c>
      <c r="AW1742" s="48" t="s">
        <v>183</v>
      </c>
      <c r="AX1742" s="48" t="s">
        <v>183</v>
      </c>
      <c r="AY1742" s="58" t="s">
        <v>183</v>
      </c>
      <c r="AZ1742" s="48" t="s">
        <v>1034</v>
      </c>
      <c r="BA1742" s="50" t="s">
        <v>183</v>
      </c>
      <c r="BB1742" s="50" t="s">
        <v>183</v>
      </c>
      <c r="BC1742" s="48" t="s">
        <v>234</v>
      </c>
      <c r="BD1742" s="48" t="s">
        <v>234</v>
      </c>
      <c r="BE1742" s="50" t="s">
        <v>234</v>
      </c>
      <c r="BF1742" s="50" t="s">
        <v>234</v>
      </c>
      <c r="BG1742" s="48" t="s">
        <v>234</v>
      </c>
      <c r="BH1742" s="48" t="s">
        <v>234</v>
      </c>
      <c r="BI1742" s="50" t="s">
        <v>234</v>
      </c>
      <c r="BJ1742" s="50" t="s">
        <v>234</v>
      </c>
      <c r="BK1742" s="48" t="s">
        <v>234</v>
      </c>
      <c r="BL1742" s="48" t="s">
        <v>234</v>
      </c>
      <c r="BM1742" s="48" t="s">
        <v>234</v>
      </c>
      <c r="BN1742" s="58">
        <v>43405.546227199069</v>
      </c>
    </row>
    <row r="1743" spans="1:66" x14ac:dyDescent="0.25">
      <c r="A1743" s="48" t="s">
        <v>178</v>
      </c>
      <c r="B1743" s="48" t="s">
        <v>179</v>
      </c>
      <c r="C1743" s="49" t="s">
        <v>35</v>
      </c>
      <c r="D1743" s="49" t="s">
        <v>35</v>
      </c>
      <c r="E1743" s="49" t="s">
        <v>183</v>
      </c>
      <c r="F1743" s="48" t="s">
        <v>183</v>
      </c>
      <c r="G1743" s="48" t="s">
        <v>20108</v>
      </c>
      <c r="H1743" s="48" t="s">
        <v>1746</v>
      </c>
      <c r="I1743" s="48" t="s">
        <v>12</v>
      </c>
      <c r="J1743" s="48" t="s">
        <v>183</v>
      </c>
      <c r="L1743" s="48" t="s">
        <v>183</v>
      </c>
      <c r="M1743" s="48" t="s">
        <v>197</v>
      </c>
      <c r="N1743" s="48" t="s">
        <v>20109</v>
      </c>
      <c r="O1743" s="49" t="s">
        <v>20110</v>
      </c>
      <c r="P1743" s="48" t="s">
        <v>240</v>
      </c>
      <c r="Q1743" s="48" t="s">
        <v>183</v>
      </c>
      <c r="R1743" s="48" t="s">
        <v>183</v>
      </c>
      <c r="S1743" s="48" t="s">
        <v>10561</v>
      </c>
      <c r="T1743" s="48" t="s">
        <v>10562</v>
      </c>
      <c r="U1743" s="48" t="s">
        <v>183</v>
      </c>
      <c r="V1743" s="48" t="s">
        <v>183</v>
      </c>
      <c r="W1743" s="48" t="s">
        <v>4103</v>
      </c>
      <c r="X1743" s="48" t="s">
        <v>4974</v>
      </c>
      <c r="Y1743" s="48" t="s">
        <v>20111</v>
      </c>
      <c r="Z1743" s="48" t="s">
        <v>20112</v>
      </c>
      <c r="AA1743" s="48" t="s">
        <v>20113</v>
      </c>
      <c r="AB1743" s="48" t="s">
        <v>192</v>
      </c>
      <c r="AC1743" s="48" t="s">
        <v>224</v>
      </c>
      <c r="AD1743" s="48" t="s">
        <v>183</v>
      </c>
      <c r="AE1743" s="48" t="s">
        <v>183</v>
      </c>
      <c r="AF1743" s="48" t="s">
        <v>183</v>
      </c>
      <c r="AG1743" s="48" t="s">
        <v>183</v>
      </c>
      <c r="AH1743" s="48" t="s">
        <v>183</v>
      </c>
      <c r="AI1743" s="48" t="s">
        <v>183</v>
      </c>
      <c r="AJ1743" s="48" t="s">
        <v>183</v>
      </c>
      <c r="AK1743" s="48" t="s">
        <v>183</v>
      </c>
      <c r="AL1743" s="48" t="s">
        <v>183</v>
      </c>
      <c r="AM1743" s="48" t="s">
        <v>20114</v>
      </c>
      <c r="AN1743" s="48" t="s">
        <v>20115</v>
      </c>
      <c r="AO1743" s="48" t="s">
        <v>228</v>
      </c>
      <c r="AP1743" s="48" t="s">
        <v>1032</v>
      </c>
      <c r="AQ1743" s="48" t="s">
        <v>4779</v>
      </c>
      <c r="AR1743" s="48" t="s">
        <v>183</v>
      </c>
      <c r="AS1743" s="48" t="s">
        <v>183</v>
      </c>
      <c r="AT1743" s="48" t="s">
        <v>183</v>
      </c>
      <c r="AU1743" s="48" t="s">
        <v>183</v>
      </c>
      <c r="AV1743" s="48" t="s">
        <v>183</v>
      </c>
      <c r="AW1743" s="48" t="s">
        <v>183</v>
      </c>
      <c r="AX1743" s="48" t="s">
        <v>183</v>
      </c>
      <c r="AY1743" s="58" t="s">
        <v>183</v>
      </c>
      <c r="AZ1743" s="48" t="s">
        <v>1034</v>
      </c>
      <c r="BA1743" s="50" t="s">
        <v>183</v>
      </c>
      <c r="BB1743" s="50" t="s">
        <v>183</v>
      </c>
      <c r="BC1743" s="48" t="s">
        <v>234</v>
      </c>
      <c r="BD1743" s="48" t="s">
        <v>234</v>
      </c>
      <c r="BE1743" s="50" t="s">
        <v>234</v>
      </c>
      <c r="BF1743" s="50" t="s">
        <v>234</v>
      </c>
      <c r="BG1743" s="48" t="s">
        <v>234</v>
      </c>
      <c r="BH1743" s="48" t="s">
        <v>234</v>
      </c>
      <c r="BI1743" s="50" t="s">
        <v>234</v>
      </c>
      <c r="BJ1743" s="50" t="s">
        <v>234</v>
      </c>
      <c r="BK1743" s="48" t="s">
        <v>234</v>
      </c>
      <c r="BL1743" s="48" t="s">
        <v>234</v>
      </c>
      <c r="BM1743" s="48" t="s">
        <v>234</v>
      </c>
      <c r="BN1743" s="58">
        <v>43405.546227893516</v>
      </c>
    </row>
    <row r="1744" spans="1:66" x14ac:dyDescent="0.25">
      <c r="A1744" s="48" t="s">
        <v>178</v>
      </c>
      <c r="B1744" s="48" t="s">
        <v>179</v>
      </c>
      <c r="C1744" s="49" t="s">
        <v>35</v>
      </c>
      <c r="D1744" s="49" t="s">
        <v>35</v>
      </c>
      <c r="E1744" s="49" t="s">
        <v>183</v>
      </c>
      <c r="F1744" s="48" t="s">
        <v>183</v>
      </c>
      <c r="G1744" s="48" t="s">
        <v>20116</v>
      </c>
      <c r="H1744" s="48" t="s">
        <v>1746</v>
      </c>
      <c r="I1744" s="48" t="s">
        <v>12</v>
      </c>
      <c r="J1744" s="48" t="s">
        <v>183</v>
      </c>
      <c r="L1744" s="48" t="s">
        <v>183</v>
      </c>
      <c r="M1744" s="48" t="s">
        <v>197</v>
      </c>
      <c r="N1744" s="48" t="s">
        <v>20117</v>
      </c>
      <c r="O1744" s="49" t="s">
        <v>20118</v>
      </c>
      <c r="P1744" s="48" t="s">
        <v>240</v>
      </c>
      <c r="Q1744" s="48" t="s">
        <v>183</v>
      </c>
      <c r="R1744" s="48" t="s">
        <v>183</v>
      </c>
      <c r="S1744" s="48" t="s">
        <v>10561</v>
      </c>
      <c r="T1744" s="48" t="s">
        <v>10562</v>
      </c>
      <c r="U1744" s="48" t="s">
        <v>183</v>
      </c>
      <c r="V1744" s="48" t="s">
        <v>183</v>
      </c>
      <c r="W1744" s="48" t="s">
        <v>4103</v>
      </c>
      <c r="X1744" s="48" t="s">
        <v>4974</v>
      </c>
      <c r="Y1744" s="48" t="s">
        <v>20119</v>
      </c>
      <c r="Z1744" s="48" t="s">
        <v>20120</v>
      </c>
      <c r="AA1744" s="48" t="s">
        <v>20121</v>
      </c>
      <c r="AB1744" s="48" t="s">
        <v>192</v>
      </c>
      <c r="AC1744" s="48" t="s">
        <v>224</v>
      </c>
      <c r="AD1744" s="48" t="s">
        <v>183</v>
      </c>
      <c r="AE1744" s="48" t="s">
        <v>183</v>
      </c>
      <c r="AF1744" s="48" t="s">
        <v>183</v>
      </c>
      <c r="AG1744" s="48" t="s">
        <v>183</v>
      </c>
      <c r="AH1744" s="48" t="s">
        <v>183</v>
      </c>
      <c r="AI1744" s="48" t="s">
        <v>183</v>
      </c>
      <c r="AJ1744" s="48" t="s">
        <v>183</v>
      </c>
      <c r="AK1744" s="48" t="s">
        <v>183</v>
      </c>
      <c r="AL1744" s="48" t="s">
        <v>183</v>
      </c>
      <c r="AM1744" s="48" t="s">
        <v>20122</v>
      </c>
      <c r="AN1744" s="48" t="s">
        <v>20123</v>
      </c>
      <c r="AO1744" s="48" t="s">
        <v>228</v>
      </c>
      <c r="AP1744" s="48" t="s">
        <v>1032</v>
      </c>
      <c r="AQ1744" s="48" t="s">
        <v>4779</v>
      </c>
      <c r="AR1744" s="48" t="s">
        <v>183</v>
      </c>
      <c r="AS1744" s="48" t="s">
        <v>183</v>
      </c>
      <c r="AT1744" s="48" t="s">
        <v>183</v>
      </c>
      <c r="AU1744" s="48" t="s">
        <v>183</v>
      </c>
      <c r="AV1744" s="48" t="s">
        <v>183</v>
      </c>
      <c r="AW1744" s="48" t="s">
        <v>183</v>
      </c>
      <c r="AX1744" s="48" t="s">
        <v>183</v>
      </c>
      <c r="AY1744" s="58" t="s">
        <v>183</v>
      </c>
      <c r="AZ1744" s="48" t="s">
        <v>1034</v>
      </c>
      <c r="BA1744" s="50" t="s">
        <v>183</v>
      </c>
      <c r="BB1744" s="50" t="s">
        <v>183</v>
      </c>
      <c r="BC1744" s="48" t="s">
        <v>234</v>
      </c>
      <c r="BD1744" s="48" t="s">
        <v>234</v>
      </c>
      <c r="BE1744" s="50" t="s">
        <v>234</v>
      </c>
      <c r="BF1744" s="50" t="s">
        <v>234</v>
      </c>
      <c r="BG1744" s="48" t="s">
        <v>234</v>
      </c>
      <c r="BH1744" s="48" t="s">
        <v>234</v>
      </c>
      <c r="BI1744" s="50" t="s">
        <v>234</v>
      </c>
      <c r="BJ1744" s="50" t="s">
        <v>234</v>
      </c>
      <c r="BK1744" s="48" t="s">
        <v>234</v>
      </c>
      <c r="BL1744" s="48" t="s">
        <v>234</v>
      </c>
      <c r="BM1744" s="48" t="s">
        <v>234</v>
      </c>
      <c r="BN1744" s="58">
        <v>43405.54622866898</v>
      </c>
    </row>
    <row r="1745" spans="1:66" x14ac:dyDescent="0.25">
      <c r="A1745" s="48" t="s">
        <v>178</v>
      </c>
      <c r="B1745" s="48" t="s">
        <v>179</v>
      </c>
      <c r="C1745" s="49" t="s">
        <v>35</v>
      </c>
      <c r="D1745" s="49" t="s">
        <v>35</v>
      </c>
      <c r="E1745" s="49" t="s">
        <v>183</v>
      </c>
      <c r="F1745" s="48" t="s">
        <v>183</v>
      </c>
      <c r="G1745" s="48" t="s">
        <v>20124</v>
      </c>
      <c r="H1745" s="48" t="s">
        <v>2454</v>
      </c>
      <c r="I1745" s="48" t="s">
        <v>12</v>
      </c>
      <c r="J1745" s="48" t="s">
        <v>20125</v>
      </c>
      <c r="K1745" s="48" t="s">
        <v>20126</v>
      </c>
      <c r="L1745" s="48" t="s">
        <v>183</v>
      </c>
      <c r="M1745" s="48" t="s">
        <v>185</v>
      </c>
      <c r="N1745" s="48" t="s">
        <v>4100</v>
      </c>
      <c r="O1745" s="49" t="s">
        <v>20127</v>
      </c>
      <c r="P1745" s="48" t="s">
        <v>285</v>
      </c>
      <c r="Q1745" s="48" t="s">
        <v>185</v>
      </c>
      <c r="R1745" s="48" t="s">
        <v>4102</v>
      </c>
      <c r="S1745" s="48" t="s">
        <v>190</v>
      </c>
      <c r="T1745" s="48" t="s">
        <v>10562</v>
      </c>
      <c r="U1745" s="48" t="s">
        <v>183</v>
      </c>
      <c r="V1745" s="48" t="s">
        <v>183</v>
      </c>
      <c r="W1745" s="48" t="s">
        <v>4103</v>
      </c>
      <c r="X1745" s="48" t="s">
        <v>4974</v>
      </c>
      <c r="Y1745" s="48" t="s">
        <v>3647</v>
      </c>
      <c r="Z1745" s="48" t="s">
        <v>20128</v>
      </c>
      <c r="AA1745" s="48" t="s">
        <v>20129</v>
      </c>
      <c r="AB1745" s="48" t="s">
        <v>192</v>
      </c>
      <c r="AC1745" s="48" t="s">
        <v>224</v>
      </c>
      <c r="AD1745" s="48" t="s">
        <v>183</v>
      </c>
      <c r="AE1745" s="48" t="s">
        <v>183</v>
      </c>
      <c r="AF1745" s="48" t="s">
        <v>183</v>
      </c>
      <c r="AG1745" s="48" t="s">
        <v>9156</v>
      </c>
      <c r="AH1745" s="48" t="s">
        <v>183</v>
      </c>
      <c r="AI1745" s="48" t="s">
        <v>183</v>
      </c>
      <c r="AJ1745" s="48" t="s">
        <v>183</v>
      </c>
      <c r="AK1745" s="48" t="s">
        <v>183</v>
      </c>
      <c r="AL1745" s="48" t="s">
        <v>183</v>
      </c>
      <c r="AM1745" s="48" t="s">
        <v>20130</v>
      </c>
      <c r="AN1745" s="48" t="s">
        <v>20131</v>
      </c>
      <c r="AO1745" s="48" t="s">
        <v>228</v>
      </c>
      <c r="AP1745" s="48" t="s">
        <v>1032</v>
      </c>
      <c r="AQ1745" s="48" t="s">
        <v>4779</v>
      </c>
      <c r="AR1745" s="48" t="s">
        <v>183</v>
      </c>
      <c r="AS1745" s="48" t="s">
        <v>183</v>
      </c>
      <c r="AT1745" s="48" t="s">
        <v>183</v>
      </c>
      <c r="AU1745" s="48" t="s">
        <v>183</v>
      </c>
      <c r="AV1745" s="48" t="s">
        <v>183</v>
      </c>
      <c r="AW1745" s="48" t="s">
        <v>183</v>
      </c>
      <c r="AX1745" s="48" t="s">
        <v>183</v>
      </c>
      <c r="AY1745" s="58" t="s">
        <v>183</v>
      </c>
      <c r="AZ1745" s="48" t="s">
        <v>1034</v>
      </c>
      <c r="BA1745" s="50" t="s">
        <v>183</v>
      </c>
      <c r="BB1745" s="50" t="s">
        <v>183</v>
      </c>
      <c r="BC1745" s="48" t="s">
        <v>234</v>
      </c>
      <c r="BD1745" s="48" t="s">
        <v>234</v>
      </c>
      <c r="BE1745" s="50" t="s">
        <v>234</v>
      </c>
      <c r="BF1745" s="50" t="s">
        <v>234</v>
      </c>
      <c r="BG1745" s="48" t="s">
        <v>234</v>
      </c>
      <c r="BH1745" s="48" t="s">
        <v>234</v>
      </c>
      <c r="BI1745" s="50" t="s">
        <v>234</v>
      </c>
      <c r="BJ1745" s="50" t="s">
        <v>234</v>
      </c>
      <c r="BK1745" s="48" t="s">
        <v>234</v>
      </c>
      <c r="BL1745" s="48" t="s">
        <v>234</v>
      </c>
      <c r="BM1745" s="48" t="s">
        <v>234</v>
      </c>
      <c r="BN1745" s="58">
        <v>43405.546229432868</v>
      </c>
    </row>
    <row r="1746" spans="1:66" x14ac:dyDescent="0.25">
      <c r="A1746" s="48" t="s">
        <v>178</v>
      </c>
      <c r="B1746" s="48" t="s">
        <v>179</v>
      </c>
      <c r="C1746" s="49" t="s">
        <v>35</v>
      </c>
      <c r="D1746" s="49" t="s">
        <v>35</v>
      </c>
      <c r="E1746" s="49" t="s">
        <v>183</v>
      </c>
      <c r="F1746" s="48" t="s">
        <v>183</v>
      </c>
      <c r="G1746" s="48" t="s">
        <v>20132</v>
      </c>
      <c r="H1746" s="48" t="s">
        <v>1746</v>
      </c>
      <c r="I1746" s="48" t="s">
        <v>12</v>
      </c>
      <c r="J1746" s="48" t="s">
        <v>183</v>
      </c>
      <c r="L1746" s="48" t="s">
        <v>183</v>
      </c>
      <c r="M1746" s="48" t="s">
        <v>197</v>
      </c>
      <c r="N1746" s="48" t="s">
        <v>20133</v>
      </c>
      <c r="O1746" s="49" t="s">
        <v>19381</v>
      </c>
      <c r="P1746" s="48" t="s">
        <v>4120</v>
      </c>
      <c r="Q1746" s="48" t="s">
        <v>183</v>
      </c>
      <c r="R1746" s="48" t="s">
        <v>183</v>
      </c>
      <c r="S1746" s="48" t="s">
        <v>10561</v>
      </c>
      <c r="T1746" s="48" t="s">
        <v>10562</v>
      </c>
      <c r="U1746" s="48" t="s">
        <v>183</v>
      </c>
      <c r="V1746" s="48" t="s">
        <v>183</v>
      </c>
      <c r="W1746" s="48" t="s">
        <v>4103</v>
      </c>
      <c r="X1746" s="48" t="s">
        <v>4974</v>
      </c>
      <c r="Y1746" s="48" t="s">
        <v>20134</v>
      </c>
      <c r="Z1746" s="48" t="s">
        <v>20135</v>
      </c>
      <c r="AA1746" s="48" t="s">
        <v>20136</v>
      </c>
      <c r="AB1746" s="48" t="s">
        <v>192</v>
      </c>
      <c r="AC1746" s="48" t="s">
        <v>224</v>
      </c>
      <c r="AD1746" s="48" t="s">
        <v>183</v>
      </c>
      <c r="AE1746" s="48" t="s">
        <v>183</v>
      </c>
      <c r="AF1746" s="48" t="s">
        <v>183</v>
      </c>
      <c r="AG1746" s="48" t="s">
        <v>183</v>
      </c>
      <c r="AH1746" s="48" t="s">
        <v>183</v>
      </c>
      <c r="AI1746" s="48" t="s">
        <v>183</v>
      </c>
      <c r="AJ1746" s="48" t="s">
        <v>183</v>
      </c>
      <c r="AK1746" s="48" t="s">
        <v>183</v>
      </c>
      <c r="AL1746" s="48" t="s">
        <v>183</v>
      </c>
      <c r="AM1746" s="48" t="s">
        <v>20137</v>
      </c>
      <c r="AN1746" s="48" t="s">
        <v>20138</v>
      </c>
      <c r="AO1746" s="48" t="s">
        <v>228</v>
      </c>
      <c r="AP1746" s="48" t="s">
        <v>1032</v>
      </c>
      <c r="AQ1746" s="48" t="s">
        <v>4779</v>
      </c>
      <c r="AR1746" s="48" t="s">
        <v>183</v>
      </c>
      <c r="AS1746" s="48" t="s">
        <v>183</v>
      </c>
      <c r="AT1746" s="48" t="s">
        <v>183</v>
      </c>
      <c r="AU1746" s="48" t="s">
        <v>183</v>
      </c>
      <c r="AV1746" s="48" t="s">
        <v>183</v>
      </c>
      <c r="AW1746" s="48" t="s">
        <v>183</v>
      </c>
      <c r="AX1746" s="48" t="s">
        <v>183</v>
      </c>
      <c r="AY1746" s="58" t="s">
        <v>183</v>
      </c>
      <c r="AZ1746" s="48" t="s">
        <v>1034</v>
      </c>
      <c r="BA1746" s="50" t="s">
        <v>183</v>
      </c>
      <c r="BB1746" s="50" t="s">
        <v>183</v>
      </c>
      <c r="BC1746" s="48" t="s">
        <v>234</v>
      </c>
      <c r="BD1746" s="48" t="s">
        <v>234</v>
      </c>
      <c r="BE1746" s="50" t="s">
        <v>234</v>
      </c>
      <c r="BF1746" s="50" t="s">
        <v>234</v>
      </c>
      <c r="BG1746" s="48" t="s">
        <v>234</v>
      </c>
      <c r="BH1746" s="48" t="s">
        <v>234</v>
      </c>
      <c r="BI1746" s="50" t="s">
        <v>234</v>
      </c>
      <c r="BJ1746" s="50" t="s">
        <v>234</v>
      </c>
      <c r="BK1746" s="48" t="s">
        <v>234</v>
      </c>
      <c r="BL1746" s="48" t="s">
        <v>234</v>
      </c>
      <c r="BM1746" s="48" t="s">
        <v>234</v>
      </c>
      <c r="BN1746" s="58">
        <v>43405.546230243053</v>
      </c>
    </row>
    <row r="1747" spans="1:66" x14ac:dyDescent="0.25">
      <c r="A1747" s="48" t="s">
        <v>178</v>
      </c>
      <c r="B1747" s="48" t="s">
        <v>179</v>
      </c>
      <c r="C1747" s="49" t="s">
        <v>35</v>
      </c>
      <c r="D1747" s="49" t="s">
        <v>35</v>
      </c>
      <c r="E1747" s="49" t="s">
        <v>183</v>
      </c>
      <c r="F1747" s="48" t="s">
        <v>183</v>
      </c>
      <c r="G1747" s="48" t="s">
        <v>20139</v>
      </c>
      <c r="H1747" s="48" t="s">
        <v>1746</v>
      </c>
      <c r="I1747" s="48" t="s">
        <v>12</v>
      </c>
      <c r="J1747" s="48" t="s">
        <v>183</v>
      </c>
      <c r="L1747" s="48" t="s">
        <v>183</v>
      </c>
      <c r="M1747" s="48" t="s">
        <v>197</v>
      </c>
      <c r="N1747" s="48" t="s">
        <v>20140</v>
      </c>
      <c r="O1747" s="49" t="s">
        <v>16066</v>
      </c>
      <c r="P1747" s="48" t="s">
        <v>4120</v>
      </c>
      <c r="Q1747" s="48" t="s">
        <v>183</v>
      </c>
      <c r="R1747" s="48" t="s">
        <v>183</v>
      </c>
      <c r="S1747" s="48" t="s">
        <v>10684</v>
      </c>
      <c r="T1747" s="48" t="s">
        <v>10562</v>
      </c>
      <c r="U1747" s="48" t="s">
        <v>183</v>
      </c>
      <c r="V1747" s="48" t="s">
        <v>183</v>
      </c>
      <c r="W1747" s="48" t="s">
        <v>4103</v>
      </c>
      <c r="X1747" s="48" t="s">
        <v>4974</v>
      </c>
      <c r="Y1747" s="48" t="s">
        <v>20141</v>
      </c>
      <c r="Z1747" s="48" t="s">
        <v>20142</v>
      </c>
      <c r="AA1747" s="48" t="s">
        <v>20143</v>
      </c>
      <c r="AB1747" s="48" t="s">
        <v>192</v>
      </c>
      <c r="AC1747" s="48" t="s">
        <v>224</v>
      </c>
      <c r="AD1747" s="48" t="s">
        <v>183</v>
      </c>
      <c r="AE1747" s="48" t="s">
        <v>183</v>
      </c>
      <c r="AF1747" s="48" t="s">
        <v>183</v>
      </c>
      <c r="AG1747" s="48" t="s">
        <v>183</v>
      </c>
      <c r="AH1747" s="48" t="s">
        <v>183</v>
      </c>
      <c r="AI1747" s="48" t="s">
        <v>183</v>
      </c>
      <c r="AJ1747" s="48" t="s">
        <v>183</v>
      </c>
      <c r="AK1747" s="48" t="s">
        <v>183</v>
      </c>
      <c r="AL1747" s="48" t="s">
        <v>183</v>
      </c>
      <c r="AM1747" s="48" t="s">
        <v>20144</v>
      </c>
      <c r="AN1747" s="48" t="s">
        <v>20145</v>
      </c>
      <c r="AO1747" s="48" t="s">
        <v>228</v>
      </c>
      <c r="AP1747" s="48" t="s">
        <v>1032</v>
      </c>
      <c r="AQ1747" s="48" t="s">
        <v>4779</v>
      </c>
      <c r="AR1747" s="48" t="s">
        <v>183</v>
      </c>
      <c r="AS1747" s="48" t="s">
        <v>183</v>
      </c>
      <c r="AT1747" s="48" t="s">
        <v>183</v>
      </c>
      <c r="AU1747" s="48" t="s">
        <v>183</v>
      </c>
      <c r="AV1747" s="48" t="s">
        <v>183</v>
      </c>
      <c r="AW1747" s="48" t="s">
        <v>183</v>
      </c>
      <c r="AX1747" s="48" t="s">
        <v>183</v>
      </c>
      <c r="AY1747" s="58" t="s">
        <v>183</v>
      </c>
      <c r="AZ1747" s="48" t="s">
        <v>1034</v>
      </c>
      <c r="BA1747" s="50" t="s">
        <v>183</v>
      </c>
      <c r="BB1747" s="50" t="s">
        <v>183</v>
      </c>
      <c r="BC1747" s="48" t="s">
        <v>234</v>
      </c>
      <c r="BD1747" s="48" t="s">
        <v>234</v>
      </c>
      <c r="BE1747" s="50" t="s">
        <v>234</v>
      </c>
      <c r="BF1747" s="50" t="s">
        <v>234</v>
      </c>
      <c r="BG1747" s="48" t="s">
        <v>234</v>
      </c>
      <c r="BH1747" s="48" t="s">
        <v>234</v>
      </c>
      <c r="BI1747" s="50" t="s">
        <v>234</v>
      </c>
      <c r="BJ1747" s="50" t="s">
        <v>234</v>
      </c>
      <c r="BK1747" s="48" t="s">
        <v>234</v>
      </c>
      <c r="BL1747" s="48" t="s">
        <v>234</v>
      </c>
      <c r="BM1747" s="48" t="s">
        <v>234</v>
      </c>
      <c r="BN1747" s="58">
        <v>43405.546231053238</v>
      </c>
    </row>
    <row r="1748" spans="1:66" x14ac:dyDescent="0.25">
      <c r="A1748" s="48" t="s">
        <v>178</v>
      </c>
      <c r="B1748" s="48" t="s">
        <v>179</v>
      </c>
      <c r="C1748" s="49" t="s">
        <v>35</v>
      </c>
      <c r="D1748" s="49" t="s">
        <v>35</v>
      </c>
      <c r="E1748" s="49" t="s">
        <v>183</v>
      </c>
      <c r="F1748" s="48" t="s">
        <v>183</v>
      </c>
      <c r="G1748" s="48" t="s">
        <v>20146</v>
      </c>
      <c r="H1748" s="48" t="s">
        <v>1746</v>
      </c>
      <c r="I1748" s="48" t="s">
        <v>12</v>
      </c>
      <c r="J1748" s="48" t="s">
        <v>183</v>
      </c>
      <c r="L1748" s="48" t="s">
        <v>183</v>
      </c>
      <c r="M1748" s="48" t="s">
        <v>197</v>
      </c>
      <c r="N1748" s="48" t="s">
        <v>4118</v>
      </c>
      <c r="O1748" s="49" t="s">
        <v>20147</v>
      </c>
      <c r="P1748" s="48" t="s">
        <v>4120</v>
      </c>
      <c r="Q1748" s="48" t="s">
        <v>183</v>
      </c>
      <c r="R1748" s="48" t="s">
        <v>183</v>
      </c>
      <c r="S1748" s="48" t="s">
        <v>3683</v>
      </c>
      <c r="T1748" s="48" t="s">
        <v>10562</v>
      </c>
      <c r="U1748" s="48" t="s">
        <v>183</v>
      </c>
      <c r="V1748" s="48" t="s">
        <v>183</v>
      </c>
      <c r="W1748" s="48" t="s">
        <v>4103</v>
      </c>
      <c r="X1748" s="48" t="s">
        <v>4974</v>
      </c>
      <c r="Y1748" s="48" t="s">
        <v>20148</v>
      </c>
      <c r="Z1748" s="48" t="s">
        <v>20149</v>
      </c>
      <c r="AA1748" s="48" t="s">
        <v>183</v>
      </c>
      <c r="AB1748" s="48" t="s">
        <v>192</v>
      </c>
      <c r="AC1748" s="48" t="s">
        <v>224</v>
      </c>
      <c r="AD1748" s="48" t="s">
        <v>183</v>
      </c>
      <c r="AE1748" s="48" t="s">
        <v>183</v>
      </c>
      <c r="AF1748" s="48" t="s">
        <v>183</v>
      </c>
      <c r="AG1748" s="48" t="s">
        <v>183</v>
      </c>
      <c r="AH1748" s="48" t="s">
        <v>183</v>
      </c>
      <c r="AI1748" s="48" t="s">
        <v>183</v>
      </c>
      <c r="AJ1748" s="48" t="s">
        <v>183</v>
      </c>
      <c r="AK1748" s="48" t="s">
        <v>183</v>
      </c>
      <c r="AL1748" s="48" t="s">
        <v>183</v>
      </c>
      <c r="AM1748" s="48" t="s">
        <v>20150</v>
      </c>
      <c r="AN1748" s="48" t="s">
        <v>20151</v>
      </c>
      <c r="AO1748" s="48" t="s">
        <v>228</v>
      </c>
      <c r="AP1748" s="48" t="s">
        <v>1032</v>
      </c>
      <c r="AQ1748" s="48" t="s">
        <v>4779</v>
      </c>
      <c r="AR1748" s="48" t="s">
        <v>183</v>
      </c>
      <c r="AS1748" s="48" t="s">
        <v>183</v>
      </c>
      <c r="AT1748" s="48" t="s">
        <v>183</v>
      </c>
      <c r="AU1748" s="48" t="s">
        <v>183</v>
      </c>
      <c r="AV1748" s="48" t="s">
        <v>183</v>
      </c>
      <c r="AW1748" s="48" t="s">
        <v>183</v>
      </c>
      <c r="AX1748" s="48" t="s">
        <v>183</v>
      </c>
      <c r="AY1748" s="58" t="s">
        <v>183</v>
      </c>
      <c r="AZ1748" s="48" t="s">
        <v>1034</v>
      </c>
      <c r="BA1748" s="50" t="s">
        <v>183</v>
      </c>
      <c r="BB1748" s="50" t="s">
        <v>183</v>
      </c>
      <c r="BC1748" s="48" t="s">
        <v>234</v>
      </c>
      <c r="BD1748" s="48" t="s">
        <v>234</v>
      </c>
      <c r="BE1748" s="50" t="s">
        <v>234</v>
      </c>
      <c r="BF1748" s="50" t="s">
        <v>234</v>
      </c>
      <c r="BG1748" s="48" t="s">
        <v>234</v>
      </c>
      <c r="BH1748" s="48" t="s">
        <v>234</v>
      </c>
      <c r="BI1748" s="50" t="s">
        <v>234</v>
      </c>
      <c r="BJ1748" s="50" t="s">
        <v>234</v>
      </c>
      <c r="BK1748" s="48" t="s">
        <v>234</v>
      </c>
      <c r="BL1748" s="48" t="s">
        <v>234</v>
      </c>
      <c r="BM1748" s="48" t="s">
        <v>234</v>
      </c>
      <c r="BN1748" s="58">
        <v>43405.546231793982</v>
      </c>
    </row>
    <row r="1749" spans="1:66" x14ac:dyDescent="0.25">
      <c r="A1749" s="48" t="s">
        <v>178</v>
      </c>
      <c r="B1749" s="48" t="s">
        <v>179</v>
      </c>
      <c r="C1749" s="49" t="s">
        <v>35</v>
      </c>
      <c r="D1749" s="49" t="s">
        <v>35</v>
      </c>
      <c r="E1749" s="49" t="s">
        <v>183</v>
      </c>
      <c r="F1749" s="48" t="s">
        <v>183</v>
      </c>
      <c r="G1749" s="48" t="s">
        <v>20152</v>
      </c>
      <c r="H1749" s="48" t="s">
        <v>1746</v>
      </c>
      <c r="I1749" s="48" t="s">
        <v>12</v>
      </c>
      <c r="J1749" s="48" t="s">
        <v>183</v>
      </c>
      <c r="L1749" s="48" t="s">
        <v>183</v>
      </c>
      <c r="M1749" s="48" t="s">
        <v>197</v>
      </c>
      <c r="N1749" s="48" t="s">
        <v>20153</v>
      </c>
      <c r="O1749" s="49" t="s">
        <v>20154</v>
      </c>
      <c r="P1749" s="48" t="s">
        <v>218</v>
      </c>
      <c r="Q1749" s="48" t="s">
        <v>183</v>
      </c>
      <c r="R1749" s="48" t="s">
        <v>183</v>
      </c>
      <c r="S1749" s="48" t="s">
        <v>10684</v>
      </c>
      <c r="T1749" s="48" t="s">
        <v>10562</v>
      </c>
      <c r="U1749" s="48" t="s">
        <v>183</v>
      </c>
      <c r="V1749" s="48" t="s">
        <v>183</v>
      </c>
      <c r="W1749" s="48" t="s">
        <v>4103</v>
      </c>
      <c r="X1749" s="48" t="s">
        <v>4974</v>
      </c>
      <c r="Y1749" s="48" t="s">
        <v>20155</v>
      </c>
      <c r="Z1749" s="48" t="s">
        <v>20156</v>
      </c>
      <c r="AA1749" s="48" t="s">
        <v>20157</v>
      </c>
      <c r="AB1749" s="48" t="s">
        <v>192</v>
      </c>
      <c r="AC1749" s="48" t="s">
        <v>224</v>
      </c>
      <c r="AD1749" s="48" t="s">
        <v>183</v>
      </c>
      <c r="AE1749" s="48" t="s">
        <v>183</v>
      </c>
      <c r="AF1749" s="48" t="s">
        <v>183</v>
      </c>
      <c r="AG1749" s="48" t="s">
        <v>183</v>
      </c>
      <c r="AH1749" s="48" t="s">
        <v>183</v>
      </c>
      <c r="AI1749" s="48" t="s">
        <v>183</v>
      </c>
      <c r="AJ1749" s="48" t="s">
        <v>183</v>
      </c>
      <c r="AK1749" s="48" t="s">
        <v>183</v>
      </c>
      <c r="AL1749" s="48" t="s">
        <v>183</v>
      </c>
      <c r="AM1749" s="48" t="s">
        <v>20158</v>
      </c>
      <c r="AN1749" s="48" t="s">
        <v>20159</v>
      </c>
      <c r="AO1749" s="48" t="s">
        <v>228</v>
      </c>
      <c r="AP1749" s="48" t="s">
        <v>1032</v>
      </c>
      <c r="AQ1749" s="48" t="s">
        <v>4779</v>
      </c>
      <c r="AR1749" s="48" t="s">
        <v>183</v>
      </c>
      <c r="AS1749" s="48" t="s">
        <v>183</v>
      </c>
      <c r="AT1749" s="48" t="s">
        <v>183</v>
      </c>
      <c r="AU1749" s="48" t="s">
        <v>183</v>
      </c>
      <c r="AV1749" s="48" t="s">
        <v>183</v>
      </c>
      <c r="AW1749" s="48" t="s">
        <v>183</v>
      </c>
      <c r="AX1749" s="48" t="s">
        <v>183</v>
      </c>
      <c r="AY1749" s="58" t="s">
        <v>183</v>
      </c>
      <c r="AZ1749" s="48" t="s">
        <v>1034</v>
      </c>
      <c r="BA1749" s="50" t="s">
        <v>183</v>
      </c>
      <c r="BB1749" s="50" t="s">
        <v>183</v>
      </c>
      <c r="BC1749" s="48" t="s">
        <v>234</v>
      </c>
      <c r="BD1749" s="48" t="s">
        <v>234</v>
      </c>
      <c r="BE1749" s="50" t="s">
        <v>234</v>
      </c>
      <c r="BF1749" s="50" t="s">
        <v>234</v>
      </c>
      <c r="BG1749" s="48" t="s">
        <v>234</v>
      </c>
      <c r="BH1749" s="48" t="s">
        <v>234</v>
      </c>
      <c r="BI1749" s="50" t="s">
        <v>234</v>
      </c>
      <c r="BJ1749" s="50" t="s">
        <v>234</v>
      </c>
      <c r="BK1749" s="48" t="s">
        <v>234</v>
      </c>
      <c r="BL1749" s="48" t="s">
        <v>234</v>
      </c>
      <c r="BM1749" s="48" t="s">
        <v>234</v>
      </c>
      <c r="BN1749" s="58">
        <v>43405.546232407403</v>
      </c>
    </row>
    <row r="1750" spans="1:66" x14ac:dyDescent="0.25">
      <c r="A1750" s="48" t="s">
        <v>178</v>
      </c>
      <c r="B1750" s="48" t="s">
        <v>179</v>
      </c>
      <c r="C1750" s="49" t="s">
        <v>35</v>
      </c>
      <c r="D1750" s="49" t="s">
        <v>35</v>
      </c>
      <c r="E1750" s="49" t="s">
        <v>183</v>
      </c>
      <c r="F1750" s="48" t="s">
        <v>183</v>
      </c>
      <c r="G1750" s="48" t="s">
        <v>20160</v>
      </c>
      <c r="H1750" s="48" t="s">
        <v>1746</v>
      </c>
      <c r="I1750" s="48" t="s">
        <v>12</v>
      </c>
      <c r="J1750" s="48" t="s">
        <v>183</v>
      </c>
      <c r="L1750" s="48" t="s">
        <v>183</v>
      </c>
      <c r="M1750" s="48" t="s">
        <v>197</v>
      </c>
      <c r="N1750" s="48" t="s">
        <v>20161</v>
      </c>
      <c r="O1750" s="49" t="s">
        <v>20162</v>
      </c>
      <c r="P1750" s="48" t="s">
        <v>20163</v>
      </c>
      <c r="Q1750" s="48" t="s">
        <v>183</v>
      </c>
      <c r="R1750" s="48" t="s">
        <v>183</v>
      </c>
      <c r="S1750" s="48" t="s">
        <v>3683</v>
      </c>
      <c r="T1750" s="48" t="s">
        <v>10562</v>
      </c>
      <c r="U1750" s="48" t="s">
        <v>183</v>
      </c>
      <c r="V1750" s="48" t="s">
        <v>183</v>
      </c>
      <c r="W1750" s="48" t="s">
        <v>4103</v>
      </c>
      <c r="X1750" s="48" t="s">
        <v>4974</v>
      </c>
      <c r="Y1750" s="48" t="s">
        <v>20164</v>
      </c>
      <c r="Z1750" s="48" t="s">
        <v>20165</v>
      </c>
      <c r="AA1750" s="48" t="s">
        <v>183</v>
      </c>
      <c r="AB1750" s="48" t="s">
        <v>192</v>
      </c>
      <c r="AC1750" s="48" t="s">
        <v>224</v>
      </c>
      <c r="AD1750" s="48" t="s">
        <v>183</v>
      </c>
      <c r="AE1750" s="48" t="s">
        <v>183</v>
      </c>
      <c r="AF1750" s="48" t="s">
        <v>183</v>
      </c>
      <c r="AG1750" s="48" t="s">
        <v>183</v>
      </c>
      <c r="AH1750" s="48" t="s">
        <v>183</v>
      </c>
      <c r="AI1750" s="48" t="s">
        <v>183</v>
      </c>
      <c r="AJ1750" s="48" t="s">
        <v>183</v>
      </c>
      <c r="AK1750" s="48" t="s">
        <v>183</v>
      </c>
      <c r="AL1750" s="48" t="s">
        <v>183</v>
      </c>
      <c r="AM1750" s="48" t="s">
        <v>20166</v>
      </c>
      <c r="AN1750" s="48" t="s">
        <v>20167</v>
      </c>
      <c r="AO1750" s="48" t="s">
        <v>228</v>
      </c>
      <c r="AP1750" s="48" t="s">
        <v>1032</v>
      </c>
      <c r="AQ1750" s="48" t="s">
        <v>4779</v>
      </c>
      <c r="AR1750" s="48" t="s">
        <v>183</v>
      </c>
      <c r="AS1750" s="48" t="s">
        <v>183</v>
      </c>
      <c r="AT1750" s="48" t="s">
        <v>183</v>
      </c>
      <c r="AU1750" s="48" t="s">
        <v>183</v>
      </c>
      <c r="AV1750" s="48" t="s">
        <v>183</v>
      </c>
      <c r="AW1750" s="48" t="s">
        <v>183</v>
      </c>
      <c r="AX1750" s="48" t="s">
        <v>183</v>
      </c>
      <c r="AY1750" s="58" t="s">
        <v>183</v>
      </c>
      <c r="AZ1750" s="48" t="s">
        <v>1034</v>
      </c>
      <c r="BA1750" s="50" t="s">
        <v>183</v>
      </c>
      <c r="BB1750" s="50" t="s">
        <v>183</v>
      </c>
      <c r="BC1750" s="48" t="s">
        <v>234</v>
      </c>
      <c r="BD1750" s="48" t="s">
        <v>234</v>
      </c>
      <c r="BE1750" s="50" t="s">
        <v>234</v>
      </c>
      <c r="BF1750" s="50" t="s">
        <v>234</v>
      </c>
      <c r="BG1750" s="48" t="s">
        <v>234</v>
      </c>
      <c r="BH1750" s="48" t="s">
        <v>234</v>
      </c>
      <c r="BI1750" s="50" t="s">
        <v>234</v>
      </c>
      <c r="BJ1750" s="50" t="s">
        <v>234</v>
      </c>
      <c r="BK1750" s="48" t="s">
        <v>234</v>
      </c>
      <c r="BL1750" s="48" t="s">
        <v>234</v>
      </c>
      <c r="BM1750" s="48" t="s">
        <v>234</v>
      </c>
      <c r="BN1750" s="58">
        <v>43405.546232986111</v>
      </c>
    </row>
    <row r="1751" spans="1:66" x14ac:dyDescent="0.25">
      <c r="A1751" s="48" t="s">
        <v>178</v>
      </c>
      <c r="B1751" s="48" t="s">
        <v>179</v>
      </c>
      <c r="C1751" s="49" t="s">
        <v>35</v>
      </c>
      <c r="D1751" s="49" t="s">
        <v>35</v>
      </c>
      <c r="E1751" s="49" t="s">
        <v>183</v>
      </c>
      <c r="F1751" s="48" t="s">
        <v>183</v>
      </c>
      <c r="G1751" s="48" t="s">
        <v>20168</v>
      </c>
      <c r="H1751" s="48" t="s">
        <v>1746</v>
      </c>
      <c r="I1751" s="48" t="s">
        <v>12</v>
      </c>
      <c r="J1751" s="48" t="s">
        <v>183</v>
      </c>
      <c r="L1751" s="48" t="s">
        <v>183</v>
      </c>
      <c r="M1751" s="48" t="s">
        <v>197</v>
      </c>
      <c r="N1751" s="48" t="s">
        <v>20169</v>
      </c>
      <c r="O1751" s="49" t="s">
        <v>20170</v>
      </c>
      <c r="P1751" s="48" t="s">
        <v>218</v>
      </c>
      <c r="Q1751" s="48" t="s">
        <v>183</v>
      </c>
      <c r="R1751" s="48" t="s">
        <v>183</v>
      </c>
      <c r="S1751" s="48" t="s">
        <v>11140</v>
      </c>
      <c r="T1751" s="48" t="s">
        <v>10562</v>
      </c>
      <c r="U1751" s="48" t="s">
        <v>183</v>
      </c>
      <c r="V1751" s="48" t="s">
        <v>183</v>
      </c>
      <c r="W1751" s="48" t="s">
        <v>4103</v>
      </c>
      <c r="X1751" s="48" t="s">
        <v>4974</v>
      </c>
      <c r="Y1751" s="48" t="s">
        <v>20171</v>
      </c>
      <c r="Z1751" s="48" t="s">
        <v>20172</v>
      </c>
      <c r="AA1751" s="48" t="s">
        <v>20173</v>
      </c>
      <c r="AB1751" s="48" t="s">
        <v>192</v>
      </c>
      <c r="AC1751" s="48" t="s">
        <v>224</v>
      </c>
      <c r="AD1751" s="48" t="s">
        <v>183</v>
      </c>
      <c r="AE1751" s="48" t="s">
        <v>183</v>
      </c>
      <c r="AF1751" s="48" t="s">
        <v>183</v>
      </c>
      <c r="AG1751" s="48" t="s">
        <v>183</v>
      </c>
      <c r="AH1751" s="48" t="s">
        <v>183</v>
      </c>
      <c r="AI1751" s="48" t="s">
        <v>183</v>
      </c>
      <c r="AJ1751" s="48" t="s">
        <v>183</v>
      </c>
      <c r="AK1751" s="48" t="s">
        <v>183</v>
      </c>
      <c r="AL1751" s="48" t="s">
        <v>183</v>
      </c>
      <c r="AM1751" s="48" t="s">
        <v>20174</v>
      </c>
      <c r="AN1751" s="48" t="s">
        <v>20175</v>
      </c>
      <c r="AO1751" s="48" t="s">
        <v>228</v>
      </c>
      <c r="AP1751" s="48" t="s">
        <v>1032</v>
      </c>
      <c r="AQ1751" s="48" t="s">
        <v>4779</v>
      </c>
      <c r="AR1751" s="48" t="s">
        <v>183</v>
      </c>
      <c r="AS1751" s="48" t="s">
        <v>183</v>
      </c>
      <c r="AT1751" s="48" t="s">
        <v>183</v>
      </c>
      <c r="AU1751" s="48" t="s">
        <v>183</v>
      </c>
      <c r="AV1751" s="48" t="s">
        <v>183</v>
      </c>
      <c r="AW1751" s="48" t="s">
        <v>183</v>
      </c>
      <c r="AX1751" s="48" t="s">
        <v>183</v>
      </c>
      <c r="AY1751" s="58" t="s">
        <v>183</v>
      </c>
      <c r="AZ1751" s="48" t="s">
        <v>1034</v>
      </c>
      <c r="BA1751" s="50" t="s">
        <v>183</v>
      </c>
      <c r="BB1751" s="50" t="s">
        <v>183</v>
      </c>
      <c r="BC1751" s="48" t="s">
        <v>234</v>
      </c>
      <c r="BD1751" s="48" t="s">
        <v>234</v>
      </c>
      <c r="BE1751" s="50" t="s">
        <v>234</v>
      </c>
      <c r="BF1751" s="50" t="s">
        <v>234</v>
      </c>
      <c r="BG1751" s="48" t="s">
        <v>234</v>
      </c>
      <c r="BH1751" s="48" t="s">
        <v>234</v>
      </c>
      <c r="BI1751" s="50" t="s">
        <v>234</v>
      </c>
      <c r="BJ1751" s="50" t="s">
        <v>234</v>
      </c>
      <c r="BK1751" s="48" t="s">
        <v>234</v>
      </c>
      <c r="BL1751" s="48" t="s">
        <v>234</v>
      </c>
      <c r="BM1751" s="48" t="s">
        <v>234</v>
      </c>
      <c r="BN1751" s="58">
        <v>43405.546233599533</v>
      </c>
    </row>
    <row r="1752" spans="1:66" x14ac:dyDescent="0.25">
      <c r="A1752" s="48" t="s">
        <v>178</v>
      </c>
      <c r="B1752" s="48" t="s">
        <v>179</v>
      </c>
      <c r="C1752" s="49" t="s">
        <v>35</v>
      </c>
      <c r="D1752" s="49" t="s">
        <v>35</v>
      </c>
      <c r="E1752" s="49" t="s">
        <v>183</v>
      </c>
      <c r="F1752" s="48" t="s">
        <v>183</v>
      </c>
      <c r="G1752" s="48" t="s">
        <v>20176</v>
      </c>
      <c r="H1752" s="48" t="s">
        <v>1746</v>
      </c>
      <c r="I1752" s="48" t="s">
        <v>12</v>
      </c>
      <c r="J1752" s="48" t="s">
        <v>183</v>
      </c>
      <c r="L1752" s="48" t="s">
        <v>183</v>
      </c>
      <c r="M1752" s="48" t="s">
        <v>197</v>
      </c>
      <c r="N1752" s="48" t="s">
        <v>20177</v>
      </c>
      <c r="O1752" s="49" t="s">
        <v>20178</v>
      </c>
      <c r="P1752" s="48" t="s">
        <v>218</v>
      </c>
      <c r="Q1752" s="48" t="s">
        <v>183</v>
      </c>
      <c r="R1752" s="48" t="s">
        <v>183</v>
      </c>
      <c r="S1752" s="48" t="s">
        <v>3683</v>
      </c>
      <c r="T1752" s="48" t="s">
        <v>10562</v>
      </c>
      <c r="U1752" s="48" t="s">
        <v>183</v>
      </c>
      <c r="V1752" s="48" t="s">
        <v>183</v>
      </c>
      <c r="W1752" s="48" t="s">
        <v>4103</v>
      </c>
      <c r="X1752" s="48" t="s">
        <v>4974</v>
      </c>
      <c r="Y1752" s="48" t="s">
        <v>20179</v>
      </c>
      <c r="Z1752" s="48" t="s">
        <v>20180</v>
      </c>
      <c r="AA1752" s="48" t="s">
        <v>20181</v>
      </c>
      <c r="AB1752" s="48" t="s">
        <v>192</v>
      </c>
      <c r="AC1752" s="48" t="s">
        <v>224</v>
      </c>
      <c r="AD1752" s="48" t="s">
        <v>183</v>
      </c>
      <c r="AE1752" s="48" t="s">
        <v>183</v>
      </c>
      <c r="AF1752" s="48" t="s">
        <v>183</v>
      </c>
      <c r="AG1752" s="48" t="s">
        <v>183</v>
      </c>
      <c r="AH1752" s="48" t="s">
        <v>183</v>
      </c>
      <c r="AI1752" s="48" t="s">
        <v>183</v>
      </c>
      <c r="AJ1752" s="48" t="s">
        <v>183</v>
      </c>
      <c r="AK1752" s="48" t="s">
        <v>183</v>
      </c>
      <c r="AL1752" s="48" t="s">
        <v>183</v>
      </c>
      <c r="AM1752" s="48" t="s">
        <v>20182</v>
      </c>
      <c r="AN1752" s="48" t="s">
        <v>20183</v>
      </c>
      <c r="AO1752" s="48" t="s">
        <v>228</v>
      </c>
      <c r="AP1752" s="48" t="s">
        <v>1032</v>
      </c>
      <c r="AQ1752" s="48" t="s">
        <v>4779</v>
      </c>
      <c r="AR1752" s="48" t="s">
        <v>183</v>
      </c>
      <c r="AS1752" s="48" t="s">
        <v>183</v>
      </c>
      <c r="AT1752" s="48" t="s">
        <v>183</v>
      </c>
      <c r="AU1752" s="48" t="s">
        <v>183</v>
      </c>
      <c r="AV1752" s="48" t="s">
        <v>183</v>
      </c>
      <c r="AW1752" s="48" t="s">
        <v>183</v>
      </c>
      <c r="AX1752" s="48" t="s">
        <v>183</v>
      </c>
      <c r="AY1752" s="58" t="s">
        <v>183</v>
      </c>
      <c r="AZ1752" s="48" t="s">
        <v>1034</v>
      </c>
      <c r="BA1752" s="50" t="s">
        <v>183</v>
      </c>
      <c r="BB1752" s="50" t="s">
        <v>183</v>
      </c>
      <c r="BC1752" s="48" t="s">
        <v>234</v>
      </c>
      <c r="BD1752" s="48" t="s">
        <v>234</v>
      </c>
      <c r="BE1752" s="50" t="s">
        <v>234</v>
      </c>
      <c r="BF1752" s="50" t="s">
        <v>234</v>
      </c>
      <c r="BG1752" s="48" t="s">
        <v>234</v>
      </c>
      <c r="BH1752" s="48" t="s">
        <v>234</v>
      </c>
      <c r="BI1752" s="50" t="s">
        <v>234</v>
      </c>
      <c r="BJ1752" s="50" t="s">
        <v>234</v>
      </c>
      <c r="BK1752" s="48" t="s">
        <v>234</v>
      </c>
      <c r="BL1752" s="48" t="s">
        <v>234</v>
      </c>
      <c r="BM1752" s="48" t="s">
        <v>234</v>
      </c>
      <c r="BN1752" s="58">
        <v>43405.546234293979</v>
      </c>
    </row>
    <row r="1753" spans="1:66" x14ac:dyDescent="0.25">
      <c r="A1753" s="48" t="s">
        <v>178</v>
      </c>
      <c r="B1753" s="48" t="s">
        <v>179</v>
      </c>
      <c r="C1753" s="49" t="s">
        <v>35</v>
      </c>
      <c r="D1753" s="49" t="s">
        <v>35</v>
      </c>
      <c r="E1753" s="49" t="s">
        <v>183</v>
      </c>
      <c r="F1753" s="48" t="s">
        <v>183</v>
      </c>
      <c r="G1753" s="48" t="s">
        <v>20184</v>
      </c>
      <c r="H1753" s="48" t="s">
        <v>1746</v>
      </c>
      <c r="I1753" s="48" t="s">
        <v>12</v>
      </c>
      <c r="J1753" s="48" t="s">
        <v>183</v>
      </c>
      <c r="L1753" s="48" t="s">
        <v>183</v>
      </c>
      <c r="M1753" s="48" t="s">
        <v>197</v>
      </c>
      <c r="N1753" s="48" t="s">
        <v>20185</v>
      </c>
      <c r="O1753" s="49" t="s">
        <v>20186</v>
      </c>
      <c r="P1753" s="48" t="s">
        <v>2306</v>
      </c>
      <c r="Q1753" s="48" t="s">
        <v>183</v>
      </c>
      <c r="R1753" s="48" t="s">
        <v>183</v>
      </c>
      <c r="S1753" s="48" t="s">
        <v>3683</v>
      </c>
      <c r="T1753" s="48" t="s">
        <v>10562</v>
      </c>
      <c r="U1753" s="48" t="s">
        <v>183</v>
      </c>
      <c r="V1753" s="48" t="s">
        <v>183</v>
      </c>
      <c r="W1753" s="48" t="s">
        <v>4103</v>
      </c>
      <c r="X1753" s="48" t="s">
        <v>4974</v>
      </c>
      <c r="Y1753" s="48" t="s">
        <v>20187</v>
      </c>
      <c r="Z1753" s="48" t="s">
        <v>20188</v>
      </c>
      <c r="AA1753" s="48" t="s">
        <v>20189</v>
      </c>
      <c r="AB1753" s="48" t="s">
        <v>192</v>
      </c>
      <c r="AC1753" s="48" t="s">
        <v>224</v>
      </c>
      <c r="AD1753" s="48" t="s">
        <v>183</v>
      </c>
      <c r="AE1753" s="48" t="s">
        <v>183</v>
      </c>
      <c r="AF1753" s="48" t="s">
        <v>183</v>
      </c>
      <c r="AG1753" s="48" t="s">
        <v>183</v>
      </c>
      <c r="AH1753" s="48" t="s">
        <v>183</v>
      </c>
      <c r="AI1753" s="48" t="s">
        <v>183</v>
      </c>
      <c r="AJ1753" s="48" t="s">
        <v>183</v>
      </c>
      <c r="AK1753" s="48" t="s">
        <v>183</v>
      </c>
      <c r="AL1753" s="48" t="s">
        <v>183</v>
      </c>
      <c r="AM1753" s="48" t="s">
        <v>20190</v>
      </c>
      <c r="AN1753" s="48" t="s">
        <v>20191</v>
      </c>
      <c r="AO1753" s="48" t="s">
        <v>228</v>
      </c>
      <c r="AP1753" s="48" t="s">
        <v>1032</v>
      </c>
      <c r="AQ1753" s="48" t="s">
        <v>4779</v>
      </c>
      <c r="AR1753" s="48" t="s">
        <v>183</v>
      </c>
      <c r="AS1753" s="48" t="s">
        <v>183</v>
      </c>
      <c r="AT1753" s="48" t="s">
        <v>183</v>
      </c>
      <c r="AU1753" s="48" t="s">
        <v>183</v>
      </c>
      <c r="AV1753" s="48" t="s">
        <v>183</v>
      </c>
      <c r="AW1753" s="48" t="s">
        <v>183</v>
      </c>
      <c r="AX1753" s="48" t="s">
        <v>183</v>
      </c>
      <c r="AY1753" s="58" t="s">
        <v>183</v>
      </c>
      <c r="AZ1753" s="48" t="s">
        <v>1034</v>
      </c>
      <c r="BA1753" s="50" t="s">
        <v>183</v>
      </c>
      <c r="BB1753" s="50" t="s">
        <v>183</v>
      </c>
      <c r="BC1753" s="48" t="s">
        <v>234</v>
      </c>
      <c r="BD1753" s="48" t="s">
        <v>234</v>
      </c>
      <c r="BE1753" s="50" t="s">
        <v>234</v>
      </c>
      <c r="BF1753" s="50" t="s">
        <v>234</v>
      </c>
      <c r="BG1753" s="48" t="s">
        <v>234</v>
      </c>
      <c r="BH1753" s="48" t="s">
        <v>234</v>
      </c>
      <c r="BI1753" s="50" t="s">
        <v>234</v>
      </c>
      <c r="BJ1753" s="50" t="s">
        <v>234</v>
      </c>
      <c r="BK1753" s="48" t="s">
        <v>234</v>
      </c>
      <c r="BL1753" s="48" t="s">
        <v>234</v>
      </c>
      <c r="BM1753" s="48" t="s">
        <v>234</v>
      </c>
      <c r="BN1753" s="58">
        <v>43405.546234953705</v>
      </c>
    </row>
    <row r="1754" spans="1:66" x14ac:dyDescent="0.25">
      <c r="A1754" s="48" t="s">
        <v>178</v>
      </c>
      <c r="B1754" s="48" t="s">
        <v>179</v>
      </c>
      <c r="C1754" s="49" t="s">
        <v>35</v>
      </c>
      <c r="D1754" s="49" t="s">
        <v>35</v>
      </c>
      <c r="E1754" s="49" t="s">
        <v>183</v>
      </c>
      <c r="F1754" s="48" t="s">
        <v>183</v>
      </c>
      <c r="G1754" s="48" t="s">
        <v>20192</v>
      </c>
      <c r="H1754" s="48" t="s">
        <v>1746</v>
      </c>
      <c r="I1754" s="48" t="s">
        <v>12</v>
      </c>
      <c r="J1754" s="48" t="s">
        <v>183</v>
      </c>
      <c r="L1754" s="48" t="s">
        <v>183</v>
      </c>
      <c r="M1754" s="48" t="s">
        <v>197</v>
      </c>
      <c r="N1754" s="48" t="s">
        <v>20193</v>
      </c>
      <c r="O1754" s="49" t="s">
        <v>20194</v>
      </c>
      <c r="P1754" s="48" t="s">
        <v>2306</v>
      </c>
      <c r="Q1754" s="48" t="s">
        <v>183</v>
      </c>
      <c r="R1754" s="48" t="s">
        <v>183</v>
      </c>
      <c r="S1754" s="48" t="s">
        <v>10561</v>
      </c>
      <c r="T1754" s="48" t="s">
        <v>10562</v>
      </c>
      <c r="U1754" s="48" t="s">
        <v>183</v>
      </c>
      <c r="V1754" s="48" t="s">
        <v>183</v>
      </c>
      <c r="W1754" s="48" t="s">
        <v>4103</v>
      </c>
      <c r="X1754" s="48" t="s">
        <v>4974</v>
      </c>
      <c r="Y1754" s="48" t="s">
        <v>20195</v>
      </c>
      <c r="Z1754" s="48" t="s">
        <v>20196</v>
      </c>
      <c r="AA1754" s="48" t="s">
        <v>20197</v>
      </c>
      <c r="AB1754" s="48" t="s">
        <v>192</v>
      </c>
      <c r="AC1754" s="48" t="s">
        <v>224</v>
      </c>
      <c r="AD1754" s="48" t="s">
        <v>183</v>
      </c>
      <c r="AE1754" s="48" t="s">
        <v>183</v>
      </c>
      <c r="AF1754" s="48" t="s">
        <v>183</v>
      </c>
      <c r="AG1754" s="48" t="s">
        <v>183</v>
      </c>
      <c r="AH1754" s="48" t="s">
        <v>183</v>
      </c>
      <c r="AI1754" s="48" t="s">
        <v>183</v>
      </c>
      <c r="AJ1754" s="48" t="s">
        <v>183</v>
      </c>
      <c r="AK1754" s="48" t="s">
        <v>183</v>
      </c>
      <c r="AL1754" s="48" t="s">
        <v>183</v>
      </c>
      <c r="AM1754" s="48" t="s">
        <v>20198</v>
      </c>
      <c r="AN1754" s="48" t="s">
        <v>20199</v>
      </c>
      <c r="AO1754" s="48" t="s">
        <v>228</v>
      </c>
      <c r="AP1754" s="48" t="s">
        <v>1032</v>
      </c>
      <c r="AQ1754" s="48" t="s">
        <v>4779</v>
      </c>
      <c r="AR1754" s="48" t="s">
        <v>183</v>
      </c>
      <c r="AS1754" s="48" t="s">
        <v>183</v>
      </c>
      <c r="AT1754" s="48" t="s">
        <v>183</v>
      </c>
      <c r="AU1754" s="48" t="s">
        <v>183</v>
      </c>
      <c r="AV1754" s="48" t="s">
        <v>183</v>
      </c>
      <c r="AW1754" s="48" t="s">
        <v>183</v>
      </c>
      <c r="AX1754" s="48" t="s">
        <v>183</v>
      </c>
      <c r="AY1754" s="58" t="s">
        <v>183</v>
      </c>
      <c r="AZ1754" s="48" t="s">
        <v>1034</v>
      </c>
      <c r="BA1754" s="50" t="s">
        <v>183</v>
      </c>
      <c r="BB1754" s="50" t="s">
        <v>183</v>
      </c>
      <c r="BC1754" s="48" t="s">
        <v>234</v>
      </c>
      <c r="BD1754" s="48" t="s">
        <v>234</v>
      </c>
      <c r="BE1754" s="50" t="s">
        <v>234</v>
      </c>
      <c r="BF1754" s="50" t="s">
        <v>234</v>
      </c>
      <c r="BG1754" s="48" t="s">
        <v>234</v>
      </c>
      <c r="BH1754" s="48" t="s">
        <v>234</v>
      </c>
      <c r="BI1754" s="50" t="s">
        <v>234</v>
      </c>
      <c r="BJ1754" s="50" t="s">
        <v>234</v>
      </c>
      <c r="BK1754" s="48" t="s">
        <v>234</v>
      </c>
      <c r="BL1754" s="48" t="s">
        <v>234</v>
      </c>
      <c r="BM1754" s="48" t="s">
        <v>234</v>
      </c>
      <c r="BN1754" s="58">
        <v>43405.546235648144</v>
      </c>
    </row>
    <row r="1755" spans="1:66" x14ac:dyDescent="0.25">
      <c r="A1755" s="48" t="s">
        <v>178</v>
      </c>
      <c r="B1755" s="48" t="s">
        <v>179</v>
      </c>
      <c r="C1755" s="49" t="s">
        <v>35</v>
      </c>
      <c r="D1755" s="49" t="s">
        <v>35</v>
      </c>
      <c r="E1755" s="49" t="s">
        <v>183</v>
      </c>
      <c r="F1755" s="48" t="s">
        <v>183</v>
      </c>
      <c r="G1755" s="48" t="s">
        <v>20200</v>
      </c>
      <c r="H1755" s="48" t="s">
        <v>1746</v>
      </c>
      <c r="I1755" s="48" t="s">
        <v>12</v>
      </c>
      <c r="J1755" s="48" t="s">
        <v>183</v>
      </c>
      <c r="L1755" s="48" t="s">
        <v>183</v>
      </c>
      <c r="M1755" s="48" t="s">
        <v>197</v>
      </c>
      <c r="N1755" s="48" t="s">
        <v>20201</v>
      </c>
      <c r="O1755" s="49" t="s">
        <v>20202</v>
      </c>
      <c r="P1755" s="48" t="s">
        <v>2306</v>
      </c>
      <c r="Q1755" s="48" t="s">
        <v>183</v>
      </c>
      <c r="R1755" s="48" t="s">
        <v>183</v>
      </c>
      <c r="S1755" s="48" t="s">
        <v>10561</v>
      </c>
      <c r="T1755" s="48" t="s">
        <v>10562</v>
      </c>
      <c r="U1755" s="48" t="s">
        <v>183</v>
      </c>
      <c r="V1755" s="48" t="s">
        <v>183</v>
      </c>
      <c r="W1755" s="48" t="s">
        <v>4103</v>
      </c>
      <c r="X1755" s="48" t="s">
        <v>4974</v>
      </c>
      <c r="Y1755" s="48" t="s">
        <v>20203</v>
      </c>
      <c r="Z1755" s="48" t="s">
        <v>20204</v>
      </c>
      <c r="AA1755" s="48" t="s">
        <v>20205</v>
      </c>
      <c r="AB1755" s="48" t="s">
        <v>192</v>
      </c>
      <c r="AC1755" s="48" t="s">
        <v>224</v>
      </c>
      <c r="AD1755" s="48" t="s">
        <v>183</v>
      </c>
      <c r="AE1755" s="48" t="s">
        <v>183</v>
      </c>
      <c r="AF1755" s="48" t="s">
        <v>183</v>
      </c>
      <c r="AG1755" s="48" t="s">
        <v>183</v>
      </c>
      <c r="AH1755" s="48" t="s">
        <v>183</v>
      </c>
      <c r="AI1755" s="48" t="s">
        <v>183</v>
      </c>
      <c r="AJ1755" s="48" t="s">
        <v>183</v>
      </c>
      <c r="AK1755" s="48" t="s">
        <v>183</v>
      </c>
      <c r="AL1755" s="48" t="s">
        <v>183</v>
      </c>
      <c r="AM1755" s="48" t="s">
        <v>20206</v>
      </c>
      <c r="AN1755" s="48" t="s">
        <v>20207</v>
      </c>
      <c r="AO1755" s="48" t="s">
        <v>228</v>
      </c>
      <c r="AP1755" s="48" t="s">
        <v>1032</v>
      </c>
      <c r="AQ1755" s="48" t="s">
        <v>4779</v>
      </c>
      <c r="AR1755" s="48" t="s">
        <v>183</v>
      </c>
      <c r="AS1755" s="48" t="s">
        <v>183</v>
      </c>
      <c r="AT1755" s="48" t="s">
        <v>183</v>
      </c>
      <c r="AU1755" s="48" t="s">
        <v>183</v>
      </c>
      <c r="AV1755" s="48" t="s">
        <v>183</v>
      </c>
      <c r="AW1755" s="48" t="s">
        <v>183</v>
      </c>
      <c r="AX1755" s="48" t="s">
        <v>183</v>
      </c>
      <c r="AY1755" s="58" t="s">
        <v>183</v>
      </c>
      <c r="AZ1755" s="48" t="s">
        <v>1034</v>
      </c>
      <c r="BA1755" s="50" t="s">
        <v>183</v>
      </c>
      <c r="BB1755" s="50" t="s">
        <v>183</v>
      </c>
      <c r="BC1755" s="48" t="s">
        <v>234</v>
      </c>
      <c r="BD1755" s="48" t="s">
        <v>234</v>
      </c>
      <c r="BE1755" s="50" t="s">
        <v>234</v>
      </c>
      <c r="BF1755" s="50" t="s">
        <v>234</v>
      </c>
      <c r="BG1755" s="48" t="s">
        <v>234</v>
      </c>
      <c r="BH1755" s="48" t="s">
        <v>234</v>
      </c>
      <c r="BI1755" s="50" t="s">
        <v>234</v>
      </c>
      <c r="BJ1755" s="50" t="s">
        <v>234</v>
      </c>
      <c r="BK1755" s="48" t="s">
        <v>234</v>
      </c>
      <c r="BL1755" s="48" t="s">
        <v>234</v>
      </c>
      <c r="BM1755" s="48" t="s">
        <v>234</v>
      </c>
      <c r="BN1755" s="58">
        <v>43405.54623630787</v>
      </c>
    </row>
    <row r="1756" spans="1:66" x14ac:dyDescent="0.25">
      <c r="A1756" s="48" t="s">
        <v>178</v>
      </c>
      <c r="B1756" s="48" t="s">
        <v>179</v>
      </c>
      <c r="C1756" s="49" t="s">
        <v>35</v>
      </c>
      <c r="D1756" s="49" t="s">
        <v>35</v>
      </c>
      <c r="E1756" s="49" t="s">
        <v>183</v>
      </c>
      <c r="F1756" s="48" t="s">
        <v>183</v>
      </c>
      <c r="G1756" s="48" t="s">
        <v>20208</v>
      </c>
      <c r="H1756" s="48" t="s">
        <v>1746</v>
      </c>
      <c r="I1756" s="48" t="s">
        <v>12</v>
      </c>
      <c r="J1756" s="48" t="s">
        <v>183</v>
      </c>
      <c r="L1756" s="48" t="s">
        <v>183</v>
      </c>
      <c r="M1756" s="48" t="s">
        <v>197</v>
      </c>
      <c r="N1756" s="48" t="s">
        <v>20209</v>
      </c>
      <c r="O1756" s="49" t="s">
        <v>20210</v>
      </c>
      <c r="P1756" s="48" t="s">
        <v>1292</v>
      </c>
      <c r="Q1756" s="48" t="s">
        <v>183</v>
      </c>
      <c r="R1756" s="48" t="s">
        <v>183</v>
      </c>
      <c r="S1756" s="48" t="s">
        <v>10561</v>
      </c>
      <c r="T1756" s="48" t="s">
        <v>10562</v>
      </c>
      <c r="U1756" s="48" t="s">
        <v>183</v>
      </c>
      <c r="V1756" s="48" t="s">
        <v>183</v>
      </c>
      <c r="W1756" s="48" t="s">
        <v>4103</v>
      </c>
      <c r="X1756" s="48" t="s">
        <v>4974</v>
      </c>
      <c r="Y1756" s="48" t="s">
        <v>20211</v>
      </c>
      <c r="Z1756" s="48" t="s">
        <v>20212</v>
      </c>
      <c r="AA1756" s="48" t="s">
        <v>20213</v>
      </c>
      <c r="AB1756" s="48" t="s">
        <v>192</v>
      </c>
      <c r="AC1756" s="48" t="s">
        <v>224</v>
      </c>
      <c r="AD1756" s="48" t="s">
        <v>183</v>
      </c>
      <c r="AE1756" s="48" t="s">
        <v>183</v>
      </c>
      <c r="AF1756" s="48" t="s">
        <v>183</v>
      </c>
      <c r="AG1756" s="48" t="s">
        <v>183</v>
      </c>
      <c r="AH1756" s="48" t="s">
        <v>183</v>
      </c>
      <c r="AI1756" s="48" t="s">
        <v>183</v>
      </c>
      <c r="AJ1756" s="48" t="s">
        <v>183</v>
      </c>
      <c r="AK1756" s="48" t="s">
        <v>183</v>
      </c>
      <c r="AL1756" s="48" t="s">
        <v>183</v>
      </c>
      <c r="AM1756" s="48" t="s">
        <v>20214</v>
      </c>
      <c r="AN1756" s="48" t="s">
        <v>20215</v>
      </c>
      <c r="AO1756" s="48" t="s">
        <v>228</v>
      </c>
      <c r="AP1756" s="48" t="s">
        <v>1032</v>
      </c>
      <c r="AQ1756" s="48" t="s">
        <v>4779</v>
      </c>
      <c r="AR1756" s="48" t="s">
        <v>183</v>
      </c>
      <c r="AS1756" s="48" t="s">
        <v>183</v>
      </c>
      <c r="AT1756" s="48" t="s">
        <v>183</v>
      </c>
      <c r="AU1756" s="48" t="s">
        <v>183</v>
      </c>
      <c r="AV1756" s="48" t="s">
        <v>183</v>
      </c>
      <c r="AW1756" s="48" t="s">
        <v>183</v>
      </c>
      <c r="AX1756" s="48" t="s">
        <v>183</v>
      </c>
      <c r="AY1756" s="58" t="s">
        <v>183</v>
      </c>
      <c r="AZ1756" s="48" t="s">
        <v>1034</v>
      </c>
      <c r="BA1756" s="50" t="s">
        <v>183</v>
      </c>
      <c r="BB1756" s="50" t="s">
        <v>183</v>
      </c>
      <c r="BC1756" s="48" t="s">
        <v>234</v>
      </c>
      <c r="BD1756" s="48" t="s">
        <v>234</v>
      </c>
      <c r="BE1756" s="50" t="s">
        <v>234</v>
      </c>
      <c r="BF1756" s="50" t="s">
        <v>234</v>
      </c>
      <c r="BG1756" s="48" t="s">
        <v>234</v>
      </c>
      <c r="BH1756" s="48" t="s">
        <v>234</v>
      </c>
      <c r="BI1756" s="50" t="s">
        <v>234</v>
      </c>
      <c r="BJ1756" s="50" t="s">
        <v>234</v>
      </c>
      <c r="BK1756" s="48" t="s">
        <v>234</v>
      </c>
      <c r="BL1756" s="48" t="s">
        <v>234</v>
      </c>
      <c r="BM1756" s="48" t="s">
        <v>234</v>
      </c>
      <c r="BN1756" s="58">
        <v>43405.546236956019</v>
      </c>
    </row>
    <row r="1757" spans="1:66" x14ac:dyDescent="0.25">
      <c r="A1757" s="48" t="s">
        <v>178</v>
      </c>
      <c r="B1757" s="48" t="s">
        <v>179</v>
      </c>
      <c r="C1757" s="49" t="s">
        <v>35</v>
      </c>
      <c r="D1757" s="49" t="s">
        <v>35</v>
      </c>
      <c r="E1757" s="49" t="s">
        <v>183</v>
      </c>
      <c r="F1757" s="48" t="s">
        <v>183</v>
      </c>
      <c r="G1757" s="48" t="s">
        <v>20216</v>
      </c>
      <c r="H1757" s="48" t="s">
        <v>1746</v>
      </c>
      <c r="I1757" s="48" t="s">
        <v>12</v>
      </c>
      <c r="J1757" s="48" t="s">
        <v>183</v>
      </c>
      <c r="L1757" s="48" t="s">
        <v>183</v>
      </c>
      <c r="M1757" s="48" t="s">
        <v>197</v>
      </c>
      <c r="N1757" s="48" t="s">
        <v>20217</v>
      </c>
      <c r="O1757" s="49" t="s">
        <v>20218</v>
      </c>
      <c r="P1757" s="48" t="s">
        <v>1292</v>
      </c>
      <c r="Q1757" s="48" t="s">
        <v>183</v>
      </c>
      <c r="R1757" s="48" t="s">
        <v>183</v>
      </c>
      <c r="S1757" s="48" t="s">
        <v>11140</v>
      </c>
      <c r="T1757" s="48" t="s">
        <v>10562</v>
      </c>
      <c r="U1757" s="48" t="s">
        <v>183</v>
      </c>
      <c r="V1757" s="48" t="s">
        <v>183</v>
      </c>
      <c r="W1757" s="48" t="s">
        <v>4103</v>
      </c>
      <c r="X1757" s="48" t="s">
        <v>4974</v>
      </c>
      <c r="Y1757" s="48" t="s">
        <v>20219</v>
      </c>
      <c r="Z1757" s="48" t="s">
        <v>20220</v>
      </c>
      <c r="AA1757" s="48" t="s">
        <v>20221</v>
      </c>
      <c r="AB1757" s="48" t="s">
        <v>192</v>
      </c>
      <c r="AC1757" s="48" t="s">
        <v>224</v>
      </c>
      <c r="AD1757" s="48" t="s">
        <v>183</v>
      </c>
      <c r="AE1757" s="48" t="s">
        <v>183</v>
      </c>
      <c r="AF1757" s="48" t="s">
        <v>183</v>
      </c>
      <c r="AG1757" s="48" t="s">
        <v>183</v>
      </c>
      <c r="AH1757" s="48" t="s">
        <v>183</v>
      </c>
      <c r="AI1757" s="48" t="s">
        <v>183</v>
      </c>
      <c r="AJ1757" s="48" t="s">
        <v>183</v>
      </c>
      <c r="AK1757" s="48" t="s">
        <v>183</v>
      </c>
      <c r="AL1757" s="48" t="s">
        <v>183</v>
      </c>
      <c r="AM1757" s="48" t="s">
        <v>20222</v>
      </c>
      <c r="AN1757" s="48" t="s">
        <v>20223</v>
      </c>
      <c r="AO1757" s="48" t="s">
        <v>228</v>
      </c>
      <c r="AP1757" s="48" t="s">
        <v>1032</v>
      </c>
      <c r="AQ1757" s="48" t="s">
        <v>4779</v>
      </c>
      <c r="AR1757" s="48" t="s">
        <v>183</v>
      </c>
      <c r="AS1757" s="48" t="s">
        <v>183</v>
      </c>
      <c r="AT1757" s="48" t="s">
        <v>183</v>
      </c>
      <c r="AU1757" s="48" t="s">
        <v>183</v>
      </c>
      <c r="AV1757" s="48" t="s">
        <v>183</v>
      </c>
      <c r="AW1757" s="48" t="s">
        <v>183</v>
      </c>
      <c r="AX1757" s="48" t="s">
        <v>183</v>
      </c>
      <c r="AY1757" s="58" t="s">
        <v>183</v>
      </c>
      <c r="AZ1757" s="48" t="s">
        <v>1034</v>
      </c>
      <c r="BA1757" s="50" t="s">
        <v>183</v>
      </c>
      <c r="BB1757" s="50" t="s">
        <v>183</v>
      </c>
      <c r="BC1757" s="48" t="s">
        <v>234</v>
      </c>
      <c r="BD1757" s="48" t="s">
        <v>234</v>
      </c>
      <c r="BE1757" s="50" t="s">
        <v>234</v>
      </c>
      <c r="BF1757" s="50" t="s">
        <v>234</v>
      </c>
      <c r="BG1757" s="48" t="s">
        <v>234</v>
      </c>
      <c r="BH1757" s="48" t="s">
        <v>234</v>
      </c>
      <c r="BI1757" s="50" t="s">
        <v>234</v>
      </c>
      <c r="BJ1757" s="50" t="s">
        <v>234</v>
      </c>
      <c r="BK1757" s="48" t="s">
        <v>234</v>
      </c>
      <c r="BL1757" s="48" t="s">
        <v>234</v>
      </c>
      <c r="BM1757" s="48" t="s">
        <v>234</v>
      </c>
      <c r="BN1757" s="58">
        <v>43405.546237499999</v>
      </c>
    </row>
    <row r="1758" spans="1:66" x14ac:dyDescent="0.25">
      <c r="A1758" s="48" t="s">
        <v>178</v>
      </c>
      <c r="B1758" s="48" t="s">
        <v>179</v>
      </c>
      <c r="C1758" s="49" t="s">
        <v>35</v>
      </c>
      <c r="D1758" s="49" t="s">
        <v>35</v>
      </c>
      <c r="E1758" s="49" t="s">
        <v>183</v>
      </c>
      <c r="F1758" s="48" t="s">
        <v>183</v>
      </c>
      <c r="G1758" s="48" t="s">
        <v>20224</v>
      </c>
      <c r="H1758" s="48" t="s">
        <v>1746</v>
      </c>
      <c r="I1758" s="48" t="s">
        <v>12</v>
      </c>
      <c r="J1758" s="48" t="s">
        <v>183</v>
      </c>
      <c r="L1758" s="48" t="s">
        <v>183</v>
      </c>
      <c r="M1758" s="48" t="s">
        <v>197</v>
      </c>
      <c r="N1758" s="48" t="s">
        <v>4107</v>
      </c>
      <c r="O1758" s="49" t="s">
        <v>20225</v>
      </c>
      <c r="P1758" s="48" t="s">
        <v>1292</v>
      </c>
      <c r="Q1758" s="48" t="s">
        <v>183</v>
      </c>
      <c r="R1758" s="48" t="s">
        <v>183</v>
      </c>
      <c r="S1758" s="48" t="s">
        <v>3683</v>
      </c>
      <c r="T1758" s="48" t="s">
        <v>10562</v>
      </c>
      <c r="U1758" s="48" t="s">
        <v>183</v>
      </c>
      <c r="V1758" s="48" t="s">
        <v>183</v>
      </c>
      <c r="W1758" s="48" t="s">
        <v>4103</v>
      </c>
      <c r="X1758" s="48" t="s">
        <v>4974</v>
      </c>
      <c r="Y1758" s="48" t="s">
        <v>20226</v>
      </c>
      <c r="Z1758" s="48" t="s">
        <v>20227</v>
      </c>
      <c r="AA1758" s="48" t="s">
        <v>20228</v>
      </c>
      <c r="AB1758" s="48" t="s">
        <v>192</v>
      </c>
      <c r="AC1758" s="48" t="s">
        <v>224</v>
      </c>
      <c r="AD1758" s="48" t="s">
        <v>183</v>
      </c>
      <c r="AE1758" s="48" t="s">
        <v>183</v>
      </c>
      <c r="AF1758" s="48" t="s">
        <v>183</v>
      </c>
      <c r="AG1758" s="48" t="s">
        <v>183</v>
      </c>
      <c r="AH1758" s="48" t="s">
        <v>183</v>
      </c>
      <c r="AI1758" s="48" t="s">
        <v>183</v>
      </c>
      <c r="AJ1758" s="48" t="s">
        <v>183</v>
      </c>
      <c r="AK1758" s="48" t="s">
        <v>183</v>
      </c>
      <c r="AL1758" s="48" t="s">
        <v>183</v>
      </c>
      <c r="AM1758" s="48" t="s">
        <v>20229</v>
      </c>
      <c r="AN1758" s="48" t="s">
        <v>20230</v>
      </c>
      <c r="AO1758" s="48" t="s">
        <v>228</v>
      </c>
      <c r="AP1758" s="48" t="s">
        <v>1032</v>
      </c>
      <c r="AQ1758" s="48" t="s">
        <v>4779</v>
      </c>
      <c r="AR1758" s="48" t="s">
        <v>183</v>
      </c>
      <c r="AS1758" s="48" t="s">
        <v>183</v>
      </c>
      <c r="AT1758" s="48" t="s">
        <v>183</v>
      </c>
      <c r="AU1758" s="48" t="s">
        <v>183</v>
      </c>
      <c r="AV1758" s="48" t="s">
        <v>183</v>
      </c>
      <c r="AW1758" s="48" t="s">
        <v>183</v>
      </c>
      <c r="AX1758" s="48" t="s">
        <v>183</v>
      </c>
      <c r="AY1758" s="58" t="s">
        <v>183</v>
      </c>
      <c r="AZ1758" s="48" t="s">
        <v>1034</v>
      </c>
      <c r="BA1758" s="50" t="s">
        <v>183</v>
      </c>
      <c r="BB1758" s="50" t="s">
        <v>183</v>
      </c>
      <c r="BC1758" s="48" t="s">
        <v>234</v>
      </c>
      <c r="BD1758" s="48" t="s">
        <v>234</v>
      </c>
      <c r="BE1758" s="50" t="s">
        <v>234</v>
      </c>
      <c r="BF1758" s="50" t="s">
        <v>234</v>
      </c>
      <c r="BG1758" s="48" t="s">
        <v>234</v>
      </c>
      <c r="BH1758" s="48" t="s">
        <v>234</v>
      </c>
      <c r="BI1758" s="50" t="s">
        <v>234</v>
      </c>
      <c r="BJ1758" s="50" t="s">
        <v>234</v>
      </c>
      <c r="BK1758" s="48" t="s">
        <v>234</v>
      </c>
      <c r="BL1758" s="48" t="s">
        <v>234</v>
      </c>
      <c r="BM1758" s="48" t="s">
        <v>234</v>
      </c>
      <c r="BN1758" s="58">
        <v>43405.546238113428</v>
      </c>
    </row>
    <row r="1759" spans="1:66" x14ac:dyDescent="0.25">
      <c r="A1759" s="48" t="s">
        <v>178</v>
      </c>
      <c r="B1759" s="48" t="s">
        <v>179</v>
      </c>
      <c r="C1759" s="49" t="s">
        <v>35</v>
      </c>
      <c r="D1759" s="49" t="s">
        <v>35</v>
      </c>
      <c r="E1759" s="49" t="s">
        <v>183</v>
      </c>
      <c r="F1759" s="48" t="s">
        <v>183</v>
      </c>
      <c r="G1759" s="48" t="s">
        <v>20231</v>
      </c>
      <c r="H1759" s="48" t="s">
        <v>1746</v>
      </c>
      <c r="I1759" s="48" t="s">
        <v>12</v>
      </c>
      <c r="J1759" s="48" t="s">
        <v>183</v>
      </c>
      <c r="L1759" s="48" t="s">
        <v>183</v>
      </c>
      <c r="M1759" s="48" t="s">
        <v>197</v>
      </c>
      <c r="N1759" s="48" t="s">
        <v>20232</v>
      </c>
      <c r="O1759" s="49" t="s">
        <v>19222</v>
      </c>
      <c r="P1759" s="48" t="s">
        <v>20233</v>
      </c>
      <c r="Q1759" s="48" t="s">
        <v>183</v>
      </c>
      <c r="R1759" s="48" t="s">
        <v>183</v>
      </c>
      <c r="S1759" s="48" t="s">
        <v>10561</v>
      </c>
      <c r="T1759" s="48" t="s">
        <v>10562</v>
      </c>
      <c r="U1759" s="48" t="s">
        <v>183</v>
      </c>
      <c r="V1759" s="48" t="s">
        <v>183</v>
      </c>
      <c r="W1759" s="48" t="s">
        <v>4103</v>
      </c>
      <c r="X1759" s="48" t="s">
        <v>4974</v>
      </c>
      <c r="Y1759" s="48" t="s">
        <v>20234</v>
      </c>
      <c r="Z1759" s="48" t="s">
        <v>20235</v>
      </c>
      <c r="AA1759" s="48" t="s">
        <v>20236</v>
      </c>
      <c r="AB1759" s="48" t="s">
        <v>192</v>
      </c>
      <c r="AC1759" s="48" t="s">
        <v>224</v>
      </c>
      <c r="AD1759" s="48" t="s">
        <v>183</v>
      </c>
      <c r="AE1759" s="48" t="s">
        <v>183</v>
      </c>
      <c r="AF1759" s="48" t="s">
        <v>183</v>
      </c>
      <c r="AG1759" s="48" t="s">
        <v>183</v>
      </c>
      <c r="AH1759" s="48" t="s">
        <v>183</v>
      </c>
      <c r="AI1759" s="48" t="s">
        <v>183</v>
      </c>
      <c r="AJ1759" s="48" t="s">
        <v>183</v>
      </c>
      <c r="AK1759" s="48" t="s">
        <v>183</v>
      </c>
      <c r="AL1759" s="48" t="s">
        <v>183</v>
      </c>
      <c r="AM1759" s="48" t="s">
        <v>20237</v>
      </c>
      <c r="AN1759" s="48" t="s">
        <v>20238</v>
      </c>
      <c r="AO1759" s="48" t="s">
        <v>228</v>
      </c>
      <c r="AP1759" s="48" t="s">
        <v>1032</v>
      </c>
      <c r="AQ1759" s="48" t="s">
        <v>4779</v>
      </c>
      <c r="AR1759" s="48" t="s">
        <v>183</v>
      </c>
      <c r="AS1759" s="48" t="s">
        <v>183</v>
      </c>
      <c r="AT1759" s="48" t="s">
        <v>183</v>
      </c>
      <c r="AU1759" s="48" t="s">
        <v>183</v>
      </c>
      <c r="AV1759" s="48" t="s">
        <v>183</v>
      </c>
      <c r="AW1759" s="48" t="s">
        <v>183</v>
      </c>
      <c r="AX1759" s="48" t="s">
        <v>183</v>
      </c>
      <c r="AY1759" s="58" t="s">
        <v>183</v>
      </c>
      <c r="AZ1759" s="48" t="s">
        <v>1034</v>
      </c>
      <c r="BA1759" s="50" t="s">
        <v>183</v>
      </c>
      <c r="BB1759" s="50" t="s">
        <v>183</v>
      </c>
      <c r="BC1759" s="48" t="s">
        <v>234</v>
      </c>
      <c r="BD1759" s="48" t="s">
        <v>234</v>
      </c>
      <c r="BE1759" s="50" t="s">
        <v>234</v>
      </c>
      <c r="BF1759" s="50" t="s">
        <v>234</v>
      </c>
      <c r="BG1759" s="48" t="s">
        <v>234</v>
      </c>
      <c r="BH1759" s="48" t="s">
        <v>234</v>
      </c>
      <c r="BI1759" s="50" t="s">
        <v>234</v>
      </c>
      <c r="BJ1759" s="50" t="s">
        <v>234</v>
      </c>
      <c r="BK1759" s="48" t="s">
        <v>234</v>
      </c>
      <c r="BL1759" s="48" t="s">
        <v>234</v>
      </c>
      <c r="BM1759" s="48" t="s">
        <v>234</v>
      </c>
      <c r="BN1759" s="58">
        <v>43405.546238692128</v>
      </c>
    </row>
    <row r="1760" spans="1:66" x14ac:dyDescent="0.25">
      <c r="A1760" s="48" t="s">
        <v>178</v>
      </c>
      <c r="B1760" s="48" t="s">
        <v>179</v>
      </c>
      <c r="C1760" s="49" t="s">
        <v>35</v>
      </c>
      <c r="D1760" s="49" t="s">
        <v>35</v>
      </c>
      <c r="E1760" s="49" t="s">
        <v>183</v>
      </c>
      <c r="F1760" s="48" t="s">
        <v>183</v>
      </c>
      <c r="G1760" s="48" t="s">
        <v>20239</v>
      </c>
      <c r="H1760" s="48" t="s">
        <v>1746</v>
      </c>
      <c r="I1760" s="48" t="s">
        <v>12</v>
      </c>
      <c r="J1760" s="48" t="s">
        <v>183</v>
      </c>
      <c r="L1760" s="48" t="s">
        <v>183</v>
      </c>
      <c r="M1760" s="48" t="s">
        <v>197</v>
      </c>
      <c r="N1760" s="48" t="s">
        <v>20240</v>
      </c>
      <c r="O1760" s="49" t="s">
        <v>20241</v>
      </c>
      <c r="P1760" s="48" t="s">
        <v>10243</v>
      </c>
      <c r="Q1760" s="48" t="s">
        <v>183</v>
      </c>
      <c r="R1760" s="48" t="s">
        <v>183</v>
      </c>
      <c r="S1760" s="48" t="s">
        <v>10684</v>
      </c>
      <c r="T1760" s="48" t="s">
        <v>10562</v>
      </c>
      <c r="U1760" s="48" t="s">
        <v>183</v>
      </c>
      <c r="V1760" s="48" t="s">
        <v>183</v>
      </c>
      <c r="W1760" s="48" t="s">
        <v>4103</v>
      </c>
      <c r="X1760" s="48" t="s">
        <v>4974</v>
      </c>
      <c r="Y1760" s="48" t="s">
        <v>20242</v>
      </c>
      <c r="Z1760" s="48" t="s">
        <v>20243</v>
      </c>
      <c r="AA1760" s="48" t="s">
        <v>20244</v>
      </c>
      <c r="AB1760" s="48" t="s">
        <v>192</v>
      </c>
      <c r="AC1760" s="48" t="s">
        <v>224</v>
      </c>
      <c r="AD1760" s="48" t="s">
        <v>183</v>
      </c>
      <c r="AE1760" s="48" t="s">
        <v>183</v>
      </c>
      <c r="AF1760" s="48" t="s">
        <v>183</v>
      </c>
      <c r="AG1760" s="48" t="s">
        <v>183</v>
      </c>
      <c r="AH1760" s="48" t="s">
        <v>183</v>
      </c>
      <c r="AI1760" s="48" t="s">
        <v>183</v>
      </c>
      <c r="AJ1760" s="48" t="s">
        <v>183</v>
      </c>
      <c r="AK1760" s="48" t="s">
        <v>183</v>
      </c>
      <c r="AL1760" s="48" t="s">
        <v>183</v>
      </c>
      <c r="AM1760" s="48" t="s">
        <v>20245</v>
      </c>
      <c r="AN1760" s="48" t="s">
        <v>20246</v>
      </c>
      <c r="AO1760" s="48" t="s">
        <v>228</v>
      </c>
      <c r="AP1760" s="48" t="s">
        <v>1032</v>
      </c>
      <c r="AQ1760" s="48" t="s">
        <v>4779</v>
      </c>
      <c r="AR1760" s="48" t="s">
        <v>183</v>
      </c>
      <c r="AS1760" s="48" t="s">
        <v>183</v>
      </c>
      <c r="AT1760" s="48" t="s">
        <v>183</v>
      </c>
      <c r="AU1760" s="48" t="s">
        <v>183</v>
      </c>
      <c r="AV1760" s="48" t="s">
        <v>183</v>
      </c>
      <c r="AW1760" s="48" t="s">
        <v>183</v>
      </c>
      <c r="AX1760" s="48" t="s">
        <v>183</v>
      </c>
      <c r="AY1760" s="58" t="s">
        <v>183</v>
      </c>
      <c r="AZ1760" s="48" t="s">
        <v>1034</v>
      </c>
      <c r="BA1760" s="50" t="s">
        <v>183</v>
      </c>
      <c r="BB1760" s="50" t="s">
        <v>183</v>
      </c>
      <c r="BC1760" s="48" t="s">
        <v>234</v>
      </c>
      <c r="BD1760" s="48" t="s">
        <v>234</v>
      </c>
      <c r="BE1760" s="50" t="s">
        <v>234</v>
      </c>
      <c r="BF1760" s="50" t="s">
        <v>234</v>
      </c>
      <c r="BG1760" s="48" t="s">
        <v>234</v>
      </c>
      <c r="BH1760" s="48" t="s">
        <v>234</v>
      </c>
      <c r="BI1760" s="50" t="s">
        <v>234</v>
      </c>
      <c r="BJ1760" s="50" t="s">
        <v>234</v>
      </c>
      <c r="BK1760" s="48" t="s">
        <v>234</v>
      </c>
      <c r="BL1760" s="48" t="s">
        <v>234</v>
      </c>
      <c r="BM1760" s="48" t="s">
        <v>234</v>
      </c>
      <c r="BN1760" s="58">
        <v>43405.546239270829</v>
      </c>
    </row>
    <row r="1761" spans="1:66" x14ac:dyDescent="0.25">
      <c r="A1761" s="48" t="s">
        <v>178</v>
      </c>
      <c r="B1761" s="48" t="s">
        <v>179</v>
      </c>
      <c r="C1761" s="49" t="s">
        <v>35</v>
      </c>
      <c r="D1761" s="49" t="s">
        <v>35</v>
      </c>
      <c r="E1761" s="49" t="s">
        <v>183</v>
      </c>
      <c r="F1761" s="48" t="s">
        <v>183</v>
      </c>
      <c r="G1761" s="48" t="s">
        <v>20247</v>
      </c>
      <c r="H1761" s="48" t="s">
        <v>1746</v>
      </c>
      <c r="I1761" s="48" t="s">
        <v>12</v>
      </c>
      <c r="J1761" s="48" t="s">
        <v>183</v>
      </c>
      <c r="L1761" s="48" t="s">
        <v>183</v>
      </c>
      <c r="M1761" s="48" t="s">
        <v>197</v>
      </c>
      <c r="N1761" s="48" t="s">
        <v>20248</v>
      </c>
      <c r="O1761" s="49" t="s">
        <v>20249</v>
      </c>
      <c r="P1761" s="48" t="s">
        <v>20250</v>
      </c>
      <c r="Q1761" s="48" t="s">
        <v>183</v>
      </c>
      <c r="R1761" s="48" t="s">
        <v>183</v>
      </c>
      <c r="S1761" s="48" t="s">
        <v>3683</v>
      </c>
      <c r="T1761" s="48" t="s">
        <v>10562</v>
      </c>
      <c r="U1761" s="48" t="s">
        <v>183</v>
      </c>
      <c r="V1761" s="48" t="s">
        <v>183</v>
      </c>
      <c r="W1761" s="48" t="s">
        <v>4103</v>
      </c>
      <c r="X1761" s="48" t="s">
        <v>4974</v>
      </c>
      <c r="Y1761" s="48" t="s">
        <v>20251</v>
      </c>
      <c r="Z1761" s="48" t="s">
        <v>20252</v>
      </c>
      <c r="AA1761" s="48" t="s">
        <v>20253</v>
      </c>
      <c r="AB1761" s="48" t="s">
        <v>192</v>
      </c>
      <c r="AC1761" s="48" t="s">
        <v>224</v>
      </c>
      <c r="AD1761" s="48" t="s">
        <v>183</v>
      </c>
      <c r="AE1761" s="48" t="s">
        <v>183</v>
      </c>
      <c r="AF1761" s="48" t="s">
        <v>183</v>
      </c>
      <c r="AG1761" s="48" t="s">
        <v>183</v>
      </c>
      <c r="AH1761" s="48" t="s">
        <v>183</v>
      </c>
      <c r="AI1761" s="48" t="s">
        <v>183</v>
      </c>
      <c r="AJ1761" s="48" t="s">
        <v>183</v>
      </c>
      <c r="AK1761" s="48" t="s">
        <v>183</v>
      </c>
      <c r="AL1761" s="48" t="s">
        <v>183</v>
      </c>
      <c r="AM1761" s="48" t="s">
        <v>20254</v>
      </c>
      <c r="AN1761" s="48" t="s">
        <v>20255</v>
      </c>
      <c r="AO1761" s="48" t="s">
        <v>228</v>
      </c>
      <c r="AP1761" s="48" t="s">
        <v>1032</v>
      </c>
      <c r="AQ1761" s="48" t="s">
        <v>4779</v>
      </c>
      <c r="AR1761" s="48" t="s">
        <v>183</v>
      </c>
      <c r="AS1761" s="48" t="s">
        <v>183</v>
      </c>
      <c r="AT1761" s="48" t="s">
        <v>183</v>
      </c>
      <c r="AU1761" s="48" t="s">
        <v>183</v>
      </c>
      <c r="AV1761" s="48" t="s">
        <v>183</v>
      </c>
      <c r="AW1761" s="48" t="s">
        <v>183</v>
      </c>
      <c r="AX1761" s="48" t="s">
        <v>183</v>
      </c>
      <c r="AY1761" s="58" t="s">
        <v>183</v>
      </c>
      <c r="AZ1761" s="48" t="s">
        <v>1034</v>
      </c>
      <c r="BA1761" s="50" t="s">
        <v>183</v>
      </c>
      <c r="BB1761" s="50" t="s">
        <v>183</v>
      </c>
      <c r="BC1761" s="48" t="s">
        <v>234</v>
      </c>
      <c r="BD1761" s="48" t="s">
        <v>234</v>
      </c>
      <c r="BE1761" s="50" t="s">
        <v>234</v>
      </c>
      <c r="BF1761" s="50" t="s">
        <v>234</v>
      </c>
      <c r="BG1761" s="48" t="s">
        <v>234</v>
      </c>
      <c r="BH1761" s="48" t="s">
        <v>234</v>
      </c>
      <c r="BI1761" s="50" t="s">
        <v>234</v>
      </c>
      <c r="BJ1761" s="50" t="s">
        <v>234</v>
      </c>
      <c r="BK1761" s="48" t="s">
        <v>234</v>
      </c>
      <c r="BL1761" s="48" t="s">
        <v>234</v>
      </c>
      <c r="BM1761" s="48" t="s">
        <v>234</v>
      </c>
      <c r="BN1761" s="58">
        <v>43405.546239930554</v>
      </c>
    </row>
    <row r="1762" spans="1:66" x14ac:dyDescent="0.25">
      <c r="A1762" s="48" t="s">
        <v>178</v>
      </c>
      <c r="B1762" s="48" t="s">
        <v>179</v>
      </c>
      <c r="C1762" s="49" t="s">
        <v>35</v>
      </c>
      <c r="D1762" s="49" t="s">
        <v>35</v>
      </c>
      <c r="E1762" s="49" t="s">
        <v>183</v>
      </c>
      <c r="F1762" s="48" t="s">
        <v>183</v>
      </c>
      <c r="G1762" s="48" t="s">
        <v>20256</v>
      </c>
      <c r="H1762" s="48" t="s">
        <v>1746</v>
      </c>
      <c r="I1762" s="48" t="s">
        <v>12</v>
      </c>
      <c r="J1762" s="48" t="s">
        <v>183</v>
      </c>
      <c r="L1762" s="48" t="s">
        <v>183</v>
      </c>
      <c r="M1762" s="48" t="s">
        <v>197</v>
      </c>
      <c r="N1762" s="48" t="s">
        <v>20257</v>
      </c>
      <c r="O1762" s="49" t="s">
        <v>20258</v>
      </c>
      <c r="P1762" s="48" t="s">
        <v>4463</v>
      </c>
      <c r="Q1762" s="48" t="s">
        <v>183</v>
      </c>
      <c r="R1762" s="48" t="s">
        <v>183</v>
      </c>
      <c r="S1762" s="48" t="s">
        <v>10684</v>
      </c>
      <c r="T1762" s="48" t="s">
        <v>10562</v>
      </c>
      <c r="U1762" s="48" t="s">
        <v>183</v>
      </c>
      <c r="V1762" s="48" t="s">
        <v>183</v>
      </c>
      <c r="W1762" s="48" t="s">
        <v>4103</v>
      </c>
      <c r="X1762" s="48" t="s">
        <v>4974</v>
      </c>
      <c r="Y1762" s="48" t="s">
        <v>20259</v>
      </c>
      <c r="Z1762" s="48" t="s">
        <v>20260</v>
      </c>
      <c r="AA1762" s="48" t="s">
        <v>20261</v>
      </c>
      <c r="AB1762" s="48" t="s">
        <v>192</v>
      </c>
      <c r="AC1762" s="48" t="s">
        <v>224</v>
      </c>
      <c r="AD1762" s="48" t="s">
        <v>183</v>
      </c>
      <c r="AE1762" s="48" t="s">
        <v>183</v>
      </c>
      <c r="AF1762" s="48" t="s">
        <v>183</v>
      </c>
      <c r="AG1762" s="48" t="s">
        <v>183</v>
      </c>
      <c r="AH1762" s="48" t="s">
        <v>183</v>
      </c>
      <c r="AI1762" s="48" t="s">
        <v>183</v>
      </c>
      <c r="AJ1762" s="48" t="s">
        <v>183</v>
      </c>
      <c r="AK1762" s="48" t="s">
        <v>183</v>
      </c>
      <c r="AL1762" s="48" t="s">
        <v>183</v>
      </c>
      <c r="AM1762" s="48" t="s">
        <v>20262</v>
      </c>
      <c r="AN1762" s="48" t="s">
        <v>20263</v>
      </c>
      <c r="AO1762" s="48" t="s">
        <v>228</v>
      </c>
      <c r="AP1762" s="48" t="s">
        <v>1032</v>
      </c>
      <c r="AQ1762" s="48" t="s">
        <v>4779</v>
      </c>
      <c r="AR1762" s="48" t="s">
        <v>183</v>
      </c>
      <c r="AS1762" s="48" t="s">
        <v>183</v>
      </c>
      <c r="AT1762" s="48" t="s">
        <v>183</v>
      </c>
      <c r="AU1762" s="48" t="s">
        <v>183</v>
      </c>
      <c r="AV1762" s="48" t="s">
        <v>183</v>
      </c>
      <c r="AW1762" s="48" t="s">
        <v>183</v>
      </c>
      <c r="AX1762" s="48" t="s">
        <v>183</v>
      </c>
      <c r="AY1762" s="58" t="s">
        <v>183</v>
      </c>
      <c r="AZ1762" s="48" t="s">
        <v>1034</v>
      </c>
      <c r="BA1762" s="50" t="s">
        <v>183</v>
      </c>
      <c r="BB1762" s="50" t="s">
        <v>183</v>
      </c>
      <c r="BC1762" s="48" t="s">
        <v>234</v>
      </c>
      <c r="BD1762" s="48" t="s">
        <v>234</v>
      </c>
      <c r="BE1762" s="50" t="s">
        <v>234</v>
      </c>
      <c r="BF1762" s="50" t="s">
        <v>234</v>
      </c>
      <c r="BG1762" s="48" t="s">
        <v>234</v>
      </c>
      <c r="BH1762" s="48" t="s">
        <v>234</v>
      </c>
      <c r="BI1762" s="50" t="s">
        <v>234</v>
      </c>
      <c r="BJ1762" s="50" t="s">
        <v>234</v>
      </c>
      <c r="BK1762" s="48" t="s">
        <v>234</v>
      </c>
      <c r="BL1762" s="48" t="s">
        <v>234</v>
      </c>
      <c r="BM1762" s="48" t="s">
        <v>234</v>
      </c>
      <c r="BN1762" s="58">
        <v>43405.546240543983</v>
      </c>
    </row>
    <row r="1763" spans="1:66" x14ac:dyDescent="0.25">
      <c r="A1763" s="48" t="s">
        <v>178</v>
      </c>
      <c r="B1763" s="48" t="s">
        <v>179</v>
      </c>
      <c r="C1763" s="49" t="s">
        <v>35</v>
      </c>
      <c r="D1763" s="49" t="s">
        <v>35</v>
      </c>
      <c r="E1763" s="49" t="s">
        <v>183</v>
      </c>
      <c r="F1763" s="48" t="s">
        <v>183</v>
      </c>
      <c r="G1763" s="48" t="s">
        <v>20264</v>
      </c>
      <c r="H1763" s="48" t="s">
        <v>1746</v>
      </c>
      <c r="I1763" s="48" t="s">
        <v>12</v>
      </c>
      <c r="J1763" s="48" t="s">
        <v>183</v>
      </c>
      <c r="L1763" s="48" t="s">
        <v>183</v>
      </c>
      <c r="M1763" s="48" t="s">
        <v>197</v>
      </c>
      <c r="N1763" s="48" t="s">
        <v>20265</v>
      </c>
      <c r="O1763" s="49" t="s">
        <v>20266</v>
      </c>
      <c r="P1763" s="48" t="s">
        <v>16067</v>
      </c>
      <c r="Q1763" s="48" t="s">
        <v>183</v>
      </c>
      <c r="R1763" s="48" t="s">
        <v>183</v>
      </c>
      <c r="S1763" s="48" t="s">
        <v>11140</v>
      </c>
      <c r="T1763" s="48" t="s">
        <v>10562</v>
      </c>
      <c r="U1763" s="48" t="s">
        <v>183</v>
      </c>
      <c r="V1763" s="48" t="s">
        <v>183</v>
      </c>
      <c r="W1763" s="48" t="s">
        <v>4103</v>
      </c>
      <c r="X1763" s="48" t="s">
        <v>4974</v>
      </c>
      <c r="Y1763" s="48" t="s">
        <v>20267</v>
      </c>
      <c r="Z1763" s="48" t="s">
        <v>20268</v>
      </c>
      <c r="AA1763" s="48" t="s">
        <v>20269</v>
      </c>
      <c r="AB1763" s="48" t="s">
        <v>192</v>
      </c>
      <c r="AC1763" s="48" t="s">
        <v>224</v>
      </c>
      <c r="AD1763" s="48" t="s">
        <v>183</v>
      </c>
      <c r="AE1763" s="48" t="s">
        <v>183</v>
      </c>
      <c r="AF1763" s="48" t="s">
        <v>183</v>
      </c>
      <c r="AG1763" s="48" t="s">
        <v>183</v>
      </c>
      <c r="AH1763" s="48" t="s">
        <v>183</v>
      </c>
      <c r="AI1763" s="48" t="s">
        <v>183</v>
      </c>
      <c r="AJ1763" s="48" t="s">
        <v>183</v>
      </c>
      <c r="AK1763" s="48" t="s">
        <v>183</v>
      </c>
      <c r="AL1763" s="48" t="s">
        <v>183</v>
      </c>
      <c r="AM1763" s="48" t="s">
        <v>20270</v>
      </c>
      <c r="AN1763" s="48" t="s">
        <v>20271</v>
      </c>
      <c r="AO1763" s="48" t="s">
        <v>228</v>
      </c>
      <c r="AP1763" s="48" t="s">
        <v>1032</v>
      </c>
      <c r="AQ1763" s="48" t="s">
        <v>4779</v>
      </c>
      <c r="AR1763" s="48" t="s">
        <v>183</v>
      </c>
      <c r="AS1763" s="48" t="s">
        <v>183</v>
      </c>
      <c r="AT1763" s="48" t="s">
        <v>183</v>
      </c>
      <c r="AU1763" s="48" t="s">
        <v>183</v>
      </c>
      <c r="AV1763" s="48" t="s">
        <v>183</v>
      </c>
      <c r="AW1763" s="48" t="s">
        <v>183</v>
      </c>
      <c r="AX1763" s="48" t="s">
        <v>183</v>
      </c>
      <c r="AY1763" s="58" t="s">
        <v>183</v>
      </c>
      <c r="AZ1763" s="48" t="s">
        <v>1034</v>
      </c>
      <c r="BA1763" s="50" t="s">
        <v>183</v>
      </c>
      <c r="BB1763" s="50" t="s">
        <v>183</v>
      </c>
      <c r="BC1763" s="48" t="s">
        <v>234</v>
      </c>
      <c r="BD1763" s="48" t="s">
        <v>234</v>
      </c>
      <c r="BE1763" s="50" t="s">
        <v>234</v>
      </c>
      <c r="BF1763" s="50" t="s">
        <v>234</v>
      </c>
      <c r="BG1763" s="48" t="s">
        <v>234</v>
      </c>
      <c r="BH1763" s="48" t="s">
        <v>234</v>
      </c>
      <c r="BI1763" s="50" t="s">
        <v>234</v>
      </c>
      <c r="BJ1763" s="50" t="s">
        <v>234</v>
      </c>
      <c r="BK1763" s="48" t="s">
        <v>234</v>
      </c>
      <c r="BL1763" s="48" t="s">
        <v>234</v>
      </c>
      <c r="BM1763" s="48" t="s">
        <v>234</v>
      </c>
      <c r="BN1763" s="58">
        <v>43405.546241122684</v>
      </c>
    </row>
    <row r="1764" spans="1:66" x14ac:dyDescent="0.25">
      <c r="A1764" s="48" t="s">
        <v>178</v>
      </c>
      <c r="B1764" s="48" t="s">
        <v>179</v>
      </c>
      <c r="C1764" s="49" t="s">
        <v>35</v>
      </c>
      <c r="D1764" s="49" t="s">
        <v>35</v>
      </c>
      <c r="E1764" s="49" t="s">
        <v>183</v>
      </c>
      <c r="F1764" s="48" t="s">
        <v>183</v>
      </c>
      <c r="G1764" s="48" t="s">
        <v>20272</v>
      </c>
      <c r="H1764" s="48" t="s">
        <v>1746</v>
      </c>
      <c r="I1764" s="48" t="s">
        <v>12</v>
      </c>
      <c r="J1764" s="48" t="s">
        <v>183</v>
      </c>
      <c r="L1764" s="48" t="s">
        <v>183</v>
      </c>
      <c r="M1764" s="48" t="s">
        <v>197</v>
      </c>
      <c r="N1764" s="48" t="s">
        <v>20273</v>
      </c>
      <c r="O1764" s="49" t="s">
        <v>20274</v>
      </c>
      <c r="P1764" s="48" t="s">
        <v>1499</v>
      </c>
      <c r="Q1764" s="48" t="s">
        <v>183</v>
      </c>
      <c r="R1764" s="48" t="s">
        <v>183</v>
      </c>
      <c r="S1764" s="48" t="s">
        <v>10561</v>
      </c>
      <c r="T1764" s="48" t="s">
        <v>10562</v>
      </c>
      <c r="U1764" s="48" t="s">
        <v>183</v>
      </c>
      <c r="V1764" s="48" t="s">
        <v>183</v>
      </c>
      <c r="W1764" s="48" t="s">
        <v>4103</v>
      </c>
      <c r="X1764" s="48" t="s">
        <v>4974</v>
      </c>
      <c r="Y1764" s="48" t="s">
        <v>20275</v>
      </c>
      <c r="Z1764" s="48" t="s">
        <v>20276</v>
      </c>
      <c r="AA1764" s="48" t="s">
        <v>20277</v>
      </c>
      <c r="AB1764" s="48" t="s">
        <v>192</v>
      </c>
      <c r="AC1764" s="48" t="s">
        <v>224</v>
      </c>
      <c r="AD1764" s="48" t="s">
        <v>183</v>
      </c>
      <c r="AE1764" s="48" t="s">
        <v>183</v>
      </c>
      <c r="AF1764" s="48" t="s">
        <v>183</v>
      </c>
      <c r="AG1764" s="48" t="s">
        <v>183</v>
      </c>
      <c r="AH1764" s="48" t="s">
        <v>183</v>
      </c>
      <c r="AI1764" s="48" t="s">
        <v>183</v>
      </c>
      <c r="AJ1764" s="48" t="s">
        <v>183</v>
      </c>
      <c r="AK1764" s="48" t="s">
        <v>183</v>
      </c>
      <c r="AL1764" s="48" t="s">
        <v>183</v>
      </c>
      <c r="AM1764" s="48" t="s">
        <v>20278</v>
      </c>
      <c r="AN1764" s="48" t="s">
        <v>20279</v>
      </c>
      <c r="AO1764" s="48" t="s">
        <v>228</v>
      </c>
      <c r="AP1764" s="48" t="s">
        <v>1032</v>
      </c>
      <c r="AQ1764" s="48" t="s">
        <v>4779</v>
      </c>
      <c r="AR1764" s="48" t="s">
        <v>183</v>
      </c>
      <c r="AS1764" s="48" t="s">
        <v>183</v>
      </c>
      <c r="AT1764" s="48" t="s">
        <v>183</v>
      </c>
      <c r="AU1764" s="48" t="s">
        <v>183</v>
      </c>
      <c r="AV1764" s="48" t="s">
        <v>183</v>
      </c>
      <c r="AW1764" s="48" t="s">
        <v>183</v>
      </c>
      <c r="AX1764" s="48" t="s">
        <v>183</v>
      </c>
      <c r="AY1764" s="58" t="s">
        <v>183</v>
      </c>
      <c r="AZ1764" s="48" t="s">
        <v>1034</v>
      </c>
      <c r="BA1764" s="50" t="s">
        <v>183</v>
      </c>
      <c r="BB1764" s="50" t="s">
        <v>183</v>
      </c>
      <c r="BC1764" s="48" t="s">
        <v>234</v>
      </c>
      <c r="BD1764" s="48" t="s">
        <v>234</v>
      </c>
      <c r="BE1764" s="50" t="s">
        <v>234</v>
      </c>
      <c r="BF1764" s="50" t="s">
        <v>234</v>
      </c>
      <c r="BG1764" s="48" t="s">
        <v>234</v>
      </c>
      <c r="BH1764" s="48" t="s">
        <v>234</v>
      </c>
      <c r="BI1764" s="50" t="s">
        <v>234</v>
      </c>
      <c r="BJ1764" s="50" t="s">
        <v>234</v>
      </c>
      <c r="BK1764" s="48" t="s">
        <v>234</v>
      </c>
      <c r="BL1764" s="48" t="s">
        <v>234</v>
      </c>
      <c r="BM1764" s="48" t="s">
        <v>234</v>
      </c>
      <c r="BN1764" s="58">
        <v>43405.546241782409</v>
      </c>
    </row>
    <row r="1765" spans="1:66" x14ac:dyDescent="0.25">
      <c r="A1765" s="48" t="s">
        <v>178</v>
      </c>
      <c r="B1765" s="48" t="s">
        <v>179</v>
      </c>
      <c r="C1765" s="49" t="s">
        <v>35</v>
      </c>
      <c r="D1765" s="49" t="s">
        <v>35</v>
      </c>
      <c r="E1765" s="49" t="s">
        <v>183</v>
      </c>
      <c r="F1765" s="48" t="s">
        <v>183</v>
      </c>
      <c r="G1765" s="48" t="s">
        <v>20280</v>
      </c>
      <c r="H1765" s="48" t="s">
        <v>1746</v>
      </c>
      <c r="I1765" s="48" t="s">
        <v>12</v>
      </c>
      <c r="J1765" s="48" t="s">
        <v>183</v>
      </c>
      <c r="L1765" s="48" t="s">
        <v>183</v>
      </c>
      <c r="M1765" s="48" t="s">
        <v>197</v>
      </c>
      <c r="N1765" s="48" t="s">
        <v>20273</v>
      </c>
      <c r="O1765" s="49" t="s">
        <v>20281</v>
      </c>
      <c r="P1765" s="48" t="s">
        <v>1499</v>
      </c>
      <c r="Q1765" s="48" t="s">
        <v>183</v>
      </c>
      <c r="R1765" s="48" t="s">
        <v>183</v>
      </c>
      <c r="S1765" s="48" t="s">
        <v>11140</v>
      </c>
      <c r="T1765" s="48" t="s">
        <v>10562</v>
      </c>
      <c r="U1765" s="48" t="s">
        <v>183</v>
      </c>
      <c r="V1765" s="48" t="s">
        <v>183</v>
      </c>
      <c r="W1765" s="48" t="s">
        <v>4103</v>
      </c>
      <c r="X1765" s="48" t="s">
        <v>4974</v>
      </c>
      <c r="Y1765" s="48" t="s">
        <v>20282</v>
      </c>
      <c r="Z1765" s="48" t="s">
        <v>20283</v>
      </c>
      <c r="AA1765" s="48" t="s">
        <v>20284</v>
      </c>
      <c r="AB1765" s="48" t="s">
        <v>192</v>
      </c>
      <c r="AC1765" s="48" t="s">
        <v>224</v>
      </c>
      <c r="AD1765" s="48" t="s">
        <v>183</v>
      </c>
      <c r="AE1765" s="48" t="s">
        <v>183</v>
      </c>
      <c r="AF1765" s="48" t="s">
        <v>183</v>
      </c>
      <c r="AG1765" s="48" t="s">
        <v>183</v>
      </c>
      <c r="AH1765" s="48" t="s">
        <v>183</v>
      </c>
      <c r="AI1765" s="48" t="s">
        <v>183</v>
      </c>
      <c r="AJ1765" s="48" t="s">
        <v>183</v>
      </c>
      <c r="AK1765" s="48" t="s">
        <v>183</v>
      </c>
      <c r="AL1765" s="48" t="s">
        <v>183</v>
      </c>
      <c r="AM1765" s="48" t="s">
        <v>20285</v>
      </c>
      <c r="AN1765" s="48" t="s">
        <v>20286</v>
      </c>
      <c r="AO1765" s="48" t="s">
        <v>228</v>
      </c>
      <c r="AP1765" s="48" t="s">
        <v>1032</v>
      </c>
      <c r="AQ1765" s="48" t="s">
        <v>4779</v>
      </c>
      <c r="AR1765" s="48" t="s">
        <v>183</v>
      </c>
      <c r="AS1765" s="48" t="s">
        <v>183</v>
      </c>
      <c r="AT1765" s="48" t="s">
        <v>183</v>
      </c>
      <c r="AU1765" s="48" t="s">
        <v>183</v>
      </c>
      <c r="AV1765" s="48" t="s">
        <v>183</v>
      </c>
      <c r="AW1765" s="48" t="s">
        <v>183</v>
      </c>
      <c r="AX1765" s="48" t="s">
        <v>183</v>
      </c>
      <c r="AY1765" s="58" t="s">
        <v>183</v>
      </c>
      <c r="AZ1765" s="48" t="s">
        <v>1034</v>
      </c>
      <c r="BA1765" s="50" t="s">
        <v>183</v>
      </c>
      <c r="BB1765" s="50" t="s">
        <v>183</v>
      </c>
      <c r="BC1765" s="48" t="s">
        <v>234</v>
      </c>
      <c r="BD1765" s="48" t="s">
        <v>234</v>
      </c>
      <c r="BE1765" s="50" t="s">
        <v>234</v>
      </c>
      <c r="BF1765" s="50" t="s">
        <v>234</v>
      </c>
      <c r="BG1765" s="48" t="s">
        <v>234</v>
      </c>
      <c r="BH1765" s="48" t="s">
        <v>234</v>
      </c>
      <c r="BI1765" s="50" t="s">
        <v>234</v>
      </c>
      <c r="BJ1765" s="50" t="s">
        <v>234</v>
      </c>
      <c r="BK1765" s="48" t="s">
        <v>234</v>
      </c>
      <c r="BL1765" s="48" t="s">
        <v>234</v>
      </c>
      <c r="BM1765" s="48" t="s">
        <v>234</v>
      </c>
      <c r="BN1765" s="58">
        <v>43405.54624236111</v>
      </c>
    </row>
    <row r="1766" spans="1:66" x14ac:dyDescent="0.25">
      <c r="A1766" s="48" t="s">
        <v>178</v>
      </c>
      <c r="B1766" s="48" t="s">
        <v>179</v>
      </c>
      <c r="C1766" s="49" t="s">
        <v>35</v>
      </c>
      <c r="D1766" s="49" t="s">
        <v>35</v>
      </c>
      <c r="E1766" s="49" t="s">
        <v>183</v>
      </c>
      <c r="F1766" s="48" t="s">
        <v>183</v>
      </c>
      <c r="G1766" s="48" t="s">
        <v>20287</v>
      </c>
      <c r="H1766" s="48" t="s">
        <v>1746</v>
      </c>
      <c r="I1766" s="48" t="s">
        <v>12</v>
      </c>
      <c r="J1766" s="48" t="s">
        <v>183</v>
      </c>
      <c r="L1766" s="48" t="s">
        <v>183</v>
      </c>
      <c r="M1766" s="48" t="s">
        <v>197</v>
      </c>
      <c r="N1766" s="48" t="s">
        <v>20288</v>
      </c>
      <c r="O1766" s="49" t="s">
        <v>20289</v>
      </c>
      <c r="P1766" s="48" t="s">
        <v>1499</v>
      </c>
      <c r="Q1766" s="48" t="s">
        <v>183</v>
      </c>
      <c r="R1766" s="48" t="s">
        <v>183</v>
      </c>
      <c r="S1766" s="48" t="s">
        <v>10561</v>
      </c>
      <c r="T1766" s="48" t="s">
        <v>10562</v>
      </c>
      <c r="U1766" s="48" t="s">
        <v>183</v>
      </c>
      <c r="V1766" s="48" t="s">
        <v>183</v>
      </c>
      <c r="W1766" s="48" t="s">
        <v>4103</v>
      </c>
      <c r="X1766" s="48" t="s">
        <v>4974</v>
      </c>
      <c r="Y1766" s="48" t="s">
        <v>20290</v>
      </c>
      <c r="Z1766" s="48" t="s">
        <v>20291</v>
      </c>
      <c r="AA1766" s="48" t="s">
        <v>7718</v>
      </c>
      <c r="AB1766" s="48" t="s">
        <v>192</v>
      </c>
      <c r="AC1766" s="48" t="s">
        <v>224</v>
      </c>
      <c r="AD1766" s="48" t="s">
        <v>183</v>
      </c>
      <c r="AE1766" s="48" t="s">
        <v>183</v>
      </c>
      <c r="AF1766" s="48" t="s">
        <v>20292</v>
      </c>
      <c r="AG1766" s="48" t="s">
        <v>183</v>
      </c>
      <c r="AH1766" s="48" t="s">
        <v>183</v>
      </c>
      <c r="AI1766" s="48" t="s">
        <v>183</v>
      </c>
      <c r="AJ1766" s="48" t="s">
        <v>183</v>
      </c>
      <c r="AK1766" s="48" t="s">
        <v>183</v>
      </c>
      <c r="AL1766" s="48" t="s">
        <v>183</v>
      </c>
      <c r="AM1766" s="48" t="s">
        <v>20293</v>
      </c>
      <c r="AN1766" s="48" t="s">
        <v>20294</v>
      </c>
      <c r="AO1766" s="48" t="s">
        <v>228</v>
      </c>
      <c r="AP1766" s="48" t="s">
        <v>1032</v>
      </c>
      <c r="AQ1766" s="48" t="s">
        <v>4779</v>
      </c>
      <c r="AR1766" s="48" t="s">
        <v>183</v>
      </c>
      <c r="AS1766" s="48" t="s">
        <v>183</v>
      </c>
      <c r="AT1766" s="48" t="s">
        <v>183</v>
      </c>
      <c r="AU1766" s="48" t="s">
        <v>183</v>
      </c>
      <c r="AV1766" s="48" t="s">
        <v>183</v>
      </c>
      <c r="AW1766" s="48" t="s">
        <v>183</v>
      </c>
      <c r="AX1766" s="48" t="s">
        <v>183</v>
      </c>
      <c r="AY1766" s="58" t="s">
        <v>183</v>
      </c>
      <c r="AZ1766" s="48" t="s">
        <v>1034</v>
      </c>
      <c r="BA1766" s="50" t="s">
        <v>20295</v>
      </c>
      <c r="BB1766" s="50" t="s">
        <v>183</v>
      </c>
      <c r="BC1766" s="48" t="s">
        <v>234</v>
      </c>
      <c r="BD1766" s="48" t="s">
        <v>234</v>
      </c>
      <c r="BE1766" s="50" t="s">
        <v>234</v>
      </c>
      <c r="BF1766" s="50" t="s">
        <v>234</v>
      </c>
      <c r="BG1766" s="48" t="s">
        <v>234</v>
      </c>
      <c r="BH1766" s="48" t="s">
        <v>234</v>
      </c>
      <c r="BI1766" s="50" t="s">
        <v>234</v>
      </c>
      <c r="BJ1766" s="50" t="s">
        <v>234</v>
      </c>
      <c r="BK1766" s="48" t="s">
        <v>234</v>
      </c>
      <c r="BL1766" s="48" t="s">
        <v>234</v>
      </c>
      <c r="BM1766" s="48" t="s">
        <v>234</v>
      </c>
      <c r="BN1766" s="58">
        <v>43405.546242974538</v>
      </c>
    </row>
    <row r="1767" spans="1:66" x14ac:dyDescent="0.25">
      <c r="A1767" s="48" t="s">
        <v>178</v>
      </c>
      <c r="B1767" s="48" t="s">
        <v>179</v>
      </c>
      <c r="C1767" s="49" t="s">
        <v>35</v>
      </c>
      <c r="D1767" s="49" t="s">
        <v>35</v>
      </c>
      <c r="E1767" s="49" t="s">
        <v>183</v>
      </c>
      <c r="F1767" s="48" t="s">
        <v>183</v>
      </c>
      <c r="G1767" s="48" t="s">
        <v>20296</v>
      </c>
      <c r="H1767" s="48" t="s">
        <v>1746</v>
      </c>
      <c r="I1767" s="48" t="s">
        <v>12</v>
      </c>
      <c r="J1767" s="48" t="s">
        <v>183</v>
      </c>
      <c r="L1767" s="48" t="s">
        <v>183</v>
      </c>
      <c r="M1767" s="48" t="s">
        <v>197</v>
      </c>
      <c r="N1767" s="48" t="s">
        <v>20297</v>
      </c>
      <c r="O1767" s="49" t="s">
        <v>20298</v>
      </c>
      <c r="P1767" s="48" t="s">
        <v>1499</v>
      </c>
      <c r="Q1767" s="48" t="s">
        <v>183</v>
      </c>
      <c r="R1767" s="48" t="s">
        <v>183</v>
      </c>
      <c r="S1767" s="48" t="s">
        <v>10684</v>
      </c>
      <c r="T1767" s="48" t="s">
        <v>10562</v>
      </c>
      <c r="U1767" s="48" t="s">
        <v>183</v>
      </c>
      <c r="V1767" s="48" t="s">
        <v>183</v>
      </c>
      <c r="W1767" s="48" t="s">
        <v>4103</v>
      </c>
      <c r="X1767" s="48" t="s">
        <v>4974</v>
      </c>
      <c r="Y1767" s="48" t="s">
        <v>20299</v>
      </c>
      <c r="Z1767" s="48" t="s">
        <v>20300</v>
      </c>
      <c r="AA1767" s="48" t="s">
        <v>20301</v>
      </c>
      <c r="AB1767" s="48" t="s">
        <v>192</v>
      </c>
      <c r="AC1767" s="48" t="s">
        <v>224</v>
      </c>
      <c r="AD1767" s="48" t="s">
        <v>183</v>
      </c>
      <c r="AE1767" s="48" t="s">
        <v>183</v>
      </c>
      <c r="AF1767" s="48" t="s">
        <v>183</v>
      </c>
      <c r="AG1767" s="48" t="s">
        <v>183</v>
      </c>
      <c r="AH1767" s="48" t="s">
        <v>183</v>
      </c>
      <c r="AI1767" s="48" t="s">
        <v>183</v>
      </c>
      <c r="AJ1767" s="48" t="s">
        <v>183</v>
      </c>
      <c r="AK1767" s="48" t="s">
        <v>183</v>
      </c>
      <c r="AL1767" s="48" t="s">
        <v>183</v>
      </c>
      <c r="AM1767" s="48" t="s">
        <v>20302</v>
      </c>
      <c r="AN1767" s="48" t="s">
        <v>20303</v>
      </c>
      <c r="AO1767" s="48" t="s">
        <v>228</v>
      </c>
      <c r="AP1767" s="48" t="s">
        <v>1032</v>
      </c>
      <c r="AQ1767" s="48" t="s">
        <v>4779</v>
      </c>
      <c r="AR1767" s="48" t="s">
        <v>183</v>
      </c>
      <c r="AS1767" s="48" t="s">
        <v>183</v>
      </c>
      <c r="AT1767" s="48" t="s">
        <v>183</v>
      </c>
      <c r="AU1767" s="48" t="s">
        <v>183</v>
      </c>
      <c r="AV1767" s="48" t="s">
        <v>183</v>
      </c>
      <c r="AW1767" s="48" t="s">
        <v>183</v>
      </c>
      <c r="AX1767" s="48" t="s">
        <v>183</v>
      </c>
      <c r="AY1767" s="58" t="s">
        <v>183</v>
      </c>
      <c r="AZ1767" s="48" t="s">
        <v>1034</v>
      </c>
      <c r="BA1767" s="50" t="s">
        <v>183</v>
      </c>
      <c r="BB1767" s="50" t="s">
        <v>183</v>
      </c>
      <c r="BC1767" s="48" t="s">
        <v>234</v>
      </c>
      <c r="BD1767" s="48" t="s">
        <v>234</v>
      </c>
      <c r="BE1767" s="50" t="s">
        <v>234</v>
      </c>
      <c r="BF1767" s="50" t="s">
        <v>234</v>
      </c>
      <c r="BG1767" s="48" t="s">
        <v>234</v>
      </c>
      <c r="BH1767" s="48" t="s">
        <v>234</v>
      </c>
      <c r="BI1767" s="50" t="s">
        <v>234</v>
      </c>
      <c r="BJ1767" s="50" t="s">
        <v>234</v>
      </c>
      <c r="BK1767" s="48" t="s">
        <v>234</v>
      </c>
      <c r="BL1767" s="48" t="s">
        <v>234</v>
      </c>
      <c r="BM1767" s="48" t="s">
        <v>234</v>
      </c>
      <c r="BN1767" s="58">
        <v>43405.546243553239</v>
      </c>
    </row>
    <row r="1768" spans="1:66" x14ac:dyDescent="0.25">
      <c r="A1768" s="48" t="s">
        <v>178</v>
      </c>
      <c r="B1768" s="48" t="s">
        <v>179</v>
      </c>
      <c r="C1768" s="49" t="s">
        <v>35</v>
      </c>
      <c r="D1768" s="49" t="s">
        <v>35</v>
      </c>
      <c r="E1768" s="49" t="s">
        <v>183</v>
      </c>
      <c r="F1768" s="48" t="s">
        <v>183</v>
      </c>
      <c r="G1768" s="48" t="s">
        <v>20304</v>
      </c>
      <c r="H1768" s="48" t="s">
        <v>1746</v>
      </c>
      <c r="I1768" s="48" t="s">
        <v>12</v>
      </c>
      <c r="J1768" s="48" t="s">
        <v>183</v>
      </c>
      <c r="L1768" s="48" t="s">
        <v>183</v>
      </c>
      <c r="M1768" s="48" t="s">
        <v>197</v>
      </c>
      <c r="N1768" s="48" t="s">
        <v>20305</v>
      </c>
      <c r="O1768" s="49" t="s">
        <v>20306</v>
      </c>
      <c r="P1768" s="48" t="s">
        <v>1499</v>
      </c>
      <c r="Q1768" s="48" t="s">
        <v>183</v>
      </c>
      <c r="R1768" s="48" t="s">
        <v>183</v>
      </c>
      <c r="S1768" s="48" t="s">
        <v>10561</v>
      </c>
      <c r="T1768" s="48" t="s">
        <v>10562</v>
      </c>
      <c r="U1768" s="48" t="s">
        <v>183</v>
      </c>
      <c r="V1768" s="48" t="s">
        <v>183</v>
      </c>
      <c r="W1768" s="48" t="s">
        <v>4103</v>
      </c>
      <c r="X1768" s="48" t="s">
        <v>4974</v>
      </c>
      <c r="Y1768" s="48" t="s">
        <v>20307</v>
      </c>
      <c r="Z1768" s="48" t="s">
        <v>20308</v>
      </c>
      <c r="AA1768" s="48" t="s">
        <v>20309</v>
      </c>
      <c r="AB1768" s="48" t="s">
        <v>192</v>
      </c>
      <c r="AC1768" s="48" t="s">
        <v>224</v>
      </c>
      <c r="AD1768" s="48" t="s">
        <v>183</v>
      </c>
      <c r="AE1768" s="48" t="s">
        <v>183</v>
      </c>
      <c r="AF1768" s="48" t="s">
        <v>183</v>
      </c>
      <c r="AG1768" s="48" t="s">
        <v>183</v>
      </c>
      <c r="AH1768" s="48" t="s">
        <v>183</v>
      </c>
      <c r="AI1768" s="48" t="s">
        <v>183</v>
      </c>
      <c r="AJ1768" s="48" t="s">
        <v>183</v>
      </c>
      <c r="AK1768" s="48" t="s">
        <v>183</v>
      </c>
      <c r="AL1768" s="48" t="s">
        <v>183</v>
      </c>
      <c r="AM1768" s="48" t="s">
        <v>20310</v>
      </c>
      <c r="AN1768" s="48" t="s">
        <v>20311</v>
      </c>
      <c r="AO1768" s="48" t="s">
        <v>228</v>
      </c>
      <c r="AP1768" s="48" t="s">
        <v>1032</v>
      </c>
      <c r="AQ1768" s="48" t="s">
        <v>4779</v>
      </c>
      <c r="AR1768" s="48" t="s">
        <v>183</v>
      </c>
      <c r="AS1768" s="48" t="s">
        <v>183</v>
      </c>
      <c r="AT1768" s="48" t="s">
        <v>183</v>
      </c>
      <c r="AU1768" s="48" t="s">
        <v>183</v>
      </c>
      <c r="AV1768" s="48" t="s">
        <v>183</v>
      </c>
      <c r="AW1768" s="48" t="s">
        <v>183</v>
      </c>
      <c r="AX1768" s="48" t="s">
        <v>183</v>
      </c>
      <c r="AY1768" s="58" t="s">
        <v>183</v>
      </c>
      <c r="AZ1768" s="48" t="s">
        <v>1034</v>
      </c>
      <c r="BA1768" s="50" t="s">
        <v>183</v>
      </c>
      <c r="BB1768" s="50" t="s">
        <v>183</v>
      </c>
      <c r="BC1768" s="48" t="s">
        <v>234</v>
      </c>
      <c r="BD1768" s="48" t="s">
        <v>234</v>
      </c>
      <c r="BE1768" s="50" t="s">
        <v>234</v>
      </c>
      <c r="BF1768" s="50" t="s">
        <v>234</v>
      </c>
      <c r="BG1768" s="48" t="s">
        <v>234</v>
      </c>
      <c r="BH1768" s="48" t="s">
        <v>234</v>
      </c>
      <c r="BI1768" s="50" t="s">
        <v>234</v>
      </c>
      <c r="BJ1768" s="50" t="s">
        <v>234</v>
      </c>
      <c r="BK1768" s="48" t="s">
        <v>234</v>
      </c>
      <c r="BL1768" s="48" t="s">
        <v>234</v>
      </c>
      <c r="BM1768" s="48" t="s">
        <v>234</v>
      </c>
      <c r="BN1768" s="58">
        <v>43405.546244178237</v>
      </c>
    </row>
    <row r="1769" spans="1:66" x14ac:dyDescent="0.25">
      <c r="A1769" s="48" t="s">
        <v>178</v>
      </c>
      <c r="B1769" s="48" t="s">
        <v>179</v>
      </c>
      <c r="C1769" s="49" t="s">
        <v>35</v>
      </c>
      <c r="D1769" s="49" t="s">
        <v>35</v>
      </c>
      <c r="E1769" s="49" t="s">
        <v>183</v>
      </c>
      <c r="F1769" s="48" t="s">
        <v>183</v>
      </c>
      <c r="G1769" s="48" t="s">
        <v>20312</v>
      </c>
      <c r="H1769" s="48" t="s">
        <v>1746</v>
      </c>
      <c r="I1769" s="48" t="s">
        <v>12</v>
      </c>
      <c r="J1769" s="48" t="s">
        <v>183</v>
      </c>
      <c r="L1769" s="48" t="s">
        <v>183</v>
      </c>
      <c r="M1769" s="48" t="s">
        <v>197</v>
      </c>
      <c r="N1769" s="48" t="s">
        <v>20313</v>
      </c>
      <c r="O1769" s="49" t="s">
        <v>20314</v>
      </c>
      <c r="P1769" s="48" t="s">
        <v>1499</v>
      </c>
      <c r="Q1769" s="48" t="s">
        <v>183</v>
      </c>
      <c r="R1769" s="48" t="s">
        <v>183</v>
      </c>
      <c r="S1769" s="48" t="s">
        <v>3683</v>
      </c>
      <c r="T1769" s="48" t="s">
        <v>10562</v>
      </c>
      <c r="U1769" s="48" t="s">
        <v>183</v>
      </c>
      <c r="V1769" s="48" t="s">
        <v>183</v>
      </c>
      <c r="W1769" s="48" t="s">
        <v>4103</v>
      </c>
      <c r="X1769" s="48" t="s">
        <v>4974</v>
      </c>
      <c r="Y1769" s="48" t="s">
        <v>20315</v>
      </c>
      <c r="Z1769" s="48" t="s">
        <v>20316</v>
      </c>
      <c r="AA1769" s="48" t="s">
        <v>20317</v>
      </c>
      <c r="AB1769" s="48" t="s">
        <v>192</v>
      </c>
      <c r="AC1769" s="48" t="s">
        <v>224</v>
      </c>
      <c r="AD1769" s="48" t="s">
        <v>183</v>
      </c>
      <c r="AE1769" s="48" t="s">
        <v>183</v>
      </c>
      <c r="AF1769" s="48" t="s">
        <v>183</v>
      </c>
      <c r="AG1769" s="48" t="s">
        <v>183</v>
      </c>
      <c r="AH1769" s="48" t="s">
        <v>183</v>
      </c>
      <c r="AI1769" s="48" t="s">
        <v>183</v>
      </c>
      <c r="AJ1769" s="48" t="s">
        <v>183</v>
      </c>
      <c r="AK1769" s="48" t="s">
        <v>183</v>
      </c>
      <c r="AL1769" s="48" t="s">
        <v>183</v>
      </c>
      <c r="AM1769" s="48" t="s">
        <v>20318</v>
      </c>
      <c r="AN1769" s="48" t="s">
        <v>20319</v>
      </c>
      <c r="AO1769" s="48" t="s">
        <v>228</v>
      </c>
      <c r="AP1769" s="48" t="s">
        <v>1032</v>
      </c>
      <c r="AQ1769" s="48" t="s">
        <v>4779</v>
      </c>
      <c r="AR1769" s="48" t="s">
        <v>183</v>
      </c>
      <c r="AS1769" s="48" t="s">
        <v>183</v>
      </c>
      <c r="AT1769" s="48" t="s">
        <v>183</v>
      </c>
      <c r="AU1769" s="48" t="s">
        <v>183</v>
      </c>
      <c r="AV1769" s="48" t="s">
        <v>183</v>
      </c>
      <c r="AW1769" s="48" t="s">
        <v>183</v>
      </c>
      <c r="AX1769" s="48" t="s">
        <v>183</v>
      </c>
      <c r="AY1769" s="58" t="s">
        <v>183</v>
      </c>
      <c r="AZ1769" s="48" t="s">
        <v>1034</v>
      </c>
      <c r="BA1769" s="50" t="s">
        <v>183</v>
      </c>
      <c r="BB1769" s="50" t="s">
        <v>183</v>
      </c>
      <c r="BC1769" s="48" t="s">
        <v>234</v>
      </c>
      <c r="BD1769" s="48" t="s">
        <v>234</v>
      </c>
      <c r="BE1769" s="50" t="s">
        <v>234</v>
      </c>
      <c r="BF1769" s="50" t="s">
        <v>234</v>
      </c>
      <c r="BG1769" s="48" t="s">
        <v>234</v>
      </c>
      <c r="BH1769" s="48" t="s">
        <v>234</v>
      </c>
      <c r="BI1769" s="50" t="s">
        <v>234</v>
      </c>
      <c r="BJ1769" s="50" t="s">
        <v>234</v>
      </c>
      <c r="BK1769" s="48" t="s">
        <v>234</v>
      </c>
      <c r="BL1769" s="48" t="s">
        <v>234</v>
      </c>
      <c r="BM1769" s="48" t="s">
        <v>234</v>
      </c>
      <c r="BN1769" s="58">
        <v>43405.546244791665</v>
      </c>
    </row>
    <row r="1770" spans="1:66" x14ac:dyDescent="0.25">
      <c r="A1770" s="48" t="s">
        <v>178</v>
      </c>
      <c r="B1770" s="48" t="s">
        <v>179</v>
      </c>
      <c r="C1770" s="49" t="s">
        <v>35</v>
      </c>
      <c r="D1770" s="49" t="s">
        <v>35</v>
      </c>
      <c r="E1770" s="49" t="s">
        <v>183</v>
      </c>
      <c r="F1770" s="48" t="s">
        <v>183</v>
      </c>
      <c r="G1770" s="48" t="s">
        <v>20320</v>
      </c>
      <c r="H1770" s="48" t="s">
        <v>1746</v>
      </c>
      <c r="I1770" s="48" t="s">
        <v>12</v>
      </c>
      <c r="J1770" s="48" t="s">
        <v>183</v>
      </c>
      <c r="L1770" s="48" t="s">
        <v>183</v>
      </c>
      <c r="M1770" s="48" t="s">
        <v>197</v>
      </c>
      <c r="N1770" s="48" t="s">
        <v>20321</v>
      </c>
      <c r="O1770" s="49" t="s">
        <v>20322</v>
      </c>
      <c r="P1770" s="48" t="s">
        <v>1499</v>
      </c>
      <c r="Q1770" s="48" t="s">
        <v>183</v>
      </c>
      <c r="R1770" s="48" t="s">
        <v>183</v>
      </c>
      <c r="S1770" s="48" t="s">
        <v>3683</v>
      </c>
      <c r="T1770" s="48" t="s">
        <v>10562</v>
      </c>
      <c r="U1770" s="48" t="s">
        <v>183</v>
      </c>
      <c r="V1770" s="48" t="s">
        <v>183</v>
      </c>
      <c r="W1770" s="48" t="s">
        <v>4103</v>
      </c>
      <c r="X1770" s="48" t="s">
        <v>4974</v>
      </c>
      <c r="Y1770" s="48" t="s">
        <v>20323</v>
      </c>
      <c r="Z1770" s="48" t="s">
        <v>20324</v>
      </c>
      <c r="AA1770" s="48" t="s">
        <v>183</v>
      </c>
      <c r="AB1770" s="48" t="s">
        <v>192</v>
      </c>
      <c r="AC1770" s="48" t="s">
        <v>224</v>
      </c>
      <c r="AD1770" s="48" t="s">
        <v>183</v>
      </c>
      <c r="AE1770" s="48" t="s">
        <v>183</v>
      </c>
      <c r="AF1770" s="48" t="s">
        <v>183</v>
      </c>
      <c r="AG1770" s="48" t="s">
        <v>183</v>
      </c>
      <c r="AH1770" s="48" t="s">
        <v>183</v>
      </c>
      <c r="AI1770" s="48" t="s">
        <v>183</v>
      </c>
      <c r="AJ1770" s="48" t="s">
        <v>183</v>
      </c>
      <c r="AK1770" s="48" t="s">
        <v>183</v>
      </c>
      <c r="AL1770" s="48" t="s">
        <v>183</v>
      </c>
      <c r="AM1770" s="48" t="s">
        <v>20325</v>
      </c>
      <c r="AN1770" s="48" t="s">
        <v>20326</v>
      </c>
      <c r="AO1770" s="48" t="s">
        <v>228</v>
      </c>
      <c r="AP1770" s="48" t="s">
        <v>1032</v>
      </c>
      <c r="AQ1770" s="48" t="s">
        <v>4779</v>
      </c>
      <c r="AR1770" s="48" t="s">
        <v>183</v>
      </c>
      <c r="AS1770" s="48" t="s">
        <v>183</v>
      </c>
      <c r="AT1770" s="48" t="s">
        <v>183</v>
      </c>
      <c r="AU1770" s="48" t="s">
        <v>183</v>
      </c>
      <c r="AV1770" s="48" t="s">
        <v>183</v>
      </c>
      <c r="AW1770" s="48" t="s">
        <v>183</v>
      </c>
      <c r="AX1770" s="48" t="s">
        <v>183</v>
      </c>
      <c r="AY1770" s="58" t="s">
        <v>183</v>
      </c>
      <c r="AZ1770" s="48" t="s">
        <v>1034</v>
      </c>
      <c r="BA1770" s="50" t="s">
        <v>183</v>
      </c>
      <c r="BB1770" s="50" t="s">
        <v>183</v>
      </c>
      <c r="BC1770" s="48" t="s">
        <v>234</v>
      </c>
      <c r="BD1770" s="48" t="s">
        <v>234</v>
      </c>
      <c r="BE1770" s="50" t="s">
        <v>234</v>
      </c>
      <c r="BF1770" s="50" t="s">
        <v>234</v>
      </c>
      <c r="BG1770" s="48" t="s">
        <v>234</v>
      </c>
      <c r="BH1770" s="48" t="s">
        <v>234</v>
      </c>
      <c r="BI1770" s="50" t="s">
        <v>234</v>
      </c>
      <c r="BJ1770" s="50" t="s">
        <v>234</v>
      </c>
      <c r="BK1770" s="48" t="s">
        <v>234</v>
      </c>
      <c r="BL1770" s="48" t="s">
        <v>234</v>
      </c>
      <c r="BM1770" s="48" t="s">
        <v>234</v>
      </c>
      <c r="BN1770" s="58">
        <v>43405.546245405094</v>
      </c>
    </row>
    <row r="1771" spans="1:66" x14ac:dyDescent="0.25">
      <c r="A1771" s="48" t="s">
        <v>178</v>
      </c>
      <c r="B1771" s="48" t="s">
        <v>179</v>
      </c>
      <c r="C1771" s="49" t="s">
        <v>35</v>
      </c>
      <c r="D1771" s="49" t="s">
        <v>35</v>
      </c>
      <c r="E1771" s="49" t="s">
        <v>183</v>
      </c>
      <c r="F1771" s="48" t="s">
        <v>183</v>
      </c>
      <c r="G1771" s="48" t="s">
        <v>20327</v>
      </c>
      <c r="H1771" s="48" t="s">
        <v>1746</v>
      </c>
      <c r="I1771" s="48" t="s">
        <v>12</v>
      </c>
      <c r="J1771" s="48" t="s">
        <v>183</v>
      </c>
      <c r="L1771" s="48" t="s">
        <v>183</v>
      </c>
      <c r="M1771" s="48" t="s">
        <v>197</v>
      </c>
      <c r="N1771" s="48" t="s">
        <v>20328</v>
      </c>
      <c r="O1771" s="49" t="s">
        <v>20329</v>
      </c>
      <c r="P1771" s="48" t="s">
        <v>11115</v>
      </c>
      <c r="Q1771" s="48" t="s">
        <v>183</v>
      </c>
      <c r="R1771" s="48" t="s">
        <v>183</v>
      </c>
      <c r="S1771" s="48" t="s">
        <v>10561</v>
      </c>
      <c r="T1771" s="48" t="s">
        <v>10562</v>
      </c>
      <c r="U1771" s="48" t="s">
        <v>183</v>
      </c>
      <c r="V1771" s="48" t="s">
        <v>183</v>
      </c>
      <c r="W1771" s="48" t="s">
        <v>4103</v>
      </c>
      <c r="X1771" s="48" t="s">
        <v>4974</v>
      </c>
      <c r="Y1771" s="48" t="s">
        <v>20330</v>
      </c>
      <c r="Z1771" s="48" t="s">
        <v>20331</v>
      </c>
      <c r="AA1771" s="48" t="s">
        <v>20332</v>
      </c>
      <c r="AB1771" s="48" t="s">
        <v>192</v>
      </c>
      <c r="AC1771" s="48" t="s">
        <v>224</v>
      </c>
      <c r="AD1771" s="48" t="s">
        <v>183</v>
      </c>
      <c r="AE1771" s="48" t="s">
        <v>183</v>
      </c>
      <c r="AF1771" s="48" t="s">
        <v>183</v>
      </c>
      <c r="AG1771" s="48" t="s">
        <v>183</v>
      </c>
      <c r="AH1771" s="48" t="s">
        <v>183</v>
      </c>
      <c r="AI1771" s="48" t="s">
        <v>183</v>
      </c>
      <c r="AJ1771" s="48" t="s">
        <v>183</v>
      </c>
      <c r="AK1771" s="48" t="s">
        <v>183</v>
      </c>
      <c r="AL1771" s="48" t="s">
        <v>183</v>
      </c>
      <c r="AM1771" s="48" t="s">
        <v>20333</v>
      </c>
      <c r="AN1771" s="48" t="s">
        <v>20334</v>
      </c>
      <c r="AO1771" s="48" t="s">
        <v>228</v>
      </c>
      <c r="AP1771" s="48" t="s">
        <v>1032</v>
      </c>
      <c r="AQ1771" s="48" t="s">
        <v>4779</v>
      </c>
      <c r="AR1771" s="48" t="s">
        <v>183</v>
      </c>
      <c r="AS1771" s="48" t="s">
        <v>183</v>
      </c>
      <c r="AT1771" s="48" t="s">
        <v>183</v>
      </c>
      <c r="AU1771" s="48" t="s">
        <v>183</v>
      </c>
      <c r="AV1771" s="48" t="s">
        <v>183</v>
      </c>
      <c r="AW1771" s="48" t="s">
        <v>183</v>
      </c>
      <c r="AX1771" s="48" t="s">
        <v>183</v>
      </c>
      <c r="AY1771" s="58" t="s">
        <v>183</v>
      </c>
      <c r="AZ1771" s="48" t="s">
        <v>1034</v>
      </c>
      <c r="BA1771" s="50" t="s">
        <v>183</v>
      </c>
      <c r="BB1771" s="50" t="s">
        <v>183</v>
      </c>
      <c r="BC1771" s="48" t="s">
        <v>234</v>
      </c>
      <c r="BD1771" s="48" t="s">
        <v>234</v>
      </c>
      <c r="BE1771" s="50" t="s">
        <v>234</v>
      </c>
      <c r="BF1771" s="50" t="s">
        <v>234</v>
      </c>
      <c r="BG1771" s="48" t="s">
        <v>234</v>
      </c>
      <c r="BH1771" s="48" t="s">
        <v>234</v>
      </c>
      <c r="BI1771" s="50" t="s">
        <v>234</v>
      </c>
      <c r="BJ1771" s="50" t="s">
        <v>234</v>
      </c>
      <c r="BK1771" s="48" t="s">
        <v>234</v>
      </c>
      <c r="BL1771" s="48" t="s">
        <v>234</v>
      </c>
      <c r="BM1771" s="48" t="s">
        <v>234</v>
      </c>
      <c r="BN1771" s="58">
        <v>43405.546245983795</v>
      </c>
    </row>
    <row r="1772" spans="1:66" x14ac:dyDescent="0.25">
      <c r="A1772" s="48" t="s">
        <v>178</v>
      </c>
      <c r="B1772" s="48" t="s">
        <v>179</v>
      </c>
      <c r="C1772" s="49" t="s">
        <v>35</v>
      </c>
      <c r="D1772" s="49" t="s">
        <v>35</v>
      </c>
      <c r="E1772" s="49" t="s">
        <v>183</v>
      </c>
      <c r="F1772" s="48" t="s">
        <v>183</v>
      </c>
      <c r="G1772" s="48" t="s">
        <v>20335</v>
      </c>
      <c r="H1772" s="48" t="s">
        <v>1746</v>
      </c>
      <c r="I1772" s="48" t="s">
        <v>12</v>
      </c>
      <c r="J1772" s="48" t="s">
        <v>183</v>
      </c>
      <c r="L1772" s="48" t="s">
        <v>183</v>
      </c>
      <c r="M1772" s="48" t="s">
        <v>197</v>
      </c>
      <c r="N1772" s="48" t="s">
        <v>20336</v>
      </c>
      <c r="O1772" s="49" t="s">
        <v>20337</v>
      </c>
      <c r="P1772" s="48" t="s">
        <v>11115</v>
      </c>
      <c r="Q1772" s="48" t="s">
        <v>183</v>
      </c>
      <c r="R1772" s="48" t="s">
        <v>183</v>
      </c>
      <c r="S1772" s="48" t="s">
        <v>3683</v>
      </c>
      <c r="T1772" s="48" t="s">
        <v>10562</v>
      </c>
      <c r="U1772" s="48" t="s">
        <v>183</v>
      </c>
      <c r="V1772" s="48" t="s">
        <v>183</v>
      </c>
      <c r="W1772" s="48" t="s">
        <v>4103</v>
      </c>
      <c r="X1772" s="48" t="s">
        <v>4974</v>
      </c>
      <c r="Y1772" s="48" t="s">
        <v>20338</v>
      </c>
      <c r="Z1772" s="48" t="s">
        <v>20339</v>
      </c>
      <c r="AA1772" s="48" t="s">
        <v>20340</v>
      </c>
      <c r="AB1772" s="48" t="s">
        <v>192</v>
      </c>
      <c r="AC1772" s="48" t="s">
        <v>224</v>
      </c>
      <c r="AD1772" s="48" t="s">
        <v>183</v>
      </c>
      <c r="AE1772" s="48" t="s">
        <v>183</v>
      </c>
      <c r="AF1772" s="48" t="s">
        <v>183</v>
      </c>
      <c r="AG1772" s="48" t="s">
        <v>183</v>
      </c>
      <c r="AH1772" s="48" t="s">
        <v>183</v>
      </c>
      <c r="AI1772" s="48" t="s">
        <v>183</v>
      </c>
      <c r="AJ1772" s="48" t="s">
        <v>183</v>
      </c>
      <c r="AK1772" s="48" t="s">
        <v>183</v>
      </c>
      <c r="AL1772" s="48" t="s">
        <v>183</v>
      </c>
      <c r="AM1772" s="48" t="s">
        <v>20341</v>
      </c>
      <c r="AN1772" s="48" t="s">
        <v>20342</v>
      </c>
      <c r="AO1772" s="48" t="s">
        <v>228</v>
      </c>
      <c r="AP1772" s="48" t="s">
        <v>1032</v>
      </c>
      <c r="AQ1772" s="48" t="s">
        <v>4779</v>
      </c>
      <c r="AR1772" s="48" t="s">
        <v>183</v>
      </c>
      <c r="AS1772" s="48" t="s">
        <v>183</v>
      </c>
      <c r="AT1772" s="48" t="s">
        <v>183</v>
      </c>
      <c r="AU1772" s="48" t="s">
        <v>183</v>
      </c>
      <c r="AV1772" s="48" t="s">
        <v>183</v>
      </c>
      <c r="AW1772" s="48" t="s">
        <v>183</v>
      </c>
      <c r="AX1772" s="48" t="s">
        <v>183</v>
      </c>
      <c r="AY1772" s="58" t="s">
        <v>183</v>
      </c>
      <c r="AZ1772" s="48" t="s">
        <v>1034</v>
      </c>
      <c r="BA1772" s="50" t="s">
        <v>183</v>
      </c>
      <c r="BB1772" s="50" t="s">
        <v>183</v>
      </c>
      <c r="BC1772" s="48" t="s">
        <v>234</v>
      </c>
      <c r="BD1772" s="48" t="s">
        <v>234</v>
      </c>
      <c r="BE1772" s="50" t="s">
        <v>234</v>
      </c>
      <c r="BF1772" s="50" t="s">
        <v>234</v>
      </c>
      <c r="BG1772" s="48" t="s">
        <v>234</v>
      </c>
      <c r="BH1772" s="48" t="s">
        <v>234</v>
      </c>
      <c r="BI1772" s="50" t="s">
        <v>234</v>
      </c>
      <c r="BJ1772" s="50" t="s">
        <v>234</v>
      </c>
      <c r="BK1772" s="48" t="s">
        <v>234</v>
      </c>
      <c r="BL1772" s="48" t="s">
        <v>234</v>
      </c>
      <c r="BM1772" s="48" t="s">
        <v>234</v>
      </c>
      <c r="BN1772" s="58">
        <v>43405.546246562495</v>
      </c>
    </row>
    <row r="1773" spans="1:66" x14ac:dyDescent="0.25">
      <c r="A1773" s="48" t="s">
        <v>178</v>
      </c>
      <c r="B1773" s="48" t="s">
        <v>179</v>
      </c>
      <c r="C1773" s="49" t="s">
        <v>35</v>
      </c>
      <c r="D1773" s="49" t="s">
        <v>35</v>
      </c>
      <c r="E1773" s="49" t="s">
        <v>183</v>
      </c>
      <c r="F1773" s="48" t="s">
        <v>183</v>
      </c>
      <c r="G1773" s="48" t="s">
        <v>20343</v>
      </c>
      <c r="H1773" s="48" t="s">
        <v>1746</v>
      </c>
      <c r="I1773" s="48" t="s">
        <v>12</v>
      </c>
      <c r="J1773" s="48" t="s">
        <v>183</v>
      </c>
      <c r="L1773" s="48" t="s">
        <v>183</v>
      </c>
      <c r="M1773" s="48" t="s">
        <v>197</v>
      </c>
      <c r="N1773" s="48" t="s">
        <v>11113</v>
      </c>
      <c r="O1773" s="49" t="s">
        <v>20344</v>
      </c>
      <c r="P1773" s="48" t="s">
        <v>7111</v>
      </c>
      <c r="Q1773" s="48" t="s">
        <v>183</v>
      </c>
      <c r="R1773" s="48" t="s">
        <v>183</v>
      </c>
      <c r="S1773" s="48" t="s">
        <v>11040</v>
      </c>
      <c r="T1773" s="48" t="s">
        <v>10562</v>
      </c>
      <c r="U1773" s="48" t="s">
        <v>183</v>
      </c>
      <c r="V1773" s="48" t="s">
        <v>183</v>
      </c>
      <c r="W1773" s="48" t="s">
        <v>4103</v>
      </c>
      <c r="X1773" s="48" t="s">
        <v>4974</v>
      </c>
      <c r="Y1773" s="48" t="s">
        <v>20345</v>
      </c>
      <c r="Z1773" s="48" t="s">
        <v>20346</v>
      </c>
      <c r="AA1773" s="48" t="s">
        <v>20347</v>
      </c>
      <c r="AB1773" s="48" t="s">
        <v>192</v>
      </c>
      <c r="AC1773" s="48" t="s">
        <v>224</v>
      </c>
      <c r="AD1773" s="48" t="s">
        <v>183</v>
      </c>
      <c r="AE1773" s="48" t="s">
        <v>183</v>
      </c>
      <c r="AF1773" s="48" t="s">
        <v>183</v>
      </c>
      <c r="AG1773" s="48" t="s">
        <v>183</v>
      </c>
      <c r="AH1773" s="48" t="s">
        <v>183</v>
      </c>
      <c r="AI1773" s="48" t="s">
        <v>183</v>
      </c>
      <c r="AJ1773" s="48" t="s">
        <v>183</v>
      </c>
      <c r="AK1773" s="48" t="s">
        <v>183</v>
      </c>
      <c r="AL1773" s="48" t="s">
        <v>183</v>
      </c>
      <c r="AM1773" s="48" t="s">
        <v>20348</v>
      </c>
      <c r="AN1773" s="48" t="s">
        <v>20349</v>
      </c>
      <c r="AO1773" s="48" t="s">
        <v>228</v>
      </c>
      <c r="AP1773" s="48" t="s">
        <v>1032</v>
      </c>
      <c r="AQ1773" s="48" t="s">
        <v>4779</v>
      </c>
      <c r="AR1773" s="48" t="s">
        <v>183</v>
      </c>
      <c r="AS1773" s="48" t="s">
        <v>183</v>
      </c>
      <c r="AT1773" s="48" t="s">
        <v>183</v>
      </c>
      <c r="AU1773" s="48" t="s">
        <v>183</v>
      </c>
      <c r="AV1773" s="48" t="s">
        <v>183</v>
      </c>
      <c r="AW1773" s="48" t="s">
        <v>183</v>
      </c>
      <c r="AX1773" s="48" t="s">
        <v>183</v>
      </c>
      <c r="AY1773" s="58" t="s">
        <v>183</v>
      </c>
      <c r="AZ1773" s="48" t="s">
        <v>1034</v>
      </c>
      <c r="BA1773" s="50" t="s">
        <v>183</v>
      </c>
      <c r="BB1773" s="50" t="s">
        <v>183</v>
      </c>
      <c r="BC1773" s="48" t="s">
        <v>234</v>
      </c>
      <c r="BD1773" s="48" t="s">
        <v>234</v>
      </c>
      <c r="BE1773" s="50" t="s">
        <v>234</v>
      </c>
      <c r="BF1773" s="50" t="s">
        <v>234</v>
      </c>
      <c r="BG1773" s="48" t="s">
        <v>234</v>
      </c>
      <c r="BH1773" s="48" t="s">
        <v>234</v>
      </c>
      <c r="BI1773" s="50" t="s">
        <v>234</v>
      </c>
      <c r="BJ1773" s="50" t="s">
        <v>234</v>
      </c>
      <c r="BK1773" s="48" t="s">
        <v>234</v>
      </c>
      <c r="BL1773" s="48" t="s">
        <v>234</v>
      </c>
      <c r="BM1773" s="48" t="s">
        <v>234</v>
      </c>
      <c r="BN1773" s="58">
        <v>43405.546247141203</v>
      </c>
    </row>
    <row r="1774" spans="1:66" x14ac:dyDescent="0.25">
      <c r="A1774" s="48" t="s">
        <v>178</v>
      </c>
      <c r="B1774" s="48" t="s">
        <v>179</v>
      </c>
      <c r="C1774" s="49" t="s">
        <v>35</v>
      </c>
      <c r="D1774" s="49" t="s">
        <v>35</v>
      </c>
      <c r="E1774" s="49" t="s">
        <v>183</v>
      </c>
      <c r="F1774" s="48" t="s">
        <v>183</v>
      </c>
      <c r="G1774" s="48" t="s">
        <v>20350</v>
      </c>
      <c r="H1774" s="48" t="s">
        <v>1746</v>
      </c>
      <c r="I1774" s="48" t="s">
        <v>12</v>
      </c>
      <c r="J1774" s="48" t="s">
        <v>183</v>
      </c>
      <c r="L1774" s="48" t="s">
        <v>183</v>
      </c>
      <c r="M1774" s="48" t="s">
        <v>197</v>
      </c>
      <c r="N1774" s="48" t="s">
        <v>20351</v>
      </c>
      <c r="O1774" s="49" t="s">
        <v>20352</v>
      </c>
      <c r="P1774" s="48" t="s">
        <v>20353</v>
      </c>
      <c r="Q1774" s="48" t="s">
        <v>183</v>
      </c>
      <c r="R1774" s="48" t="s">
        <v>183</v>
      </c>
      <c r="S1774" s="48" t="s">
        <v>3683</v>
      </c>
      <c r="T1774" s="48" t="s">
        <v>10562</v>
      </c>
      <c r="U1774" s="48" t="s">
        <v>183</v>
      </c>
      <c r="V1774" s="48" t="s">
        <v>183</v>
      </c>
      <c r="W1774" s="48" t="s">
        <v>4103</v>
      </c>
      <c r="X1774" s="48" t="s">
        <v>4974</v>
      </c>
      <c r="Y1774" s="48" t="s">
        <v>20354</v>
      </c>
      <c r="Z1774" s="48" t="s">
        <v>20355</v>
      </c>
      <c r="AA1774" s="48" t="s">
        <v>20356</v>
      </c>
      <c r="AB1774" s="48" t="s">
        <v>192</v>
      </c>
      <c r="AC1774" s="48" t="s">
        <v>224</v>
      </c>
      <c r="AD1774" s="48" t="s">
        <v>183</v>
      </c>
      <c r="AE1774" s="48" t="s">
        <v>183</v>
      </c>
      <c r="AF1774" s="48" t="s">
        <v>183</v>
      </c>
      <c r="AG1774" s="48" t="s">
        <v>183</v>
      </c>
      <c r="AH1774" s="48" t="s">
        <v>183</v>
      </c>
      <c r="AI1774" s="48" t="s">
        <v>183</v>
      </c>
      <c r="AJ1774" s="48" t="s">
        <v>183</v>
      </c>
      <c r="AK1774" s="48" t="s">
        <v>183</v>
      </c>
      <c r="AL1774" s="48" t="s">
        <v>183</v>
      </c>
      <c r="AM1774" s="48" t="s">
        <v>20357</v>
      </c>
      <c r="AN1774" s="48" t="s">
        <v>20358</v>
      </c>
      <c r="AO1774" s="48" t="s">
        <v>228</v>
      </c>
      <c r="AP1774" s="48" t="s">
        <v>1032</v>
      </c>
      <c r="AQ1774" s="48" t="s">
        <v>4779</v>
      </c>
      <c r="AR1774" s="48" t="s">
        <v>183</v>
      </c>
      <c r="AS1774" s="48" t="s">
        <v>183</v>
      </c>
      <c r="AT1774" s="48" t="s">
        <v>183</v>
      </c>
      <c r="AU1774" s="48" t="s">
        <v>183</v>
      </c>
      <c r="AV1774" s="48" t="s">
        <v>183</v>
      </c>
      <c r="AW1774" s="48" t="s">
        <v>183</v>
      </c>
      <c r="AX1774" s="48" t="s">
        <v>183</v>
      </c>
      <c r="AY1774" s="58" t="s">
        <v>183</v>
      </c>
      <c r="AZ1774" s="48" t="s">
        <v>1034</v>
      </c>
      <c r="BA1774" s="50" t="s">
        <v>183</v>
      </c>
      <c r="BB1774" s="50" t="s">
        <v>183</v>
      </c>
      <c r="BC1774" s="48" t="s">
        <v>234</v>
      </c>
      <c r="BD1774" s="48" t="s">
        <v>234</v>
      </c>
      <c r="BE1774" s="50" t="s">
        <v>234</v>
      </c>
      <c r="BF1774" s="50" t="s">
        <v>234</v>
      </c>
      <c r="BG1774" s="48" t="s">
        <v>234</v>
      </c>
      <c r="BH1774" s="48" t="s">
        <v>234</v>
      </c>
      <c r="BI1774" s="50" t="s">
        <v>234</v>
      </c>
      <c r="BJ1774" s="50" t="s">
        <v>234</v>
      </c>
      <c r="BK1774" s="48" t="s">
        <v>234</v>
      </c>
      <c r="BL1774" s="48" t="s">
        <v>234</v>
      </c>
      <c r="BM1774" s="48" t="s">
        <v>234</v>
      </c>
      <c r="BN1774" s="58">
        <v>43405.546247719903</v>
      </c>
    </row>
    <row r="1775" spans="1:66" x14ac:dyDescent="0.25">
      <c r="A1775" s="48" t="s">
        <v>178</v>
      </c>
      <c r="B1775" s="48" t="s">
        <v>179</v>
      </c>
      <c r="C1775" s="49" t="s">
        <v>35</v>
      </c>
      <c r="D1775" s="49" t="s">
        <v>35</v>
      </c>
      <c r="E1775" s="49" t="s">
        <v>183</v>
      </c>
      <c r="F1775" s="48" t="s">
        <v>183</v>
      </c>
      <c r="G1775" s="48" t="s">
        <v>20359</v>
      </c>
      <c r="H1775" s="48" t="s">
        <v>1746</v>
      </c>
      <c r="I1775" s="48" t="s">
        <v>12</v>
      </c>
      <c r="J1775" s="48" t="s">
        <v>183</v>
      </c>
      <c r="L1775" s="48" t="s">
        <v>183</v>
      </c>
      <c r="M1775" s="48" t="s">
        <v>197</v>
      </c>
      <c r="N1775" s="48" t="s">
        <v>20360</v>
      </c>
      <c r="O1775" s="49" t="s">
        <v>20361</v>
      </c>
      <c r="P1775" s="48" t="s">
        <v>8460</v>
      </c>
      <c r="Q1775" s="48" t="s">
        <v>183</v>
      </c>
      <c r="R1775" s="48" t="s">
        <v>183</v>
      </c>
      <c r="S1775" s="48" t="s">
        <v>10684</v>
      </c>
      <c r="T1775" s="48" t="s">
        <v>10562</v>
      </c>
      <c r="U1775" s="48" t="s">
        <v>183</v>
      </c>
      <c r="V1775" s="48" t="s">
        <v>183</v>
      </c>
      <c r="W1775" s="48" t="s">
        <v>4103</v>
      </c>
      <c r="X1775" s="48" t="s">
        <v>4974</v>
      </c>
      <c r="Y1775" s="48" t="s">
        <v>20362</v>
      </c>
      <c r="Z1775" s="48" t="s">
        <v>20363</v>
      </c>
      <c r="AA1775" s="48" t="s">
        <v>20364</v>
      </c>
      <c r="AB1775" s="48" t="s">
        <v>192</v>
      </c>
      <c r="AC1775" s="48" t="s">
        <v>224</v>
      </c>
      <c r="AD1775" s="48" t="s">
        <v>183</v>
      </c>
      <c r="AE1775" s="48" t="s">
        <v>183</v>
      </c>
      <c r="AF1775" s="48" t="s">
        <v>183</v>
      </c>
      <c r="AG1775" s="48" t="s">
        <v>183</v>
      </c>
      <c r="AH1775" s="48" t="s">
        <v>183</v>
      </c>
      <c r="AI1775" s="48" t="s">
        <v>183</v>
      </c>
      <c r="AJ1775" s="48" t="s">
        <v>183</v>
      </c>
      <c r="AK1775" s="48" t="s">
        <v>183</v>
      </c>
      <c r="AL1775" s="48" t="s">
        <v>183</v>
      </c>
      <c r="AM1775" s="48" t="s">
        <v>20365</v>
      </c>
      <c r="AN1775" s="48" t="s">
        <v>20366</v>
      </c>
      <c r="AO1775" s="48" t="s">
        <v>228</v>
      </c>
      <c r="AP1775" s="48" t="s">
        <v>1032</v>
      </c>
      <c r="AQ1775" s="48" t="s">
        <v>4779</v>
      </c>
      <c r="AR1775" s="48" t="s">
        <v>183</v>
      </c>
      <c r="AS1775" s="48" t="s">
        <v>183</v>
      </c>
      <c r="AT1775" s="48" t="s">
        <v>183</v>
      </c>
      <c r="AU1775" s="48" t="s">
        <v>183</v>
      </c>
      <c r="AV1775" s="48" t="s">
        <v>183</v>
      </c>
      <c r="AW1775" s="48" t="s">
        <v>183</v>
      </c>
      <c r="AX1775" s="48" t="s">
        <v>183</v>
      </c>
      <c r="AY1775" s="58" t="s">
        <v>183</v>
      </c>
      <c r="AZ1775" s="48" t="s">
        <v>1034</v>
      </c>
      <c r="BA1775" s="50" t="s">
        <v>183</v>
      </c>
      <c r="BB1775" s="50" t="s">
        <v>183</v>
      </c>
      <c r="BC1775" s="48" t="s">
        <v>234</v>
      </c>
      <c r="BD1775" s="48" t="s">
        <v>234</v>
      </c>
      <c r="BE1775" s="50" t="s">
        <v>234</v>
      </c>
      <c r="BF1775" s="50" t="s">
        <v>234</v>
      </c>
      <c r="BG1775" s="48" t="s">
        <v>234</v>
      </c>
      <c r="BH1775" s="48" t="s">
        <v>234</v>
      </c>
      <c r="BI1775" s="50" t="s">
        <v>234</v>
      </c>
      <c r="BJ1775" s="50" t="s">
        <v>234</v>
      </c>
      <c r="BK1775" s="48" t="s">
        <v>234</v>
      </c>
      <c r="BL1775" s="48" t="s">
        <v>234</v>
      </c>
      <c r="BM1775" s="48" t="s">
        <v>234</v>
      </c>
      <c r="BN1775" s="58">
        <v>43405.546248379629</v>
      </c>
    </row>
    <row r="1776" spans="1:66" x14ac:dyDescent="0.25">
      <c r="A1776" s="48" t="s">
        <v>178</v>
      </c>
      <c r="B1776" s="48" t="s">
        <v>179</v>
      </c>
      <c r="C1776" s="49" t="s">
        <v>35</v>
      </c>
      <c r="D1776" s="49" t="s">
        <v>35</v>
      </c>
      <c r="E1776" s="49" t="s">
        <v>183</v>
      </c>
      <c r="F1776" s="48" t="s">
        <v>183</v>
      </c>
      <c r="G1776" s="48" t="s">
        <v>20367</v>
      </c>
      <c r="H1776" s="48" t="s">
        <v>1746</v>
      </c>
      <c r="I1776" s="48" t="s">
        <v>12</v>
      </c>
      <c r="J1776" s="48" t="s">
        <v>183</v>
      </c>
      <c r="L1776" s="48" t="s">
        <v>183</v>
      </c>
      <c r="M1776" s="48" t="s">
        <v>197</v>
      </c>
      <c r="N1776" s="48" t="s">
        <v>20368</v>
      </c>
      <c r="O1776" s="49" t="s">
        <v>20369</v>
      </c>
      <c r="P1776" s="48" t="s">
        <v>1318</v>
      </c>
      <c r="Q1776" s="48" t="s">
        <v>183</v>
      </c>
      <c r="R1776" s="48" t="s">
        <v>183</v>
      </c>
      <c r="S1776" s="48" t="s">
        <v>10561</v>
      </c>
      <c r="T1776" s="48" t="s">
        <v>10562</v>
      </c>
      <c r="U1776" s="48" t="s">
        <v>183</v>
      </c>
      <c r="V1776" s="48" t="s">
        <v>183</v>
      </c>
      <c r="W1776" s="48" t="s">
        <v>4103</v>
      </c>
      <c r="X1776" s="48" t="s">
        <v>4974</v>
      </c>
      <c r="Y1776" s="48" t="s">
        <v>20370</v>
      </c>
      <c r="Z1776" s="48" t="s">
        <v>20371</v>
      </c>
      <c r="AA1776" s="48" t="s">
        <v>20372</v>
      </c>
      <c r="AB1776" s="48" t="s">
        <v>192</v>
      </c>
      <c r="AC1776" s="48" t="s">
        <v>224</v>
      </c>
      <c r="AD1776" s="48" t="s">
        <v>183</v>
      </c>
      <c r="AE1776" s="48" t="s">
        <v>183</v>
      </c>
      <c r="AF1776" s="48" t="s">
        <v>183</v>
      </c>
      <c r="AG1776" s="48" t="s">
        <v>183</v>
      </c>
      <c r="AH1776" s="48" t="s">
        <v>183</v>
      </c>
      <c r="AI1776" s="48" t="s">
        <v>183</v>
      </c>
      <c r="AJ1776" s="48" t="s">
        <v>183</v>
      </c>
      <c r="AK1776" s="48" t="s">
        <v>183</v>
      </c>
      <c r="AL1776" s="48" t="s">
        <v>183</v>
      </c>
      <c r="AM1776" s="48" t="s">
        <v>20373</v>
      </c>
      <c r="AN1776" s="48" t="s">
        <v>20374</v>
      </c>
      <c r="AO1776" s="48" t="s">
        <v>228</v>
      </c>
      <c r="AP1776" s="48" t="s">
        <v>1032</v>
      </c>
      <c r="AQ1776" s="48" t="s">
        <v>4779</v>
      </c>
      <c r="AR1776" s="48" t="s">
        <v>183</v>
      </c>
      <c r="AS1776" s="48" t="s">
        <v>183</v>
      </c>
      <c r="AT1776" s="48" t="s">
        <v>183</v>
      </c>
      <c r="AU1776" s="48" t="s">
        <v>183</v>
      </c>
      <c r="AV1776" s="48" t="s">
        <v>183</v>
      </c>
      <c r="AW1776" s="48" t="s">
        <v>183</v>
      </c>
      <c r="AX1776" s="48" t="s">
        <v>183</v>
      </c>
      <c r="AY1776" s="58" t="s">
        <v>183</v>
      </c>
      <c r="AZ1776" s="48" t="s">
        <v>1034</v>
      </c>
      <c r="BA1776" s="50" t="s">
        <v>183</v>
      </c>
      <c r="BB1776" s="50" t="s">
        <v>183</v>
      </c>
      <c r="BC1776" s="48" t="s">
        <v>234</v>
      </c>
      <c r="BD1776" s="48" t="s">
        <v>234</v>
      </c>
      <c r="BE1776" s="50" t="s">
        <v>234</v>
      </c>
      <c r="BF1776" s="50" t="s">
        <v>234</v>
      </c>
      <c r="BG1776" s="48" t="s">
        <v>234</v>
      </c>
      <c r="BH1776" s="48" t="s">
        <v>234</v>
      </c>
      <c r="BI1776" s="50" t="s">
        <v>234</v>
      </c>
      <c r="BJ1776" s="50" t="s">
        <v>234</v>
      </c>
      <c r="BK1776" s="48" t="s">
        <v>234</v>
      </c>
      <c r="BL1776" s="48" t="s">
        <v>234</v>
      </c>
      <c r="BM1776" s="48" t="s">
        <v>234</v>
      </c>
      <c r="BN1776" s="58">
        <v>43405.546248993051</v>
      </c>
    </row>
    <row r="1777" spans="1:66" x14ac:dyDescent="0.25">
      <c r="A1777" s="48" t="s">
        <v>178</v>
      </c>
      <c r="B1777" s="48" t="s">
        <v>179</v>
      </c>
      <c r="C1777" s="49" t="s">
        <v>35</v>
      </c>
      <c r="D1777" s="49" t="s">
        <v>35</v>
      </c>
      <c r="E1777" s="49" t="s">
        <v>183</v>
      </c>
      <c r="F1777" s="48" t="s">
        <v>183</v>
      </c>
      <c r="G1777" s="48" t="s">
        <v>20375</v>
      </c>
      <c r="H1777" s="48" t="s">
        <v>1746</v>
      </c>
      <c r="I1777" s="48" t="s">
        <v>12</v>
      </c>
      <c r="J1777" s="48" t="s">
        <v>183</v>
      </c>
      <c r="L1777" s="48" t="s">
        <v>183</v>
      </c>
      <c r="M1777" s="48" t="s">
        <v>197</v>
      </c>
      <c r="N1777" s="48" t="s">
        <v>20376</v>
      </c>
      <c r="O1777" s="49" t="s">
        <v>20377</v>
      </c>
      <c r="P1777" s="48" t="s">
        <v>1318</v>
      </c>
      <c r="Q1777" s="48" t="s">
        <v>183</v>
      </c>
      <c r="R1777" s="48" t="s">
        <v>183</v>
      </c>
      <c r="S1777" s="48" t="s">
        <v>3683</v>
      </c>
      <c r="T1777" s="48" t="s">
        <v>10562</v>
      </c>
      <c r="U1777" s="48" t="s">
        <v>183</v>
      </c>
      <c r="V1777" s="48" t="s">
        <v>183</v>
      </c>
      <c r="W1777" s="48" t="s">
        <v>4103</v>
      </c>
      <c r="X1777" s="48" t="s">
        <v>4974</v>
      </c>
      <c r="Y1777" s="48" t="s">
        <v>20378</v>
      </c>
      <c r="Z1777" s="48" t="s">
        <v>20379</v>
      </c>
      <c r="AA1777" s="48" t="s">
        <v>20380</v>
      </c>
      <c r="AB1777" s="48" t="s">
        <v>192</v>
      </c>
      <c r="AC1777" s="48" t="s">
        <v>224</v>
      </c>
      <c r="AD1777" s="48" t="s">
        <v>183</v>
      </c>
      <c r="AE1777" s="48" t="s">
        <v>183</v>
      </c>
      <c r="AF1777" s="48" t="s">
        <v>183</v>
      </c>
      <c r="AG1777" s="48" t="s">
        <v>183</v>
      </c>
      <c r="AH1777" s="48" t="s">
        <v>183</v>
      </c>
      <c r="AI1777" s="48" t="s">
        <v>183</v>
      </c>
      <c r="AJ1777" s="48" t="s">
        <v>183</v>
      </c>
      <c r="AK1777" s="48" t="s">
        <v>183</v>
      </c>
      <c r="AL1777" s="48" t="s">
        <v>183</v>
      </c>
      <c r="AM1777" s="48" t="s">
        <v>20381</v>
      </c>
      <c r="AN1777" s="48" t="s">
        <v>20382</v>
      </c>
      <c r="AO1777" s="48" t="s">
        <v>228</v>
      </c>
      <c r="AP1777" s="48" t="s">
        <v>1032</v>
      </c>
      <c r="AQ1777" s="48" t="s">
        <v>4779</v>
      </c>
      <c r="AR1777" s="48" t="s">
        <v>183</v>
      </c>
      <c r="AS1777" s="48" t="s">
        <v>183</v>
      </c>
      <c r="AT1777" s="48" t="s">
        <v>183</v>
      </c>
      <c r="AU1777" s="48" t="s">
        <v>183</v>
      </c>
      <c r="AV1777" s="48" t="s">
        <v>183</v>
      </c>
      <c r="AW1777" s="48" t="s">
        <v>183</v>
      </c>
      <c r="AX1777" s="48" t="s">
        <v>183</v>
      </c>
      <c r="AY1777" s="58" t="s">
        <v>183</v>
      </c>
      <c r="AZ1777" s="48" t="s">
        <v>1034</v>
      </c>
      <c r="BA1777" s="50" t="s">
        <v>183</v>
      </c>
      <c r="BB1777" s="50" t="s">
        <v>183</v>
      </c>
      <c r="BC1777" s="48" t="s">
        <v>234</v>
      </c>
      <c r="BD1777" s="48" t="s">
        <v>234</v>
      </c>
      <c r="BE1777" s="50" t="s">
        <v>234</v>
      </c>
      <c r="BF1777" s="50" t="s">
        <v>234</v>
      </c>
      <c r="BG1777" s="48" t="s">
        <v>234</v>
      </c>
      <c r="BH1777" s="48" t="s">
        <v>234</v>
      </c>
      <c r="BI1777" s="50" t="s">
        <v>234</v>
      </c>
      <c r="BJ1777" s="50" t="s">
        <v>234</v>
      </c>
      <c r="BK1777" s="48" t="s">
        <v>234</v>
      </c>
      <c r="BL1777" s="48" t="s">
        <v>234</v>
      </c>
      <c r="BM1777" s="48" t="s">
        <v>234</v>
      </c>
      <c r="BN1777" s="58">
        <v>43405.546249768515</v>
      </c>
    </row>
    <row r="1778" spans="1:66" x14ac:dyDescent="0.25">
      <c r="A1778" s="48" t="s">
        <v>178</v>
      </c>
      <c r="B1778" s="48" t="s">
        <v>179</v>
      </c>
      <c r="C1778" s="49" t="s">
        <v>35</v>
      </c>
      <c r="D1778" s="49" t="s">
        <v>35</v>
      </c>
      <c r="E1778" s="49" t="s">
        <v>183</v>
      </c>
      <c r="F1778" s="48" t="s">
        <v>183</v>
      </c>
      <c r="G1778" s="48" t="s">
        <v>20383</v>
      </c>
      <c r="H1778" s="48" t="s">
        <v>1746</v>
      </c>
      <c r="I1778" s="48" t="s">
        <v>12</v>
      </c>
      <c r="J1778" s="48" t="s">
        <v>183</v>
      </c>
      <c r="L1778" s="48" t="s">
        <v>183</v>
      </c>
      <c r="M1778" s="48" t="s">
        <v>197</v>
      </c>
      <c r="N1778" s="48" t="s">
        <v>20384</v>
      </c>
      <c r="O1778" s="49" t="s">
        <v>183</v>
      </c>
      <c r="P1778" s="48" t="s">
        <v>183</v>
      </c>
      <c r="Q1778" s="48" t="s">
        <v>183</v>
      </c>
      <c r="R1778" s="48" t="s">
        <v>183</v>
      </c>
      <c r="S1778" s="48" t="s">
        <v>183</v>
      </c>
      <c r="T1778" s="48" t="s">
        <v>2707</v>
      </c>
      <c r="U1778" s="48" t="s">
        <v>183</v>
      </c>
      <c r="V1778" s="48" t="s">
        <v>183</v>
      </c>
      <c r="W1778" s="48" t="s">
        <v>10496</v>
      </c>
      <c r="X1778" s="48" t="s">
        <v>4974</v>
      </c>
      <c r="Y1778" s="48" t="s">
        <v>183</v>
      </c>
      <c r="Z1778" s="48" t="s">
        <v>20385</v>
      </c>
      <c r="AA1778" s="48" t="s">
        <v>183</v>
      </c>
      <c r="AB1778" s="48" t="s">
        <v>192</v>
      </c>
      <c r="AC1778" s="48" t="s">
        <v>224</v>
      </c>
      <c r="AD1778" s="48" t="s">
        <v>183</v>
      </c>
      <c r="AE1778" s="48" t="s">
        <v>183</v>
      </c>
      <c r="AF1778" s="48" t="s">
        <v>183</v>
      </c>
      <c r="AG1778" s="48" t="s">
        <v>183</v>
      </c>
      <c r="AH1778" s="48" t="s">
        <v>183</v>
      </c>
      <c r="AI1778" s="48" t="s">
        <v>183</v>
      </c>
      <c r="AJ1778" s="48" t="s">
        <v>183</v>
      </c>
      <c r="AK1778" s="48" t="s">
        <v>183</v>
      </c>
      <c r="AL1778" s="48" t="s">
        <v>183</v>
      </c>
      <c r="AM1778" s="48" t="s">
        <v>20386</v>
      </c>
      <c r="AN1778" s="48" t="s">
        <v>20387</v>
      </c>
      <c r="AO1778" s="48" t="s">
        <v>228</v>
      </c>
      <c r="AP1778" s="48" t="s">
        <v>1032</v>
      </c>
      <c r="AQ1778" s="48" t="s">
        <v>4779</v>
      </c>
      <c r="AR1778" s="48" t="s">
        <v>183</v>
      </c>
      <c r="AS1778" s="48" t="s">
        <v>183</v>
      </c>
      <c r="AT1778" s="48" t="s">
        <v>183</v>
      </c>
      <c r="AU1778" s="48" t="s">
        <v>183</v>
      </c>
      <c r="AV1778" s="48" t="s">
        <v>183</v>
      </c>
      <c r="AW1778" s="48" t="s">
        <v>183</v>
      </c>
      <c r="AX1778" s="48" t="s">
        <v>183</v>
      </c>
      <c r="AY1778" s="58" t="s">
        <v>183</v>
      </c>
      <c r="AZ1778" s="48" t="s">
        <v>1034</v>
      </c>
      <c r="BA1778" s="50" t="s">
        <v>183</v>
      </c>
      <c r="BB1778" s="50" t="s">
        <v>183</v>
      </c>
      <c r="BC1778" s="48" t="s">
        <v>234</v>
      </c>
      <c r="BD1778" s="48" t="s">
        <v>234</v>
      </c>
      <c r="BE1778" s="50" t="s">
        <v>234</v>
      </c>
      <c r="BF1778" s="50" t="s">
        <v>234</v>
      </c>
      <c r="BG1778" s="48" t="s">
        <v>234</v>
      </c>
      <c r="BH1778" s="48" t="s">
        <v>234</v>
      </c>
      <c r="BI1778" s="50" t="s">
        <v>234</v>
      </c>
      <c r="BJ1778" s="50" t="s">
        <v>234</v>
      </c>
      <c r="BK1778" s="48" t="s">
        <v>234</v>
      </c>
      <c r="BL1778" s="48" t="s">
        <v>234</v>
      </c>
      <c r="BM1778" s="48" t="s">
        <v>234</v>
      </c>
      <c r="BN1778" s="58">
        <v>43405.54625042824</v>
      </c>
    </row>
    <row r="1779" spans="1:66" x14ac:dyDescent="0.25">
      <c r="A1779" s="48" t="s">
        <v>178</v>
      </c>
      <c r="B1779" s="48" t="s">
        <v>179</v>
      </c>
      <c r="C1779" s="49" t="s">
        <v>35</v>
      </c>
      <c r="D1779" s="49" t="s">
        <v>35</v>
      </c>
      <c r="E1779" s="49" t="s">
        <v>183</v>
      </c>
      <c r="F1779" s="48" t="s">
        <v>183</v>
      </c>
      <c r="G1779" s="48" t="s">
        <v>20388</v>
      </c>
      <c r="H1779" s="48" t="s">
        <v>1746</v>
      </c>
      <c r="I1779" s="48" t="s">
        <v>12</v>
      </c>
      <c r="J1779" s="48" t="s">
        <v>183</v>
      </c>
      <c r="L1779" s="48" t="s">
        <v>183</v>
      </c>
      <c r="M1779" s="48" t="s">
        <v>197</v>
      </c>
      <c r="N1779" s="48" t="s">
        <v>20389</v>
      </c>
      <c r="O1779" s="49" t="s">
        <v>183</v>
      </c>
      <c r="P1779" s="48" t="s">
        <v>183</v>
      </c>
      <c r="Q1779" s="48" t="s">
        <v>183</v>
      </c>
      <c r="R1779" s="48" t="s">
        <v>183</v>
      </c>
      <c r="S1779" s="48" t="s">
        <v>241</v>
      </c>
      <c r="T1779" s="48" t="s">
        <v>3811</v>
      </c>
      <c r="U1779" s="48" t="s">
        <v>183</v>
      </c>
      <c r="V1779" s="48" t="s">
        <v>183</v>
      </c>
      <c r="W1779" s="48" t="s">
        <v>20390</v>
      </c>
      <c r="X1779" s="48" t="s">
        <v>4974</v>
      </c>
      <c r="Y1779" s="48" t="s">
        <v>20391</v>
      </c>
      <c r="Z1779" s="48" t="s">
        <v>20392</v>
      </c>
      <c r="AA1779" s="48" t="s">
        <v>183</v>
      </c>
      <c r="AB1779" s="48" t="s">
        <v>192</v>
      </c>
      <c r="AC1779" s="48" t="s">
        <v>224</v>
      </c>
      <c r="AD1779" s="48" t="s">
        <v>183</v>
      </c>
      <c r="AE1779" s="48" t="s">
        <v>183</v>
      </c>
      <c r="AF1779" s="48" t="s">
        <v>20393</v>
      </c>
      <c r="AG1779" s="48" t="s">
        <v>183</v>
      </c>
      <c r="AH1779" s="48" t="s">
        <v>183</v>
      </c>
      <c r="AI1779" s="48" t="s">
        <v>183</v>
      </c>
      <c r="AJ1779" s="48" t="s">
        <v>183</v>
      </c>
      <c r="AK1779" s="48" t="s">
        <v>183</v>
      </c>
      <c r="AL1779" s="48" t="s">
        <v>183</v>
      </c>
      <c r="AM1779" s="48" t="s">
        <v>20394</v>
      </c>
      <c r="AN1779" s="48" t="s">
        <v>20395</v>
      </c>
      <c r="AO1779" s="48" t="s">
        <v>228</v>
      </c>
      <c r="AP1779" s="48" t="s">
        <v>1032</v>
      </c>
      <c r="AQ1779" s="48" t="s">
        <v>4779</v>
      </c>
      <c r="AR1779" s="48" t="s">
        <v>183</v>
      </c>
      <c r="AS1779" s="48" t="s">
        <v>183</v>
      </c>
      <c r="AT1779" s="48" t="s">
        <v>183</v>
      </c>
      <c r="AU1779" s="48" t="s">
        <v>183</v>
      </c>
      <c r="AV1779" s="48" t="s">
        <v>183</v>
      </c>
      <c r="AW1779" s="48" t="s">
        <v>183</v>
      </c>
      <c r="AX1779" s="48" t="s">
        <v>183</v>
      </c>
      <c r="AY1779" s="58" t="s">
        <v>183</v>
      </c>
      <c r="AZ1779" s="48" t="s">
        <v>1034</v>
      </c>
      <c r="BA1779" s="50" t="s">
        <v>183</v>
      </c>
      <c r="BB1779" s="50" t="s">
        <v>183</v>
      </c>
      <c r="BC1779" s="48" t="s">
        <v>234</v>
      </c>
      <c r="BD1779" s="48" t="s">
        <v>234</v>
      </c>
      <c r="BE1779" s="50" t="s">
        <v>234</v>
      </c>
      <c r="BF1779" s="50" t="s">
        <v>234</v>
      </c>
      <c r="BG1779" s="48" t="s">
        <v>234</v>
      </c>
      <c r="BH1779" s="48" t="s">
        <v>234</v>
      </c>
      <c r="BI1779" s="50" t="s">
        <v>234</v>
      </c>
      <c r="BJ1779" s="50" t="s">
        <v>234</v>
      </c>
      <c r="BK1779" s="48" t="s">
        <v>234</v>
      </c>
      <c r="BL1779" s="48" t="s">
        <v>234</v>
      </c>
      <c r="BM1779" s="48" t="s">
        <v>234</v>
      </c>
      <c r="BN1779" s="58">
        <v>43405.546251006941</v>
      </c>
    </row>
    <row r="1780" spans="1:66" x14ac:dyDescent="0.25">
      <c r="A1780" s="48" t="s">
        <v>178</v>
      </c>
      <c r="B1780" s="48" t="s">
        <v>179</v>
      </c>
      <c r="C1780" s="49" t="s">
        <v>35</v>
      </c>
      <c r="D1780" s="49" t="s">
        <v>35</v>
      </c>
      <c r="E1780" s="49" t="s">
        <v>183</v>
      </c>
      <c r="F1780" s="48" t="s">
        <v>183</v>
      </c>
      <c r="G1780" s="48" t="s">
        <v>20396</v>
      </c>
      <c r="H1780" s="48" t="s">
        <v>1746</v>
      </c>
      <c r="I1780" s="48" t="s">
        <v>12</v>
      </c>
      <c r="J1780" s="48" t="s">
        <v>183</v>
      </c>
      <c r="L1780" s="48" t="s">
        <v>183</v>
      </c>
      <c r="M1780" s="48" t="s">
        <v>197</v>
      </c>
      <c r="N1780" s="48" t="s">
        <v>20397</v>
      </c>
      <c r="O1780" s="49" t="s">
        <v>183</v>
      </c>
      <c r="P1780" s="48" t="s">
        <v>183</v>
      </c>
      <c r="Q1780" s="48" t="s">
        <v>183</v>
      </c>
      <c r="R1780" s="48" t="s">
        <v>183</v>
      </c>
      <c r="S1780" s="48" t="s">
        <v>183</v>
      </c>
      <c r="T1780" s="48" t="s">
        <v>2707</v>
      </c>
      <c r="U1780" s="48" t="s">
        <v>183</v>
      </c>
      <c r="V1780" s="48" t="s">
        <v>183</v>
      </c>
      <c r="W1780" s="48" t="s">
        <v>1174</v>
      </c>
      <c r="X1780" s="48" t="s">
        <v>4974</v>
      </c>
      <c r="Y1780" s="48" t="s">
        <v>20398</v>
      </c>
      <c r="Z1780" s="48" t="s">
        <v>20385</v>
      </c>
      <c r="AA1780" s="48" t="s">
        <v>183</v>
      </c>
      <c r="AB1780" s="48" t="s">
        <v>192</v>
      </c>
      <c r="AC1780" s="48" t="s">
        <v>224</v>
      </c>
      <c r="AD1780" s="48" t="s">
        <v>183</v>
      </c>
      <c r="AE1780" s="48" t="s">
        <v>183</v>
      </c>
      <c r="AF1780" s="48" t="s">
        <v>20399</v>
      </c>
      <c r="AG1780" s="48" t="s">
        <v>183</v>
      </c>
      <c r="AH1780" s="48" t="s">
        <v>183</v>
      </c>
      <c r="AI1780" s="48" t="s">
        <v>183</v>
      </c>
      <c r="AJ1780" s="48" t="s">
        <v>183</v>
      </c>
      <c r="AK1780" s="48" t="s">
        <v>183</v>
      </c>
      <c r="AL1780" s="48" t="s">
        <v>183</v>
      </c>
      <c r="AM1780" s="48" t="s">
        <v>20400</v>
      </c>
      <c r="AN1780" s="48" t="s">
        <v>20401</v>
      </c>
      <c r="AO1780" s="48" t="s">
        <v>228</v>
      </c>
      <c r="AP1780" s="48" t="s">
        <v>1032</v>
      </c>
      <c r="AQ1780" s="48" t="s">
        <v>4779</v>
      </c>
      <c r="AR1780" s="48" t="s">
        <v>183</v>
      </c>
      <c r="AS1780" s="48" t="s">
        <v>183</v>
      </c>
      <c r="AT1780" s="48" t="s">
        <v>183</v>
      </c>
      <c r="AU1780" s="48" t="s">
        <v>183</v>
      </c>
      <c r="AV1780" s="48" t="s">
        <v>183</v>
      </c>
      <c r="AW1780" s="48" t="s">
        <v>183</v>
      </c>
      <c r="AX1780" s="48" t="s">
        <v>183</v>
      </c>
      <c r="AY1780" s="58" t="s">
        <v>183</v>
      </c>
      <c r="AZ1780" s="48" t="s">
        <v>1034</v>
      </c>
      <c r="BA1780" s="50" t="s">
        <v>183</v>
      </c>
      <c r="BB1780" s="50" t="s">
        <v>183</v>
      </c>
      <c r="BC1780" s="48" t="s">
        <v>234</v>
      </c>
      <c r="BD1780" s="48" t="s">
        <v>234</v>
      </c>
      <c r="BE1780" s="50" t="s">
        <v>234</v>
      </c>
      <c r="BF1780" s="50" t="s">
        <v>234</v>
      </c>
      <c r="BG1780" s="48" t="s">
        <v>234</v>
      </c>
      <c r="BH1780" s="48" t="s">
        <v>234</v>
      </c>
      <c r="BI1780" s="50" t="s">
        <v>234</v>
      </c>
      <c r="BJ1780" s="50" t="s">
        <v>234</v>
      </c>
      <c r="BK1780" s="48" t="s">
        <v>234</v>
      </c>
      <c r="BL1780" s="48" t="s">
        <v>234</v>
      </c>
      <c r="BM1780" s="48" t="s">
        <v>234</v>
      </c>
      <c r="BN1780" s="58">
        <v>43405.546251585649</v>
      </c>
    </row>
    <row r="1781" spans="1:66" x14ac:dyDescent="0.25">
      <c r="A1781" s="48" t="s">
        <v>178</v>
      </c>
      <c r="B1781" s="48" t="s">
        <v>179</v>
      </c>
      <c r="C1781" s="49" t="s">
        <v>35</v>
      </c>
      <c r="D1781" s="49" t="s">
        <v>35</v>
      </c>
      <c r="E1781" s="49" t="s">
        <v>183</v>
      </c>
      <c r="F1781" s="48" t="s">
        <v>183</v>
      </c>
      <c r="G1781" s="48" t="s">
        <v>20402</v>
      </c>
      <c r="H1781" s="48" t="s">
        <v>1746</v>
      </c>
      <c r="I1781" s="48" t="s">
        <v>12</v>
      </c>
      <c r="J1781" s="48" t="s">
        <v>183</v>
      </c>
      <c r="L1781" s="48" t="s">
        <v>183</v>
      </c>
      <c r="M1781" s="48" t="s">
        <v>197</v>
      </c>
      <c r="N1781" s="48" t="s">
        <v>20403</v>
      </c>
      <c r="O1781" s="49" t="s">
        <v>183</v>
      </c>
      <c r="P1781" s="48" t="s">
        <v>183</v>
      </c>
      <c r="Q1781" s="48" t="s">
        <v>183</v>
      </c>
      <c r="R1781" s="48" t="s">
        <v>183</v>
      </c>
      <c r="S1781" s="48" t="s">
        <v>20404</v>
      </c>
      <c r="T1781" s="48" t="s">
        <v>3811</v>
      </c>
      <c r="U1781" s="48" t="s">
        <v>183</v>
      </c>
      <c r="V1781" s="48" t="s">
        <v>183</v>
      </c>
      <c r="W1781" s="48" t="s">
        <v>20405</v>
      </c>
      <c r="X1781" s="48" t="s">
        <v>4974</v>
      </c>
      <c r="Y1781" s="48" t="s">
        <v>20406</v>
      </c>
      <c r="Z1781" s="48" t="s">
        <v>20407</v>
      </c>
      <c r="AA1781" s="48" t="s">
        <v>183</v>
      </c>
      <c r="AB1781" s="48" t="s">
        <v>192</v>
      </c>
      <c r="AC1781" s="48" t="s">
        <v>224</v>
      </c>
      <c r="AD1781" s="48" t="s">
        <v>183</v>
      </c>
      <c r="AE1781" s="48" t="s">
        <v>183</v>
      </c>
      <c r="AF1781" s="48" t="s">
        <v>183</v>
      </c>
      <c r="AG1781" s="48" t="s">
        <v>183</v>
      </c>
      <c r="AH1781" s="48" t="s">
        <v>183</v>
      </c>
      <c r="AI1781" s="48" t="s">
        <v>183</v>
      </c>
      <c r="AJ1781" s="48" t="s">
        <v>183</v>
      </c>
      <c r="AK1781" s="48" t="s">
        <v>183</v>
      </c>
      <c r="AL1781" s="48" t="s">
        <v>183</v>
      </c>
      <c r="AM1781" s="48" t="s">
        <v>20408</v>
      </c>
      <c r="AN1781" s="48" t="s">
        <v>20409</v>
      </c>
      <c r="AO1781" s="48" t="s">
        <v>228</v>
      </c>
      <c r="AP1781" s="48" t="s">
        <v>1032</v>
      </c>
      <c r="AQ1781" s="48" t="s">
        <v>4779</v>
      </c>
      <c r="AR1781" s="48" t="s">
        <v>183</v>
      </c>
      <c r="AS1781" s="48" t="s">
        <v>183</v>
      </c>
      <c r="AT1781" s="48" t="s">
        <v>183</v>
      </c>
      <c r="AU1781" s="48" t="s">
        <v>183</v>
      </c>
      <c r="AV1781" s="48" t="s">
        <v>183</v>
      </c>
      <c r="AW1781" s="48" t="s">
        <v>183</v>
      </c>
      <c r="AX1781" s="48" t="s">
        <v>183</v>
      </c>
      <c r="AY1781" s="58" t="s">
        <v>183</v>
      </c>
      <c r="AZ1781" s="48" t="s">
        <v>1034</v>
      </c>
      <c r="BA1781" s="50" t="s">
        <v>183</v>
      </c>
      <c r="BB1781" s="50" t="s">
        <v>183</v>
      </c>
      <c r="BC1781" s="48" t="s">
        <v>234</v>
      </c>
      <c r="BD1781" s="48" t="s">
        <v>234</v>
      </c>
      <c r="BE1781" s="50" t="s">
        <v>234</v>
      </c>
      <c r="BF1781" s="50" t="s">
        <v>234</v>
      </c>
      <c r="BG1781" s="48" t="s">
        <v>234</v>
      </c>
      <c r="BH1781" s="48" t="s">
        <v>234</v>
      </c>
      <c r="BI1781" s="50" t="s">
        <v>234</v>
      </c>
      <c r="BJ1781" s="50" t="s">
        <v>234</v>
      </c>
      <c r="BK1781" s="48" t="s">
        <v>234</v>
      </c>
      <c r="BL1781" s="48" t="s">
        <v>234</v>
      </c>
      <c r="BM1781" s="48" t="s">
        <v>234</v>
      </c>
      <c r="BN1781" s="58">
        <v>43405.54625219907</v>
      </c>
    </row>
    <row r="1782" spans="1:66" x14ac:dyDescent="0.25">
      <c r="A1782" s="48" t="s">
        <v>178</v>
      </c>
      <c r="B1782" s="48" t="s">
        <v>179</v>
      </c>
      <c r="C1782" s="49" t="s">
        <v>35</v>
      </c>
      <c r="D1782" s="49" t="s">
        <v>35</v>
      </c>
      <c r="E1782" s="49" t="s">
        <v>183</v>
      </c>
      <c r="F1782" s="48" t="s">
        <v>183</v>
      </c>
      <c r="G1782" s="48" t="s">
        <v>20410</v>
      </c>
      <c r="H1782" s="48" t="s">
        <v>1746</v>
      </c>
      <c r="I1782" s="48" t="s">
        <v>12</v>
      </c>
      <c r="J1782" s="48" t="s">
        <v>183</v>
      </c>
      <c r="L1782" s="48" t="s">
        <v>183</v>
      </c>
      <c r="M1782" s="48" t="s">
        <v>197</v>
      </c>
      <c r="N1782" s="48" t="s">
        <v>18452</v>
      </c>
      <c r="O1782" s="49" t="s">
        <v>183</v>
      </c>
      <c r="P1782" s="48" t="s">
        <v>183</v>
      </c>
      <c r="Q1782" s="48" t="s">
        <v>183</v>
      </c>
      <c r="R1782" s="48" t="s">
        <v>183</v>
      </c>
      <c r="S1782" s="48" t="s">
        <v>20411</v>
      </c>
      <c r="T1782" s="48" t="s">
        <v>3811</v>
      </c>
      <c r="U1782" s="48" t="s">
        <v>183</v>
      </c>
      <c r="V1782" s="48" t="s">
        <v>183</v>
      </c>
      <c r="W1782" s="48" t="s">
        <v>20412</v>
      </c>
      <c r="X1782" s="48" t="s">
        <v>4974</v>
      </c>
      <c r="Y1782" s="48" t="s">
        <v>20413</v>
      </c>
      <c r="Z1782" s="48" t="s">
        <v>20414</v>
      </c>
      <c r="AA1782" s="48" t="s">
        <v>7718</v>
      </c>
      <c r="AB1782" s="48" t="s">
        <v>192</v>
      </c>
      <c r="AC1782" s="48" t="s">
        <v>244</v>
      </c>
      <c r="AD1782" s="48" t="s">
        <v>183</v>
      </c>
      <c r="AE1782" s="48" t="s">
        <v>183</v>
      </c>
      <c r="AF1782" s="48" t="s">
        <v>20415</v>
      </c>
      <c r="AG1782" s="48" t="s">
        <v>183</v>
      </c>
      <c r="AH1782" s="48" t="s">
        <v>183</v>
      </c>
      <c r="AI1782" s="48" t="s">
        <v>183</v>
      </c>
      <c r="AJ1782" s="48" t="s">
        <v>183</v>
      </c>
      <c r="AK1782" s="48" t="s">
        <v>183</v>
      </c>
      <c r="AL1782" s="48" t="s">
        <v>183</v>
      </c>
      <c r="AM1782" s="48" t="s">
        <v>20416</v>
      </c>
      <c r="AN1782" s="48" t="s">
        <v>20417</v>
      </c>
      <c r="AO1782" s="48" t="s">
        <v>228</v>
      </c>
      <c r="AP1782" s="48" t="s">
        <v>1032</v>
      </c>
      <c r="AQ1782" s="48" t="s">
        <v>4779</v>
      </c>
      <c r="AR1782" s="48" t="s">
        <v>183</v>
      </c>
      <c r="AS1782" s="48" t="s">
        <v>183</v>
      </c>
      <c r="AT1782" s="48" t="s">
        <v>183</v>
      </c>
      <c r="AU1782" s="48" t="s">
        <v>183</v>
      </c>
      <c r="AV1782" s="48" t="s">
        <v>183</v>
      </c>
      <c r="AW1782" s="48" t="s">
        <v>183</v>
      </c>
      <c r="AX1782" s="48" t="s">
        <v>183</v>
      </c>
      <c r="AY1782" s="58" t="s">
        <v>183</v>
      </c>
      <c r="AZ1782" s="48" t="s">
        <v>1034</v>
      </c>
      <c r="BA1782" s="50" t="s">
        <v>20418</v>
      </c>
      <c r="BB1782" s="50" t="s">
        <v>183</v>
      </c>
      <c r="BC1782" s="48" t="s">
        <v>234</v>
      </c>
      <c r="BD1782" s="48" t="s">
        <v>234</v>
      </c>
      <c r="BE1782" s="50" t="s">
        <v>234</v>
      </c>
      <c r="BF1782" s="50" t="s">
        <v>234</v>
      </c>
      <c r="BG1782" s="48" t="s">
        <v>234</v>
      </c>
      <c r="BH1782" s="48" t="s">
        <v>234</v>
      </c>
      <c r="BI1782" s="50" t="s">
        <v>234</v>
      </c>
      <c r="BJ1782" s="50" t="s">
        <v>234</v>
      </c>
      <c r="BK1782" s="48" t="s">
        <v>234</v>
      </c>
      <c r="BL1782" s="48" t="s">
        <v>234</v>
      </c>
      <c r="BM1782" s="48" t="s">
        <v>234</v>
      </c>
      <c r="BN1782" s="58">
        <v>43405.546252777778</v>
      </c>
    </row>
    <row r="1783" spans="1:66" x14ac:dyDescent="0.25">
      <c r="A1783" s="48" t="s">
        <v>178</v>
      </c>
      <c r="B1783" s="48" t="s">
        <v>179</v>
      </c>
      <c r="C1783" s="49" t="s">
        <v>35</v>
      </c>
      <c r="D1783" s="49" t="s">
        <v>35</v>
      </c>
      <c r="E1783" s="49" t="s">
        <v>183</v>
      </c>
      <c r="F1783" s="48" t="s">
        <v>183</v>
      </c>
      <c r="G1783" s="48" t="s">
        <v>20419</v>
      </c>
      <c r="H1783" s="48" t="s">
        <v>1746</v>
      </c>
      <c r="I1783" s="48" t="s">
        <v>12</v>
      </c>
      <c r="J1783" s="48" t="s">
        <v>183</v>
      </c>
      <c r="L1783" s="48" t="s">
        <v>183</v>
      </c>
      <c r="M1783" s="48" t="s">
        <v>197</v>
      </c>
      <c r="N1783" s="48" t="s">
        <v>20420</v>
      </c>
      <c r="O1783" s="49" t="s">
        <v>183</v>
      </c>
      <c r="P1783" s="48" t="s">
        <v>183</v>
      </c>
      <c r="Q1783" s="48" t="s">
        <v>183</v>
      </c>
      <c r="R1783" s="48" t="s">
        <v>183</v>
      </c>
      <c r="S1783" s="48" t="s">
        <v>5571</v>
      </c>
      <c r="T1783" s="48" t="s">
        <v>3811</v>
      </c>
      <c r="U1783" s="48" t="s">
        <v>183</v>
      </c>
      <c r="V1783" s="48" t="s">
        <v>183</v>
      </c>
      <c r="W1783" s="48" t="s">
        <v>20421</v>
      </c>
      <c r="X1783" s="48" t="s">
        <v>4974</v>
      </c>
      <c r="Y1783" s="48" t="s">
        <v>20422</v>
      </c>
      <c r="Z1783" s="48" t="s">
        <v>5573</v>
      </c>
      <c r="AA1783" s="48" t="s">
        <v>183</v>
      </c>
      <c r="AB1783" s="48" t="s">
        <v>192</v>
      </c>
      <c r="AC1783" s="48" t="s">
        <v>224</v>
      </c>
      <c r="AD1783" s="48" t="s">
        <v>183</v>
      </c>
      <c r="AE1783" s="48" t="s">
        <v>183</v>
      </c>
      <c r="AF1783" s="48" t="s">
        <v>183</v>
      </c>
      <c r="AG1783" s="48" t="s">
        <v>183</v>
      </c>
      <c r="AH1783" s="48" t="s">
        <v>183</v>
      </c>
      <c r="AI1783" s="48" t="s">
        <v>183</v>
      </c>
      <c r="AJ1783" s="48" t="s">
        <v>183</v>
      </c>
      <c r="AK1783" s="48" t="s">
        <v>183</v>
      </c>
      <c r="AL1783" s="48" t="s">
        <v>183</v>
      </c>
      <c r="AM1783" s="48" t="s">
        <v>20423</v>
      </c>
      <c r="AN1783" s="48" t="s">
        <v>20424</v>
      </c>
      <c r="AO1783" s="48" t="s">
        <v>228</v>
      </c>
      <c r="AP1783" s="48" t="s">
        <v>1032</v>
      </c>
      <c r="AQ1783" s="48" t="s">
        <v>4779</v>
      </c>
      <c r="AR1783" s="48" t="s">
        <v>183</v>
      </c>
      <c r="AS1783" s="48" t="s">
        <v>183</v>
      </c>
      <c r="AT1783" s="48" t="s">
        <v>183</v>
      </c>
      <c r="AU1783" s="48" t="s">
        <v>183</v>
      </c>
      <c r="AV1783" s="48" t="s">
        <v>183</v>
      </c>
      <c r="AW1783" s="48" t="s">
        <v>183</v>
      </c>
      <c r="AX1783" s="48" t="s">
        <v>183</v>
      </c>
      <c r="AY1783" s="58" t="s">
        <v>183</v>
      </c>
      <c r="AZ1783" s="48" t="s">
        <v>1034</v>
      </c>
      <c r="BA1783" s="50" t="s">
        <v>183</v>
      </c>
      <c r="BB1783" s="50" t="s">
        <v>183</v>
      </c>
      <c r="BC1783" s="48" t="s">
        <v>234</v>
      </c>
      <c r="BD1783" s="48" t="s">
        <v>234</v>
      </c>
      <c r="BE1783" s="50" t="s">
        <v>234</v>
      </c>
      <c r="BF1783" s="50" t="s">
        <v>234</v>
      </c>
      <c r="BG1783" s="48" t="s">
        <v>234</v>
      </c>
      <c r="BH1783" s="48" t="s">
        <v>234</v>
      </c>
      <c r="BI1783" s="50" t="s">
        <v>234</v>
      </c>
      <c r="BJ1783" s="50" t="s">
        <v>234</v>
      </c>
      <c r="BK1783" s="48" t="s">
        <v>234</v>
      </c>
      <c r="BL1783" s="48" t="s">
        <v>234</v>
      </c>
      <c r="BM1783" s="48" t="s">
        <v>234</v>
      </c>
      <c r="BN1783" s="58">
        <v>43405.546253356479</v>
      </c>
    </row>
    <row r="1784" spans="1:66" x14ac:dyDescent="0.25">
      <c r="A1784" s="48" t="s">
        <v>178</v>
      </c>
      <c r="B1784" s="48" t="s">
        <v>179</v>
      </c>
      <c r="C1784" s="49" t="s">
        <v>35</v>
      </c>
      <c r="D1784" s="49" t="s">
        <v>35</v>
      </c>
      <c r="E1784" s="49" t="s">
        <v>183</v>
      </c>
      <c r="F1784" s="48" t="s">
        <v>183</v>
      </c>
      <c r="G1784" s="48" t="s">
        <v>20425</v>
      </c>
      <c r="H1784" s="48" t="s">
        <v>1746</v>
      </c>
      <c r="I1784" s="48" t="s">
        <v>12</v>
      </c>
      <c r="J1784" s="48" t="s">
        <v>183</v>
      </c>
      <c r="L1784" s="48" t="s">
        <v>183</v>
      </c>
      <c r="M1784" s="48" t="s">
        <v>197</v>
      </c>
      <c r="N1784" s="48" t="s">
        <v>20426</v>
      </c>
      <c r="O1784" s="49" t="s">
        <v>20427</v>
      </c>
      <c r="P1784" s="48" t="s">
        <v>20428</v>
      </c>
      <c r="Q1784" s="48" t="s">
        <v>183</v>
      </c>
      <c r="R1784" s="48" t="s">
        <v>183</v>
      </c>
      <c r="S1784" s="48" t="s">
        <v>20429</v>
      </c>
      <c r="T1784" s="48" t="s">
        <v>3811</v>
      </c>
      <c r="U1784" s="48" t="s">
        <v>183</v>
      </c>
      <c r="V1784" s="48" t="s">
        <v>183</v>
      </c>
      <c r="W1784" s="48" t="s">
        <v>20430</v>
      </c>
      <c r="X1784" s="48" t="s">
        <v>4974</v>
      </c>
      <c r="Y1784" s="48" t="s">
        <v>20431</v>
      </c>
      <c r="Z1784" s="48" t="s">
        <v>20432</v>
      </c>
      <c r="AA1784" s="48" t="s">
        <v>20433</v>
      </c>
      <c r="AB1784" s="48" t="s">
        <v>192</v>
      </c>
      <c r="AC1784" s="48" t="s">
        <v>224</v>
      </c>
      <c r="AD1784" s="48" t="s">
        <v>183</v>
      </c>
      <c r="AE1784" s="48" t="s">
        <v>183</v>
      </c>
      <c r="AF1784" s="48" t="s">
        <v>183</v>
      </c>
      <c r="AG1784" s="48" t="s">
        <v>183</v>
      </c>
      <c r="AH1784" s="48" t="s">
        <v>183</v>
      </c>
      <c r="AI1784" s="48" t="s">
        <v>183</v>
      </c>
      <c r="AJ1784" s="48" t="s">
        <v>183</v>
      </c>
      <c r="AK1784" s="48" t="s">
        <v>183</v>
      </c>
      <c r="AL1784" s="48" t="s">
        <v>183</v>
      </c>
      <c r="AM1784" s="48" t="s">
        <v>20434</v>
      </c>
      <c r="AN1784" s="48" t="s">
        <v>20435</v>
      </c>
      <c r="AO1784" s="48" t="s">
        <v>228</v>
      </c>
      <c r="AP1784" s="48" t="s">
        <v>1032</v>
      </c>
      <c r="AQ1784" s="48" t="s">
        <v>4779</v>
      </c>
      <c r="AR1784" s="48" t="s">
        <v>183</v>
      </c>
      <c r="AS1784" s="48" t="s">
        <v>183</v>
      </c>
      <c r="AT1784" s="48" t="s">
        <v>183</v>
      </c>
      <c r="AU1784" s="48" t="s">
        <v>183</v>
      </c>
      <c r="AV1784" s="48" t="s">
        <v>183</v>
      </c>
      <c r="AW1784" s="48" t="s">
        <v>183</v>
      </c>
      <c r="AX1784" s="48" t="s">
        <v>183</v>
      </c>
      <c r="AY1784" s="58" t="s">
        <v>183</v>
      </c>
      <c r="AZ1784" s="48" t="s">
        <v>1034</v>
      </c>
      <c r="BA1784" s="50" t="s">
        <v>183</v>
      </c>
      <c r="BB1784" s="50" t="s">
        <v>183</v>
      </c>
      <c r="BC1784" s="48" t="s">
        <v>234</v>
      </c>
      <c r="BD1784" s="48" t="s">
        <v>234</v>
      </c>
      <c r="BE1784" s="50" t="s">
        <v>234</v>
      </c>
      <c r="BF1784" s="50" t="s">
        <v>234</v>
      </c>
      <c r="BG1784" s="48" t="s">
        <v>234</v>
      </c>
      <c r="BH1784" s="48" t="s">
        <v>234</v>
      </c>
      <c r="BI1784" s="50" t="s">
        <v>234</v>
      </c>
      <c r="BJ1784" s="50" t="s">
        <v>234</v>
      </c>
      <c r="BK1784" s="48" t="s">
        <v>234</v>
      </c>
      <c r="BL1784" s="48" t="s">
        <v>234</v>
      </c>
      <c r="BM1784" s="48" t="s">
        <v>234</v>
      </c>
      <c r="BN1784" s="58">
        <v>43405.546253935187</v>
      </c>
    </row>
    <row r="1785" spans="1:66" x14ac:dyDescent="0.25">
      <c r="A1785" s="48" t="s">
        <v>178</v>
      </c>
      <c r="B1785" s="48" t="s">
        <v>179</v>
      </c>
      <c r="C1785" s="49" t="s">
        <v>35</v>
      </c>
      <c r="D1785" s="49" t="s">
        <v>35</v>
      </c>
      <c r="E1785" s="49" t="s">
        <v>183</v>
      </c>
      <c r="F1785" s="48" t="s">
        <v>183</v>
      </c>
      <c r="G1785" s="48" t="s">
        <v>20436</v>
      </c>
      <c r="H1785" s="48" t="s">
        <v>1746</v>
      </c>
      <c r="I1785" s="48" t="s">
        <v>12</v>
      </c>
      <c r="J1785" s="48" t="s">
        <v>183</v>
      </c>
      <c r="L1785" s="48" t="s">
        <v>183</v>
      </c>
      <c r="M1785" s="48" t="s">
        <v>197</v>
      </c>
      <c r="N1785" s="48" t="s">
        <v>20437</v>
      </c>
      <c r="O1785" s="49" t="s">
        <v>183</v>
      </c>
      <c r="P1785" s="48" t="s">
        <v>183</v>
      </c>
      <c r="Q1785" s="48" t="s">
        <v>183</v>
      </c>
      <c r="R1785" s="48" t="s">
        <v>183</v>
      </c>
      <c r="S1785" s="48" t="s">
        <v>20438</v>
      </c>
      <c r="T1785" s="48" t="s">
        <v>3811</v>
      </c>
      <c r="U1785" s="48" t="s">
        <v>183</v>
      </c>
      <c r="V1785" s="48" t="s">
        <v>183</v>
      </c>
      <c r="W1785" s="48" t="s">
        <v>20439</v>
      </c>
      <c r="X1785" s="48" t="s">
        <v>4974</v>
      </c>
      <c r="Y1785" s="48" t="s">
        <v>20440</v>
      </c>
      <c r="Z1785" s="48" t="s">
        <v>20432</v>
      </c>
      <c r="AA1785" s="48" t="s">
        <v>183</v>
      </c>
      <c r="AB1785" s="48" t="s">
        <v>192</v>
      </c>
      <c r="AC1785" s="48" t="s">
        <v>224</v>
      </c>
      <c r="AD1785" s="48" t="s">
        <v>183</v>
      </c>
      <c r="AE1785" s="48" t="s">
        <v>183</v>
      </c>
      <c r="AF1785" s="48" t="s">
        <v>183</v>
      </c>
      <c r="AG1785" s="48" t="s">
        <v>183</v>
      </c>
      <c r="AH1785" s="48" t="s">
        <v>183</v>
      </c>
      <c r="AI1785" s="48" t="s">
        <v>183</v>
      </c>
      <c r="AJ1785" s="48" t="s">
        <v>183</v>
      </c>
      <c r="AK1785" s="48" t="s">
        <v>183</v>
      </c>
      <c r="AL1785" s="48" t="s">
        <v>183</v>
      </c>
      <c r="AM1785" s="48" t="s">
        <v>20441</v>
      </c>
      <c r="AN1785" s="48" t="s">
        <v>20442</v>
      </c>
      <c r="AO1785" s="48" t="s">
        <v>228</v>
      </c>
      <c r="AP1785" s="48" t="s">
        <v>1032</v>
      </c>
      <c r="AQ1785" s="48" t="s">
        <v>4779</v>
      </c>
      <c r="AR1785" s="48" t="s">
        <v>183</v>
      </c>
      <c r="AS1785" s="48" t="s">
        <v>183</v>
      </c>
      <c r="AT1785" s="48" t="s">
        <v>183</v>
      </c>
      <c r="AU1785" s="48" t="s">
        <v>183</v>
      </c>
      <c r="AV1785" s="48" t="s">
        <v>183</v>
      </c>
      <c r="AW1785" s="48" t="s">
        <v>183</v>
      </c>
      <c r="AX1785" s="48" t="s">
        <v>183</v>
      </c>
      <c r="AY1785" s="58" t="s">
        <v>183</v>
      </c>
      <c r="AZ1785" s="48" t="s">
        <v>1034</v>
      </c>
      <c r="BA1785" s="50" t="s">
        <v>183</v>
      </c>
      <c r="BB1785" s="50" t="s">
        <v>183</v>
      </c>
      <c r="BC1785" s="48" t="s">
        <v>234</v>
      </c>
      <c r="BD1785" s="48" t="s">
        <v>234</v>
      </c>
      <c r="BE1785" s="50" t="s">
        <v>234</v>
      </c>
      <c r="BF1785" s="50" t="s">
        <v>234</v>
      </c>
      <c r="BG1785" s="48" t="s">
        <v>234</v>
      </c>
      <c r="BH1785" s="48" t="s">
        <v>234</v>
      </c>
      <c r="BI1785" s="50" t="s">
        <v>234</v>
      </c>
      <c r="BJ1785" s="50" t="s">
        <v>234</v>
      </c>
      <c r="BK1785" s="48" t="s">
        <v>234</v>
      </c>
      <c r="BL1785" s="48" t="s">
        <v>234</v>
      </c>
      <c r="BM1785" s="48" t="s">
        <v>234</v>
      </c>
      <c r="BN1785" s="58">
        <v>43405.546254548608</v>
      </c>
    </row>
    <row r="1786" spans="1:66" x14ac:dyDescent="0.25">
      <c r="A1786" s="48" t="s">
        <v>178</v>
      </c>
      <c r="B1786" s="48" t="s">
        <v>179</v>
      </c>
      <c r="C1786" s="49" t="s">
        <v>35</v>
      </c>
      <c r="D1786" s="49" t="s">
        <v>35</v>
      </c>
      <c r="E1786" s="49" t="s">
        <v>183</v>
      </c>
      <c r="F1786" s="48" t="s">
        <v>183</v>
      </c>
      <c r="G1786" s="48" t="s">
        <v>20443</v>
      </c>
      <c r="H1786" s="48" t="s">
        <v>1746</v>
      </c>
      <c r="I1786" s="48" t="s">
        <v>12</v>
      </c>
      <c r="J1786" s="48" t="s">
        <v>183</v>
      </c>
      <c r="L1786" s="48" t="s">
        <v>183</v>
      </c>
      <c r="M1786" s="48" t="s">
        <v>197</v>
      </c>
      <c r="N1786" s="48" t="s">
        <v>20444</v>
      </c>
      <c r="O1786" s="49" t="s">
        <v>183</v>
      </c>
      <c r="P1786" s="48" t="s">
        <v>183</v>
      </c>
      <c r="Q1786" s="48" t="s">
        <v>183</v>
      </c>
      <c r="R1786" s="48" t="s">
        <v>183</v>
      </c>
      <c r="S1786" s="48" t="s">
        <v>20438</v>
      </c>
      <c r="T1786" s="48" t="s">
        <v>3811</v>
      </c>
      <c r="U1786" s="48" t="s">
        <v>183</v>
      </c>
      <c r="V1786" s="48" t="s">
        <v>183</v>
      </c>
      <c r="W1786" s="48" t="s">
        <v>20445</v>
      </c>
      <c r="X1786" s="48" t="s">
        <v>4974</v>
      </c>
      <c r="Y1786" s="48" t="s">
        <v>20446</v>
      </c>
      <c r="Z1786" s="48" t="s">
        <v>20432</v>
      </c>
      <c r="AA1786" s="48" t="s">
        <v>183</v>
      </c>
      <c r="AB1786" s="48" t="s">
        <v>192</v>
      </c>
      <c r="AC1786" s="48" t="s">
        <v>224</v>
      </c>
      <c r="AD1786" s="48" t="s">
        <v>183</v>
      </c>
      <c r="AE1786" s="48" t="s">
        <v>183</v>
      </c>
      <c r="AF1786" s="48" t="s">
        <v>183</v>
      </c>
      <c r="AG1786" s="48" t="s">
        <v>183</v>
      </c>
      <c r="AH1786" s="48" t="s">
        <v>183</v>
      </c>
      <c r="AI1786" s="48" t="s">
        <v>183</v>
      </c>
      <c r="AJ1786" s="48" t="s">
        <v>183</v>
      </c>
      <c r="AK1786" s="48" t="s">
        <v>183</v>
      </c>
      <c r="AL1786" s="48" t="s">
        <v>183</v>
      </c>
      <c r="AM1786" s="48" t="s">
        <v>20447</v>
      </c>
      <c r="AN1786" s="48" t="s">
        <v>20448</v>
      </c>
      <c r="AO1786" s="48" t="s">
        <v>228</v>
      </c>
      <c r="AP1786" s="48" t="s">
        <v>1032</v>
      </c>
      <c r="AQ1786" s="48" t="s">
        <v>4779</v>
      </c>
      <c r="AR1786" s="48" t="s">
        <v>183</v>
      </c>
      <c r="AS1786" s="48" t="s">
        <v>183</v>
      </c>
      <c r="AT1786" s="48" t="s">
        <v>183</v>
      </c>
      <c r="AU1786" s="48" t="s">
        <v>183</v>
      </c>
      <c r="AV1786" s="48" t="s">
        <v>183</v>
      </c>
      <c r="AW1786" s="48" t="s">
        <v>183</v>
      </c>
      <c r="AX1786" s="48" t="s">
        <v>183</v>
      </c>
      <c r="AY1786" s="58" t="s">
        <v>183</v>
      </c>
      <c r="AZ1786" s="48" t="s">
        <v>1034</v>
      </c>
      <c r="BA1786" s="50" t="s">
        <v>183</v>
      </c>
      <c r="BB1786" s="50" t="s">
        <v>183</v>
      </c>
      <c r="BC1786" s="48" t="s">
        <v>234</v>
      </c>
      <c r="BD1786" s="48" t="s">
        <v>234</v>
      </c>
      <c r="BE1786" s="50" t="s">
        <v>234</v>
      </c>
      <c r="BF1786" s="50" t="s">
        <v>234</v>
      </c>
      <c r="BG1786" s="48" t="s">
        <v>234</v>
      </c>
      <c r="BH1786" s="48" t="s">
        <v>234</v>
      </c>
      <c r="BI1786" s="50" t="s">
        <v>234</v>
      </c>
      <c r="BJ1786" s="50" t="s">
        <v>234</v>
      </c>
      <c r="BK1786" s="48" t="s">
        <v>234</v>
      </c>
      <c r="BL1786" s="48" t="s">
        <v>234</v>
      </c>
      <c r="BM1786" s="48" t="s">
        <v>234</v>
      </c>
      <c r="BN1786" s="58">
        <v>43405.546255173613</v>
      </c>
    </row>
    <row r="1787" spans="1:66" x14ac:dyDescent="0.25">
      <c r="A1787" s="48" t="s">
        <v>178</v>
      </c>
      <c r="B1787" s="48" t="s">
        <v>179</v>
      </c>
      <c r="C1787" s="49" t="s">
        <v>35</v>
      </c>
      <c r="D1787" s="49" t="s">
        <v>35</v>
      </c>
      <c r="E1787" s="49" t="s">
        <v>183</v>
      </c>
      <c r="F1787" s="48" t="s">
        <v>183</v>
      </c>
      <c r="G1787" s="48" t="s">
        <v>20449</v>
      </c>
      <c r="H1787" s="48" t="s">
        <v>1746</v>
      </c>
      <c r="I1787" s="48" t="s">
        <v>12</v>
      </c>
      <c r="J1787" s="48" t="s">
        <v>183</v>
      </c>
      <c r="L1787" s="48" t="s">
        <v>183</v>
      </c>
      <c r="M1787" s="48" t="s">
        <v>197</v>
      </c>
      <c r="N1787" s="48" t="s">
        <v>20450</v>
      </c>
      <c r="O1787" s="49" t="s">
        <v>183</v>
      </c>
      <c r="P1787" s="48" t="s">
        <v>183</v>
      </c>
      <c r="Q1787" s="48" t="s">
        <v>183</v>
      </c>
      <c r="R1787" s="48" t="s">
        <v>183</v>
      </c>
      <c r="S1787" s="48" t="s">
        <v>20451</v>
      </c>
      <c r="T1787" s="48" t="s">
        <v>3811</v>
      </c>
      <c r="U1787" s="48" t="s">
        <v>183</v>
      </c>
      <c r="V1787" s="48" t="s">
        <v>183</v>
      </c>
      <c r="W1787" s="48" t="s">
        <v>5572</v>
      </c>
      <c r="X1787" s="48" t="s">
        <v>4974</v>
      </c>
      <c r="Y1787" s="48" t="s">
        <v>20452</v>
      </c>
      <c r="Z1787" s="48" t="s">
        <v>20453</v>
      </c>
      <c r="AA1787" s="48" t="s">
        <v>183</v>
      </c>
      <c r="AB1787" s="48" t="s">
        <v>192</v>
      </c>
      <c r="AC1787" s="48" t="s">
        <v>224</v>
      </c>
      <c r="AD1787" s="48" t="s">
        <v>183</v>
      </c>
      <c r="AE1787" s="48" t="s">
        <v>183</v>
      </c>
      <c r="AF1787" s="48" t="s">
        <v>183</v>
      </c>
      <c r="AG1787" s="48" t="s">
        <v>183</v>
      </c>
      <c r="AH1787" s="48" t="s">
        <v>183</v>
      </c>
      <c r="AI1787" s="48" t="s">
        <v>183</v>
      </c>
      <c r="AJ1787" s="48" t="s">
        <v>183</v>
      </c>
      <c r="AK1787" s="48" t="s">
        <v>183</v>
      </c>
      <c r="AL1787" s="48" t="s">
        <v>183</v>
      </c>
      <c r="AM1787" s="48" t="s">
        <v>20454</v>
      </c>
      <c r="AN1787" s="48" t="s">
        <v>20455</v>
      </c>
      <c r="AO1787" s="48" t="s">
        <v>228</v>
      </c>
      <c r="AP1787" s="48" t="s">
        <v>1032</v>
      </c>
      <c r="AQ1787" s="48" t="s">
        <v>4779</v>
      </c>
      <c r="AR1787" s="48" t="s">
        <v>183</v>
      </c>
      <c r="AS1787" s="48" t="s">
        <v>183</v>
      </c>
      <c r="AT1787" s="48" t="s">
        <v>183</v>
      </c>
      <c r="AU1787" s="48" t="s">
        <v>183</v>
      </c>
      <c r="AV1787" s="48" t="s">
        <v>183</v>
      </c>
      <c r="AW1787" s="48" t="s">
        <v>183</v>
      </c>
      <c r="AX1787" s="48" t="s">
        <v>183</v>
      </c>
      <c r="AY1787" s="58" t="s">
        <v>183</v>
      </c>
      <c r="AZ1787" s="48" t="s">
        <v>1034</v>
      </c>
      <c r="BA1787" s="50" t="s">
        <v>183</v>
      </c>
      <c r="BB1787" s="50" t="s">
        <v>183</v>
      </c>
      <c r="BC1787" s="48" t="s">
        <v>234</v>
      </c>
      <c r="BD1787" s="48" t="s">
        <v>234</v>
      </c>
      <c r="BE1787" s="50" t="s">
        <v>234</v>
      </c>
      <c r="BF1787" s="50" t="s">
        <v>234</v>
      </c>
      <c r="BG1787" s="48" t="s">
        <v>234</v>
      </c>
      <c r="BH1787" s="48" t="s">
        <v>234</v>
      </c>
      <c r="BI1787" s="50" t="s">
        <v>234</v>
      </c>
      <c r="BJ1787" s="50" t="s">
        <v>234</v>
      </c>
      <c r="BK1787" s="48" t="s">
        <v>234</v>
      </c>
      <c r="BL1787" s="48" t="s">
        <v>234</v>
      </c>
      <c r="BM1787" s="48" t="s">
        <v>234</v>
      </c>
      <c r="BN1787" s="58">
        <v>43405.546255752313</v>
      </c>
    </row>
    <row r="1788" spans="1:66" x14ac:dyDescent="0.25">
      <c r="A1788" s="48" t="s">
        <v>178</v>
      </c>
      <c r="B1788" s="48" t="s">
        <v>179</v>
      </c>
      <c r="C1788" s="49" t="s">
        <v>35</v>
      </c>
      <c r="D1788" s="49" t="s">
        <v>35</v>
      </c>
      <c r="E1788" s="49" t="s">
        <v>183</v>
      </c>
      <c r="F1788" s="48" t="s">
        <v>183</v>
      </c>
      <c r="G1788" s="48" t="s">
        <v>20456</v>
      </c>
      <c r="H1788" s="48" t="s">
        <v>1746</v>
      </c>
      <c r="I1788" s="48" t="s">
        <v>12</v>
      </c>
      <c r="J1788" s="48" t="s">
        <v>183</v>
      </c>
      <c r="L1788" s="48" t="s">
        <v>183</v>
      </c>
      <c r="M1788" s="48" t="s">
        <v>197</v>
      </c>
      <c r="N1788" s="48" t="s">
        <v>20457</v>
      </c>
      <c r="O1788" s="49" t="s">
        <v>183</v>
      </c>
      <c r="P1788" s="48" t="s">
        <v>183</v>
      </c>
      <c r="Q1788" s="48" t="s">
        <v>183</v>
      </c>
      <c r="R1788" s="48" t="s">
        <v>183</v>
      </c>
      <c r="S1788" s="48" t="s">
        <v>20451</v>
      </c>
      <c r="T1788" s="48" t="s">
        <v>3811</v>
      </c>
      <c r="U1788" s="48" t="s">
        <v>183</v>
      </c>
      <c r="V1788" s="48" t="s">
        <v>183</v>
      </c>
      <c r="W1788" s="48" t="s">
        <v>20421</v>
      </c>
      <c r="X1788" s="48" t="s">
        <v>4974</v>
      </c>
      <c r="Y1788" s="48" t="s">
        <v>20458</v>
      </c>
      <c r="Z1788" s="48" t="s">
        <v>20453</v>
      </c>
      <c r="AA1788" s="48" t="s">
        <v>183</v>
      </c>
      <c r="AB1788" s="48" t="s">
        <v>192</v>
      </c>
      <c r="AC1788" s="48" t="s">
        <v>224</v>
      </c>
      <c r="AD1788" s="48" t="s">
        <v>183</v>
      </c>
      <c r="AE1788" s="48" t="s">
        <v>183</v>
      </c>
      <c r="AF1788" s="48" t="s">
        <v>183</v>
      </c>
      <c r="AG1788" s="48" t="s">
        <v>183</v>
      </c>
      <c r="AH1788" s="48" t="s">
        <v>183</v>
      </c>
      <c r="AI1788" s="48" t="s">
        <v>183</v>
      </c>
      <c r="AJ1788" s="48" t="s">
        <v>183</v>
      </c>
      <c r="AK1788" s="48" t="s">
        <v>183</v>
      </c>
      <c r="AL1788" s="48" t="s">
        <v>183</v>
      </c>
      <c r="AM1788" s="48" t="s">
        <v>20459</v>
      </c>
      <c r="AN1788" s="48" t="s">
        <v>20460</v>
      </c>
      <c r="AO1788" s="48" t="s">
        <v>228</v>
      </c>
      <c r="AP1788" s="48" t="s">
        <v>1032</v>
      </c>
      <c r="AQ1788" s="48" t="s">
        <v>4779</v>
      </c>
      <c r="AR1788" s="48" t="s">
        <v>183</v>
      </c>
      <c r="AS1788" s="48" t="s">
        <v>183</v>
      </c>
      <c r="AT1788" s="48" t="s">
        <v>183</v>
      </c>
      <c r="AU1788" s="48" t="s">
        <v>183</v>
      </c>
      <c r="AV1788" s="48" t="s">
        <v>183</v>
      </c>
      <c r="AW1788" s="48" t="s">
        <v>183</v>
      </c>
      <c r="AX1788" s="48" t="s">
        <v>183</v>
      </c>
      <c r="AY1788" s="58" t="s">
        <v>183</v>
      </c>
      <c r="AZ1788" s="48" t="s">
        <v>1034</v>
      </c>
      <c r="BA1788" s="50" t="s">
        <v>183</v>
      </c>
      <c r="BB1788" s="50" t="s">
        <v>183</v>
      </c>
      <c r="BC1788" s="48" t="s">
        <v>234</v>
      </c>
      <c r="BD1788" s="48" t="s">
        <v>234</v>
      </c>
      <c r="BE1788" s="50" t="s">
        <v>234</v>
      </c>
      <c r="BF1788" s="50" t="s">
        <v>234</v>
      </c>
      <c r="BG1788" s="48" t="s">
        <v>234</v>
      </c>
      <c r="BH1788" s="48" t="s">
        <v>234</v>
      </c>
      <c r="BI1788" s="50" t="s">
        <v>234</v>
      </c>
      <c r="BJ1788" s="50" t="s">
        <v>234</v>
      </c>
      <c r="BK1788" s="48" t="s">
        <v>234</v>
      </c>
      <c r="BL1788" s="48" t="s">
        <v>234</v>
      </c>
      <c r="BM1788" s="48" t="s">
        <v>234</v>
      </c>
      <c r="BN1788" s="58">
        <v>43405.546256400463</v>
      </c>
    </row>
    <row r="1789" spans="1:66" x14ac:dyDescent="0.25">
      <c r="A1789" s="48" t="s">
        <v>178</v>
      </c>
      <c r="B1789" s="48" t="s">
        <v>179</v>
      </c>
      <c r="C1789" s="49" t="s">
        <v>35</v>
      </c>
      <c r="D1789" s="49" t="s">
        <v>35</v>
      </c>
      <c r="E1789" s="49" t="s">
        <v>183</v>
      </c>
      <c r="F1789" s="48" t="s">
        <v>183</v>
      </c>
      <c r="G1789" s="48" t="s">
        <v>20461</v>
      </c>
      <c r="H1789" s="48" t="s">
        <v>1746</v>
      </c>
      <c r="I1789" s="48" t="s">
        <v>12</v>
      </c>
      <c r="J1789" s="48" t="s">
        <v>183</v>
      </c>
      <c r="L1789" s="48" t="s">
        <v>183</v>
      </c>
      <c r="M1789" s="48" t="s">
        <v>197</v>
      </c>
      <c r="N1789" s="48" t="s">
        <v>20462</v>
      </c>
      <c r="O1789" s="49" t="s">
        <v>183</v>
      </c>
      <c r="P1789" s="48" t="s">
        <v>183</v>
      </c>
      <c r="Q1789" s="48" t="s">
        <v>183</v>
      </c>
      <c r="R1789" s="48" t="s">
        <v>183</v>
      </c>
      <c r="S1789" s="48" t="s">
        <v>20463</v>
      </c>
      <c r="T1789" s="48" t="s">
        <v>3811</v>
      </c>
      <c r="U1789" s="48" t="s">
        <v>183</v>
      </c>
      <c r="V1789" s="48" t="s">
        <v>183</v>
      </c>
      <c r="W1789" s="48" t="s">
        <v>5572</v>
      </c>
      <c r="X1789" s="48" t="s">
        <v>4974</v>
      </c>
      <c r="Y1789" s="48" t="s">
        <v>20464</v>
      </c>
      <c r="Z1789" s="48" t="s">
        <v>20465</v>
      </c>
      <c r="AA1789" s="48" t="s">
        <v>183</v>
      </c>
      <c r="AB1789" s="48" t="s">
        <v>192</v>
      </c>
      <c r="AC1789" s="48" t="s">
        <v>224</v>
      </c>
      <c r="AD1789" s="48" t="s">
        <v>183</v>
      </c>
      <c r="AE1789" s="48" t="s">
        <v>183</v>
      </c>
      <c r="AF1789" s="48" t="s">
        <v>183</v>
      </c>
      <c r="AG1789" s="48" t="s">
        <v>183</v>
      </c>
      <c r="AH1789" s="48" t="s">
        <v>183</v>
      </c>
      <c r="AI1789" s="48" t="s">
        <v>183</v>
      </c>
      <c r="AJ1789" s="48" t="s">
        <v>183</v>
      </c>
      <c r="AK1789" s="48" t="s">
        <v>183</v>
      </c>
      <c r="AL1789" s="48" t="s">
        <v>183</v>
      </c>
      <c r="AM1789" s="48" t="s">
        <v>20466</v>
      </c>
      <c r="AN1789" s="48" t="s">
        <v>20467</v>
      </c>
      <c r="AO1789" s="48" t="s">
        <v>228</v>
      </c>
      <c r="AP1789" s="48" t="s">
        <v>1032</v>
      </c>
      <c r="AQ1789" s="48" t="s">
        <v>4779</v>
      </c>
      <c r="AR1789" s="48" t="s">
        <v>183</v>
      </c>
      <c r="AS1789" s="48" t="s">
        <v>183</v>
      </c>
      <c r="AT1789" s="48" t="s">
        <v>183</v>
      </c>
      <c r="AU1789" s="48" t="s">
        <v>183</v>
      </c>
      <c r="AV1789" s="48" t="s">
        <v>183</v>
      </c>
      <c r="AW1789" s="48" t="s">
        <v>183</v>
      </c>
      <c r="AX1789" s="48" t="s">
        <v>183</v>
      </c>
      <c r="AY1789" s="58" t="s">
        <v>183</v>
      </c>
      <c r="AZ1789" s="48" t="s">
        <v>1034</v>
      </c>
      <c r="BA1789" s="50" t="s">
        <v>183</v>
      </c>
      <c r="BB1789" s="50" t="s">
        <v>183</v>
      </c>
      <c r="BC1789" s="48" t="s">
        <v>234</v>
      </c>
      <c r="BD1789" s="48" t="s">
        <v>234</v>
      </c>
      <c r="BE1789" s="50" t="s">
        <v>234</v>
      </c>
      <c r="BF1789" s="50" t="s">
        <v>234</v>
      </c>
      <c r="BG1789" s="48" t="s">
        <v>234</v>
      </c>
      <c r="BH1789" s="48" t="s">
        <v>234</v>
      </c>
      <c r="BI1789" s="50" t="s">
        <v>234</v>
      </c>
      <c r="BJ1789" s="50" t="s">
        <v>234</v>
      </c>
      <c r="BK1789" s="48" t="s">
        <v>234</v>
      </c>
      <c r="BL1789" s="48" t="s">
        <v>234</v>
      </c>
      <c r="BM1789" s="48" t="s">
        <v>234</v>
      </c>
      <c r="BN1789" s="58">
        <v>43405.54625702546</v>
      </c>
    </row>
    <row r="1790" spans="1:66" x14ac:dyDescent="0.25">
      <c r="A1790" s="48" t="s">
        <v>178</v>
      </c>
      <c r="B1790" s="48" t="s">
        <v>179</v>
      </c>
      <c r="C1790" s="49" t="s">
        <v>35</v>
      </c>
      <c r="D1790" s="49" t="s">
        <v>35</v>
      </c>
      <c r="E1790" s="49" t="s">
        <v>183</v>
      </c>
      <c r="F1790" s="48" t="s">
        <v>183</v>
      </c>
      <c r="G1790" s="48" t="s">
        <v>20468</v>
      </c>
      <c r="H1790" s="48" t="s">
        <v>1746</v>
      </c>
      <c r="I1790" s="48" t="s">
        <v>12</v>
      </c>
      <c r="J1790" s="48" t="s">
        <v>183</v>
      </c>
      <c r="L1790" s="48" t="s">
        <v>183</v>
      </c>
      <c r="M1790" s="48" t="s">
        <v>197</v>
      </c>
      <c r="N1790" s="48" t="s">
        <v>20469</v>
      </c>
      <c r="O1790" s="49" t="s">
        <v>183</v>
      </c>
      <c r="P1790" s="48" t="s">
        <v>183</v>
      </c>
      <c r="Q1790" s="48" t="s">
        <v>183</v>
      </c>
      <c r="R1790" s="48" t="s">
        <v>183</v>
      </c>
      <c r="S1790" s="48" t="s">
        <v>20463</v>
      </c>
      <c r="T1790" s="48" t="s">
        <v>3811</v>
      </c>
      <c r="U1790" s="48" t="s">
        <v>183</v>
      </c>
      <c r="V1790" s="48" t="s">
        <v>183</v>
      </c>
      <c r="W1790" s="48" t="s">
        <v>20421</v>
      </c>
      <c r="X1790" s="48" t="s">
        <v>4974</v>
      </c>
      <c r="Y1790" s="48" t="s">
        <v>20470</v>
      </c>
      <c r="Z1790" s="48" t="s">
        <v>20465</v>
      </c>
      <c r="AA1790" s="48" t="s">
        <v>183</v>
      </c>
      <c r="AB1790" s="48" t="s">
        <v>192</v>
      </c>
      <c r="AC1790" s="48" t="s">
        <v>224</v>
      </c>
      <c r="AD1790" s="48" t="s">
        <v>183</v>
      </c>
      <c r="AE1790" s="48" t="s">
        <v>183</v>
      </c>
      <c r="AF1790" s="48" t="s">
        <v>183</v>
      </c>
      <c r="AG1790" s="48" t="s">
        <v>183</v>
      </c>
      <c r="AH1790" s="48" t="s">
        <v>183</v>
      </c>
      <c r="AI1790" s="48" t="s">
        <v>183</v>
      </c>
      <c r="AJ1790" s="48" t="s">
        <v>183</v>
      </c>
      <c r="AK1790" s="48" t="s">
        <v>183</v>
      </c>
      <c r="AL1790" s="48" t="s">
        <v>183</v>
      </c>
      <c r="AM1790" s="48" t="s">
        <v>20471</v>
      </c>
      <c r="AN1790" s="48" t="s">
        <v>20472</v>
      </c>
      <c r="AO1790" s="48" t="s">
        <v>228</v>
      </c>
      <c r="AP1790" s="48" t="s">
        <v>1032</v>
      </c>
      <c r="AQ1790" s="48" t="s">
        <v>4779</v>
      </c>
      <c r="AR1790" s="48" t="s">
        <v>183</v>
      </c>
      <c r="AS1790" s="48" t="s">
        <v>183</v>
      </c>
      <c r="AT1790" s="48" t="s">
        <v>183</v>
      </c>
      <c r="AU1790" s="48" t="s">
        <v>183</v>
      </c>
      <c r="AV1790" s="48" t="s">
        <v>183</v>
      </c>
      <c r="AW1790" s="48" t="s">
        <v>183</v>
      </c>
      <c r="AX1790" s="48" t="s">
        <v>183</v>
      </c>
      <c r="AY1790" s="58" t="s">
        <v>183</v>
      </c>
      <c r="AZ1790" s="48" t="s">
        <v>1034</v>
      </c>
      <c r="BA1790" s="50" t="s">
        <v>183</v>
      </c>
      <c r="BB1790" s="50" t="s">
        <v>183</v>
      </c>
      <c r="BC1790" s="48" t="s">
        <v>234</v>
      </c>
      <c r="BD1790" s="48" t="s">
        <v>234</v>
      </c>
      <c r="BE1790" s="50" t="s">
        <v>234</v>
      </c>
      <c r="BF1790" s="50" t="s">
        <v>234</v>
      </c>
      <c r="BG1790" s="48" t="s">
        <v>234</v>
      </c>
      <c r="BH1790" s="48" t="s">
        <v>234</v>
      </c>
      <c r="BI1790" s="50" t="s">
        <v>234</v>
      </c>
      <c r="BJ1790" s="50" t="s">
        <v>234</v>
      </c>
      <c r="BK1790" s="48" t="s">
        <v>234</v>
      </c>
      <c r="BL1790" s="48" t="s">
        <v>234</v>
      </c>
      <c r="BM1790" s="48" t="s">
        <v>234</v>
      </c>
      <c r="BN1790" s="58">
        <v>43405.546257638889</v>
      </c>
    </row>
    <row r="1791" spans="1:66" x14ac:dyDescent="0.25">
      <c r="A1791" s="48" t="s">
        <v>178</v>
      </c>
      <c r="B1791" s="48" t="s">
        <v>179</v>
      </c>
      <c r="C1791" s="49" t="s">
        <v>35</v>
      </c>
      <c r="D1791" s="49" t="s">
        <v>35</v>
      </c>
      <c r="E1791" s="49" t="s">
        <v>183</v>
      </c>
      <c r="F1791" s="48" t="s">
        <v>183</v>
      </c>
      <c r="G1791" s="48" t="s">
        <v>20473</v>
      </c>
      <c r="H1791" s="48" t="s">
        <v>1746</v>
      </c>
      <c r="I1791" s="48" t="s">
        <v>12</v>
      </c>
      <c r="J1791" s="48" t="s">
        <v>183</v>
      </c>
      <c r="L1791" s="48" t="s">
        <v>183</v>
      </c>
      <c r="M1791" s="48" t="s">
        <v>197</v>
      </c>
      <c r="N1791" s="48" t="s">
        <v>20474</v>
      </c>
      <c r="O1791" s="49" t="s">
        <v>183</v>
      </c>
      <c r="P1791" s="48" t="s">
        <v>183</v>
      </c>
      <c r="Q1791" s="48" t="s">
        <v>183</v>
      </c>
      <c r="R1791" s="48" t="s">
        <v>183</v>
      </c>
      <c r="S1791" s="48" t="s">
        <v>20475</v>
      </c>
      <c r="T1791" s="48" t="s">
        <v>3811</v>
      </c>
      <c r="U1791" s="48" t="s">
        <v>183</v>
      </c>
      <c r="V1791" s="48" t="s">
        <v>183</v>
      </c>
      <c r="W1791" s="48" t="s">
        <v>5572</v>
      </c>
      <c r="X1791" s="48" t="s">
        <v>4974</v>
      </c>
      <c r="Y1791" s="48" t="s">
        <v>20476</v>
      </c>
      <c r="Z1791" s="48" t="s">
        <v>20477</v>
      </c>
      <c r="AA1791" s="48" t="s">
        <v>183</v>
      </c>
      <c r="AB1791" s="48" t="s">
        <v>192</v>
      </c>
      <c r="AC1791" s="48" t="s">
        <v>224</v>
      </c>
      <c r="AD1791" s="48" t="s">
        <v>183</v>
      </c>
      <c r="AE1791" s="48" t="s">
        <v>183</v>
      </c>
      <c r="AF1791" s="48" t="s">
        <v>20478</v>
      </c>
      <c r="AG1791" s="48" t="s">
        <v>183</v>
      </c>
      <c r="AH1791" s="48" t="s">
        <v>183</v>
      </c>
      <c r="AI1791" s="48" t="s">
        <v>183</v>
      </c>
      <c r="AJ1791" s="48" t="s">
        <v>183</v>
      </c>
      <c r="AK1791" s="48" t="s">
        <v>183</v>
      </c>
      <c r="AL1791" s="48" t="s">
        <v>183</v>
      </c>
      <c r="AM1791" s="48" t="s">
        <v>20479</v>
      </c>
      <c r="AN1791" s="48" t="s">
        <v>20480</v>
      </c>
      <c r="AO1791" s="48" t="s">
        <v>228</v>
      </c>
      <c r="AP1791" s="48" t="s">
        <v>1032</v>
      </c>
      <c r="AQ1791" s="48" t="s">
        <v>4779</v>
      </c>
      <c r="AR1791" s="48" t="s">
        <v>183</v>
      </c>
      <c r="AS1791" s="48" t="s">
        <v>183</v>
      </c>
      <c r="AT1791" s="48" t="s">
        <v>183</v>
      </c>
      <c r="AU1791" s="48" t="s">
        <v>183</v>
      </c>
      <c r="AV1791" s="48" t="s">
        <v>183</v>
      </c>
      <c r="AW1791" s="48" t="s">
        <v>183</v>
      </c>
      <c r="AX1791" s="48" t="s">
        <v>183</v>
      </c>
      <c r="AY1791" s="58" t="s">
        <v>183</v>
      </c>
      <c r="AZ1791" s="48" t="s">
        <v>1034</v>
      </c>
      <c r="BA1791" s="50" t="s">
        <v>183</v>
      </c>
      <c r="BB1791" s="50" t="s">
        <v>183</v>
      </c>
      <c r="BC1791" s="48" t="s">
        <v>234</v>
      </c>
      <c r="BD1791" s="48" t="s">
        <v>234</v>
      </c>
      <c r="BE1791" s="50" t="s">
        <v>234</v>
      </c>
      <c r="BF1791" s="50" t="s">
        <v>234</v>
      </c>
      <c r="BG1791" s="48" t="s">
        <v>234</v>
      </c>
      <c r="BH1791" s="48" t="s">
        <v>234</v>
      </c>
      <c r="BI1791" s="50" t="s">
        <v>234</v>
      </c>
      <c r="BJ1791" s="50" t="s">
        <v>234</v>
      </c>
      <c r="BK1791" s="48" t="s">
        <v>234</v>
      </c>
      <c r="BL1791" s="48" t="s">
        <v>234</v>
      </c>
      <c r="BM1791" s="48" t="s">
        <v>234</v>
      </c>
      <c r="BN1791" s="58">
        <v>43405.546258252311</v>
      </c>
    </row>
    <row r="1792" spans="1:66" x14ac:dyDescent="0.25">
      <c r="A1792" s="48" t="s">
        <v>178</v>
      </c>
      <c r="B1792" s="48" t="s">
        <v>179</v>
      </c>
      <c r="C1792" s="49" t="s">
        <v>35</v>
      </c>
      <c r="D1792" s="49" t="s">
        <v>35</v>
      </c>
      <c r="E1792" s="49" t="s">
        <v>183</v>
      </c>
      <c r="F1792" s="48" t="s">
        <v>183</v>
      </c>
      <c r="G1792" s="48" t="s">
        <v>20481</v>
      </c>
      <c r="H1792" s="48" t="s">
        <v>1746</v>
      </c>
      <c r="I1792" s="48" t="s">
        <v>12</v>
      </c>
      <c r="J1792" s="48" t="s">
        <v>183</v>
      </c>
      <c r="L1792" s="48" t="s">
        <v>183</v>
      </c>
      <c r="M1792" s="48" t="s">
        <v>197</v>
      </c>
      <c r="N1792" s="48" t="s">
        <v>20482</v>
      </c>
      <c r="O1792" s="49" t="s">
        <v>183</v>
      </c>
      <c r="P1792" s="48" t="s">
        <v>183</v>
      </c>
      <c r="Q1792" s="48" t="s">
        <v>183</v>
      </c>
      <c r="R1792" s="48" t="s">
        <v>183</v>
      </c>
      <c r="S1792" s="48" t="s">
        <v>20475</v>
      </c>
      <c r="T1792" s="48" t="s">
        <v>3811</v>
      </c>
      <c r="U1792" s="48" t="s">
        <v>183</v>
      </c>
      <c r="V1792" s="48" t="s">
        <v>183</v>
      </c>
      <c r="W1792" s="48" t="s">
        <v>20421</v>
      </c>
      <c r="X1792" s="48" t="s">
        <v>4974</v>
      </c>
      <c r="Y1792" s="48" t="s">
        <v>20483</v>
      </c>
      <c r="Z1792" s="48" t="s">
        <v>20477</v>
      </c>
      <c r="AA1792" s="48" t="s">
        <v>183</v>
      </c>
      <c r="AB1792" s="48" t="s">
        <v>192</v>
      </c>
      <c r="AC1792" s="48" t="s">
        <v>224</v>
      </c>
      <c r="AD1792" s="48" t="s">
        <v>183</v>
      </c>
      <c r="AE1792" s="48" t="s">
        <v>183</v>
      </c>
      <c r="AF1792" s="48" t="s">
        <v>183</v>
      </c>
      <c r="AG1792" s="48" t="s">
        <v>183</v>
      </c>
      <c r="AH1792" s="48" t="s">
        <v>183</v>
      </c>
      <c r="AI1792" s="48" t="s">
        <v>183</v>
      </c>
      <c r="AJ1792" s="48" t="s">
        <v>183</v>
      </c>
      <c r="AK1792" s="48" t="s">
        <v>183</v>
      </c>
      <c r="AL1792" s="48" t="s">
        <v>183</v>
      </c>
      <c r="AM1792" s="48" t="s">
        <v>20484</v>
      </c>
      <c r="AN1792" s="48" t="s">
        <v>20485</v>
      </c>
      <c r="AO1792" s="48" t="s">
        <v>228</v>
      </c>
      <c r="AP1792" s="48" t="s">
        <v>1032</v>
      </c>
      <c r="AQ1792" s="48" t="s">
        <v>4779</v>
      </c>
      <c r="AR1792" s="48" t="s">
        <v>183</v>
      </c>
      <c r="AS1792" s="48" t="s">
        <v>183</v>
      </c>
      <c r="AT1792" s="48" t="s">
        <v>183</v>
      </c>
      <c r="AU1792" s="48" t="s">
        <v>183</v>
      </c>
      <c r="AV1792" s="48" t="s">
        <v>183</v>
      </c>
      <c r="AW1792" s="48" t="s">
        <v>183</v>
      </c>
      <c r="AX1792" s="48" t="s">
        <v>183</v>
      </c>
      <c r="AY1792" s="58" t="s">
        <v>183</v>
      </c>
      <c r="AZ1792" s="48" t="s">
        <v>1034</v>
      </c>
      <c r="BA1792" s="50" t="s">
        <v>183</v>
      </c>
      <c r="BB1792" s="50" t="s">
        <v>183</v>
      </c>
      <c r="BC1792" s="48" t="s">
        <v>234</v>
      </c>
      <c r="BD1792" s="48" t="s">
        <v>234</v>
      </c>
      <c r="BE1792" s="50" t="s">
        <v>234</v>
      </c>
      <c r="BF1792" s="50" t="s">
        <v>234</v>
      </c>
      <c r="BG1792" s="48" t="s">
        <v>234</v>
      </c>
      <c r="BH1792" s="48" t="s">
        <v>234</v>
      </c>
      <c r="BI1792" s="50" t="s">
        <v>234</v>
      </c>
      <c r="BJ1792" s="50" t="s">
        <v>234</v>
      </c>
      <c r="BK1792" s="48" t="s">
        <v>234</v>
      </c>
      <c r="BL1792" s="48" t="s">
        <v>234</v>
      </c>
      <c r="BM1792" s="48" t="s">
        <v>234</v>
      </c>
      <c r="BN1792" s="58">
        <v>43405.546258831018</v>
      </c>
    </row>
    <row r="1793" spans="1:66" x14ac:dyDescent="0.25">
      <c r="A1793" s="48" t="s">
        <v>178</v>
      </c>
      <c r="B1793" s="48" t="s">
        <v>179</v>
      </c>
      <c r="C1793" s="49" t="s">
        <v>35</v>
      </c>
      <c r="D1793" s="49" t="s">
        <v>35</v>
      </c>
      <c r="E1793" s="49" t="s">
        <v>183</v>
      </c>
      <c r="F1793" s="48" t="s">
        <v>183</v>
      </c>
      <c r="G1793" s="48" t="s">
        <v>20486</v>
      </c>
      <c r="H1793" s="48" t="s">
        <v>1746</v>
      </c>
      <c r="I1793" s="48" t="s">
        <v>12</v>
      </c>
      <c r="J1793" s="48" t="s">
        <v>183</v>
      </c>
      <c r="L1793" s="48" t="s">
        <v>183</v>
      </c>
      <c r="M1793" s="48" t="s">
        <v>197</v>
      </c>
      <c r="N1793" s="48" t="s">
        <v>20487</v>
      </c>
      <c r="O1793" s="49" t="s">
        <v>20488</v>
      </c>
      <c r="P1793" s="48" t="s">
        <v>218</v>
      </c>
      <c r="Q1793" s="48" t="s">
        <v>183</v>
      </c>
      <c r="R1793" s="48" t="s">
        <v>183</v>
      </c>
      <c r="S1793" s="48" t="s">
        <v>20489</v>
      </c>
      <c r="T1793" s="48" t="s">
        <v>3811</v>
      </c>
      <c r="U1793" s="48" t="s">
        <v>183</v>
      </c>
      <c r="V1793" s="48" t="s">
        <v>183</v>
      </c>
      <c r="W1793" s="48" t="s">
        <v>20430</v>
      </c>
      <c r="X1793" s="48" t="s">
        <v>4974</v>
      </c>
      <c r="Y1793" s="48" t="s">
        <v>20490</v>
      </c>
      <c r="Z1793" s="48" t="s">
        <v>5573</v>
      </c>
      <c r="AA1793" s="48" t="s">
        <v>20491</v>
      </c>
      <c r="AB1793" s="48" t="s">
        <v>192</v>
      </c>
      <c r="AC1793" s="48" t="s">
        <v>224</v>
      </c>
      <c r="AD1793" s="48" t="s">
        <v>183</v>
      </c>
      <c r="AE1793" s="48" t="s">
        <v>183</v>
      </c>
      <c r="AF1793" s="48" t="s">
        <v>20492</v>
      </c>
      <c r="AG1793" s="48" t="s">
        <v>183</v>
      </c>
      <c r="AH1793" s="48" t="s">
        <v>183</v>
      </c>
      <c r="AI1793" s="48" t="s">
        <v>183</v>
      </c>
      <c r="AJ1793" s="48" t="s">
        <v>183</v>
      </c>
      <c r="AK1793" s="48" t="s">
        <v>183</v>
      </c>
      <c r="AL1793" s="48" t="s">
        <v>183</v>
      </c>
      <c r="AM1793" s="48" t="s">
        <v>20493</v>
      </c>
      <c r="AN1793" s="48" t="s">
        <v>20494</v>
      </c>
      <c r="AO1793" s="48" t="s">
        <v>228</v>
      </c>
      <c r="AP1793" s="48" t="s">
        <v>1032</v>
      </c>
      <c r="AQ1793" s="48" t="s">
        <v>4779</v>
      </c>
      <c r="AR1793" s="48" t="s">
        <v>183</v>
      </c>
      <c r="AS1793" s="48" t="s">
        <v>183</v>
      </c>
      <c r="AT1793" s="48" t="s">
        <v>183</v>
      </c>
      <c r="AU1793" s="48" t="s">
        <v>183</v>
      </c>
      <c r="AV1793" s="48" t="s">
        <v>183</v>
      </c>
      <c r="AW1793" s="48" t="s">
        <v>183</v>
      </c>
      <c r="AX1793" s="48" t="s">
        <v>183</v>
      </c>
      <c r="AY1793" s="58" t="s">
        <v>183</v>
      </c>
      <c r="AZ1793" s="48" t="s">
        <v>1034</v>
      </c>
      <c r="BA1793" s="50" t="s">
        <v>20495</v>
      </c>
      <c r="BB1793" s="50" t="s">
        <v>183</v>
      </c>
      <c r="BC1793" s="48" t="s">
        <v>234</v>
      </c>
      <c r="BD1793" s="48" t="s">
        <v>234</v>
      </c>
      <c r="BE1793" s="50" t="s">
        <v>234</v>
      </c>
      <c r="BF1793" s="50" t="s">
        <v>234</v>
      </c>
      <c r="BG1793" s="48" t="s">
        <v>234</v>
      </c>
      <c r="BH1793" s="48" t="s">
        <v>234</v>
      </c>
      <c r="BI1793" s="50" t="s">
        <v>234</v>
      </c>
      <c r="BJ1793" s="50" t="s">
        <v>234</v>
      </c>
      <c r="BK1793" s="48" t="s">
        <v>234</v>
      </c>
      <c r="BL1793" s="48" t="s">
        <v>234</v>
      </c>
      <c r="BM1793" s="48" t="s">
        <v>234</v>
      </c>
      <c r="BN1793" s="58">
        <v>43405.546259456016</v>
      </c>
    </row>
    <row r="1794" spans="1:66" x14ac:dyDescent="0.25">
      <c r="A1794" s="48" t="s">
        <v>178</v>
      </c>
      <c r="B1794" s="48" t="s">
        <v>179</v>
      </c>
      <c r="C1794" s="49" t="s">
        <v>35</v>
      </c>
      <c r="D1794" s="49" t="s">
        <v>35</v>
      </c>
      <c r="E1794" s="49" t="s">
        <v>183</v>
      </c>
      <c r="F1794" s="48" t="s">
        <v>183</v>
      </c>
      <c r="G1794" s="48" t="s">
        <v>20496</v>
      </c>
      <c r="H1794" s="48" t="s">
        <v>1746</v>
      </c>
      <c r="I1794" s="48" t="s">
        <v>12</v>
      </c>
      <c r="J1794" s="48" t="s">
        <v>183</v>
      </c>
      <c r="L1794" s="48" t="s">
        <v>183</v>
      </c>
      <c r="M1794" s="48" t="s">
        <v>197</v>
      </c>
      <c r="N1794" s="48" t="s">
        <v>20497</v>
      </c>
      <c r="O1794" s="49" t="s">
        <v>183</v>
      </c>
      <c r="P1794" s="48" t="s">
        <v>183</v>
      </c>
      <c r="Q1794" s="48" t="s">
        <v>183</v>
      </c>
      <c r="R1794" s="48" t="s">
        <v>183</v>
      </c>
      <c r="S1794" s="48" t="s">
        <v>20498</v>
      </c>
      <c r="T1794" s="48" t="s">
        <v>3811</v>
      </c>
      <c r="U1794" s="48" t="s">
        <v>183</v>
      </c>
      <c r="V1794" s="48" t="s">
        <v>183</v>
      </c>
      <c r="W1794" s="48" t="s">
        <v>20421</v>
      </c>
      <c r="X1794" s="48" t="s">
        <v>4974</v>
      </c>
      <c r="Y1794" s="48" t="s">
        <v>20499</v>
      </c>
      <c r="Z1794" s="48" t="s">
        <v>5573</v>
      </c>
      <c r="AA1794" s="48" t="s">
        <v>183</v>
      </c>
      <c r="AB1794" s="48" t="s">
        <v>192</v>
      </c>
      <c r="AC1794" s="48" t="s">
        <v>224</v>
      </c>
      <c r="AD1794" s="48" t="s">
        <v>183</v>
      </c>
      <c r="AE1794" s="48" t="s">
        <v>183</v>
      </c>
      <c r="AF1794" s="48" t="s">
        <v>183</v>
      </c>
      <c r="AG1794" s="48" t="s">
        <v>183</v>
      </c>
      <c r="AH1794" s="48" t="s">
        <v>183</v>
      </c>
      <c r="AI1794" s="48" t="s">
        <v>183</v>
      </c>
      <c r="AJ1794" s="48" t="s">
        <v>183</v>
      </c>
      <c r="AK1794" s="48" t="s">
        <v>183</v>
      </c>
      <c r="AL1794" s="48" t="s">
        <v>183</v>
      </c>
      <c r="AM1794" s="48" t="s">
        <v>20500</v>
      </c>
      <c r="AN1794" s="48" t="s">
        <v>20501</v>
      </c>
      <c r="AO1794" s="48" t="s">
        <v>228</v>
      </c>
      <c r="AP1794" s="48" t="s">
        <v>1032</v>
      </c>
      <c r="AQ1794" s="48" t="s">
        <v>4779</v>
      </c>
      <c r="AR1794" s="48" t="s">
        <v>183</v>
      </c>
      <c r="AS1794" s="48" t="s">
        <v>183</v>
      </c>
      <c r="AT1794" s="48" t="s">
        <v>183</v>
      </c>
      <c r="AU1794" s="48" t="s">
        <v>183</v>
      </c>
      <c r="AV1794" s="48" t="s">
        <v>183</v>
      </c>
      <c r="AW1794" s="48" t="s">
        <v>183</v>
      </c>
      <c r="AX1794" s="48" t="s">
        <v>183</v>
      </c>
      <c r="AY1794" s="58" t="s">
        <v>183</v>
      </c>
      <c r="AZ1794" s="48" t="s">
        <v>1034</v>
      </c>
      <c r="BA1794" s="50" t="s">
        <v>183</v>
      </c>
      <c r="BB1794" s="50" t="s">
        <v>183</v>
      </c>
      <c r="BC1794" s="48" t="s">
        <v>234</v>
      </c>
      <c r="BD1794" s="48" t="s">
        <v>234</v>
      </c>
      <c r="BE1794" s="50" t="s">
        <v>234</v>
      </c>
      <c r="BF1794" s="50" t="s">
        <v>234</v>
      </c>
      <c r="BG1794" s="48" t="s">
        <v>234</v>
      </c>
      <c r="BH1794" s="48" t="s">
        <v>234</v>
      </c>
      <c r="BI1794" s="50" t="s">
        <v>234</v>
      </c>
      <c r="BJ1794" s="50" t="s">
        <v>234</v>
      </c>
      <c r="BK1794" s="48" t="s">
        <v>234</v>
      </c>
      <c r="BL1794" s="48" t="s">
        <v>234</v>
      </c>
      <c r="BM1794" s="48" t="s">
        <v>234</v>
      </c>
      <c r="BN1794" s="58">
        <v>43405.546260069445</v>
      </c>
    </row>
    <row r="1795" spans="1:66" x14ac:dyDescent="0.25">
      <c r="A1795" s="48" t="s">
        <v>178</v>
      </c>
      <c r="B1795" s="48" t="s">
        <v>179</v>
      </c>
      <c r="C1795" s="49" t="s">
        <v>35</v>
      </c>
      <c r="D1795" s="49" t="s">
        <v>35</v>
      </c>
      <c r="E1795" s="49" t="s">
        <v>183</v>
      </c>
      <c r="F1795" s="48" t="s">
        <v>183</v>
      </c>
      <c r="G1795" s="48" t="s">
        <v>20502</v>
      </c>
      <c r="H1795" s="48" t="s">
        <v>1746</v>
      </c>
      <c r="I1795" s="48" t="s">
        <v>12</v>
      </c>
      <c r="J1795" s="48" t="s">
        <v>183</v>
      </c>
      <c r="L1795" s="48" t="s">
        <v>183</v>
      </c>
      <c r="M1795" s="48" t="s">
        <v>197</v>
      </c>
      <c r="N1795" s="48" t="s">
        <v>20503</v>
      </c>
      <c r="O1795" s="49" t="s">
        <v>183</v>
      </c>
      <c r="P1795" s="48" t="s">
        <v>183</v>
      </c>
      <c r="Q1795" s="48" t="s">
        <v>183</v>
      </c>
      <c r="R1795" s="48" t="s">
        <v>183</v>
      </c>
      <c r="S1795" s="48" t="s">
        <v>3810</v>
      </c>
      <c r="T1795" s="48" t="s">
        <v>3811</v>
      </c>
      <c r="U1795" s="48" t="s">
        <v>183</v>
      </c>
      <c r="V1795" s="48" t="s">
        <v>183</v>
      </c>
      <c r="W1795" s="48" t="s">
        <v>20504</v>
      </c>
      <c r="X1795" s="48" t="s">
        <v>4974</v>
      </c>
      <c r="Y1795" s="48" t="s">
        <v>20505</v>
      </c>
      <c r="Z1795" s="48" t="s">
        <v>11189</v>
      </c>
      <c r="AA1795" s="48" t="s">
        <v>183</v>
      </c>
      <c r="AB1795" s="48" t="s">
        <v>192</v>
      </c>
      <c r="AC1795" s="48" t="s">
        <v>224</v>
      </c>
      <c r="AD1795" s="48" t="s">
        <v>183</v>
      </c>
      <c r="AE1795" s="48" t="s">
        <v>183</v>
      </c>
      <c r="AF1795" s="48" t="s">
        <v>20506</v>
      </c>
      <c r="AG1795" s="48" t="s">
        <v>183</v>
      </c>
      <c r="AH1795" s="48" t="s">
        <v>183</v>
      </c>
      <c r="AI1795" s="48" t="s">
        <v>183</v>
      </c>
      <c r="AJ1795" s="48" t="s">
        <v>183</v>
      </c>
      <c r="AK1795" s="48" t="s">
        <v>183</v>
      </c>
      <c r="AL1795" s="48" t="s">
        <v>183</v>
      </c>
      <c r="AM1795" s="48" t="s">
        <v>20507</v>
      </c>
      <c r="AN1795" s="48" t="s">
        <v>20508</v>
      </c>
      <c r="AO1795" s="48" t="s">
        <v>228</v>
      </c>
      <c r="AP1795" s="48" t="s">
        <v>1032</v>
      </c>
      <c r="AQ1795" s="48" t="s">
        <v>4779</v>
      </c>
      <c r="AR1795" s="48" t="s">
        <v>183</v>
      </c>
      <c r="AS1795" s="48" t="s">
        <v>183</v>
      </c>
      <c r="AT1795" s="48" t="s">
        <v>183</v>
      </c>
      <c r="AU1795" s="48" t="s">
        <v>183</v>
      </c>
      <c r="AV1795" s="48" t="s">
        <v>183</v>
      </c>
      <c r="AW1795" s="48" t="s">
        <v>183</v>
      </c>
      <c r="AX1795" s="48" t="s">
        <v>183</v>
      </c>
      <c r="AY1795" s="58" t="s">
        <v>183</v>
      </c>
      <c r="AZ1795" s="48" t="s">
        <v>1034</v>
      </c>
      <c r="BA1795" s="50" t="s">
        <v>183</v>
      </c>
      <c r="BB1795" s="50" t="s">
        <v>183</v>
      </c>
      <c r="BC1795" s="48" t="s">
        <v>234</v>
      </c>
      <c r="BD1795" s="48" t="s">
        <v>234</v>
      </c>
      <c r="BE1795" s="50" t="s">
        <v>234</v>
      </c>
      <c r="BF1795" s="50" t="s">
        <v>234</v>
      </c>
      <c r="BG1795" s="48" t="s">
        <v>234</v>
      </c>
      <c r="BH1795" s="48" t="s">
        <v>234</v>
      </c>
      <c r="BI1795" s="50" t="s">
        <v>234</v>
      </c>
      <c r="BJ1795" s="50" t="s">
        <v>234</v>
      </c>
      <c r="BK1795" s="48" t="s">
        <v>234</v>
      </c>
      <c r="BL1795" s="48" t="s">
        <v>234</v>
      </c>
      <c r="BM1795" s="48" t="s">
        <v>234</v>
      </c>
      <c r="BN1795" s="58">
        <v>43405.546260682866</v>
      </c>
    </row>
    <row r="1796" spans="1:66" x14ac:dyDescent="0.25">
      <c r="A1796" s="48" t="s">
        <v>178</v>
      </c>
      <c r="B1796" s="48" t="s">
        <v>179</v>
      </c>
      <c r="C1796" s="49" t="s">
        <v>35</v>
      </c>
      <c r="D1796" s="49" t="s">
        <v>35</v>
      </c>
      <c r="E1796" s="49" t="s">
        <v>183</v>
      </c>
      <c r="F1796" s="48" t="s">
        <v>183</v>
      </c>
      <c r="G1796" s="48" t="s">
        <v>20509</v>
      </c>
      <c r="H1796" s="48" t="s">
        <v>1746</v>
      </c>
      <c r="I1796" s="48" t="s">
        <v>12</v>
      </c>
      <c r="J1796" s="48" t="s">
        <v>183</v>
      </c>
      <c r="L1796" s="48" t="s">
        <v>183</v>
      </c>
      <c r="M1796" s="48" t="s">
        <v>197</v>
      </c>
      <c r="N1796" s="48" t="s">
        <v>20510</v>
      </c>
      <c r="O1796" s="49" t="s">
        <v>183</v>
      </c>
      <c r="P1796" s="48" t="s">
        <v>183</v>
      </c>
      <c r="Q1796" s="48" t="s">
        <v>183</v>
      </c>
      <c r="R1796" s="48" t="s">
        <v>183</v>
      </c>
      <c r="S1796" s="48" t="s">
        <v>3810</v>
      </c>
      <c r="T1796" s="48" t="s">
        <v>3811</v>
      </c>
      <c r="U1796" s="48" t="s">
        <v>183</v>
      </c>
      <c r="V1796" s="48" t="s">
        <v>183</v>
      </c>
      <c r="W1796" s="48" t="s">
        <v>6446</v>
      </c>
      <c r="X1796" s="48" t="s">
        <v>4974</v>
      </c>
      <c r="Y1796" s="48" t="s">
        <v>20511</v>
      </c>
      <c r="Z1796" s="48" t="s">
        <v>11189</v>
      </c>
      <c r="AA1796" s="48" t="s">
        <v>183</v>
      </c>
      <c r="AB1796" s="48" t="s">
        <v>192</v>
      </c>
      <c r="AC1796" s="48" t="s">
        <v>224</v>
      </c>
      <c r="AD1796" s="48" t="s">
        <v>183</v>
      </c>
      <c r="AE1796" s="48" t="s">
        <v>183</v>
      </c>
      <c r="AF1796" s="48" t="s">
        <v>20506</v>
      </c>
      <c r="AG1796" s="48" t="s">
        <v>183</v>
      </c>
      <c r="AH1796" s="48" t="s">
        <v>183</v>
      </c>
      <c r="AI1796" s="48" t="s">
        <v>183</v>
      </c>
      <c r="AJ1796" s="48" t="s">
        <v>183</v>
      </c>
      <c r="AK1796" s="48" t="s">
        <v>183</v>
      </c>
      <c r="AL1796" s="48" t="s">
        <v>183</v>
      </c>
      <c r="AM1796" s="48" t="s">
        <v>20512</v>
      </c>
      <c r="AN1796" s="48" t="s">
        <v>20513</v>
      </c>
      <c r="AO1796" s="48" t="s">
        <v>228</v>
      </c>
      <c r="AP1796" s="48" t="s">
        <v>1032</v>
      </c>
      <c r="AQ1796" s="48" t="s">
        <v>4779</v>
      </c>
      <c r="AR1796" s="48" t="s">
        <v>183</v>
      </c>
      <c r="AS1796" s="48" t="s">
        <v>183</v>
      </c>
      <c r="AT1796" s="48" t="s">
        <v>183</v>
      </c>
      <c r="AU1796" s="48" t="s">
        <v>183</v>
      </c>
      <c r="AV1796" s="48" t="s">
        <v>183</v>
      </c>
      <c r="AW1796" s="48" t="s">
        <v>183</v>
      </c>
      <c r="AX1796" s="48" t="s">
        <v>183</v>
      </c>
      <c r="AY1796" s="58" t="s">
        <v>183</v>
      </c>
      <c r="AZ1796" s="48" t="s">
        <v>1034</v>
      </c>
      <c r="BA1796" s="50" t="s">
        <v>183</v>
      </c>
      <c r="BB1796" s="50" t="s">
        <v>183</v>
      </c>
      <c r="BC1796" s="48" t="s">
        <v>234</v>
      </c>
      <c r="BD1796" s="48" t="s">
        <v>234</v>
      </c>
      <c r="BE1796" s="50" t="s">
        <v>234</v>
      </c>
      <c r="BF1796" s="50" t="s">
        <v>234</v>
      </c>
      <c r="BG1796" s="48" t="s">
        <v>234</v>
      </c>
      <c r="BH1796" s="48" t="s">
        <v>234</v>
      </c>
      <c r="BI1796" s="50" t="s">
        <v>234</v>
      </c>
      <c r="BJ1796" s="50" t="s">
        <v>234</v>
      </c>
      <c r="BK1796" s="48" t="s">
        <v>234</v>
      </c>
      <c r="BL1796" s="48" t="s">
        <v>234</v>
      </c>
      <c r="BM1796" s="48" t="s">
        <v>234</v>
      </c>
      <c r="BN1796" s="58">
        <v>43405.546261261574</v>
      </c>
    </row>
    <row r="1797" spans="1:66" x14ac:dyDescent="0.25">
      <c r="A1797" s="48" t="s">
        <v>178</v>
      </c>
      <c r="B1797" s="48" t="s">
        <v>179</v>
      </c>
      <c r="C1797" s="49" t="s">
        <v>35</v>
      </c>
      <c r="D1797" s="49" t="s">
        <v>35</v>
      </c>
      <c r="E1797" s="49" t="s">
        <v>183</v>
      </c>
      <c r="F1797" s="48" t="s">
        <v>183</v>
      </c>
      <c r="G1797" s="48" t="s">
        <v>20514</v>
      </c>
      <c r="H1797" s="48" t="s">
        <v>1746</v>
      </c>
      <c r="I1797" s="48" t="s">
        <v>12</v>
      </c>
      <c r="J1797" s="48" t="s">
        <v>183</v>
      </c>
      <c r="L1797" s="48" t="s">
        <v>183</v>
      </c>
      <c r="M1797" s="48" t="s">
        <v>197</v>
      </c>
      <c r="N1797" s="48" t="s">
        <v>20515</v>
      </c>
      <c r="O1797" s="49" t="s">
        <v>183</v>
      </c>
      <c r="P1797" s="48" t="s">
        <v>183</v>
      </c>
      <c r="Q1797" s="48" t="s">
        <v>183</v>
      </c>
      <c r="R1797" s="48" t="s">
        <v>183</v>
      </c>
      <c r="S1797" s="48" t="s">
        <v>3810</v>
      </c>
      <c r="T1797" s="48" t="s">
        <v>3811</v>
      </c>
      <c r="U1797" s="48" t="s">
        <v>183</v>
      </c>
      <c r="V1797" s="48" t="s">
        <v>183</v>
      </c>
      <c r="W1797" s="48" t="s">
        <v>6446</v>
      </c>
      <c r="X1797" s="48" t="s">
        <v>4974</v>
      </c>
      <c r="Y1797" s="48" t="s">
        <v>20516</v>
      </c>
      <c r="Z1797" s="48" t="s">
        <v>11189</v>
      </c>
      <c r="AA1797" s="48" t="s">
        <v>183</v>
      </c>
      <c r="AB1797" s="48" t="s">
        <v>192</v>
      </c>
      <c r="AC1797" s="48" t="s">
        <v>224</v>
      </c>
      <c r="AD1797" s="48" t="s">
        <v>183</v>
      </c>
      <c r="AE1797" s="48" t="s">
        <v>183</v>
      </c>
      <c r="AF1797" s="48" t="s">
        <v>20506</v>
      </c>
      <c r="AG1797" s="48" t="s">
        <v>183</v>
      </c>
      <c r="AH1797" s="48" t="s">
        <v>183</v>
      </c>
      <c r="AI1797" s="48" t="s">
        <v>183</v>
      </c>
      <c r="AJ1797" s="48" t="s">
        <v>183</v>
      </c>
      <c r="AK1797" s="48" t="s">
        <v>183</v>
      </c>
      <c r="AL1797" s="48" t="s">
        <v>183</v>
      </c>
      <c r="AM1797" s="48" t="s">
        <v>20517</v>
      </c>
      <c r="AN1797" s="48" t="s">
        <v>20518</v>
      </c>
      <c r="AO1797" s="48" t="s">
        <v>228</v>
      </c>
      <c r="AP1797" s="48" t="s">
        <v>1032</v>
      </c>
      <c r="AQ1797" s="48" t="s">
        <v>4779</v>
      </c>
      <c r="AR1797" s="48" t="s">
        <v>183</v>
      </c>
      <c r="AS1797" s="48" t="s">
        <v>183</v>
      </c>
      <c r="AT1797" s="48" t="s">
        <v>183</v>
      </c>
      <c r="AU1797" s="48" t="s">
        <v>183</v>
      </c>
      <c r="AV1797" s="48" t="s">
        <v>183</v>
      </c>
      <c r="AW1797" s="48" t="s">
        <v>183</v>
      </c>
      <c r="AX1797" s="48" t="s">
        <v>183</v>
      </c>
      <c r="AY1797" s="58" t="s">
        <v>183</v>
      </c>
      <c r="AZ1797" s="48" t="s">
        <v>1034</v>
      </c>
      <c r="BA1797" s="50" t="s">
        <v>183</v>
      </c>
      <c r="BB1797" s="50" t="s">
        <v>183</v>
      </c>
      <c r="BC1797" s="48" t="s">
        <v>234</v>
      </c>
      <c r="BD1797" s="48" t="s">
        <v>234</v>
      </c>
      <c r="BE1797" s="50" t="s">
        <v>234</v>
      </c>
      <c r="BF1797" s="50" t="s">
        <v>234</v>
      </c>
      <c r="BG1797" s="48" t="s">
        <v>234</v>
      </c>
      <c r="BH1797" s="48" t="s">
        <v>234</v>
      </c>
      <c r="BI1797" s="50" t="s">
        <v>234</v>
      </c>
      <c r="BJ1797" s="50" t="s">
        <v>234</v>
      </c>
      <c r="BK1797" s="48" t="s">
        <v>234</v>
      </c>
      <c r="BL1797" s="48" t="s">
        <v>234</v>
      </c>
      <c r="BM1797" s="48" t="s">
        <v>234</v>
      </c>
      <c r="BN1797" s="58">
        <v>43405.546261886571</v>
      </c>
    </row>
    <row r="1798" spans="1:66" x14ac:dyDescent="0.25">
      <c r="A1798" s="48" t="s">
        <v>178</v>
      </c>
      <c r="B1798" s="48" t="s">
        <v>179</v>
      </c>
      <c r="C1798" s="49" t="s">
        <v>35</v>
      </c>
      <c r="D1798" s="49" t="s">
        <v>35</v>
      </c>
      <c r="E1798" s="49" t="s">
        <v>183</v>
      </c>
      <c r="F1798" s="48" t="s">
        <v>183</v>
      </c>
      <c r="G1798" s="48" t="s">
        <v>20519</v>
      </c>
      <c r="H1798" s="48" t="s">
        <v>1746</v>
      </c>
      <c r="I1798" s="48" t="s">
        <v>12</v>
      </c>
      <c r="J1798" s="48" t="s">
        <v>183</v>
      </c>
      <c r="L1798" s="48" t="s">
        <v>183</v>
      </c>
      <c r="M1798" s="48" t="s">
        <v>197</v>
      </c>
      <c r="N1798" s="48" t="s">
        <v>20520</v>
      </c>
      <c r="O1798" s="49" t="s">
        <v>183</v>
      </c>
      <c r="P1798" s="48" t="s">
        <v>183</v>
      </c>
      <c r="Q1798" s="48" t="s">
        <v>183</v>
      </c>
      <c r="R1798" s="48" t="s">
        <v>183</v>
      </c>
      <c r="S1798" s="48" t="s">
        <v>20521</v>
      </c>
      <c r="T1798" s="48" t="s">
        <v>3811</v>
      </c>
      <c r="U1798" s="48" t="s">
        <v>183</v>
      </c>
      <c r="V1798" s="48" t="s">
        <v>183</v>
      </c>
      <c r="W1798" s="48" t="s">
        <v>20522</v>
      </c>
      <c r="X1798" s="48" t="s">
        <v>4974</v>
      </c>
      <c r="Y1798" s="48" t="s">
        <v>20523</v>
      </c>
      <c r="Z1798" s="48" t="s">
        <v>20524</v>
      </c>
      <c r="AA1798" s="48" t="s">
        <v>20525</v>
      </c>
      <c r="AB1798" s="48" t="s">
        <v>192</v>
      </c>
      <c r="AC1798" s="48" t="s">
        <v>224</v>
      </c>
      <c r="AD1798" s="48" t="s">
        <v>183</v>
      </c>
      <c r="AE1798" s="48" t="s">
        <v>183</v>
      </c>
      <c r="AF1798" s="48" t="s">
        <v>183</v>
      </c>
      <c r="AG1798" s="48" t="s">
        <v>183</v>
      </c>
      <c r="AH1798" s="48" t="s">
        <v>183</v>
      </c>
      <c r="AI1798" s="48" t="s">
        <v>183</v>
      </c>
      <c r="AJ1798" s="48" t="s">
        <v>183</v>
      </c>
      <c r="AK1798" s="48" t="s">
        <v>183</v>
      </c>
      <c r="AL1798" s="48" t="s">
        <v>183</v>
      </c>
      <c r="AM1798" s="48" t="s">
        <v>20526</v>
      </c>
      <c r="AN1798" s="48" t="s">
        <v>20527</v>
      </c>
      <c r="AO1798" s="48" t="s">
        <v>228</v>
      </c>
      <c r="AP1798" s="48" t="s">
        <v>1032</v>
      </c>
      <c r="AQ1798" s="48" t="s">
        <v>4779</v>
      </c>
      <c r="AR1798" s="48" t="s">
        <v>183</v>
      </c>
      <c r="AS1798" s="48" t="s">
        <v>183</v>
      </c>
      <c r="AT1798" s="48" t="s">
        <v>183</v>
      </c>
      <c r="AU1798" s="48" t="s">
        <v>183</v>
      </c>
      <c r="AV1798" s="48" t="s">
        <v>183</v>
      </c>
      <c r="AW1798" s="48" t="s">
        <v>183</v>
      </c>
      <c r="AX1798" s="48" t="s">
        <v>183</v>
      </c>
      <c r="AY1798" s="58" t="s">
        <v>183</v>
      </c>
      <c r="AZ1798" s="48" t="s">
        <v>1034</v>
      </c>
      <c r="BA1798" s="50" t="s">
        <v>183</v>
      </c>
      <c r="BB1798" s="50" t="s">
        <v>183</v>
      </c>
      <c r="BC1798" s="48" t="s">
        <v>234</v>
      </c>
      <c r="BD1798" s="48" t="s">
        <v>234</v>
      </c>
      <c r="BE1798" s="50" t="s">
        <v>234</v>
      </c>
      <c r="BF1798" s="50" t="s">
        <v>234</v>
      </c>
      <c r="BG1798" s="48" t="s">
        <v>234</v>
      </c>
      <c r="BH1798" s="48" t="s">
        <v>234</v>
      </c>
      <c r="BI1798" s="50" t="s">
        <v>234</v>
      </c>
      <c r="BJ1798" s="50" t="s">
        <v>234</v>
      </c>
      <c r="BK1798" s="48" t="s">
        <v>234</v>
      </c>
      <c r="BL1798" s="48" t="s">
        <v>234</v>
      </c>
      <c r="BM1798" s="48" t="s">
        <v>234</v>
      </c>
      <c r="BN1798" s="58">
        <v>43405.546262465279</v>
      </c>
    </row>
    <row r="1799" spans="1:66" x14ac:dyDescent="0.25">
      <c r="A1799" s="48" t="s">
        <v>178</v>
      </c>
      <c r="B1799" s="48" t="s">
        <v>179</v>
      </c>
      <c r="C1799" s="49" t="s">
        <v>35</v>
      </c>
      <c r="D1799" s="49" t="s">
        <v>35</v>
      </c>
      <c r="E1799" s="49" t="s">
        <v>183</v>
      </c>
      <c r="F1799" s="48" t="s">
        <v>183</v>
      </c>
      <c r="G1799" s="48" t="s">
        <v>20528</v>
      </c>
      <c r="H1799" s="48" t="s">
        <v>1746</v>
      </c>
      <c r="I1799" s="48" t="s">
        <v>12</v>
      </c>
      <c r="J1799" s="48" t="s">
        <v>183</v>
      </c>
      <c r="L1799" s="48" t="s">
        <v>183</v>
      </c>
      <c r="M1799" s="48" t="s">
        <v>197</v>
      </c>
      <c r="N1799" s="48" t="s">
        <v>20529</v>
      </c>
      <c r="O1799" s="49" t="s">
        <v>183</v>
      </c>
      <c r="P1799" s="48" t="s">
        <v>183</v>
      </c>
      <c r="Q1799" s="48" t="s">
        <v>183</v>
      </c>
      <c r="R1799" s="48" t="s">
        <v>183</v>
      </c>
      <c r="S1799" s="48" t="s">
        <v>20530</v>
      </c>
      <c r="T1799" s="48" t="s">
        <v>3811</v>
      </c>
      <c r="U1799" s="48" t="s">
        <v>183</v>
      </c>
      <c r="V1799" s="48" t="s">
        <v>183</v>
      </c>
      <c r="W1799" s="48" t="s">
        <v>20522</v>
      </c>
      <c r="X1799" s="48" t="s">
        <v>4974</v>
      </c>
      <c r="Y1799" s="48" t="s">
        <v>20531</v>
      </c>
      <c r="Z1799" s="48" t="s">
        <v>20532</v>
      </c>
      <c r="AA1799" s="48" t="s">
        <v>183</v>
      </c>
      <c r="AB1799" s="48" t="s">
        <v>192</v>
      </c>
      <c r="AC1799" s="48" t="s">
        <v>224</v>
      </c>
      <c r="AD1799" s="48" t="s">
        <v>183</v>
      </c>
      <c r="AE1799" s="48" t="s">
        <v>183</v>
      </c>
      <c r="AF1799" s="48" t="s">
        <v>183</v>
      </c>
      <c r="AG1799" s="48" t="s">
        <v>183</v>
      </c>
      <c r="AH1799" s="48" t="s">
        <v>183</v>
      </c>
      <c r="AI1799" s="48" t="s">
        <v>183</v>
      </c>
      <c r="AJ1799" s="48" t="s">
        <v>183</v>
      </c>
      <c r="AK1799" s="48" t="s">
        <v>183</v>
      </c>
      <c r="AL1799" s="48" t="s">
        <v>183</v>
      </c>
      <c r="AM1799" s="48" t="s">
        <v>20533</v>
      </c>
      <c r="AN1799" s="48" t="s">
        <v>20534</v>
      </c>
      <c r="AO1799" s="48" t="s">
        <v>228</v>
      </c>
      <c r="AP1799" s="48" t="s">
        <v>1032</v>
      </c>
      <c r="AQ1799" s="48" t="s">
        <v>4779</v>
      </c>
      <c r="AR1799" s="48" t="s">
        <v>183</v>
      </c>
      <c r="AS1799" s="48" t="s">
        <v>183</v>
      </c>
      <c r="AT1799" s="48" t="s">
        <v>183</v>
      </c>
      <c r="AU1799" s="48" t="s">
        <v>183</v>
      </c>
      <c r="AV1799" s="48" t="s">
        <v>183</v>
      </c>
      <c r="AW1799" s="48" t="s">
        <v>183</v>
      </c>
      <c r="AX1799" s="48" t="s">
        <v>183</v>
      </c>
      <c r="AY1799" s="58" t="s">
        <v>183</v>
      </c>
      <c r="AZ1799" s="48" t="s">
        <v>1034</v>
      </c>
      <c r="BA1799" s="50" t="s">
        <v>183</v>
      </c>
      <c r="BB1799" s="50" t="s">
        <v>183</v>
      </c>
      <c r="BC1799" s="48" t="s">
        <v>234</v>
      </c>
      <c r="BD1799" s="48" t="s">
        <v>234</v>
      </c>
      <c r="BE1799" s="50" t="s">
        <v>234</v>
      </c>
      <c r="BF1799" s="50" t="s">
        <v>234</v>
      </c>
      <c r="BG1799" s="48" t="s">
        <v>234</v>
      </c>
      <c r="BH1799" s="48" t="s">
        <v>234</v>
      </c>
      <c r="BI1799" s="50" t="s">
        <v>234</v>
      </c>
      <c r="BJ1799" s="50" t="s">
        <v>234</v>
      </c>
      <c r="BK1799" s="48" t="s">
        <v>234</v>
      </c>
      <c r="BL1799" s="48" t="s">
        <v>234</v>
      </c>
      <c r="BM1799" s="48" t="s">
        <v>234</v>
      </c>
      <c r="BN1799" s="58">
        <v>43405.546263657408</v>
      </c>
    </row>
    <row r="1800" spans="1:66" x14ac:dyDescent="0.25">
      <c r="A1800" s="48" t="s">
        <v>178</v>
      </c>
      <c r="B1800" s="48" t="s">
        <v>179</v>
      </c>
      <c r="C1800" s="49" t="s">
        <v>35</v>
      </c>
      <c r="D1800" s="49" t="s">
        <v>35</v>
      </c>
      <c r="E1800" s="49" t="s">
        <v>183</v>
      </c>
      <c r="F1800" s="48" t="s">
        <v>183</v>
      </c>
      <c r="G1800" s="48" t="s">
        <v>20535</v>
      </c>
      <c r="H1800" s="48" t="s">
        <v>1746</v>
      </c>
      <c r="I1800" s="48" t="s">
        <v>12</v>
      </c>
      <c r="J1800" s="48" t="s">
        <v>183</v>
      </c>
      <c r="L1800" s="48" t="s">
        <v>183</v>
      </c>
      <c r="M1800" s="48" t="s">
        <v>197</v>
      </c>
      <c r="N1800" s="48" t="s">
        <v>20536</v>
      </c>
      <c r="O1800" s="49" t="s">
        <v>183</v>
      </c>
      <c r="P1800" s="48" t="s">
        <v>183</v>
      </c>
      <c r="Q1800" s="48" t="s">
        <v>183</v>
      </c>
      <c r="R1800" s="48" t="s">
        <v>183</v>
      </c>
      <c r="S1800" s="48" t="s">
        <v>20537</v>
      </c>
      <c r="T1800" s="48" t="s">
        <v>3811</v>
      </c>
      <c r="U1800" s="48" t="s">
        <v>183</v>
      </c>
      <c r="V1800" s="48" t="s">
        <v>183</v>
      </c>
      <c r="W1800" s="48" t="s">
        <v>20522</v>
      </c>
      <c r="X1800" s="48" t="s">
        <v>4974</v>
      </c>
      <c r="Y1800" s="48" t="s">
        <v>20538</v>
      </c>
      <c r="Z1800" s="48" t="s">
        <v>20539</v>
      </c>
      <c r="AA1800" s="48" t="s">
        <v>183</v>
      </c>
      <c r="AB1800" s="48" t="s">
        <v>192</v>
      </c>
      <c r="AC1800" s="48" t="s">
        <v>224</v>
      </c>
      <c r="AD1800" s="48" t="s">
        <v>183</v>
      </c>
      <c r="AE1800" s="48" t="s">
        <v>183</v>
      </c>
      <c r="AF1800" s="48" t="s">
        <v>183</v>
      </c>
      <c r="AG1800" s="48" t="s">
        <v>183</v>
      </c>
      <c r="AH1800" s="48" t="s">
        <v>183</v>
      </c>
      <c r="AI1800" s="48" t="s">
        <v>183</v>
      </c>
      <c r="AJ1800" s="48" t="s">
        <v>183</v>
      </c>
      <c r="AK1800" s="48" t="s">
        <v>183</v>
      </c>
      <c r="AL1800" s="48" t="s">
        <v>183</v>
      </c>
      <c r="AM1800" s="48" t="s">
        <v>20540</v>
      </c>
      <c r="AN1800" s="48" t="s">
        <v>20541</v>
      </c>
      <c r="AO1800" s="48" t="s">
        <v>228</v>
      </c>
      <c r="AP1800" s="48" t="s">
        <v>1032</v>
      </c>
      <c r="AQ1800" s="48" t="s">
        <v>4779</v>
      </c>
      <c r="AR1800" s="48" t="s">
        <v>183</v>
      </c>
      <c r="AS1800" s="48" t="s">
        <v>183</v>
      </c>
      <c r="AT1800" s="48" t="s">
        <v>183</v>
      </c>
      <c r="AU1800" s="48" t="s">
        <v>183</v>
      </c>
      <c r="AV1800" s="48" t="s">
        <v>183</v>
      </c>
      <c r="AW1800" s="48" t="s">
        <v>183</v>
      </c>
      <c r="AX1800" s="48" t="s">
        <v>183</v>
      </c>
      <c r="AY1800" s="58" t="s">
        <v>183</v>
      </c>
      <c r="AZ1800" s="48" t="s">
        <v>1034</v>
      </c>
      <c r="BA1800" s="50" t="s">
        <v>183</v>
      </c>
      <c r="BB1800" s="50" t="s">
        <v>183</v>
      </c>
      <c r="BC1800" s="48" t="s">
        <v>234</v>
      </c>
      <c r="BD1800" s="48" t="s">
        <v>234</v>
      </c>
      <c r="BE1800" s="50" t="s">
        <v>234</v>
      </c>
      <c r="BF1800" s="50" t="s">
        <v>234</v>
      </c>
      <c r="BG1800" s="48" t="s">
        <v>234</v>
      </c>
      <c r="BH1800" s="48" t="s">
        <v>234</v>
      </c>
      <c r="BI1800" s="50" t="s">
        <v>234</v>
      </c>
      <c r="BJ1800" s="50" t="s">
        <v>234</v>
      </c>
      <c r="BK1800" s="48" t="s">
        <v>234</v>
      </c>
      <c r="BL1800" s="48" t="s">
        <v>234</v>
      </c>
      <c r="BM1800" s="48" t="s">
        <v>234</v>
      </c>
      <c r="BN1800" s="58">
        <v>43405.546265243051</v>
      </c>
    </row>
    <row r="1801" spans="1:66" x14ac:dyDescent="0.25">
      <c r="A1801" s="48" t="s">
        <v>178</v>
      </c>
      <c r="B1801" s="48" t="s">
        <v>179</v>
      </c>
      <c r="C1801" s="49" t="s">
        <v>35</v>
      </c>
      <c r="D1801" s="49" t="s">
        <v>35</v>
      </c>
      <c r="E1801" s="49" t="s">
        <v>183</v>
      </c>
      <c r="F1801" s="48" t="s">
        <v>183</v>
      </c>
      <c r="G1801" s="48" t="s">
        <v>20542</v>
      </c>
      <c r="H1801" s="48" t="s">
        <v>1746</v>
      </c>
      <c r="I1801" s="48" t="s">
        <v>12</v>
      </c>
      <c r="J1801" s="48" t="s">
        <v>183</v>
      </c>
      <c r="L1801" s="48" t="s">
        <v>183</v>
      </c>
      <c r="M1801" s="48" t="s">
        <v>197</v>
      </c>
      <c r="N1801" s="48" t="s">
        <v>20543</v>
      </c>
      <c r="O1801" s="49" t="s">
        <v>183</v>
      </c>
      <c r="P1801" s="48" t="s">
        <v>183</v>
      </c>
      <c r="Q1801" s="48" t="s">
        <v>183</v>
      </c>
      <c r="R1801" s="48" t="s">
        <v>183</v>
      </c>
      <c r="S1801" s="48" t="s">
        <v>20544</v>
      </c>
      <c r="T1801" s="48" t="s">
        <v>290</v>
      </c>
      <c r="U1801" s="48" t="s">
        <v>183</v>
      </c>
      <c r="V1801" s="48" t="s">
        <v>183</v>
      </c>
      <c r="W1801" s="48" t="s">
        <v>20545</v>
      </c>
      <c r="X1801" s="48" t="s">
        <v>4974</v>
      </c>
      <c r="Y1801" s="48" t="s">
        <v>20546</v>
      </c>
      <c r="Z1801" s="48" t="s">
        <v>20547</v>
      </c>
      <c r="AA1801" s="48" t="s">
        <v>7718</v>
      </c>
      <c r="AB1801" s="48" t="s">
        <v>192</v>
      </c>
      <c r="AC1801" s="48" t="s">
        <v>224</v>
      </c>
      <c r="AD1801" s="48" t="s">
        <v>183</v>
      </c>
      <c r="AE1801" s="48" t="s">
        <v>183</v>
      </c>
      <c r="AF1801" s="48" t="s">
        <v>20548</v>
      </c>
      <c r="AG1801" s="48" t="s">
        <v>183</v>
      </c>
      <c r="AH1801" s="48" t="s">
        <v>183</v>
      </c>
      <c r="AI1801" s="48" t="s">
        <v>183</v>
      </c>
      <c r="AJ1801" s="48" t="s">
        <v>183</v>
      </c>
      <c r="AK1801" s="48" t="s">
        <v>183</v>
      </c>
      <c r="AL1801" s="48" t="s">
        <v>183</v>
      </c>
      <c r="AM1801" s="48" t="s">
        <v>20549</v>
      </c>
      <c r="AN1801" s="48" t="s">
        <v>20550</v>
      </c>
      <c r="AO1801" s="48" t="s">
        <v>228</v>
      </c>
      <c r="AP1801" s="48" t="s">
        <v>1032</v>
      </c>
      <c r="AQ1801" s="48" t="s">
        <v>4779</v>
      </c>
      <c r="AR1801" s="48" t="s">
        <v>183</v>
      </c>
      <c r="AS1801" s="48" t="s">
        <v>183</v>
      </c>
      <c r="AT1801" s="48" t="s">
        <v>183</v>
      </c>
      <c r="AU1801" s="48" t="s">
        <v>183</v>
      </c>
      <c r="AV1801" s="48" t="s">
        <v>183</v>
      </c>
      <c r="AW1801" s="48" t="s">
        <v>183</v>
      </c>
      <c r="AX1801" s="48" t="s">
        <v>183</v>
      </c>
      <c r="AY1801" s="58" t="s">
        <v>183</v>
      </c>
      <c r="AZ1801" s="48" t="s">
        <v>1034</v>
      </c>
      <c r="BA1801" s="50" t="s">
        <v>20551</v>
      </c>
      <c r="BB1801" s="50" t="s">
        <v>183</v>
      </c>
      <c r="BC1801" s="48" t="s">
        <v>234</v>
      </c>
      <c r="BD1801" s="48" t="s">
        <v>234</v>
      </c>
      <c r="BE1801" s="50" t="s">
        <v>234</v>
      </c>
      <c r="BF1801" s="50" t="s">
        <v>234</v>
      </c>
      <c r="BG1801" s="48" t="s">
        <v>234</v>
      </c>
      <c r="BH1801" s="48" t="s">
        <v>234</v>
      </c>
      <c r="BI1801" s="50" t="s">
        <v>234</v>
      </c>
      <c r="BJ1801" s="50" t="s">
        <v>234</v>
      </c>
      <c r="BK1801" s="48" t="s">
        <v>234</v>
      </c>
      <c r="BL1801" s="48" t="s">
        <v>234</v>
      </c>
      <c r="BM1801" s="48" t="s">
        <v>234</v>
      </c>
      <c r="BN1801" s="58">
        <v>43405.546267129626</v>
      </c>
    </row>
    <row r="1802" spans="1:66" x14ac:dyDescent="0.25">
      <c r="A1802" s="48" t="s">
        <v>178</v>
      </c>
      <c r="B1802" s="48" t="s">
        <v>179</v>
      </c>
      <c r="C1802" s="49" t="s">
        <v>35</v>
      </c>
      <c r="D1802" s="49" t="s">
        <v>35</v>
      </c>
      <c r="E1802" s="49" t="s">
        <v>183</v>
      </c>
      <c r="F1802" s="48" t="s">
        <v>183</v>
      </c>
      <c r="G1802" s="48" t="s">
        <v>20552</v>
      </c>
      <c r="H1802" s="48" t="s">
        <v>1746</v>
      </c>
      <c r="I1802" s="48" t="s">
        <v>12</v>
      </c>
      <c r="J1802" s="48" t="s">
        <v>183</v>
      </c>
      <c r="L1802" s="48" t="s">
        <v>183</v>
      </c>
      <c r="M1802" s="48" t="s">
        <v>197</v>
      </c>
      <c r="N1802" s="48" t="s">
        <v>20553</v>
      </c>
      <c r="O1802" s="49" t="s">
        <v>183</v>
      </c>
      <c r="P1802" s="48" t="s">
        <v>183</v>
      </c>
      <c r="Q1802" s="48" t="s">
        <v>183</v>
      </c>
      <c r="R1802" s="48" t="s">
        <v>183</v>
      </c>
      <c r="S1802" s="48" t="s">
        <v>20554</v>
      </c>
      <c r="T1802" s="48" t="s">
        <v>290</v>
      </c>
      <c r="U1802" s="48" t="s">
        <v>183</v>
      </c>
      <c r="V1802" s="48" t="s">
        <v>183</v>
      </c>
      <c r="W1802" s="48" t="s">
        <v>20555</v>
      </c>
      <c r="X1802" s="48" t="s">
        <v>4974</v>
      </c>
      <c r="Y1802" s="48" t="s">
        <v>20556</v>
      </c>
      <c r="Z1802" s="48" t="s">
        <v>20557</v>
      </c>
      <c r="AA1802" s="48" t="s">
        <v>7718</v>
      </c>
      <c r="AB1802" s="48" t="s">
        <v>192</v>
      </c>
      <c r="AC1802" s="48" t="s">
        <v>224</v>
      </c>
      <c r="AD1802" s="48" t="s">
        <v>183</v>
      </c>
      <c r="AE1802" s="48" t="s">
        <v>183</v>
      </c>
      <c r="AF1802" s="48" t="s">
        <v>20558</v>
      </c>
      <c r="AG1802" s="48" t="s">
        <v>183</v>
      </c>
      <c r="AH1802" s="48" t="s">
        <v>183</v>
      </c>
      <c r="AI1802" s="48" t="s">
        <v>183</v>
      </c>
      <c r="AJ1802" s="48" t="s">
        <v>183</v>
      </c>
      <c r="AK1802" s="48" t="s">
        <v>183</v>
      </c>
      <c r="AL1802" s="48" t="s">
        <v>183</v>
      </c>
      <c r="AM1802" s="48" t="s">
        <v>20559</v>
      </c>
      <c r="AN1802" s="48" t="s">
        <v>20560</v>
      </c>
      <c r="AO1802" s="48" t="s">
        <v>228</v>
      </c>
      <c r="AP1802" s="48" t="s">
        <v>1032</v>
      </c>
      <c r="AQ1802" s="48" t="s">
        <v>4779</v>
      </c>
      <c r="AR1802" s="48" t="s">
        <v>183</v>
      </c>
      <c r="AS1802" s="48" t="s">
        <v>183</v>
      </c>
      <c r="AT1802" s="48" t="s">
        <v>183</v>
      </c>
      <c r="AU1802" s="48" t="s">
        <v>183</v>
      </c>
      <c r="AV1802" s="48" t="s">
        <v>183</v>
      </c>
      <c r="AW1802" s="48" t="s">
        <v>183</v>
      </c>
      <c r="AX1802" s="48" t="s">
        <v>183</v>
      </c>
      <c r="AY1802" s="58" t="s">
        <v>183</v>
      </c>
      <c r="AZ1802" s="48" t="s">
        <v>1034</v>
      </c>
      <c r="BA1802" s="50" t="s">
        <v>20561</v>
      </c>
      <c r="BB1802" s="50" t="s">
        <v>183</v>
      </c>
      <c r="BC1802" s="48" t="s">
        <v>234</v>
      </c>
      <c r="BD1802" s="48" t="s">
        <v>234</v>
      </c>
      <c r="BE1802" s="50" t="s">
        <v>234</v>
      </c>
      <c r="BF1802" s="50" t="s">
        <v>234</v>
      </c>
      <c r="BG1802" s="48" t="s">
        <v>234</v>
      </c>
      <c r="BH1802" s="48" t="s">
        <v>234</v>
      </c>
      <c r="BI1802" s="50" t="s">
        <v>234</v>
      </c>
      <c r="BJ1802" s="50" t="s">
        <v>234</v>
      </c>
      <c r="BK1802" s="48" t="s">
        <v>234</v>
      </c>
      <c r="BL1802" s="48" t="s">
        <v>234</v>
      </c>
      <c r="BM1802" s="48" t="s">
        <v>234</v>
      </c>
      <c r="BN1802" s="58">
        <v>43405.546268020829</v>
      </c>
    </row>
    <row r="1803" spans="1:66" x14ac:dyDescent="0.25">
      <c r="A1803" s="48" t="s">
        <v>178</v>
      </c>
      <c r="B1803" s="48" t="s">
        <v>179</v>
      </c>
      <c r="C1803" s="49" t="s">
        <v>35</v>
      </c>
      <c r="D1803" s="49" t="s">
        <v>35</v>
      </c>
      <c r="E1803" s="49" t="s">
        <v>183</v>
      </c>
      <c r="F1803" s="48" t="s">
        <v>183</v>
      </c>
      <c r="G1803" s="48" t="s">
        <v>20562</v>
      </c>
      <c r="H1803" s="48" t="s">
        <v>1746</v>
      </c>
      <c r="I1803" s="48" t="s">
        <v>12</v>
      </c>
      <c r="J1803" s="48" t="s">
        <v>183</v>
      </c>
      <c r="L1803" s="48" t="s">
        <v>183</v>
      </c>
      <c r="M1803" s="48" t="s">
        <v>197</v>
      </c>
      <c r="N1803" s="48" t="s">
        <v>20563</v>
      </c>
      <c r="O1803" s="49" t="s">
        <v>183</v>
      </c>
      <c r="P1803" s="48" t="s">
        <v>183</v>
      </c>
      <c r="Q1803" s="48" t="s">
        <v>183</v>
      </c>
      <c r="R1803" s="48" t="s">
        <v>183</v>
      </c>
      <c r="S1803" s="48" t="s">
        <v>20564</v>
      </c>
      <c r="T1803" s="48" t="s">
        <v>290</v>
      </c>
      <c r="U1803" s="48" t="s">
        <v>183</v>
      </c>
      <c r="V1803" s="48" t="s">
        <v>183</v>
      </c>
      <c r="W1803" s="48" t="s">
        <v>20545</v>
      </c>
      <c r="X1803" s="48" t="s">
        <v>4974</v>
      </c>
      <c r="Y1803" s="48" t="s">
        <v>20565</v>
      </c>
      <c r="Z1803" s="48" t="s">
        <v>20566</v>
      </c>
      <c r="AA1803" s="48" t="s">
        <v>7718</v>
      </c>
      <c r="AB1803" s="48" t="s">
        <v>192</v>
      </c>
      <c r="AC1803" s="48" t="s">
        <v>224</v>
      </c>
      <c r="AD1803" s="48" t="s">
        <v>183</v>
      </c>
      <c r="AE1803" s="48" t="s">
        <v>183</v>
      </c>
      <c r="AF1803" s="48" t="s">
        <v>17012</v>
      </c>
      <c r="AG1803" s="48" t="s">
        <v>183</v>
      </c>
      <c r="AH1803" s="48" t="s">
        <v>183</v>
      </c>
      <c r="AI1803" s="48" t="s">
        <v>183</v>
      </c>
      <c r="AJ1803" s="48" t="s">
        <v>183</v>
      </c>
      <c r="AK1803" s="48" t="s">
        <v>183</v>
      </c>
      <c r="AL1803" s="48" t="s">
        <v>183</v>
      </c>
      <c r="AM1803" s="48" t="s">
        <v>20567</v>
      </c>
      <c r="AN1803" s="48" t="s">
        <v>20568</v>
      </c>
      <c r="AO1803" s="48" t="s">
        <v>228</v>
      </c>
      <c r="AP1803" s="48" t="s">
        <v>1032</v>
      </c>
      <c r="AQ1803" s="48" t="s">
        <v>4779</v>
      </c>
      <c r="AR1803" s="48" t="s">
        <v>183</v>
      </c>
      <c r="AS1803" s="48" t="s">
        <v>183</v>
      </c>
      <c r="AT1803" s="48" t="s">
        <v>183</v>
      </c>
      <c r="AU1803" s="48" t="s">
        <v>183</v>
      </c>
      <c r="AV1803" s="48" t="s">
        <v>183</v>
      </c>
      <c r="AW1803" s="48" t="s">
        <v>183</v>
      </c>
      <c r="AX1803" s="48" t="s">
        <v>183</v>
      </c>
      <c r="AY1803" s="58" t="s">
        <v>183</v>
      </c>
      <c r="AZ1803" s="48" t="s">
        <v>1034</v>
      </c>
      <c r="BA1803" s="50" t="s">
        <v>20569</v>
      </c>
      <c r="BB1803" s="50" t="s">
        <v>183</v>
      </c>
      <c r="BC1803" s="48" t="s">
        <v>234</v>
      </c>
      <c r="BD1803" s="48" t="s">
        <v>234</v>
      </c>
      <c r="BE1803" s="50" t="s">
        <v>234</v>
      </c>
      <c r="BF1803" s="50" t="s">
        <v>234</v>
      </c>
      <c r="BG1803" s="48" t="s">
        <v>234</v>
      </c>
      <c r="BH1803" s="48" t="s">
        <v>234</v>
      </c>
      <c r="BI1803" s="50" t="s">
        <v>234</v>
      </c>
      <c r="BJ1803" s="50" t="s">
        <v>234</v>
      </c>
      <c r="BK1803" s="48" t="s">
        <v>234</v>
      </c>
      <c r="BL1803" s="48" t="s">
        <v>234</v>
      </c>
      <c r="BM1803" s="48" t="s">
        <v>234</v>
      </c>
      <c r="BN1803" s="58">
        <v>43405.546268634258</v>
      </c>
    </row>
    <row r="1804" spans="1:66" x14ac:dyDescent="0.25">
      <c r="A1804" s="48" t="s">
        <v>178</v>
      </c>
      <c r="B1804" s="48" t="s">
        <v>179</v>
      </c>
      <c r="C1804" s="49" t="s">
        <v>35</v>
      </c>
      <c r="D1804" s="49" t="s">
        <v>35</v>
      </c>
      <c r="E1804" s="49" t="s">
        <v>183</v>
      </c>
      <c r="F1804" s="48" t="s">
        <v>183</v>
      </c>
      <c r="G1804" s="48" t="s">
        <v>20570</v>
      </c>
      <c r="H1804" s="48" t="s">
        <v>1746</v>
      </c>
      <c r="I1804" s="48" t="s">
        <v>12</v>
      </c>
      <c r="J1804" s="48" t="s">
        <v>183</v>
      </c>
      <c r="L1804" s="48" t="s">
        <v>183</v>
      </c>
      <c r="M1804" s="48" t="s">
        <v>197</v>
      </c>
      <c r="N1804" s="48" t="s">
        <v>20571</v>
      </c>
      <c r="O1804" s="49" t="s">
        <v>183</v>
      </c>
      <c r="P1804" s="48" t="s">
        <v>183</v>
      </c>
      <c r="Q1804" s="48" t="s">
        <v>183</v>
      </c>
      <c r="R1804" s="48" t="s">
        <v>183</v>
      </c>
      <c r="S1804" s="48" t="s">
        <v>20572</v>
      </c>
      <c r="T1804" s="48" t="s">
        <v>414</v>
      </c>
      <c r="U1804" s="48" t="s">
        <v>183</v>
      </c>
      <c r="V1804" s="48" t="s">
        <v>183</v>
      </c>
      <c r="W1804" s="48" t="s">
        <v>18526</v>
      </c>
      <c r="X1804" s="48" t="s">
        <v>4974</v>
      </c>
      <c r="Y1804" s="48" t="s">
        <v>20573</v>
      </c>
      <c r="Z1804" s="48" t="s">
        <v>20574</v>
      </c>
      <c r="AA1804" s="48" t="s">
        <v>20575</v>
      </c>
      <c r="AB1804" s="48" t="s">
        <v>192</v>
      </c>
      <c r="AC1804" s="48" t="s">
        <v>224</v>
      </c>
      <c r="AD1804" s="48" t="s">
        <v>183</v>
      </c>
      <c r="AE1804" s="48" t="s">
        <v>183</v>
      </c>
      <c r="AF1804" s="48" t="s">
        <v>183</v>
      </c>
      <c r="AG1804" s="48" t="s">
        <v>183</v>
      </c>
      <c r="AH1804" s="48" t="s">
        <v>183</v>
      </c>
      <c r="AI1804" s="48" t="s">
        <v>183</v>
      </c>
      <c r="AJ1804" s="48" t="s">
        <v>183</v>
      </c>
      <c r="AK1804" s="48" t="s">
        <v>183</v>
      </c>
      <c r="AL1804" s="48" t="s">
        <v>183</v>
      </c>
      <c r="AM1804" s="48" t="s">
        <v>20576</v>
      </c>
      <c r="AN1804" s="48" t="s">
        <v>20577</v>
      </c>
      <c r="AO1804" s="48" t="s">
        <v>228</v>
      </c>
      <c r="AP1804" s="48" t="s">
        <v>1032</v>
      </c>
      <c r="AQ1804" s="48" t="s">
        <v>4779</v>
      </c>
      <c r="AR1804" s="48" t="s">
        <v>183</v>
      </c>
      <c r="AS1804" s="48" t="s">
        <v>183</v>
      </c>
      <c r="AT1804" s="48" t="s">
        <v>183</v>
      </c>
      <c r="AU1804" s="48" t="s">
        <v>183</v>
      </c>
      <c r="AV1804" s="48" t="s">
        <v>183</v>
      </c>
      <c r="AW1804" s="48" t="s">
        <v>183</v>
      </c>
      <c r="AX1804" s="48" t="s">
        <v>183</v>
      </c>
      <c r="AY1804" s="58" t="s">
        <v>183</v>
      </c>
      <c r="AZ1804" s="48" t="s">
        <v>1034</v>
      </c>
      <c r="BA1804" s="50" t="s">
        <v>183</v>
      </c>
      <c r="BB1804" s="50" t="s">
        <v>183</v>
      </c>
      <c r="BC1804" s="48" t="s">
        <v>234</v>
      </c>
      <c r="BD1804" s="48" t="s">
        <v>234</v>
      </c>
      <c r="BE1804" s="50" t="s">
        <v>234</v>
      </c>
      <c r="BF1804" s="50" t="s">
        <v>234</v>
      </c>
      <c r="BG1804" s="48" t="s">
        <v>234</v>
      </c>
      <c r="BH1804" s="48" t="s">
        <v>234</v>
      </c>
      <c r="BI1804" s="50" t="s">
        <v>234</v>
      </c>
      <c r="BJ1804" s="50" t="s">
        <v>234</v>
      </c>
      <c r="BK1804" s="48" t="s">
        <v>234</v>
      </c>
      <c r="BL1804" s="48" t="s">
        <v>234</v>
      </c>
      <c r="BM1804" s="48" t="s">
        <v>234</v>
      </c>
      <c r="BN1804" s="58">
        <v>43405.546269247687</v>
      </c>
    </row>
    <row r="1805" spans="1:66" x14ac:dyDescent="0.25">
      <c r="A1805" s="48" t="s">
        <v>178</v>
      </c>
      <c r="B1805" s="48" t="s">
        <v>179</v>
      </c>
      <c r="C1805" s="49" t="s">
        <v>35</v>
      </c>
      <c r="D1805" s="49" t="s">
        <v>35</v>
      </c>
      <c r="E1805" s="49" t="s">
        <v>183</v>
      </c>
      <c r="F1805" s="48" t="s">
        <v>183</v>
      </c>
      <c r="G1805" s="48" t="s">
        <v>20578</v>
      </c>
      <c r="H1805" s="48" t="s">
        <v>1746</v>
      </c>
      <c r="I1805" s="48" t="s">
        <v>12</v>
      </c>
      <c r="J1805" s="48" t="s">
        <v>183</v>
      </c>
      <c r="L1805" s="48" t="s">
        <v>183</v>
      </c>
      <c r="M1805" s="48" t="s">
        <v>197</v>
      </c>
      <c r="N1805" s="48" t="s">
        <v>20579</v>
      </c>
      <c r="O1805" s="49" t="s">
        <v>183</v>
      </c>
      <c r="P1805" s="48" t="s">
        <v>183</v>
      </c>
      <c r="Q1805" s="48" t="s">
        <v>183</v>
      </c>
      <c r="R1805" s="48" t="s">
        <v>183</v>
      </c>
      <c r="S1805" s="48" t="s">
        <v>20580</v>
      </c>
      <c r="T1805" s="48" t="s">
        <v>414</v>
      </c>
      <c r="U1805" s="48" t="s">
        <v>183</v>
      </c>
      <c r="V1805" s="48" t="s">
        <v>183</v>
      </c>
      <c r="W1805" s="48" t="s">
        <v>18526</v>
      </c>
      <c r="X1805" s="48" t="s">
        <v>4974</v>
      </c>
      <c r="Y1805" s="48" t="s">
        <v>20581</v>
      </c>
      <c r="Z1805" s="48" t="s">
        <v>20582</v>
      </c>
      <c r="AA1805" s="48" t="s">
        <v>20583</v>
      </c>
      <c r="AB1805" s="48" t="s">
        <v>192</v>
      </c>
      <c r="AC1805" s="48" t="s">
        <v>224</v>
      </c>
      <c r="AD1805" s="48" t="s">
        <v>183</v>
      </c>
      <c r="AE1805" s="48" t="s">
        <v>183</v>
      </c>
      <c r="AF1805" s="48" t="s">
        <v>183</v>
      </c>
      <c r="AG1805" s="48" t="s">
        <v>183</v>
      </c>
      <c r="AH1805" s="48" t="s">
        <v>183</v>
      </c>
      <c r="AI1805" s="48" t="s">
        <v>183</v>
      </c>
      <c r="AJ1805" s="48" t="s">
        <v>183</v>
      </c>
      <c r="AK1805" s="48" t="s">
        <v>183</v>
      </c>
      <c r="AL1805" s="48" t="s">
        <v>183</v>
      </c>
      <c r="AM1805" s="48" t="s">
        <v>20584</v>
      </c>
      <c r="AN1805" s="48" t="s">
        <v>20585</v>
      </c>
      <c r="AO1805" s="48" t="s">
        <v>228</v>
      </c>
      <c r="AP1805" s="48" t="s">
        <v>1032</v>
      </c>
      <c r="AQ1805" s="48" t="s">
        <v>4779</v>
      </c>
      <c r="AR1805" s="48" t="s">
        <v>183</v>
      </c>
      <c r="AS1805" s="48" t="s">
        <v>183</v>
      </c>
      <c r="AT1805" s="48" t="s">
        <v>183</v>
      </c>
      <c r="AU1805" s="48" t="s">
        <v>183</v>
      </c>
      <c r="AV1805" s="48" t="s">
        <v>183</v>
      </c>
      <c r="AW1805" s="48" t="s">
        <v>183</v>
      </c>
      <c r="AX1805" s="48" t="s">
        <v>183</v>
      </c>
      <c r="AY1805" s="58" t="s">
        <v>183</v>
      </c>
      <c r="AZ1805" s="48" t="s">
        <v>1034</v>
      </c>
      <c r="BA1805" s="50" t="s">
        <v>183</v>
      </c>
      <c r="BB1805" s="50" t="s">
        <v>183</v>
      </c>
      <c r="BC1805" s="48" t="s">
        <v>234</v>
      </c>
      <c r="BD1805" s="48" t="s">
        <v>234</v>
      </c>
      <c r="BE1805" s="50" t="s">
        <v>234</v>
      </c>
      <c r="BF1805" s="50" t="s">
        <v>234</v>
      </c>
      <c r="BG1805" s="48" t="s">
        <v>234</v>
      </c>
      <c r="BH1805" s="48" t="s">
        <v>234</v>
      </c>
      <c r="BI1805" s="50" t="s">
        <v>234</v>
      </c>
      <c r="BJ1805" s="50" t="s">
        <v>234</v>
      </c>
      <c r="BK1805" s="48" t="s">
        <v>234</v>
      </c>
      <c r="BL1805" s="48" t="s">
        <v>234</v>
      </c>
      <c r="BM1805" s="48" t="s">
        <v>234</v>
      </c>
      <c r="BN1805" s="58">
        <v>43405.546269942126</v>
      </c>
    </row>
    <row r="1806" spans="1:66" x14ac:dyDescent="0.25">
      <c r="A1806" s="48" t="s">
        <v>178</v>
      </c>
      <c r="B1806" s="48" t="s">
        <v>179</v>
      </c>
      <c r="C1806" s="49" t="s">
        <v>35</v>
      </c>
      <c r="D1806" s="49" t="s">
        <v>35</v>
      </c>
      <c r="E1806" s="49" t="s">
        <v>183</v>
      </c>
      <c r="F1806" s="48" t="s">
        <v>183</v>
      </c>
      <c r="G1806" s="48" t="s">
        <v>20586</v>
      </c>
      <c r="H1806" s="48" t="s">
        <v>1746</v>
      </c>
      <c r="I1806" s="48" t="s">
        <v>12</v>
      </c>
      <c r="J1806" s="48" t="s">
        <v>183</v>
      </c>
      <c r="L1806" s="48" t="s">
        <v>183</v>
      </c>
      <c r="M1806" s="48" t="s">
        <v>197</v>
      </c>
      <c r="N1806" s="48" t="s">
        <v>20587</v>
      </c>
      <c r="O1806" s="49" t="s">
        <v>183</v>
      </c>
      <c r="P1806" s="48" t="s">
        <v>183</v>
      </c>
      <c r="Q1806" s="48" t="s">
        <v>183</v>
      </c>
      <c r="R1806" s="48" t="s">
        <v>183</v>
      </c>
      <c r="S1806" s="48" t="s">
        <v>20588</v>
      </c>
      <c r="T1806" s="48" t="s">
        <v>414</v>
      </c>
      <c r="U1806" s="48" t="s">
        <v>183</v>
      </c>
      <c r="V1806" s="48" t="s">
        <v>183</v>
      </c>
      <c r="W1806" s="48" t="s">
        <v>18526</v>
      </c>
      <c r="X1806" s="48" t="s">
        <v>4974</v>
      </c>
      <c r="Y1806" s="48" t="s">
        <v>20589</v>
      </c>
      <c r="Z1806" s="48" t="s">
        <v>20590</v>
      </c>
      <c r="AA1806" s="48" t="s">
        <v>20591</v>
      </c>
      <c r="AB1806" s="48" t="s">
        <v>192</v>
      </c>
      <c r="AC1806" s="48" t="s">
        <v>224</v>
      </c>
      <c r="AD1806" s="48" t="s">
        <v>183</v>
      </c>
      <c r="AE1806" s="48" t="s">
        <v>183</v>
      </c>
      <c r="AF1806" s="48" t="s">
        <v>183</v>
      </c>
      <c r="AG1806" s="48" t="s">
        <v>183</v>
      </c>
      <c r="AH1806" s="48" t="s">
        <v>183</v>
      </c>
      <c r="AI1806" s="48" t="s">
        <v>183</v>
      </c>
      <c r="AJ1806" s="48" t="s">
        <v>183</v>
      </c>
      <c r="AK1806" s="48" t="s">
        <v>183</v>
      </c>
      <c r="AL1806" s="48" t="s">
        <v>183</v>
      </c>
      <c r="AM1806" s="48" t="s">
        <v>20592</v>
      </c>
      <c r="AN1806" s="48" t="s">
        <v>20593</v>
      </c>
      <c r="AO1806" s="48" t="s">
        <v>228</v>
      </c>
      <c r="AP1806" s="48" t="s">
        <v>1032</v>
      </c>
      <c r="AQ1806" s="48" t="s">
        <v>4779</v>
      </c>
      <c r="AR1806" s="48" t="s">
        <v>183</v>
      </c>
      <c r="AS1806" s="48" t="s">
        <v>183</v>
      </c>
      <c r="AT1806" s="48" t="s">
        <v>183</v>
      </c>
      <c r="AU1806" s="48" t="s">
        <v>183</v>
      </c>
      <c r="AV1806" s="48" t="s">
        <v>183</v>
      </c>
      <c r="AW1806" s="48" t="s">
        <v>183</v>
      </c>
      <c r="AX1806" s="48" t="s">
        <v>183</v>
      </c>
      <c r="AY1806" s="58" t="s">
        <v>183</v>
      </c>
      <c r="AZ1806" s="48" t="s">
        <v>1034</v>
      </c>
      <c r="BA1806" s="50" t="s">
        <v>183</v>
      </c>
      <c r="BB1806" s="50" t="s">
        <v>183</v>
      </c>
      <c r="BC1806" s="48" t="s">
        <v>234</v>
      </c>
      <c r="BD1806" s="48" t="s">
        <v>234</v>
      </c>
      <c r="BE1806" s="50" t="s">
        <v>234</v>
      </c>
      <c r="BF1806" s="50" t="s">
        <v>234</v>
      </c>
      <c r="BG1806" s="48" t="s">
        <v>234</v>
      </c>
      <c r="BH1806" s="48" t="s">
        <v>234</v>
      </c>
      <c r="BI1806" s="50" t="s">
        <v>234</v>
      </c>
      <c r="BJ1806" s="50" t="s">
        <v>234</v>
      </c>
      <c r="BK1806" s="48" t="s">
        <v>234</v>
      </c>
      <c r="BL1806" s="48" t="s">
        <v>234</v>
      </c>
      <c r="BM1806" s="48" t="s">
        <v>234</v>
      </c>
      <c r="BN1806" s="58">
        <v>43405.546271099534</v>
      </c>
    </row>
    <row r="1807" spans="1:66" x14ac:dyDescent="0.25">
      <c r="A1807" s="48" t="s">
        <v>178</v>
      </c>
      <c r="B1807" s="48" t="s">
        <v>179</v>
      </c>
      <c r="C1807" s="49" t="s">
        <v>35</v>
      </c>
      <c r="D1807" s="49" t="s">
        <v>35</v>
      </c>
      <c r="E1807" s="49" t="s">
        <v>183</v>
      </c>
      <c r="F1807" s="48" t="s">
        <v>183</v>
      </c>
      <c r="G1807" s="48" t="s">
        <v>20594</v>
      </c>
      <c r="H1807" s="48" t="s">
        <v>1746</v>
      </c>
      <c r="I1807" s="48" t="s">
        <v>12</v>
      </c>
      <c r="J1807" s="48" t="s">
        <v>183</v>
      </c>
      <c r="L1807" s="48" t="s">
        <v>183</v>
      </c>
      <c r="M1807" s="48" t="s">
        <v>197</v>
      </c>
      <c r="N1807" s="48" t="s">
        <v>20595</v>
      </c>
      <c r="O1807" s="49" t="s">
        <v>183</v>
      </c>
      <c r="P1807" s="48" t="s">
        <v>183</v>
      </c>
      <c r="Q1807" s="48" t="s">
        <v>183</v>
      </c>
      <c r="R1807" s="48" t="s">
        <v>183</v>
      </c>
      <c r="S1807" s="48" t="s">
        <v>20596</v>
      </c>
      <c r="T1807" s="48" t="s">
        <v>414</v>
      </c>
      <c r="U1807" s="48" t="s">
        <v>183</v>
      </c>
      <c r="V1807" s="48" t="s">
        <v>183</v>
      </c>
      <c r="W1807" s="48" t="s">
        <v>18526</v>
      </c>
      <c r="X1807" s="48" t="s">
        <v>4974</v>
      </c>
      <c r="Y1807" s="48" t="s">
        <v>20597</v>
      </c>
      <c r="Z1807" s="48" t="s">
        <v>20598</v>
      </c>
      <c r="AA1807" s="48" t="s">
        <v>183</v>
      </c>
      <c r="AB1807" s="48" t="s">
        <v>192</v>
      </c>
      <c r="AC1807" s="48" t="s">
        <v>224</v>
      </c>
      <c r="AD1807" s="48" t="s">
        <v>183</v>
      </c>
      <c r="AE1807" s="48" t="s">
        <v>183</v>
      </c>
      <c r="AF1807" s="48" t="s">
        <v>183</v>
      </c>
      <c r="AG1807" s="48" t="s">
        <v>183</v>
      </c>
      <c r="AH1807" s="48" t="s">
        <v>183</v>
      </c>
      <c r="AI1807" s="48" t="s">
        <v>183</v>
      </c>
      <c r="AJ1807" s="48" t="s">
        <v>183</v>
      </c>
      <c r="AK1807" s="48" t="s">
        <v>183</v>
      </c>
      <c r="AL1807" s="48" t="s">
        <v>183</v>
      </c>
      <c r="AM1807" s="48" t="s">
        <v>20599</v>
      </c>
      <c r="AN1807" s="48" t="s">
        <v>20600</v>
      </c>
      <c r="AO1807" s="48" t="s">
        <v>228</v>
      </c>
      <c r="AP1807" s="48" t="s">
        <v>1032</v>
      </c>
      <c r="AQ1807" s="48" t="s">
        <v>4779</v>
      </c>
      <c r="AR1807" s="48" t="s">
        <v>183</v>
      </c>
      <c r="AS1807" s="48" t="s">
        <v>183</v>
      </c>
      <c r="AT1807" s="48" t="s">
        <v>183</v>
      </c>
      <c r="AU1807" s="48" t="s">
        <v>183</v>
      </c>
      <c r="AV1807" s="48" t="s">
        <v>183</v>
      </c>
      <c r="AW1807" s="48" t="s">
        <v>183</v>
      </c>
      <c r="AX1807" s="48" t="s">
        <v>183</v>
      </c>
      <c r="AY1807" s="58" t="s">
        <v>183</v>
      </c>
      <c r="AZ1807" s="48" t="s">
        <v>1034</v>
      </c>
      <c r="BA1807" s="50" t="s">
        <v>183</v>
      </c>
      <c r="BB1807" s="50" t="s">
        <v>183</v>
      </c>
      <c r="BC1807" s="48" t="s">
        <v>234</v>
      </c>
      <c r="BD1807" s="48" t="s">
        <v>234</v>
      </c>
      <c r="BE1807" s="50" t="s">
        <v>234</v>
      </c>
      <c r="BF1807" s="50" t="s">
        <v>234</v>
      </c>
      <c r="BG1807" s="48" t="s">
        <v>234</v>
      </c>
      <c r="BH1807" s="48" t="s">
        <v>234</v>
      </c>
      <c r="BI1807" s="50" t="s">
        <v>234</v>
      </c>
      <c r="BJ1807" s="50" t="s">
        <v>234</v>
      </c>
      <c r="BK1807" s="48" t="s">
        <v>234</v>
      </c>
      <c r="BL1807" s="48" t="s">
        <v>234</v>
      </c>
      <c r="BM1807" s="48" t="s">
        <v>234</v>
      </c>
      <c r="BN1807" s="58">
        <v>43405.54627288194</v>
      </c>
    </row>
    <row r="1808" spans="1:66" x14ac:dyDescent="0.25">
      <c r="A1808" s="48" t="s">
        <v>178</v>
      </c>
      <c r="B1808" s="48" t="s">
        <v>179</v>
      </c>
      <c r="C1808" s="49" t="s">
        <v>35</v>
      </c>
      <c r="D1808" s="49" t="s">
        <v>35</v>
      </c>
      <c r="E1808" s="49" t="s">
        <v>183</v>
      </c>
      <c r="F1808" s="48" t="s">
        <v>183</v>
      </c>
      <c r="G1808" s="48" t="s">
        <v>20601</v>
      </c>
      <c r="H1808" s="48" t="s">
        <v>1746</v>
      </c>
      <c r="I1808" s="48" t="s">
        <v>12</v>
      </c>
      <c r="J1808" s="48" t="s">
        <v>183</v>
      </c>
      <c r="L1808" s="48" t="s">
        <v>183</v>
      </c>
      <c r="M1808" s="48" t="s">
        <v>197</v>
      </c>
      <c r="N1808" s="48" t="s">
        <v>183</v>
      </c>
      <c r="O1808" s="49" t="s">
        <v>20602</v>
      </c>
      <c r="P1808" s="48" t="s">
        <v>20603</v>
      </c>
      <c r="Q1808" s="48" t="s">
        <v>183</v>
      </c>
      <c r="R1808" s="48" t="s">
        <v>183</v>
      </c>
      <c r="S1808" s="48" t="s">
        <v>20604</v>
      </c>
      <c r="T1808" s="48" t="s">
        <v>3124</v>
      </c>
      <c r="U1808" s="48" t="s">
        <v>183</v>
      </c>
      <c r="V1808" s="48" t="s">
        <v>183</v>
      </c>
      <c r="W1808" s="48" t="s">
        <v>183</v>
      </c>
      <c r="X1808" s="48" t="s">
        <v>4974</v>
      </c>
      <c r="Y1808" s="48" t="s">
        <v>20605</v>
      </c>
      <c r="Z1808" s="48" t="s">
        <v>20606</v>
      </c>
      <c r="AA1808" s="48" t="s">
        <v>20607</v>
      </c>
      <c r="AB1808" s="48" t="s">
        <v>20608</v>
      </c>
      <c r="AC1808" s="48" t="s">
        <v>224</v>
      </c>
      <c r="AD1808" s="48" t="s">
        <v>183</v>
      </c>
      <c r="AE1808" s="48" t="s">
        <v>183</v>
      </c>
      <c r="AF1808" s="48" t="s">
        <v>183</v>
      </c>
      <c r="AG1808" s="48" t="s">
        <v>183</v>
      </c>
      <c r="AH1808" s="48" t="s">
        <v>183</v>
      </c>
      <c r="AI1808" s="48" t="s">
        <v>183</v>
      </c>
      <c r="AJ1808" s="48" t="s">
        <v>183</v>
      </c>
      <c r="AK1808" s="48" t="s">
        <v>183</v>
      </c>
      <c r="AL1808" s="48" t="s">
        <v>183</v>
      </c>
      <c r="AM1808" s="48" t="s">
        <v>20609</v>
      </c>
      <c r="AN1808" s="48" t="s">
        <v>20610</v>
      </c>
      <c r="AO1808" s="48" t="s">
        <v>228</v>
      </c>
      <c r="AP1808" s="48" t="s">
        <v>1032</v>
      </c>
      <c r="AQ1808" s="48" t="s">
        <v>4779</v>
      </c>
      <c r="AR1808" s="48" t="s">
        <v>183</v>
      </c>
      <c r="AS1808" s="48" t="s">
        <v>183</v>
      </c>
      <c r="AT1808" s="48" t="s">
        <v>183</v>
      </c>
      <c r="AU1808" s="48" t="s">
        <v>183</v>
      </c>
      <c r="AV1808" s="48" t="s">
        <v>183</v>
      </c>
      <c r="AW1808" s="48" t="s">
        <v>183</v>
      </c>
      <c r="AX1808" s="48" t="s">
        <v>183</v>
      </c>
      <c r="AY1808" s="58" t="s">
        <v>183</v>
      </c>
      <c r="AZ1808" s="48" t="s">
        <v>1034</v>
      </c>
      <c r="BA1808" s="50" t="s">
        <v>183</v>
      </c>
      <c r="BB1808" s="50" t="s">
        <v>183</v>
      </c>
      <c r="BC1808" s="48" t="s">
        <v>234</v>
      </c>
      <c r="BD1808" s="48" t="s">
        <v>234</v>
      </c>
      <c r="BE1808" s="50" t="s">
        <v>234</v>
      </c>
      <c r="BF1808" s="50" t="s">
        <v>234</v>
      </c>
      <c r="BG1808" s="48" t="s">
        <v>234</v>
      </c>
      <c r="BH1808" s="48" t="s">
        <v>234</v>
      </c>
      <c r="BI1808" s="50" t="s">
        <v>234</v>
      </c>
      <c r="BJ1808" s="50" t="s">
        <v>234</v>
      </c>
      <c r="BK1808" s="48" t="s">
        <v>234</v>
      </c>
      <c r="BL1808" s="48" t="s">
        <v>234</v>
      </c>
      <c r="BM1808" s="48" t="s">
        <v>234</v>
      </c>
      <c r="BN1808" s="58">
        <v>43405.546274537039</v>
      </c>
    </row>
    <row r="1809" spans="1:66" x14ac:dyDescent="0.25">
      <c r="A1809" s="48" t="s">
        <v>178</v>
      </c>
      <c r="B1809" s="48" t="s">
        <v>179</v>
      </c>
      <c r="C1809" s="49" t="s">
        <v>35</v>
      </c>
      <c r="D1809" s="49" t="s">
        <v>35</v>
      </c>
      <c r="E1809" s="49" t="s">
        <v>183</v>
      </c>
      <c r="F1809" s="48" t="s">
        <v>183</v>
      </c>
      <c r="G1809" s="48" t="s">
        <v>20611</v>
      </c>
      <c r="H1809" s="48" t="s">
        <v>1746</v>
      </c>
      <c r="I1809" s="48" t="s">
        <v>12</v>
      </c>
      <c r="J1809" s="48" t="s">
        <v>183</v>
      </c>
      <c r="L1809" s="48" t="s">
        <v>183</v>
      </c>
      <c r="M1809" s="48" t="s">
        <v>197</v>
      </c>
      <c r="N1809" s="48" t="s">
        <v>183</v>
      </c>
      <c r="O1809" s="49" t="s">
        <v>20612</v>
      </c>
      <c r="P1809" s="48" t="s">
        <v>20613</v>
      </c>
      <c r="Q1809" s="48" t="s">
        <v>183</v>
      </c>
      <c r="R1809" s="48" t="s">
        <v>183</v>
      </c>
      <c r="S1809" s="48" t="s">
        <v>20614</v>
      </c>
      <c r="T1809" s="48" t="s">
        <v>3124</v>
      </c>
      <c r="U1809" s="48" t="s">
        <v>183</v>
      </c>
      <c r="V1809" s="48" t="s">
        <v>183</v>
      </c>
      <c r="W1809" s="48" t="s">
        <v>183</v>
      </c>
      <c r="X1809" s="48" t="s">
        <v>4974</v>
      </c>
      <c r="Y1809" s="48" t="s">
        <v>20615</v>
      </c>
      <c r="Z1809" s="48" t="s">
        <v>20616</v>
      </c>
      <c r="AA1809" s="48" t="s">
        <v>20617</v>
      </c>
      <c r="AB1809" s="48" t="s">
        <v>20618</v>
      </c>
      <c r="AC1809" s="48" t="s">
        <v>224</v>
      </c>
      <c r="AD1809" s="48" t="s">
        <v>183</v>
      </c>
      <c r="AE1809" s="48" t="s">
        <v>183</v>
      </c>
      <c r="AF1809" s="48" t="s">
        <v>183</v>
      </c>
      <c r="AG1809" s="48" t="s">
        <v>183</v>
      </c>
      <c r="AH1809" s="48" t="s">
        <v>183</v>
      </c>
      <c r="AI1809" s="48" t="s">
        <v>183</v>
      </c>
      <c r="AJ1809" s="48" t="s">
        <v>183</v>
      </c>
      <c r="AK1809" s="48" t="s">
        <v>183</v>
      </c>
      <c r="AL1809" s="48" t="s">
        <v>183</v>
      </c>
      <c r="AM1809" s="48" t="s">
        <v>20619</v>
      </c>
      <c r="AN1809" s="48" t="s">
        <v>20620</v>
      </c>
      <c r="AO1809" s="48" t="s">
        <v>228</v>
      </c>
      <c r="AP1809" s="48" t="s">
        <v>1032</v>
      </c>
      <c r="AQ1809" s="48" t="s">
        <v>4779</v>
      </c>
      <c r="AR1809" s="48" t="s">
        <v>183</v>
      </c>
      <c r="AS1809" s="48" t="s">
        <v>183</v>
      </c>
      <c r="AT1809" s="48" t="s">
        <v>183</v>
      </c>
      <c r="AU1809" s="48" t="s">
        <v>183</v>
      </c>
      <c r="AV1809" s="48" t="s">
        <v>183</v>
      </c>
      <c r="AW1809" s="48" t="s">
        <v>183</v>
      </c>
      <c r="AX1809" s="48" t="s">
        <v>183</v>
      </c>
      <c r="AY1809" s="58" t="s">
        <v>183</v>
      </c>
      <c r="AZ1809" s="48" t="s">
        <v>1034</v>
      </c>
      <c r="BA1809" s="50" t="s">
        <v>183</v>
      </c>
      <c r="BB1809" s="50" t="s">
        <v>183</v>
      </c>
      <c r="BC1809" s="48" t="s">
        <v>234</v>
      </c>
      <c r="BD1809" s="48" t="s">
        <v>234</v>
      </c>
      <c r="BE1809" s="50" t="s">
        <v>234</v>
      </c>
      <c r="BF1809" s="50" t="s">
        <v>234</v>
      </c>
      <c r="BG1809" s="48" t="s">
        <v>234</v>
      </c>
      <c r="BH1809" s="48" t="s">
        <v>234</v>
      </c>
      <c r="BI1809" s="50" t="s">
        <v>234</v>
      </c>
      <c r="BJ1809" s="50" t="s">
        <v>234</v>
      </c>
      <c r="BK1809" s="48" t="s">
        <v>234</v>
      </c>
      <c r="BL1809" s="48" t="s">
        <v>234</v>
      </c>
      <c r="BM1809" s="48" t="s">
        <v>234</v>
      </c>
      <c r="BN1809" s="58">
        <v>43405.546275659719</v>
      </c>
    </row>
    <row r="1810" spans="1:66" x14ac:dyDescent="0.25">
      <c r="A1810" s="48" t="s">
        <v>178</v>
      </c>
      <c r="B1810" s="48" t="s">
        <v>179</v>
      </c>
      <c r="C1810" s="49" t="s">
        <v>35</v>
      </c>
      <c r="D1810" s="49" t="s">
        <v>35</v>
      </c>
      <c r="E1810" s="49" t="s">
        <v>183</v>
      </c>
      <c r="F1810" s="48" t="s">
        <v>183</v>
      </c>
      <c r="G1810" s="48" t="s">
        <v>20621</v>
      </c>
      <c r="H1810" s="48" t="s">
        <v>1746</v>
      </c>
      <c r="I1810" s="48" t="s">
        <v>12</v>
      </c>
      <c r="J1810" s="48" t="s">
        <v>183</v>
      </c>
      <c r="L1810" s="48" t="s">
        <v>183</v>
      </c>
      <c r="M1810" s="48" t="s">
        <v>197</v>
      </c>
      <c r="N1810" s="48" t="s">
        <v>183</v>
      </c>
      <c r="O1810" s="49" t="s">
        <v>20622</v>
      </c>
      <c r="P1810" s="48" t="s">
        <v>20623</v>
      </c>
      <c r="Q1810" s="48" t="s">
        <v>183</v>
      </c>
      <c r="R1810" s="48" t="s">
        <v>183</v>
      </c>
      <c r="S1810" s="48" t="s">
        <v>20624</v>
      </c>
      <c r="T1810" s="48" t="s">
        <v>3124</v>
      </c>
      <c r="U1810" s="48" t="s">
        <v>183</v>
      </c>
      <c r="V1810" s="48" t="s">
        <v>183</v>
      </c>
      <c r="W1810" s="48" t="s">
        <v>183</v>
      </c>
      <c r="X1810" s="48" t="s">
        <v>4974</v>
      </c>
      <c r="Y1810" s="48" t="s">
        <v>20625</v>
      </c>
      <c r="Z1810" s="48" t="s">
        <v>20626</v>
      </c>
      <c r="AA1810" s="48" t="s">
        <v>20627</v>
      </c>
      <c r="AB1810" s="48" t="s">
        <v>241</v>
      </c>
      <c r="AC1810" s="48" t="s">
        <v>224</v>
      </c>
      <c r="AD1810" s="48" t="s">
        <v>183</v>
      </c>
      <c r="AE1810" s="48" t="s">
        <v>183</v>
      </c>
      <c r="AF1810" s="48" t="s">
        <v>183</v>
      </c>
      <c r="AG1810" s="48" t="s">
        <v>183</v>
      </c>
      <c r="AH1810" s="48" t="s">
        <v>183</v>
      </c>
      <c r="AI1810" s="48" t="s">
        <v>183</v>
      </c>
      <c r="AJ1810" s="48" t="s">
        <v>183</v>
      </c>
      <c r="AK1810" s="48" t="s">
        <v>183</v>
      </c>
      <c r="AL1810" s="48" t="s">
        <v>183</v>
      </c>
      <c r="AM1810" s="48" t="s">
        <v>20628</v>
      </c>
      <c r="AN1810" s="48" t="s">
        <v>20629</v>
      </c>
      <c r="AO1810" s="48" t="s">
        <v>228</v>
      </c>
      <c r="AP1810" s="48" t="s">
        <v>1032</v>
      </c>
      <c r="AQ1810" s="48" t="s">
        <v>4779</v>
      </c>
      <c r="AR1810" s="48" t="s">
        <v>183</v>
      </c>
      <c r="AS1810" s="48" t="s">
        <v>183</v>
      </c>
      <c r="AT1810" s="48" t="s">
        <v>183</v>
      </c>
      <c r="AU1810" s="48" t="s">
        <v>183</v>
      </c>
      <c r="AV1810" s="48" t="s">
        <v>183</v>
      </c>
      <c r="AW1810" s="48" t="s">
        <v>183</v>
      </c>
      <c r="AX1810" s="48" t="s">
        <v>183</v>
      </c>
      <c r="AY1810" s="58" t="s">
        <v>183</v>
      </c>
      <c r="AZ1810" s="48" t="s">
        <v>1034</v>
      </c>
      <c r="BA1810" s="50" t="s">
        <v>183</v>
      </c>
      <c r="BB1810" s="50" t="s">
        <v>183</v>
      </c>
      <c r="BC1810" s="48" t="s">
        <v>234</v>
      </c>
      <c r="BD1810" s="48" t="s">
        <v>234</v>
      </c>
      <c r="BE1810" s="50" t="s">
        <v>234</v>
      </c>
      <c r="BF1810" s="50" t="s">
        <v>234</v>
      </c>
      <c r="BG1810" s="48" t="s">
        <v>234</v>
      </c>
      <c r="BH1810" s="48" t="s">
        <v>234</v>
      </c>
      <c r="BI1810" s="50" t="s">
        <v>234</v>
      </c>
      <c r="BJ1810" s="50" t="s">
        <v>234</v>
      </c>
      <c r="BK1810" s="48" t="s">
        <v>234</v>
      </c>
      <c r="BL1810" s="48" t="s">
        <v>234</v>
      </c>
      <c r="BM1810" s="48" t="s">
        <v>234</v>
      </c>
      <c r="BN1810" s="58">
        <v>43405.546276354165</v>
      </c>
    </row>
    <row r="1811" spans="1:66" x14ac:dyDescent="0.25">
      <c r="A1811" s="48" t="s">
        <v>178</v>
      </c>
      <c r="B1811" s="48" t="s">
        <v>179</v>
      </c>
      <c r="C1811" s="49" t="s">
        <v>35</v>
      </c>
      <c r="D1811" s="49" t="s">
        <v>35</v>
      </c>
      <c r="E1811" s="49" t="s">
        <v>183</v>
      </c>
      <c r="F1811" s="48" t="s">
        <v>183</v>
      </c>
      <c r="G1811" s="48" t="s">
        <v>20630</v>
      </c>
      <c r="H1811" s="48" t="s">
        <v>1746</v>
      </c>
      <c r="I1811" s="48" t="s">
        <v>12</v>
      </c>
      <c r="J1811" s="48" t="s">
        <v>183</v>
      </c>
      <c r="L1811" s="48" t="s">
        <v>183</v>
      </c>
      <c r="M1811" s="48" t="s">
        <v>197</v>
      </c>
      <c r="N1811" s="48" t="s">
        <v>183</v>
      </c>
      <c r="O1811" s="49" t="s">
        <v>20631</v>
      </c>
      <c r="P1811" s="48" t="s">
        <v>20632</v>
      </c>
      <c r="Q1811" s="48" t="s">
        <v>183</v>
      </c>
      <c r="R1811" s="48" t="s">
        <v>183</v>
      </c>
      <c r="S1811" s="48" t="s">
        <v>20633</v>
      </c>
      <c r="T1811" s="48" t="s">
        <v>3124</v>
      </c>
      <c r="U1811" s="48" t="s">
        <v>183</v>
      </c>
      <c r="V1811" s="48" t="s">
        <v>183</v>
      </c>
      <c r="W1811" s="48" t="s">
        <v>183</v>
      </c>
      <c r="X1811" s="48" t="s">
        <v>4974</v>
      </c>
      <c r="Y1811" s="48" t="s">
        <v>20634</v>
      </c>
      <c r="Z1811" s="48" t="s">
        <v>20635</v>
      </c>
      <c r="AA1811" s="48" t="s">
        <v>20636</v>
      </c>
      <c r="AB1811" s="48" t="s">
        <v>10217</v>
      </c>
      <c r="AC1811" s="48" t="s">
        <v>224</v>
      </c>
      <c r="AD1811" s="48" t="s">
        <v>183</v>
      </c>
      <c r="AE1811" s="48" t="s">
        <v>183</v>
      </c>
      <c r="AF1811" s="48" t="s">
        <v>183</v>
      </c>
      <c r="AG1811" s="48" t="s">
        <v>183</v>
      </c>
      <c r="AH1811" s="48" t="s">
        <v>183</v>
      </c>
      <c r="AI1811" s="48" t="s">
        <v>183</v>
      </c>
      <c r="AJ1811" s="48" t="s">
        <v>183</v>
      </c>
      <c r="AK1811" s="48" t="s">
        <v>183</v>
      </c>
      <c r="AL1811" s="48" t="s">
        <v>183</v>
      </c>
      <c r="AM1811" s="48" t="s">
        <v>20637</v>
      </c>
      <c r="AN1811" s="48" t="s">
        <v>20638</v>
      </c>
      <c r="AO1811" s="48" t="s">
        <v>228</v>
      </c>
      <c r="AP1811" s="48" t="s">
        <v>1032</v>
      </c>
      <c r="AQ1811" s="48" t="s">
        <v>4779</v>
      </c>
      <c r="AR1811" s="48" t="s">
        <v>183</v>
      </c>
      <c r="AS1811" s="48" t="s">
        <v>183</v>
      </c>
      <c r="AT1811" s="48" t="s">
        <v>183</v>
      </c>
      <c r="AU1811" s="48" t="s">
        <v>183</v>
      </c>
      <c r="AV1811" s="48" t="s">
        <v>183</v>
      </c>
      <c r="AW1811" s="48" t="s">
        <v>183</v>
      </c>
      <c r="AX1811" s="48" t="s">
        <v>183</v>
      </c>
      <c r="AY1811" s="58" t="s">
        <v>183</v>
      </c>
      <c r="AZ1811" s="48" t="s">
        <v>1034</v>
      </c>
      <c r="BA1811" s="50" t="s">
        <v>183</v>
      </c>
      <c r="BB1811" s="50" t="s">
        <v>183</v>
      </c>
      <c r="BC1811" s="48" t="s">
        <v>234</v>
      </c>
      <c r="BD1811" s="48" t="s">
        <v>234</v>
      </c>
      <c r="BE1811" s="50" t="s">
        <v>234</v>
      </c>
      <c r="BF1811" s="50" t="s">
        <v>234</v>
      </c>
      <c r="BG1811" s="48" t="s">
        <v>234</v>
      </c>
      <c r="BH1811" s="48" t="s">
        <v>234</v>
      </c>
      <c r="BI1811" s="50" t="s">
        <v>234</v>
      </c>
      <c r="BJ1811" s="50" t="s">
        <v>234</v>
      </c>
      <c r="BK1811" s="48" t="s">
        <v>234</v>
      </c>
      <c r="BL1811" s="48" t="s">
        <v>234</v>
      </c>
      <c r="BM1811" s="48" t="s">
        <v>234</v>
      </c>
      <c r="BN1811" s="58">
        <v>43405.546277083333</v>
      </c>
    </row>
    <row r="1812" spans="1:66" x14ac:dyDescent="0.25">
      <c r="A1812" s="48" t="s">
        <v>178</v>
      </c>
      <c r="B1812" s="48" t="s">
        <v>179</v>
      </c>
      <c r="C1812" s="49" t="s">
        <v>35</v>
      </c>
      <c r="D1812" s="49" t="s">
        <v>35</v>
      </c>
      <c r="E1812" s="49" t="s">
        <v>183</v>
      </c>
      <c r="F1812" s="48" t="s">
        <v>183</v>
      </c>
      <c r="G1812" s="48" t="s">
        <v>20639</v>
      </c>
      <c r="H1812" s="48" t="s">
        <v>1746</v>
      </c>
      <c r="I1812" s="48" t="s">
        <v>12</v>
      </c>
      <c r="J1812" s="48" t="s">
        <v>183</v>
      </c>
      <c r="L1812" s="48" t="s">
        <v>183</v>
      </c>
      <c r="M1812" s="48" t="s">
        <v>197</v>
      </c>
      <c r="N1812" s="48" t="s">
        <v>183</v>
      </c>
      <c r="O1812" s="49" t="s">
        <v>20640</v>
      </c>
      <c r="P1812" s="48" t="s">
        <v>20641</v>
      </c>
      <c r="Q1812" s="48" t="s">
        <v>183</v>
      </c>
      <c r="R1812" s="48" t="s">
        <v>183</v>
      </c>
      <c r="S1812" s="48" t="s">
        <v>20642</v>
      </c>
      <c r="T1812" s="48" t="s">
        <v>3124</v>
      </c>
      <c r="U1812" s="48" t="s">
        <v>183</v>
      </c>
      <c r="V1812" s="48" t="s">
        <v>183</v>
      </c>
      <c r="W1812" s="48" t="s">
        <v>183</v>
      </c>
      <c r="X1812" s="48" t="s">
        <v>4974</v>
      </c>
      <c r="Y1812" s="48" t="s">
        <v>20643</v>
      </c>
      <c r="Z1812" s="48" t="s">
        <v>20644</v>
      </c>
      <c r="AA1812" s="48" t="s">
        <v>20645</v>
      </c>
      <c r="AB1812" s="48" t="s">
        <v>20646</v>
      </c>
      <c r="AC1812" s="48" t="s">
        <v>224</v>
      </c>
      <c r="AD1812" s="48" t="s">
        <v>183</v>
      </c>
      <c r="AE1812" s="48" t="s">
        <v>183</v>
      </c>
      <c r="AF1812" s="48" t="s">
        <v>183</v>
      </c>
      <c r="AG1812" s="48" t="s">
        <v>183</v>
      </c>
      <c r="AH1812" s="48" t="s">
        <v>183</v>
      </c>
      <c r="AI1812" s="48" t="s">
        <v>183</v>
      </c>
      <c r="AJ1812" s="48" t="s">
        <v>183</v>
      </c>
      <c r="AK1812" s="48" t="s">
        <v>183</v>
      </c>
      <c r="AL1812" s="48" t="s">
        <v>183</v>
      </c>
      <c r="AM1812" s="48" t="s">
        <v>20647</v>
      </c>
      <c r="AN1812" s="48" t="s">
        <v>20648</v>
      </c>
      <c r="AO1812" s="48" t="s">
        <v>228</v>
      </c>
      <c r="AP1812" s="48" t="s">
        <v>1032</v>
      </c>
      <c r="AQ1812" s="48" t="s">
        <v>4779</v>
      </c>
      <c r="AR1812" s="48" t="s">
        <v>183</v>
      </c>
      <c r="AS1812" s="48" t="s">
        <v>183</v>
      </c>
      <c r="AT1812" s="48" t="s">
        <v>183</v>
      </c>
      <c r="AU1812" s="48" t="s">
        <v>183</v>
      </c>
      <c r="AV1812" s="48" t="s">
        <v>183</v>
      </c>
      <c r="AW1812" s="48" t="s">
        <v>183</v>
      </c>
      <c r="AX1812" s="48" t="s">
        <v>183</v>
      </c>
      <c r="AY1812" s="58" t="s">
        <v>183</v>
      </c>
      <c r="AZ1812" s="48" t="s">
        <v>1034</v>
      </c>
      <c r="BA1812" s="50" t="s">
        <v>183</v>
      </c>
      <c r="BB1812" s="50" t="s">
        <v>183</v>
      </c>
      <c r="BC1812" s="48" t="s">
        <v>234</v>
      </c>
      <c r="BD1812" s="48" t="s">
        <v>234</v>
      </c>
      <c r="BE1812" s="50" t="s">
        <v>234</v>
      </c>
      <c r="BF1812" s="50" t="s">
        <v>234</v>
      </c>
      <c r="BG1812" s="48" t="s">
        <v>234</v>
      </c>
      <c r="BH1812" s="48" t="s">
        <v>234</v>
      </c>
      <c r="BI1812" s="50" t="s">
        <v>234</v>
      </c>
      <c r="BJ1812" s="50" t="s">
        <v>234</v>
      </c>
      <c r="BK1812" s="48" t="s">
        <v>234</v>
      </c>
      <c r="BL1812" s="48" t="s">
        <v>234</v>
      </c>
      <c r="BM1812" s="48" t="s">
        <v>234</v>
      </c>
      <c r="BN1812" s="58">
        <v>43405.5462778125</v>
      </c>
    </row>
    <row r="1813" spans="1:66" x14ac:dyDescent="0.25">
      <c r="A1813" s="48" t="s">
        <v>178</v>
      </c>
      <c r="B1813" s="48" t="s">
        <v>179</v>
      </c>
      <c r="C1813" s="49" t="s">
        <v>35</v>
      </c>
      <c r="D1813" s="49" t="s">
        <v>35</v>
      </c>
      <c r="E1813" s="49" t="s">
        <v>183</v>
      </c>
      <c r="F1813" s="48" t="s">
        <v>183</v>
      </c>
      <c r="G1813" s="48" t="s">
        <v>20649</v>
      </c>
      <c r="H1813" s="48" t="s">
        <v>1746</v>
      </c>
      <c r="I1813" s="48" t="s">
        <v>12</v>
      </c>
      <c r="J1813" s="48" t="s">
        <v>183</v>
      </c>
      <c r="L1813" s="48" t="s">
        <v>183</v>
      </c>
      <c r="M1813" s="48" t="s">
        <v>197</v>
      </c>
      <c r="N1813" s="48" t="s">
        <v>183</v>
      </c>
      <c r="O1813" s="49" t="s">
        <v>20650</v>
      </c>
      <c r="P1813" s="48" t="s">
        <v>20651</v>
      </c>
      <c r="Q1813" s="48" t="s">
        <v>183</v>
      </c>
      <c r="R1813" s="48" t="s">
        <v>183</v>
      </c>
      <c r="S1813" s="48" t="s">
        <v>7434</v>
      </c>
      <c r="T1813" s="48" t="s">
        <v>3124</v>
      </c>
      <c r="U1813" s="48" t="s">
        <v>183</v>
      </c>
      <c r="V1813" s="48" t="s">
        <v>183</v>
      </c>
      <c r="W1813" s="48" t="s">
        <v>183</v>
      </c>
      <c r="X1813" s="48" t="s">
        <v>4974</v>
      </c>
      <c r="Y1813" s="48" t="s">
        <v>20652</v>
      </c>
      <c r="Z1813" s="48" t="s">
        <v>20653</v>
      </c>
      <c r="AA1813" s="48" t="s">
        <v>20654</v>
      </c>
      <c r="AB1813" s="48" t="s">
        <v>7440</v>
      </c>
      <c r="AC1813" s="48" t="s">
        <v>224</v>
      </c>
      <c r="AD1813" s="48" t="s">
        <v>183</v>
      </c>
      <c r="AE1813" s="48" t="s">
        <v>183</v>
      </c>
      <c r="AF1813" s="48" t="s">
        <v>183</v>
      </c>
      <c r="AG1813" s="48" t="s">
        <v>183</v>
      </c>
      <c r="AH1813" s="48" t="s">
        <v>183</v>
      </c>
      <c r="AI1813" s="48" t="s">
        <v>183</v>
      </c>
      <c r="AJ1813" s="48" t="s">
        <v>183</v>
      </c>
      <c r="AK1813" s="48" t="s">
        <v>183</v>
      </c>
      <c r="AL1813" s="48" t="s">
        <v>183</v>
      </c>
      <c r="AM1813" s="48" t="s">
        <v>20655</v>
      </c>
      <c r="AN1813" s="48" t="s">
        <v>20656</v>
      </c>
      <c r="AO1813" s="48" t="s">
        <v>228</v>
      </c>
      <c r="AP1813" s="48" t="s">
        <v>1032</v>
      </c>
      <c r="AQ1813" s="48" t="s">
        <v>4779</v>
      </c>
      <c r="AR1813" s="48" t="s">
        <v>183</v>
      </c>
      <c r="AS1813" s="48" t="s">
        <v>183</v>
      </c>
      <c r="AT1813" s="48" t="s">
        <v>183</v>
      </c>
      <c r="AU1813" s="48" t="s">
        <v>183</v>
      </c>
      <c r="AV1813" s="48" t="s">
        <v>183</v>
      </c>
      <c r="AW1813" s="48" t="s">
        <v>183</v>
      </c>
      <c r="AX1813" s="48" t="s">
        <v>183</v>
      </c>
      <c r="AY1813" s="58" t="s">
        <v>183</v>
      </c>
      <c r="AZ1813" s="48" t="s">
        <v>1034</v>
      </c>
      <c r="BA1813" s="50" t="s">
        <v>183</v>
      </c>
      <c r="BB1813" s="50" t="s">
        <v>183</v>
      </c>
      <c r="BC1813" s="48" t="s">
        <v>234</v>
      </c>
      <c r="BD1813" s="48" t="s">
        <v>234</v>
      </c>
      <c r="BE1813" s="50" t="s">
        <v>234</v>
      </c>
      <c r="BF1813" s="50" t="s">
        <v>234</v>
      </c>
      <c r="BG1813" s="48" t="s">
        <v>234</v>
      </c>
      <c r="BH1813" s="48" t="s">
        <v>234</v>
      </c>
      <c r="BI1813" s="50" t="s">
        <v>234</v>
      </c>
      <c r="BJ1813" s="50" t="s">
        <v>234</v>
      </c>
      <c r="BK1813" s="48" t="s">
        <v>234</v>
      </c>
      <c r="BL1813" s="48" t="s">
        <v>234</v>
      </c>
      <c r="BM1813" s="48" t="s">
        <v>234</v>
      </c>
      <c r="BN1813" s="58">
        <v>43405.546278506939</v>
      </c>
    </row>
    <row r="1814" spans="1:66" x14ac:dyDescent="0.25">
      <c r="A1814" s="48" t="s">
        <v>178</v>
      </c>
      <c r="B1814" s="48" t="s">
        <v>179</v>
      </c>
      <c r="C1814" s="49" t="s">
        <v>35</v>
      </c>
      <c r="D1814" s="49" t="s">
        <v>35</v>
      </c>
      <c r="E1814" s="49" t="s">
        <v>183</v>
      </c>
      <c r="F1814" s="48" t="s">
        <v>183</v>
      </c>
      <c r="G1814" s="48" t="s">
        <v>20657</v>
      </c>
      <c r="H1814" s="48" t="s">
        <v>1746</v>
      </c>
      <c r="I1814" s="48" t="s">
        <v>12</v>
      </c>
      <c r="J1814" s="48" t="s">
        <v>183</v>
      </c>
      <c r="L1814" s="48" t="s">
        <v>183</v>
      </c>
      <c r="M1814" s="48" t="s">
        <v>197</v>
      </c>
      <c r="N1814" s="48" t="s">
        <v>15464</v>
      </c>
      <c r="O1814" s="49" t="s">
        <v>20658</v>
      </c>
      <c r="P1814" s="48" t="s">
        <v>188</v>
      </c>
      <c r="Q1814" s="48" t="s">
        <v>183</v>
      </c>
      <c r="R1814" s="48" t="s">
        <v>183</v>
      </c>
      <c r="S1814" s="48" t="s">
        <v>510</v>
      </c>
      <c r="T1814" s="48" t="s">
        <v>10562</v>
      </c>
      <c r="U1814" s="48" t="s">
        <v>183</v>
      </c>
      <c r="V1814" s="48" t="s">
        <v>183</v>
      </c>
      <c r="W1814" s="48" t="s">
        <v>4103</v>
      </c>
      <c r="X1814" s="48" t="s">
        <v>4974</v>
      </c>
      <c r="Y1814" s="48" t="s">
        <v>20659</v>
      </c>
      <c r="Z1814" s="48" t="s">
        <v>20660</v>
      </c>
      <c r="AA1814" s="48" t="s">
        <v>20661</v>
      </c>
      <c r="AB1814" s="48" t="s">
        <v>192</v>
      </c>
      <c r="AC1814" s="48" t="s">
        <v>224</v>
      </c>
      <c r="AD1814" s="48" t="s">
        <v>183</v>
      </c>
      <c r="AE1814" s="48" t="s">
        <v>183</v>
      </c>
      <c r="AF1814" s="48" t="s">
        <v>183</v>
      </c>
      <c r="AG1814" s="48" t="s">
        <v>183</v>
      </c>
      <c r="AH1814" s="48" t="s">
        <v>183</v>
      </c>
      <c r="AI1814" s="48" t="s">
        <v>183</v>
      </c>
      <c r="AJ1814" s="48" t="s">
        <v>183</v>
      </c>
      <c r="AK1814" s="48" t="s">
        <v>183</v>
      </c>
      <c r="AL1814" s="48" t="s">
        <v>183</v>
      </c>
      <c r="AM1814" s="48" t="s">
        <v>20662</v>
      </c>
      <c r="AN1814" s="48" t="s">
        <v>20663</v>
      </c>
      <c r="AO1814" s="48" t="s">
        <v>228</v>
      </c>
      <c r="AP1814" s="48" t="s">
        <v>1032</v>
      </c>
      <c r="AQ1814" s="48" t="s">
        <v>4779</v>
      </c>
      <c r="AR1814" s="48" t="s">
        <v>183</v>
      </c>
      <c r="AS1814" s="48" t="s">
        <v>183</v>
      </c>
      <c r="AT1814" s="48" t="s">
        <v>183</v>
      </c>
      <c r="AU1814" s="48" t="s">
        <v>183</v>
      </c>
      <c r="AV1814" s="48" t="s">
        <v>183</v>
      </c>
      <c r="AW1814" s="48" t="s">
        <v>183</v>
      </c>
      <c r="AX1814" s="48" t="s">
        <v>183</v>
      </c>
      <c r="AY1814" s="58" t="s">
        <v>183</v>
      </c>
      <c r="AZ1814" s="48" t="s">
        <v>1034</v>
      </c>
      <c r="BA1814" s="50" t="s">
        <v>183</v>
      </c>
      <c r="BB1814" s="50" t="s">
        <v>183</v>
      </c>
      <c r="BC1814" s="48" t="s">
        <v>234</v>
      </c>
      <c r="BD1814" s="48" t="s">
        <v>234</v>
      </c>
      <c r="BE1814" s="50" t="s">
        <v>234</v>
      </c>
      <c r="BF1814" s="50" t="s">
        <v>234</v>
      </c>
      <c r="BG1814" s="48" t="s">
        <v>234</v>
      </c>
      <c r="BH1814" s="48" t="s">
        <v>234</v>
      </c>
      <c r="BI1814" s="50" t="s">
        <v>234</v>
      </c>
      <c r="BJ1814" s="50" t="s">
        <v>234</v>
      </c>
      <c r="BK1814" s="48" t="s">
        <v>234</v>
      </c>
      <c r="BL1814" s="48" t="s">
        <v>234</v>
      </c>
      <c r="BM1814" s="48" t="s">
        <v>234</v>
      </c>
      <c r="BN1814" s="58">
        <v>43405.546279131944</v>
      </c>
    </row>
    <row r="1815" spans="1:66" x14ac:dyDescent="0.25">
      <c r="A1815" s="48" t="s">
        <v>178</v>
      </c>
      <c r="B1815" s="48" t="s">
        <v>179</v>
      </c>
      <c r="C1815" s="49" t="s">
        <v>35</v>
      </c>
      <c r="D1815" s="49" t="s">
        <v>35</v>
      </c>
      <c r="E1815" s="49" t="s">
        <v>183</v>
      </c>
      <c r="F1815" s="48" t="s">
        <v>183</v>
      </c>
      <c r="G1815" s="48" t="s">
        <v>20664</v>
      </c>
      <c r="H1815" s="48" t="s">
        <v>1746</v>
      </c>
      <c r="I1815" s="48" t="s">
        <v>12</v>
      </c>
      <c r="J1815" s="48" t="s">
        <v>183</v>
      </c>
      <c r="L1815" s="48" t="s">
        <v>183</v>
      </c>
      <c r="M1815" s="48" t="s">
        <v>197</v>
      </c>
      <c r="N1815" s="48" t="s">
        <v>20665</v>
      </c>
      <c r="O1815" s="49" t="s">
        <v>20666</v>
      </c>
      <c r="P1815" s="48" t="s">
        <v>188</v>
      </c>
      <c r="Q1815" s="48" t="s">
        <v>183</v>
      </c>
      <c r="R1815" s="48" t="s">
        <v>183</v>
      </c>
      <c r="S1815" s="48" t="s">
        <v>3683</v>
      </c>
      <c r="T1815" s="48" t="s">
        <v>10562</v>
      </c>
      <c r="U1815" s="48" t="s">
        <v>183</v>
      </c>
      <c r="V1815" s="48" t="s">
        <v>183</v>
      </c>
      <c r="W1815" s="48" t="s">
        <v>4103</v>
      </c>
      <c r="X1815" s="48" t="s">
        <v>4974</v>
      </c>
      <c r="Y1815" s="48" t="s">
        <v>20667</v>
      </c>
      <c r="Z1815" s="48" t="s">
        <v>20668</v>
      </c>
      <c r="AA1815" s="48" t="s">
        <v>20669</v>
      </c>
      <c r="AB1815" s="48" t="s">
        <v>192</v>
      </c>
      <c r="AC1815" s="48" t="s">
        <v>224</v>
      </c>
      <c r="AD1815" s="48" t="s">
        <v>183</v>
      </c>
      <c r="AE1815" s="48" t="s">
        <v>183</v>
      </c>
      <c r="AF1815" s="48" t="s">
        <v>20670</v>
      </c>
      <c r="AG1815" s="48" t="s">
        <v>183</v>
      </c>
      <c r="AH1815" s="48" t="s">
        <v>183</v>
      </c>
      <c r="AI1815" s="48" t="s">
        <v>183</v>
      </c>
      <c r="AJ1815" s="48" t="s">
        <v>183</v>
      </c>
      <c r="AK1815" s="48" t="s">
        <v>183</v>
      </c>
      <c r="AL1815" s="48" t="s">
        <v>183</v>
      </c>
      <c r="AM1815" s="48" t="s">
        <v>20671</v>
      </c>
      <c r="AN1815" s="48" t="s">
        <v>20672</v>
      </c>
      <c r="AO1815" s="48" t="s">
        <v>228</v>
      </c>
      <c r="AP1815" s="48" t="s">
        <v>1032</v>
      </c>
      <c r="AQ1815" s="48" t="s">
        <v>4779</v>
      </c>
      <c r="AR1815" s="48" t="s">
        <v>183</v>
      </c>
      <c r="AS1815" s="48" t="s">
        <v>183</v>
      </c>
      <c r="AT1815" s="48" t="s">
        <v>183</v>
      </c>
      <c r="AU1815" s="48" t="s">
        <v>183</v>
      </c>
      <c r="AV1815" s="48" t="s">
        <v>183</v>
      </c>
      <c r="AW1815" s="48" t="s">
        <v>183</v>
      </c>
      <c r="AX1815" s="48" t="s">
        <v>183</v>
      </c>
      <c r="AY1815" s="58" t="s">
        <v>183</v>
      </c>
      <c r="AZ1815" s="48" t="s">
        <v>1034</v>
      </c>
      <c r="BA1815" s="50" t="s">
        <v>20673</v>
      </c>
      <c r="BB1815" s="50" t="s">
        <v>183</v>
      </c>
      <c r="BC1815" s="48" t="s">
        <v>234</v>
      </c>
      <c r="BD1815" s="48" t="s">
        <v>234</v>
      </c>
      <c r="BE1815" s="50" t="s">
        <v>234</v>
      </c>
      <c r="BF1815" s="50" t="s">
        <v>234</v>
      </c>
      <c r="BG1815" s="48" t="s">
        <v>234</v>
      </c>
      <c r="BH1815" s="48" t="s">
        <v>234</v>
      </c>
      <c r="BI1815" s="50" t="s">
        <v>234</v>
      </c>
      <c r="BJ1815" s="50" t="s">
        <v>234</v>
      </c>
      <c r="BK1815" s="48" t="s">
        <v>234</v>
      </c>
      <c r="BL1815" s="48" t="s">
        <v>234</v>
      </c>
      <c r="BM1815" s="48" t="s">
        <v>234</v>
      </c>
      <c r="BN1815" s="58">
        <v>43405.546279710645</v>
      </c>
    </row>
    <row r="1816" spans="1:66" x14ac:dyDescent="0.25">
      <c r="A1816" s="48" t="s">
        <v>178</v>
      </c>
      <c r="B1816" s="48" t="s">
        <v>179</v>
      </c>
      <c r="C1816" s="49" t="s">
        <v>35</v>
      </c>
      <c r="D1816" s="49" t="s">
        <v>35</v>
      </c>
      <c r="E1816" s="49" t="s">
        <v>183</v>
      </c>
      <c r="F1816" s="48" t="s">
        <v>183</v>
      </c>
      <c r="G1816" s="48" t="s">
        <v>20674</v>
      </c>
      <c r="H1816" s="48" t="s">
        <v>1746</v>
      </c>
      <c r="I1816" s="48" t="s">
        <v>12</v>
      </c>
      <c r="J1816" s="48" t="s">
        <v>183</v>
      </c>
      <c r="L1816" s="48" t="s">
        <v>183</v>
      </c>
      <c r="M1816" s="48" t="s">
        <v>197</v>
      </c>
      <c r="N1816" s="48" t="s">
        <v>20675</v>
      </c>
      <c r="O1816" s="49" t="s">
        <v>20676</v>
      </c>
      <c r="P1816" s="48" t="s">
        <v>188</v>
      </c>
      <c r="Q1816" s="48" t="s">
        <v>183</v>
      </c>
      <c r="R1816" s="48" t="s">
        <v>183</v>
      </c>
      <c r="S1816" s="48" t="s">
        <v>10561</v>
      </c>
      <c r="T1816" s="48" t="s">
        <v>10562</v>
      </c>
      <c r="U1816" s="48" t="s">
        <v>183</v>
      </c>
      <c r="V1816" s="48" t="s">
        <v>183</v>
      </c>
      <c r="W1816" s="48" t="s">
        <v>4103</v>
      </c>
      <c r="X1816" s="48" t="s">
        <v>4974</v>
      </c>
      <c r="Y1816" s="48" t="s">
        <v>20677</v>
      </c>
      <c r="Z1816" s="48" t="s">
        <v>20678</v>
      </c>
      <c r="AA1816" s="48" t="s">
        <v>183</v>
      </c>
      <c r="AB1816" s="48" t="s">
        <v>192</v>
      </c>
      <c r="AC1816" s="48" t="s">
        <v>224</v>
      </c>
      <c r="AD1816" s="48" t="s">
        <v>183</v>
      </c>
      <c r="AE1816" s="48" t="s">
        <v>183</v>
      </c>
      <c r="AF1816" s="48" t="s">
        <v>183</v>
      </c>
      <c r="AG1816" s="48" t="s">
        <v>183</v>
      </c>
      <c r="AH1816" s="48" t="s">
        <v>183</v>
      </c>
      <c r="AI1816" s="48" t="s">
        <v>183</v>
      </c>
      <c r="AJ1816" s="48" t="s">
        <v>183</v>
      </c>
      <c r="AK1816" s="48" t="s">
        <v>183</v>
      </c>
      <c r="AL1816" s="48" t="s">
        <v>183</v>
      </c>
      <c r="AM1816" s="48" t="s">
        <v>20679</v>
      </c>
      <c r="AN1816" s="48" t="s">
        <v>20680</v>
      </c>
      <c r="AO1816" s="48" t="s">
        <v>228</v>
      </c>
      <c r="AP1816" s="48" t="s">
        <v>1032</v>
      </c>
      <c r="AQ1816" s="48" t="s">
        <v>4779</v>
      </c>
      <c r="AR1816" s="48" t="s">
        <v>183</v>
      </c>
      <c r="AS1816" s="48" t="s">
        <v>183</v>
      </c>
      <c r="AT1816" s="48" t="s">
        <v>183</v>
      </c>
      <c r="AU1816" s="48" t="s">
        <v>183</v>
      </c>
      <c r="AV1816" s="48" t="s">
        <v>183</v>
      </c>
      <c r="AW1816" s="48" t="s">
        <v>183</v>
      </c>
      <c r="AX1816" s="48" t="s">
        <v>183</v>
      </c>
      <c r="AY1816" s="58" t="s">
        <v>183</v>
      </c>
      <c r="AZ1816" s="48" t="s">
        <v>1034</v>
      </c>
      <c r="BA1816" s="50" t="s">
        <v>183</v>
      </c>
      <c r="BB1816" s="50" t="s">
        <v>183</v>
      </c>
      <c r="BC1816" s="48" t="s">
        <v>234</v>
      </c>
      <c r="BD1816" s="48" t="s">
        <v>234</v>
      </c>
      <c r="BE1816" s="50" t="s">
        <v>234</v>
      </c>
      <c r="BF1816" s="50" t="s">
        <v>234</v>
      </c>
      <c r="BG1816" s="48" t="s">
        <v>234</v>
      </c>
      <c r="BH1816" s="48" t="s">
        <v>234</v>
      </c>
      <c r="BI1816" s="50" t="s">
        <v>234</v>
      </c>
      <c r="BJ1816" s="50" t="s">
        <v>234</v>
      </c>
      <c r="BK1816" s="48" t="s">
        <v>234</v>
      </c>
      <c r="BL1816" s="48" t="s">
        <v>234</v>
      </c>
      <c r="BM1816" s="48" t="s">
        <v>234</v>
      </c>
      <c r="BN1816" s="58">
        <v>43405.546280289353</v>
      </c>
    </row>
    <row r="1817" spans="1:66" x14ac:dyDescent="0.25">
      <c r="A1817" s="48" t="s">
        <v>178</v>
      </c>
      <c r="B1817" s="48" t="s">
        <v>179</v>
      </c>
      <c r="C1817" s="49" t="s">
        <v>35</v>
      </c>
      <c r="D1817" s="49" t="s">
        <v>35</v>
      </c>
      <c r="E1817" s="49" t="s">
        <v>183</v>
      </c>
      <c r="F1817" s="48" t="s">
        <v>183</v>
      </c>
      <c r="G1817" s="48" t="s">
        <v>20681</v>
      </c>
      <c r="H1817" s="48" t="s">
        <v>1746</v>
      </c>
      <c r="I1817" s="48" t="s">
        <v>12</v>
      </c>
      <c r="J1817" s="48" t="s">
        <v>183</v>
      </c>
      <c r="L1817" s="48" t="s">
        <v>183</v>
      </c>
      <c r="M1817" s="48" t="s">
        <v>197</v>
      </c>
      <c r="N1817" s="48" t="s">
        <v>20682</v>
      </c>
      <c r="O1817" s="49" t="s">
        <v>20683</v>
      </c>
      <c r="P1817" s="48" t="s">
        <v>188</v>
      </c>
      <c r="Q1817" s="48" t="s">
        <v>183</v>
      </c>
      <c r="R1817" s="48" t="s">
        <v>183</v>
      </c>
      <c r="S1817" s="48" t="s">
        <v>10561</v>
      </c>
      <c r="T1817" s="48" t="s">
        <v>10562</v>
      </c>
      <c r="U1817" s="48" t="s">
        <v>183</v>
      </c>
      <c r="V1817" s="48" t="s">
        <v>183</v>
      </c>
      <c r="W1817" s="48" t="s">
        <v>4103</v>
      </c>
      <c r="X1817" s="48" t="s">
        <v>4974</v>
      </c>
      <c r="Y1817" s="48" t="s">
        <v>20684</v>
      </c>
      <c r="Z1817" s="48" t="s">
        <v>20685</v>
      </c>
      <c r="AA1817" s="48" t="s">
        <v>20686</v>
      </c>
      <c r="AB1817" s="48" t="s">
        <v>192</v>
      </c>
      <c r="AC1817" s="48" t="s">
        <v>224</v>
      </c>
      <c r="AD1817" s="48" t="s">
        <v>183</v>
      </c>
      <c r="AE1817" s="48" t="s">
        <v>183</v>
      </c>
      <c r="AF1817" s="48" t="s">
        <v>183</v>
      </c>
      <c r="AG1817" s="48" t="s">
        <v>183</v>
      </c>
      <c r="AH1817" s="48" t="s">
        <v>183</v>
      </c>
      <c r="AI1817" s="48" t="s">
        <v>183</v>
      </c>
      <c r="AJ1817" s="48" t="s">
        <v>183</v>
      </c>
      <c r="AK1817" s="48" t="s">
        <v>183</v>
      </c>
      <c r="AL1817" s="48" t="s">
        <v>183</v>
      </c>
      <c r="AM1817" s="48" t="s">
        <v>20687</v>
      </c>
      <c r="AN1817" s="48" t="s">
        <v>20688</v>
      </c>
      <c r="AO1817" s="48" t="s">
        <v>228</v>
      </c>
      <c r="AP1817" s="48" t="s">
        <v>1032</v>
      </c>
      <c r="AQ1817" s="48" t="s">
        <v>4779</v>
      </c>
      <c r="AR1817" s="48" t="s">
        <v>183</v>
      </c>
      <c r="AS1817" s="48" t="s">
        <v>183</v>
      </c>
      <c r="AT1817" s="48" t="s">
        <v>183</v>
      </c>
      <c r="AU1817" s="48" t="s">
        <v>183</v>
      </c>
      <c r="AV1817" s="48" t="s">
        <v>183</v>
      </c>
      <c r="AW1817" s="48" t="s">
        <v>183</v>
      </c>
      <c r="AX1817" s="48" t="s">
        <v>183</v>
      </c>
      <c r="AY1817" s="58" t="s">
        <v>183</v>
      </c>
      <c r="AZ1817" s="48" t="s">
        <v>1034</v>
      </c>
      <c r="BA1817" s="50" t="s">
        <v>183</v>
      </c>
      <c r="BB1817" s="50" t="s">
        <v>183</v>
      </c>
      <c r="BC1817" s="48" t="s">
        <v>234</v>
      </c>
      <c r="BD1817" s="48" t="s">
        <v>234</v>
      </c>
      <c r="BE1817" s="50" t="s">
        <v>234</v>
      </c>
      <c r="BF1817" s="50" t="s">
        <v>234</v>
      </c>
      <c r="BG1817" s="48" t="s">
        <v>234</v>
      </c>
      <c r="BH1817" s="48" t="s">
        <v>234</v>
      </c>
      <c r="BI1817" s="50" t="s">
        <v>234</v>
      </c>
      <c r="BJ1817" s="50" t="s">
        <v>234</v>
      </c>
      <c r="BK1817" s="48" t="s">
        <v>234</v>
      </c>
      <c r="BL1817" s="48" t="s">
        <v>234</v>
      </c>
      <c r="BM1817" s="48" t="s">
        <v>234</v>
      </c>
      <c r="BN1817" s="58">
        <v>43405.546280821756</v>
      </c>
    </row>
    <row r="1818" spans="1:66" x14ac:dyDescent="0.25">
      <c r="A1818" s="48" t="s">
        <v>178</v>
      </c>
      <c r="B1818" s="48" t="s">
        <v>179</v>
      </c>
      <c r="C1818" s="49" t="s">
        <v>35</v>
      </c>
      <c r="D1818" s="49" t="s">
        <v>35</v>
      </c>
      <c r="E1818" s="49" t="s">
        <v>183</v>
      </c>
      <c r="F1818" s="48" t="s">
        <v>183</v>
      </c>
      <c r="G1818" s="48" t="s">
        <v>20689</v>
      </c>
      <c r="H1818" s="48" t="s">
        <v>1746</v>
      </c>
      <c r="I1818" s="48" t="s">
        <v>12</v>
      </c>
      <c r="J1818" s="48" t="s">
        <v>183</v>
      </c>
      <c r="L1818" s="48" t="s">
        <v>183</v>
      </c>
      <c r="M1818" s="48" t="s">
        <v>197</v>
      </c>
      <c r="N1818" s="48" t="s">
        <v>20690</v>
      </c>
      <c r="O1818" s="49" t="s">
        <v>20691</v>
      </c>
      <c r="P1818" s="48" t="s">
        <v>188</v>
      </c>
      <c r="Q1818" s="48" t="s">
        <v>183</v>
      </c>
      <c r="R1818" s="48" t="s">
        <v>183</v>
      </c>
      <c r="S1818" s="48" t="s">
        <v>10561</v>
      </c>
      <c r="T1818" s="48" t="s">
        <v>10562</v>
      </c>
      <c r="U1818" s="48" t="s">
        <v>183</v>
      </c>
      <c r="V1818" s="48" t="s">
        <v>183</v>
      </c>
      <c r="W1818" s="48" t="s">
        <v>4103</v>
      </c>
      <c r="X1818" s="48" t="s">
        <v>4974</v>
      </c>
      <c r="Y1818" s="48" t="s">
        <v>20692</v>
      </c>
      <c r="Z1818" s="48" t="s">
        <v>20693</v>
      </c>
      <c r="AA1818" s="48" t="s">
        <v>20694</v>
      </c>
      <c r="AB1818" s="48" t="s">
        <v>192</v>
      </c>
      <c r="AC1818" s="48" t="s">
        <v>224</v>
      </c>
      <c r="AD1818" s="48" t="s">
        <v>183</v>
      </c>
      <c r="AE1818" s="48" t="s">
        <v>183</v>
      </c>
      <c r="AF1818" s="48" t="s">
        <v>183</v>
      </c>
      <c r="AG1818" s="48" t="s">
        <v>183</v>
      </c>
      <c r="AH1818" s="48" t="s">
        <v>183</v>
      </c>
      <c r="AI1818" s="48" t="s">
        <v>183</v>
      </c>
      <c r="AJ1818" s="48" t="s">
        <v>183</v>
      </c>
      <c r="AK1818" s="48" t="s">
        <v>183</v>
      </c>
      <c r="AL1818" s="48" t="s">
        <v>183</v>
      </c>
      <c r="AM1818" s="48" t="s">
        <v>20695</v>
      </c>
      <c r="AN1818" s="48" t="s">
        <v>20696</v>
      </c>
      <c r="AO1818" s="48" t="s">
        <v>228</v>
      </c>
      <c r="AP1818" s="48" t="s">
        <v>1032</v>
      </c>
      <c r="AQ1818" s="48" t="s">
        <v>4779</v>
      </c>
      <c r="AR1818" s="48" t="s">
        <v>183</v>
      </c>
      <c r="AS1818" s="48" t="s">
        <v>183</v>
      </c>
      <c r="AT1818" s="48" t="s">
        <v>183</v>
      </c>
      <c r="AU1818" s="48" t="s">
        <v>183</v>
      </c>
      <c r="AV1818" s="48" t="s">
        <v>183</v>
      </c>
      <c r="AW1818" s="48" t="s">
        <v>183</v>
      </c>
      <c r="AX1818" s="48" t="s">
        <v>183</v>
      </c>
      <c r="AY1818" s="58" t="s">
        <v>183</v>
      </c>
      <c r="AZ1818" s="48" t="s">
        <v>1034</v>
      </c>
      <c r="BA1818" s="50" t="s">
        <v>183</v>
      </c>
      <c r="BB1818" s="50" t="s">
        <v>183</v>
      </c>
      <c r="BC1818" s="48" t="s">
        <v>234</v>
      </c>
      <c r="BD1818" s="48" t="s">
        <v>234</v>
      </c>
      <c r="BE1818" s="50" t="s">
        <v>234</v>
      </c>
      <c r="BF1818" s="50" t="s">
        <v>234</v>
      </c>
      <c r="BG1818" s="48" t="s">
        <v>234</v>
      </c>
      <c r="BH1818" s="48" t="s">
        <v>234</v>
      </c>
      <c r="BI1818" s="50" t="s">
        <v>234</v>
      </c>
      <c r="BJ1818" s="50" t="s">
        <v>234</v>
      </c>
      <c r="BK1818" s="48" t="s">
        <v>234</v>
      </c>
      <c r="BL1818" s="48" t="s">
        <v>234</v>
      </c>
      <c r="BM1818" s="48" t="s">
        <v>234</v>
      </c>
      <c r="BN1818" s="58">
        <v>43405.546281446761</v>
      </c>
    </row>
    <row r="1819" spans="1:66" x14ac:dyDescent="0.25">
      <c r="A1819" s="48" t="s">
        <v>178</v>
      </c>
      <c r="B1819" s="48" t="s">
        <v>179</v>
      </c>
      <c r="C1819" s="49" t="s">
        <v>35</v>
      </c>
      <c r="D1819" s="49" t="s">
        <v>35</v>
      </c>
      <c r="E1819" s="49" t="s">
        <v>183</v>
      </c>
      <c r="F1819" s="48" t="s">
        <v>183</v>
      </c>
      <c r="G1819" s="48" t="s">
        <v>20697</v>
      </c>
      <c r="H1819" s="48" t="s">
        <v>1746</v>
      </c>
      <c r="I1819" s="48" t="s">
        <v>12</v>
      </c>
      <c r="J1819" s="48" t="s">
        <v>183</v>
      </c>
      <c r="L1819" s="48" t="s">
        <v>183</v>
      </c>
      <c r="M1819" s="48" t="s">
        <v>197</v>
      </c>
      <c r="N1819" s="48" t="s">
        <v>16449</v>
      </c>
      <c r="O1819" s="49" t="s">
        <v>20698</v>
      </c>
      <c r="P1819" s="48" t="s">
        <v>188</v>
      </c>
      <c r="Q1819" s="48" t="s">
        <v>183</v>
      </c>
      <c r="R1819" s="48" t="s">
        <v>183</v>
      </c>
      <c r="S1819" s="48" t="s">
        <v>10561</v>
      </c>
      <c r="T1819" s="48" t="s">
        <v>10562</v>
      </c>
      <c r="U1819" s="48" t="s">
        <v>183</v>
      </c>
      <c r="V1819" s="48" t="s">
        <v>183</v>
      </c>
      <c r="W1819" s="48" t="s">
        <v>4103</v>
      </c>
      <c r="X1819" s="48" t="s">
        <v>4974</v>
      </c>
      <c r="Y1819" s="48" t="s">
        <v>20699</v>
      </c>
      <c r="Z1819" s="48" t="s">
        <v>20700</v>
      </c>
      <c r="AA1819" s="48" t="s">
        <v>20701</v>
      </c>
      <c r="AB1819" s="48" t="s">
        <v>192</v>
      </c>
      <c r="AC1819" s="48" t="s">
        <v>224</v>
      </c>
      <c r="AD1819" s="48" t="s">
        <v>183</v>
      </c>
      <c r="AE1819" s="48" t="s">
        <v>183</v>
      </c>
      <c r="AF1819" s="48" t="s">
        <v>183</v>
      </c>
      <c r="AG1819" s="48" t="s">
        <v>183</v>
      </c>
      <c r="AH1819" s="48" t="s">
        <v>183</v>
      </c>
      <c r="AI1819" s="48" t="s">
        <v>183</v>
      </c>
      <c r="AJ1819" s="48" t="s">
        <v>183</v>
      </c>
      <c r="AK1819" s="48" t="s">
        <v>183</v>
      </c>
      <c r="AL1819" s="48" t="s">
        <v>183</v>
      </c>
      <c r="AM1819" s="48" t="s">
        <v>20702</v>
      </c>
      <c r="AN1819" s="48" t="s">
        <v>20703</v>
      </c>
      <c r="AO1819" s="48" t="s">
        <v>228</v>
      </c>
      <c r="AP1819" s="48" t="s">
        <v>1032</v>
      </c>
      <c r="AQ1819" s="48" t="s">
        <v>4779</v>
      </c>
      <c r="AR1819" s="48" t="s">
        <v>183</v>
      </c>
      <c r="AS1819" s="48" t="s">
        <v>183</v>
      </c>
      <c r="AT1819" s="48" t="s">
        <v>183</v>
      </c>
      <c r="AU1819" s="48" t="s">
        <v>183</v>
      </c>
      <c r="AV1819" s="48" t="s">
        <v>183</v>
      </c>
      <c r="AW1819" s="48" t="s">
        <v>183</v>
      </c>
      <c r="AX1819" s="48" t="s">
        <v>183</v>
      </c>
      <c r="AY1819" s="58" t="s">
        <v>183</v>
      </c>
      <c r="AZ1819" s="48" t="s">
        <v>1034</v>
      </c>
      <c r="BA1819" s="50" t="s">
        <v>183</v>
      </c>
      <c r="BB1819" s="50" t="s">
        <v>183</v>
      </c>
      <c r="BC1819" s="48" t="s">
        <v>234</v>
      </c>
      <c r="BD1819" s="48" t="s">
        <v>234</v>
      </c>
      <c r="BE1819" s="50" t="s">
        <v>234</v>
      </c>
      <c r="BF1819" s="50" t="s">
        <v>234</v>
      </c>
      <c r="BG1819" s="48" t="s">
        <v>234</v>
      </c>
      <c r="BH1819" s="48" t="s">
        <v>234</v>
      </c>
      <c r="BI1819" s="50" t="s">
        <v>234</v>
      </c>
      <c r="BJ1819" s="50" t="s">
        <v>234</v>
      </c>
      <c r="BK1819" s="48" t="s">
        <v>234</v>
      </c>
      <c r="BL1819" s="48" t="s">
        <v>234</v>
      </c>
      <c r="BM1819" s="48" t="s">
        <v>234</v>
      </c>
      <c r="BN1819" s="58">
        <v>43405.546282025462</v>
      </c>
    </row>
    <row r="1820" spans="1:66" x14ac:dyDescent="0.25">
      <c r="A1820" s="48" t="s">
        <v>178</v>
      </c>
      <c r="B1820" s="48" t="s">
        <v>179</v>
      </c>
      <c r="C1820" s="49" t="s">
        <v>35</v>
      </c>
      <c r="D1820" s="49" t="s">
        <v>35</v>
      </c>
      <c r="E1820" s="49" t="s">
        <v>183</v>
      </c>
      <c r="F1820" s="48" t="s">
        <v>183</v>
      </c>
      <c r="G1820" s="48" t="s">
        <v>20704</v>
      </c>
      <c r="H1820" s="48" t="s">
        <v>1746</v>
      </c>
      <c r="I1820" s="48" t="s">
        <v>12</v>
      </c>
      <c r="J1820" s="48" t="s">
        <v>183</v>
      </c>
      <c r="L1820" s="48" t="s">
        <v>183</v>
      </c>
      <c r="M1820" s="48" t="s">
        <v>197</v>
      </c>
      <c r="N1820" s="48" t="s">
        <v>20705</v>
      </c>
      <c r="O1820" s="49" t="s">
        <v>20706</v>
      </c>
      <c r="P1820" s="48" t="s">
        <v>188</v>
      </c>
      <c r="Q1820" s="48" t="s">
        <v>183</v>
      </c>
      <c r="R1820" s="48" t="s">
        <v>183</v>
      </c>
      <c r="S1820" s="48" t="s">
        <v>10561</v>
      </c>
      <c r="T1820" s="48" t="s">
        <v>10562</v>
      </c>
      <c r="U1820" s="48" t="s">
        <v>183</v>
      </c>
      <c r="V1820" s="48" t="s">
        <v>183</v>
      </c>
      <c r="W1820" s="48" t="s">
        <v>4103</v>
      </c>
      <c r="X1820" s="48" t="s">
        <v>4974</v>
      </c>
      <c r="Y1820" s="48" t="s">
        <v>20707</v>
      </c>
      <c r="Z1820" s="48" t="s">
        <v>20708</v>
      </c>
      <c r="AA1820" s="48" t="s">
        <v>20709</v>
      </c>
      <c r="AB1820" s="48" t="s">
        <v>192</v>
      </c>
      <c r="AC1820" s="48" t="s">
        <v>224</v>
      </c>
      <c r="AD1820" s="48" t="s">
        <v>183</v>
      </c>
      <c r="AE1820" s="48" t="s">
        <v>183</v>
      </c>
      <c r="AF1820" s="48" t="s">
        <v>183</v>
      </c>
      <c r="AG1820" s="48" t="s">
        <v>183</v>
      </c>
      <c r="AH1820" s="48" t="s">
        <v>183</v>
      </c>
      <c r="AI1820" s="48" t="s">
        <v>183</v>
      </c>
      <c r="AJ1820" s="48" t="s">
        <v>183</v>
      </c>
      <c r="AK1820" s="48" t="s">
        <v>183</v>
      </c>
      <c r="AL1820" s="48" t="s">
        <v>183</v>
      </c>
      <c r="AM1820" s="48" t="s">
        <v>20710</v>
      </c>
      <c r="AN1820" s="48" t="s">
        <v>20711</v>
      </c>
      <c r="AO1820" s="48" t="s">
        <v>228</v>
      </c>
      <c r="AP1820" s="48" t="s">
        <v>1032</v>
      </c>
      <c r="AQ1820" s="48" t="s">
        <v>4779</v>
      </c>
      <c r="AR1820" s="48" t="s">
        <v>183</v>
      </c>
      <c r="AS1820" s="48" t="s">
        <v>183</v>
      </c>
      <c r="AT1820" s="48" t="s">
        <v>183</v>
      </c>
      <c r="AU1820" s="48" t="s">
        <v>183</v>
      </c>
      <c r="AV1820" s="48" t="s">
        <v>183</v>
      </c>
      <c r="AW1820" s="48" t="s">
        <v>183</v>
      </c>
      <c r="AX1820" s="48" t="s">
        <v>183</v>
      </c>
      <c r="AY1820" s="58" t="s">
        <v>183</v>
      </c>
      <c r="AZ1820" s="48" t="s">
        <v>1034</v>
      </c>
      <c r="BA1820" s="50" t="s">
        <v>183</v>
      </c>
      <c r="BB1820" s="50" t="s">
        <v>183</v>
      </c>
      <c r="BC1820" s="48" t="s">
        <v>234</v>
      </c>
      <c r="BD1820" s="48" t="s">
        <v>234</v>
      </c>
      <c r="BE1820" s="50" t="s">
        <v>234</v>
      </c>
      <c r="BF1820" s="50" t="s">
        <v>234</v>
      </c>
      <c r="BG1820" s="48" t="s">
        <v>234</v>
      </c>
      <c r="BH1820" s="48" t="s">
        <v>234</v>
      </c>
      <c r="BI1820" s="50" t="s">
        <v>234</v>
      </c>
      <c r="BJ1820" s="50" t="s">
        <v>234</v>
      </c>
      <c r="BK1820" s="48" t="s">
        <v>234</v>
      </c>
      <c r="BL1820" s="48" t="s">
        <v>234</v>
      </c>
      <c r="BM1820" s="48" t="s">
        <v>234</v>
      </c>
      <c r="BN1820" s="58">
        <v>43405.546282557865</v>
      </c>
    </row>
    <row r="1821" spans="1:66" x14ac:dyDescent="0.25">
      <c r="A1821" s="48" t="s">
        <v>178</v>
      </c>
      <c r="B1821" s="48" t="s">
        <v>179</v>
      </c>
      <c r="C1821" s="49" t="s">
        <v>35</v>
      </c>
      <c r="D1821" s="49" t="s">
        <v>35</v>
      </c>
      <c r="E1821" s="49" t="s">
        <v>183</v>
      </c>
      <c r="F1821" s="48" t="s">
        <v>183</v>
      </c>
      <c r="G1821" s="48" t="s">
        <v>20712</v>
      </c>
      <c r="H1821" s="48" t="s">
        <v>1746</v>
      </c>
      <c r="I1821" s="48" t="s">
        <v>12</v>
      </c>
      <c r="J1821" s="48" t="s">
        <v>183</v>
      </c>
      <c r="L1821" s="48" t="s">
        <v>183</v>
      </c>
      <c r="M1821" s="48" t="s">
        <v>197</v>
      </c>
      <c r="N1821" s="48" t="s">
        <v>20713</v>
      </c>
      <c r="O1821" s="49" t="s">
        <v>20714</v>
      </c>
      <c r="P1821" s="48" t="s">
        <v>188</v>
      </c>
      <c r="Q1821" s="48" t="s">
        <v>183</v>
      </c>
      <c r="R1821" s="48" t="s">
        <v>183</v>
      </c>
      <c r="S1821" s="48" t="s">
        <v>10684</v>
      </c>
      <c r="T1821" s="48" t="s">
        <v>10562</v>
      </c>
      <c r="U1821" s="48" t="s">
        <v>183</v>
      </c>
      <c r="V1821" s="48" t="s">
        <v>183</v>
      </c>
      <c r="W1821" s="48" t="s">
        <v>4103</v>
      </c>
      <c r="X1821" s="48" t="s">
        <v>4974</v>
      </c>
      <c r="Y1821" s="48" t="s">
        <v>20715</v>
      </c>
      <c r="Z1821" s="48" t="s">
        <v>20716</v>
      </c>
      <c r="AA1821" s="48" t="s">
        <v>20717</v>
      </c>
      <c r="AB1821" s="48" t="s">
        <v>192</v>
      </c>
      <c r="AC1821" s="48" t="s">
        <v>224</v>
      </c>
      <c r="AD1821" s="48" t="s">
        <v>183</v>
      </c>
      <c r="AE1821" s="48" t="s">
        <v>183</v>
      </c>
      <c r="AF1821" s="48" t="s">
        <v>183</v>
      </c>
      <c r="AG1821" s="48" t="s">
        <v>183</v>
      </c>
      <c r="AH1821" s="48" t="s">
        <v>183</v>
      </c>
      <c r="AI1821" s="48" t="s">
        <v>183</v>
      </c>
      <c r="AJ1821" s="48" t="s">
        <v>183</v>
      </c>
      <c r="AK1821" s="48" t="s">
        <v>183</v>
      </c>
      <c r="AL1821" s="48" t="s">
        <v>183</v>
      </c>
      <c r="AM1821" s="48" t="s">
        <v>20718</v>
      </c>
      <c r="AN1821" s="48" t="s">
        <v>20719</v>
      </c>
      <c r="AO1821" s="48" t="s">
        <v>228</v>
      </c>
      <c r="AP1821" s="48" t="s">
        <v>1032</v>
      </c>
      <c r="AQ1821" s="48" t="s">
        <v>4779</v>
      </c>
      <c r="AR1821" s="48" t="s">
        <v>183</v>
      </c>
      <c r="AS1821" s="48" t="s">
        <v>183</v>
      </c>
      <c r="AT1821" s="48" t="s">
        <v>183</v>
      </c>
      <c r="AU1821" s="48" t="s">
        <v>183</v>
      </c>
      <c r="AV1821" s="48" t="s">
        <v>183</v>
      </c>
      <c r="AW1821" s="48" t="s">
        <v>183</v>
      </c>
      <c r="AX1821" s="48" t="s">
        <v>183</v>
      </c>
      <c r="AY1821" s="58" t="s">
        <v>183</v>
      </c>
      <c r="AZ1821" s="48" t="s">
        <v>1034</v>
      </c>
      <c r="BA1821" s="50" t="s">
        <v>183</v>
      </c>
      <c r="BB1821" s="50" t="s">
        <v>183</v>
      </c>
      <c r="BC1821" s="48" t="s">
        <v>234</v>
      </c>
      <c r="BD1821" s="48" t="s">
        <v>234</v>
      </c>
      <c r="BE1821" s="50" t="s">
        <v>234</v>
      </c>
      <c r="BF1821" s="50" t="s">
        <v>234</v>
      </c>
      <c r="BG1821" s="48" t="s">
        <v>234</v>
      </c>
      <c r="BH1821" s="48" t="s">
        <v>234</v>
      </c>
      <c r="BI1821" s="50" t="s">
        <v>234</v>
      </c>
      <c r="BJ1821" s="50" t="s">
        <v>234</v>
      </c>
      <c r="BK1821" s="48" t="s">
        <v>234</v>
      </c>
      <c r="BL1821" s="48" t="s">
        <v>234</v>
      </c>
      <c r="BM1821" s="48" t="s">
        <v>234</v>
      </c>
      <c r="BN1821" s="58">
        <v>43405.546283136573</v>
      </c>
    </row>
    <row r="1822" spans="1:66" x14ac:dyDescent="0.25">
      <c r="A1822" s="48" t="s">
        <v>178</v>
      </c>
      <c r="B1822" s="48" t="s">
        <v>179</v>
      </c>
      <c r="C1822" s="49" t="s">
        <v>35</v>
      </c>
      <c r="D1822" s="49" t="s">
        <v>35</v>
      </c>
      <c r="E1822" s="49" t="s">
        <v>183</v>
      </c>
      <c r="F1822" s="48" t="s">
        <v>183</v>
      </c>
      <c r="G1822" s="48" t="s">
        <v>20720</v>
      </c>
      <c r="H1822" s="48" t="s">
        <v>1746</v>
      </c>
      <c r="I1822" s="48" t="s">
        <v>12</v>
      </c>
      <c r="J1822" s="48" t="s">
        <v>183</v>
      </c>
      <c r="L1822" s="48" t="s">
        <v>183</v>
      </c>
      <c r="M1822" s="48" t="s">
        <v>197</v>
      </c>
      <c r="N1822" s="48" t="s">
        <v>20721</v>
      </c>
      <c r="O1822" s="49" t="s">
        <v>20722</v>
      </c>
      <c r="P1822" s="48" t="s">
        <v>188</v>
      </c>
      <c r="Q1822" s="48" t="s">
        <v>183</v>
      </c>
      <c r="R1822" s="48" t="s">
        <v>183</v>
      </c>
      <c r="S1822" s="48" t="s">
        <v>10561</v>
      </c>
      <c r="T1822" s="48" t="s">
        <v>10562</v>
      </c>
      <c r="U1822" s="48" t="s">
        <v>183</v>
      </c>
      <c r="V1822" s="48" t="s">
        <v>183</v>
      </c>
      <c r="W1822" s="48" t="s">
        <v>4103</v>
      </c>
      <c r="X1822" s="48" t="s">
        <v>4974</v>
      </c>
      <c r="Y1822" s="48" t="s">
        <v>20723</v>
      </c>
      <c r="Z1822" s="48" t="s">
        <v>20724</v>
      </c>
      <c r="AA1822" s="48" t="s">
        <v>20725</v>
      </c>
      <c r="AB1822" s="48" t="s">
        <v>192</v>
      </c>
      <c r="AC1822" s="48" t="s">
        <v>224</v>
      </c>
      <c r="AD1822" s="48" t="s">
        <v>183</v>
      </c>
      <c r="AE1822" s="48" t="s">
        <v>183</v>
      </c>
      <c r="AF1822" s="48" t="s">
        <v>183</v>
      </c>
      <c r="AG1822" s="48" t="s">
        <v>183</v>
      </c>
      <c r="AH1822" s="48" t="s">
        <v>183</v>
      </c>
      <c r="AI1822" s="48" t="s">
        <v>183</v>
      </c>
      <c r="AJ1822" s="48" t="s">
        <v>183</v>
      </c>
      <c r="AK1822" s="48" t="s">
        <v>183</v>
      </c>
      <c r="AL1822" s="48" t="s">
        <v>183</v>
      </c>
      <c r="AM1822" s="48" t="s">
        <v>20726</v>
      </c>
      <c r="AN1822" s="48" t="s">
        <v>20727</v>
      </c>
      <c r="AO1822" s="48" t="s">
        <v>228</v>
      </c>
      <c r="AP1822" s="48" t="s">
        <v>1032</v>
      </c>
      <c r="AQ1822" s="48" t="s">
        <v>4779</v>
      </c>
      <c r="AR1822" s="48" t="s">
        <v>183</v>
      </c>
      <c r="AS1822" s="48" t="s">
        <v>183</v>
      </c>
      <c r="AT1822" s="48" t="s">
        <v>183</v>
      </c>
      <c r="AU1822" s="48" t="s">
        <v>183</v>
      </c>
      <c r="AV1822" s="48" t="s">
        <v>183</v>
      </c>
      <c r="AW1822" s="48" t="s">
        <v>183</v>
      </c>
      <c r="AX1822" s="48" t="s">
        <v>183</v>
      </c>
      <c r="AY1822" s="58" t="s">
        <v>183</v>
      </c>
      <c r="AZ1822" s="48" t="s">
        <v>1034</v>
      </c>
      <c r="BA1822" s="50" t="s">
        <v>183</v>
      </c>
      <c r="BB1822" s="50" t="s">
        <v>183</v>
      </c>
      <c r="BC1822" s="48" t="s">
        <v>234</v>
      </c>
      <c r="BD1822" s="48" t="s">
        <v>234</v>
      </c>
      <c r="BE1822" s="50" t="s">
        <v>234</v>
      </c>
      <c r="BF1822" s="50" t="s">
        <v>234</v>
      </c>
      <c r="BG1822" s="48" t="s">
        <v>234</v>
      </c>
      <c r="BH1822" s="48" t="s">
        <v>234</v>
      </c>
      <c r="BI1822" s="50" t="s">
        <v>234</v>
      </c>
      <c r="BJ1822" s="50" t="s">
        <v>234</v>
      </c>
      <c r="BK1822" s="48" t="s">
        <v>234</v>
      </c>
      <c r="BL1822" s="48" t="s">
        <v>234</v>
      </c>
      <c r="BM1822" s="48" t="s">
        <v>234</v>
      </c>
      <c r="BN1822" s="58">
        <v>43405.546283715274</v>
      </c>
    </row>
    <row r="1823" spans="1:66" x14ac:dyDescent="0.25">
      <c r="A1823" s="48" t="s">
        <v>178</v>
      </c>
      <c r="B1823" s="48" t="s">
        <v>179</v>
      </c>
      <c r="C1823" s="49" t="s">
        <v>35</v>
      </c>
      <c r="D1823" s="49" t="s">
        <v>35</v>
      </c>
      <c r="E1823" s="49" t="s">
        <v>183</v>
      </c>
      <c r="F1823" s="48" t="s">
        <v>183</v>
      </c>
      <c r="G1823" s="48" t="s">
        <v>20728</v>
      </c>
      <c r="H1823" s="48" t="s">
        <v>1746</v>
      </c>
      <c r="I1823" s="48" t="s">
        <v>12</v>
      </c>
      <c r="J1823" s="48" t="s">
        <v>183</v>
      </c>
      <c r="L1823" s="48" t="s">
        <v>183</v>
      </c>
      <c r="M1823" s="48" t="s">
        <v>197</v>
      </c>
      <c r="N1823" s="48" t="s">
        <v>20729</v>
      </c>
      <c r="O1823" s="49" t="s">
        <v>20730</v>
      </c>
      <c r="P1823" s="48" t="s">
        <v>188</v>
      </c>
      <c r="Q1823" s="48" t="s">
        <v>183</v>
      </c>
      <c r="R1823" s="48" t="s">
        <v>183</v>
      </c>
      <c r="S1823" s="48" t="s">
        <v>10561</v>
      </c>
      <c r="T1823" s="48" t="s">
        <v>10562</v>
      </c>
      <c r="U1823" s="48" t="s">
        <v>183</v>
      </c>
      <c r="V1823" s="48" t="s">
        <v>183</v>
      </c>
      <c r="W1823" s="48" t="s">
        <v>4103</v>
      </c>
      <c r="X1823" s="48" t="s">
        <v>4974</v>
      </c>
      <c r="Y1823" s="48" t="s">
        <v>20731</v>
      </c>
      <c r="Z1823" s="48" t="s">
        <v>20732</v>
      </c>
      <c r="AA1823" s="48" t="s">
        <v>183</v>
      </c>
      <c r="AB1823" s="48" t="s">
        <v>192</v>
      </c>
      <c r="AC1823" s="48" t="s">
        <v>224</v>
      </c>
      <c r="AD1823" s="48" t="s">
        <v>183</v>
      </c>
      <c r="AE1823" s="48" t="s">
        <v>183</v>
      </c>
      <c r="AF1823" s="48" t="s">
        <v>183</v>
      </c>
      <c r="AG1823" s="48" t="s">
        <v>183</v>
      </c>
      <c r="AH1823" s="48" t="s">
        <v>183</v>
      </c>
      <c r="AI1823" s="48" t="s">
        <v>183</v>
      </c>
      <c r="AJ1823" s="48" t="s">
        <v>183</v>
      </c>
      <c r="AK1823" s="48" t="s">
        <v>183</v>
      </c>
      <c r="AL1823" s="48" t="s">
        <v>183</v>
      </c>
      <c r="AM1823" s="48" t="s">
        <v>20733</v>
      </c>
      <c r="AN1823" s="48" t="s">
        <v>20734</v>
      </c>
      <c r="AO1823" s="48" t="s">
        <v>228</v>
      </c>
      <c r="AP1823" s="48" t="s">
        <v>1032</v>
      </c>
      <c r="AQ1823" s="48" t="s">
        <v>4779</v>
      </c>
      <c r="AR1823" s="48" t="s">
        <v>183</v>
      </c>
      <c r="AS1823" s="48" t="s">
        <v>183</v>
      </c>
      <c r="AT1823" s="48" t="s">
        <v>183</v>
      </c>
      <c r="AU1823" s="48" t="s">
        <v>183</v>
      </c>
      <c r="AV1823" s="48" t="s">
        <v>183</v>
      </c>
      <c r="AW1823" s="48" t="s">
        <v>183</v>
      </c>
      <c r="AX1823" s="48" t="s">
        <v>183</v>
      </c>
      <c r="AY1823" s="58" t="s">
        <v>183</v>
      </c>
      <c r="AZ1823" s="48" t="s">
        <v>1034</v>
      </c>
      <c r="BA1823" s="50" t="s">
        <v>183</v>
      </c>
      <c r="BB1823" s="50" t="s">
        <v>183</v>
      </c>
      <c r="BC1823" s="48" t="s">
        <v>234</v>
      </c>
      <c r="BD1823" s="48" t="s">
        <v>234</v>
      </c>
      <c r="BE1823" s="50" t="s">
        <v>234</v>
      </c>
      <c r="BF1823" s="50" t="s">
        <v>234</v>
      </c>
      <c r="BG1823" s="48" t="s">
        <v>234</v>
      </c>
      <c r="BH1823" s="48" t="s">
        <v>234</v>
      </c>
      <c r="BI1823" s="50" t="s">
        <v>234</v>
      </c>
      <c r="BJ1823" s="50" t="s">
        <v>234</v>
      </c>
      <c r="BK1823" s="48" t="s">
        <v>234</v>
      </c>
      <c r="BL1823" s="48" t="s">
        <v>234</v>
      </c>
      <c r="BM1823" s="48" t="s">
        <v>234</v>
      </c>
      <c r="BN1823" s="58">
        <v>43405.546284293981</v>
      </c>
    </row>
    <row r="1824" spans="1:66" x14ac:dyDescent="0.25">
      <c r="A1824" s="48" t="s">
        <v>178</v>
      </c>
      <c r="B1824" s="48" t="s">
        <v>179</v>
      </c>
      <c r="C1824" s="49" t="s">
        <v>35</v>
      </c>
      <c r="D1824" s="49" t="s">
        <v>35</v>
      </c>
      <c r="E1824" s="49" t="s">
        <v>183</v>
      </c>
      <c r="F1824" s="48" t="s">
        <v>183</v>
      </c>
      <c r="G1824" s="48" t="s">
        <v>20735</v>
      </c>
      <c r="H1824" s="48" t="s">
        <v>1746</v>
      </c>
      <c r="I1824" s="48" t="s">
        <v>12</v>
      </c>
      <c r="J1824" s="48" t="s">
        <v>183</v>
      </c>
      <c r="L1824" s="48" t="s">
        <v>183</v>
      </c>
      <c r="M1824" s="48" t="s">
        <v>197</v>
      </c>
      <c r="N1824" s="48" t="s">
        <v>20736</v>
      </c>
      <c r="O1824" s="49" t="s">
        <v>20737</v>
      </c>
      <c r="P1824" s="48" t="s">
        <v>188</v>
      </c>
      <c r="Q1824" s="48" t="s">
        <v>183</v>
      </c>
      <c r="R1824" s="48" t="s">
        <v>183</v>
      </c>
      <c r="S1824" s="48" t="s">
        <v>3683</v>
      </c>
      <c r="T1824" s="48" t="s">
        <v>10562</v>
      </c>
      <c r="U1824" s="48" t="s">
        <v>183</v>
      </c>
      <c r="V1824" s="48" t="s">
        <v>183</v>
      </c>
      <c r="W1824" s="48" t="s">
        <v>4103</v>
      </c>
      <c r="X1824" s="48" t="s">
        <v>4974</v>
      </c>
      <c r="Y1824" s="48" t="s">
        <v>20738</v>
      </c>
      <c r="Z1824" s="48" t="s">
        <v>20739</v>
      </c>
      <c r="AA1824" s="48" t="s">
        <v>183</v>
      </c>
      <c r="AB1824" s="48" t="s">
        <v>192</v>
      </c>
      <c r="AC1824" s="48" t="s">
        <v>224</v>
      </c>
      <c r="AD1824" s="48" t="s">
        <v>183</v>
      </c>
      <c r="AE1824" s="48" t="s">
        <v>183</v>
      </c>
      <c r="AF1824" s="48" t="s">
        <v>183</v>
      </c>
      <c r="AG1824" s="48" t="s">
        <v>183</v>
      </c>
      <c r="AH1824" s="48" t="s">
        <v>183</v>
      </c>
      <c r="AI1824" s="48" t="s">
        <v>183</v>
      </c>
      <c r="AJ1824" s="48" t="s">
        <v>183</v>
      </c>
      <c r="AK1824" s="48" t="s">
        <v>183</v>
      </c>
      <c r="AL1824" s="48" t="s">
        <v>183</v>
      </c>
      <c r="AM1824" s="48" t="s">
        <v>20740</v>
      </c>
      <c r="AN1824" s="48" t="s">
        <v>20741</v>
      </c>
      <c r="AO1824" s="48" t="s">
        <v>228</v>
      </c>
      <c r="AP1824" s="48" t="s">
        <v>1032</v>
      </c>
      <c r="AQ1824" s="48" t="s">
        <v>4779</v>
      </c>
      <c r="AR1824" s="48" t="s">
        <v>183</v>
      </c>
      <c r="AS1824" s="48" t="s">
        <v>183</v>
      </c>
      <c r="AT1824" s="48" t="s">
        <v>183</v>
      </c>
      <c r="AU1824" s="48" t="s">
        <v>183</v>
      </c>
      <c r="AV1824" s="48" t="s">
        <v>183</v>
      </c>
      <c r="AW1824" s="48" t="s">
        <v>183</v>
      </c>
      <c r="AX1824" s="48" t="s">
        <v>183</v>
      </c>
      <c r="AY1824" s="58" t="s">
        <v>183</v>
      </c>
      <c r="AZ1824" s="48" t="s">
        <v>1034</v>
      </c>
      <c r="BA1824" s="50" t="s">
        <v>183</v>
      </c>
      <c r="BB1824" s="50" t="s">
        <v>183</v>
      </c>
      <c r="BC1824" s="48" t="s">
        <v>234</v>
      </c>
      <c r="BD1824" s="48" t="s">
        <v>234</v>
      </c>
      <c r="BE1824" s="50" t="s">
        <v>234</v>
      </c>
      <c r="BF1824" s="50" t="s">
        <v>234</v>
      </c>
      <c r="BG1824" s="48" t="s">
        <v>234</v>
      </c>
      <c r="BH1824" s="48" t="s">
        <v>234</v>
      </c>
      <c r="BI1824" s="50" t="s">
        <v>234</v>
      </c>
      <c r="BJ1824" s="50" t="s">
        <v>234</v>
      </c>
      <c r="BK1824" s="48" t="s">
        <v>234</v>
      </c>
      <c r="BL1824" s="48" t="s">
        <v>234</v>
      </c>
      <c r="BM1824" s="48" t="s">
        <v>234</v>
      </c>
      <c r="BN1824" s="58">
        <v>43405.546284872682</v>
      </c>
    </row>
    <row r="1825" spans="1:66" x14ac:dyDescent="0.25">
      <c r="A1825" s="48" t="s">
        <v>178</v>
      </c>
      <c r="B1825" s="48" t="s">
        <v>179</v>
      </c>
      <c r="C1825" s="49" t="s">
        <v>35</v>
      </c>
      <c r="D1825" s="49" t="s">
        <v>35</v>
      </c>
      <c r="E1825" s="49" t="s">
        <v>183</v>
      </c>
      <c r="F1825" s="48" t="s">
        <v>183</v>
      </c>
      <c r="G1825" s="48" t="s">
        <v>20742</v>
      </c>
      <c r="H1825" s="48" t="s">
        <v>1746</v>
      </c>
      <c r="I1825" s="48" t="s">
        <v>12</v>
      </c>
      <c r="J1825" s="48" t="s">
        <v>183</v>
      </c>
      <c r="L1825" s="48" t="s">
        <v>183</v>
      </c>
      <c r="M1825" s="48" t="s">
        <v>197</v>
      </c>
      <c r="N1825" s="48" t="s">
        <v>20743</v>
      </c>
      <c r="O1825" s="49" t="s">
        <v>20744</v>
      </c>
      <c r="P1825" s="48" t="s">
        <v>188</v>
      </c>
      <c r="Q1825" s="48" t="s">
        <v>183</v>
      </c>
      <c r="R1825" s="48" t="s">
        <v>183</v>
      </c>
      <c r="S1825" s="48" t="s">
        <v>3683</v>
      </c>
      <c r="T1825" s="48" t="s">
        <v>10562</v>
      </c>
      <c r="U1825" s="48" t="s">
        <v>183</v>
      </c>
      <c r="V1825" s="48" t="s">
        <v>183</v>
      </c>
      <c r="W1825" s="48" t="s">
        <v>4103</v>
      </c>
      <c r="X1825" s="48" t="s">
        <v>4974</v>
      </c>
      <c r="Y1825" s="48" t="s">
        <v>20745</v>
      </c>
      <c r="Z1825" s="48" t="s">
        <v>20746</v>
      </c>
      <c r="AA1825" s="48" t="s">
        <v>20747</v>
      </c>
      <c r="AB1825" s="48" t="s">
        <v>192</v>
      </c>
      <c r="AC1825" s="48" t="s">
        <v>224</v>
      </c>
      <c r="AD1825" s="48" t="s">
        <v>183</v>
      </c>
      <c r="AE1825" s="48" t="s">
        <v>183</v>
      </c>
      <c r="AF1825" s="48" t="s">
        <v>183</v>
      </c>
      <c r="AG1825" s="48" t="s">
        <v>183</v>
      </c>
      <c r="AH1825" s="48" t="s">
        <v>183</v>
      </c>
      <c r="AI1825" s="48" t="s">
        <v>183</v>
      </c>
      <c r="AJ1825" s="48" t="s">
        <v>183</v>
      </c>
      <c r="AK1825" s="48" t="s">
        <v>183</v>
      </c>
      <c r="AL1825" s="48" t="s">
        <v>183</v>
      </c>
      <c r="AM1825" s="48" t="s">
        <v>20748</v>
      </c>
      <c r="AN1825" s="48" t="s">
        <v>20749</v>
      </c>
      <c r="AO1825" s="48" t="s">
        <v>228</v>
      </c>
      <c r="AP1825" s="48" t="s">
        <v>1032</v>
      </c>
      <c r="AQ1825" s="48" t="s">
        <v>4779</v>
      </c>
      <c r="AR1825" s="48" t="s">
        <v>183</v>
      </c>
      <c r="AS1825" s="48" t="s">
        <v>183</v>
      </c>
      <c r="AT1825" s="48" t="s">
        <v>183</v>
      </c>
      <c r="AU1825" s="48" t="s">
        <v>183</v>
      </c>
      <c r="AV1825" s="48" t="s">
        <v>183</v>
      </c>
      <c r="AW1825" s="48" t="s">
        <v>183</v>
      </c>
      <c r="AX1825" s="48" t="s">
        <v>183</v>
      </c>
      <c r="AY1825" s="58" t="s">
        <v>183</v>
      </c>
      <c r="AZ1825" s="48" t="s">
        <v>1034</v>
      </c>
      <c r="BA1825" s="50" t="s">
        <v>183</v>
      </c>
      <c r="BB1825" s="50" t="s">
        <v>183</v>
      </c>
      <c r="BC1825" s="48" t="s">
        <v>234</v>
      </c>
      <c r="BD1825" s="48" t="s">
        <v>234</v>
      </c>
      <c r="BE1825" s="50" t="s">
        <v>234</v>
      </c>
      <c r="BF1825" s="50" t="s">
        <v>234</v>
      </c>
      <c r="BG1825" s="48" t="s">
        <v>234</v>
      </c>
      <c r="BH1825" s="48" t="s">
        <v>234</v>
      </c>
      <c r="BI1825" s="50" t="s">
        <v>234</v>
      </c>
      <c r="BJ1825" s="50" t="s">
        <v>234</v>
      </c>
      <c r="BK1825" s="48" t="s">
        <v>234</v>
      </c>
      <c r="BL1825" s="48" t="s">
        <v>234</v>
      </c>
      <c r="BM1825" s="48" t="s">
        <v>234</v>
      </c>
      <c r="BN1825" s="58">
        <v>43405.54628545139</v>
      </c>
    </row>
    <row r="1826" spans="1:66" x14ac:dyDescent="0.25">
      <c r="A1826" s="48" t="s">
        <v>178</v>
      </c>
      <c r="B1826" s="48" t="s">
        <v>179</v>
      </c>
      <c r="C1826" s="49" t="s">
        <v>35</v>
      </c>
      <c r="D1826" s="49" t="s">
        <v>35</v>
      </c>
      <c r="E1826" s="49" t="s">
        <v>183</v>
      </c>
      <c r="F1826" s="48" t="s">
        <v>183</v>
      </c>
      <c r="G1826" s="48" t="s">
        <v>20750</v>
      </c>
      <c r="H1826" s="48" t="s">
        <v>1746</v>
      </c>
      <c r="I1826" s="48" t="s">
        <v>12</v>
      </c>
      <c r="J1826" s="48" t="s">
        <v>183</v>
      </c>
      <c r="L1826" s="48" t="s">
        <v>183</v>
      </c>
      <c r="M1826" s="48" t="s">
        <v>197</v>
      </c>
      <c r="N1826" s="48" t="s">
        <v>16344</v>
      </c>
      <c r="O1826" s="49" t="s">
        <v>16345</v>
      </c>
      <c r="P1826" s="48" t="s">
        <v>188</v>
      </c>
      <c r="Q1826" s="48" t="s">
        <v>183</v>
      </c>
      <c r="R1826" s="48" t="s">
        <v>183</v>
      </c>
      <c r="S1826" s="48" t="s">
        <v>10684</v>
      </c>
      <c r="T1826" s="48" t="s">
        <v>10562</v>
      </c>
      <c r="U1826" s="48" t="s">
        <v>183</v>
      </c>
      <c r="V1826" s="48" t="s">
        <v>183</v>
      </c>
      <c r="W1826" s="48" t="s">
        <v>4103</v>
      </c>
      <c r="X1826" s="48" t="s">
        <v>4974</v>
      </c>
      <c r="Y1826" s="48" t="s">
        <v>20751</v>
      </c>
      <c r="Z1826" s="48" t="s">
        <v>20752</v>
      </c>
      <c r="AA1826" s="48" t="s">
        <v>20753</v>
      </c>
      <c r="AB1826" s="48" t="s">
        <v>192</v>
      </c>
      <c r="AC1826" s="48" t="s">
        <v>224</v>
      </c>
      <c r="AD1826" s="48" t="s">
        <v>183</v>
      </c>
      <c r="AE1826" s="48" t="s">
        <v>183</v>
      </c>
      <c r="AF1826" s="48" t="s">
        <v>183</v>
      </c>
      <c r="AG1826" s="48" t="s">
        <v>183</v>
      </c>
      <c r="AH1826" s="48" t="s">
        <v>183</v>
      </c>
      <c r="AI1826" s="48" t="s">
        <v>183</v>
      </c>
      <c r="AJ1826" s="48" t="s">
        <v>183</v>
      </c>
      <c r="AK1826" s="48" t="s">
        <v>183</v>
      </c>
      <c r="AL1826" s="48" t="s">
        <v>183</v>
      </c>
      <c r="AM1826" s="48" t="s">
        <v>20754</v>
      </c>
      <c r="AN1826" s="48" t="s">
        <v>20755</v>
      </c>
      <c r="AO1826" s="48" t="s">
        <v>228</v>
      </c>
      <c r="AP1826" s="48" t="s">
        <v>1032</v>
      </c>
      <c r="AQ1826" s="48" t="s">
        <v>4779</v>
      </c>
      <c r="AR1826" s="48" t="s">
        <v>183</v>
      </c>
      <c r="AS1826" s="48" t="s">
        <v>183</v>
      </c>
      <c r="AT1826" s="48" t="s">
        <v>183</v>
      </c>
      <c r="AU1826" s="48" t="s">
        <v>183</v>
      </c>
      <c r="AV1826" s="48" t="s">
        <v>183</v>
      </c>
      <c r="AW1826" s="48" t="s">
        <v>183</v>
      </c>
      <c r="AX1826" s="48" t="s">
        <v>183</v>
      </c>
      <c r="AY1826" s="58" t="s">
        <v>183</v>
      </c>
      <c r="AZ1826" s="48" t="s">
        <v>1034</v>
      </c>
      <c r="BA1826" s="50" t="s">
        <v>183</v>
      </c>
      <c r="BB1826" s="50" t="s">
        <v>183</v>
      </c>
      <c r="BC1826" s="48" t="s">
        <v>234</v>
      </c>
      <c r="BD1826" s="48" t="s">
        <v>234</v>
      </c>
      <c r="BE1826" s="50" t="s">
        <v>234</v>
      </c>
      <c r="BF1826" s="50" t="s">
        <v>234</v>
      </c>
      <c r="BG1826" s="48" t="s">
        <v>234</v>
      </c>
      <c r="BH1826" s="48" t="s">
        <v>234</v>
      </c>
      <c r="BI1826" s="50" t="s">
        <v>234</v>
      </c>
      <c r="BJ1826" s="50" t="s">
        <v>234</v>
      </c>
      <c r="BK1826" s="48" t="s">
        <v>234</v>
      </c>
      <c r="BL1826" s="48" t="s">
        <v>234</v>
      </c>
      <c r="BM1826" s="48" t="s">
        <v>234</v>
      </c>
      <c r="BN1826" s="58">
        <v>43405.54628603009</v>
      </c>
    </row>
    <row r="1827" spans="1:66" x14ac:dyDescent="0.25">
      <c r="A1827" s="48" t="s">
        <v>178</v>
      </c>
      <c r="B1827" s="48" t="s">
        <v>179</v>
      </c>
      <c r="C1827" s="49" t="s">
        <v>35</v>
      </c>
      <c r="D1827" s="49" t="s">
        <v>35</v>
      </c>
      <c r="E1827" s="49" t="s">
        <v>183</v>
      </c>
      <c r="F1827" s="48" t="s">
        <v>183</v>
      </c>
      <c r="G1827" s="48" t="s">
        <v>20756</v>
      </c>
      <c r="H1827" s="48" t="s">
        <v>1746</v>
      </c>
      <c r="I1827" s="48" t="s">
        <v>12</v>
      </c>
      <c r="J1827" s="48" t="s">
        <v>183</v>
      </c>
      <c r="L1827" s="48" t="s">
        <v>183</v>
      </c>
      <c r="M1827" s="48" t="s">
        <v>197</v>
      </c>
      <c r="N1827" s="48" t="s">
        <v>20757</v>
      </c>
      <c r="O1827" s="49" t="s">
        <v>20758</v>
      </c>
      <c r="P1827" s="48" t="s">
        <v>188</v>
      </c>
      <c r="Q1827" s="48" t="s">
        <v>183</v>
      </c>
      <c r="R1827" s="48" t="s">
        <v>183</v>
      </c>
      <c r="S1827" s="48" t="s">
        <v>3683</v>
      </c>
      <c r="T1827" s="48" t="s">
        <v>10562</v>
      </c>
      <c r="U1827" s="48" t="s">
        <v>183</v>
      </c>
      <c r="V1827" s="48" t="s">
        <v>183</v>
      </c>
      <c r="W1827" s="48" t="s">
        <v>4103</v>
      </c>
      <c r="X1827" s="48" t="s">
        <v>4974</v>
      </c>
      <c r="Y1827" s="48" t="s">
        <v>20759</v>
      </c>
      <c r="Z1827" s="48" t="s">
        <v>20760</v>
      </c>
      <c r="AA1827" s="48" t="s">
        <v>20761</v>
      </c>
      <c r="AB1827" s="48" t="s">
        <v>192</v>
      </c>
      <c r="AC1827" s="48" t="s">
        <v>224</v>
      </c>
      <c r="AD1827" s="48" t="s">
        <v>183</v>
      </c>
      <c r="AE1827" s="48" t="s">
        <v>183</v>
      </c>
      <c r="AF1827" s="48" t="s">
        <v>183</v>
      </c>
      <c r="AG1827" s="48" t="s">
        <v>183</v>
      </c>
      <c r="AH1827" s="48" t="s">
        <v>183</v>
      </c>
      <c r="AI1827" s="48" t="s">
        <v>183</v>
      </c>
      <c r="AJ1827" s="48" t="s">
        <v>183</v>
      </c>
      <c r="AK1827" s="48" t="s">
        <v>183</v>
      </c>
      <c r="AL1827" s="48" t="s">
        <v>183</v>
      </c>
      <c r="AM1827" s="48" t="s">
        <v>20762</v>
      </c>
      <c r="AN1827" s="48" t="s">
        <v>20763</v>
      </c>
      <c r="AO1827" s="48" t="s">
        <v>228</v>
      </c>
      <c r="AP1827" s="48" t="s">
        <v>1032</v>
      </c>
      <c r="AQ1827" s="48" t="s">
        <v>4779</v>
      </c>
      <c r="AR1827" s="48" t="s">
        <v>183</v>
      </c>
      <c r="AS1827" s="48" t="s">
        <v>183</v>
      </c>
      <c r="AT1827" s="48" t="s">
        <v>183</v>
      </c>
      <c r="AU1827" s="48" t="s">
        <v>183</v>
      </c>
      <c r="AV1827" s="48" t="s">
        <v>183</v>
      </c>
      <c r="AW1827" s="48" t="s">
        <v>183</v>
      </c>
      <c r="AX1827" s="48" t="s">
        <v>183</v>
      </c>
      <c r="AY1827" s="58" t="s">
        <v>183</v>
      </c>
      <c r="AZ1827" s="48" t="s">
        <v>1034</v>
      </c>
      <c r="BA1827" s="50" t="s">
        <v>183</v>
      </c>
      <c r="BB1827" s="50" t="s">
        <v>183</v>
      </c>
      <c r="BC1827" s="48" t="s">
        <v>234</v>
      </c>
      <c r="BD1827" s="48" t="s">
        <v>234</v>
      </c>
      <c r="BE1827" s="50" t="s">
        <v>234</v>
      </c>
      <c r="BF1827" s="50" t="s">
        <v>234</v>
      </c>
      <c r="BG1827" s="48" t="s">
        <v>234</v>
      </c>
      <c r="BH1827" s="48" t="s">
        <v>234</v>
      </c>
      <c r="BI1827" s="50" t="s">
        <v>234</v>
      </c>
      <c r="BJ1827" s="50" t="s">
        <v>234</v>
      </c>
      <c r="BK1827" s="48" t="s">
        <v>234</v>
      </c>
      <c r="BL1827" s="48" t="s">
        <v>234</v>
      </c>
      <c r="BM1827" s="48" t="s">
        <v>234</v>
      </c>
      <c r="BN1827" s="58">
        <v>43405.546286608791</v>
      </c>
    </row>
    <row r="1828" spans="1:66" x14ac:dyDescent="0.25">
      <c r="A1828" s="48" t="s">
        <v>178</v>
      </c>
      <c r="B1828" s="48" t="s">
        <v>179</v>
      </c>
      <c r="C1828" s="49" t="s">
        <v>35</v>
      </c>
      <c r="D1828" s="49" t="s">
        <v>35</v>
      </c>
      <c r="E1828" s="49" t="s">
        <v>183</v>
      </c>
      <c r="F1828" s="48" t="s">
        <v>183</v>
      </c>
      <c r="G1828" s="48" t="s">
        <v>20764</v>
      </c>
      <c r="H1828" s="48" t="s">
        <v>1746</v>
      </c>
      <c r="I1828" s="48" t="s">
        <v>12</v>
      </c>
      <c r="J1828" s="48" t="s">
        <v>183</v>
      </c>
      <c r="L1828" s="48" t="s">
        <v>183</v>
      </c>
      <c r="M1828" s="48" t="s">
        <v>197</v>
      </c>
      <c r="N1828" s="48" t="s">
        <v>20765</v>
      </c>
      <c r="O1828" s="49" t="s">
        <v>20766</v>
      </c>
      <c r="P1828" s="48" t="s">
        <v>188</v>
      </c>
      <c r="Q1828" s="48" t="s">
        <v>183</v>
      </c>
      <c r="R1828" s="48" t="s">
        <v>183</v>
      </c>
      <c r="S1828" s="48" t="s">
        <v>10684</v>
      </c>
      <c r="T1828" s="48" t="s">
        <v>10562</v>
      </c>
      <c r="U1828" s="48" t="s">
        <v>183</v>
      </c>
      <c r="V1828" s="48" t="s">
        <v>183</v>
      </c>
      <c r="W1828" s="48" t="s">
        <v>4103</v>
      </c>
      <c r="X1828" s="48" t="s">
        <v>4974</v>
      </c>
      <c r="Y1828" s="48" t="s">
        <v>20767</v>
      </c>
      <c r="Z1828" s="48" t="s">
        <v>20768</v>
      </c>
      <c r="AA1828" s="48" t="s">
        <v>20769</v>
      </c>
      <c r="AB1828" s="48" t="s">
        <v>192</v>
      </c>
      <c r="AC1828" s="48" t="s">
        <v>224</v>
      </c>
      <c r="AD1828" s="48" t="s">
        <v>183</v>
      </c>
      <c r="AE1828" s="48" t="s">
        <v>183</v>
      </c>
      <c r="AF1828" s="48" t="s">
        <v>183</v>
      </c>
      <c r="AG1828" s="48" t="s">
        <v>183</v>
      </c>
      <c r="AH1828" s="48" t="s">
        <v>183</v>
      </c>
      <c r="AI1828" s="48" t="s">
        <v>183</v>
      </c>
      <c r="AJ1828" s="48" t="s">
        <v>183</v>
      </c>
      <c r="AK1828" s="48" t="s">
        <v>183</v>
      </c>
      <c r="AL1828" s="48" t="s">
        <v>183</v>
      </c>
      <c r="AM1828" s="48" t="s">
        <v>20770</v>
      </c>
      <c r="AN1828" s="48" t="s">
        <v>20771</v>
      </c>
      <c r="AO1828" s="48" t="s">
        <v>228</v>
      </c>
      <c r="AP1828" s="48" t="s">
        <v>1032</v>
      </c>
      <c r="AQ1828" s="48" t="s">
        <v>4779</v>
      </c>
      <c r="AR1828" s="48" t="s">
        <v>183</v>
      </c>
      <c r="AS1828" s="48" t="s">
        <v>183</v>
      </c>
      <c r="AT1828" s="48" t="s">
        <v>183</v>
      </c>
      <c r="AU1828" s="48" t="s">
        <v>183</v>
      </c>
      <c r="AV1828" s="48" t="s">
        <v>183</v>
      </c>
      <c r="AW1828" s="48" t="s">
        <v>183</v>
      </c>
      <c r="AX1828" s="48" t="s">
        <v>183</v>
      </c>
      <c r="AY1828" s="58" t="s">
        <v>183</v>
      </c>
      <c r="AZ1828" s="48" t="s">
        <v>1034</v>
      </c>
      <c r="BA1828" s="50" t="s">
        <v>183</v>
      </c>
      <c r="BB1828" s="50" t="s">
        <v>183</v>
      </c>
      <c r="BC1828" s="48" t="s">
        <v>234</v>
      </c>
      <c r="BD1828" s="48" t="s">
        <v>234</v>
      </c>
      <c r="BE1828" s="50" t="s">
        <v>234</v>
      </c>
      <c r="BF1828" s="50" t="s">
        <v>234</v>
      </c>
      <c r="BG1828" s="48" t="s">
        <v>234</v>
      </c>
      <c r="BH1828" s="48" t="s">
        <v>234</v>
      </c>
      <c r="BI1828" s="50" t="s">
        <v>234</v>
      </c>
      <c r="BJ1828" s="50" t="s">
        <v>234</v>
      </c>
      <c r="BK1828" s="48" t="s">
        <v>234</v>
      </c>
      <c r="BL1828" s="48" t="s">
        <v>234</v>
      </c>
      <c r="BM1828" s="48" t="s">
        <v>234</v>
      </c>
      <c r="BN1828" s="58">
        <v>43405.546287268517</v>
      </c>
    </row>
    <row r="1829" spans="1:66" x14ac:dyDescent="0.25">
      <c r="A1829" s="48" t="s">
        <v>178</v>
      </c>
      <c r="B1829" s="48" t="s">
        <v>179</v>
      </c>
      <c r="C1829" s="49" t="s">
        <v>35</v>
      </c>
      <c r="D1829" s="49" t="s">
        <v>35</v>
      </c>
      <c r="E1829" s="49" t="s">
        <v>183</v>
      </c>
      <c r="F1829" s="48" t="s">
        <v>183</v>
      </c>
      <c r="G1829" s="48" t="s">
        <v>20772</v>
      </c>
      <c r="H1829" s="48" t="s">
        <v>1746</v>
      </c>
      <c r="I1829" s="48" t="s">
        <v>12</v>
      </c>
      <c r="J1829" s="48" t="s">
        <v>183</v>
      </c>
      <c r="L1829" s="48" t="s">
        <v>183</v>
      </c>
      <c r="M1829" s="48" t="s">
        <v>197</v>
      </c>
      <c r="N1829" s="48" t="s">
        <v>11028</v>
      </c>
      <c r="O1829" s="49" t="s">
        <v>20773</v>
      </c>
      <c r="P1829" s="48" t="s">
        <v>188</v>
      </c>
      <c r="Q1829" s="48" t="s">
        <v>183</v>
      </c>
      <c r="R1829" s="48" t="s">
        <v>183</v>
      </c>
      <c r="S1829" s="48" t="s">
        <v>3683</v>
      </c>
      <c r="T1829" s="48" t="s">
        <v>10562</v>
      </c>
      <c r="U1829" s="48" t="s">
        <v>183</v>
      </c>
      <c r="V1829" s="48" t="s">
        <v>183</v>
      </c>
      <c r="W1829" s="48" t="s">
        <v>4103</v>
      </c>
      <c r="X1829" s="48" t="s">
        <v>4974</v>
      </c>
      <c r="Y1829" s="48" t="s">
        <v>11030</v>
      </c>
      <c r="Z1829" s="48" t="s">
        <v>11031</v>
      </c>
      <c r="AA1829" s="48" t="s">
        <v>11032</v>
      </c>
      <c r="AB1829" s="48" t="s">
        <v>192</v>
      </c>
      <c r="AC1829" s="48" t="s">
        <v>224</v>
      </c>
      <c r="AD1829" s="48" t="s">
        <v>183</v>
      </c>
      <c r="AE1829" s="48" t="s">
        <v>183</v>
      </c>
      <c r="AF1829" s="48" t="s">
        <v>183</v>
      </c>
      <c r="AG1829" s="48" t="s">
        <v>183</v>
      </c>
      <c r="AH1829" s="48" t="s">
        <v>183</v>
      </c>
      <c r="AI1829" s="48" t="s">
        <v>183</v>
      </c>
      <c r="AJ1829" s="48" t="s">
        <v>183</v>
      </c>
      <c r="AK1829" s="48" t="s">
        <v>183</v>
      </c>
      <c r="AL1829" s="48" t="s">
        <v>183</v>
      </c>
      <c r="AM1829" s="48" t="s">
        <v>20774</v>
      </c>
      <c r="AN1829" s="48" t="s">
        <v>11033</v>
      </c>
      <c r="AO1829" s="48" t="s">
        <v>228</v>
      </c>
      <c r="AP1829" s="48" t="s">
        <v>1032</v>
      </c>
      <c r="AQ1829" s="48" t="s">
        <v>4779</v>
      </c>
      <c r="AR1829" s="48" t="s">
        <v>183</v>
      </c>
      <c r="AS1829" s="48" t="s">
        <v>183</v>
      </c>
      <c r="AT1829" s="48" t="s">
        <v>183</v>
      </c>
      <c r="AU1829" s="48" t="s">
        <v>183</v>
      </c>
      <c r="AV1829" s="48" t="s">
        <v>183</v>
      </c>
      <c r="AW1829" s="48" t="s">
        <v>183</v>
      </c>
      <c r="AX1829" s="48" t="s">
        <v>183</v>
      </c>
      <c r="AY1829" s="58" t="s">
        <v>183</v>
      </c>
      <c r="AZ1829" s="48" t="s">
        <v>1034</v>
      </c>
      <c r="BA1829" s="50" t="s">
        <v>183</v>
      </c>
      <c r="BB1829" s="50" t="s">
        <v>183</v>
      </c>
      <c r="BC1829" s="48" t="s">
        <v>234</v>
      </c>
      <c r="BD1829" s="48" t="s">
        <v>234</v>
      </c>
      <c r="BE1829" s="50" t="s">
        <v>234</v>
      </c>
      <c r="BF1829" s="50" t="s">
        <v>234</v>
      </c>
      <c r="BG1829" s="48" t="s">
        <v>234</v>
      </c>
      <c r="BH1829" s="48" t="s">
        <v>234</v>
      </c>
      <c r="BI1829" s="50" t="s">
        <v>234</v>
      </c>
      <c r="BJ1829" s="50" t="s">
        <v>234</v>
      </c>
      <c r="BK1829" s="48" t="s">
        <v>234</v>
      </c>
      <c r="BL1829" s="48" t="s">
        <v>234</v>
      </c>
      <c r="BM1829" s="48" t="s">
        <v>234</v>
      </c>
      <c r="BN1829" s="58">
        <v>43405.546287847217</v>
      </c>
    </row>
    <row r="1830" spans="1:66" x14ac:dyDescent="0.25">
      <c r="A1830" s="48" t="s">
        <v>178</v>
      </c>
      <c r="B1830" s="48" t="s">
        <v>179</v>
      </c>
      <c r="C1830" s="49" t="s">
        <v>35</v>
      </c>
      <c r="D1830" s="49" t="s">
        <v>35</v>
      </c>
      <c r="E1830" s="49" t="s">
        <v>183</v>
      </c>
      <c r="F1830" s="48" t="s">
        <v>183</v>
      </c>
      <c r="G1830" s="48" t="s">
        <v>20775</v>
      </c>
      <c r="H1830" s="48" t="s">
        <v>1746</v>
      </c>
      <c r="I1830" s="48" t="s">
        <v>12</v>
      </c>
      <c r="J1830" s="48" t="s">
        <v>183</v>
      </c>
      <c r="L1830" s="48" t="s">
        <v>183</v>
      </c>
      <c r="M1830" s="48" t="s">
        <v>197</v>
      </c>
      <c r="N1830" s="48" t="s">
        <v>20776</v>
      </c>
      <c r="O1830" s="49" t="s">
        <v>20777</v>
      </c>
      <c r="P1830" s="48" t="s">
        <v>188</v>
      </c>
      <c r="Q1830" s="48" t="s">
        <v>183</v>
      </c>
      <c r="R1830" s="48" t="s">
        <v>183</v>
      </c>
      <c r="S1830" s="48" t="s">
        <v>10561</v>
      </c>
      <c r="T1830" s="48" t="s">
        <v>10562</v>
      </c>
      <c r="U1830" s="48" t="s">
        <v>183</v>
      </c>
      <c r="V1830" s="48" t="s">
        <v>183</v>
      </c>
      <c r="W1830" s="48" t="s">
        <v>4103</v>
      </c>
      <c r="X1830" s="48" t="s">
        <v>4974</v>
      </c>
      <c r="Y1830" s="48" t="s">
        <v>20778</v>
      </c>
      <c r="Z1830" s="48" t="s">
        <v>20779</v>
      </c>
      <c r="AA1830" s="48" t="s">
        <v>20780</v>
      </c>
      <c r="AB1830" s="48" t="s">
        <v>192</v>
      </c>
      <c r="AC1830" s="48" t="s">
        <v>224</v>
      </c>
      <c r="AD1830" s="48" t="s">
        <v>183</v>
      </c>
      <c r="AE1830" s="48" t="s">
        <v>183</v>
      </c>
      <c r="AF1830" s="48" t="s">
        <v>183</v>
      </c>
      <c r="AG1830" s="48" t="s">
        <v>183</v>
      </c>
      <c r="AH1830" s="48" t="s">
        <v>183</v>
      </c>
      <c r="AI1830" s="48" t="s">
        <v>183</v>
      </c>
      <c r="AJ1830" s="48" t="s">
        <v>183</v>
      </c>
      <c r="AK1830" s="48" t="s">
        <v>183</v>
      </c>
      <c r="AL1830" s="48" t="s">
        <v>183</v>
      </c>
      <c r="AM1830" s="48" t="s">
        <v>20781</v>
      </c>
      <c r="AN1830" s="48" t="s">
        <v>20782</v>
      </c>
      <c r="AO1830" s="48" t="s">
        <v>228</v>
      </c>
      <c r="AP1830" s="48" t="s">
        <v>1032</v>
      </c>
      <c r="AQ1830" s="48" t="s">
        <v>4779</v>
      </c>
      <c r="AR1830" s="48" t="s">
        <v>183</v>
      </c>
      <c r="AS1830" s="48" t="s">
        <v>183</v>
      </c>
      <c r="AT1830" s="48" t="s">
        <v>183</v>
      </c>
      <c r="AU1830" s="48" t="s">
        <v>183</v>
      </c>
      <c r="AV1830" s="48" t="s">
        <v>183</v>
      </c>
      <c r="AW1830" s="48" t="s">
        <v>183</v>
      </c>
      <c r="AX1830" s="48" t="s">
        <v>183</v>
      </c>
      <c r="AY1830" s="58" t="s">
        <v>183</v>
      </c>
      <c r="AZ1830" s="48" t="s">
        <v>1034</v>
      </c>
      <c r="BA1830" s="50" t="s">
        <v>183</v>
      </c>
      <c r="BB1830" s="50" t="s">
        <v>183</v>
      </c>
      <c r="BC1830" s="48" t="s">
        <v>234</v>
      </c>
      <c r="BD1830" s="48" t="s">
        <v>234</v>
      </c>
      <c r="BE1830" s="50" t="s">
        <v>234</v>
      </c>
      <c r="BF1830" s="50" t="s">
        <v>234</v>
      </c>
      <c r="BG1830" s="48" t="s">
        <v>234</v>
      </c>
      <c r="BH1830" s="48" t="s">
        <v>234</v>
      </c>
      <c r="BI1830" s="50" t="s">
        <v>234</v>
      </c>
      <c r="BJ1830" s="50" t="s">
        <v>234</v>
      </c>
      <c r="BK1830" s="48" t="s">
        <v>234</v>
      </c>
      <c r="BL1830" s="48" t="s">
        <v>234</v>
      </c>
      <c r="BM1830" s="48" t="s">
        <v>234</v>
      </c>
      <c r="BN1830" s="58">
        <v>43405.546288460646</v>
      </c>
    </row>
    <row r="1831" spans="1:66" x14ac:dyDescent="0.25">
      <c r="A1831" s="48" t="s">
        <v>178</v>
      </c>
      <c r="B1831" s="48" t="s">
        <v>179</v>
      </c>
      <c r="C1831" s="49" t="s">
        <v>35</v>
      </c>
      <c r="D1831" s="49" t="s">
        <v>35</v>
      </c>
      <c r="E1831" s="49" t="s">
        <v>183</v>
      </c>
      <c r="F1831" s="48" t="s">
        <v>183</v>
      </c>
      <c r="G1831" s="48" t="s">
        <v>20783</v>
      </c>
      <c r="H1831" s="48" t="s">
        <v>1746</v>
      </c>
      <c r="I1831" s="48" t="s">
        <v>12</v>
      </c>
      <c r="J1831" s="48" t="s">
        <v>183</v>
      </c>
      <c r="L1831" s="48" t="s">
        <v>183</v>
      </c>
      <c r="M1831" s="48" t="s">
        <v>197</v>
      </c>
      <c r="N1831" s="48" t="s">
        <v>20784</v>
      </c>
      <c r="O1831" s="49" t="s">
        <v>20785</v>
      </c>
      <c r="P1831" s="48" t="s">
        <v>188</v>
      </c>
      <c r="Q1831" s="48" t="s">
        <v>183</v>
      </c>
      <c r="R1831" s="48" t="s">
        <v>183</v>
      </c>
      <c r="S1831" s="48" t="s">
        <v>10561</v>
      </c>
      <c r="T1831" s="48" t="s">
        <v>10562</v>
      </c>
      <c r="U1831" s="48" t="s">
        <v>183</v>
      </c>
      <c r="V1831" s="48" t="s">
        <v>183</v>
      </c>
      <c r="W1831" s="48" t="s">
        <v>4103</v>
      </c>
      <c r="X1831" s="48" t="s">
        <v>4974</v>
      </c>
      <c r="Y1831" s="48" t="s">
        <v>20786</v>
      </c>
      <c r="Z1831" s="48" t="s">
        <v>20787</v>
      </c>
      <c r="AA1831" s="48" t="s">
        <v>20788</v>
      </c>
      <c r="AB1831" s="48" t="s">
        <v>192</v>
      </c>
      <c r="AC1831" s="48" t="s">
        <v>224</v>
      </c>
      <c r="AD1831" s="48" t="s">
        <v>183</v>
      </c>
      <c r="AE1831" s="48" t="s">
        <v>183</v>
      </c>
      <c r="AF1831" s="48" t="s">
        <v>183</v>
      </c>
      <c r="AG1831" s="48" t="s">
        <v>183</v>
      </c>
      <c r="AH1831" s="48" t="s">
        <v>183</v>
      </c>
      <c r="AI1831" s="48" t="s">
        <v>183</v>
      </c>
      <c r="AJ1831" s="48" t="s">
        <v>183</v>
      </c>
      <c r="AK1831" s="48" t="s">
        <v>183</v>
      </c>
      <c r="AL1831" s="48" t="s">
        <v>183</v>
      </c>
      <c r="AM1831" s="48" t="s">
        <v>20789</v>
      </c>
      <c r="AN1831" s="48" t="s">
        <v>20790</v>
      </c>
      <c r="AO1831" s="48" t="s">
        <v>228</v>
      </c>
      <c r="AP1831" s="48" t="s">
        <v>1032</v>
      </c>
      <c r="AQ1831" s="48" t="s">
        <v>4779</v>
      </c>
      <c r="AR1831" s="48" t="s">
        <v>183</v>
      </c>
      <c r="AS1831" s="48" t="s">
        <v>183</v>
      </c>
      <c r="AT1831" s="48" t="s">
        <v>183</v>
      </c>
      <c r="AU1831" s="48" t="s">
        <v>183</v>
      </c>
      <c r="AV1831" s="48" t="s">
        <v>183</v>
      </c>
      <c r="AW1831" s="48" t="s">
        <v>183</v>
      </c>
      <c r="AX1831" s="48" t="s">
        <v>183</v>
      </c>
      <c r="AY1831" s="58" t="s">
        <v>183</v>
      </c>
      <c r="AZ1831" s="48" t="s">
        <v>1034</v>
      </c>
      <c r="BA1831" s="50" t="s">
        <v>183</v>
      </c>
      <c r="BB1831" s="50" t="s">
        <v>183</v>
      </c>
      <c r="BC1831" s="48" t="s">
        <v>234</v>
      </c>
      <c r="BD1831" s="48" t="s">
        <v>234</v>
      </c>
      <c r="BE1831" s="50" t="s">
        <v>234</v>
      </c>
      <c r="BF1831" s="50" t="s">
        <v>234</v>
      </c>
      <c r="BG1831" s="48" t="s">
        <v>234</v>
      </c>
      <c r="BH1831" s="48" t="s">
        <v>234</v>
      </c>
      <c r="BI1831" s="50" t="s">
        <v>234</v>
      </c>
      <c r="BJ1831" s="50" t="s">
        <v>234</v>
      </c>
      <c r="BK1831" s="48" t="s">
        <v>234</v>
      </c>
      <c r="BL1831" s="48" t="s">
        <v>234</v>
      </c>
      <c r="BM1831" s="48" t="s">
        <v>234</v>
      </c>
      <c r="BN1831" s="58">
        <v>43405.546289120372</v>
      </c>
    </row>
    <row r="1832" spans="1:66" x14ac:dyDescent="0.25">
      <c r="A1832" s="48" t="s">
        <v>178</v>
      </c>
      <c r="B1832" s="48" t="s">
        <v>179</v>
      </c>
      <c r="C1832" s="49" t="s">
        <v>35</v>
      </c>
      <c r="D1832" s="49" t="s">
        <v>35</v>
      </c>
      <c r="E1832" s="49" t="s">
        <v>183</v>
      </c>
      <c r="F1832" s="48" t="s">
        <v>183</v>
      </c>
      <c r="G1832" s="48" t="s">
        <v>20791</v>
      </c>
      <c r="H1832" s="48" t="s">
        <v>1746</v>
      </c>
      <c r="I1832" s="48" t="s">
        <v>12</v>
      </c>
      <c r="J1832" s="48" t="s">
        <v>183</v>
      </c>
      <c r="L1832" s="48" t="s">
        <v>183</v>
      </c>
      <c r="M1832" s="48" t="s">
        <v>197</v>
      </c>
      <c r="N1832" s="48" t="s">
        <v>20792</v>
      </c>
      <c r="O1832" s="49" t="s">
        <v>20793</v>
      </c>
      <c r="P1832" s="48" t="s">
        <v>188</v>
      </c>
      <c r="Q1832" s="48" t="s">
        <v>183</v>
      </c>
      <c r="R1832" s="48" t="s">
        <v>183</v>
      </c>
      <c r="S1832" s="48" t="s">
        <v>10684</v>
      </c>
      <c r="T1832" s="48" t="s">
        <v>10562</v>
      </c>
      <c r="U1832" s="48" t="s">
        <v>183</v>
      </c>
      <c r="V1832" s="48" t="s">
        <v>183</v>
      </c>
      <c r="W1832" s="48" t="s">
        <v>4103</v>
      </c>
      <c r="X1832" s="48" t="s">
        <v>4974</v>
      </c>
      <c r="Y1832" s="48" t="s">
        <v>20794</v>
      </c>
      <c r="Z1832" s="48" t="s">
        <v>20795</v>
      </c>
      <c r="AA1832" s="48" t="s">
        <v>183</v>
      </c>
      <c r="AB1832" s="48" t="s">
        <v>192</v>
      </c>
      <c r="AC1832" s="48" t="s">
        <v>224</v>
      </c>
      <c r="AD1832" s="48" t="s">
        <v>183</v>
      </c>
      <c r="AE1832" s="48" t="s">
        <v>183</v>
      </c>
      <c r="AF1832" s="48" t="s">
        <v>183</v>
      </c>
      <c r="AG1832" s="48" t="s">
        <v>183</v>
      </c>
      <c r="AH1832" s="48" t="s">
        <v>183</v>
      </c>
      <c r="AI1832" s="48" t="s">
        <v>183</v>
      </c>
      <c r="AJ1832" s="48" t="s">
        <v>183</v>
      </c>
      <c r="AK1832" s="48" t="s">
        <v>183</v>
      </c>
      <c r="AL1832" s="48" t="s">
        <v>183</v>
      </c>
      <c r="AM1832" s="48" t="s">
        <v>20796</v>
      </c>
      <c r="AN1832" s="48" t="s">
        <v>20797</v>
      </c>
      <c r="AO1832" s="48" t="s">
        <v>228</v>
      </c>
      <c r="AP1832" s="48" t="s">
        <v>1032</v>
      </c>
      <c r="AQ1832" s="48" t="s">
        <v>4779</v>
      </c>
      <c r="AR1832" s="48" t="s">
        <v>183</v>
      </c>
      <c r="AS1832" s="48" t="s">
        <v>183</v>
      </c>
      <c r="AT1832" s="48" t="s">
        <v>183</v>
      </c>
      <c r="AU1832" s="48" t="s">
        <v>183</v>
      </c>
      <c r="AV1832" s="48" t="s">
        <v>183</v>
      </c>
      <c r="AW1832" s="48" t="s">
        <v>183</v>
      </c>
      <c r="AX1832" s="48" t="s">
        <v>183</v>
      </c>
      <c r="AY1832" s="58" t="s">
        <v>183</v>
      </c>
      <c r="AZ1832" s="48" t="s">
        <v>1034</v>
      </c>
      <c r="BA1832" s="50" t="s">
        <v>183</v>
      </c>
      <c r="BB1832" s="50" t="s">
        <v>183</v>
      </c>
      <c r="BC1832" s="48" t="s">
        <v>234</v>
      </c>
      <c r="BD1832" s="48" t="s">
        <v>234</v>
      </c>
      <c r="BE1832" s="50" t="s">
        <v>234</v>
      </c>
      <c r="BF1832" s="50" t="s">
        <v>234</v>
      </c>
      <c r="BG1832" s="48" t="s">
        <v>234</v>
      </c>
      <c r="BH1832" s="48" t="s">
        <v>234</v>
      </c>
      <c r="BI1832" s="50" t="s">
        <v>234</v>
      </c>
      <c r="BJ1832" s="50" t="s">
        <v>234</v>
      </c>
      <c r="BK1832" s="48" t="s">
        <v>234</v>
      </c>
      <c r="BL1832" s="48" t="s">
        <v>234</v>
      </c>
      <c r="BM1832" s="48" t="s">
        <v>234</v>
      </c>
      <c r="BN1832" s="58">
        <v>43405.546289930557</v>
      </c>
    </row>
    <row r="1833" spans="1:66" x14ac:dyDescent="0.25">
      <c r="A1833" s="48" t="s">
        <v>178</v>
      </c>
      <c r="B1833" s="48" t="s">
        <v>179</v>
      </c>
      <c r="C1833" s="49" t="s">
        <v>35</v>
      </c>
      <c r="D1833" s="49" t="s">
        <v>35</v>
      </c>
      <c r="E1833" s="49" t="s">
        <v>183</v>
      </c>
      <c r="F1833" s="48" t="s">
        <v>183</v>
      </c>
      <c r="G1833" s="48" t="s">
        <v>20798</v>
      </c>
      <c r="H1833" s="48" t="s">
        <v>1746</v>
      </c>
      <c r="I1833" s="48" t="s">
        <v>12</v>
      </c>
      <c r="J1833" s="48" t="s">
        <v>183</v>
      </c>
      <c r="L1833" s="48" t="s">
        <v>183</v>
      </c>
      <c r="M1833" s="48" t="s">
        <v>197</v>
      </c>
      <c r="N1833" s="48" t="s">
        <v>20799</v>
      </c>
      <c r="O1833" s="49" t="s">
        <v>20800</v>
      </c>
      <c r="P1833" s="48" t="s">
        <v>188</v>
      </c>
      <c r="Q1833" s="48" t="s">
        <v>183</v>
      </c>
      <c r="R1833" s="48" t="s">
        <v>183</v>
      </c>
      <c r="S1833" s="48" t="s">
        <v>3683</v>
      </c>
      <c r="T1833" s="48" t="s">
        <v>10562</v>
      </c>
      <c r="U1833" s="48" t="s">
        <v>183</v>
      </c>
      <c r="V1833" s="48" t="s">
        <v>183</v>
      </c>
      <c r="W1833" s="48" t="s">
        <v>4103</v>
      </c>
      <c r="X1833" s="48" t="s">
        <v>4974</v>
      </c>
      <c r="Y1833" s="48" t="s">
        <v>20801</v>
      </c>
      <c r="Z1833" s="48" t="s">
        <v>20802</v>
      </c>
      <c r="AA1833" s="48" t="s">
        <v>183</v>
      </c>
      <c r="AB1833" s="48" t="s">
        <v>192</v>
      </c>
      <c r="AC1833" s="48" t="s">
        <v>224</v>
      </c>
      <c r="AD1833" s="48" t="s">
        <v>183</v>
      </c>
      <c r="AE1833" s="48" t="s">
        <v>183</v>
      </c>
      <c r="AF1833" s="48" t="s">
        <v>183</v>
      </c>
      <c r="AG1833" s="48" t="s">
        <v>183</v>
      </c>
      <c r="AH1833" s="48" t="s">
        <v>183</v>
      </c>
      <c r="AI1833" s="48" t="s">
        <v>183</v>
      </c>
      <c r="AJ1833" s="48" t="s">
        <v>183</v>
      </c>
      <c r="AK1833" s="48" t="s">
        <v>183</v>
      </c>
      <c r="AL1833" s="48" t="s">
        <v>183</v>
      </c>
      <c r="AM1833" s="48" t="s">
        <v>20803</v>
      </c>
      <c r="AN1833" s="48" t="s">
        <v>20804</v>
      </c>
      <c r="AO1833" s="48" t="s">
        <v>228</v>
      </c>
      <c r="AP1833" s="48" t="s">
        <v>1032</v>
      </c>
      <c r="AQ1833" s="48" t="s">
        <v>4779</v>
      </c>
      <c r="AR1833" s="48" t="s">
        <v>183</v>
      </c>
      <c r="AS1833" s="48" t="s">
        <v>183</v>
      </c>
      <c r="AT1833" s="48" t="s">
        <v>183</v>
      </c>
      <c r="AU1833" s="48" t="s">
        <v>183</v>
      </c>
      <c r="AV1833" s="48" t="s">
        <v>183</v>
      </c>
      <c r="AW1833" s="48" t="s">
        <v>183</v>
      </c>
      <c r="AX1833" s="48" t="s">
        <v>183</v>
      </c>
      <c r="AY1833" s="58" t="s">
        <v>183</v>
      </c>
      <c r="AZ1833" s="48" t="s">
        <v>1034</v>
      </c>
      <c r="BA1833" s="50" t="s">
        <v>183</v>
      </c>
      <c r="BB1833" s="50" t="s">
        <v>183</v>
      </c>
      <c r="BC1833" s="48" t="s">
        <v>234</v>
      </c>
      <c r="BD1833" s="48" t="s">
        <v>234</v>
      </c>
      <c r="BE1833" s="50" t="s">
        <v>234</v>
      </c>
      <c r="BF1833" s="50" t="s">
        <v>234</v>
      </c>
      <c r="BG1833" s="48" t="s">
        <v>234</v>
      </c>
      <c r="BH1833" s="48" t="s">
        <v>234</v>
      </c>
      <c r="BI1833" s="50" t="s">
        <v>234</v>
      </c>
      <c r="BJ1833" s="50" t="s">
        <v>234</v>
      </c>
      <c r="BK1833" s="48" t="s">
        <v>234</v>
      </c>
      <c r="BL1833" s="48" t="s">
        <v>234</v>
      </c>
      <c r="BM1833" s="48" t="s">
        <v>234</v>
      </c>
      <c r="BN1833" s="58">
        <v>43405.546290590275</v>
      </c>
    </row>
    <row r="1834" spans="1:66" x14ac:dyDescent="0.25">
      <c r="A1834" s="48" t="s">
        <v>178</v>
      </c>
      <c r="B1834" s="48" t="s">
        <v>179</v>
      </c>
      <c r="C1834" s="49" t="s">
        <v>35</v>
      </c>
      <c r="D1834" s="49" t="s">
        <v>35</v>
      </c>
      <c r="E1834" s="49" t="s">
        <v>183</v>
      </c>
      <c r="F1834" s="48" t="s">
        <v>183</v>
      </c>
      <c r="G1834" s="48" t="s">
        <v>20805</v>
      </c>
      <c r="H1834" s="48" t="s">
        <v>1746</v>
      </c>
      <c r="I1834" s="48" t="s">
        <v>12</v>
      </c>
      <c r="J1834" s="48" t="s">
        <v>183</v>
      </c>
      <c r="L1834" s="48" t="s">
        <v>183</v>
      </c>
      <c r="M1834" s="48" t="s">
        <v>197</v>
      </c>
      <c r="N1834" s="48" t="s">
        <v>20806</v>
      </c>
      <c r="O1834" s="49" t="s">
        <v>20807</v>
      </c>
      <c r="P1834" s="48" t="s">
        <v>188</v>
      </c>
      <c r="Q1834" s="48" t="s">
        <v>183</v>
      </c>
      <c r="R1834" s="48" t="s">
        <v>183</v>
      </c>
      <c r="S1834" s="48" t="s">
        <v>3683</v>
      </c>
      <c r="T1834" s="48" t="s">
        <v>10562</v>
      </c>
      <c r="U1834" s="48" t="s">
        <v>183</v>
      </c>
      <c r="V1834" s="48" t="s">
        <v>183</v>
      </c>
      <c r="W1834" s="48" t="s">
        <v>4103</v>
      </c>
      <c r="X1834" s="48" t="s">
        <v>4974</v>
      </c>
      <c r="Y1834" s="48" t="s">
        <v>20808</v>
      </c>
      <c r="Z1834" s="48" t="s">
        <v>20809</v>
      </c>
      <c r="AA1834" s="48" t="s">
        <v>20810</v>
      </c>
      <c r="AB1834" s="48" t="s">
        <v>192</v>
      </c>
      <c r="AC1834" s="48" t="s">
        <v>224</v>
      </c>
      <c r="AD1834" s="48" t="s">
        <v>183</v>
      </c>
      <c r="AE1834" s="48" t="s">
        <v>183</v>
      </c>
      <c r="AF1834" s="48" t="s">
        <v>183</v>
      </c>
      <c r="AG1834" s="48" t="s">
        <v>183</v>
      </c>
      <c r="AH1834" s="48" t="s">
        <v>183</v>
      </c>
      <c r="AI1834" s="48" t="s">
        <v>183</v>
      </c>
      <c r="AJ1834" s="48" t="s">
        <v>183</v>
      </c>
      <c r="AK1834" s="48" t="s">
        <v>183</v>
      </c>
      <c r="AL1834" s="48" t="s">
        <v>183</v>
      </c>
      <c r="AM1834" s="48" t="s">
        <v>20811</v>
      </c>
      <c r="AN1834" s="48" t="s">
        <v>20812</v>
      </c>
      <c r="AO1834" s="48" t="s">
        <v>228</v>
      </c>
      <c r="AP1834" s="48" t="s">
        <v>1032</v>
      </c>
      <c r="AQ1834" s="48" t="s">
        <v>4779</v>
      </c>
      <c r="AR1834" s="48" t="s">
        <v>183</v>
      </c>
      <c r="AS1834" s="48" t="s">
        <v>183</v>
      </c>
      <c r="AT1834" s="48" t="s">
        <v>183</v>
      </c>
      <c r="AU1834" s="48" t="s">
        <v>183</v>
      </c>
      <c r="AV1834" s="48" t="s">
        <v>183</v>
      </c>
      <c r="AW1834" s="48" t="s">
        <v>183</v>
      </c>
      <c r="AX1834" s="48" t="s">
        <v>183</v>
      </c>
      <c r="AY1834" s="58" t="s">
        <v>183</v>
      </c>
      <c r="AZ1834" s="48" t="s">
        <v>1034</v>
      </c>
      <c r="BA1834" s="50" t="s">
        <v>183</v>
      </c>
      <c r="BB1834" s="50" t="s">
        <v>183</v>
      </c>
      <c r="BC1834" s="48" t="s">
        <v>234</v>
      </c>
      <c r="BD1834" s="48" t="s">
        <v>234</v>
      </c>
      <c r="BE1834" s="50" t="s">
        <v>234</v>
      </c>
      <c r="BF1834" s="50" t="s">
        <v>234</v>
      </c>
      <c r="BG1834" s="48" t="s">
        <v>234</v>
      </c>
      <c r="BH1834" s="48" t="s">
        <v>234</v>
      </c>
      <c r="BI1834" s="50" t="s">
        <v>234</v>
      </c>
      <c r="BJ1834" s="50" t="s">
        <v>234</v>
      </c>
      <c r="BK1834" s="48" t="s">
        <v>234</v>
      </c>
      <c r="BL1834" s="48" t="s">
        <v>234</v>
      </c>
      <c r="BM1834" s="48" t="s">
        <v>234</v>
      </c>
      <c r="BN1834" s="58">
        <v>43405.546291238425</v>
      </c>
    </row>
    <row r="1835" spans="1:66" x14ac:dyDescent="0.25">
      <c r="A1835" s="48" t="s">
        <v>178</v>
      </c>
      <c r="B1835" s="48" t="s">
        <v>179</v>
      </c>
      <c r="C1835" s="49" t="s">
        <v>35</v>
      </c>
      <c r="D1835" s="49" t="s">
        <v>35</v>
      </c>
      <c r="E1835" s="49" t="s">
        <v>183</v>
      </c>
      <c r="F1835" s="48" t="s">
        <v>183</v>
      </c>
      <c r="G1835" s="48" t="s">
        <v>20813</v>
      </c>
      <c r="H1835" s="48" t="s">
        <v>1746</v>
      </c>
      <c r="I1835" s="48" t="s">
        <v>12</v>
      </c>
      <c r="J1835" s="48" t="s">
        <v>183</v>
      </c>
      <c r="L1835" s="48" t="s">
        <v>183</v>
      </c>
      <c r="M1835" s="48" t="s">
        <v>197</v>
      </c>
      <c r="N1835" s="48" t="s">
        <v>20814</v>
      </c>
      <c r="O1835" s="49" t="s">
        <v>20815</v>
      </c>
      <c r="P1835" s="48" t="s">
        <v>20816</v>
      </c>
      <c r="Q1835" s="48" t="s">
        <v>183</v>
      </c>
      <c r="R1835" s="48" t="s">
        <v>183</v>
      </c>
      <c r="S1835" s="48" t="s">
        <v>3683</v>
      </c>
      <c r="T1835" s="48" t="s">
        <v>10562</v>
      </c>
      <c r="U1835" s="48" t="s">
        <v>183</v>
      </c>
      <c r="V1835" s="48" t="s">
        <v>183</v>
      </c>
      <c r="W1835" s="48" t="s">
        <v>4103</v>
      </c>
      <c r="X1835" s="48" t="s">
        <v>4974</v>
      </c>
      <c r="Y1835" s="48" t="s">
        <v>20817</v>
      </c>
      <c r="Z1835" s="48" t="s">
        <v>20818</v>
      </c>
      <c r="AA1835" s="48" t="s">
        <v>20819</v>
      </c>
      <c r="AB1835" s="48" t="s">
        <v>192</v>
      </c>
      <c r="AC1835" s="48" t="s">
        <v>224</v>
      </c>
      <c r="AD1835" s="48" t="s">
        <v>183</v>
      </c>
      <c r="AE1835" s="48" t="s">
        <v>183</v>
      </c>
      <c r="AF1835" s="48" t="s">
        <v>183</v>
      </c>
      <c r="AG1835" s="48" t="s">
        <v>183</v>
      </c>
      <c r="AH1835" s="48" t="s">
        <v>183</v>
      </c>
      <c r="AI1835" s="48" t="s">
        <v>183</v>
      </c>
      <c r="AJ1835" s="48" t="s">
        <v>183</v>
      </c>
      <c r="AK1835" s="48" t="s">
        <v>183</v>
      </c>
      <c r="AL1835" s="48" t="s">
        <v>183</v>
      </c>
      <c r="AM1835" s="48" t="s">
        <v>20820</v>
      </c>
      <c r="AN1835" s="48" t="s">
        <v>20821</v>
      </c>
      <c r="AO1835" s="48" t="s">
        <v>228</v>
      </c>
      <c r="AP1835" s="48" t="s">
        <v>1032</v>
      </c>
      <c r="AQ1835" s="48" t="s">
        <v>4779</v>
      </c>
      <c r="AR1835" s="48" t="s">
        <v>183</v>
      </c>
      <c r="AS1835" s="48" t="s">
        <v>183</v>
      </c>
      <c r="AT1835" s="48" t="s">
        <v>183</v>
      </c>
      <c r="AU1835" s="48" t="s">
        <v>183</v>
      </c>
      <c r="AV1835" s="48" t="s">
        <v>183</v>
      </c>
      <c r="AW1835" s="48" t="s">
        <v>183</v>
      </c>
      <c r="AX1835" s="48" t="s">
        <v>183</v>
      </c>
      <c r="AY1835" s="58" t="s">
        <v>183</v>
      </c>
      <c r="AZ1835" s="48" t="s">
        <v>1034</v>
      </c>
      <c r="BA1835" s="50" t="s">
        <v>183</v>
      </c>
      <c r="BB1835" s="50" t="s">
        <v>183</v>
      </c>
      <c r="BC1835" s="48" t="s">
        <v>234</v>
      </c>
      <c r="BD1835" s="48" t="s">
        <v>234</v>
      </c>
      <c r="BE1835" s="50" t="s">
        <v>234</v>
      </c>
      <c r="BF1835" s="50" t="s">
        <v>234</v>
      </c>
      <c r="BG1835" s="48" t="s">
        <v>234</v>
      </c>
      <c r="BH1835" s="48" t="s">
        <v>234</v>
      </c>
      <c r="BI1835" s="50" t="s">
        <v>234</v>
      </c>
      <c r="BJ1835" s="50" t="s">
        <v>234</v>
      </c>
      <c r="BK1835" s="48" t="s">
        <v>234</v>
      </c>
      <c r="BL1835" s="48" t="s">
        <v>234</v>
      </c>
      <c r="BM1835" s="48" t="s">
        <v>234</v>
      </c>
      <c r="BN1835" s="58">
        <v>43405.546291863422</v>
      </c>
    </row>
    <row r="1836" spans="1:66" x14ac:dyDescent="0.25">
      <c r="A1836" s="48" t="s">
        <v>178</v>
      </c>
      <c r="B1836" s="48" t="s">
        <v>179</v>
      </c>
      <c r="C1836" s="49" t="s">
        <v>35</v>
      </c>
      <c r="D1836" s="49" t="s">
        <v>35</v>
      </c>
      <c r="E1836" s="49" t="s">
        <v>183</v>
      </c>
      <c r="F1836" s="48" t="s">
        <v>183</v>
      </c>
      <c r="G1836" s="48" t="s">
        <v>20822</v>
      </c>
      <c r="H1836" s="48" t="s">
        <v>1746</v>
      </c>
      <c r="I1836" s="48" t="s">
        <v>12</v>
      </c>
      <c r="J1836" s="48" t="s">
        <v>183</v>
      </c>
      <c r="L1836" s="48" t="s">
        <v>183</v>
      </c>
      <c r="M1836" s="48" t="s">
        <v>197</v>
      </c>
      <c r="N1836" s="48" t="s">
        <v>20823</v>
      </c>
      <c r="O1836" s="49" t="s">
        <v>20824</v>
      </c>
      <c r="P1836" s="48" t="s">
        <v>6078</v>
      </c>
      <c r="Q1836" s="48" t="s">
        <v>183</v>
      </c>
      <c r="R1836" s="48" t="s">
        <v>183</v>
      </c>
      <c r="S1836" s="48" t="s">
        <v>10561</v>
      </c>
      <c r="T1836" s="48" t="s">
        <v>10562</v>
      </c>
      <c r="U1836" s="48" t="s">
        <v>183</v>
      </c>
      <c r="V1836" s="48" t="s">
        <v>183</v>
      </c>
      <c r="W1836" s="48" t="s">
        <v>4103</v>
      </c>
      <c r="X1836" s="48" t="s">
        <v>4974</v>
      </c>
      <c r="Y1836" s="48" t="s">
        <v>20825</v>
      </c>
      <c r="Z1836" s="48" t="s">
        <v>20826</v>
      </c>
      <c r="AA1836" s="48" t="s">
        <v>20827</v>
      </c>
      <c r="AB1836" s="48" t="s">
        <v>192</v>
      </c>
      <c r="AC1836" s="48" t="s">
        <v>224</v>
      </c>
      <c r="AD1836" s="48" t="s">
        <v>183</v>
      </c>
      <c r="AE1836" s="48" t="s">
        <v>183</v>
      </c>
      <c r="AF1836" s="48" t="s">
        <v>183</v>
      </c>
      <c r="AG1836" s="48" t="s">
        <v>183</v>
      </c>
      <c r="AH1836" s="48" t="s">
        <v>183</v>
      </c>
      <c r="AI1836" s="48" t="s">
        <v>183</v>
      </c>
      <c r="AJ1836" s="48" t="s">
        <v>183</v>
      </c>
      <c r="AK1836" s="48" t="s">
        <v>183</v>
      </c>
      <c r="AL1836" s="48" t="s">
        <v>183</v>
      </c>
      <c r="AM1836" s="48" t="s">
        <v>20828</v>
      </c>
      <c r="AN1836" s="48" t="s">
        <v>20829</v>
      </c>
      <c r="AO1836" s="48" t="s">
        <v>228</v>
      </c>
      <c r="AP1836" s="48" t="s">
        <v>1032</v>
      </c>
      <c r="AQ1836" s="48" t="s">
        <v>4779</v>
      </c>
      <c r="AR1836" s="48" t="s">
        <v>183</v>
      </c>
      <c r="AS1836" s="48" t="s">
        <v>183</v>
      </c>
      <c r="AT1836" s="48" t="s">
        <v>183</v>
      </c>
      <c r="AU1836" s="48" t="s">
        <v>183</v>
      </c>
      <c r="AV1836" s="48" t="s">
        <v>183</v>
      </c>
      <c r="AW1836" s="48" t="s">
        <v>183</v>
      </c>
      <c r="AX1836" s="48" t="s">
        <v>183</v>
      </c>
      <c r="AY1836" s="58" t="s">
        <v>183</v>
      </c>
      <c r="AZ1836" s="48" t="s">
        <v>1034</v>
      </c>
      <c r="BA1836" s="50" t="s">
        <v>183</v>
      </c>
      <c r="BB1836" s="50" t="s">
        <v>183</v>
      </c>
      <c r="BC1836" s="48" t="s">
        <v>234</v>
      </c>
      <c r="BD1836" s="48" t="s">
        <v>234</v>
      </c>
      <c r="BE1836" s="50" t="s">
        <v>234</v>
      </c>
      <c r="BF1836" s="50" t="s">
        <v>234</v>
      </c>
      <c r="BG1836" s="48" t="s">
        <v>234</v>
      </c>
      <c r="BH1836" s="48" t="s">
        <v>234</v>
      </c>
      <c r="BI1836" s="50" t="s">
        <v>234</v>
      </c>
      <c r="BJ1836" s="50" t="s">
        <v>234</v>
      </c>
      <c r="BK1836" s="48" t="s">
        <v>234</v>
      </c>
      <c r="BL1836" s="48" t="s">
        <v>234</v>
      </c>
      <c r="BM1836" s="48" t="s">
        <v>234</v>
      </c>
      <c r="BN1836" s="58">
        <v>43405.546292476851</v>
      </c>
    </row>
    <row r="1837" spans="1:66" x14ac:dyDescent="0.25">
      <c r="A1837" s="48" t="s">
        <v>178</v>
      </c>
      <c r="B1837" s="48" t="s">
        <v>179</v>
      </c>
      <c r="C1837" s="49" t="s">
        <v>35</v>
      </c>
      <c r="D1837" s="49" t="s">
        <v>35</v>
      </c>
      <c r="E1837" s="49" t="s">
        <v>183</v>
      </c>
      <c r="F1837" s="48" t="s">
        <v>183</v>
      </c>
      <c r="G1837" s="48" t="s">
        <v>20830</v>
      </c>
      <c r="H1837" s="48" t="s">
        <v>1746</v>
      </c>
      <c r="I1837" s="48" t="s">
        <v>12</v>
      </c>
      <c r="J1837" s="48" t="s">
        <v>183</v>
      </c>
      <c r="L1837" s="48" t="s">
        <v>183</v>
      </c>
      <c r="M1837" s="48" t="s">
        <v>197</v>
      </c>
      <c r="N1837" s="48" t="s">
        <v>20831</v>
      </c>
      <c r="O1837" s="49" t="s">
        <v>20832</v>
      </c>
      <c r="P1837" s="48" t="s">
        <v>20833</v>
      </c>
      <c r="Q1837" s="48" t="s">
        <v>183</v>
      </c>
      <c r="R1837" s="48" t="s">
        <v>183</v>
      </c>
      <c r="S1837" s="48" t="s">
        <v>3683</v>
      </c>
      <c r="T1837" s="48" t="s">
        <v>10562</v>
      </c>
      <c r="U1837" s="48" t="s">
        <v>183</v>
      </c>
      <c r="V1837" s="48" t="s">
        <v>183</v>
      </c>
      <c r="W1837" s="48" t="s">
        <v>4103</v>
      </c>
      <c r="X1837" s="48" t="s">
        <v>4974</v>
      </c>
      <c r="Y1837" s="48" t="s">
        <v>20834</v>
      </c>
      <c r="Z1837" s="48" t="s">
        <v>20835</v>
      </c>
      <c r="AA1837" s="48" t="s">
        <v>20836</v>
      </c>
      <c r="AB1837" s="48" t="s">
        <v>192</v>
      </c>
      <c r="AC1837" s="48" t="s">
        <v>224</v>
      </c>
      <c r="AD1837" s="48" t="s">
        <v>183</v>
      </c>
      <c r="AE1837" s="48" t="s">
        <v>183</v>
      </c>
      <c r="AF1837" s="48" t="s">
        <v>183</v>
      </c>
      <c r="AG1837" s="48" t="s">
        <v>183</v>
      </c>
      <c r="AH1837" s="48" t="s">
        <v>183</v>
      </c>
      <c r="AI1837" s="48" t="s">
        <v>183</v>
      </c>
      <c r="AJ1837" s="48" t="s">
        <v>183</v>
      </c>
      <c r="AK1837" s="48" t="s">
        <v>183</v>
      </c>
      <c r="AL1837" s="48" t="s">
        <v>183</v>
      </c>
      <c r="AM1837" s="48" t="s">
        <v>20837</v>
      </c>
      <c r="AN1837" s="48" t="s">
        <v>20838</v>
      </c>
      <c r="AO1837" s="48" t="s">
        <v>228</v>
      </c>
      <c r="AP1837" s="48" t="s">
        <v>1032</v>
      </c>
      <c r="AQ1837" s="48" t="s">
        <v>4779</v>
      </c>
      <c r="AR1837" s="48" t="s">
        <v>183</v>
      </c>
      <c r="AS1837" s="48" t="s">
        <v>183</v>
      </c>
      <c r="AT1837" s="48" t="s">
        <v>183</v>
      </c>
      <c r="AU1837" s="48" t="s">
        <v>183</v>
      </c>
      <c r="AV1837" s="48" t="s">
        <v>183</v>
      </c>
      <c r="AW1837" s="48" t="s">
        <v>183</v>
      </c>
      <c r="AX1837" s="48" t="s">
        <v>183</v>
      </c>
      <c r="AY1837" s="58" t="s">
        <v>183</v>
      </c>
      <c r="AZ1837" s="48" t="s">
        <v>1034</v>
      </c>
      <c r="BA1837" s="50" t="s">
        <v>183</v>
      </c>
      <c r="BB1837" s="50" t="s">
        <v>183</v>
      </c>
      <c r="BC1837" s="48" t="s">
        <v>234</v>
      </c>
      <c r="BD1837" s="48" t="s">
        <v>234</v>
      </c>
      <c r="BE1837" s="50" t="s">
        <v>234</v>
      </c>
      <c r="BF1837" s="50" t="s">
        <v>234</v>
      </c>
      <c r="BG1837" s="48" t="s">
        <v>234</v>
      </c>
      <c r="BH1837" s="48" t="s">
        <v>234</v>
      </c>
      <c r="BI1837" s="50" t="s">
        <v>234</v>
      </c>
      <c r="BJ1837" s="50" t="s">
        <v>234</v>
      </c>
      <c r="BK1837" s="48" t="s">
        <v>234</v>
      </c>
      <c r="BL1837" s="48" t="s">
        <v>234</v>
      </c>
      <c r="BM1837" s="48" t="s">
        <v>234</v>
      </c>
      <c r="BN1837" s="58">
        <v>43405.546293055551</v>
      </c>
    </row>
    <row r="1838" spans="1:66" x14ac:dyDescent="0.25">
      <c r="A1838" s="48" t="s">
        <v>178</v>
      </c>
      <c r="B1838" s="48" t="s">
        <v>179</v>
      </c>
      <c r="C1838" s="49" t="s">
        <v>35</v>
      </c>
      <c r="D1838" s="49" t="s">
        <v>35</v>
      </c>
      <c r="E1838" s="49" t="s">
        <v>183</v>
      </c>
      <c r="F1838" s="48" t="s">
        <v>183</v>
      </c>
      <c r="G1838" s="48" t="s">
        <v>20839</v>
      </c>
      <c r="H1838" s="48" t="s">
        <v>1746</v>
      </c>
      <c r="I1838" s="48" t="s">
        <v>12</v>
      </c>
      <c r="J1838" s="48" t="s">
        <v>183</v>
      </c>
      <c r="L1838" s="48" t="s">
        <v>183</v>
      </c>
      <c r="M1838" s="48" t="s">
        <v>197</v>
      </c>
      <c r="N1838" s="48" t="s">
        <v>20840</v>
      </c>
      <c r="O1838" s="49" t="s">
        <v>20841</v>
      </c>
      <c r="P1838" s="48" t="s">
        <v>9109</v>
      </c>
      <c r="Q1838" s="48" t="s">
        <v>183</v>
      </c>
      <c r="R1838" s="48" t="s">
        <v>183</v>
      </c>
      <c r="S1838" s="48" t="s">
        <v>11140</v>
      </c>
      <c r="T1838" s="48" t="s">
        <v>10562</v>
      </c>
      <c r="U1838" s="48" t="s">
        <v>183</v>
      </c>
      <c r="V1838" s="48" t="s">
        <v>183</v>
      </c>
      <c r="W1838" s="48" t="s">
        <v>4103</v>
      </c>
      <c r="X1838" s="48" t="s">
        <v>4974</v>
      </c>
      <c r="Y1838" s="48" t="s">
        <v>20842</v>
      </c>
      <c r="Z1838" s="48" t="s">
        <v>20843</v>
      </c>
      <c r="AA1838" s="48" t="s">
        <v>20844</v>
      </c>
      <c r="AB1838" s="48" t="s">
        <v>192</v>
      </c>
      <c r="AC1838" s="48" t="s">
        <v>224</v>
      </c>
      <c r="AD1838" s="48" t="s">
        <v>183</v>
      </c>
      <c r="AE1838" s="48" t="s">
        <v>183</v>
      </c>
      <c r="AF1838" s="48" t="s">
        <v>183</v>
      </c>
      <c r="AG1838" s="48" t="s">
        <v>183</v>
      </c>
      <c r="AH1838" s="48" t="s">
        <v>183</v>
      </c>
      <c r="AI1838" s="48" t="s">
        <v>183</v>
      </c>
      <c r="AJ1838" s="48" t="s">
        <v>183</v>
      </c>
      <c r="AK1838" s="48" t="s">
        <v>183</v>
      </c>
      <c r="AL1838" s="48" t="s">
        <v>183</v>
      </c>
      <c r="AM1838" s="48" t="s">
        <v>20845</v>
      </c>
      <c r="AN1838" s="48" t="s">
        <v>20846</v>
      </c>
      <c r="AO1838" s="48" t="s">
        <v>228</v>
      </c>
      <c r="AP1838" s="48" t="s">
        <v>1032</v>
      </c>
      <c r="AQ1838" s="48" t="s">
        <v>4779</v>
      </c>
      <c r="AR1838" s="48" t="s">
        <v>183</v>
      </c>
      <c r="AS1838" s="48" t="s">
        <v>183</v>
      </c>
      <c r="AT1838" s="48" t="s">
        <v>183</v>
      </c>
      <c r="AU1838" s="48" t="s">
        <v>183</v>
      </c>
      <c r="AV1838" s="48" t="s">
        <v>183</v>
      </c>
      <c r="AW1838" s="48" t="s">
        <v>183</v>
      </c>
      <c r="AX1838" s="48" t="s">
        <v>183</v>
      </c>
      <c r="AY1838" s="58" t="s">
        <v>183</v>
      </c>
      <c r="AZ1838" s="48" t="s">
        <v>1034</v>
      </c>
      <c r="BA1838" s="50" t="s">
        <v>183</v>
      </c>
      <c r="BB1838" s="50" t="s">
        <v>183</v>
      </c>
      <c r="BC1838" s="48" t="s">
        <v>234</v>
      </c>
      <c r="BD1838" s="48" t="s">
        <v>234</v>
      </c>
      <c r="BE1838" s="50" t="s">
        <v>234</v>
      </c>
      <c r="BF1838" s="50" t="s">
        <v>234</v>
      </c>
      <c r="BG1838" s="48" t="s">
        <v>234</v>
      </c>
      <c r="BH1838" s="48" t="s">
        <v>234</v>
      </c>
      <c r="BI1838" s="50" t="s">
        <v>234</v>
      </c>
      <c r="BJ1838" s="50" t="s">
        <v>234</v>
      </c>
      <c r="BK1838" s="48" t="s">
        <v>234</v>
      </c>
      <c r="BL1838" s="48" t="s">
        <v>234</v>
      </c>
      <c r="BM1838" s="48" t="s">
        <v>234</v>
      </c>
      <c r="BN1838" s="58">
        <v>43405.54629366898</v>
      </c>
    </row>
    <row r="1839" spans="1:66" x14ac:dyDescent="0.25">
      <c r="A1839" s="48" t="s">
        <v>178</v>
      </c>
      <c r="B1839" s="48" t="s">
        <v>179</v>
      </c>
      <c r="C1839" s="49" t="s">
        <v>35</v>
      </c>
      <c r="D1839" s="49" t="s">
        <v>35</v>
      </c>
      <c r="E1839" s="49" t="s">
        <v>183</v>
      </c>
      <c r="F1839" s="48" t="s">
        <v>183</v>
      </c>
      <c r="G1839" s="48" t="s">
        <v>20847</v>
      </c>
      <c r="H1839" s="48" t="s">
        <v>1746</v>
      </c>
      <c r="I1839" s="48" t="s">
        <v>12</v>
      </c>
      <c r="J1839" s="48" t="s">
        <v>183</v>
      </c>
      <c r="L1839" s="48" t="s">
        <v>183</v>
      </c>
      <c r="M1839" s="48" t="s">
        <v>197</v>
      </c>
      <c r="N1839" s="48" t="s">
        <v>20848</v>
      </c>
      <c r="O1839" s="49" t="s">
        <v>20849</v>
      </c>
      <c r="P1839" s="48" t="s">
        <v>919</v>
      </c>
      <c r="Q1839" s="48" t="s">
        <v>183</v>
      </c>
      <c r="R1839" s="48" t="s">
        <v>183</v>
      </c>
      <c r="S1839" s="48" t="s">
        <v>10561</v>
      </c>
      <c r="T1839" s="48" t="s">
        <v>10562</v>
      </c>
      <c r="U1839" s="48" t="s">
        <v>183</v>
      </c>
      <c r="V1839" s="48" t="s">
        <v>183</v>
      </c>
      <c r="W1839" s="48" t="s">
        <v>4103</v>
      </c>
      <c r="X1839" s="48" t="s">
        <v>4974</v>
      </c>
      <c r="Y1839" s="48" t="s">
        <v>20850</v>
      </c>
      <c r="Z1839" s="48" t="s">
        <v>20851</v>
      </c>
      <c r="AA1839" s="48" t="s">
        <v>20852</v>
      </c>
      <c r="AB1839" s="48" t="s">
        <v>192</v>
      </c>
      <c r="AC1839" s="48" t="s">
        <v>224</v>
      </c>
      <c r="AD1839" s="48" t="s">
        <v>183</v>
      </c>
      <c r="AE1839" s="48" t="s">
        <v>183</v>
      </c>
      <c r="AF1839" s="48" t="s">
        <v>183</v>
      </c>
      <c r="AG1839" s="48" t="s">
        <v>183</v>
      </c>
      <c r="AH1839" s="48" t="s">
        <v>183</v>
      </c>
      <c r="AI1839" s="48" t="s">
        <v>183</v>
      </c>
      <c r="AJ1839" s="48" t="s">
        <v>183</v>
      </c>
      <c r="AK1839" s="48" t="s">
        <v>183</v>
      </c>
      <c r="AL1839" s="48" t="s">
        <v>183</v>
      </c>
      <c r="AM1839" s="48" t="s">
        <v>20853</v>
      </c>
      <c r="AN1839" s="48" t="s">
        <v>20854</v>
      </c>
      <c r="AO1839" s="48" t="s">
        <v>228</v>
      </c>
      <c r="AP1839" s="48" t="s">
        <v>1032</v>
      </c>
      <c r="AQ1839" s="48" t="s">
        <v>4779</v>
      </c>
      <c r="AR1839" s="48" t="s">
        <v>183</v>
      </c>
      <c r="AS1839" s="48" t="s">
        <v>183</v>
      </c>
      <c r="AT1839" s="48" t="s">
        <v>183</v>
      </c>
      <c r="AU1839" s="48" t="s">
        <v>183</v>
      </c>
      <c r="AV1839" s="48" t="s">
        <v>183</v>
      </c>
      <c r="AW1839" s="48" t="s">
        <v>183</v>
      </c>
      <c r="AX1839" s="48" t="s">
        <v>183</v>
      </c>
      <c r="AY1839" s="58" t="s">
        <v>183</v>
      </c>
      <c r="AZ1839" s="48" t="s">
        <v>1034</v>
      </c>
      <c r="BA1839" s="50" t="s">
        <v>183</v>
      </c>
      <c r="BB1839" s="50" t="s">
        <v>183</v>
      </c>
      <c r="BC1839" s="48" t="s">
        <v>234</v>
      </c>
      <c r="BD1839" s="48" t="s">
        <v>234</v>
      </c>
      <c r="BE1839" s="50" t="s">
        <v>234</v>
      </c>
      <c r="BF1839" s="50" t="s">
        <v>234</v>
      </c>
      <c r="BG1839" s="48" t="s">
        <v>234</v>
      </c>
      <c r="BH1839" s="48" t="s">
        <v>234</v>
      </c>
      <c r="BI1839" s="50" t="s">
        <v>234</v>
      </c>
      <c r="BJ1839" s="50" t="s">
        <v>234</v>
      </c>
      <c r="BK1839" s="48" t="s">
        <v>234</v>
      </c>
      <c r="BL1839" s="48" t="s">
        <v>234</v>
      </c>
      <c r="BM1839" s="48" t="s">
        <v>234</v>
      </c>
      <c r="BN1839" s="58">
        <v>43405.546294247681</v>
      </c>
    </row>
    <row r="1840" spans="1:66" x14ac:dyDescent="0.25">
      <c r="A1840" s="48" t="s">
        <v>178</v>
      </c>
      <c r="B1840" s="48" t="s">
        <v>179</v>
      </c>
      <c r="C1840" s="49" t="s">
        <v>35</v>
      </c>
      <c r="D1840" s="49" t="s">
        <v>35</v>
      </c>
      <c r="E1840" s="49" t="s">
        <v>183</v>
      </c>
      <c r="F1840" s="48" t="s">
        <v>183</v>
      </c>
      <c r="G1840" s="48" t="s">
        <v>20855</v>
      </c>
      <c r="H1840" s="48" t="s">
        <v>1746</v>
      </c>
      <c r="I1840" s="48" t="s">
        <v>12</v>
      </c>
      <c r="J1840" s="48" t="s">
        <v>183</v>
      </c>
      <c r="L1840" s="48" t="s">
        <v>183</v>
      </c>
      <c r="M1840" s="48" t="s">
        <v>197</v>
      </c>
      <c r="N1840" s="48" t="s">
        <v>20856</v>
      </c>
      <c r="O1840" s="49" t="s">
        <v>20857</v>
      </c>
      <c r="P1840" s="48" t="s">
        <v>9109</v>
      </c>
      <c r="Q1840" s="48" t="s">
        <v>183</v>
      </c>
      <c r="R1840" s="48" t="s">
        <v>183</v>
      </c>
      <c r="S1840" s="48" t="s">
        <v>10684</v>
      </c>
      <c r="T1840" s="48" t="s">
        <v>10562</v>
      </c>
      <c r="U1840" s="48" t="s">
        <v>183</v>
      </c>
      <c r="V1840" s="48" t="s">
        <v>183</v>
      </c>
      <c r="W1840" s="48" t="s">
        <v>4103</v>
      </c>
      <c r="X1840" s="48" t="s">
        <v>4974</v>
      </c>
      <c r="Y1840" s="48" t="s">
        <v>20858</v>
      </c>
      <c r="Z1840" s="48" t="s">
        <v>20859</v>
      </c>
      <c r="AA1840" s="48" t="s">
        <v>183</v>
      </c>
      <c r="AB1840" s="48" t="s">
        <v>192</v>
      </c>
      <c r="AC1840" s="48" t="s">
        <v>224</v>
      </c>
      <c r="AD1840" s="48" t="s">
        <v>183</v>
      </c>
      <c r="AE1840" s="48" t="s">
        <v>183</v>
      </c>
      <c r="AF1840" s="48" t="s">
        <v>183</v>
      </c>
      <c r="AG1840" s="48" t="s">
        <v>183</v>
      </c>
      <c r="AH1840" s="48" t="s">
        <v>183</v>
      </c>
      <c r="AI1840" s="48" t="s">
        <v>183</v>
      </c>
      <c r="AJ1840" s="48" t="s">
        <v>183</v>
      </c>
      <c r="AK1840" s="48" t="s">
        <v>183</v>
      </c>
      <c r="AL1840" s="48" t="s">
        <v>183</v>
      </c>
      <c r="AM1840" s="48" t="s">
        <v>20860</v>
      </c>
      <c r="AN1840" s="48" t="s">
        <v>20861</v>
      </c>
      <c r="AO1840" s="48" t="s">
        <v>228</v>
      </c>
      <c r="AP1840" s="48" t="s">
        <v>1032</v>
      </c>
      <c r="AQ1840" s="48" t="s">
        <v>4779</v>
      </c>
      <c r="AR1840" s="48" t="s">
        <v>183</v>
      </c>
      <c r="AS1840" s="48" t="s">
        <v>183</v>
      </c>
      <c r="AT1840" s="48" t="s">
        <v>183</v>
      </c>
      <c r="AU1840" s="48" t="s">
        <v>183</v>
      </c>
      <c r="AV1840" s="48" t="s">
        <v>183</v>
      </c>
      <c r="AW1840" s="48" t="s">
        <v>183</v>
      </c>
      <c r="AX1840" s="48" t="s">
        <v>183</v>
      </c>
      <c r="AY1840" s="58" t="s">
        <v>183</v>
      </c>
      <c r="AZ1840" s="48" t="s">
        <v>1034</v>
      </c>
      <c r="BA1840" s="50" t="s">
        <v>183</v>
      </c>
      <c r="BB1840" s="50" t="s">
        <v>183</v>
      </c>
      <c r="BC1840" s="48" t="s">
        <v>234</v>
      </c>
      <c r="BD1840" s="48" t="s">
        <v>234</v>
      </c>
      <c r="BE1840" s="50" t="s">
        <v>234</v>
      </c>
      <c r="BF1840" s="50" t="s">
        <v>234</v>
      </c>
      <c r="BG1840" s="48" t="s">
        <v>234</v>
      </c>
      <c r="BH1840" s="48" t="s">
        <v>234</v>
      </c>
      <c r="BI1840" s="50" t="s">
        <v>234</v>
      </c>
      <c r="BJ1840" s="50" t="s">
        <v>234</v>
      </c>
      <c r="BK1840" s="48" t="s">
        <v>234</v>
      </c>
      <c r="BL1840" s="48" t="s">
        <v>234</v>
      </c>
      <c r="BM1840" s="48" t="s">
        <v>234</v>
      </c>
      <c r="BN1840" s="58">
        <v>43405.546294826388</v>
      </c>
    </row>
    <row r="1841" spans="1:66" x14ac:dyDescent="0.25">
      <c r="A1841" s="48" t="s">
        <v>178</v>
      </c>
      <c r="B1841" s="48" t="s">
        <v>179</v>
      </c>
      <c r="C1841" s="49" t="s">
        <v>35</v>
      </c>
      <c r="D1841" s="49" t="s">
        <v>35</v>
      </c>
      <c r="E1841" s="49" t="s">
        <v>183</v>
      </c>
      <c r="F1841" s="48" t="s">
        <v>183</v>
      </c>
      <c r="G1841" s="48" t="s">
        <v>20862</v>
      </c>
      <c r="H1841" s="48" t="s">
        <v>1746</v>
      </c>
      <c r="I1841" s="48" t="s">
        <v>12</v>
      </c>
      <c r="J1841" s="48" t="s">
        <v>183</v>
      </c>
      <c r="L1841" s="48" t="s">
        <v>183</v>
      </c>
      <c r="M1841" s="48" t="s">
        <v>197</v>
      </c>
      <c r="N1841" s="48" t="s">
        <v>20863</v>
      </c>
      <c r="O1841" s="49" t="s">
        <v>20864</v>
      </c>
      <c r="P1841" s="48" t="s">
        <v>9109</v>
      </c>
      <c r="Q1841" s="48" t="s">
        <v>183</v>
      </c>
      <c r="R1841" s="48" t="s">
        <v>183</v>
      </c>
      <c r="S1841" s="48" t="s">
        <v>10561</v>
      </c>
      <c r="T1841" s="48" t="s">
        <v>10562</v>
      </c>
      <c r="U1841" s="48" t="s">
        <v>183</v>
      </c>
      <c r="V1841" s="48" t="s">
        <v>183</v>
      </c>
      <c r="W1841" s="48" t="s">
        <v>4103</v>
      </c>
      <c r="X1841" s="48" t="s">
        <v>4974</v>
      </c>
      <c r="Y1841" s="48" t="s">
        <v>20865</v>
      </c>
      <c r="Z1841" s="48" t="s">
        <v>20866</v>
      </c>
      <c r="AA1841" s="48" t="s">
        <v>20867</v>
      </c>
      <c r="AB1841" s="48" t="s">
        <v>192</v>
      </c>
      <c r="AC1841" s="48" t="s">
        <v>224</v>
      </c>
      <c r="AD1841" s="48" t="s">
        <v>183</v>
      </c>
      <c r="AE1841" s="48" t="s">
        <v>183</v>
      </c>
      <c r="AF1841" s="48" t="s">
        <v>183</v>
      </c>
      <c r="AG1841" s="48" t="s">
        <v>183</v>
      </c>
      <c r="AH1841" s="48" t="s">
        <v>183</v>
      </c>
      <c r="AI1841" s="48" t="s">
        <v>183</v>
      </c>
      <c r="AJ1841" s="48" t="s">
        <v>183</v>
      </c>
      <c r="AK1841" s="48" t="s">
        <v>183</v>
      </c>
      <c r="AL1841" s="48" t="s">
        <v>183</v>
      </c>
      <c r="AM1841" s="48" t="s">
        <v>20868</v>
      </c>
      <c r="AN1841" s="48" t="s">
        <v>20869</v>
      </c>
      <c r="AO1841" s="48" t="s">
        <v>228</v>
      </c>
      <c r="AP1841" s="48" t="s">
        <v>1032</v>
      </c>
      <c r="AQ1841" s="48" t="s">
        <v>4779</v>
      </c>
      <c r="AR1841" s="48" t="s">
        <v>183</v>
      </c>
      <c r="AS1841" s="48" t="s">
        <v>183</v>
      </c>
      <c r="AT1841" s="48" t="s">
        <v>183</v>
      </c>
      <c r="AU1841" s="48" t="s">
        <v>183</v>
      </c>
      <c r="AV1841" s="48" t="s">
        <v>183</v>
      </c>
      <c r="AW1841" s="48" t="s">
        <v>183</v>
      </c>
      <c r="AX1841" s="48" t="s">
        <v>183</v>
      </c>
      <c r="AY1841" s="58" t="s">
        <v>183</v>
      </c>
      <c r="AZ1841" s="48" t="s">
        <v>1034</v>
      </c>
      <c r="BA1841" s="50" t="s">
        <v>183</v>
      </c>
      <c r="BB1841" s="50" t="s">
        <v>183</v>
      </c>
      <c r="BC1841" s="48" t="s">
        <v>234</v>
      </c>
      <c r="BD1841" s="48" t="s">
        <v>234</v>
      </c>
      <c r="BE1841" s="50" t="s">
        <v>234</v>
      </c>
      <c r="BF1841" s="50" t="s">
        <v>234</v>
      </c>
      <c r="BG1841" s="48" t="s">
        <v>234</v>
      </c>
      <c r="BH1841" s="48" t="s">
        <v>234</v>
      </c>
      <c r="BI1841" s="50" t="s">
        <v>234</v>
      </c>
      <c r="BJ1841" s="50" t="s">
        <v>234</v>
      </c>
      <c r="BK1841" s="48" t="s">
        <v>234</v>
      </c>
      <c r="BL1841" s="48" t="s">
        <v>234</v>
      </c>
      <c r="BM1841" s="48" t="s">
        <v>234</v>
      </c>
      <c r="BN1841" s="58">
        <v>43405.546295451386</v>
      </c>
    </row>
    <row r="1842" spans="1:66" x14ac:dyDescent="0.25">
      <c r="A1842" s="48" t="s">
        <v>178</v>
      </c>
      <c r="B1842" s="48" t="s">
        <v>179</v>
      </c>
      <c r="C1842" s="49" t="s">
        <v>35</v>
      </c>
      <c r="D1842" s="49" t="s">
        <v>35</v>
      </c>
      <c r="E1842" s="49" t="s">
        <v>183</v>
      </c>
      <c r="F1842" s="48" t="s">
        <v>183</v>
      </c>
      <c r="G1842" s="48" t="s">
        <v>20870</v>
      </c>
      <c r="H1842" s="48" t="s">
        <v>1746</v>
      </c>
      <c r="I1842" s="48" t="s">
        <v>12</v>
      </c>
      <c r="J1842" s="48" t="s">
        <v>183</v>
      </c>
      <c r="L1842" s="48" t="s">
        <v>183</v>
      </c>
      <c r="M1842" s="48" t="s">
        <v>197</v>
      </c>
      <c r="N1842" s="48" t="s">
        <v>20871</v>
      </c>
      <c r="O1842" s="49" t="s">
        <v>20872</v>
      </c>
      <c r="P1842" s="48" t="s">
        <v>4377</v>
      </c>
      <c r="Q1842" s="48" t="s">
        <v>183</v>
      </c>
      <c r="R1842" s="48" t="s">
        <v>183</v>
      </c>
      <c r="S1842" s="48" t="s">
        <v>20873</v>
      </c>
      <c r="T1842" s="48" t="s">
        <v>10562</v>
      </c>
      <c r="U1842" s="48" t="s">
        <v>183</v>
      </c>
      <c r="V1842" s="48" t="s">
        <v>183</v>
      </c>
      <c r="W1842" s="48" t="s">
        <v>4103</v>
      </c>
      <c r="X1842" s="48" t="s">
        <v>4974</v>
      </c>
      <c r="Y1842" s="48" t="s">
        <v>20874</v>
      </c>
      <c r="Z1842" s="48" t="s">
        <v>20875</v>
      </c>
      <c r="AA1842" s="48" t="s">
        <v>20876</v>
      </c>
      <c r="AB1842" s="48" t="s">
        <v>192</v>
      </c>
      <c r="AC1842" s="48" t="s">
        <v>224</v>
      </c>
      <c r="AD1842" s="48" t="s">
        <v>183</v>
      </c>
      <c r="AE1842" s="48" t="s">
        <v>183</v>
      </c>
      <c r="AF1842" s="48" t="s">
        <v>183</v>
      </c>
      <c r="AG1842" s="48" t="s">
        <v>183</v>
      </c>
      <c r="AH1842" s="48" t="s">
        <v>183</v>
      </c>
      <c r="AI1842" s="48" t="s">
        <v>183</v>
      </c>
      <c r="AJ1842" s="48" t="s">
        <v>183</v>
      </c>
      <c r="AK1842" s="48" t="s">
        <v>183</v>
      </c>
      <c r="AL1842" s="48" t="s">
        <v>183</v>
      </c>
      <c r="AM1842" s="48" t="s">
        <v>20877</v>
      </c>
      <c r="AN1842" s="48" t="s">
        <v>20878</v>
      </c>
      <c r="AO1842" s="48" t="s">
        <v>228</v>
      </c>
      <c r="AP1842" s="48" t="s">
        <v>1032</v>
      </c>
      <c r="AQ1842" s="48" t="s">
        <v>4779</v>
      </c>
      <c r="AR1842" s="48" t="s">
        <v>183</v>
      </c>
      <c r="AS1842" s="48" t="s">
        <v>183</v>
      </c>
      <c r="AT1842" s="48" t="s">
        <v>183</v>
      </c>
      <c r="AU1842" s="48" t="s">
        <v>183</v>
      </c>
      <c r="AV1842" s="48" t="s">
        <v>183</v>
      </c>
      <c r="AW1842" s="48" t="s">
        <v>183</v>
      </c>
      <c r="AX1842" s="48" t="s">
        <v>183</v>
      </c>
      <c r="AY1842" s="58" t="s">
        <v>183</v>
      </c>
      <c r="AZ1842" s="48" t="s">
        <v>1034</v>
      </c>
      <c r="BA1842" s="50" t="s">
        <v>183</v>
      </c>
      <c r="BB1842" s="50" t="s">
        <v>183</v>
      </c>
      <c r="BC1842" s="48" t="s">
        <v>234</v>
      </c>
      <c r="BD1842" s="48" t="s">
        <v>234</v>
      </c>
      <c r="BE1842" s="50" t="s">
        <v>234</v>
      </c>
      <c r="BF1842" s="50" t="s">
        <v>234</v>
      </c>
      <c r="BG1842" s="48" t="s">
        <v>234</v>
      </c>
      <c r="BH1842" s="48" t="s">
        <v>234</v>
      </c>
      <c r="BI1842" s="50" t="s">
        <v>234</v>
      </c>
      <c r="BJ1842" s="50" t="s">
        <v>234</v>
      </c>
      <c r="BK1842" s="48" t="s">
        <v>234</v>
      </c>
      <c r="BL1842" s="48" t="s">
        <v>234</v>
      </c>
      <c r="BM1842" s="48" t="s">
        <v>234</v>
      </c>
      <c r="BN1842" s="58">
        <v>43405.546296030094</v>
      </c>
    </row>
    <row r="1843" spans="1:66" x14ac:dyDescent="0.25">
      <c r="A1843" s="48" t="s">
        <v>178</v>
      </c>
      <c r="B1843" s="48" t="s">
        <v>179</v>
      </c>
      <c r="C1843" s="49" t="s">
        <v>35</v>
      </c>
      <c r="D1843" s="49" t="s">
        <v>35</v>
      </c>
      <c r="E1843" s="49" t="s">
        <v>183</v>
      </c>
      <c r="F1843" s="48" t="s">
        <v>183</v>
      </c>
      <c r="G1843" s="48" t="s">
        <v>20879</v>
      </c>
      <c r="H1843" s="48" t="s">
        <v>1746</v>
      </c>
      <c r="I1843" s="48" t="s">
        <v>12</v>
      </c>
      <c r="J1843" s="48" t="s">
        <v>183</v>
      </c>
      <c r="L1843" s="48" t="s">
        <v>183</v>
      </c>
      <c r="M1843" s="48" t="s">
        <v>197</v>
      </c>
      <c r="N1843" s="48" t="s">
        <v>20880</v>
      </c>
      <c r="O1843" s="49" t="s">
        <v>20881</v>
      </c>
      <c r="P1843" s="48" t="s">
        <v>4377</v>
      </c>
      <c r="Q1843" s="48" t="s">
        <v>183</v>
      </c>
      <c r="R1843" s="48" t="s">
        <v>183</v>
      </c>
      <c r="S1843" s="48" t="s">
        <v>3683</v>
      </c>
      <c r="T1843" s="48" t="s">
        <v>10562</v>
      </c>
      <c r="U1843" s="48" t="s">
        <v>183</v>
      </c>
      <c r="V1843" s="48" t="s">
        <v>183</v>
      </c>
      <c r="W1843" s="48" t="s">
        <v>4103</v>
      </c>
      <c r="X1843" s="48" t="s">
        <v>4974</v>
      </c>
      <c r="Y1843" s="48" t="s">
        <v>20882</v>
      </c>
      <c r="Z1843" s="48" t="s">
        <v>20883</v>
      </c>
      <c r="AA1843" s="48" t="s">
        <v>20884</v>
      </c>
      <c r="AB1843" s="48" t="s">
        <v>192</v>
      </c>
      <c r="AC1843" s="48" t="s">
        <v>224</v>
      </c>
      <c r="AD1843" s="48" t="s">
        <v>183</v>
      </c>
      <c r="AE1843" s="48" t="s">
        <v>183</v>
      </c>
      <c r="AF1843" s="48" t="s">
        <v>20885</v>
      </c>
      <c r="AG1843" s="48" t="s">
        <v>183</v>
      </c>
      <c r="AH1843" s="48" t="s">
        <v>183</v>
      </c>
      <c r="AI1843" s="48" t="s">
        <v>183</v>
      </c>
      <c r="AJ1843" s="48" t="s">
        <v>183</v>
      </c>
      <c r="AK1843" s="48" t="s">
        <v>183</v>
      </c>
      <c r="AL1843" s="48" t="s">
        <v>183</v>
      </c>
      <c r="AM1843" s="48" t="s">
        <v>20886</v>
      </c>
      <c r="AN1843" s="48" t="s">
        <v>20887</v>
      </c>
      <c r="AO1843" s="48" t="s">
        <v>228</v>
      </c>
      <c r="AP1843" s="48" t="s">
        <v>1032</v>
      </c>
      <c r="AQ1843" s="48" t="s">
        <v>4779</v>
      </c>
      <c r="AR1843" s="48" t="s">
        <v>183</v>
      </c>
      <c r="AS1843" s="48" t="s">
        <v>183</v>
      </c>
      <c r="AT1843" s="48" t="s">
        <v>183</v>
      </c>
      <c r="AU1843" s="48" t="s">
        <v>183</v>
      </c>
      <c r="AV1843" s="48" t="s">
        <v>183</v>
      </c>
      <c r="AW1843" s="48" t="s">
        <v>183</v>
      </c>
      <c r="AX1843" s="48" t="s">
        <v>183</v>
      </c>
      <c r="AY1843" s="58" t="s">
        <v>183</v>
      </c>
      <c r="AZ1843" s="48" t="s">
        <v>1034</v>
      </c>
      <c r="BA1843" s="50" t="s">
        <v>20888</v>
      </c>
      <c r="BB1843" s="50" t="s">
        <v>183</v>
      </c>
      <c r="BC1843" s="48" t="s">
        <v>234</v>
      </c>
      <c r="BD1843" s="48" t="s">
        <v>234</v>
      </c>
      <c r="BE1843" s="50" t="s">
        <v>234</v>
      </c>
      <c r="BF1843" s="50" t="s">
        <v>234</v>
      </c>
      <c r="BG1843" s="48" t="s">
        <v>234</v>
      </c>
      <c r="BH1843" s="48" t="s">
        <v>234</v>
      </c>
      <c r="BI1843" s="50" t="s">
        <v>234</v>
      </c>
      <c r="BJ1843" s="50" t="s">
        <v>234</v>
      </c>
      <c r="BK1843" s="48" t="s">
        <v>234</v>
      </c>
      <c r="BL1843" s="48" t="s">
        <v>234</v>
      </c>
      <c r="BM1843" s="48" t="s">
        <v>234</v>
      </c>
      <c r="BN1843" s="58">
        <v>43405.546296678236</v>
      </c>
    </row>
    <row r="1844" spans="1:66" x14ac:dyDescent="0.25">
      <c r="A1844" s="48" t="s">
        <v>178</v>
      </c>
      <c r="B1844" s="48" t="s">
        <v>179</v>
      </c>
      <c r="C1844" s="49" t="s">
        <v>35</v>
      </c>
      <c r="D1844" s="49" t="s">
        <v>35</v>
      </c>
      <c r="E1844" s="49" t="s">
        <v>183</v>
      </c>
      <c r="F1844" s="48" t="s">
        <v>183</v>
      </c>
      <c r="G1844" s="48" t="s">
        <v>20889</v>
      </c>
      <c r="H1844" s="48" t="s">
        <v>1746</v>
      </c>
      <c r="I1844" s="48" t="s">
        <v>12</v>
      </c>
      <c r="J1844" s="48" t="s">
        <v>183</v>
      </c>
      <c r="L1844" s="48" t="s">
        <v>183</v>
      </c>
      <c r="M1844" s="48" t="s">
        <v>197</v>
      </c>
      <c r="N1844" s="48" t="s">
        <v>20890</v>
      </c>
      <c r="O1844" s="49" t="s">
        <v>20891</v>
      </c>
      <c r="P1844" s="48" t="s">
        <v>4377</v>
      </c>
      <c r="Q1844" s="48" t="s">
        <v>183</v>
      </c>
      <c r="R1844" s="48" t="s">
        <v>183</v>
      </c>
      <c r="S1844" s="48" t="s">
        <v>3683</v>
      </c>
      <c r="T1844" s="48" t="s">
        <v>10562</v>
      </c>
      <c r="U1844" s="48" t="s">
        <v>183</v>
      </c>
      <c r="V1844" s="48" t="s">
        <v>183</v>
      </c>
      <c r="W1844" s="48" t="s">
        <v>4103</v>
      </c>
      <c r="X1844" s="48" t="s">
        <v>4974</v>
      </c>
      <c r="Y1844" s="48" t="s">
        <v>20892</v>
      </c>
      <c r="Z1844" s="48" t="s">
        <v>20893</v>
      </c>
      <c r="AA1844" s="48" t="s">
        <v>20894</v>
      </c>
      <c r="AB1844" s="48" t="s">
        <v>192</v>
      </c>
      <c r="AC1844" s="48" t="s">
        <v>224</v>
      </c>
      <c r="AD1844" s="48" t="s">
        <v>183</v>
      </c>
      <c r="AE1844" s="48" t="s">
        <v>183</v>
      </c>
      <c r="AF1844" s="48" t="s">
        <v>183</v>
      </c>
      <c r="AG1844" s="48" t="s">
        <v>183</v>
      </c>
      <c r="AH1844" s="48" t="s">
        <v>183</v>
      </c>
      <c r="AI1844" s="48" t="s">
        <v>183</v>
      </c>
      <c r="AJ1844" s="48" t="s">
        <v>183</v>
      </c>
      <c r="AK1844" s="48" t="s">
        <v>183</v>
      </c>
      <c r="AL1844" s="48" t="s">
        <v>183</v>
      </c>
      <c r="AM1844" s="48" t="s">
        <v>20895</v>
      </c>
      <c r="AN1844" s="48" t="s">
        <v>20896</v>
      </c>
      <c r="AO1844" s="48" t="s">
        <v>228</v>
      </c>
      <c r="AP1844" s="48" t="s">
        <v>1032</v>
      </c>
      <c r="AQ1844" s="48" t="s">
        <v>4779</v>
      </c>
      <c r="AR1844" s="48" t="s">
        <v>183</v>
      </c>
      <c r="AS1844" s="48" t="s">
        <v>183</v>
      </c>
      <c r="AT1844" s="48" t="s">
        <v>183</v>
      </c>
      <c r="AU1844" s="48" t="s">
        <v>183</v>
      </c>
      <c r="AV1844" s="48" t="s">
        <v>183</v>
      </c>
      <c r="AW1844" s="48" t="s">
        <v>183</v>
      </c>
      <c r="AX1844" s="48" t="s">
        <v>183</v>
      </c>
      <c r="AY1844" s="58" t="s">
        <v>183</v>
      </c>
      <c r="AZ1844" s="48" t="s">
        <v>1034</v>
      </c>
      <c r="BA1844" s="50" t="s">
        <v>183</v>
      </c>
      <c r="BB1844" s="50" t="s">
        <v>183</v>
      </c>
      <c r="BC1844" s="48" t="s">
        <v>234</v>
      </c>
      <c r="BD1844" s="48" t="s">
        <v>234</v>
      </c>
      <c r="BE1844" s="50" t="s">
        <v>234</v>
      </c>
      <c r="BF1844" s="50" t="s">
        <v>234</v>
      </c>
      <c r="BG1844" s="48" t="s">
        <v>234</v>
      </c>
      <c r="BH1844" s="48" t="s">
        <v>234</v>
      </c>
      <c r="BI1844" s="50" t="s">
        <v>234</v>
      </c>
      <c r="BJ1844" s="50" t="s">
        <v>234</v>
      </c>
      <c r="BK1844" s="48" t="s">
        <v>234</v>
      </c>
      <c r="BL1844" s="48" t="s">
        <v>234</v>
      </c>
      <c r="BM1844" s="48" t="s">
        <v>234</v>
      </c>
      <c r="BN1844" s="58">
        <v>43405.546297337962</v>
      </c>
    </row>
    <row r="1845" spans="1:66" x14ac:dyDescent="0.25">
      <c r="A1845" s="48" t="s">
        <v>178</v>
      </c>
      <c r="B1845" s="48" t="s">
        <v>179</v>
      </c>
      <c r="C1845" s="49" t="s">
        <v>35</v>
      </c>
      <c r="D1845" s="49" t="s">
        <v>35</v>
      </c>
      <c r="E1845" s="49" t="s">
        <v>183</v>
      </c>
      <c r="F1845" s="48" t="s">
        <v>183</v>
      </c>
      <c r="G1845" s="48" t="s">
        <v>20897</v>
      </c>
      <c r="H1845" s="48" t="s">
        <v>1746</v>
      </c>
      <c r="I1845" s="48" t="s">
        <v>12</v>
      </c>
      <c r="J1845" s="48" t="s">
        <v>183</v>
      </c>
      <c r="L1845" s="48" t="s">
        <v>183</v>
      </c>
      <c r="M1845" s="48" t="s">
        <v>197</v>
      </c>
      <c r="N1845" s="48" t="s">
        <v>20898</v>
      </c>
      <c r="O1845" s="49" t="s">
        <v>20899</v>
      </c>
      <c r="P1845" s="48" t="s">
        <v>4377</v>
      </c>
      <c r="Q1845" s="48" t="s">
        <v>183</v>
      </c>
      <c r="R1845" s="48" t="s">
        <v>183</v>
      </c>
      <c r="S1845" s="48" t="s">
        <v>10561</v>
      </c>
      <c r="T1845" s="48" t="s">
        <v>10562</v>
      </c>
      <c r="U1845" s="48" t="s">
        <v>183</v>
      </c>
      <c r="V1845" s="48" t="s">
        <v>183</v>
      </c>
      <c r="W1845" s="48" t="s">
        <v>4103</v>
      </c>
      <c r="X1845" s="48" t="s">
        <v>4974</v>
      </c>
      <c r="Y1845" s="48" t="s">
        <v>20900</v>
      </c>
      <c r="Z1845" s="48" t="s">
        <v>20901</v>
      </c>
      <c r="AA1845" s="48" t="s">
        <v>20902</v>
      </c>
      <c r="AB1845" s="48" t="s">
        <v>192</v>
      </c>
      <c r="AC1845" s="48" t="s">
        <v>224</v>
      </c>
      <c r="AD1845" s="48" t="s">
        <v>183</v>
      </c>
      <c r="AE1845" s="48" t="s">
        <v>183</v>
      </c>
      <c r="AF1845" s="48" t="s">
        <v>183</v>
      </c>
      <c r="AG1845" s="48" t="s">
        <v>183</v>
      </c>
      <c r="AH1845" s="48" t="s">
        <v>183</v>
      </c>
      <c r="AI1845" s="48" t="s">
        <v>183</v>
      </c>
      <c r="AJ1845" s="48" t="s">
        <v>183</v>
      </c>
      <c r="AK1845" s="48" t="s">
        <v>183</v>
      </c>
      <c r="AL1845" s="48" t="s">
        <v>183</v>
      </c>
      <c r="AM1845" s="48" t="s">
        <v>20903</v>
      </c>
      <c r="AN1845" s="48" t="s">
        <v>20904</v>
      </c>
      <c r="AO1845" s="48" t="s">
        <v>228</v>
      </c>
      <c r="AP1845" s="48" t="s">
        <v>1032</v>
      </c>
      <c r="AQ1845" s="48" t="s">
        <v>4779</v>
      </c>
      <c r="AR1845" s="48" t="s">
        <v>183</v>
      </c>
      <c r="AS1845" s="48" t="s">
        <v>183</v>
      </c>
      <c r="AT1845" s="48" t="s">
        <v>183</v>
      </c>
      <c r="AU1845" s="48" t="s">
        <v>183</v>
      </c>
      <c r="AV1845" s="48" t="s">
        <v>183</v>
      </c>
      <c r="AW1845" s="48" t="s">
        <v>183</v>
      </c>
      <c r="AX1845" s="48" t="s">
        <v>183</v>
      </c>
      <c r="AY1845" s="58" t="s">
        <v>183</v>
      </c>
      <c r="AZ1845" s="48" t="s">
        <v>1034</v>
      </c>
      <c r="BA1845" s="50" t="s">
        <v>183</v>
      </c>
      <c r="BB1845" s="50" t="s">
        <v>183</v>
      </c>
      <c r="BC1845" s="48" t="s">
        <v>234</v>
      </c>
      <c r="BD1845" s="48" t="s">
        <v>234</v>
      </c>
      <c r="BE1845" s="50" t="s">
        <v>234</v>
      </c>
      <c r="BF1845" s="50" t="s">
        <v>234</v>
      </c>
      <c r="BG1845" s="48" t="s">
        <v>234</v>
      </c>
      <c r="BH1845" s="48" t="s">
        <v>234</v>
      </c>
      <c r="BI1845" s="50" t="s">
        <v>234</v>
      </c>
      <c r="BJ1845" s="50" t="s">
        <v>234</v>
      </c>
      <c r="BK1845" s="48" t="s">
        <v>234</v>
      </c>
      <c r="BL1845" s="48" t="s">
        <v>234</v>
      </c>
      <c r="BM1845" s="48" t="s">
        <v>234</v>
      </c>
      <c r="BN1845" s="58">
        <v>43405.54629799768</v>
      </c>
    </row>
    <row r="1846" spans="1:66" x14ac:dyDescent="0.25">
      <c r="A1846" s="48" t="s">
        <v>178</v>
      </c>
      <c r="B1846" s="48" t="s">
        <v>179</v>
      </c>
      <c r="C1846" s="49" t="s">
        <v>35</v>
      </c>
      <c r="D1846" s="49" t="s">
        <v>35</v>
      </c>
      <c r="E1846" s="49" t="s">
        <v>183</v>
      </c>
      <c r="F1846" s="48" t="s">
        <v>183</v>
      </c>
      <c r="G1846" s="48" t="s">
        <v>20905</v>
      </c>
      <c r="H1846" s="48" t="s">
        <v>1746</v>
      </c>
      <c r="I1846" s="48" t="s">
        <v>12</v>
      </c>
      <c r="J1846" s="48" t="s">
        <v>183</v>
      </c>
      <c r="L1846" s="48" t="s">
        <v>183</v>
      </c>
      <c r="M1846" s="48" t="s">
        <v>197</v>
      </c>
      <c r="N1846" s="48" t="s">
        <v>20906</v>
      </c>
      <c r="O1846" s="49" t="s">
        <v>20907</v>
      </c>
      <c r="P1846" s="48" t="s">
        <v>10169</v>
      </c>
      <c r="Q1846" s="48" t="s">
        <v>183</v>
      </c>
      <c r="R1846" s="48" t="s">
        <v>183</v>
      </c>
      <c r="S1846" s="48" t="s">
        <v>10561</v>
      </c>
      <c r="T1846" s="48" t="s">
        <v>10562</v>
      </c>
      <c r="U1846" s="48" t="s">
        <v>183</v>
      </c>
      <c r="V1846" s="48" t="s">
        <v>183</v>
      </c>
      <c r="W1846" s="48" t="s">
        <v>4103</v>
      </c>
      <c r="X1846" s="48" t="s">
        <v>4974</v>
      </c>
      <c r="Y1846" s="48" t="s">
        <v>20908</v>
      </c>
      <c r="Z1846" s="48" t="s">
        <v>20909</v>
      </c>
      <c r="AA1846" s="48" t="s">
        <v>20910</v>
      </c>
      <c r="AB1846" s="48" t="s">
        <v>192</v>
      </c>
      <c r="AC1846" s="48" t="s">
        <v>224</v>
      </c>
      <c r="AD1846" s="48" t="s">
        <v>183</v>
      </c>
      <c r="AE1846" s="48" t="s">
        <v>183</v>
      </c>
      <c r="AF1846" s="48" t="s">
        <v>183</v>
      </c>
      <c r="AG1846" s="48" t="s">
        <v>183</v>
      </c>
      <c r="AH1846" s="48" t="s">
        <v>183</v>
      </c>
      <c r="AI1846" s="48" t="s">
        <v>183</v>
      </c>
      <c r="AJ1846" s="48" t="s">
        <v>183</v>
      </c>
      <c r="AK1846" s="48" t="s">
        <v>183</v>
      </c>
      <c r="AL1846" s="48" t="s">
        <v>183</v>
      </c>
      <c r="AM1846" s="48" t="s">
        <v>20911</v>
      </c>
      <c r="AN1846" s="48" t="s">
        <v>20912</v>
      </c>
      <c r="AO1846" s="48" t="s">
        <v>228</v>
      </c>
      <c r="AP1846" s="48" t="s">
        <v>1032</v>
      </c>
      <c r="AQ1846" s="48" t="s">
        <v>4779</v>
      </c>
      <c r="AR1846" s="48" t="s">
        <v>183</v>
      </c>
      <c r="AS1846" s="48" t="s">
        <v>183</v>
      </c>
      <c r="AT1846" s="48" t="s">
        <v>183</v>
      </c>
      <c r="AU1846" s="48" t="s">
        <v>183</v>
      </c>
      <c r="AV1846" s="48" t="s">
        <v>183</v>
      </c>
      <c r="AW1846" s="48" t="s">
        <v>183</v>
      </c>
      <c r="AX1846" s="48" t="s">
        <v>183</v>
      </c>
      <c r="AY1846" s="58" t="s">
        <v>183</v>
      </c>
      <c r="AZ1846" s="48" t="s">
        <v>1034</v>
      </c>
      <c r="BA1846" s="50" t="s">
        <v>183</v>
      </c>
      <c r="BB1846" s="50" t="s">
        <v>183</v>
      </c>
      <c r="BC1846" s="48" t="s">
        <v>234</v>
      </c>
      <c r="BD1846" s="48" t="s">
        <v>234</v>
      </c>
      <c r="BE1846" s="50" t="s">
        <v>234</v>
      </c>
      <c r="BF1846" s="50" t="s">
        <v>234</v>
      </c>
      <c r="BG1846" s="48" t="s">
        <v>234</v>
      </c>
      <c r="BH1846" s="48" t="s">
        <v>234</v>
      </c>
      <c r="BI1846" s="50" t="s">
        <v>234</v>
      </c>
      <c r="BJ1846" s="50" t="s">
        <v>234</v>
      </c>
      <c r="BK1846" s="48" t="s">
        <v>234</v>
      </c>
      <c r="BL1846" s="48" t="s">
        <v>234</v>
      </c>
      <c r="BM1846" s="48" t="s">
        <v>234</v>
      </c>
      <c r="BN1846" s="58">
        <v>43405.54629864583</v>
      </c>
    </row>
    <row r="1847" spans="1:66" x14ac:dyDescent="0.25">
      <c r="A1847" s="48" t="s">
        <v>178</v>
      </c>
      <c r="B1847" s="48" t="s">
        <v>179</v>
      </c>
      <c r="C1847" s="49" t="s">
        <v>35</v>
      </c>
      <c r="D1847" s="49" t="s">
        <v>35</v>
      </c>
      <c r="E1847" s="49" t="s">
        <v>183</v>
      </c>
      <c r="F1847" s="48" t="s">
        <v>183</v>
      </c>
      <c r="G1847" s="48" t="s">
        <v>20913</v>
      </c>
      <c r="H1847" s="48" t="s">
        <v>1746</v>
      </c>
      <c r="I1847" s="48" t="s">
        <v>12</v>
      </c>
      <c r="J1847" s="48" t="s">
        <v>183</v>
      </c>
      <c r="L1847" s="48" t="s">
        <v>183</v>
      </c>
      <c r="M1847" s="48" t="s">
        <v>197</v>
      </c>
      <c r="N1847" s="48" t="s">
        <v>20914</v>
      </c>
      <c r="O1847" s="49" t="s">
        <v>20915</v>
      </c>
      <c r="P1847" s="48" t="s">
        <v>10169</v>
      </c>
      <c r="Q1847" s="48" t="s">
        <v>183</v>
      </c>
      <c r="R1847" s="48" t="s">
        <v>183</v>
      </c>
      <c r="S1847" s="48" t="s">
        <v>10684</v>
      </c>
      <c r="T1847" s="48" t="s">
        <v>10562</v>
      </c>
      <c r="U1847" s="48" t="s">
        <v>183</v>
      </c>
      <c r="V1847" s="48" t="s">
        <v>183</v>
      </c>
      <c r="W1847" s="48" t="s">
        <v>4103</v>
      </c>
      <c r="X1847" s="48" t="s">
        <v>4974</v>
      </c>
      <c r="Y1847" s="48" t="s">
        <v>20916</v>
      </c>
      <c r="Z1847" s="48" t="s">
        <v>20917</v>
      </c>
      <c r="AA1847" s="48" t="s">
        <v>20918</v>
      </c>
      <c r="AB1847" s="48" t="s">
        <v>192</v>
      </c>
      <c r="AC1847" s="48" t="s">
        <v>224</v>
      </c>
      <c r="AD1847" s="48" t="s">
        <v>183</v>
      </c>
      <c r="AE1847" s="48" t="s">
        <v>183</v>
      </c>
      <c r="AF1847" s="48" t="s">
        <v>183</v>
      </c>
      <c r="AG1847" s="48" t="s">
        <v>183</v>
      </c>
      <c r="AH1847" s="48" t="s">
        <v>183</v>
      </c>
      <c r="AI1847" s="48" t="s">
        <v>183</v>
      </c>
      <c r="AJ1847" s="48" t="s">
        <v>183</v>
      </c>
      <c r="AK1847" s="48" t="s">
        <v>183</v>
      </c>
      <c r="AL1847" s="48" t="s">
        <v>183</v>
      </c>
      <c r="AM1847" s="48" t="s">
        <v>20919</v>
      </c>
      <c r="AN1847" s="48" t="s">
        <v>20920</v>
      </c>
      <c r="AO1847" s="48" t="s">
        <v>228</v>
      </c>
      <c r="AP1847" s="48" t="s">
        <v>1032</v>
      </c>
      <c r="AQ1847" s="48" t="s">
        <v>4779</v>
      </c>
      <c r="AR1847" s="48" t="s">
        <v>183</v>
      </c>
      <c r="AS1847" s="48" t="s">
        <v>183</v>
      </c>
      <c r="AT1847" s="48" t="s">
        <v>183</v>
      </c>
      <c r="AU1847" s="48" t="s">
        <v>183</v>
      </c>
      <c r="AV1847" s="48" t="s">
        <v>183</v>
      </c>
      <c r="AW1847" s="48" t="s">
        <v>183</v>
      </c>
      <c r="AX1847" s="48" t="s">
        <v>183</v>
      </c>
      <c r="AY1847" s="58" t="s">
        <v>183</v>
      </c>
      <c r="AZ1847" s="48" t="s">
        <v>1034</v>
      </c>
      <c r="BA1847" s="50" t="s">
        <v>183</v>
      </c>
      <c r="BB1847" s="50" t="s">
        <v>183</v>
      </c>
      <c r="BC1847" s="48" t="s">
        <v>234</v>
      </c>
      <c r="BD1847" s="48" t="s">
        <v>234</v>
      </c>
      <c r="BE1847" s="50" t="s">
        <v>234</v>
      </c>
      <c r="BF1847" s="50" t="s">
        <v>234</v>
      </c>
      <c r="BG1847" s="48" t="s">
        <v>234</v>
      </c>
      <c r="BH1847" s="48" t="s">
        <v>234</v>
      </c>
      <c r="BI1847" s="50" t="s">
        <v>234</v>
      </c>
      <c r="BJ1847" s="50" t="s">
        <v>234</v>
      </c>
      <c r="BK1847" s="48" t="s">
        <v>234</v>
      </c>
      <c r="BL1847" s="48" t="s">
        <v>234</v>
      </c>
      <c r="BM1847" s="48" t="s">
        <v>234</v>
      </c>
      <c r="BN1847" s="58">
        <v>43405.546299305555</v>
      </c>
    </row>
    <row r="1848" spans="1:66" x14ac:dyDescent="0.25">
      <c r="A1848" s="48" t="s">
        <v>178</v>
      </c>
      <c r="B1848" s="48" t="s">
        <v>179</v>
      </c>
      <c r="C1848" s="49" t="s">
        <v>35</v>
      </c>
      <c r="D1848" s="49" t="s">
        <v>35</v>
      </c>
      <c r="E1848" s="49" t="s">
        <v>183</v>
      </c>
      <c r="F1848" s="48" t="s">
        <v>183</v>
      </c>
      <c r="G1848" s="48" t="s">
        <v>20921</v>
      </c>
      <c r="H1848" s="48" t="s">
        <v>1746</v>
      </c>
      <c r="I1848" s="48" t="s">
        <v>12</v>
      </c>
      <c r="J1848" s="48" t="s">
        <v>183</v>
      </c>
      <c r="L1848" s="48" t="s">
        <v>183</v>
      </c>
      <c r="M1848" s="48" t="s">
        <v>197</v>
      </c>
      <c r="N1848" s="48" t="s">
        <v>20922</v>
      </c>
      <c r="O1848" s="49" t="s">
        <v>20923</v>
      </c>
      <c r="P1848" s="48" t="s">
        <v>16067</v>
      </c>
      <c r="Q1848" s="48" t="s">
        <v>183</v>
      </c>
      <c r="R1848" s="48" t="s">
        <v>183</v>
      </c>
      <c r="S1848" s="48" t="s">
        <v>3683</v>
      </c>
      <c r="T1848" s="48" t="s">
        <v>10562</v>
      </c>
      <c r="U1848" s="48" t="s">
        <v>183</v>
      </c>
      <c r="V1848" s="48" t="s">
        <v>183</v>
      </c>
      <c r="W1848" s="48" t="s">
        <v>4103</v>
      </c>
      <c r="X1848" s="48" t="s">
        <v>4974</v>
      </c>
      <c r="Y1848" s="48" t="s">
        <v>20924</v>
      </c>
      <c r="Z1848" s="48" t="s">
        <v>20925</v>
      </c>
      <c r="AA1848" s="48" t="s">
        <v>183</v>
      </c>
      <c r="AB1848" s="48" t="s">
        <v>192</v>
      </c>
      <c r="AC1848" s="48" t="s">
        <v>224</v>
      </c>
      <c r="AD1848" s="48" t="s">
        <v>183</v>
      </c>
      <c r="AE1848" s="48" t="s">
        <v>183</v>
      </c>
      <c r="AF1848" s="48" t="s">
        <v>183</v>
      </c>
      <c r="AG1848" s="48" t="s">
        <v>183</v>
      </c>
      <c r="AH1848" s="48" t="s">
        <v>183</v>
      </c>
      <c r="AI1848" s="48" t="s">
        <v>183</v>
      </c>
      <c r="AJ1848" s="48" t="s">
        <v>183</v>
      </c>
      <c r="AK1848" s="48" t="s">
        <v>183</v>
      </c>
      <c r="AL1848" s="48" t="s">
        <v>183</v>
      </c>
      <c r="AM1848" s="48" t="s">
        <v>20926</v>
      </c>
      <c r="AN1848" s="48" t="s">
        <v>20927</v>
      </c>
      <c r="AO1848" s="48" t="s">
        <v>228</v>
      </c>
      <c r="AP1848" s="48" t="s">
        <v>1032</v>
      </c>
      <c r="AQ1848" s="48" t="s">
        <v>4779</v>
      </c>
      <c r="AR1848" s="48" t="s">
        <v>183</v>
      </c>
      <c r="AS1848" s="48" t="s">
        <v>183</v>
      </c>
      <c r="AT1848" s="48" t="s">
        <v>183</v>
      </c>
      <c r="AU1848" s="48" t="s">
        <v>183</v>
      </c>
      <c r="AV1848" s="48" t="s">
        <v>183</v>
      </c>
      <c r="AW1848" s="48" t="s">
        <v>183</v>
      </c>
      <c r="AX1848" s="48" t="s">
        <v>183</v>
      </c>
      <c r="AY1848" s="58" t="s">
        <v>183</v>
      </c>
      <c r="AZ1848" s="48" t="s">
        <v>1034</v>
      </c>
      <c r="BA1848" s="50" t="s">
        <v>183</v>
      </c>
      <c r="BB1848" s="50" t="s">
        <v>183</v>
      </c>
      <c r="BC1848" s="48" t="s">
        <v>234</v>
      </c>
      <c r="BD1848" s="48" t="s">
        <v>234</v>
      </c>
      <c r="BE1848" s="50" t="s">
        <v>234</v>
      </c>
      <c r="BF1848" s="50" t="s">
        <v>234</v>
      </c>
      <c r="BG1848" s="48" t="s">
        <v>234</v>
      </c>
      <c r="BH1848" s="48" t="s">
        <v>234</v>
      </c>
      <c r="BI1848" s="50" t="s">
        <v>234</v>
      </c>
      <c r="BJ1848" s="50" t="s">
        <v>234</v>
      </c>
      <c r="BK1848" s="48" t="s">
        <v>234</v>
      </c>
      <c r="BL1848" s="48" t="s">
        <v>234</v>
      </c>
      <c r="BM1848" s="48" t="s">
        <v>234</v>
      </c>
      <c r="BN1848" s="58">
        <v>43405.546299918977</v>
      </c>
    </row>
    <row r="1849" spans="1:66" x14ac:dyDescent="0.25">
      <c r="A1849" s="48" t="s">
        <v>178</v>
      </c>
      <c r="B1849" s="48" t="s">
        <v>179</v>
      </c>
      <c r="C1849" s="49" t="s">
        <v>35</v>
      </c>
      <c r="D1849" s="49" t="s">
        <v>35</v>
      </c>
      <c r="E1849" s="49" t="s">
        <v>183</v>
      </c>
      <c r="F1849" s="48" t="s">
        <v>183</v>
      </c>
      <c r="G1849" s="48" t="s">
        <v>20928</v>
      </c>
      <c r="H1849" s="48" t="s">
        <v>1746</v>
      </c>
      <c r="I1849" s="48" t="s">
        <v>12</v>
      </c>
      <c r="J1849" s="48" t="s">
        <v>183</v>
      </c>
      <c r="L1849" s="48" t="s">
        <v>183</v>
      </c>
      <c r="M1849" s="48" t="s">
        <v>197</v>
      </c>
      <c r="N1849" s="48" t="s">
        <v>20929</v>
      </c>
      <c r="O1849" s="49" t="s">
        <v>20930</v>
      </c>
      <c r="P1849" s="48" t="s">
        <v>8415</v>
      </c>
      <c r="Q1849" s="48" t="s">
        <v>183</v>
      </c>
      <c r="R1849" s="48" t="s">
        <v>183</v>
      </c>
      <c r="S1849" s="48" t="s">
        <v>3683</v>
      </c>
      <c r="T1849" s="48" t="s">
        <v>10562</v>
      </c>
      <c r="U1849" s="48" t="s">
        <v>183</v>
      </c>
      <c r="V1849" s="48" t="s">
        <v>183</v>
      </c>
      <c r="W1849" s="48" t="s">
        <v>4103</v>
      </c>
      <c r="X1849" s="48" t="s">
        <v>4974</v>
      </c>
      <c r="Y1849" s="48" t="s">
        <v>20931</v>
      </c>
      <c r="Z1849" s="48" t="s">
        <v>20932</v>
      </c>
      <c r="AA1849" s="48" t="s">
        <v>20933</v>
      </c>
      <c r="AB1849" s="48" t="s">
        <v>192</v>
      </c>
      <c r="AC1849" s="48" t="s">
        <v>224</v>
      </c>
      <c r="AD1849" s="48" t="s">
        <v>183</v>
      </c>
      <c r="AE1849" s="48" t="s">
        <v>183</v>
      </c>
      <c r="AF1849" s="48" t="s">
        <v>183</v>
      </c>
      <c r="AG1849" s="48" t="s">
        <v>183</v>
      </c>
      <c r="AH1849" s="48" t="s">
        <v>183</v>
      </c>
      <c r="AI1849" s="48" t="s">
        <v>183</v>
      </c>
      <c r="AJ1849" s="48" t="s">
        <v>183</v>
      </c>
      <c r="AK1849" s="48" t="s">
        <v>183</v>
      </c>
      <c r="AL1849" s="48" t="s">
        <v>183</v>
      </c>
      <c r="AM1849" s="48" t="s">
        <v>20934</v>
      </c>
      <c r="AN1849" s="48" t="s">
        <v>20935</v>
      </c>
      <c r="AO1849" s="48" t="s">
        <v>228</v>
      </c>
      <c r="AP1849" s="48" t="s">
        <v>1032</v>
      </c>
      <c r="AQ1849" s="48" t="s">
        <v>4779</v>
      </c>
      <c r="AR1849" s="48" t="s">
        <v>183</v>
      </c>
      <c r="AS1849" s="48" t="s">
        <v>183</v>
      </c>
      <c r="AT1849" s="48" t="s">
        <v>183</v>
      </c>
      <c r="AU1849" s="48" t="s">
        <v>183</v>
      </c>
      <c r="AV1849" s="48" t="s">
        <v>183</v>
      </c>
      <c r="AW1849" s="48" t="s">
        <v>183</v>
      </c>
      <c r="AX1849" s="48" t="s">
        <v>183</v>
      </c>
      <c r="AY1849" s="58" t="s">
        <v>183</v>
      </c>
      <c r="AZ1849" s="48" t="s">
        <v>1034</v>
      </c>
      <c r="BA1849" s="50" t="s">
        <v>183</v>
      </c>
      <c r="BB1849" s="50" t="s">
        <v>183</v>
      </c>
      <c r="BC1849" s="48" t="s">
        <v>234</v>
      </c>
      <c r="BD1849" s="48" t="s">
        <v>234</v>
      </c>
      <c r="BE1849" s="50" t="s">
        <v>234</v>
      </c>
      <c r="BF1849" s="50" t="s">
        <v>234</v>
      </c>
      <c r="BG1849" s="48" t="s">
        <v>234</v>
      </c>
      <c r="BH1849" s="48" t="s">
        <v>234</v>
      </c>
      <c r="BI1849" s="50" t="s">
        <v>234</v>
      </c>
      <c r="BJ1849" s="50" t="s">
        <v>234</v>
      </c>
      <c r="BK1849" s="48" t="s">
        <v>234</v>
      </c>
      <c r="BL1849" s="48" t="s">
        <v>234</v>
      </c>
      <c r="BM1849" s="48" t="s">
        <v>234</v>
      </c>
      <c r="BN1849" s="58">
        <v>43405.546300543981</v>
      </c>
    </row>
    <row r="1850" spans="1:66" x14ac:dyDescent="0.25">
      <c r="A1850" s="48" t="s">
        <v>178</v>
      </c>
      <c r="B1850" s="48" t="s">
        <v>179</v>
      </c>
      <c r="C1850" s="49" t="s">
        <v>35</v>
      </c>
      <c r="D1850" s="49" t="s">
        <v>35</v>
      </c>
      <c r="E1850" s="49" t="s">
        <v>183</v>
      </c>
      <c r="F1850" s="48" t="s">
        <v>183</v>
      </c>
      <c r="G1850" s="48" t="s">
        <v>20936</v>
      </c>
      <c r="H1850" s="48" t="s">
        <v>1746</v>
      </c>
      <c r="I1850" s="48" t="s">
        <v>12</v>
      </c>
      <c r="J1850" s="48" t="s">
        <v>183</v>
      </c>
      <c r="L1850" s="48" t="s">
        <v>183</v>
      </c>
      <c r="M1850" s="48" t="s">
        <v>197</v>
      </c>
      <c r="N1850" s="48" t="s">
        <v>20937</v>
      </c>
      <c r="O1850" s="49" t="s">
        <v>20938</v>
      </c>
      <c r="P1850" s="48" t="s">
        <v>8415</v>
      </c>
      <c r="Q1850" s="48" t="s">
        <v>183</v>
      </c>
      <c r="R1850" s="48" t="s">
        <v>183</v>
      </c>
      <c r="S1850" s="48" t="s">
        <v>3683</v>
      </c>
      <c r="T1850" s="48" t="s">
        <v>10562</v>
      </c>
      <c r="U1850" s="48" t="s">
        <v>183</v>
      </c>
      <c r="V1850" s="48" t="s">
        <v>183</v>
      </c>
      <c r="W1850" s="48" t="s">
        <v>4103</v>
      </c>
      <c r="X1850" s="48" t="s">
        <v>4974</v>
      </c>
      <c r="Y1850" s="48" t="s">
        <v>20939</v>
      </c>
      <c r="Z1850" s="48" t="s">
        <v>20940</v>
      </c>
      <c r="AA1850" s="48" t="s">
        <v>20941</v>
      </c>
      <c r="AB1850" s="48" t="s">
        <v>192</v>
      </c>
      <c r="AC1850" s="48" t="s">
        <v>224</v>
      </c>
      <c r="AD1850" s="48" t="s">
        <v>183</v>
      </c>
      <c r="AE1850" s="48" t="s">
        <v>183</v>
      </c>
      <c r="AF1850" s="48" t="s">
        <v>183</v>
      </c>
      <c r="AG1850" s="48" t="s">
        <v>183</v>
      </c>
      <c r="AH1850" s="48" t="s">
        <v>183</v>
      </c>
      <c r="AI1850" s="48" t="s">
        <v>183</v>
      </c>
      <c r="AJ1850" s="48" t="s">
        <v>183</v>
      </c>
      <c r="AK1850" s="48" t="s">
        <v>183</v>
      </c>
      <c r="AL1850" s="48" t="s">
        <v>183</v>
      </c>
      <c r="AM1850" s="48" t="s">
        <v>20942</v>
      </c>
      <c r="AN1850" s="48" t="s">
        <v>20943</v>
      </c>
      <c r="AO1850" s="48" t="s">
        <v>228</v>
      </c>
      <c r="AP1850" s="48" t="s">
        <v>1032</v>
      </c>
      <c r="AQ1850" s="48" t="s">
        <v>4779</v>
      </c>
      <c r="AR1850" s="48" t="s">
        <v>183</v>
      </c>
      <c r="AS1850" s="48" t="s">
        <v>183</v>
      </c>
      <c r="AT1850" s="48" t="s">
        <v>183</v>
      </c>
      <c r="AU1850" s="48" t="s">
        <v>183</v>
      </c>
      <c r="AV1850" s="48" t="s">
        <v>183</v>
      </c>
      <c r="AW1850" s="48" t="s">
        <v>183</v>
      </c>
      <c r="AX1850" s="48" t="s">
        <v>183</v>
      </c>
      <c r="AY1850" s="58" t="s">
        <v>183</v>
      </c>
      <c r="AZ1850" s="48" t="s">
        <v>1034</v>
      </c>
      <c r="BA1850" s="50" t="s">
        <v>183</v>
      </c>
      <c r="BB1850" s="50" t="s">
        <v>183</v>
      </c>
      <c r="BC1850" s="48" t="s">
        <v>234</v>
      </c>
      <c r="BD1850" s="48" t="s">
        <v>234</v>
      </c>
      <c r="BE1850" s="50" t="s">
        <v>234</v>
      </c>
      <c r="BF1850" s="50" t="s">
        <v>234</v>
      </c>
      <c r="BG1850" s="48" t="s">
        <v>234</v>
      </c>
      <c r="BH1850" s="48" t="s">
        <v>234</v>
      </c>
      <c r="BI1850" s="50" t="s">
        <v>234</v>
      </c>
      <c r="BJ1850" s="50" t="s">
        <v>234</v>
      </c>
      <c r="BK1850" s="48" t="s">
        <v>234</v>
      </c>
      <c r="BL1850" s="48" t="s">
        <v>234</v>
      </c>
      <c r="BM1850" s="48" t="s">
        <v>234</v>
      </c>
      <c r="BN1850" s="58">
        <v>43405.546301157403</v>
      </c>
    </row>
    <row r="1851" spans="1:66" x14ac:dyDescent="0.25">
      <c r="A1851" s="48" t="s">
        <v>178</v>
      </c>
      <c r="B1851" s="48" t="s">
        <v>179</v>
      </c>
      <c r="C1851" s="49" t="s">
        <v>35</v>
      </c>
      <c r="D1851" s="49" t="s">
        <v>35</v>
      </c>
      <c r="E1851" s="49" t="s">
        <v>183</v>
      </c>
      <c r="F1851" s="48" t="s">
        <v>183</v>
      </c>
      <c r="G1851" s="48" t="s">
        <v>20944</v>
      </c>
      <c r="H1851" s="48" t="s">
        <v>1746</v>
      </c>
      <c r="I1851" s="48" t="s">
        <v>12</v>
      </c>
      <c r="J1851" s="48" t="s">
        <v>183</v>
      </c>
      <c r="L1851" s="48" t="s">
        <v>183</v>
      </c>
      <c r="M1851" s="48" t="s">
        <v>197</v>
      </c>
      <c r="N1851" s="48" t="s">
        <v>20945</v>
      </c>
      <c r="O1851" s="49" t="s">
        <v>20946</v>
      </c>
      <c r="P1851" s="48" t="s">
        <v>13641</v>
      </c>
      <c r="Q1851" s="48" t="s">
        <v>183</v>
      </c>
      <c r="R1851" s="48" t="s">
        <v>183</v>
      </c>
      <c r="S1851" s="48" t="s">
        <v>3683</v>
      </c>
      <c r="T1851" s="48" t="s">
        <v>10562</v>
      </c>
      <c r="U1851" s="48" t="s">
        <v>183</v>
      </c>
      <c r="V1851" s="48" t="s">
        <v>183</v>
      </c>
      <c r="W1851" s="48" t="s">
        <v>4103</v>
      </c>
      <c r="X1851" s="48" t="s">
        <v>4974</v>
      </c>
      <c r="Y1851" s="48" t="s">
        <v>20947</v>
      </c>
      <c r="Z1851" s="48" t="s">
        <v>20948</v>
      </c>
      <c r="AA1851" s="48" t="s">
        <v>183</v>
      </c>
      <c r="AB1851" s="48" t="s">
        <v>192</v>
      </c>
      <c r="AC1851" s="48" t="s">
        <v>224</v>
      </c>
      <c r="AD1851" s="48" t="s">
        <v>183</v>
      </c>
      <c r="AE1851" s="48" t="s">
        <v>183</v>
      </c>
      <c r="AF1851" s="48" t="s">
        <v>183</v>
      </c>
      <c r="AG1851" s="48" t="s">
        <v>183</v>
      </c>
      <c r="AH1851" s="48" t="s">
        <v>183</v>
      </c>
      <c r="AI1851" s="48" t="s">
        <v>183</v>
      </c>
      <c r="AJ1851" s="48" t="s">
        <v>183</v>
      </c>
      <c r="AK1851" s="48" t="s">
        <v>183</v>
      </c>
      <c r="AL1851" s="48" t="s">
        <v>183</v>
      </c>
      <c r="AM1851" s="48" t="s">
        <v>20949</v>
      </c>
      <c r="AN1851" s="48" t="s">
        <v>20950</v>
      </c>
      <c r="AO1851" s="48" t="s">
        <v>228</v>
      </c>
      <c r="AP1851" s="48" t="s">
        <v>1032</v>
      </c>
      <c r="AQ1851" s="48" t="s">
        <v>4779</v>
      </c>
      <c r="AR1851" s="48" t="s">
        <v>183</v>
      </c>
      <c r="AS1851" s="48" t="s">
        <v>183</v>
      </c>
      <c r="AT1851" s="48" t="s">
        <v>183</v>
      </c>
      <c r="AU1851" s="48" t="s">
        <v>183</v>
      </c>
      <c r="AV1851" s="48" t="s">
        <v>183</v>
      </c>
      <c r="AW1851" s="48" t="s">
        <v>183</v>
      </c>
      <c r="AX1851" s="48" t="s">
        <v>183</v>
      </c>
      <c r="AY1851" s="58" t="s">
        <v>183</v>
      </c>
      <c r="AZ1851" s="48" t="s">
        <v>1034</v>
      </c>
      <c r="BA1851" s="50" t="s">
        <v>183</v>
      </c>
      <c r="BB1851" s="50" t="s">
        <v>183</v>
      </c>
      <c r="BC1851" s="48" t="s">
        <v>234</v>
      </c>
      <c r="BD1851" s="48" t="s">
        <v>234</v>
      </c>
      <c r="BE1851" s="50" t="s">
        <v>234</v>
      </c>
      <c r="BF1851" s="50" t="s">
        <v>234</v>
      </c>
      <c r="BG1851" s="48" t="s">
        <v>234</v>
      </c>
      <c r="BH1851" s="48" t="s">
        <v>234</v>
      </c>
      <c r="BI1851" s="50" t="s">
        <v>234</v>
      </c>
      <c r="BJ1851" s="50" t="s">
        <v>234</v>
      </c>
      <c r="BK1851" s="48" t="s">
        <v>234</v>
      </c>
      <c r="BL1851" s="48" t="s">
        <v>234</v>
      </c>
      <c r="BM1851" s="48" t="s">
        <v>234</v>
      </c>
      <c r="BN1851" s="58">
        <v>43405.546301736111</v>
      </c>
    </row>
    <row r="1852" spans="1:66" x14ac:dyDescent="0.25">
      <c r="A1852" s="48" t="s">
        <v>178</v>
      </c>
      <c r="B1852" s="48" t="s">
        <v>179</v>
      </c>
      <c r="C1852" s="49" t="s">
        <v>35</v>
      </c>
      <c r="D1852" s="49" t="s">
        <v>35</v>
      </c>
      <c r="E1852" s="49" t="s">
        <v>183</v>
      </c>
      <c r="F1852" s="48" t="s">
        <v>183</v>
      </c>
      <c r="G1852" s="48" t="s">
        <v>20951</v>
      </c>
      <c r="H1852" s="48" t="s">
        <v>1746</v>
      </c>
      <c r="I1852" s="48" t="s">
        <v>12</v>
      </c>
      <c r="J1852" s="48" t="s">
        <v>183</v>
      </c>
      <c r="L1852" s="48" t="s">
        <v>183</v>
      </c>
      <c r="M1852" s="48" t="s">
        <v>197</v>
      </c>
      <c r="N1852" s="48" t="s">
        <v>20952</v>
      </c>
      <c r="O1852" s="49" t="s">
        <v>19120</v>
      </c>
      <c r="P1852" s="48" t="s">
        <v>13641</v>
      </c>
      <c r="Q1852" s="48" t="s">
        <v>183</v>
      </c>
      <c r="R1852" s="48" t="s">
        <v>183</v>
      </c>
      <c r="S1852" s="48" t="s">
        <v>10561</v>
      </c>
      <c r="T1852" s="48" t="s">
        <v>10562</v>
      </c>
      <c r="U1852" s="48" t="s">
        <v>183</v>
      </c>
      <c r="V1852" s="48" t="s">
        <v>183</v>
      </c>
      <c r="W1852" s="48" t="s">
        <v>4103</v>
      </c>
      <c r="X1852" s="48" t="s">
        <v>4974</v>
      </c>
      <c r="Y1852" s="48" t="s">
        <v>20953</v>
      </c>
      <c r="Z1852" s="48" t="s">
        <v>20954</v>
      </c>
      <c r="AA1852" s="48" t="s">
        <v>183</v>
      </c>
      <c r="AB1852" s="48" t="s">
        <v>192</v>
      </c>
      <c r="AC1852" s="48" t="s">
        <v>224</v>
      </c>
      <c r="AD1852" s="48" t="s">
        <v>183</v>
      </c>
      <c r="AE1852" s="48" t="s">
        <v>183</v>
      </c>
      <c r="AF1852" s="48" t="s">
        <v>183</v>
      </c>
      <c r="AG1852" s="48" t="s">
        <v>183</v>
      </c>
      <c r="AH1852" s="48" t="s">
        <v>183</v>
      </c>
      <c r="AI1852" s="48" t="s">
        <v>183</v>
      </c>
      <c r="AJ1852" s="48" t="s">
        <v>183</v>
      </c>
      <c r="AK1852" s="48" t="s">
        <v>183</v>
      </c>
      <c r="AL1852" s="48" t="s">
        <v>183</v>
      </c>
      <c r="AM1852" s="48" t="s">
        <v>20955</v>
      </c>
      <c r="AN1852" s="48" t="s">
        <v>20956</v>
      </c>
      <c r="AO1852" s="48" t="s">
        <v>228</v>
      </c>
      <c r="AP1852" s="48" t="s">
        <v>1032</v>
      </c>
      <c r="AQ1852" s="48" t="s">
        <v>4779</v>
      </c>
      <c r="AR1852" s="48" t="s">
        <v>183</v>
      </c>
      <c r="AS1852" s="48" t="s">
        <v>183</v>
      </c>
      <c r="AT1852" s="48" t="s">
        <v>183</v>
      </c>
      <c r="AU1852" s="48" t="s">
        <v>183</v>
      </c>
      <c r="AV1852" s="48" t="s">
        <v>183</v>
      </c>
      <c r="AW1852" s="48" t="s">
        <v>183</v>
      </c>
      <c r="AX1852" s="48" t="s">
        <v>183</v>
      </c>
      <c r="AY1852" s="58" t="s">
        <v>183</v>
      </c>
      <c r="AZ1852" s="48" t="s">
        <v>1034</v>
      </c>
      <c r="BA1852" s="50" t="s">
        <v>183</v>
      </c>
      <c r="BB1852" s="50" t="s">
        <v>183</v>
      </c>
      <c r="BC1852" s="48" t="s">
        <v>234</v>
      </c>
      <c r="BD1852" s="48" t="s">
        <v>234</v>
      </c>
      <c r="BE1852" s="50" t="s">
        <v>234</v>
      </c>
      <c r="BF1852" s="50" t="s">
        <v>234</v>
      </c>
      <c r="BG1852" s="48" t="s">
        <v>234</v>
      </c>
      <c r="BH1852" s="48" t="s">
        <v>234</v>
      </c>
      <c r="BI1852" s="50" t="s">
        <v>234</v>
      </c>
      <c r="BJ1852" s="50" t="s">
        <v>234</v>
      </c>
      <c r="BK1852" s="48" t="s">
        <v>234</v>
      </c>
      <c r="BL1852" s="48" t="s">
        <v>234</v>
      </c>
      <c r="BM1852" s="48" t="s">
        <v>234</v>
      </c>
      <c r="BN1852" s="58">
        <v>43405.546302314811</v>
      </c>
    </row>
    <row r="1853" spans="1:66" x14ac:dyDescent="0.25">
      <c r="A1853" s="48" t="s">
        <v>178</v>
      </c>
      <c r="B1853" s="48" t="s">
        <v>179</v>
      </c>
      <c r="C1853" s="49" t="s">
        <v>35</v>
      </c>
      <c r="D1853" s="49" t="s">
        <v>35</v>
      </c>
      <c r="E1853" s="49" t="s">
        <v>183</v>
      </c>
      <c r="F1853" s="48" t="s">
        <v>183</v>
      </c>
      <c r="G1853" s="48" t="s">
        <v>20957</v>
      </c>
      <c r="H1853" s="48" t="s">
        <v>1746</v>
      </c>
      <c r="I1853" s="48" t="s">
        <v>12</v>
      </c>
      <c r="J1853" s="48" t="s">
        <v>183</v>
      </c>
      <c r="L1853" s="48" t="s">
        <v>183</v>
      </c>
      <c r="M1853" s="48" t="s">
        <v>197</v>
      </c>
      <c r="N1853" s="48" t="s">
        <v>20958</v>
      </c>
      <c r="O1853" s="49" t="s">
        <v>20959</v>
      </c>
      <c r="P1853" s="48" t="s">
        <v>10150</v>
      </c>
      <c r="Q1853" s="48" t="s">
        <v>183</v>
      </c>
      <c r="R1853" s="48" t="s">
        <v>183</v>
      </c>
      <c r="S1853" s="48" t="s">
        <v>10561</v>
      </c>
      <c r="T1853" s="48" t="s">
        <v>10562</v>
      </c>
      <c r="U1853" s="48" t="s">
        <v>183</v>
      </c>
      <c r="V1853" s="48" t="s">
        <v>183</v>
      </c>
      <c r="W1853" s="48" t="s">
        <v>4103</v>
      </c>
      <c r="X1853" s="48" t="s">
        <v>4974</v>
      </c>
      <c r="Y1853" s="48" t="s">
        <v>20960</v>
      </c>
      <c r="Z1853" s="48" t="s">
        <v>20961</v>
      </c>
      <c r="AA1853" s="48" t="s">
        <v>20962</v>
      </c>
      <c r="AB1853" s="48" t="s">
        <v>192</v>
      </c>
      <c r="AC1853" s="48" t="s">
        <v>224</v>
      </c>
      <c r="AD1853" s="48" t="s">
        <v>183</v>
      </c>
      <c r="AE1853" s="48" t="s">
        <v>183</v>
      </c>
      <c r="AF1853" s="48" t="s">
        <v>20963</v>
      </c>
      <c r="AG1853" s="48" t="s">
        <v>183</v>
      </c>
      <c r="AH1853" s="48" t="s">
        <v>183</v>
      </c>
      <c r="AI1853" s="48" t="s">
        <v>183</v>
      </c>
      <c r="AJ1853" s="48" t="s">
        <v>183</v>
      </c>
      <c r="AK1853" s="48" t="s">
        <v>183</v>
      </c>
      <c r="AL1853" s="48" t="s">
        <v>183</v>
      </c>
      <c r="AM1853" s="48" t="s">
        <v>20964</v>
      </c>
      <c r="AN1853" s="48" t="s">
        <v>20965</v>
      </c>
      <c r="AO1853" s="48" t="s">
        <v>228</v>
      </c>
      <c r="AP1853" s="48" t="s">
        <v>1032</v>
      </c>
      <c r="AQ1853" s="48" t="s">
        <v>4779</v>
      </c>
      <c r="AR1853" s="48" t="s">
        <v>183</v>
      </c>
      <c r="AS1853" s="48" t="s">
        <v>183</v>
      </c>
      <c r="AT1853" s="48" t="s">
        <v>183</v>
      </c>
      <c r="AU1853" s="48" t="s">
        <v>183</v>
      </c>
      <c r="AV1853" s="48" t="s">
        <v>183</v>
      </c>
      <c r="AW1853" s="48" t="s">
        <v>183</v>
      </c>
      <c r="AX1853" s="48" t="s">
        <v>183</v>
      </c>
      <c r="AY1853" s="58" t="s">
        <v>183</v>
      </c>
      <c r="AZ1853" s="48" t="s">
        <v>1034</v>
      </c>
      <c r="BA1853" s="50" t="s">
        <v>20888</v>
      </c>
      <c r="BB1853" s="50" t="s">
        <v>183</v>
      </c>
      <c r="BC1853" s="48" t="s">
        <v>234</v>
      </c>
      <c r="BD1853" s="48" t="s">
        <v>234</v>
      </c>
      <c r="BE1853" s="50" t="s">
        <v>234</v>
      </c>
      <c r="BF1853" s="50" t="s">
        <v>234</v>
      </c>
      <c r="BG1853" s="48" t="s">
        <v>234</v>
      </c>
      <c r="BH1853" s="48" t="s">
        <v>234</v>
      </c>
      <c r="BI1853" s="50" t="s">
        <v>234</v>
      </c>
      <c r="BJ1853" s="50" t="s">
        <v>234</v>
      </c>
      <c r="BK1853" s="48" t="s">
        <v>234</v>
      </c>
      <c r="BL1853" s="48" t="s">
        <v>234</v>
      </c>
      <c r="BM1853" s="48" t="s">
        <v>234</v>
      </c>
      <c r="BN1853" s="58">
        <v>43405.546302893519</v>
      </c>
    </row>
    <row r="1854" spans="1:66" x14ac:dyDescent="0.25">
      <c r="A1854" s="48" t="s">
        <v>178</v>
      </c>
      <c r="B1854" s="48" t="s">
        <v>179</v>
      </c>
      <c r="C1854" s="49" t="s">
        <v>35</v>
      </c>
      <c r="D1854" s="49" t="s">
        <v>35</v>
      </c>
      <c r="E1854" s="49" t="s">
        <v>183</v>
      </c>
      <c r="F1854" s="48" t="s">
        <v>183</v>
      </c>
      <c r="G1854" s="48" t="s">
        <v>20966</v>
      </c>
      <c r="H1854" s="48" t="s">
        <v>1746</v>
      </c>
      <c r="I1854" s="48" t="s">
        <v>12</v>
      </c>
      <c r="J1854" s="48" t="s">
        <v>183</v>
      </c>
      <c r="L1854" s="48" t="s">
        <v>183</v>
      </c>
      <c r="M1854" s="48" t="s">
        <v>197</v>
      </c>
      <c r="N1854" s="48" t="s">
        <v>20967</v>
      </c>
      <c r="O1854" s="49" t="s">
        <v>20968</v>
      </c>
      <c r="P1854" s="48" t="s">
        <v>9692</v>
      </c>
      <c r="Q1854" s="48" t="s">
        <v>183</v>
      </c>
      <c r="R1854" s="48" t="s">
        <v>183</v>
      </c>
      <c r="S1854" s="48" t="s">
        <v>10684</v>
      </c>
      <c r="T1854" s="48" t="s">
        <v>10562</v>
      </c>
      <c r="U1854" s="48" t="s">
        <v>183</v>
      </c>
      <c r="V1854" s="48" t="s">
        <v>183</v>
      </c>
      <c r="W1854" s="48" t="s">
        <v>4103</v>
      </c>
      <c r="X1854" s="48" t="s">
        <v>4974</v>
      </c>
      <c r="Y1854" s="48" t="s">
        <v>20969</v>
      </c>
      <c r="Z1854" s="48" t="s">
        <v>20970</v>
      </c>
      <c r="AA1854" s="48" t="s">
        <v>20971</v>
      </c>
      <c r="AB1854" s="48" t="s">
        <v>192</v>
      </c>
      <c r="AC1854" s="48" t="s">
        <v>224</v>
      </c>
      <c r="AD1854" s="48" t="s">
        <v>183</v>
      </c>
      <c r="AE1854" s="48" t="s">
        <v>183</v>
      </c>
      <c r="AF1854" s="48" t="s">
        <v>183</v>
      </c>
      <c r="AG1854" s="48" t="s">
        <v>183</v>
      </c>
      <c r="AH1854" s="48" t="s">
        <v>183</v>
      </c>
      <c r="AI1854" s="48" t="s">
        <v>183</v>
      </c>
      <c r="AJ1854" s="48" t="s">
        <v>183</v>
      </c>
      <c r="AK1854" s="48" t="s">
        <v>183</v>
      </c>
      <c r="AL1854" s="48" t="s">
        <v>183</v>
      </c>
      <c r="AM1854" s="48" t="s">
        <v>20972</v>
      </c>
      <c r="AN1854" s="48" t="s">
        <v>20973</v>
      </c>
      <c r="AO1854" s="48" t="s">
        <v>228</v>
      </c>
      <c r="AP1854" s="48" t="s">
        <v>1032</v>
      </c>
      <c r="AQ1854" s="48" t="s">
        <v>4779</v>
      </c>
      <c r="AR1854" s="48" t="s">
        <v>183</v>
      </c>
      <c r="AS1854" s="48" t="s">
        <v>183</v>
      </c>
      <c r="AT1854" s="48" t="s">
        <v>183</v>
      </c>
      <c r="AU1854" s="48" t="s">
        <v>183</v>
      </c>
      <c r="AV1854" s="48" t="s">
        <v>183</v>
      </c>
      <c r="AW1854" s="48" t="s">
        <v>183</v>
      </c>
      <c r="AX1854" s="48" t="s">
        <v>183</v>
      </c>
      <c r="AY1854" s="58" t="s">
        <v>183</v>
      </c>
      <c r="AZ1854" s="48" t="s">
        <v>1034</v>
      </c>
      <c r="BA1854" s="50" t="s">
        <v>183</v>
      </c>
      <c r="BB1854" s="50" t="s">
        <v>183</v>
      </c>
      <c r="BC1854" s="48" t="s">
        <v>234</v>
      </c>
      <c r="BD1854" s="48" t="s">
        <v>234</v>
      </c>
      <c r="BE1854" s="50" t="s">
        <v>234</v>
      </c>
      <c r="BF1854" s="50" t="s">
        <v>234</v>
      </c>
      <c r="BG1854" s="48" t="s">
        <v>234</v>
      </c>
      <c r="BH1854" s="48" t="s">
        <v>234</v>
      </c>
      <c r="BI1854" s="50" t="s">
        <v>234</v>
      </c>
      <c r="BJ1854" s="50" t="s">
        <v>234</v>
      </c>
      <c r="BK1854" s="48" t="s">
        <v>234</v>
      </c>
      <c r="BL1854" s="48" t="s">
        <v>234</v>
      </c>
      <c r="BM1854" s="48" t="s">
        <v>234</v>
      </c>
      <c r="BN1854" s="58">
        <v>43405.54630347222</v>
      </c>
    </row>
    <row r="1855" spans="1:66" x14ac:dyDescent="0.25">
      <c r="A1855" s="48" t="s">
        <v>178</v>
      </c>
      <c r="B1855" s="48" t="s">
        <v>179</v>
      </c>
      <c r="C1855" s="49" t="s">
        <v>35</v>
      </c>
      <c r="D1855" s="49" t="s">
        <v>35</v>
      </c>
      <c r="E1855" s="49" t="s">
        <v>183</v>
      </c>
      <c r="F1855" s="48" t="s">
        <v>183</v>
      </c>
      <c r="G1855" s="48" t="s">
        <v>20974</v>
      </c>
      <c r="H1855" s="48" t="s">
        <v>1746</v>
      </c>
      <c r="I1855" s="48" t="s">
        <v>12</v>
      </c>
      <c r="J1855" s="48" t="s">
        <v>183</v>
      </c>
      <c r="L1855" s="48" t="s">
        <v>183</v>
      </c>
      <c r="M1855" s="48" t="s">
        <v>197</v>
      </c>
      <c r="N1855" s="48" t="s">
        <v>20975</v>
      </c>
      <c r="O1855" s="49" t="s">
        <v>20976</v>
      </c>
      <c r="P1855" s="48" t="s">
        <v>1076</v>
      </c>
      <c r="Q1855" s="48" t="s">
        <v>183</v>
      </c>
      <c r="R1855" s="48" t="s">
        <v>183</v>
      </c>
      <c r="S1855" s="48" t="s">
        <v>3683</v>
      </c>
      <c r="T1855" s="48" t="s">
        <v>10562</v>
      </c>
      <c r="U1855" s="48" t="s">
        <v>183</v>
      </c>
      <c r="V1855" s="48" t="s">
        <v>183</v>
      </c>
      <c r="W1855" s="48" t="s">
        <v>4103</v>
      </c>
      <c r="X1855" s="48" t="s">
        <v>4974</v>
      </c>
      <c r="Y1855" s="48" t="s">
        <v>20977</v>
      </c>
      <c r="Z1855" s="48" t="s">
        <v>20978</v>
      </c>
      <c r="AA1855" s="48" t="s">
        <v>20979</v>
      </c>
      <c r="AB1855" s="48" t="s">
        <v>192</v>
      </c>
      <c r="AC1855" s="48" t="s">
        <v>224</v>
      </c>
      <c r="AD1855" s="48" t="s">
        <v>183</v>
      </c>
      <c r="AE1855" s="48" t="s">
        <v>183</v>
      </c>
      <c r="AF1855" s="48" t="s">
        <v>183</v>
      </c>
      <c r="AG1855" s="48" t="s">
        <v>183</v>
      </c>
      <c r="AH1855" s="48" t="s">
        <v>183</v>
      </c>
      <c r="AI1855" s="48" t="s">
        <v>183</v>
      </c>
      <c r="AJ1855" s="48" t="s">
        <v>183</v>
      </c>
      <c r="AK1855" s="48" t="s">
        <v>183</v>
      </c>
      <c r="AL1855" s="48" t="s">
        <v>183</v>
      </c>
      <c r="AM1855" s="48" t="s">
        <v>20980</v>
      </c>
      <c r="AN1855" s="48" t="s">
        <v>20981</v>
      </c>
      <c r="AO1855" s="48" t="s">
        <v>228</v>
      </c>
      <c r="AP1855" s="48" t="s">
        <v>1032</v>
      </c>
      <c r="AQ1855" s="48" t="s">
        <v>4779</v>
      </c>
      <c r="AR1855" s="48" t="s">
        <v>183</v>
      </c>
      <c r="AS1855" s="48" t="s">
        <v>183</v>
      </c>
      <c r="AT1855" s="48" t="s">
        <v>183</v>
      </c>
      <c r="AU1855" s="48" t="s">
        <v>183</v>
      </c>
      <c r="AV1855" s="48" t="s">
        <v>183</v>
      </c>
      <c r="AW1855" s="48" t="s">
        <v>183</v>
      </c>
      <c r="AX1855" s="48" t="s">
        <v>183</v>
      </c>
      <c r="AY1855" s="58" t="s">
        <v>183</v>
      </c>
      <c r="AZ1855" s="48" t="s">
        <v>1034</v>
      </c>
      <c r="BA1855" s="50" t="s">
        <v>183</v>
      </c>
      <c r="BB1855" s="50" t="s">
        <v>183</v>
      </c>
      <c r="BC1855" s="48" t="s">
        <v>234</v>
      </c>
      <c r="BD1855" s="48" t="s">
        <v>234</v>
      </c>
      <c r="BE1855" s="50" t="s">
        <v>234</v>
      </c>
      <c r="BF1855" s="50" t="s">
        <v>234</v>
      </c>
      <c r="BG1855" s="48" t="s">
        <v>234</v>
      </c>
      <c r="BH1855" s="48" t="s">
        <v>234</v>
      </c>
      <c r="BI1855" s="50" t="s">
        <v>234</v>
      </c>
      <c r="BJ1855" s="50" t="s">
        <v>234</v>
      </c>
      <c r="BK1855" s="48" t="s">
        <v>234</v>
      </c>
      <c r="BL1855" s="48" t="s">
        <v>234</v>
      </c>
      <c r="BM1855" s="48" t="s">
        <v>234</v>
      </c>
      <c r="BN1855" s="58">
        <v>43405.546304085648</v>
      </c>
    </row>
    <row r="1856" spans="1:66" x14ac:dyDescent="0.25">
      <c r="A1856" s="48" t="s">
        <v>178</v>
      </c>
      <c r="B1856" s="48" t="s">
        <v>179</v>
      </c>
      <c r="C1856" s="49" t="s">
        <v>35</v>
      </c>
      <c r="D1856" s="49" t="s">
        <v>35</v>
      </c>
      <c r="E1856" s="49" t="s">
        <v>183</v>
      </c>
      <c r="F1856" s="48" t="s">
        <v>183</v>
      </c>
      <c r="G1856" s="48" t="s">
        <v>20982</v>
      </c>
      <c r="H1856" s="48" t="s">
        <v>1746</v>
      </c>
      <c r="I1856" s="48" t="s">
        <v>12</v>
      </c>
      <c r="J1856" s="48" t="s">
        <v>183</v>
      </c>
      <c r="L1856" s="48" t="s">
        <v>183</v>
      </c>
      <c r="M1856" s="48" t="s">
        <v>197</v>
      </c>
      <c r="N1856" s="48" t="s">
        <v>20983</v>
      </c>
      <c r="O1856" s="49" t="s">
        <v>20984</v>
      </c>
      <c r="P1856" s="48" t="s">
        <v>9692</v>
      </c>
      <c r="Q1856" s="48" t="s">
        <v>183</v>
      </c>
      <c r="R1856" s="48" t="s">
        <v>183</v>
      </c>
      <c r="S1856" s="48" t="s">
        <v>3683</v>
      </c>
      <c r="T1856" s="48" t="s">
        <v>10562</v>
      </c>
      <c r="U1856" s="48" t="s">
        <v>183</v>
      </c>
      <c r="V1856" s="48" t="s">
        <v>183</v>
      </c>
      <c r="W1856" s="48" t="s">
        <v>4103</v>
      </c>
      <c r="X1856" s="48" t="s">
        <v>4974</v>
      </c>
      <c r="Y1856" s="48" t="s">
        <v>20985</v>
      </c>
      <c r="Z1856" s="48" t="s">
        <v>20986</v>
      </c>
      <c r="AA1856" s="48" t="s">
        <v>20987</v>
      </c>
      <c r="AB1856" s="48" t="s">
        <v>192</v>
      </c>
      <c r="AC1856" s="48" t="s">
        <v>224</v>
      </c>
      <c r="AD1856" s="48" t="s">
        <v>183</v>
      </c>
      <c r="AE1856" s="48" t="s">
        <v>183</v>
      </c>
      <c r="AF1856" s="48" t="s">
        <v>183</v>
      </c>
      <c r="AG1856" s="48" t="s">
        <v>183</v>
      </c>
      <c r="AH1856" s="48" t="s">
        <v>183</v>
      </c>
      <c r="AI1856" s="48" t="s">
        <v>183</v>
      </c>
      <c r="AJ1856" s="48" t="s">
        <v>183</v>
      </c>
      <c r="AK1856" s="48" t="s">
        <v>183</v>
      </c>
      <c r="AL1856" s="48" t="s">
        <v>183</v>
      </c>
      <c r="AM1856" s="48" t="s">
        <v>20988</v>
      </c>
      <c r="AN1856" s="48" t="s">
        <v>20989</v>
      </c>
      <c r="AO1856" s="48" t="s">
        <v>228</v>
      </c>
      <c r="AP1856" s="48" t="s">
        <v>1032</v>
      </c>
      <c r="AQ1856" s="48" t="s">
        <v>4779</v>
      </c>
      <c r="AR1856" s="48" t="s">
        <v>183</v>
      </c>
      <c r="AS1856" s="48" t="s">
        <v>183</v>
      </c>
      <c r="AT1856" s="48" t="s">
        <v>183</v>
      </c>
      <c r="AU1856" s="48" t="s">
        <v>183</v>
      </c>
      <c r="AV1856" s="48" t="s">
        <v>183</v>
      </c>
      <c r="AW1856" s="48" t="s">
        <v>183</v>
      </c>
      <c r="AX1856" s="48" t="s">
        <v>183</v>
      </c>
      <c r="AY1856" s="58" t="s">
        <v>183</v>
      </c>
      <c r="AZ1856" s="48" t="s">
        <v>1034</v>
      </c>
      <c r="BA1856" s="50" t="s">
        <v>183</v>
      </c>
      <c r="BB1856" s="50" t="s">
        <v>183</v>
      </c>
      <c r="BC1856" s="48" t="s">
        <v>234</v>
      </c>
      <c r="BD1856" s="48" t="s">
        <v>234</v>
      </c>
      <c r="BE1856" s="50" t="s">
        <v>234</v>
      </c>
      <c r="BF1856" s="50" t="s">
        <v>234</v>
      </c>
      <c r="BG1856" s="48" t="s">
        <v>234</v>
      </c>
      <c r="BH1856" s="48" t="s">
        <v>234</v>
      </c>
      <c r="BI1856" s="50" t="s">
        <v>234</v>
      </c>
      <c r="BJ1856" s="50" t="s">
        <v>234</v>
      </c>
      <c r="BK1856" s="48" t="s">
        <v>234</v>
      </c>
      <c r="BL1856" s="48" t="s">
        <v>234</v>
      </c>
      <c r="BM1856" s="48" t="s">
        <v>234</v>
      </c>
      <c r="BN1856" s="58">
        <v>43405.546304710646</v>
      </c>
    </row>
    <row r="1857" spans="1:66" x14ac:dyDescent="0.25">
      <c r="A1857" s="48" t="s">
        <v>178</v>
      </c>
      <c r="B1857" s="48" t="s">
        <v>179</v>
      </c>
      <c r="C1857" s="49" t="s">
        <v>35</v>
      </c>
      <c r="D1857" s="49" t="s">
        <v>35</v>
      </c>
      <c r="E1857" s="49" t="s">
        <v>183</v>
      </c>
      <c r="F1857" s="48" t="s">
        <v>183</v>
      </c>
      <c r="G1857" s="48" t="s">
        <v>20990</v>
      </c>
      <c r="H1857" s="48" t="s">
        <v>1746</v>
      </c>
      <c r="I1857" s="48" t="s">
        <v>12</v>
      </c>
      <c r="J1857" s="48" t="s">
        <v>183</v>
      </c>
      <c r="L1857" s="48" t="s">
        <v>183</v>
      </c>
      <c r="M1857" s="48" t="s">
        <v>197</v>
      </c>
      <c r="N1857" s="48" t="s">
        <v>20991</v>
      </c>
      <c r="O1857" s="49" t="s">
        <v>20992</v>
      </c>
      <c r="P1857" s="48" t="s">
        <v>20993</v>
      </c>
      <c r="Q1857" s="48" t="s">
        <v>183</v>
      </c>
      <c r="R1857" s="48" t="s">
        <v>183</v>
      </c>
      <c r="S1857" s="48" t="s">
        <v>10561</v>
      </c>
      <c r="T1857" s="48" t="s">
        <v>10562</v>
      </c>
      <c r="U1857" s="48" t="s">
        <v>183</v>
      </c>
      <c r="V1857" s="48" t="s">
        <v>183</v>
      </c>
      <c r="W1857" s="48" t="s">
        <v>4103</v>
      </c>
      <c r="X1857" s="48" t="s">
        <v>4974</v>
      </c>
      <c r="Y1857" s="48" t="s">
        <v>20994</v>
      </c>
      <c r="Z1857" s="48" t="s">
        <v>20995</v>
      </c>
      <c r="AA1857" s="48" t="s">
        <v>20996</v>
      </c>
      <c r="AB1857" s="48" t="s">
        <v>192</v>
      </c>
      <c r="AC1857" s="48" t="s">
        <v>224</v>
      </c>
      <c r="AD1857" s="48" t="s">
        <v>183</v>
      </c>
      <c r="AE1857" s="48" t="s">
        <v>183</v>
      </c>
      <c r="AF1857" s="48" t="s">
        <v>183</v>
      </c>
      <c r="AG1857" s="48" t="s">
        <v>183</v>
      </c>
      <c r="AH1857" s="48" t="s">
        <v>183</v>
      </c>
      <c r="AI1857" s="48" t="s">
        <v>183</v>
      </c>
      <c r="AJ1857" s="48" t="s">
        <v>183</v>
      </c>
      <c r="AK1857" s="48" t="s">
        <v>183</v>
      </c>
      <c r="AL1857" s="48" t="s">
        <v>183</v>
      </c>
      <c r="AM1857" s="48" t="s">
        <v>20997</v>
      </c>
      <c r="AN1857" s="48" t="s">
        <v>20998</v>
      </c>
      <c r="AO1857" s="48" t="s">
        <v>228</v>
      </c>
      <c r="AP1857" s="48" t="s">
        <v>1032</v>
      </c>
      <c r="AQ1857" s="48" t="s">
        <v>4779</v>
      </c>
      <c r="AR1857" s="48" t="s">
        <v>183</v>
      </c>
      <c r="AS1857" s="48" t="s">
        <v>183</v>
      </c>
      <c r="AT1857" s="48" t="s">
        <v>183</v>
      </c>
      <c r="AU1857" s="48" t="s">
        <v>183</v>
      </c>
      <c r="AV1857" s="48" t="s">
        <v>183</v>
      </c>
      <c r="AW1857" s="48" t="s">
        <v>183</v>
      </c>
      <c r="AX1857" s="48" t="s">
        <v>183</v>
      </c>
      <c r="AY1857" s="58" t="s">
        <v>183</v>
      </c>
      <c r="AZ1857" s="48" t="s">
        <v>1034</v>
      </c>
      <c r="BA1857" s="50" t="s">
        <v>183</v>
      </c>
      <c r="BB1857" s="50" t="s">
        <v>183</v>
      </c>
      <c r="BC1857" s="48" t="s">
        <v>234</v>
      </c>
      <c r="BD1857" s="48" t="s">
        <v>234</v>
      </c>
      <c r="BE1857" s="50" t="s">
        <v>234</v>
      </c>
      <c r="BF1857" s="50" t="s">
        <v>234</v>
      </c>
      <c r="BG1857" s="48" t="s">
        <v>234</v>
      </c>
      <c r="BH1857" s="48" t="s">
        <v>234</v>
      </c>
      <c r="BI1857" s="50" t="s">
        <v>234</v>
      </c>
      <c r="BJ1857" s="50" t="s">
        <v>234</v>
      </c>
      <c r="BK1857" s="48" t="s">
        <v>234</v>
      </c>
      <c r="BL1857" s="48" t="s">
        <v>234</v>
      </c>
      <c r="BM1857" s="48" t="s">
        <v>234</v>
      </c>
      <c r="BN1857" s="58">
        <v>43405.546305289346</v>
      </c>
    </row>
    <row r="1858" spans="1:66" x14ac:dyDescent="0.25">
      <c r="A1858" s="48" t="s">
        <v>178</v>
      </c>
      <c r="B1858" s="48" t="s">
        <v>179</v>
      </c>
      <c r="C1858" s="49" t="s">
        <v>35</v>
      </c>
      <c r="D1858" s="49" t="s">
        <v>35</v>
      </c>
      <c r="E1858" s="49" t="s">
        <v>183</v>
      </c>
      <c r="F1858" s="48" t="s">
        <v>183</v>
      </c>
      <c r="G1858" s="48" t="s">
        <v>20999</v>
      </c>
      <c r="H1858" s="48" t="s">
        <v>1746</v>
      </c>
      <c r="I1858" s="48" t="s">
        <v>12</v>
      </c>
      <c r="J1858" s="48" t="s">
        <v>183</v>
      </c>
      <c r="L1858" s="48" t="s">
        <v>183</v>
      </c>
      <c r="M1858" s="48" t="s">
        <v>197</v>
      </c>
      <c r="N1858" s="48" t="s">
        <v>21000</v>
      </c>
      <c r="O1858" s="49" t="s">
        <v>21001</v>
      </c>
      <c r="P1858" s="48" t="s">
        <v>10150</v>
      </c>
      <c r="Q1858" s="48" t="s">
        <v>183</v>
      </c>
      <c r="R1858" s="48" t="s">
        <v>183</v>
      </c>
      <c r="S1858" s="48" t="s">
        <v>10561</v>
      </c>
      <c r="T1858" s="48" t="s">
        <v>10562</v>
      </c>
      <c r="U1858" s="48" t="s">
        <v>183</v>
      </c>
      <c r="V1858" s="48" t="s">
        <v>183</v>
      </c>
      <c r="W1858" s="48" t="s">
        <v>4103</v>
      </c>
      <c r="X1858" s="48" t="s">
        <v>4974</v>
      </c>
      <c r="Y1858" s="48" t="s">
        <v>21002</v>
      </c>
      <c r="Z1858" s="48" t="s">
        <v>21003</v>
      </c>
      <c r="AA1858" s="48" t="s">
        <v>21004</v>
      </c>
      <c r="AB1858" s="48" t="s">
        <v>192</v>
      </c>
      <c r="AC1858" s="48" t="s">
        <v>224</v>
      </c>
      <c r="AD1858" s="48" t="s">
        <v>183</v>
      </c>
      <c r="AE1858" s="48" t="s">
        <v>183</v>
      </c>
      <c r="AF1858" s="48" t="s">
        <v>183</v>
      </c>
      <c r="AG1858" s="48" t="s">
        <v>183</v>
      </c>
      <c r="AH1858" s="48" t="s">
        <v>183</v>
      </c>
      <c r="AI1858" s="48" t="s">
        <v>183</v>
      </c>
      <c r="AJ1858" s="48" t="s">
        <v>183</v>
      </c>
      <c r="AK1858" s="48" t="s">
        <v>183</v>
      </c>
      <c r="AL1858" s="48" t="s">
        <v>183</v>
      </c>
      <c r="AM1858" s="48" t="s">
        <v>21005</v>
      </c>
      <c r="AN1858" s="48" t="s">
        <v>21006</v>
      </c>
      <c r="AO1858" s="48" t="s">
        <v>228</v>
      </c>
      <c r="AP1858" s="48" t="s">
        <v>1032</v>
      </c>
      <c r="AQ1858" s="48" t="s">
        <v>4779</v>
      </c>
      <c r="AR1858" s="48" t="s">
        <v>183</v>
      </c>
      <c r="AS1858" s="48" t="s">
        <v>183</v>
      </c>
      <c r="AT1858" s="48" t="s">
        <v>183</v>
      </c>
      <c r="AU1858" s="48" t="s">
        <v>183</v>
      </c>
      <c r="AV1858" s="48" t="s">
        <v>183</v>
      </c>
      <c r="AW1858" s="48" t="s">
        <v>183</v>
      </c>
      <c r="AX1858" s="48" t="s">
        <v>183</v>
      </c>
      <c r="AY1858" s="58" t="s">
        <v>183</v>
      </c>
      <c r="AZ1858" s="48" t="s">
        <v>1034</v>
      </c>
      <c r="BA1858" s="50" t="s">
        <v>183</v>
      </c>
      <c r="BB1858" s="50" t="s">
        <v>183</v>
      </c>
      <c r="BC1858" s="48" t="s">
        <v>234</v>
      </c>
      <c r="BD1858" s="48" t="s">
        <v>234</v>
      </c>
      <c r="BE1858" s="50" t="s">
        <v>234</v>
      </c>
      <c r="BF1858" s="50" t="s">
        <v>234</v>
      </c>
      <c r="BG1858" s="48" t="s">
        <v>234</v>
      </c>
      <c r="BH1858" s="48" t="s">
        <v>234</v>
      </c>
      <c r="BI1858" s="50" t="s">
        <v>234</v>
      </c>
      <c r="BJ1858" s="50" t="s">
        <v>234</v>
      </c>
      <c r="BK1858" s="48" t="s">
        <v>234</v>
      </c>
      <c r="BL1858" s="48" t="s">
        <v>234</v>
      </c>
      <c r="BM1858" s="48" t="s">
        <v>234</v>
      </c>
      <c r="BN1858" s="58">
        <v>43405.546305902775</v>
      </c>
    </row>
    <row r="1859" spans="1:66" x14ac:dyDescent="0.25">
      <c r="A1859" s="48" t="s">
        <v>178</v>
      </c>
      <c r="B1859" s="48" t="s">
        <v>179</v>
      </c>
      <c r="C1859" s="49" t="s">
        <v>35</v>
      </c>
      <c r="D1859" s="49" t="s">
        <v>35</v>
      </c>
      <c r="E1859" s="49" t="s">
        <v>183</v>
      </c>
      <c r="F1859" s="48" t="s">
        <v>183</v>
      </c>
      <c r="G1859" s="48" t="s">
        <v>21007</v>
      </c>
      <c r="H1859" s="48" t="s">
        <v>1746</v>
      </c>
      <c r="I1859" s="48" t="s">
        <v>12</v>
      </c>
      <c r="J1859" s="48" t="s">
        <v>183</v>
      </c>
      <c r="L1859" s="48" t="s">
        <v>183</v>
      </c>
      <c r="M1859" s="48" t="s">
        <v>197</v>
      </c>
      <c r="N1859" s="48" t="s">
        <v>21008</v>
      </c>
      <c r="O1859" s="49" t="s">
        <v>21009</v>
      </c>
      <c r="P1859" s="48" t="s">
        <v>9692</v>
      </c>
      <c r="Q1859" s="48" t="s">
        <v>183</v>
      </c>
      <c r="R1859" s="48" t="s">
        <v>183</v>
      </c>
      <c r="S1859" s="48" t="s">
        <v>10561</v>
      </c>
      <c r="T1859" s="48" t="s">
        <v>10562</v>
      </c>
      <c r="U1859" s="48" t="s">
        <v>183</v>
      </c>
      <c r="V1859" s="48" t="s">
        <v>183</v>
      </c>
      <c r="W1859" s="48" t="s">
        <v>4103</v>
      </c>
      <c r="X1859" s="48" t="s">
        <v>4974</v>
      </c>
      <c r="Y1859" s="48" t="s">
        <v>21010</v>
      </c>
      <c r="Z1859" s="48" t="s">
        <v>21011</v>
      </c>
      <c r="AA1859" s="48" t="s">
        <v>21012</v>
      </c>
      <c r="AB1859" s="48" t="s">
        <v>192</v>
      </c>
      <c r="AC1859" s="48" t="s">
        <v>224</v>
      </c>
      <c r="AD1859" s="48" t="s">
        <v>183</v>
      </c>
      <c r="AE1859" s="48" t="s">
        <v>183</v>
      </c>
      <c r="AF1859" s="48" t="s">
        <v>183</v>
      </c>
      <c r="AG1859" s="48" t="s">
        <v>183</v>
      </c>
      <c r="AH1859" s="48" t="s">
        <v>183</v>
      </c>
      <c r="AI1859" s="48" t="s">
        <v>183</v>
      </c>
      <c r="AJ1859" s="48" t="s">
        <v>183</v>
      </c>
      <c r="AK1859" s="48" t="s">
        <v>183</v>
      </c>
      <c r="AL1859" s="48" t="s">
        <v>183</v>
      </c>
      <c r="AM1859" s="48" t="s">
        <v>21013</v>
      </c>
      <c r="AN1859" s="48" t="s">
        <v>21014</v>
      </c>
      <c r="AO1859" s="48" t="s">
        <v>228</v>
      </c>
      <c r="AP1859" s="48" t="s">
        <v>1032</v>
      </c>
      <c r="AQ1859" s="48" t="s">
        <v>4779</v>
      </c>
      <c r="AR1859" s="48" t="s">
        <v>183</v>
      </c>
      <c r="AS1859" s="48" t="s">
        <v>183</v>
      </c>
      <c r="AT1859" s="48" t="s">
        <v>183</v>
      </c>
      <c r="AU1859" s="48" t="s">
        <v>183</v>
      </c>
      <c r="AV1859" s="48" t="s">
        <v>183</v>
      </c>
      <c r="AW1859" s="48" t="s">
        <v>183</v>
      </c>
      <c r="AX1859" s="48" t="s">
        <v>183</v>
      </c>
      <c r="AY1859" s="58" t="s">
        <v>183</v>
      </c>
      <c r="AZ1859" s="48" t="s">
        <v>1034</v>
      </c>
      <c r="BA1859" s="50" t="s">
        <v>183</v>
      </c>
      <c r="BB1859" s="50" t="s">
        <v>183</v>
      </c>
      <c r="BC1859" s="48" t="s">
        <v>234</v>
      </c>
      <c r="BD1859" s="48" t="s">
        <v>234</v>
      </c>
      <c r="BE1859" s="50" t="s">
        <v>234</v>
      </c>
      <c r="BF1859" s="50" t="s">
        <v>234</v>
      </c>
      <c r="BG1859" s="48" t="s">
        <v>234</v>
      </c>
      <c r="BH1859" s="48" t="s">
        <v>234</v>
      </c>
      <c r="BI1859" s="50" t="s">
        <v>234</v>
      </c>
      <c r="BJ1859" s="50" t="s">
        <v>234</v>
      </c>
      <c r="BK1859" s="48" t="s">
        <v>234</v>
      </c>
      <c r="BL1859" s="48" t="s">
        <v>234</v>
      </c>
      <c r="BM1859" s="48" t="s">
        <v>234</v>
      </c>
      <c r="BN1859" s="58">
        <v>43405.546306481483</v>
      </c>
    </row>
    <row r="1860" spans="1:66" x14ac:dyDescent="0.25">
      <c r="A1860" s="48" t="s">
        <v>178</v>
      </c>
      <c r="B1860" s="48" t="s">
        <v>179</v>
      </c>
      <c r="C1860" s="49" t="s">
        <v>35</v>
      </c>
      <c r="D1860" s="49" t="s">
        <v>35</v>
      </c>
      <c r="E1860" s="49" t="s">
        <v>183</v>
      </c>
      <c r="F1860" s="48" t="s">
        <v>183</v>
      </c>
      <c r="G1860" s="48" t="s">
        <v>21015</v>
      </c>
      <c r="H1860" s="48" t="s">
        <v>1746</v>
      </c>
      <c r="I1860" s="48" t="s">
        <v>12</v>
      </c>
      <c r="J1860" s="48" t="s">
        <v>183</v>
      </c>
      <c r="L1860" s="48" t="s">
        <v>183</v>
      </c>
      <c r="M1860" s="48" t="s">
        <v>197</v>
      </c>
      <c r="N1860" s="48" t="s">
        <v>21016</v>
      </c>
      <c r="O1860" s="49" t="s">
        <v>21017</v>
      </c>
      <c r="P1860" s="48" t="s">
        <v>10150</v>
      </c>
      <c r="Q1860" s="48" t="s">
        <v>183</v>
      </c>
      <c r="R1860" s="48" t="s">
        <v>183</v>
      </c>
      <c r="S1860" s="48" t="s">
        <v>10684</v>
      </c>
      <c r="T1860" s="48" t="s">
        <v>10562</v>
      </c>
      <c r="U1860" s="48" t="s">
        <v>183</v>
      </c>
      <c r="V1860" s="48" t="s">
        <v>183</v>
      </c>
      <c r="W1860" s="48" t="s">
        <v>4103</v>
      </c>
      <c r="X1860" s="48" t="s">
        <v>4974</v>
      </c>
      <c r="Y1860" s="48" t="s">
        <v>21018</v>
      </c>
      <c r="Z1860" s="48" t="s">
        <v>21019</v>
      </c>
      <c r="AA1860" s="48" t="s">
        <v>21020</v>
      </c>
      <c r="AB1860" s="48" t="s">
        <v>192</v>
      </c>
      <c r="AC1860" s="48" t="s">
        <v>224</v>
      </c>
      <c r="AD1860" s="48" t="s">
        <v>183</v>
      </c>
      <c r="AE1860" s="48" t="s">
        <v>183</v>
      </c>
      <c r="AF1860" s="48" t="s">
        <v>183</v>
      </c>
      <c r="AG1860" s="48" t="s">
        <v>183</v>
      </c>
      <c r="AH1860" s="48" t="s">
        <v>183</v>
      </c>
      <c r="AI1860" s="48" t="s">
        <v>183</v>
      </c>
      <c r="AJ1860" s="48" t="s">
        <v>183</v>
      </c>
      <c r="AK1860" s="48" t="s">
        <v>183</v>
      </c>
      <c r="AL1860" s="48" t="s">
        <v>183</v>
      </c>
      <c r="AM1860" s="48" t="s">
        <v>21021</v>
      </c>
      <c r="AN1860" s="48" t="s">
        <v>21022</v>
      </c>
      <c r="AO1860" s="48" t="s">
        <v>228</v>
      </c>
      <c r="AP1860" s="48" t="s">
        <v>1032</v>
      </c>
      <c r="AQ1860" s="48" t="s">
        <v>4779</v>
      </c>
      <c r="AR1860" s="48" t="s">
        <v>183</v>
      </c>
      <c r="AS1860" s="48" t="s">
        <v>183</v>
      </c>
      <c r="AT1860" s="48" t="s">
        <v>183</v>
      </c>
      <c r="AU1860" s="48" t="s">
        <v>183</v>
      </c>
      <c r="AV1860" s="48" t="s">
        <v>183</v>
      </c>
      <c r="AW1860" s="48" t="s">
        <v>183</v>
      </c>
      <c r="AX1860" s="48" t="s">
        <v>183</v>
      </c>
      <c r="AY1860" s="58" t="s">
        <v>183</v>
      </c>
      <c r="AZ1860" s="48" t="s">
        <v>1034</v>
      </c>
      <c r="BA1860" s="50" t="s">
        <v>183</v>
      </c>
      <c r="BB1860" s="50" t="s">
        <v>183</v>
      </c>
      <c r="BC1860" s="48" t="s">
        <v>234</v>
      </c>
      <c r="BD1860" s="48" t="s">
        <v>234</v>
      </c>
      <c r="BE1860" s="50" t="s">
        <v>234</v>
      </c>
      <c r="BF1860" s="50" t="s">
        <v>234</v>
      </c>
      <c r="BG1860" s="48" t="s">
        <v>234</v>
      </c>
      <c r="BH1860" s="48" t="s">
        <v>234</v>
      </c>
      <c r="BI1860" s="50" t="s">
        <v>234</v>
      </c>
      <c r="BJ1860" s="50" t="s">
        <v>234</v>
      </c>
      <c r="BK1860" s="48" t="s">
        <v>234</v>
      </c>
      <c r="BL1860" s="48" t="s">
        <v>234</v>
      </c>
      <c r="BM1860" s="48" t="s">
        <v>234</v>
      </c>
      <c r="BN1860" s="58">
        <v>43405.546307094904</v>
      </c>
    </row>
    <row r="1861" spans="1:66" x14ac:dyDescent="0.25">
      <c r="A1861" s="48" t="s">
        <v>178</v>
      </c>
      <c r="B1861" s="48" t="s">
        <v>179</v>
      </c>
      <c r="C1861" s="49" t="s">
        <v>35</v>
      </c>
      <c r="D1861" s="49" t="s">
        <v>35</v>
      </c>
      <c r="E1861" s="49" t="s">
        <v>183</v>
      </c>
      <c r="F1861" s="48" t="s">
        <v>183</v>
      </c>
      <c r="G1861" s="48" t="s">
        <v>21023</v>
      </c>
      <c r="H1861" s="48" t="s">
        <v>1746</v>
      </c>
      <c r="I1861" s="48" t="s">
        <v>12</v>
      </c>
      <c r="J1861" s="48" t="s">
        <v>183</v>
      </c>
      <c r="L1861" s="48" t="s">
        <v>183</v>
      </c>
      <c r="M1861" s="48" t="s">
        <v>197</v>
      </c>
      <c r="N1861" s="48" t="s">
        <v>21024</v>
      </c>
      <c r="O1861" s="49" t="s">
        <v>21025</v>
      </c>
      <c r="P1861" s="48" t="s">
        <v>1076</v>
      </c>
      <c r="Q1861" s="48" t="s">
        <v>183</v>
      </c>
      <c r="R1861" s="48" t="s">
        <v>183</v>
      </c>
      <c r="S1861" s="48" t="s">
        <v>10561</v>
      </c>
      <c r="T1861" s="48" t="s">
        <v>10562</v>
      </c>
      <c r="U1861" s="48" t="s">
        <v>183</v>
      </c>
      <c r="V1861" s="48" t="s">
        <v>183</v>
      </c>
      <c r="W1861" s="48" t="s">
        <v>4103</v>
      </c>
      <c r="X1861" s="48" t="s">
        <v>4974</v>
      </c>
      <c r="Y1861" s="48" t="s">
        <v>21026</v>
      </c>
      <c r="Z1861" s="48" t="s">
        <v>21027</v>
      </c>
      <c r="AA1861" s="48" t="s">
        <v>183</v>
      </c>
      <c r="AB1861" s="48" t="s">
        <v>192</v>
      </c>
      <c r="AC1861" s="48" t="s">
        <v>224</v>
      </c>
      <c r="AD1861" s="48" t="s">
        <v>183</v>
      </c>
      <c r="AE1861" s="48" t="s">
        <v>183</v>
      </c>
      <c r="AF1861" s="48" t="s">
        <v>183</v>
      </c>
      <c r="AG1861" s="48" t="s">
        <v>183</v>
      </c>
      <c r="AH1861" s="48" t="s">
        <v>183</v>
      </c>
      <c r="AI1861" s="48" t="s">
        <v>183</v>
      </c>
      <c r="AJ1861" s="48" t="s">
        <v>183</v>
      </c>
      <c r="AK1861" s="48" t="s">
        <v>183</v>
      </c>
      <c r="AL1861" s="48" t="s">
        <v>183</v>
      </c>
      <c r="AM1861" s="48" t="s">
        <v>21028</v>
      </c>
      <c r="AN1861" s="48" t="s">
        <v>21029</v>
      </c>
      <c r="AO1861" s="48" t="s">
        <v>228</v>
      </c>
      <c r="AP1861" s="48" t="s">
        <v>1032</v>
      </c>
      <c r="AQ1861" s="48" t="s">
        <v>4779</v>
      </c>
      <c r="AR1861" s="48" t="s">
        <v>183</v>
      </c>
      <c r="AS1861" s="48" t="s">
        <v>183</v>
      </c>
      <c r="AT1861" s="48" t="s">
        <v>183</v>
      </c>
      <c r="AU1861" s="48" t="s">
        <v>183</v>
      </c>
      <c r="AV1861" s="48" t="s">
        <v>183</v>
      </c>
      <c r="AW1861" s="48" t="s">
        <v>183</v>
      </c>
      <c r="AX1861" s="48" t="s">
        <v>183</v>
      </c>
      <c r="AY1861" s="58" t="s">
        <v>183</v>
      </c>
      <c r="AZ1861" s="48" t="s">
        <v>1034</v>
      </c>
      <c r="BA1861" s="50" t="s">
        <v>183</v>
      </c>
      <c r="BB1861" s="50" t="s">
        <v>183</v>
      </c>
      <c r="BC1861" s="48" t="s">
        <v>234</v>
      </c>
      <c r="BD1861" s="48" t="s">
        <v>234</v>
      </c>
      <c r="BE1861" s="50" t="s">
        <v>234</v>
      </c>
      <c r="BF1861" s="50" t="s">
        <v>234</v>
      </c>
      <c r="BG1861" s="48" t="s">
        <v>234</v>
      </c>
      <c r="BH1861" s="48" t="s">
        <v>234</v>
      </c>
      <c r="BI1861" s="50" t="s">
        <v>234</v>
      </c>
      <c r="BJ1861" s="50" t="s">
        <v>234</v>
      </c>
      <c r="BK1861" s="48" t="s">
        <v>234</v>
      </c>
      <c r="BL1861" s="48" t="s">
        <v>234</v>
      </c>
      <c r="BM1861" s="48" t="s">
        <v>234</v>
      </c>
      <c r="BN1861" s="58">
        <v>43405.546307719909</v>
      </c>
    </row>
    <row r="1862" spans="1:66" x14ac:dyDescent="0.25">
      <c r="A1862" s="48" t="s">
        <v>178</v>
      </c>
      <c r="B1862" s="48" t="s">
        <v>179</v>
      </c>
      <c r="C1862" s="49" t="s">
        <v>35</v>
      </c>
      <c r="D1862" s="49" t="s">
        <v>35</v>
      </c>
      <c r="E1862" s="49" t="s">
        <v>183</v>
      </c>
      <c r="F1862" s="48" t="s">
        <v>183</v>
      </c>
      <c r="G1862" s="48" t="s">
        <v>21030</v>
      </c>
      <c r="H1862" s="48" t="s">
        <v>1746</v>
      </c>
      <c r="I1862" s="48" t="s">
        <v>12</v>
      </c>
      <c r="J1862" s="48" t="s">
        <v>183</v>
      </c>
      <c r="L1862" s="48" t="s">
        <v>183</v>
      </c>
      <c r="M1862" s="48" t="s">
        <v>197</v>
      </c>
      <c r="N1862" s="48" t="s">
        <v>21031</v>
      </c>
      <c r="O1862" s="49" t="s">
        <v>21032</v>
      </c>
      <c r="P1862" s="48" t="s">
        <v>21033</v>
      </c>
      <c r="Q1862" s="48" t="s">
        <v>183</v>
      </c>
      <c r="R1862" s="48" t="s">
        <v>183</v>
      </c>
      <c r="S1862" s="48" t="s">
        <v>11140</v>
      </c>
      <c r="T1862" s="48" t="s">
        <v>10562</v>
      </c>
      <c r="U1862" s="48" t="s">
        <v>183</v>
      </c>
      <c r="V1862" s="48" t="s">
        <v>183</v>
      </c>
      <c r="W1862" s="48" t="s">
        <v>4103</v>
      </c>
      <c r="X1862" s="48" t="s">
        <v>4974</v>
      </c>
      <c r="Y1862" s="48" t="s">
        <v>21034</v>
      </c>
      <c r="Z1862" s="48" t="s">
        <v>21035</v>
      </c>
      <c r="AA1862" s="48" t="s">
        <v>21036</v>
      </c>
      <c r="AB1862" s="48" t="s">
        <v>192</v>
      </c>
      <c r="AC1862" s="48" t="s">
        <v>224</v>
      </c>
      <c r="AD1862" s="48" t="s">
        <v>183</v>
      </c>
      <c r="AE1862" s="48" t="s">
        <v>183</v>
      </c>
      <c r="AF1862" s="48" t="s">
        <v>183</v>
      </c>
      <c r="AG1862" s="48" t="s">
        <v>183</v>
      </c>
      <c r="AH1862" s="48" t="s">
        <v>183</v>
      </c>
      <c r="AI1862" s="48" t="s">
        <v>183</v>
      </c>
      <c r="AJ1862" s="48" t="s">
        <v>183</v>
      </c>
      <c r="AK1862" s="48" t="s">
        <v>183</v>
      </c>
      <c r="AL1862" s="48" t="s">
        <v>183</v>
      </c>
      <c r="AM1862" s="48" t="s">
        <v>21037</v>
      </c>
      <c r="AN1862" s="48" t="s">
        <v>21038</v>
      </c>
      <c r="AO1862" s="48" t="s">
        <v>228</v>
      </c>
      <c r="AP1862" s="48" t="s">
        <v>1032</v>
      </c>
      <c r="AQ1862" s="48" t="s">
        <v>4779</v>
      </c>
      <c r="AR1862" s="48" t="s">
        <v>183</v>
      </c>
      <c r="AS1862" s="48" t="s">
        <v>183</v>
      </c>
      <c r="AT1862" s="48" t="s">
        <v>183</v>
      </c>
      <c r="AU1862" s="48" t="s">
        <v>183</v>
      </c>
      <c r="AV1862" s="48" t="s">
        <v>183</v>
      </c>
      <c r="AW1862" s="48" t="s">
        <v>183</v>
      </c>
      <c r="AX1862" s="48" t="s">
        <v>183</v>
      </c>
      <c r="AY1862" s="58" t="s">
        <v>183</v>
      </c>
      <c r="AZ1862" s="48" t="s">
        <v>1034</v>
      </c>
      <c r="BA1862" s="50" t="s">
        <v>183</v>
      </c>
      <c r="BB1862" s="50" t="s">
        <v>183</v>
      </c>
      <c r="BC1862" s="48" t="s">
        <v>234</v>
      </c>
      <c r="BD1862" s="48" t="s">
        <v>234</v>
      </c>
      <c r="BE1862" s="50" t="s">
        <v>234</v>
      </c>
      <c r="BF1862" s="50" t="s">
        <v>234</v>
      </c>
      <c r="BG1862" s="48" t="s">
        <v>234</v>
      </c>
      <c r="BH1862" s="48" t="s">
        <v>234</v>
      </c>
      <c r="BI1862" s="50" t="s">
        <v>234</v>
      </c>
      <c r="BJ1862" s="50" t="s">
        <v>234</v>
      </c>
      <c r="BK1862" s="48" t="s">
        <v>234</v>
      </c>
      <c r="BL1862" s="48" t="s">
        <v>234</v>
      </c>
      <c r="BM1862" s="48" t="s">
        <v>234</v>
      </c>
      <c r="BN1862" s="58">
        <v>43405.546308333331</v>
      </c>
    </row>
    <row r="1863" spans="1:66" x14ac:dyDescent="0.25">
      <c r="A1863" s="48" t="s">
        <v>178</v>
      </c>
      <c r="B1863" s="48" t="s">
        <v>179</v>
      </c>
      <c r="C1863" s="49" t="s">
        <v>35</v>
      </c>
      <c r="D1863" s="49" t="s">
        <v>35</v>
      </c>
      <c r="E1863" s="49" t="s">
        <v>183</v>
      </c>
      <c r="F1863" s="48" t="s">
        <v>183</v>
      </c>
      <c r="G1863" s="48" t="s">
        <v>21039</v>
      </c>
      <c r="H1863" s="48" t="s">
        <v>1746</v>
      </c>
      <c r="I1863" s="48" t="s">
        <v>12</v>
      </c>
      <c r="J1863" s="48" t="s">
        <v>183</v>
      </c>
      <c r="L1863" s="48" t="s">
        <v>183</v>
      </c>
      <c r="M1863" s="48" t="s">
        <v>197</v>
      </c>
      <c r="N1863" s="48" t="s">
        <v>21040</v>
      </c>
      <c r="O1863" s="49" t="s">
        <v>18905</v>
      </c>
      <c r="P1863" s="48" t="s">
        <v>1076</v>
      </c>
      <c r="Q1863" s="48" t="s">
        <v>183</v>
      </c>
      <c r="R1863" s="48" t="s">
        <v>183</v>
      </c>
      <c r="S1863" s="48" t="s">
        <v>3683</v>
      </c>
      <c r="T1863" s="48" t="s">
        <v>10562</v>
      </c>
      <c r="U1863" s="48" t="s">
        <v>183</v>
      </c>
      <c r="V1863" s="48" t="s">
        <v>183</v>
      </c>
      <c r="W1863" s="48" t="s">
        <v>4103</v>
      </c>
      <c r="X1863" s="48" t="s">
        <v>4974</v>
      </c>
      <c r="Y1863" s="48" t="s">
        <v>21041</v>
      </c>
      <c r="Z1863" s="48" t="s">
        <v>21042</v>
      </c>
      <c r="AA1863" s="48" t="s">
        <v>21043</v>
      </c>
      <c r="AB1863" s="48" t="s">
        <v>192</v>
      </c>
      <c r="AC1863" s="48" t="s">
        <v>224</v>
      </c>
      <c r="AD1863" s="48" t="s">
        <v>183</v>
      </c>
      <c r="AE1863" s="48" t="s">
        <v>183</v>
      </c>
      <c r="AF1863" s="48" t="s">
        <v>183</v>
      </c>
      <c r="AG1863" s="48" t="s">
        <v>183</v>
      </c>
      <c r="AH1863" s="48" t="s">
        <v>183</v>
      </c>
      <c r="AI1863" s="48" t="s">
        <v>183</v>
      </c>
      <c r="AJ1863" s="48" t="s">
        <v>183</v>
      </c>
      <c r="AK1863" s="48" t="s">
        <v>183</v>
      </c>
      <c r="AL1863" s="48" t="s">
        <v>183</v>
      </c>
      <c r="AM1863" s="48" t="s">
        <v>21044</v>
      </c>
      <c r="AN1863" s="48" t="s">
        <v>21045</v>
      </c>
      <c r="AO1863" s="48" t="s">
        <v>228</v>
      </c>
      <c r="AP1863" s="48" t="s">
        <v>1032</v>
      </c>
      <c r="AQ1863" s="48" t="s">
        <v>4779</v>
      </c>
      <c r="AR1863" s="48" t="s">
        <v>183</v>
      </c>
      <c r="AS1863" s="48" t="s">
        <v>183</v>
      </c>
      <c r="AT1863" s="48" t="s">
        <v>183</v>
      </c>
      <c r="AU1863" s="48" t="s">
        <v>183</v>
      </c>
      <c r="AV1863" s="48" t="s">
        <v>183</v>
      </c>
      <c r="AW1863" s="48" t="s">
        <v>183</v>
      </c>
      <c r="AX1863" s="48" t="s">
        <v>183</v>
      </c>
      <c r="AY1863" s="58" t="s">
        <v>183</v>
      </c>
      <c r="AZ1863" s="48" t="s">
        <v>1034</v>
      </c>
      <c r="BA1863" s="50" t="s">
        <v>183</v>
      </c>
      <c r="BB1863" s="50" t="s">
        <v>183</v>
      </c>
      <c r="BC1863" s="48" t="s">
        <v>234</v>
      </c>
      <c r="BD1863" s="48" t="s">
        <v>234</v>
      </c>
      <c r="BE1863" s="50" t="s">
        <v>234</v>
      </c>
      <c r="BF1863" s="50" t="s">
        <v>234</v>
      </c>
      <c r="BG1863" s="48" t="s">
        <v>234</v>
      </c>
      <c r="BH1863" s="48" t="s">
        <v>234</v>
      </c>
      <c r="BI1863" s="50" t="s">
        <v>234</v>
      </c>
      <c r="BJ1863" s="50" t="s">
        <v>234</v>
      </c>
      <c r="BK1863" s="48" t="s">
        <v>234</v>
      </c>
      <c r="BL1863" s="48" t="s">
        <v>234</v>
      </c>
      <c r="BM1863" s="48" t="s">
        <v>234</v>
      </c>
      <c r="BN1863" s="58">
        <v>43405.546308912039</v>
      </c>
    </row>
    <row r="1864" spans="1:66" x14ac:dyDescent="0.25">
      <c r="A1864" s="48" t="s">
        <v>178</v>
      </c>
      <c r="B1864" s="48" t="s">
        <v>179</v>
      </c>
      <c r="C1864" s="49" t="s">
        <v>35</v>
      </c>
      <c r="D1864" s="49" t="s">
        <v>35</v>
      </c>
      <c r="E1864" s="49" t="s">
        <v>183</v>
      </c>
      <c r="F1864" s="48" t="s">
        <v>183</v>
      </c>
      <c r="G1864" s="48" t="s">
        <v>21046</v>
      </c>
      <c r="H1864" s="48" t="s">
        <v>1746</v>
      </c>
      <c r="I1864" s="48" t="s">
        <v>12</v>
      </c>
      <c r="J1864" s="48" t="s">
        <v>183</v>
      </c>
      <c r="L1864" s="48" t="s">
        <v>183</v>
      </c>
      <c r="M1864" s="48" t="s">
        <v>197</v>
      </c>
      <c r="N1864" s="48" t="s">
        <v>21047</v>
      </c>
      <c r="O1864" s="49" t="s">
        <v>21048</v>
      </c>
      <c r="P1864" s="48" t="s">
        <v>21049</v>
      </c>
      <c r="Q1864" s="48" t="s">
        <v>183</v>
      </c>
      <c r="R1864" s="48" t="s">
        <v>183</v>
      </c>
      <c r="S1864" s="48" t="s">
        <v>10561</v>
      </c>
      <c r="T1864" s="48" t="s">
        <v>10562</v>
      </c>
      <c r="U1864" s="48" t="s">
        <v>183</v>
      </c>
      <c r="V1864" s="48" t="s">
        <v>183</v>
      </c>
      <c r="W1864" s="48" t="s">
        <v>4103</v>
      </c>
      <c r="X1864" s="48" t="s">
        <v>4974</v>
      </c>
      <c r="Y1864" s="48" t="s">
        <v>21050</v>
      </c>
      <c r="Z1864" s="48" t="s">
        <v>21051</v>
      </c>
      <c r="AA1864" s="48" t="s">
        <v>21052</v>
      </c>
      <c r="AB1864" s="48" t="s">
        <v>192</v>
      </c>
      <c r="AC1864" s="48" t="s">
        <v>224</v>
      </c>
      <c r="AD1864" s="48" t="s">
        <v>183</v>
      </c>
      <c r="AE1864" s="48" t="s">
        <v>183</v>
      </c>
      <c r="AF1864" s="48" t="s">
        <v>183</v>
      </c>
      <c r="AG1864" s="48" t="s">
        <v>183</v>
      </c>
      <c r="AH1864" s="48" t="s">
        <v>183</v>
      </c>
      <c r="AI1864" s="48" t="s">
        <v>183</v>
      </c>
      <c r="AJ1864" s="48" t="s">
        <v>183</v>
      </c>
      <c r="AK1864" s="48" t="s">
        <v>183</v>
      </c>
      <c r="AL1864" s="48" t="s">
        <v>183</v>
      </c>
      <c r="AM1864" s="48" t="s">
        <v>21053</v>
      </c>
      <c r="AN1864" s="48" t="s">
        <v>21054</v>
      </c>
      <c r="AO1864" s="48" t="s">
        <v>228</v>
      </c>
      <c r="AP1864" s="48" t="s">
        <v>1032</v>
      </c>
      <c r="AQ1864" s="48" t="s">
        <v>4779</v>
      </c>
      <c r="AR1864" s="48" t="s">
        <v>183</v>
      </c>
      <c r="AS1864" s="48" t="s">
        <v>183</v>
      </c>
      <c r="AT1864" s="48" t="s">
        <v>183</v>
      </c>
      <c r="AU1864" s="48" t="s">
        <v>183</v>
      </c>
      <c r="AV1864" s="48" t="s">
        <v>183</v>
      </c>
      <c r="AW1864" s="48" t="s">
        <v>183</v>
      </c>
      <c r="AX1864" s="48" t="s">
        <v>183</v>
      </c>
      <c r="AY1864" s="58" t="s">
        <v>183</v>
      </c>
      <c r="AZ1864" s="48" t="s">
        <v>1034</v>
      </c>
      <c r="BA1864" s="50" t="s">
        <v>183</v>
      </c>
      <c r="BB1864" s="50" t="s">
        <v>183</v>
      </c>
      <c r="BC1864" s="48" t="s">
        <v>234</v>
      </c>
      <c r="BD1864" s="48" t="s">
        <v>234</v>
      </c>
      <c r="BE1864" s="50" t="s">
        <v>234</v>
      </c>
      <c r="BF1864" s="50" t="s">
        <v>234</v>
      </c>
      <c r="BG1864" s="48" t="s">
        <v>234</v>
      </c>
      <c r="BH1864" s="48" t="s">
        <v>234</v>
      </c>
      <c r="BI1864" s="50" t="s">
        <v>234</v>
      </c>
      <c r="BJ1864" s="50" t="s">
        <v>234</v>
      </c>
      <c r="BK1864" s="48" t="s">
        <v>234</v>
      </c>
      <c r="BL1864" s="48" t="s">
        <v>234</v>
      </c>
      <c r="BM1864" s="48" t="s">
        <v>234</v>
      </c>
      <c r="BN1864" s="58">
        <v>43405.54630952546</v>
      </c>
    </row>
    <row r="1865" spans="1:66" x14ac:dyDescent="0.25">
      <c r="A1865" s="48" t="s">
        <v>178</v>
      </c>
      <c r="B1865" s="48" t="s">
        <v>179</v>
      </c>
      <c r="C1865" s="49" t="s">
        <v>35</v>
      </c>
      <c r="D1865" s="49" t="s">
        <v>35</v>
      </c>
      <c r="E1865" s="49" t="s">
        <v>183</v>
      </c>
      <c r="F1865" s="48" t="s">
        <v>183</v>
      </c>
      <c r="G1865" s="48" t="s">
        <v>21055</v>
      </c>
      <c r="H1865" s="48" t="s">
        <v>1746</v>
      </c>
      <c r="I1865" s="48" t="s">
        <v>12</v>
      </c>
      <c r="J1865" s="48" t="s">
        <v>183</v>
      </c>
      <c r="L1865" s="48" t="s">
        <v>183</v>
      </c>
      <c r="M1865" s="48" t="s">
        <v>197</v>
      </c>
      <c r="N1865" s="48" t="s">
        <v>21056</v>
      </c>
      <c r="O1865" s="49" t="s">
        <v>21057</v>
      </c>
      <c r="P1865" s="48" t="s">
        <v>9692</v>
      </c>
      <c r="Q1865" s="48" t="s">
        <v>183</v>
      </c>
      <c r="R1865" s="48" t="s">
        <v>183</v>
      </c>
      <c r="S1865" s="48" t="s">
        <v>10561</v>
      </c>
      <c r="T1865" s="48" t="s">
        <v>10562</v>
      </c>
      <c r="U1865" s="48" t="s">
        <v>183</v>
      </c>
      <c r="V1865" s="48" t="s">
        <v>183</v>
      </c>
      <c r="W1865" s="48" t="s">
        <v>4103</v>
      </c>
      <c r="X1865" s="48" t="s">
        <v>4974</v>
      </c>
      <c r="Y1865" s="48" t="s">
        <v>21058</v>
      </c>
      <c r="Z1865" s="48" t="s">
        <v>21059</v>
      </c>
      <c r="AA1865" s="48" t="s">
        <v>21060</v>
      </c>
      <c r="AB1865" s="48" t="s">
        <v>192</v>
      </c>
      <c r="AC1865" s="48" t="s">
        <v>224</v>
      </c>
      <c r="AD1865" s="48" t="s">
        <v>183</v>
      </c>
      <c r="AE1865" s="48" t="s">
        <v>183</v>
      </c>
      <c r="AF1865" s="48" t="s">
        <v>183</v>
      </c>
      <c r="AG1865" s="48" t="s">
        <v>183</v>
      </c>
      <c r="AH1865" s="48" t="s">
        <v>183</v>
      </c>
      <c r="AI1865" s="48" t="s">
        <v>183</v>
      </c>
      <c r="AJ1865" s="48" t="s">
        <v>183</v>
      </c>
      <c r="AK1865" s="48" t="s">
        <v>183</v>
      </c>
      <c r="AL1865" s="48" t="s">
        <v>183</v>
      </c>
      <c r="AM1865" s="48" t="s">
        <v>21061</v>
      </c>
      <c r="AN1865" s="48" t="s">
        <v>21062</v>
      </c>
      <c r="AO1865" s="48" t="s">
        <v>228</v>
      </c>
      <c r="AP1865" s="48" t="s">
        <v>1032</v>
      </c>
      <c r="AQ1865" s="48" t="s">
        <v>4779</v>
      </c>
      <c r="AR1865" s="48" t="s">
        <v>183</v>
      </c>
      <c r="AS1865" s="48" t="s">
        <v>183</v>
      </c>
      <c r="AT1865" s="48" t="s">
        <v>183</v>
      </c>
      <c r="AU1865" s="48" t="s">
        <v>183</v>
      </c>
      <c r="AV1865" s="48" t="s">
        <v>183</v>
      </c>
      <c r="AW1865" s="48" t="s">
        <v>183</v>
      </c>
      <c r="AX1865" s="48" t="s">
        <v>183</v>
      </c>
      <c r="AY1865" s="58" t="s">
        <v>183</v>
      </c>
      <c r="AZ1865" s="48" t="s">
        <v>1034</v>
      </c>
      <c r="BA1865" s="50" t="s">
        <v>183</v>
      </c>
      <c r="BB1865" s="50" t="s">
        <v>183</v>
      </c>
      <c r="BC1865" s="48" t="s">
        <v>234</v>
      </c>
      <c r="BD1865" s="48" t="s">
        <v>234</v>
      </c>
      <c r="BE1865" s="50" t="s">
        <v>234</v>
      </c>
      <c r="BF1865" s="50" t="s">
        <v>234</v>
      </c>
      <c r="BG1865" s="48" t="s">
        <v>234</v>
      </c>
      <c r="BH1865" s="48" t="s">
        <v>234</v>
      </c>
      <c r="BI1865" s="50" t="s">
        <v>234</v>
      </c>
      <c r="BJ1865" s="50" t="s">
        <v>234</v>
      </c>
      <c r="BK1865" s="48" t="s">
        <v>234</v>
      </c>
      <c r="BL1865" s="48" t="s">
        <v>234</v>
      </c>
      <c r="BM1865" s="48" t="s">
        <v>234</v>
      </c>
      <c r="BN1865" s="58">
        <v>43405.546310104168</v>
      </c>
    </row>
    <row r="1866" spans="1:66" x14ac:dyDescent="0.25">
      <c r="A1866" s="48" t="s">
        <v>178</v>
      </c>
      <c r="B1866" s="48" t="s">
        <v>179</v>
      </c>
      <c r="C1866" s="49" t="s">
        <v>35</v>
      </c>
      <c r="D1866" s="49" t="s">
        <v>35</v>
      </c>
      <c r="E1866" s="49" t="s">
        <v>183</v>
      </c>
      <c r="F1866" s="48" t="s">
        <v>183</v>
      </c>
      <c r="G1866" s="48" t="s">
        <v>21063</v>
      </c>
      <c r="H1866" s="48" t="s">
        <v>1746</v>
      </c>
      <c r="I1866" s="48" t="s">
        <v>12</v>
      </c>
      <c r="J1866" s="48" t="s">
        <v>183</v>
      </c>
      <c r="L1866" s="48" t="s">
        <v>183</v>
      </c>
      <c r="M1866" s="48" t="s">
        <v>197</v>
      </c>
      <c r="N1866" s="48" t="s">
        <v>21064</v>
      </c>
      <c r="O1866" s="49" t="s">
        <v>21065</v>
      </c>
      <c r="P1866" s="48" t="s">
        <v>1076</v>
      </c>
      <c r="Q1866" s="48" t="s">
        <v>183</v>
      </c>
      <c r="R1866" s="48" t="s">
        <v>183</v>
      </c>
      <c r="S1866" s="48" t="s">
        <v>3683</v>
      </c>
      <c r="T1866" s="48" t="s">
        <v>10562</v>
      </c>
      <c r="U1866" s="48" t="s">
        <v>183</v>
      </c>
      <c r="V1866" s="48" t="s">
        <v>183</v>
      </c>
      <c r="W1866" s="48" t="s">
        <v>4103</v>
      </c>
      <c r="X1866" s="48" t="s">
        <v>4974</v>
      </c>
      <c r="Y1866" s="48" t="s">
        <v>21066</v>
      </c>
      <c r="Z1866" s="48" t="s">
        <v>21067</v>
      </c>
      <c r="AA1866" s="48" t="s">
        <v>21068</v>
      </c>
      <c r="AB1866" s="48" t="s">
        <v>192</v>
      </c>
      <c r="AC1866" s="48" t="s">
        <v>224</v>
      </c>
      <c r="AD1866" s="48" t="s">
        <v>183</v>
      </c>
      <c r="AE1866" s="48" t="s">
        <v>183</v>
      </c>
      <c r="AF1866" s="48" t="s">
        <v>183</v>
      </c>
      <c r="AG1866" s="48" t="s">
        <v>183</v>
      </c>
      <c r="AH1866" s="48" t="s">
        <v>183</v>
      </c>
      <c r="AI1866" s="48" t="s">
        <v>183</v>
      </c>
      <c r="AJ1866" s="48" t="s">
        <v>183</v>
      </c>
      <c r="AK1866" s="48" t="s">
        <v>183</v>
      </c>
      <c r="AL1866" s="48" t="s">
        <v>183</v>
      </c>
      <c r="AM1866" s="48" t="s">
        <v>21069</v>
      </c>
      <c r="AN1866" s="48" t="s">
        <v>21070</v>
      </c>
      <c r="AO1866" s="48" t="s">
        <v>228</v>
      </c>
      <c r="AP1866" s="48" t="s">
        <v>1032</v>
      </c>
      <c r="AQ1866" s="48" t="s">
        <v>4779</v>
      </c>
      <c r="AR1866" s="48" t="s">
        <v>183</v>
      </c>
      <c r="AS1866" s="48" t="s">
        <v>183</v>
      </c>
      <c r="AT1866" s="48" t="s">
        <v>183</v>
      </c>
      <c r="AU1866" s="48" t="s">
        <v>183</v>
      </c>
      <c r="AV1866" s="48" t="s">
        <v>183</v>
      </c>
      <c r="AW1866" s="48" t="s">
        <v>183</v>
      </c>
      <c r="AX1866" s="48" t="s">
        <v>183</v>
      </c>
      <c r="AY1866" s="58" t="s">
        <v>183</v>
      </c>
      <c r="AZ1866" s="48" t="s">
        <v>1034</v>
      </c>
      <c r="BA1866" s="50" t="s">
        <v>183</v>
      </c>
      <c r="BB1866" s="50" t="s">
        <v>183</v>
      </c>
      <c r="BC1866" s="48" t="s">
        <v>234</v>
      </c>
      <c r="BD1866" s="48" t="s">
        <v>234</v>
      </c>
      <c r="BE1866" s="50" t="s">
        <v>234</v>
      </c>
      <c r="BF1866" s="50" t="s">
        <v>234</v>
      </c>
      <c r="BG1866" s="48" t="s">
        <v>234</v>
      </c>
      <c r="BH1866" s="48" t="s">
        <v>234</v>
      </c>
      <c r="BI1866" s="50" t="s">
        <v>234</v>
      </c>
      <c r="BJ1866" s="50" t="s">
        <v>234</v>
      </c>
      <c r="BK1866" s="48" t="s">
        <v>234</v>
      </c>
      <c r="BL1866" s="48" t="s">
        <v>234</v>
      </c>
      <c r="BM1866" s="48" t="s">
        <v>234</v>
      </c>
      <c r="BN1866" s="58">
        <v>43405.546310682868</v>
      </c>
    </row>
    <row r="1867" spans="1:66" x14ac:dyDescent="0.25">
      <c r="A1867" s="48" t="s">
        <v>178</v>
      </c>
      <c r="B1867" s="48" t="s">
        <v>179</v>
      </c>
      <c r="C1867" s="49" t="s">
        <v>35</v>
      </c>
      <c r="D1867" s="49" t="s">
        <v>35</v>
      </c>
      <c r="E1867" s="49" t="s">
        <v>183</v>
      </c>
      <c r="F1867" s="48" t="s">
        <v>183</v>
      </c>
      <c r="G1867" s="48" t="s">
        <v>21071</v>
      </c>
      <c r="H1867" s="48" t="s">
        <v>1746</v>
      </c>
      <c r="I1867" s="48" t="s">
        <v>12</v>
      </c>
      <c r="J1867" s="48" t="s">
        <v>183</v>
      </c>
      <c r="L1867" s="48" t="s">
        <v>183</v>
      </c>
      <c r="M1867" s="48" t="s">
        <v>197</v>
      </c>
      <c r="N1867" s="48" t="s">
        <v>21072</v>
      </c>
      <c r="O1867" s="49" t="s">
        <v>21073</v>
      </c>
      <c r="P1867" s="48" t="s">
        <v>21074</v>
      </c>
      <c r="Q1867" s="48" t="s">
        <v>183</v>
      </c>
      <c r="R1867" s="48" t="s">
        <v>183</v>
      </c>
      <c r="S1867" s="48" t="s">
        <v>510</v>
      </c>
      <c r="T1867" s="48" t="s">
        <v>10562</v>
      </c>
      <c r="U1867" s="48" t="s">
        <v>183</v>
      </c>
      <c r="V1867" s="48" t="s">
        <v>183</v>
      </c>
      <c r="W1867" s="48" t="s">
        <v>4103</v>
      </c>
      <c r="X1867" s="48" t="s">
        <v>4974</v>
      </c>
      <c r="Y1867" s="48" t="s">
        <v>21075</v>
      </c>
      <c r="Z1867" s="48" t="s">
        <v>21076</v>
      </c>
      <c r="AA1867" s="48" t="s">
        <v>21077</v>
      </c>
      <c r="AB1867" s="48" t="s">
        <v>192</v>
      </c>
      <c r="AC1867" s="48" t="s">
        <v>224</v>
      </c>
      <c r="AD1867" s="48" t="s">
        <v>183</v>
      </c>
      <c r="AE1867" s="48" t="s">
        <v>183</v>
      </c>
      <c r="AF1867" s="48" t="s">
        <v>183</v>
      </c>
      <c r="AG1867" s="48" t="s">
        <v>183</v>
      </c>
      <c r="AH1867" s="48" t="s">
        <v>183</v>
      </c>
      <c r="AI1867" s="48" t="s">
        <v>183</v>
      </c>
      <c r="AJ1867" s="48" t="s">
        <v>183</v>
      </c>
      <c r="AK1867" s="48" t="s">
        <v>183</v>
      </c>
      <c r="AL1867" s="48" t="s">
        <v>183</v>
      </c>
      <c r="AM1867" s="48" t="s">
        <v>21078</v>
      </c>
      <c r="AN1867" s="48" t="s">
        <v>21079</v>
      </c>
      <c r="AO1867" s="48" t="s">
        <v>228</v>
      </c>
      <c r="AP1867" s="48" t="s">
        <v>1032</v>
      </c>
      <c r="AQ1867" s="48" t="s">
        <v>4779</v>
      </c>
      <c r="AR1867" s="48" t="s">
        <v>183</v>
      </c>
      <c r="AS1867" s="48" t="s">
        <v>183</v>
      </c>
      <c r="AT1867" s="48" t="s">
        <v>183</v>
      </c>
      <c r="AU1867" s="48" t="s">
        <v>183</v>
      </c>
      <c r="AV1867" s="48" t="s">
        <v>183</v>
      </c>
      <c r="AW1867" s="48" t="s">
        <v>183</v>
      </c>
      <c r="AX1867" s="48" t="s">
        <v>183</v>
      </c>
      <c r="AY1867" s="58" t="s">
        <v>183</v>
      </c>
      <c r="AZ1867" s="48" t="s">
        <v>1034</v>
      </c>
      <c r="BA1867" s="50" t="s">
        <v>183</v>
      </c>
      <c r="BB1867" s="50" t="s">
        <v>183</v>
      </c>
      <c r="BC1867" s="48" t="s">
        <v>234</v>
      </c>
      <c r="BD1867" s="48" t="s">
        <v>234</v>
      </c>
      <c r="BE1867" s="50" t="s">
        <v>234</v>
      </c>
      <c r="BF1867" s="50" t="s">
        <v>234</v>
      </c>
      <c r="BG1867" s="48" t="s">
        <v>234</v>
      </c>
      <c r="BH1867" s="48" t="s">
        <v>234</v>
      </c>
      <c r="BI1867" s="50" t="s">
        <v>234</v>
      </c>
      <c r="BJ1867" s="50" t="s">
        <v>234</v>
      </c>
      <c r="BK1867" s="48" t="s">
        <v>234</v>
      </c>
      <c r="BL1867" s="48" t="s">
        <v>234</v>
      </c>
      <c r="BM1867" s="48" t="s">
        <v>234</v>
      </c>
      <c r="BN1867" s="58">
        <v>43405.546311261569</v>
      </c>
    </row>
    <row r="1868" spans="1:66" x14ac:dyDescent="0.25">
      <c r="A1868" s="48" t="s">
        <v>178</v>
      </c>
      <c r="B1868" s="48" t="s">
        <v>179</v>
      </c>
      <c r="C1868" s="49" t="s">
        <v>35</v>
      </c>
      <c r="D1868" s="49" t="s">
        <v>35</v>
      </c>
      <c r="E1868" s="49" t="s">
        <v>183</v>
      </c>
      <c r="F1868" s="48" t="s">
        <v>183</v>
      </c>
      <c r="G1868" s="48" t="s">
        <v>21080</v>
      </c>
      <c r="H1868" s="48" t="s">
        <v>1746</v>
      </c>
      <c r="I1868" s="48" t="s">
        <v>12</v>
      </c>
      <c r="J1868" s="48" t="s">
        <v>183</v>
      </c>
      <c r="L1868" s="48" t="s">
        <v>183</v>
      </c>
      <c r="M1868" s="48" t="s">
        <v>197</v>
      </c>
      <c r="N1868" s="48" t="s">
        <v>21081</v>
      </c>
      <c r="O1868" s="49" t="s">
        <v>21082</v>
      </c>
      <c r="P1868" s="48" t="s">
        <v>21083</v>
      </c>
      <c r="Q1868" s="48" t="s">
        <v>183</v>
      </c>
      <c r="R1868" s="48" t="s">
        <v>183</v>
      </c>
      <c r="S1868" s="48" t="s">
        <v>3683</v>
      </c>
      <c r="T1868" s="48" t="s">
        <v>10562</v>
      </c>
      <c r="U1868" s="48" t="s">
        <v>183</v>
      </c>
      <c r="V1868" s="48" t="s">
        <v>183</v>
      </c>
      <c r="W1868" s="48" t="s">
        <v>4103</v>
      </c>
      <c r="X1868" s="48" t="s">
        <v>4974</v>
      </c>
      <c r="Y1868" s="48" t="s">
        <v>21084</v>
      </c>
      <c r="Z1868" s="48" t="s">
        <v>21085</v>
      </c>
      <c r="AA1868" s="48" t="s">
        <v>21086</v>
      </c>
      <c r="AB1868" s="48" t="s">
        <v>192</v>
      </c>
      <c r="AC1868" s="48" t="s">
        <v>224</v>
      </c>
      <c r="AD1868" s="48" t="s">
        <v>183</v>
      </c>
      <c r="AE1868" s="48" t="s">
        <v>183</v>
      </c>
      <c r="AF1868" s="48" t="s">
        <v>183</v>
      </c>
      <c r="AG1868" s="48" t="s">
        <v>183</v>
      </c>
      <c r="AH1868" s="48" t="s">
        <v>183</v>
      </c>
      <c r="AI1868" s="48" t="s">
        <v>183</v>
      </c>
      <c r="AJ1868" s="48" t="s">
        <v>183</v>
      </c>
      <c r="AK1868" s="48" t="s">
        <v>183</v>
      </c>
      <c r="AL1868" s="48" t="s">
        <v>183</v>
      </c>
      <c r="AM1868" s="48" t="s">
        <v>21087</v>
      </c>
      <c r="AN1868" s="48" t="s">
        <v>21088</v>
      </c>
      <c r="AO1868" s="48" t="s">
        <v>228</v>
      </c>
      <c r="AP1868" s="48" t="s">
        <v>1032</v>
      </c>
      <c r="AQ1868" s="48" t="s">
        <v>4779</v>
      </c>
      <c r="AR1868" s="48" t="s">
        <v>183</v>
      </c>
      <c r="AS1868" s="48" t="s">
        <v>183</v>
      </c>
      <c r="AT1868" s="48" t="s">
        <v>183</v>
      </c>
      <c r="AU1868" s="48" t="s">
        <v>183</v>
      </c>
      <c r="AV1868" s="48" t="s">
        <v>183</v>
      </c>
      <c r="AW1868" s="48" t="s">
        <v>183</v>
      </c>
      <c r="AX1868" s="48" t="s">
        <v>183</v>
      </c>
      <c r="AY1868" s="58" t="s">
        <v>183</v>
      </c>
      <c r="AZ1868" s="48" t="s">
        <v>1034</v>
      </c>
      <c r="BA1868" s="50" t="s">
        <v>183</v>
      </c>
      <c r="BB1868" s="50" t="s">
        <v>183</v>
      </c>
      <c r="BC1868" s="48" t="s">
        <v>234</v>
      </c>
      <c r="BD1868" s="48" t="s">
        <v>234</v>
      </c>
      <c r="BE1868" s="50" t="s">
        <v>234</v>
      </c>
      <c r="BF1868" s="50" t="s">
        <v>234</v>
      </c>
      <c r="BG1868" s="48" t="s">
        <v>234</v>
      </c>
      <c r="BH1868" s="48" t="s">
        <v>234</v>
      </c>
      <c r="BI1868" s="50" t="s">
        <v>234</v>
      </c>
      <c r="BJ1868" s="50" t="s">
        <v>234</v>
      </c>
      <c r="BK1868" s="48" t="s">
        <v>234</v>
      </c>
      <c r="BL1868" s="48" t="s">
        <v>234</v>
      </c>
      <c r="BM1868" s="48" t="s">
        <v>234</v>
      </c>
      <c r="BN1868" s="58">
        <v>43405.546311840277</v>
      </c>
    </row>
    <row r="1869" spans="1:66" x14ac:dyDescent="0.25">
      <c r="A1869" s="48" t="s">
        <v>178</v>
      </c>
      <c r="B1869" s="48" t="s">
        <v>179</v>
      </c>
      <c r="C1869" s="49" t="s">
        <v>35</v>
      </c>
      <c r="D1869" s="49" t="s">
        <v>35</v>
      </c>
      <c r="E1869" s="49" t="s">
        <v>183</v>
      </c>
      <c r="F1869" s="48" t="s">
        <v>183</v>
      </c>
      <c r="G1869" s="48" t="s">
        <v>21089</v>
      </c>
      <c r="H1869" s="48" t="s">
        <v>1746</v>
      </c>
      <c r="I1869" s="48" t="s">
        <v>12</v>
      </c>
      <c r="J1869" s="48" t="s">
        <v>183</v>
      </c>
      <c r="L1869" s="48" t="s">
        <v>183</v>
      </c>
      <c r="M1869" s="48" t="s">
        <v>197</v>
      </c>
      <c r="N1869" s="48" t="s">
        <v>5126</v>
      </c>
      <c r="O1869" s="49" t="s">
        <v>21090</v>
      </c>
      <c r="P1869" s="48" t="s">
        <v>4377</v>
      </c>
      <c r="Q1869" s="48" t="s">
        <v>183</v>
      </c>
      <c r="R1869" s="48" t="s">
        <v>183</v>
      </c>
      <c r="S1869" s="48" t="s">
        <v>10561</v>
      </c>
      <c r="T1869" s="48" t="s">
        <v>10562</v>
      </c>
      <c r="U1869" s="48" t="s">
        <v>183</v>
      </c>
      <c r="V1869" s="48" t="s">
        <v>183</v>
      </c>
      <c r="W1869" s="48" t="s">
        <v>4103</v>
      </c>
      <c r="X1869" s="48" t="s">
        <v>4974</v>
      </c>
      <c r="Y1869" s="48" t="s">
        <v>21091</v>
      </c>
      <c r="Z1869" s="48" t="s">
        <v>21092</v>
      </c>
      <c r="AA1869" s="48" t="s">
        <v>21093</v>
      </c>
      <c r="AB1869" s="48" t="s">
        <v>192</v>
      </c>
      <c r="AC1869" s="48" t="s">
        <v>224</v>
      </c>
      <c r="AD1869" s="48" t="s">
        <v>183</v>
      </c>
      <c r="AE1869" s="48" t="s">
        <v>183</v>
      </c>
      <c r="AF1869" s="48" t="s">
        <v>183</v>
      </c>
      <c r="AG1869" s="48" t="s">
        <v>183</v>
      </c>
      <c r="AH1869" s="48" t="s">
        <v>183</v>
      </c>
      <c r="AI1869" s="48" t="s">
        <v>183</v>
      </c>
      <c r="AJ1869" s="48" t="s">
        <v>183</v>
      </c>
      <c r="AK1869" s="48" t="s">
        <v>183</v>
      </c>
      <c r="AL1869" s="48" t="s">
        <v>183</v>
      </c>
      <c r="AM1869" s="48" t="s">
        <v>21094</v>
      </c>
      <c r="AN1869" s="48" t="s">
        <v>21095</v>
      </c>
      <c r="AO1869" s="48" t="s">
        <v>228</v>
      </c>
      <c r="AP1869" s="48" t="s">
        <v>1032</v>
      </c>
      <c r="AQ1869" s="48" t="s">
        <v>4779</v>
      </c>
      <c r="AR1869" s="48" t="s">
        <v>183</v>
      </c>
      <c r="AS1869" s="48" t="s">
        <v>183</v>
      </c>
      <c r="AT1869" s="48" t="s">
        <v>183</v>
      </c>
      <c r="AU1869" s="48" t="s">
        <v>183</v>
      </c>
      <c r="AV1869" s="48" t="s">
        <v>183</v>
      </c>
      <c r="AW1869" s="48" t="s">
        <v>183</v>
      </c>
      <c r="AX1869" s="48" t="s">
        <v>183</v>
      </c>
      <c r="AY1869" s="58" t="s">
        <v>183</v>
      </c>
      <c r="AZ1869" s="48" t="s">
        <v>1034</v>
      </c>
      <c r="BA1869" s="50" t="s">
        <v>183</v>
      </c>
      <c r="BB1869" s="50" t="s">
        <v>183</v>
      </c>
      <c r="BC1869" s="48" t="s">
        <v>234</v>
      </c>
      <c r="BD1869" s="48" t="s">
        <v>234</v>
      </c>
      <c r="BE1869" s="50" t="s">
        <v>234</v>
      </c>
      <c r="BF1869" s="50" t="s">
        <v>234</v>
      </c>
      <c r="BG1869" s="48" t="s">
        <v>234</v>
      </c>
      <c r="BH1869" s="48" t="s">
        <v>234</v>
      </c>
      <c r="BI1869" s="50" t="s">
        <v>234</v>
      </c>
      <c r="BJ1869" s="50" t="s">
        <v>234</v>
      </c>
      <c r="BK1869" s="48" t="s">
        <v>234</v>
      </c>
      <c r="BL1869" s="48" t="s">
        <v>234</v>
      </c>
      <c r="BM1869" s="48" t="s">
        <v>234</v>
      </c>
      <c r="BN1869" s="58">
        <v>43405.546312465274</v>
      </c>
    </row>
    <row r="1870" spans="1:66" x14ac:dyDescent="0.25">
      <c r="A1870" s="48" t="s">
        <v>178</v>
      </c>
      <c r="B1870" s="48" t="s">
        <v>179</v>
      </c>
      <c r="C1870" s="49" t="s">
        <v>35</v>
      </c>
      <c r="D1870" s="49" t="s">
        <v>35</v>
      </c>
      <c r="E1870" s="49" t="s">
        <v>183</v>
      </c>
      <c r="F1870" s="48" t="s">
        <v>183</v>
      </c>
      <c r="G1870" s="48" t="s">
        <v>21096</v>
      </c>
      <c r="H1870" s="48" t="s">
        <v>1746</v>
      </c>
      <c r="I1870" s="48" t="s">
        <v>12</v>
      </c>
      <c r="J1870" s="48" t="s">
        <v>183</v>
      </c>
      <c r="L1870" s="48" t="s">
        <v>183</v>
      </c>
      <c r="M1870" s="48" t="s">
        <v>197</v>
      </c>
      <c r="N1870" s="48" t="s">
        <v>21097</v>
      </c>
      <c r="O1870" s="49" t="s">
        <v>21098</v>
      </c>
      <c r="P1870" s="48" t="s">
        <v>4377</v>
      </c>
      <c r="Q1870" s="48" t="s">
        <v>183</v>
      </c>
      <c r="R1870" s="48" t="s">
        <v>183</v>
      </c>
      <c r="S1870" s="48" t="s">
        <v>11140</v>
      </c>
      <c r="T1870" s="48" t="s">
        <v>10562</v>
      </c>
      <c r="U1870" s="48" t="s">
        <v>183</v>
      </c>
      <c r="V1870" s="48" t="s">
        <v>183</v>
      </c>
      <c r="W1870" s="48" t="s">
        <v>4103</v>
      </c>
      <c r="X1870" s="48" t="s">
        <v>4974</v>
      </c>
      <c r="Y1870" s="48" t="s">
        <v>21099</v>
      </c>
      <c r="Z1870" s="48" t="s">
        <v>21100</v>
      </c>
      <c r="AA1870" s="48" t="s">
        <v>21101</v>
      </c>
      <c r="AB1870" s="48" t="s">
        <v>192</v>
      </c>
      <c r="AC1870" s="48" t="s">
        <v>224</v>
      </c>
      <c r="AD1870" s="48" t="s">
        <v>183</v>
      </c>
      <c r="AE1870" s="48" t="s">
        <v>183</v>
      </c>
      <c r="AF1870" s="48" t="s">
        <v>183</v>
      </c>
      <c r="AG1870" s="48" t="s">
        <v>183</v>
      </c>
      <c r="AH1870" s="48" t="s">
        <v>183</v>
      </c>
      <c r="AI1870" s="48" t="s">
        <v>183</v>
      </c>
      <c r="AJ1870" s="48" t="s">
        <v>183</v>
      </c>
      <c r="AK1870" s="48" t="s">
        <v>183</v>
      </c>
      <c r="AL1870" s="48" t="s">
        <v>183</v>
      </c>
      <c r="AM1870" s="48" t="s">
        <v>21102</v>
      </c>
      <c r="AN1870" s="48" t="s">
        <v>21103</v>
      </c>
      <c r="AO1870" s="48" t="s">
        <v>228</v>
      </c>
      <c r="AP1870" s="48" t="s">
        <v>1032</v>
      </c>
      <c r="AQ1870" s="48" t="s">
        <v>4779</v>
      </c>
      <c r="AR1870" s="48" t="s">
        <v>183</v>
      </c>
      <c r="AS1870" s="48" t="s">
        <v>183</v>
      </c>
      <c r="AT1870" s="48" t="s">
        <v>183</v>
      </c>
      <c r="AU1870" s="48" t="s">
        <v>183</v>
      </c>
      <c r="AV1870" s="48" t="s">
        <v>183</v>
      </c>
      <c r="AW1870" s="48" t="s">
        <v>183</v>
      </c>
      <c r="AX1870" s="48" t="s">
        <v>183</v>
      </c>
      <c r="AY1870" s="58" t="s">
        <v>183</v>
      </c>
      <c r="AZ1870" s="48" t="s">
        <v>1034</v>
      </c>
      <c r="BA1870" s="50" t="s">
        <v>183</v>
      </c>
      <c r="BB1870" s="50" t="s">
        <v>183</v>
      </c>
      <c r="BC1870" s="48" t="s">
        <v>234</v>
      </c>
      <c r="BD1870" s="48" t="s">
        <v>234</v>
      </c>
      <c r="BE1870" s="50" t="s">
        <v>234</v>
      </c>
      <c r="BF1870" s="50" t="s">
        <v>234</v>
      </c>
      <c r="BG1870" s="48" t="s">
        <v>234</v>
      </c>
      <c r="BH1870" s="48" t="s">
        <v>234</v>
      </c>
      <c r="BI1870" s="50" t="s">
        <v>234</v>
      </c>
      <c r="BJ1870" s="50" t="s">
        <v>234</v>
      </c>
      <c r="BK1870" s="48" t="s">
        <v>234</v>
      </c>
      <c r="BL1870" s="48" t="s">
        <v>234</v>
      </c>
      <c r="BM1870" s="48" t="s">
        <v>234</v>
      </c>
      <c r="BN1870" s="58">
        <v>43405.546313078703</v>
      </c>
    </row>
    <row r="1871" spans="1:66" x14ac:dyDescent="0.25">
      <c r="A1871" s="48" t="s">
        <v>178</v>
      </c>
      <c r="B1871" s="48" t="s">
        <v>179</v>
      </c>
      <c r="C1871" s="49" t="s">
        <v>35</v>
      </c>
      <c r="D1871" s="49" t="s">
        <v>35</v>
      </c>
      <c r="E1871" s="49" t="s">
        <v>183</v>
      </c>
      <c r="F1871" s="48" t="s">
        <v>183</v>
      </c>
      <c r="G1871" s="48" t="s">
        <v>21104</v>
      </c>
      <c r="H1871" s="48" t="s">
        <v>1746</v>
      </c>
      <c r="I1871" s="48" t="s">
        <v>12</v>
      </c>
      <c r="J1871" s="48" t="s">
        <v>183</v>
      </c>
      <c r="L1871" s="48" t="s">
        <v>183</v>
      </c>
      <c r="M1871" s="48" t="s">
        <v>197</v>
      </c>
      <c r="N1871" s="48" t="s">
        <v>21105</v>
      </c>
      <c r="O1871" s="49" t="s">
        <v>21106</v>
      </c>
      <c r="P1871" s="48" t="s">
        <v>21107</v>
      </c>
      <c r="Q1871" s="48" t="s">
        <v>183</v>
      </c>
      <c r="R1871" s="48" t="s">
        <v>183</v>
      </c>
      <c r="S1871" s="48" t="s">
        <v>3683</v>
      </c>
      <c r="T1871" s="48" t="s">
        <v>10562</v>
      </c>
      <c r="U1871" s="48" t="s">
        <v>183</v>
      </c>
      <c r="V1871" s="48" t="s">
        <v>183</v>
      </c>
      <c r="W1871" s="48" t="s">
        <v>4103</v>
      </c>
      <c r="X1871" s="48" t="s">
        <v>4974</v>
      </c>
      <c r="Y1871" s="48" t="s">
        <v>21108</v>
      </c>
      <c r="Z1871" s="48" t="s">
        <v>21109</v>
      </c>
      <c r="AA1871" s="48" t="s">
        <v>21110</v>
      </c>
      <c r="AB1871" s="48" t="s">
        <v>192</v>
      </c>
      <c r="AC1871" s="48" t="s">
        <v>224</v>
      </c>
      <c r="AD1871" s="48" t="s">
        <v>183</v>
      </c>
      <c r="AE1871" s="48" t="s">
        <v>183</v>
      </c>
      <c r="AF1871" s="48" t="s">
        <v>183</v>
      </c>
      <c r="AG1871" s="48" t="s">
        <v>183</v>
      </c>
      <c r="AH1871" s="48" t="s">
        <v>183</v>
      </c>
      <c r="AI1871" s="48" t="s">
        <v>183</v>
      </c>
      <c r="AJ1871" s="48" t="s">
        <v>183</v>
      </c>
      <c r="AK1871" s="48" t="s">
        <v>183</v>
      </c>
      <c r="AL1871" s="48" t="s">
        <v>183</v>
      </c>
      <c r="AM1871" s="48" t="s">
        <v>21111</v>
      </c>
      <c r="AN1871" s="48" t="s">
        <v>21112</v>
      </c>
      <c r="AO1871" s="48" t="s">
        <v>228</v>
      </c>
      <c r="AP1871" s="48" t="s">
        <v>1032</v>
      </c>
      <c r="AQ1871" s="48" t="s">
        <v>4779</v>
      </c>
      <c r="AR1871" s="48" t="s">
        <v>183</v>
      </c>
      <c r="AS1871" s="48" t="s">
        <v>183</v>
      </c>
      <c r="AT1871" s="48" t="s">
        <v>183</v>
      </c>
      <c r="AU1871" s="48" t="s">
        <v>183</v>
      </c>
      <c r="AV1871" s="48" t="s">
        <v>183</v>
      </c>
      <c r="AW1871" s="48" t="s">
        <v>183</v>
      </c>
      <c r="AX1871" s="48" t="s">
        <v>183</v>
      </c>
      <c r="AY1871" s="58" t="s">
        <v>183</v>
      </c>
      <c r="AZ1871" s="48" t="s">
        <v>1034</v>
      </c>
      <c r="BA1871" s="50" t="s">
        <v>183</v>
      </c>
      <c r="BB1871" s="50" t="s">
        <v>183</v>
      </c>
      <c r="BC1871" s="48" t="s">
        <v>234</v>
      </c>
      <c r="BD1871" s="48" t="s">
        <v>234</v>
      </c>
      <c r="BE1871" s="50" t="s">
        <v>234</v>
      </c>
      <c r="BF1871" s="50" t="s">
        <v>234</v>
      </c>
      <c r="BG1871" s="48" t="s">
        <v>234</v>
      </c>
      <c r="BH1871" s="48" t="s">
        <v>234</v>
      </c>
      <c r="BI1871" s="50" t="s">
        <v>234</v>
      </c>
      <c r="BJ1871" s="50" t="s">
        <v>234</v>
      </c>
      <c r="BK1871" s="48" t="s">
        <v>234</v>
      </c>
      <c r="BL1871" s="48" t="s">
        <v>234</v>
      </c>
      <c r="BM1871" s="48" t="s">
        <v>234</v>
      </c>
      <c r="BN1871" s="58">
        <v>43405.546313692124</v>
      </c>
    </row>
    <row r="1872" spans="1:66" x14ac:dyDescent="0.25">
      <c r="A1872" s="48" t="s">
        <v>178</v>
      </c>
      <c r="B1872" s="48" t="s">
        <v>179</v>
      </c>
      <c r="C1872" s="49" t="s">
        <v>35</v>
      </c>
      <c r="D1872" s="49" t="s">
        <v>35</v>
      </c>
      <c r="E1872" s="49" t="s">
        <v>183</v>
      </c>
      <c r="F1872" s="48" t="s">
        <v>183</v>
      </c>
      <c r="G1872" s="48" t="s">
        <v>21113</v>
      </c>
      <c r="H1872" s="48" t="s">
        <v>1746</v>
      </c>
      <c r="I1872" s="48" t="s">
        <v>12</v>
      </c>
      <c r="J1872" s="48" t="s">
        <v>183</v>
      </c>
      <c r="L1872" s="48" t="s">
        <v>183</v>
      </c>
      <c r="M1872" s="48" t="s">
        <v>197</v>
      </c>
      <c r="N1872" s="48" t="s">
        <v>21114</v>
      </c>
      <c r="O1872" s="49" t="s">
        <v>21115</v>
      </c>
      <c r="P1872" s="48" t="s">
        <v>16864</v>
      </c>
      <c r="Q1872" s="48" t="s">
        <v>183</v>
      </c>
      <c r="R1872" s="48" t="s">
        <v>183</v>
      </c>
      <c r="S1872" s="48" t="s">
        <v>10561</v>
      </c>
      <c r="T1872" s="48" t="s">
        <v>10562</v>
      </c>
      <c r="U1872" s="48" t="s">
        <v>183</v>
      </c>
      <c r="V1872" s="48" t="s">
        <v>183</v>
      </c>
      <c r="W1872" s="48" t="s">
        <v>4103</v>
      </c>
      <c r="X1872" s="48" t="s">
        <v>4974</v>
      </c>
      <c r="Y1872" s="48" t="s">
        <v>21116</v>
      </c>
      <c r="Z1872" s="48" t="s">
        <v>21117</v>
      </c>
      <c r="AA1872" s="48" t="s">
        <v>21118</v>
      </c>
      <c r="AB1872" s="48" t="s">
        <v>192</v>
      </c>
      <c r="AC1872" s="48" t="s">
        <v>224</v>
      </c>
      <c r="AD1872" s="48" t="s">
        <v>183</v>
      </c>
      <c r="AE1872" s="48" t="s">
        <v>183</v>
      </c>
      <c r="AF1872" s="48" t="s">
        <v>183</v>
      </c>
      <c r="AG1872" s="48" t="s">
        <v>183</v>
      </c>
      <c r="AH1872" s="48" t="s">
        <v>183</v>
      </c>
      <c r="AI1872" s="48" t="s">
        <v>183</v>
      </c>
      <c r="AJ1872" s="48" t="s">
        <v>183</v>
      </c>
      <c r="AK1872" s="48" t="s">
        <v>183</v>
      </c>
      <c r="AL1872" s="48" t="s">
        <v>183</v>
      </c>
      <c r="AM1872" s="48" t="s">
        <v>21119</v>
      </c>
      <c r="AN1872" s="48" t="s">
        <v>21120</v>
      </c>
      <c r="AO1872" s="48" t="s">
        <v>228</v>
      </c>
      <c r="AP1872" s="48" t="s">
        <v>1032</v>
      </c>
      <c r="AQ1872" s="48" t="s">
        <v>4779</v>
      </c>
      <c r="AR1872" s="48" t="s">
        <v>183</v>
      </c>
      <c r="AS1872" s="48" t="s">
        <v>183</v>
      </c>
      <c r="AT1872" s="48" t="s">
        <v>183</v>
      </c>
      <c r="AU1872" s="48" t="s">
        <v>183</v>
      </c>
      <c r="AV1872" s="48" t="s">
        <v>183</v>
      </c>
      <c r="AW1872" s="48" t="s">
        <v>183</v>
      </c>
      <c r="AX1872" s="48" t="s">
        <v>183</v>
      </c>
      <c r="AY1872" s="58" t="s">
        <v>183</v>
      </c>
      <c r="AZ1872" s="48" t="s">
        <v>1034</v>
      </c>
      <c r="BA1872" s="50" t="s">
        <v>183</v>
      </c>
      <c r="BB1872" s="50" t="s">
        <v>183</v>
      </c>
      <c r="BC1872" s="48" t="s">
        <v>234</v>
      </c>
      <c r="BD1872" s="48" t="s">
        <v>234</v>
      </c>
      <c r="BE1872" s="50" t="s">
        <v>234</v>
      </c>
      <c r="BF1872" s="50" t="s">
        <v>234</v>
      </c>
      <c r="BG1872" s="48" t="s">
        <v>234</v>
      </c>
      <c r="BH1872" s="48" t="s">
        <v>234</v>
      </c>
      <c r="BI1872" s="50" t="s">
        <v>234</v>
      </c>
      <c r="BJ1872" s="50" t="s">
        <v>234</v>
      </c>
      <c r="BK1872" s="48" t="s">
        <v>234</v>
      </c>
      <c r="BL1872" s="48" t="s">
        <v>234</v>
      </c>
      <c r="BM1872" s="48" t="s">
        <v>234</v>
      </c>
      <c r="BN1872" s="58">
        <v>43405.54631435185</v>
      </c>
    </row>
    <row r="1873" spans="1:66" x14ac:dyDescent="0.25">
      <c r="A1873" s="48" t="s">
        <v>178</v>
      </c>
      <c r="B1873" s="48" t="s">
        <v>179</v>
      </c>
      <c r="C1873" s="49" t="s">
        <v>35</v>
      </c>
      <c r="D1873" s="49" t="s">
        <v>35</v>
      </c>
      <c r="E1873" s="49" t="s">
        <v>183</v>
      </c>
      <c r="F1873" s="48" t="s">
        <v>183</v>
      </c>
      <c r="G1873" s="48" t="s">
        <v>21121</v>
      </c>
      <c r="H1873" s="48" t="s">
        <v>1746</v>
      </c>
      <c r="I1873" s="48" t="s">
        <v>12</v>
      </c>
      <c r="J1873" s="48" t="s">
        <v>183</v>
      </c>
      <c r="L1873" s="48" t="s">
        <v>183</v>
      </c>
      <c r="M1873" s="48" t="s">
        <v>197</v>
      </c>
      <c r="N1873" s="48" t="s">
        <v>21122</v>
      </c>
      <c r="O1873" s="49" t="s">
        <v>2306</v>
      </c>
      <c r="P1873" s="48" t="s">
        <v>2306</v>
      </c>
      <c r="Q1873" s="48" t="s">
        <v>183</v>
      </c>
      <c r="R1873" s="48" t="s">
        <v>183</v>
      </c>
      <c r="S1873" s="48" t="s">
        <v>10561</v>
      </c>
      <c r="T1873" s="48" t="s">
        <v>10562</v>
      </c>
      <c r="U1873" s="48" t="s">
        <v>183</v>
      </c>
      <c r="V1873" s="48" t="s">
        <v>183</v>
      </c>
      <c r="W1873" s="48" t="s">
        <v>4103</v>
      </c>
      <c r="X1873" s="48" t="s">
        <v>4974</v>
      </c>
      <c r="Y1873" s="48" t="s">
        <v>21123</v>
      </c>
      <c r="Z1873" s="48" t="s">
        <v>21124</v>
      </c>
      <c r="AA1873" s="48" t="s">
        <v>21125</v>
      </c>
      <c r="AB1873" s="48" t="s">
        <v>192</v>
      </c>
      <c r="AC1873" s="48" t="s">
        <v>224</v>
      </c>
      <c r="AD1873" s="48" t="s">
        <v>183</v>
      </c>
      <c r="AE1873" s="48" t="s">
        <v>183</v>
      </c>
      <c r="AF1873" s="48" t="s">
        <v>183</v>
      </c>
      <c r="AG1873" s="48" t="s">
        <v>183</v>
      </c>
      <c r="AH1873" s="48" t="s">
        <v>183</v>
      </c>
      <c r="AI1873" s="48" t="s">
        <v>183</v>
      </c>
      <c r="AJ1873" s="48" t="s">
        <v>183</v>
      </c>
      <c r="AK1873" s="48" t="s">
        <v>183</v>
      </c>
      <c r="AL1873" s="48" t="s">
        <v>183</v>
      </c>
      <c r="AM1873" s="48" t="s">
        <v>21126</v>
      </c>
      <c r="AN1873" s="48" t="s">
        <v>21127</v>
      </c>
      <c r="AO1873" s="48" t="s">
        <v>228</v>
      </c>
      <c r="AP1873" s="48" t="s">
        <v>1032</v>
      </c>
      <c r="AQ1873" s="48" t="s">
        <v>4779</v>
      </c>
      <c r="AR1873" s="48" t="s">
        <v>183</v>
      </c>
      <c r="AS1873" s="48" t="s">
        <v>183</v>
      </c>
      <c r="AT1873" s="48" t="s">
        <v>183</v>
      </c>
      <c r="AU1873" s="48" t="s">
        <v>183</v>
      </c>
      <c r="AV1873" s="48" t="s">
        <v>183</v>
      </c>
      <c r="AW1873" s="48" t="s">
        <v>183</v>
      </c>
      <c r="AX1873" s="48" t="s">
        <v>183</v>
      </c>
      <c r="AY1873" s="58" t="s">
        <v>183</v>
      </c>
      <c r="AZ1873" s="48" t="s">
        <v>1034</v>
      </c>
      <c r="BA1873" s="50" t="s">
        <v>183</v>
      </c>
      <c r="BB1873" s="50" t="s">
        <v>183</v>
      </c>
      <c r="BC1873" s="48" t="s">
        <v>234</v>
      </c>
      <c r="BD1873" s="48" t="s">
        <v>234</v>
      </c>
      <c r="BE1873" s="50" t="s">
        <v>234</v>
      </c>
      <c r="BF1873" s="50" t="s">
        <v>234</v>
      </c>
      <c r="BG1873" s="48" t="s">
        <v>234</v>
      </c>
      <c r="BH1873" s="48" t="s">
        <v>234</v>
      </c>
      <c r="BI1873" s="50" t="s">
        <v>234</v>
      </c>
      <c r="BJ1873" s="50" t="s">
        <v>234</v>
      </c>
      <c r="BK1873" s="48" t="s">
        <v>234</v>
      </c>
      <c r="BL1873" s="48" t="s">
        <v>234</v>
      </c>
      <c r="BM1873" s="48" t="s">
        <v>234</v>
      </c>
      <c r="BN1873" s="58">
        <v>43405.546314930551</v>
      </c>
    </row>
    <row r="1874" spans="1:66" x14ac:dyDescent="0.25">
      <c r="A1874" s="48" t="s">
        <v>178</v>
      </c>
      <c r="B1874" s="48" t="s">
        <v>179</v>
      </c>
      <c r="C1874" s="49" t="s">
        <v>35</v>
      </c>
      <c r="D1874" s="49" t="s">
        <v>35</v>
      </c>
      <c r="E1874" s="49" t="s">
        <v>183</v>
      </c>
      <c r="F1874" s="48" t="s">
        <v>183</v>
      </c>
      <c r="G1874" s="48" t="s">
        <v>21128</v>
      </c>
      <c r="H1874" s="48" t="s">
        <v>1746</v>
      </c>
      <c r="I1874" s="48" t="s">
        <v>12</v>
      </c>
      <c r="J1874" s="48" t="s">
        <v>183</v>
      </c>
      <c r="L1874" s="48" t="s">
        <v>183</v>
      </c>
      <c r="M1874" s="48" t="s">
        <v>197</v>
      </c>
      <c r="N1874" s="48" t="s">
        <v>21129</v>
      </c>
      <c r="O1874" s="49" t="s">
        <v>21130</v>
      </c>
      <c r="P1874" s="48" t="s">
        <v>2306</v>
      </c>
      <c r="Q1874" s="48" t="s">
        <v>183</v>
      </c>
      <c r="R1874" s="48" t="s">
        <v>183</v>
      </c>
      <c r="S1874" s="48" t="s">
        <v>10561</v>
      </c>
      <c r="T1874" s="48" t="s">
        <v>10562</v>
      </c>
      <c r="U1874" s="48" t="s">
        <v>183</v>
      </c>
      <c r="V1874" s="48" t="s">
        <v>183</v>
      </c>
      <c r="W1874" s="48" t="s">
        <v>4103</v>
      </c>
      <c r="X1874" s="48" t="s">
        <v>4974</v>
      </c>
      <c r="Y1874" s="48" t="s">
        <v>21131</v>
      </c>
      <c r="Z1874" s="48" t="s">
        <v>21132</v>
      </c>
      <c r="AA1874" s="48" t="s">
        <v>21133</v>
      </c>
      <c r="AB1874" s="48" t="s">
        <v>192</v>
      </c>
      <c r="AC1874" s="48" t="s">
        <v>224</v>
      </c>
      <c r="AD1874" s="48" t="s">
        <v>183</v>
      </c>
      <c r="AE1874" s="48" t="s">
        <v>183</v>
      </c>
      <c r="AF1874" s="48" t="s">
        <v>183</v>
      </c>
      <c r="AG1874" s="48" t="s">
        <v>183</v>
      </c>
      <c r="AH1874" s="48" t="s">
        <v>183</v>
      </c>
      <c r="AI1874" s="48" t="s">
        <v>183</v>
      </c>
      <c r="AJ1874" s="48" t="s">
        <v>183</v>
      </c>
      <c r="AK1874" s="48" t="s">
        <v>183</v>
      </c>
      <c r="AL1874" s="48" t="s">
        <v>183</v>
      </c>
      <c r="AM1874" s="48" t="s">
        <v>21134</v>
      </c>
      <c r="AN1874" s="48" t="s">
        <v>21135</v>
      </c>
      <c r="AO1874" s="48" t="s">
        <v>228</v>
      </c>
      <c r="AP1874" s="48" t="s">
        <v>1032</v>
      </c>
      <c r="AQ1874" s="48" t="s">
        <v>4779</v>
      </c>
      <c r="AR1874" s="48" t="s">
        <v>183</v>
      </c>
      <c r="AS1874" s="48" t="s">
        <v>183</v>
      </c>
      <c r="AT1874" s="48" t="s">
        <v>183</v>
      </c>
      <c r="AU1874" s="48" t="s">
        <v>183</v>
      </c>
      <c r="AV1874" s="48" t="s">
        <v>183</v>
      </c>
      <c r="AW1874" s="48" t="s">
        <v>183</v>
      </c>
      <c r="AX1874" s="48" t="s">
        <v>183</v>
      </c>
      <c r="AY1874" s="58" t="s">
        <v>183</v>
      </c>
      <c r="AZ1874" s="48" t="s">
        <v>1034</v>
      </c>
      <c r="BA1874" s="50" t="s">
        <v>183</v>
      </c>
      <c r="BB1874" s="50" t="s">
        <v>183</v>
      </c>
      <c r="BC1874" s="48" t="s">
        <v>234</v>
      </c>
      <c r="BD1874" s="48" t="s">
        <v>234</v>
      </c>
      <c r="BE1874" s="50" t="s">
        <v>234</v>
      </c>
      <c r="BF1874" s="50" t="s">
        <v>234</v>
      </c>
      <c r="BG1874" s="48" t="s">
        <v>234</v>
      </c>
      <c r="BH1874" s="48" t="s">
        <v>234</v>
      </c>
      <c r="BI1874" s="50" t="s">
        <v>234</v>
      </c>
      <c r="BJ1874" s="50" t="s">
        <v>234</v>
      </c>
      <c r="BK1874" s="48" t="s">
        <v>234</v>
      </c>
      <c r="BL1874" s="48" t="s">
        <v>234</v>
      </c>
      <c r="BM1874" s="48" t="s">
        <v>234</v>
      </c>
      <c r="BN1874" s="58">
        <v>43405.546315590276</v>
      </c>
    </row>
    <row r="1875" spans="1:66" x14ac:dyDescent="0.25">
      <c r="A1875" s="48" t="s">
        <v>178</v>
      </c>
      <c r="B1875" s="48" t="s">
        <v>179</v>
      </c>
      <c r="C1875" s="49" t="s">
        <v>35</v>
      </c>
      <c r="D1875" s="49" t="s">
        <v>35</v>
      </c>
      <c r="E1875" s="49" t="s">
        <v>183</v>
      </c>
      <c r="F1875" s="48" t="s">
        <v>183</v>
      </c>
      <c r="G1875" s="48" t="s">
        <v>21136</v>
      </c>
      <c r="H1875" s="48" t="s">
        <v>1746</v>
      </c>
      <c r="I1875" s="48" t="s">
        <v>12</v>
      </c>
      <c r="J1875" s="48" t="s">
        <v>183</v>
      </c>
      <c r="L1875" s="48" t="s">
        <v>183</v>
      </c>
      <c r="M1875" s="48" t="s">
        <v>197</v>
      </c>
      <c r="N1875" s="48" t="s">
        <v>21137</v>
      </c>
      <c r="O1875" s="49" t="s">
        <v>21138</v>
      </c>
      <c r="P1875" s="48" t="s">
        <v>2306</v>
      </c>
      <c r="Q1875" s="48" t="s">
        <v>183</v>
      </c>
      <c r="R1875" s="48" t="s">
        <v>183</v>
      </c>
      <c r="S1875" s="48" t="s">
        <v>3683</v>
      </c>
      <c r="T1875" s="48" t="s">
        <v>10562</v>
      </c>
      <c r="U1875" s="48" t="s">
        <v>183</v>
      </c>
      <c r="V1875" s="48" t="s">
        <v>183</v>
      </c>
      <c r="W1875" s="48" t="s">
        <v>4103</v>
      </c>
      <c r="X1875" s="48" t="s">
        <v>4974</v>
      </c>
      <c r="Y1875" s="48" t="s">
        <v>21139</v>
      </c>
      <c r="Z1875" s="48" t="s">
        <v>21140</v>
      </c>
      <c r="AA1875" s="48" t="s">
        <v>21141</v>
      </c>
      <c r="AB1875" s="48" t="s">
        <v>192</v>
      </c>
      <c r="AC1875" s="48" t="s">
        <v>224</v>
      </c>
      <c r="AD1875" s="48" t="s">
        <v>183</v>
      </c>
      <c r="AE1875" s="48" t="s">
        <v>183</v>
      </c>
      <c r="AF1875" s="48" t="s">
        <v>183</v>
      </c>
      <c r="AG1875" s="48" t="s">
        <v>183</v>
      </c>
      <c r="AH1875" s="48" t="s">
        <v>183</v>
      </c>
      <c r="AI1875" s="48" t="s">
        <v>183</v>
      </c>
      <c r="AJ1875" s="48" t="s">
        <v>183</v>
      </c>
      <c r="AK1875" s="48" t="s">
        <v>183</v>
      </c>
      <c r="AL1875" s="48" t="s">
        <v>183</v>
      </c>
      <c r="AM1875" s="48" t="s">
        <v>21142</v>
      </c>
      <c r="AN1875" s="48" t="s">
        <v>21143</v>
      </c>
      <c r="AO1875" s="48" t="s">
        <v>228</v>
      </c>
      <c r="AP1875" s="48" t="s">
        <v>1032</v>
      </c>
      <c r="AQ1875" s="48" t="s">
        <v>4779</v>
      </c>
      <c r="AR1875" s="48" t="s">
        <v>183</v>
      </c>
      <c r="AS1875" s="48" t="s">
        <v>183</v>
      </c>
      <c r="AT1875" s="48" t="s">
        <v>183</v>
      </c>
      <c r="AU1875" s="48" t="s">
        <v>183</v>
      </c>
      <c r="AV1875" s="48" t="s">
        <v>183</v>
      </c>
      <c r="AW1875" s="48" t="s">
        <v>183</v>
      </c>
      <c r="AX1875" s="48" t="s">
        <v>183</v>
      </c>
      <c r="AY1875" s="58" t="s">
        <v>183</v>
      </c>
      <c r="AZ1875" s="48" t="s">
        <v>1034</v>
      </c>
      <c r="BA1875" s="50" t="s">
        <v>183</v>
      </c>
      <c r="BB1875" s="50" t="s">
        <v>183</v>
      </c>
      <c r="BC1875" s="48" t="s">
        <v>234</v>
      </c>
      <c r="BD1875" s="48" t="s">
        <v>234</v>
      </c>
      <c r="BE1875" s="50" t="s">
        <v>234</v>
      </c>
      <c r="BF1875" s="50" t="s">
        <v>234</v>
      </c>
      <c r="BG1875" s="48" t="s">
        <v>234</v>
      </c>
      <c r="BH1875" s="48" t="s">
        <v>234</v>
      </c>
      <c r="BI1875" s="50" t="s">
        <v>234</v>
      </c>
      <c r="BJ1875" s="50" t="s">
        <v>234</v>
      </c>
      <c r="BK1875" s="48" t="s">
        <v>234</v>
      </c>
      <c r="BL1875" s="48" t="s">
        <v>234</v>
      </c>
      <c r="BM1875" s="48" t="s">
        <v>234</v>
      </c>
      <c r="BN1875" s="58">
        <v>43405.546316168977</v>
      </c>
    </row>
    <row r="1876" spans="1:66" x14ac:dyDescent="0.25">
      <c r="A1876" s="48" t="s">
        <v>178</v>
      </c>
      <c r="B1876" s="48" t="s">
        <v>179</v>
      </c>
      <c r="C1876" s="49" t="s">
        <v>35</v>
      </c>
      <c r="D1876" s="49" t="s">
        <v>35</v>
      </c>
      <c r="E1876" s="49" t="s">
        <v>183</v>
      </c>
      <c r="F1876" s="48" t="s">
        <v>183</v>
      </c>
      <c r="G1876" s="48" t="s">
        <v>21144</v>
      </c>
      <c r="H1876" s="48" t="s">
        <v>1746</v>
      </c>
      <c r="I1876" s="48" t="s">
        <v>12</v>
      </c>
      <c r="J1876" s="48" t="s">
        <v>183</v>
      </c>
      <c r="L1876" s="48" t="s">
        <v>183</v>
      </c>
      <c r="M1876" s="48" t="s">
        <v>197</v>
      </c>
      <c r="N1876" s="48" t="s">
        <v>21145</v>
      </c>
      <c r="O1876" s="49" t="s">
        <v>21146</v>
      </c>
      <c r="P1876" s="48" t="s">
        <v>210</v>
      </c>
      <c r="Q1876" s="48" t="s">
        <v>183</v>
      </c>
      <c r="R1876" s="48" t="s">
        <v>183</v>
      </c>
      <c r="S1876" s="48" t="s">
        <v>10561</v>
      </c>
      <c r="T1876" s="48" t="s">
        <v>10562</v>
      </c>
      <c r="U1876" s="48" t="s">
        <v>183</v>
      </c>
      <c r="V1876" s="48" t="s">
        <v>183</v>
      </c>
      <c r="W1876" s="48" t="s">
        <v>4103</v>
      </c>
      <c r="X1876" s="48" t="s">
        <v>4974</v>
      </c>
      <c r="Y1876" s="48" t="s">
        <v>21147</v>
      </c>
      <c r="Z1876" s="48" t="s">
        <v>21148</v>
      </c>
      <c r="AA1876" s="48" t="s">
        <v>21149</v>
      </c>
      <c r="AB1876" s="48" t="s">
        <v>192</v>
      </c>
      <c r="AC1876" s="48" t="s">
        <v>224</v>
      </c>
      <c r="AD1876" s="48" t="s">
        <v>183</v>
      </c>
      <c r="AE1876" s="48" t="s">
        <v>183</v>
      </c>
      <c r="AF1876" s="48" t="s">
        <v>183</v>
      </c>
      <c r="AG1876" s="48" t="s">
        <v>183</v>
      </c>
      <c r="AH1876" s="48" t="s">
        <v>183</v>
      </c>
      <c r="AI1876" s="48" t="s">
        <v>183</v>
      </c>
      <c r="AJ1876" s="48" t="s">
        <v>183</v>
      </c>
      <c r="AK1876" s="48" t="s">
        <v>183</v>
      </c>
      <c r="AL1876" s="48" t="s">
        <v>183</v>
      </c>
      <c r="AM1876" s="48" t="s">
        <v>21150</v>
      </c>
      <c r="AN1876" s="48" t="s">
        <v>21151</v>
      </c>
      <c r="AO1876" s="48" t="s">
        <v>228</v>
      </c>
      <c r="AP1876" s="48" t="s">
        <v>1032</v>
      </c>
      <c r="AQ1876" s="48" t="s">
        <v>4779</v>
      </c>
      <c r="AR1876" s="48" t="s">
        <v>183</v>
      </c>
      <c r="AS1876" s="48" t="s">
        <v>183</v>
      </c>
      <c r="AT1876" s="48" t="s">
        <v>183</v>
      </c>
      <c r="AU1876" s="48" t="s">
        <v>183</v>
      </c>
      <c r="AV1876" s="48" t="s">
        <v>183</v>
      </c>
      <c r="AW1876" s="48" t="s">
        <v>183</v>
      </c>
      <c r="AX1876" s="48" t="s">
        <v>183</v>
      </c>
      <c r="AY1876" s="58" t="s">
        <v>183</v>
      </c>
      <c r="AZ1876" s="48" t="s">
        <v>1034</v>
      </c>
      <c r="BA1876" s="50" t="s">
        <v>183</v>
      </c>
      <c r="BB1876" s="50" t="s">
        <v>183</v>
      </c>
      <c r="BC1876" s="48" t="s">
        <v>234</v>
      </c>
      <c r="BD1876" s="48" t="s">
        <v>234</v>
      </c>
      <c r="BE1876" s="50" t="s">
        <v>234</v>
      </c>
      <c r="BF1876" s="50" t="s">
        <v>234</v>
      </c>
      <c r="BG1876" s="48" t="s">
        <v>234</v>
      </c>
      <c r="BH1876" s="48" t="s">
        <v>234</v>
      </c>
      <c r="BI1876" s="50" t="s">
        <v>234</v>
      </c>
      <c r="BJ1876" s="50" t="s">
        <v>234</v>
      </c>
      <c r="BK1876" s="48" t="s">
        <v>234</v>
      </c>
      <c r="BL1876" s="48" t="s">
        <v>234</v>
      </c>
      <c r="BM1876" s="48" t="s">
        <v>234</v>
      </c>
      <c r="BN1876" s="58">
        <v>43405.546316747685</v>
      </c>
    </row>
    <row r="1877" spans="1:66" x14ac:dyDescent="0.25">
      <c r="A1877" s="48" t="s">
        <v>178</v>
      </c>
      <c r="B1877" s="48" t="s">
        <v>179</v>
      </c>
      <c r="C1877" s="49" t="s">
        <v>35</v>
      </c>
      <c r="D1877" s="49" t="s">
        <v>35</v>
      </c>
      <c r="E1877" s="49" t="s">
        <v>183</v>
      </c>
      <c r="F1877" s="48" t="s">
        <v>183</v>
      </c>
      <c r="G1877" s="48" t="s">
        <v>21152</v>
      </c>
      <c r="H1877" s="48" t="s">
        <v>1746</v>
      </c>
      <c r="I1877" s="48" t="s">
        <v>12</v>
      </c>
      <c r="J1877" s="48" t="s">
        <v>183</v>
      </c>
      <c r="L1877" s="48" t="s">
        <v>183</v>
      </c>
      <c r="M1877" s="48" t="s">
        <v>197</v>
      </c>
      <c r="N1877" s="48" t="s">
        <v>21153</v>
      </c>
      <c r="O1877" s="49" t="s">
        <v>21154</v>
      </c>
      <c r="P1877" s="48" t="s">
        <v>210</v>
      </c>
      <c r="Q1877" s="48" t="s">
        <v>183</v>
      </c>
      <c r="R1877" s="48" t="s">
        <v>183</v>
      </c>
      <c r="S1877" s="48" t="s">
        <v>11140</v>
      </c>
      <c r="T1877" s="48" t="s">
        <v>10562</v>
      </c>
      <c r="U1877" s="48" t="s">
        <v>183</v>
      </c>
      <c r="V1877" s="48" t="s">
        <v>183</v>
      </c>
      <c r="W1877" s="48" t="s">
        <v>4103</v>
      </c>
      <c r="X1877" s="48" t="s">
        <v>4974</v>
      </c>
      <c r="Y1877" s="48" t="s">
        <v>21155</v>
      </c>
      <c r="Z1877" s="48" t="s">
        <v>21156</v>
      </c>
      <c r="AA1877" s="48" t="s">
        <v>21157</v>
      </c>
      <c r="AB1877" s="48" t="s">
        <v>192</v>
      </c>
      <c r="AC1877" s="48" t="s">
        <v>224</v>
      </c>
      <c r="AD1877" s="48" t="s">
        <v>183</v>
      </c>
      <c r="AE1877" s="48" t="s">
        <v>183</v>
      </c>
      <c r="AF1877" s="48" t="s">
        <v>183</v>
      </c>
      <c r="AG1877" s="48" t="s">
        <v>183</v>
      </c>
      <c r="AH1877" s="48" t="s">
        <v>183</v>
      </c>
      <c r="AI1877" s="48" t="s">
        <v>183</v>
      </c>
      <c r="AJ1877" s="48" t="s">
        <v>183</v>
      </c>
      <c r="AK1877" s="48" t="s">
        <v>183</v>
      </c>
      <c r="AL1877" s="48" t="s">
        <v>183</v>
      </c>
      <c r="AM1877" s="48" t="s">
        <v>21158</v>
      </c>
      <c r="AN1877" s="48" t="s">
        <v>21159</v>
      </c>
      <c r="AO1877" s="48" t="s">
        <v>228</v>
      </c>
      <c r="AP1877" s="48" t="s">
        <v>1032</v>
      </c>
      <c r="AQ1877" s="48" t="s">
        <v>4779</v>
      </c>
      <c r="AR1877" s="48" t="s">
        <v>183</v>
      </c>
      <c r="AS1877" s="48" t="s">
        <v>183</v>
      </c>
      <c r="AT1877" s="48" t="s">
        <v>183</v>
      </c>
      <c r="AU1877" s="48" t="s">
        <v>183</v>
      </c>
      <c r="AV1877" s="48" t="s">
        <v>183</v>
      </c>
      <c r="AW1877" s="48" t="s">
        <v>183</v>
      </c>
      <c r="AX1877" s="48" t="s">
        <v>183</v>
      </c>
      <c r="AY1877" s="58" t="s">
        <v>183</v>
      </c>
      <c r="AZ1877" s="48" t="s">
        <v>1034</v>
      </c>
      <c r="BA1877" s="50" t="s">
        <v>183</v>
      </c>
      <c r="BB1877" s="50" t="s">
        <v>183</v>
      </c>
      <c r="BC1877" s="48" t="s">
        <v>234</v>
      </c>
      <c r="BD1877" s="48" t="s">
        <v>234</v>
      </c>
      <c r="BE1877" s="50" t="s">
        <v>234</v>
      </c>
      <c r="BF1877" s="50" t="s">
        <v>234</v>
      </c>
      <c r="BG1877" s="48" t="s">
        <v>234</v>
      </c>
      <c r="BH1877" s="48" t="s">
        <v>234</v>
      </c>
      <c r="BI1877" s="50" t="s">
        <v>234</v>
      </c>
      <c r="BJ1877" s="50" t="s">
        <v>234</v>
      </c>
      <c r="BK1877" s="48" t="s">
        <v>234</v>
      </c>
      <c r="BL1877" s="48" t="s">
        <v>234</v>
      </c>
      <c r="BM1877" s="48" t="s">
        <v>234</v>
      </c>
      <c r="BN1877" s="58">
        <v>43405.546317395834</v>
      </c>
    </row>
    <row r="1878" spans="1:66" x14ac:dyDescent="0.25">
      <c r="A1878" s="48" t="s">
        <v>178</v>
      </c>
      <c r="B1878" s="48" t="s">
        <v>179</v>
      </c>
      <c r="C1878" s="49" t="s">
        <v>35</v>
      </c>
      <c r="D1878" s="49" t="s">
        <v>35</v>
      </c>
      <c r="E1878" s="49" t="s">
        <v>183</v>
      </c>
      <c r="F1878" s="48" t="s">
        <v>183</v>
      </c>
      <c r="G1878" s="48" t="s">
        <v>21160</v>
      </c>
      <c r="H1878" s="48" t="s">
        <v>1746</v>
      </c>
      <c r="I1878" s="48" t="s">
        <v>12</v>
      </c>
      <c r="J1878" s="48" t="s">
        <v>183</v>
      </c>
      <c r="L1878" s="48" t="s">
        <v>183</v>
      </c>
      <c r="M1878" s="48" t="s">
        <v>197</v>
      </c>
      <c r="N1878" s="48" t="s">
        <v>21161</v>
      </c>
      <c r="O1878" s="49" t="s">
        <v>21162</v>
      </c>
      <c r="P1878" s="48" t="s">
        <v>3596</v>
      </c>
      <c r="Q1878" s="48" t="s">
        <v>183</v>
      </c>
      <c r="R1878" s="48" t="s">
        <v>183</v>
      </c>
      <c r="S1878" s="48" t="s">
        <v>3683</v>
      </c>
      <c r="T1878" s="48" t="s">
        <v>10562</v>
      </c>
      <c r="U1878" s="48" t="s">
        <v>183</v>
      </c>
      <c r="V1878" s="48" t="s">
        <v>183</v>
      </c>
      <c r="W1878" s="48" t="s">
        <v>4103</v>
      </c>
      <c r="X1878" s="48" t="s">
        <v>4974</v>
      </c>
      <c r="Y1878" s="48" t="s">
        <v>21163</v>
      </c>
      <c r="Z1878" s="48" t="s">
        <v>21164</v>
      </c>
      <c r="AA1878" s="48" t="s">
        <v>183</v>
      </c>
      <c r="AB1878" s="48" t="s">
        <v>192</v>
      </c>
      <c r="AC1878" s="48" t="s">
        <v>224</v>
      </c>
      <c r="AD1878" s="48" t="s">
        <v>183</v>
      </c>
      <c r="AE1878" s="48" t="s">
        <v>183</v>
      </c>
      <c r="AF1878" s="48" t="s">
        <v>183</v>
      </c>
      <c r="AG1878" s="48" t="s">
        <v>183</v>
      </c>
      <c r="AH1878" s="48" t="s">
        <v>183</v>
      </c>
      <c r="AI1878" s="48" t="s">
        <v>183</v>
      </c>
      <c r="AJ1878" s="48" t="s">
        <v>183</v>
      </c>
      <c r="AK1878" s="48" t="s">
        <v>183</v>
      </c>
      <c r="AL1878" s="48" t="s">
        <v>183</v>
      </c>
      <c r="AM1878" s="48" t="s">
        <v>21165</v>
      </c>
      <c r="AN1878" s="48" t="s">
        <v>21166</v>
      </c>
      <c r="AO1878" s="48" t="s">
        <v>228</v>
      </c>
      <c r="AP1878" s="48" t="s">
        <v>1032</v>
      </c>
      <c r="AQ1878" s="48" t="s">
        <v>4779</v>
      </c>
      <c r="AR1878" s="48" t="s">
        <v>183</v>
      </c>
      <c r="AS1878" s="48" t="s">
        <v>183</v>
      </c>
      <c r="AT1878" s="48" t="s">
        <v>183</v>
      </c>
      <c r="AU1878" s="48" t="s">
        <v>183</v>
      </c>
      <c r="AV1878" s="48" t="s">
        <v>183</v>
      </c>
      <c r="AW1878" s="48" t="s">
        <v>183</v>
      </c>
      <c r="AX1878" s="48" t="s">
        <v>183</v>
      </c>
      <c r="AY1878" s="58" t="s">
        <v>183</v>
      </c>
      <c r="AZ1878" s="48" t="s">
        <v>1034</v>
      </c>
      <c r="BA1878" s="50" t="s">
        <v>183</v>
      </c>
      <c r="BB1878" s="50" t="s">
        <v>183</v>
      </c>
      <c r="BC1878" s="48" t="s">
        <v>234</v>
      </c>
      <c r="BD1878" s="48" t="s">
        <v>234</v>
      </c>
      <c r="BE1878" s="50" t="s">
        <v>234</v>
      </c>
      <c r="BF1878" s="50" t="s">
        <v>234</v>
      </c>
      <c r="BG1878" s="48" t="s">
        <v>234</v>
      </c>
      <c r="BH1878" s="48" t="s">
        <v>234</v>
      </c>
      <c r="BI1878" s="50" t="s">
        <v>234</v>
      </c>
      <c r="BJ1878" s="50" t="s">
        <v>234</v>
      </c>
      <c r="BK1878" s="48" t="s">
        <v>234</v>
      </c>
      <c r="BL1878" s="48" t="s">
        <v>234</v>
      </c>
      <c r="BM1878" s="48" t="s">
        <v>234</v>
      </c>
      <c r="BN1878" s="58">
        <v>43405.546318055553</v>
      </c>
    </row>
    <row r="1879" spans="1:66" x14ac:dyDescent="0.25">
      <c r="A1879" s="48" t="s">
        <v>178</v>
      </c>
      <c r="B1879" s="48" t="s">
        <v>179</v>
      </c>
      <c r="C1879" s="49" t="s">
        <v>35</v>
      </c>
      <c r="D1879" s="49" t="s">
        <v>35</v>
      </c>
      <c r="E1879" s="49" t="s">
        <v>183</v>
      </c>
      <c r="F1879" s="48" t="s">
        <v>183</v>
      </c>
      <c r="G1879" s="48" t="s">
        <v>21167</v>
      </c>
      <c r="H1879" s="48" t="s">
        <v>1746</v>
      </c>
      <c r="I1879" s="48" t="s">
        <v>12</v>
      </c>
      <c r="J1879" s="48" t="s">
        <v>183</v>
      </c>
      <c r="L1879" s="48" t="s">
        <v>183</v>
      </c>
      <c r="M1879" s="48" t="s">
        <v>197</v>
      </c>
      <c r="N1879" s="48" t="s">
        <v>21168</v>
      </c>
      <c r="O1879" s="49" t="s">
        <v>21169</v>
      </c>
      <c r="P1879" s="48" t="s">
        <v>3596</v>
      </c>
      <c r="Q1879" s="48" t="s">
        <v>183</v>
      </c>
      <c r="R1879" s="48" t="s">
        <v>183</v>
      </c>
      <c r="S1879" s="48" t="s">
        <v>10561</v>
      </c>
      <c r="T1879" s="48" t="s">
        <v>10562</v>
      </c>
      <c r="U1879" s="48" t="s">
        <v>183</v>
      </c>
      <c r="V1879" s="48" t="s">
        <v>183</v>
      </c>
      <c r="W1879" s="48" t="s">
        <v>4103</v>
      </c>
      <c r="X1879" s="48" t="s">
        <v>4974</v>
      </c>
      <c r="Y1879" s="48" t="s">
        <v>21170</v>
      </c>
      <c r="Z1879" s="48" t="s">
        <v>21171</v>
      </c>
      <c r="AA1879" s="48" t="s">
        <v>21172</v>
      </c>
      <c r="AB1879" s="48" t="s">
        <v>192</v>
      </c>
      <c r="AC1879" s="48" t="s">
        <v>224</v>
      </c>
      <c r="AD1879" s="48" t="s">
        <v>183</v>
      </c>
      <c r="AE1879" s="48" t="s">
        <v>183</v>
      </c>
      <c r="AF1879" s="48" t="s">
        <v>183</v>
      </c>
      <c r="AG1879" s="48" t="s">
        <v>183</v>
      </c>
      <c r="AH1879" s="48" t="s">
        <v>183</v>
      </c>
      <c r="AI1879" s="48" t="s">
        <v>183</v>
      </c>
      <c r="AJ1879" s="48" t="s">
        <v>183</v>
      </c>
      <c r="AK1879" s="48" t="s">
        <v>183</v>
      </c>
      <c r="AL1879" s="48" t="s">
        <v>183</v>
      </c>
      <c r="AM1879" s="48" t="s">
        <v>21173</v>
      </c>
      <c r="AN1879" s="48" t="s">
        <v>21174</v>
      </c>
      <c r="AO1879" s="48" t="s">
        <v>228</v>
      </c>
      <c r="AP1879" s="48" t="s">
        <v>1032</v>
      </c>
      <c r="AQ1879" s="48" t="s">
        <v>4779</v>
      </c>
      <c r="AR1879" s="48" t="s">
        <v>183</v>
      </c>
      <c r="AS1879" s="48" t="s">
        <v>183</v>
      </c>
      <c r="AT1879" s="48" t="s">
        <v>183</v>
      </c>
      <c r="AU1879" s="48" t="s">
        <v>183</v>
      </c>
      <c r="AV1879" s="48" t="s">
        <v>183</v>
      </c>
      <c r="AW1879" s="48" t="s">
        <v>183</v>
      </c>
      <c r="AX1879" s="48" t="s">
        <v>183</v>
      </c>
      <c r="AY1879" s="58" t="s">
        <v>183</v>
      </c>
      <c r="AZ1879" s="48" t="s">
        <v>1034</v>
      </c>
      <c r="BA1879" s="50" t="s">
        <v>183</v>
      </c>
      <c r="BB1879" s="50" t="s">
        <v>183</v>
      </c>
      <c r="BC1879" s="48" t="s">
        <v>234</v>
      </c>
      <c r="BD1879" s="48" t="s">
        <v>234</v>
      </c>
      <c r="BE1879" s="50" t="s">
        <v>234</v>
      </c>
      <c r="BF1879" s="50" t="s">
        <v>234</v>
      </c>
      <c r="BG1879" s="48" t="s">
        <v>234</v>
      </c>
      <c r="BH1879" s="48" t="s">
        <v>234</v>
      </c>
      <c r="BI1879" s="50" t="s">
        <v>234</v>
      </c>
      <c r="BJ1879" s="50" t="s">
        <v>234</v>
      </c>
      <c r="BK1879" s="48" t="s">
        <v>234</v>
      </c>
      <c r="BL1879" s="48" t="s">
        <v>234</v>
      </c>
      <c r="BM1879" s="48" t="s">
        <v>234</v>
      </c>
      <c r="BN1879" s="58">
        <v>43405.546318715278</v>
      </c>
    </row>
    <row r="1880" spans="1:66" x14ac:dyDescent="0.25">
      <c r="A1880" s="48" t="s">
        <v>178</v>
      </c>
      <c r="B1880" s="48" t="s">
        <v>179</v>
      </c>
      <c r="C1880" s="49" t="s">
        <v>35</v>
      </c>
      <c r="D1880" s="49" t="s">
        <v>35</v>
      </c>
      <c r="E1880" s="49" t="s">
        <v>183</v>
      </c>
      <c r="F1880" s="48" t="s">
        <v>183</v>
      </c>
      <c r="G1880" s="48" t="s">
        <v>21175</v>
      </c>
      <c r="H1880" s="48" t="s">
        <v>1746</v>
      </c>
      <c r="I1880" s="48" t="s">
        <v>12</v>
      </c>
      <c r="J1880" s="48" t="s">
        <v>183</v>
      </c>
      <c r="L1880" s="48" t="s">
        <v>183</v>
      </c>
      <c r="M1880" s="48" t="s">
        <v>197</v>
      </c>
      <c r="N1880" s="48" t="s">
        <v>21176</v>
      </c>
      <c r="O1880" s="49" t="s">
        <v>21177</v>
      </c>
      <c r="P1880" s="48" t="s">
        <v>210</v>
      </c>
      <c r="Q1880" s="48" t="s">
        <v>183</v>
      </c>
      <c r="R1880" s="48" t="s">
        <v>183</v>
      </c>
      <c r="S1880" s="48" t="s">
        <v>10561</v>
      </c>
      <c r="T1880" s="48" t="s">
        <v>10562</v>
      </c>
      <c r="U1880" s="48" t="s">
        <v>183</v>
      </c>
      <c r="V1880" s="48" t="s">
        <v>183</v>
      </c>
      <c r="W1880" s="48" t="s">
        <v>4103</v>
      </c>
      <c r="X1880" s="48" t="s">
        <v>4974</v>
      </c>
      <c r="Y1880" s="48" t="s">
        <v>21178</v>
      </c>
      <c r="Z1880" s="48" t="s">
        <v>21179</v>
      </c>
      <c r="AA1880" s="48" t="s">
        <v>21180</v>
      </c>
      <c r="AB1880" s="48" t="s">
        <v>192</v>
      </c>
      <c r="AC1880" s="48" t="s">
        <v>224</v>
      </c>
      <c r="AD1880" s="48" t="s">
        <v>183</v>
      </c>
      <c r="AE1880" s="48" t="s">
        <v>183</v>
      </c>
      <c r="AF1880" s="48" t="s">
        <v>183</v>
      </c>
      <c r="AG1880" s="48" t="s">
        <v>183</v>
      </c>
      <c r="AH1880" s="48" t="s">
        <v>183</v>
      </c>
      <c r="AI1880" s="48" t="s">
        <v>183</v>
      </c>
      <c r="AJ1880" s="48" t="s">
        <v>183</v>
      </c>
      <c r="AK1880" s="48" t="s">
        <v>183</v>
      </c>
      <c r="AL1880" s="48" t="s">
        <v>183</v>
      </c>
      <c r="AM1880" s="48" t="s">
        <v>21181</v>
      </c>
      <c r="AN1880" s="48" t="s">
        <v>21182</v>
      </c>
      <c r="AO1880" s="48" t="s">
        <v>228</v>
      </c>
      <c r="AP1880" s="48" t="s">
        <v>1032</v>
      </c>
      <c r="AQ1880" s="48" t="s">
        <v>4779</v>
      </c>
      <c r="AR1880" s="48" t="s">
        <v>183</v>
      </c>
      <c r="AS1880" s="48" t="s">
        <v>183</v>
      </c>
      <c r="AT1880" s="48" t="s">
        <v>183</v>
      </c>
      <c r="AU1880" s="48" t="s">
        <v>183</v>
      </c>
      <c r="AV1880" s="48" t="s">
        <v>183</v>
      </c>
      <c r="AW1880" s="48" t="s">
        <v>183</v>
      </c>
      <c r="AX1880" s="48" t="s">
        <v>183</v>
      </c>
      <c r="AY1880" s="58" t="s">
        <v>183</v>
      </c>
      <c r="AZ1880" s="48" t="s">
        <v>1034</v>
      </c>
      <c r="BA1880" s="50" t="s">
        <v>183</v>
      </c>
      <c r="BB1880" s="50" t="s">
        <v>183</v>
      </c>
      <c r="BC1880" s="48" t="s">
        <v>234</v>
      </c>
      <c r="BD1880" s="48" t="s">
        <v>234</v>
      </c>
      <c r="BE1880" s="50" t="s">
        <v>234</v>
      </c>
      <c r="BF1880" s="50" t="s">
        <v>234</v>
      </c>
      <c r="BG1880" s="48" t="s">
        <v>234</v>
      </c>
      <c r="BH1880" s="48" t="s">
        <v>234</v>
      </c>
      <c r="BI1880" s="50" t="s">
        <v>234</v>
      </c>
      <c r="BJ1880" s="50" t="s">
        <v>234</v>
      </c>
      <c r="BK1880" s="48" t="s">
        <v>234</v>
      </c>
      <c r="BL1880" s="48" t="s">
        <v>234</v>
      </c>
      <c r="BM1880" s="48" t="s">
        <v>234</v>
      </c>
      <c r="BN1880" s="58">
        <v>43405.546319363428</v>
      </c>
    </row>
    <row r="1881" spans="1:66" x14ac:dyDescent="0.25">
      <c r="A1881" s="48" t="s">
        <v>178</v>
      </c>
      <c r="B1881" s="48" t="s">
        <v>179</v>
      </c>
      <c r="C1881" s="49" t="s">
        <v>35</v>
      </c>
      <c r="D1881" s="49" t="s">
        <v>35</v>
      </c>
      <c r="E1881" s="49" t="s">
        <v>183</v>
      </c>
      <c r="F1881" s="48" t="s">
        <v>183</v>
      </c>
      <c r="G1881" s="48" t="s">
        <v>21183</v>
      </c>
      <c r="H1881" s="48" t="s">
        <v>1746</v>
      </c>
      <c r="I1881" s="48" t="s">
        <v>12</v>
      </c>
      <c r="J1881" s="48" t="s">
        <v>183</v>
      </c>
      <c r="L1881" s="48" t="s">
        <v>183</v>
      </c>
      <c r="M1881" s="48" t="s">
        <v>197</v>
      </c>
      <c r="N1881" s="48" t="s">
        <v>21184</v>
      </c>
      <c r="O1881" s="49" t="s">
        <v>21185</v>
      </c>
      <c r="P1881" s="48" t="s">
        <v>3596</v>
      </c>
      <c r="Q1881" s="48" t="s">
        <v>183</v>
      </c>
      <c r="R1881" s="48" t="s">
        <v>183</v>
      </c>
      <c r="S1881" s="48" t="s">
        <v>3683</v>
      </c>
      <c r="T1881" s="48" t="s">
        <v>10562</v>
      </c>
      <c r="U1881" s="48" t="s">
        <v>183</v>
      </c>
      <c r="V1881" s="48" t="s">
        <v>183</v>
      </c>
      <c r="W1881" s="48" t="s">
        <v>4103</v>
      </c>
      <c r="X1881" s="48" t="s">
        <v>4974</v>
      </c>
      <c r="Y1881" s="48" t="s">
        <v>21186</v>
      </c>
      <c r="Z1881" s="48" t="s">
        <v>21187</v>
      </c>
      <c r="AA1881" s="48" t="s">
        <v>21188</v>
      </c>
      <c r="AB1881" s="48" t="s">
        <v>192</v>
      </c>
      <c r="AC1881" s="48" t="s">
        <v>224</v>
      </c>
      <c r="AD1881" s="48" t="s">
        <v>183</v>
      </c>
      <c r="AE1881" s="48" t="s">
        <v>183</v>
      </c>
      <c r="AF1881" s="48" t="s">
        <v>183</v>
      </c>
      <c r="AG1881" s="48" t="s">
        <v>183</v>
      </c>
      <c r="AH1881" s="48" t="s">
        <v>183</v>
      </c>
      <c r="AI1881" s="48" t="s">
        <v>183</v>
      </c>
      <c r="AJ1881" s="48" t="s">
        <v>183</v>
      </c>
      <c r="AK1881" s="48" t="s">
        <v>183</v>
      </c>
      <c r="AL1881" s="48" t="s">
        <v>183</v>
      </c>
      <c r="AM1881" s="48" t="s">
        <v>21189</v>
      </c>
      <c r="AN1881" s="48" t="s">
        <v>21190</v>
      </c>
      <c r="AO1881" s="48" t="s">
        <v>228</v>
      </c>
      <c r="AP1881" s="48" t="s">
        <v>1032</v>
      </c>
      <c r="AQ1881" s="48" t="s">
        <v>4779</v>
      </c>
      <c r="AR1881" s="48" t="s">
        <v>183</v>
      </c>
      <c r="AS1881" s="48" t="s">
        <v>183</v>
      </c>
      <c r="AT1881" s="48" t="s">
        <v>183</v>
      </c>
      <c r="AU1881" s="48" t="s">
        <v>183</v>
      </c>
      <c r="AV1881" s="48" t="s">
        <v>183</v>
      </c>
      <c r="AW1881" s="48" t="s">
        <v>183</v>
      </c>
      <c r="AX1881" s="48" t="s">
        <v>183</v>
      </c>
      <c r="AY1881" s="58" t="s">
        <v>183</v>
      </c>
      <c r="AZ1881" s="48" t="s">
        <v>1034</v>
      </c>
      <c r="BA1881" s="50" t="s">
        <v>183</v>
      </c>
      <c r="BB1881" s="50" t="s">
        <v>183</v>
      </c>
      <c r="BC1881" s="48" t="s">
        <v>234</v>
      </c>
      <c r="BD1881" s="48" t="s">
        <v>234</v>
      </c>
      <c r="BE1881" s="50" t="s">
        <v>234</v>
      </c>
      <c r="BF1881" s="50" t="s">
        <v>234</v>
      </c>
      <c r="BG1881" s="48" t="s">
        <v>234</v>
      </c>
      <c r="BH1881" s="48" t="s">
        <v>234</v>
      </c>
      <c r="BI1881" s="50" t="s">
        <v>234</v>
      </c>
      <c r="BJ1881" s="50" t="s">
        <v>234</v>
      </c>
      <c r="BK1881" s="48" t="s">
        <v>234</v>
      </c>
      <c r="BL1881" s="48" t="s">
        <v>234</v>
      </c>
      <c r="BM1881" s="48" t="s">
        <v>234</v>
      </c>
      <c r="BN1881" s="58">
        <v>43405.546319942128</v>
      </c>
    </row>
    <row r="1882" spans="1:66" x14ac:dyDescent="0.25">
      <c r="A1882" s="48" t="s">
        <v>178</v>
      </c>
      <c r="B1882" s="48" t="s">
        <v>179</v>
      </c>
      <c r="C1882" s="49" t="s">
        <v>35</v>
      </c>
      <c r="D1882" s="49" t="s">
        <v>35</v>
      </c>
      <c r="E1882" s="49" t="s">
        <v>183</v>
      </c>
      <c r="F1882" s="48" t="s">
        <v>183</v>
      </c>
      <c r="G1882" s="48" t="s">
        <v>21191</v>
      </c>
      <c r="H1882" s="48" t="s">
        <v>1746</v>
      </c>
      <c r="I1882" s="48" t="s">
        <v>12</v>
      </c>
      <c r="J1882" s="48" t="s">
        <v>183</v>
      </c>
      <c r="L1882" s="48" t="s">
        <v>183</v>
      </c>
      <c r="M1882" s="48" t="s">
        <v>197</v>
      </c>
      <c r="N1882" s="48" t="s">
        <v>21192</v>
      </c>
      <c r="O1882" s="49" t="s">
        <v>21193</v>
      </c>
      <c r="P1882" s="48" t="s">
        <v>210</v>
      </c>
      <c r="Q1882" s="48" t="s">
        <v>183</v>
      </c>
      <c r="R1882" s="48" t="s">
        <v>183</v>
      </c>
      <c r="S1882" s="48" t="s">
        <v>10561</v>
      </c>
      <c r="T1882" s="48" t="s">
        <v>10562</v>
      </c>
      <c r="U1882" s="48" t="s">
        <v>183</v>
      </c>
      <c r="V1882" s="48" t="s">
        <v>183</v>
      </c>
      <c r="W1882" s="48" t="s">
        <v>4103</v>
      </c>
      <c r="X1882" s="48" t="s">
        <v>4974</v>
      </c>
      <c r="Y1882" s="48" t="s">
        <v>21194</v>
      </c>
      <c r="Z1882" s="48" t="s">
        <v>21195</v>
      </c>
      <c r="AA1882" s="48" t="s">
        <v>183</v>
      </c>
      <c r="AB1882" s="48" t="s">
        <v>192</v>
      </c>
      <c r="AC1882" s="48" t="s">
        <v>224</v>
      </c>
      <c r="AD1882" s="48" t="s">
        <v>183</v>
      </c>
      <c r="AE1882" s="48" t="s">
        <v>183</v>
      </c>
      <c r="AF1882" s="48" t="s">
        <v>183</v>
      </c>
      <c r="AG1882" s="48" t="s">
        <v>183</v>
      </c>
      <c r="AH1882" s="48" t="s">
        <v>183</v>
      </c>
      <c r="AI1882" s="48" t="s">
        <v>183</v>
      </c>
      <c r="AJ1882" s="48" t="s">
        <v>183</v>
      </c>
      <c r="AK1882" s="48" t="s">
        <v>183</v>
      </c>
      <c r="AL1882" s="48" t="s">
        <v>183</v>
      </c>
      <c r="AM1882" s="48" t="s">
        <v>21196</v>
      </c>
      <c r="AN1882" s="48" t="s">
        <v>21197</v>
      </c>
      <c r="AO1882" s="48" t="s">
        <v>228</v>
      </c>
      <c r="AP1882" s="48" t="s">
        <v>1032</v>
      </c>
      <c r="AQ1882" s="48" t="s">
        <v>4779</v>
      </c>
      <c r="AR1882" s="48" t="s">
        <v>183</v>
      </c>
      <c r="AS1882" s="48" t="s">
        <v>183</v>
      </c>
      <c r="AT1882" s="48" t="s">
        <v>183</v>
      </c>
      <c r="AU1882" s="48" t="s">
        <v>183</v>
      </c>
      <c r="AV1882" s="48" t="s">
        <v>183</v>
      </c>
      <c r="AW1882" s="48" t="s">
        <v>183</v>
      </c>
      <c r="AX1882" s="48" t="s">
        <v>183</v>
      </c>
      <c r="AY1882" s="58" t="s">
        <v>183</v>
      </c>
      <c r="AZ1882" s="48" t="s">
        <v>1034</v>
      </c>
      <c r="BA1882" s="50" t="s">
        <v>183</v>
      </c>
      <c r="BB1882" s="50" t="s">
        <v>183</v>
      </c>
      <c r="BC1882" s="48" t="s">
        <v>234</v>
      </c>
      <c r="BD1882" s="48" t="s">
        <v>234</v>
      </c>
      <c r="BE1882" s="50" t="s">
        <v>234</v>
      </c>
      <c r="BF1882" s="50" t="s">
        <v>234</v>
      </c>
      <c r="BG1882" s="48" t="s">
        <v>234</v>
      </c>
      <c r="BH1882" s="48" t="s">
        <v>234</v>
      </c>
      <c r="BI1882" s="50" t="s">
        <v>234</v>
      </c>
      <c r="BJ1882" s="50" t="s">
        <v>234</v>
      </c>
      <c r="BK1882" s="48" t="s">
        <v>234</v>
      </c>
      <c r="BL1882" s="48" t="s">
        <v>234</v>
      </c>
      <c r="BM1882" s="48" t="s">
        <v>234</v>
      </c>
      <c r="BN1882" s="58">
        <v>43405.546320567126</v>
      </c>
    </row>
    <row r="1883" spans="1:66" x14ac:dyDescent="0.25">
      <c r="A1883" s="48" t="s">
        <v>178</v>
      </c>
      <c r="B1883" s="48" t="s">
        <v>179</v>
      </c>
      <c r="C1883" s="49" t="s">
        <v>35</v>
      </c>
      <c r="D1883" s="49" t="s">
        <v>35</v>
      </c>
      <c r="E1883" s="49" t="s">
        <v>183</v>
      </c>
      <c r="F1883" s="48" t="s">
        <v>183</v>
      </c>
      <c r="G1883" s="48" t="s">
        <v>21198</v>
      </c>
      <c r="H1883" s="48" t="s">
        <v>1746</v>
      </c>
      <c r="I1883" s="48" t="s">
        <v>12</v>
      </c>
      <c r="J1883" s="48" t="s">
        <v>183</v>
      </c>
      <c r="L1883" s="48" t="s">
        <v>183</v>
      </c>
      <c r="M1883" s="48" t="s">
        <v>197</v>
      </c>
      <c r="N1883" s="48" t="s">
        <v>21199</v>
      </c>
      <c r="O1883" s="49" t="s">
        <v>21200</v>
      </c>
      <c r="P1883" s="48" t="s">
        <v>3596</v>
      </c>
      <c r="Q1883" s="48" t="s">
        <v>183</v>
      </c>
      <c r="R1883" s="48" t="s">
        <v>183</v>
      </c>
      <c r="S1883" s="48" t="s">
        <v>3683</v>
      </c>
      <c r="T1883" s="48" t="s">
        <v>10562</v>
      </c>
      <c r="U1883" s="48" t="s">
        <v>183</v>
      </c>
      <c r="V1883" s="48" t="s">
        <v>183</v>
      </c>
      <c r="W1883" s="48" t="s">
        <v>4103</v>
      </c>
      <c r="X1883" s="48" t="s">
        <v>4974</v>
      </c>
      <c r="Y1883" s="48" t="s">
        <v>21201</v>
      </c>
      <c r="Z1883" s="48" t="s">
        <v>21202</v>
      </c>
      <c r="AA1883" s="48" t="s">
        <v>21203</v>
      </c>
      <c r="AB1883" s="48" t="s">
        <v>192</v>
      </c>
      <c r="AC1883" s="48" t="s">
        <v>224</v>
      </c>
      <c r="AD1883" s="48" t="s">
        <v>183</v>
      </c>
      <c r="AE1883" s="48" t="s">
        <v>183</v>
      </c>
      <c r="AF1883" s="48" t="s">
        <v>183</v>
      </c>
      <c r="AG1883" s="48" t="s">
        <v>183</v>
      </c>
      <c r="AH1883" s="48" t="s">
        <v>183</v>
      </c>
      <c r="AI1883" s="48" t="s">
        <v>183</v>
      </c>
      <c r="AJ1883" s="48" t="s">
        <v>183</v>
      </c>
      <c r="AK1883" s="48" t="s">
        <v>183</v>
      </c>
      <c r="AL1883" s="48" t="s">
        <v>183</v>
      </c>
      <c r="AM1883" s="48" t="s">
        <v>21204</v>
      </c>
      <c r="AN1883" s="48" t="s">
        <v>21205</v>
      </c>
      <c r="AO1883" s="48" t="s">
        <v>228</v>
      </c>
      <c r="AP1883" s="48" t="s">
        <v>1032</v>
      </c>
      <c r="AQ1883" s="48" t="s">
        <v>4779</v>
      </c>
      <c r="AR1883" s="48" t="s">
        <v>183</v>
      </c>
      <c r="AS1883" s="48" t="s">
        <v>183</v>
      </c>
      <c r="AT1883" s="48" t="s">
        <v>183</v>
      </c>
      <c r="AU1883" s="48" t="s">
        <v>183</v>
      </c>
      <c r="AV1883" s="48" t="s">
        <v>183</v>
      </c>
      <c r="AW1883" s="48" t="s">
        <v>183</v>
      </c>
      <c r="AX1883" s="48" t="s">
        <v>183</v>
      </c>
      <c r="AY1883" s="58" t="s">
        <v>183</v>
      </c>
      <c r="AZ1883" s="48" t="s">
        <v>1034</v>
      </c>
      <c r="BA1883" s="50" t="s">
        <v>183</v>
      </c>
      <c r="BB1883" s="50" t="s">
        <v>183</v>
      </c>
      <c r="BC1883" s="48" t="s">
        <v>234</v>
      </c>
      <c r="BD1883" s="48" t="s">
        <v>234</v>
      </c>
      <c r="BE1883" s="50" t="s">
        <v>234</v>
      </c>
      <c r="BF1883" s="50" t="s">
        <v>234</v>
      </c>
      <c r="BG1883" s="48" t="s">
        <v>234</v>
      </c>
      <c r="BH1883" s="48" t="s">
        <v>234</v>
      </c>
      <c r="BI1883" s="50" t="s">
        <v>234</v>
      </c>
      <c r="BJ1883" s="50" t="s">
        <v>234</v>
      </c>
      <c r="BK1883" s="48" t="s">
        <v>234</v>
      </c>
      <c r="BL1883" s="48" t="s">
        <v>234</v>
      </c>
      <c r="BM1883" s="48" t="s">
        <v>234</v>
      </c>
      <c r="BN1883" s="58">
        <v>43405.546321145834</v>
      </c>
    </row>
    <row r="1884" spans="1:66" x14ac:dyDescent="0.25">
      <c r="A1884" s="48" t="s">
        <v>178</v>
      </c>
      <c r="B1884" s="48" t="s">
        <v>179</v>
      </c>
      <c r="C1884" s="49" t="s">
        <v>35</v>
      </c>
      <c r="D1884" s="49" t="s">
        <v>35</v>
      </c>
      <c r="E1884" s="49" t="s">
        <v>183</v>
      </c>
      <c r="F1884" s="48" t="s">
        <v>183</v>
      </c>
      <c r="G1884" s="48" t="s">
        <v>21206</v>
      </c>
      <c r="H1884" s="48" t="s">
        <v>1746</v>
      </c>
      <c r="I1884" s="48" t="s">
        <v>12</v>
      </c>
      <c r="J1884" s="48" t="s">
        <v>183</v>
      </c>
      <c r="L1884" s="48" t="s">
        <v>183</v>
      </c>
      <c r="M1884" s="48" t="s">
        <v>197</v>
      </c>
      <c r="N1884" s="48" t="s">
        <v>21207</v>
      </c>
      <c r="O1884" s="49" t="s">
        <v>21208</v>
      </c>
      <c r="P1884" s="48" t="s">
        <v>210</v>
      </c>
      <c r="Q1884" s="48" t="s">
        <v>183</v>
      </c>
      <c r="R1884" s="48" t="s">
        <v>183</v>
      </c>
      <c r="S1884" s="48" t="s">
        <v>3683</v>
      </c>
      <c r="T1884" s="48" t="s">
        <v>10562</v>
      </c>
      <c r="U1884" s="48" t="s">
        <v>183</v>
      </c>
      <c r="V1884" s="48" t="s">
        <v>183</v>
      </c>
      <c r="W1884" s="48" t="s">
        <v>4103</v>
      </c>
      <c r="X1884" s="48" t="s">
        <v>4974</v>
      </c>
      <c r="Y1884" s="48" t="s">
        <v>21209</v>
      </c>
      <c r="Z1884" s="48" t="s">
        <v>21210</v>
      </c>
      <c r="AA1884" s="48" t="s">
        <v>21211</v>
      </c>
      <c r="AB1884" s="48" t="s">
        <v>192</v>
      </c>
      <c r="AC1884" s="48" t="s">
        <v>224</v>
      </c>
      <c r="AD1884" s="48" t="s">
        <v>183</v>
      </c>
      <c r="AE1884" s="48" t="s">
        <v>183</v>
      </c>
      <c r="AF1884" s="48" t="s">
        <v>183</v>
      </c>
      <c r="AG1884" s="48" t="s">
        <v>183</v>
      </c>
      <c r="AH1884" s="48" t="s">
        <v>183</v>
      </c>
      <c r="AI1884" s="48" t="s">
        <v>183</v>
      </c>
      <c r="AJ1884" s="48" t="s">
        <v>183</v>
      </c>
      <c r="AK1884" s="48" t="s">
        <v>183</v>
      </c>
      <c r="AL1884" s="48" t="s">
        <v>183</v>
      </c>
      <c r="AM1884" s="48" t="s">
        <v>21212</v>
      </c>
      <c r="AN1884" s="48" t="s">
        <v>21213</v>
      </c>
      <c r="AO1884" s="48" t="s">
        <v>228</v>
      </c>
      <c r="AP1884" s="48" t="s">
        <v>1032</v>
      </c>
      <c r="AQ1884" s="48" t="s">
        <v>4779</v>
      </c>
      <c r="AR1884" s="48" t="s">
        <v>183</v>
      </c>
      <c r="AS1884" s="48" t="s">
        <v>183</v>
      </c>
      <c r="AT1884" s="48" t="s">
        <v>183</v>
      </c>
      <c r="AU1884" s="48" t="s">
        <v>183</v>
      </c>
      <c r="AV1884" s="48" t="s">
        <v>183</v>
      </c>
      <c r="AW1884" s="48" t="s">
        <v>183</v>
      </c>
      <c r="AX1884" s="48" t="s">
        <v>183</v>
      </c>
      <c r="AY1884" s="58" t="s">
        <v>183</v>
      </c>
      <c r="AZ1884" s="48" t="s">
        <v>1034</v>
      </c>
      <c r="BA1884" s="50" t="s">
        <v>183</v>
      </c>
      <c r="BB1884" s="50" t="s">
        <v>183</v>
      </c>
      <c r="BC1884" s="48" t="s">
        <v>234</v>
      </c>
      <c r="BD1884" s="48" t="s">
        <v>234</v>
      </c>
      <c r="BE1884" s="50" t="s">
        <v>234</v>
      </c>
      <c r="BF1884" s="50" t="s">
        <v>234</v>
      </c>
      <c r="BG1884" s="48" t="s">
        <v>234</v>
      </c>
      <c r="BH1884" s="48" t="s">
        <v>234</v>
      </c>
      <c r="BI1884" s="50" t="s">
        <v>234</v>
      </c>
      <c r="BJ1884" s="50" t="s">
        <v>234</v>
      </c>
      <c r="BK1884" s="48" t="s">
        <v>234</v>
      </c>
      <c r="BL1884" s="48" t="s">
        <v>234</v>
      </c>
      <c r="BM1884" s="48" t="s">
        <v>234</v>
      </c>
      <c r="BN1884" s="58">
        <v>43405.546321724534</v>
      </c>
    </row>
    <row r="1885" spans="1:66" x14ac:dyDescent="0.25">
      <c r="A1885" s="48" t="s">
        <v>178</v>
      </c>
      <c r="B1885" s="48" t="s">
        <v>179</v>
      </c>
      <c r="C1885" s="49" t="s">
        <v>35</v>
      </c>
      <c r="D1885" s="49" t="s">
        <v>35</v>
      </c>
      <c r="E1885" s="49" t="s">
        <v>183</v>
      </c>
      <c r="F1885" s="48" t="s">
        <v>183</v>
      </c>
      <c r="G1885" s="48" t="s">
        <v>21214</v>
      </c>
      <c r="H1885" s="48" t="s">
        <v>1746</v>
      </c>
      <c r="I1885" s="48" t="s">
        <v>12</v>
      </c>
      <c r="J1885" s="48" t="s">
        <v>183</v>
      </c>
      <c r="L1885" s="48" t="s">
        <v>183</v>
      </c>
      <c r="M1885" s="48" t="s">
        <v>197</v>
      </c>
      <c r="N1885" s="48" t="s">
        <v>21215</v>
      </c>
      <c r="O1885" s="49" t="s">
        <v>21216</v>
      </c>
      <c r="P1885" s="48" t="s">
        <v>188</v>
      </c>
      <c r="Q1885" s="48" t="s">
        <v>183</v>
      </c>
      <c r="R1885" s="48" t="s">
        <v>183</v>
      </c>
      <c r="S1885" s="48" t="s">
        <v>3683</v>
      </c>
      <c r="T1885" s="48" t="s">
        <v>10562</v>
      </c>
      <c r="U1885" s="48" t="s">
        <v>183</v>
      </c>
      <c r="V1885" s="48" t="s">
        <v>183</v>
      </c>
      <c r="W1885" s="48" t="s">
        <v>4103</v>
      </c>
      <c r="X1885" s="48" t="s">
        <v>4974</v>
      </c>
      <c r="Y1885" s="48" t="s">
        <v>21217</v>
      </c>
      <c r="Z1885" s="48" t="s">
        <v>21218</v>
      </c>
      <c r="AA1885" s="48" t="s">
        <v>21219</v>
      </c>
      <c r="AB1885" s="48" t="s">
        <v>192</v>
      </c>
      <c r="AC1885" s="48" t="s">
        <v>224</v>
      </c>
      <c r="AD1885" s="48" t="s">
        <v>183</v>
      </c>
      <c r="AE1885" s="48" t="s">
        <v>183</v>
      </c>
      <c r="AF1885" s="48" t="s">
        <v>183</v>
      </c>
      <c r="AG1885" s="48" t="s">
        <v>183</v>
      </c>
      <c r="AH1885" s="48" t="s">
        <v>183</v>
      </c>
      <c r="AI1885" s="48" t="s">
        <v>183</v>
      </c>
      <c r="AJ1885" s="48" t="s">
        <v>183</v>
      </c>
      <c r="AK1885" s="48" t="s">
        <v>183</v>
      </c>
      <c r="AL1885" s="48" t="s">
        <v>183</v>
      </c>
      <c r="AM1885" s="48" t="s">
        <v>21220</v>
      </c>
      <c r="AN1885" s="48" t="s">
        <v>21221</v>
      </c>
      <c r="AO1885" s="48" t="s">
        <v>228</v>
      </c>
      <c r="AP1885" s="48" t="s">
        <v>1032</v>
      </c>
      <c r="AQ1885" s="48" t="s">
        <v>4779</v>
      </c>
      <c r="AR1885" s="48" t="s">
        <v>183</v>
      </c>
      <c r="AS1885" s="48" t="s">
        <v>183</v>
      </c>
      <c r="AT1885" s="48" t="s">
        <v>183</v>
      </c>
      <c r="AU1885" s="48" t="s">
        <v>183</v>
      </c>
      <c r="AV1885" s="48" t="s">
        <v>183</v>
      </c>
      <c r="AW1885" s="48" t="s">
        <v>183</v>
      </c>
      <c r="AX1885" s="48" t="s">
        <v>183</v>
      </c>
      <c r="AY1885" s="58" t="s">
        <v>183</v>
      </c>
      <c r="AZ1885" s="48" t="s">
        <v>1034</v>
      </c>
      <c r="BA1885" s="50" t="s">
        <v>183</v>
      </c>
      <c r="BB1885" s="50" t="s">
        <v>183</v>
      </c>
      <c r="BC1885" s="48" t="s">
        <v>234</v>
      </c>
      <c r="BD1885" s="48" t="s">
        <v>234</v>
      </c>
      <c r="BE1885" s="50" t="s">
        <v>234</v>
      </c>
      <c r="BF1885" s="50" t="s">
        <v>234</v>
      </c>
      <c r="BG1885" s="48" t="s">
        <v>234</v>
      </c>
      <c r="BH1885" s="48" t="s">
        <v>234</v>
      </c>
      <c r="BI1885" s="50" t="s">
        <v>234</v>
      </c>
      <c r="BJ1885" s="50" t="s">
        <v>234</v>
      </c>
      <c r="BK1885" s="48" t="s">
        <v>234</v>
      </c>
      <c r="BL1885" s="48" t="s">
        <v>234</v>
      </c>
      <c r="BM1885" s="48" t="s">
        <v>234</v>
      </c>
      <c r="BN1885" s="58">
        <v>43405.546322337963</v>
      </c>
    </row>
    <row r="1886" spans="1:66" x14ac:dyDescent="0.25">
      <c r="A1886" s="48" t="s">
        <v>178</v>
      </c>
      <c r="B1886" s="48" t="s">
        <v>179</v>
      </c>
      <c r="C1886" s="49" t="s">
        <v>35</v>
      </c>
      <c r="D1886" s="49" t="s">
        <v>35</v>
      </c>
      <c r="E1886" s="49" t="s">
        <v>183</v>
      </c>
      <c r="F1886" s="48" t="s">
        <v>183</v>
      </c>
      <c r="G1886" s="48" t="s">
        <v>21222</v>
      </c>
      <c r="H1886" s="48" t="s">
        <v>1746</v>
      </c>
      <c r="I1886" s="48" t="s">
        <v>12</v>
      </c>
      <c r="J1886" s="48" t="s">
        <v>183</v>
      </c>
      <c r="L1886" s="48" t="s">
        <v>183</v>
      </c>
      <c r="M1886" s="48" t="s">
        <v>197</v>
      </c>
      <c r="N1886" s="48" t="s">
        <v>21223</v>
      </c>
      <c r="O1886" s="49" t="s">
        <v>21224</v>
      </c>
      <c r="P1886" s="48" t="s">
        <v>188</v>
      </c>
      <c r="Q1886" s="48" t="s">
        <v>183</v>
      </c>
      <c r="R1886" s="48" t="s">
        <v>183</v>
      </c>
      <c r="S1886" s="48" t="s">
        <v>10561</v>
      </c>
      <c r="T1886" s="48" t="s">
        <v>10562</v>
      </c>
      <c r="U1886" s="48" t="s">
        <v>183</v>
      </c>
      <c r="V1886" s="48" t="s">
        <v>183</v>
      </c>
      <c r="W1886" s="48" t="s">
        <v>4103</v>
      </c>
      <c r="X1886" s="48" t="s">
        <v>4974</v>
      </c>
      <c r="Y1886" s="48" t="s">
        <v>21225</v>
      </c>
      <c r="Z1886" s="48" t="s">
        <v>21226</v>
      </c>
      <c r="AA1886" s="48" t="s">
        <v>21227</v>
      </c>
      <c r="AB1886" s="48" t="s">
        <v>192</v>
      </c>
      <c r="AC1886" s="48" t="s">
        <v>224</v>
      </c>
      <c r="AD1886" s="48" t="s">
        <v>183</v>
      </c>
      <c r="AE1886" s="48" t="s">
        <v>183</v>
      </c>
      <c r="AF1886" s="48" t="s">
        <v>183</v>
      </c>
      <c r="AG1886" s="48" t="s">
        <v>183</v>
      </c>
      <c r="AH1886" s="48" t="s">
        <v>183</v>
      </c>
      <c r="AI1886" s="48" t="s">
        <v>183</v>
      </c>
      <c r="AJ1886" s="48" t="s">
        <v>183</v>
      </c>
      <c r="AK1886" s="48" t="s">
        <v>183</v>
      </c>
      <c r="AL1886" s="48" t="s">
        <v>183</v>
      </c>
      <c r="AM1886" s="48" t="s">
        <v>21228</v>
      </c>
      <c r="AN1886" s="48" t="s">
        <v>21229</v>
      </c>
      <c r="AO1886" s="48" t="s">
        <v>228</v>
      </c>
      <c r="AP1886" s="48" t="s">
        <v>1032</v>
      </c>
      <c r="AQ1886" s="48" t="s">
        <v>4779</v>
      </c>
      <c r="AR1886" s="48" t="s">
        <v>183</v>
      </c>
      <c r="AS1886" s="48" t="s">
        <v>183</v>
      </c>
      <c r="AT1886" s="48" t="s">
        <v>183</v>
      </c>
      <c r="AU1886" s="48" t="s">
        <v>183</v>
      </c>
      <c r="AV1886" s="48" t="s">
        <v>183</v>
      </c>
      <c r="AW1886" s="48" t="s">
        <v>183</v>
      </c>
      <c r="AX1886" s="48" t="s">
        <v>183</v>
      </c>
      <c r="AY1886" s="58" t="s">
        <v>183</v>
      </c>
      <c r="AZ1886" s="48" t="s">
        <v>1034</v>
      </c>
      <c r="BA1886" s="50" t="s">
        <v>183</v>
      </c>
      <c r="BB1886" s="50" t="s">
        <v>183</v>
      </c>
      <c r="BC1886" s="48" t="s">
        <v>234</v>
      </c>
      <c r="BD1886" s="48" t="s">
        <v>234</v>
      </c>
      <c r="BE1886" s="50" t="s">
        <v>234</v>
      </c>
      <c r="BF1886" s="50" t="s">
        <v>234</v>
      </c>
      <c r="BG1886" s="48" t="s">
        <v>234</v>
      </c>
      <c r="BH1886" s="48" t="s">
        <v>234</v>
      </c>
      <c r="BI1886" s="50" t="s">
        <v>234</v>
      </c>
      <c r="BJ1886" s="50" t="s">
        <v>234</v>
      </c>
      <c r="BK1886" s="48" t="s">
        <v>234</v>
      </c>
      <c r="BL1886" s="48" t="s">
        <v>234</v>
      </c>
      <c r="BM1886" s="48" t="s">
        <v>234</v>
      </c>
      <c r="BN1886" s="58">
        <v>43405.546322951384</v>
      </c>
    </row>
    <row r="1887" spans="1:66" x14ac:dyDescent="0.25">
      <c r="A1887" s="48" t="s">
        <v>178</v>
      </c>
      <c r="B1887" s="48" t="s">
        <v>179</v>
      </c>
      <c r="C1887" s="49" t="s">
        <v>35</v>
      </c>
      <c r="D1887" s="49" t="s">
        <v>35</v>
      </c>
      <c r="E1887" s="49" t="s">
        <v>183</v>
      </c>
      <c r="F1887" s="48" t="s">
        <v>183</v>
      </c>
      <c r="G1887" s="48" t="s">
        <v>21230</v>
      </c>
      <c r="H1887" s="48" t="s">
        <v>1746</v>
      </c>
      <c r="I1887" s="48" t="s">
        <v>12</v>
      </c>
      <c r="J1887" s="48" t="s">
        <v>183</v>
      </c>
      <c r="L1887" s="48" t="s">
        <v>183</v>
      </c>
      <c r="M1887" s="48" t="s">
        <v>197</v>
      </c>
      <c r="N1887" s="48" t="s">
        <v>21231</v>
      </c>
      <c r="O1887" s="49" t="s">
        <v>6087</v>
      </c>
      <c r="P1887" s="48" t="s">
        <v>188</v>
      </c>
      <c r="Q1887" s="48" t="s">
        <v>183</v>
      </c>
      <c r="R1887" s="48" t="s">
        <v>183</v>
      </c>
      <c r="S1887" s="48" t="s">
        <v>3683</v>
      </c>
      <c r="T1887" s="48" t="s">
        <v>10562</v>
      </c>
      <c r="U1887" s="48" t="s">
        <v>183</v>
      </c>
      <c r="V1887" s="48" t="s">
        <v>183</v>
      </c>
      <c r="W1887" s="48" t="s">
        <v>4103</v>
      </c>
      <c r="X1887" s="48" t="s">
        <v>4974</v>
      </c>
      <c r="Y1887" s="48" t="s">
        <v>21232</v>
      </c>
      <c r="Z1887" s="48" t="s">
        <v>21233</v>
      </c>
      <c r="AA1887" s="48" t="s">
        <v>183</v>
      </c>
      <c r="AB1887" s="48" t="s">
        <v>192</v>
      </c>
      <c r="AC1887" s="48" t="s">
        <v>224</v>
      </c>
      <c r="AD1887" s="48" t="s">
        <v>183</v>
      </c>
      <c r="AE1887" s="48" t="s">
        <v>183</v>
      </c>
      <c r="AF1887" s="48" t="s">
        <v>183</v>
      </c>
      <c r="AG1887" s="48" t="s">
        <v>183</v>
      </c>
      <c r="AH1887" s="48" t="s">
        <v>183</v>
      </c>
      <c r="AI1887" s="48" t="s">
        <v>183</v>
      </c>
      <c r="AJ1887" s="48" t="s">
        <v>183</v>
      </c>
      <c r="AK1887" s="48" t="s">
        <v>183</v>
      </c>
      <c r="AL1887" s="48" t="s">
        <v>183</v>
      </c>
      <c r="AM1887" s="48" t="s">
        <v>21234</v>
      </c>
      <c r="AN1887" s="48" t="s">
        <v>21235</v>
      </c>
      <c r="AO1887" s="48" t="s">
        <v>228</v>
      </c>
      <c r="AP1887" s="48" t="s">
        <v>1032</v>
      </c>
      <c r="AQ1887" s="48" t="s">
        <v>4779</v>
      </c>
      <c r="AR1887" s="48" t="s">
        <v>183</v>
      </c>
      <c r="AS1887" s="48" t="s">
        <v>183</v>
      </c>
      <c r="AT1887" s="48" t="s">
        <v>183</v>
      </c>
      <c r="AU1887" s="48" t="s">
        <v>183</v>
      </c>
      <c r="AV1887" s="48" t="s">
        <v>183</v>
      </c>
      <c r="AW1887" s="48" t="s">
        <v>183</v>
      </c>
      <c r="AX1887" s="48" t="s">
        <v>183</v>
      </c>
      <c r="AY1887" s="58" t="s">
        <v>183</v>
      </c>
      <c r="AZ1887" s="48" t="s">
        <v>1034</v>
      </c>
      <c r="BA1887" s="50" t="s">
        <v>183</v>
      </c>
      <c r="BB1887" s="50" t="s">
        <v>183</v>
      </c>
      <c r="BC1887" s="48" t="s">
        <v>234</v>
      </c>
      <c r="BD1887" s="48" t="s">
        <v>234</v>
      </c>
      <c r="BE1887" s="50" t="s">
        <v>234</v>
      </c>
      <c r="BF1887" s="50" t="s">
        <v>234</v>
      </c>
      <c r="BG1887" s="48" t="s">
        <v>234</v>
      </c>
      <c r="BH1887" s="48" t="s">
        <v>234</v>
      </c>
      <c r="BI1887" s="50" t="s">
        <v>234</v>
      </c>
      <c r="BJ1887" s="50" t="s">
        <v>234</v>
      </c>
      <c r="BK1887" s="48" t="s">
        <v>234</v>
      </c>
      <c r="BL1887" s="48" t="s">
        <v>234</v>
      </c>
      <c r="BM1887" s="48" t="s">
        <v>234</v>
      </c>
      <c r="BN1887" s="58">
        <v>43405.54632361111</v>
      </c>
    </row>
    <row r="1888" spans="1:66" x14ac:dyDescent="0.25">
      <c r="A1888" s="48" t="s">
        <v>178</v>
      </c>
      <c r="B1888" s="48" t="s">
        <v>179</v>
      </c>
      <c r="C1888" s="49" t="s">
        <v>35</v>
      </c>
      <c r="D1888" s="49" t="s">
        <v>35</v>
      </c>
      <c r="E1888" s="49" t="s">
        <v>183</v>
      </c>
      <c r="F1888" s="48" t="s">
        <v>183</v>
      </c>
      <c r="G1888" s="48" t="s">
        <v>21236</v>
      </c>
      <c r="H1888" s="48" t="s">
        <v>1746</v>
      </c>
      <c r="I1888" s="48" t="s">
        <v>12</v>
      </c>
      <c r="J1888" s="48" t="s">
        <v>183</v>
      </c>
      <c r="L1888" s="48" t="s">
        <v>183</v>
      </c>
      <c r="M1888" s="48" t="s">
        <v>197</v>
      </c>
      <c r="N1888" s="48" t="s">
        <v>2626</v>
      </c>
      <c r="O1888" s="49" t="s">
        <v>21237</v>
      </c>
      <c r="P1888" s="48" t="s">
        <v>188</v>
      </c>
      <c r="Q1888" s="48" t="s">
        <v>183</v>
      </c>
      <c r="R1888" s="48" t="s">
        <v>183</v>
      </c>
      <c r="S1888" s="48" t="s">
        <v>10684</v>
      </c>
      <c r="T1888" s="48" t="s">
        <v>10562</v>
      </c>
      <c r="U1888" s="48" t="s">
        <v>183</v>
      </c>
      <c r="V1888" s="48" t="s">
        <v>183</v>
      </c>
      <c r="W1888" s="48" t="s">
        <v>4103</v>
      </c>
      <c r="X1888" s="48" t="s">
        <v>4974</v>
      </c>
      <c r="Y1888" s="48" t="s">
        <v>21238</v>
      </c>
      <c r="Z1888" s="48" t="s">
        <v>21239</v>
      </c>
      <c r="AA1888" s="48" t="s">
        <v>21240</v>
      </c>
      <c r="AB1888" s="48" t="s">
        <v>192</v>
      </c>
      <c r="AC1888" s="48" t="s">
        <v>224</v>
      </c>
      <c r="AD1888" s="48" t="s">
        <v>183</v>
      </c>
      <c r="AE1888" s="48" t="s">
        <v>183</v>
      </c>
      <c r="AF1888" s="48" t="s">
        <v>183</v>
      </c>
      <c r="AG1888" s="48" t="s">
        <v>183</v>
      </c>
      <c r="AH1888" s="48" t="s">
        <v>183</v>
      </c>
      <c r="AI1888" s="48" t="s">
        <v>183</v>
      </c>
      <c r="AJ1888" s="48" t="s">
        <v>183</v>
      </c>
      <c r="AK1888" s="48" t="s">
        <v>183</v>
      </c>
      <c r="AL1888" s="48" t="s">
        <v>183</v>
      </c>
      <c r="AM1888" s="48" t="s">
        <v>21241</v>
      </c>
      <c r="AN1888" s="48" t="s">
        <v>21242</v>
      </c>
      <c r="AO1888" s="48" t="s">
        <v>228</v>
      </c>
      <c r="AP1888" s="48" t="s">
        <v>1032</v>
      </c>
      <c r="AQ1888" s="48" t="s">
        <v>4779</v>
      </c>
      <c r="AR1888" s="48" t="s">
        <v>183</v>
      </c>
      <c r="AS1888" s="48" t="s">
        <v>183</v>
      </c>
      <c r="AT1888" s="48" t="s">
        <v>183</v>
      </c>
      <c r="AU1888" s="48" t="s">
        <v>183</v>
      </c>
      <c r="AV1888" s="48" t="s">
        <v>183</v>
      </c>
      <c r="AW1888" s="48" t="s">
        <v>183</v>
      </c>
      <c r="AX1888" s="48" t="s">
        <v>183</v>
      </c>
      <c r="AY1888" s="58" t="s">
        <v>183</v>
      </c>
      <c r="AZ1888" s="48" t="s">
        <v>1034</v>
      </c>
      <c r="BA1888" s="50" t="s">
        <v>183</v>
      </c>
      <c r="BB1888" s="50" t="s">
        <v>183</v>
      </c>
      <c r="BC1888" s="48" t="s">
        <v>234</v>
      </c>
      <c r="BD1888" s="48" t="s">
        <v>234</v>
      </c>
      <c r="BE1888" s="50" t="s">
        <v>234</v>
      </c>
      <c r="BF1888" s="50" t="s">
        <v>234</v>
      </c>
      <c r="BG1888" s="48" t="s">
        <v>234</v>
      </c>
      <c r="BH1888" s="48" t="s">
        <v>234</v>
      </c>
      <c r="BI1888" s="50" t="s">
        <v>234</v>
      </c>
      <c r="BJ1888" s="50" t="s">
        <v>234</v>
      </c>
      <c r="BK1888" s="48" t="s">
        <v>234</v>
      </c>
      <c r="BL1888" s="48" t="s">
        <v>234</v>
      </c>
      <c r="BM1888" s="48" t="s">
        <v>234</v>
      </c>
      <c r="BN1888" s="58">
        <v>43405.546324652772</v>
      </c>
    </row>
    <row r="1889" spans="1:66" x14ac:dyDescent="0.25">
      <c r="A1889" s="48" t="s">
        <v>178</v>
      </c>
      <c r="B1889" s="48" t="s">
        <v>179</v>
      </c>
      <c r="C1889" s="49" t="s">
        <v>35</v>
      </c>
      <c r="D1889" s="49" t="s">
        <v>35</v>
      </c>
      <c r="E1889" s="49" t="s">
        <v>183</v>
      </c>
      <c r="F1889" s="48" t="s">
        <v>183</v>
      </c>
      <c r="G1889" s="48" t="s">
        <v>21243</v>
      </c>
      <c r="H1889" s="48" t="s">
        <v>1746</v>
      </c>
      <c r="I1889" s="48" t="s">
        <v>12</v>
      </c>
      <c r="J1889" s="48" t="s">
        <v>183</v>
      </c>
      <c r="L1889" s="48" t="s">
        <v>183</v>
      </c>
      <c r="M1889" s="48" t="s">
        <v>197</v>
      </c>
      <c r="N1889" s="48" t="s">
        <v>21244</v>
      </c>
      <c r="O1889" s="49" t="s">
        <v>21245</v>
      </c>
      <c r="P1889" s="48" t="s">
        <v>188</v>
      </c>
      <c r="Q1889" s="48" t="s">
        <v>183</v>
      </c>
      <c r="R1889" s="48" t="s">
        <v>183</v>
      </c>
      <c r="S1889" s="48" t="s">
        <v>10561</v>
      </c>
      <c r="T1889" s="48" t="s">
        <v>10562</v>
      </c>
      <c r="U1889" s="48" t="s">
        <v>183</v>
      </c>
      <c r="V1889" s="48" t="s">
        <v>183</v>
      </c>
      <c r="W1889" s="48" t="s">
        <v>4103</v>
      </c>
      <c r="X1889" s="48" t="s">
        <v>4974</v>
      </c>
      <c r="Y1889" s="48" t="s">
        <v>21246</v>
      </c>
      <c r="Z1889" s="48" t="s">
        <v>21247</v>
      </c>
      <c r="AA1889" s="48" t="s">
        <v>21248</v>
      </c>
      <c r="AB1889" s="48" t="s">
        <v>192</v>
      </c>
      <c r="AC1889" s="48" t="s">
        <v>224</v>
      </c>
      <c r="AD1889" s="48" t="s">
        <v>183</v>
      </c>
      <c r="AE1889" s="48" t="s">
        <v>183</v>
      </c>
      <c r="AF1889" s="48" t="s">
        <v>183</v>
      </c>
      <c r="AG1889" s="48" t="s">
        <v>183</v>
      </c>
      <c r="AH1889" s="48" t="s">
        <v>183</v>
      </c>
      <c r="AI1889" s="48" t="s">
        <v>183</v>
      </c>
      <c r="AJ1889" s="48" t="s">
        <v>183</v>
      </c>
      <c r="AK1889" s="48" t="s">
        <v>183</v>
      </c>
      <c r="AL1889" s="48" t="s">
        <v>183</v>
      </c>
      <c r="AM1889" s="48" t="s">
        <v>21249</v>
      </c>
      <c r="AN1889" s="48" t="s">
        <v>21250</v>
      </c>
      <c r="AO1889" s="48" t="s">
        <v>228</v>
      </c>
      <c r="AP1889" s="48" t="s">
        <v>1032</v>
      </c>
      <c r="AQ1889" s="48" t="s">
        <v>4779</v>
      </c>
      <c r="AR1889" s="48" t="s">
        <v>183</v>
      </c>
      <c r="AS1889" s="48" t="s">
        <v>183</v>
      </c>
      <c r="AT1889" s="48" t="s">
        <v>183</v>
      </c>
      <c r="AU1889" s="48" t="s">
        <v>183</v>
      </c>
      <c r="AV1889" s="48" t="s">
        <v>183</v>
      </c>
      <c r="AW1889" s="48" t="s">
        <v>183</v>
      </c>
      <c r="AX1889" s="48" t="s">
        <v>183</v>
      </c>
      <c r="AY1889" s="58" t="s">
        <v>183</v>
      </c>
      <c r="AZ1889" s="48" t="s">
        <v>1034</v>
      </c>
      <c r="BA1889" s="50" t="s">
        <v>183</v>
      </c>
      <c r="BB1889" s="50" t="s">
        <v>183</v>
      </c>
      <c r="BC1889" s="48" t="s">
        <v>234</v>
      </c>
      <c r="BD1889" s="48" t="s">
        <v>234</v>
      </c>
      <c r="BE1889" s="50" t="s">
        <v>234</v>
      </c>
      <c r="BF1889" s="50" t="s">
        <v>234</v>
      </c>
      <c r="BG1889" s="48" t="s">
        <v>234</v>
      </c>
      <c r="BH1889" s="48" t="s">
        <v>234</v>
      </c>
      <c r="BI1889" s="50" t="s">
        <v>234</v>
      </c>
      <c r="BJ1889" s="50" t="s">
        <v>234</v>
      </c>
      <c r="BK1889" s="48" t="s">
        <v>234</v>
      </c>
      <c r="BL1889" s="48" t="s">
        <v>234</v>
      </c>
      <c r="BM1889" s="48" t="s">
        <v>234</v>
      </c>
      <c r="BN1889" s="58">
        <v>43405.546326238422</v>
      </c>
    </row>
    <row r="1890" spans="1:66" x14ac:dyDescent="0.25">
      <c r="A1890" s="48" t="s">
        <v>178</v>
      </c>
      <c r="B1890" s="48" t="s">
        <v>179</v>
      </c>
      <c r="C1890" s="49" t="s">
        <v>35</v>
      </c>
      <c r="D1890" s="49" t="s">
        <v>35</v>
      </c>
      <c r="E1890" s="49" t="s">
        <v>183</v>
      </c>
      <c r="F1890" s="48" t="s">
        <v>183</v>
      </c>
      <c r="G1890" s="48" t="s">
        <v>21251</v>
      </c>
      <c r="H1890" s="48" t="s">
        <v>1746</v>
      </c>
      <c r="I1890" s="48" t="s">
        <v>12</v>
      </c>
      <c r="J1890" s="48" t="s">
        <v>183</v>
      </c>
      <c r="L1890" s="48" t="s">
        <v>183</v>
      </c>
      <c r="M1890" s="48" t="s">
        <v>197</v>
      </c>
      <c r="N1890" s="48" t="s">
        <v>21252</v>
      </c>
      <c r="O1890" s="49" t="s">
        <v>21253</v>
      </c>
      <c r="P1890" s="48" t="s">
        <v>188</v>
      </c>
      <c r="Q1890" s="48" t="s">
        <v>183</v>
      </c>
      <c r="R1890" s="48" t="s">
        <v>183</v>
      </c>
      <c r="S1890" s="48" t="s">
        <v>10561</v>
      </c>
      <c r="T1890" s="48" t="s">
        <v>10562</v>
      </c>
      <c r="U1890" s="48" t="s">
        <v>183</v>
      </c>
      <c r="V1890" s="48" t="s">
        <v>183</v>
      </c>
      <c r="W1890" s="48" t="s">
        <v>4103</v>
      </c>
      <c r="X1890" s="48" t="s">
        <v>4974</v>
      </c>
      <c r="Y1890" s="48" t="s">
        <v>21254</v>
      </c>
      <c r="Z1890" s="48" t="s">
        <v>21255</v>
      </c>
      <c r="AA1890" s="48" t="s">
        <v>21256</v>
      </c>
      <c r="AB1890" s="48" t="s">
        <v>192</v>
      </c>
      <c r="AC1890" s="48" t="s">
        <v>224</v>
      </c>
      <c r="AD1890" s="48" t="s">
        <v>183</v>
      </c>
      <c r="AE1890" s="48" t="s">
        <v>183</v>
      </c>
      <c r="AF1890" s="48" t="s">
        <v>183</v>
      </c>
      <c r="AG1890" s="48" t="s">
        <v>183</v>
      </c>
      <c r="AH1890" s="48" t="s">
        <v>183</v>
      </c>
      <c r="AI1890" s="48" t="s">
        <v>183</v>
      </c>
      <c r="AJ1890" s="48" t="s">
        <v>183</v>
      </c>
      <c r="AK1890" s="48" t="s">
        <v>183</v>
      </c>
      <c r="AL1890" s="48" t="s">
        <v>183</v>
      </c>
      <c r="AM1890" s="48" t="s">
        <v>21257</v>
      </c>
      <c r="AN1890" s="48" t="s">
        <v>21258</v>
      </c>
      <c r="AO1890" s="48" t="s">
        <v>228</v>
      </c>
      <c r="AP1890" s="48" t="s">
        <v>1032</v>
      </c>
      <c r="AQ1890" s="48" t="s">
        <v>4779</v>
      </c>
      <c r="AR1890" s="48" t="s">
        <v>183</v>
      </c>
      <c r="AS1890" s="48" t="s">
        <v>183</v>
      </c>
      <c r="AT1890" s="48" t="s">
        <v>183</v>
      </c>
      <c r="AU1890" s="48" t="s">
        <v>183</v>
      </c>
      <c r="AV1890" s="48" t="s">
        <v>183</v>
      </c>
      <c r="AW1890" s="48" t="s">
        <v>183</v>
      </c>
      <c r="AX1890" s="48" t="s">
        <v>183</v>
      </c>
      <c r="AY1890" s="58" t="s">
        <v>183</v>
      </c>
      <c r="AZ1890" s="48" t="s">
        <v>1034</v>
      </c>
      <c r="BA1890" s="50" t="s">
        <v>183</v>
      </c>
      <c r="BB1890" s="50" t="s">
        <v>183</v>
      </c>
      <c r="BC1890" s="48" t="s">
        <v>234</v>
      </c>
      <c r="BD1890" s="48" t="s">
        <v>234</v>
      </c>
      <c r="BE1890" s="50" t="s">
        <v>234</v>
      </c>
      <c r="BF1890" s="50" t="s">
        <v>234</v>
      </c>
      <c r="BG1890" s="48" t="s">
        <v>234</v>
      </c>
      <c r="BH1890" s="48" t="s">
        <v>234</v>
      </c>
      <c r="BI1890" s="50" t="s">
        <v>234</v>
      </c>
      <c r="BJ1890" s="50" t="s">
        <v>234</v>
      </c>
      <c r="BK1890" s="48" t="s">
        <v>234</v>
      </c>
      <c r="BL1890" s="48" t="s">
        <v>234</v>
      </c>
      <c r="BM1890" s="48" t="s">
        <v>234</v>
      </c>
      <c r="BN1890" s="58">
        <v>43405.546328553239</v>
      </c>
    </row>
    <row r="1891" spans="1:66" x14ac:dyDescent="0.25">
      <c r="A1891" s="48" t="s">
        <v>178</v>
      </c>
      <c r="B1891" s="48" t="s">
        <v>179</v>
      </c>
      <c r="C1891" s="49" t="s">
        <v>35</v>
      </c>
      <c r="D1891" s="49" t="s">
        <v>35</v>
      </c>
      <c r="E1891" s="49" t="s">
        <v>183</v>
      </c>
      <c r="F1891" s="48" t="s">
        <v>183</v>
      </c>
      <c r="G1891" s="48" t="s">
        <v>21259</v>
      </c>
      <c r="H1891" s="48" t="s">
        <v>1746</v>
      </c>
      <c r="I1891" s="48" t="s">
        <v>12</v>
      </c>
      <c r="J1891" s="48" t="s">
        <v>183</v>
      </c>
      <c r="L1891" s="48" t="s">
        <v>183</v>
      </c>
      <c r="M1891" s="48" t="s">
        <v>197</v>
      </c>
      <c r="N1891" s="48" t="s">
        <v>4774</v>
      </c>
      <c r="O1891" s="49" t="s">
        <v>21260</v>
      </c>
      <c r="P1891" s="48" t="s">
        <v>188</v>
      </c>
      <c r="Q1891" s="48" t="s">
        <v>183</v>
      </c>
      <c r="R1891" s="48" t="s">
        <v>183</v>
      </c>
      <c r="S1891" s="48" t="s">
        <v>10684</v>
      </c>
      <c r="T1891" s="48" t="s">
        <v>10562</v>
      </c>
      <c r="U1891" s="48" t="s">
        <v>183</v>
      </c>
      <c r="V1891" s="48" t="s">
        <v>183</v>
      </c>
      <c r="W1891" s="48" t="s">
        <v>4103</v>
      </c>
      <c r="X1891" s="48" t="s">
        <v>4974</v>
      </c>
      <c r="Y1891" s="48" t="s">
        <v>21261</v>
      </c>
      <c r="Z1891" s="48" t="s">
        <v>21262</v>
      </c>
      <c r="AA1891" s="48" t="s">
        <v>21263</v>
      </c>
      <c r="AB1891" s="48" t="s">
        <v>192</v>
      </c>
      <c r="AC1891" s="48" t="s">
        <v>224</v>
      </c>
      <c r="AD1891" s="48" t="s">
        <v>183</v>
      </c>
      <c r="AE1891" s="48" t="s">
        <v>183</v>
      </c>
      <c r="AF1891" s="48" t="s">
        <v>183</v>
      </c>
      <c r="AG1891" s="48" t="s">
        <v>183</v>
      </c>
      <c r="AH1891" s="48" t="s">
        <v>183</v>
      </c>
      <c r="AI1891" s="48" t="s">
        <v>183</v>
      </c>
      <c r="AJ1891" s="48" t="s">
        <v>183</v>
      </c>
      <c r="AK1891" s="48" t="s">
        <v>183</v>
      </c>
      <c r="AL1891" s="48" t="s">
        <v>183</v>
      </c>
      <c r="AM1891" s="48" t="s">
        <v>21264</v>
      </c>
      <c r="AN1891" s="48" t="s">
        <v>21265</v>
      </c>
      <c r="AO1891" s="48" t="s">
        <v>228</v>
      </c>
      <c r="AP1891" s="48" t="s">
        <v>1032</v>
      </c>
      <c r="AQ1891" s="48" t="s">
        <v>4779</v>
      </c>
      <c r="AR1891" s="48" t="s">
        <v>183</v>
      </c>
      <c r="AS1891" s="48" t="s">
        <v>183</v>
      </c>
      <c r="AT1891" s="48" t="s">
        <v>183</v>
      </c>
      <c r="AU1891" s="48" t="s">
        <v>183</v>
      </c>
      <c r="AV1891" s="48" t="s">
        <v>183</v>
      </c>
      <c r="AW1891" s="48" t="s">
        <v>183</v>
      </c>
      <c r="AX1891" s="48" t="s">
        <v>183</v>
      </c>
      <c r="AY1891" s="58" t="s">
        <v>183</v>
      </c>
      <c r="AZ1891" s="48" t="s">
        <v>1034</v>
      </c>
      <c r="BA1891" s="50" t="s">
        <v>183</v>
      </c>
      <c r="BB1891" s="50" t="s">
        <v>183</v>
      </c>
      <c r="BC1891" s="48" t="s">
        <v>234</v>
      </c>
      <c r="BD1891" s="48" t="s">
        <v>234</v>
      </c>
      <c r="BE1891" s="50" t="s">
        <v>234</v>
      </c>
      <c r="BF1891" s="50" t="s">
        <v>234</v>
      </c>
      <c r="BG1891" s="48" t="s">
        <v>234</v>
      </c>
      <c r="BH1891" s="48" t="s">
        <v>234</v>
      </c>
      <c r="BI1891" s="50" t="s">
        <v>234</v>
      </c>
      <c r="BJ1891" s="50" t="s">
        <v>234</v>
      </c>
      <c r="BK1891" s="48" t="s">
        <v>234</v>
      </c>
      <c r="BL1891" s="48" t="s">
        <v>234</v>
      </c>
      <c r="BM1891" s="48" t="s">
        <v>234</v>
      </c>
      <c r="BN1891" s="58">
        <v>43405.546331053236</v>
      </c>
    </row>
    <row r="1892" spans="1:66" x14ac:dyDescent="0.25">
      <c r="A1892" s="48" t="s">
        <v>178</v>
      </c>
      <c r="B1892" s="48" t="s">
        <v>179</v>
      </c>
      <c r="C1892" s="49" t="s">
        <v>35</v>
      </c>
      <c r="D1892" s="49" t="s">
        <v>35</v>
      </c>
      <c r="E1892" s="49" t="s">
        <v>183</v>
      </c>
      <c r="F1892" s="48" t="s">
        <v>183</v>
      </c>
      <c r="G1892" s="48" t="s">
        <v>21266</v>
      </c>
      <c r="H1892" s="48" t="s">
        <v>1746</v>
      </c>
      <c r="I1892" s="48" t="s">
        <v>12</v>
      </c>
      <c r="J1892" s="48" t="s">
        <v>183</v>
      </c>
      <c r="L1892" s="48" t="s">
        <v>183</v>
      </c>
      <c r="M1892" s="48" t="s">
        <v>197</v>
      </c>
      <c r="N1892" s="48" t="s">
        <v>21267</v>
      </c>
      <c r="O1892" s="49" t="s">
        <v>21268</v>
      </c>
      <c r="P1892" s="48" t="s">
        <v>188</v>
      </c>
      <c r="Q1892" s="48" t="s">
        <v>183</v>
      </c>
      <c r="R1892" s="48" t="s">
        <v>183</v>
      </c>
      <c r="S1892" s="48" t="s">
        <v>3683</v>
      </c>
      <c r="T1892" s="48" t="s">
        <v>10562</v>
      </c>
      <c r="U1892" s="48" t="s">
        <v>183</v>
      </c>
      <c r="V1892" s="48" t="s">
        <v>183</v>
      </c>
      <c r="W1892" s="48" t="s">
        <v>4103</v>
      </c>
      <c r="X1892" s="48" t="s">
        <v>4974</v>
      </c>
      <c r="Y1892" s="48" t="s">
        <v>21269</v>
      </c>
      <c r="Z1892" s="48" t="s">
        <v>21270</v>
      </c>
      <c r="AA1892" s="48" t="s">
        <v>21271</v>
      </c>
      <c r="AB1892" s="48" t="s">
        <v>192</v>
      </c>
      <c r="AC1892" s="48" t="s">
        <v>224</v>
      </c>
      <c r="AD1892" s="48" t="s">
        <v>183</v>
      </c>
      <c r="AE1892" s="48" t="s">
        <v>183</v>
      </c>
      <c r="AF1892" s="48" t="s">
        <v>183</v>
      </c>
      <c r="AG1892" s="48" t="s">
        <v>183</v>
      </c>
      <c r="AH1892" s="48" t="s">
        <v>183</v>
      </c>
      <c r="AI1892" s="48" t="s">
        <v>183</v>
      </c>
      <c r="AJ1892" s="48" t="s">
        <v>183</v>
      </c>
      <c r="AK1892" s="48" t="s">
        <v>183</v>
      </c>
      <c r="AL1892" s="48" t="s">
        <v>183</v>
      </c>
      <c r="AM1892" s="48" t="s">
        <v>21272</v>
      </c>
      <c r="AN1892" s="48" t="s">
        <v>21273</v>
      </c>
      <c r="AO1892" s="48" t="s">
        <v>228</v>
      </c>
      <c r="AP1892" s="48" t="s">
        <v>1032</v>
      </c>
      <c r="AQ1892" s="48" t="s">
        <v>4779</v>
      </c>
      <c r="AR1892" s="48" t="s">
        <v>183</v>
      </c>
      <c r="AS1892" s="48" t="s">
        <v>183</v>
      </c>
      <c r="AT1892" s="48" t="s">
        <v>183</v>
      </c>
      <c r="AU1892" s="48" t="s">
        <v>183</v>
      </c>
      <c r="AV1892" s="48" t="s">
        <v>183</v>
      </c>
      <c r="AW1892" s="48" t="s">
        <v>183</v>
      </c>
      <c r="AX1892" s="48" t="s">
        <v>183</v>
      </c>
      <c r="AY1892" s="58" t="s">
        <v>183</v>
      </c>
      <c r="AZ1892" s="48" t="s">
        <v>1034</v>
      </c>
      <c r="BA1892" s="50" t="s">
        <v>183</v>
      </c>
      <c r="BB1892" s="50" t="s">
        <v>183</v>
      </c>
      <c r="BC1892" s="48" t="s">
        <v>234</v>
      </c>
      <c r="BD1892" s="48" t="s">
        <v>234</v>
      </c>
      <c r="BE1892" s="50" t="s">
        <v>234</v>
      </c>
      <c r="BF1892" s="50" t="s">
        <v>234</v>
      </c>
      <c r="BG1892" s="48" t="s">
        <v>234</v>
      </c>
      <c r="BH1892" s="48" t="s">
        <v>234</v>
      </c>
      <c r="BI1892" s="50" t="s">
        <v>234</v>
      </c>
      <c r="BJ1892" s="50" t="s">
        <v>234</v>
      </c>
      <c r="BK1892" s="48" t="s">
        <v>234</v>
      </c>
      <c r="BL1892" s="48" t="s">
        <v>234</v>
      </c>
      <c r="BM1892" s="48" t="s">
        <v>234</v>
      </c>
      <c r="BN1892" s="58">
        <v>43405.54633287037</v>
      </c>
    </row>
    <row r="1893" spans="1:66" x14ac:dyDescent="0.25">
      <c r="A1893" s="48" t="s">
        <v>178</v>
      </c>
      <c r="B1893" s="48" t="s">
        <v>179</v>
      </c>
      <c r="C1893" s="49" t="s">
        <v>35</v>
      </c>
      <c r="D1893" s="49" t="s">
        <v>35</v>
      </c>
      <c r="E1893" s="49" t="s">
        <v>183</v>
      </c>
      <c r="F1893" s="48" t="s">
        <v>183</v>
      </c>
      <c r="G1893" s="48" t="s">
        <v>21274</v>
      </c>
      <c r="H1893" s="48" t="s">
        <v>1746</v>
      </c>
      <c r="I1893" s="48" t="s">
        <v>12</v>
      </c>
      <c r="J1893" s="48" t="s">
        <v>183</v>
      </c>
      <c r="L1893" s="48" t="s">
        <v>183</v>
      </c>
      <c r="M1893" s="48" t="s">
        <v>197</v>
      </c>
      <c r="N1893" s="48" t="s">
        <v>21275</v>
      </c>
      <c r="O1893" s="49" t="s">
        <v>21276</v>
      </c>
      <c r="P1893" s="48" t="s">
        <v>188</v>
      </c>
      <c r="Q1893" s="48" t="s">
        <v>183</v>
      </c>
      <c r="R1893" s="48" t="s">
        <v>183</v>
      </c>
      <c r="S1893" s="48" t="s">
        <v>3683</v>
      </c>
      <c r="T1893" s="48" t="s">
        <v>10562</v>
      </c>
      <c r="U1893" s="48" t="s">
        <v>183</v>
      </c>
      <c r="V1893" s="48" t="s">
        <v>183</v>
      </c>
      <c r="W1893" s="48" t="s">
        <v>4103</v>
      </c>
      <c r="X1893" s="48" t="s">
        <v>4974</v>
      </c>
      <c r="Y1893" s="48" t="s">
        <v>21277</v>
      </c>
      <c r="Z1893" s="48" t="s">
        <v>21278</v>
      </c>
      <c r="AA1893" s="48" t="s">
        <v>21279</v>
      </c>
      <c r="AB1893" s="48" t="s">
        <v>192</v>
      </c>
      <c r="AC1893" s="48" t="s">
        <v>224</v>
      </c>
      <c r="AD1893" s="48" t="s">
        <v>183</v>
      </c>
      <c r="AE1893" s="48" t="s">
        <v>183</v>
      </c>
      <c r="AF1893" s="48" t="s">
        <v>21280</v>
      </c>
      <c r="AG1893" s="48" t="s">
        <v>183</v>
      </c>
      <c r="AH1893" s="48" t="s">
        <v>183</v>
      </c>
      <c r="AI1893" s="48" t="s">
        <v>183</v>
      </c>
      <c r="AJ1893" s="48" t="s">
        <v>183</v>
      </c>
      <c r="AK1893" s="48" t="s">
        <v>183</v>
      </c>
      <c r="AL1893" s="48" t="s">
        <v>183</v>
      </c>
      <c r="AM1893" s="48" t="s">
        <v>21281</v>
      </c>
      <c r="AN1893" s="48" t="s">
        <v>21282</v>
      </c>
      <c r="AO1893" s="48" t="s">
        <v>228</v>
      </c>
      <c r="AP1893" s="48" t="s">
        <v>1032</v>
      </c>
      <c r="AQ1893" s="48" t="s">
        <v>4779</v>
      </c>
      <c r="AR1893" s="48" t="s">
        <v>183</v>
      </c>
      <c r="AS1893" s="48" t="s">
        <v>183</v>
      </c>
      <c r="AT1893" s="48" t="s">
        <v>183</v>
      </c>
      <c r="AU1893" s="48" t="s">
        <v>183</v>
      </c>
      <c r="AV1893" s="48" t="s">
        <v>183</v>
      </c>
      <c r="AW1893" s="48" t="s">
        <v>183</v>
      </c>
      <c r="AX1893" s="48" t="s">
        <v>183</v>
      </c>
      <c r="AY1893" s="58" t="s">
        <v>183</v>
      </c>
      <c r="AZ1893" s="48" t="s">
        <v>1034</v>
      </c>
      <c r="BA1893" s="50" t="s">
        <v>18984</v>
      </c>
      <c r="BB1893" s="50" t="s">
        <v>183</v>
      </c>
      <c r="BC1893" s="48" t="s">
        <v>234</v>
      </c>
      <c r="BD1893" s="48" t="s">
        <v>234</v>
      </c>
      <c r="BE1893" s="50" t="s">
        <v>234</v>
      </c>
      <c r="BF1893" s="50" t="s">
        <v>234</v>
      </c>
      <c r="BG1893" s="48" t="s">
        <v>234</v>
      </c>
      <c r="BH1893" s="48" t="s">
        <v>234</v>
      </c>
      <c r="BI1893" s="50" t="s">
        <v>234</v>
      </c>
      <c r="BJ1893" s="50" t="s">
        <v>234</v>
      </c>
      <c r="BK1893" s="48" t="s">
        <v>234</v>
      </c>
      <c r="BL1893" s="48" t="s">
        <v>234</v>
      </c>
      <c r="BM1893" s="48" t="s">
        <v>234</v>
      </c>
      <c r="BN1893" s="58">
        <v>43405.546334143517</v>
      </c>
    </row>
    <row r="1894" spans="1:66" x14ac:dyDescent="0.25">
      <c r="A1894" s="48" t="s">
        <v>178</v>
      </c>
      <c r="B1894" s="48" t="s">
        <v>179</v>
      </c>
      <c r="C1894" s="49" t="s">
        <v>35</v>
      </c>
      <c r="D1894" s="49" t="s">
        <v>35</v>
      </c>
      <c r="E1894" s="49" t="s">
        <v>183</v>
      </c>
      <c r="F1894" s="48" t="s">
        <v>183</v>
      </c>
      <c r="G1894" s="48" t="s">
        <v>21283</v>
      </c>
      <c r="H1894" s="48" t="s">
        <v>1746</v>
      </c>
      <c r="I1894" s="48" t="s">
        <v>12</v>
      </c>
      <c r="J1894" s="48" t="s">
        <v>183</v>
      </c>
      <c r="L1894" s="48" t="s">
        <v>183</v>
      </c>
      <c r="M1894" s="48" t="s">
        <v>197</v>
      </c>
      <c r="N1894" s="48" t="s">
        <v>21284</v>
      </c>
      <c r="O1894" s="49" t="s">
        <v>21285</v>
      </c>
      <c r="P1894" s="48" t="s">
        <v>188</v>
      </c>
      <c r="Q1894" s="48" t="s">
        <v>183</v>
      </c>
      <c r="R1894" s="48" t="s">
        <v>183</v>
      </c>
      <c r="S1894" s="48" t="s">
        <v>3683</v>
      </c>
      <c r="T1894" s="48" t="s">
        <v>10562</v>
      </c>
      <c r="U1894" s="48" t="s">
        <v>183</v>
      </c>
      <c r="V1894" s="48" t="s">
        <v>183</v>
      </c>
      <c r="W1894" s="48" t="s">
        <v>4103</v>
      </c>
      <c r="X1894" s="48" t="s">
        <v>4974</v>
      </c>
      <c r="Y1894" s="48" t="s">
        <v>21286</v>
      </c>
      <c r="Z1894" s="48" t="s">
        <v>21287</v>
      </c>
      <c r="AA1894" s="48" t="s">
        <v>21288</v>
      </c>
      <c r="AB1894" s="48" t="s">
        <v>192</v>
      </c>
      <c r="AC1894" s="48" t="s">
        <v>224</v>
      </c>
      <c r="AD1894" s="48" t="s">
        <v>183</v>
      </c>
      <c r="AE1894" s="48" t="s">
        <v>183</v>
      </c>
      <c r="AF1894" s="48" t="s">
        <v>183</v>
      </c>
      <c r="AG1894" s="48" t="s">
        <v>183</v>
      </c>
      <c r="AH1894" s="48" t="s">
        <v>183</v>
      </c>
      <c r="AI1894" s="48" t="s">
        <v>183</v>
      </c>
      <c r="AJ1894" s="48" t="s">
        <v>183</v>
      </c>
      <c r="AK1894" s="48" t="s">
        <v>183</v>
      </c>
      <c r="AL1894" s="48" t="s">
        <v>183</v>
      </c>
      <c r="AM1894" s="48" t="s">
        <v>21289</v>
      </c>
      <c r="AN1894" s="48" t="s">
        <v>21290</v>
      </c>
      <c r="AO1894" s="48" t="s">
        <v>228</v>
      </c>
      <c r="AP1894" s="48" t="s">
        <v>1032</v>
      </c>
      <c r="AQ1894" s="48" t="s">
        <v>4779</v>
      </c>
      <c r="AR1894" s="48" t="s">
        <v>183</v>
      </c>
      <c r="AS1894" s="48" t="s">
        <v>183</v>
      </c>
      <c r="AT1894" s="48" t="s">
        <v>183</v>
      </c>
      <c r="AU1894" s="48" t="s">
        <v>183</v>
      </c>
      <c r="AV1894" s="48" t="s">
        <v>183</v>
      </c>
      <c r="AW1894" s="48" t="s">
        <v>183</v>
      </c>
      <c r="AX1894" s="48" t="s">
        <v>183</v>
      </c>
      <c r="AY1894" s="58" t="s">
        <v>183</v>
      </c>
      <c r="AZ1894" s="48" t="s">
        <v>1034</v>
      </c>
      <c r="BA1894" s="50" t="s">
        <v>183</v>
      </c>
      <c r="BB1894" s="50" t="s">
        <v>183</v>
      </c>
      <c r="BC1894" s="48" t="s">
        <v>234</v>
      </c>
      <c r="BD1894" s="48" t="s">
        <v>234</v>
      </c>
      <c r="BE1894" s="50" t="s">
        <v>234</v>
      </c>
      <c r="BF1894" s="50" t="s">
        <v>234</v>
      </c>
      <c r="BG1894" s="48" t="s">
        <v>234</v>
      </c>
      <c r="BH1894" s="48" t="s">
        <v>234</v>
      </c>
      <c r="BI1894" s="50" t="s">
        <v>234</v>
      </c>
      <c r="BJ1894" s="50" t="s">
        <v>234</v>
      </c>
      <c r="BK1894" s="48" t="s">
        <v>234</v>
      </c>
      <c r="BL1894" s="48" t="s">
        <v>234</v>
      </c>
      <c r="BM1894" s="48" t="s">
        <v>234</v>
      </c>
      <c r="BN1894" s="58">
        <v>43405.546334953702</v>
      </c>
    </row>
    <row r="1895" spans="1:66" x14ac:dyDescent="0.25">
      <c r="A1895" s="48" t="s">
        <v>178</v>
      </c>
      <c r="B1895" s="48" t="s">
        <v>179</v>
      </c>
      <c r="C1895" s="49" t="s">
        <v>35</v>
      </c>
      <c r="D1895" s="49" t="s">
        <v>35</v>
      </c>
      <c r="E1895" s="49" t="s">
        <v>183</v>
      </c>
      <c r="F1895" s="48" t="s">
        <v>183</v>
      </c>
      <c r="G1895" s="48" t="s">
        <v>21291</v>
      </c>
      <c r="H1895" s="48" t="s">
        <v>1746</v>
      </c>
      <c r="I1895" s="48" t="s">
        <v>12</v>
      </c>
      <c r="J1895" s="48" t="s">
        <v>183</v>
      </c>
      <c r="L1895" s="48" t="s">
        <v>183</v>
      </c>
      <c r="M1895" s="48" t="s">
        <v>197</v>
      </c>
      <c r="N1895" s="48" t="s">
        <v>21292</v>
      </c>
      <c r="O1895" s="49" t="s">
        <v>21293</v>
      </c>
      <c r="P1895" s="48" t="s">
        <v>188</v>
      </c>
      <c r="Q1895" s="48" t="s">
        <v>183</v>
      </c>
      <c r="R1895" s="48" t="s">
        <v>183</v>
      </c>
      <c r="S1895" s="48" t="s">
        <v>3683</v>
      </c>
      <c r="T1895" s="48" t="s">
        <v>10562</v>
      </c>
      <c r="U1895" s="48" t="s">
        <v>183</v>
      </c>
      <c r="V1895" s="48" t="s">
        <v>183</v>
      </c>
      <c r="W1895" s="48" t="s">
        <v>4103</v>
      </c>
      <c r="X1895" s="48" t="s">
        <v>4974</v>
      </c>
      <c r="Y1895" s="48" t="s">
        <v>21294</v>
      </c>
      <c r="Z1895" s="48" t="s">
        <v>21295</v>
      </c>
      <c r="AA1895" s="48" t="s">
        <v>21296</v>
      </c>
      <c r="AB1895" s="48" t="s">
        <v>192</v>
      </c>
      <c r="AC1895" s="48" t="s">
        <v>224</v>
      </c>
      <c r="AD1895" s="48" t="s">
        <v>183</v>
      </c>
      <c r="AE1895" s="48" t="s">
        <v>183</v>
      </c>
      <c r="AF1895" s="48" t="s">
        <v>183</v>
      </c>
      <c r="AG1895" s="48" t="s">
        <v>183</v>
      </c>
      <c r="AH1895" s="48" t="s">
        <v>183</v>
      </c>
      <c r="AI1895" s="48" t="s">
        <v>183</v>
      </c>
      <c r="AJ1895" s="48" t="s">
        <v>183</v>
      </c>
      <c r="AK1895" s="48" t="s">
        <v>183</v>
      </c>
      <c r="AL1895" s="48" t="s">
        <v>183</v>
      </c>
      <c r="AM1895" s="48" t="s">
        <v>21297</v>
      </c>
      <c r="AN1895" s="48" t="s">
        <v>21298</v>
      </c>
      <c r="AO1895" s="48" t="s">
        <v>228</v>
      </c>
      <c r="AP1895" s="48" t="s">
        <v>1032</v>
      </c>
      <c r="AQ1895" s="48" t="s">
        <v>4779</v>
      </c>
      <c r="AR1895" s="48" t="s">
        <v>183</v>
      </c>
      <c r="AS1895" s="48" t="s">
        <v>183</v>
      </c>
      <c r="AT1895" s="48" t="s">
        <v>183</v>
      </c>
      <c r="AU1895" s="48" t="s">
        <v>183</v>
      </c>
      <c r="AV1895" s="48" t="s">
        <v>183</v>
      </c>
      <c r="AW1895" s="48" t="s">
        <v>183</v>
      </c>
      <c r="AX1895" s="48" t="s">
        <v>183</v>
      </c>
      <c r="AY1895" s="58" t="s">
        <v>183</v>
      </c>
      <c r="AZ1895" s="48" t="s">
        <v>1034</v>
      </c>
      <c r="BA1895" s="50" t="s">
        <v>183</v>
      </c>
      <c r="BB1895" s="50" t="s">
        <v>183</v>
      </c>
      <c r="BC1895" s="48" t="s">
        <v>234</v>
      </c>
      <c r="BD1895" s="48" t="s">
        <v>234</v>
      </c>
      <c r="BE1895" s="50" t="s">
        <v>234</v>
      </c>
      <c r="BF1895" s="50" t="s">
        <v>234</v>
      </c>
      <c r="BG1895" s="48" t="s">
        <v>234</v>
      </c>
      <c r="BH1895" s="48" t="s">
        <v>234</v>
      </c>
      <c r="BI1895" s="50" t="s">
        <v>234</v>
      </c>
      <c r="BJ1895" s="50" t="s">
        <v>234</v>
      </c>
      <c r="BK1895" s="48" t="s">
        <v>234</v>
      </c>
      <c r="BL1895" s="48" t="s">
        <v>234</v>
      </c>
      <c r="BM1895" s="48" t="s">
        <v>234</v>
      </c>
      <c r="BN1895" s="58">
        <v>43405.546335729166</v>
      </c>
    </row>
    <row r="1896" spans="1:66" x14ac:dyDescent="0.25">
      <c r="A1896" s="48" t="s">
        <v>178</v>
      </c>
      <c r="B1896" s="48" t="s">
        <v>179</v>
      </c>
      <c r="C1896" s="49" t="s">
        <v>35</v>
      </c>
      <c r="D1896" s="49" t="s">
        <v>35</v>
      </c>
      <c r="E1896" s="49" t="s">
        <v>183</v>
      </c>
      <c r="F1896" s="48" t="s">
        <v>183</v>
      </c>
      <c r="G1896" s="48" t="s">
        <v>21299</v>
      </c>
      <c r="H1896" s="48" t="s">
        <v>1746</v>
      </c>
      <c r="I1896" s="48" t="s">
        <v>12</v>
      </c>
      <c r="J1896" s="48" t="s">
        <v>183</v>
      </c>
      <c r="L1896" s="48" t="s">
        <v>183</v>
      </c>
      <c r="M1896" s="48" t="s">
        <v>197</v>
      </c>
      <c r="N1896" s="48" t="s">
        <v>21300</v>
      </c>
      <c r="O1896" s="49" t="s">
        <v>21301</v>
      </c>
      <c r="P1896" s="48" t="s">
        <v>188</v>
      </c>
      <c r="Q1896" s="48" t="s">
        <v>183</v>
      </c>
      <c r="R1896" s="48" t="s">
        <v>183</v>
      </c>
      <c r="S1896" s="48" t="s">
        <v>10561</v>
      </c>
      <c r="T1896" s="48" t="s">
        <v>10562</v>
      </c>
      <c r="U1896" s="48" t="s">
        <v>183</v>
      </c>
      <c r="V1896" s="48" t="s">
        <v>183</v>
      </c>
      <c r="W1896" s="48" t="s">
        <v>4103</v>
      </c>
      <c r="X1896" s="48" t="s">
        <v>4974</v>
      </c>
      <c r="Y1896" s="48" t="s">
        <v>21302</v>
      </c>
      <c r="Z1896" s="48" t="s">
        <v>21303</v>
      </c>
      <c r="AA1896" s="48" t="s">
        <v>21304</v>
      </c>
      <c r="AB1896" s="48" t="s">
        <v>192</v>
      </c>
      <c r="AC1896" s="48" t="s">
        <v>224</v>
      </c>
      <c r="AD1896" s="48" t="s">
        <v>183</v>
      </c>
      <c r="AE1896" s="48" t="s">
        <v>183</v>
      </c>
      <c r="AF1896" s="48" t="s">
        <v>183</v>
      </c>
      <c r="AG1896" s="48" t="s">
        <v>183</v>
      </c>
      <c r="AH1896" s="48" t="s">
        <v>183</v>
      </c>
      <c r="AI1896" s="48" t="s">
        <v>183</v>
      </c>
      <c r="AJ1896" s="48" t="s">
        <v>183</v>
      </c>
      <c r="AK1896" s="48" t="s">
        <v>183</v>
      </c>
      <c r="AL1896" s="48" t="s">
        <v>183</v>
      </c>
      <c r="AM1896" s="48" t="s">
        <v>21305</v>
      </c>
      <c r="AN1896" s="48" t="s">
        <v>21306</v>
      </c>
      <c r="AO1896" s="48" t="s">
        <v>228</v>
      </c>
      <c r="AP1896" s="48" t="s">
        <v>1032</v>
      </c>
      <c r="AQ1896" s="48" t="s">
        <v>4779</v>
      </c>
      <c r="AR1896" s="48" t="s">
        <v>183</v>
      </c>
      <c r="AS1896" s="48" t="s">
        <v>183</v>
      </c>
      <c r="AT1896" s="48" t="s">
        <v>183</v>
      </c>
      <c r="AU1896" s="48" t="s">
        <v>183</v>
      </c>
      <c r="AV1896" s="48" t="s">
        <v>183</v>
      </c>
      <c r="AW1896" s="48" t="s">
        <v>183</v>
      </c>
      <c r="AX1896" s="48" t="s">
        <v>183</v>
      </c>
      <c r="AY1896" s="58" t="s">
        <v>183</v>
      </c>
      <c r="AZ1896" s="48" t="s">
        <v>1034</v>
      </c>
      <c r="BA1896" s="50" t="s">
        <v>183</v>
      </c>
      <c r="BB1896" s="50" t="s">
        <v>183</v>
      </c>
      <c r="BC1896" s="48" t="s">
        <v>234</v>
      </c>
      <c r="BD1896" s="48" t="s">
        <v>234</v>
      </c>
      <c r="BE1896" s="50" t="s">
        <v>234</v>
      </c>
      <c r="BF1896" s="50" t="s">
        <v>234</v>
      </c>
      <c r="BG1896" s="48" t="s">
        <v>234</v>
      </c>
      <c r="BH1896" s="48" t="s">
        <v>234</v>
      </c>
      <c r="BI1896" s="50" t="s">
        <v>234</v>
      </c>
      <c r="BJ1896" s="50" t="s">
        <v>234</v>
      </c>
      <c r="BK1896" s="48" t="s">
        <v>234</v>
      </c>
      <c r="BL1896" s="48" t="s">
        <v>234</v>
      </c>
      <c r="BM1896" s="48" t="s">
        <v>234</v>
      </c>
      <c r="BN1896" s="58">
        <v>43405.546336423613</v>
      </c>
    </row>
    <row r="1897" spans="1:66" x14ac:dyDescent="0.25">
      <c r="A1897" s="48" t="s">
        <v>178</v>
      </c>
      <c r="B1897" s="48" t="s">
        <v>179</v>
      </c>
      <c r="C1897" s="49" t="s">
        <v>35</v>
      </c>
      <c r="D1897" s="49" t="s">
        <v>35</v>
      </c>
      <c r="E1897" s="49" t="s">
        <v>183</v>
      </c>
      <c r="F1897" s="48" t="s">
        <v>183</v>
      </c>
      <c r="G1897" s="48" t="s">
        <v>21307</v>
      </c>
      <c r="H1897" s="48" t="s">
        <v>1746</v>
      </c>
      <c r="I1897" s="48" t="s">
        <v>12</v>
      </c>
      <c r="J1897" s="48" t="s">
        <v>183</v>
      </c>
      <c r="L1897" s="48" t="s">
        <v>183</v>
      </c>
      <c r="M1897" s="48" t="s">
        <v>197</v>
      </c>
      <c r="N1897" s="48" t="s">
        <v>21308</v>
      </c>
      <c r="O1897" s="49" t="s">
        <v>21309</v>
      </c>
      <c r="P1897" s="48" t="s">
        <v>188</v>
      </c>
      <c r="Q1897" s="48" t="s">
        <v>183</v>
      </c>
      <c r="R1897" s="48" t="s">
        <v>183</v>
      </c>
      <c r="S1897" s="48" t="s">
        <v>10684</v>
      </c>
      <c r="T1897" s="48" t="s">
        <v>10562</v>
      </c>
      <c r="U1897" s="48" t="s">
        <v>183</v>
      </c>
      <c r="V1897" s="48" t="s">
        <v>183</v>
      </c>
      <c r="W1897" s="48" t="s">
        <v>4103</v>
      </c>
      <c r="X1897" s="48" t="s">
        <v>4974</v>
      </c>
      <c r="Y1897" s="48" t="s">
        <v>21310</v>
      </c>
      <c r="Z1897" s="48" t="s">
        <v>21311</v>
      </c>
      <c r="AA1897" s="48" t="s">
        <v>21312</v>
      </c>
      <c r="AB1897" s="48" t="s">
        <v>192</v>
      </c>
      <c r="AC1897" s="48" t="s">
        <v>224</v>
      </c>
      <c r="AD1897" s="48" t="s">
        <v>183</v>
      </c>
      <c r="AE1897" s="48" t="s">
        <v>183</v>
      </c>
      <c r="AF1897" s="48" t="s">
        <v>183</v>
      </c>
      <c r="AG1897" s="48" t="s">
        <v>183</v>
      </c>
      <c r="AH1897" s="48" t="s">
        <v>183</v>
      </c>
      <c r="AI1897" s="48" t="s">
        <v>183</v>
      </c>
      <c r="AJ1897" s="48" t="s">
        <v>183</v>
      </c>
      <c r="AK1897" s="48" t="s">
        <v>183</v>
      </c>
      <c r="AL1897" s="48" t="s">
        <v>183</v>
      </c>
      <c r="AM1897" s="48" t="s">
        <v>21313</v>
      </c>
      <c r="AN1897" s="48" t="s">
        <v>21314</v>
      </c>
      <c r="AO1897" s="48" t="s">
        <v>228</v>
      </c>
      <c r="AP1897" s="48" t="s">
        <v>1032</v>
      </c>
      <c r="AQ1897" s="48" t="s">
        <v>4779</v>
      </c>
      <c r="AR1897" s="48" t="s">
        <v>183</v>
      </c>
      <c r="AS1897" s="48" t="s">
        <v>183</v>
      </c>
      <c r="AT1897" s="48" t="s">
        <v>183</v>
      </c>
      <c r="AU1897" s="48" t="s">
        <v>183</v>
      </c>
      <c r="AV1897" s="48" t="s">
        <v>183</v>
      </c>
      <c r="AW1897" s="48" t="s">
        <v>183</v>
      </c>
      <c r="AX1897" s="48" t="s">
        <v>183</v>
      </c>
      <c r="AY1897" s="58" t="s">
        <v>183</v>
      </c>
      <c r="AZ1897" s="48" t="s">
        <v>1034</v>
      </c>
      <c r="BA1897" s="50" t="s">
        <v>183</v>
      </c>
      <c r="BB1897" s="50" t="s">
        <v>183</v>
      </c>
      <c r="BC1897" s="48" t="s">
        <v>234</v>
      </c>
      <c r="BD1897" s="48" t="s">
        <v>234</v>
      </c>
      <c r="BE1897" s="50" t="s">
        <v>234</v>
      </c>
      <c r="BF1897" s="50" t="s">
        <v>234</v>
      </c>
      <c r="BG1897" s="48" t="s">
        <v>234</v>
      </c>
      <c r="BH1897" s="48" t="s">
        <v>234</v>
      </c>
      <c r="BI1897" s="50" t="s">
        <v>234</v>
      </c>
      <c r="BJ1897" s="50" t="s">
        <v>234</v>
      </c>
      <c r="BK1897" s="48" t="s">
        <v>234</v>
      </c>
      <c r="BL1897" s="48" t="s">
        <v>234</v>
      </c>
      <c r="BM1897" s="48" t="s">
        <v>234</v>
      </c>
      <c r="BN1897" s="58">
        <v>43405.546337037034</v>
      </c>
    </row>
    <row r="1898" spans="1:66" x14ac:dyDescent="0.25">
      <c r="A1898" s="48" t="s">
        <v>178</v>
      </c>
      <c r="B1898" s="48" t="s">
        <v>179</v>
      </c>
      <c r="C1898" s="49" t="s">
        <v>35</v>
      </c>
      <c r="D1898" s="49" t="s">
        <v>35</v>
      </c>
      <c r="E1898" s="49" t="s">
        <v>183</v>
      </c>
      <c r="F1898" s="48" t="s">
        <v>183</v>
      </c>
      <c r="G1898" s="48" t="s">
        <v>21315</v>
      </c>
      <c r="H1898" s="48" t="s">
        <v>1746</v>
      </c>
      <c r="I1898" s="48" t="s">
        <v>12</v>
      </c>
      <c r="J1898" s="48" t="s">
        <v>183</v>
      </c>
      <c r="L1898" s="48" t="s">
        <v>183</v>
      </c>
      <c r="M1898" s="48" t="s">
        <v>197</v>
      </c>
      <c r="N1898" s="48" t="s">
        <v>21316</v>
      </c>
      <c r="O1898" s="49" t="s">
        <v>21317</v>
      </c>
      <c r="P1898" s="48" t="s">
        <v>188</v>
      </c>
      <c r="Q1898" s="48" t="s">
        <v>183</v>
      </c>
      <c r="R1898" s="48" t="s">
        <v>183</v>
      </c>
      <c r="S1898" s="48" t="s">
        <v>10561</v>
      </c>
      <c r="T1898" s="48" t="s">
        <v>10562</v>
      </c>
      <c r="U1898" s="48" t="s">
        <v>183</v>
      </c>
      <c r="V1898" s="48" t="s">
        <v>183</v>
      </c>
      <c r="W1898" s="48" t="s">
        <v>4103</v>
      </c>
      <c r="X1898" s="48" t="s">
        <v>4974</v>
      </c>
      <c r="Y1898" s="48" t="s">
        <v>21318</v>
      </c>
      <c r="Z1898" s="48" t="s">
        <v>21319</v>
      </c>
      <c r="AA1898" s="48" t="s">
        <v>21320</v>
      </c>
      <c r="AB1898" s="48" t="s">
        <v>192</v>
      </c>
      <c r="AC1898" s="48" t="s">
        <v>224</v>
      </c>
      <c r="AD1898" s="48" t="s">
        <v>183</v>
      </c>
      <c r="AE1898" s="48" t="s">
        <v>183</v>
      </c>
      <c r="AF1898" s="48" t="s">
        <v>183</v>
      </c>
      <c r="AG1898" s="48" t="s">
        <v>183</v>
      </c>
      <c r="AH1898" s="48" t="s">
        <v>183</v>
      </c>
      <c r="AI1898" s="48" t="s">
        <v>183</v>
      </c>
      <c r="AJ1898" s="48" t="s">
        <v>183</v>
      </c>
      <c r="AK1898" s="48" t="s">
        <v>183</v>
      </c>
      <c r="AL1898" s="48" t="s">
        <v>183</v>
      </c>
      <c r="AM1898" s="48" t="s">
        <v>21321</v>
      </c>
      <c r="AN1898" s="48" t="s">
        <v>21322</v>
      </c>
      <c r="AO1898" s="48" t="s">
        <v>228</v>
      </c>
      <c r="AP1898" s="48" t="s">
        <v>1032</v>
      </c>
      <c r="AQ1898" s="48" t="s">
        <v>4779</v>
      </c>
      <c r="AR1898" s="48" t="s">
        <v>183</v>
      </c>
      <c r="AS1898" s="48" t="s">
        <v>183</v>
      </c>
      <c r="AT1898" s="48" t="s">
        <v>183</v>
      </c>
      <c r="AU1898" s="48" t="s">
        <v>183</v>
      </c>
      <c r="AV1898" s="48" t="s">
        <v>183</v>
      </c>
      <c r="AW1898" s="48" t="s">
        <v>183</v>
      </c>
      <c r="AX1898" s="48" t="s">
        <v>183</v>
      </c>
      <c r="AY1898" s="58" t="s">
        <v>183</v>
      </c>
      <c r="AZ1898" s="48" t="s">
        <v>1034</v>
      </c>
      <c r="BA1898" s="50" t="s">
        <v>183</v>
      </c>
      <c r="BB1898" s="50" t="s">
        <v>183</v>
      </c>
      <c r="BC1898" s="48" t="s">
        <v>234</v>
      </c>
      <c r="BD1898" s="48" t="s">
        <v>234</v>
      </c>
      <c r="BE1898" s="50" t="s">
        <v>234</v>
      </c>
      <c r="BF1898" s="50" t="s">
        <v>234</v>
      </c>
      <c r="BG1898" s="48" t="s">
        <v>234</v>
      </c>
      <c r="BH1898" s="48" t="s">
        <v>234</v>
      </c>
      <c r="BI1898" s="50" t="s">
        <v>234</v>
      </c>
      <c r="BJ1898" s="50" t="s">
        <v>234</v>
      </c>
      <c r="BK1898" s="48" t="s">
        <v>234</v>
      </c>
      <c r="BL1898" s="48" t="s">
        <v>234</v>
      </c>
      <c r="BM1898" s="48" t="s">
        <v>234</v>
      </c>
      <c r="BN1898" s="58">
        <v>43405.546337650463</v>
      </c>
    </row>
    <row r="1899" spans="1:66" x14ac:dyDescent="0.25">
      <c r="A1899" s="48" t="s">
        <v>178</v>
      </c>
      <c r="B1899" s="48" t="s">
        <v>179</v>
      </c>
      <c r="C1899" s="49" t="s">
        <v>35</v>
      </c>
      <c r="D1899" s="49" t="s">
        <v>35</v>
      </c>
      <c r="E1899" s="49" t="s">
        <v>183</v>
      </c>
      <c r="F1899" s="48" t="s">
        <v>183</v>
      </c>
      <c r="G1899" s="48" t="s">
        <v>21323</v>
      </c>
      <c r="H1899" s="48" t="s">
        <v>1746</v>
      </c>
      <c r="I1899" s="48" t="s">
        <v>12</v>
      </c>
      <c r="J1899" s="48" t="s">
        <v>183</v>
      </c>
      <c r="L1899" s="48" t="s">
        <v>183</v>
      </c>
      <c r="M1899" s="48" t="s">
        <v>197</v>
      </c>
      <c r="N1899" s="48" t="s">
        <v>15953</v>
      </c>
      <c r="O1899" s="49" t="s">
        <v>21324</v>
      </c>
      <c r="P1899" s="48" t="s">
        <v>188</v>
      </c>
      <c r="Q1899" s="48" t="s">
        <v>183</v>
      </c>
      <c r="R1899" s="48" t="s">
        <v>183</v>
      </c>
      <c r="S1899" s="48" t="s">
        <v>3683</v>
      </c>
      <c r="T1899" s="48" t="s">
        <v>10562</v>
      </c>
      <c r="U1899" s="48" t="s">
        <v>183</v>
      </c>
      <c r="V1899" s="48" t="s">
        <v>183</v>
      </c>
      <c r="W1899" s="48" t="s">
        <v>4103</v>
      </c>
      <c r="X1899" s="48" t="s">
        <v>4974</v>
      </c>
      <c r="Y1899" s="48" t="s">
        <v>21325</v>
      </c>
      <c r="Z1899" s="48" t="s">
        <v>21326</v>
      </c>
      <c r="AA1899" s="48" t="s">
        <v>21327</v>
      </c>
      <c r="AB1899" s="48" t="s">
        <v>192</v>
      </c>
      <c r="AC1899" s="48" t="s">
        <v>224</v>
      </c>
      <c r="AD1899" s="48" t="s">
        <v>183</v>
      </c>
      <c r="AE1899" s="48" t="s">
        <v>183</v>
      </c>
      <c r="AF1899" s="48" t="s">
        <v>183</v>
      </c>
      <c r="AG1899" s="48" t="s">
        <v>183</v>
      </c>
      <c r="AH1899" s="48" t="s">
        <v>183</v>
      </c>
      <c r="AI1899" s="48" t="s">
        <v>183</v>
      </c>
      <c r="AJ1899" s="48" t="s">
        <v>183</v>
      </c>
      <c r="AK1899" s="48" t="s">
        <v>183</v>
      </c>
      <c r="AL1899" s="48" t="s">
        <v>183</v>
      </c>
      <c r="AM1899" s="48" t="s">
        <v>21328</v>
      </c>
      <c r="AN1899" s="48" t="s">
        <v>21329</v>
      </c>
      <c r="AO1899" s="48" t="s">
        <v>228</v>
      </c>
      <c r="AP1899" s="48" t="s">
        <v>1032</v>
      </c>
      <c r="AQ1899" s="48" t="s">
        <v>4779</v>
      </c>
      <c r="AR1899" s="48" t="s">
        <v>183</v>
      </c>
      <c r="AS1899" s="48" t="s">
        <v>183</v>
      </c>
      <c r="AT1899" s="48" t="s">
        <v>183</v>
      </c>
      <c r="AU1899" s="48" t="s">
        <v>183</v>
      </c>
      <c r="AV1899" s="48" t="s">
        <v>183</v>
      </c>
      <c r="AW1899" s="48" t="s">
        <v>183</v>
      </c>
      <c r="AX1899" s="48" t="s">
        <v>183</v>
      </c>
      <c r="AY1899" s="58" t="s">
        <v>183</v>
      </c>
      <c r="AZ1899" s="48" t="s">
        <v>1034</v>
      </c>
      <c r="BA1899" s="50" t="s">
        <v>183</v>
      </c>
      <c r="BB1899" s="50" t="s">
        <v>183</v>
      </c>
      <c r="BC1899" s="48" t="s">
        <v>234</v>
      </c>
      <c r="BD1899" s="48" t="s">
        <v>234</v>
      </c>
      <c r="BE1899" s="50" t="s">
        <v>234</v>
      </c>
      <c r="BF1899" s="50" t="s">
        <v>234</v>
      </c>
      <c r="BG1899" s="48" t="s">
        <v>234</v>
      </c>
      <c r="BH1899" s="48" t="s">
        <v>234</v>
      </c>
      <c r="BI1899" s="50" t="s">
        <v>234</v>
      </c>
      <c r="BJ1899" s="50" t="s">
        <v>234</v>
      </c>
      <c r="BK1899" s="48" t="s">
        <v>234</v>
      </c>
      <c r="BL1899" s="48" t="s">
        <v>234</v>
      </c>
      <c r="BM1899" s="48" t="s">
        <v>234</v>
      </c>
      <c r="BN1899" s="58">
        <v>43405.546338310181</v>
      </c>
    </row>
    <row r="1900" spans="1:66" x14ac:dyDescent="0.25">
      <c r="A1900" s="48" t="s">
        <v>178</v>
      </c>
      <c r="B1900" s="48" t="s">
        <v>179</v>
      </c>
      <c r="C1900" s="49" t="s">
        <v>35</v>
      </c>
      <c r="D1900" s="49" t="s">
        <v>35</v>
      </c>
      <c r="E1900" s="49" t="s">
        <v>183</v>
      </c>
      <c r="F1900" s="48" t="s">
        <v>183</v>
      </c>
      <c r="G1900" s="48" t="s">
        <v>21330</v>
      </c>
      <c r="H1900" s="48" t="s">
        <v>1746</v>
      </c>
      <c r="I1900" s="48" t="s">
        <v>12</v>
      </c>
      <c r="J1900" s="48" t="s">
        <v>183</v>
      </c>
      <c r="L1900" s="48" t="s">
        <v>183</v>
      </c>
      <c r="M1900" s="48" t="s">
        <v>197</v>
      </c>
      <c r="N1900" s="48" t="s">
        <v>21331</v>
      </c>
      <c r="O1900" s="49" t="s">
        <v>21332</v>
      </c>
      <c r="P1900" s="48" t="s">
        <v>188</v>
      </c>
      <c r="Q1900" s="48" t="s">
        <v>183</v>
      </c>
      <c r="R1900" s="48" t="s">
        <v>183</v>
      </c>
      <c r="S1900" s="48" t="s">
        <v>11140</v>
      </c>
      <c r="T1900" s="48" t="s">
        <v>10562</v>
      </c>
      <c r="U1900" s="48" t="s">
        <v>183</v>
      </c>
      <c r="V1900" s="48" t="s">
        <v>183</v>
      </c>
      <c r="W1900" s="48" t="s">
        <v>4103</v>
      </c>
      <c r="X1900" s="48" t="s">
        <v>4974</v>
      </c>
      <c r="Y1900" s="48" t="s">
        <v>21333</v>
      </c>
      <c r="Z1900" s="48" t="s">
        <v>21334</v>
      </c>
      <c r="AA1900" s="48" t="s">
        <v>21335</v>
      </c>
      <c r="AB1900" s="48" t="s">
        <v>192</v>
      </c>
      <c r="AC1900" s="48" t="s">
        <v>224</v>
      </c>
      <c r="AD1900" s="48" t="s">
        <v>183</v>
      </c>
      <c r="AE1900" s="48" t="s">
        <v>183</v>
      </c>
      <c r="AF1900" s="48" t="s">
        <v>183</v>
      </c>
      <c r="AG1900" s="48" t="s">
        <v>183</v>
      </c>
      <c r="AH1900" s="48" t="s">
        <v>183</v>
      </c>
      <c r="AI1900" s="48" t="s">
        <v>183</v>
      </c>
      <c r="AJ1900" s="48" t="s">
        <v>183</v>
      </c>
      <c r="AK1900" s="48" t="s">
        <v>183</v>
      </c>
      <c r="AL1900" s="48" t="s">
        <v>183</v>
      </c>
      <c r="AM1900" s="48" t="s">
        <v>21336</v>
      </c>
      <c r="AN1900" s="48" t="s">
        <v>21337</v>
      </c>
      <c r="AO1900" s="48" t="s">
        <v>228</v>
      </c>
      <c r="AP1900" s="48" t="s">
        <v>1032</v>
      </c>
      <c r="AQ1900" s="48" t="s">
        <v>4779</v>
      </c>
      <c r="AR1900" s="48" t="s">
        <v>183</v>
      </c>
      <c r="AS1900" s="48" t="s">
        <v>183</v>
      </c>
      <c r="AT1900" s="48" t="s">
        <v>183</v>
      </c>
      <c r="AU1900" s="48" t="s">
        <v>183</v>
      </c>
      <c r="AV1900" s="48" t="s">
        <v>183</v>
      </c>
      <c r="AW1900" s="48" t="s">
        <v>183</v>
      </c>
      <c r="AX1900" s="48" t="s">
        <v>183</v>
      </c>
      <c r="AY1900" s="58" t="s">
        <v>183</v>
      </c>
      <c r="AZ1900" s="48" t="s">
        <v>1034</v>
      </c>
      <c r="BA1900" s="50" t="s">
        <v>183</v>
      </c>
      <c r="BB1900" s="50" t="s">
        <v>183</v>
      </c>
      <c r="BC1900" s="48" t="s">
        <v>234</v>
      </c>
      <c r="BD1900" s="48" t="s">
        <v>234</v>
      </c>
      <c r="BE1900" s="50" t="s">
        <v>234</v>
      </c>
      <c r="BF1900" s="50" t="s">
        <v>234</v>
      </c>
      <c r="BG1900" s="48" t="s">
        <v>234</v>
      </c>
      <c r="BH1900" s="48" t="s">
        <v>234</v>
      </c>
      <c r="BI1900" s="50" t="s">
        <v>234</v>
      </c>
      <c r="BJ1900" s="50" t="s">
        <v>234</v>
      </c>
      <c r="BK1900" s="48" t="s">
        <v>234</v>
      </c>
      <c r="BL1900" s="48" t="s">
        <v>234</v>
      </c>
      <c r="BM1900" s="48" t="s">
        <v>234</v>
      </c>
      <c r="BN1900" s="58">
        <v>43405.546339039349</v>
      </c>
    </row>
    <row r="1901" spans="1:66" x14ac:dyDescent="0.25">
      <c r="A1901" s="48" t="s">
        <v>178</v>
      </c>
      <c r="B1901" s="48" t="s">
        <v>179</v>
      </c>
      <c r="C1901" s="49" t="s">
        <v>35</v>
      </c>
      <c r="D1901" s="49" t="s">
        <v>35</v>
      </c>
      <c r="E1901" s="49" t="s">
        <v>183</v>
      </c>
      <c r="F1901" s="48" t="s">
        <v>183</v>
      </c>
      <c r="G1901" s="48" t="s">
        <v>21338</v>
      </c>
      <c r="H1901" s="48" t="s">
        <v>1746</v>
      </c>
      <c r="I1901" s="48" t="s">
        <v>12</v>
      </c>
      <c r="J1901" s="48" t="s">
        <v>183</v>
      </c>
      <c r="L1901" s="48" t="s">
        <v>183</v>
      </c>
      <c r="M1901" s="48" t="s">
        <v>197</v>
      </c>
      <c r="N1901" s="48" t="s">
        <v>21339</v>
      </c>
      <c r="O1901" s="49" t="s">
        <v>21340</v>
      </c>
      <c r="P1901" s="48" t="s">
        <v>188</v>
      </c>
      <c r="Q1901" s="48" t="s">
        <v>183</v>
      </c>
      <c r="R1901" s="48" t="s">
        <v>183</v>
      </c>
      <c r="S1901" s="48" t="s">
        <v>510</v>
      </c>
      <c r="T1901" s="48" t="s">
        <v>10562</v>
      </c>
      <c r="U1901" s="48" t="s">
        <v>183</v>
      </c>
      <c r="V1901" s="48" t="s">
        <v>183</v>
      </c>
      <c r="W1901" s="48" t="s">
        <v>4103</v>
      </c>
      <c r="X1901" s="48" t="s">
        <v>4974</v>
      </c>
      <c r="Y1901" s="48" t="s">
        <v>21341</v>
      </c>
      <c r="Z1901" s="48" t="s">
        <v>21342</v>
      </c>
      <c r="AA1901" s="48" t="s">
        <v>21343</v>
      </c>
      <c r="AB1901" s="48" t="s">
        <v>192</v>
      </c>
      <c r="AC1901" s="48" t="s">
        <v>224</v>
      </c>
      <c r="AD1901" s="48" t="s">
        <v>183</v>
      </c>
      <c r="AE1901" s="48" t="s">
        <v>183</v>
      </c>
      <c r="AF1901" s="48" t="s">
        <v>183</v>
      </c>
      <c r="AG1901" s="48" t="s">
        <v>183</v>
      </c>
      <c r="AH1901" s="48" t="s">
        <v>183</v>
      </c>
      <c r="AI1901" s="48" t="s">
        <v>183</v>
      </c>
      <c r="AJ1901" s="48" t="s">
        <v>183</v>
      </c>
      <c r="AK1901" s="48" t="s">
        <v>183</v>
      </c>
      <c r="AL1901" s="48" t="s">
        <v>183</v>
      </c>
      <c r="AM1901" s="48" t="s">
        <v>21344</v>
      </c>
      <c r="AN1901" s="48" t="s">
        <v>21345</v>
      </c>
      <c r="AO1901" s="48" t="s">
        <v>228</v>
      </c>
      <c r="AP1901" s="48" t="s">
        <v>1032</v>
      </c>
      <c r="AQ1901" s="48" t="s">
        <v>4779</v>
      </c>
      <c r="AR1901" s="48" t="s">
        <v>183</v>
      </c>
      <c r="AS1901" s="48" t="s">
        <v>183</v>
      </c>
      <c r="AT1901" s="48" t="s">
        <v>183</v>
      </c>
      <c r="AU1901" s="48" t="s">
        <v>183</v>
      </c>
      <c r="AV1901" s="48" t="s">
        <v>183</v>
      </c>
      <c r="AW1901" s="48" t="s">
        <v>183</v>
      </c>
      <c r="AX1901" s="48" t="s">
        <v>183</v>
      </c>
      <c r="AY1901" s="58" t="s">
        <v>183</v>
      </c>
      <c r="AZ1901" s="48" t="s">
        <v>1034</v>
      </c>
      <c r="BA1901" s="50" t="s">
        <v>183</v>
      </c>
      <c r="BB1901" s="50" t="s">
        <v>183</v>
      </c>
      <c r="BC1901" s="48" t="s">
        <v>234</v>
      </c>
      <c r="BD1901" s="48" t="s">
        <v>234</v>
      </c>
      <c r="BE1901" s="50" t="s">
        <v>234</v>
      </c>
      <c r="BF1901" s="50" t="s">
        <v>234</v>
      </c>
      <c r="BG1901" s="48" t="s">
        <v>234</v>
      </c>
      <c r="BH1901" s="48" t="s">
        <v>234</v>
      </c>
      <c r="BI1901" s="50" t="s">
        <v>234</v>
      </c>
      <c r="BJ1901" s="50" t="s">
        <v>234</v>
      </c>
      <c r="BK1901" s="48" t="s">
        <v>234</v>
      </c>
      <c r="BL1901" s="48" t="s">
        <v>234</v>
      </c>
      <c r="BM1901" s="48" t="s">
        <v>234</v>
      </c>
      <c r="BN1901" s="58">
        <v>43405.546339733795</v>
      </c>
    </row>
    <row r="1902" spans="1:66" x14ac:dyDescent="0.25">
      <c r="A1902" s="48" t="s">
        <v>178</v>
      </c>
      <c r="B1902" s="48" t="s">
        <v>179</v>
      </c>
      <c r="C1902" s="49" t="s">
        <v>35</v>
      </c>
      <c r="D1902" s="49" t="s">
        <v>35</v>
      </c>
      <c r="E1902" s="49" t="s">
        <v>183</v>
      </c>
      <c r="F1902" s="48" t="s">
        <v>183</v>
      </c>
      <c r="G1902" s="48" t="s">
        <v>21346</v>
      </c>
      <c r="H1902" s="48" t="s">
        <v>1746</v>
      </c>
      <c r="I1902" s="48" t="s">
        <v>12</v>
      </c>
      <c r="J1902" s="48" t="s">
        <v>183</v>
      </c>
      <c r="L1902" s="48" t="s">
        <v>183</v>
      </c>
      <c r="M1902" s="48" t="s">
        <v>197</v>
      </c>
      <c r="N1902" s="48" t="s">
        <v>21347</v>
      </c>
      <c r="O1902" s="49" t="s">
        <v>21348</v>
      </c>
      <c r="P1902" s="48" t="s">
        <v>188</v>
      </c>
      <c r="Q1902" s="48" t="s">
        <v>183</v>
      </c>
      <c r="R1902" s="48" t="s">
        <v>183</v>
      </c>
      <c r="S1902" s="48" t="s">
        <v>10561</v>
      </c>
      <c r="T1902" s="48" t="s">
        <v>10562</v>
      </c>
      <c r="U1902" s="48" t="s">
        <v>183</v>
      </c>
      <c r="V1902" s="48" t="s">
        <v>183</v>
      </c>
      <c r="W1902" s="48" t="s">
        <v>4103</v>
      </c>
      <c r="X1902" s="48" t="s">
        <v>4974</v>
      </c>
      <c r="Y1902" s="48" t="s">
        <v>21349</v>
      </c>
      <c r="Z1902" s="48" t="s">
        <v>21350</v>
      </c>
      <c r="AA1902" s="48" t="s">
        <v>21351</v>
      </c>
      <c r="AB1902" s="48" t="s">
        <v>192</v>
      </c>
      <c r="AC1902" s="48" t="s">
        <v>224</v>
      </c>
      <c r="AD1902" s="48" t="s">
        <v>183</v>
      </c>
      <c r="AE1902" s="48" t="s">
        <v>183</v>
      </c>
      <c r="AF1902" s="48" t="s">
        <v>183</v>
      </c>
      <c r="AG1902" s="48" t="s">
        <v>183</v>
      </c>
      <c r="AH1902" s="48" t="s">
        <v>183</v>
      </c>
      <c r="AI1902" s="48" t="s">
        <v>183</v>
      </c>
      <c r="AJ1902" s="48" t="s">
        <v>183</v>
      </c>
      <c r="AK1902" s="48" t="s">
        <v>183</v>
      </c>
      <c r="AL1902" s="48" t="s">
        <v>183</v>
      </c>
      <c r="AM1902" s="48" t="s">
        <v>21352</v>
      </c>
      <c r="AN1902" s="48" t="s">
        <v>21353</v>
      </c>
      <c r="AO1902" s="48" t="s">
        <v>228</v>
      </c>
      <c r="AP1902" s="48" t="s">
        <v>1032</v>
      </c>
      <c r="AQ1902" s="48" t="s">
        <v>4779</v>
      </c>
      <c r="AR1902" s="48" t="s">
        <v>183</v>
      </c>
      <c r="AS1902" s="48" t="s">
        <v>183</v>
      </c>
      <c r="AT1902" s="48" t="s">
        <v>183</v>
      </c>
      <c r="AU1902" s="48" t="s">
        <v>183</v>
      </c>
      <c r="AV1902" s="48" t="s">
        <v>183</v>
      </c>
      <c r="AW1902" s="48" t="s">
        <v>183</v>
      </c>
      <c r="AX1902" s="48" t="s">
        <v>183</v>
      </c>
      <c r="AY1902" s="58" t="s">
        <v>183</v>
      </c>
      <c r="AZ1902" s="48" t="s">
        <v>1034</v>
      </c>
      <c r="BA1902" s="50" t="s">
        <v>183</v>
      </c>
      <c r="BB1902" s="50" t="s">
        <v>183</v>
      </c>
      <c r="BC1902" s="48" t="s">
        <v>234</v>
      </c>
      <c r="BD1902" s="48" t="s">
        <v>234</v>
      </c>
      <c r="BE1902" s="50" t="s">
        <v>234</v>
      </c>
      <c r="BF1902" s="50" t="s">
        <v>234</v>
      </c>
      <c r="BG1902" s="48" t="s">
        <v>234</v>
      </c>
      <c r="BH1902" s="48" t="s">
        <v>234</v>
      </c>
      <c r="BI1902" s="50" t="s">
        <v>234</v>
      </c>
      <c r="BJ1902" s="50" t="s">
        <v>234</v>
      </c>
      <c r="BK1902" s="48" t="s">
        <v>234</v>
      </c>
      <c r="BL1902" s="48" t="s">
        <v>234</v>
      </c>
      <c r="BM1902" s="48" t="s">
        <v>234</v>
      </c>
      <c r="BN1902" s="58">
        <v>43405.546340358793</v>
      </c>
    </row>
    <row r="1903" spans="1:66" x14ac:dyDescent="0.25">
      <c r="A1903" s="48" t="s">
        <v>178</v>
      </c>
      <c r="B1903" s="48" t="s">
        <v>179</v>
      </c>
      <c r="C1903" s="49" t="s">
        <v>35</v>
      </c>
      <c r="D1903" s="49" t="s">
        <v>35</v>
      </c>
      <c r="E1903" s="49" t="s">
        <v>183</v>
      </c>
      <c r="F1903" s="48" t="s">
        <v>183</v>
      </c>
      <c r="G1903" s="48" t="s">
        <v>21354</v>
      </c>
      <c r="H1903" s="48" t="s">
        <v>1746</v>
      </c>
      <c r="I1903" s="48" t="s">
        <v>12</v>
      </c>
      <c r="J1903" s="48" t="s">
        <v>183</v>
      </c>
      <c r="L1903" s="48" t="s">
        <v>183</v>
      </c>
      <c r="M1903" s="48" t="s">
        <v>197</v>
      </c>
      <c r="N1903" s="48" t="s">
        <v>21355</v>
      </c>
      <c r="O1903" s="49" t="s">
        <v>21356</v>
      </c>
      <c r="P1903" s="48" t="s">
        <v>188</v>
      </c>
      <c r="Q1903" s="48" t="s">
        <v>183</v>
      </c>
      <c r="R1903" s="48" t="s">
        <v>183</v>
      </c>
      <c r="S1903" s="48" t="s">
        <v>3683</v>
      </c>
      <c r="T1903" s="48" t="s">
        <v>10562</v>
      </c>
      <c r="U1903" s="48" t="s">
        <v>183</v>
      </c>
      <c r="V1903" s="48" t="s">
        <v>183</v>
      </c>
      <c r="W1903" s="48" t="s">
        <v>4103</v>
      </c>
      <c r="X1903" s="48" t="s">
        <v>4974</v>
      </c>
      <c r="Y1903" s="48" t="s">
        <v>21357</v>
      </c>
      <c r="Z1903" s="48" t="s">
        <v>21358</v>
      </c>
      <c r="AA1903" s="48" t="s">
        <v>21359</v>
      </c>
      <c r="AB1903" s="48" t="s">
        <v>192</v>
      </c>
      <c r="AC1903" s="48" t="s">
        <v>224</v>
      </c>
      <c r="AD1903" s="48" t="s">
        <v>183</v>
      </c>
      <c r="AE1903" s="48" t="s">
        <v>183</v>
      </c>
      <c r="AF1903" s="48" t="s">
        <v>183</v>
      </c>
      <c r="AG1903" s="48" t="s">
        <v>183</v>
      </c>
      <c r="AH1903" s="48" t="s">
        <v>183</v>
      </c>
      <c r="AI1903" s="48" t="s">
        <v>183</v>
      </c>
      <c r="AJ1903" s="48" t="s">
        <v>183</v>
      </c>
      <c r="AK1903" s="48" t="s">
        <v>183</v>
      </c>
      <c r="AL1903" s="48" t="s">
        <v>183</v>
      </c>
      <c r="AM1903" s="48" t="s">
        <v>21360</v>
      </c>
      <c r="AN1903" s="48" t="s">
        <v>21361</v>
      </c>
      <c r="AO1903" s="48" t="s">
        <v>228</v>
      </c>
      <c r="AP1903" s="48" t="s">
        <v>1032</v>
      </c>
      <c r="AQ1903" s="48" t="s">
        <v>4779</v>
      </c>
      <c r="AR1903" s="48" t="s">
        <v>183</v>
      </c>
      <c r="AS1903" s="48" t="s">
        <v>183</v>
      </c>
      <c r="AT1903" s="48" t="s">
        <v>183</v>
      </c>
      <c r="AU1903" s="48" t="s">
        <v>183</v>
      </c>
      <c r="AV1903" s="48" t="s">
        <v>183</v>
      </c>
      <c r="AW1903" s="48" t="s">
        <v>183</v>
      </c>
      <c r="AX1903" s="48" t="s">
        <v>183</v>
      </c>
      <c r="AY1903" s="58" t="s">
        <v>183</v>
      </c>
      <c r="AZ1903" s="48" t="s">
        <v>1034</v>
      </c>
      <c r="BA1903" s="50" t="s">
        <v>183</v>
      </c>
      <c r="BB1903" s="50" t="s">
        <v>183</v>
      </c>
      <c r="BC1903" s="48" t="s">
        <v>234</v>
      </c>
      <c r="BD1903" s="48" t="s">
        <v>234</v>
      </c>
      <c r="BE1903" s="50" t="s">
        <v>234</v>
      </c>
      <c r="BF1903" s="50" t="s">
        <v>234</v>
      </c>
      <c r="BG1903" s="48" t="s">
        <v>234</v>
      </c>
      <c r="BH1903" s="48" t="s">
        <v>234</v>
      </c>
      <c r="BI1903" s="50" t="s">
        <v>234</v>
      </c>
      <c r="BJ1903" s="50" t="s">
        <v>234</v>
      </c>
      <c r="BK1903" s="48" t="s">
        <v>234</v>
      </c>
      <c r="BL1903" s="48" t="s">
        <v>234</v>
      </c>
      <c r="BM1903" s="48" t="s">
        <v>234</v>
      </c>
      <c r="BN1903" s="58">
        <v>43405.546340972222</v>
      </c>
    </row>
    <row r="1904" spans="1:66" x14ac:dyDescent="0.25">
      <c r="A1904" s="48" t="s">
        <v>178</v>
      </c>
      <c r="B1904" s="48" t="s">
        <v>179</v>
      </c>
      <c r="C1904" s="49" t="s">
        <v>35</v>
      </c>
      <c r="D1904" s="49" t="s">
        <v>35</v>
      </c>
      <c r="E1904" s="49" t="s">
        <v>183</v>
      </c>
      <c r="F1904" s="48" t="s">
        <v>183</v>
      </c>
      <c r="G1904" s="48" t="s">
        <v>21362</v>
      </c>
      <c r="H1904" s="48" t="s">
        <v>1746</v>
      </c>
      <c r="I1904" s="48" t="s">
        <v>12</v>
      </c>
      <c r="J1904" s="48" t="s">
        <v>183</v>
      </c>
      <c r="L1904" s="48" t="s">
        <v>183</v>
      </c>
      <c r="M1904" s="48" t="s">
        <v>197</v>
      </c>
      <c r="N1904" s="48" t="s">
        <v>21363</v>
      </c>
      <c r="O1904" s="49" t="s">
        <v>21364</v>
      </c>
      <c r="P1904" s="48" t="s">
        <v>188</v>
      </c>
      <c r="Q1904" s="48" t="s">
        <v>183</v>
      </c>
      <c r="R1904" s="48" t="s">
        <v>183</v>
      </c>
      <c r="S1904" s="48" t="s">
        <v>10561</v>
      </c>
      <c r="T1904" s="48" t="s">
        <v>10562</v>
      </c>
      <c r="U1904" s="48" t="s">
        <v>183</v>
      </c>
      <c r="V1904" s="48" t="s">
        <v>183</v>
      </c>
      <c r="W1904" s="48" t="s">
        <v>4103</v>
      </c>
      <c r="X1904" s="48" t="s">
        <v>4974</v>
      </c>
      <c r="Y1904" s="48" t="s">
        <v>21365</v>
      </c>
      <c r="Z1904" s="48" t="s">
        <v>21366</v>
      </c>
      <c r="AA1904" s="48" t="s">
        <v>21367</v>
      </c>
      <c r="AB1904" s="48" t="s">
        <v>192</v>
      </c>
      <c r="AC1904" s="48" t="s">
        <v>224</v>
      </c>
      <c r="AD1904" s="48" t="s">
        <v>183</v>
      </c>
      <c r="AE1904" s="48" t="s">
        <v>183</v>
      </c>
      <c r="AF1904" s="48" t="s">
        <v>183</v>
      </c>
      <c r="AG1904" s="48" t="s">
        <v>183</v>
      </c>
      <c r="AH1904" s="48" t="s">
        <v>183</v>
      </c>
      <c r="AI1904" s="48" t="s">
        <v>183</v>
      </c>
      <c r="AJ1904" s="48" t="s">
        <v>183</v>
      </c>
      <c r="AK1904" s="48" t="s">
        <v>183</v>
      </c>
      <c r="AL1904" s="48" t="s">
        <v>183</v>
      </c>
      <c r="AM1904" s="48" t="s">
        <v>21368</v>
      </c>
      <c r="AN1904" s="48" t="s">
        <v>21369</v>
      </c>
      <c r="AO1904" s="48" t="s">
        <v>228</v>
      </c>
      <c r="AP1904" s="48" t="s">
        <v>1032</v>
      </c>
      <c r="AQ1904" s="48" t="s">
        <v>4779</v>
      </c>
      <c r="AR1904" s="48" t="s">
        <v>183</v>
      </c>
      <c r="AS1904" s="48" t="s">
        <v>183</v>
      </c>
      <c r="AT1904" s="48" t="s">
        <v>183</v>
      </c>
      <c r="AU1904" s="48" t="s">
        <v>183</v>
      </c>
      <c r="AV1904" s="48" t="s">
        <v>183</v>
      </c>
      <c r="AW1904" s="48" t="s">
        <v>183</v>
      </c>
      <c r="AX1904" s="48" t="s">
        <v>183</v>
      </c>
      <c r="AY1904" s="58" t="s">
        <v>183</v>
      </c>
      <c r="AZ1904" s="48" t="s">
        <v>1034</v>
      </c>
      <c r="BA1904" s="50" t="s">
        <v>183</v>
      </c>
      <c r="BB1904" s="50" t="s">
        <v>183</v>
      </c>
      <c r="BC1904" s="48" t="s">
        <v>234</v>
      </c>
      <c r="BD1904" s="48" t="s">
        <v>234</v>
      </c>
      <c r="BE1904" s="50" t="s">
        <v>234</v>
      </c>
      <c r="BF1904" s="50" t="s">
        <v>234</v>
      </c>
      <c r="BG1904" s="48" t="s">
        <v>234</v>
      </c>
      <c r="BH1904" s="48" t="s">
        <v>234</v>
      </c>
      <c r="BI1904" s="50" t="s">
        <v>234</v>
      </c>
      <c r="BJ1904" s="50" t="s">
        <v>234</v>
      </c>
      <c r="BK1904" s="48" t="s">
        <v>234</v>
      </c>
      <c r="BL1904" s="48" t="s">
        <v>234</v>
      </c>
      <c r="BM1904" s="48" t="s">
        <v>234</v>
      </c>
      <c r="BN1904" s="58">
        <v>43405.546341550922</v>
      </c>
    </row>
    <row r="1905" spans="1:66" x14ac:dyDescent="0.25">
      <c r="A1905" s="48" t="s">
        <v>178</v>
      </c>
      <c r="B1905" s="48" t="s">
        <v>179</v>
      </c>
      <c r="C1905" s="49" t="s">
        <v>35</v>
      </c>
      <c r="D1905" s="49" t="s">
        <v>35</v>
      </c>
      <c r="E1905" s="49" t="s">
        <v>183</v>
      </c>
      <c r="F1905" s="48" t="s">
        <v>183</v>
      </c>
      <c r="G1905" s="48" t="s">
        <v>21370</v>
      </c>
      <c r="H1905" s="48" t="s">
        <v>1746</v>
      </c>
      <c r="I1905" s="48" t="s">
        <v>12</v>
      </c>
      <c r="J1905" s="48" t="s">
        <v>183</v>
      </c>
      <c r="L1905" s="48" t="s">
        <v>183</v>
      </c>
      <c r="M1905" s="48" t="s">
        <v>197</v>
      </c>
      <c r="N1905" s="48" t="s">
        <v>21371</v>
      </c>
      <c r="O1905" s="49" t="s">
        <v>21372</v>
      </c>
      <c r="P1905" s="48" t="s">
        <v>188</v>
      </c>
      <c r="Q1905" s="48" t="s">
        <v>183</v>
      </c>
      <c r="R1905" s="48" t="s">
        <v>183</v>
      </c>
      <c r="S1905" s="48" t="s">
        <v>10561</v>
      </c>
      <c r="T1905" s="48" t="s">
        <v>10562</v>
      </c>
      <c r="U1905" s="48" t="s">
        <v>183</v>
      </c>
      <c r="V1905" s="48" t="s">
        <v>183</v>
      </c>
      <c r="W1905" s="48" t="s">
        <v>4103</v>
      </c>
      <c r="X1905" s="48" t="s">
        <v>4974</v>
      </c>
      <c r="Y1905" s="48" t="s">
        <v>21373</v>
      </c>
      <c r="Z1905" s="48" t="s">
        <v>21374</v>
      </c>
      <c r="AA1905" s="48" t="s">
        <v>183</v>
      </c>
      <c r="AB1905" s="48" t="s">
        <v>192</v>
      </c>
      <c r="AC1905" s="48" t="s">
        <v>224</v>
      </c>
      <c r="AD1905" s="48" t="s">
        <v>183</v>
      </c>
      <c r="AE1905" s="48" t="s">
        <v>183</v>
      </c>
      <c r="AF1905" s="48" t="s">
        <v>183</v>
      </c>
      <c r="AG1905" s="48" t="s">
        <v>183</v>
      </c>
      <c r="AH1905" s="48" t="s">
        <v>183</v>
      </c>
      <c r="AI1905" s="48" t="s">
        <v>183</v>
      </c>
      <c r="AJ1905" s="48" t="s">
        <v>183</v>
      </c>
      <c r="AK1905" s="48" t="s">
        <v>183</v>
      </c>
      <c r="AL1905" s="48" t="s">
        <v>183</v>
      </c>
      <c r="AM1905" s="48" t="s">
        <v>21375</v>
      </c>
      <c r="AN1905" s="48" t="s">
        <v>21376</v>
      </c>
      <c r="AO1905" s="48" t="s">
        <v>228</v>
      </c>
      <c r="AP1905" s="48" t="s">
        <v>1032</v>
      </c>
      <c r="AQ1905" s="48" t="s">
        <v>4779</v>
      </c>
      <c r="AR1905" s="48" t="s">
        <v>183</v>
      </c>
      <c r="AS1905" s="48" t="s">
        <v>183</v>
      </c>
      <c r="AT1905" s="48" t="s">
        <v>183</v>
      </c>
      <c r="AU1905" s="48" t="s">
        <v>183</v>
      </c>
      <c r="AV1905" s="48" t="s">
        <v>183</v>
      </c>
      <c r="AW1905" s="48" t="s">
        <v>183</v>
      </c>
      <c r="AX1905" s="48" t="s">
        <v>183</v>
      </c>
      <c r="AY1905" s="58" t="s">
        <v>183</v>
      </c>
      <c r="AZ1905" s="48" t="s">
        <v>1034</v>
      </c>
      <c r="BA1905" s="50" t="s">
        <v>183</v>
      </c>
      <c r="BB1905" s="50" t="s">
        <v>183</v>
      </c>
      <c r="BC1905" s="48" t="s">
        <v>234</v>
      </c>
      <c r="BD1905" s="48" t="s">
        <v>234</v>
      </c>
      <c r="BE1905" s="50" t="s">
        <v>234</v>
      </c>
      <c r="BF1905" s="50" t="s">
        <v>234</v>
      </c>
      <c r="BG1905" s="48" t="s">
        <v>234</v>
      </c>
      <c r="BH1905" s="48" t="s">
        <v>234</v>
      </c>
      <c r="BI1905" s="50" t="s">
        <v>234</v>
      </c>
      <c r="BJ1905" s="50" t="s">
        <v>234</v>
      </c>
      <c r="BK1905" s="48" t="s">
        <v>234</v>
      </c>
      <c r="BL1905" s="48" t="s">
        <v>234</v>
      </c>
      <c r="BM1905" s="48" t="s">
        <v>234</v>
      </c>
      <c r="BN1905" s="58">
        <v>43405.54634212963</v>
      </c>
    </row>
    <row r="1906" spans="1:66" x14ac:dyDescent="0.25">
      <c r="A1906" s="48" t="s">
        <v>178</v>
      </c>
      <c r="B1906" s="48" t="s">
        <v>179</v>
      </c>
      <c r="C1906" s="49" t="s">
        <v>35</v>
      </c>
      <c r="D1906" s="49" t="s">
        <v>35</v>
      </c>
      <c r="E1906" s="49" t="s">
        <v>183</v>
      </c>
      <c r="F1906" s="48" t="s">
        <v>183</v>
      </c>
      <c r="G1906" s="48" t="s">
        <v>21377</v>
      </c>
      <c r="H1906" s="48" t="s">
        <v>1746</v>
      </c>
      <c r="I1906" s="48" t="s">
        <v>12</v>
      </c>
      <c r="J1906" s="48" t="s">
        <v>183</v>
      </c>
      <c r="L1906" s="48" t="s">
        <v>183</v>
      </c>
      <c r="M1906" s="48" t="s">
        <v>197</v>
      </c>
      <c r="N1906" s="48" t="s">
        <v>21378</v>
      </c>
      <c r="O1906" s="49" t="s">
        <v>13339</v>
      </c>
      <c r="P1906" s="48" t="s">
        <v>188</v>
      </c>
      <c r="Q1906" s="48" t="s">
        <v>183</v>
      </c>
      <c r="R1906" s="48" t="s">
        <v>183</v>
      </c>
      <c r="S1906" s="48" t="s">
        <v>3683</v>
      </c>
      <c r="T1906" s="48" t="s">
        <v>10562</v>
      </c>
      <c r="U1906" s="48" t="s">
        <v>183</v>
      </c>
      <c r="V1906" s="48" t="s">
        <v>183</v>
      </c>
      <c r="W1906" s="48" t="s">
        <v>4103</v>
      </c>
      <c r="X1906" s="48" t="s">
        <v>4974</v>
      </c>
      <c r="Y1906" s="48" t="s">
        <v>21379</v>
      </c>
      <c r="Z1906" s="48" t="s">
        <v>21380</v>
      </c>
      <c r="AA1906" s="48" t="s">
        <v>21381</v>
      </c>
      <c r="AB1906" s="48" t="s">
        <v>192</v>
      </c>
      <c r="AC1906" s="48" t="s">
        <v>224</v>
      </c>
      <c r="AD1906" s="48" t="s">
        <v>183</v>
      </c>
      <c r="AE1906" s="48" t="s">
        <v>183</v>
      </c>
      <c r="AF1906" s="48" t="s">
        <v>183</v>
      </c>
      <c r="AG1906" s="48" t="s">
        <v>183</v>
      </c>
      <c r="AH1906" s="48" t="s">
        <v>183</v>
      </c>
      <c r="AI1906" s="48" t="s">
        <v>183</v>
      </c>
      <c r="AJ1906" s="48" t="s">
        <v>183</v>
      </c>
      <c r="AK1906" s="48" t="s">
        <v>183</v>
      </c>
      <c r="AL1906" s="48" t="s">
        <v>183</v>
      </c>
      <c r="AM1906" s="48" t="s">
        <v>21382</v>
      </c>
      <c r="AN1906" s="48" t="s">
        <v>21383</v>
      </c>
      <c r="AO1906" s="48" t="s">
        <v>228</v>
      </c>
      <c r="AP1906" s="48" t="s">
        <v>1032</v>
      </c>
      <c r="AQ1906" s="48" t="s">
        <v>4779</v>
      </c>
      <c r="AR1906" s="48" t="s">
        <v>183</v>
      </c>
      <c r="AS1906" s="48" t="s">
        <v>183</v>
      </c>
      <c r="AT1906" s="48" t="s">
        <v>183</v>
      </c>
      <c r="AU1906" s="48" t="s">
        <v>183</v>
      </c>
      <c r="AV1906" s="48" t="s">
        <v>183</v>
      </c>
      <c r="AW1906" s="48" t="s">
        <v>183</v>
      </c>
      <c r="AX1906" s="48" t="s">
        <v>183</v>
      </c>
      <c r="AY1906" s="58" t="s">
        <v>183</v>
      </c>
      <c r="AZ1906" s="48" t="s">
        <v>1034</v>
      </c>
      <c r="BA1906" s="50" t="s">
        <v>183</v>
      </c>
      <c r="BB1906" s="50" t="s">
        <v>183</v>
      </c>
      <c r="BC1906" s="48" t="s">
        <v>234</v>
      </c>
      <c r="BD1906" s="48" t="s">
        <v>234</v>
      </c>
      <c r="BE1906" s="50" t="s">
        <v>234</v>
      </c>
      <c r="BF1906" s="50" t="s">
        <v>234</v>
      </c>
      <c r="BG1906" s="48" t="s">
        <v>234</v>
      </c>
      <c r="BH1906" s="48" t="s">
        <v>234</v>
      </c>
      <c r="BI1906" s="50" t="s">
        <v>234</v>
      </c>
      <c r="BJ1906" s="50" t="s">
        <v>234</v>
      </c>
      <c r="BK1906" s="48" t="s">
        <v>234</v>
      </c>
      <c r="BL1906" s="48" t="s">
        <v>234</v>
      </c>
      <c r="BM1906" s="48" t="s">
        <v>234</v>
      </c>
      <c r="BN1906" s="58">
        <v>43405.54634270833</v>
      </c>
    </row>
    <row r="1907" spans="1:66" x14ac:dyDescent="0.25">
      <c r="A1907" s="48" t="s">
        <v>178</v>
      </c>
      <c r="B1907" s="48" t="s">
        <v>179</v>
      </c>
      <c r="C1907" s="49" t="s">
        <v>35</v>
      </c>
      <c r="D1907" s="49" t="s">
        <v>35</v>
      </c>
      <c r="E1907" s="49" t="s">
        <v>183</v>
      </c>
      <c r="F1907" s="48" t="s">
        <v>183</v>
      </c>
      <c r="G1907" s="48" t="s">
        <v>21384</v>
      </c>
      <c r="H1907" s="48" t="s">
        <v>1746</v>
      </c>
      <c r="I1907" s="48" t="s">
        <v>12</v>
      </c>
      <c r="J1907" s="48" t="s">
        <v>183</v>
      </c>
      <c r="L1907" s="48" t="s">
        <v>183</v>
      </c>
      <c r="M1907" s="48" t="s">
        <v>197</v>
      </c>
      <c r="N1907" s="48" t="s">
        <v>183</v>
      </c>
      <c r="O1907" s="49" t="s">
        <v>21385</v>
      </c>
      <c r="P1907" s="48" t="s">
        <v>21386</v>
      </c>
      <c r="Q1907" s="48" t="s">
        <v>183</v>
      </c>
      <c r="R1907" s="48" t="s">
        <v>183</v>
      </c>
      <c r="S1907" s="48" t="s">
        <v>21387</v>
      </c>
      <c r="T1907" s="48" t="s">
        <v>3124</v>
      </c>
      <c r="U1907" s="48" t="s">
        <v>183</v>
      </c>
      <c r="V1907" s="48" t="s">
        <v>183</v>
      </c>
      <c r="W1907" s="48" t="s">
        <v>183</v>
      </c>
      <c r="X1907" s="48" t="s">
        <v>4974</v>
      </c>
      <c r="Y1907" s="48" t="s">
        <v>21388</v>
      </c>
      <c r="Z1907" s="48" t="s">
        <v>21389</v>
      </c>
      <c r="AA1907" s="48" t="s">
        <v>183</v>
      </c>
      <c r="AB1907" s="48" t="s">
        <v>321</v>
      </c>
      <c r="AC1907" s="48" t="s">
        <v>224</v>
      </c>
      <c r="AD1907" s="48" t="s">
        <v>183</v>
      </c>
      <c r="AE1907" s="48" t="s">
        <v>183</v>
      </c>
      <c r="AF1907" s="48" t="s">
        <v>183</v>
      </c>
      <c r="AG1907" s="48" t="s">
        <v>183</v>
      </c>
      <c r="AH1907" s="48" t="s">
        <v>183</v>
      </c>
      <c r="AI1907" s="48" t="s">
        <v>183</v>
      </c>
      <c r="AJ1907" s="48" t="s">
        <v>183</v>
      </c>
      <c r="AK1907" s="48" t="s">
        <v>183</v>
      </c>
      <c r="AL1907" s="48" t="s">
        <v>183</v>
      </c>
      <c r="AM1907" s="48" t="s">
        <v>21390</v>
      </c>
      <c r="AN1907" s="48" t="s">
        <v>21391</v>
      </c>
      <c r="AO1907" s="48" t="s">
        <v>228</v>
      </c>
      <c r="AP1907" s="48" t="s">
        <v>1032</v>
      </c>
      <c r="AQ1907" s="48" t="s">
        <v>4779</v>
      </c>
      <c r="AR1907" s="48" t="s">
        <v>183</v>
      </c>
      <c r="AS1907" s="48" t="s">
        <v>183</v>
      </c>
      <c r="AT1907" s="48" t="s">
        <v>183</v>
      </c>
      <c r="AU1907" s="48" t="s">
        <v>183</v>
      </c>
      <c r="AV1907" s="48" t="s">
        <v>183</v>
      </c>
      <c r="AW1907" s="48" t="s">
        <v>183</v>
      </c>
      <c r="AX1907" s="48" t="s">
        <v>183</v>
      </c>
      <c r="AY1907" s="58" t="s">
        <v>183</v>
      </c>
      <c r="AZ1907" s="48" t="s">
        <v>1034</v>
      </c>
      <c r="BA1907" s="50" t="s">
        <v>183</v>
      </c>
      <c r="BB1907" s="50" t="s">
        <v>183</v>
      </c>
      <c r="BC1907" s="48" t="s">
        <v>234</v>
      </c>
      <c r="BD1907" s="48" t="s">
        <v>234</v>
      </c>
      <c r="BE1907" s="50" t="s">
        <v>234</v>
      </c>
      <c r="BF1907" s="50" t="s">
        <v>234</v>
      </c>
      <c r="BG1907" s="48" t="s">
        <v>234</v>
      </c>
      <c r="BH1907" s="48" t="s">
        <v>234</v>
      </c>
      <c r="BI1907" s="50" t="s">
        <v>234</v>
      </c>
      <c r="BJ1907" s="50" t="s">
        <v>234</v>
      </c>
      <c r="BK1907" s="48" t="s">
        <v>234</v>
      </c>
      <c r="BL1907" s="48" t="s">
        <v>234</v>
      </c>
      <c r="BM1907" s="48" t="s">
        <v>234</v>
      </c>
      <c r="BN1907" s="58">
        <v>43405.546343321759</v>
      </c>
    </row>
    <row r="1908" spans="1:66" x14ac:dyDescent="0.25">
      <c r="A1908" s="48" t="s">
        <v>178</v>
      </c>
      <c r="B1908" s="48" t="s">
        <v>179</v>
      </c>
      <c r="C1908" s="49" t="s">
        <v>35</v>
      </c>
      <c r="D1908" s="49" t="s">
        <v>35</v>
      </c>
      <c r="E1908" s="49" t="s">
        <v>183</v>
      </c>
      <c r="F1908" s="48" t="s">
        <v>183</v>
      </c>
      <c r="G1908" s="48" t="s">
        <v>21392</v>
      </c>
      <c r="H1908" s="48" t="s">
        <v>1746</v>
      </c>
      <c r="I1908" s="48" t="s">
        <v>12</v>
      </c>
      <c r="J1908" s="48" t="s">
        <v>183</v>
      </c>
      <c r="L1908" s="48" t="s">
        <v>183</v>
      </c>
      <c r="M1908" s="48" t="s">
        <v>197</v>
      </c>
      <c r="N1908" s="48" t="s">
        <v>183</v>
      </c>
      <c r="O1908" s="49" t="s">
        <v>21393</v>
      </c>
      <c r="P1908" s="48" t="s">
        <v>21394</v>
      </c>
      <c r="Q1908" s="48" t="s">
        <v>183</v>
      </c>
      <c r="R1908" s="48" t="s">
        <v>183</v>
      </c>
      <c r="S1908" s="48" t="s">
        <v>21395</v>
      </c>
      <c r="T1908" s="48" t="s">
        <v>3124</v>
      </c>
      <c r="U1908" s="48" t="s">
        <v>183</v>
      </c>
      <c r="V1908" s="48" t="s">
        <v>183</v>
      </c>
      <c r="W1908" s="48" t="s">
        <v>183</v>
      </c>
      <c r="X1908" s="48" t="s">
        <v>4974</v>
      </c>
      <c r="Y1908" s="48" t="s">
        <v>21396</v>
      </c>
      <c r="Z1908" s="48" t="s">
        <v>21397</v>
      </c>
      <c r="AA1908" s="48" t="s">
        <v>21398</v>
      </c>
      <c r="AB1908" s="48" t="s">
        <v>13111</v>
      </c>
      <c r="AC1908" s="48" t="s">
        <v>224</v>
      </c>
      <c r="AD1908" s="48" t="s">
        <v>183</v>
      </c>
      <c r="AE1908" s="48" t="s">
        <v>183</v>
      </c>
      <c r="AF1908" s="48" t="s">
        <v>183</v>
      </c>
      <c r="AG1908" s="48" t="s">
        <v>183</v>
      </c>
      <c r="AH1908" s="48" t="s">
        <v>183</v>
      </c>
      <c r="AI1908" s="48" t="s">
        <v>183</v>
      </c>
      <c r="AJ1908" s="48" t="s">
        <v>183</v>
      </c>
      <c r="AK1908" s="48" t="s">
        <v>183</v>
      </c>
      <c r="AL1908" s="48" t="s">
        <v>183</v>
      </c>
      <c r="AM1908" s="48" t="s">
        <v>21399</v>
      </c>
      <c r="AN1908" s="48" t="s">
        <v>21400</v>
      </c>
      <c r="AO1908" s="48" t="s">
        <v>228</v>
      </c>
      <c r="AP1908" s="48" t="s">
        <v>1032</v>
      </c>
      <c r="AQ1908" s="48" t="s">
        <v>4779</v>
      </c>
      <c r="AR1908" s="48" t="s">
        <v>183</v>
      </c>
      <c r="AS1908" s="48" t="s">
        <v>183</v>
      </c>
      <c r="AT1908" s="48" t="s">
        <v>183</v>
      </c>
      <c r="AU1908" s="48" t="s">
        <v>183</v>
      </c>
      <c r="AV1908" s="48" t="s">
        <v>183</v>
      </c>
      <c r="AW1908" s="48" t="s">
        <v>183</v>
      </c>
      <c r="AX1908" s="48" t="s">
        <v>183</v>
      </c>
      <c r="AY1908" s="58" t="s">
        <v>183</v>
      </c>
      <c r="AZ1908" s="48" t="s">
        <v>1034</v>
      </c>
      <c r="BA1908" s="50" t="s">
        <v>183</v>
      </c>
      <c r="BB1908" s="50" t="s">
        <v>183</v>
      </c>
      <c r="BC1908" s="48" t="s">
        <v>234</v>
      </c>
      <c r="BD1908" s="48" t="s">
        <v>234</v>
      </c>
      <c r="BE1908" s="50" t="s">
        <v>234</v>
      </c>
      <c r="BF1908" s="50" t="s">
        <v>234</v>
      </c>
      <c r="BG1908" s="48" t="s">
        <v>234</v>
      </c>
      <c r="BH1908" s="48" t="s">
        <v>234</v>
      </c>
      <c r="BI1908" s="50" t="s">
        <v>234</v>
      </c>
      <c r="BJ1908" s="50" t="s">
        <v>234</v>
      </c>
      <c r="BK1908" s="48" t="s">
        <v>234</v>
      </c>
      <c r="BL1908" s="48" t="s">
        <v>234</v>
      </c>
      <c r="BM1908" s="48" t="s">
        <v>234</v>
      </c>
      <c r="BN1908" s="58">
        <v>43405.546343946757</v>
      </c>
    </row>
    <row r="1909" spans="1:66" x14ac:dyDescent="0.25">
      <c r="A1909" s="48" t="s">
        <v>178</v>
      </c>
      <c r="B1909" s="48" t="s">
        <v>179</v>
      </c>
      <c r="C1909" s="49" t="s">
        <v>35</v>
      </c>
      <c r="D1909" s="49" t="s">
        <v>35</v>
      </c>
      <c r="E1909" s="49" t="s">
        <v>183</v>
      </c>
      <c r="F1909" s="48" t="s">
        <v>183</v>
      </c>
      <c r="G1909" s="48" t="s">
        <v>21401</v>
      </c>
      <c r="H1909" s="48" t="s">
        <v>1746</v>
      </c>
      <c r="I1909" s="48" t="s">
        <v>12</v>
      </c>
      <c r="J1909" s="48" t="s">
        <v>183</v>
      </c>
      <c r="L1909" s="48" t="s">
        <v>183</v>
      </c>
      <c r="M1909" s="48" t="s">
        <v>197</v>
      </c>
      <c r="N1909" s="48" t="s">
        <v>183</v>
      </c>
      <c r="O1909" s="49" t="s">
        <v>21402</v>
      </c>
      <c r="P1909" s="48" t="s">
        <v>21403</v>
      </c>
      <c r="Q1909" s="48" t="s">
        <v>183</v>
      </c>
      <c r="R1909" s="48" t="s">
        <v>183</v>
      </c>
      <c r="S1909" s="48" t="s">
        <v>21404</v>
      </c>
      <c r="T1909" s="48" t="s">
        <v>3124</v>
      </c>
      <c r="U1909" s="48" t="s">
        <v>183</v>
      </c>
      <c r="V1909" s="48" t="s">
        <v>183</v>
      </c>
      <c r="W1909" s="48" t="s">
        <v>183</v>
      </c>
      <c r="X1909" s="48" t="s">
        <v>4974</v>
      </c>
      <c r="Y1909" s="48" t="s">
        <v>21405</v>
      </c>
      <c r="Z1909" s="48" t="s">
        <v>21406</v>
      </c>
      <c r="AA1909" s="48" t="s">
        <v>21407</v>
      </c>
      <c r="AB1909" s="48" t="s">
        <v>21408</v>
      </c>
      <c r="AC1909" s="48" t="s">
        <v>224</v>
      </c>
      <c r="AD1909" s="48" t="s">
        <v>183</v>
      </c>
      <c r="AE1909" s="48" t="s">
        <v>183</v>
      </c>
      <c r="AF1909" s="48" t="s">
        <v>183</v>
      </c>
      <c r="AG1909" s="48" t="s">
        <v>183</v>
      </c>
      <c r="AH1909" s="48" t="s">
        <v>183</v>
      </c>
      <c r="AI1909" s="48" t="s">
        <v>183</v>
      </c>
      <c r="AJ1909" s="48" t="s">
        <v>183</v>
      </c>
      <c r="AK1909" s="48" t="s">
        <v>183</v>
      </c>
      <c r="AL1909" s="48" t="s">
        <v>183</v>
      </c>
      <c r="AM1909" s="48" t="s">
        <v>21409</v>
      </c>
      <c r="AN1909" s="48" t="s">
        <v>21410</v>
      </c>
      <c r="AO1909" s="48" t="s">
        <v>228</v>
      </c>
      <c r="AP1909" s="48" t="s">
        <v>1032</v>
      </c>
      <c r="AQ1909" s="48" t="s">
        <v>4779</v>
      </c>
      <c r="AR1909" s="48" t="s">
        <v>183</v>
      </c>
      <c r="AS1909" s="48" t="s">
        <v>183</v>
      </c>
      <c r="AT1909" s="48" t="s">
        <v>183</v>
      </c>
      <c r="AU1909" s="48" t="s">
        <v>183</v>
      </c>
      <c r="AV1909" s="48" t="s">
        <v>183</v>
      </c>
      <c r="AW1909" s="48" t="s">
        <v>183</v>
      </c>
      <c r="AX1909" s="48" t="s">
        <v>183</v>
      </c>
      <c r="AY1909" s="58" t="s">
        <v>183</v>
      </c>
      <c r="AZ1909" s="48" t="s">
        <v>1034</v>
      </c>
      <c r="BA1909" s="50" t="s">
        <v>183</v>
      </c>
      <c r="BB1909" s="50" t="s">
        <v>183</v>
      </c>
      <c r="BC1909" s="48" t="s">
        <v>234</v>
      </c>
      <c r="BD1909" s="48" t="s">
        <v>234</v>
      </c>
      <c r="BE1909" s="50" t="s">
        <v>234</v>
      </c>
      <c r="BF1909" s="50" t="s">
        <v>234</v>
      </c>
      <c r="BG1909" s="48" t="s">
        <v>234</v>
      </c>
      <c r="BH1909" s="48" t="s">
        <v>234</v>
      </c>
      <c r="BI1909" s="50" t="s">
        <v>234</v>
      </c>
      <c r="BJ1909" s="50" t="s">
        <v>234</v>
      </c>
      <c r="BK1909" s="48" t="s">
        <v>234</v>
      </c>
      <c r="BL1909" s="48" t="s">
        <v>234</v>
      </c>
      <c r="BM1909" s="48" t="s">
        <v>234</v>
      </c>
      <c r="BN1909" s="58">
        <v>43405.546344525465</v>
      </c>
    </row>
    <row r="1910" spans="1:66" x14ac:dyDescent="0.25">
      <c r="A1910" s="48" t="s">
        <v>178</v>
      </c>
      <c r="B1910" s="48" t="s">
        <v>179</v>
      </c>
      <c r="C1910" s="49" t="s">
        <v>35</v>
      </c>
      <c r="D1910" s="49" t="s">
        <v>35</v>
      </c>
      <c r="E1910" s="49" t="s">
        <v>183</v>
      </c>
      <c r="F1910" s="48" t="s">
        <v>183</v>
      </c>
      <c r="G1910" s="48" t="s">
        <v>21411</v>
      </c>
      <c r="H1910" s="48" t="s">
        <v>1746</v>
      </c>
      <c r="I1910" s="48" t="s">
        <v>12</v>
      </c>
      <c r="J1910" s="48" t="s">
        <v>183</v>
      </c>
      <c r="L1910" s="48" t="s">
        <v>183</v>
      </c>
      <c r="M1910" s="48" t="s">
        <v>197</v>
      </c>
      <c r="N1910" s="48" t="s">
        <v>183</v>
      </c>
      <c r="O1910" s="49" t="s">
        <v>21412</v>
      </c>
      <c r="P1910" s="48" t="s">
        <v>21413</v>
      </c>
      <c r="Q1910" s="48" t="s">
        <v>183</v>
      </c>
      <c r="R1910" s="48" t="s">
        <v>183</v>
      </c>
      <c r="S1910" s="48" t="s">
        <v>21414</v>
      </c>
      <c r="T1910" s="48" t="s">
        <v>3124</v>
      </c>
      <c r="U1910" s="48" t="s">
        <v>183</v>
      </c>
      <c r="V1910" s="48" t="s">
        <v>183</v>
      </c>
      <c r="W1910" s="48" t="s">
        <v>183</v>
      </c>
      <c r="X1910" s="48" t="s">
        <v>4974</v>
      </c>
      <c r="Y1910" s="48" t="s">
        <v>21415</v>
      </c>
      <c r="Z1910" s="48" t="s">
        <v>21416</v>
      </c>
      <c r="AA1910" s="48" t="s">
        <v>21417</v>
      </c>
      <c r="AB1910" s="48" t="s">
        <v>8700</v>
      </c>
      <c r="AC1910" s="48" t="s">
        <v>224</v>
      </c>
      <c r="AD1910" s="48" t="s">
        <v>183</v>
      </c>
      <c r="AE1910" s="48" t="s">
        <v>183</v>
      </c>
      <c r="AF1910" s="48" t="s">
        <v>183</v>
      </c>
      <c r="AG1910" s="48" t="s">
        <v>183</v>
      </c>
      <c r="AH1910" s="48" t="s">
        <v>183</v>
      </c>
      <c r="AI1910" s="48" t="s">
        <v>183</v>
      </c>
      <c r="AJ1910" s="48" t="s">
        <v>183</v>
      </c>
      <c r="AK1910" s="48" t="s">
        <v>183</v>
      </c>
      <c r="AL1910" s="48" t="s">
        <v>183</v>
      </c>
      <c r="AM1910" s="48" t="s">
        <v>21418</v>
      </c>
      <c r="AN1910" s="48" t="s">
        <v>21419</v>
      </c>
      <c r="AO1910" s="48" t="s">
        <v>228</v>
      </c>
      <c r="AP1910" s="48" t="s">
        <v>1032</v>
      </c>
      <c r="AQ1910" s="48" t="s">
        <v>4779</v>
      </c>
      <c r="AR1910" s="48" t="s">
        <v>183</v>
      </c>
      <c r="AS1910" s="48" t="s">
        <v>183</v>
      </c>
      <c r="AT1910" s="48" t="s">
        <v>183</v>
      </c>
      <c r="AU1910" s="48" t="s">
        <v>183</v>
      </c>
      <c r="AV1910" s="48" t="s">
        <v>183</v>
      </c>
      <c r="AW1910" s="48" t="s">
        <v>183</v>
      </c>
      <c r="AX1910" s="48" t="s">
        <v>183</v>
      </c>
      <c r="AY1910" s="58" t="s">
        <v>183</v>
      </c>
      <c r="AZ1910" s="48" t="s">
        <v>1034</v>
      </c>
      <c r="BA1910" s="50" t="s">
        <v>183</v>
      </c>
      <c r="BB1910" s="50" t="s">
        <v>183</v>
      </c>
      <c r="BC1910" s="48" t="s">
        <v>234</v>
      </c>
      <c r="BD1910" s="48" t="s">
        <v>234</v>
      </c>
      <c r="BE1910" s="50" t="s">
        <v>234</v>
      </c>
      <c r="BF1910" s="50" t="s">
        <v>234</v>
      </c>
      <c r="BG1910" s="48" t="s">
        <v>234</v>
      </c>
      <c r="BH1910" s="48" t="s">
        <v>234</v>
      </c>
      <c r="BI1910" s="50" t="s">
        <v>234</v>
      </c>
      <c r="BJ1910" s="50" t="s">
        <v>234</v>
      </c>
      <c r="BK1910" s="48" t="s">
        <v>234</v>
      </c>
      <c r="BL1910" s="48" t="s">
        <v>234</v>
      </c>
      <c r="BM1910" s="48" t="s">
        <v>234</v>
      </c>
      <c r="BN1910" s="58">
        <v>43405.546345138886</v>
      </c>
    </row>
    <row r="1911" spans="1:66" x14ac:dyDescent="0.25">
      <c r="A1911" s="48" t="s">
        <v>178</v>
      </c>
      <c r="B1911" s="48" t="s">
        <v>179</v>
      </c>
      <c r="C1911" s="49" t="s">
        <v>35</v>
      </c>
      <c r="D1911" s="49" t="s">
        <v>35</v>
      </c>
      <c r="E1911" s="49" t="s">
        <v>183</v>
      </c>
      <c r="F1911" s="48" t="s">
        <v>183</v>
      </c>
      <c r="G1911" s="48" t="s">
        <v>21420</v>
      </c>
      <c r="H1911" s="48" t="s">
        <v>1746</v>
      </c>
      <c r="I1911" s="48" t="s">
        <v>12</v>
      </c>
      <c r="J1911" s="48" t="s">
        <v>183</v>
      </c>
      <c r="L1911" s="48" t="s">
        <v>183</v>
      </c>
      <c r="M1911" s="48" t="s">
        <v>197</v>
      </c>
      <c r="N1911" s="48" t="s">
        <v>183</v>
      </c>
      <c r="O1911" s="49" t="s">
        <v>3338</v>
      </c>
      <c r="P1911" s="48" t="s">
        <v>1499</v>
      </c>
      <c r="Q1911" s="48" t="s">
        <v>183</v>
      </c>
      <c r="R1911" s="48" t="s">
        <v>183</v>
      </c>
      <c r="S1911" s="48" t="s">
        <v>21421</v>
      </c>
      <c r="T1911" s="48" t="s">
        <v>3124</v>
      </c>
      <c r="U1911" s="48" t="s">
        <v>183</v>
      </c>
      <c r="V1911" s="48" t="s">
        <v>183</v>
      </c>
      <c r="W1911" s="48" t="s">
        <v>183</v>
      </c>
      <c r="X1911" s="48" t="s">
        <v>4974</v>
      </c>
      <c r="Y1911" s="48" t="s">
        <v>21422</v>
      </c>
      <c r="Z1911" s="48" t="s">
        <v>21423</v>
      </c>
      <c r="AA1911" s="48" t="s">
        <v>21424</v>
      </c>
      <c r="AB1911" s="48" t="s">
        <v>21425</v>
      </c>
      <c r="AC1911" s="48" t="s">
        <v>224</v>
      </c>
      <c r="AD1911" s="48" t="s">
        <v>183</v>
      </c>
      <c r="AE1911" s="48" t="s">
        <v>183</v>
      </c>
      <c r="AF1911" s="48" t="s">
        <v>183</v>
      </c>
      <c r="AG1911" s="48" t="s">
        <v>183</v>
      </c>
      <c r="AH1911" s="48" t="s">
        <v>183</v>
      </c>
      <c r="AI1911" s="48" t="s">
        <v>183</v>
      </c>
      <c r="AJ1911" s="48" t="s">
        <v>183</v>
      </c>
      <c r="AK1911" s="48" t="s">
        <v>183</v>
      </c>
      <c r="AL1911" s="48" t="s">
        <v>183</v>
      </c>
      <c r="AM1911" s="48" t="s">
        <v>21426</v>
      </c>
      <c r="AN1911" s="48" t="s">
        <v>21427</v>
      </c>
      <c r="AO1911" s="48" t="s">
        <v>228</v>
      </c>
      <c r="AP1911" s="48" t="s">
        <v>1032</v>
      </c>
      <c r="AQ1911" s="48" t="s">
        <v>4779</v>
      </c>
      <c r="AR1911" s="48" t="s">
        <v>183</v>
      </c>
      <c r="AS1911" s="48" t="s">
        <v>183</v>
      </c>
      <c r="AT1911" s="48" t="s">
        <v>183</v>
      </c>
      <c r="AU1911" s="48" t="s">
        <v>183</v>
      </c>
      <c r="AV1911" s="48" t="s">
        <v>183</v>
      </c>
      <c r="AW1911" s="48" t="s">
        <v>183</v>
      </c>
      <c r="AX1911" s="48" t="s">
        <v>183</v>
      </c>
      <c r="AY1911" s="58" t="s">
        <v>183</v>
      </c>
      <c r="AZ1911" s="48" t="s">
        <v>1034</v>
      </c>
      <c r="BA1911" s="50" t="s">
        <v>183</v>
      </c>
      <c r="BB1911" s="50" t="s">
        <v>183</v>
      </c>
      <c r="BC1911" s="48" t="s">
        <v>234</v>
      </c>
      <c r="BD1911" s="48" t="s">
        <v>234</v>
      </c>
      <c r="BE1911" s="50" t="s">
        <v>234</v>
      </c>
      <c r="BF1911" s="50" t="s">
        <v>234</v>
      </c>
      <c r="BG1911" s="48" t="s">
        <v>234</v>
      </c>
      <c r="BH1911" s="48" t="s">
        <v>234</v>
      </c>
      <c r="BI1911" s="50" t="s">
        <v>234</v>
      </c>
      <c r="BJ1911" s="50" t="s">
        <v>234</v>
      </c>
      <c r="BK1911" s="48" t="s">
        <v>234</v>
      </c>
      <c r="BL1911" s="48" t="s">
        <v>234</v>
      </c>
      <c r="BM1911" s="48" t="s">
        <v>234</v>
      </c>
      <c r="BN1911" s="58">
        <v>43405.546345717594</v>
      </c>
    </row>
    <row r="1912" spans="1:66" x14ac:dyDescent="0.25">
      <c r="A1912" s="48" t="s">
        <v>178</v>
      </c>
      <c r="B1912" s="48" t="s">
        <v>179</v>
      </c>
      <c r="C1912" s="49" t="s">
        <v>35</v>
      </c>
      <c r="D1912" s="49" t="s">
        <v>35</v>
      </c>
      <c r="E1912" s="49" t="s">
        <v>183</v>
      </c>
      <c r="F1912" s="48" t="s">
        <v>183</v>
      </c>
      <c r="G1912" s="48" t="s">
        <v>21428</v>
      </c>
      <c r="H1912" s="48" t="s">
        <v>1746</v>
      </c>
      <c r="I1912" s="48" t="s">
        <v>12</v>
      </c>
      <c r="J1912" s="48" t="s">
        <v>183</v>
      </c>
      <c r="L1912" s="48" t="s">
        <v>183</v>
      </c>
      <c r="M1912" s="48" t="s">
        <v>197</v>
      </c>
      <c r="N1912" s="48" t="s">
        <v>21429</v>
      </c>
      <c r="O1912" s="49" t="s">
        <v>183</v>
      </c>
      <c r="P1912" s="48" t="s">
        <v>183</v>
      </c>
      <c r="Q1912" s="48" t="s">
        <v>183</v>
      </c>
      <c r="R1912" s="48" t="s">
        <v>183</v>
      </c>
      <c r="S1912" s="48" t="s">
        <v>21430</v>
      </c>
      <c r="T1912" s="48" t="s">
        <v>258</v>
      </c>
      <c r="U1912" s="48" t="s">
        <v>183</v>
      </c>
      <c r="V1912" s="48" t="s">
        <v>183</v>
      </c>
      <c r="W1912" s="48" t="s">
        <v>583</v>
      </c>
      <c r="X1912" s="48" t="s">
        <v>21431</v>
      </c>
      <c r="Y1912" s="48" t="s">
        <v>21432</v>
      </c>
      <c r="Z1912" s="48" t="s">
        <v>21433</v>
      </c>
      <c r="AA1912" s="48" t="s">
        <v>21434</v>
      </c>
      <c r="AB1912" s="48" t="s">
        <v>192</v>
      </c>
      <c r="AC1912" s="48" t="s">
        <v>224</v>
      </c>
      <c r="AD1912" s="48" t="s">
        <v>183</v>
      </c>
      <c r="AE1912" s="48" t="s">
        <v>183</v>
      </c>
      <c r="AF1912" s="48" t="s">
        <v>21435</v>
      </c>
      <c r="AG1912" s="48" t="s">
        <v>183</v>
      </c>
      <c r="AH1912" s="48" t="s">
        <v>183</v>
      </c>
      <c r="AI1912" s="48" t="s">
        <v>183</v>
      </c>
      <c r="AJ1912" s="48" t="s">
        <v>183</v>
      </c>
      <c r="AK1912" s="48" t="s">
        <v>183</v>
      </c>
      <c r="AL1912" s="48" t="s">
        <v>183</v>
      </c>
      <c r="AM1912" s="48" t="s">
        <v>21436</v>
      </c>
      <c r="AN1912" s="48" t="s">
        <v>21437</v>
      </c>
      <c r="AO1912" s="48" t="s">
        <v>228</v>
      </c>
      <c r="AP1912" s="48" t="s">
        <v>1032</v>
      </c>
      <c r="AQ1912" s="48" t="s">
        <v>4779</v>
      </c>
      <c r="AR1912" s="48" t="s">
        <v>183</v>
      </c>
      <c r="AS1912" s="48" t="s">
        <v>183</v>
      </c>
      <c r="AT1912" s="48" t="s">
        <v>183</v>
      </c>
      <c r="AU1912" s="48" t="s">
        <v>183</v>
      </c>
      <c r="AV1912" s="48" t="s">
        <v>183</v>
      </c>
      <c r="AW1912" s="48" t="s">
        <v>183</v>
      </c>
      <c r="AX1912" s="48" t="s">
        <v>183</v>
      </c>
      <c r="AY1912" s="58" t="s">
        <v>183</v>
      </c>
      <c r="AZ1912" s="48" t="s">
        <v>1034</v>
      </c>
      <c r="BA1912" s="50" t="s">
        <v>21438</v>
      </c>
      <c r="BB1912" s="50" t="s">
        <v>183</v>
      </c>
      <c r="BC1912" s="48" t="s">
        <v>234</v>
      </c>
      <c r="BD1912" s="48" t="s">
        <v>234</v>
      </c>
      <c r="BE1912" s="50" t="s">
        <v>234</v>
      </c>
      <c r="BF1912" s="50" t="s">
        <v>234</v>
      </c>
      <c r="BG1912" s="48" t="s">
        <v>234</v>
      </c>
      <c r="BH1912" s="48" t="s">
        <v>234</v>
      </c>
      <c r="BI1912" s="50" t="s">
        <v>234</v>
      </c>
      <c r="BJ1912" s="50" t="s">
        <v>234</v>
      </c>
      <c r="BK1912" s="48" t="s">
        <v>234</v>
      </c>
      <c r="BL1912" s="48" t="s">
        <v>234</v>
      </c>
      <c r="BM1912" s="48" t="s">
        <v>234</v>
      </c>
      <c r="BN1912" s="58">
        <v>43405.546346412033</v>
      </c>
    </row>
    <row r="1913" spans="1:66" x14ac:dyDescent="0.25">
      <c r="A1913" s="48" t="s">
        <v>178</v>
      </c>
      <c r="B1913" s="48" t="s">
        <v>179</v>
      </c>
      <c r="C1913" s="49" t="s">
        <v>35</v>
      </c>
      <c r="D1913" s="49" t="s">
        <v>35</v>
      </c>
      <c r="E1913" s="49" t="s">
        <v>183</v>
      </c>
      <c r="F1913" s="48" t="s">
        <v>183</v>
      </c>
      <c r="G1913" s="48" t="s">
        <v>21439</v>
      </c>
      <c r="H1913" s="48" t="s">
        <v>1746</v>
      </c>
      <c r="I1913" s="48" t="s">
        <v>12</v>
      </c>
      <c r="J1913" s="48" t="s">
        <v>183</v>
      </c>
      <c r="L1913" s="48" t="s">
        <v>183</v>
      </c>
      <c r="M1913" s="48" t="s">
        <v>197</v>
      </c>
      <c r="N1913" s="48" t="s">
        <v>21440</v>
      </c>
      <c r="O1913" s="49" t="s">
        <v>183</v>
      </c>
      <c r="P1913" s="48" t="s">
        <v>183</v>
      </c>
      <c r="Q1913" s="48" t="s">
        <v>183</v>
      </c>
      <c r="R1913" s="48" t="s">
        <v>183</v>
      </c>
      <c r="S1913" s="48" t="s">
        <v>21441</v>
      </c>
      <c r="T1913" s="48" t="s">
        <v>414</v>
      </c>
      <c r="U1913" s="48" t="s">
        <v>183</v>
      </c>
      <c r="V1913" s="48" t="s">
        <v>183</v>
      </c>
      <c r="W1913" s="48" t="s">
        <v>18526</v>
      </c>
      <c r="X1913" s="48" t="s">
        <v>4974</v>
      </c>
      <c r="Y1913" s="48" t="s">
        <v>20505</v>
      </c>
      <c r="Z1913" s="48" t="s">
        <v>21442</v>
      </c>
      <c r="AA1913" s="48" t="s">
        <v>21443</v>
      </c>
      <c r="AB1913" s="48" t="s">
        <v>192</v>
      </c>
      <c r="AC1913" s="48" t="s">
        <v>224</v>
      </c>
      <c r="AD1913" s="48" t="s">
        <v>183</v>
      </c>
      <c r="AE1913" s="48" t="s">
        <v>183</v>
      </c>
      <c r="AF1913" s="48" t="s">
        <v>21444</v>
      </c>
      <c r="AG1913" s="48" t="s">
        <v>183</v>
      </c>
      <c r="AH1913" s="48" t="s">
        <v>183</v>
      </c>
      <c r="AI1913" s="48" t="s">
        <v>183</v>
      </c>
      <c r="AJ1913" s="48" t="s">
        <v>183</v>
      </c>
      <c r="AK1913" s="48" t="s">
        <v>183</v>
      </c>
      <c r="AL1913" s="48" t="s">
        <v>183</v>
      </c>
      <c r="AM1913" s="48" t="s">
        <v>21445</v>
      </c>
      <c r="AN1913" s="48" t="s">
        <v>21446</v>
      </c>
      <c r="AO1913" s="48" t="s">
        <v>228</v>
      </c>
      <c r="AP1913" s="48" t="s">
        <v>1032</v>
      </c>
      <c r="AQ1913" s="48" t="s">
        <v>4779</v>
      </c>
      <c r="AR1913" s="48" t="s">
        <v>183</v>
      </c>
      <c r="AS1913" s="48" t="s">
        <v>183</v>
      </c>
      <c r="AT1913" s="48" t="s">
        <v>183</v>
      </c>
      <c r="AU1913" s="48" t="s">
        <v>183</v>
      </c>
      <c r="AV1913" s="48" t="s">
        <v>183</v>
      </c>
      <c r="AW1913" s="48" t="s">
        <v>183</v>
      </c>
      <c r="AX1913" s="48" t="s">
        <v>183</v>
      </c>
      <c r="AY1913" s="58" t="s">
        <v>183</v>
      </c>
      <c r="AZ1913" s="48" t="s">
        <v>1034</v>
      </c>
      <c r="BA1913" s="50" t="s">
        <v>21447</v>
      </c>
      <c r="BB1913" s="50" t="s">
        <v>183</v>
      </c>
      <c r="BC1913" s="48" t="s">
        <v>234</v>
      </c>
      <c r="BD1913" s="48" t="s">
        <v>234</v>
      </c>
      <c r="BE1913" s="50" t="s">
        <v>234</v>
      </c>
      <c r="BF1913" s="50" t="s">
        <v>234</v>
      </c>
      <c r="BG1913" s="48" t="s">
        <v>234</v>
      </c>
      <c r="BH1913" s="48" t="s">
        <v>234</v>
      </c>
      <c r="BI1913" s="50" t="s">
        <v>234</v>
      </c>
      <c r="BJ1913" s="50" t="s">
        <v>234</v>
      </c>
      <c r="BK1913" s="48" t="s">
        <v>234</v>
      </c>
      <c r="BL1913" s="48" t="s">
        <v>234</v>
      </c>
      <c r="BM1913" s="48" t="s">
        <v>234</v>
      </c>
      <c r="BN1913" s="58">
        <v>43405.54634710648</v>
      </c>
    </row>
    <row r="1914" spans="1:66" x14ac:dyDescent="0.25">
      <c r="A1914" s="48" t="s">
        <v>178</v>
      </c>
      <c r="B1914" s="48" t="s">
        <v>179</v>
      </c>
      <c r="C1914" s="49" t="s">
        <v>35</v>
      </c>
      <c r="D1914" s="49" t="s">
        <v>35</v>
      </c>
      <c r="E1914" s="49" t="s">
        <v>183</v>
      </c>
      <c r="F1914" s="48" t="s">
        <v>183</v>
      </c>
      <c r="G1914" s="48" t="s">
        <v>21448</v>
      </c>
      <c r="H1914" s="48" t="s">
        <v>1746</v>
      </c>
      <c r="I1914" s="48" t="s">
        <v>12</v>
      </c>
      <c r="J1914" s="48" t="s">
        <v>183</v>
      </c>
      <c r="L1914" s="48" t="s">
        <v>183</v>
      </c>
      <c r="M1914" s="48" t="s">
        <v>197</v>
      </c>
      <c r="N1914" s="48" t="s">
        <v>21449</v>
      </c>
      <c r="O1914" s="49" t="s">
        <v>183</v>
      </c>
      <c r="P1914" s="48" t="s">
        <v>183</v>
      </c>
      <c r="Q1914" s="48" t="s">
        <v>183</v>
      </c>
      <c r="R1914" s="48" t="s">
        <v>183</v>
      </c>
      <c r="S1914" s="48" t="s">
        <v>21450</v>
      </c>
      <c r="T1914" s="48" t="s">
        <v>473</v>
      </c>
      <c r="U1914" s="48" t="s">
        <v>183</v>
      </c>
      <c r="V1914" s="48" t="s">
        <v>183</v>
      </c>
      <c r="W1914" s="48" t="s">
        <v>21451</v>
      </c>
      <c r="X1914" s="48" t="s">
        <v>21452</v>
      </c>
      <c r="Y1914" s="48" t="s">
        <v>21453</v>
      </c>
      <c r="Z1914" s="48" t="s">
        <v>21454</v>
      </c>
      <c r="AA1914" s="48" t="s">
        <v>21455</v>
      </c>
      <c r="AB1914" s="48" t="s">
        <v>192</v>
      </c>
      <c r="AC1914" s="48" t="s">
        <v>224</v>
      </c>
      <c r="AD1914" s="48" t="s">
        <v>183</v>
      </c>
      <c r="AE1914" s="48" t="s">
        <v>183</v>
      </c>
      <c r="AF1914" s="48" t="s">
        <v>6451</v>
      </c>
      <c r="AG1914" s="48" t="s">
        <v>183</v>
      </c>
      <c r="AH1914" s="48" t="s">
        <v>183</v>
      </c>
      <c r="AI1914" s="48" t="s">
        <v>183</v>
      </c>
      <c r="AJ1914" s="48" t="s">
        <v>183</v>
      </c>
      <c r="AK1914" s="48" t="s">
        <v>183</v>
      </c>
      <c r="AL1914" s="48" t="s">
        <v>183</v>
      </c>
      <c r="AM1914" s="48" t="s">
        <v>21456</v>
      </c>
      <c r="AN1914" s="48" t="s">
        <v>21457</v>
      </c>
      <c r="AO1914" s="48" t="s">
        <v>228</v>
      </c>
      <c r="AP1914" s="48" t="s">
        <v>1032</v>
      </c>
      <c r="AQ1914" s="48" t="s">
        <v>4779</v>
      </c>
      <c r="AR1914" s="48" t="s">
        <v>183</v>
      </c>
      <c r="AS1914" s="48" t="s">
        <v>183</v>
      </c>
      <c r="AT1914" s="48" t="s">
        <v>183</v>
      </c>
      <c r="AU1914" s="48" t="s">
        <v>183</v>
      </c>
      <c r="AV1914" s="48" t="s">
        <v>183</v>
      </c>
      <c r="AW1914" s="48" t="s">
        <v>183</v>
      </c>
      <c r="AX1914" s="48" t="s">
        <v>183</v>
      </c>
      <c r="AY1914" s="58" t="s">
        <v>183</v>
      </c>
      <c r="AZ1914" s="48" t="s">
        <v>1034</v>
      </c>
      <c r="BA1914" s="50" t="s">
        <v>21458</v>
      </c>
      <c r="BB1914" s="50" t="s">
        <v>183</v>
      </c>
      <c r="BC1914" s="48" t="s">
        <v>234</v>
      </c>
      <c r="BD1914" s="48" t="s">
        <v>234</v>
      </c>
      <c r="BE1914" s="50" t="s">
        <v>234</v>
      </c>
      <c r="BF1914" s="50" t="s">
        <v>234</v>
      </c>
      <c r="BG1914" s="48" t="s">
        <v>234</v>
      </c>
      <c r="BH1914" s="48" t="s">
        <v>234</v>
      </c>
      <c r="BI1914" s="50" t="s">
        <v>234</v>
      </c>
      <c r="BJ1914" s="50" t="s">
        <v>234</v>
      </c>
      <c r="BK1914" s="48" t="s">
        <v>234</v>
      </c>
      <c r="BL1914" s="48" t="s">
        <v>234</v>
      </c>
      <c r="BM1914" s="48" t="s">
        <v>234</v>
      </c>
      <c r="BN1914" s="58">
        <v>43405.546347719908</v>
      </c>
    </row>
    <row r="1915" spans="1:66" x14ac:dyDescent="0.25">
      <c r="A1915" s="48" t="s">
        <v>178</v>
      </c>
      <c r="B1915" s="48" t="s">
        <v>179</v>
      </c>
      <c r="C1915" s="49" t="s">
        <v>35</v>
      </c>
      <c r="D1915" s="49" t="s">
        <v>35</v>
      </c>
      <c r="E1915" s="49" t="s">
        <v>183</v>
      </c>
      <c r="F1915" s="48" t="s">
        <v>183</v>
      </c>
      <c r="G1915" s="48" t="s">
        <v>21459</v>
      </c>
      <c r="H1915" s="48" t="s">
        <v>1746</v>
      </c>
      <c r="I1915" s="48" t="s">
        <v>12</v>
      </c>
      <c r="J1915" s="48" t="s">
        <v>183</v>
      </c>
      <c r="L1915" s="48" t="s">
        <v>183</v>
      </c>
      <c r="M1915" s="48" t="s">
        <v>197</v>
      </c>
      <c r="N1915" s="48" t="s">
        <v>4568</v>
      </c>
      <c r="O1915" s="49" t="s">
        <v>183</v>
      </c>
      <c r="P1915" s="48" t="s">
        <v>183</v>
      </c>
      <c r="Q1915" s="48" t="s">
        <v>183</v>
      </c>
      <c r="R1915" s="48" t="s">
        <v>183</v>
      </c>
      <c r="S1915" s="48" t="s">
        <v>21460</v>
      </c>
      <c r="T1915" s="48" t="s">
        <v>414</v>
      </c>
      <c r="U1915" s="48" t="s">
        <v>183</v>
      </c>
      <c r="V1915" s="48" t="s">
        <v>183</v>
      </c>
      <c r="W1915" s="48" t="s">
        <v>21461</v>
      </c>
      <c r="X1915" s="48" t="s">
        <v>4575</v>
      </c>
      <c r="Y1915" s="48" t="s">
        <v>21462</v>
      </c>
      <c r="Z1915" s="48" t="s">
        <v>21463</v>
      </c>
      <c r="AA1915" s="48" t="s">
        <v>4578</v>
      </c>
      <c r="AB1915" s="48" t="s">
        <v>192</v>
      </c>
      <c r="AC1915" s="48" t="s">
        <v>224</v>
      </c>
      <c r="AD1915" s="48" t="s">
        <v>183</v>
      </c>
      <c r="AE1915" s="48" t="s">
        <v>183</v>
      </c>
      <c r="AF1915" s="48" t="s">
        <v>6451</v>
      </c>
      <c r="AG1915" s="48" t="s">
        <v>183</v>
      </c>
      <c r="AH1915" s="48" t="s">
        <v>183</v>
      </c>
      <c r="AI1915" s="48" t="s">
        <v>183</v>
      </c>
      <c r="AJ1915" s="48" t="s">
        <v>183</v>
      </c>
      <c r="AK1915" s="48" t="s">
        <v>183</v>
      </c>
      <c r="AL1915" s="48" t="s">
        <v>183</v>
      </c>
      <c r="AM1915" s="48" t="s">
        <v>21464</v>
      </c>
      <c r="AN1915" s="48" t="s">
        <v>21465</v>
      </c>
      <c r="AO1915" s="48" t="s">
        <v>228</v>
      </c>
      <c r="AP1915" s="48" t="s">
        <v>1032</v>
      </c>
      <c r="AQ1915" s="48" t="s">
        <v>4779</v>
      </c>
      <c r="AR1915" s="48" t="s">
        <v>183</v>
      </c>
      <c r="AS1915" s="48" t="s">
        <v>183</v>
      </c>
      <c r="AT1915" s="48" t="s">
        <v>183</v>
      </c>
      <c r="AU1915" s="48" t="s">
        <v>183</v>
      </c>
      <c r="AV1915" s="48" t="s">
        <v>183</v>
      </c>
      <c r="AW1915" s="48" t="s">
        <v>183</v>
      </c>
      <c r="AX1915" s="48" t="s">
        <v>183</v>
      </c>
      <c r="AY1915" s="58" t="s">
        <v>183</v>
      </c>
      <c r="AZ1915" s="48" t="s">
        <v>1034</v>
      </c>
      <c r="BA1915" s="50" t="s">
        <v>21466</v>
      </c>
      <c r="BB1915" s="50" t="s">
        <v>183</v>
      </c>
      <c r="BC1915" s="48" t="s">
        <v>234</v>
      </c>
      <c r="BD1915" s="48" t="s">
        <v>234</v>
      </c>
      <c r="BE1915" s="50" t="s">
        <v>234</v>
      </c>
      <c r="BF1915" s="50" t="s">
        <v>234</v>
      </c>
      <c r="BG1915" s="48" t="s">
        <v>234</v>
      </c>
      <c r="BH1915" s="48" t="s">
        <v>234</v>
      </c>
      <c r="BI1915" s="50" t="s">
        <v>234</v>
      </c>
      <c r="BJ1915" s="50" t="s">
        <v>234</v>
      </c>
      <c r="BK1915" s="48" t="s">
        <v>234</v>
      </c>
      <c r="BL1915" s="48" t="s">
        <v>234</v>
      </c>
      <c r="BM1915" s="48" t="s">
        <v>234</v>
      </c>
      <c r="BN1915" s="58">
        <v>43405.546348344906</v>
      </c>
    </row>
    <row r="1916" spans="1:66" x14ac:dyDescent="0.25">
      <c r="A1916" s="48" t="s">
        <v>178</v>
      </c>
      <c r="B1916" s="48" t="s">
        <v>179</v>
      </c>
      <c r="C1916" s="49" t="s">
        <v>35</v>
      </c>
      <c r="D1916" s="49" t="s">
        <v>35</v>
      </c>
      <c r="E1916" s="49" t="s">
        <v>183</v>
      </c>
      <c r="F1916" s="48" t="s">
        <v>183</v>
      </c>
      <c r="G1916" s="48" t="s">
        <v>21467</v>
      </c>
      <c r="H1916" s="48" t="s">
        <v>1746</v>
      </c>
      <c r="I1916" s="48" t="s">
        <v>12</v>
      </c>
      <c r="J1916" s="48" t="s">
        <v>183</v>
      </c>
      <c r="L1916" s="48" t="s">
        <v>183</v>
      </c>
      <c r="M1916" s="48" t="s">
        <v>197</v>
      </c>
      <c r="N1916" s="48" t="s">
        <v>21468</v>
      </c>
      <c r="O1916" s="49" t="s">
        <v>183</v>
      </c>
      <c r="P1916" s="48" t="s">
        <v>183</v>
      </c>
      <c r="Q1916" s="48" t="s">
        <v>183</v>
      </c>
      <c r="R1916" s="48" t="s">
        <v>183</v>
      </c>
      <c r="S1916" s="48" t="s">
        <v>21469</v>
      </c>
      <c r="T1916" s="48" t="s">
        <v>414</v>
      </c>
      <c r="U1916" s="48" t="s">
        <v>183</v>
      </c>
      <c r="V1916" s="48" t="s">
        <v>183</v>
      </c>
      <c r="W1916" s="48" t="s">
        <v>12750</v>
      </c>
      <c r="X1916" s="48" t="s">
        <v>21470</v>
      </c>
      <c r="Y1916" s="48" t="s">
        <v>318</v>
      </c>
      <c r="Z1916" s="48" t="s">
        <v>183</v>
      </c>
      <c r="AA1916" s="48" t="s">
        <v>21471</v>
      </c>
      <c r="AB1916" s="48" t="s">
        <v>192</v>
      </c>
      <c r="AC1916" s="48" t="s">
        <v>224</v>
      </c>
      <c r="AD1916" s="48" t="s">
        <v>183</v>
      </c>
      <c r="AE1916" s="48" t="s">
        <v>183</v>
      </c>
      <c r="AF1916" s="48" t="s">
        <v>6451</v>
      </c>
      <c r="AG1916" s="48" t="s">
        <v>183</v>
      </c>
      <c r="AH1916" s="48" t="s">
        <v>183</v>
      </c>
      <c r="AI1916" s="48" t="s">
        <v>183</v>
      </c>
      <c r="AJ1916" s="48" t="s">
        <v>183</v>
      </c>
      <c r="AK1916" s="48" t="s">
        <v>183</v>
      </c>
      <c r="AL1916" s="48" t="s">
        <v>183</v>
      </c>
      <c r="AM1916" s="48" t="s">
        <v>21472</v>
      </c>
      <c r="AN1916" s="48" t="s">
        <v>21473</v>
      </c>
      <c r="AO1916" s="48" t="s">
        <v>228</v>
      </c>
      <c r="AP1916" s="48" t="s">
        <v>1032</v>
      </c>
      <c r="AQ1916" s="48" t="s">
        <v>4779</v>
      </c>
      <c r="AR1916" s="48" t="s">
        <v>183</v>
      </c>
      <c r="AS1916" s="48" t="s">
        <v>183</v>
      </c>
      <c r="AT1916" s="48" t="s">
        <v>183</v>
      </c>
      <c r="AU1916" s="48" t="s">
        <v>183</v>
      </c>
      <c r="AV1916" s="48" t="s">
        <v>183</v>
      </c>
      <c r="AW1916" s="48" t="s">
        <v>183</v>
      </c>
      <c r="AX1916" s="48" t="s">
        <v>183</v>
      </c>
      <c r="AY1916" s="58" t="s">
        <v>183</v>
      </c>
      <c r="AZ1916" s="48" t="s">
        <v>1034</v>
      </c>
      <c r="BA1916" s="50" t="s">
        <v>21466</v>
      </c>
      <c r="BB1916" s="50" t="s">
        <v>183</v>
      </c>
      <c r="BC1916" s="48" t="s">
        <v>234</v>
      </c>
      <c r="BD1916" s="48" t="s">
        <v>234</v>
      </c>
      <c r="BE1916" s="50" t="s">
        <v>234</v>
      </c>
      <c r="BF1916" s="50" t="s">
        <v>234</v>
      </c>
      <c r="BG1916" s="48" t="s">
        <v>234</v>
      </c>
      <c r="BH1916" s="48" t="s">
        <v>234</v>
      </c>
      <c r="BI1916" s="50" t="s">
        <v>234</v>
      </c>
      <c r="BJ1916" s="50" t="s">
        <v>234</v>
      </c>
      <c r="BK1916" s="48" t="s">
        <v>234</v>
      </c>
      <c r="BL1916" s="48" t="s">
        <v>234</v>
      </c>
      <c r="BM1916" s="48" t="s">
        <v>234</v>
      </c>
      <c r="BN1916" s="58">
        <v>43405.546348958334</v>
      </c>
    </row>
    <row r="1917" spans="1:66" x14ac:dyDescent="0.25">
      <c r="A1917" s="48" t="s">
        <v>178</v>
      </c>
      <c r="B1917" s="48" t="s">
        <v>179</v>
      </c>
      <c r="C1917" s="49" t="s">
        <v>35</v>
      </c>
      <c r="D1917" s="49" t="s">
        <v>35</v>
      </c>
      <c r="E1917" s="49" t="s">
        <v>183</v>
      </c>
      <c r="F1917" s="48" t="s">
        <v>183</v>
      </c>
      <c r="G1917" s="48" t="s">
        <v>21474</v>
      </c>
      <c r="H1917" s="48" t="s">
        <v>1746</v>
      </c>
      <c r="I1917" s="48" t="s">
        <v>12</v>
      </c>
      <c r="J1917" s="48" t="s">
        <v>183</v>
      </c>
      <c r="L1917" s="48" t="s">
        <v>183</v>
      </c>
      <c r="M1917" s="48" t="s">
        <v>197</v>
      </c>
      <c r="N1917" s="48" t="s">
        <v>21475</v>
      </c>
      <c r="O1917" s="49" t="s">
        <v>183</v>
      </c>
      <c r="P1917" s="48" t="s">
        <v>183</v>
      </c>
      <c r="Q1917" s="48" t="s">
        <v>183</v>
      </c>
      <c r="R1917" s="48" t="s">
        <v>183</v>
      </c>
      <c r="S1917" s="48" t="s">
        <v>21476</v>
      </c>
      <c r="T1917" s="48" t="s">
        <v>414</v>
      </c>
      <c r="U1917" s="48" t="s">
        <v>183</v>
      </c>
      <c r="V1917" s="48" t="s">
        <v>183</v>
      </c>
      <c r="W1917" s="48" t="s">
        <v>417</v>
      </c>
      <c r="X1917" s="48" t="s">
        <v>21477</v>
      </c>
      <c r="Y1917" s="48" t="s">
        <v>318</v>
      </c>
      <c r="Z1917" s="48" t="s">
        <v>183</v>
      </c>
      <c r="AA1917" s="48" t="s">
        <v>21478</v>
      </c>
      <c r="AB1917" s="48" t="s">
        <v>192</v>
      </c>
      <c r="AC1917" s="48" t="s">
        <v>224</v>
      </c>
      <c r="AD1917" s="48" t="s">
        <v>183</v>
      </c>
      <c r="AE1917" s="48" t="s">
        <v>183</v>
      </c>
      <c r="AF1917" s="48" t="s">
        <v>21479</v>
      </c>
      <c r="AG1917" s="48" t="s">
        <v>183</v>
      </c>
      <c r="AH1917" s="48" t="s">
        <v>183</v>
      </c>
      <c r="AI1917" s="48" t="s">
        <v>183</v>
      </c>
      <c r="AJ1917" s="48" t="s">
        <v>183</v>
      </c>
      <c r="AK1917" s="48" t="s">
        <v>183</v>
      </c>
      <c r="AL1917" s="48" t="s">
        <v>183</v>
      </c>
      <c r="AM1917" s="48" t="s">
        <v>21480</v>
      </c>
      <c r="AN1917" s="48" t="s">
        <v>21481</v>
      </c>
      <c r="AO1917" s="48" t="s">
        <v>228</v>
      </c>
      <c r="AP1917" s="48" t="s">
        <v>1032</v>
      </c>
      <c r="AQ1917" s="48" t="s">
        <v>4779</v>
      </c>
      <c r="AR1917" s="48" t="s">
        <v>183</v>
      </c>
      <c r="AS1917" s="48" t="s">
        <v>183</v>
      </c>
      <c r="AT1917" s="48" t="s">
        <v>183</v>
      </c>
      <c r="AU1917" s="48" t="s">
        <v>183</v>
      </c>
      <c r="AV1917" s="48" t="s">
        <v>183</v>
      </c>
      <c r="AW1917" s="48" t="s">
        <v>183</v>
      </c>
      <c r="AX1917" s="48" t="s">
        <v>183</v>
      </c>
      <c r="AY1917" s="58" t="s">
        <v>183</v>
      </c>
      <c r="AZ1917" s="48" t="s">
        <v>1034</v>
      </c>
      <c r="BA1917" s="50" t="s">
        <v>21482</v>
      </c>
      <c r="BB1917" s="50" t="s">
        <v>183</v>
      </c>
      <c r="BC1917" s="48" t="s">
        <v>234</v>
      </c>
      <c r="BD1917" s="48" t="s">
        <v>234</v>
      </c>
      <c r="BE1917" s="50" t="s">
        <v>234</v>
      </c>
      <c r="BF1917" s="50" t="s">
        <v>234</v>
      </c>
      <c r="BG1917" s="48" t="s">
        <v>234</v>
      </c>
      <c r="BH1917" s="48" t="s">
        <v>234</v>
      </c>
      <c r="BI1917" s="50" t="s">
        <v>234</v>
      </c>
      <c r="BJ1917" s="50" t="s">
        <v>234</v>
      </c>
      <c r="BK1917" s="48" t="s">
        <v>234</v>
      </c>
      <c r="BL1917" s="48" t="s">
        <v>234</v>
      </c>
      <c r="BM1917" s="48" t="s">
        <v>234</v>
      </c>
      <c r="BN1917" s="58">
        <v>43405.546349537035</v>
      </c>
    </row>
    <row r="1918" spans="1:66" x14ac:dyDescent="0.25">
      <c r="A1918" s="48" t="s">
        <v>178</v>
      </c>
      <c r="B1918" s="48" t="s">
        <v>179</v>
      </c>
      <c r="C1918" s="49" t="s">
        <v>35</v>
      </c>
      <c r="D1918" s="49" t="s">
        <v>35</v>
      </c>
      <c r="E1918" s="49" t="s">
        <v>183</v>
      </c>
      <c r="F1918" s="48" t="s">
        <v>183</v>
      </c>
      <c r="G1918" s="48" t="s">
        <v>21483</v>
      </c>
      <c r="H1918" s="48" t="s">
        <v>1746</v>
      </c>
      <c r="I1918" s="48" t="s">
        <v>12</v>
      </c>
      <c r="J1918" s="48" t="s">
        <v>183</v>
      </c>
      <c r="L1918" s="48" t="s">
        <v>183</v>
      </c>
      <c r="M1918" s="48" t="s">
        <v>197</v>
      </c>
      <c r="N1918" s="48" t="s">
        <v>21484</v>
      </c>
      <c r="O1918" s="49" t="s">
        <v>183</v>
      </c>
      <c r="P1918" s="48" t="s">
        <v>183</v>
      </c>
      <c r="Q1918" s="48" t="s">
        <v>183</v>
      </c>
      <c r="R1918" s="48" t="s">
        <v>183</v>
      </c>
      <c r="S1918" s="48" t="s">
        <v>21485</v>
      </c>
      <c r="T1918" s="48" t="s">
        <v>473</v>
      </c>
      <c r="U1918" s="48" t="s">
        <v>183</v>
      </c>
      <c r="V1918" s="48" t="s">
        <v>183</v>
      </c>
      <c r="W1918" s="48" t="s">
        <v>4959</v>
      </c>
      <c r="X1918" s="48" t="s">
        <v>21486</v>
      </c>
      <c r="Y1918" s="48" t="s">
        <v>183</v>
      </c>
      <c r="Z1918" s="48" t="s">
        <v>21487</v>
      </c>
      <c r="AA1918" s="48" t="s">
        <v>21488</v>
      </c>
      <c r="AB1918" s="48" t="s">
        <v>192</v>
      </c>
      <c r="AC1918" s="48" t="s">
        <v>224</v>
      </c>
      <c r="AD1918" s="48" t="s">
        <v>183</v>
      </c>
      <c r="AE1918" s="48" t="s">
        <v>183</v>
      </c>
      <c r="AF1918" s="48" t="s">
        <v>183</v>
      </c>
      <c r="AG1918" s="48" t="s">
        <v>183</v>
      </c>
      <c r="AH1918" s="48" t="s">
        <v>183</v>
      </c>
      <c r="AI1918" s="48" t="s">
        <v>183</v>
      </c>
      <c r="AJ1918" s="48" t="s">
        <v>183</v>
      </c>
      <c r="AK1918" s="48" t="s">
        <v>183</v>
      </c>
      <c r="AL1918" s="48" t="s">
        <v>183</v>
      </c>
      <c r="AM1918" s="48" t="s">
        <v>21489</v>
      </c>
      <c r="AN1918" s="48" t="s">
        <v>21490</v>
      </c>
      <c r="AO1918" s="48" t="s">
        <v>228</v>
      </c>
      <c r="AP1918" s="48" t="s">
        <v>1032</v>
      </c>
      <c r="AQ1918" s="48" t="s">
        <v>4779</v>
      </c>
      <c r="AR1918" s="48" t="s">
        <v>183</v>
      </c>
      <c r="AS1918" s="48" t="s">
        <v>183</v>
      </c>
      <c r="AT1918" s="48" t="s">
        <v>183</v>
      </c>
      <c r="AU1918" s="48" t="s">
        <v>183</v>
      </c>
      <c r="AV1918" s="48" t="s">
        <v>183</v>
      </c>
      <c r="AW1918" s="48" t="s">
        <v>183</v>
      </c>
      <c r="AX1918" s="48" t="s">
        <v>183</v>
      </c>
      <c r="AY1918" s="58" t="s">
        <v>183</v>
      </c>
      <c r="AZ1918" s="48" t="s">
        <v>1034</v>
      </c>
      <c r="BA1918" s="50" t="s">
        <v>183</v>
      </c>
      <c r="BB1918" s="50" t="s">
        <v>183</v>
      </c>
      <c r="BC1918" s="48" t="s">
        <v>234</v>
      </c>
      <c r="BD1918" s="48" t="s">
        <v>234</v>
      </c>
      <c r="BE1918" s="50" t="s">
        <v>234</v>
      </c>
      <c r="BF1918" s="50" t="s">
        <v>234</v>
      </c>
      <c r="BG1918" s="48" t="s">
        <v>234</v>
      </c>
      <c r="BH1918" s="48" t="s">
        <v>234</v>
      </c>
      <c r="BI1918" s="50" t="s">
        <v>234</v>
      </c>
      <c r="BJ1918" s="50" t="s">
        <v>234</v>
      </c>
      <c r="BK1918" s="48" t="s">
        <v>234</v>
      </c>
      <c r="BL1918" s="48" t="s">
        <v>234</v>
      </c>
      <c r="BM1918" s="48" t="s">
        <v>234</v>
      </c>
      <c r="BN1918" s="58">
        <v>43405.546350196761</v>
      </c>
    </row>
    <row r="1919" spans="1:66" x14ac:dyDescent="0.25">
      <c r="A1919" s="48" t="s">
        <v>178</v>
      </c>
      <c r="B1919" s="48" t="s">
        <v>179</v>
      </c>
      <c r="C1919" s="49" t="s">
        <v>35</v>
      </c>
      <c r="D1919" s="49" t="s">
        <v>35</v>
      </c>
      <c r="E1919" s="49" t="s">
        <v>183</v>
      </c>
      <c r="F1919" s="48" t="s">
        <v>183</v>
      </c>
      <c r="G1919" s="48" t="s">
        <v>21491</v>
      </c>
      <c r="H1919" s="48" t="s">
        <v>1746</v>
      </c>
      <c r="I1919" s="48" t="s">
        <v>12</v>
      </c>
      <c r="J1919" s="48" t="s">
        <v>183</v>
      </c>
      <c r="L1919" s="48" t="s">
        <v>183</v>
      </c>
      <c r="M1919" s="48" t="s">
        <v>197</v>
      </c>
      <c r="N1919" s="48" t="s">
        <v>21492</v>
      </c>
      <c r="O1919" s="49" t="s">
        <v>183</v>
      </c>
      <c r="P1919" s="48" t="s">
        <v>183</v>
      </c>
      <c r="Q1919" s="48" t="s">
        <v>183</v>
      </c>
      <c r="R1919" s="48" t="s">
        <v>183</v>
      </c>
      <c r="S1919" s="48" t="s">
        <v>21493</v>
      </c>
      <c r="T1919" s="48" t="s">
        <v>2707</v>
      </c>
      <c r="U1919" s="48" t="s">
        <v>183</v>
      </c>
      <c r="V1919" s="48" t="s">
        <v>183</v>
      </c>
      <c r="W1919" s="48" t="s">
        <v>21494</v>
      </c>
      <c r="X1919" s="48" t="s">
        <v>21495</v>
      </c>
      <c r="Y1919" s="48" t="s">
        <v>183</v>
      </c>
      <c r="Z1919" s="48" t="s">
        <v>21496</v>
      </c>
      <c r="AA1919" s="48" t="s">
        <v>21497</v>
      </c>
      <c r="AB1919" s="48" t="s">
        <v>192</v>
      </c>
      <c r="AC1919" s="48" t="s">
        <v>224</v>
      </c>
      <c r="AD1919" s="48" t="s">
        <v>183</v>
      </c>
      <c r="AE1919" s="48" t="s">
        <v>183</v>
      </c>
      <c r="AF1919" s="48" t="s">
        <v>183</v>
      </c>
      <c r="AG1919" s="48" t="s">
        <v>183</v>
      </c>
      <c r="AH1919" s="48" t="s">
        <v>183</v>
      </c>
      <c r="AI1919" s="48" t="s">
        <v>183</v>
      </c>
      <c r="AJ1919" s="48" t="s">
        <v>183</v>
      </c>
      <c r="AK1919" s="48" t="s">
        <v>183</v>
      </c>
      <c r="AL1919" s="48" t="s">
        <v>183</v>
      </c>
      <c r="AM1919" s="48" t="s">
        <v>21498</v>
      </c>
      <c r="AN1919" s="48" t="s">
        <v>21499</v>
      </c>
      <c r="AO1919" s="48" t="s">
        <v>228</v>
      </c>
      <c r="AP1919" s="48" t="s">
        <v>1032</v>
      </c>
      <c r="AQ1919" s="48" t="s">
        <v>4779</v>
      </c>
      <c r="AR1919" s="48" t="s">
        <v>183</v>
      </c>
      <c r="AS1919" s="48" t="s">
        <v>183</v>
      </c>
      <c r="AT1919" s="48" t="s">
        <v>183</v>
      </c>
      <c r="AU1919" s="48" t="s">
        <v>183</v>
      </c>
      <c r="AV1919" s="48" t="s">
        <v>183</v>
      </c>
      <c r="AW1919" s="48" t="s">
        <v>183</v>
      </c>
      <c r="AX1919" s="48" t="s">
        <v>183</v>
      </c>
      <c r="AY1919" s="58" t="s">
        <v>183</v>
      </c>
      <c r="AZ1919" s="48" t="s">
        <v>1034</v>
      </c>
      <c r="BA1919" s="50" t="s">
        <v>183</v>
      </c>
      <c r="BB1919" s="50" t="s">
        <v>183</v>
      </c>
      <c r="BC1919" s="48" t="s">
        <v>234</v>
      </c>
      <c r="BD1919" s="48" t="s">
        <v>234</v>
      </c>
      <c r="BE1919" s="50" t="s">
        <v>234</v>
      </c>
      <c r="BF1919" s="50" t="s">
        <v>234</v>
      </c>
      <c r="BG1919" s="48" t="s">
        <v>234</v>
      </c>
      <c r="BH1919" s="48" t="s">
        <v>234</v>
      </c>
      <c r="BI1919" s="50" t="s">
        <v>234</v>
      </c>
      <c r="BJ1919" s="50" t="s">
        <v>234</v>
      </c>
      <c r="BK1919" s="48" t="s">
        <v>234</v>
      </c>
      <c r="BL1919" s="48" t="s">
        <v>234</v>
      </c>
      <c r="BM1919" s="48" t="s">
        <v>234</v>
      </c>
      <c r="BN1919" s="58">
        <v>43405.5463508912</v>
      </c>
    </row>
    <row r="1920" spans="1:66" x14ac:dyDescent="0.25">
      <c r="A1920" s="48" t="s">
        <v>178</v>
      </c>
      <c r="B1920" s="48" t="s">
        <v>179</v>
      </c>
      <c r="C1920" s="49" t="s">
        <v>35</v>
      </c>
      <c r="D1920" s="49" t="s">
        <v>35</v>
      </c>
      <c r="E1920" s="49" t="s">
        <v>183</v>
      </c>
      <c r="F1920" s="48" t="s">
        <v>183</v>
      </c>
      <c r="G1920" s="48" t="s">
        <v>21500</v>
      </c>
      <c r="H1920" s="48" t="s">
        <v>1746</v>
      </c>
      <c r="I1920" s="48" t="s">
        <v>12</v>
      </c>
      <c r="J1920" s="48" t="s">
        <v>183</v>
      </c>
      <c r="L1920" s="48" t="s">
        <v>183</v>
      </c>
      <c r="M1920" s="48" t="s">
        <v>197</v>
      </c>
      <c r="N1920" s="48" t="s">
        <v>21501</v>
      </c>
      <c r="O1920" s="49" t="s">
        <v>183</v>
      </c>
      <c r="P1920" s="48" t="s">
        <v>183</v>
      </c>
      <c r="Q1920" s="48" t="s">
        <v>183</v>
      </c>
      <c r="R1920" s="48" t="s">
        <v>183</v>
      </c>
      <c r="S1920" s="48" t="s">
        <v>21502</v>
      </c>
      <c r="T1920" s="48" t="s">
        <v>414</v>
      </c>
      <c r="U1920" s="48" t="s">
        <v>183</v>
      </c>
      <c r="V1920" s="48" t="s">
        <v>183</v>
      </c>
      <c r="W1920" s="48" t="s">
        <v>17226</v>
      </c>
      <c r="X1920" s="48" t="s">
        <v>21503</v>
      </c>
      <c r="Y1920" s="48" t="s">
        <v>183</v>
      </c>
      <c r="Z1920" s="48" t="s">
        <v>21504</v>
      </c>
      <c r="AA1920" s="48" t="s">
        <v>183</v>
      </c>
      <c r="AB1920" s="48" t="s">
        <v>192</v>
      </c>
      <c r="AC1920" s="48" t="s">
        <v>224</v>
      </c>
      <c r="AD1920" s="48" t="s">
        <v>183</v>
      </c>
      <c r="AE1920" s="48" t="s">
        <v>183</v>
      </c>
      <c r="AF1920" s="48" t="s">
        <v>183</v>
      </c>
      <c r="AG1920" s="48" t="s">
        <v>183</v>
      </c>
      <c r="AH1920" s="48" t="s">
        <v>183</v>
      </c>
      <c r="AI1920" s="48" t="s">
        <v>183</v>
      </c>
      <c r="AJ1920" s="48" t="s">
        <v>183</v>
      </c>
      <c r="AK1920" s="48" t="s">
        <v>183</v>
      </c>
      <c r="AL1920" s="48" t="s">
        <v>183</v>
      </c>
      <c r="AM1920" s="48" t="s">
        <v>21505</v>
      </c>
      <c r="AN1920" s="48" t="s">
        <v>21506</v>
      </c>
      <c r="AO1920" s="48" t="s">
        <v>228</v>
      </c>
      <c r="AP1920" s="48" t="s">
        <v>1032</v>
      </c>
      <c r="AQ1920" s="48" t="s">
        <v>4779</v>
      </c>
      <c r="AR1920" s="48" t="s">
        <v>183</v>
      </c>
      <c r="AS1920" s="48" t="s">
        <v>183</v>
      </c>
      <c r="AT1920" s="48" t="s">
        <v>183</v>
      </c>
      <c r="AU1920" s="48" t="s">
        <v>183</v>
      </c>
      <c r="AV1920" s="48" t="s">
        <v>183</v>
      </c>
      <c r="AW1920" s="48" t="s">
        <v>183</v>
      </c>
      <c r="AX1920" s="48" t="s">
        <v>183</v>
      </c>
      <c r="AY1920" s="58" t="s">
        <v>183</v>
      </c>
      <c r="AZ1920" s="48" t="s">
        <v>1034</v>
      </c>
      <c r="BA1920" s="50" t="s">
        <v>183</v>
      </c>
      <c r="BB1920" s="50" t="s">
        <v>183</v>
      </c>
      <c r="BC1920" s="48" t="s">
        <v>234</v>
      </c>
      <c r="BD1920" s="48" t="s">
        <v>234</v>
      </c>
      <c r="BE1920" s="50" t="s">
        <v>234</v>
      </c>
      <c r="BF1920" s="50" t="s">
        <v>234</v>
      </c>
      <c r="BG1920" s="48" t="s">
        <v>234</v>
      </c>
      <c r="BH1920" s="48" t="s">
        <v>234</v>
      </c>
      <c r="BI1920" s="50" t="s">
        <v>234</v>
      </c>
      <c r="BJ1920" s="50" t="s">
        <v>234</v>
      </c>
      <c r="BK1920" s="48" t="s">
        <v>234</v>
      </c>
      <c r="BL1920" s="48" t="s">
        <v>234</v>
      </c>
      <c r="BM1920" s="48" t="s">
        <v>234</v>
      </c>
      <c r="BN1920" s="58">
        <v>43405.546351585646</v>
      </c>
    </row>
    <row r="1921" spans="1:66" x14ac:dyDescent="0.25">
      <c r="A1921" s="48" t="s">
        <v>178</v>
      </c>
      <c r="B1921" s="48" t="s">
        <v>179</v>
      </c>
      <c r="C1921" s="49" t="s">
        <v>35</v>
      </c>
      <c r="D1921" s="49" t="s">
        <v>35</v>
      </c>
      <c r="E1921" s="49" t="s">
        <v>183</v>
      </c>
      <c r="F1921" s="48" t="s">
        <v>183</v>
      </c>
      <c r="G1921" s="48" t="s">
        <v>21507</v>
      </c>
      <c r="H1921" s="48" t="s">
        <v>1746</v>
      </c>
      <c r="I1921" s="48" t="s">
        <v>12</v>
      </c>
      <c r="J1921" s="48" t="s">
        <v>183</v>
      </c>
      <c r="L1921" s="48" t="s">
        <v>183</v>
      </c>
      <c r="M1921" s="48" t="s">
        <v>197</v>
      </c>
      <c r="N1921" s="48" t="s">
        <v>21508</v>
      </c>
      <c r="O1921" s="49" t="s">
        <v>183</v>
      </c>
      <c r="P1921" s="48" t="s">
        <v>183</v>
      </c>
      <c r="Q1921" s="48" t="s">
        <v>183</v>
      </c>
      <c r="R1921" s="48" t="s">
        <v>183</v>
      </c>
      <c r="S1921" s="48" t="s">
        <v>21509</v>
      </c>
      <c r="T1921" s="48" t="s">
        <v>414</v>
      </c>
      <c r="U1921" s="48" t="s">
        <v>183</v>
      </c>
      <c r="V1921" s="48" t="s">
        <v>183</v>
      </c>
      <c r="W1921" s="48" t="s">
        <v>417</v>
      </c>
      <c r="X1921" s="48" t="s">
        <v>21510</v>
      </c>
      <c r="Y1921" s="48" t="s">
        <v>318</v>
      </c>
      <c r="Z1921" s="48" t="s">
        <v>183</v>
      </c>
      <c r="AA1921" s="48" t="s">
        <v>21511</v>
      </c>
      <c r="AB1921" s="48" t="s">
        <v>192</v>
      </c>
      <c r="AC1921" s="48" t="s">
        <v>224</v>
      </c>
      <c r="AD1921" s="48" t="s">
        <v>183</v>
      </c>
      <c r="AE1921" s="48" t="s">
        <v>183</v>
      </c>
      <c r="AF1921" s="48" t="s">
        <v>1640</v>
      </c>
      <c r="AG1921" s="48" t="s">
        <v>183</v>
      </c>
      <c r="AH1921" s="48" t="s">
        <v>183</v>
      </c>
      <c r="AI1921" s="48" t="s">
        <v>183</v>
      </c>
      <c r="AJ1921" s="48" t="s">
        <v>183</v>
      </c>
      <c r="AK1921" s="48" t="s">
        <v>183</v>
      </c>
      <c r="AL1921" s="48" t="s">
        <v>183</v>
      </c>
      <c r="AM1921" s="48" t="s">
        <v>21512</v>
      </c>
      <c r="AN1921" s="48" t="s">
        <v>21513</v>
      </c>
      <c r="AO1921" s="48" t="s">
        <v>228</v>
      </c>
      <c r="AP1921" s="48" t="s">
        <v>1032</v>
      </c>
      <c r="AQ1921" s="48" t="s">
        <v>4779</v>
      </c>
      <c r="AR1921" s="48" t="s">
        <v>183</v>
      </c>
      <c r="AS1921" s="48" t="s">
        <v>183</v>
      </c>
      <c r="AT1921" s="48" t="s">
        <v>183</v>
      </c>
      <c r="AU1921" s="48" t="s">
        <v>183</v>
      </c>
      <c r="AV1921" s="48" t="s">
        <v>183</v>
      </c>
      <c r="AW1921" s="48" t="s">
        <v>183</v>
      </c>
      <c r="AX1921" s="48" t="s">
        <v>183</v>
      </c>
      <c r="AY1921" s="58" t="s">
        <v>183</v>
      </c>
      <c r="AZ1921" s="48" t="s">
        <v>1034</v>
      </c>
      <c r="BA1921" s="50" t="s">
        <v>21514</v>
      </c>
      <c r="BB1921" s="50" t="s">
        <v>183</v>
      </c>
      <c r="BC1921" s="48" t="s">
        <v>234</v>
      </c>
      <c r="BD1921" s="48" t="s">
        <v>234</v>
      </c>
      <c r="BE1921" s="50" t="s">
        <v>234</v>
      </c>
      <c r="BF1921" s="50" t="s">
        <v>234</v>
      </c>
      <c r="BG1921" s="48" t="s">
        <v>234</v>
      </c>
      <c r="BH1921" s="48" t="s">
        <v>234</v>
      </c>
      <c r="BI1921" s="50" t="s">
        <v>234</v>
      </c>
      <c r="BJ1921" s="50" t="s">
        <v>234</v>
      </c>
      <c r="BK1921" s="48" t="s">
        <v>234</v>
      </c>
      <c r="BL1921" s="48" t="s">
        <v>234</v>
      </c>
      <c r="BM1921" s="48" t="s">
        <v>234</v>
      </c>
      <c r="BN1921" s="58">
        <v>43405.546352233796</v>
      </c>
    </row>
    <row r="1922" spans="1:66" x14ac:dyDescent="0.25">
      <c r="A1922" s="48" t="s">
        <v>178</v>
      </c>
      <c r="B1922" s="48" t="s">
        <v>179</v>
      </c>
      <c r="C1922" s="49" t="s">
        <v>35</v>
      </c>
      <c r="D1922" s="49" t="s">
        <v>35</v>
      </c>
      <c r="E1922" s="49" t="s">
        <v>183</v>
      </c>
      <c r="F1922" s="48" t="s">
        <v>183</v>
      </c>
      <c r="G1922" s="48" t="s">
        <v>21515</v>
      </c>
      <c r="H1922" s="48" t="s">
        <v>1746</v>
      </c>
      <c r="I1922" s="48" t="s">
        <v>12</v>
      </c>
      <c r="J1922" s="48" t="s">
        <v>183</v>
      </c>
      <c r="L1922" s="48" t="s">
        <v>183</v>
      </c>
      <c r="M1922" s="48" t="s">
        <v>197</v>
      </c>
      <c r="N1922" s="48" t="s">
        <v>18093</v>
      </c>
      <c r="O1922" s="49" t="s">
        <v>183</v>
      </c>
      <c r="P1922" s="48" t="s">
        <v>183</v>
      </c>
      <c r="Q1922" s="48" t="s">
        <v>183</v>
      </c>
      <c r="R1922" s="48" t="s">
        <v>183</v>
      </c>
      <c r="S1922" s="48" t="s">
        <v>21516</v>
      </c>
      <c r="T1922" s="48" t="s">
        <v>473</v>
      </c>
      <c r="U1922" s="48" t="s">
        <v>183</v>
      </c>
      <c r="V1922" s="48" t="s">
        <v>183</v>
      </c>
      <c r="W1922" s="48" t="s">
        <v>9133</v>
      </c>
      <c r="X1922" s="48" t="s">
        <v>21517</v>
      </c>
      <c r="Y1922" s="48" t="s">
        <v>318</v>
      </c>
      <c r="Z1922" s="48" t="s">
        <v>183</v>
      </c>
      <c r="AA1922" s="48" t="s">
        <v>21518</v>
      </c>
      <c r="AB1922" s="48" t="s">
        <v>192</v>
      </c>
      <c r="AC1922" s="48" t="s">
        <v>224</v>
      </c>
      <c r="AD1922" s="48" t="s">
        <v>183</v>
      </c>
      <c r="AE1922" s="48" t="s">
        <v>183</v>
      </c>
      <c r="AF1922" s="48" t="s">
        <v>17965</v>
      </c>
      <c r="AG1922" s="48" t="s">
        <v>183</v>
      </c>
      <c r="AH1922" s="48" t="s">
        <v>183</v>
      </c>
      <c r="AI1922" s="48" t="s">
        <v>183</v>
      </c>
      <c r="AJ1922" s="48" t="s">
        <v>183</v>
      </c>
      <c r="AK1922" s="48" t="s">
        <v>183</v>
      </c>
      <c r="AL1922" s="48" t="s">
        <v>183</v>
      </c>
      <c r="AM1922" s="48" t="s">
        <v>21519</v>
      </c>
      <c r="AN1922" s="48" t="s">
        <v>21520</v>
      </c>
      <c r="AO1922" s="48" t="s">
        <v>228</v>
      </c>
      <c r="AP1922" s="48" t="s">
        <v>1032</v>
      </c>
      <c r="AQ1922" s="48" t="s">
        <v>4779</v>
      </c>
      <c r="AR1922" s="48" t="s">
        <v>183</v>
      </c>
      <c r="AS1922" s="48" t="s">
        <v>183</v>
      </c>
      <c r="AT1922" s="48" t="s">
        <v>183</v>
      </c>
      <c r="AU1922" s="48" t="s">
        <v>183</v>
      </c>
      <c r="AV1922" s="48" t="s">
        <v>183</v>
      </c>
      <c r="AW1922" s="48" t="s">
        <v>183</v>
      </c>
      <c r="AX1922" s="48" t="s">
        <v>183</v>
      </c>
      <c r="AY1922" s="58" t="s">
        <v>183</v>
      </c>
      <c r="AZ1922" s="48" t="s">
        <v>1034</v>
      </c>
      <c r="BA1922" s="50" t="s">
        <v>21514</v>
      </c>
      <c r="BB1922" s="50" t="s">
        <v>183</v>
      </c>
      <c r="BC1922" s="48" t="s">
        <v>234</v>
      </c>
      <c r="BD1922" s="48" t="s">
        <v>234</v>
      </c>
      <c r="BE1922" s="50" t="s">
        <v>234</v>
      </c>
      <c r="BF1922" s="50" t="s">
        <v>234</v>
      </c>
      <c r="BG1922" s="48" t="s">
        <v>234</v>
      </c>
      <c r="BH1922" s="48" t="s">
        <v>234</v>
      </c>
      <c r="BI1922" s="50" t="s">
        <v>234</v>
      </c>
      <c r="BJ1922" s="50" t="s">
        <v>234</v>
      </c>
      <c r="BK1922" s="48" t="s">
        <v>234</v>
      </c>
      <c r="BL1922" s="48" t="s">
        <v>234</v>
      </c>
      <c r="BM1922" s="48" t="s">
        <v>234</v>
      </c>
      <c r="BN1922" s="58">
        <v>43405.546352858793</v>
      </c>
    </row>
    <row r="1923" spans="1:66" x14ac:dyDescent="0.25">
      <c r="A1923" s="48" t="s">
        <v>178</v>
      </c>
      <c r="B1923" s="48" t="s">
        <v>179</v>
      </c>
      <c r="C1923" s="49" t="s">
        <v>35</v>
      </c>
      <c r="D1923" s="49" t="s">
        <v>35</v>
      </c>
      <c r="E1923" s="49" t="s">
        <v>183</v>
      </c>
      <c r="F1923" s="48" t="s">
        <v>183</v>
      </c>
      <c r="G1923" s="48" t="s">
        <v>21521</v>
      </c>
      <c r="H1923" s="48" t="s">
        <v>1746</v>
      </c>
      <c r="I1923" s="48" t="s">
        <v>12</v>
      </c>
      <c r="J1923" s="48" t="s">
        <v>183</v>
      </c>
      <c r="L1923" s="48" t="s">
        <v>183</v>
      </c>
      <c r="M1923" s="48" t="s">
        <v>197</v>
      </c>
      <c r="N1923" s="48" t="s">
        <v>21522</v>
      </c>
      <c r="O1923" s="49" t="s">
        <v>183</v>
      </c>
      <c r="P1923" s="48" t="s">
        <v>183</v>
      </c>
      <c r="Q1923" s="48" t="s">
        <v>183</v>
      </c>
      <c r="R1923" s="48" t="s">
        <v>183</v>
      </c>
      <c r="S1923" s="48" t="s">
        <v>21523</v>
      </c>
      <c r="T1923" s="48" t="s">
        <v>414</v>
      </c>
      <c r="U1923" s="48" t="s">
        <v>183</v>
      </c>
      <c r="V1923" s="48" t="s">
        <v>183</v>
      </c>
      <c r="W1923" s="48" t="s">
        <v>21524</v>
      </c>
      <c r="X1923" s="48" t="s">
        <v>21525</v>
      </c>
      <c r="Y1923" s="48" t="s">
        <v>318</v>
      </c>
      <c r="Z1923" s="48" t="s">
        <v>183</v>
      </c>
      <c r="AA1923" s="48" t="s">
        <v>21526</v>
      </c>
      <c r="AB1923" s="48" t="s">
        <v>192</v>
      </c>
      <c r="AC1923" s="48" t="s">
        <v>224</v>
      </c>
      <c r="AD1923" s="48" t="s">
        <v>183</v>
      </c>
      <c r="AE1923" s="48" t="s">
        <v>183</v>
      </c>
      <c r="AF1923" s="48" t="s">
        <v>17965</v>
      </c>
      <c r="AG1923" s="48" t="s">
        <v>183</v>
      </c>
      <c r="AH1923" s="48" t="s">
        <v>183</v>
      </c>
      <c r="AI1923" s="48" t="s">
        <v>183</v>
      </c>
      <c r="AJ1923" s="48" t="s">
        <v>183</v>
      </c>
      <c r="AK1923" s="48" t="s">
        <v>183</v>
      </c>
      <c r="AL1923" s="48" t="s">
        <v>183</v>
      </c>
      <c r="AM1923" s="48" t="s">
        <v>21527</v>
      </c>
      <c r="AN1923" s="48" t="s">
        <v>21528</v>
      </c>
      <c r="AO1923" s="48" t="s">
        <v>228</v>
      </c>
      <c r="AP1923" s="48" t="s">
        <v>1032</v>
      </c>
      <c r="AQ1923" s="48" t="s">
        <v>4779</v>
      </c>
      <c r="AR1923" s="48" t="s">
        <v>183</v>
      </c>
      <c r="AS1923" s="48" t="s">
        <v>183</v>
      </c>
      <c r="AT1923" s="48" t="s">
        <v>183</v>
      </c>
      <c r="AU1923" s="48" t="s">
        <v>183</v>
      </c>
      <c r="AV1923" s="48" t="s">
        <v>183</v>
      </c>
      <c r="AW1923" s="48" t="s">
        <v>183</v>
      </c>
      <c r="AX1923" s="48" t="s">
        <v>183</v>
      </c>
      <c r="AY1923" s="58" t="s">
        <v>183</v>
      </c>
      <c r="AZ1923" s="48" t="s">
        <v>1034</v>
      </c>
      <c r="BA1923" s="50" t="s">
        <v>21529</v>
      </c>
      <c r="BB1923" s="50" t="s">
        <v>183</v>
      </c>
      <c r="BC1923" s="48" t="s">
        <v>234</v>
      </c>
      <c r="BD1923" s="48" t="s">
        <v>234</v>
      </c>
      <c r="BE1923" s="50" t="s">
        <v>234</v>
      </c>
      <c r="BF1923" s="50" t="s">
        <v>234</v>
      </c>
      <c r="BG1923" s="48" t="s">
        <v>234</v>
      </c>
      <c r="BH1923" s="48" t="s">
        <v>234</v>
      </c>
      <c r="BI1923" s="50" t="s">
        <v>234</v>
      </c>
      <c r="BJ1923" s="50" t="s">
        <v>234</v>
      </c>
      <c r="BK1923" s="48" t="s">
        <v>234</v>
      </c>
      <c r="BL1923" s="48" t="s">
        <v>234</v>
      </c>
      <c r="BM1923" s="48" t="s">
        <v>234</v>
      </c>
      <c r="BN1923" s="58">
        <v>43405.546353622682</v>
      </c>
    </row>
    <row r="1924" spans="1:66" x14ac:dyDescent="0.25">
      <c r="A1924" s="48" t="s">
        <v>178</v>
      </c>
      <c r="B1924" s="48" t="s">
        <v>179</v>
      </c>
      <c r="C1924" s="49" t="s">
        <v>35</v>
      </c>
      <c r="D1924" s="49" t="s">
        <v>35</v>
      </c>
      <c r="E1924" s="49" t="s">
        <v>183</v>
      </c>
      <c r="F1924" s="48" t="s">
        <v>183</v>
      </c>
      <c r="G1924" s="48" t="s">
        <v>21530</v>
      </c>
      <c r="H1924" s="48" t="s">
        <v>1746</v>
      </c>
      <c r="I1924" s="48" t="s">
        <v>12</v>
      </c>
      <c r="J1924" s="48" t="s">
        <v>183</v>
      </c>
      <c r="L1924" s="48" t="s">
        <v>183</v>
      </c>
      <c r="M1924" s="48" t="s">
        <v>197</v>
      </c>
      <c r="N1924" s="48" t="s">
        <v>21531</v>
      </c>
      <c r="O1924" s="49" t="s">
        <v>183</v>
      </c>
      <c r="P1924" s="48" t="s">
        <v>183</v>
      </c>
      <c r="Q1924" s="48" t="s">
        <v>183</v>
      </c>
      <c r="R1924" s="48" t="s">
        <v>183</v>
      </c>
      <c r="S1924" s="48" t="s">
        <v>18144</v>
      </c>
      <c r="T1924" s="48" t="s">
        <v>414</v>
      </c>
      <c r="U1924" s="48" t="s">
        <v>183</v>
      </c>
      <c r="V1924" s="48" t="s">
        <v>183</v>
      </c>
      <c r="W1924" s="48" t="s">
        <v>6414</v>
      </c>
      <c r="X1924" s="48" t="s">
        <v>21532</v>
      </c>
      <c r="Y1924" s="48" t="s">
        <v>183</v>
      </c>
      <c r="Z1924" s="48" t="s">
        <v>21533</v>
      </c>
      <c r="AA1924" s="48" t="s">
        <v>21534</v>
      </c>
      <c r="AB1924" s="48" t="s">
        <v>192</v>
      </c>
      <c r="AC1924" s="48" t="s">
        <v>224</v>
      </c>
      <c r="AD1924" s="48" t="s">
        <v>183</v>
      </c>
      <c r="AE1924" s="48" t="s">
        <v>183</v>
      </c>
      <c r="AF1924" s="48" t="s">
        <v>183</v>
      </c>
      <c r="AG1924" s="48" t="s">
        <v>183</v>
      </c>
      <c r="AH1924" s="48" t="s">
        <v>183</v>
      </c>
      <c r="AI1924" s="48" t="s">
        <v>183</v>
      </c>
      <c r="AJ1924" s="48" t="s">
        <v>183</v>
      </c>
      <c r="AK1924" s="48" t="s">
        <v>183</v>
      </c>
      <c r="AL1924" s="48" t="s">
        <v>183</v>
      </c>
      <c r="AM1924" s="48" t="s">
        <v>21535</v>
      </c>
      <c r="AN1924" s="48" t="s">
        <v>21536</v>
      </c>
      <c r="AO1924" s="48" t="s">
        <v>228</v>
      </c>
      <c r="AP1924" s="48" t="s">
        <v>1032</v>
      </c>
      <c r="AQ1924" s="48" t="s">
        <v>4779</v>
      </c>
      <c r="AR1924" s="48" t="s">
        <v>183</v>
      </c>
      <c r="AS1924" s="48" t="s">
        <v>183</v>
      </c>
      <c r="AT1924" s="48" t="s">
        <v>183</v>
      </c>
      <c r="AU1924" s="48" t="s">
        <v>183</v>
      </c>
      <c r="AV1924" s="48" t="s">
        <v>183</v>
      </c>
      <c r="AW1924" s="48" t="s">
        <v>183</v>
      </c>
      <c r="AX1924" s="48" t="s">
        <v>183</v>
      </c>
      <c r="AY1924" s="58" t="s">
        <v>183</v>
      </c>
      <c r="AZ1924" s="48" t="s">
        <v>1034</v>
      </c>
      <c r="BA1924" s="50" t="s">
        <v>183</v>
      </c>
      <c r="BB1924" s="50" t="s">
        <v>183</v>
      </c>
      <c r="BC1924" s="48" t="s">
        <v>234</v>
      </c>
      <c r="BD1924" s="48" t="s">
        <v>234</v>
      </c>
      <c r="BE1924" s="50" t="s">
        <v>234</v>
      </c>
      <c r="BF1924" s="50" t="s">
        <v>234</v>
      </c>
      <c r="BG1924" s="48" t="s">
        <v>234</v>
      </c>
      <c r="BH1924" s="48" t="s">
        <v>234</v>
      </c>
      <c r="BI1924" s="50" t="s">
        <v>234</v>
      </c>
      <c r="BJ1924" s="50" t="s">
        <v>234</v>
      </c>
      <c r="BK1924" s="48" t="s">
        <v>234</v>
      </c>
      <c r="BL1924" s="48" t="s">
        <v>234</v>
      </c>
      <c r="BM1924" s="48" t="s">
        <v>234</v>
      </c>
      <c r="BN1924" s="58">
        <v>43405.546354201389</v>
      </c>
    </row>
    <row r="1925" spans="1:66" x14ac:dyDescent="0.25">
      <c r="A1925" s="48" t="s">
        <v>178</v>
      </c>
      <c r="B1925" s="48" t="s">
        <v>179</v>
      </c>
      <c r="C1925" s="49" t="s">
        <v>35</v>
      </c>
      <c r="D1925" s="49" t="s">
        <v>35</v>
      </c>
      <c r="E1925" s="49" t="s">
        <v>183</v>
      </c>
      <c r="F1925" s="48" t="s">
        <v>183</v>
      </c>
      <c r="G1925" s="48" t="s">
        <v>21537</v>
      </c>
      <c r="H1925" s="48" t="s">
        <v>1746</v>
      </c>
      <c r="I1925" s="48" t="s">
        <v>12</v>
      </c>
      <c r="J1925" s="48" t="s">
        <v>183</v>
      </c>
      <c r="L1925" s="48" t="s">
        <v>183</v>
      </c>
      <c r="M1925" s="48" t="s">
        <v>197</v>
      </c>
      <c r="N1925" s="48" t="s">
        <v>21538</v>
      </c>
      <c r="O1925" s="49" t="s">
        <v>183</v>
      </c>
      <c r="P1925" s="48" t="s">
        <v>183</v>
      </c>
      <c r="Q1925" s="48" t="s">
        <v>183</v>
      </c>
      <c r="R1925" s="48" t="s">
        <v>183</v>
      </c>
      <c r="S1925" s="48" t="s">
        <v>21539</v>
      </c>
      <c r="T1925" s="48" t="s">
        <v>414</v>
      </c>
      <c r="U1925" s="48" t="s">
        <v>183</v>
      </c>
      <c r="V1925" s="48" t="s">
        <v>183</v>
      </c>
      <c r="W1925" s="48" t="s">
        <v>6414</v>
      </c>
      <c r="X1925" s="48" t="s">
        <v>21540</v>
      </c>
      <c r="Y1925" s="48" t="s">
        <v>318</v>
      </c>
      <c r="Z1925" s="48" t="s">
        <v>21541</v>
      </c>
      <c r="AA1925" s="48" t="s">
        <v>21542</v>
      </c>
      <c r="AB1925" s="48" t="s">
        <v>192</v>
      </c>
      <c r="AC1925" s="48" t="s">
        <v>224</v>
      </c>
      <c r="AD1925" s="48" t="s">
        <v>183</v>
      </c>
      <c r="AE1925" s="48" t="s">
        <v>183</v>
      </c>
      <c r="AF1925" s="48" t="s">
        <v>21543</v>
      </c>
      <c r="AG1925" s="48" t="s">
        <v>183</v>
      </c>
      <c r="AH1925" s="48" t="s">
        <v>183</v>
      </c>
      <c r="AI1925" s="48" t="s">
        <v>183</v>
      </c>
      <c r="AJ1925" s="48" t="s">
        <v>183</v>
      </c>
      <c r="AK1925" s="48" t="s">
        <v>183</v>
      </c>
      <c r="AL1925" s="48" t="s">
        <v>183</v>
      </c>
      <c r="AM1925" s="48" t="s">
        <v>21544</v>
      </c>
      <c r="AN1925" s="48" t="s">
        <v>21545</v>
      </c>
      <c r="AO1925" s="48" t="s">
        <v>228</v>
      </c>
      <c r="AP1925" s="48" t="s">
        <v>1032</v>
      </c>
      <c r="AQ1925" s="48" t="s">
        <v>4779</v>
      </c>
      <c r="AR1925" s="48" t="s">
        <v>183</v>
      </c>
      <c r="AS1925" s="48" t="s">
        <v>183</v>
      </c>
      <c r="AT1925" s="48" t="s">
        <v>183</v>
      </c>
      <c r="AU1925" s="48" t="s">
        <v>183</v>
      </c>
      <c r="AV1925" s="48" t="s">
        <v>183</v>
      </c>
      <c r="AW1925" s="48" t="s">
        <v>183</v>
      </c>
      <c r="AX1925" s="48" t="s">
        <v>183</v>
      </c>
      <c r="AY1925" s="58" t="s">
        <v>183</v>
      </c>
      <c r="AZ1925" s="48" t="s">
        <v>1034</v>
      </c>
      <c r="BA1925" s="50" t="s">
        <v>21546</v>
      </c>
      <c r="BB1925" s="50" t="s">
        <v>183</v>
      </c>
      <c r="BC1925" s="48" t="s">
        <v>234</v>
      </c>
      <c r="BD1925" s="48" t="s">
        <v>234</v>
      </c>
      <c r="BE1925" s="50" t="s">
        <v>234</v>
      </c>
      <c r="BF1925" s="50" t="s">
        <v>234</v>
      </c>
      <c r="BG1925" s="48" t="s">
        <v>234</v>
      </c>
      <c r="BH1925" s="48" t="s">
        <v>234</v>
      </c>
      <c r="BI1925" s="50" t="s">
        <v>234</v>
      </c>
      <c r="BJ1925" s="50" t="s">
        <v>234</v>
      </c>
      <c r="BK1925" s="48" t="s">
        <v>234</v>
      </c>
      <c r="BL1925" s="48" t="s">
        <v>234</v>
      </c>
      <c r="BM1925" s="48" t="s">
        <v>234</v>
      </c>
      <c r="BN1925" s="58">
        <v>43405.546354861108</v>
      </c>
    </row>
    <row r="1926" spans="1:66" x14ac:dyDescent="0.25">
      <c r="A1926" s="48" t="s">
        <v>178</v>
      </c>
      <c r="B1926" s="48" t="s">
        <v>179</v>
      </c>
      <c r="C1926" s="49" t="s">
        <v>35</v>
      </c>
      <c r="D1926" s="49" t="s">
        <v>35</v>
      </c>
      <c r="E1926" s="49" t="s">
        <v>183</v>
      </c>
      <c r="F1926" s="48" t="s">
        <v>183</v>
      </c>
      <c r="G1926" s="48" t="s">
        <v>21547</v>
      </c>
      <c r="H1926" s="48" t="s">
        <v>1746</v>
      </c>
      <c r="I1926" s="48" t="s">
        <v>12</v>
      </c>
      <c r="J1926" s="48" t="s">
        <v>183</v>
      </c>
      <c r="L1926" s="48" t="s">
        <v>183</v>
      </c>
      <c r="M1926" s="48" t="s">
        <v>197</v>
      </c>
      <c r="N1926" s="48" t="s">
        <v>21548</v>
      </c>
      <c r="O1926" s="49" t="s">
        <v>183</v>
      </c>
      <c r="P1926" s="48" t="s">
        <v>183</v>
      </c>
      <c r="Q1926" s="48" t="s">
        <v>183</v>
      </c>
      <c r="R1926" s="48" t="s">
        <v>183</v>
      </c>
      <c r="S1926" s="48" t="s">
        <v>18632</v>
      </c>
      <c r="T1926" s="48" t="s">
        <v>414</v>
      </c>
      <c r="U1926" s="48" t="s">
        <v>183</v>
      </c>
      <c r="V1926" s="48" t="s">
        <v>183</v>
      </c>
      <c r="W1926" s="48" t="s">
        <v>417</v>
      </c>
      <c r="X1926" s="48" t="s">
        <v>21549</v>
      </c>
      <c r="Y1926" s="48" t="s">
        <v>318</v>
      </c>
      <c r="Z1926" s="48" t="s">
        <v>183</v>
      </c>
      <c r="AA1926" s="48" t="s">
        <v>21550</v>
      </c>
      <c r="AB1926" s="48" t="s">
        <v>192</v>
      </c>
      <c r="AC1926" s="48" t="s">
        <v>224</v>
      </c>
      <c r="AD1926" s="48" t="s">
        <v>183</v>
      </c>
      <c r="AE1926" s="48" t="s">
        <v>183</v>
      </c>
      <c r="AF1926" s="48" t="s">
        <v>17965</v>
      </c>
      <c r="AG1926" s="48" t="s">
        <v>183</v>
      </c>
      <c r="AH1926" s="48" t="s">
        <v>183</v>
      </c>
      <c r="AI1926" s="48" t="s">
        <v>183</v>
      </c>
      <c r="AJ1926" s="48" t="s">
        <v>183</v>
      </c>
      <c r="AK1926" s="48" t="s">
        <v>183</v>
      </c>
      <c r="AL1926" s="48" t="s">
        <v>183</v>
      </c>
      <c r="AM1926" s="48" t="s">
        <v>21551</v>
      </c>
      <c r="AN1926" s="48" t="s">
        <v>21552</v>
      </c>
      <c r="AO1926" s="48" t="s">
        <v>228</v>
      </c>
      <c r="AP1926" s="48" t="s">
        <v>1032</v>
      </c>
      <c r="AQ1926" s="48" t="s">
        <v>4779</v>
      </c>
      <c r="AR1926" s="48" t="s">
        <v>183</v>
      </c>
      <c r="AS1926" s="48" t="s">
        <v>183</v>
      </c>
      <c r="AT1926" s="48" t="s">
        <v>183</v>
      </c>
      <c r="AU1926" s="48" t="s">
        <v>183</v>
      </c>
      <c r="AV1926" s="48" t="s">
        <v>183</v>
      </c>
      <c r="AW1926" s="48" t="s">
        <v>183</v>
      </c>
      <c r="AX1926" s="48" t="s">
        <v>183</v>
      </c>
      <c r="AY1926" s="58" t="s">
        <v>183</v>
      </c>
      <c r="AZ1926" s="48" t="s">
        <v>1034</v>
      </c>
      <c r="BA1926" s="50" t="s">
        <v>21553</v>
      </c>
      <c r="BB1926" s="50" t="s">
        <v>183</v>
      </c>
      <c r="BC1926" s="48" t="s">
        <v>234</v>
      </c>
      <c r="BD1926" s="48" t="s">
        <v>234</v>
      </c>
      <c r="BE1926" s="50" t="s">
        <v>234</v>
      </c>
      <c r="BF1926" s="50" t="s">
        <v>234</v>
      </c>
      <c r="BG1926" s="48" t="s">
        <v>234</v>
      </c>
      <c r="BH1926" s="48" t="s">
        <v>234</v>
      </c>
      <c r="BI1926" s="50" t="s">
        <v>234</v>
      </c>
      <c r="BJ1926" s="50" t="s">
        <v>234</v>
      </c>
      <c r="BK1926" s="48" t="s">
        <v>234</v>
      </c>
      <c r="BL1926" s="48" t="s">
        <v>234</v>
      </c>
      <c r="BM1926" s="48" t="s">
        <v>234</v>
      </c>
      <c r="BN1926" s="58">
        <v>43405.546355474537</v>
      </c>
    </row>
    <row r="1927" spans="1:66" x14ac:dyDescent="0.25">
      <c r="A1927" s="48" t="s">
        <v>178</v>
      </c>
      <c r="B1927" s="48" t="s">
        <v>179</v>
      </c>
      <c r="C1927" s="49" t="s">
        <v>35</v>
      </c>
      <c r="D1927" s="49" t="s">
        <v>35</v>
      </c>
      <c r="E1927" s="49" t="s">
        <v>183</v>
      </c>
      <c r="F1927" s="48" t="s">
        <v>183</v>
      </c>
      <c r="G1927" s="48" t="s">
        <v>21554</v>
      </c>
      <c r="H1927" s="48" t="s">
        <v>1746</v>
      </c>
      <c r="I1927" s="48" t="s">
        <v>12</v>
      </c>
      <c r="J1927" s="48" t="s">
        <v>183</v>
      </c>
      <c r="L1927" s="48" t="s">
        <v>183</v>
      </c>
      <c r="M1927" s="48" t="s">
        <v>197</v>
      </c>
      <c r="N1927" s="48" t="s">
        <v>21555</v>
      </c>
      <c r="O1927" s="49" t="s">
        <v>183</v>
      </c>
      <c r="P1927" s="48" t="s">
        <v>183</v>
      </c>
      <c r="Q1927" s="48" t="s">
        <v>183</v>
      </c>
      <c r="R1927" s="48" t="s">
        <v>183</v>
      </c>
      <c r="S1927" s="48" t="s">
        <v>21556</v>
      </c>
      <c r="T1927" s="48" t="s">
        <v>414</v>
      </c>
      <c r="U1927" s="48" t="s">
        <v>183</v>
      </c>
      <c r="V1927" s="48" t="s">
        <v>183</v>
      </c>
      <c r="W1927" s="48" t="s">
        <v>417</v>
      </c>
      <c r="X1927" s="48" t="s">
        <v>21557</v>
      </c>
      <c r="Y1927" s="48" t="s">
        <v>318</v>
      </c>
      <c r="Z1927" s="48" t="s">
        <v>183</v>
      </c>
      <c r="AA1927" s="48" t="s">
        <v>21558</v>
      </c>
      <c r="AB1927" s="48" t="s">
        <v>192</v>
      </c>
      <c r="AC1927" s="48" t="s">
        <v>224</v>
      </c>
      <c r="AD1927" s="48" t="s">
        <v>183</v>
      </c>
      <c r="AE1927" s="48" t="s">
        <v>183</v>
      </c>
      <c r="AF1927" s="48" t="s">
        <v>17965</v>
      </c>
      <c r="AG1927" s="48" t="s">
        <v>183</v>
      </c>
      <c r="AH1927" s="48" t="s">
        <v>183</v>
      </c>
      <c r="AI1927" s="48" t="s">
        <v>183</v>
      </c>
      <c r="AJ1927" s="48" t="s">
        <v>183</v>
      </c>
      <c r="AK1927" s="48" t="s">
        <v>183</v>
      </c>
      <c r="AL1927" s="48" t="s">
        <v>183</v>
      </c>
      <c r="AM1927" s="48" t="s">
        <v>21559</v>
      </c>
      <c r="AN1927" s="48" t="s">
        <v>21560</v>
      </c>
      <c r="AO1927" s="48" t="s">
        <v>228</v>
      </c>
      <c r="AP1927" s="48" t="s">
        <v>1032</v>
      </c>
      <c r="AQ1927" s="48" t="s">
        <v>4779</v>
      </c>
      <c r="AR1927" s="48" t="s">
        <v>183</v>
      </c>
      <c r="AS1927" s="48" t="s">
        <v>183</v>
      </c>
      <c r="AT1927" s="48" t="s">
        <v>183</v>
      </c>
      <c r="AU1927" s="48" t="s">
        <v>183</v>
      </c>
      <c r="AV1927" s="48" t="s">
        <v>183</v>
      </c>
      <c r="AW1927" s="48" t="s">
        <v>183</v>
      </c>
      <c r="AX1927" s="48" t="s">
        <v>183</v>
      </c>
      <c r="AY1927" s="58" t="s">
        <v>183</v>
      </c>
      <c r="AZ1927" s="48" t="s">
        <v>1034</v>
      </c>
      <c r="BA1927" s="50" t="s">
        <v>21561</v>
      </c>
      <c r="BB1927" s="50" t="s">
        <v>183</v>
      </c>
      <c r="BC1927" s="48" t="s">
        <v>234</v>
      </c>
      <c r="BD1927" s="48" t="s">
        <v>234</v>
      </c>
      <c r="BE1927" s="50" t="s">
        <v>234</v>
      </c>
      <c r="BF1927" s="50" t="s">
        <v>234</v>
      </c>
      <c r="BG1927" s="48" t="s">
        <v>234</v>
      </c>
      <c r="BH1927" s="48" t="s">
        <v>234</v>
      </c>
      <c r="BI1927" s="50" t="s">
        <v>234</v>
      </c>
      <c r="BJ1927" s="50" t="s">
        <v>234</v>
      </c>
      <c r="BK1927" s="48" t="s">
        <v>234</v>
      </c>
      <c r="BL1927" s="48" t="s">
        <v>234</v>
      </c>
      <c r="BM1927" s="48" t="s">
        <v>234</v>
      </c>
      <c r="BN1927" s="58">
        <v>43405.546356053237</v>
      </c>
    </row>
    <row r="1928" spans="1:66" x14ac:dyDescent="0.25">
      <c r="A1928" s="48" t="s">
        <v>178</v>
      </c>
      <c r="B1928" s="48" t="s">
        <v>179</v>
      </c>
      <c r="C1928" s="49" t="s">
        <v>35</v>
      </c>
      <c r="D1928" s="49" t="s">
        <v>35</v>
      </c>
      <c r="E1928" s="49" t="s">
        <v>183</v>
      </c>
      <c r="F1928" s="48" t="s">
        <v>183</v>
      </c>
      <c r="G1928" s="48" t="s">
        <v>21562</v>
      </c>
      <c r="H1928" s="48" t="s">
        <v>1746</v>
      </c>
      <c r="I1928" s="48" t="s">
        <v>12</v>
      </c>
      <c r="J1928" s="48" t="s">
        <v>183</v>
      </c>
      <c r="L1928" s="48" t="s">
        <v>183</v>
      </c>
      <c r="M1928" s="48" t="s">
        <v>197</v>
      </c>
      <c r="N1928" s="48" t="s">
        <v>21563</v>
      </c>
      <c r="O1928" s="49" t="s">
        <v>183</v>
      </c>
      <c r="P1928" s="48" t="s">
        <v>183</v>
      </c>
      <c r="Q1928" s="48" t="s">
        <v>183</v>
      </c>
      <c r="R1928" s="48" t="s">
        <v>183</v>
      </c>
      <c r="S1928" s="48" t="s">
        <v>18581</v>
      </c>
      <c r="T1928" s="48" t="s">
        <v>414</v>
      </c>
      <c r="U1928" s="48" t="s">
        <v>183</v>
      </c>
      <c r="V1928" s="48" t="s">
        <v>183</v>
      </c>
      <c r="W1928" s="48" t="s">
        <v>6414</v>
      </c>
      <c r="X1928" s="48" t="s">
        <v>21564</v>
      </c>
      <c r="Y1928" s="48" t="s">
        <v>318</v>
      </c>
      <c r="Z1928" s="48" t="s">
        <v>183</v>
      </c>
      <c r="AA1928" s="48" t="s">
        <v>21565</v>
      </c>
      <c r="AB1928" s="48" t="s">
        <v>192</v>
      </c>
      <c r="AC1928" s="48" t="s">
        <v>224</v>
      </c>
      <c r="AD1928" s="48" t="s">
        <v>183</v>
      </c>
      <c r="AE1928" s="48" t="s">
        <v>183</v>
      </c>
      <c r="AF1928" s="48" t="s">
        <v>17965</v>
      </c>
      <c r="AG1928" s="48" t="s">
        <v>183</v>
      </c>
      <c r="AH1928" s="48" t="s">
        <v>183</v>
      </c>
      <c r="AI1928" s="48" t="s">
        <v>183</v>
      </c>
      <c r="AJ1928" s="48" t="s">
        <v>183</v>
      </c>
      <c r="AK1928" s="48" t="s">
        <v>183</v>
      </c>
      <c r="AL1928" s="48" t="s">
        <v>183</v>
      </c>
      <c r="AM1928" s="48" t="s">
        <v>21566</v>
      </c>
      <c r="AN1928" s="48" t="s">
        <v>21567</v>
      </c>
      <c r="AO1928" s="48" t="s">
        <v>228</v>
      </c>
      <c r="AP1928" s="48" t="s">
        <v>1032</v>
      </c>
      <c r="AQ1928" s="48" t="s">
        <v>4779</v>
      </c>
      <c r="AR1928" s="48" t="s">
        <v>183</v>
      </c>
      <c r="AS1928" s="48" t="s">
        <v>183</v>
      </c>
      <c r="AT1928" s="48" t="s">
        <v>183</v>
      </c>
      <c r="AU1928" s="48" t="s">
        <v>183</v>
      </c>
      <c r="AV1928" s="48" t="s">
        <v>183</v>
      </c>
      <c r="AW1928" s="48" t="s">
        <v>183</v>
      </c>
      <c r="AX1928" s="48" t="s">
        <v>183</v>
      </c>
      <c r="AY1928" s="58" t="s">
        <v>183</v>
      </c>
      <c r="AZ1928" s="48" t="s">
        <v>1034</v>
      </c>
      <c r="BA1928" s="50" t="s">
        <v>21568</v>
      </c>
      <c r="BB1928" s="50" t="s">
        <v>183</v>
      </c>
      <c r="BC1928" s="48" t="s">
        <v>234</v>
      </c>
      <c r="BD1928" s="48" t="s">
        <v>234</v>
      </c>
      <c r="BE1928" s="50" t="s">
        <v>234</v>
      </c>
      <c r="BF1928" s="50" t="s">
        <v>234</v>
      </c>
      <c r="BG1928" s="48" t="s">
        <v>234</v>
      </c>
      <c r="BH1928" s="48" t="s">
        <v>234</v>
      </c>
      <c r="BI1928" s="50" t="s">
        <v>234</v>
      </c>
      <c r="BJ1928" s="50" t="s">
        <v>234</v>
      </c>
      <c r="BK1928" s="48" t="s">
        <v>234</v>
      </c>
      <c r="BL1928" s="48" t="s">
        <v>234</v>
      </c>
      <c r="BM1928" s="48" t="s">
        <v>234</v>
      </c>
      <c r="BN1928" s="58">
        <v>43405.546356678242</v>
      </c>
    </row>
    <row r="1929" spans="1:66" x14ac:dyDescent="0.25">
      <c r="A1929" s="48" t="s">
        <v>178</v>
      </c>
      <c r="B1929" s="48" t="s">
        <v>179</v>
      </c>
      <c r="C1929" s="49" t="s">
        <v>35</v>
      </c>
      <c r="D1929" s="49" t="s">
        <v>35</v>
      </c>
      <c r="E1929" s="49" t="s">
        <v>183</v>
      </c>
      <c r="F1929" s="48" t="s">
        <v>183</v>
      </c>
      <c r="G1929" s="48" t="s">
        <v>21569</v>
      </c>
      <c r="H1929" s="48" t="s">
        <v>1746</v>
      </c>
      <c r="I1929" s="48" t="s">
        <v>12</v>
      </c>
      <c r="J1929" s="48" t="s">
        <v>183</v>
      </c>
      <c r="L1929" s="48" t="s">
        <v>183</v>
      </c>
      <c r="M1929" s="48" t="s">
        <v>197</v>
      </c>
      <c r="N1929" s="48" t="s">
        <v>21570</v>
      </c>
      <c r="O1929" s="49" t="s">
        <v>183</v>
      </c>
      <c r="P1929" s="48" t="s">
        <v>183</v>
      </c>
      <c r="Q1929" s="48" t="s">
        <v>183</v>
      </c>
      <c r="R1929" s="48" t="s">
        <v>183</v>
      </c>
      <c r="S1929" s="48" t="s">
        <v>21571</v>
      </c>
      <c r="T1929" s="48" t="s">
        <v>414</v>
      </c>
      <c r="U1929" s="48" t="s">
        <v>183</v>
      </c>
      <c r="V1929" s="48" t="s">
        <v>183</v>
      </c>
      <c r="W1929" s="48" t="s">
        <v>417</v>
      </c>
      <c r="X1929" s="48" t="s">
        <v>4974</v>
      </c>
      <c r="Y1929" s="48" t="s">
        <v>318</v>
      </c>
      <c r="Z1929" s="48" t="s">
        <v>183</v>
      </c>
      <c r="AA1929" s="48" t="s">
        <v>21572</v>
      </c>
      <c r="AB1929" s="48" t="s">
        <v>192</v>
      </c>
      <c r="AC1929" s="48" t="s">
        <v>224</v>
      </c>
      <c r="AD1929" s="48" t="s">
        <v>183</v>
      </c>
      <c r="AE1929" s="48" t="s">
        <v>183</v>
      </c>
      <c r="AF1929" s="48" t="s">
        <v>17965</v>
      </c>
      <c r="AG1929" s="48" t="s">
        <v>183</v>
      </c>
      <c r="AH1929" s="48" t="s">
        <v>183</v>
      </c>
      <c r="AI1929" s="48" t="s">
        <v>183</v>
      </c>
      <c r="AJ1929" s="48" t="s">
        <v>183</v>
      </c>
      <c r="AK1929" s="48" t="s">
        <v>183</v>
      </c>
      <c r="AL1929" s="48" t="s">
        <v>183</v>
      </c>
      <c r="AM1929" s="48" t="s">
        <v>21573</v>
      </c>
      <c r="AN1929" s="48" t="s">
        <v>21574</v>
      </c>
      <c r="AO1929" s="48" t="s">
        <v>228</v>
      </c>
      <c r="AP1929" s="48" t="s">
        <v>1032</v>
      </c>
      <c r="AQ1929" s="48" t="s">
        <v>4779</v>
      </c>
      <c r="AR1929" s="48" t="s">
        <v>183</v>
      </c>
      <c r="AS1929" s="48" t="s">
        <v>183</v>
      </c>
      <c r="AT1929" s="48" t="s">
        <v>183</v>
      </c>
      <c r="AU1929" s="48" t="s">
        <v>183</v>
      </c>
      <c r="AV1929" s="48" t="s">
        <v>183</v>
      </c>
      <c r="AW1929" s="48" t="s">
        <v>183</v>
      </c>
      <c r="AX1929" s="48" t="s">
        <v>183</v>
      </c>
      <c r="AY1929" s="58" t="s">
        <v>183</v>
      </c>
      <c r="AZ1929" s="48" t="s">
        <v>1034</v>
      </c>
      <c r="BA1929" s="50" t="s">
        <v>21575</v>
      </c>
      <c r="BB1929" s="50" t="s">
        <v>183</v>
      </c>
      <c r="BC1929" s="48" t="s">
        <v>234</v>
      </c>
      <c r="BD1929" s="48" t="s">
        <v>234</v>
      </c>
      <c r="BE1929" s="50" t="s">
        <v>234</v>
      </c>
      <c r="BF1929" s="50" t="s">
        <v>234</v>
      </c>
      <c r="BG1929" s="48" t="s">
        <v>234</v>
      </c>
      <c r="BH1929" s="48" t="s">
        <v>234</v>
      </c>
      <c r="BI1929" s="50" t="s">
        <v>234</v>
      </c>
      <c r="BJ1929" s="50" t="s">
        <v>234</v>
      </c>
      <c r="BK1929" s="48" t="s">
        <v>234</v>
      </c>
      <c r="BL1929" s="48" t="s">
        <v>234</v>
      </c>
      <c r="BM1929" s="48" t="s">
        <v>234</v>
      </c>
      <c r="BN1929" s="58">
        <v>43405.546357291663</v>
      </c>
    </row>
    <row r="1930" spans="1:66" x14ac:dyDescent="0.25">
      <c r="A1930" s="48" t="s">
        <v>178</v>
      </c>
      <c r="B1930" s="48" t="s">
        <v>179</v>
      </c>
      <c r="C1930" s="49" t="s">
        <v>35</v>
      </c>
      <c r="D1930" s="49" t="s">
        <v>35</v>
      </c>
      <c r="E1930" s="49" t="s">
        <v>183</v>
      </c>
      <c r="F1930" s="48" t="s">
        <v>183</v>
      </c>
      <c r="G1930" s="48" t="s">
        <v>21576</v>
      </c>
      <c r="H1930" s="48" t="s">
        <v>1746</v>
      </c>
      <c r="I1930" s="48" t="s">
        <v>12</v>
      </c>
      <c r="J1930" s="48" t="s">
        <v>183</v>
      </c>
      <c r="L1930" s="48" t="s">
        <v>183</v>
      </c>
      <c r="M1930" s="48" t="s">
        <v>197</v>
      </c>
      <c r="N1930" s="48" t="s">
        <v>21577</v>
      </c>
      <c r="O1930" s="49" t="s">
        <v>21578</v>
      </c>
      <c r="P1930" s="48" t="s">
        <v>188</v>
      </c>
      <c r="Q1930" s="48" t="s">
        <v>183</v>
      </c>
      <c r="R1930" s="48" t="s">
        <v>183</v>
      </c>
      <c r="S1930" s="48" t="s">
        <v>10561</v>
      </c>
      <c r="T1930" s="48" t="s">
        <v>10562</v>
      </c>
      <c r="U1930" s="48" t="s">
        <v>183</v>
      </c>
      <c r="V1930" s="48" t="s">
        <v>183</v>
      </c>
      <c r="W1930" s="48" t="s">
        <v>4103</v>
      </c>
      <c r="X1930" s="48" t="s">
        <v>4974</v>
      </c>
      <c r="Y1930" s="48" t="s">
        <v>21579</v>
      </c>
      <c r="Z1930" s="48" t="s">
        <v>21580</v>
      </c>
      <c r="AA1930" s="48" t="s">
        <v>21581</v>
      </c>
      <c r="AB1930" s="48" t="s">
        <v>192</v>
      </c>
      <c r="AC1930" s="48" t="s">
        <v>224</v>
      </c>
      <c r="AD1930" s="48" t="s">
        <v>183</v>
      </c>
      <c r="AE1930" s="48" t="s">
        <v>183</v>
      </c>
      <c r="AF1930" s="48" t="s">
        <v>183</v>
      </c>
      <c r="AG1930" s="48" t="s">
        <v>183</v>
      </c>
      <c r="AH1930" s="48" t="s">
        <v>183</v>
      </c>
      <c r="AI1930" s="48" t="s">
        <v>183</v>
      </c>
      <c r="AJ1930" s="48" t="s">
        <v>183</v>
      </c>
      <c r="AK1930" s="48" t="s">
        <v>183</v>
      </c>
      <c r="AL1930" s="48" t="s">
        <v>183</v>
      </c>
      <c r="AM1930" s="48" t="s">
        <v>21582</v>
      </c>
      <c r="AN1930" s="48" t="s">
        <v>21583</v>
      </c>
      <c r="AO1930" s="48" t="s">
        <v>228</v>
      </c>
      <c r="AP1930" s="48" t="s">
        <v>1032</v>
      </c>
      <c r="AQ1930" s="48" t="s">
        <v>4779</v>
      </c>
      <c r="AR1930" s="48" t="s">
        <v>183</v>
      </c>
      <c r="AS1930" s="48" t="s">
        <v>183</v>
      </c>
      <c r="AT1930" s="48" t="s">
        <v>183</v>
      </c>
      <c r="AU1930" s="48" t="s">
        <v>183</v>
      </c>
      <c r="AV1930" s="48" t="s">
        <v>183</v>
      </c>
      <c r="AW1930" s="48" t="s">
        <v>183</v>
      </c>
      <c r="AX1930" s="48" t="s">
        <v>183</v>
      </c>
      <c r="AY1930" s="58" t="s">
        <v>183</v>
      </c>
      <c r="AZ1930" s="48" t="s">
        <v>1034</v>
      </c>
      <c r="BA1930" s="50" t="s">
        <v>183</v>
      </c>
      <c r="BB1930" s="50" t="s">
        <v>183</v>
      </c>
      <c r="BC1930" s="48" t="s">
        <v>234</v>
      </c>
      <c r="BD1930" s="48" t="s">
        <v>234</v>
      </c>
      <c r="BE1930" s="50" t="s">
        <v>234</v>
      </c>
      <c r="BF1930" s="50" t="s">
        <v>234</v>
      </c>
      <c r="BG1930" s="48" t="s">
        <v>234</v>
      </c>
      <c r="BH1930" s="48" t="s">
        <v>234</v>
      </c>
      <c r="BI1930" s="50" t="s">
        <v>234</v>
      </c>
      <c r="BJ1930" s="50" t="s">
        <v>234</v>
      </c>
      <c r="BK1930" s="48" t="s">
        <v>234</v>
      </c>
      <c r="BL1930" s="48" t="s">
        <v>234</v>
      </c>
      <c r="BM1930" s="48" t="s">
        <v>234</v>
      </c>
      <c r="BN1930" s="58">
        <v>43405.546357835643</v>
      </c>
    </row>
    <row r="1931" spans="1:66" x14ac:dyDescent="0.25">
      <c r="A1931" s="48" t="s">
        <v>178</v>
      </c>
      <c r="B1931" s="48" t="s">
        <v>179</v>
      </c>
      <c r="C1931" s="49" t="s">
        <v>35</v>
      </c>
      <c r="D1931" s="49" t="s">
        <v>35</v>
      </c>
      <c r="E1931" s="49" t="s">
        <v>183</v>
      </c>
      <c r="F1931" s="48" t="s">
        <v>183</v>
      </c>
      <c r="G1931" s="48" t="s">
        <v>21584</v>
      </c>
      <c r="H1931" s="48" t="s">
        <v>1746</v>
      </c>
      <c r="I1931" s="48" t="s">
        <v>12</v>
      </c>
      <c r="J1931" s="48" t="s">
        <v>183</v>
      </c>
      <c r="L1931" s="48" t="s">
        <v>183</v>
      </c>
      <c r="M1931" s="48" t="s">
        <v>197</v>
      </c>
      <c r="N1931" s="48" t="s">
        <v>21585</v>
      </c>
      <c r="O1931" s="49" t="s">
        <v>18471</v>
      </c>
      <c r="P1931" s="48" t="s">
        <v>188</v>
      </c>
      <c r="Q1931" s="48" t="s">
        <v>183</v>
      </c>
      <c r="R1931" s="48" t="s">
        <v>183</v>
      </c>
      <c r="S1931" s="48" t="s">
        <v>3683</v>
      </c>
      <c r="T1931" s="48" t="s">
        <v>10562</v>
      </c>
      <c r="U1931" s="48" t="s">
        <v>183</v>
      </c>
      <c r="V1931" s="48" t="s">
        <v>183</v>
      </c>
      <c r="W1931" s="48" t="s">
        <v>4103</v>
      </c>
      <c r="X1931" s="48" t="s">
        <v>4974</v>
      </c>
      <c r="Y1931" s="48" t="s">
        <v>21586</v>
      </c>
      <c r="Z1931" s="48" t="s">
        <v>21587</v>
      </c>
      <c r="AA1931" s="48" t="s">
        <v>21588</v>
      </c>
      <c r="AB1931" s="48" t="s">
        <v>192</v>
      </c>
      <c r="AC1931" s="48" t="s">
        <v>224</v>
      </c>
      <c r="AD1931" s="48" t="s">
        <v>183</v>
      </c>
      <c r="AE1931" s="48" t="s">
        <v>183</v>
      </c>
      <c r="AF1931" s="48" t="s">
        <v>183</v>
      </c>
      <c r="AG1931" s="48" t="s">
        <v>183</v>
      </c>
      <c r="AH1931" s="48" t="s">
        <v>183</v>
      </c>
      <c r="AI1931" s="48" t="s">
        <v>183</v>
      </c>
      <c r="AJ1931" s="48" t="s">
        <v>183</v>
      </c>
      <c r="AK1931" s="48" t="s">
        <v>183</v>
      </c>
      <c r="AL1931" s="48" t="s">
        <v>183</v>
      </c>
      <c r="AM1931" s="48" t="s">
        <v>21589</v>
      </c>
      <c r="AN1931" s="48" t="s">
        <v>21590</v>
      </c>
      <c r="AO1931" s="48" t="s">
        <v>228</v>
      </c>
      <c r="AP1931" s="48" t="s">
        <v>1032</v>
      </c>
      <c r="AQ1931" s="48" t="s">
        <v>4779</v>
      </c>
      <c r="AR1931" s="48" t="s">
        <v>183</v>
      </c>
      <c r="AS1931" s="48" t="s">
        <v>183</v>
      </c>
      <c r="AT1931" s="48" t="s">
        <v>183</v>
      </c>
      <c r="AU1931" s="48" t="s">
        <v>183</v>
      </c>
      <c r="AV1931" s="48" t="s">
        <v>183</v>
      </c>
      <c r="AW1931" s="48" t="s">
        <v>183</v>
      </c>
      <c r="AX1931" s="48" t="s">
        <v>183</v>
      </c>
      <c r="AY1931" s="58" t="s">
        <v>183</v>
      </c>
      <c r="AZ1931" s="48" t="s">
        <v>1034</v>
      </c>
      <c r="BA1931" s="50" t="s">
        <v>183</v>
      </c>
      <c r="BB1931" s="50" t="s">
        <v>183</v>
      </c>
      <c r="BC1931" s="48" t="s">
        <v>234</v>
      </c>
      <c r="BD1931" s="48" t="s">
        <v>234</v>
      </c>
      <c r="BE1931" s="50" t="s">
        <v>234</v>
      </c>
      <c r="BF1931" s="50" t="s">
        <v>234</v>
      </c>
      <c r="BG1931" s="48" t="s">
        <v>234</v>
      </c>
      <c r="BH1931" s="48" t="s">
        <v>234</v>
      </c>
      <c r="BI1931" s="50" t="s">
        <v>234</v>
      </c>
      <c r="BJ1931" s="50" t="s">
        <v>234</v>
      </c>
      <c r="BK1931" s="48" t="s">
        <v>234</v>
      </c>
      <c r="BL1931" s="48" t="s">
        <v>234</v>
      </c>
      <c r="BM1931" s="48" t="s">
        <v>234</v>
      </c>
      <c r="BN1931" s="58">
        <v>43405.546358449072</v>
      </c>
    </row>
    <row r="1932" spans="1:66" x14ac:dyDescent="0.25">
      <c r="A1932" s="48" t="s">
        <v>178</v>
      </c>
      <c r="B1932" s="48" t="s">
        <v>179</v>
      </c>
      <c r="C1932" s="49" t="s">
        <v>35</v>
      </c>
      <c r="D1932" s="49" t="s">
        <v>35</v>
      </c>
      <c r="E1932" s="49" t="s">
        <v>183</v>
      </c>
      <c r="F1932" s="48" t="s">
        <v>183</v>
      </c>
      <c r="G1932" s="48" t="s">
        <v>21591</v>
      </c>
      <c r="H1932" s="48" t="s">
        <v>1746</v>
      </c>
      <c r="I1932" s="48" t="s">
        <v>12</v>
      </c>
      <c r="J1932" s="48" t="s">
        <v>183</v>
      </c>
      <c r="L1932" s="48" t="s">
        <v>183</v>
      </c>
      <c r="M1932" s="48" t="s">
        <v>197</v>
      </c>
      <c r="N1932" s="48" t="s">
        <v>11038</v>
      </c>
      <c r="O1932" s="49" t="s">
        <v>286</v>
      </c>
      <c r="P1932" s="48" t="s">
        <v>188</v>
      </c>
      <c r="Q1932" s="48" t="s">
        <v>183</v>
      </c>
      <c r="R1932" s="48" t="s">
        <v>183</v>
      </c>
      <c r="S1932" s="48" t="s">
        <v>11040</v>
      </c>
      <c r="T1932" s="48" t="s">
        <v>10562</v>
      </c>
      <c r="U1932" s="48" t="s">
        <v>183</v>
      </c>
      <c r="V1932" s="48" t="s">
        <v>183</v>
      </c>
      <c r="W1932" s="48" t="s">
        <v>4103</v>
      </c>
      <c r="X1932" s="48" t="s">
        <v>4974</v>
      </c>
      <c r="Y1932" s="48" t="s">
        <v>11041</v>
      </c>
      <c r="Z1932" s="48" t="s">
        <v>11042</v>
      </c>
      <c r="AA1932" s="48" t="s">
        <v>11043</v>
      </c>
      <c r="AB1932" s="48" t="s">
        <v>192</v>
      </c>
      <c r="AC1932" s="48" t="s">
        <v>224</v>
      </c>
      <c r="AD1932" s="48" t="s">
        <v>183</v>
      </c>
      <c r="AE1932" s="48" t="s">
        <v>183</v>
      </c>
      <c r="AF1932" s="48" t="s">
        <v>183</v>
      </c>
      <c r="AG1932" s="48" t="s">
        <v>183</v>
      </c>
      <c r="AH1932" s="48" t="s">
        <v>183</v>
      </c>
      <c r="AI1932" s="48" t="s">
        <v>183</v>
      </c>
      <c r="AJ1932" s="48" t="s">
        <v>183</v>
      </c>
      <c r="AK1932" s="48" t="s">
        <v>183</v>
      </c>
      <c r="AL1932" s="48" t="s">
        <v>183</v>
      </c>
      <c r="AM1932" s="48" t="s">
        <v>21592</v>
      </c>
      <c r="AN1932" s="48" t="s">
        <v>11044</v>
      </c>
      <c r="AO1932" s="48" t="s">
        <v>228</v>
      </c>
      <c r="AP1932" s="48" t="s">
        <v>1032</v>
      </c>
      <c r="AQ1932" s="48" t="s">
        <v>4779</v>
      </c>
      <c r="AR1932" s="48" t="s">
        <v>183</v>
      </c>
      <c r="AS1932" s="48" t="s">
        <v>183</v>
      </c>
      <c r="AT1932" s="48" t="s">
        <v>183</v>
      </c>
      <c r="AU1932" s="48" t="s">
        <v>183</v>
      </c>
      <c r="AV1932" s="48" t="s">
        <v>183</v>
      </c>
      <c r="AW1932" s="48" t="s">
        <v>183</v>
      </c>
      <c r="AX1932" s="48" t="s">
        <v>183</v>
      </c>
      <c r="AY1932" s="58" t="s">
        <v>183</v>
      </c>
      <c r="AZ1932" s="48" t="s">
        <v>1034</v>
      </c>
      <c r="BA1932" s="50" t="s">
        <v>183</v>
      </c>
      <c r="BB1932" s="50" t="s">
        <v>183</v>
      </c>
      <c r="BC1932" s="48" t="s">
        <v>234</v>
      </c>
      <c r="BD1932" s="48" t="s">
        <v>234</v>
      </c>
      <c r="BE1932" s="50" t="s">
        <v>234</v>
      </c>
      <c r="BF1932" s="50" t="s">
        <v>234</v>
      </c>
      <c r="BG1932" s="48" t="s">
        <v>234</v>
      </c>
      <c r="BH1932" s="48" t="s">
        <v>234</v>
      </c>
      <c r="BI1932" s="50" t="s">
        <v>234</v>
      </c>
      <c r="BJ1932" s="50" t="s">
        <v>234</v>
      </c>
      <c r="BK1932" s="48" t="s">
        <v>234</v>
      </c>
      <c r="BL1932" s="48" t="s">
        <v>234</v>
      </c>
      <c r="BM1932" s="48" t="s">
        <v>234</v>
      </c>
      <c r="BN1932" s="58">
        <v>43405.5463590625</v>
      </c>
    </row>
    <row r="1933" spans="1:66" x14ac:dyDescent="0.25">
      <c r="A1933" s="48" t="s">
        <v>178</v>
      </c>
      <c r="B1933" s="48" t="s">
        <v>179</v>
      </c>
      <c r="C1933" s="49" t="s">
        <v>35</v>
      </c>
      <c r="D1933" s="49" t="s">
        <v>35</v>
      </c>
      <c r="E1933" s="49" t="s">
        <v>183</v>
      </c>
      <c r="F1933" s="48" t="s">
        <v>183</v>
      </c>
      <c r="G1933" s="48" t="s">
        <v>21593</v>
      </c>
      <c r="H1933" s="48" t="s">
        <v>251</v>
      </c>
      <c r="I1933" s="48" t="s">
        <v>12</v>
      </c>
      <c r="J1933" s="48" t="s">
        <v>183</v>
      </c>
      <c r="L1933" s="48" t="s">
        <v>183</v>
      </c>
      <c r="M1933" s="48" t="s">
        <v>197</v>
      </c>
      <c r="N1933" s="48" t="s">
        <v>21594</v>
      </c>
      <c r="O1933" s="49" t="s">
        <v>183</v>
      </c>
      <c r="P1933" s="48" t="s">
        <v>183</v>
      </c>
      <c r="Q1933" s="48" t="s">
        <v>251</v>
      </c>
      <c r="R1933" s="48" t="s">
        <v>183</v>
      </c>
      <c r="S1933" s="48" t="s">
        <v>251</v>
      </c>
      <c r="T1933" s="48" t="s">
        <v>183</v>
      </c>
      <c r="U1933" s="48" t="s">
        <v>9986</v>
      </c>
      <c r="V1933" s="48" t="s">
        <v>183</v>
      </c>
      <c r="W1933" s="48" t="s">
        <v>183</v>
      </c>
      <c r="X1933" s="48" t="s">
        <v>183</v>
      </c>
      <c r="Y1933" s="48" t="s">
        <v>183</v>
      </c>
      <c r="Z1933" s="48" t="s">
        <v>183</v>
      </c>
      <c r="AA1933" s="48" t="s">
        <v>183</v>
      </c>
      <c r="AB1933" s="48" t="s">
        <v>192</v>
      </c>
      <c r="AC1933" s="48" t="s">
        <v>183</v>
      </c>
      <c r="AD1933" s="48" t="s">
        <v>183</v>
      </c>
      <c r="AE1933" s="48" t="s">
        <v>183</v>
      </c>
      <c r="AF1933" s="48" t="s">
        <v>183</v>
      </c>
      <c r="AG1933" s="48" t="s">
        <v>183</v>
      </c>
      <c r="AH1933" s="48" t="s">
        <v>183</v>
      </c>
      <c r="AI1933" s="48" t="s">
        <v>183</v>
      </c>
      <c r="AJ1933" s="48" t="s">
        <v>265</v>
      </c>
      <c r="AK1933" s="48" t="s">
        <v>183</v>
      </c>
      <c r="AL1933" s="48" t="s">
        <v>183</v>
      </c>
      <c r="AM1933" s="48" t="s">
        <v>183</v>
      </c>
      <c r="AN1933" s="48" t="s">
        <v>183</v>
      </c>
      <c r="AO1933" s="48" t="s">
        <v>183</v>
      </c>
      <c r="AP1933" s="48" t="s">
        <v>183</v>
      </c>
      <c r="AQ1933" s="48" t="s">
        <v>183</v>
      </c>
      <c r="AR1933" s="48" t="s">
        <v>183</v>
      </c>
      <c r="AS1933" s="48" t="s">
        <v>183</v>
      </c>
      <c r="AT1933" s="48" t="s">
        <v>183</v>
      </c>
      <c r="AU1933" s="48" t="s">
        <v>183</v>
      </c>
      <c r="AV1933" s="48" t="s">
        <v>183</v>
      </c>
      <c r="AW1933" s="48" t="s">
        <v>183</v>
      </c>
      <c r="AX1933" s="48" t="s">
        <v>183</v>
      </c>
      <c r="AY1933" s="58" t="s">
        <v>183</v>
      </c>
      <c r="AZ1933" s="48" t="s">
        <v>183</v>
      </c>
      <c r="BA1933" s="50" t="s">
        <v>183</v>
      </c>
      <c r="BB1933" s="50" t="s">
        <v>183</v>
      </c>
      <c r="BC1933" s="48" t="s">
        <v>183</v>
      </c>
      <c r="BD1933" s="48" t="s">
        <v>183</v>
      </c>
      <c r="BE1933" s="50" t="s">
        <v>183</v>
      </c>
      <c r="BF1933" s="50" t="s">
        <v>183</v>
      </c>
      <c r="BG1933" s="48" t="s">
        <v>183</v>
      </c>
      <c r="BH1933" s="48" t="s">
        <v>183</v>
      </c>
      <c r="BI1933" s="50" t="s">
        <v>183</v>
      </c>
      <c r="BJ1933" s="50" t="s">
        <v>183</v>
      </c>
      <c r="BK1933" s="48" t="s">
        <v>183</v>
      </c>
      <c r="BL1933" s="48" t="s">
        <v>183</v>
      </c>
      <c r="BM1933" s="48" t="s">
        <v>183</v>
      </c>
      <c r="BN1933" s="58">
        <v>43405.568727974533</v>
      </c>
    </row>
    <row r="1934" spans="1:66" x14ac:dyDescent="0.25">
      <c r="A1934" s="48" t="s">
        <v>178</v>
      </c>
      <c r="B1934" s="48" t="s">
        <v>179</v>
      </c>
      <c r="C1934" s="49" t="s">
        <v>35</v>
      </c>
      <c r="D1934" s="49" t="s">
        <v>35</v>
      </c>
      <c r="E1934" s="49" t="s">
        <v>183</v>
      </c>
      <c r="F1934" s="48" t="s">
        <v>183</v>
      </c>
      <c r="G1934" s="48" t="s">
        <v>21595</v>
      </c>
      <c r="H1934" s="48" t="s">
        <v>251</v>
      </c>
      <c r="I1934" s="48" t="s">
        <v>12</v>
      </c>
      <c r="J1934" s="48" t="s">
        <v>183</v>
      </c>
      <c r="L1934" s="48" t="s">
        <v>183</v>
      </c>
      <c r="M1934" s="48" t="s">
        <v>197</v>
      </c>
      <c r="N1934" s="48" t="s">
        <v>9985</v>
      </c>
      <c r="O1934" s="49" t="s">
        <v>183</v>
      </c>
      <c r="P1934" s="48" t="s">
        <v>183</v>
      </c>
      <c r="Q1934" s="48" t="s">
        <v>251</v>
      </c>
      <c r="R1934" s="48" t="s">
        <v>183</v>
      </c>
      <c r="S1934" s="48" t="s">
        <v>251</v>
      </c>
      <c r="T1934" s="48" t="s">
        <v>183</v>
      </c>
      <c r="U1934" s="48" t="s">
        <v>9986</v>
      </c>
      <c r="V1934" s="48" t="s">
        <v>183</v>
      </c>
      <c r="W1934" s="48" t="s">
        <v>183</v>
      </c>
      <c r="X1934" s="48" t="s">
        <v>183</v>
      </c>
      <c r="Y1934" s="48" t="s">
        <v>183</v>
      </c>
      <c r="Z1934" s="48" t="s">
        <v>183</v>
      </c>
      <c r="AA1934" s="48" t="s">
        <v>183</v>
      </c>
      <c r="AB1934" s="48" t="s">
        <v>192</v>
      </c>
      <c r="AC1934" s="48" t="s">
        <v>183</v>
      </c>
      <c r="AD1934" s="48" t="s">
        <v>183</v>
      </c>
      <c r="AE1934" s="48" t="s">
        <v>183</v>
      </c>
      <c r="AF1934" s="48" t="s">
        <v>183</v>
      </c>
      <c r="AG1934" s="48" t="s">
        <v>183</v>
      </c>
      <c r="AH1934" s="48" t="s">
        <v>183</v>
      </c>
      <c r="AI1934" s="48" t="s">
        <v>183</v>
      </c>
      <c r="AJ1934" s="48" t="s">
        <v>265</v>
      </c>
      <c r="AK1934" s="48" t="s">
        <v>183</v>
      </c>
      <c r="AL1934" s="48" t="s">
        <v>183</v>
      </c>
      <c r="AM1934" s="48" t="s">
        <v>183</v>
      </c>
      <c r="AN1934" s="48" t="s">
        <v>183</v>
      </c>
      <c r="AO1934" s="48" t="s">
        <v>183</v>
      </c>
      <c r="AP1934" s="48" t="s">
        <v>183</v>
      </c>
      <c r="AQ1934" s="48" t="s">
        <v>183</v>
      </c>
      <c r="AR1934" s="48" t="s">
        <v>183</v>
      </c>
      <c r="AS1934" s="48" t="s">
        <v>183</v>
      </c>
      <c r="AT1934" s="48" t="s">
        <v>183</v>
      </c>
      <c r="AU1934" s="48" t="s">
        <v>183</v>
      </c>
      <c r="AV1934" s="48" t="s">
        <v>183</v>
      </c>
      <c r="AW1934" s="48" t="s">
        <v>183</v>
      </c>
      <c r="AX1934" s="48" t="s">
        <v>183</v>
      </c>
      <c r="AY1934" s="58" t="s">
        <v>183</v>
      </c>
      <c r="AZ1934" s="48" t="s">
        <v>183</v>
      </c>
      <c r="BA1934" s="50" t="s">
        <v>183</v>
      </c>
      <c r="BB1934" s="50" t="s">
        <v>183</v>
      </c>
      <c r="BC1934" s="48" t="s">
        <v>183</v>
      </c>
      <c r="BD1934" s="48" t="s">
        <v>183</v>
      </c>
      <c r="BE1934" s="50" t="s">
        <v>183</v>
      </c>
      <c r="BF1934" s="50" t="s">
        <v>183</v>
      </c>
      <c r="BG1934" s="48" t="s">
        <v>183</v>
      </c>
      <c r="BH1934" s="48" t="s">
        <v>183</v>
      </c>
      <c r="BI1934" s="50" t="s">
        <v>183</v>
      </c>
      <c r="BJ1934" s="50" t="s">
        <v>183</v>
      </c>
      <c r="BK1934" s="48" t="s">
        <v>183</v>
      </c>
      <c r="BL1934" s="48" t="s">
        <v>183</v>
      </c>
      <c r="BM1934" s="48" t="s">
        <v>183</v>
      </c>
      <c r="BN1934" s="58">
        <v>43405.568729629631</v>
      </c>
    </row>
    <row r="1935" spans="1:66" x14ac:dyDescent="0.25">
      <c r="A1935" s="48" t="s">
        <v>178</v>
      </c>
      <c r="B1935" s="48" t="s">
        <v>179</v>
      </c>
      <c r="C1935" s="49" t="s">
        <v>35</v>
      </c>
      <c r="D1935" s="49" t="s">
        <v>35</v>
      </c>
      <c r="E1935" s="49" t="s">
        <v>183</v>
      </c>
      <c r="F1935" s="48" t="s">
        <v>183</v>
      </c>
      <c r="G1935" s="48" t="s">
        <v>21596</v>
      </c>
      <c r="H1935" s="48" t="s">
        <v>251</v>
      </c>
      <c r="I1935" s="48" t="s">
        <v>12</v>
      </c>
      <c r="J1935" s="48" t="s">
        <v>183</v>
      </c>
      <c r="L1935" s="48" t="s">
        <v>183</v>
      </c>
      <c r="M1935" s="48" t="s">
        <v>197</v>
      </c>
      <c r="N1935" s="48" t="s">
        <v>21597</v>
      </c>
      <c r="O1935" s="49" t="s">
        <v>183</v>
      </c>
      <c r="P1935" s="48" t="s">
        <v>183</v>
      </c>
      <c r="Q1935" s="48" t="s">
        <v>251</v>
      </c>
      <c r="R1935" s="48" t="s">
        <v>183</v>
      </c>
      <c r="S1935" s="48" t="s">
        <v>251</v>
      </c>
      <c r="T1935" s="48" t="s">
        <v>183</v>
      </c>
      <c r="U1935" s="48" t="s">
        <v>4483</v>
      </c>
      <c r="V1935" s="48" t="s">
        <v>183</v>
      </c>
      <c r="W1935" s="48" t="s">
        <v>1325</v>
      </c>
      <c r="X1935" s="48" t="s">
        <v>183</v>
      </c>
      <c r="Y1935" s="48" t="s">
        <v>183</v>
      </c>
      <c r="Z1935" s="48" t="s">
        <v>183</v>
      </c>
      <c r="AA1935" s="48" t="s">
        <v>183</v>
      </c>
      <c r="AB1935" s="48" t="s">
        <v>192</v>
      </c>
      <c r="AC1935" s="48" t="s">
        <v>183</v>
      </c>
      <c r="AD1935" s="48" t="s">
        <v>183</v>
      </c>
      <c r="AE1935" s="48" t="s">
        <v>183</v>
      </c>
      <c r="AF1935" s="48" t="s">
        <v>183</v>
      </c>
      <c r="AG1935" s="48" t="s">
        <v>183</v>
      </c>
      <c r="AH1935" s="48" t="s">
        <v>183</v>
      </c>
      <c r="AI1935" s="48" t="s">
        <v>183</v>
      </c>
      <c r="AJ1935" s="48" t="s">
        <v>265</v>
      </c>
      <c r="AK1935" s="48" t="s">
        <v>183</v>
      </c>
      <c r="AL1935" s="48" t="s">
        <v>183</v>
      </c>
      <c r="AM1935" s="48" t="s">
        <v>183</v>
      </c>
      <c r="AN1935" s="48" t="s">
        <v>183</v>
      </c>
      <c r="AO1935" s="48" t="s">
        <v>183</v>
      </c>
      <c r="AP1935" s="48" t="s">
        <v>183</v>
      </c>
      <c r="AQ1935" s="48" t="s">
        <v>183</v>
      </c>
      <c r="AR1935" s="48" t="s">
        <v>183</v>
      </c>
      <c r="AS1935" s="48" t="s">
        <v>183</v>
      </c>
      <c r="AT1935" s="48" t="s">
        <v>183</v>
      </c>
      <c r="AU1935" s="48" t="s">
        <v>183</v>
      </c>
      <c r="AV1935" s="48" t="s">
        <v>183</v>
      </c>
      <c r="AW1935" s="48" t="s">
        <v>183</v>
      </c>
      <c r="AX1935" s="48" t="s">
        <v>183</v>
      </c>
      <c r="AY1935" s="58" t="s">
        <v>183</v>
      </c>
      <c r="AZ1935" s="48" t="s">
        <v>183</v>
      </c>
      <c r="BA1935" s="50" t="s">
        <v>183</v>
      </c>
      <c r="BB1935" s="50" t="s">
        <v>183</v>
      </c>
      <c r="BC1935" s="48" t="s">
        <v>183</v>
      </c>
      <c r="BD1935" s="48" t="s">
        <v>183</v>
      </c>
      <c r="BE1935" s="50" t="s">
        <v>183</v>
      </c>
      <c r="BF1935" s="50" t="s">
        <v>183</v>
      </c>
      <c r="BG1935" s="48" t="s">
        <v>183</v>
      </c>
      <c r="BH1935" s="48" t="s">
        <v>183</v>
      </c>
      <c r="BI1935" s="50" t="s">
        <v>183</v>
      </c>
      <c r="BJ1935" s="50" t="s">
        <v>183</v>
      </c>
      <c r="BK1935" s="48" t="s">
        <v>183</v>
      </c>
      <c r="BL1935" s="48" t="s">
        <v>183</v>
      </c>
      <c r="BM1935" s="48" t="s">
        <v>183</v>
      </c>
      <c r="BN1935" s="58">
        <v>43405.568731446758</v>
      </c>
    </row>
    <row r="1936" spans="1:66" x14ac:dyDescent="0.25">
      <c r="A1936" s="48" t="s">
        <v>178</v>
      </c>
      <c r="B1936" s="48" t="s">
        <v>179</v>
      </c>
      <c r="C1936" s="49" t="s">
        <v>35</v>
      </c>
      <c r="D1936" s="49" t="s">
        <v>35</v>
      </c>
      <c r="E1936" s="49" t="s">
        <v>183</v>
      </c>
      <c r="F1936" s="48" t="s">
        <v>183</v>
      </c>
      <c r="G1936" s="48" t="s">
        <v>21598</v>
      </c>
      <c r="H1936" s="48" t="s">
        <v>251</v>
      </c>
      <c r="I1936" s="48" t="s">
        <v>12</v>
      </c>
      <c r="J1936" s="48" t="s">
        <v>183</v>
      </c>
      <c r="L1936" s="48" t="s">
        <v>183</v>
      </c>
      <c r="M1936" s="48" t="s">
        <v>197</v>
      </c>
      <c r="N1936" s="48" t="s">
        <v>21599</v>
      </c>
      <c r="O1936" s="49" t="s">
        <v>183</v>
      </c>
      <c r="P1936" s="48" t="s">
        <v>183</v>
      </c>
      <c r="Q1936" s="48" t="s">
        <v>251</v>
      </c>
      <c r="R1936" s="48" t="s">
        <v>183</v>
      </c>
      <c r="S1936" s="48" t="s">
        <v>251</v>
      </c>
      <c r="T1936" s="48" t="s">
        <v>183</v>
      </c>
      <c r="U1936" s="48" t="s">
        <v>4483</v>
      </c>
      <c r="V1936" s="48" t="s">
        <v>183</v>
      </c>
      <c r="W1936" s="48" t="s">
        <v>1474</v>
      </c>
      <c r="X1936" s="48" t="s">
        <v>183</v>
      </c>
      <c r="Y1936" s="48" t="s">
        <v>183</v>
      </c>
      <c r="Z1936" s="48" t="s">
        <v>183</v>
      </c>
      <c r="AA1936" s="48" t="s">
        <v>183</v>
      </c>
      <c r="AB1936" s="48" t="s">
        <v>192</v>
      </c>
      <c r="AC1936" s="48" t="s">
        <v>183</v>
      </c>
      <c r="AD1936" s="48" t="s">
        <v>183</v>
      </c>
      <c r="AE1936" s="48" t="s">
        <v>183</v>
      </c>
      <c r="AF1936" s="48" t="s">
        <v>183</v>
      </c>
      <c r="AG1936" s="48" t="s">
        <v>183</v>
      </c>
      <c r="AH1936" s="48" t="s">
        <v>183</v>
      </c>
      <c r="AI1936" s="48" t="s">
        <v>183</v>
      </c>
      <c r="AJ1936" s="48" t="s">
        <v>265</v>
      </c>
      <c r="AK1936" s="48" t="s">
        <v>183</v>
      </c>
      <c r="AL1936" s="48" t="s">
        <v>183</v>
      </c>
      <c r="AM1936" s="48" t="s">
        <v>183</v>
      </c>
      <c r="AN1936" s="48" t="s">
        <v>183</v>
      </c>
      <c r="AO1936" s="48" t="s">
        <v>183</v>
      </c>
      <c r="AP1936" s="48" t="s">
        <v>183</v>
      </c>
      <c r="AQ1936" s="48" t="s">
        <v>183</v>
      </c>
      <c r="AR1936" s="48" t="s">
        <v>183</v>
      </c>
      <c r="AS1936" s="48" t="s">
        <v>183</v>
      </c>
      <c r="AT1936" s="48" t="s">
        <v>183</v>
      </c>
      <c r="AU1936" s="48" t="s">
        <v>183</v>
      </c>
      <c r="AV1936" s="48" t="s">
        <v>183</v>
      </c>
      <c r="AW1936" s="48" t="s">
        <v>183</v>
      </c>
      <c r="AX1936" s="48" t="s">
        <v>183</v>
      </c>
      <c r="AY1936" s="58" t="s">
        <v>183</v>
      </c>
      <c r="AZ1936" s="48" t="s">
        <v>183</v>
      </c>
      <c r="BA1936" s="50" t="s">
        <v>183</v>
      </c>
      <c r="BB1936" s="50" t="s">
        <v>183</v>
      </c>
      <c r="BC1936" s="48" t="s">
        <v>183</v>
      </c>
      <c r="BD1936" s="48" t="s">
        <v>183</v>
      </c>
      <c r="BE1936" s="50" t="s">
        <v>183</v>
      </c>
      <c r="BF1936" s="50" t="s">
        <v>183</v>
      </c>
      <c r="BG1936" s="48" t="s">
        <v>183</v>
      </c>
      <c r="BH1936" s="48" t="s">
        <v>183</v>
      </c>
      <c r="BI1936" s="50" t="s">
        <v>183</v>
      </c>
      <c r="BJ1936" s="50" t="s">
        <v>183</v>
      </c>
      <c r="BK1936" s="48" t="s">
        <v>183</v>
      </c>
      <c r="BL1936" s="48" t="s">
        <v>183</v>
      </c>
      <c r="BM1936" s="48" t="s">
        <v>183</v>
      </c>
      <c r="BN1936" s="58">
        <v>43405.568733067128</v>
      </c>
    </row>
    <row r="1937" spans="1:66" x14ac:dyDescent="0.25">
      <c r="A1937" s="48" t="s">
        <v>178</v>
      </c>
      <c r="B1937" s="48" t="s">
        <v>179</v>
      </c>
      <c r="C1937" s="49" t="s">
        <v>35</v>
      </c>
      <c r="D1937" s="49" t="s">
        <v>35</v>
      </c>
      <c r="E1937" s="49" t="s">
        <v>183</v>
      </c>
      <c r="F1937" s="48" t="s">
        <v>183</v>
      </c>
      <c r="G1937" s="48" t="s">
        <v>21600</v>
      </c>
      <c r="H1937" s="48" t="s">
        <v>251</v>
      </c>
      <c r="I1937" s="48" t="s">
        <v>12</v>
      </c>
      <c r="J1937" s="48" t="s">
        <v>183</v>
      </c>
      <c r="L1937" s="48" t="s">
        <v>183</v>
      </c>
      <c r="M1937" s="48" t="s">
        <v>197</v>
      </c>
      <c r="N1937" s="48" t="s">
        <v>4481</v>
      </c>
      <c r="O1937" s="49" t="s">
        <v>183</v>
      </c>
      <c r="P1937" s="48" t="s">
        <v>183</v>
      </c>
      <c r="Q1937" s="48" t="s">
        <v>251</v>
      </c>
      <c r="R1937" s="48" t="s">
        <v>183</v>
      </c>
      <c r="S1937" s="48" t="s">
        <v>251</v>
      </c>
      <c r="T1937" s="48" t="s">
        <v>183</v>
      </c>
      <c r="U1937" s="48" t="s">
        <v>4483</v>
      </c>
      <c r="V1937" s="48" t="s">
        <v>183</v>
      </c>
      <c r="W1937" s="48" t="s">
        <v>1474</v>
      </c>
      <c r="X1937" s="48" t="s">
        <v>183</v>
      </c>
      <c r="Y1937" s="48" t="s">
        <v>183</v>
      </c>
      <c r="Z1937" s="48" t="s">
        <v>183</v>
      </c>
      <c r="AA1937" s="48" t="s">
        <v>183</v>
      </c>
      <c r="AB1937" s="48" t="s">
        <v>192</v>
      </c>
      <c r="AC1937" s="48" t="s">
        <v>183</v>
      </c>
      <c r="AD1937" s="48" t="s">
        <v>183</v>
      </c>
      <c r="AE1937" s="48" t="s">
        <v>183</v>
      </c>
      <c r="AF1937" s="48" t="s">
        <v>183</v>
      </c>
      <c r="AG1937" s="48" t="s">
        <v>183</v>
      </c>
      <c r="AH1937" s="48" t="s">
        <v>183</v>
      </c>
      <c r="AI1937" s="48" t="s">
        <v>183</v>
      </c>
      <c r="AJ1937" s="48" t="s">
        <v>265</v>
      </c>
      <c r="AK1937" s="48" t="s">
        <v>183</v>
      </c>
      <c r="AL1937" s="48" t="s">
        <v>183</v>
      </c>
      <c r="AM1937" s="48" t="s">
        <v>183</v>
      </c>
      <c r="AN1937" s="48" t="s">
        <v>183</v>
      </c>
      <c r="AO1937" s="48" t="s">
        <v>183</v>
      </c>
      <c r="AP1937" s="48" t="s">
        <v>183</v>
      </c>
      <c r="AQ1937" s="48" t="s">
        <v>183</v>
      </c>
      <c r="AR1937" s="48" t="s">
        <v>183</v>
      </c>
      <c r="AS1937" s="48" t="s">
        <v>183</v>
      </c>
      <c r="AT1937" s="48" t="s">
        <v>183</v>
      </c>
      <c r="AU1937" s="48" t="s">
        <v>183</v>
      </c>
      <c r="AV1937" s="48" t="s">
        <v>183</v>
      </c>
      <c r="AW1937" s="48" t="s">
        <v>183</v>
      </c>
      <c r="AX1937" s="48" t="s">
        <v>183</v>
      </c>
      <c r="AY1937" s="58" t="s">
        <v>183</v>
      </c>
      <c r="AZ1937" s="48" t="s">
        <v>183</v>
      </c>
      <c r="BA1937" s="50" t="s">
        <v>183</v>
      </c>
      <c r="BB1937" s="50" t="s">
        <v>183</v>
      </c>
      <c r="BC1937" s="48" t="s">
        <v>183</v>
      </c>
      <c r="BD1937" s="48" t="s">
        <v>183</v>
      </c>
      <c r="BE1937" s="50" t="s">
        <v>183</v>
      </c>
      <c r="BF1937" s="50" t="s">
        <v>183</v>
      </c>
      <c r="BG1937" s="48" t="s">
        <v>183</v>
      </c>
      <c r="BH1937" s="48" t="s">
        <v>183</v>
      </c>
      <c r="BI1937" s="50" t="s">
        <v>183</v>
      </c>
      <c r="BJ1937" s="50" t="s">
        <v>183</v>
      </c>
      <c r="BK1937" s="48" t="s">
        <v>183</v>
      </c>
      <c r="BL1937" s="48" t="s">
        <v>183</v>
      </c>
      <c r="BM1937" s="48" t="s">
        <v>183</v>
      </c>
      <c r="BN1937" s="58">
        <v>43405.568733796295</v>
      </c>
    </row>
    <row r="1938" spans="1:66" x14ac:dyDescent="0.25">
      <c r="A1938" s="48" t="s">
        <v>178</v>
      </c>
      <c r="B1938" s="48" t="s">
        <v>179</v>
      </c>
      <c r="C1938" s="49" t="s">
        <v>35</v>
      </c>
      <c r="D1938" s="49" t="s">
        <v>35</v>
      </c>
      <c r="E1938" s="49" t="s">
        <v>183</v>
      </c>
      <c r="F1938" s="48" t="s">
        <v>183</v>
      </c>
      <c r="G1938" s="48" t="s">
        <v>21601</v>
      </c>
      <c r="H1938" s="48" t="s">
        <v>1746</v>
      </c>
      <c r="I1938" s="48" t="s">
        <v>12</v>
      </c>
      <c r="J1938" s="48" t="s">
        <v>183</v>
      </c>
      <c r="L1938" s="48" t="s">
        <v>183</v>
      </c>
      <c r="M1938" s="48" t="s">
        <v>197</v>
      </c>
      <c r="N1938" s="48" t="s">
        <v>21602</v>
      </c>
      <c r="O1938" s="49" t="s">
        <v>183</v>
      </c>
      <c r="P1938" s="48" t="s">
        <v>183</v>
      </c>
      <c r="Q1938" s="48" t="s">
        <v>5521</v>
      </c>
      <c r="R1938" s="48" t="s">
        <v>183</v>
      </c>
      <c r="S1938" s="48" t="s">
        <v>5521</v>
      </c>
      <c r="T1938" s="48" t="s">
        <v>560</v>
      </c>
      <c r="U1938" s="48" t="s">
        <v>4730</v>
      </c>
      <c r="V1938" s="48" t="s">
        <v>3504</v>
      </c>
      <c r="W1938" s="48" t="s">
        <v>604</v>
      </c>
      <c r="X1938" s="48" t="s">
        <v>21603</v>
      </c>
      <c r="Y1938" s="48" t="s">
        <v>222</v>
      </c>
      <c r="Z1938" s="48" t="s">
        <v>9294</v>
      </c>
      <c r="AA1938" s="48" t="s">
        <v>21604</v>
      </c>
      <c r="AB1938" s="48" t="s">
        <v>192</v>
      </c>
      <c r="AC1938" s="48" t="s">
        <v>224</v>
      </c>
      <c r="AD1938" s="48" t="s">
        <v>183</v>
      </c>
      <c r="AE1938" s="48" t="s">
        <v>183</v>
      </c>
      <c r="AF1938" s="48" t="s">
        <v>183</v>
      </c>
      <c r="AG1938" s="48" t="s">
        <v>183</v>
      </c>
      <c r="AH1938" s="48" t="s">
        <v>183</v>
      </c>
      <c r="AI1938" s="48" t="s">
        <v>183</v>
      </c>
      <c r="AJ1938" s="48" t="s">
        <v>183</v>
      </c>
      <c r="AK1938" s="48" t="s">
        <v>183</v>
      </c>
      <c r="AL1938" s="48" t="s">
        <v>183</v>
      </c>
      <c r="AM1938" s="48" t="s">
        <v>21605</v>
      </c>
      <c r="AN1938" s="48" t="s">
        <v>21606</v>
      </c>
      <c r="AO1938" s="48" t="s">
        <v>228</v>
      </c>
      <c r="AP1938" s="48" t="s">
        <v>1032</v>
      </c>
      <c r="AQ1938" s="48" t="s">
        <v>4770</v>
      </c>
      <c r="AR1938" s="48" t="s">
        <v>183</v>
      </c>
      <c r="AS1938" s="48" t="s">
        <v>183</v>
      </c>
      <c r="AT1938" s="48" t="s">
        <v>183</v>
      </c>
      <c r="AU1938" s="48" t="s">
        <v>183</v>
      </c>
      <c r="AV1938" s="48" t="s">
        <v>183</v>
      </c>
      <c r="AW1938" s="48" t="s">
        <v>183</v>
      </c>
      <c r="AX1938" s="48" t="s">
        <v>183</v>
      </c>
      <c r="AY1938" s="58" t="s">
        <v>183</v>
      </c>
      <c r="AZ1938" s="48" t="s">
        <v>21607</v>
      </c>
      <c r="BA1938" s="50" t="s">
        <v>183</v>
      </c>
      <c r="BB1938" s="50" t="s">
        <v>183</v>
      </c>
      <c r="BC1938" s="48" t="s">
        <v>234</v>
      </c>
      <c r="BD1938" s="48" t="s">
        <v>234</v>
      </c>
      <c r="BE1938" s="50" t="s">
        <v>234</v>
      </c>
      <c r="BF1938" s="50" t="s">
        <v>234</v>
      </c>
      <c r="BG1938" s="48" t="s">
        <v>234</v>
      </c>
      <c r="BH1938" s="48" t="s">
        <v>234</v>
      </c>
      <c r="BI1938" s="50" t="s">
        <v>234</v>
      </c>
      <c r="BJ1938" s="50" t="s">
        <v>234</v>
      </c>
      <c r="BK1938" s="48" t="s">
        <v>234</v>
      </c>
      <c r="BL1938" s="48" t="s">
        <v>234</v>
      </c>
      <c r="BM1938" s="48" t="s">
        <v>234</v>
      </c>
      <c r="BN1938" s="58">
        <v>43405.545321030091</v>
      </c>
    </row>
    <row r="1939" spans="1:66" x14ac:dyDescent="0.25">
      <c r="A1939" s="48" t="s">
        <v>178</v>
      </c>
      <c r="B1939" s="48" t="s">
        <v>179</v>
      </c>
      <c r="C1939" s="49" t="s">
        <v>35</v>
      </c>
      <c r="D1939" s="49" t="s">
        <v>35</v>
      </c>
      <c r="E1939" s="49" t="s">
        <v>183</v>
      </c>
      <c r="F1939" s="48" t="s">
        <v>183</v>
      </c>
      <c r="G1939" s="48" t="s">
        <v>21608</v>
      </c>
      <c r="H1939" s="48" t="s">
        <v>1746</v>
      </c>
      <c r="I1939" s="48" t="s">
        <v>12</v>
      </c>
      <c r="J1939" s="48" t="s">
        <v>183</v>
      </c>
      <c r="L1939" s="48" t="s">
        <v>183</v>
      </c>
      <c r="M1939" s="48" t="s">
        <v>197</v>
      </c>
      <c r="N1939" s="48" t="s">
        <v>14128</v>
      </c>
      <c r="O1939" s="49" t="s">
        <v>14129</v>
      </c>
      <c r="P1939" s="48" t="s">
        <v>369</v>
      </c>
      <c r="Q1939" s="48" t="s">
        <v>9031</v>
      </c>
      <c r="R1939" s="48" t="s">
        <v>1660</v>
      </c>
      <c r="S1939" s="48" t="s">
        <v>9032</v>
      </c>
      <c r="T1939" s="48" t="s">
        <v>560</v>
      </c>
      <c r="U1939" s="48" t="s">
        <v>4730</v>
      </c>
      <c r="V1939" s="48" t="s">
        <v>14130</v>
      </c>
      <c r="W1939" s="48" t="s">
        <v>1325</v>
      </c>
      <c r="X1939" s="48" t="s">
        <v>14131</v>
      </c>
      <c r="Y1939" s="48" t="s">
        <v>14132</v>
      </c>
      <c r="Z1939" s="48" t="s">
        <v>9035</v>
      </c>
      <c r="AA1939" s="48" t="s">
        <v>14133</v>
      </c>
      <c r="AB1939" s="48" t="s">
        <v>192</v>
      </c>
      <c r="AC1939" s="48" t="s">
        <v>224</v>
      </c>
      <c r="AD1939" s="48" t="s">
        <v>183</v>
      </c>
      <c r="AE1939" s="48" t="s">
        <v>183</v>
      </c>
      <c r="AF1939" s="48" t="s">
        <v>183</v>
      </c>
      <c r="AG1939" s="48" t="s">
        <v>183</v>
      </c>
      <c r="AH1939" s="48" t="s">
        <v>183</v>
      </c>
      <c r="AI1939" s="48" t="s">
        <v>183</v>
      </c>
      <c r="AJ1939" s="48" t="s">
        <v>183</v>
      </c>
      <c r="AK1939" s="48" t="s">
        <v>183</v>
      </c>
      <c r="AL1939" s="48" t="s">
        <v>183</v>
      </c>
      <c r="AM1939" s="48" t="s">
        <v>14134</v>
      </c>
      <c r="AN1939" s="48" t="s">
        <v>14135</v>
      </c>
      <c r="AO1939" s="48" t="s">
        <v>228</v>
      </c>
      <c r="AP1939" s="48" t="s">
        <v>1032</v>
      </c>
      <c r="AQ1939" s="48" t="s">
        <v>14136</v>
      </c>
      <c r="AR1939" s="48" t="s">
        <v>183</v>
      </c>
      <c r="AS1939" s="48" t="s">
        <v>183</v>
      </c>
      <c r="AT1939" s="48" t="s">
        <v>183</v>
      </c>
      <c r="AU1939" s="48" t="s">
        <v>183</v>
      </c>
      <c r="AV1939" s="48" t="s">
        <v>183</v>
      </c>
      <c r="AW1939" s="48" t="s">
        <v>183</v>
      </c>
      <c r="AX1939" s="48" t="s">
        <v>183</v>
      </c>
      <c r="AY1939" s="58" t="s">
        <v>183</v>
      </c>
      <c r="AZ1939" s="48" t="s">
        <v>9040</v>
      </c>
      <c r="BA1939" s="50" t="s">
        <v>183</v>
      </c>
      <c r="BB1939" s="50" t="s">
        <v>183</v>
      </c>
      <c r="BC1939" s="48" t="s">
        <v>234</v>
      </c>
      <c r="BD1939" s="48" t="s">
        <v>234</v>
      </c>
      <c r="BE1939" s="50" t="s">
        <v>234</v>
      </c>
      <c r="BF1939" s="50" t="s">
        <v>234</v>
      </c>
      <c r="BG1939" s="48" t="s">
        <v>234</v>
      </c>
      <c r="BH1939" s="48" t="s">
        <v>234</v>
      </c>
      <c r="BI1939" s="50" t="s">
        <v>234</v>
      </c>
      <c r="BJ1939" s="50" t="s">
        <v>234</v>
      </c>
      <c r="BK1939" s="48" t="s">
        <v>234</v>
      </c>
      <c r="BL1939" s="48" t="s">
        <v>234</v>
      </c>
      <c r="BM1939" s="48" t="s">
        <v>234</v>
      </c>
      <c r="BN1939" s="58">
        <v>43405.545322916667</v>
      </c>
    </row>
    <row r="1940" spans="1:66" x14ac:dyDescent="0.25">
      <c r="A1940" s="48" t="s">
        <v>178</v>
      </c>
      <c r="B1940" s="48" t="s">
        <v>179</v>
      </c>
      <c r="C1940" s="49" t="s">
        <v>35</v>
      </c>
      <c r="D1940" s="49" t="s">
        <v>35</v>
      </c>
      <c r="E1940" s="49" t="s">
        <v>183</v>
      </c>
      <c r="F1940" s="48" t="s">
        <v>183</v>
      </c>
      <c r="G1940" s="48" t="s">
        <v>21609</v>
      </c>
      <c r="H1940" s="48" t="s">
        <v>1746</v>
      </c>
      <c r="I1940" s="48" t="s">
        <v>12</v>
      </c>
      <c r="J1940" s="48" t="s">
        <v>183</v>
      </c>
      <c r="L1940" s="48" t="s">
        <v>183</v>
      </c>
      <c r="M1940" s="48" t="s">
        <v>197</v>
      </c>
      <c r="N1940" s="48" t="s">
        <v>183</v>
      </c>
      <c r="O1940" s="49" t="s">
        <v>20640</v>
      </c>
      <c r="P1940" s="48" t="s">
        <v>21610</v>
      </c>
      <c r="Q1940" s="48" t="s">
        <v>183</v>
      </c>
      <c r="R1940" s="48" t="s">
        <v>183</v>
      </c>
      <c r="S1940" s="48" t="s">
        <v>21611</v>
      </c>
      <c r="T1940" s="48" t="s">
        <v>3124</v>
      </c>
      <c r="U1940" s="48" t="s">
        <v>183</v>
      </c>
      <c r="V1940" s="48" t="s">
        <v>183</v>
      </c>
      <c r="W1940" s="48" t="s">
        <v>10578</v>
      </c>
      <c r="X1940" s="48" t="s">
        <v>4974</v>
      </c>
      <c r="Y1940" s="48" t="s">
        <v>21612</v>
      </c>
      <c r="Z1940" s="48" t="s">
        <v>20644</v>
      </c>
      <c r="AA1940" s="48" t="s">
        <v>20645</v>
      </c>
      <c r="AB1940" s="48" t="s">
        <v>20646</v>
      </c>
      <c r="AC1940" s="48" t="s">
        <v>244</v>
      </c>
      <c r="AD1940" s="48" t="s">
        <v>183</v>
      </c>
      <c r="AE1940" s="48" t="s">
        <v>183</v>
      </c>
      <c r="AF1940" s="48" t="s">
        <v>21613</v>
      </c>
      <c r="AG1940" s="48" t="s">
        <v>183</v>
      </c>
      <c r="AH1940" s="48" t="s">
        <v>183</v>
      </c>
      <c r="AI1940" s="48" t="s">
        <v>183</v>
      </c>
      <c r="AJ1940" s="48" t="s">
        <v>183</v>
      </c>
      <c r="AK1940" s="48" t="s">
        <v>183</v>
      </c>
      <c r="AL1940" s="48" t="s">
        <v>183</v>
      </c>
      <c r="AM1940" s="48" t="s">
        <v>21614</v>
      </c>
      <c r="AN1940" s="48" t="s">
        <v>21615</v>
      </c>
      <c r="AO1940" s="48" t="s">
        <v>228</v>
      </c>
      <c r="AP1940" s="48" t="s">
        <v>1032</v>
      </c>
      <c r="AQ1940" s="48" t="s">
        <v>4779</v>
      </c>
      <c r="AR1940" s="48" t="s">
        <v>183</v>
      </c>
      <c r="AS1940" s="48" t="s">
        <v>183</v>
      </c>
      <c r="AT1940" s="48" t="s">
        <v>183</v>
      </c>
      <c r="AU1940" s="48" t="s">
        <v>183</v>
      </c>
      <c r="AV1940" s="48" t="s">
        <v>183</v>
      </c>
      <c r="AW1940" s="48" t="s">
        <v>183</v>
      </c>
      <c r="AX1940" s="48" t="s">
        <v>183</v>
      </c>
      <c r="AY1940" s="58" t="s">
        <v>183</v>
      </c>
      <c r="AZ1940" s="48" t="s">
        <v>10568</v>
      </c>
      <c r="BA1940" s="50" t="s">
        <v>183</v>
      </c>
      <c r="BB1940" s="50" t="s">
        <v>183</v>
      </c>
      <c r="BC1940" s="48" t="s">
        <v>234</v>
      </c>
      <c r="BD1940" s="48" t="s">
        <v>234</v>
      </c>
      <c r="BE1940" s="50" t="s">
        <v>234</v>
      </c>
      <c r="BF1940" s="50" t="s">
        <v>234</v>
      </c>
      <c r="BG1940" s="48" t="s">
        <v>234</v>
      </c>
      <c r="BH1940" s="48" t="s">
        <v>234</v>
      </c>
      <c r="BI1940" s="50" t="s">
        <v>234</v>
      </c>
      <c r="BJ1940" s="50" t="s">
        <v>234</v>
      </c>
      <c r="BK1940" s="48" t="s">
        <v>234</v>
      </c>
      <c r="BL1940" s="48" t="s">
        <v>234</v>
      </c>
      <c r="BM1940" s="48" t="s">
        <v>234</v>
      </c>
      <c r="BN1940" s="58">
        <v>43405.54532488426</v>
      </c>
    </row>
    <row r="1941" spans="1:66" x14ac:dyDescent="0.25">
      <c r="A1941" s="48" t="s">
        <v>178</v>
      </c>
      <c r="B1941" s="48" t="s">
        <v>179</v>
      </c>
      <c r="C1941" s="49" t="s">
        <v>35</v>
      </c>
      <c r="D1941" s="49" t="s">
        <v>35</v>
      </c>
      <c r="E1941" s="49" t="s">
        <v>183</v>
      </c>
      <c r="F1941" s="48" t="s">
        <v>183</v>
      </c>
      <c r="G1941" s="48" t="s">
        <v>21616</v>
      </c>
      <c r="H1941" s="48" t="s">
        <v>1746</v>
      </c>
      <c r="I1941" s="48" t="s">
        <v>12</v>
      </c>
      <c r="J1941" s="48" t="s">
        <v>183</v>
      </c>
      <c r="L1941" s="48" t="s">
        <v>183</v>
      </c>
      <c r="M1941" s="48" t="s">
        <v>197</v>
      </c>
      <c r="N1941" s="48" t="s">
        <v>183</v>
      </c>
      <c r="O1941" s="49" t="s">
        <v>21617</v>
      </c>
      <c r="P1941" s="48" t="s">
        <v>21618</v>
      </c>
      <c r="Q1941" s="48" t="s">
        <v>183</v>
      </c>
      <c r="R1941" s="48" t="s">
        <v>183</v>
      </c>
      <c r="S1941" s="48" t="s">
        <v>21619</v>
      </c>
      <c r="T1941" s="48" t="s">
        <v>3124</v>
      </c>
      <c r="U1941" s="48" t="s">
        <v>183</v>
      </c>
      <c r="V1941" s="48" t="s">
        <v>183</v>
      </c>
      <c r="W1941" s="48" t="s">
        <v>10578</v>
      </c>
      <c r="X1941" s="48" t="s">
        <v>4974</v>
      </c>
      <c r="Y1941" s="48" t="s">
        <v>21620</v>
      </c>
      <c r="Z1941" s="48" t="s">
        <v>21621</v>
      </c>
      <c r="AA1941" s="48" t="s">
        <v>21622</v>
      </c>
      <c r="AB1941" s="48" t="s">
        <v>21623</v>
      </c>
      <c r="AC1941" s="48" t="s">
        <v>224</v>
      </c>
      <c r="AD1941" s="48" t="s">
        <v>183</v>
      </c>
      <c r="AE1941" s="48" t="s">
        <v>183</v>
      </c>
      <c r="AF1941" s="48" t="s">
        <v>21613</v>
      </c>
      <c r="AG1941" s="48" t="s">
        <v>183</v>
      </c>
      <c r="AH1941" s="48" t="s">
        <v>183</v>
      </c>
      <c r="AI1941" s="48" t="s">
        <v>183</v>
      </c>
      <c r="AJ1941" s="48" t="s">
        <v>183</v>
      </c>
      <c r="AK1941" s="48" t="s">
        <v>183</v>
      </c>
      <c r="AL1941" s="48" t="s">
        <v>183</v>
      </c>
      <c r="AM1941" s="48" t="s">
        <v>21624</v>
      </c>
      <c r="AN1941" s="48" t="s">
        <v>21625</v>
      </c>
      <c r="AO1941" s="48" t="s">
        <v>228</v>
      </c>
      <c r="AP1941" s="48" t="s">
        <v>1032</v>
      </c>
      <c r="AQ1941" s="48" t="s">
        <v>4779</v>
      </c>
      <c r="AR1941" s="48" t="s">
        <v>183</v>
      </c>
      <c r="AS1941" s="48" t="s">
        <v>183</v>
      </c>
      <c r="AT1941" s="48" t="s">
        <v>183</v>
      </c>
      <c r="AU1941" s="48" t="s">
        <v>183</v>
      </c>
      <c r="AV1941" s="48" t="s">
        <v>183</v>
      </c>
      <c r="AW1941" s="48" t="s">
        <v>183</v>
      </c>
      <c r="AX1941" s="48" t="s">
        <v>183</v>
      </c>
      <c r="AY1941" s="58" t="s">
        <v>183</v>
      </c>
      <c r="AZ1941" s="48" t="s">
        <v>10568</v>
      </c>
      <c r="BA1941" s="50" t="s">
        <v>183</v>
      </c>
      <c r="BB1941" s="50" t="s">
        <v>183</v>
      </c>
      <c r="BC1941" s="48" t="s">
        <v>234</v>
      </c>
      <c r="BD1941" s="48" t="s">
        <v>234</v>
      </c>
      <c r="BE1941" s="50" t="s">
        <v>234</v>
      </c>
      <c r="BF1941" s="50" t="s">
        <v>234</v>
      </c>
      <c r="BG1941" s="48" t="s">
        <v>234</v>
      </c>
      <c r="BH1941" s="48" t="s">
        <v>234</v>
      </c>
      <c r="BI1941" s="50" t="s">
        <v>234</v>
      </c>
      <c r="BJ1941" s="50" t="s">
        <v>234</v>
      </c>
      <c r="BK1941" s="48" t="s">
        <v>234</v>
      </c>
      <c r="BL1941" s="48" t="s">
        <v>234</v>
      </c>
      <c r="BM1941" s="48" t="s">
        <v>234</v>
      </c>
      <c r="BN1941" s="58">
        <v>43405.545326388885</v>
      </c>
    </row>
    <row r="1942" spans="1:66" x14ac:dyDescent="0.25">
      <c r="A1942" s="48" t="s">
        <v>178</v>
      </c>
      <c r="B1942" s="48" t="s">
        <v>179</v>
      </c>
      <c r="C1942" s="49" t="s">
        <v>35</v>
      </c>
      <c r="D1942" s="49" t="s">
        <v>35</v>
      </c>
      <c r="E1942" s="49" t="s">
        <v>183</v>
      </c>
      <c r="F1942" s="48" t="s">
        <v>183</v>
      </c>
      <c r="G1942" s="48" t="s">
        <v>21626</v>
      </c>
      <c r="H1942" s="48" t="s">
        <v>1746</v>
      </c>
      <c r="I1942" s="48" t="s">
        <v>12</v>
      </c>
      <c r="J1942" s="48" t="s">
        <v>183</v>
      </c>
      <c r="L1942" s="48" t="s">
        <v>183</v>
      </c>
      <c r="M1942" s="48" t="s">
        <v>197</v>
      </c>
      <c r="N1942" s="48" t="s">
        <v>183</v>
      </c>
      <c r="O1942" s="49" t="s">
        <v>21627</v>
      </c>
      <c r="P1942" s="48" t="s">
        <v>21628</v>
      </c>
      <c r="Q1942" s="48" t="s">
        <v>183</v>
      </c>
      <c r="R1942" s="48" t="s">
        <v>183</v>
      </c>
      <c r="S1942" s="48" t="s">
        <v>21629</v>
      </c>
      <c r="T1942" s="48" t="s">
        <v>3124</v>
      </c>
      <c r="U1942" s="48" t="s">
        <v>183</v>
      </c>
      <c r="V1942" s="48" t="s">
        <v>183</v>
      </c>
      <c r="W1942" s="48" t="s">
        <v>10578</v>
      </c>
      <c r="X1942" s="48" t="s">
        <v>4974</v>
      </c>
      <c r="Y1942" s="48" t="s">
        <v>21630</v>
      </c>
      <c r="Z1942" s="48" t="s">
        <v>19891</v>
      </c>
      <c r="AA1942" s="48" t="s">
        <v>19892</v>
      </c>
      <c r="AB1942" s="48" t="s">
        <v>5434</v>
      </c>
      <c r="AC1942" s="48" t="s">
        <v>224</v>
      </c>
      <c r="AD1942" s="48" t="s">
        <v>183</v>
      </c>
      <c r="AE1942" s="48" t="s">
        <v>183</v>
      </c>
      <c r="AF1942" s="48" t="s">
        <v>21613</v>
      </c>
      <c r="AG1942" s="48" t="s">
        <v>183</v>
      </c>
      <c r="AH1942" s="48" t="s">
        <v>183</v>
      </c>
      <c r="AI1942" s="48" t="s">
        <v>183</v>
      </c>
      <c r="AJ1942" s="48" t="s">
        <v>183</v>
      </c>
      <c r="AK1942" s="48" t="s">
        <v>183</v>
      </c>
      <c r="AL1942" s="48" t="s">
        <v>183</v>
      </c>
      <c r="AM1942" s="48" t="s">
        <v>21631</v>
      </c>
      <c r="AN1942" s="48" t="s">
        <v>21632</v>
      </c>
      <c r="AO1942" s="48" t="s">
        <v>228</v>
      </c>
      <c r="AP1942" s="48" t="s">
        <v>1032</v>
      </c>
      <c r="AQ1942" s="48" t="s">
        <v>4779</v>
      </c>
      <c r="AR1942" s="48" t="s">
        <v>183</v>
      </c>
      <c r="AS1942" s="48" t="s">
        <v>183</v>
      </c>
      <c r="AT1942" s="48" t="s">
        <v>183</v>
      </c>
      <c r="AU1942" s="48" t="s">
        <v>183</v>
      </c>
      <c r="AV1942" s="48" t="s">
        <v>183</v>
      </c>
      <c r="AW1942" s="48" t="s">
        <v>183</v>
      </c>
      <c r="AX1942" s="48" t="s">
        <v>183</v>
      </c>
      <c r="AY1942" s="58" t="s">
        <v>183</v>
      </c>
      <c r="AZ1942" s="48" t="s">
        <v>10568</v>
      </c>
      <c r="BA1942" s="50" t="s">
        <v>183</v>
      </c>
      <c r="BB1942" s="50" t="s">
        <v>183</v>
      </c>
      <c r="BC1942" s="48" t="s">
        <v>234</v>
      </c>
      <c r="BD1942" s="48" t="s">
        <v>234</v>
      </c>
      <c r="BE1942" s="50" t="s">
        <v>234</v>
      </c>
      <c r="BF1942" s="50" t="s">
        <v>234</v>
      </c>
      <c r="BG1942" s="48" t="s">
        <v>234</v>
      </c>
      <c r="BH1942" s="48" t="s">
        <v>234</v>
      </c>
      <c r="BI1942" s="50" t="s">
        <v>234</v>
      </c>
      <c r="BJ1942" s="50" t="s">
        <v>234</v>
      </c>
      <c r="BK1942" s="48" t="s">
        <v>234</v>
      </c>
      <c r="BL1942" s="48" t="s">
        <v>234</v>
      </c>
      <c r="BM1942" s="48" t="s">
        <v>234</v>
      </c>
      <c r="BN1942" s="58">
        <v>43405.545328043983</v>
      </c>
    </row>
    <row r="1943" spans="1:66" x14ac:dyDescent="0.25">
      <c r="A1943" s="48" t="s">
        <v>178</v>
      </c>
      <c r="B1943" s="48" t="s">
        <v>179</v>
      </c>
      <c r="C1943" s="49" t="s">
        <v>35</v>
      </c>
      <c r="D1943" s="49" t="s">
        <v>35</v>
      </c>
      <c r="E1943" s="49" t="s">
        <v>183</v>
      </c>
      <c r="F1943" s="48" t="s">
        <v>183</v>
      </c>
      <c r="G1943" s="48" t="s">
        <v>21633</v>
      </c>
      <c r="H1943" s="48" t="s">
        <v>1746</v>
      </c>
      <c r="I1943" s="48" t="s">
        <v>12</v>
      </c>
      <c r="J1943" s="48" t="s">
        <v>183</v>
      </c>
      <c r="L1943" s="48" t="s">
        <v>183</v>
      </c>
      <c r="M1943" s="48" t="s">
        <v>197</v>
      </c>
      <c r="N1943" s="48" t="s">
        <v>183</v>
      </c>
      <c r="O1943" s="49" t="s">
        <v>21634</v>
      </c>
      <c r="P1943" s="48" t="s">
        <v>21635</v>
      </c>
      <c r="Q1943" s="48" t="s">
        <v>183</v>
      </c>
      <c r="R1943" s="48" t="s">
        <v>183</v>
      </c>
      <c r="S1943" s="48" t="s">
        <v>21636</v>
      </c>
      <c r="T1943" s="48" t="s">
        <v>3124</v>
      </c>
      <c r="U1943" s="48" t="s">
        <v>183</v>
      </c>
      <c r="V1943" s="48" t="s">
        <v>183</v>
      </c>
      <c r="W1943" s="48" t="s">
        <v>10578</v>
      </c>
      <c r="X1943" s="48" t="s">
        <v>4974</v>
      </c>
      <c r="Y1943" s="48" t="s">
        <v>21637</v>
      </c>
      <c r="Z1943" s="48" t="s">
        <v>21638</v>
      </c>
      <c r="AA1943" s="48" t="s">
        <v>21639</v>
      </c>
      <c r="AB1943" s="48" t="s">
        <v>21640</v>
      </c>
      <c r="AC1943" s="48" t="s">
        <v>224</v>
      </c>
      <c r="AD1943" s="48" t="s">
        <v>183</v>
      </c>
      <c r="AE1943" s="48" t="s">
        <v>183</v>
      </c>
      <c r="AF1943" s="48" t="s">
        <v>21613</v>
      </c>
      <c r="AG1943" s="48" t="s">
        <v>183</v>
      </c>
      <c r="AH1943" s="48" t="s">
        <v>183</v>
      </c>
      <c r="AI1943" s="48" t="s">
        <v>183</v>
      </c>
      <c r="AJ1943" s="48" t="s">
        <v>183</v>
      </c>
      <c r="AK1943" s="48" t="s">
        <v>183</v>
      </c>
      <c r="AL1943" s="48" t="s">
        <v>183</v>
      </c>
      <c r="AM1943" s="48" t="s">
        <v>21641</v>
      </c>
      <c r="AN1943" s="48" t="s">
        <v>21642</v>
      </c>
      <c r="AO1943" s="48" t="s">
        <v>228</v>
      </c>
      <c r="AP1943" s="48" t="s">
        <v>1032</v>
      </c>
      <c r="AQ1943" s="48" t="s">
        <v>4779</v>
      </c>
      <c r="AR1943" s="48" t="s">
        <v>183</v>
      </c>
      <c r="AS1943" s="48" t="s">
        <v>183</v>
      </c>
      <c r="AT1943" s="48" t="s">
        <v>183</v>
      </c>
      <c r="AU1943" s="48" t="s">
        <v>183</v>
      </c>
      <c r="AV1943" s="48" t="s">
        <v>183</v>
      </c>
      <c r="AW1943" s="48" t="s">
        <v>183</v>
      </c>
      <c r="AX1943" s="48" t="s">
        <v>183</v>
      </c>
      <c r="AY1943" s="58" t="s">
        <v>183</v>
      </c>
      <c r="AZ1943" s="48" t="s">
        <v>10568</v>
      </c>
      <c r="BA1943" s="50" t="s">
        <v>183</v>
      </c>
      <c r="BB1943" s="50" t="s">
        <v>183</v>
      </c>
      <c r="BC1943" s="48" t="s">
        <v>234</v>
      </c>
      <c r="BD1943" s="48" t="s">
        <v>234</v>
      </c>
      <c r="BE1943" s="50" t="s">
        <v>234</v>
      </c>
      <c r="BF1943" s="50" t="s">
        <v>234</v>
      </c>
      <c r="BG1943" s="48" t="s">
        <v>234</v>
      </c>
      <c r="BH1943" s="48" t="s">
        <v>234</v>
      </c>
      <c r="BI1943" s="50" t="s">
        <v>234</v>
      </c>
      <c r="BJ1943" s="50" t="s">
        <v>234</v>
      </c>
      <c r="BK1943" s="48" t="s">
        <v>234</v>
      </c>
      <c r="BL1943" s="48" t="s">
        <v>234</v>
      </c>
      <c r="BM1943" s="48" t="s">
        <v>234</v>
      </c>
      <c r="BN1943" s="58">
        <v>43405.545329710643</v>
      </c>
    </row>
    <row r="1944" spans="1:66" x14ac:dyDescent="0.25">
      <c r="A1944" s="48" t="s">
        <v>178</v>
      </c>
      <c r="B1944" s="48" t="s">
        <v>179</v>
      </c>
      <c r="C1944" s="49" t="s">
        <v>35</v>
      </c>
      <c r="D1944" s="49" t="s">
        <v>35</v>
      </c>
      <c r="E1944" s="49" t="s">
        <v>183</v>
      </c>
      <c r="F1944" s="48" t="s">
        <v>183</v>
      </c>
      <c r="G1944" s="48" t="s">
        <v>21643</v>
      </c>
      <c r="H1944" s="48" t="s">
        <v>1746</v>
      </c>
      <c r="I1944" s="48" t="s">
        <v>12</v>
      </c>
      <c r="J1944" s="48" t="s">
        <v>183</v>
      </c>
      <c r="L1944" s="48" t="s">
        <v>183</v>
      </c>
      <c r="M1944" s="48" t="s">
        <v>197</v>
      </c>
      <c r="N1944" s="48" t="s">
        <v>183</v>
      </c>
      <c r="O1944" s="49" t="s">
        <v>21644</v>
      </c>
      <c r="P1944" s="48" t="s">
        <v>21645</v>
      </c>
      <c r="Q1944" s="48" t="s">
        <v>183</v>
      </c>
      <c r="R1944" s="48" t="s">
        <v>183</v>
      </c>
      <c r="S1944" s="48" t="s">
        <v>21646</v>
      </c>
      <c r="T1944" s="48" t="s">
        <v>3124</v>
      </c>
      <c r="U1944" s="48" t="s">
        <v>183</v>
      </c>
      <c r="V1944" s="48" t="s">
        <v>183</v>
      </c>
      <c r="W1944" s="48" t="s">
        <v>10578</v>
      </c>
      <c r="X1944" s="48" t="s">
        <v>4974</v>
      </c>
      <c r="Y1944" s="48" t="s">
        <v>21647</v>
      </c>
      <c r="Z1944" s="48" t="s">
        <v>21648</v>
      </c>
      <c r="AA1944" s="48" t="s">
        <v>21649</v>
      </c>
      <c r="AB1944" s="48" t="s">
        <v>21650</v>
      </c>
      <c r="AC1944" s="48" t="s">
        <v>224</v>
      </c>
      <c r="AD1944" s="48" t="s">
        <v>183</v>
      </c>
      <c r="AE1944" s="48" t="s">
        <v>183</v>
      </c>
      <c r="AF1944" s="48" t="s">
        <v>21613</v>
      </c>
      <c r="AG1944" s="48" t="s">
        <v>183</v>
      </c>
      <c r="AH1944" s="48" t="s">
        <v>183</v>
      </c>
      <c r="AI1944" s="48" t="s">
        <v>183</v>
      </c>
      <c r="AJ1944" s="48" t="s">
        <v>183</v>
      </c>
      <c r="AK1944" s="48" t="s">
        <v>183</v>
      </c>
      <c r="AL1944" s="48" t="s">
        <v>183</v>
      </c>
      <c r="AM1944" s="48" t="s">
        <v>21651</v>
      </c>
      <c r="AN1944" s="48" t="s">
        <v>21652</v>
      </c>
      <c r="AO1944" s="48" t="s">
        <v>228</v>
      </c>
      <c r="AP1944" s="48" t="s">
        <v>1032</v>
      </c>
      <c r="AQ1944" s="48" t="s">
        <v>4779</v>
      </c>
      <c r="AR1944" s="48" t="s">
        <v>183</v>
      </c>
      <c r="AS1944" s="48" t="s">
        <v>183</v>
      </c>
      <c r="AT1944" s="48" t="s">
        <v>183</v>
      </c>
      <c r="AU1944" s="48" t="s">
        <v>183</v>
      </c>
      <c r="AV1944" s="48" t="s">
        <v>183</v>
      </c>
      <c r="AW1944" s="48" t="s">
        <v>183</v>
      </c>
      <c r="AX1944" s="48" t="s">
        <v>183</v>
      </c>
      <c r="AY1944" s="58" t="s">
        <v>183</v>
      </c>
      <c r="AZ1944" s="48" t="s">
        <v>10568</v>
      </c>
      <c r="BA1944" s="50" t="s">
        <v>183</v>
      </c>
      <c r="BB1944" s="50" t="s">
        <v>183</v>
      </c>
      <c r="BC1944" s="48" t="s">
        <v>234</v>
      </c>
      <c r="BD1944" s="48" t="s">
        <v>234</v>
      </c>
      <c r="BE1944" s="50" t="s">
        <v>234</v>
      </c>
      <c r="BF1944" s="50" t="s">
        <v>234</v>
      </c>
      <c r="BG1944" s="48" t="s">
        <v>234</v>
      </c>
      <c r="BH1944" s="48" t="s">
        <v>234</v>
      </c>
      <c r="BI1944" s="50" t="s">
        <v>234</v>
      </c>
      <c r="BJ1944" s="50" t="s">
        <v>234</v>
      </c>
      <c r="BK1944" s="48" t="s">
        <v>234</v>
      </c>
      <c r="BL1944" s="48" t="s">
        <v>234</v>
      </c>
      <c r="BM1944" s="48" t="s">
        <v>234</v>
      </c>
      <c r="BN1944" s="58">
        <v>43405.545330752313</v>
      </c>
    </row>
    <row r="1945" spans="1:66" x14ac:dyDescent="0.25">
      <c r="A1945" s="48" t="s">
        <v>178</v>
      </c>
      <c r="B1945" s="48" t="s">
        <v>179</v>
      </c>
      <c r="C1945" s="49" t="s">
        <v>35</v>
      </c>
      <c r="D1945" s="49" t="s">
        <v>35</v>
      </c>
      <c r="E1945" s="49" t="s">
        <v>183</v>
      </c>
      <c r="F1945" s="48" t="s">
        <v>183</v>
      </c>
      <c r="G1945" s="48" t="s">
        <v>21653</v>
      </c>
      <c r="H1945" s="48" t="s">
        <v>1746</v>
      </c>
      <c r="I1945" s="48" t="s">
        <v>12</v>
      </c>
      <c r="J1945" s="48" t="s">
        <v>183</v>
      </c>
      <c r="L1945" s="48" t="s">
        <v>183</v>
      </c>
      <c r="M1945" s="48" t="s">
        <v>197</v>
      </c>
      <c r="N1945" s="48" t="s">
        <v>183</v>
      </c>
      <c r="O1945" s="49" t="s">
        <v>21654</v>
      </c>
      <c r="P1945" s="48" t="s">
        <v>21655</v>
      </c>
      <c r="Q1945" s="48" t="s">
        <v>183</v>
      </c>
      <c r="R1945" s="48" t="s">
        <v>183</v>
      </c>
      <c r="S1945" s="48" t="s">
        <v>21656</v>
      </c>
      <c r="T1945" s="48" t="s">
        <v>3124</v>
      </c>
      <c r="U1945" s="48" t="s">
        <v>183</v>
      </c>
      <c r="V1945" s="48" t="s">
        <v>183</v>
      </c>
      <c r="W1945" s="48" t="s">
        <v>10578</v>
      </c>
      <c r="X1945" s="48" t="s">
        <v>4974</v>
      </c>
      <c r="Y1945" s="48" t="s">
        <v>21657</v>
      </c>
      <c r="Z1945" s="48" t="s">
        <v>21658</v>
      </c>
      <c r="AA1945" s="48" t="s">
        <v>21659</v>
      </c>
      <c r="AB1945" s="48" t="s">
        <v>21660</v>
      </c>
      <c r="AC1945" s="48" t="s">
        <v>224</v>
      </c>
      <c r="AD1945" s="48" t="s">
        <v>183</v>
      </c>
      <c r="AE1945" s="48" t="s">
        <v>183</v>
      </c>
      <c r="AF1945" s="48" t="s">
        <v>21613</v>
      </c>
      <c r="AG1945" s="48" t="s">
        <v>183</v>
      </c>
      <c r="AH1945" s="48" t="s">
        <v>183</v>
      </c>
      <c r="AI1945" s="48" t="s">
        <v>183</v>
      </c>
      <c r="AJ1945" s="48" t="s">
        <v>183</v>
      </c>
      <c r="AK1945" s="48" t="s">
        <v>183</v>
      </c>
      <c r="AL1945" s="48" t="s">
        <v>183</v>
      </c>
      <c r="AM1945" s="48" t="s">
        <v>21661</v>
      </c>
      <c r="AN1945" s="48" t="s">
        <v>21662</v>
      </c>
      <c r="AO1945" s="48" t="s">
        <v>228</v>
      </c>
      <c r="AP1945" s="48" t="s">
        <v>1032</v>
      </c>
      <c r="AQ1945" s="48" t="s">
        <v>4779</v>
      </c>
      <c r="AR1945" s="48" t="s">
        <v>183</v>
      </c>
      <c r="AS1945" s="48" t="s">
        <v>183</v>
      </c>
      <c r="AT1945" s="48" t="s">
        <v>183</v>
      </c>
      <c r="AU1945" s="48" t="s">
        <v>183</v>
      </c>
      <c r="AV1945" s="48" t="s">
        <v>183</v>
      </c>
      <c r="AW1945" s="48" t="s">
        <v>183</v>
      </c>
      <c r="AX1945" s="48" t="s">
        <v>183</v>
      </c>
      <c r="AY1945" s="58" t="s">
        <v>183</v>
      </c>
      <c r="AZ1945" s="48" t="s">
        <v>10568</v>
      </c>
      <c r="BA1945" s="50" t="s">
        <v>183</v>
      </c>
      <c r="BB1945" s="50" t="s">
        <v>183</v>
      </c>
      <c r="BC1945" s="48" t="s">
        <v>234</v>
      </c>
      <c r="BD1945" s="48" t="s">
        <v>234</v>
      </c>
      <c r="BE1945" s="50" t="s">
        <v>234</v>
      </c>
      <c r="BF1945" s="50" t="s">
        <v>234</v>
      </c>
      <c r="BG1945" s="48" t="s">
        <v>234</v>
      </c>
      <c r="BH1945" s="48" t="s">
        <v>234</v>
      </c>
      <c r="BI1945" s="50" t="s">
        <v>234</v>
      </c>
      <c r="BJ1945" s="50" t="s">
        <v>234</v>
      </c>
      <c r="BK1945" s="48" t="s">
        <v>234</v>
      </c>
      <c r="BL1945" s="48" t="s">
        <v>234</v>
      </c>
      <c r="BM1945" s="48" t="s">
        <v>234</v>
      </c>
      <c r="BN1945" s="58">
        <v>43405.545331331014</v>
      </c>
    </row>
    <row r="1946" spans="1:66" x14ac:dyDescent="0.25">
      <c r="A1946" s="48" t="s">
        <v>178</v>
      </c>
      <c r="B1946" s="48" t="s">
        <v>179</v>
      </c>
      <c r="C1946" s="49" t="s">
        <v>35</v>
      </c>
      <c r="D1946" s="49" t="s">
        <v>35</v>
      </c>
      <c r="E1946" s="49" t="s">
        <v>183</v>
      </c>
      <c r="F1946" s="48" t="s">
        <v>183</v>
      </c>
      <c r="G1946" s="48" t="s">
        <v>21663</v>
      </c>
      <c r="H1946" s="48" t="s">
        <v>1746</v>
      </c>
      <c r="I1946" s="48" t="s">
        <v>12</v>
      </c>
      <c r="J1946" s="48" t="s">
        <v>183</v>
      </c>
      <c r="L1946" s="48" t="s">
        <v>183</v>
      </c>
      <c r="M1946" s="48" t="s">
        <v>197</v>
      </c>
      <c r="N1946" s="48" t="s">
        <v>183</v>
      </c>
      <c r="O1946" s="49" t="s">
        <v>21664</v>
      </c>
      <c r="P1946" s="48" t="s">
        <v>21665</v>
      </c>
      <c r="Q1946" s="48" t="s">
        <v>183</v>
      </c>
      <c r="R1946" s="48" t="s">
        <v>183</v>
      </c>
      <c r="S1946" s="48" t="s">
        <v>21666</v>
      </c>
      <c r="T1946" s="48" t="s">
        <v>3124</v>
      </c>
      <c r="U1946" s="48" t="s">
        <v>183</v>
      </c>
      <c r="V1946" s="48" t="s">
        <v>183</v>
      </c>
      <c r="W1946" s="48" t="s">
        <v>183</v>
      </c>
      <c r="X1946" s="48" t="s">
        <v>4974</v>
      </c>
      <c r="Y1946" s="48" t="s">
        <v>21667</v>
      </c>
      <c r="Z1946" s="48" t="s">
        <v>21668</v>
      </c>
      <c r="AA1946" s="48" t="s">
        <v>21669</v>
      </c>
      <c r="AB1946" s="48" t="s">
        <v>21670</v>
      </c>
      <c r="AC1946" s="48" t="s">
        <v>224</v>
      </c>
      <c r="AD1946" s="48" t="s">
        <v>183</v>
      </c>
      <c r="AE1946" s="48" t="s">
        <v>183</v>
      </c>
      <c r="AF1946" s="48" t="s">
        <v>183</v>
      </c>
      <c r="AG1946" s="48" t="s">
        <v>183</v>
      </c>
      <c r="AH1946" s="48" t="s">
        <v>183</v>
      </c>
      <c r="AI1946" s="48" t="s">
        <v>183</v>
      </c>
      <c r="AJ1946" s="48" t="s">
        <v>183</v>
      </c>
      <c r="AK1946" s="48" t="s">
        <v>183</v>
      </c>
      <c r="AL1946" s="48" t="s">
        <v>183</v>
      </c>
      <c r="AM1946" s="48" t="s">
        <v>21671</v>
      </c>
      <c r="AN1946" s="48" t="s">
        <v>21672</v>
      </c>
      <c r="AO1946" s="48" t="s">
        <v>228</v>
      </c>
      <c r="AP1946" s="48" t="s">
        <v>1032</v>
      </c>
      <c r="AQ1946" s="48" t="s">
        <v>4770</v>
      </c>
      <c r="AR1946" s="48" t="s">
        <v>183</v>
      </c>
      <c r="AS1946" s="48" t="s">
        <v>183</v>
      </c>
      <c r="AT1946" s="48" t="s">
        <v>183</v>
      </c>
      <c r="AU1946" s="48" t="s">
        <v>183</v>
      </c>
      <c r="AV1946" s="48" t="s">
        <v>183</v>
      </c>
      <c r="AW1946" s="48" t="s">
        <v>183</v>
      </c>
      <c r="AX1946" s="48" t="s">
        <v>183</v>
      </c>
      <c r="AY1946" s="58" t="s">
        <v>183</v>
      </c>
      <c r="AZ1946" s="48" t="s">
        <v>10584</v>
      </c>
      <c r="BA1946" s="50" t="s">
        <v>183</v>
      </c>
      <c r="BB1946" s="50" t="s">
        <v>183</v>
      </c>
      <c r="BC1946" s="48" t="s">
        <v>234</v>
      </c>
      <c r="BD1946" s="48" t="s">
        <v>234</v>
      </c>
      <c r="BE1946" s="50" t="s">
        <v>234</v>
      </c>
      <c r="BF1946" s="50" t="s">
        <v>234</v>
      </c>
      <c r="BG1946" s="48" t="s">
        <v>234</v>
      </c>
      <c r="BH1946" s="48" t="s">
        <v>234</v>
      </c>
      <c r="BI1946" s="50" t="s">
        <v>234</v>
      </c>
      <c r="BJ1946" s="50" t="s">
        <v>234</v>
      </c>
      <c r="BK1946" s="48" t="s">
        <v>234</v>
      </c>
      <c r="BL1946" s="48" t="s">
        <v>234</v>
      </c>
      <c r="BM1946" s="48" t="s">
        <v>234</v>
      </c>
      <c r="BN1946" s="58">
        <v>43405.545332175927</v>
      </c>
    </row>
    <row r="1947" spans="1:66" x14ac:dyDescent="0.25">
      <c r="A1947" s="48" t="s">
        <v>178</v>
      </c>
      <c r="B1947" s="48" t="s">
        <v>179</v>
      </c>
      <c r="C1947" s="49" t="s">
        <v>35</v>
      </c>
      <c r="D1947" s="49" t="s">
        <v>35</v>
      </c>
      <c r="E1947" s="49" t="s">
        <v>183</v>
      </c>
      <c r="F1947" s="48" t="s">
        <v>183</v>
      </c>
      <c r="G1947" s="48" t="s">
        <v>21673</v>
      </c>
      <c r="H1947" s="48" t="s">
        <v>1746</v>
      </c>
      <c r="I1947" s="48" t="s">
        <v>12</v>
      </c>
      <c r="J1947" s="48" t="s">
        <v>183</v>
      </c>
      <c r="L1947" s="48" t="s">
        <v>183</v>
      </c>
      <c r="M1947" s="48" t="s">
        <v>197</v>
      </c>
      <c r="N1947" s="48" t="s">
        <v>183</v>
      </c>
      <c r="O1947" s="49" t="s">
        <v>21674</v>
      </c>
      <c r="P1947" s="48" t="s">
        <v>21675</v>
      </c>
      <c r="Q1947" s="48" t="s">
        <v>183</v>
      </c>
      <c r="R1947" s="48" t="s">
        <v>183</v>
      </c>
      <c r="S1947" s="48" t="s">
        <v>21676</v>
      </c>
      <c r="T1947" s="48" t="s">
        <v>3124</v>
      </c>
      <c r="U1947" s="48" t="s">
        <v>183</v>
      </c>
      <c r="V1947" s="48" t="s">
        <v>183</v>
      </c>
      <c r="W1947" s="48" t="s">
        <v>183</v>
      </c>
      <c r="X1947" s="48" t="s">
        <v>4974</v>
      </c>
      <c r="Y1947" s="48" t="s">
        <v>21677</v>
      </c>
      <c r="Z1947" s="48" t="s">
        <v>21678</v>
      </c>
      <c r="AA1947" s="48" t="s">
        <v>21679</v>
      </c>
      <c r="AB1947" s="48" t="s">
        <v>21680</v>
      </c>
      <c r="AC1947" s="48" t="s">
        <v>224</v>
      </c>
      <c r="AD1947" s="48" t="s">
        <v>183</v>
      </c>
      <c r="AE1947" s="48" t="s">
        <v>183</v>
      </c>
      <c r="AF1947" s="48" t="s">
        <v>183</v>
      </c>
      <c r="AG1947" s="48" t="s">
        <v>183</v>
      </c>
      <c r="AH1947" s="48" t="s">
        <v>183</v>
      </c>
      <c r="AI1947" s="48" t="s">
        <v>183</v>
      </c>
      <c r="AJ1947" s="48" t="s">
        <v>183</v>
      </c>
      <c r="AK1947" s="48" t="s">
        <v>183</v>
      </c>
      <c r="AL1947" s="48" t="s">
        <v>183</v>
      </c>
      <c r="AM1947" s="48" t="s">
        <v>21681</v>
      </c>
      <c r="AN1947" s="48" t="s">
        <v>21682</v>
      </c>
      <c r="AO1947" s="48" t="s">
        <v>228</v>
      </c>
      <c r="AP1947" s="48" t="s">
        <v>1032</v>
      </c>
      <c r="AQ1947" s="48" t="s">
        <v>4770</v>
      </c>
      <c r="AR1947" s="48" t="s">
        <v>183</v>
      </c>
      <c r="AS1947" s="48" t="s">
        <v>183</v>
      </c>
      <c r="AT1947" s="48" t="s">
        <v>183</v>
      </c>
      <c r="AU1947" s="48" t="s">
        <v>183</v>
      </c>
      <c r="AV1947" s="48" t="s">
        <v>183</v>
      </c>
      <c r="AW1947" s="48" t="s">
        <v>183</v>
      </c>
      <c r="AX1947" s="48" t="s">
        <v>183</v>
      </c>
      <c r="AY1947" s="58" t="s">
        <v>183</v>
      </c>
      <c r="AZ1947" s="48" t="s">
        <v>10584</v>
      </c>
      <c r="BA1947" s="50" t="s">
        <v>183</v>
      </c>
      <c r="BB1947" s="50" t="s">
        <v>183</v>
      </c>
      <c r="BC1947" s="48" t="s">
        <v>234</v>
      </c>
      <c r="BD1947" s="48" t="s">
        <v>234</v>
      </c>
      <c r="BE1947" s="50" t="s">
        <v>234</v>
      </c>
      <c r="BF1947" s="50" t="s">
        <v>234</v>
      </c>
      <c r="BG1947" s="48" t="s">
        <v>234</v>
      </c>
      <c r="BH1947" s="48" t="s">
        <v>234</v>
      </c>
      <c r="BI1947" s="50" t="s">
        <v>234</v>
      </c>
      <c r="BJ1947" s="50" t="s">
        <v>234</v>
      </c>
      <c r="BK1947" s="48" t="s">
        <v>234</v>
      </c>
      <c r="BL1947" s="48" t="s">
        <v>234</v>
      </c>
      <c r="BM1947" s="48" t="s">
        <v>234</v>
      </c>
      <c r="BN1947" s="58">
        <v>43405.545332789348</v>
      </c>
    </row>
    <row r="1948" spans="1:66" x14ac:dyDescent="0.25">
      <c r="A1948" s="48" t="s">
        <v>178</v>
      </c>
      <c r="B1948" s="48" t="s">
        <v>179</v>
      </c>
      <c r="C1948" s="49" t="s">
        <v>35</v>
      </c>
      <c r="D1948" s="49" t="s">
        <v>35</v>
      </c>
      <c r="E1948" s="49" t="s">
        <v>183</v>
      </c>
      <c r="F1948" s="48" t="s">
        <v>183</v>
      </c>
      <c r="G1948" s="48" t="s">
        <v>21683</v>
      </c>
      <c r="H1948" s="48" t="s">
        <v>1746</v>
      </c>
      <c r="I1948" s="48" t="s">
        <v>12</v>
      </c>
      <c r="J1948" s="48" t="s">
        <v>183</v>
      </c>
      <c r="L1948" s="48" t="s">
        <v>183</v>
      </c>
      <c r="M1948" s="48" t="s">
        <v>197</v>
      </c>
      <c r="N1948" s="48" t="s">
        <v>183</v>
      </c>
      <c r="O1948" s="49" t="s">
        <v>21684</v>
      </c>
      <c r="P1948" s="48" t="s">
        <v>21685</v>
      </c>
      <c r="Q1948" s="48" t="s">
        <v>183</v>
      </c>
      <c r="R1948" s="48" t="s">
        <v>183</v>
      </c>
      <c r="S1948" s="48" t="s">
        <v>21686</v>
      </c>
      <c r="T1948" s="48" t="s">
        <v>3124</v>
      </c>
      <c r="U1948" s="48" t="s">
        <v>183</v>
      </c>
      <c r="V1948" s="48" t="s">
        <v>183</v>
      </c>
      <c r="W1948" s="48" t="s">
        <v>183</v>
      </c>
      <c r="X1948" s="48" t="s">
        <v>4974</v>
      </c>
      <c r="Y1948" s="48" t="s">
        <v>21687</v>
      </c>
      <c r="Z1948" s="48" t="s">
        <v>21688</v>
      </c>
      <c r="AA1948" s="48" t="s">
        <v>21689</v>
      </c>
      <c r="AB1948" s="48" t="s">
        <v>21690</v>
      </c>
      <c r="AC1948" s="48" t="s">
        <v>224</v>
      </c>
      <c r="AD1948" s="48" t="s">
        <v>183</v>
      </c>
      <c r="AE1948" s="48" t="s">
        <v>183</v>
      </c>
      <c r="AF1948" s="48" t="s">
        <v>183</v>
      </c>
      <c r="AG1948" s="48" t="s">
        <v>183</v>
      </c>
      <c r="AH1948" s="48" t="s">
        <v>183</v>
      </c>
      <c r="AI1948" s="48" t="s">
        <v>183</v>
      </c>
      <c r="AJ1948" s="48" t="s">
        <v>183</v>
      </c>
      <c r="AK1948" s="48" t="s">
        <v>183</v>
      </c>
      <c r="AL1948" s="48" t="s">
        <v>183</v>
      </c>
      <c r="AM1948" s="48" t="s">
        <v>21691</v>
      </c>
      <c r="AN1948" s="48" t="s">
        <v>21692</v>
      </c>
      <c r="AO1948" s="48" t="s">
        <v>228</v>
      </c>
      <c r="AP1948" s="48" t="s">
        <v>1032</v>
      </c>
      <c r="AQ1948" s="48" t="s">
        <v>4770</v>
      </c>
      <c r="AR1948" s="48" t="s">
        <v>183</v>
      </c>
      <c r="AS1948" s="48" t="s">
        <v>183</v>
      </c>
      <c r="AT1948" s="48" t="s">
        <v>183</v>
      </c>
      <c r="AU1948" s="48" t="s">
        <v>183</v>
      </c>
      <c r="AV1948" s="48" t="s">
        <v>183</v>
      </c>
      <c r="AW1948" s="48" t="s">
        <v>183</v>
      </c>
      <c r="AX1948" s="48" t="s">
        <v>183</v>
      </c>
      <c r="AY1948" s="58" t="s">
        <v>183</v>
      </c>
      <c r="AZ1948" s="48" t="s">
        <v>10584</v>
      </c>
      <c r="BA1948" s="50" t="s">
        <v>183</v>
      </c>
      <c r="BB1948" s="50" t="s">
        <v>183</v>
      </c>
      <c r="BC1948" s="48" t="s">
        <v>234</v>
      </c>
      <c r="BD1948" s="48" t="s">
        <v>234</v>
      </c>
      <c r="BE1948" s="50" t="s">
        <v>234</v>
      </c>
      <c r="BF1948" s="50" t="s">
        <v>234</v>
      </c>
      <c r="BG1948" s="48" t="s">
        <v>234</v>
      </c>
      <c r="BH1948" s="48" t="s">
        <v>234</v>
      </c>
      <c r="BI1948" s="50" t="s">
        <v>234</v>
      </c>
      <c r="BJ1948" s="50" t="s">
        <v>234</v>
      </c>
      <c r="BK1948" s="48" t="s">
        <v>234</v>
      </c>
      <c r="BL1948" s="48" t="s">
        <v>234</v>
      </c>
      <c r="BM1948" s="48" t="s">
        <v>234</v>
      </c>
      <c r="BN1948" s="58">
        <v>43405.545333368056</v>
      </c>
    </row>
    <row r="1949" spans="1:66" x14ac:dyDescent="0.25">
      <c r="A1949" s="48" t="s">
        <v>178</v>
      </c>
      <c r="B1949" s="48" t="s">
        <v>179</v>
      </c>
      <c r="C1949" s="49" t="s">
        <v>35</v>
      </c>
      <c r="D1949" s="49" t="s">
        <v>35</v>
      </c>
      <c r="E1949" s="49" t="s">
        <v>183</v>
      </c>
      <c r="F1949" s="48" t="s">
        <v>183</v>
      </c>
      <c r="G1949" s="48" t="s">
        <v>21693</v>
      </c>
      <c r="H1949" s="48" t="s">
        <v>1746</v>
      </c>
      <c r="I1949" s="48" t="s">
        <v>12</v>
      </c>
      <c r="J1949" s="48" t="s">
        <v>183</v>
      </c>
      <c r="L1949" s="48" t="s">
        <v>183</v>
      </c>
      <c r="M1949" s="48" t="s">
        <v>197</v>
      </c>
      <c r="N1949" s="48" t="s">
        <v>183</v>
      </c>
      <c r="O1949" s="49" t="s">
        <v>21694</v>
      </c>
      <c r="P1949" s="48" t="s">
        <v>21695</v>
      </c>
      <c r="Q1949" s="48" t="s">
        <v>183</v>
      </c>
      <c r="R1949" s="48" t="s">
        <v>183</v>
      </c>
      <c r="S1949" s="48" t="s">
        <v>21696</v>
      </c>
      <c r="T1949" s="48" t="s">
        <v>3124</v>
      </c>
      <c r="U1949" s="48" t="s">
        <v>183</v>
      </c>
      <c r="V1949" s="48" t="s">
        <v>183</v>
      </c>
      <c r="W1949" s="48" t="s">
        <v>183</v>
      </c>
      <c r="X1949" s="48" t="s">
        <v>4974</v>
      </c>
      <c r="Y1949" s="48" t="s">
        <v>21697</v>
      </c>
      <c r="Z1949" s="48" t="s">
        <v>21698</v>
      </c>
      <c r="AA1949" s="48" t="s">
        <v>21699</v>
      </c>
      <c r="AB1949" s="48" t="s">
        <v>21700</v>
      </c>
      <c r="AC1949" s="48" t="s">
        <v>224</v>
      </c>
      <c r="AD1949" s="48" t="s">
        <v>183</v>
      </c>
      <c r="AE1949" s="48" t="s">
        <v>183</v>
      </c>
      <c r="AF1949" s="48" t="s">
        <v>183</v>
      </c>
      <c r="AG1949" s="48" t="s">
        <v>183</v>
      </c>
      <c r="AH1949" s="48" t="s">
        <v>183</v>
      </c>
      <c r="AI1949" s="48" t="s">
        <v>183</v>
      </c>
      <c r="AJ1949" s="48" t="s">
        <v>183</v>
      </c>
      <c r="AK1949" s="48" t="s">
        <v>183</v>
      </c>
      <c r="AL1949" s="48" t="s">
        <v>183</v>
      </c>
      <c r="AM1949" s="48" t="s">
        <v>21701</v>
      </c>
      <c r="AN1949" s="48" t="s">
        <v>21702</v>
      </c>
      <c r="AO1949" s="48" t="s">
        <v>228</v>
      </c>
      <c r="AP1949" s="48" t="s">
        <v>1032</v>
      </c>
      <c r="AQ1949" s="48" t="s">
        <v>4770</v>
      </c>
      <c r="AR1949" s="48" t="s">
        <v>183</v>
      </c>
      <c r="AS1949" s="48" t="s">
        <v>183</v>
      </c>
      <c r="AT1949" s="48" t="s">
        <v>183</v>
      </c>
      <c r="AU1949" s="48" t="s">
        <v>183</v>
      </c>
      <c r="AV1949" s="48" t="s">
        <v>183</v>
      </c>
      <c r="AW1949" s="48" t="s">
        <v>183</v>
      </c>
      <c r="AX1949" s="48" t="s">
        <v>183</v>
      </c>
      <c r="AY1949" s="58" t="s">
        <v>183</v>
      </c>
      <c r="AZ1949" s="48" t="s">
        <v>10584</v>
      </c>
      <c r="BA1949" s="50" t="s">
        <v>183</v>
      </c>
      <c r="BB1949" s="50" t="s">
        <v>183</v>
      </c>
      <c r="BC1949" s="48" t="s">
        <v>234</v>
      </c>
      <c r="BD1949" s="48" t="s">
        <v>234</v>
      </c>
      <c r="BE1949" s="50" t="s">
        <v>234</v>
      </c>
      <c r="BF1949" s="50" t="s">
        <v>234</v>
      </c>
      <c r="BG1949" s="48" t="s">
        <v>234</v>
      </c>
      <c r="BH1949" s="48" t="s">
        <v>234</v>
      </c>
      <c r="BI1949" s="50" t="s">
        <v>234</v>
      </c>
      <c r="BJ1949" s="50" t="s">
        <v>234</v>
      </c>
      <c r="BK1949" s="48" t="s">
        <v>234</v>
      </c>
      <c r="BL1949" s="48" t="s">
        <v>234</v>
      </c>
      <c r="BM1949" s="48" t="s">
        <v>234</v>
      </c>
      <c r="BN1949" s="58">
        <v>43405.545334143513</v>
      </c>
    </row>
    <row r="1950" spans="1:66" x14ac:dyDescent="0.25">
      <c r="A1950" s="48" t="s">
        <v>178</v>
      </c>
      <c r="B1950" s="48" t="s">
        <v>179</v>
      </c>
      <c r="C1950" s="49" t="s">
        <v>35</v>
      </c>
      <c r="D1950" s="49" t="s">
        <v>35</v>
      </c>
      <c r="E1950" s="49" t="s">
        <v>183</v>
      </c>
      <c r="F1950" s="48" t="s">
        <v>183</v>
      </c>
      <c r="G1950" s="48" t="s">
        <v>21703</v>
      </c>
      <c r="H1950" s="48" t="s">
        <v>1746</v>
      </c>
      <c r="I1950" s="48" t="s">
        <v>12</v>
      </c>
      <c r="J1950" s="48" t="s">
        <v>183</v>
      </c>
      <c r="L1950" s="48" t="s">
        <v>183</v>
      </c>
      <c r="M1950" s="48" t="s">
        <v>197</v>
      </c>
      <c r="N1950" s="48" t="s">
        <v>183</v>
      </c>
      <c r="O1950" s="49" t="s">
        <v>21704</v>
      </c>
      <c r="P1950" s="48" t="s">
        <v>21705</v>
      </c>
      <c r="Q1950" s="48" t="s">
        <v>183</v>
      </c>
      <c r="R1950" s="48" t="s">
        <v>183</v>
      </c>
      <c r="S1950" s="48" t="s">
        <v>21706</v>
      </c>
      <c r="T1950" s="48" t="s">
        <v>3124</v>
      </c>
      <c r="U1950" s="48" t="s">
        <v>183</v>
      </c>
      <c r="V1950" s="48" t="s">
        <v>183</v>
      </c>
      <c r="W1950" s="48" t="s">
        <v>21707</v>
      </c>
      <c r="X1950" s="48" t="s">
        <v>4974</v>
      </c>
      <c r="Y1950" s="48" t="s">
        <v>21708</v>
      </c>
      <c r="Z1950" s="48" t="s">
        <v>21709</v>
      </c>
      <c r="AA1950" s="48" t="s">
        <v>21710</v>
      </c>
      <c r="AB1950" s="48" t="s">
        <v>21711</v>
      </c>
      <c r="AC1950" s="48" t="s">
        <v>224</v>
      </c>
      <c r="AD1950" s="48" t="s">
        <v>183</v>
      </c>
      <c r="AE1950" s="48" t="s">
        <v>183</v>
      </c>
      <c r="AF1950" s="48" t="s">
        <v>183</v>
      </c>
      <c r="AG1950" s="48" t="s">
        <v>183</v>
      </c>
      <c r="AH1950" s="48" t="s">
        <v>183</v>
      </c>
      <c r="AI1950" s="48" t="s">
        <v>183</v>
      </c>
      <c r="AJ1950" s="48" t="s">
        <v>183</v>
      </c>
      <c r="AK1950" s="48" t="s">
        <v>183</v>
      </c>
      <c r="AL1950" s="48" t="s">
        <v>183</v>
      </c>
      <c r="AM1950" s="48" t="s">
        <v>21712</v>
      </c>
      <c r="AN1950" s="48" t="s">
        <v>21713</v>
      </c>
      <c r="AO1950" s="48" t="s">
        <v>228</v>
      </c>
      <c r="AP1950" s="48" t="s">
        <v>1032</v>
      </c>
      <c r="AQ1950" s="48" t="s">
        <v>4770</v>
      </c>
      <c r="AR1950" s="48" t="s">
        <v>183</v>
      </c>
      <c r="AS1950" s="48" t="s">
        <v>183</v>
      </c>
      <c r="AT1950" s="48" t="s">
        <v>183</v>
      </c>
      <c r="AU1950" s="48" t="s">
        <v>183</v>
      </c>
      <c r="AV1950" s="48" t="s">
        <v>183</v>
      </c>
      <c r="AW1950" s="48" t="s">
        <v>183</v>
      </c>
      <c r="AX1950" s="48" t="s">
        <v>183</v>
      </c>
      <c r="AY1950" s="58" t="s">
        <v>183</v>
      </c>
      <c r="AZ1950" s="48" t="s">
        <v>10584</v>
      </c>
      <c r="BA1950" s="50" t="s">
        <v>183</v>
      </c>
      <c r="BB1950" s="50" t="s">
        <v>183</v>
      </c>
      <c r="BC1950" s="48" t="s">
        <v>234</v>
      </c>
      <c r="BD1950" s="48" t="s">
        <v>234</v>
      </c>
      <c r="BE1950" s="50" t="s">
        <v>234</v>
      </c>
      <c r="BF1950" s="50" t="s">
        <v>234</v>
      </c>
      <c r="BG1950" s="48" t="s">
        <v>234</v>
      </c>
      <c r="BH1950" s="48" t="s">
        <v>234</v>
      </c>
      <c r="BI1950" s="50" t="s">
        <v>234</v>
      </c>
      <c r="BJ1950" s="50" t="s">
        <v>234</v>
      </c>
      <c r="BK1950" s="48" t="s">
        <v>234</v>
      </c>
      <c r="BL1950" s="48" t="s">
        <v>234</v>
      </c>
      <c r="BM1950" s="48" t="s">
        <v>234</v>
      </c>
      <c r="BN1950" s="58">
        <v>43405.54533483796</v>
      </c>
    </row>
    <row r="1951" spans="1:66" x14ac:dyDescent="0.25">
      <c r="A1951" s="48" t="s">
        <v>178</v>
      </c>
      <c r="B1951" s="48" t="s">
        <v>179</v>
      </c>
      <c r="C1951" s="49" t="s">
        <v>35</v>
      </c>
      <c r="D1951" s="49" t="s">
        <v>35</v>
      </c>
      <c r="E1951" s="49" t="s">
        <v>183</v>
      </c>
      <c r="F1951" s="48" t="s">
        <v>183</v>
      </c>
      <c r="G1951" s="48" t="s">
        <v>21714</v>
      </c>
      <c r="H1951" s="48" t="s">
        <v>1746</v>
      </c>
      <c r="I1951" s="48" t="s">
        <v>12</v>
      </c>
      <c r="J1951" s="48" t="s">
        <v>183</v>
      </c>
      <c r="L1951" s="48" t="s">
        <v>183</v>
      </c>
      <c r="M1951" s="48" t="s">
        <v>197</v>
      </c>
      <c r="N1951" s="48" t="s">
        <v>183</v>
      </c>
      <c r="O1951" s="49" t="s">
        <v>20622</v>
      </c>
      <c r="P1951" s="48" t="s">
        <v>21715</v>
      </c>
      <c r="Q1951" s="48" t="s">
        <v>183</v>
      </c>
      <c r="R1951" s="48" t="s">
        <v>183</v>
      </c>
      <c r="S1951" s="48" t="s">
        <v>21716</v>
      </c>
      <c r="T1951" s="48" t="s">
        <v>3124</v>
      </c>
      <c r="U1951" s="48" t="s">
        <v>183</v>
      </c>
      <c r="V1951" s="48" t="s">
        <v>183</v>
      </c>
      <c r="W1951" s="48" t="s">
        <v>183</v>
      </c>
      <c r="X1951" s="48" t="s">
        <v>4974</v>
      </c>
      <c r="Y1951" s="48" t="s">
        <v>21717</v>
      </c>
      <c r="Z1951" s="48" t="s">
        <v>21718</v>
      </c>
      <c r="AA1951" s="48" t="s">
        <v>21719</v>
      </c>
      <c r="AB1951" s="48" t="s">
        <v>21720</v>
      </c>
      <c r="AC1951" s="48" t="s">
        <v>224</v>
      </c>
      <c r="AD1951" s="48" t="s">
        <v>183</v>
      </c>
      <c r="AE1951" s="48" t="s">
        <v>183</v>
      </c>
      <c r="AF1951" s="48" t="s">
        <v>183</v>
      </c>
      <c r="AG1951" s="48" t="s">
        <v>183</v>
      </c>
      <c r="AH1951" s="48" t="s">
        <v>183</v>
      </c>
      <c r="AI1951" s="48" t="s">
        <v>183</v>
      </c>
      <c r="AJ1951" s="48" t="s">
        <v>183</v>
      </c>
      <c r="AK1951" s="48" t="s">
        <v>183</v>
      </c>
      <c r="AL1951" s="48" t="s">
        <v>183</v>
      </c>
      <c r="AM1951" s="48" t="s">
        <v>21721</v>
      </c>
      <c r="AN1951" s="48" t="s">
        <v>21722</v>
      </c>
      <c r="AO1951" s="48" t="s">
        <v>228</v>
      </c>
      <c r="AP1951" s="48" t="s">
        <v>1032</v>
      </c>
      <c r="AQ1951" s="48" t="s">
        <v>4770</v>
      </c>
      <c r="AR1951" s="48" t="s">
        <v>183</v>
      </c>
      <c r="AS1951" s="48" t="s">
        <v>183</v>
      </c>
      <c r="AT1951" s="48" t="s">
        <v>183</v>
      </c>
      <c r="AU1951" s="48" t="s">
        <v>183</v>
      </c>
      <c r="AV1951" s="48" t="s">
        <v>183</v>
      </c>
      <c r="AW1951" s="48" t="s">
        <v>183</v>
      </c>
      <c r="AX1951" s="48" t="s">
        <v>183</v>
      </c>
      <c r="AY1951" s="58" t="s">
        <v>183</v>
      </c>
      <c r="AZ1951" s="48" t="s">
        <v>10584</v>
      </c>
      <c r="BA1951" s="50" t="s">
        <v>183</v>
      </c>
      <c r="BB1951" s="50" t="s">
        <v>183</v>
      </c>
      <c r="BC1951" s="48" t="s">
        <v>234</v>
      </c>
      <c r="BD1951" s="48" t="s">
        <v>234</v>
      </c>
      <c r="BE1951" s="50" t="s">
        <v>234</v>
      </c>
      <c r="BF1951" s="50" t="s">
        <v>234</v>
      </c>
      <c r="BG1951" s="48" t="s">
        <v>234</v>
      </c>
      <c r="BH1951" s="48" t="s">
        <v>234</v>
      </c>
      <c r="BI1951" s="50" t="s">
        <v>234</v>
      </c>
      <c r="BJ1951" s="50" t="s">
        <v>234</v>
      </c>
      <c r="BK1951" s="48" t="s">
        <v>234</v>
      </c>
      <c r="BL1951" s="48" t="s">
        <v>234</v>
      </c>
      <c r="BM1951" s="48" t="s">
        <v>234</v>
      </c>
      <c r="BN1951" s="58">
        <v>43405.545335532406</v>
      </c>
    </row>
    <row r="1952" spans="1:66" x14ac:dyDescent="0.25">
      <c r="A1952" s="48" t="s">
        <v>178</v>
      </c>
      <c r="B1952" s="48" t="s">
        <v>179</v>
      </c>
      <c r="C1952" s="49" t="s">
        <v>35</v>
      </c>
      <c r="D1952" s="49" t="s">
        <v>35</v>
      </c>
      <c r="E1952" s="49" t="s">
        <v>183</v>
      </c>
      <c r="F1952" s="48" t="s">
        <v>183</v>
      </c>
      <c r="G1952" s="48" t="s">
        <v>21723</v>
      </c>
      <c r="H1952" s="48" t="s">
        <v>1746</v>
      </c>
      <c r="I1952" s="48" t="s">
        <v>12</v>
      </c>
      <c r="J1952" s="48" t="s">
        <v>183</v>
      </c>
      <c r="L1952" s="48" t="s">
        <v>183</v>
      </c>
      <c r="M1952" s="48" t="s">
        <v>197</v>
      </c>
      <c r="N1952" s="48" t="s">
        <v>183</v>
      </c>
      <c r="O1952" s="49" t="s">
        <v>21724</v>
      </c>
      <c r="P1952" s="48" t="s">
        <v>21725</v>
      </c>
      <c r="Q1952" s="48" t="s">
        <v>183</v>
      </c>
      <c r="R1952" s="48" t="s">
        <v>183</v>
      </c>
      <c r="S1952" s="48" t="s">
        <v>21726</v>
      </c>
      <c r="T1952" s="48" t="s">
        <v>3124</v>
      </c>
      <c r="U1952" s="48" t="s">
        <v>183</v>
      </c>
      <c r="V1952" s="48" t="s">
        <v>183</v>
      </c>
      <c r="W1952" s="48" t="s">
        <v>183</v>
      </c>
      <c r="X1952" s="48" t="s">
        <v>4974</v>
      </c>
      <c r="Y1952" s="48" t="s">
        <v>21727</v>
      </c>
      <c r="Z1952" s="48" t="s">
        <v>21728</v>
      </c>
      <c r="AA1952" s="48" t="s">
        <v>21729</v>
      </c>
      <c r="AB1952" s="48" t="s">
        <v>21730</v>
      </c>
      <c r="AC1952" s="48" t="s">
        <v>224</v>
      </c>
      <c r="AD1952" s="48" t="s">
        <v>183</v>
      </c>
      <c r="AE1952" s="48" t="s">
        <v>183</v>
      </c>
      <c r="AF1952" s="48" t="s">
        <v>183</v>
      </c>
      <c r="AG1952" s="48" t="s">
        <v>183</v>
      </c>
      <c r="AH1952" s="48" t="s">
        <v>183</v>
      </c>
      <c r="AI1952" s="48" t="s">
        <v>183</v>
      </c>
      <c r="AJ1952" s="48" t="s">
        <v>183</v>
      </c>
      <c r="AK1952" s="48" t="s">
        <v>183</v>
      </c>
      <c r="AL1952" s="48" t="s">
        <v>183</v>
      </c>
      <c r="AM1952" s="48" t="s">
        <v>21731</v>
      </c>
      <c r="AN1952" s="48" t="s">
        <v>21732</v>
      </c>
      <c r="AO1952" s="48" t="s">
        <v>228</v>
      </c>
      <c r="AP1952" s="48" t="s">
        <v>1032</v>
      </c>
      <c r="AQ1952" s="48" t="s">
        <v>4770</v>
      </c>
      <c r="AR1952" s="48" t="s">
        <v>183</v>
      </c>
      <c r="AS1952" s="48" t="s">
        <v>183</v>
      </c>
      <c r="AT1952" s="48" t="s">
        <v>183</v>
      </c>
      <c r="AU1952" s="48" t="s">
        <v>183</v>
      </c>
      <c r="AV1952" s="48" t="s">
        <v>183</v>
      </c>
      <c r="AW1952" s="48" t="s">
        <v>183</v>
      </c>
      <c r="AX1952" s="48" t="s">
        <v>183</v>
      </c>
      <c r="AY1952" s="58" t="s">
        <v>183</v>
      </c>
      <c r="AZ1952" s="48" t="s">
        <v>10584</v>
      </c>
      <c r="BA1952" s="50" t="s">
        <v>183</v>
      </c>
      <c r="BB1952" s="50" t="s">
        <v>183</v>
      </c>
      <c r="BC1952" s="48" t="s">
        <v>234</v>
      </c>
      <c r="BD1952" s="48" t="s">
        <v>234</v>
      </c>
      <c r="BE1952" s="50" t="s">
        <v>234</v>
      </c>
      <c r="BF1952" s="50" t="s">
        <v>234</v>
      </c>
      <c r="BG1952" s="48" t="s">
        <v>234</v>
      </c>
      <c r="BH1952" s="48" t="s">
        <v>234</v>
      </c>
      <c r="BI1952" s="50" t="s">
        <v>234</v>
      </c>
      <c r="BJ1952" s="50" t="s">
        <v>234</v>
      </c>
      <c r="BK1952" s="48" t="s">
        <v>234</v>
      </c>
      <c r="BL1952" s="48" t="s">
        <v>234</v>
      </c>
      <c r="BM1952" s="48" t="s">
        <v>234</v>
      </c>
      <c r="BN1952" s="58">
        <v>43405.545336111107</v>
      </c>
    </row>
    <row r="1953" spans="1:66" x14ac:dyDescent="0.25">
      <c r="A1953" s="48" t="s">
        <v>178</v>
      </c>
      <c r="B1953" s="48" t="s">
        <v>179</v>
      </c>
      <c r="C1953" s="49" t="s">
        <v>35</v>
      </c>
      <c r="D1953" s="49" t="s">
        <v>35</v>
      </c>
      <c r="E1953" s="49" t="s">
        <v>183</v>
      </c>
      <c r="F1953" s="48" t="s">
        <v>183</v>
      </c>
      <c r="G1953" s="48" t="s">
        <v>21733</v>
      </c>
      <c r="H1953" s="48" t="s">
        <v>1746</v>
      </c>
      <c r="I1953" s="48" t="s">
        <v>12</v>
      </c>
      <c r="J1953" s="48" t="s">
        <v>183</v>
      </c>
      <c r="L1953" s="48" t="s">
        <v>183</v>
      </c>
      <c r="M1953" s="48" t="s">
        <v>197</v>
      </c>
      <c r="N1953" s="48" t="s">
        <v>183</v>
      </c>
      <c r="O1953" s="49" t="s">
        <v>21734</v>
      </c>
      <c r="P1953" s="48" t="s">
        <v>21735</v>
      </c>
      <c r="Q1953" s="48" t="s">
        <v>183</v>
      </c>
      <c r="R1953" s="48" t="s">
        <v>183</v>
      </c>
      <c r="S1953" s="48" t="s">
        <v>21736</v>
      </c>
      <c r="T1953" s="48" t="s">
        <v>3124</v>
      </c>
      <c r="U1953" s="48" t="s">
        <v>183</v>
      </c>
      <c r="V1953" s="48" t="s">
        <v>183</v>
      </c>
      <c r="W1953" s="48" t="s">
        <v>183</v>
      </c>
      <c r="X1953" s="48" t="s">
        <v>4974</v>
      </c>
      <c r="Y1953" s="48" t="s">
        <v>21737</v>
      </c>
      <c r="Z1953" s="48" t="s">
        <v>21738</v>
      </c>
      <c r="AA1953" s="48" t="s">
        <v>21739</v>
      </c>
      <c r="AB1953" s="48" t="s">
        <v>21740</v>
      </c>
      <c r="AC1953" s="48" t="s">
        <v>224</v>
      </c>
      <c r="AD1953" s="48" t="s">
        <v>183</v>
      </c>
      <c r="AE1953" s="48" t="s">
        <v>183</v>
      </c>
      <c r="AF1953" s="48" t="s">
        <v>183</v>
      </c>
      <c r="AG1953" s="48" t="s">
        <v>183</v>
      </c>
      <c r="AH1953" s="48" t="s">
        <v>183</v>
      </c>
      <c r="AI1953" s="48" t="s">
        <v>183</v>
      </c>
      <c r="AJ1953" s="48" t="s">
        <v>183</v>
      </c>
      <c r="AK1953" s="48" t="s">
        <v>183</v>
      </c>
      <c r="AL1953" s="48" t="s">
        <v>183</v>
      </c>
      <c r="AM1953" s="48" t="s">
        <v>21741</v>
      </c>
      <c r="AN1953" s="48" t="s">
        <v>21742</v>
      </c>
      <c r="AO1953" s="48" t="s">
        <v>228</v>
      </c>
      <c r="AP1953" s="48" t="s">
        <v>1032</v>
      </c>
      <c r="AQ1953" s="48" t="s">
        <v>4770</v>
      </c>
      <c r="AR1953" s="48" t="s">
        <v>183</v>
      </c>
      <c r="AS1953" s="48" t="s">
        <v>183</v>
      </c>
      <c r="AT1953" s="48" t="s">
        <v>183</v>
      </c>
      <c r="AU1953" s="48" t="s">
        <v>183</v>
      </c>
      <c r="AV1953" s="48" t="s">
        <v>183</v>
      </c>
      <c r="AW1953" s="48" t="s">
        <v>183</v>
      </c>
      <c r="AX1953" s="48" t="s">
        <v>183</v>
      </c>
      <c r="AY1953" s="58" t="s">
        <v>183</v>
      </c>
      <c r="AZ1953" s="48" t="s">
        <v>10584</v>
      </c>
      <c r="BA1953" s="50" t="s">
        <v>183</v>
      </c>
      <c r="BB1953" s="50" t="s">
        <v>183</v>
      </c>
      <c r="BC1953" s="48" t="s">
        <v>234</v>
      </c>
      <c r="BD1953" s="48" t="s">
        <v>234</v>
      </c>
      <c r="BE1953" s="50" t="s">
        <v>234</v>
      </c>
      <c r="BF1953" s="50" t="s">
        <v>234</v>
      </c>
      <c r="BG1953" s="48" t="s">
        <v>234</v>
      </c>
      <c r="BH1953" s="48" t="s">
        <v>234</v>
      </c>
      <c r="BI1953" s="50" t="s">
        <v>234</v>
      </c>
      <c r="BJ1953" s="50" t="s">
        <v>234</v>
      </c>
      <c r="BK1953" s="48" t="s">
        <v>234</v>
      </c>
      <c r="BL1953" s="48" t="s">
        <v>234</v>
      </c>
      <c r="BM1953" s="48" t="s">
        <v>234</v>
      </c>
      <c r="BN1953" s="58">
        <v>43405.545336724535</v>
      </c>
    </row>
    <row r="1954" spans="1:66" x14ac:dyDescent="0.25">
      <c r="A1954" s="48" t="s">
        <v>178</v>
      </c>
      <c r="B1954" s="48" t="s">
        <v>179</v>
      </c>
      <c r="C1954" s="49" t="s">
        <v>35</v>
      </c>
      <c r="D1954" s="49" t="s">
        <v>35</v>
      </c>
      <c r="E1954" s="49" t="s">
        <v>183</v>
      </c>
      <c r="F1954" s="48" t="s">
        <v>183</v>
      </c>
      <c r="G1954" s="48" t="s">
        <v>21743</v>
      </c>
      <c r="H1954" s="48" t="s">
        <v>1746</v>
      </c>
      <c r="I1954" s="48" t="s">
        <v>12</v>
      </c>
      <c r="J1954" s="48" t="s">
        <v>183</v>
      </c>
      <c r="L1954" s="48" t="s">
        <v>183</v>
      </c>
      <c r="M1954" s="48" t="s">
        <v>197</v>
      </c>
      <c r="N1954" s="48" t="s">
        <v>183</v>
      </c>
      <c r="O1954" s="49" t="s">
        <v>21744</v>
      </c>
      <c r="P1954" s="48" t="s">
        <v>21745</v>
      </c>
      <c r="Q1954" s="48" t="s">
        <v>183</v>
      </c>
      <c r="R1954" s="48" t="s">
        <v>183</v>
      </c>
      <c r="S1954" s="48" t="s">
        <v>21746</v>
      </c>
      <c r="T1954" s="48" t="s">
        <v>3124</v>
      </c>
      <c r="U1954" s="48" t="s">
        <v>183</v>
      </c>
      <c r="V1954" s="48" t="s">
        <v>183</v>
      </c>
      <c r="W1954" s="48" t="s">
        <v>183</v>
      </c>
      <c r="X1954" s="48" t="s">
        <v>4974</v>
      </c>
      <c r="Y1954" s="48" t="s">
        <v>21747</v>
      </c>
      <c r="Z1954" s="48" t="s">
        <v>21748</v>
      </c>
      <c r="AA1954" s="48" t="s">
        <v>21749</v>
      </c>
      <c r="AB1954" s="48" t="s">
        <v>21750</v>
      </c>
      <c r="AC1954" s="48" t="s">
        <v>224</v>
      </c>
      <c r="AD1954" s="48" t="s">
        <v>183</v>
      </c>
      <c r="AE1954" s="48" t="s">
        <v>183</v>
      </c>
      <c r="AF1954" s="48" t="s">
        <v>183</v>
      </c>
      <c r="AG1954" s="48" t="s">
        <v>183</v>
      </c>
      <c r="AH1954" s="48" t="s">
        <v>183</v>
      </c>
      <c r="AI1954" s="48" t="s">
        <v>183</v>
      </c>
      <c r="AJ1954" s="48" t="s">
        <v>183</v>
      </c>
      <c r="AK1954" s="48" t="s">
        <v>183</v>
      </c>
      <c r="AL1954" s="48" t="s">
        <v>183</v>
      </c>
      <c r="AM1954" s="48" t="s">
        <v>21751</v>
      </c>
      <c r="AN1954" s="48" t="s">
        <v>21752</v>
      </c>
      <c r="AO1954" s="48" t="s">
        <v>228</v>
      </c>
      <c r="AP1954" s="48" t="s">
        <v>1032</v>
      </c>
      <c r="AQ1954" s="48" t="s">
        <v>4770</v>
      </c>
      <c r="AR1954" s="48" t="s">
        <v>183</v>
      </c>
      <c r="AS1954" s="48" t="s">
        <v>183</v>
      </c>
      <c r="AT1954" s="48" t="s">
        <v>183</v>
      </c>
      <c r="AU1954" s="48" t="s">
        <v>183</v>
      </c>
      <c r="AV1954" s="48" t="s">
        <v>183</v>
      </c>
      <c r="AW1954" s="48" t="s">
        <v>183</v>
      </c>
      <c r="AX1954" s="48" t="s">
        <v>183</v>
      </c>
      <c r="AY1954" s="58" t="s">
        <v>183</v>
      </c>
      <c r="AZ1954" s="48" t="s">
        <v>10584</v>
      </c>
      <c r="BA1954" s="50" t="s">
        <v>183</v>
      </c>
      <c r="BB1954" s="50" t="s">
        <v>183</v>
      </c>
      <c r="BC1954" s="48" t="s">
        <v>234</v>
      </c>
      <c r="BD1954" s="48" t="s">
        <v>234</v>
      </c>
      <c r="BE1954" s="50" t="s">
        <v>234</v>
      </c>
      <c r="BF1954" s="50" t="s">
        <v>234</v>
      </c>
      <c r="BG1954" s="48" t="s">
        <v>234</v>
      </c>
      <c r="BH1954" s="48" t="s">
        <v>234</v>
      </c>
      <c r="BI1954" s="50" t="s">
        <v>234</v>
      </c>
      <c r="BJ1954" s="50" t="s">
        <v>234</v>
      </c>
      <c r="BK1954" s="48" t="s">
        <v>234</v>
      </c>
      <c r="BL1954" s="48" t="s">
        <v>234</v>
      </c>
      <c r="BM1954" s="48" t="s">
        <v>234</v>
      </c>
      <c r="BN1954" s="58">
        <v>43405.545337418982</v>
      </c>
    </row>
    <row r="1955" spans="1:66" x14ac:dyDescent="0.25">
      <c r="A1955" s="48" t="s">
        <v>178</v>
      </c>
      <c r="B1955" s="48" t="s">
        <v>179</v>
      </c>
      <c r="C1955" s="49" t="s">
        <v>35</v>
      </c>
      <c r="D1955" s="49" t="s">
        <v>35</v>
      </c>
      <c r="E1955" s="49" t="s">
        <v>183</v>
      </c>
      <c r="F1955" s="48" t="s">
        <v>183</v>
      </c>
      <c r="G1955" s="48" t="s">
        <v>21753</v>
      </c>
      <c r="H1955" s="48" t="s">
        <v>1746</v>
      </c>
      <c r="I1955" s="48" t="s">
        <v>12</v>
      </c>
      <c r="J1955" s="48" t="s">
        <v>183</v>
      </c>
      <c r="L1955" s="48" t="s">
        <v>183</v>
      </c>
      <c r="M1955" s="48" t="s">
        <v>197</v>
      </c>
      <c r="N1955" s="48" t="s">
        <v>183</v>
      </c>
      <c r="O1955" s="49" t="s">
        <v>21754</v>
      </c>
      <c r="P1955" s="48" t="s">
        <v>21755</v>
      </c>
      <c r="Q1955" s="48" t="s">
        <v>183</v>
      </c>
      <c r="R1955" s="48" t="s">
        <v>183</v>
      </c>
      <c r="S1955" s="48" t="s">
        <v>21756</v>
      </c>
      <c r="T1955" s="48" t="s">
        <v>3124</v>
      </c>
      <c r="U1955" s="48" t="s">
        <v>183</v>
      </c>
      <c r="V1955" s="48" t="s">
        <v>183</v>
      </c>
      <c r="W1955" s="48" t="s">
        <v>183</v>
      </c>
      <c r="X1955" s="48" t="s">
        <v>4974</v>
      </c>
      <c r="Y1955" s="48" t="s">
        <v>21757</v>
      </c>
      <c r="Z1955" s="48" t="s">
        <v>21758</v>
      </c>
      <c r="AA1955" s="48" t="s">
        <v>21759</v>
      </c>
      <c r="AB1955" s="48" t="s">
        <v>21760</v>
      </c>
      <c r="AC1955" s="48" t="s">
        <v>224</v>
      </c>
      <c r="AD1955" s="48" t="s">
        <v>183</v>
      </c>
      <c r="AE1955" s="48" t="s">
        <v>183</v>
      </c>
      <c r="AF1955" s="48" t="s">
        <v>183</v>
      </c>
      <c r="AG1955" s="48" t="s">
        <v>183</v>
      </c>
      <c r="AH1955" s="48" t="s">
        <v>183</v>
      </c>
      <c r="AI1955" s="48" t="s">
        <v>183</v>
      </c>
      <c r="AJ1955" s="48" t="s">
        <v>183</v>
      </c>
      <c r="AK1955" s="48" t="s">
        <v>183</v>
      </c>
      <c r="AL1955" s="48" t="s">
        <v>183</v>
      </c>
      <c r="AM1955" s="48" t="s">
        <v>21761</v>
      </c>
      <c r="AN1955" s="48" t="s">
        <v>21762</v>
      </c>
      <c r="AO1955" s="48" t="s">
        <v>228</v>
      </c>
      <c r="AP1955" s="48" t="s">
        <v>1032</v>
      </c>
      <c r="AQ1955" s="48" t="s">
        <v>4770</v>
      </c>
      <c r="AR1955" s="48" t="s">
        <v>183</v>
      </c>
      <c r="AS1955" s="48" t="s">
        <v>183</v>
      </c>
      <c r="AT1955" s="48" t="s">
        <v>183</v>
      </c>
      <c r="AU1955" s="48" t="s">
        <v>183</v>
      </c>
      <c r="AV1955" s="48" t="s">
        <v>183</v>
      </c>
      <c r="AW1955" s="48" t="s">
        <v>183</v>
      </c>
      <c r="AX1955" s="48" t="s">
        <v>183</v>
      </c>
      <c r="AY1955" s="58" t="s">
        <v>183</v>
      </c>
      <c r="AZ1955" s="48" t="s">
        <v>10584</v>
      </c>
      <c r="BA1955" s="50" t="s">
        <v>183</v>
      </c>
      <c r="BB1955" s="50" t="s">
        <v>183</v>
      </c>
      <c r="BC1955" s="48" t="s">
        <v>234</v>
      </c>
      <c r="BD1955" s="48" t="s">
        <v>234</v>
      </c>
      <c r="BE1955" s="50" t="s">
        <v>234</v>
      </c>
      <c r="BF1955" s="50" t="s">
        <v>234</v>
      </c>
      <c r="BG1955" s="48" t="s">
        <v>234</v>
      </c>
      <c r="BH1955" s="48" t="s">
        <v>234</v>
      </c>
      <c r="BI1955" s="50" t="s">
        <v>234</v>
      </c>
      <c r="BJ1955" s="50" t="s">
        <v>234</v>
      </c>
      <c r="BK1955" s="48" t="s">
        <v>234</v>
      </c>
      <c r="BL1955" s="48" t="s">
        <v>234</v>
      </c>
      <c r="BM1955" s="48" t="s">
        <v>234</v>
      </c>
      <c r="BN1955" s="58">
        <v>43405.545338113421</v>
      </c>
    </row>
    <row r="1956" spans="1:66" x14ac:dyDescent="0.25">
      <c r="A1956" s="48" t="s">
        <v>178</v>
      </c>
      <c r="B1956" s="48" t="s">
        <v>179</v>
      </c>
      <c r="C1956" s="49" t="s">
        <v>35</v>
      </c>
      <c r="D1956" s="49" t="s">
        <v>35</v>
      </c>
      <c r="E1956" s="49" t="s">
        <v>183</v>
      </c>
      <c r="F1956" s="48" t="s">
        <v>183</v>
      </c>
      <c r="G1956" s="48" t="s">
        <v>21763</v>
      </c>
      <c r="H1956" s="48" t="s">
        <v>1746</v>
      </c>
      <c r="I1956" s="48" t="s">
        <v>12</v>
      </c>
      <c r="J1956" s="48" t="s">
        <v>183</v>
      </c>
      <c r="L1956" s="48" t="s">
        <v>183</v>
      </c>
      <c r="M1956" s="48" t="s">
        <v>197</v>
      </c>
      <c r="N1956" s="48" t="s">
        <v>183</v>
      </c>
      <c r="O1956" s="49" t="s">
        <v>21764</v>
      </c>
      <c r="P1956" s="48" t="s">
        <v>21765</v>
      </c>
      <c r="Q1956" s="48" t="s">
        <v>183</v>
      </c>
      <c r="R1956" s="48" t="s">
        <v>183</v>
      </c>
      <c r="S1956" s="48" t="s">
        <v>21766</v>
      </c>
      <c r="T1956" s="48" t="s">
        <v>3124</v>
      </c>
      <c r="U1956" s="48" t="s">
        <v>183</v>
      </c>
      <c r="V1956" s="48" t="s">
        <v>183</v>
      </c>
      <c r="W1956" s="48" t="s">
        <v>183</v>
      </c>
      <c r="X1956" s="48" t="s">
        <v>4974</v>
      </c>
      <c r="Y1956" s="48" t="s">
        <v>21767</v>
      </c>
      <c r="Z1956" s="48" t="s">
        <v>21768</v>
      </c>
      <c r="AA1956" s="48" t="s">
        <v>21769</v>
      </c>
      <c r="AB1956" s="48" t="s">
        <v>21770</v>
      </c>
      <c r="AC1956" s="48" t="s">
        <v>224</v>
      </c>
      <c r="AD1956" s="48" t="s">
        <v>183</v>
      </c>
      <c r="AE1956" s="48" t="s">
        <v>183</v>
      </c>
      <c r="AF1956" s="48" t="s">
        <v>183</v>
      </c>
      <c r="AG1956" s="48" t="s">
        <v>183</v>
      </c>
      <c r="AH1956" s="48" t="s">
        <v>183</v>
      </c>
      <c r="AI1956" s="48" t="s">
        <v>183</v>
      </c>
      <c r="AJ1956" s="48" t="s">
        <v>183</v>
      </c>
      <c r="AK1956" s="48" t="s">
        <v>183</v>
      </c>
      <c r="AL1956" s="48" t="s">
        <v>183</v>
      </c>
      <c r="AM1956" s="48" t="s">
        <v>21771</v>
      </c>
      <c r="AN1956" s="48" t="s">
        <v>21772</v>
      </c>
      <c r="AO1956" s="48" t="s">
        <v>228</v>
      </c>
      <c r="AP1956" s="48" t="s">
        <v>1032</v>
      </c>
      <c r="AQ1956" s="48" t="s">
        <v>4770</v>
      </c>
      <c r="AR1956" s="48" t="s">
        <v>183</v>
      </c>
      <c r="AS1956" s="48" t="s">
        <v>183</v>
      </c>
      <c r="AT1956" s="48" t="s">
        <v>183</v>
      </c>
      <c r="AU1956" s="48" t="s">
        <v>183</v>
      </c>
      <c r="AV1956" s="48" t="s">
        <v>183</v>
      </c>
      <c r="AW1956" s="48" t="s">
        <v>183</v>
      </c>
      <c r="AX1956" s="48" t="s">
        <v>183</v>
      </c>
      <c r="AY1956" s="58" t="s">
        <v>183</v>
      </c>
      <c r="AZ1956" s="48" t="s">
        <v>10584</v>
      </c>
      <c r="BA1956" s="50" t="s">
        <v>183</v>
      </c>
      <c r="BB1956" s="50" t="s">
        <v>183</v>
      </c>
      <c r="BC1956" s="48" t="s">
        <v>234</v>
      </c>
      <c r="BD1956" s="48" t="s">
        <v>234</v>
      </c>
      <c r="BE1956" s="50" t="s">
        <v>234</v>
      </c>
      <c r="BF1956" s="50" t="s">
        <v>234</v>
      </c>
      <c r="BG1956" s="48" t="s">
        <v>234</v>
      </c>
      <c r="BH1956" s="48" t="s">
        <v>234</v>
      </c>
      <c r="BI1956" s="50" t="s">
        <v>234</v>
      </c>
      <c r="BJ1956" s="50" t="s">
        <v>234</v>
      </c>
      <c r="BK1956" s="48" t="s">
        <v>234</v>
      </c>
      <c r="BL1956" s="48" t="s">
        <v>234</v>
      </c>
      <c r="BM1956" s="48" t="s">
        <v>234</v>
      </c>
      <c r="BN1956" s="58">
        <v>43405.545338807868</v>
      </c>
    </row>
    <row r="1957" spans="1:66" x14ac:dyDescent="0.25">
      <c r="A1957" s="48" t="s">
        <v>178</v>
      </c>
      <c r="B1957" s="48" t="s">
        <v>179</v>
      </c>
      <c r="C1957" s="49" t="s">
        <v>35</v>
      </c>
      <c r="D1957" s="49" t="s">
        <v>35</v>
      </c>
      <c r="E1957" s="49" t="s">
        <v>183</v>
      </c>
      <c r="F1957" s="48" t="s">
        <v>183</v>
      </c>
      <c r="G1957" s="48" t="s">
        <v>21773</v>
      </c>
      <c r="H1957" s="48" t="s">
        <v>1746</v>
      </c>
      <c r="I1957" s="48" t="s">
        <v>12</v>
      </c>
      <c r="J1957" s="48" t="s">
        <v>183</v>
      </c>
      <c r="L1957" s="48" t="s">
        <v>183</v>
      </c>
      <c r="M1957" s="48" t="s">
        <v>197</v>
      </c>
      <c r="N1957" s="48" t="s">
        <v>183</v>
      </c>
      <c r="O1957" s="49" t="s">
        <v>21774</v>
      </c>
      <c r="P1957" s="48" t="s">
        <v>21775</v>
      </c>
      <c r="Q1957" s="48" t="s">
        <v>183</v>
      </c>
      <c r="R1957" s="48" t="s">
        <v>183</v>
      </c>
      <c r="S1957" s="48" t="s">
        <v>21776</v>
      </c>
      <c r="T1957" s="48" t="s">
        <v>3124</v>
      </c>
      <c r="U1957" s="48" t="s">
        <v>183</v>
      </c>
      <c r="V1957" s="48" t="s">
        <v>183</v>
      </c>
      <c r="W1957" s="48" t="s">
        <v>183</v>
      </c>
      <c r="X1957" s="48" t="s">
        <v>4974</v>
      </c>
      <c r="Y1957" s="48" t="s">
        <v>21777</v>
      </c>
      <c r="Z1957" s="48" t="s">
        <v>21778</v>
      </c>
      <c r="AA1957" s="48" t="s">
        <v>21779</v>
      </c>
      <c r="AB1957" s="48" t="s">
        <v>21780</v>
      </c>
      <c r="AC1957" s="48" t="s">
        <v>224</v>
      </c>
      <c r="AD1957" s="48" t="s">
        <v>183</v>
      </c>
      <c r="AE1957" s="48" t="s">
        <v>183</v>
      </c>
      <c r="AF1957" s="48" t="s">
        <v>183</v>
      </c>
      <c r="AG1957" s="48" t="s">
        <v>183</v>
      </c>
      <c r="AH1957" s="48" t="s">
        <v>183</v>
      </c>
      <c r="AI1957" s="48" t="s">
        <v>183</v>
      </c>
      <c r="AJ1957" s="48" t="s">
        <v>183</v>
      </c>
      <c r="AK1957" s="48" t="s">
        <v>183</v>
      </c>
      <c r="AL1957" s="48" t="s">
        <v>183</v>
      </c>
      <c r="AM1957" s="48" t="s">
        <v>21781</v>
      </c>
      <c r="AN1957" s="48" t="s">
        <v>21782</v>
      </c>
      <c r="AO1957" s="48" t="s">
        <v>228</v>
      </c>
      <c r="AP1957" s="48" t="s">
        <v>1032</v>
      </c>
      <c r="AQ1957" s="48" t="s">
        <v>4770</v>
      </c>
      <c r="AR1957" s="48" t="s">
        <v>183</v>
      </c>
      <c r="AS1957" s="48" t="s">
        <v>183</v>
      </c>
      <c r="AT1957" s="48" t="s">
        <v>183</v>
      </c>
      <c r="AU1957" s="48" t="s">
        <v>183</v>
      </c>
      <c r="AV1957" s="48" t="s">
        <v>183</v>
      </c>
      <c r="AW1957" s="48" t="s">
        <v>183</v>
      </c>
      <c r="AX1957" s="48" t="s">
        <v>183</v>
      </c>
      <c r="AY1957" s="58" t="s">
        <v>183</v>
      </c>
      <c r="AZ1957" s="48" t="s">
        <v>10584</v>
      </c>
      <c r="BA1957" s="50" t="s">
        <v>183</v>
      </c>
      <c r="BB1957" s="50" t="s">
        <v>183</v>
      </c>
      <c r="BC1957" s="48" t="s">
        <v>234</v>
      </c>
      <c r="BD1957" s="48" t="s">
        <v>234</v>
      </c>
      <c r="BE1957" s="50" t="s">
        <v>234</v>
      </c>
      <c r="BF1957" s="50" t="s">
        <v>234</v>
      </c>
      <c r="BG1957" s="48" t="s">
        <v>234</v>
      </c>
      <c r="BH1957" s="48" t="s">
        <v>234</v>
      </c>
      <c r="BI1957" s="50" t="s">
        <v>234</v>
      </c>
      <c r="BJ1957" s="50" t="s">
        <v>234</v>
      </c>
      <c r="BK1957" s="48" t="s">
        <v>234</v>
      </c>
      <c r="BL1957" s="48" t="s">
        <v>234</v>
      </c>
      <c r="BM1957" s="48" t="s">
        <v>234</v>
      </c>
      <c r="BN1957" s="58">
        <v>43405.545339432865</v>
      </c>
    </row>
    <row r="1958" spans="1:66" x14ac:dyDescent="0.25">
      <c r="A1958" s="48" t="s">
        <v>178</v>
      </c>
      <c r="B1958" s="48" t="s">
        <v>179</v>
      </c>
      <c r="C1958" s="49" t="s">
        <v>35</v>
      </c>
      <c r="D1958" s="49" t="s">
        <v>35</v>
      </c>
      <c r="E1958" s="49" t="s">
        <v>183</v>
      </c>
      <c r="F1958" s="48" t="s">
        <v>183</v>
      </c>
      <c r="G1958" s="48" t="s">
        <v>21783</v>
      </c>
      <c r="H1958" s="48" t="s">
        <v>1746</v>
      </c>
      <c r="I1958" s="48" t="s">
        <v>12</v>
      </c>
      <c r="J1958" s="48" t="s">
        <v>183</v>
      </c>
      <c r="L1958" s="48" t="s">
        <v>183</v>
      </c>
      <c r="M1958" s="48" t="s">
        <v>197</v>
      </c>
      <c r="N1958" s="48" t="s">
        <v>183</v>
      </c>
      <c r="O1958" s="49" t="s">
        <v>21784</v>
      </c>
      <c r="P1958" s="48" t="s">
        <v>21785</v>
      </c>
      <c r="Q1958" s="48" t="s">
        <v>183</v>
      </c>
      <c r="R1958" s="48" t="s">
        <v>183</v>
      </c>
      <c r="S1958" s="48" t="s">
        <v>21786</v>
      </c>
      <c r="T1958" s="48" t="s">
        <v>3124</v>
      </c>
      <c r="U1958" s="48" t="s">
        <v>183</v>
      </c>
      <c r="V1958" s="48" t="s">
        <v>183</v>
      </c>
      <c r="W1958" s="48" t="s">
        <v>183</v>
      </c>
      <c r="X1958" s="48" t="s">
        <v>4974</v>
      </c>
      <c r="Y1958" s="48" t="s">
        <v>21787</v>
      </c>
      <c r="Z1958" s="48" t="s">
        <v>21788</v>
      </c>
      <c r="AA1958" s="48" t="s">
        <v>21789</v>
      </c>
      <c r="AB1958" s="48" t="s">
        <v>21790</v>
      </c>
      <c r="AC1958" s="48" t="s">
        <v>224</v>
      </c>
      <c r="AD1958" s="48" t="s">
        <v>183</v>
      </c>
      <c r="AE1958" s="48" t="s">
        <v>183</v>
      </c>
      <c r="AF1958" s="48" t="s">
        <v>183</v>
      </c>
      <c r="AG1958" s="48" t="s">
        <v>183</v>
      </c>
      <c r="AH1958" s="48" t="s">
        <v>183</v>
      </c>
      <c r="AI1958" s="48" t="s">
        <v>183</v>
      </c>
      <c r="AJ1958" s="48" t="s">
        <v>183</v>
      </c>
      <c r="AK1958" s="48" t="s">
        <v>183</v>
      </c>
      <c r="AL1958" s="48" t="s">
        <v>183</v>
      </c>
      <c r="AM1958" s="48" t="s">
        <v>21791</v>
      </c>
      <c r="AN1958" s="48" t="s">
        <v>21792</v>
      </c>
      <c r="AO1958" s="48" t="s">
        <v>228</v>
      </c>
      <c r="AP1958" s="48" t="s">
        <v>1032</v>
      </c>
      <c r="AQ1958" s="48" t="s">
        <v>4770</v>
      </c>
      <c r="AR1958" s="48" t="s">
        <v>183</v>
      </c>
      <c r="AS1958" s="48" t="s">
        <v>183</v>
      </c>
      <c r="AT1958" s="48" t="s">
        <v>183</v>
      </c>
      <c r="AU1958" s="48" t="s">
        <v>183</v>
      </c>
      <c r="AV1958" s="48" t="s">
        <v>183</v>
      </c>
      <c r="AW1958" s="48" t="s">
        <v>183</v>
      </c>
      <c r="AX1958" s="48" t="s">
        <v>183</v>
      </c>
      <c r="AY1958" s="58" t="s">
        <v>183</v>
      </c>
      <c r="AZ1958" s="48" t="s">
        <v>10584</v>
      </c>
      <c r="BA1958" s="50" t="s">
        <v>183</v>
      </c>
      <c r="BB1958" s="50" t="s">
        <v>183</v>
      </c>
      <c r="BC1958" s="48" t="s">
        <v>234</v>
      </c>
      <c r="BD1958" s="48" t="s">
        <v>234</v>
      </c>
      <c r="BE1958" s="50" t="s">
        <v>234</v>
      </c>
      <c r="BF1958" s="50" t="s">
        <v>234</v>
      </c>
      <c r="BG1958" s="48" t="s">
        <v>234</v>
      </c>
      <c r="BH1958" s="48" t="s">
        <v>234</v>
      </c>
      <c r="BI1958" s="50" t="s">
        <v>234</v>
      </c>
      <c r="BJ1958" s="50" t="s">
        <v>234</v>
      </c>
      <c r="BK1958" s="48" t="s">
        <v>234</v>
      </c>
      <c r="BL1958" s="48" t="s">
        <v>234</v>
      </c>
      <c r="BM1958" s="48" t="s">
        <v>234</v>
      </c>
      <c r="BN1958" s="58">
        <v>43405.545340162033</v>
      </c>
    </row>
    <row r="1959" spans="1:66" x14ac:dyDescent="0.25">
      <c r="A1959" s="48" t="s">
        <v>178</v>
      </c>
      <c r="B1959" s="48" t="s">
        <v>179</v>
      </c>
      <c r="C1959" s="49" t="s">
        <v>35</v>
      </c>
      <c r="D1959" s="49" t="s">
        <v>35</v>
      </c>
      <c r="E1959" s="49" t="s">
        <v>183</v>
      </c>
      <c r="F1959" s="48" t="s">
        <v>183</v>
      </c>
      <c r="G1959" s="48" t="s">
        <v>21793</v>
      </c>
      <c r="H1959" s="48" t="s">
        <v>1746</v>
      </c>
      <c r="I1959" s="48" t="s">
        <v>12</v>
      </c>
      <c r="J1959" s="48" t="s">
        <v>183</v>
      </c>
      <c r="L1959" s="48" t="s">
        <v>183</v>
      </c>
      <c r="M1959" s="48" t="s">
        <v>197</v>
      </c>
      <c r="N1959" s="48" t="s">
        <v>183</v>
      </c>
      <c r="O1959" s="49" t="s">
        <v>21794</v>
      </c>
      <c r="P1959" s="48" t="s">
        <v>21795</v>
      </c>
      <c r="Q1959" s="48" t="s">
        <v>183</v>
      </c>
      <c r="R1959" s="48" t="s">
        <v>183</v>
      </c>
      <c r="S1959" s="48" t="s">
        <v>21796</v>
      </c>
      <c r="T1959" s="48" t="s">
        <v>3124</v>
      </c>
      <c r="U1959" s="48" t="s">
        <v>183</v>
      </c>
      <c r="V1959" s="48" t="s">
        <v>183</v>
      </c>
      <c r="W1959" s="48" t="s">
        <v>183</v>
      </c>
      <c r="X1959" s="48" t="s">
        <v>4974</v>
      </c>
      <c r="Y1959" s="48" t="s">
        <v>21797</v>
      </c>
      <c r="Z1959" s="48" t="s">
        <v>21798</v>
      </c>
      <c r="AA1959" s="48" t="s">
        <v>21799</v>
      </c>
      <c r="AB1959" s="48" t="s">
        <v>21800</v>
      </c>
      <c r="AC1959" s="48" t="s">
        <v>224</v>
      </c>
      <c r="AD1959" s="48" t="s">
        <v>183</v>
      </c>
      <c r="AE1959" s="48" t="s">
        <v>183</v>
      </c>
      <c r="AF1959" s="48" t="s">
        <v>183</v>
      </c>
      <c r="AG1959" s="48" t="s">
        <v>183</v>
      </c>
      <c r="AH1959" s="48" t="s">
        <v>183</v>
      </c>
      <c r="AI1959" s="48" t="s">
        <v>183</v>
      </c>
      <c r="AJ1959" s="48" t="s">
        <v>183</v>
      </c>
      <c r="AK1959" s="48" t="s">
        <v>183</v>
      </c>
      <c r="AL1959" s="48" t="s">
        <v>183</v>
      </c>
      <c r="AM1959" s="48" t="s">
        <v>21801</v>
      </c>
      <c r="AN1959" s="48" t="s">
        <v>21802</v>
      </c>
      <c r="AO1959" s="48" t="s">
        <v>228</v>
      </c>
      <c r="AP1959" s="48" t="s">
        <v>1032</v>
      </c>
      <c r="AQ1959" s="48" t="s">
        <v>4770</v>
      </c>
      <c r="AR1959" s="48" t="s">
        <v>183</v>
      </c>
      <c r="AS1959" s="48" t="s">
        <v>183</v>
      </c>
      <c r="AT1959" s="48" t="s">
        <v>183</v>
      </c>
      <c r="AU1959" s="48" t="s">
        <v>183</v>
      </c>
      <c r="AV1959" s="48" t="s">
        <v>183</v>
      </c>
      <c r="AW1959" s="48" t="s">
        <v>183</v>
      </c>
      <c r="AX1959" s="48" t="s">
        <v>183</v>
      </c>
      <c r="AY1959" s="58" t="s">
        <v>183</v>
      </c>
      <c r="AZ1959" s="48" t="s">
        <v>10584</v>
      </c>
      <c r="BA1959" s="50" t="s">
        <v>183</v>
      </c>
      <c r="BB1959" s="50" t="s">
        <v>183</v>
      </c>
      <c r="BC1959" s="48" t="s">
        <v>234</v>
      </c>
      <c r="BD1959" s="48" t="s">
        <v>234</v>
      </c>
      <c r="BE1959" s="50" t="s">
        <v>234</v>
      </c>
      <c r="BF1959" s="50" t="s">
        <v>234</v>
      </c>
      <c r="BG1959" s="48" t="s">
        <v>234</v>
      </c>
      <c r="BH1959" s="48" t="s">
        <v>234</v>
      </c>
      <c r="BI1959" s="50" t="s">
        <v>234</v>
      </c>
      <c r="BJ1959" s="50" t="s">
        <v>234</v>
      </c>
      <c r="BK1959" s="48" t="s">
        <v>234</v>
      </c>
      <c r="BL1959" s="48" t="s">
        <v>234</v>
      </c>
      <c r="BM1959" s="48" t="s">
        <v>234</v>
      </c>
      <c r="BN1959" s="58">
        <v>43405.545340821758</v>
      </c>
    </row>
    <row r="1960" spans="1:66" x14ac:dyDescent="0.25">
      <c r="A1960" s="48" t="s">
        <v>178</v>
      </c>
      <c r="B1960" s="48" t="s">
        <v>179</v>
      </c>
      <c r="C1960" s="49" t="s">
        <v>35</v>
      </c>
      <c r="D1960" s="49" t="s">
        <v>35</v>
      </c>
      <c r="E1960" s="49" t="s">
        <v>183</v>
      </c>
      <c r="F1960" s="48" t="s">
        <v>183</v>
      </c>
      <c r="G1960" s="48" t="s">
        <v>21803</v>
      </c>
      <c r="H1960" s="48" t="s">
        <v>1746</v>
      </c>
      <c r="I1960" s="48" t="s">
        <v>12</v>
      </c>
      <c r="J1960" s="48" t="s">
        <v>183</v>
      </c>
      <c r="L1960" s="48" t="s">
        <v>183</v>
      </c>
      <c r="M1960" s="48" t="s">
        <v>197</v>
      </c>
      <c r="N1960" s="48" t="s">
        <v>183</v>
      </c>
      <c r="O1960" s="49" t="s">
        <v>21804</v>
      </c>
      <c r="P1960" s="48" t="s">
        <v>21805</v>
      </c>
      <c r="Q1960" s="48" t="s">
        <v>183</v>
      </c>
      <c r="R1960" s="48" t="s">
        <v>183</v>
      </c>
      <c r="S1960" s="48" t="s">
        <v>21806</v>
      </c>
      <c r="T1960" s="48" t="s">
        <v>3124</v>
      </c>
      <c r="U1960" s="48" t="s">
        <v>183</v>
      </c>
      <c r="V1960" s="48" t="s">
        <v>183</v>
      </c>
      <c r="W1960" s="48" t="s">
        <v>183</v>
      </c>
      <c r="X1960" s="48" t="s">
        <v>4974</v>
      </c>
      <c r="Y1960" s="48" t="s">
        <v>21807</v>
      </c>
      <c r="Z1960" s="48" t="s">
        <v>21808</v>
      </c>
      <c r="AA1960" s="48" t="s">
        <v>21809</v>
      </c>
      <c r="AB1960" s="48" t="s">
        <v>21810</v>
      </c>
      <c r="AC1960" s="48" t="s">
        <v>224</v>
      </c>
      <c r="AD1960" s="48" t="s">
        <v>183</v>
      </c>
      <c r="AE1960" s="48" t="s">
        <v>183</v>
      </c>
      <c r="AF1960" s="48" t="s">
        <v>183</v>
      </c>
      <c r="AG1960" s="48" t="s">
        <v>183</v>
      </c>
      <c r="AH1960" s="48" t="s">
        <v>183</v>
      </c>
      <c r="AI1960" s="48" t="s">
        <v>183</v>
      </c>
      <c r="AJ1960" s="48" t="s">
        <v>183</v>
      </c>
      <c r="AK1960" s="48" t="s">
        <v>183</v>
      </c>
      <c r="AL1960" s="48" t="s">
        <v>183</v>
      </c>
      <c r="AM1960" s="48" t="s">
        <v>21811</v>
      </c>
      <c r="AN1960" s="48" t="s">
        <v>21812</v>
      </c>
      <c r="AO1960" s="48" t="s">
        <v>228</v>
      </c>
      <c r="AP1960" s="48" t="s">
        <v>1032</v>
      </c>
      <c r="AQ1960" s="48" t="s">
        <v>4770</v>
      </c>
      <c r="AR1960" s="48" t="s">
        <v>183</v>
      </c>
      <c r="AS1960" s="48" t="s">
        <v>183</v>
      </c>
      <c r="AT1960" s="48" t="s">
        <v>183</v>
      </c>
      <c r="AU1960" s="48" t="s">
        <v>183</v>
      </c>
      <c r="AV1960" s="48" t="s">
        <v>183</v>
      </c>
      <c r="AW1960" s="48" t="s">
        <v>183</v>
      </c>
      <c r="AX1960" s="48" t="s">
        <v>183</v>
      </c>
      <c r="AY1960" s="58" t="s">
        <v>183</v>
      </c>
      <c r="AZ1960" s="48" t="s">
        <v>10584</v>
      </c>
      <c r="BA1960" s="50" t="s">
        <v>183</v>
      </c>
      <c r="BB1960" s="50" t="s">
        <v>183</v>
      </c>
      <c r="BC1960" s="48" t="s">
        <v>234</v>
      </c>
      <c r="BD1960" s="48" t="s">
        <v>234</v>
      </c>
      <c r="BE1960" s="50" t="s">
        <v>234</v>
      </c>
      <c r="BF1960" s="50" t="s">
        <v>234</v>
      </c>
      <c r="BG1960" s="48" t="s">
        <v>234</v>
      </c>
      <c r="BH1960" s="48" t="s">
        <v>234</v>
      </c>
      <c r="BI1960" s="50" t="s">
        <v>234</v>
      </c>
      <c r="BJ1960" s="50" t="s">
        <v>234</v>
      </c>
      <c r="BK1960" s="48" t="s">
        <v>234</v>
      </c>
      <c r="BL1960" s="48" t="s">
        <v>234</v>
      </c>
      <c r="BM1960" s="48" t="s">
        <v>234</v>
      </c>
      <c r="BN1960" s="58">
        <v>43405.545341631943</v>
      </c>
    </row>
    <row r="1961" spans="1:66" x14ac:dyDescent="0.25">
      <c r="A1961" s="48" t="s">
        <v>178</v>
      </c>
      <c r="B1961" s="48" t="s">
        <v>179</v>
      </c>
      <c r="C1961" s="49" t="s">
        <v>35</v>
      </c>
      <c r="D1961" s="49" t="s">
        <v>35</v>
      </c>
      <c r="E1961" s="49" t="s">
        <v>183</v>
      </c>
      <c r="F1961" s="48" t="s">
        <v>183</v>
      </c>
      <c r="G1961" s="48" t="s">
        <v>21813</v>
      </c>
      <c r="H1961" s="48" t="s">
        <v>1746</v>
      </c>
      <c r="I1961" s="48" t="s">
        <v>12</v>
      </c>
      <c r="J1961" s="48" t="s">
        <v>183</v>
      </c>
      <c r="L1961" s="48" t="s">
        <v>183</v>
      </c>
      <c r="M1961" s="48" t="s">
        <v>197</v>
      </c>
      <c r="N1961" s="48" t="s">
        <v>183</v>
      </c>
      <c r="O1961" s="49" t="s">
        <v>21814</v>
      </c>
      <c r="P1961" s="48" t="s">
        <v>21815</v>
      </c>
      <c r="Q1961" s="48" t="s">
        <v>183</v>
      </c>
      <c r="R1961" s="48" t="s">
        <v>183</v>
      </c>
      <c r="S1961" s="48" t="s">
        <v>21816</v>
      </c>
      <c r="T1961" s="48" t="s">
        <v>3124</v>
      </c>
      <c r="U1961" s="48" t="s">
        <v>183</v>
      </c>
      <c r="V1961" s="48" t="s">
        <v>183</v>
      </c>
      <c r="W1961" s="48" t="s">
        <v>183</v>
      </c>
      <c r="X1961" s="48" t="s">
        <v>4974</v>
      </c>
      <c r="Y1961" s="48" t="s">
        <v>21817</v>
      </c>
      <c r="Z1961" s="48" t="s">
        <v>21818</v>
      </c>
      <c r="AA1961" s="48" t="s">
        <v>21819</v>
      </c>
      <c r="AB1961" s="48" t="s">
        <v>21820</v>
      </c>
      <c r="AC1961" s="48" t="s">
        <v>224</v>
      </c>
      <c r="AD1961" s="48" t="s">
        <v>183</v>
      </c>
      <c r="AE1961" s="48" t="s">
        <v>183</v>
      </c>
      <c r="AF1961" s="48" t="s">
        <v>183</v>
      </c>
      <c r="AG1961" s="48" t="s">
        <v>183</v>
      </c>
      <c r="AH1961" s="48" t="s">
        <v>183</v>
      </c>
      <c r="AI1961" s="48" t="s">
        <v>183</v>
      </c>
      <c r="AJ1961" s="48" t="s">
        <v>183</v>
      </c>
      <c r="AK1961" s="48" t="s">
        <v>183</v>
      </c>
      <c r="AL1961" s="48" t="s">
        <v>183</v>
      </c>
      <c r="AM1961" s="48" t="s">
        <v>21821</v>
      </c>
      <c r="AN1961" s="48" t="s">
        <v>21822</v>
      </c>
      <c r="AO1961" s="48" t="s">
        <v>228</v>
      </c>
      <c r="AP1961" s="48" t="s">
        <v>1032</v>
      </c>
      <c r="AQ1961" s="48" t="s">
        <v>4770</v>
      </c>
      <c r="AR1961" s="48" t="s">
        <v>183</v>
      </c>
      <c r="AS1961" s="48" t="s">
        <v>183</v>
      </c>
      <c r="AT1961" s="48" t="s">
        <v>183</v>
      </c>
      <c r="AU1961" s="48" t="s">
        <v>183</v>
      </c>
      <c r="AV1961" s="48" t="s">
        <v>183</v>
      </c>
      <c r="AW1961" s="48" t="s">
        <v>183</v>
      </c>
      <c r="AX1961" s="48" t="s">
        <v>183</v>
      </c>
      <c r="AY1961" s="58" t="s">
        <v>183</v>
      </c>
      <c r="AZ1961" s="48" t="s">
        <v>10584</v>
      </c>
      <c r="BA1961" s="50" t="s">
        <v>183</v>
      </c>
      <c r="BB1961" s="50" t="s">
        <v>183</v>
      </c>
      <c r="BC1961" s="48" t="s">
        <v>234</v>
      </c>
      <c r="BD1961" s="48" t="s">
        <v>234</v>
      </c>
      <c r="BE1961" s="50" t="s">
        <v>234</v>
      </c>
      <c r="BF1961" s="50" t="s">
        <v>234</v>
      </c>
      <c r="BG1961" s="48" t="s">
        <v>234</v>
      </c>
      <c r="BH1961" s="48" t="s">
        <v>234</v>
      </c>
      <c r="BI1961" s="50" t="s">
        <v>234</v>
      </c>
      <c r="BJ1961" s="50" t="s">
        <v>234</v>
      </c>
      <c r="BK1961" s="48" t="s">
        <v>234</v>
      </c>
      <c r="BL1961" s="48" t="s">
        <v>234</v>
      </c>
      <c r="BM1961" s="48" t="s">
        <v>234</v>
      </c>
      <c r="BN1961" s="58">
        <v>43405.545342245372</v>
      </c>
    </row>
    <row r="1962" spans="1:66" x14ac:dyDescent="0.25">
      <c r="A1962" s="48" t="s">
        <v>178</v>
      </c>
      <c r="B1962" s="48" t="s">
        <v>179</v>
      </c>
      <c r="C1962" s="49" t="s">
        <v>35</v>
      </c>
      <c r="D1962" s="49" t="s">
        <v>35</v>
      </c>
      <c r="E1962" s="49" t="s">
        <v>183</v>
      </c>
      <c r="F1962" s="48" t="s">
        <v>183</v>
      </c>
      <c r="G1962" s="48" t="s">
        <v>21823</v>
      </c>
      <c r="H1962" s="48" t="s">
        <v>1746</v>
      </c>
      <c r="I1962" s="48" t="s">
        <v>12</v>
      </c>
      <c r="J1962" s="48" t="s">
        <v>183</v>
      </c>
      <c r="L1962" s="48" t="s">
        <v>183</v>
      </c>
      <c r="M1962" s="48" t="s">
        <v>197</v>
      </c>
      <c r="N1962" s="48" t="s">
        <v>183</v>
      </c>
      <c r="O1962" s="49" t="s">
        <v>21824</v>
      </c>
      <c r="P1962" s="48" t="s">
        <v>21825</v>
      </c>
      <c r="Q1962" s="48" t="s">
        <v>183</v>
      </c>
      <c r="R1962" s="48" t="s">
        <v>183</v>
      </c>
      <c r="S1962" s="48" t="s">
        <v>21826</v>
      </c>
      <c r="T1962" s="48" t="s">
        <v>3124</v>
      </c>
      <c r="U1962" s="48" t="s">
        <v>183</v>
      </c>
      <c r="V1962" s="48" t="s">
        <v>183</v>
      </c>
      <c r="W1962" s="48" t="s">
        <v>183</v>
      </c>
      <c r="X1962" s="48" t="s">
        <v>4974</v>
      </c>
      <c r="Y1962" s="48" t="s">
        <v>21827</v>
      </c>
      <c r="Z1962" s="48" t="s">
        <v>21828</v>
      </c>
      <c r="AA1962" s="48" t="s">
        <v>21829</v>
      </c>
      <c r="AB1962" s="48" t="s">
        <v>21830</v>
      </c>
      <c r="AC1962" s="48" t="s">
        <v>224</v>
      </c>
      <c r="AD1962" s="48" t="s">
        <v>183</v>
      </c>
      <c r="AE1962" s="48" t="s">
        <v>183</v>
      </c>
      <c r="AF1962" s="48" t="s">
        <v>183</v>
      </c>
      <c r="AG1962" s="48" t="s">
        <v>183</v>
      </c>
      <c r="AH1962" s="48" t="s">
        <v>183</v>
      </c>
      <c r="AI1962" s="48" t="s">
        <v>183</v>
      </c>
      <c r="AJ1962" s="48" t="s">
        <v>183</v>
      </c>
      <c r="AK1962" s="48" t="s">
        <v>183</v>
      </c>
      <c r="AL1962" s="48" t="s">
        <v>183</v>
      </c>
      <c r="AM1962" s="48" t="s">
        <v>21831</v>
      </c>
      <c r="AN1962" s="48" t="s">
        <v>21832</v>
      </c>
      <c r="AO1962" s="48" t="s">
        <v>228</v>
      </c>
      <c r="AP1962" s="48" t="s">
        <v>1032</v>
      </c>
      <c r="AQ1962" s="48" t="s">
        <v>4770</v>
      </c>
      <c r="AR1962" s="48" t="s">
        <v>183</v>
      </c>
      <c r="AS1962" s="48" t="s">
        <v>183</v>
      </c>
      <c r="AT1962" s="48" t="s">
        <v>183</v>
      </c>
      <c r="AU1962" s="48" t="s">
        <v>183</v>
      </c>
      <c r="AV1962" s="48" t="s">
        <v>183</v>
      </c>
      <c r="AW1962" s="48" t="s">
        <v>183</v>
      </c>
      <c r="AX1962" s="48" t="s">
        <v>183</v>
      </c>
      <c r="AY1962" s="58" t="s">
        <v>183</v>
      </c>
      <c r="AZ1962" s="48" t="s">
        <v>10584</v>
      </c>
      <c r="BA1962" s="50" t="s">
        <v>183</v>
      </c>
      <c r="BB1962" s="50" t="s">
        <v>183</v>
      </c>
      <c r="BC1962" s="48" t="s">
        <v>234</v>
      </c>
      <c r="BD1962" s="48" t="s">
        <v>234</v>
      </c>
      <c r="BE1962" s="50" t="s">
        <v>234</v>
      </c>
      <c r="BF1962" s="50" t="s">
        <v>234</v>
      </c>
      <c r="BG1962" s="48" t="s">
        <v>234</v>
      </c>
      <c r="BH1962" s="48" t="s">
        <v>234</v>
      </c>
      <c r="BI1962" s="50" t="s">
        <v>234</v>
      </c>
      <c r="BJ1962" s="50" t="s">
        <v>234</v>
      </c>
      <c r="BK1962" s="48" t="s">
        <v>234</v>
      </c>
      <c r="BL1962" s="48" t="s">
        <v>234</v>
      </c>
      <c r="BM1962" s="48" t="s">
        <v>234</v>
      </c>
      <c r="BN1962" s="58">
        <v>43405.545342858793</v>
      </c>
    </row>
    <row r="1963" spans="1:66" x14ac:dyDescent="0.25">
      <c r="A1963" s="48" t="s">
        <v>178</v>
      </c>
      <c r="B1963" s="48" t="s">
        <v>179</v>
      </c>
      <c r="C1963" s="49" t="s">
        <v>35</v>
      </c>
      <c r="D1963" s="49" t="s">
        <v>35</v>
      </c>
      <c r="E1963" s="49" t="s">
        <v>183</v>
      </c>
      <c r="F1963" s="48" t="s">
        <v>183</v>
      </c>
      <c r="G1963" s="48" t="s">
        <v>21833</v>
      </c>
      <c r="H1963" s="48" t="s">
        <v>1746</v>
      </c>
      <c r="I1963" s="48" t="s">
        <v>12</v>
      </c>
      <c r="J1963" s="48" t="s">
        <v>183</v>
      </c>
      <c r="L1963" s="48" t="s">
        <v>183</v>
      </c>
      <c r="M1963" s="48" t="s">
        <v>197</v>
      </c>
      <c r="N1963" s="48" t="s">
        <v>183</v>
      </c>
      <c r="O1963" s="49" t="s">
        <v>21834</v>
      </c>
      <c r="P1963" s="48" t="s">
        <v>21835</v>
      </c>
      <c r="Q1963" s="48" t="s">
        <v>183</v>
      </c>
      <c r="R1963" s="48" t="s">
        <v>183</v>
      </c>
      <c r="S1963" s="48" t="s">
        <v>21836</v>
      </c>
      <c r="T1963" s="48" t="s">
        <v>3124</v>
      </c>
      <c r="U1963" s="48" t="s">
        <v>183</v>
      </c>
      <c r="V1963" s="48" t="s">
        <v>183</v>
      </c>
      <c r="W1963" s="48" t="s">
        <v>183</v>
      </c>
      <c r="X1963" s="48" t="s">
        <v>4974</v>
      </c>
      <c r="Y1963" s="48" t="s">
        <v>21837</v>
      </c>
      <c r="Z1963" s="48" t="s">
        <v>21838</v>
      </c>
      <c r="AA1963" s="48" t="s">
        <v>21839</v>
      </c>
      <c r="AB1963" s="48" t="s">
        <v>21840</v>
      </c>
      <c r="AC1963" s="48" t="s">
        <v>224</v>
      </c>
      <c r="AD1963" s="48" t="s">
        <v>183</v>
      </c>
      <c r="AE1963" s="48" t="s">
        <v>183</v>
      </c>
      <c r="AF1963" s="48" t="s">
        <v>183</v>
      </c>
      <c r="AG1963" s="48" t="s">
        <v>183</v>
      </c>
      <c r="AH1963" s="48" t="s">
        <v>183</v>
      </c>
      <c r="AI1963" s="48" t="s">
        <v>183</v>
      </c>
      <c r="AJ1963" s="48" t="s">
        <v>183</v>
      </c>
      <c r="AK1963" s="48" t="s">
        <v>183</v>
      </c>
      <c r="AL1963" s="48" t="s">
        <v>183</v>
      </c>
      <c r="AM1963" s="48" t="s">
        <v>21841</v>
      </c>
      <c r="AN1963" s="48" t="s">
        <v>21842</v>
      </c>
      <c r="AO1963" s="48" t="s">
        <v>228</v>
      </c>
      <c r="AP1963" s="48" t="s">
        <v>1032</v>
      </c>
      <c r="AQ1963" s="48" t="s">
        <v>4770</v>
      </c>
      <c r="AR1963" s="48" t="s">
        <v>183</v>
      </c>
      <c r="AS1963" s="48" t="s">
        <v>183</v>
      </c>
      <c r="AT1963" s="48" t="s">
        <v>183</v>
      </c>
      <c r="AU1963" s="48" t="s">
        <v>183</v>
      </c>
      <c r="AV1963" s="48" t="s">
        <v>183</v>
      </c>
      <c r="AW1963" s="48" t="s">
        <v>183</v>
      </c>
      <c r="AX1963" s="48" t="s">
        <v>183</v>
      </c>
      <c r="AY1963" s="58" t="s">
        <v>183</v>
      </c>
      <c r="AZ1963" s="48" t="s">
        <v>10584</v>
      </c>
      <c r="BA1963" s="50" t="s">
        <v>183</v>
      </c>
      <c r="BB1963" s="50" t="s">
        <v>183</v>
      </c>
      <c r="BC1963" s="48" t="s">
        <v>234</v>
      </c>
      <c r="BD1963" s="48" t="s">
        <v>234</v>
      </c>
      <c r="BE1963" s="50" t="s">
        <v>234</v>
      </c>
      <c r="BF1963" s="50" t="s">
        <v>234</v>
      </c>
      <c r="BG1963" s="48" t="s">
        <v>234</v>
      </c>
      <c r="BH1963" s="48" t="s">
        <v>234</v>
      </c>
      <c r="BI1963" s="50" t="s">
        <v>234</v>
      </c>
      <c r="BJ1963" s="50" t="s">
        <v>234</v>
      </c>
      <c r="BK1963" s="48" t="s">
        <v>234</v>
      </c>
      <c r="BL1963" s="48" t="s">
        <v>234</v>
      </c>
      <c r="BM1963" s="48" t="s">
        <v>234</v>
      </c>
      <c r="BN1963" s="58">
        <v>43405.545343518519</v>
      </c>
    </row>
    <row r="1964" spans="1:66" x14ac:dyDescent="0.25">
      <c r="A1964" s="48" t="s">
        <v>178</v>
      </c>
      <c r="B1964" s="48" t="s">
        <v>179</v>
      </c>
      <c r="C1964" s="49" t="s">
        <v>35</v>
      </c>
      <c r="D1964" s="49" t="s">
        <v>35</v>
      </c>
      <c r="E1964" s="49" t="s">
        <v>183</v>
      </c>
      <c r="F1964" s="48" t="s">
        <v>183</v>
      </c>
      <c r="G1964" s="48" t="s">
        <v>21843</v>
      </c>
      <c r="H1964" s="48" t="s">
        <v>1746</v>
      </c>
      <c r="I1964" s="48" t="s">
        <v>12</v>
      </c>
      <c r="J1964" s="48" t="s">
        <v>183</v>
      </c>
      <c r="L1964" s="48" t="s">
        <v>183</v>
      </c>
      <c r="M1964" s="48" t="s">
        <v>197</v>
      </c>
      <c r="N1964" s="48" t="s">
        <v>183</v>
      </c>
      <c r="O1964" s="49" t="s">
        <v>21844</v>
      </c>
      <c r="P1964" s="48" t="s">
        <v>21845</v>
      </c>
      <c r="Q1964" s="48" t="s">
        <v>183</v>
      </c>
      <c r="R1964" s="48" t="s">
        <v>183</v>
      </c>
      <c r="S1964" s="48" t="s">
        <v>21846</v>
      </c>
      <c r="T1964" s="48" t="s">
        <v>3124</v>
      </c>
      <c r="U1964" s="48" t="s">
        <v>183</v>
      </c>
      <c r="V1964" s="48" t="s">
        <v>183</v>
      </c>
      <c r="W1964" s="48" t="s">
        <v>183</v>
      </c>
      <c r="X1964" s="48" t="s">
        <v>4974</v>
      </c>
      <c r="Y1964" s="48" t="s">
        <v>21847</v>
      </c>
      <c r="Z1964" s="48" t="s">
        <v>21848</v>
      </c>
      <c r="AA1964" s="48" t="s">
        <v>21849</v>
      </c>
      <c r="AB1964" s="48" t="s">
        <v>21850</v>
      </c>
      <c r="AC1964" s="48" t="s">
        <v>224</v>
      </c>
      <c r="AD1964" s="48" t="s">
        <v>183</v>
      </c>
      <c r="AE1964" s="48" t="s">
        <v>183</v>
      </c>
      <c r="AF1964" s="48" t="s">
        <v>183</v>
      </c>
      <c r="AG1964" s="48" t="s">
        <v>183</v>
      </c>
      <c r="AH1964" s="48" t="s">
        <v>183</v>
      </c>
      <c r="AI1964" s="48" t="s">
        <v>183</v>
      </c>
      <c r="AJ1964" s="48" t="s">
        <v>183</v>
      </c>
      <c r="AK1964" s="48" t="s">
        <v>183</v>
      </c>
      <c r="AL1964" s="48" t="s">
        <v>183</v>
      </c>
      <c r="AM1964" s="48" t="s">
        <v>21851</v>
      </c>
      <c r="AN1964" s="48" t="s">
        <v>21852</v>
      </c>
      <c r="AO1964" s="48" t="s">
        <v>228</v>
      </c>
      <c r="AP1964" s="48" t="s">
        <v>1032</v>
      </c>
      <c r="AQ1964" s="48" t="s">
        <v>4770</v>
      </c>
      <c r="AR1964" s="48" t="s">
        <v>183</v>
      </c>
      <c r="AS1964" s="48" t="s">
        <v>183</v>
      </c>
      <c r="AT1964" s="48" t="s">
        <v>183</v>
      </c>
      <c r="AU1964" s="48" t="s">
        <v>183</v>
      </c>
      <c r="AV1964" s="48" t="s">
        <v>183</v>
      </c>
      <c r="AW1964" s="48" t="s">
        <v>183</v>
      </c>
      <c r="AX1964" s="48" t="s">
        <v>183</v>
      </c>
      <c r="AY1964" s="58" t="s">
        <v>183</v>
      </c>
      <c r="AZ1964" s="48" t="s">
        <v>10584</v>
      </c>
      <c r="BA1964" s="50" t="s">
        <v>183</v>
      </c>
      <c r="BB1964" s="50" t="s">
        <v>183</v>
      </c>
      <c r="BC1964" s="48" t="s">
        <v>234</v>
      </c>
      <c r="BD1964" s="48" t="s">
        <v>234</v>
      </c>
      <c r="BE1964" s="50" t="s">
        <v>234</v>
      </c>
      <c r="BF1964" s="50" t="s">
        <v>234</v>
      </c>
      <c r="BG1964" s="48" t="s">
        <v>234</v>
      </c>
      <c r="BH1964" s="48" t="s">
        <v>234</v>
      </c>
      <c r="BI1964" s="50" t="s">
        <v>234</v>
      </c>
      <c r="BJ1964" s="50" t="s">
        <v>234</v>
      </c>
      <c r="BK1964" s="48" t="s">
        <v>234</v>
      </c>
      <c r="BL1964" s="48" t="s">
        <v>234</v>
      </c>
      <c r="BM1964" s="48" t="s">
        <v>234</v>
      </c>
      <c r="BN1964" s="58">
        <v>43405.545344363425</v>
      </c>
    </row>
    <row r="1965" spans="1:66" x14ac:dyDescent="0.25">
      <c r="A1965" s="48" t="s">
        <v>178</v>
      </c>
      <c r="B1965" s="48" t="s">
        <v>179</v>
      </c>
      <c r="C1965" s="49" t="s">
        <v>35</v>
      </c>
      <c r="D1965" s="49" t="s">
        <v>35</v>
      </c>
      <c r="E1965" s="49" t="s">
        <v>183</v>
      </c>
      <c r="F1965" s="48" t="s">
        <v>183</v>
      </c>
      <c r="G1965" s="48" t="s">
        <v>21853</v>
      </c>
      <c r="H1965" s="48" t="s">
        <v>1746</v>
      </c>
      <c r="I1965" s="48" t="s">
        <v>12</v>
      </c>
      <c r="J1965" s="48" t="s">
        <v>183</v>
      </c>
      <c r="L1965" s="48" t="s">
        <v>183</v>
      </c>
      <c r="M1965" s="48" t="s">
        <v>197</v>
      </c>
      <c r="N1965" s="48" t="s">
        <v>183</v>
      </c>
      <c r="O1965" s="49" t="s">
        <v>21854</v>
      </c>
      <c r="P1965" s="48" t="s">
        <v>21855</v>
      </c>
      <c r="Q1965" s="48" t="s">
        <v>183</v>
      </c>
      <c r="R1965" s="48" t="s">
        <v>183</v>
      </c>
      <c r="S1965" s="48" t="s">
        <v>21856</v>
      </c>
      <c r="T1965" s="48" t="s">
        <v>3124</v>
      </c>
      <c r="U1965" s="48" t="s">
        <v>183</v>
      </c>
      <c r="V1965" s="48" t="s">
        <v>183</v>
      </c>
      <c r="W1965" s="48" t="s">
        <v>183</v>
      </c>
      <c r="X1965" s="48" t="s">
        <v>4974</v>
      </c>
      <c r="Y1965" s="48" t="s">
        <v>21857</v>
      </c>
      <c r="Z1965" s="48" t="s">
        <v>21858</v>
      </c>
      <c r="AA1965" s="48" t="s">
        <v>21859</v>
      </c>
      <c r="AB1965" s="48" t="s">
        <v>21860</v>
      </c>
      <c r="AC1965" s="48" t="s">
        <v>224</v>
      </c>
      <c r="AD1965" s="48" t="s">
        <v>183</v>
      </c>
      <c r="AE1965" s="48" t="s">
        <v>183</v>
      </c>
      <c r="AF1965" s="48" t="s">
        <v>183</v>
      </c>
      <c r="AG1965" s="48" t="s">
        <v>183</v>
      </c>
      <c r="AH1965" s="48" t="s">
        <v>183</v>
      </c>
      <c r="AI1965" s="48" t="s">
        <v>183</v>
      </c>
      <c r="AJ1965" s="48" t="s">
        <v>183</v>
      </c>
      <c r="AK1965" s="48" t="s">
        <v>183</v>
      </c>
      <c r="AL1965" s="48" t="s">
        <v>183</v>
      </c>
      <c r="AM1965" s="48" t="s">
        <v>21861</v>
      </c>
      <c r="AN1965" s="48" t="s">
        <v>21862</v>
      </c>
      <c r="AO1965" s="48" t="s">
        <v>228</v>
      </c>
      <c r="AP1965" s="48" t="s">
        <v>1032</v>
      </c>
      <c r="AQ1965" s="48" t="s">
        <v>4770</v>
      </c>
      <c r="AR1965" s="48" t="s">
        <v>183</v>
      </c>
      <c r="AS1965" s="48" t="s">
        <v>183</v>
      </c>
      <c r="AT1965" s="48" t="s">
        <v>183</v>
      </c>
      <c r="AU1965" s="48" t="s">
        <v>183</v>
      </c>
      <c r="AV1965" s="48" t="s">
        <v>183</v>
      </c>
      <c r="AW1965" s="48" t="s">
        <v>183</v>
      </c>
      <c r="AX1965" s="48" t="s">
        <v>183</v>
      </c>
      <c r="AY1965" s="58" t="s">
        <v>183</v>
      </c>
      <c r="AZ1965" s="48" t="s">
        <v>10584</v>
      </c>
      <c r="BA1965" s="50" t="s">
        <v>183</v>
      </c>
      <c r="BB1965" s="50" t="s">
        <v>183</v>
      </c>
      <c r="BC1965" s="48" t="s">
        <v>234</v>
      </c>
      <c r="BD1965" s="48" t="s">
        <v>234</v>
      </c>
      <c r="BE1965" s="50" t="s">
        <v>234</v>
      </c>
      <c r="BF1965" s="50" t="s">
        <v>234</v>
      </c>
      <c r="BG1965" s="48" t="s">
        <v>234</v>
      </c>
      <c r="BH1965" s="48" t="s">
        <v>234</v>
      </c>
      <c r="BI1965" s="50" t="s">
        <v>234</v>
      </c>
      <c r="BJ1965" s="50" t="s">
        <v>234</v>
      </c>
      <c r="BK1965" s="48" t="s">
        <v>234</v>
      </c>
      <c r="BL1965" s="48" t="s">
        <v>234</v>
      </c>
      <c r="BM1965" s="48" t="s">
        <v>234</v>
      </c>
      <c r="BN1965" s="58">
        <v>43405.545345138889</v>
      </c>
    </row>
    <row r="1966" spans="1:66" x14ac:dyDescent="0.25">
      <c r="A1966" s="48" t="s">
        <v>178</v>
      </c>
      <c r="B1966" s="48" t="s">
        <v>179</v>
      </c>
      <c r="C1966" s="49" t="s">
        <v>35</v>
      </c>
      <c r="D1966" s="49" t="s">
        <v>35</v>
      </c>
      <c r="E1966" s="49" t="s">
        <v>183</v>
      </c>
      <c r="F1966" s="48" t="s">
        <v>183</v>
      </c>
      <c r="G1966" s="48" t="s">
        <v>21863</v>
      </c>
      <c r="H1966" s="48" t="s">
        <v>1746</v>
      </c>
      <c r="I1966" s="48" t="s">
        <v>12</v>
      </c>
      <c r="J1966" s="48" t="s">
        <v>183</v>
      </c>
      <c r="L1966" s="48" t="s">
        <v>183</v>
      </c>
      <c r="M1966" s="48" t="s">
        <v>197</v>
      </c>
      <c r="N1966" s="48" t="s">
        <v>183</v>
      </c>
      <c r="O1966" s="49" t="s">
        <v>21864</v>
      </c>
      <c r="P1966" s="48" t="s">
        <v>21865</v>
      </c>
      <c r="Q1966" s="48" t="s">
        <v>183</v>
      </c>
      <c r="R1966" s="48" t="s">
        <v>183</v>
      </c>
      <c r="S1966" s="48" t="s">
        <v>21866</v>
      </c>
      <c r="T1966" s="48" t="s">
        <v>3124</v>
      </c>
      <c r="U1966" s="48" t="s">
        <v>183</v>
      </c>
      <c r="V1966" s="48" t="s">
        <v>183</v>
      </c>
      <c r="W1966" s="48" t="s">
        <v>183</v>
      </c>
      <c r="X1966" s="48" t="s">
        <v>4974</v>
      </c>
      <c r="Y1966" s="48" t="s">
        <v>21867</v>
      </c>
      <c r="Z1966" s="48" t="s">
        <v>21868</v>
      </c>
      <c r="AA1966" s="48" t="s">
        <v>21869</v>
      </c>
      <c r="AB1966" s="48" t="s">
        <v>21870</v>
      </c>
      <c r="AC1966" s="48" t="s">
        <v>224</v>
      </c>
      <c r="AD1966" s="48" t="s">
        <v>183</v>
      </c>
      <c r="AE1966" s="48" t="s">
        <v>183</v>
      </c>
      <c r="AF1966" s="48" t="s">
        <v>183</v>
      </c>
      <c r="AG1966" s="48" t="s">
        <v>183</v>
      </c>
      <c r="AH1966" s="48" t="s">
        <v>183</v>
      </c>
      <c r="AI1966" s="48" t="s">
        <v>183</v>
      </c>
      <c r="AJ1966" s="48" t="s">
        <v>183</v>
      </c>
      <c r="AK1966" s="48" t="s">
        <v>183</v>
      </c>
      <c r="AL1966" s="48" t="s">
        <v>183</v>
      </c>
      <c r="AM1966" s="48" t="s">
        <v>21871</v>
      </c>
      <c r="AN1966" s="48" t="s">
        <v>21872</v>
      </c>
      <c r="AO1966" s="48" t="s">
        <v>228</v>
      </c>
      <c r="AP1966" s="48" t="s">
        <v>1032</v>
      </c>
      <c r="AQ1966" s="48" t="s">
        <v>4770</v>
      </c>
      <c r="AR1966" s="48" t="s">
        <v>183</v>
      </c>
      <c r="AS1966" s="48" t="s">
        <v>183</v>
      </c>
      <c r="AT1966" s="48" t="s">
        <v>183</v>
      </c>
      <c r="AU1966" s="48" t="s">
        <v>183</v>
      </c>
      <c r="AV1966" s="48" t="s">
        <v>183</v>
      </c>
      <c r="AW1966" s="48" t="s">
        <v>183</v>
      </c>
      <c r="AX1966" s="48" t="s">
        <v>183</v>
      </c>
      <c r="AY1966" s="58" t="s">
        <v>183</v>
      </c>
      <c r="AZ1966" s="48" t="s">
        <v>10584</v>
      </c>
      <c r="BA1966" s="50" t="s">
        <v>183</v>
      </c>
      <c r="BB1966" s="50" t="s">
        <v>183</v>
      </c>
      <c r="BC1966" s="48" t="s">
        <v>234</v>
      </c>
      <c r="BD1966" s="48" t="s">
        <v>234</v>
      </c>
      <c r="BE1966" s="50" t="s">
        <v>234</v>
      </c>
      <c r="BF1966" s="50" t="s">
        <v>234</v>
      </c>
      <c r="BG1966" s="48" t="s">
        <v>234</v>
      </c>
      <c r="BH1966" s="48" t="s">
        <v>234</v>
      </c>
      <c r="BI1966" s="50" t="s">
        <v>234</v>
      </c>
      <c r="BJ1966" s="50" t="s">
        <v>234</v>
      </c>
      <c r="BK1966" s="48" t="s">
        <v>234</v>
      </c>
      <c r="BL1966" s="48" t="s">
        <v>234</v>
      </c>
      <c r="BM1966" s="48" t="s">
        <v>234</v>
      </c>
      <c r="BN1966" s="58">
        <v>43405.545345682869</v>
      </c>
    </row>
    <row r="1967" spans="1:66" x14ac:dyDescent="0.25">
      <c r="A1967" s="48" t="s">
        <v>178</v>
      </c>
      <c r="B1967" s="48" t="s">
        <v>179</v>
      </c>
      <c r="C1967" s="49" t="s">
        <v>35</v>
      </c>
      <c r="D1967" s="49" t="s">
        <v>35</v>
      </c>
      <c r="E1967" s="49" t="s">
        <v>183</v>
      </c>
      <c r="F1967" s="48" t="s">
        <v>183</v>
      </c>
      <c r="G1967" s="48" t="s">
        <v>21873</v>
      </c>
      <c r="H1967" s="48" t="s">
        <v>1746</v>
      </c>
      <c r="I1967" s="48" t="s">
        <v>12</v>
      </c>
      <c r="J1967" s="48" t="s">
        <v>183</v>
      </c>
      <c r="L1967" s="48" t="s">
        <v>183</v>
      </c>
      <c r="M1967" s="48" t="s">
        <v>197</v>
      </c>
      <c r="N1967" s="48" t="s">
        <v>183</v>
      </c>
      <c r="O1967" s="49" t="s">
        <v>21874</v>
      </c>
      <c r="P1967" s="48" t="s">
        <v>21875</v>
      </c>
      <c r="Q1967" s="48" t="s">
        <v>183</v>
      </c>
      <c r="R1967" s="48" t="s">
        <v>183</v>
      </c>
      <c r="S1967" s="48" t="s">
        <v>21876</v>
      </c>
      <c r="T1967" s="48" t="s">
        <v>3124</v>
      </c>
      <c r="U1967" s="48" t="s">
        <v>183</v>
      </c>
      <c r="V1967" s="48" t="s">
        <v>183</v>
      </c>
      <c r="W1967" s="48" t="s">
        <v>183</v>
      </c>
      <c r="X1967" s="48" t="s">
        <v>4974</v>
      </c>
      <c r="Y1967" s="48" t="s">
        <v>21877</v>
      </c>
      <c r="Z1967" s="48" t="s">
        <v>21878</v>
      </c>
      <c r="AA1967" s="48" t="s">
        <v>21879</v>
      </c>
      <c r="AB1967" s="48" t="s">
        <v>21880</v>
      </c>
      <c r="AC1967" s="48" t="s">
        <v>224</v>
      </c>
      <c r="AD1967" s="48" t="s">
        <v>183</v>
      </c>
      <c r="AE1967" s="48" t="s">
        <v>183</v>
      </c>
      <c r="AF1967" s="48" t="s">
        <v>183</v>
      </c>
      <c r="AG1967" s="48" t="s">
        <v>183</v>
      </c>
      <c r="AH1967" s="48" t="s">
        <v>183</v>
      </c>
      <c r="AI1967" s="48" t="s">
        <v>183</v>
      </c>
      <c r="AJ1967" s="48" t="s">
        <v>183</v>
      </c>
      <c r="AK1967" s="48" t="s">
        <v>183</v>
      </c>
      <c r="AL1967" s="48" t="s">
        <v>183</v>
      </c>
      <c r="AM1967" s="48" t="s">
        <v>21881</v>
      </c>
      <c r="AN1967" s="48" t="s">
        <v>21882</v>
      </c>
      <c r="AO1967" s="48" t="s">
        <v>228</v>
      </c>
      <c r="AP1967" s="48" t="s">
        <v>1032</v>
      </c>
      <c r="AQ1967" s="48" t="s">
        <v>4770</v>
      </c>
      <c r="AR1967" s="48" t="s">
        <v>183</v>
      </c>
      <c r="AS1967" s="48" t="s">
        <v>183</v>
      </c>
      <c r="AT1967" s="48" t="s">
        <v>183</v>
      </c>
      <c r="AU1967" s="48" t="s">
        <v>183</v>
      </c>
      <c r="AV1967" s="48" t="s">
        <v>183</v>
      </c>
      <c r="AW1967" s="48" t="s">
        <v>183</v>
      </c>
      <c r="AX1967" s="48" t="s">
        <v>183</v>
      </c>
      <c r="AY1967" s="58" t="s">
        <v>183</v>
      </c>
      <c r="AZ1967" s="48" t="s">
        <v>10584</v>
      </c>
      <c r="BA1967" s="50" t="s">
        <v>183</v>
      </c>
      <c r="BB1967" s="50" t="s">
        <v>183</v>
      </c>
      <c r="BC1967" s="48" t="s">
        <v>234</v>
      </c>
      <c r="BD1967" s="48" t="s">
        <v>234</v>
      </c>
      <c r="BE1967" s="50" t="s">
        <v>234</v>
      </c>
      <c r="BF1967" s="50" t="s">
        <v>234</v>
      </c>
      <c r="BG1967" s="48" t="s">
        <v>234</v>
      </c>
      <c r="BH1967" s="48" t="s">
        <v>234</v>
      </c>
      <c r="BI1967" s="50" t="s">
        <v>234</v>
      </c>
      <c r="BJ1967" s="50" t="s">
        <v>234</v>
      </c>
      <c r="BK1967" s="48" t="s">
        <v>234</v>
      </c>
      <c r="BL1967" s="48" t="s">
        <v>234</v>
      </c>
      <c r="BM1967" s="48" t="s">
        <v>234</v>
      </c>
      <c r="BN1967" s="58">
        <v>43405.545346331019</v>
      </c>
    </row>
    <row r="1968" spans="1:66" x14ac:dyDescent="0.25">
      <c r="A1968" s="48" t="s">
        <v>178</v>
      </c>
      <c r="B1968" s="48" t="s">
        <v>179</v>
      </c>
      <c r="C1968" s="49" t="s">
        <v>35</v>
      </c>
      <c r="D1968" s="49" t="s">
        <v>35</v>
      </c>
      <c r="E1968" s="49" t="s">
        <v>183</v>
      </c>
      <c r="F1968" s="48" t="s">
        <v>183</v>
      </c>
      <c r="G1968" s="48" t="s">
        <v>21883</v>
      </c>
      <c r="H1968" s="48" t="s">
        <v>1746</v>
      </c>
      <c r="I1968" s="48" t="s">
        <v>12</v>
      </c>
      <c r="J1968" s="48" t="s">
        <v>183</v>
      </c>
      <c r="L1968" s="48" t="s">
        <v>183</v>
      </c>
      <c r="M1968" s="48" t="s">
        <v>197</v>
      </c>
      <c r="N1968" s="48" t="s">
        <v>183</v>
      </c>
      <c r="O1968" s="49" t="s">
        <v>21884</v>
      </c>
      <c r="P1968" s="48" t="s">
        <v>21885</v>
      </c>
      <c r="Q1968" s="48" t="s">
        <v>183</v>
      </c>
      <c r="R1968" s="48" t="s">
        <v>183</v>
      </c>
      <c r="S1968" s="48" t="s">
        <v>21646</v>
      </c>
      <c r="T1968" s="48" t="s">
        <v>3124</v>
      </c>
      <c r="U1968" s="48" t="s">
        <v>183</v>
      </c>
      <c r="V1968" s="48" t="s">
        <v>183</v>
      </c>
      <c r="W1968" s="48" t="s">
        <v>183</v>
      </c>
      <c r="X1968" s="48" t="s">
        <v>4974</v>
      </c>
      <c r="Y1968" s="48" t="s">
        <v>21647</v>
      </c>
      <c r="Z1968" s="48" t="s">
        <v>21648</v>
      </c>
      <c r="AA1968" s="48" t="s">
        <v>21649</v>
      </c>
      <c r="AB1968" s="48" t="s">
        <v>21650</v>
      </c>
      <c r="AC1968" s="48" t="s">
        <v>224</v>
      </c>
      <c r="AD1968" s="48" t="s">
        <v>183</v>
      </c>
      <c r="AE1968" s="48" t="s">
        <v>183</v>
      </c>
      <c r="AF1968" s="48" t="s">
        <v>183</v>
      </c>
      <c r="AG1968" s="48" t="s">
        <v>183</v>
      </c>
      <c r="AH1968" s="48" t="s">
        <v>183</v>
      </c>
      <c r="AI1968" s="48" t="s">
        <v>183</v>
      </c>
      <c r="AJ1968" s="48" t="s">
        <v>183</v>
      </c>
      <c r="AK1968" s="48" t="s">
        <v>183</v>
      </c>
      <c r="AL1968" s="48" t="s">
        <v>183</v>
      </c>
      <c r="AM1968" s="48" t="s">
        <v>21886</v>
      </c>
      <c r="AN1968" s="48" t="s">
        <v>21887</v>
      </c>
      <c r="AO1968" s="48" t="s">
        <v>228</v>
      </c>
      <c r="AP1968" s="48" t="s">
        <v>1032</v>
      </c>
      <c r="AQ1968" s="48" t="s">
        <v>4770</v>
      </c>
      <c r="AR1968" s="48" t="s">
        <v>183</v>
      </c>
      <c r="AS1968" s="48" t="s">
        <v>183</v>
      </c>
      <c r="AT1968" s="48" t="s">
        <v>183</v>
      </c>
      <c r="AU1968" s="48" t="s">
        <v>183</v>
      </c>
      <c r="AV1968" s="48" t="s">
        <v>183</v>
      </c>
      <c r="AW1968" s="48" t="s">
        <v>183</v>
      </c>
      <c r="AX1968" s="48" t="s">
        <v>183</v>
      </c>
      <c r="AY1968" s="58" t="s">
        <v>183</v>
      </c>
      <c r="AZ1968" s="48" t="s">
        <v>10584</v>
      </c>
      <c r="BA1968" s="50" t="s">
        <v>183</v>
      </c>
      <c r="BB1968" s="50" t="s">
        <v>183</v>
      </c>
      <c r="BC1968" s="48" t="s">
        <v>234</v>
      </c>
      <c r="BD1968" s="48" t="s">
        <v>234</v>
      </c>
      <c r="BE1968" s="50" t="s">
        <v>234</v>
      </c>
      <c r="BF1968" s="50" t="s">
        <v>234</v>
      </c>
      <c r="BG1968" s="48" t="s">
        <v>234</v>
      </c>
      <c r="BH1968" s="48" t="s">
        <v>234</v>
      </c>
      <c r="BI1968" s="50" t="s">
        <v>234</v>
      </c>
      <c r="BJ1968" s="50" t="s">
        <v>234</v>
      </c>
      <c r="BK1968" s="48" t="s">
        <v>234</v>
      </c>
      <c r="BL1968" s="48" t="s">
        <v>234</v>
      </c>
      <c r="BM1968" s="48" t="s">
        <v>234</v>
      </c>
      <c r="BN1968" s="58">
        <v>43405.545346990737</v>
      </c>
    </row>
    <row r="1969" spans="1:66" x14ac:dyDescent="0.25">
      <c r="A1969" s="48" t="s">
        <v>178</v>
      </c>
      <c r="B1969" s="48" t="s">
        <v>179</v>
      </c>
      <c r="C1969" s="49" t="s">
        <v>35</v>
      </c>
      <c r="D1969" s="49" t="s">
        <v>35</v>
      </c>
      <c r="E1969" s="49" t="s">
        <v>183</v>
      </c>
      <c r="F1969" s="48" t="s">
        <v>183</v>
      </c>
      <c r="G1969" s="48" t="s">
        <v>21888</v>
      </c>
      <c r="H1969" s="48" t="s">
        <v>1746</v>
      </c>
      <c r="I1969" s="48" t="s">
        <v>12</v>
      </c>
      <c r="J1969" s="48" t="s">
        <v>183</v>
      </c>
      <c r="L1969" s="48" t="s">
        <v>183</v>
      </c>
      <c r="M1969" s="48" t="s">
        <v>197</v>
      </c>
      <c r="N1969" s="48" t="s">
        <v>183</v>
      </c>
      <c r="O1969" s="49" t="s">
        <v>21889</v>
      </c>
      <c r="P1969" s="48" t="s">
        <v>21890</v>
      </c>
      <c r="Q1969" s="48" t="s">
        <v>183</v>
      </c>
      <c r="R1969" s="48" t="s">
        <v>183</v>
      </c>
      <c r="S1969" s="48" t="s">
        <v>21891</v>
      </c>
      <c r="T1969" s="48" t="s">
        <v>3124</v>
      </c>
      <c r="U1969" s="48" t="s">
        <v>183</v>
      </c>
      <c r="V1969" s="48" t="s">
        <v>183</v>
      </c>
      <c r="W1969" s="48" t="s">
        <v>183</v>
      </c>
      <c r="X1969" s="48" t="s">
        <v>4974</v>
      </c>
      <c r="Y1969" s="48" t="s">
        <v>21892</v>
      </c>
      <c r="Z1969" s="48" t="s">
        <v>21893</v>
      </c>
      <c r="AA1969" s="48" t="s">
        <v>21894</v>
      </c>
      <c r="AB1969" s="48" t="s">
        <v>21895</v>
      </c>
      <c r="AC1969" s="48" t="s">
        <v>224</v>
      </c>
      <c r="AD1969" s="48" t="s">
        <v>183</v>
      </c>
      <c r="AE1969" s="48" t="s">
        <v>183</v>
      </c>
      <c r="AF1969" s="48" t="s">
        <v>183</v>
      </c>
      <c r="AG1969" s="48" t="s">
        <v>183</v>
      </c>
      <c r="AH1969" s="48" t="s">
        <v>183</v>
      </c>
      <c r="AI1969" s="48" t="s">
        <v>183</v>
      </c>
      <c r="AJ1969" s="48" t="s">
        <v>183</v>
      </c>
      <c r="AK1969" s="48" t="s">
        <v>183</v>
      </c>
      <c r="AL1969" s="48" t="s">
        <v>183</v>
      </c>
      <c r="AM1969" s="48" t="s">
        <v>21896</v>
      </c>
      <c r="AN1969" s="48" t="s">
        <v>21897</v>
      </c>
      <c r="AO1969" s="48" t="s">
        <v>228</v>
      </c>
      <c r="AP1969" s="48" t="s">
        <v>1032</v>
      </c>
      <c r="AQ1969" s="48" t="s">
        <v>4770</v>
      </c>
      <c r="AR1969" s="48" t="s">
        <v>183</v>
      </c>
      <c r="AS1969" s="48" t="s">
        <v>183</v>
      </c>
      <c r="AT1969" s="48" t="s">
        <v>183</v>
      </c>
      <c r="AU1969" s="48" t="s">
        <v>183</v>
      </c>
      <c r="AV1969" s="48" t="s">
        <v>183</v>
      </c>
      <c r="AW1969" s="48" t="s">
        <v>183</v>
      </c>
      <c r="AX1969" s="48" t="s">
        <v>183</v>
      </c>
      <c r="AY1969" s="58" t="s">
        <v>183</v>
      </c>
      <c r="AZ1969" s="48" t="s">
        <v>10584</v>
      </c>
      <c r="BA1969" s="50" t="s">
        <v>183</v>
      </c>
      <c r="BB1969" s="50" t="s">
        <v>183</v>
      </c>
      <c r="BC1969" s="48" t="s">
        <v>234</v>
      </c>
      <c r="BD1969" s="48" t="s">
        <v>234</v>
      </c>
      <c r="BE1969" s="50" t="s">
        <v>234</v>
      </c>
      <c r="BF1969" s="50" t="s">
        <v>234</v>
      </c>
      <c r="BG1969" s="48" t="s">
        <v>234</v>
      </c>
      <c r="BH1969" s="48" t="s">
        <v>234</v>
      </c>
      <c r="BI1969" s="50" t="s">
        <v>234</v>
      </c>
      <c r="BJ1969" s="50" t="s">
        <v>234</v>
      </c>
      <c r="BK1969" s="48" t="s">
        <v>234</v>
      </c>
      <c r="BL1969" s="48" t="s">
        <v>234</v>
      </c>
      <c r="BM1969" s="48" t="s">
        <v>234</v>
      </c>
      <c r="BN1969" s="58">
        <v>43405.545347650463</v>
      </c>
    </row>
    <row r="1970" spans="1:66" x14ac:dyDescent="0.25">
      <c r="A1970" s="48" t="s">
        <v>178</v>
      </c>
      <c r="B1970" s="48" t="s">
        <v>179</v>
      </c>
      <c r="C1970" s="49" t="s">
        <v>35</v>
      </c>
      <c r="D1970" s="49" t="s">
        <v>35</v>
      </c>
      <c r="E1970" s="49" t="s">
        <v>183</v>
      </c>
      <c r="F1970" s="48" t="s">
        <v>183</v>
      </c>
      <c r="G1970" s="48" t="s">
        <v>21898</v>
      </c>
      <c r="H1970" s="48" t="s">
        <v>1746</v>
      </c>
      <c r="I1970" s="48" t="s">
        <v>12</v>
      </c>
      <c r="J1970" s="48" t="s">
        <v>183</v>
      </c>
      <c r="L1970" s="48" t="s">
        <v>183</v>
      </c>
      <c r="M1970" s="48" t="s">
        <v>197</v>
      </c>
      <c r="N1970" s="48" t="s">
        <v>183</v>
      </c>
      <c r="O1970" s="49" t="s">
        <v>21899</v>
      </c>
      <c r="P1970" s="48" t="s">
        <v>21900</v>
      </c>
      <c r="Q1970" s="48" t="s">
        <v>183</v>
      </c>
      <c r="R1970" s="48" t="s">
        <v>183</v>
      </c>
      <c r="S1970" s="48" t="s">
        <v>21636</v>
      </c>
      <c r="T1970" s="48" t="s">
        <v>3124</v>
      </c>
      <c r="U1970" s="48" t="s">
        <v>183</v>
      </c>
      <c r="V1970" s="48" t="s">
        <v>183</v>
      </c>
      <c r="W1970" s="48" t="s">
        <v>183</v>
      </c>
      <c r="X1970" s="48" t="s">
        <v>4974</v>
      </c>
      <c r="Y1970" s="48" t="s">
        <v>21637</v>
      </c>
      <c r="Z1970" s="48" t="s">
        <v>21638</v>
      </c>
      <c r="AA1970" s="48" t="s">
        <v>21639</v>
      </c>
      <c r="AB1970" s="48" t="s">
        <v>21640</v>
      </c>
      <c r="AC1970" s="48" t="s">
        <v>224</v>
      </c>
      <c r="AD1970" s="48" t="s">
        <v>183</v>
      </c>
      <c r="AE1970" s="48" t="s">
        <v>183</v>
      </c>
      <c r="AF1970" s="48" t="s">
        <v>183</v>
      </c>
      <c r="AG1970" s="48" t="s">
        <v>183</v>
      </c>
      <c r="AH1970" s="48" t="s">
        <v>183</v>
      </c>
      <c r="AI1970" s="48" t="s">
        <v>183</v>
      </c>
      <c r="AJ1970" s="48" t="s">
        <v>183</v>
      </c>
      <c r="AK1970" s="48" t="s">
        <v>183</v>
      </c>
      <c r="AL1970" s="48" t="s">
        <v>183</v>
      </c>
      <c r="AM1970" s="48" t="s">
        <v>21901</v>
      </c>
      <c r="AN1970" s="48" t="s">
        <v>21902</v>
      </c>
      <c r="AO1970" s="48" t="s">
        <v>228</v>
      </c>
      <c r="AP1970" s="48" t="s">
        <v>1032</v>
      </c>
      <c r="AQ1970" s="48" t="s">
        <v>4770</v>
      </c>
      <c r="AR1970" s="48" t="s">
        <v>183</v>
      </c>
      <c r="AS1970" s="48" t="s">
        <v>183</v>
      </c>
      <c r="AT1970" s="48" t="s">
        <v>183</v>
      </c>
      <c r="AU1970" s="48" t="s">
        <v>183</v>
      </c>
      <c r="AV1970" s="48" t="s">
        <v>183</v>
      </c>
      <c r="AW1970" s="48" t="s">
        <v>183</v>
      </c>
      <c r="AX1970" s="48" t="s">
        <v>183</v>
      </c>
      <c r="AY1970" s="58" t="s">
        <v>183</v>
      </c>
      <c r="AZ1970" s="48" t="s">
        <v>10584</v>
      </c>
      <c r="BA1970" s="50" t="s">
        <v>183</v>
      </c>
      <c r="BB1970" s="50" t="s">
        <v>183</v>
      </c>
      <c r="BC1970" s="48" t="s">
        <v>234</v>
      </c>
      <c r="BD1970" s="48" t="s">
        <v>234</v>
      </c>
      <c r="BE1970" s="50" t="s">
        <v>234</v>
      </c>
      <c r="BF1970" s="50" t="s">
        <v>234</v>
      </c>
      <c r="BG1970" s="48" t="s">
        <v>234</v>
      </c>
      <c r="BH1970" s="48" t="s">
        <v>234</v>
      </c>
      <c r="BI1970" s="50" t="s">
        <v>234</v>
      </c>
      <c r="BJ1970" s="50" t="s">
        <v>234</v>
      </c>
      <c r="BK1970" s="48" t="s">
        <v>234</v>
      </c>
      <c r="BL1970" s="48" t="s">
        <v>234</v>
      </c>
      <c r="BM1970" s="48" t="s">
        <v>234</v>
      </c>
      <c r="BN1970" s="58">
        <v>43405.545348263884</v>
      </c>
    </row>
    <row r="1971" spans="1:66" x14ac:dyDescent="0.25">
      <c r="A1971" s="48" t="s">
        <v>178</v>
      </c>
      <c r="B1971" s="48" t="s">
        <v>179</v>
      </c>
      <c r="C1971" s="49" t="s">
        <v>35</v>
      </c>
      <c r="D1971" s="49" t="s">
        <v>35</v>
      </c>
      <c r="E1971" s="49" t="s">
        <v>183</v>
      </c>
      <c r="F1971" s="48" t="s">
        <v>183</v>
      </c>
      <c r="G1971" s="48" t="s">
        <v>21903</v>
      </c>
      <c r="H1971" s="48" t="s">
        <v>1746</v>
      </c>
      <c r="I1971" s="48" t="s">
        <v>12</v>
      </c>
      <c r="J1971" s="48" t="s">
        <v>183</v>
      </c>
      <c r="L1971" s="48" t="s">
        <v>183</v>
      </c>
      <c r="M1971" s="48" t="s">
        <v>197</v>
      </c>
      <c r="N1971" s="48" t="s">
        <v>183</v>
      </c>
      <c r="O1971" s="49" t="s">
        <v>21904</v>
      </c>
      <c r="P1971" s="48" t="s">
        <v>21905</v>
      </c>
      <c r="Q1971" s="48" t="s">
        <v>183</v>
      </c>
      <c r="R1971" s="48" t="s">
        <v>183</v>
      </c>
      <c r="S1971" s="48" t="s">
        <v>21906</v>
      </c>
      <c r="T1971" s="48" t="s">
        <v>3124</v>
      </c>
      <c r="U1971" s="48" t="s">
        <v>183</v>
      </c>
      <c r="V1971" s="48" t="s">
        <v>183</v>
      </c>
      <c r="W1971" s="48" t="s">
        <v>183</v>
      </c>
      <c r="X1971" s="48" t="s">
        <v>4974</v>
      </c>
      <c r="Y1971" s="48" t="s">
        <v>21907</v>
      </c>
      <c r="Z1971" s="48" t="s">
        <v>21908</v>
      </c>
      <c r="AA1971" s="48" t="s">
        <v>21909</v>
      </c>
      <c r="AB1971" s="48" t="s">
        <v>21910</v>
      </c>
      <c r="AC1971" s="48" t="s">
        <v>224</v>
      </c>
      <c r="AD1971" s="48" t="s">
        <v>183</v>
      </c>
      <c r="AE1971" s="48" t="s">
        <v>183</v>
      </c>
      <c r="AF1971" s="48" t="s">
        <v>183</v>
      </c>
      <c r="AG1971" s="48" t="s">
        <v>183</v>
      </c>
      <c r="AH1971" s="48" t="s">
        <v>183</v>
      </c>
      <c r="AI1971" s="48" t="s">
        <v>183</v>
      </c>
      <c r="AJ1971" s="48" t="s">
        <v>183</v>
      </c>
      <c r="AK1971" s="48" t="s">
        <v>183</v>
      </c>
      <c r="AL1971" s="48" t="s">
        <v>183</v>
      </c>
      <c r="AM1971" s="48" t="s">
        <v>21911</v>
      </c>
      <c r="AN1971" s="48" t="s">
        <v>21912</v>
      </c>
      <c r="AO1971" s="48" t="s">
        <v>228</v>
      </c>
      <c r="AP1971" s="48" t="s">
        <v>1032</v>
      </c>
      <c r="AQ1971" s="48" t="s">
        <v>4770</v>
      </c>
      <c r="AR1971" s="48" t="s">
        <v>183</v>
      </c>
      <c r="AS1971" s="48" t="s">
        <v>183</v>
      </c>
      <c r="AT1971" s="48" t="s">
        <v>183</v>
      </c>
      <c r="AU1971" s="48" t="s">
        <v>183</v>
      </c>
      <c r="AV1971" s="48" t="s">
        <v>183</v>
      </c>
      <c r="AW1971" s="48" t="s">
        <v>183</v>
      </c>
      <c r="AX1971" s="48" t="s">
        <v>183</v>
      </c>
      <c r="AY1971" s="58" t="s">
        <v>183</v>
      </c>
      <c r="AZ1971" s="48" t="s">
        <v>10584</v>
      </c>
      <c r="BA1971" s="50" t="s">
        <v>183</v>
      </c>
      <c r="BB1971" s="50" t="s">
        <v>183</v>
      </c>
      <c r="BC1971" s="48" t="s">
        <v>234</v>
      </c>
      <c r="BD1971" s="48" t="s">
        <v>234</v>
      </c>
      <c r="BE1971" s="50" t="s">
        <v>234</v>
      </c>
      <c r="BF1971" s="50" t="s">
        <v>234</v>
      </c>
      <c r="BG1971" s="48" t="s">
        <v>234</v>
      </c>
      <c r="BH1971" s="48" t="s">
        <v>234</v>
      </c>
      <c r="BI1971" s="50" t="s">
        <v>234</v>
      </c>
      <c r="BJ1971" s="50" t="s">
        <v>234</v>
      </c>
      <c r="BK1971" s="48" t="s">
        <v>234</v>
      </c>
      <c r="BL1971" s="48" t="s">
        <v>234</v>
      </c>
      <c r="BM1971" s="48" t="s">
        <v>234</v>
      </c>
      <c r="BN1971" s="58">
        <v>43405.545348877313</v>
      </c>
    </row>
    <row r="1972" spans="1:66" x14ac:dyDescent="0.25">
      <c r="A1972" s="48" t="s">
        <v>178</v>
      </c>
      <c r="B1972" s="48" t="s">
        <v>179</v>
      </c>
      <c r="C1972" s="49" t="s">
        <v>35</v>
      </c>
      <c r="D1972" s="49" t="s">
        <v>35</v>
      </c>
      <c r="E1972" s="49" t="s">
        <v>183</v>
      </c>
      <c r="F1972" s="48" t="s">
        <v>183</v>
      </c>
      <c r="G1972" s="48" t="s">
        <v>21913</v>
      </c>
      <c r="H1972" s="48" t="s">
        <v>1746</v>
      </c>
      <c r="I1972" s="48" t="s">
        <v>12</v>
      </c>
      <c r="J1972" s="48" t="s">
        <v>183</v>
      </c>
      <c r="L1972" s="48" t="s">
        <v>183</v>
      </c>
      <c r="M1972" s="48" t="s">
        <v>197</v>
      </c>
      <c r="N1972" s="48" t="s">
        <v>183</v>
      </c>
      <c r="O1972" s="49" t="s">
        <v>21914</v>
      </c>
      <c r="P1972" s="48" t="s">
        <v>21915</v>
      </c>
      <c r="Q1972" s="48" t="s">
        <v>183</v>
      </c>
      <c r="R1972" s="48" t="s">
        <v>183</v>
      </c>
      <c r="S1972" s="48" t="s">
        <v>21916</v>
      </c>
      <c r="T1972" s="48" t="s">
        <v>3124</v>
      </c>
      <c r="U1972" s="48" t="s">
        <v>183</v>
      </c>
      <c r="V1972" s="48" t="s">
        <v>183</v>
      </c>
      <c r="W1972" s="48" t="s">
        <v>183</v>
      </c>
      <c r="X1972" s="48" t="s">
        <v>4974</v>
      </c>
      <c r="Y1972" s="48" t="s">
        <v>21917</v>
      </c>
      <c r="Z1972" s="48" t="s">
        <v>21918</v>
      </c>
      <c r="AA1972" s="48" t="s">
        <v>21919</v>
      </c>
      <c r="AB1972" s="48" t="s">
        <v>21920</v>
      </c>
      <c r="AC1972" s="48" t="s">
        <v>224</v>
      </c>
      <c r="AD1972" s="48" t="s">
        <v>183</v>
      </c>
      <c r="AE1972" s="48" t="s">
        <v>183</v>
      </c>
      <c r="AF1972" s="48" t="s">
        <v>183</v>
      </c>
      <c r="AG1972" s="48" t="s">
        <v>183</v>
      </c>
      <c r="AH1972" s="48" t="s">
        <v>183</v>
      </c>
      <c r="AI1972" s="48" t="s">
        <v>183</v>
      </c>
      <c r="AJ1972" s="48" t="s">
        <v>183</v>
      </c>
      <c r="AK1972" s="48" t="s">
        <v>183</v>
      </c>
      <c r="AL1972" s="48" t="s">
        <v>183</v>
      </c>
      <c r="AM1972" s="48" t="s">
        <v>21921</v>
      </c>
      <c r="AN1972" s="48" t="s">
        <v>21922</v>
      </c>
      <c r="AO1972" s="48" t="s">
        <v>228</v>
      </c>
      <c r="AP1972" s="48" t="s">
        <v>1032</v>
      </c>
      <c r="AQ1972" s="48" t="s">
        <v>4770</v>
      </c>
      <c r="AR1972" s="48" t="s">
        <v>183</v>
      </c>
      <c r="AS1972" s="48" t="s">
        <v>183</v>
      </c>
      <c r="AT1972" s="48" t="s">
        <v>183</v>
      </c>
      <c r="AU1972" s="48" t="s">
        <v>183</v>
      </c>
      <c r="AV1972" s="48" t="s">
        <v>183</v>
      </c>
      <c r="AW1972" s="48" t="s">
        <v>183</v>
      </c>
      <c r="AX1972" s="48" t="s">
        <v>183</v>
      </c>
      <c r="AY1972" s="58" t="s">
        <v>183</v>
      </c>
      <c r="AZ1972" s="48" t="s">
        <v>10584</v>
      </c>
      <c r="BA1972" s="50" t="s">
        <v>183</v>
      </c>
      <c r="BB1972" s="50" t="s">
        <v>183</v>
      </c>
      <c r="BC1972" s="48" t="s">
        <v>234</v>
      </c>
      <c r="BD1972" s="48" t="s">
        <v>234</v>
      </c>
      <c r="BE1972" s="50" t="s">
        <v>234</v>
      </c>
      <c r="BF1972" s="50" t="s">
        <v>234</v>
      </c>
      <c r="BG1972" s="48" t="s">
        <v>234</v>
      </c>
      <c r="BH1972" s="48" t="s">
        <v>234</v>
      </c>
      <c r="BI1972" s="50" t="s">
        <v>234</v>
      </c>
      <c r="BJ1972" s="50" t="s">
        <v>234</v>
      </c>
      <c r="BK1972" s="48" t="s">
        <v>234</v>
      </c>
      <c r="BL1972" s="48" t="s">
        <v>234</v>
      </c>
      <c r="BM1972" s="48" t="s">
        <v>234</v>
      </c>
      <c r="BN1972" s="58">
        <v>43405.545349456013</v>
      </c>
    </row>
    <row r="1973" spans="1:66" x14ac:dyDescent="0.25">
      <c r="A1973" s="48" t="s">
        <v>178</v>
      </c>
      <c r="B1973" s="48" t="s">
        <v>179</v>
      </c>
      <c r="C1973" s="49" t="s">
        <v>35</v>
      </c>
      <c r="D1973" s="49" t="s">
        <v>35</v>
      </c>
      <c r="E1973" s="49" t="s">
        <v>183</v>
      </c>
      <c r="F1973" s="48" t="s">
        <v>183</v>
      </c>
      <c r="G1973" s="48" t="s">
        <v>21923</v>
      </c>
      <c r="H1973" s="48" t="s">
        <v>1746</v>
      </c>
      <c r="I1973" s="48" t="s">
        <v>12</v>
      </c>
      <c r="J1973" s="48" t="s">
        <v>183</v>
      </c>
      <c r="L1973" s="48" t="s">
        <v>183</v>
      </c>
      <c r="M1973" s="48" t="s">
        <v>197</v>
      </c>
      <c r="N1973" s="48" t="s">
        <v>183</v>
      </c>
      <c r="O1973" s="49" t="s">
        <v>21924</v>
      </c>
      <c r="P1973" s="48" t="s">
        <v>21925</v>
      </c>
      <c r="Q1973" s="48" t="s">
        <v>183</v>
      </c>
      <c r="R1973" s="48" t="s">
        <v>183</v>
      </c>
      <c r="S1973" s="48" t="s">
        <v>21926</v>
      </c>
      <c r="T1973" s="48" t="s">
        <v>3124</v>
      </c>
      <c r="U1973" s="48" t="s">
        <v>183</v>
      </c>
      <c r="V1973" s="48" t="s">
        <v>183</v>
      </c>
      <c r="W1973" s="48" t="s">
        <v>183</v>
      </c>
      <c r="X1973" s="48" t="s">
        <v>4974</v>
      </c>
      <c r="Y1973" s="48" t="s">
        <v>21927</v>
      </c>
      <c r="Z1973" s="48" t="s">
        <v>21928</v>
      </c>
      <c r="AA1973" s="48" t="s">
        <v>21929</v>
      </c>
      <c r="AB1973" s="48" t="s">
        <v>21930</v>
      </c>
      <c r="AC1973" s="48" t="s">
        <v>224</v>
      </c>
      <c r="AD1973" s="48" t="s">
        <v>183</v>
      </c>
      <c r="AE1973" s="48" t="s">
        <v>183</v>
      </c>
      <c r="AF1973" s="48" t="s">
        <v>183</v>
      </c>
      <c r="AG1973" s="48" t="s">
        <v>183</v>
      </c>
      <c r="AH1973" s="48" t="s">
        <v>183</v>
      </c>
      <c r="AI1973" s="48" t="s">
        <v>183</v>
      </c>
      <c r="AJ1973" s="48" t="s">
        <v>183</v>
      </c>
      <c r="AK1973" s="48" t="s">
        <v>183</v>
      </c>
      <c r="AL1973" s="48" t="s">
        <v>183</v>
      </c>
      <c r="AM1973" s="48" t="s">
        <v>21931</v>
      </c>
      <c r="AN1973" s="48" t="s">
        <v>21932</v>
      </c>
      <c r="AO1973" s="48" t="s">
        <v>228</v>
      </c>
      <c r="AP1973" s="48" t="s">
        <v>1032</v>
      </c>
      <c r="AQ1973" s="48" t="s">
        <v>4770</v>
      </c>
      <c r="AR1973" s="48" t="s">
        <v>183</v>
      </c>
      <c r="AS1973" s="48" t="s">
        <v>183</v>
      </c>
      <c r="AT1973" s="48" t="s">
        <v>183</v>
      </c>
      <c r="AU1973" s="48" t="s">
        <v>183</v>
      </c>
      <c r="AV1973" s="48" t="s">
        <v>183</v>
      </c>
      <c r="AW1973" s="48" t="s">
        <v>183</v>
      </c>
      <c r="AX1973" s="48" t="s">
        <v>183</v>
      </c>
      <c r="AY1973" s="58" t="s">
        <v>183</v>
      </c>
      <c r="AZ1973" s="48" t="s">
        <v>10584</v>
      </c>
      <c r="BA1973" s="50" t="s">
        <v>183</v>
      </c>
      <c r="BB1973" s="50" t="s">
        <v>183</v>
      </c>
      <c r="BC1973" s="48" t="s">
        <v>234</v>
      </c>
      <c r="BD1973" s="48" t="s">
        <v>234</v>
      </c>
      <c r="BE1973" s="50" t="s">
        <v>234</v>
      </c>
      <c r="BF1973" s="50" t="s">
        <v>234</v>
      </c>
      <c r="BG1973" s="48" t="s">
        <v>234</v>
      </c>
      <c r="BH1973" s="48" t="s">
        <v>234</v>
      </c>
      <c r="BI1973" s="50" t="s">
        <v>234</v>
      </c>
      <c r="BJ1973" s="50" t="s">
        <v>234</v>
      </c>
      <c r="BK1973" s="48" t="s">
        <v>234</v>
      </c>
      <c r="BL1973" s="48" t="s">
        <v>234</v>
      </c>
      <c r="BM1973" s="48" t="s">
        <v>234</v>
      </c>
      <c r="BN1973" s="58">
        <v>43405.545350081018</v>
      </c>
    </row>
    <row r="1974" spans="1:66" x14ac:dyDescent="0.25">
      <c r="A1974" s="48" t="s">
        <v>178</v>
      </c>
      <c r="B1974" s="48" t="s">
        <v>179</v>
      </c>
      <c r="C1974" s="49" t="s">
        <v>35</v>
      </c>
      <c r="D1974" s="49" t="s">
        <v>35</v>
      </c>
      <c r="E1974" s="49" t="s">
        <v>183</v>
      </c>
      <c r="F1974" s="48" t="s">
        <v>183</v>
      </c>
      <c r="G1974" s="48" t="s">
        <v>21933</v>
      </c>
      <c r="H1974" s="48" t="s">
        <v>1746</v>
      </c>
      <c r="I1974" s="48" t="s">
        <v>12</v>
      </c>
      <c r="J1974" s="48" t="s">
        <v>183</v>
      </c>
      <c r="L1974" s="48" t="s">
        <v>183</v>
      </c>
      <c r="M1974" s="48" t="s">
        <v>197</v>
      </c>
      <c r="N1974" s="48" t="s">
        <v>183</v>
      </c>
      <c r="O1974" s="49" t="s">
        <v>21934</v>
      </c>
      <c r="P1974" s="48" t="s">
        <v>21935</v>
      </c>
      <c r="Q1974" s="48" t="s">
        <v>183</v>
      </c>
      <c r="R1974" s="48" t="s">
        <v>183</v>
      </c>
      <c r="S1974" s="48" t="s">
        <v>21936</v>
      </c>
      <c r="T1974" s="48" t="s">
        <v>3124</v>
      </c>
      <c r="U1974" s="48" t="s">
        <v>183</v>
      </c>
      <c r="V1974" s="48" t="s">
        <v>183</v>
      </c>
      <c r="W1974" s="48" t="s">
        <v>183</v>
      </c>
      <c r="X1974" s="48" t="s">
        <v>4974</v>
      </c>
      <c r="Y1974" s="48" t="s">
        <v>21937</v>
      </c>
      <c r="Z1974" s="48" t="s">
        <v>21938</v>
      </c>
      <c r="AA1974" s="48" t="s">
        <v>21939</v>
      </c>
      <c r="AB1974" s="48" t="s">
        <v>21940</v>
      </c>
      <c r="AC1974" s="48" t="s">
        <v>224</v>
      </c>
      <c r="AD1974" s="48" t="s">
        <v>183</v>
      </c>
      <c r="AE1974" s="48" t="s">
        <v>183</v>
      </c>
      <c r="AF1974" s="48" t="s">
        <v>183</v>
      </c>
      <c r="AG1974" s="48" t="s">
        <v>183</v>
      </c>
      <c r="AH1974" s="48" t="s">
        <v>183</v>
      </c>
      <c r="AI1974" s="48" t="s">
        <v>183</v>
      </c>
      <c r="AJ1974" s="48" t="s">
        <v>183</v>
      </c>
      <c r="AK1974" s="48" t="s">
        <v>183</v>
      </c>
      <c r="AL1974" s="48" t="s">
        <v>183</v>
      </c>
      <c r="AM1974" s="48" t="s">
        <v>21941</v>
      </c>
      <c r="AN1974" s="48" t="s">
        <v>21942</v>
      </c>
      <c r="AO1974" s="48" t="s">
        <v>228</v>
      </c>
      <c r="AP1974" s="48" t="s">
        <v>1032</v>
      </c>
      <c r="AQ1974" s="48" t="s">
        <v>4770</v>
      </c>
      <c r="AR1974" s="48" t="s">
        <v>183</v>
      </c>
      <c r="AS1974" s="48" t="s">
        <v>183</v>
      </c>
      <c r="AT1974" s="48" t="s">
        <v>183</v>
      </c>
      <c r="AU1974" s="48" t="s">
        <v>183</v>
      </c>
      <c r="AV1974" s="48" t="s">
        <v>183</v>
      </c>
      <c r="AW1974" s="48" t="s">
        <v>183</v>
      </c>
      <c r="AX1974" s="48" t="s">
        <v>183</v>
      </c>
      <c r="AY1974" s="58" t="s">
        <v>183</v>
      </c>
      <c r="AZ1974" s="48" t="s">
        <v>10584</v>
      </c>
      <c r="BA1974" s="50" t="s">
        <v>183</v>
      </c>
      <c r="BB1974" s="50" t="s">
        <v>183</v>
      </c>
      <c r="BC1974" s="48" t="s">
        <v>234</v>
      </c>
      <c r="BD1974" s="48" t="s">
        <v>234</v>
      </c>
      <c r="BE1974" s="50" t="s">
        <v>234</v>
      </c>
      <c r="BF1974" s="50" t="s">
        <v>234</v>
      </c>
      <c r="BG1974" s="48" t="s">
        <v>234</v>
      </c>
      <c r="BH1974" s="48" t="s">
        <v>234</v>
      </c>
      <c r="BI1974" s="50" t="s">
        <v>234</v>
      </c>
      <c r="BJ1974" s="50" t="s">
        <v>234</v>
      </c>
      <c r="BK1974" s="48" t="s">
        <v>234</v>
      </c>
      <c r="BL1974" s="48" t="s">
        <v>234</v>
      </c>
      <c r="BM1974" s="48" t="s">
        <v>234</v>
      </c>
      <c r="BN1974" s="58">
        <v>43405.54535069444</v>
      </c>
    </row>
    <row r="1975" spans="1:66" x14ac:dyDescent="0.25">
      <c r="A1975" s="48" t="s">
        <v>178</v>
      </c>
      <c r="B1975" s="48" t="s">
        <v>179</v>
      </c>
      <c r="C1975" s="49" t="s">
        <v>35</v>
      </c>
      <c r="D1975" s="49" t="s">
        <v>35</v>
      </c>
      <c r="E1975" s="49" t="s">
        <v>183</v>
      </c>
      <c r="F1975" s="48" t="s">
        <v>183</v>
      </c>
      <c r="G1975" s="48" t="s">
        <v>21943</v>
      </c>
      <c r="H1975" s="48" t="s">
        <v>1746</v>
      </c>
      <c r="I1975" s="48" t="s">
        <v>12</v>
      </c>
      <c r="J1975" s="48" t="s">
        <v>183</v>
      </c>
      <c r="L1975" s="48" t="s">
        <v>183</v>
      </c>
      <c r="M1975" s="48" t="s">
        <v>197</v>
      </c>
      <c r="N1975" s="48" t="s">
        <v>183</v>
      </c>
      <c r="O1975" s="49" t="s">
        <v>21944</v>
      </c>
      <c r="P1975" s="48" t="s">
        <v>21945</v>
      </c>
      <c r="Q1975" s="48" t="s">
        <v>183</v>
      </c>
      <c r="R1975" s="48" t="s">
        <v>183</v>
      </c>
      <c r="S1975" s="48" t="s">
        <v>21946</v>
      </c>
      <c r="T1975" s="48" t="s">
        <v>3124</v>
      </c>
      <c r="U1975" s="48" t="s">
        <v>183</v>
      </c>
      <c r="V1975" s="48" t="s">
        <v>183</v>
      </c>
      <c r="W1975" s="48" t="s">
        <v>183</v>
      </c>
      <c r="X1975" s="48" t="s">
        <v>4974</v>
      </c>
      <c r="Y1975" s="48" t="s">
        <v>21947</v>
      </c>
      <c r="Z1975" s="48" t="s">
        <v>21948</v>
      </c>
      <c r="AA1975" s="48" t="s">
        <v>21949</v>
      </c>
      <c r="AB1975" s="48" t="s">
        <v>21950</v>
      </c>
      <c r="AC1975" s="48" t="s">
        <v>224</v>
      </c>
      <c r="AD1975" s="48" t="s">
        <v>183</v>
      </c>
      <c r="AE1975" s="48" t="s">
        <v>183</v>
      </c>
      <c r="AF1975" s="48" t="s">
        <v>183</v>
      </c>
      <c r="AG1975" s="48" t="s">
        <v>183</v>
      </c>
      <c r="AH1975" s="48" t="s">
        <v>183</v>
      </c>
      <c r="AI1975" s="48" t="s">
        <v>183</v>
      </c>
      <c r="AJ1975" s="48" t="s">
        <v>183</v>
      </c>
      <c r="AK1975" s="48" t="s">
        <v>183</v>
      </c>
      <c r="AL1975" s="48" t="s">
        <v>183</v>
      </c>
      <c r="AM1975" s="48" t="s">
        <v>21951</v>
      </c>
      <c r="AN1975" s="48" t="s">
        <v>21952</v>
      </c>
      <c r="AO1975" s="48" t="s">
        <v>228</v>
      </c>
      <c r="AP1975" s="48" t="s">
        <v>1032</v>
      </c>
      <c r="AQ1975" s="48" t="s">
        <v>4770</v>
      </c>
      <c r="AR1975" s="48" t="s">
        <v>183</v>
      </c>
      <c r="AS1975" s="48" t="s">
        <v>183</v>
      </c>
      <c r="AT1975" s="48" t="s">
        <v>183</v>
      </c>
      <c r="AU1975" s="48" t="s">
        <v>183</v>
      </c>
      <c r="AV1975" s="48" t="s">
        <v>183</v>
      </c>
      <c r="AW1975" s="48" t="s">
        <v>183</v>
      </c>
      <c r="AX1975" s="48" t="s">
        <v>183</v>
      </c>
      <c r="AY1975" s="58" t="s">
        <v>183</v>
      </c>
      <c r="AZ1975" s="48" t="s">
        <v>10584</v>
      </c>
      <c r="BA1975" s="50" t="s">
        <v>183</v>
      </c>
      <c r="BB1975" s="50" t="s">
        <v>183</v>
      </c>
      <c r="BC1975" s="48" t="s">
        <v>234</v>
      </c>
      <c r="BD1975" s="48" t="s">
        <v>234</v>
      </c>
      <c r="BE1975" s="50" t="s">
        <v>234</v>
      </c>
      <c r="BF1975" s="50" t="s">
        <v>234</v>
      </c>
      <c r="BG1975" s="48" t="s">
        <v>234</v>
      </c>
      <c r="BH1975" s="48" t="s">
        <v>234</v>
      </c>
      <c r="BI1975" s="50" t="s">
        <v>234</v>
      </c>
      <c r="BJ1975" s="50" t="s">
        <v>234</v>
      </c>
      <c r="BK1975" s="48" t="s">
        <v>234</v>
      </c>
      <c r="BL1975" s="48" t="s">
        <v>234</v>
      </c>
      <c r="BM1975" s="48" t="s">
        <v>234</v>
      </c>
      <c r="BN1975" s="58">
        <v>43405.545351307868</v>
      </c>
    </row>
    <row r="1976" spans="1:66" x14ac:dyDescent="0.25">
      <c r="A1976" s="48" t="s">
        <v>178</v>
      </c>
      <c r="B1976" s="48" t="s">
        <v>179</v>
      </c>
      <c r="C1976" s="49" t="s">
        <v>35</v>
      </c>
      <c r="D1976" s="49" t="s">
        <v>35</v>
      </c>
      <c r="E1976" s="49" t="s">
        <v>183</v>
      </c>
      <c r="F1976" s="48" t="s">
        <v>183</v>
      </c>
      <c r="G1976" s="48" t="s">
        <v>21953</v>
      </c>
      <c r="H1976" s="48" t="s">
        <v>1746</v>
      </c>
      <c r="I1976" s="48" t="s">
        <v>12</v>
      </c>
      <c r="J1976" s="48" t="s">
        <v>183</v>
      </c>
      <c r="L1976" s="48" t="s">
        <v>183</v>
      </c>
      <c r="M1976" s="48" t="s">
        <v>197</v>
      </c>
      <c r="N1976" s="48" t="s">
        <v>183</v>
      </c>
      <c r="O1976" s="49" t="s">
        <v>21954</v>
      </c>
      <c r="P1976" s="48" t="s">
        <v>21955</v>
      </c>
      <c r="Q1976" s="48" t="s">
        <v>183</v>
      </c>
      <c r="R1976" s="48" t="s">
        <v>183</v>
      </c>
      <c r="S1976" s="48" t="s">
        <v>21956</v>
      </c>
      <c r="T1976" s="48" t="s">
        <v>3124</v>
      </c>
      <c r="U1976" s="48" t="s">
        <v>183</v>
      </c>
      <c r="V1976" s="48" t="s">
        <v>183</v>
      </c>
      <c r="W1976" s="48" t="s">
        <v>183</v>
      </c>
      <c r="X1976" s="48" t="s">
        <v>4974</v>
      </c>
      <c r="Y1976" s="48" t="s">
        <v>21957</v>
      </c>
      <c r="Z1976" s="48" t="s">
        <v>21958</v>
      </c>
      <c r="AA1976" s="48" t="s">
        <v>21959</v>
      </c>
      <c r="AB1976" s="48" t="s">
        <v>21960</v>
      </c>
      <c r="AC1976" s="48" t="s">
        <v>224</v>
      </c>
      <c r="AD1976" s="48" t="s">
        <v>183</v>
      </c>
      <c r="AE1976" s="48" t="s">
        <v>183</v>
      </c>
      <c r="AF1976" s="48" t="s">
        <v>183</v>
      </c>
      <c r="AG1976" s="48" t="s">
        <v>183</v>
      </c>
      <c r="AH1976" s="48" t="s">
        <v>183</v>
      </c>
      <c r="AI1976" s="48" t="s">
        <v>183</v>
      </c>
      <c r="AJ1976" s="48" t="s">
        <v>183</v>
      </c>
      <c r="AK1976" s="48" t="s">
        <v>183</v>
      </c>
      <c r="AL1976" s="48" t="s">
        <v>183</v>
      </c>
      <c r="AM1976" s="48" t="s">
        <v>21961</v>
      </c>
      <c r="AN1976" s="48" t="s">
        <v>21962</v>
      </c>
      <c r="AO1976" s="48" t="s">
        <v>228</v>
      </c>
      <c r="AP1976" s="48" t="s">
        <v>1032</v>
      </c>
      <c r="AQ1976" s="48" t="s">
        <v>4770</v>
      </c>
      <c r="AR1976" s="48" t="s">
        <v>183</v>
      </c>
      <c r="AS1976" s="48" t="s">
        <v>183</v>
      </c>
      <c r="AT1976" s="48" t="s">
        <v>183</v>
      </c>
      <c r="AU1976" s="48" t="s">
        <v>183</v>
      </c>
      <c r="AV1976" s="48" t="s">
        <v>183</v>
      </c>
      <c r="AW1976" s="48" t="s">
        <v>183</v>
      </c>
      <c r="AX1976" s="48" t="s">
        <v>183</v>
      </c>
      <c r="AY1976" s="58" t="s">
        <v>183</v>
      </c>
      <c r="AZ1976" s="48" t="s">
        <v>10584</v>
      </c>
      <c r="BA1976" s="50" t="s">
        <v>183</v>
      </c>
      <c r="BB1976" s="50" t="s">
        <v>183</v>
      </c>
      <c r="BC1976" s="48" t="s">
        <v>234</v>
      </c>
      <c r="BD1976" s="48" t="s">
        <v>234</v>
      </c>
      <c r="BE1976" s="50" t="s">
        <v>234</v>
      </c>
      <c r="BF1976" s="50" t="s">
        <v>234</v>
      </c>
      <c r="BG1976" s="48" t="s">
        <v>234</v>
      </c>
      <c r="BH1976" s="48" t="s">
        <v>234</v>
      </c>
      <c r="BI1976" s="50" t="s">
        <v>234</v>
      </c>
      <c r="BJ1976" s="50" t="s">
        <v>234</v>
      </c>
      <c r="BK1976" s="48" t="s">
        <v>234</v>
      </c>
      <c r="BL1976" s="48" t="s">
        <v>234</v>
      </c>
      <c r="BM1976" s="48" t="s">
        <v>234</v>
      </c>
      <c r="BN1976" s="58">
        <v>43405.545352430556</v>
      </c>
    </row>
    <row r="1977" spans="1:66" x14ac:dyDescent="0.25">
      <c r="A1977" s="48" t="s">
        <v>178</v>
      </c>
      <c r="B1977" s="48" t="s">
        <v>179</v>
      </c>
      <c r="C1977" s="49" t="s">
        <v>35</v>
      </c>
      <c r="D1977" s="49" t="s">
        <v>35</v>
      </c>
      <c r="E1977" s="49" t="s">
        <v>183</v>
      </c>
      <c r="F1977" s="48" t="s">
        <v>183</v>
      </c>
      <c r="G1977" s="48" t="s">
        <v>21963</v>
      </c>
      <c r="H1977" s="48" t="s">
        <v>1746</v>
      </c>
      <c r="I1977" s="48" t="s">
        <v>12</v>
      </c>
      <c r="J1977" s="48" t="s">
        <v>183</v>
      </c>
      <c r="L1977" s="48" t="s">
        <v>183</v>
      </c>
      <c r="M1977" s="48" t="s">
        <v>197</v>
      </c>
      <c r="N1977" s="48" t="s">
        <v>183</v>
      </c>
      <c r="O1977" s="49" t="s">
        <v>21964</v>
      </c>
      <c r="P1977" s="48" t="s">
        <v>21965</v>
      </c>
      <c r="Q1977" s="48" t="s">
        <v>183</v>
      </c>
      <c r="R1977" s="48" t="s">
        <v>183</v>
      </c>
      <c r="S1977" s="48" t="s">
        <v>21966</v>
      </c>
      <c r="T1977" s="48" t="s">
        <v>3124</v>
      </c>
      <c r="U1977" s="48" t="s">
        <v>183</v>
      </c>
      <c r="V1977" s="48" t="s">
        <v>183</v>
      </c>
      <c r="W1977" s="48" t="s">
        <v>183</v>
      </c>
      <c r="X1977" s="48" t="s">
        <v>4974</v>
      </c>
      <c r="Y1977" s="48" t="s">
        <v>21967</v>
      </c>
      <c r="Z1977" s="48" t="s">
        <v>21968</v>
      </c>
      <c r="AA1977" s="48" t="s">
        <v>21969</v>
      </c>
      <c r="AB1977" s="48" t="s">
        <v>21970</v>
      </c>
      <c r="AC1977" s="48" t="s">
        <v>224</v>
      </c>
      <c r="AD1977" s="48" t="s">
        <v>183</v>
      </c>
      <c r="AE1977" s="48" t="s">
        <v>183</v>
      </c>
      <c r="AF1977" s="48" t="s">
        <v>183</v>
      </c>
      <c r="AG1977" s="48" t="s">
        <v>183</v>
      </c>
      <c r="AH1977" s="48" t="s">
        <v>183</v>
      </c>
      <c r="AI1977" s="48" t="s">
        <v>183</v>
      </c>
      <c r="AJ1977" s="48" t="s">
        <v>183</v>
      </c>
      <c r="AK1977" s="48" t="s">
        <v>183</v>
      </c>
      <c r="AL1977" s="48" t="s">
        <v>183</v>
      </c>
      <c r="AM1977" s="48" t="s">
        <v>21971</v>
      </c>
      <c r="AN1977" s="48" t="s">
        <v>21972</v>
      </c>
      <c r="AO1977" s="48" t="s">
        <v>228</v>
      </c>
      <c r="AP1977" s="48" t="s">
        <v>1032</v>
      </c>
      <c r="AQ1977" s="48" t="s">
        <v>4770</v>
      </c>
      <c r="AR1977" s="48" t="s">
        <v>183</v>
      </c>
      <c r="AS1977" s="48" t="s">
        <v>183</v>
      </c>
      <c r="AT1977" s="48" t="s">
        <v>183</v>
      </c>
      <c r="AU1977" s="48" t="s">
        <v>183</v>
      </c>
      <c r="AV1977" s="48" t="s">
        <v>183</v>
      </c>
      <c r="AW1977" s="48" t="s">
        <v>183</v>
      </c>
      <c r="AX1977" s="48" t="s">
        <v>183</v>
      </c>
      <c r="AY1977" s="58" t="s">
        <v>183</v>
      </c>
      <c r="AZ1977" s="48" t="s">
        <v>10584</v>
      </c>
      <c r="BA1977" s="50" t="s">
        <v>183</v>
      </c>
      <c r="BB1977" s="50" t="s">
        <v>183</v>
      </c>
      <c r="BC1977" s="48" t="s">
        <v>234</v>
      </c>
      <c r="BD1977" s="48" t="s">
        <v>234</v>
      </c>
      <c r="BE1977" s="50" t="s">
        <v>234</v>
      </c>
      <c r="BF1977" s="50" t="s">
        <v>234</v>
      </c>
      <c r="BG1977" s="48" t="s">
        <v>234</v>
      </c>
      <c r="BH1977" s="48" t="s">
        <v>234</v>
      </c>
      <c r="BI1977" s="50" t="s">
        <v>234</v>
      </c>
      <c r="BJ1977" s="50" t="s">
        <v>234</v>
      </c>
      <c r="BK1977" s="48" t="s">
        <v>234</v>
      </c>
      <c r="BL1977" s="48" t="s">
        <v>234</v>
      </c>
      <c r="BM1977" s="48" t="s">
        <v>234</v>
      </c>
      <c r="BN1977" s="58">
        <v>43405.545354548609</v>
      </c>
    </row>
    <row r="1978" spans="1:66" x14ac:dyDescent="0.25">
      <c r="A1978" s="48" t="s">
        <v>178</v>
      </c>
      <c r="B1978" s="48" t="s">
        <v>179</v>
      </c>
      <c r="C1978" s="49" t="s">
        <v>35</v>
      </c>
      <c r="D1978" s="49" t="s">
        <v>35</v>
      </c>
      <c r="E1978" s="49" t="s">
        <v>183</v>
      </c>
      <c r="F1978" s="48" t="s">
        <v>183</v>
      </c>
      <c r="G1978" s="48" t="s">
        <v>21973</v>
      </c>
      <c r="H1978" s="48" t="s">
        <v>1746</v>
      </c>
      <c r="I1978" s="48" t="s">
        <v>12</v>
      </c>
      <c r="J1978" s="48" t="s">
        <v>183</v>
      </c>
      <c r="L1978" s="48" t="s">
        <v>183</v>
      </c>
      <c r="M1978" s="48" t="s">
        <v>197</v>
      </c>
      <c r="N1978" s="48" t="s">
        <v>183</v>
      </c>
      <c r="O1978" s="49" t="s">
        <v>21617</v>
      </c>
      <c r="P1978" s="48" t="s">
        <v>21618</v>
      </c>
      <c r="Q1978" s="48" t="s">
        <v>183</v>
      </c>
      <c r="R1978" s="48" t="s">
        <v>183</v>
      </c>
      <c r="S1978" s="48" t="s">
        <v>21619</v>
      </c>
      <c r="T1978" s="48" t="s">
        <v>3124</v>
      </c>
      <c r="U1978" s="48" t="s">
        <v>183</v>
      </c>
      <c r="V1978" s="48" t="s">
        <v>183</v>
      </c>
      <c r="W1978" s="48" t="s">
        <v>183</v>
      </c>
      <c r="X1978" s="48" t="s">
        <v>4974</v>
      </c>
      <c r="Y1978" s="48" t="s">
        <v>21620</v>
      </c>
      <c r="Z1978" s="48" t="s">
        <v>21621</v>
      </c>
      <c r="AA1978" s="48" t="s">
        <v>21622</v>
      </c>
      <c r="AB1978" s="48" t="s">
        <v>21623</v>
      </c>
      <c r="AC1978" s="48" t="s">
        <v>224</v>
      </c>
      <c r="AD1978" s="48" t="s">
        <v>183</v>
      </c>
      <c r="AE1978" s="48" t="s">
        <v>183</v>
      </c>
      <c r="AF1978" s="48" t="s">
        <v>183</v>
      </c>
      <c r="AG1978" s="48" t="s">
        <v>183</v>
      </c>
      <c r="AH1978" s="48" t="s">
        <v>183</v>
      </c>
      <c r="AI1978" s="48" t="s">
        <v>183</v>
      </c>
      <c r="AJ1978" s="48" t="s">
        <v>183</v>
      </c>
      <c r="AK1978" s="48" t="s">
        <v>183</v>
      </c>
      <c r="AL1978" s="48" t="s">
        <v>183</v>
      </c>
      <c r="AM1978" s="48" t="s">
        <v>21974</v>
      </c>
      <c r="AN1978" s="48" t="s">
        <v>21975</v>
      </c>
      <c r="AO1978" s="48" t="s">
        <v>228</v>
      </c>
      <c r="AP1978" s="48" t="s">
        <v>1032</v>
      </c>
      <c r="AQ1978" s="48" t="s">
        <v>4770</v>
      </c>
      <c r="AR1978" s="48" t="s">
        <v>183</v>
      </c>
      <c r="AS1978" s="48" t="s">
        <v>183</v>
      </c>
      <c r="AT1978" s="48" t="s">
        <v>183</v>
      </c>
      <c r="AU1978" s="48" t="s">
        <v>183</v>
      </c>
      <c r="AV1978" s="48" t="s">
        <v>183</v>
      </c>
      <c r="AW1978" s="48" t="s">
        <v>183</v>
      </c>
      <c r="AX1978" s="48" t="s">
        <v>183</v>
      </c>
      <c r="AY1978" s="58" t="s">
        <v>183</v>
      </c>
      <c r="AZ1978" s="48" t="s">
        <v>10584</v>
      </c>
      <c r="BA1978" s="50" t="s">
        <v>183</v>
      </c>
      <c r="BB1978" s="50" t="s">
        <v>183</v>
      </c>
      <c r="BC1978" s="48" t="s">
        <v>234</v>
      </c>
      <c r="BD1978" s="48" t="s">
        <v>234</v>
      </c>
      <c r="BE1978" s="50" t="s">
        <v>234</v>
      </c>
      <c r="BF1978" s="50" t="s">
        <v>234</v>
      </c>
      <c r="BG1978" s="48" t="s">
        <v>234</v>
      </c>
      <c r="BH1978" s="48" t="s">
        <v>234</v>
      </c>
      <c r="BI1978" s="50" t="s">
        <v>234</v>
      </c>
      <c r="BJ1978" s="50" t="s">
        <v>234</v>
      </c>
      <c r="BK1978" s="48" t="s">
        <v>234</v>
      </c>
      <c r="BL1978" s="48" t="s">
        <v>234</v>
      </c>
      <c r="BM1978" s="48" t="s">
        <v>234</v>
      </c>
      <c r="BN1978" s="58">
        <v>43405.545356909723</v>
      </c>
    </row>
    <row r="1979" spans="1:66" x14ac:dyDescent="0.25">
      <c r="A1979" s="48" t="s">
        <v>178</v>
      </c>
      <c r="B1979" s="48" t="s">
        <v>179</v>
      </c>
      <c r="C1979" s="49" t="s">
        <v>35</v>
      </c>
      <c r="D1979" s="49" t="s">
        <v>35</v>
      </c>
      <c r="E1979" s="49" t="s">
        <v>183</v>
      </c>
      <c r="F1979" s="48" t="s">
        <v>183</v>
      </c>
      <c r="G1979" s="48" t="s">
        <v>21976</v>
      </c>
      <c r="H1979" s="48" t="s">
        <v>1746</v>
      </c>
      <c r="I1979" s="48" t="s">
        <v>12</v>
      </c>
      <c r="J1979" s="48" t="s">
        <v>183</v>
      </c>
      <c r="L1979" s="48" t="s">
        <v>183</v>
      </c>
      <c r="M1979" s="48" t="s">
        <v>197</v>
      </c>
      <c r="N1979" s="48" t="s">
        <v>183</v>
      </c>
      <c r="O1979" s="49" t="s">
        <v>21977</v>
      </c>
      <c r="P1979" s="48" t="s">
        <v>21978</v>
      </c>
      <c r="Q1979" s="48" t="s">
        <v>183</v>
      </c>
      <c r="R1979" s="48" t="s">
        <v>183</v>
      </c>
      <c r="S1979" s="48" t="s">
        <v>21979</v>
      </c>
      <c r="T1979" s="48" t="s">
        <v>3124</v>
      </c>
      <c r="U1979" s="48" t="s">
        <v>183</v>
      </c>
      <c r="V1979" s="48" t="s">
        <v>183</v>
      </c>
      <c r="W1979" s="48" t="s">
        <v>183</v>
      </c>
      <c r="X1979" s="48" t="s">
        <v>4974</v>
      </c>
      <c r="Y1979" s="48" t="s">
        <v>21980</v>
      </c>
      <c r="Z1979" s="48" t="s">
        <v>21981</v>
      </c>
      <c r="AA1979" s="48" t="s">
        <v>21982</v>
      </c>
      <c r="AB1979" s="48" t="s">
        <v>21983</v>
      </c>
      <c r="AC1979" s="48" t="s">
        <v>224</v>
      </c>
      <c r="AD1979" s="48" t="s">
        <v>183</v>
      </c>
      <c r="AE1979" s="48" t="s">
        <v>183</v>
      </c>
      <c r="AF1979" s="48" t="s">
        <v>183</v>
      </c>
      <c r="AG1979" s="48" t="s">
        <v>183</v>
      </c>
      <c r="AH1979" s="48" t="s">
        <v>183</v>
      </c>
      <c r="AI1979" s="48" t="s">
        <v>183</v>
      </c>
      <c r="AJ1979" s="48" t="s">
        <v>183</v>
      </c>
      <c r="AK1979" s="48" t="s">
        <v>183</v>
      </c>
      <c r="AL1979" s="48" t="s">
        <v>183</v>
      </c>
      <c r="AM1979" s="48" t="s">
        <v>21984</v>
      </c>
      <c r="AN1979" s="48" t="s">
        <v>21985</v>
      </c>
      <c r="AO1979" s="48" t="s">
        <v>228</v>
      </c>
      <c r="AP1979" s="48" t="s">
        <v>1032</v>
      </c>
      <c r="AQ1979" s="48" t="s">
        <v>4770</v>
      </c>
      <c r="AR1979" s="48" t="s">
        <v>183</v>
      </c>
      <c r="AS1979" s="48" t="s">
        <v>183</v>
      </c>
      <c r="AT1979" s="48" t="s">
        <v>183</v>
      </c>
      <c r="AU1979" s="48" t="s">
        <v>183</v>
      </c>
      <c r="AV1979" s="48" t="s">
        <v>183</v>
      </c>
      <c r="AW1979" s="48" t="s">
        <v>183</v>
      </c>
      <c r="AX1979" s="48" t="s">
        <v>183</v>
      </c>
      <c r="AY1979" s="58" t="s">
        <v>183</v>
      </c>
      <c r="AZ1979" s="48" t="s">
        <v>10584</v>
      </c>
      <c r="BA1979" s="50" t="s">
        <v>183</v>
      </c>
      <c r="BB1979" s="50" t="s">
        <v>183</v>
      </c>
      <c r="BC1979" s="48" t="s">
        <v>234</v>
      </c>
      <c r="BD1979" s="48" t="s">
        <v>234</v>
      </c>
      <c r="BE1979" s="50" t="s">
        <v>234</v>
      </c>
      <c r="BF1979" s="50" t="s">
        <v>234</v>
      </c>
      <c r="BG1979" s="48" t="s">
        <v>234</v>
      </c>
      <c r="BH1979" s="48" t="s">
        <v>234</v>
      </c>
      <c r="BI1979" s="50" t="s">
        <v>234</v>
      </c>
      <c r="BJ1979" s="50" t="s">
        <v>234</v>
      </c>
      <c r="BK1979" s="48" t="s">
        <v>234</v>
      </c>
      <c r="BL1979" s="48" t="s">
        <v>234</v>
      </c>
      <c r="BM1979" s="48" t="s">
        <v>234</v>
      </c>
      <c r="BN1979" s="58">
        <v>43405.545359687501</v>
      </c>
    </row>
    <row r="1980" spans="1:66" x14ac:dyDescent="0.25">
      <c r="A1980" s="48" t="s">
        <v>178</v>
      </c>
      <c r="B1980" s="48" t="s">
        <v>179</v>
      </c>
      <c r="C1980" s="49" t="s">
        <v>35</v>
      </c>
      <c r="D1980" s="49" t="s">
        <v>35</v>
      </c>
      <c r="E1980" s="49" t="s">
        <v>183</v>
      </c>
      <c r="F1980" s="48" t="s">
        <v>183</v>
      </c>
      <c r="G1980" s="48" t="s">
        <v>21986</v>
      </c>
      <c r="H1980" s="48" t="s">
        <v>1746</v>
      </c>
      <c r="I1980" s="48" t="s">
        <v>12</v>
      </c>
      <c r="J1980" s="48" t="s">
        <v>183</v>
      </c>
      <c r="L1980" s="48" t="s">
        <v>183</v>
      </c>
      <c r="M1980" s="48" t="s">
        <v>197</v>
      </c>
      <c r="N1980" s="48" t="s">
        <v>183</v>
      </c>
      <c r="O1980" s="49" t="s">
        <v>21987</v>
      </c>
      <c r="P1980" s="48" t="s">
        <v>21988</v>
      </c>
      <c r="Q1980" s="48" t="s">
        <v>183</v>
      </c>
      <c r="R1980" s="48" t="s">
        <v>183</v>
      </c>
      <c r="S1980" s="48" t="s">
        <v>21989</v>
      </c>
      <c r="T1980" s="48" t="s">
        <v>3124</v>
      </c>
      <c r="U1980" s="48" t="s">
        <v>183</v>
      </c>
      <c r="V1980" s="48" t="s">
        <v>183</v>
      </c>
      <c r="W1980" s="48" t="s">
        <v>183</v>
      </c>
      <c r="X1980" s="48" t="s">
        <v>4974</v>
      </c>
      <c r="Y1980" s="48" t="s">
        <v>21990</v>
      </c>
      <c r="Z1980" s="48" t="s">
        <v>21991</v>
      </c>
      <c r="AA1980" s="48" t="s">
        <v>21992</v>
      </c>
      <c r="AB1980" s="48" t="s">
        <v>21993</v>
      </c>
      <c r="AC1980" s="48" t="s">
        <v>224</v>
      </c>
      <c r="AD1980" s="48" t="s">
        <v>183</v>
      </c>
      <c r="AE1980" s="48" t="s">
        <v>183</v>
      </c>
      <c r="AF1980" s="48" t="s">
        <v>183</v>
      </c>
      <c r="AG1980" s="48" t="s">
        <v>183</v>
      </c>
      <c r="AH1980" s="48" t="s">
        <v>183</v>
      </c>
      <c r="AI1980" s="48" t="s">
        <v>183</v>
      </c>
      <c r="AJ1980" s="48" t="s">
        <v>183</v>
      </c>
      <c r="AK1980" s="48" t="s">
        <v>183</v>
      </c>
      <c r="AL1980" s="48" t="s">
        <v>183</v>
      </c>
      <c r="AM1980" s="48" t="s">
        <v>21994</v>
      </c>
      <c r="AN1980" s="48" t="s">
        <v>21995</v>
      </c>
      <c r="AO1980" s="48" t="s">
        <v>228</v>
      </c>
      <c r="AP1980" s="48" t="s">
        <v>1032</v>
      </c>
      <c r="AQ1980" s="48" t="s">
        <v>4770</v>
      </c>
      <c r="AR1980" s="48" t="s">
        <v>183</v>
      </c>
      <c r="AS1980" s="48" t="s">
        <v>183</v>
      </c>
      <c r="AT1980" s="48" t="s">
        <v>183</v>
      </c>
      <c r="AU1980" s="48" t="s">
        <v>183</v>
      </c>
      <c r="AV1980" s="48" t="s">
        <v>183</v>
      </c>
      <c r="AW1980" s="48" t="s">
        <v>183</v>
      </c>
      <c r="AX1980" s="48" t="s">
        <v>183</v>
      </c>
      <c r="AY1980" s="58" t="s">
        <v>183</v>
      </c>
      <c r="AZ1980" s="48" t="s">
        <v>10584</v>
      </c>
      <c r="BA1980" s="50" t="s">
        <v>183</v>
      </c>
      <c r="BB1980" s="50" t="s">
        <v>183</v>
      </c>
      <c r="BC1980" s="48" t="s">
        <v>234</v>
      </c>
      <c r="BD1980" s="48" t="s">
        <v>234</v>
      </c>
      <c r="BE1980" s="50" t="s">
        <v>234</v>
      </c>
      <c r="BF1980" s="50" t="s">
        <v>234</v>
      </c>
      <c r="BG1980" s="48" t="s">
        <v>234</v>
      </c>
      <c r="BH1980" s="48" t="s">
        <v>234</v>
      </c>
      <c r="BI1980" s="50" t="s">
        <v>234</v>
      </c>
      <c r="BJ1980" s="50" t="s">
        <v>234</v>
      </c>
      <c r="BK1980" s="48" t="s">
        <v>234</v>
      </c>
      <c r="BL1980" s="48" t="s">
        <v>234</v>
      </c>
      <c r="BM1980" s="48" t="s">
        <v>234</v>
      </c>
      <c r="BN1980" s="58">
        <v>43405.545361493052</v>
      </c>
    </row>
    <row r="1981" spans="1:66" x14ac:dyDescent="0.25">
      <c r="A1981" s="48" t="s">
        <v>178</v>
      </c>
      <c r="B1981" s="48" t="s">
        <v>179</v>
      </c>
      <c r="C1981" s="49" t="s">
        <v>35</v>
      </c>
      <c r="D1981" s="49" t="s">
        <v>35</v>
      </c>
      <c r="E1981" s="49" t="s">
        <v>183</v>
      </c>
      <c r="F1981" s="48" t="s">
        <v>183</v>
      </c>
      <c r="G1981" s="48" t="s">
        <v>21996</v>
      </c>
      <c r="H1981" s="48" t="s">
        <v>1746</v>
      </c>
      <c r="I1981" s="48" t="s">
        <v>12</v>
      </c>
      <c r="J1981" s="48" t="s">
        <v>183</v>
      </c>
      <c r="L1981" s="48" t="s">
        <v>183</v>
      </c>
      <c r="M1981" s="48" t="s">
        <v>197</v>
      </c>
      <c r="N1981" s="48" t="s">
        <v>183</v>
      </c>
      <c r="O1981" s="49" t="s">
        <v>21997</v>
      </c>
      <c r="P1981" s="48" t="s">
        <v>21998</v>
      </c>
      <c r="Q1981" s="48" t="s">
        <v>183</v>
      </c>
      <c r="R1981" s="48" t="s">
        <v>183</v>
      </c>
      <c r="S1981" s="48" t="s">
        <v>21999</v>
      </c>
      <c r="T1981" s="48" t="s">
        <v>3124</v>
      </c>
      <c r="U1981" s="48" t="s">
        <v>183</v>
      </c>
      <c r="V1981" s="48" t="s">
        <v>183</v>
      </c>
      <c r="W1981" s="48" t="s">
        <v>183</v>
      </c>
      <c r="X1981" s="48" t="s">
        <v>4974</v>
      </c>
      <c r="Y1981" s="48" t="s">
        <v>22000</v>
      </c>
      <c r="Z1981" s="48" t="s">
        <v>22001</v>
      </c>
      <c r="AA1981" s="48" t="s">
        <v>22002</v>
      </c>
      <c r="AB1981" s="48" t="s">
        <v>22003</v>
      </c>
      <c r="AC1981" s="48" t="s">
        <v>224</v>
      </c>
      <c r="AD1981" s="48" t="s">
        <v>183</v>
      </c>
      <c r="AE1981" s="48" t="s">
        <v>183</v>
      </c>
      <c r="AF1981" s="48" t="s">
        <v>183</v>
      </c>
      <c r="AG1981" s="48" t="s">
        <v>183</v>
      </c>
      <c r="AH1981" s="48" t="s">
        <v>183</v>
      </c>
      <c r="AI1981" s="48" t="s">
        <v>183</v>
      </c>
      <c r="AJ1981" s="48" t="s">
        <v>183</v>
      </c>
      <c r="AK1981" s="48" t="s">
        <v>183</v>
      </c>
      <c r="AL1981" s="48" t="s">
        <v>183</v>
      </c>
      <c r="AM1981" s="48" t="s">
        <v>22004</v>
      </c>
      <c r="AN1981" s="48" t="s">
        <v>22005</v>
      </c>
      <c r="AO1981" s="48" t="s">
        <v>228</v>
      </c>
      <c r="AP1981" s="48" t="s">
        <v>1032</v>
      </c>
      <c r="AQ1981" s="48" t="s">
        <v>4770</v>
      </c>
      <c r="AR1981" s="48" t="s">
        <v>183</v>
      </c>
      <c r="AS1981" s="48" t="s">
        <v>183</v>
      </c>
      <c r="AT1981" s="48" t="s">
        <v>183</v>
      </c>
      <c r="AU1981" s="48" t="s">
        <v>183</v>
      </c>
      <c r="AV1981" s="48" t="s">
        <v>183</v>
      </c>
      <c r="AW1981" s="48" t="s">
        <v>183</v>
      </c>
      <c r="AX1981" s="48" t="s">
        <v>183</v>
      </c>
      <c r="AY1981" s="58" t="s">
        <v>183</v>
      </c>
      <c r="AZ1981" s="48" t="s">
        <v>10584</v>
      </c>
      <c r="BA1981" s="50" t="s">
        <v>183</v>
      </c>
      <c r="BB1981" s="50" t="s">
        <v>183</v>
      </c>
      <c r="BC1981" s="48" t="s">
        <v>234</v>
      </c>
      <c r="BD1981" s="48" t="s">
        <v>234</v>
      </c>
      <c r="BE1981" s="50" t="s">
        <v>234</v>
      </c>
      <c r="BF1981" s="50" t="s">
        <v>234</v>
      </c>
      <c r="BG1981" s="48" t="s">
        <v>234</v>
      </c>
      <c r="BH1981" s="48" t="s">
        <v>234</v>
      </c>
      <c r="BI1981" s="50" t="s">
        <v>234</v>
      </c>
      <c r="BJ1981" s="50" t="s">
        <v>234</v>
      </c>
      <c r="BK1981" s="48" t="s">
        <v>234</v>
      </c>
      <c r="BL1981" s="48" t="s">
        <v>234</v>
      </c>
      <c r="BM1981" s="48" t="s">
        <v>234</v>
      </c>
      <c r="BN1981" s="58">
        <v>43405.545362534722</v>
      </c>
    </row>
    <row r="1982" spans="1:66" x14ac:dyDescent="0.25">
      <c r="A1982" s="48" t="s">
        <v>178</v>
      </c>
      <c r="B1982" s="48" t="s">
        <v>179</v>
      </c>
      <c r="C1982" s="49" t="s">
        <v>35</v>
      </c>
      <c r="D1982" s="49" t="s">
        <v>35</v>
      </c>
      <c r="E1982" s="49" t="s">
        <v>183</v>
      </c>
      <c r="F1982" s="48" t="s">
        <v>183</v>
      </c>
      <c r="G1982" s="48" t="s">
        <v>22006</v>
      </c>
      <c r="H1982" s="48" t="s">
        <v>1746</v>
      </c>
      <c r="I1982" s="48" t="s">
        <v>12</v>
      </c>
      <c r="J1982" s="48" t="s">
        <v>183</v>
      </c>
      <c r="L1982" s="48" t="s">
        <v>183</v>
      </c>
      <c r="M1982" s="48" t="s">
        <v>197</v>
      </c>
      <c r="N1982" s="48" t="s">
        <v>183</v>
      </c>
      <c r="O1982" s="49" t="s">
        <v>22007</v>
      </c>
      <c r="P1982" s="48" t="s">
        <v>22008</v>
      </c>
      <c r="Q1982" s="48" t="s">
        <v>183</v>
      </c>
      <c r="R1982" s="48" t="s">
        <v>183</v>
      </c>
      <c r="S1982" s="48" t="s">
        <v>22009</v>
      </c>
      <c r="T1982" s="48" t="s">
        <v>3124</v>
      </c>
      <c r="U1982" s="48" t="s">
        <v>183</v>
      </c>
      <c r="V1982" s="48" t="s">
        <v>183</v>
      </c>
      <c r="W1982" s="48" t="s">
        <v>183</v>
      </c>
      <c r="X1982" s="48" t="s">
        <v>4974</v>
      </c>
      <c r="Y1982" s="48" t="s">
        <v>22010</v>
      </c>
      <c r="Z1982" s="48" t="s">
        <v>22011</v>
      </c>
      <c r="AA1982" s="48" t="s">
        <v>22012</v>
      </c>
      <c r="AB1982" s="48" t="s">
        <v>22013</v>
      </c>
      <c r="AC1982" s="48" t="s">
        <v>224</v>
      </c>
      <c r="AD1982" s="48" t="s">
        <v>183</v>
      </c>
      <c r="AE1982" s="48" t="s">
        <v>183</v>
      </c>
      <c r="AF1982" s="48" t="s">
        <v>183</v>
      </c>
      <c r="AG1982" s="48" t="s">
        <v>183</v>
      </c>
      <c r="AH1982" s="48" t="s">
        <v>183</v>
      </c>
      <c r="AI1982" s="48" t="s">
        <v>183</v>
      </c>
      <c r="AJ1982" s="48" t="s">
        <v>183</v>
      </c>
      <c r="AK1982" s="48" t="s">
        <v>183</v>
      </c>
      <c r="AL1982" s="48" t="s">
        <v>183</v>
      </c>
      <c r="AM1982" s="48" t="s">
        <v>22014</v>
      </c>
      <c r="AN1982" s="48" t="s">
        <v>22015</v>
      </c>
      <c r="AO1982" s="48" t="s">
        <v>228</v>
      </c>
      <c r="AP1982" s="48" t="s">
        <v>1032</v>
      </c>
      <c r="AQ1982" s="48" t="s">
        <v>4770</v>
      </c>
      <c r="AR1982" s="48" t="s">
        <v>183</v>
      </c>
      <c r="AS1982" s="48" t="s">
        <v>183</v>
      </c>
      <c r="AT1982" s="48" t="s">
        <v>183</v>
      </c>
      <c r="AU1982" s="48" t="s">
        <v>183</v>
      </c>
      <c r="AV1982" s="48" t="s">
        <v>183</v>
      </c>
      <c r="AW1982" s="48" t="s">
        <v>183</v>
      </c>
      <c r="AX1982" s="48" t="s">
        <v>183</v>
      </c>
      <c r="AY1982" s="58" t="s">
        <v>183</v>
      </c>
      <c r="AZ1982" s="48" t="s">
        <v>10584</v>
      </c>
      <c r="BA1982" s="50" t="s">
        <v>183</v>
      </c>
      <c r="BB1982" s="50" t="s">
        <v>183</v>
      </c>
      <c r="BC1982" s="48" t="s">
        <v>234</v>
      </c>
      <c r="BD1982" s="48" t="s">
        <v>234</v>
      </c>
      <c r="BE1982" s="50" t="s">
        <v>234</v>
      </c>
      <c r="BF1982" s="50" t="s">
        <v>234</v>
      </c>
      <c r="BG1982" s="48" t="s">
        <v>234</v>
      </c>
      <c r="BH1982" s="48" t="s">
        <v>234</v>
      </c>
      <c r="BI1982" s="50" t="s">
        <v>234</v>
      </c>
      <c r="BJ1982" s="50" t="s">
        <v>234</v>
      </c>
      <c r="BK1982" s="48" t="s">
        <v>234</v>
      </c>
      <c r="BL1982" s="48" t="s">
        <v>234</v>
      </c>
      <c r="BM1982" s="48" t="s">
        <v>234</v>
      </c>
      <c r="BN1982" s="58">
        <v>43405.545363460646</v>
      </c>
    </row>
    <row r="1983" spans="1:66" x14ac:dyDescent="0.25">
      <c r="A1983" s="48" t="s">
        <v>178</v>
      </c>
      <c r="B1983" s="48" t="s">
        <v>179</v>
      </c>
      <c r="C1983" s="49" t="s">
        <v>35</v>
      </c>
      <c r="D1983" s="49" t="s">
        <v>35</v>
      </c>
      <c r="E1983" s="49" t="s">
        <v>183</v>
      </c>
      <c r="F1983" s="48" t="s">
        <v>183</v>
      </c>
      <c r="G1983" s="48" t="s">
        <v>22016</v>
      </c>
      <c r="H1983" s="48" t="s">
        <v>1746</v>
      </c>
      <c r="I1983" s="48" t="s">
        <v>12</v>
      </c>
      <c r="J1983" s="48" t="s">
        <v>183</v>
      </c>
      <c r="L1983" s="48" t="s">
        <v>183</v>
      </c>
      <c r="M1983" s="48" t="s">
        <v>197</v>
      </c>
      <c r="N1983" s="48" t="s">
        <v>183</v>
      </c>
      <c r="O1983" s="49" t="s">
        <v>22017</v>
      </c>
      <c r="P1983" s="48" t="s">
        <v>22018</v>
      </c>
      <c r="Q1983" s="48" t="s">
        <v>183</v>
      </c>
      <c r="R1983" s="48" t="s">
        <v>183</v>
      </c>
      <c r="S1983" s="48" t="s">
        <v>22019</v>
      </c>
      <c r="T1983" s="48" t="s">
        <v>3124</v>
      </c>
      <c r="U1983" s="48" t="s">
        <v>183</v>
      </c>
      <c r="V1983" s="48" t="s">
        <v>183</v>
      </c>
      <c r="W1983" s="48" t="s">
        <v>183</v>
      </c>
      <c r="X1983" s="48" t="s">
        <v>4974</v>
      </c>
      <c r="Y1983" s="48" t="s">
        <v>22020</v>
      </c>
      <c r="Z1983" s="48" t="s">
        <v>22021</v>
      </c>
      <c r="AA1983" s="48" t="s">
        <v>22022</v>
      </c>
      <c r="AB1983" s="48" t="s">
        <v>22023</v>
      </c>
      <c r="AC1983" s="48" t="s">
        <v>224</v>
      </c>
      <c r="AD1983" s="48" t="s">
        <v>183</v>
      </c>
      <c r="AE1983" s="48" t="s">
        <v>183</v>
      </c>
      <c r="AF1983" s="48" t="s">
        <v>183</v>
      </c>
      <c r="AG1983" s="48" t="s">
        <v>183</v>
      </c>
      <c r="AH1983" s="48" t="s">
        <v>183</v>
      </c>
      <c r="AI1983" s="48" t="s">
        <v>183</v>
      </c>
      <c r="AJ1983" s="48" t="s">
        <v>183</v>
      </c>
      <c r="AK1983" s="48" t="s">
        <v>183</v>
      </c>
      <c r="AL1983" s="48" t="s">
        <v>183</v>
      </c>
      <c r="AM1983" s="48" t="s">
        <v>22024</v>
      </c>
      <c r="AN1983" s="48" t="s">
        <v>22025</v>
      </c>
      <c r="AO1983" s="48" t="s">
        <v>228</v>
      </c>
      <c r="AP1983" s="48" t="s">
        <v>1032</v>
      </c>
      <c r="AQ1983" s="48" t="s">
        <v>4770</v>
      </c>
      <c r="AR1983" s="48" t="s">
        <v>183</v>
      </c>
      <c r="AS1983" s="48" t="s">
        <v>183</v>
      </c>
      <c r="AT1983" s="48" t="s">
        <v>183</v>
      </c>
      <c r="AU1983" s="48" t="s">
        <v>183</v>
      </c>
      <c r="AV1983" s="48" t="s">
        <v>183</v>
      </c>
      <c r="AW1983" s="48" t="s">
        <v>183</v>
      </c>
      <c r="AX1983" s="48" t="s">
        <v>183</v>
      </c>
      <c r="AY1983" s="58" t="s">
        <v>183</v>
      </c>
      <c r="AZ1983" s="48" t="s">
        <v>10584</v>
      </c>
      <c r="BA1983" s="50" t="s">
        <v>183</v>
      </c>
      <c r="BB1983" s="50" t="s">
        <v>183</v>
      </c>
      <c r="BC1983" s="48" t="s">
        <v>234</v>
      </c>
      <c r="BD1983" s="48" t="s">
        <v>234</v>
      </c>
      <c r="BE1983" s="50" t="s">
        <v>234</v>
      </c>
      <c r="BF1983" s="50" t="s">
        <v>234</v>
      </c>
      <c r="BG1983" s="48" t="s">
        <v>234</v>
      </c>
      <c r="BH1983" s="48" t="s">
        <v>234</v>
      </c>
      <c r="BI1983" s="50" t="s">
        <v>234</v>
      </c>
      <c r="BJ1983" s="50" t="s">
        <v>234</v>
      </c>
      <c r="BK1983" s="48" t="s">
        <v>234</v>
      </c>
      <c r="BL1983" s="48" t="s">
        <v>234</v>
      </c>
      <c r="BM1983" s="48" t="s">
        <v>234</v>
      </c>
      <c r="BN1983" s="58">
        <v>43405.545364386569</v>
      </c>
    </row>
    <row r="1984" spans="1:66" x14ac:dyDescent="0.25">
      <c r="A1984" s="48" t="s">
        <v>178</v>
      </c>
      <c r="B1984" s="48" t="s">
        <v>179</v>
      </c>
      <c r="C1984" s="49" t="s">
        <v>35</v>
      </c>
      <c r="D1984" s="49" t="s">
        <v>35</v>
      </c>
      <c r="E1984" s="49" t="s">
        <v>183</v>
      </c>
      <c r="F1984" s="48" t="s">
        <v>183</v>
      </c>
      <c r="G1984" s="48" t="s">
        <v>22026</v>
      </c>
      <c r="H1984" s="48" t="s">
        <v>1746</v>
      </c>
      <c r="I1984" s="48" t="s">
        <v>12</v>
      </c>
      <c r="J1984" s="48" t="s">
        <v>183</v>
      </c>
      <c r="L1984" s="48" t="s">
        <v>183</v>
      </c>
      <c r="M1984" s="48" t="s">
        <v>197</v>
      </c>
      <c r="N1984" s="48" t="s">
        <v>183</v>
      </c>
      <c r="O1984" s="49" t="s">
        <v>22027</v>
      </c>
      <c r="P1984" s="48" t="s">
        <v>22028</v>
      </c>
      <c r="Q1984" s="48" t="s">
        <v>183</v>
      </c>
      <c r="R1984" s="48" t="s">
        <v>183</v>
      </c>
      <c r="S1984" s="48" t="s">
        <v>22029</v>
      </c>
      <c r="T1984" s="48" t="s">
        <v>3124</v>
      </c>
      <c r="U1984" s="48" t="s">
        <v>183</v>
      </c>
      <c r="V1984" s="48" t="s">
        <v>183</v>
      </c>
      <c r="W1984" s="48" t="s">
        <v>183</v>
      </c>
      <c r="X1984" s="48" t="s">
        <v>4974</v>
      </c>
      <c r="Y1984" s="48" t="s">
        <v>22030</v>
      </c>
      <c r="Z1984" s="48" t="s">
        <v>22031</v>
      </c>
      <c r="AA1984" s="48" t="s">
        <v>22032</v>
      </c>
      <c r="AB1984" s="48" t="s">
        <v>22033</v>
      </c>
      <c r="AC1984" s="48" t="s">
        <v>224</v>
      </c>
      <c r="AD1984" s="48" t="s">
        <v>183</v>
      </c>
      <c r="AE1984" s="48" t="s">
        <v>183</v>
      </c>
      <c r="AF1984" s="48" t="s">
        <v>183</v>
      </c>
      <c r="AG1984" s="48" t="s">
        <v>183</v>
      </c>
      <c r="AH1984" s="48" t="s">
        <v>183</v>
      </c>
      <c r="AI1984" s="48" t="s">
        <v>183</v>
      </c>
      <c r="AJ1984" s="48" t="s">
        <v>183</v>
      </c>
      <c r="AK1984" s="48" t="s">
        <v>183</v>
      </c>
      <c r="AL1984" s="48" t="s">
        <v>183</v>
      </c>
      <c r="AM1984" s="48" t="s">
        <v>22034</v>
      </c>
      <c r="AN1984" s="48" t="s">
        <v>22035</v>
      </c>
      <c r="AO1984" s="48" t="s">
        <v>228</v>
      </c>
      <c r="AP1984" s="48" t="s">
        <v>1032</v>
      </c>
      <c r="AQ1984" s="48" t="s">
        <v>4770</v>
      </c>
      <c r="AR1984" s="48" t="s">
        <v>183</v>
      </c>
      <c r="AS1984" s="48" t="s">
        <v>183</v>
      </c>
      <c r="AT1984" s="48" t="s">
        <v>183</v>
      </c>
      <c r="AU1984" s="48" t="s">
        <v>183</v>
      </c>
      <c r="AV1984" s="48" t="s">
        <v>183</v>
      </c>
      <c r="AW1984" s="48" t="s">
        <v>183</v>
      </c>
      <c r="AX1984" s="48" t="s">
        <v>183</v>
      </c>
      <c r="AY1984" s="58" t="s">
        <v>183</v>
      </c>
      <c r="AZ1984" s="48" t="s">
        <v>10584</v>
      </c>
      <c r="BA1984" s="50" t="s">
        <v>183</v>
      </c>
      <c r="BB1984" s="50" t="s">
        <v>183</v>
      </c>
      <c r="BC1984" s="48" t="s">
        <v>234</v>
      </c>
      <c r="BD1984" s="48" t="s">
        <v>234</v>
      </c>
      <c r="BE1984" s="50" t="s">
        <v>234</v>
      </c>
      <c r="BF1984" s="50" t="s">
        <v>234</v>
      </c>
      <c r="BG1984" s="48" t="s">
        <v>234</v>
      </c>
      <c r="BH1984" s="48" t="s">
        <v>234</v>
      </c>
      <c r="BI1984" s="50" t="s">
        <v>234</v>
      </c>
      <c r="BJ1984" s="50" t="s">
        <v>234</v>
      </c>
      <c r="BK1984" s="48" t="s">
        <v>234</v>
      </c>
      <c r="BL1984" s="48" t="s">
        <v>234</v>
      </c>
      <c r="BM1984" s="48" t="s">
        <v>234</v>
      </c>
      <c r="BN1984" s="58">
        <v>43405.545365162034</v>
      </c>
    </row>
    <row r="1985" spans="1:66" x14ac:dyDescent="0.25">
      <c r="A1985" s="48" t="s">
        <v>178</v>
      </c>
      <c r="B1985" s="48" t="s">
        <v>179</v>
      </c>
      <c r="C1985" s="49" t="s">
        <v>35</v>
      </c>
      <c r="D1985" s="49" t="s">
        <v>35</v>
      </c>
      <c r="E1985" s="49" t="s">
        <v>183</v>
      </c>
      <c r="F1985" s="48" t="s">
        <v>183</v>
      </c>
      <c r="G1985" s="48" t="s">
        <v>22036</v>
      </c>
      <c r="H1985" s="48" t="s">
        <v>1746</v>
      </c>
      <c r="I1985" s="48" t="s">
        <v>12</v>
      </c>
      <c r="J1985" s="48" t="s">
        <v>183</v>
      </c>
      <c r="L1985" s="48" t="s">
        <v>183</v>
      </c>
      <c r="M1985" s="48" t="s">
        <v>197</v>
      </c>
      <c r="N1985" s="48" t="s">
        <v>183</v>
      </c>
      <c r="O1985" s="49" t="s">
        <v>22037</v>
      </c>
      <c r="P1985" s="48" t="s">
        <v>22038</v>
      </c>
      <c r="Q1985" s="48" t="s">
        <v>183</v>
      </c>
      <c r="R1985" s="48" t="s">
        <v>183</v>
      </c>
      <c r="S1985" s="48" t="s">
        <v>22039</v>
      </c>
      <c r="T1985" s="48" t="s">
        <v>3124</v>
      </c>
      <c r="U1985" s="48" t="s">
        <v>183</v>
      </c>
      <c r="V1985" s="48" t="s">
        <v>183</v>
      </c>
      <c r="W1985" s="48" t="s">
        <v>183</v>
      </c>
      <c r="X1985" s="48" t="s">
        <v>4974</v>
      </c>
      <c r="Y1985" s="48" t="s">
        <v>22040</v>
      </c>
      <c r="Z1985" s="48" t="s">
        <v>22041</v>
      </c>
      <c r="AA1985" s="48" t="s">
        <v>22042</v>
      </c>
      <c r="AB1985" s="48" t="s">
        <v>22043</v>
      </c>
      <c r="AC1985" s="48" t="s">
        <v>224</v>
      </c>
      <c r="AD1985" s="48" t="s">
        <v>183</v>
      </c>
      <c r="AE1985" s="48" t="s">
        <v>183</v>
      </c>
      <c r="AF1985" s="48" t="s">
        <v>183</v>
      </c>
      <c r="AG1985" s="48" t="s">
        <v>183</v>
      </c>
      <c r="AH1985" s="48" t="s">
        <v>183</v>
      </c>
      <c r="AI1985" s="48" t="s">
        <v>183</v>
      </c>
      <c r="AJ1985" s="48" t="s">
        <v>183</v>
      </c>
      <c r="AK1985" s="48" t="s">
        <v>183</v>
      </c>
      <c r="AL1985" s="48" t="s">
        <v>183</v>
      </c>
      <c r="AM1985" s="48" t="s">
        <v>22044</v>
      </c>
      <c r="AN1985" s="48" t="s">
        <v>22045</v>
      </c>
      <c r="AO1985" s="48" t="s">
        <v>228</v>
      </c>
      <c r="AP1985" s="48" t="s">
        <v>1032</v>
      </c>
      <c r="AQ1985" s="48" t="s">
        <v>4770</v>
      </c>
      <c r="AR1985" s="48" t="s">
        <v>183</v>
      </c>
      <c r="AS1985" s="48" t="s">
        <v>183</v>
      </c>
      <c r="AT1985" s="48" t="s">
        <v>183</v>
      </c>
      <c r="AU1985" s="48" t="s">
        <v>183</v>
      </c>
      <c r="AV1985" s="48" t="s">
        <v>183</v>
      </c>
      <c r="AW1985" s="48" t="s">
        <v>183</v>
      </c>
      <c r="AX1985" s="48" t="s">
        <v>183</v>
      </c>
      <c r="AY1985" s="58" t="s">
        <v>183</v>
      </c>
      <c r="AZ1985" s="48" t="s">
        <v>10584</v>
      </c>
      <c r="BA1985" s="50" t="s">
        <v>183</v>
      </c>
      <c r="BB1985" s="50" t="s">
        <v>183</v>
      </c>
      <c r="BC1985" s="48" t="s">
        <v>234</v>
      </c>
      <c r="BD1985" s="48" t="s">
        <v>234</v>
      </c>
      <c r="BE1985" s="50" t="s">
        <v>234</v>
      </c>
      <c r="BF1985" s="50" t="s">
        <v>234</v>
      </c>
      <c r="BG1985" s="48" t="s">
        <v>234</v>
      </c>
      <c r="BH1985" s="48" t="s">
        <v>234</v>
      </c>
      <c r="BI1985" s="50" t="s">
        <v>234</v>
      </c>
      <c r="BJ1985" s="50" t="s">
        <v>234</v>
      </c>
      <c r="BK1985" s="48" t="s">
        <v>234</v>
      </c>
      <c r="BL1985" s="48" t="s">
        <v>234</v>
      </c>
      <c r="BM1985" s="48" t="s">
        <v>234</v>
      </c>
      <c r="BN1985" s="58">
        <v>43405.545365891201</v>
      </c>
    </row>
    <row r="1986" spans="1:66" x14ac:dyDescent="0.25">
      <c r="A1986" s="48" t="s">
        <v>178</v>
      </c>
      <c r="B1986" s="48" t="s">
        <v>179</v>
      </c>
      <c r="C1986" s="49" t="s">
        <v>35</v>
      </c>
      <c r="D1986" s="49" t="s">
        <v>35</v>
      </c>
      <c r="E1986" s="49" t="s">
        <v>183</v>
      </c>
      <c r="F1986" s="48" t="s">
        <v>183</v>
      </c>
      <c r="G1986" s="48" t="s">
        <v>22046</v>
      </c>
      <c r="H1986" s="48" t="s">
        <v>1746</v>
      </c>
      <c r="I1986" s="48" t="s">
        <v>12</v>
      </c>
      <c r="J1986" s="48" t="s">
        <v>183</v>
      </c>
      <c r="L1986" s="48" t="s">
        <v>183</v>
      </c>
      <c r="M1986" s="48" t="s">
        <v>197</v>
      </c>
      <c r="N1986" s="48" t="s">
        <v>183</v>
      </c>
      <c r="O1986" s="49" t="s">
        <v>22047</v>
      </c>
      <c r="P1986" s="48" t="s">
        <v>22048</v>
      </c>
      <c r="Q1986" s="48" t="s">
        <v>183</v>
      </c>
      <c r="R1986" s="48" t="s">
        <v>183</v>
      </c>
      <c r="S1986" s="48" t="s">
        <v>22049</v>
      </c>
      <c r="T1986" s="48" t="s">
        <v>3124</v>
      </c>
      <c r="U1986" s="48" t="s">
        <v>183</v>
      </c>
      <c r="V1986" s="48" t="s">
        <v>183</v>
      </c>
      <c r="W1986" s="48" t="s">
        <v>183</v>
      </c>
      <c r="X1986" s="48" t="s">
        <v>4974</v>
      </c>
      <c r="Y1986" s="48" t="s">
        <v>22050</v>
      </c>
      <c r="Z1986" s="48" t="s">
        <v>22051</v>
      </c>
      <c r="AA1986" s="48" t="s">
        <v>22052</v>
      </c>
      <c r="AB1986" s="48" t="s">
        <v>22053</v>
      </c>
      <c r="AC1986" s="48" t="s">
        <v>224</v>
      </c>
      <c r="AD1986" s="48" t="s">
        <v>183</v>
      </c>
      <c r="AE1986" s="48" t="s">
        <v>183</v>
      </c>
      <c r="AF1986" s="48" t="s">
        <v>183</v>
      </c>
      <c r="AG1986" s="48" t="s">
        <v>183</v>
      </c>
      <c r="AH1986" s="48" t="s">
        <v>183</v>
      </c>
      <c r="AI1986" s="48" t="s">
        <v>183</v>
      </c>
      <c r="AJ1986" s="48" t="s">
        <v>183</v>
      </c>
      <c r="AK1986" s="48" t="s">
        <v>183</v>
      </c>
      <c r="AL1986" s="48" t="s">
        <v>183</v>
      </c>
      <c r="AM1986" s="48" t="s">
        <v>22054</v>
      </c>
      <c r="AN1986" s="48" t="s">
        <v>22055</v>
      </c>
      <c r="AO1986" s="48" t="s">
        <v>228</v>
      </c>
      <c r="AP1986" s="48" t="s">
        <v>1032</v>
      </c>
      <c r="AQ1986" s="48" t="s">
        <v>4770</v>
      </c>
      <c r="AR1986" s="48" t="s">
        <v>183</v>
      </c>
      <c r="AS1986" s="48" t="s">
        <v>183</v>
      </c>
      <c r="AT1986" s="48" t="s">
        <v>183</v>
      </c>
      <c r="AU1986" s="48" t="s">
        <v>183</v>
      </c>
      <c r="AV1986" s="48" t="s">
        <v>183</v>
      </c>
      <c r="AW1986" s="48" t="s">
        <v>183</v>
      </c>
      <c r="AX1986" s="48" t="s">
        <v>183</v>
      </c>
      <c r="AY1986" s="58" t="s">
        <v>183</v>
      </c>
      <c r="AZ1986" s="48" t="s">
        <v>10584</v>
      </c>
      <c r="BA1986" s="50" t="s">
        <v>183</v>
      </c>
      <c r="BB1986" s="50" t="s">
        <v>183</v>
      </c>
      <c r="BC1986" s="48" t="s">
        <v>234</v>
      </c>
      <c r="BD1986" s="48" t="s">
        <v>234</v>
      </c>
      <c r="BE1986" s="50" t="s">
        <v>234</v>
      </c>
      <c r="BF1986" s="50" t="s">
        <v>234</v>
      </c>
      <c r="BG1986" s="48" t="s">
        <v>234</v>
      </c>
      <c r="BH1986" s="48" t="s">
        <v>234</v>
      </c>
      <c r="BI1986" s="50" t="s">
        <v>234</v>
      </c>
      <c r="BJ1986" s="50" t="s">
        <v>234</v>
      </c>
      <c r="BK1986" s="48" t="s">
        <v>234</v>
      </c>
      <c r="BL1986" s="48" t="s">
        <v>234</v>
      </c>
      <c r="BM1986" s="48" t="s">
        <v>234</v>
      </c>
      <c r="BN1986" s="58">
        <v>43405.545366585648</v>
      </c>
    </row>
    <row r="1987" spans="1:66" x14ac:dyDescent="0.25">
      <c r="A1987" s="48" t="s">
        <v>178</v>
      </c>
      <c r="B1987" s="48" t="s">
        <v>179</v>
      </c>
      <c r="C1987" s="49" t="s">
        <v>35</v>
      </c>
      <c r="D1987" s="49" t="s">
        <v>35</v>
      </c>
      <c r="E1987" s="49" t="s">
        <v>183</v>
      </c>
      <c r="F1987" s="48" t="s">
        <v>183</v>
      </c>
      <c r="G1987" s="48" t="s">
        <v>22056</v>
      </c>
      <c r="H1987" s="48" t="s">
        <v>1746</v>
      </c>
      <c r="I1987" s="48" t="s">
        <v>12</v>
      </c>
      <c r="J1987" s="48" t="s">
        <v>183</v>
      </c>
      <c r="L1987" s="48" t="s">
        <v>183</v>
      </c>
      <c r="M1987" s="48" t="s">
        <v>197</v>
      </c>
      <c r="N1987" s="48" t="s">
        <v>183</v>
      </c>
      <c r="O1987" s="49" t="s">
        <v>22057</v>
      </c>
      <c r="P1987" s="48" t="s">
        <v>22058</v>
      </c>
      <c r="Q1987" s="48" t="s">
        <v>183</v>
      </c>
      <c r="R1987" s="48" t="s">
        <v>183</v>
      </c>
      <c r="S1987" s="48" t="s">
        <v>22059</v>
      </c>
      <c r="T1987" s="48" t="s">
        <v>3124</v>
      </c>
      <c r="U1987" s="48" t="s">
        <v>183</v>
      </c>
      <c r="V1987" s="48" t="s">
        <v>183</v>
      </c>
      <c r="W1987" s="48" t="s">
        <v>183</v>
      </c>
      <c r="X1987" s="48" t="s">
        <v>4974</v>
      </c>
      <c r="Y1987" s="48" t="s">
        <v>222</v>
      </c>
      <c r="Z1987" s="48" t="s">
        <v>22060</v>
      </c>
      <c r="AA1987" s="48" t="s">
        <v>183</v>
      </c>
      <c r="AB1987" s="48" t="s">
        <v>22061</v>
      </c>
      <c r="AC1987" s="48" t="s">
        <v>224</v>
      </c>
      <c r="AD1987" s="48" t="s">
        <v>183</v>
      </c>
      <c r="AE1987" s="48" t="s">
        <v>183</v>
      </c>
      <c r="AF1987" s="48" t="s">
        <v>183</v>
      </c>
      <c r="AG1987" s="48" t="s">
        <v>183</v>
      </c>
      <c r="AH1987" s="48" t="s">
        <v>183</v>
      </c>
      <c r="AI1987" s="48" t="s">
        <v>183</v>
      </c>
      <c r="AJ1987" s="48" t="s">
        <v>183</v>
      </c>
      <c r="AK1987" s="48" t="s">
        <v>183</v>
      </c>
      <c r="AL1987" s="48" t="s">
        <v>183</v>
      </c>
      <c r="AM1987" s="48" t="s">
        <v>22062</v>
      </c>
      <c r="AN1987" s="48" t="s">
        <v>22063</v>
      </c>
      <c r="AO1987" s="48" t="s">
        <v>228</v>
      </c>
      <c r="AP1987" s="48" t="s">
        <v>1032</v>
      </c>
      <c r="AQ1987" s="48" t="s">
        <v>4770</v>
      </c>
      <c r="AR1987" s="48" t="s">
        <v>183</v>
      </c>
      <c r="AS1987" s="48" t="s">
        <v>183</v>
      </c>
      <c r="AT1987" s="48" t="s">
        <v>183</v>
      </c>
      <c r="AU1987" s="48" t="s">
        <v>183</v>
      </c>
      <c r="AV1987" s="48" t="s">
        <v>183</v>
      </c>
      <c r="AW1987" s="48" t="s">
        <v>183</v>
      </c>
      <c r="AX1987" s="48" t="s">
        <v>183</v>
      </c>
      <c r="AY1987" s="58" t="s">
        <v>183</v>
      </c>
      <c r="AZ1987" s="48" t="s">
        <v>10584</v>
      </c>
      <c r="BA1987" s="50" t="s">
        <v>183</v>
      </c>
      <c r="BB1987" s="50" t="s">
        <v>183</v>
      </c>
      <c r="BC1987" s="48" t="s">
        <v>234</v>
      </c>
      <c r="BD1987" s="48" t="s">
        <v>234</v>
      </c>
      <c r="BE1987" s="50" t="s">
        <v>234</v>
      </c>
      <c r="BF1987" s="50" t="s">
        <v>234</v>
      </c>
      <c r="BG1987" s="48" t="s">
        <v>234</v>
      </c>
      <c r="BH1987" s="48" t="s">
        <v>234</v>
      </c>
      <c r="BI1987" s="50" t="s">
        <v>234</v>
      </c>
      <c r="BJ1987" s="50" t="s">
        <v>234</v>
      </c>
      <c r="BK1987" s="48" t="s">
        <v>234</v>
      </c>
      <c r="BL1987" s="48" t="s">
        <v>234</v>
      </c>
      <c r="BM1987" s="48" t="s">
        <v>234</v>
      </c>
      <c r="BN1987" s="58">
        <v>43405.545367361112</v>
      </c>
    </row>
    <row r="1988" spans="1:66" x14ac:dyDescent="0.25">
      <c r="A1988" s="48" t="s">
        <v>178</v>
      </c>
      <c r="B1988" s="48" t="s">
        <v>179</v>
      </c>
      <c r="C1988" s="49" t="s">
        <v>35</v>
      </c>
      <c r="D1988" s="49" t="s">
        <v>35</v>
      </c>
      <c r="E1988" s="49" t="s">
        <v>183</v>
      </c>
      <c r="F1988" s="48" t="s">
        <v>183</v>
      </c>
      <c r="G1988" s="48" t="s">
        <v>22064</v>
      </c>
      <c r="H1988" s="48" t="s">
        <v>1746</v>
      </c>
      <c r="I1988" s="48" t="s">
        <v>12</v>
      </c>
      <c r="J1988" s="48" t="s">
        <v>183</v>
      </c>
      <c r="L1988" s="48" t="s">
        <v>183</v>
      </c>
      <c r="M1988" s="48" t="s">
        <v>197</v>
      </c>
      <c r="N1988" s="48" t="s">
        <v>183</v>
      </c>
      <c r="O1988" s="49" t="s">
        <v>22065</v>
      </c>
      <c r="P1988" s="48" t="s">
        <v>22066</v>
      </c>
      <c r="Q1988" s="48" t="s">
        <v>183</v>
      </c>
      <c r="R1988" s="48" t="s">
        <v>183</v>
      </c>
      <c r="S1988" s="48" t="s">
        <v>22067</v>
      </c>
      <c r="T1988" s="48" t="s">
        <v>3124</v>
      </c>
      <c r="U1988" s="48" t="s">
        <v>183</v>
      </c>
      <c r="V1988" s="48" t="s">
        <v>183</v>
      </c>
      <c r="W1988" s="48" t="s">
        <v>183</v>
      </c>
      <c r="X1988" s="48" t="s">
        <v>4974</v>
      </c>
      <c r="Y1988" s="48" t="s">
        <v>22068</v>
      </c>
      <c r="Z1988" s="48" t="s">
        <v>22069</v>
      </c>
      <c r="AA1988" s="48" t="s">
        <v>22070</v>
      </c>
      <c r="AB1988" s="48" t="s">
        <v>192</v>
      </c>
      <c r="AC1988" s="48" t="s">
        <v>224</v>
      </c>
      <c r="AD1988" s="48" t="s">
        <v>183</v>
      </c>
      <c r="AE1988" s="48" t="s">
        <v>183</v>
      </c>
      <c r="AF1988" s="48" t="s">
        <v>183</v>
      </c>
      <c r="AG1988" s="48" t="s">
        <v>183</v>
      </c>
      <c r="AH1988" s="48" t="s">
        <v>183</v>
      </c>
      <c r="AI1988" s="48" t="s">
        <v>183</v>
      </c>
      <c r="AJ1988" s="48" t="s">
        <v>183</v>
      </c>
      <c r="AK1988" s="48" t="s">
        <v>183</v>
      </c>
      <c r="AL1988" s="48" t="s">
        <v>183</v>
      </c>
      <c r="AM1988" s="48" t="s">
        <v>22071</v>
      </c>
      <c r="AN1988" s="48" t="s">
        <v>22072</v>
      </c>
      <c r="AO1988" s="48" t="s">
        <v>228</v>
      </c>
      <c r="AP1988" s="48" t="s">
        <v>1032</v>
      </c>
      <c r="AQ1988" s="48" t="s">
        <v>4770</v>
      </c>
      <c r="AR1988" s="48" t="s">
        <v>183</v>
      </c>
      <c r="AS1988" s="48" t="s">
        <v>183</v>
      </c>
      <c r="AT1988" s="48" t="s">
        <v>183</v>
      </c>
      <c r="AU1988" s="48" t="s">
        <v>183</v>
      </c>
      <c r="AV1988" s="48" t="s">
        <v>183</v>
      </c>
      <c r="AW1988" s="48" t="s">
        <v>183</v>
      </c>
      <c r="AX1988" s="48" t="s">
        <v>183</v>
      </c>
      <c r="AY1988" s="58" t="s">
        <v>183</v>
      </c>
      <c r="AZ1988" s="48" t="s">
        <v>10584</v>
      </c>
      <c r="BA1988" s="50" t="s">
        <v>183</v>
      </c>
      <c r="BB1988" s="50" t="s">
        <v>183</v>
      </c>
      <c r="BC1988" s="48" t="s">
        <v>234</v>
      </c>
      <c r="BD1988" s="48" t="s">
        <v>234</v>
      </c>
      <c r="BE1988" s="50" t="s">
        <v>234</v>
      </c>
      <c r="BF1988" s="50" t="s">
        <v>234</v>
      </c>
      <c r="BG1988" s="48" t="s">
        <v>234</v>
      </c>
      <c r="BH1988" s="48" t="s">
        <v>234</v>
      </c>
      <c r="BI1988" s="50" t="s">
        <v>234</v>
      </c>
      <c r="BJ1988" s="50" t="s">
        <v>234</v>
      </c>
      <c r="BK1988" s="48" t="s">
        <v>234</v>
      </c>
      <c r="BL1988" s="48" t="s">
        <v>234</v>
      </c>
      <c r="BM1988" s="48" t="s">
        <v>234</v>
      </c>
      <c r="BN1988" s="58">
        <v>43405.545368090279</v>
      </c>
    </row>
    <row r="1989" spans="1:66" x14ac:dyDescent="0.25">
      <c r="A1989" s="48" t="s">
        <v>178</v>
      </c>
      <c r="B1989" s="48" t="s">
        <v>179</v>
      </c>
      <c r="C1989" s="49" t="s">
        <v>35</v>
      </c>
      <c r="D1989" s="49" t="s">
        <v>35</v>
      </c>
      <c r="E1989" s="49" t="s">
        <v>183</v>
      </c>
      <c r="F1989" s="48" t="s">
        <v>183</v>
      </c>
      <c r="G1989" s="48" t="s">
        <v>22073</v>
      </c>
      <c r="H1989" s="48" t="s">
        <v>1746</v>
      </c>
      <c r="I1989" s="48" t="s">
        <v>12</v>
      </c>
      <c r="J1989" s="48" t="s">
        <v>183</v>
      </c>
      <c r="L1989" s="48" t="s">
        <v>183</v>
      </c>
      <c r="M1989" s="48" t="s">
        <v>197</v>
      </c>
      <c r="N1989" s="48" t="s">
        <v>183</v>
      </c>
      <c r="O1989" s="49" t="s">
        <v>22074</v>
      </c>
      <c r="P1989" s="48" t="s">
        <v>22075</v>
      </c>
      <c r="Q1989" s="48" t="s">
        <v>183</v>
      </c>
      <c r="R1989" s="48" t="s">
        <v>183</v>
      </c>
      <c r="S1989" s="48" t="s">
        <v>22076</v>
      </c>
      <c r="T1989" s="48" t="s">
        <v>3124</v>
      </c>
      <c r="U1989" s="48" t="s">
        <v>183</v>
      </c>
      <c r="V1989" s="48" t="s">
        <v>183</v>
      </c>
      <c r="W1989" s="48" t="s">
        <v>183</v>
      </c>
      <c r="X1989" s="48" t="s">
        <v>4974</v>
      </c>
      <c r="Y1989" s="48" t="s">
        <v>22077</v>
      </c>
      <c r="Z1989" s="48" t="s">
        <v>22078</v>
      </c>
      <c r="AA1989" s="48" t="s">
        <v>22079</v>
      </c>
      <c r="AB1989" s="48" t="s">
        <v>22080</v>
      </c>
      <c r="AC1989" s="48" t="s">
        <v>224</v>
      </c>
      <c r="AD1989" s="48" t="s">
        <v>183</v>
      </c>
      <c r="AE1989" s="48" t="s">
        <v>183</v>
      </c>
      <c r="AF1989" s="48" t="s">
        <v>183</v>
      </c>
      <c r="AG1989" s="48" t="s">
        <v>183</v>
      </c>
      <c r="AH1989" s="48" t="s">
        <v>183</v>
      </c>
      <c r="AI1989" s="48" t="s">
        <v>183</v>
      </c>
      <c r="AJ1989" s="48" t="s">
        <v>183</v>
      </c>
      <c r="AK1989" s="48" t="s">
        <v>183</v>
      </c>
      <c r="AL1989" s="48" t="s">
        <v>183</v>
      </c>
      <c r="AM1989" s="48" t="s">
        <v>22081</v>
      </c>
      <c r="AN1989" s="48" t="s">
        <v>22082</v>
      </c>
      <c r="AO1989" s="48" t="s">
        <v>228</v>
      </c>
      <c r="AP1989" s="48" t="s">
        <v>1032</v>
      </c>
      <c r="AQ1989" s="48" t="s">
        <v>4770</v>
      </c>
      <c r="AR1989" s="48" t="s">
        <v>183</v>
      </c>
      <c r="AS1989" s="48" t="s">
        <v>183</v>
      </c>
      <c r="AT1989" s="48" t="s">
        <v>183</v>
      </c>
      <c r="AU1989" s="48" t="s">
        <v>183</v>
      </c>
      <c r="AV1989" s="48" t="s">
        <v>183</v>
      </c>
      <c r="AW1989" s="48" t="s">
        <v>183</v>
      </c>
      <c r="AX1989" s="48" t="s">
        <v>183</v>
      </c>
      <c r="AY1989" s="58" t="s">
        <v>183</v>
      </c>
      <c r="AZ1989" s="48" t="s">
        <v>10584</v>
      </c>
      <c r="BA1989" s="50" t="s">
        <v>183</v>
      </c>
      <c r="BB1989" s="50" t="s">
        <v>183</v>
      </c>
      <c r="BC1989" s="48" t="s">
        <v>234</v>
      </c>
      <c r="BD1989" s="48" t="s">
        <v>234</v>
      </c>
      <c r="BE1989" s="50" t="s">
        <v>234</v>
      </c>
      <c r="BF1989" s="50" t="s">
        <v>234</v>
      </c>
      <c r="BG1989" s="48" t="s">
        <v>234</v>
      </c>
      <c r="BH1989" s="48" t="s">
        <v>234</v>
      </c>
      <c r="BI1989" s="50" t="s">
        <v>234</v>
      </c>
      <c r="BJ1989" s="50" t="s">
        <v>234</v>
      </c>
      <c r="BK1989" s="48" t="s">
        <v>234</v>
      </c>
      <c r="BL1989" s="48" t="s">
        <v>234</v>
      </c>
      <c r="BM1989" s="48" t="s">
        <v>234</v>
      </c>
      <c r="BN1989" s="58">
        <v>43405.545368865736</v>
      </c>
    </row>
    <row r="1990" spans="1:66" x14ac:dyDescent="0.25">
      <c r="A1990" s="48" t="s">
        <v>178</v>
      </c>
      <c r="B1990" s="48" t="s">
        <v>179</v>
      </c>
      <c r="C1990" s="49" t="s">
        <v>35</v>
      </c>
      <c r="D1990" s="49" t="s">
        <v>35</v>
      </c>
      <c r="E1990" s="49" t="s">
        <v>183</v>
      </c>
      <c r="F1990" s="48" t="s">
        <v>183</v>
      </c>
      <c r="G1990" s="48" t="s">
        <v>22083</v>
      </c>
      <c r="H1990" s="48" t="s">
        <v>1746</v>
      </c>
      <c r="I1990" s="48" t="s">
        <v>12</v>
      </c>
      <c r="J1990" s="48" t="s">
        <v>183</v>
      </c>
      <c r="L1990" s="48" t="s">
        <v>183</v>
      </c>
      <c r="M1990" s="48" t="s">
        <v>197</v>
      </c>
      <c r="N1990" s="48" t="s">
        <v>183</v>
      </c>
      <c r="O1990" s="49" t="s">
        <v>22084</v>
      </c>
      <c r="P1990" s="48" t="s">
        <v>22085</v>
      </c>
      <c r="Q1990" s="48" t="s">
        <v>183</v>
      </c>
      <c r="R1990" s="48" t="s">
        <v>183</v>
      </c>
      <c r="S1990" s="48" t="s">
        <v>22086</v>
      </c>
      <c r="T1990" s="48" t="s">
        <v>3124</v>
      </c>
      <c r="U1990" s="48" t="s">
        <v>183</v>
      </c>
      <c r="V1990" s="48" t="s">
        <v>183</v>
      </c>
      <c r="W1990" s="48" t="s">
        <v>183</v>
      </c>
      <c r="X1990" s="48" t="s">
        <v>4974</v>
      </c>
      <c r="Y1990" s="48" t="s">
        <v>22087</v>
      </c>
      <c r="Z1990" s="48" t="s">
        <v>22088</v>
      </c>
      <c r="AA1990" s="48" t="s">
        <v>22089</v>
      </c>
      <c r="AB1990" s="48" t="s">
        <v>22090</v>
      </c>
      <c r="AC1990" s="48" t="s">
        <v>224</v>
      </c>
      <c r="AD1990" s="48" t="s">
        <v>183</v>
      </c>
      <c r="AE1990" s="48" t="s">
        <v>183</v>
      </c>
      <c r="AF1990" s="48" t="s">
        <v>183</v>
      </c>
      <c r="AG1990" s="48" t="s">
        <v>183</v>
      </c>
      <c r="AH1990" s="48" t="s">
        <v>183</v>
      </c>
      <c r="AI1990" s="48" t="s">
        <v>183</v>
      </c>
      <c r="AJ1990" s="48" t="s">
        <v>183</v>
      </c>
      <c r="AK1990" s="48" t="s">
        <v>183</v>
      </c>
      <c r="AL1990" s="48" t="s">
        <v>183</v>
      </c>
      <c r="AM1990" s="48" t="s">
        <v>22091</v>
      </c>
      <c r="AN1990" s="48" t="s">
        <v>22092</v>
      </c>
      <c r="AO1990" s="48" t="s">
        <v>228</v>
      </c>
      <c r="AP1990" s="48" t="s">
        <v>1032</v>
      </c>
      <c r="AQ1990" s="48" t="s">
        <v>4770</v>
      </c>
      <c r="AR1990" s="48" t="s">
        <v>183</v>
      </c>
      <c r="AS1990" s="48" t="s">
        <v>183</v>
      </c>
      <c r="AT1990" s="48" t="s">
        <v>183</v>
      </c>
      <c r="AU1990" s="48" t="s">
        <v>183</v>
      </c>
      <c r="AV1990" s="48" t="s">
        <v>183</v>
      </c>
      <c r="AW1990" s="48" t="s">
        <v>183</v>
      </c>
      <c r="AX1990" s="48" t="s">
        <v>183</v>
      </c>
      <c r="AY1990" s="58" t="s">
        <v>183</v>
      </c>
      <c r="AZ1990" s="48" t="s">
        <v>10584</v>
      </c>
      <c r="BA1990" s="50" t="s">
        <v>183</v>
      </c>
      <c r="BB1990" s="50" t="s">
        <v>183</v>
      </c>
      <c r="BC1990" s="48" t="s">
        <v>234</v>
      </c>
      <c r="BD1990" s="48" t="s">
        <v>234</v>
      </c>
      <c r="BE1990" s="50" t="s">
        <v>234</v>
      </c>
      <c r="BF1990" s="50" t="s">
        <v>234</v>
      </c>
      <c r="BG1990" s="48" t="s">
        <v>234</v>
      </c>
      <c r="BH1990" s="48" t="s">
        <v>234</v>
      </c>
      <c r="BI1990" s="50" t="s">
        <v>234</v>
      </c>
      <c r="BJ1990" s="50" t="s">
        <v>234</v>
      </c>
      <c r="BK1990" s="48" t="s">
        <v>234</v>
      </c>
      <c r="BL1990" s="48" t="s">
        <v>234</v>
      </c>
      <c r="BM1990" s="48" t="s">
        <v>234</v>
      </c>
      <c r="BN1990" s="58">
        <v>43405.545369560183</v>
      </c>
    </row>
    <row r="1991" spans="1:66" x14ac:dyDescent="0.25">
      <c r="A1991" s="48" t="s">
        <v>178</v>
      </c>
      <c r="B1991" s="48" t="s">
        <v>179</v>
      </c>
      <c r="C1991" s="49" t="s">
        <v>35</v>
      </c>
      <c r="D1991" s="49" t="s">
        <v>35</v>
      </c>
      <c r="E1991" s="49" t="s">
        <v>183</v>
      </c>
      <c r="F1991" s="48" t="s">
        <v>183</v>
      </c>
      <c r="G1991" s="48" t="s">
        <v>22093</v>
      </c>
      <c r="H1991" s="48" t="s">
        <v>1746</v>
      </c>
      <c r="I1991" s="48" t="s">
        <v>12</v>
      </c>
      <c r="J1991" s="48" t="s">
        <v>183</v>
      </c>
      <c r="L1991" s="48" t="s">
        <v>183</v>
      </c>
      <c r="M1991" s="48" t="s">
        <v>197</v>
      </c>
      <c r="N1991" s="48" t="s">
        <v>183</v>
      </c>
      <c r="O1991" s="49" t="s">
        <v>22094</v>
      </c>
      <c r="P1991" s="48" t="s">
        <v>22095</v>
      </c>
      <c r="Q1991" s="48" t="s">
        <v>183</v>
      </c>
      <c r="R1991" s="48" t="s">
        <v>183</v>
      </c>
      <c r="S1991" s="48" t="s">
        <v>22096</v>
      </c>
      <c r="T1991" s="48" t="s">
        <v>3124</v>
      </c>
      <c r="U1991" s="48" t="s">
        <v>183</v>
      </c>
      <c r="V1991" s="48" t="s">
        <v>183</v>
      </c>
      <c r="W1991" s="48" t="s">
        <v>183</v>
      </c>
      <c r="X1991" s="48" t="s">
        <v>4974</v>
      </c>
      <c r="Y1991" s="48" t="s">
        <v>22097</v>
      </c>
      <c r="Z1991" s="48" t="s">
        <v>22098</v>
      </c>
      <c r="AA1991" s="48" t="s">
        <v>22099</v>
      </c>
      <c r="AB1991" s="48" t="s">
        <v>22100</v>
      </c>
      <c r="AC1991" s="48" t="s">
        <v>224</v>
      </c>
      <c r="AD1991" s="48" t="s">
        <v>183</v>
      </c>
      <c r="AE1991" s="48" t="s">
        <v>183</v>
      </c>
      <c r="AF1991" s="48" t="s">
        <v>183</v>
      </c>
      <c r="AG1991" s="48" t="s">
        <v>183</v>
      </c>
      <c r="AH1991" s="48" t="s">
        <v>183</v>
      </c>
      <c r="AI1991" s="48" t="s">
        <v>183</v>
      </c>
      <c r="AJ1991" s="48" t="s">
        <v>183</v>
      </c>
      <c r="AK1991" s="48" t="s">
        <v>183</v>
      </c>
      <c r="AL1991" s="48" t="s">
        <v>183</v>
      </c>
      <c r="AM1991" s="48" t="s">
        <v>22101</v>
      </c>
      <c r="AN1991" s="48" t="s">
        <v>22102</v>
      </c>
      <c r="AO1991" s="48" t="s">
        <v>228</v>
      </c>
      <c r="AP1991" s="48" t="s">
        <v>1032</v>
      </c>
      <c r="AQ1991" s="48" t="s">
        <v>4770</v>
      </c>
      <c r="AR1991" s="48" t="s">
        <v>183</v>
      </c>
      <c r="AS1991" s="48" t="s">
        <v>183</v>
      </c>
      <c r="AT1991" s="48" t="s">
        <v>183</v>
      </c>
      <c r="AU1991" s="48" t="s">
        <v>183</v>
      </c>
      <c r="AV1991" s="48" t="s">
        <v>183</v>
      </c>
      <c r="AW1991" s="48" t="s">
        <v>183</v>
      </c>
      <c r="AX1991" s="48" t="s">
        <v>183</v>
      </c>
      <c r="AY1991" s="58" t="s">
        <v>183</v>
      </c>
      <c r="AZ1991" s="48" t="s">
        <v>10584</v>
      </c>
      <c r="BA1991" s="50" t="s">
        <v>183</v>
      </c>
      <c r="BB1991" s="50" t="s">
        <v>183</v>
      </c>
      <c r="BC1991" s="48" t="s">
        <v>234</v>
      </c>
      <c r="BD1991" s="48" t="s">
        <v>234</v>
      </c>
      <c r="BE1991" s="50" t="s">
        <v>234</v>
      </c>
      <c r="BF1991" s="50" t="s">
        <v>234</v>
      </c>
      <c r="BG1991" s="48" t="s">
        <v>234</v>
      </c>
      <c r="BH1991" s="48" t="s">
        <v>234</v>
      </c>
      <c r="BI1991" s="50" t="s">
        <v>234</v>
      </c>
      <c r="BJ1991" s="50" t="s">
        <v>234</v>
      </c>
      <c r="BK1991" s="48" t="s">
        <v>234</v>
      </c>
      <c r="BL1991" s="48" t="s">
        <v>234</v>
      </c>
      <c r="BM1991" s="48" t="s">
        <v>234</v>
      </c>
      <c r="BN1991" s="58">
        <v>43405.545370219908</v>
      </c>
    </row>
    <row r="1992" spans="1:66" x14ac:dyDescent="0.25">
      <c r="A1992" s="48" t="s">
        <v>178</v>
      </c>
      <c r="B1992" s="48" t="s">
        <v>179</v>
      </c>
      <c r="C1992" s="49" t="s">
        <v>35</v>
      </c>
      <c r="D1992" s="49" t="s">
        <v>35</v>
      </c>
      <c r="E1992" s="49" t="s">
        <v>183</v>
      </c>
      <c r="F1992" s="48" t="s">
        <v>183</v>
      </c>
      <c r="G1992" s="48" t="s">
        <v>22103</v>
      </c>
      <c r="H1992" s="48" t="s">
        <v>1746</v>
      </c>
      <c r="I1992" s="48" t="s">
        <v>12</v>
      </c>
      <c r="J1992" s="48" t="s">
        <v>183</v>
      </c>
      <c r="L1992" s="48" t="s">
        <v>183</v>
      </c>
      <c r="M1992" s="48" t="s">
        <v>197</v>
      </c>
      <c r="N1992" s="48" t="s">
        <v>183</v>
      </c>
      <c r="O1992" s="49" t="s">
        <v>22104</v>
      </c>
      <c r="P1992" s="48" t="s">
        <v>22105</v>
      </c>
      <c r="Q1992" s="48" t="s">
        <v>183</v>
      </c>
      <c r="R1992" s="48" t="s">
        <v>183</v>
      </c>
      <c r="S1992" s="48" t="s">
        <v>22106</v>
      </c>
      <c r="T1992" s="48" t="s">
        <v>3124</v>
      </c>
      <c r="U1992" s="48" t="s">
        <v>183</v>
      </c>
      <c r="V1992" s="48" t="s">
        <v>183</v>
      </c>
      <c r="W1992" s="48" t="s">
        <v>183</v>
      </c>
      <c r="X1992" s="48" t="s">
        <v>4974</v>
      </c>
      <c r="Y1992" s="48" t="s">
        <v>22107</v>
      </c>
      <c r="Z1992" s="48" t="s">
        <v>22108</v>
      </c>
      <c r="AA1992" s="48" t="s">
        <v>22109</v>
      </c>
      <c r="AB1992" s="48" t="s">
        <v>22110</v>
      </c>
      <c r="AC1992" s="48" t="s">
        <v>224</v>
      </c>
      <c r="AD1992" s="48" t="s">
        <v>183</v>
      </c>
      <c r="AE1992" s="48" t="s">
        <v>183</v>
      </c>
      <c r="AF1992" s="48" t="s">
        <v>183</v>
      </c>
      <c r="AG1992" s="48" t="s">
        <v>183</v>
      </c>
      <c r="AH1992" s="48" t="s">
        <v>183</v>
      </c>
      <c r="AI1992" s="48" t="s">
        <v>183</v>
      </c>
      <c r="AJ1992" s="48" t="s">
        <v>183</v>
      </c>
      <c r="AK1992" s="48" t="s">
        <v>183</v>
      </c>
      <c r="AL1992" s="48" t="s">
        <v>183</v>
      </c>
      <c r="AM1992" s="48" t="s">
        <v>22111</v>
      </c>
      <c r="AN1992" s="48" t="s">
        <v>22112</v>
      </c>
      <c r="AO1992" s="48" t="s">
        <v>228</v>
      </c>
      <c r="AP1992" s="48" t="s">
        <v>1032</v>
      </c>
      <c r="AQ1992" s="48" t="s">
        <v>4770</v>
      </c>
      <c r="AR1992" s="48" t="s">
        <v>183</v>
      </c>
      <c r="AS1992" s="48" t="s">
        <v>183</v>
      </c>
      <c r="AT1992" s="48" t="s">
        <v>183</v>
      </c>
      <c r="AU1992" s="48" t="s">
        <v>183</v>
      </c>
      <c r="AV1992" s="48" t="s">
        <v>183</v>
      </c>
      <c r="AW1992" s="48" t="s">
        <v>183</v>
      </c>
      <c r="AX1992" s="48" t="s">
        <v>183</v>
      </c>
      <c r="AY1992" s="58" t="s">
        <v>183</v>
      </c>
      <c r="AZ1992" s="48" t="s">
        <v>10584</v>
      </c>
      <c r="BA1992" s="50" t="s">
        <v>183</v>
      </c>
      <c r="BB1992" s="50" t="s">
        <v>183</v>
      </c>
      <c r="BC1992" s="48" t="s">
        <v>234</v>
      </c>
      <c r="BD1992" s="48" t="s">
        <v>234</v>
      </c>
      <c r="BE1992" s="50" t="s">
        <v>234</v>
      </c>
      <c r="BF1992" s="50" t="s">
        <v>234</v>
      </c>
      <c r="BG1992" s="48" t="s">
        <v>234</v>
      </c>
      <c r="BH1992" s="48" t="s">
        <v>234</v>
      </c>
      <c r="BI1992" s="50" t="s">
        <v>234</v>
      </c>
      <c r="BJ1992" s="50" t="s">
        <v>234</v>
      </c>
      <c r="BK1992" s="48" t="s">
        <v>234</v>
      </c>
      <c r="BL1992" s="48" t="s">
        <v>234</v>
      </c>
      <c r="BM1992" s="48" t="s">
        <v>234</v>
      </c>
      <c r="BN1992" s="58">
        <v>43405.54537083333</v>
      </c>
    </row>
    <row r="1993" spans="1:66" x14ac:dyDescent="0.25">
      <c r="A1993" s="48" t="s">
        <v>178</v>
      </c>
      <c r="B1993" s="48" t="s">
        <v>179</v>
      </c>
      <c r="C1993" s="49" t="s">
        <v>35</v>
      </c>
      <c r="D1993" s="49" t="s">
        <v>35</v>
      </c>
      <c r="E1993" s="49" t="s">
        <v>183</v>
      </c>
      <c r="F1993" s="48" t="s">
        <v>183</v>
      </c>
      <c r="G1993" s="48" t="s">
        <v>22113</v>
      </c>
      <c r="H1993" s="48" t="s">
        <v>1746</v>
      </c>
      <c r="I1993" s="48" t="s">
        <v>12</v>
      </c>
      <c r="J1993" s="48" t="s">
        <v>183</v>
      </c>
      <c r="L1993" s="48" t="s">
        <v>183</v>
      </c>
      <c r="M1993" s="48" t="s">
        <v>197</v>
      </c>
      <c r="N1993" s="48" t="s">
        <v>183</v>
      </c>
      <c r="O1993" s="49" t="s">
        <v>22114</v>
      </c>
      <c r="P1993" s="48" t="s">
        <v>22115</v>
      </c>
      <c r="Q1993" s="48" t="s">
        <v>183</v>
      </c>
      <c r="R1993" s="48" t="s">
        <v>183</v>
      </c>
      <c r="S1993" s="48" t="s">
        <v>22116</v>
      </c>
      <c r="T1993" s="48" t="s">
        <v>3124</v>
      </c>
      <c r="U1993" s="48" t="s">
        <v>183</v>
      </c>
      <c r="V1993" s="48" t="s">
        <v>183</v>
      </c>
      <c r="W1993" s="48" t="s">
        <v>183</v>
      </c>
      <c r="X1993" s="48" t="s">
        <v>4974</v>
      </c>
      <c r="Y1993" s="48" t="s">
        <v>22117</v>
      </c>
      <c r="Z1993" s="48" t="s">
        <v>22118</v>
      </c>
      <c r="AA1993" s="48" t="s">
        <v>22119</v>
      </c>
      <c r="AB1993" s="48" t="s">
        <v>22120</v>
      </c>
      <c r="AC1993" s="48" t="s">
        <v>224</v>
      </c>
      <c r="AD1993" s="48" t="s">
        <v>183</v>
      </c>
      <c r="AE1993" s="48" t="s">
        <v>183</v>
      </c>
      <c r="AF1993" s="48" t="s">
        <v>183</v>
      </c>
      <c r="AG1993" s="48" t="s">
        <v>183</v>
      </c>
      <c r="AH1993" s="48" t="s">
        <v>183</v>
      </c>
      <c r="AI1993" s="48" t="s">
        <v>183</v>
      </c>
      <c r="AJ1993" s="48" t="s">
        <v>183</v>
      </c>
      <c r="AK1993" s="48" t="s">
        <v>183</v>
      </c>
      <c r="AL1993" s="48" t="s">
        <v>183</v>
      </c>
      <c r="AM1993" s="48" t="s">
        <v>22121</v>
      </c>
      <c r="AN1993" s="48" t="s">
        <v>22122</v>
      </c>
      <c r="AO1993" s="48" t="s">
        <v>228</v>
      </c>
      <c r="AP1993" s="48" t="s">
        <v>1032</v>
      </c>
      <c r="AQ1993" s="48" t="s">
        <v>4770</v>
      </c>
      <c r="AR1993" s="48" t="s">
        <v>183</v>
      </c>
      <c r="AS1993" s="48" t="s">
        <v>183</v>
      </c>
      <c r="AT1993" s="48" t="s">
        <v>183</v>
      </c>
      <c r="AU1993" s="48" t="s">
        <v>183</v>
      </c>
      <c r="AV1993" s="48" t="s">
        <v>183</v>
      </c>
      <c r="AW1993" s="48" t="s">
        <v>183</v>
      </c>
      <c r="AX1993" s="48" t="s">
        <v>183</v>
      </c>
      <c r="AY1993" s="58" t="s">
        <v>183</v>
      </c>
      <c r="AZ1993" s="48" t="s">
        <v>10584</v>
      </c>
      <c r="BA1993" s="50" t="s">
        <v>183</v>
      </c>
      <c r="BB1993" s="50" t="s">
        <v>183</v>
      </c>
      <c r="BC1993" s="48" t="s">
        <v>234</v>
      </c>
      <c r="BD1993" s="48" t="s">
        <v>234</v>
      </c>
      <c r="BE1993" s="50" t="s">
        <v>234</v>
      </c>
      <c r="BF1993" s="50" t="s">
        <v>234</v>
      </c>
      <c r="BG1993" s="48" t="s">
        <v>234</v>
      </c>
      <c r="BH1993" s="48" t="s">
        <v>234</v>
      </c>
      <c r="BI1993" s="50" t="s">
        <v>234</v>
      </c>
      <c r="BJ1993" s="50" t="s">
        <v>234</v>
      </c>
      <c r="BK1993" s="48" t="s">
        <v>234</v>
      </c>
      <c r="BL1993" s="48" t="s">
        <v>234</v>
      </c>
      <c r="BM1993" s="48" t="s">
        <v>234</v>
      </c>
      <c r="BN1993" s="58">
        <v>43405.545372025459</v>
      </c>
    </row>
    <row r="1994" spans="1:66" x14ac:dyDescent="0.25">
      <c r="A1994" s="48" t="s">
        <v>178</v>
      </c>
      <c r="B1994" s="48" t="s">
        <v>179</v>
      </c>
      <c r="C1994" s="49" t="s">
        <v>35</v>
      </c>
      <c r="D1994" s="49" t="s">
        <v>35</v>
      </c>
      <c r="E1994" s="49" t="s">
        <v>183</v>
      </c>
      <c r="F1994" s="48" t="s">
        <v>183</v>
      </c>
      <c r="G1994" s="48" t="s">
        <v>22123</v>
      </c>
      <c r="H1994" s="48" t="s">
        <v>1746</v>
      </c>
      <c r="I1994" s="48" t="s">
        <v>12</v>
      </c>
      <c r="J1994" s="48" t="s">
        <v>183</v>
      </c>
      <c r="L1994" s="48" t="s">
        <v>183</v>
      </c>
      <c r="M1994" s="48" t="s">
        <v>197</v>
      </c>
      <c r="N1994" s="48" t="s">
        <v>183</v>
      </c>
      <c r="O1994" s="49" t="s">
        <v>22124</v>
      </c>
      <c r="P1994" s="48" t="s">
        <v>22125</v>
      </c>
      <c r="Q1994" s="48" t="s">
        <v>183</v>
      </c>
      <c r="R1994" s="48" t="s">
        <v>183</v>
      </c>
      <c r="S1994" s="48" t="s">
        <v>22126</v>
      </c>
      <c r="T1994" s="48" t="s">
        <v>3124</v>
      </c>
      <c r="U1994" s="48" t="s">
        <v>183</v>
      </c>
      <c r="V1994" s="48" t="s">
        <v>183</v>
      </c>
      <c r="W1994" s="48" t="s">
        <v>183</v>
      </c>
      <c r="X1994" s="48" t="s">
        <v>4974</v>
      </c>
      <c r="Y1994" s="48" t="s">
        <v>22127</v>
      </c>
      <c r="Z1994" s="48" t="s">
        <v>22128</v>
      </c>
      <c r="AA1994" s="48" t="s">
        <v>22129</v>
      </c>
      <c r="AB1994" s="48" t="s">
        <v>192</v>
      </c>
      <c r="AC1994" s="48" t="s">
        <v>224</v>
      </c>
      <c r="AD1994" s="48" t="s">
        <v>183</v>
      </c>
      <c r="AE1994" s="48" t="s">
        <v>183</v>
      </c>
      <c r="AF1994" s="48" t="s">
        <v>183</v>
      </c>
      <c r="AG1994" s="48" t="s">
        <v>183</v>
      </c>
      <c r="AH1994" s="48" t="s">
        <v>183</v>
      </c>
      <c r="AI1994" s="48" t="s">
        <v>183</v>
      </c>
      <c r="AJ1994" s="48" t="s">
        <v>183</v>
      </c>
      <c r="AK1994" s="48" t="s">
        <v>183</v>
      </c>
      <c r="AL1994" s="48" t="s">
        <v>183</v>
      </c>
      <c r="AM1994" s="48" t="s">
        <v>22130</v>
      </c>
      <c r="AN1994" s="48" t="s">
        <v>22131</v>
      </c>
      <c r="AO1994" s="48" t="s">
        <v>228</v>
      </c>
      <c r="AP1994" s="48" t="s">
        <v>1032</v>
      </c>
      <c r="AQ1994" s="48" t="s">
        <v>4770</v>
      </c>
      <c r="AR1994" s="48" t="s">
        <v>183</v>
      </c>
      <c r="AS1994" s="48" t="s">
        <v>183</v>
      </c>
      <c r="AT1994" s="48" t="s">
        <v>183</v>
      </c>
      <c r="AU1994" s="48" t="s">
        <v>183</v>
      </c>
      <c r="AV1994" s="48" t="s">
        <v>183</v>
      </c>
      <c r="AW1994" s="48" t="s">
        <v>183</v>
      </c>
      <c r="AX1994" s="48" t="s">
        <v>183</v>
      </c>
      <c r="AY1994" s="58" t="s">
        <v>183</v>
      </c>
      <c r="AZ1994" s="48" t="s">
        <v>10584</v>
      </c>
      <c r="BA1994" s="50" t="s">
        <v>183</v>
      </c>
      <c r="BB1994" s="50" t="s">
        <v>183</v>
      </c>
      <c r="BC1994" s="48" t="s">
        <v>234</v>
      </c>
      <c r="BD1994" s="48" t="s">
        <v>234</v>
      </c>
      <c r="BE1994" s="50" t="s">
        <v>234</v>
      </c>
      <c r="BF1994" s="50" t="s">
        <v>234</v>
      </c>
      <c r="BG1994" s="48" t="s">
        <v>234</v>
      </c>
      <c r="BH1994" s="48" t="s">
        <v>234</v>
      </c>
      <c r="BI1994" s="50" t="s">
        <v>234</v>
      </c>
      <c r="BJ1994" s="50" t="s">
        <v>234</v>
      </c>
      <c r="BK1994" s="48" t="s">
        <v>234</v>
      </c>
      <c r="BL1994" s="48" t="s">
        <v>234</v>
      </c>
      <c r="BM1994" s="48" t="s">
        <v>234</v>
      </c>
      <c r="BN1994" s="58">
        <v>43405.545373379631</v>
      </c>
    </row>
    <row r="1995" spans="1:66" x14ac:dyDescent="0.25">
      <c r="A1995" s="48" t="s">
        <v>178</v>
      </c>
      <c r="B1995" s="48" t="s">
        <v>179</v>
      </c>
      <c r="C1995" s="49" t="s">
        <v>35</v>
      </c>
      <c r="D1995" s="49" t="s">
        <v>35</v>
      </c>
      <c r="E1995" s="49" t="s">
        <v>183</v>
      </c>
      <c r="F1995" s="48" t="s">
        <v>183</v>
      </c>
      <c r="G1995" s="48" t="s">
        <v>22132</v>
      </c>
      <c r="H1995" s="48" t="s">
        <v>1746</v>
      </c>
      <c r="I1995" s="48" t="s">
        <v>12</v>
      </c>
      <c r="J1995" s="48" t="s">
        <v>183</v>
      </c>
      <c r="L1995" s="48" t="s">
        <v>183</v>
      </c>
      <c r="M1995" s="48" t="s">
        <v>197</v>
      </c>
      <c r="N1995" s="48" t="s">
        <v>183</v>
      </c>
      <c r="O1995" s="49" t="s">
        <v>22133</v>
      </c>
      <c r="P1995" s="48" t="s">
        <v>22134</v>
      </c>
      <c r="Q1995" s="48" t="s">
        <v>183</v>
      </c>
      <c r="R1995" s="48" t="s">
        <v>183</v>
      </c>
      <c r="S1995" s="48" t="s">
        <v>22135</v>
      </c>
      <c r="T1995" s="48" t="s">
        <v>3124</v>
      </c>
      <c r="U1995" s="48" t="s">
        <v>183</v>
      </c>
      <c r="V1995" s="48" t="s">
        <v>183</v>
      </c>
      <c r="W1995" s="48" t="s">
        <v>183</v>
      </c>
      <c r="X1995" s="48" t="s">
        <v>4974</v>
      </c>
      <c r="Y1995" s="48" t="s">
        <v>22136</v>
      </c>
      <c r="Z1995" s="48" t="s">
        <v>22137</v>
      </c>
      <c r="AA1995" s="48" t="s">
        <v>22138</v>
      </c>
      <c r="AB1995" s="48" t="s">
        <v>22139</v>
      </c>
      <c r="AC1995" s="48" t="s">
        <v>224</v>
      </c>
      <c r="AD1995" s="48" t="s">
        <v>183</v>
      </c>
      <c r="AE1995" s="48" t="s">
        <v>183</v>
      </c>
      <c r="AF1995" s="48" t="s">
        <v>183</v>
      </c>
      <c r="AG1995" s="48" t="s">
        <v>183</v>
      </c>
      <c r="AH1995" s="48" t="s">
        <v>183</v>
      </c>
      <c r="AI1995" s="48" t="s">
        <v>183</v>
      </c>
      <c r="AJ1995" s="48" t="s">
        <v>183</v>
      </c>
      <c r="AK1995" s="48" t="s">
        <v>183</v>
      </c>
      <c r="AL1995" s="48" t="s">
        <v>183</v>
      </c>
      <c r="AM1995" s="48" t="s">
        <v>22140</v>
      </c>
      <c r="AN1995" s="48" t="s">
        <v>22141</v>
      </c>
      <c r="AO1995" s="48" t="s">
        <v>228</v>
      </c>
      <c r="AP1995" s="48" t="s">
        <v>1032</v>
      </c>
      <c r="AQ1995" s="48" t="s">
        <v>4770</v>
      </c>
      <c r="AR1995" s="48" t="s">
        <v>183</v>
      </c>
      <c r="AS1995" s="48" t="s">
        <v>183</v>
      </c>
      <c r="AT1995" s="48" t="s">
        <v>183</v>
      </c>
      <c r="AU1995" s="48" t="s">
        <v>183</v>
      </c>
      <c r="AV1995" s="48" t="s">
        <v>183</v>
      </c>
      <c r="AW1995" s="48" t="s">
        <v>183</v>
      </c>
      <c r="AX1995" s="48" t="s">
        <v>183</v>
      </c>
      <c r="AY1995" s="58" t="s">
        <v>183</v>
      </c>
      <c r="AZ1995" s="48" t="s">
        <v>10584</v>
      </c>
      <c r="BA1995" s="50" t="s">
        <v>183</v>
      </c>
      <c r="BB1995" s="50" t="s">
        <v>183</v>
      </c>
      <c r="BC1995" s="48" t="s">
        <v>234</v>
      </c>
      <c r="BD1995" s="48" t="s">
        <v>234</v>
      </c>
      <c r="BE1995" s="50" t="s">
        <v>234</v>
      </c>
      <c r="BF1995" s="50" t="s">
        <v>234</v>
      </c>
      <c r="BG1995" s="48" t="s">
        <v>234</v>
      </c>
      <c r="BH1995" s="48" t="s">
        <v>234</v>
      </c>
      <c r="BI1995" s="50" t="s">
        <v>234</v>
      </c>
      <c r="BJ1995" s="50" t="s">
        <v>234</v>
      </c>
      <c r="BK1995" s="48" t="s">
        <v>234</v>
      </c>
      <c r="BL1995" s="48" t="s">
        <v>234</v>
      </c>
      <c r="BM1995" s="48" t="s">
        <v>234</v>
      </c>
      <c r="BN1995" s="58">
        <v>43405.545374849535</v>
      </c>
    </row>
    <row r="1996" spans="1:66" x14ac:dyDescent="0.25">
      <c r="A1996" s="48" t="s">
        <v>178</v>
      </c>
      <c r="B1996" s="48" t="s">
        <v>179</v>
      </c>
      <c r="C1996" s="49" t="s">
        <v>35</v>
      </c>
      <c r="D1996" s="49" t="s">
        <v>35</v>
      </c>
      <c r="E1996" s="49" t="s">
        <v>183</v>
      </c>
      <c r="F1996" s="48" t="s">
        <v>183</v>
      </c>
      <c r="G1996" s="48" t="s">
        <v>22142</v>
      </c>
      <c r="H1996" s="48" t="s">
        <v>1746</v>
      </c>
      <c r="I1996" s="48" t="s">
        <v>12</v>
      </c>
      <c r="J1996" s="48" t="s">
        <v>183</v>
      </c>
      <c r="L1996" s="48" t="s">
        <v>183</v>
      </c>
      <c r="M1996" s="48" t="s">
        <v>197</v>
      </c>
      <c r="N1996" s="48" t="s">
        <v>183</v>
      </c>
      <c r="O1996" s="49" t="s">
        <v>22143</v>
      </c>
      <c r="P1996" s="48" t="s">
        <v>22144</v>
      </c>
      <c r="Q1996" s="48" t="s">
        <v>183</v>
      </c>
      <c r="R1996" s="48" t="s">
        <v>183</v>
      </c>
      <c r="S1996" s="48" t="s">
        <v>22145</v>
      </c>
      <c r="T1996" s="48" t="s">
        <v>3124</v>
      </c>
      <c r="U1996" s="48" t="s">
        <v>183</v>
      </c>
      <c r="V1996" s="48" t="s">
        <v>183</v>
      </c>
      <c r="W1996" s="48" t="s">
        <v>183</v>
      </c>
      <c r="X1996" s="48" t="s">
        <v>4974</v>
      </c>
      <c r="Y1996" s="48" t="s">
        <v>22146</v>
      </c>
      <c r="Z1996" s="48" t="s">
        <v>22147</v>
      </c>
      <c r="AA1996" s="48" t="s">
        <v>22148</v>
      </c>
      <c r="AB1996" s="48" t="s">
        <v>22149</v>
      </c>
      <c r="AC1996" s="48" t="s">
        <v>224</v>
      </c>
      <c r="AD1996" s="48" t="s">
        <v>183</v>
      </c>
      <c r="AE1996" s="48" t="s">
        <v>183</v>
      </c>
      <c r="AF1996" s="48" t="s">
        <v>183</v>
      </c>
      <c r="AG1996" s="48" t="s">
        <v>183</v>
      </c>
      <c r="AH1996" s="48" t="s">
        <v>183</v>
      </c>
      <c r="AI1996" s="48" t="s">
        <v>183</v>
      </c>
      <c r="AJ1996" s="48" t="s">
        <v>183</v>
      </c>
      <c r="AK1996" s="48" t="s">
        <v>183</v>
      </c>
      <c r="AL1996" s="48" t="s">
        <v>183</v>
      </c>
      <c r="AM1996" s="48" t="s">
        <v>22150</v>
      </c>
      <c r="AN1996" s="48" t="s">
        <v>22151</v>
      </c>
      <c r="AO1996" s="48" t="s">
        <v>228</v>
      </c>
      <c r="AP1996" s="48" t="s">
        <v>1032</v>
      </c>
      <c r="AQ1996" s="48" t="s">
        <v>4770</v>
      </c>
      <c r="AR1996" s="48" t="s">
        <v>183</v>
      </c>
      <c r="AS1996" s="48" t="s">
        <v>183</v>
      </c>
      <c r="AT1996" s="48" t="s">
        <v>183</v>
      </c>
      <c r="AU1996" s="48" t="s">
        <v>183</v>
      </c>
      <c r="AV1996" s="48" t="s">
        <v>183</v>
      </c>
      <c r="AW1996" s="48" t="s">
        <v>183</v>
      </c>
      <c r="AX1996" s="48" t="s">
        <v>183</v>
      </c>
      <c r="AY1996" s="58" t="s">
        <v>183</v>
      </c>
      <c r="AZ1996" s="48" t="s">
        <v>10584</v>
      </c>
      <c r="BA1996" s="50" t="s">
        <v>183</v>
      </c>
      <c r="BB1996" s="50" t="s">
        <v>183</v>
      </c>
      <c r="BC1996" s="48" t="s">
        <v>234</v>
      </c>
      <c r="BD1996" s="48" t="s">
        <v>234</v>
      </c>
      <c r="BE1996" s="50" t="s">
        <v>234</v>
      </c>
      <c r="BF1996" s="50" t="s">
        <v>234</v>
      </c>
      <c r="BG1996" s="48" t="s">
        <v>234</v>
      </c>
      <c r="BH1996" s="48" t="s">
        <v>234</v>
      </c>
      <c r="BI1996" s="50" t="s">
        <v>234</v>
      </c>
      <c r="BJ1996" s="50" t="s">
        <v>234</v>
      </c>
      <c r="BK1996" s="48" t="s">
        <v>234</v>
      </c>
      <c r="BL1996" s="48" t="s">
        <v>234</v>
      </c>
      <c r="BM1996" s="48" t="s">
        <v>234</v>
      </c>
      <c r="BN1996" s="58">
        <v>43405.545376122682</v>
      </c>
    </row>
    <row r="1997" spans="1:66" x14ac:dyDescent="0.25">
      <c r="A1997" s="48" t="s">
        <v>178</v>
      </c>
      <c r="B1997" s="48" t="s">
        <v>179</v>
      </c>
      <c r="C1997" s="49" t="s">
        <v>35</v>
      </c>
      <c r="D1997" s="49" t="s">
        <v>35</v>
      </c>
      <c r="E1997" s="49" t="s">
        <v>183</v>
      </c>
      <c r="F1997" s="48" t="s">
        <v>183</v>
      </c>
      <c r="G1997" s="48" t="s">
        <v>22152</v>
      </c>
      <c r="H1997" s="48" t="s">
        <v>1746</v>
      </c>
      <c r="I1997" s="48" t="s">
        <v>12</v>
      </c>
      <c r="J1997" s="48" t="s">
        <v>183</v>
      </c>
      <c r="L1997" s="48" t="s">
        <v>183</v>
      </c>
      <c r="M1997" s="48" t="s">
        <v>197</v>
      </c>
      <c r="N1997" s="48" t="s">
        <v>183</v>
      </c>
      <c r="O1997" s="49" t="s">
        <v>22153</v>
      </c>
      <c r="P1997" s="48" t="s">
        <v>22154</v>
      </c>
      <c r="Q1997" s="48" t="s">
        <v>183</v>
      </c>
      <c r="R1997" s="48" t="s">
        <v>183</v>
      </c>
      <c r="S1997" s="48" t="s">
        <v>22155</v>
      </c>
      <c r="T1997" s="48" t="s">
        <v>3124</v>
      </c>
      <c r="U1997" s="48" t="s">
        <v>183</v>
      </c>
      <c r="V1997" s="48" t="s">
        <v>183</v>
      </c>
      <c r="W1997" s="48" t="s">
        <v>183</v>
      </c>
      <c r="X1997" s="48" t="s">
        <v>4974</v>
      </c>
      <c r="Y1997" s="48" t="s">
        <v>22156</v>
      </c>
      <c r="Z1997" s="48" t="s">
        <v>22157</v>
      </c>
      <c r="AA1997" s="48" t="s">
        <v>22158</v>
      </c>
      <c r="AB1997" s="48" t="s">
        <v>22159</v>
      </c>
      <c r="AC1997" s="48" t="s">
        <v>224</v>
      </c>
      <c r="AD1997" s="48" t="s">
        <v>183</v>
      </c>
      <c r="AE1997" s="48" t="s">
        <v>183</v>
      </c>
      <c r="AF1997" s="48" t="s">
        <v>183</v>
      </c>
      <c r="AG1997" s="48" t="s">
        <v>183</v>
      </c>
      <c r="AH1997" s="48" t="s">
        <v>183</v>
      </c>
      <c r="AI1997" s="48" t="s">
        <v>183</v>
      </c>
      <c r="AJ1997" s="48" t="s">
        <v>183</v>
      </c>
      <c r="AK1997" s="48" t="s">
        <v>183</v>
      </c>
      <c r="AL1997" s="48" t="s">
        <v>183</v>
      </c>
      <c r="AM1997" s="48" t="s">
        <v>22160</v>
      </c>
      <c r="AN1997" s="48" t="s">
        <v>22161</v>
      </c>
      <c r="AO1997" s="48" t="s">
        <v>228</v>
      </c>
      <c r="AP1997" s="48" t="s">
        <v>1032</v>
      </c>
      <c r="AQ1997" s="48" t="s">
        <v>4770</v>
      </c>
      <c r="AR1997" s="48" t="s">
        <v>183</v>
      </c>
      <c r="AS1997" s="48" t="s">
        <v>183</v>
      </c>
      <c r="AT1997" s="48" t="s">
        <v>183</v>
      </c>
      <c r="AU1997" s="48" t="s">
        <v>183</v>
      </c>
      <c r="AV1997" s="48" t="s">
        <v>183</v>
      </c>
      <c r="AW1997" s="48" t="s">
        <v>183</v>
      </c>
      <c r="AX1997" s="48" t="s">
        <v>183</v>
      </c>
      <c r="AY1997" s="58" t="s">
        <v>183</v>
      </c>
      <c r="AZ1997" s="48" t="s">
        <v>10584</v>
      </c>
      <c r="BA1997" s="50" t="s">
        <v>183</v>
      </c>
      <c r="BB1997" s="50" t="s">
        <v>183</v>
      </c>
      <c r="BC1997" s="48" t="s">
        <v>234</v>
      </c>
      <c r="BD1997" s="48" t="s">
        <v>234</v>
      </c>
      <c r="BE1997" s="50" t="s">
        <v>234</v>
      </c>
      <c r="BF1997" s="50" t="s">
        <v>234</v>
      </c>
      <c r="BG1997" s="48" t="s">
        <v>234</v>
      </c>
      <c r="BH1997" s="48" t="s">
        <v>234</v>
      </c>
      <c r="BI1997" s="50" t="s">
        <v>234</v>
      </c>
      <c r="BJ1997" s="50" t="s">
        <v>234</v>
      </c>
      <c r="BK1997" s="48" t="s">
        <v>234</v>
      </c>
      <c r="BL1997" s="48" t="s">
        <v>234</v>
      </c>
      <c r="BM1997" s="48" t="s">
        <v>234</v>
      </c>
      <c r="BN1997" s="58">
        <v>43405.545377662034</v>
      </c>
    </row>
    <row r="1998" spans="1:66" x14ac:dyDescent="0.25">
      <c r="A1998" s="48" t="s">
        <v>178</v>
      </c>
      <c r="B1998" s="48" t="s">
        <v>179</v>
      </c>
      <c r="C1998" s="49" t="s">
        <v>35</v>
      </c>
      <c r="D1998" s="49" t="s">
        <v>35</v>
      </c>
      <c r="E1998" s="49" t="s">
        <v>183</v>
      </c>
      <c r="F1998" s="48" t="s">
        <v>183</v>
      </c>
      <c r="G1998" s="48" t="s">
        <v>22162</v>
      </c>
      <c r="H1998" s="48" t="s">
        <v>1746</v>
      </c>
      <c r="I1998" s="48" t="s">
        <v>12</v>
      </c>
      <c r="J1998" s="48" t="s">
        <v>183</v>
      </c>
      <c r="L1998" s="48" t="s">
        <v>183</v>
      </c>
      <c r="M1998" s="48" t="s">
        <v>197</v>
      </c>
      <c r="N1998" s="48" t="s">
        <v>183</v>
      </c>
      <c r="O1998" s="49" t="s">
        <v>22163</v>
      </c>
      <c r="P1998" s="48" t="s">
        <v>22164</v>
      </c>
      <c r="Q1998" s="48" t="s">
        <v>183</v>
      </c>
      <c r="R1998" s="48" t="s">
        <v>183</v>
      </c>
      <c r="S1998" s="48" t="s">
        <v>22165</v>
      </c>
      <c r="T1998" s="48" t="s">
        <v>3124</v>
      </c>
      <c r="U1998" s="48" t="s">
        <v>183</v>
      </c>
      <c r="V1998" s="48" t="s">
        <v>183</v>
      </c>
      <c r="W1998" s="48" t="s">
        <v>183</v>
      </c>
      <c r="X1998" s="48" t="s">
        <v>4974</v>
      </c>
      <c r="Y1998" s="48" t="s">
        <v>22166</v>
      </c>
      <c r="Z1998" s="48" t="s">
        <v>22167</v>
      </c>
      <c r="AA1998" s="48" t="s">
        <v>22168</v>
      </c>
      <c r="AB1998" s="48" t="s">
        <v>22169</v>
      </c>
      <c r="AC1998" s="48" t="s">
        <v>224</v>
      </c>
      <c r="AD1998" s="48" t="s">
        <v>183</v>
      </c>
      <c r="AE1998" s="48" t="s">
        <v>183</v>
      </c>
      <c r="AF1998" s="48" t="s">
        <v>183</v>
      </c>
      <c r="AG1998" s="48" t="s">
        <v>183</v>
      </c>
      <c r="AH1998" s="48" t="s">
        <v>183</v>
      </c>
      <c r="AI1998" s="48" t="s">
        <v>183</v>
      </c>
      <c r="AJ1998" s="48" t="s">
        <v>183</v>
      </c>
      <c r="AK1998" s="48" t="s">
        <v>183</v>
      </c>
      <c r="AL1998" s="48" t="s">
        <v>183</v>
      </c>
      <c r="AM1998" s="48" t="s">
        <v>22170</v>
      </c>
      <c r="AN1998" s="48" t="s">
        <v>22171</v>
      </c>
      <c r="AO1998" s="48" t="s">
        <v>228</v>
      </c>
      <c r="AP1998" s="48" t="s">
        <v>1032</v>
      </c>
      <c r="AQ1998" s="48" t="s">
        <v>4770</v>
      </c>
      <c r="AR1998" s="48" t="s">
        <v>183</v>
      </c>
      <c r="AS1998" s="48" t="s">
        <v>183</v>
      </c>
      <c r="AT1998" s="48" t="s">
        <v>183</v>
      </c>
      <c r="AU1998" s="48" t="s">
        <v>183</v>
      </c>
      <c r="AV1998" s="48" t="s">
        <v>183</v>
      </c>
      <c r="AW1998" s="48" t="s">
        <v>183</v>
      </c>
      <c r="AX1998" s="48" t="s">
        <v>183</v>
      </c>
      <c r="AY1998" s="58" t="s">
        <v>183</v>
      </c>
      <c r="AZ1998" s="48" t="s">
        <v>10584</v>
      </c>
      <c r="BA1998" s="50" t="s">
        <v>183</v>
      </c>
      <c r="BB1998" s="50" t="s">
        <v>183</v>
      </c>
      <c r="BC1998" s="48" t="s">
        <v>234</v>
      </c>
      <c r="BD1998" s="48" t="s">
        <v>234</v>
      </c>
      <c r="BE1998" s="50" t="s">
        <v>234</v>
      </c>
      <c r="BF1998" s="50" t="s">
        <v>234</v>
      </c>
      <c r="BG1998" s="48" t="s">
        <v>234</v>
      </c>
      <c r="BH1998" s="48" t="s">
        <v>234</v>
      </c>
      <c r="BI1998" s="50" t="s">
        <v>234</v>
      </c>
      <c r="BJ1998" s="50" t="s">
        <v>234</v>
      </c>
      <c r="BK1998" s="48" t="s">
        <v>234</v>
      </c>
      <c r="BL1998" s="48" t="s">
        <v>234</v>
      </c>
      <c r="BM1998" s="48" t="s">
        <v>234</v>
      </c>
      <c r="BN1998" s="58">
        <v>43405.545378935181</v>
      </c>
    </row>
    <row r="1999" spans="1:66" x14ac:dyDescent="0.25">
      <c r="A1999" s="48" t="s">
        <v>178</v>
      </c>
      <c r="B1999" s="48" t="s">
        <v>179</v>
      </c>
      <c r="C1999" s="49" t="s">
        <v>35</v>
      </c>
      <c r="D1999" s="49" t="s">
        <v>35</v>
      </c>
      <c r="E1999" s="49" t="s">
        <v>183</v>
      </c>
      <c r="F1999" s="48" t="s">
        <v>183</v>
      </c>
      <c r="G1999" s="48" t="s">
        <v>22172</v>
      </c>
      <c r="H1999" s="48" t="s">
        <v>1746</v>
      </c>
      <c r="I1999" s="48" t="s">
        <v>12</v>
      </c>
      <c r="J1999" s="48" t="s">
        <v>183</v>
      </c>
      <c r="L1999" s="48" t="s">
        <v>183</v>
      </c>
      <c r="M1999" s="48" t="s">
        <v>197</v>
      </c>
      <c r="N1999" s="48" t="s">
        <v>183</v>
      </c>
      <c r="O1999" s="49" t="s">
        <v>22173</v>
      </c>
      <c r="P1999" s="48" t="s">
        <v>22174</v>
      </c>
      <c r="Q1999" s="48" t="s">
        <v>183</v>
      </c>
      <c r="R1999" s="48" t="s">
        <v>183</v>
      </c>
      <c r="S1999" s="48" t="s">
        <v>22175</v>
      </c>
      <c r="T1999" s="48" t="s">
        <v>3124</v>
      </c>
      <c r="U1999" s="48" t="s">
        <v>183</v>
      </c>
      <c r="V1999" s="48" t="s">
        <v>183</v>
      </c>
      <c r="W1999" s="48" t="s">
        <v>183</v>
      </c>
      <c r="X1999" s="48" t="s">
        <v>4974</v>
      </c>
      <c r="Y1999" s="48" t="s">
        <v>22176</v>
      </c>
      <c r="Z1999" s="48" t="s">
        <v>22177</v>
      </c>
      <c r="AA1999" s="48" t="s">
        <v>22178</v>
      </c>
      <c r="AB1999" s="48" t="s">
        <v>22179</v>
      </c>
      <c r="AC1999" s="48" t="s">
        <v>224</v>
      </c>
      <c r="AD1999" s="48" t="s">
        <v>183</v>
      </c>
      <c r="AE1999" s="48" t="s">
        <v>183</v>
      </c>
      <c r="AF1999" s="48" t="s">
        <v>183</v>
      </c>
      <c r="AG1999" s="48" t="s">
        <v>183</v>
      </c>
      <c r="AH1999" s="48" t="s">
        <v>183</v>
      </c>
      <c r="AI1999" s="48" t="s">
        <v>183</v>
      </c>
      <c r="AJ1999" s="48" t="s">
        <v>183</v>
      </c>
      <c r="AK1999" s="48" t="s">
        <v>183</v>
      </c>
      <c r="AL1999" s="48" t="s">
        <v>183</v>
      </c>
      <c r="AM1999" s="48" t="s">
        <v>22180</v>
      </c>
      <c r="AN1999" s="48" t="s">
        <v>22181</v>
      </c>
      <c r="AO1999" s="48" t="s">
        <v>228</v>
      </c>
      <c r="AP1999" s="48" t="s">
        <v>1032</v>
      </c>
      <c r="AQ1999" s="48" t="s">
        <v>4770</v>
      </c>
      <c r="AR1999" s="48" t="s">
        <v>183</v>
      </c>
      <c r="AS1999" s="48" t="s">
        <v>183</v>
      </c>
      <c r="AT1999" s="48" t="s">
        <v>183</v>
      </c>
      <c r="AU1999" s="48" t="s">
        <v>183</v>
      </c>
      <c r="AV1999" s="48" t="s">
        <v>183</v>
      </c>
      <c r="AW1999" s="48" t="s">
        <v>183</v>
      </c>
      <c r="AX1999" s="48" t="s">
        <v>183</v>
      </c>
      <c r="AY1999" s="58" t="s">
        <v>183</v>
      </c>
      <c r="AZ1999" s="48" t="s">
        <v>10584</v>
      </c>
      <c r="BA1999" s="50" t="s">
        <v>183</v>
      </c>
      <c r="BB1999" s="50" t="s">
        <v>183</v>
      </c>
      <c r="BC1999" s="48" t="s">
        <v>234</v>
      </c>
      <c r="BD1999" s="48" t="s">
        <v>234</v>
      </c>
      <c r="BE1999" s="50" t="s">
        <v>234</v>
      </c>
      <c r="BF1999" s="50" t="s">
        <v>234</v>
      </c>
      <c r="BG1999" s="48" t="s">
        <v>234</v>
      </c>
      <c r="BH1999" s="48" t="s">
        <v>234</v>
      </c>
      <c r="BI1999" s="50" t="s">
        <v>234</v>
      </c>
      <c r="BJ1999" s="50" t="s">
        <v>234</v>
      </c>
      <c r="BK1999" s="48" t="s">
        <v>234</v>
      </c>
      <c r="BL1999" s="48" t="s">
        <v>234</v>
      </c>
      <c r="BM1999" s="48" t="s">
        <v>234</v>
      </c>
      <c r="BN1999" s="58">
        <v>43405.545379629628</v>
      </c>
    </row>
    <row r="2000" spans="1:66" x14ac:dyDescent="0.25">
      <c r="A2000" s="48" t="s">
        <v>178</v>
      </c>
      <c r="B2000" s="48" t="s">
        <v>179</v>
      </c>
      <c r="C2000" s="49" t="s">
        <v>35</v>
      </c>
      <c r="D2000" s="49" t="s">
        <v>35</v>
      </c>
      <c r="E2000" s="49" t="s">
        <v>183</v>
      </c>
      <c r="F2000" s="48" t="s">
        <v>183</v>
      </c>
      <c r="G2000" s="48" t="s">
        <v>22182</v>
      </c>
      <c r="H2000" s="48" t="s">
        <v>1746</v>
      </c>
      <c r="I2000" s="48" t="s">
        <v>12</v>
      </c>
      <c r="J2000" s="48" t="s">
        <v>183</v>
      </c>
      <c r="L2000" s="48" t="s">
        <v>183</v>
      </c>
      <c r="M2000" s="48" t="s">
        <v>197</v>
      </c>
      <c r="N2000" s="48" t="s">
        <v>183</v>
      </c>
      <c r="O2000" s="49" t="s">
        <v>22183</v>
      </c>
      <c r="P2000" s="48" t="s">
        <v>22184</v>
      </c>
      <c r="Q2000" s="48" t="s">
        <v>183</v>
      </c>
      <c r="R2000" s="48" t="s">
        <v>183</v>
      </c>
      <c r="S2000" s="48" t="s">
        <v>22185</v>
      </c>
      <c r="T2000" s="48" t="s">
        <v>3124</v>
      </c>
      <c r="U2000" s="48" t="s">
        <v>183</v>
      </c>
      <c r="V2000" s="48" t="s">
        <v>183</v>
      </c>
      <c r="W2000" s="48" t="s">
        <v>183</v>
      </c>
      <c r="X2000" s="48" t="s">
        <v>4974</v>
      </c>
      <c r="Y2000" s="48" t="s">
        <v>22186</v>
      </c>
      <c r="Z2000" s="48" t="s">
        <v>22187</v>
      </c>
      <c r="AA2000" s="48" t="s">
        <v>22188</v>
      </c>
      <c r="AB2000" s="48" t="s">
        <v>22189</v>
      </c>
      <c r="AC2000" s="48" t="s">
        <v>224</v>
      </c>
      <c r="AD2000" s="48" t="s">
        <v>183</v>
      </c>
      <c r="AE2000" s="48" t="s">
        <v>183</v>
      </c>
      <c r="AF2000" s="48" t="s">
        <v>183</v>
      </c>
      <c r="AG2000" s="48" t="s">
        <v>183</v>
      </c>
      <c r="AH2000" s="48" t="s">
        <v>183</v>
      </c>
      <c r="AI2000" s="48" t="s">
        <v>183</v>
      </c>
      <c r="AJ2000" s="48" t="s">
        <v>183</v>
      </c>
      <c r="AK2000" s="48" t="s">
        <v>183</v>
      </c>
      <c r="AL2000" s="48" t="s">
        <v>183</v>
      </c>
      <c r="AM2000" s="48" t="s">
        <v>22190</v>
      </c>
      <c r="AN2000" s="48" t="s">
        <v>22191</v>
      </c>
      <c r="AO2000" s="48" t="s">
        <v>228</v>
      </c>
      <c r="AP2000" s="48" t="s">
        <v>1032</v>
      </c>
      <c r="AQ2000" s="48" t="s">
        <v>4770</v>
      </c>
      <c r="AR2000" s="48" t="s">
        <v>183</v>
      </c>
      <c r="AS2000" s="48" t="s">
        <v>183</v>
      </c>
      <c r="AT2000" s="48" t="s">
        <v>183</v>
      </c>
      <c r="AU2000" s="48" t="s">
        <v>183</v>
      </c>
      <c r="AV2000" s="48" t="s">
        <v>183</v>
      </c>
      <c r="AW2000" s="48" t="s">
        <v>183</v>
      </c>
      <c r="AX2000" s="48" t="s">
        <v>183</v>
      </c>
      <c r="AY2000" s="58" t="s">
        <v>183</v>
      </c>
      <c r="AZ2000" s="48" t="s">
        <v>10584</v>
      </c>
      <c r="BA2000" s="50" t="s">
        <v>183</v>
      </c>
      <c r="BB2000" s="50" t="s">
        <v>183</v>
      </c>
      <c r="BC2000" s="48" t="s">
        <v>234</v>
      </c>
      <c r="BD2000" s="48" t="s">
        <v>234</v>
      </c>
      <c r="BE2000" s="50" t="s">
        <v>234</v>
      </c>
      <c r="BF2000" s="50" t="s">
        <v>234</v>
      </c>
      <c r="BG2000" s="48" t="s">
        <v>234</v>
      </c>
      <c r="BH2000" s="48" t="s">
        <v>234</v>
      </c>
      <c r="BI2000" s="50" t="s">
        <v>234</v>
      </c>
      <c r="BJ2000" s="50" t="s">
        <v>234</v>
      </c>
      <c r="BK2000" s="48" t="s">
        <v>234</v>
      </c>
      <c r="BL2000" s="48" t="s">
        <v>234</v>
      </c>
      <c r="BM2000" s="48" t="s">
        <v>234</v>
      </c>
      <c r="BN2000" s="58">
        <v>43405.545380439813</v>
      </c>
    </row>
    <row r="2001" spans="1:66" x14ac:dyDescent="0.25">
      <c r="A2001" s="48" t="s">
        <v>178</v>
      </c>
      <c r="B2001" s="48" t="s">
        <v>179</v>
      </c>
      <c r="C2001" s="49" t="s">
        <v>35</v>
      </c>
      <c r="D2001" s="49" t="s">
        <v>35</v>
      </c>
      <c r="E2001" s="49" t="s">
        <v>183</v>
      </c>
      <c r="F2001" s="48" t="s">
        <v>183</v>
      </c>
      <c r="G2001" s="48" t="s">
        <v>22192</v>
      </c>
      <c r="H2001" s="48" t="s">
        <v>1746</v>
      </c>
      <c r="I2001" s="48" t="s">
        <v>12</v>
      </c>
      <c r="J2001" s="48" t="s">
        <v>183</v>
      </c>
      <c r="L2001" s="48" t="s">
        <v>183</v>
      </c>
      <c r="M2001" s="48" t="s">
        <v>197</v>
      </c>
      <c r="N2001" s="48" t="s">
        <v>183</v>
      </c>
      <c r="O2001" s="49" t="s">
        <v>22193</v>
      </c>
      <c r="P2001" s="48" t="s">
        <v>22194</v>
      </c>
      <c r="Q2001" s="48" t="s">
        <v>183</v>
      </c>
      <c r="R2001" s="48" t="s">
        <v>183</v>
      </c>
      <c r="S2001" s="48" t="s">
        <v>22195</v>
      </c>
      <c r="T2001" s="48" t="s">
        <v>3124</v>
      </c>
      <c r="U2001" s="48" t="s">
        <v>183</v>
      </c>
      <c r="V2001" s="48" t="s">
        <v>183</v>
      </c>
      <c r="W2001" s="48" t="s">
        <v>183</v>
      </c>
      <c r="X2001" s="48" t="s">
        <v>4974</v>
      </c>
      <c r="Y2001" s="48" t="s">
        <v>22196</v>
      </c>
      <c r="Z2001" s="48" t="s">
        <v>22197</v>
      </c>
      <c r="AA2001" s="48" t="s">
        <v>22198</v>
      </c>
      <c r="AB2001" s="48" t="s">
        <v>22199</v>
      </c>
      <c r="AC2001" s="48" t="s">
        <v>224</v>
      </c>
      <c r="AD2001" s="48" t="s">
        <v>183</v>
      </c>
      <c r="AE2001" s="48" t="s">
        <v>183</v>
      </c>
      <c r="AF2001" s="48" t="s">
        <v>183</v>
      </c>
      <c r="AG2001" s="48" t="s">
        <v>183</v>
      </c>
      <c r="AH2001" s="48" t="s">
        <v>183</v>
      </c>
      <c r="AI2001" s="48" t="s">
        <v>183</v>
      </c>
      <c r="AJ2001" s="48" t="s">
        <v>183</v>
      </c>
      <c r="AK2001" s="48" t="s">
        <v>183</v>
      </c>
      <c r="AL2001" s="48" t="s">
        <v>183</v>
      </c>
      <c r="AM2001" s="48" t="s">
        <v>22200</v>
      </c>
      <c r="AN2001" s="48" t="s">
        <v>22201</v>
      </c>
      <c r="AO2001" s="48" t="s">
        <v>228</v>
      </c>
      <c r="AP2001" s="48" t="s">
        <v>1032</v>
      </c>
      <c r="AQ2001" s="48" t="s">
        <v>4770</v>
      </c>
      <c r="AR2001" s="48" t="s">
        <v>183</v>
      </c>
      <c r="AS2001" s="48" t="s">
        <v>183</v>
      </c>
      <c r="AT2001" s="48" t="s">
        <v>183</v>
      </c>
      <c r="AU2001" s="48" t="s">
        <v>183</v>
      </c>
      <c r="AV2001" s="48" t="s">
        <v>183</v>
      </c>
      <c r="AW2001" s="48" t="s">
        <v>183</v>
      </c>
      <c r="AX2001" s="48" t="s">
        <v>183</v>
      </c>
      <c r="AY2001" s="58" t="s">
        <v>183</v>
      </c>
      <c r="AZ2001" s="48" t="s">
        <v>10584</v>
      </c>
      <c r="BA2001" s="50" t="s">
        <v>183</v>
      </c>
      <c r="BB2001" s="50" t="s">
        <v>183</v>
      </c>
      <c r="BC2001" s="48" t="s">
        <v>234</v>
      </c>
      <c r="BD2001" s="48" t="s">
        <v>234</v>
      </c>
      <c r="BE2001" s="50" t="s">
        <v>234</v>
      </c>
      <c r="BF2001" s="50" t="s">
        <v>234</v>
      </c>
      <c r="BG2001" s="48" t="s">
        <v>234</v>
      </c>
      <c r="BH2001" s="48" t="s">
        <v>234</v>
      </c>
      <c r="BI2001" s="50" t="s">
        <v>234</v>
      </c>
      <c r="BJ2001" s="50" t="s">
        <v>234</v>
      </c>
      <c r="BK2001" s="48" t="s">
        <v>234</v>
      </c>
      <c r="BL2001" s="48" t="s">
        <v>234</v>
      </c>
      <c r="BM2001" s="48" t="s">
        <v>234</v>
      </c>
      <c r="BN2001" s="58">
        <v>43405.545381446755</v>
      </c>
    </row>
    <row r="2002" spans="1:66" x14ac:dyDescent="0.25">
      <c r="A2002" s="48" t="s">
        <v>178</v>
      </c>
      <c r="B2002" s="48" t="s">
        <v>179</v>
      </c>
      <c r="C2002" s="49" t="s">
        <v>35</v>
      </c>
      <c r="D2002" s="49" t="s">
        <v>35</v>
      </c>
      <c r="E2002" s="49" t="s">
        <v>183</v>
      </c>
      <c r="F2002" s="48" t="s">
        <v>183</v>
      </c>
      <c r="G2002" s="48" t="s">
        <v>22202</v>
      </c>
      <c r="H2002" s="48" t="s">
        <v>1746</v>
      </c>
      <c r="I2002" s="48" t="s">
        <v>12</v>
      </c>
      <c r="J2002" s="48" t="s">
        <v>183</v>
      </c>
      <c r="L2002" s="48" t="s">
        <v>183</v>
      </c>
      <c r="M2002" s="48" t="s">
        <v>197</v>
      </c>
      <c r="N2002" s="48" t="s">
        <v>183</v>
      </c>
      <c r="O2002" s="49" t="s">
        <v>22203</v>
      </c>
      <c r="P2002" s="48" t="s">
        <v>22204</v>
      </c>
      <c r="Q2002" s="48" t="s">
        <v>183</v>
      </c>
      <c r="R2002" s="48" t="s">
        <v>183</v>
      </c>
      <c r="S2002" s="48" t="s">
        <v>22205</v>
      </c>
      <c r="T2002" s="48" t="s">
        <v>3124</v>
      </c>
      <c r="U2002" s="48" t="s">
        <v>183</v>
      </c>
      <c r="V2002" s="48" t="s">
        <v>183</v>
      </c>
      <c r="W2002" s="48" t="s">
        <v>183</v>
      </c>
      <c r="X2002" s="48" t="s">
        <v>4974</v>
      </c>
      <c r="Y2002" s="48" t="s">
        <v>22206</v>
      </c>
      <c r="Z2002" s="48" t="s">
        <v>22207</v>
      </c>
      <c r="AA2002" s="48" t="s">
        <v>22208</v>
      </c>
      <c r="AB2002" s="48" t="s">
        <v>22209</v>
      </c>
      <c r="AC2002" s="48" t="s">
        <v>224</v>
      </c>
      <c r="AD2002" s="48" t="s">
        <v>183</v>
      </c>
      <c r="AE2002" s="48" t="s">
        <v>183</v>
      </c>
      <c r="AF2002" s="48" t="s">
        <v>183</v>
      </c>
      <c r="AG2002" s="48" t="s">
        <v>183</v>
      </c>
      <c r="AH2002" s="48" t="s">
        <v>183</v>
      </c>
      <c r="AI2002" s="48" t="s">
        <v>183</v>
      </c>
      <c r="AJ2002" s="48" t="s">
        <v>183</v>
      </c>
      <c r="AK2002" s="48" t="s">
        <v>183</v>
      </c>
      <c r="AL2002" s="48" t="s">
        <v>183</v>
      </c>
      <c r="AM2002" s="48" t="s">
        <v>22210</v>
      </c>
      <c r="AN2002" s="48" t="s">
        <v>22211</v>
      </c>
      <c r="AO2002" s="48" t="s">
        <v>228</v>
      </c>
      <c r="AP2002" s="48" t="s">
        <v>1032</v>
      </c>
      <c r="AQ2002" s="48" t="s">
        <v>4770</v>
      </c>
      <c r="AR2002" s="48" t="s">
        <v>183</v>
      </c>
      <c r="AS2002" s="48" t="s">
        <v>183</v>
      </c>
      <c r="AT2002" s="48" t="s">
        <v>183</v>
      </c>
      <c r="AU2002" s="48" t="s">
        <v>183</v>
      </c>
      <c r="AV2002" s="48" t="s">
        <v>183</v>
      </c>
      <c r="AW2002" s="48" t="s">
        <v>183</v>
      </c>
      <c r="AX2002" s="48" t="s">
        <v>183</v>
      </c>
      <c r="AY2002" s="58" t="s">
        <v>183</v>
      </c>
      <c r="AZ2002" s="48" t="s">
        <v>10584</v>
      </c>
      <c r="BA2002" s="50" t="s">
        <v>183</v>
      </c>
      <c r="BB2002" s="50" t="s">
        <v>183</v>
      </c>
      <c r="BC2002" s="48" t="s">
        <v>234</v>
      </c>
      <c r="BD2002" s="48" t="s">
        <v>234</v>
      </c>
      <c r="BE2002" s="50" t="s">
        <v>234</v>
      </c>
      <c r="BF2002" s="50" t="s">
        <v>234</v>
      </c>
      <c r="BG2002" s="48" t="s">
        <v>234</v>
      </c>
      <c r="BH2002" s="48" t="s">
        <v>234</v>
      </c>
      <c r="BI2002" s="50" t="s">
        <v>234</v>
      </c>
      <c r="BJ2002" s="50" t="s">
        <v>234</v>
      </c>
      <c r="BK2002" s="48" t="s">
        <v>234</v>
      </c>
      <c r="BL2002" s="48" t="s">
        <v>234</v>
      </c>
      <c r="BM2002" s="48" t="s">
        <v>234</v>
      </c>
      <c r="BN2002" s="58">
        <v>43405.545382060183</v>
      </c>
    </row>
    <row r="2003" spans="1:66" x14ac:dyDescent="0.25">
      <c r="A2003" s="48" t="s">
        <v>178</v>
      </c>
      <c r="B2003" s="48" t="s">
        <v>179</v>
      </c>
      <c r="C2003" s="49" t="s">
        <v>35</v>
      </c>
      <c r="D2003" s="49" t="s">
        <v>35</v>
      </c>
      <c r="E2003" s="49" t="s">
        <v>183</v>
      </c>
      <c r="F2003" s="48" t="s">
        <v>183</v>
      </c>
      <c r="G2003" s="48" t="s">
        <v>22212</v>
      </c>
      <c r="H2003" s="48" t="s">
        <v>1746</v>
      </c>
      <c r="I2003" s="48" t="s">
        <v>12</v>
      </c>
      <c r="J2003" s="48" t="s">
        <v>183</v>
      </c>
      <c r="L2003" s="48" t="s">
        <v>183</v>
      </c>
      <c r="M2003" s="48" t="s">
        <v>197</v>
      </c>
      <c r="N2003" s="48" t="s">
        <v>183</v>
      </c>
      <c r="O2003" s="49" t="s">
        <v>13600</v>
      </c>
      <c r="P2003" s="48" t="s">
        <v>22213</v>
      </c>
      <c r="Q2003" s="48" t="s">
        <v>183</v>
      </c>
      <c r="R2003" s="48" t="s">
        <v>183</v>
      </c>
      <c r="S2003" s="48" t="s">
        <v>22214</v>
      </c>
      <c r="T2003" s="48" t="s">
        <v>3124</v>
      </c>
      <c r="U2003" s="48" t="s">
        <v>183</v>
      </c>
      <c r="V2003" s="48" t="s">
        <v>183</v>
      </c>
      <c r="W2003" s="48" t="s">
        <v>183</v>
      </c>
      <c r="X2003" s="48" t="s">
        <v>4974</v>
      </c>
      <c r="Y2003" s="48" t="s">
        <v>22215</v>
      </c>
      <c r="Z2003" s="48" t="s">
        <v>22216</v>
      </c>
      <c r="AA2003" s="48" t="s">
        <v>22217</v>
      </c>
      <c r="AB2003" s="48" t="s">
        <v>22218</v>
      </c>
      <c r="AC2003" s="48" t="s">
        <v>224</v>
      </c>
      <c r="AD2003" s="48" t="s">
        <v>183</v>
      </c>
      <c r="AE2003" s="48" t="s">
        <v>183</v>
      </c>
      <c r="AF2003" s="48" t="s">
        <v>183</v>
      </c>
      <c r="AG2003" s="48" t="s">
        <v>183</v>
      </c>
      <c r="AH2003" s="48" t="s">
        <v>183</v>
      </c>
      <c r="AI2003" s="48" t="s">
        <v>183</v>
      </c>
      <c r="AJ2003" s="48" t="s">
        <v>183</v>
      </c>
      <c r="AK2003" s="48" t="s">
        <v>183</v>
      </c>
      <c r="AL2003" s="48" t="s">
        <v>183</v>
      </c>
      <c r="AM2003" s="48" t="s">
        <v>22219</v>
      </c>
      <c r="AN2003" s="48" t="s">
        <v>22220</v>
      </c>
      <c r="AO2003" s="48" t="s">
        <v>228</v>
      </c>
      <c r="AP2003" s="48" t="s">
        <v>1032</v>
      </c>
      <c r="AQ2003" s="48" t="s">
        <v>4770</v>
      </c>
      <c r="AR2003" s="48" t="s">
        <v>183</v>
      </c>
      <c r="AS2003" s="48" t="s">
        <v>183</v>
      </c>
      <c r="AT2003" s="48" t="s">
        <v>183</v>
      </c>
      <c r="AU2003" s="48" t="s">
        <v>183</v>
      </c>
      <c r="AV2003" s="48" t="s">
        <v>183</v>
      </c>
      <c r="AW2003" s="48" t="s">
        <v>183</v>
      </c>
      <c r="AX2003" s="48" t="s">
        <v>183</v>
      </c>
      <c r="AY2003" s="58" t="s">
        <v>183</v>
      </c>
      <c r="AZ2003" s="48" t="s">
        <v>10584</v>
      </c>
      <c r="BA2003" s="50" t="s">
        <v>183</v>
      </c>
      <c r="BB2003" s="50" t="s">
        <v>183</v>
      </c>
      <c r="BC2003" s="48" t="s">
        <v>234</v>
      </c>
      <c r="BD2003" s="48" t="s">
        <v>234</v>
      </c>
      <c r="BE2003" s="50" t="s">
        <v>234</v>
      </c>
      <c r="BF2003" s="50" t="s">
        <v>234</v>
      </c>
      <c r="BG2003" s="48" t="s">
        <v>234</v>
      </c>
      <c r="BH2003" s="48" t="s">
        <v>234</v>
      </c>
      <c r="BI2003" s="50" t="s">
        <v>234</v>
      </c>
      <c r="BJ2003" s="50" t="s">
        <v>234</v>
      </c>
      <c r="BK2003" s="48" t="s">
        <v>234</v>
      </c>
      <c r="BL2003" s="48" t="s">
        <v>234</v>
      </c>
      <c r="BM2003" s="48" t="s">
        <v>234</v>
      </c>
      <c r="BN2003" s="58">
        <v>43405.54538275463</v>
      </c>
    </row>
    <row r="2004" spans="1:66" x14ac:dyDescent="0.25">
      <c r="A2004" s="48" t="s">
        <v>178</v>
      </c>
      <c r="B2004" s="48" t="s">
        <v>179</v>
      </c>
      <c r="C2004" s="49" t="s">
        <v>35</v>
      </c>
      <c r="D2004" s="49" t="s">
        <v>35</v>
      </c>
      <c r="E2004" s="49" t="s">
        <v>183</v>
      </c>
      <c r="F2004" s="48" t="s">
        <v>183</v>
      </c>
      <c r="G2004" s="48" t="s">
        <v>22221</v>
      </c>
      <c r="H2004" s="48" t="s">
        <v>1746</v>
      </c>
      <c r="I2004" s="48" t="s">
        <v>12</v>
      </c>
      <c r="J2004" s="48" t="s">
        <v>183</v>
      </c>
      <c r="L2004" s="48" t="s">
        <v>183</v>
      </c>
      <c r="M2004" s="48" t="s">
        <v>197</v>
      </c>
      <c r="N2004" s="48" t="s">
        <v>183</v>
      </c>
      <c r="O2004" s="49" t="s">
        <v>22222</v>
      </c>
      <c r="P2004" s="48" t="s">
        <v>22223</v>
      </c>
      <c r="Q2004" s="48" t="s">
        <v>183</v>
      </c>
      <c r="R2004" s="48" t="s">
        <v>183</v>
      </c>
      <c r="S2004" s="48" t="s">
        <v>22224</v>
      </c>
      <c r="T2004" s="48" t="s">
        <v>3124</v>
      </c>
      <c r="U2004" s="48" t="s">
        <v>183</v>
      </c>
      <c r="V2004" s="48" t="s">
        <v>183</v>
      </c>
      <c r="W2004" s="48" t="s">
        <v>183</v>
      </c>
      <c r="X2004" s="48" t="s">
        <v>4974</v>
      </c>
      <c r="Y2004" s="48" t="s">
        <v>22225</v>
      </c>
      <c r="Z2004" s="48" t="s">
        <v>22226</v>
      </c>
      <c r="AA2004" s="48" t="s">
        <v>22227</v>
      </c>
      <c r="AB2004" s="48" t="s">
        <v>22228</v>
      </c>
      <c r="AC2004" s="48" t="s">
        <v>224</v>
      </c>
      <c r="AD2004" s="48" t="s">
        <v>183</v>
      </c>
      <c r="AE2004" s="48" t="s">
        <v>183</v>
      </c>
      <c r="AF2004" s="48" t="s">
        <v>183</v>
      </c>
      <c r="AG2004" s="48" t="s">
        <v>183</v>
      </c>
      <c r="AH2004" s="48" t="s">
        <v>183</v>
      </c>
      <c r="AI2004" s="48" t="s">
        <v>183</v>
      </c>
      <c r="AJ2004" s="48" t="s">
        <v>183</v>
      </c>
      <c r="AK2004" s="48" t="s">
        <v>183</v>
      </c>
      <c r="AL2004" s="48" t="s">
        <v>183</v>
      </c>
      <c r="AM2004" s="48" t="s">
        <v>22229</v>
      </c>
      <c r="AN2004" s="48" t="s">
        <v>22230</v>
      </c>
      <c r="AO2004" s="48" t="s">
        <v>228</v>
      </c>
      <c r="AP2004" s="48" t="s">
        <v>1032</v>
      </c>
      <c r="AQ2004" s="48" t="s">
        <v>4770</v>
      </c>
      <c r="AR2004" s="48" t="s">
        <v>183</v>
      </c>
      <c r="AS2004" s="48" t="s">
        <v>183</v>
      </c>
      <c r="AT2004" s="48" t="s">
        <v>183</v>
      </c>
      <c r="AU2004" s="48" t="s">
        <v>183</v>
      </c>
      <c r="AV2004" s="48" t="s">
        <v>183</v>
      </c>
      <c r="AW2004" s="48" t="s">
        <v>183</v>
      </c>
      <c r="AX2004" s="48" t="s">
        <v>183</v>
      </c>
      <c r="AY2004" s="58" t="s">
        <v>183</v>
      </c>
      <c r="AZ2004" s="48" t="s">
        <v>10584</v>
      </c>
      <c r="BA2004" s="50" t="s">
        <v>183</v>
      </c>
      <c r="BB2004" s="50" t="s">
        <v>183</v>
      </c>
      <c r="BC2004" s="48" t="s">
        <v>234</v>
      </c>
      <c r="BD2004" s="48" t="s">
        <v>234</v>
      </c>
      <c r="BE2004" s="50" t="s">
        <v>234</v>
      </c>
      <c r="BF2004" s="50" t="s">
        <v>234</v>
      </c>
      <c r="BG2004" s="48" t="s">
        <v>234</v>
      </c>
      <c r="BH2004" s="48" t="s">
        <v>234</v>
      </c>
      <c r="BI2004" s="50" t="s">
        <v>234</v>
      </c>
      <c r="BJ2004" s="50" t="s">
        <v>234</v>
      </c>
      <c r="BK2004" s="48" t="s">
        <v>234</v>
      </c>
      <c r="BL2004" s="48" t="s">
        <v>234</v>
      </c>
      <c r="BM2004" s="48" t="s">
        <v>234</v>
      </c>
      <c r="BN2004" s="58">
        <v>43405.545383796292</v>
      </c>
    </row>
    <row r="2005" spans="1:66" x14ac:dyDescent="0.25">
      <c r="A2005" s="48" t="s">
        <v>178</v>
      </c>
      <c r="B2005" s="48" t="s">
        <v>179</v>
      </c>
      <c r="C2005" s="49" t="s">
        <v>35</v>
      </c>
      <c r="D2005" s="49" t="s">
        <v>35</v>
      </c>
      <c r="E2005" s="49" t="s">
        <v>183</v>
      </c>
      <c r="F2005" s="48" t="s">
        <v>183</v>
      </c>
      <c r="G2005" s="48" t="s">
        <v>22231</v>
      </c>
      <c r="H2005" s="48" t="s">
        <v>1746</v>
      </c>
      <c r="I2005" s="48" t="s">
        <v>12</v>
      </c>
      <c r="J2005" s="48" t="s">
        <v>183</v>
      </c>
      <c r="L2005" s="48" t="s">
        <v>183</v>
      </c>
      <c r="M2005" s="48" t="s">
        <v>197</v>
      </c>
      <c r="N2005" s="48" t="s">
        <v>183</v>
      </c>
      <c r="O2005" s="49" t="s">
        <v>22232</v>
      </c>
      <c r="P2005" s="48" t="s">
        <v>22233</v>
      </c>
      <c r="Q2005" s="48" t="s">
        <v>183</v>
      </c>
      <c r="R2005" s="48" t="s">
        <v>183</v>
      </c>
      <c r="S2005" s="48" t="s">
        <v>22234</v>
      </c>
      <c r="T2005" s="48" t="s">
        <v>3124</v>
      </c>
      <c r="U2005" s="48" t="s">
        <v>183</v>
      </c>
      <c r="V2005" s="48" t="s">
        <v>183</v>
      </c>
      <c r="W2005" s="48" t="s">
        <v>183</v>
      </c>
      <c r="X2005" s="48" t="s">
        <v>4974</v>
      </c>
      <c r="Y2005" s="48" t="s">
        <v>22235</v>
      </c>
      <c r="Z2005" s="48" t="s">
        <v>22236</v>
      </c>
      <c r="AA2005" s="48" t="s">
        <v>22237</v>
      </c>
      <c r="AB2005" s="48" t="s">
        <v>22238</v>
      </c>
      <c r="AC2005" s="48" t="s">
        <v>224</v>
      </c>
      <c r="AD2005" s="48" t="s">
        <v>183</v>
      </c>
      <c r="AE2005" s="48" t="s">
        <v>183</v>
      </c>
      <c r="AF2005" s="48" t="s">
        <v>183</v>
      </c>
      <c r="AG2005" s="48" t="s">
        <v>183</v>
      </c>
      <c r="AH2005" s="48" t="s">
        <v>183</v>
      </c>
      <c r="AI2005" s="48" t="s">
        <v>183</v>
      </c>
      <c r="AJ2005" s="48" t="s">
        <v>183</v>
      </c>
      <c r="AK2005" s="48" t="s">
        <v>183</v>
      </c>
      <c r="AL2005" s="48" t="s">
        <v>183</v>
      </c>
      <c r="AM2005" s="48" t="s">
        <v>22239</v>
      </c>
      <c r="AN2005" s="48" t="s">
        <v>22240</v>
      </c>
      <c r="AO2005" s="48" t="s">
        <v>228</v>
      </c>
      <c r="AP2005" s="48" t="s">
        <v>1032</v>
      </c>
      <c r="AQ2005" s="48" t="s">
        <v>4770</v>
      </c>
      <c r="AR2005" s="48" t="s">
        <v>183</v>
      </c>
      <c r="AS2005" s="48" t="s">
        <v>183</v>
      </c>
      <c r="AT2005" s="48" t="s">
        <v>183</v>
      </c>
      <c r="AU2005" s="48" t="s">
        <v>183</v>
      </c>
      <c r="AV2005" s="48" t="s">
        <v>183</v>
      </c>
      <c r="AW2005" s="48" t="s">
        <v>183</v>
      </c>
      <c r="AX2005" s="48" t="s">
        <v>183</v>
      </c>
      <c r="AY2005" s="58" t="s">
        <v>183</v>
      </c>
      <c r="AZ2005" s="48" t="s">
        <v>10584</v>
      </c>
      <c r="BA2005" s="50" t="s">
        <v>183</v>
      </c>
      <c r="BB2005" s="50" t="s">
        <v>183</v>
      </c>
      <c r="BC2005" s="48" t="s">
        <v>234</v>
      </c>
      <c r="BD2005" s="48" t="s">
        <v>234</v>
      </c>
      <c r="BE2005" s="50" t="s">
        <v>234</v>
      </c>
      <c r="BF2005" s="50" t="s">
        <v>234</v>
      </c>
      <c r="BG2005" s="48" t="s">
        <v>234</v>
      </c>
      <c r="BH2005" s="48" t="s">
        <v>234</v>
      </c>
      <c r="BI2005" s="50" t="s">
        <v>234</v>
      </c>
      <c r="BJ2005" s="50" t="s">
        <v>234</v>
      </c>
      <c r="BK2005" s="48" t="s">
        <v>234</v>
      </c>
      <c r="BL2005" s="48" t="s">
        <v>234</v>
      </c>
      <c r="BM2005" s="48" t="s">
        <v>234</v>
      </c>
      <c r="BN2005" s="58">
        <v>43405.545384490739</v>
      </c>
    </row>
    <row r="2006" spans="1:66" x14ac:dyDescent="0.25">
      <c r="A2006" s="48" t="s">
        <v>178</v>
      </c>
      <c r="B2006" s="48" t="s">
        <v>179</v>
      </c>
      <c r="C2006" s="49" t="s">
        <v>35</v>
      </c>
      <c r="D2006" s="49" t="s">
        <v>35</v>
      </c>
      <c r="E2006" s="49" t="s">
        <v>183</v>
      </c>
      <c r="F2006" s="48" t="s">
        <v>183</v>
      </c>
      <c r="G2006" s="48" t="s">
        <v>22241</v>
      </c>
      <c r="H2006" s="48" t="s">
        <v>1746</v>
      </c>
      <c r="I2006" s="48" t="s">
        <v>12</v>
      </c>
      <c r="J2006" s="48" t="s">
        <v>183</v>
      </c>
      <c r="L2006" s="48" t="s">
        <v>183</v>
      </c>
      <c r="M2006" s="48" t="s">
        <v>197</v>
      </c>
      <c r="N2006" s="48" t="s">
        <v>183</v>
      </c>
      <c r="O2006" s="49" t="s">
        <v>22242</v>
      </c>
      <c r="P2006" s="48" t="s">
        <v>22243</v>
      </c>
      <c r="Q2006" s="48" t="s">
        <v>183</v>
      </c>
      <c r="R2006" s="48" t="s">
        <v>183</v>
      </c>
      <c r="S2006" s="48" t="s">
        <v>22244</v>
      </c>
      <c r="T2006" s="48" t="s">
        <v>3124</v>
      </c>
      <c r="U2006" s="48" t="s">
        <v>183</v>
      </c>
      <c r="V2006" s="48" t="s">
        <v>183</v>
      </c>
      <c r="W2006" s="48" t="s">
        <v>183</v>
      </c>
      <c r="X2006" s="48" t="s">
        <v>4974</v>
      </c>
      <c r="Y2006" s="48" t="s">
        <v>22245</v>
      </c>
      <c r="Z2006" s="48" t="s">
        <v>22246</v>
      </c>
      <c r="AA2006" s="48" t="s">
        <v>22247</v>
      </c>
      <c r="AB2006" s="48" t="s">
        <v>22248</v>
      </c>
      <c r="AC2006" s="48" t="s">
        <v>224</v>
      </c>
      <c r="AD2006" s="48" t="s">
        <v>183</v>
      </c>
      <c r="AE2006" s="48" t="s">
        <v>183</v>
      </c>
      <c r="AF2006" s="48" t="s">
        <v>183</v>
      </c>
      <c r="AG2006" s="48" t="s">
        <v>183</v>
      </c>
      <c r="AH2006" s="48" t="s">
        <v>183</v>
      </c>
      <c r="AI2006" s="48" t="s">
        <v>183</v>
      </c>
      <c r="AJ2006" s="48" t="s">
        <v>183</v>
      </c>
      <c r="AK2006" s="48" t="s">
        <v>183</v>
      </c>
      <c r="AL2006" s="48" t="s">
        <v>183</v>
      </c>
      <c r="AM2006" s="48" t="s">
        <v>22249</v>
      </c>
      <c r="AN2006" s="48" t="s">
        <v>22250</v>
      </c>
      <c r="AO2006" s="48" t="s">
        <v>228</v>
      </c>
      <c r="AP2006" s="48" t="s">
        <v>1032</v>
      </c>
      <c r="AQ2006" s="48" t="s">
        <v>4770</v>
      </c>
      <c r="AR2006" s="48" t="s">
        <v>183</v>
      </c>
      <c r="AS2006" s="48" t="s">
        <v>183</v>
      </c>
      <c r="AT2006" s="48" t="s">
        <v>183</v>
      </c>
      <c r="AU2006" s="48" t="s">
        <v>183</v>
      </c>
      <c r="AV2006" s="48" t="s">
        <v>183</v>
      </c>
      <c r="AW2006" s="48" t="s">
        <v>183</v>
      </c>
      <c r="AX2006" s="48" t="s">
        <v>183</v>
      </c>
      <c r="AY2006" s="58" t="s">
        <v>183</v>
      </c>
      <c r="AZ2006" s="48" t="s">
        <v>10584</v>
      </c>
      <c r="BA2006" s="50" t="s">
        <v>183</v>
      </c>
      <c r="BB2006" s="50" t="s">
        <v>183</v>
      </c>
      <c r="BC2006" s="48" t="s">
        <v>234</v>
      </c>
      <c r="BD2006" s="48" t="s">
        <v>234</v>
      </c>
      <c r="BE2006" s="50" t="s">
        <v>234</v>
      </c>
      <c r="BF2006" s="50" t="s">
        <v>234</v>
      </c>
      <c r="BG2006" s="48" t="s">
        <v>234</v>
      </c>
      <c r="BH2006" s="48" t="s">
        <v>234</v>
      </c>
      <c r="BI2006" s="50" t="s">
        <v>234</v>
      </c>
      <c r="BJ2006" s="50" t="s">
        <v>234</v>
      </c>
      <c r="BK2006" s="48" t="s">
        <v>234</v>
      </c>
      <c r="BL2006" s="48" t="s">
        <v>234</v>
      </c>
      <c r="BM2006" s="48" t="s">
        <v>234</v>
      </c>
      <c r="BN2006" s="58">
        <v>43405.545385185185</v>
      </c>
    </row>
    <row r="2007" spans="1:66" x14ac:dyDescent="0.25">
      <c r="A2007" s="48" t="s">
        <v>178</v>
      </c>
      <c r="B2007" s="48" t="s">
        <v>179</v>
      </c>
      <c r="C2007" s="49" t="s">
        <v>35</v>
      </c>
      <c r="D2007" s="49" t="s">
        <v>35</v>
      </c>
      <c r="E2007" s="49" t="s">
        <v>183</v>
      </c>
      <c r="F2007" s="48" t="s">
        <v>183</v>
      </c>
      <c r="G2007" s="48" t="s">
        <v>22251</v>
      </c>
      <c r="H2007" s="48" t="s">
        <v>1746</v>
      </c>
      <c r="I2007" s="48" t="s">
        <v>12</v>
      </c>
      <c r="J2007" s="48" t="s">
        <v>183</v>
      </c>
      <c r="L2007" s="48" t="s">
        <v>183</v>
      </c>
      <c r="M2007" s="48" t="s">
        <v>197</v>
      </c>
      <c r="N2007" s="48" t="s">
        <v>183</v>
      </c>
      <c r="O2007" s="49" t="s">
        <v>22252</v>
      </c>
      <c r="P2007" s="48" t="s">
        <v>22253</v>
      </c>
      <c r="Q2007" s="48" t="s">
        <v>183</v>
      </c>
      <c r="R2007" s="48" t="s">
        <v>183</v>
      </c>
      <c r="S2007" s="48" t="s">
        <v>22254</v>
      </c>
      <c r="T2007" s="48" t="s">
        <v>3124</v>
      </c>
      <c r="U2007" s="48" t="s">
        <v>183</v>
      </c>
      <c r="V2007" s="48" t="s">
        <v>183</v>
      </c>
      <c r="W2007" s="48" t="s">
        <v>183</v>
      </c>
      <c r="X2007" s="48" t="s">
        <v>4974</v>
      </c>
      <c r="Y2007" s="48" t="s">
        <v>22255</v>
      </c>
      <c r="Z2007" s="48" t="s">
        <v>22256</v>
      </c>
      <c r="AA2007" s="48" t="s">
        <v>22257</v>
      </c>
      <c r="AB2007" s="48" t="s">
        <v>22258</v>
      </c>
      <c r="AC2007" s="48" t="s">
        <v>224</v>
      </c>
      <c r="AD2007" s="48" t="s">
        <v>183</v>
      </c>
      <c r="AE2007" s="48" t="s">
        <v>183</v>
      </c>
      <c r="AF2007" s="48" t="s">
        <v>183</v>
      </c>
      <c r="AG2007" s="48" t="s">
        <v>183</v>
      </c>
      <c r="AH2007" s="48" t="s">
        <v>183</v>
      </c>
      <c r="AI2007" s="48" t="s">
        <v>183</v>
      </c>
      <c r="AJ2007" s="48" t="s">
        <v>183</v>
      </c>
      <c r="AK2007" s="48" t="s">
        <v>183</v>
      </c>
      <c r="AL2007" s="48" t="s">
        <v>183</v>
      </c>
      <c r="AM2007" s="48" t="s">
        <v>22259</v>
      </c>
      <c r="AN2007" s="48" t="s">
        <v>22260</v>
      </c>
      <c r="AO2007" s="48" t="s">
        <v>228</v>
      </c>
      <c r="AP2007" s="48" t="s">
        <v>1032</v>
      </c>
      <c r="AQ2007" s="48" t="s">
        <v>4770</v>
      </c>
      <c r="AR2007" s="48" t="s">
        <v>183</v>
      </c>
      <c r="AS2007" s="48" t="s">
        <v>183</v>
      </c>
      <c r="AT2007" s="48" t="s">
        <v>183</v>
      </c>
      <c r="AU2007" s="48" t="s">
        <v>183</v>
      </c>
      <c r="AV2007" s="48" t="s">
        <v>183</v>
      </c>
      <c r="AW2007" s="48" t="s">
        <v>183</v>
      </c>
      <c r="AX2007" s="48" t="s">
        <v>183</v>
      </c>
      <c r="AY2007" s="58" t="s">
        <v>183</v>
      </c>
      <c r="AZ2007" s="48" t="s">
        <v>10584</v>
      </c>
      <c r="BA2007" s="50" t="s">
        <v>183</v>
      </c>
      <c r="BB2007" s="50" t="s">
        <v>183</v>
      </c>
      <c r="BC2007" s="48" t="s">
        <v>234</v>
      </c>
      <c r="BD2007" s="48" t="s">
        <v>234</v>
      </c>
      <c r="BE2007" s="50" t="s">
        <v>234</v>
      </c>
      <c r="BF2007" s="50" t="s">
        <v>234</v>
      </c>
      <c r="BG2007" s="48" t="s">
        <v>234</v>
      </c>
      <c r="BH2007" s="48" t="s">
        <v>234</v>
      </c>
      <c r="BI2007" s="50" t="s">
        <v>234</v>
      </c>
      <c r="BJ2007" s="50" t="s">
        <v>234</v>
      </c>
      <c r="BK2007" s="48" t="s">
        <v>234</v>
      </c>
      <c r="BL2007" s="48" t="s">
        <v>234</v>
      </c>
      <c r="BM2007" s="48" t="s">
        <v>234</v>
      </c>
      <c r="BN2007" s="58">
        <v>43405.545385879625</v>
      </c>
    </row>
    <row r="2008" spans="1:66" x14ac:dyDescent="0.25">
      <c r="A2008" s="48" t="s">
        <v>178</v>
      </c>
      <c r="B2008" s="48" t="s">
        <v>179</v>
      </c>
      <c r="C2008" s="49" t="s">
        <v>35</v>
      </c>
      <c r="D2008" s="49" t="s">
        <v>35</v>
      </c>
      <c r="E2008" s="49" t="s">
        <v>183</v>
      </c>
      <c r="F2008" s="48" t="s">
        <v>183</v>
      </c>
      <c r="G2008" s="48" t="s">
        <v>22261</v>
      </c>
      <c r="H2008" s="48" t="s">
        <v>1746</v>
      </c>
      <c r="I2008" s="48" t="s">
        <v>12</v>
      </c>
      <c r="J2008" s="48" t="s">
        <v>183</v>
      </c>
      <c r="L2008" s="48" t="s">
        <v>183</v>
      </c>
      <c r="M2008" s="48" t="s">
        <v>197</v>
      </c>
      <c r="N2008" s="48" t="s">
        <v>183</v>
      </c>
      <c r="O2008" s="49" t="s">
        <v>22262</v>
      </c>
      <c r="P2008" s="48" t="s">
        <v>22263</v>
      </c>
      <c r="Q2008" s="48" t="s">
        <v>183</v>
      </c>
      <c r="R2008" s="48" t="s">
        <v>183</v>
      </c>
      <c r="S2008" s="48" t="s">
        <v>22264</v>
      </c>
      <c r="T2008" s="48" t="s">
        <v>3124</v>
      </c>
      <c r="U2008" s="48" t="s">
        <v>183</v>
      </c>
      <c r="V2008" s="48" t="s">
        <v>183</v>
      </c>
      <c r="W2008" s="48" t="s">
        <v>183</v>
      </c>
      <c r="X2008" s="48" t="s">
        <v>4974</v>
      </c>
      <c r="Y2008" s="48" t="s">
        <v>22265</v>
      </c>
      <c r="Z2008" s="48" t="s">
        <v>22266</v>
      </c>
      <c r="AA2008" s="48" t="s">
        <v>22267</v>
      </c>
      <c r="AB2008" s="48" t="s">
        <v>22268</v>
      </c>
      <c r="AC2008" s="48" t="s">
        <v>224</v>
      </c>
      <c r="AD2008" s="48" t="s">
        <v>183</v>
      </c>
      <c r="AE2008" s="48" t="s">
        <v>183</v>
      </c>
      <c r="AF2008" s="48" t="s">
        <v>183</v>
      </c>
      <c r="AG2008" s="48" t="s">
        <v>183</v>
      </c>
      <c r="AH2008" s="48" t="s">
        <v>183</v>
      </c>
      <c r="AI2008" s="48" t="s">
        <v>183</v>
      </c>
      <c r="AJ2008" s="48" t="s">
        <v>183</v>
      </c>
      <c r="AK2008" s="48" t="s">
        <v>183</v>
      </c>
      <c r="AL2008" s="48" t="s">
        <v>183</v>
      </c>
      <c r="AM2008" s="48" t="s">
        <v>22269</v>
      </c>
      <c r="AN2008" s="48" t="s">
        <v>22270</v>
      </c>
      <c r="AO2008" s="48" t="s">
        <v>228</v>
      </c>
      <c r="AP2008" s="48" t="s">
        <v>1032</v>
      </c>
      <c r="AQ2008" s="48" t="s">
        <v>4770</v>
      </c>
      <c r="AR2008" s="48" t="s">
        <v>183</v>
      </c>
      <c r="AS2008" s="48" t="s">
        <v>183</v>
      </c>
      <c r="AT2008" s="48" t="s">
        <v>183</v>
      </c>
      <c r="AU2008" s="48" t="s">
        <v>183</v>
      </c>
      <c r="AV2008" s="48" t="s">
        <v>183</v>
      </c>
      <c r="AW2008" s="48" t="s">
        <v>183</v>
      </c>
      <c r="AX2008" s="48" t="s">
        <v>183</v>
      </c>
      <c r="AY2008" s="58" t="s">
        <v>183</v>
      </c>
      <c r="AZ2008" s="48" t="s">
        <v>10584</v>
      </c>
      <c r="BA2008" s="50" t="s">
        <v>183</v>
      </c>
      <c r="BB2008" s="50" t="s">
        <v>183</v>
      </c>
      <c r="BC2008" s="48" t="s">
        <v>234</v>
      </c>
      <c r="BD2008" s="48" t="s">
        <v>234</v>
      </c>
      <c r="BE2008" s="50" t="s">
        <v>234</v>
      </c>
      <c r="BF2008" s="50" t="s">
        <v>234</v>
      </c>
      <c r="BG2008" s="48" t="s">
        <v>234</v>
      </c>
      <c r="BH2008" s="48" t="s">
        <v>234</v>
      </c>
      <c r="BI2008" s="50" t="s">
        <v>234</v>
      </c>
      <c r="BJ2008" s="50" t="s">
        <v>234</v>
      </c>
      <c r="BK2008" s="48" t="s">
        <v>234</v>
      </c>
      <c r="BL2008" s="48" t="s">
        <v>234</v>
      </c>
      <c r="BM2008" s="48" t="s">
        <v>234</v>
      </c>
      <c r="BN2008" s="58">
        <v>43405.54538653935</v>
      </c>
    </row>
    <row r="2009" spans="1:66" x14ac:dyDescent="0.25">
      <c r="A2009" s="48" t="s">
        <v>178</v>
      </c>
      <c r="B2009" s="48" t="s">
        <v>179</v>
      </c>
      <c r="C2009" s="49" t="s">
        <v>35</v>
      </c>
      <c r="D2009" s="49" t="s">
        <v>35</v>
      </c>
      <c r="E2009" s="49" t="s">
        <v>183</v>
      </c>
      <c r="F2009" s="48" t="s">
        <v>183</v>
      </c>
      <c r="G2009" s="48" t="s">
        <v>22271</v>
      </c>
      <c r="H2009" s="48" t="s">
        <v>1746</v>
      </c>
      <c r="I2009" s="48" t="s">
        <v>12</v>
      </c>
      <c r="J2009" s="48" t="s">
        <v>183</v>
      </c>
      <c r="L2009" s="48" t="s">
        <v>183</v>
      </c>
      <c r="M2009" s="48" t="s">
        <v>197</v>
      </c>
      <c r="N2009" s="48" t="s">
        <v>183</v>
      </c>
      <c r="O2009" s="49" t="s">
        <v>22272</v>
      </c>
      <c r="P2009" s="48" t="s">
        <v>22273</v>
      </c>
      <c r="Q2009" s="48" t="s">
        <v>183</v>
      </c>
      <c r="R2009" s="48" t="s">
        <v>183</v>
      </c>
      <c r="S2009" s="48" t="s">
        <v>22274</v>
      </c>
      <c r="T2009" s="48" t="s">
        <v>3124</v>
      </c>
      <c r="U2009" s="48" t="s">
        <v>183</v>
      </c>
      <c r="V2009" s="48" t="s">
        <v>183</v>
      </c>
      <c r="W2009" s="48" t="s">
        <v>183</v>
      </c>
      <c r="X2009" s="48" t="s">
        <v>4974</v>
      </c>
      <c r="Y2009" s="48" t="s">
        <v>22275</v>
      </c>
      <c r="Z2009" s="48" t="s">
        <v>22276</v>
      </c>
      <c r="AA2009" s="48" t="s">
        <v>22277</v>
      </c>
      <c r="AB2009" s="48" t="s">
        <v>22278</v>
      </c>
      <c r="AC2009" s="48" t="s">
        <v>224</v>
      </c>
      <c r="AD2009" s="48" t="s">
        <v>183</v>
      </c>
      <c r="AE2009" s="48" t="s">
        <v>183</v>
      </c>
      <c r="AF2009" s="48" t="s">
        <v>183</v>
      </c>
      <c r="AG2009" s="48" t="s">
        <v>183</v>
      </c>
      <c r="AH2009" s="48" t="s">
        <v>183</v>
      </c>
      <c r="AI2009" s="48" t="s">
        <v>183</v>
      </c>
      <c r="AJ2009" s="48" t="s">
        <v>183</v>
      </c>
      <c r="AK2009" s="48" t="s">
        <v>183</v>
      </c>
      <c r="AL2009" s="48" t="s">
        <v>183</v>
      </c>
      <c r="AM2009" s="48" t="s">
        <v>22279</v>
      </c>
      <c r="AN2009" s="48" t="s">
        <v>22280</v>
      </c>
      <c r="AO2009" s="48" t="s">
        <v>228</v>
      </c>
      <c r="AP2009" s="48" t="s">
        <v>1032</v>
      </c>
      <c r="AQ2009" s="48" t="s">
        <v>4770</v>
      </c>
      <c r="AR2009" s="48" t="s">
        <v>183</v>
      </c>
      <c r="AS2009" s="48" t="s">
        <v>183</v>
      </c>
      <c r="AT2009" s="48" t="s">
        <v>183</v>
      </c>
      <c r="AU2009" s="48" t="s">
        <v>183</v>
      </c>
      <c r="AV2009" s="48" t="s">
        <v>183</v>
      </c>
      <c r="AW2009" s="48" t="s">
        <v>183</v>
      </c>
      <c r="AX2009" s="48" t="s">
        <v>183</v>
      </c>
      <c r="AY2009" s="58" t="s">
        <v>183</v>
      </c>
      <c r="AZ2009" s="48" t="s">
        <v>10584</v>
      </c>
      <c r="BA2009" s="50" t="s">
        <v>183</v>
      </c>
      <c r="BB2009" s="50" t="s">
        <v>183</v>
      </c>
      <c r="BC2009" s="48" t="s">
        <v>234</v>
      </c>
      <c r="BD2009" s="48" t="s">
        <v>234</v>
      </c>
      <c r="BE2009" s="50" t="s">
        <v>234</v>
      </c>
      <c r="BF2009" s="50" t="s">
        <v>234</v>
      </c>
      <c r="BG2009" s="48" t="s">
        <v>234</v>
      </c>
      <c r="BH2009" s="48" t="s">
        <v>234</v>
      </c>
      <c r="BI2009" s="50" t="s">
        <v>234</v>
      </c>
      <c r="BJ2009" s="50" t="s">
        <v>234</v>
      </c>
      <c r="BK2009" s="48" t="s">
        <v>234</v>
      </c>
      <c r="BL2009" s="48" t="s">
        <v>234</v>
      </c>
      <c r="BM2009" s="48" t="s">
        <v>234</v>
      </c>
      <c r="BN2009" s="58">
        <v>43405.545387615741</v>
      </c>
    </row>
    <row r="2010" spans="1:66" x14ac:dyDescent="0.25">
      <c r="A2010" s="48" t="s">
        <v>178</v>
      </c>
      <c r="B2010" s="48" t="s">
        <v>179</v>
      </c>
      <c r="C2010" s="49" t="s">
        <v>35</v>
      </c>
      <c r="D2010" s="49" t="s">
        <v>35</v>
      </c>
      <c r="E2010" s="49" t="s">
        <v>183</v>
      </c>
      <c r="F2010" s="48" t="s">
        <v>183</v>
      </c>
      <c r="G2010" s="48" t="s">
        <v>22281</v>
      </c>
      <c r="H2010" s="48" t="s">
        <v>1746</v>
      </c>
      <c r="I2010" s="48" t="s">
        <v>12</v>
      </c>
      <c r="J2010" s="48" t="s">
        <v>183</v>
      </c>
      <c r="L2010" s="48" t="s">
        <v>183</v>
      </c>
      <c r="M2010" s="48" t="s">
        <v>197</v>
      </c>
      <c r="N2010" s="48" t="s">
        <v>183</v>
      </c>
      <c r="O2010" s="49" t="s">
        <v>22282</v>
      </c>
      <c r="P2010" s="48" t="s">
        <v>22283</v>
      </c>
      <c r="Q2010" s="48" t="s">
        <v>183</v>
      </c>
      <c r="R2010" s="48" t="s">
        <v>183</v>
      </c>
      <c r="S2010" s="48" t="s">
        <v>22284</v>
      </c>
      <c r="T2010" s="48" t="s">
        <v>3124</v>
      </c>
      <c r="U2010" s="48" t="s">
        <v>183</v>
      </c>
      <c r="V2010" s="48" t="s">
        <v>183</v>
      </c>
      <c r="W2010" s="48" t="s">
        <v>183</v>
      </c>
      <c r="X2010" s="48" t="s">
        <v>4974</v>
      </c>
      <c r="Y2010" s="48" t="s">
        <v>222</v>
      </c>
      <c r="Z2010" s="48" t="s">
        <v>22285</v>
      </c>
      <c r="AA2010" s="48" t="s">
        <v>22286</v>
      </c>
      <c r="AB2010" s="48" t="s">
        <v>192</v>
      </c>
      <c r="AC2010" s="48" t="s">
        <v>224</v>
      </c>
      <c r="AD2010" s="48" t="s">
        <v>183</v>
      </c>
      <c r="AE2010" s="48" t="s">
        <v>183</v>
      </c>
      <c r="AF2010" s="48" t="s">
        <v>183</v>
      </c>
      <c r="AG2010" s="48" t="s">
        <v>183</v>
      </c>
      <c r="AH2010" s="48" t="s">
        <v>183</v>
      </c>
      <c r="AI2010" s="48" t="s">
        <v>183</v>
      </c>
      <c r="AJ2010" s="48" t="s">
        <v>183</v>
      </c>
      <c r="AK2010" s="48" t="s">
        <v>183</v>
      </c>
      <c r="AL2010" s="48" t="s">
        <v>183</v>
      </c>
      <c r="AM2010" s="48" t="s">
        <v>22287</v>
      </c>
      <c r="AN2010" s="48" t="s">
        <v>22288</v>
      </c>
      <c r="AO2010" s="48" t="s">
        <v>228</v>
      </c>
      <c r="AP2010" s="48" t="s">
        <v>1032</v>
      </c>
      <c r="AQ2010" s="48" t="s">
        <v>4770</v>
      </c>
      <c r="AR2010" s="48" t="s">
        <v>183</v>
      </c>
      <c r="AS2010" s="48" t="s">
        <v>183</v>
      </c>
      <c r="AT2010" s="48" t="s">
        <v>183</v>
      </c>
      <c r="AU2010" s="48" t="s">
        <v>183</v>
      </c>
      <c r="AV2010" s="48" t="s">
        <v>183</v>
      </c>
      <c r="AW2010" s="48" t="s">
        <v>183</v>
      </c>
      <c r="AX2010" s="48" t="s">
        <v>183</v>
      </c>
      <c r="AY2010" s="58" t="s">
        <v>183</v>
      </c>
      <c r="AZ2010" s="48" t="s">
        <v>10584</v>
      </c>
      <c r="BA2010" s="50" t="s">
        <v>183</v>
      </c>
      <c r="BB2010" s="50" t="s">
        <v>183</v>
      </c>
      <c r="BC2010" s="48" t="s">
        <v>234</v>
      </c>
      <c r="BD2010" s="48" t="s">
        <v>234</v>
      </c>
      <c r="BE2010" s="50" t="s">
        <v>234</v>
      </c>
      <c r="BF2010" s="50" t="s">
        <v>234</v>
      </c>
      <c r="BG2010" s="48" t="s">
        <v>234</v>
      </c>
      <c r="BH2010" s="48" t="s">
        <v>234</v>
      </c>
      <c r="BI2010" s="50" t="s">
        <v>234</v>
      </c>
      <c r="BJ2010" s="50" t="s">
        <v>234</v>
      </c>
      <c r="BK2010" s="48" t="s">
        <v>234</v>
      </c>
      <c r="BL2010" s="48" t="s">
        <v>234</v>
      </c>
      <c r="BM2010" s="48" t="s">
        <v>234</v>
      </c>
      <c r="BN2010" s="58">
        <v>43405.545388229162</v>
      </c>
    </row>
    <row r="2011" spans="1:66" x14ac:dyDescent="0.25">
      <c r="A2011" s="48" t="s">
        <v>178</v>
      </c>
      <c r="B2011" s="48" t="s">
        <v>179</v>
      </c>
      <c r="C2011" s="49" t="s">
        <v>35</v>
      </c>
      <c r="D2011" s="49" t="s">
        <v>35</v>
      </c>
      <c r="E2011" s="49" t="s">
        <v>183</v>
      </c>
      <c r="F2011" s="48" t="s">
        <v>183</v>
      </c>
      <c r="G2011" s="48" t="s">
        <v>22289</v>
      </c>
      <c r="H2011" s="48" t="s">
        <v>1746</v>
      </c>
      <c r="I2011" s="48" t="s">
        <v>12</v>
      </c>
      <c r="J2011" s="48" t="s">
        <v>183</v>
      </c>
      <c r="L2011" s="48" t="s">
        <v>183</v>
      </c>
      <c r="M2011" s="48" t="s">
        <v>197</v>
      </c>
      <c r="N2011" s="48" t="s">
        <v>183</v>
      </c>
      <c r="O2011" s="49" t="s">
        <v>22290</v>
      </c>
      <c r="P2011" s="48" t="s">
        <v>22291</v>
      </c>
      <c r="Q2011" s="48" t="s">
        <v>183</v>
      </c>
      <c r="R2011" s="48" t="s">
        <v>183</v>
      </c>
      <c r="S2011" s="48" t="s">
        <v>22292</v>
      </c>
      <c r="T2011" s="48" t="s">
        <v>3124</v>
      </c>
      <c r="U2011" s="48" t="s">
        <v>183</v>
      </c>
      <c r="V2011" s="48" t="s">
        <v>183</v>
      </c>
      <c r="W2011" s="48" t="s">
        <v>183</v>
      </c>
      <c r="X2011" s="48" t="s">
        <v>4974</v>
      </c>
      <c r="Y2011" s="48" t="s">
        <v>22293</v>
      </c>
      <c r="Z2011" s="48" t="s">
        <v>22294</v>
      </c>
      <c r="AA2011" s="48" t="s">
        <v>22295</v>
      </c>
      <c r="AB2011" s="48" t="s">
        <v>22296</v>
      </c>
      <c r="AC2011" s="48" t="s">
        <v>224</v>
      </c>
      <c r="AD2011" s="48" t="s">
        <v>183</v>
      </c>
      <c r="AE2011" s="48" t="s">
        <v>183</v>
      </c>
      <c r="AF2011" s="48" t="s">
        <v>183</v>
      </c>
      <c r="AG2011" s="48" t="s">
        <v>183</v>
      </c>
      <c r="AH2011" s="48" t="s">
        <v>183</v>
      </c>
      <c r="AI2011" s="48" t="s">
        <v>183</v>
      </c>
      <c r="AJ2011" s="48" t="s">
        <v>183</v>
      </c>
      <c r="AK2011" s="48" t="s">
        <v>183</v>
      </c>
      <c r="AL2011" s="48" t="s">
        <v>183</v>
      </c>
      <c r="AM2011" s="48" t="s">
        <v>22297</v>
      </c>
      <c r="AN2011" s="48" t="s">
        <v>22298</v>
      </c>
      <c r="AO2011" s="48" t="s">
        <v>228</v>
      </c>
      <c r="AP2011" s="48" t="s">
        <v>1032</v>
      </c>
      <c r="AQ2011" s="48" t="s">
        <v>4770</v>
      </c>
      <c r="AR2011" s="48" t="s">
        <v>183</v>
      </c>
      <c r="AS2011" s="48" t="s">
        <v>183</v>
      </c>
      <c r="AT2011" s="48" t="s">
        <v>183</v>
      </c>
      <c r="AU2011" s="48" t="s">
        <v>183</v>
      </c>
      <c r="AV2011" s="48" t="s">
        <v>183</v>
      </c>
      <c r="AW2011" s="48" t="s">
        <v>183</v>
      </c>
      <c r="AX2011" s="48" t="s">
        <v>183</v>
      </c>
      <c r="AY2011" s="58" t="s">
        <v>183</v>
      </c>
      <c r="AZ2011" s="48" t="s">
        <v>10584</v>
      </c>
      <c r="BA2011" s="50" t="s">
        <v>183</v>
      </c>
      <c r="BB2011" s="50" t="s">
        <v>183</v>
      </c>
      <c r="BC2011" s="48" t="s">
        <v>234</v>
      </c>
      <c r="BD2011" s="48" t="s">
        <v>234</v>
      </c>
      <c r="BE2011" s="50" t="s">
        <v>234</v>
      </c>
      <c r="BF2011" s="50" t="s">
        <v>234</v>
      </c>
      <c r="BG2011" s="48" t="s">
        <v>234</v>
      </c>
      <c r="BH2011" s="48" t="s">
        <v>234</v>
      </c>
      <c r="BI2011" s="50" t="s">
        <v>234</v>
      </c>
      <c r="BJ2011" s="50" t="s">
        <v>234</v>
      </c>
      <c r="BK2011" s="48" t="s">
        <v>234</v>
      </c>
      <c r="BL2011" s="48" t="s">
        <v>234</v>
      </c>
      <c r="BM2011" s="48" t="s">
        <v>234</v>
      </c>
      <c r="BN2011" s="58">
        <v>43405.545388888888</v>
      </c>
    </row>
    <row r="2012" spans="1:66" x14ac:dyDescent="0.25">
      <c r="A2012" s="48" t="s">
        <v>178</v>
      </c>
      <c r="B2012" s="48" t="s">
        <v>179</v>
      </c>
      <c r="C2012" s="49" t="s">
        <v>35</v>
      </c>
      <c r="D2012" s="49" t="s">
        <v>35</v>
      </c>
      <c r="E2012" s="49" t="s">
        <v>183</v>
      </c>
      <c r="F2012" s="48" t="s">
        <v>183</v>
      </c>
      <c r="G2012" s="48" t="s">
        <v>22299</v>
      </c>
      <c r="H2012" s="48" t="s">
        <v>1746</v>
      </c>
      <c r="I2012" s="48" t="s">
        <v>12</v>
      </c>
      <c r="J2012" s="48" t="s">
        <v>183</v>
      </c>
      <c r="L2012" s="48" t="s">
        <v>183</v>
      </c>
      <c r="M2012" s="48" t="s">
        <v>197</v>
      </c>
      <c r="N2012" s="48" t="s">
        <v>183</v>
      </c>
      <c r="O2012" s="49" t="s">
        <v>22300</v>
      </c>
      <c r="P2012" s="48" t="s">
        <v>22301</v>
      </c>
      <c r="Q2012" s="48" t="s">
        <v>183</v>
      </c>
      <c r="R2012" s="48" t="s">
        <v>183</v>
      </c>
      <c r="S2012" s="48" t="s">
        <v>22302</v>
      </c>
      <c r="T2012" s="48" t="s">
        <v>3124</v>
      </c>
      <c r="U2012" s="48" t="s">
        <v>183</v>
      </c>
      <c r="V2012" s="48" t="s">
        <v>183</v>
      </c>
      <c r="W2012" s="48" t="s">
        <v>183</v>
      </c>
      <c r="X2012" s="48" t="s">
        <v>4974</v>
      </c>
      <c r="Y2012" s="48" t="s">
        <v>22303</v>
      </c>
      <c r="Z2012" s="48" t="s">
        <v>22304</v>
      </c>
      <c r="AA2012" s="48" t="s">
        <v>22305</v>
      </c>
      <c r="AB2012" s="48" t="s">
        <v>22306</v>
      </c>
      <c r="AC2012" s="48" t="s">
        <v>224</v>
      </c>
      <c r="AD2012" s="48" t="s">
        <v>183</v>
      </c>
      <c r="AE2012" s="48" t="s">
        <v>183</v>
      </c>
      <c r="AF2012" s="48" t="s">
        <v>183</v>
      </c>
      <c r="AG2012" s="48" t="s">
        <v>183</v>
      </c>
      <c r="AH2012" s="48" t="s">
        <v>183</v>
      </c>
      <c r="AI2012" s="48" t="s">
        <v>183</v>
      </c>
      <c r="AJ2012" s="48" t="s">
        <v>183</v>
      </c>
      <c r="AK2012" s="48" t="s">
        <v>183</v>
      </c>
      <c r="AL2012" s="48" t="s">
        <v>183</v>
      </c>
      <c r="AM2012" s="48" t="s">
        <v>22307</v>
      </c>
      <c r="AN2012" s="48" t="s">
        <v>22308</v>
      </c>
      <c r="AO2012" s="48" t="s">
        <v>228</v>
      </c>
      <c r="AP2012" s="48" t="s">
        <v>1032</v>
      </c>
      <c r="AQ2012" s="48" t="s">
        <v>4770</v>
      </c>
      <c r="AR2012" s="48" t="s">
        <v>183</v>
      </c>
      <c r="AS2012" s="48" t="s">
        <v>183</v>
      </c>
      <c r="AT2012" s="48" t="s">
        <v>183</v>
      </c>
      <c r="AU2012" s="48" t="s">
        <v>183</v>
      </c>
      <c r="AV2012" s="48" t="s">
        <v>183</v>
      </c>
      <c r="AW2012" s="48" t="s">
        <v>183</v>
      </c>
      <c r="AX2012" s="48" t="s">
        <v>183</v>
      </c>
      <c r="AY2012" s="58" t="s">
        <v>183</v>
      </c>
      <c r="AZ2012" s="48" t="s">
        <v>10584</v>
      </c>
      <c r="BA2012" s="50" t="s">
        <v>183</v>
      </c>
      <c r="BB2012" s="50" t="s">
        <v>183</v>
      </c>
      <c r="BC2012" s="48" t="s">
        <v>234</v>
      </c>
      <c r="BD2012" s="48" t="s">
        <v>234</v>
      </c>
      <c r="BE2012" s="50" t="s">
        <v>234</v>
      </c>
      <c r="BF2012" s="50" t="s">
        <v>234</v>
      </c>
      <c r="BG2012" s="48" t="s">
        <v>234</v>
      </c>
      <c r="BH2012" s="48" t="s">
        <v>234</v>
      </c>
      <c r="BI2012" s="50" t="s">
        <v>234</v>
      </c>
      <c r="BJ2012" s="50" t="s">
        <v>234</v>
      </c>
      <c r="BK2012" s="48" t="s">
        <v>234</v>
      </c>
      <c r="BL2012" s="48" t="s">
        <v>234</v>
      </c>
      <c r="BM2012" s="48" t="s">
        <v>234</v>
      </c>
      <c r="BN2012" s="58">
        <v>43405.545389664352</v>
      </c>
    </row>
    <row r="2013" spans="1:66" x14ac:dyDescent="0.25">
      <c r="A2013" s="48" t="s">
        <v>178</v>
      </c>
      <c r="B2013" s="48" t="s">
        <v>179</v>
      </c>
      <c r="C2013" s="49" t="s">
        <v>35</v>
      </c>
      <c r="D2013" s="49" t="s">
        <v>35</v>
      </c>
      <c r="E2013" s="49" t="s">
        <v>183</v>
      </c>
      <c r="F2013" s="48" t="s">
        <v>183</v>
      </c>
      <c r="G2013" s="48" t="s">
        <v>22309</v>
      </c>
      <c r="H2013" s="48" t="s">
        <v>1746</v>
      </c>
      <c r="I2013" s="48" t="s">
        <v>12</v>
      </c>
      <c r="J2013" s="48" t="s">
        <v>183</v>
      </c>
      <c r="L2013" s="48" t="s">
        <v>183</v>
      </c>
      <c r="M2013" s="48" t="s">
        <v>197</v>
      </c>
      <c r="N2013" s="48" t="s">
        <v>183</v>
      </c>
      <c r="O2013" s="49" t="s">
        <v>22310</v>
      </c>
      <c r="P2013" s="48" t="s">
        <v>22311</v>
      </c>
      <c r="Q2013" s="48" t="s">
        <v>183</v>
      </c>
      <c r="R2013" s="48" t="s">
        <v>183</v>
      </c>
      <c r="S2013" s="48" t="s">
        <v>22312</v>
      </c>
      <c r="T2013" s="48" t="s">
        <v>3124</v>
      </c>
      <c r="U2013" s="48" t="s">
        <v>183</v>
      </c>
      <c r="V2013" s="48" t="s">
        <v>183</v>
      </c>
      <c r="W2013" s="48" t="s">
        <v>183</v>
      </c>
      <c r="X2013" s="48" t="s">
        <v>4974</v>
      </c>
      <c r="Y2013" s="48" t="s">
        <v>22313</v>
      </c>
      <c r="Z2013" s="48" t="s">
        <v>22314</v>
      </c>
      <c r="AA2013" s="48" t="s">
        <v>22315</v>
      </c>
      <c r="AB2013" s="48" t="s">
        <v>22316</v>
      </c>
      <c r="AC2013" s="48" t="s">
        <v>224</v>
      </c>
      <c r="AD2013" s="48" t="s">
        <v>183</v>
      </c>
      <c r="AE2013" s="48" t="s">
        <v>183</v>
      </c>
      <c r="AF2013" s="48" t="s">
        <v>183</v>
      </c>
      <c r="AG2013" s="48" t="s">
        <v>183</v>
      </c>
      <c r="AH2013" s="48" t="s">
        <v>183</v>
      </c>
      <c r="AI2013" s="48" t="s">
        <v>183</v>
      </c>
      <c r="AJ2013" s="48" t="s">
        <v>183</v>
      </c>
      <c r="AK2013" s="48" t="s">
        <v>183</v>
      </c>
      <c r="AL2013" s="48" t="s">
        <v>183</v>
      </c>
      <c r="AM2013" s="48" t="s">
        <v>22317</v>
      </c>
      <c r="AN2013" s="48" t="s">
        <v>22318</v>
      </c>
      <c r="AO2013" s="48" t="s">
        <v>228</v>
      </c>
      <c r="AP2013" s="48" t="s">
        <v>1032</v>
      </c>
      <c r="AQ2013" s="48" t="s">
        <v>4770</v>
      </c>
      <c r="AR2013" s="48" t="s">
        <v>183</v>
      </c>
      <c r="AS2013" s="48" t="s">
        <v>183</v>
      </c>
      <c r="AT2013" s="48" t="s">
        <v>183</v>
      </c>
      <c r="AU2013" s="48" t="s">
        <v>183</v>
      </c>
      <c r="AV2013" s="48" t="s">
        <v>183</v>
      </c>
      <c r="AW2013" s="48" t="s">
        <v>183</v>
      </c>
      <c r="AX2013" s="48" t="s">
        <v>183</v>
      </c>
      <c r="AY2013" s="58" t="s">
        <v>183</v>
      </c>
      <c r="AZ2013" s="48" t="s">
        <v>10584</v>
      </c>
      <c r="BA2013" s="50" t="s">
        <v>183</v>
      </c>
      <c r="BB2013" s="50" t="s">
        <v>183</v>
      </c>
      <c r="BC2013" s="48" t="s">
        <v>234</v>
      </c>
      <c r="BD2013" s="48" t="s">
        <v>234</v>
      </c>
      <c r="BE2013" s="50" t="s">
        <v>234</v>
      </c>
      <c r="BF2013" s="50" t="s">
        <v>234</v>
      </c>
      <c r="BG2013" s="48" t="s">
        <v>234</v>
      </c>
      <c r="BH2013" s="48" t="s">
        <v>234</v>
      </c>
      <c r="BI2013" s="50" t="s">
        <v>234</v>
      </c>
      <c r="BJ2013" s="50" t="s">
        <v>234</v>
      </c>
      <c r="BK2013" s="48" t="s">
        <v>234</v>
      </c>
      <c r="BL2013" s="48" t="s">
        <v>234</v>
      </c>
      <c r="BM2013" s="48" t="s">
        <v>234</v>
      </c>
      <c r="BN2013" s="58">
        <v>43405.545390277774</v>
      </c>
    </row>
    <row r="2014" spans="1:66" x14ac:dyDescent="0.25">
      <c r="A2014" s="48" t="s">
        <v>178</v>
      </c>
      <c r="B2014" s="48" t="s">
        <v>179</v>
      </c>
      <c r="C2014" s="49" t="s">
        <v>35</v>
      </c>
      <c r="D2014" s="49" t="s">
        <v>35</v>
      </c>
      <c r="E2014" s="49" t="s">
        <v>183</v>
      </c>
      <c r="F2014" s="48" t="s">
        <v>183</v>
      </c>
      <c r="G2014" s="48" t="s">
        <v>22319</v>
      </c>
      <c r="H2014" s="48" t="s">
        <v>1746</v>
      </c>
      <c r="I2014" s="48" t="s">
        <v>12</v>
      </c>
      <c r="J2014" s="48" t="s">
        <v>183</v>
      </c>
      <c r="L2014" s="48" t="s">
        <v>183</v>
      </c>
      <c r="M2014" s="48" t="s">
        <v>197</v>
      </c>
      <c r="N2014" s="48" t="s">
        <v>183</v>
      </c>
      <c r="O2014" s="49" t="s">
        <v>22320</v>
      </c>
      <c r="P2014" s="48" t="s">
        <v>22321</v>
      </c>
      <c r="Q2014" s="48" t="s">
        <v>183</v>
      </c>
      <c r="R2014" s="48" t="s">
        <v>183</v>
      </c>
      <c r="S2014" s="48" t="s">
        <v>22322</v>
      </c>
      <c r="T2014" s="48" t="s">
        <v>3124</v>
      </c>
      <c r="U2014" s="48" t="s">
        <v>183</v>
      </c>
      <c r="V2014" s="48" t="s">
        <v>183</v>
      </c>
      <c r="W2014" s="48" t="s">
        <v>183</v>
      </c>
      <c r="X2014" s="48" t="s">
        <v>4974</v>
      </c>
      <c r="Y2014" s="48" t="s">
        <v>22323</v>
      </c>
      <c r="Z2014" s="48" t="s">
        <v>22324</v>
      </c>
      <c r="AA2014" s="48" t="s">
        <v>22325</v>
      </c>
      <c r="AB2014" s="48" t="s">
        <v>22326</v>
      </c>
      <c r="AC2014" s="48" t="s">
        <v>224</v>
      </c>
      <c r="AD2014" s="48" t="s">
        <v>183</v>
      </c>
      <c r="AE2014" s="48" t="s">
        <v>183</v>
      </c>
      <c r="AF2014" s="48" t="s">
        <v>183</v>
      </c>
      <c r="AG2014" s="48" t="s">
        <v>183</v>
      </c>
      <c r="AH2014" s="48" t="s">
        <v>183</v>
      </c>
      <c r="AI2014" s="48" t="s">
        <v>183</v>
      </c>
      <c r="AJ2014" s="48" t="s">
        <v>183</v>
      </c>
      <c r="AK2014" s="48" t="s">
        <v>183</v>
      </c>
      <c r="AL2014" s="48" t="s">
        <v>183</v>
      </c>
      <c r="AM2014" s="48" t="s">
        <v>22327</v>
      </c>
      <c r="AN2014" s="48" t="s">
        <v>22328</v>
      </c>
      <c r="AO2014" s="48" t="s">
        <v>228</v>
      </c>
      <c r="AP2014" s="48" t="s">
        <v>1032</v>
      </c>
      <c r="AQ2014" s="48" t="s">
        <v>4770</v>
      </c>
      <c r="AR2014" s="48" t="s">
        <v>183</v>
      </c>
      <c r="AS2014" s="48" t="s">
        <v>183</v>
      </c>
      <c r="AT2014" s="48" t="s">
        <v>183</v>
      </c>
      <c r="AU2014" s="48" t="s">
        <v>183</v>
      </c>
      <c r="AV2014" s="48" t="s">
        <v>183</v>
      </c>
      <c r="AW2014" s="48" t="s">
        <v>183</v>
      </c>
      <c r="AX2014" s="48" t="s">
        <v>183</v>
      </c>
      <c r="AY2014" s="58" t="s">
        <v>183</v>
      </c>
      <c r="AZ2014" s="48" t="s">
        <v>10584</v>
      </c>
      <c r="BA2014" s="50" t="s">
        <v>183</v>
      </c>
      <c r="BB2014" s="50" t="s">
        <v>183</v>
      </c>
      <c r="BC2014" s="48" t="s">
        <v>234</v>
      </c>
      <c r="BD2014" s="48" t="s">
        <v>234</v>
      </c>
      <c r="BE2014" s="50" t="s">
        <v>234</v>
      </c>
      <c r="BF2014" s="50" t="s">
        <v>234</v>
      </c>
      <c r="BG2014" s="48" t="s">
        <v>234</v>
      </c>
      <c r="BH2014" s="48" t="s">
        <v>234</v>
      </c>
      <c r="BI2014" s="50" t="s">
        <v>234</v>
      </c>
      <c r="BJ2014" s="50" t="s">
        <v>234</v>
      </c>
      <c r="BK2014" s="48" t="s">
        <v>234</v>
      </c>
      <c r="BL2014" s="48" t="s">
        <v>234</v>
      </c>
      <c r="BM2014" s="48" t="s">
        <v>234</v>
      </c>
      <c r="BN2014" s="58">
        <v>43405.545391238426</v>
      </c>
    </row>
    <row r="2015" spans="1:66" x14ac:dyDescent="0.25">
      <c r="A2015" s="48" t="s">
        <v>178</v>
      </c>
      <c r="B2015" s="48" t="s">
        <v>179</v>
      </c>
      <c r="C2015" s="49" t="s">
        <v>35</v>
      </c>
      <c r="D2015" s="49" t="s">
        <v>35</v>
      </c>
      <c r="E2015" s="49" t="s">
        <v>183</v>
      </c>
      <c r="F2015" s="48" t="s">
        <v>183</v>
      </c>
      <c r="G2015" s="48" t="s">
        <v>22329</v>
      </c>
      <c r="H2015" s="48" t="s">
        <v>1746</v>
      </c>
      <c r="I2015" s="48" t="s">
        <v>12</v>
      </c>
      <c r="J2015" s="48" t="s">
        <v>183</v>
      </c>
      <c r="L2015" s="48" t="s">
        <v>183</v>
      </c>
      <c r="M2015" s="48" t="s">
        <v>197</v>
      </c>
      <c r="N2015" s="48" t="s">
        <v>183</v>
      </c>
      <c r="O2015" s="49" t="s">
        <v>22330</v>
      </c>
      <c r="P2015" s="48" t="s">
        <v>22331</v>
      </c>
      <c r="Q2015" s="48" t="s">
        <v>183</v>
      </c>
      <c r="R2015" s="48" t="s">
        <v>183</v>
      </c>
      <c r="S2015" s="48" t="s">
        <v>22332</v>
      </c>
      <c r="T2015" s="48" t="s">
        <v>3124</v>
      </c>
      <c r="U2015" s="48" t="s">
        <v>183</v>
      </c>
      <c r="V2015" s="48" t="s">
        <v>183</v>
      </c>
      <c r="W2015" s="48" t="s">
        <v>183</v>
      </c>
      <c r="X2015" s="48" t="s">
        <v>4974</v>
      </c>
      <c r="Y2015" s="48" t="s">
        <v>22333</v>
      </c>
      <c r="Z2015" s="48" t="s">
        <v>22334</v>
      </c>
      <c r="AA2015" s="48" t="s">
        <v>22335</v>
      </c>
      <c r="AB2015" s="48" t="s">
        <v>22336</v>
      </c>
      <c r="AC2015" s="48" t="s">
        <v>224</v>
      </c>
      <c r="AD2015" s="48" t="s">
        <v>183</v>
      </c>
      <c r="AE2015" s="48" t="s">
        <v>183</v>
      </c>
      <c r="AF2015" s="48" t="s">
        <v>183</v>
      </c>
      <c r="AG2015" s="48" t="s">
        <v>183</v>
      </c>
      <c r="AH2015" s="48" t="s">
        <v>183</v>
      </c>
      <c r="AI2015" s="48" t="s">
        <v>183</v>
      </c>
      <c r="AJ2015" s="48" t="s">
        <v>183</v>
      </c>
      <c r="AK2015" s="48" t="s">
        <v>183</v>
      </c>
      <c r="AL2015" s="48" t="s">
        <v>183</v>
      </c>
      <c r="AM2015" s="48" t="s">
        <v>22337</v>
      </c>
      <c r="AN2015" s="48" t="s">
        <v>22338</v>
      </c>
      <c r="AO2015" s="48" t="s">
        <v>228</v>
      </c>
      <c r="AP2015" s="48" t="s">
        <v>1032</v>
      </c>
      <c r="AQ2015" s="48" t="s">
        <v>4770</v>
      </c>
      <c r="AR2015" s="48" t="s">
        <v>183</v>
      </c>
      <c r="AS2015" s="48" t="s">
        <v>183</v>
      </c>
      <c r="AT2015" s="48" t="s">
        <v>183</v>
      </c>
      <c r="AU2015" s="48" t="s">
        <v>183</v>
      </c>
      <c r="AV2015" s="48" t="s">
        <v>183</v>
      </c>
      <c r="AW2015" s="48" t="s">
        <v>183</v>
      </c>
      <c r="AX2015" s="48" t="s">
        <v>183</v>
      </c>
      <c r="AY2015" s="58" t="s">
        <v>183</v>
      </c>
      <c r="AZ2015" s="48" t="s">
        <v>10584</v>
      </c>
      <c r="BA2015" s="50" t="s">
        <v>183</v>
      </c>
      <c r="BB2015" s="50" t="s">
        <v>183</v>
      </c>
      <c r="BC2015" s="48" t="s">
        <v>234</v>
      </c>
      <c r="BD2015" s="48" t="s">
        <v>234</v>
      </c>
      <c r="BE2015" s="50" t="s">
        <v>234</v>
      </c>
      <c r="BF2015" s="50" t="s">
        <v>234</v>
      </c>
      <c r="BG2015" s="48" t="s">
        <v>234</v>
      </c>
      <c r="BH2015" s="48" t="s">
        <v>234</v>
      </c>
      <c r="BI2015" s="50" t="s">
        <v>234</v>
      </c>
      <c r="BJ2015" s="50" t="s">
        <v>234</v>
      </c>
      <c r="BK2015" s="48" t="s">
        <v>234</v>
      </c>
      <c r="BL2015" s="48" t="s">
        <v>234</v>
      </c>
      <c r="BM2015" s="48" t="s">
        <v>234</v>
      </c>
      <c r="BN2015" s="58">
        <v>43405.545391898144</v>
      </c>
    </row>
    <row r="2016" spans="1:66" x14ac:dyDescent="0.25">
      <c r="A2016" s="48" t="s">
        <v>178</v>
      </c>
      <c r="B2016" s="48" t="s">
        <v>179</v>
      </c>
      <c r="C2016" s="49" t="s">
        <v>35</v>
      </c>
      <c r="D2016" s="49" t="s">
        <v>35</v>
      </c>
      <c r="E2016" s="49" t="s">
        <v>183</v>
      </c>
      <c r="F2016" s="48" t="s">
        <v>183</v>
      </c>
      <c r="G2016" s="48" t="s">
        <v>22339</v>
      </c>
      <c r="H2016" s="48" t="s">
        <v>1746</v>
      </c>
      <c r="I2016" s="48" t="s">
        <v>12</v>
      </c>
      <c r="J2016" s="48" t="s">
        <v>183</v>
      </c>
      <c r="L2016" s="48" t="s">
        <v>183</v>
      </c>
      <c r="M2016" s="48" t="s">
        <v>197</v>
      </c>
      <c r="N2016" s="48" t="s">
        <v>183</v>
      </c>
      <c r="O2016" s="49" t="s">
        <v>22340</v>
      </c>
      <c r="P2016" s="48" t="s">
        <v>22341</v>
      </c>
      <c r="Q2016" s="48" t="s">
        <v>183</v>
      </c>
      <c r="R2016" s="48" t="s">
        <v>183</v>
      </c>
      <c r="S2016" s="48" t="s">
        <v>22342</v>
      </c>
      <c r="T2016" s="48" t="s">
        <v>3124</v>
      </c>
      <c r="U2016" s="48" t="s">
        <v>183</v>
      </c>
      <c r="V2016" s="48" t="s">
        <v>183</v>
      </c>
      <c r="W2016" s="48" t="s">
        <v>183</v>
      </c>
      <c r="X2016" s="48" t="s">
        <v>4974</v>
      </c>
      <c r="Y2016" s="48" t="s">
        <v>22343</v>
      </c>
      <c r="Z2016" s="48" t="s">
        <v>22344</v>
      </c>
      <c r="AA2016" s="48" t="s">
        <v>22345</v>
      </c>
      <c r="AB2016" s="48" t="s">
        <v>22346</v>
      </c>
      <c r="AC2016" s="48" t="s">
        <v>224</v>
      </c>
      <c r="AD2016" s="48" t="s">
        <v>183</v>
      </c>
      <c r="AE2016" s="48" t="s">
        <v>183</v>
      </c>
      <c r="AF2016" s="48" t="s">
        <v>183</v>
      </c>
      <c r="AG2016" s="48" t="s">
        <v>183</v>
      </c>
      <c r="AH2016" s="48" t="s">
        <v>183</v>
      </c>
      <c r="AI2016" s="48" t="s">
        <v>183</v>
      </c>
      <c r="AJ2016" s="48" t="s">
        <v>183</v>
      </c>
      <c r="AK2016" s="48" t="s">
        <v>183</v>
      </c>
      <c r="AL2016" s="48" t="s">
        <v>183</v>
      </c>
      <c r="AM2016" s="48" t="s">
        <v>22347</v>
      </c>
      <c r="AN2016" s="48" t="s">
        <v>22348</v>
      </c>
      <c r="AO2016" s="48" t="s">
        <v>228</v>
      </c>
      <c r="AP2016" s="48" t="s">
        <v>1032</v>
      </c>
      <c r="AQ2016" s="48" t="s">
        <v>4770</v>
      </c>
      <c r="AR2016" s="48" t="s">
        <v>183</v>
      </c>
      <c r="AS2016" s="48" t="s">
        <v>183</v>
      </c>
      <c r="AT2016" s="48" t="s">
        <v>183</v>
      </c>
      <c r="AU2016" s="48" t="s">
        <v>183</v>
      </c>
      <c r="AV2016" s="48" t="s">
        <v>183</v>
      </c>
      <c r="AW2016" s="48" t="s">
        <v>183</v>
      </c>
      <c r="AX2016" s="48" t="s">
        <v>183</v>
      </c>
      <c r="AY2016" s="58" t="s">
        <v>183</v>
      </c>
      <c r="AZ2016" s="48" t="s">
        <v>10584</v>
      </c>
      <c r="BA2016" s="50" t="s">
        <v>183</v>
      </c>
      <c r="BB2016" s="50" t="s">
        <v>183</v>
      </c>
      <c r="BC2016" s="48" t="s">
        <v>234</v>
      </c>
      <c r="BD2016" s="48" t="s">
        <v>234</v>
      </c>
      <c r="BE2016" s="50" t="s">
        <v>234</v>
      </c>
      <c r="BF2016" s="50" t="s">
        <v>234</v>
      </c>
      <c r="BG2016" s="48" t="s">
        <v>234</v>
      </c>
      <c r="BH2016" s="48" t="s">
        <v>234</v>
      </c>
      <c r="BI2016" s="50" t="s">
        <v>234</v>
      </c>
      <c r="BJ2016" s="50" t="s">
        <v>234</v>
      </c>
      <c r="BK2016" s="48" t="s">
        <v>234</v>
      </c>
      <c r="BL2016" s="48" t="s">
        <v>234</v>
      </c>
      <c r="BM2016" s="48" t="s">
        <v>234</v>
      </c>
      <c r="BN2016" s="58">
        <v>43405.545393900458</v>
      </c>
    </row>
    <row r="2017" spans="1:66" x14ac:dyDescent="0.25">
      <c r="A2017" s="48" t="s">
        <v>178</v>
      </c>
      <c r="B2017" s="48" t="s">
        <v>179</v>
      </c>
      <c r="C2017" s="49" t="s">
        <v>35</v>
      </c>
      <c r="D2017" s="49" t="s">
        <v>35</v>
      </c>
      <c r="E2017" s="49" t="s">
        <v>183</v>
      </c>
      <c r="F2017" s="48" t="s">
        <v>183</v>
      </c>
      <c r="G2017" s="48" t="s">
        <v>22349</v>
      </c>
      <c r="H2017" s="48" t="s">
        <v>1746</v>
      </c>
      <c r="I2017" s="48" t="s">
        <v>12</v>
      </c>
      <c r="J2017" s="48" t="s">
        <v>183</v>
      </c>
      <c r="L2017" s="48" t="s">
        <v>183</v>
      </c>
      <c r="M2017" s="48" t="s">
        <v>197</v>
      </c>
      <c r="N2017" s="48" t="s">
        <v>183</v>
      </c>
      <c r="O2017" s="49" t="s">
        <v>22350</v>
      </c>
      <c r="P2017" s="48" t="s">
        <v>22351</v>
      </c>
      <c r="Q2017" s="48" t="s">
        <v>183</v>
      </c>
      <c r="R2017" s="48" t="s">
        <v>183</v>
      </c>
      <c r="S2017" s="48" t="s">
        <v>22352</v>
      </c>
      <c r="T2017" s="48" t="s">
        <v>3124</v>
      </c>
      <c r="U2017" s="48" t="s">
        <v>183</v>
      </c>
      <c r="V2017" s="48" t="s">
        <v>183</v>
      </c>
      <c r="W2017" s="48" t="s">
        <v>183</v>
      </c>
      <c r="X2017" s="48" t="s">
        <v>4974</v>
      </c>
      <c r="Y2017" s="48" t="s">
        <v>22353</v>
      </c>
      <c r="Z2017" s="48" t="s">
        <v>22354</v>
      </c>
      <c r="AA2017" s="48" t="s">
        <v>22355</v>
      </c>
      <c r="AB2017" s="48" t="s">
        <v>22356</v>
      </c>
      <c r="AC2017" s="48" t="s">
        <v>224</v>
      </c>
      <c r="AD2017" s="48" t="s">
        <v>183</v>
      </c>
      <c r="AE2017" s="48" t="s">
        <v>183</v>
      </c>
      <c r="AF2017" s="48" t="s">
        <v>183</v>
      </c>
      <c r="AG2017" s="48" t="s">
        <v>183</v>
      </c>
      <c r="AH2017" s="48" t="s">
        <v>183</v>
      </c>
      <c r="AI2017" s="48" t="s">
        <v>183</v>
      </c>
      <c r="AJ2017" s="48" t="s">
        <v>183</v>
      </c>
      <c r="AK2017" s="48" t="s">
        <v>183</v>
      </c>
      <c r="AL2017" s="48" t="s">
        <v>183</v>
      </c>
      <c r="AM2017" s="48" t="s">
        <v>22357</v>
      </c>
      <c r="AN2017" s="48" t="s">
        <v>22358</v>
      </c>
      <c r="AO2017" s="48" t="s">
        <v>228</v>
      </c>
      <c r="AP2017" s="48" t="s">
        <v>1032</v>
      </c>
      <c r="AQ2017" s="48" t="s">
        <v>4770</v>
      </c>
      <c r="AR2017" s="48" t="s">
        <v>183</v>
      </c>
      <c r="AS2017" s="48" t="s">
        <v>183</v>
      </c>
      <c r="AT2017" s="48" t="s">
        <v>183</v>
      </c>
      <c r="AU2017" s="48" t="s">
        <v>183</v>
      </c>
      <c r="AV2017" s="48" t="s">
        <v>183</v>
      </c>
      <c r="AW2017" s="48" t="s">
        <v>183</v>
      </c>
      <c r="AX2017" s="48" t="s">
        <v>183</v>
      </c>
      <c r="AY2017" s="58" t="s">
        <v>183</v>
      </c>
      <c r="AZ2017" s="48" t="s">
        <v>10584</v>
      </c>
      <c r="BA2017" s="50" t="s">
        <v>183</v>
      </c>
      <c r="BB2017" s="50" t="s">
        <v>183</v>
      </c>
      <c r="BC2017" s="48" t="s">
        <v>234</v>
      </c>
      <c r="BD2017" s="48" t="s">
        <v>234</v>
      </c>
      <c r="BE2017" s="50" t="s">
        <v>234</v>
      </c>
      <c r="BF2017" s="50" t="s">
        <v>234</v>
      </c>
      <c r="BG2017" s="48" t="s">
        <v>234</v>
      </c>
      <c r="BH2017" s="48" t="s">
        <v>234</v>
      </c>
      <c r="BI2017" s="50" t="s">
        <v>234</v>
      </c>
      <c r="BJ2017" s="50" t="s">
        <v>234</v>
      </c>
      <c r="BK2017" s="48" t="s">
        <v>234</v>
      </c>
      <c r="BL2017" s="48" t="s">
        <v>234</v>
      </c>
      <c r="BM2017" s="48" t="s">
        <v>234</v>
      </c>
      <c r="BN2017" s="58">
        <v>43405.545395520829</v>
      </c>
    </row>
    <row r="2018" spans="1:66" x14ac:dyDescent="0.25">
      <c r="A2018" s="48" t="s">
        <v>178</v>
      </c>
      <c r="B2018" s="48" t="s">
        <v>179</v>
      </c>
      <c r="C2018" s="49" t="s">
        <v>35</v>
      </c>
      <c r="D2018" s="49" t="s">
        <v>35</v>
      </c>
      <c r="E2018" s="49" t="s">
        <v>183</v>
      </c>
      <c r="F2018" s="48" t="s">
        <v>183</v>
      </c>
      <c r="G2018" s="48" t="s">
        <v>22359</v>
      </c>
      <c r="H2018" s="48" t="s">
        <v>1746</v>
      </c>
      <c r="I2018" s="48" t="s">
        <v>12</v>
      </c>
      <c r="J2018" s="48" t="s">
        <v>183</v>
      </c>
      <c r="L2018" s="48" t="s">
        <v>183</v>
      </c>
      <c r="M2018" s="48" t="s">
        <v>197</v>
      </c>
      <c r="N2018" s="48" t="s">
        <v>183</v>
      </c>
      <c r="O2018" s="49" t="s">
        <v>12745</v>
      </c>
      <c r="P2018" s="48" t="s">
        <v>22360</v>
      </c>
      <c r="Q2018" s="48" t="s">
        <v>183</v>
      </c>
      <c r="R2018" s="48" t="s">
        <v>183</v>
      </c>
      <c r="S2018" s="48" t="s">
        <v>22361</v>
      </c>
      <c r="T2018" s="48" t="s">
        <v>3124</v>
      </c>
      <c r="U2018" s="48" t="s">
        <v>183</v>
      </c>
      <c r="V2018" s="48" t="s">
        <v>183</v>
      </c>
      <c r="W2018" s="48" t="s">
        <v>183</v>
      </c>
      <c r="X2018" s="48" t="s">
        <v>4974</v>
      </c>
      <c r="Y2018" s="48" t="s">
        <v>22362</v>
      </c>
      <c r="Z2018" s="48" t="s">
        <v>22363</v>
      </c>
      <c r="AA2018" s="48" t="s">
        <v>22364</v>
      </c>
      <c r="AB2018" s="48" t="s">
        <v>22365</v>
      </c>
      <c r="AC2018" s="48" t="s">
        <v>224</v>
      </c>
      <c r="AD2018" s="48" t="s">
        <v>183</v>
      </c>
      <c r="AE2018" s="48" t="s">
        <v>183</v>
      </c>
      <c r="AF2018" s="48" t="s">
        <v>183</v>
      </c>
      <c r="AG2018" s="48" t="s">
        <v>183</v>
      </c>
      <c r="AH2018" s="48" t="s">
        <v>183</v>
      </c>
      <c r="AI2018" s="48" t="s">
        <v>183</v>
      </c>
      <c r="AJ2018" s="48" t="s">
        <v>183</v>
      </c>
      <c r="AK2018" s="48" t="s">
        <v>183</v>
      </c>
      <c r="AL2018" s="48" t="s">
        <v>183</v>
      </c>
      <c r="AM2018" s="48" t="s">
        <v>22366</v>
      </c>
      <c r="AN2018" s="48" t="s">
        <v>22367</v>
      </c>
      <c r="AO2018" s="48" t="s">
        <v>228</v>
      </c>
      <c r="AP2018" s="48" t="s">
        <v>1032</v>
      </c>
      <c r="AQ2018" s="48" t="s">
        <v>4770</v>
      </c>
      <c r="AR2018" s="48" t="s">
        <v>183</v>
      </c>
      <c r="AS2018" s="48" t="s">
        <v>183</v>
      </c>
      <c r="AT2018" s="48" t="s">
        <v>183</v>
      </c>
      <c r="AU2018" s="48" t="s">
        <v>183</v>
      </c>
      <c r="AV2018" s="48" t="s">
        <v>183</v>
      </c>
      <c r="AW2018" s="48" t="s">
        <v>183</v>
      </c>
      <c r="AX2018" s="48" t="s">
        <v>183</v>
      </c>
      <c r="AY2018" s="58" t="s">
        <v>183</v>
      </c>
      <c r="AZ2018" s="48" t="s">
        <v>10584</v>
      </c>
      <c r="BA2018" s="50" t="s">
        <v>183</v>
      </c>
      <c r="BB2018" s="50" t="s">
        <v>183</v>
      </c>
      <c r="BC2018" s="48" t="s">
        <v>234</v>
      </c>
      <c r="BD2018" s="48" t="s">
        <v>234</v>
      </c>
      <c r="BE2018" s="50" t="s">
        <v>234</v>
      </c>
      <c r="BF2018" s="50" t="s">
        <v>234</v>
      </c>
      <c r="BG2018" s="48" t="s">
        <v>234</v>
      </c>
      <c r="BH2018" s="48" t="s">
        <v>234</v>
      </c>
      <c r="BI2018" s="50" t="s">
        <v>234</v>
      </c>
      <c r="BJ2018" s="50" t="s">
        <v>234</v>
      </c>
      <c r="BK2018" s="48" t="s">
        <v>234</v>
      </c>
      <c r="BL2018" s="48" t="s">
        <v>234</v>
      </c>
      <c r="BM2018" s="48" t="s">
        <v>234</v>
      </c>
      <c r="BN2018" s="58">
        <v>43405.54539702546</v>
      </c>
    </row>
    <row r="2019" spans="1:66" x14ac:dyDescent="0.25">
      <c r="A2019" s="48" t="s">
        <v>178</v>
      </c>
      <c r="B2019" s="48" t="s">
        <v>179</v>
      </c>
      <c r="C2019" s="49" t="s">
        <v>35</v>
      </c>
      <c r="D2019" s="49" t="s">
        <v>35</v>
      </c>
      <c r="E2019" s="49" t="s">
        <v>183</v>
      </c>
      <c r="F2019" s="48" t="s">
        <v>183</v>
      </c>
      <c r="G2019" s="48" t="s">
        <v>22368</v>
      </c>
      <c r="H2019" s="48" t="s">
        <v>1746</v>
      </c>
      <c r="I2019" s="48" t="s">
        <v>12</v>
      </c>
      <c r="J2019" s="48" t="s">
        <v>183</v>
      </c>
      <c r="L2019" s="48" t="s">
        <v>183</v>
      </c>
      <c r="M2019" s="48" t="s">
        <v>197</v>
      </c>
      <c r="N2019" s="48" t="s">
        <v>183</v>
      </c>
      <c r="O2019" s="49" t="s">
        <v>22369</v>
      </c>
      <c r="P2019" s="48" t="s">
        <v>22370</v>
      </c>
      <c r="Q2019" s="48" t="s">
        <v>183</v>
      </c>
      <c r="R2019" s="48" t="s">
        <v>183</v>
      </c>
      <c r="S2019" s="48" t="s">
        <v>22371</v>
      </c>
      <c r="T2019" s="48" t="s">
        <v>3124</v>
      </c>
      <c r="U2019" s="48" t="s">
        <v>183</v>
      </c>
      <c r="V2019" s="48" t="s">
        <v>183</v>
      </c>
      <c r="W2019" s="48" t="s">
        <v>183</v>
      </c>
      <c r="X2019" s="48" t="s">
        <v>4974</v>
      </c>
      <c r="Y2019" s="48" t="s">
        <v>22372</v>
      </c>
      <c r="Z2019" s="48" t="s">
        <v>22373</v>
      </c>
      <c r="AA2019" s="48" t="s">
        <v>22374</v>
      </c>
      <c r="AB2019" s="48" t="s">
        <v>22375</v>
      </c>
      <c r="AC2019" s="48" t="s">
        <v>224</v>
      </c>
      <c r="AD2019" s="48" t="s">
        <v>183</v>
      </c>
      <c r="AE2019" s="48" t="s">
        <v>183</v>
      </c>
      <c r="AF2019" s="48" t="s">
        <v>183</v>
      </c>
      <c r="AG2019" s="48" t="s">
        <v>183</v>
      </c>
      <c r="AH2019" s="48" t="s">
        <v>183</v>
      </c>
      <c r="AI2019" s="48" t="s">
        <v>183</v>
      </c>
      <c r="AJ2019" s="48" t="s">
        <v>183</v>
      </c>
      <c r="AK2019" s="48" t="s">
        <v>183</v>
      </c>
      <c r="AL2019" s="48" t="s">
        <v>183</v>
      </c>
      <c r="AM2019" s="48" t="s">
        <v>22376</v>
      </c>
      <c r="AN2019" s="48" t="s">
        <v>22377</v>
      </c>
      <c r="AO2019" s="48" t="s">
        <v>228</v>
      </c>
      <c r="AP2019" s="48" t="s">
        <v>1032</v>
      </c>
      <c r="AQ2019" s="48" t="s">
        <v>4770</v>
      </c>
      <c r="AR2019" s="48" t="s">
        <v>183</v>
      </c>
      <c r="AS2019" s="48" t="s">
        <v>183</v>
      </c>
      <c r="AT2019" s="48" t="s">
        <v>183</v>
      </c>
      <c r="AU2019" s="48" t="s">
        <v>183</v>
      </c>
      <c r="AV2019" s="48" t="s">
        <v>183</v>
      </c>
      <c r="AW2019" s="48" t="s">
        <v>183</v>
      </c>
      <c r="AX2019" s="48" t="s">
        <v>183</v>
      </c>
      <c r="AY2019" s="58" t="s">
        <v>183</v>
      </c>
      <c r="AZ2019" s="48" t="s">
        <v>10584</v>
      </c>
      <c r="BA2019" s="50" t="s">
        <v>183</v>
      </c>
      <c r="BB2019" s="50" t="s">
        <v>183</v>
      </c>
      <c r="BC2019" s="48" t="s">
        <v>234</v>
      </c>
      <c r="BD2019" s="48" t="s">
        <v>234</v>
      </c>
      <c r="BE2019" s="50" t="s">
        <v>234</v>
      </c>
      <c r="BF2019" s="50" t="s">
        <v>234</v>
      </c>
      <c r="BG2019" s="48" t="s">
        <v>234</v>
      </c>
      <c r="BH2019" s="48" t="s">
        <v>234</v>
      </c>
      <c r="BI2019" s="50" t="s">
        <v>234</v>
      </c>
      <c r="BJ2019" s="50" t="s">
        <v>234</v>
      </c>
      <c r="BK2019" s="48" t="s">
        <v>234</v>
      </c>
      <c r="BL2019" s="48" t="s">
        <v>234</v>
      </c>
      <c r="BM2019" s="48" t="s">
        <v>234</v>
      </c>
      <c r="BN2019" s="58">
        <v>43405.545398344904</v>
      </c>
    </row>
    <row r="2020" spans="1:66" x14ac:dyDescent="0.25">
      <c r="A2020" s="48" t="s">
        <v>178</v>
      </c>
      <c r="B2020" s="48" t="s">
        <v>179</v>
      </c>
      <c r="C2020" s="49" t="s">
        <v>35</v>
      </c>
      <c r="D2020" s="49" t="s">
        <v>35</v>
      </c>
      <c r="E2020" s="49" t="s">
        <v>183</v>
      </c>
      <c r="F2020" s="48" t="s">
        <v>183</v>
      </c>
      <c r="G2020" s="48" t="s">
        <v>22378</v>
      </c>
      <c r="H2020" s="48" t="s">
        <v>1746</v>
      </c>
      <c r="I2020" s="48" t="s">
        <v>12</v>
      </c>
      <c r="J2020" s="48" t="s">
        <v>183</v>
      </c>
      <c r="L2020" s="48" t="s">
        <v>183</v>
      </c>
      <c r="M2020" s="48" t="s">
        <v>197</v>
      </c>
      <c r="N2020" s="48" t="s">
        <v>183</v>
      </c>
      <c r="O2020" s="49" t="s">
        <v>22379</v>
      </c>
      <c r="P2020" s="48" t="s">
        <v>22380</v>
      </c>
      <c r="Q2020" s="48" t="s">
        <v>183</v>
      </c>
      <c r="R2020" s="48" t="s">
        <v>183</v>
      </c>
      <c r="S2020" s="48" t="s">
        <v>22381</v>
      </c>
      <c r="T2020" s="48" t="s">
        <v>3124</v>
      </c>
      <c r="U2020" s="48" t="s">
        <v>183</v>
      </c>
      <c r="V2020" s="48" t="s">
        <v>183</v>
      </c>
      <c r="W2020" s="48" t="s">
        <v>183</v>
      </c>
      <c r="X2020" s="48" t="s">
        <v>4974</v>
      </c>
      <c r="Y2020" s="48" t="s">
        <v>22382</v>
      </c>
      <c r="Z2020" s="48" t="s">
        <v>22383</v>
      </c>
      <c r="AA2020" s="48" t="s">
        <v>22384</v>
      </c>
      <c r="AB2020" s="48" t="s">
        <v>22385</v>
      </c>
      <c r="AC2020" s="48" t="s">
        <v>224</v>
      </c>
      <c r="AD2020" s="48" t="s">
        <v>183</v>
      </c>
      <c r="AE2020" s="48" t="s">
        <v>183</v>
      </c>
      <c r="AF2020" s="48" t="s">
        <v>183</v>
      </c>
      <c r="AG2020" s="48" t="s">
        <v>183</v>
      </c>
      <c r="AH2020" s="48" t="s">
        <v>183</v>
      </c>
      <c r="AI2020" s="48" t="s">
        <v>183</v>
      </c>
      <c r="AJ2020" s="48" t="s">
        <v>183</v>
      </c>
      <c r="AK2020" s="48" t="s">
        <v>183</v>
      </c>
      <c r="AL2020" s="48" t="s">
        <v>183</v>
      </c>
      <c r="AM2020" s="48" t="s">
        <v>22386</v>
      </c>
      <c r="AN2020" s="48" t="s">
        <v>22387</v>
      </c>
      <c r="AO2020" s="48" t="s">
        <v>228</v>
      </c>
      <c r="AP2020" s="48" t="s">
        <v>1032</v>
      </c>
      <c r="AQ2020" s="48" t="s">
        <v>4770</v>
      </c>
      <c r="AR2020" s="48" t="s">
        <v>183</v>
      </c>
      <c r="AS2020" s="48" t="s">
        <v>183</v>
      </c>
      <c r="AT2020" s="48" t="s">
        <v>183</v>
      </c>
      <c r="AU2020" s="48" t="s">
        <v>183</v>
      </c>
      <c r="AV2020" s="48" t="s">
        <v>183</v>
      </c>
      <c r="AW2020" s="48" t="s">
        <v>183</v>
      </c>
      <c r="AX2020" s="48" t="s">
        <v>183</v>
      </c>
      <c r="AY2020" s="58" t="s">
        <v>183</v>
      </c>
      <c r="AZ2020" s="48" t="s">
        <v>10584</v>
      </c>
      <c r="BA2020" s="50" t="s">
        <v>183</v>
      </c>
      <c r="BB2020" s="50" t="s">
        <v>183</v>
      </c>
      <c r="BC2020" s="48" t="s">
        <v>234</v>
      </c>
      <c r="BD2020" s="48" t="s">
        <v>234</v>
      </c>
      <c r="BE2020" s="50" t="s">
        <v>234</v>
      </c>
      <c r="BF2020" s="50" t="s">
        <v>234</v>
      </c>
      <c r="BG2020" s="48" t="s">
        <v>234</v>
      </c>
      <c r="BH2020" s="48" t="s">
        <v>234</v>
      </c>
      <c r="BI2020" s="50" t="s">
        <v>234</v>
      </c>
      <c r="BJ2020" s="50" t="s">
        <v>234</v>
      </c>
      <c r="BK2020" s="48" t="s">
        <v>234</v>
      </c>
      <c r="BL2020" s="48" t="s">
        <v>234</v>
      </c>
      <c r="BM2020" s="48" t="s">
        <v>234</v>
      </c>
      <c r="BN2020" s="58">
        <v>43405.545399039351</v>
      </c>
    </row>
    <row r="2021" spans="1:66" x14ac:dyDescent="0.25">
      <c r="A2021" s="48" t="s">
        <v>178</v>
      </c>
      <c r="B2021" s="48" t="s">
        <v>179</v>
      </c>
      <c r="C2021" s="49" t="s">
        <v>35</v>
      </c>
      <c r="D2021" s="49" t="s">
        <v>35</v>
      </c>
      <c r="E2021" s="49" t="s">
        <v>183</v>
      </c>
      <c r="F2021" s="48" t="s">
        <v>183</v>
      </c>
      <c r="G2021" s="48" t="s">
        <v>22388</v>
      </c>
      <c r="H2021" s="48" t="s">
        <v>1746</v>
      </c>
      <c r="I2021" s="48" t="s">
        <v>12</v>
      </c>
      <c r="J2021" s="48" t="s">
        <v>183</v>
      </c>
      <c r="L2021" s="48" t="s">
        <v>183</v>
      </c>
      <c r="M2021" s="48" t="s">
        <v>197</v>
      </c>
      <c r="N2021" s="48" t="s">
        <v>183</v>
      </c>
      <c r="O2021" s="49" t="s">
        <v>22389</v>
      </c>
      <c r="P2021" s="48" t="s">
        <v>22390</v>
      </c>
      <c r="Q2021" s="48" t="s">
        <v>183</v>
      </c>
      <c r="R2021" s="48" t="s">
        <v>183</v>
      </c>
      <c r="S2021" s="48" t="s">
        <v>22391</v>
      </c>
      <c r="T2021" s="48" t="s">
        <v>3124</v>
      </c>
      <c r="U2021" s="48" t="s">
        <v>183</v>
      </c>
      <c r="V2021" s="48" t="s">
        <v>183</v>
      </c>
      <c r="W2021" s="48" t="s">
        <v>183</v>
      </c>
      <c r="X2021" s="48" t="s">
        <v>4974</v>
      </c>
      <c r="Y2021" s="48" t="s">
        <v>22392</v>
      </c>
      <c r="Z2021" s="48" t="s">
        <v>22393</v>
      </c>
      <c r="AA2021" s="48" t="s">
        <v>22394</v>
      </c>
      <c r="AB2021" s="48" t="s">
        <v>22395</v>
      </c>
      <c r="AC2021" s="48" t="s">
        <v>224</v>
      </c>
      <c r="AD2021" s="48" t="s">
        <v>183</v>
      </c>
      <c r="AE2021" s="48" t="s">
        <v>183</v>
      </c>
      <c r="AF2021" s="48" t="s">
        <v>183</v>
      </c>
      <c r="AG2021" s="48" t="s">
        <v>183</v>
      </c>
      <c r="AH2021" s="48" t="s">
        <v>183</v>
      </c>
      <c r="AI2021" s="48" t="s">
        <v>183</v>
      </c>
      <c r="AJ2021" s="48" t="s">
        <v>183</v>
      </c>
      <c r="AK2021" s="48" t="s">
        <v>183</v>
      </c>
      <c r="AL2021" s="48" t="s">
        <v>183</v>
      </c>
      <c r="AM2021" s="48" t="s">
        <v>22396</v>
      </c>
      <c r="AN2021" s="48" t="s">
        <v>22397</v>
      </c>
      <c r="AO2021" s="48" t="s">
        <v>228</v>
      </c>
      <c r="AP2021" s="48" t="s">
        <v>1032</v>
      </c>
      <c r="AQ2021" s="48" t="s">
        <v>4770</v>
      </c>
      <c r="AR2021" s="48" t="s">
        <v>183</v>
      </c>
      <c r="AS2021" s="48" t="s">
        <v>183</v>
      </c>
      <c r="AT2021" s="48" t="s">
        <v>183</v>
      </c>
      <c r="AU2021" s="48" t="s">
        <v>183</v>
      </c>
      <c r="AV2021" s="48" t="s">
        <v>183</v>
      </c>
      <c r="AW2021" s="48" t="s">
        <v>183</v>
      </c>
      <c r="AX2021" s="48" t="s">
        <v>183</v>
      </c>
      <c r="AY2021" s="58" t="s">
        <v>183</v>
      </c>
      <c r="AZ2021" s="48" t="s">
        <v>10584</v>
      </c>
      <c r="BA2021" s="50" t="s">
        <v>183</v>
      </c>
      <c r="BB2021" s="50" t="s">
        <v>183</v>
      </c>
      <c r="BC2021" s="48" t="s">
        <v>234</v>
      </c>
      <c r="BD2021" s="48" t="s">
        <v>234</v>
      </c>
      <c r="BE2021" s="50" t="s">
        <v>234</v>
      </c>
      <c r="BF2021" s="50" t="s">
        <v>234</v>
      </c>
      <c r="BG2021" s="48" t="s">
        <v>234</v>
      </c>
      <c r="BH2021" s="48" t="s">
        <v>234</v>
      </c>
      <c r="BI2021" s="50" t="s">
        <v>234</v>
      </c>
      <c r="BJ2021" s="50" t="s">
        <v>234</v>
      </c>
      <c r="BK2021" s="48" t="s">
        <v>234</v>
      </c>
      <c r="BL2021" s="48" t="s">
        <v>234</v>
      </c>
      <c r="BM2021" s="48" t="s">
        <v>234</v>
      </c>
      <c r="BN2021" s="58">
        <v>43405.545400312498</v>
      </c>
    </row>
    <row r="2022" spans="1:66" x14ac:dyDescent="0.25">
      <c r="A2022" s="48" t="s">
        <v>178</v>
      </c>
      <c r="B2022" s="48" t="s">
        <v>179</v>
      </c>
      <c r="C2022" s="49" t="s">
        <v>35</v>
      </c>
      <c r="D2022" s="49" t="s">
        <v>35</v>
      </c>
      <c r="E2022" s="49" t="s">
        <v>183</v>
      </c>
      <c r="F2022" s="48" t="s">
        <v>183</v>
      </c>
      <c r="G2022" s="48" t="s">
        <v>22398</v>
      </c>
      <c r="H2022" s="48" t="s">
        <v>1746</v>
      </c>
      <c r="I2022" s="48" t="s">
        <v>12</v>
      </c>
      <c r="J2022" s="48" t="s">
        <v>183</v>
      </c>
      <c r="L2022" s="48" t="s">
        <v>183</v>
      </c>
      <c r="M2022" s="48" t="s">
        <v>197</v>
      </c>
      <c r="N2022" s="48" t="s">
        <v>183</v>
      </c>
      <c r="O2022" s="49" t="s">
        <v>22399</v>
      </c>
      <c r="P2022" s="48" t="s">
        <v>22400</v>
      </c>
      <c r="Q2022" s="48" t="s">
        <v>183</v>
      </c>
      <c r="R2022" s="48" t="s">
        <v>183</v>
      </c>
      <c r="S2022" s="48" t="s">
        <v>22401</v>
      </c>
      <c r="T2022" s="48" t="s">
        <v>3124</v>
      </c>
      <c r="U2022" s="48" t="s">
        <v>183</v>
      </c>
      <c r="V2022" s="48" t="s">
        <v>183</v>
      </c>
      <c r="W2022" s="48" t="s">
        <v>183</v>
      </c>
      <c r="X2022" s="48" t="s">
        <v>4974</v>
      </c>
      <c r="Y2022" s="48" t="s">
        <v>22402</v>
      </c>
      <c r="Z2022" s="48" t="s">
        <v>22403</v>
      </c>
      <c r="AA2022" s="48" t="s">
        <v>183</v>
      </c>
      <c r="AB2022" s="48" t="s">
        <v>22404</v>
      </c>
      <c r="AC2022" s="48" t="s">
        <v>224</v>
      </c>
      <c r="AD2022" s="48" t="s">
        <v>183</v>
      </c>
      <c r="AE2022" s="48" t="s">
        <v>183</v>
      </c>
      <c r="AF2022" s="48" t="s">
        <v>183</v>
      </c>
      <c r="AG2022" s="48" t="s">
        <v>183</v>
      </c>
      <c r="AH2022" s="48" t="s">
        <v>183</v>
      </c>
      <c r="AI2022" s="48" t="s">
        <v>183</v>
      </c>
      <c r="AJ2022" s="48" t="s">
        <v>183</v>
      </c>
      <c r="AK2022" s="48" t="s">
        <v>183</v>
      </c>
      <c r="AL2022" s="48" t="s">
        <v>183</v>
      </c>
      <c r="AM2022" s="48" t="s">
        <v>22405</v>
      </c>
      <c r="AN2022" s="48" t="s">
        <v>22406</v>
      </c>
      <c r="AO2022" s="48" t="s">
        <v>228</v>
      </c>
      <c r="AP2022" s="48" t="s">
        <v>1032</v>
      </c>
      <c r="AQ2022" s="48" t="s">
        <v>4770</v>
      </c>
      <c r="AR2022" s="48" t="s">
        <v>183</v>
      </c>
      <c r="AS2022" s="48" t="s">
        <v>183</v>
      </c>
      <c r="AT2022" s="48" t="s">
        <v>183</v>
      </c>
      <c r="AU2022" s="48" t="s">
        <v>183</v>
      </c>
      <c r="AV2022" s="48" t="s">
        <v>183</v>
      </c>
      <c r="AW2022" s="48" t="s">
        <v>183</v>
      </c>
      <c r="AX2022" s="48" t="s">
        <v>183</v>
      </c>
      <c r="AY2022" s="58" t="s">
        <v>183</v>
      </c>
      <c r="AZ2022" s="48" t="s">
        <v>10584</v>
      </c>
      <c r="BA2022" s="50" t="s">
        <v>183</v>
      </c>
      <c r="BB2022" s="50" t="s">
        <v>183</v>
      </c>
      <c r="BC2022" s="48" t="s">
        <v>234</v>
      </c>
      <c r="BD2022" s="48" t="s">
        <v>234</v>
      </c>
      <c r="BE2022" s="50" t="s">
        <v>234</v>
      </c>
      <c r="BF2022" s="50" t="s">
        <v>234</v>
      </c>
      <c r="BG2022" s="48" t="s">
        <v>234</v>
      </c>
      <c r="BH2022" s="48" t="s">
        <v>234</v>
      </c>
      <c r="BI2022" s="50" t="s">
        <v>234</v>
      </c>
      <c r="BJ2022" s="50" t="s">
        <v>234</v>
      </c>
      <c r="BK2022" s="48" t="s">
        <v>234</v>
      </c>
      <c r="BL2022" s="48" t="s">
        <v>234</v>
      </c>
      <c r="BM2022" s="48" t="s">
        <v>234</v>
      </c>
      <c r="BN2022" s="58">
        <v>43405.545403009259</v>
      </c>
    </row>
    <row r="2023" spans="1:66" x14ac:dyDescent="0.25">
      <c r="A2023" s="48" t="s">
        <v>178</v>
      </c>
      <c r="B2023" s="48" t="s">
        <v>179</v>
      </c>
      <c r="C2023" s="49" t="s">
        <v>35</v>
      </c>
      <c r="D2023" s="49" t="s">
        <v>35</v>
      </c>
      <c r="E2023" s="49" t="s">
        <v>183</v>
      </c>
      <c r="F2023" s="48" t="s">
        <v>183</v>
      </c>
      <c r="G2023" s="48" t="s">
        <v>22407</v>
      </c>
      <c r="H2023" s="48" t="s">
        <v>1746</v>
      </c>
      <c r="I2023" s="48" t="s">
        <v>12</v>
      </c>
      <c r="J2023" s="48" t="s">
        <v>183</v>
      </c>
      <c r="L2023" s="48" t="s">
        <v>183</v>
      </c>
      <c r="M2023" s="48" t="s">
        <v>197</v>
      </c>
      <c r="N2023" s="48" t="s">
        <v>183</v>
      </c>
      <c r="O2023" s="49" t="s">
        <v>22408</v>
      </c>
      <c r="P2023" s="48" t="s">
        <v>22409</v>
      </c>
      <c r="Q2023" s="48" t="s">
        <v>183</v>
      </c>
      <c r="R2023" s="48" t="s">
        <v>183</v>
      </c>
      <c r="S2023" s="48" t="s">
        <v>22410</v>
      </c>
      <c r="T2023" s="48" t="s">
        <v>3124</v>
      </c>
      <c r="U2023" s="48" t="s">
        <v>183</v>
      </c>
      <c r="V2023" s="48" t="s">
        <v>183</v>
      </c>
      <c r="W2023" s="48" t="s">
        <v>183</v>
      </c>
      <c r="X2023" s="48" t="s">
        <v>4974</v>
      </c>
      <c r="Y2023" s="48" t="s">
        <v>22411</v>
      </c>
      <c r="Z2023" s="48" t="s">
        <v>22412</v>
      </c>
      <c r="AA2023" s="48" t="s">
        <v>22413</v>
      </c>
      <c r="AB2023" s="48" t="s">
        <v>22414</v>
      </c>
      <c r="AC2023" s="48" t="s">
        <v>224</v>
      </c>
      <c r="AD2023" s="48" t="s">
        <v>183</v>
      </c>
      <c r="AE2023" s="48" t="s">
        <v>183</v>
      </c>
      <c r="AF2023" s="48" t="s">
        <v>183</v>
      </c>
      <c r="AG2023" s="48" t="s">
        <v>183</v>
      </c>
      <c r="AH2023" s="48" t="s">
        <v>183</v>
      </c>
      <c r="AI2023" s="48" t="s">
        <v>183</v>
      </c>
      <c r="AJ2023" s="48" t="s">
        <v>183</v>
      </c>
      <c r="AK2023" s="48" t="s">
        <v>183</v>
      </c>
      <c r="AL2023" s="48" t="s">
        <v>183</v>
      </c>
      <c r="AM2023" s="48" t="s">
        <v>22415</v>
      </c>
      <c r="AN2023" s="48" t="s">
        <v>22416</v>
      </c>
      <c r="AO2023" s="48" t="s">
        <v>228</v>
      </c>
      <c r="AP2023" s="48" t="s">
        <v>1032</v>
      </c>
      <c r="AQ2023" s="48" t="s">
        <v>4770</v>
      </c>
      <c r="AR2023" s="48" t="s">
        <v>183</v>
      </c>
      <c r="AS2023" s="48" t="s">
        <v>183</v>
      </c>
      <c r="AT2023" s="48" t="s">
        <v>183</v>
      </c>
      <c r="AU2023" s="48" t="s">
        <v>183</v>
      </c>
      <c r="AV2023" s="48" t="s">
        <v>183</v>
      </c>
      <c r="AW2023" s="48" t="s">
        <v>183</v>
      </c>
      <c r="AX2023" s="48" t="s">
        <v>183</v>
      </c>
      <c r="AY2023" s="58" t="s">
        <v>183</v>
      </c>
      <c r="AZ2023" s="48" t="s">
        <v>10584</v>
      </c>
      <c r="BA2023" s="50" t="s">
        <v>183</v>
      </c>
      <c r="BB2023" s="50" t="s">
        <v>183</v>
      </c>
      <c r="BC2023" s="48" t="s">
        <v>234</v>
      </c>
      <c r="BD2023" s="48" t="s">
        <v>234</v>
      </c>
      <c r="BE2023" s="50" t="s">
        <v>234</v>
      </c>
      <c r="BF2023" s="50" t="s">
        <v>234</v>
      </c>
      <c r="BG2023" s="48" t="s">
        <v>234</v>
      </c>
      <c r="BH2023" s="48" t="s">
        <v>234</v>
      </c>
      <c r="BI2023" s="50" t="s">
        <v>234</v>
      </c>
      <c r="BJ2023" s="50" t="s">
        <v>234</v>
      </c>
      <c r="BK2023" s="48" t="s">
        <v>234</v>
      </c>
      <c r="BL2023" s="48" t="s">
        <v>234</v>
      </c>
      <c r="BM2023" s="48" t="s">
        <v>234</v>
      </c>
      <c r="BN2023" s="58">
        <v>43405.545404780089</v>
      </c>
    </row>
    <row r="2024" spans="1:66" x14ac:dyDescent="0.25">
      <c r="A2024" s="48" t="s">
        <v>178</v>
      </c>
      <c r="B2024" s="48" t="s">
        <v>179</v>
      </c>
      <c r="C2024" s="49" t="s">
        <v>35</v>
      </c>
      <c r="D2024" s="49" t="s">
        <v>35</v>
      </c>
      <c r="E2024" s="49" t="s">
        <v>183</v>
      </c>
      <c r="F2024" s="48" t="s">
        <v>183</v>
      </c>
      <c r="G2024" s="48" t="s">
        <v>22417</v>
      </c>
      <c r="H2024" s="48" t="s">
        <v>1746</v>
      </c>
      <c r="I2024" s="48" t="s">
        <v>12</v>
      </c>
      <c r="J2024" s="48" t="s">
        <v>183</v>
      </c>
      <c r="L2024" s="48" t="s">
        <v>183</v>
      </c>
      <c r="M2024" s="48" t="s">
        <v>197</v>
      </c>
      <c r="N2024" s="48" t="s">
        <v>183</v>
      </c>
      <c r="O2024" s="49" t="s">
        <v>21997</v>
      </c>
      <c r="P2024" s="48" t="s">
        <v>22418</v>
      </c>
      <c r="Q2024" s="48" t="s">
        <v>183</v>
      </c>
      <c r="R2024" s="48" t="s">
        <v>183</v>
      </c>
      <c r="S2024" s="48" t="s">
        <v>22419</v>
      </c>
      <c r="T2024" s="48" t="s">
        <v>3124</v>
      </c>
      <c r="U2024" s="48" t="s">
        <v>183</v>
      </c>
      <c r="V2024" s="48" t="s">
        <v>183</v>
      </c>
      <c r="W2024" s="48" t="s">
        <v>183</v>
      </c>
      <c r="X2024" s="48" t="s">
        <v>4974</v>
      </c>
      <c r="Y2024" s="48" t="s">
        <v>22420</v>
      </c>
      <c r="Z2024" s="48" t="s">
        <v>22421</v>
      </c>
      <c r="AA2024" s="48" t="s">
        <v>22422</v>
      </c>
      <c r="AB2024" s="48" t="s">
        <v>22423</v>
      </c>
      <c r="AC2024" s="48" t="s">
        <v>224</v>
      </c>
      <c r="AD2024" s="48" t="s">
        <v>183</v>
      </c>
      <c r="AE2024" s="48" t="s">
        <v>183</v>
      </c>
      <c r="AF2024" s="48" t="s">
        <v>183</v>
      </c>
      <c r="AG2024" s="48" t="s">
        <v>183</v>
      </c>
      <c r="AH2024" s="48" t="s">
        <v>183</v>
      </c>
      <c r="AI2024" s="48" t="s">
        <v>183</v>
      </c>
      <c r="AJ2024" s="48" t="s">
        <v>183</v>
      </c>
      <c r="AK2024" s="48" t="s">
        <v>183</v>
      </c>
      <c r="AL2024" s="48" t="s">
        <v>183</v>
      </c>
      <c r="AM2024" s="48" t="s">
        <v>22424</v>
      </c>
      <c r="AN2024" s="48" t="s">
        <v>22425</v>
      </c>
      <c r="AO2024" s="48" t="s">
        <v>228</v>
      </c>
      <c r="AP2024" s="48" t="s">
        <v>1032</v>
      </c>
      <c r="AQ2024" s="48" t="s">
        <v>4770</v>
      </c>
      <c r="AR2024" s="48" t="s">
        <v>183</v>
      </c>
      <c r="AS2024" s="48" t="s">
        <v>183</v>
      </c>
      <c r="AT2024" s="48" t="s">
        <v>183</v>
      </c>
      <c r="AU2024" s="48" t="s">
        <v>183</v>
      </c>
      <c r="AV2024" s="48" t="s">
        <v>183</v>
      </c>
      <c r="AW2024" s="48" t="s">
        <v>183</v>
      </c>
      <c r="AX2024" s="48" t="s">
        <v>183</v>
      </c>
      <c r="AY2024" s="58" t="s">
        <v>183</v>
      </c>
      <c r="AZ2024" s="48" t="s">
        <v>10584</v>
      </c>
      <c r="BA2024" s="50" t="s">
        <v>183</v>
      </c>
      <c r="BB2024" s="50" t="s">
        <v>183</v>
      </c>
      <c r="BC2024" s="48" t="s">
        <v>234</v>
      </c>
      <c r="BD2024" s="48" t="s">
        <v>234</v>
      </c>
      <c r="BE2024" s="50" t="s">
        <v>234</v>
      </c>
      <c r="BF2024" s="50" t="s">
        <v>234</v>
      </c>
      <c r="BG2024" s="48" t="s">
        <v>234</v>
      </c>
      <c r="BH2024" s="48" t="s">
        <v>234</v>
      </c>
      <c r="BI2024" s="50" t="s">
        <v>234</v>
      </c>
      <c r="BJ2024" s="50" t="s">
        <v>234</v>
      </c>
      <c r="BK2024" s="48" t="s">
        <v>234</v>
      </c>
      <c r="BL2024" s="48" t="s">
        <v>234</v>
      </c>
      <c r="BM2024" s="48" t="s">
        <v>234</v>
      </c>
      <c r="BN2024" s="58">
        <v>43405.545405590274</v>
      </c>
    </row>
    <row r="2025" spans="1:66" x14ac:dyDescent="0.25">
      <c r="A2025" s="48" t="s">
        <v>178</v>
      </c>
      <c r="B2025" s="48" t="s">
        <v>179</v>
      </c>
      <c r="C2025" s="49" t="s">
        <v>35</v>
      </c>
      <c r="D2025" s="49" t="s">
        <v>35</v>
      </c>
      <c r="E2025" s="49" t="s">
        <v>183</v>
      </c>
      <c r="F2025" s="48" t="s">
        <v>183</v>
      </c>
      <c r="G2025" s="48" t="s">
        <v>22426</v>
      </c>
      <c r="H2025" s="48" t="s">
        <v>1746</v>
      </c>
      <c r="I2025" s="48" t="s">
        <v>12</v>
      </c>
      <c r="J2025" s="48" t="s">
        <v>183</v>
      </c>
      <c r="L2025" s="48" t="s">
        <v>183</v>
      </c>
      <c r="M2025" s="48" t="s">
        <v>197</v>
      </c>
      <c r="N2025" s="48" t="s">
        <v>183</v>
      </c>
      <c r="O2025" s="49" t="s">
        <v>22427</v>
      </c>
      <c r="P2025" s="48" t="s">
        <v>22428</v>
      </c>
      <c r="Q2025" s="48" t="s">
        <v>183</v>
      </c>
      <c r="R2025" s="48" t="s">
        <v>183</v>
      </c>
      <c r="S2025" s="48" t="s">
        <v>22429</v>
      </c>
      <c r="T2025" s="48" t="s">
        <v>3124</v>
      </c>
      <c r="U2025" s="48" t="s">
        <v>183</v>
      </c>
      <c r="V2025" s="48" t="s">
        <v>183</v>
      </c>
      <c r="W2025" s="48" t="s">
        <v>183</v>
      </c>
      <c r="X2025" s="48" t="s">
        <v>4974</v>
      </c>
      <c r="Y2025" s="48" t="s">
        <v>22430</v>
      </c>
      <c r="Z2025" s="48" t="s">
        <v>22431</v>
      </c>
      <c r="AA2025" s="48" t="s">
        <v>22432</v>
      </c>
      <c r="AB2025" s="48" t="s">
        <v>22433</v>
      </c>
      <c r="AC2025" s="48" t="s">
        <v>224</v>
      </c>
      <c r="AD2025" s="48" t="s">
        <v>183</v>
      </c>
      <c r="AE2025" s="48" t="s">
        <v>183</v>
      </c>
      <c r="AF2025" s="48" t="s">
        <v>183</v>
      </c>
      <c r="AG2025" s="48" t="s">
        <v>183</v>
      </c>
      <c r="AH2025" s="48" t="s">
        <v>183</v>
      </c>
      <c r="AI2025" s="48" t="s">
        <v>183</v>
      </c>
      <c r="AJ2025" s="48" t="s">
        <v>183</v>
      </c>
      <c r="AK2025" s="48" t="s">
        <v>183</v>
      </c>
      <c r="AL2025" s="48" t="s">
        <v>183</v>
      </c>
      <c r="AM2025" s="48" t="s">
        <v>22434</v>
      </c>
      <c r="AN2025" s="48" t="s">
        <v>22435</v>
      </c>
      <c r="AO2025" s="48" t="s">
        <v>228</v>
      </c>
      <c r="AP2025" s="48" t="s">
        <v>1032</v>
      </c>
      <c r="AQ2025" s="48" t="s">
        <v>4770</v>
      </c>
      <c r="AR2025" s="48" t="s">
        <v>183</v>
      </c>
      <c r="AS2025" s="48" t="s">
        <v>183</v>
      </c>
      <c r="AT2025" s="48" t="s">
        <v>183</v>
      </c>
      <c r="AU2025" s="48" t="s">
        <v>183</v>
      </c>
      <c r="AV2025" s="48" t="s">
        <v>183</v>
      </c>
      <c r="AW2025" s="48" t="s">
        <v>183</v>
      </c>
      <c r="AX2025" s="48" t="s">
        <v>183</v>
      </c>
      <c r="AY2025" s="58" t="s">
        <v>183</v>
      </c>
      <c r="AZ2025" s="48" t="s">
        <v>10584</v>
      </c>
      <c r="BA2025" s="50" t="s">
        <v>183</v>
      </c>
      <c r="BB2025" s="50" t="s">
        <v>183</v>
      </c>
      <c r="BC2025" s="48" t="s">
        <v>234</v>
      </c>
      <c r="BD2025" s="48" t="s">
        <v>234</v>
      </c>
      <c r="BE2025" s="50" t="s">
        <v>234</v>
      </c>
      <c r="BF2025" s="50" t="s">
        <v>234</v>
      </c>
      <c r="BG2025" s="48" t="s">
        <v>234</v>
      </c>
      <c r="BH2025" s="48" t="s">
        <v>234</v>
      </c>
      <c r="BI2025" s="50" t="s">
        <v>234</v>
      </c>
      <c r="BJ2025" s="50" t="s">
        <v>234</v>
      </c>
      <c r="BK2025" s="48" t="s">
        <v>234</v>
      </c>
      <c r="BL2025" s="48" t="s">
        <v>234</v>
      </c>
      <c r="BM2025" s="48" t="s">
        <v>234</v>
      </c>
      <c r="BN2025" s="58">
        <v>43405.545406400459</v>
      </c>
    </row>
    <row r="2026" spans="1:66" x14ac:dyDescent="0.25">
      <c r="A2026" s="48" t="s">
        <v>178</v>
      </c>
      <c r="B2026" s="48" t="s">
        <v>179</v>
      </c>
      <c r="C2026" s="49" t="s">
        <v>35</v>
      </c>
      <c r="D2026" s="49" t="s">
        <v>35</v>
      </c>
      <c r="E2026" s="49" t="s">
        <v>183</v>
      </c>
      <c r="F2026" s="48" t="s">
        <v>183</v>
      </c>
      <c r="G2026" s="48" t="s">
        <v>22436</v>
      </c>
      <c r="H2026" s="48" t="s">
        <v>1746</v>
      </c>
      <c r="I2026" s="48" t="s">
        <v>12</v>
      </c>
      <c r="J2026" s="48" t="s">
        <v>183</v>
      </c>
      <c r="L2026" s="48" t="s">
        <v>183</v>
      </c>
      <c r="M2026" s="48" t="s">
        <v>197</v>
      </c>
      <c r="N2026" s="48" t="s">
        <v>183</v>
      </c>
      <c r="O2026" s="49" t="s">
        <v>22437</v>
      </c>
      <c r="P2026" s="48" t="s">
        <v>22438</v>
      </c>
      <c r="Q2026" s="48" t="s">
        <v>183</v>
      </c>
      <c r="R2026" s="48" t="s">
        <v>183</v>
      </c>
      <c r="S2026" s="48" t="s">
        <v>22439</v>
      </c>
      <c r="T2026" s="48" t="s">
        <v>3124</v>
      </c>
      <c r="U2026" s="48" t="s">
        <v>183</v>
      </c>
      <c r="V2026" s="48" t="s">
        <v>183</v>
      </c>
      <c r="W2026" s="48" t="s">
        <v>183</v>
      </c>
      <c r="X2026" s="48" t="s">
        <v>4974</v>
      </c>
      <c r="Y2026" s="48" t="s">
        <v>22440</v>
      </c>
      <c r="Z2026" s="48" t="s">
        <v>22441</v>
      </c>
      <c r="AA2026" s="48" t="s">
        <v>22442</v>
      </c>
      <c r="AB2026" s="48" t="s">
        <v>22443</v>
      </c>
      <c r="AC2026" s="48" t="s">
        <v>224</v>
      </c>
      <c r="AD2026" s="48" t="s">
        <v>183</v>
      </c>
      <c r="AE2026" s="48" t="s">
        <v>183</v>
      </c>
      <c r="AF2026" s="48" t="s">
        <v>183</v>
      </c>
      <c r="AG2026" s="48" t="s">
        <v>183</v>
      </c>
      <c r="AH2026" s="48" t="s">
        <v>183</v>
      </c>
      <c r="AI2026" s="48" t="s">
        <v>183</v>
      </c>
      <c r="AJ2026" s="48" t="s">
        <v>183</v>
      </c>
      <c r="AK2026" s="48" t="s">
        <v>183</v>
      </c>
      <c r="AL2026" s="48" t="s">
        <v>183</v>
      </c>
      <c r="AM2026" s="48" t="s">
        <v>22444</v>
      </c>
      <c r="AN2026" s="48" t="s">
        <v>22445</v>
      </c>
      <c r="AO2026" s="48" t="s">
        <v>228</v>
      </c>
      <c r="AP2026" s="48" t="s">
        <v>1032</v>
      </c>
      <c r="AQ2026" s="48" t="s">
        <v>4770</v>
      </c>
      <c r="AR2026" s="48" t="s">
        <v>183</v>
      </c>
      <c r="AS2026" s="48" t="s">
        <v>183</v>
      </c>
      <c r="AT2026" s="48" t="s">
        <v>183</v>
      </c>
      <c r="AU2026" s="48" t="s">
        <v>183</v>
      </c>
      <c r="AV2026" s="48" t="s">
        <v>183</v>
      </c>
      <c r="AW2026" s="48" t="s">
        <v>183</v>
      </c>
      <c r="AX2026" s="48" t="s">
        <v>183</v>
      </c>
      <c r="AY2026" s="58" t="s">
        <v>183</v>
      </c>
      <c r="AZ2026" s="48" t="s">
        <v>10584</v>
      </c>
      <c r="BA2026" s="50" t="s">
        <v>183</v>
      </c>
      <c r="BB2026" s="50" t="s">
        <v>183</v>
      </c>
      <c r="BC2026" s="48" t="s">
        <v>234</v>
      </c>
      <c r="BD2026" s="48" t="s">
        <v>234</v>
      </c>
      <c r="BE2026" s="50" t="s">
        <v>234</v>
      </c>
      <c r="BF2026" s="50" t="s">
        <v>234</v>
      </c>
      <c r="BG2026" s="48" t="s">
        <v>234</v>
      </c>
      <c r="BH2026" s="48" t="s">
        <v>234</v>
      </c>
      <c r="BI2026" s="50" t="s">
        <v>234</v>
      </c>
      <c r="BJ2026" s="50" t="s">
        <v>234</v>
      </c>
      <c r="BK2026" s="48" t="s">
        <v>234</v>
      </c>
      <c r="BL2026" s="48" t="s">
        <v>234</v>
      </c>
      <c r="BM2026" s="48" t="s">
        <v>234</v>
      </c>
      <c r="BN2026" s="58">
        <v>43405.545407141202</v>
      </c>
    </row>
    <row r="2027" spans="1:66" x14ac:dyDescent="0.25">
      <c r="A2027" s="48" t="s">
        <v>178</v>
      </c>
      <c r="B2027" s="48" t="s">
        <v>179</v>
      </c>
      <c r="C2027" s="49" t="s">
        <v>35</v>
      </c>
      <c r="D2027" s="49" t="s">
        <v>35</v>
      </c>
      <c r="E2027" s="49" t="s">
        <v>183</v>
      </c>
      <c r="F2027" s="48" t="s">
        <v>183</v>
      </c>
      <c r="G2027" s="48" t="s">
        <v>22446</v>
      </c>
      <c r="H2027" s="48" t="s">
        <v>1746</v>
      </c>
      <c r="I2027" s="48" t="s">
        <v>12</v>
      </c>
      <c r="J2027" s="48" t="s">
        <v>183</v>
      </c>
      <c r="L2027" s="48" t="s">
        <v>183</v>
      </c>
      <c r="M2027" s="48" t="s">
        <v>197</v>
      </c>
      <c r="N2027" s="48" t="s">
        <v>183</v>
      </c>
      <c r="O2027" s="49" t="s">
        <v>22447</v>
      </c>
      <c r="P2027" s="48" t="s">
        <v>22448</v>
      </c>
      <c r="Q2027" s="48" t="s">
        <v>183</v>
      </c>
      <c r="R2027" s="48" t="s">
        <v>183</v>
      </c>
      <c r="S2027" s="48" t="s">
        <v>22449</v>
      </c>
      <c r="T2027" s="48" t="s">
        <v>3124</v>
      </c>
      <c r="U2027" s="48" t="s">
        <v>183</v>
      </c>
      <c r="V2027" s="48" t="s">
        <v>183</v>
      </c>
      <c r="W2027" s="48" t="s">
        <v>183</v>
      </c>
      <c r="X2027" s="48" t="s">
        <v>4974</v>
      </c>
      <c r="Y2027" s="48" t="s">
        <v>22450</v>
      </c>
      <c r="Z2027" s="48" t="s">
        <v>22451</v>
      </c>
      <c r="AA2027" s="48" t="s">
        <v>22452</v>
      </c>
      <c r="AB2027" s="48" t="s">
        <v>22453</v>
      </c>
      <c r="AC2027" s="48" t="s">
        <v>224</v>
      </c>
      <c r="AD2027" s="48" t="s">
        <v>183</v>
      </c>
      <c r="AE2027" s="48" t="s">
        <v>183</v>
      </c>
      <c r="AF2027" s="48" t="s">
        <v>183</v>
      </c>
      <c r="AG2027" s="48" t="s">
        <v>183</v>
      </c>
      <c r="AH2027" s="48" t="s">
        <v>183</v>
      </c>
      <c r="AI2027" s="48" t="s">
        <v>183</v>
      </c>
      <c r="AJ2027" s="48" t="s">
        <v>183</v>
      </c>
      <c r="AK2027" s="48" t="s">
        <v>183</v>
      </c>
      <c r="AL2027" s="48" t="s">
        <v>183</v>
      </c>
      <c r="AM2027" s="48" t="s">
        <v>22454</v>
      </c>
      <c r="AN2027" s="48" t="s">
        <v>22455</v>
      </c>
      <c r="AO2027" s="48" t="s">
        <v>228</v>
      </c>
      <c r="AP2027" s="48" t="s">
        <v>1032</v>
      </c>
      <c r="AQ2027" s="48" t="s">
        <v>4770</v>
      </c>
      <c r="AR2027" s="48" t="s">
        <v>183</v>
      </c>
      <c r="AS2027" s="48" t="s">
        <v>183</v>
      </c>
      <c r="AT2027" s="48" t="s">
        <v>183</v>
      </c>
      <c r="AU2027" s="48" t="s">
        <v>183</v>
      </c>
      <c r="AV2027" s="48" t="s">
        <v>183</v>
      </c>
      <c r="AW2027" s="48" t="s">
        <v>183</v>
      </c>
      <c r="AX2027" s="48" t="s">
        <v>183</v>
      </c>
      <c r="AY2027" s="58" t="s">
        <v>183</v>
      </c>
      <c r="AZ2027" s="48" t="s">
        <v>10584</v>
      </c>
      <c r="BA2027" s="50" t="s">
        <v>183</v>
      </c>
      <c r="BB2027" s="50" t="s">
        <v>183</v>
      </c>
      <c r="BC2027" s="48" t="s">
        <v>234</v>
      </c>
      <c r="BD2027" s="48" t="s">
        <v>234</v>
      </c>
      <c r="BE2027" s="50" t="s">
        <v>234</v>
      </c>
      <c r="BF2027" s="50" t="s">
        <v>234</v>
      </c>
      <c r="BG2027" s="48" t="s">
        <v>234</v>
      </c>
      <c r="BH2027" s="48" t="s">
        <v>234</v>
      </c>
      <c r="BI2027" s="50" t="s">
        <v>234</v>
      </c>
      <c r="BJ2027" s="50" t="s">
        <v>234</v>
      </c>
      <c r="BK2027" s="48" t="s">
        <v>234</v>
      </c>
      <c r="BL2027" s="48" t="s">
        <v>234</v>
      </c>
      <c r="BM2027" s="48" t="s">
        <v>234</v>
      </c>
      <c r="BN2027" s="58">
        <v>43405.545407835649</v>
      </c>
    </row>
    <row r="2028" spans="1:66" x14ac:dyDescent="0.25">
      <c r="A2028" s="48" t="s">
        <v>178</v>
      </c>
      <c r="B2028" s="48" t="s">
        <v>179</v>
      </c>
      <c r="C2028" s="49" t="s">
        <v>35</v>
      </c>
      <c r="D2028" s="49" t="s">
        <v>35</v>
      </c>
      <c r="E2028" s="49" t="s">
        <v>183</v>
      </c>
      <c r="F2028" s="48" t="s">
        <v>183</v>
      </c>
      <c r="G2028" s="48" t="s">
        <v>22456</v>
      </c>
      <c r="H2028" s="48" t="s">
        <v>1746</v>
      </c>
      <c r="I2028" s="48" t="s">
        <v>12</v>
      </c>
      <c r="J2028" s="48" t="s">
        <v>183</v>
      </c>
      <c r="L2028" s="48" t="s">
        <v>183</v>
      </c>
      <c r="M2028" s="48" t="s">
        <v>197</v>
      </c>
      <c r="N2028" s="48" t="s">
        <v>183</v>
      </c>
      <c r="O2028" s="49" t="s">
        <v>22457</v>
      </c>
      <c r="P2028" s="48" t="s">
        <v>22458</v>
      </c>
      <c r="Q2028" s="48" t="s">
        <v>183</v>
      </c>
      <c r="R2028" s="48" t="s">
        <v>183</v>
      </c>
      <c r="S2028" s="48" t="s">
        <v>22459</v>
      </c>
      <c r="T2028" s="48" t="s">
        <v>3124</v>
      </c>
      <c r="U2028" s="48" t="s">
        <v>183</v>
      </c>
      <c r="V2028" s="48" t="s">
        <v>183</v>
      </c>
      <c r="W2028" s="48" t="s">
        <v>183</v>
      </c>
      <c r="X2028" s="48" t="s">
        <v>4974</v>
      </c>
      <c r="Y2028" s="48" t="s">
        <v>22460</v>
      </c>
      <c r="Z2028" s="48" t="s">
        <v>22461</v>
      </c>
      <c r="AA2028" s="48" t="s">
        <v>22462</v>
      </c>
      <c r="AB2028" s="48" t="s">
        <v>22463</v>
      </c>
      <c r="AC2028" s="48" t="s">
        <v>224</v>
      </c>
      <c r="AD2028" s="48" t="s">
        <v>183</v>
      </c>
      <c r="AE2028" s="48" t="s">
        <v>183</v>
      </c>
      <c r="AF2028" s="48" t="s">
        <v>183</v>
      </c>
      <c r="AG2028" s="48" t="s">
        <v>183</v>
      </c>
      <c r="AH2028" s="48" t="s">
        <v>183</v>
      </c>
      <c r="AI2028" s="48" t="s">
        <v>183</v>
      </c>
      <c r="AJ2028" s="48" t="s">
        <v>183</v>
      </c>
      <c r="AK2028" s="48" t="s">
        <v>183</v>
      </c>
      <c r="AL2028" s="48" t="s">
        <v>183</v>
      </c>
      <c r="AM2028" s="48" t="s">
        <v>22464</v>
      </c>
      <c r="AN2028" s="48" t="s">
        <v>22465</v>
      </c>
      <c r="AO2028" s="48" t="s">
        <v>228</v>
      </c>
      <c r="AP2028" s="48" t="s">
        <v>1032</v>
      </c>
      <c r="AQ2028" s="48" t="s">
        <v>4770</v>
      </c>
      <c r="AR2028" s="48" t="s">
        <v>183</v>
      </c>
      <c r="AS2028" s="48" t="s">
        <v>183</v>
      </c>
      <c r="AT2028" s="48" t="s">
        <v>183</v>
      </c>
      <c r="AU2028" s="48" t="s">
        <v>183</v>
      </c>
      <c r="AV2028" s="48" t="s">
        <v>183</v>
      </c>
      <c r="AW2028" s="48" t="s">
        <v>183</v>
      </c>
      <c r="AX2028" s="48" t="s">
        <v>183</v>
      </c>
      <c r="AY2028" s="58" t="s">
        <v>183</v>
      </c>
      <c r="AZ2028" s="48" t="s">
        <v>10584</v>
      </c>
      <c r="BA2028" s="50" t="s">
        <v>183</v>
      </c>
      <c r="BB2028" s="50" t="s">
        <v>183</v>
      </c>
      <c r="BC2028" s="48" t="s">
        <v>234</v>
      </c>
      <c r="BD2028" s="48" t="s">
        <v>234</v>
      </c>
      <c r="BE2028" s="50" t="s">
        <v>234</v>
      </c>
      <c r="BF2028" s="50" t="s">
        <v>234</v>
      </c>
      <c r="BG2028" s="48" t="s">
        <v>234</v>
      </c>
      <c r="BH2028" s="48" t="s">
        <v>234</v>
      </c>
      <c r="BI2028" s="50" t="s">
        <v>234</v>
      </c>
      <c r="BJ2028" s="50" t="s">
        <v>234</v>
      </c>
      <c r="BK2028" s="48" t="s">
        <v>234</v>
      </c>
      <c r="BL2028" s="48" t="s">
        <v>234</v>
      </c>
      <c r="BM2028" s="48" t="s">
        <v>234</v>
      </c>
      <c r="BN2028" s="58">
        <v>43405.54540844907</v>
      </c>
    </row>
    <row r="2029" spans="1:66" x14ac:dyDescent="0.25">
      <c r="A2029" s="48" t="s">
        <v>178</v>
      </c>
      <c r="B2029" s="48" t="s">
        <v>179</v>
      </c>
      <c r="C2029" s="49" t="s">
        <v>35</v>
      </c>
      <c r="D2029" s="49" t="s">
        <v>35</v>
      </c>
      <c r="E2029" s="49" t="s">
        <v>183</v>
      </c>
      <c r="F2029" s="48" t="s">
        <v>183</v>
      </c>
      <c r="G2029" s="48" t="s">
        <v>22466</v>
      </c>
      <c r="H2029" s="48" t="s">
        <v>1746</v>
      </c>
      <c r="I2029" s="48" t="s">
        <v>12</v>
      </c>
      <c r="J2029" s="48" t="s">
        <v>183</v>
      </c>
      <c r="L2029" s="48" t="s">
        <v>183</v>
      </c>
      <c r="M2029" s="48" t="s">
        <v>197</v>
      </c>
      <c r="N2029" s="48" t="s">
        <v>183</v>
      </c>
      <c r="O2029" s="49" t="s">
        <v>22467</v>
      </c>
      <c r="P2029" s="48" t="s">
        <v>22468</v>
      </c>
      <c r="Q2029" s="48" t="s">
        <v>183</v>
      </c>
      <c r="R2029" s="48" t="s">
        <v>183</v>
      </c>
      <c r="S2029" s="48" t="s">
        <v>22469</v>
      </c>
      <c r="T2029" s="48" t="s">
        <v>3124</v>
      </c>
      <c r="U2029" s="48" t="s">
        <v>183</v>
      </c>
      <c r="V2029" s="48" t="s">
        <v>183</v>
      </c>
      <c r="W2029" s="48" t="s">
        <v>183</v>
      </c>
      <c r="X2029" s="48" t="s">
        <v>4974</v>
      </c>
      <c r="Y2029" s="48" t="s">
        <v>22470</v>
      </c>
      <c r="Z2029" s="48" t="s">
        <v>22471</v>
      </c>
      <c r="AA2029" s="48" t="s">
        <v>22472</v>
      </c>
      <c r="AB2029" s="48" t="s">
        <v>22473</v>
      </c>
      <c r="AC2029" s="48" t="s">
        <v>224</v>
      </c>
      <c r="AD2029" s="48" t="s">
        <v>183</v>
      </c>
      <c r="AE2029" s="48" t="s">
        <v>183</v>
      </c>
      <c r="AF2029" s="48" t="s">
        <v>183</v>
      </c>
      <c r="AG2029" s="48" t="s">
        <v>183</v>
      </c>
      <c r="AH2029" s="48" t="s">
        <v>183</v>
      </c>
      <c r="AI2029" s="48" t="s">
        <v>183</v>
      </c>
      <c r="AJ2029" s="48" t="s">
        <v>183</v>
      </c>
      <c r="AK2029" s="48" t="s">
        <v>183</v>
      </c>
      <c r="AL2029" s="48" t="s">
        <v>183</v>
      </c>
      <c r="AM2029" s="48" t="s">
        <v>22474</v>
      </c>
      <c r="AN2029" s="48" t="s">
        <v>22475</v>
      </c>
      <c r="AO2029" s="48" t="s">
        <v>228</v>
      </c>
      <c r="AP2029" s="48" t="s">
        <v>1032</v>
      </c>
      <c r="AQ2029" s="48" t="s">
        <v>4770</v>
      </c>
      <c r="AR2029" s="48" t="s">
        <v>183</v>
      </c>
      <c r="AS2029" s="48" t="s">
        <v>183</v>
      </c>
      <c r="AT2029" s="48" t="s">
        <v>183</v>
      </c>
      <c r="AU2029" s="48" t="s">
        <v>183</v>
      </c>
      <c r="AV2029" s="48" t="s">
        <v>183</v>
      </c>
      <c r="AW2029" s="48" t="s">
        <v>183</v>
      </c>
      <c r="AX2029" s="48" t="s">
        <v>183</v>
      </c>
      <c r="AY2029" s="58" t="s">
        <v>183</v>
      </c>
      <c r="AZ2029" s="48" t="s">
        <v>10584</v>
      </c>
      <c r="BA2029" s="50" t="s">
        <v>183</v>
      </c>
      <c r="BB2029" s="50" t="s">
        <v>183</v>
      </c>
      <c r="BC2029" s="48" t="s">
        <v>234</v>
      </c>
      <c r="BD2029" s="48" t="s">
        <v>234</v>
      </c>
      <c r="BE2029" s="50" t="s">
        <v>234</v>
      </c>
      <c r="BF2029" s="50" t="s">
        <v>234</v>
      </c>
      <c r="BG2029" s="48" t="s">
        <v>234</v>
      </c>
      <c r="BH2029" s="48" t="s">
        <v>234</v>
      </c>
      <c r="BI2029" s="50" t="s">
        <v>234</v>
      </c>
      <c r="BJ2029" s="50" t="s">
        <v>234</v>
      </c>
      <c r="BK2029" s="48" t="s">
        <v>234</v>
      </c>
      <c r="BL2029" s="48" t="s">
        <v>234</v>
      </c>
      <c r="BM2029" s="48" t="s">
        <v>234</v>
      </c>
      <c r="BN2029" s="58">
        <v>43405.545409062499</v>
      </c>
    </row>
    <row r="2030" spans="1:66" x14ac:dyDescent="0.25">
      <c r="A2030" s="48" t="s">
        <v>178</v>
      </c>
      <c r="B2030" s="48" t="s">
        <v>179</v>
      </c>
      <c r="C2030" s="49" t="s">
        <v>35</v>
      </c>
      <c r="D2030" s="49" t="s">
        <v>35</v>
      </c>
      <c r="E2030" s="49" t="s">
        <v>183</v>
      </c>
      <c r="F2030" s="48" t="s">
        <v>183</v>
      </c>
      <c r="G2030" s="48" t="s">
        <v>22476</v>
      </c>
      <c r="H2030" s="48" t="s">
        <v>1746</v>
      </c>
      <c r="I2030" s="48" t="s">
        <v>12</v>
      </c>
      <c r="J2030" s="48" t="s">
        <v>183</v>
      </c>
      <c r="L2030" s="48" t="s">
        <v>183</v>
      </c>
      <c r="M2030" s="48" t="s">
        <v>197</v>
      </c>
      <c r="N2030" s="48" t="s">
        <v>183</v>
      </c>
      <c r="O2030" s="49" t="s">
        <v>22477</v>
      </c>
      <c r="P2030" s="48" t="s">
        <v>22478</v>
      </c>
      <c r="Q2030" s="48" t="s">
        <v>183</v>
      </c>
      <c r="R2030" s="48" t="s">
        <v>183</v>
      </c>
      <c r="S2030" s="48" t="s">
        <v>22479</v>
      </c>
      <c r="T2030" s="48" t="s">
        <v>3124</v>
      </c>
      <c r="U2030" s="48" t="s">
        <v>183</v>
      </c>
      <c r="V2030" s="48" t="s">
        <v>183</v>
      </c>
      <c r="W2030" s="48" t="s">
        <v>183</v>
      </c>
      <c r="X2030" s="48" t="s">
        <v>4974</v>
      </c>
      <c r="Y2030" s="48" t="s">
        <v>22480</v>
      </c>
      <c r="Z2030" s="48" t="s">
        <v>22481</v>
      </c>
      <c r="AA2030" s="48" t="s">
        <v>22482</v>
      </c>
      <c r="AB2030" s="48" t="s">
        <v>22483</v>
      </c>
      <c r="AC2030" s="48" t="s">
        <v>224</v>
      </c>
      <c r="AD2030" s="48" t="s">
        <v>183</v>
      </c>
      <c r="AE2030" s="48" t="s">
        <v>183</v>
      </c>
      <c r="AF2030" s="48" t="s">
        <v>183</v>
      </c>
      <c r="AG2030" s="48" t="s">
        <v>183</v>
      </c>
      <c r="AH2030" s="48" t="s">
        <v>183</v>
      </c>
      <c r="AI2030" s="48" t="s">
        <v>183</v>
      </c>
      <c r="AJ2030" s="48" t="s">
        <v>183</v>
      </c>
      <c r="AK2030" s="48" t="s">
        <v>183</v>
      </c>
      <c r="AL2030" s="48" t="s">
        <v>183</v>
      </c>
      <c r="AM2030" s="48" t="s">
        <v>22484</v>
      </c>
      <c r="AN2030" s="48" t="s">
        <v>22485</v>
      </c>
      <c r="AO2030" s="48" t="s">
        <v>228</v>
      </c>
      <c r="AP2030" s="48" t="s">
        <v>1032</v>
      </c>
      <c r="AQ2030" s="48" t="s">
        <v>4770</v>
      </c>
      <c r="AR2030" s="48" t="s">
        <v>183</v>
      </c>
      <c r="AS2030" s="48" t="s">
        <v>183</v>
      </c>
      <c r="AT2030" s="48" t="s">
        <v>183</v>
      </c>
      <c r="AU2030" s="48" t="s">
        <v>183</v>
      </c>
      <c r="AV2030" s="48" t="s">
        <v>183</v>
      </c>
      <c r="AW2030" s="48" t="s">
        <v>183</v>
      </c>
      <c r="AX2030" s="48" t="s">
        <v>183</v>
      </c>
      <c r="AY2030" s="58" t="s">
        <v>183</v>
      </c>
      <c r="AZ2030" s="48" t="s">
        <v>10584</v>
      </c>
      <c r="BA2030" s="50" t="s">
        <v>183</v>
      </c>
      <c r="BB2030" s="50" t="s">
        <v>183</v>
      </c>
      <c r="BC2030" s="48" t="s">
        <v>234</v>
      </c>
      <c r="BD2030" s="48" t="s">
        <v>234</v>
      </c>
      <c r="BE2030" s="50" t="s">
        <v>234</v>
      </c>
      <c r="BF2030" s="50" t="s">
        <v>234</v>
      </c>
      <c r="BG2030" s="48" t="s">
        <v>234</v>
      </c>
      <c r="BH2030" s="48" t="s">
        <v>234</v>
      </c>
      <c r="BI2030" s="50" t="s">
        <v>234</v>
      </c>
      <c r="BJ2030" s="50" t="s">
        <v>234</v>
      </c>
      <c r="BK2030" s="48" t="s">
        <v>234</v>
      </c>
      <c r="BL2030" s="48" t="s">
        <v>234</v>
      </c>
      <c r="BM2030" s="48" t="s">
        <v>234</v>
      </c>
      <c r="BN2030" s="58">
        <v>43405.545409687496</v>
      </c>
    </row>
    <row r="2031" spans="1:66" x14ac:dyDescent="0.25">
      <c r="A2031" s="48" t="s">
        <v>178</v>
      </c>
      <c r="B2031" s="48" t="s">
        <v>179</v>
      </c>
      <c r="C2031" s="49" t="s">
        <v>35</v>
      </c>
      <c r="D2031" s="49" t="s">
        <v>35</v>
      </c>
      <c r="E2031" s="49" t="s">
        <v>183</v>
      </c>
      <c r="F2031" s="48" t="s">
        <v>183</v>
      </c>
      <c r="G2031" s="48" t="s">
        <v>22486</v>
      </c>
      <c r="H2031" s="48" t="s">
        <v>1746</v>
      </c>
      <c r="I2031" s="48" t="s">
        <v>12</v>
      </c>
      <c r="J2031" s="48" t="s">
        <v>183</v>
      </c>
      <c r="L2031" s="48" t="s">
        <v>183</v>
      </c>
      <c r="M2031" s="48" t="s">
        <v>197</v>
      </c>
      <c r="N2031" s="48" t="s">
        <v>183</v>
      </c>
      <c r="O2031" s="49" t="s">
        <v>22487</v>
      </c>
      <c r="P2031" s="48" t="s">
        <v>22488</v>
      </c>
      <c r="Q2031" s="48" t="s">
        <v>183</v>
      </c>
      <c r="R2031" s="48" t="s">
        <v>183</v>
      </c>
      <c r="S2031" s="48" t="s">
        <v>22489</v>
      </c>
      <c r="T2031" s="48" t="s">
        <v>3124</v>
      </c>
      <c r="U2031" s="48" t="s">
        <v>183</v>
      </c>
      <c r="V2031" s="48" t="s">
        <v>183</v>
      </c>
      <c r="W2031" s="48" t="s">
        <v>183</v>
      </c>
      <c r="X2031" s="48" t="s">
        <v>4974</v>
      </c>
      <c r="Y2031" s="48" t="s">
        <v>22490</v>
      </c>
      <c r="Z2031" s="48" t="s">
        <v>22491</v>
      </c>
      <c r="AA2031" s="48" t="s">
        <v>22492</v>
      </c>
      <c r="AB2031" s="48" t="s">
        <v>22493</v>
      </c>
      <c r="AC2031" s="48" t="s">
        <v>224</v>
      </c>
      <c r="AD2031" s="48" t="s">
        <v>183</v>
      </c>
      <c r="AE2031" s="48" t="s">
        <v>183</v>
      </c>
      <c r="AF2031" s="48" t="s">
        <v>183</v>
      </c>
      <c r="AG2031" s="48" t="s">
        <v>183</v>
      </c>
      <c r="AH2031" s="48" t="s">
        <v>183</v>
      </c>
      <c r="AI2031" s="48" t="s">
        <v>183</v>
      </c>
      <c r="AJ2031" s="48" t="s">
        <v>183</v>
      </c>
      <c r="AK2031" s="48" t="s">
        <v>183</v>
      </c>
      <c r="AL2031" s="48" t="s">
        <v>183</v>
      </c>
      <c r="AM2031" s="48" t="s">
        <v>22494</v>
      </c>
      <c r="AN2031" s="48" t="s">
        <v>22495</v>
      </c>
      <c r="AO2031" s="48" t="s">
        <v>228</v>
      </c>
      <c r="AP2031" s="48" t="s">
        <v>1032</v>
      </c>
      <c r="AQ2031" s="48" t="s">
        <v>4770</v>
      </c>
      <c r="AR2031" s="48" t="s">
        <v>183</v>
      </c>
      <c r="AS2031" s="48" t="s">
        <v>183</v>
      </c>
      <c r="AT2031" s="48" t="s">
        <v>183</v>
      </c>
      <c r="AU2031" s="48" t="s">
        <v>183</v>
      </c>
      <c r="AV2031" s="48" t="s">
        <v>183</v>
      </c>
      <c r="AW2031" s="48" t="s">
        <v>183</v>
      </c>
      <c r="AX2031" s="48" t="s">
        <v>183</v>
      </c>
      <c r="AY2031" s="58" t="s">
        <v>183</v>
      </c>
      <c r="AZ2031" s="48" t="s">
        <v>10584</v>
      </c>
      <c r="BA2031" s="50" t="s">
        <v>183</v>
      </c>
      <c r="BB2031" s="50" t="s">
        <v>183</v>
      </c>
      <c r="BC2031" s="48" t="s">
        <v>234</v>
      </c>
      <c r="BD2031" s="48" t="s">
        <v>234</v>
      </c>
      <c r="BE2031" s="50" t="s">
        <v>234</v>
      </c>
      <c r="BF2031" s="50" t="s">
        <v>234</v>
      </c>
      <c r="BG2031" s="48" t="s">
        <v>234</v>
      </c>
      <c r="BH2031" s="48" t="s">
        <v>234</v>
      </c>
      <c r="BI2031" s="50" t="s">
        <v>234</v>
      </c>
      <c r="BJ2031" s="50" t="s">
        <v>234</v>
      </c>
      <c r="BK2031" s="48" t="s">
        <v>234</v>
      </c>
      <c r="BL2031" s="48" t="s">
        <v>234</v>
      </c>
      <c r="BM2031" s="48" t="s">
        <v>234</v>
      </c>
      <c r="BN2031" s="58">
        <v>43405.545410335646</v>
      </c>
    </row>
    <row r="2032" spans="1:66" x14ac:dyDescent="0.25">
      <c r="A2032" s="48" t="s">
        <v>178</v>
      </c>
      <c r="B2032" s="48" t="s">
        <v>179</v>
      </c>
      <c r="C2032" s="49" t="s">
        <v>35</v>
      </c>
      <c r="D2032" s="49" t="s">
        <v>35</v>
      </c>
      <c r="E2032" s="49" t="s">
        <v>183</v>
      </c>
      <c r="F2032" s="48" t="s">
        <v>183</v>
      </c>
      <c r="G2032" s="48" t="s">
        <v>22496</v>
      </c>
      <c r="H2032" s="48" t="s">
        <v>1746</v>
      </c>
      <c r="I2032" s="48" t="s">
        <v>12</v>
      </c>
      <c r="J2032" s="48" t="s">
        <v>183</v>
      </c>
      <c r="L2032" s="48" t="s">
        <v>183</v>
      </c>
      <c r="M2032" s="48" t="s">
        <v>197</v>
      </c>
      <c r="N2032" s="48" t="s">
        <v>183</v>
      </c>
      <c r="O2032" s="49" t="s">
        <v>22497</v>
      </c>
      <c r="P2032" s="48" t="s">
        <v>22498</v>
      </c>
      <c r="Q2032" s="48" t="s">
        <v>183</v>
      </c>
      <c r="R2032" s="48" t="s">
        <v>183</v>
      </c>
      <c r="S2032" s="48" t="s">
        <v>22499</v>
      </c>
      <c r="T2032" s="48" t="s">
        <v>3124</v>
      </c>
      <c r="U2032" s="48" t="s">
        <v>183</v>
      </c>
      <c r="V2032" s="48" t="s">
        <v>183</v>
      </c>
      <c r="W2032" s="48" t="s">
        <v>183</v>
      </c>
      <c r="X2032" s="48" t="s">
        <v>4974</v>
      </c>
      <c r="Y2032" s="48" t="s">
        <v>22500</v>
      </c>
      <c r="Z2032" s="48" t="s">
        <v>22501</v>
      </c>
      <c r="AA2032" s="48" t="s">
        <v>22502</v>
      </c>
      <c r="AB2032" s="48" t="s">
        <v>22503</v>
      </c>
      <c r="AC2032" s="48" t="s">
        <v>224</v>
      </c>
      <c r="AD2032" s="48" t="s">
        <v>183</v>
      </c>
      <c r="AE2032" s="48" t="s">
        <v>183</v>
      </c>
      <c r="AF2032" s="48" t="s">
        <v>183</v>
      </c>
      <c r="AG2032" s="48" t="s">
        <v>183</v>
      </c>
      <c r="AH2032" s="48" t="s">
        <v>183</v>
      </c>
      <c r="AI2032" s="48" t="s">
        <v>183</v>
      </c>
      <c r="AJ2032" s="48" t="s">
        <v>183</v>
      </c>
      <c r="AK2032" s="48" t="s">
        <v>183</v>
      </c>
      <c r="AL2032" s="48" t="s">
        <v>183</v>
      </c>
      <c r="AM2032" s="48" t="s">
        <v>22504</v>
      </c>
      <c r="AN2032" s="48" t="s">
        <v>22505</v>
      </c>
      <c r="AO2032" s="48" t="s">
        <v>228</v>
      </c>
      <c r="AP2032" s="48" t="s">
        <v>1032</v>
      </c>
      <c r="AQ2032" s="48" t="s">
        <v>4770</v>
      </c>
      <c r="AR2032" s="48" t="s">
        <v>183</v>
      </c>
      <c r="AS2032" s="48" t="s">
        <v>183</v>
      </c>
      <c r="AT2032" s="48" t="s">
        <v>183</v>
      </c>
      <c r="AU2032" s="48" t="s">
        <v>183</v>
      </c>
      <c r="AV2032" s="48" t="s">
        <v>183</v>
      </c>
      <c r="AW2032" s="48" t="s">
        <v>183</v>
      </c>
      <c r="AX2032" s="48" t="s">
        <v>183</v>
      </c>
      <c r="AY2032" s="58" t="s">
        <v>183</v>
      </c>
      <c r="AZ2032" s="48" t="s">
        <v>10584</v>
      </c>
      <c r="BA2032" s="50" t="s">
        <v>183</v>
      </c>
      <c r="BB2032" s="50" t="s">
        <v>183</v>
      </c>
      <c r="BC2032" s="48" t="s">
        <v>234</v>
      </c>
      <c r="BD2032" s="48" t="s">
        <v>234</v>
      </c>
      <c r="BE2032" s="50" t="s">
        <v>234</v>
      </c>
      <c r="BF2032" s="50" t="s">
        <v>234</v>
      </c>
      <c r="BG2032" s="48" t="s">
        <v>234</v>
      </c>
      <c r="BH2032" s="48" t="s">
        <v>234</v>
      </c>
      <c r="BI2032" s="50" t="s">
        <v>234</v>
      </c>
      <c r="BJ2032" s="50" t="s">
        <v>234</v>
      </c>
      <c r="BK2032" s="48" t="s">
        <v>234</v>
      </c>
      <c r="BL2032" s="48" t="s">
        <v>234</v>
      </c>
      <c r="BM2032" s="48" t="s">
        <v>234</v>
      </c>
      <c r="BN2032" s="58">
        <v>43405.545410995372</v>
      </c>
    </row>
    <row r="2033" spans="1:66" x14ac:dyDescent="0.25">
      <c r="A2033" s="48" t="s">
        <v>178</v>
      </c>
      <c r="B2033" s="48" t="s">
        <v>179</v>
      </c>
      <c r="C2033" s="49" t="s">
        <v>35</v>
      </c>
      <c r="D2033" s="49" t="s">
        <v>35</v>
      </c>
      <c r="E2033" s="49" t="s">
        <v>183</v>
      </c>
      <c r="F2033" s="48" t="s">
        <v>183</v>
      </c>
      <c r="G2033" s="48" t="s">
        <v>22506</v>
      </c>
      <c r="H2033" s="48" t="s">
        <v>1746</v>
      </c>
      <c r="I2033" s="48" t="s">
        <v>12</v>
      </c>
      <c r="J2033" s="48" t="s">
        <v>183</v>
      </c>
      <c r="L2033" s="48" t="s">
        <v>183</v>
      </c>
      <c r="M2033" s="48" t="s">
        <v>197</v>
      </c>
      <c r="N2033" s="48" t="s">
        <v>183</v>
      </c>
      <c r="O2033" s="49" t="s">
        <v>22507</v>
      </c>
      <c r="P2033" s="48" t="s">
        <v>22508</v>
      </c>
      <c r="Q2033" s="48" t="s">
        <v>183</v>
      </c>
      <c r="R2033" s="48" t="s">
        <v>183</v>
      </c>
      <c r="S2033" s="48" t="s">
        <v>21656</v>
      </c>
      <c r="T2033" s="48" t="s">
        <v>3124</v>
      </c>
      <c r="U2033" s="48" t="s">
        <v>183</v>
      </c>
      <c r="V2033" s="48" t="s">
        <v>183</v>
      </c>
      <c r="W2033" s="48" t="s">
        <v>183</v>
      </c>
      <c r="X2033" s="48" t="s">
        <v>4974</v>
      </c>
      <c r="Y2033" s="48" t="s">
        <v>21657</v>
      </c>
      <c r="Z2033" s="48" t="s">
        <v>21658</v>
      </c>
      <c r="AA2033" s="48" t="s">
        <v>21659</v>
      </c>
      <c r="AB2033" s="48" t="s">
        <v>21660</v>
      </c>
      <c r="AC2033" s="48" t="s">
        <v>224</v>
      </c>
      <c r="AD2033" s="48" t="s">
        <v>183</v>
      </c>
      <c r="AE2033" s="48" t="s">
        <v>183</v>
      </c>
      <c r="AF2033" s="48" t="s">
        <v>183</v>
      </c>
      <c r="AG2033" s="48" t="s">
        <v>183</v>
      </c>
      <c r="AH2033" s="48" t="s">
        <v>183</v>
      </c>
      <c r="AI2033" s="48" t="s">
        <v>183</v>
      </c>
      <c r="AJ2033" s="48" t="s">
        <v>183</v>
      </c>
      <c r="AK2033" s="48" t="s">
        <v>183</v>
      </c>
      <c r="AL2033" s="48" t="s">
        <v>183</v>
      </c>
      <c r="AM2033" s="48" t="s">
        <v>22509</v>
      </c>
      <c r="AN2033" s="48" t="s">
        <v>22510</v>
      </c>
      <c r="AO2033" s="48" t="s">
        <v>228</v>
      </c>
      <c r="AP2033" s="48" t="s">
        <v>1032</v>
      </c>
      <c r="AQ2033" s="48" t="s">
        <v>4770</v>
      </c>
      <c r="AR2033" s="48" t="s">
        <v>183</v>
      </c>
      <c r="AS2033" s="48" t="s">
        <v>183</v>
      </c>
      <c r="AT2033" s="48" t="s">
        <v>183</v>
      </c>
      <c r="AU2033" s="48" t="s">
        <v>183</v>
      </c>
      <c r="AV2033" s="48" t="s">
        <v>183</v>
      </c>
      <c r="AW2033" s="48" t="s">
        <v>183</v>
      </c>
      <c r="AX2033" s="48" t="s">
        <v>183</v>
      </c>
      <c r="AY2033" s="58" t="s">
        <v>183</v>
      </c>
      <c r="AZ2033" s="48" t="s">
        <v>10584</v>
      </c>
      <c r="BA2033" s="50" t="s">
        <v>183</v>
      </c>
      <c r="BB2033" s="50" t="s">
        <v>183</v>
      </c>
      <c r="BC2033" s="48" t="s">
        <v>234</v>
      </c>
      <c r="BD2033" s="48" t="s">
        <v>234</v>
      </c>
      <c r="BE2033" s="50" t="s">
        <v>234</v>
      </c>
      <c r="BF2033" s="50" t="s">
        <v>234</v>
      </c>
      <c r="BG2033" s="48" t="s">
        <v>234</v>
      </c>
      <c r="BH2033" s="48" t="s">
        <v>234</v>
      </c>
      <c r="BI2033" s="50" t="s">
        <v>234</v>
      </c>
      <c r="BJ2033" s="50" t="s">
        <v>234</v>
      </c>
      <c r="BK2033" s="48" t="s">
        <v>234</v>
      </c>
      <c r="BL2033" s="48" t="s">
        <v>234</v>
      </c>
      <c r="BM2033" s="48" t="s">
        <v>234</v>
      </c>
      <c r="BN2033" s="58">
        <v>43405.545411608793</v>
      </c>
    </row>
    <row r="2034" spans="1:66" x14ac:dyDescent="0.25">
      <c r="A2034" s="48" t="s">
        <v>178</v>
      </c>
      <c r="B2034" s="48" t="s">
        <v>179</v>
      </c>
      <c r="C2034" s="49" t="s">
        <v>35</v>
      </c>
      <c r="D2034" s="49" t="s">
        <v>35</v>
      </c>
      <c r="E2034" s="49" t="s">
        <v>183</v>
      </c>
      <c r="F2034" s="48" t="s">
        <v>183</v>
      </c>
      <c r="G2034" s="48" t="s">
        <v>22511</v>
      </c>
      <c r="H2034" s="48" t="s">
        <v>1746</v>
      </c>
      <c r="I2034" s="48" t="s">
        <v>12</v>
      </c>
      <c r="J2034" s="48" t="s">
        <v>183</v>
      </c>
      <c r="L2034" s="48" t="s">
        <v>183</v>
      </c>
      <c r="M2034" s="48" t="s">
        <v>197</v>
      </c>
      <c r="N2034" s="48" t="s">
        <v>22512</v>
      </c>
      <c r="O2034" s="49" t="s">
        <v>183</v>
      </c>
      <c r="P2034" s="48" t="s">
        <v>183</v>
      </c>
      <c r="Q2034" s="48" t="s">
        <v>183</v>
      </c>
      <c r="R2034" s="48" t="s">
        <v>183</v>
      </c>
      <c r="S2034" s="48" t="s">
        <v>1869</v>
      </c>
      <c r="T2034" s="48" t="s">
        <v>492</v>
      </c>
      <c r="U2034" s="48" t="s">
        <v>183</v>
      </c>
      <c r="V2034" s="48" t="s">
        <v>183</v>
      </c>
      <c r="W2034" s="48" t="s">
        <v>1996</v>
      </c>
      <c r="X2034" s="48" t="s">
        <v>4974</v>
      </c>
      <c r="Y2034" s="48" t="s">
        <v>22513</v>
      </c>
      <c r="Z2034" s="48" t="s">
        <v>22514</v>
      </c>
      <c r="AA2034" s="48" t="s">
        <v>22515</v>
      </c>
      <c r="AB2034" s="48" t="s">
        <v>192</v>
      </c>
      <c r="AC2034" s="48" t="s">
        <v>224</v>
      </c>
      <c r="AD2034" s="48" t="s">
        <v>183</v>
      </c>
      <c r="AE2034" s="48" t="s">
        <v>183</v>
      </c>
      <c r="AF2034" s="48" t="s">
        <v>183</v>
      </c>
      <c r="AG2034" s="48" t="s">
        <v>183</v>
      </c>
      <c r="AH2034" s="48" t="s">
        <v>183</v>
      </c>
      <c r="AI2034" s="48" t="s">
        <v>183</v>
      </c>
      <c r="AJ2034" s="48" t="s">
        <v>183</v>
      </c>
      <c r="AK2034" s="48" t="s">
        <v>183</v>
      </c>
      <c r="AL2034" s="48" t="s">
        <v>183</v>
      </c>
      <c r="AM2034" s="48" t="s">
        <v>22516</v>
      </c>
      <c r="AN2034" s="48" t="s">
        <v>22517</v>
      </c>
      <c r="AO2034" s="48" t="s">
        <v>228</v>
      </c>
      <c r="AP2034" s="48" t="s">
        <v>1032</v>
      </c>
      <c r="AQ2034" s="48" t="s">
        <v>22518</v>
      </c>
      <c r="AR2034" s="48" t="s">
        <v>183</v>
      </c>
      <c r="AS2034" s="48" t="s">
        <v>183</v>
      </c>
      <c r="AT2034" s="48" t="s">
        <v>183</v>
      </c>
      <c r="AU2034" s="48" t="s">
        <v>183</v>
      </c>
      <c r="AV2034" s="48" t="s">
        <v>183</v>
      </c>
      <c r="AW2034" s="48" t="s">
        <v>183</v>
      </c>
      <c r="AX2034" s="48" t="s">
        <v>183</v>
      </c>
      <c r="AY2034" s="58" t="s">
        <v>183</v>
      </c>
      <c r="AZ2034" s="48" t="s">
        <v>22519</v>
      </c>
      <c r="BA2034" s="50" t="s">
        <v>183</v>
      </c>
      <c r="BB2034" s="50" t="s">
        <v>183</v>
      </c>
      <c r="BC2034" s="48" t="s">
        <v>234</v>
      </c>
      <c r="BD2034" s="48" t="s">
        <v>234</v>
      </c>
      <c r="BE2034" s="50" t="s">
        <v>234</v>
      </c>
      <c r="BF2034" s="50" t="s">
        <v>234</v>
      </c>
      <c r="BG2034" s="48" t="s">
        <v>234</v>
      </c>
      <c r="BH2034" s="48" t="s">
        <v>234</v>
      </c>
      <c r="BI2034" s="50" t="s">
        <v>234</v>
      </c>
      <c r="BJ2034" s="50" t="s">
        <v>234</v>
      </c>
      <c r="BK2034" s="48" t="s">
        <v>234</v>
      </c>
      <c r="BL2034" s="48" t="s">
        <v>234</v>
      </c>
      <c r="BM2034" s="48" t="s">
        <v>234</v>
      </c>
      <c r="BN2034" s="58">
        <v>43405.545412233798</v>
      </c>
    </row>
    <row r="2035" spans="1:66" x14ac:dyDescent="0.25">
      <c r="A2035" s="48" t="s">
        <v>178</v>
      </c>
      <c r="B2035" s="48" t="s">
        <v>179</v>
      </c>
      <c r="C2035" s="49" t="s">
        <v>35</v>
      </c>
      <c r="D2035" s="49" t="s">
        <v>35</v>
      </c>
      <c r="E2035" s="49" t="s">
        <v>183</v>
      </c>
      <c r="F2035" s="48" t="s">
        <v>183</v>
      </c>
      <c r="G2035" s="48" t="s">
        <v>22520</v>
      </c>
      <c r="H2035" s="48" t="s">
        <v>1746</v>
      </c>
      <c r="I2035" s="48" t="s">
        <v>12</v>
      </c>
      <c r="J2035" s="48" t="s">
        <v>183</v>
      </c>
      <c r="L2035" s="48" t="s">
        <v>183</v>
      </c>
      <c r="M2035" s="48" t="s">
        <v>197</v>
      </c>
      <c r="N2035" s="48" t="s">
        <v>13296</v>
      </c>
      <c r="O2035" s="49" t="s">
        <v>183</v>
      </c>
      <c r="P2035" s="48" t="s">
        <v>183</v>
      </c>
      <c r="Q2035" s="48" t="s">
        <v>183</v>
      </c>
      <c r="R2035" s="48" t="s">
        <v>183</v>
      </c>
      <c r="S2035" s="48" t="s">
        <v>22521</v>
      </c>
      <c r="T2035" s="48" t="s">
        <v>414</v>
      </c>
      <c r="U2035" s="48" t="s">
        <v>183</v>
      </c>
      <c r="V2035" s="48" t="s">
        <v>183</v>
      </c>
      <c r="W2035" s="48" t="s">
        <v>417</v>
      </c>
      <c r="X2035" s="48" t="s">
        <v>22522</v>
      </c>
      <c r="Y2035" s="48" t="s">
        <v>22523</v>
      </c>
      <c r="Z2035" s="48" t="s">
        <v>183</v>
      </c>
      <c r="AA2035" s="48" t="s">
        <v>22524</v>
      </c>
      <c r="AB2035" s="48" t="s">
        <v>192</v>
      </c>
      <c r="AC2035" s="48" t="s">
        <v>244</v>
      </c>
      <c r="AD2035" s="48" t="s">
        <v>183</v>
      </c>
      <c r="AE2035" s="48" t="s">
        <v>183</v>
      </c>
      <c r="AF2035" s="48" t="s">
        <v>22525</v>
      </c>
      <c r="AG2035" s="48" t="s">
        <v>183</v>
      </c>
      <c r="AH2035" s="48" t="s">
        <v>183</v>
      </c>
      <c r="AI2035" s="48" t="s">
        <v>183</v>
      </c>
      <c r="AJ2035" s="48" t="s">
        <v>183</v>
      </c>
      <c r="AK2035" s="48" t="s">
        <v>183</v>
      </c>
      <c r="AL2035" s="48" t="s">
        <v>183</v>
      </c>
      <c r="AM2035" s="48" t="s">
        <v>22526</v>
      </c>
      <c r="AN2035" s="48" t="s">
        <v>22527</v>
      </c>
      <c r="AO2035" s="48" t="s">
        <v>228</v>
      </c>
      <c r="AP2035" s="48" t="s">
        <v>1032</v>
      </c>
      <c r="AQ2035" s="48" t="s">
        <v>4779</v>
      </c>
      <c r="AR2035" s="48" t="s">
        <v>183</v>
      </c>
      <c r="AS2035" s="48" t="s">
        <v>183</v>
      </c>
      <c r="AT2035" s="48" t="s">
        <v>183</v>
      </c>
      <c r="AU2035" s="48" t="s">
        <v>183</v>
      </c>
      <c r="AV2035" s="48" t="s">
        <v>183</v>
      </c>
      <c r="AW2035" s="48" t="s">
        <v>183</v>
      </c>
      <c r="AX2035" s="48" t="s">
        <v>183</v>
      </c>
      <c r="AY2035" s="58" t="s">
        <v>183</v>
      </c>
      <c r="AZ2035" s="48" t="s">
        <v>22528</v>
      </c>
      <c r="BA2035" s="50" t="s">
        <v>183</v>
      </c>
      <c r="BB2035" s="50" t="s">
        <v>183</v>
      </c>
      <c r="BC2035" s="48" t="s">
        <v>234</v>
      </c>
      <c r="BD2035" s="48" t="s">
        <v>234</v>
      </c>
      <c r="BE2035" s="50" t="s">
        <v>234</v>
      </c>
      <c r="BF2035" s="50" t="s">
        <v>234</v>
      </c>
      <c r="BG2035" s="48" t="s">
        <v>234</v>
      </c>
      <c r="BH2035" s="48" t="s">
        <v>234</v>
      </c>
      <c r="BI2035" s="50" t="s">
        <v>234</v>
      </c>
      <c r="BJ2035" s="50" t="s">
        <v>234</v>
      </c>
      <c r="BK2035" s="48" t="s">
        <v>234</v>
      </c>
      <c r="BL2035" s="48" t="s">
        <v>234</v>
      </c>
      <c r="BM2035" s="48" t="s">
        <v>234</v>
      </c>
      <c r="BN2035" s="58">
        <v>43405.545412847219</v>
      </c>
    </row>
    <row r="2036" spans="1:66" x14ac:dyDescent="0.25">
      <c r="A2036" s="48" t="s">
        <v>178</v>
      </c>
      <c r="B2036" s="48" t="s">
        <v>179</v>
      </c>
      <c r="C2036" s="49" t="s">
        <v>35</v>
      </c>
      <c r="D2036" s="49" t="s">
        <v>35</v>
      </c>
      <c r="E2036" s="49" t="s">
        <v>183</v>
      </c>
      <c r="F2036" s="48" t="s">
        <v>183</v>
      </c>
      <c r="G2036" s="48" t="s">
        <v>22529</v>
      </c>
      <c r="H2036" s="48" t="s">
        <v>1746</v>
      </c>
      <c r="I2036" s="48" t="s">
        <v>12</v>
      </c>
      <c r="J2036" s="48" t="s">
        <v>183</v>
      </c>
      <c r="L2036" s="48" t="s">
        <v>183</v>
      </c>
      <c r="M2036" s="48" t="s">
        <v>197</v>
      </c>
      <c r="N2036" s="48" t="s">
        <v>18896</v>
      </c>
      <c r="O2036" s="49" t="s">
        <v>183</v>
      </c>
      <c r="P2036" s="48" t="s">
        <v>183</v>
      </c>
      <c r="Q2036" s="48" t="s">
        <v>183</v>
      </c>
      <c r="R2036" s="48" t="s">
        <v>183</v>
      </c>
      <c r="S2036" s="48" t="s">
        <v>22530</v>
      </c>
      <c r="T2036" s="48" t="s">
        <v>2707</v>
      </c>
      <c r="U2036" s="48" t="s">
        <v>183</v>
      </c>
      <c r="V2036" s="48" t="s">
        <v>183</v>
      </c>
      <c r="W2036" s="48" t="s">
        <v>1194</v>
      </c>
      <c r="X2036" s="48" t="s">
        <v>22531</v>
      </c>
      <c r="Y2036" s="48" t="s">
        <v>22532</v>
      </c>
      <c r="Z2036" s="48" t="s">
        <v>22533</v>
      </c>
      <c r="AA2036" s="48" t="s">
        <v>22534</v>
      </c>
      <c r="AB2036" s="48" t="s">
        <v>192</v>
      </c>
      <c r="AC2036" s="48" t="s">
        <v>244</v>
      </c>
      <c r="AD2036" s="48" t="s">
        <v>183</v>
      </c>
      <c r="AE2036" s="48" t="s">
        <v>183</v>
      </c>
      <c r="AF2036" s="48" t="s">
        <v>22525</v>
      </c>
      <c r="AG2036" s="48" t="s">
        <v>183</v>
      </c>
      <c r="AH2036" s="48" t="s">
        <v>183</v>
      </c>
      <c r="AI2036" s="48" t="s">
        <v>183</v>
      </c>
      <c r="AJ2036" s="48" t="s">
        <v>183</v>
      </c>
      <c r="AK2036" s="48" t="s">
        <v>183</v>
      </c>
      <c r="AL2036" s="48" t="s">
        <v>183</v>
      </c>
      <c r="AM2036" s="48" t="s">
        <v>22535</v>
      </c>
      <c r="AN2036" s="48" t="s">
        <v>22536</v>
      </c>
      <c r="AO2036" s="48" t="s">
        <v>228</v>
      </c>
      <c r="AP2036" s="48" t="s">
        <v>1032</v>
      </c>
      <c r="AQ2036" s="48" t="s">
        <v>4779</v>
      </c>
      <c r="AR2036" s="48" t="s">
        <v>183</v>
      </c>
      <c r="AS2036" s="48" t="s">
        <v>183</v>
      </c>
      <c r="AT2036" s="48" t="s">
        <v>183</v>
      </c>
      <c r="AU2036" s="48" t="s">
        <v>183</v>
      </c>
      <c r="AV2036" s="48" t="s">
        <v>183</v>
      </c>
      <c r="AW2036" s="48" t="s">
        <v>183</v>
      </c>
      <c r="AX2036" s="48" t="s">
        <v>183</v>
      </c>
      <c r="AY2036" s="58" t="s">
        <v>183</v>
      </c>
      <c r="AZ2036" s="48" t="s">
        <v>22528</v>
      </c>
      <c r="BA2036" s="50" t="s">
        <v>183</v>
      </c>
      <c r="BB2036" s="50" t="s">
        <v>183</v>
      </c>
      <c r="BC2036" s="48" t="s">
        <v>234</v>
      </c>
      <c r="BD2036" s="48" t="s">
        <v>234</v>
      </c>
      <c r="BE2036" s="50" t="s">
        <v>234</v>
      </c>
      <c r="BF2036" s="50" t="s">
        <v>234</v>
      </c>
      <c r="BG2036" s="48" t="s">
        <v>234</v>
      </c>
      <c r="BH2036" s="48" t="s">
        <v>234</v>
      </c>
      <c r="BI2036" s="50" t="s">
        <v>234</v>
      </c>
      <c r="BJ2036" s="50" t="s">
        <v>234</v>
      </c>
      <c r="BK2036" s="48" t="s">
        <v>234</v>
      </c>
      <c r="BL2036" s="48" t="s">
        <v>234</v>
      </c>
      <c r="BM2036" s="48" t="s">
        <v>234</v>
      </c>
      <c r="BN2036" s="58">
        <v>43405.545413460648</v>
      </c>
    </row>
    <row r="2037" spans="1:66" x14ac:dyDescent="0.25">
      <c r="A2037" s="48" t="s">
        <v>178</v>
      </c>
      <c r="B2037" s="48" t="s">
        <v>179</v>
      </c>
      <c r="C2037" s="49" t="s">
        <v>35</v>
      </c>
      <c r="D2037" s="49" t="s">
        <v>35</v>
      </c>
      <c r="E2037" s="49" t="s">
        <v>183</v>
      </c>
      <c r="F2037" s="48" t="s">
        <v>183</v>
      </c>
      <c r="G2037" s="48" t="s">
        <v>22537</v>
      </c>
      <c r="H2037" s="48" t="s">
        <v>1746</v>
      </c>
      <c r="I2037" s="48" t="s">
        <v>12</v>
      </c>
      <c r="J2037" s="48" t="s">
        <v>183</v>
      </c>
      <c r="L2037" s="48" t="s">
        <v>183</v>
      </c>
      <c r="M2037" s="48" t="s">
        <v>197</v>
      </c>
      <c r="N2037" s="48" t="s">
        <v>21531</v>
      </c>
      <c r="O2037" s="49" t="s">
        <v>183</v>
      </c>
      <c r="P2037" s="48" t="s">
        <v>183</v>
      </c>
      <c r="Q2037" s="48" t="s">
        <v>183</v>
      </c>
      <c r="R2037" s="48" t="s">
        <v>183</v>
      </c>
      <c r="S2037" s="48" t="s">
        <v>22538</v>
      </c>
      <c r="T2037" s="48" t="s">
        <v>473</v>
      </c>
      <c r="U2037" s="48" t="s">
        <v>183</v>
      </c>
      <c r="V2037" s="48" t="s">
        <v>183</v>
      </c>
      <c r="W2037" s="48" t="s">
        <v>22539</v>
      </c>
      <c r="X2037" s="48" t="s">
        <v>22540</v>
      </c>
      <c r="Y2037" s="48" t="s">
        <v>22541</v>
      </c>
      <c r="Z2037" s="48" t="s">
        <v>183</v>
      </c>
      <c r="AA2037" s="48" t="s">
        <v>22542</v>
      </c>
      <c r="AB2037" s="48" t="s">
        <v>192</v>
      </c>
      <c r="AC2037" s="48" t="s">
        <v>244</v>
      </c>
      <c r="AD2037" s="48" t="s">
        <v>183</v>
      </c>
      <c r="AE2037" s="48" t="s">
        <v>183</v>
      </c>
      <c r="AF2037" s="48" t="s">
        <v>22525</v>
      </c>
      <c r="AG2037" s="48" t="s">
        <v>183</v>
      </c>
      <c r="AH2037" s="48" t="s">
        <v>183</v>
      </c>
      <c r="AI2037" s="48" t="s">
        <v>183</v>
      </c>
      <c r="AJ2037" s="48" t="s">
        <v>183</v>
      </c>
      <c r="AK2037" s="48" t="s">
        <v>183</v>
      </c>
      <c r="AL2037" s="48" t="s">
        <v>183</v>
      </c>
      <c r="AM2037" s="48" t="s">
        <v>22543</v>
      </c>
      <c r="AN2037" s="48" t="s">
        <v>22544</v>
      </c>
      <c r="AO2037" s="48" t="s">
        <v>228</v>
      </c>
      <c r="AP2037" s="48" t="s">
        <v>1032</v>
      </c>
      <c r="AQ2037" s="48" t="s">
        <v>4779</v>
      </c>
      <c r="AR2037" s="48" t="s">
        <v>183</v>
      </c>
      <c r="AS2037" s="48" t="s">
        <v>183</v>
      </c>
      <c r="AT2037" s="48" t="s">
        <v>183</v>
      </c>
      <c r="AU2037" s="48" t="s">
        <v>183</v>
      </c>
      <c r="AV2037" s="48" t="s">
        <v>183</v>
      </c>
      <c r="AW2037" s="48" t="s">
        <v>183</v>
      </c>
      <c r="AX2037" s="48" t="s">
        <v>183</v>
      </c>
      <c r="AY2037" s="58" t="s">
        <v>183</v>
      </c>
      <c r="AZ2037" s="48" t="s">
        <v>22528</v>
      </c>
      <c r="BA2037" s="50" t="s">
        <v>183</v>
      </c>
      <c r="BB2037" s="50" t="s">
        <v>183</v>
      </c>
      <c r="BC2037" s="48" t="s">
        <v>234</v>
      </c>
      <c r="BD2037" s="48" t="s">
        <v>234</v>
      </c>
      <c r="BE2037" s="50" t="s">
        <v>234</v>
      </c>
      <c r="BF2037" s="50" t="s">
        <v>234</v>
      </c>
      <c r="BG2037" s="48" t="s">
        <v>234</v>
      </c>
      <c r="BH2037" s="48" t="s">
        <v>234</v>
      </c>
      <c r="BI2037" s="50" t="s">
        <v>234</v>
      </c>
      <c r="BJ2037" s="50" t="s">
        <v>234</v>
      </c>
      <c r="BK2037" s="48" t="s">
        <v>234</v>
      </c>
      <c r="BL2037" s="48" t="s">
        <v>234</v>
      </c>
      <c r="BM2037" s="48" t="s">
        <v>234</v>
      </c>
      <c r="BN2037" s="58">
        <v>43405.545414085645</v>
      </c>
    </row>
    <row r="2038" spans="1:66" x14ac:dyDescent="0.25">
      <c r="A2038" s="48" t="s">
        <v>178</v>
      </c>
      <c r="B2038" s="48" t="s">
        <v>179</v>
      </c>
      <c r="C2038" s="49" t="s">
        <v>35</v>
      </c>
      <c r="D2038" s="49" t="s">
        <v>35</v>
      </c>
      <c r="E2038" s="49" t="s">
        <v>183</v>
      </c>
      <c r="F2038" s="48" t="s">
        <v>183</v>
      </c>
      <c r="G2038" s="48" t="s">
        <v>22545</v>
      </c>
      <c r="H2038" s="48" t="s">
        <v>1746</v>
      </c>
      <c r="I2038" s="48" t="s">
        <v>12</v>
      </c>
      <c r="J2038" s="48" t="s">
        <v>183</v>
      </c>
      <c r="L2038" s="48" t="s">
        <v>183</v>
      </c>
      <c r="M2038" s="48" t="s">
        <v>197</v>
      </c>
      <c r="N2038" s="48" t="s">
        <v>22546</v>
      </c>
      <c r="O2038" s="49" t="s">
        <v>183</v>
      </c>
      <c r="P2038" s="48" t="s">
        <v>183</v>
      </c>
      <c r="Q2038" s="48" t="s">
        <v>183</v>
      </c>
      <c r="R2038" s="48" t="s">
        <v>183</v>
      </c>
      <c r="S2038" s="48" t="s">
        <v>22547</v>
      </c>
      <c r="T2038" s="48" t="s">
        <v>473</v>
      </c>
      <c r="U2038" s="48" t="s">
        <v>183</v>
      </c>
      <c r="V2038" s="48" t="s">
        <v>183</v>
      </c>
      <c r="W2038" s="48" t="s">
        <v>583</v>
      </c>
      <c r="X2038" s="48" t="s">
        <v>22548</v>
      </c>
      <c r="Y2038" s="48" t="s">
        <v>22549</v>
      </c>
      <c r="Z2038" s="48" t="s">
        <v>183</v>
      </c>
      <c r="AA2038" s="48" t="s">
        <v>22550</v>
      </c>
      <c r="AB2038" s="48" t="s">
        <v>192</v>
      </c>
      <c r="AC2038" s="48" t="s">
        <v>244</v>
      </c>
      <c r="AD2038" s="48" t="s">
        <v>183</v>
      </c>
      <c r="AE2038" s="48" t="s">
        <v>183</v>
      </c>
      <c r="AF2038" s="48" t="s">
        <v>22525</v>
      </c>
      <c r="AG2038" s="48" t="s">
        <v>183</v>
      </c>
      <c r="AH2038" s="48" t="s">
        <v>183</v>
      </c>
      <c r="AI2038" s="48" t="s">
        <v>183</v>
      </c>
      <c r="AJ2038" s="48" t="s">
        <v>183</v>
      </c>
      <c r="AK2038" s="48" t="s">
        <v>183</v>
      </c>
      <c r="AL2038" s="48" t="s">
        <v>183</v>
      </c>
      <c r="AM2038" s="48" t="s">
        <v>22551</v>
      </c>
      <c r="AN2038" s="48" t="s">
        <v>22552</v>
      </c>
      <c r="AO2038" s="48" t="s">
        <v>228</v>
      </c>
      <c r="AP2038" s="48" t="s">
        <v>1032</v>
      </c>
      <c r="AQ2038" s="48" t="s">
        <v>4779</v>
      </c>
      <c r="AR2038" s="48" t="s">
        <v>183</v>
      </c>
      <c r="AS2038" s="48" t="s">
        <v>183</v>
      </c>
      <c r="AT2038" s="48" t="s">
        <v>183</v>
      </c>
      <c r="AU2038" s="48" t="s">
        <v>183</v>
      </c>
      <c r="AV2038" s="48" t="s">
        <v>183</v>
      </c>
      <c r="AW2038" s="48" t="s">
        <v>183</v>
      </c>
      <c r="AX2038" s="48" t="s">
        <v>183</v>
      </c>
      <c r="AY2038" s="58" t="s">
        <v>183</v>
      </c>
      <c r="AZ2038" s="48" t="s">
        <v>22528</v>
      </c>
      <c r="BA2038" s="50" t="s">
        <v>183</v>
      </c>
      <c r="BB2038" s="50" t="s">
        <v>183</v>
      </c>
      <c r="BC2038" s="48" t="s">
        <v>234</v>
      </c>
      <c r="BD2038" s="48" t="s">
        <v>234</v>
      </c>
      <c r="BE2038" s="50" t="s">
        <v>234</v>
      </c>
      <c r="BF2038" s="50" t="s">
        <v>234</v>
      </c>
      <c r="BG2038" s="48" t="s">
        <v>234</v>
      </c>
      <c r="BH2038" s="48" t="s">
        <v>234</v>
      </c>
      <c r="BI2038" s="50" t="s">
        <v>234</v>
      </c>
      <c r="BJ2038" s="50" t="s">
        <v>234</v>
      </c>
      <c r="BK2038" s="48" t="s">
        <v>234</v>
      </c>
      <c r="BL2038" s="48" t="s">
        <v>234</v>
      </c>
      <c r="BM2038" s="48" t="s">
        <v>234</v>
      </c>
      <c r="BN2038" s="58">
        <v>43405.545414699074</v>
      </c>
    </row>
    <row r="2039" spans="1:66" x14ac:dyDescent="0.25">
      <c r="A2039" s="48" t="s">
        <v>178</v>
      </c>
      <c r="B2039" s="48" t="s">
        <v>179</v>
      </c>
      <c r="C2039" s="49" t="s">
        <v>35</v>
      </c>
      <c r="D2039" s="49" t="s">
        <v>35</v>
      </c>
      <c r="E2039" s="49" t="s">
        <v>183</v>
      </c>
      <c r="F2039" s="48" t="s">
        <v>183</v>
      </c>
      <c r="G2039" s="48" t="s">
        <v>22553</v>
      </c>
      <c r="H2039" s="48" t="s">
        <v>1746</v>
      </c>
      <c r="I2039" s="48" t="s">
        <v>12</v>
      </c>
      <c r="J2039" s="48" t="s">
        <v>183</v>
      </c>
      <c r="L2039" s="48" t="s">
        <v>183</v>
      </c>
      <c r="M2039" s="48" t="s">
        <v>197</v>
      </c>
      <c r="N2039" s="48" t="s">
        <v>22554</v>
      </c>
      <c r="O2039" s="49" t="s">
        <v>183</v>
      </c>
      <c r="P2039" s="48" t="s">
        <v>183</v>
      </c>
      <c r="Q2039" s="48" t="s">
        <v>183</v>
      </c>
      <c r="R2039" s="48" t="s">
        <v>183</v>
      </c>
      <c r="S2039" s="48" t="s">
        <v>22555</v>
      </c>
      <c r="T2039" s="48" t="s">
        <v>414</v>
      </c>
      <c r="U2039" s="48" t="s">
        <v>183</v>
      </c>
      <c r="V2039" s="48" t="s">
        <v>183</v>
      </c>
      <c r="W2039" s="48" t="s">
        <v>417</v>
      </c>
      <c r="X2039" s="48" t="s">
        <v>22556</v>
      </c>
      <c r="Y2039" s="48" t="s">
        <v>22557</v>
      </c>
      <c r="Z2039" s="48" t="s">
        <v>22558</v>
      </c>
      <c r="AA2039" s="48" t="s">
        <v>22559</v>
      </c>
      <c r="AB2039" s="48" t="s">
        <v>192</v>
      </c>
      <c r="AC2039" s="48" t="s">
        <v>244</v>
      </c>
      <c r="AD2039" s="48" t="s">
        <v>183</v>
      </c>
      <c r="AE2039" s="48" t="s">
        <v>183</v>
      </c>
      <c r="AF2039" s="48" t="s">
        <v>22560</v>
      </c>
      <c r="AG2039" s="48" t="s">
        <v>183</v>
      </c>
      <c r="AH2039" s="48" t="s">
        <v>183</v>
      </c>
      <c r="AI2039" s="48" t="s">
        <v>183</v>
      </c>
      <c r="AJ2039" s="48" t="s">
        <v>183</v>
      </c>
      <c r="AK2039" s="48" t="s">
        <v>183</v>
      </c>
      <c r="AL2039" s="48" t="s">
        <v>183</v>
      </c>
      <c r="AM2039" s="48" t="s">
        <v>22561</v>
      </c>
      <c r="AN2039" s="48" t="s">
        <v>22562</v>
      </c>
      <c r="AO2039" s="48" t="s">
        <v>228</v>
      </c>
      <c r="AP2039" s="48" t="s">
        <v>1032</v>
      </c>
      <c r="AQ2039" s="48" t="s">
        <v>4779</v>
      </c>
      <c r="AR2039" s="48" t="s">
        <v>183</v>
      </c>
      <c r="AS2039" s="48" t="s">
        <v>183</v>
      </c>
      <c r="AT2039" s="48" t="s">
        <v>183</v>
      </c>
      <c r="AU2039" s="48" t="s">
        <v>183</v>
      </c>
      <c r="AV2039" s="48" t="s">
        <v>183</v>
      </c>
      <c r="AW2039" s="48" t="s">
        <v>183</v>
      </c>
      <c r="AX2039" s="48" t="s">
        <v>183</v>
      </c>
      <c r="AY2039" s="58" t="s">
        <v>183</v>
      </c>
      <c r="AZ2039" s="48" t="s">
        <v>22528</v>
      </c>
      <c r="BA2039" s="50" t="s">
        <v>183</v>
      </c>
      <c r="BB2039" s="50" t="s">
        <v>183</v>
      </c>
      <c r="BC2039" s="48" t="s">
        <v>234</v>
      </c>
      <c r="BD2039" s="48" t="s">
        <v>234</v>
      </c>
      <c r="BE2039" s="50" t="s">
        <v>234</v>
      </c>
      <c r="BF2039" s="50" t="s">
        <v>234</v>
      </c>
      <c r="BG2039" s="48" t="s">
        <v>234</v>
      </c>
      <c r="BH2039" s="48" t="s">
        <v>234</v>
      </c>
      <c r="BI2039" s="50" t="s">
        <v>234</v>
      </c>
      <c r="BJ2039" s="50" t="s">
        <v>234</v>
      </c>
      <c r="BK2039" s="48" t="s">
        <v>234</v>
      </c>
      <c r="BL2039" s="48" t="s">
        <v>234</v>
      </c>
      <c r="BM2039" s="48" t="s">
        <v>234</v>
      </c>
      <c r="BN2039" s="58">
        <v>43405.545415312496</v>
      </c>
    </row>
    <row r="2040" spans="1:66" x14ac:dyDescent="0.25">
      <c r="A2040" s="48" t="s">
        <v>178</v>
      </c>
      <c r="B2040" s="48" t="s">
        <v>179</v>
      </c>
      <c r="C2040" s="49" t="s">
        <v>35</v>
      </c>
      <c r="D2040" s="49" t="s">
        <v>35</v>
      </c>
      <c r="E2040" s="49" t="s">
        <v>183</v>
      </c>
      <c r="F2040" s="48" t="s">
        <v>183</v>
      </c>
      <c r="G2040" s="48" t="s">
        <v>22563</v>
      </c>
      <c r="H2040" s="48" t="s">
        <v>1746</v>
      </c>
      <c r="I2040" s="48" t="s">
        <v>12</v>
      </c>
      <c r="J2040" s="48" t="s">
        <v>183</v>
      </c>
      <c r="L2040" s="48" t="s">
        <v>183</v>
      </c>
      <c r="M2040" s="48" t="s">
        <v>197</v>
      </c>
      <c r="N2040" s="48" t="s">
        <v>22564</v>
      </c>
      <c r="O2040" s="49" t="s">
        <v>183</v>
      </c>
      <c r="P2040" s="48" t="s">
        <v>183</v>
      </c>
      <c r="Q2040" s="48" t="s">
        <v>183</v>
      </c>
      <c r="R2040" s="48" t="s">
        <v>183</v>
      </c>
      <c r="S2040" s="48" t="s">
        <v>22565</v>
      </c>
      <c r="T2040" s="48" t="s">
        <v>414</v>
      </c>
      <c r="U2040" s="48" t="s">
        <v>183</v>
      </c>
      <c r="V2040" s="48" t="s">
        <v>183</v>
      </c>
      <c r="W2040" s="48" t="s">
        <v>417</v>
      </c>
      <c r="X2040" s="48" t="s">
        <v>22566</v>
      </c>
      <c r="Y2040" s="48" t="s">
        <v>22567</v>
      </c>
      <c r="Z2040" s="48" t="s">
        <v>22568</v>
      </c>
      <c r="AA2040" s="48" t="s">
        <v>22569</v>
      </c>
      <c r="AB2040" s="48" t="s">
        <v>192</v>
      </c>
      <c r="AC2040" s="48" t="s">
        <v>224</v>
      </c>
      <c r="AD2040" s="48" t="s">
        <v>183</v>
      </c>
      <c r="AE2040" s="48" t="s">
        <v>183</v>
      </c>
      <c r="AF2040" s="48" t="s">
        <v>22525</v>
      </c>
      <c r="AG2040" s="48" t="s">
        <v>183</v>
      </c>
      <c r="AH2040" s="48" t="s">
        <v>183</v>
      </c>
      <c r="AI2040" s="48" t="s">
        <v>183</v>
      </c>
      <c r="AJ2040" s="48" t="s">
        <v>183</v>
      </c>
      <c r="AK2040" s="48" t="s">
        <v>183</v>
      </c>
      <c r="AL2040" s="48" t="s">
        <v>183</v>
      </c>
      <c r="AM2040" s="48" t="s">
        <v>22570</v>
      </c>
      <c r="AN2040" s="48" t="s">
        <v>22571</v>
      </c>
      <c r="AO2040" s="48" t="s">
        <v>228</v>
      </c>
      <c r="AP2040" s="48" t="s">
        <v>1032</v>
      </c>
      <c r="AQ2040" s="48" t="s">
        <v>4779</v>
      </c>
      <c r="AR2040" s="48" t="s">
        <v>183</v>
      </c>
      <c r="AS2040" s="48" t="s">
        <v>183</v>
      </c>
      <c r="AT2040" s="48" t="s">
        <v>183</v>
      </c>
      <c r="AU2040" s="48" t="s">
        <v>183</v>
      </c>
      <c r="AV2040" s="48" t="s">
        <v>183</v>
      </c>
      <c r="AW2040" s="48" t="s">
        <v>183</v>
      </c>
      <c r="AX2040" s="48" t="s">
        <v>183</v>
      </c>
      <c r="AY2040" s="58" t="s">
        <v>183</v>
      </c>
      <c r="AZ2040" s="48" t="s">
        <v>22528</v>
      </c>
      <c r="BA2040" s="50" t="s">
        <v>183</v>
      </c>
      <c r="BB2040" s="50" t="s">
        <v>183</v>
      </c>
      <c r="BC2040" s="48" t="s">
        <v>234</v>
      </c>
      <c r="BD2040" s="48" t="s">
        <v>234</v>
      </c>
      <c r="BE2040" s="50" t="s">
        <v>234</v>
      </c>
      <c r="BF2040" s="50" t="s">
        <v>234</v>
      </c>
      <c r="BG2040" s="48" t="s">
        <v>234</v>
      </c>
      <c r="BH2040" s="48" t="s">
        <v>234</v>
      </c>
      <c r="BI2040" s="50" t="s">
        <v>234</v>
      </c>
      <c r="BJ2040" s="50" t="s">
        <v>234</v>
      </c>
      <c r="BK2040" s="48" t="s">
        <v>234</v>
      </c>
      <c r="BL2040" s="48" t="s">
        <v>234</v>
      </c>
      <c r="BM2040" s="48" t="s">
        <v>234</v>
      </c>
      <c r="BN2040" s="58">
        <v>43405.545416053239</v>
      </c>
    </row>
    <row r="2041" spans="1:66" x14ac:dyDescent="0.25">
      <c r="A2041" s="48" t="s">
        <v>178</v>
      </c>
      <c r="B2041" s="48" t="s">
        <v>179</v>
      </c>
      <c r="C2041" s="49" t="s">
        <v>35</v>
      </c>
      <c r="D2041" s="49" t="s">
        <v>35</v>
      </c>
      <c r="E2041" s="49" t="s">
        <v>183</v>
      </c>
      <c r="F2041" s="48" t="s">
        <v>183</v>
      </c>
      <c r="G2041" s="48" t="s">
        <v>22572</v>
      </c>
      <c r="H2041" s="48" t="s">
        <v>1746</v>
      </c>
      <c r="I2041" s="48" t="s">
        <v>12</v>
      </c>
      <c r="J2041" s="48" t="s">
        <v>183</v>
      </c>
      <c r="L2041" s="48" t="s">
        <v>183</v>
      </c>
      <c r="M2041" s="48" t="s">
        <v>197</v>
      </c>
      <c r="N2041" s="48" t="s">
        <v>22573</v>
      </c>
      <c r="O2041" s="49" t="s">
        <v>183</v>
      </c>
      <c r="P2041" s="48" t="s">
        <v>183</v>
      </c>
      <c r="Q2041" s="48" t="s">
        <v>183</v>
      </c>
      <c r="R2041" s="48" t="s">
        <v>183</v>
      </c>
      <c r="S2041" s="48" t="s">
        <v>22574</v>
      </c>
      <c r="T2041" s="48" t="s">
        <v>414</v>
      </c>
      <c r="U2041" s="48" t="s">
        <v>183</v>
      </c>
      <c r="V2041" s="48" t="s">
        <v>183</v>
      </c>
      <c r="W2041" s="48" t="s">
        <v>1365</v>
      </c>
      <c r="X2041" s="48" t="s">
        <v>22575</v>
      </c>
      <c r="Y2041" s="48" t="s">
        <v>22576</v>
      </c>
      <c r="Z2041" s="48" t="s">
        <v>183</v>
      </c>
      <c r="AA2041" s="48" t="s">
        <v>22577</v>
      </c>
      <c r="AB2041" s="48" t="s">
        <v>192</v>
      </c>
      <c r="AC2041" s="48" t="s">
        <v>224</v>
      </c>
      <c r="AD2041" s="48" t="s">
        <v>183</v>
      </c>
      <c r="AE2041" s="48" t="s">
        <v>183</v>
      </c>
      <c r="AF2041" s="48" t="s">
        <v>22525</v>
      </c>
      <c r="AG2041" s="48" t="s">
        <v>183</v>
      </c>
      <c r="AH2041" s="48" t="s">
        <v>183</v>
      </c>
      <c r="AI2041" s="48" t="s">
        <v>183</v>
      </c>
      <c r="AJ2041" s="48" t="s">
        <v>183</v>
      </c>
      <c r="AK2041" s="48" t="s">
        <v>183</v>
      </c>
      <c r="AL2041" s="48" t="s">
        <v>183</v>
      </c>
      <c r="AM2041" s="48" t="s">
        <v>22578</v>
      </c>
      <c r="AN2041" s="48" t="s">
        <v>22579</v>
      </c>
      <c r="AO2041" s="48" t="s">
        <v>228</v>
      </c>
      <c r="AP2041" s="48" t="s">
        <v>1032</v>
      </c>
      <c r="AQ2041" s="48" t="s">
        <v>4779</v>
      </c>
      <c r="AR2041" s="48" t="s">
        <v>183</v>
      </c>
      <c r="AS2041" s="48" t="s">
        <v>183</v>
      </c>
      <c r="AT2041" s="48" t="s">
        <v>183</v>
      </c>
      <c r="AU2041" s="48" t="s">
        <v>183</v>
      </c>
      <c r="AV2041" s="48" t="s">
        <v>183</v>
      </c>
      <c r="AW2041" s="48" t="s">
        <v>183</v>
      </c>
      <c r="AX2041" s="48" t="s">
        <v>183</v>
      </c>
      <c r="AY2041" s="58" t="s">
        <v>183</v>
      </c>
      <c r="AZ2041" s="48" t="s">
        <v>22528</v>
      </c>
      <c r="BA2041" s="50" t="s">
        <v>183</v>
      </c>
      <c r="BB2041" s="50" t="s">
        <v>183</v>
      </c>
      <c r="BC2041" s="48" t="s">
        <v>234</v>
      </c>
      <c r="BD2041" s="48" t="s">
        <v>234</v>
      </c>
      <c r="BE2041" s="50" t="s">
        <v>234</v>
      </c>
      <c r="BF2041" s="50" t="s">
        <v>234</v>
      </c>
      <c r="BG2041" s="48" t="s">
        <v>234</v>
      </c>
      <c r="BH2041" s="48" t="s">
        <v>234</v>
      </c>
      <c r="BI2041" s="50" t="s">
        <v>234</v>
      </c>
      <c r="BJ2041" s="50" t="s">
        <v>234</v>
      </c>
      <c r="BK2041" s="48" t="s">
        <v>234</v>
      </c>
      <c r="BL2041" s="48" t="s">
        <v>234</v>
      </c>
      <c r="BM2041" s="48" t="s">
        <v>234</v>
      </c>
      <c r="BN2041" s="58">
        <v>43405.545416701389</v>
      </c>
    </row>
    <row r="2042" spans="1:66" x14ac:dyDescent="0.25">
      <c r="A2042" s="48" t="s">
        <v>178</v>
      </c>
      <c r="B2042" s="48" t="s">
        <v>179</v>
      </c>
      <c r="C2042" s="49" t="s">
        <v>35</v>
      </c>
      <c r="D2042" s="49" t="s">
        <v>35</v>
      </c>
      <c r="E2042" s="49" t="s">
        <v>183</v>
      </c>
      <c r="F2042" s="48" t="s">
        <v>183</v>
      </c>
      <c r="G2042" s="48" t="s">
        <v>22580</v>
      </c>
      <c r="H2042" s="48" t="s">
        <v>1746</v>
      </c>
      <c r="I2042" s="48" t="s">
        <v>12</v>
      </c>
      <c r="J2042" s="48" t="s">
        <v>183</v>
      </c>
      <c r="L2042" s="48" t="s">
        <v>183</v>
      </c>
      <c r="M2042" s="48" t="s">
        <v>197</v>
      </c>
      <c r="N2042" s="48" t="s">
        <v>22581</v>
      </c>
      <c r="O2042" s="49" t="s">
        <v>183</v>
      </c>
      <c r="P2042" s="48" t="s">
        <v>183</v>
      </c>
      <c r="Q2042" s="48" t="s">
        <v>183</v>
      </c>
      <c r="R2042" s="48" t="s">
        <v>183</v>
      </c>
      <c r="S2042" s="48" t="s">
        <v>22582</v>
      </c>
      <c r="T2042" s="48" t="s">
        <v>473</v>
      </c>
      <c r="U2042" s="48" t="s">
        <v>183</v>
      </c>
      <c r="V2042" s="48" t="s">
        <v>183</v>
      </c>
      <c r="W2042" s="48" t="s">
        <v>2950</v>
      </c>
      <c r="X2042" s="48" t="s">
        <v>22583</v>
      </c>
      <c r="Y2042" s="48" t="s">
        <v>22584</v>
      </c>
      <c r="Z2042" s="48" t="s">
        <v>183</v>
      </c>
      <c r="AA2042" s="48" t="s">
        <v>22585</v>
      </c>
      <c r="AB2042" s="48" t="s">
        <v>192</v>
      </c>
      <c r="AC2042" s="48" t="s">
        <v>224</v>
      </c>
      <c r="AD2042" s="48" t="s">
        <v>183</v>
      </c>
      <c r="AE2042" s="48" t="s">
        <v>183</v>
      </c>
      <c r="AF2042" s="48" t="s">
        <v>22525</v>
      </c>
      <c r="AG2042" s="48" t="s">
        <v>183</v>
      </c>
      <c r="AH2042" s="48" t="s">
        <v>183</v>
      </c>
      <c r="AI2042" s="48" t="s">
        <v>183</v>
      </c>
      <c r="AJ2042" s="48" t="s">
        <v>183</v>
      </c>
      <c r="AK2042" s="48" t="s">
        <v>183</v>
      </c>
      <c r="AL2042" s="48" t="s">
        <v>183</v>
      </c>
      <c r="AM2042" s="48" t="s">
        <v>22586</v>
      </c>
      <c r="AN2042" s="48" t="s">
        <v>22587</v>
      </c>
      <c r="AO2042" s="48" t="s">
        <v>228</v>
      </c>
      <c r="AP2042" s="48" t="s">
        <v>1032</v>
      </c>
      <c r="AQ2042" s="48" t="s">
        <v>4779</v>
      </c>
      <c r="AR2042" s="48" t="s">
        <v>183</v>
      </c>
      <c r="AS2042" s="48" t="s">
        <v>183</v>
      </c>
      <c r="AT2042" s="48" t="s">
        <v>183</v>
      </c>
      <c r="AU2042" s="48" t="s">
        <v>183</v>
      </c>
      <c r="AV2042" s="48" t="s">
        <v>183</v>
      </c>
      <c r="AW2042" s="48" t="s">
        <v>183</v>
      </c>
      <c r="AX2042" s="48" t="s">
        <v>183</v>
      </c>
      <c r="AY2042" s="58" t="s">
        <v>183</v>
      </c>
      <c r="AZ2042" s="48" t="s">
        <v>22528</v>
      </c>
      <c r="BA2042" s="50" t="s">
        <v>183</v>
      </c>
      <c r="BB2042" s="50" t="s">
        <v>183</v>
      </c>
      <c r="BC2042" s="48" t="s">
        <v>234</v>
      </c>
      <c r="BD2042" s="48" t="s">
        <v>234</v>
      </c>
      <c r="BE2042" s="50" t="s">
        <v>234</v>
      </c>
      <c r="BF2042" s="50" t="s">
        <v>234</v>
      </c>
      <c r="BG2042" s="48" t="s">
        <v>234</v>
      </c>
      <c r="BH2042" s="48" t="s">
        <v>234</v>
      </c>
      <c r="BI2042" s="50" t="s">
        <v>234</v>
      </c>
      <c r="BJ2042" s="50" t="s">
        <v>234</v>
      </c>
      <c r="BK2042" s="48" t="s">
        <v>234</v>
      </c>
      <c r="BL2042" s="48" t="s">
        <v>234</v>
      </c>
      <c r="BM2042" s="48" t="s">
        <v>234</v>
      </c>
      <c r="BN2042" s="58">
        <v>43405.545417395835</v>
      </c>
    </row>
    <row r="2043" spans="1:66" x14ac:dyDescent="0.25">
      <c r="A2043" s="48" t="s">
        <v>178</v>
      </c>
      <c r="B2043" s="48" t="s">
        <v>179</v>
      </c>
      <c r="C2043" s="49" t="s">
        <v>35</v>
      </c>
      <c r="D2043" s="49" t="s">
        <v>35</v>
      </c>
      <c r="E2043" s="49" t="s">
        <v>183</v>
      </c>
      <c r="F2043" s="48" t="s">
        <v>183</v>
      </c>
      <c r="G2043" s="48" t="s">
        <v>22588</v>
      </c>
      <c r="H2043" s="48" t="s">
        <v>1746</v>
      </c>
      <c r="I2043" s="48" t="s">
        <v>12</v>
      </c>
      <c r="J2043" s="48" t="s">
        <v>183</v>
      </c>
      <c r="L2043" s="48" t="s">
        <v>183</v>
      </c>
      <c r="M2043" s="48" t="s">
        <v>197</v>
      </c>
      <c r="N2043" s="48" t="s">
        <v>22589</v>
      </c>
      <c r="O2043" s="49" t="s">
        <v>22590</v>
      </c>
      <c r="P2043" s="48" t="s">
        <v>369</v>
      </c>
      <c r="Q2043" s="48" t="s">
        <v>14179</v>
      </c>
      <c r="R2043" s="48" t="s">
        <v>183</v>
      </c>
      <c r="S2043" s="48" t="s">
        <v>10281</v>
      </c>
      <c r="T2043" s="48" t="s">
        <v>696</v>
      </c>
      <c r="U2043" s="48" t="s">
        <v>22591</v>
      </c>
      <c r="V2043" s="48" t="s">
        <v>22592</v>
      </c>
      <c r="W2043" s="48" t="s">
        <v>13181</v>
      </c>
      <c r="X2043" s="48" t="s">
        <v>4974</v>
      </c>
      <c r="Y2043" s="48" t="s">
        <v>222</v>
      </c>
      <c r="Z2043" s="48" t="s">
        <v>183</v>
      </c>
      <c r="AA2043" s="48" t="s">
        <v>22593</v>
      </c>
      <c r="AB2043" s="48" t="s">
        <v>192</v>
      </c>
      <c r="AC2043" s="48" t="s">
        <v>244</v>
      </c>
      <c r="AD2043" s="48" t="s">
        <v>183</v>
      </c>
      <c r="AE2043" s="48" t="s">
        <v>183</v>
      </c>
      <c r="AF2043" s="48" t="s">
        <v>183</v>
      </c>
      <c r="AG2043" s="48" t="s">
        <v>183</v>
      </c>
      <c r="AH2043" s="48" t="s">
        <v>183</v>
      </c>
      <c r="AI2043" s="48" t="s">
        <v>183</v>
      </c>
      <c r="AJ2043" s="48" t="s">
        <v>183</v>
      </c>
      <c r="AK2043" s="48" t="s">
        <v>183</v>
      </c>
      <c r="AL2043" s="48" t="s">
        <v>183</v>
      </c>
      <c r="AM2043" s="48" t="s">
        <v>22594</v>
      </c>
      <c r="AN2043" s="48" t="s">
        <v>22595</v>
      </c>
      <c r="AO2043" s="48" t="s">
        <v>228</v>
      </c>
      <c r="AP2043" s="48" t="s">
        <v>1032</v>
      </c>
      <c r="AQ2043" s="48" t="s">
        <v>4770</v>
      </c>
      <c r="AR2043" s="48" t="s">
        <v>183</v>
      </c>
      <c r="AS2043" s="48" t="s">
        <v>183</v>
      </c>
      <c r="AT2043" s="48" t="s">
        <v>183</v>
      </c>
      <c r="AU2043" s="48" t="s">
        <v>183</v>
      </c>
      <c r="AV2043" s="48" t="s">
        <v>183</v>
      </c>
      <c r="AW2043" s="48" t="s">
        <v>183</v>
      </c>
      <c r="AX2043" s="48" t="s">
        <v>183</v>
      </c>
      <c r="AY2043" s="58" t="s">
        <v>183</v>
      </c>
      <c r="AZ2043" s="48" t="s">
        <v>10427</v>
      </c>
      <c r="BA2043" s="50" t="s">
        <v>183</v>
      </c>
      <c r="BB2043" s="50" t="s">
        <v>183</v>
      </c>
      <c r="BC2043" s="48" t="s">
        <v>234</v>
      </c>
      <c r="BD2043" s="48" t="s">
        <v>234</v>
      </c>
      <c r="BE2043" s="50" t="s">
        <v>234</v>
      </c>
      <c r="BF2043" s="50" t="s">
        <v>234</v>
      </c>
      <c r="BG2043" s="48" t="s">
        <v>234</v>
      </c>
      <c r="BH2043" s="48" t="s">
        <v>234</v>
      </c>
      <c r="BI2043" s="50" t="s">
        <v>234</v>
      </c>
      <c r="BJ2043" s="50" t="s">
        <v>234</v>
      </c>
      <c r="BK2043" s="48" t="s">
        <v>234</v>
      </c>
      <c r="BL2043" s="48" t="s">
        <v>234</v>
      </c>
      <c r="BM2043" s="48" t="s">
        <v>234</v>
      </c>
      <c r="BN2043" s="58">
        <v>43405.545418055553</v>
      </c>
    </row>
    <row r="2044" spans="1:66" x14ac:dyDescent="0.25">
      <c r="A2044" s="48" t="s">
        <v>178</v>
      </c>
      <c r="B2044" s="48" t="s">
        <v>179</v>
      </c>
      <c r="C2044" s="49" t="s">
        <v>35</v>
      </c>
      <c r="D2044" s="49" t="s">
        <v>35</v>
      </c>
      <c r="E2044" s="49" t="s">
        <v>183</v>
      </c>
      <c r="F2044" s="48" t="s">
        <v>183</v>
      </c>
      <c r="G2044" s="48" t="s">
        <v>22596</v>
      </c>
      <c r="H2044" s="48" t="s">
        <v>1746</v>
      </c>
      <c r="I2044" s="48" t="s">
        <v>12</v>
      </c>
      <c r="J2044" s="48" t="s">
        <v>183</v>
      </c>
      <c r="L2044" s="48" t="s">
        <v>183</v>
      </c>
      <c r="M2044" s="48" t="s">
        <v>197</v>
      </c>
      <c r="N2044" s="48" t="s">
        <v>22597</v>
      </c>
      <c r="O2044" s="49" t="s">
        <v>22598</v>
      </c>
      <c r="P2044" s="48" t="s">
        <v>2790</v>
      </c>
      <c r="Q2044" s="48" t="s">
        <v>14179</v>
      </c>
      <c r="R2044" s="48" t="s">
        <v>183</v>
      </c>
      <c r="S2044" s="48" t="s">
        <v>10281</v>
      </c>
      <c r="T2044" s="48" t="s">
        <v>696</v>
      </c>
      <c r="U2044" s="48" t="s">
        <v>22591</v>
      </c>
      <c r="V2044" s="48" t="s">
        <v>22592</v>
      </c>
      <c r="W2044" s="48" t="s">
        <v>1325</v>
      </c>
      <c r="X2044" s="48" t="s">
        <v>4974</v>
      </c>
      <c r="Y2044" s="48" t="s">
        <v>222</v>
      </c>
      <c r="Z2044" s="48" t="s">
        <v>183</v>
      </c>
      <c r="AA2044" s="48" t="s">
        <v>22599</v>
      </c>
      <c r="AB2044" s="48" t="s">
        <v>192</v>
      </c>
      <c r="AC2044" s="48" t="s">
        <v>244</v>
      </c>
      <c r="AD2044" s="48" t="s">
        <v>183</v>
      </c>
      <c r="AE2044" s="48" t="s">
        <v>183</v>
      </c>
      <c r="AF2044" s="48" t="s">
        <v>183</v>
      </c>
      <c r="AG2044" s="48" t="s">
        <v>183</v>
      </c>
      <c r="AH2044" s="48" t="s">
        <v>183</v>
      </c>
      <c r="AI2044" s="48" t="s">
        <v>183</v>
      </c>
      <c r="AJ2044" s="48" t="s">
        <v>183</v>
      </c>
      <c r="AK2044" s="48" t="s">
        <v>183</v>
      </c>
      <c r="AL2044" s="48" t="s">
        <v>183</v>
      </c>
      <c r="AM2044" s="48" t="s">
        <v>22600</v>
      </c>
      <c r="AN2044" s="48" t="s">
        <v>22601</v>
      </c>
      <c r="AO2044" s="48" t="s">
        <v>228</v>
      </c>
      <c r="AP2044" s="48" t="s">
        <v>1032</v>
      </c>
      <c r="AQ2044" s="48" t="s">
        <v>4770</v>
      </c>
      <c r="AR2044" s="48" t="s">
        <v>183</v>
      </c>
      <c r="AS2044" s="48" t="s">
        <v>183</v>
      </c>
      <c r="AT2044" s="48" t="s">
        <v>183</v>
      </c>
      <c r="AU2044" s="48" t="s">
        <v>183</v>
      </c>
      <c r="AV2044" s="48" t="s">
        <v>183</v>
      </c>
      <c r="AW2044" s="48" t="s">
        <v>183</v>
      </c>
      <c r="AX2044" s="48" t="s">
        <v>183</v>
      </c>
      <c r="AY2044" s="58" t="s">
        <v>183</v>
      </c>
      <c r="AZ2044" s="48" t="s">
        <v>10427</v>
      </c>
      <c r="BA2044" s="50" t="s">
        <v>183</v>
      </c>
      <c r="BB2044" s="50" t="s">
        <v>183</v>
      </c>
      <c r="BC2044" s="48" t="s">
        <v>234</v>
      </c>
      <c r="BD2044" s="48" t="s">
        <v>234</v>
      </c>
      <c r="BE2044" s="50" t="s">
        <v>234</v>
      </c>
      <c r="BF2044" s="50" t="s">
        <v>234</v>
      </c>
      <c r="BG2044" s="48" t="s">
        <v>234</v>
      </c>
      <c r="BH2044" s="48" t="s">
        <v>234</v>
      </c>
      <c r="BI2044" s="50" t="s">
        <v>234</v>
      </c>
      <c r="BJ2044" s="50" t="s">
        <v>234</v>
      </c>
      <c r="BK2044" s="48" t="s">
        <v>234</v>
      </c>
      <c r="BL2044" s="48" t="s">
        <v>234</v>
      </c>
      <c r="BM2044" s="48" t="s">
        <v>234</v>
      </c>
      <c r="BN2044" s="58">
        <v>43405.54541875</v>
      </c>
    </row>
    <row r="2045" spans="1:66" x14ac:dyDescent="0.25">
      <c r="A2045" s="48" t="s">
        <v>178</v>
      </c>
      <c r="B2045" s="48" t="s">
        <v>179</v>
      </c>
      <c r="C2045" s="49" t="s">
        <v>35</v>
      </c>
      <c r="D2045" s="49" t="s">
        <v>35</v>
      </c>
      <c r="E2045" s="49" t="s">
        <v>183</v>
      </c>
      <c r="F2045" s="48" t="s">
        <v>183</v>
      </c>
      <c r="G2045" s="48" t="s">
        <v>22602</v>
      </c>
      <c r="H2045" s="48" t="s">
        <v>1746</v>
      </c>
      <c r="I2045" s="48" t="s">
        <v>12</v>
      </c>
      <c r="J2045" s="48" t="s">
        <v>183</v>
      </c>
      <c r="L2045" s="48" t="s">
        <v>183</v>
      </c>
      <c r="M2045" s="48" t="s">
        <v>197</v>
      </c>
      <c r="N2045" s="48" t="s">
        <v>8440</v>
      </c>
      <c r="O2045" s="49" t="s">
        <v>183</v>
      </c>
      <c r="P2045" s="48" t="s">
        <v>183</v>
      </c>
      <c r="Q2045" s="48" t="s">
        <v>183</v>
      </c>
      <c r="R2045" s="48" t="s">
        <v>183</v>
      </c>
      <c r="S2045" s="48" t="s">
        <v>9808</v>
      </c>
      <c r="T2045" s="48" t="s">
        <v>2464</v>
      </c>
      <c r="U2045" s="48" t="s">
        <v>183</v>
      </c>
      <c r="V2045" s="48" t="s">
        <v>183</v>
      </c>
      <c r="W2045" s="48" t="s">
        <v>191</v>
      </c>
      <c r="X2045" s="48" t="s">
        <v>4974</v>
      </c>
      <c r="Y2045" s="48" t="s">
        <v>222</v>
      </c>
      <c r="Z2045" s="48" t="s">
        <v>183</v>
      </c>
      <c r="AA2045" s="48" t="s">
        <v>183</v>
      </c>
      <c r="AB2045" s="48" t="s">
        <v>192</v>
      </c>
      <c r="AC2045" s="48" t="s">
        <v>224</v>
      </c>
      <c r="AD2045" s="48" t="s">
        <v>183</v>
      </c>
      <c r="AE2045" s="48" t="s">
        <v>183</v>
      </c>
      <c r="AF2045" s="48" t="s">
        <v>183</v>
      </c>
      <c r="AG2045" s="48" t="s">
        <v>183</v>
      </c>
      <c r="AH2045" s="48" t="s">
        <v>183</v>
      </c>
      <c r="AI2045" s="48" t="s">
        <v>183</v>
      </c>
      <c r="AJ2045" s="48" t="s">
        <v>183</v>
      </c>
      <c r="AK2045" s="48" t="s">
        <v>183</v>
      </c>
      <c r="AL2045" s="48" t="s">
        <v>183</v>
      </c>
      <c r="AM2045" s="48" t="s">
        <v>22603</v>
      </c>
      <c r="AN2045" s="48" t="s">
        <v>22604</v>
      </c>
      <c r="AO2045" s="48" t="s">
        <v>228</v>
      </c>
      <c r="AP2045" s="48" t="s">
        <v>1032</v>
      </c>
      <c r="AQ2045" s="48" t="s">
        <v>4770</v>
      </c>
      <c r="AR2045" s="48" t="s">
        <v>183</v>
      </c>
      <c r="AS2045" s="48" t="s">
        <v>183</v>
      </c>
      <c r="AT2045" s="48" t="s">
        <v>183</v>
      </c>
      <c r="AU2045" s="48" t="s">
        <v>183</v>
      </c>
      <c r="AV2045" s="48" t="s">
        <v>183</v>
      </c>
      <c r="AW2045" s="48" t="s">
        <v>183</v>
      </c>
      <c r="AX2045" s="48" t="s">
        <v>183</v>
      </c>
      <c r="AY2045" s="58" t="s">
        <v>183</v>
      </c>
      <c r="AZ2045" s="48" t="s">
        <v>10427</v>
      </c>
      <c r="BA2045" s="50" t="s">
        <v>183</v>
      </c>
      <c r="BB2045" s="50" t="s">
        <v>183</v>
      </c>
      <c r="BC2045" s="48" t="s">
        <v>234</v>
      </c>
      <c r="BD2045" s="48" t="s">
        <v>234</v>
      </c>
      <c r="BE2045" s="50" t="s">
        <v>234</v>
      </c>
      <c r="BF2045" s="50" t="s">
        <v>234</v>
      </c>
      <c r="BG2045" s="48" t="s">
        <v>234</v>
      </c>
      <c r="BH2045" s="48" t="s">
        <v>234</v>
      </c>
      <c r="BI2045" s="50" t="s">
        <v>234</v>
      </c>
      <c r="BJ2045" s="50" t="s">
        <v>234</v>
      </c>
      <c r="BK2045" s="48" t="s">
        <v>234</v>
      </c>
      <c r="BL2045" s="48" t="s">
        <v>234</v>
      </c>
      <c r="BM2045" s="48" t="s">
        <v>234</v>
      </c>
      <c r="BN2045" s="58">
        <v>43405.545419444439</v>
      </c>
    </row>
    <row r="2046" spans="1:66" x14ac:dyDescent="0.25">
      <c r="A2046" s="48" t="s">
        <v>178</v>
      </c>
      <c r="B2046" s="48" t="s">
        <v>179</v>
      </c>
      <c r="C2046" s="49" t="s">
        <v>35</v>
      </c>
      <c r="D2046" s="49" t="s">
        <v>35</v>
      </c>
      <c r="E2046" s="49" t="s">
        <v>183</v>
      </c>
      <c r="F2046" s="48" t="s">
        <v>183</v>
      </c>
      <c r="G2046" s="48" t="s">
        <v>22605</v>
      </c>
      <c r="H2046" s="48" t="s">
        <v>1746</v>
      </c>
      <c r="I2046" s="48" t="s">
        <v>12</v>
      </c>
      <c r="J2046" s="48" t="s">
        <v>183</v>
      </c>
      <c r="L2046" s="48" t="s">
        <v>183</v>
      </c>
      <c r="M2046" s="48" t="s">
        <v>197</v>
      </c>
      <c r="N2046" s="48" t="s">
        <v>18730</v>
      </c>
      <c r="O2046" s="49" t="s">
        <v>22606</v>
      </c>
      <c r="P2046" s="48" t="s">
        <v>673</v>
      </c>
      <c r="Q2046" s="48" t="s">
        <v>14179</v>
      </c>
      <c r="R2046" s="48" t="s">
        <v>183</v>
      </c>
      <c r="S2046" s="48" t="s">
        <v>10281</v>
      </c>
      <c r="T2046" s="48" t="s">
        <v>696</v>
      </c>
      <c r="U2046" s="48" t="s">
        <v>22607</v>
      </c>
      <c r="V2046" s="48" t="s">
        <v>14182</v>
      </c>
      <c r="W2046" s="48" t="s">
        <v>583</v>
      </c>
      <c r="X2046" s="48" t="s">
        <v>4974</v>
      </c>
      <c r="Y2046" s="48" t="s">
        <v>222</v>
      </c>
      <c r="Z2046" s="48" t="s">
        <v>183</v>
      </c>
      <c r="AA2046" s="48" t="s">
        <v>18732</v>
      </c>
      <c r="AB2046" s="48" t="s">
        <v>192</v>
      </c>
      <c r="AC2046" s="48" t="s">
        <v>244</v>
      </c>
      <c r="AD2046" s="48" t="s">
        <v>183</v>
      </c>
      <c r="AE2046" s="48" t="s">
        <v>183</v>
      </c>
      <c r="AF2046" s="48" t="s">
        <v>183</v>
      </c>
      <c r="AG2046" s="48" t="s">
        <v>183</v>
      </c>
      <c r="AH2046" s="48" t="s">
        <v>183</v>
      </c>
      <c r="AI2046" s="48" t="s">
        <v>183</v>
      </c>
      <c r="AJ2046" s="48" t="s">
        <v>183</v>
      </c>
      <c r="AK2046" s="48" t="s">
        <v>183</v>
      </c>
      <c r="AL2046" s="48" t="s">
        <v>183</v>
      </c>
      <c r="AM2046" s="48" t="s">
        <v>22608</v>
      </c>
      <c r="AN2046" s="48" t="s">
        <v>22609</v>
      </c>
      <c r="AO2046" s="48" t="s">
        <v>228</v>
      </c>
      <c r="AP2046" s="48" t="s">
        <v>1032</v>
      </c>
      <c r="AQ2046" s="48" t="s">
        <v>4770</v>
      </c>
      <c r="AR2046" s="48" t="s">
        <v>183</v>
      </c>
      <c r="AS2046" s="48" t="s">
        <v>183</v>
      </c>
      <c r="AT2046" s="48" t="s">
        <v>183</v>
      </c>
      <c r="AU2046" s="48" t="s">
        <v>183</v>
      </c>
      <c r="AV2046" s="48" t="s">
        <v>183</v>
      </c>
      <c r="AW2046" s="48" t="s">
        <v>183</v>
      </c>
      <c r="AX2046" s="48" t="s">
        <v>183</v>
      </c>
      <c r="AY2046" s="58" t="s">
        <v>183</v>
      </c>
      <c r="AZ2046" s="48" t="s">
        <v>10427</v>
      </c>
      <c r="BA2046" s="50" t="s">
        <v>183</v>
      </c>
      <c r="BB2046" s="50" t="s">
        <v>183</v>
      </c>
      <c r="BC2046" s="48" t="s">
        <v>234</v>
      </c>
      <c r="BD2046" s="48" t="s">
        <v>234</v>
      </c>
      <c r="BE2046" s="50" t="s">
        <v>234</v>
      </c>
      <c r="BF2046" s="50" t="s">
        <v>234</v>
      </c>
      <c r="BG2046" s="48" t="s">
        <v>234</v>
      </c>
      <c r="BH2046" s="48" t="s">
        <v>234</v>
      </c>
      <c r="BI2046" s="50" t="s">
        <v>234</v>
      </c>
      <c r="BJ2046" s="50" t="s">
        <v>234</v>
      </c>
      <c r="BK2046" s="48" t="s">
        <v>234</v>
      </c>
      <c r="BL2046" s="48" t="s">
        <v>234</v>
      </c>
      <c r="BM2046" s="48" t="s">
        <v>234</v>
      </c>
      <c r="BN2046" s="58">
        <v>43405.545420219903</v>
      </c>
    </row>
    <row r="2047" spans="1:66" x14ac:dyDescent="0.25">
      <c r="A2047" s="48" t="s">
        <v>178</v>
      </c>
      <c r="B2047" s="48" t="s">
        <v>179</v>
      </c>
      <c r="C2047" s="49" t="s">
        <v>35</v>
      </c>
      <c r="D2047" s="49" t="s">
        <v>35</v>
      </c>
      <c r="E2047" s="49" t="s">
        <v>183</v>
      </c>
      <c r="F2047" s="48" t="s">
        <v>183</v>
      </c>
      <c r="G2047" s="48" t="s">
        <v>22610</v>
      </c>
      <c r="H2047" s="48" t="s">
        <v>1746</v>
      </c>
      <c r="I2047" s="48" t="s">
        <v>12</v>
      </c>
      <c r="J2047" s="48" t="s">
        <v>183</v>
      </c>
      <c r="L2047" s="48" t="s">
        <v>183</v>
      </c>
      <c r="M2047" s="48" t="s">
        <v>197</v>
      </c>
      <c r="N2047" s="48" t="s">
        <v>22611</v>
      </c>
      <c r="O2047" s="49" t="s">
        <v>2597</v>
      </c>
      <c r="P2047" s="48" t="s">
        <v>2724</v>
      </c>
      <c r="Q2047" s="48" t="s">
        <v>14179</v>
      </c>
      <c r="R2047" s="48" t="s">
        <v>183</v>
      </c>
      <c r="S2047" s="48" t="s">
        <v>10281</v>
      </c>
      <c r="T2047" s="48" t="s">
        <v>696</v>
      </c>
      <c r="U2047" s="48" t="s">
        <v>22607</v>
      </c>
      <c r="V2047" s="48" t="s">
        <v>14182</v>
      </c>
      <c r="W2047" s="48" t="s">
        <v>604</v>
      </c>
      <c r="X2047" s="48" t="s">
        <v>4974</v>
      </c>
      <c r="Y2047" s="48" t="s">
        <v>222</v>
      </c>
      <c r="Z2047" s="48" t="s">
        <v>183</v>
      </c>
      <c r="AA2047" s="48" t="s">
        <v>22612</v>
      </c>
      <c r="AB2047" s="48" t="s">
        <v>192</v>
      </c>
      <c r="AC2047" s="48" t="s">
        <v>244</v>
      </c>
      <c r="AD2047" s="48" t="s">
        <v>183</v>
      </c>
      <c r="AE2047" s="48" t="s">
        <v>183</v>
      </c>
      <c r="AF2047" s="48" t="s">
        <v>183</v>
      </c>
      <c r="AG2047" s="48" t="s">
        <v>183</v>
      </c>
      <c r="AH2047" s="48" t="s">
        <v>183</v>
      </c>
      <c r="AI2047" s="48" t="s">
        <v>183</v>
      </c>
      <c r="AJ2047" s="48" t="s">
        <v>183</v>
      </c>
      <c r="AK2047" s="48" t="s">
        <v>183</v>
      </c>
      <c r="AL2047" s="48" t="s">
        <v>183</v>
      </c>
      <c r="AM2047" s="48" t="s">
        <v>22613</v>
      </c>
      <c r="AN2047" s="48" t="s">
        <v>22614</v>
      </c>
      <c r="AO2047" s="48" t="s">
        <v>228</v>
      </c>
      <c r="AP2047" s="48" t="s">
        <v>1032</v>
      </c>
      <c r="AQ2047" s="48" t="s">
        <v>4770</v>
      </c>
      <c r="AR2047" s="48" t="s">
        <v>183</v>
      </c>
      <c r="AS2047" s="48" t="s">
        <v>183</v>
      </c>
      <c r="AT2047" s="48" t="s">
        <v>183</v>
      </c>
      <c r="AU2047" s="48" t="s">
        <v>183</v>
      </c>
      <c r="AV2047" s="48" t="s">
        <v>183</v>
      </c>
      <c r="AW2047" s="48" t="s">
        <v>183</v>
      </c>
      <c r="AX2047" s="48" t="s">
        <v>183</v>
      </c>
      <c r="AY2047" s="58" t="s">
        <v>183</v>
      </c>
      <c r="AZ2047" s="48" t="s">
        <v>10427</v>
      </c>
      <c r="BA2047" s="50" t="s">
        <v>183</v>
      </c>
      <c r="BB2047" s="50" t="s">
        <v>183</v>
      </c>
      <c r="BC2047" s="48" t="s">
        <v>234</v>
      </c>
      <c r="BD2047" s="48" t="s">
        <v>234</v>
      </c>
      <c r="BE2047" s="50" t="s">
        <v>234</v>
      </c>
      <c r="BF2047" s="50" t="s">
        <v>234</v>
      </c>
      <c r="BG2047" s="48" t="s">
        <v>234</v>
      </c>
      <c r="BH2047" s="48" t="s">
        <v>234</v>
      </c>
      <c r="BI2047" s="50" t="s">
        <v>234</v>
      </c>
      <c r="BJ2047" s="50" t="s">
        <v>234</v>
      </c>
      <c r="BK2047" s="48" t="s">
        <v>234</v>
      </c>
      <c r="BL2047" s="48" t="s">
        <v>234</v>
      </c>
      <c r="BM2047" s="48" t="s">
        <v>234</v>
      </c>
      <c r="BN2047" s="58">
        <v>43405.545420868053</v>
      </c>
    </row>
    <row r="2048" spans="1:66" x14ac:dyDescent="0.25">
      <c r="A2048" s="48" t="s">
        <v>178</v>
      </c>
      <c r="B2048" s="48" t="s">
        <v>179</v>
      </c>
      <c r="C2048" s="49" t="s">
        <v>35</v>
      </c>
      <c r="D2048" s="49" t="s">
        <v>35</v>
      </c>
      <c r="E2048" s="49" t="s">
        <v>183</v>
      </c>
      <c r="F2048" s="48" t="s">
        <v>183</v>
      </c>
      <c r="G2048" s="48" t="s">
        <v>22615</v>
      </c>
      <c r="H2048" s="48" t="s">
        <v>1746</v>
      </c>
      <c r="I2048" s="48" t="s">
        <v>12</v>
      </c>
      <c r="J2048" s="48" t="s">
        <v>183</v>
      </c>
      <c r="L2048" s="48" t="s">
        <v>183</v>
      </c>
      <c r="M2048" s="48" t="s">
        <v>197</v>
      </c>
      <c r="N2048" s="48" t="s">
        <v>22616</v>
      </c>
      <c r="O2048" s="49" t="s">
        <v>22617</v>
      </c>
      <c r="P2048" s="48" t="s">
        <v>1729</v>
      </c>
      <c r="Q2048" s="48" t="s">
        <v>14179</v>
      </c>
      <c r="R2048" s="48" t="s">
        <v>183</v>
      </c>
      <c r="S2048" s="48" t="s">
        <v>10281</v>
      </c>
      <c r="T2048" s="48" t="s">
        <v>696</v>
      </c>
      <c r="U2048" s="48" t="s">
        <v>22607</v>
      </c>
      <c r="V2048" s="48" t="s">
        <v>14182</v>
      </c>
      <c r="W2048" s="48" t="s">
        <v>604</v>
      </c>
      <c r="X2048" s="48" t="s">
        <v>4974</v>
      </c>
      <c r="Y2048" s="48" t="s">
        <v>222</v>
      </c>
      <c r="Z2048" s="48" t="s">
        <v>183</v>
      </c>
      <c r="AA2048" s="48" t="s">
        <v>22618</v>
      </c>
      <c r="AB2048" s="48" t="s">
        <v>192</v>
      </c>
      <c r="AC2048" s="48" t="s">
        <v>244</v>
      </c>
      <c r="AD2048" s="48" t="s">
        <v>183</v>
      </c>
      <c r="AE2048" s="48" t="s">
        <v>183</v>
      </c>
      <c r="AF2048" s="48" t="s">
        <v>183</v>
      </c>
      <c r="AG2048" s="48" t="s">
        <v>183</v>
      </c>
      <c r="AH2048" s="48" t="s">
        <v>183</v>
      </c>
      <c r="AI2048" s="48" t="s">
        <v>183</v>
      </c>
      <c r="AJ2048" s="48" t="s">
        <v>183</v>
      </c>
      <c r="AK2048" s="48" t="s">
        <v>183</v>
      </c>
      <c r="AL2048" s="48" t="s">
        <v>183</v>
      </c>
      <c r="AM2048" s="48" t="s">
        <v>22619</v>
      </c>
      <c r="AN2048" s="48" t="s">
        <v>22620</v>
      </c>
      <c r="AO2048" s="48" t="s">
        <v>228</v>
      </c>
      <c r="AP2048" s="48" t="s">
        <v>1032</v>
      </c>
      <c r="AQ2048" s="48" t="s">
        <v>4770</v>
      </c>
      <c r="AR2048" s="48" t="s">
        <v>183</v>
      </c>
      <c r="AS2048" s="48" t="s">
        <v>183</v>
      </c>
      <c r="AT2048" s="48" t="s">
        <v>183</v>
      </c>
      <c r="AU2048" s="48" t="s">
        <v>183</v>
      </c>
      <c r="AV2048" s="48" t="s">
        <v>183</v>
      </c>
      <c r="AW2048" s="48" t="s">
        <v>183</v>
      </c>
      <c r="AX2048" s="48" t="s">
        <v>183</v>
      </c>
      <c r="AY2048" s="58" t="s">
        <v>183</v>
      </c>
      <c r="AZ2048" s="48" t="s">
        <v>10427</v>
      </c>
      <c r="BA2048" s="50" t="s">
        <v>183</v>
      </c>
      <c r="BB2048" s="50" t="s">
        <v>183</v>
      </c>
      <c r="BC2048" s="48" t="s">
        <v>234</v>
      </c>
      <c r="BD2048" s="48" t="s">
        <v>234</v>
      </c>
      <c r="BE2048" s="50" t="s">
        <v>234</v>
      </c>
      <c r="BF2048" s="50" t="s">
        <v>234</v>
      </c>
      <c r="BG2048" s="48" t="s">
        <v>234</v>
      </c>
      <c r="BH2048" s="48" t="s">
        <v>234</v>
      </c>
      <c r="BI2048" s="50" t="s">
        <v>234</v>
      </c>
      <c r="BJ2048" s="50" t="s">
        <v>234</v>
      </c>
      <c r="BK2048" s="48" t="s">
        <v>234</v>
      </c>
      <c r="BL2048" s="48" t="s">
        <v>234</v>
      </c>
      <c r="BM2048" s="48" t="s">
        <v>234</v>
      </c>
      <c r="BN2048" s="58">
        <v>43405.5454215625</v>
      </c>
    </row>
    <row r="2049" spans="1:66" x14ac:dyDescent="0.25">
      <c r="A2049" s="48" t="s">
        <v>178</v>
      </c>
      <c r="B2049" s="48" t="s">
        <v>179</v>
      </c>
      <c r="C2049" s="49" t="s">
        <v>35</v>
      </c>
      <c r="D2049" s="49" t="s">
        <v>35</v>
      </c>
      <c r="E2049" s="49" t="s">
        <v>183</v>
      </c>
      <c r="F2049" s="48" t="s">
        <v>183</v>
      </c>
      <c r="G2049" s="48" t="s">
        <v>22621</v>
      </c>
      <c r="H2049" s="48" t="s">
        <v>1746</v>
      </c>
      <c r="I2049" s="48" t="s">
        <v>12</v>
      </c>
      <c r="J2049" s="48" t="s">
        <v>183</v>
      </c>
      <c r="L2049" s="48" t="s">
        <v>183</v>
      </c>
      <c r="M2049" s="48" t="s">
        <v>197</v>
      </c>
      <c r="N2049" s="48" t="s">
        <v>22622</v>
      </c>
      <c r="O2049" s="49" t="s">
        <v>183</v>
      </c>
      <c r="P2049" s="48" t="s">
        <v>183</v>
      </c>
      <c r="Q2049" s="48" t="s">
        <v>183</v>
      </c>
      <c r="R2049" s="48" t="s">
        <v>183</v>
      </c>
      <c r="S2049" s="48" t="s">
        <v>22623</v>
      </c>
      <c r="T2049" s="48" t="s">
        <v>258</v>
      </c>
      <c r="U2049" s="48" t="s">
        <v>183</v>
      </c>
      <c r="V2049" s="48" t="s">
        <v>183</v>
      </c>
      <c r="W2049" s="48" t="s">
        <v>8615</v>
      </c>
      <c r="X2049" s="48" t="s">
        <v>4974</v>
      </c>
      <c r="Y2049" s="48" t="s">
        <v>222</v>
      </c>
      <c r="Z2049" s="48" t="s">
        <v>6996</v>
      </c>
      <c r="AA2049" s="48" t="s">
        <v>183</v>
      </c>
      <c r="AB2049" s="48" t="s">
        <v>192</v>
      </c>
      <c r="AC2049" s="48" t="s">
        <v>224</v>
      </c>
      <c r="AD2049" s="48" t="s">
        <v>183</v>
      </c>
      <c r="AE2049" s="48" t="s">
        <v>183</v>
      </c>
      <c r="AF2049" s="48" t="s">
        <v>183</v>
      </c>
      <c r="AG2049" s="48" t="s">
        <v>183</v>
      </c>
      <c r="AH2049" s="48" t="s">
        <v>183</v>
      </c>
      <c r="AI2049" s="48" t="s">
        <v>183</v>
      </c>
      <c r="AJ2049" s="48" t="s">
        <v>183</v>
      </c>
      <c r="AK2049" s="48" t="s">
        <v>183</v>
      </c>
      <c r="AL2049" s="48" t="s">
        <v>183</v>
      </c>
      <c r="AM2049" s="48" t="s">
        <v>22624</v>
      </c>
      <c r="AN2049" s="48" t="s">
        <v>22625</v>
      </c>
      <c r="AO2049" s="48" t="s">
        <v>228</v>
      </c>
      <c r="AP2049" s="48" t="s">
        <v>1032</v>
      </c>
      <c r="AQ2049" s="48" t="s">
        <v>4779</v>
      </c>
      <c r="AR2049" s="48" t="s">
        <v>183</v>
      </c>
      <c r="AS2049" s="48" t="s">
        <v>183</v>
      </c>
      <c r="AT2049" s="48" t="s">
        <v>183</v>
      </c>
      <c r="AU2049" s="48" t="s">
        <v>183</v>
      </c>
      <c r="AV2049" s="48" t="s">
        <v>183</v>
      </c>
      <c r="AW2049" s="48" t="s">
        <v>183</v>
      </c>
      <c r="AX2049" s="48" t="s">
        <v>183</v>
      </c>
      <c r="AY2049" s="58" t="s">
        <v>183</v>
      </c>
      <c r="AZ2049" s="48" t="s">
        <v>8885</v>
      </c>
      <c r="BA2049" s="50" t="s">
        <v>183</v>
      </c>
      <c r="BB2049" s="50" t="s">
        <v>183</v>
      </c>
      <c r="BC2049" s="48" t="s">
        <v>234</v>
      </c>
      <c r="BD2049" s="48" t="s">
        <v>234</v>
      </c>
      <c r="BE2049" s="50" t="s">
        <v>234</v>
      </c>
      <c r="BF2049" s="50" t="s">
        <v>234</v>
      </c>
      <c r="BG2049" s="48" t="s">
        <v>234</v>
      </c>
      <c r="BH2049" s="48" t="s">
        <v>234</v>
      </c>
      <c r="BI2049" s="50" t="s">
        <v>234</v>
      </c>
      <c r="BJ2049" s="50" t="s">
        <v>234</v>
      </c>
      <c r="BK2049" s="48" t="s">
        <v>234</v>
      </c>
      <c r="BL2049" s="48" t="s">
        <v>234</v>
      </c>
      <c r="BM2049" s="48" t="s">
        <v>234</v>
      </c>
      <c r="BN2049" s="58">
        <v>43405.545422303236</v>
      </c>
    </row>
    <row r="2050" spans="1:66" x14ac:dyDescent="0.25">
      <c r="A2050" s="48" t="s">
        <v>178</v>
      </c>
      <c r="B2050" s="48" t="s">
        <v>179</v>
      </c>
      <c r="C2050" s="49" t="s">
        <v>35</v>
      </c>
      <c r="D2050" s="49" t="s">
        <v>35</v>
      </c>
      <c r="E2050" s="49" t="s">
        <v>183</v>
      </c>
      <c r="F2050" s="48" t="s">
        <v>183</v>
      </c>
      <c r="G2050" s="48" t="s">
        <v>22626</v>
      </c>
      <c r="H2050" s="48" t="s">
        <v>1746</v>
      </c>
      <c r="I2050" s="48" t="s">
        <v>12</v>
      </c>
      <c r="J2050" s="48" t="s">
        <v>183</v>
      </c>
      <c r="L2050" s="48" t="s">
        <v>183</v>
      </c>
      <c r="M2050" s="48" t="s">
        <v>197</v>
      </c>
      <c r="N2050" s="48" t="s">
        <v>22627</v>
      </c>
      <c r="O2050" s="49" t="s">
        <v>183</v>
      </c>
      <c r="P2050" s="48" t="s">
        <v>183</v>
      </c>
      <c r="Q2050" s="48" t="s">
        <v>183</v>
      </c>
      <c r="R2050" s="48" t="s">
        <v>183</v>
      </c>
      <c r="S2050" s="48" t="s">
        <v>251</v>
      </c>
      <c r="T2050" s="48" t="s">
        <v>258</v>
      </c>
      <c r="U2050" s="48" t="s">
        <v>183</v>
      </c>
      <c r="V2050" s="48" t="s">
        <v>183</v>
      </c>
      <c r="W2050" s="48" t="s">
        <v>3230</v>
      </c>
      <c r="X2050" s="48" t="s">
        <v>22628</v>
      </c>
      <c r="Y2050" s="48" t="s">
        <v>222</v>
      </c>
      <c r="Z2050" s="48" t="s">
        <v>6996</v>
      </c>
      <c r="AA2050" s="48" t="s">
        <v>22629</v>
      </c>
      <c r="AB2050" s="48" t="s">
        <v>192</v>
      </c>
      <c r="AC2050" s="48" t="s">
        <v>224</v>
      </c>
      <c r="AD2050" s="48" t="s">
        <v>183</v>
      </c>
      <c r="AE2050" s="48" t="s">
        <v>183</v>
      </c>
      <c r="AF2050" s="48" t="s">
        <v>183</v>
      </c>
      <c r="AG2050" s="48" t="s">
        <v>183</v>
      </c>
      <c r="AH2050" s="48" t="s">
        <v>183</v>
      </c>
      <c r="AI2050" s="48" t="s">
        <v>183</v>
      </c>
      <c r="AJ2050" s="48" t="s">
        <v>183</v>
      </c>
      <c r="AK2050" s="48" t="s">
        <v>183</v>
      </c>
      <c r="AL2050" s="48" t="s">
        <v>183</v>
      </c>
      <c r="AM2050" s="48" t="s">
        <v>22630</v>
      </c>
      <c r="AN2050" s="48" t="s">
        <v>22631</v>
      </c>
      <c r="AO2050" s="48" t="s">
        <v>228</v>
      </c>
      <c r="AP2050" s="48" t="s">
        <v>1032</v>
      </c>
      <c r="AQ2050" s="48" t="s">
        <v>4779</v>
      </c>
      <c r="AR2050" s="48" t="s">
        <v>183</v>
      </c>
      <c r="AS2050" s="48" t="s">
        <v>183</v>
      </c>
      <c r="AT2050" s="48" t="s">
        <v>183</v>
      </c>
      <c r="AU2050" s="48" t="s">
        <v>183</v>
      </c>
      <c r="AV2050" s="48" t="s">
        <v>183</v>
      </c>
      <c r="AW2050" s="48" t="s">
        <v>183</v>
      </c>
      <c r="AX2050" s="48" t="s">
        <v>183</v>
      </c>
      <c r="AY2050" s="58" t="s">
        <v>183</v>
      </c>
      <c r="AZ2050" s="48" t="s">
        <v>8885</v>
      </c>
      <c r="BA2050" s="50" t="s">
        <v>183</v>
      </c>
      <c r="BB2050" s="50" t="s">
        <v>183</v>
      </c>
      <c r="BC2050" s="48" t="s">
        <v>234</v>
      </c>
      <c r="BD2050" s="48" t="s">
        <v>234</v>
      </c>
      <c r="BE2050" s="50" t="s">
        <v>234</v>
      </c>
      <c r="BF2050" s="50" t="s">
        <v>234</v>
      </c>
      <c r="BG2050" s="48" t="s">
        <v>234</v>
      </c>
      <c r="BH2050" s="48" t="s">
        <v>234</v>
      </c>
      <c r="BI2050" s="50" t="s">
        <v>234</v>
      </c>
      <c r="BJ2050" s="50" t="s">
        <v>234</v>
      </c>
      <c r="BK2050" s="48" t="s">
        <v>234</v>
      </c>
      <c r="BL2050" s="48" t="s">
        <v>234</v>
      </c>
      <c r="BM2050" s="48" t="s">
        <v>234</v>
      </c>
      <c r="BN2050" s="58">
        <v>43405.545422997682</v>
      </c>
    </row>
    <row r="2051" spans="1:66" x14ac:dyDescent="0.25">
      <c r="A2051" s="48" t="s">
        <v>178</v>
      </c>
      <c r="B2051" s="48" t="s">
        <v>179</v>
      </c>
      <c r="C2051" s="49" t="s">
        <v>35</v>
      </c>
      <c r="D2051" s="49" t="s">
        <v>35</v>
      </c>
      <c r="E2051" s="49" t="s">
        <v>183</v>
      </c>
      <c r="F2051" s="48" t="s">
        <v>183</v>
      </c>
      <c r="G2051" s="48" t="s">
        <v>22632</v>
      </c>
      <c r="H2051" s="48" t="s">
        <v>1746</v>
      </c>
      <c r="I2051" s="48" t="s">
        <v>12</v>
      </c>
      <c r="J2051" s="48" t="s">
        <v>183</v>
      </c>
      <c r="L2051" s="48" t="s">
        <v>183</v>
      </c>
      <c r="M2051" s="48" t="s">
        <v>197</v>
      </c>
      <c r="N2051" s="48" t="s">
        <v>22633</v>
      </c>
      <c r="O2051" s="49" t="s">
        <v>183</v>
      </c>
      <c r="P2051" s="48" t="s">
        <v>183</v>
      </c>
      <c r="Q2051" s="48" t="s">
        <v>183</v>
      </c>
      <c r="R2051" s="48" t="s">
        <v>183</v>
      </c>
      <c r="S2051" s="48" t="s">
        <v>11167</v>
      </c>
      <c r="T2051" s="48" t="s">
        <v>183</v>
      </c>
      <c r="U2051" s="48" t="s">
        <v>183</v>
      </c>
      <c r="V2051" s="48" t="s">
        <v>183</v>
      </c>
      <c r="W2051" s="48" t="s">
        <v>9133</v>
      </c>
      <c r="X2051" s="48" t="s">
        <v>4974</v>
      </c>
      <c r="Y2051" s="48" t="s">
        <v>222</v>
      </c>
      <c r="Z2051" s="48" t="s">
        <v>183</v>
      </c>
      <c r="AA2051" s="48" t="s">
        <v>183</v>
      </c>
      <c r="AB2051" s="48" t="s">
        <v>192</v>
      </c>
      <c r="AC2051" s="48" t="s">
        <v>224</v>
      </c>
      <c r="AD2051" s="48" t="s">
        <v>183</v>
      </c>
      <c r="AE2051" s="48" t="s">
        <v>183</v>
      </c>
      <c r="AF2051" s="48" t="s">
        <v>183</v>
      </c>
      <c r="AG2051" s="48" t="s">
        <v>183</v>
      </c>
      <c r="AH2051" s="48" t="s">
        <v>183</v>
      </c>
      <c r="AI2051" s="48" t="s">
        <v>183</v>
      </c>
      <c r="AJ2051" s="48" t="s">
        <v>183</v>
      </c>
      <c r="AK2051" s="48" t="s">
        <v>183</v>
      </c>
      <c r="AL2051" s="48" t="s">
        <v>183</v>
      </c>
      <c r="AM2051" s="48" t="s">
        <v>22634</v>
      </c>
      <c r="AN2051" s="48" t="s">
        <v>22635</v>
      </c>
      <c r="AO2051" s="48" t="s">
        <v>228</v>
      </c>
      <c r="AP2051" s="48" t="s">
        <v>1032</v>
      </c>
      <c r="AQ2051" s="48" t="s">
        <v>4779</v>
      </c>
      <c r="AR2051" s="48" t="s">
        <v>183</v>
      </c>
      <c r="AS2051" s="48" t="s">
        <v>183</v>
      </c>
      <c r="AT2051" s="48" t="s">
        <v>183</v>
      </c>
      <c r="AU2051" s="48" t="s">
        <v>183</v>
      </c>
      <c r="AV2051" s="48" t="s">
        <v>183</v>
      </c>
      <c r="AW2051" s="48" t="s">
        <v>183</v>
      </c>
      <c r="AX2051" s="48" t="s">
        <v>183</v>
      </c>
      <c r="AY2051" s="58" t="s">
        <v>183</v>
      </c>
      <c r="AZ2051" s="48" t="s">
        <v>7755</v>
      </c>
      <c r="BA2051" s="50" t="s">
        <v>183</v>
      </c>
      <c r="BB2051" s="50" t="s">
        <v>183</v>
      </c>
      <c r="BC2051" s="48" t="s">
        <v>234</v>
      </c>
      <c r="BD2051" s="48" t="s">
        <v>234</v>
      </c>
      <c r="BE2051" s="50" t="s">
        <v>234</v>
      </c>
      <c r="BF2051" s="50" t="s">
        <v>234</v>
      </c>
      <c r="BG2051" s="48" t="s">
        <v>234</v>
      </c>
      <c r="BH2051" s="48" t="s">
        <v>234</v>
      </c>
      <c r="BI2051" s="50" t="s">
        <v>234</v>
      </c>
      <c r="BJ2051" s="50" t="s">
        <v>234</v>
      </c>
      <c r="BK2051" s="48" t="s">
        <v>234</v>
      </c>
      <c r="BL2051" s="48" t="s">
        <v>234</v>
      </c>
      <c r="BM2051" s="48" t="s">
        <v>234</v>
      </c>
      <c r="BN2051" s="58">
        <v>43405.545423611111</v>
      </c>
    </row>
    <row r="2052" spans="1:66" x14ac:dyDescent="0.25">
      <c r="A2052" s="48" t="s">
        <v>178</v>
      </c>
      <c r="B2052" s="48" t="s">
        <v>179</v>
      </c>
      <c r="C2052" s="49" t="s">
        <v>35</v>
      </c>
      <c r="D2052" s="49" t="s">
        <v>35</v>
      </c>
      <c r="E2052" s="49" t="s">
        <v>183</v>
      </c>
      <c r="F2052" s="48" t="s">
        <v>183</v>
      </c>
      <c r="G2052" s="48" t="s">
        <v>22636</v>
      </c>
      <c r="H2052" s="48" t="s">
        <v>1746</v>
      </c>
      <c r="I2052" s="48" t="s">
        <v>12</v>
      </c>
      <c r="J2052" s="48" t="s">
        <v>183</v>
      </c>
      <c r="L2052" s="48" t="s">
        <v>183</v>
      </c>
      <c r="M2052" s="48" t="s">
        <v>197</v>
      </c>
      <c r="N2052" s="48" t="s">
        <v>22637</v>
      </c>
      <c r="O2052" s="49" t="s">
        <v>183</v>
      </c>
      <c r="P2052" s="48" t="s">
        <v>183</v>
      </c>
      <c r="Q2052" s="48" t="s">
        <v>183</v>
      </c>
      <c r="R2052" s="48" t="s">
        <v>183</v>
      </c>
      <c r="S2052" s="48" t="s">
        <v>22638</v>
      </c>
      <c r="T2052" s="48" t="s">
        <v>1322</v>
      </c>
      <c r="U2052" s="48" t="s">
        <v>183</v>
      </c>
      <c r="V2052" s="48" t="s">
        <v>183</v>
      </c>
      <c r="W2052" s="48" t="s">
        <v>2950</v>
      </c>
      <c r="X2052" s="48" t="s">
        <v>4974</v>
      </c>
      <c r="Y2052" s="48" t="s">
        <v>22639</v>
      </c>
      <c r="Z2052" s="48" t="s">
        <v>22640</v>
      </c>
      <c r="AA2052" s="48" t="s">
        <v>183</v>
      </c>
      <c r="AB2052" s="48" t="s">
        <v>192</v>
      </c>
      <c r="AC2052" s="48" t="s">
        <v>224</v>
      </c>
      <c r="AD2052" s="48" t="s">
        <v>183</v>
      </c>
      <c r="AE2052" s="48" t="s">
        <v>183</v>
      </c>
      <c r="AF2052" s="48" t="s">
        <v>22641</v>
      </c>
      <c r="AG2052" s="48" t="s">
        <v>183</v>
      </c>
      <c r="AH2052" s="48" t="s">
        <v>183</v>
      </c>
      <c r="AI2052" s="48" t="s">
        <v>183</v>
      </c>
      <c r="AJ2052" s="48" t="s">
        <v>183</v>
      </c>
      <c r="AK2052" s="48" t="s">
        <v>183</v>
      </c>
      <c r="AL2052" s="48" t="s">
        <v>183</v>
      </c>
      <c r="AM2052" s="48" t="s">
        <v>22642</v>
      </c>
      <c r="AN2052" s="48" t="s">
        <v>22643</v>
      </c>
      <c r="AO2052" s="48" t="s">
        <v>228</v>
      </c>
      <c r="AP2052" s="48" t="s">
        <v>1032</v>
      </c>
      <c r="AQ2052" s="48" t="s">
        <v>4779</v>
      </c>
      <c r="AR2052" s="48" t="s">
        <v>183</v>
      </c>
      <c r="AS2052" s="48" t="s">
        <v>183</v>
      </c>
      <c r="AT2052" s="48" t="s">
        <v>183</v>
      </c>
      <c r="AU2052" s="48" t="s">
        <v>183</v>
      </c>
      <c r="AV2052" s="48" t="s">
        <v>183</v>
      </c>
      <c r="AW2052" s="48" t="s">
        <v>183</v>
      </c>
      <c r="AX2052" s="48" t="s">
        <v>183</v>
      </c>
      <c r="AY2052" s="58" t="s">
        <v>183</v>
      </c>
      <c r="AZ2052" s="48" t="s">
        <v>7852</v>
      </c>
      <c r="BA2052" s="50" t="s">
        <v>183</v>
      </c>
      <c r="BB2052" s="50" t="s">
        <v>183</v>
      </c>
      <c r="BC2052" s="48" t="s">
        <v>234</v>
      </c>
      <c r="BD2052" s="48" t="s">
        <v>234</v>
      </c>
      <c r="BE2052" s="50" t="s">
        <v>234</v>
      </c>
      <c r="BF2052" s="50" t="s">
        <v>234</v>
      </c>
      <c r="BG2052" s="48" t="s">
        <v>234</v>
      </c>
      <c r="BH2052" s="48" t="s">
        <v>234</v>
      </c>
      <c r="BI2052" s="50" t="s">
        <v>234</v>
      </c>
      <c r="BJ2052" s="50" t="s">
        <v>234</v>
      </c>
      <c r="BK2052" s="48" t="s">
        <v>234</v>
      </c>
      <c r="BL2052" s="48" t="s">
        <v>234</v>
      </c>
      <c r="BM2052" s="48" t="s">
        <v>234</v>
      </c>
      <c r="BN2052" s="58">
        <v>43405.545424502314</v>
      </c>
    </row>
    <row r="2053" spans="1:66" x14ac:dyDescent="0.25">
      <c r="A2053" s="48" t="s">
        <v>178</v>
      </c>
      <c r="B2053" s="48" t="s">
        <v>179</v>
      </c>
      <c r="C2053" s="49" t="s">
        <v>35</v>
      </c>
      <c r="D2053" s="49" t="s">
        <v>35</v>
      </c>
      <c r="E2053" s="49" t="s">
        <v>183</v>
      </c>
      <c r="F2053" s="48" t="s">
        <v>183</v>
      </c>
      <c r="G2053" s="48" t="s">
        <v>22644</v>
      </c>
      <c r="H2053" s="48" t="s">
        <v>1746</v>
      </c>
      <c r="I2053" s="48" t="s">
        <v>12</v>
      </c>
      <c r="J2053" s="48" t="s">
        <v>183</v>
      </c>
      <c r="L2053" s="48" t="s">
        <v>183</v>
      </c>
      <c r="M2053" s="48" t="s">
        <v>197</v>
      </c>
      <c r="N2053" s="48" t="s">
        <v>22645</v>
      </c>
      <c r="O2053" s="49" t="s">
        <v>183</v>
      </c>
      <c r="P2053" s="48" t="s">
        <v>183</v>
      </c>
      <c r="Q2053" s="48" t="s">
        <v>183</v>
      </c>
      <c r="R2053" s="48" t="s">
        <v>183</v>
      </c>
      <c r="S2053" s="48" t="s">
        <v>251</v>
      </c>
      <c r="T2053" s="48" t="s">
        <v>258</v>
      </c>
      <c r="U2053" s="48" t="s">
        <v>183</v>
      </c>
      <c r="V2053" s="48" t="s">
        <v>183</v>
      </c>
      <c r="W2053" s="48" t="s">
        <v>183</v>
      </c>
      <c r="X2053" s="48" t="s">
        <v>22646</v>
      </c>
      <c r="Y2053" s="48" t="s">
        <v>222</v>
      </c>
      <c r="Z2053" s="48" t="s">
        <v>183</v>
      </c>
      <c r="AA2053" s="48" t="s">
        <v>22647</v>
      </c>
      <c r="AB2053" s="48" t="s">
        <v>21623</v>
      </c>
      <c r="AC2053" s="48" t="s">
        <v>224</v>
      </c>
      <c r="AD2053" s="48" t="s">
        <v>183</v>
      </c>
      <c r="AE2053" s="48" t="s">
        <v>183</v>
      </c>
      <c r="AF2053" s="48" t="s">
        <v>183</v>
      </c>
      <c r="AG2053" s="48" t="s">
        <v>183</v>
      </c>
      <c r="AH2053" s="48" t="s">
        <v>183</v>
      </c>
      <c r="AI2053" s="48" t="s">
        <v>183</v>
      </c>
      <c r="AJ2053" s="48" t="s">
        <v>183</v>
      </c>
      <c r="AK2053" s="48" t="s">
        <v>183</v>
      </c>
      <c r="AL2053" s="48" t="s">
        <v>183</v>
      </c>
      <c r="AM2053" s="48" t="s">
        <v>22648</v>
      </c>
      <c r="AN2053" s="48" t="s">
        <v>22649</v>
      </c>
      <c r="AO2053" s="48" t="s">
        <v>228</v>
      </c>
      <c r="AP2053" s="48" t="s">
        <v>1032</v>
      </c>
      <c r="AQ2053" s="48" t="s">
        <v>4779</v>
      </c>
      <c r="AR2053" s="48" t="s">
        <v>183</v>
      </c>
      <c r="AS2053" s="48" t="s">
        <v>183</v>
      </c>
      <c r="AT2053" s="48" t="s">
        <v>183</v>
      </c>
      <c r="AU2053" s="48" t="s">
        <v>183</v>
      </c>
      <c r="AV2053" s="48" t="s">
        <v>183</v>
      </c>
      <c r="AW2053" s="48" t="s">
        <v>183</v>
      </c>
      <c r="AX2053" s="48" t="s">
        <v>183</v>
      </c>
      <c r="AY2053" s="58" t="s">
        <v>183</v>
      </c>
      <c r="AZ2053" s="48" t="s">
        <v>7852</v>
      </c>
      <c r="BA2053" s="50" t="s">
        <v>183</v>
      </c>
      <c r="BB2053" s="50" t="s">
        <v>183</v>
      </c>
      <c r="BC2053" s="48" t="s">
        <v>234</v>
      </c>
      <c r="BD2053" s="48" t="s">
        <v>234</v>
      </c>
      <c r="BE2053" s="50" t="s">
        <v>234</v>
      </c>
      <c r="BF2053" s="50" t="s">
        <v>234</v>
      </c>
      <c r="BG2053" s="48" t="s">
        <v>234</v>
      </c>
      <c r="BH2053" s="48" t="s">
        <v>234</v>
      </c>
      <c r="BI2053" s="50" t="s">
        <v>234</v>
      </c>
      <c r="BJ2053" s="50" t="s">
        <v>234</v>
      </c>
      <c r="BK2053" s="48" t="s">
        <v>234</v>
      </c>
      <c r="BL2053" s="48" t="s">
        <v>234</v>
      </c>
      <c r="BM2053" s="48" t="s">
        <v>234</v>
      </c>
      <c r="BN2053" s="58">
        <v>43405.545425659722</v>
      </c>
    </row>
    <row r="2054" spans="1:66" x14ac:dyDescent="0.25">
      <c r="A2054" s="48" t="s">
        <v>178</v>
      </c>
      <c r="B2054" s="48" t="s">
        <v>179</v>
      </c>
      <c r="C2054" s="49" t="s">
        <v>35</v>
      </c>
      <c r="D2054" s="49" t="s">
        <v>35</v>
      </c>
      <c r="E2054" s="49" t="s">
        <v>183</v>
      </c>
      <c r="F2054" s="48" t="s">
        <v>183</v>
      </c>
      <c r="G2054" s="48" t="s">
        <v>22650</v>
      </c>
      <c r="H2054" s="48" t="s">
        <v>1746</v>
      </c>
      <c r="I2054" s="48" t="s">
        <v>12</v>
      </c>
      <c r="J2054" s="48" t="s">
        <v>183</v>
      </c>
      <c r="L2054" s="48" t="s">
        <v>183</v>
      </c>
      <c r="M2054" s="48" t="s">
        <v>197</v>
      </c>
      <c r="N2054" s="48" t="s">
        <v>22651</v>
      </c>
      <c r="O2054" s="49" t="s">
        <v>183</v>
      </c>
      <c r="P2054" s="48" t="s">
        <v>183</v>
      </c>
      <c r="Q2054" s="48" t="s">
        <v>183</v>
      </c>
      <c r="R2054" s="48" t="s">
        <v>183</v>
      </c>
      <c r="S2054" s="48" t="s">
        <v>251</v>
      </c>
      <c r="T2054" s="48" t="s">
        <v>258</v>
      </c>
      <c r="U2054" s="48" t="s">
        <v>183</v>
      </c>
      <c r="V2054" s="48" t="s">
        <v>183</v>
      </c>
      <c r="W2054" s="48" t="s">
        <v>183</v>
      </c>
      <c r="X2054" s="48" t="s">
        <v>22652</v>
      </c>
      <c r="Y2054" s="48" t="s">
        <v>222</v>
      </c>
      <c r="Z2054" s="48" t="s">
        <v>183</v>
      </c>
      <c r="AA2054" s="48" t="s">
        <v>22653</v>
      </c>
      <c r="AB2054" s="48" t="s">
        <v>22003</v>
      </c>
      <c r="AC2054" s="48" t="s">
        <v>224</v>
      </c>
      <c r="AD2054" s="48" t="s">
        <v>183</v>
      </c>
      <c r="AE2054" s="48" t="s">
        <v>183</v>
      </c>
      <c r="AF2054" s="48" t="s">
        <v>183</v>
      </c>
      <c r="AG2054" s="48" t="s">
        <v>183</v>
      </c>
      <c r="AH2054" s="48" t="s">
        <v>183</v>
      </c>
      <c r="AI2054" s="48" t="s">
        <v>183</v>
      </c>
      <c r="AJ2054" s="48" t="s">
        <v>183</v>
      </c>
      <c r="AK2054" s="48" t="s">
        <v>183</v>
      </c>
      <c r="AL2054" s="48" t="s">
        <v>183</v>
      </c>
      <c r="AM2054" s="48" t="s">
        <v>22654</v>
      </c>
      <c r="AN2054" s="48" t="s">
        <v>22655</v>
      </c>
      <c r="AO2054" s="48" t="s">
        <v>228</v>
      </c>
      <c r="AP2054" s="48" t="s">
        <v>1032</v>
      </c>
      <c r="AQ2054" s="48" t="s">
        <v>4779</v>
      </c>
      <c r="AR2054" s="48" t="s">
        <v>183</v>
      </c>
      <c r="AS2054" s="48" t="s">
        <v>183</v>
      </c>
      <c r="AT2054" s="48" t="s">
        <v>183</v>
      </c>
      <c r="AU2054" s="48" t="s">
        <v>183</v>
      </c>
      <c r="AV2054" s="48" t="s">
        <v>183</v>
      </c>
      <c r="AW2054" s="48" t="s">
        <v>183</v>
      </c>
      <c r="AX2054" s="48" t="s">
        <v>183</v>
      </c>
      <c r="AY2054" s="58" t="s">
        <v>183</v>
      </c>
      <c r="AZ2054" s="48" t="s">
        <v>7852</v>
      </c>
      <c r="BA2054" s="50" t="s">
        <v>183</v>
      </c>
      <c r="BB2054" s="50" t="s">
        <v>183</v>
      </c>
      <c r="BC2054" s="48" t="s">
        <v>234</v>
      </c>
      <c r="BD2054" s="48" t="s">
        <v>234</v>
      </c>
      <c r="BE2054" s="50" t="s">
        <v>234</v>
      </c>
      <c r="BF2054" s="50" t="s">
        <v>234</v>
      </c>
      <c r="BG2054" s="48" t="s">
        <v>234</v>
      </c>
      <c r="BH2054" s="48" t="s">
        <v>234</v>
      </c>
      <c r="BI2054" s="50" t="s">
        <v>234</v>
      </c>
      <c r="BJ2054" s="50" t="s">
        <v>234</v>
      </c>
      <c r="BK2054" s="48" t="s">
        <v>234</v>
      </c>
      <c r="BL2054" s="48" t="s">
        <v>234</v>
      </c>
      <c r="BM2054" s="48" t="s">
        <v>234</v>
      </c>
      <c r="BN2054" s="58">
        <v>43405.545427118057</v>
      </c>
    </row>
    <row r="2055" spans="1:66" x14ac:dyDescent="0.25">
      <c r="A2055" s="48" t="s">
        <v>178</v>
      </c>
      <c r="B2055" s="48" t="s">
        <v>179</v>
      </c>
      <c r="C2055" s="49" t="s">
        <v>35</v>
      </c>
      <c r="D2055" s="49" t="s">
        <v>35</v>
      </c>
      <c r="E2055" s="49" t="s">
        <v>183</v>
      </c>
      <c r="F2055" s="48" t="s">
        <v>183</v>
      </c>
      <c r="G2055" s="48" t="s">
        <v>22656</v>
      </c>
      <c r="H2055" s="48" t="s">
        <v>1746</v>
      </c>
      <c r="I2055" s="48" t="s">
        <v>12</v>
      </c>
      <c r="J2055" s="48" t="s">
        <v>183</v>
      </c>
      <c r="L2055" s="48" t="s">
        <v>183</v>
      </c>
      <c r="M2055" s="48" t="s">
        <v>197</v>
      </c>
      <c r="N2055" s="48" t="s">
        <v>5849</v>
      </c>
      <c r="O2055" s="49" t="s">
        <v>183</v>
      </c>
      <c r="P2055" s="48" t="s">
        <v>183</v>
      </c>
      <c r="Q2055" s="48" t="s">
        <v>183</v>
      </c>
      <c r="R2055" s="48" t="s">
        <v>183</v>
      </c>
      <c r="S2055" s="48" t="s">
        <v>251</v>
      </c>
      <c r="T2055" s="48" t="s">
        <v>258</v>
      </c>
      <c r="U2055" s="48" t="s">
        <v>183</v>
      </c>
      <c r="V2055" s="48" t="s">
        <v>183</v>
      </c>
      <c r="W2055" s="48" t="s">
        <v>22657</v>
      </c>
      <c r="X2055" s="48" t="s">
        <v>5855</v>
      </c>
      <c r="Y2055" s="48" t="s">
        <v>222</v>
      </c>
      <c r="Z2055" s="48" t="s">
        <v>183</v>
      </c>
      <c r="AA2055" s="48" t="s">
        <v>183</v>
      </c>
      <c r="AB2055" s="48" t="s">
        <v>22658</v>
      </c>
      <c r="AC2055" s="48" t="s">
        <v>224</v>
      </c>
      <c r="AD2055" s="48" t="s">
        <v>183</v>
      </c>
      <c r="AE2055" s="48" t="s">
        <v>183</v>
      </c>
      <c r="AF2055" s="48" t="s">
        <v>22659</v>
      </c>
      <c r="AG2055" s="48" t="s">
        <v>183</v>
      </c>
      <c r="AH2055" s="48" t="s">
        <v>183</v>
      </c>
      <c r="AI2055" s="48" t="s">
        <v>183</v>
      </c>
      <c r="AJ2055" s="48" t="s">
        <v>183</v>
      </c>
      <c r="AK2055" s="48" t="s">
        <v>183</v>
      </c>
      <c r="AL2055" s="48" t="s">
        <v>183</v>
      </c>
      <c r="AM2055" s="48" t="s">
        <v>22660</v>
      </c>
      <c r="AN2055" s="48" t="s">
        <v>22661</v>
      </c>
      <c r="AO2055" s="48" t="s">
        <v>228</v>
      </c>
      <c r="AP2055" s="48" t="s">
        <v>1032</v>
      </c>
      <c r="AQ2055" s="48" t="s">
        <v>4779</v>
      </c>
      <c r="AR2055" s="48" t="s">
        <v>183</v>
      </c>
      <c r="AS2055" s="48" t="s">
        <v>183</v>
      </c>
      <c r="AT2055" s="48" t="s">
        <v>183</v>
      </c>
      <c r="AU2055" s="48" t="s">
        <v>183</v>
      </c>
      <c r="AV2055" s="48" t="s">
        <v>183</v>
      </c>
      <c r="AW2055" s="48" t="s">
        <v>183</v>
      </c>
      <c r="AX2055" s="48" t="s">
        <v>183</v>
      </c>
      <c r="AY2055" s="58" t="s">
        <v>183</v>
      </c>
      <c r="AZ2055" s="48" t="s">
        <v>7852</v>
      </c>
      <c r="BA2055" s="50" t="s">
        <v>183</v>
      </c>
      <c r="BB2055" s="50" t="s">
        <v>183</v>
      </c>
      <c r="BC2055" s="48" t="s">
        <v>234</v>
      </c>
      <c r="BD2055" s="48" t="s">
        <v>234</v>
      </c>
      <c r="BE2055" s="50" t="s">
        <v>234</v>
      </c>
      <c r="BF2055" s="50" t="s">
        <v>234</v>
      </c>
      <c r="BG2055" s="48" t="s">
        <v>234</v>
      </c>
      <c r="BH2055" s="48" t="s">
        <v>234</v>
      </c>
      <c r="BI2055" s="50" t="s">
        <v>234</v>
      </c>
      <c r="BJ2055" s="50" t="s">
        <v>234</v>
      </c>
      <c r="BK2055" s="48" t="s">
        <v>234</v>
      </c>
      <c r="BL2055" s="48" t="s">
        <v>234</v>
      </c>
      <c r="BM2055" s="48" t="s">
        <v>234</v>
      </c>
      <c r="BN2055" s="58">
        <v>43405.545428668978</v>
      </c>
    </row>
    <row r="2056" spans="1:66" x14ac:dyDescent="0.25">
      <c r="A2056" s="48" t="s">
        <v>178</v>
      </c>
      <c r="B2056" s="48" t="s">
        <v>179</v>
      </c>
      <c r="C2056" s="49" t="s">
        <v>35</v>
      </c>
      <c r="D2056" s="49" t="s">
        <v>35</v>
      </c>
      <c r="E2056" s="49" t="s">
        <v>183</v>
      </c>
      <c r="F2056" s="48" t="s">
        <v>183</v>
      </c>
      <c r="G2056" s="48" t="s">
        <v>22662</v>
      </c>
      <c r="H2056" s="48" t="s">
        <v>1746</v>
      </c>
      <c r="I2056" s="48" t="s">
        <v>12</v>
      </c>
      <c r="J2056" s="48" t="s">
        <v>183</v>
      </c>
      <c r="L2056" s="48" t="s">
        <v>183</v>
      </c>
      <c r="M2056" s="48" t="s">
        <v>197</v>
      </c>
      <c r="N2056" s="48" t="s">
        <v>8799</v>
      </c>
      <c r="O2056" s="49" t="s">
        <v>183</v>
      </c>
      <c r="P2056" s="48" t="s">
        <v>183</v>
      </c>
      <c r="Q2056" s="48" t="s">
        <v>183</v>
      </c>
      <c r="R2056" s="48" t="s">
        <v>183</v>
      </c>
      <c r="S2056" s="48" t="s">
        <v>251</v>
      </c>
      <c r="T2056" s="48" t="s">
        <v>258</v>
      </c>
      <c r="U2056" s="48" t="s">
        <v>183</v>
      </c>
      <c r="V2056" s="48" t="s">
        <v>183</v>
      </c>
      <c r="W2056" s="48" t="s">
        <v>22663</v>
      </c>
      <c r="X2056" s="48" t="s">
        <v>22664</v>
      </c>
      <c r="Y2056" s="48" t="s">
        <v>222</v>
      </c>
      <c r="Z2056" s="48" t="s">
        <v>183</v>
      </c>
      <c r="AA2056" s="48" t="s">
        <v>22665</v>
      </c>
      <c r="AB2056" s="48" t="s">
        <v>22666</v>
      </c>
      <c r="AC2056" s="48" t="s">
        <v>224</v>
      </c>
      <c r="AD2056" s="48" t="s">
        <v>183</v>
      </c>
      <c r="AE2056" s="48" t="s">
        <v>183</v>
      </c>
      <c r="AF2056" s="48" t="s">
        <v>183</v>
      </c>
      <c r="AG2056" s="48" t="s">
        <v>183</v>
      </c>
      <c r="AH2056" s="48" t="s">
        <v>183</v>
      </c>
      <c r="AI2056" s="48" t="s">
        <v>183</v>
      </c>
      <c r="AJ2056" s="48" t="s">
        <v>183</v>
      </c>
      <c r="AK2056" s="48" t="s">
        <v>183</v>
      </c>
      <c r="AL2056" s="48" t="s">
        <v>183</v>
      </c>
      <c r="AM2056" s="48" t="s">
        <v>22667</v>
      </c>
      <c r="AN2056" s="48" t="s">
        <v>22668</v>
      </c>
      <c r="AO2056" s="48" t="s">
        <v>228</v>
      </c>
      <c r="AP2056" s="48" t="s">
        <v>1032</v>
      </c>
      <c r="AQ2056" s="48" t="s">
        <v>4779</v>
      </c>
      <c r="AR2056" s="48" t="s">
        <v>183</v>
      </c>
      <c r="AS2056" s="48" t="s">
        <v>183</v>
      </c>
      <c r="AT2056" s="48" t="s">
        <v>183</v>
      </c>
      <c r="AU2056" s="48" t="s">
        <v>183</v>
      </c>
      <c r="AV2056" s="48" t="s">
        <v>183</v>
      </c>
      <c r="AW2056" s="48" t="s">
        <v>183</v>
      </c>
      <c r="AX2056" s="48" t="s">
        <v>183</v>
      </c>
      <c r="AY2056" s="58" t="s">
        <v>183</v>
      </c>
      <c r="AZ2056" s="48" t="s">
        <v>7852</v>
      </c>
      <c r="BA2056" s="50" t="s">
        <v>183</v>
      </c>
      <c r="BB2056" s="50" t="s">
        <v>183</v>
      </c>
      <c r="BC2056" s="48" t="s">
        <v>234</v>
      </c>
      <c r="BD2056" s="48" t="s">
        <v>234</v>
      </c>
      <c r="BE2056" s="50" t="s">
        <v>234</v>
      </c>
      <c r="BF2056" s="50" t="s">
        <v>234</v>
      </c>
      <c r="BG2056" s="48" t="s">
        <v>234</v>
      </c>
      <c r="BH2056" s="48" t="s">
        <v>234</v>
      </c>
      <c r="BI2056" s="50" t="s">
        <v>234</v>
      </c>
      <c r="BJ2056" s="50" t="s">
        <v>234</v>
      </c>
      <c r="BK2056" s="48" t="s">
        <v>234</v>
      </c>
      <c r="BL2056" s="48" t="s">
        <v>234</v>
      </c>
      <c r="BM2056" s="48" t="s">
        <v>234</v>
      </c>
      <c r="BN2056" s="58">
        <v>43405.545430289349</v>
      </c>
    </row>
    <row r="2057" spans="1:66" x14ac:dyDescent="0.25">
      <c r="A2057" s="48" t="s">
        <v>178</v>
      </c>
      <c r="B2057" s="48" t="s">
        <v>179</v>
      </c>
      <c r="C2057" s="49" t="s">
        <v>35</v>
      </c>
      <c r="D2057" s="49" t="s">
        <v>35</v>
      </c>
      <c r="E2057" s="49" t="s">
        <v>183</v>
      </c>
      <c r="F2057" s="48" t="s">
        <v>183</v>
      </c>
      <c r="G2057" s="48" t="s">
        <v>22669</v>
      </c>
      <c r="H2057" s="48" t="s">
        <v>1746</v>
      </c>
      <c r="I2057" s="48" t="s">
        <v>12</v>
      </c>
      <c r="J2057" s="48" t="s">
        <v>183</v>
      </c>
      <c r="L2057" s="48" t="s">
        <v>183</v>
      </c>
      <c r="M2057" s="48" t="s">
        <v>197</v>
      </c>
      <c r="N2057" s="48" t="s">
        <v>22670</v>
      </c>
      <c r="O2057" s="49" t="s">
        <v>183</v>
      </c>
      <c r="P2057" s="48" t="s">
        <v>183</v>
      </c>
      <c r="Q2057" s="48" t="s">
        <v>183</v>
      </c>
      <c r="R2057" s="48" t="s">
        <v>183</v>
      </c>
      <c r="S2057" s="48" t="s">
        <v>12525</v>
      </c>
      <c r="T2057" s="48" t="s">
        <v>1322</v>
      </c>
      <c r="U2057" s="48" t="s">
        <v>183</v>
      </c>
      <c r="V2057" s="48" t="s">
        <v>183</v>
      </c>
      <c r="W2057" s="48" t="s">
        <v>2950</v>
      </c>
      <c r="X2057" s="48" t="s">
        <v>4974</v>
      </c>
      <c r="Y2057" s="48" t="s">
        <v>22671</v>
      </c>
      <c r="Z2057" s="48" t="s">
        <v>22672</v>
      </c>
      <c r="AA2057" s="48" t="s">
        <v>183</v>
      </c>
      <c r="AB2057" s="48" t="s">
        <v>192</v>
      </c>
      <c r="AC2057" s="48" t="s">
        <v>224</v>
      </c>
      <c r="AD2057" s="48" t="s">
        <v>183</v>
      </c>
      <c r="AE2057" s="48" t="s">
        <v>183</v>
      </c>
      <c r="AF2057" s="48" t="s">
        <v>22641</v>
      </c>
      <c r="AG2057" s="48" t="s">
        <v>183</v>
      </c>
      <c r="AH2057" s="48" t="s">
        <v>183</v>
      </c>
      <c r="AI2057" s="48" t="s">
        <v>183</v>
      </c>
      <c r="AJ2057" s="48" t="s">
        <v>183</v>
      </c>
      <c r="AK2057" s="48" t="s">
        <v>183</v>
      </c>
      <c r="AL2057" s="48" t="s">
        <v>183</v>
      </c>
      <c r="AM2057" s="48" t="s">
        <v>22673</v>
      </c>
      <c r="AN2057" s="48" t="s">
        <v>22674</v>
      </c>
      <c r="AO2057" s="48" t="s">
        <v>228</v>
      </c>
      <c r="AP2057" s="48" t="s">
        <v>1032</v>
      </c>
      <c r="AQ2057" s="48" t="s">
        <v>4779</v>
      </c>
      <c r="AR2057" s="48" t="s">
        <v>183</v>
      </c>
      <c r="AS2057" s="48" t="s">
        <v>183</v>
      </c>
      <c r="AT2057" s="48" t="s">
        <v>183</v>
      </c>
      <c r="AU2057" s="48" t="s">
        <v>183</v>
      </c>
      <c r="AV2057" s="48" t="s">
        <v>183</v>
      </c>
      <c r="AW2057" s="48" t="s">
        <v>183</v>
      </c>
      <c r="AX2057" s="48" t="s">
        <v>183</v>
      </c>
      <c r="AY2057" s="58" t="s">
        <v>183</v>
      </c>
      <c r="AZ2057" s="48" t="s">
        <v>7852</v>
      </c>
      <c r="BA2057" s="50" t="s">
        <v>183</v>
      </c>
      <c r="BB2057" s="50" t="s">
        <v>183</v>
      </c>
      <c r="BC2057" s="48" t="s">
        <v>234</v>
      </c>
      <c r="BD2057" s="48" t="s">
        <v>234</v>
      </c>
      <c r="BE2057" s="50" t="s">
        <v>234</v>
      </c>
      <c r="BF2057" s="50" t="s">
        <v>234</v>
      </c>
      <c r="BG2057" s="48" t="s">
        <v>234</v>
      </c>
      <c r="BH2057" s="48" t="s">
        <v>234</v>
      </c>
      <c r="BI2057" s="50" t="s">
        <v>234</v>
      </c>
      <c r="BJ2057" s="50" t="s">
        <v>234</v>
      </c>
      <c r="BK2057" s="48" t="s">
        <v>234</v>
      </c>
      <c r="BL2057" s="48" t="s">
        <v>234</v>
      </c>
      <c r="BM2057" s="48" t="s">
        <v>234</v>
      </c>
      <c r="BN2057" s="58">
        <v>43405.545431979168</v>
      </c>
    </row>
    <row r="2058" spans="1:66" x14ac:dyDescent="0.25">
      <c r="A2058" s="48" t="s">
        <v>178</v>
      </c>
      <c r="B2058" s="48" t="s">
        <v>179</v>
      </c>
      <c r="C2058" s="49" t="s">
        <v>35</v>
      </c>
      <c r="D2058" s="49" t="s">
        <v>35</v>
      </c>
      <c r="E2058" s="49" t="s">
        <v>183</v>
      </c>
      <c r="F2058" s="48" t="s">
        <v>183</v>
      </c>
      <c r="G2058" s="48" t="s">
        <v>22675</v>
      </c>
      <c r="H2058" s="48" t="s">
        <v>1746</v>
      </c>
      <c r="I2058" s="48" t="s">
        <v>12</v>
      </c>
      <c r="J2058" s="48" t="s">
        <v>183</v>
      </c>
      <c r="L2058" s="48" t="s">
        <v>183</v>
      </c>
      <c r="M2058" s="48" t="s">
        <v>197</v>
      </c>
      <c r="N2058" s="48" t="s">
        <v>22676</v>
      </c>
      <c r="O2058" s="49" t="s">
        <v>183</v>
      </c>
      <c r="P2058" s="48" t="s">
        <v>183</v>
      </c>
      <c r="Q2058" s="48" t="s">
        <v>183</v>
      </c>
      <c r="R2058" s="48" t="s">
        <v>183</v>
      </c>
      <c r="S2058" s="48" t="s">
        <v>22677</v>
      </c>
      <c r="T2058" s="48" t="s">
        <v>1322</v>
      </c>
      <c r="U2058" s="48" t="s">
        <v>183</v>
      </c>
      <c r="V2058" s="48" t="s">
        <v>183</v>
      </c>
      <c r="W2058" s="48" t="s">
        <v>2950</v>
      </c>
      <c r="X2058" s="48" t="s">
        <v>4974</v>
      </c>
      <c r="Y2058" s="48" t="s">
        <v>22678</v>
      </c>
      <c r="Z2058" s="48" t="s">
        <v>22679</v>
      </c>
      <c r="AA2058" s="48" t="s">
        <v>183</v>
      </c>
      <c r="AB2058" s="48" t="s">
        <v>192</v>
      </c>
      <c r="AC2058" s="48" t="s">
        <v>224</v>
      </c>
      <c r="AD2058" s="48" t="s">
        <v>183</v>
      </c>
      <c r="AE2058" s="48" t="s">
        <v>183</v>
      </c>
      <c r="AF2058" s="48" t="s">
        <v>22641</v>
      </c>
      <c r="AG2058" s="48" t="s">
        <v>183</v>
      </c>
      <c r="AH2058" s="48" t="s">
        <v>183</v>
      </c>
      <c r="AI2058" s="48" t="s">
        <v>183</v>
      </c>
      <c r="AJ2058" s="48" t="s">
        <v>183</v>
      </c>
      <c r="AK2058" s="48" t="s">
        <v>183</v>
      </c>
      <c r="AL2058" s="48" t="s">
        <v>183</v>
      </c>
      <c r="AM2058" s="48" t="s">
        <v>22680</v>
      </c>
      <c r="AN2058" s="48" t="s">
        <v>22681</v>
      </c>
      <c r="AO2058" s="48" t="s">
        <v>228</v>
      </c>
      <c r="AP2058" s="48" t="s">
        <v>1032</v>
      </c>
      <c r="AQ2058" s="48" t="s">
        <v>4779</v>
      </c>
      <c r="AR2058" s="48" t="s">
        <v>183</v>
      </c>
      <c r="AS2058" s="48" t="s">
        <v>183</v>
      </c>
      <c r="AT2058" s="48" t="s">
        <v>183</v>
      </c>
      <c r="AU2058" s="48" t="s">
        <v>183</v>
      </c>
      <c r="AV2058" s="48" t="s">
        <v>183</v>
      </c>
      <c r="AW2058" s="48" t="s">
        <v>183</v>
      </c>
      <c r="AX2058" s="48" t="s">
        <v>183</v>
      </c>
      <c r="AY2058" s="58" t="s">
        <v>183</v>
      </c>
      <c r="AZ2058" s="48" t="s">
        <v>7852</v>
      </c>
      <c r="BA2058" s="50" t="s">
        <v>183</v>
      </c>
      <c r="BB2058" s="50" t="s">
        <v>183</v>
      </c>
      <c r="BC2058" s="48" t="s">
        <v>234</v>
      </c>
      <c r="BD2058" s="48" t="s">
        <v>234</v>
      </c>
      <c r="BE2058" s="50" t="s">
        <v>234</v>
      </c>
      <c r="BF2058" s="50" t="s">
        <v>234</v>
      </c>
      <c r="BG2058" s="48" t="s">
        <v>234</v>
      </c>
      <c r="BH2058" s="48" t="s">
        <v>234</v>
      </c>
      <c r="BI2058" s="50" t="s">
        <v>234</v>
      </c>
      <c r="BJ2058" s="50" t="s">
        <v>234</v>
      </c>
      <c r="BK2058" s="48" t="s">
        <v>234</v>
      </c>
      <c r="BL2058" s="48" t="s">
        <v>234</v>
      </c>
      <c r="BM2058" s="48" t="s">
        <v>234</v>
      </c>
      <c r="BN2058" s="58">
        <v>43405.545432638886</v>
      </c>
    </row>
    <row r="2059" spans="1:66" x14ac:dyDescent="0.25">
      <c r="A2059" s="48" t="s">
        <v>178</v>
      </c>
      <c r="B2059" s="48" t="s">
        <v>179</v>
      </c>
      <c r="C2059" s="49" t="s">
        <v>35</v>
      </c>
      <c r="D2059" s="49" t="s">
        <v>35</v>
      </c>
      <c r="E2059" s="49" t="s">
        <v>183</v>
      </c>
      <c r="F2059" s="48" t="s">
        <v>183</v>
      </c>
      <c r="G2059" s="48" t="s">
        <v>22682</v>
      </c>
      <c r="H2059" s="48" t="s">
        <v>1746</v>
      </c>
      <c r="I2059" s="48" t="s">
        <v>12</v>
      </c>
      <c r="J2059" s="48" t="s">
        <v>183</v>
      </c>
      <c r="L2059" s="48" t="s">
        <v>183</v>
      </c>
      <c r="M2059" s="48" t="s">
        <v>197</v>
      </c>
      <c r="N2059" s="48" t="s">
        <v>2022</v>
      </c>
      <c r="O2059" s="49" t="s">
        <v>183</v>
      </c>
      <c r="P2059" s="48" t="s">
        <v>183</v>
      </c>
      <c r="Q2059" s="48" t="s">
        <v>183</v>
      </c>
      <c r="R2059" s="48" t="s">
        <v>183</v>
      </c>
      <c r="S2059" s="48" t="s">
        <v>22683</v>
      </c>
      <c r="T2059" s="48" t="s">
        <v>1322</v>
      </c>
      <c r="U2059" s="48" t="s">
        <v>183</v>
      </c>
      <c r="V2059" s="48" t="s">
        <v>183</v>
      </c>
      <c r="W2059" s="48" t="s">
        <v>2950</v>
      </c>
      <c r="X2059" s="48" t="s">
        <v>4974</v>
      </c>
      <c r="Y2059" s="48" t="s">
        <v>22684</v>
      </c>
      <c r="Z2059" s="48" t="s">
        <v>22685</v>
      </c>
      <c r="AA2059" s="48" t="s">
        <v>183</v>
      </c>
      <c r="AB2059" s="48" t="s">
        <v>192</v>
      </c>
      <c r="AC2059" s="48" t="s">
        <v>224</v>
      </c>
      <c r="AD2059" s="48" t="s">
        <v>183</v>
      </c>
      <c r="AE2059" s="48" t="s">
        <v>183</v>
      </c>
      <c r="AF2059" s="48" t="s">
        <v>22641</v>
      </c>
      <c r="AG2059" s="48" t="s">
        <v>183</v>
      </c>
      <c r="AH2059" s="48" t="s">
        <v>183</v>
      </c>
      <c r="AI2059" s="48" t="s">
        <v>183</v>
      </c>
      <c r="AJ2059" s="48" t="s">
        <v>183</v>
      </c>
      <c r="AK2059" s="48" t="s">
        <v>183</v>
      </c>
      <c r="AL2059" s="48" t="s">
        <v>183</v>
      </c>
      <c r="AM2059" s="48" t="s">
        <v>22686</v>
      </c>
      <c r="AN2059" s="48" t="s">
        <v>22687</v>
      </c>
      <c r="AO2059" s="48" t="s">
        <v>228</v>
      </c>
      <c r="AP2059" s="48" t="s">
        <v>1032</v>
      </c>
      <c r="AQ2059" s="48" t="s">
        <v>4779</v>
      </c>
      <c r="AR2059" s="48" t="s">
        <v>183</v>
      </c>
      <c r="AS2059" s="48" t="s">
        <v>183</v>
      </c>
      <c r="AT2059" s="48" t="s">
        <v>183</v>
      </c>
      <c r="AU2059" s="48" t="s">
        <v>183</v>
      </c>
      <c r="AV2059" s="48" t="s">
        <v>183</v>
      </c>
      <c r="AW2059" s="48" t="s">
        <v>183</v>
      </c>
      <c r="AX2059" s="48" t="s">
        <v>183</v>
      </c>
      <c r="AY2059" s="58" t="s">
        <v>183</v>
      </c>
      <c r="AZ2059" s="48" t="s">
        <v>7852</v>
      </c>
      <c r="BA2059" s="50" t="s">
        <v>183</v>
      </c>
      <c r="BB2059" s="50" t="s">
        <v>183</v>
      </c>
      <c r="BC2059" s="48" t="s">
        <v>234</v>
      </c>
      <c r="BD2059" s="48" t="s">
        <v>234</v>
      </c>
      <c r="BE2059" s="50" t="s">
        <v>234</v>
      </c>
      <c r="BF2059" s="50" t="s">
        <v>234</v>
      </c>
      <c r="BG2059" s="48" t="s">
        <v>234</v>
      </c>
      <c r="BH2059" s="48" t="s">
        <v>234</v>
      </c>
      <c r="BI2059" s="50" t="s">
        <v>234</v>
      </c>
      <c r="BJ2059" s="50" t="s">
        <v>234</v>
      </c>
      <c r="BK2059" s="48" t="s">
        <v>234</v>
      </c>
      <c r="BL2059" s="48" t="s">
        <v>234</v>
      </c>
      <c r="BM2059" s="48" t="s">
        <v>234</v>
      </c>
      <c r="BN2059" s="58">
        <v>43405.545433252315</v>
      </c>
    </row>
    <row r="2060" spans="1:66" x14ac:dyDescent="0.25">
      <c r="A2060" s="48" t="s">
        <v>178</v>
      </c>
      <c r="B2060" s="48" t="s">
        <v>179</v>
      </c>
      <c r="C2060" s="49" t="s">
        <v>35</v>
      </c>
      <c r="D2060" s="49" t="s">
        <v>35</v>
      </c>
      <c r="E2060" s="49" t="s">
        <v>183</v>
      </c>
      <c r="F2060" s="48" t="s">
        <v>183</v>
      </c>
      <c r="G2060" s="48" t="s">
        <v>22688</v>
      </c>
      <c r="H2060" s="48" t="s">
        <v>1746</v>
      </c>
      <c r="I2060" s="48" t="s">
        <v>12</v>
      </c>
      <c r="J2060" s="48" t="s">
        <v>183</v>
      </c>
      <c r="L2060" s="48" t="s">
        <v>183</v>
      </c>
      <c r="M2060" s="48" t="s">
        <v>197</v>
      </c>
      <c r="N2060" s="48" t="s">
        <v>22689</v>
      </c>
      <c r="O2060" s="49" t="s">
        <v>183</v>
      </c>
      <c r="P2060" s="48" t="s">
        <v>183</v>
      </c>
      <c r="Q2060" s="48" t="s">
        <v>183</v>
      </c>
      <c r="R2060" s="48" t="s">
        <v>183</v>
      </c>
      <c r="S2060" s="48" t="s">
        <v>22690</v>
      </c>
      <c r="T2060" s="48" t="s">
        <v>2057</v>
      </c>
      <c r="U2060" s="48" t="s">
        <v>183</v>
      </c>
      <c r="V2060" s="48" t="s">
        <v>183</v>
      </c>
      <c r="W2060" s="48" t="s">
        <v>22691</v>
      </c>
      <c r="X2060" s="48" t="s">
        <v>4974</v>
      </c>
      <c r="Y2060" s="48" t="s">
        <v>22692</v>
      </c>
      <c r="Z2060" s="48" t="s">
        <v>183</v>
      </c>
      <c r="AA2060" s="48" t="s">
        <v>22693</v>
      </c>
      <c r="AB2060" s="48" t="s">
        <v>192</v>
      </c>
      <c r="AC2060" s="48" t="s">
        <v>224</v>
      </c>
      <c r="AD2060" s="48" t="s">
        <v>183</v>
      </c>
      <c r="AE2060" s="48" t="s">
        <v>183</v>
      </c>
      <c r="AF2060" s="48" t="s">
        <v>183</v>
      </c>
      <c r="AG2060" s="48" t="s">
        <v>183</v>
      </c>
      <c r="AH2060" s="48" t="s">
        <v>183</v>
      </c>
      <c r="AI2060" s="48" t="s">
        <v>183</v>
      </c>
      <c r="AJ2060" s="48" t="s">
        <v>183</v>
      </c>
      <c r="AK2060" s="48" t="s">
        <v>183</v>
      </c>
      <c r="AL2060" s="48" t="s">
        <v>183</v>
      </c>
      <c r="AM2060" s="48" t="s">
        <v>22694</v>
      </c>
      <c r="AN2060" s="48" t="s">
        <v>22695</v>
      </c>
      <c r="AO2060" s="48" t="s">
        <v>228</v>
      </c>
      <c r="AP2060" s="48" t="s">
        <v>1032</v>
      </c>
      <c r="AQ2060" s="48" t="s">
        <v>4779</v>
      </c>
      <c r="AR2060" s="48" t="s">
        <v>183</v>
      </c>
      <c r="AS2060" s="48" t="s">
        <v>183</v>
      </c>
      <c r="AT2060" s="48" t="s">
        <v>183</v>
      </c>
      <c r="AU2060" s="48" t="s">
        <v>183</v>
      </c>
      <c r="AV2060" s="48" t="s">
        <v>183</v>
      </c>
      <c r="AW2060" s="48" t="s">
        <v>183</v>
      </c>
      <c r="AX2060" s="48" t="s">
        <v>183</v>
      </c>
      <c r="AY2060" s="58" t="s">
        <v>183</v>
      </c>
      <c r="AZ2060" s="48" t="s">
        <v>232</v>
      </c>
      <c r="BA2060" s="50" t="s">
        <v>183</v>
      </c>
      <c r="BB2060" s="50" t="s">
        <v>183</v>
      </c>
      <c r="BC2060" s="48" t="s">
        <v>234</v>
      </c>
      <c r="BD2060" s="48" t="s">
        <v>234</v>
      </c>
      <c r="BE2060" s="50" t="s">
        <v>234</v>
      </c>
      <c r="BF2060" s="50" t="s">
        <v>234</v>
      </c>
      <c r="BG2060" s="48" t="s">
        <v>234</v>
      </c>
      <c r="BH2060" s="48" t="s">
        <v>234</v>
      </c>
      <c r="BI2060" s="50" t="s">
        <v>234</v>
      </c>
      <c r="BJ2060" s="50" t="s">
        <v>234</v>
      </c>
      <c r="BK2060" s="48" t="s">
        <v>234</v>
      </c>
      <c r="BL2060" s="48" t="s">
        <v>234</v>
      </c>
      <c r="BM2060" s="48" t="s">
        <v>234</v>
      </c>
      <c r="BN2060" s="58">
        <v>43405.545433877312</v>
      </c>
    </row>
    <row r="2061" spans="1:66" x14ac:dyDescent="0.25">
      <c r="A2061" s="48" t="s">
        <v>178</v>
      </c>
      <c r="B2061" s="48" t="s">
        <v>179</v>
      </c>
      <c r="C2061" s="49" t="s">
        <v>35</v>
      </c>
      <c r="D2061" s="49" t="s">
        <v>35</v>
      </c>
      <c r="E2061" s="49" t="s">
        <v>183</v>
      </c>
      <c r="F2061" s="48" t="s">
        <v>183</v>
      </c>
      <c r="G2061" s="48" t="s">
        <v>22696</v>
      </c>
      <c r="H2061" s="48" t="s">
        <v>1746</v>
      </c>
      <c r="I2061" s="48" t="s">
        <v>12</v>
      </c>
      <c r="J2061" s="48" t="s">
        <v>183</v>
      </c>
      <c r="L2061" s="48" t="s">
        <v>183</v>
      </c>
      <c r="M2061" s="48" t="s">
        <v>197</v>
      </c>
      <c r="N2061" s="48" t="s">
        <v>22697</v>
      </c>
      <c r="O2061" s="49" t="s">
        <v>183</v>
      </c>
      <c r="P2061" s="48" t="s">
        <v>183</v>
      </c>
      <c r="Q2061" s="48" t="s">
        <v>183</v>
      </c>
      <c r="R2061" s="48" t="s">
        <v>183</v>
      </c>
      <c r="S2061" s="48" t="s">
        <v>22698</v>
      </c>
      <c r="T2061" s="48" t="s">
        <v>2057</v>
      </c>
      <c r="U2061" s="48" t="s">
        <v>183</v>
      </c>
      <c r="V2061" s="48" t="s">
        <v>183</v>
      </c>
      <c r="W2061" s="48" t="s">
        <v>183</v>
      </c>
      <c r="X2061" s="48" t="s">
        <v>22699</v>
      </c>
      <c r="Y2061" s="48" t="s">
        <v>22700</v>
      </c>
      <c r="Z2061" s="48" t="s">
        <v>183</v>
      </c>
      <c r="AA2061" s="48" t="s">
        <v>22701</v>
      </c>
      <c r="AB2061" s="48" t="s">
        <v>192</v>
      </c>
      <c r="AC2061" s="48" t="s">
        <v>224</v>
      </c>
      <c r="AD2061" s="48" t="s">
        <v>183</v>
      </c>
      <c r="AE2061" s="48" t="s">
        <v>183</v>
      </c>
      <c r="AF2061" s="48" t="s">
        <v>183</v>
      </c>
      <c r="AG2061" s="48" t="s">
        <v>183</v>
      </c>
      <c r="AH2061" s="48" t="s">
        <v>183</v>
      </c>
      <c r="AI2061" s="48" t="s">
        <v>183</v>
      </c>
      <c r="AJ2061" s="48" t="s">
        <v>183</v>
      </c>
      <c r="AK2061" s="48" t="s">
        <v>183</v>
      </c>
      <c r="AL2061" s="48" t="s">
        <v>183</v>
      </c>
      <c r="AM2061" s="48" t="s">
        <v>22702</v>
      </c>
      <c r="AN2061" s="48" t="s">
        <v>22703</v>
      </c>
      <c r="AO2061" s="48" t="s">
        <v>228</v>
      </c>
      <c r="AP2061" s="48" t="s">
        <v>1032</v>
      </c>
      <c r="AQ2061" s="48" t="s">
        <v>4779</v>
      </c>
      <c r="AR2061" s="48" t="s">
        <v>183</v>
      </c>
      <c r="AS2061" s="48" t="s">
        <v>183</v>
      </c>
      <c r="AT2061" s="48" t="s">
        <v>183</v>
      </c>
      <c r="AU2061" s="48" t="s">
        <v>183</v>
      </c>
      <c r="AV2061" s="48" t="s">
        <v>183</v>
      </c>
      <c r="AW2061" s="48" t="s">
        <v>183</v>
      </c>
      <c r="AX2061" s="48" t="s">
        <v>183</v>
      </c>
      <c r="AY2061" s="58" t="s">
        <v>183</v>
      </c>
      <c r="AZ2061" s="48" t="s">
        <v>232</v>
      </c>
      <c r="BA2061" s="50" t="s">
        <v>183</v>
      </c>
      <c r="BB2061" s="50" t="s">
        <v>183</v>
      </c>
      <c r="BC2061" s="48" t="s">
        <v>234</v>
      </c>
      <c r="BD2061" s="48" t="s">
        <v>234</v>
      </c>
      <c r="BE2061" s="50" t="s">
        <v>234</v>
      </c>
      <c r="BF2061" s="50" t="s">
        <v>234</v>
      </c>
      <c r="BG2061" s="48" t="s">
        <v>234</v>
      </c>
      <c r="BH2061" s="48" t="s">
        <v>234</v>
      </c>
      <c r="BI2061" s="50" t="s">
        <v>234</v>
      </c>
      <c r="BJ2061" s="50" t="s">
        <v>234</v>
      </c>
      <c r="BK2061" s="48" t="s">
        <v>234</v>
      </c>
      <c r="BL2061" s="48" t="s">
        <v>234</v>
      </c>
      <c r="BM2061" s="48" t="s">
        <v>234</v>
      </c>
      <c r="BN2061" s="58">
        <v>43405.54543460648</v>
      </c>
    </row>
    <row r="2062" spans="1:66" x14ac:dyDescent="0.25">
      <c r="A2062" s="48" t="s">
        <v>178</v>
      </c>
      <c r="B2062" s="48" t="s">
        <v>179</v>
      </c>
      <c r="C2062" s="49" t="s">
        <v>35</v>
      </c>
      <c r="D2062" s="49" t="s">
        <v>35</v>
      </c>
      <c r="E2062" s="49" t="s">
        <v>183</v>
      </c>
      <c r="F2062" s="48" t="s">
        <v>183</v>
      </c>
      <c r="G2062" s="48" t="s">
        <v>22704</v>
      </c>
      <c r="H2062" s="48" t="s">
        <v>1746</v>
      </c>
      <c r="I2062" s="48" t="s">
        <v>12</v>
      </c>
      <c r="J2062" s="48" t="s">
        <v>183</v>
      </c>
      <c r="L2062" s="48" t="s">
        <v>183</v>
      </c>
      <c r="M2062" s="48" t="s">
        <v>197</v>
      </c>
      <c r="N2062" s="48" t="s">
        <v>22705</v>
      </c>
      <c r="O2062" s="49" t="s">
        <v>183</v>
      </c>
      <c r="P2062" s="48" t="s">
        <v>183</v>
      </c>
      <c r="Q2062" s="48" t="s">
        <v>183</v>
      </c>
      <c r="R2062" s="48" t="s">
        <v>183</v>
      </c>
      <c r="S2062" s="48" t="s">
        <v>22706</v>
      </c>
      <c r="T2062" s="48" t="s">
        <v>2057</v>
      </c>
      <c r="U2062" s="48" t="s">
        <v>183</v>
      </c>
      <c r="V2062" s="48" t="s">
        <v>183</v>
      </c>
      <c r="W2062" s="48" t="s">
        <v>1325</v>
      </c>
      <c r="X2062" s="48" t="s">
        <v>4974</v>
      </c>
      <c r="Y2062" s="48" t="s">
        <v>22707</v>
      </c>
      <c r="Z2062" s="48" t="s">
        <v>183</v>
      </c>
      <c r="AA2062" s="48" t="s">
        <v>22708</v>
      </c>
      <c r="AB2062" s="48" t="s">
        <v>192</v>
      </c>
      <c r="AC2062" s="48" t="s">
        <v>224</v>
      </c>
      <c r="AD2062" s="48" t="s">
        <v>183</v>
      </c>
      <c r="AE2062" s="48" t="s">
        <v>183</v>
      </c>
      <c r="AF2062" s="48" t="s">
        <v>183</v>
      </c>
      <c r="AG2062" s="48" t="s">
        <v>183</v>
      </c>
      <c r="AH2062" s="48" t="s">
        <v>183</v>
      </c>
      <c r="AI2062" s="48" t="s">
        <v>183</v>
      </c>
      <c r="AJ2062" s="48" t="s">
        <v>183</v>
      </c>
      <c r="AK2062" s="48" t="s">
        <v>183</v>
      </c>
      <c r="AL2062" s="48" t="s">
        <v>183</v>
      </c>
      <c r="AM2062" s="48" t="s">
        <v>22709</v>
      </c>
      <c r="AN2062" s="48" t="s">
        <v>22710</v>
      </c>
      <c r="AO2062" s="48" t="s">
        <v>228</v>
      </c>
      <c r="AP2062" s="48" t="s">
        <v>1032</v>
      </c>
      <c r="AQ2062" s="48" t="s">
        <v>4779</v>
      </c>
      <c r="AR2062" s="48" t="s">
        <v>183</v>
      </c>
      <c r="AS2062" s="48" t="s">
        <v>183</v>
      </c>
      <c r="AT2062" s="48" t="s">
        <v>183</v>
      </c>
      <c r="AU2062" s="48" t="s">
        <v>183</v>
      </c>
      <c r="AV2062" s="48" t="s">
        <v>183</v>
      </c>
      <c r="AW2062" s="48" t="s">
        <v>183</v>
      </c>
      <c r="AX2062" s="48" t="s">
        <v>183</v>
      </c>
      <c r="AY2062" s="58" t="s">
        <v>183</v>
      </c>
      <c r="AZ2062" s="48" t="s">
        <v>232</v>
      </c>
      <c r="BA2062" s="50" t="s">
        <v>183</v>
      </c>
      <c r="BB2062" s="50" t="s">
        <v>183</v>
      </c>
      <c r="BC2062" s="48" t="s">
        <v>234</v>
      </c>
      <c r="BD2062" s="48" t="s">
        <v>234</v>
      </c>
      <c r="BE2062" s="50" t="s">
        <v>234</v>
      </c>
      <c r="BF2062" s="50" t="s">
        <v>234</v>
      </c>
      <c r="BG2062" s="48" t="s">
        <v>234</v>
      </c>
      <c r="BH2062" s="48" t="s">
        <v>234</v>
      </c>
      <c r="BI2062" s="50" t="s">
        <v>234</v>
      </c>
      <c r="BJ2062" s="50" t="s">
        <v>234</v>
      </c>
      <c r="BK2062" s="48" t="s">
        <v>234</v>
      </c>
      <c r="BL2062" s="48" t="s">
        <v>234</v>
      </c>
      <c r="BM2062" s="48" t="s">
        <v>234</v>
      </c>
      <c r="BN2062" s="58">
        <v>43405.54543518518</v>
      </c>
    </row>
    <row r="2063" spans="1:66" x14ac:dyDescent="0.25">
      <c r="A2063" s="48" t="s">
        <v>178</v>
      </c>
      <c r="B2063" s="48" t="s">
        <v>179</v>
      </c>
      <c r="C2063" s="49" t="s">
        <v>35</v>
      </c>
      <c r="D2063" s="49" t="s">
        <v>35</v>
      </c>
      <c r="E2063" s="49" t="s">
        <v>183</v>
      </c>
      <c r="F2063" s="48" t="s">
        <v>183</v>
      </c>
      <c r="G2063" s="48" t="s">
        <v>22711</v>
      </c>
      <c r="H2063" s="48" t="s">
        <v>1746</v>
      </c>
      <c r="I2063" s="48" t="s">
        <v>12</v>
      </c>
      <c r="J2063" s="48" t="s">
        <v>183</v>
      </c>
      <c r="L2063" s="48" t="s">
        <v>183</v>
      </c>
      <c r="M2063" s="48" t="s">
        <v>197</v>
      </c>
      <c r="N2063" s="48" t="s">
        <v>22712</v>
      </c>
      <c r="O2063" s="49" t="s">
        <v>183</v>
      </c>
      <c r="P2063" s="48" t="s">
        <v>183</v>
      </c>
      <c r="Q2063" s="48" t="s">
        <v>183</v>
      </c>
      <c r="R2063" s="48" t="s">
        <v>183</v>
      </c>
      <c r="S2063" s="48" t="s">
        <v>22713</v>
      </c>
      <c r="T2063" s="48" t="s">
        <v>2057</v>
      </c>
      <c r="U2063" s="48" t="s">
        <v>183</v>
      </c>
      <c r="V2063" s="48" t="s">
        <v>183</v>
      </c>
      <c r="W2063" s="48" t="s">
        <v>3230</v>
      </c>
      <c r="X2063" s="48" t="s">
        <v>22714</v>
      </c>
      <c r="Y2063" s="48" t="s">
        <v>22715</v>
      </c>
      <c r="Z2063" s="48" t="s">
        <v>183</v>
      </c>
      <c r="AA2063" s="48" t="s">
        <v>22716</v>
      </c>
      <c r="AB2063" s="48" t="s">
        <v>192</v>
      </c>
      <c r="AC2063" s="48" t="s">
        <v>224</v>
      </c>
      <c r="AD2063" s="48" t="s">
        <v>183</v>
      </c>
      <c r="AE2063" s="48" t="s">
        <v>183</v>
      </c>
      <c r="AF2063" s="48" t="s">
        <v>183</v>
      </c>
      <c r="AG2063" s="48" t="s">
        <v>183</v>
      </c>
      <c r="AH2063" s="48" t="s">
        <v>183</v>
      </c>
      <c r="AI2063" s="48" t="s">
        <v>183</v>
      </c>
      <c r="AJ2063" s="48" t="s">
        <v>183</v>
      </c>
      <c r="AK2063" s="48" t="s">
        <v>183</v>
      </c>
      <c r="AL2063" s="48" t="s">
        <v>183</v>
      </c>
      <c r="AM2063" s="48" t="s">
        <v>22717</v>
      </c>
      <c r="AN2063" s="48" t="s">
        <v>22718</v>
      </c>
      <c r="AO2063" s="48" t="s">
        <v>228</v>
      </c>
      <c r="AP2063" s="48" t="s">
        <v>1032</v>
      </c>
      <c r="AQ2063" s="48" t="s">
        <v>4779</v>
      </c>
      <c r="AR2063" s="48" t="s">
        <v>183</v>
      </c>
      <c r="AS2063" s="48" t="s">
        <v>183</v>
      </c>
      <c r="AT2063" s="48" t="s">
        <v>183</v>
      </c>
      <c r="AU2063" s="48" t="s">
        <v>183</v>
      </c>
      <c r="AV2063" s="48" t="s">
        <v>183</v>
      </c>
      <c r="AW2063" s="48" t="s">
        <v>183</v>
      </c>
      <c r="AX2063" s="48" t="s">
        <v>183</v>
      </c>
      <c r="AY2063" s="58" t="s">
        <v>183</v>
      </c>
      <c r="AZ2063" s="48" t="s">
        <v>232</v>
      </c>
      <c r="BA2063" s="50" t="s">
        <v>183</v>
      </c>
      <c r="BB2063" s="50" t="s">
        <v>183</v>
      </c>
      <c r="BC2063" s="48" t="s">
        <v>234</v>
      </c>
      <c r="BD2063" s="48" t="s">
        <v>234</v>
      </c>
      <c r="BE2063" s="50" t="s">
        <v>234</v>
      </c>
      <c r="BF2063" s="50" t="s">
        <v>234</v>
      </c>
      <c r="BG2063" s="48" t="s">
        <v>234</v>
      </c>
      <c r="BH2063" s="48" t="s">
        <v>234</v>
      </c>
      <c r="BI2063" s="50" t="s">
        <v>234</v>
      </c>
      <c r="BJ2063" s="50" t="s">
        <v>234</v>
      </c>
      <c r="BK2063" s="48" t="s">
        <v>234</v>
      </c>
      <c r="BL2063" s="48" t="s">
        <v>234</v>
      </c>
      <c r="BM2063" s="48" t="s">
        <v>234</v>
      </c>
      <c r="BN2063" s="58">
        <v>43405.545435844906</v>
      </c>
    </row>
    <row r="2064" spans="1:66" x14ac:dyDescent="0.25">
      <c r="A2064" s="48" t="s">
        <v>178</v>
      </c>
      <c r="B2064" s="48" t="s">
        <v>179</v>
      </c>
      <c r="C2064" s="49" t="s">
        <v>35</v>
      </c>
      <c r="D2064" s="49" t="s">
        <v>35</v>
      </c>
      <c r="E2064" s="49" t="s">
        <v>183</v>
      </c>
      <c r="F2064" s="48" t="s">
        <v>183</v>
      </c>
      <c r="G2064" s="48" t="s">
        <v>22719</v>
      </c>
      <c r="H2064" s="48" t="s">
        <v>1746</v>
      </c>
      <c r="I2064" s="48" t="s">
        <v>12</v>
      </c>
      <c r="J2064" s="48" t="s">
        <v>183</v>
      </c>
      <c r="L2064" s="48" t="s">
        <v>183</v>
      </c>
      <c r="M2064" s="48" t="s">
        <v>197</v>
      </c>
      <c r="N2064" s="48" t="s">
        <v>22720</v>
      </c>
      <c r="O2064" s="49" t="s">
        <v>183</v>
      </c>
      <c r="P2064" s="48" t="s">
        <v>183</v>
      </c>
      <c r="Q2064" s="48" t="s">
        <v>183</v>
      </c>
      <c r="R2064" s="48" t="s">
        <v>183</v>
      </c>
      <c r="S2064" s="48" t="s">
        <v>5338</v>
      </c>
      <c r="T2064" s="48" t="s">
        <v>2057</v>
      </c>
      <c r="U2064" s="48" t="s">
        <v>183</v>
      </c>
      <c r="V2064" s="48" t="s">
        <v>183</v>
      </c>
      <c r="W2064" s="48" t="s">
        <v>22721</v>
      </c>
      <c r="X2064" s="48" t="s">
        <v>22722</v>
      </c>
      <c r="Y2064" s="48" t="s">
        <v>222</v>
      </c>
      <c r="Z2064" s="48" t="s">
        <v>183</v>
      </c>
      <c r="AA2064" s="48" t="s">
        <v>22723</v>
      </c>
      <c r="AB2064" s="48" t="s">
        <v>192</v>
      </c>
      <c r="AC2064" s="48" t="s">
        <v>224</v>
      </c>
      <c r="AD2064" s="48" t="s">
        <v>183</v>
      </c>
      <c r="AE2064" s="48" t="s">
        <v>183</v>
      </c>
      <c r="AF2064" s="48" t="s">
        <v>183</v>
      </c>
      <c r="AG2064" s="48" t="s">
        <v>183</v>
      </c>
      <c r="AH2064" s="48" t="s">
        <v>183</v>
      </c>
      <c r="AI2064" s="48" t="s">
        <v>183</v>
      </c>
      <c r="AJ2064" s="48" t="s">
        <v>183</v>
      </c>
      <c r="AK2064" s="48" t="s">
        <v>183</v>
      </c>
      <c r="AL2064" s="48" t="s">
        <v>183</v>
      </c>
      <c r="AM2064" s="48" t="s">
        <v>22724</v>
      </c>
      <c r="AN2064" s="48" t="s">
        <v>22725</v>
      </c>
      <c r="AO2064" s="48" t="s">
        <v>228</v>
      </c>
      <c r="AP2064" s="48" t="s">
        <v>1032</v>
      </c>
      <c r="AQ2064" s="48" t="s">
        <v>4779</v>
      </c>
      <c r="AR2064" s="48" t="s">
        <v>183</v>
      </c>
      <c r="AS2064" s="48" t="s">
        <v>183</v>
      </c>
      <c r="AT2064" s="48" t="s">
        <v>183</v>
      </c>
      <c r="AU2064" s="48" t="s">
        <v>183</v>
      </c>
      <c r="AV2064" s="48" t="s">
        <v>183</v>
      </c>
      <c r="AW2064" s="48" t="s">
        <v>183</v>
      </c>
      <c r="AX2064" s="48" t="s">
        <v>183</v>
      </c>
      <c r="AY2064" s="58" t="s">
        <v>183</v>
      </c>
      <c r="AZ2064" s="48" t="s">
        <v>232</v>
      </c>
      <c r="BA2064" s="50" t="s">
        <v>183</v>
      </c>
      <c r="BB2064" s="50" t="s">
        <v>183</v>
      </c>
      <c r="BC2064" s="48" t="s">
        <v>234</v>
      </c>
      <c r="BD2064" s="48" t="s">
        <v>234</v>
      </c>
      <c r="BE2064" s="50" t="s">
        <v>234</v>
      </c>
      <c r="BF2064" s="50" t="s">
        <v>234</v>
      </c>
      <c r="BG2064" s="48" t="s">
        <v>234</v>
      </c>
      <c r="BH2064" s="48" t="s">
        <v>234</v>
      </c>
      <c r="BI2064" s="50" t="s">
        <v>234</v>
      </c>
      <c r="BJ2064" s="50" t="s">
        <v>234</v>
      </c>
      <c r="BK2064" s="48" t="s">
        <v>234</v>
      </c>
      <c r="BL2064" s="48" t="s">
        <v>234</v>
      </c>
      <c r="BM2064" s="48" t="s">
        <v>234</v>
      </c>
      <c r="BN2064" s="58">
        <v>43405.545436458335</v>
      </c>
    </row>
    <row r="2065" spans="1:66" x14ac:dyDescent="0.25">
      <c r="A2065" s="48" t="s">
        <v>178</v>
      </c>
      <c r="B2065" s="48" t="s">
        <v>179</v>
      </c>
      <c r="C2065" s="49" t="s">
        <v>35</v>
      </c>
      <c r="D2065" s="49" t="s">
        <v>35</v>
      </c>
      <c r="E2065" s="49" t="s">
        <v>183</v>
      </c>
      <c r="F2065" s="48" t="s">
        <v>183</v>
      </c>
      <c r="G2065" s="48" t="s">
        <v>22726</v>
      </c>
      <c r="H2065" s="48" t="s">
        <v>1746</v>
      </c>
      <c r="I2065" s="48" t="s">
        <v>12</v>
      </c>
      <c r="J2065" s="48" t="s">
        <v>183</v>
      </c>
      <c r="L2065" s="48" t="s">
        <v>183</v>
      </c>
      <c r="M2065" s="48" t="s">
        <v>197</v>
      </c>
      <c r="N2065" s="48" t="s">
        <v>22727</v>
      </c>
      <c r="O2065" s="49" t="s">
        <v>183</v>
      </c>
      <c r="P2065" s="48" t="s">
        <v>183</v>
      </c>
      <c r="Q2065" s="48" t="s">
        <v>183</v>
      </c>
      <c r="R2065" s="48" t="s">
        <v>183</v>
      </c>
      <c r="S2065" s="48" t="s">
        <v>22728</v>
      </c>
      <c r="T2065" s="48" t="s">
        <v>414</v>
      </c>
      <c r="U2065" s="48" t="s">
        <v>183</v>
      </c>
      <c r="V2065" s="48" t="s">
        <v>183</v>
      </c>
      <c r="W2065" s="48" t="s">
        <v>22729</v>
      </c>
      <c r="X2065" s="48" t="s">
        <v>22730</v>
      </c>
      <c r="Y2065" s="48" t="s">
        <v>222</v>
      </c>
      <c r="Z2065" s="48" t="s">
        <v>183</v>
      </c>
      <c r="AA2065" s="48" t="s">
        <v>22731</v>
      </c>
      <c r="AB2065" s="48" t="s">
        <v>192</v>
      </c>
      <c r="AC2065" s="48" t="s">
        <v>224</v>
      </c>
      <c r="AD2065" s="48" t="s">
        <v>183</v>
      </c>
      <c r="AE2065" s="48" t="s">
        <v>183</v>
      </c>
      <c r="AF2065" s="48" t="s">
        <v>183</v>
      </c>
      <c r="AG2065" s="48" t="s">
        <v>183</v>
      </c>
      <c r="AH2065" s="48" t="s">
        <v>183</v>
      </c>
      <c r="AI2065" s="48" t="s">
        <v>183</v>
      </c>
      <c r="AJ2065" s="48" t="s">
        <v>183</v>
      </c>
      <c r="AK2065" s="48" t="s">
        <v>183</v>
      </c>
      <c r="AL2065" s="48" t="s">
        <v>183</v>
      </c>
      <c r="AM2065" s="48" t="s">
        <v>22732</v>
      </c>
      <c r="AN2065" s="48" t="s">
        <v>22733</v>
      </c>
      <c r="AO2065" s="48" t="s">
        <v>228</v>
      </c>
      <c r="AP2065" s="48" t="s">
        <v>1032</v>
      </c>
      <c r="AQ2065" s="48" t="s">
        <v>4779</v>
      </c>
      <c r="AR2065" s="48" t="s">
        <v>183</v>
      </c>
      <c r="AS2065" s="48" t="s">
        <v>183</v>
      </c>
      <c r="AT2065" s="48" t="s">
        <v>183</v>
      </c>
      <c r="AU2065" s="48" t="s">
        <v>183</v>
      </c>
      <c r="AV2065" s="48" t="s">
        <v>183</v>
      </c>
      <c r="AW2065" s="48" t="s">
        <v>183</v>
      </c>
      <c r="AX2065" s="48" t="s">
        <v>183</v>
      </c>
      <c r="AY2065" s="58" t="s">
        <v>183</v>
      </c>
      <c r="AZ2065" s="48" t="s">
        <v>232</v>
      </c>
      <c r="BA2065" s="50" t="s">
        <v>183</v>
      </c>
      <c r="BB2065" s="50" t="s">
        <v>183</v>
      </c>
      <c r="BC2065" s="48" t="s">
        <v>234</v>
      </c>
      <c r="BD2065" s="48" t="s">
        <v>234</v>
      </c>
      <c r="BE2065" s="50" t="s">
        <v>234</v>
      </c>
      <c r="BF2065" s="50" t="s">
        <v>234</v>
      </c>
      <c r="BG2065" s="48" t="s">
        <v>234</v>
      </c>
      <c r="BH2065" s="48" t="s">
        <v>234</v>
      </c>
      <c r="BI2065" s="50" t="s">
        <v>234</v>
      </c>
      <c r="BJ2065" s="50" t="s">
        <v>234</v>
      </c>
      <c r="BK2065" s="48" t="s">
        <v>234</v>
      </c>
      <c r="BL2065" s="48" t="s">
        <v>234</v>
      </c>
      <c r="BM2065" s="48" t="s">
        <v>234</v>
      </c>
      <c r="BN2065" s="58">
        <v>43405.545437071756</v>
      </c>
    </row>
    <row r="2066" spans="1:66" x14ac:dyDescent="0.25">
      <c r="A2066" s="48" t="s">
        <v>178</v>
      </c>
      <c r="B2066" s="48" t="s">
        <v>179</v>
      </c>
      <c r="C2066" s="49" t="s">
        <v>35</v>
      </c>
      <c r="D2066" s="49" t="s">
        <v>35</v>
      </c>
      <c r="E2066" s="49" t="s">
        <v>183</v>
      </c>
      <c r="F2066" s="48" t="s">
        <v>183</v>
      </c>
      <c r="G2066" s="48" t="s">
        <v>22734</v>
      </c>
      <c r="H2066" s="48" t="s">
        <v>1746</v>
      </c>
      <c r="I2066" s="48" t="s">
        <v>12</v>
      </c>
      <c r="J2066" s="48" t="s">
        <v>183</v>
      </c>
      <c r="L2066" s="48" t="s">
        <v>183</v>
      </c>
      <c r="M2066" s="48" t="s">
        <v>197</v>
      </c>
      <c r="N2066" s="48" t="s">
        <v>19815</v>
      </c>
      <c r="O2066" s="49" t="s">
        <v>183</v>
      </c>
      <c r="P2066" s="48" t="s">
        <v>183</v>
      </c>
      <c r="Q2066" s="48" t="s">
        <v>183</v>
      </c>
      <c r="R2066" s="48" t="s">
        <v>183</v>
      </c>
      <c r="S2066" s="48" t="s">
        <v>22735</v>
      </c>
      <c r="T2066" s="48" t="s">
        <v>455</v>
      </c>
      <c r="U2066" s="48" t="s">
        <v>183</v>
      </c>
      <c r="V2066" s="48" t="s">
        <v>183</v>
      </c>
      <c r="W2066" s="48" t="s">
        <v>183</v>
      </c>
      <c r="X2066" s="48" t="s">
        <v>4974</v>
      </c>
      <c r="Y2066" s="48" t="s">
        <v>22736</v>
      </c>
      <c r="Z2066" s="48" t="s">
        <v>183</v>
      </c>
      <c r="AA2066" s="48" t="s">
        <v>22737</v>
      </c>
      <c r="AB2066" s="48" t="s">
        <v>192</v>
      </c>
      <c r="AC2066" s="48" t="s">
        <v>224</v>
      </c>
      <c r="AD2066" s="48" t="s">
        <v>183</v>
      </c>
      <c r="AE2066" s="48" t="s">
        <v>183</v>
      </c>
      <c r="AF2066" s="48" t="s">
        <v>22738</v>
      </c>
      <c r="AG2066" s="48" t="s">
        <v>183</v>
      </c>
      <c r="AH2066" s="48" t="s">
        <v>183</v>
      </c>
      <c r="AI2066" s="48" t="s">
        <v>183</v>
      </c>
      <c r="AJ2066" s="48" t="s">
        <v>183</v>
      </c>
      <c r="AK2066" s="48" t="s">
        <v>183</v>
      </c>
      <c r="AL2066" s="48" t="s">
        <v>183</v>
      </c>
      <c r="AM2066" s="48" t="s">
        <v>22739</v>
      </c>
      <c r="AN2066" s="48" t="s">
        <v>22740</v>
      </c>
      <c r="AO2066" s="48" t="s">
        <v>228</v>
      </c>
      <c r="AP2066" s="48" t="s">
        <v>1032</v>
      </c>
      <c r="AQ2066" s="48" t="s">
        <v>4779</v>
      </c>
      <c r="AR2066" s="48" t="s">
        <v>183</v>
      </c>
      <c r="AS2066" s="48" t="s">
        <v>183</v>
      </c>
      <c r="AT2066" s="48" t="s">
        <v>183</v>
      </c>
      <c r="AU2066" s="48" t="s">
        <v>183</v>
      </c>
      <c r="AV2066" s="48" t="s">
        <v>183</v>
      </c>
      <c r="AW2066" s="48" t="s">
        <v>183</v>
      </c>
      <c r="AX2066" s="48" t="s">
        <v>183</v>
      </c>
      <c r="AY2066" s="58" t="s">
        <v>183</v>
      </c>
      <c r="AZ2066" s="48" t="s">
        <v>232</v>
      </c>
      <c r="BA2066" s="50" t="s">
        <v>183</v>
      </c>
      <c r="BB2066" s="50" t="s">
        <v>183</v>
      </c>
      <c r="BC2066" s="48" t="s">
        <v>234</v>
      </c>
      <c r="BD2066" s="48" t="s">
        <v>234</v>
      </c>
      <c r="BE2066" s="50" t="s">
        <v>234</v>
      </c>
      <c r="BF2066" s="50" t="s">
        <v>234</v>
      </c>
      <c r="BG2066" s="48" t="s">
        <v>234</v>
      </c>
      <c r="BH2066" s="48" t="s">
        <v>234</v>
      </c>
      <c r="BI2066" s="50" t="s">
        <v>234</v>
      </c>
      <c r="BJ2066" s="50" t="s">
        <v>234</v>
      </c>
      <c r="BK2066" s="48" t="s">
        <v>234</v>
      </c>
      <c r="BL2066" s="48" t="s">
        <v>234</v>
      </c>
      <c r="BM2066" s="48" t="s">
        <v>234</v>
      </c>
      <c r="BN2066" s="58">
        <v>43405.545437650464</v>
      </c>
    </row>
    <row r="2067" spans="1:66" x14ac:dyDescent="0.25">
      <c r="A2067" s="48" t="s">
        <v>178</v>
      </c>
      <c r="B2067" s="48" t="s">
        <v>179</v>
      </c>
      <c r="C2067" s="49" t="s">
        <v>35</v>
      </c>
      <c r="D2067" s="49" t="s">
        <v>35</v>
      </c>
      <c r="E2067" s="49" t="s">
        <v>183</v>
      </c>
      <c r="F2067" s="48" t="s">
        <v>183</v>
      </c>
      <c r="G2067" s="48" t="s">
        <v>22741</v>
      </c>
      <c r="H2067" s="48" t="s">
        <v>1746</v>
      </c>
      <c r="I2067" s="48" t="s">
        <v>12</v>
      </c>
      <c r="J2067" s="48" t="s">
        <v>183</v>
      </c>
      <c r="L2067" s="48" t="s">
        <v>183</v>
      </c>
      <c r="M2067" s="48" t="s">
        <v>197</v>
      </c>
      <c r="N2067" s="48" t="s">
        <v>22742</v>
      </c>
      <c r="O2067" s="49" t="s">
        <v>183</v>
      </c>
      <c r="P2067" s="48" t="s">
        <v>183</v>
      </c>
      <c r="Q2067" s="48" t="s">
        <v>183</v>
      </c>
      <c r="R2067" s="48" t="s">
        <v>183</v>
      </c>
      <c r="S2067" s="48" t="s">
        <v>22743</v>
      </c>
      <c r="T2067" s="48" t="s">
        <v>1322</v>
      </c>
      <c r="U2067" s="48" t="s">
        <v>183</v>
      </c>
      <c r="V2067" s="48" t="s">
        <v>183</v>
      </c>
      <c r="W2067" s="48" t="s">
        <v>6414</v>
      </c>
      <c r="X2067" s="48" t="s">
        <v>4974</v>
      </c>
      <c r="Y2067" s="48" t="s">
        <v>22744</v>
      </c>
      <c r="Z2067" s="48" t="s">
        <v>183</v>
      </c>
      <c r="AA2067" s="48" t="s">
        <v>22745</v>
      </c>
      <c r="AB2067" s="48" t="s">
        <v>192</v>
      </c>
      <c r="AC2067" s="48" t="s">
        <v>224</v>
      </c>
      <c r="AD2067" s="48" t="s">
        <v>183</v>
      </c>
      <c r="AE2067" s="48" t="s">
        <v>183</v>
      </c>
      <c r="AF2067" s="48" t="s">
        <v>183</v>
      </c>
      <c r="AG2067" s="48" t="s">
        <v>183</v>
      </c>
      <c r="AH2067" s="48" t="s">
        <v>183</v>
      </c>
      <c r="AI2067" s="48" t="s">
        <v>183</v>
      </c>
      <c r="AJ2067" s="48" t="s">
        <v>183</v>
      </c>
      <c r="AK2067" s="48" t="s">
        <v>183</v>
      </c>
      <c r="AL2067" s="48" t="s">
        <v>183</v>
      </c>
      <c r="AM2067" s="48" t="s">
        <v>22746</v>
      </c>
      <c r="AN2067" s="48" t="s">
        <v>22747</v>
      </c>
      <c r="AO2067" s="48" t="s">
        <v>228</v>
      </c>
      <c r="AP2067" s="48" t="s">
        <v>1032</v>
      </c>
      <c r="AQ2067" s="48" t="s">
        <v>4779</v>
      </c>
      <c r="AR2067" s="48" t="s">
        <v>183</v>
      </c>
      <c r="AS2067" s="48" t="s">
        <v>183</v>
      </c>
      <c r="AT2067" s="48" t="s">
        <v>183</v>
      </c>
      <c r="AU2067" s="48" t="s">
        <v>183</v>
      </c>
      <c r="AV2067" s="48" t="s">
        <v>183</v>
      </c>
      <c r="AW2067" s="48" t="s">
        <v>183</v>
      </c>
      <c r="AX2067" s="48" t="s">
        <v>183</v>
      </c>
      <c r="AY2067" s="58" t="s">
        <v>183</v>
      </c>
      <c r="AZ2067" s="48" t="s">
        <v>232</v>
      </c>
      <c r="BA2067" s="50" t="s">
        <v>183</v>
      </c>
      <c r="BB2067" s="50" t="s">
        <v>183</v>
      </c>
      <c r="BC2067" s="48" t="s">
        <v>234</v>
      </c>
      <c r="BD2067" s="48" t="s">
        <v>234</v>
      </c>
      <c r="BE2067" s="50" t="s">
        <v>234</v>
      </c>
      <c r="BF2067" s="50" t="s">
        <v>234</v>
      </c>
      <c r="BG2067" s="48" t="s">
        <v>234</v>
      </c>
      <c r="BH2067" s="48" t="s">
        <v>234</v>
      </c>
      <c r="BI2067" s="50" t="s">
        <v>234</v>
      </c>
      <c r="BJ2067" s="50" t="s">
        <v>234</v>
      </c>
      <c r="BK2067" s="48" t="s">
        <v>234</v>
      </c>
      <c r="BL2067" s="48" t="s">
        <v>234</v>
      </c>
      <c r="BM2067" s="48" t="s">
        <v>234</v>
      </c>
      <c r="BN2067" s="58">
        <v>43405.545438229165</v>
      </c>
    </row>
    <row r="2068" spans="1:66" x14ac:dyDescent="0.25">
      <c r="A2068" s="48" t="s">
        <v>178</v>
      </c>
      <c r="B2068" s="48" t="s">
        <v>179</v>
      </c>
      <c r="C2068" s="49" t="s">
        <v>35</v>
      </c>
      <c r="D2068" s="49" t="s">
        <v>35</v>
      </c>
      <c r="E2068" s="49" t="s">
        <v>183</v>
      </c>
      <c r="F2068" s="48" t="s">
        <v>183</v>
      </c>
      <c r="G2068" s="48" t="s">
        <v>22748</v>
      </c>
      <c r="H2068" s="48" t="s">
        <v>1746</v>
      </c>
      <c r="I2068" s="48" t="s">
        <v>12</v>
      </c>
      <c r="J2068" s="48" t="s">
        <v>183</v>
      </c>
      <c r="L2068" s="48" t="s">
        <v>183</v>
      </c>
      <c r="M2068" s="48" t="s">
        <v>197</v>
      </c>
      <c r="N2068" s="48" t="s">
        <v>22749</v>
      </c>
      <c r="O2068" s="49" t="s">
        <v>183</v>
      </c>
      <c r="P2068" s="48" t="s">
        <v>183</v>
      </c>
      <c r="Q2068" s="48" t="s">
        <v>183</v>
      </c>
      <c r="R2068" s="48" t="s">
        <v>183</v>
      </c>
      <c r="S2068" s="48" t="s">
        <v>22750</v>
      </c>
      <c r="T2068" s="48" t="s">
        <v>1322</v>
      </c>
      <c r="U2068" s="48" t="s">
        <v>183</v>
      </c>
      <c r="V2068" s="48" t="s">
        <v>183</v>
      </c>
      <c r="W2068" s="48" t="s">
        <v>22751</v>
      </c>
      <c r="X2068" s="48" t="s">
        <v>4974</v>
      </c>
      <c r="Y2068" s="48" t="s">
        <v>22752</v>
      </c>
      <c r="Z2068" s="48" t="s">
        <v>183</v>
      </c>
      <c r="AA2068" s="48" t="s">
        <v>22753</v>
      </c>
      <c r="AB2068" s="48" t="s">
        <v>192</v>
      </c>
      <c r="AC2068" s="48" t="s">
        <v>224</v>
      </c>
      <c r="AD2068" s="48" t="s">
        <v>183</v>
      </c>
      <c r="AE2068" s="48" t="s">
        <v>183</v>
      </c>
      <c r="AF2068" s="48" t="s">
        <v>22754</v>
      </c>
      <c r="AG2068" s="48" t="s">
        <v>183</v>
      </c>
      <c r="AH2068" s="48" t="s">
        <v>183</v>
      </c>
      <c r="AI2068" s="48" t="s">
        <v>183</v>
      </c>
      <c r="AJ2068" s="48" t="s">
        <v>183</v>
      </c>
      <c r="AK2068" s="48" t="s">
        <v>183</v>
      </c>
      <c r="AL2068" s="48" t="s">
        <v>183</v>
      </c>
      <c r="AM2068" s="48" t="s">
        <v>22755</v>
      </c>
      <c r="AN2068" s="48" t="s">
        <v>22756</v>
      </c>
      <c r="AO2068" s="48" t="s">
        <v>228</v>
      </c>
      <c r="AP2068" s="48" t="s">
        <v>1032</v>
      </c>
      <c r="AQ2068" s="48" t="s">
        <v>4779</v>
      </c>
      <c r="AR2068" s="48" t="s">
        <v>183</v>
      </c>
      <c r="AS2068" s="48" t="s">
        <v>183</v>
      </c>
      <c r="AT2068" s="48" t="s">
        <v>183</v>
      </c>
      <c r="AU2068" s="48" t="s">
        <v>183</v>
      </c>
      <c r="AV2068" s="48" t="s">
        <v>183</v>
      </c>
      <c r="AW2068" s="48" t="s">
        <v>183</v>
      </c>
      <c r="AX2068" s="48" t="s">
        <v>183</v>
      </c>
      <c r="AY2068" s="58" t="s">
        <v>183</v>
      </c>
      <c r="AZ2068" s="48" t="s">
        <v>232</v>
      </c>
      <c r="BA2068" s="50" t="s">
        <v>183</v>
      </c>
      <c r="BB2068" s="50" t="s">
        <v>183</v>
      </c>
      <c r="BC2068" s="48" t="s">
        <v>234</v>
      </c>
      <c r="BD2068" s="48" t="s">
        <v>234</v>
      </c>
      <c r="BE2068" s="50" t="s">
        <v>234</v>
      </c>
      <c r="BF2068" s="50" t="s">
        <v>234</v>
      </c>
      <c r="BG2068" s="48" t="s">
        <v>234</v>
      </c>
      <c r="BH2068" s="48" t="s">
        <v>234</v>
      </c>
      <c r="BI2068" s="50" t="s">
        <v>234</v>
      </c>
      <c r="BJ2068" s="50" t="s">
        <v>234</v>
      </c>
      <c r="BK2068" s="48" t="s">
        <v>234</v>
      </c>
      <c r="BL2068" s="48" t="s">
        <v>234</v>
      </c>
      <c r="BM2068" s="48" t="s">
        <v>234</v>
      </c>
      <c r="BN2068" s="58">
        <v>43405.54543888889</v>
      </c>
    </row>
    <row r="2069" spans="1:66" x14ac:dyDescent="0.25">
      <c r="A2069" s="48" t="s">
        <v>178</v>
      </c>
      <c r="B2069" s="48" t="s">
        <v>179</v>
      </c>
      <c r="C2069" s="49" t="s">
        <v>35</v>
      </c>
      <c r="D2069" s="49" t="s">
        <v>35</v>
      </c>
      <c r="E2069" s="49" t="s">
        <v>183</v>
      </c>
      <c r="F2069" s="48" t="s">
        <v>183</v>
      </c>
      <c r="G2069" s="48" t="s">
        <v>22757</v>
      </c>
      <c r="H2069" s="48" t="s">
        <v>1746</v>
      </c>
      <c r="I2069" s="48" t="s">
        <v>12</v>
      </c>
      <c r="J2069" s="48" t="s">
        <v>183</v>
      </c>
      <c r="L2069" s="48" t="s">
        <v>183</v>
      </c>
      <c r="M2069" s="48" t="s">
        <v>197</v>
      </c>
      <c r="N2069" s="48" t="s">
        <v>22758</v>
      </c>
      <c r="O2069" s="49" t="s">
        <v>183</v>
      </c>
      <c r="P2069" s="48" t="s">
        <v>183</v>
      </c>
      <c r="Q2069" s="48" t="s">
        <v>183</v>
      </c>
      <c r="R2069" s="48" t="s">
        <v>183</v>
      </c>
      <c r="S2069" s="48" t="s">
        <v>22759</v>
      </c>
      <c r="T2069" s="48" t="s">
        <v>492</v>
      </c>
      <c r="U2069" s="48" t="s">
        <v>183</v>
      </c>
      <c r="V2069" s="48" t="s">
        <v>183</v>
      </c>
      <c r="W2069" s="48" t="s">
        <v>495</v>
      </c>
      <c r="X2069" s="48" t="s">
        <v>4974</v>
      </c>
      <c r="Y2069" s="48" t="s">
        <v>22760</v>
      </c>
      <c r="Z2069" s="48" t="s">
        <v>183</v>
      </c>
      <c r="AA2069" s="48" t="s">
        <v>22761</v>
      </c>
      <c r="AB2069" s="48" t="s">
        <v>192</v>
      </c>
      <c r="AC2069" s="48" t="s">
        <v>224</v>
      </c>
      <c r="AD2069" s="48" t="s">
        <v>183</v>
      </c>
      <c r="AE2069" s="48" t="s">
        <v>183</v>
      </c>
      <c r="AF2069" s="48" t="s">
        <v>183</v>
      </c>
      <c r="AG2069" s="48" t="s">
        <v>183</v>
      </c>
      <c r="AH2069" s="48" t="s">
        <v>183</v>
      </c>
      <c r="AI2069" s="48" t="s">
        <v>183</v>
      </c>
      <c r="AJ2069" s="48" t="s">
        <v>183</v>
      </c>
      <c r="AK2069" s="48" t="s">
        <v>183</v>
      </c>
      <c r="AL2069" s="48" t="s">
        <v>183</v>
      </c>
      <c r="AM2069" s="48" t="s">
        <v>22762</v>
      </c>
      <c r="AN2069" s="48" t="s">
        <v>22763</v>
      </c>
      <c r="AO2069" s="48" t="s">
        <v>228</v>
      </c>
      <c r="AP2069" s="48" t="s">
        <v>1032</v>
      </c>
      <c r="AQ2069" s="48" t="s">
        <v>4779</v>
      </c>
      <c r="AR2069" s="48" t="s">
        <v>183</v>
      </c>
      <c r="AS2069" s="48" t="s">
        <v>183</v>
      </c>
      <c r="AT2069" s="48" t="s">
        <v>183</v>
      </c>
      <c r="AU2069" s="48" t="s">
        <v>183</v>
      </c>
      <c r="AV2069" s="48" t="s">
        <v>183</v>
      </c>
      <c r="AW2069" s="48" t="s">
        <v>183</v>
      </c>
      <c r="AX2069" s="48" t="s">
        <v>183</v>
      </c>
      <c r="AY2069" s="58" t="s">
        <v>183</v>
      </c>
      <c r="AZ2069" s="48" t="s">
        <v>232</v>
      </c>
      <c r="BA2069" s="50" t="s">
        <v>183</v>
      </c>
      <c r="BB2069" s="50" t="s">
        <v>183</v>
      </c>
      <c r="BC2069" s="48" t="s">
        <v>234</v>
      </c>
      <c r="BD2069" s="48" t="s">
        <v>234</v>
      </c>
      <c r="BE2069" s="50" t="s">
        <v>234</v>
      </c>
      <c r="BF2069" s="50" t="s">
        <v>234</v>
      </c>
      <c r="BG2069" s="48" t="s">
        <v>234</v>
      </c>
      <c r="BH2069" s="48" t="s">
        <v>234</v>
      </c>
      <c r="BI2069" s="50" t="s">
        <v>234</v>
      </c>
      <c r="BJ2069" s="50" t="s">
        <v>234</v>
      </c>
      <c r="BK2069" s="48" t="s">
        <v>234</v>
      </c>
      <c r="BL2069" s="48" t="s">
        <v>234</v>
      </c>
      <c r="BM2069" s="48" t="s">
        <v>234</v>
      </c>
      <c r="BN2069" s="58">
        <v>43405.545439467591</v>
      </c>
    </row>
    <row r="2070" spans="1:66" x14ac:dyDescent="0.25">
      <c r="A2070" s="48" t="s">
        <v>178</v>
      </c>
      <c r="B2070" s="48" t="s">
        <v>179</v>
      </c>
      <c r="C2070" s="49" t="s">
        <v>35</v>
      </c>
      <c r="D2070" s="49" t="s">
        <v>35</v>
      </c>
      <c r="E2070" s="49" t="s">
        <v>183</v>
      </c>
      <c r="F2070" s="48" t="s">
        <v>183</v>
      </c>
      <c r="G2070" s="48" t="s">
        <v>22764</v>
      </c>
      <c r="H2070" s="48" t="s">
        <v>1746</v>
      </c>
      <c r="I2070" s="48" t="s">
        <v>12</v>
      </c>
      <c r="J2070" s="48" t="s">
        <v>183</v>
      </c>
      <c r="L2070" s="48" t="s">
        <v>183</v>
      </c>
      <c r="M2070" s="48" t="s">
        <v>197</v>
      </c>
      <c r="N2070" s="48" t="s">
        <v>22765</v>
      </c>
      <c r="O2070" s="49" t="s">
        <v>183</v>
      </c>
      <c r="P2070" s="48" t="s">
        <v>183</v>
      </c>
      <c r="Q2070" s="48" t="s">
        <v>183</v>
      </c>
      <c r="R2070" s="48" t="s">
        <v>183</v>
      </c>
      <c r="S2070" s="48" t="s">
        <v>22735</v>
      </c>
      <c r="T2070" s="48" t="s">
        <v>455</v>
      </c>
      <c r="U2070" s="48" t="s">
        <v>183</v>
      </c>
      <c r="V2070" s="48" t="s">
        <v>183</v>
      </c>
      <c r="W2070" s="48" t="s">
        <v>183</v>
      </c>
      <c r="X2070" s="48" t="s">
        <v>4974</v>
      </c>
      <c r="Y2070" s="48" t="s">
        <v>222</v>
      </c>
      <c r="Z2070" s="48" t="s">
        <v>183</v>
      </c>
      <c r="AA2070" s="48" t="s">
        <v>22766</v>
      </c>
      <c r="AB2070" s="48" t="s">
        <v>192</v>
      </c>
      <c r="AC2070" s="48" t="s">
        <v>224</v>
      </c>
      <c r="AD2070" s="48" t="s">
        <v>183</v>
      </c>
      <c r="AE2070" s="48" t="s">
        <v>183</v>
      </c>
      <c r="AF2070" s="48" t="s">
        <v>183</v>
      </c>
      <c r="AG2070" s="48" t="s">
        <v>183</v>
      </c>
      <c r="AH2070" s="48" t="s">
        <v>183</v>
      </c>
      <c r="AI2070" s="48" t="s">
        <v>183</v>
      </c>
      <c r="AJ2070" s="48" t="s">
        <v>183</v>
      </c>
      <c r="AK2070" s="48" t="s">
        <v>183</v>
      </c>
      <c r="AL2070" s="48" t="s">
        <v>183</v>
      </c>
      <c r="AM2070" s="48" t="s">
        <v>22767</v>
      </c>
      <c r="AN2070" s="48" t="s">
        <v>22768</v>
      </c>
      <c r="AO2070" s="48" t="s">
        <v>228</v>
      </c>
      <c r="AP2070" s="48" t="s">
        <v>1032</v>
      </c>
      <c r="AQ2070" s="48" t="s">
        <v>4779</v>
      </c>
      <c r="AR2070" s="48" t="s">
        <v>183</v>
      </c>
      <c r="AS2070" s="48" t="s">
        <v>183</v>
      </c>
      <c r="AT2070" s="48" t="s">
        <v>183</v>
      </c>
      <c r="AU2070" s="48" t="s">
        <v>183</v>
      </c>
      <c r="AV2070" s="48" t="s">
        <v>183</v>
      </c>
      <c r="AW2070" s="48" t="s">
        <v>183</v>
      </c>
      <c r="AX2070" s="48" t="s">
        <v>183</v>
      </c>
      <c r="AY2070" s="58" t="s">
        <v>183</v>
      </c>
      <c r="AZ2070" s="48" t="s">
        <v>232</v>
      </c>
      <c r="BA2070" s="50" t="s">
        <v>183</v>
      </c>
      <c r="BB2070" s="50" t="s">
        <v>183</v>
      </c>
      <c r="BC2070" s="48" t="s">
        <v>234</v>
      </c>
      <c r="BD2070" s="48" t="s">
        <v>234</v>
      </c>
      <c r="BE2070" s="50" t="s">
        <v>234</v>
      </c>
      <c r="BF2070" s="50" t="s">
        <v>234</v>
      </c>
      <c r="BG2070" s="48" t="s">
        <v>234</v>
      </c>
      <c r="BH2070" s="48" t="s">
        <v>234</v>
      </c>
      <c r="BI2070" s="50" t="s">
        <v>234</v>
      </c>
      <c r="BJ2070" s="50" t="s">
        <v>234</v>
      </c>
      <c r="BK2070" s="48" t="s">
        <v>234</v>
      </c>
      <c r="BL2070" s="48" t="s">
        <v>234</v>
      </c>
      <c r="BM2070" s="48" t="s">
        <v>234</v>
      </c>
      <c r="BN2070" s="58">
        <v>43405.545440081019</v>
      </c>
    </row>
    <row r="2071" spans="1:66" x14ac:dyDescent="0.25">
      <c r="A2071" s="48" t="s">
        <v>178</v>
      </c>
      <c r="B2071" s="48" t="s">
        <v>179</v>
      </c>
      <c r="C2071" s="49" t="s">
        <v>35</v>
      </c>
      <c r="D2071" s="49" t="s">
        <v>35</v>
      </c>
      <c r="E2071" s="49" t="s">
        <v>183</v>
      </c>
      <c r="F2071" s="48" t="s">
        <v>183</v>
      </c>
      <c r="G2071" s="48" t="s">
        <v>22769</v>
      </c>
      <c r="H2071" s="48" t="s">
        <v>1746</v>
      </c>
      <c r="I2071" s="48" t="s">
        <v>12</v>
      </c>
      <c r="J2071" s="48" t="s">
        <v>183</v>
      </c>
      <c r="L2071" s="48" t="s">
        <v>183</v>
      </c>
      <c r="M2071" s="48" t="s">
        <v>197</v>
      </c>
      <c r="N2071" s="48" t="s">
        <v>22770</v>
      </c>
      <c r="O2071" s="49" t="s">
        <v>183</v>
      </c>
      <c r="P2071" s="48" t="s">
        <v>183</v>
      </c>
      <c r="Q2071" s="48" t="s">
        <v>183</v>
      </c>
      <c r="R2071" s="48" t="s">
        <v>183</v>
      </c>
      <c r="S2071" s="48" t="s">
        <v>183</v>
      </c>
      <c r="T2071" s="48" t="s">
        <v>455</v>
      </c>
      <c r="U2071" s="48" t="s">
        <v>183</v>
      </c>
      <c r="V2071" s="48" t="s">
        <v>183</v>
      </c>
      <c r="W2071" s="48" t="s">
        <v>183</v>
      </c>
      <c r="X2071" s="48" t="s">
        <v>4974</v>
      </c>
      <c r="Y2071" s="48" t="s">
        <v>222</v>
      </c>
      <c r="Z2071" s="48" t="s">
        <v>183</v>
      </c>
      <c r="AA2071" s="48" t="s">
        <v>22771</v>
      </c>
      <c r="AB2071" s="48" t="s">
        <v>192</v>
      </c>
      <c r="AC2071" s="48" t="s">
        <v>224</v>
      </c>
      <c r="AD2071" s="48" t="s">
        <v>183</v>
      </c>
      <c r="AE2071" s="48" t="s">
        <v>183</v>
      </c>
      <c r="AF2071" s="48" t="s">
        <v>183</v>
      </c>
      <c r="AG2071" s="48" t="s">
        <v>183</v>
      </c>
      <c r="AH2071" s="48" t="s">
        <v>183</v>
      </c>
      <c r="AI2071" s="48" t="s">
        <v>183</v>
      </c>
      <c r="AJ2071" s="48" t="s">
        <v>183</v>
      </c>
      <c r="AK2071" s="48" t="s">
        <v>183</v>
      </c>
      <c r="AL2071" s="48" t="s">
        <v>183</v>
      </c>
      <c r="AM2071" s="48" t="s">
        <v>22772</v>
      </c>
      <c r="AN2071" s="48" t="s">
        <v>22773</v>
      </c>
      <c r="AO2071" s="48" t="s">
        <v>228</v>
      </c>
      <c r="AP2071" s="48" t="s">
        <v>1032</v>
      </c>
      <c r="AQ2071" s="48" t="s">
        <v>4779</v>
      </c>
      <c r="AR2071" s="48" t="s">
        <v>183</v>
      </c>
      <c r="AS2071" s="48" t="s">
        <v>183</v>
      </c>
      <c r="AT2071" s="48" t="s">
        <v>183</v>
      </c>
      <c r="AU2071" s="48" t="s">
        <v>183</v>
      </c>
      <c r="AV2071" s="48" t="s">
        <v>183</v>
      </c>
      <c r="AW2071" s="48" t="s">
        <v>183</v>
      </c>
      <c r="AX2071" s="48" t="s">
        <v>183</v>
      </c>
      <c r="AY2071" s="58" t="s">
        <v>183</v>
      </c>
      <c r="AZ2071" s="48" t="s">
        <v>232</v>
      </c>
      <c r="BA2071" s="50" t="s">
        <v>183</v>
      </c>
      <c r="BB2071" s="50" t="s">
        <v>183</v>
      </c>
      <c r="BC2071" s="48" t="s">
        <v>234</v>
      </c>
      <c r="BD2071" s="48" t="s">
        <v>234</v>
      </c>
      <c r="BE2071" s="50" t="s">
        <v>234</v>
      </c>
      <c r="BF2071" s="50" t="s">
        <v>234</v>
      </c>
      <c r="BG2071" s="48" t="s">
        <v>234</v>
      </c>
      <c r="BH2071" s="48" t="s">
        <v>234</v>
      </c>
      <c r="BI2071" s="50" t="s">
        <v>234</v>
      </c>
      <c r="BJ2071" s="50" t="s">
        <v>234</v>
      </c>
      <c r="BK2071" s="48" t="s">
        <v>234</v>
      </c>
      <c r="BL2071" s="48" t="s">
        <v>234</v>
      </c>
      <c r="BM2071" s="48" t="s">
        <v>234</v>
      </c>
      <c r="BN2071" s="58">
        <v>43405.545440706017</v>
      </c>
    </row>
    <row r="2072" spans="1:66" x14ac:dyDescent="0.25">
      <c r="A2072" s="48" t="s">
        <v>178</v>
      </c>
      <c r="B2072" s="48" t="s">
        <v>179</v>
      </c>
      <c r="C2072" s="49" t="s">
        <v>35</v>
      </c>
      <c r="D2072" s="49" t="s">
        <v>35</v>
      </c>
      <c r="E2072" s="49" t="s">
        <v>183</v>
      </c>
      <c r="F2072" s="48" t="s">
        <v>183</v>
      </c>
      <c r="G2072" s="48" t="s">
        <v>22774</v>
      </c>
      <c r="H2072" s="48" t="s">
        <v>1746</v>
      </c>
      <c r="I2072" s="48" t="s">
        <v>12</v>
      </c>
      <c r="J2072" s="48" t="s">
        <v>183</v>
      </c>
      <c r="L2072" s="48" t="s">
        <v>183</v>
      </c>
      <c r="M2072" s="48" t="s">
        <v>197</v>
      </c>
      <c r="N2072" s="48" t="s">
        <v>22775</v>
      </c>
      <c r="O2072" s="49" t="s">
        <v>183</v>
      </c>
      <c r="P2072" s="48" t="s">
        <v>183</v>
      </c>
      <c r="Q2072" s="48" t="s">
        <v>183</v>
      </c>
      <c r="R2072" s="48" t="s">
        <v>183</v>
      </c>
      <c r="S2072" s="48" t="s">
        <v>22776</v>
      </c>
      <c r="T2072" s="48" t="s">
        <v>414</v>
      </c>
      <c r="U2072" s="48" t="s">
        <v>183</v>
      </c>
      <c r="V2072" s="48" t="s">
        <v>183</v>
      </c>
      <c r="W2072" s="48" t="s">
        <v>1174</v>
      </c>
      <c r="X2072" s="48" t="s">
        <v>4974</v>
      </c>
      <c r="Y2072" s="48" t="s">
        <v>22777</v>
      </c>
      <c r="Z2072" s="48" t="s">
        <v>183</v>
      </c>
      <c r="AA2072" s="48" t="s">
        <v>22778</v>
      </c>
      <c r="AB2072" s="48" t="s">
        <v>192</v>
      </c>
      <c r="AC2072" s="48" t="s">
        <v>224</v>
      </c>
      <c r="AD2072" s="48" t="s">
        <v>183</v>
      </c>
      <c r="AE2072" s="48" t="s">
        <v>183</v>
      </c>
      <c r="AF2072" s="48" t="s">
        <v>183</v>
      </c>
      <c r="AG2072" s="48" t="s">
        <v>183</v>
      </c>
      <c r="AH2072" s="48" t="s">
        <v>183</v>
      </c>
      <c r="AI2072" s="48" t="s">
        <v>183</v>
      </c>
      <c r="AJ2072" s="48" t="s">
        <v>183</v>
      </c>
      <c r="AK2072" s="48" t="s">
        <v>183</v>
      </c>
      <c r="AL2072" s="48" t="s">
        <v>183</v>
      </c>
      <c r="AM2072" s="48" t="s">
        <v>22779</v>
      </c>
      <c r="AN2072" s="48" t="s">
        <v>22780</v>
      </c>
      <c r="AO2072" s="48" t="s">
        <v>228</v>
      </c>
      <c r="AP2072" s="48" t="s">
        <v>1032</v>
      </c>
      <c r="AQ2072" s="48" t="s">
        <v>4779</v>
      </c>
      <c r="AR2072" s="48" t="s">
        <v>183</v>
      </c>
      <c r="AS2072" s="48" t="s">
        <v>183</v>
      </c>
      <c r="AT2072" s="48" t="s">
        <v>183</v>
      </c>
      <c r="AU2072" s="48" t="s">
        <v>183</v>
      </c>
      <c r="AV2072" s="48" t="s">
        <v>183</v>
      </c>
      <c r="AW2072" s="48" t="s">
        <v>183</v>
      </c>
      <c r="AX2072" s="48" t="s">
        <v>183</v>
      </c>
      <c r="AY2072" s="58" t="s">
        <v>183</v>
      </c>
      <c r="AZ2072" s="48" t="s">
        <v>232</v>
      </c>
      <c r="BA2072" s="50" t="s">
        <v>183</v>
      </c>
      <c r="BB2072" s="50" t="s">
        <v>183</v>
      </c>
      <c r="BC2072" s="48" t="s">
        <v>234</v>
      </c>
      <c r="BD2072" s="48" t="s">
        <v>234</v>
      </c>
      <c r="BE2072" s="50" t="s">
        <v>234</v>
      </c>
      <c r="BF2072" s="50" t="s">
        <v>234</v>
      </c>
      <c r="BG2072" s="48" t="s">
        <v>234</v>
      </c>
      <c r="BH2072" s="48" t="s">
        <v>234</v>
      </c>
      <c r="BI2072" s="50" t="s">
        <v>234</v>
      </c>
      <c r="BJ2072" s="50" t="s">
        <v>234</v>
      </c>
      <c r="BK2072" s="48" t="s">
        <v>234</v>
      </c>
      <c r="BL2072" s="48" t="s">
        <v>234</v>
      </c>
      <c r="BM2072" s="48" t="s">
        <v>234</v>
      </c>
      <c r="BN2072" s="58">
        <v>43405.545441319446</v>
      </c>
    </row>
    <row r="2073" spans="1:66" x14ac:dyDescent="0.25">
      <c r="A2073" s="48" t="s">
        <v>178</v>
      </c>
      <c r="B2073" s="48" t="s">
        <v>179</v>
      </c>
      <c r="C2073" s="49" t="s">
        <v>35</v>
      </c>
      <c r="D2073" s="49" t="s">
        <v>35</v>
      </c>
      <c r="E2073" s="49" t="s">
        <v>183</v>
      </c>
      <c r="F2073" s="48" t="s">
        <v>183</v>
      </c>
      <c r="G2073" s="48" t="s">
        <v>22781</v>
      </c>
      <c r="H2073" s="48" t="s">
        <v>1746</v>
      </c>
      <c r="I2073" s="48" t="s">
        <v>12</v>
      </c>
      <c r="J2073" s="48" t="s">
        <v>183</v>
      </c>
      <c r="L2073" s="48" t="s">
        <v>183</v>
      </c>
      <c r="M2073" s="48" t="s">
        <v>197</v>
      </c>
      <c r="N2073" s="48" t="s">
        <v>22782</v>
      </c>
      <c r="O2073" s="49" t="s">
        <v>183</v>
      </c>
      <c r="P2073" s="48" t="s">
        <v>183</v>
      </c>
      <c r="Q2073" s="48" t="s">
        <v>183</v>
      </c>
      <c r="R2073" s="48" t="s">
        <v>183</v>
      </c>
      <c r="S2073" s="48" t="s">
        <v>22783</v>
      </c>
      <c r="T2073" s="48" t="s">
        <v>414</v>
      </c>
      <c r="U2073" s="48" t="s">
        <v>183</v>
      </c>
      <c r="V2073" s="48" t="s">
        <v>183</v>
      </c>
      <c r="W2073" s="48" t="s">
        <v>183</v>
      </c>
      <c r="X2073" s="48" t="s">
        <v>4974</v>
      </c>
      <c r="Y2073" s="48" t="s">
        <v>22784</v>
      </c>
      <c r="Z2073" s="48" t="s">
        <v>183</v>
      </c>
      <c r="AA2073" s="48" t="s">
        <v>22785</v>
      </c>
      <c r="AB2073" s="48" t="s">
        <v>192</v>
      </c>
      <c r="AC2073" s="48" t="s">
        <v>224</v>
      </c>
      <c r="AD2073" s="48" t="s">
        <v>183</v>
      </c>
      <c r="AE2073" s="48" t="s">
        <v>183</v>
      </c>
      <c r="AF2073" s="48" t="s">
        <v>183</v>
      </c>
      <c r="AG2073" s="48" t="s">
        <v>183</v>
      </c>
      <c r="AH2073" s="48" t="s">
        <v>183</v>
      </c>
      <c r="AI2073" s="48" t="s">
        <v>183</v>
      </c>
      <c r="AJ2073" s="48" t="s">
        <v>183</v>
      </c>
      <c r="AK2073" s="48" t="s">
        <v>183</v>
      </c>
      <c r="AL2073" s="48" t="s">
        <v>183</v>
      </c>
      <c r="AM2073" s="48" t="s">
        <v>22786</v>
      </c>
      <c r="AN2073" s="48" t="s">
        <v>22787</v>
      </c>
      <c r="AO2073" s="48" t="s">
        <v>228</v>
      </c>
      <c r="AP2073" s="48" t="s">
        <v>1032</v>
      </c>
      <c r="AQ2073" s="48" t="s">
        <v>4779</v>
      </c>
      <c r="AR2073" s="48" t="s">
        <v>183</v>
      </c>
      <c r="AS2073" s="48" t="s">
        <v>183</v>
      </c>
      <c r="AT2073" s="48" t="s">
        <v>183</v>
      </c>
      <c r="AU2073" s="48" t="s">
        <v>183</v>
      </c>
      <c r="AV2073" s="48" t="s">
        <v>183</v>
      </c>
      <c r="AW2073" s="48" t="s">
        <v>183</v>
      </c>
      <c r="AX2073" s="48" t="s">
        <v>183</v>
      </c>
      <c r="AY2073" s="58" t="s">
        <v>183</v>
      </c>
      <c r="AZ2073" s="48" t="s">
        <v>232</v>
      </c>
      <c r="BA2073" s="50" t="s">
        <v>183</v>
      </c>
      <c r="BB2073" s="50" t="s">
        <v>183</v>
      </c>
      <c r="BC2073" s="48" t="s">
        <v>234</v>
      </c>
      <c r="BD2073" s="48" t="s">
        <v>234</v>
      </c>
      <c r="BE2073" s="50" t="s">
        <v>234</v>
      </c>
      <c r="BF2073" s="50" t="s">
        <v>234</v>
      </c>
      <c r="BG2073" s="48" t="s">
        <v>234</v>
      </c>
      <c r="BH2073" s="48" t="s">
        <v>234</v>
      </c>
      <c r="BI2073" s="50" t="s">
        <v>234</v>
      </c>
      <c r="BJ2073" s="50" t="s">
        <v>234</v>
      </c>
      <c r="BK2073" s="48" t="s">
        <v>234</v>
      </c>
      <c r="BL2073" s="48" t="s">
        <v>234</v>
      </c>
      <c r="BM2073" s="48" t="s">
        <v>234</v>
      </c>
      <c r="BN2073" s="58">
        <v>43405.545441932867</v>
      </c>
    </row>
    <row r="2074" spans="1:66" x14ac:dyDescent="0.25">
      <c r="A2074" s="48" t="s">
        <v>178</v>
      </c>
      <c r="B2074" s="48" t="s">
        <v>179</v>
      </c>
      <c r="C2074" s="49" t="s">
        <v>35</v>
      </c>
      <c r="D2074" s="49" t="s">
        <v>35</v>
      </c>
      <c r="E2074" s="49" t="s">
        <v>183</v>
      </c>
      <c r="F2074" s="48" t="s">
        <v>183</v>
      </c>
      <c r="G2074" s="48" t="s">
        <v>22788</v>
      </c>
      <c r="H2074" s="48" t="s">
        <v>1746</v>
      </c>
      <c r="I2074" s="48" t="s">
        <v>12</v>
      </c>
      <c r="J2074" s="48" t="s">
        <v>183</v>
      </c>
      <c r="L2074" s="48" t="s">
        <v>183</v>
      </c>
      <c r="M2074" s="48" t="s">
        <v>197</v>
      </c>
      <c r="N2074" s="48" t="s">
        <v>22789</v>
      </c>
      <c r="O2074" s="49" t="s">
        <v>183</v>
      </c>
      <c r="P2074" s="48" t="s">
        <v>183</v>
      </c>
      <c r="Q2074" s="48" t="s">
        <v>183</v>
      </c>
      <c r="R2074" s="48" t="s">
        <v>183</v>
      </c>
      <c r="S2074" s="48" t="s">
        <v>22790</v>
      </c>
      <c r="T2074" s="48" t="s">
        <v>414</v>
      </c>
      <c r="U2074" s="48" t="s">
        <v>183</v>
      </c>
      <c r="V2074" s="48" t="s">
        <v>183</v>
      </c>
      <c r="W2074" s="48" t="s">
        <v>22791</v>
      </c>
      <c r="X2074" s="48" t="s">
        <v>4974</v>
      </c>
      <c r="Y2074" s="48" t="s">
        <v>22792</v>
      </c>
      <c r="Z2074" s="48" t="s">
        <v>183</v>
      </c>
      <c r="AA2074" s="48" t="s">
        <v>22793</v>
      </c>
      <c r="AB2074" s="48" t="s">
        <v>192</v>
      </c>
      <c r="AC2074" s="48" t="s">
        <v>224</v>
      </c>
      <c r="AD2074" s="48" t="s">
        <v>183</v>
      </c>
      <c r="AE2074" s="48" t="s">
        <v>183</v>
      </c>
      <c r="AF2074" s="48" t="s">
        <v>22794</v>
      </c>
      <c r="AG2074" s="48" t="s">
        <v>183</v>
      </c>
      <c r="AH2074" s="48" t="s">
        <v>183</v>
      </c>
      <c r="AI2074" s="48" t="s">
        <v>183</v>
      </c>
      <c r="AJ2074" s="48" t="s">
        <v>183</v>
      </c>
      <c r="AK2074" s="48" t="s">
        <v>183</v>
      </c>
      <c r="AL2074" s="48" t="s">
        <v>183</v>
      </c>
      <c r="AM2074" s="48" t="s">
        <v>22795</v>
      </c>
      <c r="AN2074" s="48" t="s">
        <v>22796</v>
      </c>
      <c r="AO2074" s="48" t="s">
        <v>228</v>
      </c>
      <c r="AP2074" s="48" t="s">
        <v>1032</v>
      </c>
      <c r="AQ2074" s="48" t="s">
        <v>4779</v>
      </c>
      <c r="AR2074" s="48" t="s">
        <v>183</v>
      </c>
      <c r="AS2074" s="48" t="s">
        <v>183</v>
      </c>
      <c r="AT2074" s="48" t="s">
        <v>183</v>
      </c>
      <c r="AU2074" s="48" t="s">
        <v>183</v>
      </c>
      <c r="AV2074" s="48" t="s">
        <v>183</v>
      </c>
      <c r="AW2074" s="48" t="s">
        <v>183</v>
      </c>
      <c r="AX2074" s="48" t="s">
        <v>183</v>
      </c>
      <c r="AY2074" s="58" t="s">
        <v>183</v>
      </c>
      <c r="AZ2074" s="48" t="s">
        <v>232</v>
      </c>
      <c r="BA2074" s="50" t="s">
        <v>183</v>
      </c>
      <c r="BB2074" s="50" t="s">
        <v>183</v>
      </c>
      <c r="BC2074" s="48" t="s">
        <v>234</v>
      </c>
      <c r="BD2074" s="48" t="s">
        <v>234</v>
      </c>
      <c r="BE2074" s="50" t="s">
        <v>234</v>
      </c>
      <c r="BF2074" s="50" t="s">
        <v>234</v>
      </c>
      <c r="BG2074" s="48" t="s">
        <v>234</v>
      </c>
      <c r="BH2074" s="48" t="s">
        <v>234</v>
      </c>
      <c r="BI2074" s="50" t="s">
        <v>234</v>
      </c>
      <c r="BJ2074" s="50" t="s">
        <v>234</v>
      </c>
      <c r="BK2074" s="48" t="s">
        <v>234</v>
      </c>
      <c r="BL2074" s="48" t="s">
        <v>234</v>
      </c>
      <c r="BM2074" s="48" t="s">
        <v>234</v>
      </c>
      <c r="BN2074" s="58">
        <v>43405.545442557872</v>
      </c>
    </row>
    <row r="2075" spans="1:66" x14ac:dyDescent="0.25">
      <c r="A2075" s="48" t="s">
        <v>178</v>
      </c>
      <c r="B2075" s="48" t="s">
        <v>179</v>
      </c>
      <c r="C2075" s="49" t="s">
        <v>35</v>
      </c>
      <c r="D2075" s="49" t="s">
        <v>35</v>
      </c>
      <c r="E2075" s="49" t="s">
        <v>183</v>
      </c>
      <c r="F2075" s="48" t="s">
        <v>183</v>
      </c>
      <c r="G2075" s="48" t="s">
        <v>22797</v>
      </c>
      <c r="H2075" s="48" t="s">
        <v>1746</v>
      </c>
      <c r="I2075" s="48" t="s">
        <v>12</v>
      </c>
      <c r="J2075" s="48" t="s">
        <v>183</v>
      </c>
      <c r="L2075" s="48" t="s">
        <v>183</v>
      </c>
      <c r="M2075" s="48" t="s">
        <v>197</v>
      </c>
      <c r="N2075" s="48" t="s">
        <v>22798</v>
      </c>
      <c r="O2075" s="49" t="s">
        <v>183</v>
      </c>
      <c r="P2075" s="48" t="s">
        <v>183</v>
      </c>
      <c r="Q2075" s="48" t="s">
        <v>183</v>
      </c>
      <c r="R2075" s="48" t="s">
        <v>183</v>
      </c>
      <c r="S2075" s="48" t="s">
        <v>22799</v>
      </c>
      <c r="T2075" s="48" t="s">
        <v>2057</v>
      </c>
      <c r="U2075" s="48" t="s">
        <v>183</v>
      </c>
      <c r="V2075" s="48" t="s">
        <v>183</v>
      </c>
      <c r="W2075" s="48" t="s">
        <v>2393</v>
      </c>
      <c r="X2075" s="48" t="s">
        <v>4974</v>
      </c>
      <c r="Y2075" s="48" t="s">
        <v>22800</v>
      </c>
      <c r="Z2075" s="48" t="s">
        <v>183</v>
      </c>
      <c r="AA2075" s="48" t="s">
        <v>22801</v>
      </c>
      <c r="AB2075" s="48" t="s">
        <v>192</v>
      </c>
      <c r="AC2075" s="48" t="s">
        <v>224</v>
      </c>
      <c r="AD2075" s="48" t="s">
        <v>183</v>
      </c>
      <c r="AE2075" s="48" t="s">
        <v>183</v>
      </c>
      <c r="AF2075" s="48" t="s">
        <v>183</v>
      </c>
      <c r="AG2075" s="48" t="s">
        <v>183</v>
      </c>
      <c r="AH2075" s="48" t="s">
        <v>183</v>
      </c>
      <c r="AI2075" s="48" t="s">
        <v>183</v>
      </c>
      <c r="AJ2075" s="48" t="s">
        <v>183</v>
      </c>
      <c r="AK2075" s="48" t="s">
        <v>183</v>
      </c>
      <c r="AL2075" s="48" t="s">
        <v>183</v>
      </c>
      <c r="AM2075" s="48" t="s">
        <v>22802</v>
      </c>
      <c r="AN2075" s="48" t="s">
        <v>22803</v>
      </c>
      <c r="AO2075" s="48" t="s">
        <v>228</v>
      </c>
      <c r="AP2075" s="48" t="s">
        <v>1032</v>
      </c>
      <c r="AQ2075" s="48" t="s">
        <v>4779</v>
      </c>
      <c r="AR2075" s="48" t="s">
        <v>183</v>
      </c>
      <c r="AS2075" s="48" t="s">
        <v>183</v>
      </c>
      <c r="AT2075" s="48" t="s">
        <v>183</v>
      </c>
      <c r="AU2075" s="48" t="s">
        <v>183</v>
      </c>
      <c r="AV2075" s="48" t="s">
        <v>183</v>
      </c>
      <c r="AW2075" s="48" t="s">
        <v>183</v>
      </c>
      <c r="AX2075" s="48" t="s">
        <v>183</v>
      </c>
      <c r="AY2075" s="58" t="s">
        <v>183</v>
      </c>
      <c r="AZ2075" s="48" t="s">
        <v>232</v>
      </c>
      <c r="BA2075" s="50" t="s">
        <v>183</v>
      </c>
      <c r="BB2075" s="50" t="s">
        <v>183</v>
      </c>
      <c r="BC2075" s="48" t="s">
        <v>234</v>
      </c>
      <c r="BD2075" s="48" t="s">
        <v>234</v>
      </c>
      <c r="BE2075" s="50" t="s">
        <v>234</v>
      </c>
      <c r="BF2075" s="50" t="s">
        <v>234</v>
      </c>
      <c r="BG2075" s="48" t="s">
        <v>234</v>
      </c>
      <c r="BH2075" s="48" t="s">
        <v>234</v>
      </c>
      <c r="BI2075" s="50" t="s">
        <v>234</v>
      </c>
      <c r="BJ2075" s="50" t="s">
        <v>234</v>
      </c>
      <c r="BK2075" s="48" t="s">
        <v>234</v>
      </c>
      <c r="BL2075" s="48" t="s">
        <v>234</v>
      </c>
      <c r="BM2075" s="48" t="s">
        <v>234</v>
      </c>
      <c r="BN2075" s="58">
        <v>43405.545443171293</v>
      </c>
    </row>
    <row r="2076" spans="1:66" x14ac:dyDescent="0.25">
      <c r="A2076" s="48" t="s">
        <v>178</v>
      </c>
      <c r="B2076" s="48" t="s">
        <v>179</v>
      </c>
      <c r="C2076" s="49" t="s">
        <v>35</v>
      </c>
      <c r="D2076" s="49" t="s">
        <v>35</v>
      </c>
      <c r="E2076" s="49" t="s">
        <v>183</v>
      </c>
      <c r="F2076" s="48" t="s">
        <v>183</v>
      </c>
      <c r="G2076" s="48" t="s">
        <v>22804</v>
      </c>
      <c r="H2076" s="48" t="s">
        <v>1746</v>
      </c>
      <c r="I2076" s="48" t="s">
        <v>12</v>
      </c>
      <c r="J2076" s="48" t="s">
        <v>183</v>
      </c>
      <c r="L2076" s="48" t="s">
        <v>183</v>
      </c>
      <c r="M2076" s="48" t="s">
        <v>197</v>
      </c>
      <c r="N2076" s="48" t="s">
        <v>22805</v>
      </c>
      <c r="O2076" s="49" t="s">
        <v>183</v>
      </c>
      <c r="P2076" s="48" t="s">
        <v>183</v>
      </c>
      <c r="Q2076" s="48" t="s">
        <v>183</v>
      </c>
      <c r="R2076" s="48" t="s">
        <v>183</v>
      </c>
      <c r="S2076" s="48" t="s">
        <v>22806</v>
      </c>
      <c r="T2076" s="48" t="s">
        <v>414</v>
      </c>
      <c r="U2076" s="48" t="s">
        <v>183</v>
      </c>
      <c r="V2076" s="48" t="s">
        <v>183</v>
      </c>
      <c r="W2076" s="48" t="s">
        <v>22807</v>
      </c>
      <c r="X2076" s="48" t="s">
        <v>22808</v>
      </c>
      <c r="Y2076" s="48" t="s">
        <v>22809</v>
      </c>
      <c r="Z2076" s="48" t="s">
        <v>183</v>
      </c>
      <c r="AA2076" s="48" t="s">
        <v>22810</v>
      </c>
      <c r="AB2076" s="48" t="s">
        <v>192</v>
      </c>
      <c r="AC2076" s="48" t="s">
        <v>224</v>
      </c>
      <c r="AD2076" s="48" t="s">
        <v>183</v>
      </c>
      <c r="AE2076" s="48" t="s">
        <v>183</v>
      </c>
      <c r="AF2076" s="48" t="s">
        <v>183</v>
      </c>
      <c r="AG2076" s="48" t="s">
        <v>183</v>
      </c>
      <c r="AH2076" s="48" t="s">
        <v>183</v>
      </c>
      <c r="AI2076" s="48" t="s">
        <v>183</v>
      </c>
      <c r="AJ2076" s="48" t="s">
        <v>183</v>
      </c>
      <c r="AK2076" s="48" t="s">
        <v>183</v>
      </c>
      <c r="AL2076" s="48" t="s">
        <v>183</v>
      </c>
      <c r="AM2076" s="48" t="s">
        <v>22811</v>
      </c>
      <c r="AN2076" s="48" t="s">
        <v>22812</v>
      </c>
      <c r="AO2076" s="48" t="s">
        <v>228</v>
      </c>
      <c r="AP2076" s="48" t="s">
        <v>1032</v>
      </c>
      <c r="AQ2076" s="48" t="s">
        <v>4779</v>
      </c>
      <c r="AR2076" s="48" t="s">
        <v>183</v>
      </c>
      <c r="AS2076" s="48" t="s">
        <v>183</v>
      </c>
      <c r="AT2076" s="48" t="s">
        <v>183</v>
      </c>
      <c r="AU2076" s="48" t="s">
        <v>183</v>
      </c>
      <c r="AV2076" s="48" t="s">
        <v>183</v>
      </c>
      <c r="AW2076" s="48" t="s">
        <v>183</v>
      </c>
      <c r="AX2076" s="48" t="s">
        <v>183</v>
      </c>
      <c r="AY2076" s="58" t="s">
        <v>183</v>
      </c>
      <c r="AZ2076" s="48" t="s">
        <v>232</v>
      </c>
      <c r="BA2076" s="50" t="s">
        <v>183</v>
      </c>
      <c r="BB2076" s="50" t="s">
        <v>183</v>
      </c>
      <c r="BC2076" s="48" t="s">
        <v>234</v>
      </c>
      <c r="BD2076" s="48" t="s">
        <v>234</v>
      </c>
      <c r="BE2076" s="50" t="s">
        <v>234</v>
      </c>
      <c r="BF2076" s="50" t="s">
        <v>234</v>
      </c>
      <c r="BG2076" s="48" t="s">
        <v>234</v>
      </c>
      <c r="BH2076" s="48" t="s">
        <v>234</v>
      </c>
      <c r="BI2076" s="50" t="s">
        <v>234</v>
      </c>
      <c r="BJ2076" s="50" t="s">
        <v>234</v>
      </c>
      <c r="BK2076" s="48" t="s">
        <v>234</v>
      </c>
      <c r="BL2076" s="48" t="s">
        <v>234</v>
      </c>
      <c r="BM2076" s="48" t="s">
        <v>234</v>
      </c>
      <c r="BN2076" s="58">
        <v>43405.545443750001</v>
      </c>
    </row>
    <row r="2077" spans="1:66" x14ac:dyDescent="0.25">
      <c r="A2077" s="48" t="s">
        <v>178</v>
      </c>
      <c r="B2077" s="48" t="s">
        <v>179</v>
      </c>
      <c r="C2077" s="49" t="s">
        <v>35</v>
      </c>
      <c r="D2077" s="49" t="s">
        <v>35</v>
      </c>
      <c r="E2077" s="49" t="s">
        <v>183</v>
      </c>
      <c r="F2077" s="48" t="s">
        <v>183</v>
      </c>
      <c r="G2077" s="48" t="s">
        <v>22813</v>
      </c>
      <c r="H2077" s="48" t="s">
        <v>1746</v>
      </c>
      <c r="I2077" s="48" t="s">
        <v>12</v>
      </c>
      <c r="J2077" s="48" t="s">
        <v>183</v>
      </c>
      <c r="L2077" s="48" t="s">
        <v>183</v>
      </c>
      <c r="M2077" s="48" t="s">
        <v>197</v>
      </c>
      <c r="N2077" s="48" t="s">
        <v>22814</v>
      </c>
      <c r="O2077" s="49" t="s">
        <v>183</v>
      </c>
      <c r="P2077" s="48" t="s">
        <v>183</v>
      </c>
      <c r="Q2077" s="48" t="s">
        <v>183</v>
      </c>
      <c r="R2077" s="48" t="s">
        <v>183</v>
      </c>
      <c r="S2077" s="48" t="s">
        <v>22815</v>
      </c>
      <c r="T2077" s="48" t="s">
        <v>414</v>
      </c>
      <c r="U2077" s="48" t="s">
        <v>183</v>
      </c>
      <c r="V2077" s="48" t="s">
        <v>183</v>
      </c>
      <c r="W2077" s="48" t="s">
        <v>417</v>
      </c>
      <c r="X2077" s="48" t="s">
        <v>4974</v>
      </c>
      <c r="Y2077" s="48" t="s">
        <v>22816</v>
      </c>
      <c r="Z2077" s="48" t="s">
        <v>183</v>
      </c>
      <c r="AA2077" s="48" t="s">
        <v>22817</v>
      </c>
      <c r="AB2077" s="48" t="s">
        <v>192</v>
      </c>
      <c r="AC2077" s="48" t="s">
        <v>224</v>
      </c>
      <c r="AD2077" s="48" t="s">
        <v>183</v>
      </c>
      <c r="AE2077" s="48" t="s">
        <v>183</v>
      </c>
      <c r="AF2077" s="48" t="s">
        <v>183</v>
      </c>
      <c r="AG2077" s="48" t="s">
        <v>183</v>
      </c>
      <c r="AH2077" s="48" t="s">
        <v>183</v>
      </c>
      <c r="AI2077" s="48" t="s">
        <v>183</v>
      </c>
      <c r="AJ2077" s="48" t="s">
        <v>183</v>
      </c>
      <c r="AK2077" s="48" t="s">
        <v>183</v>
      </c>
      <c r="AL2077" s="48" t="s">
        <v>183</v>
      </c>
      <c r="AM2077" s="48" t="s">
        <v>22818</v>
      </c>
      <c r="AN2077" s="48" t="s">
        <v>22819</v>
      </c>
      <c r="AO2077" s="48" t="s">
        <v>228</v>
      </c>
      <c r="AP2077" s="48" t="s">
        <v>1032</v>
      </c>
      <c r="AQ2077" s="48" t="s">
        <v>4779</v>
      </c>
      <c r="AR2077" s="48" t="s">
        <v>183</v>
      </c>
      <c r="AS2077" s="48" t="s">
        <v>183</v>
      </c>
      <c r="AT2077" s="48" t="s">
        <v>183</v>
      </c>
      <c r="AU2077" s="48" t="s">
        <v>183</v>
      </c>
      <c r="AV2077" s="48" t="s">
        <v>183</v>
      </c>
      <c r="AW2077" s="48" t="s">
        <v>183</v>
      </c>
      <c r="AX2077" s="48" t="s">
        <v>183</v>
      </c>
      <c r="AY2077" s="58" t="s">
        <v>183</v>
      </c>
      <c r="AZ2077" s="48" t="s">
        <v>232</v>
      </c>
      <c r="BA2077" s="50" t="s">
        <v>183</v>
      </c>
      <c r="BB2077" s="50" t="s">
        <v>183</v>
      </c>
      <c r="BC2077" s="48" t="s">
        <v>234</v>
      </c>
      <c r="BD2077" s="48" t="s">
        <v>234</v>
      </c>
      <c r="BE2077" s="50" t="s">
        <v>234</v>
      </c>
      <c r="BF2077" s="50" t="s">
        <v>234</v>
      </c>
      <c r="BG2077" s="48" t="s">
        <v>234</v>
      </c>
      <c r="BH2077" s="48" t="s">
        <v>234</v>
      </c>
      <c r="BI2077" s="50" t="s">
        <v>234</v>
      </c>
      <c r="BJ2077" s="50" t="s">
        <v>234</v>
      </c>
      <c r="BK2077" s="48" t="s">
        <v>234</v>
      </c>
      <c r="BL2077" s="48" t="s">
        <v>234</v>
      </c>
      <c r="BM2077" s="48" t="s">
        <v>234</v>
      </c>
      <c r="BN2077" s="58">
        <v>43405.545444409719</v>
      </c>
    </row>
    <row r="2078" spans="1:66" x14ac:dyDescent="0.25">
      <c r="A2078" s="48" t="s">
        <v>178</v>
      </c>
      <c r="B2078" s="48" t="s">
        <v>179</v>
      </c>
      <c r="C2078" s="49" t="s">
        <v>35</v>
      </c>
      <c r="D2078" s="49" t="s">
        <v>35</v>
      </c>
      <c r="E2078" s="49" t="s">
        <v>183</v>
      </c>
      <c r="F2078" s="48" t="s">
        <v>183</v>
      </c>
      <c r="G2078" s="48" t="s">
        <v>22820</v>
      </c>
      <c r="H2078" s="48" t="s">
        <v>1746</v>
      </c>
      <c r="I2078" s="48" t="s">
        <v>12</v>
      </c>
      <c r="J2078" s="48" t="s">
        <v>183</v>
      </c>
      <c r="L2078" s="48" t="s">
        <v>183</v>
      </c>
      <c r="M2078" s="48" t="s">
        <v>197</v>
      </c>
      <c r="N2078" s="48" t="s">
        <v>22821</v>
      </c>
      <c r="O2078" s="49" t="s">
        <v>183</v>
      </c>
      <c r="P2078" s="48" t="s">
        <v>183</v>
      </c>
      <c r="Q2078" s="48" t="s">
        <v>183</v>
      </c>
      <c r="R2078" s="48" t="s">
        <v>183</v>
      </c>
      <c r="S2078" s="48" t="s">
        <v>2054</v>
      </c>
      <c r="T2078" s="48" t="s">
        <v>2057</v>
      </c>
      <c r="U2078" s="48" t="s">
        <v>183</v>
      </c>
      <c r="V2078" s="48" t="s">
        <v>183</v>
      </c>
      <c r="W2078" s="48" t="s">
        <v>22822</v>
      </c>
      <c r="X2078" s="48" t="s">
        <v>4974</v>
      </c>
      <c r="Y2078" s="48" t="s">
        <v>222</v>
      </c>
      <c r="Z2078" s="48" t="s">
        <v>183</v>
      </c>
      <c r="AA2078" s="48" t="s">
        <v>22823</v>
      </c>
      <c r="AB2078" s="48" t="s">
        <v>192</v>
      </c>
      <c r="AC2078" s="48" t="s">
        <v>224</v>
      </c>
      <c r="AD2078" s="48" t="s">
        <v>183</v>
      </c>
      <c r="AE2078" s="48" t="s">
        <v>183</v>
      </c>
      <c r="AF2078" s="48" t="s">
        <v>183</v>
      </c>
      <c r="AG2078" s="48" t="s">
        <v>183</v>
      </c>
      <c r="AH2078" s="48" t="s">
        <v>183</v>
      </c>
      <c r="AI2078" s="48" t="s">
        <v>183</v>
      </c>
      <c r="AJ2078" s="48" t="s">
        <v>183</v>
      </c>
      <c r="AK2078" s="48" t="s">
        <v>183</v>
      </c>
      <c r="AL2078" s="48" t="s">
        <v>183</v>
      </c>
      <c r="AM2078" s="48" t="s">
        <v>22824</v>
      </c>
      <c r="AN2078" s="48" t="s">
        <v>22825</v>
      </c>
      <c r="AO2078" s="48" t="s">
        <v>228</v>
      </c>
      <c r="AP2078" s="48" t="s">
        <v>1032</v>
      </c>
      <c r="AQ2078" s="48" t="s">
        <v>4779</v>
      </c>
      <c r="AR2078" s="48" t="s">
        <v>183</v>
      </c>
      <c r="AS2078" s="48" t="s">
        <v>183</v>
      </c>
      <c r="AT2078" s="48" t="s">
        <v>183</v>
      </c>
      <c r="AU2078" s="48" t="s">
        <v>183</v>
      </c>
      <c r="AV2078" s="48" t="s">
        <v>183</v>
      </c>
      <c r="AW2078" s="48" t="s">
        <v>183</v>
      </c>
      <c r="AX2078" s="48" t="s">
        <v>183</v>
      </c>
      <c r="AY2078" s="58" t="s">
        <v>183</v>
      </c>
      <c r="AZ2078" s="48" t="s">
        <v>232</v>
      </c>
      <c r="BA2078" s="50" t="s">
        <v>183</v>
      </c>
      <c r="BB2078" s="50" t="s">
        <v>183</v>
      </c>
      <c r="BC2078" s="48" t="s">
        <v>234</v>
      </c>
      <c r="BD2078" s="48" t="s">
        <v>234</v>
      </c>
      <c r="BE2078" s="50" t="s">
        <v>234</v>
      </c>
      <c r="BF2078" s="50" t="s">
        <v>234</v>
      </c>
      <c r="BG2078" s="48" t="s">
        <v>234</v>
      </c>
      <c r="BH2078" s="48" t="s">
        <v>234</v>
      </c>
      <c r="BI2078" s="50" t="s">
        <v>234</v>
      </c>
      <c r="BJ2078" s="50" t="s">
        <v>234</v>
      </c>
      <c r="BK2078" s="48" t="s">
        <v>234</v>
      </c>
      <c r="BL2078" s="48" t="s">
        <v>234</v>
      </c>
      <c r="BM2078" s="48" t="s">
        <v>234</v>
      </c>
      <c r="BN2078" s="58">
        <v>43405.545445138887</v>
      </c>
    </row>
    <row r="2079" spans="1:66" x14ac:dyDescent="0.25">
      <c r="A2079" s="48" t="s">
        <v>178</v>
      </c>
      <c r="B2079" s="48" t="s">
        <v>179</v>
      </c>
      <c r="C2079" s="49" t="s">
        <v>35</v>
      </c>
      <c r="D2079" s="49" t="s">
        <v>35</v>
      </c>
      <c r="E2079" s="49" t="s">
        <v>183</v>
      </c>
      <c r="F2079" s="48" t="s">
        <v>183</v>
      </c>
      <c r="G2079" s="48" t="s">
        <v>22826</v>
      </c>
      <c r="H2079" s="48" t="s">
        <v>1746</v>
      </c>
      <c r="I2079" s="48" t="s">
        <v>12</v>
      </c>
      <c r="J2079" s="48" t="s">
        <v>183</v>
      </c>
      <c r="L2079" s="48" t="s">
        <v>183</v>
      </c>
      <c r="M2079" s="48" t="s">
        <v>197</v>
      </c>
      <c r="N2079" s="48" t="s">
        <v>22827</v>
      </c>
      <c r="O2079" s="49" t="s">
        <v>183</v>
      </c>
      <c r="P2079" s="48" t="s">
        <v>183</v>
      </c>
      <c r="Q2079" s="48" t="s">
        <v>183</v>
      </c>
      <c r="R2079" s="48" t="s">
        <v>183</v>
      </c>
      <c r="S2079" s="48" t="s">
        <v>22828</v>
      </c>
      <c r="T2079" s="48" t="s">
        <v>492</v>
      </c>
      <c r="U2079" s="48" t="s">
        <v>183</v>
      </c>
      <c r="V2079" s="48" t="s">
        <v>183</v>
      </c>
      <c r="W2079" s="48" t="s">
        <v>2376</v>
      </c>
      <c r="X2079" s="48" t="s">
        <v>4974</v>
      </c>
      <c r="Y2079" s="48" t="s">
        <v>222</v>
      </c>
      <c r="Z2079" s="48" t="s">
        <v>183</v>
      </c>
      <c r="AA2079" s="48" t="s">
        <v>22829</v>
      </c>
      <c r="AB2079" s="48" t="s">
        <v>192</v>
      </c>
      <c r="AC2079" s="48" t="s">
        <v>224</v>
      </c>
      <c r="AD2079" s="48" t="s">
        <v>183</v>
      </c>
      <c r="AE2079" s="48" t="s">
        <v>183</v>
      </c>
      <c r="AF2079" s="48" t="s">
        <v>183</v>
      </c>
      <c r="AG2079" s="48" t="s">
        <v>183</v>
      </c>
      <c r="AH2079" s="48" t="s">
        <v>183</v>
      </c>
      <c r="AI2079" s="48" t="s">
        <v>183</v>
      </c>
      <c r="AJ2079" s="48" t="s">
        <v>183</v>
      </c>
      <c r="AK2079" s="48" t="s">
        <v>183</v>
      </c>
      <c r="AL2079" s="48" t="s">
        <v>183</v>
      </c>
      <c r="AM2079" s="48" t="s">
        <v>22830</v>
      </c>
      <c r="AN2079" s="48" t="s">
        <v>22831</v>
      </c>
      <c r="AO2079" s="48" t="s">
        <v>228</v>
      </c>
      <c r="AP2079" s="48" t="s">
        <v>1032</v>
      </c>
      <c r="AQ2079" s="48" t="s">
        <v>4779</v>
      </c>
      <c r="AR2079" s="48" t="s">
        <v>183</v>
      </c>
      <c r="AS2079" s="48" t="s">
        <v>183</v>
      </c>
      <c r="AT2079" s="48" t="s">
        <v>183</v>
      </c>
      <c r="AU2079" s="48" t="s">
        <v>183</v>
      </c>
      <c r="AV2079" s="48" t="s">
        <v>183</v>
      </c>
      <c r="AW2079" s="48" t="s">
        <v>183</v>
      </c>
      <c r="AX2079" s="48" t="s">
        <v>183</v>
      </c>
      <c r="AY2079" s="58" t="s">
        <v>183</v>
      </c>
      <c r="AZ2079" s="48" t="s">
        <v>232</v>
      </c>
      <c r="BA2079" s="50" t="s">
        <v>183</v>
      </c>
      <c r="BB2079" s="50" t="s">
        <v>183</v>
      </c>
      <c r="BC2079" s="48" t="s">
        <v>234</v>
      </c>
      <c r="BD2079" s="48" t="s">
        <v>234</v>
      </c>
      <c r="BE2079" s="50" t="s">
        <v>234</v>
      </c>
      <c r="BF2079" s="50" t="s">
        <v>234</v>
      </c>
      <c r="BG2079" s="48" t="s">
        <v>234</v>
      </c>
      <c r="BH2079" s="48" t="s">
        <v>234</v>
      </c>
      <c r="BI2079" s="50" t="s">
        <v>234</v>
      </c>
      <c r="BJ2079" s="50" t="s">
        <v>234</v>
      </c>
      <c r="BK2079" s="48" t="s">
        <v>234</v>
      </c>
      <c r="BL2079" s="48" t="s">
        <v>234</v>
      </c>
      <c r="BM2079" s="48" t="s">
        <v>234</v>
      </c>
      <c r="BN2079" s="58">
        <v>43405.545445752316</v>
      </c>
    </row>
    <row r="2080" spans="1:66" x14ac:dyDescent="0.25">
      <c r="A2080" s="48" t="s">
        <v>178</v>
      </c>
      <c r="B2080" s="48" t="s">
        <v>179</v>
      </c>
      <c r="C2080" s="49" t="s">
        <v>35</v>
      </c>
      <c r="D2080" s="49" t="s">
        <v>35</v>
      </c>
      <c r="E2080" s="49" t="s">
        <v>183</v>
      </c>
      <c r="F2080" s="48" t="s">
        <v>183</v>
      </c>
      <c r="G2080" s="48" t="s">
        <v>22832</v>
      </c>
      <c r="H2080" s="48" t="s">
        <v>1746</v>
      </c>
      <c r="I2080" s="48" t="s">
        <v>12</v>
      </c>
      <c r="J2080" s="48" t="s">
        <v>183</v>
      </c>
      <c r="L2080" s="48" t="s">
        <v>183</v>
      </c>
      <c r="M2080" s="48" t="s">
        <v>197</v>
      </c>
      <c r="N2080" s="48" t="s">
        <v>22833</v>
      </c>
      <c r="O2080" s="49" t="s">
        <v>183</v>
      </c>
      <c r="P2080" s="48" t="s">
        <v>183</v>
      </c>
      <c r="Q2080" s="48" t="s">
        <v>183</v>
      </c>
      <c r="R2080" s="48" t="s">
        <v>183</v>
      </c>
      <c r="S2080" s="48" t="s">
        <v>22834</v>
      </c>
      <c r="T2080" s="48" t="s">
        <v>2057</v>
      </c>
      <c r="U2080" s="48" t="s">
        <v>183</v>
      </c>
      <c r="V2080" s="48" t="s">
        <v>183</v>
      </c>
      <c r="W2080" s="48" t="s">
        <v>9750</v>
      </c>
      <c r="X2080" s="48" t="s">
        <v>22835</v>
      </c>
      <c r="Y2080" s="48" t="s">
        <v>22836</v>
      </c>
      <c r="Z2080" s="48" t="s">
        <v>183</v>
      </c>
      <c r="AA2080" s="48" t="s">
        <v>22837</v>
      </c>
      <c r="AB2080" s="48" t="s">
        <v>192</v>
      </c>
      <c r="AC2080" s="48" t="s">
        <v>224</v>
      </c>
      <c r="AD2080" s="48" t="s">
        <v>183</v>
      </c>
      <c r="AE2080" s="48" t="s">
        <v>183</v>
      </c>
      <c r="AF2080" s="48" t="s">
        <v>183</v>
      </c>
      <c r="AG2080" s="48" t="s">
        <v>183</v>
      </c>
      <c r="AH2080" s="48" t="s">
        <v>183</v>
      </c>
      <c r="AI2080" s="48" t="s">
        <v>183</v>
      </c>
      <c r="AJ2080" s="48" t="s">
        <v>183</v>
      </c>
      <c r="AK2080" s="48" t="s">
        <v>183</v>
      </c>
      <c r="AL2080" s="48" t="s">
        <v>183</v>
      </c>
      <c r="AM2080" s="48" t="s">
        <v>22838</v>
      </c>
      <c r="AN2080" s="48" t="s">
        <v>22839</v>
      </c>
      <c r="AO2080" s="48" t="s">
        <v>228</v>
      </c>
      <c r="AP2080" s="48" t="s">
        <v>1032</v>
      </c>
      <c r="AQ2080" s="48" t="s">
        <v>4779</v>
      </c>
      <c r="AR2080" s="48" t="s">
        <v>183</v>
      </c>
      <c r="AS2080" s="48" t="s">
        <v>183</v>
      </c>
      <c r="AT2080" s="48" t="s">
        <v>183</v>
      </c>
      <c r="AU2080" s="48" t="s">
        <v>183</v>
      </c>
      <c r="AV2080" s="48" t="s">
        <v>183</v>
      </c>
      <c r="AW2080" s="48" t="s">
        <v>183</v>
      </c>
      <c r="AX2080" s="48" t="s">
        <v>183</v>
      </c>
      <c r="AY2080" s="58" t="s">
        <v>183</v>
      </c>
      <c r="AZ2080" s="48" t="s">
        <v>232</v>
      </c>
      <c r="BA2080" s="50" t="s">
        <v>183</v>
      </c>
      <c r="BB2080" s="50" t="s">
        <v>183</v>
      </c>
      <c r="BC2080" s="48" t="s">
        <v>234</v>
      </c>
      <c r="BD2080" s="48" t="s">
        <v>234</v>
      </c>
      <c r="BE2080" s="50" t="s">
        <v>234</v>
      </c>
      <c r="BF2080" s="50" t="s">
        <v>234</v>
      </c>
      <c r="BG2080" s="48" t="s">
        <v>234</v>
      </c>
      <c r="BH2080" s="48" t="s">
        <v>234</v>
      </c>
      <c r="BI2080" s="50" t="s">
        <v>234</v>
      </c>
      <c r="BJ2080" s="50" t="s">
        <v>234</v>
      </c>
      <c r="BK2080" s="48" t="s">
        <v>234</v>
      </c>
      <c r="BL2080" s="48" t="s">
        <v>234</v>
      </c>
      <c r="BM2080" s="48" t="s">
        <v>234</v>
      </c>
      <c r="BN2080" s="58">
        <v>43405.545446412034</v>
      </c>
    </row>
    <row r="2081" spans="1:66" x14ac:dyDescent="0.25">
      <c r="A2081" s="48" t="s">
        <v>178</v>
      </c>
      <c r="B2081" s="48" t="s">
        <v>179</v>
      </c>
      <c r="C2081" s="49" t="s">
        <v>35</v>
      </c>
      <c r="D2081" s="49" t="s">
        <v>35</v>
      </c>
      <c r="E2081" s="49" t="s">
        <v>183</v>
      </c>
      <c r="F2081" s="48" t="s">
        <v>183</v>
      </c>
      <c r="G2081" s="48" t="s">
        <v>22840</v>
      </c>
      <c r="H2081" s="48" t="s">
        <v>1746</v>
      </c>
      <c r="I2081" s="48" t="s">
        <v>12</v>
      </c>
      <c r="J2081" s="48" t="s">
        <v>183</v>
      </c>
      <c r="L2081" s="48" t="s">
        <v>183</v>
      </c>
      <c r="M2081" s="48" t="s">
        <v>197</v>
      </c>
      <c r="N2081" s="48" t="s">
        <v>18129</v>
      </c>
      <c r="O2081" s="49" t="s">
        <v>183</v>
      </c>
      <c r="P2081" s="48" t="s">
        <v>183</v>
      </c>
      <c r="Q2081" s="48" t="s">
        <v>183</v>
      </c>
      <c r="R2081" s="48" t="s">
        <v>183</v>
      </c>
      <c r="S2081" s="48" t="s">
        <v>22841</v>
      </c>
      <c r="T2081" s="48" t="s">
        <v>492</v>
      </c>
      <c r="U2081" s="48" t="s">
        <v>183</v>
      </c>
      <c r="V2081" s="48" t="s">
        <v>183</v>
      </c>
      <c r="W2081" s="48" t="s">
        <v>3342</v>
      </c>
      <c r="X2081" s="48" t="s">
        <v>22835</v>
      </c>
      <c r="Y2081" s="48" t="s">
        <v>22842</v>
      </c>
      <c r="Z2081" s="48" t="s">
        <v>183</v>
      </c>
      <c r="AA2081" s="48" t="s">
        <v>22843</v>
      </c>
      <c r="AB2081" s="48" t="s">
        <v>192</v>
      </c>
      <c r="AC2081" s="48" t="s">
        <v>224</v>
      </c>
      <c r="AD2081" s="48" t="s">
        <v>183</v>
      </c>
      <c r="AE2081" s="48" t="s">
        <v>183</v>
      </c>
      <c r="AF2081" s="48" t="s">
        <v>22844</v>
      </c>
      <c r="AG2081" s="48" t="s">
        <v>183</v>
      </c>
      <c r="AH2081" s="48" t="s">
        <v>183</v>
      </c>
      <c r="AI2081" s="48" t="s">
        <v>183</v>
      </c>
      <c r="AJ2081" s="48" t="s">
        <v>183</v>
      </c>
      <c r="AK2081" s="48" t="s">
        <v>183</v>
      </c>
      <c r="AL2081" s="48" t="s">
        <v>183</v>
      </c>
      <c r="AM2081" s="48" t="s">
        <v>22845</v>
      </c>
      <c r="AN2081" s="48" t="s">
        <v>22846</v>
      </c>
      <c r="AO2081" s="48" t="s">
        <v>228</v>
      </c>
      <c r="AP2081" s="48" t="s">
        <v>1032</v>
      </c>
      <c r="AQ2081" s="48" t="s">
        <v>4779</v>
      </c>
      <c r="AR2081" s="48" t="s">
        <v>183</v>
      </c>
      <c r="AS2081" s="48" t="s">
        <v>183</v>
      </c>
      <c r="AT2081" s="48" t="s">
        <v>183</v>
      </c>
      <c r="AU2081" s="48" t="s">
        <v>183</v>
      </c>
      <c r="AV2081" s="48" t="s">
        <v>183</v>
      </c>
      <c r="AW2081" s="48" t="s">
        <v>183</v>
      </c>
      <c r="AX2081" s="48" t="s">
        <v>183</v>
      </c>
      <c r="AY2081" s="58" t="s">
        <v>183</v>
      </c>
      <c r="AZ2081" s="48" t="s">
        <v>232</v>
      </c>
      <c r="BA2081" s="50" t="s">
        <v>183</v>
      </c>
      <c r="BB2081" s="50" t="s">
        <v>183</v>
      </c>
      <c r="BC2081" s="48" t="s">
        <v>234</v>
      </c>
      <c r="BD2081" s="48" t="s">
        <v>234</v>
      </c>
      <c r="BE2081" s="50" t="s">
        <v>234</v>
      </c>
      <c r="BF2081" s="50" t="s">
        <v>234</v>
      </c>
      <c r="BG2081" s="48" t="s">
        <v>234</v>
      </c>
      <c r="BH2081" s="48" t="s">
        <v>234</v>
      </c>
      <c r="BI2081" s="50" t="s">
        <v>234</v>
      </c>
      <c r="BJ2081" s="50" t="s">
        <v>234</v>
      </c>
      <c r="BK2081" s="48" t="s">
        <v>234</v>
      </c>
      <c r="BL2081" s="48" t="s">
        <v>234</v>
      </c>
      <c r="BM2081" s="48" t="s">
        <v>234</v>
      </c>
      <c r="BN2081" s="58">
        <v>43405.545447141201</v>
      </c>
    </row>
    <row r="2082" spans="1:66" x14ac:dyDescent="0.25">
      <c r="A2082" s="48" t="s">
        <v>178</v>
      </c>
      <c r="B2082" s="48" t="s">
        <v>179</v>
      </c>
      <c r="C2082" s="49" t="s">
        <v>35</v>
      </c>
      <c r="D2082" s="49" t="s">
        <v>35</v>
      </c>
      <c r="E2082" s="49" t="s">
        <v>183</v>
      </c>
      <c r="F2082" s="48" t="s">
        <v>183</v>
      </c>
      <c r="G2082" s="48" t="s">
        <v>22847</v>
      </c>
      <c r="H2082" s="48" t="s">
        <v>1746</v>
      </c>
      <c r="I2082" s="48" t="s">
        <v>12</v>
      </c>
      <c r="J2082" s="48" t="s">
        <v>183</v>
      </c>
      <c r="L2082" s="48" t="s">
        <v>183</v>
      </c>
      <c r="M2082" s="48" t="s">
        <v>197</v>
      </c>
      <c r="N2082" s="48" t="s">
        <v>22848</v>
      </c>
      <c r="O2082" s="49" t="s">
        <v>183</v>
      </c>
      <c r="P2082" s="48" t="s">
        <v>183</v>
      </c>
      <c r="Q2082" s="48" t="s">
        <v>183</v>
      </c>
      <c r="R2082" s="48" t="s">
        <v>183</v>
      </c>
      <c r="S2082" s="48" t="s">
        <v>22849</v>
      </c>
      <c r="T2082" s="48" t="s">
        <v>2057</v>
      </c>
      <c r="U2082" s="48" t="s">
        <v>183</v>
      </c>
      <c r="V2082" s="48" t="s">
        <v>183</v>
      </c>
      <c r="W2082" s="48" t="s">
        <v>1344</v>
      </c>
      <c r="X2082" s="48" t="s">
        <v>22850</v>
      </c>
      <c r="Y2082" s="48" t="s">
        <v>22851</v>
      </c>
      <c r="Z2082" s="48" t="s">
        <v>183</v>
      </c>
      <c r="AA2082" s="48" t="s">
        <v>22852</v>
      </c>
      <c r="AB2082" s="48" t="s">
        <v>192</v>
      </c>
      <c r="AC2082" s="48" t="s">
        <v>224</v>
      </c>
      <c r="AD2082" s="48" t="s">
        <v>183</v>
      </c>
      <c r="AE2082" s="48" t="s">
        <v>183</v>
      </c>
      <c r="AF2082" s="48" t="s">
        <v>183</v>
      </c>
      <c r="AG2082" s="48" t="s">
        <v>183</v>
      </c>
      <c r="AH2082" s="48" t="s">
        <v>183</v>
      </c>
      <c r="AI2082" s="48" t="s">
        <v>183</v>
      </c>
      <c r="AJ2082" s="48" t="s">
        <v>183</v>
      </c>
      <c r="AK2082" s="48" t="s">
        <v>183</v>
      </c>
      <c r="AL2082" s="48" t="s">
        <v>183</v>
      </c>
      <c r="AM2082" s="48" t="s">
        <v>22853</v>
      </c>
      <c r="AN2082" s="48" t="s">
        <v>22854</v>
      </c>
      <c r="AO2082" s="48" t="s">
        <v>228</v>
      </c>
      <c r="AP2082" s="48" t="s">
        <v>1032</v>
      </c>
      <c r="AQ2082" s="48" t="s">
        <v>4779</v>
      </c>
      <c r="AR2082" s="48" t="s">
        <v>183</v>
      </c>
      <c r="AS2082" s="48" t="s">
        <v>183</v>
      </c>
      <c r="AT2082" s="48" t="s">
        <v>183</v>
      </c>
      <c r="AU2082" s="48" t="s">
        <v>183</v>
      </c>
      <c r="AV2082" s="48" t="s">
        <v>183</v>
      </c>
      <c r="AW2082" s="48" t="s">
        <v>183</v>
      </c>
      <c r="AX2082" s="48" t="s">
        <v>183</v>
      </c>
      <c r="AY2082" s="58" t="s">
        <v>183</v>
      </c>
      <c r="AZ2082" s="48" t="s">
        <v>232</v>
      </c>
      <c r="BA2082" s="50" t="s">
        <v>183</v>
      </c>
      <c r="BB2082" s="50" t="s">
        <v>183</v>
      </c>
      <c r="BC2082" s="48" t="s">
        <v>234</v>
      </c>
      <c r="BD2082" s="48" t="s">
        <v>234</v>
      </c>
      <c r="BE2082" s="50" t="s">
        <v>234</v>
      </c>
      <c r="BF2082" s="50" t="s">
        <v>234</v>
      </c>
      <c r="BG2082" s="48" t="s">
        <v>234</v>
      </c>
      <c r="BH2082" s="48" t="s">
        <v>234</v>
      </c>
      <c r="BI2082" s="50" t="s">
        <v>234</v>
      </c>
      <c r="BJ2082" s="50" t="s">
        <v>234</v>
      </c>
      <c r="BK2082" s="48" t="s">
        <v>234</v>
      </c>
      <c r="BL2082" s="48" t="s">
        <v>234</v>
      </c>
      <c r="BM2082" s="48" t="s">
        <v>234</v>
      </c>
      <c r="BN2082" s="58">
        <v>43405.545447766199</v>
      </c>
    </row>
    <row r="2083" spans="1:66" x14ac:dyDescent="0.25">
      <c r="A2083" s="48" t="s">
        <v>178</v>
      </c>
      <c r="B2083" s="48" t="s">
        <v>179</v>
      </c>
      <c r="C2083" s="49" t="s">
        <v>35</v>
      </c>
      <c r="D2083" s="49" t="s">
        <v>35</v>
      </c>
      <c r="E2083" s="49" t="s">
        <v>183</v>
      </c>
      <c r="F2083" s="48" t="s">
        <v>183</v>
      </c>
      <c r="G2083" s="48" t="s">
        <v>22855</v>
      </c>
      <c r="H2083" s="48" t="s">
        <v>1746</v>
      </c>
      <c r="I2083" s="48" t="s">
        <v>12</v>
      </c>
      <c r="J2083" s="48" t="s">
        <v>183</v>
      </c>
      <c r="L2083" s="48" t="s">
        <v>183</v>
      </c>
      <c r="M2083" s="48" t="s">
        <v>197</v>
      </c>
      <c r="N2083" s="48" t="s">
        <v>9778</v>
      </c>
      <c r="O2083" s="49" t="s">
        <v>183</v>
      </c>
      <c r="P2083" s="48" t="s">
        <v>183</v>
      </c>
      <c r="Q2083" s="48" t="s">
        <v>183</v>
      </c>
      <c r="R2083" s="48" t="s">
        <v>183</v>
      </c>
      <c r="S2083" s="48" t="s">
        <v>251</v>
      </c>
      <c r="T2083" s="48" t="s">
        <v>258</v>
      </c>
      <c r="U2083" s="48" t="s">
        <v>183</v>
      </c>
      <c r="V2083" s="48" t="s">
        <v>183</v>
      </c>
      <c r="W2083" s="48" t="s">
        <v>9781</v>
      </c>
      <c r="X2083" s="48" t="s">
        <v>4974</v>
      </c>
      <c r="Y2083" s="48" t="s">
        <v>22856</v>
      </c>
      <c r="Z2083" s="48" t="s">
        <v>183</v>
      </c>
      <c r="AA2083" s="48" t="s">
        <v>9783</v>
      </c>
      <c r="AB2083" s="48" t="s">
        <v>192</v>
      </c>
      <c r="AC2083" s="48" t="s">
        <v>224</v>
      </c>
      <c r="AD2083" s="48" t="s">
        <v>183</v>
      </c>
      <c r="AE2083" s="48" t="s">
        <v>183</v>
      </c>
      <c r="AF2083" s="48" t="s">
        <v>183</v>
      </c>
      <c r="AG2083" s="48" t="s">
        <v>183</v>
      </c>
      <c r="AH2083" s="48" t="s">
        <v>183</v>
      </c>
      <c r="AI2083" s="48" t="s">
        <v>183</v>
      </c>
      <c r="AJ2083" s="48" t="s">
        <v>183</v>
      </c>
      <c r="AK2083" s="48" t="s">
        <v>183</v>
      </c>
      <c r="AL2083" s="48" t="s">
        <v>183</v>
      </c>
      <c r="AM2083" s="48" t="s">
        <v>22857</v>
      </c>
      <c r="AN2083" s="48" t="s">
        <v>22858</v>
      </c>
      <c r="AO2083" s="48" t="s">
        <v>228</v>
      </c>
      <c r="AP2083" s="48" t="s">
        <v>1032</v>
      </c>
      <c r="AQ2083" s="48" t="s">
        <v>4779</v>
      </c>
      <c r="AR2083" s="48" t="s">
        <v>183</v>
      </c>
      <c r="AS2083" s="48" t="s">
        <v>183</v>
      </c>
      <c r="AT2083" s="48" t="s">
        <v>183</v>
      </c>
      <c r="AU2083" s="48" t="s">
        <v>183</v>
      </c>
      <c r="AV2083" s="48" t="s">
        <v>183</v>
      </c>
      <c r="AW2083" s="48" t="s">
        <v>183</v>
      </c>
      <c r="AX2083" s="48" t="s">
        <v>183</v>
      </c>
      <c r="AY2083" s="58" t="s">
        <v>183</v>
      </c>
      <c r="AZ2083" s="48" t="s">
        <v>232</v>
      </c>
      <c r="BA2083" s="50" t="s">
        <v>183</v>
      </c>
      <c r="BB2083" s="50" t="s">
        <v>183</v>
      </c>
      <c r="BC2083" s="48" t="s">
        <v>234</v>
      </c>
      <c r="BD2083" s="48" t="s">
        <v>234</v>
      </c>
      <c r="BE2083" s="50" t="s">
        <v>234</v>
      </c>
      <c r="BF2083" s="50" t="s">
        <v>234</v>
      </c>
      <c r="BG2083" s="48" t="s">
        <v>234</v>
      </c>
      <c r="BH2083" s="48" t="s">
        <v>234</v>
      </c>
      <c r="BI2083" s="50" t="s">
        <v>234</v>
      </c>
      <c r="BJ2083" s="50" t="s">
        <v>234</v>
      </c>
      <c r="BK2083" s="48" t="s">
        <v>234</v>
      </c>
      <c r="BL2083" s="48" t="s">
        <v>234</v>
      </c>
      <c r="BM2083" s="48" t="s">
        <v>234</v>
      </c>
      <c r="BN2083" s="58">
        <v>43405.545448379627</v>
      </c>
    </row>
    <row r="2084" spans="1:66" x14ac:dyDescent="0.25">
      <c r="A2084" s="48" t="s">
        <v>178</v>
      </c>
      <c r="B2084" s="48" t="s">
        <v>179</v>
      </c>
      <c r="C2084" s="49" t="s">
        <v>35</v>
      </c>
      <c r="D2084" s="49" t="s">
        <v>35</v>
      </c>
      <c r="E2084" s="49" t="s">
        <v>183</v>
      </c>
      <c r="F2084" s="48" t="s">
        <v>183</v>
      </c>
      <c r="G2084" s="48" t="s">
        <v>22859</v>
      </c>
      <c r="H2084" s="48" t="s">
        <v>1746</v>
      </c>
      <c r="I2084" s="48" t="s">
        <v>12</v>
      </c>
      <c r="J2084" s="48" t="s">
        <v>183</v>
      </c>
      <c r="L2084" s="48" t="s">
        <v>183</v>
      </c>
      <c r="M2084" s="48" t="s">
        <v>197</v>
      </c>
      <c r="N2084" s="48" t="s">
        <v>22860</v>
      </c>
      <c r="O2084" s="49" t="s">
        <v>183</v>
      </c>
      <c r="P2084" s="48" t="s">
        <v>183</v>
      </c>
      <c r="Q2084" s="48" t="s">
        <v>183</v>
      </c>
      <c r="R2084" s="48" t="s">
        <v>183</v>
      </c>
      <c r="S2084" s="48" t="s">
        <v>22861</v>
      </c>
      <c r="T2084" s="48" t="s">
        <v>2057</v>
      </c>
      <c r="U2084" s="48" t="s">
        <v>183</v>
      </c>
      <c r="V2084" s="48" t="s">
        <v>183</v>
      </c>
      <c r="W2084" s="48" t="s">
        <v>22862</v>
      </c>
      <c r="X2084" s="48" t="s">
        <v>4974</v>
      </c>
      <c r="Y2084" s="48" t="s">
        <v>22863</v>
      </c>
      <c r="Z2084" s="48" t="s">
        <v>183</v>
      </c>
      <c r="AA2084" s="48" t="s">
        <v>22864</v>
      </c>
      <c r="AB2084" s="48" t="s">
        <v>192</v>
      </c>
      <c r="AC2084" s="48" t="s">
        <v>224</v>
      </c>
      <c r="AD2084" s="48" t="s">
        <v>183</v>
      </c>
      <c r="AE2084" s="48" t="s">
        <v>183</v>
      </c>
      <c r="AF2084" s="48" t="s">
        <v>183</v>
      </c>
      <c r="AG2084" s="48" t="s">
        <v>183</v>
      </c>
      <c r="AH2084" s="48" t="s">
        <v>183</v>
      </c>
      <c r="AI2084" s="48" t="s">
        <v>183</v>
      </c>
      <c r="AJ2084" s="48" t="s">
        <v>183</v>
      </c>
      <c r="AK2084" s="48" t="s">
        <v>183</v>
      </c>
      <c r="AL2084" s="48" t="s">
        <v>183</v>
      </c>
      <c r="AM2084" s="48" t="s">
        <v>22865</v>
      </c>
      <c r="AN2084" s="48" t="s">
        <v>22866</v>
      </c>
      <c r="AO2084" s="48" t="s">
        <v>228</v>
      </c>
      <c r="AP2084" s="48" t="s">
        <v>1032</v>
      </c>
      <c r="AQ2084" s="48" t="s">
        <v>4779</v>
      </c>
      <c r="AR2084" s="48" t="s">
        <v>183</v>
      </c>
      <c r="AS2084" s="48" t="s">
        <v>183</v>
      </c>
      <c r="AT2084" s="48" t="s">
        <v>183</v>
      </c>
      <c r="AU2084" s="48" t="s">
        <v>183</v>
      </c>
      <c r="AV2084" s="48" t="s">
        <v>183</v>
      </c>
      <c r="AW2084" s="48" t="s">
        <v>183</v>
      </c>
      <c r="AX2084" s="48" t="s">
        <v>183</v>
      </c>
      <c r="AY2084" s="58" t="s">
        <v>183</v>
      </c>
      <c r="AZ2084" s="48" t="s">
        <v>232</v>
      </c>
      <c r="BA2084" s="50" t="s">
        <v>183</v>
      </c>
      <c r="BB2084" s="50" t="s">
        <v>183</v>
      </c>
      <c r="BC2084" s="48" t="s">
        <v>234</v>
      </c>
      <c r="BD2084" s="48" t="s">
        <v>234</v>
      </c>
      <c r="BE2084" s="50" t="s">
        <v>234</v>
      </c>
      <c r="BF2084" s="50" t="s">
        <v>234</v>
      </c>
      <c r="BG2084" s="48" t="s">
        <v>234</v>
      </c>
      <c r="BH2084" s="48" t="s">
        <v>234</v>
      </c>
      <c r="BI2084" s="50" t="s">
        <v>234</v>
      </c>
      <c r="BJ2084" s="50" t="s">
        <v>234</v>
      </c>
      <c r="BK2084" s="48" t="s">
        <v>234</v>
      </c>
      <c r="BL2084" s="48" t="s">
        <v>234</v>
      </c>
      <c r="BM2084" s="48" t="s">
        <v>234</v>
      </c>
      <c r="BN2084" s="58">
        <v>43405.545448958328</v>
      </c>
    </row>
    <row r="2085" spans="1:66" x14ac:dyDescent="0.25">
      <c r="A2085" s="48" t="s">
        <v>178</v>
      </c>
      <c r="B2085" s="48" t="s">
        <v>179</v>
      </c>
      <c r="C2085" s="49" t="s">
        <v>35</v>
      </c>
      <c r="D2085" s="49" t="s">
        <v>35</v>
      </c>
      <c r="E2085" s="49" t="s">
        <v>183</v>
      </c>
      <c r="F2085" s="48" t="s">
        <v>183</v>
      </c>
      <c r="G2085" s="48" t="s">
        <v>22867</v>
      </c>
      <c r="H2085" s="48" t="s">
        <v>1746</v>
      </c>
      <c r="I2085" s="48" t="s">
        <v>12</v>
      </c>
      <c r="J2085" s="48" t="s">
        <v>183</v>
      </c>
      <c r="L2085" s="48" t="s">
        <v>183</v>
      </c>
      <c r="M2085" s="48" t="s">
        <v>197</v>
      </c>
      <c r="N2085" s="48" t="s">
        <v>7032</v>
      </c>
      <c r="O2085" s="49" t="s">
        <v>183</v>
      </c>
      <c r="P2085" s="48" t="s">
        <v>183</v>
      </c>
      <c r="Q2085" s="48" t="s">
        <v>183</v>
      </c>
      <c r="R2085" s="48" t="s">
        <v>183</v>
      </c>
      <c r="S2085" s="48" t="s">
        <v>22868</v>
      </c>
      <c r="T2085" s="48" t="s">
        <v>2057</v>
      </c>
      <c r="U2085" s="48" t="s">
        <v>183</v>
      </c>
      <c r="V2085" s="48" t="s">
        <v>183</v>
      </c>
      <c r="W2085" s="48" t="s">
        <v>7267</v>
      </c>
      <c r="X2085" s="48" t="s">
        <v>4974</v>
      </c>
      <c r="Y2085" s="48" t="s">
        <v>222</v>
      </c>
      <c r="Z2085" s="48" t="s">
        <v>183</v>
      </c>
      <c r="AA2085" s="48" t="s">
        <v>22869</v>
      </c>
      <c r="AB2085" s="48" t="s">
        <v>192</v>
      </c>
      <c r="AC2085" s="48" t="s">
        <v>224</v>
      </c>
      <c r="AD2085" s="48" t="s">
        <v>183</v>
      </c>
      <c r="AE2085" s="48" t="s">
        <v>183</v>
      </c>
      <c r="AF2085" s="48" t="s">
        <v>183</v>
      </c>
      <c r="AG2085" s="48" t="s">
        <v>183</v>
      </c>
      <c r="AH2085" s="48" t="s">
        <v>183</v>
      </c>
      <c r="AI2085" s="48" t="s">
        <v>183</v>
      </c>
      <c r="AJ2085" s="48" t="s">
        <v>183</v>
      </c>
      <c r="AK2085" s="48" t="s">
        <v>183</v>
      </c>
      <c r="AL2085" s="48" t="s">
        <v>183</v>
      </c>
      <c r="AM2085" s="48" t="s">
        <v>22870</v>
      </c>
      <c r="AN2085" s="48" t="s">
        <v>22871</v>
      </c>
      <c r="AO2085" s="48" t="s">
        <v>228</v>
      </c>
      <c r="AP2085" s="48" t="s">
        <v>1032</v>
      </c>
      <c r="AQ2085" s="48" t="s">
        <v>4779</v>
      </c>
      <c r="AR2085" s="48" t="s">
        <v>183</v>
      </c>
      <c r="AS2085" s="48" t="s">
        <v>183</v>
      </c>
      <c r="AT2085" s="48" t="s">
        <v>183</v>
      </c>
      <c r="AU2085" s="48" t="s">
        <v>183</v>
      </c>
      <c r="AV2085" s="48" t="s">
        <v>183</v>
      </c>
      <c r="AW2085" s="48" t="s">
        <v>183</v>
      </c>
      <c r="AX2085" s="48" t="s">
        <v>183</v>
      </c>
      <c r="AY2085" s="58" t="s">
        <v>183</v>
      </c>
      <c r="AZ2085" s="48" t="s">
        <v>232</v>
      </c>
      <c r="BA2085" s="50" t="s">
        <v>183</v>
      </c>
      <c r="BB2085" s="50" t="s">
        <v>183</v>
      </c>
      <c r="BC2085" s="48" t="s">
        <v>234</v>
      </c>
      <c r="BD2085" s="48" t="s">
        <v>234</v>
      </c>
      <c r="BE2085" s="50" t="s">
        <v>234</v>
      </c>
      <c r="BF2085" s="50" t="s">
        <v>234</v>
      </c>
      <c r="BG2085" s="48" t="s">
        <v>234</v>
      </c>
      <c r="BH2085" s="48" t="s">
        <v>234</v>
      </c>
      <c r="BI2085" s="50" t="s">
        <v>234</v>
      </c>
      <c r="BJ2085" s="50" t="s">
        <v>234</v>
      </c>
      <c r="BK2085" s="48" t="s">
        <v>234</v>
      </c>
      <c r="BL2085" s="48" t="s">
        <v>234</v>
      </c>
      <c r="BM2085" s="48" t="s">
        <v>234</v>
      </c>
      <c r="BN2085" s="58">
        <v>43405.545449571757</v>
      </c>
    </row>
    <row r="2086" spans="1:66" x14ac:dyDescent="0.25">
      <c r="A2086" s="48" t="s">
        <v>178</v>
      </c>
      <c r="B2086" s="48" t="s">
        <v>179</v>
      </c>
      <c r="C2086" s="49" t="s">
        <v>35</v>
      </c>
      <c r="D2086" s="49" t="s">
        <v>35</v>
      </c>
      <c r="E2086" s="49" t="s">
        <v>183</v>
      </c>
      <c r="F2086" s="48" t="s">
        <v>183</v>
      </c>
      <c r="G2086" s="48" t="s">
        <v>22872</v>
      </c>
      <c r="H2086" s="48" t="s">
        <v>1746</v>
      </c>
      <c r="I2086" s="48" t="s">
        <v>12</v>
      </c>
      <c r="J2086" s="48" t="s">
        <v>183</v>
      </c>
      <c r="L2086" s="48" t="s">
        <v>183</v>
      </c>
      <c r="M2086" s="48" t="s">
        <v>197</v>
      </c>
      <c r="N2086" s="48" t="s">
        <v>22873</v>
      </c>
      <c r="O2086" s="49" t="s">
        <v>183</v>
      </c>
      <c r="P2086" s="48" t="s">
        <v>183</v>
      </c>
      <c r="Q2086" s="48" t="s">
        <v>183</v>
      </c>
      <c r="R2086" s="48" t="s">
        <v>183</v>
      </c>
      <c r="S2086" s="48" t="s">
        <v>22874</v>
      </c>
      <c r="T2086" s="48" t="s">
        <v>455</v>
      </c>
      <c r="U2086" s="48" t="s">
        <v>183</v>
      </c>
      <c r="V2086" s="48" t="s">
        <v>183</v>
      </c>
      <c r="W2086" s="48" t="s">
        <v>2950</v>
      </c>
      <c r="X2086" s="48" t="s">
        <v>22875</v>
      </c>
      <c r="Y2086" s="48" t="s">
        <v>22876</v>
      </c>
      <c r="Z2086" s="48" t="s">
        <v>183</v>
      </c>
      <c r="AA2086" s="48" t="s">
        <v>22877</v>
      </c>
      <c r="AB2086" s="48" t="s">
        <v>192</v>
      </c>
      <c r="AC2086" s="48" t="s">
        <v>224</v>
      </c>
      <c r="AD2086" s="48" t="s">
        <v>183</v>
      </c>
      <c r="AE2086" s="48" t="s">
        <v>183</v>
      </c>
      <c r="AF2086" s="48" t="s">
        <v>183</v>
      </c>
      <c r="AG2086" s="48" t="s">
        <v>183</v>
      </c>
      <c r="AH2086" s="48" t="s">
        <v>183</v>
      </c>
      <c r="AI2086" s="48" t="s">
        <v>183</v>
      </c>
      <c r="AJ2086" s="48" t="s">
        <v>183</v>
      </c>
      <c r="AK2086" s="48" t="s">
        <v>183</v>
      </c>
      <c r="AL2086" s="48" t="s">
        <v>183</v>
      </c>
      <c r="AM2086" s="48" t="s">
        <v>22878</v>
      </c>
      <c r="AN2086" s="48" t="s">
        <v>22879</v>
      </c>
      <c r="AO2086" s="48" t="s">
        <v>228</v>
      </c>
      <c r="AP2086" s="48" t="s">
        <v>1032</v>
      </c>
      <c r="AQ2086" s="48" t="s">
        <v>4779</v>
      </c>
      <c r="AR2086" s="48" t="s">
        <v>183</v>
      </c>
      <c r="AS2086" s="48" t="s">
        <v>183</v>
      </c>
      <c r="AT2086" s="48" t="s">
        <v>183</v>
      </c>
      <c r="AU2086" s="48" t="s">
        <v>183</v>
      </c>
      <c r="AV2086" s="48" t="s">
        <v>183</v>
      </c>
      <c r="AW2086" s="48" t="s">
        <v>183</v>
      </c>
      <c r="AX2086" s="48" t="s">
        <v>183</v>
      </c>
      <c r="AY2086" s="58" t="s">
        <v>183</v>
      </c>
      <c r="AZ2086" s="48" t="s">
        <v>232</v>
      </c>
      <c r="BA2086" s="50" t="s">
        <v>183</v>
      </c>
      <c r="BB2086" s="50" t="s">
        <v>183</v>
      </c>
      <c r="BC2086" s="48" t="s">
        <v>234</v>
      </c>
      <c r="BD2086" s="48" t="s">
        <v>234</v>
      </c>
      <c r="BE2086" s="50" t="s">
        <v>234</v>
      </c>
      <c r="BF2086" s="50" t="s">
        <v>234</v>
      </c>
      <c r="BG2086" s="48" t="s">
        <v>234</v>
      </c>
      <c r="BH2086" s="48" t="s">
        <v>234</v>
      </c>
      <c r="BI2086" s="50" t="s">
        <v>234</v>
      </c>
      <c r="BJ2086" s="50" t="s">
        <v>234</v>
      </c>
      <c r="BK2086" s="48" t="s">
        <v>234</v>
      </c>
      <c r="BL2086" s="48" t="s">
        <v>234</v>
      </c>
      <c r="BM2086" s="48" t="s">
        <v>234</v>
      </c>
      <c r="BN2086" s="58">
        <v>43405.545450428239</v>
      </c>
    </row>
    <row r="2087" spans="1:66" x14ac:dyDescent="0.25">
      <c r="A2087" s="48" t="s">
        <v>178</v>
      </c>
      <c r="B2087" s="48" t="s">
        <v>179</v>
      </c>
      <c r="C2087" s="49" t="s">
        <v>35</v>
      </c>
      <c r="D2087" s="49" t="s">
        <v>35</v>
      </c>
      <c r="E2087" s="49" t="s">
        <v>183</v>
      </c>
      <c r="F2087" s="48" t="s">
        <v>183</v>
      </c>
      <c r="G2087" s="48" t="s">
        <v>22880</v>
      </c>
      <c r="H2087" s="48" t="s">
        <v>1746</v>
      </c>
      <c r="I2087" s="48" t="s">
        <v>12</v>
      </c>
      <c r="J2087" s="48" t="s">
        <v>183</v>
      </c>
      <c r="L2087" s="48" t="s">
        <v>183</v>
      </c>
      <c r="M2087" s="48" t="s">
        <v>197</v>
      </c>
      <c r="N2087" s="48" t="s">
        <v>22881</v>
      </c>
      <c r="O2087" s="49" t="s">
        <v>183</v>
      </c>
      <c r="P2087" s="48" t="s">
        <v>183</v>
      </c>
      <c r="Q2087" s="48" t="s">
        <v>183</v>
      </c>
      <c r="R2087" s="48" t="s">
        <v>183</v>
      </c>
      <c r="S2087" s="48" t="s">
        <v>22882</v>
      </c>
      <c r="T2087" s="48" t="s">
        <v>492</v>
      </c>
      <c r="U2087" s="48" t="s">
        <v>183</v>
      </c>
      <c r="V2087" s="48" t="s">
        <v>183</v>
      </c>
      <c r="W2087" s="48" t="s">
        <v>183</v>
      </c>
      <c r="X2087" s="48" t="s">
        <v>4974</v>
      </c>
      <c r="Y2087" s="48" t="s">
        <v>222</v>
      </c>
      <c r="Z2087" s="48" t="s">
        <v>183</v>
      </c>
      <c r="AA2087" s="48" t="s">
        <v>22883</v>
      </c>
      <c r="AB2087" s="48" t="s">
        <v>192</v>
      </c>
      <c r="AC2087" s="48" t="s">
        <v>224</v>
      </c>
      <c r="AD2087" s="48" t="s">
        <v>183</v>
      </c>
      <c r="AE2087" s="48" t="s">
        <v>183</v>
      </c>
      <c r="AF2087" s="48" t="s">
        <v>183</v>
      </c>
      <c r="AG2087" s="48" t="s">
        <v>183</v>
      </c>
      <c r="AH2087" s="48" t="s">
        <v>183</v>
      </c>
      <c r="AI2087" s="48" t="s">
        <v>183</v>
      </c>
      <c r="AJ2087" s="48" t="s">
        <v>183</v>
      </c>
      <c r="AK2087" s="48" t="s">
        <v>183</v>
      </c>
      <c r="AL2087" s="48" t="s">
        <v>183</v>
      </c>
      <c r="AM2087" s="48" t="s">
        <v>22884</v>
      </c>
      <c r="AN2087" s="48" t="s">
        <v>22885</v>
      </c>
      <c r="AO2087" s="48" t="s">
        <v>228</v>
      </c>
      <c r="AP2087" s="48" t="s">
        <v>1032</v>
      </c>
      <c r="AQ2087" s="48" t="s">
        <v>4779</v>
      </c>
      <c r="AR2087" s="48" t="s">
        <v>183</v>
      </c>
      <c r="AS2087" s="48" t="s">
        <v>183</v>
      </c>
      <c r="AT2087" s="48" t="s">
        <v>183</v>
      </c>
      <c r="AU2087" s="48" t="s">
        <v>183</v>
      </c>
      <c r="AV2087" s="48" t="s">
        <v>183</v>
      </c>
      <c r="AW2087" s="48" t="s">
        <v>183</v>
      </c>
      <c r="AX2087" s="48" t="s">
        <v>183</v>
      </c>
      <c r="AY2087" s="58" t="s">
        <v>183</v>
      </c>
      <c r="AZ2087" s="48" t="s">
        <v>232</v>
      </c>
      <c r="BA2087" s="50" t="s">
        <v>183</v>
      </c>
      <c r="BB2087" s="50" t="s">
        <v>183</v>
      </c>
      <c r="BC2087" s="48" t="s">
        <v>234</v>
      </c>
      <c r="BD2087" s="48" t="s">
        <v>234</v>
      </c>
      <c r="BE2087" s="50" t="s">
        <v>234</v>
      </c>
      <c r="BF2087" s="50" t="s">
        <v>234</v>
      </c>
      <c r="BG2087" s="48" t="s">
        <v>234</v>
      </c>
      <c r="BH2087" s="48" t="s">
        <v>234</v>
      </c>
      <c r="BI2087" s="50" t="s">
        <v>234</v>
      </c>
      <c r="BJ2087" s="50" t="s">
        <v>234</v>
      </c>
      <c r="BK2087" s="48" t="s">
        <v>234</v>
      </c>
      <c r="BL2087" s="48" t="s">
        <v>234</v>
      </c>
      <c r="BM2087" s="48" t="s">
        <v>234</v>
      </c>
      <c r="BN2087" s="58">
        <v>43405.545451041668</v>
      </c>
    </row>
    <row r="2088" spans="1:66" x14ac:dyDescent="0.25">
      <c r="A2088" s="48" t="s">
        <v>178</v>
      </c>
      <c r="B2088" s="48" t="s">
        <v>179</v>
      </c>
      <c r="C2088" s="49" t="s">
        <v>35</v>
      </c>
      <c r="D2088" s="49" t="s">
        <v>35</v>
      </c>
      <c r="E2088" s="49" t="s">
        <v>183</v>
      </c>
      <c r="F2088" s="48" t="s">
        <v>183</v>
      </c>
      <c r="G2088" s="48" t="s">
        <v>22886</v>
      </c>
      <c r="H2088" s="48" t="s">
        <v>1746</v>
      </c>
      <c r="I2088" s="48" t="s">
        <v>12</v>
      </c>
      <c r="J2088" s="48" t="s">
        <v>183</v>
      </c>
      <c r="L2088" s="48" t="s">
        <v>183</v>
      </c>
      <c r="M2088" s="48" t="s">
        <v>197</v>
      </c>
      <c r="N2088" s="48" t="s">
        <v>22887</v>
      </c>
      <c r="O2088" s="49" t="s">
        <v>183</v>
      </c>
      <c r="P2088" s="48" t="s">
        <v>183</v>
      </c>
      <c r="Q2088" s="48" t="s">
        <v>183</v>
      </c>
      <c r="R2088" s="48" t="s">
        <v>183</v>
      </c>
      <c r="S2088" s="48" t="s">
        <v>22888</v>
      </c>
      <c r="T2088" s="48" t="s">
        <v>414</v>
      </c>
      <c r="U2088" s="48" t="s">
        <v>183</v>
      </c>
      <c r="V2088" s="48" t="s">
        <v>183</v>
      </c>
      <c r="W2088" s="48" t="s">
        <v>417</v>
      </c>
      <c r="X2088" s="48" t="s">
        <v>22889</v>
      </c>
      <c r="Y2088" s="48" t="s">
        <v>22890</v>
      </c>
      <c r="Z2088" s="48" t="s">
        <v>183</v>
      </c>
      <c r="AA2088" s="48" t="s">
        <v>22891</v>
      </c>
      <c r="AB2088" s="48" t="s">
        <v>192</v>
      </c>
      <c r="AC2088" s="48" t="s">
        <v>224</v>
      </c>
      <c r="AD2088" s="48" t="s">
        <v>183</v>
      </c>
      <c r="AE2088" s="48" t="s">
        <v>183</v>
      </c>
      <c r="AF2088" s="48" t="s">
        <v>183</v>
      </c>
      <c r="AG2088" s="48" t="s">
        <v>183</v>
      </c>
      <c r="AH2088" s="48" t="s">
        <v>183</v>
      </c>
      <c r="AI2088" s="48" t="s">
        <v>183</v>
      </c>
      <c r="AJ2088" s="48" t="s">
        <v>183</v>
      </c>
      <c r="AK2088" s="48" t="s">
        <v>183</v>
      </c>
      <c r="AL2088" s="48" t="s">
        <v>183</v>
      </c>
      <c r="AM2088" s="48" t="s">
        <v>22892</v>
      </c>
      <c r="AN2088" s="48" t="s">
        <v>22893</v>
      </c>
      <c r="AO2088" s="48" t="s">
        <v>228</v>
      </c>
      <c r="AP2088" s="48" t="s">
        <v>1032</v>
      </c>
      <c r="AQ2088" s="48" t="s">
        <v>4779</v>
      </c>
      <c r="AR2088" s="48" t="s">
        <v>183</v>
      </c>
      <c r="AS2088" s="48" t="s">
        <v>183</v>
      </c>
      <c r="AT2088" s="48" t="s">
        <v>183</v>
      </c>
      <c r="AU2088" s="48" t="s">
        <v>183</v>
      </c>
      <c r="AV2088" s="48" t="s">
        <v>183</v>
      </c>
      <c r="AW2088" s="48" t="s">
        <v>183</v>
      </c>
      <c r="AX2088" s="48" t="s">
        <v>183</v>
      </c>
      <c r="AY2088" s="58" t="s">
        <v>183</v>
      </c>
      <c r="AZ2088" s="48" t="s">
        <v>232</v>
      </c>
      <c r="BA2088" s="50" t="s">
        <v>183</v>
      </c>
      <c r="BB2088" s="50" t="s">
        <v>183</v>
      </c>
      <c r="BC2088" s="48" t="s">
        <v>234</v>
      </c>
      <c r="BD2088" s="48" t="s">
        <v>234</v>
      </c>
      <c r="BE2088" s="50" t="s">
        <v>234</v>
      </c>
      <c r="BF2088" s="50" t="s">
        <v>234</v>
      </c>
      <c r="BG2088" s="48" t="s">
        <v>234</v>
      </c>
      <c r="BH2088" s="48" t="s">
        <v>234</v>
      </c>
      <c r="BI2088" s="50" t="s">
        <v>234</v>
      </c>
      <c r="BJ2088" s="50" t="s">
        <v>234</v>
      </c>
      <c r="BK2088" s="48" t="s">
        <v>234</v>
      </c>
      <c r="BL2088" s="48" t="s">
        <v>234</v>
      </c>
      <c r="BM2088" s="48" t="s">
        <v>234</v>
      </c>
      <c r="BN2088" s="58">
        <v>43405.545451736107</v>
      </c>
    </row>
    <row r="2089" spans="1:66" x14ac:dyDescent="0.25">
      <c r="A2089" s="48" t="s">
        <v>178</v>
      </c>
      <c r="B2089" s="48" t="s">
        <v>179</v>
      </c>
      <c r="C2089" s="49" t="s">
        <v>35</v>
      </c>
      <c r="D2089" s="49" t="s">
        <v>35</v>
      </c>
      <c r="E2089" s="49" t="s">
        <v>183</v>
      </c>
      <c r="F2089" s="48" t="s">
        <v>183</v>
      </c>
      <c r="G2089" s="48" t="s">
        <v>22894</v>
      </c>
      <c r="H2089" s="48" t="s">
        <v>1746</v>
      </c>
      <c r="I2089" s="48" t="s">
        <v>12</v>
      </c>
      <c r="J2089" s="48" t="s">
        <v>183</v>
      </c>
      <c r="L2089" s="48" t="s">
        <v>183</v>
      </c>
      <c r="M2089" s="48" t="s">
        <v>197</v>
      </c>
      <c r="N2089" s="48" t="s">
        <v>9792</v>
      </c>
      <c r="O2089" s="49" t="s">
        <v>183</v>
      </c>
      <c r="P2089" s="48" t="s">
        <v>183</v>
      </c>
      <c r="Q2089" s="48" t="s">
        <v>183</v>
      </c>
      <c r="R2089" s="48" t="s">
        <v>183</v>
      </c>
      <c r="S2089" s="48" t="s">
        <v>22895</v>
      </c>
      <c r="T2089" s="48" t="s">
        <v>2057</v>
      </c>
      <c r="U2089" s="48" t="s">
        <v>183</v>
      </c>
      <c r="V2089" s="48" t="s">
        <v>183</v>
      </c>
      <c r="W2089" s="48" t="s">
        <v>22896</v>
      </c>
      <c r="X2089" s="48" t="s">
        <v>4974</v>
      </c>
      <c r="Y2089" s="48" t="s">
        <v>22897</v>
      </c>
      <c r="Z2089" s="48" t="s">
        <v>183</v>
      </c>
      <c r="AA2089" s="48" t="s">
        <v>22898</v>
      </c>
      <c r="AB2089" s="48" t="s">
        <v>192</v>
      </c>
      <c r="AC2089" s="48" t="s">
        <v>224</v>
      </c>
      <c r="AD2089" s="48" t="s">
        <v>183</v>
      </c>
      <c r="AE2089" s="48" t="s">
        <v>183</v>
      </c>
      <c r="AF2089" s="48" t="s">
        <v>183</v>
      </c>
      <c r="AG2089" s="48" t="s">
        <v>183</v>
      </c>
      <c r="AH2089" s="48" t="s">
        <v>183</v>
      </c>
      <c r="AI2089" s="48" t="s">
        <v>183</v>
      </c>
      <c r="AJ2089" s="48" t="s">
        <v>183</v>
      </c>
      <c r="AK2089" s="48" t="s">
        <v>183</v>
      </c>
      <c r="AL2089" s="48" t="s">
        <v>183</v>
      </c>
      <c r="AM2089" s="48" t="s">
        <v>22899</v>
      </c>
      <c r="AN2089" s="48" t="s">
        <v>22900</v>
      </c>
      <c r="AO2089" s="48" t="s">
        <v>228</v>
      </c>
      <c r="AP2089" s="48" t="s">
        <v>1032</v>
      </c>
      <c r="AQ2089" s="48" t="s">
        <v>4779</v>
      </c>
      <c r="AR2089" s="48" t="s">
        <v>183</v>
      </c>
      <c r="AS2089" s="48" t="s">
        <v>183</v>
      </c>
      <c r="AT2089" s="48" t="s">
        <v>183</v>
      </c>
      <c r="AU2089" s="48" t="s">
        <v>183</v>
      </c>
      <c r="AV2089" s="48" t="s">
        <v>183</v>
      </c>
      <c r="AW2089" s="48" t="s">
        <v>183</v>
      </c>
      <c r="AX2089" s="48" t="s">
        <v>183</v>
      </c>
      <c r="AY2089" s="58" t="s">
        <v>183</v>
      </c>
      <c r="AZ2089" s="48" t="s">
        <v>232</v>
      </c>
      <c r="BA2089" s="50" t="s">
        <v>183</v>
      </c>
      <c r="BB2089" s="50" t="s">
        <v>183</v>
      </c>
      <c r="BC2089" s="48" t="s">
        <v>234</v>
      </c>
      <c r="BD2089" s="48" t="s">
        <v>234</v>
      </c>
      <c r="BE2089" s="50" t="s">
        <v>234</v>
      </c>
      <c r="BF2089" s="50" t="s">
        <v>234</v>
      </c>
      <c r="BG2089" s="48" t="s">
        <v>234</v>
      </c>
      <c r="BH2089" s="48" t="s">
        <v>234</v>
      </c>
      <c r="BI2089" s="50" t="s">
        <v>234</v>
      </c>
      <c r="BJ2089" s="50" t="s">
        <v>234</v>
      </c>
      <c r="BK2089" s="48" t="s">
        <v>234</v>
      </c>
      <c r="BL2089" s="48" t="s">
        <v>234</v>
      </c>
      <c r="BM2089" s="48" t="s">
        <v>234</v>
      </c>
      <c r="BN2089" s="58">
        <v>43405.545452511571</v>
      </c>
    </row>
    <row r="2090" spans="1:66" x14ac:dyDescent="0.25">
      <c r="A2090" s="48" t="s">
        <v>178</v>
      </c>
      <c r="B2090" s="48" t="s">
        <v>179</v>
      </c>
      <c r="C2090" s="49" t="s">
        <v>35</v>
      </c>
      <c r="D2090" s="49" t="s">
        <v>35</v>
      </c>
      <c r="E2090" s="49" t="s">
        <v>183</v>
      </c>
      <c r="F2090" s="48" t="s">
        <v>183</v>
      </c>
      <c r="G2090" s="48" t="s">
        <v>22901</v>
      </c>
      <c r="H2090" s="48" t="s">
        <v>1746</v>
      </c>
      <c r="I2090" s="48" t="s">
        <v>12</v>
      </c>
      <c r="J2090" s="48" t="s">
        <v>183</v>
      </c>
      <c r="L2090" s="48" t="s">
        <v>183</v>
      </c>
      <c r="M2090" s="48" t="s">
        <v>197</v>
      </c>
      <c r="N2090" s="48" t="s">
        <v>22902</v>
      </c>
      <c r="O2090" s="49" t="s">
        <v>183</v>
      </c>
      <c r="P2090" s="48" t="s">
        <v>183</v>
      </c>
      <c r="Q2090" s="48" t="s">
        <v>183</v>
      </c>
      <c r="R2090" s="48" t="s">
        <v>183</v>
      </c>
      <c r="S2090" s="48" t="s">
        <v>17541</v>
      </c>
      <c r="T2090" s="48" t="s">
        <v>2057</v>
      </c>
      <c r="U2090" s="48" t="s">
        <v>183</v>
      </c>
      <c r="V2090" s="48" t="s">
        <v>183</v>
      </c>
      <c r="W2090" s="48" t="s">
        <v>22903</v>
      </c>
      <c r="X2090" s="48" t="s">
        <v>22904</v>
      </c>
      <c r="Y2090" s="48" t="s">
        <v>22905</v>
      </c>
      <c r="Z2090" s="48" t="s">
        <v>183</v>
      </c>
      <c r="AA2090" s="48" t="s">
        <v>22906</v>
      </c>
      <c r="AB2090" s="48" t="s">
        <v>192</v>
      </c>
      <c r="AC2090" s="48" t="s">
        <v>224</v>
      </c>
      <c r="AD2090" s="48" t="s">
        <v>183</v>
      </c>
      <c r="AE2090" s="48" t="s">
        <v>183</v>
      </c>
      <c r="AF2090" s="48" t="s">
        <v>183</v>
      </c>
      <c r="AG2090" s="48" t="s">
        <v>183</v>
      </c>
      <c r="AH2090" s="48" t="s">
        <v>183</v>
      </c>
      <c r="AI2090" s="48" t="s">
        <v>183</v>
      </c>
      <c r="AJ2090" s="48" t="s">
        <v>183</v>
      </c>
      <c r="AK2090" s="48" t="s">
        <v>183</v>
      </c>
      <c r="AL2090" s="48" t="s">
        <v>183</v>
      </c>
      <c r="AM2090" s="48" t="s">
        <v>22907</v>
      </c>
      <c r="AN2090" s="48" t="s">
        <v>22908</v>
      </c>
      <c r="AO2090" s="48" t="s">
        <v>228</v>
      </c>
      <c r="AP2090" s="48" t="s">
        <v>1032</v>
      </c>
      <c r="AQ2090" s="48" t="s">
        <v>4779</v>
      </c>
      <c r="AR2090" s="48" t="s">
        <v>183</v>
      </c>
      <c r="AS2090" s="48" t="s">
        <v>183</v>
      </c>
      <c r="AT2090" s="48" t="s">
        <v>183</v>
      </c>
      <c r="AU2090" s="48" t="s">
        <v>183</v>
      </c>
      <c r="AV2090" s="48" t="s">
        <v>183</v>
      </c>
      <c r="AW2090" s="48" t="s">
        <v>183</v>
      </c>
      <c r="AX2090" s="48" t="s">
        <v>183</v>
      </c>
      <c r="AY2090" s="58" t="s">
        <v>183</v>
      </c>
      <c r="AZ2090" s="48" t="s">
        <v>232</v>
      </c>
      <c r="BA2090" s="50" t="s">
        <v>183</v>
      </c>
      <c r="BB2090" s="50" t="s">
        <v>183</v>
      </c>
      <c r="BC2090" s="48" t="s">
        <v>234</v>
      </c>
      <c r="BD2090" s="48" t="s">
        <v>234</v>
      </c>
      <c r="BE2090" s="50" t="s">
        <v>234</v>
      </c>
      <c r="BF2090" s="50" t="s">
        <v>234</v>
      </c>
      <c r="BG2090" s="48" t="s">
        <v>234</v>
      </c>
      <c r="BH2090" s="48" t="s">
        <v>234</v>
      </c>
      <c r="BI2090" s="50" t="s">
        <v>234</v>
      </c>
      <c r="BJ2090" s="50" t="s">
        <v>234</v>
      </c>
      <c r="BK2090" s="48" t="s">
        <v>234</v>
      </c>
      <c r="BL2090" s="48" t="s">
        <v>234</v>
      </c>
      <c r="BM2090" s="48" t="s">
        <v>234</v>
      </c>
      <c r="BN2090" s="58">
        <v>43405.545453275459</v>
      </c>
    </row>
    <row r="2091" spans="1:66" x14ac:dyDescent="0.25">
      <c r="A2091" s="48" t="s">
        <v>178</v>
      </c>
      <c r="B2091" s="48" t="s">
        <v>179</v>
      </c>
      <c r="C2091" s="49" t="s">
        <v>35</v>
      </c>
      <c r="D2091" s="49" t="s">
        <v>35</v>
      </c>
      <c r="E2091" s="49" t="s">
        <v>183</v>
      </c>
      <c r="F2091" s="48" t="s">
        <v>183</v>
      </c>
      <c r="G2091" s="48" t="s">
        <v>22909</v>
      </c>
      <c r="H2091" s="48" t="s">
        <v>1746</v>
      </c>
      <c r="I2091" s="48" t="s">
        <v>12</v>
      </c>
      <c r="J2091" s="48" t="s">
        <v>183</v>
      </c>
      <c r="L2091" s="48" t="s">
        <v>183</v>
      </c>
      <c r="M2091" s="48" t="s">
        <v>197</v>
      </c>
      <c r="N2091" s="48" t="s">
        <v>22910</v>
      </c>
      <c r="O2091" s="49" t="s">
        <v>183</v>
      </c>
      <c r="P2091" s="48" t="s">
        <v>183</v>
      </c>
      <c r="Q2091" s="48" t="s">
        <v>183</v>
      </c>
      <c r="R2091" s="48" t="s">
        <v>183</v>
      </c>
      <c r="S2091" s="48" t="s">
        <v>22911</v>
      </c>
      <c r="T2091" s="48" t="s">
        <v>473</v>
      </c>
      <c r="U2091" s="48" t="s">
        <v>183</v>
      </c>
      <c r="V2091" s="48" t="s">
        <v>183</v>
      </c>
      <c r="W2091" s="48" t="s">
        <v>1344</v>
      </c>
      <c r="X2091" s="48" t="s">
        <v>22912</v>
      </c>
      <c r="Y2091" s="48" t="s">
        <v>222</v>
      </c>
      <c r="Z2091" s="48" t="s">
        <v>183</v>
      </c>
      <c r="AA2091" s="48" t="s">
        <v>183</v>
      </c>
      <c r="AB2091" s="48" t="s">
        <v>192</v>
      </c>
      <c r="AC2091" s="48" t="s">
        <v>224</v>
      </c>
      <c r="AD2091" s="48" t="s">
        <v>183</v>
      </c>
      <c r="AE2091" s="48" t="s">
        <v>183</v>
      </c>
      <c r="AF2091" s="48" t="s">
        <v>183</v>
      </c>
      <c r="AG2091" s="48" t="s">
        <v>183</v>
      </c>
      <c r="AH2091" s="48" t="s">
        <v>183</v>
      </c>
      <c r="AI2091" s="48" t="s">
        <v>183</v>
      </c>
      <c r="AJ2091" s="48" t="s">
        <v>183</v>
      </c>
      <c r="AK2091" s="48" t="s">
        <v>183</v>
      </c>
      <c r="AL2091" s="48" t="s">
        <v>183</v>
      </c>
      <c r="AM2091" s="48" t="s">
        <v>22913</v>
      </c>
      <c r="AN2091" s="48" t="s">
        <v>22914</v>
      </c>
      <c r="AO2091" s="48" t="s">
        <v>228</v>
      </c>
      <c r="AP2091" s="48" t="s">
        <v>1032</v>
      </c>
      <c r="AQ2091" s="48" t="s">
        <v>4779</v>
      </c>
      <c r="AR2091" s="48" t="s">
        <v>183</v>
      </c>
      <c r="AS2091" s="48" t="s">
        <v>183</v>
      </c>
      <c r="AT2091" s="48" t="s">
        <v>183</v>
      </c>
      <c r="AU2091" s="48" t="s">
        <v>183</v>
      </c>
      <c r="AV2091" s="48" t="s">
        <v>183</v>
      </c>
      <c r="AW2091" s="48" t="s">
        <v>183</v>
      </c>
      <c r="AX2091" s="48" t="s">
        <v>183</v>
      </c>
      <c r="AY2091" s="58" t="s">
        <v>183</v>
      </c>
      <c r="AZ2091" s="48" t="s">
        <v>232</v>
      </c>
      <c r="BA2091" s="50" t="s">
        <v>183</v>
      </c>
      <c r="BB2091" s="50" t="s">
        <v>183</v>
      </c>
      <c r="BC2091" s="48" t="s">
        <v>234</v>
      </c>
      <c r="BD2091" s="48" t="s">
        <v>234</v>
      </c>
      <c r="BE2091" s="50" t="s">
        <v>234</v>
      </c>
      <c r="BF2091" s="50" t="s">
        <v>234</v>
      </c>
      <c r="BG2091" s="48" t="s">
        <v>234</v>
      </c>
      <c r="BH2091" s="48" t="s">
        <v>234</v>
      </c>
      <c r="BI2091" s="50" t="s">
        <v>234</v>
      </c>
      <c r="BJ2091" s="50" t="s">
        <v>234</v>
      </c>
      <c r="BK2091" s="48" t="s">
        <v>234</v>
      </c>
      <c r="BL2091" s="48" t="s">
        <v>234</v>
      </c>
      <c r="BM2091" s="48" t="s">
        <v>234</v>
      </c>
      <c r="BN2091" s="58">
        <v>43405.54545420139</v>
      </c>
    </row>
    <row r="2092" spans="1:66" x14ac:dyDescent="0.25">
      <c r="A2092" s="48" t="s">
        <v>178</v>
      </c>
      <c r="B2092" s="48" t="s">
        <v>179</v>
      </c>
      <c r="C2092" s="49" t="s">
        <v>35</v>
      </c>
      <c r="D2092" s="49" t="s">
        <v>35</v>
      </c>
      <c r="E2092" s="49" t="s">
        <v>183</v>
      </c>
      <c r="F2092" s="48" t="s">
        <v>183</v>
      </c>
      <c r="G2092" s="48" t="s">
        <v>22915</v>
      </c>
      <c r="H2092" s="48" t="s">
        <v>1746</v>
      </c>
      <c r="I2092" s="48" t="s">
        <v>12</v>
      </c>
      <c r="J2092" s="48" t="s">
        <v>183</v>
      </c>
      <c r="L2092" s="48" t="s">
        <v>183</v>
      </c>
      <c r="M2092" s="48" t="s">
        <v>197</v>
      </c>
      <c r="N2092" s="48" t="s">
        <v>22916</v>
      </c>
      <c r="O2092" s="49" t="s">
        <v>183</v>
      </c>
      <c r="P2092" s="48" t="s">
        <v>183</v>
      </c>
      <c r="Q2092" s="48" t="s">
        <v>183</v>
      </c>
      <c r="R2092" s="48" t="s">
        <v>183</v>
      </c>
      <c r="S2092" s="48" t="s">
        <v>22917</v>
      </c>
      <c r="T2092" s="48" t="s">
        <v>455</v>
      </c>
      <c r="U2092" s="48" t="s">
        <v>183</v>
      </c>
      <c r="V2092" s="48" t="s">
        <v>183</v>
      </c>
      <c r="W2092" s="48" t="s">
        <v>18218</v>
      </c>
      <c r="X2092" s="48" t="s">
        <v>4974</v>
      </c>
      <c r="Y2092" s="48" t="s">
        <v>22918</v>
      </c>
      <c r="Z2092" s="48" t="s">
        <v>183</v>
      </c>
      <c r="AA2092" s="48" t="s">
        <v>22919</v>
      </c>
      <c r="AB2092" s="48" t="s">
        <v>192</v>
      </c>
      <c r="AC2092" s="48" t="s">
        <v>224</v>
      </c>
      <c r="AD2092" s="48" t="s">
        <v>183</v>
      </c>
      <c r="AE2092" s="48" t="s">
        <v>183</v>
      </c>
      <c r="AF2092" s="48" t="s">
        <v>183</v>
      </c>
      <c r="AG2092" s="48" t="s">
        <v>183</v>
      </c>
      <c r="AH2092" s="48" t="s">
        <v>183</v>
      </c>
      <c r="AI2092" s="48" t="s">
        <v>183</v>
      </c>
      <c r="AJ2092" s="48" t="s">
        <v>183</v>
      </c>
      <c r="AK2092" s="48" t="s">
        <v>183</v>
      </c>
      <c r="AL2092" s="48" t="s">
        <v>183</v>
      </c>
      <c r="AM2092" s="48" t="s">
        <v>22920</v>
      </c>
      <c r="AN2092" s="48" t="s">
        <v>22921</v>
      </c>
      <c r="AO2092" s="48" t="s">
        <v>228</v>
      </c>
      <c r="AP2092" s="48" t="s">
        <v>1032</v>
      </c>
      <c r="AQ2092" s="48" t="s">
        <v>4779</v>
      </c>
      <c r="AR2092" s="48" t="s">
        <v>183</v>
      </c>
      <c r="AS2092" s="48" t="s">
        <v>183</v>
      </c>
      <c r="AT2092" s="48" t="s">
        <v>183</v>
      </c>
      <c r="AU2092" s="48" t="s">
        <v>183</v>
      </c>
      <c r="AV2092" s="48" t="s">
        <v>183</v>
      </c>
      <c r="AW2092" s="48" t="s">
        <v>183</v>
      </c>
      <c r="AX2092" s="48" t="s">
        <v>183</v>
      </c>
      <c r="AY2092" s="58" t="s">
        <v>183</v>
      </c>
      <c r="AZ2092" s="48" t="s">
        <v>232</v>
      </c>
      <c r="BA2092" s="50" t="s">
        <v>183</v>
      </c>
      <c r="BB2092" s="50" t="s">
        <v>183</v>
      </c>
      <c r="BC2092" s="48" t="s">
        <v>234</v>
      </c>
      <c r="BD2092" s="48" t="s">
        <v>234</v>
      </c>
      <c r="BE2092" s="50" t="s">
        <v>234</v>
      </c>
      <c r="BF2092" s="50" t="s">
        <v>234</v>
      </c>
      <c r="BG2092" s="48" t="s">
        <v>234</v>
      </c>
      <c r="BH2092" s="48" t="s">
        <v>234</v>
      </c>
      <c r="BI2092" s="50" t="s">
        <v>234</v>
      </c>
      <c r="BJ2092" s="50" t="s">
        <v>234</v>
      </c>
      <c r="BK2092" s="48" t="s">
        <v>234</v>
      </c>
      <c r="BL2092" s="48" t="s">
        <v>234</v>
      </c>
      <c r="BM2092" s="48" t="s">
        <v>234</v>
      </c>
      <c r="BN2092" s="58">
        <v>43405.545455821761</v>
      </c>
    </row>
    <row r="2093" spans="1:66" x14ac:dyDescent="0.25">
      <c r="A2093" s="48" t="s">
        <v>178</v>
      </c>
      <c r="B2093" s="48" t="s">
        <v>179</v>
      </c>
      <c r="C2093" s="49" t="s">
        <v>35</v>
      </c>
      <c r="D2093" s="49" t="s">
        <v>35</v>
      </c>
      <c r="E2093" s="49" t="s">
        <v>183</v>
      </c>
      <c r="F2093" s="48" t="s">
        <v>183</v>
      </c>
      <c r="G2093" s="48" t="s">
        <v>22922</v>
      </c>
      <c r="H2093" s="48" t="s">
        <v>1746</v>
      </c>
      <c r="I2093" s="48" t="s">
        <v>12</v>
      </c>
      <c r="J2093" s="48" t="s">
        <v>183</v>
      </c>
      <c r="L2093" s="48" t="s">
        <v>183</v>
      </c>
      <c r="M2093" s="48" t="s">
        <v>197</v>
      </c>
      <c r="N2093" s="48" t="s">
        <v>22923</v>
      </c>
      <c r="O2093" s="49" t="s">
        <v>183</v>
      </c>
      <c r="P2093" s="48" t="s">
        <v>183</v>
      </c>
      <c r="Q2093" s="48" t="s">
        <v>183</v>
      </c>
      <c r="R2093" s="48" t="s">
        <v>183</v>
      </c>
      <c r="S2093" s="48" t="s">
        <v>22924</v>
      </c>
      <c r="T2093" s="48" t="s">
        <v>414</v>
      </c>
      <c r="U2093" s="48" t="s">
        <v>183</v>
      </c>
      <c r="V2093" s="48" t="s">
        <v>183</v>
      </c>
      <c r="W2093" s="48" t="s">
        <v>5812</v>
      </c>
      <c r="X2093" s="48" t="s">
        <v>4974</v>
      </c>
      <c r="Y2093" s="48" t="s">
        <v>22925</v>
      </c>
      <c r="Z2093" s="48" t="s">
        <v>183</v>
      </c>
      <c r="AA2093" s="48" t="s">
        <v>22926</v>
      </c>
      <c r="AB2093" s="48" t="s">
        <v>192</v>
      </c>
      <c r="AC2093" s="48" t="s">
        <v>224</v>
      </c>
      <c r="AD2093" s="48" t="s">
        <v>183</v>
      </c>
      <c r="AE2093" s="48" t="s">
        <v>183</v>
      </c>
      <c r="AF2093" s="48" t="s">
        <v>22927</v>
      </c>
      <c r="AG2093" s="48" t="s">
        <v>183</v>
      </c>
      <c r="AH2093" s="48" t="s">
        <v>183</v>
      </c>
      <c r="AI2093" s="48" t="s">
        <v>183</v>
      </c>
      <c r="AJ2093" s="48" t="s">
        <v>183</v>
      </c>
      <c r="AK2093" s="48" t="s">
        <v>183</v>
      </c>
      <c r="AL2093" s="48" t="s">
        <v>183</v>
      </c>
      <c r="AM2093" s="48" t="s">
        <v>22928</v>
      </c>
      <c r="AN2093" s="48" t="s">
        <v>22929</v>
      </c>
      <c r="AO2093" s="48" t="s">
        <v>228</v>
      </c>
      <c r="AP2093" s="48" t="s">
        <v>1032</v>
      </c>
      <c r="AQ2093" s="48" t="s">
        <v>4779</v>
      </c>
      <c r="AR2093" s="48" t="s">
        <v>183</v>
      </c>
      <c r="AS2093" s="48" t="s">
        <v>183</v>
      </c>
      <c r="AT2093" s="48" t="s">
        <v>183</v>
      </c>
      <c r="AU2093" s="48" t="s">
        <v>183</v>
      </c>
      <c r="AV2093" s="48" t="s">
        <v>183</v>
      </c>
      <c r="AW2093" s="48" t="s">
        <v>183</v>
      </c>
      <c r="AX2093" s="48" t="s">
        <v>183</v>
      </c>
      <c r="AY2093" s="58" t="s">
        <v>183</v>
      </c>
      <c r="AZ2093" s="48" t="s">
        <v>232</v>
      </c>
      <c r="BA2093" s="50" t="s">
        <v>183</v>
      </c>
      <c r="BB2093" s="50" t="s">
        <v>183</v>
      </c>
      <c r="BC2093" s="48" t="s">
        <v>234</v>
      </c>
      <c r="BD2093" s="48" t="s">
        <v>234</v>
      </c>
      <c r="BE2093" s="50" t="s">
        <v>234</v>
      </c>
      <c r="BF2093" s="50" t="s">
        <v>234</v>
      </c>
      <c r="BG2093" s="48" t="s">
        <v>234</v>
      </c>
      <c r="BH2093" s="48" t="s">
        <v>234</v>
      </c>
      <c r="BI2093" s="50" t="s">
        <v>234</v>
      </c>
      <c r="BJ2093" s="50" t="s">
        <v>234</v>
      </c>
      <c r="BK2093" s="48" t="s">
        <v>234</v>
      </c>
      <c r="BL2093" s="48" t="s">
        <v>234</v>
      </c>
      <c r="BM2093" s="48" t="s">
        <v>234</v>
      </c>
      <c r="BN2093" s="58">
        <v>43405.545457442131</v>
      </c>
    </row>
    <row r="2094" spans="1:66" x14ac:dyDescent="0.25">
      <c r="A2094" s="48" t="s">
        <v>178</v>
      </c>
      <c r="B2094" s="48" t="s">
        <v>179</v>
      </c>
      <c r="C2094" s="49" t="s">
        <v>35</v>
      </c>
      <c r="D2094" s="49" t="s">
        <v>35</v>
      </c>
      <c r="E2094" s="49" t="s">
        <v>183</v>
      </c>
      <c r="F2094" s="48" t="s">
        <v>183</v>
      </c>
      <c r="G2094" s="48" t="s">
        <v>22930</v>
      </c>
      <c r="H2094" s="48" t="s">
        <v>1746</v>
      </c>
      <c r="I2094" s="48" t="s">
        <v>12</v>
      </c>
      <c r="J2094" s="48" t="s">
        <v>183</v>
      </c>
      <c r="L2094" s="48" t="s">
        <v>183</v>
      </c>
      <c r="M2094" s="48" t="s">
        <v>197</v>
      </c>
      <c r="N2094" s="48" t="s">
        <v>22931</v>
      </c>
      <c r="O2094" s="49" t="s">
        <v>183</v>
      </c>
      <c r="P2094" s="48" t="s">
        <v>183</v>
      </c>
      <c r="Q2094" s="48" t="s">
        <v>183</v>
      </c>
      <c r="R2094" s="48" t="s">
        <v>183</v>
      </c>
      <c r="S2094" s="48" t="s">
        <v>22932</v>
      </c>
      <c r="T2094" s="48" t="s">
        <v>2057</v>
      </c>
      <c r="U2094" s="48" t="s">
        <v>183</v>
      </c>
      <c r="V2094" s="48" t="s">
        <v>183</v>
      </c>
      <c r="W2094" s="48" t="s">
        <v>2936</v>
      </c>
      <c r="X2094" s="48" t="s">
        <v>4974</v>
      </c>
      <c r="Y2094" s="48" t="s">
        <v>22933</v>
      </c>
      <c r="Z2094" s="48" t="s">
        <v>183</v>
      </c>
      <c r="AA2094" s="48" t="s">
        <v>22934</v>
      </c>
      <c r="AB2094" s="48" t="s">
        <v>192</v>
      </c>
      <c r="AC2094" s="48" t="s">
        <v>224</v>
      </c>
      <c r="AD2094" s="48" t="s">
        <v>183</v>
      </c>
      <c r="AE2094" s="48" t="s">
        <v>183</v>
      </c>
      <c r="AF2094" s="48" t="s">
        <v>183</v>
      </c>
      <c r="AG2094" s="48" t="s">
        <v>183</v>
      </c>
      <c r="AH2094" s="48" t="s">
        <v>183</v>
      </c>
      <c r="AI2094" s="48" t="s">
        <v>183</v>
      </c>
      <c r="AJ2094" s="48" t="s">
        <v>183</v>
      </c>
      <c r="AK2094" s="48" t="s">
        <v>183</v>
      </c>
      <c r="AL2094" s="48" t="s">
        <v>183</v>
      </c>
      <c r="AM2094" s="48" t="s">
        <v>22935</v>
      </c>
      <c r="AN2094" s="48" t="s">
        <v>22936</v>
      </c>
      <c r="AO2094" s="48" t="s">
        <v>228</v>
      </c>
      <c r="AP2094" s="48" t="s">
        <v>1032</v>
      </c>
      <c r="AQ2094" s="48" t="s">
        <v>4779</v>
      </c>
      <c r="AR2094" s="48" t="s">
        <v>183</v>
      </c>
      <c r="AS2094" s="48" t="s">
        <v>183</v>
      </c>
      <c r="AT2094" s="48" t="s">
        <v>183</v>
      </c>
      <c r="AU2094" s="48" t="s">
        <v>183</v>
      </c>
      <c r="AV2094" s="48" t="s">
        <v>183</v>
      </c>
      <c r="AW2094" s="48" t="s">
        <v>183</v>
      </c>
      <c r="AX2094" s="48" t="s">
        <v>183</v>
      </c>
      <c r="AY2094" s="58" t="s">
        <v>183</v>
      </c>
      <c r="AZ2094" s="48" t="s">
        <v>232</v>
      </c>
      <c r="BA2094" s="50" t="s">
        <v>183</v>
      </c>
      <c r="BB2094" s="50" t="s">
        <v>183</v>
      </c>
      <c r="BC2094" s="48" t="s">
        <v>234</v>
      </c>
      <c r="BD2094" s="48" t="s">
        <v>234</v>
      </c>
      <c r="BE2094" s="50" t="s">
        <v>234</v>
      </c>
      <c r="BF2094" s="50" t="s">
        <v>234</v>
      </c>
      <c r="BG2094" s="48" t="s">
        <v>234</v>
      </c>
      <c r="BH2094" s="48" t="s">
        <v>234</v>
      </c>
      <c r="BI2094" s="50" t="s">
        <v>234</v>
      </c>
      <c r="BJ2094" s="50" t="s">
        <v>234</v>
      </c>
      <c r="BK2094" s="48" t="s">
        <v>234</v>
      </c>
      <c r="BL2094" s="48" t="s">
        <v>234</v>
      </c>
      <c r="BM2094" s="48" t="s">
        <v>234</v>
      </c>
      <c r="BN2094" s="58">
        <v>43405.545459027773</v>
      </c>
    </row>
    <row r="2095" spans="1:66" x14ac:dyDescent="0.25">
      <c r="A2095" s="48" t="s">
        <v>178</v>
      </c>
      <c r="B2095" s="48" t="s">
        <v>179</v>
      </c>
      <c r="C2095" s="49" t="s">
        <v>35</v>
      </c>
      <c r="D2095" s="49" t="s">
        <v>35</v>
      </c>
      <c r="E2095" s="49" t="s">
        <v>183</v>
      </c>
      <c r="F2095" s="48" t="s">
        <v>183</v>
      </c>
      <c r="G2095" s="48" t="s">
        <v>22937</v>
      </c>
      <c r="H2095" s="48" t="s">
        <v>1746</v>
      </c>
      <c r="I2095" s="48" t="s">
        <v>12</v>
      </c>
      <c r="J2095" s="48" t="s">
        <v>183</v>
      </c>
      <c r="L2095" s="48" t="s">
        <v>183</v>
      </c>
      <c r="M2095" s="48" t="s">
        <v>197</v>
      </c>
      <c r="N2095" s="48" t="s">
        <v>22938</v>
      </c>
      <c r="O2095" s="49" t="s">
        <v>183</v>
      </c>
      <c r="P2095" s="48" t="s">
        <v>183</v>
      </c>
      <c r="Q2095" s="48" t="s">
        <v>183</v>
      </c>
      <c r="R2095" s="48" t="s">
        <v>183</v>
      </c>
      <c r="S2095" s="48" t="s">
        <v>3670</v>
      </c>
      <c r="T2095" s="48" t="s">
        <v>2057</v>
      </c>
      <c r="U2095" s="48" t="s">
        <v>183</v>
      </c>
      <c r="V2095" s="48" t="s">
        <v>183</v>
      </c>
      <c r="W2095" s="48" t="s">
        <v>22822</v>
      </c>
      <c r="X2095" s="48" t="s">
        <v>4974</v>
      </c>
      <c r="Y2095" s="48" t="s">
        <v>22939</v>
      </c>
      <c r="Z2095" s="48" t="s">
        <v>183</v>
      </c>
      <c r="AA2095" s="48" t="s">
        <v>22940</v>
      </c>
      <c r="AB2095" s="48" t="s">
        <v>192</v>
      </c>
      <c r="AC2095" s="48" t="s">
        <v>224</v>
      </c>
      <c r="AD2095" s="48" t="s">
        <v>183</v>
      </c>
      <c r="AE2095" s="48" t="s">
        <v>183</v>
      </c>
      <c r="AF2095" s="48" t="s">
        <v>183</v>
      </c>
      <c r="AG2095" s="48" t="s">
        <v>183</v>
      </c>
      <c r="AH2095" s="48" t="s">
        <v>183</v>
      </c>
      <c r="AI2095" s="48" t="s">
        <v>183</v>
      </c>
      <c r="AJ2095" s="48" t="s">
        <v>183</v>
      </c>
      <c r="AK2095" s="48" t="s">
        <v>183</v>
      </c>
      <c r="AL2095" s="48" t="s">
        <v>183</v>
      </c>
      <c r="AM2095" s="48" t="s">
        <v>22941</v>
      </c>
      <c r="AN2095" s="48" t="s">
        <v>22942</v>
      </c>
      <c r="AO2095" s="48" t="s">
        <v>228</v>
      </c>
      <c r="AP2095" s="48" t="s">
        <v>1032</v>
      </c>
      <c r="AQ2095" s="48" t="s">
        <v>4779</v>
      </c>
      <c r="AR2095" s="48" t="s">
        <v>183</v>
      </c>
      <c r="AS2095" s="48" t="s">
        <v>183</v>
      </c>
      <c r="AT2095" s="48" t="s">
        <v>183</v>
      </c>
      <c r="AU2095" s="48" t="s">
        <v>183</v>
      </c>
      <c r="AV2095" s="48" t="s">
        <v>183</v>
      </c>
      <c r="AW2095" s="48" t="s">
        <v>183</v>
      </c>
      <c r="AX2095" s="48" t="s">
        <v>183</v>
      </c>
      <c r="AY2095" s="58" t="s">
        <v>183</v>
      </c>
      <c r="AZ2095" s="48" t="s">
        <v>232</v>
      </c>
      <c r="BA2095" s="50" t="s">
        <v>183</v>
      </c>
      <c r="BB2095" s="50" t="s">
        <v>183</v>
      </c>
      <c r="BC2095" s="48" t="s">
        <v>234</v>
      </c>
      <c r="BD2095" s="48" t="s">
        <v>234</v>
      </c>
      <c r="BE2095" s="50" t="s">
        <v>234</v>
      </c>
      <c r="BF2095" s="50" t="s">
        <v>234</v>
      </c>
      <c r="BG2095" s="48" t="s">
        <v>234</v>
      </c>
      <c r="BH2095" s="48" t="s">
        <v>234</v>
      </c>
      <c r="BI2095" s="50" t="s">
        <v>234</v>
      </c>
      <c r="BJ2095" s="50" t="s">
        <v>234</v>
      </c>
      <c r="BK2095" s="48" t="s">
        <v>234</v>
      </c>
      <c r="BL2095" s="48" t="s">
        <v>234</v>
      </c>
      <c r="BM2095" s="48" t="s">
        <v>234</v>
      </c>
      <c r="BN2095" s="58">
        <v>43405.545459687499</v>
      </c>
    </row>
    <row r="2096" spans="1:66" x14ac:dyDescent="0.25">
      <c r="A2096" s="48" t="s">
        <v>178</v>
      </c>
      <c r="B2096" s="48" t="s">
        <v>179</v>
      </c>
      <c r="C2096" s="49" t="s">
        <v>35</v>
      </c>
      <c r="D2096" s="49" t="s">
        <v>35</v>
      </c>
      <c r="E2096" s="49" t="s">
        <v>183</v>
      </c>
      <c r="F2096" s="48" t="s">
        <v>183</v>
      </c>
      <c r="G2096" s="48" t="s">
        <v>22943</v>
      </c>
      <c r="H2096" s="48" t="s">
        <v>1746</v>
      </c>
      <c r="I2096" s="48" t="s">
        <v>12</v>
      </c>
      <c r="J2096" s="48" t="s">
        <v>183</v>
      </c>
      <c r="L2096" s="48" t="s">
        <v>183</v>
      </c>
      <c r="M2096" s="48" t="s">
        <v>197</v>
      </c>
      <c r="N2096" s="48" t="s">
        <v>22944</v>
      </c>
      <c r="O2096" s="49" t="s">
        <v>183</v>
      </c>
      <c r="P2096" s="48" t="s">
        <v>183</v>
      </c>
      <c r="Q2096" s="48" t="s">
        <v>183</v>
      </c>
      <c r="R2096" s="48" t="s">
        <v>183</v>
      </c>
      <c r="S2096" s="48" t="s">
        <v>22945</v>
      </c>
      <c r="T2096" s="48" t="s">
        <v>2057</v>
      </c>
      <c r="U2096" s="48" t="s">
        <v>183</v>
      </c>
      <c r="V2096" s="48" t="s">
        <v>183</v>
      </c>
      <c r="W2096" s="48" t="s">
        <v>22946</v>
      </c>
      <c r="X2096" s="48" t="s">
        <v>4974</v>
      </c>
      <c r="Y2096" s="48" t="s">
        <v>22947</v>
      </c>
      <c r="Z2096" s="48" t="s">
        <v>183</v>
      </c>
      <c r="AA2096" s="48" t="s">
        <v>183</v>
      </c>
      <c r="AB2096" s="48" t="s">
        <v>192</v>
      </c>
      <c r="AC2096" s="48" t="s">
        <v>224</v>
      </c>
      <c r="AD2096" s="48" t="s">
        <v>183</v>
      </c>
      <c r="AE2096" s="48" t="s">
        <v>183</v>
      </c>
      <c r="AF2096" s="48" t="s">
        <v>183</v>
      </c>
      <c r="AG2096" s="48" t="s">
        <v>183</v>
      </c>
      <c r="AH2096" s="48" t="s">
        <v>183</v>
      </c>
      <c r="AI2096" s="48" t="s">
        <v>183</v>
      </c>
      <c r="AJ2096" s="48" t="s">
        <v>183</v>
      </c>
      <c r="AK2096" s="48" t="s">
        <v>183</v>
      </c>
      <c r="AL2096" s="48" t="s">
        <v>183</v>
      </c>
      <c r="AM2096" s="48" t="s">
        <v>22948</v>
      </c>
      <c r="AN2096" s="48" t="s">
        <v>22949</v>
      </c>
      <c r="AO2096" s="48" t="s">
        <v>228</v>
      </c>
      <c r="AP2096" s="48" t="s">
        <v>1032</v>
      </c>
      <c r="AQ2096" s="48" t="s">
        <v>4779</v>
      </c>
      <c r="AR2096" s="48" t="s">
        <v>183</v>
      </c>
      <c r="AS2096" s="48" t="s">
        <v>183</v>
      </c>
      <c r="AT2096" s="48" t="s">
        <v>183</v>
      </c>
      <c r="AU2096" s="48" t="s">
        <v>183</v>
      </c>
      <c r="AV2096" s="48" t="s">
        <v>183</v>
      </c>
      <c r="AW2096" s="48" t="s">
        <v>183</v>
      </c>
      <c r="AX2096" s="48" t="s">
        <v>183</v>
      </c>
      <c r="AY2096" s="58" t="s">
        <v>183</v>
      </c>
      <c r="AZ2096" s="48" t="s">
        <v>232</v>
      </c>
      <c r="BA2096" s="50" t="s">
        <v>183</v>
      </c>
      <c r="BB2096" s="50" t="s">
        <v>183</v>
      </c>
      <c r="BC2096" s="48" t="s">
        <v>234</v>
      </c>
      <c r="BD2096" s="48" t="s">
        <v>234</v>
      </c>
      <c r="BE2096" s="50" t="s">
        <v>234</v>
      </c>
      <c r="BF2096" s="50" t="s">
        <v>234</v>
      </c>
      <c r="BG2096" s="48" t="s">
        <v>234</v>
      </c>
      <c r="BH2096" s="48" t="s">
        <v>234</v>
      </c>
      <c r="BI2096" s="50" t="s">
        <v>234</v>
      </c>
      <c r="BJ2096" s="50" t="s">
        <v>234</v>
      </c>
      <c r="BK2096" s="48" t="s">
        <v>234</v>
      </c>
      <c r="BL2096" s="48" t="s">
        <v>234</v>
      </c>
      <c r="BM2096" s="48" t="s">
        <v>234</v>
      </c>
      <c r="BN2096" s="58">
        <v>43405.545460300928</v>
      </c>
    </row>
    <row r="2097" spans="1:66" x14ac:dyDescent="0.25">
      <c r="A2097" s="48" t="s">
        <v>178</v>
      </c>
      <c r="B2097" s="48" t="s">
        <v>179</v>
      </c>
      <c r="C2097" s="49" t="s">
        <v>35</v>
      </c>
      <c r="D2097" s="49" t="s">
        <v>35</v>
      </c>
      <c r="E2097" s="49" t="s">
        <v>183</v>
      </c>
      <c r="F2097" s="48" t="s">
        <v>183</v>
      </c>
      <c r="G2097" s="48" t="s">
        <v>22950</v>
      </c>
      <c r="H2097" s="48" t="s">
        <v>1746</v>
      </c>
      <c r="I2097" s="48" t="s">
        <v>12</v>
      </c>
      <c r="J2097" s="48" t="s">
        <v>183</v>
      </c>
      <c r="L2097" s="48" t="s">
        <v>183</v>
      </c>
      <c r="M2097" s="48" t="s">
        <v>197</v>
      </c>
      <c r="N2097" s="48" t="s">
        <v>22951</v>
      </c>
      <c r="O2097" s="49" t="s">
        <v>183</v>
      </c>
      <c r="P2097" s="48" t="s">
        <v>183</v>
      </c>
      <c r="Q2097" s="48" t="s">
        <v>183</v>
      </c>
      <c r="R2097" s="48" t="s">
        <v>183</v>
      </c>
      <c r="S2097" s="48" t="s">
        <v>22952</v>
      </c>
      <c r="T2097" s="48" t="s">
        <v>2057</v>
      </c>
      <c r="U2097" s="48" t="s">
        <v>183</v>
      </c>
      <c r="V2097" s="48" t="s">
        <v>183</v>
      </c>
      <c r="W2097" s="48" t="s">
        <v>22953</v>
      </c>
      <c r="X2097" s="48" t="s">
        <v>4974</v>
      </c>
      <c r="Y2097" s="48" t="s">
        <v>22954</v>
      </c>
      <c r="Z2097" s="48" t="s">
        <v>183</v>
      </c>
      <c r="AA2097" s="48" t="s">
        <v>22955</v>
      </c>
      <c r="AB2097" s="48" t="s">
        <v>192</v>
      </c>
      <c r="AC2097" s="48" t="s">
        <v>224</v>
      </c>
      <c r="AD2097" s="48" t="s">
        <v>183</v>
      </c>
      <c r="AE2097" s="48" t="s">
        <v>183</v>
      </c>
      <c r="AF2097" s="48" t="s">
        <v>183</v>
      </c>
      <c r="AG2097" s="48" t="s">
        <v>183</v>
      </c>
      <c r="AH2097" s="48" t="s">
        <v>183</v>
      </c>
      <c r="AI2097" s="48" t="s">
        <v>183</v>
      </c>
      <c r="AJ2097" s="48" t="s">
        <v>183</v>
      </c>
      <c r="AK2097" s="48" t="s">
        <v>183</v>
      </c>
      <c r="AL2097" s="48" t="s">
        <v>183</v>
      </c>
      <c r="AM2097" s="48" t="s">
        <v>22956</v>
      </c>
      <c r="AN2097" s="48" t="s">
        <v>22957</v>
      </c>
      <c r="AO2097" s="48" t="s">
        <v>228</v>
      </c>
      <c r="AP2097" s="48" t="s">
        <v>1032</v>
      </c>
      <c r="AQ2097" s="48" t="s">
        <v>4779</v>
      </c>
      <c r="AR2097" s="48" t="s">
        <v>183</v>
      </c>
      <c r="AS2097" s="48" t="s">
        <v>183</v>
      </c>
      <c r="AT2097" s="48" t="s">
        <v>183</v>
      </c>
      <c r="AU2097" s="48" t="s">
        <v>183</v>
      </c>
      <c r="AV2097" s="48" t="s">
        <v>183</v>
      </c>
      <c r="AW2097" s="48" t="s">
        <v>183</v>
      </c>
      <c r="AX2097" s="48" t="s">
        <v>183</v>
      </c>
      <c r="AY2097" s="58" t="s">
        <v>183</v>
      </c>
      <c r="AZ2097" s="48" t="s">
        <v>232</v>
      </c>
      <c r="BA2097" s="50" t="s">
        <v>183</v>
      </c>
      <c r="BB2097" s="50" t="s">
        <v>183</v>
      </c>
      <c r="BC2097" s="48" t="s">
        <v>234</v>
      </c>
      <c r="BD2097" s="48" t="s">
        <v>234</v>
      </c>
      <c r="BE2097" s="50" t="s">
        <v>234</v>
      </c>
      <c r="BF2097" s="50" t="s">
        <v>234</v>
      </c>
      <c r="BG2097" s="48" t="s">
        <v>234</v>
      </c>
      <c r="BH2097" s="48" t="s">
        <v>234</v>
      </c>
      <c r="BI2097" s="50" t="s">
        <v>234</v>
      </c>
      <c r="BJ2097" s="50" t="s">
        <v>234</v>
      </c>
      <c r="BK2097" s="48" t="s">
        <v>234</v>
      </c>
      <c r="BL2097" s="48" t="s">
        <v>234</v>
      </c>
      <c r="BM2097" s="48" t="s">
        <v>234</v>
      </c>
      <c r="BN2097" s="58">
        <v>43405.545460960646</v>
      </c>
    </row>
    <row r="2098" spans="1:66" x14ac:dyDescent="0.25">
      <c r="A2098" s="48" t="s">
        <v>178</v>
      </c>
      <c r="B2098" s="48" t="s">
        <v>179</v>
      </c>
      <c r="C2098" s="49" t="s">
        <v>35</v>
      </c>
      <c r="D2098" s="49" t="s">
        <v>35</v>
      </c>
      <c r="E2098" s="49" t="s">
        <v>183</v>
      </c>
      <c r="F2098" s="48" t="s">
        <v>183</v>
      </c>
      <c r="G2098" s="48" t="s">
        <v>22958</v>
      </c>
      <c r="H2098" s="48" t="s">
        <v>1746</v>
      </c>
      <c r="I2098" s="48" t="s">
        <v>12</v>
      </c>
      <c r="J2098" s="48" t="s">
        <v>183</v>
      </c>
      <c r="L2098" s="48" t="s">
        <v>183</v>
      </c>
      <c r="M2098" s="48" t="s">
        <v>197</v>
      </c>
      <c r="N2098" s="48" t="s">
        <v>183</v>
      </c>
      <c r="O2098" s="49" t="s">
        <v>22959</v>
      </c>
      <c r="P2098" s="48" t="s">
        <v>22960</v>
      </c>
      <c r="Q2098" s="48" t="s">
        <v>183</v>
      </c>
      <c r="R2098" s="48" t="s">
        <v>183</v>
      </c>
      <c r="S2098" s="48" t="s">
        <v>22961</v>
      </c>
      <c r="T2098" s="48" t="s">
        <v>3124</v>
      </c>
      <c r="U2098" s="48" t="s">
        <v>183</v>
      </c>
      <c r="V2098" s="48" t="s">
        <v>183</v>
      </c>
      <c r="W2098" s="48" t="s">
        <v>183</v>
      </c>
      <c r="X2098" s="48" t="s">
        <v>4974</v>
      </c>
      <c r="Y2098" s="48" t="s">
        <v>22962</v>
      </c>
      <c r="Z2098" s="48" t="s">
        <v>22963</v>
      </c>
      <c r="AA2098" s="48" t="s">
        <v>22964</v>
      </c>
      <c r="AB2098" s="48" t="s">
        <v>22965</v>
      </c>
      <c r="AC2098" s="48" t="s">
        <v>224</v>
      </c>
      <c r="AD2098" s="48" t="s">
        <v>183</v>
      </c>
      <c r="AE2098" s="48" t="s">
        <v>183</v>
      </c>
      <c r="AF2098" s="48" t="s">
        <v>183</v>
      </c>
      <c r="AG2098" s="48" t="s">
        <v>183</v>
      </c>
      <c r="AH2098" s="48" t="s">
        <v>183</v>
      </c>
      <c r="AI2098" s="48" t="s">
        <v>183</v>
      </c>
      <c r="AJ2098" s="48" t="s">
        <v>183</v>
      </c>
      <c r="AK2098" s="48" t="s">
        <v>183</v>
      </c>
      <c r="AL2098" s="48" t="s">
        <v>183</v>
      </c>
      <c r="AM2098" s="48" t="s">
        <v>22966</v>
      </c>
      <c r="AN2098" s="48" t="s">
        <v>22967</v>
      </c>
      <c r="AO2098" s="48" t="s">
        <v>228</v>
      </c>
      <c r="AP2098" s="48" t="s">
        <v>1032</v>
      </c>
      <c r="AQ2098" s="48" t="s">
        <v>4779</v>
      </c>
      <c r="AR2098" s="48" t="s">
        <v>183</v>
      </c>
      <c r="AS2098" s="48" t="s">
        <v>183</v>
      </c>
      <c r="AT2098" s="48" t="s">
        <v>183</v>
      </c>
      <c r="AU2098" s="48" t="s">
        <v>183</v>
      </c>
      <c r="AV2098" s="48" t="s">
        <v>183</v>
      </c>
      <c r="AW2098" s="48" t="s">
        <v>183</v>
      </c>
      <c r="AX2098" s="48" t="s">
        <v>183</v>
      </c>
      <c r="AY2098" s="58" t="s">
        <v>183</v>
      </c>
      <c r="AZ2098" s="48" t="s">
        <v>232</v>
      </c>
      <c r="BA2098" s="50" t="s">
        <v>183</v>
      </c>
      <c r="BB2098" s="50" t="s">
        <v>183</v>
      </c>
      <c r="BC2098" s="48" t="s">
        <v>234</v>
      </c>
      <c r="BD2098" s="48" t="s">
        <v>234</v>
      </c>
      <c r="BE2098" s="50" t="s">
        <v>234</v>
      </c>
      <c r="BF2098" s="50" t="s">
        <v>234</v>
      </c>
      <c r="BG2098" s="48" t="s">
        <v>234</v>
      </c>
      <c r="BH2098" s="48" t="s">
        <v>234</v>
      </c>
      <c r="BI2098" s="50" t="s">
        <v>234</v>
      </c>
      <c r="BJ2098" s="50" t="s">
        <v>234</v>
      </c>
      <c r="BK2098" s="48" t="s">
        <v>234</v>
      </c>
      <c r="BL2098" s="48" t="s">
        <v>234</v>
      </c>
      <c r="BM2098" s="48" t="s">
        <v>234</v>
      </c>
      <c r="BN2098" s="58">
        <v>43405.545461574075</v>
      </c>
    </row>
    <row r="2099" spans="1:66" x14ac:dyDescent="0.25">
      <c r="A2099" s="48" t="s">
        <v>178</v>
      </c>
      <c r="B2099" s="48" t="s">
        <v>179</v>
      </c>
      <c r="C2099" s="49" t="s">
        <v>35</v>
      </c>
      <c r="D2099" s="49" t="s">
        <v>35</v>
      </c>
      <c r="E2099" s="49" t="s">
        <v>183</v>
      </c>
      <c r="F2099" s="48" t="s">
        <v>183</v>
      </c>
      <c r="G2099" s="48" t="s">
        <v>22968</v>
      </c>
      <c r="H2099" s="48" t="s">
        <v>1746</v>
      </c>
      <c r="I2099" s="48" t="s">
        <v>12</v>
      </c>
      <c r="J2099" s="48" t="s">
        <v>183</v>
      </c>
      <c r="L2099" s="48" t="s">
        <v>183</v>
      </c>
      <c r="M2099" s="48" t="s">
        <v>197</v>
      </c>
      <c r="N2099" s="48" t="s">
        <v>22969</v>
      </c>
      <c r="O2099" s="49" t="s">
        <v>183</v>
      </c>
      <c r="P2099" s="48" t="s">
        <v>183</v>
      </c>
      <c r="Q2099" s="48" t="s">
        <v>183</v>
      </c>
      <c r="R2099" s="48" t="s">
        <v>183</v>
      </c>
      <c r="S2099" s="48" t="s">
        <v>22970</v>
      </c>
      <c r="T2099" s="48" t="s">
        <v>2057</v>
      </c>
      <c r="U2099" s="48" t="s">
        <v>183</v>
      </c>
      <c r="V2099" s="48" t="s">
        <v>183</v>
      </c>
      <c r="W2099" s="48" t="s">
        <v>1113</v>
      </c>
      <c r="X2099" s="48" t="s">
        <v>4974</v>
      </c>
      <c r="Y2099" s="48" t="s">
        <v>22971</v>
      </c>
      <c r="Z2099" s="48" t="s">
        <v>183</v>
      </c>
      <c r="AA2099" s="48" t="s">
        <v>22972</v>
      </c>
      <c r="AB2099" s="48" t="s">
        <v>192</v>
      </c>
      <c r="AC2099" s="48" t="s">
        <v>224</v>
      </c>
      <c r="AD2099" s="48" t="s">
        <v>183</v>
      </c>
      <c r="AE2099" s="48" t="s">
        <v>183</v>
      </c>
      <c r="AF2099" s="48" t="s">
        <v>183</v>
      </c>
      <c r="AG2099" s="48" t="s">
        <v>183</v>
      </c>
      <c r="AH2099" s="48" t="s">
        <v>183</v>
      </c>
      <c r="AI2099" s="48" t="s">
        <v>183</v>
      </c>
      <c r="AJ2099" s="48" t="s">
        <v>183</v>
      </c>
      <c r="AK2099" s="48" t="s">
        <v>183</v>
      </c>
      <c r="AL2099" s="48" t="s">
        <v>183</v>
      </c>
      <c r="AM2099" s="48" t="s">
        <v>22973</v>
      </c>
      <c r="AN2099" s="48" t="s">
        <v>22974</v>
      </c>
      <c r="AO2099" s="48" t="s">
        <v>228</v>
      </c>
      <c r="AP2099" s="48" t="s">
        <v>1032</v>
      </c>
      <c r="AQ2099" s="48" t="s">
        <v>4779</v>
      </c>
      <c r="AR2099" s="48" t="s">
        <v>183</v>
      </c>
      <c r="AS2099" s="48" t="s">
        <v>183</v>
      </c>
      <c r="AT2099" s="48" t="s">
        <v>183</v>
      </c>
      <c r="AU2099" s="48" t="s">
        <v>183</v>
      </c>
      <c r="AV2099" s="48" t="s">
        <v>183</v>
      </c>
      <c r="AW2099" s="48" t="s">
        <v>183</v>
      </c>
      <c r="AX2099" s="48" t="s">
        <v>183</v>
      </c>
      <c r="AY2099" s="58" t="s">
        <v>183</v>
      </c>
      <c r="AZ2099" s="48" t="s">
        <v>232</v>
      </c>
      <c r="BA2099" s="50" t="s">
        <v>183</v>
      </c>
      <c r="BB2099" s="50" t="s">
        <v>183</v>
      </c>
      <c r="BC2099" s="48" t="s">
        <v>234</v>
      </c>
      <c r="BD2099" s="48" t="s">
        <v>234</v>
      </c>
      <c r="BE2099" s="50" t="s">
        <v>234</v>
      </c>
      <c r="BF2099" s="50" t="s">
        <v>234</v>
      </c>
      <c r="BG2099" s="48" t="s">
        <v>234</v>
      </c>
      <c r="BH2099" s="48" t="s">
        <v>234</v>
      </c>
      <c r="BI2099" s="50" t="s">
        <v>234</v>
      </c>
      <c r="BJ2099" s="50" t="s">
        <v>234</v>
      </c>
      <c r="BK2099" s="48" t="s">
        <v>234</v>
      </c>
      <c r="BL2099" s="48" t="s">
        <v>234</v>
      </c>
      <c r="BM2099" s="48" t="s">
        <v>234</v>
      </c>
      <c r="BN2099" s="58">
        <v>43405.545462152775</v>
      </c>
    </row>
    <row r="2100" spans="1:66" x14ac:dyDescent="0.25">
      <c r="A2100" s="48" t="s">
        <v>178</v>
      </c>
      <c r="B2100" s="48" t="s">
        <v>179</v>
      </c>
      <c r="C2100" s="49" t="s">
        <v>35</v>
      </c>
      <c r="D2100" s="49" t="s">
        <v>35</v>
      </c>
      <c r="E2100" s="49" t="s">
        <v>183</v>
      </c>
      <c r="F2100" s="48" t="s">
        <v>183</v>
      </c>
      <c r="G2100" s="48" t="s">
        <v>22975</v>
      </c>
      <c r="H2100" s="48" t="s">
        <v>1746</v>
      </c>
      <c r="I2100" s="48" t="s">
        <v>12</v>
      </c>
      <c r="J2100" s="48" t="s">
        <v>183</v>
      </c>
      <c r="L2100" s="48" t="s">
        <v>183</v>
      </c>
      <c r="M2100" s="48" t="s">
        <v>197</v>
      </c>
      <c r="N2100" s="48" t="s">
        <v>22976</v>
      </c>
      <c r="O2100" s="49" t="s">
        <v>183</v>
      </c>
      <c r="P2100" s="48" t="s">
        <v>183</v>
      </c>
      <c r="Q2100" s="48" t="s">
        <v>183</v>
      </c>
      <c r="R2100" s="48" t="s">
        <v>183</v>
      </c>
      <c r="S2100" s="48" t="s">
        <v>22977</v>
      </c>
      <c r="T2100" s="48" t="s">
        <v>492</v>
      </c>
      <c r="U2100" s="48" t="s">
        <v>183</v>
      </c>
      <c r="V2100" s="48" t="s">
        <v>183</v>
      </c>
      <c r="W2100" s="48" t="s">
        <v>5409</v>
      </c>
      <c r="X2100" s="48" t="s">
        <v>4974</v>
      </c>
      <c r="Y2100" s="48" t="s">
        <v>22978</v>
      </c>
      <c r="Z2100" s="48" t="s">
        <v>183</v>
      </c>
      <c r="AA2100" s="48" t="s">
        <v>22979</v>
      </c>
      <c r="AB2100" s="48" t="s">
        <v>192</v>
      </c>
      <c r="AC2100" s="48" t="s">
        <v>224</v>
      </c>
      <c r="AD2100" s="48" t="s">
        <v>183</v>
      </c>
      <c r="AE2100" s="48" t="s">
        <v>183</v>
      </c>
      <c r="AF2100" s="48" t="s">
        <v>183</v>
      </c>
      <c r="AG2100" s="48" t="s">
        <v>183</v>
      </c>
      <c r="AH2100" s="48" t="s">
        <v>183</v>
      </c>
      <c r="AI2100" s="48" t="s">
        <v>183</v>
      </c>
      <c r="AJ2100" s="48" t="s">
        <v>183</v>
      </c>
      <c r="AK2100" s="48" t="s">
        <v>183</v>
      </c>
      <c r="AL2100" s="48" t="s">
        <v>183</v>
      </c>
      <c r="AM2100" s="48" t="s">
        <v>22980</v>
      </c>
      <c r="AN2100" s="48" t="s">
        <v>22981</v>
      </c>
      <c r="AO2100" s="48" t="s">
        <v>228</v>
      </c>
      <c r="AP2100" s="48" t="s">
        <v>1032</v>
      </c>
      <c r="AQ2100" s="48" t="s">
        <v>4779</v>
      </c>
      <c r="AR2100" s="48" t="s">
        <v>183</v>
      </c>
      <c r="AS2100" s="48" t="s">
        <v>183</v>
      </c>
      <c r="AT2100" s="48" t="s">
        <v>183</v>
      </c>
      <c r="AU2100" s="48" t="s">
        <v>183</v>
      </c>
      <c r="AV2100" s="48" t="s">
        <v>183</v>
      </c>
      <c r="AW2100" s="48" t="s">
        <v>183</v>
      </c>
      <c r="AX2100" s="48" t="s">
        <v>183</v>
      </c>
      <c r="AY2100" s="58" t="s">
        <v>183</v>
      </c>
      <c r="AZ2100" s="48" t="s">
        <v>232</v>
      </c>
      <c r="BA2100" s="50" t="s">
        <v>183</v>
      </c>
      <c r="BB2100" s="50" t="s">
        <v>183</v>
      </c>
      <c r="BC2100" s="48" t="s">
        <v>234</v>
      </c>
      <c r="BD2100" s="48" t="s">
        <v>234</v>
      </c>
      <c r="BE2100" s="50" t="s">
        <v>234</v>
      </c>
      <c r="BF2100" s="50" t="s">
        <v>234</v>
      </c>
      <c r="BG2100" s="48" t="s">
        <v>234</v>
      </c>
      <c r="BH2100" s="48" t="s">
        <v>234</v>
      </c>
      <c r="BI2100" s="50" t="s">
        <v>234</v>
      </c>
      <c r="BJ2100" s="50" t="s">
        <v>234</v>
      </c>
      <c r="BK2100" s="48" t="s">
        <v>234</v>
      </c>
      <c r="BL2100" s="48" t="s">
        <v>234</v>
      </c>
      <c r="BM2100" s="48" t="s">
        <v>234</v>
      </c>
      <c r="BN2100" s="58">
        <v>43405.545462766204</v>
      </c>
    </row>
    <row r="2101" spans="1:66" x14ac:dyDescent="0.25">
      <c r="A2101" s="48" t="s">
        <v>178</v>
      </c>
      <c r="B2101" s="48" t="s">
        <v>179</v>
      </c>
      <c r="C2101" s="49" t="s">
        <v>35</v>
      </c>
      <c r="D2101" s="49" t="s">
        <v>35</v>
      </c>
      <c r="E2101" s="49" t="s">
        <v>183</v>
      </c>
      <c r="F2101" s="48" t="s">
        <v>183</v>
      </c>
      <c r="G2101" s="48" t="s">
        <v>22982</v>
      </c>
      <c r="H2101" s="48" t="s">
        <v>1746</v>
      </c>
      <c r="I2101" s="48" t="s">
        <v>12</v>
      </c>
      <c r="J2101" s="48" t="s">
        <v>183</v>
      </c>
      <c r="L2101" s="48" t="s">
        <v>183</v>
      </c>
      <c r="M2101" s="48" t="s">
        <v>197</v>
      </c>
      <c r="N2101" s="48" t="s">
        <v>22983</v>
      </c>
      <c r="O2101" s="49" t="s">
        <v>183</v>
      </c>
      <c r="P2101" s="48" t="s">
        <v>183</v>
      </c>
      <c r="Q2101" s="48" t="s">
        <v>183</v>
      </c>
      <c r="R2101" s="48" t="s">
        <v>183</v>
      </c>
      <c r="S2101" s="48" t="s">
        <v>22984</v>
      </c>
      <c r="T2101" s="48" t="s">
        <v>2057</v>
      </c>
      <c r="U2101" s="48" t="s">
        <v>183</v>
      </c>
      <c r="V2101" s="48" t="s">
        <v>183</v>
      </c>
      <c r="W2101" s="48" t="s">
        <v>22985</v>
      </c>
      <c r="X2101" s="48" t="s">
        <v>22986</v>
      </c>
      <c r="Y2101" s="48" t="s">
        <v>22987</v>
      </c>
      <c r="Z2101" s="48" t="s">
        <v>183</v>
      </c>
      <c r="AA2101" s="48" t="s">
        <v>22988</v>
      </c>
      <c r="AB2101" s="48" t="s">
        <v>192</v>
      </c>
      <c r="AC2101" s="48" t="s">
        <v>224</v>
      </c>
      <c r="AD2101" s="48" t="s">
        <v>183</v>
      </c>
      <c r="AE2101" s="48" t="s">
        <v>183</v>
      </c>
      <c r="AF2101" s="48" t="s">
        <v>183</v>
      </c>
      <c r="AG2101" s="48" t="s">
        <v>183</v>
      </c>
      <c r="AH2101" s="48" t="s">
        <v>183</v>
      </c>
      <c r="AI2101" s="48" t="s">
        <v>183</v>
      </c>
      <c r="AJ2101" s="48" t="s">
        <v>183</v>
      </c>
      <c r="AK2101" s="48" t="s">
        <v>183</v>
      </c>
      <c r="AL2101" s="48" t="s">
        <v>183</v>
      </c>
      <c r="AM2101" s="48" t="s">
        <v>22989</v>
      </c>
      <c r="AN2101" s="48" t="s">
        <v>22990</v>
      </c>
      <c r="AO2101" s="48" t="s">
        <v>228</v>
      </c>
      <c r="AP2101" s="48" t="s">
        <v>1032</v>
      </c>
      <c r="AQ2101" s="48" t="s">
        <v>4779</v>
      </c>
      <c r="AR2101" s="48" t="s">
        <v>183</v>
      </c>
      <c r="AS2101" s="48" t="s">
        <v>183</v>
      </c>
      <c r="AT2101" s="48" t="s">
        <v>183</v>
      </c>
      <c r="AU2101" s="48" t="s">
        <v>183</v>
      </c>
      <c r="AV2101" s="48" t="s">
        <v>183</v>
      </c>
      <c r="AW2101" s="48" t="s">
        <v>183</v>
      </c>
      <c r="AX2101" s="48" t="s">
        <v>183</v>
      </c>
      <c r="AY2101" s="58" t="s">
        <v>183</v>
      </c>
      <c r="AZ2101" s="48" t="s">
        <v>232</v>
      </c>
      <c r="BA2101" s="50" t="s">
        <v>183</v>
      </c>
      <c r="BB2101" s="50" t="s">
        <v>183</v>
      </c>
      <c r="BC2101" s="48" t="s">
        <v>234</v>
      </c>
      <c r="BD2101" s="48" t="s">
        <v>234</v>
      </c>
      <c r="BE2101" s="50" t="s">
        <v>234</v>
      </c>
      <c r="BF2101" s="50" t="s">
        <v>234</v>
      </c>
      <c r="BG2101" s="48" t="s">
        <v>234</v>
      </c>
      <c r="BH2101" s="48" t="s">
        <v>234</v>
      </c>
      <c r="BI2101" s="50" t="s">
        <v>234</v>
      </c>
      <c r="BJ2101" s="50" t="s">
        <v>234</v>
      </c>
      <c r="BK2101" s="48" t="s">
        <v>234</v>
      </c>
      <c r="BL2101" s="48" t="s">
        <v>234</v>
      </c>
      <c r="BM2101" s="48" t="s">
        <v>234</v>
      </c>
      <c r="BN2101" s="58">
        <v>43405.545463425922</v>
      </c>
    </row>
    <row r="2102" spans="1:66" x14ac:dyDescent="0.25">
      <c r="A2102" s="48" t="s">
        <v>178</v>
      </c>
      <c r="B2102" s="48" t="s">
        <v>179</v>
      </c>
      <c r="C2102" s="49" t="s">
        <v>35</v>
      </c>
      <c r="D2102" s="49" t="s">
        <v>35</v>
      </c>
      <c r="E2102" s="49" t="s">
        <v>183</v>
      </c>
      <c r="F2102" s="48" t="s">
        <v>183</v>
      </c>
      <c r="G2102" s="48" t="s">
        <v>22991</v>
      </c>
      <c r="H2102" s="48" t="s">
        <v>1746</v>
      </c>
      <c r="I2102" s="48" t="s">
        <v>12</v>
      </c>
      <c r="J2102" s="48" t="s">
        <v>183</v>
      </c>
      <c r="L2102" s="48" t="s">
        <v>183</v>
      </c>
      <c r="M2102" s="48" t="s">
        <v>197</v>
      </c>
      <c r="N2102" s="48" t="s">
        <v>19605</v>
      </c>
      <c r="O2102" s="49" t="s">
        <v>183</v>
      </c>
      <c r="P2102" s="48" t="s">
        <v>183</v>
      </c>
      <c r="Q2102" s="48" t="s">
        <v>183</v>
      </c>
      <c r="R2102" s="48" t="s">
        <v>183</v>
      </c>
      <c r="S2102" s="48" t="s">
        <v>22992</v>
      </c>
      <c r="T2102" s="48" t="s">
        <v>2057</v>
      </c>
      <c r="U2102" s="48" t="s">
        <v>183</v>
      </c>
      <c r="V2102" s="48" t="s">
        <v>183</v>
      </c>
      <c r="W2102" s="48" t="s">
        <v>1503</v>
      </c>
      <c r="X2102" s="48" t="s">
        <v>22993</v>
      </c>
      <c r="Y2102" s="48" t="s">
        <v>22994</v>
      </c>
      <c r="Z2102" s="48" t="s">
        <v>183</v>
      </c>
      <c r="AA2102" s="48" t="s">
        <v>22995</v>
      </c>
      <c r="AB2102" s="48" t="s">
        <v>192</v>
      </c>
      <c r="AC2102" s="48" t="s">
        <v>224</v>
      </c>
      <c r="AD2102" s="48" t="s">
        <v>183</v>
      </c>
      <c r="AE2102" s="48" t="s">
        <v>183</v>
      </c>
      <c r="AF2102" s="48" t="s">
        <v>183</v>
      </c>
      <c r="AG2102" s="48" t="s">
        <v>183</v>
      </c>
      <c r="AH2102" s="48" t="s">
        <v>183</v>
      </c>
      <c r="AI2102" s="48" t="s">
        <v>183</v>
      </c>
      <c r="AJ2102" s="48" t="s">
        <v>183</v>
      </c>
      <c r="AK2102" s="48" t="s">
        <v>183</v>
      </c>
      <c r="AL2102" s="48" t="s">
        <v>183</v>
      </c>
      <c r="AM2102" s="48" t="s">
        <v>22996</v>
      </c>
      <c r="AN2102" s="48" t="s">
        <v>22997</v>
      </c>
      <c r="AO2102" s="48" t="s">
        <v>228</v>
      </c>
      <c r="AP2102" s="48" t="s">
        <v>1032</v>
      </c>
      <c r="AQ2102" s="48" t="s">
        <v>4779</v>
      </c>
      <c r="AR2102" s="48" t="s">
        <v>183</v>
      </c>
      <c r="AS2102" s="48" t="s">
        <v>183</v>
      </c>
      <c r="AT2102" s="48" t="s">
        <v>183</v>
      </c>
      <c r="AU2102" s="48" t="s">
        <v>183</v>
      </c>
      <c r="AV2102" s="48" t="s">
        <v>183</v>
      </c>
      <c r="AW2102" s="48" t="s">
        <v>183</v>
      </c>
      <c r="AX2102" s="48" t="s">
        <v>183</v>
      </c>
      <c r="AY2102" s="58" t="s">
        <v>183</v>
      </c>
      <c r="AZ2102" s="48" t="s">
        <v>232</v>
      </c>
      <c r="BA2102" s="50" t="s">
        <v>183</v>
      </c>
      <c r="BB2102" s="50" t="s">
        <v>183</v>
      </c>
      <c r="BC2102" s="48" t="s">
        <v>234</v>
      </c>
      <c r="BD2102" s="48" t="s">
        <v>234</v>
      </c>
      <c r="BE2102" s="50" t="s">
        <v>234</v>
      </c>
      <c r="BF2102" s="50" t="s">
        <v>234</v>
      </c>
      <c r="BG2102" s="48" t="s">
        <v>234</v>
      </c>
      <c r="BH2102" s="48" t="s">
        <v>234</v>
      </c>
      <c r="BI2102" s="50" t="s">
        <v>234</v>
      </c>
      <c r="BJ2102" s="50" t="s">
        <v>234</v>
      </c>
      <c r="BK2102" s="48" t="s">
        <v>234</v>
      </c>
      <c r="BL2102" s="48" t="s">
        <v>234</v>
      </c>
      <c r="BM2102" s="48" t="s">
        <v>234</v>
      </c>
      <c r="BN2102" s="58">
        <v>43405.545464039351</v>
      </c>
    </row>
    <row r="2103" spans="1:66" x14ac:dyDescent="0.25">
      <c r="A2103" s="48" t="s">
        <v>178</v>
      </c>
      <c r="B2103" s="48" t="s">
        <v>179</v>
      </c>
      <c r="C2103" s="49" t="s">
        <v>35</v>
      </c>
      <c r="D2103" s="49" t="s">
        <v>35</v>
      </c>
      <c r="E2103" s="49" t="s">
        <v>183</v>
      </c>
      <c r="F2103" s="48" t="s">
        <v>183</v>
      </c>
      <c r="G2103" s="48" t="s">
        <v>22998</v>
      </c>
      <c r="H2103" s="48" t="s">
        <v>1746</v>
      </c>
      <c r="I2103" s="48" t="s">
        <v>12</v>
      </c>
      <c r="J2103" s="48" t="s">
        <v>183</v>
      </c>
      <c r="L2103" s="48" t="s">
        <v>183</v>
      </c>
      <c r="M2103" s="48" t="s">
        <v>197</v>
      </c>
      <c r="N2103" s="48" t="s">
        <v>22999</v>
      </c>
      <c r="O2103" s="49" t="s">
        <v>183</v>
      </c>
      <c r="P2103" s="48" t="s">
        <v>183</v>
      </c>
      <c r="Q2103" s="48" t="s">
        <v>183</v>
      </c>
      <c r="R2103" s="48" t="s">
        <v>183</v>
      </c>
      <c r="S2103" s="48" t="s">
        <v>23000</v>
      </c>
      <c r="T2103" s="48" t="s">
        <v>258</v>
      </c>
      <c r="U2103" s="48" t="s">
        <v>183</v>
      </c>
      <c r="V2103" s="48" t="s">
        <v>183</v>
      </c>
      <c r="W2103" s="48" t="s">
        <v>1113</v>
      </c>
      <c r="X2103" s="48" t="s">
        <v>4974</v>
      </c>
      <c r="Y2103" s="48" t="s">
        <v>23001</v>
      </c>
      <c r="Z2103" s="48" t="s">
        <v>183</v>
      </c>
      <c r="AA2103" s="48" t="s">
        <v>23002</v>
      </c>
      <c r="AB2103" s="48" t="s">
        <v>192</v>
      </c>
      <c r="AC2103" s="48" t="s">
        <v>224</v>
      </c>
      <c r="AD2103" s="48" t="s">
        <v>183</v>
      </c>
      <c r="AE2103" s="48" t="s">
        <v>183</v>
      </c>
      <c r="AF2103" s="48" t="s">
        <v>183</v>
      </c>
      <c r="AG2103" s="48" t="s">
        <v>183</v>
      </c>
      <c r="AH2103" s="48" t="s">
        <v>183</v>
      </c>
      <c r="AI2103" s="48" t="s">
        <v>183</v>
      </c>
      <c r="AJ2103" s="48" t="s">
        <v>183</v>
      </c>
      <c r="AK2103" s="48" t="s">
        <v>183</v>
      </c>
      <c r="AL2103" s="48" t="s">
        <v>183</v>
      </c>
      <c r="AM2103" s="48" t="s">
        <v>23003</v>
      </c>
      <c r="AN2103" s="48" t="s">
        <v>23004</v>
      </c>
      <c r="AO2103" s="48" t="s">
        <v>228</v>
      </c>
      <c r="AP2103" s="48" t="s">
        <v>1032</v>
      </c>
      <c r="AQ2103" s="48" t="s">
        <v>4779</v>
      </c>
      <c r="AR2103" s="48" t="s">
        <v>183</v>
      </c>
      <c r="AS2103" s="48" t="s">
        <v>183</v>
      </c>
      <c r="AT2103" s="48" t="s">
        <v>183</v>
      </c>
      <c r="AU2103" s="48" t="s">
        <v>183</v>
      </c>
      <c r="AV2103" s="48" t="s">
        <v>183</v>
      </c>
      <c r="AW2103" s="48" t="s">
        <v>183</v>
      </c>
      <c r="AX2103" s="48" t="s">
        <v>183</v>
      </c>
      <c r="AY2103" s="58" t="s">
        <v>183</v>
      </c>
      <c r="AZ2103" s="48" t="s">
        <v>232</v>
      </c>
      <c r="BA2103" s="50" t="s">
        <v>183</v>
      </c>
      <c r="BB2103" s="50" t="s">
        <v>183</v>
      </c>
      <c r="BC2103" s="48" t="s">
        <v>234</v>
      </c>
      <c r="BD2103" s="48" t="s">
        <v>234</v>
      </c>
      <c r="BE2103" s="50" t="s">
        <v>234</v>
      </c>
      <c r="BF2103" s="50" t="s">
        <v>234</v>
      </c>
      <c r="BG2103" s="48" t="s">
        <v>234</v>
      </c>
      <c r="BH2103" s="48" t="s">
        <v>234</v>
      </c>
      <c r="BI2103" s="50" t="s">
        <v>234</v>
      </c>
      <c r="BJ2103" s="50" t="s">
        <v>234</v>
      </c>
      <c r="BK2103" s="48" t="s">
        <v>234</v>
      </c>
      <c r="BL2103" s="48" t="s">
        <v>234</v>
      </c>
      <c r="BM2103" s="48" t="s">
        <v>234</v>
      </c>
      <c r="BN2103" s="58">
        <v>43405.545464664348</v>
      </c>
    </row>
    <row r="2104" spans="1:66" x14ac:dyDescent="0.25">
      <c r="A2104" s="48" t="s">
        <v>178</v>
      </c>
      <c r="B2104" s="48" t="s">
        <v>179</v>
      </c>
      <c r="C2104" s="49" t="s">
        <v>35</v>
      </c>
      <c r="D2104" s="49" t="s">
        <v>35</v>
      </c>
      <c r="E2104" s="49" t="s">
        <v>183</v>
      </c>
      <c r="F2104" s="48" t="s">
        <v>183</v>
      </c>
      <c r="G2104" s="48" t="s">
        <v>23005</v>
      </c>
      <c r="H2104" s="48" t="s">
        <v>1746</v>
      </c>
      <c r="I2104" s="48" t="s">
        <v>12</v>
      </c>
      <c r="J2104" s="48" t="s">
        <v>183</v>
      </c>
      <c r="L2104" s="48" t="s">
        <v>183</v>
      </c>
      <c r="M2104" s="48" t="s">
        <v>197</v>
      </c>
      <c r="N2104" s="48" t="s">
        <v>23006</v>
      </c>
      <c r="O2104" s="49" t="s">
        <v>183</v>
      </c>
      <c r="P2104" s="48" t="s">
        <v>183</v>
      </c>
      <c r="Q2104" s="48" t="s">
        <v>183</v>
      </c>
      <c r="R2104" s="48" t="s">
        <v>183</v>
      </c>
      <c r="S2104" s="48" t="s">
        <v>23007</v>
      </c>
      <c r="T2104" s="48" t="s">
        <v>2057</v>
      </c>
      <c r="U2104" s="48" t="s">
        <v>183</v>
      </c>
      <c r="V2104" s="48" t="s">
        <v>183</v>
      </c>
      <c r="W2104" s="48" t="s">
        <v>1113</v>
      </c>
      <c r="X2104" s="48" t="s">
        <v>4974</v>
      </c>
      <c r="Y2104" s="48" t="s">
        <v>222</v>
      </c>
      <c r="Z2104" s="48" t="s">
        <v>183</v>
      </c>
      <c r="AA2104" s="48" t="s">
        <v>23008</v>
      </c>
      <c r="AB2104" s="48" t="s">
        <v>192</v>
      </c>
      <c r="AC2104" s="48" t="s">
        <v>224</v>
      </c>
      <c r="AD2104" s="48" t="s">
        <v>183</v>
      </c>
      <c r="AE2104" s="48" t="s">
        <v>183</v>
      </c>
      <c r="AF2104" s="48" t="s">
        <v>183</v>
      </c>
      <c r="AG2104" s="48" t="s">
        <v>183</v>
      </c>
      <c r="AH2104" s="48" t="s">
        <v>183</v>
      </c>
      <c r="AI2104" s="48" t="s">
        <v>183</v>
      </c>
      <c r="AJ2104" s="48" t="s">
        <v>183</v>
      </c>
      <c r="AK2104" s="48" t="s">
        <v>183</v>
      </c>
      <c r="AL2104" s="48" t="s">
        <v>183</v>
      </c>
      <c r="AM2104" s="48" t="s">
        <v>23009</v>
      </c>
      <c r="AN2104" s="48" t="s">
        <v>23010</v>
      </c>
      <c r="AO2104" s="48" t="s">
        <v>228</v>
      </c>
      <c r="AP2104" s="48" t="s">
        <v>1032</v>
      </c>
      <c r="AQ2104" s="48" t="s">
        <v>4779</v>
      </c>
      <c r="AR2104" s="48" t="s">
        <v>183</v>
      </c>
      <c r="AS2104" s="48" t="s">
        <v>183</v>
      </c>
      <c r="AT2104" s="48" t="s">
        <v>183</v>
      </c>
      <c r="AU2104" s="48" t="s">
        <v>183</v>
      </c>
      <c r="AV2104" s="48" t="s">
        <v>183</v>
      </c>
      <c r="AW2104" s="48" t="s">
        <v>183</v>
      </c>
      <c r="AX2104" s="48" t="s">
        <v>183</v>
      </c>
      <c r="AY2104" s="58" t="s">
        <v>183</v>
      </c>
      <c r="AZ2104" s="48" t="s">
        <v>232</v>
      </c>
      <c r="BA2104" s="50" t="s">
        <v>183</v>
      </c>
      <c r="BB2104" s="50" t="s">
        <v>183</v>
      </c>
      <c r="BC2104" s="48" t="s">
        <v>234</v>
      </c>
      <c r="BD2104" s="48" t="s">
        <v>234</v>
      </c>
      <c r="BE2104" s="50" t="s">
        <v>234</v>
      </c>
      <c r="BF2104" s="50" t="s">
        <v>234</v>
      </c>
      <c r="BG2104" s="48" t="s">
        <v>234</v>
      </c>
      <c r="BH2104" s="48" t="s">
        <v>234</v>
      </c>
      <c r="BI2104" s="50" t="s">
        <v>234</v>
      </c>
      <c r="BJ2104" s="50" t="s">
        <v>234</v>
      </c>
      <c r="BK2104" s="48" t="s">
        <v>234</v>
      </c>
      <c r="BL2104" s="48" t="s">
        <v>234</v>
      </c>
      <c r="BM2104" s="48" t="s">
        <v>234</v>
      </c>
      <c r="BN2104" s="58">
        <v>43405.545465243056</v>
      </c>
    </row>
    <row r="2105" spans="1:66" x14ac:dyDescent="0.25">
      <c r="A2105" s="48" t="s">
        <v>178</v>
      </c>
      <c r="B2105" s="48" t="s">
        <v>179</v>
      </c>
      <c r="C2105" s="49" t="s">
        <v>35</v>
      </c>
      <c r="D2105" s="49" t="s">
        <v>35</v>
      </c>
      <c r="E2105" s="49" t="s">
        <v>183</v>
      </c>
      <c r="F2105" s="48" t="s">
        <v>183</v>
      </c>
      <c r="G2105" s="48" t="s">
        <v>23011</v>
      </c>
      <c r="H2105" s="48" t="s">
        <v>1746</v>
      </c>
      <c r="I2105" s="48" t="s">
        <v>12</v>
      </c>
      <c r="J2105" s="48" t="s">
        <v>183</v>
      </c>
      <c r="L2105" s="48" t="s">
        <v>183</v>
      </c>
      <c r="M2105" s="48" t="s">
        <v>197</v>
      </c>
      <c r="N2105" s="48" t="s">
        <v>9909</v>
      </c>
      <c r="O2105" s="49" t="s">
        <v>183</v>
      </c>
      <c r="P2105" s="48" t="s">
        <v>183</v>
      </c>
      <c r="Q2105" s="48" t="s">
        <v>183</v>
      </c>
      <c r="R2105" s="48" t="s">
        <v>183</v>
      </c>
      <c r="S2105" s="48" t="s">
        <v>23012</v>
      </c>
      <c r="T2105" s="48" t="s">
        <v>2057</v>
      </c>
      <c r="U2105" s="48" t="s">
        <v>183</v>
      </c>
      <c r="V2105" s="48" t="s">
        <v>183</v>
      </c>
      <c r="W2105" s="48" t="s">
        <v>23013</v>
      </c>
      <c r="X2105" s="48" t="s">
        <v>23014</v>
      </c>
      <c r="Y2105" s="48" t="s">
        <v>23015</v>
      </c>
      <c r="Z2105" s="48" t="s">
        <v>183</v>
      </c>
      <c r="AA2105" s="48" t="s">
        <v>23016</v>
      </c>
      <c r="AB2105" s="48" t="s">
        <v>192</v>
      </c>
      <c r="AC2105" s="48" t="s">
        <v>224</v>
      </c>
      <c r="AD2105" s="48" t="s">
        <v>183</v>
      </c>
      <c r="AE2105" s="48" t="s">
        <v>183</v>
      </c>
      <c r="AF2105" s="48" t="s">
        <v>183</v>
      </c>
      <c r="AG2105" s="48" t="s">
        <v>183</v>
      </c>
      <c r="AH2105" s="48" t="s">
        <v>183</v>
      </c>
      <c r="AI2105" s="48" t="s">
        <v>183</v>
      </c>
      <c r="AJ2105" s="48" t="s">
        <v>183</v>
      </c>
      <c r="AK2105" s="48" t="s">
        <v>183</v>
      </c>
      <c r="AL2105" s="48" t="s">
        <v>183</v>
      </c>
      <c r="AM2105" s="48" t="s">
        <v>23017</v>
      </c>
      <c r="AN2105" s="48" t="s">
        <v>23018</v>
      </c>
      <c r="AO2105" s="48" t="s">
        <v>228</v>
      </c>
      <c r="AP2105" s="48" t="s">
        <v>1032</v>
      </c>
      <c r="AQ2105" s="48" t="s">
        <v>4779</v>
      </c>
      <c r="AR2105" s="48" t="s">
        <v>183</v>
      </c>
      <c r="AS2105" s="48" t="s">
        <v>183</v>
      </c>
      <c r="AT2105" s="48" t="s">
        <v>183</v>
      </c>
      <c r="AU2105" s="48" t="s">
        <v>183</v>
      </c>
      <c r="AV2105" s="48" t="s">
        <v>183</v>
      </c>
      <c r="AW2105" s="48" t="s">
        <v>183</v>
      </c>
      <c r="AX2105" s="48" t="s">
        <v>183</v>
      </c>
      <c r="AY2105" s="58" t="s">
        <v>183</v>
      </c>
      <c r="AZ2105" s="48" t="s">
        <v>232</v>
      </c>
      <c r="BA2105" s="50" t="s">
        <v>183</v>
      </c>
      <c r="BB2105" s="50" t="s">
        <v>183</v>
      </c>
      <c r="BC2105" s="48" t="s">
        <v>234</v>
      </c>
      <c r="BD2105" s="48" t="s">
        <v>234</v>
      </c>
      <c r="BE2105" s="50" t="s">
        <v>234</v>
      </c>
      <c r="BF2105" s="50" t="s">
        <v>234</v>
      </c>
      <c r="BG2105" s="48" t="s">
        <v>234</v>
      </c>
      <c r="BH2105" s="48" t="s">
        <v>234</v>
      </c>
      <c r="BI2105" s="50" t="s">
        <v>234</v>
      </c>
      <c r="BJ2105" s="50" t="s">
        <v>234</v>
      </c>
      <c r="BK2105" s="48" t="s">
        <v>234</v>
      </c>
      <c r="BL2105" s="48" t="s">
        <v>234</v>
      </c>
      <c r="BM2105" s="48" t="s">
        <v>234</v>
      </c>
      <c r="BN2105" s="58">
        <v>43405.545465821757</v>
      </c>
    </row>
    <row r="2106" spans="1:66" x14ac:dyDescent="0.25">
      <c r="A2106" s="48" t="s">
        <v>178</v>
      </c>
      <c r="B2106" s="48" t="s">
        <v>179</v>
      </c>
      <c r="C2106" s="49" t="s">
        <v>35</v>
      </c>
      <c r="D2106" s="49" t="s">
        <v>35</v>
      </c>
      <c r="E2106" s="49" t="s">
        <v>183</v>
      </c>
      <c r="F2106" s="48" t="s">
        <v>183</v>
      </c>
      <c r="G2106" s="48" t="s">
        <v>23019</v>
      </c>
      <c r="H2106" s="48" t="s">
        <v>1746</v>
      </c>
      <c r="I2106" s="48" t="s">
        <v>12</v>
      </c>
      <c r="J2106" s="48" t="s">
        <v>183</v>
      </c>
      <c r="L2106" s="48" t="s">
        <v>183</v>
      </c>
      <c r="M2106" s="48" t="s">
        <v>197</v>
      </c>
      <c r="N2106" s="48" t="s">
        <v>19565</v>
      </c>
      <c r="O2106" s="49" t="s">
        <v>183</v>
      </c>
      <c r="P2106" s="48" t="s">
        <v>183</v>
      </c>
      <c r="Q2106" s="48" t="s">
        <v>183</v>
      </c>
      <c r="R2106" s="48" t="s">
        <v>183</v>
      </c>
      <c r="S2106" s="48" t="s">
        <v>23020</v>
      </c>
      <c r="T2106" s="48" t="s">
        <v>2057</v>
      </c>
      <c r="U2106" s="48" t="s">
        <v>183</v>
      </c>
      <c r="V2106" s="48" t="s">
        <v>183</v>
      </c>
      <c r="W2106" s="48" t="s">
        <v>23021</v>
      </c>
      <c r="X2106" s="48" t="s">
        <v>4974</v>
      </c>
      <c r="Y2106" s="48" t="s">
        <v>23022</v>
      </c>
      <c r="Z2106" s="48" t="s">
        <v>183</v>
      </c>
      <c r="AA2106" s="48" t="s">
        <v>23023</v>
      </c>
      <c r="AB2106" s="48" t="s">
        <v>192</v>
      </c>
      <c r="AC2106" s="48" t="s">
        <v>224</v>
      </c>
      <c r="AD2106" s="48" t="s">
        <v>183</v>
      </c>
      <c r="AE2106" s="48" t="s">
        <v>183</v>
      </c>
      <c r="AF2106" s="48" t="s">
        <v>183</v>
      </c>
      <c r="AG2106" s="48" t="s">
        <v>183</v>
      </c>
      <c r="AH2106" s="48" t="s">
        <v>183</v>
      </c>
      <c r="AI2106" s="48" t="s">
        <v>183</v>
      </c>
      <c r="AJ2106" s="48" t="s">
        <v>183</v>
      </c>
      <c r="AK2106" s="48" t="s">
        <v>183</v>
      </c>
      <c r="AL2106" s="48" t="s">
        <v>183</v>
      </c>
      <c r="AM2106" s="48" t="s">
        <v>23024</v>
      </c>
      <c r="AN2106" s="48" t="s">
        <v>23025</v>
      </c>
      <c r="AO2106" s="48" t="s">
        <v>228</v>
      </c>
      <c r="AP2106" s="48" t="s">
        <v>1032</v>
      </c>
      <c r="AQ2106" s="48" t="s">
        <v>4779</v>
      </c>
      <c r="AR2106" s="48" t="s">
        <v>183</v>
      </c>
      <c r="AS2106" s="48" t="s">
        <v>183</v>
      </c>
      <c r="AT2106" s="48" t="s">
        <v>183</v>
      </c>
      <c r="AU2106" s="48" t="s">
        <v>183</v>
      </c>
      <c r="AV2106" s="48" t="s">
        <v>183</v>
      </c>
      <c r="AW2106" s="48" t="s">
        <v>183</v>
      </c>
      <c r="AX2106" s="48" t="s">
        <v>183</v>
      </c>
      <c r="AY2106" s="58" t="s">
        <v>183</v>
      </c>
      <c r="AZ2106" s="48" t="s">
        <v>232</v>
      </c>
      <c r="BA2106" s="50" t="s">
        <v>183</v>
      </c>
      <c r="BB2106" s="50" t="s">
        <v>183</v>
      </c>
      <c r="BC2106" s="48" t="s">
        <v>234</v>
      </c>
      <c r="BD2106" s="48" t="s">
        <v>234</v>
      </c>
      <c r="BE2106" s="50" t="s">
        <v>234</v>
      </c>
      <c r="BF2106" s="50" t="s">
        <v>234</v>
      </c>
      <c r="BG2106" s="48" t="s">
        <v>234</v>
      </c>
      <c r="BH2106" s="48" t="s">
        <v>234</v>
      </c>
      <c r="BI2106" s="50" t="s">
        <v>234</v>
      </c>
      <c r="BJ2106" s="50" t="s">
        <v>234</v>
      </c>
      <c r="BK2106" s="48" t="s">
        <v>234</v>
      </c>
      <c r="BL2106" s="48" t="s">
        <v>234</v>
      </c>
      <c r="BM2106" s="48" t="s">
        <v>234</v>
      </c>
      <c r="BN2106" s="58">
        <v>43405.545466435186</v>
      </c>
    </row>
    <row r="2107" spans="1:66" x14ac:dyDescent="0.25">
      <c r="A2107" s="48" t="s">
        <v>178</v>
      </c>
      <c r="B2107" s="48" t="s">
        <v>179</v>
      </c>
      <c r="C2107" s="49" t="s">
        <v>35</v>
      </c>
      <c r="D2107" s="49" t="s">
        <v>35</v>
      </c>
      <c r="E2107" s="49" t="s">
        <v>183</v>
      </c>
      <c r="F2107" s="48" t="s">
        <v>183</v>
      </c>
      <c r="G2107" s="48" t="s">
        <v>23026</v>
      </c>
      <c r="H2107" s="48" t="s">
        <v>1746</v>
      </c>
      <c r="I2107" s="48" t="s">
        <v>12</v>
      </c>
      <c r="J2107" s="48" t="s">
        <v>183</v>
      </c>
      <c r="L2107" s="48" t="s">
        <v>183</v>
      </c>
      <c r="M2107" s="48" t="s">
        <v>197</v>
      </c>
      <c r="N2107" s="48" t="s">
        <v>23027</v>
      </c>
      <c r="O2107" s="49" t="s">
        <v>183</v>
      </c>
      <c r="P2107" s="48" t="s">
        <v>183</v>
      </c>
      <c r="Q2107" s="48" t="s">
        <v>183</v>
      </c>
      <c r="R2107" s="48" t="s">
        <v>183</v>
      </c>
      <c r="S2107" s="48" t="s">
        <v>23028</v>
      </c>
      <c r="T2107" s="48" t="s">
        <v>2057</v>
      </c>
      <c r="U2107" s="48" t="s">
        <v>183</v>
      </c>
      <c r="V2107" s="48" t="s">
        <v>183</v>
      </c>
      <c r="W2107" s="48" t="s">
        <v>1113</v>
      </c>
      <c r="X2107" s="48" t="s">
        <v>4974</v>
      </c>
      <c r="Y2107" s="48" t="s">
        <v>23029</v>
      </c>
      <c r="Z2107" s="48" t="s">
        <v>183</v>
      </c>
      <c r="AA2107" s="48" t="s">
        <v>23030</v>
      </c>
      <c r="AB2107" s="48" t="s">
        <v>192</v>
      </c>
      <c r="AC2107" s="48" t="s">
        <v>224</v>
      </c>
      <c r="AD2107" s="48" t="s">
        <v>183</v>
      </c>
      <c r="AE2107" s="48" t="s">
        <v>183</v>
      </c>
      <c r="AF2107" s="48" t="s">
        <v>183</v>
      </c>
      <c r="AG2107" s="48" t="s">
        <v>183</v>
      </c>
      <c r="AH2107" s="48" t="s">
        <v>183</v>
      </c>
      <c r="AI2107" s="48" t="s">
        <v>183</v>
      </c>
      <c r="AJ2107" s="48" t="s">
        <v>183</v>
      </c>
      <c r="AK2107" s="48" t="s">
        <v>183</v>
      </c>
      <c r="AL2107" s="48" t="s">
        <v>183</v>
      </c>
      <c r="AM2107" s="48" t="s">
        <v>23031</v>
      </c>
      <c r="AN2107" s="48" t="s">
        <v>23032</v>
      </c>
      <c r="AO2107" s="48" t="s">
        <v>228</v>
      </c>
      <c r="AP2107" s="48" t="s">
        <v>1032</v>
      </c>
      <c r="AQ2107" s="48" t="s">
        <v>4779</v>
      </c>
      <c r="AR2107" s="48" t="s">
        <v>183</v>
      </c>
      <c r="AS2107" s="48" t="s">
        <v>183</v>
      </c>
      <c r="AT2107" s="48" t="s">
        <v>183</v>
      </c>
      <c r="AU2107" s="48" t="s">
        <v>183</v>
      </c>
      <c r="AV2107" s="48" t="s">
        <v>183</v>
      </c>
      <c r="AW2107" s="48" t="s">
        <v>183</v>
      </c>
      <c r="AX2107" s="48" t="s">
        <v>183</v>
      </c>
      <c r="AY2107" s="58" t="s">
        <v>183</v>
      </c>
      <c r="AZ2107" s="48" t="s">
        <v>232</v>
      </c>
      <c r="BA2107" s="50" t="s">
        <v>183</v>
      </c>
      <c r="BB2107" s="50" t="s">
        <v>183</v>
      </c>
      <c r="BC2107" s="48" t="s">
        <v>234</v>
      </c>
      <c r="BD2107" s="48" t="s">
        <v>234</v>
      </c>
      <c r="BE2107" s="50" t="s">
        <v>234</v>
      </c>
      <c r="BF2107" s="50" t="s">
        <v>234</v>
      </c>
      <c r="BG2107" s="48" t="s">
        <v>234</v>
      </c>
      <c r="BH2107" s="48" t="s">
        <v>234</v>
      </c>
      <c r="BI2107" s="50" t="s">
        <v>234</v>
      </c>
      <c r="BJ2107" s="50" t="s">
        <v>234</v>
      </c>
      <c r="BK2107" s="48" t="s">
        <v>234</v>
      </c>
      <c r="BL2107" s="48" t="s">
        <v>234</v>
      </c>
      <c r="BM2107" s="48" t="s">
        <v>234</v>
      </c>
      <c r="BN2107" s="58">
        <v>43405.545467048607</v>
      </c>
    </row>
    <row r="2108" spans="1:66" x14ac:dyDescent="0.25">
      <c r="A2108" s="48" t="s">
        <v>178</v>
      </c>
      <c r="B2108" s="48" t="s">
        <v>179</v>
      </c>
      <c r="C2108" s="49" t="s">
        <v>35</v>
      </c>
      <c r="D2108" s="49" t="s">
        <v>35</v>
      </c>
      <c r="E2108" s="49" t="s">
        <v>183</v>
      </c>
      <c r="F2108" s="48" t="s">
        <v>183</v>
      </c>
      <c r="G2108" s="48" t="s">
        <v>23033</v>
      </c>
      <c r="H2108" s="48" t="s">
        <v>1746</v>
      </c>
      <c r="I2108" s="48" t="s">
        <v>12</v>
      </c>
      <c r="J2108" s="48" t="s">
        <v>183</v>
      </c>
      <c r="L2108" s="48" t="s">
        <v>183</v>
      </c>
      <c r="M2108" s="48" t="s">
        <v>197</v>
      </c>
      <c r="N2108" s="48" t="s">
        <v>23034</v>
      </c>
      <c r="O2108" s="49" t="s">
        <v>183</v>
      </c>
      <c r="P2108" s="48" t="s">
        <v>183</v>
      </c>
      <c r="Q2108" s="48" t="s">
        <v>183</v>
      </c>
      <c r="R2108" s="48" t="s">
        <v>183</v>
      </c>
      <c r="S2108" s="48" t="s">
        <v>23035</v>
      </c>
      <c r="T2108" s="48" t="s">
        <v>2057</v>
      </c>
      <c r="U2108" s="48" t="s">
        <v>183</v>
      </c>
      <c r="V2108" s="48" t="s">
        <v>183</v>
      </c>
      <c r="W2108" s="48" t="s">
        <v>23036</v>
      </c>
      <c r="X2108" s="48" t="s">
        <v>23037</v>
      </c>
      <c r="Y2108" s="48" t="s">
        <v>23038</v>
      </c>
      <c r="Z2108" s="48" t="s">
        <v>183</v>
      </c>
      <c r="AA2108" s="48" t="s">
        <v>23039</v>
      </c>
      <c r="AB2108" s="48" t="s">
        <v>192</v>
      </c>
      <c r="AC2108" s="48" t="s">
        <v>224</v>
      </c>
      <c r="AD2108" s="48" t="s">
        <v>183</v>
      </c>
      <c r="AE2108" s="48" t="s">
        <v>183</v>
      </c>
      <c r="AF2108" s="48" t="s">
        <v>23040</v>
      </c>
      <c r="AG2108" s="48" t="s">
        <v>183</v>
      </c>
      <c r="AH2108" s="48" t="s">
        <v>183</v>
      </c>
      <c r="AI2108" s="48" t="s">
        <v>183</v>
      </c>
      <c r="AJ2108" s="48" t="s">
        <v>183</v>
      </c>
      <c r="AK2108" s="48" t="s">
        <v>183</v>
      </c>
      <c r="AL2108" s="48" t="s">
        <v>183</v>
      </c>
      <c r="AM2108" s="48" t="s">
        <v>23041</v>
      </c>
      <c r="AN2108" s="48" t="s">
        <v>23042</v>
      </c>
      <c r="AO2108" s="48" t="s">
        <v>228</v>
      </c>
      <c r="AP2108" s="48" t="s">
        <v>1032</v>
      </c>
      <c r="AQ2108" s="48" t="s">
        <v>4779</v>
      </c>
      <c r="AR2108" s="48" t="s">
        <v>183</v>
      </c>
      <c r="AS2108" s="48" t="s">
        <v>183</v>
      </c>
      <c r="AT2108" s="48" t="s">
        <v>183</v>
      </c>
      <c r="AU2108" s="48" t="s">
        <v>183</v>
      </c>
      <c r="AV2108" s="48" t="s">
        <v>183</v>
      </c>
      <c r="AW2108" s="48" t="s">
        <v>183</v>
      </c>
      <c r="AX2108" s="48" t="s">
        <v>183</v>
      </c>
      <c r="AY2108" s="58" t="s">
        <v>183</v>
      </c>
      <c r="AZ2108" s="48" t="s">
        <v>232</v>
      </c>
      <c r="BA2108" s="50" t="s">
        <v>183</v>
      </c>
      <c r="BB2108" s="50" t="s">
        <v>183</v>
      </c>
      <c r="BC2108" s="48" t="s">
        <v>234</v>
      </c>
      <c r="BD2108" s="48" t="s">
        <v>234</v>
      </c>
      <c r="BE2108" s="50" t="s">
        <v>234</v>
      </c>
      <c r="BF2108" s="50" t="s">
        <v>234</v>
      </c>
      <c r="BG2108" s="48" t="s">
        <v>234</v>
      </c>
      <c r="BH2108" s="48" t="s">
        <v>234</v>
      </c>
      <c r="BI2108" s="50" t="s">
        <v>234</v>
      </c>
      <c r="BJ2108" s="50" t="s">
        <v>234</v>
      </c>
      <c r="BK2108" s="48" t="s">
        <v>234</v>
      </c>
      <c r="BL2108" s="48" t="s">
        <v>234</v>
      </c>
      <c r="BM2108" s="48" t="s">
        <v>234</v>
      </c>
      <c r="BN2108" s="58">
        <v>43405.545468287033</v>
      </c>
    </row>
    <row r="2109" spans="1:66" x14ac:dyDescent="0.25">
      <c r="A2109" s="48" t="s">
        <v>178</v>
      </c>
      <c r="B2109" s="48" t="s">
        <v>179</v>
      </c>
      <c r="C2109" s="49" t="s">
        <v>35</v>
      </c>
      <c r="D2109" s="49" t="s">
        <v>35</v>
      </c>
      <c r="E2109" s="49" t="s">
        <v>183</v>
      </c>
      <c r="F2109" s="48" t="s">
        <v>183</v>
      </c>
      <c r="G2109" s="48" t="s">
        <v>23043</v>
      </c>
      <c r="H2109" s="48" t="s">
        <v>1746</v>
      </c>
      <c r="I2109" s="48" t="s">
        <v>12</v>
      </c>
      <c r="J2109" s="48" t="s">
        <v>183</v>
      </c>
      <c r="L2109" s="48" t="s">
        <v>183</v>
      </c>
      <c r="M2109" s="48" t="s">
        <v>197</v>
      </c>
      <c r="N2109" s="48" t="s">
        <v>23044</v>
      </c>
      <c r="O2109" s="49" t="s">
        <v>183</v>
      </c>
      <c r="P2109" s="48" t="s">
        <v>183</v>
      </c>
      <c r="Q2109" s="48" t="s">
        <v>183</v>
      </c>
      <c r="R2109" s="48" t="s">
        <v>183</v>
      </c>
      <c r="S2109" s="48" t="s">
        <v>23045</v>
      </c>
      <c r="T2109" s="48" t="s">
        <v>2057</v>
      </c>
      <c r="U2109" s="48" t="s">
        <v>183</v>
      </c>
      <c r="V2109" s="48" t="s">
        <v>183</v>
      </c>
      <c r="W2109" s="48" t="s">
        <v>23046</v>
      </c>
      <c r="X2109" s="48" t="s">
        <v>23047</v>
      </c>
      <c r="Y2109" s="48" t="s">
        <v>222</v>
      </c>
      <c r="Z2109" s="48" t="s">
        <v>183</v>
      </c>
      <c r="AA2109" s="48" t="s">
        <v>23048</v>
      </c>
      <c r="AB2109" s="48" t="s">
        <v>192</v>
      </c>
      <c r="AC2109" s="48" t="s">
        <v>224</v>
      </c>
      <c r="AD2109" s="48" t="s">
        <v>183</v>
      </c>
      <c r="AE2109" s="48" t="s">
        <v>183</v>
      </c>
      <c r="AF2109" s="48" t="s">
        <v>183</v>
      </c>
      <c r="AG2109" s="48" t="s">
        <v>183</v>
      </c>
      <c r="AH2109" s="48" t="s">
        <v>183</v>
      </c>
      <c r="AI2109" s="48" t="s">
        <v>183</v>
      </c>
      <c r="AJ2109" s="48" t="s">
        <v>183</v>
      </c>
      <c r="AK2109" s="48" t="s">
        <v>183</v>
      </c>
      <c r="AL2109" s="48" t="s">
        <v>183</v>
      </c>
      <c r="AM2109" s="48" t="s">
        <v>23049</v>
      </c>
      <c r="AN2109" s="48" t="s">
        <v>23050</v>
      </c>
      <c r="AO2109" s="48" t="s">
        <v>228</v>
      </c>
      <c r="AP2109" s="48" t="s">
        <v>1032</v>
      </c>
      <c r="AQ2109" s="48" t="s">
        <v>4779</v>
      </c>
      <c r="AR2109" s="48" t="s">
        <v>183</v>
      </c>
      <c r="AS2109" s="48" t="s">
        <v>183</v>
      </c>
      <c r="AT2109" s="48" t="s">
        <v>183</v>
      </c>
      <c r="AU2109" s="48" t="s">
        <v>183</v>
      </c>
      <c r="AV2109" s="48" t="s">
        <v>183</v>
      </c>
      <c r="AW2109" s="48" t="s">
        <v>183</v>
      </c>
      <c r="AX2109" s="48" t="s">
        <v>183</v>
      </c>
      <c r="AY2109" s="58" t="s">
        <v>183</v>
      </c>
      <c r="AZ2109" s="48" t="s">
        <v>232</v>
      </c>
      <c r="BA2109" s="50" t="s">
        <v>183</v>
      </c>
      <c r="BB2109" s="50" t="s">
        <v>183</v>
      </c>
      <c r="BC2109" s="48" t="s">
        <v>234</v>
      </c>
      <c r="BD2109" s="48" t="s">
        <v>234</v>
      </c>
      <c r="BE2109" s="50" t="s">
        <v>234</v>
      </c>
      <c r="BF2109" s="50" t="s">
        <v>234</v>
      </c>
      <c r="BG2109" s="48" t="s">
        <v>234</v>
      </c>
      <c r="BH2109" s="48" t="s">
        <v>234</v>
      </c>
      <c r="BI2109" s="50" t="s">
        <v>234</v>
      </c>
      <c r="BJ2109" s="50" t="s">
        <v>234</v>
      </c>
      <c r="BK2109" s="48" t="s">
        <v>234</v>
      </c>
      <c r="BL2109" s="48" t="s">
        <v>234</v>
      </c>
      <c r="BM2109" s="48" t="s">
        <v>234</v>
      </c>
      <c r="BN2109" s="58">
        <v>43405.545469675926</v>
      </c>
    </row>
    <row r="2110" spans="1:66" x14ac:dyDescent="0.25">
      <c r="A2110" s="48" t="s">
        <v>178</v>
      </c>
      <c r="B2110" s="48" t="s">
        <v>179</v>
      </c>
      <c r="C2110" s="49" t="s">
        <v>35</v>
      </c>
      <c r="D2110" s="49" t="s">
        <v>35</v>
      </c>
      <c r="E2110" s="49" t="s">
        <v>183</v>
      </c>
      <c r="F2110" s="48" t="s">
        <v>183</v>
      </c>
      <c r="G2110" s="48" t="s">
        <v>23051</v>
      </c>
      <c r="H2110" s="48" t="s">
        <v>1746</v>
      </c>
      <c r="I2110" s="48" t="s">
        <v>12</v>
      </c>
      <c r="J2110" s="48" t="s">
        <v>183</v>
      </c>
      <c r="L2110" s="48" t="s">
        <v>183</v>
      </c>
      <c r="M2110" s="48" t="s">
        <v>197</v>
      </c>
      <c r="N2110" s="48" t="s">
        <v>23052</v>
      </c>
      <c r="O2110" s="49" t="s">
        <v>183</v>
      </c>
      <c r="P2110" s="48" t="s">
        <v>183</v>
      </c>
      <c r="Q2110" s="48" t="s">
        <v>183</v>
      </c>
      <c r="R2110" s="48" t="s">
        <v>183</v>
      </c>
      <c r="S2110" s="48" t="s">
        <v>22984</v>
      </c>
      <c r="T2110" s="48" t="s">
        <v>2057</v>
      </c>
      <c r="U2110" s="48" t="s">
        <v>183</v>
      </c>
      <c r="V2110" s="48" t="s">
        <v>183</v>
      </c>
      <c r="W2110" s="48" t="s">
        <v>23053</v>
      </c>
      <c r="X2110" s="48" t="s">
        <v>4974</v>
      </c>
      <c r="Y2110" s="48" t="s">
        <v>23054</v>
      </c>
      <c r="Z2110" s="48" t="s">
        <v>183</v>
      </c>
      <c r="AA2110" s="48" t="s">
        <v>23055</v>
      </c>
      <c r="AB2110" s="48" t="s">
        <v>192</v>
      </c>
      <c r="AC2110" s="48" t="s">
        <v>224</v>
      </c>
      <c r="AD2110" s="48" t="s">
        <v>183</v>
      </c>
      <c r="AE2110" s="48" t="s">
        <v>183</v>
      </c>
      <c r="AF2110" s="48" t="s">
        <v>183</v>
      </c>
      <c r="AG2110" s="48" t="s">
        <v>183</v>
      </c>
      <c r="AH2110" s="48" t="s">
        <v>183</v>
      </c>
      <c r="AI2110" s="48" t="s">
        <v>183</v>
      </c>
      <c r="AJ2110" s="48" t="s">
        <v>183</v>
      </c>
      <c r="AK2110" s="48" t="s">
        <v>183</v>
      </c>
      <c r="AL2110" s="48" t="s">
        <v>183</v>
      </c>
      <c r="AM2110" s="48" t="s">
        <v>23056</v>
      </c>
      <c r="AN2110" s="48" t="s">
        <v>23057</v>
      </c>
      <c r="AO2110" s="48" t="s">
        <v>228</v>
      </c>
      <c r="AP2110" s="48" t="s">
        <v>1032</v>
      </c>
      <c r="AQ2110" s="48" t="s">
        <v>4779</v>
      </c>
      <c r="AR2110" s="48" t="s">
        <v>183</v>
      </c>
      <c r="AS2110" s="48" t="s">
        <v>183</v>
      </c>
      <c r="AT2110" s="48" t="s">
        <v>183</v>
      </c>
      <c r="AU2110" s="48" t="s">
        <v>183</v>
      </c>
      <c r="AV2110" s="48" t="s">
        <v>183</v>
      </c>
      <c r="AW2110" s="48" t="s">
        <v>183</v>
      </c>
      <c r="AX2110" s="48" t="s">
        <v>183</v>
      </c>
      <c r="AY2110" s="58" t="s">
        <v>183</v>
      </c>
      <c r="AZ2110" s="48" t="s">
        <v>232</v>
      </c>
      <c r="BA2110" s="50" t="s">
        <v>183</v>
      </c>
      <c r="BB2110" s="50" t="s">
        <v>183</v>
      </c>
      <c r="BC2110" s="48" t="s">
        <v>234</v>
      </c>
      <c r="BD2110" s="48" t="s">
        <v>234</v>
      </c>
      <c r="BE2110" s="50" t="s">
        <v>234</v>
      </c>
      <c r="BF2110" s="50" t="s">
        <v>234</v>
      </c>
      <c r="BG2110" s="48" t="s">
        <v>234</v>
      </c>
      <c r="BH2110" s="48" t="s">
        <v>234</v>
      </c>
      <c r="BI2110" s="50" t="s">
        <v>234</v>
      </c>
      <c r="BJ2110" s="50" t="s">
        <v>234</v>
      </c>
      <c r="BK2110" s="48" t="s">
        <v>234</v>
      </c>
      <c r="BL2110" s="48" t="s">
        <v>234</v>
      </c>
      <c r="BM2110" s="48" t="s">
        <v>234</v>
      </c>
      <c r="BN2110" s="58">
        <v>43405.545471331017</v>
      </c>
    </row>
    <row r="2111" spans="1:66" x14ac:dyDescent="0.25">
      <c r="A2111" s="48" t="s">
        <v>178</v>
      </c>
      <c r="B2111" s="48" t="s">
        <v>179</v>
      </c>
      <c r="C2111" s="49" t="s">
        <v>35</v>
      </c>
      <c r="D2111" s="49" t="s">
        <v>35</v>
      </c>
      <c r="E2111" s="49" t="s">
        <v>183</v>
      </c>
      <c r="F2111" s="48" t="s">
        <v>183</v>
      </c>
      <c r="G2111" s="48" t="s">
        <v>23058</v>
      </c>
      <c r="H2111" s="48" t="s">
        <v>1746</v>
      </c>
      <c r="I2111" s="48" t="s">
        <v>12</v>
      </c>
      <c r="J2111" s="48" t="s">
        <v>183</v>
      </c>
      <c r="L2111" s="48" t="s">
        <v>183</v>
      </c>
      <c r="M2111" s="48" t="s">
        <v>197</v>
      </c>
      <c r="N2111" s="48" t="s">
        <v>23059</v>
      </c>
      <c r="O2111" s="49" t="s">
        <v>183</v>
      </c>
      <c r="P2111" s="48" t="s">
        <v>183</v>
      </c>
      <c r="Q2111" s="48" t="s">
        <v>183</v>
      </c>
      <c r="R2111" s="48" t="s">
        <v>183</v>
      </c>
      <c r="S2111" s="48" t="s">
        <v>23060</v>
      </c>
      <c r="T2111" s="48" t="s">
        <v>2057</v>
      </c>
      <c r="U2111" s="48" t="s">
        <v>183</v>
      </c>
      <c r="V2111" s="48" t="s">
        <v>183</v>
      </c>
      <c r="W2111" s="48" t="s">
        <v>1325</v>
      </c>
      <c r="X2111" s="48" t="s">
        <v>23061</v>
      </c>
      <c r="Y2111" s="48" t="s">
        <v>23062</v>
      </c>
      <c r="Z2111" s="48" t="s">
        <v>183</v>
      </c>
      <c r="AA2111" s="48" t="s">
        <v>23063</v>
      </c>
      <c r="AB2111" s="48" t="s">
        <v>192</v>
      </c>
      <c r="AC2111" s="48" t="s">
        <v>224</v>
      </c>
      <c r="AD2111" s="48" t="s">
        <v>183</v>
      </c>
      <c r="AE2111" s="48" t="s">
        <v>183</v>
      </c>
      <c r="AF2111" s="48" t="s">
        <v>183</v>
      </c>
      <c r="AG2111" s="48" t="s">
        <v>183</v>
      </c>
      <c r="AH2111" s="48" t="s">
        <v>183</v>
      </c>
      <c r="AI2111" s="48" t="s">
        <v>183</v>
      </c>
      <c r="AJ2111" s="48" t="s">
        <v>183</v>
      </c>
      <c r="AK2111" s="48" t="s">
        <v>183</v>
      </c>
      <c r="AL2111" s="48" t="s">
        <v>183</v>
      </c>
      <c r="AM2111" s="48" t="s">
        <v>23064</v>
      </c>
      <c r="AN2111" s="48" t="s">
        <v>23065</v>
      </c>
      <c r="AO2111" s="48" t="s">
        <v>228</v>
      </c>
      <c r="AP2111" s="48" t="s">
        <v>1032</v>
      </c>
      <c r="AQ2111" s="48" t="s">
        <v>4779</v>
      </c>
      <c r="AR2111" s="48" t="s">
        <v>183</v>
      </c>
      <c r="AS2111" s="48" t="s">
        <v>183</v>
      </c>
      <c r="AT2111" s="48" t="s">
        <v>183</v>
      </c>
      <c r="AU2111" s="48" t="s">
        <v>183</v>
      </c>
      <c r="AV2111" s="48" t="s">
        <v>183</v>
      </c>
      <c r="AW2111" s="48" t="s">
        <v>183</v>
      </c>
      <c r="AX2111" s="48" t="s">
        <v>183</v>
      </c>
      <c r="AY2111" s="58" t="s">
        <v>183</v>
      </c>
      <c r="AZ2111" s="48" t="s">
        <v>232</v>
      </c>
      <c r="BA2111" s="50" t="s">
        <v>183</v>
      </c>
      <c r="BB2111" s="50" t="s">
        <v>183</v>
      </c>
      <c r="BC2111" s="48" t="s">
        <v>234</v>
      </c>
      <c r="BD2111" s="48" t="s">
        <v>234</v>
      </c>
      <c r="BE2111" s="50" t="s">
        <v>234</v>
      </c>
      <c r="BF2111" s="50" t="s">
        <v>234</v>
      </c>
      <c r="BG2111" s="48" t="s">
        <v>234</v>
      </c>
      <c r="BH2111" s="48" t="s">
        <v>234</v>
      </c>
      <c r="BI2111" s="50" t="s">
        <v>234</v>
      </c>
      <c r="BJ2111" s="50" t="s">
        <v>234</v>
      </c>
      <c r="BK2111" s="48" t="s">
        <v>234</v>
      </c>
      <c r="BL2111" s="48" t="s">
        <v>234</v>
      </c>
      <c r="BM2111" s="48" t="s">
        <v>234</v>
      </c>
      <c r="BN2111" s="58">
        <v>43405.5454727662</v>
      </c>
    </row>
    <row r="2112" spans="1:66" x14ac:dyDescent="0.25">
      <c r="A2112" s="48" t="s">
        <v>178</v>
      </c>
      <c r="B2112" s="48" t="s">
        <v>179</v>
      </c>
      <c r="C2112" s="49" t="s">
        <v>35</v>
      </c>
      <c r="D2112" s="49" t="s">
        <v>35</v>
      </c>
      <c r="E2112" s="49" t="s">
        <v>183</v>
      </c>
      <c r="F2112" s="48" t="s">
        <v>183</v>
      </c>
      <c r="G2112" s="48" t="s">
        <v>23066</v>
      </c>
      <c r="H2112" s="48" t="s">
        <v>1746</v>
      </c>
      <c r="I2112" s="48" t="s">
        <v>12</v>
      </c>
      <c r="J2112" s="48" t="s">
        <v>183</v>
      </c>
      <c r="L2112" s="48" t="s">
        <v>183</v>
      </c>
      <c r="M2112" s="48" t="s">
        <v>197</v>
      </c>
      <c r="N2112" s="48" t="s">
        <v>23067</v>
      </c>
      <c r="O2112" s="49" t="s">
        <v>183</v>
      </c>
      <c r="P2112" s="48" t="s">
        <v>183</v>
      </c>
      <c r="Q2112" s="48" t="s">
        <v>183</v>
      </c>
      <c r="R2112" s="48" t="s">
        <v>183</v>
      </c>
      <c r="S2112" s="48" t="s">
        <v>23068</v>
      </c>
      <c r="T2112" s="48" t="s">
        <v>2057</v>
      </c>
      <c r="U2112" s="48" t="s">
        <v>183</v>
      </c>
      <c r="V2112" s="48" t="s">
        <v>183</v>
      </c>
      <c r="W2112" s="48" t="s">
        <v>3230</v>
      </c>
      <c r="X2112" s="48" t="s">
        <v>4974</v>
      </c>
      <c r="Y2112" s="48" t="s">
        <v>23069</v>
      </c>
      <c r="Z2112" s="48" t="s">
        <v>183</v>
      </c>
      <c r="AA2112" s="48" t="s">
        <v>23070</v>
      </c>
      <c r="AB2112" s="48" t="s">
        <v>192</v>
      </c>
      <c r="AC2112" s="48" t="s">
        <v>224</v>
      </c>
      <c r="AD2112" s="48" t="s">
        <v>183</v>
      </c>
      <c r="AE2112" s="48" t="s">
        <v>183</v>
      </c>
      <c r="AF2112" s="48" t="s">
        <v>183</v>
      </c>
      <c r="AG2112" s="48" t="s">
        <v>183</v>
      </c>
      <c r="AH2112" s="48" t="s">
        <v>183</v>
      </c>
      <c r="AI2112" s="48" t="s">
        <v>183</v>
      </c>
      <c r="AJ2112" s="48" t="s">
        <v>183</v>
      </c>
      <c r="AK2112" s="48" t="s">
        <v>183</v>
      </c>
      <c r="AL2112" s="48" t="s">
        <v>183</v>
      </c>
      <c r="AM2112" s="48" t="s">
        <v>23071</v>
      </c>
      <c r="AN2112" s="48" t="s">
        <v>23072</v>
      </c>
      <c r="AO2112" s="48" t="s">
        <v>228</v>
      </c>
      <c r="AP2112" s="48" t="s">
        <v>1032</v>
      </c>
      <c r="AQ2112" s="48" t="s">
        <v>4779</v>
      </c>
      <c r="AR2112" s="48" t="s">
        <v>183</v>
      </c>
      <c r="AS2112" s="48" t="s">
        <v>183</v>
      </c>
      <c r="AT2112" s="48" t="s">
        <v>183</v>
      </c>
      <c r="AU2112" s="48" t="s">
        <v>183</v>
      </c>
      <c r="AV2112" s="48" t="s">
        <v>183</v>
      </c>
      <c r="AW2112" s="48" t="s">
        <v>183</v>
      </c>
      <c r="AX2112" s="48" t="s">
        <v>183</v>
      </c>
      <c r="AY2112" s="58" t="s">
        <v>183</v>
      </c>
      <c r="AZ2112" s="48" t="s">
        <v>232</v>
      </c>
      <c r="BA2112" s="50" t="s">
        <v>183</v>
      </c>
      <c r="BB2112" s="50" t="s">
        <v>183</v>
      </c>
      <c r="BC2112" s="48" t="s">
        <v>234</v>
      </c>
      <c r="BD2112" s="48" t="s">
        <v>234</v>
      </c>
      <c r="BE2112" s="50" t="s">
        <v>234</v>
      </c>
      <c r="BF2112" s="50" t="s">
        <v>234</v>
      </c>
      <c r="BG2112" s="48" t="s">
        <v>234</v>
      </c>
      <c r="BH2112" s="48" t="s">
        <v>234</v>
      </c>
      <c r="BI2112" s="50" t="s">
        <v>234</v>
      </c>
      <c r="BJ2112" s="50" t="s">
        <v>234</v>
      </c>
      <c r="BK2112" s="48" t="s">
        <v>234</v>
      </c>
      <c r="BL2112" s="48" t="s">
        <v>234</v>
      </c>
      <c r="BM2112" s="48" t="s">
        <v>234</v>
      </c>
      <c r="BN2112" s="58">
        <v>43405.54547341435</v>
      </c>
    </row>
    <row r="2113" spans="1:66" x14ac:dyDescent="0.25">
      <c r="A2113" s="48" t="s">
        <v>178</v>
      </c>
      <c r="B2113" s="48" t="s">
        <v>179</v>
      </c>
      <c r="C2113" s="49" t="s">
        <v>35</v>
      </c>
      <c r="D2113" s="49" t="s">
        <v>35</v>
      </c>
      <c r="E2113" s="49" t="s">
        <v>183</v>
      </c>
      <c r="F2113" s="48" t="s">
        <v>183</v>
      </c>
      <c r="G2113" s="48" t="s">
        <v>23073</v>
      </c>
      <c r="H2113" s="48" t="s">
        <v>1746</v>
      </c>
      <c r="I2113" s="48" t="s">
        <v>12</v>
      </c>
      <c r="J2113" s="48" t="s">
        <v>183</v>
      </c>
      <c r="L2113" s="48" t="s">
        <v>183</v>
      </c>
      <c r="M2113" s="48" t="s">
        <v>197</v>
      </c>
      <c r="N2113" s="48" t="s">
        <v>23074</v>
      </c>
      <c r="O2113" s="49" t="s">
        <v>183</v>
      </c>
      <c r="P2113" s="48" t="s">
        <v>183</v>
      </c>
      <c r="Q2113" s="48" t="s">
        <v>183</v>
      </c>
      <c r="R2113" s="48" t="s">
        <v>183</v>
      </c>
      <c r="S2113" s="48" t="s">
        <v>23075</v>
      </c>
      <c r="T2113" s="48" t="s">
        <v>2057</v>
      </c>
      <c r="U2113" s="48" t="s">
        <v>183</v>
      </c>
      <c r="V2113" s="48" t="s">
        <v>183</v>
      </c>
      <c r="W2113" s="48" t="s">
        <v>1113</v>
      </c>
      <c r="X2113" s="48" t="s">
        <v>4974</v>
      </c>
      <c r="Y2113" s="48" t="s">
        <v>222</v>
      </c>
      <c r="Z2113" s="48" t="s">
        <v>183</v>
      </c>
      <c r="AA2113" s="48" t="s">
        <v>183</v>
      </c>
      <c r="AB2113" s="48" t="s">
        <v>192</v>
      </c>
      <c r="AC2113" s="48" t="s">
        <v>224</v>
      </c>
      <c r="AD2113" s="48" t="s">
        <v>183</v>
      </c>
      <c r="AE2113" s="48" t="s">
        <v>183</v>
      </c>
      <c r="AF2113" s="48" t="s">
        <v>183</v>
      </c>
      <c r="AG2113" s="48" t="s">
        <v>183</v>
      </c>
      <c r="AH2113" s="48" t="s">
        <v>183</v>
      </c>
      <c r="AI2113" s="48" t="s">
        <v>183</v>
      </c>
      <c r="AJ2113" s="48" t="s">
        <v>183</v>
      </c>
      <c r="AK2113" s="48" t="s">
        <v>183</v>
      </c>
      <c r="AL2113" s="48" t="s">
        <v>183</v>
      </c>
      <c r="AM2113" s="48" t="s">
        <v>23076</v>
      </c>
      <c r="AN2113" s="48" t="s">
        <v>23077</v>
      </c>
      <c r="AO2113" s="48" t="s">
        <v>228</v>
      </c>
      <c r="AP2113" s="48" t="s">
        <v>1032</v>
      </c>
      <c r="AQ2113" s="48" t="s">
        <v>4779</v>
      </c>
      <c r="AR2113" s="48" t="s">
        <v>183</v>
      </c>
      <c r="AS2113" s="48" t="s">
        <v>183</v>
      </c>
      <c r="AT2113" s="48" t="s">
        <v>183</v>
      </c>
      <c r="AU2113" s="48" t="s">
        <v>183</v>
      </c>
      <c r="AV2113" s="48" t="s">
        <v>183</v>
      </c>
      <c r="AW2113" s="48" t="s">
        <v>183</v>
      </c>
      <c r="AX2113" s="48" t="s">
        <v>183</v>
      </c>
      <c r="AY2113" s="58" t="s">
        <v>183</v>
      </c>
      <c r="AZ2113" s="48" t="s">
        <v>232</v>
      </c>
      <c r="BA2113" s="50" t="s">
        <v>183</v>
      </c>
      <c r="BB2113" s="50" t="s">
        <v>183</v>
      </c>
      <c r="BC2113" s="48" t="s">
        <v>234</v>
      </c>
      <c r="BD2113" s="48" t="s">
        <v>234</v>
      </c>
      <c r="BE2113" s="50" t="s">
        <v>234</v>
      </c>
      <c r="BF2113" s="50" t="s">
        <v>234</v>
      </c>
      <c r="BG2113" s="48" t="s">
        <v>234</v>
      </c>
      <c r="BH2113" s="48" t="s">
        <v>234</v>
      </c>
      <c r="BI2113" s="50" t="s">
        <v>234</v>
      </c>
      <c r="BJ2113" s="50" t="s">
        <v>234</v>
      </c>
      <c r="BK2113" s="48" t="s">
        <v>234</v>
      </c>
      <c r="BL2113" s="48" t="s">
        <v>234</v>
      </c>
      <c r="BM2113" s="48" t="s">
        <v>234</v>
      </c>
      <c r="BN2113" s="58">
        <v>43405.545474074075</v>
      </c>
    </row>
    <row r="2114" spans="1:66" x14ac:dyDescent="0.25">
      <c r="A2114" s="48" t="s">
        <v>178</v>
      </c>
      <c r="B2114" s="48" t="s">
        <v>179</v>
      </c>
      <c r="C2114" s="49" t="s">
        <v>35</v>
      </c>
      <c r="D2114" s="49" t="s">
        <v>35</v>
      </c>
      <c r="E2114" s="49" t="s">
        <v>183</v>
      </c>
      <c r="F2114" s="48" t="s">
        <v>183</v>
      </c>
      <c r="G2114" s="48" t="s">
        <v>23078</v>
      </c>
      <c r="H2114" s="48" t="s">
        <v>1746</v>
      </c>
      <c r="I2114" s="48" t="s">
        <v>12</v>
      </c>
      <c r="J2114" s="48" t="s">
        <v>183</v>
      </c>
      <c r="L2114" s="48" t="s">
        <v>183</v>
      </c>
      <c r="M2114" s="48" t="s">
        <v>197</v>
      </c>
      <c r="N2114" s="48" t="s">
        <v>23079</v>
      </c>
      <c r="O2114" s="49" t="s">
        <v>183</v>
      </c>
      <c r="P2114" s="48" t="s">
        <v>183</v>
      </c>
      <c r="Q2114" s="48" t="s">
        <v>183</v>
      </c>
      <c r="R2114" s="48" t="s">
        <v>183</v>
      </c>
      <c r="S2114" s="48" t="s">
        <v>23080</v>
      </c>
      <c r="T2114" s="48" t="s">
        <v>2057</v>
      </c>
      <c r="U2114" s="48" t="s">
        <v>183</v>
      </c>
      <c r="V2114" s="48" t="s">
        <v>183</v>
      </c>
      <c r="W2114" s="48" t="s">
        <v>1174</v>
      </c>
      <c r="X2114" s="48" t="s">
        <v>4974</v>
      </c>
      <c r="Y2114" s="48" t="s">
        <v>23081</v>
      </c>
      <c r="Z2114" s="48" t="s">
        <v>183</v>
      </c>
      <c r="AA2114" s="48" t="s">
        <v>23082</v>
      </c>
      <c r="AB2114" s="48" t="s">
        <v>192</v>
      </c>
      <c r="AC2114" s="48" t="s">
        <v>224</v>
      </c>
      <c r="AD2114" s="48" t="s">
        <v>183</v>
      </c>
      <c r="AE2114" s="48" t="s">
        <v>183</v>
      </c>
      <c r="AF2114" s="48" t="s">
        <v>183</v>
      </c>
      <c r="AG2114" s="48" t="s">
        <v>183</v>
      </c>
      <c r="AH2114" s="48" t="s">
        <v>183</v>
      </c>
      <c r="AI2114" s="48" t="s">
        <v>183</v>
      </c>
      <c r="AJ2114" s="48" t="s">
        <v>183</v>
      </c>
      <c r="AK2114" s="48" t="s">
        <v>183</v>
      </c>
      <c r="AL2114" s="48" t="s">
        <v>183</v>
      </c>
      <c r="AM2114" s="48" t="s">
        <v>23083</v>
      </c>
      <c r="AN2114" s="48" t="s">
        <v>23084</v>
      </c>
      <c r="AO2114" s="48" t="s">
        <v>228</v>
      </c>
      <c r="AP2114" s="48" t="s">
        <v>1032</v>
      </c>
      <c r="AQ2114" s="48" t="s">
        <v>4779</v>
      </c>
      <c r="AR2114" s="48" t="s">
        <v>183</v>
      </c>
      <c r="AS2114" s="48" t="s">
        <v>183</v>
      </c>
      <c r="AT2114" s="48" t="s">
        <v>183</v>
      </c>
      <c r="AU2114" s="48" t="s">
        <v>183</v>
      </c>
      <c r="AV2114" s="48" t="s">
        <v>183</v>
      </c>
      <c r="AW2114" s="48" t="s">
        <v>183</v>
      </c>
      <c r="AX2114" s="48" t="s">
        <v>183</v>
      </c>
      <c r="AY2114" s="58" t="s">
        <v>183</v>
      </c>
      <c r="AZ2114" s="48" t="s">
        <v>232</v>
      </c>
      <c r="BA2114" s="50" t="s">
        <v>183</v>
      </c>
      <c r="BB2114" s="50" t="s">
        <v>183</v>
      </c>
      <c r="BC2114" s="48" t="s">
        <v>234</v>
      </c>
      <c r="BD2114" s="48" t="s">
        <v>234</v>
      </c>
      <c r="BE2114" s="50" t="s">
        <v>234</v>
      </c>
      <c r="BF2114" s="50" t="s">
        <v>234</v>
      </c>
      <c r="BG2114" s="48" t="s">
        <v>234</v>
      </c>
      <c r="BH2114" s="48" t="s">
        <v>234</v>
      </c>
      <c r="BI2114" s="50" t="s">
        <v>234</v>
      </c>
      <c r="BJ2114" s="50" t="s">
        <v>234</v>
      </c>
      <c r="BK2114" s="48" t="s">
        <v>234</v>
      </c>
      <c r="BL2114" s="48" t="s">
        <v>234</v>
      </c>
      <c r="BM2114" s="48" t="s">
        <v>234</v>
      </c>
      <c r="BN2114" s="58">
        <v>43405.545474768514</v>
      </c>
    </row>
    <row r="2115" spans="1:66" x14ac:dyDescent="0.25">
      <c r="A2115" s="48" t="s">
        <v>178</v>
      </c>
      <c r="B2115" s="48" t="s">
        <v>179</v>
      </c>
      <c r="C2115" s="49" t="s">
        <v>35</v>
      </c>
      <c r="D2115" s="49" t="s">
        <v>35</v>
      </c>
      <c r="E2115" s="49" t="s">
        <v>183</v>
      </c>
      <c r="F2115" s="48" t="s">
        <v>183</v>
      </c>
      <c r="G2115" s="48" t="s">
        <v>23085</v>
      </c>
      <c r="H2115" s="48" t="s">
        <v>1746</v>
      </c>
      <c r="I2115" s="48" t="s">
        <v>12</v>
      </c>
      <c r="J2115" s="48" t="s">
        <v>183</v>
      </c>
      <c r="L2115" s="48" t="s">
        <v>183</v>
      </c>
      <c r="M2115" s="48" t="s">
        <v>197</v>
      </c>
      <c r="N2115" s="48" t="s">
        <v>23086</v>
      </c>
      <c r="O2115" s="49" t="s">
        <v>183</v>
      </c>
      <c r="P2115" s="48" t="s">
        <v>183</v>
      </c>
      <c r="Q2115" s="48" t="s">
        <v>183</v>
      </c>
      <c r="R2115" s="48" t="s">
        <v>183</v>
      </c>
      <c r="S2115" s="48" t="s">
        <v>23087</v>
      </c>
      <c r="T2115" s="48" t="s">
        <v>2057</v>
      </c>
      <c r="U2115" s="48" t="s">
        <v>183</v>
      </c>
      <c r="V2115" s="48" t="s">
        <v>183</v>
      </c>
      <c r="W2115" s="48" t="s">
        <v>22822</v>
      </c>
      <c r="X2115" s="48" t="s">
        <v>4974</v>
      </c>
      <c r="Y2115" s="48" t="s">
        <v>23088</v>
      </c>
      <c r="Z2115" s="48" t="s">
        <v>183</v>
      </c>
      <c r="AA2115" s="48" t="s">
        <v>23089</v>
      </c>
      <c r="AB2115" s="48" t="s">
        <v>192</v>
      </c>
      <c r="AC2115" s="48" t="s">
        <v>224</v>
      </c>
      <c r="AD2115" s="48" t="s">
        <v>183</v>
      </c>
      <c r="AE2115" s="48" t="s">
        <v>183</v>
      </c>
      <c r="AF2115" s="48" t="s">
        <v>183</v>
      </c>
      <c r="AG2115" s="48" t="s">
        <v>183</v>
      </c>
      <c r="AH2115" s="48" t="s">
        <v>183</v>
      </c>
      <c r="AI2115" s="48" t="s">
        <v>183</v>
      </c>
      <c r="AJ2115" s="48" t="s">
        <v>183</v>
      </c>
      <c r="AK2115" s="48" t="s">
        <v>183</v>
      </c>
      <c r="AL2115" s="48" t="s">
        <v>183</v>
      </c>
      <c r="AM2115" s="48" t="s">
        <v>23090</v>
      </c>
      <c r="AN2115" s="48" t="s">
        <v>23091</v>
      </c>
      <c r="AO2115" s="48" t="s">
        <v>228</v>
      </c>
      <c r="AP2115" s="48" t="s">
        <v>1032</v>
      </c>
      <c r="AQ2115" s="48" t="s">
        <v>4779</v>
      </c>
      <c r="AR2115" s="48" t="s">
        <v>183</v>
      </c>
      <c r="AS2115" s="48" t="s">
        <v>183</v>
      </c>
      <c r="AT2115" s="48" t="s">
        <v>183</v>
      </c>
      <c r="AU2115" s="48" t="s">
        <v>183</v>
      </c>
      <c r="AV2115" s="48" t="s">
        <v>183</v>
      </c>
      <c r="AW2115" s="48" t="s">
        <v>183</v>
      </c>
      <c r="AX2115" s="48" t="s">
        <v>183</v>
      </c>
      <c r="AY2115" s="58" t="s">
        <v>183</v>
      </c>
      <c r="AZ2115" s="48" t="s">
        <v>232</v>
      </c>
      <c r="BA2115" s="50" t="s">
        <v>183</v>
      </c>
      <c r="BB2115" s="50" t="s">
        <v>183</v>
      </c>
      <c r="BC2115" s="48" t="s">
        <v>234</v>
      </c>
      <c r="BD2115" s="48" t="s">
        <v>234</v>
      </c>
      <c r="BE2115" s="50" t="s">
        <v>234</v>
      </c>
      <c r="BF2115" s="50" t="s">
        <v>234</v>
      </c>
      <c r="BG2115" s="48" t="s">
        <v>234</v>
      </c>
      <c r="BH2115" s="48" t="s">
        <v>234</v>
      </c>
      <c r="BI2115" s="50" t="s">
        <v>234</v>
      </c>
      <c r="BJ2115" s="50" t="s">
        <v>234</v>
      </c>
      <c r="BK2115" s="48" t="s">
        <v>234</v>
      </c>
      <c r="BL2115" s="48" t="s">
        <v>234</v>
      </c>
      <c r="BM2115" s="48" t="s">
        <v>234</v>
      </c>
      <c r="BN2115" s="58">
        <v>43405.545475497682</v>
      </c>
    </row>
    <row r="2116" spans="1:66" x14ac:dyDescent="0.25">
      <c r="A2116" s="48" t="s">
        <v>178</v>
      </c>
      <c r="B2116" s="48" t="s">
        <v>179</v>
      </c>
      <c r="C2116" s="49" t="s">
        <v>35</v>
      </c>
      <c r="D2116" s="49" t="s">
        <v>35</v>
      </c>
      <c r="E2116" s="49" t="s">
        <v>183</v>
      </c>
      <c r="F2116" s="48" t="s">
        <v>183</v>
      </c>
      <c r="G2116" s="48" t="s">
        <v>23092</v>
      </c>
      <c r="H2116" s="48" t="s">
        <v>1746</v>
      </c>
      <c r="I2116" s="48" t="s">
        <v>12</v>
      </c>
      <c r="J2116" s="48" t="s">
        <v>183</v>
      </c>
      <c r="L2116" s="48" t="s">
        <v>183</v>
      </c>
      <c r="M2116" s="48" t="s">
        <v>197</v>
      </c>
      <c r="N2116" s="48" t="s">
        <v>23093</v>
      </c>
      <c r="O2116" s="49" t="s">
        <v>183</v>
      </c>
      <c r="P2116" s="48" t="s">
        <v>183</v>
      </c>
      <c r="Q2116" s="48" t="s">
        <v>183</v>
      </c>
      <c r="R2116" s="48" t="s">
        <v>183</v>
      </c>
      <c r="S2116" s="48" t="s">
        <v>23094</v>
      </c>
      <c r="T2116" s="48" t="s">
        <v>2057</v>
      </c>
      <c r="U2116" s="48" t="s">
        <v>183</v>
      </c>
      <c r="V2116" s="48" t="s">
        <v>183</v>
      </c>
      <c r="W2116" s="48" t="s">
        <v>1113</v>
      </c>
      <c r="X2116" s="48" t="s">
        <v>4974</v>
      </c>
      <c r="Y2116" s="48" t="s">
        <v>23095</v>
      </c>
      <c r="Z2116" s="48" t="s">
        <v>183</v>
      </c>
      <c r="AA2116" s="48" t="s">
        <v>183</v>
      </c>
      <c r="AB2116" s="48" t="s">
        <v>192</v>
      </c>
      <c r="AC2116" s="48" t="s">
        <v>224</v>
      </c>
      <c r="AD2116" s="48" t="s">
        <v>183</v>
      </c>
      <c r="AE2116" s="48" t="s">
        <v>183</v>
      </c>
      <c r="AF2116" s="48" t="s">
        <v>183</v>
      </c>
      <c r="AG2116" s="48" t="s">
        <v>183</v>
      </c>
      <c r="AH2116" s="48" t="s">
        <v>183</v>
      </c>
      <c r="AI2116" s="48" t="s">
        <v>183</v>
      </c>
      <c r="AJ2116" s="48" t="s">
        <v>183</v>
      </c>
      <c r="AK2116" s="48" t="s">
        <v>183</v>
      </c>
      <c r="AL2116" s="48" t="s">
        <v>183</v>
      </c>
      <c r="AM2116" s="48" t="s">
        <v>23096</v>
      </c>
      <c r="AN2116" s="48" t="s">
        <v>23097</v>
      </c>
      <c r="AO2116" s="48" t="s">
        <v>228</v>
      </c>
      <c r="AP2116" s="48" t="s">
        <v>1032</v>
      </c>
      <c r="AQ2116" s="48" t="s">
        <v>4779</v>
      </c>
      <c r="AR2116" s="48" t="s">
        <v>183</v>
      </c>
      <c r="AS2116" s="48" t="s">
        <v>183</v>
      </c>
      <c r="AT2116" s="48" t="s">
        <v>183</v>
      </c>
      <c r="AU2116" s="48" t="s">
        <v>183</v>
      </c>
      <c r="AV2116" s="48" t="s">
        <v>183</v>
      </c>
      <c r="AW2116" s="48" t="s">
        <v>183</v>
      </c>
      <c r="AX2116" s="48" t="s">
        <v>183</v>
      </c>
      <c r="AY2116" s="58" t="s">
        <v>183</v>
      </c>
      <c r="AZ2116" s="48" t="s">
        <v>232</v>
      </c>
      <c r="BA2116" s="50" t="s">
        <v>183</v>
      </c>
      <c r="BB2116" s="50" t="s">
        <v>183</v>
      </c>
      <c r="BC2116" s="48" t="s">
        <v>234</v>
      </c>
      <c r="BD2116" s="48" t="s">
        <v>234</v>
      </c>
      <c r="BE2116" s="50" t="s">
        <v>234</v>
      </c>
      <c r="BF2116" s="50" t="s">
        <v>234</v>
      </c>
      <c r="BG2116" s="48" t="s">
        <v>234</v>
      </c>
      <c r="BH2116" s="48" t="s">
        <v>234</v>
      </c>
      <c r="BI2116" s="50" t="s">
        <v>234</v>
      </c>
      <c r="BJ2116" s="50" t="s">
        <v>234</v>
      </c>
      <c r="BK2116" s="48" t="s">
        <v>234</v>
      </c>
      <c r="BL2116" s="48" t="s">
        <v>234</v>
      </c>
      <c r="BM2116" s="48" t="s">
        <v>234</v>
      </c>
      <c r="BN2116" s="58">
        <v>43405.545476354164</v>
      </c>
    </row>
    <row r="2117" spans="1:66" x14ac:dyDescent="0.25">
      <c r="A2117" s="48" t="s">
        <v>178</v>
      </c>
      <c r="B2117" s="48" t="s">
        <v>179</v>
      </c>
      <c r="C2117" s="49" t="s">
        <v>35</v>
      </c>
      <c r="D2117" s="49" t="s">
        <v>35</v>
      </c>
      <c r="E2117" s="49" t="s">
        <v>183</v>
      </c>
      <c r="F2117" s="48" t="s">
        <v>183</v>
      </c>
      <c r="G2117" s="48" t="s">
        <v>23098</v>
      </c>
      <c r="H2117" s="48" t="s">
        <v>1746</v>
      </c>
      <c r="I2117" s="48" t="s">
        <v>12</v>
      </c>
      <c r="J2117" s="48" t="s">
        <v>183</v>
      </c>
      <c r="L2117" s="48" t="s">
        <v>183</v>
      </c>
      <c r="M2117" s="48" t="s">
        <v>197</v>
      </c>
      <c r="N2117" s="48" t="s">
        <v>23099</v>
      </c>
      <c r="O2117" s="49" t="s">
        <v>183</v>
      </c>
      <c r="P2117" s="48" t="s">
        <v>183</v>
      </c>
      <c r="Q2117" s="48" t="s">
        <v>183</v>
      </c>
      <c r="R2117" s="48" t="s">
        <v>183</v>
      </c>
      <c r="S2117" s="48" t="s">
        <v>23100</v>
      </c>
      <c r="T2117" s="48" t="s">
        <v>2057</v>
      </c>
      <c r="U2117" s="48" t="s">
        <v>183</v>
      </c>
      <c r="V2117" s="48" t="s">
        <v>183</v>
      </c>
      <c r="W2117" s="48" t="s">
        <v>1113</v>
      </c>
      <c r="X2117" s="48" t="s">
        <v>4974</v>
      </c>
      <c r="Y2117" s="48" t="s">
        <v>22987</v>
      </c>
      <c r="Z2117" s="48" t="s">
        <v>183</v>
      </c>
      <c r="AA2117" s="48" t="s">
        <v>23101</v>
      </c>
      <c r="AB2117" s="48" t="s">
        <v>192</v>
      </c>
      <c r="AC2117" s="48" t="s">
        <v>224</v>
      </c>
      <c r="AD2117" s="48" t="s">
        <v>183</v>
      </c>
      <c r="AE2117" s="48" t="s">
        <v>183</v>
      </c>
      <c r="AF2117" s="48" t="s">
        <v>183</v>
      </c>
      <c r="AG2117" s="48" t="s">
        <v>183</v>
      </c>
      <c r="AH2117" s="48" t="s">
        <v>183</v>
      </c>
      <c r="AI2117" s="48" t="s">
        <v>183</v>
      </c>
      <c r="AJ2117" s="48" t="s">
        <v>183</v>
      </c>
      <c r="AK2117" s="48" t="s">
        <v>183</v>
      </c>
      <c r="AL2117" s="48" t="s">
        <v>183</v>
      </c>
      <c r="AM2117" s="48" t="s">
        <v>23102</v>
      </c>
      <c r="AN2117" s="48" t="s">
        <v>23103</v>
      </c>
      <c r="AO2117" s="48" t="s">
        <v>228</v>
      </c>
      <c r="AP2117" s="48" t="s">
        <v>1032</v>
      </c>
      <c r="AQ2117" s="48" t="s">
        <v>4779</v>
      </c>
      <c r="AR2117" s="48" t="s">
        <v>183</v>
      </c>
      <c r="AS2117" s="48" t="s">
        <v>183</v>
      </c>
      <c r="AT2117" s="48" t="s">
        <v>183</v>
      </c>
      <c r="AU2117" s="48" t="s">
        <v>183</v>
      </c>
      <c r="AV2117" s="48" t="s">
        <v>183</v>
      </c>
      <c r="AW2117" s="48" t="s">
        <v>183</v>
      </c>
      <c r="AX2117" s="48" t="s">
        <v>183</v>
      </c>
      <c r="AY2117" s="58" t="s">
        <v>183</v>
      </c>
      <c r="AZ2117" s="48" t="s">
        <v>232</v>
      </c>
      <c r="BA2117" s="50" t="s">
        <v>183</v>
      </c>
      <c r="BB2117" s="50" t="s">
        <v>183</v>
      </c>
      <c r="BC2117" s="48" t="s">
        <v>234</v>
      </c>
      <c r="BD2117" s="48" t="s">
        <v>234</v>
      </c>
      <c r="BE2117" s="50" t="s">
        <v>234</v>
      </c>
      <c r="BF2117" s="50" t="s">
        <v>234</v>
      </c>
      <c r="BG2117" s="48" t="s">
        <v>234</v>
      </c>
      <c r="BH2117" s="48" t="s">
        <v>234</v>
      </c>
      <c r="BI2117" s="50" t="s">
        <v>234</v>
      </c>
      <c r="BJ2117" s="50" t="s">
        <v>234</v>
      </c>
      <c r="BK2117" s="48" t="s">
        <v>234</v>
      </c>
      <c r="BL2117" s="48" t="s">
        <v>234</v>
      </c>
      <c r="BM2117" s="48" t="s">
        <v>234</v>
      </c>
      <c r="BN2117" s="58">
        <v>43405.545477083331</v>
      </c>
    </row>
    <row r="2118" spans="1:66" x14ac:dyDescent="0.25">
      <c r="A2118" s="48" t="s">
        <v>178</v>
      </c>
      <c r="B2118" s="48" t="s">
        <v>179</v>
      </c>
      <c r="C2118" s="49" t="s">
        <v>35</v>
      </c>
      <c r="D2118" s="49" t="s">
        <v>35</v>
      </c>
      <c r="E2118" s="49" t="s">
        <v>183</v>
      </c>
      <c r="F2118" s="48" t="s">
        <v>183</v>
      </c>
      <c r="G2118" s="48" t="s">
        <v>23104</v>
      </c>
      <c r="H2118" s="48" t="s">
        <v>1746</v>
      </c>
      <c r="I2118" s="48" t="s">
        <v>12</v>
      </c>
      <c r="J2118" s="48" t="s">
        <v>183</v>
      </c>
      <c r="L2118" s="48" t="s">
        <v>183</v>
      </c>
      <c r="M2118" s="48" t="s">
        <v>197</v>
      </c>
      <c r="N2118" s="48" t="s">
        <v>23105</v>
      </c>
      <c r="O2118" s="49" t="s">
        <v>183</v>
      </c>
      <c r="P2118" s="48" t="s">
        <v>183</v>
      </c>
      <c r="Q2118" s="48" t="s">
        <v>183</v>
      </c>
      <c r="R2118" s="48" t="s">
        <v>183</v>
      </c>
      <c r="S2118" s="48" t="s">
        <v>23106</v>
      </c>
      <c r="T2118" s="48" t="s">
        <v>2057</v>
      </c>
      <c r="U2118" s="48" t="s">
        <v>183</v>
      </c>
      <c r="V2118" s="48" t="s">
        <v>183</v>
      </c>
      <c r="W2118" s="48" t="s">
        <v>1113</v>
      </c>
      <c r="X2118" s="48" t="s">
        <v>4974</v>
      </c>
      <c r="Y2118" s="48" t="s">
        <v>23107</v>
      </c>
      <c r="Z2118" s="48" t="s">
        <v>183</v>
      </c>
      <c r="AA2118" s="48" t="s">
        <v>23108</v>
      </c>
      <c r="AB2118" s="48" t="s">
        <v>192</v>
      </c>
      <c r="AC2118" s="48" t="s">
        <v>224</v>
      </c>
      <c r="AD2118" s="48" t="s">
        <v>183</v>
      </c>
      <c r="AE2118" s="48" t="s">
        <v>183</v>
      </c>
      <c r="AF2118" s="48" t="s">
        <v>183</v>
      </c>
      <c r="AG2118" s="48" t="s">
        <v>183</v>
      </c>
      <c r="AH2118" s="48" t="s">
        <v>183</v>
      </c>
      <c r="AI2118" s="48" t="s">
        <v>183</v>
      </c>
      <c r="AJ2118" s="48" t="s">
        <v>183</v>
      </c>
      <c r="AK2118" s="48" t="s">
        <v>183</v>
      </c>
      <c r="AL2118" s="48" t="s">
        <v>183</v>
      </c>
      <c r="AM2118" s="48" t="s">
        <v>23109</v>
      </c>
      <c r="AN2118" s="48" t="s">
        <v>23110</v>
      </c>
      <c r="AO2118" s="48" t="s">
        <v>228</v>
      </c>
      <c r="AP2118" s="48" t="s">
        <v>1032</v>
      </c>
      <c r="AQ2118" s="48" t="s">
        <v>4779</v>
      </c>
      <c r="AR2118" s="48" t="s">
        <v>183</v>
      </c>
      <c r="AS2118" s="48" t="s">
        <v>183</v>
      </c>
      <c r="AT2118" s="48" t="s">
        <v>183</v>
      </c>
      <c r="AU2118" s="48" t="s">
        <v>183</v>
      </c>
      <c r="AV2118" s="48" t="s">
        <v>183</v>
      </c>
      <c r="AW2118" s="48" t="s">
        <v>183</v>
      </c>
      <c r="AX2118" s="48" t="s">
        <v>183</v>
      </c>
      <c r="AY2118" s="58" t="s">
        <v>183</v>
      </c>
      <c r="AZ2118" s="48" t="s">
        <v>232</v>
      </c>
      <c r="BA2118" s="50" t="s">
        <v>183</v>
      </c>
      <c r="BB2118" s="50" t="s">
        <v>183</v>
      </c>
      <c r="BC2118" s="48" t="s">
        <v>234</v>
      </c>
      <c r="BD2118" s="48" t="s">
        <v>234</v>
      </c>
      <c r="BE2118" s="50" t="s">
        <v>234</v>
      </c>
      <c r="BF2118" s="50" t="s">
        <v>234</v>
      </c>
      <c r="BG2118" s="48" t="s">
        <v>234</v>
      </c>
      <c r="BH2118" s="48" t="s">
        <v>234</v>
      </c>
      <c r="BI2118" s="50" t="s">
        <v>234</v>
      </c>
      <c r="BJ2118" s="50" t="s">
        <v>234</v>
      </c>
      <c r="BK2118" s="48" t="s">
        <v>234</v>
      </c>
      <c r="BL2118" s="48" t="s">
        <v>234</v>
      </c>
      <c r="BM2118" s="48" t="s">
        <v>234</v>
      </c>
      <c r="BN2118" s="58">
        <v>43405.54547769676</v>
      </c>
    </row>
    <row r="2119" spans="1:66" x14ac:dyDescent="0.25">
      <c r="A2119" s="48" t="s">
        <v>178</v>
      </c>
      <c r="B2119" s="48" t="s">
        <v>179</v>
      </c>
      <c r="C2119" s="49" t="s">
        <v>35</v>
      </c>
      <c r="D2119" s="49" t="s">
        <v>35</v>
      </c>
      <c r="E2119" s="49" t="s">
        <v>183</v>
      </c>
      <c r="F2119" s="48" t="s">
        <v>183</v>
      </c>
      <c r="G2119" s="48" t="s">
        <v>23111</v>
      </c>
      <c r="H2119" s="48" t="s">
        <v>1746</v>
      </c>
      <c r="I2119" s="48" t="s">
        <v>12</v>
      </c>
      <c r="J2119" s="48" t="s">
        <v>183</v>
      </c>
      <c r="L2119" s="48" t="s">
        <v>183</v>
      </c>
      <c r="M2119" s="48" t="s">
        <v>197</v>
      </c>
      <c r="N2119" s="48" t="s">
        <v>23112</v>
      </c>
      <c r="O2119" s="49" t="s">
        <v>183</v>
      </c>
      <c r="P2119" s="48" t="s">
        <v>183</v>
      </c>
      <c r="Q2119" s="48" t="s">
        <v>183</v>
      </c>
      <c r="R2119" s="48" t="s">
        <v>183</v>
      </c>
      <c r="S2119" s="48" t="s">
        <v>3227</v>
      </c>
      <c r="T2119" s="48" t="s">
        <v>2057</v>
      </c>
      <c r="U2119" s="48" t="s">
        <v>183</v>
      </c>
      <c r="V2119" s="48" t="s">
        <v>183</v>
      </c>
      <c r="W2119" s="48" t="s">
        <v>23113</v>
      </c>
      <c r="X2119" s="48" t="s">
        <v>4974</v>
      </c>
      <c r="Y2119" s="48" t="s">
        <v>23114</v>
      </c>
      <c r="Z2119" s="48" t="s">
        <v>183</v>
      </c>
      <c r="AA2119" s="48" t="s">
        <v>23115</v>
      </c>
      <c r="AB2119" s="48" t="s">
        <v>192</v>
      </c>
      <c r="AC2119" s="48" t="s">
        <v>224</v>
      </c>
      <c r="AD2119" s="48" t="s">
        <v>183</v>
      </c>
      <c r="AE2119" s="48" t="s">
        <v>183</v>
      </c>
      <c r="AF2119" s="48" t="s">
        <v>183</v>
      </c>
      <c r="AG2119" s="48" t="s">
        <v>183</v>
      </c>
      <c r="AH2119" s="48" t="s">
        <v>183</v>
      </c>
      <c r="AI2119" s="48" t="s">
        <v>183</v>
      </c>
      <c r="AJ2119" s="48" t="s">
        <v>183</v>
      </c>
      <c r="AK2119" s="48" t="s">
        <v>183</v>
      </c>
      <c r="AL2119" s="48" t="s">
        <v>183</v>
      </c>
      <c r="AM2119" s="48" t="s">
        <v>23116</v>
      </c>
      <c r="AN2119" s="48" t="s">
        <v>23117</v>
      </c>
      <c r="AO2119" s="48" t="s">
        <v>228</v>
      </c>
      <c r="AP2119" s="48" t="s">
        <v>1032</v>
      </c>
      <c r="AQ2119" s="48" t="s">
        <v>4779</v>
      </c>
      <c r="AR2119" s="48" t="s">
        <v>183</v>
      </c>
      <c r="AS2119" s="48" t="s">
        <v>183</v>
      </c>
      <c r="AT2119" s="48" t="s">
        <v>183</v>
      </c>
      <c r="AU2119" s="48" t="s">
        <v>183</v>
      </c>
      <c r="AV2119" s="48" t="s">
        <v>183</v>
      </c>
      <c r="AW2119" s="48" t="s">
        <v>183</v>
      </c>
      <c r="AX2119" s="48" t="s">
        <v>183</v>
      </c>
      <c r="AY2119" s="58" t="s">
        <v>183</v>
      </c>
      <c r="AZ2119" s="48" t="s">
        <v>232</v>
      </c>
      <c r="BA2119" s="50" t="s">
        <v>183</v>
      </c>
      <c r="BB2119" s="50" t="s">
        <v>183</v>
      </c>
      <c r="BC2119" s="48" t="s">
        <v>234</v>
      </c>
      <c r="BD2119" s="48" t="s">
        <v>234</v>
      </c>
      <c r="BE2119" s="50" t="s">
        <v>234</v>
      </c>
      <c r="BF2119" s="50" t="s">
        <v>234</v>
      </c>
      <c r="BG2119" s="48" t="s">
        <v>234</v>
      </c>
      <c r="BH2119" s="48" t="s">
        <v>234</v>
      </c>
      <c r="BI2119" s="50" t="s">
        <v>234</v>
      </c>
      <c r="BJ2119" s="50" t="s">
        <v>234</v>
      </c>
      <c r="BK2119" s="48" t="s">
        <v>234</v>
      </c>
      <c r="BL2119" s="48" t="s">
        <v>234</v>
      </c>
      <c r="BM2119" s="48" t="s">
        <v>234</v>
      </c>
      <c r="BN2119" s="58">
        <v>43405.545478356478</v>
      </c>
    </row>
    <row r="2120" spans="1:66" x14ac:dyDescent="0.25">
      <c r="A2120" s="48" t="s">
        <v>178</v>
      </c>
      <c r="B2120" s="48" t="s">
        <v>179</v>
      </c>
      <c r="C2120" s="49" t="s">
        <v>35</v>
      </c>
      <c r="D2120" s="49" t="s">
        <v>35</v>
      </c>
      <c r="E2120" s="49" t="s">
        <v>183</v>
      </c>
      <c r="F2120" s="48" t="s">
        <v>183</v>
      </c>
      <c r="G2120" s="48" t="s">
        <v>23118</v>
      </c>
      <c r="H2120" s="48" t="s">
        <v>1746</v>
      </c>
      <c r="I2120" s="48" t="s">
        <v>12</v>
      </c>
      <c r="J2120" s="48" t="s">
        <v>183</v>
      </c>
      <c r="L2120" s="48" t="s">
        <v>183</v>
      </c>
      <c r="M2120" s="48" t="s">
        <v>197</v>
      </c>
      <c r="N2120" s="48" t="s">
        <v>23119</v>
      </c>
      <c r="O2120" s="49" t="s">
        <v>183</v>
      </c>
      <c r="P2120" s="48" t="s">
        <v>183</v>
      </c>
      <c r="Q2120" s="48" t="s">
        <v>183</v>
      </c>
      <c r="R2120" s="48" t="s">
        <v>183</v>
      </c>
      <c r="S2120" s="48" t="s">
        <v>23120</v>
      </c>
      <c r="T2120" s="48" t="s">
        <v>2057</v>
      </c>
      <c r="U2120" s="48" t="s">
        <v>183</v>
      </c>
      <c r="V2120" s="48" t="s">
        <v>183</v>
      </c>
      <c r="W2120" s="48" t="s">
        <v>1325</v>
      </c>
      <c r="X2120" s="48" t="s">
        <v>4974</v>
      </c>
      <c r="Y2120" s="48" t="s">
        <v>23121</v>
      </c>
      <c r="Z2120" s="48" t="s">
        <v>183</v>
      </c>
      <c r="AA2120" s="48" t="s">
        <v>23122</v>
      </c>
      <c r="AB2120" s="48" t="s">
        <v>192</v>
      </c>
      <c r="AC2120" s="48" t="s">
        <v>224</v>
      </c>
      <c r="AD2120" s="48" t="s">
        <v>183</v>
      </c>
      <c r="AE2120" s="48" t="s">
        <v>183</v>
      </c>
      <c r="AF2120" s="48" t="s">
        <v>183</v>
      </c>
      <c r="AG2120" s="48" t="s">
        <v>183</v>
      </c>
      <c r="AH2120" s="48" t="s">
        <v>183</v>
      </c>
      <c r="AI2120" s="48" t="s">
        <v>183</v>
      </c>
      <c r="AJ2120" s="48" t="s">
        <v>183</v>
      </c>
      <c r="AK2120" s="48" t="s">
        <v>183</v>
      </c>
      <c r="AL2120" s="48" t="s">
        <v>183</v>
      </c>
      <c r="AM2120" s="48" t="s">
        <v>23123</v>
      </c>
      <c r="AN2120" s="48" t="s">
        <v>23124</v>
      </c>
      <c r="AO2120" s="48" t="s">
        <v>228</v>
      </c>
      <c r="AP2120" s="48" t="s">
        <v>1032</v>
      </c>
      <c r="AQ2120" s="48" t="s">
        <v>4779</v>
      </c>
      <c r="AR2120" s="48" t="s">
        <v>183</v>
      </c>
      <c r="AS2120" s="48" t="s">
        <v>183</v>
      </c>
      <c r="AT2120" s="48" t="s">
        <v>183</v>
      </c>
      <c r="AU2120" s="48" t="s">
        <v>183</v>
      </c>
      <c r="AV2120" s="48" t="s">
        <v>183</v>
      </c>
      <c r="AW2120" s="48" t="s">
        <v>183</v>
      </c>
      <c r="AX2120" s="48" t="s">
        <v>183</v>
      </c>
      <c r="AY2120" s="58" t="s">
        <v>183</v>
      </c>
      <c r="AZ2120" s="48" t="s">
        <v>232</v>
      </c>
      <c r="BA2120" s="50" t="s">
        <v>183</v>
      </c>
      <c r="BB2120" s="50" t="s">
        <v>183</v>
      </c>
      <c r="BC2120" s="48" t="s">
        <v>234</v>
      </c>
      <c r="BD2120" s="48" t="s">
        <v>234</v>
      </c>
      <c r="BE2120" s="50" t="s">
        <v>234</v>
      </c>
      <c r="BF2120" s="50" t="s">
        <v>234</v>
      </c>
      <c r="BG2120" s="48" t="s">
        <v>234</v>
      </c>
      <c r="BH2120" s="48" t="s">
        <v>234</v>
      </c>
      <c r="BI2120" s="50" t="s">
        <v>234</v>
      </c>
      <c r="BJ2120" s="50" t="s">
        <v>234</v>
      </c>
      <c r="BK2120" s="48" t="s">
        <v>234</v>
      </c>
      <c r="BL2120" s="48" t="s">
        <v>234</v>
      </c>
      <c r="BM2120" s="48" t="s">
        <v>234</v>
      </c>
      <c r="BN2120" s="58">
        <v>43405.545479131943</v>
      </c>
    </row>
    <row r="2121" spans="1:66" x14ac:dyDescent="0.25">
      <c r="A2121" s="48" t="s">
        <v>178</v>
      </c>
      <c r="B2121" s="48" t="s">
        <v>179</v>
      </c>
      <c r="C2121" s="49" t="s">
        <v>35</v>
      </c>
      <c r="D2121" s="49" t="s">
        <v>35</v>
      </c>
      <c r="E2121" s="49" t="s">
        <v>183</v>
      </c>
      <c r="F2121" s="48" t="s">
        <v>183</v>
      </c>
      <c r="G2121" s="48" t="s">
        <v>23125</v>
      </c>
      <c r="H2121" s="48" t="s">
        <v>1746</v>
      </c>
      <c r="I2121" s="48" t="s">
        <v>12</v>
      </c>
      <c r="J2121" s="48" t="s">
        <v>183</v>
      </c>
      <c r="L2121" s="48" t="s">
        <v>183</v>
      </c>
      <c r="M2121" s="48" t="s">
        <v>197</v>
      </c>
      <c r="N2121" s="48" t="s">
        <v>23126</v>
      </c>
      <c r="O2121" s="49" t="s">
        <v>183</v>
      </c>
      <c r="P2121" s="48" t="s">
        <v>183</v>
      </c>
      <c r="Q2121" s="48" t="s">
        <v>183</v>
      </c>
      <c r="R2121" s="48" t="s">
        <v>183</v>
      </c>
      <c r="S2121" s="48" t="s">
        <v>23127</v>
      </c>
      <c r="T2121" s="48" t="s">
        <v>2057</v>
      </c>
      <c r="U2121" s="48" t="s">
        <v>183</v>
      </c>
      <c r="V2121" s="48" t="s">
        <v>183</v>
      </c>
      <c r="W2121" s="48" t="s">
        <v>563</v>
      </c>
      <c r="X2121" s="48" t="s">
        <v>4974</v>
      </c>
      <c r="Y2121" s="48" t="s">
        <v>23128</v>
      </c>
      <c r="Z2121" s="48" t="s">
        <v>183</v>
      </c>
      <c r="AA2121" s="48" t="s">
        <v>23129</v>
      </c>
      <c r="AB2121" s="48" t="s">
        <v>192</v>
      </c>
      <c r="AC2121" s="48" t="s">
        <v>224</v>
      </c>
      <c r="AD2121" s="48" t="s">
        <v>183</v>
      </c>
      <c r="AE2121" s="48" t="s">
        <v>183</v>
      </c>
      <c r="AF2121" s="48" t="s">
        <v>23130</v>
      </c>
      <c r="AG2121" s="48" t="s">
        <v>183</v>
      </c>
      <c r="AH2121" s="48" t="s">
        <v>183</v>
      </c>
      <c r="AI2121" s="48" t="s">
        <v>183</v>
      </c>
      <c r="AJ2121" s="48" t="s">
        <v>183</v>
      </c>
      <c r="AK2121" s="48" t="s">
        <v>183</v>
      </c>
      <c r="AL2121" s="48" t="s">
        <v>183</v>
      </c>
      <c r="AM2121" s="48" t="s">
        <v>23131</v>
      </c>
      <c r="AN2121" s="48" t="s">
        <v>23132</v>
      </c>
      <c r="AO2121" s="48" t="s">
        <v>228</v>
      </c>
      <c r="AP2121" s="48" t="s">
        <v>1032</v>
      </c>
      <c r="AQ2121" s="48" t="s">
        <v>4779</v>
      </c>
      <c r="AR2121" s="48" t="s">
        <v>183</v>
      </c>
      <c r="AS2121" s="48" t="s">
        <v>183</v>
      </c>
      <c r="AT2121" s="48" t="s">
        <v>183</v>
      </c>
      <c r="AU2121" s="48" t="s">
        <v>183</v>
      </c>
      <c r="AV2121" s="48" t="s">
        <v>183</v>
      </c>
      <c r="AW2121" s="48" t="s">
        <v>183</v>
      </c>
      <c r="AX2121" s="48" t="s">
        <v>183</v>
      </c>
      <c r="AY2121" s="58" t="s">
        <v>183</v>
      </c>
      <c r="AZ2121" s="48" t="s">
        <v>232</v>
      </c>
      <c r="BA2121" s="50" t="s">
        <v>183</v>
      </c>
      <c r="BB2121" s="50" t="s">
        <v>183</v>
      </c>
      <c r="BC2121" s="48" t="s">
        <v>234</v>
      </c>
      <c r="BD2121" s="48" t="s">
        <v>234</v>
      </c>
      <c r="BE2121" s="50" t="s">
        <v>234</v>
      </c>
      <c r="BF2121" s="50" t="s">
        <v>234</v>
      </c>
      <c r="BG2121" s="48" t="s">
        <v>234</v>
      </c>
      <c r="BH2121" s="48" t="s">
        <v>234</v>
      </c>
      <c r="BI2121" s="50" t="s">
        <v>234</v>
      </c>
      <c r="BJ2121" s="50" t="s">
        <v>234</v>
      </c>
      <c r="BK2121" s="48" t="s">
        <v>234</v>
      </c>
      <c r="BL2121" s="48" t="s">
        <v>234</v>
      </c>
      <c r="BM2121" s="48" t="s">
        <v>234</v>
      </c>
      <c r="BN2121" s="58">
        <v>43405.545479942128</v>
      </c>
    </row>
    <row r="2122" spans="1:66" x14ac:dyDescent="0.25">
      <c r="A2122" s="48" t="s">
        <v>178</v>
      </c>
      <c r="B2122" s="48" t="s">
        <v>179</v>
      </c>
      <c r="C2122" s="49" t="s">
        <v>35</v>
      </c>
      <c r="D2122" s="49" t="s">
        <v>35</v>
      </c>
      <c r="E2122" s="49" t="s">
        <v>183</v>
      </c>
      <c r="F2122" s="48" t="s">
        <v>183</v>
      </c>
      <c r="G2122" s="48" t="s">
        <v>23133</v>
      </c>
      <c r="H2122" s="48" t="s">
        <v>1746</v>
      </c>
      <c r="I2122" s="48" t="s">
        <v>12</v>
      </c>
      <c r="J2122" s="48" t="s">
        <v>183</v>
      </c>
      <c r="L2122" s="48" t="s">
        <v>183</v>
      </c>
      <c r="M2122" s="48" t="s">
        <v>197</v>
      </c>
      <c r="N2122" s="48" t="s">
        <v>23134</v>
      </c>
      <c r="O2122" s="49" t="s">
        <v>183</v>
      </c>
      <c r="P2122" s="48" t="s">
        <v>183</v>
      </c>
      <c r="Q2122" s="48" t="s">
        <v>183</v>
      </c>
      <c r="R2122" s="48" t="s">
        <v>183</v>
      </c>
      <c r="S2122" s="48" t="s">
        <v>23068</v>
      </c>
      <c r="T2122" s="48" t="s">
        <v>2057</v>
      </c>
      <c r="U2122" s="48" t="s">
        <v>183</v>
      </c>
      <c r="V2122" s="48" t="s">
        <v>183</v>
      </c>
      <c r="W2122" s="48" t="s">
        <v>1325</v>
      </c>
      <c r="X2122" s="48" t="s">
        <v>4974</v>
      </c>
      <c r="Y2122" s="48" t="s">
        <v>23135</v>
      </c>
      <c r="Z2122" s="48" t="s">
        <v>183</v>
      </c>
      <c r="AA2122" s="48" t="s">
        <v>23136</v>
      </c>
      <c r="AB2122" s="48" t="s">
        <v>192</v>
      </c>
      <c r="AC2122" s="48" t="s">
        <v>224</v>
      </c>
      <c r="AD2122" s="48" t="s">
        <v>183</v>
      </c>
      <c r="AE2122" s="48" t="s">
        <v>183</v>
      </c>
      <c r="AF2122" s="48" t="s">
        <v>183</v>
      </c>
      <c r="AG2122" s="48" t="s">
        <v>183</v>
      </c>
      <c r="AH2122" s="48" t="s">
        <v>183</v>
      </c>
      <c r="AI2122" s="48" t="s">
        <v>183</v>
      </c>
      <c r="AJ2122" s="48" t="s">
        <v>183</v>
      </c>
      <c r="AK2122" s="48" t="s">
        <v>183</v>
      </c>
      <c r="AL2122" s="48" t="s">
        <v>183</v>
      </c>
      <c r="AM2122" s="48" t="s">
        <v>23137</v>
      </c>
      <c r="AN2122" s="48" t="s">
        <v>23138</v>
      </c>
      <c r="AO2122" s="48" t="s">
        <v>228</v>
      </c>
      <c r="AP2122" s="48" t="s">
        <v>1032</v>
      </c>
      <c r="AQ2122" s="48" t="s">
        <v>4779</v>
      </c>
      <c r="AR2122" s="48" t="s">
        <v>183</v>
      </c>
      <c r="AS2122" s="48" t="s">
        <v>183</v>
      </c>
      <c r="AT2122" s="48" t="s">
        <v>183</v>
      </c>
      <c r="AU2122" s="48" t="s">
        <v>183</v>
      </c>
      <c r="AV2122" s="48" t="s">
        <v>183</v>
      </c>
      <c r="AW2122" s="48" t="s">
        <v>183</v>
      </c>
      <c r="AX2122" s="48" t="s">
        <v>183</v>
      </c>
      <c r="AY2122" s="58" t="s">
        <v>183</v>
      </c>
      <c r="AZ2122" s="48" t="s">
        <v>232</v>
      </c>
      <c r="BA2122" s="50" t="s">
        <v>183</v>
      </c>
      <c r="BB2122" s="50" t="s">
        <v>183</v>
      </c>
      <c r="BC2122" s="48" t="s">
        <v>234</v>
      </c>
      <c r="BD2122" s="48" t="s">
        <v>234</v>
      </c>
      <c r="BE2122" s="50" t="s">
        <v>234</v>
      </c>
      <c r="BF2122" s="50" t="s">
        <v>234</v>
      </c>
      <c r="BG2122" s="48" t="s">
        <v>234</v>
      </c>
      <c r="BH2122" s="48" t="s">
        <v>234</v>
      </c>
      <c r="BI2122" s="50" t="s">
        <v>234</v>
      </c>
      <c r="BJ2122" s="50" t="s">
        <v>234</v>
      </c>
      <c r="BK2122" s="48" t="s">
        <v>234</v>
      </c>
      <c r="BL2122" s="48" t="s">
        <v>234</v>
      </c>
      <c r="BM2122" s="48" t="s">
        <v>234</v>
      </c>
      <c r="BN2122" s="58">
        <v>43405.545480787034</v>
      </c>
    </row>
    <row r="2123" spans="1:66" x14ac:dyDescent="0.25">
      <c r="A2123" s="48" t="s">
        <v>178</v>
      </c>
      <c r="B2123" s="48" t="s">
        <v>179</v>
      </c>
      <c r="C2123" s="49" t="s">
        <v>35</v>
      </c>
      <c r="D2123" s="49" t="s">
        <v>35</v>
      </c>
      <c r="E2123" s="49" t="s">
        <v>183</v>
      </c>
      <c r="F2123" s="48" t="s">
        <v>183</v>
      </c>
      <c r="G2123" s="48" t="s">
        <v>23139</v>
      </c>
      <c r="H2123" s="48" t="s">
        <v>1746</v>
      </c>
      <c r="I2123" s="48" t="s">
        <v>12</v>
      </c>
      <c r="J2123" s="48" t="s">
        <v>183</v>
      </c>
      <c r="L2123" s="48" t="s">
        <v>183</v>
      </c>
      <c r="M2123" s="48" t="s">
        <v>197</v>
      </c>
      <c r="N2123" s="48" t="s">
        <v>23140</v>
      </c>
      <c r="O2123" s="49" t="s">
        <v>183</v>
      </c>
      <c r="P2123" s="48" t="s">
        <v>183</v>
      </c>
      <c r="Q2123" s="48" t="s">
        <v>183</v>
      </c>
      <c r="R2123" s="48" t="s">
        <v>183</v>
      </c>
      <c r="S2123" s="48" t="s">
        <v>23141</v>
      </c>
      <c r="T2123" s="48" t="s">
        <v>2057</v>
      </c>
      <c r="U2123" s="48" t="s">
        <v>183</v>
      </c>
      <c r="V2123" s="48" t="s">
        <v>183</v>
      </c>
      <c r="W2123" s="48" t="s">
        <v>261</v>
      </c>
      <c r="X2123" s="48" t="s">
        <v>4974</v>
      </c>
      <c r="Y2123" s="48" t="s">
        <v>22715</v>
      </c>
      <c r="Z2123" s="48" t="s">
        <v>183</v>
      </c>
      <c r="AA2123" s="48" t="s">
        <v>23142</v>
      </c>
      <c r="AB2123" s="48" t="s">
        <v>192</v>
      </c>
      <c r="AC2123" s="48" t="s">
        <v>224</v>
      </c>
      <c r="AD2123" s="48" t="s">
        <v>183</v>
      </c>
      <c r="AE2123" s="48" t="s">
        <v>183</v>
      </c>
      <c r="AF2123" s="48" t="s">
        <v>183</v>
      </c>
      <c r="AG2123" s="48" t="s">
        <v>183</v>
      </c>
      <c r="AH2123" s="48" t="s">
        <v>183</v>
      </c>
      <c r="AI2123" s="48" t="s">
        <v>183</v>
      </c>
      <c r="AJ2123" s="48" t="s">
        <v>183</v>
      </c>
      <c r="AK2123" s="48" t="s">
        <v>183</v>
      </c>
      <c r="AL2123" s="48" t="s">
        <v>183</v>
      </c>
      <c r="AM2123" s="48" t="s">
        <v>23143</v>
      </c>
      <c r="AN2123" s="48" t="s">
        <v>23144</v>
      </c>
      <c r="AO2123" s="48" t="s">
        <v>228</v>
      </c>
      <c r="AP2123" s="48" t="s">
        <v>1032</v>
      </c>
      <c r="AQ2123" s="48" t="s">
        <v>4779</v>
      </c>
      <c r="AR2123" s="48" t="s">
        <v>183</v>
      </c>
      <c r="AS2123" s="48" t="s">
        <v>183</v>
      </c>
      <c r="AT2123" s="48" t="s">
        <v>183</v>
      </c>
      <c r="AU2123" s="48" t="s">
        <v>183</v>
      </c>
      <c r="AV2123" s="48" t="s">
        <v>183</v>
      </c>
      <c r="AW2123" s="48" t="s">
        <v>183</v>
      </c>
      <c r="AX2123" s="48" t="s">
        <v>183</v>
      </c>
      <c r="AY2123" s="58" t="s">
        <v>183</v>
      </c>
      <c r="AZ2123" s="48" t="s">
        <v>232</v>
      </c>
      <c r="BA2123" s="50" t="s">
        <v>183</v>
      </c>
      <c r="BB2123" s="50" t="s">
        <v>183</v>
      </c>
      <c r="BC2123" s="48" t="s">
        <v>234</v>
      </c>
      <c r="BD2123" s="48" t="s">
        <v>234</v>
      </c>
      <c r="BE2123" s="50" t="s">
        <v>234</v>
      </c>
      <c r="BF2123" s="50" t="s">
        <v>234</v>
      </c>
      <c r="BG2123" s="48" t="s">
        <v>234</v>
      </c>
      <c r="BH2123" s="48" t="s">
        <v>234</v>
      </c>
      <c r="BI2123" s="50" t="s">
        <v>234</v>
      </c>
      <c r="BJ2123" s="50" t="s">
        <v>234</v>
      </c>
      <c r="BK2123" s="48" t="s">
        <v>234</v>
      </c>
      <c r="BL2123" s="48" t="s">
        <v>234</v>
      </c>
      <c r="BM2123" s="48" t="s">
        <v>234</v>
      </c>
      <c r="BN2123" s="58">
        <v>43405.545481597219</v>
      </c>
    </row>
    <row r="2124" spans="1:66" x14ac:dyDescent="0.25">
      <c r="A2124" s="48" t="s">
        <v>178</v>
      </c>
      <c r="B2124" s="48" t="s">
        <v>179</v>
      </c>
      <c r="C2124" s="49" t="s">
        <v>35</v>
      </c>
      <c r="D2124" s="49" t="s">
        <v>35</v>
      </c>
      <c r="E2124" s="49" t="s">
        <v>183</v>
      </c>
      <c r="F2124" s="48" t="s">
        <v>183</v>
      </c>
      <c r="G2124" s="48" t="s">
        <v>23145</v>
      </c>
      <c r="H2124" s="48" t="s">
        <v>1746</v>
      </c>
      <c r="I2124" s="48" t="s">
        <v>12</v>
      </c>
      <c r="J2124" s="48" t="s">
        <v>183</v>
      </c>
      <c r="L2124" s="48" t="s">
        <v>183</v>
      </c>
      <c r="M2124" s="48" t="s">
        <v>197</v>
      </c>
      <c r="N2124" s="48" t="s">
        <v>23146</v>
      </c>
      <c r="O2124" s="49" t="s">
        <v>183</v>
      </c>
      <c r="P2124" s="48" t="s">
        <v>183</v>
      </c>
      <c r="Q2124" s="48" t="s">
        <v>183</v>
      </c>
      <c r="R2124" s="48" t="s">
        <v>183</v>
      </c>
      <c r="S2124" s="48" t="s">
        <v>23147</v>
      </c>
      <c r="T2124" s="48" t="s">
        <v>2057</v>
      </c>
      <c r="U2124" s="48" t="s">
        <v>183</v>
      </c>
      <c r="V2124" s="48" t="s">
        <v>183</v>
      </c>
      <c r="W2124" s="48" t="s">
        <v>1113</v>
      </c>
      <c r="X2124" s="48" t="s">
        <v>4974</v>
      </c>
      <c r="Y2124" s="48" t="s">
        <v>23148</v>
      </c>
      <c r="Z2124" s="48" t="s">
        <v>183</v>
      </c>
      <c r="AA2124" s="48" t="s">
        <v>23149</v>
      </c>
      <c r="AB2124" s="48" t="s">
        <v>192</v>
      </c>
      <c r="AC2124" s="48" t="s">
        <v>224</v>
      </c>
      <c r="AD2124" s="48" t="s">
        <v>183</v>
      </c>
      <c r="AE2124" s="48" t="s">
        <v>183</v>
      </c>
      <c r="AF2124" s="48" t="s">
        <v>183</v>
      </c>
      <c r="AG2124" s="48" t="s">
        <v>183</v>
      </c>
      <c r="AH2124" s="48" t="s">
        <v>183</v>
      </c>
      <c r="AI2124" s="48" t="s">
        <v>183</v>
      </c>
      <c r="AJ2124" s="48" t="s">
        <v>183</v>
      </c>
      <c r="AK2124" s="48" t="s">
        <v>183</v>
      </c>
      <c r="AL2124" s="48" t="s">
        <v>183</v>
      </c>
      <c r="AM2124" s="48" t="s">
        <v>23150</v>
      </c>
      <c r="AN2124" s="48" t="s">
        <v>23151</v>
      </c>
      <c r="AO2124" s="48" t="s">
        <v>228</v>
      </c>
      <c r="AP2124" s="48" t="s">
        <v>1032</v>
      </c>
      <c r="AQ2124" s="48" t="s">
        <v>4779</v>
      </c>
      <c r="AR2124" s="48" t="s">
        <v>183</v>
      </c>
      <c r="AS2124" s="48" t="s">
        <v>183</v>
      </c>
      <c r="AT2124" s="48" t="s">
        <v>183</v>
      </c>
      <c r="AU2124" s="48" t="s">
        <v>183</v>
      </c>
      <c r="AV2124" s="48" t="s">
        <v>183</v>
      </c>
      <c r="AW2124" s="48" t="s">
        <v>183</v>
      </c>
      <c r="AX2124" s="48" t="s">
        <v>183</v>
      </c>
      <c r="AY2124" s="58" t="s">
        <v>183</v>
      </c>
      <c r="AZ2124" s="48" t="s">
        <v>232</v>
      </c>
      <c r="BA2124" s="50" t="s">
        <v>183</v>
      </c>
      <c r="BB2124" s="50" t="s">
        <v>183</v>
      </c>
      <c r="BC2124" s="48" t="s">
        <v>234</v>
      </c>
      <c r="BD2124" s="48" t="s">
        <v>234</v>
      </c>
      <c r="BE2124" s="50" t="s">
        <v>234</v>
      </c>
      <c r="BF2124" s="50" t="s">
        <v>234</v>
      </c>
      <c r="BG2124" s="48" t="s">
        <v>234</v>
      </c>
      <c r="BH2124" s="48" t="s">
        <v>234</v>
      </c>
      <c r="BI2124" s="50" t="s">
        <v>234</v>
      </c>
      <c r="BJ2124" s="50" t="s">
        <v>234</v>
      </c>
      <c r="BK2124" s="48" t="s">
        <v>234</v>
      </c>
      <c r="BL2124" s="48" t="s">
        <v>234</v>
      </c>
      <c r="BM2124" s="48" t="s">
        <v>234</v>
      </c>
      <c r="BN2124" s="58">
        <v>43405.545482407404</v>
      </c>
    </row>
    <row r="2125" spans="1:66" x14ac:dyDescent="0.25">
      <c r="A2125" s="48" t="s">
        <v>178</v>
      </c>
      <c r="B2125" s="48" t="s">
        <v>179</v>
      </c>
      <c r="C2125" s="49" t="s">
        <v>35</v>
      </c>
      <c r="D2125" s="49" t="s">
        <v>35</v>
      </c>
      <c r="E2125" s="49" t="s">
        <v>183</v>
      </c>
      <c r="F2125" s="48" t="s">
        <v>183</v>
      </c>
      <c r="G2125" s="48" t="s">
        <v>23152</v>
      </c>
      <c r="H2125" s="48" t="s">
        <v>1746</v>
      </c>
      <c r="I2125" s="48" t="s">
        <v>12</v>
      </c>
      <c r="J2125" s="48" t="s">
        <v>183</v>
      </c>
      <c r="L2125" s="48" t="s">
        <v>183</v>
      </c>
      <c r="M2125" s="48" t="s">
        <v>197</v>
      </c>
      <c r="N2125" s="48" t="s">
        <v>23153</v>
      </c>
      <c r="O2125" s="49" t="s">
        <v>183</v>
      </c>
      <c r="P2125" s="48" t="s">
        <v>183</v>
      </c>
      <c r="Q2125" s="48" t="s">
        <v>183</v>
      </c>
      <c r="R2125" s="48" t="s">
        <v>183</v>
      </c>
      <c r="S2125" s="48" t="s">
        <v>23154</v>
      </c>
      <c r="T2125" s="48" t="s">
        <v>2057</v>
      </c>
      <c r="U2125" s="48" t="s">
        <v>183</v>
      </c>
      <c r="V2125" s="48" t="s">
        <v>183</v>
      </c>
      <c r="W2125" s="48" t="s">
        <v>1325</v>
      </c>
      <c r="X2125" s="48" t="s">
        <v>23155</v>
      </c>
      <c r="Y2125" s="48" t="s">
        <v>23156</v>
      </c>
      <c r="Z2125" s="48" t="s">
        <v>183</v>
      </c>
      <c r="AA2125" s="48" t="s">
        <v>23157</v>
      </c>
      <c r="AB2125" s="48" t="s">
        <v>192</v>
      </c>
      <c r="AC2125" s="48" t="s">
        <v>224</v>
      </c>
      <c r="AD2125" s="48" t="s">
        <v>183</v>
      </c>
      <c r="AE2125" s="48" t="s">
        <v>183</v>
      </c>
      <c r="AF2125" s="48" t="s">
        <v>23158</v>
      </c>
      <c r="AG2125" s="48" t="s">
        <v>183</v>
      </c>
      <c r="AH2125" s="48" t="s">
        <v>183</v>
      </c>
      <c r="AI2125" s="48" t="s">
        <v>183</v>
      </c>
      <c r="AJ2125" s="48" t="s">
        <v>183</v>
      </c>
      <c r="AK2125" s="48" t="s">
        <v>183</v>
      </c>
      <c r="AL2125" s="48" t="s">
        <v>183</v>
      </c>
      <c r="AM2125" s="48" t="s">
        <v>23159</v>
      </c>
      <c r="AN2125" s="48" t="s">
        <v>23160</v>
      </c>
      <c r="AO2125" s="48" t="s">
        <v>228</v>
      </c>
      <c r="AP2125" s="48" t="s">
        <v>1032</v>
      </c>
      <c r="AQ2125" s="48" t="s">
        <v>4779</v>
      </c>
      <c r="AR2125" s="48" t="s">
        <v>183</v>
      </c>
      <c r="AS2125" s="48" t="s">
        <v>183</v>
      </c>
      <c r="AT2125" s="48" t="s">
        <v>183</v>
      </c>
      <c r="AU2125" s="48" t="s">
        <v>183</v>
      </c>
      <c r="AV2125" s="48" t="s">
        <v>183</v>
      </c>
      <c r="AW2125" s="48" t="s">
        <v>183</v>
      </c>
      <c r="AX2125" s="48" t="s">
        <v>183</v>
      </c>
      <c r="AY2125" s="58" t="s">
        <v>183</v>
      </c>
      <c r="AZ2125" s="48" t="s">
        <v>232</v>
      </c>
      <c r="BA2125" s="50" t="s">
        <v>183</v>
      </c>
      <c r="BB2125" s="50" t="s">
        <v>183</v>
      </c>
      <c r="BC2125" s="48" t="s">
        <v>234</v>
      </c>
      <c r="BD2125" s="48" t="s">
        <v>234</v>
      </c>
      <c r="BE2125" s="50" t="s">
        <v>234</v>
      </c>
      <c r="BF2125" s="50" t="s">
        <v>234</v>
      </c>
      <c r="BG2125" s="48" t="s">
        <v>234</v>
      </c>
      <c r="BH2125" s="48" t="s">
        <v>234</v>
      </c>
      <c r="BI2125" s="50" t="s">
        <v>234</v>
      </c>
      <c r="BJ2125" s="50" t="s">
        <v>234</v>
      </c>
      <c r="BK2125" s="48" t="s">
        <v>234</v>
      </c>
      <c r="BL2125" s="48" t="s">
        <v>234</v>
      </c>
      <c r="BM2125" s="48" t="s">
        <v>234</v>
      </c>
      <c r="BN2125" s="58">
        <v>43405.545483136571</v>
      </c>
    </row>
    <row r="2126" spans="1:66" x14ac:dyDescent="0.25">
      <c r="A2126" s="48" t="s">
        <v>178</v>
      </c>
      <c r="B2126" s="48" t="s">
        <v>179</v>
      </c>
      <c r="C2126" s="49" t="s">
        <v>35</v>
      </c>
      <c r="D2126" s="49" t="s">
        <v>35</v>
      </c>
      <c r="E2126" s="49" t="s">
        <v>183</v>
      </c>
      <c r="F2126" s="48" t="s">
        <v>183</v>
      </c>
      <c r="G2126" s="48" t="s">
        <v>23161</v>
      </c>
      <c r="H2126" s="48" t="s">
        <v>1746</v>
      </c>
      <c r="I2126" s="48" t="s">
        <v>12</v>
      </c>
      <c r="J2126" s="48" t="s">
        <v>183</v>
      </c>
      <c r="L2126" s="48" t="s">
        <v>183</v>
      </c>
      <c r="M2126" s="48" t="s">
        <v>197</v>
      </c>
      <c r="N2126" s="48" t="s">
        <v>23162</v>
      </c>
      <c r="O2126" s="49" t="s">
        <v>183</v>
      </c>
      <c r="P2126" s="48" t="s">
        <v>183</v>
      </c>
      <c r="Q2126" s="48" t="s">
        <v>183</v>
      </c>
      <c r="R2126" s="48" t="s">
        <v>183</v>
      </c>
      <c r="S2126" s="48" t="s">
        <v>23163</v>
      </c>
      <c r="T2126" s="48" t="s">
        <v>2057</v>
      </c>
      <c r="U2126" s="48" t="s">
        <v>183</v>
      </c>
      <c r="V2126" s="48" t="s">
        <v>183</v>
      </c>
      <c r="W2126" s="48" t="s">
        <v>1113</v>
      </c>
      <c r="X2126" s="48" t="s">
        <v>4974</v>
      </c>
      <c r="Y2126" s="48" t="s">
        <v>23164</v>
      </c>
      <c r="Z2126" s="48" t="s">
        <v>183</v>
      </c>
      <c r="AA2126" s="48" t="s">
        <v>23165</v>
      </c>
      <c r="AB2126" s="48" t="s">
        <v>192</v>
      </c>
      <c r="AC2126" s="48" t="s">
        <v>224</v>
      </c>
      <c r="AD2126" s="48" t="s">
        <v>183</v>
      </c>
      <c r="AE2126" s="48" t="s">
        <v>183</v>
      </c>
      <c r="AF2126" s="48" t="s">
        <v>183</v>
      </c>
      <c r="AG2126" s="48" t="s">
        <v>183</v>
      </c>
      <c r="AH2126" s="48" t="s">
        <v>183</v>
      </c>
      <c r="AI2126" s="48" t="s">
        <v>183</v>
      </c>
      <c r="AJ2126" s="48" t="s">
        <v>183</v>
      </c>
      <c r="AK2126" s="48" t="s">
        <v>183</v>
      </c>
      <c r="AL2126" s="48" t="s">
        <v>183</v>
      </c>
      <c r="AM2126" s="48" t="s">
        <v>23166</v>
      </c>
      <c r="AN2126" s="48" t="s">
        <v>23167</v>
      </c>
      <c r="AO2126" s="48" t="s">
        <v>228</v>
      </c>
      <c r="AP2126" s="48" t="s">
        <v>1032</v>
      </c>
      <c r="AQ2126" s="48" t="s">
        <v>4779</v>
      </c>
      <c r="AR2126" s="48" t="s">
        <v>183</v>
      </c>
      <c r="AS2126" s="48" t="s">
        <v>183</v>
      </c>
      <c r="AT2126" s="48" t="s">
        <v>183</v>
      </c>
      <c r="AU2126" s="48" t="s">
        <v>183</v>
      </c>
      <c r="AV2126" s="48" t="s">
        <v>183</v>
      </c>
      <c r="AW2126" s="48" t="s">
        <v>183</v>
      </c>
      <c r="AX2126" s="48" t="s">
        <v>183</v>
      </c>
      <c r="AY2126" s="58" t="s">
        <v>183</v>
      </c>
      <c r="AZ2126" s="48" t="s">
        <v>232</v>
      </c>
      <c r="BA2126" s="50" t="s">
        <v>183</v>
      </c>
      <c r="BB2126" s="50" t="s">
        <v>183</v>
      </c>
      <c r="BC2126" s="48" t="s">
        <v>234</v>
      </c>
      <c r="BD2126" s="48" t="s">
        <v>234</v>
      </c>
      <c r="BE2126" s="50" t="s">
        <v>234</v>
      </c>
      <c r="BF2126" s="50" t="s">
        <v>234</v>
      </c>
      <c r="BG2126" s="48" t="s">
        <v>234</v>
      </c>
      <c r="BH2126" s="48" t="s">
        <v>234</v>
      </c>
      <c r="BI2126" s="50" t="s">
        <v>234</v>
      </c>
      <c r="BJ2126" s="50" t="s">
        <v>234</v>
      </c>
      <c r="BK2126" s="48" t="s">
        <v>234</v>
      </c>
      <c r="BL2126" s="48" t="s">
        <v>234</v>
      </c>
      <c r="BM2126" s="48" t="s">
        <v>234</v>
      </c>
      <c r="BN2126" s="58">
        <v>43405.545483831018</v>
      </c>
    </row>
    <row r="2127" spans="1:66" x14ac:dyDescent="0.25">
      <c r="A2127" s="48" t="s">
        <v>178</v>
      </c>
      <c r="B2127" s="48" t="s">
        <v>179</v>
      </c>
      <c r="C2127" s="49" t="s">
        <v>35</v>
      </c>
      <c r="D2127" s="49" t="s">
        <v>35</v>
      </c>
      <c r="E2127" s="49" t="s">
        <v>183</v>
      </c>
      <c r="F2127" s="48" t="s">
        <v>183</v>
      </c>
      <c r="G2127" s="48" t="s">
        <v>23168</v>
      </c>
      <c r="H2127" s="48" t="s">
        <v>1746</v>
      </c>
      <c r="I2127" s="48" t="s">
        <v>12</v>
      </c>
      <c r="J2127" s="48" t="s">
        <v>183</v>
      </c>
      <c r="L2127" s="48" t="s">
        <v>183</v>
      </c>
      <c r="M2127" s="48" t="s">
        <v>197</v>
      </c>
      <c r="N2127" s="48" t="s">
        <v>23169</v>
      </c>
      <c r="O2127" s="49" t="s">
        <v>183</v>
      </c>
      <c r="P2127" s="48" t="s">
        <v>183</v>
      </c>
      <c r="Q2127" s="48" t="s">
        <v>183</v>
      </c>
      <c r="R2127" s="48" t="s">
        <v>183</v>
      </c>
      <c r="S2127" s="48" t="s">
        <v>23170</v>
      </c>
      <c r="T2127" s="48" t="s">
        <v>2057</v>
      </c>
      <c r="U2127" s="48" t="s">
        <v>183</v>
      </c>
      <c r="V2127" s="48" t="s">
        <v>183</v>
      </c>
      <c r="W2127" s="48" t="s">
        <v>22721</v>
      </c>
      <c r="X2127" s="48" t="s">
        <v>4974</v>
      </c>
      <c r="Y2127" s="48" t="s">
        <v>23171</v>
      </c>
      <c r="Z2127" s="48" t="s">
        <v>183</v>
      </c>
      <c r="AA2127" s="48" t="s">
        <v>183</v>
      </c>
      <c r="AB2127" s="48" t="s">
        <v>192</v>
      </c>
      <c r="AC2127" s="48" t="s">
        <v>224</v>
      </c>
      <c r="AD2127" s="48" t="s">
        <v>183</v>
      </c>
      <c r="AE2127" s="48" t="s">
        <v>183</v>
      </c>
      <c r="AF2127" s="48" t="s">
        <v>23172</v>
      </c>
      <c r="AG2127" s="48" t="s">
        <v>183</v>
      </c>
      <c r="AH2127" s="48" t="s">
        <v>183</v>
      </c>
      <c r="AI2127" s="48" t="s">
        <v>183</v>
      </c>
      <c r="AJ2127" s="48" t="s">
        <v>183</v>
      </c>
      <c r="AK2127" s="48" t="s">
        <v>183</v>
      </c>
      <c r="AL2127" s="48" t="s">
        <v>183</v>
      </c>
      <c r="AM2127" s="48" t="s">
        <v>23173</v>
      </c>
      <c r="AN2127" s="48" t="s">
        <v>23174</v>
      </c>
      <c r="AO2127" s="48" t="s">
        <v>228</v>
      </c>
      <c r="AP2127" s="48" t="s">
        <v>1032</v>
      </c>
      <c r="AQ2127" s="48" t="s">
        <v>4779</v>
      </c>
      <c r="AR2127" s="48" t="s">
        <v>183</v>
      </c>
      <c r="AS2127" s="48" t="s">
        <v>183</v>
      </c>
      <c r="AT2127" s="48" t="s">
        <v>183</v>
      </c>
      <c r="AU2127" s="48" t="s">
        <v>183</v>
      </c>
      <c r="AV2127" s="48" t="s">
        <v>183</v>
      </c>
      <c r="AW2127" s="48" t="s">
        <v>183</v>
      </c>
      <c r="AX2127" s="48" t="s">
        <v>183</v>
      </c>
      <c r="AY2127" s="58" t="s">
        <v>183</v>
      </c>
      <c r="AZ2127" s="48" t="s">
        <v>232</v>
      </c>
      <c r="BA2127" s="50" t="s">
        <v>183</v>
      </c>
      <c r="BB2127" s="50" t="s">
        <v>183</v>
      </c>
      <c r="BC2127" s="48" t="s">
        <v>234</v>
      </c>
      <c r="BD2127" s="48" t="s">
        <v>234</v>
      </c>
      <c r="BE2127" s="50" t="s">
        <v>234</v>
      </c>
      <c r="BF2127" s="50" t="s">
        <v>234</v>
      </c>
      <c r="BG2127" s="48" t="s">
        <v>234</v>
      </c>
      <c r="BH2127" s="48" t="s">
        <v>234</v>
      </c>
      <c r="BI2127" s="50" t="s">
        <v>234</v>
      </c>
      <c r="BJ2127" s="50" t="s">
        <v>234</v>
      </c>
      <c r="BK2127" s="48" t="s">
        <v>234</v>
      </c>
      <c r="BL2127" s="48" t="s">
        <v>234</v>
      </c>
      <c r="BM2127" s="48" t="s">
        <v>234</v>
      </c>
      <c r="BN2127" s="58">
        <v>43405.545484606482</v>
      </c>
    </row>
    <row r="2128" spans="1:66" x14ac:dyDescent="0.25">
      <c r="A2128" s="48" t="s">
        <v>178</v>
      </c>
      <c r="B2128" s="48" t="s">
        <v>179</v>
      </c>
      <c r="C2128" s="49" t="s">
        <v>35</v>
      </c>
      <c r="D2128" s="49" t="s">
        <v>35</v>
      </c>
      <c r="E2128" s="49" t="s">
        <v>183</v>
      </c>
      <c r="F2128" s="48" t="s">
        <v>183</v>
      </c>
      <c r="G2128" s="48" t="s">
        <v>23175</v>
      </c>
      <c r="H2128" s="48" t="s">
        <v>1746</v>
      </c>
      <c r="I2128" s="48" t="s">
        <v>12</v>
      </c>
      <c r="J2128" s="48" t="s">
        <v>183</v>
      </c>
      <c r="L2128" s="48" t="s">
        <v>183</v>
      </c>
      <c r="M2128" s="48" t="s">
        <v>197</v>
      </c>
      <c r="N2128" s="48" t="s">
        <v>5849</v>
      </c>
      <c r="O2128" s="49" t="s">
        <v>183</v>
      </c>
      <c r="P2128" s="48" t="s">
        <v>183</v>
      </c>
      <c r="Q2128" s="48" t="s">
        <v>183</v>
      </c>
      <c r="R2128" s="48" t="s">
        <v>183</v>
      </c>
      <c r="S2128" s="48" t="s">
        <v>23176</v>
      </c>
      <c r="T2128" s="48" t="s">
        <v>2057</v>
      </c>
      <c r="U2128" s="48" t="s">
        <v>183</v>
      </c>
      <c r="V2128" s="48" t="s">
        <v>183</v>
      </c>
      <c r="W2128" s="48" t="s">
        <v>23177</v>
      </c>
      <c r="X2128" s="48" t="s">
        <v>4974</v>
      </c>
      <c r="Y2128" s="48" t="s">
        <v>23178</v>
      </c>
      <c r="Z2128" s="48" t="s">
        <v>183</v>
      </c>
      <c r="AA2128" s="48" t="s">
        <v>23179</v>
      </c>
      <c r="AB2128" s="48" t="s">
        <v>192</v>
      </c>
      <c r="AC2128" s="48" t="s">
        <v>224</v>
      </c>
      <c r="AD2128" s="48" t="s">
        <v>183</v>
      </c>
      <c r="AE2128" s="48" t="s">
        <v>183</v>
      </c>
      <c r="AF2128" s="48" t="s">
        <v>183</v>
      </c>
      <c r="AG2128" s="48" t="s">
        <v>183</v>
      </c>
      <c r="AH2128" s="48" t="s">
        <v>183</v>
      </c>
      <c r="AI2128" s="48" t="s">
        <v>183</v>
      </c>
      <c r="AJ2128" s="48" t="s">
        <v>183</v>
      </c>
      <c r="AK2128" s="48" t="s">
        <v>183</v>
      </c>
      <c r="AL2128" s="48" t="s">
        <v>183</v>
      </c>
      <c r="AM2128" s="48" t="s">
        <v>23180</v>
      </c>
      <c r="AN2128" s="48" t="s">
        <v>23181</v>
      </c>
      <c r="AO2128" s="48" t="s">
        <v>228</v>
      </c>
      <c r="AP2128" s="48" t="s">
        <v>1032</v>
      </c>
      <c r="AQ2128" s="48" t="s">
        <v>4779</v>
      </c>
      <c r="AR2128" s="48" t="s">
        <v>183</v>
      </c>
      <c r="AS2128" s="48" t="s">
        <v>183</v>
      </c>
      <c r="AT2128" s="48" t="s">
        <v>183</v>
      </c>
      <c r="AU2128" s="48" t="s">
        <v>183</v>
      </c>
      <c r="AV2128" s="48" t="s">
        <v>183</v>
      </c>
      <c r="AW2128" s="48" t="s">
        <v>183</v>
      </c>
      <c r="AX2128" s="48" t="s">
        <v>183</v>
      </c>
      <c r="AY2128" s="58" t="s">
        <v>183</v>
      </c>
      <c r="AZ2128" s="48" t="s">
        <v>232</v>
      </c>
      <c r="BA2128" s="50" t="s">
        <v>183</v>
      </c>
      <c r="BB2128" s="50" t="s">
        <v>183</v>
      </c>
      <c r="BC2128" s="48" t="s">
        <v>234</v>
      </c>
      <c r="BD2128" s="48" t="s">
        <v>234</v>
      </c>
      <c r="BE2128" s="50" t="s">
        <v>234</v>
      </c>
      <c r="BF2128" s="50" t="s">
        <v>234</v>
      </c>
      <c r="BG2128" s="48" t="s">
        <v>234</v>
      </c>
      <c r="BH2128" s="48" t="s">
        <v>234</v>
      </c>
      <c r="BI2128" s="50" t="s">
        <v>234</v>
      </c>
      <c r="BJ2128" s="50" t="s">
        <v>234</v>
      </c>
      <c r="BK2128" s="48" t="s">
        <v>234</v>
      </c>
      <c r="BL2128" s="48" t="s">
        <v>234</v>
      </c>
      <c r="BM2128" s="48" t="s">
        <v>234</v>
      </c>
      <c r="BN2128" s="58">
        <v>43405.545485219904</v>
      </c>
    </row>
    <row r="2129" spans="1:66" x14ac:dyDescent="0.25">
      <c r="A2129" s="48" t="s">
        <v>178</v>
      </c>
      <c r="B2129" s="48" t="s">
        <v>179</v>
      </c>
      <c r="C2129" s="49" t="s">
        <v>35</v>
      </c>
      <c r="D2129" s="49" t="s">
        <v>35</v>
      </c>
      <c r="E2129" s="49" t="s">
        <v>183</v>
      </c>
      <c r="F2129" s="48" t="s">
        <v>183</v>
      </c>
      <c r="G2129" s="48" t="s">
        <v>23182</v>
      </c>
      <c r="H2129" s="48" t="s">
        <v>1746</v>
      </c>
      <c r="I2129" s="48" t="s">
        <v>12</v>
      </c>
      <c r="J2129" s="48" t="s">
        <v>183</v>
      </c>
      <c r="L2129" s="48" t="s">
        <v>183</v>
      </c>
      <c r="M2129" s="48" t="s">
        <v>197</v>
      </c>
      <c r="N2129" s="48" t="s">
        <v>23183</v>
      </c>
      <c r="O2129" s="49" t="s">
        <v>183</v>
      </c>
      <c r="P2129" s="48" t="s">
        <v>183</v>
      </c>
      <c r="Q2129" s="48" t="s">
        <v>183</v>
      </c>
      <c r="R2129" s="48" t="s">
        <v>183</v>
      </c>
      <c r="S2129" s="48" t="s">
        <v>23184</v>
      </c>
      <c r="T2129" s="48" t="s">
        <v>2057</v>
      </c>
      <c r="U2129" s="48" t="s">
        <v>183</v>
      </c>
      <c r="V2129" s="48" t="s">
        <v>183</v>
      </c>
      <c r="W2129" s="48" t="s">
        <v>1325</v>
      </c>
      <c r="X2129" s="48" t="s">
        <v>4974</v>
      </c>
      <c r="Y2129" s="48" t="s">
        <v>23185</v>
      </c>
      <c r="Z2129" s="48" t="s">
        <v>183</v>
      </c>
      <c r="AA2129" s="48" t="s">
        <v>23186</v>
      </c>
      <c r="AB2129" s="48" t="s">
        <v>192</v>
      </c>
      <c r="AC2129" s="48" t="s">
        <v>224</v>
      </c>
      <c r="AD2129" s="48" t="s">
        <v>183</v>
      </c>
      <c r="AE2129" s="48" t="s">
        <v>183</v>
      </c>
      <c r="AF2129" s="48" t="s">
        <v>183</v>
      </c>
      <c r="AG2129" s="48" t="s">
        <v>183</v>
      </c>
      <c r="AH2129" s="48" t="s">
        <v>183</v>
      </c>
      <c r="AI2129" s="48" t="s">
        <v>183</v>
      </c>
      <c r="AJ2129" s="48" t="s">
        <v>183</v>
      </c>
      <c r="AK2129" s="48" t="s">
        <v>183</v>
      </c>
      <c r="AL2129" s="48" t="s">
        <v>183</v>
      </c>
      <c r="AM2129" s="48" t="s">
        <v>23187</v>
      </c>
      <c r="AN2129" s="48" t="s">
        <v>23188</v>
      </c>
      <c r="AO2129" s="48" t="s">
        <v>228</v>
      </c>
      <c r="AP2129" s="48" t="s">
        <v>1032</v>
      </c>
      <c r="AQ2129" s="48" t="s">
        <v>4779</v>
      </c>
      <c r="AR2129" s="48" t="s">
        <v>183</v>
      </c>
      <c r="AS2129" s="48" t="s">
        <v>183</v>
      </c>
      <c r="AT2129" s="48" t="s">
        <v>183</v>
      </c>
      <c r="AU2129" s="48" t="s">
        <v>183</v>
      </c>
      <c r="AV2129" s="48" t="s">
        <v>183</v>
      </c>
      <c r="AW2129" s="48" t="s">
        <v>183</v>
      </c>
      <c r="AX2129" s="48" t="s">
        <v>183</v>
      </c>
      <c r="AY2129" s="58" t="s">
        <v>183</v>
      </c>
      <c r="AZ2129" s="48" t="s">
        <v>232</v>
      </c>
      <c r="BA2129" s="50" t="s">
        <v>183</v>
      </c>
      <c r="BB2129" s="50" t="s">
        <v>183</v>
      </c>
      <c r="BC2129" s="48" t="s">
        <v>234</v>
      </c>
      <c r="BD2129" s="48" t="s">
        <v>234</v>
      </c>
      <c r="BE2129" s="50" t="s">
        <v>234</v>
      </c>
      <c r="BF2129" s="50" t="s">
        <v>234</v>
      </c>
      <c r="BG2129" s="48" t="s">
        <v>234</v>
      </c>
      <c r="BH2129" s="48" t="s">
        <v>234</v>
      </c>
      <c r="BI2129" s="50" t="s">
        <v>234</v>
      </c>
      <c r="BJ2129" s="50" t="s">
        <v>234</v>
      </c>
      <c r="BK2129" s="48" t="s">
        <v>234</v>
      </c>
      <c r="BL2129" s="48" t="s">
        <v>234</v>
      </c>
      <c r="BM2129" s="48" t="s">
        <v>234</v>
      </c>
      <c r="BN2129" s="58">
        <v>43405.545485844908</v>
      </c>
    </row>
    <row r="2130" spans="1:66" x14ac:dyDescent="0.25">
      <c r="A2130" s="48" t="s">
        <v>178</v>
      </c>
      <c r="B2130" s="48" t="s">
        <v>179</v>
      </c>
      <c r="C2130" s="49" t="s">
        <v>35</v>
      </c>
      <c r="D2130" s="49" t="s">
        <v>35</v>
      </c>
      <c r="E2130" s="49" t="s">
        <v>183</v>
      </c>
      <c r="F2130" s="48" t="s">
        <v>183</v>
      </c>
      <c r="G2130" s="48" t="s">
        <v>23189</v>
      </c>
      <c r="H2130" s="48" t="s">
        <v>1746</v>
      </c>
      <c r="I2130" s="48" t="s">
        <v>12</v>
      </c>
      <c r="J2130" s="48" t="s">
        <v>183</v>
      </c>
      <c r="L2130" s="48" t="s">
        <v>183</v>
      </c>
      <c r="M2130" s="48" t="s">
        <v>197</v>
      </c>
      <c r="N2130" s="48" t="s">
        <v>23190</v>
      </c>
      <c r="O2130" s="49" t="s">
        <v>183</v>
      </c>
      <c r="P2130" s="48" t="s">
        <v>183</v>
      </c>
      <c r="Q2130" s="48" t="s">
        <v>183</v>
      </c>
      <c r="R2130" s="48" t="s">
        <v>183</v>
      </c>
      <c r="S2130" s="48" t="s">
        <v>23191</v>
      </c>
      <c r="T2130" s="48" t="s">
        <v>2057</v>
      </c>
      <c r="U2130" s="48" t="s">
        <v>183</v>
      </c>
      <c r="V2130" s="48" t="s">
        <v>183</v>
      </c>
      <c r="W2130" s="48" t="s">
        <v>183</v>
      </c>
      <c r="X2130" s="48" t="s">
        <v>4974</v>
      </c>
      <c r="Y2130" s="48" t="s">
        <v>23192</v>
      </c>
      <c r="Z2130" s="48" t="s">
        <v>183</v>
      </c>
      <c r="AA2130" s="48" t="s">
        <v>23193</v>
      </c>
      <c r="AB2130" s="48" t="s">
        <v>192</v>
      </c>
      <c r="AC2130" s="48" t="s">
        <v>224</v>
      </c>
      <c r="AD2130" s="48" t="s">
        <v>183</v>
      </c>
      <c r="AE2130" s="48" t="s">
        <v>183</v>
      </c>
      <c r="AF2130" s="48" t="s">
        <v>183</v>
      </c>
      <c r="AG2130" s="48" t="s">
        <v>183</v>
      </c>
      <c r="AH2130" s="48" t="s">
        <v>183</v>
      </c>
      <c r="AI2130" s="48" t="s">
        <v>183</v>
      </c>
      <c r="AJ2130" s="48" t="s">
        <v>183</v>
      </c>
      <c r="AK2130" s="48" t="s">
        <v>183</v>
      </c>
      <c r="AL2130" s="48" t="s">
        <v>183</v>
      </c>
      <c r="AM2130" s="48" t="s">
        <v>23194</v>
      </c>
      <c r="AN2130" s="48" t="s">
        <v>23195</v>
      </c>
      <c r="AO2130" s="48" t="s">
        <v>228</v>
      </c>
      <c r="AP2130" s="48" t="s">
        <v>1032</v>
      </c>
      <c r="AQ2130" s="48" t="s">
        <v>4779</v>
      </c>
      <c r="AR2130" s="48" t="s">
        <v>183</v>
      </c>
      <c r="AS2130" s="48" t="s">
        <v>183</v>
      </c>
      <c r="AT2130" s="48" t="s">
        <v>183</v>
      </c>
      <c r="AU2130" s="48" t="s">
        <v>183</v>
      </c>
      <c r="AV2130" s="48" t="s">
        <v>183</v>
      </c>
      <c r="AW2130" s="48" t="s">
        <v>183</v>
      </c>
      <c r="AX2130" s="48" t="s">
        <v>183</v>
      </c>
      <c r="AY2130" s="58" t="s">
        <v>183</v>
      </c>
      <c r="AZ2130" s="48" t="s">
        <v>232</v>
      </c>
      <c r="BA2130" s="50" t="s">
        <v>183</v>
      </c>
      <c r="BB2130" s="50" t="s">
        <v>183</v>
      </c>
      <c r="BC2130" s="48" t="s">
        <v>234</v>
      </c>
      <c r="BD2130" s="48" t="s">
        <v>234</v>
      </c>
      <c r="BE2130" s="50" t="s">
        <v>234</v>
      </c>
      <c r="BF2130" s="50" t="s">
        <v>234</v>
      </c>
      <c r="BG2130" s="48" t="s">
        <v>234</v>
      </c>
      <c r="BH2130" s="48" t="s">
        <v>234</v>
      </c>
      <c r="BI2130" s="50" t="s">
        <v>234</v>
      </c>
      <c r="BJ2130" s="50" t="s">
        <v>234</v>
      </c>
      <c r="BK2130" s="48" t="s">
        <v>234</v>
      </c>
      <c r="BL2130" s="48" t="s">
        <v>234</v>
      </c>
      <c r="BM2130" s="48" t="s">
        <v>234</v>
      </c>
      <c r="BN2130" s="58">
        <v>43405.54548645833</v>
      </c>
    </row>
    <row r="2131" spans="1:66" x14ac:dyDescent="0.25">
      <c r="A2131" s="48" t="s">
        <v>178</v>
      </c>
      <c r="B2131" s="48" t="s">
        <v>179</v>
      </c>
      <c r="C2131" s="49" t="s">
        <v>35</v>
      </c>
      <c r="D2131" s="49" t="s">
        <v>35</v>
      </c>
      <c r="E2131" s="49" t="s">
        <v>183</v>
      </c>
      <c r="F2131" s="48" t="s">
        <v>183</v>
      </c>
      <c r="G2131" s="48" t="s">
        <v>23196</v>
      </c>
      <c r="H2131" s="48" t="s">
        <v>1746</v>
      </c>
      <c r="I2131" s="48" t="s">
        <v>12</v>
      </c>
      <c r="J2131" s="48" t="s">
        <v>183</v>
      </c>
      <c r="L2131" s="48" t="s">
        <v>183</v>
      </c>
      <c r="M2131" s="48" t="s">
        <v>197</v>
      </c>
      <c r="N2131" s="48" t="s">
        <v>23197</v>
      </c>
      <c r="O2131" s="49" t="s">
        <v>183</v>
      </c>
      <c r="P2131" s="48" t="s">
        <v>183</v>
      </c>
      <c r="Q2131" s="48" t="s">
        <v>183</v>
      </c>
      <c r="R2131" s="48" t="s">
        <v>183</v>
      </c>
      <c r="S2131" s="48" t="s">
        <v>23198</v>
      </c>
      <c r="T2131" s="48" t="s">
        <v>2057</v>
      </c>
      <c r="U2131" s="48" t="s">
        <v>183</v>
      </c>
      <c r="V2131" s="48" t="s">
        <v>183</v>
      </c>
      <c r="W2131" s="48" t="s">
        <v>1325</v>
      </c>
      <c r="X2131" s="48" t="s">
        <v>4974</v>
      </c>
      <c r="Y2131" s="48" t="s">
        <v>23199</v>
      </c>
      <c r="Z2131" s="48" t="s">
        <v>183</v>
      </c>
      <c r="AA2131" s="48" t="s">
        <v>23200</v>
      </c>
      <c r="AB2131" s="48" t="s">
        <v>192</v>
      </c>
      <c r="AC2131" s="48" t="s">
        <v>224</v>
      </c>
      <c r="AD2131" s="48" t="s">
        <v>183</v>
      </c>
      <c r="AE2131" s="48" t="s">
        <v>183</v>
      </c>
      <c r="AF2131" s="48" t="s">
        <v>183</v>
      </c>
      <c r="AG2131" s="48" t="s">
        <v>183</v>
      </c>
      <c r="AH2131" s="48" t="s">
        <v>183</v>
      </c>
      <c r="AI2131" s="48" t="s">
        <v>183</v>
      </c>
      <c r="AJ2131" s="48" t="s">
        <v>183</v>
      </c>
      <c r="AK2131" s="48" t="s">
        <v>183</v>
      </c>
      <c r="AL2131" s="48" t="s">
        <v>183</v>
      </c>
      <c r="AM2131" s="48" t="s">
        <v>23201</v>
      </c>
      <c r="AN2131" s="48" t="s">
        <v>23202</v>
      </c>
      <c r="AO2131" s="48" t="s">
        <v>228</v>
      </c>
      <c r="AP2131" s="48" t="s">
        <v>1032</v>
      </c>
      <c r="AQ2131" s="48" t="s">
        <v>4779</v>
      </c>
      <c r="AR2131" s="48" t="s">
        <v>183</v>
      </c>
      <c r="AS2131" s="48" t="s">
        <v>183</v>
      </c>
      <c r="AT2131" s="48" t="s">
        <v>183</v>
      </c>
      <c r="AU2131" s="48" t="s">
        <v>183</v>
      </c>
      <c r="AV2131" s="48" t="s">
        <v>183</v>
      </c>
      <c r="AW2131" s="48" t="s">
        <v>183</v>
      </c>
      <c r="AX2131" s="48" t="s">
        <v>183</v>
      </c>
      <c r="AY2131" s="58" t="s">
        <v>183</v>
      </c>
      <c r="AZ2131" s="48" t="s">
        <v>232</v>
      </c>
      <c r="BA2131" s="50" t="s">
        <v>183</v>
      </c>
      <c r="BB2131" s="50" t="s">
        <v>183</v>
      </c>
      <c r="BC2131" s="48" t="s">
        <v>234</v>
      </c>
      <c r="BD2131" s="48" t="s">
        <v>234</v>
      </c>
      <c r="BE2131" s="50" t="s">
        <v>234</v>
      </c>
      <c r="BF2131" s="50" t="s">
        <v>234</v>
      </c>
      <c r="BG2131" s="48" t="s">
        <v>234</v>
      </c>
      <c r="BH2131" s="48" t="s">
        <v>234</v>
      </c>
      <c r="BI2131" s="50" t="s">
        <v>234</v>
      </c>
      <c r="BJ2131" s="50" t="s">
        <v>234</v>
      </c>
      <c r="BK2131" s="48" t="s">
        <v>234</v>
      </c>
      <c r="BL2131" s="48" t="s">
        <v>234</v>
      </c>
      <c r="BM2131" s="48" t="s">
        <v>234</v>
      </c>
      <c r="BN2131" s="58">
        <v>43405.545487071759</v>
      </c>
    </row>
    <row r="2132" spans="1:66" x14ac:dyDescent="0.25">
      <c r="A2132" s="48" t="s">
        <v>178</v>
      </c>
      <c r="B2132" s="48" t="s">
        <v>179</v>
      </c>
      <c r="C2132" s="49" t="s">
        <v>35</v>
      </c>
      <c r="D2132" s="49" t="s">
        <v>35</v>
      </c>
      <c r="E2132" s="49" t="s">
        <v>183</v>
      </c>
      <c r="F2132" s="48" t="s">
        <v>183</v>
      </c>
      <c r="G2132" s="48" t="s">
        <v>23203</v>
      </c>
      <c r="H2132" s="48" t="s">
        <v>1746</v>
      </c>
      <c r="I2132" s="48" t="s">
        <v>12</v>
      </c>
      <c r="J2132" s="48" t="s">
        <v>183</v>
      </c>
      <c r="L2132" s="48" t="s">
        <v>183</v>
      </c>
      <c r="M2132" s="48" t="s">
        <v>197</v>
      </c>
      <c r="N2132" s="48" t="s">
        <v>23204</v>
      </c>
      <c r="O2132" s="49" t="s">
        <v>183</v>
      </c>
      <c r="P2132" s="48" t="s">
        <v>183</v>
      </c>
      <c r="Q2132" s="48" t="s">
        <v>183</v>
      </c>
      <c r="R2132" s="48" t="s">
        <v>183</v>
      </c>
      <c r="S2132" s="48" t="s">
        <v>23205</v>
      </c>
      <c r="T2132" s="48" t="s">
        <v>2057</v>
      </c>
      <c r="U2132" s="48" t="s">
        <v>183</v>
      </c>
      <c r="V2132" s="48" t="s">
        <v>183</v>
      </c>
      <c r="W2132" s="48" t="s">
        <v>23206</v>
      </c>
      <c r="X2132" s="48" t="s">
        <v>4974</v>
      </c>
      <c r="Y2132" s="48" t="s">
        <v>23114</v>
      </c>
      <c r="Z2132" s="48" t="s">
        <v>183</v>
      </c>
      <c r="AA2132" s="48" t="s">
        <v>23207</v>
      </c>
      <c r="AB2132" s="48" t="s">
        <v>192</v>
      </c>
      <c r="AC2132" s="48" t="s">
        <v>224</v>
      </c>
      <c r="AD2132" s="48" t="s">
        <v>183</v>
      </c>
      <c r="AE2132" s="48" t="s">
        <v>183</v>
      </c>
      <c r="AF2132" s="48" t="s">
        <v>23208</v>
      </c>
      <c r="AG2132" s="48" t="s">
        <v>183</v>
      </c>
      <c r="AH2132" s="48" t="s">
        <v>183</v>
      </c>
      <c r="AI2132" s="48" t="s">
        <v>183</v>
      </c>
      <c r="AJ2132" s="48" t="s">
        <v>183</v>
      </c>
      <c r="AK2132" s="48" t="s">
        <v>183</v>
      </c>
      <c r="AL2132" s="48" t="s">
        <v>183</v>
      </c>
      <c r="AM2132" s="48" t="s">
        <v>23209</v>
      </c>
      <c r="AN2132" s="48" t="s">
        <v>23210</v>
      </c>
      <c r="AO2132" s="48" t="s">
        <v>228</v>
      </c>
      <c r="AP2132" s="48" t="s">
        <v>1032</v>
      </c>
      <c r="AQ2132" s="48" t="s">
        <v>4779</v>
      </c>
      <c r="AR2132" s="48" t="s">
        <v>183</v>
      </c>
      <c r="AS2132" s="48" t="s">
        <v>183</v>
      </c>
      <c r="AT2132" s="48" t="s">
        <v>183</v>
      </c>
      <c r="AU2132" s="48" t="s">
        <v>183</v>
      </c>
      <c r="AV2132" s="48" t="s">
        <v>183</v>
      </c>
      <c r="AW2132" s="48" t="s">
        <v>183</v>
      </c>
      <c r="AX2132" s="48" t="s">
        <v>183</v>
      </c>
      <c r="AY2132" s="58" t="s">
        <v>183</v>
      </c>
      <c r="AZ2132" s="48" t="s">
        <v>232</v>
      </c>
      <c r="BA2132" s="50" t="s">
        <v>183</v>
      </c>
      <c r="BB2132" s="50" t="s">
        <v>183</v>
      </c>
      <c r="BC2132" s="48" t="s">
        <v>234</v>
      </c>
      <c r="BD2132" s="48" t="s">
        <v>234</v>
      </c>
      <c r="BE2132" s="50" t="s">
        <v>234</v>
      </c>
      <c r="BF2132" s="50" t="s">
        <v>234</v>
      </c>
      <c r="BG2132" s="48" t="s">
        <v>234</v>
      </c>
      <c r="BH2132" s="48" t="s">
        <v>234</v>
      </c>
      <c r="BI2132" s="50" t="s">
        <v>234</v>
      </c>
      <c r="BJ2132" s="50" t="s">
        <v>234</v>
      </c>
      <c r="BK2132" s="48" t="s">
        <v>234</v>
      </c>
      <c r="BL2132" s="48" t="s">
        <v>234</v>
      </c>
      <c r="BM2132" s="48" t="s">
        <v>234</v>
      </c>
      <c r="BN2132" s="58">
        <v>43405.545487731477</v>
      </c>
    </row>
    <row r="2133" spans="1:66" x14ac:dyDescent="0.25">
      <c r="A2133" s="48" t="s">
        <v>178</v>
      </c>
      <c r="B2133" s="48" t="s">
        <v>179</v>
      </c>
      <c r="C2133" s="49" t="s">
        <v>35</v>
      </c>
      <c r="D2133" s="49" t="s">
        <v>35</v>
      </c>
      <c r="E2133" s="49" t="s">
        <v>183</v>
      </c>
      <c r="F2133" s="48" t="s">
        <v>183</v>
      </c>
      <c r="G2133" s="48" t="s">
        <v>23211</v>
      </c>
      <c r="H2133" s="48" t="s">
        <v>1746</v>
      </c>
      <c r="I2133" s="48" t="s">
        <v>12</v>
      </c>
      <c r="J2133" s="48" t="s">
        <v>183</v>
      </c>
      <c r="L2133" s="48" t="s">
        <v>183</v>
      </c>
      <c r="M2133" s="48" t="s">
        <v>197</v>
      </c>
      <c r="N2133" s="48" t="s">
        <v>23212</v>
      </c>
      <c r="O2133" s="49" t="s">
        <v>183</v>
      </c>
      <c r="P2133" s="48" t="s">
        <v>183</v>
      </c>
      <c r="Q2133" s="48" t="s">
        <v>183</v>
      </c>
      <c r="R2133" s="48" t="s">
        <v>183</v>
      </c>
      <c r="S2133" s="48" t="s">
        <v>23213</v>
      </c>
      <c r="T2133" s="48" t="s">
        <v>2057</v>
      </c>
      <c r="U2133" s="48" t="s">
        <v>183</v>
      </c>
      <c r="V2133" s="48" t="s">
        <v>183</v>
      </c>
      <c r="W2133" s="48" t="s">
        <v>1325</v>
      </c>
      <c r="X2133" s="48" t="s">
        <v>4974</v>
      </c>
      <c r="Y2133" s="48" t="s">
        <v>23214</v>
      </c>
      <c r="Z2133" s="48" t="s">
        <v>183</v>
      </c>
      <c r="AA2133" s="48" t="s">
        <v>23215</v>
      </c>
      <c r="AB2133" s="48" t="s">
        <v>192</v>
      </c>
      <c r="AC2133" s="48" t="s">
        <v>224</v>
      </c>
      <c r="AD2133" s="48" t="s">
        <v>183</v>
      </c>
      <c r="AE2133" s="48" t="s">
        <v>183</v>
      </c>
      <c r="AF2133" s="48" t="s">
        <v>23216</v>
      </c>
      <c r="AG2133" s="48" t="s">
        <v>183</v>
      </c>
      <c r="AH2133" s="48" t="s">
        <v>183</v>
      </c>
      <c r="AI2133" s="48" t="s">
        <v>183</v>
      </c>
      <c r="AJ2133" s="48" t="s">
        <v>183</v>
      </c>
      <c r="AK2133" s="48" t="s">
        <v>183</v>
      </c>
      <c r="AL2133" s="48" t="s">
        <v>183</v>
      </c>
      <c r="AM2133" s="48" t="s">
        <v>23217</v>
      </c>
      <c r="AN2133" s="48" t="s">
        <v>23218</v>
      </c>
      <c r="AO2133" s="48" t="s">
        <v>228</v>
      </c>
      <c r="AP2133" s="48" t="s">
        <v>1032</v>
      </c>
      <c r="AQ2133" s="48" t="s">
        <v>4779</v>
      </c>
      <c r="AR2133" s="48" t="s">
        <v>183</v>
      </c>
      <c r="AS2133" s="48" t="s">
        <v>183</v>
      </c>
      <c r="AT2133" s="48" t="s">
        <v>183</v>
      </c>
      <c r="AU2133" s="48" t="s">
        <v>183</v>
      </c>
      <c r="AV2133" s="48" t="s">
        <v>183</v>
      </c>
      <c r="AW2133" s="48" t="s">
        <v>183</v>
      </c>
      <c r="AX2133" s="48" t="s">
        <v>183</v>
      </c>
      <c r="AY2133" s="58" t="s">
        <v>183</v>
      </c>
      <c r="AZ2133" s="48" t="s">
        <v>232</v>
      </c>
      <c r="BA2133" s="50" t="s">
        <v>183</v>
      </c>
      <c r="BB2133" s="50" t="s">
        <v>183</v>
      </c>
      <c r="BC2133" s="48" t="s">
        <v>234</v>
      </c>
      <c r="BD2133" s="48" t="s">
        <v>234</v>
      </c>
      <c r="BE2133" s="50" t="s">
        <v>234</v>
      </c>
      <c r="BF2133" s="50" t="s">
        <v>234</v>
      </c>
      <c r="BG2133" s="48" t="s">
        <v>234</v>
      </c>
      <c r="BH2133" s="48" t="s">
        <v>234</v>
      </c>
      <c r="BI2133" s="50" t="s">
        <v>234</v>
      </c>
      <c r="BJ2133" s="50" t="s">
        <v>234</v>
      </c>
      <c r="BK2133" s="48" t="s">
        <v>234</v>
      </c>
      <c r="BL2133" s="48" t="s">
        <v>234</v>
      </c>
      <c r="BM2133" s="48" t="s">
        <v>234</v>
      </c>
      <c r="BN2133" s="58">
        <v>43405.545488344906</v>
      </c>
    </row>
    <row r="2134" spans="1:66" x14ac:dyDescent="0.25">
      <c r="A2134" s="48" t="s">
        <v>178</v>
      </c>
      <c r="B2134" s="48" t="s">
        <v>179</v>
      </c>
      <c r="C2134" s="49" t="s">
        <v>35</v>
      </c>
      <c r="D2134" s="49" t="s">
        <v>35</v>
      </c>
      <c r="E2134" s="49" t="s">
        <v>183</v>
      </c>
      <c r="F2134" s="48" t="s">
        <v>183</v>
      </c>
      <c r="G2134" s="48" t="s">
        <v>23219</v>
      </c>
      <c r="H2134" s="48" t="s">
        <v>1746</v>
      </c>
      <c r="I2134" s="48" t="s">
        <v>12</v>
      </c>
      <c r="J2134" s="48" t="s">
        <v>183</v>
      </c>
      <c r="L2134" s="48" t="s">
        <v>183</v>
      </c>
      <c r="M2134" s="48" t="s">
        <v>197</v>
      </c>
      <c r="N2134" s="48" t="s">
        <v>23220</v>
      </c>
      <c r="O2134" s="49" t="s">
        <v>183</v>
      </c>
      <c r="P2134" s="48" t="s">
        <v>183</v>
      </c>
      <c r="Q2134" s="48" t="s">
        <v>183</v>
      </c>
      <c r="R2134" s="48" t="s">
        <v>183</v>
      </c>
      <c r="S2134" s="48" t="s">
        <v>23221</v>
      </c>
      <c r="T2134" s="48" t="s">
        <v>2057</v>
      </c>
      <c r="U2134" s="48" t="s">
        <v>183</v>
      </c>
      <c r="V2134" s="48" t="s">
        <v>183</v>
      </c>
      <c r="W2134" s="48" t="s">
        <v>1325</v>
      </c>
      <c r="X2134" s="48" t="s">
        <v>23222</v>
      </c>
      <c r="Y2134" s="48" t="s">
        <v>222</v>
      </c>
      <c r="Z2134" s="48" t="s">
        <v>183</v>
      </c>
      <c r="AA2134" s="48" t="s">
        <v>23223</v>
      </c>
      <c r="AB2134" s="48" t="s">
        <v>192</v>
      </c>
      <c r="AC2134" s="48" t="s">
        <v>224</v>
      </c>
      <c r="AD2134" s="48" t="s">
        <v>183</v>
      </c>
      <c r="AE2134" s="48" t="s">
        <v>183</v>
      </c>
      <c r="AF2134" s="48" t="s">
        <v>183</v>
      </c>
      <c r="AG2134" s="48" t="s">
        <v>183</v>
      </c>
      <c r="AH2134" s="48" t="s">
        <v>183</v>
      </c>
      <c r="AI2134" s="48" t="s">
        <v>183</v>
      </c>
      <c r="AJ2134" s="48" t="s">
        <v>183</v>
      </c>
      <c r="AK2134" s="48" t="s">
        <v>183</v>
      </c>
      <c r="AL2134" s="48" t="s">
        <v>183</v>
      </c>
      <c r="AM2134" s="48" t="s">
        <v>23224</v>
      </c>
      <c r="AN2134" s="48" t="s">
        <v>23225</v>
      </c>
      <c r="AO2134" s="48" t="s">
        <v>228</v>
      </c>
      <c r="AP2134" s="48" t="s">
        <v>1032</v>
      </c>
      <c r="AQ2134" s="48" t="s">
        <v>4779</v>
      </c>
      <c r="AR2134" s="48" t="s">
        <v>183</v>
      </c>
      <c r="AS2134" s="48" t="s">
        <v>183</v>
      </c>
      <c r="AT2134" s="48" t="s">
        <v>183</v>
      </c>
      <c r="AU2134" s="48" t="s">
        <v>183</v>
      </c>
      <c r="AV2134" s="48" t="s">
        <v>183</v>
      </c>
      <c r="AW2134" s="48" t="s">
        <v>183</v>
      </c>
      <c r="AX2134" s="48" t="s">
        <v>183</v>
      </c>
      <c r="AY2134" s="58" t="s">
        <v>183</v>
      </c>
      <c r="AZ2134" s="48" t="s">
        <v>232</v>
      </c>
      <c r="BA2134" s="50" t="s">
        <v>183</v>
      </c>
      <c r="BB2134" s="50" t="s">
        <v>183</v>
      </c>
      <c r="BC2134" s="48" t="s">
        <v>234</v>
      </c>
      <c r="BD2134" s="48" t="s">
        <v>234</v>
      </c>
      <c r="BE2134" s="50" t="s">
        <v>234</v>
      </c>
      <c r="BF2134" s="50" t="s">
        <v>234</v>
      </c>
      <c r="BG2134" s="48" t="s">
        <v>234</v>
      </c>
      <c r="BH2134" s="48" t="s">
        <v>234</v>
      </c>
      <c r="BI2134" s="50" t="s">
        <v>234</v>
      </c>
      <c r="BJ2134" s="50" t="s">
        <v>234</v>
      </c>
      <c r="BK2134" s="48" t="s">
        <v>234</v>
      </c>
      <c r="BL2134" s="48" t="s">
        <v>234</v>
      </c>
      <c r="BM2134" s="48" t="s">
        <v>234</v>
      </c>
      <c r="BN2134" s="58">
        <v>43405.545489004631</v>
      </c>
    </row>
    <row r="2135" spans="1:66" x14ac:dyDescent="0.25">
      <c r="A2135" s="48" t="s">
        <v>178</v>
      </c>
      <c r="B2135" s="48" t="s">
        <v>179</v>
      </c>
      <c r="C2135" s="49" t="s">
        <v>35</v>
      </c>
      <c r="D2135" s="49" t="s">
        <v>35</v>
      </c>
      <c r="E2135" s="49" t="s">
        <v>183</v>
      </c>
      <c r="F2135" s="48" t="s">
        <v>183</v>
      </c>
      <c r="G2135" s="48" t="s">
        <v>23226</v>
      </c>
      <c r="H2135" s="48" t="s">
        <v>1746</v>
      </c>
      <c r="I2135" s="48" t="s">
        <v>12</v>
      </c>
      <c r="J2135" s="48" t="s">
        <v>183</v>
      </c>
      <c r="L2135" s="48" t="s">
        <v>183</v>
      </c>
      <c r="M2135" s="48" t="s">
        <v>197</v>
      </c>
      <c r="N2135" s="48" t="s">
        <v>23227</v>
      </c>
      <c r="O2135" s="49" t="s">
        <v>183</v>
      </c>
      <c r="P2135" s="48" t="s">
        <v>183</v>
      </c>
      <c r="Q2135" s="48" t="s">
        <v>183</v>
      </c>
      <c r="R2135" s="48" t="s">
        <v>183</v>
      </c>
      <c r="S2135" s="48" t="s">
        <v>183</v>
      </c>
      <c r="T2135" s="48" t="s">
        <v>455</v>
      </c>
      <c r="U2135" s="48" t="s">
        <v>183</v>
      </c>
      <c r="V2135" s="48" t="s">
        <v>183</v>
      </c>
      <c r="W2135" s="48" t="s">
        <v>183</v>
      </c>
      <c r="X2135" s="48" t="s">
        <v>4974</v>
      </c>
      <c r="Y2135" s="48" t="s">
        <v>222</v>
      </c>
      <c r="Z2135" s="48" t="s">
        <v>183</v>
      </c>
      <c r="AA2135" s="48" t="s">
        <v>23228</v>
      </c>
      <c r="AB2135" s="48" t="s">
        <v>192</v>
      </c>
      <c r="AC2135" s="48" t="s">
        <v>224</v>
      </c>
      <c r="AD2135" s="48" t="s">
        <v>183</v>
      </c>
      <c r="AE2135" s="48" t="s">
        <v>183</v>
      </c>
      <c r="AF2135" s="48" t="s">
        <v>183</v>
      </c>
      <c r="AG2135" s="48" t="s">
        <v>183</v>
      </c>
      <c r="AH2135" s="48" t="s">
        <v>183</v>
      </c>
      <c r="AI2135" s="48" t="s">
        <v>183</v>
      </c>
      <c r="AJ2135" s="48" t="s">
        <v>183</v>
      </c>
      <c r="AK2135" s="48" t="s">
        <v>183</v>
      </c>
      <c r="AL2135" s="48" t="s">
        <v>183</v>
      </c>
      <c r="AM2135" s="48" t="s">
        <v>23229</v>
      </c>
      <c r="AN2135" s="48" t="s">
        <v>23230</v>
      </c>
      <c r="AO2135" s="48" t="s">
        <v>228</v>
      </c>
      <c r="AP2135" s="48" t="s">
        <v>1032</v>
      </c>
      <c r="AQ2135" s="48" t="s">
        <v>4779</v>
      </c>
      <c r="AR2135" s="48" t="s">
        <v>183</v>
      </c>
      <c r="AS2135" s="48" t="s">
        <v>183</v>
      </c>
      <c r="AT2135" s="48" t="s">
        <v>183</v>
      </c>
      <c r="AU2135" s="48" t="s">
        <v>183</v>
      </c>
      <c r="AV2135" s="48" t="s">
        <v>183</v>
      </c>
      <c r="AW2135" s="48" t="s">
        <v>183</v>
      </c>
      <c r="AX2135" s="48" t="s">
        <v>183</v>
      </c>
      <c r="AY2135" s="58" t="s">
        <v>183</v>
      </c>
      <c r="AZ2135" s="48" t="s">
        <v>232</v>
      </c>
      <c r="BA2135" s="50" t="s">
        <v>183</v>
      </c>
      <c r="BB2135" s="50" t="s">
        <v>183</v>
      </c>
      <c r="BC2135" s="48" t="s">
        <v>234</v>
      </c>
      <c r="BD2135" s="48" t="s">
        <v>234</v>
      </c>
      <c r="BE2135" s="50" t="s">
        <v>234</v>
      </c>
      <c r="BF2135" s="50" t="s">
        <v>234</v>
      </c>
      <c r="BG2135" s="48" t="s">
        <v>234</v>
      </c>
      <c r="BH2135" s="48" t="s">
        <v>234</v>
      </c>
      <c r="BI2135" s="50" t="s">
        <v>234</v>
      </c>
      <c r="BJ2135" s="50" t="s">
        <v>234</v>
      </c>
      <c r="BK2135" s="48" t="s">
        <v>234</v>
      </c>
      <c r="BL2135" s="48" t="s">
        <v>234</v>
      </c>
      <c r="BM2135" s="48" t="s">
        <v>234</v>
      </c>
      <c r="BN2135" s="58">
        <v>43405.545490046294</v>
      </c>
    </row>
    <row r="2136" spans="1:66" x14ac:dyDescent="0.25">
      <c r="A2136" s="48" t="s">
        <v>178</v>
      </c>
      <c r="B2136" s="48" t="s">
        <v>179</v>
      </c>
      <c r="C2136" s="49" t="s">
        <v>35</v>
      </c>
      <c r="D2136" s="49" t="s">
        <v>35</v>
      </c>
      <c r="E2136" s="49" t="s">
        <v>183</v>
      </c>
      <c r="F2136" s="48" t="s">
        <v>183</v>
      </c>
      <c r="G2136" s="48" t="s">
        <v>23231</v>
      </c>
      <c r="H2136" s="48" t="s">
        <v>1746</v>
      </c>
      <c r="I2136" s="48" t="s">
        <v>12</v>
      </c>
      <c r="J2136" s="48" t="s">
        <v>183</v>
      </c>
      <c r="L2136" s="48" t="s">
        <v>183</v>
      </c>
      <c r="M2136" s="48" t="s">
        <v>197</v>
      </c>
      <c r="N2136" s="48" t="s">
        <v>17249</v>
      </c>
      <c r="O2136" s="49" t="s">
        <v>183</v>
      </c>
      <c r="P2136" s="48" t="s">
        <v>183</v>
      </c>
      <c r="Q2136" s="48" t="s">
        <v>183</v>
      </c>
      <c r="R2136" s="48" t="s">
        <v>183</v>
      </c>
      <c r="S2136" s="48" t="s">
        <v>23232</v>
      </c>
      <c r="T2136" s="48" t="s">
        <v>2057</v>
      </c>
      <c r="U2136" s="48" t="s">
        <v>183</v>
      </c>
      <c r="V2136" s="48" t="s">
        <v>183</v>
      </c>
      <c r="W2136" s="48" t="s">
        <v>183</v>
      </c>
      <c r="X2136" s="48" t="s">
        <v>4974</v>
      </c>
      <c r="Y2136" s="48" t="s">
        <v>23233</v>
      </c>
      <c r="Z2136" s="48" t="s">
        <v>183</v>
      </c>
      <c r="AA2136" s="48" t="s">
        <v>23234</v>
      </c>
      <c r="AB2136" s="48" t="s">
        <v>192</v>
      </c>
      <c r="AC2136" s="48" t="s">
        <v>224</v>
      </c>
      <c r="AD2136" s="48" t="s">
        <v>183</v>
      </c>
      <c r="AE2136" s="48" t="s">
        <v>183</v>
      </c>
      <c r="AF2136" s="48" t="s">
        <v>183</v>
      </c>
      <c r="AG2136" s="48" t="s">
        <v>183</v>
      </c>
      <c r="AH2136" s="48" t="s">
        <v>183</v>
      </c>
      <c r="AI2136" s="48" t="s">
        <v>183</v>
      </c>
      <c r="AJ2136" s="48" t="s">
        <v>183</v>
      </c>
      <c r="AK2136" s="48" t="s">
        <v>183</v>
      </c>
      <c r="AL2136" s="48" t="s">
        <v>183</v>
      </c>
      <c r="AM2136" s="48" t="s">
        <v>23235</v>
      </c>
      <c r="AN2136" s="48" t="s">
        <v>23236</v>
      </c>
      <c r="AO2136" s="48" t="s">
        <v>228</v>
      </c>
      <c r="AP2136" s="48" t="s">
        <v>1032</v>
      </c>
      <c r="AQ2136" s="48" t="s">
        <v>4779</v>
      </c>
      <c r="AR2136" s="48" t="s">
        <v>183</v>
      </c>
      <c r="AS2136" s="48" t="s">
        <v>183</v>
      </c>
      <c r="AT2136" s="48" t="s">
        <v>183</v>
      </c>
      <c r="AU2136" s="48" t="s">
        <v>183</v>
      </c>
      <c r="AV2136" s="48" t="s">
        <v>183</v>
      </c>
      <c r="AW2136" s="48" t="s">
        <v>183</v>
      </c>
      <c r="AX2136" s="48" t="s">
        <v>183</v>
      </c>
      <c r="AY2136" s="58" t="s">
        <v>183</v>
      </c>
      <c r="AZ2136" s="48" t="s">
        <v>232</v>
      </c>
      <c r="BA2136" s="50" t="s">
        <v>183</v>
      </c>
      <c r="BB2136" s="50" t="s">
        <v>183</v>
      </c>
      <c r="BC2136" s="48" t="s">
        <v>234</v>
      </c>
      <c r="BD2136" s="48" t="s">
        <v>234</v>
      </c>
      <c r="BE2136" s="50" t="s">
        <v>234</v>
      </c>
      <c r="BF2136" s="50" t="s">
        <v>234</v>
      </c>
      <c r="BG2136" s="48" t="s">
        <v>234</v>
      </c>
      <c r="BH2136" s="48" t="s">
        <v>234</v>
      </c>
      <c r="BI2136" s="50" t="s">
        <v>234</v>
      </c>
      <c r="BJ2136" s="50" t="s">
        <v>234</v>
      </c>
      <c r="BK2136" s="48" t="s">
        <v>234</v>
      </c>
      <c r="BL2136" s="48" t="s">
        <v>234</v>
      </c>
      <c r="BM2136" s="48" t="s">
        <v>234</v>
      </c>
      <c r="BN2136" s="58">
        <v>43405.545491631943</v>
      </c>
    </row>
    <row r="2137" spans="1:66" x14ac:dyDescent="0.25">
      <c r="A2137" s="48" t="s">
        <v>178</v>
      </c>
      <c r="B2137" s="48" t="s">
        <v>179</v>
      </c>
      <c r="C2137" s="49" t="s">
        <v>35</v>
      </c>
      <c r="D2137" s="49" t="s">
        <v>35</v>
      </c>
      <c r="E2137" s="49" t="s">
        <v>183</v>
      </c>
      <c r="F2137" s="48" t="s">
        <v>183</v>
      </c>
      <c r="G2137" s="48" t="s">
        <v>23237</v>
      </c>
      <c r="H2137" s="48" t="s">
        <v>1746</v>
      </c>
      <c r="I2137" s="48" t="s">
        <v>12</v>
      </c>
      <c r="J2137" s="48" t="s">
        <v>183</v>
      </c>
      <c r="L2137" s="48" t="s">
        <v>183</v>
      </c>
      <c r="M2137" s="48" t="s">
        <v>197</v>
      </c>
      <c r="N2137" s="48" t="s">
        <v>23238</v>
      </c>
      <c r="O2137" s="49" t="s">
        <v>183</v>
      </c>
      <c r="P2137" s="48" t="s">
        <v>183</v>
      </c>
      <c r="Q2137" s="48" t="s">
        <v>183</v>
      </c>
      <c r="R2137" s="48" t="s">
        <v>183</v>
      </c>
      <c r="S2137" s="48" t="s">
        <v>23239</v>
      </c>
      <c r="T2137" s="48" t="s">
        <v>2057</v>
      </c>
      <c r="U2137" s="48" t="s">
        <v>183</v>
      </c>
      <c r="V2137" s="48" t="s">
        <v>183</v>
      </c>
      <c r="W2137" s="48" t="s">
        <v>183</v>
      </c>
      <c r="X2137" s="48" t="s">
        <v>4974</v>
      </c>
      <c r="Y2137" s="48" t="s">
        <v>23240</v>
      </c>
      <c r="Z2137" s="48" t="s">
        <v>183</v>
      </c>
      <c r="AA2137" s="48" t="s">
        <v>23241</v>
      </c>
      <c r="AB2137" s="48" t="s">
        <v>192</v>
      </c>
      <c r="AC2137" s="48" t="s">
        <v>224</v>
      </c>
      <c r="AD2137" s="48" t="s">
        <v>183</v>
      </c>
      <c r="AE2137" s="48" t="s">
        <v>183</v>
      </c>
      <c r="AF2137" s="48" t="s">
        <v>183</v>
      </c>
      <c r="AG2137" s="48" t="s">
        <v>183</v>
      </c>
      <c r="AH2137" s="48" t="s">
        <v>183</v>
      </c>
      <c r="AI2137" s="48" t="s">
        <v>183</v>
      </c>
      <c r="AJ2137" s="48" t="s">
        <v>183</v>
      </c>
      <c r="AK2137" s="48" t="s">
        <v>183</v>
      </c>
      <c r="AL2137" s="48" t="s">
        <v>183</v>
      </c>
      <c r="AM2137" s="48" t="s">
        <v>23242</v>
      </c>
      <c r="AN2137" s="48" t="s">
        <v>23243</v>
      </c>
      <c r="AO2137" s="48" t="s">
        <v>228</v>
      </c>
      <c r="AP2137" s="48" t="s">
        <v>1032</v>
      </c>
      <c r="AQ2137" s="48" t="s">
        <v>4779</v>
      </c>
      <c r="AR2137" s="48" t="s">
        <v>183</v>
      </c>
      <c r="AS2137" s="48" t="s">
        <v>183</v>
      </c>
      <c r="AT2137" s="48" t="s">
        <v>183</v>
      </c>
      <c r="AU2137" s="48" t="s">
        <v>183</v>
      </c>
      <c r="AV2137" s="48" t="s">
        <v>183</v>
      </c>
      <c r="AW2137" s="48" t="s">
        <v>183</v>
      </c>
      <c r="AX2137" s="48" t="s">
        <v>183</v>
      </c>
      <c r="AY2137" s="58" t="s">
        <v>183</v>
      </c>
      <c r="AZ2137" s="48" t="s">
        <v>232</v>
      </c>
      <c r="BA2137" s="50" t="s">
        <v>183</v>
      </c>
      <c r="BB2137" s="50" t="s">
        <v>183</v>
      </c>
      <c r="BC2137" s="48" t="s">
        <v>234</v>
      </c>
      <c r="BD2137" s="48" t="s">
        <v>234</v>
      </c>
      <c r="BE2137" s="50" t="s">
        <v>234</v>
      </c>
      <c r="BF2137" s="50" t="s">
        <v>234</v>
      </c>
      <c r="BG2137" s="48" t="s">
        <v>234</v>
      </c>
      <c r="BH2137" s="48" t="s">
        <v>234</v>
      </c>
      <c r="BI2137" s="50" t="s">
        <v>234</v>
      </c>
      <c r="BJ2137" s="50" t="s">
        <v>234</v>
      </c>
      <c r="BK2137" s="48" t="s">
        <v>234</v>
      </c>
      <c r="BL2137" s="48" t="s">
        <v>234</v>
      </c>
      <c r="BM2137" s="48" t="s">
        <v>234</v>
      </c>
      <c r="BN2137" s="58">
        <v>43405.545493518519</v>
      </c>
    </row>
    <row r="2138" spans="1:66" x14ac:dyDescent="0.25">
      <c r="A2138" s="48" t="s">
        <v>178</v>
      </c>
      <c r="B2138" s="48" t="s">
        <v>179</v>
      </c>
      <c r="C2138" s="49" t="s">
        <v>35</v>
      </c>
      <c r="D2138" s="49" t="s">
        <v>35</v>
      </c>
      <c r="E2138" s="49" t="s">
        <v>183</v>
      </c>
      <c r="F2138" s="48" t="s">
        <v>183</v>
      </c>
      <c r="G2138" s="48" t="s">
        <v>23244</v>
      </c>
      <c r="H2138" s="48" t="s">
        <v>1746</v>
      </c>
      <c r="I2138" s="48" t="s">
        <v>12</v>
      </c>
      <c r="J2138" s="48" t="s">
        <v>183</v>
      </c>
      <c r="L2138" s="48" t="s">
        <v>183</v>
      </c>
      <c r="M2138" s="48" t="s">
        <v>197</v>
      </c>
      <c r="N2138" s="48" t="s">
        <v>23245</v>
      </c>
      <c r="O2138" s="49" t="s">
        <v>183</v>
      </c>
      <c r="P2138" s="48" t="s">
        <v>183</v>
      </c>
      <c r="Q2138" s="48" t="s">
        <v>183</v>
      </c>
      <c r="R2138" s="48" t="s">
        <v>183</v>
      </c>
      <c r="S2138" s="48" t="s">
        <v>23246</v>
      </c>
      <c r="T2138" s="48" t="s">
        <v>2057</v>
      </c>
      <c r="U2138" s="48" t="s">
        <v>183</v>
      </c>
      <c r="V2138" s="48" t="s">
        <v>183</v>
      </c>
      <c r="W2138" s="48" t="s">
        <v>23247</v>
      </c>
      <c r="X2138" s="48" t="s">
        <v>4974</v>
      </c>
      <c r="Y2138" s="48" t="s">
        <v>23088</v>
      </c>
      <c r="Z2138" s="48" t="s">
        <v>183</v>
      </c>
      <c r="AA2138" s="48" t="s">
        <v>23248</v>
      </c>
      <c r="AB2138" s="48" t="s">
        <v>192</v>
      </c>
      <c r="AC2138" s="48" t="s">
        <v>224</v>
      </c>
      <c r="AD2138" s="48" t="s">
        <v>183</v>
      </c>
      <c r="AE2138" s="48" t="s">
        <v>183</v>
      </c>
      <c r="AF2138" s="48" t="s">
        <v>183</v>
      </c>
      <c r="AG2138" s="48" t="s">
        <v>183</v>
      </c>
      <c r="AH2138" s="48" t="s">
        <v>183</v>
      </c>
      <c r="AI2138" s="48" t="s">
        <v>183</v>
      </c>
      <c r="AJ2138" s="48" t="s">
        <v>183</v>
      </c>
      <c r="AK2138" s="48" t="s">
        <v>183</v>
      </c>
      <c r="AL2138" s="48" t="s">
        <v>183</v>
      </c>
      <c r="AM2138" s="48" t="s">
        <v>23249</v>
      </c>
      <c r="AN2138" s="48" t="s">
        <v>23250</v>
      </c>
      <c r="AO2138" s="48" t="s">
        <v>228</v>
      </c>
      <c r="AP2138" s="48" t="s">
        <v>1032</v>
      </c>
      <c r="AQ2138" s="48" t="s">
        <v>4779</v>
      </c>
      <c r="AR2138" s="48" t="s">
        <v>183</v>
      </c>
      <c r="AS2138" s="48" t="s">
        <v>183</v>
      </c>
      <c r="AT2138" s="48" t="s">
        <v>183</v>
      </c>
      <c r="AU2138" s="48" t="s">
        <v>183</v>
      </c>
      <c r="AV2138" s="48" t="s">
        <v>183</v>
      </c>
      <c r="AW2138" s="48" t="s">
        <v>183</v>
      </c>
      <c r="AX2138" s="48" t="s">
        <v>183</v>
      </c>
      <c r="AY2138" s="58" t="s">
        <v>183</v>
      </c>
      <c r="AZ2138" s="48" t="s">
        <v>232</v>
      </c>
      <c r="BA2138" s="50" t="s">
        <v>183</v>
      </c>
      <c r="BB2138" s="50" t="s">
        <v>183</v>
      </c>
      <c r="BC2138" s="48" t="s">
        <v>234</v>
      </c>
      <c r="BD2138" s="48" t="s">
        <v>234</v>
      </c>
      <c r="BE2138" s="50" t="s">
        <v>234</v>
      </c>
      <c r="BF2138" s="50" t="s">
        <v>234</v>
      </c>
      <c r="BG2138" s="48" t="s">
        <v>234</v>
      </c>
      <c r="BH2138" s="48" t="s">
        <v>234</v>
      </c>
      <c r="BI2138" s="50" t="s">
        <v>234</v>
      </c>
      <c r="BJ2138" s="50" t="s">
        <v>234</v>
      </c>
      <c r="BK2138" s="48" t="s">
        <v>234</v>
      </c>
      <c r="BL2138" s="48" t="s">
        <v>234</v>
      </c>
      <c r="BM2138" s="48" t="s">
        <v>234</v>
      </c>
      <c r="BN2138" s="58">
        <v>43405.545495254628</v>
      </c>
    </row>
    <row r="2139" spans="1:66" x14ac:dyDescent="0.25">
      <c r="A2139" s="48" t="s">
        <v>178</v>
      </c>
      <c r="B2139" s="48" t="s">
        <v>179</v>
      </c>
      <c r="C2139" s="49" t="s">
        <v>35</v>
      </c>
      <c r="D2139" s="49" t="s">
        <v>35</v>
      </c>
      <c r="E2139" s="49" t="s">
        <v>183</v>
      </c>
      <c r="F2139" s="48" t="s">
        <v>183</v>
      </c>
      <c r="G2139" s="48" t="s">
        <v>23251</v>
      </c>
      <c r="H2139" s="48" t="s">
        <v>1746</v>
      </c>
      <c r="I2139" s="48" t="s">
        <v>12</v>
      </c>
      <c r="J2139" s="48" t="s">
        <v>183</v>
      </c>
      <c r="L2139" s="48" t="s">
        <v>183</v>
      </c>
      <c r="M2139" s="48" t="s">
        <v>197</v>
      </c>
      <c r="N2139" s="48" t="s">
        <v>23252</v>
      </c>
      <c r="O2139" s="49" t="s">
        <v>183</v>
      </c>
      <c r="P2139" s="48" t="s">
        <v>183</v>
      </c>
      <c r="Q2139" s="48" t="s">
        <v>183</v>
      </c>
      <c r="R2139" s="48" t="s">
        <v>183</v>
      </c>
      <c r="S2139" s="48" t="s">
        <v>23253</v>
      </c>
      <c r="T2139" s="48" t="s">
        <v>2057</v>
      </c>
      <c r="U2139" s="48" t="s">
        <v>183</v>
      </c>
      <c r="V2139" s="48" t="s">
        <v>183</v>
      </c>
      <c r="W2139" s="48" t="s">
        <v>3230</v>
      </c>
      <c r="X2139" s="48" t="s">
        <v>23254</v>
      </c>
      <c r="Y2139" s="48" t="s">
        <v>23255</v>
      </c>
      <c r="Z2139" s="48" t="s">
        <v>183</v>
      </c>
      <c r="AA2139" s="48" t="s">
        <v>23256</v>
      </c>
      <c r="AB2139" s="48" t="s">
        <v>192</v>
      </c>
      <c r="AC2139" s="48" t="s">
        <v>224</v>
      </c>
      <c r="AD2139" s="48" t="s">
        <v>183</v>
      </c>
      <c r="AE2139" s="48" t="s">
        <v>183</v>
      </c>
      <c r="AF2139" s="48" t="s">
        <v>183</v>
      </c>
      <c r="AG2139" s="48" t="s">
        <v>183</v>
      </c>
      <c r="AH2139" s="48" t="s">
        <v>183</v>
      </c>
      <c r="AI2139" s="48" t="s">
        <v>183</v>
      </c>
      <c r="AJ2139" s="48" t="s">
        <v>183</v>
      </c>
      <c r="AK2139" s="48" t="s">
        <v>183</v>
      </c>
      <c r="AL2139" s="48" t="s">
        <v>183</v>
      </c>
      <c r="AM2139" s="48" t="s">
        <v>23257</v>
      </c>
      <c r="AN2139" s="48" t="s">
        <v>23258</v>
      </c>
      <c r="AO2139" s="48" t="s">
        <v>228</v>
      </c>
      <c r="AP2139" s="48" t="s">
        <v>1032</v>
      </c>
      <c r="AQ2139" s="48" t="s">
        <v>4779</v>
      </c>
      <c r="AR2139" s="48" t="s">
        <v>183</v>
      </c>
      <c r="AS2139" s="48" t="s">
        <v>183</v>
      </c>
      <c r="AT2139" s="48" t="s">
        <v>183</v>
      </c>
      <c r="AU2139" s="48" t="s">
        <v>183</v>
      </c>
      <c r="AV2139" s="48" t="s">
        <v>183</v>
      </c>
      <c r="AW2139" s="48" t="s">
        <v>183</v>
      </c>
      <c r="AX2139" s="48" t="s">
        <v>183</v>
      </c>
      <c r="AY2139" s="58" t="s">
        <v>183</v>
      </c>
      <c r="AZ2139" s="48" t="s">
        <v>232</v>
      </c>
      <c r="BA2139" s="50" t="s">
        <v>183</v>
      </c>
      <c r="BB2139" s="50" t="s">
        <v>183</v>
      </c>
      <c r="BC2139" s="48" t="s">
        <v>234</v>
      </c>
      <c r="BD2139" s="48" t="s">
        <v>234</v>
      </c>
      <c r="BE2139" s="50" t="s">
        <v>234</v>
      </c>
      <c r="BF2139" s="50" t="s">
        <v>234</v>
      </c>
      <c r="BG2139" s="48" t="s">
        <v>234</v>
      </c>
      <c r="BH2139" s="48" t="s">
        <v>234</v>
      </c>
      <c r="BI2139" s="50" t="s">
        <v>234</v>
      </c>
      <c r="BJ2139" s="50" t="s">
        <v>234</v>
      </c>
      <c r="BK2139" s="48" t="s">
        <v>234</v>
      </c>
      <c r="BL2139" s="48" t="s">
        <v>234</v>
      </c>
      <c r="BM2139" s="48" t="s">
        <v>234</v>
      </c>
      <c r="BN2139" s="58">
        <v>43405.545496180552</v>
      </c>
    </row>
    <row r="2140" spans="1:66" x14ac:dyDescent="0.25">
      <c r="A2140" s="48" t="s">
        <v>178</v>
      </c>
      <c r="B2140" s="48" t="s">
        <v>179</v>
      </c>
      <c r="C2140" s="49" t="s">
        <v>35</v>
      </c>
      <c r="D2140" s="49" t="s">
        <v>35</v>
      </c>
      <c r="E2140" s="49" t="s">
        <v>183</v>
      </c>
      <c r="F2140" s="48" t="s">
        <v>183</v>
      </c>
      <c r="G2140" s="48" t="s">
        <v>23259</v>
      </c>
      <c r="H2140" s="48" t="s">
        <v>1746</v>
      </c>
      <c r="I2140" s="48" t="s">
        <v>12</v>
      </c>
      <c r="J2140" s="48" t="s">
        <v>183</v>
      </c>
      <c r="L2140" s="48" t="s">
        <v>183</v>
      </c>
      <c r="M2140" s="48" t="s">
        <v>197</v>
      </c>
      <c r="N2140" s="48" t="s">
        <v>23260</v>
      </c>
      <c r="O2140" s="49" t="s">
        <v>183</v>
      </c>
      <c r="P2140" s="48" t="s">
        <v>183</v>
      </c>
      <c r="Q2140" s="48" t="s">
        <v>183</v>
      </c>
      <c r="R2140" s="48" t="s">
        <v>183</v>
      </c>
      <c r="S2140" s="48" t="s">
        <v>13552</v>
      </c>
      <c r="T2140" s="48" t="s">
        <v>2057</v>
      </c>
      <c r="U2140" s="48" t="s">
        <v>183</v>
      </c>
      <c r="V2140" s="48" t="s">
        <v>183</v>
      </c>
      <c r="W2140" s="48" t="s">
        <v>183</v>
      </c>
      <c r="X2140" s="48" t="s">
        <v>4974</v>
      </c>
      <c r="Y2140" s="48" t="s">
        <v>23261</v>
      </c>
      <c r="Z2140" s="48" t="s">
        <v>23262</v>
      </c>
      <c r="AA2140" s="48" t="s">
        <v>23263</v>
      </c>
      <c r="AB2140" s="48" t="s">
        <v>192</v>
      </c>
      <c r="AC2140" s="48" t="s">
        <v>224</v>
      </c>
      <c r="AD2140" s="48" t="s">
        <v>183</v>
      </c>
      <c r="AE2140" s="48" t="s">
        <v>183</v>
      </c>
      <c r="AF2140" s="48" t="s">
        <v>23264</v>
      </c>
      <c r="AG2140" s="48" t="s">
        <v>183</v>
      </c>
      <c r="AH2140" s="48" t="s">
        <v>183</v>
      </c>
      <c r="AI2140" s="48" t="s">
        <v>183</v>
      </c>
      <c r="AJ2140" s="48" t="s">
        <v>183</v>
      </c>
      <c r="AK2140" s="48" t="s">
        <v>183</v>
      </c>
      <c r="AL2140" s="48" t="s">
        <v>183</v>
      </c>
      <c r="AM2140" s="48" t="s">
        <v>23265</v>
      </c>
      <c r="AN2140" s="48" t="s">
        <v>23266</v>
      </c>
      <c r="AO2140" s="48" t="s">
        <v>228</v>
      </c>
      <c r="AP2140" s="48" t="s">
        <v>1032</v>
      </c>
      <c r="AQ2140" s="48" t="s">
        <v>4779</v>
      </c>
      <c r="AR2140" s="48" t="s">
        <v>183</v>
      </c>
      <c r="AS2140" s="48" t="s">
        <v>183</v>
      </c>
      <c r="AT2140" s="48" t="s">
        <v>183</v>
      </c>
      <c r="AU2140" s="48" t="s">
        <v>183</v>
      </c>
      <c r="AV2140" s="48" t="s">
        <v>183</v>
      </c>
      <c r="AW2140" s="48" t="s">
        <v>183</v>
      </c>
      <c r="AX2140" s="48" t="s">
        <v>183</v>
      </c>
      <c r="AY2140" s="58" t="s">
        <v>183</v>
      </c>
      <c r="AZ2140" s="48" t="s">
        <v>232</v>
      </c>
      <c r="BA2140" s="50" t="s">
        <v>183</v>
      </c>
      <c r="BB2140" s="50" t="s">
        <v>183</v>
      </c>
      <c r="BC2140" s="48" t="s">
        <v>234</v>
      </c>
      <c r="BD2140" s="48" t="s">
        <v>234</v>
      </c>
      <c r="BE2140" s="50" t="s">
        <v>234</v>
      </c>
      <c r="BF2140" s="50" t="s">
        <v>234</v>
      </c>
      <c r="BG2140" s="48" t="s">
        <v>234</v>
      </c>
      <c r="BH2140" s="48" t="s">
        <v>234</v>
      </c>
      <c r="BI2140" s="50" t="s">
        <v>234</v>
      </c>
      <c r="BJ2140" s="50" t="s">
        <v>234</v>
      </c>
      <c r="BK2140" s="48" t="s">
        <v>234</v>
      </c>
      <c r="BL2140" s="48" t="s">
        <v>234</v>
      </c>
      <c r="BM2140" s="48" t="s">
        <v>234</v>
      </c>
      <c r="BN2140" s="58">
        <v>43405.545496909719</v>
      </c>
    </row>
    <row r="2141" spans="1:66" x14ac:dyDescent="0.25">
      <c r="A2141" s="48" t="s">
        <v>178</v>
      </c>
      <c r="B2141" s="48" t="s">
        <v>179</v>
      </c>
      <c r="C2141" s="49" t="s">
        <v>35</v>
      </c>
      <c r="D2141" s="49" t="s">
        <v>35</v>
      </c>
      <c r="E2141" s="49" t="s">
        <v>183</v>
      </c>
      <c r="F2141" s="48" t="s">
        <v>183</v>
      </c>
      <c r="G2141" s="48" t="s">
        <v>23267</v>
      </c>
      <c r="H2141" s="48" t="s">
        <v>1746</v>
      </c>
      <c r="I2141" s="48" t="s">
        <v>12</v>
      </c>
      <c r="J2141" s="48" t="s">
        <v>183</v>
      </c>
      <c r="L2141" s="48" t="s">
        <v>183</v>
      </c>
      <c r="M2141" s="48" t="s">
        <v>197</v>
      </c>
      <c r="N2141" s="48" t="s">
        <v>23268</v>
      </c>
      <c r="O2141" s="49" t="s">
        <v>183</v>
      </c>
      <c r="P2141" s="48" t="s">
        <v>183</v>
      </c>
      <c r="Q2141" s="48" t="s">
        <v>183</v>
      </c>
      <c r="R2141" s="48" t="s">
        <v>183</v>
      </c>
      <c r="S2141" s="48" t="s">
        <v>22698</v>
      </c>
      <c r="T2141" s="48" t="s">
        <v>2057</v>
      </c>
      <c r="U2141" s="48" t="s">
        <v>183</v>
      </c>
      <c r="V2141" s="48" t="s">
        <v>183</v>
      </c>
      <c r="W2141" s="48" t="s">
        <v>3230</v>
      </c>
      <c r="X2141" s="48" t="s">
        <v>4974</v>
      </c>
      <c r="Y2141" s="48" t="s">
        <v>22700</v>
      </c>
      <c r="Z2141" s="48" t="s">
        <v>183</v>
      </c>
      <c r="AA2141" s="48" t="s">
        <v>23269</v>
      </c>
      <c r="AB2141" s="48" t="s">
        <v>192</v>
      </c>
      <c r="AC2141" s="48" t="s">
        <v>224</v>
      </c>
      <c r="AD2141" s="48" t="s">
        <v>183</v>
      </c>
      <c r="AE2141" s="48" t="s">
        <v>183</v>
      </c>
      <c r="AF2141" s="48" t="s">
        <v>23270</v>
      </c>
      <c r="AG2141" s="48" t="s">
        <v>183</v>
      </c>
      <c r="AH2141" s="48" t="s">
        <v>183</v>
      </c>
      <c r="AI2141" s="48" t="s">
        <v>183</v>
      </c>
      <c r="AJ2141" s="48" t="s">
        <v>183</v>
      </c>
      <c r="AK2141" s="48" t="s">
        <v>183</v>
      </c>
      <c r="AL2141" s="48" t="s">
        <v>183</v>
      </c>
      <c r="AM2141" s="48" t="s">
        <v>23271</v>
      </c>
      <c r="AN2141" s="48" t="s">
        <v>23272</v>
      </c>
      <c r="AO2141" s="48" t="s">
        <v>228</v>
      </c>
      <c r="AP2141" s="48" t="s">
        <v>1032</v>
      </c>
      <c r="AQ2141" s="48" t="s">
        <v>4779</v>
      </c>
      <c r="AR2141" s="48" t="s">
        <v>183</v>
      </c>
      <c r="AS2141" s="48" t="s">
        <v>183</v>
      </c>
      <c r="AT2141" s="48" t="s">
        <v>183</v>
      </c>
      <c r="AU2141" s="48" t="s">
        <v>183</v>
      </c>
      <c r="AV2141" s="48" t="s">
        <v>183</v>
      </c>
      <c r="AW2141" s="48" t="s">
        <v>183</v>
      </c>
      <c r="AX2141" s="48" t="s">
        <v>183</v>
      </c>
      <c r="AY2141" s="58" t="s">
        <v>183</v>
      </c>
      <c r="AZ2141" s="48" t="s">
        <v>232</v>
      </c>
      <c r="BA2141" s="50" t="s">
        <v>183</v>
      </c>
      <c r="BB2141" s="50" t="s">
        <v>183</v>
      </c>
      <c r="BC2141" s="48" t="s">
        <v>234</v>
      </c>
      <c r="BD2141" s="48" t="s">
        <v>234</v>
      </c>
      <c r="BE2141" s="50" t="s">
        <v>234</v>
      </c>
      <c r="BF2141" s="50" t="s">
        <v>234</v>
      </c>
      <c r="BG2141" s="48" t="s">
        <v>234</v>
      </c>
      <c r="BH2141" s="48" t="s">
        <v>234</v>
      </c>
      <c r="BI2141" s="50" t="s">
        <v>234</v>
      </c>
      <c r="BJ2141" s="50" t="s">
        <v>234</v>
      </c>
      <c r="BK2141" s="48" t="s">
        <v>234</v>
      </c>
      <c r="BL2141" s="48" t="s">
        <v>234</v>
      </c>
      <c r="BM2141" s="48" t="s">
        <v>234</v>
      </c>
      <c r="BN2141" s="58">
        <v>43405.545497650462</v>
      </c>
    </row>
    <row r="2142" spans="1:66" x14ac:dyDescent="0.25">
      <c r="A2142" s="48" t="s">
        <v>178</v>
      </c>
      <c r="B2142" s="48" t="s">
        <v>179</v>
      </c>
      <c r="C2142" s="49" t="s">
        <v>35</v>
      </c>
      <c r="D2142" s="49" t="s">
        <v>35</v>
      </c>
      <c r="E2142" s="49" t="s">
        <v>183</v>
      </c>
      <c r="F2142" s="48" t="s">
        <v>183</v>
      </c>
      <c r="G2142" s="48" t="s">
        <v>23273</v>
      </c>
      <c r="H2142" s="48" t="s">
        <v>1746</v>
      </c>
      <c r="I2142" s="48" t="s">
        <v>12</v>
      </c>
      <c r="J2142" s="48" t="s">
        <v>183</v>
      </c>
      <c r="L2142" s="48" t="s">
        <v>183</v>
      </c>
      <c r="M2142" s="48" t="s">
        <v>197</v>
      </c>
      <c r="N2142" s="48" t="s">
        <v>23274</v>
      </c>
      <c r="O2142" s="49" t="s">
        <v>183</v>
      </c>
      <c r="P2142" s="48" t="s">
        <v>183</v>
      </c>
      <c r="Q2142" s="48" t="s">
        <v>183</v>
      </c>
      <c r="R2142" s="48" t="s">
        <v>183</v>
      </c>
      <c r="S2142" s="48" t="s">
        <v>23275</v>
      </c>
      <c r="T2142" s="48" t="s">
        <v>2057</v>
      </c>
      <c r="U2142" s="48" t="s">
        <v>183</v>
      </c>
      <c r="V2142" s="48" t="s">
        <v>183</v>
      </c>
      <c r="W2142" s="48" t="s">
        <v>3230</v>
      </c>
      <c r="X2142" s="48" t="s">
        <v>4974</v>
      </c>
      <c r="Y2142" s="48" t="s">
        <v>23276</v>
      </c>
      <c r="Z2142" s="48" t="s">
        <v>183</v>
      </c>
      <c r="AA2142" s="48" t="s">
        <v>23277</v>
      </c>
      <c r="AB2142" s="48" t="s">
        <v>192</v>
      </c>
      <c r="AC2142" s="48" t="s">
        <v>224</v>
      </c>
      <c r="AD2142" s="48" t="s">
        <v>183</v>
      </c>
      <c r="AE2142" s="48" t="s">
        <v>183</v>
      </c>
      <c r="AF2142" s="48" t="s">
        <v>183</v>
      </c>
      <c r="AG2142" s="48" t="s">
        <v>183</v>
      </c>
      <c r="AH2142" s="48" t="s">
        <v>183</v>
      </c>
      <c r="AI2142" s="48" t="s">
        <v>183</v>
      </c>
      <c r="AJ2142" s="48" t="s">
        <v>183</v>
      </c>
      <c r="AK2142" s="48" t="s">
        <v>183</v>
      </c>
      <c r="AL2142" s="48" t="s">
        <v>183</v>
      </c>
      <c r="AM2142" s="48" t="s">
        <v>23278</v>
      </c>
      <c r="AN2142" s="48" t="s">
        <v>23279</v>
      </c>
      <c r="AO2142" s="48" t="s">
        <v>228</v>
      </c>
      <c r="AP2142" s="48" t="s">
        <v>1032</v>
      </c>
      <c r="AQ2142" s="48" t="s">
        <v>4779</v>
      </c>
      <c r="AR2142" s="48" t="s">
        <v>183</v>
      </c>
      <c r="AS2142" s="48" t="s">
        <v>183</v>
      </c>
      <c r="AT2142" s="48" t="s">
        <v>183</v>
      </c>
      <c r="AU2142" s="48" t="s">
        <v>183</v>
      </c>
      <c r="AV2142" s="48" t="s">
        <v>183</v>
      </c>
      <c r="AW2142" s="48" t="s">
        <v>183</v>
      </c>
      <c r="AX2142" s="48" t="s">
        <v>183</v>
      </c>
      <c r="AY2142" s="58" t="s">
        <v>183</v>
      </c>
      <c r="AZ2142" s="48" t="s">
        <v>232</v>
      </c>
      <c r="BA2142" s="50" t="s">
        <v>183</v>
      </c>
      <c r="BB2142" s="50" t="s">
        <v>183</v>
      </c>
      <c r="BC2142" s="48" t="s">
        <v>234</v>
      </c>
      <c r="BD2142" s="48" t="s">
        <v>234</v>
      </c>
      <c r="BE2142" s="50" t="s">
        <v>234</v>
      </c>
      <c r="BF2142" s="50" t="s">
        <v>234</v>
      </c>
      <c r="BG2142" s="48" t="s">
        <v>234</v>
      </c>
      <c r="BH2142" s="48" t="s">
        <v>234</v>
      </c>
      <c r="BI2142" s="50" t="s">
        <v>234</v>
      </c>
      <c r="BJ2142" s="50" t="s">
        <v>234</v>
      </c>
      <c r="BK2142" s="48" t="s">
        <v>234</v>
      </c>
      <c r="BL2142" s="48" t="s">
        <v>234</v>
      </c>
      <c r="BM2142" s="48" t="s">
        <v>234</v>
      </c>
      <c r="BN2142" s="58">
        <v>43405.545498298612</v>
      </c>
    </row>
    <row r="2143" spans="1:66" x14ac:dyDescent="0.25">
      <c r="A2143" s="48" t="s">
        <v>178</v>
      </c>
      <c r="B2143" s="48" t="s">
        <v>179</v>
      </c>
      <c r="C2143" s="49" t="s">
        <v>35</v>
      </c>
      <c r="D2143" s="49" t="s">
        <v>35</v>
      </c>
      <c r="E2143" s="49" t="s">
        <v>183</v>
      </c>
      <c r="F2143" s="48" t="s">
        <v>183</v>
      </c>
      <c r="G2143" s="48" t="s">
        <v>23280</v>
      </c>
      <c r="H2143" s="48" t="s">
        <v>1746</v>
      </c>
      <c r="I2143" s="48" t="s">
        <v>12</v>
      </c>
      <c r="J2143" s="48" t="s">
        <v>183</v>
      </c>
      <c r="L2143" s="48" t="s">
        <v>183</v>
      </c>
      <c r="M2143" s="48" t="s">
        <v>197</v>
      </c>
      <c r="N2143" s="48" t="s">
        <v>23281</v>
      </c>
      <c r="O2143" s="49" t="s">
        <v>183</v>
      </c>
      <c r="P2143" s="48" t="s">
        <v>183</v>
      </c>
      <c r="Q2143" s="48" t="s">
        <v>183</v>
      </c>
      <c r="R2143" s="48" t="s">
        <v>183</v>
      </c>
      <c r="S2143" s="48" t="s">
        <v>23282</v>
      </c>
      <c r="T2143" s="48" t="s">
        <v>2057</v>
      </c>
      <c r="U2143" s="48" t="s">
        <v>183</v>
      </c>
      <c r="V2143" s="48" t="s">
        <v>183</v>
      </c>
      <c r="W2143" s="48" t="s">
        <v>23283</v>
      </c>
      <c r="X2143" s="48" t="s">
        <v>23284</v>
      </c>
      <c r="Y2143" s="48" t="s">
        <v>23285</v>
      </c>
      <c r="Z2143" s="48" t="s">
        <v>183</v>
      </c>
      <c r="AA2143" s="48" t="s">
        <v>23286</v>
      </c>
      <c r="AB2143" s="48" t="s">
        <v>192</v>
      </c>
      <c r="AC2143" s="48" t="s">
        <v>224</v>
      </c>
      <c r="AD2143" s="48" t="s">
        <v>183</v>
      </c>
      <c r="AE2143" s="48" t="s">
        <v>183</v>
      </c>
      <c r="AF2143" s="48" t="s">
        <v>23287</v>
      </c>
      <c r="AG2143" s="48" t="s">
        <v>183</v>
      </c>
      <c r="AH2143" s="48" t="s">
        <v>183</v>
      </c>
      <c r="AI2143" s="48" t="s">
        <v>183</v>
      </c>
      <c r="AJ2143" s="48" t="s">
        <v>183</v>
      </c>
      <c r="AK2143" s="48" t="s">
        <v>183</v>
      </c>
      <c r="AL2143" s="48" t="s">
        <v>183</v>
      </c>
      <c r="AM2143" s="48" t="s">
        <v>23288</v>
      </c>
      <c r="AN2143" s="48" t="s">
        <v>23289</v>
      </c>
      <c r="AO2143" s="48" t="s">
        <v>228</v>
      </c>
      <c r="AP2143" s="48" t="s">
        <v>1032</v>
      </c>
      <c r="AQ2143" s="48" t="s">
        <v>4779</v>
      </c>
      <c r="AR2143" s="48" t="s">
        <v>183</v>
      </c>
      <c r="AS2143" s="48" t="s">
        <v>183</v>
      </c>
      <c r="AT2143" s="48" t="s">
        <v>183</v>
      </c>
      <c r="AU2143" s="48" t="s">
        <v>183</v>
      </c>
      <c r="AV2143" s="48" t="s">
        <v>183</v>
      </c>
      <c r="AW2143" s="48" t="s">
        <v>183</v>
      </c>
      <c r="AX2143" s="48" t="s">
        <v>183</v>
      </c>
      <c r="AY2143" s="58" t="s">
        <v>183</v>
      </c>
      <c r="AZ2143" s="48" t="s">
        <v>232</v>
      </c>
      <c r="BA2143" s="50" t="s">
        <v>183</v>
      </c>
      <c r="BB2143" s="50" t="s">
        <v>183</v>
      </c>
      <c r="BC2143" s="48" t="s">
        <v>234</v>
      </c>
      <c r="BD2143" s="48" t="s">
        <v>234</v>
      </c>
      <c r="BE2143" s="50" t="s">
        <v>234</v>
      </c>
      <c r="BF2143" s="50" t="s">
        <v>234</v>
      </c>
      <c r="BG2143" s="48" t="s">
        <v>234</v>
      </c>
      <c r="BH2143" s="48" t="s">
        <v>234</v>
      </c>
      <c r="BI2143" s="50" t="s">
        <v>234</v>
      </c>
      <c r="BJ2143" s="50" t="s">
        <v>234</v>
      </c>
      <c r="BK2143" s="48" t="s">
        <v>234</v>
      </c>
      <c r="BL2143" s="48" t="s">
        <v>234</v>
      </c>
      <c r="BM2143" s="48" t="s">
        <v>234</v>
      </c>
      <c r="BN2143" s="58">
        <v>43405.545499155094</v>
      </c>
    </row>
    <row r="2144" spans="1:66" x14ac:dyDescent="0.25">
      <c r="A2144" s="48" t="s">
        <v>178</v>
      </c>
      <c r="B2144" s="48" t="s">
        <v>179</v>
      </c>
      <c r="C2144" s="49" t="s">
        <v>35</v>
      </c>
      <c r="D2144" s="49" t="s">
        <v>35</v>
      </c>
      <c r="E2144" s="49" t="s">
        <v>183</v>
      </c>
      <c r="F2144" s="48" t="s">
        <v>183</v>
      </c>
      <c r="G2144" s="48" t="s">
        <v>23290</v>
      </c>
      <c r="H2144" s="48" t="s">
        <v>1746</v>
      </c>
      <c r="I2144" s="48" t="s">
        <v>12</v>
      </c>
      <c r="J2144" s="48" t="s">
        <v>183</v>
      </c>
      <c r="L2144" s="48" t="s">
        <v>183</v>
      </c>
      <c r="M2144" s="48" t="s">
        <v>197</v>
      </c>
      <c r="N2144" s="48" t="s">
        <v>23291</v>
      </c>
      <c r="O2144" s="49" t="s">
        <v>183</v>
      </c>
      <c r="P2144" s="48" t="s">
        <v>183</v>
      </c>
      <c r="Q2144" s="48" t="s">
        <v>183</v>
      </c>
      <c r="R2144" s="48" t="s">
        <v>183</v>
      </c>
      <c r="S2144" s="48" t="s">
        <v>23292</v>
      </c>
      <c r="T2144" s="48" t="s">
        <v>2057</v>
      </c>
      <c r="U2144" s="48" t="s">
        <v>183</v>
      </c>
      <c r="V2144" s="48" t="s">
        <v>183</v>
      </c>
      <c r="W2144" s="48" t="s">
        <v>3230</v>
      </c>
      <c r="X2144" s="48" t="s">
        <v>23293</v>
      </c>
      <c r="Y2144" s="48" t="s">
        <v>222</v>
      </c>
      <c r="Z2144" s="48" t="s">
        <v>183</v>
      </c>
      <c r="AA2144" s="48" t="s">
        <v>23294</v>
      </c>
      <c r="AB2144" s="48" t="s">
        <v>192</v>
      </c>
      <c r="AC2144" s="48" t="s">
        <v>224</v>
      </c>
      <c r="AD2144" s="48" t="s">
        <v>183</v>
      </c>
      <c r="AE2144" s="48" t="s">
        <v>183</v>
      </c>
      <c r="AF2144" s="48" t="s">
        <v>183</v>
      </c>
      <c r="AG2144" s="48" t="s">
        <v>183</v>
      </c>
      <c r="AH2144" s="48" t="s">
        <v>183</v>
      </c>
      <c r="AI2144" s="48" t="s">
        <v>183</v>
      </c>
      <c r="AJ2144" s="48" t="s">
        <v>183</v>
      </c>
      <c r="AK2144" s="48" t="s">
        <v>183</v>
      </c>
      <c r="AL2144" s="48" t="s">
        <v>183</v>
      </c>
      <c r="AM2144" s="48" t="s">
        <v>23295</v>
      </c>
      <c r="AN2144" s="48" t="s">
        <v>23296</v>
      </c>
      <c r="AO2144" s="48" t="s">
        <v>228</v>
      </c>
      <c r="AP2144" s="48" t="s">
        <v>1032</v>
      </c>
      <c r="AQ2144" s="48" t="s">
        <v>4779</v>
      </c>
      <c r="AR2144" s="48" t="s">
        <v>183</v>
      </c>
      <c r="AS2144" s="48" t="s">
        <v>183</v>
      </c>
      <c r="AT2144" s="48" t="s">
        <v>183</v>
      </c>
      <c r="AU2144" s="48" t="s">
        <v>183</v>
      </c>
      <c r="AV2144" s="48" t="s">
        <v>183</v>
      </c>
      <c r="AW2144" s="48" t="s">
        <v>183</v>
      </c>
      <c r="AX2144" s="48" t="s">
        <v>183</v>
      </c>
      <c r="AY2144" s="58" t="s">
        <v>183</v>
      </c>
      <c r="AZ2144" s="48" t="s">
        <v>232</v>
      </c>
      <c r="BA2144" s="50" t="s">
        <v>183</v>
      </c>
      <c r="BB2144" s="50" t="s">
        <v>183</v>
      </c>
      <c r="BC2144" s="48" t="s">
        <v>234</v>
      </c>
      <c r="BD2144" s="48" t="s">
        <v>234</v>
      </c>
      <c r="BE2144" s="50" t="s">
        <v>234</v>
      </c>
      <c r="BF2144" s="50" t="s">
        <v>234</v>
      </c>
      <c r="BG2144" s="48" t="s">
        <v>234</v>
      </c>
      <c r="BH2144" s="48" t="s">
        <v>234</v>
      </c>
      <c r="BI2144" s="50" t="s">
        <v>234</v>
      </c>
      <c r="BJ2144" s="50" t="s">
        <v>234</v>
      </c>
      <c r="BK2144" s="48" t="s">
        <v>234</v>
      </c>
      <c r="BL2144" s="48" t="s">
        <v>234</v>
      </c>
      <c r="BM2144" s="48" t="s">
        <v>234</v>
      </c>
      <c r="BN2144" s="58">
        <v>43405.545499768516</v>
      </c>
    </row>
    <row r="2145" spans="1:66" x14ac:dyDescent="0.25">
      <c r="A2145" s="48" t="s">
        <v>178</v>
      </c>
      <c r="B2145" s="48" t="s">
        <v>179</v>
      </c>
      <c r="C2145" s="49" t="s">
        <v>35</v>
      </c>
      <c r="D2145" s="49" t="s">
        <v>35</v>
      </c>
      <c r="E2145" s="49" t="s">
        <v>183</v>
      </c>
      <c r="F2145" s="48" t="s">
        <v>183</v>
      </c>
      <c r="G2145" s="48" t="s">
        <v>23297</v>
      </c>
      <c r="H2145" s="48" t="s">
        <v>1746</v>
      </c>
      <c r="I2145" s="48" t="s">
        <v>12</v>
      </c>
      <c r="J2145" s="48" t="s">
        <v>183</v>
      </c>
      <c r="L2145" s="48" t="s">
        <v>183</v>
      </c>
      <c r="M2145" s="48" t="s">
        <v>197</v>
      </c>
      <c r="N2145" s="48" t="s">
        <v>23298</v>
      </c>
      <c r="O2145" s="49" t="s">
        <v>183</v>
      </c>
      <c r="P2145" s="48" t="s">
        <v>183</v>
      </c>
      <c r="Q2145" s="48" t="s">
        <v>183</v>
      </c>
      <c r="R2145" s="48" t="s">
        <v>183</v>
      </c>
      <c r="S2145" s="48" t="s">
        <v>23176</v>
      </c>
      <c r="T2145" s="48" t="s">
        <v>2057</v>
      </c>
      <c r="U2145" s="48" t="s">
        <v>183</v>
      </c>
      <c r="V2145" s="48" t="s">
        <v>183</v>
      </c>
      <c r="W2145" s="48" t="s">
        <v>261</v>
      </c>
      <c r="X2145" s="48" t="s">
        <v>23299</v>
      </c>
      <c r="Y2145" s="48" t="s">
        <v>222</v>
      </c>
      <c r="Z2145" s="48" t="s">
        <v>183</v>
      </c>
      <c r="AA2145" s="48" t="s">
        <v>23300</v>
      </c>
      <c r="AB2145" s="48" t="s">
        <v>192</v>
      </c>
      <c r="AC2145" s="48" t="s">
        <v>224</v>
      </c>
      <c r="AD2145" s="48" t="s">
        <v>183</v>
      </c>
      <c r="AE2145" s="48" t="s">
        <v>183</v>
      </c>
      <c r="AF2145" s="48" t="s">
        <v>183</v>
      </c>
      <c r="AG2145" s="48" t="s">
        <v>183</v>
      </c>
      <c r="AH2145" s="48" t="s">
        <v>183</v>
      </c>
      <c r="AI2145" s="48" t="s">
        <v>183</v>
      </c>
      <c r="AJ2145" s="48" t="s">
        <v>183</v>
      </c>
      <c r="AK2145" s="48" t="s">
        <v>183</v>
      </c>
      <c r="AL2145" s="48" t="s">
        <v>183</v>
      </c>
      <c r="AM2145" s="48" t="s">
        <v>23301</v>
      </c>
      <c r="AN2145" s="48" t="s">
        <v>23302</v>
      </c>
      <c r="AO2145" s="48" t="s">
        <v>228</v>
      </c>
      <c r="AP2145" s="48" t="s">
        <v>1032</v>
      </c>
      <c r="AQ2145" s="48" t="s">
        <v>4779</v>
      </c>
      <c r="AR2145" s="48" t="s">
        <v>183</v>
      </c>
      <c r="AS2145" s="48" t="s">
        <v>183</v>
      </c>
      <c r="AT2145" s="48" t="s">
        <v>183</v>
      </c>
      <c r="AU2145" s="48" t="s">
        <v>183</v>
      </c>
      <c r="AV2145" s="48" t="s">
        <v>183</v>
      </c>
      <c r="AW2145" s="48" t="s">
        <v>183</v>
      </c>
      <c r="AX2145" s="48" t="s">
        <v>183</v>
      </c>
      <c r="AY2145" s="58" t="s">
        <v>183</v>
      </c>
      <c r="AZ2145" s="48" t="s">
        <v>232</v>
      </c>
      <c r="BA2145" s="50" t="s">
        <v>183</v>
      </c>
      <c r="BB2145" s="50" t="s">
        <v>183</v>
      </c>
      <c r="BC2145" s="48" t="s">
        <v>234</v>
      </c>
      <c r="BD2145" s="48" t="s">
        <v>234</v>
      </c>
      <c r="BE2145" s="50" t="s">
        <v>234</v>
      </c>
      <c r="BF2145" s="50" t="s">
        <v>234</v>
      </c>
      <c r="BG2145" s="48" t="s">
        <v>234</v>
      </c>
      <c r="BH2145" s="48" t="s">
        <v>234</v>
      </c>
      <c r="BI2145" s="50" t="s">
        <v>234</v>
      </c>
      <c r="BJ2145" s="50" t="s">
        <v>234</v>
      </c>
      <c r="BK2145" s="48" t="s">
        <v>234</v>
      </c>
      <c r="BL2145" s="48" t="s">
        <v>234</v>
      </c>
      <c r="BM2145" s="48" t="s">
        <v>234</v>
      </c>
      <c r="BN2145" s="58">
        <v>43405.545500381944</v>
      </c>
    </row>
    <row r="2146" spans="1:66" x14ac:dyDescent="0.25">
      <c r="A2146" s="48" t="s">
        <v>178</v>
      </c>
      <c r="B2146" s="48" t="s">
        <v>179</v>
      </c>
      <c r="C2146" s="49" t="s">
        <v>35</v>
      </c>
      <c r="D2146" s="49" t="s">
        <v>35</v>
      </c>
      <c r="E2146" s="49" t="s">
        <v>183</v>
      </c>
      <c r="F2146" s="48" t="s">
        <v>183</v>
      </c>
      <c r="G2146" s="48" t="s">
        <v>23303</v>
      </c>
      <c r="H2146" s="48" t="s">
        <v>1746</v>
      </c>
      <c r="I2146" s="48" t="s">
        <v>12</v>
      </c>
      <c r="J2146" s="48" t="s">
        <v>183</v>
      </c>
      <c r="L2146" s="48" t="s">
        <v>183</v>
      </c>
      <c r="M2146" s="48" t="s">
        <v>197</v>
      </c>
      <c r="N2146" s="48" t="s">
        <v>23304</v>
      </c>
      <c r="O2146" s="49" t="s">
        <v>183</v>
      </c>
      <c r="P2146" s="48" t="s">
        <v>183</v>
      </c>
      <c r="Q2146" s="48" t="s">
        <v>183</v>
      </c>
      <c r="R2146" s="48" t="s">
        <v>183</v>
      </c>
      <c r="S2146" s="48" t="s">
        <v>23305</v>
      </c>
      <c r="T2146" s="48" t="s">
        <v>2057</v>
      </c>
      <c r="U2146" s="48" t="s">
        <v>183</v>
      </c>
      <c r="V2146" s="48" t="s">
        <v>183</v>
      </c>
      <c r="W2146" s="48" t="s">
        <v>1025</v>
      </c>
      <c r="X2146" s="48" t="s">
        <v>23306</v>
      </c>
      <c r="Y2146" s="48" t="s">
        <v>23307</v>
      </c>
      <c r="Z2146" s="48" t="s">
        <v>183</v>
      </c>
      <c r="AA2146" s="48" t="s">
        <v>23308</v>
      </c>
      <c r="AB2146" s="48" t="s">
        <v>192</v>
      </c>
      <c r="AC2146" s="48" t="s">
        <v>224</v>
      </c>
      <c r="AD2146" s="48" t="s">
        <v>183</v>
      </c>
      <c r="AE2146" s="48" t="s">
        <v>183</v>
      </c>
      <c r="AF2146" s="48" t="s">
        <v>23309</v>
      </c>
      <c r="AG2146" s="48" t="s">
        <v>183</v>
      </c>
      <c r="AH2146" s="48" t="s">
        <v>183</v>
      </c>
      <c r="AI2146" s="48" t="s">
        <v>183</v>
      </c>
      <c r="AJ2146" s="48" t="s">
        <v>183</v>
      </c>
      <c r="AK2146" s="48" t="s">
        <v>183</v>
      </c>
      <c r="AL2146" s="48" t="s">
        <v>183</v>
      </c>
      <c r="AM2146" s="48" t="s">
        <v>23310</v>
      </c>
      <c r="AN2146" s="48" t="s">
        <v>23311</v>
      </c>
      <c r="AO2146" s="48" t="s">
        <v>228</v>
      </c>
      <c r="AP2146" s="48" t="s">
        <v>1032</v>
      </c>
      <c r="AQ2146" s="48" t="s">
        <v>4779</v>
      </c>
      <c r="AR2146" s="48" t="s">
        <v>183</v>
      </c>
      <c r="AS2146" s="48" t="s">
        <v>183</v>
      </c>
      <c r="AT2146" s="48" t="s">
        <v>183</v>
      </c>
      <c r="AU2146" s="48" t="s">
        <v>183</v>
      </c>
      <c r="AV2146" s="48" t="s">
        <v>183</v>
      </c>
      <c r="AW2146" s="48" t="s">
        <v>183</v>
      </c>
      <c r="AX2146" s="48" t="s">
        <v>183</v>
      </c>
      <c r="AY2146" s="58" t="s">
        <v>183</v>
      </c>
      <c r="AZ2146" s="48" t="s">
        <v>232</v>
      </c>
      <c r="BA2146" s="50" t="s">
        <v>183</v>
      </c>
      <c r="BB2146" s="50" t="s">
        <v>183</v>
      </c>
      <c r="BC2146" s="48" t="s">
        <v>234</v>
      </c>
      <c r="BD2146" s="48" t="s">
        <v>234</v>
      </c>
      <c r="BE2146" s="50" t="s">
        <v>234</v>
      </c>
      <c r="BF2146" s="50" t="s">
        <v>234</v>
      </c>
      <c r="BG2146" s="48" t="s">
        <v>234</v>
      </c>
      <c r="BH2146" s="48" t="s">
        <v>234</v>
      </c>
      <c r="BI2146" s="50" t="s">
        <v>234</v>
      </c>
      <c r="BJ2146" s="50" t="s">
        <v>234</v>
      </c>
      <c r="BK2146" s="48" t="s">
        <v>234</v>
      </c>
      <c r="BL2146" s="48" t="s">
        <v>234</v>
      </c>
      <c r="BM2146" s="48" t="s">
        <v>234</v>
      </c>
      <c r="BN2146" s="58">
        <v>43405.545501006942</v>
      </c>
    </row>
    <row r="2147" spans="1:66" x14ac:dyDescent="0.25">
      <c r="A2147" s="48" t="s">
        <v>178</v>
      </c>
      <c r="B2147" s="48" t="s">
        <v>179</v>
      </c>
      <c r="C2147" s="49" t="s">
        <v>35</v>
      </c>
      <c r="D2147" s="49" t="s">
        <v>35</v>
      </c>
      <c r="E2147" s="49" t="s">
        <v>183</v>
      </c>
      <c r="F2147" s="48" t="s">
        <v>183</v>
      </c>
      <c r="G2147" s="48" t="s">
        <v>23312</v>
      </c>
      <c r="H2147" s="48" t="s">
        <v>1746</v>
      </c>
      <c r="I2147" s="48" t="s">
        <v>12</v>
      </c>
      <c r="J2147" s="48" t="s">
        <v>183</v>
      </c>
      <c r="L2147" s="48" t="s">
        <v>183</v>
      </c>
      <c r="M2147" s="48" t="s">
        <v>197</v>
      </c>
      <c r="N2147" s="48" t="s">
        <v>10261</v>
      </c>
      <c r="O2147" s="49" t="s">
        <v>183</v>
      </c>
      <c r="P2147" s="48" t="s">
        <v>183</v>
      </c>
      <c r="Q2147" s="48" t="s">
        <v>183</v>
      </c>
      <c r="R2147" s="48" t="s">
        <v>183</v>
      </c>
      <c r="S2147" s="48" t="s">
        <v>23205</v>
      </c>
      <c r="T2147" s="48" t="s">
        <v>2057</v>
      </c>
      <c r="U2147" s="48" t="s">
        <v>183</v>
      </c>
      <c r="V2147" s="48" t="s">
        <v>183</v>
      </c>
      <c r="W2147" s="48" t="s">
        <v>1474</v>
      </c>
      <c r="X2147" s="48" t="s">
        <v>23313</v>
      </c>
      <c r="Y2147" s="48" t="s">
        <v>222</v>
      </c>
      <c r="Z2147" s="48" t="s">
        <v>183</v>
      </c>
      <c r="AA2147" s="48" t="s">
        <v>23314</v>
      </c>
      <c r="AB2147" s="48" t="s">
        <v>192</v>
      </c>
      <c r="AC2147" s="48" t="s">
        <v>224</v>
      </c>
      <c r="AD2147" s="48" t="s">
        <v>183</v>
      </c>
      <c r="AE2147" s="48" t="s">
        <v>183</v>
      </c>
      <c r="AF2147" s="48" t="s">
        <v>183</v>
      </c>
      <c r="AG2147" s="48" t="s">
        <v>183</v>
      </c>
      <c r="AH2147" s="48" t="s">
        <v>183</v>
      </c>
      <c r="AI2147" s="48" t="s">
        <v>183</v>
      </c>
      <c r="AJ2147" s="48" t="s">
        <v>183</v>
      </c>
      <c r="AK2147" s="48" t="s">
        <v>183</v>
      </c>
      <c r="AL2147" s="48" t="s">
        <v>183</v>
      </c>
      <c r="AM2147" s="48" t="s">
        <v>23315</v>
      </c>
      <c r="AN2147" s="48" t="s">
        <v>23316</v>
      </c>
      <c r="AO2147" s="48" t="s">
        <v>228</v>
      </c>
      <c r="AP2147" s="48" t="s">
        <v>1032</v>
      </c>
      <c r="AQ2147" s="48" t="s">
        <v>4779</v>
      </c>
      <c r="AR2147" s="48" t="s">
        <v>183</v>
      </c>
      <c r="AS2147" s="48" t="s">
        <v>183</v>
      </c>
      <c r="AT2147" s="48" t="s">
        <v>183</v>
      </c>
      <c r="AU2147" s="48" t="s">
        <v>183</v>
      </c>
      <c r="AV2147" s="48" t="s">
        <v>183</v>
      </c>
      <c r="AW2147" s="48" t="s">
        <v>183</v>
      </c>
      <c r="AX2147" s="48" t="s">
        <v>183</v>
      </c>
      <c r="AY2147" s="58" t="s">
        <v>183</v>
      </c>
      <c r="AZ2147" s="48" t="s">
        <v>232</v>
      </c>
      <c r="BA2147" s="50" t="s">
        <v>183</v>
      </c>
      <c r="BB2147" s="50" t="s">
        <v>183</v>
      </c>
      <c r="BC2147" s="48" t="s">
        <v>234</v>
      </c>
      <c r="BD2147" s="48" t="s">
        <v>234</v>
      </c>
      <c r="BE2147" s="50" t="s">
        <v>234</v>
      </c>
      <c r="BF2147" s="50" t="s">
        <v>234</v>
      </c>
      <c r="BG2147" s="48" t="s">
        <v>234</v>
      </c>
      <c r="BH2147" s="48" t="s">
        <v>234</v>
      </c>
      <c r="BI2147" s="50" t="s">
        <v>234</v>
      </c>
      <c r="BJ2147" s="50" t="s">
        <v>234</v>
      </c>
      <c r="BK2147" s="48" t="s">
        <v>234</v>
      </c>
      <c r="BL2147" s="48" t="s">
        <v>234</v>
      </c>
      <c r="BM2147" s="48" t="s">
        <v>234</v>
      </c>
      <c r="BN2147" s="58">
        <v>43405.545501736109</v>
      </c>
    </row>
    <row r="2148" spans="1:66" x14ac:dyDescent="0.25">
      <c r="A2148" s="48" t="s">
        <v>178</v>
      </c>
      <c r="B2148" s="48" t="s">
        <v>179</v>
      </c>
      <c r="C2148" s="49" t="s">
        <v>35</v>
      </c>
      <c r="D2148" s="49" t="s">
        <v>35</v>
      </c>
      <c r="E2148" s="49" t="s">
        <v>183</v>
      </c>
      <c r="F2148" s="48" t="s">
        <v>183</v>
      </c>
      <c r="G2148" s="48" t="s">
        <v>23317</v>
      </c>
      <c r="H2148" s="48" t="s">
        <v>1746</v>
      </c>
      <c r="I2148" s="48" t="s">
        <v>12</v>
      </c>
      <c r="J2148" s="48" t="s">
        <v>183</v>
      </c>
      <c r="L2148" s="48" t="s">
        <v>183</v>
      </c>
      <c r="M2148" s="48" t="s">
        <v>197</v>
      </c>
      <c r="N2148" s="48" t="s">
        <v>23318</v>
      </c>
      <c r="O2148" s="49" t="s">
        <v>183</v>
      </c>
      <c r="P2148" s="48" t="s">
        <v>183</v>
      </c>
      <c r="Q2148" s="48" t="s">
        <v>183</v>
      </c>
      <c r="R2148" s="48" t="s">
        <v>183</v>
      </c>
      <c r="S2148" s="48" t="s">
        <v>23319</v>
      </c>
      <c r="T2148" s="48" t="s">
        <v>2057</v>
      </c>
      <c r="U2148" s="48" t="s">
        <v>183</v>
      </c>
      <c r="V2148" s="48" t="s">
        <v>183</v>
      </c>
      <c r="W2148" s="48" t="s">
        <v>3230</v>
      </c>
      <c r="X2148" s="48" t="s">
        <v>23320</v>
      </c>
      <c r="Y2148" s="48" t="s">
        <v>222</v>
      </c>
      <c r="Z2148" s="48" t="s">
        <v>183</v>
      </c>
      <c r="AA2148" s="48" t="s">
        <v>23321</v>
      </c>
      <c r="AB2148" s="48" t="s">
        <v>192</v>
      </c>
      <c r="AC2148" s="48" t="s">
        <v>224</v>
      </c>
      <c r="AD2148" s="48" t="s">
        <v>183</v>
      </c>
      <c r="AE2148" s="48" t="s">
        <v>183</v>
      </c>
      <c r="AF2148" s="48" t="s">
        <v>183</v>
      </c>
      <c r="AG2148" s="48" t="s">
        <v>183</v>
      </c>
      <c r="AH2148" s="48" t="s">
        <v>183</v>
      </c>
      <c r="AI2148" s="48" t="s">
        <v>183</v>
      </c>
      <c r="AJ2148" s="48" t="s">
        <v>183</v>
      </c>
      <c r="AK2148" s="48" t="s">
        <v>183</v>
      </c>
      <c r="AL2148" s="48" t="s">
        <v>183</v>
      </c>
      <c r="AM2148" s="48" t="s">
        <v>23322</v>
      </c>
      <c r="AN2148" s="48" t="s">
        <v>23323</v>
      </c>
      <c r="AO2148" s="48" t="s">
        <v>228</v>
      </c>
      <c r="AP2148" s="48" t="s">
        <v>1032</v>
      </c>
      <c r="AQ2148" s="48" t="s">
        <v>4779</v>
      </c>
      <c r="AR2148" s="48" t="s">
        <v>183</v>
      </c>
      <c r="AS2148" s="48" t="s">
        <v>183</v>
      </c>
      <c r="AT2148" s="48" t="s">
        <v>183</v>
      </c>
      <c r="AU2148" s="48" t="s">
        <v>183</v>
      </c>
      <c r="AV2148" s="48" t="s">
        <v>183</v>
      </c>
      <c r="AW2148" s="48" t="s">
        <v>183</v>
      </c>
      <c r="AX2148" s="48" t="s">
        <v>183</v>
      </c>
      <c r="AY2148" s="58" t="s">
        <v>183</v>
      </c>
      <c r="AZ2148" s="48" t="s">
        <v>232</v>
      </c>
      <c r="BA2148" s="50" t="s">
        <v>183</v>
      </c>
      <c r="BB2148" s="50" t="s">
        <v>183</v>
      </c>
      <c r="BC2148" s="48" t="s">
        <v>234</v>
      </c>
      <c r="BD2148" s="48" t="s">
        <v>234</v>
      </c>
      <c r="BE2148" s="50" t="s">
        <v>234</v>
      </c>
      <c r="BF2148" s="50" t="s">
        <v>234</v>
      </c>
      <c r="BG2148" s="48" t="s">
        <v>234</v>
      </c>
      <c r="BH2148" s="48" t="s">
        <v>234</v>
      </c>
      <c r="BI2148" s="50" t="s">
        <v>234</v>
      </c>
      <c r="BJ2148" s="50" t="s">
        <v>234</v>
      </c>
      <c r="BK2148" s="48" t="s">
        <v>234</v>
      </c>
      <c r="BL2148" s="48" t="s">
        <v>234</v>
      </c>
      <c r="BM2148" s="48" t="s">
        <v>234</v>
      </c>
      <c r="BN2148" s="58">
        <v>43405.545502395835</v>
      </c>
    </row>
    <row r="2149" spans="1:66" x14ac:dyDescent="0.25">
      <c r="A2149" s="48" t="s">
        <v>178</v>
      </c>
      <c r="B2149" s="48" t="s">
        <v>179</v>
      </c>
      <c r="C2149" s="49" t="s">
        <v>35</v>
      </c>
      <c r="D2149" s="49" t="s">
        <v>35</v>
      </c>
      <c r="E2149" s="49" t="s">
        <v>183</v>
      </c>
      <c r="F2149" s="48" t="s">
        <v>183</v>
      </c>
      <c r="G2149" s="48" t="s">
        <v>23324</v>
      </c>
      <c r="H2149" s="48" t="s">
        <v>1746</v>
      </c>
      <c r="I2149" s="48" t="s">
        <v>12</v>
      </c>
      <c r="J2149" s="48" t="s">
        <v>183</v>
      </c>
      <c r="L2149" s="48" t="s">
        <v>183</v>
      </c>
      <c r="M2149" s="48" t="s">
        <v>197</v>
      </c>
      <c r="N2149" s="48" t="s">
        <v>23325</v>
      </c>
      <c r="O2149" s="49" t="s">
        <v>183</v>
      </c>
      <c r="P2149" s="48" t="s">
        <v>183</v>
      </c>
      <c r="Q2149" s="48" t="s">
        <v>183</v>
      </c>
      <c r="R2149" s="48" t="s">
        <v>183</v>
      </c>
      <c r="S2149" s="48" t="s">
        <v>23275</v>
      </c>
      <c r="T2149" s="48" t="s">
        <v>2057</v>
      </c>
      <c r="U2149" s="48" t="s">
        <v>183</v>
      </c>
      <c r="V2149" s="48" t="s">
        <v>183</v>
      </c>
      <c r="W2149" s="48" t="s">
        <v>183</v>
      </c>
      <c r="X2149" s="48" t="s">
        <v>23326</v>
      </c>
      <c r="Y2149" s="48" t="s">
        <v>23327</v>
      </c>
      <c r="Z2149" s="48" t="s">
        <v>183</v>
      </c>
      <c r="AA2149" s="48" t="s">
        <v>23328</v>
      </c>
      <c r="AB2149" s="48" t="s">
        <v>192</v>
      </c>
      <c r="AC2149" s="48" t="s">
        <v>224</v>
      </c>
      <c r="AD2149" s="48" t="s">
        <v>183</v>
      </c>
      <c r="AE2149" s="48" t="s">
        <v>183</v>
      </c>
      <c r="AF2149" s="48" t="s">
        <v>183</v>
      </c>
      <c r="AG2149" s="48" t="s">
        <v>183</v>
      </c>
      <c r="AH2149" s="48" t="s">
        <v>183</v>
      </c>
      <c r="AI2149" s="48" t="s">
        <v>183</v>
      </c>
      <c r="AJ2149" s="48" t="s">
        <v>183</v>
      </c>
      <c r="AK2149" s="48" t="s">
        <v>183</v>
      </c>
      <c r="AL2149" s="48" t="s">
        <v>183</v>
      </c>
      <c r="AM2149" s="48" t="s">
        <v>23329</v>
      </c>
      <c r="AN2149" s="48" t="s">
        <v>23330</v>
      </c>
      <c r="AO2149" s="48" t="s">
        <v>228</v>
      </c>
      <c r="AP2149" s="48" t="s">
        <v>1032</v>
      </c>
      <c r="AQ2149" s="48" t="s">
        <v>4779</v>
      </c>
      <c r="AR2149" s="48" t="s">
        <v>183</v>
      </c>
      <c r="AS2149" s="48" t="s">
        <v>183</v>
      </c>
      <c r="AT2149" s="48" t="s">
        <v>183</v>
      </c>
      <c r="AU2149" s="48" t="s">
        <v>183</v>
      </c>
      <c r="AV2149" s="48" t="s">
        <v>183</v>
      </c>
      <c r="AW2149" s="48" t="s">
        <v>183</v>
      </c>
      <c r="AX2149" s="48" t="s">
        <v>183</v>
      </c>
      <c r="AY2149" s="58" t="s">
        <v>183</v>
      </c>
      <c r="AZ2149" s="48" t="s">
        <v>232</v>
      </c>
      <c r="BA2149" s="50" t="s">
        <v>183</v>
      </c>
      <c r="BB2149" s="50" t="s">
        <v>183</v>
      </c>
      <c r="BC2149" s="48" t="s">
        <v>234</v>
      </c>
      <c r="BD2149" s="48" t="s">
        <v>234</v>
      </c>
      <c r="BE2149" s="50" t="s">
        <v>234</v>
      </c>
      <c r="BF2149" s="50" t="s">
        <v>234</v>
      </c>
      <c r="BG2149" s="48" t="s">
        <v>234</v>
      </c>
      <c r="BH2149" s="48" t="s">
        <v>234</v>
      </c>
      <c r="BI2149" s="50" t="s">
        <v>234</v>
      </c>
      <c r="BJ2149" s="50" t="s">
        <v>234</v>
      </c>
      <c r="BK2149" s="48" t="s">
        <v>234</v>
      </c>
      <c r="BL2149" s="48" t="s">
        <v>234</v>
      </c>
      <c r="BM2149" s="48" t="s">
        <v>234</v>
      </c>
      <c r="BN2149" s="58">
        <v>43405.545503009256</v>
      </c>
    </row>
    <row r="2150" spans="1:66" x14ac:dyDescent="0.25">
      <c r="A2150" s="48" t="s">
        <v>178</v>
      </c>
      <c r="B2150" s="48" t="s">
        <v>179</v>
      </c>
      <c r="C2150" s="49" t="s">
        <v>35</v>
      </c>
      <c r="D2150" s="49" t="s">
        <v>35</v>
      </c>
      <c r="E2150" s="49" t="s">
        <v>183</v>
      </c>
      <c r="F2150" s="48" t="s">
        <v>183</v>
      </c>
      <c r="G2150" s="48" t="s">
        <v>23331</v>
      </c>
      <c r="H2150" s="48" t="s">
        <v>1746</v>
      </c>
      <c r="I2150" s="48" t="s">
        <v>12</v>
      </c>
      <c r="J2150" s="48" t="s">
        <v>183</v>
      </c>
      <c r="L2150" s="48" t="s">
        <v>183</v>
      </c>
      <c r="M2150" s="48" t="s">
        <v>197</v>
      </c>
      <c r="N2150" s="48" t="s">
        <v>23332</v>
      </c>
      <c r="O2150" s="49" t="s">
        <v>183</v>
      </c>
      <c r="P2150" s="48" t="s">
        <v>183</v>
      </c>
      <c r="Q2150" s="48" t="s">
        <v>183</v>
      </c>
      <c r="R2150" s="48" t="s">
        <v>183</v>
      </c>
      <c r="S2150" s="48" t="s">
        <v>23333</v>
      </c>
      <c r="T2150" s="48" t="s">
        <v>2057</v>
      </c>
      <c r="U2150" s="48" t="s">
        <v>183</v>
      </c>
      <c r="V2150" s="48" t="s">
        <v>183</v>
      </c>
      <c r="W2150" s="48" t="s">
        <v>1113</v>
      </c>
      <c r="X2150" s="48" t="s">
        <v>23334</v>
      </c>
      <c r="Y2150" s="48" t="s">
        <v>222</v>
      </c>
      <c r="Z2150" s="48" t="s">
        <v>183</v>
      </c>
      <c r="AA2150" s="48" t="s">
        <v>23335</v>
      </c>
      <c r="AB2150" s="48" t="s">
        <v>192</v>
      </c>
      <c r="AC2150" s="48" t="s">
        <v>224</v>
      </c>
      <c r="AD2150" s="48" t="s">
        <v>183</v>
      </c>
      <c r="AE2150" s="48" t="s">
        <v>183</v>
      </c>
      <c r="AF2150" s="48" t="s">
        <v>183</v>
      </c>
      <c r="AG2150" s="48" t="s">
        <v>183</v>
      </c>
      <c r="AH2150" s="48" t="s">
        <v>183</v>
      </c>
      <c r="AI2150" s="48" t="s">
        <v>183</v>
      </c>
      <c r="AJ2150" s="48" t="s">
        <v>183</v>
      </c>
      <c r="AK2150" s="48" t="s">
        <v>183</v>
      </c>
      <c r="AL2150" s="48" t="s">
        <v>183</v>
      </c>
      <c r="AM2150" s="48" t="s">
        <v>23336</v>
      </c>
      <c r="AN2150" s="48" t="s">
        <v>23337</v>
      </c>
      <c r="AO2150" s="48" t="s">
        <v>228</v>
      </c>
      <c r="AP2150" s="48" t="s">
        <v>1032</v>
      </c>
      <c r="AQ2150" s="48" t="s">
        <v>4779</v>
      </c>
      <c r="AR2150" s="48" t="s">
        <v>183</v>
      </c>
      <c r="AS2150" s="48" t="s">
        <v>183</v>
      </c>
      <c r="AT2150" s="48" t="s">
        <v>183</v>
      </c>
      <c r="AU2150" s="48" t="s">
        <v>183</v>
      </c>
      <c r="AV2150" s="48" t="s">
        <v>183</v>
      </c>
      <c r="AW2150" s="48" t="s">
        <v>183</v>
      </c>
      <c r="AX2150" s="48" t="s">
        <v>183</v>
      </c>
      <c r="AY2150" s="58" t="s">
        <v>183</v>
      </c>
      <c r="AZ2150" s="48" t="s">
        <v>232</v>
      </c>
      <c r="BA2150" s="50" t="s">
        <v>183</v>
      </c>
      <c r="BB2150" s="50" t="s">
        <v>183</v>
      </c>
      <c r="BC2150" s="48" t="s">
        <v>234</v>
      </c>
      <c r="BD2150" s="48" t="s">
        <v>234</v>
      </c>
      <c r="BE2150" s="50" t="s">
        <v>234</v>
      </c>
      <c r="BF2150" s="50" t="s">
        <v>234</v>
      </c>
      <c r="BG2150" s="48" t="s">
        <v>234</v>
      </c>
      <c r="BH2150" s="48" t="s">
        <v>234</v>
      </c>
      <c r="BI2150" s="50" t="s">
        <v>234</v>
      </c>
      <c r="BJ2150" s="50" t="s">
        <v>234</v>
      </c>
      <c r="BK2150" s="48" t="s">
        <v>234</v>
      </c>
      <c r="BL2150" s="48" t="s">
        <v>234</v>
      </c>
      <c r="BM2150" s="48" t="s">
        <v>234</v>
      </c>
      <c r="BN2150" s="58">
        <v>43405.54550378472</v>
      </c>
    </row>
    <row r="2151" spans="1:66" x14ac:dyDescent="0.25">
      <c r="A2151" s="48" t="s">
        <v>178</v>
      </c>
      <c r="B2151" s="48" t="s">
        <v>179</v>
      </c>
      <c r="C2151" s="49" t="s">
        <v>35</v>
      </c>
      <c r="D2151" s="49" t="s">
        <v>35</v>
      </c>
      <c r="E2151" s="49" t="s">
        <v>183</v>
      </c>
      <c r="F2151" s="48" t="s">
        <v>183</v>
      </c>
      <c r="G2151" s="48" t="s">
        <v>23338</v>
      </c>
      <c r="H2151" s="48" t="s">
        <v>1746</v>
      </c>
      <c r="I2151" s="48" t="s">
        <v>12</v>
      </c>
      <c r="J2151" s="48" t="s">
        <v>183</v>
      </c>
      <c r="L2151" s="48" t="s">
        <v>183</v>
      </c>
      <c r="M2151" s="48" t="s">
        <v>197</v>
      </c>
      <c r="N2151" s="48" t="s">
        <v>23339</v>
      </c>
      <c r="O2151" s="49" t="s">
        <v>183</v>
      </c>
      <c r="P2151" s="48" t="s">
        <v>183</v>
      </c>
      <c r="Q2151" s="48" t="s">
        <v>183</v>
      </c>
      <c r="R2151" s="48" t="s">
        <v>183</v>
      </c>
      <c r="S2151" s="48" t="s">
        <v>23340</v>
      </c>
      <c r="T2151" s="48" t="s">
        <v>2057</v>
      </c>
      <c r="U2151" s="48" t="s">
        <v>183</v>
      </c>
      <c r="V2151" s="48" t="s">
        <v>183</v>
      </c>
      <c r="W2151" s="48" t="s">
        <v>1325</v>
      </c>
      <c r="X2151" s="48" t="s">
        <v>23341</v>
      </c>
      <c r="Y2151" s="48" t="s">
        <v>23342</v>
      </c>
      <c r="Z2151" s="48" t="s">
        <v>183</v>
      </c>
      <c r="AA2151" s="48" t="s">
        <v>23343</v>
      </c>
      <c r="AB2151" s="48" t="s">
        <v>192</v>
      </c>
      <c r="AC2151" s="48" t="s">
        <v>224</v>
      </c>
      <c r="AD2151" s="48" t="s">
        <v>183</v>
      </c>
      <c r="AE2151" s="48" t="s">
        <v>183</v>
      </c>
      <c r="AF2151" s="48" t="s">
        <v>183</v>
      </c>
      <c r="AG2151" s="48" t="s">
        <v>183</v>
      </c>
      <c r="AH2151" s="48" t="s">
        <v>183</v>
      </c>
      <c r="AI2151" s="48" t="s">
        <v>183</v>
      </c>
      <c r="AJ2151" s="48" t="s">
        <v>183</v>
      </c>
      <c r="AK2151" s="48" t="s">
        <v>183</v>
      </c>
      <c r="AL2151" s="48" t="s">
        <v>183</v>
      </c>
      <c r="AM2151" s="48" t="s">
        <v>23344</v>
      </c>
      <c r="AN2151" s="48" t="s">
        <v>23345</v>
      </c>
      <c r="AO2151" s="48" t="s">
        <v>228</v>
      </c>
      <c r="AP2151" s="48" t="s">
        <v>1032</v>
      </c>
      <c r="AQ2151" s="48" t="s">
        <v>4779</v>
      </c>
      <c r="AR2151" s="48" t="s">
        <v>183</v>
      </c>
      <c r="AS2151" s="48" t="s">
        <v>183</v>
      </c>
      <c r="AT2151" s="48" t="s">
        <v>183</v>
      </c>
      <c r="AU2151" s="48" t="s">
        <v>183</v>
      </c>
      <c r="AV2151" s="48" t="s">
        <v>183</v>
      </c>
      <c r="AW2151" s="48" t="s">
        <v>183</v>
      </c>
      <c r="AX2151" s="48" t="s">
        <v>183</v>
      </c>
      <c r="AY2151" s="58" t="s">
        <v>183</v>
      </c>
      <c r="AZ2151" s="48" t="s">
        <v>232</v>
      </c>
      <c r="BA2151" s="50" t="s">
        <v>183</v>
      </c>
      <c r="BB2151" s="50" t="s">
        <v>183</v>
      </c>
      <c r="BC2151" s="48" t="s">
        <v>234</v>
      </c>
      <c r="BD2151" s="48" t="s">
        <v>234</v>
      </c>
      <c r="BE2151" s="50" t="s">
        <v>234</v>
      </c>
      <c r="BF2151" s="50" t="s">
        <v>234</v>
      </c>
      <c r="BG2151" s="48" t="s">
        <v>234</v>
      </c>
      <c r="BH2151" s="48" t="s">
        <v>234</v>
      </c>
      <c r="BI2151" s="50" t="s">
        <v>234</v>
      </c>
      <c r="BJ2151" s="50" t="s">
        <v>234</v>
      </c>
      <c r="BK2151" s="48" t="s">
        <v>234</v>
      </c>
      <c r="BL2151" s="48" t="s">
        <v>234</v>
      </c>
      <c r="BM2151" s="48" t="s">
        <v>234</v>
      </c>
      <c r="BN2151" s="58">
        <v>43405.545504548609</v>
      </c>
    </row>
    <row r="2152" spans="1:66" x14ac:dyDescent="0.25">
      <c r="A2152" s="48" t="s">
        <v>178</v>
      </c>
      <c r="B2152" s="48" t="s">
        <v>179</v>
      </c>
      <c r="C2152" s="49" t="s">
        <v>35</v>
      </c>
      <c r="D2152" s="49" t="s">
        <v>35</v>
      </c>
      <c r="E2152" s="49" t="s">
        <v>183</v>
      </c>
      <c r="F2152" s="48" t="s">
        <v>183</v>
      </c>
      <c r="G2152" s="48" t="s">
        <v>23346</v>
      </c>
      <c r="H2152" s="48" t="s">
        <v>1746</v>
      </c>
      <c r="I2152" s="48" t="s">
        <v>12</v>
      </c>
      <c r="J2152" s="48" t="s">
        <v>183</v>
      </c>
      <c r="L2152" s="48" t="s">
        <v>183</v>
      </c>
      <c r="M2152" s="48" t="s">
        <v>197</v>
      </c>
      <c r="N2152" s="48" t="s">
        <v>23347</v>
      </c>
      <c r="O2152" s="49" t="s">
        <v>183</v>
      </c>
      <c r="P2152" s="48" t="s">
        <v>183</v>
      </c>
      <c r="Q2152" s="48" t="s">
        <v>183</v>
      </c>
      <c r="R2152" s="48" t="s">
        <v>183</v>
      </c>
      <c r="S2152" s="48" t="s">
        <v>23348</v>
      </c>
      <c r="T2152" s="48" t="s">
        <v>2057</v>
      </c>
      <c r="U2152" s="48" t="s">
        <v>183</v>
      </c>
      <c r="V2152" s="48" t="s">
        <v>183</v>
      </c>
      <c r="W2152" s="48" t="s">
        <v>261</v>
      </c>
      <c r="X2152" s="48" t="s">
        <v>23349</v>
      </c>
      <c r="Y2152" s="48" t="s">
        <v>222</v>
      </c>
      <c r="Z2152" s="48" t="s">
        <v>183</v>
      </c>
      <c r="AA2152" s="48" t="s">
        <v>23350</v>
      </c>
      <c r="AB2152" s="48" t="s">
        <v>192</v>
      </c>
      <c r="AC2152" s="48" t="s">
        <v>224</v>
      </c>
      <c r="AD2152" s="48" t="s">
        <v>183</v>
      </c>
      <c r="AE2152" s="48" t="s">
        <v>183</v>
      </c>
      <c r="AF2152" s="48" t="s">
        <v>183</v>
      </c>
      <c r="AG2152" s="48" t="s">
        <v>183</v>
      </c>
      <c r="AH2152" s="48" t="s">
        <v>183</v>
      </c>
      <c r="AI2152" s="48" t="s">
        <v>183</v>
      </c>
      <c r="AJ2152" s="48" t="s">
        <v>183</v>
      </c>
      <c r="AK2152" s="48" t="s">
        <v>183</v>
      </c>
      <c r="AL2152" s="48" t="s">
        <v>183</v>
      </c>
      <c r="AM2152" s="48" t="s">
        <v>23351</v>
      </c>
      <c r="AN2152" s="48" t="s">
        <v>23352</v>
      </c>
      <c r="AO2152" s="48" t="s">
        <v>228</v>
      </c>
      <c r="AP2152" s="48" t="s">
        <v>1032</v>
      </c>
      <c r="AQ2152" s="48" t="s">
        <v>4779</v>
      </c>
      <c r="AR2152" s="48" t="s">
        <v>183</v>
      </c>
      <c r="AS2152" s="48" t="s">
        <v>183</v>
      </c>
      <c r="AT2152" s="48" t="s">
        <v>183</v>
      </c>
      <c r="AU2152" s="48" t="s">
        <v>183</v>
      </c>
      <c r="AV2152" s="48" t="s">
        <v>183</v>
      </c>
      <c r="AW2152" s="48" t="s">
        <v>183</v>
      </c>
      <c r="AX2152" s="48" t="s">
        <v>183</v>
      </c>
      <c r="AY2152" s="58" t="s">
        <v>183</v>
      </c>
      <c r="AZ2152" s="48" t="s">
        <v>232</v>
      </c>
      <c r="BA2152" s="50" t="s">
        <v>183</v>
      </c>
      <c r="BB2152" s="50" t="s">
        <v>183</v>
      </c>
      <c r="BC2152" s="48" t="s">
        <v>234</v>
      </c>
      <c r="BD2152" s="48" t="s">
        <v>234</v>
      </c>
      <c r="BE2152" s="50" t="s">
        <v>234</v>
      </c>
      <c r="BF2152" s="50" t="s">
        <v>234</v>
      </c>
      <c r="BG2152" s="48" t="s">
        <v>234</v>
      </c>
      <c r="BH2152" s="48" t="s">
        <v>234</v>
      </c>
      <c r="BI2152" s="50" t="s">
        <v>234</v>
      </c>
      <c r="BJ2152" s="50" t="s">
        <v>234</v>
      </c>
      <c r="BK2152" s="48" t="s">
        <v>234</v>
      </c>
      <c r="BL2152" s="48" t="s">
        <v>234</v>
      </c>
      <c r="BM2152" s="48" t="s">
        <v>234</v>
      </c>
      <c r="BN2152" s="58">
        <v>43405.545505243055</v>
      </c>
    </row>
    <row r="2153" spans="1:66" x14ac:dyDescent="0.25">
      <c r="A2153" s="48" t="s">
        <v>178</v>
      </c>
      <c r="B2153" s="48" t="s">
        <v>179</v>
      </c>
      <c r="C2153" s="49" t="s">
        <v>35</v>
      </c>
      <c r="D2153" s="49" t="s">
        <v>35</v>
      </c>
      <c r="E2153" s="49" t="s">
        <v>183</v>
      </c>
      <c r="F2153" s="48" t="s">
        <v>183</v>
      </c>
      <c r="G2153" s="48" t="s">
        <v>23353</v>
      </c>
      <c r="H2153" s="48" t="s">
        <v>1746</v>
      </c>
      <c r="I2153" s="48" t="s">
        <v>12</v>
      </c>
      <c r="J2153" s="48" t="s">
        <v>183</v>
      </c>
      <c r="L2153" s="48" t="s">
        <v>183</v>
      </c>
      <c r="M2153" s="48" t="s">
        <v>197</v>
      </c>
      <c r="N2153" s="48" t="s">
        <v>10794</v>
      </c>
      <c r="O2153" s="49" t="s">
        <v>183</v>
      </c>
      <c r="P2153" s="48" t="s">
        <v>183</v>
      </c>
      <c r="Q2153" s="48" t="s">
        <v>183</v>
      </c>
      <c r="R2153" s="48" t="s">
        <v>183</v>
      </c>
      <c r="S2153" s="48" t="s">
        <v>23354</v>
      </c>
      <c r="T2153" s="48" t="s">
        <v>2057</v>
      </c>
      <c r="U2153" s="48" t="s">
        <v>183</v>
      </c>
      <c r="V2153" s="48" t="s">
        <v>183</v>
      </c>
      <c r="W2153" s="48" t="s">
        <v>1113</v>
      </c>
      <c r="X2153" s="48" t="s">
        <v>23355</v>
      </c>
      <c r="Y2153" s="48" t="s">
        <v>222</v>
      </c>
      <c r="Z2153" s="48" t="s">
        <v>183</v>
      </c>
      <c r="AA2153" s="48" t="s">
        <v>23356</v>
      </c>
      <c r="AB2153" s="48" t="s">
        <v>192</v>
      </c>
      <c r="AC2153" s="48" t="s">
        <v>224</v>
      </c>
      <c r="AD2153" s="48" t="s">
        <v>183</v>
      </c>
      <c r="AE2153" s="48" t="s">
        <v>183</v>
      </c>
      <c r="AF2153" s="48" t="s">
        <v>183</v>
      </c>
      <c r="AG2153" s="48" t="s">
        <v>183</v>
      </c>
      <c r="AH2153" s="48" t="s">
        <v>183</v>
      </c>
      <c r="AI2153" s="48" t="s">
        <v>183</v>
      </c>
      <c r="AJ2153" s="48" t="s">
        <v>183</v>
      </c>
      <c r="AK2153" s="48" t="s">
        <v>183</v>
      </c>
      <c r="AL2153" s="48" t="s">
        <v>183</v>
      </c>
      <c r="AM2153" s="48" t="s">
        <v>23357</v>
      </c>
      <c r="AN2153" s="48" t="s">
        <v>23358</v>
      </c>
      <c r="AO2153" s="48" t="s">
        <v>228</v>
      </c>
      <c r="AP2153" s="48" t="s">
        <v>1032</v>
      </c>
      <c r="AQ2153" s="48" t="s">
        <v>4779</v>
      </c>
      <c r="AR2153" s="48" t="s">
        <v>183</v>
      </c>
      <c r="AS2153" s="48" t="s">
        <v>183</v>
      </c>
      <c r="AT2153" s="48" t="s">
        <v>183</v>
      </c>
      <c r="AU2153" s="48" t="s">
        <v>183</v>
      </c>
      <c r="AV2153" s="48" t="s">
        <v>183</v>
      </c>
      <c r="AW2153" s="48" t="s">
        <v>183</v>
      </c>
      <c r="AX2153" s="48" t="s">
        <v>183</v>
      </c>
      <c r="AY2153" s="58" t="s">
        <v>183</v>
      </c>
      <c r="AZ2153" s="48" t="s">
        <v>232</v>
      </c>
      <c r="BA2153" s="50" t="s">
        <v>183</v>
      </c>
      <c r="BB2153" s="50" t="s">
        <v>183</v>
      </c>
      <c r="BC2153" s="48" t="s">
        <v>234</v>
      </c>
      <c r="BD2153" s="48" t="s">
        <v>234</v>
      </c>
      <c r="BE2153" s="50" t="s">
        <v>234</v>
      </c>
      <c r="BF2153" s="50" t="s">
        <v>234</v>
      </c>
      <c r="BG2153" s="48" t="s">
        <v>234</v>
      </c>
      <c r="BH2153" s="48" t="s">
        <v>234</v>
      </c>
      <c r="BI2153" s="50" t="s">
        <v>234</v>
      </c>
      <c r="BJ2153" s="50" t="s">
        <v>234</v>
      </c>
      <c r="BK2153" s="48" t="s">
        <v>234</v>
      </c>
      <c r="BL2153" s="48" t="s">
        <v>234</v>
      </c>
      <c r="BM2153" s="48" t="s">
        <v>234</v>
      </c>
      <c r="BN2153" s="58">
        <v>43405.545505983791</v>
      </c>
    </row>
    <row r="2154" spans="1:66" x14ac:dyDescent="0.25">
      <c r="A2154" s="48" t="s">
        <v>178</v>
      </c>
      <c r="B2154" s="48" t="s">
        <v>179</v>
      </c>
      <c r="C2154" s="49" t="s">
        <v>35</v>
      </c>
      <c r="D2154" s="49" t="s">
        <v>35</v>
      </c>
      <c r="E2154" s="49" t="s">
        <v>183</v>
      </c>
      <c r="F2154" s="48" t="s">
        <v>183</v>
      </c>
      <c r="G2154" s="48" t="s">
        <v>23359</v>
      </c>
      <c r="H2154" s="48" t="s">
        <v>1746</v>
      </c>
      <c r="I2154" s="48" t="s">
        <v>12</v>
      </c>
      <c r="J2154" s="48" t="s">
        <v>183</v>
      </c>
      <c r="L2154" s="48" t="s">
        <v>183</v>
      </c>
      <c r="M2154" s="48" t="s">
        <v>197</v>
      </c>
      <c r="N2154" s="48" t="s">
        <v>23360</v>
      </c>
      <c r="O2154" s="49" t="s">
        <v>183</v>
      </c>
      <c r="P2154" s="48" t="s">
        <v>183</v>
      </c>
      <c r="Q2154" s="48" t="s">
        <v>183</v>
      </c>
      <c r="R2154" s="48" t="s">
        <v>183</v>
      </c>
      <c r="S2154" s="48" t="s">
        <v>183</v>
      </c>
      <c r="T2154" s="48" t="s">
        <v>455</v>
      </c>
      <c r="U2154" s="48" t="s">
        <v>183</v>
      </c>
      <c r="V2154" s="48" t="s">
        <v>183</v>
      </c>
      <c r="W2154" s="48" t="s">
        <v>183</v>
      </c>
      <c r="X2154" s="48" t="s">
        <v>23361</v>
      </c>
      <c r="Y2154" s="48" t="s">
        <v>222</v>
      </c>
      <c r="Z2154" s="48" t="s">
        <v>183</v>
      </c>
      <c r="AA2154" s="48" t="s">
        <v>23362</v>
      </c>
      <c r="AB2154" s="48" t="s">
        <v>192</v>
      </c>
      <c r="AC2154" s="48" t="s">
        <v>224</v>
      </c>
      <c r="AD2154" s="48" t="s">
        <v>183</v>
      </c>
      <c r="AE2154" s="48" t="s">
        <v>183</v>
      </c>
      <c r="AF2154" s="48" t="s">
        <v>183</v>
      </c>
      <c r="AG2154" s="48" t="s">
        <v>183</v>
      </c>
      <c r="AH2154" s="48" t="s">
        <v>183</v>
      </c>
      <c r="AI2154" s="48" t="s">
        <v>183</v>
      </c>
      <c r="AJ2154" s="48" t="s">
        <v>183</v>
      </c>
      <c r="AK2154" s="48" t="s">
        <v>183</v>
      </c>
      <c r="AL2154" s="48" t="s">
        <v>183</v>
      </c>
      <c r="AM2154" s="48" t="s">
        <v>23363</v>
      </c>
      <c r="AN2154" s="48" t="s">
        <v>23364</v>
      </c>
      <c r="AO2154" s="48" t="s">
        <v>228</v>
      </c>
      <c r="AP2154" s="48" t="s">
        <v>1032</v>
      </c>
      <c r="AQ2154" s="48" t="s">
        <v>4779</v>
      </c>
      <c r="AR2154" s="48" t="s">
        <v>183</v>
      </c>
      <c r="AS2154" s="48" t="s">
        <v>183</v>
      </c>
      <c r="AT2154" s="48" t="s">
        <v>183</v>
      </c>
      <c r="AU2154" s="48" t="s">
        <v>183</v>
      </c>
      <c r="AV2154" s="48" t="s">
        <v>183</v>
      </c>
      <c r="AW2154" s="48" t="s">
        <v>183</v>
      </c>
      <c r="AX2154" s="48" t="s">
        <v>183</v>
      </c>
      <c r="AY2154" s="58" t="s">
        <v>183</v>
      </c>
      <c r="AZ2154" s="48" t="s">
        <v>232</v>
      </c>
      <c r="BA2154" s="50" t="s">
        <v>183</v>
      </c>
      <c r="BB2154" s="50" t="s">
        <v>183</v>
      </c>
      <c r="BC2154" s="48" t="s">
        <v>234</v>
      </c>
      <c r="BD2154" s="48" t="s">
        <v>234</v>
      </c>
      <c r="BE2154" s="50" t="s">
        <v>234</v>
      </c>
      <c r="BF2154" s="50" t="s">
        <v>234</v>
      </c>
      <c r="BG2154" s="48" t="s">
        <v>234</v>
      </c>
      <c r="BH2154" s="48" t="s">
        <v>234</v>
      </c>
      <c r="BI2154" s="50" t="s">
        <v>234</v>
      </c>
      <c r="BJ2154" s="50" t="s">
        <v>234</v>
      </c>
      <c r="BK2154" s="48" t="s">
        <v>234</v>
      </c>
      <c r="BL2154" s="48" t="s">
        <v>234</v>
      </c>
      <c r="BM2154" s="48" t="s">
        <v>234</v>
      </c>
      <c r="BN2154" s="58">
        <v>43405.545506631941</v>
      </c>
    </row>
    <row r="2155" spans="1:66" x14ac:dyDescent="0.25">
      <c r="A2155" s="48" t="s">
        <v>178</v>
      </c>
      <c r="B2155" s="48" t="s">
        <v>179</v>
      </c>
      <c r="C2155" s="49" t="s">
        <v>35</v>
      </c>
      <c r="D2155" s="49" t="s">
        <v>35</v>
      </c>
      <c r="E2155" s="49" t="s">
        <v>183</v>
      </c>
      <c r="F2155" s="48" t="s">
        <v>183</v>
      </c>
      <c r="G2155" s="48" t="s">
        <v>23365</v>
      </c>
      <c r="H2155" s="48" t="s">
        <v>1746</v>
      </c>
      <c r="I2155" s="48" t="s">
        <v>12</v>
      </c>
      <c r="J2155" s="48" t="s">
        <v>183</v>
      </c>
      <c r="L2155" s="48" t="s">
        <v>183</v>
      </c>
      <c r="M2155" s="48" t="s">
        <v>197</v>
      </c>
      <c r="N2155" s="48" t="s">
        <v>23366</v>
      </c>
      <c r="O2155" s="49" t="s">
        <v>183</v>
      </c>
      <c r="P2155" s="48" t="s">
        <v>183</v>
      </c>
      <c r="Q2155" s="48" t="s">
        <v>183</v>
      </c>
      <c r="R2155" s="48" t="s">
        <v>183</v>
      </c>
      <c r="S2155" s="48" t="s">
        <v>183</v>
      </c>
      <c r="T2155" s="48" t="s">
        <v>455</v>
      </c>
      <c r="U2155" s="48" t="s">
        <v>183</v>
      </c>
      <c r="V2155" s="48" t="s">
        <v>183</v>
      </c>
      <c r="W2155" s="48" t="s">
        <v>183</v>
      </c>
      <c r="X2155" s="48" t="s">
        <v>23367</v>
      </c>
      <c r="Y2155" s="48" t="s">
        <v>222</v>
      </c>
      <c r="Z2155" s="48" t="s">
        <v>183</v>
      </c>
      <c r="AA2155" s="48" t="s">
        <v>183</v>
      </c>
      <c r="AB2155" s="48" t="s">
        <v>192</v>
      </c>
      <c r="AC2155" s="48" t="s">
        <v>224</v>
      </c>
      <c r="AD2155" s="48" t="s">
        <v>183</v>
      </c>
      <c r="AE2155" s="48" t="s">
        <v>183</v>
      </c>
      <c r="AF2155" s="48" t="s">
        <v>183</v>
      </c>
      <c r="AG2155" s="48" t="s">
        <v>183</v>
      </c>
      <c r="AH2155" s="48" t="s">
        <v>183</v>
      </c>
      <c r="AI2155" s="48" t="s">
        <v>183</v>
      </c>
      <c r="AJ2155" s="48" t="s">
        <v>183</v>
      </c>
      <c r="AK2155" s="48" t="s">
        <v>183</v>
      </c>
      <c r="AL2155" s="48" t="s">
        <v>183</v>
      </c>
      <c r="AM2155" s="48" t="s">
        <v>23368</v>
      </c>
      <c r="AN2155" s="48" t="s">
        <v>23369</v>
      </c>
      <c r="AO2155" s="48" t="s">
        <v>228</v>
      </c>
      <c r="AP2155" s="48" t="s">
        <v>1032</v>
      </c>
      <c r="AQ2155" s="48" t="s">
        <v>4779</v>
      </c>
      <c r="AR2155" s="48" t="s">
        <v>183</v>
      </c>
      <c r="AS2155" s="48" t="s">
        <v>183</v>
      </c>
      <c r="AT2155" s="48" t="s">
        <v>183</v>
      </c>
      <c r="AU2155" s="48" t="s">
        <v>183</v>
      </c>
      <c r="AV2155" s="48" t="s">
        <v>183</v>
      </c>
      <c r="AW2155" s="48" t="s">
        <v>183</v>
      </c>
      <c r="AX2155" s="48" t="s">
        <v>183</v>
      </c>
      <c r="AY2155" s="58" t="s">
        <v>183</v>
      </c>
      <c r="AZ2155" s="48" t="s">
        <v>232</v>
      </c>
      <c r="BA2155" s="50" t="s">
        <v>183</v>
      </c>
      <c r="BB2155" s="50" t="s">
        <v>183</v>
      </c>
      <c r="BC2155" s="48" t="s">
        <v>234</v>
      </c>
      <c r="BD2155" s="48" t="s">
        <v>234</v>
      </c>
      <c r="BE2155" s="50" t="s">
        <v>234</v>
      </c>
      <c r="BF2155" s="50" t="s">
        <v>234</v>
      </c>
      <c r="BG2155" s="48" t="s">
        <v>234</v>
      </c>
      <c r="BH2155" s="48" t="s">
        <v>234</v>
      </c>
      <c r="BI2155" s="50" t="s">
        <v>234</v>
      </c>
      <c r="BJ2155" s="50" t="s">
        <v>234</v>
      </c>
      <c r="BK2155" s="48" t="s">
        <v>234</v>
      </c>
      <c r="BL2155" s="48" t="s">
        <v>234</v>
      </c>
      <c r="BM2155" s="48" t="s">
        <v>234</v>
      </c>
      <c r="BN2155" s="58">
        <v>43405.545507256946</v>
      </c>
    </row>
    <row r="2156" spans="1:66" x14ac:dyDescent="0.25">
      <c r="A2156" s="48" t="s">
        <v>178</v>
      </c>
      <c r="B2156" s="48" t="s">
        <v>179</v>
      </c>
      <c r="C2156" s="49" t="s">
        <v>35</v>
      </c>
      <c r="D2156" s="49" t="s">
        <v>35</v>
      </c>
      <c r="E2156" s="49" t="s">
        <v>183</v>
      </c>
      <c r="F2156" s="48" t="s">
        <v>183</v>
      </c>
      <c r="G2156" s="48" t="s">
        <v>23370</v>
      </c>
      <c r="H2156" s="48" t="s">
        <v>1746</v>
      </c>
      <c r="I2156" s="48" t="s">
        <v>12</v>
      </c>
      <c r="J2156" s="48" t="s">
        <v>183</v>
      </c>
      <c r="L2156" s="48" t="s">
        <v>183</v>
      </c>
      <c r="M2156" s="48" t="s">
        <v>197</v>
      </c>
      <c r="N2156" s="48" t="s">
        <v>17660</v>
      </c>
      <c r="O2156" s="49" t="s">
        <v>183</v>
      </c>
      <c r="P2156" s="48" t="s">
        <v>183</v>
      </c>
      <c r="Q2156" s="48" t="s">
        <v>183</v>
      </c>
      <c r="R2156" s="48" t="s">
        <v>183</v>
      </c>
      <c r="S2156" s="48" t="s">
        <v>23371</v>
      </c>
      <c r="T2156" s="48" t="s">
        <v>2057</v>
      </c>
      <c r="U2156" s="48" t="s">
        <v>183</v>
      </c>
      <c r="V2156" s="48" t="s">
        <v>183</v>
      </c>
      <c r="W2156" s="48" t="s">
        <v>1113</v>
      </c>
      <c r="X2156" s="48" t="s">
        <v>23372</v>
      </c>
      <c r="Y2156" s="48" t="s">
        <v>23373</v>
      </c>
      <c r="Z2156" s="48" t="s">
        <v>183</v>
      </c>
      <c r="AA2156" s="48" t="s">
        <v>23374</v>
      </c>
      <c r="AB2156" s="48" t="s">
        <v>192</v>
      </c>
      <c r="AC2156" s="48" t="s">
        <v>224</v>
      </c>
      <c r="AD2156" s="48" t="s">
        <v>183</v>
      </c>
      <c r="AE2156" s="48" t="s">
        <v>183</v>
      </c>
      <c r="AF2156" s="48" t="s">
        <v>183</v>
      </c>
      <c r="AG2156" s="48" t="s">
        <v>183</v>
      </c>
      <c r="AH2156" s="48" t="s">
        <v>183</v>
      </c>
      <c r="AI2156" s="48" t="s">
        <v>183</v>
      </c>
      <c r="AJ2156" s="48" t="s">
        <v>183</v>
      </c>
      <c r="AK2156" s="48" t="s">
        <v>183</v>
      </c>
      <c r="AL2156" s="48" t="s">
        <v>183</v>
      </c>
      <c r="AM2156" s="48" t="s">
        <v>23375</v>
      </c>
      <c r="AN2156" s="48" t="s">
        <v>23376</v>
      </c>
      <c r="AO2156" s="48" t="s">
        <v>228</v>
      </c>
      <c r="AP2156" s="48" t="s">
        <v>1032</v>
      </c>
      <c r="AQ2156" s="48" t="s">
        <v>4779</v>
      </c>
      <c r="AR2156" s="48" t="s">
        <v>183</v>
      </c>
      <c r="AS2156" s="48" t="s">
        <v>183</v>
      </c>
      <c r="AT2156" s="48" t="s">
        <v>183</v>
      </c>
      <c r="AU2156" s="48" t="s">
        <v>183</v>
      </c>
      <c r="AV2156" s="48" t="s">
        <v>183</v>
      </c>
      <c r="AW2156" s="48" t="s">
        <v>183</v>
      </c>
      <c r="AX2156" s="48" t="s">
        <v>183</v>
      </c>
      <c r="AY2156" s="58" t="s">
        <v>183</v>
      </c>
      <c r="AZ2156" s="48" t="s">
        <v>232</v>
      </c>
      <c r="BA2156" s="50" t="s">
        <v>183</v>
      </c>
      <c r="BB2156" s="50" t="s">
        <v>183</v>
      </c>
      <c r="BC2156" s="48" t="s">
        <v>234</v>
      </c>
      <c r="BD2156" s="48" t="s">
        <v>234</v>
      </c>
      <c r="BE2156" s="50" t="s">
        <v>234</v>
      </c>
      <c r="BF2156" s="50" t="s">
        <v>234</v>
      </c>
      <c r="BG2156" s="48" t="s">
        <v>234</v>
      </c>
      <c r="BH2156" s="48" t="s">
        <v>234</v>
      </c>
      <c r="BI2156" s="50" t="s">
        <v>234</v>
      </c>
      <c r="BJ2156" s="50" t="s">
        <v>234</v>
      </c>
      <c r="BK2156" s="48" t="s">
        <v>234</v>
      </c>
      <c r="BL2156" s="48" t="s">
        <v>234</v>
      </c>
      <c r="BM2156" s="48" t="s">
        <v>234</v>
      </c>
      <c r="BN2156" s="58">
        <v>43405.545507835646</v>
      </c>
    </row>
    <row r="2157" spans="1:66" x14ac:dyDescent="0.25">
      <c r="A2157" s="48" t="s">
        <v>178</v>
      </c>
      <c r="B2157" s="48" t="s">
        <v>179</v>
      </c>
      <c r="C2157" s="49" t="s">
        <v>35</v>
      </c>
      <c r="D2157" s="49" t="s">
        <v>35</v>
      </c>
      <c r="E2157" s="49" t="s">
        <v>183</v>
      </c>
      <c r="F2157" s="48" t="s">
        <v>183</v>
      </c>
      <c r="G2157" s="48" t="s">
        <v>23377</v>
      </c>
      <c r="H2157" s="48" t="s">
        <v>1746</v>
      </c>
      <c r="I2157" s="48" t="s">
        <v>12</v>
      </c>
      <c r="J2157" s="48" t="s">
        <v>183</v>
      </c>
      <c r="L2157" s="48" t="s">
        <v>183</v>
      </c>
      <c r="M2157" s="48" t="s">
        <v>197</v>
      </c>
      <c r="N2157" s="48" t="s">
        <v>23378</v>
      </c>
      <c r="O2157" s="49" t="s">
        <v>183</v>
      </c>
      <c r="P2157" s="48" t="s">
        <v>183</v>
      </c>
      <c r="Q2157" s="48" t="s">
        <v>183</v>
      </c>
      <c r="R2157" s="48" t="s">
        <v>183</v>
      </c>
      <c r="S2157" s="48" t="s">
        <v>183</v>
      </c>
      <c r="T2157" s="48" t="s">
        <v>455</v>
      </c>
      <c r="U2157" s="48" t="s">
        <v>183</v>
      </c>
      <c r="V2157" s="48" t="s">
        <v>183</v>
      </c>
      <c r="W2157" s="48" t="s">
        <v>183</v>
      </c>
      <c r="X2157" s="48" t="s">
        <v>4974</v>
      </c>
      <c r="Y2157" s="48" t="s">
        <v>23379</v>
      </c>
      <c r="Z2157" s="48" t="s">
        <v>183</v>
      </c>
      <c r="AA2157" s="48" t="s">
        <v>23380</v>
      </c>
      <c r="AB2157" s="48" t="s">
        <v>192</v>
      </c>
      <c r="AC2157" s="48" t="s">
        <v>224</v>
      </c>
      <c r="AD2157" s="48" t="s">
        <v>183</v>
      </c>
      <c r="AE2157" s="48" t="s">
        <v>183</v>
      </c>
      <c r="AF2157" s="48" t="s">
        <v>183</v>
      </c>
      <c r="AG2157" s="48" t="s">
        <v>183</v>
      </c>
      <c r="AH2157" s="48" t="s">
        <v>183</v>
      </c>
      <c r="AI2157" s="48" t="s">
        <v>183</v>
      </c>
      <c r="AJ2157" s="48" t="s">
        <v>183</v>
      </c>
      <c r="AK2157" s="48" t="s">
        <v>183</v>
      </c>
      <c r="AL2157" s="48" t="s">
        <v>183</v>
      </c>
      <c r="AM2157" s="48" t="s">
        <v>23381</v>
      </c>
      <c r="AN2157" s="48" t="s">
        <v>23382</v>
      </c>
      <c r="AO2157" s="48" t="s">
        <v>228</v>
      </c>
      <c r="AP2157" s="48" t="s">
        <v>1032</v>
      </c>
      <c r="AQ2157" s="48" t="s">
        <v>4779</v>
      </c>
      <c r="AR2157" s="48" t="s">
        <v>183</v>
      </c>
      <c r="AS2157" s="48" t="s">
        <v>183</v>
      </c>
      <c r="AT2157" s="48" t="s">
        <v>183</v>
      </c>
      <c r="AU2157" s="48" t="s">
        <v>183</v>
      </c>
      <c r="AV2157" s="48" t="s">
        <v>183</v>
      </c>
      <c r="AW2157" s="48" t="s">
        <v>183</v>
      </c>
      <c r="AX2157" s="48" t="s">
        <v>183</v>
      </c>
      <c r="AY2157" s="58" t="s">
        <v>183</v>
      </c>
      <c r="AZ2157" s="48" t="s">
        <v>232</v>
      </c>
      <c r="BA2157" s="50" t="s">
        <v>183</v>
      </c>
      <c r="BB2157" s="50" t="s">
        <v>183</v>
      </c>
      <c r="BC2157" s="48" t="s">
        <v>234</v>
      </c>
      <c r="BD2157" s="48" t="s">
        <v>234</v>
      </c>
      <c r="BE2157" s="50" t="s">
        <v>234</v>
      </c>
      <c r="BF2157" s="50" t="s">
        <v>234</v>
      </c>
      <c r="BG2157" s="48" t="s">
        <v>234</v>
      </c>
      <c r="BH2157" s="48" t="s">
        <v>234</v>
      </c>
      <c r="BI2157" s="50" t="s">
        <v>234</v>
      </c>
      <c r="BJ2157" s="50" t="s">
        <v>234</v>
      </c>
      <c r="BK2157" s="48" t="s">
        <v>234</v>
      </c>
      <c r="BL2157" s="48" t="s">
        <v>234</v>
      </c>
      <c r="BM2157" s="48" t="s">
        <v>234</v>
      </c>
      <c r="BN2157" s="58">
        <v>43405.545508645831</v>
      </c>
    </row>
    <row r="2158" spans="1:66" x14ac:dyDescent="0.25">
      <c r="A2158" s="48" t="s">
        <v>178</v>
      </c>
      <c r="B2158" s="48" t="s">
        <v>179</v>
      </c>
      <c r="C2158" s="49" t="s">
        <v>35</v>
      </c>
      <c r="D2158" s="49" t="s">
        <v>35</v>
      </c>
      <c r="E2158" s="49" t="s">
        <v>183</v>
      </c>
      <c r="F2158" s="48" t="s">
        <v>183</v>
      </c>
      <c r="G2158" s="48" t="s">
        <v>23383</v>
      </c>
      <c r="H2158" s="48" t="s">
        <v>1746</v>
      </c>
      <c r="I2158" s="48" t="s">
        <v>12</v>
      </c>
      <c r="J2158" s="48" t="s">
        <v>183</v>
      </c>
      <c r="L2158" s="48" t="s">
        <v>183</v>
      </c>
      <c r="M2158" s="48" t="s">
        <v>197</v>
      </c>
      <c r="N2158" s="48" t="s">
        <v>23384</v>
      </c>
      <c r="O2158" s="49" t="s">
        <v>183</v>
      </c>
      <c r="P2158" s="48" t="s">
        <v>183</v>
      </c>
      <c r="Q2158" s="48" t="s">
        <v>183</v>
      </c>
      <c r="R2158" s="48" t="s">
        <v>183</v>
      </c>
      <c r="S2158" s="48" t="s">
        <v>23385</v>
      </c>
      <c r="T2158" s="48" t="s">
        <v>2057</v>
      </c>
      <c r="U2158" s="48" t="s">
        <v>183</v>
      </c>
      <c r="V2158" s="48" t="s">
        <v>183</v>
      </c>
      <c r="W2158" s="48" t="s">
        <v>563</v>
      </c>
      <c r="X2158" s="48" t="s">
        <v>4974</v>
      </c>
      <c r="Y2158" s="48" t="s">
        <v>23386</v>
      </c>
      <c r="Z2158" s="48" t="s">
        <v>183</v>
      </c>
      <c r="AA2158" s="48" t="s">
        <v>23387</v>
      </c>
      <c r="AB2158" s="48" t="s">
        <v>192</v>
      </c>
      <c r="AC2158" s="48" t="s">
        <v>224</v>
      </c>
      <c r="AD2158" s="48" t="s">
        <v>183</v>
      </c>
      <c r="AE2158" s="48" t="s">
        <v>183</v>
      </c>
      <c r="AF2158" s="48" t="s">
        <v>183</v>
      </c>
      <c r="AG2158" s="48" t="s">
        <v>183</v>
      </c>
      <c r="AH2158" s="48" t="s">
        <v>183</v>
      </c>
      <c r="AI2158" s="48" t="s">
        <v>183</v>
      </c>
      <c r="AJ2158" s="48" t="s">
        <v>183</v>
      </c>
      <c r="AK2158" s="48" t="s">
        <v>183</v>
      </c>
      <c r="AL2158" s="48" t="s">
        <v>183</v>
      </c>
      <c r="AM2158" s="48" t="s">
        <v>23388</v>
      </c>
      <c r="AN2158" s="48" t="s">
        <v>23389</v>
      </c>
      <c r="AO2158" s="48" t="s">
        <v>228</v>
      </c>
      <c r="AP2158" s="48" t="s">
        <v>1032</v>
      </c>
      <c r="AQ2158" s="48" t="s">
        <v>4779</v>
      </c>
      <c r="AR2158" s="48" t="s">
        <v>183</v>
      </c>
      <c r="AS2158" s="48" t="s">
        <v>183</v>
      </c>
      <c r="AT2158" s="48" t="s">
        <v>183</v>
      </c>
      <c r="AU2158" s="48" t="s">
        <v>183</v>
      </c>
      <c r="AV2158" s="48" t="s">
        <v>183</v>
      </c>
      <c r="AW2158" s="48" t="s">
        <v>183</v>
      </c>
      <c r="AX2158" s="48" t="s">
        <v>183</v>
      </c>
      <c r="AY2158" s="58" t="s">
        <v>183</v>
      </c>
      <c r="AZ2158" s="48" t="s">
        <v>232</v>
      </c>
      <c r="BA2158" s="50" t="s">
        <v>183</v>
      </c>
      <c r="BB2158" s="50" t="s">
        <v>183</v>
      </c>
      <c r="BC2158" s="48" t="s">
        <v>234</v>
      </c>
      <c r="BD2158" s="48" t="s">
        <v>234</v>
      </c>
      <c r="BE2158" s="50" t="s">
        <v>234</v>
      </c>
      <c r="BF2158" s="50" t="s">
        <v>234</v>
      </c>
      <c r="BG2158" s="48" t="s">
        <v>234</v>
      </c>
      <c r="BH2158" s="48" t="s">
        <v>234</v>
      </c>
      <c r="BI2158" s="50" t="s">
        <v>234</v>
      </c>
      <c r="BJ2158" s="50" t="s">
        <v>234</v>
      </c>
      <c r="BK2158" s="48" t="s">
        <v>234</v>
      </c>
      <c r="BL2158" s="48" t="s">
        <v>234</v>
      </c>
      <c r="BM2158" s="48" t="s">
        <v>234</v>
      </c>
      <c r="BN2158" s="58">
        <v>43405.545509525458</v>
      </c>
    </row>
    <row r="2159" spans="1:66" x14ac:dyDescent="0.25">
      <c r="A2159" s="48" t="s">
        <v>178</v>
      </c>
      <c r="B2159" s="48" t="s">
        <v>179</v>
      </c>
      <c r="C2159" s="49" t="s">
        <v>35</v>
      </c>
      <c r="D2159" s="49" t="s">
        <v>35</v>
      </c>
      <c r="E2159" s="49" t="s">
        <v>183</v>
      </c>
      <c r="F2159" s="48" t="s">
        <v>183</v>
      </c>
      <c r="G2159" s="48" t="s">
        <v>23390</v>
      </c>
      <c r="H2159" s="48" t="s">
        <v>1746</v>
      </c>
      <c r="I2159" s="48" t="s">
        <v>12</v>
      </c>
      <c r="J2159" s="48" t="s">
        <v>183</v>
      </c>
      <c r="L2159" s="48" t="s">
        <v>183</v>
      </c>
      <c r="M2159" s="48" t="s">
        <v>197</v>
      </c>
      <c r="N2159" s="48" t="s">
        <v>23391</v>
      </c>
      <c r="O2159" s="49" t="s">
        <v>183</v>
      </c>
      <c r="P2159" s="48" t="s">
        <v>183</v>
      </c>
      <c r="Q2159" s="48" t="s">
        <v>183</v>
      </c>
      <c r="R2159" s="48" t="s">
        <v>183</v>
      </c>
      <c r="S2159" s="48" t="s">
        <v>23392</v>
      </c>
      <c r="T2159" s="48" t="s">
        <v>2057</v>
      </c>
      <c r="U2159" s="48" t="s">
        <v>183</v>
      </c>
      <c r="V2159" s="48" t="s">
        <v>183</v>
      </c>
      <c r="W2159" s="48" t="s">
        <v>183</v>
      </c>
      <c r="X2159" s="48" t="s">
        <v>23393</v>
      </c>
      <c r="Y2159" s="48" t="s">
        <v>222</v>
      </c>
      <c r="Z2159" s="48" t="s">
        <v>183</v>
      </c>
      <c r="AA2159" s="48" t="s">
        <v>23394</v>
      </c>
      <c r="AB2159" s="48" t="s">
        <v>192</v>
      </c>
      <c r="AC2159" s="48" t="s">
        <v>224</v>
      </c>
      <c r="AD2159" s="48" t="s">
        <v>183</v>
      </c>
      <c r="AE2159" s="48" t="s">
        <v>183</v>
      </c>
      <c r="AF2159" s="48" t="s">
        <v>183</v>
      </c>
      <c r="AG2159" s="48" t="s">
        <v>183</v>
      </c>
      <c r="AH2159" s="48" t="s">
        <v>183</v>
      </c>
      <c r="AI2159" s="48" t="s">
        <v>183</v>
      </c>
      <c r="AJ2159" s="48" t="s">
        <v>183</v>
      </c>
      <c r="AK2159" s="48" t="s">
        <v>183</v>
      </c>
      <c r="AL2159" s="48" t="s">
        <v>183</v>
      </c>
      <c r="AM2159" s="48" t="s">
        <v>23395</v>
      </c>
      <c r="AN2159" s="48" t="s">
        <v>23396</v>
      </c>
      <c r="AO2159" s="48" t="s">
        <v>228</v>
      </c>
      <c r="AP2159" s="48" t="s">
        <v>1032</v>
      </c>
      <c r="AQ2159" s="48" t="s">
        <v>4779</v>
      </c>
      <c r="AR2159" s="48" t="s">
        <v>183</v>
      </c>
      <c r="AS2159" s="48" t="s">
        <v>183</v>
      </c>
      <c r="AT2159" s="48" t="s">
        <v>183</v>
      </c>
      <c r="AU2159" s="48" t="s">
        <v>183</v>
      </c>
      <c r="AV2159" s="48" t="s">
        <v>183</v>
      </c>
      <c r="AW2159" s="48" t="s">
        <v>183</v>
      </c>
      <c r="AX2159" s="48" t="s">
        <v>183</v>
      </c>
      <c r="AY2159" s="58" t="s">
        <v>183</v>
      </c>
      <c r="AZ2159" s="48" t="s">
        <v>232</v>
      </c>
      <c r="BA2159" s="50" t="s">
        <v>183</v>
      </c>
      <c r="BB2159" s="50" t="s">
        <v>183</v>
      </c>
      <c r="BC2159" s="48" t="s">
        <v>234</v>
      </c>
      <c r="BD2159" s="48" t="s">
        <v>234</v>
      </c>
      <c r="BE2159" s="50" t="s">
        <v>234</v>
      </c>
      <c r="BF2159" s="50" t="s">
        <v>234</v>
      </c>
      <c r="BG2159" s="48" t="s">
        <v>234</v>
      </c>
      <c r="BH2159" s="48" t="s">
        <v>234</v>
      </c>
      <c r="BI2159" s="50" t="s">
        <v>234</v>
      </c>
      <c r="BJ2159" s="50" t="s">
        <v>234</v>
      </c>
      <c r="BK2159" s="48" t="s">
        <v>234</v>
      </c>
      <c r="BL2159" s="48" t="s">
        <v>234</v>
      </c>
      <c r="BM2159" s="48" t="s">
        <v>234</v>
      </c>
      <c r="BN2159" s="58">
        <v>43405.545510451389</v>
      </c>
    </row>
    <row r="2160" spans="1:66" x14ac:dyDescent="0.25">
      <c r="A2160" s="48" t="s">
        <v>178</v>
      </c>
      <c r="B2160" s="48" t="s">
        <v>179</v>
      </c>
      <c r="C2160" s="49" t="s">
        <v>35</v>
      </c>
      <c r="D2160" s="49" t="s">
        <v>35</v>
      </c>
      <c r="E2160" s="49" t="s">
        <v>183</v>
      </c>
      <c r="F2160" s="48" t="s">
        <v>183</v>
      </c>
      <c r="G2160" s="48" t="s">
        <v>23397</v>
      </c>
      <c r="H2160" s="48" t="s">
        <v>1746</v>
      </c>
      <c r="I2160" s="48" t="s">
        <v>12</v>
      </c>
      <c r="J2160" s="48" t="s">
        <v>183</v>
      </c>
      <c r="L2160" s="48" t="s">
        <v>183</v>
      </c>
      <c r="M2160" s="48" t="s">
        <v>197</v>
      </c>
      <c r="N2160" s="48" t="s">
        <v>23398</v>
      </c>
      <c r="O2160" s="49" t="s">
        <v>183</v>
      </c>
      <c r="P2160" s="48" t="s">
        <v>183</v>
      </c>
      <c r="Q2160" s="48" t="s">
        <v>183</v>
      </c>
      <c r="R2160" s="48" t="s">
        <v>183</v>
      </c>
      <c r="S2160" s="48" t="s">
        <v>23399</v>
      </c>
      <c r="T2160" s="48" t="s">
        <v>2057</v>
      </c>
      <c r="U2160" s="48" t="s">
        <v>183</v>
      </c>
      <c r="V2160" s="48" t="s">
        <v>183</v>
      </c>
      <c r="W2160" s="48" t="s">
        <v>261</v>
      </c>
      <c r="X2160" s="48" t="s">
        <v>4974</v>
      </c>
      <c r="Y2160" s="48" t="s">
        <v>23400</v>
      </c>
      <c r="Z2160" s="48" t="s">
        <v>183</v>
      </c>
      <c r="AA2160" s="48" t="s">
        <v>23401</v>
      </c>
      <c r="AB2160" s="48" t="s">
        <v>192</v>
      </c>
      <c r="AC2160" s="48" t="s">
        <v>224</v>
      </c>
      <c r="AD2160" s="48" t="s">
        <v>183</v>
      </c>
      <c r="AE2160" s="48" t="s">
        <v>183</v>
      </c>
      <c r="AF2160" s="48" t="s">
        <v>183</v>
      </c>
      <c r="AG2160" s="48" t="s">
        <v>183</v>
      </c>
      <c r="AH2160" s="48" t="s">
        <v>183</v>
      </c>
      <c r="AI2160" s="48" t="s">
        <v>183</v>
      </c>
      <c r="AJ2160" s="48" t="s">
        <v>183</v>
      </c>
      <c r="AK2160" s="48" t="s">
        <v>183</v>
      </c>
      <c r="AL2160" s="48" t="s">
        <v>183</v>
      </c>
      <c r="AM2160" s="48" t="s">
        <v>23402</v>
      </c>
      <c r="AN2160" s="48" t="s">
        <v>23403</v>
      </c>
      <c r="AO2160" s="48" t="s">
        <v>228</v>
      </c>
      <c r="AP2160" s="48" t="s">
        <v>1032</v>
      </c>
      <c r="AQ2160" s="48" t="s">
        <v>4779</v>
      </c>
      <c r="AR2160" s="48" t="s">
        <v>183</v>
      </c>
      <c r="AS2160" s="48" t="s">
        <v>183</v>
      </c>
      <c r="AT2160" s="48" t="s">
        <v>183</v>
      </c>
      <c r="AU2160" s="48" t="s">
        <v>183</v>
      </c>
      <c r="AV2160" s="48" t="s">
        <v>183</v>
      </c>
      <c r="AW2160" s="48" t="s">
        <v>183</v>
      </c>
      <c r="AX2160" s="48" t="s">
        <v>183</v>
      </c>
      <c r="AY2160" s="58" t="s">
        <v>183</v>
      </c>
      <c r="AZ2160" s="48" t="s">
        <v>232</v>
      </c>
      <c r="BA2160" s="50" t="s">
        <v>183</v>
      </c>
      <c r="BB2160" s="50" t="s">
        <v>183</v>
      </c>
      <c r="BC2160" s="48" t="s">
        <v>234</v>
      </c>
      <c r="BD2160" s="48" t="s">
        <v>234</v>
      </c>
      <c r="BE2160" s="50" t="s">
        <v>234</v>
      </c>
      <c r="BF2160" s="50" t="s">
        <v>234</v>
      </c>
      <c r="BG2160" s="48" t="s">
        <v>234</v>
      </c>
      <c r="BH2160" s="48" t="s">
        <v>234</v>
      </c>
      <c r="BI2160" s="50" t="s">
        <v>234</v>
      </c>
      <c r="BJ2160" s="50" t="s">
        <v>234</v>
      </c>
      <c r="BK2160" s="48" t="s">
        <v>234</v>
      </c>
      <c r="BL2160" s="48" t="s">
        <v>234</v>
      </c>
      <c r="BM2160" s="48" t="s">
        <v>234</v>
      </c>
      <c r="BN2160" s="58">
        <v>43405.545511342592</v>
      </c>
    </row>
    <row r="2161" spans="1:66" x14ac:dyDescent="0.25">
      <c r="A2161" s="48" t="s">
        <v>178</v>
      </c>
      <c r="B2161" s="48" t="s">
        <v>179</v>
      </c>
      <c r="C2161" s="49" t="s">
        <v>35</v>
      </c>
      <c r="D2161" s="49" t="s">
        <v>35</v>
      </c>
      <c r="E2161" s="49" t="s">
        <v>183</v>
      </c>
      <c r="F2161" s="48" t="s">
        <v>183</v>
      </c>
      <c r="G2161" s="48" t="s">
        <v>23404</v>
      </c>
      <c r="H2161" s="48" t="s">
        <v>1746</v>
      </c>
      <c r="I2161" s="48" t="s">
        <v>12</v>
      </c>
      <c r="J2161" s="48" t="s">
        <v>183</v>
      </c>
      <c r="L2161" s="48" t="s">
        <v>183</v>
      </c>
      <c r="M2161" s="48" t="s">
        <v>197</v>
      </c>
      <c r="N2161" s="48" t="s">
        <v>23405</v>
      </c>
      <c r="O2161" s="49" t="s">
        <v>183</v>
      </c>
      <c r="P2161" s="48" t="s">
        <v>183</v>
      </c>
      <c r="Q2161" s="48" t="s">
        <v>183</v>
      </c>
      <c r="R2161" s="48" t="s">
        <v>183</v>
      </c>
      <c r="S2161" s="48" t="s">
        <v>23205</v>
      </c>
      <c r="T2161" s="48" t="s">
        <v>2057</v>
      </c>
      <c r="U2161" s="48" t="s">
        <v>183</v>
      </c>
      <c r="V2161" s="48" t="s">
        <v>183</v>
      </c>
      <c r="W2161" s="48" t="s">
        <v>261</v>
      </c>
      <c r="X2161" s="48" t="s">
        <v>23406</v>
      </c>
      <c r="Y2161" s="48" t="s">
        <v>222</v>
      </c>
      <c r="Z2161" s="48" t="s">
        <v>183</v>
      </c>
      <c r="AA2161" s="48" t="s">
        <v>23407</v>
      </c>
      <c r="AB2161" s="48" t="s">
        <v>192</v>
      </c>
      <c r="AC2161" s="48" t="s">
        <v>224</v>
      </c>
      <c r="AD2161" s="48" t="s">
        <v>183</v>
      </c>
      <c r="AE2161" s="48" t="s">
        <v>183</v>
      </c>
      <c r="AF2161" s="48" t="s">
        <v>183</v>
      </c>
      <c r="AG2161" s="48" t="s">
        <v>183</v>
      </c>
      <c r="AH2161" s="48" t="s">
        <v>183</v>
      </c>
      <c r="AI2161" s="48" t="s">
        <v>183</v>
      </c>
      <c r="AJ2161" s="48" t="s">
        <v>183</v>
      </c>
      <c r="AK2161" s="48" t="s">
        <v>183</v>
      </c>
      <c r="AL2161" s="48" t="s">
        <v>183</v>
      </c>
      <c r="AM2161" s="48" t="s">
        <v>23408</v>
      </c>
      <c r="AN2161" s="48" t="s">
        <v>23409</v>
      </c>
      <c r="AO2161" s="48" t="s">
        <v>228</v>
      </c>
      <c r="AP2161" s="48" t="s">
        <v>1032</v>
      </c>
      <c r="AQ2161" s="48" t="s">
        <v>4779</v>
      </c>
      <c r="AR2161" s="48" t="s">
        <v>183</v>
      </c>
      <c r="AS2161" s="48" t="s">
        <v>183</v>
      </c>
      <c r="AT2161" s="48" t="s">
        <v>183</v>
      </c>
      <c r="AU2161" s="48" t="s">
        <v>183</v>
      </c>
      <c r="AV2161" s="48" t="s">
        <v>183</v>
      </c>
      <c r="AW2161" s="48" t="s">
        <v>183</v>
      </c>
      <c r="AX2161" s="48" t="s">
        <v>183</v>
      </c>
      <c r="AY2161" s="58" t="s">
        <v>183</v>
      </c>
      <c r="AZ2161" s="48" t="s">
        <v>232</v>
      </c>
      <c r="BA2161" s="50" t="s">
        <v>183</v>
      </c>
      <c r="BB2161" s="50" t="s">
        <v>183</v>
      </c>
      <c r="BC2161" s="48" t="s">
        <v>234</v>
      </c>
      <c r="BD2161" s="48" t="s">
        <v>234</v>
      </c>
      <c r="BE2161" s="50" t="s">
        <v>234</v>
      </c>
      <c r="BF2161" s="50" t="s">
        <v>234</v>
      </c>
      <c r="BG2161" s="48" t="s">
        <v>234</v>
      </c>
      <c r="BH2161" s="48" t="s">
        <v>234</v>
      </c>
      <c r="BI2161" s="50" t="s">
        <v>234</v>
      </c>
      <c r="BJ2161" s="50" t="s">
        <v>234</v>
      </c>
      <c r="BK2161" s="48" t="s">
        <v>234</v>
      </c>
      <c r="BL2161" s="48" t="s">
        <v>234</v>
      </c>
      <c r="BM2161" s="48" t="s">
        <v>234</v>
      </c>
      <c r="BN2161" s="58">
        <v>43405.545512233795</v>
      </c>
    </row>
    <row r="2162" spans="1:66" x14ac:dyDescent="0.25">
      <c r="A2162" s="48" t="s">
        <v>178</v>
      </c>
      <c r="B2162" s="48" t="s">
        <v>179</v>
      </c>
      <c r="C2162" s="49" t="s">
        <v>35</v>
      </c>
      <c r="D2162" s="49" t="s">
        <v>35</v>
      </c>
      <c r="E2162" s="49" t="s">
        <v>183</v>
      </c>
      <c r="F2162" s="48" t="s">
        <v>183</v>
      </c>
      <c r="G2162" s="48" t="s">
        <v>23410</v>
      </c>
      <c r="H2162" s="48" t="s">
        <v>1746</v>
      </c>
      <c r="I2162" s="48" t="s">
        <v>12</v>
      </c>
      <c r="J2162" s="48" t="s">
        <v>183</v>
      </c>
      <c r="L2162" s="48" t="s">
        <v>183</v>
      </c>
      <c r="M2162" s="48" t="s">
        <v>197</v>
      </c>
      <c r="N2162" s="48" t="s">
        <v>10768</v>
      </c>
      <c r="O2162" s="49" t="s">
        <v>183</v>
      </c>
      <c r="P2162" s="48" t="s">
        <v>183</v>
      </c>
      <c r="Q2162" s="48" t="s">
        <v>183</v>
      </c>
      <c r="R2162" s="48" t="s">
        <v>183</v>
      </c>
      <c r="S2162" s="48" t="s">
        <v>23411</v>
      </c>
      <c r="T2162" s="48" t="s">
        <v>2057</v>
      </c>
      <c r="U2162" s="48" t="s">
        <v>183</v>
      </c>
      <c r="V2162" s="48" t="s">
        <v>183</v>
      </c>
      <c r="W2162" s="48" t="s">
        <v>1325</v>
      </c>
      <c r="X2162" s="48" t="s">
        <v>23412</v>
      </c>
      <c r="Y2162" s="48" t="s">
        <v>222</v>
      </c>
      <c r="Z2162" s="48" t="s">
        <v>183</v>
      </c>
      <c r="AA2162" s="48" t="s">
        <v>23413</v>
      </c>
      <c r="AB2162" s="48" t="s">
        <v>192</v>
      </c>
      <c r="AC2162" s="48" t="s">
        <v>224</v>
      </c>
      <c r="AD2162" s="48" t="s">
        <v>183</v>
      </c>
      <c r="AE2162" s="48" t="s">
        <v>183</v>
      </c>
      <c r="AF2162" s="48" t="s">
        <v>183</v>
      </c>
      <c r="AG2162" s="48" t="s">
        <v>183</v>
      </c>
      <c r="AH2162" s="48" t="s">
        <v>183</v>
      </c>
      <c r="AI2162" s="48" t="s">
        <v>183</v>
      </c>
      <c r="AJ2162" s="48" t="s">
        <v>183</v>
      </c>
      <c r="AK2162" s="48" t="s">
        <v>183</v>
      </c>
      <c r="AL2162" s="48" t="s">
        <v>183</v>
      </c>
      <c r="AM2162" s="48" t="s">
        <v>23414</v>
      </c>
      <c r="AN2162" s="48" t="s">
        <v>23415</v>
      </c>
      <c r="AO2162" s="48" t="s">
        <v>228</v>
      </c>
      <c r="AP2162" s="48" t="s">
        <v>1032</v>
      </c>
      <c r="AQ2162" s="48" t="s">
        <v>4779</v>
      </c>
      <c r="AR2162" s="48" t="s">
        <v>183</v>
      </c>
      <c r="AS2162" s="48" t="s">
        <v>183</v>
      </c>
      <c r="AT2162" s="48" t="s">
        <v>183</v>
      </c>
      <c r="AU2162" s="48" t="s">
        <v>183</v>
      </c>
      <c r="AV2162" s="48" t="s">
        <v>183</v>
      </c>
      <c r="AW2162" s="48" t="s">
        <v>183</v>
      </c>
      <c r="AX2162" s="48" t="s">
        <v>183</v>
      </c>
      <c r="AY2162" s="58" t="s">
        <v>183</v>
      </c>
      <c r="AZ2162" s="48" t="s">
        <v>232</v>
      </c>
      <c r="BA2162" s="50" t="s">
        <v>183</v>
      </c>
      <c r="BB2162" s="50" t="s">
        <v>183</v>
      </c>
      <c r="BC2162" s="48" t="s">
        <v>234</v>
      </c>
      <c r="BD2162" s="48" t="s">
        <v>234</v>
      </c>
      <c r="BE2162" s="50" t="s">
        <v>234</v>
      </c>
      <c r="BF2162" s="50" t="s">
        <v>234</v>
      </c>
      <c r="BG2162" s="48" t="s">
        <v>234</v>
      </c>
      <c r="BH2162" s="48" t="s">
        <v>234</v>
      </c>
      <c r="BI2162" s="50" t="s">
        <v>234</v>
      </c>
      <c r="BJ2162" s="50" t="s">
        <v>234</v>
      </c>
      <c r="BK2162" s="48" t="s">
        <v>234</v>
      </c>
      <c r="BL2162" s="48" t="s">
        <v>234</v>
      </c>
      <c r="BM2162" s="48" t="s">
        <v>234</v>
      </c>
      <c r="BN2162" s="58">
        <v>43405.545512812496</v>
      </c>
    </row>
    <row r="2163" spans="1:66" x14ac:dyDescent="0.25">
      <c r="A2163" s="48" t="s">
        <v>178</v>
      </c>
      <c r="B2163" s="48" t="s">
        <v>179</v>
      </c>
      <c r="C2163" s="49" t="s">
        <v>35</v>
      </c>
      <c r="D2163" s="49" t="s">
        <v>35</v>
      </c>
      <c r="E2163" s="49" t="s">
        <v>183</v>
      </c>
      <c r="F2163" s="48" t="s">
        <v>183</v>
      </c>
      <c r="G2163" s="48" t="s">
        <v>23416</v>
      </c>
      <c r="H2163" s="48" t="s">
        <v>1746</v>
      </c>
      <c r="I2163" s="48" t="s">
        <v>12</v>
      </c>
      <c r="J2163" s="48" t="s">
        <v>183</v>
      </c>
      <c r="L2163" s="48" t="s">
        <v>183</v>
      </c>
      <c r="M2163" s="48" t="s">
        <v>197</v>
      </c>
      <c r="N2163" s="48" t="s">
        <v>23417</v>
      </c>
      <c r="O2163" s="49" t="s">
        <v>183</v>
      </c>
      <c r="P2163" s="48" t="s">
        <v>183</v>
      </c>
      <c r="Q2163" s="48" t="s">
        <v>183</v>
      </c>
      <c r="R2163" s="48" t="s">
        <v>183</v>
      </c>
      <c r="S2163" s="48" t="s">
        <v>23418</v>
      </c>
      <c r="T2163" s="48" t="s">
        <v>492</v>
      </c>
      <c r="U2163" s="48" t="s">
        <v>183</v>
      </c>
      <c r="V2163" s="48" t="s">
        <v>183</v>
      </c>
      <c r="W2163" s="48" t="s">
        <v>7946</v>
      </c>
      <c r="X2163" s="48" t="s">
        <v>4974</v>
      </c>
      <c r="Y2163" s="48" t="s">
        <v>222</v>
      </c>
      <c r="Z2163" s="48" t="s">
        <v>183</v>
      </c>
      <c r="AA2163" s="48" t="s">
        <v>23419</v>
      </c>
      <c r="AB2163" s="48" t="s">
        <v>192</v>
      </c>
      <c r="AC2163" s="48" t="s">
        <v>224</v>
      </c>
      <c r="AD2163" s="48" t="s">
        <v>183</v>
      </c>
      <c r="AE2163" s="48" t="s">
        <v>183</v>
      </c>
      <c r="AF2163" s="48" t="s">
        <v>183</v>
      </c>
      <c r="AG2163" s="48" t="s">
        <v>183</v>
      </c>
      <c r="AH2163" s="48" t="s">
        <v>183</v>
      </c>
      <c r="AI2163" s="48" t="s">
        <v>183</v>
      </c>
      <c r="AJ2163" s="48" t="s">
        <v>183</v>
      </c>
      <c r="AK2163" s="48" t="s">
        <v>183</v>
      </c>
      <c r="AL2163" s="48" t="s">
        <v>183</v>
      </c>
      <c r="AM2163" s="48" t="s">
        <v>23420</v>
      </c>
      <c r="AN2163" s="48" t="s">
        <v>23421</v>
      </c>
      <c r="AO2163" s="48" t="s">
        <v>228</v>
      </c>
      <c r="AP2163" s="48" t="s">
        <v>1032</v>
      </c>
      <c r="AQ2163" s="48" t="s">
        <v>4779</v>
      </c>
      <c r="AR2163" s="48" t="s">
        <v>183</v>
      </c>
      <c r="AS2163" s="48" t="s">
        <v>183</v>
      </c>
      <c r="AT2163" s="48" t="s">
        <v>183</v>
      </c>
      <c r="AU2163" s="48" t="s">
        <v>183</v>
      </c>
      <c r="AV2163" s="48" t="s">
        <v>183</v>
      </c>
      <c r="AW2163" s="48" t="s">
        <v>183</v>
      </c>
      <c r="AX2163" s="48" t="s">
        <v>183</v>
      </c>
      <c r="AY2163" s="58" t="s">
        <v>183</v>
      </c>
      <c r="AZ2163" s="48" t="s">
        <v>232</v>
      </c>
      <c r="BA2163" s="50" t="s">
        <v>183</v>
      </c>
      <c r="BB2163" s="50" t="s">
        <v>183</v>
      </c>
      <c r="BC2163" s="48" t="s">
        <v>234</v>
      </c>
      <c r="BD2163" s="48" t="s">
        <v>234</v>
      </c>
      <c r="BE2163" s="50" t="s">
        <v>234</v>
      </c>
      <c r="BF2163" s="50" t="s">
        <v>234</v>
      </c>
      <c r="BG2163" s="48" t="s">
        <v>234</v>
      </c>
      <c r="BH2163" s="48" t="s">
        <v>234</v>
      </c>
      <c r="BI2163" s="50" t="s">
        <v>234</v>
      </c>
      <c r="BJ2163" s="50" t="s">
        <v>234</v>
      </c>
      <c r="BK2163" s="48" t="s">
        <v>234</v>
      </c>
      <c r="BL2163" s="48" t="s">
        <v>234</v>
      </c>
      <c r="BM2163" s="48" t="s">
        <v>234</v>
      </c>
      <c r="BN2163" s="58">
        <v>43405.545513425925</v>
      </c>
    </row>
    <row r="2164" spans="1:66" x14ac:dyDescent="0.25">
      <c r="A2164" s="48" t="s">
        <v>178</v>
      </c>
      <c r="B2164" s="48" t="s">
        <v>179</v>
      </c>
      <c r="C2164" s="49" t="s">
        <v>35</v>
      </c>
      <c r="D2164" s="49" t="s">
        <v>35</v>
      </c>
      <c r="E2164" s="49" t="s">
        <v>183</v>
      </c>
      <c r="F2164" s="48" t="s">
        <v>183</v>
      </c>
      <c r="G2164" s="48" t="s">
        <v>23422</v>
      </c>
      <c r="H2164" s="48" t="s">
        <v>1746</v>
      </c>
      <c r="I2164" s="48" t="s">
        <v>12</v>
      </c>
      <c r="J2164" s="48" t="s">
        <v>183</v>
      </c>
      <c r="L2164" s="48" t="s">
        <v>183</v>
      </c>
      <c r="M2164" s="48" t="s">
        <v>197</v>
      </c>
      <c r="N2164" s="48" t="s">
        <v>23423</v>
      </c>
      <c r="O2164" s="49" t="s">
        <v>183</v>
      </c>
      <c r="P2164" s="48" t="s">
        <v>183</v>
      </c>
      <c r="Q2164" s="48" t="s">
        <v>183</v>
      </c>
      <c r="R2164" s="48" t="s">
        <v>183</v>
      </c>
      <c r="S2164" s="48" t="s">
        <v>23424</v>
      </c>
      <c r="T2164" s="48" t="s">
        <v>492</v>
      </c>
      <c r="U2164" s="48" t="s">
        <v>183</v>
      </c>
      <c r="V2164" s="48" t="s">
        <v>183</v>
      </c>
      <c r="W2164" s="48" t="s">
        <v>23425</v>
      </c>
      <c r="X2164" s="48" t="s">
        <v>4974</v>
      </c>
      <c r="Y2164" s="48" t="s">
        <v>23426</v>
      </c>
      <c r="Z2164" s="48" t="s">
        <v>183</v>
      </c>
      <c r="AA2164" s="48" t="s">
        <v>23427</v>
      </c>
      <c r="AB2164" s="48" t="s">
        <v>192</v>
      </c>
      <c r="AC2164" s="48" t="s">
        <v>224</v>
      </c>
      <c r="AD2164" s="48" t="s">
        <v>183</v>
      </c>
      <c r="AE2164" s="48" t="s">
        <v>183</v>
      </c>
      <c r="AF2164" s="48" t="s">
        <v>183</v>
      </c>
      <c r="AG2164" s="48" t="s">
        <v>183</v>
      </c>
      <c r="AH2164" s="48" t="s">
        <v>183</v>
      </c>
      <c r="AI2164" s="48" t="s">
        <v>183</v>
      </c>
      <c r="AJ2164" s="48" t="s">
        <v>183</v>
      </c>
      <c r="AK2164" s="48" t="s">
        <v>183</v>
      </c>
      <c r="AL2164" s="48" t="s">
        <v>183</v>
      </c>
      <c r="AM2164" s="48" t="s">
        <v>23428</v>
      </c>
      <c r="AN2164" s="48" t="s">
        <v>23429</v>
      </c>
      <c r="AO2164" s="48" t="s">
        <v>228</v>
      </c>
      <c r="AP2164" s="48" t="s">
        <v>1032</v>
      </c>
      <c r="AQ2164" s="48" t="s">
        <v>4779</v>
      </c>
      <c r="AR2164" s="48" t="s">
        <v>183</v>
      </c>
      <c r="AS2164" s="48" t="s">
        <v>183</v>
      </c>
      <c r="AT2164" s="48" t="s">
        <v>183</v>
      </c>
      <c r="AU2164" s="48" t="s">
        <v>183</v>
      </c>
      <c r="AV2164" s="48" t="s">
        <v>183</v>
      </c>
      <c r="AW2164" s="48" t="s">
        <v>183</v>
      </c>
      <c r="AX2164" s="48" t="s">
        <v>183</v>
      </c>
      <c r="AY2164" s="58" t="s">
        <v>183</v>
      </c>
      <c r="AZ2164" s="48" t="s">
        <v>232</v>
      </c>
      <c r="BA2164" s="50" t="s">
        <v>183</v>
      </c>
      <c r="BB2164" s="50" t="s">
        <v>183</v>
      </c>
      <c r="BC2164" s="48" t="s">
        <v>234</v>
      </c>
      <c r="BD2164" s="48" t="s">
        <v>234</v>
      </c>
      <c r="BE2164" s="50" t="s">
        <v>234</v>
      </c>
      <c r="BF2164" s="50" t="s">
        <v>234</v>
      </c>
      <c r="BG2164" s="48" t="s">
        <v>234</v>
      </c>
      <c r="BH2164" s="48" t="s">
        <v>234</v>
      </c>
      <c r="BI2164" s="50" t="s">
        <v>234</v>
      </c>
      <c r="BJ2164" s="50" t="s">
        <v>234</v>
      </c>
      <c r="BK2164" s="48" t="s">
        <v>234</v>
      </c>
      <c r="BL2164" s="48" t="s">
        <v>234</v>
      </c>
      <c r="BM2164" s="48" t="s">
        <v>234</v>
      </c>
      <c r="BN2164" s="58">
        <v>43405.545514039353</v>
      </c>
    </row>
    <row r="2165" spans="1:66" x14ac:dyDescent="0.25">
      <c r="A2165" s="48" t="s">
        <v>178</v>
      </c>
      <c r="B2165" s="48" t="s">
        <v>179</v>
      </c>
      <c r="C2165" s="49" t="s">
        <v>35</v>
      </c>
      <c r="D2165" s="49" t="s">
        <v>35</v>
      </c>
      <c r="E2165" s="49" t="s">
        <v>183</v>
      </c>
      <c r="F2165" s="48" t="s">
        <v>183</v>
      </c>
      <c r="G2165" s="48" t="s">
        <v>23430</v>
      </c>
      <c r="H2165" s="48" t="s">
        <v>1746</v>
      </c>
      <c r="I2165" s="48" t="s">
        <v>12</v>
      </c>
      <c r="J2165" s="48" t="s">
        <v>183</v>
      </c>
      <c r="L2165" s="48" t="s">
        <v>183</v>
      </c>
      <c r="M2165" s="48" t="s">
        <v>197</v>
      </c>
      <c r="N2165" s="48" t="s">
        <v>18795</v>
      </c>
      <c r="O2165" s="49" t="s">
        <v>183</v>
      </c>
      <c r="P2165" s="48" t="s">
        <v>183</v>
      </c>
      <c r="Q2165" s="48" t="s">
        <v>183</v>
      </c>
      <c r="R2165" s="48" t="s">
        <v>183</v>
      </c>
      <c r="S2165" s="48" t="s">
        <v>183</v>
      </c>
      <c r="T2165" s="48" t="s">
        <v>455</v>
      </c>
      <c r="U2165" s="48" t="s">
        <v>183</v>
      </c>
      <c r="V2165" s="48" t="s">
        <v>183</v>
      </c>
      <c r="W2165" s="48" t="s">
        <v>23431</v>
      </c>
      <c r="X2165" s="48" t="s">
        <v>4974</v>
      </c>
      <c r="Y2165" s="48" t="s">
        <v>222</v>
      </c>
      <c r="Z2165" s="48" t="s">
        <v>183</v>
      </c>
      <c r="AA2165" s="48" t="s">
        <v>23432</v>
      </c>
      <c r="AB2165" s="48" t="s">
        <v>192</v>
      </c>
      <c r="AC2165" s="48" t="s">
        <v>224</v>
      </c>
      <c r="AD2165" s="48" t="s">
        <v>183</v>
      </c>
      <c r="AE2165" s="48" t="s">
        <v>183</v>
      </c>
      <c r="AF2165" s="48" t="s">
        <v>183</v>
      </c>
      <c r="AG2165" s="48" t="s">
        <v>183</v>
      </c>
      <c r="AH2165" s="48" t="s">
        <v>183</v>
      </c>
      <c r="AI2165" s="48" t="s">
        <v>183</v>
      </c>
      <c r="AJ2165" s="48" t="s">
        <v>183</v>
      </c>
      <c r="AK2165" s="48" t="s">
        <v>183</v>
      </c>
      <c r="AL2165" s="48" t="s">
        <v>183</v>
      </c>
      <c r="AM2165" s="48" t="s">
        <v>23433</v>
      </c>
      <c r="AN2165" s="48" t="s">
        <v>23434</v>
      </c>
      <c r="AO2165" s="48" t="s">
        <v>228</v>
      </c>
      <c r="AP2165" s="48" t="s">
        <v>1032</v>
      </c>
      <c r="AQ2165" s="48" t="s">
        <v>4779</v>
      </c>
      <c r="AR2165" s="48" t="s">
        <v>183</v>
      </c>
      <c r="AS2165" s="48" t="s">
        <v>183</v>
      </c>
      <c r="AT2165" s="48" t="s">
        <v>183</v>
      </c>
      <c r="AU2165" s="48" t="s">
        <v>183</v>
      </c>
      <c r="AV2165" s="48" t="s">
        <v>183</v>
      </c>
      <c r="AW2165" s="48" t="s">
        <v>183</v>
      </c>
      <c r="AX2165" s="48" t="s">
        <v>183</v>
      </c>
      <c r="AY2165" s="58" t="s">
        <v>183</v>
      </c>
      <c r="AZ2165" s="48" t="s">
        <v>232</v>
      </c>
      <c r="BA2165" s="50" t="s">
        <v>183</v>
      </c>
      <c r="BB2165" s="50" t="s">
        <v>183</v>
      </c>
      <c r="BC2165" s="48" t="s">
        <v>234</v>
      </c>
      <c r="BD2165" s="48" t="s">
        <v>234</v>
      </c>
      <c r="BE2165" s="50" t="s">
        <v>234</v>
      </c>
      <c r="BF2165" s="50" t="s">
        <v>234</v>
      </c>
      <c r="BG2165" s="48" t="s">
        <v>234</v>
      </c>
      <c r="BH2165" s="48" t="s">
        <v>234</v>
      </c>
      <c r="BI2165" s="50" t="s">
        <v>234</v>
      </c>
      <c r="BJ2165" s="50" t="s">
        <v>234</v>
      </c>
      <c r="BK2165" s="48" t="s">
        <v>234</v>
      </c>
      <c r="BL2165" s="48" t="s">
        <v>234</v>
      </c>
      <c r="BM2165" s="48" t="s">
        <v>234</v>
      </c>
      <c r="BN2165" s="58">
        <v>43405.545514664351</v>
      </c>
    </row>
    <row r="2166" spans="1:66" x14ac:dyDescent="0.25">
      <c r="A2166" s="48" t="s">
        <v>178</v>
      </c>
      <c r="B2166" s="48" t="s">
        <v>179</v>
      </c>
      <c r="C2166" s="49" t="s">
        <v>35</v>
      </c>
      <c r="D2166" s="49" t="s">
        <v>35</v>
      </c>
      <c r="E2166" s="49" t="s">
        <v>183</v>
      </c>
      <c r="F2166" s="48" t="s">
        <v>183</v>
      </c>
      <c r="G2166" s="48" t="s">
        <v>23435</v>
      </c>
      <c r="H2166" s="48" t="s">
        <v>1746</v>
      </c>
      <c r="I2166" s="48" t="s">
        <v>12</v>
      </c>
      <c r="J2166" s="48" t="s">
        <v>183</v>
      </c>
      <c r="L2166" s="48" t="s">
        <v>183</v>
      </c>
      <c r="M2166" s="48" t="s">
        <v>197</v>
      </c>
      <c r="N2166" s="48" t="s">
        <v>23436</v>
      </c>
      <c r="O2166" s="49" t="s">
        <v>183</v>
      </c>
      <c r="P2166" s="48" t="s">
        <v>183</v>
      </c>
      <c r="Q2166" s="48" t="s">
        <v>183</v>
      </c>
      <c r="R2166" s="48" t="s">
        <v>183</v>
      </c>
      <c r="S2166" s="48" t="s">
        <v>23437</v>
      </c>
      <c r="T2166" s="48" t="s">
        <v>2057</v>
      </c>
      <c r="U2166" s="48" t="s">
        <v>183</v>
      </c>
      <c r="V2166" s="48" t="s">
        <v>183</v>
      </c>
      <c r="W2166" s="48" t="s">
        <v>5409</v>
      </c>
      <c r="X2166" s="48" t="s">
        <v>4974</v>
      </c>
      <c r="Y2166" s="48" t="s">
        <v>23438</v>
      </c>
      <c r="Z2166" s="48" t="s">
        <v>183</v>
      </c>
      <c r="AA2166" s="48" t="s">
        <v>23439</v>
      </c>
      <c r="AB2166" s="48" t="s">
        <v>192</v>
      </c>
      <c r="AC2166" s="48" t="s">
        <v>224</v>
      </c>
      <c r="AD2166" s="48" t="s">
        <v>183</v>
      </c>
      <c r="AE2166" s="48" t="s">
        <v>183</v>
      </c>
      <c r="AF2166" s="48" t="s">
        <v>183</v>
      </c>
      <c r="AG2166" s="48" t="s">
        <v>183</v>
      </c>
      <c r="AH2166" s="48" t="s">
        <v>183</v>
      </c>
      <c r="AI2166" s="48" t="s">
        <v>183</v>
      </c>
      <c r="AJ2166" s="48" t="s">
        <v>183</v>
      </c>
      <c r="AK2166" s="48" t="s">
        <v>183</v>
      </c>
      <c r="AL2166" s="48" t="s">
        <v>183</v>
      </c>
      <c r="AM2166" s="48" t="s">
        <v>23440</v>
      </c>
      <c r="AN2166" s="48" t="s">
        <v>23441</v>
      </c>
      <c r="AO2166" s="48" t="s">
        <v>228</v>
      </c>
      <c r="AP2166" s="48" t="s">
        <v>1032</v>
      </c>
      <c r="AQ2166" s="48" t="s">
        <v>4779</v>
      </c>
      <c r="AR2166" s="48" t="s">
        <v>183</v>
      </c>
      <c r="AS2166" s="48" t="s">
        <v>183</v>
      </c>
      <c r="AT2166" s="48" t="s">
        <v>183</v>
      </c>
      <c r="AU2166" s="48" t="s">
        <v>183</v>
      </c>
      <c r="AV2166" s="48" t="s">
        <v>183</v>
      </c>
      <c r="AW2166" s="48" t="s">
        <v>183</v>
      </c>
      <c r="AX2166" s="48" t="s">
        <v>183</v>
      </c>
      <c r="AY2166" s="58" t="s">
        <v>183</v>
      </c>
      <c r="AZ2166" s="48" t="s">
        <v>232</v>
      </c>
      <c r="BA2166" s="50" t="s">
        <v>183</v>
      </c>
      <c r="BB2166" s="50" t="s">
        <v>183</v>
      </c>
      <c r="BC2166" s="48" t="s">
        <v>234</v>
      </c>
      <c r="BD2166" s="48" t="s">
        <v>234</v>
      </c>
      <c r="BE2166" s="50" t="s">
        <v>234</v>
      </c>
      <c r="BF2166" s="50" t="s">
        <v>234</v>
      </c>
      <c r="BG2166" s="48" t="s">
        <v>234</v>
      </c>
      <c r="BH2166" s="48" t="s">
        <v>234</v>
      </c>
      <c r="BI2166" s="50" t="s">
        <v>234</v>
      </c>
      <c r="BJ2166" s="50" t="s">
        <v>234</v>
      </c>
      <c r="BK2166" s="48" t="s">
        <v>234</v>
      </c>
      <c r="BL2166" s="48" t="s">
        <v>234</v>
      </c>
      <c r="BM2166" s="48" t="s">
        <v>234</v>
      </c>
      <c r="BN2166" s="58">
        <v>43405.545515277779</v>
      </c>
    </row>
    <row r="2167" spans="1:66" x14ac:dyDescent="0.25">
      <c r="A2167" s="48" t="s">
        <v>178</v>
      </c>
      <c r="B2167" s="48" t="s">
        <v>179</v>
      </c>
      <c r="C2167" s="49" t="s">
        <v>35</v>
      </c>
      <c r="D2167" s="49" t="s">
        <v>35</v>
      </c>
      <c r="E2167" s="49" t="s">
        <v>183</v>
      </c>
      <c r="F2167" s="48" t="s">
        <v>183</v>
      </c>
      <c r="G2167" s="48" t="s">
        <v>23442</v>
      </c>
      <c r="H2167" s="48" t="s">
        <v>1746</v>
      </c>
      <c r="I2167" s="48" t="s">
        <v>12</v>
      </c>
      <c r="J2167" s="48" t="s">
        <v>183</v>
      </c>
      <c r="L2167" s="48" t="s">
        <v>183</v>
      </c>
      <c r="M2167" s="48" t="s">
        <v>197</v>
      </c>
      <c r="N2167" s="48" t="s">
        <v>23443</v>
      </c>
      <c r="O2167" s="49" t="s">
        <v>183</v>
      </c>
      <c r="P2167" s="48" t="s">
        <v>183</v>
      </c>
      <c r="Q2167" s="48" t="s">
        <v>183</v>
      </c>
      <c r="R2167" s="48" t="s">
        <v>183</v>
      </c>
      <c r="S2167" s="48" t="s">
        <v>23444</v>
      </c>
      <c r="T2167" s="48" t="s">
        <v>2057</v>
      </c>
      <c r="U2167" s="48" t="s">
        <v>183</v>
      </c>
      <c r="V2167" s="48" t="s">
        <v>183</v>
      </c>
      <c r="W2167" s="48" t="s">
        <v>7267</v>
      </c>
      <c r="X2167" s="48" t="s">
        <v>4974</v>
      </c>
      <c r="Y2167" s="48" t="s">
        <v>23445</v>
      </c>
      <c r="Z2167" s="48" t="s">
        <v>183</v>
      </c>
      <c r="AA2167" s="48" t="s">
        <v>23446</v>
      </c>
      <c r="AB2167" s="48" t="s">
        <v>192</v>
      </c>
      <c r="AC2167" s="48" t="s">
        <v>224</v>
      </c>
      <c r="AD2167" s="48" t="s">
        <v>183</v>
      </c>
      <c r="AE2167" s="48" t="s">
        <v>183</v>
      </c>
      <c r="AF2167" s="48" t="s">
        <v>183</v>
      </c>
      <c r="AG2167" s="48" t="s">
        <v>183</v>
      </c>
      <c r="AH2167" s="48" t="s">
        <v>183</v>
      </c>
      <c r="AI2167" s="48" t="s">
        <v>183</v>
      </c>
      <c r="AJ2167" s="48" t="s">
        <v>183</v>
      </c>
      <c r="AK2167" s="48" t="s">
        <v>183</v>
      </c>
      <c r="AL2167" s="48" t="s">
        <v>183</v>
      </c>
      <c r="AM2167" s="48" t="s">
        <v>23447</v>
      </c>
      <c r="AN2167" s="48" t="s">
        <v>23448</v>
      </c>
      <c r="AO2167" s="48" t="s">
        <v>228</v>
      </c>
      <c r="AP2167" s="48" t="s">
        <v>1032</v>
      </c>
      <c r="AQ2167" s="48" t="s">
        <v>4779</v>
      </c>
      <c r="AR2167" s="48" t="s">
        <v>183</v>
      </c>
      <c r="AS2167" s="48" t="s">
        <v>183</v>
      </c>
      <c r="AT2167" s="48" t="s">
        <v>183</v>
      </c>
      <c r="AU2167" s="48" t="s">
        <v>183</v>
      </c>
      <c r="AV2167" s="48" t="s">
        <v>183</v>
      </c>
      <c r="AW2167" s="48" t="s">
        <v>183</v>
      </c>
      <c r="AX2167" s="48" t="s">
        <v>183</v>
      </c>
      <c r="AY2167" s="58" t="s">
        <v>183</v>
      </c>
      <c r="AZ2167" s="48" t="s">
        <v>232</v>
      </c>
      <c r="BA2167" s="50" t="s">
        <v>183</v>
      </c>
      <c r="BB2167" s="50" t="s">
        <v>183</v>
      </c>
      <c r="BC2167" s="48" t="s">
        <v>234</v>
      </c>
      <c r="BD2167" s="48" t="s">
        <v>234</v>
      </c>
      <c r="BE2167" s="50" t="s">
        <v>234</v>
      </c>
      <c r="BF2167" s="50" t="s">
        <v>234</v>
      </c>
      <c r="BG2167" s="48" t="s">
        <v>234</v>
      </c>
      <c r="BH2167" s="48" t="s">
        <v>234</v>
      </c>
      <c r="BI2167" s="50" t="s">
        <v>234</v>
      </c>
      <c r="BJ2167" s="50" t="s">
        <v>234</v>
      </c>
      <c r="BK2167" s="48" t="s">
        <v>234</v>
      </c>
      <c r="BL2167" s="48" t="s">
        <v>234</v>
      </c>
      <c r="BM2167" s="48" t="s">
        <v>234</v>
      </c>
      <c r="BN2167" s="58">
        <v>43405.545515891201</v>
      </c>
    </row>
    <row r="2168" spans="1:66" x14ac:dyDescent="0.25">
      <c r="A2168" s="48" t="s">
        <v>178</v>
      </c>
      <c r="B2168" s="48" t="s">
        <v>179</v>
      </c>
      <c r="C2168" s="49" t="s">
        <v>35</v>
      </c>
      <c r="D2168" s="49" t="s">
        <v>35</v>
      </c>
      <c r="E2168" s="49" t="s">
        <v>183</v>
      </c>
      <c r="F2168" s="48" t="s">
        <v>183</v>
      </c>
      <c r="G2168" s="48" t="s">
        <v>23449</v>
      </c>
      <c r="H2168" s="48" t="s">
        <v>1746</v>
      </c>
      <c r="I2168" s="48" t="s">
        <v>12</v>
      </c>
      <c r="J2168" s="48" t="s">
        <v>183</v>
      </c>
      <c r="L2168" s="48" t="s">
        <v>183</v>
      </c>
      <c r="M2168" s="48" t="s">
        <v>197</v>
      </c>
      <c r="N2168" s="48" t="s">
        <v>23450</v>
      </c>
      <c r="O2168" s="49" t="s">
        <v>183</v>
      </c>
      <c r="P2168" s="48" t="s">
        <v>183</v>
      </c>
      <c r="Q2168" s="48" t="s">
        <v>183</v>
      </c>
      <c r="R2168" s="48" t="s">
        <v>183</v>
      </c>
      <c r="S2168" s="48" t="s">
        <v>23451</v>
      </c>
      <c r="T2168" s="48" t="s">
        <v>2057</v>
      </c>
      <c r="U2168" s="48" t="s">
        <v>183</v>
      </c>
      <c r="V2168" s="48" t="s">
        <v>183</v>
      </c>
      <c r="W2168" s="48" t="s">
        <v>23452</v>
      </c>
      <c r="X2168" s="48" t="s">
        <v>23453</v>
      </c>
      <c r="Y2168" s="48" t="s">
        <v>23454</v>
      </c>
      <c r="Z2168" s="48" t="s">
        <v>183</v>
      </c>
      <c r="AA2168" s="48" t="s">
        <v>23455</v>
      </c>
      <c r="AB2168" s="48" t="s">
        <v>192</v>
      </c>
      <c r="AC2168" s="48" t="s">
        <v>224</v>
      </c>
      <c r="AD2168" s="48" t="s">
        <v>183</v>
      </c>
      <c r="AE2168" s="48" t="s">
        <v>183</v>
      </c>
      <c r="AF2168" s="48" t="s">
        <v>183</v>
      </c>
      <c r="AG2168" s="48" t="s">
        <v>183</v>
      </c>
      <c r="AH2168" s="48" t="s">
        <v>183</v>
      </c>
      <c r="AI2168" s="48" t="s">
        <v>183</v>
      </c>
      <c r="AJ2168" s="48" t="s">
        <v>183</v>
      </c>
      <c r="AK2168" s="48" t="s">
        <v>183</v>
      </c>
      <c r="AL2168" s="48" t="s">
        <v>183</v>
      </c>
      <c r="AM2168" s="48" t="s">
        <v>23456</v>
      </c>
      <c r="AN2168" s="48" t="s">
        <v>23457</v>
      </c>
      <c r="AO2168" s="48" t="s">
        <v>228</v>
      </c>
      <c r="AP2168" s="48" t="s">
        <v>1032</v>
      </c>
      <c r="AQ2168" s="48" t="s">
        <v>4779</v>
      </c>
      <c r="AR2168" s="48" t="s">
        <v>183</v>
      </c>
      <c r="AS2168" s="48" t="s">
        <v>183</v>
      </c>
      <c r="AT2168" s="48" t="s">
        <v>183</v>
      </c>
      <c r="AU2168" s="48" t="s">
        <v>183</v>
      </c>
      <c r="AV2168" s="48" t="s">
        <v>183</v>
      </c>
      <c r="AW2168" s="48" t="s">
        <v>183</v>
      </c>
      <c r="AX2168" s="48" t="s">
        <v>183</v>
      </c>
      <c r="AY2168" s="58" t="s">
        <v>183</v>
      </c>
      <c r="AZ2168" s="48" t="s">
        <v>232</v>
      </c>
      <c r="BA2168" s="50" t="s">
        <v>183</v>
      </c>
      <c r="BB2168" s="50" t="s">
        <v>183</v>
      </c>
      <c r="BC2168" s="48" t="s">
        <v>234</v>
      </c>
      <c r="BD2168" s="48" t="s">
        <v>234</v>
      </c>
      <c r="BE2168" s="50" t="s">
        <v>234</v>
      </c>
      <c r="BF2168" s="50" t="s">
        <v>234</v>
      </c>
      <c r="BG2168" s="48" t="s">
        <v>234</v>
      </c>
      <c r="BH2168" s="48" t="s">
        <v>234</v>
      </c>
      <c r="BI2168" s="50" t="s">
        <v>234</v>
      </c>
      <c r="BJ2168" s="50" t="s">
        <v>234</v>
      </c>
      <c r="BK2168" s="48" t="s">
        <v>234</v>
      </c>
      <c r="BL2168" s="48" t="s">
        <v>234</v>
      </c>
      <c r="BM2168" s="48" t="s">
        <v>234</v>
      </c>
      <c r="BN2168" s="58">
        <v>43405.545516516198</v>
      </c>
    </row>
    <row r="2169" spans="1:66" x14ac:dyDescent="0.25">
      <c r="A2169" s="48" t="s">
        <v>178</v>
      </c>
      <c r="B2169" s="48" t="s">
        <v>179</v>
      </c>
      <c r="C2169" s="49" t="s">
        <v>35</v>
      </c>
      <c r="D2169" s="49" t="s">
        <v>35</v>
      </c>
      <c r="E2169" s="49" t="s">
        <v>183</v>
      </c>
      <c r="F2169" s="48" t="s">
        <v>183</v>
      </c>
      <c r="G2169" s="48" t="s">
        <v>23458</v>
      </c>
      <c r="H2169" s="48" t="s">
        <v>1746</v>
      </c>
      <c r="I2169" s="48" t="s">
        <v>12</v>
      </c>
      <c r="J2169" s="48" t="s">
        <v>183</v>
      </c>
      <c r="L2169" s="48" t="s">
        <v>183</v>
      </c>
      <c r="M2169" s="48" t="s">
        <v>197</v>
      </c>
      <c r="N2169" s="48" t="s">
        <v>23459</v>
      </c>
      <c r="O2169" s="49" t="s">
        <v>183</v>
      </c>
      <c r="P2169" s="48" t="s">
        <v>183</v>
      </c>
      <c r="Q2169" s="48" t="s">
        <v>183</v>
      </c>
      <c r="R2169" s="48" t="s">
        <v>183</v>
      </c>
      <c r="S2169" s="48" t="s">
        <v>23205</v>
      </c>
      <c r="T2169" s="48" t="s">
        <v>2057</v>
      </c>
      <c r="U2169" s="48" t="s">
        <v>183</v>
      </c>
      <c r="V2169" s="48" t="s">
        <v>183</v>
      </c>
      <c r="W2169" s="48" t="s">
        <v>1113</v>
      </c>
      <c r="X2169" s="48" t="s">
        <v>4974</v>
      </c>
      <c r="Y2169" s="48" t="s">
        <v>23460</v>
      </c>
      <c r="Z2169" s="48" t="s">
        <v>183</v>
      </c>
      <c r="AA2169" s="48" t="s">
        <v>23461</v>
      </c>
      <c r="AB2169" s="48" t="s">
        <v>192</v>
      </c>
      <c r="AC2169" s="48" t="s">
        <v>224</v>
      </c>
      <c r="AD2169" s="48" t="s">
        <v>183</v>
      </c>
      <c r="AE2169" s="48" t="s">
        <v>183</v>
      </c>
      <c r="AF2169" s="48" t="s">
        <v>183</v>
      </c>
      <c r="AG2169" s="48" t="s">
        <v>183</v>
      </c>
      <c r="AH2169" s="48" t="s">
        <v>183</v>
      </c>
      <c r="AI2169" s="48" t="s">
        <v>183</v>
      </c>
      <c r="AJ2169" s="48" t="s">
        <v>183</v>
      </c>
      <c r="AK2169" s="48" t="s">
        <v>183</v>
      </c>
      <c r="AL2169" s="48" t="s">
        <v>183</v>
      </c>
      <c r="AM2169" s="48" t="s">
        <v>23462</v>
      </c>
      <c r="AN2169" s="48" t="s">
        <v>23463</v>
      </c>
      <c r="AO2169" s="48" t="s">
        <v>228</v>
      </c>
      <c r="AP2169" s="48" t="s">
        <v>1032</v>
      </c>
      <c r="AQ2169" s="48" t="s">
        <v>4779</v>
      </c>
      <c r="AR2169" s="48" t="s">
        <v>183</v>
      </c>
      <c r="AS2169" s="48" t="s">
        <v>183</v>
      </c>
      <c r="AT2169" s="48" t="s">
        <v>183</v>
      </c>
      <c r="AU2169" s="48" t="s">
        <v>183</v>
      </c>
      <c r="AV2169" s="48" t="s">
        <v>183</v>
      </c>
      <c r="AW2169" s="48" t="s">
        <v>183</v>
      </c>
      <c r="AX2169" s="48" t="s">
        <v>183</v>
      </c>
      <c r="AY2169" s="58" t="s">
        <v>183</v>
      </c>
      <c r="AZ2169" s="48" t="s">
        <v>232</v>
      </c>
      <c r="BA2169" s="50" t="s">
        <v>183</v>
      </c>
      <c r="BB2169" s="50" t="s">
        <v>183</v>
      </c>
      <c r="BC2169" s="48" t="s">
        <v>234</v>
      </c>
      <c r="BD2169" s="48" t="s">
        <v>234</v>
      </c>
      <c r="BE2169" s="50" t="s">
        <v>234</v>
      </c>
      <c r="BF2169" s="50" t="s">
        <v>234</v>
      </c>
      <c r="BG2169" s="48" t="s">
        <v>234</v>
      </c>
      <c r="BH2169" s="48" t="s">
        <v>234</v>
      </c>
      <c r="BI2169" s="50" t="s">
        <v>234</v>
      </c>
      <c r="BJ2169" s="50" t="s">
        <v>234</v>
      </c>
      <c r="BK2169" s="48" t="s">
        <v>234</v>
      </c>
      <c r="BL2169" s="48" t="s">
        <v>234</v>
      </c>
      <c r="BM2169" s="48" t="s">
        <v>234</v>
      </c>
      <c r="BN2169" s="58">
        <v>43405.545517129627</v>
      </c>
    </row>
    <row r="2170" spans="1:66" x14ac:dyDescent="0.25">
      <c r="A2170" s="48" t="s">
        <v>178</v>
      </c>
      <c r="B2170" s="48" t="s">
        <v>179</v>
      </c>
      <c r="C2170" s="49" t="s">
        <v>35</v>
      </c>
      <c r="D2170" s="49" t="s">
        <v>35</v>
      </c>
      <c r="E2170" s="49" t="s">
        <v>183</v>
      </c>
      <c r="F2170" s="48" t="s">
        <v>183</v>
      </c>
      <c r="G2170" s="48" t="s">
        <v>23464</v>
      </c>
      <c r="H2170" s="48" t="s">
        <v>1746</v>
      </c>
      <c r="I2170" s="48" t="s">
        <v>12</v>
      </c>
      <c r="J2170" s="48" t="s">
        <v>183</v>
      </c>
      <c r="L2170" s="48" t="s">
        <v>183</v>
      </c>
      <c r="M2170" s="48" t="s">
        <v>197</v>
      </c>
      <c r="N2170" s="48" t="s">
        <v>8758</v>
      </c>
      <c r="O2170" s="49" t="s">
        <v>183</v>
      </c>
      <c r="P2170" s="48" t="s">
        <v>183</v>
      </c>
      <c r="Q2170" s="48" t="s">
        <v>183</v>
      </c>
      <c r="R2170" s="48" t="s">
        <v>183</v>
      </c>
      <c r="S2170" s="48" t="s">
        <v>23465</v>
      </c>
      <c r="T2170" s="48" t="s">
        <v>2057</v>
      </c>
      <c r="U2170" s="48" t="s">
        <v>183</v>
      </c>
      <c r="V2170" s="48" t="s">
        <v>183</v>
      </c>
      <c r="W2170" s="48" t="s">
        <v>23466</v>
      </c>
      <c r="X2170" s="48" t="s">
        <v>4974</v>
      </c>
      <c r="Y2170" s="48" t="s">
        <v>23467</v>
      </c>
      <c r="Z2170" s="48" t="s">
        <v>183</v>
      </c>
      <c r="AA2170" s="48" t="s">
        <v>23468</v>
      </c>
      <c r="AB2170" s="48" t="s">
        <v>192</v>
      </c>
      <c r="AC2170" s="48" t="s">
        <v>224</v>
      </c>
      <c r="AD2170" s="48" t="s">
        <v>183</v>
      </c>
      <c r="AE2170" s="48" t="s">
        <v>183</v>
      </c>
      <c r="AF2170" s="48" t="s">
        <v>183</v>
      </c>
      <c r="AG2170" s="48" t="s">
        <v>183</v>
      </c>
      <c r="AH2170" s="48" t="s">
        <v>183</v>
      </c>
      <c r="AI2170" s="48" t="s">
        <v>183</v>
      </c>
      <c r="AJ2170" s="48" t="s">
        <v>183</v>
      </c>
      <c r="AK2170" s="48" t="s">
        <v>183</v>
      </c>
      <c r="AL2170" s="48" t="s">
        <v>183</v>
      </c>
      <c r="AM2170" s="48" t="s">
        <v>23469</v>
      </c>
      <c r="AN2170" s="48" t="s">
        <v>23470</v>
      </c>
      <c r="AO2170" s="48" t="s">
        <v>228</v>
      </c>
      <c r="AP2170" s="48" t="s">
        <v>1032</v>
      </c>
      <c r="AQ2170" s="48" t="s">
        <v>4779</v>
      </c>
      <c r="AR2170" s="48" t="s">
        <v>183</v>
      </c>
      <c r="AS2170" s="48" t="s">
        <v>183</v>
      </c>
      <c r="AT2170" s="48" t="s">
        <v>183</v>
      </c>
      <c r="AU2170" s="48" t="s">
        <v>183</v>
      </c>
      <c r="AV2170" s="48" t="s">
        <v>183</v>
      </c>
      <c r="AW2170" s="48" t="s">
        <v>183</v>
      </c>
      <c r="AX2170" s="48" t="s">
        <v>183</v>
      </c>
      <c r="AY2170" s="58" t="s">
        <v>183</v>
      </c>
      <c r="AZ2170" s="48" t="s">
        <v>232</v>
      </c>
      <c r="BA2170" s="50" t="s">
        <v>183</v>
      </c>
      <c r="BB2170" s="50" t="s">
        <v>183</v>
      </c>
      <c r="BC2170" s="48" t="s">
        <v>234</v>
      </c>
      <c r="BD2170" s="48" t="s">
        <v>234</v>
      </c>
      <c r="BE2170" s="50" t="s">
        <v>234</v>
      </c>
      <c r="BF2170" s="50" t="s">
        <v>234</v>
      </c>
      <c r="BG2170" s="48" t="s">
        <v>234</v>
      </c>
      <c r="BH2170" s="48" t="s">
        <v>234</v>
      </c>
      <c r="BI2170" s="50" t="s">
        <v>234</v>
      </c>
      <c r="BJ2170" s="50" t="s">
        <v>234</v>
      </c>
      <c r="BK2170" s="48" t="s">
        <v>234</v>
      </c>
      <c r="BL2170" s="48" t="s">
        <v>234</v>
      </c>
      <c r="BM2170" s="48" t="s">
        <v>234</v>
      </c>
      <c r="BN2170" s="58">
        <v>43405.545517708335</v>
      </c>
    </row>
    <row r="2171" spans="1:66" x14ac:dyDescent="0.25">
      <c r="A2171" s="48" t="s">
        <v>178</v>
      </c>
      <c r="B2171" s="48" t="s">
        <v>179</v>
      </c>
      <c r="C2171" s="49" t="s">
        <v>35</v>
      </c>
      <c r="D2171" s="49" t="s">
        <v>35</v>
      </c>
      <c r="E2171" s="49" t="s">
        <v>183</v>
      </c>
      <c r="F2171" s="48" t="s">
        <v>183</v>
      </c>
      <c r="G2171" s="48" t="s">
        <v>23471</v>
      </c>
      <c r="H2171" s="48" t="s">
        <v>1746</v>
      </c>
      <c r="I2171" s="48" t="s">
        <v>12</v>
      </c>
      <c r="J2171" s="48" t="s">
        <v>183</v>
      </c>
      <c r="L2171" s="48" t="s">
        <v>183</v>
      </c>
      <c r="M2171" s="48" t="s">
        <v>197</v>
      </c>
      <c r="N2171" s="48" t="s">
        <v>23472</v>
      </c>
      <c r="O2171" s="49" t="s">
        <v>183</v>
      </c>
      <c r="P2171" s="48" t="s">
        <v>183</v>
      </c>
      <c r="Q2171" s="48" t="s">
        <v>183</v>
      </c>
      <c r="R2171" s="48" t="s">
        <v>183</v>
      </c>
      <c r="S2171" s="48" t="s">
        <v>23473</v>
      </c>
      <c r="T2171" s="48" t="s">
        <v>2057</v>
      </c>
      <c r="U2171" s="48" t="s">
        <v>183</v>
      </c>
      <c r="V2171" s="48" t="s">
        <v>183</v>
      </c>
      <c r="W2171" s="48" t="s">
        <v>14062</v>
      </c>
      <c r="X2171" s="48" t="s">
        <v>4974</v>
      </c>
      <c r="Y2171" s="48" t="s">
        <v>23474</v>
      </c>
      <c r="Z2171" s="48" t="s">
        <v>183</v>
      </c>
      <c r="AA2171" s="48" t="s">
        <v>23475</v>
      </c>
      <c r="AB2171" s="48" t="s">
        <v>192</v>
      </c>
      <c r="AC2171" s="48" t="s">
        <v>224</v>
      </c>
      <c r="AD2171" s="48" t="s">
        <v>183</v>
      </c>
      <c r="AE2171" s="48" t="s">
        <v>183</v>
      </c>
      <c r="AF2171" s="48" t="s">
        <v>183</v>
      </c>
      <c r="AG2171" s="48" t="s">
        <v>183</v>
      </c>
      <c r="AH2171" s="48" t="s">
        <v>183</v>
      </c>
      <c r="AI2171" s="48" t="s">
        <v>183</v>
      </c>
      <c r="AJ2171" s="48" t="s">
        <v>183</v>
      </c>
      <c r="AK2171" s="48" t="s">
        <v>183</v>
      </c>
      <c r="AL2171" s="48" t="s">
        <v>183</v>
      </c>
      <c r="AM2171" s="48" t="s">
        <v>23476</v>
      </c>
      <c r="AN2171" s="48" t="s">
        <v>23477</v>
      </c>
      <c r="AO2171" s="48" t="s">
        <v>228</v>
      </c>
      <c r="AP2171" s="48" t="s">
        <v>1032</v>
      </c>
      <c r="AQ2171" s="48" t="s">
        <v>4779</v>
      </c>
      <c r="AR2171" s="48" t="s">
        <v>183</v>
      </c>
      <c r="AS2171" s="48" t="s">
        <v>183</v>
      </c>
      <c r="AT2171" s="48" t="s">
        <v>183</v>
      </c>
      <c r="AU2171" s="48" t="s">
        <v>183</v>
      </c>
      <c r="AV2171" s="48" t="s">
        <v>183</v>
      </c>
      <c r="AW2171" s="48" t="s">
        <v>183</v>
      </c>
      <c r="AX2171" s="48" t="s">
        <v>183</v>
      </c>
      <c r="AY2171" s="58" t="s">
        <v>183</v>
      </c>
      <c r="AZ2171" s="48" t="s">
        <v>232</v>
      </c>
      <c r="BA2171" s="50" t="s">
        <v>183</v>
      </c>
      <c r="BB2171" s="50" t="s">
        <v>183</v>
      </c>
      <c r="BC2171" s="48" t="s">
        <v>234</v>
      </c>
      <c r="BD2171" s="48" t="s">
        <v>234</v>
      </c>
      <c r="BE2171" s="50" t="s">
        <v>234</v>
      </c>
      <c r="BF2171" s="50" t="s">
        <v>234</v>
      </c>
      <c r="BG2171" s="48" t="s">
        <v>234</v>
      </c>
      <c r="BH2171" s="48" t="s">
        <v>234</v>
      </c>
      <c r="BI2171" s="50" t="s">
        <v>234</v>
      </c>
      <c r="BJ2171" s="50" t="s">
        <v>234</v>
      </c>
      <c r="BK2171" s="48" t="s">
        <v>234</v>
      </c>
      <c r="BL2171" s="48" t="s">
        <v>234</v>
      </c>
      <c r="BM2171" s="48" t="s">
        <v>234</v>
      </c>
      <c r="BN2171" s="58">
        <v>43405.545518321756</v>
      </c>
    </row>
    <row r="2172" spans="1:66" x14ac:dyDescent="0.25">
      <c r="A2172" s="48" t="s">
        <v>178</v>
      </c>
      <c r="B2172" s="48" t="s">
        <v>179</v>
      </c>
      <c r="C2172" s="49" t="s">
        <v>35</v>
      </c>
      <c r="D2172" s="49" t="s">
        <v>35</v>
      </c>
      <c r="E2172" s="49" t="s">
        <v>183</v>
      </c>
      <c r="F2172" s="48" t="s">
        <v>183</v>
      </c>
      <c r="G2172" s="48" t="s">
        <v>23478</v>
      </c>
      <c r="H2172" s="48" t="s">
        <v>1746</v>
      </c>
      <c r="I2172" s="48" t="s">
        <v>12</v>
      </c>
      <c r="J2172" s="48" t="s">
        <v>183</v>
      </c>
      <c r="L2172" s="48" t="s">
        <v>183</v>
      </c>
      <c r="M2172" s="48" t="s">
        <v>197</v>
      </c>
      <c r="N2172" s="48" t="s">
        <v>23479</v>
      </c>
      <c r="O2172" s="49" t="s">
        <v>183</v>
      </c>
      <c r="P2172" s="48" t="s">
        <v>183</v>
      </c>
      <c r="Q2172" s="48" t="s">
        <v>183</v>
      </c>
      <c r="R2172" s="48" t="s">
        <v>183</v>
      </c>
      <c r="S2172" s="48" t="s">
        <v>17541</v>
      </c>
      <c r="T2172" s="48" t="s">
        <v>2057</v>
      </c>
      <c r="U2172" s="48" t="s">
        <v>183</v>
      </c>
      <c r="V2172" s="48" t="s">
        <v>183</v>
      </c>
      <c r="W2172" s="48" t="s">
        <v>22822</v>
      </c>
      <c r="X2172" s="48" t="s">
        <v>4974</v>
      </c>
      <c r="Y2172" s="48" t="s">
        <v>23480</v>
      </c>
      <c r="Z2172" s="48" t="s">
        <v>183</v>
      </c>
      <c r="AA2172" s="48" t="s">
        <v>23481</v>
      </c>
      <c r="AB2172" s="48" t="s">
        <v>192</v>
      </c>
      <c r="AC2172" s="48" t="s">
        <v>224</v>
      </c>
      <c r="AD2172" s="48" t="s">
        <v>183</v>
      </c>
      <c r="AE2172" s="48" t="s">
        <v>183</v>
      </c>
      <c r="AF2172" s="48" t="s">
        <v>183</v>
      </c>
      <c r="AG2172" s="48" t="s">
        <v>183</v>
      </c>
      <c r="AH2172" s="48" t="s">
        <v>183</v>
      </c>
      <c r="AI2172" s="48" t="s">
        <v>183</v>
      </c>
      <c r="AJ2172" s="48" t="s">
        <v>183</v>
      </c>
      <c r="AK2172" s="48" t="s">
        <v>183</v>
      </c>
      <c r="AL2172" s="48" t="s">
        <v>183</v>
      </c>
      <c r="AM2172" s="48" t="s">
        <v>23482</v>
      </c>
      <c r="AN2172" s="48" t="s">
        <v>23483</v>
      </c>
      <c r="AO2172" s="48" t="s">
        <v>228</v>
      </c>
      <c r="AP2172" s="48" t="s">
        <v>1032</v>
      </c>
      <c r="AQ2172" s="48" t="s">
        <v>4779</v>
      </c>
      <c r="AR2172" s="48" t="s">
        <v>183</v>
      </c>
      <c r="AS2172" s="48" t="s">
        <v>183</v>
      </c>
      <c r="AT2172" s="48" t="s">
        <v>183</v>
      </c>
      <c r="AU2172" s="48" t="s">
        <v>183</v>
      </c>
      <c r="AV2172" s="48" t="s">
        <v>183</v>
      </c>
      <c r="AW2172" s="48" t="s">
        <v>183</v>
      </c>
      <c r="AX2172" s="48" t="s">
        <v>183</v>
      </c>
      <c r="AY2172" s="58" t="s">
        <v>183</v>
      </c>
      <c r="AZ2172" s="48" t="s">
        <v>232</v>
      </c>
      <c r="BA2172" s="50" t="s">
        <v>183</v>
      </c>
      <c r="BB2172" s="50" t="s">
        <v>183</v>
      </c>
      <c r="BC2172" s="48" t="s">
        <v>234</v>
      </c>
      <c r="BD2172" s="48" t="s">
        <v>234</v>
      </c>
      <c r="BE2172" s="50" t="s">
        <v>234</v>
      </c>
      <c r="BF2172" s="50" t="s">
        <v>234</v>
      </c>
      <c r="BG2172" s="48" t="s">
        <v>234</v>
      </c>
      <c r="BH2172" s="48" t="s">
        <v>234</v>
      </c>
      <c r="BI2172" s="50" t="s">
        <v>234</v>
      </c>
      <c r="BJ2172" s="50" t="s">
        <v>234</v>
      </c>
      <c r="BK2172" s="48" t="s">
        <v>234</v>
      </c>
      <c r="BL2172" s="48" t="s">
        <v>234</v>
      </c>
      <c r="BM2172" s="48" t="s">
        <v>234</v>
      </c>
      <c r="BN2172" s="58">
        <v>43405.545518981482</v>
      </c>
    </row>
    <row r="2173" spans="1:66" x14ac:dyDescent="0.25">
      <c r="A2173" s="48" t="s">
        <v>178</v>
      </c>
      <c r="B2173" s="48" t="s">
        <v>179</v>
      </c>
      <c r="C2173" s="49" t="s">
        <v>35</v>
      </c>
      <c r="D2173" s="49" t="s">
        <v>35</v>
      </c>
      <c r="E2173" s="49" t="s">
        <v>183</v>
      </c>
      <c r="F2173" s="48" t="s">
        <v>183</v>
      </c>
      <c r="G2173" s="48" t="s">
        <v>23484</v>
      </c>
      <c r="H2173" s="48" t="s">
        <v>1746</v>
      </c>
      <c r="I2173" s="48" t="s">
        <v>12</v>
      </c>
      <c r="J2173" s="48" t="s">
        <v>183</v>
      </c>
      <c r="L2173" s="48" t="s">
        <v>183</v>
      </c>
      <c r="M2173" s="48" t="s">
        <v>197</v>
      </c>
      <c r="N2173" s="48" t="s">
        <v>23485</v>
      </c>
      <c r="O2173" s="49" t="s">
        <v>183</v>
      </c>
      <c r="P2173" s="48" t="s">
        <v>183</v>
      </c>
      <c r="Q2173" s="48" t="s">
        <v>183</v>
      </c>
      <c r="R2173" s="48" t="s">
        <v>183</v>
      </c>
      <c r="S2173" s="48" t="s">
        <v>3670</v>
      </c>
      <c r="T2173" s="48" t="s">
        <v>2057</v>
      </c>
      <c r="U2173" s="48" t="s">
        <v>183</v>
      </c>
      <c r="V2173" s="48" t="s">
        <v>183</v>
      </c>
      <c r="W2173" s="48" t="s">
        <v>23021</v>
      </c>
      <c r="X2173" s="48" t="s">
        <v>4974</v>
      </c>
      <c r="Y2173" s="48" t="s">
        <v>23486</v>
      </c>
      <c r="Z2173" s="48" t="s">
        <v>183</v>
      </c>
      <c r="AA2173" s="48" t="s">
        <v>23487</v>
      </c>
      <c r="AB2173" s="48" t="s">
        <v>192</v>
      </c>
      <c r="AC2173" s="48" t="s">
        <v>224</v>
      </c>
      <c r="AD2173" s="48" t="s">
        <v>183</v>
      </c>
      <c r="AE2173" s="48" t="s">
        <v>183</v>
      </c>
      <c r="AF2173" s="48" t="s">
        <v>183</v>
      </c>
      <c r="AG2173" s="48" t="s">
        <v>183</v>
      </c>
      <c r="AH2173" s="48" t="s">
        <v>183</v>
      </c>
      <c r="AI2173" s="48" t="s">
        <v>183</v>
      </c>
      <c r="AJ2173" s="48" t="s">
        <v>183</v>
      </c>
      <c r="AK2173" s="48" t="s">
        <v>183</v>
      </c>
      <c r="AL2173" s="48" t="s">
        <v>183</v>
      </c>
      <c r="AM2173" s="48" t="s">
        <v>23488</v>
      </c>
      <c r="AN2173" s="48" t="s">
        <v>23489</v>
      </c>
      <c r="AO2173" s="48" t="s">
        <v>228</v>
      </c>
      <c r="AP2173" s="48" t="s">
        <v>1032</v>
      </c>
      <c r="AQ2173" s="48" t="s">
        <v>4779</v>
      </c>
      <c r="AR2173" s="48" t="s">
        <v>183</v>
      </c>
      <c r="AS2173" s="48" t="s">
        <v>183</v>
      </c>
      <c r="AT2173" s="48" t="s">
        <v>183</v>
      </c>
      <c r="AU2173" s="48" t="s">
        <v>183</v>
      </c>
      <c r="AV2173" s="48" t="s">
        <v>183</v>
      </c>
      <c r="AW2173" s="48" t="s">
        <v>183</v>
      </c>
      <c r="AX2173" s="48" t="s">
        <v>183</v>
      </c>
      <c r="AY2173" s="58" t="s">
        <v>183</v>
      </c>
      <c r="AZ2173" s="48" t="s">
        <v>232</v>
      </c>
      <c r="BA2173" s="50" t="s">
        <v>183</v>
      </c>
      <c r="BB2173" s="50" t="s">
        <v>183</v>
      </c>
      <c r="BC2173" s="48" t="s">
        <v>234</v>
      </c>
      <c r="BD2173" s="48" t="s">
        <v>234</v>
      </c>
      <c r="BE2173" s="50" t="s">
        <v>234</v>
      </c>
      <c r="BF2173" s="50" t="s">
        <v>234</v>
      </c>
      <c r="BG2173" s="48" t="s">
        <v>234</v>
      </c>
      <c r="BH2173" s="48" t="s">
        <v>234</v>
      </c>
      <c r="BI2173" s="50" t="s">
        <v>234</v>
      </c>
      <c r="BJ2173" s="50" t="s">
        <v>234</v>
      </c>
      <c r="BK2173" s="48" t="s">
        <v>234</v>
      </c>
      <c r="BL2173" s="48" t="s">
        <v>234</v>
      </c>
      <c r="BM2173" s="48" t="s">
        <v>234</v>
      </c>
      <c r="BN2173" s="58">
        <v>43405.545519675921</v>
      </c>
    </row>
    <row r="2174" spans="1:66" x14ac:dyDescent="0.25">
      <c r="A2174" s="48" t="s">
        <v>178</v>
      </c>
      <c r="B2174" s="48" t="s">
        <v>179</v>
      </c>
      <c r="C2174" s="49" t="s">
        <v>35</v>
      </c>
      <c r="D2174" s="49" t="s">
        <v>35</v>
      </c>
      <c r="E2174" s="49" t="s">
        <v>183</v>
      </c>
      <c r="F2174" s="48" t="s">
        <v>183</v>
      </c>
      <c r="G2174" s="48" t="s">
        <v>23490</v>
      </c>
      <c r="H2174" s="48" t="s">
        <v>1746</v>
      </c>
      <c r="I2174" s="48" t="s">
        <v>12</v>
      </c>
      <c r="J2174" s="48" t="s">
        <v>183</v>
      </c>
      <c r="L2174" s="48" t="s">
        <v>183</v>
      </c>
      <c r="M2174" s="48" t="s">
        <v>197</v>
      </c>
      <c r="N2174" s="48" t="s">
        <v>23491</v>
      </c>
      <c r="O2174" s="49" t="s">
        <v>183</v>
      </c>
      <c r="P2174" s="48" t="s">
        <v>183</v>
      </c>
      <c r="Q2174" s="48" t="s">
        <v>183</v>
      </c>
      <c r="R2174" s="48" t="s">
        <v>183</v>
      </c>
      <c r="S2174" s="48" t="s">
        <v>16597</v>
      </c>
      <c r="T2174" s="48" t="s">
        <v>2057</v>
      </c>
      <c r="U2174" s="48" t="s">
        <v>183</v>
      </c>
      <c r="V2174" s="48" t="s">
        <v>183</v>
      </c>
      <c r="W2174" s="48" t="s">
        <v>3342</v>
      </c>
      <c r="X2174" s="48" t="s">
        <v>4974</v>
      </c>
      <c r="Y2174" s="48" t="s">
        <v>23492</v>
      </c>
      <c r="Z2174" s="48" t="s">
        <v>183</v>
      </c>
      <c r="AA2174" s="48" t="s">
        <v>23493</v>
      </c>
      <c r="AB2174" s="48" t="s">
        <v>192</v>
      </c>
      <c r="AC2174" s="48" t="s">
        <v>224</v>
      </c>
      <c r="AD2174" s="48" t="s">
        <v>183</v>
      </c>
      <c r="AE2174" s="48" t="s">
        <v>183</v>
      </c>
      <c r="AF2174" s="48" t="s">
        <v>183</v>
      </c>
      <c r="AG2174" s="48" t="s">
        <v>183</v>
      </c>
      <c r="AH2174" s="48" t="s">
        <v>183</v>
      </c>
      <c r="AI2174" s="48" t="s">
        <v>183</v>
      </c>
      <c r="AJ2174" s="48" t="s">
        <v>183</v>
      </c>
      <c r="AK2174" s="48" t="s">
        <v>183</v>
      </c>
      <c r="AL2174" s="48" t="s">
        <v>183</v>
      </c>
      <c r="AM2174" s="48" t="s">
        <v>23494</v>
      </c>
      <c r="AN2174" s="48" t="s">
        <v>23495</v>
      </c>
      <c r="AO2174" s="48" t="s">
        <v>228</v>
      </c>
      <c r="AP2174" s="48" t="s">
        <v>1032</v>
      </c>
      <c r="AQ2174" s="48" t="s">
        <v>4779</v>
      </c>
      <c r="AR2174" s="48" t="s">
        <v>183</v>
      </c>
      <c r="AS2174" s="48" t="s">
        <v>183</v>
      </c>
      <c r="AT2174" s="48" t="s">
        <v>183</v>
      </c>
      <c r="AU2174" s="48" t="s">
        <v>183</v>
      </c>
      <c r="AV2174" s="48" t="s">
        <v>183</v>
      </c>
      <c r="AW2174" s="48" t="s">
        <v>183</v>
      </c>
      <c r="AX2174" s="48" t="s">
        <v>183</v>
      </c>
      <c r="AY2174" s="58" t="s">
        <v>183</v>
      </c>
      <c r="AZ2174" s="48" t="s">
        <v>232</v>
      </c>
      <c r="BA2174" s="50" t="s">
        <v>183</v>
      </c>
      <c r="BB2174" s="50" t="s">
        <v>183</v>
      </c>
      <c r="BC2174" s="48" t="s">
        <v>234</v>
      </c>
      <c r="BD2174" s="48" t="s">
        <v>234</v>
      </c>
      <c r="BE2174" s="50" t="s">
        <v>234</v>
      </c>
      <c r="BF2174" s="50" t="s">
        <v>234</v>
      </c>
      <c r="BG2174" s="48" t="s">
        <v>234</v>
      </c>
      <c r="BH2174" s="48" t="s">
        <v>234</v>
      </c>
      <c r="BI2174" s="50" t="s">
        <v>234</v>
      </c>
      <c r="BJ2174" s="50" t="s">
        <v>234</v>
      </c>
      <c r="BK2174" s="48" t="s">
        <v>234</v>
      </c>
      <c r="BL2174" s="48" t="s">
        <v>234</v>
      </c>
      <c r="BM2174" s="48" t="s">
        <v>234</v>
      </c>
      <c r="BN2174" s="58">
        <v>43405.54552028935</v>
      </c>
    </row>
    <row r="2175" spans="1:66" x14ac:dyDescent="0.25">
      <c r="A2175" s="48" t="s">
        <v>178</v>
      </c>
      <c r="B2175" s="48" t="s">
        <v>179</v>
      </c>
      <c r="C2175" s="49" t="s">
        <v>35</v>
      </c>
      <c r="D2175" s="49" t="s">
        <v>35</v>
      </c>
      <c r="E2175" s="49" t="s">
        <v>183</v>
      </c>
      <c r="F2175" s="48" t="s">
        <v>183</v>
      </c>
      <c r="G2175" s="48" t="s">
        <v>23496</v>
      </c>
      <c r="H2175" s="48" t="s">
        <v>1746</v>
      </c>
      <c r="I2175" s="48" t="s">
        <v>12</v>
      </c>
      <c r="J2175" s="48" t="s">
        <v>183</v>
      </c>
      <c r="L2175" s="48" t="s">
        <v>183</v>
      </c>
      <c r="M2175" s="48" t="s">
        <v>197</v>
      </c>
      <c r="N2175" s="48" t="s">
        <v>23497</v>
      </c>
      <c r="O2175" s="49" t="s">
        <v>183</v>
      </c>
      <c r="P2175" s="48" t="s">
        <v>183</v>
      </c>
      <c r="Q2175" s="48" t="s">
        <v>183</v>
      </c>
      <c r="R2175" s="48" t="s">
        <v>183</v>
      </c>
      <c r="S2175" s="48" t="s">
        <v>23498</v>
      </c>
      <c r="T2175" s="48" t="s">
        <v>2057</v>
      </c>
      <c r="U2175" s="48" t="s">
        <v>183</v>
      </c>
      <c r="V2175" s="48" t="s">
        <v>183</v>
      </c>
      <c r="W2175" s="48" t="s">
        <v>15264</v>
      </c>
      <c r="X2175" s="48" t="s">
        <v>4974</v>
      </c>
      <c r="Y2175" s="48" t="s">
        <v>23499</v>
      </c>
      <c r="Z2175" s="48" t="s">
        <v>183</v>
      </c>
      <c r="AA2175" s="48" t="s">
        <v>23500</v>
      </c>
      <c r="AB2175" s="48" t="s">
        <v>192</v>
      </c>
      <c r="AC2175" s="48" t="s">
        <v>224</v>
      </c>
      <c r="AD2175" s="48" t="s">
        <v>183</v>
      </c>
      <c r="AE2175" s="48" t="s">
        <v>183</v>
      </c>
      <c r="AF2175" s="48" t="s">
        <v>183</v>
      </c>
      <c r="AG2175" s="48" t="s">
        <v>183</v>
      </c>
      <c r="AH2175" s="48" t="s">
        <v>183</v>
      </c>
      <c r="AI2175" s="48" t="s">
        <v>183</v>
      </c>
      <c r="AJ2175" s="48" t="s">
        <v>183</v>
      </c>
      <c r="AK2175" s="48" t="s">
        <v>183</v>
      </c>
      <c r="AL2175" s="48" t="s">
        <v>183</v>
      </c>
      <c r="AM2175" s="48" t="s">
        <v>23501</v>
      </c>
      <c r="AN2175" s="48" t="s">
        <v>23502</v>
      </c>
      <c r="AO2175" s="48" t="s">
        <v>228</v>
      </c>
      <c r="AP2175" s="48" t="s">
        <v>1032</v>
      </c>
      <c r="AQ2175" s="48" t="s">
        <v>4779</v>
      </c>
      <c r="AR2175" s="48" t="s">
        <v>183</v>
      </c>
      <c r="AS2175" s="48" t="s">
        <v>183</v>
      </c>
      <c r="AT2175" s="48" t="s">
        <v>183</v>
      </c>
      <c r="AU2175" s="48" t="s">
        <v>183</v>
      </c>
      <c r="AV2175" s="48" t="s">
        <v>183</v>
      </c>
      <c r="AW2175" s="48" t="s">
        <v>183</v>
      </c>
      <c r="AX2175" s="48" t="s">
        <v>183</v>
      </c>
      <c r="AY2175" s="58" t="s">
        <v>183</v>
      </c>
      <c r="AZ2175" s="48" t="s">
        <v>232</v>
      </c>
      <c r="BA2175" s="50" t="s">
        <v>183</v>
      </c>
      <c r="BB2175" s="50" t="s">
        <v>183</v>
      </c>
      <c r="BC2175" s="48" t="s">
        <v>234</v>
      </c>
      <c r="BD2175" s="48" t="s">
        <v>234</v>
      </c>
      <c r="BE2175" s="50" t="s">
        <v>234</v>
      </c>
      <c r="BF2175" s="50" t="s">
        <v>234</v>
      </c>
      <c r="BG2175" s="48" t="s">
        <v>234</v>
      </c>
      <c r="BH2175" s="48" t="s">
        <v>234</v>
      </c>
      <c r="BI2175" s="50" t="s">
        <v>234</v>
      </c>
      <c r="BJ2175" s="50" t="s">
        <v>234</v>
      </c>
      <c r="BK2175" s="48" t="s">
        <v>234</v>
      </c>
      <c r="BL2175" s="48" t="s">
        <v>234</v>
      </c>
      <c r="BM2175" s="48" t="s">
        <v>234</v>
      </c>
      <c r="BN2175" s="58">
        <v>43405.545520914347</v>
      </c>
    </row>
    <row r="2176" spans="1:66" x14ac:dyDescent="0.25">
      <c r="A2176" s="48" t="s">
        <v>178</v>
      </c>
      <c r="B2176" s="48" t="s">
        <v>179</v>
      </c>
      <c r="C2176" s="49" t="s">
        <v>35</v>
      </c>
      <c r="D2176" s="49" t="s">
        <v>35</v>
      </c>
      <c r="E2176" s="49" t="s">
        <v>183</v>
      </c>
      <c r="F2176" s="48" t="s">
        <v>183</v>
      </c>
      <c r="G2176" s="48" t="s">
        <v>23503</v>
      </c>
      <c r="H2176" s="48" t="s">
        <v>1746</v>
      </c>
      <c r="I2176" s="48" t="s">
        <v>12</v>
      </c>
      <c r="J2176" s="48" t="s">
        <v>183</v>
      </c>
      <c r="L2176" s="48" t="s">
        <v>183</v>
      </c>
      <c r="M2176" s="48" t="s">
        <v>197</v>
      </c>
      <c r="N2176" s="48" t="s">
        <v>23504</v>
      </c>
      <c r="O2176" s="49" t="s">
        <v>183</v>
      </c>
      <c r="P2176" s="48" t="s">
        <v>183</v>
      </c>
      <c r="Q2176" s="48" t="s">
        <v>183</v>
      </c>
      <c r="R2176" s="48" t="s">
        <v>183</v>
      </c>
      <c r="S2176" s="48" t="s">
        <v>23505</v>
      </c>
      <c r="T2176" s="48" t="s">
        <v>2057</v>
      </c>
      <c r="U2176" s="48" t="s">
        <v>183</v>
      </c>
      <c r="V2176" s="48" t="s">
        <v>183</v>
      </c>
      <c r="W2176" s="48" t="s">
        <v>183</v>
      </c>
      <c r="X2176" s="48" t="s">
        <v>23506</v>
      </c>
      <c r="Y2176" s="48" t="s">
        <v>222</v>
      </c>
      <c r="Z2176" s="48" t="s">
        <v>183</v>
      </c>
      <c r="AA2176" s="48" t="s">
        <v>23507</v>
      </c>
      <c r="AB2176" s="48" t="s">
        <v>192</v>
      </c>
      <c r="AC2176" s="48" t="s">
        <v>224</v>
      </c>
      <c r="AD2176" s="48" t="s">
        <v>183</v>
      </c>
      <c r="AE2176" s="48" t="s">
        <v>183</v>
      </c>
      <c r="AF2176" s="48" t="s">
        <v>183</v>
      </c>
      <c r="AG2176" s="48" t="s">
        <v>183</v>
      </c>
      <c r="AH2176" s="48" t="s">
        <v>183</v>
      </c>
      <c r="AI2176" s="48" t="s">
        <v>183</v>
      </c>
      <c r="AJ2176" s="48" t="s">
        <v>183</v>
      </c>
      <c r="AK2176" s="48" t="s">
        <v>183</v>
      </c>
      <c r="AL2176" s="48" t="s">
        <v>183</v>
      </c>
      <c r="AM2176" s="48" t="s">
        <v>23508</v>
      </c>
      <c r="AN2176" s="48" t="s">
        <v>23509</v>
      </c>
      <c r="AO2176" s="48" t="s">
        <v>228</v>
      </c>
      <c r="AP2176" s="48" t="s">
        <v>1032</v>
      </c>
      <c r="AQ2176" s="48" t="s">
        <v>4779</v>
      </c>
      <c r="AR2176" s="48" t="s">
        <v>183</v>
      </c>
      <c r="AS2176" s="48" t="s">
        <v>183</v>
      </c>
      <c r="AT2176" s="48" t="s">
        <v>183</v>
      </c>
      <c r="AU2176" s="48" t="s">
        <v>183</v>
      </c>
      <c r="AV2176" s="48" t="s">
        <v>183</v>
      </c>
      <c r="AW2176" s="48" t="s">
        <v>183</v>
      </c>
      <c r="AX2176" s="48" t="s">
        <v>183</v>
      </c>
      <c r="AY2176" s="58" t="s">
        <v>183</v>
      </c>
      <c r="AZ2176" s="48" t="s">
        <v>232</v>
      </c>
      <c r="BA2176" s="50" t="s">
        <v>183</v>
      </c>
      <c r="BB2176" s="50" t="s">
        <v>183</v>
      </c>
      <c r="BC2176" s="48" t="s">
        <v>234</v>
      </c>
      <c r="BD2176" s="48" t="s">
        <v>234</v>
      </c>
      <c r="BE2176" s="50" t="s">
        <v>234</v>
      </c>
      <c r="BF2176" s="50" t="s">
        <v>234</v>
      </c>
      <c r="BG2176" s="48" t="s">
        <v>234</v>
      </c>
      <c r="BH2176" s="48" t="s">
        <v>234</v>
      </c>
      <c r="BI2176" s="50" t="s">
        <v>234</v>
      </c>
      <c r="BJ2176" s="50" t="s">
        <v>234</v>
      </c>
      <c r="BK2176" s="48" t="s">
        <v>234</v>
      </c>
      <c r="BL2176" s="48" t="s">
        <v>234</v>
      </c>
      <c r="BM2176" s="48" t="s">
        <v>234</v>
      </c>
      <c r="BN2176" s="58">
        <v>43405.545521527776</v>
      </c>
    </row>
    <row r="2177" spans="1:66" x14ac:dyDescent="0.25">
      <c r="A2177" s="48" t="s">
        <v>178</v>
      </c>
      <c r="B2177" s="48" t="s">
        <v>179</v>
      </c>
      <c r="C2177" s="49" t="s">
        <v>35</v>
      </c>
      <c r="D2177" s="49" t="s">
        <v>35</v>
      </c>
      <c r="E2177" s="49" t="s">
        <v>183</v>
      </c>
      <c r="F2177" s="48" t="s">
        <v>183</v>
      </c>
      <c r="G2177" s="48" t="s">
        <v>23510</v>
      </c>
      <c r="H2177" s="48" t="s">
        <v>1746</v>
      </c>
      <c r="I2177" s="48" t="s">
        <v>12</v>
      </c>
      <c r="J2177" s="48" t="s">
        <v>183</v>
      </c>
      <c r="L2177" s="48" t="s">
        <v>183</v>
      </c>
      <c r="M2177" s="48" t="s">
        <v>197</v>
      </c>
      <c r="N2177" s="48" t="s">
        <v>23511</v>
      </c>
      <c r="O2177" s="49" t="s">
        <v>183</v>
      </c>
      <c r="P2177" s="48" t="s">
        <v>183</v>
      </c>
      <c r="Q2177" s="48" t="s">
        <v>183</v>
      </c>
      <c r="R2177" s="48" t="s">
        <v>183</v>
      </c>
      <c r="S2177" s="48" t="s">
        <v>23512</v>
      </c>
      <c r="T2177" s="48" t="s">
        <v>2057</v>
      </c>
      <c r="U2177" s="48" t="s">
        <v>183</v>
      </c>
      <c r="V2177" s="48" t="s">
        <v>183</v>
      </c>
      <c r="W2177" s="48" t="s">
        <v>23513</v>
      </c>
      <c r="X2177" s="48" t="s">
        <v>4974</v>
      </c>
      <c r="Y2177" s="48" t="s">
        <v>23514</v>
      </c>
      <c r="Z2177" s="48" t="s">
        <v>183</v>
      </c>
      <c r="AA2177" s="48" t="s">
        <v>23515</v>
      </c>
      <c r="AB2177" s="48" t="s">
        <v>192</v>
      </c>
      <c r="AC2177" s="48" t="s">
        <v>224</v>
      </c>
      <c r="AD2177" s="48" t="s">
        <v>183</v>
      </c>
      <c r="AE2177" s="48" t="s">
        <v>183</v>
      </c>
      <c r="AF2177" s="48" t="s">
        <v>183</v>
      </c>
      <c r="AG2177" s="48" t="s">
        <v>183</v>
      </c>
      <c r="AH2177" s="48" t="s">
        <v>183</v>
      </c>
      <c r="AI2177" s="48" t="s">
        <v>183</v>
      </c>
      <c r="AJ2177" s="48" t="s">
        <v>183</v>
      </c>
      <c r="AK2177" s="48" t="s">
        <v>183</v>
      </c>
      <c r="AL2177" s="48" t="s">
        <v>183</v>
      </c>
      <c r="AM2177" s="48" t="s">
        <v>23516</v>
      </c>
      <c r="AN2177" s="48" t="s">
        <v>23517</v>
      </c>
      <c r="AO2177" s="48" t="s">
        <v>228</v>
      </c>
      <c r="AP2177" s="48" t="s">
        <v>1032</v>
      </c>
      <c r="AQ2177" s="48" t="s">
        <v>4779</v>
      </c>
      <c r="AR2177" s="48" t="s">
        <v>183</v>
      </c>
      <c r="AS2177" s="48" t="s">
        <v>183</v>
      </c>
      <c r="AT2177" s="48" t="s">
        <v>183</v>
      </c>
      <c r="AU2177" s="48" t="s">
        <v>183</v>
      </c>
      <c r="AV2177" s="48" t="s">
        <v>183</v>
      </c>
      <c r="AW2177" s="48" t="s">
        <v>183</v>
      </c>
      <c r="AX2177" s="48" t="s">
        <v>183</v>
      </c>
      <c r="AY2177" s="58" t="s">
        <v>183</v>
      </c>
      <c r="AZ2177" s="48" t="s">
        <v>232</v>
      </c>
      <c r="BA2177" s="50" t="s">
        <v>183</v>
      </c>
      <c r="BB2177" s="50" t="s">
        <v>183</v>
      </c>
      <c r="BC2177" s="48" t="s">
        <v>234</v>
      </c>
      <c r="BD2177" s="48" t="s">
        <v>234</v>
      </c>
      <c r="BE2177" s="50" t="s">
        <v>234</v>
      </c>
      <c r="BF2177" s="50" t="s">
        <v>234</v>
      </c>
      <c r="BG2177" s="48" t="s">
        <v>234</v>
      </c>
      <c r="BH2177" s="48" t="s">
        <v>234</v>
      </c>
      <c r="BI2177" s="50" t="s">
        <v>234</v>
      </c>
      <c r="BJ2177" s="50" t="s">
        <v>234</v>
      </c>
      <c r="BK2177" s="48" t="s">
        <v>234</v>
      </c>
      <c r="BL2177" s="48" t="s">
        <v>234</v>
      </c>
      <c r="BM2177" s="48" t="s">
        <v>234</v>
      </c>
      <c r="BN2177" s="58">
        <v>43405.545522187502</v>
      </c>
    </row>
    <row r="2178" spans="1:66" x14ac:dyDescent="0.25">
      <c r="A2178" s="48" t="s">
        <v>178</v>
      </c>
      <c r="B2178" s="48" t="s">
        <v>179</v>
      </c>
      <c r="C2178" s="49" t="s">
        <v>35</v>
      </c>
      <c r="D2178" s="49" t="s">
        <v>35</v>
      </c>
      <c r="E2178" s="49" t="s">
        <v>183</v>
      </c>
      <c r="F2178" s="48" t="s">
        <v>183</v>
      </c>
      <c r="G2178" s="48" t="s">
        <v>23518</v>
      </c>
      <c r="H2178" s="48" t="s">
        <v>1746</v>
      </c>
      <c r="I2178" s="48" t="s">
        <v>12</v>
      </c>
      <c r="J2178" s="48" t="s">
        <v>183</v>
      </c>
      <c r="L2178" s="48" t="s">
        <v>183</v>
      </c>
      <c r="M2178" s="48" t="s">
        <v>197</v>
      </c>
      <c r="N2178" s="48" t="s">
        <v>18699</v>
      </c>
      <c r="O2178" s="49" t="s">
        <v>183</v>
      </c>
      <c r="P2178" s="48" t="s">
        <v>183</v>
      </c>
      <c r="Q2178" s="48" t="s">
        <v>183</v>
      </c>
      <c r="R2178" s="48" t="s">
        <v>183</v>
      </c>
      <c r="S2178" s="48" t="s">
        <v>23000</v>
      </c>
      <c r="T2178" s="48" t="s">
        <v>258</v>
      </c>
      <c r="U2178" s="48" t="s">
        <v>183</v>
      </c>
      <c r="V2178" s="48" t="s">
        <v>183</v>
      </c>
      <c r="W2178" s="48" t="s">
        <v>7267</v>
      </c>
      <c r="X2178" s="48" t="s">
        <v>4974</v>
      </c>
      <c r="Y2178" s="48" t="s">
        <v>23519</v>
      </c>
      <c r="Z2178" s="48" t="s">
        <v>183</v>
      </c>
      <c r="AA2178" s="48" t="s">
        <v>18703</v>
      </c>
      <c r="AB2178" s="48" t="s">
        <v>192</v>
      </c>
      <c r="AC2178" s="48" t="s">
        <v>224</v>
      </c>
      <c r="AD2178" s="48" t="s">
        <v>183</v>
      </c>
      <c r="AE2178" s="48" t="s">
        <v>183</v>
      </c>
      <c r="AF2178" s="48" t="s">
        <v>183</v>
      </c>
      <c r="AG2178" s="48" t="s">
        <v>183</v>
      </c>
      <c r="AH2178" s="48" t="s">
        <v>183</v>
      </c>
      <c r="AI2178" s="48" t="s">
        <v>183</v>
      </c>
      <c r="AJ2178" s="48" t="s">
        <v>183</v>
      </c>
      <c r="AK2178" s="48" t="s">
        <v>183</v>
      </c>
      <c r="AL2178" s="48" t="s">
        <v>183</v>
      </c>
      <c r="AM2178" s="48" t="s">
        <v>23520</v>
      </c>
      <c r="AN2178" s="48" t="s">
        <v>23521</v>
      </c>
      <c r="AO2178" s="48" t="s">
        <v>228</v>
      </c>
      <c r="AP2178" s="48" t="s">
        <v>1032</v>
      </c>
      <c r="AQ2178" s="48" t="s">
        <v>4779</v>
      </c>
      <c r="AR2178" s="48" t="s">
        <v>183</v>
      </c>
      <c r="AS2178" s="48" t="s">
        <v>183</v>
      </c>
      <c r="AT2178" s="48" t="s">
        <v>183</v>
      </c>
      <c r="AU2178" s="48" t="s">
        <v>183</v>
      </c>
      <c r="AV2178" s="48" t="s">
        <v>183</v>
      </c>
      <c r="AW2178" s="48" t="s">
        <v>183</v>
      </c>
      <c r="AX2178" s="48" t="s">
        <v>183</v>
      </c>
      <c r="AY2178" s="58" t="s">
        <v>183</v>
      </c>
      <c r="AZ2178" s="48" t="s">
        <v>232</v>
      </c>
      <c r="BA2178" s="50" t="s">
        <v>183</v>
      </c>
      <c r="BB2178" s="50" t="s">
        <v>183</v>
      </c>
      <c r="BC2178" s="48" t="s">
        <v>234</v>
      </c>
      <c r="BD2178" s="48" t="s">
        <v>234</v>
      </c>
      <c r="BE2178" s="50" t="s">
        <v>234</v>
      </c>
      <c r="BF2178" s="50" t="s">
        <v>234</v>
      </c>
      <c r="BG2178" s="48" t="s">
        <v>234</v>
      </c>
      <c r="BH2178" s="48" t="s">
        <v>234</v>
      </c>
      <c r="BI2178" s="50" t="s">
        <v>234</v>
      </c>
      <c r="BJ2178" s="50" t="s">
        <v>234</v>
      </c>
      <c r="BK2178" s="48" t="s">
        <v>234</v>
      </c>
      <c r="BL2178" s="48" t="s">
        <v>234</v>
      </c>
      <c r="BM2178" s="48" t="s">
        <v>234</v>
      </c>
      <c r="BN2178" s="58">
        <v>43405.545523344903</v>
      </c>
    </row>
    <row r="2179" spans="1:66" x14ac:dyDescent="0.25">
      <c r="A2179" s="48" t="s">
        <v>178</v>
      </c>
      <c r="B2179" s="48" t="s">
        <v>179</v>
      </c>
      <c r="C2179" s="49" t="s">
        <v>35</v>
      </c>
      <c r="D2179" s="49" t="s">
        <v>35</v>
      </c>
      <c r="E2179" s="49" t="s">
        <v>183</v>
      </c>
      <c r="F2179" s="48" t="s">
        <v>183</v>
      </c>
      <c r="G2179" s="48" t="s">
        <v>23522</v>
      </c>
      <c r="H2179" s="48" t="s">
        <v>1746</v>
      </c>
      <c r="I2179" s="48" t="s">
        <v>12</v>
      </c>
      <c r="J2179" s="48" t="s">
        <v>183</v>
      </c>
      <c r="L2179" s="48" t="s">
        <v>183</v>
      </c>
      <c r="M2179" s="48" t="s">
        <v>197</v>
      </c>
      <c r="N2179" s="48" t="s">
        <v>23523</v>
      </c>
      <c r="O2179" s="49" t="s">
        <v>183</v>
      </c>
      <c r="P2179" s="48" t="s">
        <v>183</v>
      </c>
      <c r="Q2179" s="48" t="s">
        <v>183</v>
      </c>
      <c r="R2179" s="48" t="s">
        <v>183</v>
      </c>
      <c r="S2179" s="48" t="s">
        <v>23524</v>
      </c>
      <c r="T2179" s="48" t="s">
        <v>258</v>
      </c>
      <c r="U2179" s="48" t="s">
        <v>183</v>
      </c>
      <c r="V2179" s="48" t="s">
        <v>183</v>
      </c>
      <c r="W2179" s="48" t="s">
        <v>1113</v>
      </c>
      <c r="X2179" s="48" t="s">
        <v>4974</v>
      </c>
      <c r="Y2179" s="48" t="s">
        <v>23525</v>
      </c>
      <c r="Z2179" s="48" t="s">
        <v>183</v>
      </c>
      <c r="AA2179" s="48" t="s">
        <v>23526</v>
      </c>
      <c r="AB2179" s="48" t="s">
        <v>192</v>
      </c>
      <c r="AC2179" s="48" t="s">
        <v>224</v>
      </c>
      <c r="AD2179" s="48" t="s">
        <v>183</v>
      </c>
      <c r="AE2179" s="48" t="s">
        <v>183</v>
      </c>
      <c r="AF2179" s="48" t="s">
        <v>183</v>
      </c>
      <c r="AG2179" s="48" t="s">
        <v>183</v>
      </c>
      <c r="AH2179" s="48" t="s">
        <v>183</v>
      </c>
      <c r="AI2179" s="48" t="s">
        <v>183</v>
      </c>
      <c r="AJ2179" s="48" t="s">
        <v>183</v>
      </c>
      <c r="AK2179" s="48" t="s">
        <v>183</v>
      </c>
      <c r="AL2179" s="48" t="s">
        <v>183</v>
      </c>
      <c r="AM2179" s="48" t="s">
        <v>23527</v>
      </c>
      <c r="AN2179" s="48" t="s">
        <v>23528</v>
      </c>
      <c r="AO2179" s="48" t="s">
        <v>228</v>
      </c>
      <c r="AP2179" s="48" t="s">
        <v>1032</v>
      </c>
      <c r="AQ2179" s="48" t="s">
        <v>4779</v>
      </c>
      <c r="AR2179" s="48" t="s">
        <v>183</v>
      </c>
      <c r="AS2179" s="48" t="s">
        <v>183</v>
      </c>
      <c r="AT2179" s="48" t="s">
        <v>183</v>
      </c>
      <c r="AU2179" s="48" t="s">
        <v>183</v>
      </c>
      <c r="AV2179" s="48" t="s">
        <v>183</v>
      </c>
      <c r="AW2179" s="48" t="s">
        <v>183</v>
      </c>
      <c r="AX2179" s="48" t="s">
        <v>183</v>
      </c>
      <c r="AY2179" s="58" t="s">
        <v>183</v>
      </c>
      <c r="AZ2179" s="48" t="s">
        <v>232</v>
      </c>
      <c r="BA2179" s="50" t="s">
        <v>183</v>
      </c>
      <c r="BB2179" s="50" t="s">
        <v>183</v>
      </c>
      <c r="BC2179" s="48" t="s">
        <v>234</v>
      </c>
      <c r="BD2179" s="48" t="s">
        <v>234</v>
      </c>
      <c r="BE2179" s="50" t="s">
        <v>234</v>
      </c>
      <c r="BF2179" s="50" t="s">
        <v>234</v>
      </c>
      <c r="BG2179" s="48" t="s">
        <v>234</v>
      </c>
      <c r="BH2179" s="48" t="s">
        <v>234</v>
      </c>
      <c r="BI2179" s="50" t="s">
        <v>234</v>
      </c>
      <c r="BJ2179" s="50" t="s">
        <v>234</v>
      </c>
      <c r="BK2179" s="48" t="s">
        <v>234</v>
      </c>
      <c r="BL2179" s="48" t="s">
        <v>234</v>
      </c>
      <c r="BM2179" s="48" t="s">
        <v>234</v>
      </c>
      <c r="BN2179" s="58">
        <v>43405.545524803238</v>
      </c>
    </row>
    <row r="2180" spans="1:66" x14ac:dyDescent="0.25">
      <c r="A2180" s="48" t="s">
        <v>178</v>
      </c>
      <c r="B2180" s="48" t="s">
        <v>179</v>
      </c>
      <c r="C2180" s="49" t="s">
        <v>35</v>
      </c>
      <c r="D2180" s="49" t="s">
        <v>35</v>
      </c>
      <c r="E2180" s="49" t="s">
        <v>183</v>
      </c>
      <c r="F2180" s="48" t="s">
        <v>183</v>
      </c>
      <c r="G2180" s="48" t="s">
        <v>23529</v>
      </c>
      <c r="H2180" s="48" t="s">
        <v>1746</v>
      </c>
      <c r="I2180" s="48" t="s">
        <v>12</v>
      </c>
      <c r="J2180" s="48" t="s">
        <v>183</v>
      </c>
      <c r="L2180" s="48" t="s">
        <v>183</v>
      </c>
      <c r="M2180" s="48" t="s">
        <v>197</v>
      </c>
      <c r="N2180" s="48" t="s">
        <v>23530</v>
      </c>
      <c r="O2180" s="49" t="s">
        <v>183</v>
      </c>
      <c r="P2180" s="48" t="s">
        <v>183</v>
      </c>
      <c r="Q2180" s="48" t="s">
        <v>183</v>
      </c>
      <c r="R2180" s="48" t="s">
        <v>183</v>
      </c>
      <c r="S2180" s="48" t="s">
        <v>183</v>
      </c>
      <c r="T2180" s="48" t="s">
        <v>455</v>
      </c>
      <c r="U2180" s="48" t="s">
        <v>183</v>
      </c>
      <c r="V2180" s="48" t="s">
        <v>183</v>
      </c>
      <c r="W2180" s="48" t="s">
        <v>183</v>
      </c>
      <c r="X2180" s="48" t="s">
        <v>23531</v>
      </c>
      <c r="Y2180" s="48" t="s">
        <v>222</v>
      </c>
      <c r="Z2180" s="48" t="s">
        <v>183</v>
      </c>
      <c r="AA2180" s="48" t="s">
        <v>183</v>
      </c>
      <c r="AB2180" s="48" t="s">
        <v>192</v>
      </c>
      <c r="AC2180" s="48" t="s">
        <v>224</v>
      </c>
      <c r="AD2180" s="48" t="s">
        <v>183</v>
      </c>
      <c r="AE2180" s="48" t="s">
        <v>183</v>
      </c>
      <c r="AF2180" s="48" t="s">
        <v>183</v>
      </c>
      <c r="AG2180" s="48" t="s">
        <v>183</v>
      </c>
      <c r="AH2180" s="48" t="s">
        <v>183</v>
      </c>
      <c r="AI2180" s="48" t="s">
        <v>183</v>
      </c>
      <c r="AJ2180" s="48" t="s">
        <v>183</v>
      </c>
      <c r="AK2180" s="48" t="s">
        <v>183</v>
      </c>
      <c r="AL2180" s="48" t="s">
        <v>183</v>
      </c>
      <c r="AM2180" s="48" t="s">
        <v>23532</v>
      </c>
      <c r="AN2180" s="48" t="s">
        <v>23533</v>
      </c>
      <c r="AO2180" s="48" t="s">
        <v>228</v>
      </c>
      <c r="AP2180" s="48" t="s">
        <v>1032</v>
      </c>
      <c r="AQ2180" s="48" t="s">
        <v>4779</v>
      </c>
      <c r="AR2180" s="48" t="s">
        <v>183</v>
      </c>
      <c r="AS2180" s="48" t="s">
        <v>183</v>
      </c>
      <c r="AT2180" s="48" t="s">
        <v>183</v>
      </c>
      <c r="AU2180" s="48" t="s">
        <v>183</v>
      </c>
      <c r="AV2180" s="48" t="s">
        <v>183</v>
      </c>
      <c r="AW2180" s="48" t="s">
        <v>183</v>
      </c>
      <c r="AX2180" s="48" t="s">
        <v>183</v>
      </c>
      <c r="AY2180" s="58" t="s">
        <v>183</v>
      </c>
      <c r="AZ2180" s="48" t="s">
        <v>232</v>
      </c>
      <c r="BA2180" s="50" t="s">
        <v>183</v>
      </c>
      <c r="BB2180" s="50" t="s">
        <v>183</v>
      </c>
      <c r="BC2180" s="48" t="s">
        <v>234</v>
      </c>
      <c r="BD2180" s="48" t="s">
        <v>234</v>
      </c>
      <c r="BE2180" s="50" t="s">
        <v>234</v>
      </c>
      <c r="BF2180" s="50" t="s">
        <v>234</v>
      </c>
      <c r="BG2180" s="48" t="s">
        <v>234</v>
      </c>
      <c r="BH2180" s="48" t="s">
        <v>234</v>
      </c>
      <c r="BI2180" s="50" t="s">
        <v>234</v>
      </c>
      <c r="BJ2180" s="50" t="s">
        <v>234</v>
      </c>
      <c r="BK2180" s="48" t="s">
        <v>234</v>
      </c>
      <c r="BL2180" s="48" t="s">
        <v>234</v>
      </c>
      <c r="BM2180" s="48" t="s">
        <v>234</v>
      </c>
      <c r="BN2180" s="58">
        <v>43405.545526423608</v>
      </c>
    </row>
    <row r="2181" spans="1:66" x14ac:dyDescent="0.25">
      <c r="A2181" s="48" t="s">
        <v>178</v>
      </c>
      <c r="B2181" s="48" t="s">
        <v>179</v>
      </c>
      <c r="C2181" s="49" t="s">
        <v>35</v>
      </c>
      <c r="D2181" s="49" t="s">
        <v>35</v>
      </c>
      <c r="E2181" s="49" t="s">
        <v>183</v>
      </c>
      <c r="F2181" s="48" t="s">
        <v>183</v>
      </c>
      <c r="G2181" s="48" t="s">
        <v>23534</v>
      </c>
      <c r="H2181" s="48" t="s">
        <v>1746</v>
      </c>
      <c r="I2181" s="48" t="s">
        <v>12</v>
      </c>
      <c r="J2181" s="48" t="s">
        <v>183</v>
      </c>
      <c r="L2181" s="48" t="s">
        <v>183</v>
      </c>
      <c r="M2181" s="48" t="s">
        <v>197</v>
      </c>
      <c r="N2181" s="48" t="s">
        <v>23535</v>
      </c>
      <c r="O2181" s="49" t="s">
        <v>183</v>
      </c>
      <c r="P2181" s="48" t="s">
        <v>183</v>
      </c>
      <c r="Q2181" s="48" t="s">
        <v>183</v>
      </c>
      <c r="R2181" s="48" t="s">
        <v>183</v>
      </c>
      <c r="S2181" s="48" t="s">
        <v>183</v>
      </c>
      <c r="T2181" s="48" t="s">
        <v>455</v>
      </c>
      <c r="U2181" s="48" t="s">
        <v>183</v>
      </c>
      <c r="V2181" s="48" t="s">
        <v>183</v>
      </c>
      <c r="W2181" s="48" t="s">
        <v>183</v>
      </c>
      <c r="X2181" s="48" t="s">
        <v>4974</v>
      </c>
      <c r="Y2181" s="48" t="s">
        <v>222</v>
      </c>
      <c r="Z2181" s="48" t="s">
        <v>183</v>
      </c>
      <c r="AA2181" s="48" t="s">
        <v>23536</v>
      </c>
      <c r="AB2181" s="48" t="s">
        <v>192</v>
      </c>
      <c r="AC2181" s="48" t="s">
        <v>224</v>
      </c>
      <c r="AD2181" s="48" t="s">
        <v>183</v>
      </c>
      <c r="AE2181" s="48" t="s">
        <v>183</v>
      </c>
      <c r="AF2181" s="48" t="s">
        <v>183</v>
      </c>
      <c r="AG2181" s="48" t="s">
        <v>183</v>
      </c>
      <c r="AH2181" s="48" t="s">
        <v>183</v>
      </c>
      <c r="AI2181" s="48" t="s">
        <v>183</v>
      </c>
      <c r="AJ2181" s="48" t="s">
        <v>183</v>
      </c>
      <c r="AK2181" s="48" t="s">
        <v>183</v>
      </c>
      <c r="AL2181" s="48" t="s">
        <v>183</v>
      </c>
      <c r="AM2181" s="48" t="s">
        <v>23537</v>
      </c>
      <c r="AN2181" s="48" t="s">
        <v>23538</v>
      </c>
      <c r="AO2181" s="48" t="s">
        <v>228</v>
      </c>
      <c r="AP2181" s="48" t="s">
        <v>1032</v>
      </c>
      <c r="AQ2181" s="48" t="s">
        <v>4779</v>
      </c>
      <c r="AR2181" s="48" t="s">
        <v>183</v>
      </c>
      <c r="AS2181" s="48" t="s">
        <v>183</v>
      </c>
      <c r="AT2181" s="48" t="s">
        <v>183</v>
      </c>
      <c r="AU2181" s="48" t="s">
        <v>183</v>
      </c>
      <c r="AV2181" s="48" t="s">
        <v>183</v>
      </c>
      <c r="AW2181" s="48" t="s">
        <v>183</v>
      </c>
      <c r="AX2181" s="48" t="s">
        <v>183</v>
      </c>
      <c r="AY2181" s="58" t="s">
        <v>183</v>
      </c>
      <c r="AZ2181" s="48" t="s">
        <v>232</v>
      </c>
      <c r="BA2181" s="50" t="s">
        <v>183</v>
      </c>
      <c r="BB2181" s="50" t="s">
        <v>183</v>
      </c>
      <c r="BC2181" s="48" t="s">
        <v>234</v>
      </c>
      <c r="BD2181" s="48" t="s">
        <v>234</v>
      </c>
      <c r="BE2181" s="50" t="s">
        <v>234</v>
      </c>
      <c r="BF2181" s="50" t="s">
        <v>234</v>
      </c>
      <c r="BG2181" s="48" t="s">
        <v>234</v>
      </c>
      <c r="BH2181" s="48" t="s">
        <v>234</v>
      </c>
      <c r="BI2181" s="50" t="s">
        <v>234</v>
      </c>
      <c r="BJ2181" s="50" t="s">
        <v>234</v>
      </c>
      <c r="BK2181" s="48" t="s">
        <v>234</v>
      </c>
      <c r="BL2181" s="48" t="s">
        <v>234</v>
      </c>
      <c r="BM2181" s="48" t="s">
        <v>234</v>
      </c>
      <c r="BN2181" s="58">
        <v>43405.54552792824</v>
      </c>
    </row>
    <row r="2182" spans="1:66" x14ac:dyDescent="0.25">
      <c r="A2182" s="48" t="s">
        <v>178</v>
      </c>
      <c r="B2182" s="48" t="s">
        <v>179</v>
      </c>
      <c r="C2182" s="49" t="s">
        <v>35</v>
      </c>
      <c r="D2182" s="49" t="s">
        <v>35</v>
      </c>
      <c r="E2182" s="49" t="s">
        <v>183</v>
      </c>
      <c r="F2182" s="48" t="s">
        <v>183</v>
      </c>
      <c r="G2182" s="48" t="s">
        <v>23539</v>
      </c>
      <c r="H2182" s="48" t="s">
        <v>1746</v>
      </c>
      <c r="I2182" s="48" t="s">
        <v>12</v>
      </c>
      <c r="J2182" s="48" t="s">
        <v>183</v>
      </c>
      <c r="L2182" s="48" t="s">
        <v>183</v>
      </c>
      <c r="M2182" s="48" t="s">
        <v>197</v>
      </c>
      <c r="N2182" s="48" t="s">
        <v>23540</v>
      </c>
      <c r="O2182" s="49" t="s">
        <v>183</v>
      </c>
      <c r="P2182" s="48" t="s">
        <v>183</v>
      </c>
      <c r="Q2182" s="48" t="s">
        <v>183</v>
      </c>
      <c r="R2182" s="48" t="s">
        <v>183</v>
      </c>
      <c r="S2182" s="48" t="s">
        <v>22984</v>
      </c>
      <c r="T2182" s="48" t="s">
        <v>2057</v>
      </c>
      <c r="U2182" s="48" t="s">
        <v>183</v>
      </c>
      <c r="V2182" s="48" t="s">
        <v>183</v>
      </c>
      <c r="W2182" s="48" t="s">
        <v>22822</v>
      </c>
      <c r="X2182" s="48" t="s">
        <v>23541</v>
      </c>
      <c r="Y2182" s="48" t="s">
        <v>23542</v>
      </c>
      <c r="Z2182" s="48" t="s">
        <v>183</v>
      </c>
      <c r="AA2182" s="48" t="s">
        <v>7718</v>
      </c>
      <c r="AB2182" s="48" t="s">
        <v>192</v>
      </c>
      <c r="AC2182" s="48" t="s">
        <v>224</v>
      </c>
      <c r="AD2182" s="48" t="s">
        <v>183</v>
      </c>
      <c r="AE2182" s="48" t="s">
        <v>183</v>
      </c>
      <c r="AF2182" s="48" t="s">
        <v>23543</v>
      </c>
      <c r="AG2182" s="48" t="s">
        <v>183</v>
      </c>
      <c r="AH2182" s="48" t="s">
        <v>183</v>
      </c>
      <c r="AI2182" s="48" t="s">
        <v>183</v>
      </c>
      <c r="AJ2182" s="48" t="s">
        <v>183</v>
      </c>
      <c r="AK2182" s="48" t="s">
        <v>183</v>
      </c>
      <c r="AL2182" s="48" t="s">
        <v>183</v>
      </c>
      <c r="AM2182" s="48" t="s">
        <v>23544</v>
      </c>
      <c r="AN2182" s="48" t="s">
        <v>23545</v>
      </c>
      <c r="AO2182" s="48" t="s">
        <v>228</v>
      </c>
      <c r="AP2182" s="48" t="s">
        <v>1032</v>
      </c>
      <c r="AQ2182" s="48" t="s">
        <v>4779</v>
      </c>
      <c r="AR2182" s="48" t="s">
        <v>183</v>
      </c>
      <c r="AS2182" s="48" t="s">
        <v>183</v>
      </c>
      <c r="AT2182" s="48" t="s">
        <v>183</v>
      </c>
      <c r="AU2182" s="48" t="s">
        <v>183</v>
      </c>
      <c r="AV2182" s="48" t="s">
        <v>183</v>
      </c>
      <c r="AW2182" s="48" t="s">
        <v>183</v>
      </c>
      <c r="AX2182" s="48" t="s">
        <v>183</v>
      </c>
      <c r="AY2182" s="58" t="s">
        <v>183</v>
      </c>
      <c r="AZ2182" s="48" t="s">
        <v>232</v>
      </c>
      <c r="BA2182" s="50" t="s">
        <v>23546</v>
      </c>
      <c r="BB2182" s="50" t="s">
        <v>183</v>
      </c>
      <c r="BC2182" s="48" t="s">
        <v>234</v>
      </c>
      <c r="BD2182" s="48" t="s">
        <v>234</v>
      </c>
      <c r="BE2182" s="50" t="s">
        <v>234</v>
      </c>
      <c r="BF2182" s="50" t="s">
        <v>234</v>
      </c>
      <c r="BG2182" s="48" t="s">
        <v>234</v>
      </c>
      <c r="BH2182" s="48" t="s">
        <v>234</v>
      </c>
      <c r="BI2182" s="50" t="s">
        <v>234</v>
      </c>
      <c r="BJ2182" s="50" t="s">
        <v>234</v>
      </c>
      <c r="BK2182" s="48" t="s">
        <v>234</v>
      </c>
      <c r="BL2182" s="48" t="s">
        <v>234</v>
      </c>
      <c r="BM2182" s="48" t="s">
        <v>234</v>
      </c>
      <c r="BN2182" s="58">
        <v>43405.545528703704</v>
      </c>
    </row>
    <row r="2183" spans="1:66" x14ac:dyDescent="0.25">
      <c r="A2183" s="48" t="s">
        <v>178</v>
      </c>
      <c r="B2183" s="48" t="s">
        <v>179</v>
      </c>
      <c r="C2183" s="49" t="s">
        <v>35</v>
      </c>
      <c r="D2183" s="49" t="s">
        <v>35</v>
      </c>
      <c r="E2183" s="49" t="s">
        <v>183</v>
      </c>
      <c r="F2183" s="48" t="s">
        <v>183</v>
      </c>
      <c r="G2183" s="48" t="s">
        <v>23547</v>
      </c>
      <c r="H2183" s="48" t="s">
        <v>1746</v>
      </c>
      <c r="I2183" s="48" t="s">
        <v>12</v>
      </c>
      <c r="J2183" s="48" t="s">
        <v>183</v>
      </c>
      <c r="L2183" s="48" t="s">
        <v>183</v>
      </c>
      <c r="M2183" s="48" t="s">
        <v>197</v>
      </c>
      <c r="N2183" s="48" t="s">
        <v>23548</v>
      </c>
      <c r="O2183" s="49" t="s">
        <v>183</v>
      </c>
      <c r="P2183" s="48" t="s">
        <v>183</v>
      </c>
      <c r="Q2183" s="48" t="s">
        <v>183</v>
      </c>
      <c r="R2183" s="48" t="s">
        <v>183</v>
      </c>
      <c r="S2183" s="48" t="s">
        <v>23549</v>
      </c>
      <c r="T2183" s="48" t="s">
        <v>2057</v>
      </c>
      <c r="U2183" s="48" t="s">
        <v>183</v>
      </c>
      <c r="V2183" s="48" t="s">
        <v>183</v>
      </c>
      <c r="W2183" s="48" t="s">
        <v>1113</v>
      </c>
      <c r="X2183" s="48" t="s">
        <v>4974</v>
      </c>
      <c r="Y2183" s="48" t="s">
        <v>23550</v>
      </c>
      <c r="Z2183" s="48" t="s">
        <v>183</v>
      </c>
      <c r="AA2183" s="48" t="s">
        <v>23551</v>
      </c>
      <c r="AB2183" s="48" t="s">
        <v>192</v>
      </c>
      <c r="AC2183" s="48" t="s">
        <v>224</v>
      </c>
      <c r="AD2183" s="48" t="s">
        <v>183</v>
      </c>
      <c r="AE2183" s="48" t="s">
        <v>183</v>
      </c>
      <c r="AF2183" s="48" t="s">
        <v>23552</v>
      </c>
      <c r="AG2183" s="48" t="s">
        <v>183</v>
      </c>
      <c r="AH2183" s="48" t="s">
        <v>183</v>
      </c>
      <c r="AI2183" s="48" t="s">
        <v>183</v>
      </c>
      <c r="AJ2183" s="48" t="s">
        <v>183</v>
      </c>
      <c r="AK2183" s="48" t="s">
        <v>183</v>
      </c>
      <c r="AL2183" s="48" t="s">
        <v>183</v>
      </c>
      <c r="AM2183" s="48" t="s">
        <v>23553</v>
      </c>
      <c r="AN2183" s="48" t="s">
        <v>23554</v>
      </c>
      <c r="AO2183" s="48" t="s">
        <v>228</v>
      </c>
      <c r="AP2183" s="48" t="s">
        <v>1032</v>
      </c>
      <c r="AQ2183" s="48" t="s">
        <v>4779</v>
      </c>
      <c r="AR2183" s="48" t="s">
        <v>183</v>
      </c>
      <c r="AS2183" s="48" t="s">
        <v>183</v>
      </c>
      <c r="AT2183" s="48" t="s">
        <v>183</v>
      </c>
      <c r="AU2183" s="48" t="s">
        <v>183</v>
      </c>
      <c r="AV2183" s="48" t="s">
        <v>183</v>
      </c>
      <c r="AW2183" s="48" t="s">
        <v>183</v>
      </c>
      <c r="AX2183" s="48" t="s">
        <v>183</v>
      </c>
      <c r="AY2183" s="58" t="s">
        <v>183</v>
      </c>
      <c r="AZ2183" s="48" t="s">
        <v>232</v>
      </c>
      <c r="BA2183" s="50" t="s">
        <v>183</v>
      </c>
      <c r="BB2183" s="50" t="s">
        <v>183</v>
      </c>
      <c r="BC2183" s="48" t="s">
        <v>234</v>
      </c>
      <c r="BD2183" s="48" t="s">
        <v>234</v>
      </c>
      <c r="BE2183" s="50" t="s">
        <v>234</v>
      </c>
      <c r="BF2183" s="50" t="s">
        <v>234</v>
      </c>
      <c r="BG2183" s="48" t="s">
        <v>234</v>
      </c>
      <c r="BH2183" s="48" t="s">
        <v>234</v>
      </c>
      <c r="BI2183" s="50" t="s">
        <v>234</v>
      </c>
      <c r="BJ2183" s="50" t="s">
        <v>234</v>
      </c>
      <c r="BK2183" s="48" t="s">
        <v>234</v>
      </c>
      <c r="BL2183" s="48" t="s">
        <v>234</v>
      </c>
      <c r="BM2183" s="48" t="s">
        <v>234</v>
      </c>
      <c r="BN2183" s="58">
        <v>43405.545529363422</v>
      </c>
    </row>
    <row r="2184" spans="1:66" x14ac:dyDescent="0.25">
      <c r="A2184" s="48" t="s">
        <v>178</v>
      </c>
      <c r="B2184" s="48" t="s">
        <v>179</v>
      </c>
      <c r="C2184" s="49" t="s">
        <v>35</v>
      </c>
      <c r="D2184" s="49" t="s">
        <v>35</v>
      </c>
      <c r="E2184" s="49" t="s">
        <v>183</v>
      </c>
      <c r="F2184" s="48" t="s">
        <v>183</v>
      </c>
      <c r="G2184" s="48" t="s">
        <v>23555</v>
      </c>
      <c r="H2184" s="48" t="s">
        <v>1746</v>
      </c>
      <c r="I2184" s="48" t="s">
        <v>12</v>
      </c>
      <c r="J2184" s="48" t="s">
        <v>183</v>
      </c>
      <c r="L2184" s="48" t="s">
        <v>183</v>
      </c>
      <c r="M2184" s="48" t="s">
        <v>197</v>
      </c>
      <c r="N2184" s="48" t="s">
        <v>23556</v>
      </c>
      <c r="O2184" s="49" t="s">
        <v>183</v>
      </c>
      <c r="P2184" s="48" t="s">
        <v>183</v>
      </c>
      <c r="Q2184" s="48" t="s">
        <v>183</v>
      </c>
      <c r="R2184" s="48" t="s">
        <v>183</v>
      </c>
      <c r="S2184" s="48" t="s">
        <v>17444</v>
      </c>
      <c r="T2184" s="48" t="s">
        <v>2057</v>
      </c>
      <c r="U2184" s="48" t="s">
        <v>183</v>
      </c>
      <c r="V2184" s="48" t="s">
        <v>183</v>
      </c>
      <c r="W2184" s="48" t="s">
        <v>23557</v>
      </c>
      <c r="X2184" s="48" t="s">
        <v>4974</v>
      </c>
      <c r="Y2184" s="48" t="s">
        <v>23558</v>
      </c>
      <c r="Z2184" s="48" t="s">
        <v>183</v>
      </c>
      <c r="AA2184" s="48" t="s">
        <v>23559</v>
      </c>
      <c r="AB2184" s="48" t="s">
        <v>192</v>
      </c>
      <c r="AC2184" s="48" t="s">
        <v>224</v>
      </c>
      <c r="AD2184" s="48" t="s">
        <v>183</v>
      </c>
      <c r="AE2184" s="48" t="s">
        <v>183</v>
      </c>
      <c r="AF2184" s="48" t="s">
        <v>183</v>
      </c>
      <c r="AG2184" s="48" t="s">
        <v>183</v>
      </c>
      <c r="AH2184" s="48" t="s">
        <v>183</v>
      </c>
      <c r="AI2184" s="48" t="s">
        <v>183</v>
      </c>
      <c r="AJ2184" s="48" t="s">
        <v>183</v>
      </c>
      <c r="AK2184" s="48" t="s">
        <v>183</v>
      </c>
      <c r="AL2184" s="48" t="s">
        <v>183</v>
      </c>
      <c r="AM2184" s="48" t="s">
        <v>23560</v>
      </c>
      <c r="AN2184" s="48" t="s">
        <v>23561</v>
      </c>
      <c r="AO2184" s="48" t="s">
        <v>228</v>
      </c>
      <c r="AP2184" s="48" t="s">
        <v>1032</v>
      </c>
      <c r="AQ2184" s="48" t="s">
        <v>4779</v>
      </c>
      <c r="AR2184" s="48" t="s">
        <v>183</v>
      </c>
      <c r="AS2184" s="48" t="s">
        <v>183</v>
      </c>
      <c r="AT2184" s="48" t="s">
        <v>183</v>
      </c>
      <c r="AU2184" s="48" t="s">
        <v>183</v>
      </c>
      <c r="AV2184" s="48" t="s">
        <v>183</v>
      </c>
      <c r="AW2184" s="48" t="s">
        <v>183</v>
      </c>
      <c r="AX2184" s="48" t="s">
        <v>183</v>
      </c>
      <c r="AY2184" s="58" t="s">
        <v>183</v>
      </c>
      <c r="AZ2184" s="48" t="s">
        <v>232</v>
      </c>
      <c r="BA2184" s="50" t="s">
        <v>183</v>
      </c>
      <c r="BB2184" s="50" t="s">
        <v>183</v>
      </c>
      <c r="BC2184" s="48" t="s">
        <v>234</v>
      </c>
      <c r="BD2184" s="48" t="s">
        <v>234</v>
      </c>
      <c r="BE2184" s="50" t="s">
        <v>234</v>
      </c>
      <c r="BF2184" s="50" t="s">
        <v>234</v>
      </c>
      <c r="BG2184" s="48" t="s">
        <v>234</v>
      </c>
      <c r="BH2184" s="48" t="s">
        <v>234</v>
      </c>
      <c r="BI2184" s="50" t="s">
        <v>234</v>
      </c>
      <c r="BJ2184" s="50" t="s">
        <v>234</v>
      </c>
      <c r="BK2184" s="48" t="s">
        <v>234</v>
      </c>
      <c r="BL2184" s="48" t="s">
        <v>234</v>
      </c>
      <c r="BM2184" s="48" t="s">
        <v>234</v>
      </c>
      <c r="BN2184" s="58">
        <v>43405.545529976851</v>
      </c>
    </row>
    <row r="2185" spans="1:66" x14ac:dyDescent="0.25">
      <c r="A2185" s="48" t="s">
        <v>178</v>
      </c>
      <c r="B2185" s="48" t="s">
        <v>179</v>
      </c>
      <c r="C2185" s="49" t="s">
        <v>35</v>
      </c>
      <c r="D2185" s="49" t="s">
        <v>35</v>
      </c>
      <c r="E2185" s="49" t="s">
        <v>183</v>
      </c>
      <c r="F2185" s="48" t="s">
        <v>183</v>
      </c>
      <c r="G2185" s="48" t="s">
        <v>23562</v>
      </c>
      <c r="H2185" s="48" t="s">
        <v>1746</v>
      </c>
      <c r="I2185" s="48" t="s">
        <v>12</v>
      </c>
      <c r="J2185" s="48" t="s">
        <v>183</v>
      </c>
      <c r="L2185" s="48" t="s">
        <v>183</v>
      </c>
      <c r="M2185" s="48" t="s">
        <v>197</v>
      </c>
      <c r="N2185" s="48" t="s">
        <v>22805</v>
      </c>
      <c r="O2185" s="49" t="s">
        <v>183</v>
      </c>
      <c r="P2185" s="48" t="s">
        <v>183</v>
      </c>
      <c r="Q2185" s="48" t="s">
        <v>183</v>
      </c>
      <c r="R2185" s="48" t="s">
        <v>183</v>
      </c>
      <c r="S2185" s="48" t="s">
        <v>23563</v>
      </c>
      <c r="T2185" s="48" t="s">
        <v>2057</v>
      </c>
      <c r="U2185" s="48" t="s">
        <v>183</v>
      </c>
      <c r="V2185" s="48" t="s">
        <v>183</v>
      </c>
      <c r="W2185" s="48" t="s">
        <v>7267</v>
      </c>
      <c r="X2185" s="48" t="s">
        <v>4974</v>
      </c>
      <c r="Y2185" s="48" t="s">
        <v>23564</v>
      </c>
      <c r="Z2185" s="48" t="s">
        <v>183</v>
      </c>
      <c r="AA2185" s="48" t="s">
        <v>23565</v>
      </c>
      <c r="AB2185" s="48" t="s">
        <v>192</v>
      </c>
      <c r="AC2185" s="48" t="s">
        <v>224</v>
      </c>
      <c r="AD2185" s="48" t="s">
        <v>183</v>
      </c>
      <c r="AE2185" s="48" t="s">
        <v>183</v>
      </c>
      <c r="AF2185" s="48" t="s">
        <v>183</v>
      </c>
      <c r="AG2185" s="48" t="s">
        <v>183</v>
      </c>
      <c r="AH2185" s="48" t="s">
        <v>183</v>
      </c>
      <c r="AI2185" s="48" t="s">
        <v>183</v>
      </c>
      <c r="AJ2185" s="48" t="s">
        <v>183</v>
      </c>
      <c r="AK2185" s="48" t="s">
        <v>183</v>
      </c>
      <c r="AL2185" s="48" t="s">
        <v>183</v>
      </c>
      <c r="AM2185" s="48" t="s">
        <v>23566</v>
      </c>
      <c r="AN2185" s="48" t="s">
        <v>23567</v>
      </c>
      <c r="AO2185" s="48" t="s">
        <v>228</v>
      </c>
      <c r="AP2185" s="48" t="s">
        <v>1032</v>
      </c>
      <c r="AQ2185" s="48" t="s">
        <v>4779</v>
      </c>
      <c r="AR2185" s="48" t="s">
        <v>183</v>
      </c>
      <c r="AS2185" s="48" t="s">
        <v>183</v>
      </c>
      <c r="AT2185" s="48" t="s">
        <v>183</v>
      </c>
      <c r="AU2185" s="48" t="s">
        <v>183</v>
      </c>
      <c r="AV2185" s="48" t="s">
        <v>183</v>
      </c>
      <c r="AW2185" s="48" t="s">
        <v>183</v>
      </c>
      <c r="AX2185" s="48" t="s">
        <v>183</v>
      </c>
      <c r="AY2185" s="58" t="s">
        <v>183</v>
      </c>
      <c r="AZ2185" s="48" t="s">
        <v>232</v>
      </c>
      <c r="BA2185" s="50" t="s">
        <v>183</v>
      </c>
      <c r="BB2185" s="50" t="s">
        <v>183</v>
      </c>
      <c r="BC2185" s="48" t="s">
        <v>234</v>
      </c>
      <c r="BD2185" s="48" t="s">
        <v>234</v>
      </c>
      <c r="BE2185" s="50" t="s">
        <v>234</v>
      </c>
      <c r="BF2185" s="50" t="s">
        <v>234</v>
      </c>
      <c r="BG2185" s="48" t="s">
        <v>234</v>
      </c>
      <c r="BH2185" s="48" t="s">
        <v>234</v>
      </c>
      <c r="BI2185" s="50" t="s">
        <v>234</v>
      </c>
      <c r="BJ2185" s="50" t="s">
        <v>234</v>
      </c>
      <c r="BK2185" s="48" t="s">
        <v>234</v>
      </c>
      <c r="BL2185" s="48" t="s">
        <v>234</v>
      </c>
      <c r="BM2185" s="48" t="s">
        <v>234</v>
      </c>
      <c r="BN2185" s="58">
        <v>43405.545530636569</v>
      </c>
    </row>
    <row r="2186" spans="1:66" x14ac:dyDescent="0.25">
      <c r="A2186" s="48" t="s">
        <v>178</v>
      </c>
      <c r="B2186" s="48" t="s">
        <v>179</v>
      </c>
      <c r="C2186" s="49" t="s">
        <v>35</v>
      </c>
      <c r="D2186" s="49" t="s">
        <v>35</v>
      </c>
      <c r="E2186" s="49" t="s">
        <v>183</v>
      </c>
      <c r="F2186" s="48" t="s">
        <v>183</v>
      </c>
      <c r="G2186" s="48" t="s">
        <v>23568</v>
      </c>
      <c r="H2186" s="48" t="s">
        <v>1746</v>
      </c>
      <c r="I2186" s="48" t="s">
        <v>12</v>
      </c>
      <c r="J2186" s="48" t="s">
        <v>183</v>
      </c>
      <c r="L2186" s="48" t="s">
        <v>183</v>
      </c>
      <c r="M2186" s="48" t="s">
        <v>197</v>
      </c>
      <c r="N2186" s="48" t="s">
        <v>23569</v>
      </c>
      <c r="O2186" s="49" t="s">
        <v>183</v>
      </c>
      <c r="P2186" s="48" t="s">
        <v>183</v>
      </c>
      <c r="Q2186" s="48" t="s">
        <v>183</v>
      </c>
      <c r="R2186" s="48" t="s">
        <v>183</v>
      </c>
      <c r="S2186" s="48" t="s">
        <v>23570</v>
      </c>
      <c r="T2186" s="48" t="s">
        <v>1322</v>
      </c>
      <c r="U2186" s="48" t="s">
        <v>183</v>
      </c>
      <c r="V2186" s="48" t="s">
        <v>183</v>
      </c>
      <c r="W2186" s="48" t="s">
        <v>9761</v>
      </c>
      <c r="X2186" s="48" t="s">
        <v>23571</v>
      </c>
      <c r="Y2186" s="48" t="s">
        <v>222</v>
      </c>
      <c r="Z2186" s="48" t="s">
        <v>183</v>
      </c>
      <c r="AA2186" s="48" t="s">
        <v>23572</v>
      </c>
      <c r="AB2186" s="48" t="s">
        <v>192</v>
      </c>
      <c r="AC2186" s="48" t="s">
        <v>224</v>
      </c>
      <c r="AD2186" s="48" t="s">
        <v>183</v>
      </c>
      <c r="AE2186" s="48" t="s">
        <v>183</v>
      </c>
      <c r="AF2186" s="48" t="s">
        <v>183</v>
      </c>
      <c r="AG2186" s="48" t="s">
        <v>183</v>
      </c>
      <c r="AH2186" s="48" t="s">
        <v>183</v>
      </c>
      <c r="AI2186" s="48" t="s">
        <v>183</v>
      </c>
      <c r="AJ2186" s="48" t="s">
        <v>183</v>
      </c>
      <c r="AK2186" s="48" t="s">
        <v>183</v>
      </c>
      <c r="AL2186" s="48" t="s">
        <v>183</v>
      </c>
      <c r="AM2186" s="48" t="s">
        <v>23573</v>
      </c>
      <c r="AN2186" s="48" t="s">
        <v>23574</v>
      </c>
      <c r="AO2186" s="48" t="s">
        <v>228</v>
      </c>
      <c r="AP2186" s="48" t="s">
        <v>1032</v>
      </c>
      <c r="AQ2186" s="48" t="s">
        <v>4779</v>
      </c>
      <c r="AR2186" s="48" t="s">
        <v>183</v>
      </c>
      <c r="AS2186" s="48" t="s">
        <v>183</v>
      </c>
      <c r="AT2186" s="48" t="s">
        <v>183</v>
      </c>
      <c r="AU2186" s="48" t="s">
        <v>183</v>
      </c>
      <c r="AV2186" s="48" t="s">
        <v>183</v>
      </c>
      <c r="AW2186" s="48" t="s">
        <v>183</v>
      </c>
      <c r="AX2186" s="48" t="s">
        <v>183</v>
      </c>
      <c r="AY2186" s="58" t="s">
        <v>183</v>
      </c>
      <c r="AZ2186" s="48" t="s">
        <v>232</v>
      </c>
      <c r="BA2186" s="50" t="s">
        <v>183</v>
      </c>
      <c r="BB2186" s="50" t="s">
        <v>183</v>
      </c>
      <c r="BC2186" s="48" t="s">
        <v>234</v>
      </c>
      <c r="BD2186" s="48" t="s">
        <v>234</v>
      </c>
      <c r="BE2186" s="50" t="s">
        <v>234</v>
      </c>
      <c r="BF2186" s="50" t="s">
        <v>234</v>
      </c>
      <c r="BG2186" s="48" t="s">
        <v>234</v>
      </c>
      <c r="BH2186" s="48" t="s">
        <v>234</v>
      </c>
      <c r="BI2186" s="50" t="s">
        <v>234</v>
      </c>
      <c r="BJ2186" s="50" t="s">
        <v>234</v>
      </c>
      <c r="BK2186" s="48" t="s">
        <v>234</v>
      </c>
      <c r="BL2186" s="48" t="s">
        <v>234</v>
      </c>
      <c r="BM2186" s="48" t="s">
        <v>234</v>
      </c>
      <c r="BN2186" s="58">
        <v>43405.545531284719</v>
      </c>
    </row>
    <row r="2187" spans="1:66" x14ac:dyDescent="0.25">
      <c r="A2187" s="48" t="s">
        <v>178</v>
      </c>
      <c r="B2187" s="48" t="s">
        <v>179</v>
      </c>
      <c r="C2187" s="49" t="s">
        <v>35</v>
      </c>
      <c r="D2187" s="49" t="s">
        <v>35</v>
      </c>
      <c r="E2187" s="49" t="s">
        <v>183</v>
      </c>
      <c r="F2187" s="48" t="s">
        <v>183</v>
      </c>
      <c r="G2187" s="48" t="s">
        <v>23575</v>
      </c>
      <c r="H2187" s="48" t="s">
        <v>1746</v>
      </c>
      <c r="I2187" s="48" t="s">
        <v>12</v>
      </c>
      <c r="J2187" s="48" t="s">
        <v>183</v>
      </c>
      <c r="L2187" s="48" t="s">
        <v>183</v>
      </c>
      <c r="M2187" s="48" t="s">
        <v>197</v>
      </c>
      <c r="N2187" s="48" t="s">
        <v>23576</v>
      </c>
      <c r="O2187" s="49" t="s">
        <v>183</v>
      </c>
      <c r="P2187" s="48" t="s">
        <v>183</v>
      </c>
      <c r="Q2187" s="48" t="s">
        <v>183</v>
      </c>
      <c r="R2187" s="48" t="s">
        <v>183</v>
      </c>
      <c r="S2187" s="48" t="s">
        <v>23577</v>
      </c>
      <c r="T2187" s="48" t="s">
        <v>2057</v>
      </c>
      <c r="U2187" s="48" t="s">
        <v>183</v>
      </c>
      <c r="V2187" s="48" t="s">
        <v>183</v>
      </c>
      <c r="W2187" s="48" t="s">
        <v>583</v>
      </c>
      <c r="X2187" s="48" t="s">
        <v>4974</v>
      </c>
      <c r="Y2187" s="48" t="s">
        <v>23578</v>
      </c>
      <c r="Z2187" s="48" t="s">
        <v>183</v>
      </c>
      <c r="AA2187" s="48" t="s">
        <v>23579</v>
      </c>
      <c r="AB2187" s="48" t="s">
        <v>192</v>
      </c>
      <c r="AC2187" s="48" t="s">
        <v>224</v>
      </c>
      <c r="AD2187" s="48" t="s">
        <v>183</v>
      </c>
      <c r="AE2187" s="48" t="s">
        <v>183</v>
      </c>
      <c r="AF2187" s="48" t="s">
        <v>183</v>
      </c>
      <c r="AG2187" s="48" t="s">
        <v>183</v>
      </c>
      <c r="AH2187" s="48" t="s">
        <v>183</v>
      </c>
      <c r="AI2187" s="48" t="s">
        <v>183</v>
      </c>
      <c r="AJ2187" s="48" t="s">
        <v>183</v>
      </c>
      <c r="AK2187" s="48" t="s">
        <v>183</v>
      </c>
      <c r="AL2187" s="48" t="s">
        <v>183</v>
      </c>
      <c r="AM2187" s="48" t="s">
        <v>23580</v>
      </c>
      <c r="AN2187" s="48" t="s">
        <v>23581</v>
      </c>
      <c r="AO2187" s="48" t="s">
        <v>228</v>
      </c>
      <c r="AP2187" s="48" t="s">
        <v>1032</v>
      </c>
      <c r="AQ2187" s="48" t="s">
        <v>4779</v>
      </c>
      <c r="AR2187" s="48" t="s">
        <v>183</v>
      </c>
      <c r="AS2187" s="48" t="s">
        <v>183</v>
      </c>
      <c r="AT2187" s="48" t="s">
        <v>183</v>
      </c>
      <c r="AU2187" s="48" t="s">
        <v>183</v>
      </c>
      <c r="AV2187" s="48" t="s">
        <v>183</v>
      </c>
      <c r="AW2187" s="48" t="s">
        <v>183</v>
      </c>
      <c r="AX2187" s="48" t="s">
        <v>183</v>
      </c>
      <c r="AY2187" s="58" t="s">
        <v>183</v>
      </c>
      <c r="AZ2187" s="48" t="s">
        <v>232</v>
      </c>
      <c r="BA2187" s="50" t="s">
        <v>183</v>
      </c>
      <c r="BB2187" s="50" t="s">
        <v>183</v>
      </c>
      <c r="BC2187" s="48" t="s">
        <v>234</v>
      </c>
      <c r="BD2187" s="48" t="s">
        <v>234</v>
      </c>
      <c r="BE2187" s="50" t="s">
        <v>234</v>
      </c>
      <c r="BF2187" s="50" t="s">
        <v>234</v>
      </c>
      <c r="BG2187" s="48" t="s">
        <v>234</v>
      </c>
      <c r="BH2187" s="48" t="s">
        <v>234</v>
      </c>
      <c r="BI2187" s="50" t="s">
        <v>234</v>
      </c>
      <c r="BJ2187" s="50" t="s">
        <v>234</v>
      </c>
      <c r="BK2187" s="48" t="s">
        <v>234</v>
      </c>
      <c r="BL2187" s="48" t="s">
        <v>234</v>
      </c>
      <c r="BM2187" s="48" t="s">
        <v>234</v>
      </c>
      <c r="BN2187" s="58">
        <v>43405.545531944445</v>
      </c>
    </row>
    <row r="2188" spans="1:66" x14ac:dyDescent="0.25">
      <c r="A2188" s="48" t="s">
        <v>178</v>
      </c>
      <c r="B2188" s="48" t="s">
        <v>179</v>
      </c>
      <c r="C2188" s="49" t="s">
        <v>35</v>
      </c>
      <c r="D2188" s="49" t="s">
        <v>35</v>
      </c>
      <c r="E2188" s="49" t="s">
        <v>183</v>
      </c>
      <c r="F2188" s="48" t="s">
        <v>183</v>
      </c>
      <c r="G2188" s="48" t="s">
        <v>23582</v>
      </c>
      <c r="H2188" s="48" t="s">
        <v>1746</v>
      </c>
      <c r="I2188" s="48" t="s">
        <v>12</v>
      </c>
      <c r="J2188" s="48" t="s">
        <v>183</v>
      </c>
      <c r="L2188" s="48" t="s">
        <v>183</v>
      </c>
      <c r="M2188" s="48" t="s">
        <v>197</v>
      </c>
      <c r="N2188" s="48" t="s">
        <v>23583</v>
      </c>
      <c r="O2188" s="49" t="s">
        <v>183</v>
      </c>
      <c r="P2188" s="48" t="s">
        <v>183</v>
      </c>
      <c r="Q2188" s="48" t="s">
        <v>183</v>
      </c>
      <c r="R2188" s="48" t="s">
        <v>183</v>
      </c>
      <c r="S2188" s="48" t="s">
        <v>23584</v>
      </c>
      <c r="T2188" s="48" t="s">
        <v>492</v>
      </c>
      <c r="U2188" s="48" t="s">
        <v>183</v>
      </c>
      <c r="V2188" s="48" t="s">
        <v>183</v>
      </c>
      <c r="W2188" s="48" t="s">
        <v>495</v>
      </c>
      <c r="X2188" s="48" t="s">
        <v>4974</v>
      </c>
      <c r="Y2188" s="48" t="s">
        <v>23585</v>
      </c>
      <c r="Z2188" s="48" t="s">
        <v>183</v>
      </c>
      <c r="AA2188" s="48" t="s">
        <v>23586</v>
      </c>
      <c r="AB2188" s="48" t="s">
        <v>192</v>
      </c>
      <c r="AC2188" s="48" t="s">
        <v>224</v>
      </c>
      <c r="AD2188" s="48" t="s">
        <v>183</v>
      </c>
      <c r="AE2188" s="48" t="s">
        <v>183</v>
      </c>
      <c r="AF2188" s="48" t="s">
        <v>183</v>
      </c>
      <c r="AG2188" s="48" t="s">
        <v>183</v>
      </c>
      <c r="AH2188" s="48" t="s">
        <v>183</v>
      </c>
      <c r="AI2188" s="48" t="s">
        <v>183</v>
      </c>
      <c r="AJ2188" s="48" t="s">
        <v>183</v>
      </c>
      <c r="AK2188" s="48" t="s">
        <v>183</v>
      </c>
      <c r="AL2188" s="48" t="s">
        <v>183</v>
      </c>
      <c r="AM2188" s="48" t="s">
        <v>23587</v>
      </c>
      <c r="AN2188" s="48" t="s">
        <v>23588</v>
      </c>
      <c r="AO2188" s="48" t="s">
        <v>228</v>
      </c>
      <c r="AP2188" s="48" t="s">
        <v>1032</v>
      </c>
      <c r="AQ2188" s="48" t="s">
        <v>4779</v>
      </c>
      <c r="AR2188" s="48" t="s">
        <v>183</v>
      </c>
      <c r="AS2188" s="48" t="s">
        <v>183</v>
      </c>
      <c r="AT2188" s="48" t="s">
        <v>183</v>
      </c>
      <c r="AU2188" s="48" t="s">
        <v>183</v>
      </c>
      <c r="AV2188" s="48" t="s">
        <v>183</v>
      </c>
      <c r="AW2188" s="48" t="s">
        <v>183</v>
      </c>
      <c r="AX2188" s="48" t="s">
        <v>183</v>
      </c>
      <c r="AY2188" s="58" t="s">
        <v>183</v>
      </c>
      <c r="AZ2188" s="48" t="s">
        <v>232</v>
      </c>
      <c r="BA2188" s="50" t="s">
        <v>183</v>
      </c>
      <c r="BB2188" s="50" t="s">
        <v>183</v>
      </c>
      <c r="BC2188" s="48" t="s">
        <v>234</v>
      </c>
      <c r="BD2188" s="48" t="s">
        <v>234</v>
      </c>
      <c r="BE2188" s="50" t="s">
        <v>234</v>
      </c>
      <c r="BF2188" s="50" t="s">
        <v>234</v>
      </c>
      <c r="BG2188" s="48" t="s">
        <v>234</v>
      </c>
      <c r="BH2188" s="48" t="s">
        <v>234</v>
      </c>
      <c r="BI2188" s="50" t="s">
        <v>234</v>
      </c>
      <c r="BJ2188" s="50" t="s">
        <v>234</v>
      </c>
      <c r="BK2188" s="48" t="s">
        <v>234</v>
      </c>
      <c r="BL2188" s="48" t="s">
        <v>234</v>
      </c>
      <c r="BM2188" s="48" t="s">
        <v>234</v>
      </c>
      <c r="BN2188" s="58">
        <v>43405.545532673612</v>
      </c>
    </row>
    <row r="2189" spans="1:66" x14ac:dyDescent="0.25">
      <c r="A2189" s="48" t="s">
        <v>178</v>
      </c>
      <c r="B2189" s="48" t="s">
        <v>179</v>
      </c>
      <c r="C2189" s="49" t="s">
        <v>35</v>
      </c>
      <c r="D2189" s="49" t="s">
        <v>35</v>
      </c>
      <c r="E2189" s="49" t="s">
        <v>183</v>
      </c>
      <c r="F2189" s="48" t="s">
        <v>183</v>
      </c>
      <c r="G2189" s="48" t="s">
        <v>23589</v>
      </c>
      <c r="H2189" s="48" t="s">
        <v>1746</v>
      </c>
      <c r="I2189" s="48" t="s">
        <v>12</v>
      </c>
      <c r="J2189" s="48" t="s">
        <v>183</v>
      </c>
      <c r="L2189" s="48" t="s">
        <v>183</v>
      </c>
      <c r="M2189" s="48" t="s">
        <v>197</v>
      </c>
      <c r="N2189" s="48" t="s">
        <v>23590</v>
      </c>
      <c r="O2189" s="49" t="s">
        <v>183</v>
      </c>
      <c r="P2189" s="48" t="s">
        <v>183</v>
      </c>
      <c r="Q2189" s="48" t="s">
        <v>183</v>
      </c>
      <c r="R2189" s="48" t="s">
        <v>183</v>
      </c>
      <c r="S2189" s="48" t="s">
        <v>23591</v>
      </c>
      <c r="T2189" s="48" t="s">
        <v>2057</v>
      </c>
      <c r="U2189" s="48" t="s">
        <v>183</v>
      </c>
      <c r="V2189" s="48" t="s">
        <v>183</v>
      </c>
      <c r="W2189" s="48" t="s">
        <v>3230</v>
      </c>
      <c r="X2189" s="48" t="s">
        <v>4974</v>
      </c>
      <c r="Y2189" s="48" t="s">
        <v>23592</v>
      </c>
      <c r="Z2189" s="48" t="s">
        <v>183</v>
      </c>
      <c r="AA2189" s="48" t="s">
        <v>183</v>
      </c>
      <c r="AB2189" s="48" t="s">
        <v>192</v>
      </c>
      <c r="AC2189" s="48" t="s">
        <v>224</v>
      </c>
      <c r="AD2189" s="48" t="s">
        <v>183</v>
      </c>
      <c r="AE2189" s="48" t="s">
        <v>183</v>
      </c>
      <c r="AF2189" s="48" t="s">
        <v>183</v>
      </c>
      <c r="AG2189" s="48" t="s">
        <v>183</v>
      </c>
      <c r="AH2189" s="48" t="s">
        <v>183</v>
      </c>
      <c r="AI2189" s="48" t="s">
        <v>183</v>
      </c>
      <c r="AJ2189" s="48" t="s">
        <v>183</v>
      </c>
      <c r="AK2189" s="48" t="s">
        <v>183</v>
      </c>
      <c r="AL2189" s="48" t="s">
        <v>183</v>
      </c>
      <c r="AM2189" s="48" t="s">
        <v>23593</v>
      </c>
      <c r="AN2189" s="48" t="s">
        <v>23594</v>
      </c>
      <c r="AO2189" s="48" t="s">
        <v>228</v>
      </c>
      <c r="AP2189" s="48" t="s">
        <v>1032</v>
      </c>
      <c r="AQ2189" s="48" t="s">
        <v>4779</v>
      </c>
      <c r="AR2189" s="48" t="s">
        <v>183</v>
      </c>
      <c r="AS2189" s="48" t="s">
        <v>183</v>
      </c>
      <c r="AT2189" s="48" t="s">
        <v>183</v>
      </c>
      <c r="AU2189" s="48" t="s">
        <v>183</v>
      </c>
      <c r="AV2189" s="48" t="s">
        <v>183</v>
      </c>
      <c r="AW2189" s="48" t="s">
        <v>183</v>
      </c>
      <c r="AX2189" s="48" t="s">
        <v>183</v>
      </c>
      <c r="AY2189" s="58" t="s">
        <v>183</v>
      </c>
      <c r="AZ2189" s="48" t="s">
        <v>232</v>
      </c>
      <c r="BA2189" s="50" t="s">
        <v>183</v>
      </c>
      <c r="BB2189" s="50" t="s">
        <v>183</v>
      </c>
      <c r="BC2189" s="48" t="s">
        <v>234</v>
      </c>
      <c r="BD2189" s="48" t="s">
        <v>234</v>
      </c>
      <c r="BE2189" s="50" t="s">
        <v>234</v>
      </c>
      <c r="BF2189" s="50" t="s">
        <v>234</v>
      </c>
      <c r="BG2189" s="48" t="s">
        <v>234</v>
      </c>
      <c r="BH2189" s="48" t="s">
        <v>234</v>
      </c>
      <c r="BI2189" s="50" t="s">
        <v>234</v>
      </c>
      <c r="BJ2189" s="50" t="s">
        <v>234</v>
      </c>
      <c r="BK2189" s="48" t="s">
        <v>234</v>
      </c>
      <c r="BL2189" s="48" t="s">
        <v>234</v>
      </c>
      <c r="BM2189" s="48" t="s">
        <v>234</v>
      </c>
      <c r="BN2189" s="58">
        <v>43405.545533449069</v>
      </c>
    </row>
    <row r="2190" spans="1:66" x14ac:dyDescent="0.25">
      <c r="A2190" s="48" t="s">
        <v>178</v>
      </c>
      <c r="B2190" s="48" t="s">
        <v>179</v>
      </c>
      <c r="C2190" s="49" t="s">
        <v>35</v>
      </c>
      <c r="D2190" s="49" t="s">
        <v>35</v>
      </c>
      <c r="E2190" s="49" t="s">
        <v>183</v>
      </c>
      <c r="F2190" s="48" t="s">
        <v>183</v>
      </c>
      <c r="G2190" s="48" t="s">
        <v>23595</v>
      </c>
      <c r="H2190" s="48" t="s">
        <v>1746</v>
      </c>
      <c r="I2190" s="48" t="s">
        <v>12</v>
      </c>
      <c r="J2190" s="48" t="s">
        <v>183</v>
      </c>
      <c r="L2190" s="48" t="s">
        <v>183</v>
      </c>
      <c r="M2190" s="48" t="s">
        <v>197</v>
      </c>
      <c r="N2190" s="48" t="s">
        <v>23596</v>
      </c>
      <c r="O2190" s="49" t="s">
        <v>183</v>
      </c>
      <c r="P2190" s="48" t="s">
        <v>183</v>
      </c>
      <c r="Q2190" s="48" t="s">
        <v>183</v>
      </c>
      <c r="R2190" s="48" t="s">
        <v>183</v>
      </c>
      <c r="S2190" s="48" t="s">
        <v>23597</v>
      </c>
      <c r="T2190" s="48" t="s">
        <v>2057</v>
      </c>
      <c r="U2190" s="48" t="s">
        <v>183</v>
      </c>
      <c r="V2190" s="48" t="s">
        <v>183</v>
      </c>
      <c r="W2190" s="48" t="s">
        <v>23598</v>
      </c>
      <c r="X2190" s="48" t="s">
        <v>23599</v>
      </c>
      <c r="Y2190" s="48" t="s">
        <v>222</v>
      </c>
      <c r="Z2190" s="48" t="s">
        <v>183</v>
      </c>
      <c r="AA2190" s="48" t="s">
        <v>23600</v>
      </c>
      <c r="AB2190" s="48" t="s">
        <v>192</v>
      </c>
      <c r="AC2190" s="48" t="s">
        <v>224</v>
      </c>
      <c r="AD2190" s="48" t="s">
        <v>183</v>
      </c>
      <c r="AE2190" s="48" t="s">
        <v>183</v>
      </c>
      <c r="AF2190" s="48" t="s">
        <v>183</v>
      </c>
      <c r="AG2190" s="48" t="s">
        <v>183</v>
      </c>
      <c r="AH2190" s="48" t="s">
        <v>183</v>
      </c>
      <c r="AI2190" s="48" t="s">
        <v>183</v>
      </c>
      <c r="AJ2190" s="48" t="s">
        <v>183</v>
      </c>
      <c r="AK2190" s="48" t="s">
        <v>183</v>
      </c>
      <c r="AL2190" s="48" t="s">
        <v>183</v>
      </c>
      <c r="AM2190" s="48" t="s">
        <v>23601</v>
      </c>
      <c r="AN2190" s="48" t="s">
        <v>23602</v>
      </c>
      <c r="AO2190" s="48" t="s">
        <v>228</v>
      </c>
      <c r="AP2190" s="48" t="s">
        <v>1032</v>
      </c>
      <c r="AQ2190" s="48" t="s">
        <v>4779</v>
      </c>
      <c r="AR2190" s="48" t="s">
        <v>183</v>
      </c>
      <c r="AS2190" s="48" t="s">
        <v>183</v>
      </c>
      <c r="AT2190" s="48" t="s">
        <v>183</v>
      </c>
      <c r="AU2190" s="48" t="s">
        <v>183</v>
      </c>
      <c r="AV2190" s="48" t="s">
        <v>183</v>
      </c>
      <c r="AW2190" s="48" t="s">
        <v>183</v>
      </c>
      <c r="AX2190" s="48" t="s">
        <v>183</v>
      </c>
      <c r="AY2190" s="58" t="s">
        <v>183</v>
      </c>
      <c r="AZ2190" s="48" t="s">
        <v>232</v>
      </c>
      <c r="BA2190" s="50" t="s">
        <v>183</v>
      </c>
      <c r="BB2190" s="50" t="s">
        <v>183</v>
      </c>
      <c r="BC2190" s="48" t="s">
        <v>234</v>
      </c>
      <c r="BD2190" s="48" t="s">
        <v>234</v>
      </c>
      <c r="BE2190" s="50" t="s">
        <v>234</v>
      </c>
      <c r="BF2190" s="50" t="s">
        <v>234</v>
      </c>
      <c r="BG2190" s="48" t="s">
        <v>234</v>
      </c>
      <c r="BH2190" s="48" t="s">
        <v>234</v>
      </c>
      <c r="BI2190" s="50" t="s">
        <v>234</v>
      </c>
      <c r="BJ2190" s="50" t="s">
        <v>234</v>
      </c>
      <c r="BK2190" s="48" t="s">
        <v>234</v>
      </c>
      <c r="BL2190" s="48" t="s">
        <v>234</v>
      </c>
      <c r="BM2190" s="48" t="s">
        <v>234</v>
      </c>
      <c r="BN2190" s="58">
        <v>43405.545534143515</v>
      </c>
    </row>
    <row r="2191" spans="1:66" x14ac:dyDescent="0.25">
      <c r="A2191" s="48" t="s">
        <v>178</v>
      </c>
      <c r="B2191" s="48" t="s">
        <v>179</v>
      </c>
      <c r="C2191" s="49" t="s">
        <v>35</v>
      </c>
      <c r="D2191" s="49" t="s">
        <v>35</v>
      </c>
      <c r="E2191" s="49" t="s">
        <v>183</v>
      </c>
      <c r="F2191" s="48" t="s">
        <v>183</v>
      </c>
      <c r="G2191" s="48" t="s">
        <v>23603</v>
      </c>
      <c r="H2191" s="48" t="s">
        <v>1746</v>
      </c>
      <c r="I2191" s="48" t="s">
        <v>12</v>
      </c>
      <c r="J2191" s="48" t="s">
        <v>183</v>
      </c>
      <c r="L2191" s="48" t="s">
        <v>183</v>
      </c>
      <c r="M2191" s="48" t="s">
        <v>197</v>
      </c>
      <c r="N2191" s="48" t="s">
        <v>23604</v>
      </c>
      <c r="O2191" s="49" t="s">
        <v>183</v>
      </c>
      <c r="P2191" s="48" t="s">
        <v>183</v>
      </c>
      <c r="Q2191" s="48" t="s">
        <v>183</v>
      </c>
      <c r="R2191" s="48" t="s">
        <v>183</v>
      </c>
      <c r="S2191" s="48" t="s">
        <v>183</v>
      </c>
      <c r="T2191" s="48" t="s">
        <v>455</v>
      </c>
      <c r="U2191" s="48" t="s">
        <v>183</v>
      </c>
      <c r="V2191" s="48" t="s">
        <v>183</v>
      </c>
      <c r="W2191" s="48" t="s">
        <v>183</v>
      </c>
      <c r="X2191" s="48" t="s">
        <v>4974</v>
      </c>
      <c r="Y2191" s="48" t="s">
        <v>222</v>
      </c>
      <c r="Z2191" s="48" t="s">
        <v>183</v>
      </c>
      <c r="AA2191" s="48" t="s">
        <v>23605</v>
      </c>
      <c r="AB2191" s="48" t="s">
        <v>192</v>
      </c>
      <c r="AC2191" s="48" t="s">
        <v>224</v>
      </c>
      <c r="AD2191" s="48" t="s">
        <v>183</v>
      </c>
      <c r="AE2191" s="48" t="s">
        <v>183</v>
      </c>
      <c r="AF2191" s="48" t="s">
        <v>23606</v>
      </c>
      <c r="AG2191" s="48" t="s">
        <v>183</v>
      </c>
      <c r="AH2191" s="48" t="s">
        <v>183</v>
      </c>
      <c r="AI2191" s="48" t="s">
        <v>183</v>
      </c>
      <c r="AJ2191" s="48" t="s">
        <v>183</v>
      </c>
      <c r="AK2191" s="48" t="s">
        <v>183</v>
      </c>
      <c r="AL2191" s="48" t="s">
        <v>183</v>
      </c>
      <c r="AM2191" s="48" t="s">
        <v>23607</v>
      </c>
      <c r="AN2191" s="48" t="s">
        <v>23608</v>
      </c>
      <c r="AO2191" s="48" t="s">
        <v>228</v>
      </c>
      <c r="AP2191" s="48" t="s">
        <v>1032</v>
      </c>
      <c r="AQ2191" s="48" t="s">
        <v>4779</v>
      </c>
      <c r="AR2191" s="48" t="s">
        <v>183</v>
      </c>
      <c r="AS2191" s="48" t="s">
        <v>183</v>
      </c>
      <c r="AT2191" s="48" t="s">
        <v>183</v>
      </c>
      <c r="AU2191" s="48" t="s">
        <v>183</v>
      </c>
      <c r="AV2191" s="48" t="s">
        <v>183</v>
      </c>
      <c r="AW2191" s="48" t="s">
        <v>183</v>
      </c>
      <c r="AX2191" s="48" t="s">
        <v>183</v>
      </c>
      <c r="AY2191" s="58" t="s">
        <v>183</v>
      </c>
      <c r="AZ2191" s="48" t="s">
        <v>232</v>
      </c>
      <c r="BA2191" s="50" t="s">
        <v>183</v>
      </c>
      <c r="BB2191" s="50" t="s">
        <v>183</v>
      </c>
      <c r="BC2191" s="48" t="s">
        <v>234</v>
      </c>
      <c r="BD2191" s="48" t="s">
        <v>234</v>
      </c>
      <c r="BE2191" s="50" t="s">
        <v>234</v>
      </c>
      <c r="BF2191" s="50" t="s">
        <v>234</v>
      </c>
      <c r="BG2191" s="48" t="s">
        <v>234</v>
      </c>
      <c r="BH2191" s="48" t="s">
        <v>234</v>
      </c>
      <c r="BI2191" s="50" t="s">
        <v>234</v>
      </c>
      <c r="BJ2191" s="50" t="s">
        <v>234</v>
      </c>
      <c r="BK2191" s="48" t="s">
        <v>234</v>
      </c>
      <c r="BL2191" s="48" t="s">
        <v>234</v>
      </c>
      <c r="BM2191" s="48" t="s">
        <v>234</v>
      </c>
      <c r="BN2191" s="58">
        <v>43405.545534837962</v>
      </c>
    </row>
    <row r="2192" spans="1:66" x14ac:dyDescent="0.25">
      <c r="A2192" s="48" t="s">
        <v>178</v>
      </c>
      <c r="B2192" s="48" t="s">
        <v>179</v>
      </c>
      <c r="C2192" s="49" t="s">
        <v>35</v>
      </c>
      <c r="D2192" s="49" t="s">
        <v>35</v>
      </c>
      <c r="E2192" s="49" t="s">
        <v>183</v>
      </c>
      <c r="F2192" s="48" t="s">
        <v>183</v>
      </c>
      <c r="G2192" s="48" t="s">
        <v>23609</v>
      </c>
      <c r="H2192" s="48" t="s">
        <v>1746</v>
      </c>
      <c r="I2192" s="48" t="s">
        <v>12</v>
      </c>
      <c r="J2192" s="48" t="s">
        <v>183</v>
      </c>
      <c r="L2192" s="48" t="s">
        <v>183</v>
      </c>
      <c r="M2192" s="48" t="s">
        <v>197</v>
      </c>
      <c r="N2192" s="48" t="s">
        <v>23610</v>
      </c>
      <c r="O2192" s="49" t="s">
        <v>183</v>
      </c>
      <c r="P2192" s="48" t="s">
        <v>183</v>
      </c>
      <c r="Q2192" s="48" t="s">
        <v>183</v>
      </c>
      <c r="R2192" s="48" t="s">
        <v>183</v>
      </c>
      <c r="S2192" s="48" t="s">
        <v>23611</v>
      </c>
      <c r="T2192" s="48" t="s">
        <v>455</v>
      </c>
      <c r="U2192" s="48" t="s">
        <v>183</v>
      </c>
      <c r="V2192" s="48" t="s">
        <v>183</v>
      </c>
      <c r="W2192" s="48" t="s">
        <v>183</v>
      </c>
      <c r="X2192" s="48" t="s">
        <v>23612</v>
      </c>
      <c r="Y2192" s="48" t="s">
        <v>222</v>
      </c>
      <c r="Z2192" s="48" t="s">
        <v>23613</v>
      </c>
      <c r="AA2192" s="48" t="s">
        <v>183</v>
      </c>
      <c r="AB2192" s="48" t="s">
        <v>192</v>
      </c>
      <c r="AC2192" s="48" t="s">
        <v>224</v>
      </c>
      <c r="AD2192" s="48" t="s">
        <v>183</v>
      </c>
      <c r="AE2192" s="48" t="s">
        <v>183</v>
      </c>
      <c r="AF2192" s="48" t="s">
        <v>183</v>
      </c>
      <c r="AG2192" s="48" t="s">
        <v>183</v>
      </c>
      <c r="AH2192" s="48" t="s">
        <v>183</v>
      </c>
      <c r="AI2192" s="48" t="s">
        <v>183</v>
      </c>
      <c r="AJ2192" s="48" t="s">
        <v>183</v>
      </c>
      <c r="AK2192" s="48" t="s">
        <v>183</v>
      </c>
      <c r="AL2192" s="48" t="s">
        <v>183</v>
      </c>
      <c r="AM2192" s="48" t="s">
        <v>23614</v>
      </c>
      <c r="AN2192" s="48" t="s">
        <v>23615</v>
      </c>
      <c r="AO2192" s="48" t="s">
        <v>228</v>
      </c>
      <c r="AP2192" s="48" t="s">
        <v>1032</v>
      </c>
      <c r="AQ2192" s="48" t="s">
        <v>4779</v>
      </c>
      <c r="AR2192" s="48" t="s">
        <v>183</v>
      </c>
      <c r="AS2192" s="48" t="s">
        <v>183</v>
      </c>
      <c r="AT2192" s="48" t="s">
        <v>183</v>
      </c>
      <c r="AU2192" s="48" t="s">
        <v>183</v>
      </c>
      <c r="AV2192" s="48" t="s">
        <v>183</v>
      </c>
      <c r="AW2192" s="48" t="s">
        <v>183</v>
      </c>
      <c r="AX2192" s="48" t="s">
        <v>183</v>
      </c>
      <c r="AY2192" s="58" t="s">
        <v>183</v>
      </c>
      <c r="AZ2192" s="48" t="s">
        <v>232</v>
      </c>
      <c r="BA2192" s="50" t="s">
        <v>183</v>
      </c>
      <c r="BB2192" s="50" t="s">
        <v>183</v>
      </c>
      <c r="BC2192" s="48" t="s">
        <v>234</v>
      </c>
      <c r="BD2192" s="48" t="s">
        <v>234</v>
      </c>
      <c r="BE2192" s="50" t="s">
        <v>234</v>
      </c>
      <c r="BF2192" s="50" t="s">
        <v>234</v>
      </c>
      <c r="BG2192" s="48" t="s">
        <v>234</v>
      </c>
      <c r="BH2192" s="48" t="s">
        <v>234</v>
      </c>
      <c r="BI2192" s="50" t="s">
        <v>234</v>
      </c>
      <c r="BJ2192" s="50" t="s">
        <v>234</v>
      </c>
      <c r="BK2192" s="48" t="s">
        <v>234</v>
      </c>
      <c r="BL2192" s="48" t="s">
        <v>234</v>
      </c>
      <c r="BM2192" s="48" t="s">
        <v>234</v>
      </c>
      <c r="BN2192" s="58">
        <v>43405.545535451391</v>
      </c>
    </row>
    <row r="2193" spans="1:66" x14ac:dyDescent="0.25">
      <c r="A2193" s="48" t="s">
        <v>178</v>
      </c>
      <c r="B2193" s="48" t="s">
        <v>179</v>
      </c>
      <c r="C2193" s="49" t="s">
        <v>35</v>
      </c>
      <c r="D2193" s="49" t="s">
        <v>35</v>
      </c>
      <c r="E2193" s="49" t="s">
        <v>183</v>
      </c>
      <c r="F2193" s="48" t="s">
        <v>183</v>
      </c>
      <c r="G2193" s="48" t="s">
        <v>23616</v>
      </c>
      <c r="H2193" s="48" t="s">
        <v>1746</v>
      </c>
      <c r="I2193" s="48" t="s">
        <v>12</v>
      </c>
      <c r="J2193" s="48" t="s">
        <v>183</v>
      </c>
      <c r="L2193" s="48" t="s">
        <v>183</v>
      </c>
      <c r="M2193" s="48" t="s">
        <v>197</v>
      </c>
      <c r="N2193" s="48" t="s">
        <v>9729</v>
      </c>
      <c r="O2193" s="49" t="s">
        <v>183</v>
      </c>
      <c r="P2193" s="48" t="s">
        <v>183</v>
      </c>
      <c r="Q2193" s="48" t="s">
        <v>183</v>
      </c>
      <c r="R2193" s="48" t="s">
        <v>183</v>
      </c>
      <c r="S2193" s="48" t="s">
        <v>23617</v>
      </c>
      <c r="T2193" s="48" t="s">
        <v>258</v>
      </c>
      <c r="U2193" s="48" t="s">
        <v>183</v>
      </c>
      <c r="V2193" s="48" t="s">
        <v>183</v>
      </c>
      <c r="W2193" s="48" t="s">
        <v>183</v>
      </c>
      <c r="X2193" s="48" t="s">
        <v>9734</v>
      </c>
      <c r="Y2193" s="48" t="s">
        <v>222</v>
      </c>
      <c r="Z2193" s="48" t="s">
        <v>183</v>
      </c>
      <c r="AA2193" s="48" t="s">
        <v>23618</v>
      </c>
      <c r="AB2193" s="48" t="s">
        <v>192</v>
      </c>
      <c r="AC2193" s="48" t="s">
        <v>224</v>
      </c>
      <c r="AD2193" s="48" t="s">
        <v>183</v>
      </c>
      <c r="AE2193" s="48" t="s">
        <v>183</v>
      </c>
      <c r="AF2193" s="48" t="s">
        <v>183</v>
      </c>
      <c r="AG2193" s="48" t="s">
        <v>183</v>
      </c>
      <c r="AH2193" s="48" t="s">
        <v>183</v>
      </c>
      <c r="AI2193" s="48" t="s">
        <v>183</v>
      </c>
      <c r="AJ2193" s="48" t="s">
        <v>183</v>
      </c>
      <c r="AK2193" s="48" t="s">
        <v>183</v>
      </c>
      <c r="AL2193" s="48" t="s">
        <v>183</v>
      </c>
      <c r="AM2193" s="48" t="s">
        <v>23619</v>
      </c>
      <c r="AN2193" s="48" t="s">
        <v>23620</v>
      </c>
      <c r="AO2193" s="48" t="s">
        <v>228</v>
      </c>
      <c r="AP2193" s="48" t="s">
        <v>1032</v>
      </c>
      <c r="AQ2193" s="48" t="s">
        <v>4779</v>
      </c>
      <c r="AR2193" s="48" t="s">
        <v>183</v>
      </c>
      <c r="AS2193" s="48" t="s">
        <v>183</v>
      </c>
      <c r="AT2193" s="48" t="s">
        <v>183</v>
      </c>
      <c r="AU2193" s="48" t="s">
        <v>183</v>
      </c>
      <c r="AV2193" s="48" t="s">
        <v>183</v>
      </c>
      <c r="AW2193" s="48" t="s">
        <v>183</v>
      </c>
      <c r="AX2193" s="48" t="s">
        <v>183</v>
      </c>
      <c r="AY2193" s="58" t="s">
        <v>183</v>
      </c>
      <c r="AZ2193" s="48" t="s">
        <v>232</v>
      </c>
      <c r="BA2193" s="50" t="s">
        <v>183</v>
      </c>
      <c r="BB2193" s="50" t="s">
        <v>183</v>
      </c>
      <c r="BC2193" s="48" t="s">
        <v>234</v>
      </c>
      <c r="BD2193" s="48" t="s">
        <v>234</v>
      </c>
      <c r="BE2193" s="50" t="s">
        <v>234</v>
      </c>
      <c r="BF2193" s="50" t="s">
        <v>234</v>
      </c>
      <c r="BG2193" s="48" t="s">
        <v>234</v>
      </c>
      <c r="BH2193" s="48" t="s">
        <v>234</v>
      </c>
      <c r="BI2193" s="50" t="s">
        <v>234</v>
      </c>
      <c r="BJ2193" s="50" t="s">
        <v>234</v>
      </c>
      <c r="BK2193" s="48" t="s">
        <v>234</v>
      </c>
      <c r="BL2193" s="48" t="s">
        <v>234</v>
      </c>
      <c r="BM2193" s="48" t="s">
        <v>234</v>
      </c>
      <c r="BN2193" s="58">
        <v>43405.545536076388</v>
      </c>
    </row>
    <row r="2194" spans="1:66" x14ac:dyDescent="0.25">
      <c r="A2194" s="48" t="s">
        <v>178</v>
      </c>
      <c r="B2194" s="48" t="s">
        <v>179</v>
      </c>
      <c r="C2194" s="49" t="s">
        <v>35</v>
      </c>
      <c r="D2194" s="49" t="s">
        <v>35</v>
      </c>
      <c r="E2194" s="49" t="s">
        <v>183</v>
      </c>
      <c r="F2194" s="48" t="s">
        <v>183</v>
      </c>
      <c r="G2194" s="48" t="s">
        <v>23621</v>
      </c>
      <c r="H2194" s="48" t="s">
        <v>1746</v>
      </c>
      <c r="I2194" s="48" t="s">
        <v>12</v>
      </c>
      <c r="J2194" s="48" t="s">
        <v>183</v>
      </c>
      <c r="L2194" s="48" t="s">
        <v>183</v>
      </c>
      <c r="M2194" s="48" t="s">
        <v>197</v>
      </c>
      <c r="N2194" s="48" t="s">
        <v>23622</v>
      </c>
      <c r="O2194" s="49" t="s">
        <v>183</v>
      </c>
      <c r="P2194" s="48" t="s">
        <v>183</v>
      </c>
      <c r="Q2194" s="48" t="s">
        <v>183</v>
      </c>
      <c r="R2194" s="48" t="s">
        <v>183</v>
      </c>
      <c r="S2194" s="48" t="s">
        <v>183</v>
      </c>
      <c r="T2194" s="48" t="s">
        <v>455</v>
      </c>
      <c r="U2194" s="48" t="s">
        <v>183</v>
      </c>
      <c r="V2194" s="48" t="s">
        <v>183</v>
      </c>
      <c r="W2194" s="48" t="s">
        <v>183</v>
      </c>
      <c r="X2194" s="48" t="s">
        <v>23623</v>
      </c>
      <c r="Y2194" s="48" t="s">
        <v>222</v>
      </c>
      <c r="Z2194" s="48" t="s">
        <v>183</v>
      </c>
      <c r="AA2194" s="48" t="s">
        <v>23624</v>
      </c>
      <c r="AB2194" s="48" t="s">
        <v>192</v>
      </c>
      <c r="AC2194" s="48" t="s">
        <v>224</v>
      </c>
      <c r="AD2194" s="48" t="s">
        <v>183</v>
      </c>
      <c r="AE2194" s="48" t="s">
        <v>183</v>
      </c>
      <c r="AF2194" s="48" t="s">
        <v>183</v>
      </c>
      <c r="AG2194" s="48" t="s">
        <v>183</v>
      </c>
      <c r="AH2194" s="48" t="s">
        <v>183</v>
      </c>
      <c r="AI2194" s="48" t="s">
        <v>183</v>
      </c>
      <c r="AJ2194" s="48" t="s">
        <v>183</v>
      </c>
      <c r="AK2194" s="48" t="s">
        <v>183</v>
      </c>
      <c r="AL2194" s="48" t="s">
        <v>183</v>
      </c>
      <c r="AM2194" s="48" t="s">
        <v>23625</v>
      </c>
      <c r="AN2194" s="48" t="s">
        <v>23626</v>
      </c>
      <c r="AO2194" s="48" t="s">
        <v>228</v>
      </c>
      <c r="AP2194" s="48" t="s">
        <v>1032</v>
      </c>
      <c r="AQ2194" s="48" t="s">
        <v>4779</v>
      </c>
      <c r="AR2194" s="48" t="s">
        <v>183</v>
      </c>
      <c r="AS2194" s="48" t="s">
        <v>183</v>
      </c>
      <c r="AT2194" s="48" t="s">
        <v>183</v>
      </c>
      <c r="AU2194" s="48" t="s">
        <v>183</v>
      </c>
      <c r="AV2194" s="48" t="s">
        <v>183</v>
      </c>
      <c r="AW2194" s="48" t="s">
        <v>183</v>
      </c>
      <c r="AX2194" s="48" t="s">
        <v>183</v>
      </c>
      <c r="AY2194" s="58" t="s">
        <v>183</v>
      </c>
      <c r="AZ2194" s="48" t="s">
        <v>232</v>
      </c>
      <c r="BA2194" s="50" t="s">
        <v>183</v>
      </c>
      <c r="BB2194" s="50" t="s">
        <v>183</v>
      </c>
      <c r="BC2194" s="48" t="s">
        <v>234</v>
      </c>
      <c r="BD2194" s="48" t="s">
        <v>234</v>
      </c>
      <c r="BE2194" s="50" t="s">
        <v>234</v>
      </c>
      <c r="BF2194" s="50" t="s">
        <v>234</v>
      </c>
      <c r="BG2194" s="48" t="s">
        <v>234</v>
      </c>
      <c r="BH2194" s="48" t="s">
        <v>234</v>
      </c>
      <c r="BI2194" s="50" t="s">
        <v>234</v>
      </c>
      <c r="BJ2194" s="50" t="s">
        <v>234</v>
      </c>
      <c r="BK2194" s="48" t="s">
        <v>234</v>
      </c>
      <c r="BL2194" s="48" t="s">
        <v>234</v>
      </c>
      <c r="BM2194" s="48" t="s">
        <v>234</v>
      </c>
      <c r="BN2194" s="58">
        <v>43405.545536724538</v>
      </c>
    </row>
    <row r="2195" spans="1:66" x14ac:dyDescent="0.25">
      <c r="A2195" s="48" t="s">
        <v>178</v>
      </c>
      <c r="B2195" s="48" t="s">
        <v>179</v>
      </c>
      <c r="C2195" s="49" t="s">
        <v>35</v>
      </c>
      <c r="D2195" s="49" t="s">
        <v>35</v>
      </c>
      <c r="E2195" s="49" t="s">
        <v>183</v>
      </c>
      <c r="F2195" s="48" t="s">
        <v>183</v>
      </c>
      <c r="G2195" s="48" t="s">
        <v>23627</v>
      </c>
      <c r="H2195" s="48" t="s">
        <v>1746</v>
      </c>
      <c r="I2195" s="48" t="s">
        <v>12</v>
      </c>
      <c r="J2195" s="48" t="s">
        <v>183</v>
      </c>
      <c r="L2195" s="48" t="s">
        <v>183</v>
      </c>
      <c r="M2195" s="48" t="s">
        <v>197</v>
      </c>
      <c r="N2195" s="48" t="s">
        <v>23628</v>
      </c>
      <c r="O2195" s="49" t="s">
        <v>183</v>
      </c>
      <c r="P2195" s="48" t="s">
        <v>183</v>
      </c>
      <c r="Q2195" s="48" t="s">
        <v>251</v>
      </c>
      <c r="R2195" s="48" t="s">
        <v>183</v>
      </c>
      <c r="S2195" s="48" t="s">
        <v>251</v>
      </c>
      <c r="T2195" s="48" t="s">
        <v>258</v>
      </c>
      <c r="U2195" s="48" t="s">
        <v>5230</v>
      </c>
      <c r="V2195" s="48" t="s">
        <v>183</v>
      </c>
      <c r="W2195" s="48" t="s">
        <v>183</v>
      </c>
      <c r="X2195" s="48" t="s">
        <v>23629</v>
      </c>
      <c r="Y2195" s="48" t="s">
        <v>222</v>
      </c>
      <c r="Z2195" s="48" t="s">
        <v>183</v>
      </c>
      <c r="AA2195" s="48" t="s">
        <v>23630</v>
      </c>
      <c r="AB2195" s="48" t="s">
        <v>192</v>
      </c>
      <c r="AC2195" s="48" t="s">
        <v>224</v>
      </c>
      <c r="AD2195" s="48" t="s">
        <v>183</v>
      </c>
      <c r="AE2195" s="48" t="s">
        <v>183</v>
      </c>
      <c r="AF2195" s="48" t="s">
        <v>5071</v>
      </c>
      <c r="AG2195" s="48" t="s">
        <v>183</v>
      </c>
      <c r="AH2195" s="48" t="s">
        <v>183</v>
      </c>
      <c r="AI2195" s="48" t="s">
        <v>183</v>
      </c>
      <c r="AJ2195" s="48" t="s">
        <v>183</v>
      </c>
      <c r="AK2195" s="48" t="s">
        <v>183</v>
      </c>
      <c r="AL2195" s="48" t="s">
        <v>183</v>
      </c>
      <c r="AM2195" s="48" t="s">
        <v>23631</v>
      </c>
      <c r="AN2195" s="48" t="s">
        <v>23632</v>
      </c>
      <c r="AO2195" s="48" t="s">
        <v>228</v>
      </c>
      <c r="AP2195" s="48" t="s">
        <v>1032</v>
      </c>
      <c r="AQ2195" s="48" t="s">
        <v>4779</v>
      </c>
      <c r="AR2195" s="48" t="s">
        <v>183</v>
      </c>
      <c r="AS2195" s="48" t="s">
        <v>183</v>
      </c>
      <c r="AT2195" s="48" t="s">
        <v>183</v>
      </c>
      <c r="AU2195" s="48" t="s">
        <v>183</v>
      </c>
      <c r="AV2195" s="48" t="s">
        <v>183</v>
      </c>
      <c r="AW2195" s="48" t="s">
        <v>183</v>
      </c>
      <c r="AX2195" s="48" t="s">
        <v>183</v>
      </c>
      <c r="AY2195" s="58" t="s">
        <v>183</v>
      </c>
      <c r="AZ2195" s="48" t="s">
        <v>232</v>
      </c>
      <c r="BA2195" s="50" t="s">
        <v>183</v>
      </c>
      <c r="BB2195" s="50" t="s">
        <v>183</v>
      </c>
      <c r="BC2195" s="48" t="s">
        <v>234</v>
      </c>
      <c r="BD2195" s="48" t="s">
        <v>234</v>
      </c>
      <c r="BE2195" s="50" t="s">
        <v>234</v>
      </c>
      <c r="BF2195" s="50" t="s">
        <v>234</v>
      </c>
      <c r="BG2195" s="48" t="s">
        <v>234</v>
      </c>
      <c r="BH2195" s="48" t="s">
        <v>234</v>
      </c>
      <c r="BI2195" s="50" t="s">
        <v>234</v>
      </c>
      <c r="BJ2195" s="50" t="s">
        <v>234</v>
      </c>
      <c r="BK2195" s="48" t="s">
        <v>234</v>
      </c>
      <c r="BL2195" s="48" t="s">
        <v>234</v>
      </c>
      <c r="BM2195" s="48" t="s">
        <v>234</v>
      </c>
      <c r="BN2195" s="58">
        <v>43405.545538113423</v>
      </c>
    </row>
    <row r="2196" spans="1:66" x14ac:dyDescent="0.25">
      <c r="A2196" s="48" t="s">
        <v>178</v>
      </c>
      <c r="B2196" s="48" t="s">
        <v>179</v>
      </c>
      <c r="C2196" s="49" t="s">
        <v>35</v>
      </c>
      <c r="D2196" s="49" t="s">
        <v>35</v>
      </c>
      <c r="E2196" s="49" t="s">
        <v>183</v>
      </c>
      <c r="F2196" s="48" t="s">
        <v>183</v>
      </c>
      <c r="G2196" s="48" t="s">
        <v>23633</v>
      </c>
      <c r="H2196" s="48" t="s">
        <v>1746</v>
      </c>
      <c r="I2196" s="48" t="s">
        <v>12</v>
      </c>
      <c r="J2196" s="48" t="s">
        <v>183</v>
      </c>
      <c r="L2196" s="48" t="s">
        <v>183</v>
      </c>
      <c r="M2196" s="48" t="s">
        <v>197</v>
      </c>
      <c r="N2196" s="48" t="s">
        <v>23634</v>
      </c>
      <c r="O2196" s="49" t="s">
        <v>183</v>
      </c>
      <c r="P2196" s="48" t="s">
        <v>183</v>
      </c>
      <c r="Q2196" s="48" t="s">
        <v>251</v>
      </c>
      <c r="R2196" s="48" t="s">
        <v>183</v>
      </c>
      <c r="S2196" s="48" t="s">
        <v>251</v>
      </c>
      <c r="T2196" s="48" t="s">
        <v>258</v>
      </c>
      <c r="U2196" s="48" t="s">
        <v>23635</v>
      </c>
      <c r="V2196" s="48" t="s">
        <v>183</v>
      </c>
      <c r="W2196" s="48" t="s">
        <v>183</v>
      </c>
      <c r="X2196" s="48" t="s">
        <v>23636</v>
      </c>
      <c r="Y2196" s="48" t="s">
        <v>222</v>
      </c>
      <c r="Z2196" s="48" t="s">
        <v>183</v>
      </c>
      <c r="AA2196" s="48" t="s">
        <v>23637</v>
      </c>
      <c r="AB2196" s="48" t="s">
        <v>192</v>
      </c>
      <c r="AC2196" s="48" t="s">
        <v>224</v>
      </c>
      <c r="AD2196" s="48" t="s">
        <v>183</v>
      </c>
      <c r="AE2196" s="48" t="s">
        <v>183</v>
      </c>
      <c r="AF2196" s="48" t="s">
        <v>5071</v>
      </c>
      <c r="AG2196" s="48" t="s">
        <v>183</v>
      </c>
      <c r="AH2196" s="48" t="s">
        <v>183</v>
      </c>
      <c r="AI2196" s="48" t="s">
        <v>183</v>
      </c>
      <c r="AJ2196" s="48" t="s">
        <v>183</v>
      </c>
      <c r="AK2196" s="48" t="s">
        <v>183</v>
      </c>
      <c r="AL2196" s="48" t="s">
        <v>183</v>
      </c>
      <c r="AM2196" s="48" t="s">
        <v>23638</v>
      </c>
      <c r="AN2196" s="48" t="s">
        <v>23639</v>
      </c>
      <c r="AO2196" s="48" t="s">
        <v>228</v>
      </c>
      <c r="AP2196" s="48" t="s">
        <v>1032</v>
      </c>
      <c r="AQ2196" s="48" t="s">
        <v>4779</v>
      </c>
      <c r="AR2196" s="48" t="s">
        <v>183</v>
      </c>
      <c r="AS2196" s="48" t="s">
        <v>183</v>
      </c>
      <c r="AT2196" s="48" t="s">
        <v>183</v>
      </c>
      <c r="AU2196" s="48" t="s">
        <v>183</v>
      </c>
      <c r="AV2196" s="48" t="s">
        <v>183</v>
      </c>
      <c r="AW2196" s="48" t="s">
        <v>183</v>
      </c>
      <c r="AX2196" s="48" t="s">
        <v>183</v>
      </c>
      <c r="AY2196" s="58" t="s">
        <v>183</v>
      </c>
      <c r="AZ2196" s="48" t="s">
        <v>232</v>
      </c>
      <c r="BA2196" s="50" t="s">
        <v>183</v>
      </c>
      <c r="BB2196" s="50" t="s">
        <v>183</v>
      </c>
      <c r="BC2196" s="48" t="s">
        <v>234</v>
      </c>
      <c r="BD2196" s="48" t="s">
        <v>234</v>
      </c>
      <c r="BE2196" s="50" t="s">
        <v>234</v>
      </c>
      <c r="BF2196" s="50" t="s">
        <v>234</v>
      </c>
      <c r="BG2196" s="48" t="s">
        <v>234</v>
      </c>
      <c r="BH2196" s="48" t="s">
        <v>234</v>
      </c>
      <c r="BI2196" s="50" t="s">
        <v>234</v>
      </c>
      <c r="BJ2196" s="50" t="s">
        <v>234</v>
      </c>
      <c r="BK2196" s="48" t="s">
        <v>234</v>
      </c>
      <c r="BL2196" s="48" t="s">
        <v>234</v>
      </c>
      <c r="BM2196" s="48" t="s">
        <v>234</v>
      </c>
      <c r="BN2196" s="58">
        <v>43405.545539849532</v>
      </c>
    </row>
    <row r="2197" spans="1:66" x14ac:dyDescent="0.25">
      <c r="A2197" s="48" t="s">
        <v>178</v>
      </c>
      <c r="B2197" s="48" t="s">
        <v>179</v>
      </c>
      <c r="C2197" s="49" t="s">
        <v>35</v>
      </c>
      <c r="D2197" s="49" t="s">
        <v>35</v>
      </c>
      <c r="E2197" s="49" t="s">
        <v>183</v>
      </c>
      <c r="F2197" s="48" t="s">
        <v>183</v>
      </c>
      <c r="G2197" s="48" t="s">
        <v>23640</v>
      </c>
      <c r="H2197" s="48" t="s">
        <v>1746</v>
      </c>
      <c r="I2197" s="48" t="s">
        <v>12</v>
      </c>
      <c r="J2197" s="48" t="s">
        <v>183</v>
      </c>
      <c r="L2197" s="48" t="s">
        <v>183</v>
      </c>
      <c r="M2197" s="48" t="s">
        <v>197</v>
      </c>
      <c r="N2197" s="48" t="s">
        <v>23641</v>
      </c>
      <c r="O2197" s="49" t="s">
        <v>183</v>
      </c>
      <c r="P2197" s="48" t="s">
        <v>183</v>
      </c>
      <c r="Q2197" s="48" t="s">
        <v>183</v>
      </c>
      <c r="R2197" s="48" t="s">
        <v>183</v>
      </c>
      <c r="S2197" s="48" t="s">
        <v>183</v>
      </c>
      <c r="T2197" s="48" t="s">
        <v>220</v>
      </c>
      <c r="U2197" s="48" t="s">
        <v>183</v>
      </c>
      <c r="V2197" s="48" t="s">
        <v>183</v>
      </c>
      <c r="W2197" s="48" t="s">
        <v>23642</v>
      </c>
      <c r="X2197" s="48" t="s">
        <v>4974</v>
      </c>
      <c r="Y2197" s="48" t="s">
        <v>222</v>
      </c>
      <c r="Z2197" s="48" t="s">
        <v>183</v>
      </c>
      <c r="AA2197" s="48" t="s">
        <v>23643</v>
      </c>
      <c r="AB2197" s="48" t="s">
        <v>192</v>
      </c>
      <c r="AC2197" s="48" t="s">
        <v>224</v>
      </c>
      <c r="AD2197" s="48" t="s">
        <v>183</v>
      </c>
      <c r="AE2197" s="48" t="s">
        <v>183</v>
      </c>
      <c r="AF2197" s="48" t="s">
        <v>183</v>
      </c>
      <c r="AG2197" s="48" t="s">
        <v>183</v>
      </c>
      <c r="AH2197" s="48" t="s">
        <v>183</v>
      </c>
      <c r="AI2197" s="48" t="s">
        <v>183</v>
      </c>
      <c r="AJ2197" s="48" t="s">
        <v>183</v>
      </c>
      <c r="AK2197" s="48" t="s">
        <v>183</v>
      </c>
      <c r="AL2197" s="48" t="s">
        <v>183</v>
      </c>
      <c r="AM2197" s="48" t="s">
        <v>23644</v>
      </c>
      <c r="AN2197" s="48" t="s">
        <v>23645</v>
      </c>
      <c r="AO2197" s="48" t="s">
        <v>228</v>
      </c>
      <c r="AP2197" s="48" t="s">
        <v>1032</v>
      </c>
      <c r="AQ2197" s="48" t="s">
        <v>23646</v>
      </c>
      <c r="AR2197" s="48" t="s">
        <v>183</v>
      </c>
      <c r="AS2197" s="48" t="s">
        <v>183</v>
      </c>
      <c r="AT2197" s="48" t="s">
        <v>183</v>
      </c>
      <c r="AU2197" s="48" t="s">
        <v>183</v>
      </c>
      <c r="AV2197" s="48" t="s">
        <v>183</v>
      </c>
      <c r="AW2197" s="48" t="s">
        <v>183</v>
      </c>
      <c r="AX2197" s="48" t="s">
        <v>183</v>
      </c>
      <c r="AY2197" s="58" t="s">
        <v>183</v>
      </c>
      <c r="AZ2197" s="48" t="s">
        <v>232</v>
      </c>
      <c r="BA2197" s="50" t="s">
        <v>183</v>
      </c>
      <c r="BB2197" s="50" t="s">
        <v>183</v>
      </c>
      <c r="BC2197" s="48" t="s">
        <v>234</v>
      </c>
      <c r="BD2197" s="48" t="s">
        <v>234</v>
      </c>
      <c r="BE2197" s="50" t="s">
        <v>234</v>
      </c>
      <c r="BF2197" s="50" t="s">
        <v>234</v>
      </c>
      <c r="BG2197" s="48" t="s">
        <v>234</v>
      </c>
      <c r="BH2197" s="48" t="s">
        <v>234</v>
      </c>
      <c r="BI2197" s="50" t="s">
        <v>234</v>
      </c>
      <c r="BJ2197" s="50" t="s">
        <v>234</v>
      </c>
      <c r="BK2197" s="48" t="s">
        <v>234</v>
      </c>
      <c r="BL2197" s="48" t="s">
        <v>234</v>
      </c>
      <c r="BM2197" s="48" t="s">
        <v>234</v>
      </c>
      <c r="BN2197" s="58">
        <v>43405.545541979161</v>
      </c>
    </row>
    <row r="2198" spans="1:66" x14ac:dyDescent="0.25">
      <c r="A2198" s="48" t="s">
        <v>178</v>
      </c>
      <c r="B2198" s="48" t="s">
        <v>179</v>
      </c>
      <c r="C2198" s="49" t="s">
        <v>35</v>
      </c>
      <c r="D2198" s="49" t="s">
        <v>35</v>
      </c>
      <c r="E2198" s="49" t="s">
        <v>183</v>
      </c>
      <c r="F2198" s="48" t="s">
        <v>183</v>
      </c>
      <c r="G2198" s="48" t="s">
        <v>23647</v>
      </c>
      <c r="H2198" s="48" t="s">
        <v>1746</v>
      </c>
      <c r="I2198" s="48" t="s">
        <v>12</v>
      </c>
      <c r="J2198" s="48" t="s">
        <v>183</v>
      </c>
      <c r="L2198" s="48" t="s">
        <v>183</v>
      </c>
      <c r="M2198" s="48" t="s">
        <v>197</v>
      </c>
      <c r="N2198" s="48" t="s">
        <v>183</v>
      </c>
      <c r="O2198" s="49" t="s">
        <v>23648</v>
      </c>
      <c r="P2198" s="48" t="s">
        <v>23649</v>
      </c>
      <c r="Q2198" s="48" t="s">
        <v>183</v>
      </c>
      <c r="R2198" s="48" t="s">
        <v>183</v>
      </c>
      <c r="S2198" s="48" t="s">
        <v>23650</v>
      </c>
      <c r="T2198" s="48" t="s">
        <v>3124</v>
      </c>
      <c r="U2198" s="48" t="s">
        <v>183</v>
      </c>
      <c r="V2198" s="48" t="s">
        <v>183</v>
      </c>
      <c r="W2198" s="48" t="s">
        <v>183</v>
      </c>
      <c r="X2198" s="48" t="s">
        <v>4974</v>
      </c>
      <c r="Y2198" s="48" t="s">
        <v>23651</v>
      </c>
      <c r="Z2198" s="48" t="s">
        <v>23652</v>
      </c>
      <c r="AA2198" s="48" t="s">
        <v>23653</v>
      </c>
      <c r="AB2198" s="48" t="s">
        <v>6207</v>
      </c>
      <c r="AC2198" s="48" t="s">
        <v>224</v>
      </c>
      <c r="AD2198" s="48" t="s">
        <v>183</v>
      </c>
      <c r="AE2198" s="48" t="s">
        <v>183</v>
      </c>
      <c r="AF2198" s="48" t="s">
        <v>183</v>
      </c>
      <c r="AG2198" s="48" t="s">
        <v>183</v>
      </c>
      <c r="AH2198" s="48" t="s">
        <v>183</v>
      </c>
      <c r="AI2198" s="48" t="s">
        <v>183</v>
      </c>
      <c r="AJ2198" s="48" t="s">
        <v>183</v>
      </c>
      <c r="AK2198" s="48" t="s">
        <v>183</v>
      </c>
      <c r="AL2198" s="48" t="s">
        <v>183</v>
      </c>
      <c r="AM2198" s="48" t="s">
        <v>23654</v>
      </c>
      <c r="AN2198" s="48" t="s">
        <v>23655</v>
      </c>
      <c r="AO2198" s="48" t="s">
        <v>228</v>
      </c>
      <c r="AP2198" s="48" t="s">
        <v>1032</v>
      </c>
      <c r="AQ2198" s="48" t="s">
        <v>4779</v>
      </c>
      <c r="AR2198" s="48" t="s">
        <v>183</v>
      </c>
      <c r="AS2198" s="48" t="s">
        <v>183</v>
      </c>
      <c r="AT2198" s="48" t="s">
        <v>183</v>
      </c>
      <c r="AU2198" s="48" t="s">
        <v>183</v>
      </c>
      <c r="AV2198" s="48" t="s">
        <v>183</v>
      </c>
      <c r="AW2198" s="48" t="s">
        <v>183</v>
      </c>
      <c r="AX2198" s="48" t="s">
        <v>183</v>
      </c>
      <c r="AY2198" s="58" t="s">
        <v>183</v>
      </c>
      <c r="AZ2198" s="48" t="s">
        <v>232</v>
      </c>
      <c r="BA2198" s="50" t="s">
        <v>183</v>
      </c>
      <c r="BB2198" s="50" t="s">
        <v>183</v>
      </c>
      <c r="BC2198" s="48" t="s">
        <v>234</v>
      </c>
      <c r="BD2198" s="48" t="s">
        <v>234</v>
      </c>
      <c r="BE2198" s="50" t="s">
        <v>234</v>
      </c>
      <c r="BF2198" s="50" t="s">
        <v>234</v>
      </c>
      <c r="BG2198" s="48" t="s">
        <v>234</v>
      </c>
      <c r="BH2198" s="48" t="s">
        <v>234</v>
      </c>
      <c r="BI2198" s="50" t="s">
        <v>234</v>
      </c>
      <c r="BJ2198" s="50" t="s">
        <v>234</v>
      </c>
      <c r="BK2198" s="48" t="s">
        <v>234</v>
      </c>
      <c r="BL2198" s="48" t="s">
        <v>234</v>
      </c>
      <c r="BM2198" s="48" t="s">
        <v>234</v>
      </c>
      <c r="BN2198" s="58">
        <v>43405.545542905093</v>
      </c>
    </row>
    <row r="2199" spans="1:66" x14ac:dyDescent="0.25">
      <c r="A2199" s="48" t="s">
        <v>178</v>
      </c>
      <c r="B2199" s="48" t="s">
        <v>179</v>
      </c>
      <c r="C2199" s="49" t="s">
        <v>35</v>
      </c>
      <c r="D2199" s="49" t="s">
        <v>35</v>
      </c>
      <c r="E2199" s="49" t="s">
        <v>183</v>
      </c>
      <c r="F2199" s="48" t="s">
        <v>183</v>
      </c>
      <c r="G2199" s="48" t="s">
        <v>23656</v>
      </c>
      <c r="H2199" s="48" t="s">
        <v>1746</v>
      </c>
      <c r="I2199" s="48" t="s">
        <v>12</v>
      </c>
      <c r="J2199" s="48" t="s">
        <v>183</v>
      </c>
      <c r="L2199" s="48" t="s">
        <v>183</v>
      </c>
      <c r="M2199" s="48" t="s">
        <v>197</v>
      </c>
      <c r="N2199" s="48" t="s">
        <v>183</v>
      </c>
      <c r="O2199" s="49" t="s">
        <v>23657</v>
      </c>
      <c r="P2199" s="48" t="s">
        <v>23658</v>
      </c>
      <c r="Q2199" s="48" t="s">
        <v>183</v>
      </c>
      <c r="R2199" s="48" t="s">
        <v>183</v>
      </c>
      <c r="S2199" s="48" t="s">
        <v>23659</v>
      </c>
      <c r="T2199" s="48" t="s">
        <v>3124</v>
      </c>
      <c r="U2199" s="48" t="s">
        <v>183</v>
      </c>
      <c r="V2199" s="48" t="s">
        <v>183</v>
      </c>
      <c r="W2199" s="48" t="s">
        <v>183</v>
      </c>
      <c r="X2199" s="48" t="s">
        <v>4974</v>
      </c>
      <c r="Y2199" s="48" t="s">
        <v>23660</v>
      </c>
      <c r="Z2199" s="48" t="s">
        <v>23661</v>
      </c>
      <c r="AA2199" s="48" t="s">
        <v>23662</v>
      </c>
      <c r="AB2199" s="48" t="s">
        <v>23663</v>
      </c>
      <c r="AC2199" s="48" t="s">
        <v>224</v>
      </c>
      <c r="AD2199" s="48" t="s">
        <v>183</v>
      </c>
      <c r="AE2199" s="48" t="s">
        <v>183</v>
      </c>
      <c r="AF2199" s="48" t="s">
        <v>183</v>
      </c>
      <c r="AG2199" s="48" t="s">
        <v>183</v>
      </c>
      <c r="AH2199" s="48" t="s">
        <v>183</v>
      </c>
      <c r="AI2199" s="48" t="s">
        <v>183</v>
      </c>
      <c r="AJ2199" s="48" t="s">
        <v>183</v>
      </c>
      <c r="AK2199" s="48" t="s">
        <v>183</v>
      </c>
      <c r="AL2199" s="48" t="s">
        <v>183</v>
      </c>
      <c r="AM2199" s="48" t="s">
        <v>23664</v>
      </c>
      <c r="AN2199" s="48" t="s">
        <v>23665</v>
      </c>
      <c r="AO2199" s="48" t="s">
        <v>228</v>
      </c>
      <c r="AP2199" s="48" t="s">
        <v>1032</v>
      </c>
      <c r="AQ2199" s="48" t="s">
        <v>4779</v>
      </c>
      <c r="AR2199" s="48" t="s">
        <v>183</v>
      </c>
      <c r="AS2199" s="48" t="s">
        <v>183</v>
      </c>
      <c r="AT2199" s="48" t="s">
        <v>183</v>
      </c>
      <c r="AU2199" s="48" t="s">
        <v>183</v>
      </c>
      <c r="AV2199" s="48" t="s">
        <v>183</v>
      </c>
      <c r="AW2199" s="48" t="s">
        <v>183</v>
      </c>
      <c r="AX2199" s="48" t="s">
        <v>183</v>
      </c>
      <c r="AY2199" s="58" t="s">
        <v>183</v>
      </c>
      <c r="AZ2199" s="48" t="s">
        <v>232</v>
      </c>
      <c r="BA2199" s="50" t="s">
        <v>183</v>
      </c>
      <c r="BB2199" s="50" t="s">
        <v>183</v>
      </c>
      <c r="BC2199" s="48" t="s">
        <v>234</v>
      </c>
      <c r="BD2199" s="48" t="s">
        <v>234</v>
      </c>
      <c r="BE2199" s="50" t="s">
        <v>234</v>
      </c>
      <c r="BF2199" s="50" t="s">
        <v>234</v>
      </c>
      <c r="BG2199" s="48" t="s">
        <v>234</v>
      </c>
      <c r="BH2199" s="48" t="s">
        <v>234</v>
      </c>
      <c r="BI2199" s="50" t="s">
        <v>234</v>
      </c>
      <c r="BJ2199" s="50" t="s">
        <v>234</v>
      </c>
      <c r="BK2199" s="48" t="s">
        <v>234</v>
      </c>
      <c r="BL2199" s="48" t="s">
        <v>234</v>
      </c>
      <c r="BM2199" s="48" t="s">
        <v>234</v>
      </c>
      <c r="BN2199" s="58">
        <v>43405.545543553242</v>
      </c>
    </row>
    <row r="2200" spans="1:66" x14ac:dyDescent="0.25">
      <c r="A2200" s="48" t="s">
        <v>178</v>
      </c>
      <c r="B2200" s="48" t="s">
        <v>179</v>
      </c>
      <c r="C2200" s="49" t="s">
        <v>35</v>
      </c>
      <c r="D2200" s="49" t="s">
        <v>35</v>
      </c>
      <c r="E2200" s="49" t="s">
        <v>183</v>
      </c>
      <c r="F2200" s="48" t="s">
        <v>183</v>
      </c>
      <c r="G2200" s="48" t="s">
        <v>23666</v>
      </c>
      <c r="H2200" s="48" t="s">
        <v>1746</v>
      </c>
      <c r="I2200" s="48" t="s">
        <v>12</v>
      </c>
      <c r="J2200" s="48" t="s">
        <v>183</v>
      </c>
      <c r="L2200" s="48" t="s">
        <v>183</v>
      </c>
      <c r="M2200" s="48" t="s">
        <v>197</v>
      </c>
      <c r="N2200" s="48" t="s">
        <v>23667</v>
      </c>
      <c r="O2200" s="49" t="s">
        <v>183</v>
      </c>
      <c r="P2200" s="48" t="s">
        <v>183</v>
      </c>
      <c r="Q2200" s="48" t="s">
        <v>183</v>
      </c>
      <c r="R2200" s="48" t="s">
        <v>183</v>
      </c>
      <c r="S2200" s="48" t="s">
        <v>23668</v>
      </c>
      <c r="T2200" s="48" t="s">
        <v>2057</v>
      </c>
      <c r="U2200" s="48" t="s">
        <v>183</v>
      </c>
      <c r="V2200" s="48" t="s">
        <v>183</v>
      </c>
      <c r="W2200" s="48" t="s">
        <v>1325</v>
      </c>
      <c r="X2200" s="48" t="s">
        <v>4974</v>
      </c>
      <c r="Y2200" s="48" t="s">
        <v>23669</v>
      </c>
      <c r="Z2200" s="48" t="s">
        <v>183</v>
      </c>
      <c r="AA2200" s="48" t="s">
        <v>23670</v>
      </c>
      <c r="AB2200" s="48" t="s">
        <v>192</v>
      </c>
      <c r="AC2200" s="48" t="s">
        <v>224</v>
      </c>
      <c r="AD2200" s="48" t="s">
        <v>183</v>
      </c>
      <c r="AE2200" s="48" t="s">
        <v>183</v>
      </c>
      <c r="AF2200" s="48" t="s">
        <v>183</v>
      </c>
      <c r="AG2200" s="48" t="s">
        <v>183</v>
      </c>
      <c r="AH2200" s="48" t="s">
        <v>183</v>
      </c>
      <c r="AI2200" s="48" t="s">
        <v>183</v>
      </c>
      <c r="AJ2200" s="48" t="s">
        <v>183</v>
      </c>
      <c r="AK2200" s="48" t="s">
        <v>183</v>
      </c>
      <c r="AL2200" s="48" t="s">
        <v>183</v>
      </c>
      <c r="AM2200" s="48" t="s">
        <v>23671</v>
      </c>
      <c r="AN2200" s="48" t="s">
        <v>23672</v>
      </c>
      <c r="AO2200" s="48" t="s">
        <v>228</v>
      </c>
      <c r="AP2200" s="48" t="s">
        <v>1032</v>
      </c>
      <c r="AQ2200" s="48" t="s">
        <v>4779</v>
      </c>
      <c r="AR2200" s="48" t="s">
        <v>183</v>
      </c>
      <c r="AS2200" s="48" t="s">
        <v>183</v>
      </c>
      <c r="AT2200" s="48" t="s">
        <v>183</v>
      </c>
      <c r="AU2200" s="48" t="s">
        <v>183</v>
      </c>
      <c r="AV2200" s="48" t="s">
        <v>183</v>
      </c>
      <c r="AW2200" s="48" t="s">
        <v>183</v>
      </c>
      <c r="AX2200" s="48" t="s">
        <v>183</v>
      </c>
      <c r="AY2200" s="58" t="s">
        <v>183</v>
      </c>
      <c r="AZ2200" s="48" t="s">
        <v>232</v>
      </c>
      <c r="BA2200" s="50" t="s">
        <v>183</v>
      </c>
      <c r="BB2200" s="50" t="s">
        <v>183</v>
      </c>
      <c r="BC2200" s="48" t="s">
        <v>234</v>
      </c>
      <c r="BD2200" s="48" t="s">
        <v>234</v>
      </c>
      <c r="BE2200" s="50" t="s">
        <v>234</v>
      </c>
      <c r="BF2200" s="50" t="s">
        <v>234</v>
      </c>
      <c r="BG2200" s="48" t="s">
        <v>234</v>
      </c>
      <c r="BH2200" s="48" t="s">
        <v>234</v>
      </c>
      <c r="BI2200" s="50" t="s">
        <v>234</v>
      </c>
      <c r="BJ2200" s="50" t="s">
        <v>234</v>
      </c>
      <c r="BK2200" s="48" t="s">
        <v>234</v>
      </c>
      <c r="BL2200" s="48" t="s">
        <v>234</v>
      </c>
      <c r="BM2200" s="48" t="s">
        <v>234</v>
      </c>
      <c r="BN2200" s="58">
        <v>43405.54554417824</v>
      </c>
    </row>
    <row r="2201" spans="1:66" x14ac:dyDescent="0.25">
      <c r="A2201" s="48" t="s">
        <v>178</v>
      </c>
      <c r="B2201" s="48" t="s">
        <v>179</v>
      </c>
      <c r="C2201" s="49" t="s">
        <v>35</v>
      </c>
      <c r="D2201" s="49" t="s">
        <v>35</v>
      </c>
      <c r="E2201" s="49" t="s">
        <v>183</v>
      </c>
      <c r="F2201" s="48" t="s">
        <v>183</v>
      </c>
      <c r="G2201" s="48" t="s">
        <v>23673</v>
      </c>
      <c r="H2201" s="48" t="s">
        <v>1746</v>
      </c>
      <c r="I2201" s="48" t="s">
        <v>12</v>
      </c>
      <c r="J2201" s="48" t="s">
        <v>183</v>
      </c>
      <c r="L2201" s="48" t="s">
        <v>183</v>
      </c>
      <c r="M2201" s="48" t="s">
        <v>197</v>
      </c>
      <c r="N2201" s="48" t="s">
        <v>23674</v>
      </c>
      <c r="O2201" s="49" t="s">
        <v>183</v>
      </c>
      <c r="P2201" s="48" t="s">
        <v>183</v>
      </c>
      <c r="Q2201" s="48" t="s">
        <v>183</v>
      </c>
      <c r="R2201" s="48" t="s">
        <v>183</v>
      </c>
      <c r="S2201" s="48" t="s">
        <v>23675</v>
      </c>
      <c r="T2201" s="48" t="s">
        <v>2057</v>
      </c>
      <c r="U2201" s="48" t="s">
        <v>183</v>
      </c>
      <c r="V2201" s="48" t="s">
        <v>183</v>
      </c>
      <c r="W2201" s="48" t="s">
        <v>3035</v>
      </c>
      <c r="X2201" s="48" t="s">
        <v>4974</v>
      </c>
      <c r="Y2201" s="48" t="s">
        <v>23676</v>
      </c>
      <c r="Z2201" s="48" t="s">
        <v>183</v>
      </c>
      <c r="AA2201" s="48" t="s">
        <v>23677</v>
      </c>
      <c r="AB2201" s="48" t="s">
        <v>192</v>
      </c>
      <c r="AC2201" s="48" t="s">
        <v>224</v>
      </c>
      <c r="AD2201" s="48" t="s">
        <v>183</v>
      </c>
      <c r="AE2201" s="48" t="s">
        <v>183</v>
      </c>
      <c r="AF2201" s="48" t="s">
        <v>183</v>
      </c>
      <c r="AG2201" s="48" t="s">
        <v>183</v>
      </c>
      <c r="AH2201" s="48" t="s">
        <v>183</v>
      </c>
      <c r="AI2201" s="48" t="s">
        <v>183</v>
      </c>
      <c r="AJ2201" s="48" t="s">
        <v>183</v>
      </c>
      <c r="AK2201" s="48" t="s">
        <v>183</v>
      </c>
      <c r="AL2201" s="48" t="s">
        <v>183</v>
      </c>
      <c r="AM2201" s="48" t="s">
        <v>23678</v>
      </c>
      <c r="AN2201" s="48" t="s">
        <v>23679</v>
      </c>
      <c r="AO2201" s="48" t="s">
        <v>228</v>
      </c>
      <c r="AP2201" s="48" t="s">
        <v>1032</v>
      </c>
      <c r="AQ2201" s="48" t="s">
        <v>4779</v>
      </c>
      <c r="AR2201" s="48" t="s">
        <v>183</v>
      </c>
      <c r="AS2201" s="48" t="s">
        <v>183</v>
      </c>
      <c r="AT2201" s="48" t="s">
        <v>183</v>
      </c>
      <c r="AU2201" s="48" t="s">
        <v>183</v>
      </c>
      <c r="AV2201" s="48" t="s">
        <v>183</v>
      </c>
      <c r="AW2201" s="48" t="s">
        <v>183</v>
      </c>
      <c r="AX2201" s="48" t="s">
        <v>183</v>
      </c>
      <c r="AY2201" s="58" t="s">
        <v>183</v>
      </c>
      <c r="AZ2201" s="48" t="s">
        <v>232</v>
      </c>
      <c r="BA2201" s="50" t="s">
        <v>183</v>
      </c>
      <c r="BB2201" s="50" t="s">
        <v>183</v>
      </c>
      <c r="BC2201" s="48" t="s">
        <v>234</v>
      </c>
      <c r="BD2201" s="48" t="s">
        <v>234</v>
      </c>
      <c r="BE2201" s="50" t="s">
        <v>234</v>
      </c>
      <c r="BF2201" s="50" t="s">
        <v>234</v>
      </c>
      <c r="BG2201" s="48" t="s">
        <v>234</v>
      </c>
      <c r="BH2201" s="48" t="s">
        <v>234</v>
      </c>
      <c r="BI2201" s="50" t="s">
        <v>234</v>
      </c>
      <c r="BJ2201" s="50" t="s">
        <v>234</v>
      </c>
      <c r="BK2201" s="48" t="s">
        <v>234</v>
      </c>
      <c r="BL2201" s="48" t="s">
        <v>234</v>
      </c>
      <c r="BM2201" s="48" t="s">
        <v>234</v>
      </c>
      <c r="BN2201" s="58">
        <v>43405.545544826389</v>
      </c>
    </row>
    <row r="2202" spans="1:66" x14ac:dyDescent="0.25">
      <c r="A2202" s="48" t="s">
        <v>178</v>
      </c>
      <c r="B2202" s="48" t="s">
        <v>179</v>
      </c>
      <c r="C2202" s="49" t="s">
        <v>35</v>
      </c>
      <c r="D2202" s="49" t="s">
        <v>35</v>
      </c>
      <c r="E2202" s="49" t="s">
        <v>183</v>
      </c>
      <c r="F2202" s="48" t="s">
        <v>183</v>
      </c>
      <c r="G2202" s="48" t="s">
        <v>23680</v>
      </c>
      <c r="H2202" s="48" t="s">
        <v>1746</v>
      </c>
      <c r="I2202" s="48" t="s">
        <v>12</v>
      </c>
      <c r="J2202" s="48" t="s">
        <v>183</v>
      </c>
      <c r="L2202" s="48" t="s">
        <v>183</v>
      </c>
      <c r="M2202" s="48" t="s">
        <v>197</v>
      </c>
      <c r="N2202" s="48" t="s">
        <v>23681</v>
      </c>
      <c r="O2202" s="49" t="s">
        <v>183</v>
      </c>
      <c r="P2202" s="48" t="s">
        <v>183</v>
      </c>
      <c r="Q2202" s="48" t="s">
        <v>183</v>
      </c>
      <c r="R2202" s="48" t="s">
        <v>183</v>
      </c>
      <c r="S2202" s="48" t="s">
        <v>23682</v>
      </c>
      <c r="T2202" s="48" t="s">
        <v>2057</v>
      </c>
      <c r="U2202" s="48" t="s">
        <v>183</v>
      </c>
      <c r="V2202" s="48" t="s">
        <v>183</v>
      </c>
      <c r="W2202" s="48" t="s">
        <v>1113</v>
      </c>
      <c r="X2202" s="48" t="s">
        <v>23683</v>
      </c>
      <c r="Y2202" s="48" t="s">
        <v>222</v>
      </c>
      <c r="Z2202" s="48" t="s">
        <v>183</v>
      </c>
      <c r="AA2202" s="48" t="s">
        <v>23684</v>
      </c>
      <c r="AB2202" s="48" t="s">
        <v>192</v>
      </c>
      <c r="AC2202" s="48" t="s">
        <v>224</v>
      </c>
      <c r="AD2202" s="48" t="s">
        <v>183</v>
      </c>
      <c r="AE2202" s="48" t="s">
        <v>183</v>
      </c>
      <c r="AF2202" s="48" t="s">
        <v>183</v>
      </c>
      <c r="AG2202" s="48" t="s">
        <v>183</v>
      </c>
      <c r="AH2202" s="48" t="s">
        <v>183</v>
      </c>
      <c r="AI2202" s="48" t="s">
        <v>183</v>
      </c>
      <c r="AJ2202" s="48" t="s">
        <v>183</v>
      </c>
      <c r="AK2202" s="48" t="s">
        <v>183</v>
      </c>
      <c r="AL2202" s="48" t="s">
        <v>183</v>
      </c>
      <c r="AM2202" s="48" t="s">
        <v>23685</v>
      </c>
      <c r="AN2202" s="48" t="s">
        <v>23686</v>
      </c>
      <c r="AO2202" s="48" t="s">
        <v>228</v>
      </c>
      <c r="AP2202" s="48" t="s">
        <v>1032</v>
      </c>
      <c r="AQ2202" s="48" t="s">
        <v>4779</v>
      </c>
      <c r="AR2202" s="48" t="s">
        <v>183</v>
      </c>
      <c r="AS2202" s="48" t="s">
        <v>183</v>
      </c>
      <c r="AT2202" s="48" t="s">
        <v>183</v>
      </c>
      <c r="AU2202" s="48" t="s">
        <v>183</v>
      </c>
      <c r="AV2202" s="48" t="s">
        <v>183</v>
      </c>
      <c r="AW2202" s="48" t="s">
        <v>183</v>
      </c>
      <c r="AX2202" s="48" t="s">
        <v>183</v>
      </c>
      <c r="AY2202" s="58" t="s">
        <v>183</v>
      </c>
      <c r="AZ2202" s="48" t="s">
        <v>232</v>
      </c>
      <c r="BA2202" s="50" t="s">
        <v>183</v>
      </c>
      <c r="BB2202" s="50" t="s">
        <v>183</v>
      </c>
      <c r="BC2202" s="48" t="s">
        <v>234</v>
      </c>
      <c r="BD2202" s="48" t="s">
        <v>234</v>
      </c>
      <c r="BE2202" s="50" t="s">
        <v>234</v>
      </c>
      <c r="BF2202" s="50" t="s">
        <v>234</v>
      </c>
      <c r="BG2202" s="48" t="s">
        <v>234</v>
      </c>
      <c r="BH2202" s="48" t="s">
        <v>234</v>
      </c>
      <c r="BI2202" s="50" t="s">
        <v>234</v>
      </c>
      <c r="BJ2202" s="50" t="s">
        <v>234</v>
      </c>
      <c r="BK2202" s="48" t="s">
        <v>234</v>
      </c>
      <c r="BL2202" s="48" t="s">
        <v>234</v>
      </c>
      <c r="BM2202" s="48" t="s">
        <v>234</v>
      </c>
      <c r="BN2202" s="58">
        <v>43405.545545949069</v>
      </c>
    </row>
    <row r="2203" spans="1:66" x14ac:dyDescent="0.25">
      <c r="A2203" s="48" t="s">
        <v>178</v>
      </c>
      <c r="B2203" s="48" t="s">
        <v>179</v>
      </c>
      <c r="C2203" s="49" t="s">
        <v>35</v>
      </c>
      <c r="D2203" s="49" t="s">
        <v>35</v>
      </c>
      <c r="E2203" s="49" t="s">
        <v>183</v>
      </c>
      <c r="F2203" s="48" t="s">
        <v>183</v>
      </c>
      <c r="G2203" s="48" t="s">
        <v>23687</v>
      </c>
      <c r="H2203" s="48" t="s">
        <v>1746</v>
      </c>
      <c r="I2203" s="48" t="s">
        <v>12</v>
      </c>
      <c r="J2203" s="48" t="s">
        <v>183</v>
      </c>
      <c r="L2203" s="48" t="s">
        <v>183</v>
      </c>
      <c r="M2203" s="48" t="s">
        <v>197</v>
      </c>
      <c r="N2203" s="48" t="s">
        <v>23688</v>
      </c>
      <c r="O2203" s="49" t="s">
        <v>183</v>
      </c>
      <c r="P2203" s="48" t="s">
        <v>183</v>
      </c>
      <c r="Q2203" s="48" t="s">
        <v>183</v>
      </c>
      <c r="R2203" s="48" t="s">
        <v>183</v>
      </c>
      <c r="S2203" s="48" t="s">
        <v>23689</v>
      </c>
      <c r="T2203" s="48" t="s">
        <v>2057</v>
      </c>
      <c r="U2203" s="48" t="s">
        <v>183</v>
      </c>
      <c r="V2203" s="48" t="s">
        <v>183</v>
      </c>
      <c r="W2203" s="48" t="s">
        <v>1325</v>
      </c>
      <c r="X2203" s="48" t="s">
        <v>4974</v>
      </c>
      <c r="Y2203" s="48" t="s">
        <v>23690</v>
      </c>
      <c r="Z2203" s="48" t="s">
        <v>183</v>
      </c>
      <c r="AA2203" s="48" t="s">
        <v>183</v>
      </c>
      <c r="AB2203" s="48" t="s">
        <v>192</v>
      </c>
      <c r="AC2203" s="48" t="s">
        <v>244</v>
      </c>
      <c r="AD2203" s="48" t="s">
        <v>183</v>
      </c>
      <c r="AE2203" s="48" t="s">
        <v>183</v>
      </c>
      <c r="AF2203" s="48" t="s">
        <v>183</v>
      </c>
      <c r="AG2203" s="48" t="s">
        <v>183</v>
      </c>
      <c r="AH2203" s="48" t="s">
        <v>183</v>
      </c>
      <c r="AI2203" s="48" t="s">
        <v>183</v>
      </c>
      <c r="AJ2203" s="48" t="s">
        <v>183</v>
      </c>
      <c r="AK2203" s="48" t="s">
        <v>183</v>
      </c>
      <c r="AL2203" s="48" t="s">
        <v>183</v>
      </c>
      <c r="AM2203" s="48" t="s">
        <v>23691</v>
      </c>
      <c r="AN2203" s="48" t="s">
        <v>23692</v>
      </c>
      <c r="AO2203" s="48" t="s">
        <v>228</v>
      </c>
      <c r="AP2203" s="48" t="s">
        <v>1032</v>
      </c>
      <c r="AQ2203" s="48" t="s">
        <v>4779</v>
      </c>
      <c r="AR2203" s="48" t="s">
        <v>183</v>
      </c>
      <c r="AS2203" s="48" t="s">
        <v>183</v>
      </c>
      <c r="AT2203" s="48" t="s">
        <v>183</v>
      </c>
      <c r="AU2203" s="48" t="s">
        <v>183</v>
      </c>
      <c r="AV2203" s="48" t="s">
        <v>183</v>
      </c>
      <c r="AW2203" s="48" t="s">
        <v>183</v>
      </c>
      <c r="AX2203" s="48" t="s">
        <v>183</v>
      </c>
      <c r="AY2203" s="58" t="s">
        <v>183</v>
      </c>
      <c r="AZ2203" s="48" t="s">
        <v>232</v>
      </c>
      <c r="BA2203" s="50" t="s">
        <v>183</v>
      </c>
      <c r="BB2203" s="50" t="s">
        <v>183</v>
      </c>
      <c r="BC2203" s="48" t="s">
        <v>234</v>
      </c>
      <c r="BD2203" s="48" t="s">
        <v>234</v>
      </c>
      <c r="BE2203" s="50" t="s">
        <v>234</v>
      </c>
      <c r="BF2203" s="50" t="s">
        <v>234</v>
      </c>
      <c r="BG2203" s="48" t="s">
        <v>234</v>
      </c>
      <c r="BH2203" s="48" t="s">
        <v>234</v>
      </c>
      <c r="BI2203" s="50" t="s">
        <v>234</v>
      </c>
      <c r="BJ2203" s="50" t="s">
        <v>234</v>
      </c>
      <c r="BK2203" s="48" t="s">
        <v>234</v>
      </c>
      <c r="BL2203" s="48" t="s">
        <v>234</v>
      </c>
      <c r="BM2203" s="48" t="s">
        <v>234</v>
      </c>
      <c r="BN2203" s="58">
        <v>43405.545546562498</v>
      </c>
    </row>
    <row r="2204" spans="1:66" x14ac:dyDescent="0.25">
      <c r="A2204" s="48" t="s">
        <v>178</v>
      </c>
      <c r="B2204" s="48" t="s">
        <v>179</v>
      </c>
      <c r="C2204" s="49" t="s">
        <v>35</v>
      </c>
      <c r="D2204" s="49" t="s">
        <v>35</v>
      </c>
      <c r="E2204" s="49" t="s">
        <v>183</v>
      </c>
      <c r="F2204" s="48" t="s">
        <v>183</v>
      </c>
      <c r="G2204" s="48" t="s">
        <v>23693</v>
      </c>
      <c r="H2204" s="48" t="s">
        <v>1746</v>
      </c>
      <c r="I2204" s="48" t="s">
        <v>12</v>
      </c>
      <c r="J2204" s="48" t="s">
        <v>183</v>
      </c>
      <c r="L2204" s="48" t="s">
        <v>183</v>
      </c>
      <c r="M2204" s="48" t="s">
        <v>197</v>
      </c>
      <c r="N2204" s="48" t="s">
        <v>23694</v>
      </c>
      <c r="O2204" s="49" t="s">
        <v>183</v>
      </c>
      <c r="P2204" s="48" t="s">
        <v>183</v>
      </c>
      <c r="Q2204" s="48" t="s">
        <v>183</v>
      </c>
      <c r="R2204" s="48" t="s">
        <v>183</v>
      </c>
      <c r="S2204" s="48" t="s">
        <v>22713</v>
      </c>
      <c r="T2204" s="48" t="s">
        <v>2057</v>
      </c>
      <c r="U2204" s="48" t="s">
        <v>183</v>
      </c>
      <c r="V2204" s="48" t="s">
        <v>183</v>
      </c>
      <c r="W2204" s="48" t="s">
        <v>1113</v>
      </c>
      <c r="X2204" s="48" t="s">
        <v>4974</v>
      </c>
      <c r="Y2204" s="48" t="s">
        <v>23695</v>
      </c>
      <c r="Z2204" s="48" t="s">
        <v>183</v>
      </c>
      <c r="AA2204" s="48" t="s">
        <v>23696</v>
      </c>
      <c r="AB2204" s="48" t="s">
        <v>192</v>
      </c>
      <c r="AC2204" s="48" t="s">
        <v>224</v>
      </c>
      <c r="AD2204" s="48" t="s">
        <v>183</v>
      </c>
      <c r="AE2204" s="48" t="s">
        <v>183</v>
      </c>
      <c r="AF2204" s="48" t="s">
        <v>183</v>
      </c>
      <c r="AG2204" s="48" t="s">
        <v>183</v>
      </c>
      <c r="AH2204" s="48" t="s">
        <v>183</v>
      </c>
      <c r="AI2204" s="48" t="s">
        <v>183</v>
      </c>
      <c r="AJ2204" s="48" t="s">
        <v>183</v>
      </c>
      <c r="AK2204" s="48" t="s">
        <v>183</v>
      </c>
      <c r="AL2204" s="48" t="s">
        <v>183</v>
      </c>
      <c r="AM2204" s="48" t="s">
        <v>23697</v>
      </c>
      <c r="AN2204" s="48" t="s">
        <v>23698</v>
      </c>
      <c r="AO2204" s="48" t="s">
        <v>228</v>
      </c>
      <c r="AP2204" s="48" t="s">
        <v>1032</v>
      </c>
      <c r="AQ2204" s="48" t="s">
        <v>4779</v>
      </c>
      <c r="AR2204" s="48" t="s">
        <v>183</v>
      </c>
      <c r="AS2204" s="48" t="s">
        <v>183</v>
      </c>
      <c r="AT2204" s="48" t="s">
        <v>183</v>
      </c>
      <c r="AU2204" s="48" t="s">
        <v>183</v>
      </c>
      <c r="AV2204" s="48" t="s">
        <v>183</v>
      </c>
      <c r="AW2204" s="48" t="s">
        <v>183</v>
      </c>
      <c r="AX2204" s="48" t="s">
        <v>183</v>
      </c>
      <c r="AY2204" s="58" t="s">
        <v>183</v>
      </c>
      <c r="AZ2204" s="48" t="s">
        <v>232</v>
      </c>
      <c r="BA2204" s="50" t="s">
        <v>183</v>
      </c>
      <c r="BB2204" s="50" t="s">
        <v>183</v>
      </c>
      <c r="BC2204" s="48" t="s">
        <v>234</v>
      </c>
      <c r="BD2204" s="48" t="s">
        <v>234</v>
      </c>
      <c r="BE2204" s="50" t="s">
        <v>234</v>
      </c>
      <c r="BF2204" s="50" t="s">
        <v>234</v>
      </c>
      <c r="BG2204" s="48" t="s">
        <v>234</v>
      </c>
      <c r="BH2204" s="48" t="s">
        <v>234</v>
      </c>
      <c r="BI2204" s="50" t="s">
        <v>234</v>
      </c>
      <c r="BJ2204" s="50" t="s">
        <v>234</v>
      </c>
      <c r="BK2204" s="48" t="s">
        <v>234</v>
      </c>
      <c r="BL2204" s="48" t="s">
        <v>234</v>
      </c>
      <c r="BM2204" s="48" t="s">
        <v>234</v>
      </c>
      <c r="BN2204" s="58">
        <v>43405.545547187496</v>
      </c>
    </row>
    <row r="2205" spans="1:66" x14ac:dyDescent="0.25">
      <c r="A2205" s="48" t="s">
        <v>178</v>
      </c>
      <c r="B2205" s="48" t="s">
        <v>179</v>
      </c>
      <c r="C2205" s="49" t="s">
        <v>35</v>
      </c>
      <c r="D2205" s="49" t="s">
        <v>35</v>
      </c>
      <c r="E2205" s="49" t="s">
        <v>183</v>
      </c>
      <c r="F2205" s="48" t="s">
        <v>183</v>
      </c>
      <c r="G2205" s="48" t="s">
        <v>23699</v>
      </c>
      <c r="H2205" s="48" t="s">
        <v>1746</v>
      </c>
      <c r="I2205" s="48" t="s">
        <v>12</v>
      </c>
      <c r="J2205" s="48" t="s">
        <v>183</v>
      </c>
      <c r="L2205" s="48" t="s">
        <v>183</v>
      </c>
      <c r="M2205" s="48" t="s">
        <v>197</v>
      </c>
      <c r="N2205" s="48" t="s">
        <v>9805</v>
      </c>
      <c r="O2205" s="49" t="s">
        <v>183</v>
      </c>
      <c r="P2205" s="48" t="s">
        <v>183</v>
      </c>
      <c r="Q2205" s="48" t="s">
        <v>183</v>
      </c>
      <c r="R2205" s="48" t="s">
        <v>183</v>
      </c>
      <c r="S2205" s="48" t="s">
        <v>23700</v>
      </c>
      <c r="T2205" s="48" t="s">
        <v>492</v>
      </c>
      <c r="U2205" s="48" t="s">
        <v>183</v>
      </c>
      <c r="V2205" s="48" t="s">
        <v>183</v>
      </c>
      <c r="W2205" s="48" t="s">
        <v>1503</v>
      </c>
      <c r="X2205" s="48" t="s">
        <v>23701</v>
      </c>
      <c r="Y2205" s="48" t="s">
        <v>222</v>
      </c>
      <c r="Z2205" s="48" t="s">
        <v>183</v>
      </c>
      <c r="AA2205" s="48" t="s">
        <v>23702</v>
      </c>
      <c r="AB2205" s="48" t="s">
        <v>192</v>
      </c>
      <c r="AC2205" s="48" t="s">
        <v>224</v>
      </c>
      <c r="AD2205" s="48" t="s">
        <v>183</v>
      </c>
      <c r="AE2205" s="48" t="s">
        <v>183</v>
      </c>
      <c r="AF2205" s="48" t="s">
        <v>183</v>
      </c>
      <c r="AG2205" s="48" t="s">
        <v>183</v>
      </c>
      <c r="AH2205" s="48" t="s">
        <v>183</v>
      </c>
      <c r="AI2205" s="48" t="s">
        <v>183</v>
      </c>
      <c r="AJ2205" s="48" t="s">
        <v>183</v>
      </c>
      <c r="AK2205" s="48" t="s">
        <v>183</v>
      </c>
      <c r="AL2205" s="48" t="s">
        <v>183</v>
      </c>
      <c r="AM2205" s="48" t="s">
        <v>23703</v>
      </c>
      <c r="AN2205" s="48" t="s">
        <v>23704</v>
      </c>
      <c r="AO2205" s="48" t="s">
        <v>228</v>
      </c>
      <c r="AP2205" s="48" t="s">
        <v>1032</v>
      </c>
      <c r="AQ2205" s="48" t="s">
        <v>4779</v>
      </c>
      <c r="AR2205" s="48" t="s">
        <v>183</v>
      </c>
      <c r="AS2205" s="48" t="s">
        <v>183</v>
      </c>
      <c r="AT2205" s="48" t="s">
        <v>183</v>
      </c>
      <c r="AU2205" s="48" t="s">
        <v>183</v>
      </c>
      <c r="AV2205" s="48" t="s">
        <v>183</v>
      </c>
      <c r="AW2205" s="48" t="s">
        <v>183</v>
      </c>
      <c r="AX2205" s="48" t="s">
        <v>183</v>
      </c>
      <c r="AY2205" s="58" t="s">
        <v>183</v>
      </c>
      <c r="AZ2205" s="48" t="s">
        <v>232</v>
      </c>
      <c r="BA2205" s="50" t="s">
        <v>183</v>
      </c>
      <c r="BB2205" s="50" t="s">
        <v>183</v>
      </c>
      <c r="BC2205" s="48" t="s">
        <v>234</v>
      </c>
      <c r="BD2205" s="48" t="s">
        <v>234</v>
      </c>
      <c r="BE2205" s="50" t="s">
        <v>234</v>
      </c>
      <c r="BF2205" s="50" t="s">
        <v>234</v>
      </c>
      <c r="BG2205" s="48" t="s">
        <v>234</v>
      </c>
      <c r="BH2205" s="48" t="s">
        <v>234</v>
      </c>
      <c r="BI2205" s="50" t="s">
        <v>234</v>
      </c>
      <c r="BJ2205" s="50" t="s">
        <v>234</v>
      </c>
      <c r="BK2205" s="48" t="s">
        <v>234</v>
      </c>
      <c r="BL2205" s="48" t="s">
        <v>234</v>
      </c>
      <c r="BM2205" s="48" t="s">
        <v>234</v>
      </c>
      <c r="BN2205" s="58">
        <v>43405.545547800924</v>
      </c>
    </row>
    <row r="2206" spans="1:66" x14ac:dyDescent="0.25">
      <c r="A2206" s="48" t="s">
        <v>178</v>
      </c>
      <c r="B2206" s="48" t="s">
        <v>179</v>
      </c>
      <c r="C2206" s="49" t="s">
        <v>35</v>
      </c>
      <c r="D2206" s="49" t="s">
        <v>35</v>
      </c>
      <c r="E2206" s="49" t="s">
        <v>183</v>
      </c>
      <c r="F2206" s="48" t="s">
        <v>183</v>
      </c>
      <c r="G2206" s="48" t="s">
        <v>23705</v>
      </c>
      <c r="H2206" s="48" t="s">
        <v>1746</v>
      </c>
      <c r="I2206" s="48" t="s">
        <v>12</v>
      </c>
      <c r="J2206" s="48" t="s">
        <v>183</v>
      </c>
      <c r="L2206" s="48" t="s">
        <v>183</v>
      </c>
      <c r="M2206" s="48" t="s">
        <v>197</v>
      </c>
      <c r="N2206" s="48" t="s">
        <v>23706</v>
      </c>
      <c r="O2206" s="49" t="s">
        <v>183</v>
      </c>
      <c r="P2206" s="48" t="s">
        <v>183</v>
      </c>
      <c r="Q2206" s="48" t="s">
        <v>183</v>
      </c>
      <c r="R2206" s="48" t="s">
        <v>183</v>
      </c>
      <c r="S2206" s="48" t="s">
        <v>23707</v>
      </c>
      <c r="T2206" s="48" t="s">
        <v>2057</v>
      </c>
      <c r="U2206" s="48" t="s">
        <v>183</v>
      </c>
      <c r="V2206" s="48" t="s">
        <v>183</v>
      </c>
      <c r="W2206" s="48" t="s">
        <v>4657</v>
      </c>
      <c r="X2206" s="48" t="s">
        <v>23708</v>
      </c>
      <c r="Y2206" s="48" t="s">
        <v>23709</v>
      </c>
      <c r="Z2206" s="48" t="s">
        <v>183</v>
      </c>
      <c r="AA2206" s="48" t="s">
        <v>23710</v>
      </c>
      <c r="AB2206" s="48" t="s">
        <v>192</v>
      </c>
      <c r="AC2206" s="48" t="s">
        <v>224</v>
      </c>
      <c r="AD2206" s="48" t="s">
        <v>183</v>
      </c>
      <c r="AE2206" s="48" t="s">
        <v>183</v>
      </c>
      <c r="AF2206" s="48" t="s">
        <v>183</v>
      </c>
      <c r="AG2206" s="48" t="s">
        <v>183</v>
      </c>
      <c r="AH2206" s="48" t="s">
        <v>183</v>
      </c>
      <c r="AI2206" s="48" t="s">
        <v>183</v>
      </c>
      <c r="AJ2206" s="48" t="s">
        <v>183</v>
      </c>
      <c r="AK2206" s="48" t="s">
        <v>183</v>
      </c>
      <c r="AL2206" s="48" t="s">
        <v>183</v>
      </c>
      <c r="AM2206" s="48" t="s">
        <v>23711</v>
      </c>
      <c r="AN2206" s="48" t="s">
        <v>23712</v>
      </c>
      <c r="AO2206" s="48" t="s">
        <v>228</v>
      </c>
      <c r="AP2206" s="48" t="s">
        <v>1032</v>
      </c>
      <c r="AQ2206" s="48" t="s">
        <v>4779</v>
      </c>
      <c r="AR2206" s="48" t="s">
        <v>183</v>
      </c>
      <c r="AS2206" s="48" t="s">
        <v>183</v>
      </c>
      <c r="AT2206" s="48" t="s">
        <v>183</v>
      </c>
      <c r="AU2206" s="48" t="s">
        <v>183</v>
      </c>
      <c r="AV2206" s="48" t="s">
        <v>183</v>
      </c>
      <c r="AW2206" s="48" t="s">
        <v>183</v>
      </c>
      <c r="AX2206" s="48" t="s">
        <v>183</v>
      </c>
      <c r="AY2206" s="58" t="s">
        <v>183</v>
      </c>
      <c r="AZ2206" s="48" t="s">
        <v>232</v>
      </c>
      <c r="BA2206" s="50" t="s">
        <v>183</v>
      </c>
      <c r="BB2206" s="50" t="s">
        <v>183</v>
      </c>
      <c r="BC2206" s="48" t="s">
        <v>234</v>
      </c>
      <c r="BD2206" s="48" t="s">
        <v>234</v>
      </c>
      <c r="BE2206" s="50" t="s">
        <v>234</v>
      </c>
      <c r="BF2206" s="50" t="s">
        <v>234</v>
      </c>
      <c r="BG2206" s="48" t="s">
        <v>234</v>
      </c>
      <c r="BH2206" s="48" t="s">
        <v>234</v>
      </c>
      <c r="BI2206" s="50" t="s">
        <v>234</v>
      </c>
      <c r="BJ2206" s="50" t="s">
        <v>234</v>
      </c>
      <c r="BK2206" s="48" t="s">
        <v>234</v>
      </c>
      <c r="BL2206" s="48" t="s">
        <v>234</v>
      </c>
      <c r="BM2206" s="48" t="s">
        <v>234</v>
      </c>
      <c r="BN2206" s="58">
        <v>43405.545550115741</v>
      </c>
    </row>
    <row r="2207" spans="1:66" x14ac:dyDescent="0.25">
      <c r="A2207" s="48" t="s">
        <v>178</v>
      </c>
      <c r="B2207" s="48" t="s">
        <v>179</v>
      </c>
      <c r="C2207" s="49" t="s">
        <v>35</v>
      </c>
      <c r="D2207" s="49" t="s">
        <v>35</v>
      </c>
      <c r="E2207" s="49" t="s">
        <v>183</v>
      </c>
      <c r="F2207" s="48" t="s">
        <v>183</v>
      </c>
      <c r="G2207" s="48" t="s">
        <v>23713</v>
      </c>
      <c r="H2207" s="48" t="s">
        <v>1746</v>
      </c>
      <c r="I2207" s="48" t="s">
        <v>12</v>
      </c>
      <c r="J2207" s="48" t="s">
        <v>183</v>
      </c>
      <c r="L2207" s="48" t="s">
        <v>183</v>
      </c>
      <c r="M2207" s="48" t="s">
        <v>197</v>
      </c>
      <c r="N2207" s="48" t="s">
        <v>23714</v>
      </c>
      <c r="O2207" s="49" t="s">
        <v>183</v>
      </c>
      <c r="P2207" s="48" t="s">
        <v>183</v>
      </c>
      <c r="Q2207" s="48" t="s">
        <v>183</v>
      </c>
      <c r="R2207" s="48" t="s">
        <v>183</v>
      </c>
      <c r="S2207" s="48" t="s">
        <v>23715</v>
      </c>
      <c r="T2207" s="48" t="s">
        <v>2057</v>
      </c>
      <c r="U2207" s="48" t="s">
        <v>183</v>
      </c>
      <c r="V2207" s="48" t="s">
        <v>183</v>
      </c>
      <c r="W2207" s="48" t="s">
        <v>183</v>
      </c>
      <c r="X2207" s="48" t="s">
        <v>4974</v>
      </c>
      <c r="Y2207" s="48" t="s">
        <v>23114</v>
      </c>
      <c r="Z2207" s="48" t="s">
        <v>183</v>
      </c>
      <c r="AA2207" s="48" t="s">
        <v>23716</v>
      </c>
      <c r="AB2207" s="48" t="s">
        <v>192</v>
      </c>
      <c r="AC2207" s="48" t="s">
        <v>224</v>
      </c>
      <c r="AD2207" s="48" t="s">
        <v>183</v>
      </c>
      <c r="AE2207" s="48" t="s">
        <v>183</v>
      </c>
      <c r="AF2207" s="48" t="s">
        <v>183</v>
      </c>
      <c r="AG2207" s="48" t="s">
        <v>183</v>
      </c>
      <c r="AH2207" s="48" t="s">
        <v>183</v>
      </c>
      <c r="AI2207" s="48" t="s">
        <v>183</v>
      </c>
      <c r="AJ2207" s="48" t="s">
        <v>183</v>
      </c>
      <c r="AK2207" s="48" t="s">
        <v>183</v>
      </c>
      <c r="AL2207" s="48" t="s">
        <v>183</v>
      </c>
      <c r="AM2207" s="48" t="s">
        <v>23717</v>
      </c>
      <c r="AN2207" s="48" t="s">
        <v>23718</v>
      </c>
      <c r="AO2207" s="48" t="s">
        <v>228</v>
      </c>
      <c r="AP2207" s="48" t="s">
        <v>1032</v>
      </c>
      <c r="AQ2207" s="48" t="s">
        <v>4779</v>
      </c>
      <c r="AR2207" s="48" t="s">
        <v>183</v>
      </c>
      <c r="AS2207" s="48" t="s">
        <v>183</v>
      </c>
      <c r="AT2207" s="48" t="s">
        <v>183</v>
      </c>
      <c r="AU2207" s="48" t="s">
        <v>183</v>
      </c>
      <c r="AV2207" s="48" t="s">
        <v>183</v>
      </c>
      <c r="AW2207" s="48" t="s">
        <v>183</v>
      </c>
      <c r="AX2207" s="48" t="s">
        <v>183</v>
      </c>
      <c r="AY2207" s="58" t="s">
        <v>183</v>
      </c>
      <c r="AZ2207" s="48" t="s">
        <v>232</v>
      </c>
      <c r="BA2207" s="50" t="s">
        <v>183</v>
      </c>
      <c r="BB2207" s="50" t="s">
        <v>183</v>
      </c>
      <c r="BC2207" s="48" t="s">
        <v>234</v>
      </c>
      <c r="BD2207" s="48" t="s">
        <v>234</v>
      </c>
      <c r="BE2207" s="50" t="s">
        <v>234</v>
      </c>
      <c r="BF2207" s="50" t="s">
        <v>234</v>
      </c>
      <c r="BG2207" s="48" t="s">
        <v>234</v>
      </c>
      <c r="BH2207" s="48" t="s">
        <v>234</v>
      </c>
      <c r="BI2207" s="50" t="s">
        <v>234</v>
      </c>
      <c r="BJ2207" s="50" t="s">
        <v>234</v>
      </c>
      <c r="BK2207" s="48" t="s">
        <v>234</v>
      </c>
      <c r="BL2207" s="48" t="s">
        <v>234</v>
      </c>
      <c r="BM2207" s="48" t="s">
        <v>234</v>
      </c>
      <c r="BN2207" s="58">
        <v>43405.545551932868</v>
      </c>
    </row>
    <row r="2208" spans="1:66" x14ac:dyDescent="0.25">
      <c r="A2208" s="48" t="s">
        <v>178</v>
      </c>
      <c r="B2208" s="48" t="s">
        <v>179</v>
      </c>
      <c r="C2208" s="49" t="s">
        <v>35</v>
      </c>
      <c r="D2208" s="49" t="s">
        <v>35</v>
      </c>
      <c r="E2208" s="49" t="s">
        <v>183</v>
      </c>
      <c r="F2208" s="48" t="s">
        <v>183</v>
      </c>
      <c r="G2208" s="48" t="s">
        <v>23719</v>
      </c>
      <c r="H2208" s="48" t="s">
        <v>1746</v>
      </c>
      <c r="I2208" s="48" t="s">
        <v>12</v>
      </c>
      <c r="J2208" s="48" t="s">
        <v>183</v>
      </c>
      <c r="L2208" s="48" t="s">
        <v>183</v>
      </c>
      <c r="M2208" s="48" t="s">
        <v>197</v>
      </c>
      <c r="N2208" s="48" t="s">
        <v>23720</v>
      </c>
      <c r="O2208" s="49" t="s">
        <v>183</v>
      </c>
      <c r="P2208" s="48" t="s">
        <v>183</v>
      </c>
      <c r="Q2208" s="48" t="s">
        <v>183</v>
      </c>
      <c r="R2208" s="48" t="s">
        <v>183</v>
      </c>
      <c r="S2208" s="48" t="s">
        <v>23498</v>
      </c>
      <c r="T2208" s="48" t="s">
        <v>2057</v>
      </c>
      <c r="U2208" s="48" t="s">
        <v>183</v>
      </c>
      <c r="V2208" s="48" t="s">
        <v>183</v>
      </c>
      <c r="W2208" s="48" t="s">
        <v>23021</v>
      </c>
      <c r="X2208" s="48" t="s">
        <v>23721</v>
      </c>
      <c r="Y2208" s="48" t="s">
        <v>23722</v>
      </c>
      <c r="Z2208" s="48" t="s">
        <v>183</v>
      </c>
      <c r="AA2208" s="48" t="s">
        <v>23723</v>
      </c>
      <c r="AB2208" s="48" t="s">
        <v>192</v>
      </c>
      <c r="AC2208" s="48" t="s">
        <v>224</v>
      </c>
      <c r="AD2208" s="48" t="s">
        <v>183</v>
      </c>
      <c r="AE2208" s="48" t="s">
        <v>183</v>
      </c>
      <c r="AF2208" s="48" t="s">
        <v>183</v>
      </c>
      <c r="AG2208" s="48" t="s">
        <v>183</v>
      </c>
      <c r="AH2208" s="48" t="s">
        <v>183</v>
      </c>
      <c r="AI2208" s="48" t="s">
        <v>183</v>
      </c>
      <c r="AJ2208" s="48" t="s">
        <v>183</v>
      </c>
      <c r="AK2208" s="48" t="s">
        <v>183</v>
      </c>
      <c r="AL2208" s="48" t="s">
        <v>183</v>
      </c>
      <c r="AM2208" s="48" t="s">
        <v>23724</v>
      </c>
      <c r="AN2208" s="48" t="s">
        <v>23725</v>
      </c>
      <c r="AO2208" s="48" t="s">
        <v>228</v>
      </c>
      <c r="AP2208" s="48" t="s">
        <v>1032</v>
      </c>
      <c r="AQ2208" s="48" t="s">
        <v>4779</v>
      </c>
      <c r="AR2208" s="48" t="s">
        <v>183</v>
      </c>
      <c r="AS2208" s="48" t="s">
        <v>183</v>
      </c>
      <c r="AT2208" s="48" t="s">
        <v>183</v>
      </c>
      <c r="AU2208" s="48" t="s">
        <v>183</v>
      </c>
      <c r="AV2208" s="48" t="s">
        <v>183</v>
      </c>
      <c r="AW2208" s="48" t="s">
        <v>183</v>
      </c>
      <c r="AX2208" s="48" t="s">
        <v>183</v>
      </c>
      <c r="AY2208" s="58" t="s">
        <v>183</v>
      </c>
      <c r="AZ2208" s="48" t="s">
        <v>232</v>
      </c>
      <c r="BA2208" s="50" t="s">
        <v>183</v>
      </c>
      <c r="BB2208" s="50" t="s">
        <v>183</v>
      </c>
      <c r="BC2208" s="48" t="s">
        <v>234</v>
      </c>
      <c r="BD2208" s="48" t="s">
        <v>234</v>
      </c>
      <c r="BE2208" s="50" t="s">
        <v>234</v>
      </c>
      <c r="BF2208" s="50" t="s">
        <v>234</v>
      </c>
      <c r="BG2208" s="48" t="s">
        <v>234</v>
      </c>
      <c r="BH2208" s="48" t="s">
        <v>234</v>
      </c>
      <c r="BI2208" s="50" t="s">
        <v>234</v>
      </c>
      <c r="BJ2208" s="50" t="s">
        <v>234</v>
      </c>
      <c r="BK2208" s="48" t="s">
        <v>234</v>
      </c>
      <c r="BL2208" s="48" t="s">
        <v>234</v>
      </c>
      <c r="BM2208" s="48" t="s">
        <v>234</v>
      </c>
      <c r="BN2208" s="58">
        <v>43405.545554050921</v>
      </c>
    </row>
    <row r="2209" spans="1:66" x14ac:dyDescent="0.25">
      <c r="A2209" s="48" t="s">
        <v>178</v>
      </c>
      <c r="B2209" s="48" t="s">
        <v>179</v>
      </c>
      <c r="C2209" s="49" t="s">
        <v>35</v>
      </c>
      <c r="D2209" s="49" t="s">
        <v>35</v>
      </c>
      <c r="E2209" s="49" t="s">
        <v>183</v>
      </c>
      <c r="F2209" s="48" t="s">
        <v>183</v>
      </c>
      <c r="G2209" s="48" t="s">
        <v>23726</v>
      </c>
      <c r="H2209" s="48" t="s">
        <v>1746</v>
      </c>
      <c r="I2209" s="48" t="s">
        <v>12</v>
      </c>
      <c r="J2209" s="48" t="s">
        <v>183</v>
      </c>
      <c r="L2209" s="48" t="s">
        <v>183</v>
      </c>
      <c r="M2209" s="48" t="s">
        <v>197</v>
      </c>
      <c r="N2209" s="48" t="s">
        <v>23727</v>
      </c>
      <c r="O2209" s="49" t="s">
        <v>183</v>
      </c>
      <c r="P2209" s="48" t="s">
        <v>183</v>
      </c>
      <c r="Q2209" s="48" t="s">
        <v>183</v>
      </c>
      <c r="R2209" s="48" t="s">
        <v>183</v>
      </c>
      <c r="S2209" s="48" t="s">
        <v>23728</v>
      </c>
      <c r="T2209" s="48" t="s">
        <v>2057</v>
      </c>
      <c r="U2209" s="48" t="s">
        <v>183</v>
      </c>
      <c r="V2209" s="48" t="s">
        <v>183</v>
      </c>
      <c r="W2209" s="48" t="s">
        <v>23283</v>
      </c>
      <c r="X2209" s="48" t="s">
        <v>23729</v>
      </c>
      <c r="Y2209" s="48" t="s">
        <v>222</v>
      </c>
      <c r="Z2209" s="48" t="s">
        <v>183</v>
      </c>
      <c r="AA2209" s="48" t="s">
        <v>23730</v>
      </c>
      <c r="AB2209" s="48" t="s">
        <v>192</v>
      </c>
      <c r="AC2209" s="48" t="s">
        <v>224</v>
      </c>
      <c r="AD2209" s="48" t="s">
        <v>183</v>
      </c>
      <c r="AE2209" s="48" t="s">
        <v>183</v>
      </c>
      <c r="AF2209" s="48" t="s">
        <v>183</v>
      </c>
      <c r="AG2209" s="48" t="s">
        <v>183</v>
      </c>
      <c r="AH2209" s="48" t="s">
        <v>183</v>
      </c>
      <c r="AI2209" s="48" t="s">
        <v>183</v>
      </c>
      <c r="AJ2209" s="48" t="s">
        <v>183</v>
      </c>
      <c r="AK2209" s="48" t="s">
        <v>183</v>
      </c>
      <c r="AL2209" s="48" t="s">
        <v>183</v>
      </c>
      <c r="AM2209" s="48" t="s">
        <v>23731</v>
      </c>
      <c r="AN2209" s="48" t="s">
        <v>23732</v>
      </c>
      <c r="AO2209" s="48" t="s">
        <v>228</v>
      </c>
      <c r="AP2209" s="48" t="s">
        <v>1032</v>
      </c>
      <c r="AQ2209" s="48" t="s">
        <v>4779</v>
      </c>
      <c r="AR2209" s="48" t="s">
        <v>183</v>
      </c>
      <c r="AS2209" s="48" t="s">
        <v>183</v>
      </c>
      <c r="AT2209" s="48" t="s">
        <v>183</v>
      </c>
      <c r="AU2209" s="48" t="s">
        <v>183</v>
      </c>
      <c r="AV2209" s="48" t="s">
        <v>183</v>
      </c>
      <c r="AW2209" s="48" t="s">
        <v>183</v>
      </c>
      <c r="AX2209" s="48" t="s">
        <v>183</v>
      </c>
      <c r="AY2209" s="58" t="s">
        <v>183</v>
      </c>
      <c r="AZ2209" s="48" t="s">
        <v>232</v>
      </c>
      <c r="BA2209" s="50" t="s">
        <v>183</v>
      </c>
      <c r="BB2209" s="50" t="s">
        <v>183</v>
      </c>
      <c r="BC2209" s="48" t="s">
        <v>234</v>
      </c>
      <c r="BD2209" s="48" t="s">
        <v>234</v>
      </c>
      <c r="BE2209" s="50" t="s">
        <v>234</v>
      </c>
      <c r="BF2209" s="50" t="s">
        <v>234</v>
      </c>
      <c r="BG2209" s="48" t="s">
        <v>234</v>
      </c>
      <c r="BH2209" s="48" t="s">
        <v>234</v>
      </c>
      <c r="BI2209" s="50" t="s">
        <v>234</v>
      </c>
      <c r="BJ2209" s="50" t="s">
        <v>234</v>
      </c>
      <c r="BK2209" s="48" t="s">
        <v>234</v>
      </c>
      <c r="BL2209" s="48" t="s">
        <v>234</v>
      </c>
      <c r="BM2209" s="48" t="s">
        <v>234</v>
      </c>
      <c r="BN2209" s="58">
        <v>43405.54555466435</v>
      </c>
    </row>
    <row r="2210" spans="1:66" x14ac:dyDescent="0.25">
      <c r="A2210" s="48" t="s">
        <v>178</v>
      </c>
      <c r="B2210" s="48" t="s">
        <v>179</v>
      </c>
      <c r="C2210" s="49" t="s">
        <v>35</v>
      </c>
      <c r="D2210" s="49" t="s">
        <v>35</v>
      </c>
      <c r="E2210" s="49" t="s">
        <v>183</v>
      </c>
      <c r="F2210" s="48" t="s">
        <v>183</v>
      </c>
      <c r="G2210" s="48" t="s">
        <v>23733</v>
      </c>
      <c r="H2210" s="48" t="s">
        <v>1746</v>
      </c>
      <c r="I2210" s="48" t="s">
        <v>12</v>
      </c>
      <c r="J2210" s="48" t="s">
        <v>183</v>
      </c>
      <c r="L2210" s="48" t="s">
        <v>183</v>
      </c>
      <c r="M2210" s="48" t="s">
        <v>197</v>
      </c>
      <c r="N2210" s="48" t="s">
        <v>23734</v>
      </c>
      <c r="O2210" s="49" t="s">
        <v>183</v>
      </c>
      <c r="P2210" s="48" t="s">
        <v>183</v>
      </c>
      <c r="Q2210" s="48" t="s">
        <v>183</v>
      </c>
      <c r="R2210" s="48" t="s">
        <v>183</v>
      </c>
      <c r="S2210" s="48" t="s">
        <v>23735</v>
      </c>
      <c r="T2210" s="48" t="s">
        <v>2057</v>
      </c>
      <c r="U2210" s="48" t="s">
        <v>183</v>
      </c>
      <c r="V2210" s="48" t="s">
        <v>183</v>
      </c>
      <c r="W2210" s="48" t="s">
        <v>23736</v>
      </c>
      <c r="X2210" s="48" t="s">
        <v>4974</v>
      </c>
      <c r="Y2210" s="48" t="s">
        <v>222</v>
      </c>
      <c r="Z2210" s="48" t="s">
        <v>183</v>
      </c>
      <c r="AA2210" s="48" t="s">
        <v>183</v>
      </c>
      <c r="AB2210" s="48" t="s">
        <v>192</v>
      </c>
      <c r="AC2210" s="48" t="s">
        <v>224</v>
      </c>
      <c r="AD2210" s="48" t="s">
        <v>183</v>
      </c>
      <c r="AE2210" s="48" t="s">
        <v>183</v>
      </c>
      <c r="AF2210" s="48" t="s">
        <v>183</v>
      </c>
      <c r="AG2210" s="48" t="s">
        <v>183</v>
      </c>
      <c r="AH2210" s="48" t="s">
        <v>183</v>
      </c>
      <c r="AI2210" s="48" t="s">
        <v>183</v>
      </c>
      <c r="AJ2210" s="48" t="s">
        <v>183</v>
      </c>
      <c r="AK2210" s="48" t="s">
        <v>183</v>
      </c>
      <c r="AL2210" s="48" t="s">
        <v>183</v>
      </c>
      <c r="AM2210" s="48" t="s">
        <v>23737</v>
      </c>
      <c r="AN2210" s="48" t="s">
        <v>23738</v>
      </c>
      <c r="AO2210" s="48" t="s">
        <v>228</v>
      </c>
      <c r="AP2210" s="48" t="s">
        <v>1032</v>
      </c>
      <c r="AQ2210" s="48" t="s">
        <v>4779</v>
      </c>
      <c r="AR2210" s="48" t="s">
        <v>183</v>
      </c>
      <c r="AS2210" s="48" t="s">
        <v>183</v>
      </c>
      <c r="AT2210" s="48" t="s">
        <v>183</v>
      </c>
      <c r="AU2210" s="48" t="s">
        <v>183</v>
      </c>
      <c r="AV2210" s="48" t="s">
        <v>183</v>
      </c>
      <c r="AW2210" s="48" t="s">
        <v>183</v>
      </c>
      <c r="AX2210" s="48" t="s">
        <v>183</v>
      </c>
      <c r="AY2210" s="58" t="s">
        <v>183</v>
      </c>
      <c r="AZ2210" s="48" t="s">
        <v>232</v>
      </c>
      <c r="BA2210" s="50" t="s">
        <v>183</v>
      </c>
      <c r="BB2210" s="50" t="s">
        <v>183</v>
      </c>
      <c r="BC2210" s="48" t="s">
        <v>234</v>
      </c>
      <c r="BD2210" s="48" t="s">
        <v>234</v>
      </c>
      <c r="BE2210" s="50" t="s">
        <v>234</v>
      </c>
      <c r="BF2210" s="50" t="s">
        <v>234</v>
      </c>
      <c r="BG2210" s="48" t="s">
        <v>234</v>
      </c>
      <c r="BH2210" s="48" t="s">
        <v>234</v>
      </c>
      <c r="BI2210" s="50" t="s">
        <v>234</v>
      </c>
      <c r="BJ2210" s="50" t="s">
        <v>234</v>
      </c>
      <c r="BK2210" s="48" t="s">
        <v>234</v>
      </c>
      <c r="BL2210" s="48" t="s">
        <v>234</v>
      </c>
      <c r="BM2210" s="48" t="s">
        <v>234</v>
      </c>
      <c r="BN2210" s="58">
        <v>43405.545555405093</v>
      </c>
    </row>
    <row r="2211" spans="1:66" x14ac:dyDescent="0.25">
      <c r="A2211" s="48" t="s">
        <v>178</v>
      </c>
      <c r="B2211" s="48" t="s">
        <v>179</v>
      </c>
      <c r="C2211" s="49" t="s">
        <v>35</v>
      </c>
      <c r="D2211" s="49" t="s">
        <v>35</v>
      </c>
      <c r="E2211" s="49" t="s">
        <v>183</v>
      </c>
      <c r="F2211" s="48" t="s">
        <v>183</v>
      </c>
      <c r="G2211" s="48" t="s">
        <v>23739</v>
      </c>
      <c r="H2211" s="48" t="s">
        <v>1746</v>
      </c>
      <c r="I2211" s="48" t="s">
        <v>12</v>
      </c>
      <c r="J2211" s="48" t="s">
        <v>183</v>
      </c>
      <c r="L2211" s="48" t="s">
        <v>183</v>
      </c>
      <c r="M2211" s="48" t="s">
        <v>197</v>
      </c>
      <c r="N2211" s="48" t="s">
        <v>23740</v>
      </c>
      <c r="O2211" s="49" t="s">
        <v>183</v>
      </c>
      <c r="P2211" s="48" t="s">
        <v>183</v>
      </c>
      <c r="Q2211" s="48" t="s">
        <v>183</v>
      </c>
      <c r="R2211" s="48" t="s">
        <v>183</v>
      </c>
      <c r="S2211" s="48" t="s">
        <v>22895</v>
      </c>
      <c r="T2211" s="48" t="s">
        <v>2057</v>
      </c>
      <c r="U2211" s="48" t="s">
        <v>183</v>
      </c>
      <c r="V2211" s="48" t="s">
        <v>183</v>
      </c>
      <c r="W2211" s="48" t="s">
        <v>22822</v>
      </c>
      <c r="X2211" s="48" t="s">
        <v>23741</v>
      </c>
      <c r="Y2211" s="48" t="s">
        <v>222</v>
      </c>
      <c r="Z2211" s="48" t="s">
        <v>183</v>
      </c>
      <c r="AA2211" s="48" t="s">
        <v>23742</v>
      </c>
      <c r="AB2211" s="48" t="s">
        <v>192</v>
      </c>
      <c r="AC2211" s="48" t="s">
        <v>224</v>
      </c>
      <c r="AD2211" s="48" t="s">
        <v>183</v>
      </c>
      <c r="AE2211" s="48" t="s">
        <v>183</v>
      </c>
      <c r="AF2211" s="48" t="s">
        <v>183</v>
      </c>
      <c r="AG2211" s="48" t="s">
        <v>183</v>
      </c>
      <c r="AH2211" s="48" t="s">
        <v>183</v>
      </c>
      <c r="AI2211" s="48" t="s">
        <v>183</v>
      </c>
      <c r="AJ2211" s="48" t="s">
        <v>183</v>
      </c>
      <c r="AK2211" s="48" t="s">
        <v>183</v>
      </c>
      <c r="AL2211" s="48" t="s">
        <v>183</v>
      </c>
      <c r="AM2211" s="48" t="s">
        <v>23743</v>
      </c>
      <c r="AN2211" s="48" t="s">
        <v>23744</v>
      </c>
      <c r="AO2211" s="48" t="s">
        <v>228</v>
      </c>
      <c r="AP2211" s="48" t="s">
        <v>1032</v>
      </c>
      <c r="AQ2211" s="48" t="s">
        <v>4779</v>
      </c>
      <c r="AR2211" s="48" t="s">
        <v>183</v>
      </c>
      <c r="AS2211" s="48" t="s">
        <v>183</v>
      </c>
      <c r="AT2211" s="48" t="s">
        <v>183</v>
      </c>
      <c r="AU2211" s="48" t="s">
        <v>183</v>
      </c>
      <c r="AV2211" s="48" t="s">
        <v>183</v>
      </c>
      <c r="AW2211" s="48" t="s">
        <v>183</v>
      </c>
      <c r="AX2211" s="48" t="s">
        <v>183</v>
      </c>
      <c r="AY2211" s="58" t="s">
        <v>183</v>
      </c>
      <c r="AZ2211" s="48" t="s">
        <v>232</v>
      </c>
      <c r="BA2211" s="50" t="s">
        <v>183</v>
      </c>
      <c r="BB2211" s="50" t="s">
        <v>183</v>
      </c>
      <c r="BC2211" s="48" t="s">
        <v>234</v>
      </c>
      <c r="BD2211" s="48" t="s">
        <v>234</v>
      </c>
      <c r="BE2211" s="50" t="s">
        <v>234</v>
      </c>
      <c r="BF2211" s="50" t="s">
        <v>234</v>
      </c>
      <c r="BG2211" s="48" t="s">
        <v>234</v>
      </c>
      <c r="BH2211" s="48" t="s">
        <v>234</v>
      </c>
      <c r="BI2211" s="50" t="s">
        <v>234</v>
      </c>
      <c r="BJ2211" s="50" t="s">
        <v>234</v>
      </c>
      <c r="BK2211" s="48" t="s">
        <v>234</v>
      </c>
      <c r="BL2211" s="48" t="s">
        <v>234</v>
      </c>
      <c r="BM2211" s="48" t="s">
        <v>234</v>
      </c>
      <c r="BN2211" s="58">
        <v>43405.545556018515</v>
      </c>
    </row>
    <row r="2212" spans="1:66" x14ac:dyDescent="0.25">
      <c r="A2212" s="48" t="s">
        <v>178</v>
      </c>
      <c r="B2212" s="48" t="s">
        <v>179</v>
      </c>
      <c r="C2212" s="49" t="s">
        <v>35</v>
      </c>
      <c r="D2212" s="49" t="s">
        <v>35</v>
      </c>
      <c r="E2212" s="49" t="s">
        <v>183</v>
      </c>
      <c r="F2212" s="48" t="s">
        <v>183</v>
      </c>
      <c r="G2212" s="48" t="s">
        <v>23745</v>
      </c>
      <c r="H2212" s="48" t="s">
        <v>1746</v>
      </c>
      <c r="I2212" s="48" t="s">
        <v>12</v>
      </c>
      <c r="J2212" s="48" t="s">
        <v>183</v>
      </c>
      <c r="L2212" s="48" t="s">
        <v>183</v>
      </c>
      <c r="M2212" s="48" t="s">
        <v>197</v>
      </c>
      <c r="N2212" s="48" t="s">
        <v>23746</v>
      </c>
      <c r="O2212" s="49" t="s">
        <v>183</v>
      </c>
      <c r="P2212" s="48" t="s">
        <v>183</v>
      </c>
      <c r="Q2212" s="48" t="s">
        <v>183</v>
      </c>
      <c r="R2212" s="48" t="s">
        <v>183</v>
      </c>
      <c r="S2212" s="48" t="s">
        <v>23747</v>
      </c>
      <c r="T2212" s="48" t="s">
        <v>2057</v>
      </c>
      <c r="U2212" s="48" t="s">
        <v>183</v>
      </c>
      <c r="V2212" s="48" t="s">
        <v>183</v>
      </c>
      <c r="W2212" s="48" t="s">
        <v>563</v>
      </c>
      <c r="X2212" s="48" t="s">
        <v>4974</v>
      </c>
      <c r="Y2212" s="48" t="s">
        <v>222</v>
      </c>
      <c r="Z2212" s="48" t="s">
        <v>183</v>
      </c>
      <c r="AA2212" s="48" t="s">
        <v>23748</v>
      </c>
      <c r="AB2212" s="48" t="s">
        <v>192</v>
      </c>
      <c r="AC2212" s="48" t="s">
        <v>224</v>
      </c>
      <c r="AD2212" s="48" t="s">
        <v>183</v>
      </c>
      <c r="AE2212" s="48" t="s">
        <v>183</v>
      </c>
      <c r="AF2212" s="48" t="s">
        <v>183</v>
      </c>
      <c r="AG2212" s="48" t="s">
        <v>183</v>
      </c>
      <c r="AH2212" s="48" t="s">
        <v>183</v>
      </c>
      <c r="AI2212" s="48" t="s">
        <v>183</v>
      </c>
      <c r="AJ2212" s="48" t="s">
        <v>183</v>
      </c>
      <c r="AK2212" s="48" t="s">
        <v>183</v>
      </c>
      <c r="AL2212" s="48" t="s">
        <v>183</v>
      </c>
      <c r="AM2212" s="48" t="s">
        <v>23749</v>
      </c>
      <c r="AN2212" s="48" t="s">
        <v>23750</v>
      </c>
      <c r="AO2212" s="48" t="s">
        <v>228</v>
      </c>
      <c r="AP2212" s="48" t="s">
        <v>1032</v>
      </c>
      <c r="AQ2212" s="48" t="s">
        <v>4779</v>
      </c>
      <c r="AR2212" s="48" t="s">
        <v>183</v>
      </c>
      <c r="AS2212" s="48" t="s">
        <v>183</v>
      </c>
      <c r="AT2212" s="48" t="s">
        <v>183</v>
      </c>
      <c r="AU2212" s="48" t="s">
        <v>183</v>
      </c>
      <c r="AV2212" s="48" t="s">
        <v>183</v>
      </c>
      <c r="AW2212" s="48" t="s">
        <v>183</v>
      </c>
      <c r="AX2212" s="48" t="s">
        <v>183</v>
      </c>
      <c r="AY2212" s="58" t="s">
        <v>183</v>
      </c>
      <c r="AZ2212" s="48" t="s">
        <v>232</v>
      </c>
      <c r="BA2212" s="50" t="s">
        <v>183</v>
      </c>
      <c r="BB2212" s="50" t="s">
        <v>183</v>
      </c>
      <c r="BC2212" s="48" t="s">
        <v>234</v>
      </c>
      <c r="BD2212" s="48" t="s">
        <v>234</v>
      </c>
      <c r="BE2212" s="50" t="s">
        <v>234</v>
      </c>
      <c r="BF2212" s="50" t="s">
        <v>234</v>
      </c>
      <c r="BG2212" s="48" t="s">
        <v>234</v>
      </c>
      <c r="BH2212" s="48" t="s">
        <v>234</v>
      </c>
      <c r="BI2212" s="50" t="s">
        <v>234</v>
      </c>
      <c r="BJ2212" s="50" t="s">
        <v>234</v>
      </c>
      <c r="BK2212" s="48" t="s">
        <v>234</v>
      </c>
      <c r="BL2212" s="48" t="s">
        <v>234</v>
      </c>
      <c r="BM2212" s="48" t="s">
        <v>234</v>
      </c>
      <c r="BN2212" s="58">
        <v>43405.545556597222</v>
      </c>
    </row>
    <row r="2213" spans="1:66" x14ac:dyDescent="0.25">
      <c r="A2213" s="48" t="s">
        <v>178</v>
      </c>
      <c r="B2213" s="48" t="s">
        <v>179</v>
      </c>
      <c r="C2213" s="49" t="s">
        <v>35</v>
      </c>
      <c r="D2213" s="49" t="s">
        <v>35</v>
      </c>
      <c r="E2213" s="49" t="s">
        <v>183</v>
      </c>
      <c r="F2213" s="48" t="s">
        <v>183</v>
      </c>
      <c r="G2213" s="48" t="s">
        <v>23751</v>
      </c>
      <c r="H2213" s="48" t="s">
        <v>1746</v>
      </c>
      <c r="I2213" s="48" t="s">
        <v>12</v>
      </c>
      <c r="J2213" s="48" t="s">
        <v>183</v>
      </c>
      <c r="L2213" s="48" t="s">
        <v>183</v>
      </c>
      <c r="M2213" s="48" t="s">
        <v>197</v>
      </c>
      <c r="N2213" s="48" t="s">
        <v>3709</v>
      </c>
      <c r="O2213" s="49" t="s">
        <v>183</v>
      </c>
      <c r="P2213" s="48" t="s">
        <v>183</v>
      </c>
      <c r="Q2213" s="48" t="s">
        <v>183</v>
      </c>
      <c r="R2213" s="48" t="s">
        <v>183</v>
      </c>
      <c r="S2213" s="48" t="s">
        <v>3534</v>
      </c>
      <c r="T2213" s="48" t="s">
        <v>414</v>
      </c>
      <c r="U2213" s="48" t="s">
        <v>183</v>
      </c>
      <c r="V2213" s="48" t="s">
        <v>183</v>
      </c>
      <c r="W2213" s="48" t="s">
        <v>417</v>
      </c>
      <c r="X2213" s="48" t="s">
        <v>23752</v>
      </c>
      <c r="Y2213" s="48" t="s">
        <v>222</v>
      </c>
      <c r="Z2213" s="48" t="s">
        <v>23753</v>
      </c>
      <c r="AA2213" s="48" t="s">
        <v>23754</v>
      </c>
      <c r="AB2213" s="48" t="s">
        <v>192</v>
      </c>
      <c r="AC2213" s="48" t="s">
        <v>224</v>
      </c>
      <c r="AD2213" s="48" t="s">
        <v>183</v>
      </c>
      <c r="AE2213" s="48" t="s">
        <v>183</v>
      </c>
      <c r="AF2213" s="48" t="s">
        <v>183</v>
      </c>
      <c r="AG2213" s="48" t="s">
        <v>183</v>
      </c>
      <c r="AH2213" s="48" t="s">
        <v>183</v>
      </c>
      <c r="AI2213" s="48" t="s">
        <v>183</v>
      </c>
      <c r="AJ2213" s="48" t="s">
        <v>183</v>
      </c>
      <c r="AK2213" s="48" t="s">
        <v>183</v>
      </c>
      <c r="AL2213" s="48" t="s">
        <v>183</v>
      </c>
      <c r="AM2213" s="48" t="s">
        <v>23755</v>
      </c>
      <c r="AN2213" s="48" t="s">
        <v>23756</v>
      </c>
      <c r="AO2213" s="48" t="s">
        <v>228</v>
      </c>
      <c r="AP2213" s="48" t="s">
        <v>1032</v>
      </c>
      <c r="AQ2213" s="48" t="s">
        <v>4779</v>
      </c>
      <c r="AR2213" s="48" t="s">
        <v>183</v>
      </c>
      <c r="AS2213" s="48" t="s">
        <v>183</v>
      </c>
      <c r="AT2213" s="48" t="s">
        <v>183</v>
      </c>
      <c r="AU2213" s="48" t="s">
        <v>183</v>
      </c>
      <c r="AV2213" s="48" t="s">
        <v>183</v>
      </c>
      <c r="AW2213" s="48" t="s">
        <v>183</v>
      </c>
      <c r="AX2213" s="48" t="s">
        <v>183</v>
      </c>
      <c r="AY2213" s="58" t="s">
        <v>183</v>
      </c>
      <c r="AZ2213" s="48" t="s">
        <v>2067</v>
      </c>
      <c r="BA2213" s="50" t="s">
        <v>23757</v>
      </c>
      <c r="BB2213" s="50" t="s">
        <v>183</v>
      </c>
      <c r="BC2213" s="48" t="s">
        <v>234</v>
      </c>
      <c r="BD2213" s="48" t="s">
        <v>234</v>
      </c>
      <c r="BE2213" s="50" t="s">
        <v>234</v>
      </c>
      <c r="BF2213" s="50" t="s">
        <v>234</v>
      </c>
      <c r="BG2213" s="48" t="s">
        <v>234</v>
      </c>
      <c r="BH2213" s="48" t="s">
        <v>234</v>
      </c>
      <c r="BI2213" s="50" t="s">
        <v>234</v>
      </c>
      <c r="BJ2213" s="50" t="s">
        <v>234</v>
      </c>
      <c r="BK2213" s="48" t="s">
        <v>234</v>
      </c>
      <c r="BL2213" s="48" t="s">
        <v>234</v>
      </c>
      <c r="BM2213" s="48" t="s">
        <v>234</v>
      </c>
      <c r="BN2213" s="58">
        <v>43405.545557210644</v>
      </c>
    </row>
    <row r="2214" spans="1:66" x14ac:dyDescent="0.25">
      <c r="A2214" s="48" t="s">
        <v>178</v>
      </c>
      <c r="B2214" s="48" t="s">
        <v>179</v>
      </c>
      <c r="C2214" s="49" t="s">
        <v>35</v>
      </c>
      <c r="D2214" s="49" t="s">
        <v>35</v>
      </c>
      <c r="E2214" s="49" t="s">
        <v>183</v>
      </c>
      <c r="F2214" s="48" t="s">
        <v>183</v>
      </c>
      <c r="G2214" s="48" t="s">
        <v>23758</v>
      </c>
      <c r="H2214" s="48" t="s">
        <v>1746</v>
      </c>
      <c r="I2214" s="48" t="s">
        <v>12</v>
      </c>
      <c r="J2214" s="48" t="s">
        <v>183</v>
      </c>
      <c r="L2214" s="48" t="s">
        <v>183</v>
      </c>
      <c r="M2214" s="48" t="s">
        <v>197</v>
      </c>
      <c r="N2214" s="48" t="s">
        <v>23759</v>
      </c>
      <c r="O2214" s="49" t="s">
        <v>183</v>
      </c>
      <c r="P2214" s="48" t="s">
        <v>183</v>
      </c>
      <c r="Q2214" s="48" t="s">
        <v>183</v>
      </c>
      <c r="R2214" s="48" t="s">
        <v>183</v>
      </c>
      <c r="S2214" s="48" t="s">
        <v>23760</v>
      </c>
      <c r="T2214" s="48" t="s">
        <v>414</v>
      </c>
      <c r="U2214" s="48" t="s">
        <v>183</v>
      </c>
      <c r="V2214" s="48" t="s">
        <v>183</v>
      </c>
      <c r="W2214" s="48" t="s">
        <v>417</v>
      </c>
      <c r="X2214" s="48" t="s">
        <v>23761</v>
      </c>
      <c r="Y2214" s="48" t="s">
        <v>23762</v>
      </c>
      <c r="Z2214" s="48" t="s">
        <v>23763</v>
      </c>
      <c r="AA2214" s="48" t="s">
        <v>23764</v>
      </c>
      <c r="AB2214" s="48" t="s">
        <v>192</v>
      </c>
      <c r="AC2214" s="48" t="s">
        <v>224</v>
      </c>
      <c r="AD2214" s="48" t="s">
        <v>183</v>
      </c>
      <c r="AE2214" s="48" t="s">
        <v>183</v>
      </c>
      <c r="AF2214" s="48" t="s">
        <v>183</v>
      </c>
      <c r="AG2214" s="48" t="s">
        <v>183</v>
      </c>
      <c r="AH2214" s="48" t="s">
        <v>183</v>
      </c>
      <c r="AI2214" s="48" t="s">
        <v>183</v>
      </c>
      <c r="AJ2214" s="48" t="s">
        <v>183</v>
      </c>
      <c r="AK2214" s="48" t="s">
        <v>183</v>
      </c>
      <c r="AL2214" s="48" t="s">
        <v>183</v>
      </c>
      <c r="AM2214" s="48" t="s">
        <v>23765</v>
      </c>
      <c r="AN2214" s="48" t="s">
        <v>23766</v>
      </c>
      <c r="AO2214" s="48" t="s">
        <v>228</v>
      </c>
      <c r="AP2214" s="48" t="s">
        <v>1032</v>
      </c>
      <c r="AQ2214" s="48" t="s">
        <v>4779</v>
      </c>
      <c r="AR2214" s="48" t="s">
        <v>183</v>
      </c>
      <c r="AS2214" s="48" t="s">
        <v>183</v>
      </c>
      <c r="AT2214" s="48" t="s">
        <v>183</v>
      </c>
      <c r="AU2214" s="48" t="s">
        <v>183</v>
      </c>
      <c r="AV2214" s="48" t="s">
        <v>183</v>
      </c>
      <c r="AW2214" s="48" t="s">
        <v>183</v>
      </c>
      <c r="AX2214" s="48" t="s">
        <v>183</v>
      </c>
      <c r="AY2214" s="58" t="s">
        <v>183</v>
      </c>
      <c r="AZ2214" s="48" t="s">
        <v>2067</v>
      </c>
      <c r="BA2214" s="50" t="s">
        <v>183</v>
      </c>
      <c r="BB2214" s="50" t="s">
        <v>183</v>
      </c>
      <c r="BC2214" s="48" t="s">
        <v>234</v>
      </c>
      <c r="BD2214" s="48" t="s">
        <v>234</v>
      </c>
      <c r="BE2214" s="50" t="s">
        <v>234</v>
      </c>
      <c r="BF2214" s="50" t="s">
        <v>234</v>
      </c>
      <c r="BG2214" s="48" t="s">
        <v>234</v>
      </c>
      <c r="BH2214" s="48" t="s">
        <v>234</v>
      </c>
      <c r="BI2214" s="50" t="s">
        <v>234</v>
      </c>
      <c r="BJ2214" s="50" t="s">
        <v>234</v>
      </c>
      <c r="BK2214" s="48" t="s">
        <v>234</v>
      </c>
      <c r="BL2214" s="48" t="s">
        <v>234</v>
      </c>
      <c r="BM2214" s="48" t="s">
        <v>234</v>
      </c>
      <c r="BN2214" s="58">
        <v>43405.545557789352</v>
      </c>
    </row>
    <row r="2215" spans="1:66" x14ac:dyDescent="0.25">
      <c r="A2215" s="48" t="s">
        <v>178</v>
      </c>
      <c r="B2215" s="48" t="s">
        <v>179</v>
      </c>
      <c r="C2215" s="49" t="s">
        <v>35</v>
      </c>
      <c r="D2215" s="49" t="s">
        <v>35</v>
      </c>
      <c r="E2215" s="49" t="s">
        <v>183</v>
      </c>
      <c r="F2215" s="48" t="s">
        <v>183</v>
      </c>
      <c r="G2215" s="48" t="s">
        <v>23767</v>
      </c>
      <c r="H2215" s="48" t="s">
        <v>1746</v>
      </c>
      <c r="I2215" s="48" t="s">
        <v>12</v>
      </c>
      <c r="J2215" s="48" t="s">
        <v>183</v>
      </c>
      <c r="L2215" s="48" t="s">
        <v>183</v>
      </c>
      <c r="M2215" s="48" t="s">
        <v>197</v>
      </c>
      <c r="N2215" s="48" t="s">
        <v>23768</v>
      </c>
      <c r="O2215" s="49" t="s">
        <v>183</v>
      </c>
      <c r="P2215" s="48" t="s">
        <v>183</v>
      </c>
      <c r="Q2215" s="48" t="s">
        <v>183</v>
      </c>
      <c r="R2215" s="48" t="s">
        <v>183</v>
      </c>
      <c r="S2215" s="48" t="s">
        <v>23769</v>
      </c>
      <c r="T2215" s="48" t="s">
        <v>414</v>
      </c>
      <c r="U2215" s="48" t="s">
        <v>183</v>
      </c>
      <c r="V2215" s="48" t="s">
        <v>183</v>
      </c>
      <c r="W2215" s="48" t="s">
        <v>417</v>
      </c>
      <c r="X2215" s="48" t="s">
        <v>23770</v>
      </c>
      <c r="Y2215" s="48" t="s">
        <v>23771</v>
      </c>
      <c r="Z2215" s="48" t="s">
        <v>23772</v>
      </c>
      <c r="AA2215" s="48" t="s">
        <v>23773</v>
      </c>
      <c r="AB2215" s="48" t="s">
        <v>192</v>
      </c>
      <c r="AC2215" s="48" t="s">
        <v>224</v>
      </c>
      <c r="AD2215" s="48" t="s">
        <v>183</v>
      </c>
      <c r="AE2215" s="48" t="s">
        <v>183</v>
      </c>
      <c r="AF2215" s="48" t="s">
        <v>183</v>
      </c>
      <c r="AG2215" s="48" t="s">
        <v>183</v>
      </c>
      <c r="AH2215" s="48" t="s">
        <v>183</v>
      </c>
      <c r="AI2215" s="48" t="s">
        <v>183</v>
      </c>
      <c r="AJ2215" s="48" t="s">
        <v>183</v>
      </c>
      <c r="AK2215" s="48" t="s">
        <v>183</v>
      </c>
      <c r="AL2215" s="48" t="s">
        <v>183</v>
      </c>
      <c r="AM2215" s="48" t="s">
        <v>23774</v>
      </c>
      <c r="AN2215" s="48" t="s">
        <v>23775</v>
      </c>
      <c r="AO2215" s="48" t="s">
        <v>228</v>
      </c>
      <c r="AP2215" s="48" t="s">
        <v>1032</v>
      </c>
      <c r="AQ2215" s="48" t="s">
        <v>4779</v>
      </c>
      <c r="AR2215" s="48" t="s">
        <v>183</v>
      </c>
      <c r="AS2215" s="48" t="s">
        <v>183</v>
      </c>
      <c r="AT2215" s="48" t="s">
        <v>183</v>
      </c>
      <c r="AU2215" s="48" t="s">
        <v>183</v>
      </c>
      <c r="AV2215" s="48" t="s">
        <v>183</v>
      </c>
      <c r="AW2215" s="48" t="s">
        <v>183</v>
      </c>
      <c r="AX2215" s="48" t="s">
        <v>183</v>
      </c>
      <c r="AY2215" s="58" t="s">
        <v>183</v>
      </c>
      <c r="AZ2215" s="48" t="s">
        <v>2067</v>
      </c>
      <c r="BA2215" s="50" t="s">
        <v>183</v>
      </c>
      <c r="BB2215" s="50" t="s">
        <v>183</v>
      </c>
      <c r="BC2215" s="48" t="s">
        <v>234</v>
      </c>
      <c r="BD2215" s="48" t="s">
        <v>234</v>
      </c>
      <c r="BE2215" s="50" t="s">
        <v>234</v>
      </c>
      <c r="BF2215" s="50" t="s">
        <v>234</v>
      </c>
      <c r="BG2215" s="48" t="s">
        <v>234</v>
      </c>
      <c r="BH2215" s="48" t="s">
        <v>234</v>
      </c>
      <c r="BI2215" s="50" t="s">
        <v>234</v>
      </c>
      <c r="BJ2215" s="50" t="s">
        <v>234</v>
      </c>
      <c r="BK2215" s="48" t="s">
        <v>234</v>
      </c>
      <c r="BL2215" s="48" t="s">
        <v>234</v>
      </c>
      <c r="BM2215" s="48" t="s">
        <v>234</v>
      </c>
      <c r="BN2215" s="58">
        <v>43405.545558414349</v>
      </c>
    </row>
    <row r="2216" spans="1:66" x14ac:dyDescent="0.25">
      <c r="A2216" s="48" t="s">
        <v>178</v>
      </c>
      <c r="B2216" s="48" t="s">
        <v>179</v>
      </c>
      <c r="C2216" s="49" t="s">
        <v>35</v>
      </c>
      <c r="D2216" s="49" t="s">
        <v>35</v>
      </c>
      <c r="E2216" s="49" t="s">
        <v>183</v>
      </c>
      <c r="F2216" s="48" t="s">
        <v>183</v>
      </c>
      <c r="G2216" s="48" t="s">
        <v>23776</v>
      </c>
      <c r="H2216" s="48" t="s">
        <v>1746</v>
      </c>
      <c r="I2216" s="48" t="s">
        <v>12</v>
      </c>
      <c r="J2216" s="48" t="s">
        <v>183</v>
      </c>
      <c r="L2216" s="48" t="s">
        <v>183</v>
      </c>
      <c r="M2216" s="48" t="s">
        <v>197</v>
      </c>
      <c r="N2216" s="48" t="s">
        <v>23777</v>
      </c>
      <c r="O2216" s="49" t="s">
        <v>183</v>
      </c>
      <c r="P2216" s="48" t="s">
        <v>183</v>
      </c>
      <c r="Q2216" s="48" t="s">
        <v>183</v>
      </c>
      <c r="R2216" s="48" t="s">
        <v>183</v>
      </c>
      <c r="S2216" s="48" t="s">
        <v>833</v>
      </c>
      <c r="T2216" s="48" t="s">
        <v>414</v>
      </c>
      <c r="U2216" s="48" t="s">
        <v>183</v>
      </c>
      <c r="V2216" s="48" t="s">
        <v>183</v>
      </c>
      <c r="W2216" s="48" t="s">
        <v>417</v>
      </c>
      <c r="X2216" s="48" t="s">
        <v>23778</v>
      </c>
      <c r="Y2216" s="48" t="s">
        <v>23779</v>
      </c>
      <c r="Z2216" s="48" t="s">
        <v>23780</v>
      </c>
      <c r="AA2216" s="48" t="s">
        <v>23781</v>
      </c>
      <c r="AB2216" s="48" t="s">
        <v>192</v>
      </c>
      <c r="AC2216" s="48" t="s">
        <v>224</v>
      </c>
      <c r="AD2216" s="48" t="s">
        <v>183</v>
      </c>
      <c r="AE2216" s="48" t="s">
        <v>183</v>
      </c>
      <c r="AF2216" s="48" t="s">
        <v>183</v>
      </c>
      <c r="AG2216" s="48" t="s">
        <v>183</v>
      </c>
      <c r="AH2216" s="48" t="s">
        <v>183</v>
      </c>
      <c r="AI2216" s="48" t="s">
        <v>183</v>
      </c>
      <c r="AJ2216" s="48" t="s">
        <v>183</v>
      </c>
      <c r="AK2216" s="48" t="s">
        <v>183</v>
      </c>
      <c r="AL2216" s="48" t="s">
        <v>183</v>
      </c>
      <c r="AM2216" s="48" t="s">
        <v>23782</v>
      </c>
      <c r="AN2216" s="48" t="s">
        <v>23783</v>
      </c>
      <c r="AO2216" s="48" t="s">
        <v>228</v>
      </c>
      <c r="AP2216" s="48" t="s">
        <v>1032</v>
      </c>
      <c r="AQ2216" s="48" t="s">
        <v>4779</v>
      </c>
      <c r="AR2216" s="48" t="s">
        <v>183</v>
      </c>
      <c r="AS2216" s="48" t="s">
        <v>183</v>
      </c>
      <c r="AT2216" s="48" t="s">
        <v>183</v>
      </c>
      <c r="AU2216" s="48" t="s">
        <v>183</v>
      </c>
      <c r="AV2216" s="48" t="s">
        <v>183</v>
      </c>
      <c r="AW2216" s="48" t="s">
        <v>183</v>
      </c>
      <c r="AX2216" s="48" t="s">
        <v>183</v>
      </c>
      <c r="AY2216" s="58" t="s">
        <v>183</v>
      </c>
      <c r="AZ2216" s="48" t="s">
        <v>2067</v>
      </c>
      <c r="BA2216" s="50" t="s">
        <v>183</v>
      </c>
      <c r="BB2216" s="50" t="s">
        <v>183</v>
      </c>
      <c r="BC2216" s="48" t="s">
        <v>234</v>
      </c>
      <c r="BD2216" s="48" t="s">
        <v>234</v>
      </c>
      <c r="BE2216" s="50" t="s">
        <v>234</v>
      </c>
      <c r="BF2216" s="50" t="s">
        <v>234</v>
      </c>
      <c r="BG2216" s="48" t="s">
        <v>234</v>
      </c>
      <c r="BH2216" s="48" t="s">
        <v>234</v>
      </c>
      <c r="BI2216" s="50" t="s">
        <v>234</v>
      </c>
      <c r="BJ2216" s="50" t="s">
        <v>234</v>
      </c>
      <c r="BK2216" s="48" t="s">
        <v>234</v>
      </c>
      <c r="BL2216" s="48" t="s">
        <v>234</v>
      </c>
      <c r="BM2216" s="48" t="s">
        <v>234</v>
      </c>
      <c r="BN2216" s="58">
        <v>43405.545559027778</v>
      </c>
    </row>
    <row r="2217" spans="1:66" x14ac:dyDescent="0.25">
      <c r="A2217" s="48" t="s">
        <v>178</v>
      </c>
      <c r="B2217" s="48" t="s">
        <v>179</v>
      </c>
      <c r="C2217" s="49" t="s">
        <v>35</v>
      </c>
      <c r="D2217" s="49" t="s">
        <v>35</v>
      </c>
      <c r="E2217" s="49" t="s">
        <v>183</v>
      </c>
      <c r="F2217" s="48" t="s">
        <v>183</v>
      </c>
      <c r="G2217" s="48" t="s">
        <v>23784</v>
      </c>
      <c r="H2217" s="48" t="s">
        <v>1746</v>
      </c>
      <c r="I2217" s="48" t="s">
        <v>12</v>
      </c>
      <c r="J2217" s="48" t="s">
        <v>183</v>
      </c>
      <c r="L2217" s="48" t="s">
        <v>183</v>
      </c>
      <c r="M2217" s="48" t="s">
        <v>197</v>
      </c>
      <c r="N2217" s="48" t="s">
        <v>23785</v>
      </c>
      <c r="O2217" s="49" t="s">
        <v>183</v>
      </c>
      <c r="P2217" s="48" t="s">
        <v>183</v>
      </c>
      <c r="Q2217" s="48" t="s">
        <v>183</v>
      </c>
      <c r="R2217" s="48" t="s">
        <v>183</v>
      </c>
      <c r="S2217" s="48" t="s">
        <v>833</v>
      </c>
      <c r="T2217" s="48" t="s">
        <v>414</v>
      </c>
      <c r="U2217" s="48" t="s">
        <v>183</v>
      </c>
      <c r="V2217" s="48" t="s">
        <v>183</v>
      </c>
      <c r="W2217" s="48" t="s">
        <v>417</v>
      </c>
      <c r="X2217" s="48" t="s">
        <v>23786</v>
      </c>
      <c r="Y2217" s="48" t="s">
        <v>222</v>
      </c>
      <c r="Z2217" s="48" t="s">
        <v>23787</v>
      </c>
      <c r="AA2217" s="48" t="s">
        <v>23788</v>
      </c>
      <c r="AB2217" s="48" t="s">
        <v>192</v>
      </c>
      <c r="AC2217" s="48" t="s">
        <v>224</v>
      </c>
      <c r="AD2217" s="48" t="s">
        <v>183</v>
      </c>
      <c r="AE2217" s="48" t="s">
        <v>183</v>
      </c>
      <c r="AF2217" s="48" t="s">
        <v>183</v>
      </c>
      <c r="AG2217" s="48" t="s">
        <v>183</v>
      </c>
      <c r="AH2217" s="48" t="s">
        <v>183</v>
      </c>
      <c r="AI2217" s="48" t="s">
        <v>183</v>
      </c>
      <c r="AJ2217" s="48" t="s">
        <v>183</v>
      </c>
      <c r="AK2217" s="48" t="s">
        <v>183</v>
      </c>
      <c r="AL2217" s="48" t="s">
        <v>183</v>
      </c>
      <c r="AM2217" s="48" t="s">
        <v>23789</v>
      </c>
      <c r="AN2217" s="48" t="s">
        <v>23790</v>
      </c>
      <c r="AO2217" s="48" t="s">
        <v>228</v>
      </c>
      <c r="AP2217" s="48" t="s">
        <v>1032</v>
      </c>
      <c r="AQ2217" s="48" t="s">
        <v>4779</v>
      </c>
      <c r="AR2217" s="48" t="s">
        <v>183</v>
      </c>
      <c r="AS2217" s="48" t="s">
        <v>183</v>
      </c>
      <c r="AT2217" s="48" t="s">
        <v>183</v>
      </c>
      <c r="AU2217" s="48" t="s">
        <v>183</v>
      </c>
      <c r="AV2217" s="48" t="s">
        <v>183</v>
      </c>
      <c r="AW2217" s="48" t="s">
        <v>183</v>
      </c>
      <c r="AX2217" s="48" t="s">
        <v>183</v>
      </c>
      <c r="AY2217" s="58" t="s">
        <v>183</v>
      </c>
      <c r="AZ2217" s="48" t="s">
        <v>2067</v>
      </c>
      <c r="BA2217" s="50" t="s">
        <v>183</v>
      </c>
      <c r="BB2217" s="50" t="s">
        <v>183</v>
      </c>
      <c r="BC2217" s="48" t="s">
        <v>234</v>
      </c>
      <c r="BD2217" s="48" t="s">
        <v>234</v>
      </c>
      <c r="BE2217" s="50" t="s">
        <v>234</v>
      </c>
      <c r="BF2217" s="50" t="s">
        <v>234</v>
      </c>
      <c r="BG2217" s="48" t="s">
        <v>234</v>
      </c>
      <c r="BH2217" s="48" t="s">
        <v>234</v>
      </c>
      <c r="BI2217" s="50" t="s">
        <v>234</v>
      </c>
      <c r="BJ2217" s="50" t="s">
        <v>234</v>
      </c>
      <c r="BK2217" s="48" t="s">
        <v>234</v>
      </c>
      <c r="BL2217" s="48" t="s">
        <v>234</v>
      </c>
      <c r="BM2217" s="48" t="s">
        <v>234</v>
      </c>
      <c r="BN2217" s="58">
        <v>43405.545559641199</v>
      </c>
    </row>
    <row r="2218" spans="1:66" x14ac:dyDescent="0.25">
      <c r="A2218" s="48" t="s">
        <v>178</v>
      </c>
      <c r="B2218" s="48" t="s">
        <v>179</v>
      </c>
      <c r="C2218" s="49" t="s">
        <v>35</v>
      </c>
      <c r="D2218" s="49" t="s">
        <v>35</v>
      </c>
      <c r="E2218" s="49" t="s">
        <v>183</v>
      </c>
      <c r="F2218" s="48" t="s">
        <v>183</v>
      </c>
      <c r="G2218" s="48" t="s">
        <v>23791</v>
      </c>
      <c r="H2218" s="48" t="s">
        <v>1746</v>
      </c>
      <c r="I2218" s="48" t="s">
        <v>12</v>
      </c>
      <c r="J2218" s="48" t="s">
        <v>183</v>
      </c>
      <c r="L2218" s="48" t="s">
        <v>183</v>
      </c>
      <c r="M2218" s="48" t="s">
        <v>197</v>
      </c>
      <c r="N2218" s="48" t="s">
        <v>23792</v>
      </c>
      <c r="O2218" s="49" t="s">
        <v>183</v>
      </c>
      <c r="P2218" s="48" t="s">
        <v>183</v>
      </c>
      <c r="Q2218" s="48" t="s">
        <v>183</v>
      </c>
      <c r="R2218" s="48" t="s">
        <v>183</v>
      </c>
      <c r="S2218" s="48" t="s">
        <v>23793</v>
      </c>
      <c r="T2218" s="48" t="s">
        <v>414</v>
      </c>
      <c r="U2218" s="48" t="s">
        <v>183</v>
      </c>
      <c r="V2218" s="48" t="s">
        <v>183</v>
      </c>
      <c r="W2218" s="48" t="s">
        <v>417</v>
      </c>
      <c r="X2218" s="48" t="s">
        <v>23794</v>
      </c>
      <c r="Y2218" s="48" t="s">
        <v>23795</v>
      </c>
      <c r="Z2218" s="48" t="s">
        <v>183</v>
      </c>
      <c r="AA2218" s="48" t="s">
        <v>23796</v>
      </c>
      <c r="AB2218" s="48" t="s">
        <v>192</v>
      </c>
      <c r="AC2218" s="48" t="s">
        <v>224</v>
      </c>
      <c r="AD2218" s="48" t="s">
        <v>183</v>
      </c>
      <c r="AE2218" s="48" t="s">
        <v>183</v>
      </c>
      <c r="AF2218" s="48" t="s">
        <v>23797</v>
      </c>
      <c r="AG2218" s="48" t="s">
        <v>183</v>
      </c>
      <c r="AH2218" s="48" t="s">
        <v>183</v>
      </c>
      <c r="AI2218" s="48" t="s">
        <v>183</v>
      </c>
      <c r="AJ2218" s="48" t="s">
        <v>183</v>
      </c>
      <c r="AK2218" s="48" t="s">
        <v>183</v>
      </c>
      <c r="AL2218" s="48" t="s">
        <v>183</v>
      </c>
      <c r="AM2218" s="48" t="s">
        <v>23798</v>
      </c>
      <c r="AN2218" s="48" t="s">
        <v>23799</v>
      </c>
      <c r="AO2218" s="48" t="s">
        <v>228</v>
      </c>
      <c r="AP2218" s="48" t="s">
        <v>1032</v>
      </c>
      <c r="AQ2218" s="48" t="s">
        <v>4779</v>
      </c>
      <c r="AR2218" s="48" t="s">
        <v>183</v>
      </c>
      <c r="AS2218" s="48" t="s">
        <v>183</v>
      </c>
      <c r="AT2218" s="48" t="s">
        <v>183</v>
      </c>
      <c r="AU2218" s="48" t="s">
        <v>183</v>
      </c>
      <c r="AV2218" s="48" t="s">
        <v>183</v>
      </c>
      <c r="AW2218" s="48" t="s">
        <v>183</v>
      </c>
      <c r="AX2218" s="48" t="s">
        <v>183</v>
      </c>
      <c r="AY2218" s="58" t="s">
        <v>183</v>
      </c>
      <c r="AZ2218" s="48" t="s">
        <v>2067</v>
      </c>
      <c r="BA2218" s="50" t="s">
        <v>183</v>
      </c>
      <c r="BB2218" s="50" t="s">
        <v>183</v>
      </c>
      <c r="BC2218" s="48" t="s">
        <v>234</v>
      </c>
      <c r="BD2218" s="48" t="s">
        <v>234</v>
      </c>
      <c r="BE2218" s="50" t="s">
        <v>234</v>
      </c>
      <c r="BF2218" s="50" t="s">
        <v>234</v>
      </c>
      <c r="BG2218" s="48" t="s">
        <v>234</v>
      </c>
      <c r="BH2218" s="48" t="s">
        <v>234</v>
      </c>
      <c r="BI2218" s="50" t="s">
        <v>234</v>
      </c>
      <c r="BJ2218" s="50" t="s">
        <v>234</v>
      </c>
      <c r="BK2218" s="48" t="s">
        <v>234</v>
      </c>
      <c r="BL2218" s="48" t="s">
        <v>234</v>
      </c>
      <c r="BM2218" s="48" t="s">
        <v>234</v>
      </c>
      <c r="BN2218" s="58">
        <v>43405.545560219907</v>
      </c>
    </row>
    <row r="2219" spans="1:66" x14ac:dyDescent="0.25">
      <c r="A2219" s="48" t="s">
        <v>178</v>
      </c>
      <c r="B2219" s="48" t="s">
        <v>179</v>
      </c>
      <c r="C2219" s="49" t="s">
        <v>35</v>
      </c>
      <c r="D2219" s="49" t="s">
        <v>35</v>
      </c>
      <c r="E2219" s="49" t="s">
        <v>183</v>
      </c>
      <c r="F2219" s="48" t="s">
        <v>183</v>
      </c>
      <c r="G2219" s="48" t="s">
        <v>23800</v>
      </c>
      <c r="H2219" s="48" t="s">
        <v>1746</v>
      </c>
      <c r="I2219" s="48" t="s">
        <v>12</v>
      </c>
      <c r="J2219" s="48" t="s">
        <v>183</v>
      </c>
      <c r="L2219" s="48" t="s">
        <v>183</v>
      </c>
      <c r="M2219" s="48" t="s">
        <v>197</v>
      </c>
      <c r="N2219" s="48" t="s">
        <v>23801</v>
      </c>
      <c r="O2219" s="49" t="s">
        <v>183</v>
      </c>
      <c r="P2219" s="48" t="s">
        <v>183</v>
      </c>
      <c r="Q2219" s="48" t="s">
        <v>183</v>
      </c>
      <c r="R2219" s="48" t="s">
        <v>183</v>
      </c>
      <c r="S2219" s="48" t="s">
        <v>23802</v>
      </c>
      <c r="T2219" s="48" t="s">
        <v>414</v>
      </c>
      <c r="U2219" s="48" t="s">
        <v>183</v>
      </c>
      <c r="V2219" s="48" t="s">
        <v>183</v>
      </c>
      <c r="W2219" s="48" t="s">
        <v>417</v>
      </c>
      <c r="X2219" s="48" t="s">
        <v>23803</v>
      </c>
      <c r="Y2219" s="48" t="s">
        <v>23804</v>
      </c>
      <c r="Z2219" s="48" t="s">
        <v>23805</v>
      </c>
      <c r="AA2219" s="48" t="s">
        <v>23806</v>
      </c>
      <c r="AB2219" s="48" t="s">
        <v>192</v>
      </c>
      <c r="AC2219" s="48" t="s">
        <v>224</v>
      </c>
      <c r="AD2219" s="48" t="s">
        <v>183</v>
      </c>
      <c r="AE2219" s="48" t="s">
        <v>183</v>
      </c>
      <c r="AF2219" s="48" t="s">
        <v>183</v>
      </c>
      <c r="AG2219" s="48" t="s">
        <v>183</v>
      </c>
      <c r="AH2219" s="48" t="s">
        <v>183</v>
      </c>
      <c r="AI2219" s="48" t="s">
        <v>183</v>
      </c>
      <c r="AJ2219" s="48" t="s">
        <v>183</v>
      </c>
      <c r="AK2219" s="48" t="s">
        <v>183</v>
      </c>
      <c r="AL2219" s="48" t="s">
        <v>183</v>
      </c>
      <c r="AM2219" s="48" t="s">
        <v>23807</v>
      </c>
      <c r="AN2219" s="48" t="s">
        <v>23808</v>
      </c>
      <c r="AO2219" s="48" t="s">
        <v>228</v>
      </c>
      <c r="AP2219" s="48" t="s">
        <v>1032</v>
      </c>
      <c r="AQ2219" s="48" t="s">
        <v>4779</v>
      </c>
      <c r="AR2219" s="48" t="s">
        <v>183</v>
      </c>
      <c r="AS2219" s="48" t="s">
        <v>183</v>
      </c>
      <c r="AT2219" s="48" t="s">
        <v>183</v>
      </c>
      <c r="AU2219" s="48" t="s">
        <v>183</v>
      </c>
      <c r="AV2219" s="48" t="s">
        <v>183</v>
      </c>
      <c r="AW2219" s="48" t="s">
        <v>183</v>
      </c>
      <c r="AX2219" s="48" t="s">
        <v>183</v>
      </c>
      <c r="AY2219" s="58" t="s">
        <v>183</v>
      </c>
      <c r="AZ2219" s="48" t="s">
        <v>2067</v>
      </c>
      <c r="BA2219" s="50" t="s">
        <v>183</v>
      </c>
      <c r="BB2219" s="50" t="s">
        <v>183</v>
      </c>
      <c r="BC2219" s="48" t="s">
        <v>234</v>
      </c>
      <c r="BD2219" s="48" t="s">
        <v>234</v>
      </c>
      <c r="BE2219" s="50" t="s">
        <v>234</v>
      </c>
      <c r="BF2219" s="50" t="s">
        <v>234</v>
      </c>
      <c r="BG2219" s="48" t="s">
        <v>234</v>
      </c>
      <c r="BH2219" s="48" t="s">
        <v>234</v>
      </c>
      <c r="BI2219" s="50" t="s">
        <v>234</v>
      </c>
      <c r="BJ2219" s="50" t="s">
        <v>234</v>
      </c>
      <c r="BK2219" s="48" t="s">
        <v>234</v>
      </c>
      <c r="BL2219" s="48" t="s">
        <v>234</v>
      </c>
      <c r="BM2219" s="48" t="s">
        <v>234</v>
      </c>
      <c r="BN2219" s="58">
        <v>43405.545560844905</v>
      </c>
    </row>
    <row r="2220" spans="1:66" x14ac:dyDescent="0.25">
      <c r="A2220" s="48" t="s">
        <v>178</v>
      </c>
      <c r="B2220" s="48" t="s">
        <v>179</v>
      </c>
      <c r="C2220" s="49" t="s">
        <v>35</v>
      </c>
      <c r="D2220" s="49" t="s">
        <v>35</v>
      </c>
      <c r="E2220" s="49" t="s">
        <v>183</v>
      </c>
      <c r="F2220" s="48" t="s">
        <v>183</v>
      </c>
      <c r="G2220" s="48" t="s">
        <v>23809</v>
      </c>
      <c r="H2220" s="48" t="s">
        <v>1746</v>
      </c>
      <c r="I2220" s="48" t="s">
        <v>12</v>
      </c>
      <c r="J2220" s="48" t="s">
        <v>183</v>
      </c>
      <c r="L2220" s="48" t="s">
        <v>183</v>
      </c>
      <c r="M2220" s="48" t="s">
        <v>197</v>
      </c>
      <c r="N2220" s="48" t="s">
        <v>23810</v>
      </c>
      <c r="O2220" s="49" t="s">
        <v>183</v>
      </c>
      <c r="P2220" s="48" t="s">
        <v>183</v>
      </c>
      <c r="Q2220" s="48" t="s">
        <v>183</v>
      </c>
      <c r="R2220" s="48" t="s">
        <v>183</v>
      </c>
      <c r="S2220" s="48" t="s">
        <v>23811</v>
      </c>
      <c r="T2220" s="48" t="s">
        <v>414</v>
      </c>
      <c r="U2220" s="48" t="s">
        <v>183</v>
      </c>
      <c r="V2220" s="48" t="s">
        <v>183</v>
      </c>
      <c r="W2220" s="48" t="s">
        <v>417</v>
      </c>
      <c r="X2220" s="48" t="s">
        <v>23812</v>
      </c>
      <c r="Y2220" s="48" t="s">
        <v>23813</v>
      </c>
      <c r="Z2220" s="48" t="s">
        <v>23805</v>
      </c>
      <c r="AA2220" s="48" t="s">
        <v>23814</v>
      </c>
      <c r="AB2220" s="48" t="s">
        <v>192</v>
      </c>
      <c r="AC2220" s="48" t="s">
        <v>224</v>
      </c>
      <c r="AD2220" s="48" t="s">
        <v>183</v>
      </c>
      <c r="AE2220" s="48" t="s">
        <v>183</v>
      </c>
      <c r="AF2220" s="48" t="s">
        <v>23815</v>
      </c>
      <c r="AG2220" s="48" t="s">
        <v>183</v>
      </c>
      <c r="AH2220" s="48" t="s">
        <v>183</v>
      </c>
      <c r="AI2220" s="48" t="s">
        <v>183</v>
      </c>
      <c r="AJ2220" s="48" t="s">
        <v>183</v>
      </c>
      <c r="AK2220" s="48" t="s">
        <v>183</v>
      </c>
      <c r="AL2220" s="48" t="s">
        <v>183</v>
      </c>
      <c r="AM2220" s="48" t="s">
        <v>23816</v>
      </c>
      <c r="AN2220" s="48" t="s">
        <v>23817</v>
      </c>
      <c r="AO2220" s="48" t="s">
        <v>228</v>
      </c>
      <c r="AP2220" s="48" t="s">
        <v>1032</v>
      </c>
      <c r="AQ2220" s="48" t="s">
        <v>4779</v>
      </c>
      <c r="AR2220" s="48" t="s">
        <v>183</v>
      </c>
      <c r="AS2220" s="48" t="s">
        <v>183</v>
      </c>
      <c r="AT2220" s="48" t="s">
        <v>183</v>
      </c>
      <c r="AU2220" s="48" t="s">
        <v>183</v>
      </c>
      <c r="AV2220" s="48" t="s">
        <v>183</v>
      </c>
      <c r="AW2220" s="48" t="s">
        <v>183</v>
      </c>
      <c r="AX2220" s="48" t="s">
        <v>183</v>
      </c>
      <c r="AY2220" s="58" t="s">
        <v>183</v>
      </c>
      <c r="AZ2220" s="48" t="s">
        <v>2067</v>
      </c>
      <c r="BA2220" s="50" t="s">
        <v>183</v>
      </c>
      <c r="BB2220" s="50" t="s">
        <v>183</v>
      </c>
      <c r="BC2220" s="48" t="s">
        <v>234</v>
      </c>
      <c r="BD2220" s="48" t="s">
        <v>234</v>
      </c>
      <c r="BE2220" s="50" t="s">
        <v>234</v>
      </c>
      <c r="BF2220" s="50" t="s">
        <v>234</v>
      </c>
      <c r="BG2220" s="48" t="s">
        <v>234</v>
      </c>
      <c r="BH2220" s="48" t="s">
        <v>234</v>
      </c>
      <c r="BI2220" s="50" t="s">
        <v>234</v>
      </c>
      <c r="BJ2220" s="50" t="s">
        <v>234</v>
      </c>
      <c r="BK2220" s="48" t="s">
        <v>234</v>
      </c>
      <c r="BL2220" s="48" t="s">
        <v>234</v>
      </c>
      <c r="BM2220" s="48" t="s">
        <v>234</v>
      </c>
      <c r="BN2220" s="58">
        <v>43405.545561458333</v>
      </c>
    </row>
    <row r="2221" spans="1:66" x14ac:dyDescent="0.25">
      <c r="A2221" s="48" t="s">
        <v>178</v>
      </c>
      <c r="B2221" s="48" t="s">
        <v>179</v>
      </c>
      <c r="C2221" s="49" t="s">
        <v>35</v>
      </c>
      <c r="D2221" s="49" t="s">
        <v>35</v>
      </c>
      <c r="E2221" s="49" t="s">
        <v>183</v>
      </c>
      <c r="F2221" s="48" t="s">
        <v>183</v>
      </c>
      <c r="G2221" s="48" t="s">
        <v>23818</v>
      </c>
      <c r="H2221" s="48" t="s">
        <v>1746</v>
      </c>
      <c r="I2221" s="48" t="s">
        <v>12</v>
      </c>
      <c r="J2221" s="48" t="s">
        <v>183</v>
      </c>
      <c r="L2221" s="48" t="s">
        <v>183</v>
      </c>
      <c r="M2221" s="48" t="s">
        <v>197</v>
      </c>
      <c r="N2221" s="48" t="s">
        <v>23819</v>
      </c>
      <c r="O2221" s="49" t="s">
        <v>183</v>
      </c>
      <c r="P2221" s="48" t="s">
        <v>183</v>
      </c>
      <c r="Q2221" s="48" t="s">
        <v>183</v>
      </c>
      <c r="R2221" s="48" t="s">
        <v>183</v>
      </c>
      <c r="S2221" s="48" t="s">
        <v>2590</v>
      </c>
      <c r="T2221" s="48" t="s">
        <v>414</v>
      </c>
      <c r="U2221" s="48" t="s">
        <v>183</v>
      </c>
      <c r="V2221" s="48" t="s">
        <v>183</v>
      </c>
      <c r="W2221" s="48" t="s">
        <v>417</v>
      </c>
      <c r="X2221" s="48" t="s">
        <v>23820</v>
      </c>
      <c r="Y2221" s="48" t="s">
        <v>23821</v>
      </c>
      <c r="Z2221" s="48" t="s">
        <v>23822</v>
      </c>
      <c r="AA2221" s="48" t="s">
        <v>23823</v>
      </c>
      <c r="AB2221" s="48" t="s">
        <v>192</v>
      </c>
      <c r="AC2221" s="48" t="s">
        <v>224</v>
      </c>
      <c r="AD2221" s="48" t="s">
        <v>183</v>
      </c>
      <c r="AE2221" s="48" t="s">
        <v>183</v>
      </c>
      <c r="AF2221" s="48" t="s">
        <v>183</v>
      </c>
      <c r="AG2221" s="48" t="s">
        <v>183</v>
      </c>
      <c r="AH2221" s="48" t="s">
        <v>183</v>
      </c>
      <c r="AI2221" s="48" t="s">
        <v>183</v>
      </c>
      <c r="AJ2221" s="48" t="s">
        <v>183</v>
      </c>
      <c r="AK2221" s="48" t="s">
        <v>183</v>
      </c>
      <c r="AL2221" s="48" t="s">
        <v>183</v>
      </c>
      <c r="AM2221" s="48" t="s">
        <v>23824</v>
      </c>
      <c r="AN2221" s="48" t="s">
        <v>23825</v>
      </c>
      <c r="AO2221" s="48" t="s">
        <v>228</v>
      </c>
      <c r="AP2221" s="48" t="s">
        <v>1032</v>
      </c>
      <c r="AQ2221" s="48" t="s">
        <v>4779</v>
      </c>
      <c r="AR2221" s="48" t="s">
        <v>183</v>
      </c>
      <c r="AS2221" s="48" t="s">
        <v>183</v>
      </c>
      <c r="AT2221" s="48" t="s">
        <v>183</v>
      </c>
      <c r="AU2221" s="48" t="s">
        <v>183</v>
      </c>
      <c r="AV2221" s="48" t="s">
        <v>183</v>
      </c>
      <c r="AW2221" s="48" t="s">
        <v>183</v>
      </c>
      <c r="AX2221" s="48" t="s">
        <v>183</v>
      </c>
      <c r="AY2221" s="58" t="s">
        <v>183</v>
      </c>
      <c r="AZ2221" s="48" t="s">
        <v>2067</v>
      </c>
      <c r="BA2221" s="50" t="s">
        <v>183</v>
      </c>
      <c r="BB2221" s="50" t="s">
        <v>183</v>
      </c>
      <c r="BC2221" s="48" t="s">
        <v>234</v>
      </c>
      <c r="BD2221" s="48" t="s">
        <v>234</v>
      </c>
      <c r="BE2221" s="50" t="s">
        <v>234</v>
      </c>
      <c r="BF2221" s="50" t="s">
        <v>234</v>
      </c>
      <c r="BG2221" s="48" t="s">
        <v>234</v>
      </c>
      <c r="BH2221" s="48" t="s">
        <v>234</v>
      </c>
      <c r="BI2221" s="50" t="s">
        <v>234</v>
      </c>
      <c r="BJ2221" s="50" t="s">
        <v>234</v>
      </c>
      <c r="BK2221" s="48" t="s">
        <v>234</v>
      </c>
      <c r="BL2221" s="48" t="s">
        <v>234</v>
      </c>
      <c r="BM2221" s="48" t="s">
        <v>234</v>
      </c>
      <c r="BN2221" s="58">
        <v>43405.545562152773</v>
      </c>
    </row>
    <row r="2222" spans="1:66" x14ac:dyDescent="0.25">
      <c r="A2222" s="48" t="s">
        <v>178</v>
      </c>
      <c r="B2222" s="48" t="s">
        <v>179</v>
      </c>
      <c r="C2222" s="49" t="s">
        <v>35</v>
      </c>
      <c r="D2222" s="49" t="s">
        <v>35</v>
      </c>
      <c r="E2222" s="49" t="s">
        <v>183</v>
      </c>
      <c r="F2222" s="48" t="s">
        <v>183</v>
      </c>
      <c r="G2222" s="48" t="s">
        <v>23826</v>
      </c>
      <c r="H2222" s="48" t="s">
        <v>1746</v>
      </c>
      <c r="I2222" s="48" t="s">
        <v>12</v>
      </c>
      <c r="J2222" s="48" t="s">
        <v>183</v>
      </c>
      <c r="L2222" s="48" t="s">
        <v>183</v>
      </c>
      <c r="M2222" s="48" t="s">
        <v>197</v>
      </c>
      <c r="N2222" s="48" t="s">
        <v>23827</v>
      </c>
      <c r="O2222" s="49" t="s">
        <v>183</v>
      </c>
      <c r="P2222" s="48" t="s">
        <v>183</v>
      </c>
      <c r="Q2222" s="48" t="s">
        <v>183</v>
      </c>
      <c r="R2222" s="48" t="s">
        <v>183</v>
      </c>
      <c r="S2222" s="48" t="s">
        <v>23828</v>
      </c>
      <c r="T2222" s="48" t="s">
        <v>414</v>
      </c>
      <c r="U2222" s="48" t="s">
        <v>183</v>
      </c>
      <c r="V2222" s="48" t="s">
        <v>183</v>
      </c>
      <c r="W2222" s="48" t="s">
        <v>417</v>
      </c>
      <c r="X2222" s="48" t="s">
        <v>23829</v>
      </c>
      <c r="Y2222" s="48" t="s">
        <v>23830</v>
      </c>
      <c r="Z2222" s="48" t="s">
        <v>23831</v>
      </c>
      <c r="AA2222" s="48" t="s">
        <v>23832</v>
      </c>
      <c r="AB2222" s="48" t="s">
        <v>192</v>
      </c>
      <c r="AC2222" s="48" t="s">
        <v>224</v>
      </c>
      <c r="AD2222" s="48" t="s">
        <v>183</v>
      </c>
      <c r="AE2222" s="48" t="s">
        <v>183</v>
      </c>
      <c r="AF2222" s="48" t="s">
        <v>183</v>
      </c>
      <c r="AG2222" s="48" t="s">
        <v>183</v>
      </c>
      <c r="AH2222" s="48" t="s">
        <v>183</v>
      </c>
      <c r="AI2222" s="48" t="s">
        <v>183</v>
      </c>
      <c r="AJ2222" s="48" t="s">
        <v>183</v>
      </c>
      <c r="AK2222" s="48" t="s">
        <v>183</v>
      </c>
      <c r="AL2222" s="48" t="s">
        <v>183</v>
      </c>
      <c r="AM2222" s="48" t="s">
        <v>23833</v>
      </c>
      <c r="AN2222" s="48" t="s">
        <v>23834</v>
      </c>
      <c r="AO2222" s="48" t="s">
        <v>228</v>
      </c>
      <c r="AP2222" s="48" t="s">
        <v>1032</v>
      </c>
      <c r="AQ2222" s="48" t="s">
        <v>4779</v>
      </c>
      <c r="AR2222" s="48" t="s">
        <v>183</v>
      </c>
      <c r="AS2222" s="48" t="s">
        <v>183</v>
      </c>
      <c r="AT2222" s="48" t="s">
        <v>183</v>
      </c>
      <c r="AU2222" s="48" t="s">
        <v>183</v>
      </c>
      <c r="AV2222" s="48" t="s">
        <v>183</v>
      </c>
      <c r="AW2222" s="48" t="s">
        <v>183</v>
      </c>
      <c r="AX2222" s="48" t="s">
        <v>183</v>
      </c>
      <c r="AY2222" s="58" t="s">
        <v>183</v>
      </c>
      <c r="AZ2222" s="48" t="s">
        <v>2067</v>
      </c>
      <c r="BA2222" s="50" t="s">
        <v>183</v>
      </c>
      <c r="BB2222" s="50" t="s">
        <v>183</v>
      </c>
      <c r="BC2222" s="48" t="s">
        <v>234</v>
      </c>
      <c r="BD2222" s="48" t="s">
        <v>234</v>
      </c>
      <c r="BE2222" s="50" t="s">
        <v>234</v>
      </c>
      <c r="BF2222" s="50" t="s">
        <v>234</v>
      </c>
      <c r="BG2222" s="48" t="s">
        <v>234</v>
      </c>
      <c r="BH2222" s="48" t="s">
        <v>234</v>
      </c>
      <c r="BI2222" s="50" t="s">
        <v>234</v>
      </c>
      <c r="BJ2222" s="50" t="s">
        <v>234</v>
      </c>
      <c r="BK2222" s="48" t="s">
        <v>234</v>
      </c>
      <c r="BL2222" s="48" t="s">
        <v>234</v>
      </c>
      <c r="BM2222" s="48" t="s">
        <v>234</v>
      </c>
      <c r="BN2222" s="58">
        <v>43405.545562812498</v>
      </c>
    </row>
    <row r="2223" spans="1:66" x14ac:dyDescent="0.25">
      <c r="A2223" s="48" t="s">
        <v>178</v>
      </c>
      <c r="B2223" s="48" t="s">
        <v>179</v>
      </c>
      <c r="C2223" s="49" t="s">
        <v>35</v>
      </c>
      <c r="D2223" s="49" t="s">
        <v>35</v>
      </c>
      <c r="E2223" s="49" t="s">
        <v>183</v>
      </c>
      <c r="F2223" s="48" t="s">
        <v>183</v>
      </c>
      <c r="G2223" s="48" t="s">
        <v>23835</v>
      </c>
      <c r="H2223" s="48" t="s">
        <v>1746</v>
      </c>
      <c r="I2223" s="48" t="s">
        <v>12</v>
      </c>
      <c r="J2223" s="48" t="s">
        <v>183</v>
      </c>
      <c r="L2223" s="48" t="s">
        <v>183</v>
      </c>
      <c r="M2223" s="48" t="s">
        <v>197</v>
      </c>
      <c r="N2223" s="48" t="s">
        <v>23836</v>
      </c>
      <c r="O2223" s="49" t="s">
        <v>183</v>
      </c>
      <c r="P2223" s="48" t="s">
        <v>183</v>
      </c>
      <c r="Q2223" s="48" t="s">
        <v>183</v>
      </c>
      <c r="R2223" s="48" t="s">
        <v>183</v>
      </c>
      <c r="S2223" s="48" t="s">
        <v>23837</v>
      </c>
      <c r="T2223" s="48" t="s">
        <v>414</v>
      </c>
      <c r="U2223" s="48" t="s">
        <v>183</v>
      </c>
      <c r="V2223" s="48" t="s">
        <v>183</v>
      </c>
      <c r="W2223" s="48" t="s">
        <v>417</v>
      </c>
      <c r="X2223" s="48" t="s">
        <v>4974</v>
      </c>
      <c r="Y2223" s="48" t="s">
        <v>23838</v>
      </c>
      <c r="Z2223" s="48" t="s">
        <v>23839</v>
      </c>
      <c r="AA2223" s="48" t="s">
        <v>23840</v>
      </c>
      <c r="AB2223" s="48" t="s">
        <v>192</v>
      </c>
      <c r="AC2223" s="48" t="s">
        <v>224</v>
      </c>
      <c r="AD2223" s="48" t="s">
        <v>183</v>
      </c>
      <c r="AE2223" s="48" t="s">
        <v>183</v>
      </c>
      <c r="AF2223" s="48" t="s">
        <v>183</v>
      </c>
      <c r="AG2223" s="48" t="s">
        <v>183</v>
      </c>
      <c r="AH2223" s="48" t="s">
        <v>183</v>
      </c>
      <c r="AI2223" s="48" t="s">
        <v>183</v>
      </c>
      <c r="AJ2223" s="48" t="s">
        <v>183</v>
      </c>
      <c r="AK2223" s="48" t="s">
        <v>183</v>
      </c>
      <c r="AL2223" s="48" t="s">
        <v>183</v>
      </c>
      <c r="AM2223" s="48" t="s">
        <v>23841</v>
      </c>
      <c r="AN2223" s="48" t="s">
        <v>23842</v>
      </c>
      <c r="AO2223" s="48" t="s">
        <v>228</v>
      </c>
      <c r="AP2223" s="48" t="s">
        <v>1032</v>
      </c>
      <c r="AQ2223" s="48" t="s">
        <v>4779</v>
      </c>
      <c r="AR2223" s="48" t="s">
        <v>183</v>
      </c>
      <c r="AS2223" s="48" t="s">
        <v>183</v>
      </c>
      <c r="AT2223" s="48" t="s">
        <v>183</v>
      </c>
      <c r="AU2223" s="48" t="s">
        <v>183</v>
      </c>
      <c r="AV2223" s="48" t="s">
        <v>183</v>
      </c>
      <c r="AW2223" s="48" t="s">
        <v>183</v>
      </c>
      <c r="AX2223" s="48" t="s">
        <v>183</v>
      </c>
      <c r="AY2223" s="58" t="s">
        <v>183</v>
      </c>
      <c r="AZ2223" s="48" t="s">
        <v>2067</v>
      </c>
      <c r="BA2223" s="50" t="s">
        <v>183</v>
      </c>
      <c r="BB2223" s="50" t="s">
        <v>183</v>
      </c>
      <c r="BC2223" s="48" t="s">
        <v>234</v>
      </c>
      <c r="BD2223" s="48" t="s">
        <v>234</v>
      </c>
      <c r="BE2223" s="50" t="s">
        <v>234</v>
      </c>
      <c r="BF2223" s="50" t="s">
        <v>234</v>
      </c>
      <c r="BG2223" s="48" t="s">
        <v>234</v>
      </c>
      <c r="BH2223" s="48" t="s">
        <v>234</v>
      </c>
      <c r="BI2223" s="50" t="s">
        <v>234</v>
      </c>
      <c r="BJ2223" s="50" t="s">
        <v>234</v>
      </c>
      <c r="BK2223" s="48" t="s">
        <v>234</v>
      </c>
      <c r="BL2223" s="48" t="s">
        <v>234</v>
      </c>
      <c r="BM2223" s="48" t="s">
        <v>234</v>
      </c>
      <c r="BN2223" s="58">
        <v>43405.545563460648</v>
      </c>
    </row>
    <row r="2224" spans="1:66" x14ac:dyDescent="0.25">
      <c r="A2224" s="48" t="s">
        <v>178</v>
      </c>
      <c r="B2224" s="48" t="s">
        <v>179</v>
      </c>
      <c r="C2224" s="49" t="s">
        <v>35</v>
      </c>
      <c r="D2224" s="49" t="s">
        <v>35</v>
      </c>
      <c r="E2224" s="49" t="s">
        <v>183</v>
      </c>
      <c r="F2224" s="48" t="s">
        <v>183</v>
      </c>
      <c r="G2224" s="48" t="s">
        <v>23843</v>
      </c>
      <c r="H2224" s="48" t="s">
        <v>1746</v>
      </c>
      <c r="I2224" s="48" t="s">
        <v>12</v>
      </c>
      <c r="J2224" s="48" t="s">
        <v>183</v>
      </c>
      <c r="L2224" s="48" t="s">
        <v>183</v>
      </c>
      <c r="M2224" s="48" t="s">
        <v>197</v>
      </c>
      <c r="N2224" s="48" t="s">
        <v>23844</v>
      </c>
      <c r="O2224" s="49" t="s">
        <v>183</v>
      </c>
      <c r="P2224" s="48" t="s">
        <v>183</v>
      </c>
      <c r="Q2224" s="48" t="s">
        <v>183</v>
      </c>
      <c r="R2224" s="48" t="s">
        <v>183</v>
      </c>
      <c r="S2224" s="48" t="s">
        <v>3278</v>
      </c>
      <c r="T2224" s="48" t="s">
        <v>414</v>
      </c>
      <c r="U2224" s="48" t="s">
        <v>183</v>
      </c>
      <c r="V2224" s="48" t="s">
        <v>183</v>
      </c>
      <c r="W2224" s="48" t="s">
        <v>417</v>
      </c>
      <c r="X2224" s="48" t="s">
        <v>23845</v>
      </c>
      <c r="Y2224" s="48" t="s">
        <v>23846</v>
      </c>
      <c r="Z2224" s="48" t="s">
        <v>23847</v>
      </c>
      <c r="AA2224" s="48" t="s">
        <v>23848</v>
      </c>
      <c r="AB2224" s="48" t="s">
        <v>192</v>
      </c>
      <c r="AC2224" s="48" t="s">
        <v>224</v>
      </c>
      <c r="AD2224" s="48" t="s">
        <v>183</v>
      </c>
      <c r="AE2224" s="48" t="s">
        <v>183</v>
      </c>
      <c r="AF2224" s="48" t="s">
        <v>23849</v>
      </c>
      <c r="AG2224" s="48" t="s">
        <v>183</v>
      </c>
      <c r="AH2224" s="48" t="s">
        <v>183</v>
      </c>
      <c r="AI2224" s="48" t="s">
        <v>183</v>
      </c>
      <c r="AJ2224" s="48" t="s">
        <v>183</v>
      </c>
      <c r="AK2224" s="48" t="s">
        <v>183</v>
      </c>
      <c r="AL2224" s="48" t="s">
        <v>183</v>
      </c>
      <c r="AM2224" s="48" t="s">
        <v>23850</v>
      </c>
      <c r="AN2224" s="48" t="s">
        <v>23851</v>
      </c>
      <c r="AO2224" s="48" t="s">
        <v>228</v>
      </c>
      <c r="AP2224" s="48" t="s">
        <v>1032</v>
      </c>
      <c r="AQ2224" s="48" t="s">
        <v>4779</v>
      </c>
      <c r="AR2224" s="48" t="s">
        <v>183</v>
      </c>
      <c r="AS2224" s="48" t="s">
        <v>183</v>
      </c>
      <c r="AT2224" s="48" t="s">
        <v>183</v>
      </c>
      <c r="AU2224" s="48" t="s">
        <v>183</v>
      </c>
      <c r="AV2224" s="48" t="s">
        <v>183</v>
      </c>
      <c r="AW2224" s="48" t="s">
        <v>183</v>
      </c>
      <c r="AX2224" s="48" t="s">
        <v>183</v>
      </c>
      <c r="AY2224" s="58" t="s">
        <v>183</v>
      </c>
      <c r="AZ2224" s="48" t="s">
        <v>2067</v>
      </c>
      <c r="BA2224" s="50" t="s">
        <v>183</v>
      </c>
      <c r="BB2224" s="50" t="s">
        <v>183</v>
      </c>
      <c r="BC2224" s="48" t="s">
        <v>234</v>
      </c>
      <c r="BD2224" s="48" t="s">
        <v>234</v>
      </c>
      <c r="BE2224" s="50" t="s">
        <v>234</v>
      </c>
      <c r="BF2224" s="50" t="s">
        <v>234</v>
      </c>
      <c r="BG2224" s="48" t="s">
        <v>234</v>
      </c>
      <c r="BH2224" s="48" t="s">
        <v>234</v>
      </c>
      <c r="BI2224" s="50" t="s">
        <v>234</v>
      </c>
      <c r="BJ2224" s="50" t="s">
        <v>234</v>
      </c>
      <c r="BK2224" s="48" t="s">
        <v>234</v>
      </c>
      <c r="BL2224" s="48" t="s">
        <v>234</v>
      </c>
      <c r="BM2224" s="48" t="s">
        <v>234</v>
      </c>
      <c r="BN2224" s="58">
        <v>43405.545564155094</v>
      </c>
    </row>
    <row r="2225" spans="1:66" x14ac:dyDescent="0.25">
      <c r="A2225" s="48" t="s">
        <v>178</v>
      </c>
      <c r="B2225" s="48" t="s">
        <v>179</v>
      </c>
      <c r="C2225" s="49" t="s">
        <v>35</v>
      </c>
      <c r="D2225" s="49" t="s">
        <v>35</v>
      </c>
      <c r="E2225" s="49" t="s">
        <v>183</v>
      </c>
      <c r="F2225" s="48" t="s">
        <v>183</v>
      </c>
      <c r="G2225" s="48" t="s">
        <v>23852</v>
      </c>
      <c r="H2225" s="48" t="s">
        <v>1746</v>
      </c>
      <c r="I2225" s="48" t="s">
        <v>12</v>
      </c>
      <c r="J2225" s="48" t="s">
        <v>183</v>
      </c>
      <c r="L2225" s="48" t="s">
        <v>183</v>
      </c>
      <c r="M2225" s="48" t="s">
        <v>197</v>
      </c>
      <c r="N2225" s="48" t="s">
        <v>17488</v>
      </c>
      <c r="O2225" s="49" t="s">
        <v>183</v>
      </c>
      <c r="P2225" s="48" t="s">
        <v>183</v>
      </c>
      <c r="Q2225" s="48" t="s">
        <v>183</v>
      </c>
      <c r="R2225" s="48" t="s">
        <v>183</v>
      </c>
      <c r="S2225" s="48" t="s">
        <v>6977</v>
      </c>
      <c r="T2225" s="48" t="s">
        <v>414</v>
      </c>
      <c r="U2225" s="48" t="s">
        <v>183</v>
      </c>
      <c r="V2225" s="48" t="s">
        <v>183</v>
      </c>
      <c r="W2225" s="48" t="s">
        <v>417</v>
      </c>
      <c r="X2225" s="48" t="s">
        <v>4974</v>
      </c>
      <c r="Y2225" s="48" t="s">
        <v>222</v>
      </c>
      <c r="Z2225" s="48" t="s">
        <v>23853</v>
      </c>
      <c r="AA2225" s="48" t="s">
        <v>23854</v>
      </c>
      <c r="AB2225" s="48" t="s">
        <v>192</v>
      </c>
      <c r="AC2225" s="48" t="s">
        <v>224</v>
      </c>
      <c r="AD2225" s="48" t="s">
        <v>183</v>
      </c>
      <c r="AE2225" s="48" t="s">
        <v>183</v>
      </c>
      <c r="AF2225" s="48" t="s">
        <v>183</v>
      </c>
      <c r="AG2225" s="48" t="s">
        <v>183</v>
      </c>
      <c r="AH2225" s="48" t="s">
        <v>183</v>
      </c>
      <c r="AI2225" s="48" t="s">
        <v>183</v>
      </c>
      <c r="AJ2225" s="48" t="s">
        <v>183</v>
      </c>
      <c r="AK2225" s="48" t="s">
        <v>183</v>
      </c>
      <c r="AL2225" s="48" t="s">
        <v>183</v>
      </c>
      <c r="AM2225" s="48" t="s">
        <v>23855</v>
      </c>
      <c r="AN2225" s="48" t="s">
        <v>23856</v>
      </c>
      <c r="AO2225" s="48" t="s">
        <v>228</v>
      </c>
      <c r="AP2225" s="48" t="s">
        <v>1032</v>
      </c>
      <c r="AQ2225" s="48" t="s">
        <v>4779</v>
      </c>
      <c r="AR2225" s="48" t="s">
        <v>183</v>
      </c>
      <c r="AS2225" s="48" t="s">
        <v>183</v>
      </c>
      <c r="AT2225" s="48" t="s">
        <v>183</v>
      </c>
      <c r="AU2225" s="48" t="s">
        <v>183</v>
      </c>
      <c r="AV2225" s="48" t="s">
        <v>183</v>
      </c>
      <c r="AW2225" s="48" t="s">
        <v>183</v>
      </c>
      <c r="AX2225" s="48" t="s">
        <v>183</v>
      </c>
      <c r="AY2225" s="58" t="s">
        <v>183</v>
      </c>
      <c r="AZ2225" s="48" t="s">
        <v>2067</v>
      </c>
      <c r="BA2225" s="50" t="s">
        <v>183</v>
      </c>
      <c r="BB2225" s="50" t="s">
        <v>183</v>
      </c>
      <c r="BC2225" s="48" t="s">
        <v>234</v>
      </c>
      <c r="BD2225" s="48" t="s">
        <v>234</v>
      </c>
      <c r="BE2225" s="50" t="s">
        <v>234</v>
      </c>
      <c r="BF2225" s="50" t="s">
        <v>234</v>
      </c>
      <c r="BG2225" s="48" t="s">
        <v>234</v>
      </c>
      <c r="BH2225" s="48" t="s">
        <v>234</v>
      </c>
      <c r="BI2225" s="50" t="s">
        <v>234</v>
      </c>
      <c r="BJ2225" s="50" t="s">
        <v>234</v>
      </c>
      <c r="BK2225" s="48" t="s">
        <v>234</v>
      </c>
      <c r="BL2225" s="48" t="s">
        <v>234</v>
      </c>
      <c r="BM2225" s="48" t="s">
        <v>234</v>
      </c>
      <c r="BN2225" s="58">
        <v>43405.545564814813</v>
      </c>
    </row>
    <row r="2226" spans="1:66" x14ac:dyDescent="0.25">
      <c r="A2226" s="48" t="s">
        <v>178</v>
      </c>
      <c r="B2226" s="48" t="s">
        <v>179</v>
      </c>
      <c r="C2226" s="49" t="s">
        <v>35</v>
      </c>
      <c r="D2226" s="49" t="s">
        <v>35</v>
      </c>
      <c r="E2226" s="49" t="s">
        <v>183</v>
      </c>
      <c r="F2226" s="48" t="s">
        <v>183</v>
      </c>
      <c r="G2226" s="48" t="s">
        <v>23857</v>
      </c>
      <c r="H2226" s="48" t="s">
        <v>1746</v>
      </c>
      <c r="I2226" s="48" t="s">
        <v>12</v>
      </c>
      <c r="J2226" s="48" t="s">
        <v>183</v>
      </c>
      <c r="L2226" s="48" t="s">
        <v>183</v>
      </c>
      <c r="M2226" s="48" t="s">
        <v>197</v>
      </c>
      <c r="N2226" s="48" t="s">
        <v>23858</v>
      </c>
      <c r="O2226" s="49" t="s">
        <v>183</v>
      </c>
      <c r="P2226" s="48" t="s">
        <v>183</v>
      </c>
      <c r="Q2226" s="48" t="s">
        <v>183</v>
      </c>
      <c r="R2226" s="48" t="s">
        <v>183</v>
      </c>
      <c r="S2226" s="48" t="s">
        <v>23859</v>
      </c>
      <c r="T2226" s="48" t="s">
        <v>414</v>
      </c>
      <c r="U2226" s="48" t="s">
        <v>183</v>
      </c>
      <c r="V2226" s="48" t="s">
        <v>183</v>
      </c>
      <c r="W2226" s="48" t="s">
        <v>6414</v>
      </c>
      <c r="X2226" s="48" t="s">
        <v>23860</v>
      </c>
      <c r="Y2226" s="48" t="s">
        <v>23861</v>
      </c>
      <c r="Z2226" s="48" t="s">
        <v>23862</v>
      </c>
      <c r="AA2226" s="48" t="s">
        <v>23863</v>
      </c>
      <c r="AB2226" s="48" t="s">
        <v>192</v>
      </c>
      <c r="AC2226" s="48" t="s">
        <v>224</v>
      </c>
      <c r="AD2226" s="48" t="s">
        <v>183</v>
      </c>
      <c r="AE2226" s="48" t="s">
        <v>183</v>
      </c>
      <c r="AF2226" s="48" t="s">
        <v>183</v>
      </c>
      <c r="AG2226" s="48" t="s">
        <v>183</v>
      </c>
      <c r="AH2226" s="48" t="s">
        <v>183</v>
      </c>
      <c r="AI2226" s="48" t="s">
        <v>183</v>
      </c>
      <c r="AJ2226" s="48" t="s">
        <v>183</v>
      </c>
      <c r="AK2226" s="48" t="s">
        <v>183</v>
      </c>
      <c r="AL2226" s="48" t="s">
        <v>183</v>
      </c>
      <c r="AM2226" s="48" t="s">
        <v>23864</v>
      </c>
      <c r="AN2226" s="48" t="s">
        <v>23865</v>
      </c>
      <c r="AO2226" s="48" t="s">
        <v>228</v>
      </c>
      <c r="AP2226" s="48" t="s">
        <v>1032</v>
      </c>
      <c r="AQ2226" s="48" t="s">
        <v>4779</v>
      </c>
      <c r="AR2226" s="48" t="s">
        <v>183</v>
      </c>
      <c r="AS2226" s="48" t="s">
        <v>183</v>
      </c>
      <c r="AT2226" s="48" t="s">
        <v>183</v>
      </c>
      <c r="AU2226" s="48" t="s">
        <v>183</v>
      </c>
      <c r="AV2226" s="48" t="s">
        <v>183</v>
      </c>
      <c r="AW2226" s="48" t="s">
        <v>183</v>
      </c>
      <c r="AX2226" s="48" t="s">
        <v>183</v>
      </c>
      <c r="AY2226" s="58" t="s">
        <v>183</v>
      </c>
      <c r="AZ2226" s="48" t="s">
        <v>2067</v>
      </c>
      <c r="BA2226" s="50" t="s">
        <v>183</v>
      </c>
      <c r="BB2226" s="50" t="s">
        <v>183</v>
      </c>
      <c r="BC2226" s="48" t="s">
        <v>234</v>
      </c>
      <c r="BD2226" s="48" t="s">
        <v>234</v>
      </c>
      <c r="BE2226" s="50" t="s">
        <v>234</v>
      </c>
      <c r="BF2226" s="50" t="s">
        <v>234</v>
      </c>
      <c r="BG2226" s="48" t="s">
        <v>234</v>
      </c>
      <c r="BH2226" s="48" t="s">
        <v>234</v>
      </c>
      <c r="BI2226" s="50" t="s">
        <v>234</v>
      </c>
      <c r="BJ2226" s="50" t="s">
        <v>234</v>
      </c>
      <c r="BK2226" s="48" t="s">
        <v>234</v>
      </c>
      <c r="BL2226" s="48" t="s">
        <v>234</v>
      </c>
      <c r="BM2226" s="48" t="s">
        <v>234</v>
      </c>
      <c r="BN2226" s="58">
        <v>43405.545565474538</v>
      </c>
    </row>
    <row r="2227" spans="1:66" x14ac:dyDescent="0.25">
      <c r="A2227" s="48" t="s">
        <v>178</v>
      </c>
      <c r="B2227" s="48" t="s">
        <v>179</v>
      </c>
      <c r="C2227" s="49" t="s">
        <v>35</v>
      </c>
      <c r="D2227" s="49" t="s">
        <v>35</v>
      </c>
      <c r="E2227" s="49" t="s">
        <v>183</v>
      </c>
      <c r="F2227" s="48" t="s">
        <v>183</v>
      </c>
      <c r="G2227" s="48" t="s">
        <v>23866</v>
      </c>
      <c r="H2227" s="48" t="s">
        <v>1746</v>
      </c>
      <c r="I2227" s="48" t="s">
        <v>12</v>
      </c>
      <c r="J2227" s="48" t="s">
        <v>183</v>
      </c>
      <c r="L2227" s="48" t="s">
        <v>183</v>
      </c>
      <c r="M2227" s="48" t="s">
        <v>197</v>
      </c>
      <c r="N2227" s="48" t="s">
        <v>23867</v>
      </c>
      <c r="O2227" s="49" t="s">
        <v>183</v>
      </c>
      <c r="P2227" s="48" t="s">
        <v>183</v>
      </c>
      <c r="Q2227" s="48" t="s">
        <v>183</v>
      </c>
      <c r="R2227" s="48" t="s">
        <v>183</v>
      </c>
      <c r="S2227" s="48" t="s">
        <v>23868</v>
      </c>
      <c r="T2227" s="48" t="s">
        <v>414</v>
      </c>
      <c r="U2227" s="48" t="s">
        <v>183</v>
      </c>
      <c r="V2227" s="48" t="s">
        <v>183</v>
      </c>
      <c r="W2227" s="48" t="s">
        <v>417</v>
      </c>
      <c r="X2227" s="48" t="s">
        <v>23869</v>
      </c>
      <c r="Y2227" s="48" t="s">
        <v>23870</v>
      </c>
      <c r="Z2227" s="48" t="s">
        <v>23871</v>
      </c>
      <c r="AA2227" s="48" t="s">
        <v>23872</v>
      </c>
      <c r="AB2227" s="48" t="s">
        <v>192</v>
      </c>
      <c r="AC2227" s="48" t="s">
        <v>224</v>
      </c>
      <c r="AD2227" s="48" t="s">
        <v>183</v>
      </c>
      <c r="AE2227" s="48" t="s">
        <v>183</v>
      </c>
      <c r="AF2227" s="48" t="s">
        <v>23873</v>
      </c>
      <c r="AG2227" s="48" t="s">
        <v>183</v>
      </c>
      <c r="AH2227" s="48" t="s">
        <v>183</v>
      </c>
      <c r="AI2227" s="48" t="s">
        <v>183</v>
      </c>
      <c r="AJ2227" s="48" t="s">
        <v>183</v>
      </c>
      <c r="AK2227" s="48" t="s">
        <v>183</v>
      </c>
      <c r="AL2227" s="48" t="s">
        <v>183</v>
      </c>
      <c r="AM2227" s="48" t="s">
        <v>23874</v>
      </c>
      <c r="AN2227" s="48" t="s">
        <v>23875</v>
      </c>
      <c r="AO2227" s="48" t="s">
        <v>228</v>
      </c>
      <c r="AP2227" s="48" t="s">
        <v>1032</v>
      </c>
      <c r="AQ2227" s="48" t="s">
        <v>4779</v>
      </c>
      <c r="AR2227" s="48" t="s">
        <v>183</v>
      </c>
      <c r="AS2227" s="48" t="s">
        <v>183</v>
      </c>
      <c r="AT2227" s="48" t="s">
        <v>183</v>
      </c>
      <c r="AU2227" s="48" t="s">
        <v>183</v>
      </c>
      <c r="AV2227" s="48" t="s">
        <v>183</v>
      </c>
      <c r="AW2227" s="48" t="s">
        <v>183</v>
      </c>
      <c r="AX2227" s="48" t="s">
        <v>183</v>
      </c>
      <c r="AY2227" s="58" t="s">
        <v>183</v>
      </c>
      <c r="AZ2227" s="48" t="s">
        <v>2067</v>
      </c>
      <c r="BA2227" s="50" t="s">
        <v>183</v>
      </c>
      <c r="BB2227" s="50" t="s">
        <v>183</v>
      </c>
      <c r="BC2227" s="48" t="s">
        <v>234</v>
      </c>
      <c r="BD2227" s="48" t="s">
        <v>234</v>
      </c>
      <c r="BE2227" s="50" t="s">
        <v>234</v>
      </c>
      <c r="BF2227" s="50" t="s">
        <v>234</v>
      </c>
      <c r="BG2227" s="48" t="s">
        <v>234</v>
      </c>
      <c r="BH2227" s="48" t="s">
        <v>234</v>
      </c>
      <c r="BI2227" s="50" t="s">
        <v>234</v>
      </c>
      <c r="BJ2227" s="50" t="s">
        <v>234</v>
      </c>
      <c r="BK2227" s="48" t="s">
        <v>234</v>
      </c>
      <c r="BL2227" s="48" t="s">
        <v>234</v>
      </c>
      <c r="BM2227" s="48" t="s">
        <v>234</v>
      </c>
      <c r="BN2227" s="58">
        <v>43405.54556608796</v>
      </c>
    </row>
    <row r="2228" spans="1:66" x14ac:dyDescent="0.25">
      <c r="A2228" s="48" t="s">
        <v>178</v>
      </c>
      <c r="B2228" s="48" t="s">
        <v>179</v>
      </c>
      <c r="C2228" s="49" t="s">
        <v>35</v>
      </c>
      <c r="D2228" s="49" t="s">
        <v>35</v>
      </c>
      <c r="E2228" s="49" t="s">
        <v>183</v>
      </c>
      <c r="F2228" s="48" t="s">
        <v>183</v>
      </c>
      <c r="G2228" s="48" t="s">
        <v>23876</v>
      </c>
      <c r="H2228" s="48" t="s">
        <v>1746</v>
      </c>
      <c r="I2228" s="48" t="s">
        <v>12</v>
      </c>
      <c r="J2228" s="48" t="s">
        <v>183</v>
      </c>
      <c r="L2228" s="48" t="s">
        <v>183</v>
      </c>
      <c r="M2228" s="48" t="s">
        <v>197</v>
      </c>
      <c r="N2228" s="48" t="s">
        <v>23877</v>
      </c>
      <c r="O2228" s="49" t="s">
        <v>183</v>
      </c>
      <c r="P2228" s="48" t="s">
        <v>183</v>
      </c>
      <c r="Q2228" s="48" t="s">
        <v>183</v>
      </c>
      <c r="R2228" s="48" t="s">
        <v>183</v>
      </c>
      <c r="S2228" s="48" t="s">
        <v>2034</v>
      </c>
      <c r="T2228" s="48" t="s">
        <v>414</v>
      </c>
      <c r="U2228" s="48" t="s">
        <v>183</v>
      </c>
      <c r="V2228" s="48" t="s">
        <v>183</v>
      </c>
      <c r="W2228" s="48" t="s">
        <v>417</v>
      </c>
      <c r="X2228" s="48" t="s">
        <v>23878</v>
      </c>
      <c r="Y2228" s="48" t="s">
        <v>23879</v>
      </c>
      <c r="Z2228" s="48" t="s">
        <v>23880</v>
      </c>
      <c r="AA2228" s="48" t="s">
        <v>23881</v>
      </c>
      <c r="AB2228" s="48" t="s">
        <v>192</v>
      </c>
      <c r="AC2228" s="48" t="s">
        <v>224</v>
      </c>
      <c r="AD2228" s="48" t="s">
        <v>183</v>
      </c>
      <c r="AE2228" s="48" t="s">
        <v>183</v>
      </c>
      <c r="AF2228" s="48" t="s">
        <v>183</v>
      </c>
      <c r="AG2228" s="48" t="s">
        <v>183</v>
      </c>
      <c r="AH2228" s="48" t="s">
        <v>183</v>
      </c>
      <c r="AI2228" s="48" t="s">
        <v>183</v>
      </c>
      <c r="AJ2228" s="48" t="s">
        <v>183</v>
      </c>
      <c r="AK2228" s="48" t="s">
        <v>183</v>
      </c>
      <c r="AL2228" s="48" t="s">
        <v>183</v>
      </c>
      <c r="AM2228" s="48" t="s">
        <v>23882</v>
      </c>
      <c r="AN2228" s="48" t="s">
        <v>23883</v>
      </c>
      <c r="AO2228" s="48" t="s">
        <v>228</v>
      </c>
      <c r="AP2228" s="48" t="s">
        <v>1032</v>
      </c>
      <c r="AQ2228" s="48" t="s">
        <v>4779</v>
      </c>
      <c r="AR2228" s="48" t="s">
        <v>183</v>
      </c>
      <c r="AS2228" s="48" t="s">
        <v>183</v>
      </c>
      <c r="AT2228" s="48" t="s">
        <v>183</v>
      </c>
      <c r="AU2228" s="48" t="s">
        <v>183</v>
      </c>
      <c r="AV2228" s="48" t="s">
        <v>183</v>
      </c>
      <c r="AW2228" s="48" t="s">
        <v>183</v>
      </c>
      <c r="AX2228" s="48" t="s">
        <v>183</v>
      </c>
      <c r="AY2228" s="58" t="s">
        <v>183</v>
      </c>
      <c r="AZ2228" s="48" t="s">
        <v>2067</v>
      </c>
      <c r="BA2228" s="50" t="s">
        <v>183</v>
      </c>
      <c r="BB2228" s="50" t="s">
        <v>183</v>
      </c>
      <c r="BC2228" s="48" t="s">
        <v>234</v>
      </c>
      <c r="BD2228" s="48" t="s">
        <v>234</v>
      </c>
      <c r="BE2228" s="50" t="s">
        <v>234</v>
      </c>
      <c r="BF2228" s="50" t="s">
        <v>234</v>
      </c>
      <c r="BG2228" s="48" t="s">
        <v>234</v>
      </c>
      <c r="BH2228" s="48" t="s">
        <v>234</v>
      </c>
      <c r="BI2228" s="50" t="s">
        <v>234</v>
      </c>
      <c r="BJ2228" s="50" t="s">
        <v>234</v>
      </c>
      <c r="BK2228" s="48" t="s">
        <v>234</v>
      </c>
      <c r="BL2228" s="48" t="s">
        <v>234</v>
      </c>
      <c r="BM2228" s="48" t="s">
        <v>234</v>
      </c>
      <c r="BN2228" s="58">
        <v>43405.545566701388</v>
      </c>
    </row>
    <row r="2229" spans="1:66" x14ac:dyDescent="0.25">
      <c r="A2229" s="48" t="s">
        <v>178</v>
      </c>
      <c r="B2229" s="48" t="s">
        <v>179</v>
      </c>
      <c r="C2229" s="49" t="s">
        <v>35</v>
      </c>
      <c r="D2229" s="49" t="s">
        <v>35</v>
      </c>
      <c r="E2229" s="49" t="s">
        <v>183</v>
      </c>
      <c r="F2229" s="48" t="s">
        <v>183</v>
      </c>
      <c r="G2229" s="48" t="s">
        <v>23884</v>
      </c>
      <c r="H2229" s="48" t="s">
        <v>1746</v>
      </c>
      <c r="I2229" s="48" t="s">
        <v>12</v>
      </c>
      <c r="J2229" s="48" t="s">
        <v>183</v>
      </c>
      <c r="L2229" s="48" t="s">
        <v>183</v>
      </c>
      <c r="M2229" s="48" t="s">
        <v>197</v>
      </c>
      <c r="N2229" s="48" t="s">
        <v>23885</v>
      </c>
      <c r="O2229" s="49" t="s">
        <v>183</v>
      </c>
      <c r="P2229" s="48" t="s">
        <v>183</v>
      </c>
      <c r="Q2229" s="48" t="s">
        <v>183</v>
      </c>
      <c r="R2229" s="48" t="s">
        <v>183</v>
      </c>
      <c r="S2229" s="48" t="s">
        <v>5321</v>
      </c>
      <c r="T2229" s="48" t="s">
        <v>414</v>
      </c>
      <c r="U2229" s="48" t="s">
        <v>183</v>
      </c>
      <c r="V2229" s="48" t="s">
        <v>183</v>
      </c>
      <c r="W2229" s="48" t="s">
        <v>417</v>
      </c>
      <c r="X2229" s="48" t="s">
        <v>23886</v>
      </c>
      <c r="Y2229" s="48" t="s">
        <v>23887</v>
      </c>
      <c r="Z2229" s="48" t="s">
        <v>23888</v>
      </c>
      <c r="AA2229" s="48" t="s">
        <v>23889</v>
      </c>
      <c r="AB2229" s="48" t="s">
        <v>192</v>
      </c>
      <c r="AC2229" s="48" t="s">
        <v>224</v>
      </c>
      <c r="AD2229" s="48" t="s">
        <v>183</v>
      </c>
      <c r="AE2229" s="48" t="s">
        <v>183</v>
      </c>
      <c r="AF2229" s="48" t="s">
        <v>23890</v>
      </c>
      <c r="AG2229" s="48" t="s">
        <v>183</v>
      </c>
      <c r="AH2229" s="48" t="s">
        <v>183</v>
      </c>
      <c r="AI2229" s="48" t="s">
        <v>183</v>
      </c>
      <c r="AJ2229" s="48" t="s">
        <v>183</v>
      </c>
      <c r="AK2229" s="48" t="s">
        <v>183</v>
      </c>
      <c r="AL2229" s="48" t="s">
        <v>183</v>
      </c>
      <c r="AM2229" s="48" t="s">
        <v>23891</v>
      </c>
      <c r="AN2229" s="48" t="s">
        <v>23892</v>
      </c>
      <c r="AO2229" s="48" t="s">
        <v>228</v>
      </c>
      <c r="AP2229" s="48" t="s">
        <v>1032</v>
      </c>
      <c r="AQ2229" s="48" t="s">
        <v>4779</v>
      </c>
      <c r="AR2229" s="48" t="s">
        <v>183</v>
      </c>
      <c r="AS2229" s="48" t="s">
        <v>183</v>
      </c>
      <c r="AT2229" s="48" t="s">
        <v>183</v>
      </c>
      <c r="AU2229" s="48" t="s">
        <v>183</v>
      </c>
      <c r="AV2229" s="48" t="s">
        <v>183</v>
      </c>
      <c r="AW2229" s="48" t="s">
        <v>183</v>
      </c>
      <c r="AX2229" s="48" t="s">
        <v>183</v>
      </c>
      <c r="AY2229" s="58" t="s">
        <v>183</v>
      </c>
      <c r="AZ2229" s="48" t="s">
        <v>2067</v>
      </c>
      <c r="BA2229" s="50" t="s">
        <v>183</v>
      </c>
      <c r="BB2229" s="50" t="s">
        <v>183</v>
      </c>
      <c r="BC2229" s="48" t="s">
        <v>234</v>
      </c>
      <c r="BD2229" s="48" t="s">
        <v>234</v>
      </c>
      <c r="BE2229" s="50" t="s">
        <v>234</v>
      </c>
      <c r="BF2229" s="50" t="s">
        <v>234</v>
      </c>
      <c r="BG2229" s="48" t="s">
        <v>234</v>
      </c>
      <c r="BH2229" s="48" t="s">
        <v>234</v>
      </c>
      <c r="BI2229" s="50" t="s">
        <v>234</v>
      </c>
      <c r="BJ2229" s="50" t="s">
        <v>234</v>
      </c>
      <c r="BK2229" s="48" t="s">
        <v>234</v>
      </c>
      <c r="BL2229" s="48" t="s">
        <v>234</v>
      </c>
      <c r="BM2229" s="48" t="s">
        <v>234</v>
      </c>
      <c r="BN2229" s="58">
        <v>43405.545567280089</v>
      </c>
    </row>
    <row r="2230" spans="1:66" x14ac:dyDescent="0.25">
      <c r="A2230" s="48" t="s">
        <v>178</v>
      </c>
      <c r="B2230" s="48" t="s">
        <v>179</v>
      </c>
      <c r="C2230" s="49" t="s">
        <v>35</v>
      </c>
      <c r="D2230" s="49" t="s">
        <v>35</v>
      </c>
      <c r="E2230" s="49" t="s">
        <v>183</v>
      </c>
      <c r="F2230" s="48" t="s">
        <v>183</v>
      </c>
      <c r="G2230" s="48" t="s">
        <v>23893</v>
      </c>
      <c r="H2230" s="48" t="s">
        <v>1746</v>
      </c>
      <c r="I2230" s="48" t="s">
        <v>12</v>
      </c>
      <c r="J2230" s="48" t="s">
        <v>183</v>
      </c>
      <c r="L2230" s="48" t="s">
        <v>183</v>
      </c>
      <c r="M2230" s="48" t="s">
        <v>197</v>
      </c>
      <c r="N2230" s="48" t="s">
        <v>23894</v>
      </c>
      <c r="O2230" s="49" t="s">
        <v>183</v>
      </c>
      <c r="P2230" s="48" t="s">
        <v>183</v>
      </c>
      <c r="Q2230" s="48" t="s">
        <v>183</v>
      </c>
      <c r="R2230" s="48" t="s">
        <v>183</v>
      </c>
      <c r="S2230" s="48" t="s">
        <v>23895</v>
      </c>
      <c r="T2230" s="48" t="s">
        <v>414</v>
      </c>
      <c r="U2230" s="48" t="s">
        <v>183</v>
      </c>
      <c r="V2230" s="48" t="s">
        <v>183</v>
      </c>
      <c r="W2230" s="48" t="s">
        <v>417</v>
      </c>
      <c r="X2230" s="48" t="s">
        <v>23896</v>
      </c>
      <c r="Y2230" s="48" t="s">
        <v>23897</v>
      </c>
      <c r="Z2230" s="48" t="s">
        <v>23898</v>
      </c>
      <c r="AA2230" s="48" t="s">
        <v>23899</v>
      </c>
      <c r="AB2230" s="48" t="s">
        <v>192</v>
      </c>
      <c r="AC2230" s="48" t="s">
        <v>224</v>
      </c>
      <c r="AD2230" s="48" t="s">
        <v>183</v>
      </c>
      <c r="AE2230" s="48" t="s">
        <v>183</v>
      </c>
      <c r="AF2230" s="48" t="s">
        <v>183</v>
      </c>
      <c r="AG2230" s="48" t="s">
        <v>183</v>
      </c>
      <c r="AH2230" s="48" t="s">
        <v>183</v>
      </c>
      <c r="AI2230" s="48" t="s">
        <v>183</v>
      </c>
      <c r="AJ2230" s="48" t="s">
        <v>183</v>
      </c>
      <c r="AK2230" s="48" t="s">
        <v>183</v>
      </c>
      <c r="AL2230" s="48" t="s">
        <v>183</v>
      </c>
      <c r="AM2230" s="48" t="s">
        <v>23900</v>
      </c>
      <c r="AN2230" s="48" t="s">
        <v>23901</v>
      </c>
      <c r="AO2230" s="48" t="s">
        <v>228</v>
      </c>
      <c r="AP2230" s="48" t="s">
        <v>1032</v>
      </c>
      <c r="AQ2230" s="48" t="s">
        <v>4779</v>
      </c>
      <c r="AR2230" s="48" t="s">
        <v>183</v>
      </c>
      <c r="AS2230" s="48" t="s">
        <v>183</v>
      </c>
      <c r="AT2230" s="48" t="s">
        <v>183</v>
      </c>
      <c r="AU2230" s="48" t="s">
        <v>183</v>
      </c>
      <c r="AV2230" s="48" t="s">
        <v>183</v>
      </c>
      <c r="AW2230" s="48" t="s">
        <v>183</v>
      </c>
      <c r="AX2230" s="48" t="s">
        <v>183</v>
      </c>
      <c r="AY2230" s="58" t="s">
        <v>183</v>
      </c>
      <c r="AZ2230" s="48" t="s">
        <v>2067</v>
      </c>
      <c r="BA2230" s="50" t="s">
        <v>183</v>
      </c>
      <c r="BB2230" s="50" t="s">
        <v>183</v>
      </c>
      <c r="BC2230" s="48" t="s">
        <v>234</v>
      </c>
      <c r="BD2230" s="48" t="s">
        <v>234</v>
      </c>
      <c r="BE2230" s="50" t="s">
        <v>234</v>
      </c>
      <c r="BF2230" s="50" t="s">
        <v>234</v>
      </c>
      <c r="BG2230" s="48" t="s">
        <v>234</v>
      </c>
      <c r="BH2230" s="48" t="s">
        <v>234</v>
      </c>
      <c r="BI2230" s="50" t="s">
        <v>234</v>
      </c>
      <c r="BJ2230" s="50" t="s">
        <v>234</v>
      </c>
      <c r="BK2230" s="48" t="s">
        <v>234</v>
      </c>
      <c r="BL2230" s="48" t="s">
        <v>234</v>
      </c>
      <c r="BM2230" s="48" t="s">
        <v>234</v>
      </c>
      <c r="BN2230" s="58">
        <v>43405.545567905094</v>
      </c>
    </row>
    <row r="2231" spans="1:66" x14ac:dyDescent="0.25">
      <c r="A2231" s="48" t="s">
        <v>178</v>
      </c>
      <c r="B2231" s="48" t="s">
        <v>179</v>
      </c>
      <c r="C2231" s="49" t="s">
        <v>35</v>
      </c>
      <c r="D2231" s="49" t="s">
        <v>35</v>
      </c>
      <c r="E2231" s="49" t="s">
        <v>183</v>
      </c>
      <c r="F2231" s="48" t="s">
        <v>183</v>
      </c>
      <c r="G2231" s="48" t="s">
        <v>23902</v>
      </c>
      <c r="H2231" s="48" t="s">
        <v>1746</v>
      </c>
      <c r="I2231" s="48" t="s">
        <v>12</v>
      </c>
      <c r="J2231" s="48" t="s">
        <v>183</v>
      </c>
      <c r="L2231" s="48" t="s">
        <v>183</v>
      </c>
      <c r="M2231" s="48" t="s">
        <v>197</v>
      </c>
      <c r="N2231" s="48" t="s">
        <v>23903</v>
      </c>
      <c r="O2231" s="49" t="s">
        <v>183</v>
      </c>
      <c r="P2231" s="48" t="s">
        <v>183</v>
      </c>
      <c r="Q2231" s="48" t="s">
        <v>183</v>
      </c>
      <c r="R2231" s="48" t="s">
        <v>183</v>
      </c>
      <c r="S2231" s="48" t="s">
        <v>23904</v>
      </c>
      <c r="T2231" s="48" t="s">
        <v>1322</v>
      </c>
      <c r="U2231" s="48" t="s">
        <v>183</v>
      </c>
      <c r="V2231" s="48" t="s">
        <v>183</v>
      </c>
      <c r="W2231" s="48" t="s">
        <v>2025</v>
      </c>
      <c r="X2231" s="48" t="s">
        <v>23905</v>
      </c>
      <c r="Y2231" s="48" t="s">
        <v>23906</v>
      </c>
      <c r="Z2231" s="48" t="s">
        <v>23907</v>
      </c>
      <c r="AA2231" s="48" t="s">
        <v>23908</v>
      </c>
      <c r="AB2231" s="48" t="s">
        <v>192</v>
      </c>
      <c r="AC2231" s="48" t="s">
        <v>224</v>
      </c>
      <c r="AD2231" s="48" t="s">
        <v>183</v>
      </c>
      <c r="AE2231" s="48" t="s">
        <v>183</v>
      </c>
      <c r="AF2231" s="48" t="s">
        <v>23909</v>
      </c>
      <c r="AG2231" s="48" t="s">
        <v>183</v>
      </c>
      <c r="AH2231" s="48" t="s">
        <v>183</v>
      </c>
      <c r="AI2231" s="48" t="s">
        <v>183</v>
      </c>
      <c r="AJ2231" s="48" t="s">
        <v>183</v>
      </c>
      <c r="AK2231" s="48" t="s">
        <v>183</v>
      </c>
      <c r="AL2231" s="48" t="s">
        <v>183</v>
      </c>
      <c r="AM2231" s="48" t="s">
        <v>23910</v>
      </c>
      <c r="AN2231" s="48" t="s">
        <v>23911</v>
      </c>
      <c r="AO2231" s="48" t="s">
        <v>228</v>
      </c>
      <c r="AP2231" s="48" t="s">
        <v>1032</v>
      </c>
      <c r="AQ2231" s="48" t="s">
        <v>4779</v>
      </c>
      <c r="AR2231" s="48" t="s">
        <v>183</v>
      </c>
      <c r="AS2231" s="48" t="s">
        <v>183</v>
      </c>
      <c r="AT2231" s="48" t="s">
        <v>183</v>
      </c>
      <c r="AU2231" s="48" t="s">
        <v>183</v>
      </c>
      <c r="AV2231" s="48" t="s">
        <v>183</v>
      </c>
      <c r="AW2231" s="48" t="s">
        <v>183</v>
      </c>
      <c r="AX2231" s="48" t="s">
        <v>183</v>
      </c>
      <c r="AY2231" s="58" t="s">
        <v>183</v>
      </c>
      <c r="AZ2231" s="48" t="s">
        <v>2067</v>
      </c>
      <c r="BA2231" s="50" t="s">
        <v>183</v>
      </c>
      <c r="BB2231" s="50" t="s">
        <v>183</v>
      </c>
      <c r="BC2231" s="48" t="s">
        <v>234</v>
      </c>
      <c r="BD2231" s="48" t="s">
        <v>234</v>
      </c>
      <c r="BE2231" s="50" t="s">
        <v>234</v>
      </c>
      <c r="BF2231" s="50" t="s">
        <v>234</v>
      </c>
      <c r="BG2231" s="48" t="s">
        <v>234</v>
      </c>
      <c r="BH2231" s="48" t="s">
        <v>234</v>
      </c>
      <c r="BI2231" s="50" t="s">
        <v>234</v>
      </c>
      <c r="BJ2231" s="50" t="s">
        <v>234</v>
      </c>
      <c r="BK2231" s="48" t="s">
        <v>234</v>
      </c>
      <c r="BL2231" s="48" t="s">
        <v>234</v>
      </c>
      <c r="BM2231" s="48" t="s">
        <v>234</v>
      </c>
      <c r="BN2231" s="58">
        <v>43405.545568483794</v>
      </c>
    </row>
    <row r="2232" spans="1:66" x14ac:dyDescent="0.25">
      <c r="A2232" s="48" t="s">
        <v>178</v>
      </c>
      <c r="B2232" s="48" t="s">
        <v>179</v>
      </c>
      <c r="C2232" s="49" t="s">
        <v>35</v>
      </c>
      <c r="D2232" s="49" t="s">
        <v>35</v>
      </c>
      <c r="E2232" s="49" t="s">
        <v>183</v>
      </c>
      <c r="F2232" s="48" t="s">
        <v>183</v>
      </c>
      <c r="G2232" s="48" t="s">
        <v>23912</v>
      </c>
      <c r="H2232" s="48" t="s">
        <v>1746</v>
      </c>
      <c r="I2232" s="48" t="s">
        <v>12</v>
      </c>
      <c r="J2232" s="48" t="s">
        <v>183</v>
      </c>
      <c r="L2232" s="48" t="s">
        <v>183</v>
      </c>
      <c r="M2232" s="48" t="s">
        <v>197</v>
      </c>
      <c r="N2232" s="48" t="s">
        <v>23913</v>
      </c>
      <c r="O2232" s="49" t="s">
        <v>183</v>
      </c>
      <c r="P2232" s="48" t="s">
        <v>183</v>
      </c>
      <c r="Q2232" s="48" t="s">
        <v>183</v>
      </c>
      <c r="R2232" s="48" t="s">
        <v>183</v>
      </c>
      <c r="S2232" s="48" t="s">
        <v>23914</v>
      </c>
      <c r="T2232" s="48" t="s">
        <v>1322</v>
      </c>
      <c r="U2232" s="48" t="s">
        <v>183</v>
      </c>
      <c r="V2232" s="48" t="s">
        <v>183</v>
      </c>
      <c r="W2232" s="48" t="s">
        <v>2014</v>
      </c>
      <c r="X2232" s="48" t="s">
        <v>23915</v>
      </c>
      <c r="Y2232" s="48" t="s">
        <v>222</v>
      </c>
      <c r="Z2232" s="48" t="s">
        <v>23916</v>
      </c>
      <c r="AA2232" s="48" t="s">
        <v>23917</v>
      </c>
      <c r="AB2232" s="48" t="s">
        <v>192</v>
      </c>
      <c r="AC2232" s="48" t="s">
        <v>224</v>
      </c>
      <c r="AD2232" s="48" t="s">
        <v>183</v>
      </c>
      <c r="AE2232" s="48" t="s">
        <v>183</v>
      </c>
      <c r="AF2232" s="48" t="s">
        <v>183</v>
      </c>
      <c r="AG2232" s="48" t="s">
        <v>183</v>
      </c>
      <c r="AH2232" s="48" t="s">
        <v>183</v>
      </c>
      <c r="AI2232" s="48" t="s">
        <v>183</v>
      </c>
      <c r="AJ2232" s="48" t="s">
        <v>183</v>
      </c>
      <c r="AK2232" s="48" t="s">
        <v>183</v>
      </c>
      <c r="AL2232" s="48" t="s">
        <v>183</v>
      </c>
      <c r="AM2232" s="48" t="s">
        <v>23918</v>
      </c>
      <c r="AN2232" s="48" t="s">
        <v>23919</v>
      </c>
      <c r="AO2232" s="48" t="s">
        <v>228</v>
      </c>
      <c r="AP2232" s="48" t="s">
        <v>1032</v>
      </c>
      <c r="AQ2232" s="48" t="s">
        <v>4779</v>
      </c>
      <c r="AR2232" s="48" t="s">
        <v>183</v>
      </c>
      <c r="AS2232" s="48" t="s">
        <v>183</v>
      </c>
      <c r="AT2232" s="48" t="s">
        <v>183</v>
      </c>
      <c r="AU2232" s="48" t="s">
        <v>183</v>
      </c>
      <c r="AV2232" s="48" t="s">
        <v>183</v>
      </c>
      <c r="AW2232" s="48" t="s">
        <v>183</v>
      </c>
      <c r="AX2232" s="48" t="s">
        <v>183</v>
      </c>
      <c r="AY2232" s="58" t="s">
        <v>183</v>
      </c>
      <c r="AZ2232" s="48" t="s">
        <v>2067</v>
      </c>
      <c r="BA2232" s="50" t="s">
        <v>183</v>
      </c>
      <c r="BB2232" s="50" t="s">
        <v>183</v>
      </c>
      <c r="BC2232" s="48" t="s">
        <v>234</v>
      </c>
      <c r="BD2232" s="48" t="s">
        <v>234</v>
      </c>
      <c r="BE2232" s="50" t="s">
        <v>234</v>
      </c>
      <c r="BF2232" s="50" t="s">
        <v>234</v>
      </c>
      <c r="BG2232" s="48" t="s">
        <v>234</v>
      </c>
      <c r="BH2232" s="48" t="s">
        <v>234</v>
      </c>
      <c r="BI2232" s="50" t="s">
        <v>234</v>
      </c>
      <c r="BJ2232" s="50" t="s">
        <v>234</v>
      </c>
      <c r="BK2232" s="48" t="s">
        <v>234</v>
      </c>
      <c r="BL2232" s="48" t="s">
        <v>234</v>
      </c>
      <c r="BM2232" s="48" t="s">
        <v>234</v>
      </c>
      <c r="BN2232" s="58">
        <v>43405.545569016205</v>
      </c>
    </row>
    <row r="2233" spans="1:66" x14ac:dyDescent="0.25">
      <c r="A2233" s="48" t="s">
        <v>178</v>
      </c>
      <c r="B2233" s="48" t="s">
        <v>179</v>
      </c>
      <c r="C2233" s="49" t="s">
        <v>35</v>
      </c>
      <c r="D2233" s="49" t="s">
        <v>35</v>
      </c>
      <c r="E2233" s="49" t="s">
        <v>183</v>
      </c>
      <c r="F2233" s="48" t="s">
        <v>183</v>
      </c>
      <c r="G2233" s="48" t="s">
        <v>23920</v>
      </c>
      <c r="H2233" s="48" t="s">
        <v>1746</v>
      </c>
      <c r="I2233" s="48" t="s">
        <v>12</v>
      </c>
      <c r="J2233" s="48" t="s">
        <v>183</v>
      </c>
      <c r="L2233" s="48" t="s">
        <v>183</v>
      </c>
      <c r="M2233" s="48" t="s">
        <v>197</v>
      </c>
      <c r="N2233" s="48" t="s">
        <v>2022</v>
      </c>
      <c r="O2233" s="49" t="s">
        <v>183</v>
      </c>
      <c r="P2233" s="48" t="s">
        <v>183</v>
      </c>
      <c r="Q2233" s="48" t="s">
        <v>183</v>
      </c>
      <c r="R2233" s="48" t="s">
        <v>183</v>
      </c>
      <c r="S2233" s="48" t="s">
        <v>23921</v>
      </c>
      <c r="T2233" s="48" t="s">
        <v>1322</v>
      </c>
      <c r="U2233" s="48" t="s">
        <v>183</v>
      </c>
      <c r="V2233" s="48" t="s">
        <v>183</v>
      </c>
      <c r="W2233" s="48" t="s">
        <v>4959</v>
      </c>
      <c r="X2233" s="48" t="s">
        <v>23922</v>
      </c>
      <c r="Y2233" s="48" t="s">
        <v>23923</v>
      </c>
      <c r="Z2233" s="48" t="s">
        <v>23924</v>
      </c>
      <c r="AA2233" s="48" t="s">
        <v>23925</v>
      </c>
      <c r="AB2233" s="48" t="s">
        <v>192</v>
      </c>
      <c r="AC2233" s="48" t="s">
        <v>224</v>
      </c>
      <c r="AD2233" s="48" t="s">
        <v>183</v>
      </c>
      <c r="AE2233" s="48" t="s">
        <v>183</v>
      </c>
      <c r="AF2233" s="48" t="s">
        <v>183</v>
      </c>
      <c r="AG2233" s="48" t="s">
        <v>183</v>
      </c>
      <c r="AH2233" s="48" t="s">
        <v>183</v>
      </c>
      <c r="AI2233" s="48" t="s">
        <v>183</v>
      </c>
      <c r="AJ2233" s="48" t="s">
        <v>183</v>
      </c>
      <c r="AK2233" s="48" t="s">
        <v>183</v>
      </c>
      <c r="AL2233" s="48" t="s">
        <v>183</v>
      </c>
      <c r="AM2233" s="48" t="s">
        <v>23926</v>
      </c>
      <c r="AN2233" s="48" t="s">
        <v>23927</v>
      </c>
      <c r="AO2233" s="48" t="s">
        <v>228</v>
      </c>
      <c r="AP2233" s="48" t="s">
        <v>1032</v>
      </c>
      <c r="AQ2233" s="48" t="s">
        <v>4779</v>
      </c>
      <c r="AR2233" s="48" t="s">
        <v>183</v>
      </c>
      <c r="AS2233" s="48" t="s">
        <v>183</v>
      </c>
      <c r="AT2233" s="48" t="s">
        <v>183</v>
      </c>
      <c r="AU2233" s="48" t="s">
        <v>183</v>
      </c>
      <c r="AV2233" s="48" t="s">
        <v>183</v>
      </c>
      <c r="AW2233" s="48" t="s">
        <v>183</v>
      </c>
      <c r="AX2233" s="48" t="s">
        <v>183</v>
      </c>
      <c r="AY2233" s="58" t="s">
        <v>183</v>
      </c>
      <c r="AZ2233" s="48" t="s">
        <v>2067</v>
      </c>
      <c r="BA2233" s="50" t="s">
        <v>183</v>
      </c>
      <c r="BB2233" s="50" t="s">
        <v>183</v>
      </c>
      <c r="BC2233" s="48" t="s">
        <v>234</v>
      </c>
      <c r="BD2233" s="48" t="s">
        <v>234</v>
      </c>
      <c r="BE2233" s="50" t="s">
        <v>234</v>
      </c>
      <c r="BF2233" s="50" t="s">
        <v>234</v>
      </c>
      <c r="BG2233" s="48" t="s">
        <v>234</v>
      </c>
      <c r="BH2233" s="48" t="s">
        <v>234</v>
      </c>
      <c r="BI2233" s="50" t="s">
        <v>234</v>
      </c>
      <c r="BJ2233" s="50" t="s">
        <v>234</v>
      </c>
      <c r="BK2233" s="48" t="s">
        <v>234</v>
      </c>
      <c r="BL2233" s="48" t="s">
        <v>234</v>
      </c>
      <c r="BM2233" s="48" t="s">
        <v>234</v>
      </c>
      <c r="BN2233" s="58">
        <v>43405.545569641203</v>
      </c>
    </row>
    <row r="2234" spans="1:66" x14ac:dyDescent="0.25">
      <c r="A2234" s="48" t="s">
        <v>178</v>
      </c>
      <c r="B2234" s="48" t="s">
        <v>179</v>
      </c>
      <c r="C2234" s="49" t="s">
        <v>35</v>
      </c>
      <c r="D2234" s="49" t="s">
        <v>35</v>
      </c>
      <c r="E2234" s="49" t="s">
        <v>183</v>
      </c>
      <c r="F2234" s="48" t="s">
        <v>183</v>
      </c>
      <c r="G2234" s="48" t="s">
        <v>23928</v>
      </c>
      <c r="H2234" s="48" t="s">
        <v>1746</v>
      </c>
      <c r="I2234" s="48" t="s">
        <v>12</v>
      </c>
      <c r="J2234" s="48" t="s">
        <v>183</v>
      </c>
      <c r="L2234" s="48" t="s">
        <v>183</v>
      </c>
      <c r="M2234" s="48" t="s">
        <v>197</v>
      </c>
      <c r="N2234" s="48" t="s">
        <v>23929</v>
      </c>
      <c r="O2234" s="49" t="s">
        <v>183</v>
      </c>
      <c r="P2234" s="48" t="s">
        <v>183</v>
      </c>
      <c r="Q2234" s="48" t="s">
        <v>183</v>
      </c>
      <c r="R2234" s="48" t="s">
        <v>183</v>
      </c>
      <c r="S2234" s="48" t="s">
        <v>23930</v>
      </c>
      <c r="T2234" s="48" t="s">
        <v>1322</v>
      </c>
      <c r="U2234" s="48" t="s">
        <v>183</v>
      </c>
      <c r="V2234" s="48" t="s">
        <v>183</v>
      </c>
      <c r="W2234" s="48" t="s">
        <v>9133</v>
      </c>
      <c r="X2234" s="48" t="s">
        <v>4974</v>
      </c>
      <c r="Y2234" s="48" t="s">
        <v>23931</v>
      </c>
      <c r="Z2234" s="48" t="s">
        <v>23932</v>
      </c>
      <c r="AA2234" s="48" t="s">
        <v>23933</v>
      </c>
      <c r="AB2234" s="48" t="s">
        <v>192</v>
      </c>
      <c r="AC2234" s="48" t="s">
        <v>224</v>
      </c>
      <c r="AD2234" s="48" t="s">
        <v>183</v>
      </c>
      <c r="AE2234" s="48" t="s">
        <v>183</v>
      </c>
      <c r="AF2234" s="48" t="s">
        <v>183</v>
      </c>
      <c r="AG2234" s="48" t="s">
        <v>183</v>
      </c>
      <c r="AH2234" s="48" t="s">
        <v>183</v>
      </c>
      <c r="AI2234" s="48" t="s">
        <v>183</v>
      </c>
      <c r="AJ2234" s="48" t="s">
        <v>183</v>
      </c>
      <c r="AK2234" s="48" t="s">
        <v>183</v>
      </c>
      <c r="AL2234" s="48" t="s">
        <v>183</v>
      </c>
      <c r="AM2234" s="48" t="s">
        <v>23934</v>
      </c>
      <c r="AN2234" s="48" t="s">
        <v>23935</v>
      </c>
      <c r="AO2234" s="48" t="s">
        <v>228</v>
      </c>
      <c r="AP2234" s="48" t="s">
        <v>1032</v>
      </c>
      <c r="AQ2234" s="48" t="s">
        <v>4779</v>
      </c>
      <c r="AR2234" s="48" t="s">
        <v>183</v>
      </c>
      <c r="AS2234" s="48" t="s">
        <v>183</v>
      </c>
      <c r="AT2234" s="48" t="s">
        <v>183</v>
      </c>
      <c r="AU2234" s="48" t="s">
        <v>183</v>
      </c>
      <c r="AV2234" s="48" t="s">
        <v>183</v>
      </c>
      <c r="AW2234" s="48" t="s">
        <v>183</v>
      </c>
      <c r="AX2234" s="48" t="s">
        <v>183</v>
      </c>
      <c r="AY2234" s="58" t="s">
        <v>183</v>
      </c>
      <c r="AZ2234" s="48" t="s">
        <v>2067</v>
      </c>
      <c r="BA2234" s="50" t="s">
        <v>183</v>
      </c>
      <c r="BB2234" s="50" t="s">
        <v>183</v>
      </c>
      <c r="BC2234" s="48" t="s">
        <v>234</v>
      </c>
      <c r="BD2234" s="48" t="s">
        <v>234</v>
      </c>
      <c r="BE2234" s="50" t="s">
        <v>234</v>
      </c>
      <c r="BF2234" s="50" t="s">
        <v>234</v>
      </c>
      <c r="BG2234" s="48" t="s">
        <v>234</v>
      </c>
      <c r="BH2234" s="48" t="s">
        <v>234</v>
      </c>
      <c r="BI2234" s="50" t="s">
        <v>234</v>
      </c>
      <c r="BJ2234" s="50" t="s">
        <v>234</v>
      </c>
      <c r="BK2234" s="48" t="s">
        <v>234</v>
      </c>
      <c r="BL2234" s="48" t="s">
        <v>234</v>
      </c>
      <c r="BM2234" s="48" t="s">
        <v>234</v>
      </c>
      <c r="BN2234" s="58">
        <v>43405.545570254631</v>
      </c>
    </row>
    <row r="2235" spans="1:66" x14ac:dyDescent="0.25">
      <c r="A2235" s="48" t="s">
        <v>178</v>
      </c>
      <c r="B2235" s="48" t="s">
        <v>179</v>
      </c>
      <c r="C2235" s="49" t="s">
        <v>35</v>
      </c>
      <c r="D2235" s="49" t="s">
        <v>35</v>
      </c>
      <c r="E2235" s="49" t="s">
        <v>183</v>
      </c>
      <c r="F2235" s="48" t="s">
        <v>183</v>
      </c>
      <c r="G2235" s="48" t="s">
        <v>23936</v>
      </c>
      <c r="H2235" s="48" t="s">
        <v>1746</v>
      </c>
      <c r="I2235" s="48" t="s">
        <v>12</v>
      </c>
      <c r="J2235" s="48" t="s">
        <v>183</v>
      </c>
      <c r="L2235" s="48" t="s">
        <v>183</v>
      </c>
      <c r="M2235" s="48" t="s">
        <v>197</v>
      </c>
      <c r="N2235" s="48" t="s">
        <v>23937</v>
      </c>
      <c r="O2235" s="49" t="s">
        <v>183</v>
      </c>
      <c r="P2235" s="48" t="s">
        <v>183</v>
      </c>
      <c r="Q2235" s="48" t="s">
        <v>183</v>
      </c>
      <c r="R2235" s="48" t="s">
        <v>183</v>
      </c>
      <c r="S2235" s="48" t="s">
        <v>23930</v>
      </c>
      <c r="T2235" s="48" t="s">
        <v>1322</v>
      </c>
      <c r="U2235" s="48" t="s">
        <v>183</v>
      </c>
      <c r="V2235" s="48" t="s">
        <v>183</v>
      </c>
      <c r="W2235" s="48" t="s">
        <v>23938</v>
      </c>
      <c r="X2235" s="48" t="s">
        <v>4974</v>
      </c>
      <c r="Y2235" s="48" t="s">
        <v>23931</v>
      </c>
      <c r="Z2235" s="48" t="s">
        <v>23932</v>
      </c>
      <c r="AA2235" s="48" t="s">
        <v>23939</v>
      </c>
      <c r="AB2235" s="48" t="s">
        <v>192</v>
      </c>
      <c r="AC2235" s="48" t="s">
        <v>224</v>
      </c>
      <c r="AD2235" s="48" t="s">
        <v>183</v>
      </c>
      <c r="AE2235" s="48" t="s">
        <v>183</v>
      </c>
      <c r="AF2235" s="48" t="s">
        <v>183</v>
      </c>
      <c r="AG2235" s="48" t="s">
        <v>183</v>
      </c>
      <c r="AH2235" s="48" t="s">
        <v>183</v>
      </c>
      <c r="AI2235" s="48" t="s">
        <v>183</v>
      </c>
      <c r="AJ2235" s="48" t="s">
        <v>183</v>
      </c>
      <c r="AK2235" s="48" t="s">
        <v>183</v>
      </c>
      <c r="AL2235" s="48" t="s">
        <v>183</v>
      </c>
      <c r="AM2235" s="48" t="s">
        <v>23940</v>
      </c>
      <c r="AN2235" s="48" t="s">
        <v>23941</v>
      </c>
      <c r="AO2235" s="48" t="s">
        <v>228</v>
      </c>
      <c r="AP2235" s="48" t="s">
        <v>1032</v>
      </c>
      <c r="AQ2235" s="48" t="s">
        <v>4779</v>
      </c>
      <c r="AR2235" s="48" t="s">
        <v>183</v>
      </c>
      <c r="AS2235" s="48" t="s">
        <v>183</v>
      </c>
      <c r="AT2235" s="48" t="s">
        <v>183</v>
      </c>
      <c r="AU2235" s="48" t="s">
        <v>183</v>
      </c>
      <c r="AV2235" s="48" t="s">
        <v>183</v>
      </c>
      <c r="AW2235" s="48" t="s">
        <v>183</v>
      </c>
      <c r="AX2235" s="48" t="s">
        <v>183</v>
      </c>
      <c r="AY2235" s="58" t="s">
        <v>183</v>
      </c>
      <c r="AZ2235" s="48" t="s">
        <v>2067</v>
      </c>
      <c r="BA2235" s="50" t="s">
        <v>183</v>
      </c>
      <c r="BB2235" s="50" t="s">
        <v>183</v>
      </c>
      <c r="BC2235" s="48" t="s">
        <v>234</v>
      </c>
      <c r="BD2235" s="48" t="s">
        <v>234</v>
      </c>
      <c r="BE2235" s="50" t="s">
        <v>234</v>
      </c>
      <c r="BF2235" s="50" t="s">
        <v>234</v>
      </c>
      <c r="BG2235" s="48" t="s">
        <v>234</v>
      </c>
      <c r="BH2235" s="48" t="s">
        <v>234</v>
      </c>
      <c r="BI2235" s="50" t="s">
        <v>234</v>
      </c>
      <c r="BJ2235" s="50" t="s">
        <v>234</v>
      </c>
      <c r="BK2235" s="48" t="s">
        <v>234</v>
      </c>
      <c r="BL2235" s="48" t="s">
        <v>234</v>
      </c>
      <c r="BM2235" s="48" t="s">
        <v>234</v>
      </c>
      <c r="BN2235" s="58">
        <v>43405.545570868053</v>
      </c>
    </row>
    <row r="2236" spans="1:66" x14ac:dyDescent="0.25">
      <c r="A2236" s="48" t="s">
        <v>178</v>
      </c>
      <c r="B2236" s="48" t="s">
        <v>179</v>
      </c>
      <c r="C2236" s="49" t="s">
        <v>35</v>
      </c>
      <c r="D2236" s="49" t="s">
        <v>35</v>
      </c>
      <c r="E2236" s="49" t="s">
        <v>183</v>
      </c>
      <c r="F2236" s="48" t="s">
        <v>183</v>
      </c>
      <c r="G2236" s="48" t="s">
        <v>23942</v>
      </c>
      <c r="H2236" s="48" t="s">
        <v>1746</v>
      </c>
      <c r="I2236" s="48" t="s">
        <v>12</v>
      </c>
      <c r="J2236" s="48" t="s">
        <v>183</v>
      </c>
      <c r="L2236" s="48" t="s">
        <v>183</v>
      </c>
      <c r="M2236" s="48" t="s">
        <v>197</v>
      </c>
      <c r="N2236" s="48" t="s">
        <v>23943</v>
      </c>
      <c r="O2236" s="49" t="s">
        <v>183</v>
      </c>
      <c r="P2236" s="48" t="s">
        <v>183</v>
      </c>
      <c r="Q2236" s="48" t="s">
        <v>183</v>
      </c>
      <c r="R2236" s="48" t="s">
        <v>183</v>
      </c>
      <c r="S2236" s="48" t="s">
        <v>23944</v>
      </c>
      <c r="T2236" s="48" t="s">
        <v>1322</v>
      </c>
      <c r="U2236" s="48" t="s">
        <v>183</v>
      </c>
      <c r="V2236" s="48" t="s">
        <v>183</v>
      </c>
      <c r="W2236" s="48" t="s">
        <v>2950</v>
      </c>
      <c r="X2236" s="48" t="s">
        <v>23945</v>
      </c>
      <c r="Y2236" s="48" t="s">
        <v>23946</v>
      </c>
      <c r="Z2236" s="48" t="s">
        <v>23947</v>
      </c>
      <c r="AA2236" s="48" t="s">
        <v>23948</v>
      </c>
      <c r="AB2236" s="48" t="s">
        <v>192</v>
      </c>
      <c r="AC2236" s="48" t="s">
        <v>224</v>
      </c>
      <c r="AD2236" s="48" t="s">
        <v>183</v>
      </c>
      <c r="AE2236" s="48" t="s">
        <v>183</v>
      </c>
      <c r="AF2236" s="48" t="s">
        <v>23949</v>
      </c>
      <c r="AG2236" s="48" t="s">
        <v>183</v>
      </c>
      <c r="AH2236" s="48" t="s">
        <v>183</v>
      </c>
      <c r="AI2236" s="48" t="s">
        <v>183</v>
      </c>
      <c r="AJ2236" s="48" t="s">
        <v>183</v>
      </c>
      <c r="AK2236" s="48" t="s">
        <v>183</v>
      </c>
      <c r="AL2236" s="48" t="s">
        <v>183</v>
      </c>
      <c r="AM2236" s="48" t="s">
        <v>23950</v>
      </c>
      <c r="AN2236" s="48" t="s">
        <v>23951</v>
      </c>
      <c r="AO2236" s="48" t="s">
        <v>228</v>
      </c>
      <c r="AP2236" s="48" t="s">
        <v>1032</v>
      </c>
      <c r="AQ2236" s="48" t="s">
        <v>4779</v>
      </c>
      <c r="AR2236" s="48" t="s">
        <v>183</v>
      </c>
      <c r="AS2236" s="48" t="s">
        <v>183</v>
      </c>
      <c r="AT2236" s="48" t="s">
        <v>183</v>
      </c>
      <c r="AU2236" s="48" t="s">
        <v>183</v>
      </c>
      <c r="AV2236" s="48" t="s">
        <v>183</v>
      </c>
      <c r="AW2236" s="48" t="s">
        <v>183</v>
      </c>
      <c r="AX2236" s="48" t="s">
        <v>183</v>
      </c>
      <c r="AY2236" s="58" t="s">
        <v>183</v>
      </c>
      <c r="AZ2236" s="48" t="s">
        <v>2067</v>
      </c>
      <c r="BA2236" s="50" t="s">
        <v>183</v>
      </c>
      <c r="BB2236" s="50" t="s">
        <v>183</v>
      </c>
      <c r="BC2236" s="48" t="s">
        <v>234</v>
      </c>
      <c r="BD2236" s="48" t="s">
        <v>234</v>
      </c>
      <c r="BE2236" s="50" t="s">
        <v>234</v>
      </c>
      <c r="BF2236" s="50" t="s">
        <v>234</v>
      </c>
      <c r="BG2236" s="48" t="s">
        <v>234</v>
      </c>
      <c r="BH2236" s="48" t="s">
        <v>234</v>
      </c>
      <c r="BI2236" s="50" t="s">
        <v>234</v>
      </c>
      <c r="BJ2236" s="50" t="s">
        <v>234</v>
      </c>
      <c r="BK2236" s="48" t="s">
        <v>234</v>
      </c>
      <c r="BL2236" s="48" t="s">
        <v>234</v>
      </c>
      <c r="BM2236" s="48" t="s">
        <v>234</v>
      </c>
      <c r="BN2236" s="58">
        <v>43405.545571724535</v>
      </c>
    </row>
    <row r="2237" spans="1:66" x14ac:dyDescent="0.25">
      <c r="A2237" s="48" t="s">
        <v>178</v>
      </c>
      <c r="B2237" s="48" t="s">
        <v>179</v>
      </c>
      <c r="C2237" s="49" t="s">
        <v>35</v>
      </c>
      <c r="D2237" s="49" t="s">
        <v>35</v>
      </c>
      <c r="E2237" s="49" t="s">
        <v>183</v>
      </c>
      <c r="F2237" s="48" t="s">
        <v>183</v>
      </c>
      <c r="G2237" s="48" t="s">
        <v>23952</v>
      </c>
      <c r="H2237" s="48" t="s">
        <v>1746</v>
      </c>
      <c r="I2237" s="48" t="s">
        <v>12</v>
      </c>
      <c r="J2237" s="48" t="s">
        <v>183</v>
      </c>
      <c r="L2237" s="48" t="s">
        <v>183</v>
      </c>
      <c r="M2237" s="48" t="s">
        <v>197</v>
      </c>
      <c r="N2237" s="48" t="s">
        <v>23953</v>
      </c>
      <c r="O2237" s="49" t="s">
        <v>183</v>
      </c>
      <c r="P2237" s="48" t="s">
        <v>183</v>
      </c>
      <c r="Q2237" s="48" t="s">
        <v>183</v>
      </c>
      <c r="R2237" s="48" t="s">
        <v>183</v>
      </c>
      <c r="S2237" s="48" t="s">
        <v>23954</v>
      </c>
      <c r="T2237" s="48" t="s">
        <v>414</v>
      </c>
      <c r="U2237" s="48" t="s">
        <v>183</v>
      </c>
      <c r="V2237" s="48" t="s">
        <v>183</v>
      </c>
      <c r="W2237" s="48" t="s">
        <v>417</v>
      </c>
      <c r="X2237" s="48" t="s">
        <v>23955</v>
      </c>
      <c r="Y2237" s="48" t="s">
        <v>23956</v>
      </c>
      <c r="Z2237" s="48" t="s">
        <v>23957</v>
      </c>
      <c r="AA2237" s="48" t="s">
        <v>23958</v>
      </c>
      <c r="AB2237" s="48" t="s">
        <v>192</v>
      </c>
      <c r="AC2237" s="48" t="s">
        <v>224</v>
      </c>
      <c r="AD2237" s="48" t="s">
        <v>183</v>
      </c>
      <c r="AE2237" s="48" t="s">
        <v>183</v>
      </c>
      <c r="AF2237" s="48" t="s">
        <v>23959</v>
      </c>
      <c r="AG2237" s="48" t="s">
        <v>183</v>
      </c>
      <c r="AH2237" s="48" t="s">
        <v>183</v>
      </c>
      <c r="AI2237" s="48" t="s">
        <v>183</v>
      </c>
      <c r="AJ2237" s="48" t="s">
        <v>183</v>
      </c>
      <c r="AK2237" s="48" t="s">
        <v>183</v>
      </c>
      <c r="AL2237" s="48" t="s">
        <v>183</v>
      </c>
      <c r="AM2237" s="48" t="s">
        <v>23960</v>
      </c>
      <c r="AN2237" s="48" t="s">
        <v>23961</v>
      </c>
      <c r="AO2237" s="48" t="s">
        <v>228</v>
      </c>
      <c r="AP2237" s="48" t="s">
        <v>1032</v>
      </c>
      <c r="AQ2237" s="48" t="s">
        <v>4779</v>
      </c>
      <c r="AR2237" s="48" t="s">
        <v>183</v>
      </c>
      <c r="AS2237" s="48" t="s">
        <v>183</v>
      </c>
      <c r="AT2237" s="48" t="s">
        <v>183</v>
      </c>
      <c r="AU2237" s="48" t="s">
        <v>183</v>
      </c>
      <c r="AV2237" s="48" t="s">
        <v>183</v>
      </c>
      <c r="AW2237" s="48" t="s">
        <v>183</v>
      </c>
      <c r="AX2237" s="48" t="s">
        <v>183</v>
      </c>
      <c r="AY2237" s="58" t="s">
        <v>183</v>
      </c>
      <c r="AZ2237" s="48" t="s">
        <v>2067</v>
      </c>
      <c r="BA2237" s="50" t="s">
        <v>183</v>
      </c>
      <c r="BB2237" s="50" t="s">
        <v>183</v>
      </c>
      <c r="BC2237" s="48" t="s">
        <v>234</v>
      </c>
      <c r="BD2237" s="48" t="s">
        <v>234</v>
      </c>
      <c r="BE2237" s="50" t="s">
        <v>234</v>
      </c>
      <c r="BF2237" s="50" t="s">
        <v>234</v>
      </c>
      <c r="BG2237" s="48" t="s">
        <v>234</v>
      </c>
      <c r="BH2237" s="48" t="s">
        <v>234</v>
      </c>
      <c r="BI2237" s="50" t="s">
        <v>234</v>
      </c>
      <c r="BJ2237" s="50" t="s">
        <v>234</v>
      </c>
      <c r="BK2237" s="48" t="s">
        <v>234</v>
      </c>
      <c r="BL2237" s="48" t="s">
        <v>234</v>
      </c>
      <c r="BM2237" s="48" t="s">
        <v>234</v>
      </c>
      <c r="BN2237" s="58">
        <v>43405.545572569441</v>
      </c>
    </row>
    <row r="2238" spans="1:66" x14ac:dyDescent="0.25">
      <c r="A2238" s="48" t="s">
        <v>178</v>
      </c>
      <c r="B2238" s="48" t="s">
        <v>179</v>
      </c>
      <c r="C2238" s="49" t="s">
        <v>35</v>
      </c>
      <c r="D2238" s="49" t="s">
        <v>35</v>
      </c>
      <c r="E2238" s="49" t="s">
        <v>183</v>
      </c>
      <c r="F2238" s="48" t="s">
        <v>183</v>
      </c>
      <c r="G2238" s="48" t="s">
        <v>23962</v>
      </c>
      <c r="H2238" s="48" t="s">
        <v>1746</v>
      </c>
      <c r="I2238" s="48" t="s">
        <v>12</v>
      </c>
      <c r="J2238" s="48" t="s">
        <v>183</v>
      </c>
      <c r="L2238" s="48" t="s">
        <v>183</v>
      </c>
      <c r="M2238" s="48" t="s">
        <v>197</v>
      </c>
      <c r="N2238" s="48" t="s">
        <v>23963</v>
      </c>
      <c r="O2238" s="49" t="s">
        <v>183</v>
      </c>
      <c r="P2238" s="48" t="s">
        <v>183</v>
      </c>
      <c r="Q2238" s="48" t="s">
        <v>183</v>
      </c>
      <c r="R2238" s="48" t="s">
        <v>183</v>
      </c>
      <c r="S2238" s="48" t="s">
        <v>1869</v>
      </c>
      <c r="T2238" s="48" t="s">
        <v>414</v>
      </c>
      <c r="U2238" s="48" t="s">
        <v>183</v>
      </c>
      <c r="V2238" s="48" t="s">
        <v>183</v>
      </c>
      <c r="W2238" s="48" t="s">
        <v>417</v>
      </c>
      <c r="X2238" s="48" t="s">
        <v>23964</v>
      </c>
      <c r="Y2238" s="48" t="s">
        <v>23965</v>
      </c>
      <c r="Z2238" s="48" t="s">
        <v>23966</v>
      </c>
      <c r="AA2238" s="48" t="s">
        <v>23967</v>
      </c>
      <c r="AB2238" s="48" t="s">
        <v>192</v>
      </c>
      <c r="AC2238" s="48" t="s">
        <v>224</v>
      </c>
      <c r="AD2238" s="48" t="s">
        <v>183</v>
      </c>
      <c r="AE2238" s="48" t="s">
        <v>183</v>
      </c>
      <c r="AF2238" s="48" t="s">
        <v>183</v>
      </c>
      <c r="AG2238" s="48" t="s">
        <v>183</v>
      </c>
      <c r="AH2238" s="48" t="s">
        <v>183</v>
      </c>
      <c r="AI2238" s="48" t="s">
        <v>183</v>
      </c>
      <c r="AJ2238" s="48" t="s">
        <v>183</v>
      </c>
      <c r="AK2238" s="48" t="s">
        <v>183</v>
      </c>
      <c r="AL2238" s="48" t="s">
        <v>183</v>
      </c>
      <c r="AM2238" s="48" t="s">
        <v>23968</v>
      </c>
      <c r="AN2238" s="48" t="s">
        <v>23969</v>
      </c>
      <c r="AO2238" s="48" t="s">
        <v>228</v>
      </c>
      <c r="AP2238" s="48" t="s">
        <v>1032</v>
      </c>
      <c r="AQ2238" s="48" t="s">
        <v>4779</v>
      </c>
      <c r="AR2238" s="48" t="s">
        <v>183</v>
      </c>
      <c r="AS2238" s="48" t="s">
        <v>183</v>
      </c>
      <c r="AT2238" s="48" t="s">
        <v>183</v>
      </c>
      <c r="AU2238" s="48" t="s">
        <v>183</v>
      </c>
      <c r="AV2238" s="48" t="s">
        <v>183</v>
      </c>
      <c r="AW2238" s="48" t="s">
        <v>183</v>
      </c>
      <c r="AX2238" s="48" t="s">
        <v>183</v>
      </c>
      <c r="AY2238" s="58" t="s">
        <v>183</v>
      </c>
      <c r="AZ2238" s="48" t="s">
        <v>2067</v>
      </c>
      <c r="BA2238" s="50" t="s">
        <v>183</v>
      </c>
      <c r="BB2238" s="50" t="s">
        <v>183</v>
      </c>
      <c r="BC2238" s="48" t="s">
        <v>234</v>
      </c>
      <c r="BD2238" s="48" t="s">
        <v>234</v>
      </c>
      <c r="BE2238" s="50" t="s">
        <v>234</v>
      </c>
      <c r="BF2238" s="50" t="s">
        <v>234</v>
      </c>
      <c r="BG2238" s="48" t="s">
        <v>234</v>
      </c>
      <c r="BH2238" s="48" t="s">
        <v>234</v>
      </c>
      <c r="BI2238" s="50" t="s">
        <v>234</v>
      </c>
      <c r="BJ2238" s="50" t="s">
        <v>234</v>
      </c>
      <c r="BK2238" s="48" t="s">
        <v>234</v>
      </c>
      <c r="BL2238" s="48" t="s">
        <v>234</v>
      </c>
      <c r="BM2238" s="48" t="s">
        <v>234</v>
      </c>
      <c r="BN2238" s="58">
        <v>43405.545573460644</v>
      </c>
    </row>
    <row r="2239" spans="1:66" x14ac:dyDescent="0.25">
      <c r="A2239" s="48" t="s">
        <v>178</v>
      </c>
      <c r="B2239" s="48" t="s">
        <v>179</v>
      </c>
      <c r="C2239" s="49" t="s">
        <v>35</v>
      </c>
      <c r="D2239" s="49" t="s">
        <v>35</v>
      </c>
      <c r="E2239" s="49" t="s">
        <v>183</v>
      </c>
      <c r="F2239" s="48" t="s">
        <v>183</v>
      </c>
      <c r="G2239" s="48" t="s">
        <v>23970</v>
      </c>
      <c r="H2239" s="48" t="s">
        <v>1746</v>
      </c>
      <c r="I2239" s="48" t="s">
        <v>12</v>
      </c>
      <c r="J2239" s="48" t="s">
        <v>183</v>
      </c>
      <c r="L2239" s="48" t="s">
        <v>183</v>
      </c>
      <c r="M2239" s="48" t="s">
        <v>197</v>
      </c>
      <c r="N2239" s="48" t="s">
        <v>23971</v>
      </c>
      <c r="O2239" s="49" t="s">
        <v>183</v>
      </c>
      <c r="P2239" s="48" t="s">
        <v>183</v>
      </c>
      <c r="Q2239" s="48" t="s">
        <v>183</v>
      </c>
      <c r="R2239" s="48" t="s">
        <v>183</v>
      </c>
      <c r="S2239" s="48" t="s">
        <v>17906</v>
      </c>
      <c r="T2239" s="48" t="s">
        <v>258</v>
      </c>
      <c r="U2239" s="48" t="s">
        <v>183</v>
      </c>
      <c r="V2239" s="48" t="s">
        <v>183</v>
      </c>
      <c r="W2239" s="48" t="s">
        <v>583</v>
      </c>
      <c r="X2239" s="48" t="s">
        <v>23972</v>
      </c>
      <c r="Y2239" s="48" t="s">
        <v>23973</v>
      </c>
      <c r="Z2239" s="48" t="s">
        <v>23974</v>
      </c>
      <c r="AA2239" s="48" t="s">
        <v>23975</v>
      </c>
      <c r="AB2239" s="48" t="s">
        <v>192</v>
      </c>
      <c r="AC2239" s="48" t="s">
        <v>224</v>
      </c>
      <c r="AD2239" s="48" t="s">
        <v>183</v>
      </c>
      <c r="AE2239" s="48" t="s">
        <v>183</v>
      </c>
      <c r="AF2239" s="48" t="s">
        <v>23976</v>
      </c>
      <c r="AG2239" s="48" t="s">
        <v>183</v>
      </c>
      <c r="AH2239" s="48" t="s">
        <v>183</v>
      </c>
      <c r="AI2239" s="48" t="s">
        <v>183</v>
      </c>
      <c r="AJ2239" s="48" t="s">
        <v>183</v>
      </c>
      <c r="AK2239" s="48" t="s">
        <v>183</v>
      </c>
      <c r="AL2239" s="48" t="s">
        <v>183</v>
      </c>
      <c r="AM2239" s="48" t="s">
        <v>23977</v>
      </c>
      <c r="AN2239" s="48" t="s">
        <v>23978</v>
      </c>
      <c r="AO2239" s="48" t="s">
        <v>228</v>
      </c>
      <c r="AP2239" s="48" t="s">
        <v>1032</v>
      </c>
      <c r="AQ2239" s="48" t="s">
        <v>4779</v>
      </c>
      <c r="AR2239" s="48" t="s">
        <v>183</v>
      </c>
      <c r="AS2239" s="48" t="s">
        <v>183</v>
      </c>
      <c r="AT2239" s="48" t="s">
        <v>183</v>
      </c>
      <c r="AU2239" s="48" t="s">
        <v>183</v>
      </c>
      <c r="AV2239" s="48" t="s">
        <v>183</v>
      </c>
      <c r="AW2239" s="48" t="s">
        <v>183</v>
      </c>
      <c r="AX2239" s="48" t="s">
        <v>183</v>
      </c>
      <c r="AY2239" s="58" t="s">
        <v>183</v>
      </c>
      <c r="AZ2239" s="48" t="s">
        <v>2067</v>
      </c>
      <c r="BA2239" s="50" t="s">
        <v>183</v>
      </c>
      <c r="BB2239" s="50" t="s">
        <v>183</v>
      </c>
      <c r="BC2239" s="48" t="s">
        <v>234</v>
      </c>
      <c r="BD2239" s="48" t="s">
        <v>234</v>
      </c>
      <c r="BE2239" s="50" t="s">
        <v>234</v>
      </c>
      <c r="BF2239" s="50" t="s">
        <v>234</v>
      </c>
      <c r="BG2239" s="48" t="s">
        <v>234</v>
      </c>
      <c r="BH2239" s="48" t="s">
        <v>234</v>
      </c>
      <c r="BI2239" s="50" t="s">
        <v>234</v>
      </c>
      <c r="BJ2239" s="50" t="s">
        <v>234</v>
      </c>
      <c r="BK2239" s="48" t="s">
        <v>234</v>
      </c>
      <c r="BL2239" s="48" t="s">
        <v>234</v>
      </c>
      <c r="BM2239" s="48" t="s">
        <v>234</v>
      </c>
      <c r="BN2239" s="58">
        <v>43405.545574456017</v>
      </c>
    </row>
    <row r="2240" spans="1:66" x14ac:dyDescent="0.25">
      <c r="A2240" s="48" t="s">
        <v>178</v>
      </c>
      <c r="B2240" s="48" t="s">
        <v>179</v>
      </c>
      <c r="C2240" s="49" t="s">
        <v>35</v>
      </c>
      <c r="D2240" s="49" t="s">
        <v>35</v>
      </c>
      <c r="E2240" s="49" t="s">
        <v>183</v>
      </c>
      <c r="F2240" s="48" t="s">
        <v>183</v>
      </c>
      <c r="G2240" s="48" t="s">
        <v>23979</v>
      </c>
      <c r="H2240" s="48" t="s">
        <v>1746</v>
      </c>
      <c r="I2240" s="48" t="s">
        <v>12</v>
      </c>
      <c r="J2240" s="48" t="s">
        <v>183</v>
      </c>
      <c r="L2240" s="48" t="s">
        <v>183</v>
      </c>
      <c r="M2240" s="48" t="s">
        <v>197</v>
      </c>
      <c r="N2240" s="48" t="s">
        <v>23980</v>
      </c>
      <c r="O2240" s="49" t="s">
        <v>183</v>
      </c>
      <c r="P2240" s="48" t="s">
        <v>183</v>
      </c>
      <c r="Q2240" s="48" t="s">
        <v>183</v>
      </c>
      <c r="R2240" s="48" t="s">
        <v>183</v>
      </c>
      <c r="S2240" s="48" t="s">
        <v>17906</v>
      </c>
      <c r="T2240" s="48" t="s">
        <v>258</v>
      </c>
      <c r="U2240" s="48" t="s">
        <v>183</v>
      </c>
      <c r="V2240" s="48" t="s">
        <v>183</v>
      </c>
      <c r="W2240" s="48" t="s">
        <v>583</v>
      </c>
      <c r="X2240" s="48" t="s">
        <v>23981</v>
      </c>
      <c r="Y2240" s="48" t="s">
        <v>222</v>
      </c>
      <c r="Z2240" s="48" t="s">
        <v>23982</v>
      </c>
      <c r="AA2240" s="48" t="s">
        <v>23983</v>
      </c>
      <c r="AB2240" s="48" t="s">
        <v>192</v>
      </c>
      <c r="AC2240" s="48" t="s">
        <v>224</v>
      </c>
      <c r="AD2240" s="48" t="s">
        <v>183</v>
      </c>
      <c r="AE2240" s="48" t="s">
        <v>183</v>
      </c>
      <c r="AF2240" s="48" t="s">
        <v>23984</v>
      </c>
      <c r="AG2240" s="48" t="s">
        <v>183</v>
      </c>
      <c r="AH2240" s="48" t="s">
        <v>183</v>
      </c>
      <c r="AI2240" s="48" t="s">
        <v>183</v>
      </c>
      <c r="AJ2240" s="48" t="s">
        <v>183</v>
      </c>
      <c r="AK2240" s="48" t="s">
        <v>183</v>
      </c>
      <c r="AL2240" s="48" t="s">
        <v>183</v>
      </c>
      <c r="AM2240" s="48" t="s">
        <v>23985</v>
      </c>
      <c r="AN2240" s="48" t="s">
        <v>23986</v>
      </c>
      <c r="AO2240" s="48" t="s">
        <v>228</v>
      </c>
      <c r="AP2240" s="48" t="s">
        <v>1032</v>
      </c>
      <c r="AQ2240" s="48" t="s">
        <v>4779</v>
      </c>
      <c r="AR2240" s="48" t="s">
        <v>183</v>
      </c>
      <c r="AS2240" s="48" t="s">
        <v>183</v>
      </c>
      <c r="AT2240" s="48" t="s">
        <v>183</v>
      </c>
      <c r="AU2240" s="48" t="s">
        <v>183</v>
      </c>
      <c r="AV2240" s="48" t="s">
        <v>183</v>
      </c>
      <c r="AW2240" s="48" t="s">
        <v>183</v>
      </c>
      <c r="AX2240" s="48" t="s">
        <v>183</v>
      </c>
      <c r="AY2240" s="58" t="s">
        <v>183</v>
      </c>
      <c r="AZ2240" s="48" t="s">
        <v>2067</v>
      </c>
      <c r="BA2240" s="50" t="s">
        <v>183</v>
      </c>
      <c r="BB2240" s="50" t="s">
        <v>183</v>
      </c>
      <c r="BC2240" s="48" t="s">
        <v>234</v>
      </c>
      <c r="BD2240" s="48" t="s">
        <v>234</v>
      </c>
      <c r="BE2240" s="50" t="s">
        <v>234</v>
      </c>
      <c r="BF2240" s="50" t="s">
        <v>234</v>
      </c>
      <c r="BG2240" s="48" t="s">
        <v>234</v>
      </c>
      <c r="BH2240" s="48" t="s">
        <v>234</v>
      </c>
      <c r="BI2240" s="50" t="s">
        <v>234</v>
      </c>
      <c r="BJ2240" s="50" t="s">
        <v>234</v>
      </c>
      <c r="BK2240" s="48" t="s">
        <v>234</v>
      </c>
      <c r="BL2240" s="48" t="s">
        <v>234</v>
      </c>
      <c r="BM2240" s="48" t="s">
        <v>234</v>
      </c>
      <c r="BN2240" s="58">
        <v>43405.545575497687</v>
      </c>
    </row>
    <row r="2241" spans="1:66" x14ac:dyDescent="0.25">
      <c r="A2241" s="48" t="s">
        <v>178</v>
      </c>
      <c r="B2241" s="48" t="s">
        <v>179</v>
      </c>
      <c r="C2241" s="49" t="s">
        <v>35</v>
      </c>
      <c r="D2241" s="49" t="s">
        <v>35</v>
      </c>
      <c r="E2241" s="49" t="s">
        <v>183</v>
      </c>
      <c r="F2241" s="48" t="s">
        <v>183</v>
      </c>
      <c r="G2241" s="48" t="s">
        <v>23987</v>
      </c>
      <c r="H2241" s="48" t="s">
        <v>1746</v>
      </c>
      <c r="I2241" s="48" t="s">
        <v>12</v>
      </c>
      <c r="J2241" s="48" t="s">
        <v>183</v>
      </c>
      <c r="L2241" s="48" t="s">
        <v>183</v>
      </c>
      <c r="M2241" s="48" t="s">
        <v>197</v>
      </c>
      <c r="N2241" s="48" t="s">
        <v>23988</v>
      </c>
      <c r="O2241" s="49" t="s">
        <v>183</v>
      </c>
      <c r="P2241" s="48" t="s">
        <v>183</v>
      </c>
      <c r="Q2241" s="48" t="s">
        <v>183</v>
      </c>
      <c r="R2241" s="48" t="s">
        <v>183</v>
      </c>
      <c r="S2241" s="48" t="s">
        <v>17906</v>
      </c>
      <c r="T2241" s="48" t="s">
        <v>258</v>
      </c>
      <c r="U2241" s="48" t="s">
        <v>183</v>
      </c>
      <c r="V2241" s="48" t="s">
        <v>183</v>
      </c>
      <c r="W2241" s="48" t="s">
        <v>583</v>
      </c>
      <c r="X2241" s="48" t="s">
        <v>23989</v>
      </c>
      <c r="Y2241" s="48" t="s">
        <v>23990</v>
      </c>
      <c r="Z2241" s="48" t="s">
        <v>23991</v>
      </c>
      <c r="AA2241" s="48" t="s">
        <v>23992</v>
      </c>
      <c r="AB2241" s="48" t="s">
        <v>192</v>
      </c>
      <c r="AC2241" s="48" t="s">
        <v>224</v>
      </c>
      <c r="AD2241" s="48" t="s">
        <v>183</v>
      </c>
      <c r="AE2241" s="48" t="s">
        <v>183</v>
      </c>
      <c r="AF2241" s="48" t="s">
        <v>23993</v>
      </c>
      <c r="AG2241" s="48" t="s">
        <v>183</v>
      </c>
      <c r="AH2241" s="48" t="s">
        <v>183</v>
      </c>
      <c r="AI2241" s="48" t="s">
        <v>183</v>
      </c>
      <c r="AJ2241" s="48" t="s">
        <v>183</v>
      </c>
      <c r="AK2241" s="48" t="s">
        <v>183</v>
      </c>
      <c r="AL2241" s="48" t="s">
        <v>183</v>
      </c>
      <c r="AM2241" s="48" t="s">
        <v>23994</v>
      </c>
      <c r="AN2241" s="48" t="s">
        <v>23995</v>
      </c>
      <c r="AO2241" s="48" t="s">
        <v>228</v>
      </c>
      <c r="AP2241" s="48" t="s">
        <v>1032</v>
      </c>
      <c r="AQ2241" s="48" t="s">
        <v>4779</v>
      </c>
      <c r="AR2241" s="48" t="s">
        <v>183</v>
      </c>
      <c r="AS2241" s="48" t="s">
        <v>183</v>
      </c>
      <c r="AT2241" s="48" t="s">
        <v>183</v>
      </c>
      <c r="AU2241" s="48" t="s">
        <v>183</v>
      </c>
      <c r="AV2241" s="48" t="s">
        <v>183</v>
      </c>
      <c r="AW2241" s="48" t="s">
        <v>183</v>
      </c>
      <c r="AX2241" s="48" t="s">
        <v>183</v>
      </c>
      <c r="AY2241" s="58" t="s">
        <v>183</v>
      </c>
      <c r="AZ2241" s="48" t="s">
        <v>2067</v>
      </c>
      <c r="BA2241" s="50" t="s">
        <v>183</v>
      </c>
      <c r="BB2241" s="50" t="s">
        <v>183</v>
      </c>
      <c r="BC2241" s="48" t="s">
        <v>234</v>
      </c>
      <c r="BD2241" s="48" t="s">
        <v>234</v>
      </c>
      <c r="BE2241" s="50" t="s">
        <v>234</v>
      </c>
      <c r="BF2241" s="50" t="s">
        <v>234</v>
      </c>
      <c r="BG2241" s="48" t="s">
        <v>234</v>
      </c>
      <c r="BH2241" s="48" t="s">
        <v>234</v>
      </c>
      <c r="BI2241" s="50" t="s">
        <v>234</v>
      </c>
      <c r="BJ2241" s="50" t="s">
        <v>234</v>
      </c>
      <c r="BK2241" s="48" t="s">
        <v>234</v>
      </c>
      <c r="BL2241" s="48" t="s">
        <v>234</v>
      </c>
      <c r="BM2241" s="48" t="s">
        <v>234</v>
      </c>
      <c r="BN2241" s="58">
        <v>43405.545576354161</v>
      </c>
    </row>
    <row r="2242" spans="1:66" x14ac:dyDescent="0.25">
      <c r="A2242" s="48" t="s">
        <v>178</v>
      </c>
      <c r="B2242" s="48" t="s">
        <v>179</v>
      </c>
      <c r="C2242" s="49" t="s">
        <v>35</v>
      </c>
      <c r="D2242" s="49" t="s">
        <v>35</v>
      </c>
      <c r="E2242" s="49" t="s">
        <v>183</v>
      </c>
      <c r="F2242" s="48" t="s">
        <v>183</v>
      </c>
      <c r="G2242" s="48" t="s">
        <v>23996</v>
      </c>
      <c r="H2242" s="48" t="s">
        <v>1746</v>
      </c>
      <c r="I2242" s="48" t="s">
        <v>12</v>
      </c>
      <c r="J2242" s="48" t="s">
        <v>183</v>
      </c>
      <c r="L2242" s="48" t="s">
        <v>183</v>
      </c>
      <c r="M2242" s="48" t="s">
        <v>197</v>
      </c>
      <c r="N2242" s="48" t="s">
        <v>23997</v>
      </c>
      <c r="O2242" s="49" t="s">
        <v>183</v>
      </c>
      <c r="P2242" s="48" t="s">
        <v>183</v>
      </c>
      <c r="Q2242" s="48" t="s">
        <v>183</v>
      </c>
      <c r="R2242" s="48" t="s">
        <v>183</v>
      </c>
      <c r="S2242" s="48" t="s">
        <v>17906</v>
      </c>
      <c r="T2242" s="48" t="s">
        <v>258</v>
      </c>
      <c r="U2242" s="48" t="s">
        <v>183</v>
      </c>
      <c r="V2242" s="48" t="s">
        <v>183</v>
      </c>
      <c r="W2242" s="48" t="s">
        <v>583</v>
      </c>
      <c r="X2242" s="48" t="s">
        <v>23998</v>
      </c>
      <c r="Y2242" s="48" t="s">
        <v>23999</v>
      </c>
      <c r="Z2242" s="48" t="s">
        <v>24000</v>
      </c>
      <c r="AA2242" s="48" t="s">
        <v>24001</v>
      </c>
      <c r="AB2242" s="48" t="s">
        <v>192</v>
      </c>
      <c r="AC2242" s="48" t="s">
        <v>224</v>
      </c>
      <c r="AD2242" s="48" t="s">
        <v>183</v>
      </c>
      <c r="AE2242" s="48" t="s">
        <v>183</v>
      </c>
      <c r="AF2242" s="48" t="s">
        <v>24002</v>
      </c>
      <c r="AG2242" s="48" t="s">
        <v>183</v>
      </c>
      <c r="AH2242" s="48" t="s">
        <v>183</v>
      </c>
      <c r="AI2242" s="48" t="s">
        <v>183</v>
      </c>
      <c r="AJ2242" s="48" t="s">
        <v>183</v>
      </c>
      <c r="AK2242" s="48" t="s">
        <v>183</v>
      </c>
      <c r="AL2242" s="48" t="s">
        <v>183</v>
      </c>
      <c r="AM2242" s="48" t="s">
        <v>24003</v>
      </c>
      <c r="AN2242" s="48" t="s">
        <v>24004</v>
      </c>
      <c r="AO2242" s="48" t="s">
        <v>228</v>
      </c>
      <c r="AP2242" s="48" t="s">
        <v>1032</v>
      </c>
      <c r="AQ2242" s="48" t="s">
        <v>4779</v>
      </c>
      <c r="AR2242" s="48" t="s">
        <v>183</v>
      </c>
      <c r="AS2242" s="48" t="s">
        <v>183</v>
      </c>
      <c r="AT2242" s="48" t="s">
        <v>183</v>
      </c>
      <c r="AU2242" s="48" t="s">
        <v>183</v>
      </c>
      <c r="AV2242" s="48" t="s">
        <v>183</v>
      </c>
      <c r="AW2242" s="48" t="s">
        <v>183</v>
      </c>
      <c r="AX2242" s="48" t="s">
        <v>183</v>
      </c>
      <c r="AY2242" s="58" t="s">
        <v>183</v>
      </c>
      <c r="AZ2242" s="48" t="s">
        <v>2067</v>
      </c>
      <c r="BA2242" s="50" t="s">
        <v>183</v>
      </c>
      <c r="BB2242" s="50" t="s">
        <v>183</v>
      </c>
      <c r="BC2242" s="48" t="s">
        <v>234</v>
      </c>
      <c r="BD2242" s="48" t="s">
        <v>234</v>
      </c>
      <c r="BE2242" s="50" t="s">
        <v>234</v>
      </c>
      <c r="BF2242" s="50" t="s">
        <v>234</v>
      </c>
      <c r="BG2242" s="48" t="s">
        <v>234</v>
      </c>
      <c r="BH2242" s="48" t="s">
        <v>234</v>
      </c>
      <c r="BI2242" s="50" t="s">
        <v>234</v>
      </c>
      <c r="BJ2242" s="50" t="s">
        <v>234</v>
      </c>
      <c r="BK2242" s="48" t="s">
        <v>234</v>
      </c>
      <c r="BL2242" s="48" t="s">
        <v>234</v>
      </c>
      <c r="BM2242" s="48" t="s">
        <v>234</v>
      </c>
      <c r="BN2242" s="58">
        <v>43405.545577199075</v>
      </c>
    </row>
    <row r="2243" spans="1:66" x14ac:dyDescent="0.25">
      <c r="A2243" s="48" t="s">
        <v>178</v>
      </c>
      <c r="B2243" s="48" t="s">
        <v>179</v>
      </c>
      <c r="C2243" s="49" t="s">
        <v>35</v>
      </c>
      <c r="D2243" s="49" t="s">
        <v>35</v>
      </c>
      <c r="E2243" s="49" t="s">
        <v>183</v>
      </c>
      <c r="F2243" s="48" t="s">
        <v>183</v>
      </c>
      <c r="G2243" s="48" t="s">
        <v>24005</v>
      </c>
      <c r="H2243" s="48" t="s">
        <v>1746</v>
      </c>
      <c r="I2243" s="48" t="s">
        <v>12</v>
      </c>
      <c r="J2243" s="48" t="s">
        <v>183</v>
      </c>
      <c r="L2243" s="48" t="s">
        <v>183</v>
      </c>
      <c r="M2243" s="48" t="s">
        <v>197</v>
      </c>
      <c r="N2243" s="48" t="s">
        <v>24006</v>
      </c>
      <c r="O2243" s="49" t="s">
        <v>183</v>
      </c>
      <c r="P2243" s="48" t="s">
        <v>183</v>
      </c>
      <c r="Q2243" s="48" t="s">
        <v>183</v>
      </c>
      <c r="R2243" s="48" t="s">
        <v>183</v>
      </c>
      <c r="S2243" s="48" t="s">
        <v>17906</v>
      </c>
      <c r="T2243" s="48" t="s">
        <v>258</v>
      </c>
      <c r="U2243" s="48" t="s">
        <v>183</v>
      </c>
      <c r="V2243" s="48" t="s">
        <v>183</v>
      </c>
      <c r="W2243" s="48" t="s">
        <v>583</v>
      </c>
      <c r="X2243" s="48" t="s">
        <v>24007</v>
      </c>
      <c r="Y2243" s="48" t="s">
        <v>24008</v>
      </c>
      <c r="Z2243" s="48" t="s">
        <v>24009</v>
      </c>
      <c r="AA2243" s="48" t="s">
        <v>24010</v>
      </c>
      <c r="AB2243" s="48" t="s">
        <v>192</v>
      </c>
      <c r="AC2243" s="48" t="s">
        <v>224</v>
      </c>
      <c r="AD2243" s="48" t="s">
        <v>183</v>
      </c>
      <c r="AE2243" s="48" t="s">
        <v>183</v>
      </c>
      <c r="AF2243" s="48" t="s">
        <v>24011</v>
      </c>
      <c r="AG2243" s="48" t="s">
        <v>183</v>
      </c>
      <c r="AH2243" s="48" t="s">
        <v>183</v>
      </c>
      <c r="AI2243" s="48" t="s">
        <v>183</v>
      </c>
      <c r="AJ2243" s="48" t="s">
        <v>183</v>
      </c>
      <c r="AK2243" s="48" t="s">
        <v>183</v>
      </c>
      <c r="AL2243" s="48" t="s">
        <v>183</v>
      </c>
      <c r="AM2243" s="48" t="s">
        <v>24012</v>
      </c>
      <c r="AN2243" s="48" t="s">
        <v>24013</v>
      </c>
      <c r="AO2243" s="48" t="s">
        <v>228</v>
      </c>
      <c r="AP2243" s="48" t="s">
        <v>1032</v>
      </c>
      <c r="AQ2243" s="48" t="s">
        <v>4779</v>
      </c>
      <c r="AR2243" s="48" t="s">
        <v>183</v>
      </c>
      <c r="AS2243" s="48" t="s">
        <v>183</v>
      </c>
      <c r="AT2243" s="48" t="s">
        <v>183</v>
      </c>
      <c r="AU2243" s="48" t="s">
        <v>183</v>
      </c>
      <c r="AV2243" s="48" t="s">
        <v>183</v>
      </c>
      <c r="AW2243" s="48" t="s">
        <v>183</v>
      </c>
      <c r="AX2243" s="48" t="s">
        <v>183</v>
      </c>
      <c r="AY2243" s="58" t="s">
        <v>183</v>
      </c>
      <c r="AZ2243" s="48" t="s">
        <v>2067</v>
      </c>
      <c r="BA2243" s="50" t="s">
        <v>183</v>
      </c>
      <c r="BB2243" s="50" t="s">
        <v>183</v>
      </c>
      <c r="BC2243" s="48" t="s">
        <v>234</v>
      </c>
      <c r="BD2243" s="48" t="s">
        <v>234</v>
      </c>
      <c r="BE2243" s="50" t="s">
        <v>234</v>
      </c>
      <c r="BF2243" s="50" t="s">
        <v>234</v>
      </c>
      <c r="BG2243" s="48" t="s">
        <v>234</v>
      </c>
      <c r="BH2243" s="48" t="s">
        <v>234</v>
      </c>
      <c r="BI2243" s="50" t="s">
        <v>234</v>
      </c>
      <c r="BJ2243" s="50" t="s">
        <v>234</v>
      </c>
      <c r="BK2243" s="48" t="s">
        <v>234</v>
      </c>
      <c r="BL2243" s="48" t="s">
        <v>234</v>
      </c>
      <c r="BM2243" s="48" t="s">
        <v>234</v>
      </c>
      <c r="BN2243" s="58">
        <v>43405.545577858793</v>
      </c>
    </row>
    <row r="2244" spans="1:66" x14ac:dyDescent="0.25">
      <c r="A2244" s="48" t="s">
        <v>178</v>
      </c>
      <c r="B2244" s="48" t="s">
        <v>179</v>
      </c>
      <c r="C2244" s="49" t="s">
        <v>35</v>
      </c>
      <c r="D2244" s="49" t="s">
        <v>35</v>
      </c>
      <c r="E2244" s="49" t="s">
        <v>183</v>
      </c>
      <c r="F2244" s="48" t="s">
        <v>183</v>
      </c>
      <c r="G2244" s="48" t="s">
        <v>24014</v>
      </c>
      <c r="H2244" s="48" t="s">
        <v>1746</v>
      </c>
      <c r="I2244" s="48" t="s">
        <v>12</v>
      </c>
      <c r="J2244" s="48" t="s">
        <v>183</v>
      </c>
      <c r="L2244" s="48" t="s">
        <v>183</v>
      </c>
      <c r="M2244" s="48" t="s">
        <v>197</v>
      </c>
      <c r="N2244" s="48" t="s">
        <v>24015</v>
      </c>
      <c r="O2244" s="49" t="s">
        <v>183</v>
      </c>
      <c r="P2244" s="48" t="s">
        <v>183</v>
      </c>
      <c r="Q2244" s="48" t="s">
        <v>183</v>
      </c>
      <c r="R2244" s="48" t="s">
        <v>183</v>
      </c>
      <c r="S2244" s="48" t="s">
        <v>17906</v>
      </c>
      <c r="T2244" s="48" t="s">
        <v>258</v>
      </c>
      <c r="U2244" s="48" t="s">
        <v>183</v>
      </c>
      <c r="V2244" s="48" t="s">
        <v>183</v>
      </c>
      <c r="W2244" s="48" t="s">
        <v>583</v>
      </c>
      <c r="X2244" s="48" t="s">
        <v>24016</v>
      </c>
      <c r="Y2244" s="48" t="s">
        <v>24017</v>
      </c>
      <c r="Z2244" s="48" t="s">
        <v>24018</v>
      </c>
      <c r="AA2244" s="48" t="s">
        <v>24019</v>
      </c>
      <c r="AB2244" s="48" t="s">
        <v>192</v>
      </c>
      <c r="AC2244" s="48" t="s">
        <v>224</v>
      </c>
      <c r="AD2244" s="48" t="s">
        <v>183</v>
      </c>
      <c r="AE2244" s="48" t="s">
        <v>183</v>
      </c>
      <c r="AF2244" s="48" t="s">
        <v>24020</v>
      </c>
      <c r="AG2244" s="48" t="s">
        <v>183</v>
      </c>
      <c r="AH2244" s="48" t="s">
        <v>183</v>
      </c>
      <c r="AI2244" s="48" t="s">
        <v>183</v>
      </c>
      <c r="AJ2244" s="48" t="s">
        <v>183</v>
      </c>
      <c r="AK2244" s="48" t="s">
        <v>183</v>
      </c>
      <c r="AL2244" s="48" t="s">
        <v>183</v>
      </c>
      <c r="AM2244" s="48" t="s">
        <v>24021</v>
      </c>
      <c r="AN2244" s="48" t="s">
        <v>24022</v>
      </c>
      <c r="AO2244" s="48" t="s">
        <v>228</v>
      </c>
      <c r="AP2244" s="48" t="s">
        <v>1032</v>
      </c>
      <c r="AQ2244" s="48" t="s">
        <v>4779</v>
      </c>
      <c r="AR2244" s="48" t="s">
        <v>183</v>
      </c>
      <c r="AS2244" s="48" t="s">
        <v>183</v>
      </c>
      <c r="AT2244" s="48" t="s">
        <v>183</v>
      </c>
      <c r="AU2244" s="48" t="s">
        <v>183</v>
      </c>
      <c r="AV2244" s="48" t="s">
        <v>183</v>
      </c>
      <c r="AW2244" s="48" t="s">
        <v>183</v>
      </c>
      <c r="AX2244" s="48" t="s">
        <v>183</v>
      </c>
      <c r="AY2244" s="58" t="s">
        <v>183</v>
      </c>
      <c r="AZ2244" s="48" t="s">
        <v>2067</v>
      </c>
      <c r="BA2244" s="50" t="s">
        <v>183</v>
      </c>
      <c r="BB2244" s="50" t="s">
        <v>183</v>
      </c>
      <c r="BC2244" s="48" t="s">
        <v>234</v>
      </c>
      <c r="BD2244" s="48" t="s">
        <v>234</v>
      </c>
      <c r="BE2244" s="50" t="s">
        <v>234</v>
      </c>
      <c r="BF2244" s="50" t="s">
        <v>234</v>
      </c>
      <c r="BG2244" s="48" t="s">
        <v>234</v>
      </c>
      <c r="BH2244" s="48" t="s">
        <v>234</v>
      </c>
      <c r="BI2244" s="50" t="s">
        <v>234</v>
      </c>
      <c r="BJ2244" s="50" t="s">
        <v>234</v>
      </c>
      <c r="BK2244" s="48" t="s">
        <v>234</v>
      </c>
      <c r="BL2244" s="48" t="s">
        <v>234</v>
      </c>
      <c r="BM2244" s="48" t="s">
        <v>234</v>
      </c>
      <c r="BN2244" s="58">
        <v>43405.545578506943</v>
      </c>
    </row>
    <row r="2245" spans="1:66" x14ac:dyDescent="0.25">
      <c r="A2245" s="48" t="s">
        <v>178</v>
      </c>
      <c r="B2245" s="48" t="s">
        <v>179</v>
      </c>
      <c r="C2245" s="49" t="s">
        <v>35</v>
      </c>
      <c r="D2245" s="49" t="s">
        <v>35</v>
      </c>
      <c r="E2245" s="49" t="s">
        <v>183</v>
      </c>
      <c r="F2245" s="48" t="s">
        <v>183</v>
      </c>
      <c r="G2245" s="48" t="s">
        <v>24023</v>
      </c>
      <c r="H2245" s="48" t="s">
        <v>1746</v>
      </c>
      <c r="I2245" s="48" t="s">
        <v>12</v>
      </c>
      <c r="J2245" s="48" t="s">
        <v>183</v>
      </c>
      <c r="L2245" s="48" t="s">
        <v>183</v>
      </c>
      <c r="M2245" s="48" t="s">
        <v>197</v>
      </c>
      <c r="N2245" s="48" t="s">
        <v>24024</v>
      </c>
      <c r="O2245" s="49" t="s">
        <v>183</v>
      </c>
      <c r="P2245" s="48" t="s">
        <v>183</v>
      </c>
      <c r="Q2245" s="48" t="s">
        <v>183</v>
      </c>
      <c r="R2245" s="48" t="s">
        <v>183</v>
      </c>
      <c r="S2245" s="48" t="s">
        <v>17906</v>
      </c>
      <c r="T2245" s="48" t="s">
        <v>258</v>
      </c>
      <c r="U2245" s="48" t="s">
        <v>183</v>
      </c>
      <c r="V2245" s="48" t="s">
        <v>183</v>
      </c>
      <c r="W2245" s="48" t="s">
        <v>10644</v>
      </c>
      <c r="X2245" s="48" t="s">
        <v>24025</v>
      </c>
      <c r="Y2245" s="48" t="s">
        <v>24026</v>
      </c>
      <c r="Z2245" s="48" t="s">
        <v>24027</v>
      </c>
      <c r="AA2245" s="48" t="s">
        <v>24028</v>
      </c>
      <c r="AB2245" s="48" t="s">
        <v>192</v>
      </c>
      <c r="AC2245" s="48" t="s">
        <v>224</v>
      </c>
      <c r="AD2245" s="48" t="s">
        <v>183</v>
      </c>
      <c r="AE2245" s="48" t="s">
        <v>183</v>
      </c>
      <c r="AF2245" s="48" t="s">
        <v>24029</v>
      </c>
      <c r="AG2245" s="48" t="s">
        <v>183</v>
      </c>
      <c r="AH2245" s="48" t="s">
        <v>183</v>
      </c>
      <c r="AI2245" s="48" t="s">
        <v>183</v>
      </c>
      <c r="AJ2245" s="48" t="s">
        <v>183</v>
      </c>
      <c r="AK2245" s="48" t="s">
        <v>183</v>
      </c>
      <c r="AL2245" s="48" t="s">
        <v>183</v>
      </c>
      <c r="AM2245" s="48" t="s">
        <v>24030</v>
      </c>
      <c r="AN2245" s="48" t="s">
        <v>24031</v>
      </c>
      <c r="AO2245" s="48" t="s">
        <v>228</v>
      </c>
      <c r="AP2245" s="48" t="s">
        <v>1032</v>
      </c>
      <c r="AQ2245" s="48" t="s">
        <v>4779</v>
      </c>
      <c r="AR2245" s="48" t="s">
        <v>183</v>
      </c>
      <c r="AS2245" s="48" t="s">
        <v>183</v>
      </c>
      <c r="AT2245" s="48" t="s">
        <v>183</v>
      </c>
      <c r="AU2245" s="48" t="s">
        <v>183</v>
      </c>
      <c r="AV2245" s="48" t="s">
        <v>183</v>
      </c>
      <c r="AW2245" s="48" t="s">
        <v>183</v>
      </c>
      <c r="AX2245" s="48" t="s">
        <v>183</v>
      </c>
      <c r="AY2245" s="58" t="s">
        <v>183</v>
      </c>
      <c r="AZ2245" s="48" t="s">
        <v>2067</v>
      </c>
      <c r="BA2245" s="50" t="s">
        <v>183</v>
      </c>
      <c r="BB2245" s="50" t="s">
        <v>183</v>
      </c>
      <c r="BC2245" s="48" t="s">
        <v>234</v>
      </c>
      <c r="BD2245" s="48" t="s">
        <v>234</v>
      </c>
      <c r="BE2245" s="50" t="s">
        <v>234</v>
      </c>
      <c r="BF2245" s="50" t="s">
        <v>234</v>
      </c>
      <c r="BG2245" s="48" t="s">
        <v>234</v>
      </c>
      <c r="BH2245" s="48" t="s">
        <v>234</v>
      </c>
      <c r="BI2245" s="50" t="s">
        <v>234</v>
      </c>
      <c r="BJ2245" s="50" t="s">
        <v>234</v>
      </c>
      <c r="BK2245" s="48" t="s">
        <v>234</v>
      </c>
      <c r="BL2245" s="48" t="s">
        <v>234</v>
      </c>
      <c r="BM2245" s="48" t="s">
        <v>234</v>
      </c>
      <c r="BN2245" s="58">
        <v>43405.545579247686</v>
      </c>
    </row>
    <row r="2246" spans="1:66" x14ac:dyDescent="0.25">
      <c r="A2246" s="48" t="s">
        <v>178</v>
      </c>
      <c r="B2246" s="48" t="s">
        <v>179</v>
      </c>
      <c r="C2246" s="49" t="s">
        <v>35</v>
      </c>
      <c r="D2246" s="49" t="s">
        <v>35</v>
      </c>
      <c r="E2246" s="49" t="s">
        <v>183</v>
      </c>
      <c r="F2246" s="48" t="s">
        <v>183</v>
      </c>
      <c r="G2246" s="48" t="s">
        <v>24032</v>
      </c>
      <c r="H2246" s="48" t="s">
        <v>1746</v>
      </c>
      <c r="I2246" s="48" t="s">
        <v>12</v>
      </c>
      <c r="J2246" s="48" t="s">
        <v>183</v>
      </c>
      <c r="L2246" s="48" t="s">
        <v>183</v>
      </c>
      <c r="M2246" s="48" t="s">
        <v>197</v>
      </c>
      <c r="N2246" s="48" t="s">
        <v>24033</v>
      </c>
      <c r="O2246" s="49" t="s">
        <v>183</v>
      </c>
      <c r="P2246" s="48" t="s">
        <v>183</v>
      </c>
      <c r="Q2246" s="48" t="s">
        <v>183</v>
      </c>
      <c r="R2246" s="48" t="s">
        <v>183</v>
      </c>
      <c r="S2246" s="48" t="s">
        <v>17906</v>
      </c>
      <c r="T2246" s="48" t="s">
        <v>258</v>
      </c>
      <c r="U2246" s="48" t="s">
        <v>183</v>
      </c>
      <c r="V2246" s="48" t="s">
        <v>183</v>
      </c>
      <c r="W2246" s="48" t="s">
        <v>10644</v>
      </c>
      <c r="X2246" s="48" t="s">
        <v>24034</v>
      </c>
      <c r="Y2246" s="48" t="s">
        <v>24035</v>
      </c>
      <c r="Z2246" s="48" t="s">
        <v>24036</v>
      </c>
      <c r="AA2246" s="48" t="s">
        <v>24037</v>
      </c>
      <c r="AB2246" s="48" t="s">
        <v>192</v>
      </c>
      <c r="AC2246" s="48" t="s">
        <v>224</v>
      </c>
      <c r="AD2246" s="48" t="s">
        <v>183</v>
      </c>
      <c r="AE2246" s="48" t="s">
        <v>183</v>
      </c>
      <c r="AF2246" s="48" t="s">
        <v>24038</v>
      </c>
      <c r="AG2246" s="48" t="s">
        <v>183</v>
      </c>
      <c r="AH2246" s="48" t="s">
        <v>183</v>
      </c>
      <c r="AI2246" s="48" t="s">
        <v>183</v>
      </c>
      <c r="AJ2246" s="48" t="s">
        <v>183</v>
      </c>
      <c r="AK2246" s="48" t="s">
        <v>183</v>
      </c>
      <c r="AL2246" s="48" t="s">
        <v>183</v>
      </c>
      <c r="AM2246" s="48" t="s">
        <v>24039</v>
      </c>
      <c r="AN2246" s="48" t="s">
        <v>24040</v>
      </c>
      <c r="AO2246" s="48" t="s">
        <v>228</v>
      </c>
      <c r="AP2246" s="48" t="s">
        <v>1032</v>
      </c>
      <c r="AQ2246" s="48" t="s">
        <v>4779</v>
      </c>
      <c r="AR2246" s="48" t="s">
        <v>183</v>
      </c>
      <c r="AS2246" s="48" t="s">
        <v>183</v>
      </c>
      <c r="AT2246" s="48" t="s">
        <v>183</v>
      </c>
      <c r="AU2246" s="48" t="s">
        <v>183</v>
      </c>
      <c r="AV2246" s="48" t="s">
        <v>183</v>
      </c>
      <c r="AW2246" s="48" t="s">
        <v>183</v>
      </c>
      <c r="AX2246" s="48" t="s">
        <v>183</v>
      </c>
      <c r="AY2246" s="58" t="s">
        <v>183</v>
      </c>
      <c r="AZ2246" s="48" t="s">
        <v>2067</v>
      </c>
      <c r="BA2246" s="50" t="s">
        <v>183</v>
      </c>
      <c r="BB2246" s="50" t="s">
        <v>183</v>
      </c>
      <c r="BC2246" s="48" t="s">
        <v>234</v>
      </c>
      <c r="BD2246" s="48" t="s">
        <v>234</v>
      </c>
      <c r="BE2246" s="50" t="s">
        <v>234</v>
      </c>
      <c r="BF2246" s="50" t="s">
        <v>234</v>
      </c>
      <c r="BG2246" s="48" t="s">
        <v>234</v>
      </c>
      <c r="BH2246" s="48" t="s">
        <v>234</v>
      </c>
      <c r="BI2246" s="50" t="s">
        <v>234</v>
      </c>
      <c r="BJ2246" s="50" t="s">
        <v>234</v>
      </c>
      <c r="BK2246" s="48" t="s">
        <v>234</v>
      </c>
      <c r="BL2246" s="48" t="s">
        <v>234</v>
      </c>
      <c r="BM2246" s="48" t="s">
        <v>234</v>
      </c>
      <c r="BN2246" s="58">
        <v>43405.545579895828</v>
      </c>
    </row>
    <row r="2247" spans="1:66" x14ac:dyDescent="0.25">
      <c r="A2247" s="48" t="s">
        <v>178</v>
      </c>
      <c r="B2247" s="48" t="s">
        <v>179</v>
      </c>
      <c r="C2247" s="49" t="s">
        <v>35</v>
      </c>
      <c r="D2247" s="49" t="s">
        <v>35</v>
      </c>
      <c r="E2247" s="49" t="s">
        <v>183</v>
      </c>
      <c r="F2247" s="48" t="s">
        <v>183</v>
      </c>
      <c r="G2247" s="48" t="s">
        <v>24041</v>
      </c>
      <c r="H2247" s="48" t="s">
        <v>1746</v>
      </c>
      <c r="I2247" s="48" t="s">
        <v>12</v>
      </c>
      <c r="J2247" s="48" t="s">
        <v>183</v>
      </c>
      <c r="L2247" s="48" t="s">
        <v>183</v>
      </c>
      <c r="M2247" s="48" t="s">
        <v>197</v>
      </c>
      <c r="N2247" s="48" t="s">
        <v>24042</v>
      </c>
      <c r="O2247" s="49" t="s">
        <v>183</v>
      </c>
      <c r="P2247" s="48" t="s">
        <v>183</v>
      </c>
      <c r="Q2247" s="48" t="s">
        <v>183</v>
      </c>
      <c r="R2247" s="48" t="s">
        <v>183</v>
      </c>
      <c r="S2247" s="48" t="s">
        <v>21430</v>
      </c>
      <c r="T2247" s="48" t="s">
        <v>258</v>
      </c>
      <c r="U2247" s="48" t="s">
        <v>183</v>
      </c>
      <c r="V2247" s="48" t="s">
        <v>183</v>
      </c>
      <c r="W2247" s="48" t="s">
        <v>583</v>
      </c>
      <c r="X2247" s="48" t="s">
        <v>24043</v>
      </c>
      <c r="Y2247" s="48" t="s">
        <v>24044</v>
      </c>
      <c r="Z2247" s="48" t="s">
        <v>24045</v>
      </c>
      <c r="AA2247" s="48" t="s">
        <v>24046</v>
      </c>
      <c r="AB2247" s="48" t="s">
        <v>192</v>
      </c>
      <c r="AC2247" s="48" t="s">
        <v>224</v>
      </c>
      <c r="AD2247" s="48" t="s">
        <v>183</v>
      </c>
      <c r="AE2247" s="48" t="s">
        <v>183</v>
      </c>
      <c r="AF2247" s="48" t="s">
        <v>24047</v>
      </c>
      <c r="AG2247" s="48" t="s">
        <v>183</v>
      </c>
      <c r="AH2247" s="48" t="s">
        <v>183</v>
      </c>
      <c r="AI2247" s="48" t="s">
        <v>183</v>
      </c>
      <c r="AJ2247" s="48" t="s">
        <v>183</v>
      </c>
      <c r="AK2247" s="48" t="s">
        <v>183</v>
      </c>
      <c r="AL2247" s="48" t="s">
        <v>183</v>
      </c>
      <c r="AM2247" s="48" t="s">
        <v>24048</v>
      </c>
      <c r="AN2247" s="48" t="s">
        <v>24049</v>
      </c>
      <c r="AO2247" s="48" t="s">
        <v>228</v>
      </c>
      <c r="AP2247" s="48" t="s">
        <v>1032</v>
      </c>
      <c r="AQ2247" s="48" t="s">
        <v>4779</v>
      </c>
      <c r="AR2247" s="48" t="s">
        <v>183</v>
      </c>
      <c r="AS2247" s="48" t="s">
        <v>183</v>
      </c>
      <c r="AT2247" s="48" t="s">
        <v>183</v>
      </c>
      <c r="AU2247" s="48" t="s">
        <v>183</v>
      </c>
      <c r="AV2247" s="48" t="s">
        <v>183</v>
      </c>
      <c r="AW2247" s="48" t="s">
        <v>183</v>
      </c>
      <c r="AX2247" s="48" t="s">
        <v>183</v>
      </c>
      <c r="AY2247" s="58" t="s">
        <v>183</v>
      </c>
      <c r="AZ2247" s="48" t="s">
        <v>2067</v>
      </c>
      <c r="BA2247" s="50" t="s">
        <v>183</v>
      </c>
      <c r="BB2247" s="50" t="s">
        <v>183</v>
      </c>
      <c r="BC2247" s="48" t="s">
        <v>234</v>
      </c>
      <c r="BD2247" s="48" t="s">
        <v>234</v>
      </c>
      <c r="BE2247" s="50" t="s">
        <v>234</v>
      </c>
      <c r="BF2247" s="50" t="s">
        <v>234</v>
      </c>
      <c r="BG2247" s="48" t="s">
        <v>234</v>
      </c>
      <c r="BH2247" s="48" t="s">
        <v>234</v>
      </c>
      <c r="BI2247" s="50" t="s">
        <v>234</v>
      </c>
      <c r="BJ2247" s="50" t="s">
        <v>234</v>
      </c>
      <c r="BK2247" s="48" t="s">
        <v>234</v>
      </c>
      <c r="BL2247" s="48" t="s">
        <v>234</v>
      </c>
      <c r="BM2247" s="48" t="s">
        <v>234</v>
      </c>
      <c r="BN2247" s="58">
        <v>43405.545580636572</v>
      </c>
    </row>
    <row r="2248" spans="1:66" x14ac:dyDescent="0.25">
      <c r="A2248" s="48" t="s">
        <v>178</v>
      </c>
      <c r="B2248" s="48" t="s">
        <v>179</v>
      </c>
      <c r="C2248" s="49" t="s">
        <v>35</v>
      </c>
      <c r="D2248" s="49" t="s">
        <v>35</v>
      </c>
      <c r="E2248" s="49" t="s">
        <v>183</v>
      </c>
      <c r="F2248" s="48" t="s">
        <v>183</v>
      </c>
      <c r="G2248" s="48" t="s">
        <v>24050</v>
      </c>
      <c r="H2248" s="48" t="s">
        <v>1746</v>
      </c>
      <c r="I2248" s="48" t="s">
        <v>12</v>
      </c>
      <c r="J2248" s="48" t="s">
        <v>183</v>
      </c>
      <c r="L2248" s="48" t="s">
        <v>183</v>
      </c>
      <c r="M2248" s="48" t="s">
        <v>197</v>
      </c>
      <c r="N2248" s="48" t="s">
        <v>24051</v>
      </c>
      <c r="O2248" s="49" t="s">
        <v>183</v>
      </c>
      <c r="P2248" s="48" t="s">
        <v>183</v>
      </c>
      <c r="Q2248" s="48" t="s">
        <v>183</v>
      </c>
      <c r="R2248" s="48" t="s">
        <v>183</v>
      </c>
      <c r="S2248" s="48" t="s">
        <v>21430</v>
      </c>
      <c r="T2248" s="48" t="s">
        <v>258</v>
      </c>
      <c r="U2248" s="48" t="s">
        <v>183</v>
      </c>
      <c r="V2248" s="48" t="s">
        <v>183</v>
      </c>
      <c r="W2248" s="48" t="s">
        <v>583</v>
      </c>
      <c r="X2248" s="48" t="s">
        <v>24052</v>
      </c>
      <c r="Y2248" s="48" t="s">
        <v>24053</v>
      </c>
      <c r="Z2248" s="48" t="s">
        <v>24054</v>
      </c>
      <c r="AA2248" s="48" t="s">
        <v>183</v>
      </c>
      <c r="AB2248" s="48" t="s">
        <v>192</v>
      </c>
      <c r="AC2248" s="48" t="s">
        <v>224</v>
      </c>
      <c r="AD2248" s="48" t="s">
        <v>183</v>
      </c>
      <c r="AE2248" s="48" t="s">
        <v>183</v>
      </c>
      <c r="AF2248" s="48" t="s">
        <v>24055</v>
      </c>
      <c r="AG2248" s="48" t="s">
        <v>183</v>
      </c>
      <c r="AH2248" s="48" t="s">
        <v>183</v>
      </c>
      <c r="AI2248" s="48" t="s">
        <v>183</v>
      </c>
      <c r="AJ2248" s="48" t="s">
        <v>183</v>
      </c>
      <c r="AK2248" s="48" t="s">
        <v>183</v>
      </c>
      <c r="AL2248" s="48" t="s">
        <v>183</v>
      </c>
      <c r="AM2248" s="48" t="s">
        <v>24056</v>
      </c>
      <c r="AN2248" s="48" t="s">
        <v>24057</v>
      </c>
      <c r="AO2248" s="48" t="s">
        <v>228</v>
      </c>
      <c r="AP2248" s="48" t="s">
        <v>1032</v>
      </c>
      <c r="AQ2248" s="48" t="s">
        <v>4779</v>
      </c>
      <c r="AR2248" s="48" t="s">
        <v>183</v>
      </c>
      <c r="AS2248" s="48" t="s">
        <v>183</v>
      </c>
      <c r="AT2248" s="48" t="s">
        <v>183</v>
      </c>
      <c r="AU2248" s="48" t="s">
        <v>183</v>
      </c>
      <c r="AV2248" s="48" t="s">
        <v>183</v>
      </c>
      <c r="AW2248" s="48" t="s">
        <v>183</v>
      </c>
      <c r="AX2248" s="48" t="s">
        <v>183</v>
      </c>
      <c r="AY2248" s="58" t="s">
        <v>183</v>
      </c>
      <c r="AZ2248" s="48" t="s">
        <v>2067</v>
      </c>
      <c r="BA2248" s="50" t="s">
        <v>183</v>
      </c>
      <c r="BB2248" s="50" t="s">
        <v>183</v>
      </c>
      <c r="BC2248" s="48" t="s">
        <v>234</v>
      </c>
      <c r="BD2248" s="48" t="s">
        <v>234</v>
      </c>
      <c r="BE2248" s="50" t="s">
        <v>234</v>
      </c>
      <c r="BF2248" s="50" t="s">
        <v>234</v>
      </c>
      <c r="BG2248" s="48" t="s">
        <v>234</v>
      </c>
      <c r="BH2248" s="48" t="s">
        <v>234</v>
      </c>
      <c r="BI2248" s="50" t="s">
        <v>234</v>
      </c>
      <c r="BJ2248" s="50" t="s">
        <v>234</v>
      </c>
      <c r="BK2248" s="48" t="s">
        <v>234</v>
      </c>
      <c r="BL2248" s="48" t="s">
        <v>234</v>
      </c>
      <c r="BM2248" s="48" t="s">
        <v>234</v>
      </c>
      <c r="BN2248" s="58">
        <v>43405.545581365739</v>
      </c>
    </row>
    <row r="2249" spans="1:66" x14ac:dyDescent="0.25">
      <c r="A2249" s="48" t="s">
        <v>178</v>
      </c>
      <c r="B2249" s="48" t="s">
        <v>179</v>
      </c>
      <c r="C2249" s="49" t="s">
        <v>35</v>
      </c>
      <c r="D2249" s="49" t="s">
        <v>35</v>
      </c>
      <c r="E2249" s="49" t="s">
        <v>183</v>
      </c>
      <c r="F2249" s="48" t="s">
        <v>183</v>
      </c>
      <c r="G2249" s="48" t="s">
        <v>24058</v>
      </c>
      <c r="H2249" s="48" t="s">
        <v>1746</v>
      </c>
      <c r="I2249" s="48" t="s">
        <v>12</v>
      </c>
      <c r="J2249" s="48" t="s">
        <v>183</v>
      </c>
      <c r="L2249" s="48" t="s">
        <v>183</v>
      </c>
      <c r="M2249" s="48" t="s">
        <v>197</v>
      </c>
      <c r="N2249" s="48" t="s">
        <v>9654</v>
      </c>
      <c r="O2249" s="49" t="s">
        <v>183</v>
      </c>
      <c r="P2249" s="48" t="s">
        <v>183</v>
      </c>
      <c r="Q2249" s="48" t="s">
        <v>183</v>
      </c>
      <c r="R2249" s="48" t="s">
        <v>183</v>
      </c>
      <c r="S2249" s="48" t="s">
        <v>21430</v>
      </c>
      <c r="T2249" s="48" t="s">
        <v>258</v>
      </c>
      <c r="U2249" s="48" t="s">
        <v>183</v>
      </c>
      <c r="V2249" s="48" t="s">
        <v>183</v>
      </c>
      <c r="W2249" s="48" t="s">
        <v>583</v>
      </c>
      <c r="X2249" s="48" t="s">
        <v>24059</v>
      </c>
      <c r="Y2249" s="48" t="s">
        <v>24060</v>
      </c>
      <c r="Z2249" s="48" t="s">
        <v>24061</v>
      </c>
      <c r="AA2249" s="48" t="s">
        <v>24062</v>
      </c>
      <c r="AB2249" s="48" t="s">
        <v>192</v>
      </c>
      <c r="AC2249" s="48" t="s">
        <v>224</v>
      </c>
      <c r="AD2249" s="48" t="s">
        <v>183</v>
      </c>
      <c r="AE2249" s="48" t="s">
        <v>183</v>
      </c>
      <c r="AF2249" s="48" t="s">
        <v>24063</v>
      </c>
      <c r="AG2249" s="48" t="s">
        <v>183</v>
      </c>
      <c r="AH2249" s="48" t="s">
        <v>183</v>
      </c>
      <c r="AI2249" s="48" t="s">
        <v>183</v>
      </c>
      <c r="AJ2249" s="48" t="s">
        <v>183</v>
      </c>
      <c r="AK2249" s="48" t="s">
        <v>183</v>
      </c>
      <c r="AL2249" s="48" t="s">
        <v>183</v>
      </c>
      <c r="AM2249" s="48" t="s">
        <v>24064</v>
      </c>
      <c r="AN2249" s="48" t="s">
        <v>24065</v>
      </c>
      <c r="AO2249" s="48" t="s">
        <v>228</v>
      </c>
      <c r="AP2249" s="48" t="s">
        <v>1032</v>
      </c>
      <c r="AQ2249" s="48" t="s">
        <v>4779</v>
      </c>
      <c r="AR2249" s="48" t="s">
        <v>183</v>
      </c>
      <c r="AS2249" s="48" t="s">
        <v>183</v>
      </c>
      <c r="AT2249" s="48" t="s">
        <v>183</v>
      </c>
      <c r="AU2249" s="48" t="s">
        <v>183</v>
      </c>
      <c r="AV2249" s="48" t="s">
        <v>183</v>
      </c>
      <c r="AW2249" s="48" t="s">
        <v>183</v>
      </c>
      <c r="AX2249" s="48" t="s">
        <v>183</v>
      </c>
      <c r="AY2249" s="58" t="s">
        <v>183</v>
      </c>
      <c r="AZ2249" s="48" t="s">
        <v>2067</v>
      </c>
      <c r="BA2249" s="50" t="s">
        <v>183</v>
      </c>
      <c r="BB2249" s="50" t="s">
        <v>183</v>
      </c>
      <c r="BC2249" s="48" t="s">
        <v>234</v>
      </c>
      <c r="BD2249" s="48" t="s">
        <v>234</v>
      </c>
      <c r="BE2249" s="50" t="s">
        <v>234</v>
      </c>
      <c r="BF2249" s="50" t="s">
        <v>234</v>
      </c>
      <c r="BG2249" s="48" t="s">
        <v>234</v>
      </c>
      <c r="BH2249" s="48" t="s">
        <v>234</v>
      </c>
      <c r="BI2249" s="50" t="s">
        <v>234</v>
      </c>
      <c r="BJ2249" s="50" t="s">
        <v>234</v>
      </c>
      <c r="BK2249" s="48" t="s">
        <v>234</v>
      </c>
      <c r="BL2249" s="48" t="s">
        <v>234</v>
      </c>
      <c r="BM2249" s="48" t="s">
        <v>234</v>
      </c>
      <c r="BN2249" s="58">
        <v>43405.545582025465</v>
      </c>
    </row>
    <row r="2250" spans="1:66" x14ac:dyDescent="0.25">
      <c r="A2250" s="48" t="s">
        <v>178</v>
      </c>
      <c r="B2250" s="48" t="s">
        <v>179</v>
      </c>
      <c r="C2250" s="49" t="s">
        <v>35</v>
      </c>
      <c r="D2250" s="49" t="s">
        <v>35</v>
      </c>
      <c r="E2250" s="49" t="s">
        <v>183</v>
      </c>
      <c r="F2250" s="48" t="s">
        <v>183</v>
      </c>
      <c r="G2250" s="48" t="s">
        <v>24066</v>
      </c>
      <c r="H2250" s="48" t="s">
        <v>1746</v>
      </c>
      <c r="I2250" s="48" t="s">
        <v>12</v>
      </c>
      <c r="J2250" s="48" t="s">
        <v>183</v>
      </c>
      <c r="L2250" s="48" t="s">
        <v>183</v>
      </c>
      <c r="M2250" s="48" t="s">
        <v>197</v>
      </c>
      <c r="N2250" s="48" t="s">
        <v>24067</v>
      </c>
      <c r="O2250" s="49" t="s">
        <v>183</v>
      </c>
      <c r="P2250" s="48" t="s">
        <v>183</v>
      </c>
      <c r="Q2250" s="48" t="s">
        <v>183</v>
      </c>
      <c r="R2250" s="48" t="s">
        <v>183</v>
      </c>
      <c r="S2250" s="48" t="s">
        <v>17225</v>
      </c>
      <c r="T2250" s="48" t="s">
        <v>414</v>
      </c>
      <c r="U2250" s="48" t="s">
        <v>183</v>
      </c>
      <c r="V2250" s="48" t="s">
        <v>183</v>
      </c>
      <c r="W2250" s="48" t="s">
        <v>183</v>
      </c>
      <c r="X2250" s="48" t="s">
        <v>4974</v>
      </c>
      <c r="Y2250" s="48" t="s">
        <v>24068</v>
      </c>
      <c r="Z2250" s="48" t="s">
        <v>183</v>
      </c>
      <c r="AA2250" s="48" t="s">
        <v>24069</v>
      </c>
      <c r="AB2250" s="48" t="s">
        <v>192</v>
      </c>
      <c r="AC2250" s="48" t="s">
        <v>224</v>
      </c>
      <c r="AD2250" s="48" t="s">
        <v>183</v>
      </c>
      <c r="AE2250" s="48" t="s">
        <v>183</v>
      </c>
      <c r="AF2250" s="48" t="s">
        <v>24070</v>
      </c>
      <c r="AG2250" s="48" t="s">
        <v>183</v>
      </c>
      <c r="AH2250" s="48" t="s">
        <v>183</v>
      </c>
      <c r="AI2250" s="48" t="s">
        <v>183</v>
      </c>
      <c r="AJ2250" s="48" t="s">
        <v>183</v>
      </c>
      <c r="AK2250" s="48" t="s">
        <v>183</v>
      </c>
      <c r="AL2250" s="48" t="s">
        <v>183</v>
      </c>
      <c r="AM2250" s="48" t="s">
        <v>24071</v>
      </c>
      <c r="AN2250" s="48" t="s">
        <v>24072</v>
      </c>
      <c r="AO2250" s="48" t="s">
        <v>228</v>
      </c>
      <c r="AP2250" s="48" t="s">
        <v>1032</v>
      </c>
      <c r="AQ2250" s="48" t="s">
        <v>4779</v>
      </c>
      <c r="AR2250" s="48" t="s">
        <v>183</v>
      </c>
      <c r="AS2250" s="48" t="s">
        <v>183</v>
      </c>
      <c r="AT2250" s="48" t="s">
        <v>183</v>
      </c>
      <c r="AU2250" s="48" t="s">
        <v>183</v>
      </c>
      <c r="AV2250" s="48" t="s">
        <v>183</v>
      </c>
      <c r="AW2250" s="48" t="s">
        <v>183</v>
      </c>
      <c r="AX2250" s="48" t="s">
        <v>183</v>
      </c>
      <c r="AY2250" s="58" t="s">
        <v>183</v>
      </c>
      <c r="AZ2250" s="48" t="s">
        <v>2067</v>
      </c>
      <c r="BA2250" s="50" t="s">
        <v>183</v>
      </c>
      <c r="BB2250" s="50" t="s">
        <v>183</v>
      </c>
      <c r="BC2250" s="48" t="s">
        <v>234</v>
      </c>
      <c r="BD2250" s="48" t="s">
        <v>234</v>
      </c>
      <c r="BE2250" s="50" t="s">
        <v>234</v>
      </c>
      <c r="BF2250" s="50" t="s">
        <v>234</v>
      </c>
      <c r="BG2250" s="48" t="s">
        <v>234</v>
      </c>
      <c r="BH2250" s="48" t="s">
        <v>234</v>
      </c>
      <c r="BI2250" s="50" t="s">
        <v>234</v>
      </c>
      <c r="BJ2250" s="50" t="s">
        <v>234</v>
      </c>
      <c r="BK2250" s="48" t="s">
        <v>234</v>
      </c>
      <c r="BL2250" s="48" t="s">
        <v>234</v>
      </c>
      <c r="BM2250" s="48" t="s">
        <v>234</v>
      </c>
      <c r="BN2250" s="58">
        <v>43405.545582638886</v>
      </c>
    </row>
    <row r="2251" spans="1:66" x14ac:dyDescent="0.25">
      <c r="A2251" s="48" t="s">
        <v>178</v>
      </c>
      <c r="B2251" s="48" t="s">
        <v>179</v>
      </c>
      <c r="C2251" s="49" t="s">
        <v>35</v>
      </c>
      <c r="D2251" s="49" t="s">
        <v>35</v>
      </c>
      <c r="E2251" s="49" t="s">
        <v>183</v>
      </c>
      <c r="F2251" s="48" t="s">
        <v>183</v>
      </c>
      <c r="G2251" s="48" t="s">
        <v>24073</v>
      </c>
      <c r="H2251" s="48" t="s">
        <v>1746</v>
      </c>
      <c r="I2251" s="48" t="s">
        <v>12</v>
      </c>
      <c r="J2251" s="48" t="s">
        <v>183</v>
      </c>
      <c r="L2251" s="48" t="s">
        <v>183</v>
      </c>
      <c r="M2251" s="48" t="s">
        <v>197</v>
      </c>
      <c r="N2251" s="48" t="s">
        <v>24074</v>
      </c>
      <c r="O2251" s="49" t="s">
        <v>183</v>
      </c>
      <c r="P2251" s="48" t="s">
        <v>183</v>
      </c>
      <c r="Q2251" s="48" t="s">
        <v>183</v>
      </c>
      <c r="R2251" s="48" t="s">
        <v>183</v>
      </c>
      <c r="S2251" s="48" t="s">
        <v>24075</v>
      </c>
      <c r="T2251" s="48" t="s">
        <v>414</v>
      </c>
      <c r="U2251" s="48" t="s">
        <v>183</v>
      </c>
      <c r="V2251" s="48" t="s">
        <v>183</v>
      </c>
      <c r="W2251" s="48" t="s">
        <v>417</v>
      </c>
      <c r="X2251" s="48" t="s">
        <v>4974</v>
      </c>
      <c r="Y2251" s="48" t="s">
        <v>24076</v>
      </c>
      <c r="Z2251" s="48" t="s">
        <v>183</v>
      </c>
      <c r="AA2251" s="48" t="s">
        <v>24077</v>
      </c>
      <c r="AB2251" s="48" t="s">
        <v>192</v>
      </c>
      <c r="AC2251" s="48" t="s">
        <v>224</v>
      </c>
      <c r="AD2251" s="48" t="s">
        <v>183</v>
      </c>
      <c r="AE2251" s="48" t="s">
        <v>183</v>
      </c>
      <c r="AF2251" s="48" t="s">
        <v>24078</v>
      </c>
      <c r="AG2251" s="48" t="s">
        <v>183</v>
      </c>
      <c r="AH2251" s="48" t="s">
        <v>183</v>
      </c>
      <c r="AI2251" s="48" t="s">
        <v>183</v>
      </c>
      <c r="AJ2251" s="48" t="s">
        <v>183</v>
      </c>
      <c r="AK2251" s="48" t="s">
        <v>183</v>
      </c>
      <c r="AL2251" s="48" t="s">
        <v>183</v>
      </c>
      <c r="AM2251" s="48" t="s">
        <v>24079</v>
      </c>
      <c r="AN2251" s="48" t="s">
        <v>24080</v>
      </c>
      <c r="AO2251" s="48" t="s">
        <v>228</v>
      </c>
      <c r="AP2251" s="48" t="s">
        <v>1032</v>
      </c>
      <c r="AQ2251" s="48" t="s">
        <v>4779</v>
      </c>
      <c r="AR2251" s="48" t="s">
        <v>183</v>
      </c>
      <c r="AS2251" s="48" t="s">
        <v>183</v>
      </c>
      <c r="AT2251" s="48" t="s">
        <v>183</v>
      </c>
      <c r="AU2251" s="48" t="s">
        <v>183</v>
      </c>
      <c r="AV2251" s="48" t="s">
        <v>183</v>
      </c>
      <c r="AW2251" s="48" t="s">
        <v>183</v>
      </c>
      <c r="AX2251" s="48" t="s">
        <v>183</v>
      </c>
      <c r="AY2251" s="58" t="s">
        <v>183</v>
      </c>
      <c r="AZ2251" s="48" t="s">
        <v>2067</v>
      </c>
      <c r="BA2251" s="50" t="s">
        <v>183</v>
      </c>
      <c r="BB2251" s="50" t="s">
        <v>183</v>
      </c>
      <c r="BC2251" s="48" t="s">
        <v>234</v>
      </c>
      <c r="BD2251" s="48" t="s">
        <v>234</v>
      </c>
      <c r="BE2251" s="50" t="s">
        <v>234</v>
      </c>
      <c r="BF2251" s="50" t="s">
        <v>234</v>
      </c>
      <c r="BG2251" s="48" t="s">
        <v>234</v>
      </c>
      <c r="BH2251" s="48" t="s">
        <v>234</v>
      </c>
      <c r="BI2251" s="50" t="s">
        <v>234</v>
      </c>
      <c r="BJ2251" s="50" t="s">
        <v>234</v>
      </c>
      <c r="BK2251" s="48" t="s">
        <v>234</v>
      </c>
      <c r="BL2251" s="48" t="s">
        <v>234</v>
      </c>
      <c r="BM2251" s="48" t="s">
        <v>234</v>
      </c>
      <c r="BN2251" s="58">
        <v>43405.545583252315</v>
      </c>
    </row>
    <row r="2252" spans="1:66" x14ac:dyDescent="0.25">
      <c r="A2252" s="48" t="s">
        <v>178</v>
      </c>
      <c r="B2252" s="48" t="s">
        <v>179</v>
      </c>
      <c r="C2252" s="49" t="s">
        <v>35</v>
      </c>
      <c r="D2252" s="49" t="s">
        <v>35</v>
      </c>
      <c r="E2252" s="49" t="s">
        <v>183</v>
      </c>
      <c r="F2252" s="48" t="s">
        <v>183</v>
      </c>
      <c r="G2252" s="48" t="s">
        <v>24081</v>
      </c>
      <c r="H2252" s="48" t="s">
        <v>1746</v>
      </c>
      <c r="I2252" s="48" t="s">
        <v>12</v>
      </c>
      <c r="J2252" s="48" t="s">
        <v>183</v>
      </c>
      <c r="L2252" s="48" t="s">
        <v>183</v>
      </c>
      <c r="M2252" s="48" t="s">
        <v>197</v>
      </c>
      <c r="N2252" s="48" t="s">
        <v>24082</v>
      </c>
      <c r="O2252" s="49" t="s">
        <v>183</v>
      </c>
      <c r="P2252" s="48" t="s">
        <v>183</v>
      </c>
      <c r="Q2252" s="48" t="s">
        <v>183</v>
      </c>
      <c r="R2252" s="48" t="s">
        <v>183</v>
      </c>
      <c r="S2252" s="48" t="s">
        <v>24083</v>
      </c>
      <c r="T2252" s="48" t="s">
        <v>414</v>
      </c>
      <c r="U2252" s="48" t="s">
        <v>183</v>
      </c>
      <c r="V2252" s="48" t="s">
        <v>183</v>
      </c>
      <c r="W2252" s="48" t="s">
        <v>417</v>
      </c>
      <c r="X2252" s="48" t="s">
        <v>24084</v>
      </c>
      <c r="Y2252" s="48" t="s">
        <v>24085</v>
      </c>
      <c r="Z2252" s="48" t="s">
        <v>183</v>
      </c>
      <c r="AA2252" s="48" t="s">
        <v>24086</v>
      </c>
      <c r="AB2252" s="48" t="s">
        <v>192</v>
      </c>
      <c r="AC2252" s="48" t="s">
        <v>224</v>
      </c>
      <c r="AD2252" s="48" t="s">
        <v>183</v>
      </c>
      <c r="AE2252" s="48" t="s">
        <v>183</v>
      </c>
      <c r="AF2252" s="48" t="s">
        <v>183</v>
      </c>
      <c r="AG2252" s="48" t="s">
        <v>183</v>
      </c>
      <c r="AH2252" s="48" t="s">
        <v>183</v>
      </c>
      <c r="AI2252" s="48" t="s">
        <v>183</v>
      </c>
      <c r="AJ2252" s="48" t="s">
        <v>183</v>
      </c>
      <c r="AK2252" s="48" t="s">
        <v>183</v>
      </c>
      <c r="AL2252" s="48" t="s">
        <v>183</v>
      </c>
      <c r="AM2252" s="48" t="s">
        <v>24087</v>
      </c>
      <c r="AN2252" s="48" t="s">
        <v>24088</v>
      </c>
      <c r="AO2252" s="48" t="s">
        <v>228</v>
      </c>
      <c r="AP2252" s="48" t="s">
        <v>1032</v>
      </c>
      <c r="AQ2252" s="48" t="s">
        <v>4779</v>
      </c>
      <c r="AR2252" s="48" t="s">
        <v>183</v>
      </c>
      <c r="AS2252" s="48" t="s">
        <v>183</v>
      </c>
      <c r="AT2252" s="48" t="s">
        <v>183</v>
      </c>
      <c r="AU2252" s="48" t="s">
        <v>183</v>
      </c>
      <c r="AV2252" s="48" t="s">
        <v>183</v>
      </c>
      <c r="AW2252" s="48" t="s">
        <v>183</v>
      </c>
      <c r="AX2252" s="48" t="s">
        <v>183</v>
      </c>
      <c r="AY2252" s="58" t="s">
        <v>183</v>
      </c>
      <c r="AZ2252" s="48" t="s">
        <v>2067</v>
      </c>
      <c r="BA2252" s="50" t="s">
        <v>183</v>
      </c>
      <c r="BB2252" s="50" t="s">
        <v>183</v>
      </c>
      <c r="BC2252" s="48" t="s">
        <v>234</v>
      </c>
      <c r="BD2252" s="48" t="s">
        <v>234</v>
      </c>
      <c r="BE2252" s="50" t="s">
        <v>234</v>
      </c>
      <c r="BF2252" s="50" t="s">
        <v>234</v>
      </c>
      <c r="BG2252" s="48" t="s">
        <v>234</v>
      </c>
      <c r="BH2252" s="48" t="s">
        <v>234</v>
      </c>
      <c r="BI2252" s="50" t="s">
        <v>234</v>
      </c>
      <c r="BJ2252" s="50" t="s">
        <v>234</v>
      </c>
      <c r="BK2252" s="48" t="s">
        <v>234</v>
      </c>
      <c r="BL2252" s="48" t="s">
        <v>234</v>
      </c>
      <c r="BM2252" s="48" t="s">
        <v>234</v>
      </c>
      <c r="BN2252" s="58">
        <v>43405.545583912033</v>
      </c>
    </row>
    <row r="2253" spans="1:66" x14ac:dyDescent="0.25">
      <c r="A2253" s="48" t="s">
        <v>178</v>
      </c>
      <c r="B2253" s="48" t="s">
        <v>179</v>
      </c>
      <c r="C2253" s="49" t="s">
        <v>35</v>
      </c>
      <c r="D2253" s="49" t="s">
        <v>35</v>
      </c>
      <c r="E2253" s="49" t="s">
        <v>183</v>
      </c>
      <c r="F2253" s="48" t="s">
        <v>183</v>
      </c>
      <c r="G2253" s="48" t="s">
        <v>24089</v>
      </c>
      <c r="H2253" s="48" t="s">
        <v>1746</v>
      </c>
      <c r="I2253" s="48" t="s">
        <v>12</v>
      </c>
      <c r="J2253" s="48" t="s">
        <v>183</v>
      </c>
      <c r="L2253" s="48" t="s">
        <v>183</v>
      </c>
      <c r="M2253" s="48" t="s">
        <v>197</v>
      </c>
      <c r="N2253" s="48" t="s">
        <v>24090</v>
      </c>
      <c r="O2253" s="49" t="s">
        <v>183</v>
      </c>
      <c r="P2253" s="48" t="s">
        <v>183</v>
      </c>
      <c r="Q2253" s="48" t="s">
        <v>183</v>
      </c>
      <c r="R2253" s="48" t="s">
        <v>183</v>
      </c>
      <c r="S2253" s="48" t="s">
        <v>1362</v>
      </c>
      <c r="T2253" s="48" t="s">
        <v>414</v>
      </c>
      <c r="U2253" s="48" t="s">
        <v>183</v>
      </c>
      <c r="V2253" s="48" t="s">
        <v>183</v>
      </c>
      <c r="W2253" s="48" t="s">
        <v>24091</v>
      </c>
      <c r="X2253" s="48" t="s">
        <v>4974</v>
      </c>
      <c r="Y2253" s="48" t="s">
        <v>24092</v>
      </c>
      <c r="Z2253" s="48" t="s">
        <v>183</v>
      </c>
      <c r="AA2253" s="48" t="s">
        <v>24093</v>
      </c>
      <c r="AB2253" s="48" t="s">
        <v>192</v>
      </c>
      <c r="AC2253" s="48" t="s">
        <v>224</v>
      </c>
      <c r="AD2253" s="48" t="s">
        <v>183</v>
      </c>
      <c r="AE2253" s="48" t="s">
        <v>183</v>
      </c>
      <c r="AF2253" s="48" t="s">
        <v>183</v>
      </c>
      <c r="AG2253" s="48" t="s">
        <v>183</v>
      </c>
      <c r="AH2253" s="48" t="s">
        <v>183</v>
      </c>
      <c r="AI2253" s="48" t="s">
        <v>183</v>
      </c>
      <c r="AJ2253" s="48" t="s">
        <v>183</v>
      </c>
      <c r="AK2253" s="48" t="s">
        <v>183</v>
      </c>
      <c r="AL2253" s="48" t="s">
        <v>183</v>
      </c>
      <c r="AM2253" s="48" t="s">
        <v>24094</v>
      </c>
      <c r="AN2253" s="48" t="s">
        <v>24095</v>
      </c>
      <c r="AO2253" s="48" t="s">
        <v>228</v>
      </c>
      <c r="AP2253" s="48" t="s">
        <v>1032</v>
      </c>
      <c r="AQ2253" s="48" t="s">
        <v>4779</v>
      </c>
      <c r="AR2253" s="48" t="s">
        <v>183</v>
      </c>
      <c r="AS2253" s="48" t="s">
        <v>183</v>
      </c>
      <c r="AT2253" s="48" t="s">
        <v>183</v>
      </c>
      <c r="AU2253" s="48" t="s">
        <v>183</v>
      </c>
      <c r="AV2253" s="48" t="s">
        <v>183</v>
      </c>
      <c r="AW2253" s="48" t="s">
        <v>183</v>
      </c>
      <c r="AX2253" s="48" t="s">
        <v>183</v>
      </c>
      <c r="AY2253" s="58" t="s">
        <v>183</v>
      </c>
      <c r="AZ2253" s="48" t="s">
        <v>2067</v>
      </c>
      <c r="BA2253" s="50" t="s">
        <v>183</v>
      </c>
      <c r="BB2253" s="50" t="s">
        <v>183</v>
      </c>
      <c r="BC2253" s="48" t="s">
        <v>234</v>
      </c>
      <c r="BD2253" s="48" t="s">
        <v>234</v>
      </c>
      <c r="BE2253" s="50" t="s">
        <v>234</v>
      </c>
      <c r="BF2253" s="50" t="s">
        <v>234</v>
      </c>
      <c r="BG2253" s="48" t="s">
        <v>234</v>
      </c>
      <c r="BH2253" s="48" t="s">
        <v>234</v>
      </c>
      <c r="BI2253" s="50" t="s">
        <v>234</v>
      </c>
      <c r="BJ2253" s="50" t="s">
        <v>234</v>
      </c>
      <c r="BK2253" s="48" t="s">
        <v>234</v>
      </c>
      <c r="BL2253" s="48" t="s">
        <v>234</v>
      </c>
      <c r="BM2253" s="48" t="s">
        <v>234</v>
      </c>
      <c r="BN2253" s="58">
        <v>43405.545584490741</v>
      </c>
    </row>
    <row r="2254" spans="1:66" x14ac:dyDescent="0.25">
      <c r="A2254" s="48" t="s">
        <v>178</v>
      </c>
      <c r="B2254" s="48" t="s">
        <v>179</v>
      </c>
      <c r="C2254" s="49" t="s">
        <v>35</v>
      </c>
      <c r="D2254" s="49" t="s">
        <v>35</v>
      </c>
      <c r="E2254" s="49" t="s">
        <v>183</v>
      </c>
      <c r="F2254" s="48" t="s">
        <v>183</v>
      </c>
      <c r="G2254" s="48" t="s">
        <v>24096</v>
      </c>
      <c r="H2254" s="48" t="s">
        <v>1746</v>
      </c>
      <c r="I2254" s="48" t="s">
        <v>12</v>
      </c>
      <c r="J2254" s="48" t="s">
        <v>183</v>
      </c>
      <c r="L2254" s="48" t="s">
        <v>183</v>
      </c>
      <c r="M2254" s="48" t="s">
        <v>197</v>
      </c>
      <c r="N2254" s="48" t="s">
        <v>24097</v>
      </c>
      <c r="O2254" s="49" t="s">
        <v>183</v>
      </c>
      <c r="P2254" s="48" t="s">
        <v>183</v>
      </c>
      <c r="Q2254" s="48" t="s">
        <v>183</v>
      </c>
      <c r="R2254" s="48" t="s">
        <v>183</v>
      </c>
      <c r="S2254" s="48" t="s">
        <v>24098</v>
      </c>
      <c r="T2254" s="48" t="s">
        <v>414</v>
      </c>
      <c r="U2254" s="48" t="s">
        <v>183</v>
      </c>
      <c r="V2254" s="48" t="s">
        <v>183</v>
      </c>
      <c r="W2254" s="48" t="s">
        <v>417</v>
      </c>
      <c r="X2254" s="48" t="s">
        <v>24099</v>
      </c>
      <c r="Y2254" s="48" t="s">
        <v>24100</v>
      </c>
      <c r="Z2254" s="48" t="s">
        <v>183</v>
      </c>
      <c r="AA2254" s="48" t="s">
        <v>24101</v>
      </c>
      <c r="AB2254" s="48" t="s">
        <v>192</v>
      </c>
      <c r="AC2254" s="48" t="s">
        <v>224</v>
      </c>
      <c r="AD2254" s="48" t="s">
        <v>183</v>
      </c>
      <c r="AE2254" s="48" t="s">
        <v>183</v>
      </c>
      <c r="AF2254" s="48" t="s">
        <v>183</v>
      </c>
      <c r="AG2254" s="48" t="s">
        <v>183</v>
      </c>
      <c r="AH2254" s="48" t="s">
        <v>183</v>
      </c>
      <c r="AI2254" s="48" t="s">
        <v>183</v>
      </c>
      <c r="AJ2254" s="48" t="s">
        <v>183</v>
      </c>
      <c r="AK2254" s="48" t="s">
        <v>183</v>
      </c>
      <c r="AL2254" s="48" t="s">
        <v>183</v>
      </c>
      <c r="AM2254" s="48" t="s">
        <v>24102</v>
      </c>
      <c r="AN2254" s="48" t="s">
        <v>24103</v>
      </c>
      <c r="AO2254" s="48" t="s">
        <v>228</v>
      </c>
      <c r="AP2254" s="48" t="s">
        <v>1032</v>
      </c>
      <c r="AQ2254" s="48" t="s">
        <v>4779</v>
      </c>
      <c r="AR2254" s="48" t="s">
        <v>183</v>
      </c>
      <c r="AS2254" s="48" t="s">
        <v>183</v>
      </c>
      <c r="AT2254" s="48" t="s">
        <v>183</v>
      </c>
      <c r="AU2254" s="48" t="s">
        <v>183</v>
      </c>
      <c r="AV2254" s="48" t="s">
        <v>183</v>
      </c>
      <c r="AW2254" s="48" t="s">
        <v>183</v>
      </c>
      <c r="AX2254" s="48" t="s">
        <v>183</v>
      </c>
      <c r="AY2254" s="58" t="s">
        <v>183</v>
      </c>
      <c r="AZ2254" s="48" t="s">
        <v>2067</v>
      </c>
      <c r="BA2254" s="50" t="s">
        <v>183</v>
      </c>
      <c r="BB2254" s="50" t="s">
        <v>183</v>
      </c>
      <c r="BC2254" s="48" t="s">
        <v>234</v>
      </c>
      <c r="BD2254" s="48" t="s">
        <v>234</v>
      </c>
      <c r="BE2254" s="50" t="s">
        <v>234</v>
      </c>
      <c r="BF2254" s="50" t="s">
        <v>234</v>
      </c>
      <c r="BG2254" s="48" t="s">
        <v>234</v>
      </c>
      <c r="BH2254" s="48" t="s">
        <v>234</v>
      </c>
      <c r="BI2254" s="50" t="s">
        <v>234</v>
      </c>
      <c r="BJ2254" s="50" t="s">
        <v>234</v>
      </c>
      <c r="BK2254" s="48" t="s">
        <v>234</v>
      </c>
      <c r="BL2254" s="48" t="s">
        <v>234</v>
      </c>
      <c r="BM2254" s="48" t="s">
        <v>234</v>
      </c>
      <c r="BN2254" s="58">
        <v>43405.545585104162</v>
      </c>
    </row>
    <row r="2255" spans="1:66" x14ac:dyDescent="0.25">
      <c r="A2255" s="48" t="s">
        <v>178</v>
      </c>
      <c r="B2255" s="48" t="s">
        <v>179</v>
      </c>
      <c r="C2255" s="49" t="s">
        <v>35</v>
      </c>
      <c r="D2255" s="49" t="s">
        <v>35</v>
      </c>
      <c r="E2255" s="49" t="s">
        <v>183</v>
      </c>
      <c r="F2255" s="48" t="s">
        <v>183</v>
      </c>
      <c r="G2255" s="48" t="s">
        <v>24104</v>
      </c>
      <c r="H2255" s="48" t="s">
        <v>1746</v>
      </c>
      <c r="I2255" s="48" t="s">
        <v>12</v>
      </c>
      <c r="J2255" s="48" t="s">
        <v>183</v>
      </c>
      <c r="L2255" s="48" t="s">
        <v>183</v>
      </c>
      <c r="M2255" s="48" t="s">
        <v>197</v>
      </c>
      <c r="N2255" s="48" t="s">
        <v>24105</v>
      </c>
      <c r="O2255" s="49" t="s">
        <v>183</v>
      </c>
      <c r="P2255" s="48" t="s">
        <v>183</v>
      </c>
      <c r="Q2255" s="48" t="s">
        <v>183</v>
      </c>
      <c r="R2255" s="48" t="s">
        <v>183</v>
      </c>
      <c r="S2255" s="48" t="s">
        <v>24106</v>
      </c>
      <c r="T2255" s="48" t="s">
        <v>414</v>
      </c>
      <c r="U2255" s="48" t="s">
        <v>183</v>
      </c>
      <c r="V2255" s="48" t="s">
        <v>183</v>
      </c>
      <c r="W2255" s="48" t="s">
        <v>417</v>
      </c>
      <c r="X2255" s="48" t="s">
        <v>24107</v>
      </c>
      <c r="Y2255" s="48" t="s">
        <v>24108</v>
      </c>
      <c r="Z2255" s="48" t="s">
        <v>183</v>
      </c>
      <c r="AA2255" s="48" t="s">
        <v>24109</v>
      </c>
      <c r="AB2255" s="48" t="s">
        <v>192</v>
      </c>
      <c r="AC2255" s="48" t="s">
        <v>224</v>
      </c>
      <c r="AD2255" s="48" t="s">
        <v>183</v>
      </c>
      <c r="AE2255" s="48" t="s">
        <v>183</v>
      </c>
      <c r="AF2255" s="48" t="s">
        <v>183</v>
      </c>
      <c r="AG2255" s="48" t="s">
        <v>183</v>
      </c>
      <c r="AH2255" s="48" t="s">
        <v>183</v>
      </c>
      <c r="AI2255" s="48" t="s">
        <v>183</v>
      </c>
      <c r="AJ2255" s="48" t="s">
        <v>183</v>
      </c>
      <c r="AK2255" s="48" t="s">
        <v>183</v>
      </c>
      <c r="AL2255" s="48" t="s">
        <v>183</v>
      </c>
      <c r="AM2255" s="48" t="s">
        <v>24110</v>
      </c>
      <c r="AN2255" s="48" t="s">
        <v>24111</v>
      </c>
      <c r="AO2255" s="48" t="s">
        <v>228</v>
      </c>
      <c r="AP2255" s="48" t="s">
        <v>1032</v>
      </c>
      <c r="AQ2255" s="48" t="s">
        <v>4779</v>
      </c>
      <c r="AR2255" s="48" t="s">
        <v>183</v>
      </c>
      <c r="AS2255" s="48" t="s">
        <v>183</v>
      </c>
      <c r="AT2255" s="48" t="s">
        <v>183</v>
      </c>
      <c r="AU2255" s="48" t="s">
        <v>183</v>
      </c>
      <c r="AV2255" s="48" t="s">
        <v>183</v>
      </c>
      <c r="AW2255" s="48" t="s">
        <v>183</v>
      </c>
      <c r="AX2255" s="48" t="s">
        <v>183</v>
      </c>
      <c r="AY2255" s="58" t="s">
        <v>183</v>
      </c>
      <c r="AZ2255" s="48" t="s">
        <v>2067</v>
      </c>
      <c r="BA2255" s="50" t="s">
        <v>183</v>
      </c>
      <c r="BB2255" s="50" t="s">
        <v>183</v>
      </c>
      <c r="BC2255" s="48" t="s">
        <v>234</v>
      </c>
      <c r="BD2255" s="48" t="s">
        <v>234</v>
      </c>
      <c r="BE2255" s="50" t="s">
        <v>234</v>
      </c>
      <c r="BF2255" s="50" t="s">
        <v>234</v>
      </c>
      <c r="BG2255" s="48" t="s">
        <v>234</v>
      </c>
      <c r="BH2255" s="48" t="s">
        <v>234</v>
      </c>
      <c r="BI2255" s="50" t="s">
        <v>234</v>
      </c>
      <c r="BJ2255" s="50" t="s">
        <v>234</v>
      </c>
      <c r="BK2255" s="48" t="s">
        <v>234</v>
      </c>
      <c r="BL2255" s="48" t="s">
        <v>234</v>
      </c>
      <c r="BM2255" s="48" t="s">
        <v>234</v>
      </c>
      <c r="BN2255" s="58">
        <v>43405.545585763888</v>
      </c>
    </row>
    <row r="2256" spans="1:66" x14ac:dyDescent="0.25">
      <c r="A2256" s="48" t="s">
        <v>178</v>
      </c>
      <c r="B2256" s="48" t="s">
        <v>179</v>
      </c>
      <c r="C2256" s="49" t="s">
        <v>35</v>
      </c>
      <c r="D2256" s="49" t="s">
        <v>35</v>
      </c>
      <c r="E2256" s="49" t="s">
        <v>183</v>
      </c>
      <c r="F2256" s="48" t="s">
        <v>183</v>
      </c>
      <c r="G2256" s="48" t="s">
        <v>24112</v>
      </c>
      <c r="H2256" s="48" t="s">
        <v>1746</v>
      </c>
      <c r="I2256" s="48" t="s">
        <v>12</v>
      </c>
      <c r="J2256" s="48" t="s">
        <v>183</v>
      </c>
      <c r="L2256" s="48" t="s">
        <v>183</v>
      </c>
      <c r="M2256" s="48" t="s">
        <v>197</v>
      </c>
      <c r="N2256" s="48" t="s">
        <v>24113</v>
      </c>
      <c r="O2256" s="49" t="s">
        <v>183</v>
      </c>
      <c r="P2256" s="48" t="s">
        <v>183</v>
      </c>
      <c r="Q2256" s="48" t="s">
        <v>183</v>
      </c>
      <c r="R2256" s="48" t="s">
        <v>183</v>
      </c>
      <c r="S2256" s="48" t="s">
        <v>24114</v>
      </c>
      <c r="T2256" s="48" t="s">
        <v>414</v>
      </c>
      <c r="U2256" s="48" t="s">
        <v>183</v>
      </c>
      <c r="V2256" s="48" t="s">
        <v>183</v>
      </c>
      <c r="W2256" s="48" t="s">
        <v>417</v>
      </c>
      <c r="X2256" s="48" t="s">
        <v>24115</v>
      </c>
      <c r="Y2256" s="48" t="s">
        <v>24116</v>
      </c>
      <c r="Z2256" s="48" t="s">
        <v>183</v>
      </c>
      <c r="AA2256" s="48" t="s">
        <v>24117</v>
      </c>
      <c r="AB2256" s="48" t="s">
        <v>192</v>
      </c>
      <c r="AC2256" s="48" t="s">
        <v>224</v>
      </c>
      <c r="AD2256" s="48" t="s">
        <v>183</v>
      </c>
      <c r="AE2256" s="48" t="s">
        <v>183</v>
      </c>
      <c r="AF2256" s="48" t="s">
        <v>183</v>
      </c>
      <c r="AG2256" s="48" t="s">
        <v>183</v>
      </c>
      <c r="AH2256" s="48" t="s">
        <v>183</v>
      </c>
      <c r="AI2256" s="48" t="s">
        <v>183</v>
      </c>
      <c r="AJ2256" s="48" t="s">
        <v>183</v>
      </c>
      <c r="AK2256" s="48" t="s">
        <v>183</v>
      </c>
      <c r="AL2256" s="48" t="s">
        <v>183</v>
      </c>
      <c r="AM2256" s="48" t="s">
        <v>24118</v>
      </c>
      <c r="AN2256" s="48" t="s">
        <v>24119</v>
      </c>
      <c r="AO2256" s="48" t="s">
        <v>228</v>
      </c>
      <c r="AP2256" s="48" t="s">
        <v>1032</v>
      </c>
      <c r="AQ2256" s="48" t="s">
        <v>4779</v>
      </c>
      <c r="AR2256" s="48" t="s">
        <v>183</v>
      </c>
      <c r="AS2256" s="48" t="s">
        <v>183</v>
      </c>
      <c r="AT2256" s="48" t="s">
        <v>183</v>
      </c>
      <c r="AU2256" s="48" t="s">
        <v>183</v>
      </c>
      <c r="AV2256" s="48" t="s">
        <v>183</v>
      </c>
      <c r="AW2256" s="48" t="s">
        <v>183</v>
      </c>
      <c r="AX2256" s="48" t="s">
        <v>183</v>
      </c>
      <c r="AY2256" s="58" t="s">
        <v>183</v>
      </c>
      <c r="AZ2256" s="48" t="s">
        <v>2067</v>
      </c>
      <c r="BA2256" s="50" t="s">
        <v>183</v>
      </c>
      <c r="BB2256" s="50" t="s">
        <v>183</v>
      </c>
      <c r="BC2256" s="48" t="s">
        <v>234</v>
      </c>
      <c r="BD2256" s="48" t="s">
        <v>234</v>
      </c>
      <c r="BE2256" s="50" t="s">
        <v>234</v>
      </c>
      <c r="BF2256" s="50" t="s">
        <v>234</v>
      </c>
      <c r="BG2256" s="48" t="s">
        <v>234</v>
      </c>
      <c r="BH2256" s="48" t="s">
        <v>234</v>
      </c>
      <c r="BI2256" s="50" t="s">
        <v>234</v>
      </c>
      <c r="BJ2256" s="50" t="s">
        <v>234</v>
      </c>
      <c r="BK2256" s="48" t="s">
        <v>234</v>
      </c>
      <c r="BL2256" s="48" t="s">
        <v>234</v>
      </c>
      <c r="BM2256" s="48" t="s">
        <v>234</v>
      </c>
      <c r="BN2256" s="58">
        <v>43405.54558637731</v>
      </c>
    </row>
    <row r="2257" spans="1:66" x14ac:dyDescent="0.25">
      <c r="A2257" s="48" t="s">
        <v>178</v>
      </c>
      <c r="B2257" s="48" t="s">
        <v>179</v>
      </c>
      <c r="C2257" s="49" t="s">
        <v>35</v>
      </c>
      <c r="D2257" s="49" t="s">
        <v>35</v>
      </c>
      <c r="E2257" s="49" t="s">
        <v>183</v>
      </c>
      <c r="F2257" s="48" t="s">
        <v>183</v>
      </c>
      <c r="G2257" s="48" t="s">
        <v>24120</v>
      </c>
      <c r="H2257" s="48" t="s">
        <v>1746</v>
      </c>
      <c r="I2257" s="48" t="s">
        <v>12</v>
      </c>
      <c r="J2257" s="48" t="s">
        <v>183</v>
      </c>
      <c r="L2257" s="48" t="s">
        <v>183</v>
      </c>
      <c r="M2257" s="48" t="s">
        <v>197</v>
      </c>
      <c r="N2257" s="48" t="s">
        <v>24121</v>
      </c>
      <c r="O2257" s="49" t="s">
        <v>183</v>
      </c>
      <c r="P2257" s="48" t="s">
        <v>183</v>
      </c>
      <c r="Q2257" s="48" t="s">
        <v>183</v>
      </c>
      <c r="R2257" s="48" t="s">
        <v>183</v>
      </c>
      <c r="S2257" s="48" t="s">
        <v>24122</v>
      </c>
      <c r="T2257" s="48" t="s">
        <v>414</v>
      </c>
      <c r="U2257" s="48" t="s">
        <v>183</v>
      </c>
      <c r="V2257" s="48" t="s">
        <v>183</v>
      </c>
      <c r="W2257" s="48" t="s">
        <v>417</v>
      </c>
      <c r="X2257" s="48" t="s">
        <v>4974</v>
      </c>
      <c r="Y2257" s="48" t="s">
        <v>24123</v>
      </c>
      <c r="Z2257" s="48" t="s">
        <v>183</v>
      </c>
      <c r="AA2257" s="48" t="s">
        <v>24124</v>
      </c>
      <c r="AB2257" s="48" t="s">
        <v>192</v>
      </c>
      <c r="AC2257" s="48" t="s">
        <v>224</v>
      </c>
      <c r="AD2257" s="48" t="s">
        <v>183</v>
      </c>
      <c r="AE2257" s="48" t="s">
        <v>183</v>
      </c>
      <c r="AF2257" s="48" t="s">
        <v>183</v>
      </c>
      <c r="AG2257" s="48" t="s">
        <v>183</v>
      </c>
      <c r="AH2257" s="48" t="s">
        <v>183</v>
      </c>
      <c r="AI2257" s="48" t="s">
        <v>183</v>
      </c>
      <c r="AJ2257" s="48" t="s">
        <v>183</v>
      </c>
      <c r="AK2257" s="48" t="s">
        <v>183</v>
      </c>
      <c r="AL2257" s="48" t="s">
        <v>183</v>
      </c>
      <c r="AM2257" s="48" t="s">
        <v>24125</v>
      </c>
      <c r="AN2257" s="48" t="s">
        <v>24126</v>
      </c>
      <c r="AO2257" s="48" t="s">
        <v>228</v>
      </c>
      <c r="AP2257" s="48" t="s">
        <v>1032</v>
      </c>
      <c r="AQ2257" s="48" t="s">
        <v>4779</v>
      </c>
      <c r="AR2257" s="48" t="s">
        <v>183</v>
      </c>
      <c r="AS2257" s="48" t="s">
        <v>183</v>
      </c>
      <c r="AT2257" s="48" t="s">
        <v>183</v>
      </c>
      <c r="AU2257" s="48" t="s">
        <v>183</v>
      </c>
      <c r="AV2257" s="48" t="s">
        <v>183</v>
      </c>
      <c r="AW2257" s="48" t="s">
        <v>183</v>
      </c>
      <c r="AX2257" s="48" t="s">
        <v>183</v>
      </c>
      <c r="AY2257" s="58" t="s">
        <v>183</v>
      </c>
      <c r="AZ2257" s="48" t="s">
        <v>2067</v>
      </c>
      <c r="BA2257" s="50" t="s">
        <v>183</v>
      </c>
      <c r="BB2257" s="50" t="s">
        <v>183</v>
      </c>
      <c r="BC2257" s="48" t="s">
        <v>234</v>
      </c>
      <c r="BD2257" s="48" t="s">
        <v>234</v>
      </c>
      <c r="BE2257" s="50" t="s">
        <v>234</v>
      </c>
      <c r="BF2257" s="50" t="s">
        <v>234</v>
      </c>
      <c r="BG2257" s="48" t="s">
        <v>234</v>
      </c>
      <c r="BH2257" s="48" t="s">
        <v>234</v>
      </c>
      <c r="BI2257" s="50" t="s">
        <v>234</v>
      </c>
      <c r="BJ2257" s="50" t="s">
        <v>234</v>
      </c>
      <c r="BK2257" s="48" t="s">
        <v>234</v>
      </c>
      <c r="BL2257" s="48" t="s">
        <v>234</v>
      </c>
      <c r="BM2257" s="48" t="s">
        <v>234</v>
      </c>
      <c r="BN2257" s="58">
        <v>43405.545587002314</v>
      </c>
    </row>
    <row r="2258" spans="1:66" x14ac:dyDescent="0.25">
      <c r="A2258" s="48" t="s">
        <v>178</v>
      </c>
      <c r="B2258" s="48" t="s">
        <v>179</v>
      </c>
      <c r="C2258" s="49" t="s">
        <v>35</v>
      </c>
      <c r="D2258" s="49" t="s">
        <v>35</v>
      </c>
      <c r="E2258" s="49" t="s">
        <v>183</v>
      </c>
      <c r="F2258" s="48" t="s">
        <v>183</v>
      </c>
      <c r="G2258" s="48" t="s">
        <v>24127</v>
      </c>
      <c r="H2258" s="48" t="s">
        <v>1746</v>
      </c>
      <c r="I2258" s="48" t="s">
        <v>12</v>
      </c>
      <c r="J2258" s="48" t="s">
        <v>183</v>
      </c>
      <c r="L2258" s="48" t="s">
        <v>183</v>
      </c>
      <c r="M2258" s="48" t="s">
        <v>197</v>
      </c>
      <c r="N2258" s="48" t="s">
        <v>24128</v>
      </c>
      <c r="O2258" s="49" t="s">
        <v>183</v>
      </c>
      <c r="P2258" s="48" t="s">
        <v>183</v>
      </c>
      <c r="Q2258" s="48" t="s">
        <v>183</v>
      </c>
      <c r="R2258" s="48" t="s">
        <v>183</v>
      </c>
      <c r="S2258" s="48" t="s">
        <v>24129</v>
      </c>
      <c r="T2258" s="48" t="s">
        <v>414</v>
      </c>
      <c r="U2258" s="48" t="s">
        <v>183</v>
      </c>
      <c r="V2258" s="48" t="s">
        <v>183</v>
      </c>
      <c r="W2258" s="48" t="s">
        <v>10644</v>
      </c>
      <c r="X2258" s="48" t="s">
        <v>24130</v>
      </c>
      <c r="Y2258" s="48" t="s">
        <v>24131</v>
      </c>
      <c r="Z2258" s="48" t="s">
        <v>183</v>
      </c>
      <c r="AA2258" s="48" t="s">
        <v>24132</v>
      </c>
      <c r="AB2258" s="48" t="s">
        <v>192</v>
      </c>
      <c r="AC2258" s="48" t="s">
        <v>224</v>
      </c>
      <c r="AD2258" s="48" t="s">
        <v>183</v>
      </c>
      <c r="AE2258" s="48" t="s">
        <v>183</v>
      </c>
      <c r="AF2258" s="48" t="s">
        <v>24133</v>
      </c>
      <c r="AG2258" s="48" t="s">
        <v>183</v>
      </c>
      <c r="AH2258" s="48" t="s">
        <v>183</v>
      </c>
      <c r="AI2258" s="48" t="s">
        <v>183</v>
      </c>
      <c r="AJ2258" s="48" t="s">
        <v>183</v>
      </c>
      <c r="AK2258" s="48" t="s">
        <v>183</v>
      </c>
      <c r="AL2258" s="48" t="s">
        <v>183</v>
      </c>
      <c r="AM2258" s="48" t="s">
        <v>24134</v>
      </c>
      <c r="AN2258" s="48" t="s">
        <v>24135</v>
      </c>
      <c r="AO2258" s="48" t="s">
        <v>228</v>
      </c>
      <c r="AP2258" s="48" t="s">
        <v>1032</v>
      </c>
      <c r="AQ2258" s="48" t="s">
        <v>4779</v>
      </c>
      <c r="AR2258" s="48" t="s">
        <v>183</v>
      </c>
      <c r="AS2258" s="48" t="s">
        <v>183</v>
      </c>
      <c r="AT2258" s="48" t="s">
        <v>183</v>
      </c>
      <c r="AU2258" s="48" t="s">
        <v>183</v>
      </c>
      <c r="AV2258" s="48" t="s">
        <v>183</v>
      </c>
      <c r="AW2258" s="48" t="s">
        <v>183</v>
      </c>
      <c r="AX2258" s="48" t="s">
        <v>183</v>
      </c>
      <c r="AY2258" s="58" t="s">
        <v>183</v>
      </c>
      <c r="AZ2258" s="48" t="s">
        <v>2067</v>
      </c>
      <c r="BA2258" s="50" t="s">
        <v>183</v>
      </c>
      <c r="BB2258" s="50" t="s">
        <v>183</v>
      </c>
      <c r="BC2258" s="48" t="s">
        <v>234</v>
      </c>
      <c r="BD2258" s="48" t="s">
        <v>234</v>
      </c>
      <c r="BE2258" s="50" t="s">
        <v>234</v>
      </c>
      <c r="BF2258" s="50" t="s">
        <v>234</v>
      </c>
      <c r="BG2258" s="48" t="s">
        <v>234</v>
      </c>
      <c r="BH2258" s="48" t="s">
        <v>234</v>
      </c>
      <c r="BI2258" s="50" t="s">
        <v>234</v>
      </c>
      <c r="BJ2258" s="50" t="s">
        <v>234</v>
      </c>
      <c r="BK2258" s="48" t="s">
        <v>234</v>
      </c>
      <c r="BL2258" s="48" t="s">
        <v>234</v>
      </c>
      <c r="BM2258" s="48" t="s">
        <v>234</v>
      </c>
      <c r="BN2258" s="58">
        <v>43405.545587650464</v>
      </c>
    </row>
    <row r="2259" spans="1:66" x14ac:dyDescent="0.25">
      <c r="A2259" s="48" t="s">
        <v>178</v>
      </c>
      <c r="B2259" s="48" t="s">
        <v>179</v>
      </c>
      <c r="C2259" s="49" t="s">
        <v>35</v>
      </c>
      <c r="D2259" s="49" t="s">
        <v>35</v>
      </c>
      <c r="E2259" s="49" t="s">
        <v>183</v>
      </c>
      <c r="F2259" s="48" t="s">
        <v>183</v>
      </c>
      <c r="G2259" s="48" t="s">
        <v>24136</v>
      </c>
      <c r="H2259" s="48" t="s">
        <v>1746</v>
      </c>
      <c r="I2259" s="48" t="s">
        <v>12</v>
      </c>
      <c r="J2259" s="48" t="s">
        <v>183</v>
      </c>
      <c r="L2259" s="48" t="s">
        <v>183</v>
      </c>
      <c r="M2259" s="48" t="s">
        <v>197</v>
      </c>
      <c r="N2259" s="48" t="s">
        <v>24137</v>
      </c>
      <c r="O2259" s="49" t="s">
        <v>183</v>
      </c>
      <c r="P2259" s="48" t="s">
        <v>183</v>
      </c>
      <c r="Q2259" s="48" t="s">
        <v>183</v>
      </c>
      <c r="R2259" s="48" t="s">
        <v>183</v>
      </c>
      <c r="S2259" s="48" t="s">
        <v>24138</v>
      </c>
      <c r="T2259" s="48" t="s">
        <v>414</v>
      </c>
      <c r="U2259" s="48" t="s">
        <v>183</v>
      </c>
      <c r="V2259" s="48" t="s">
        <v>183</v>
      </c>
      <c r="W2259" s="48" t="s">
        <v>4574</v>
      </c>
      <c r="X2259" s="48" t="s">
        <v>4974</v>
      </c>
      <c r="Y2259" s="48" t="s">
        <v>24139</v>
      </c>
      <c r="Z2259" s="48" t="s">
        <v>183</v>
      </c>
      <c r="AA2259" s="48" t="s">
        <v>183</v>
      </c>
      <c r="AB2259" s="48" t="s">
        <v>192</v>
      </c>
      <c r="AC2259" s="48" t="s">
        <v>224</v>
      </c>
      <c r="AD2259" s="48" t="s">
        <v>183</v>
      </c>
      <c r="AE2259" s="48" t="s">
        <v>183</v>
      </c>
      <c r="AF2259" s="48" t="s">
        <v>24140</v>
      </c>
      <c r="AG2259" s="48" t="s">
        <v>183</v>
      </c>
      <c r="AH2259" s="48" t="s">
        <v>183</v>
      </c>
      <c r="AI2259" s="48" t="s">
        <v>183</v>
      </c>
      <c r="AJ2259" s="48" t="s">
        <v>183</v>
      </c>
      <c r="AK2259" s="48" t="s">
        <v>183</v>
      </c>
      <c r="AL2259" s="48" t="s">
        <v>183</v>
      </c>
      <c r="AM2259" s="48" t="s">
        <v>24141</v>
      </c>
      <c r="AN2259" s="48" t="s">
        <v>24142</v>
      </c>
      <c r="AO2259" s="48" t="s">
        <v>228</v>
      </c>
      <c r="AP2259" s="48" t="s">
        <v>1032</v>
      </c>
      <c r="AQ2259" s="48" t="s">
        <v>4779</v>
      </c>
      <c r="AR2259" s="48" t="s">
        <v>183</v>
      </c>
      <c r="AS2259" s="48" t="s">
        <v>183</v>
      </c>
      <c r="AT2259" s="48" t="s">
        <v>183</v>
      </c>
      <c r="AU2259" s="48" t="s">
        <v>183</v>
      </c>
      <c r="AV2259" s="48" t="s">
        <v>183</v>
      </c>
      <c r="AW2259" s="48" t="s">
        <v>183</v>
      </c>
      <c r="AX2259" s="48" t="s">
        <v>183</v>
      </c>
      <c r="AY2259" s="58" t="s">
        <v>183</v>
      </c>
      <c r="AZ2259" s="48" t="s">
        <v>2067</v>
      </c>
      <c r="BA2259" s="50" t="s">
        <v>183</v>
      </c>
      <c r="BB2259" s="50" t="s">
        <v>183</v>
      </c>
      <c r="BC2259" s="48" t="s">
        <v>234</v>
      </c>
      <c r="BD2259" s="48" t="s">
        <v>234</v>
      </c>
      <c r="BE2259" s="50" t="s">
        <v>234</v>
      </c>
      <c r="BF2259" s="50" t="s">
        <v>234</v>
      </c>
      <c r="BG2259" s="48" t="s">
        <v>234</v>
      </c>
      <c r="BH2259" s="48" t="s">
        <v>234</v>
      </c>
      <c r="BI2259" s="50" t="s">
        <v>234</v>
      </c>
      <c r="BJ2259" s="50" t="s">
        <v>234</v>
      </c>
      <c r="BK2259" s="48" t="s">
        <v>234</v>
      </c>
      <c r="BL2259" s="48" t="s">
        <v>234</v>
      </c>
      <c r="BM2259" s="48" t="s">
        <v>234</v>
      </c>
      <c r="BN2259" s="58">
        <v>43405.5455883912</v>
      </c>
    </row>
    <row r="2260" spans="1:66" x14ac:dyDescent="0.25">
      <c r="A2260" s="48" t="s">
        <v>178</v>
      </c>
      <c r="B2260" s="48" t="s">
        <v>179</v>
      </c>
      <c r="C2260" s="49" t="s">
        <v>35</v>
      </c>
      <c r="D2260" s="49" t="s">
        <v>35</v>
      </c>
      <c r="E2260" s="49" t="s">
        <v>183</v>
      </c>
      <c r="F2260" s="48" t="s">
        <v>183</v>
      </c>
      <c r="G2260" s="48" t="s">
        <v>24143</v>
      </c>
      <c r="H2260" s="48" t="s">
        <v>1746</v>
      </c>
      <c r="I2260" s="48" t="s">
        <v>12</v>
      </c>
      <c r="J2260" s="48" t="s">
        <v>183</v>
      </c>
      <c r="L2260" s="48" t="s">
        <v>183</v>
      </c>
      <c r="M2260" s="48" t="s">
        <v>197</v>
      </c>
      <c r="N2260" s="48" t="s">
        <v>24144</v>
      </c>
      <c r="O2260" s="49" t="s">
        <v>183</v>
      </c>
      <c r="P2260" s="48" t="s">
        <v>183</v>
      </c>
      <c r="Q2260" s="48" t="s">
        <v>183</v>
      </c>
      <c r="R2260" s="48" t="s">
        <v>183</v>
      </c>
      <c r="S2260" s="48" t="s">
        <v>24145</v>
      </c>
      <c r="T2260" s="48" t="s">
        <v>414</v>
      </c>
      <c r="U2260" s="48" t="s">
        <v>183</v>
      </c>
      <c r="V2260" s="48" t="s">
        <v>183</v>
      </c>
      <c r="W2260" s="48" t="s">
        <v>4574</v>
      </c>
      <c r="X2260" s="48" t="s">
        <v>24146</v>
      </c>
      <c r="Y2260" s="48" t="s">
        <v>24147</v>
      </c>
      <c r="Z2260" s="48" t="s">
        <v>183</v>
      </c>
      <c r="AA2260" s="48" t="s">
        <v>24148</v>
      </c>
      <c r="AB2260" s="48" t="s">
        <v>192</v>
      </c>
      <c r="AC2260" s="48" t="s">
        <v>224</v>
      </c>
      <c r="AD2260" s="48" t="s">
        <v>183</v>
      </c>
      <c r="AE2260" s="48" t="s">
        <v>183</v>
      </c>
      <c r="AF2260" s="48" t="s">
        <v>183</v>
      </c>
      <c r="AG2260" s="48" t="s">
        <v>183</v>
      </c>
      <c r="AH2260" s="48" t="s">
        <v>183</v>
      </c>
      <c r="AI2260" s="48" t="s">
        <v>183</v>
      </c>
      <c r="AJ2260" s="48" t="s">
        <v>183</v>
      </c>
      <c r="AK2260" s="48" t="s">
        <v>183</v>
      </c>
      <c r="AL2260" s="48" t="s">
        <v>183</v>
      </c>
      <c r="AM2260" s="48" t="s">
        <v>24149</v>
      </c>
      <c r="AN2260" s="48" t="s">
        <v>24150</v>
      </c>
      <c r="AO2260" s="48" t="s">
        <v>228</v>
      </c>
      <c r="AP2260" s="48" t="s">
        <v>1032</v>
      </c>
      <c r="AQ2260" s="48" t="s">
        <v>4779</v>
      </c>
      <c r="AR2260" s="48" t="s">
        <v>183</v>
      </c>
      <c r="AS2260" s="48" t="s">
        <v>183</v>
      </c>
      <c r="AT2260" s="48" t="s">
        <v>183</v>
      </c>
      <c r="AU2260" s="48" t="s">
        <v>183</v>
      </c>
      <c r="AV2260" s="48" t="s">
        <v>183</v>
      </c>
      <c r="AW2260" s="48" t="s">
        <v>183</v>
      </c>
      <c r="AX2260" s="48" t="s">
        <v>183</v>
      </c>
      <c r="AY2260" s="58" t="s">
        <v>183</v>
      </c>
      <c r="AZ2260" s="48" t="s">
        <v>2067</v>
      </c>
      <c r="BA2260" s="50" t="s">
        <v>183</v>
      </c>
      <c r="BB2260" s="50" t="s">
        <v>183</v>
      </c>
      <c r="BC2260" s="48" t="s">
        <v>234</v>
      </c>
      <c r="BD2260" s="48" t="s">
        <v>234</v>
      </c>
      <c r="BE2260" s="50" t="s">
        <v>234</v>
      </c>
      <c r="BF2260" s="50" t="s">
        <v>234</v>
      </c>
      <c r="BG2260" s="48" t="s">
        <v>234</v>
      </c>
      <c r="BH2260" s="48" t="s">
        <v>234</v>
      </c>
      <c r="BI2260" s="50" t="s">
        <v>234</v>
      </c>
      <c r="BJ2260" s="50" t="s">
        <v>234</v>
      </c>
      <c r="BK2260" s="48" t="s">
        <v>234</v>
      </c>
      <c r="BL2260" s="48" t="s">
        <v>234</v>
      </c>
      <c r="BM2260" s="48" t="s">
        <v>234</v>
      </c>
      <c r="BN2260" s="58">
        <v>43405.545589120367</v>
      </c>
    </row>
    <row r="2261" spans="1:66" x14ac:dyDescent="0.25">
      <c r="A2261" s="48" t="s">
        <v>178</v>
      </c>
      <c r="B2261" s="48" t="s">
        <v>179</v>
      </c>
      <c r="C2261" s="49" t="s">
        <v>35</v>
      </c>
      <c r="D2261" s="49" t="s">
        <v>35</v>
      </c>
      <c r="E2261" s="49" t="s">
        <v>183</v>
      </c>
      <c r="F2261" s="48" t="s">
        <v>183</v>
      </c>
      <c r="G2261" s="48" t="s">
        <v>24151</v>
      </c>
      <c r="H2261" s="48" t="s">
        <v>1746</v>
      </c>
      <c r="I2261" s="48" t="s">
        <v>12</v>
      </c>
      <c r="J2261" s="48" t="s">
        <v>183</v>
      </c>
      <c r="L2261" s="48" t="s">
        <v>183</v>
      </c>
      <c r="M2261" s="48" t="s">
        <v>197</v>
      </c>
      <c r="N2261" s="48" t="s">
        <v>24152</v>
      </c>
      <c r="O2261" s="49" t="s">
        <v>183</v>
      </c>
      <c r="P2261" s="48" t="s">
        <v>183</v>
      </c>
      <c r="Q2261" s="48" t="s">
        <v>183</v>
      </c>
      <c r="R2261" s="48" t="s">
        <v>183</v>
      </c>
      <c r="S2261" s="48" t="s">
        <v>833</v>
      </c>
      <c r="T2261" s="48" t="s">
        <v>414</v>
      </c>
      <c r="U2261" s="48" t="s">
        <v>183</v>
      </c>
      <c r="V2261" s="48" t="s">
        <v>183</v>
      </c>
      <c r="W2261" s="48" t="s">
        <v>4574</v>
      </c>
      <c r="X2261" s="48" t="s">
        <v>4974</v>
      </c>
      <c r="Y2261" s="48" t="s">
        <v>24153</v>
      </c>
      <c r="Z2261" s="48" t="s">
        <v>183</v>
      </c>
      <c r="AA2261" s="48" t="s">
        <v>24154</v>
      </c>
      <c r="AB2261" s="48" t="s">
        <v>192</v>
      </c>
      <c r="AC2261" s="48" t="s">
        <v>224</v>
      </c>
      <c r="AD2261" s="48" t="s">
        <v>183</v>
      </c>
      <c r="AE2261" s="48" t="s">
        <v>183</v>
      </c>
      <c r="AF2261" s="48" t="s">
        <v>183</v>
      </c>
      <c r="AG2261" s="48" t="s">
        <v>183</v>
      </c>
      <c r="AH2261" s="48" t="s">
        <v>183</v>
      </c>
      <c r="AI2261" s="48" t="s">
        <v>183</v>
      </c>
      <c r="AJ2261" s="48" t="s">
        <v>183</v>
      </c>
      <c r="AK2261" s="48" t="s">
        <v>183</v>
      </c>
      <c r="AL2261" s="48" t="s">
        <v>183</v>
      </c>
      <c r="AM2261" s="48" t="s">
        <v>24155</v>
      </c>
      <c r="AN2261" s="48" t="s">
        <v>24156</v>
      </c>
      <c r="AO2261" s="48" t="s">
        <v>228</v>
      </c>
      <c r="AP2261" s="48" t="s">
        <v>1032</v>
      </c>
      <c r="AQ2261" s="48" t="s">
        <v>4779</v>
      </c>
      <c r="AR2261" s="48" t="s">
        <v>183</v>
      </c>
      <c r="AS2261" s="48" t="s">
        <v>183</v>
      </c>
      <c r="AT2261" s="48" t="s">
        <v>183</v>
      </c>
      <c r="AU2261" s="48" t="s">
        <v>183</v>
      </c>
      <c r="AV2261" s="48" t="s">
        <v>183</v>
      </c>
      <c r="AW2261" s="48" t="s">
        <v>183</v>
      </c>
      <c r="AX2261" s="48" t="s">
        <v>183</v>
      </c>
      <c r="AY2261" s="58" t="s">
        <v>183</v>
      </c>
      <c r="AZ2261" s="48" t="s">
        <v>2067</v>
      </c>
      <c r="BA2261" s="50" t="s">
        <v>183</v>
      </c>
      <c r="BB2261" s="50" t="s">
        <v>183</v>
      </c>
      <c r="BC2261" s="48" t="s">
        <v>234</v>
      </c>
      <c r="BD2261" s="48" t="s">
        <v>234</v>
      </c>
      <c r="BE2261" s="50" t="s">
        <v>234</v>
      </c>
      <c r="BF2261" s="50" t="s">
        <v>234</v>
      </c>
      <c r="BG2261" s="48" t="s">
        <v>234</v>
      </c>
      <c r="BH2261" s="48" t="s">
        <v>234</v>
      </c>
      <c r="BI2261" s="50" t="s">
        <v>234</v>
      </c>
      <c r="BJ2261" s="50" t="s">
        <v>234</v>
      </c>
      <c r="BK2261" s="48" t="s">
        <v>234</v>
      </c>
      <c r="BL2261" s="48" t="s">
        <v>234</v>
      </c>
      <c r="BM2261" s="48" t="s">
        <v>234</v>
      </c>
      <c r="BN2261" s="58">
        <v>43405.545589780093</v>
      </c>
    </row>
    <row r="2262" spans="1:66" x14ac:dyDescent="0.25">
      <c r="A2262" s="48" t="s">
        <v>178</v>
      </c>
      <c r="B2262" s="48" t="s">
        <v>179</v>
      </c>
      <c r="C2262" s="49" t="s">
        <v>35</v>
      </c>
      <c r="D2262" s="49" t="s">
        <v>35</v>
      </c>
      <c r="E2262" s="49" t="s">
        <v>183</v>
      </c>
      <c r="F2262" s="48" t="s">
        <v>183</v>
      </c>
      <c r="G2262" s="48" t="s">
        <v>24157</v>
      </c>
      <c r="H2262" s="48" t="s">
        <v>1746</v>
      </c>
      <c r="I2262" s="48" t="s">
        <v>12</v>
      </c>
      <c r="J2262" s="48" t="s">
        <v>183</v>
      </c>
      <c r="L2262" s="48" t="s">
        <v>183</v>
      </c>
      <c r="M2262" s="48" t="s">
        <v>197</v>
      </c>
      <c r="N2262" s="48" t="s">
        <v>19255</v>
      </c>
      <c r="O2262" s="49" t="s">
        <v>183</v>
      </c>
      <c r="P2262" s="48" t="s">
        <v>183</v>
      </c>
      <c r="Q2262" s="48" t="s">
        <v>183</v>
      </c>
      <c r="R2262" s="48" t="s">
        <v>183</v>
      </c>
      <c r="S2262" s="48" t="s">
        <v>24158</v>
      </c>
      <c r="T2262" s="48" t="s">
        <v>414</v>
      </c>
      <c r="U2262" s="48" t="s">
        <v>183</v>
      </c>
      <c r="V2262" s="48" t="s">
        <v>183</v>
      </c>
      <c r="W2262" s="48" t="s">
        <v>417</v>
      </c>
      <c r="X2262" s="48" t="s">
        <v>24159</v>
      </c>
      <c r="Y2262" s="48" t="s">
        <v>24160</v>
      </c>
      <c r="Z2262" s="48" t="s">
        <v>183</v>
      </c>
      <c r="AA2262" s="48" t="s">
        <v>24161</v>
      </c>
      <c r="AB2262" s="48" t="s">
        <v>192</v>
      </c>
      <c r="AC2262" s="48" t="s">
        <v>224</v>
      </c>
      <c r="AD2262" s="48" t="s">
        <v>183</v>
      </c>
      <c r="AE2262" s="48" t="s">
        <v>183</v>
      </c>
      <c r="AF2262" s="48" t="s">
        <v>183</v>
      </c>
      <c r="AG2262" s="48" t="s">
        <v>183</v>
      </c>
      <c r="AH2262" s="48" t="s">
        <v>183</v>
      </c>
      <c r="AI2262" s="48" t="s">
        <v>183</v>
      </c>
      <c r="AJ2262" s="48" t="s">
        <v>183</v>
      </c>
      <c r="AK2262" s="48" t="s">
        <v>183</v>
      </c>
      <c r="AL2262" s="48" t="s">
        <v>183</v>
      </c>
      <c r="AM2262" s="48" t="s">
        <v>24162</v>
      </c>
      <c r="AN2262" s="48" t="s">
        <v>24163</v>
      </c>
      <c r="AO2262" s="48" t="s">
        <v>228</v>
      </c>
      <c r="AP2262" s="48" t="s">
        <v>1032</v>
      </c>
      <c r="AQ2262" s="48" t="s">
        <v>4779</v>
      </c>
      <c r="AR2262" s="48" t="s">
        <v>183</v>
      </c>
      <c r="AS2262" s="48" t="s">
        <v>183</v>
      </c>
      <c r="AT2262" s="48" t="s">
        <v>183</v>
      </c>
      <c r="AU2262" s="48" t="s">
        <v>183</v>
      </c>
      <c r="AV2262" s="48" t="s">
        <v>183</v>
      </c>
      <c r="AW2262" s="48" t="s">
        <v>183</v>
      </c>
      <c r="AX2262" s="48" t="s">
        <v>183</v>
      </c>
      <c r="AY2262" s="58" t="s">
        <v>183</v>
      </c>
      <c r="AZ2262" s="48" t="s">
        <v>2067</v>
      </c>
      <c r="BA2262" s="50" t="s">
        <v>183</v>
      </c>
      <c r="BB2262" s="50" t="s">
        <v>183</v>
      </c>
      <c r="BC2262" s="48" t="s">
        <v>234</v>
      </c>
      <c r="BD2262" s="48" t="s">
        <v>234</v>
      </c>
      <c r="BE2262" s="50" t="s">
        <v>234</v>
      </c>
      <c r="BF2262" s="50" t="s">
        <v>234</v>
      </c>
      <c r="BG2262" s="48" t="s">
        <v>234</v>
      </c>
      <c r="BH2262" s="48" t="s">
        <v>234</v>
      </c>
      <c r="BI2262" s="50" t="s">
        <v>234</v>
      </c>
      <c r="BJ2262" s="50" t="s">
        <v>234</v>
      </c>
      <c r="BK2262" s="48" t="s">
        <v>234</v>
      </c>
      <c r="BL2262" s="48" t="s">
        <v>234</v>
      </c>
      <c r="BM2262" s="48" t="s">
        <v>234</v>
      </c>
      <c r="BN2262" s="58">
        <v>43405.545590393514</v>
      </c>
    </row>
    <row r="2263" spans="1:66" x14ac:dyDescent="0.25">
      <c r="A2263" s="48" t="s">
        <v>178</v>
      </c>
      <c r="B2263" s="48" t="s">
        <v>179</v>
      </c>
      <c r="C2263" s="49" t="s">
        <v>35</v>
      </c>
      <c r="D2263" s="49" t="s">
        <v>35</v>
      </c>
      <c r="E2263" s="49" t="s">
        <v>183</v>
      </c>
      <c r="F2263" s="48" t="s">
        <v>183</v>
      </c>
      <c r="G2263" s="48" t="s">
        <v>24164</v>
      </c>
      <c r="H2263" s="48" t="s">
        <v>1746</v>
      </c>
      <c r="I2263" s="48" t="s">
        <v>12</v>
      </c>
      <c r="J2263" s="48" t="s">
        <v>183</v>
      </c>
      <c r="L2263" s="48" t="s">
        <v>183</v>
      </c>
      <c r="M2263" s="48" t="s">
        <v>197</v>
      </c>
      <c r="N2263" s="48" t="s">
        <v>24165</v>
      </c>
      <c r="O2263" s="49" t="s">
        <v>183</v>
      </c>
      <c r="P2263" s="48" t="s">
        <v>183</v>
      </c>
      <c r="Q2263" s="48" t="s">
        <v>183</v>
      </c>
      <c r="R2263" s="48" t="s">
        <v>183</v>
      </c>
      <c r="S2263" s="48" t="s">
        <v>24166</v>
      </c>
      <c r="T2263" s="48" t="s">
        <v>414</v>
      </c>
      <c r="U2263" s="48" t="s">
        <v>183</v>
      </c>
      <c r="V2263" s="48" t="s">
        <v>183</v>
      </c>
      <c r="W2263" s="48" t="s">
        <v>417</v>
      </c>
      <c r="X2263" s="48" t="s">
        <v>24167</v>
      </c>
      <c r="Y2263" s="48" t="s">
        <v>24168</v>
      </c>
      <c r="Z2263" s="48" t="s">
        <v>183</v>
      </c>
      <c r="AA2263" s="48" t="s">
        <v>24169</v>
      </c>
      <c r="AB2263" s="48" t="s">
        <v>192</v>
      </c>
      <c r="AC2263" s="48" t="s">
        <v>224</v>
      </c>
      <c r="AD2263" s="48" t="s">
        <v>183</v>
      </c>
      <c r="AE2263" s="48" t="s">
        <v>183</v>
      </c>
      <c r="AF2263" s="48" t="s">
        <v>183</v>
      </c>
      <c r="AG2263" s="48" t="s">
        <v>183</v>
      </c>
      <c r="AH2263" s="48" t="s">
        <v>183</v>
      </c>
      <c r="AI2263" s="48" t="s">
        <v>183</v>
      </c>
      <c r="AJ2263" s="48" t="s">
        <v>183</v>
      </c>
      <c r="AK2263" s="48" t="s">
        <v>183</v>
      </c>
      <c r="AL2263" s="48" t="s">
        <v>183</v>
      </c>
      <c r="AM2263" s="48" t="s">
        <v>24170</v>
      </c>
      <c r="AN2263" s="48" t="s">
        <v>24171</v>
      </c>
      <c r="AO2263" s="48" t="s">
        <v>228</v>
      </c>
      <c r="AP2263" s="48" t="s">
        <v>1032</v>
      </c>
      <c r="AQ2263" s="48" t="s">
        <v>4779</v>
      </c>
      <c r="AR2263" s="48" t="s">
        <v>183</v>
      </c>
      <c r="AS2263" s="48" t="s">
        <v>183</v>
      </c>
      <c r="AT2263" s="48" t="s">
        <v>183</v>
      </c>
      <c r="AU2263" s="48" t="s">
        <v>183</v>
      </c>
      <c r="AV2263" s="48" t="s">
        <v>183</v>
      </c>
      <c r="AW2263" s="48" t="s">
        <v>183</v>
      </c>
      <c r="AX2263" s="48" t="s">
        <v>183</v>
      </c>
      <c r="AY2263" s="58" t="s">
        <v>183</v>
      </c>
      <c r="AZ2263" s="48" t="s">
        <v>2067</v>
      </c>
      <c r="BA2263" s="50" t="s">
        <v>183</v>
      </c>
      <c r="BB2263" s="50" t="s">
        <v>183</v>
      </c>
      <c r="BC2263" s="48" t="s">
        <v>234</v>
      </c>
      <c r="BD2263" s="48" t="s">
        <v>234</v>
      </c>
      <c r="BE2263" s="50" t="s">
        <v>234</v>
      </c>
      <c r="BF2263" s="50" t="s">
        <v>234</v>
      </c>
      <c r="BG2263" s="48" t="s">
        <v>234</v>
      </c>
      <c r="BH2263" s="48" t="s">
        <v>234</v>
      </c>
      <c r="BI2263" s="50" t="s">
        <v>234</v>
      </c>
      <c r="BJ2263" s="50" t="s">
        <v>234</v>
      </c>
      <c r="BK2263" s="48" t="s">
        <v>234</v>
      </c>
      <c r="BL2263" s="48" t="s">
        <v>234</v>
      </c>
      <c r="BM2263" s="48" t="s">
        <v>234</v>
      </c>
      <c r="BN2263" s="58">
        <v>43405.545591006943</v>
      </c>
    </row>
    <row r="2264" spans="1:66" x14ac:dyDescent="0.25">
      <c r="A2264" s="48" t="s">
        <v>178</v>
      </c>
      <c r="B2264" s="48" t="s">
        <v>179</v>
      </c>
      <c r="C2264" s="49" t="s">
        <v>35</v>
      </c>
      <c r="D2264" s="49" t="s">
        <v>35</v>
      </c>
      <c r="E2264" s="49" t="s">
        <v>183</v>
      </c>
      <c r="F2264" s="48" t="s">
        <v>183</v>
      </c>
      <c r="G2264" s="48" t="s">
        <v>24172</v>
      </c>
      <c r="H2264" s="48" t="s">
        <v>1746</v>
      </c>
      <c r="I2264" s="48" t="s">
        <v>12</v>
      </c>
      <c r="J2264" s="48" t="s">
        <v>183</v>
      </c>
      <c r="L2264" s="48" t="s">
        <v>183</v>
      </c>
      <c r="M2264" s="48" t="s">
        <v>197</v>
      </c>
      <c r="N2264" s="48" t="s">
        <v>24173</v>
      </c>
      <c r="O2264" s="49" t="s">
        <v>183</v>
      </c>
      <c r="P2264" s="48" t="s">
        <v>183</v>
      </c>
      <c r="Q2264" s="48" t="s">
        <v>183</v>
      </c>
      <c r="R2264" s="48" t="s">
        <v>183</v>
      </c>
      <c r="S2264" s="48" t="s">
        <v>833</v>
      </c>
      <c r="T2264" s="48" t="s">
        <v>414</v>
      </c>
      <c r="U2264" s="48" t="s">
        <v>183</v>
      </c>
      <c r="V2264" s="48" t="s">
        <v>183</v>
      </c>
      <c r="W2264" s="48" t="s">
        <v>4574</v>
      </c>
      <c r="X2264" s="48" t="s">
        <v>24174</v>
      </c>
      <c r="Y2264" s="48" t="s">
        <v>222</v>
      </c>
      <c r="Z2264" s="48" t="s">
        <v>183</v>
      </c>
      <c r="AA2264" s="48" t="s">
        <v>24175</v>
      </c>
      <c r="AB2264" s="48" t="s">
        <v>192</v>
      </c>
      <c r="AC2264" s="48" t="s">
        <v>224</v>
      </c>
      <c r="AD2264" s="48" t="s">
        <v>183</v>
      </c>
      <c r="AE2264" s="48" t="s">
        <v>183</v>
      </c>
      <c r="AF2264" s="48" t="s">
        <v>183</v>
      </c>
      <c r="AG2264" s="48" t="s">
        <v>183</v>
      </c>
      <c r="AH2264" s="48" t="s">
        <v>183</v>
      </c>
      <c r="AI2264" s="48" t="s">
        <v>183</v>
      </c>
      <c r="AJ2264" s="48" t="s">
        <v>183</v>
      </c>
      <c r="AK2264" s="48" t="s">
        <v>183</v>
      </c>
      <c r="AL2264" s="48" t="s">
        <v>183</v>
      </c>
      <c r="AM2264" s="48" t="s">
        <v>24176</v>
      </c>
      <c r="AN2264" s="48" t="s">
        <v>24177</v>
      </c>
      <c r="AO2264" s="48" t="s">
        <v>228</v>
      </c>
      <c r="AP2264" s="48" t="s">
        <v>1032</v>
      </c>
      <c r="AQ2264" s="48" t="s">
        <v>4779</v>
      </c>
      <c r="AR2264" s="48" t="s">
        <v>183</v>
      </c>
      <c r="AS2264" s="48" t="s">
        <v>183</v>
      </c>
      <c r="AT2264" s="48" t="s">
        <v>183</v>
      </c>
      <c r="AU2264" s="48" t="s">
        <v>183</v>
      </c>
      <c r="AV2264" s="48" t="s">
        <v>183</v>
      </c>
      <c r="AW2264" s="48" t="s">
        <v>183</v>
      </c>
      <c r="AX2264" s="48" t="s">
        <v>183</v>
      </c>
      <c r="AY2264" s="58" t="s">
        <v>183</v>
      </c>
      <c r="AZ2264" s="48" t="s">
        <v>2067</v>
      </c>
      <c r="BA2264" s="50" t="s">
        <v>183</v>
      </c>
      <c r="BB2264" s="50" t="s">
        <v>183</v>
      </c>
      <c r="BC2264" s="48" t="s">
        <v>234</v>
      </c>
      <c r="BD2264" s="48" t="s">
        <v>234</v>
      </c>
      <c r="BE2264" s="50" t="s">
        <v>234</v>
      </c>
      <c r="BF2264" s="50" t="s">
        <v>234</v>
      </c>
      <c r="BG2264" s="48" t="s">
        <v>234</v>
      </c>
      <c r="BH2264" s="48" t="s">
        <v>234</v>
      </c>
      <c r="BI2264" s="50" t="s">
        <v>234</v>
      </c>
      <c r="BJ2264" s="50" t="s">
        <v>234</v>
      </c>
      <c r="BK2264" s="48" t="s">
        <v>234</v>
      </c>
      <c r="BL2264" s="48" t="s">
        <v>234</v>
      </c>
      <c r="BM2264" s="48" t="s">
        <v>234</v>
      </c>
      <c r="BN2264" s="58">
        <v>43405.545591585644</v>
      </c>
    </row>
    <row r="2265" spans="1:66" x14ac:dyDescent="0.25">
      <c r="A2265" s="48" t="s">
        <v>178</v>
      </c>
      <c r="B2265" s="48" t="s">
        <v>179</v>
      </c>
      <c r="C2265" s="49" t="s">
        <v>35</v>
      </c>
      <c r="D2265" s="49" t="s">
        <v>35</v>
      </c>
      <c r="E2265" s="49" t="s">
        <v>183</v>
      </c>
      <c r="F2265" s="48" t="s">
        <v>183</v>
      </c>
      <c r="G2265" s="48" t="s">
        <v>24178</v>
      </c>
      <c r="H2265" s="48" t="s">
        <v>1746</v>
      </c>
      <c r="I2265" s="48" t="s">
        <v>12</v>
      </c>
      <c r="J2265" s="48" t="s">
        <v>183</v>
      </c>
      <c r="L2265" s="48" t="s">
        <v>183</v>
      </c>
      <c r="M2265" s="48" t="s">
        <v>197</v>
      </c>
      <c r="N2265" s="48" t="s">
        <v>24179</v>
      </c>
      <c r="O2265" s="49" t="s">
        <v>183</v>
      </c>
      <c r="P2265" s="48" t="s">
        <v>183</v>
      </c>
      <c r="Q2265" s="48" t="s">
        <v>183</v>
      </c>
      <c r="R2265" s="48" t="s">
        <v>183</v>
      </c>
      <c r="S2265" s="48" t="s">
        <v>24180</v>
      </c>
      <c r="T2265" s="48" t="s">
        <v>414</v>
      </c>
      <c r="U2265" s="48" t="s">
        <v>183</v>
      </c>
      <c r="V2265" s="48" t="s">
        <v>183</v>
      </c>
      <c r="W2265" s="48" t="s">
        <v>417</v>
      </c>
      <c r="X2265" s="48" t="s">
        <v>24181</v>
      </c>
      <c r="Y2265" s="48" t="s">
        <v>24182</v>
      </c>
      <c r="Z2265" s="48" t="s">
        <v>183</v>
      </c>
      <c r="AA2265" s="48" t="s">
        <v>24183</v>
      </c>
      <c r="AB2265" s="48" t="s">
        <v>192</v>
      </c>
      <c r="AC2265" s="48" t="s">
        <v>224</v>
      </c>
      <c r="AD2265" s="48" t="s">
        <v>183</v>
      </c>
      <c r="AE2265" s="48" t="s">
        <v>183</v>
      </c>
      <c r="AF2265" s="48" t="s">
        <v>24184</v>
      </c>
      <c r="AG2265" s="48" t="s">
        <v>183</v>
      </c>
      <c r="AH2265" s="48" t="s">
        <v>183</v>
      </c>
      <c r="AI2265" s="48" t="s">
        <v>183</v>
      </c>
      <c r="AJ2265" s="48" t="s">
        <v>183</v>
      </c>
      <c r="AK2265" s="48" t="s">
        <v>183</v>
      </c>
      <c r="AL2265" s="48" t="s">
        <v>183</v>
      </c>
      <c r="AM2265" s="48" t="s">
        <v>24185</v>
      </c>
      <c r="AN2265" s="48" t="s">
        <v>24186</v>
      </c>
      <c r="AO2265" s="48" t="s">
        <v>228</v>
      </c>
      <c r="AP2265" s="48" t="s">
        <v>1032</v>
      </c>
      <c r="AQ2265" s="48" t="s">
        <v>4779</v>
      </c>
      <c r="AR2265" s="48" t="s">
        <v>183</v>
      </c>
      <c r="AS2265" s="48" t="s">
        <v>183</v>
      </c>
      <c r="AT2265" s="48" t="s">
        <v>183</v>
      </c>
      <c r="AU2265" s="48" t="s">
        <v>183</v>
      </c>
      <c r="AV2265" s="48" t="s">
        <v>183</v>
      </c>
      <c r="AW2265" s="48" t="s">
        <v>183</v>
      </c>
      <c r="AX2265" s="48" t="s">
        <v>183</v>
      </c>
      <c r="AY2265" s="58" t="s">
        <v>183</v>
      </c>
      <c r="AZ2265" s="48" t="s">
        <v>2067</v>
      </c>
      <c r="BA2265" s="50" t="s">
        <v>183</v>
      </c>
      <c r="BB2265" s="50" t="s">
        <v>183</v>
      </c>
      <c r="BC2265" s="48" t="s">
        <v>234</v>
      </c>
      <c r="BD2265" s="48" t="s">
        <v>234</v>
      </c>
      <c r="BE2265" s="50" t="s">
        <v>234</v>
      </c>
      <c r="BF2265" s="50" t="s">
        <v>234</v>
      </c>
      <c r="BG2265" s="48" t="s">
        <v>234</v>
      </c>
      <c r="BH2265" s="48" t="s">
        <v>234</v>
      </c>
      <c r="BI2265" s="50" t="s">
        <v>234</v>
      </c>
      <c r="BJ2265" s="50" t="s">
        <v>234</v>
      </c>
      <c r="BK2265" s="48" t="s">
        <v>234</v>
      </c>
      <c r="BL2265" s="48" t="s">
        <v>234</v>
      </c>
      <c r="BM2265" s="48" t="s">
        <v>234</v>
      </c>
      <c r="BN2265" s="58">
        <v>43405.545592164352</v>
      </c>
    </row>
    <row r="2266" spans="1:66" x14ac:dyDescent="0.25">
      <c r="A2266" s="48" t="s">
        <v>178</v>
      </c>
      <c r="B2266" s="48" t="s">
        <v>179</v>
      </c>
      <c r="C2266" s="49" t="s">
        <v>35</v>
      </c>
      <c r="D2266" s="49" t="s">
        <v>35</v>
      </c>
      <c r="E2266" s="49" t="s">
        <v>183</v>
      </c>
      <c r="F2266" s="48" t="s">
        <v>183</v>
      </c>
      <c r="G2266" s="48" t="s">
        <v>24187</v>
      </c>
      <c r="H2266" s="48" t="s">
        <v>1746</v>
      </c>
      <c r="I2266" s="48" t="s">
        <v>12</v>
      </c>
      <c r="J2266" s="48" t="s">
        <v>183</v>
      </c>
      <c r="L2266" s="48" t="s">
        <v>183</v>
      </c>
      <c r="M2266" s="48" t="s">
        <v>197</v>
      </c>
      <c r="N2266" s="48" t="s">
        <v>24188</v>
      </c>
      <c r="O2266" s="49" t="s">
        <v>183</v>
      </c>
      <c r="P2266" s="48" t="s">
        <v>183</v>
      </c>
      <c r="Q2266" s="48" t="s">
        <v>183</v>
      </c>
      <c r="R2266" s="48" t="s">
        <v>183</v>
      </c>
      <c r="S2266" s="48" t="s">
        <v>6105</v>
      </c>
      <c r="T2266" s="48" t="s">
        <v>414</v>
      </c>
      <c r="U2266" s="48" t="s">
        <v>183</v>
      </c>
      <c r="V2266" s="48" t="s">
        <v>183</v>
      </c>
      <c r="W2266" s="48" t="s">
        <v>4574</v>
      </c>
      <c r="X2266" s="48" t="s">
        <v>4974</v>
      </c>
      <c r="Y2266" s="48" t="s">
        <v>24189</v>
      </c>
      <c r="Z2266" s="48" t="s">
        <v>183</v>
      </c>
      <c r="AA2266" s="48" t="s">
        <v>24190</v>
      </c>
      <c r="AB2266" s="48" t="s">
        <v>192</v>
      </c>
      <c r="AC2266" s="48" t="s">
        <v>224</v>
      </c>
      <c r="AD2266" s="48" t="s">
        <v>183</v>
      </c>
      <c r="AE2266" s="48" t="s">
        <v>183</v>
      </c>
      <c r="AF2266" s="48" t="s">
        <v>183</v>
      </c>
      <c r="AG2266" s="48" t="s">
        <v>183</v>
      </c>
      <c r="AH2266" s="48" t="s">
        <v>183</v>
      </c>
      <c r="AI2266" s="48" t="s">
        <v>183</v>
      </c>
      <c r="AJ2266" s="48" t="s">
        <v>183</v>
      </c>
      <c r="AK2266" s="48" t="s">
        <v>183</v>
      </c>
      <c r="AL2266" s="48" t="s">
        <v>183</v>
      </c>
      <c r="AM2266" s="48" t="s">
        <v>24191</v>
      </c>
      <c r="AN2266" s="48" t="s">
        <v>24192</v>
      </c>
      <c r="AO2266" s="48" t="s">
        <v>228</v>
      </c>
      <c r="AP2266" s="48" t="s">
        <v>1032</v>
      </c>
      <c r="AQ2266" s="48" t="s">
        <v>4779</v>
      </c>
      <c r="AR2266" s="48" t="s">
        <v>183</v>
      </c>
      <c r="AS2266" s="48" t="s">
        <v>183</v>
      </c>
      <c r="AT2266" s="48" t="s">
        <v>183</v>
      </c>
      <c r="AU2266" s="48" t="s">
        <v>183</v>
      </c>
      <c r="AV2266" s="48" t="s">
        <v>183</v>
      </c>
      <c r="AW2266" s="48" t="s">
        <v>183</v>
      </c>
      <c r="AX2266" s="48" t="s">
        <v>183</v>
      </c>
      <c r="AY2266" s="58" t="s">
        <v>183</v>
      </c>
      <c r="AZ2266" s="48" t="s">
        <v>2067</v>
      </c>
      <c r="BA2266" s="50" t="s">
        <v>183</v>
      </c>
      <c r="BB2266" s="50" t="s">
        <v>183</v>
      </c>
      <c r="BC2266" s="48" t="s">
        <v>234</v>
      </c>
      <c r="BD2266" s="48" t="s">
        <v>234</v>
      </c>
      <c r="BE2266" s="50" t="s">
        <v>234</v>
      </c>
      <c r="BF2266" s="50" t="s">
        <v>234</v>
      </c>
      <c r="BG2266" s="48" t="s">
        <v>234</v>
      </c>
      <c r="BH2266" s="48" t="s">
        <v>234</v>
      </c>
      <c r="BI2266" s="50" t="s">
        <v>234</v>
      </c>
      <c r="BJ2266" s="50" t="s">
        <v>234</v>
      </c>
      <c r="BK2266" s="48" t="s">
        <v>234</v>
      </c>
      <c r="BL2266" s="48" t="s">
        <v>234</v>
      </c>
      <c r="BM2266" s="48" t="s">
        <v>234</v>
      </c>
      <c r="BN2266" s="58">
        <v>43405.545592789349</v>
      </c>
    </row>
    <row r="2267" spans="1:66" x14ac:dyDescent="0.25">
      <c r="A2267" s="48" t="s">
        <v>178</v>
      </c>
      <c r="B2267" s="48" t="s">
        <v>179</v>
      </c>
      <c r="C2267" s="49" t="s">
        <v>35</v>
      </c>
      <c r="D2267" s="49" t="s">
        <v>35</v>
      </c>
      <c r="E2267" s="49" t="s">
        <v>183</v>
      </c>
      <c r="F2267" s="48" t="s">
        <v>183</v>
      </c>
      <c r="G2267" s="48" t="s">
        <v>24193</v>
      </c>
      <c r="H2267" s="48" t="s">
        <v>1746</v>
      </c>
      <c r="I2267" s="48" t="s">
        <v>12</v>
      </c>
      <c r="J2267" s="48" t="s">
        <v>183</v>
      </c>
      <c r="L2267" s="48" t="s">
        <v>183</v>
      </c>
      <c r="M2267" s="48" t="s">
        <v>197</v>
      </c>
      <c r="N2267" s="48" t="s">
        <v>24194</v>
      </c>
      <c r="O2267" s="49" t="s">
        <v>183</v>
      </c>
      <c r="P2267" s="48" t="s">
        <v>183</v>
      </c>
      <c r="Q2267" s="48" t="s">
        <v>183</v>
      </c>
      <c r="R2267" s="48" t="s">
        <v>183</v>
      </c>
      <c r="S2267" s="48" t="s">
        <v>24195</v>
      </c>
      <c r="T2267" s="48" t="s">
        <v>414</v>
      </c>
      <c r="U2267" s="48" t="s">
        <v>183</v>
      </c>
      <c r="V2267" s="48" t="s">
        <v>183</v>
      </c>
      <c r="W2267" s="48" t="s">
        <v>417</v>
      </c>
      <c r="X2267" s="48" t="s">
        <v>24196</v>
      </c>
      <c r="Y2267" s="48" t="s">
        <v>24197</v>
      </c>
      <c r="Z2267" s="48" t="s">
        <v>183</v>
      </c>
      <c r="AA2267" s="48" t="s">
        <v>24198</v>
      </c>
      <c r="AB2267" s="48" t="s">
        <v>192</v>
      </c>
      <c r="AC2267" s="48" t="s">
        <v>224</v>
      </c>
      <c r="AD2267" s="48" t="s">
        <v>183</v>
      </c>
      <c r="AE2267" s="48" t="s">
        <v>183</v>
      </c>
      <c r="AF2267" s="48" t="s">
        <v>24199</v>
      </c>
      <c r="AG2267" s="48" t="s">
        <v>183</v>
      </c>
      <c r="AH2267" s="48" t="s">
        <v>183</v>
      </c>
      <c r="AI2267" s="48" t="s">
        <v>183</v>
      </c>
      <c r="AJ2267" s="48" t="s">
        <v>183</v>
      </c>
      <c r="AK2267" s="48" t="s">
        <v>183</v>
      </c>
      <c r="AL2267" s="48" t="s">
        <v>183</v>
      </c>
      <c r="AM2267" s="48" t="s">
        <v>24200</v>
      </c>
      <c r="AN2267" s="48" t="s">
        <v>24201</v>
      </c>
      <c r="AO2267" s="48" t="s">
        <v>228</v>
      </c>
      <c r="AP2267" s="48" t="s">
        <v>1032</v>
      </c>
      <c r="AQ2267" s="48" t="s">
        <v>4779</v>
      </c>
      <c r="AR2267" s="48" t="s">
        <v>183</v>
      </c>
      <c r="AS2267" s="48" t="s">
        <v>183</v>
      </c>
      <c r="AT2267" s="48" t="s">
        <v>183</v>
      </c>
      <c r="AU2267" s="48" t="s">
        <v>183</v>
      </c>
      <c r="AV2267" s="48" t="s">
        <v>183</v>
      </c>
      <c r="AW2267" s="48" t="s">
        <v>183</v>
      </c>
      <c r="AX2267" s="48" t="s">
        <v>183</v>
      </c>
      <c r="AY2267" s="58" t="s">
        <v>183</v>
      </c>
      <c r="AZ2267" s="48" t="s">
        <v>2067</v>
      </c>
      <c r="BA2267" s="50" t="s">
        <v>183</v>
      </c>
      <c r="BB2267" s="50" t="s">
        <v>183</v>
      </c>
      <c r="BC2267" s="48" t="s">
        <v>234</v>
      </c>
      <c r="BD2267" s="48" t="s">
        <v>234</v>
      </c>
      <c r="BE2267" s="50" t="s">
        <v>234</v>
      </c>
      <c r="BF2267" s="50" t="s">
        <v>234</v>
      </c>
      <c r="BG2267" s="48" t="s">
        <v>234</v>
      </c>
      <c r="BH2267" s="48" t="s">
        <v>234</v>
      </c>
      <c r="BI2267" s="50" t="s">
        <v>234</v>
      </c>
      <c r="BJ2267" s="50" t="s">
        <v>234</v>
      </c>
      <c r="BK2267" s="48" t="s">
        <v>234</v>
      </c>
      <c r="BL2267" s="48" t="s">
        <v>234</v>
      </c>
      <c r="BM2267" s="48" t="s">
        <v>234</v>
      </c>
      <c r="BN2267" s="58">
        <v>43405.545593437499</v>
      </c>
    </row>
    <row r="2268" spans="1:66" x14ac:dyDescent="0.25">
      <c r="A2268" s="48" t="s">
        <v>178</v>
      </c>
      <c r="B2268" s="48" t="s">
        <v>179</v>
      </c>
      <c r="C2268" s="49" t="s">
        <v>35</v>
      </c>
      <c r="D2268" s="49" t="s">
        <v>35</v>
      </c>
      <c r="E2268" s="49" t="s">
        <v>183</v>
      </c>
      <c r="F2268" s="48" t="s">
        <v>183</v>
      </c>
      <c r="G2268" s="48" t="s">
        <v>24202</v>
      </c>
      <c r="H2268" s="48" t="s">
        <v>1746</v>
      </c>
      <c r="I2268" s="48" t="s">
        <v>12</v>
      </c>
      <c r="J2268" s="48" t="s">
        <v>183</v>
      </c>
      <c r="L2268" s="48" t="s">
        <v>183</v>
      </c>
      <c r="M2268" s="48" t="s">
        <v>197</v>
      </c>
      <c r="N2268" s="48" t="s">
        <v>24203</v>
      </c>
      <c r="O2268" s="49" t="s">
        <v>183</v>
      </c>
      <c r="P2268" s="48" t="s">
        <v>183</v>
      </c>
      <c r="Q2268" s="48" t="s">
        <v>183</v>
      </c>
      <c r="R2268" s="48" t="s">
        <v>183</v>
      </c>
      <c r="S2268" s="48" t="s">
        <v>24204</v>
      </c>
      <c r="T2268" s="48" t="s">
        <v>414</v>
      </c>
      <c r="U2268" s="48" t="s">
        <v>183</v>
      </c>
      <c r="V2268" s="48" t="s">
        <v>183</v>
      </c>
      <c r="W2268" s="48" t="s">
        <v>4574</v>
      </c>
      <c r="X2268" s="48" t="s">
        <v>24205</v>
      </c>
      <c r="Y2268" s="48" t="s">
        <v>24206</v>
      </c>
      <c r="Z2268" s="48" t="s">
        <v>183</v>
      </c>
      <c r="AA2268" s="48" t="s">
        <v>24207</v>
      </c>
      <c r="AB2268" s="48" t="s">
        <v>192</v>
      </c>
      <c r="AC2268" s="48" t="s">
        <v>224</v>
      </c>
      <c r="AD2268" s="48" t="s">
        <v>183</v>
      </c>
      <c r="AE2268" s="48" t="s">
        <v>183</v>
      </c>
      <c r="AF2268" s="48" t="s">
        <v>183</v>
      </c>
      <c r="AG2268" s="48" t="s">
        <v>183</v>
      </c>
      <c r="AH2268" s="48" t="s">
        <v>183</v>
      </c>
      <c r="AI2268" s="48" t="s">
        <v>183</v>
      </c>
      <c r="AJ2268" s="48" t="s">
        <v>183</v>
      </c>
      <c r="AK2268" s="48" t="s">
        <v>183</v>
      </c>
      <c r="AL2268" s="48" t="s">
        <v>183</v>
      </c>
      <c r="AM2268" s="48" t="s">
        <v>24208</v>
      </c>
      <c r="AN2268" s="48" t="s">
        <v>24209</v>
      </c>
      <c r="AO2268" s="48" t="s">
        <v>228</v>
      </c>
      <c r="AP2268" s="48" t="s">
        <v>1032</v>
      </c>
      <c r="AQ2268" s="48" t="s">
        <v>4779</v>
      </c>
      <c r="AR2268" s="48" t="s">
        <v>183</v>
      </c>
      <c r="AS2268" s="48" t="s">
        <v>183</v>
      </c>
      <c r="AT2268" s="48" t="s">
        <v>183</v>
      </c>
      <c r="AU2268" s="48" t="s">
        <v>183</v>
      </c>
      <c r="AV2268" s="48" t="s">
        <v>183</v>
      </c>
      <c r="AW2268" s="48" t="s">
        <v>183</v>
      </c>
      <c r="AX2268" s="48" t="s">
        <v>183</v>
      </c>
      <c r="AY2268" s="58" t="s">
        <v>183</v>
      </c>
      <c r="AZ2268" s="48" t="s">
        <v>2067</v>
      </c>
      <c r="BA2268" s="50" t="s">
        <v>183</v>
      </c>
      <c r="BB2268" s="50" t="s">
        <v>183</v>
      </c>
      <c r="BC2268" s="48" t="s">
        <v>234</v>
      </c>
      <c r="BD2268" s="48" t="s">
        <v>234</v>
      </c>
      <c r="BE2268" s="50" t="s">
        <v>234</v>
      </c>
      <c r="BF2268" s="50" t="s">
        <v>234</v>
      </c>
      <c r="BG2268" s="48" t="s">
        <v>234</v>
      </c>
      <c r="BH2268" s="48" t="s">
        <v>234</v>
      </c>
      <c r="BI2268" s="50" t="s">
        <v>234</v>
      </c>
      <c r="BJ2268" s="50" t="s">
        <v>234</v>
      </c>
      <c r="BK2268" s="48" t="s">
        <v>234</v>
      </c>
      <c r="BL2268" s="48" t="s">
        <v>234</v>
      </c>
      <c r="BM2268" s="48" t="s">
        <v>234</v>
      </c>
      <c r="BN2268" s="58">
        <v>43405.545594062496</v>
      </c>
    </row>
    <row r="2269" spans="1:66" x14ac:dyDescent="0.25">
      <c r="A2269" s="48" t="s">
        <v>178</v>
      </c>
      <c r="B2269" s="48" t="s">
        <v>179</v>
      </c>
      <c r="C2269" s="49" t="s">
        <v>35</v>
      </c>
      <c r="D2269" s="49" t="s">
        <v>35</v>
      </c>
      <c r="E2269" s="49" t="s">
        <v>183</v>
      </c>
      <c r="F2269" s="48" t="s">
        <v>183</v>
      </c>
      <c r="G2269" s="48" t="s">
        <v>24210</v>
      </c>
      <c r="H2269" s="48" t="s">
        <v>1746</v>
      </c>
      <c r="I2269" s="48" t="s">
        <v>12</v>
      </c>
      <c r="J2269" s="48" t="s">
        <v>183</v>
      </c>
      <c r="L2269" s="48" t="s">
        <v>183</v>
      </c>
      <c r="M2269" s="48" t="s">
        <v>197</v>
      </c>
      <c r="N2269" s="48" t="s">
        <v>24211</v>
      </c>
      <c r="O2269" s="49" t="s">
        <v>183</v>
      </c>
      <c r="P2269" s="48" t="s">
        <v>183</v>
      </c>
      <c r="Q2269" s="48" t="s">
        <v>183</v>
      </c>
      <c r="R2269" s="48" t="s">
        <v>183</v>
      </c>
      <c r="S2269" s="48" t="s">
        <v>24212</v>
      </c>
      <c r="T2269" s="48" t="s">
        <v>414</v>
      </c>
      <c r="U2269" s="48" t="s">
        <v>183</v>
      </c>
      <c r="V2269" s="48" t="s">
        <v>183</v>
      </c>
      <c r="W2269" s="48" t="s">
        <v>4574</v>
      </c>
      <c r="X2269" s="48" t="s">
        <v>4974</v>
      </c>
      <c r="Y2269" s="48" t="s">
        <v>222</v>
      </c>
      <c r="Z2269" s="48" t="s">
        <v>183</v>
      </c>
      <c r="AA2269" s="48" t="s">
        <v>24213</v>
      </c>
      <c r="AB2269" s="48" t="s">
        <v>192</v>
      </c>
      <c r="AC2269" s="48" t="s">
        <v>224</v>
      </c>
      <c r="AD2269" s="48" t="s">
        <v>183</v>
      </c>
      <c r="AE2269" s="48" t="s">
        <v>183</v>
      </c>
      <c r="AF2269" s="48" t="s">
        <v>24214</v>
      </c>
      <c r="AG2269" s="48" t="s">
        <v>183</v>
      </c>
      <c r="AH2269" s="48" t="s">
        <v>183</v>
      </c>
      <c r="AI2269" s="48" t="s">
        <v>183</v>
      </c>
      <c r="AJ2269" s="48" t="s">
        <v>183</v>
      </c>
      <c r="AK2269" s="48" t="s">
        <v>183</v>
      </c>
      <c r="AL2269" s="48" t="s">
        <v>183</v>
      </c>
      <c r="AM2269" s="48" t="s">
        <v>24215</v>
      </c>
      <c r="AN2269" s="48" t="s">
        <v>24216</v>
      </c>
      <c r="AO2269" s="48" t="s">
        <v>228</v>
      </c>
      <c r="AP2269" s="48" t="s">
        <v>1032</v>
      </c>
      <c r="AQ2269" s="48" t="s">
        <v>4779</v>
      </c>
      <c r="AR2269" s="48" t="s">
        <v>183</v>
      </c>
      <c r="AS2269" s="48" t="s">
        <v>183</v>
      </c>
      <c r="AT2269" s="48" t="s">
        <v>183</v>
      </c>
      <c r="AU2269" s="48" t="s">
        <v>183</v>
      </c>
      <c r="AV2269" s="48" t="s">
        <v>183</v>
      </c>
      <c r="AW2269" s="48" t="s">
        <v>183</v>
      </c>
      <c r="AX2269" s="48" t="s">
        <v>183</v>
      </c>
      <c r="AY2269" s="58" t="s">
        <v>183</v>
      </c>
      <c r="AZ2269" s="48" t="s">
        <v>2067</v>
      </c>
      <c r="BA2269" s="50" t="s">
        <v>183</v>
      </c>
      <c r="BB2269" s="50" t="s">
        <v>183</v>
      </c>
      <c r="BC2269" s="48" t="s">
        <v>234</v>
      </c>
      <c r="BD2269" s="48" t="s">
        <v>234</v>
      </c>
      <c r="BE2269" s="50" t="s">
        <v>234</v>
      </c>
      <c r="BF2269" s="50" t="s">
        <v>234</v>
      </c>
      <c r="BG2269" s="48" t="s">
        <v>234</v>
      </c>
      <c r="BH2269" s="48" t="s">
        <v>234</v>
      </c>
      <c r="BI2269" s="50" t="s">
        <v>234</v>
      </c>
      <c r="BJ2269" s="50" t="s">
        <v>234</v>
      </c>
      <c r="BK2269" s="48" t="s">
        <v>234</v>
      </c>
      <c r="BL2269" s="48" t="s">
        <v>234</v>
      </c>
      <c r="BM2269" s="48" t="s">
        <v>234</v>
      </c>
      <c r="BN2269" s="58">
        <v>43405.545594756943</v>
      </c>
    </row>
    <row r="2270" spans="1:66" x14ac:dyDescent="0.25">
      <c r="A2270" s="48" t="s">
        <v>178</v>
      </c>
      <c r="B2270" s="48" t="s">
        <v>179</v>
      </c>
      <c r="C2270" s="49" t="s">
        <v>35</v>
      </c>
      <c r="D2270" s="49" t="s">
        <v>35</v>
      </c>
      <c r="E2270" s="49" t="s">
        <v>183</v>
      </c>
      <c r="F2270" s="48" t="s">
        <v>183</v>
      </c>
      <c r="G2270" s="48" t="s">
        <v>24217</v>
      </c>
      <c r="H2270" s="48" t="s">
        <v>1746</v>
      </c>
      <c r="I2270" s="48" t="s">
        <v>12</v>
      </c>
      <c r="J2270" s="48" t="s">
        <v>183</v>
      </c>
      <c r="L2270" s="48" t="s">
        <v>183</v>
      </c>
      <c r="M2270" s="48" t="s">
        <v>197</v>
      </c>
      <c r="N2270" s="48" t="s">
        <v>24218</v>
      </c>
      <c r="O2270" s="49" t="s">
        <v>183</v>
      </c>
      <c r="P2270" s="48" t="s">
        <v>183</v>
      </c>
      <c r="Q2270" s="48" t="s">
        <v>183</v>
      </c>
      <c r="R2270" s="48" t="s">
        <v>183</v>
      </c>
      <c r="S2270" s="48" t="s">
        <v>24219</v>
      </c>
      <c r="T2270" s="48" t="s">
        <v>414</v>
      </c>
      <c r="U2270" s="48" t="s">
        <v>183</v>
      </c>
      <c r="V2270" s="48" t="s">
        <v>183</v>
      </c>
      <c r="W2270" s="48" t="s">
        <v>17226</v>
      </c>
      <c r="X2270" s="48" t="s">
        <v>4974</v>
      </c>
      <c r="Y2270" s="48" t="s">
        <v>24220</v>
      </c>
      <c r="Z2270" s="48" t="s">
        <v>183</v>
      </c>
      <c r="AA2270" s="48" t="s">
        <v>24221</v>
      </c>
      <c r="AB2270" s="48" t="s">
        <v>192</v>
      </c>
      <c r="AC2270" s="48" t="s">
        <v>224</v>
      </c>
      <c r="AD2270" s="48" t="s">
        <v>183</v>
      </c>
      <c r="AE2270" s="48" t="s">
        <v>183</v>
      </c>
      <c r="AF2270" s="48" t="s">
        <v>24222</v>
      </c>
      <c r="AG2270" s="48" t="s">
        <v>183</v>
      </c>
      <c r="AH2270" s="48" t="s">
        <v>183</v>
      </c>
      <c r="AI2270" s="48" t="s">
        <v>183</v>
      </c>
      <c r="AJ2270" s="48" t="s">
        <v>183</v>
      </c>
      <c r="AK2270" s="48" t="s">
        <v>183</v>
      </c>
      <c r="AL2270" s="48" t="s">
        <v>183</v>
      </c>
      <c r="AM2270" s="48" t="s">
        <v>24223</v>
      </c>
      <c r="AN2270" s="48" t="s">
        <v>24224</v>
      </c>
      <c r="AO2270" s="48" t="s">
        <v>228</v>
      </c>
      <c r="AP2270" s="48" t="s">
        <v>1032</v>
      </c>
      <c r="AQ2270" s="48" t="s">
        <v>4779</v>
      </c>
      <c r="AR2270" s="48" t="s">
        <v>183</v>
      </c>
      <c r="AS2270" s="48" t="s">
        <v>183</v>
      </c>
      <c r="AT2270" s="48" t="s">
        <v>183</v>
      </c>
      <c r="AU2270" s="48" t="s">
        <v>183</v>
      </c>
      <c r="AV2270" s="48" t="s">
        <v>183</v>
      </c>
      <c r="AW2270" s="48" t="s">
        <v>183</v>
      </c>
      <c r="AX2270" s="48" t="s">
        <v>183</v>
      </c>
      <c r="AY2270" s="58" t="s">
        <v>183</v>
      </c>
      <c r="AZ2270" s="48" t="s">
        <v>2067</v>
      </c>
      <c r="BA2270" s="50" t="s">
        <v>183</v>
      </c>
      <c r="BB2270" s="50" t="s">
        <v>183</v>
      </c>
      <c r="BC2270" s="48" t="s">
        <v>234</v>
      </c>
      <c r="BD2270" s="48" t="s">
        <v>234</v>
      </c>
      <c r="BE2270" s="50" t="s">
        <v>234</v>
      </c>
      <c r="BF2270" s="50" t="s">
        <v>234</v>
      </c>
      <c r="BG2270" s="48" t="s">
        <v>234</v>
      </c>
      <c r="BH2270" s="48" t="s">
        <v>234</v>
      </c>
      <c r="BI2270" s="50" t="s">
        <v>234</v>
      </c>
      <c r="BJ2270" s="50" t="s">
        <v>234</v>
      </c>
      <c r="BK2270" s="48" t="s">
        <v>234</v>
      </c>
      <c r="BL2270" s="48" t="s">
        <v>234</v>
      </c>
      <c r="BM2270" s="48" t="s">
        <v>234</v>
      </c>
      <c r="BN2270" s="58">
        <v>43405.545595405092</v>
      </c>
    </row>
    <row r="2271" spans="1:66" x14ac:dyDescent="0.25">
      <c r="A2271" s="48" t="s">
        <v>178</v>
      </c>
      <c r="B2271" s="48" t="s">
        <v>179</v>
      </c>
      <c r="C2271" s="49" t="s">
        <v>35</v>
      </c>
      <c r="D2271" s="49" t="s">
        <v>35</v>
      </c>
      <c r="E2271" s="49" t="s">
        <v>183</v>
      </c>
      <c r="F2271" s="48" t="s">
        <v>183</v>
      </c>
      <c r="G2271" s="48" t="s">
        <v>24225</v>
      </c>
      <c r="H2271" s="48" t="s">
        <v>1746</v>
      </c>
      <c r="I2271" s="48" t="s">
        <v>12</v>
      </c>
      <c r="J2271" s="48" t="s">
        <v>183</v>
      </c>
      <c r="L2271" s="48" t="s">
        <v>183</v>
      </c>
      <c r="M2271" s="48" t="s">
        <v>197</v>
      </c>
      <c r="N2271" s="48" t="s">
        <v>11016</v>
      </c>
      <c r="O2271" s="49" t="s">
        <v>183</v>
      </c>
      <c r="P2271" s="48" t="s">
        <v>183</v>
      </c>
      <c r="Q2271" s="48" t="s">
        <v>183</v>
      </c>
      <c r="R2271" s="48" t="s">
        <v>183</v>
      </c>
      <c r="S2271" s="48" t="s">
        <v>24226</v>
      </c>
      <c r="T2271" s="48" t="s">
        <v>414</v>
      </c>
      <c r="U2271" s="48" t="s">
        <v>183</v>
      </c>
      <c r="V2271" s="48" t="s">
        <v>183</v>
      </c>
      <c r="W2271" s="48" t="s">
        <v>417</v>
      </c>
      <c r="X2271" s="48" t="s">
        <v>24227</v>
      </c>
      <c r="Y2271" s="48" t="s">
        <v>24228</v>
      </c>
      <c r="Z2271" s="48" t="s">
        <v>183</v>
      </c>
      <c r="AA2271" s="48" t="s">
        <v>24229</v>
      </c>
      <c r="AB2271" s="48" t="s">
        <v>192</v>
      </c>
      <c r="AC2271" s="48" t="s">
        <v>224</v>
      </c>
      <c r="AD2271" s="48" t="s">
        <v>183</v>
      </c>
      <c r="AE2271" s="48" t="s">
        <v>183</v>
      </c>
      <c r="AF2271" s="48" t="s">
        <v>24230</v>
      </c>
      <c r="AG2271" s="48" t="s">
        <v>183</v>
      </c>
      <c r="AH2271" s="48" t="s">
        <v>183</v>
      </c>
      <c r="AI2271" s="48" t="s">
        <v>183</v>
      </c>
      <c r="AJ2271" s="48" t="s">
        <v>183</v>
      </c>
      <c r="AK2271" s="48" t="s">
        <v>183</v>
      </c>
      <c r="AL2271" s="48" t="s">
        <v>183</v>
      </c>
      <c r="AM2271" s="48" t="s">
        <v>24231</v>
      </c>
      <c r="AN2271" s="48" t="s">
        <v>24232</v>
      </c>
      <c r="AO2271" s="48" t="s">
        <v>228</v>
      </c>
      <c r="AP2271" s="48" t="s">
        <v>1032</v>
      </c>
      <c r="AQ2271" s="48" t="s">
        <v>4779</v>
      </c>
      <c r="AR2271" s="48" t="s">
        <v>183</v>
      </c>
      <c r="AS2271" s="48" t="s">
        <v>183</v>
      </c>
      <c r="AT2271" s="48" t="s">
        <v>183</v>
      </c>
      <c r="AU2271" s="48" t="s">
        <v>183</v>
      </c>
      <c r="AV2271" s="48" t="s">
        <v>183</v>
      </c>
      <c r="AW2271" s="48" t="s">
        <v>183</v>
      </c>
      <c r="AX2271" s="48" t="s">
        <v>183</v>
      </c>
      <c r="AY2271" s="58" t="s">
        <v>183</v>
      </c>
      <c r="AZ2271" s="48" t="s">
        <v>2067</v>
      </c>
      <c r="BA2271" s="50" t="s">
        <v>183</v>
      </c>
      <c r="BB2271" s="50" t="s">
        <v>183</v>
      </c>
      <c r="BC2271" s="48" t="s">
        <v>234</v>
      </c>
      <c r="BD2271" s="48" t="s">
        <v>234</v>
      </c>
      <c r="BE2271" s="50" t="s">
        <v>234</v>
      </c>
      <c r="BF2271" s="50" t="s">
        <v>234</v>
      </c>
      <c r="BG2271" s="48" t="s">
        <v>234</v>
      </c>
      <c r="BH2271" s="48" t="s">
        <v>234</v>
      </c>
      <c r="BI2271" s="50" t="s">
        <v>234</v>
      </c>
      <c r="BJ2271" s="50" t="s">
        <v>234</v>
      </c>
      <c r="BK2271" s="48" t="s">
        <v>234</v>
      </c>
      <c r="BL2271" s="48" t="s">
        <v>234</v>
      </c>
      <c r="BM2271" s="48" t="s">
        <v>234</v>
      </c>
      <c r="BN2271" s="58">
        <v>43405.54559603009</v>
      </c>
    </row>
    <row r="2272" spans="1:66" x14ac:dyDescent="0.25">
      <c r="A2272" s="48" t="s">
        <v>178</v>
      </c>
      <c r="B2272" s="48" t="s">
        <v>179</v>
      </c>
      <c r="C2272" s="49" t="s">
        <v>35</v>
      </c>
      <c r="D2272" s="49" t="s">
        <v>35</v>
      </c>
      <c r="E2272" s="49" t="s">
        <v>183</v>
      </c>
      <c r="F2272" s="48" t="s">
        <v>183</v>
      </c>
      <c r="G2272" s="48" t="s">
        <v>24233</v>
      </c>
      <c r="H2272" s="48" t="s">
        <v>1746</v>
      </c>
      <c r="I2272" s="48" t="s">
        <v>12</v>
      </c>
      <c r="J2272" s="48" t="s">
        <v>183</v>
      </c>
      <c r="L2272" s="48" t="s">
        <v>183</v>
      </c>
      <c r="M2272" s="48" t="s">
        <v>197</v>
      </c>
      <c r="N2272" s="48" t="s">
        <v>24234</v>
      </c>
      <c r="O2272" s="49" t="s">
        <v>183</v>
      </c>
      <c r="P2272" s="48" t="s">
        <v>183</v>
      </c>
      <c r="Q2272" s="48" t="s">
        <v>183</v>
      </c>
      <c r="R2272" s="48" t="s">
        <v>183</v>
      </c>
      <c r="S2272" s="48" t="s">
        <v>24235</v>
      </c>
      <c r="T2272" s="48" t="s">
        <v>414</v>
      </c>
      <c r="U2272" s="48" t="s">
        <v>183</v>
      </c>
      <c r="V2272" s="48" t="s">
        <v>183</v>
      </c>
      <c r="W2272" s="48" t="s">
        <v>24236</v>
      </c>
      <c r="X2272" s="48" t="s">
        <v>4974</v>
      </c>
      <c r="Y2272" s="48" t="s">
        <v>24237</v>
      </c>
      <c r="Z2272" s="48" t="s">
        <v>183</v>
      </c>
      <c r="AA2272" s="48" t="s">
        <v>24238</v>
      </c>
      <c r="AB2272" s="48" t="s">
        <v>192</v>
      </c>
      <c r="AC2272" s="48" t="s">
        <v>224</v>
      </c>
      <c r="AD2272" s="48" t="s">
        <v>183</v>
      </c>
      <c r="AE2272" s="48" t="s">
        <v>183</v>
      </c>
      <c r="AF2272" s="48" t="s">
        <v>183</v>
      </c>
      <c r="AG2272" s="48" t="s">
        <v>183</v>
      </c>
      <c r="AH2272" s="48" t="s">
        <v>183</v>
      </c>
      <c r="AI2272" s="48" t="s">
        <v>183</v>
      </c>
      <c r="AJ2272" s="48" t="s">
        <v>183</v>
      </c>
      <c r="AK2272" s="48" t="s">
        <v>183</v>
      </c>
      <c r="AL2272" s="48" t="s">
        <v>183</v>
      </c>
      <c r="AM2272" s="48" t="s">
        <v>24239</v>
      </c>
      <c r="AN2272" s="48" t="s">
        <v>24240</v>
      </c>
      <c r="AO2272" s="48" t="s">
        <v>228</v>
      </c>
      <c r="AP2272" s="48" t="s">
        <v>1032</v>
      </c>
      <c r="AQ2272" s="48" t="s">
        <v>4779</v>
      </c>
      <c r="AR2272" s="48" t="s">
        <v>183</v>
      </c>
      <c r="AS2272" s="48" t="s">
        <v>183</v>
      </c>
      <c r="AT2272" s="48" t="s">
        <v>183</v>
      </c>
      <c r="AU2272" s="48" t="s">
        <v>183</v>
      </c>
      <c r="AV2272" s="48" t="s">
        <v>183</v>
      </c>
      <c r="AW2272" s="48" t="s">
        <v>183</v>
      </c>
      <c r="AX2272" s="48" t="s">
        <v>183</v>
      </c>
      <c r="AY2272" s="58" t="s">
        <v>183</v>
      </c>
      <c r="AZ2272" s="48" t="s">
        <v>2067</v>
      </c>
      <c r="BA2272" s="50" t="s">
        <v>183</v>
      </c>
      <c r="BB2272" s="50" t="s">
        <v>183</v>
      </c>
      <c r="BC2272" s="48" t="s">
        <v>234</v>
      </c>
      <c r="BD2272" s="48" t="s">
        <v>234</v>
      </c>
      <c r="BE2272" s="50" t="s">
        <v>234</v>
      </c>
      <c r="BF2272" s="50" t="s">
        <v>234</v>
      </c>
      <c r="BG2272" s="48" t="s">
        <v>234</v>
      </c>
      <c r="BH2272" s="48" t="s">
        <v>234</v>
      </c>
      <c r="BI2272" s="50" t="s">
        <v>234</v>
      </c>
      <c r="BJ2272" s="50" t="s">
        <v>234</v>
      </c>
      <c r="BK2272" s="48" t="s">
        <v>234</v>
      </c>
      <c r="BL2272" s="48" t="s">
        <v>234</v>
      </c>
      <c r="BM2272" s="48" t="s">
        <v>234</v>
      </c>
      <c r="BN2272" s="58">
        <v>43405.545596643518</v>
      </c>
    </row>
    <row r="2273" spans="1:66" x14ac:dyDescent="0.25">
      <c r="A2273" s="48" t="s">
        <v>178</v>
      </c>
      <c r="B2273" s="48" t="s">
        <v>179</v>
      </c>
      <c r="C2273" s="49" t="s">
        <v>35</v>
      </c>
      <c r="D2273" s="49" t="s">
        <v>35</v>
      </c>
      <c r="E2273" s="49" t="s">
        <v>183</v>
      </c>
      <c r="F2273" s="48" t="s">
        <v>183</v>
      </c>
      <c r="G2273" s="48" t="s">
        <v>24241</v>
      </c>
      <c r="H2273" s="48" t="s">
        <v>1746</v>
      </c>
      <c r="I2273" s="48" t="s">
        <v>12</v>
      </c>
      <c r="J2273" s="48" t="s">
        <v>183</v>
      </c>
      <c r="L2273" s="48" t="s">
        <v>183</v>
      </c>
      <c r="M2273" s="48" t="s">
        <v>197</v>
      </c>
      <c r="N2273" s="48" t="s">
        <v>24242</v>
      </c>
      <c r="O2273" s="49" t="s">
        <v>183</v>
      </c>
      <c r="P2273" s="48" t="s">
        <v>183</v>
      </c>
      <c r="Q2273" s="48" t="s">
        <v>183</v>
      </c>
      <c r="R2273" s="48" t="s">
        <v>183</v>
      </c>
      <c r="S2273" s="48" t="s">
        <v>24243</v>
      </c>
      <c r="T2273" s="48" t="s">
        <v>414</v>
      </c>
      <c r="U2273" s="48" t="s">
        <v>183</v>
      </c>
      <c r="V2273" s="48" t="s">
        <v>183</v>
      </c>
      <c r="W2273" s="48" t="s">
        <v>417</v>
      </c>
      <c r="X2273" s="48" t="s">
        <v>24244</v>
      </c>
      <c r="Y2273" s="48" t="s">
        <v>24245</v>
      </c>
      <c r="Z2273" s="48" t="s">
        <v>183</v>
      </c>
      <c r="AA2273" s="48" t="s">
        <v>24246</v>
      </c>
      <c r="AB2273" s="48" t="s">
        <v>192</v>
      </c>
      <c r="AC2273" s="48" t="s">
        <v>224</v>
      </c>
      <c r="AD2273" s="48" t="s">
        <v>183</v>
      </c>
      <c r="AE2273" s="48" t="s">
        <v>183</v>
      </c>
      <c r="AF2273" s="48" t="s">
        <v>183</v>
      </c>
      <c r="AG2273" s="48" t="s">
        <v>183</v>
      </c>
      <c r="AH2273" s="48" t="s">
        <v>183</v>
      </c>
      <c r="AI2273" s="48" t="s">
        <v>183</v>
      </c>
      <c r="AJ2273" s="48" t="s">
        <v>183</v>
      </c>
      <c r="AK2273" s="48" t="s">
        <v>183</v>
      </c>
      <c r="AL2273" s="48" t="s">
        <v>183</v>
      </c>
      <c r="AM2273" s="48" t="s">
        <v>24247</v>
      </c>
      <c r="AN2273" s="48" t="s">
        <v>24248</v>
      </c>
      <c r="AO2273" s="48" t="s">
        <v>228</v>
      </c>
      <c r="AP2273" s="48" t="s">
        <v>1032</v>
      </c>
      <c r="AQ2273" s="48" t="s">
        <v>4779</v>
      </c>
      <c r="AR2273" s="48" t="s">
        <v>183</v>
      </c>
      <c r="AS2273" s="48" t="s">
        <v>183</v>
      </c>
      <c r="AT2273" s="48" t="s">
        <v>183</v>
      </c>
      <c r="AU2273" s="48" t="s">
        <v>183</v>
      </c>
      <c r="AV2273" s="48" t="s">
        <v>183</v>
      </c>
      <c r="AW2273" s="48" t="s">
        <v>183</v>
      </c>
      <c r="AX2273" s="48" t="s">
        <v>183</v>
      </c>
      <c r="AY2273" s="58" t="s">
        <v>183</v>
      </c>
      <c r="AZ2273" s="48" t="s">
        <v>2067</v>
      </c>
      <c r="BA2273" s="50" t="s">
        <v>183</v>
      </c>
      <c r="BB2273" s="50" t="s">
        <v>183</v>
      </c>
      <c r="BC2273" s="48" t="s">
        <v>234</v>
      </c>
      <c r="BD2273" s="48" t="s">
        <v>234</v>
      </c>
      <c r="BE2273" s="50" t="s">
        <v>234</v>
      </c>
      <c r="BF2273" s="50" t="s">
        <v>234</v>
      </c>
      <c r="BG2273" s="48" t="s">
        <v>234</v>
      </c>
      <c r="BH2273" s="48" t="s">
        <v>234</v>
      </c>
      <c r="BI2273" s="50" t="s">
        <v>234</v>
      </c>
      <c r="BJ2273" s="50" t="s">
        <v>234</v>
      </c>
      <c r="BK2273" s="48" t="s">
        <v>234</v>
      </c>
      <c r="BL2273" s="48" t="s">
        <v>234</v>
      </c>
      <c r="BM2273" s="48" t="s">
        <v>234</v>
      </c>
      <c r="BN2273" s="58">
        <v>43405.545597569442</v>
      </c>
    </row>
    <row r="2274" spans="1:66" x14ac:dyDescent="0.25">
      <c r="A2274" s="48" t="s">
        <v>178</v>
      </c>
      <c r="B2274" s="48" t="s">
        <v>179</v>
      </c>
      <c r="C2274" s="49" t="s">
        <v>35</v>
      </c>
      <c r="D2274" s="49" t="s">
        <v>35</v>
      </c>
      <c r="E2274" s="49" t="s">
        <v>183</v>
      </c>
      <c r="F2274" s="48" t="s">
        <v>183</v>
      </c>
      <c r="G2274" s="48" t="s">
        <v>24249</v>
      </c>
      <c r="H2274" s="48" t="s">
        <v>1746</v>
      </c>
      <c r="I2274" s="48" t="s">
        <v>12</v>
      </c>
      <c r="J2274" s="48" t="s">
        <v>183</v>
      </c>
      <c r="L2274" s="48" t="s">
        <v>183</v>
      </c>
      <c r="M2274" s="48" t="s">
        <v>197</v>
      </c>
      <c r="N2274" s="48" t="s">
        <v>24250</v>
      </c>
      <c r="O2274" s="49" t="s">
        <v>183</v>
      </c>
      <c r="P2274" s="48" t="s">
        <v>183</v>
      </c>
      <c r="Q2274" s="48" t="s">
        <v>183</v>
      </c>
      <c r="R2274" s="48" t="s">
        <v>183</v>
      </c>
      <c r="S2274" s="48" t="s">
        <v>17225</v>
      </c>
      <c r="T2274" s="48" t="s">
        <v>414</v>
      </c>
      <c r="U2274" s="48" t="s">
        <v>183</v>
      </c>
      <c r="V2274" s="48" t="s">
        <v>183</v>
      </c>
      <c r="W2274" s="48" t="s">
        <v>417</v>
      </c>
      <c r="X2274" s="48" t="s">
        <v>4974</v>
      </c>
      <c r="Y2274" s="48" t="s">
        <v>222</v>
      </c>
      <c r="Z2274" s="48" t="s">
        <v>183</v>
      </c>
      <c r="AA2274" s="48" t="s">
        <v>24251</v>
      </c>
      <c r="AB2274" s="48" t="s">
        <v>192</v>
      </c>
      <c r="AC2274" s="48" t="s">
        <v>224</v>
      </c>
      <c r="AD2274" s="48" t="s">
        <v>183</v>
      </c>
      <c r="AE2274" s="48" t="s">
        <v>183</v>
      </c>
      <c r="AF2274" s="48" t="s">
        <v>183</v>
      </c>
      <c r="AG2274" s="48" t="s">
        <v>183</v>
      </c>
      <c r="AH2274" s="48" t="s">
        <v>183</v>
      </c>
      <c r="AI2274" s="48" t="s">
        <v>183</v>
      </c>
      <c r="AJ2274" s="48" t="s">
        <v>183</v>
      </c>
      <c r="AK2274" s="48" t="s">
        <v>183</v>
      </c>
      <c r="AL2274" s="48" t="s">
        <v>183</v>
      </c>
      <c r="AM2274" s="48" t="s">
        <v>24252</v>
      </c>
      <c r="AN2274" s="48" t="s">
        <v>24253</v>
      </c>
      <c r="AO2274" s="48" t="s">
        <v>228</v>
      </c>
      <c r="AP2274" s="48" t="s">
        <v>1032</v>
      </c>
      <c r="AQ2274" s="48" t="s">
        <v>4779</v>
      </c>
      <c r="AR2274" s="48" t="s">
        <v>183</v>
      </c>
      <c r="AS2274" s="48" t="s">
        <v>183</v>
      </c>
      <c r="AT2274" s="48" t="s">
        <v>183</v>
      </c>
      <c r="AU2274" s="48" t="s">
        <v>183</v>
      </c>
      <c r="AV2274" s="48" t="s">
        <v>183</v>
      </c>
      <c r="AW2274" s="48" t="s">
        <v>183</v>
      </c>
      <c r="AX2274" s="48" t="s">
        <v>183</v>
      </c>
      <c r="AY2274" s="58" t="s">
        <v>183</v>
      </c>
      <c r="AZ2274" s="48" t="s">
        <v>2067</v>
      </c>
      <c r="BA2274" s="50" t="s">
        <v>183</v>
      </c>
      <c r="BB2274" s="50" t="s">
        <v>183</v>
      </c>
      <c r="BC2274" s="48" t="s">
        <v>234</v>
      </c>
      <c r="BD2274" s="48" t="s">
        <v>234</v>
      </c>
      <c r="BE2274" s="50" t="s">
        <v>234</v>
      </c>
      <c r="BF2274" s="50" t="s">
        <v>234</v>
      </c>
      <c r="BG2274" s="48" t="s">
        <v>234</v>
      </c>
      <c r="BH2274" s="48" t="s">
        <v>234</v>
      </c>
      <c r="BI2274" s="50" t="s">
        <v>234</v>
      </c>
      <c r="BJ2274" s="50" t="s">
        <v>234</v>
      </c>
      <c r="BK2274" s="48" t="s">
        <v>234</v>
      </c>
      <c r="BL2274" s="48" t="s">
        <v>234</v>
      </c>
      <c r="BM2274" s="48" t="s">
        <v>234</v>
      </c>
      <c r="BN2274" s="58">
        <v>43405.545598263889</v>
      </c>
    </row>
    <row r="2275" spans="1:66" x14ac:dyDescent="0.25">
      <c r="A2275" s="48" t="s">
        <v>178</v>
      </c>
      <c r="B2275" s="48" t="s">
        <v>179</v>
      </c>
      <c r="C2275" s="49" t="s">
        <v>35</v>
      </c>
      <c r="D2275" s="49" t="s">
        <v>35</v>
      </c>
      <c r="E2275" s="49" t="s">
        <v>183</v>
      </c>
      <c r="F2275" s="48" t="s">
        <v>183</v>
      </c>
      <c r="G2275" s="48" t="s">
        <v>24254</v>
      </c>
      <c r="H2275" s="48" t="s">
        <v>1746</v>
      </c>
      <c r="I2275" s="48" t="s">
        <v>12</v>
      </c>
      <c r="J2275" s="48" t="s">
        <v>183</v>
      </c>
      <c r="L2275" s="48" t="s">
        <v>183</v>
      </c>
      <c r="M2275" s="48" t="s">
        <v>197</v>
      </c>
      <c r="N2275" s="48" t="s">
        <v>24255</v>
      </c>
      <c r="O2275" s="49" t="s">
        <v>183</v>
      </c>
      <c r="P2275" s="48" t="s">
        <v>183</v>
      </c>
      <c r="Q2275" s="48" t="s">
        <v>183</v>
      </c>
      <c r="R2275" s="48" t="s">
        <v>183</v>
      </c>
      <c r="S2275" s="48" t="s">
        <v>24256</v>
      </c>
      <c r="T2275" s="48" t="s">
        <v>414</v>
      </c>
      <c r="U2275" s="48" t="s">
        <v>183</v>
      </c>
      <c r="V2275" s="48" t="s">
        <v>183</v>
      </c>
      <c r="W2275" s="48" t="s">
        <v>24257</v>
      </c>
      <c r="X2275" s="48" t="s">
        <v>24258</v>
      </c>
      <c r="Y2275" s="48" t="s">
        <v>24259</v>
      </c>
      <c r="Z2275" s="48" t="s">
        <v>24260</v>
      </c>
      <c r="AA2275" s="48" t="s">
        <v>24261</v>
      </c>
      <c r="AB2275" s="48" t="s">
        <v>192</v>
      </c>
      <c r="AC2275" s="48" t="s">
        <v>224</v>
      </c>
      <c r="AD2275" s="48" t="s">
        <v>183</v>
      </c>
      <c r="AE2275" s="48" t="s">
        <v>183</v>
      </c>
      <c r="AF2275" s="48" t="s">
        <v>183</v>
      </c>
      <c r="AG2275" s="48" t="s">
        <v>183</v>
      </c>
      <c r="AH2275" s="48" t="s">
        <v>183</v>
      </c>
      <c r="AI2275" s="48" t="s">
        <v>183</v>
      </c>
      <c r="AJ2275" s="48" t="s">
        <v>183</v>
      </c>
      <c r="AK2275" s="48" t="s">
        <v>183</v>
      </c>
      <c r="AL2275" s="48" t="s">
        <v>183</v>
      </c>
      <c r="AM2275" s="48" t="s">
        <v>24262</v>
      </c>
      <c r="AN2275" s="48" t="s">
        <v>24263</v>
      </c>
      <c r="AO2275" s="48" t="s">
        <v>228</v>
      </c>
      <c r="AP2275" s="48" t="s">
        <v>1032</v>
      </c>
      <c r="AQ2275" s="48" t="s">
        <v>4779</v>
      </c>
      <c r="AR2275" s="48" t="s">
        <v>183</v>
      </c>
      <c r="AS2275" s="48" t="s">
        <v>183</v>
      </c>
      <c r="AT2275" s="48" t="s">
        <v>183</v>
      </c>
      <c r="AU2275" s="48" t="s">
        <v>183</v>
      </c>
      <c r="AV2275" s="48" t="s">
        <v>183</v>
      </c>
      <c r="AW2275" s="48" t="s">
        <v>183</v>
      </c>
      <c r="AX2275" s="48" t="s">
        <v>183</v>
      </c>
      <c r="AY2275" s="58" t="s">
        <v>183</v>
      </c>
      <c r="AZ2275" s="48" t="s">
        <v>2067</v>
      </c>
      <c r="BA2275" s="50" t="s">
        <v>183</v>
      </c>
      <c r="BB2275" s="50" t="s">
        <v>183</v>
      </c>
      <c r="BC2275" s="48" t="s">
        <v>234</v>
      </c>
      <c r="BD2275" s="48" t="s">
        <v>234</v>
      </c>
      <c r="BE2275" s="50" t="s">
        <v>234</v>
      </c>
      <c r="BF2275" s="50" t="s">
        <v>234</v>
      </c>
      <c r="BG2275" s="48" t="s">
        <v>234</v>
      </c>
      <c r="BH2275" s="48" t="s">
        <v>234</v>
      </c>
      <c r="BI2275" s="50" t="s">
        <v>234</v>
      </c>
      <c r="BJ2275" s="50" t="s">
        <v>234</v>
      </c>
      <c r="BK2275" s="48" t="s">
        <v>234</v>
      </c>
      <c r="BL2275" s="48" t="s">
        <v>234</v>
      </c>
      <c r="BM2275" s="48" t="s">
        <v>234</v>
      </c>
      <c r="BN2275" s="58">
        <v>43405.545598923607</v>
      </c>
    </row>
    <row r="2276" spans="1:66" x14ac:dyDescent="0.25">
      <c r="A2276" s="48" t="s">
        <v>178</v>
      </c>
      <c r="B2276" s="48" t="s">
        <v>179</v>
      </c>
      <c r="C2276" s="49" t="s">
        <v>35</v>
      </c>
      <c r="D2276" s="49" t="s">
        <v>35</v>
      </c>
      <c r="E2276" s="49" t="s">
        <v>183</v>
      </c>
      <c r="F2276" s="48" t="s">
        <v>183</v>
      </c>
      <c r="G2276" s="48" t="s">
        <v>24264</v>
      </c>
      <c r="H2276" s="48" t="s">
        <v>1746</v>
      </c>
      <c r="I2276" s="48" t="s">
        <v>12</v>
      </c>
      <c r="J2276" s="48" t="s">
        <v>183</v>
      </c>
      <c r="L2276" s="48" t="s">
        <v>183</v>
      </c>
      <c r="M2276" s="48" t="s">
        <v>197</v>
      </c>
      <c r="N2276" s="48" t="s">
        <v>24265</v>
      </c>
      <c r="O2276" s="49" t="s">
        <v>183</v>
      </c>
      <c r="P2276" s="48" t="s">
        <v>183</v>
      </c>
      <c r="Q2276" s="48" t="s">
        <v>183</v>
      </c>
      <c r="R2276" s="48" t="s">
        <v>183</v>
      </c>
      <c r="S2276" s="48" t="s">
        <v>24266</v>
      </c>
      <c r="T2276" s="48" t="s">
        <v>414</v>
      </c>
      <c r="U2276" s="48" t="s">
        <v>183</v>
      </c>
      <c r="V2276" s="48" t="s">
        <v>183</v>
      </c>
      <c r="W2276" s="48" t="s">
        <v>4574</v>
      </c>
      <c r="X2276" s="48" t="s">
        <v>4974</v>
      </c>
      <c r="Y2276" s="48" t="s">
        <v>24267</v>
      </c>
      <c r="Z2276" s="48" t="s">
        <v>183</v>
      </c>
      <c r="AA2276" s="48" t="s">
        <v>24268</v>
      </c>
      <c r="AB2276" s="48" t="s">
        <v>192</v>
      </c>
      <c r="AC2276" s="48" t="s">
        <v>224</v>
      </c>
      <c r="AD2276" s="48" t="s">
        <v>183</v>
      </c>
      <c r="AE2276" s="48" t="s">
        <v>183</v>
      </c>
      <c r="AF2276" s="48" t="s">
        <v>24269</v>
      </c>
      <c r="AG2276" s="48" t="s">
        <v>183</v>
      </c>
      <c r="AH2276" s="48" t="s">
        <v>183</v>
      </c>
      <c r="AI2276" s="48" t="s">
        <v>183</v>
      </c>
      <c r="AJ2276" s="48" t="s">
        <v>183</v>
      </c>
      <c r="AK2276" s="48" t="s">
        <v>183</v>
      </c>
      <c r="AL2276" s="48" t="s">
        <v>183</v>
      </c>
      <c r="AM2276" s="48" t="s">
        <v>24270</v>
      </c>
      <c r="AN2276" s="48" t="s">
        <v>24271</v>
      </c>
      <c r="AO2276" s="48" t="s">
        <v>228</v>
      </c>
      <c r="AP2276" s="48" t="s">
        <v>1032</v>
      </c>
      <c r="AQ2276" s="48" t="s">
        <v>4779</v>
      </c>
      <c r="AR2276" s="48" t="s">
        <v>183</v>
      </c>
      <c r="AS2276" s="48" t="s">
        <v>183</v>
      </c>
      <c r="AT2276" s="48" t="s">
        <v>183</v>
      </c>
      <c r="AU2276" s="48" t="s">
        <v>183</v>
      </c>
      <c r="AV2276" s="48" t="s">
        <v>183</v>
      </c>
      <c r="AW2276" s="48" t="s">
        <v>183</v>
      </c>
      <c r="AX2276" s="48" t="s">
        <v>183</v>
      </c>
      <c r="AY2276" s="58" t="s">
        <v>183</v>
      </c>
      <c r="AZ2276" s="48" t="s">
        <v>2067</v>
      </c>
      <c r="BA2276" s="50" t="s">
        <v>183</v>
      </c>
      <c r="BB2276" s="50" t="s">
        <v>183</v>
      </c>
      <c r="BC2276" s="48" t="s">
        <v>234</v>
      </c>
      <c r="BD2276" s="48" t="s">
        <v>234</v>
      </c>
      <c r="BE2276" s="50" t="s">
        <v>234</v>
      </c>
      <c r="BF2276" s="50" t="s">
        <v>234</v>
      </c>
      <c r="BG2276" s="48" t="s">
        <v>234</v>
      </c>
      <c r="BH2276" s="48" t="s">
        <v>234</v>
      </c>
      <c r="BI2276" s="50" t="s">
        <v>234</v>
      </c>
      <c r="BJ2276" s="50" t="s">
        <v>234</v>
      </c>
      <c r="BK2276" s="48" t="s">
        <v>234</v>
      </c>
      <c r="BL2276" s="48" t="s">
        <v>234</v>
      </c>
      <c r="BM2276" s="48" t="s">
        <v>234</v>
      </c>
      <c r="BN2276" s="58">
        <v>43405.545599502315</v>
      </c>
    </row>
    <row r="2277" spans="1:66" x14ac:dyDescent="0.25">
      <c r="A2277" s="48" t="s">
        <v>178</v>
      </c>
      <c r="B2277" s="48" t="s">
        <v>179</v>
      </c>
      <c r="C2277" s="49" t="s">
        <v>35</v>
      </c>
      <c r="D2277" s="49" t="s">
        <v>35</v>
      </c>
      <c r="E2277" s="49" t="s">
        <v>183</v>
      </c>
      <c r="F2277" s="48" t="s">
        <v>183</v>
      </c>
      <c r="G2277" s="48" t="s">
        <v>24272</v>
      </c>
      <c r="H2277" s="48" t="s">
        <v>1746</v>
      </c>
      <c r="I2277" s="48" t="s">
        <v>12</v>
      </c>
      <c r="J2277" s="48" t="s">
        <v>183</v>
      </c>
      <c r="L2277" s="48" t="s">
        <v>183</v>
      </c>
      <c r="M2277" s="48" t="s">
        <v>197</v>
      </c>
      <c r="N2277" s="48" t="s">
        <v>24273</v>
      </c>
      <c r="O2277" s="49" t="s">
        <v>183</v>
      </c>
      <c r="P2277" s="48" t="s">
        <v>183</v>
      </c>
      <c r="Q2277" s="48" t="s">
        <v>183</v>
      </c>
      <c r="R2277" s="48" t="s">
        <v>183</v>
      </c>
      <c r="S2277" s="48" t="s">
        <v>24274</v>
      </c>
      <c r="T2277" s="48" t="s">
        <v>414</v>
      </c>
      <c r="U2277" s="48" t="s">
        <v>183</v>
      </c>
      <c r="V2277" s="48" t="s">
        <v>183</v>
      </c>
      <c r="W2277" s="48" t="s">
        <v>417</v>
      </c>
      <c r="X2277" s="48" t="s">
        <v>24275</v>
      </c>
      <c r="Y2277" s="48" t="s">
        <v>222</v>
      </c>
      <c r="Z2277" s="48" t="s">
        <v>183</v>
      </c>
      <c r="AA2277" s="48" t="s">
        <v>24276</v>
      </c>
      <c r="AB2277" s="48" t="s">
        <v>192</v>
      </c>
      <c r="AC2277" s="48" t="s">
        <v>224</v>
      </c>
      <c r="AD2277" s="48" t="s">
        <v>183</v>
      </c>
      <c r="AE2277" s="48" t="s">
        <v>183</v>
      </c>
      <c r="AF2277" s="48" t="s">
        <v>183</v>
      </c>
      <c r="AG2277" s="48" t="s">
        <v>183</v>
      </c>
      <c r="AH2277" s="48" t="s">
        <v>183</v>
      </c>
      <c r="AI2277" s="48" t="s">
        <v>183</v>
      </c>
      <c r="AJ2277" s="48" t="s">
        <v>183</v>
      </c>
      <c r="AK2277" s="48" t="s">
        <v>183</v>
      </c>
      <c r="AL2277" s="48" t="s">
        <v>183</v>
      </c>
      <c r="AM2277" s="48" t="s">
        <v>24277</v>
      </c>
      <c r="AN2277" s="48" t="s">
        <v>24278</v>
      </c>
      <c r="AO2277" s="48" t="s">
        <v>228</v>
      </c>
      <c r="AP2277" s="48" t="s">
        <v>1032</v>
      </c>
      <c r="AQ2277" s="48" t="s">
        <v>4779</v>
      </c>
      <c r="AR2277" s="48" t="s">
        <v>183</v>
      </c>
      <c r="AS2277" s="48" t="s">
        <v>183</v>
      </c>
      <c r="AT2277" s="48" t="s">
        <v>183</v>
      </c>
      <c r="AU2277" s="48" t="s">
        <v>183</v>
      </c>
      <c r="AV2277" s="48" t="s">
        <v>183</v>
      </c>
      <c r="AW2277" s="48" t="s">
        <v>183</v>
      </c>
      <c r="AX2277" s="48" t="s">
        <v>183</v>
      </c>
      <c r="AY2277" s="58" t="s">
        <v>183</v>
      </c>
      <c r="AZ2277" s="48" t="s">
        <v>2067</v>
      </c>
      <c r="BA2277" s="50" t="s">
        <v>183</v>
      </c>
      <c r="BB2277" s="50" t="s">
        <v>183</v>
      </c>
      <c r="BC2277" s="48" t="s">
        <v>234</v>
      </c>
      <c r="BD2277" s="48" t="s">
        <v>234</v>
      </c>
      <c r="BE2277" s="50" t="s">
        <v>234</v>
      </c>
      <c r="BF2277" s="50" t="s">
        <v>234</v>
      </c>
      <c r="BG2277" s="48" t="s">
        <v>234</v>
      </c>
      <c r="BH2277" s="48" t="s">
        <v>234</v>
      </c>
      <c r="BI2277" s="50" t="s">
        <v>234</v>
      </c>
      <c r="BJ2277" s="50" t="s">
        <v>234</v>
      </c>
      <c r="BK2277" s="48" t="s">
        <v>234</v>
      </c>
      <c r="BL2277" s="48" t="s">
        <v>234</v>
      </c>
      <c r="BM2277" s="48" t="s">
        <v>234</v>
      </c>
      <c r="BN2277" s="58">
        <v>43405.545600115736</v>
      </c>
    </row>
    <row r="2278" spans="1:66" x14ac:dyDescent="0.25">
      <c r="A2278" s="48" t="s">
        <v>178</v>
      </c>
      <c r="B2278" s="48" t="s">
        <v>179</v>
      </c>
      <c r="C2278" s="49" t="s">
        <v>35</v>
      </c>
      <c r="D2278" s="49" t="s">
        <v>35</v>
      </c>
      <c r="E2278" s="49" t="s">
        <v>183</v>
      </c>
      <c r="F2278" s="48" t="s">
        <v>183</v>
      </c>
      <c r="G2278" s="48" t="s">
        <v>24279</v>
      </c>
      <c r="H2278" s="48" t="s">
        <v>1746</v>
      </c>
      <c r="I2278" s="48" t="s">
        <v>12</v>
      </c>
      <c r="J2278" s="48" t="s">
        <v>183</v>
      </c>
      <c r="L2278" s="48" t="s">
        <v>183</v>
      </c>
      <c r="M2278" s="48" t="s">
        <v>197</v>
      </c>
      <c r="N2278" s="48" t="s">
        <v>24280</v>
      </c>
      <c r="O2278" s="49" t="s">
        <v>183</v>
      </c>
      <c r="P2278" s="48" t="s">
        <v>183</v>
      </c>
      <c r="Q2278" s="48" t="s">
        <v>183</v>
      </c>
      <c r="R2278" s="48" t="s">
        <v>183</v>
      </c>
      <c r="S2278" s="48" t="s">
        <v>24281</v>
      </c>
      <c r="T2278" s="48" t="s">
        <v>414</v>
      </c>
      <c r="U2278" s="48" t="s">
        <v>183</v>
      </c>
      <c r="V2278" s="48" t="s">
        <v>183</v>
      </c>
      <c r="W2278" s="48" t="s">
        <v>417</v>
      </c>
      <c r="X2278" s="48" t="s">
        <v>24282</v>
      </c>
      <c r="Y2278" s="48" t="s">
        <v>24283</v>
      </c>
      <c r="Z2278" s="48" t="s">
        <v>183</v>
      </c>
      <c r="AA2278" s="48" t="s">
        <v>24284</v>
      </c>
      <c r="AB2278" s="48" t="s">
        <v>192</v>
      </c>
      <c r="AC2278" s="48" t="s">
        <v>224</v>
      </c>
      <c r="AD2278" s="48" t="s">
        <v>183</v>
      </c>
      <c r="AE2278" s="48" t="s">
        <v>183</v>
      </c>
      <c r="AF2278" s="48" t="s">
        <v>24285</v>
      </c>
      <c r="AG2278" s="48" t="s">
        <v>183</v>
      </c>
      <c r="AH2278" s="48" t="s">
        <v>183</v>
      </c>
      <c r="AI2278" s="48" t="s">
        <v>183</v>
      </c>
      <c r="AJ2278" s="48" t="s">
        <v>183</v>
      </c>
      <c r="AK2278" s="48" t="s">
        <v>183</v>
      </c>
      <c r="AL2278" s="48" t="s">
        <v>183</v>
      </c>
      <c r="AM2278" s="48" t="s">
        <v>24286</v>
      </c>
      <c r="AN2278" s="48" t="s">
        <v>24287</v>
      </c>
      <c r="AO2278" s="48" t="s">
        <v>228</v>
      </c>
      <c r="AP2278" s="48" t="s">
        <v>1032</v>
      </c>
      <c r="AQ2278" s="48" t="s">
        <v>4779</v>
      </c>
      <c r="AR2278" s="48" t="s">
        <v>183</v>
      </c>
      <c r="AS2278" s="48" t="s">
        <v>183</v>
      </c>
      <c r="AT2278" s="48" t="s">
        <v>183</v>
      </c>
      <c r="AU2278" s="48" t="s">
        <v>183</v>
      </c>
      <c r="AV2278" s="48" t="s">
        <v>183</v>
      </c>
      <c r="AW2278" s="48" t="s">
        <v>183</v>
      </c>
      <c r="AX2278" s="48" t="s">
        <v>183</v>
      </c>
      <c r="AY2278" s="58" t="s">
        <v>183</v>
      </c>
      <c r="AZ2278" s="48" t="s">
        <v>2067</v>
      </c>
      <c r="BA2278" s="50" t="s">
        <v>183</v>
      </c>
      <c r="BB2278" s="50" t="s">
        <v>183</v>
      </c>
      <c r="BC2278" s="48" t="s">
        <v>234</v>
      </c>
      <c r="BD2278" s="48" t="s">
        <v>234</v>
      </c>
      <c r="BE2278" s="50" t="s">
        <v>234</v>
      </c>
      <c r="BF2278" s="50" t="s">
        <v>234</v>
      </c>
      <c r="BG2278" s="48" t="s">
        <v>234</v>
      </c>
      <c r="BH2278" s="48" t="s">
        <v>234</v>
      </c>
      <c r="BI2278" s="50" t="s">
        <v>234</v>
      </c>
      <c r="BJ2278" s="50" t="s">
        <v>234</v>
      </c>
      <c r="BK2278" s="48" t="s">
        <v>234</v>
      </c>
      <c r="BL2278" s="48" t="s">
        <v>234</v>
      </c>
      <c r="BM2278" s="48" t="s">
        <v>234</v>
      </c>
      <c r="BN2278" s="58">
        <v>43405.545600694444</v>
      </c>
    </row>
    <row r="2279" spans="1:66" x14ac:dyDescent="0.25">
      <c r="A2279" s="48" t="s">
        <v>178</v>
      </c>
      <c r="B2279" s="48" t="s">
        <v>179</v>
      </c>
      <c r="C2279" s="49" t="s">
        <v>35</v>
      </c>
      <c r="D2279" s="49" t="s">
        <v>35</v>
      </c>
      <c r="E2279" s="49" t="s">
        <v>183</v>
      </c>
      <c r="F2279" s="48" t="s">
        <v>183</v>
      </c>
      <c r="G2279" s="48" t="s">
        <v>24288</v>
      </c>
      <c r="H2279" s="48" t="s">
        <v>1746</v>
      </c>
      <c r="I2279" s="48" t="s">
        <v>12</v>
      </c>
      <c r="J2279" s="48" t="s">
        <v>183</v>
      </c>
      <c r="L2279" s="48" t="s">
        <v>183</v>
      </c>
      <c r="M2279" s="48" t="s">
        <v>197</v>
      </c>
      <c r="N2279" s="48" t="s">
        <v>24289</v>
      </c>
      <c r="O2279" s="49" t="s">
        <v>183</v>
      </c>
      <c r="P2279" s="48" t="s">
        <v>183</v>
      </c>
      <c r="Q2279" s="48" t="s">
        <v>183</v>
      </c>
      <c r="R2279" s="48" t="s">
        <v>183</v>
      </c>
      <c r="S2279" s="48" t="s">
        <v>24290</v>
      </c>
      <c r="T2279" s="48" t="s">
        <v>414</v>
      </c>
      <c r="U2279" s="48" t="s">
        <v>183</v>
      </c>
      <c r="V2279" s="48" t="s">
        <v>183</v>
      </c>
      <c r="W2279" s="48" t="s">
        <v>417</v>
      </c>
      <c r="X2279" s="48" t="s">
        <v>24291</v>
      </c>
      <c r="Y2279" s="48" t="s">
        <v>24292</v>
      </c>
      <c r="Z2279" s="48" t="s">
        <v>183</v>
      </c>
      <c r="AA2279" s="48" t="s">
        <v>24293</v>
      </c>
      <c r="AB2279" s="48" t="s">
        <v>192</v>
      </c>
      <c r="AC2279" s="48" t="s">
        <v>224</v>
      </c>
      <c r="AD2279" s="48" t="s">
        <v>183</v>
      </c>
      <c r="AE2279" s="48" t="s">
        <v>183</v>
      </c>
      <c r="AF2279" s="48" t="s">
        <v>24294</v>
      </c>
      <c r="AG2279" s="48" t="s">
        <v>183</v>
      </c>
      <c r="AH2279" s="48" t="s">
        <v>183</v>
      </c>
      <c r="AI2279" s="48" t="s">
        <v>183</v>
      </c>
      <c r="AJ2279" s="48" t="s">
        <v>183</v>
      </c>
      <c r="AK2279" s="48" t="s">
        <v>183</v>
      </c>
      <c r="AL2279" s="48" t="s">
        <v>183</v>
      </c>
      <c r="AM2279" s="48" t="s">
        <v>24295</v>
      </c>
      <c r="AN2279" s="48" t="s">
        <v>24296</v>
      </c>
      <c r="AO2279" s="48" t="s">
        <v>228</v>
      </c>
      <c r="AP2279" s="48" t="s">
        <v>1032</v>
      </c>
      <c r="AQ2279" s="48" t="s">
        <v>4779</v>
      </c>
      <c r="AR2279" s="48" t="s">
        <v>183</v>
      </c>
      <c r="AS2279" s="48" t="s">
        <v>183</v>
      </c>
      <c r="AT2279" s="48" t="s">
        <v>183</v>
      </c>
      <c r="AU2279" s="48" t="s">
        <v>183</v>
      </c>
      <c r="AV2279" s="48" t="s">
        <v>183</v>
      </c>
      <c r="AW2279" s="48" t="s">
        <v>183</v>
      </c>
      <c r="AX2279" s="48" t="s">
        <v>183</v>
      </c>
      <c r="AY2279" s="58" t="s">
        <v>183</v>
      </c>
      <c r="AZ2279" s="48" t="s">
        <v>2067</v>
      </c>
      <c r="BA2279" s="50" t="s">
        <v>183</v>
      </c>
      <c r="BB2279" s="50" t="s">
        <v>183</v>
      </c>
      <c r="BC2279" s="48" t="s">
        <v>234</v>
      </c>
      <c r="BD2279" s="48" t="s">
        <v>234</v>
      </c>
      <c r="BE2279" s="50" t="s">
        <v>234</v>
      </c>
      <c r="BF2279" s="50" t="s">
        <v>234</v>
      </c>
      <c r="BG2279" s="48" t="s">
        <v>234</v>
      </c>
      <c r="BH2279" s="48" t="s">
        <v>234</v>
      </c>
      <c r="BI2279" s="50" t="s">
        <v>234</v>
      </c>
      <c r="BJ2279" s="50" t="s">
        <v>234</v>
      </c>
      <c r="BK2279" s="48" t="s">
        <v>234</v>
      </c>
      <c r="BL2279" s="48" t="s">
        <v>234</v>
      </c>
      <c r="BM2279" s="48" t="s">
        <v>234</v>
      </c>
      <c r="BN2279" s="58">
        <v>43405.545601307866</v>
      </c>
    </row>
    <row r="2280" spans="1:66" x14ac:dyDescent="0.25">
      <c r="A2280" s="48" t="s">
        <v>178</v>
      </c>
      <c r="B2280" s="48" t="s">
        <v>179</v>
      </c>
      <c r="C2280" s="49" t="s">
        <v>35</v>
      </c>
      <c r="D2280" s="49" t="s">
        <v>35</v>
      </c>
      <c r="E2280" s="49" t="s">
        <v>183</v>
      </c>
      <c r="F2280" s="48" t="s">
        <v>183</v>
      </c>
      <c r="G2280" s="48" t="s">
        <v>24297</v>
      </c>
      <c r="H2280" s="48" t="s">
        <v>1746</v>
      </c>
      <c r="I2280" s="48" t="s">
        <v>12</v>
      </c>
      <c r="J2280" s="48" t="s">
        <v>183</v>
      </c>
      <c r="L2280" s="48" t="s">
        <v>183</v>
      </c>
      <c r="M2280" s="48" t="s">
        <v>197</v>
      </c>
      <c r="N2280" s="48" t="s">
        <v>24298</v>
      </c>
      <c r="O2280" s="49" t="s">
        <v>183</v>
      </c>
      <c r="P2280" s="48" t="s">
        <v>183</v>
      </c>
      <c r="Q2280" s="48" t="s">
        <v>183</v>
      </c>
      <c r="R2280" s="48" t="s">
        <v>183</v>
      </c>
      <c r="S2280" s="48" t="s">
        <v>24299</v>
      </c>
      <c r="T2280" s="48" t="s">
        <v>414</v>
      </c>
      <c r="U2280" s="48" t="s">
        <v>183</v>
      </c>
      <c r="V2280" s="48" t="s">
        <v>183</v>
      </c>
      <c r="W2280" s="48" t="s">
        <v>4574</v>
      </c>
      <c r="X2280" s="48" t="s">
        <v>24300</v>
      </c>
      <c r="Y2280" s="48" t="s">
        <v>24301</v>
      </c>
      <c r="Z2280" s="48" t="s">
        <v>183</v>
      </c>
      <c r="AA2280" s="48" t="s">
        <v>24302</v>
      </c>
      <c r="AB2280" s="48" t="s">
        <v>192</v>
      </c>
      <c r="AC2280" s="48" t="s">
        <v>224</v>
      </c>
      <c r="AD2280" s="48" t="s">
        <v>183</v>
      </c>
      <c r="AE2280" s="48" t="s">
        <v>183</v>
      </c>
      <c r="AF2280" s="48" t="s">
        <v>183</v>
      </c>
      <c r="AG2280" s="48" t="s">
        <v>183</v>
      </c>
      <c r="AH2280" s="48" t="s">
        <v>183</v>
      </c>
      <c r="AI2280" s="48" t="s">
        <v>183</v>
      </c>
      <c r="AJ2280" s="48" t="s">
        <v>183</v>
      </c>
      <c r="AK2280" s="48" t="s">
        <v>183</v>
      </c>
      <c r="AL2280" s="48" t="s">
        <v>183</v>
      </c>
      <c r="AM2280" s="48" t="s">
        <v>24303</v>
      </c>
      <c r="AN2280" s="48" t="s">
        <v>24304</v>
      </c>
      <c r="AO2280" s="48" t="s">
        <v>228</v>
      </c>
      <c r="AP2280" s="48" t="s">
        <v>1032</v>
      </c>
      <c r="AQ2280" s="48" t="s">
        <v>4779</v>
      </c>
      <c r="AR2280" s="48" t="s">
        <v>183</v>
      </c>
      <c r="AS2280" s="48" t="s">
        <v>183</v>
      </c>
      <c r="AT2280" s="48" t="s">
        <v>183</v>
      </c>
      <c r="AU2280" s="48" t="s">
        <v>183</v>
      </c>
      <c r="AV2280" s="48" t="s">
        <v>183</v>
      </c>
      <c r="AW2280" s="48" t="s">
        <v>183</v>
      </c>
      <c r="AX2280" s="48" t="s">
        <v>183</v>
      </c>
      <c r="AY2280" s="58" t="s">
        <v>183</v>
      </c>
      <c r="AZ2280" s="48" t="s">
        <v>2067</v>
      </c>
      <c r="BA2280" s="50" t="s">
        <v>183</v>
      </c>
      <c r="BB2280" s="50" t="s">
        <v>183</v>
      </c>
      <c r="BC2280" s="48" t="s">
        <v>234</v>
      </c>
      <c r="BD2280" s="48" t="s">
        <v>234</v>
      </c>
      <c r="BE2280" s="50" t="s">
        <v>234</v>
      </c>
      <c r="BF2280" s="50" t="s">
        <v>234</v>
      </c>
      <c r="BG2280" s="48" t="s">
        <v>234</v>
      </c>
      <c r="BH2280" s="48" t="s">
        <v>234</v>
      </c>
      <c r="BI2280" s="50" t="s">
        <v>234</v>
      </c>
      <c r="BJ2280" s="50" t="s">
        <v>234</v>
      </c>
      <c r="BK2280" s="48" t="s">
        <v>234</v>
      </c>
      <c r="BL2280" s="48" t="s">
        <v>234</v>
      </c>
      <c r="BM2280" s="48" t="s">
        <v>234</v>
      </c>
      <c r="BN2280" s="58">
        <v>43405.54560193287</v>
      </c>
    </row>
    <row r="2281" spans="1:66" x14ac:dyDescent="0.25">
      <c r="A2281" s="48" t="s">
        <v>178</v>
      </c>
      <c r="B2281" s="48" t="s">
        <v>179</v>
      </c>
      <c r="C2281" s="49" t="s">
        <v>35</v>
      </c>
      <c r="D2281" s="49" t="s">
        <v>35</v>
      </c>
      <c r="E2281" s="49" t="s">
        <v>183</v>
      </c>
      <c r="F2281" s="48" t="s">
        <v>183</v>
      </c>
      <c r="G2281" s="48" t="s">
        <v>24305</v>
      </c>
      <c r="H2281" s="48" t="s">
        <v>1746</v>
      </c>
      <c r="I2281" s="48" t="s">
        <v>12</v>
      </c>
      <c r="J2281" s="48" t="s">
        <v>183</v>
      </c>
      <c r="L2281" s="48" t="s">
        <v>183</v>
      </c>
      <c r="M2281" s="48" t="s">
        <v>197</v>
      </c>
      <c r="N2281" s="48" t="s">
        <v>24306</v>
      </c>
      <c r="O2281" s="49" t="s">
        <v>183</v>
      </c>
      <c r="P2281" s="48" t="s">
        <v>183</v>
      </c>
      <c r="Q2281" s="48" t="s">
        <v>183</v>
      </c>
      <c r="R2281" s="48" t="s">
        <v>183</v>
      </c>
      <c r="S2281" s="48" t="s">
        <v>24307</v>
      </c>
      <c r="T2281" s="48" t="s">
        <v>414</v>
      </c>
      <c r="U2281" s="48" t="s">
        <v>183</v>
      </c>
      <c r="V2281" s="48" t="s">
        <v>183</v>
      </c>
      <c r="W2281" s="48" t="s">
        <v>24308</v>
      </c>
      <c r="X2281" s="48" t="s">
        <v>24309</v>
      </c>
      <c r="Y2281" s="48" t="s">
        <v>24310</v>
      </c>
      <c r="Z2281" s="48" t="s">
        <v>183</v>
      </c>
      <c r="AA2281" s="48" t="s">
        <v>24311</v>
      </c>
      <c r="AB2281" s="48" t="s">
        <v>192</v>
      </c>
      <c r="AC2281" s="48" t="s">
        <v>224</v>
      </c>
      <c r="AD2281" s="48" t="s">
        <v>183</v>
      </c>
      <c r="AE2281" s="48" t="s">
        <v>183</v>
      </c>
      <c r="AF2281" s="48" t="s">
        <v>183</v>
      </c>
      <c r="AG2281" s="48" t="s">
        <v>183</v>
      </c>
      <c r="AH2281" s="48" t="s">
        <v>183</v>
      </c>
      <c r="AI2281" s="48" t="s">
        <v>183</v>
      </c>
      <c r="AJ2281" s="48" t="s">
        <v>183</v>
      </c>
      <c r="AK2281" s="48" t="s">
        <v>183</v>
      </c>
      <c r="AL2281" s="48" t="s">
        <v>183</v>
      </c>
      <c r="AM2281" s="48" t="s">
        <v>24312</v>
      </c>
      <c r="AN2281" s="48" t="s">
        <v>24313</v>
      </c>
      <c r="AO2281" s="48" t="s">
        <v>228</v>
      </c>
      <c r="AP2281" s="48" t="s">
        <v>1032</v>
      </c>
      <c r="AQ2281" s="48" t="s">
        <v>4779</v>
      </c>
      <c r="AR2281" s="48" t="s">
        <v>183</v>
      </c>
      <c r="AS2281" s="48" t="s">
        <v>183</v>
      </c>
      <c r="AT2281" s="48" t="s">
        <v>183</v>
      </c>
      <c r="AU2281" s="48" t="s">
        <v>183</v>
      </c>
      <c r="AV2281" s="48" t="s">
        <v>183</v>
      </c>
      <c r="AW2281" s="48" t="s">
        <v>183</v>
      </c>
      <c r="AX2281" s="48" t="s">
        <v>183</v>
      </c>
      <c r="AY2281" s="58" t="s">
        <v>183</v>
      </c>
      <c r="AZ2281" s="48" t="s">
        <v>2067</v>
      </c>
      <c r="BA2281" s="50" t="s">
        <v>183</v>
      </c>
      <c r="BB2281" s="50" t="s">
        <v>183</v>
      </c>
      <c r="BC2281" s="48" t="s">
        <v>234</v>
      </c>
      <c r="BD2281" s="48" t="s">
        <v>234</v>
      </c>
      <c r="BE2281" s="50" t="s">
        <v>234</v>
      </c>
      <c r="BF2281" s="50" t="s">
        <v>234</v>
      </c>
      <c r="BG2281" s="48" t="s">
        <v>234</v>
      </c>
      <c r="BH2281" s="48" t="s">
        <v>234</v>
      </c>
      <c r="BI2281" s="50" t="s">
        <v>234</v>
      </c>
      <c r="BJ2281" s="50" t="s">
        <v>234</v>
      </c>
      <c r="BK2281" s="48" t="s">
        <v>234</v>
      </c>
      <c r="BL2281" s="48" t="s">
        <v>234</v>
      </c>
      <c r="BM2281" s="48" t="s">
        <v>234</v>
      </c>
      <c r="BN2281" s="58">
        <v>43405.54560258102</v>
      </c>
    </row>
    <row r="2282" spans="1:66" x14ac:dyDescent="0.25">
      <c r="A2282" s="48" t="s">
        <v>178</v>
      </c>
      <c r="B2282" s="48" t="s">
        <v>179</v>
      </c>
      <c r="C2282" s="49" t="s">
        <v>35</v>
      </c>
      <c r="D2282" s="49" t="s">
        <v>35</v>
      </c>
      <c r="E2282" s="49" t="s">
        <v>183</v>
      </c>
      <c r="F2282" s="48" t="s">
        <v>183</v>
      </c>
      <c r="G2282" s="48" t="s">
        <v>24314</v>
      </c>
      <c r="H2282" s="48" t="s">
        <v>1746</v>
      </c>
      <c r="I2282" s="48" t="s">
        <v>12</v>
      </c>
      <c r="J2282" s="48" t="s">
        <v>183</v>
      </c>
      <c r="L2282" s="48" t="s">
        <v>183</v>
      </c>
      <c r="M2282" s="48" t="s">
        <v>197</v>
      </c>
      <c r="N2282" s="48" t="s">
        <v>24315</v>
      </c>
      <c r="O2282" s="49" t="s">
        <v>183</v>
      </c>
      <c r="P2282" s="48" t="s">
        <v>183</v>
      </c>
      <c r="Q2282" s="48" t="s">
        <v>183</v>
      </c>
      <c r="R2282" s="48" t="s">
        <v>183</v>
      </c>
      <c r="S2282" s="48" t="s">
        <v>24316</v>
      </c>
      <c r="T2282" s="48" t="s">
        <v>414</v>
      </c>
      <c r="U2282" s="48" t="s">
        <v>183</v>
      </c>
      <c r="V2282" s="48" t="s">
        <v>183</v>
      </c>
      <c r="W2282" s="48" t="s">
        <v>417</v>
      </c>
      <c r="X2282" s="48" t="s">
        <v>24317</v>
      </c>
      <c r="Y2282" s="48" t="s">
        <v>24318</v>
      </c>
      <c r="Z2282" s="48" t="s">
        <v>183</v>
      </c>
      <c r="AA2282" s="48" t="s">
        <v>24319</v>
      </c>
      <c r="AB2282" s="48" t="s">
        <v>192</v>
      </c>
      <c r="AC2282" s="48" t="s">
        <v>224</v>
      </c>
      <c r="AD2282" s="48" t="s">
        <v>183</v>
      </c>
      <c r="AE2282" s="48" t="s">
        <v>183</v>
      </c>
      <c r="AF2282" s="48" t="s">
        <v>24320</v>
      </c>
      <c r="AG2282" s="48" t="s">
        <v>183</v>
      </c>
      <c r="AH2282" s="48" t="s">
        <v>183</v>
      </c>
      <c r="AI2282" s="48" t="s">
        <v>183</v>
      </c>
      <c r="AJ2282" s="48" t="s">
        <v>183</v>
      </c>
      <c r="AK2282" s="48" t="s">
        <v>183</v>
      </c>
      <c r="AL2282" s="48" t="s">
        <v>183</v>
      </c>
      <c r="AM2282" s="48" t="s">
        <v>24321</v>
      </c>
      <c r="AN2282" s="48" t="s">
        <v>24322</v>
      </c>
      <c r="AO2282" s="48" t="s">
        <v>228</v>
      </c>
      <c r="AP2282" s="48" t="s">
        <v>1032</v>
      </c>
      <c r="AQ2282" s="48" t="s">
        <v>4779</v>
      </c>
      <c r="AR2282" s="48" t="s">
        <v>183</v>
      </c>
      <c r="AS2282" s="48" t="s">
        <v>183</v>
      </c>
      <c r="AT2282" s="48" t="s">
        <v>183</v>
      </c>
      <c r="AU2282" s="48" t="s">
        <v>183</v>
      </c>
      <c r="AV2282" s="48" t="s">
        <v>183</v>
      </c>
      <c r="AW2282" s="48" t="s">
        <v>183</v>
      </c>
      <c r="AX2282" s="48" t="s">
        <v>183</v>
      </c>
      <c r="AY2282" s="58" t="s">
        <v>183</v>
      </c>
      <c r="AZ2282" s="48" t="s">
        <v>2067</v>
      </c>
      <c r="BA2282" s="50" t="s">
        <v>183</v>
      </c>
      <c r="BB2282" s="50" t="s">
        <v>183</v>
      </c>
      <c r="BC2282" s="48" t="s">
        <v>234</v>
      </c>
      <c r="BD2282" s="48" t="s">
        <v>234</v>
      </c>
      <c r="BE2282" s="50" t="s">
        <v>234</v>
      </c>
      <c r="BF2282" s="50" t="s">
        <v>234</v>
      </c>
      <c r="BG2282" s="48" t="s">
        <v>234</v>
      </c>
      <c r="BH2282" s="48" t="s">
        <v>234</v>
      </c>
      <c r="BI2282" s="50" t="s">
        <v>234</v>
      </c>
      <c r="BJ2282" s="50" t="s">
        <v>234</v>
      </c>
      <c r="BK2282" s="48" t="s">
        <v>234</v>
      </c>
      <c r="BL2282" s="48" t="s">
        <v>234</v>
      </c>
      <c r="BM2282" s="48" t="s">
        <v>234</v>
      </c>
      <c r="BN2282" s="58">
        <v>43405.545603206017</v>
      </c>
    </row>
    <row r="2283" spans="1:66" x14ac:dyDescent="0.25">
      <c r="A2283" s="48" t="s">
        <v>178</v>
      </c>
      <c r="B2283" s="48" t="s">
        <v>179</v>
      </c>
      <c r="C2283" s="49" t="s">
        <v>35</v>
      </c>
      <c r="D2283" s="49" t="s">
        <v>35</v>
      </c>
      <c r="E2283" s="49" t="s">
        <v>183</v>
      </c>
      <c r="F2283" s="48" t="s">
        <v>183</v>
      </c>
      <c r="G2283" s="48" t="s">
        <v>24323</v>
      </c>
      <c r="H2283" s="48" t="s">
        <v>1746</v>
      </c>
      <c r="I2283" s="48" t="s">
        <v>12</v>
      </c>
      <c r="J2283" s="48" t="s">
        <v>183</v>
      </c>
      <c r="L2283" s="48" t="s">
        <v>183</v>
      </c>
      <c r="M2283" s="48" t="s">
        <v>197</v>
      </c>
      <c r="N2283" s="48" t="s">
        <v>24324</v>
      </c>
      <c r="O2283" s="49" t="s">
        <v>183</v>
      </c>
      <c r="P2283" s="48" t="s">
        <v>183</v>
      </c>
      <c r="Q2283" s="48" t="s">
        <v>183</v>
      </c>
      <c r="R2283" s="48" t="s">
        <v>183</v>
      </c>
      <c r="S2283" s="48" t="s">
        <v>24325</v>
      </c>
      <c r="T2283" s="48" t="s">
        <v>183</v>
      </c>
      <c r="U2283" s="48" t="s">
        <v>183</v>
      </c>
      <c r="V2283" s="48" t="s">
        <v>183</v>
      </c>
      <c r="W2283" s="48" t="s">
        <v>24326</v>
      </c>
      <c r="X2283" s="48" t="s">
        <v>4974</v>
      </c>
      <c r="Y2283" s="48" t="s">
        <v>222</v>
      </c>
      <c r="Z2283" s="48" t="s">
        <v>183</v>
      </c>
      <c r="AA2283" s="48" t="s">
        <v>183</v>
      </c>
      <c r="AB2283" s="48" t="s">
        <v>192</v>
      </c>
      <c r="AC2283" s="48" t="s">
        <v>224</v>
      </c>
      <c r="AD2283" s="48" t="s">
        <v>183</v>
      </c>
      <c r="AE2283" s="48" t="s">
        <v>183</v>
      </c>
      <c r="AF2283" s="48" t="s">
        <v>24327</v>
      </c>
      <c r="AG2283" s="48" t="s">
        <v>183</v>
      </c>
      <c r="AH2283" s="48" t="s">
        <v>183</v>
      </c>
      <c r="AI2283" s="48" t="s">
        <v>183</v>
      </c>
      <c r="AJ2283" s="48" t="s">
        <v>183</v>
      </c>
      <c r="AK2283" s="48" t="s">
        <v>183</v>
      </c>
      <c r="AL2283" s="48" t="s">
        <v>183</v>
      </c>
      <c r="AM2283" s="48" t="s">
        <v>24328</v>
      </c>
      <c r="AN2283" s="48" t="s">
        <v>24329</v>
      </c>
      <c r="AO2283" s="48" t="s">
        <v>228</v>
      </c>
      <c r="AP2283" s="48" t="s">
        <v>1032</v>
      </c>
      <c r="AQ2283" s="48" t="s">
        <v>4779</v>
      </c>
      <c r="AR2283" s="48" t="s">
        <v>183</v>
      </c>
      <c r="AS2283" s="48" t="s">
        <v>183</v>
      </c>
      <c r="AT2283" s="48" t="s">
        <v>183</v>
      </c>
      <c r="AU2283" s="48" t="s">
        <v>183</v>
      </c>
      <c r="AV2283" s="48" t="s">
        <v>183</v>
      </c>
      <c r="AW2283" s="48" t="s">
        <v>183</v>
      </c>
      <c r="AX2283" s="48" t="s">
        <v>183</v>
      </c>
      <c r="AY2283" s="58" t="s">
        <v>183</v>
      </c>
      <c r="AZ2283" s="48" t="s">
        <v>2067</v>
      </c>
      <c r="BA2283" s="50" t="s">
        <v>183</v>
      </c>
      <c r="BB2283" s="50" t="s">
        <v>183</v>
      </c>
      <c r="BC2283" s="48" t="s">
        <v>234</v>
      </c>
      <c r="BD2283" s="48" t="s">
        <v>234</v>
      </c>
      <c r="BE2283" s="50" t="s">
        <v>234</v>
      </c>
      <c r="BF2283" s="50" t="s">
        <v>234</v>
      </c>
      <c r="BG2283" s="48" t="s">
        <v>234</v>
      </c>
      <c r="BH2283" s="48" t="s">
        <v>234</v>
      </c>
      <c r="BI2283" s="50" t="s">
        <v>234</v>
      </c>
      <c r="BJ2283" s="50" t="s">
        <v>234</v>
      </c>
      <c r="BK2283" s="48" t="s">
        <v>234</v>
      </c>
      <c r="BL2283" s="48" t="s">
        <v>234</v>
      </c>
      <c r="BM2283" s="48" t="s">
        <v>234</v>
      </c>
      <c r="BN2283" s="58">
        <v>43405.545603819446</v>
      </c>
    </row>
    <row r="2284" spans="1:66" x14ac:dyDescent="0.25">
      <c r="A2284" s="48" t="s">
        <v>178</v>
      </c>
      <c r="B2284" s="48" t="s">
        <v>179</v>
      </c>
      <c r="C2284" s="49" t="s">
        <v>35</v>
      </c>
      <c r="D2284" s="49" t="s">
        <v>35</v>
      </c>
      <c r="E2284" s="49" t="s">
        <v>183</v>
      </c>
      <c r="F2284" s="48" t="s">
        <v>183</v>
      </c>
      <c r="G2284" s="48" t="s">
        <v>24330</v>
      </c>
      <c r="H2284" s="48" t="s">
        <v>1746</v>
      </c>
      <c r="I2284" s="48" t="s">
        <v>12</v>
      </c>
      <c r="J2284" s="48" t="s">
        <v>183</v>
      </c>
      <c r="L2284" s="48" t="s">
        <v>183</v>
      </c>
      <c r="M2284" s="48" t="s">
        <v>197</v>
      </c>
      <c r="N2284" s="48" t="s">
        <v>24331</v>
      </c>
      <c r="O2284" s="49" t="s">
        <v>183</v>
      </c>
      <c r="P2284" s="48" t="s">
        <v>183</v>
      </c>
      <c r="Q2284" s="48" t="s">
        <v>183</v>
      </c>
      <c r="R2284" s="48" t="s">
        <v>183</v>
      </c>
      <c r="S2284" s="48" t="s">
        <v>1362</v>
      </c>
      <c r="T2284" s="48" t="s">
        <v>414</v>
      </c>
      <c r="U2284" s="48" t="s">
        <v>183</v>
      </c>
      <c r="V2284" s="48" t="s">
        <v>183</v>
      </c>
      <c r="W2284" s="48" t="s">
        <v>4574</v>
      </c>
      <c r="X2284" s="48" t="s">
        <v>24332</v>
      </c>
      <c r="Y2284" s="48" t="s">
        <v>24333</v>
      </c>
      <c r="Z2284" s="48" t="s">
        <v>183</v>
      </c>
      <c r="AA2284" s="48" t="s">
        <v>24334</v>
      </c>
      <c r="AB2284" s="48" t="s">
        <v>192</v>
      </c>
      <c r="AC2284" s="48" t="s">
        <v>224</v>
      </c>
      <c r="AD2284" s="48" t="s">
        <v>183</v>
      </c>
      <c r="AE2284" s="48" t="s">
        <v>183</v>
      </c>
      <c r="AF2284" s="48" t="s">
        <v>183</v>
      </c>
      <c r="AG2284" s="48" t="s">
        <v>183</v>
      </c>
      <c r="AH2284" s="48" t="s">
        <v>183</v>
      </c>
      <c r="AI2284" s="48" t="s">
        <v>183</v>
      </c>
      <c r="AJ2284" s="48" t="s">
        <v>183</v>
      </c>
      <c r="AK2284" s="48" t="s">
        <v>183</v>
      </c>
      <c r="AL2284" s="48" t="s">
        <v>183</v>
      </c>
      <c r="AM2284" s="48" t="s">
        <v>24335</v>
      </c>
      <c r="AN2284" s="48" t="s">
        <v>24336</v>
      </c>
      <c r="AO2284" s="48" t="s">
        <v>228</v>
      </c>
      <c r="AP2284" s="48" t="s">
        <v>1032</v>
      </c>
      <c r="AQ2284" s="48" t="s">
        <v>4779</v>
      </c>
      <c r="AR2284" s="48" t="s">
        <v>183</v>
      </c>
      <c r="AS2284" s="48" t="s">
        <v>183</v>
      </c>
      <c r="AT2284" s="48" t="s">
        <v>183</v>
      </c>
      <c r="AU2284" s="48" t="s">
        <v>183</v>
      </c>
      <c r="AV2284" s="48" t="s">
        <v>183</v>
      </c>
      <c r="AW2284" s="48" t="s">
        <v>183</v>
      </c>
      <c r="AX2284" s="48" t="s">
        <v>183</v>
      </c>
      <c r="AY2284" s="58" t="s">
        <v>183</v>
      </c>
      <c r="AZ2284" s="48" t="s">
        <v>2067</v>
      </c>
      <c r="BA2284" s="50" t="s">
        <v>183</v>
      </c>
      <c r="BB2284" s="50" t="s">
        <v>183</v>
      </c>
      <c r="BC2284" s="48" t="s">
        <v>234</v>
      </c>
      <c r="BD2284" s="48" t="s">
        <v>234</v>
      </c>
      <c r="BE2284" s="50" t="s">
        <v>234</v>
      </c>
      <c r="BF2284" s="50" t="s">
        <v>234</v>
      </c>
      <c r="BG2284" s="48" t="s">
        <v>234</v>
      </c>
      <c r="BH2284" s="48" t="s">
        <v>234</v>
      </c>
      <c r="BI2284" s="50" t="s">
        <v>234</v>
      </c>
      <c r="BJ2284" s="50" t="s">
        <v>234</v>
      </c>
      <c r="BK2284" s="48" t="s">
        <v>234</v>
      </c>
      <c r="BL2284" s="48" t="s">
        <v>234</v>
      </c>
      <c r="BM2284" s="48" t="s">
        <v>234</v>
      </c>
      <c r="BN2284" s="58">
        <v>43405.545604398147</v>
      </c>
    </row>
    <row r="2285" spans="1:66" x14ac:dyDescent="0.25">
      <c r="A2285" s="48" t="s">
        <v>178</v>
      </c>
      <c r="B2285" s="48" t="s">
        <v>179</v>
      </c>
      <c r="C2285" s="49" t="s">
        <v>35</v>
      </c>
      <c r="D2285" s="49" t="s">
        <v>35</v>
      </c>
      <c r="E2285" s="49" t="s">
        <v>183</v>
      </c>
      <c r="F2285" s="48" t="s">
        <v>183</v>
      </c>
      <c r="G2285" s="48" t="s">
        <v>24337</v>
      </c>
      <c r="H2285" s="48" t="s">
        <v>1746</v>
      </c>
      <c r="I2285" s="48" t="s">
        <v>12</v>
      </c>
      <c r="J2285" s="48" t="s">
        <v>183</v>
      </c>
      <c r="L2285" s="48" t="s">
        <v>183</v>
      </c>
      <c r="M2285" s="48" t="s">
        <v>197</v>
      </c>
      <c r="N2285" s="48" t="s">
        <v>24338</v>
      </c>
      <c r="O2285" s="49" t="s">
        <v>183</v>
      </c>
      <c r="P2285" s="48" t="s">
        <v>183</v>
      </c>
      <c r="Q2285" s="48" t="s">
        <v>183</v>
      </c>
      <c r="R2285" s="48" t="s">
        <v>183</v>
      </c>
      <c r="S2285" s="48" t="s">
        <v>24339</v>
      </c>
      <c r="T2285" s="48" t="s">
        <v>414</v>
      </c>
      <c r="U2285" s="48" t="s">
        <v>183</v>
      </c>
      <c r="V2285" s="48" t="s">
        <v>183</v>
      </c>
      <c r="W2285" s="48" t="s">
        <v>2950</v>
      </c>
      <c r="X2285" s="48" t="s">
        <v>4974</v>
      </c>
      <c r="Y2285" s="48" t="s">
        <v>222</v>
      </c>
      <c r="Z2285" s="48" t="s">
        <v>183</v>
      </c>
      <c r="AA2285" s="48" t="s">
        <v>24340</v>
      </c>
      <c r="AB2285" s="48" t="s">
        <v>192</v>
      </c>
      <c r="AC2285" s="48" t="s">
        <v>224</v>
      </c>
      <c r="AD2285" s="48" t="s">
        <v>183</v>
      </c>
      <c r="AE2285" s="48" t="s">
        <v>183</v>
      </c>
      <c r="AF2285" s="48" t="s">
        <v>183</v>
      </c>
      <c r="AG2285" s="48" t="s">
        <v>183</v>
      </c>
      <c r="AH2285" s="48" t="s">
        <v>183</v>
      </c>
      <c r="AI2285" s="48" t="s">
        <v>183</v>
      </c>
      <c r="AJ2285" s="48" t="s">
        <v>183</v>
      </c>
      <c r="AK2285" s="48" t="s">
        <v>183</v>
      </c>
      <c r="AL2285" s="48" t="s">
        <v>183</v>
      </c>
      <c r="AM2285" s="48" t="s">
        <v>24341</v>
      </c>
      <c r="AN2285" s="48" t="s">
        <v>24342</v>
      </c>
      <c r="AO2285" s="48" t="s">
        <v>228</v>
      </c>
      <c r="AP2285" s="48" t="s">
        <v>1032</v>
      </c>
      <c r="AQ2285" s="48" t="s">
        <v>4779</v>
      </c>
      <c r="AR2285" s="48" t="s">
        <v>183</v>
      </c>
      <c r="AS2285" s="48" t="s">
        <v>183</v>
      </c>
      <c r="AT2285" s="48" t="s">
        <v>183</v>
      </c>
      <c r="AU2285" s="48" t="s">
        <v>183</v>
      </c>
      <c r="AV2285" s="48" t="s">
        <v>183</v>
      </c>
      <c r="AW2285" s="48" t="s">
        <v>183</v>
      </c>
      <c r="AX2285" s="48" t="s">
        <v>183</v>
      </c>
      <c r="AY2285" s="58" t="s">
        <v>183</v>
      </c>
      <c r="AZ2285" s="48" t="s">
        <v>2067</v>
      </c>
      <c r="BA2285" s="50" t="s">
        <v>183</v>
      </c>
      <c r="BB2285" s="50" t="s">
        <v>183</v>
      </c>
      <c r="BC2285" s="48" t="s">
        <v>234</v>
      </c>
      <c r="BD2285" s="48" t="s">
        <v>234</v>
      </c>
      <c r="BE2285" s="50" t="s">
        <v>234</v>
      </c>
      <c r="BF2285" s="50" t="s">
        <v>234</v>
      </c>
      <c r="BG2285" s="48" t="s">
        <v>234</v>
      </c>
      <c r="BH2285" s="48" t="s">
        <v>234</v>
      </c>
      <c r="BI2285" s="50" t="s">
        <v>234</v>
      </c>
      <c r="BJ2285" s="50" t="s">
        <v>234</v>
      </c>
      <c r="BK2285" s="48" t="s">
        <v>234</v>
      </c>
      <c r="BL2285" s="48" t="s">
        <v>234</v>
      </c>
      <c r="BM2285" s="48" t="s">
        <v>234</v>
      </c>
      <c r="BN2285" s="58">
        <v>43405.545604976847</v>
      </c>
    </row>
    <row r="2286" spans="1:66" x14ac:dyDescent="0.25">
      <c r="A2286" s="48" t="s">
        <v>178</v>
      </c>
      <c r="B2286" s="48" t="s">
        <v>179</v>
      </c>
      <c r="C2286" s="49" t="s">
        <v>35</v>
      </c>
      <c r="D2286" s="49" t="s">
        <v>35</v>
      </c>
      <c r="E2286" s="49" t="s">
        <v>183</v>
      </c>
      <c r="F2286" s="48" t="s">
        <v>183</v>
      </c>
      <c r="G2286" s="48" t="s">
        <v>24343</v>
      </c>
      <c r="H2286" s="48" t="s">
        <v>1746</v>
      </c>
      <c r="I2286" s="48" t="s">
        <v>12</v>
      </c>
      <c r="J2286" s="48" t="s">
        <v>183</v>
      </c>
      <c r="L2286" s="48" t="s">
        <v>183</v>
      </c>
      <c r="M2286" s="48" t="s">
        <v>197</v>
      </c>
      <c r="N2286" s="48" t="s">
        <v>24344</v>
      </c>
      <c r="O2286" s="49" t="s">
        <v>183</v>
      </c>
      <c r="P2286" s="48" t="s">
        <v>183</v>
      </c>
      <c r="Q2286" s="48" t="s">
        <v>183</v>
      </c>
      <c r="R2286" s="48" t="s">
        <v>183</v>
      </c>
      <c r="S2286" s="48" t="s">
        <v>24345</v>
      </c>
      <c r="T2286" s="48" t="s">
        <v>414</v>
      </c>
      <c r="U2286" s="48" t="s">
        <v>183</v>
      </c>
      <c r="V2286" s="48" t="s">
        <v>183</v>
      </c>
      <c r="W2286" s="48" t="s">
        <v>417</v>
      </c>
      <c r="X2286" s="48" t="s">
        <v>24346</v>
      </c>
      <c r="Y2286" s="48" t="s">
        <v>222</v>
      </c>
      <c r="Z2286" s="48" t="s">
        <v>183</v>
      </c>
      <c r="AA2286" s="48" t="s">
        <v>24347</v>
      </c>
      <c r="AB2286" s="48" t="s">
        <v>192</v>
      </c>
      <c r="AC2286" s="48" t="s">
        <v>224</v>
      </c>
      <c r="AD2286" s="48" t="s">
        <v>183</v>
      </c>
      <c r="AE2286" s="48" t="s">
        <v>183</v>
      </c>
      <c r="AF2286" s="48" t="s">
        <v>183</v>
      </c>
      <c r="AG2286" s="48" t="s">
        <v>183</v>
      </c>
      <c r="AH2286" s="48" t="s">
        <v>183</v>
      </c>
      <c r="AI2286" s="48" t="s">
        <v>183</v>
      </c>
      <c r="AJ2286" s="48" t="s">
        <v>183</v>
      </c>
      <c r="AK2286" s="48" t="s">
        <v>183</v>
      </c>
      <c r="AL2286" s="48" t="s">
        <v>183</v>
      </c>
      <c r="AM2286" s="48" t="s">
        <v>24348</v>
      </c>
      <c r="AN2286" s="48" t="s">
        <v>24349</v>
      </c>
      <c r="AO2286" s="48" t="s">
        <v>228</v>
      </c>
      <c r="AP2286" s="48" t="s">
        <v>1032</v>
      </c>
      <c r="AQ2286" s="48" t="s">
        <v>4779</v>
      </c>
      <c r="AR2286" s="48" t="s">
        <v>183</v>
      </c>
      <c r="AS2286" s="48" t="s">
        <v>183</v>
      </c>
      <c r="AT2286" s="48" t="s">
        <v>183</v>
      </c>
      <c r="AU2286" s="48" t="s">
        <v>183</v>
      </c>
      <c r="AV2286" s="48" t="s">
        <v>183</v>
      </c>
      <c r="AW2286" s="48" t="s">
        <v>183</v>
      </c>
      <c r="AX2286" s="48" t="s">
        <v>183</v>
      </c>
      <c r="AY2286" s="58" t="s">
        <v>183</v>
      </c>
      <c r="AZ2286" s="48" t="s">
        <v>2067</v>
      </c>
      <c r="BA2286" s="50" t="s">
        <v>183</v>
      </c>
      <c r="BB2286" s="50" t="s">
        <v>183</v>
      </c>
      <c r="BC2286" s="48" t="s">
        <v>234</v>
      </c>
      <c r="BD2286" s="48" t="s">
        <v>234</v>
      </c>
      <c r="BE2286" s="50" t="s">
        <v>234</v>
      </c>
      <c r="BF2286" s="50" t="s">
        <v>234</v>
      </c>
      <c r="BG2286" s="48" t="s">
        <v>234</v>
      </c>
      <c r="BH2286" s="48" t="s">
        <v>234</v>
      </c>
      <c r="BI2286" s="50" t="s">
        <v>234</v>
      </c>
      <c r="BJ2286" s="50" t="s">
        <v>234</v>
      </c>
      <c r="BK2286" s="48" t="s">
        <v>234</v>
      </c>
      <c r="BL2286" s="48" t="s">
        <v>234</v>
      </c>
      <c r="BM2286" s="48" t="s">
        <v>234</v>
      </c>
      <c r="BN2286" s="58">
        <v>43405.545605636573</v>
      </c>
    </row>
    <row r="2287" spans="1:66" x14ac:dyDescent="0.25">
      <c r="A2287" s="48" t="s">
        <v>178</v>
      </c>
      <c r="B2287" s="48" t="s">
        <v>179</v>
      </c>
      <c r="C2287" s="49" t="s">
        <v>35</v>
      </c>
      <c r="D2287" s="49" t="s">
        <v>35</v>
      </c>
      <c r="E2287" s="49" t="s">
        <v>183</v>
      </c>
      <c r="F2287" s="48" t="s">
        <v>183</v>
      </c>
      <c r="G2287" s="48" t="s">
        <v>24350</v>
      </c>
      <c r="H2287" s="48" t="s">
        <v>1746</v>
      </c>
      <c r="I2287" s="48" t="s">
        <v>12</v>
      </c>
      <c r="J2287" s="48" t="s">
        <v>183</v>
      </c>
      <c r="L2287" s="48" t="s">
        <v>183</v>
      </c>
      <c r="M2287" s="48" t="s">
        <v>197</v>
      </c>
      <c r="N2287" s="48" t="s">
        <v>24351</v>
      </c>
      <c r="O2287" s="49" t="s">
        <v>183</v>
      </c>
      <c r="P2287" s="48" t="s">
        <v>183</v>
      </c>
      <c r="Q2287" s="48" t="s">
        <v>183</v>
      </c>
      <c r="R2287" s="48" t="s">
        <v>183</v>
      </c>
      <c r="S2287" s="48" t="s">
        <v>24352</v>
      </c>
      <c r="T2287" s="48" t="s">
        <v>414</v>
      </c>
      <c r="U2287" s="48" t="s">
        <v>183</v>
      </c>
      <c r="V2287" s="48" t="s">
        <v>183</v>
      </c>
      <c r="W2287" s="48" t="s">
        <v>417</v>
      </c>
      <c r="X2287" s="48" t="s">
        <v>4974</v>
      </c>
      <c r="Y2287" s="48" t="s">
        <v>222</v>
      </c>
      <c r="Z2287" s="48" t="s">
        <v>183</v>
      </c>
      <c r="AA2287" s="48" t="s">
        <v>24353</v>
      </c>
      <c r="AB2287" s="48" t="s">
        <v>192</v>
      </c>
      <c r="AC2287" s="48" t="s">
        <v>224</v>
      </c>
      <c r="AD2287" s="48" t="s">
        <v>183</v>
      </c>
      <c r="AE2287" s="48" t="s">
        <v>183</v>
      </c>
      <c r="AF2287" s="48" t="s">
        <v>183</v>
      </c>
      <c r="AG2287" s="48" t="s">
        <v>183</v>
      </c>
      <c r="AH2287" s="48" t="s">
        <v>183</v>
      </c>
      <c r="AI2287" s="48" t="s">
        <v>183</v>
      </c>
      <c r="AJ2287" s="48" t="s">
        <v>183</v>
      </c>
      <c r="AK2287" s="48" t="s">
        <v>183</v>
      </c>
      <c r="AL2287" s="48" t="s">
        <v>183</v>
      </c>
      <c r="AM2287" s="48" t="s">
        <v>24354</v>
      </c>
      <c r="AN2287" s="48" t="s">
        <v>24355</v>
      </c>
      <c r="AO2287" s="48" t="s">
        <v>228</v>
      </c>
      <c r="AP2287" s="48" t="s">
        <v>1032</v>
      </c>
      <c r="AQ2287" s="48" t="s">
        <v>4779</v>
      </c>
      <c r="AR2287" s="48" t="s">
        <v>183</v>
      </c>
      <c r="AS2287" s="48" t="s">
        <v>183</v>
      </c>
      <c r="AT2287" s="48" t="s">
        <v>183</v>
      </c>
      <c r="AU2287" s="48" t="s">
        <v>183</v>
      </c>
      <c r="AV2287" s="48" t="s">
        <v>183</v>
      </c>
      <c r="AW2287" s="48" t="s">
        <v>183</v>
      </c>
      <c r="AX2287" s="48" t="s">
        <v>183</v>
      </c>
      <c r="AY2287" s="58" t="s">
        <v>183</v>
      </c>
      <c r="AZ2287" s="48" t="s">
        <v>2067</v>
      </c>
      <c r="BA2287" s="50" t="s">
        <v>183</v>
      </c>
      <c r="BB2287" s="50" t="s">
        <v>183</v>
      </c>
      <c r="BC2287" s="48" t="s">
        <v>234</v>
      </c>
      <c r="BD2287" s="48" t="s">
        <v>234</v>
      </c>
      <c r="BE2287" s="50" t="s">
        <v>234</v>
      </c>
      <c r="BF2287" s="50" t="s">
        <v>234</v>
      </c>
      <c r="BG2287" s="48" t="s">
        <v>234</v>
      </c>
      <c r="BH2287" s="48" t="s">
        <v>234</v>
      </c>
      <c r="BI2287" s="50" t="s">
        <v>234</v>
      </c>
      <c r="BJ2287" s="50" t="s">
        <v>234</v>
      </c>
      <c r="BK2287" s="48" t="s">
        <v>234</v>
      </c>
      <c r="BL2287" s="48" t="s">
        <v>234</v>
      </c>
      <c r="BM2287" s="48" t="s">
        <v>234</v>
      </c>
      <c r="BN2287" s="58">
        <v>43405.545606250002</v>
      </c>
    </row>
    <row r="2288" spans="1:66" x14ac:dyDescent="0.25">
      <c r="A2288" s="48" t="s">
        <v>178</v>
      </c>
      <c r="B2288" s="48" t="s">
        <v>179</v>
      </c>
      <c r="C2288" s="49" t="s">
        <v>35</v>
      </c>
      <c r="D2288" s="49" t="s">
        <v>35</v>
      </c>
      <c r="E2288" s="49" t="s">
        <v>183</v>
      </c>
      <c r="F2288" s="48" t="s">
        <v>183</v>
      </c>
      <c r="G2288" s="48" t="s">
        <v>24356</v>
      </c>
      <c r="H2288" s="48" t="s">
        <v>1746</v>
      </c>
      <c r="I2288" s="48" t="s">
        <v>12</v>
      </c>
      <c r="J2288" s="48" t="s">
        <v>183</v>
      </c>
      <c r="L2288" s="48" t="s">
        <v>183</v>
      </c>
      <c r="M2288" s="48" t="s">
        <v>197</v>
      </c>
      <c r="N2288" s="48" t="s">
        <v>24357</v>
      </c>
      <c r="O2288" s="49" t="s">
        <v>183</v>
      </c>
      <c r="P2288" s="48" t="s">
        <v>183</v>
      </c>
      <c r="Q2288" s="48" t="s">
        <v>183</v>
      </c>
      <c r="R2288" s="48" t="s">
        <v>183</v>
      </c>
      <c r="S2288" s="48" t="s">
        <v>24358</v>
      </c>
      <c r="T2288" s="48" t="s">
        <v>414</v>
      </c>
      <c r="U2288" s="48" t="s">
        <v>183</v>
      </c>
      <c r="V2288" s="48" t="s">
        <v>183</v>
      </c>
      <c r="W2288" s="48" t="s">
        <v>417</v>
      </c>
      <c r="X2288" s="48" t="s">
        <v>24359</v>
      </c>
      <c r="Y2288" s="48" t="s">
        <v>24360</v>
      </c>
      <c r="Z2288" s="48" t="s">
        <v>183</v>
      </c>
      <c r="AA2288" s="48" t="s">
        <v>24361</v>
      </c>
      <c r="AB2288" s="48" t="s">
        <v>192</v>
      </c>
      <c r="AC2288" s="48" t="s">
        <v>224</v>
      </c>
      <c r="AD2288" s="48" t="s">
        <v>183</v>
      </c>
      <c r="AE2288" s="48" t="s">
        <v>183</v>
      </c>
      <c r="AF2288" s="48" t="s">
        <v>183</v>
      </c>
      <c r="AG2288" s="48" t="s">
        <v>183</v>
      </c>
      <c r="AH2288" s="48" t="s">
        <v>183</v>
      </c>
      <c r="AI2288" s="48" t="s">
        <v>183</v>
      </c>
      <c r="AJ2288" s="48" t="s">
        <v>183</v>
      </c>
      <c r="AK2288" s="48" t="s">
        <v>183</v>
      </c>
      <c r="AL2288" s="48" t="s">
        <v>183</v>
      </c>
      <c r="AM2288" s="48" t="s">
        <v>24362</v>
      </c>
      <c r="AN2288" s="48" t="s">
        <v>24363</v>
      </c>
      <c r="AO2288" s="48" t="s">
        <v>228</v>
      </c>
      <c r="AP2288" s="48" t="s">
        <v>1032</v>
      </c>
      <c r="AQ2288" s="48" t="s">
        <v>4779</v>
      </c>
      <c r="AR2288" s="48" t="s">
        <v>183</v>
      </c>
      <c r="AS2288" s="48" t="s">
        <v>183</v>
      </c>
      <c r="AT2288" s="48" t="s">
        <v>183</v>
      </c>
      <c r="AU2288" s="48" t="s">
        <v>183</v>
      </c>
      <c r="AV2288" s="48" t="s">
        <v>183</v>
      </c>
      <c r="AW2288" s="48" t="s">
        <v>183</v>
      </c>
      <c r="AX2288" s="48" t="s">
        <v>183</v>
      </c>
      <c r="AY2288" s="58" t="s">
        <v>183</v>
      </c>
      <c r="AZ2288" s="48" t="s">
        <v>2067</v>
      </c>
      <c r="BA2288" s="50" t="s">
        <v>183</v>
      </c>
      <c r="BB2288" s="50" t="s">
        <v>183</v>
      </c>
      <c r="BC2288" s="48" t="s">
        <v>234</v>
      </c>
      <c r="BD2288" s="48" t="s">
        <v>234</v>
      </c>
      <c r="BE2288" s="50" t="s">
        <v>234</v>
      </c>
      <c r="BF2288" s="50" t="s">
        <v>234</v>
      </c>
      <c r="BG2288" s="48" t="s">
        <v>234</v>
      </c>
      <c r="BH2288" s="48" t="s">
        <v>234</v>
      </c>
      <c r="BI2288" s="50" t="s">
        <v>234</v>
      </c>
      <c r="BJ2288" s="50" t="s">
        <v>234</v>
      </c>
      <c r="BK2288" s="48" t="s">
        <v>234</v>
      </c>
      <c r="BL2288" s="48" t="s">
        <v>234</v>
      </c>
      <c r="BM2288" s="48" t="s">
        <v>234</v>
      </c>
      <c r="BN2288" s="58">
        <v>43405.545606944441</v>
      </c>
    </row>
    <row r="2289" spans="1:66" x14ac:dyDescent="0.25">
      <c r="A2289" s="48" t="s">
        <v>178</v>
      </c>
      <c r="B2289" s="48" t="s">
        <v>179</v>
      </c>
      <c r="C2289" s="49" t="s">
        <v>35</v>
      </c>
      <c r="D2289" s="49" t="s">
        <v>35</v>
      </c>
      <c r="E2289" s="49" t="s">
        <v>183</v>
      </c>
      <c r="F2289" s="48" t="s">
        <v>183</v>
      </c>
      <c r="G2289" s="48" t="s">
        <v>24364</v>
      </c>
      <c r="H2289" s="48" t="s">
        <v>1746</v>
      </c>
      <c r="I2289" s="48" t="s">
        <v>12</v>
      </c>
      <c r="J2289" s="48" t="s">
        <v>183</v>
      </c>
      <c r="L2289" s="48" t="s">
        <v>183</v>
      </c>
      <c r="M2289" s="48" t="s">
        <v>197</v>
      </c>
      <c r="N2289" s="48" t="s">
        <v>24365</v>
      </c>
      <c r="O2289" s="49" t="s">
        <v>183</v>
      </c>
      <c r="P2289" s="48" t="s">
        <v>183</v>
      </c>
      <c r="Q2289" s="48" t="s">
        <v>183</v>
      </c>
      <c r="R2289" s="48" t="s">
        <v>183</v>
      </c>
      <c r="S2289" s="48" t="s">
        <v>24366</v>
      </c>
      <c r="T2289" s="48" t="s">
        <v>414</v>
      </c>
      <c r="U2289" s="48" t="s">
        <v>183</v>
      </c>
      <c r="V2289" s="48" t="s">
        <v>183</v>
      </c>
      <c r="W2289" s="48" t="s">
        <v>417</v>
      </c>
      <c r="X2289" s="48" t="s">
        <v>24367</v>
      </c>
      <c r="Y2289" s="48" t="s">
        <v>24368</v>
      </c>
      <c r="Z2289" s="48" t="s">
        <v>183</v>
      </c>
      <c r="AA2289" s="48" t="s">
        <v>24369</v>
      </c>
      <c r="AB2289" s="48" t="s">
        <v>192</v>
      </c>
      <c r="AC2289" s="48" t="s">
        <v>224</v>
      </c>
      <c r="AD2289" s="48" t="s">
        <v>183</v>
      </c>
      <c r="AE2289" s="48" t="s">
        <v>183</v>
      </c>
      <c r="AF2289" s="48" t="s">
        <v>183</v>
      </c>
      <c r="AG2289" s="48" t="s">
        <v>183</v>
      </c>
      <c r="AH2289" s="48" t="s">
        <v>183</v>
      </c>
      <c r="AI2289" s="48" t="s">
        <v>183</v>
      </c>
      <c r="AJ2289" s="48" t="s">
        <v>183</v>
      </c>
      <c r="AK2289" s="48" t="s">
        <v>183</v>
      </c>
      <c r="AL2289" s="48" t="s">
        <v>183</v>
      </c>
      <c r="AM2289" s="48" t="s">
        <v>24370</v>
      </c>
      <c r="AN2289" s="48" t="s">
        <v>24371</v>
      </c>
      <c r="AO2289" s="48" t="s">
        <v>228</v>
      </c>
      <c r="AP2289" s="48" t="s">
        <v>1032</v>
      </c>
      <c r="AQ2289" s="48" t="s">
        <v>4779</v>
      </c>
      <c r="AR2289" s="48" t="s">
        <v>183</v>
      </c>
      <c r="AS2289" s="48" t="s">
        <v>183</v>
      </c>
      <c r="AT2289" s="48" t="s">
        <v>183</v>
      </c>
      <c r="AU2289" s="48" t="s">
        <v>183</v>
      </c>
      <c r="AV2289" s="48" t="s">
        <v>183</v>
      </c>
      <c r="AW2289" s="48" t="s">
        <v>183</v>
      </c>
      <c r="AX2289" s="48" t="s">
        <v>183</v>
      </c>
      <c r="AY2289" s="58" t="s">
        <v>183</v>
      </c>
      <c r="AZ2289" s="48" t="s">
        <v>2067</v>
      </c>
      <c r="BA2289" s="50" t="s">
        <v>183</v>
      </c>
      <c r="BB2289" s="50" t="s">
        <v>183</v>
      </c>
      <c r="BC2289" s="48" t="s">
        <v>234</v>
      </c>
      <c r="BD2289" s="48" t="s">
        <v>234</v>
      </c>
      <c r="BE2289" s="50" t="s">
        <v>234</v>
      </c>
      <c r="BF2289" s="50" t="s">
        <v>234</v>
      </c>
      <c r="BG2289" s="48" t="s">
        <v>234</v>
      </c>
      <c r="BH2289" s="48" t="s">
        <v>234</v>
      </c>
      <c r="BI2289" s="50" t="s">
        <v>234</v>
      </c>
      <c r="BJ2289" s="50" t="s">
        <v>234</v>
      </c>
      <c r="BK2289" s="48" t="s">
        <v>234</v>
      </c>
      <c r="BL2289" s="48" t="s">
        <v>234</v>
      </c>
      <c r="BM2289" s="48" t="s">
        <v>234</v>
      </c>
      <c r="BN2289" s="58">
        <v>43405.54560755787</v>
      </c>
    </row>
    <row r="2290" spans="1:66" x14ac:dyDescent="0.25">
      <c r="A2290" s="48" t="s">
        <v>178</v>
      </c>
      <c r="B2290" s="48" t="s">
        <v>179</v>
      </c>
      <c r="C2290" s="49" t="s">
        <v>35</v>
      </c>
      <c r="D2290" s="49" t="s">
        <v>35</v>
      </c>
      <c r="E2290" s="49" t="s">
        <v>183</v>
      </c>
      <c r="F2290" s="48" t="s">
        <v>183</v>
      </c>
      <c r="G2290" s="48" t="s">
        <v>24372</v>
      </c>
      <c r="H2290" s="48" t="s">
        <v>1746</v>
      </c>
      <c r="I2290" s="48" t="s">
        <v>12</v>
      </c>
      <c r="J2290" s="48" t="s">
        <v>183</v>
      </c>
      <c r="L2290" s="48" t="s">
        <v>183</v>
      </c>
      <c r="M2290" s="48" t="s">
        <v>197</v>
      </c>
      <c r="N2290" s="48" t="s">
        <v>24373</v>
      </c>
      <c r="O2290" s="49" t="s">
        <v>183</v>
      </c>
      <c r="P2290" s="48" t="s">
        <v>183</v>
      </c>
      <c r="Q2290" s="48" t="s">
        <v>183</v>
      </c>
      <c r="R2290" s="48" t="s">
        <v>183</v>
      </c>
      <c r="S2290" s="48" t="s">
        <v>24374</v>
      </c>
      <c r="T2290" s="48" t="s">
        <v>414</v>
      </c>
      <c r="U2290" s="48" t="s">
        <v>183</v>
      </c>
      <c r="V2290" s="48" t="s">
        <v>183</v>
      </c>
      <c r="W2290" s="48" t="s">
        <v>417</v>
      </c>
      <c r="X2290" s="48" t="s">
        <v>4974</v>
      </c>
      <c r="Y2290" s="48" t="s">
        <v>24375</v>
      </c>
      <c r="Z2290" s="48" t="s">
        <v>183</v>
      </c>
      <c r="AA2290" s="48" t="s">
        <v>24376</v>
      </c>
      <c r="AB2290" s="48" t="s">
        <v>192</v>
      </c>
      <c r="AC2290" s="48" t="s">
        <v>224</v>
      </c>
      <c r="AD2290" s="48" t="s">
        <v>183</v>
      </c>
      <c r="AE2290" s="48" t="s">
        <v>183</v>
      </c>
      <c r="AF2290" s="48" t="s">
        <v>24377</v>
      </c>
      <c r="AG2290" s="48" t="s">
        <v>183</v>
      </c>
      <c r="AH2290" s="48" t="s">
        <v>183</v>
      </c>
      <c r="AI2290" s="48" t="s">
        <v>183</v>
      </c>
      <c r="AJ2290" s="48" t="s">
        <v>183</v>
      </c>
      <c r="AK2290" s="48" t="s">
        <v>183</v>
      </c>
      <c r="AL2290" s="48" t="s">
        <v>183</v>
      </c>
      <c r="AM2290" s="48" t="s">
        <v>24378</v>
      </c>
      <c r="AN2290" s="48" t="s">
        <v>24379</v>
      </c>
      <c r="AO2290" s="48" t="s">
        <v>228</v>
      </c>
      <c r="AP2290" s="48" t="s">
        <v>1032</v>
      </c>
      <c r="AQ2290" s="48" t="s">
        <v>4779</v>
      </c>
      <c r="AR2290" s="48" t="s">
        <v>183</v>
      </c>
      <c r="AS2290" s="48" t="s">
        <v>183</v>
      </c>
      <c r="AT2290" s="48" t="s">
        <v>183</v>
      </c>
      <c r="AU2290" s="48" t="s">
        <v>183</v>
      </c>
      <c r="AV2290" s="48" t="s">
        <v>183</v>
      </c>
      <c r="AW2290" s="48" t="s">
        <v>183</v>
      </c>
      <c r="AX2290" s="48" t="s">
        <v>183</v>
      </c>
      <c r="AY2290" s="58" t="s">
        <v>183</v>
      </c>
      <c r="AZ2290" s="48" t="s">
        <v>2067</v>
      </c>
      <c r="BA2290" s="50" t="s">
        <v>183</v>
      </c>
      <c r="BB2290" s="50" t="s">
        <v>183</v>
      </c>
      <c r="BC2290" s="48" t="s">
        <v>234</v>
      </c>
      <c r="BD2290" s="48" t="s">
        <v>234</v>
      </c>
      <c r="BE2290" s="50" t="s">
        <v>234</v>
      </c>
      <c r="BF2290" s="50" t="s">
        <v>234</v>
      </c>
      <c r="BG2290" s="48" t="s">
        <v>234</v>
      </c>
      <c r="BH2290" s="48" t="s">
        <v>234</v>
      </c>
      <c r="BI2290" s="50" t="s">
        <v>234</v>
      </c>
      <c r="BJ2290" s="50" t="s">
        <v>234</v>
      </c>
      <c r="BK2290" s="48" t="s">
        <v>234</v>
      </c>
      <c r="BL2290" s="48" t="s">
        <v>234</v>
      </c>
      <c r="BM2290" s="48" t="s">
        <v>234</v>
      </c>
      <c r="BN2290" s="58">
        <v>43405.54560813657</v>
      </c>
    </row>
    <row r="2291" spans="1:66" x14ac:dyDescent="0.25">
      <c r="A2291" s="48" t="s">
        <v>178</v>
      </c>
      <c r="B2291" s="48" t="s">
        <v>179</v>
      </c>
      <c r="C2291" s="49" t="s">
        <v>35</v>
      </c>
      <c r="D2291" s="49" t="s">
        <v>35</v>
      </c>
      <c r="E2291" s="49" t="s">
        <v>183</v>
      </c>
      <c r="F2291" s="48" t="s">
        <v>183</v>
      </c>
      <c r="G2291" s="48" t="s">
        <v>24380</v>
      </c>
      <c r="H2291" s="48" t="s">
        <v>1746</v>
      </c>
      <c r="I2291" s="48" t="s">
        <v>12</v>
      </c>
      <c r="J2291" s="48" t="s">
        <v>183</v>
      </c>
      <c r="L2291" s="48" t="s">
        <v>183</v>
      </c>
      <c r="M2291" s="48" t="s">
        <v>197</v>
      </c>
      <c r="N2291" s="48" t="s">
        <v>24381</v>
      </c>
      <c r="O2291" s="49" t="s">
        <v>183</v>
      </c>
      <c r="P2291" s="48" t="s">
        <v>183</v>
      </c>
      <c r="Q2291" s="48" t="s">
        <v>183</v>
      </c>
      <c r="R2291" s="48" t="s">
        <v>183</v>
      </c>
      <c r="S2291" s="48" t="s">
        <v>24382</v>
      </c>
      <c r="T2291" s="48" t="s">
        <v>414</v>
      </c>
      <c r="U2291" s="48" t="s">
        <v>183</v>
      </c>
      <c r="V2291" s="48" t="s">
        <v>183</v>
      </c>
      <c r="W2291" s="48" t="s">
        <v>417</v>
      </c>
      <c r="X2291" s="48" t="s">
        <v>4974</v>
      </c>
      <c r="Y2291" s="48" t="s">
        <v>24383</v>
      </c>
      <c r="Z2291" s="48" t="s">
        <v>183</v>
      </c>
      <c r="AA2291" s="48" t="s">
        <v>183</v>
      </c>
      <c r="AB2291" s="48" t="s">
        <v>192</v>
      </c>
      <c r="AC2291" s="48" t="s">
        <v>224</v>
      </c>
      <c r="AD2291" s="48" t="s">
        <v>183</v>
      </c>
      <c r="AE2291" s="48" t="s">
        <v>183</v>
      </c>
      <c r="AF2291" s="48" t="s">
        <v>24384</v>
      </c>
      <c r="AG2291" s="48" t="s">
        <v>183</v>
      </c>
      <c r="AH2291" s="48" t="s">
        <v>183</v>
      </c>
      <c r="AI2291" s="48" t="s">
        <v>183</v>
      </c>
      <c r="AJ2291" s="48" t="s">
        <v>183</v>
      </c>
      <c r="AK2291" s="48" t="s">
        <v>183</v>
      </c>
      <c r="AL2291" s="48" t="s">
        <v>183</v>
      </c>
      <c r="AM2291" s="48" t="s">
        <v>24385</v>
      </c>
      <c r="AN2291" s="48" t="s">
        <v>24386</v>
      </c>
      <c r="AO2291" s="48" t="s">
        <v>228</v>
      </c>
      <c r="AP2291" s="48" t="s">
        <v>1032</v>
      </c>
      <c r="AQ2291" s="48" t="s">
        <v>4779</v>
      </c>
      <c r="AR2291" s="48" t="s">
        <v>183</v>
      </c>
      <c r="AS2291" s="48" t="s">
        <v>183</v>
      </c>
      <c r="AT2291" s="48" t="s">
        <v>183</v>
      </c>
      <c r="AU2291" s="48" t="s">
        <v>183</v>
      </c>
      <c r="AV2291" s="48" t="s">
        <v>183</v>
      </c>
      <c r="AW2291" s="48" t="s">
        <v>183</v>
      </c>
      <c r="AX2291" s="48" t="s">
        <v>183</v>
      </c>
      <c r="AY2291" s="58" t="s">
        <v>183</v>
      </c>
      <c r="AZ2291" s="48" t="s">
        <v>2067</v>
      </c>
      <c r="BA2291" s="50" t="s">
        <v>183</v>
      </c>
      <c r="BB2291" s="50" t="s">
        <v>183</v>
      </c>
      <c r="BC2291" s="48" t="s">
        <v>234</v>
      </c>
      <c r="BD2291" s="48" t="s">
        <v>234</v>
      </c>
      <c r="BE2291" s="50" t="s">
        <v>234</v>
      </c>
      <c r="BF2291" s="50" t="s">
        <v>234</v>
      </c>
      <c r="BG2291" s="48" t="s">
        <v>234</v>
      </c>
      <c r="BH2291" s="48" t="s">
        <v>234</v>
      </c>
      <c r="BI2291" s="50" t="s">
        <v>234</v>
      </c>
      <c r="BJ2291" s="50" t="s">
        <v>234</v>
      </c>
      <c r="BK2291" s="48" t="s">
        <v>234</v>
      </c>
      <c r="BL2291" s="48" t="s">
        <v>234</v>
      </c>
      <c r="BM2291" s="48" t="s">
        <v>234</v>
      </c>
      <c r="BN2291" s="58">
        <v>43405.545608715278</v>
      </c>
    </row>
    <row r="2292" spans="1:66" x14ac:dyDescent="0.25">
      <c r="A2292" s="48" t="s">
        <v>178</v>
      </c>
      <c r="B2292" s="48" t="s">
        <v>179</v>
      </c>
      <c r="C2292" s="49" t="s">
        <v>35</v>
      </c>
      <c r="D2292" s="49" t="s">
        <v>35</v>
      </c>
      <c r="E2292" s="49" t="s">
        <v>183</v>
      </c>
      <c r="F2292" s="48" t="s">
        <v>183</v>
      </c>
      <c r="G2292" s="48" t="s">
        <v>24387</v>
      </c>
      <c r="H2292" s="48" t="s">
        <v>1746</v>
      </c>
      <c r="I2292" s="48" t="s">
        <v>12</v>
      </c>
      <c r="J2292" s="48" t="s">
        <v>183</v>
      </c>
      <c r="L2292" s="48" t="s">
        <v>183</v>
      </c>
      <c r="M2292" s="48" t="s">
        <v>197</v>
      </c>
      <c r="N2292" s="48" t="s">
        <v>24388</v>
      </c>
      <c r="O2292" s="49" t="s">
        <v>183</v>
      </c>
      <c r="P2292" s="48" t="s">
        <v>183</v>
      </c>
      <c r="Q2292" s="48" t="s">
        <v>183</v>
      </c>
      <c r="R2292" s="48" t="s">
        <v>183</v>
      </c>
      <c r="S2292" s="48" t="s">
        <v>6105</v>
      </c>
      <c r="T2292" s="48" t="s">
        <v>414</v>
      </c>
      <c r="U2292" s="48" t="s">
        <v>183</v>
      </c>
      <c r="V2292" s="48" t="s">
        <v>183</v>
      </c>
      <c r="W2292" s="48" t="s">
        <v>4574</v>
      </c>
      <c r="X2292" s="48" t="s">
        <v>24389</v>
      </c>
      <c r="Y2292" s="48" t="s">
        <v>24390</v>
      </c>
      <c r="Z2292" s="48" t="s">
        <v>183</v>
      </c>
      <c r="AA2292" s="48" t="s">
        <v>24391</v>
      </c>
      <c r="AB2292" s="48" t="s">
        <v>192</v>
      </c>
      <c r="AC2292" s="48" t="s">
        <v>224</v>
      </c>
      <c r="AD2292" s="48" t="s">
        <v>183</v>
      </c>
      <c r="AE2292" s="48" t="s">
        <v>183</v>
      </c>
      <c r="AF2292" s="48" t="s">
        <v>183</v>
      </c>
      <c r="AG2292" s="48" t="s">
        <v>183</v>
      </c>
      <c r="AH2292" s="48" t="s">
        <v>183</v>
      </c>
      <c r="AI2292" s="48" t="s">
        <v>183</v>
      </c>
      <c r="AJ2292" s="48" t="s">
        <v>183</v>
      </c>
      <c r="AK2292" s="48" t="s">
        <v>183</v>
      </c>
      <c r="AL2292" s="48" t="s">
        <v>183</v>
      </c>
      <c r="AM2292" s="48" t="s">
        <v>24392</v>
      </c>
      <c r="AN2292" s="48" t="s">
        <v>24393</v>
      </c>
      <c r="AO2292" s="48" t="s">
        <v>228</v>
      </c>
      <c r="AP2292" s="48" t="s">
        <v>1032</v>
      </c>
      <c r="AQ2292" s="48" t="s">
        <v>4779</v>
      </c>
      <c r="AR2292" s="48" t="s">
        <v>183</v>
      </c>
      <c r="AS2292" s="48" t="s">
        <v>183</v>
      </c>
      <c r="AT2292" s="48" t="s">
        <v>183</v>
      </c>
      <c r="AU2292" s="48" t="s">
        <v>183</v>
      </c>
      <c r="AV2292" s="48" t="s">
        <v>183</v>
      </c>
      <c r="AW2292" s="48" t="s">
        <v>183</v>
      </c>
      <c r="AX2292" s="48" t="s">
        <v>183</v>
      </c>
      <c r="AY2292" s="58" t="s">
        <v>183</v>
      </c>
      <c r="AZ2292" s="48" t="s">
        <v>2067</v>
      </c>
      <c r="BA2292" s="50" t="s">
        <v>183</v>
      </c>
      <c r="BB2292" s="50" t="s">
        <v>183</v>
      </c>
      <c r="BC2292" s="48" t="s">
        <v>234</v>
      </c>
      <c r="BD2292" s="48" t="s">
        <v>234</v>
      </c>
      <c r="BE2292" s="50" t="s">
        <v>234</v>
      </c>
      <c r="BF2292" s="50" t="s">
        <v>234</v>
      </c>
      <c r="BG2292" s="48" t="s">
        <v>234</v>
      </c>
      <c r="BH2292" s="48" t="s">
        <v>234</v>
      </c>
      <c r="BI2292" s="50" t="s">
        <v>234</v>
      </c>
      <c r="BJ2292" s="50" t="s">
        <v>234</v>
      </c>
      <c r="BK2292" s="48" t="s">
        <v>234</v>
      </c>
      <c r="BL2292" s="48" t="s">
        <v>234</v>
      </c>
      <c r="BM2292" s="48" t="s">
        <v>234</v>
      </c>
      <c r="BN2292" s="58">
        <v>43405.545609340275</v>
      </c>
    </row>
    <row r="2293" spans="1:66" x14ac:dyDescent="0.25">
      <c r="A2293" s="48" t="s">
        <v>178</v>
      </c>
      <c r="B2293" s="48" t="s">
        <v>179</v>
      </c>
      <c r="C2293" s="49" t="s">
        <v>35</v>
      </c>
      <c r="D2293" s="49" t="s">
        <v>35</v>
      </c>
      <c r="E2293" s="49" t="s">
        <v>183</v>
      </c>
      <c r="F2293" s="48" t="s">
        <v>183</v>
      </c>
      <c r="G2293" s="48" t="s">
        <v>24394</v>
      </c>
      <c r="H2293" s="48" t="s">
        <v>1746</v>
      </c>
      <c r="I2293" s="48" t="s">
        <v>12</v>
      </c>
      <c r="J2293" s="48" t="s">
        <v>183</v>
      </c>
      <c r="L2293" s="48" t="s">
        <v>183</v>
      </c>
      <c r="M2293" s="48" t="s">
        <v>197</v>
      </c>
      <c r="N2293" s="48" t="s">
        <v>24395</v>
      </c>
      <c r="O2293" s="49" t="s">
        <v>183</v>
      </c>
      <c r="P2293" s="48" t="s">
        <v>183</v>
      </c>
      <c r="Q2293" s="48" t="s">
        <v>183</v>
      </c>
      <c r="R2293" s="48" t="s">
        <v>183</v>
      </c>
      <c r="S2293" s="48" t="s">
        <v>24396</v>
      </c>
      <c r="T2293" s="48" t="s">
        <v>414</v>
      </c>
      <c r="U2293" s="48" t="s">
        <v>183</v>
      </c>
      <c r="V2293" s="48" t="s">
        <v>183</v>
      </c>
      <c r="W2293" s="48" t="s">
        <v>4574</v>
      </c>
      <c r="X2293" s="48" t="s">
        <v>24397</v>
      </c>
      <c r="Y2293" s="48" t="s">
        <v>24398</v>
      </c>
      <c r="Z2293" s="48" t="s">
        <v>183</v>
      </c>
      <c r="AA2293" s="48" t="s">
        <v>24399</v>
      </c>
      <c r="AB2293" s="48" t="s">
        <v>192</v>
      </c>
      <c r="AC2293" s="48" t="s">
        <v>224</v>
      </c>
      <c r="AD2293" s="48" t="s">
        <v>183</v>
      </c>
      <c r="AE2293" s="48" t="s">
        <v>183</v>
      </c>
      <c r="AF2293" s="48" t="s">
        <v>183</v>
      </c>
      <c r="AG2293" s="48" t="s">
        <v>183</v>
      </c>
      <c r="AH2293" s="48" t="s">
        <v>183</v>
      </c>
      <c r="AI2293" s="48" t="s">
        <v>183</v>
      </c>
      <c r="AJ2293" s="48" t="s">
        <v>183</v>
      </c>
      <c r="AK2293" s="48" t="s">
        <v>183</v>
      </c>
      <c r="AL2293" s="48" t="s">
        <v>183</v>
      </c>
      <c r="AM2293" s="48" t="s">
        <v>24400</v>
      </c>
      <c r="AN2293" s="48" t="s">
        <v>24401</v>
      </c>
      <c r="AO2293" s="48" t="s">
        <v>228</v>
      </c>
      <c r="AP2293" s="48" t="s">
        <v>1032</v>
      </c>
      <c r="AQ2293" s="48" t="s">
        <v>4779</v>
      </c>
      <c r="AR2293" s="48" t="s">
        <v>183</v>
      </c>
      <c r="AS2293" s="48" t="s">
        <v>183</v>
      </c>
      <c r="AT2293" s="48" t="s">
        <v>183</v>
      </c>
      <c r="AU2293" s="48" t="s">
        <v>183</v>
      </c>
      <c r="AV2293" s="48" t="s">
        <v>183</v>
      </c>
      <c r="AW2293" s="48" t="s">
        <v>183</v>
      </c>
      <c r="AX2293" s="48" t="s">
        <v>183</v>
      </c>
      <c r="AY2293" s="58" t="s">
        <v>183</v>
      </c>
      <c r="AZ2293" s="48" t="s">
        <v>2067</v>
      </c>
      <c r="BA2293" s="50" t="s">
        <v>183</v>
      </c>
      <c r="BB2293" s="50" t="s">
        <v>183</v>
      </c>
      <c r="BC2293" s="48" t="s">
        <v>234</v>
      </c>
      <c r="BD2293" s="48" t="s">
        <v>234</v>
      </c>
      <c r="BE2293" s="50" t="s">
        <v>234</v>
      </c>
      <c r="BF2293" s="50" t="s">
        <v>234</v>
      </c>
      <c r="BG2293" s="48" t="s">
        <v>234</v>
      </c>
      <c r="BH2293" s="48" t="s">
        <v>234</v>
      </c>
      <c r="BI2293" s="50" t="s">
        <v>234</v>
      </c>
      <c r="BJ2293" s="50" t="s">
        <v>234</v>
      </c>
      <c r="BK2293" s="48" t="s">
        <v>234</v>
      </c>
      <c r="BL2293" s="48" t="s">
        <v>234</v>
      </c>
      <c r="BM2293" s="48" t="s">
        <v>234</v>
      </c>
      <c r="BN2293" s="58">
        <v>43405.545609988425</v>
      </c>
    </row>
    <row r="2294" spans="1:66" x14ac:dyDescent="0.25">
      <c r="A2294" s="48" t="s">
        <v>178</v>
      </c>
      <c r="B2294" s="48" t="s">
        <v>179</v>
      </c>
      <c r="C2294" s="49" t="s">
        <v>35</v>
      </c>
      <c r="D2294" s="49" t="s">
        <v>35</v>
      </c>
      <c r="E2294" s="49" t="s">
        <v>183</v>
      </c>
      <c r="F2294" s="48" t="s">
        <v>183</v>
      </c>
      <c r="G2294" s="48" t="s">
        <v>24402</v>
      </c>
      <c r="H2294" s="48" t="s">
        <v>1746</v>
      </c>
      <c r="I2294" s="48" t="s">
        <v>12</v>
      </c>
      <c r="J2294" s="48" t="s">
        <v>183</v>
      </c>
      <c r="L2294" s="48" t="s">
        <v>183</v>
      </c>
      <c r="M2294" s="48" t="s">
        <v>197</v>
      </c>
      <c r="N2294" s="48" t="s">
        <v>24403</v>
      </c>
      <c r="O2294" s="49" t="s">
        <v>183</v>
      </c>
      <c r="P2294" s="48" t="s">
        <v>183</v>
      </c>
      <c r="Q2294" s="48" t="s">
        <v>183</v>
      </c>
      <c r="R2294" s="48" t="s">
        <v>183</v>
      </c>
      <c r="S2294" s="48" t="s">
        <v>24404</v>
      </c>
      <c r="T2294" s="48" t="s">
        <v>414</v>
      </c>
      <c r="U2294" s="48" t="s">
        <v>183</v>
      </c>
      <c r="V2294" s="48" t="s">
        <v>183</v>
      </c>
      <c r="W2294" s="48" t="s">
        <v>417</v>
      </c>
      <c r="X2294" s="48" t="s">
        <v>24405</v>
      </c>
      <c r="Y2294" s="48" t="s">
        <v>24406</v>
      </c>
      <c r="Z2294" s="48" t="s">
        <v>183</v>
      </c>
      <c r="AA2294" s="48" t="s">
        <v>24407</v>
      </c>
      <c r="AB2294" s="48" t="s">
        <v>192</v>
      </c>
      <c r="AC2294" s="48" t="s">
        <v>224</v>
      </c>
      <c r="AD2294" s="48" t="s">
        <v>183</v>
      </c>
      <c r="AE2294" s="48" t="s">
        <v>183</v>
      </c>
      <c r="AF2294" s="48" t="s">
        <v>183</v>
      </c>
      <c r="AG2294" s="48" t="s">
        <v>183</v>
      </c>
      <c r="AH2294" s="48" t="s">
        <v>183</v>
      </c>
      <c r="AI2294" s="48" t="s">
        <v>183</v>
      </c>
      <c r="AJ2294" s="48" t="s">
        <v>183</v>
      </c>
      <c r="AK2294" s="48" t="s">
        <v>183</v>
      </c>
      <c r="AL2294" s="48" t="s">
        <v>183</v>
      </c>
      <c r="AM2294" s="48" t="s">
        <v>24408</v>
      </c>
      <c r="AN2294" s="48" t="s">
        <v>24409</v>
      </c>
      <c r="AO2294" s="48" t="s">
        <v>228</v>
      </c>
      <c r="AP2294" s="48" t="s">
        <v>1032</v>
      </c>
      <c r="AQ2294" s="48" t="s">
        <v>4779</v>
      </c>
      <c r="AR2294" s="48" t="s">
        <v>183</v>
      </c>
      <c r="AS2294" s="48" t="s">
        <v>183</v>
      </c>
      <c r="AT2294" s="48" t="s">
        <v>183</v>
      </c>
      <c r="AU2294" s="48" t="s">
        <v>183</v>
      </c>
      <c r="AV2294" s="48" t="s">
        <v>183</v>
      </c>
      <c r="AW2294" s="48" t="s">
        <v>183</v>
      </c>
      <c r="AX2294" s="48" t="s">
        <v>183</v>
      </c>
      <c r="AY2294" s="58" t="s">
        <v>183</v>
      </c>
      <c r="AZ2294" s="48" t="s">
        <v>2067</v>
      </c>
      <c r="BA2294" s="50" t="s">
        <v>183</v>
      </c>
      <c r="BB2294" s="50" t="s">
        <v>183</v>
      </c>
      <c r="BC2294" s="48" t="s">
        <v>234</v>
      </c>
      <c r="BD2294" s="48" t="s">
        <v>234</v>
      </c>
      <c r="BE2294" s="50" t="s">
        <v>234</v>
      </c>
      <c r="BF2294" s="50" t="s">
        <v>234</v>
      </c>
      <c r="BG2294" s="48" t="s">
        <v>234</v>
      </c>
      <c r="BH2294" s="48" t="s">
        <v>234</v>
      </c>
      <c r="BI2294" s="50" t="s">
        <v>234</v>
      </c>
      <c r="BJ2294" s="50" t="s">
        <v>234</v>
      </c>
      <c r="BK2294" s="48" t="s">
        <v>234</v>
      </c>
      <c r="BL2294" s="48" t="s">
        <v>234</v>
      </c>
      <c r="BM2294" s="48" t="s">
        <v>234</v>
      </c>
      <c r="BN2294" s="58">
        <v>43405.545610613422</v>
      </c>
    </row>
    <row r="2295" spans="1:66" x14ac:dyDescent="0.25">
      <c r="A2295" s="48" t="s">
        <v>178</v>
      </c>
      <c r="B2295" s="48" t="s">
        <v>179</v>
      </c>
      <c r="C2295" s="49" t="s">
        <v>35</v>
      </c>
      <c r="D2295" s="49" t="s">
        <v>35</v>
      </c>
      <c r="E2295" s="49" t="s">
        <v>183</v>
      </c>
      <c r="F2295" s="48" t="s">
        <v>183</v>
      </c>
      <c r="G2295" s="48" t="s">
        <v>24410</v>
      </c>
      <c r="H2295" s="48" t="s">
        <v>1746</v>
      </c>
      <c r="I2295" s="48" t="s">
        <v>12</v>
      </c>
      <c r="J2295" s="48" t="s">
        <v>183</v>
      </c>
      <c r="L2295" s="48" t="s">
        <v>183</v>
      </c>
      <c r="M2295" s="48" t="s">
        <v>197</v>
      </c>
      <c r="N2295" s="48" t="s">
        <v>24411</v>
      </c>
      <c r="O2295" s="49" t="s">
        <v>183</v>
      </c>
      <c r="P2295" s="48" t="s">
        <v>183</v>
      </c>
      <c r="Q2295" s="48" t="s">
        <v>183</v>
      </c>
      <c r="R2295" s="48" t="s">
        <v>183</v>
      </c>
      <c r="S2295" s="48" t="s">
        <v>24412</v>
      </c>
      <c r="T2295" s="48" t="s">
        <v>1322</v>
      </c>
      <c r="U2295" s="48" t="s">
        <v>183</v>
      </c>
      <c r="V2295" s="48" t="s">
        <v>183</v>
      </c>
      <c r="W2295" s="48" t="s">
        <v>24413</v>
      </c>
      <c r="X2295" s="48" t="s">
        <v>24414</v>
      </c>
      <c r="Y2295" s="48" t="s">
        <v>24415</v>
      </c>
      <c r="Z2295" s="48" t="s">
        <v>183</v>
      </c>
      <c r="AA2295" s="48" t="s">
        <v>24416</v>
      </c>
      <c r="AB2295" s="48" t="s">
        <v>192</v>
      </c>
      <c r="AC2295" s="48" t="s">
        <v>224</v>
      </c>
      <c r="AD2295" s="48" t="s">
        <v>183</v>
      </c>
      <c r="AE2295" s="48" t="s">
        <v>183</v>
      </c>
      <c r="AF2295" s="48" t="s">
        <v>24417</v>
      </c>
      <c r="AG2295" s="48" t="s">
        <v>183</v>
      </c>
      <c r="AH2295" s="48" t="s">
        <v>183</v>
      </c>
      <c r="AI2295" s="48" t="s">
        <v>183</v>
      </c>
      <c r="AJ2295" s="48" t="s">
        <v>183</v>
      </c>
      <c r="AK2295" s="48" t="s">
        <v>183</v>
      </c>
      <c r="AL2295" s="48" t="s">
        <v>183</v>
      </c>
      <c r="AM2295" s="48" t="s">
        <v>24418</v>
      </c>
      <c r="AN2295" s="48" t="s">
        <v>24419</v>
      </c>
      <c r="AO2295" s="48" t="s">
        <v>228</v>
      </c>
      <c r="AP2295" s="48" t="s">
        <v>1032</v>
      </c>
      <c r="AQ2295" s="48" t="s">
        <v>4779</v>
      </c>
      <c r="AR2295" s="48" t="s">
        <v>183</v>
      </c>
      <c r="AS2295" s="48" t="s">
        <v>183</v>
      </c>
      <c r="AT2295" s="48" t="s">
        <v>183</v>
      </c>
      <c r="AU2295" s="48" t="s">
        <v>183</v>
      </c>
      <c r="AV2295" s="48" t="s">
        <v>183</v>
      </c>
      <c r="AW2295" s="48" t="s">
        <v>183</v>
      </c>
      <c r="AX2295" s="48" t="s">
        <v>183</v>
      </c>
      <c r="AY2295" s="58" t="s">
        <v>183</v>
      </c>
      <c r="AZ2295" s="48" t="s">
        <v>2067</v>
      </c>
      <c r="BA2295" s="50" t="s">
        <v>183</v>
      </c>
      <c r="BB2295" s="50" t="s">
        <v>183</v>
      </c>
      <c r="BC2295" s="48" t="s">
        <v>234</v>
      </c>
      <c r="BD2295" s="48" t="s">
        <v>234</v>
      </c>
      <c r="BE2295" s="50" t="s">
        <v>234</v>
      </c>
      <c r="BF2295" s="50" t="s">
        <v>234</v>
      </c>
      <c r="BG2295" s="48" t="s">
        <v>234</v>
      </c>
      <c r="BH2295" s="48" t="s">
        <v>234</v>
      </c>
      <c r="BI2295" s="50" t="s">
        <v>234</v>
      </c>
      <c r="BJ2295" s="50" t="s">
        <v>234</v>
      </c>
      <c r="BK2295" s="48" t="s">
        <v>234</v>
      </c>
      <c r="BL2295" s="48" t="s">
        <v>234</v>
      </c>
      <c r="BM2295" s="48" t="s">
        <v>234</v>
      </c>
      <c r="BN2295" s="58">
        <v>43405.545611226851</v>
      </c>
    </row>
    <row r="2296" spans="1:66" x14ac:dyDescent="0.25">
      <c r="A2296" s="48" t="s">
        <v>178</v>
      </c>
      <c r="B2296" s="48" t="s">
        <v>179</v>
      </c>
      <c r="C2296" s="49" t="s">
        <v>35</v>
      </c>
      <c r="D2296" s="49" t="s">
        <v>35</v>
      </c>
      <c r="E2296" s="49" t="s">
        <v>183</v>
      </c>
      <c r="F2296" s="48" t="s">
        <v>183</v>
      </c>
      <c r="G2296" s="48" t="s">
        <v>24420</v>
      </c>
      <c r="H2296" s="48" t="s">
        <v>1746</v>
      </c>
      <c r="I2296" s="48" t="s">
        <v>12</v>
      </c>
      <c r="J2296" s="48" t="s">
        <v>183</v>
      </c>
      <c r="L2296" s="48" t="s">
        <v>183</v>
      </c>
      <c r="M2296" s="48" t="s">
        <v>197</v>
      </c>
      <c r="N2296" s="48" t="s">
        <v>24421</v>
      </c>
      <c r="O2296" s="49" t="s">
        <v>183</v>
      </c>
      <c r="P2296" s="48" t="s">
        <v>183</v>
      </c>
      <c r="Q2296" s="48" t="s">
        <v>183</v>
      </c>
      <c r="R2296" s="48" t="s">
        <v>183</v>
      </c>
      <c r="S2296" s="48" t="s">
        <v>24422</v>
      </c>
      <c r="T2296" s="48" t="s">
        <v>414</v>
      </c>
      <c r="U2296" s="48" t="s">
        <v>183</v>
      </c>
      <c r="V2296" s="48" t="s">
        <v>183</v>
      </c>
      <c r="W2296" s="48" t="s">
        <v>417</v>
      </c>
      <c r="X2296" s="48" t="s">
        <v>24423</v>
      </c>
      <c r="Y2296" s="48" t="s">
        <v>222</v>
      </c>
      <c r="Z2296" s="48" t="s">
        <v>183</v>
      </c>
      <c r="AA2296" s="48" t="s">
        <v>24424</v>
      </c>
      <c r="AB2296" s="48" t="s">
        <v>192</v>
      </c>
      <c r="AC2296" s="48" t="s">
        <v>224</v>
      </c>
      <c r="AD2296" s="48" t="s">
        <v>183</v>
      </c>
      <c r="AE2296" s="48" t="s">
        <v>183</v>
      </c>
      <c r="AF2296" s="48" t="s">
        <v>183</v>
      </c>
      <c r="AG2296" s="48" t="s">
        <v>183</v>
      </c>
      <c r="AH2296" s="48" t="s">
        <v>183</v>
      </c>
      <c r="AI2296" s="48" t="s">
        <v>183</v>
      </c>
      <c r="AJ2296" s="48" t="s">
        <v>183</v>
      </c>
      <c r="AK2296" s="48" t="s">
        <v>183</v>
      </c>
      <c r="AL2296" s="48" t="s">
        <v>183</v>
      </c>
      <c r="AM2296" s="48" t="s">
        <v>24425</v>
      </c>
      <c r="AN2296" s="48" t="s">
        <v>24426</v>
      </c>
      <c r="AO2296" s="48" t="s">
        <v>228</v>
      </c>
      <c r="AP2296" s="48" t="s">
        <v>1032</v>
      </c>
      <c r="AQ2296" s="48" t="s">
        <v>4779</v>
      </c>
      <c r="AR2296" s="48" t="s">
        <v>183</v>
      </c>
      <c r="AS2296" s="48" t="s">
        <v>183</v>
      </c>
      <c r="AT2296" s="48" t="s">
        <v>183</v>
      </c>
      <c r="AU2296" s="48" t="s">
        <v>183</v>
      </c>
      <c r="AV2296" s="48" t="s">
        <v>183</v>
      </c>
      <c r="AW2296" s="48" t="s">
        <v>183</v>
      </c>
      <c r="AX2296" s="48" t="s">
        <v>183</v>
      </c>
      <c r="AY2296" s="58" t="s">
        <v>183</v>
      </c>
      <c r="AZ2296" s="48" t="s">
        <v>2067</v>
      </c>
      <c r="BA2296" s="50" t="s">
        <v>183</v>
      </c>
      <c r="BB2296" s="50" t="s">
        <v>183</v>
      </c>
      <c r="BC2296" s="48" t="s">
        <v>234</v>
      </c>
      <c r="BD2296" s="48" t="s">
        <v>234</v>
      </c>
      <c r="BE2296" s="50" t="s">
        <v>234</v>
      </c>
      <c r="BF2296" s="50" t="s">
        <v>234</v>
      </c>
      <c r="BG2296" s="48" t="s">
        <v>234</v>
      </c>
      <c r="BH2296" s="48" t="s">
        <v>234</v>
      </c>
      <c r="BI2296" s="50" t="s">
        <v>234</v>
      </c>
      <c r="BJ2296" s="50" t="s">
        <v>234</v>
      </c>
      <c r="BK2296" s="48" t="s">
        <v>234</v>
      </c>
      <c r="BL2296" s="48" t="s">
        <v>234</v>
      </c>
      <c r="BM2296" s="48" t="s">
        <v>234</v>
      </c>
      <c r="BN2296" s="58">
        <v>43405.545611805552</v>
      </c>
    </row>
    <row r="2297" spans="1:66" x14ac:dyDescent="0.25">
      <c r="A2297" s="48" t="s">
        <v>178</v>
      </c>
      <c r="B2297" s="48" t="s">
        <v>179</v>
      </c>
      <c r="C2297" s="49" t="s">
        <v>35</v>
      </c>
      <c r="D2297" s="49" t="s">
        <v>35</v>
      </c>
      <c r="E2297" s="49" t="s">
        <v>183</v>
      </c>
      <c r="F2297" s="48" t="s">
        <v>183</v>
      </c>
      <c r="G2297" s="48" t="s">
        <v>24427</v>
      </c>
      <c r="H2297" s="48" t="s">
        <v>1746</v>
      </c>
      <c r="I2297" s="48" t="s">
        <v>12</v>
      </c>
      <c r="J2297" s="48" t="s">
        <v>183</v>
      </c>
      <c r="L2297" s="48" t="s">
        <v>183</v>
      </c>
      <c r="M2297" s="48" t="s">
        <v>197</v>
      </c>
      <c r="N2297" s="48" t="s">
        <v>4258</v>
      </c>
      <c r="O2297" s="49" t="s">
        <v>183</v>
      </c>
      <c r="P2297" s="48" t="s">
        <v>183</v>
      </c>
      <c r="Q2297" s="48" t="s">
        <v>183</v>
      </c>
      <c r="R2297" s="48" t="s">
        <v>183</v>
      </c>
      <c r="S2297" s="48" t="s">
        <v>1869</v>
      </c>
      <c r="T2297" s="48" t="s">
        <v>414</v>
      </c>
      <c r="U2297" s="48" t="s">
        <v>183</v>
      </c>
      <c r="V2297" s="48" t="s">
        <v>183</v>
      </c>
      <c r="W2297" s="48" t="s">
        <v>417</v>
      </c>
      <c r="X2297" s="48" t="s">
        <v>24428</v>
      </c>
      <c r="Y2297" s="48" t="s">
        <v>24429</v>
      </c>
      <c r="Z2297" s="48" t="s">
        <v>24430</v>
      </c>
      <c r="AA2297" s="48" t="s">
        <v>24431</v>
      </c>
      <c r="AB2297" s="48" t="s">
        <v>192</v>
      </c>
      <c r="AC2297" s="48" t="s">
        <v>224</v>
      </c>
      <c r="AD2297" s="48" t="s">
        <v>183</v>
      </c>
      <c r="AE2297" s="48" t="s">
        <v>183</v>
      </c>
      <c r="AF2297" s="48" t="s">
        <v>183</v>
      </c>
      <c r="AG2297" s="48" t="s">
        <v>183</v>
      </c>
      <c r="AH2297" s="48" t="s">
        <v>183</v>
      </c>
      <c r="AI2297" s="48" t="s">
        <v>183</v>
      </c>
      <c r="AJ2297" s="48" t="s">
        <v>183</v>
      </c>
      <c r="AK2297" s="48" t="s">
        <v>183</v>
      </c>
      <c r="AL2297" s="48" t="s">
        <v>183</v>
      </c>
      <c r="AM2297" s="48" t="s">
        <v>24432</v>
      </c>
      <c r="AN2297" s="48" t="s">
        <v>24433</v>
      </c>
      <c r="AO2297" s="48" t="s">
        <v>228</v>
      </c>
      <c r="AP2297" s="48" t="s">
        <v>1032</v>
      </c>
      <c r="AQ2297" s="48" t="s">
        <v>4779</v>
      </c>
      <c r="AR2297" s="48" t="s">
        <v>183</v>
      </c>
      <c r="AS2297" s="48" t="s">
        <v>183</v>
      </c>
      <c r="AT2297" s="48" t="s">
        <v>183</v>
      </c>
      <c r="AU2297" s="48" t="s">
        <v>183</v>
      </c>
      <c r="AV2297" s="48" t="s">
        <v>183</v>
      </c>
      <c r="AW2297" s="48" t="s">
        <v>183</v>
      </c>
      <c r="AX2297" s="48" t="s">
        <v>183</v>
      </c>
      <c r="AY2297" s="58" t="s">
        <v>183</v>
      </c>
      <c r="AZ2297" s="48" t="s">
        <v>2067</v>
      </c>
      <c r="BA2297" s="50" t="s">
        <v>183</v>
      </c>
      <c r="BB2297" s="50" t="s">
        <v>183</v>
      </c>
      <c r="BC2297" s="48" t="s">
        <v>234</v>
      </c>
      <c r="BD2297" s="48" t="s">
        <v>234</v>
      </c>
      <c r="BE2297" s="50" t="s">
        <v>234</v>
      </c>
      <c r="BF2297" s="50" t="s">
        <v>234</v>
      </c>
      <c r="BG2297" s="48" t="s">
        <v>234</v>
      </c>
      <c r="BH2297" s="48" t="s">
        <v>234</v>
      </c>
      <c r="BI2297" s="50" t="s">
        <v>234</v>
      </c>
      <c r="BJ2297" s="50" t="s">
        <v>234</v>
      </c>
      <c r="BK2297" s="48" t="s">
        <v>234</v>
      </c>
      <c r="BL2297" s="48" t="s">
        <v>234</v>
      </c>
      <c r="BM2297" s="48" t="s">
        <v>234</v>
      </c>
      <c r="BN2297" s="58">
        <v>43405.545612465277</v>
      </c>
    </row>
    <row r="2298" spans="1:66" x14ac:dyDescent="0.25">
      <c r="A2298" s="48" t="s">
        <v>178</v>
      </c>
      <c r="B2298" s="48" t="s">
        <v>179</v>
      </c>
      <c r="C2298" s="49" t="s">
        <v>35</v>
      </c>
      <c r="D2298" s="49" t="s">
        <v>35</v>
      </c>
      <c r="E2298" s="49" t="s">
        <v>183</v>
      </c>
      <c r="F2298" s="48" t="s">
        <v>183</v>
      </c>
      <c r="G2298" s="48" t="s">
        <v>24434</v>
      </c>
      <c r="H2298" s="48" t="s">
        <v>1746</v>
      </c>
      <c r="I2298" s="48" t="s">
        <v>12</v>
      </c>
      <c r="J2298" s="48" t="s">
        <v>183</v>
      </c>
      <c r="L2298" s="48" t="s">
        <v>183</v>
      </c>
      <c r="M2298" s="48" t="s">
        <v>197</v>
      </c>
      <c r="N2298" s="48" t="s">
        <v>24435</v>
      </c>
      <c r="O2298" s="49" t="s">
        <v>183</v>
      </c>
      <c r="P2298" s="48" t="s">
        <v>183</v>
      </c>
      <c r="Q2298" s="48" t="s">
        <v>183</v>
      </c>
      <c r="R2298" s="48" t="s">
        <v>183</v>
      </c>
      <c r="S2298" s="48" t="s">
        <v>24436</v>
      </c>
      <c r="T2298" s="48" t="s">
        <v>414</v>
      </c>
      <c r="U2298" s="48" t="s">
        <v>183</v>
      </c>
      <c r="V2298" s="48" t="s">
        <v>183</v>
      </c>
      <c r="W2298" s="48" t="s">
        <v>417</v>
      </c>
      <c r="X2298" s="48" t="s">
        <v>24437</v>
      </c>
      <c r="Y2298" s="48" t="s">
        <v>24438</v>
      </c>
      <c r="Z2298" s="48" t="s">
        <v>24439</v>
      </c>
      <c r="AA2298" s="48" t="s">
        <v>24440</v>
      </c>
      <c r="AB2298" s="48" t="s">
        <v>192</v>
      </c>
      <c r="AC2298" s="48" t="s">
        <v>224</v>
      </c>
      <c r="AD2298" s="48" t="s">
        <v>183</v>
      </c>
      <c r="AE2298" s="48" t="s">
        <v>183</v>
      </c>
      <c r="AF2298" s="48" t="s">
        <v>24441</v>
      </c>
      <c r="AG2298" s="48" t="s">
        <v>183</v>
      </c>
      <c r="AH2298" s="48" t="s">
        <v>183</v>
      </c>
      <c r="AI2298" s="48" t="s">
        <v>183</v>
      </c>
      <c r="AJ2298" s="48" t="s">
        <v>183</v>
      </c>
      <c r="AK2298" s="48" t="s">
        <v>183</v>
      </c>
      <c r="AL2298" s="48" t="s">
        <v>183</v>
      </c>
      <c r="AM2298" s="48" t="s">
        <v>24442</v>
      </c>
      <c r="AN2298" s="48" t="s">
        <v>24443</v>
      </c>
      <c r="AO2298" s="48" t="s">
        <v>228</v>
      </c>
      <c r="AP2298" s="48" t="s">
        <v>1032</v>
      </c>
      <c r="AQ2298" s="48" t="s">
        <v>4779</v>
      </c>
      <c r="AR2298" s="48" t="s">
        <v>183</v>
      </c>
      <c r="AS2298" s="48" t="s">
        <v>183</v>
      </c>
      <c r="AT2298" s="48" t="s">
        <v>183</v>
      </c>
      <c r="AU2298" s="48" t="s">
        <v>183</v>
      </c>
      <c r="AV2298" s="48" t="s">
        <v>183</v>
      </c>
      <c r="AW2298" s="48" t="s">
        <v>183</v>
      </c>
      <c r="AX2298" s="48" t="s">
        <v>183</v>
      </c>
      <c r="AY2298" s="58" t="s">
        <v>183</v>
      </c>
      <c r="AZ2298" s="48" t="s">
        <v>2067</v>
      </c>
      <c r="BA2298" s="50" t="s">
        <v>183</v>
      </c>
      <c r="BB2298" s="50" t="s">
        <v>183</v>
      </c>
      <c r="BC2298" s="48" t="s">
        <v>234</v>
      </c>
      <c r="BD2298" s="48" t="s">
        <v>234</v>
      </c>
      <c r="BE2298" s="50" t="s">
        <v>234</v>
      </c>
      <c r="BF2298" s="50" t="s">
        <v>234</v>
      </c>
      <c r="BG2298" s="48" t="s">
        <v>234</v>
      </c>
      <c r="BH2298" s="48" t="s">
        <v>234</v>
      </c>
      <c r="BI2298" s="50" t="s">
        <v>234</v>
      </c>
      <c r="BJ2298" s="50" t="s">
        <v>234</v>
      </c>
      <c r="BK2298" s="48" t="s">
        <v>234</v>
      </c>
      <c r="BL2298" s="48" t="s">
        <v>234</v>
      </c>
      <c r="BM2298" s="48" t="s">
        <v>234</v>
      </c>
      <c r="BN2298" s="58">
        <v>43405.545613113427</v>
      </c>
    </row>
    <row r="2299" spans="1:66" x14ac:dyDescent="0.25">
      <c r="A2299" s="48" t="s">
        <v>178</v>
      </c>
      <c r="B2299" s="48" t="s">
        <v>179</v>
      </c>
      <c r="C2299" s="49" t="s">
        <v>35</v>
      </c>
      <c r="D2299" s="49" t="s">
        <v>35</v>
      </c>
      <c r="E2299" s="49" t="s">
        <v>183</v>
      </c>
      <c r="F2299" s="48" t="s">
        <v>183</v>
      </c>
      <c r="G2299" s="48" t="s">
        <v>24444</v>
      </c>
      <c r="H2299" s="48" t="s">
        <v>1746</v>
      </c>
      <c r="I2299" s="48" t="s">
        <v>12</v>
      </c>
      <c r="J2299" s="48" t="s">
        <v>183</v>
      </c>
      <c r="L2299" s="48" t="s">
        <v>183</v>
      </c>
      <c r="M2299" s="48" t="s">
        <v>197</v>
      </c>
      <c r="N2299" s="48" t="s">
        <v>24445</v>
      </c>
      <c r="O2299" s="49" t="s">
        <v>183</v>
      </c>
      <c r="P2299" s="48" t="s">
        <v>183</v>
      </c>
      <c r="Q2299" s="48" t="s">
        <v>183</v>
      </c>
      <c r="R2299" s="48" t="s">
        <v>183</v>
      </c>
      <c r="S2299" s="48" t="s">
        <v>24446</v>
      </c>
      <c r="T2299" s="48" t="s">
        <v>414</v>
      </c>
      <c r="U2299" s="48" t="s">
        <v>183</v>
      </c>
      <c r="V2299" s="48" t="s">
        <v>183</v>
      </c>
      <c r="W2299" s="48" t="s">
        <v>417</v>
      </c>
      <c r="X2299" s="48" t="s">
        <v>24447</v>
      </c>
      <c r="Y2299" s="48" t="s">
        <v>24448</v>
      </c>
      <c r="Z2299" s="48" t="s">
        <v>24449</v>
      </c>
      <c r="AA2299" s="48" t="s">
        <v>24450</v>
      </c>
      <c r="AB2299" s="48" t="s">
        <v>192</v>
      </c>
      <c r="AC2299" s="48" t="s">
        <v>224</v>
      </c>
      <c r="AD2299" s="48" t="s">
        <v>183</v>
      </c>
      <c r="AE2299" s="48" t="s">
        <v>183</v>
      </c>
      <c r="AF2299" s="48" t="s">
        <v>24451</v>
      </c>
      <c r="AG2299" s="48" t="s">
        <v>183</v>
      </c>
      <c r="AH2299" s="48" t="s">
        <v>183</v>
      </c>
      <c r="AI2299" s="48" t="s">
        <v>183</v>
      </c>
      <c r="AJ2299" s="48" t="s">
        <v>183</v>
      </c>
      <c r="AK2299" s="48" t="s">
        <v>183</v>
      </c>
      <c r="AL2299" s="48" t="s">
        <v>183</v>
      </c>
      <c r="AM2299" s="48" t="s">
        <v>24452</v>
      </c>
      <c r="AN2299" s="48" t="s">
        <v>24453</v>
      </c>
      <c r="AO2299" s="48" t="s">
        <v>228</v>
      </c>
      <c r="AP2299" s="48" t="s">
        <v>1032</v>
      </c>
      <c r="AQ2299" s="48" t="s">
        <v>4779</v>
      </c>
      <c r="AR2299" s="48" t="s">
        <v>183</v>
      </c>
      <c r="AS2299" s="48" t="s">
        <v>183</v>
      </c>
      <c r="AT2299" s="48" t="s">
        <v>183</v>
      </c>
      <c r="AU2299" s="48" t="s">
        <v>183</v>
      </c>
      <c r="AV2299" s="48" t="s">
        <v>183</v>
      </c>
      <c r="AW2299" s="48" t="s">
        <v>183</v>
      </c>
      <c r="AX2299" s="48" t="s">
        <v>183</v>
      </c>
      <c r="AY2299" s="58" t="s">
        <v>183</v>
      </c>
      <c r="AZ2299" s="48" t="s">
        <v>2067</v>
      </c>
      <c r="BA2299" s="50" t="s">
        <v>183</v>
      </c>
      <c r="BB2299" s="50" t="s">
        <v>183</v>
      </c>
      <c r="BC2299" s="48" t="s">
        <v>234</v>
      </c>
      <c r="BD2299" s="48" t="s">
        <v>234</v>
      </c>
      <c r="BE2299" s="50" t="s">
        <v>234</v>
      </c>
      <c r="BF2299" s="50" t="s">
        <v>234</v>
      </c>
      <c r="BG2299" s="48" t="s">
        <v>234</v>
      </c>
      <c r="BH2299" s="48" t="s">
        <v>234</v>
      </c>
      <c r="BI2299" s="50" t="s">
        <v>234</v>
      </c>
      <c r="BJ2299" s="50" t="s">
        <v>234</v>
      </c>
      <c r="BK2299" s="48" t="s">
        <v>234</v>
      </c>
      <c r="BL2299" s="48" t="s">
        <v>234</v>
      </c>
      <c r="BM2299" s="48" t="s">
        <v>234</v>
      </c>
      <c r="BN2299" s="58">
        <v>43405.545613854163</v>
      </c>
    </row>
    <row r="2300" spans="1:66" x14ac:dyDescent="0.25">
      <c r="A2300" s="48" t="s">
        <v>178</v>
      </c>
      <c r="B2300" s="48" t="s">
        <v>179</v>
      </c>
      <c r="C2300" s="49" t="s">
        <v>35</v>
      </c>
      <c r="D2300" s="49" t="s">
        <v>35</v>
      </c>
      <c r="E2300" s="49" t="s">
        <v>183</v>
      </c>
      <c r="F2300" s="48" t="s">
        <v>183</v>
      </c>
      <c r="G2300" s="48" t="s">
        <v>24454</v>
      </c>
      <c r="H2300" s="48" t="s">
        <v>1746</v>
      </c>
      <c r="I2300" s="48" t="s">
        <v>12</v>
      </c>
      <c r="J2300" s="48" t="s">
        <v>183</v>
      </c>
      <c r="L2300" s="48" t="s">
        <v>183</v>
      </c>
      <c r="M2300" s="48" t="s">
        <v>197</v>
      </c>
      <c r="N2300" s="48" t="s">
        <v>24455</v>
      </c>
      <c r="O2300" s="49" t="s">
        <v>183</v>
      </c>
      <c r="P2300" s="48" t="s">
        <v>183</v>
      </c>
      <c r="Q2300" s="48" t="s">
        <v>183</v>
      </c>
      <c r="R2300" s="48" t="s">
        <v>183</v>
      </c>
      <c r="S2300" s="48" t="s">
        <v>24456</v>
      </c>
      <c r="T2300" s="48" t="s">
        <v>414</v>
      </c>
      <c r="U2300" s="48" t="s">
        <v>183</v>
      </c>
      <c r="V2300" s="48" t="s">
        <v>183</v>
      </c>
      <c r="W2300" s="48" t="s">
        <v>417</v>
      </c>
      <c r="X2300" s="48" t="s">
        <v>24457</v>
      </c>
      <c r="Y2300" s="48" t="s">
        <v>24458</v>
      </c>
      <c r="Z2300" s="48" t="s">
        <v>24459</v>
      </c>
      <c r="AA2300" s="48" t="s">
        <v>24460</v>
      </c>
      <c r="AB2300" s="48" t="s">
        <v>192</v>
      </c>
      <c r="AC2300" s="48" t="s">
        <v>224</v>
      </c>
      <c r="AD2300" s="48" t="s">
        <v>183</v>
      </c>
      <c r="AE2300" s="48" t="s">
        <v>183</v>
      </c>
      <c r="AF2300" s="48" t="s">
        <v>183</v>
      </c>
      <c r="AG2300" s="48" t="s">
        <v>183</v>
      </c>
      <c r="AH2300" s="48" t="s">
        <v>183</v>
      </c>
      <c r="AI2300" s="48" t="s">
        <v>183</v>
      </c>
      <c r="AJ2300" s="48" t="s">
        <v>183</v>
      </c>
      <c r="AK2300" s="48" t="s">
        <v>183</v>
      </c>
      <c r="AL2300" s="48" t="s">
        <v>183</v>
      </c>
      <c r="AM2300" s="48" t="s">
        <v>24461</v>
      </c>
      <c r="AN2300" s="48" t="s">
        <v>24462</v>
      </c>
      <c r="AO2300" s="48" t="s">
        <v>228</v>
      </c>
      <c r="AP2300" s="48" t="s">
        <v>1032</v>
      </c>
      <c r="AQ2300" s="48" t="s">
        <v>4779</v>
      </c>
      <c r="AR2300" s="48" t="s">
        <v>183</v>
      </c>
      <c r="AS2300" s="48" t="s">
        <v>183</v>
      </c>
      <c r="AT2300" s="48" t="s">
        <v>183</v>
      </c>
      <c r="AU2300" s="48" t="s">
        <v>183</v>
      </c>
      <c r="AV2300" s="48" t="s">
        <v>183</v>
      </c>
      <c r="AW2300" s="48" t="s">
        <v>183</v>
      </c>
      <c r="AX2300" s="48" t="s">
        <v>183</v>
      </c>
      <c r="AY2300" s="58" t="s">
        <v>183</v>
      </c>
      <c r="AZ2300" s="48" t="s">
        <v>2067</v>
      </c>
      <c r="BA2300" s="50" t="s">
        <v>183</v>
      </c>
      <c r="BB2300" s="50" t="s">
        <v>183</v>
      </c>
      <c r="BC2300" s="48" t="s">
        <v>234</v>
      </c>
      <c r="BD2300" s="48" t="s">
        <v>234</v>
      </c>
      <c r="BE2300" s="50" t="s">
        <v>234</v>
      </c>
      <c r="BF2300" s="50" t="s">
        <v>234</v>
      </c>
      <c r="BG2300" s="48" t="s">
        <v>234</v>
      </c>
      <c r="BH2300" s="48" t="s">
        <v>234</v>
      </c>
      <c r="BI2300" s="50" t="s">
        <v>234</v>
      </c>
      <c r="BJ2300" s="50" t="s">
        <v>234</v>
      </c>
      <c r="BK2300" s="48" t="s">
        <v>234</v>
      </c>
      <c r="BL2300" s="48" t="s">
        <v>234</v>
      </c>
      <c r="BM2300" s="48" t="s">
        <v>234</v>
      </c>
      <c r="BN2300" s="58">
        <v>43405.545614502313</v>
      </c>
    </row>
    <row r="2301" spans="1:66" x14ac:dyDescent="0.25">
      <c r="A2301" s="48" t="s">
        <v>178</v>
      </c>
      <c r="B2301" s="48" t="s">
        <v>179</v>
      </c>
      <c r="C2301" s="49" t="s">
        <v>35</v>
      </c>
      <c r="D2301" s="49" t="s">
        <v>35</v>
      </c>
      <c r="E2301" s="49" t="s">
        <v>183</v>
      </c>
      <c r="F2301" s="48" t="s">
        <v>183</v>
      </c>
      <c r="G2301" s="48" t="s">
        <v>24463</v>
      </c>
      <c r="H2301" s="48" t="s">
        <v>1746</v>
      </c>
      <c r="I2301" s="48" t="s">
        <v>12</v>
      </c>
      <c r="J2301" s="48" t="s">
        <v>183</v>
      </c>
      <c r="L2301" s="48" t="s">
        <v>183</v>
      </c>
      <c r="M2301" s="48" t="s">
        <v>197</v>
      </c>
      <c r="N2301" s="48" t="s">
        <v>24464</v>
      </c>
      <c r="O2301" s="49" t="s">
        <v>183</v>
      </c>
      <c r="P2301" s="48" t="s">
        <v>183</v>
      </c>
      <c r="Q2301" s="48" t="s">
        <v>183</v>
      </c>
      <c r="R2301" s="48" t="s">
        <v>183</v>
      </c>
      <c r="S2301" s="48" t="s">
        <v>1692</v>
      </c>
      <c r="T2301" s="48" t="s">
        <v>414</v>
      </c>
      <c r="U2301" s="48" t="s">
        <v>183</v>
      </c>
      <c r="V2301" s="48" t="s">
        <v>183</v>
      </c>
      <c r="W2301" s="48" t="s">
        <v>417</v>
      </c>
      <c r="X2301" s="48" t="s">
        <v>24465</v>
      </c>
      <c r="Y2301" s="48" t="s">
        <v>24466</v>
      </c>
      <c r="Z2301" s="48" t="s">
        <v>24467</v>
      </c>
      <c r="AA2301" s="48" t="s">
        <v>24468</v>
      </c>
      <c r="AB2301" s="48" t="s">
        <v>192</v>
      </c>
      <c r="AC2301" s="48" t="s">
        <v>224</v>
      </c>
      <c r="AD2301" s="48" t="s">
        <v>183</v>
      </c>
      <c r="AE2301" s="48" t="s">
        <v>183</v>
      </c>
      <c r="AF2301" s="48" t="s">
        <v>24469</v>
      </c>
      <c r="AG2301" s="48" t="s">
        <v>183</v>
      </c>
      <c r="AH2301" s="48" t="s">
        <v>183</v>
      </c>
      <c r="AI2301" s="48" t="s">
        <v>183</v>
      </c>
      <c r="AJ2301" s="48" t="s">
        <v>183</v>
      </c>
      <c r="AK2301" s="48" t="s">
        <v>183</v>
      </c>
      <c r="AL2301" s="48" t="s">
        <v>183</v>
      </c>
      <c r="AM2301" s="48" t="s">
        <v>24470</v>
      </c>
      <c r="AN2301" s="48" t="s">
        <v>24471</v>
      </c>
      <c r="AO2301" s="48" t="s">
        <v>228</v>
      </c>
      <c r="AP2301" s="48" t="s">
        <v>1032</v>
      </c>
      <c r="AQ2301" s="48" t="s">
        <v>4779</v>
      </c>
      <c r="AR2301" s="48" t="s">
        <v>183</v>
      </c>
      <c r="AS2301" s="48" t="s">
        <v>183</v>
      </c>
      <c r="AT2301" s="48" t="s">
        <v>183</v>
      </c>
      <c r="AU2301" s="48" t="s">
        <v>183</v>
      </c>
      <c r="AV2301" s="48" t="s">
        <v>183</v>
      </c>
      <c r="AW2301" s="48" t="s">
        <v>183</v>
      </c>
      <c r="AX2301" s="48" t="s">
        <v>183</v>
      </c>
      <c r="AY2301" s="58" t="s">
        <v>183</v>
      </c>
      <c r="AZ2301" s="48" t="s">
        <v>2067</v>
      </c>
      <c r="BA2301" s="50" t="s">
        <v>183</v>
      </c>
      <c r="BB2301" s="50" t="s">
        <v>183</v>
      </c>
      <c r="BC2301" s="48" t="s">
        <v>234</v>
      </c>
      <c r="BD2301" s="48" t="s">
        <v>234</v>
      </c>
      <c r="BE2301" s="50" t="s">
        <v>234</v>
      </c>
      <c r="BF2301" s="50" t="s">
        <v>234</v>
      </c>
      <c r="BG2301" s="48" t="s">
        <v>234</v>
      </c>
      <c r="BH2301" s="48" t="s">
        <v>234</v>
      </c>
      <c r="BI2301" s="50" t="s">
        <v>234</v>
      </c>
      <c r="BJ2301" s="50" t="s">
        <v>234</v>
      </c>
      <c r="BK2301" s="48" t="s">
        <v>234</v>
      </c>
      <c r="BL2301" s="48" t="s">
        <v>234</v>
      </c>
      <c r="BM2301" s="48" t="s">
        <v>234</v>
      </c>
      <c r="BN2301" s="58">
        <v>43405.545615081013</v>
      </c>
    </row>
    <row r="2302" spans="1:66" x14ac:dyDescent="0.25">
      <c r="A2302" s="48" t="s">
        <v>178</v>
      </c>
      <c r="B2302" s="48" t="s">
        <v>179</v>
      </c>
      <c r="C2302" s="49" t="s">
        <v>35</v>
      </c>
      <c r="D2302" s="49" t="s">
        <v>35</v>
      </c>
      <c r="E2302" s="49" t="s">
        <v>183</v>
      </c>
      <c r="F2302" s="48" t="s">
        <v>183</v>
      </c>
      <c r="G2302" s="48" t="s">
        <v>24472</v>
      </c>
      <c r="H2302" s="48" t="s">
        <v>1746</v>
      </c>
      <c r="I2302" s="48" t="s">
        <v>12</v>
      </c>
      <c r="J2302" s="48" t="s">
        <v>183</v>
      </c>
      <c r="L2302" s="48" t="s">
        <v>183</v>
      </c>
      <c r="M2302" s="48" t="s">
        <v>197</v>
      </c>
      <c r="N2302" s="48" t="s">
        <v>24473</v>
      </c>
      <c r="O2302" s="49" t="s">
        <v>183</v>
      </c>
      <c r="P2302" s="48" t="s">
        <v>183</v>
      </c>
      <c r="Q2302" s="48" t="s">
        <v>183</v>
      </c>
      <c r="R2302" s="48" t="s">
        <v>183</v>
      </c>
      <c r="S2302" s="48" t="s">
        <v>24474</v>
      </c>
      <c r="T2302" s="48" t="s">
        <v>414</v>
      </c>
      <c r="U2302" s="48" t="s">
        <v>183</v>
      </c>
      <c r="V2302" s="48" t="s">
        <v>183</v>
      </c>
      <c r="W2302" s="48" t="s">
        <v>417</v>
      </c>
      <c r="X2302" s="48" t="s">
        <v>24475</v>
      </c>
      <c r="Y2302" s="48" t="s">
        <v>24476</v>
      </c>
      <c r="Z2302" s="48" t="s">
        <v>24477</v>
      </c>
      <c r="AA2302" s="48" t="s">
        <v>24478</v>
      </c>
      <c r="AB2302" s="48" t="s">
        <v>192</v>
      </c>
      <c r="AC2302" s="48" t="s">
        <v>224</v>
      </c>
      <c r="AD2302" s="48" t="s">
        <v>183</v>
      </c>
      <c r="AE2302" s="48" t="s">
        <v>183</v>
      </c>
      <c r="AF2302" s="48" t="s">
        <v>183</v>
      </c>
      <c r="AG2302" s="48" t="s">
        <v>183</v>
      </c>
      <c r="AH2302" s="48" t="s">
        <v>183</v>
      </c>
      <c r="AI2302" s="48" t="s">
        <v>183</v>
      </c>
      <c r="AJ2302" s="48" t="s">
        <v>183</v>
      </c>
      <c r="AK2302" s="48" t="s">
        <v>183</v>
      </c>
      <c r="AL2302" s="48" t="s">
        <v>183</v>
      </c>
      <c r="AM2302" s="48" t="s">
        <v>24479</v>
      </c>
      <c r="AN2302" s="48" t="s">
        <v>24480</v>
      </c>
      <c r="AO2302" s="48" t="s">
        <v>228</v>
      </c>
      <c r="AP2302" s="48" t="s">
        <v>1032</v>
      </c>
      <c r="AQ2302" s="48" t="s">
        <v>4779</v>
      </c>
      <c r="AR2302" s="48" t="s">
        <v>183</v>
      </c>
      <c r="AS2302" s="48" t="s">
        <v>183</v>
      </c>
      <c r="AT2302" s="48" t="s">
        <v>183</v>
      </c>
      <c r="AU2302" s="48" t="s">
        <v>183</v>
      </c>
      <c r="AV2302" s="48" t="s">
        <v>183</v>
      </c>
      <c r="AW2302" s="48" t="s">
        <v>183</v>
      </c>
      <c r="AX2302" s="48" t="s">
        <v>183</v>
      </c>
      <c r="AY2302" s="58" t="s">
        <v>183</v>
      </c>
      <c r="AZ2302" s="48" t="s">
        <v>2067</v>
      </c>
      <c r="BA2302" s="50" t="s">
        <v>183</v>
      </c>
      <c r="BB2302" s="50" t="s">
        <v>183</v>
      </c>
      <c r="BC2302" s="48" t="s">
        <v>234</v>
      </c>
      <c r="BD2302" s="48" t="s">
        <v>234</v>
      </c>
      <c r="BE2302" s="50" t="s">
        <v>234</v>
      </c>
      <c r="BF2302" s="50" t="s">
        <v>234</v>
      </c>
      <c r="BG2302" s="48" t="s">
        <v>234</v>
      </c>
      <c r="BH2302" s="48" t="s">
        <v>234</v>
      </c>
      <c r="BI2302" s="50" t="s">
        <v>234</v>
      </c>
      <c r="BJ2302" s="50" t="s">
        <v>234</v>
      </c>
      <c r="BK2302" s="48" t="s">
        <v>234</v>
      </c>
      <c r="BL2302" s="48" t="s">
        <v>234</v>
      </c>
      <c r="BM2302" s="48" t="s">
        <v>234</v>
      </c>
      <c r="BN2302" s="58">
        <v>43405.545615659721</v>
      </c>
    </row>
    <row r="2303" spans="1:66" x14ac:dyDescent="0.25">
      <c r="A2303" s="48" t="s">
        <v>178</v>
      </c>
      <c r="B2303" s="48" t="s">
        <v>179</v>
      </c>
      <c r="C2303" s="49" t="s">
        <v>35</v>
      </c>
      <c r="D2303" s="49" t="s">
        <v>35</v>
      </c>
      <c r="E2303" s="49" t="s">
        <v>183</v>
      </c>
      <c r="F2303" s="48" t="s">
        <v>183</v>
      </c>
      <c r="G2303" s="48" t="s">
        <v>24481</v>
      </c>
      <c r="H2303" s="48" t="s">
        <v>1746</v>
      </c>
      <c r="I2303" s="48" t="s">
        <v>12</v>
      </c>
      <c r="J2303" s="48" t="s">
        <v>183</v>
      </c>
      <c r="L2303" s="48" t="s">
        <v>183</v>
      </c>
      <c r="M2303" s="48" t="s">
        <v>197</v>
      </c>
      <c r="N2303" s="48" t="s">
        <v>24482</v>
      </c>
      <c r="O2303" s="49" t="s">
        <v>183</v>
      </c>
      <c r="P2303" s="48" t="s">
        <v>183</v>
      </c>
      <c r="Q2303" s="48" t="s">
        <v>183</v>
      </c>
      <c r="R2303" s="48" t="s">
        <v>183</v>
      </c>
      <c r="S2303" s="48" t="s">
        <v>24483</v>
      </c>
      <c r="T2303" s="48" t="s">
        <v>414</v>
      </c>
      <c r="U2303" s="48" t="s">
        <v>183</v>
      </c>
      <c r="V2303" s="48" t="s">
        <v>183</v>
      </c>
      <c r="W2303" s="48" t="s">
        <v>417</v>
      </c>
      <c r="X2303" s="48" t="s">
        <v>24484</v>
      </c>
      <c r="Y2303" s="48" t="s">
        <v>24485</v>
      </c>
      <c r="Z2303" s="48" t="s">
        <v>24486</v>
      </c>
      <c r="AA2303" s="48" t="s">
        <v>24487</v>
      </c>
      <c r="AB2303" s="48" t="s">
        <v>192</v>
      </c>
      <c r="AC2303" s="48" t="s">
        <v>224</v>
      </c>
      <c r="AD2303" s="48" t="s">
        <v>183</v>
      </c>
      <c r="AE2303" s="48" t="s">
        <v>183</v>
      </c>
      <c r="AF2303" s="48" t="s">
        <v>24488</v>
      </c>
      <c r="AG2303" s="48" t="s">
        <v>183</v>
      </c>
      <c r="AH2303" s="48" t="s">
        <v>183</v>
      </c>
      <c r="AI2303" s="48" t="s">
        <v>183</v>
      </c>
      <c r="AJ2303" s="48" t="s">
        <v>183</v>
      </c>
      <c r="AK2303" s="48" t="s">
        <v>183</v>
      </c>
      <c r="AL2303" s="48" t="s">
        <v>183</v>
      </c>
      <c r="AM2303" s="48" t="s">
        <v>24489</v>
      </c>
      <c r="AN2303" s="48" t="s">
        <v>24490</v>
      </c>
      <c r="AO2303" s="48" t="s">
        <v>228</v>
      </c>
      <c r="AP2303" s="48" t="s">
        <v>1032</v>
      </c>
      <c r="AQ2303" s="48" t="s">
        <v>4779</v>
      </c>
      <c r="AR2303" s="48" t="s">
        <v>183</v>
      </c>
      <c r="AS2303" s="48" t="s">
        <v>183</v>
      </c>
      <c r="AT2303" s="48" t="s">
        <v>183</v>
      </c>
      <c r="AU2303" s="48" t="s">
        <v>183</v>
      </c>
      <c r="AV2303" s="48" t="s">
        <v>183</v>
      </c>
      <c r="AW2303" s="48" t="s">
        <v>183</v>
      </c>
      <c r="AX2303" s="48" t="s">
        <v>183</v>
      </c>
      <c r="AY2303" s="58" t="s">
        <v>183</v>
      </c>
      <c r="AZ2303" s="48" t="s">
        <v>2067</v>
      </c>
      <c r="BA2303" s="50" t="s">
        <v>183</v>
      </c>
      <c r="BB2303" s="50" t="s">
        <v>183</v>
      </c>
      <c r="BC2303" s="48" t="s">
        <v>234</v>
      </c>
      <c r="BD2303" s="48" t="s">
        <v>234</v>
      </c>
      <c r="BE2303" s="50" t="s">
        <v>234</v>
      </c>
      <c r="BF2303" s="50" t="s">
        <v>234</v>
      </c>
      <c r="BG2303" s="48" t="s">
        <v>234</v>
      </c>
      <c r="BH2303" s="48" t="s">
        <v>234</v>
      </c>
      <c r="BI2303" s="50" t="s">
        <v>234</v>
      </c>
      <c r="BJ2303" s="50" t="s">
        <v>234</v>
      </c>
      <c r="BK2303" s="48" t="s">
        <v>234</v>
      </c>
      <c r="BL2303" s="48" t="s">
        <v>234</v>
      </c>
      <c r="BM2303" s="48" t="s">
        <v>234</v>
      </c>
      <c r="BN2303" s="58">
        <v>43405.545616238422</v>
      </c>
    </row>
    <row r="2304" spans="1:66" x14ac:dyDescent="0.25">
      <c r="A2304" s="48" t="s">
        <v>178</v>
      </c>
      <c r="B2304" s="48" t="s">
        <v>179</v>
      </c>
      <c r="C2304" s="49" t="s">
        <v>35</v>
      </c>
      <c r="D2304" s="49" t="s">
        <v>35</v>
      </c>
      <c r="E2304" s="49" t="s">
        <v>183</v>
      </c>
      <c r="F2304" s="48" t="s">
        <v>183</v>
      </c>
      <c r="G2304" s="48" t="s">
        <v>24491</v>
      </c>
      <c r="H2304" s="48" t="s">
        <v>1746</v>
      </c>
      <c r="I2304" s="48" t="s">
        <v>12</v>
      </c>
      <c r="J2304" s="48" t="s">
        <v>183</v>
      </c>
      <c r="L2304" s="48" t="s">
        <v>183</v>
      </c>
      <c r="M2304" s="48" t="s">
        <v>197</v>
      </c>
      <c r="N2304" s="48" t="s">
        <v>24492</v>
      </c>
      <c r="O2304" s="49" t="s">
        <v>183</v>
      </c>
      <c r="P2304" s="48" t="s">
        <v>183</v>
      </c>
      <c r="Q2304" s="48" t="s">
        <v>183</v>
      </c>
      <c r="R2304" s="48" t="s">
        <v>183</v>
      </c>
      <c r="S2304" s="48" t="s">
        <v>24493</v>
      </c>
      <c r="T2304" s="48" t="s">
        <v>414</v>
      </c>
      <c r="U2304" s="48" t="s">
        <v>183</v>
      </c>
      <c r="V2304" s="48" t="s">
        <v>183</v>
      </c>
      <c r="W2304" s="48" t="s">
        <v>417</v>
      </c>
      <c r="X2304" s="48" t="s">
        <v>24494</v>
      </c>
      <c r="Y2304" s="48" t="s">
        <v>24495</v>
      </c>
      <c r="Z2304" s="48" t="s">
        <v>24496</v>
      </c>
      <c r="AA2304" s="48" t="s">
        <v>24497</v>
      </c>
      <c r="AB2304" s="48" t="s">
        <v>192</v>
      </c>
      <c r="AC2304" s="48" t="s">
        <v>224</v>
      </c>
      <c r="AD2304" s="48" t="s">
        <v>183</v>
      </c>
      <c r="AE2304" s="48" t="s">
        <v>183</v>
      </c>
      <c r="AF2304" s="48" t="s">
        <v>183</v>
      </c>
      <c r="AG2304" s="48" t="s">
        <v>183</v>
      </c>
      <c r="AH2304" s="48" t="s">
        <v>183</v>
      </c>
      <c r="AI2304" s="48" t="s">
        <v>183</v>
      </c>
      <c r="AJ2304" s="48" t="s">
        <v>183</v>
      </c>
      <c r="AK2304" s="48" t="s">
        <v>183</v>
      </c>
      <c r="AL2304" s="48" t="s">
        <v>183</v>
      </c>
      <c r="AM2304" s="48" t="s">
        <v>24498</v>
      </c>
      <c r="AN2304" s="48" t="s">
        <v>24499</v>
      </c>
      <c r="AO2304" s="48" t="s">
        <v>228</v>
      </c>
      <c r="AP2304" s="48" t="s">
        <v>1032</v>
      </c>
      <c r="AQ2304" s="48" t="s">
        <v>4779</v>
      </c>
      <c r="AR2304" s="48" t="s">
        <v>183</v>
      </c>
      <c r="AS2304" s="48" t="s">
        <v>183</v>
      </c>
      <c r="AT2304" s="48" t="s">
        <v>183</v>
      </c>
      <c r="AU2304" s="48" t="s">
        <v>183</v>
      </c>
      <c r="AV2304" s="48" t="s">
        <v>183</v>
      </c>
      <c r="AW2304" s="48" t="s">
        <v>183</v>
      </c>
      <c r="AX2304" s="48" t="s">
        <v>183</v>
      </c>
      <c r="AY2304" s="58" t="s">
        <v>183</v>
      </c>
      <c r="AZ2304" s="48" t="s">
        <v>2067</v>
      </c>
      <c r="BA2304" s="50" t="s">
        <v>183</v>
      </c>
      <c r="BB2304" s="50" t="s">
        <v>183</v>
      </c>
      <c r="BC2304" s="48" t="s">
        <v>234</v>
      </c>
      <c r="BD2304" s="48" t="s">
        <v>234</v>
      </c>
      <c r="BE2304" s="50" t="s">
        <v>234</v>
      </c>
      <c r="BF2304" s="50" t="s">
        <v>234</v>
      </c>
      <c r="BG2304" s="48" t="s">
        <v>234</v>
      </c>
      <c r="BH2304" s="48" t="s">
        <v>234</v>
      </c>
      <c r="BI2304" s="50" t="s">
        <v>234</v>
      </c>
      <c r="BJ2304" s="50" t="s">
        <v>234</v>
      </c>
      <c r="BK2304" s="48" t="s">
        <v>234</v>
      </c>
      <c r="BL2304" s="48" t="s">
        <v>234</v>
      </c>
      <c r="BM2304" s="48" t="s">
        <v>234</v>
      </c>
      <c r="BN2304" s="58">
        <v>43405.545616817129</v>
      </c>
    </row>
    <row r="2305" spans="1:66" x14ac:dyDescent="0.25">
      <c r="A2305" s="48" t="s">
        <v>178</v>
      </c>
      <c r="B2305" s="48" t="s">
        <v>179</v>
      </c>
      <c r="C2305" s="49" t="s">
        <v>35</v>
      </c>
      <c r="D2305" s="49" t="s">
        <v>35</v>
      </c>
      <c r="E2305" s="49" t="s">
        <v>183</v>
      </c>
      <c r="F2305" s="48" t="s">
        <v>183</v>
      </c>
      <c r="G2305" s="48" t="s">
        <v>24500</v>
      </c>
      <c r="H2305" s="48" t="s">
        <v>1746</v>
      </c>
      <c r="I2305" s="48" t="s">
        <v>12</v>
      </c>
      <c r="J2305" s="48" t="s">
        <v>183</v>
      </c>
      <c r="L2305" s="48" t="s">
        <v>183</v>
      </c>
      <c r="M2305" s="48" t="s">
        <v>197</v>
      </c>
      <c r="N2305" s="48" t="s">
        <v>24501</v>
      </c>
      <c r="O2305" s="49" t="s">
        <v>183</v>
      </c>
      <c r="P2305" s="48" t="s">
        <v>183</v>
      </c>
      <c r="Q2305" s="48" t="s">
        <v>183</v>
      </c>
      <c r="R2305" s="48" t="s">
        <v>183</v>
      </c>
      <c r="S2305" s="48" t="s">
        <v>24502</v>
      </c>
      <c r="T2305" s="48" t="s">
        <v>492</v>
      </c>
      <c r="U2305" s="48" t="s">
        <v>183</v>
      </c>
      <c r="V2305" s="48" t="s">
        <v>183</v>
      </c>
      <c r="W2305" s="48" t="s">
        <v>1344</v>
      </c>
      <c r="X2305" s="48" t="s">
        <v>4974</v>
      </c>
      <c r="Y2305" s="48" t="s">
        <v>222</v>
      </c>
      <c r="Z2305" s="48" t="s">
        <v>24503</v>
      </c>
      <c r="AA2305" s="48" t="s">
        <v>183</v>
      </c>
      <c r="AB2305" s="48" t="s">
        <v>192</v>
      </c>
      <c r="AC2305" s="48" t="s">
        <v>224</v>
      </c>
      <c r="AD2305" s="48" t="s">
        <v>183</v>
      </c>
      <c r="AE2305" s="48" t="s">
        <v>183</v>
      </c>
      <c r="AF2305" s="48" t="s">
        <v>183</v>
      </c>
      <c r="AG2305" s="48" t="s">
        <v>183</v>
      </c>
      <c r="AH2305" s="48" t="s">
        <v>183</v>
      </c>
      <c r="AI2305" s="48" t="s">
        <v>183</v>
      </c>
      <c r="AJ2305" s="48" t="s">
        <v>183</v>
      </c>
      <c r="AK2305" s="48" t="s">
        <v>183</v>
      </c>
      <c r="AL2305" s="48" t="s">
        <v>183</v>
      </c>
      <c r="AM2305" s="48" t="s">
        <v>24504</v>
      </c>
      <c r="AN2305" s="48" t="s">
        <v>24505</v>
      </c>
      <c r="AO2305" s="48" t="s">
        <v>228</v>
      </c>
      <c r="AP2305" s="48" t="s">
        <v>1032</v>
      </c>
      <c r="AQ2305" s="48" t="s">
        <v>4779</v>
      </c>
      <c r="AR2305" s="48" t="s">
        <v>183</v>
      </c>
      <c r="AS2305" s="48" t="s">
        <v>183</v>
      </c>
      <c r="AT2305" s="48" t="s">
        <v>183</v>
      </c>
      <c r="AU2305" s="48" t="s">
        <v>183</v>
      </c>
      <c r="AV2305" s="48" t="s">
        <v>183</v>
      </c>
      <c r="AW2305" s="48" t="s">
        <v>183</v>
      </c>
      <c r="AX2305" s="48" t="s">
        <v>183</v>
      </c>
      <c r="AY2305" s="58" t="s">
        <v>183</v>
      </c>
      <c r="AZ2305" s="48" t="s">
        <v>2067</v>
      </c>
      <c r="BA2305" s="50" t="s">
        <v>183</v>
      </c>
      <c r="BB2305" s="50" t="s">
        <v>183</v>
      </c>
      <c r="BC2305" s="48" t="s">
        <v>234</v>
      </c>
      <c r="BD2305" s="48" t="s">
        <v>234</v>
      </c>
      <c r="BE2305" s="50" t="s">
        <v>234</v>
      </c>
      <c r="BF2305" s="50" t="s">
        <v>234</v>
      </c>
      <c r="BG2305" s="48" t="s">
        <v>234</v>
      </c>
      <c r="BH2305" s="48" t="s">
        <v>234</v>
      </c>
      <c r="BI2305" s="50" t="s">
        <v>234</v>
      </c>
      <c r="BJ2305" s="50" t="s">
        <v>234</v>
      </c>
      <c r="BK2305" s="48" t="s">
        <v>234</v>
      </c>
      <c r="BL2305" s="48" t="s">
        <v>234</v>
      </c>
      <c r="BM2305" s="48" t="s">
        <v>234</v>
      </c>
      <c r="BN2305" s="58">
        <v>43405.545617442127</v>
      </c>
    </row>
    <row r="2306" spans="1:66" x14ac:dyDescent="0.25">
      <c r="A2306" s="48" t="s">
        <v>178</v>
      </c>
      <c r="B2306" s="48" t="s">
        <v>179</v>
      </c>
      <c r="C2306" s="49" t="s">
        <v>35</v>
      </c>
      <c r="D2306" s="49" t="s">
        <v>35</v>
      </c>
      <c r="E2306" s="49" t="s">
        <v>183</v>
      </c>
      <c r="F2306" s="48" t="s">
        <v>183</v>
      </c>
      <c r="G2306" s="48" t="s">
        <v>24506</v>
      </c>
      <c r="H2306" s="48" t="s">
        <v>1746</v>
      </c>
      <c r="I2306" s="48" t="s">
        <v>12</v>
      </c>
      <c r="J2306" s="48" t="s">
        <v>183</v>
      </c>
      <c r="L2306" s="48" t="s">
        <v>183</v>
      </c>
      <c r="M2306" s="48" t="s">
        <v>197</v>
      </c>
      <c r="N2306" s="48" t="s">
        <v>24507</v>
      </c>
      <c r="O2306" s="49" t="s">
        <v>183</v>
      </c>
      <c r="P2306" s="48" t="s">
        <v>183</v>
      </c>
      <c r="Q2306" s="48" t="s">
        <v>183</v>
      </c>
      <c r="R2306" s="48" t="s">
        <v>183</v>
      </c>
      <c r="S2306" s="48" t="s">
        <v>24508</v>
      </c>
      <c r="T2306" s="48" t="s">
        <v>492</v>
      </c>
      <c r="U2306" s="48" t="s">
        <v>183</v>
      </c>
      <c r="V2306" s="48" t="s">
        <v>183</v>
      </c>
      <c r="W2306" s="48" t="s">
        <v>13181</v>
      </c>
      <c r="X2306" s="48" t="s">
        <v>24509</v>
      </c>
      <c r="Y2306" s="48" t="s">
        <v>222</v>
      </c>
      <c r="Z2306" s="48" t="s">
        <v>24510</v>
      </c>
      <c r="AA2306" s="48" t="s">
        <v>24511</v>
      </c>
      <c r="AB2306" s="48" t="s">
        <v>192</v>
      </c>
      <c r="AC2306" s="48" t="s">
        <v>224</v>
      </c>
      <c r="AD2306" s="48" t="s">
        <v>183</v>
      </c>
      <c r="AE2306" s="48" t="s">
        <v>183</v>
      </c>
      <c r="AF2306" s="48" t="s">
        <v>183</v>
      </c>
      <c r="AG2306" s="48" t="s">
        <v>183</v>
      </c>
      <c r="AH2306" s="48" t="s">
        <v>183</v>
      </c>
      <c r="AI2306" s="48" t="s">
        <v>183</v>
      </c>
      <c r="AJ2306" s="48" t="s">
        <v>183</v>
      </c>
      <c r="AK2306" s="48" t="s">
        <v>183</v>
      </c>
      <c r="AL2306" s="48" t="s">
        <v>183</v>
      </c>
      <c r="AM2306" s="48" t="s">
        <v>24512</v>
      </c>
      <c r="AN2306" s="48" t="s">
        <v>24513</v>
      </c>
      <c r="AO2306" s="48" t="s">
        <v>228</v>
      </c>
      <c r="AP2306" s="48" t="s">
        <v>1032</v>
      </c>
      <c r="AQ2306" s="48" t="s">
        <v>4779</v>
      </c>
      <c r="AR2306" s="48" t="s">
        <v>183</v>
      </c>
      <c r="AS2306" s="48" t="s">
        <v>183</v>
      </c>
      <c r="AT2306" s="48" t="s">
        <v>183</v>
      </c>
      <c r="AU2306" s="48" t="s">
        <v>183</v>
      </c>
      <c r="AV2306" s="48" t="s">
        <v>183</v>
      </c>
      <c r="AW2306" s="48" t="s">
        <v>183</v>
      </c>
      <c r="AX2306" s="48" t="s">
        <v>183</v>
      </c>
      <c r="AY2306" s="58" t="s">
        <v>183</v>
      </c>
      <c r="AZ2306" s="48" t="s">
        <v>2067</v>
      </c>
      <c r="BA2306" s="50" t="s">
        <v>183</v>
      </c>
      <c r="BB2306" s="50" t="s">
        <v>183</v>
      </c>
      <c r="BC2306" s="48" t="s">
        <v>234</v>
      </c>
      <c r="BD2306" s="48" t="s">
        <v>234</v>
      </c>
      <c r="BE2306" s="50" t="s">
        <v>234</v>
      </c>
      <c r="BF2306" s="50" t="s">
        <v>234</v>
      </c>
      <c r="BG2306" s="48" t="s">
        <v>234</v>
      </c>
      <c r="BH2306" s="48" t="s">
        <v>234</v>
      </c>
      <c r="BI2306" s="50" t="s">
        <v>234</v>
      </c>
      <c r="BJ2306" s="50" t="s">
        <v>234</v>
      </c>
      <c r="BK2306" s="48" t="s">
        <v>234</v>
      </c>
      <c r="BL2306" s="48" t="s">
        <v>234</v>
      </c>
      <c r="BM2306" s="48" t="s">
        <v>234</v>
      </c>
      <c r="BN2306" s="58">
        <v>43405.545618055556</v>
      </c>
    </row>
    <row r="2307" spans="1:66" x14ac:dyDescent="0.25">
      <c r="A2307" s="48" t="s">
        <v>178</v>
      </c>
      <c r="B2307" s="48" t="s">
        <v>179</v>
      </c>
      <c r="C2307" s="49" t="s">
        <v>35</v>
      </c>
      <c r="D2307" s="49" t="s">
        <v>35</v>
      </c>
      <c r="E2307" s="49" t="s">
        <v>183</v>
      </c>
      <c r="F2307" s="48" t="s">
        <v>183</v>
      </c>
      <c r="G2307" s="48" t="s">
        <v>24514</v>
      </c>
      <c r="H2307" s="48" t="s">
        <v>1746</v>
      </c>
      <c r="I2307" s="48" t="s">
        <v>12</v>
      </c>
      <c r="J2307" s="48" t="s">
        <v>183</v>
      </c>
      <c r="L2307" s="48" t="s">
        <v>183</v>
      </c>
      <c r="M2307" s="48" t="s">
        <v>197</v>
      </c>
      <c r="N2307" s="48" t="s">
        <v>24515</v>
      </c>
      <c r="O2307" s="49" t="s">
        <v>183</v>
      </c>
      <c r="P2307" s="48" t="s">
        <v>183</v>
      </c>
      <c r="Q2307" s="48" t="s">
        <v>183</v>
      </c>
      <c r="R2307" s="48" t="s">
        <v>183</v>
      </c>
      <c r="S2307" s="48" t="s">
        <v>24516</v>
      </c>
      <c r="T2307" s="48" t="s">
        <v>3811</v>
      </c>
      <c r="U2307" s="48" t="s">
        <v>183</v>
      </c>
      <c r="V2307" s="48" t="s">
        <v>183</v>
      </c>
      <c r="W2307" s="48" t="s">
        <v>24517</v>
      </c>
      <c r="X2307" s="48" t="s">
        <v>24518</v>
      </c>
      <c r="Y2307" s="48" t="s">
        <v>24519</v>
      </c>
      <c r="Z2307" s="48" t="s">
        <v>24520</v>
      </c>
      <c r="AA2307" s="48" t="s">
        <v>24521</v>
      </c>
      <c r="AB2307" s="48" t="s">
        <v>192</v>
      </c>
      <c r="AC2307" s="48" t="s">
        <v>224</v>
      </c>
      <c r="AD2307" s="48" t="s">
        <v>183</v>
      </c>
      <c r="AE2307" s="48" t="s">
        <v>183</v>
      </c>
      <c r="AF2307" s="48" t="s">
        <v>24522</v>
      </c>
      <c r="AG2307" s="48" t="s">
        <v>183</v>
      </c>
      <c r="AH2307" s="48" t="s">
        <v>183</v>
      </c>
      <c r="AI2307" s="48" t="s">
        <v>183</v>
      </c>
      <c r="AJ2307" s="48" t="s">
        <v>183</v>
      </c>
      <c r="AK2307" s="48" t="s">
        <v>183</v>
      </c>
      <c r="AL2307" s="48" t="s">
        <v>183</v>
      </c>
      <c r="AM2307" s="48" t="s">
        <v>24523</v>
      </c>
      <c r="AN2307" s="48" t="s">
        <v>24524</v>
      </c>
      <c r="AO2307" s="48" t="s">
        <v>228</v>
      </c>
      <c r="AP2307" s="48" t="s">
        <v>1032</v>
      </c>
      <c r="AQ2307" s="48" t="s">
        <v>4779</v>
      </c>
      <c r="AR2307" s="48" t="s">
        <v>183</v>
      </c>
      <c r="AS2307" s="48" t="s">
        <v>183</v>
      </c>
      <c r="AT2307" s="48" t="s">
        <v>183</v>
      </c>
      <c r="AU2307" s="48" t="s">
        <v>183</v>
      </c>
      <c r="AV2307" s="48" t="s">
        <v>183</v>
      </c>
      <c r="AW2307" s="48" t="s">
        <v>183</v>
      </c>
      <c r="AX2307" s="48" t="s">
        <v>183</v>
      </c>
      <c r="AY2307" s="58" t="s">
        <v>183</v>
      </c>
      <c r="AZ2307" s="48" t="s">
        <v>2067</v>
      </c>
      <c r="BA2307" s="50" t="s">
        <v>183</v>
      </c>
      <c r="BB2307" s="50" t="s">
        <v>183</v>
      </c>
      <c r="BC2307" s="48" t="s">
        <v>234</v>
      </c>
      <c r="BD2307" s="48" t="s">
        <v>234</v>
      </c>
      <c r="BE2307" s="50" t="s">
        <v>234</v>
      </c>
      <c r="BF2307" s="50" t="s">
        <v>234</v>
      </c>
      <c r="BG2307" s="48" t="s">
        <v>234</v>
      </c>
      <c r="BH2307" s="48" t="s">
        <v>234</v>
      </c>
      <c r="BI2307" s="50" t="s">
        <v>234</v>
      </c>
      <c r="BJ2307" s="50" t="s">
        <v>234</v>
      </c>
      <c r="BK2307" s="48" t="s">
        <v>234</v>
      </c>
      <c r="BL2307" s="48" t="s">
        <v>234</v>
      </c>
      <c r="BM2307" s="48" t="s">
        <v>234</v>
      </c>
      <c r="BN2307" s="58">
        <v>43405.545618668977</v>
      </c>
    </row>
    <row r="2308" spans="1:66" x14ac:dyDescent="0.25">
      <c r="A2308" s="48" t="s">
        <v>178</v>
      </c>
      <c r="B2308" s="48" t="s">
        <v>179</v>
      </c>
      <c r="C2308" s="49" t="s">
        <v>35</v>
      </c>
      <c r="D2308" s="49" t="s">
        <v>35</v>
      </c>
      <c r="E2308" s="49" t="s">
        <v>183</v>
      </c>
      <c r="F2308" s="48" t="s">
        <v>183</v>
      </c>
      <c r="G2308" s="48" t="s">
        <v>24525</v>
      </c>
      <c r="H2308" s="48" t="s">
        <v>1746</v>
      </c>
      <c r="I2308" s="48" t="s">
        <v>12</v>
      </c>
      <c r="J2308" s="48" t="s">
        <v>183</v>
      </c>
      <c r="L2308" s="48" t="s">
        <v>183</v>
      </c>
      <c r="M2308" s="48" t="s">
        <v>197</v>
      </c>
      <c r="N2308" s="48" t="s">
        <v>24526</v>
      </c>
      <c r="O2308" s="49" t="s">
        <v>183</v>
      </c>
      <c r="P2308" s="48" t="s">
        <v>183</v>
      </c>
      <c r="Q2308" s="48" t="s">
        <v>183</v>
      </c>
      <c r="R2308" s="48" t="s">
        <v>183</v>
      </c>
      <c r="S2308" s="48" t="s">
        <v>2706</v>
      </c>
      <c r="T2308" s="48" t="s">
        <v>2707</v>
      </c>
      <c r="U2308" s="48" t="s">
        <v>183</v>
      </c>
      <c r="V2308" s="48" t="s">
        <v>183</v>
      </c>
      <c r="W2308" s="48" t="s">
        <v>13181</v>
      </c>
      <c r="X2308" s="48" t="s">
        <v>4974</v>
      </c>
      <c r="Y2308" s="48" t="s">
        <v>24527</v>
      </c>
      <c r="Z2308" s="48" t="s">
        <v>24528</v>
      </c>
      <c r="AA2308" s="48" t="s">
        <v>24529</v>
      </c>
      <c r="AB2308" s="48" t="s">
        <v>192</v>
      </c>
      <c r="AC2308" s="48" t="s">
        <v>224</v>
      </c>
      <c r="AD2308" s="48" t="s">
        <v>183</v>
      </c>
      <c r="AE2308" s="48" t="s">
        <v>183</v>
      </c>
      <c r="AF2308" s="48" t="s">
        <v>183</v>
      </c>
      <c r="AG2308" s="48" t="s">
        <v>183</v>
      </c>
      <c r="AH2308" s="48" t="s">
        <v>183</v>
      </c>
      <c r="AI2308" s="48" t="s">
        <v>183</v>
      </c>
      <c r="AJ2308" s="48" t="s">
        <v>183</v>
      </c>
      <c r="AK2308" s="48" t="s">
        <v>183</v>
      </c>
      <c r="AL2308" s="48" t="s">
        <v>183</v>
      </c>
      <c r="AM2308" s="48" t="s">
        <v>24530</v>
      </c>
      <c r="AN2308" s="48" t="s">
        <v>24531</v>
      </c>
      <c r="AO2308" s="48" t="s">
        <v>228</v>
      </c>
      <c r="AP2308" s="48" t="s">
        <v>1032</v>
      </c>
      <c r="AQ2308" s="48" t="s">
        <v>4779</v>
      </c>
      <c r="AR2308" s="48" t="s">
        <v>183</v>
      </c>
      <c r="AS2308" s="48" t="s">
        <v>183</v>
      </c>
      <c r="AT2308" s="48" t="s">
        <v>183</v>
      </c>
      <c r="AU2308" s="48" t="s">
        <v>183</v>
      </c>
      <c r="AV2308" s="48" t="s">
        <v>183</v>
      </c>
      <c r="AW2308" s="48" t="s">
        <v>183</v>
      </c>
      <c r="AX2308" s="48" t="s">
        <v>183</v>
      </c>
      <c r="AY2308" s="58" t="s">
        <v>183</v>
      </c>
      <c r="AZ2308" s="48" t="s">
        <v>2067</v>
      </c>
      <c r="BA2308" s="50" t="s">
        <v>183</v>
      </c>
      <c r="BB2308" s="50" t="s">
        <v>183</v>
      </c>
      <c r="BC2308" s="48" t="s">
        <v>234</v>
      </c>
      <c r="BD2308" s="48" t="s">
        <v>234</v>
      </c>
      <c r="BE2308" s="50" t="s">
        <v>234</v>
      </c>
      <c r="BF2308" s="50" t="s">
        <v>234</v>
      </c>
      <c r="BG2308" s="48" t="s">
        <v>234</v>
      </c>
      <c r="BH2308" s="48" t="s">
        <v>234</v>
      </c>
      <c r="BI2308" s="50" t="s">
        <v>234</v>
      </c>
      <c r="BJ2308" s="50" t="s">
        <v>234</v>
      </c>
      <c r="BK2308" s="48" t="s">
        <v>234</v>
      </c>
      <c r="BL2308" s="48" t="s">
        <v>234</v>
      </c>
      <c r="BM2308" s="48" t="s">
        <v>234</v>
      </c>
      <c r="BN2308" s="58">
        <v>43405.545619247685</v>
      </c>
    </row>
    <row r="2309" spans="1:66" x14ac:dyDescent="0.25">
      <c r="A2309" s="48" t="s">
        <v>178</v>
      </c>
      <c r="B2309" s="48" t="s">
        <v>179</v>
      </c>
      <c r="C2309" s="49" t="s">
        <v>35</v>
      </c>
      <c r="D2309" s="49" t="s">
        <v>35</v>
      </c>
      <c r="E2309" s="49" t="s">
        <v>183</v>
      </c>
      <c r="F2309" s="48" t="s">
        <v>183</v>
      </c>
      <c r="G2309" s="48" t="s">
        <v>24532</v>
      </c>
      <c r="H2309" s="48" t="s">
        <v>1746</v>
      </c>
      <c r="I2309" s="48" t="s">
        <v>12</v>
      </c>
      <c r="J2309" s="48" t="s">
        <v>183</v>
      </c>
      <c r="L2309" s="48" t="s">
        <v>183</v>
      </c>
      <c r="M2309" s="48" t="s">
        <v>197</v>
      </c>
      <c r="N2309" s="48" t="s">
        <v>24533</v>
      </c>
      <c r="O2309" s="49" t="s">
        <v>183</v>
      </c>
      <c r="P2309" s="48" t="s">
        <v>183</v>
      </c>
      <c r="Q2309" s="48" t="s">
        <v>183</v>
      </c>
      <c r="R2309" s="48" t="s">
        <v>183</v>
      </c>
      <c r="S2309" s="48" t="s">
        <v>24534</v>
      </c>
      <c r="T2309" s="48" t="s">
        <v>2707</v>
      </c>
      <c r="U2309" s="48" t="s">
        <v>183</v>
      </c>
      <c r="V2309" s="48" t="s">
        <v>183</v>
      </c>
      <c r="W2309" s="48" t="s">
        <v>13181</v>
      </c>
      <c r="X2309" s="48" t="s">
        <v>4974</v>
      </c>
      <c r="Y2309" s="48" t="s">
        <v>24535</v>
      </c>
      <c r="Z2309" s="48" t="s">
        <v>24536</v>
      </c>
      <c r="AA2309" s="48" t="s">
        <v>24537</v>
      </c>
      <c r="AB2309" s="48" t="s">
        <v>192</v>
      </c>
      <c r="AC2309" s="48" t="s">
        <v>224</v>
      </c>
      <c r="AD2309" s="48" t="s">
        <v>183</v>
      </c>
      <c r="AE2309" s="48" t="s">
        <v>183</v>
      </c>
      <c r="AF2309" s="48" t="s">
        <v>183</v>
      </c>
      <c r="AG2309" s="48" t="s">
        <v>183</v>
      </c>
      <c r="AH2309" s="48" t="s">
        <v>183</v>
      </c>
      <c r="AI2309" s="48" t="s">
        <v>183</v>
      </c>
      <c r="AJ2309" s="48" t="s">
        <v>183</v>
      </c>
      <c r="AK2309" s="48" t="s">
        <v>183</v>
      </c>
      <c r="AL2309" s="48" t="s">
        <v>183</v>
      </c>
      <c r="AM2309" s="48" t="s">
        <v>24538</v>
      </c>
      <c r="AN2309" s="48" t="s">
        <v>24539</v>
      </c>
      <c r="AO2309" s="48" t="s">
        <v>228</v>
      </c>
      <c r="AP2309" s="48" t="s">
        <v>1032</v>
      </c>
      <c r="AQ2309" s="48" t="s">
        <v>4779</v>
      </c>
      <c r="AR2309" s="48" t="s">
        <v>183</v>
      </c>
      <c r="AS2309" s="48" t="s">
        <v>183</v>
      </c>
      <c r="AT2309" s="48" t="s">
        <v>183</v>
      </c>
      <c r="AU2309" s="48" t="s">
        <v>183</v>
      </c>
      <c r="AV2309" s="48" t="s">
        <v>183</v>
      </c>
      <c r="AW2309" s="48" t="s">
        <v>183</v>
      </c>
      <c r="AX2309" s="48" t="s">
        <v>183</v>
      </c>
      <c r="AY2309" s="58" t="s">
        <v>183</v>
      </c>
      <c r="AZ2309" s="48" t="s">
        <v>2067</v>
      </c>
      <c r="BA2309" s="50" t="s">
        <v>183</v>
      </c>
      <c r="BB2309" s="50" t="s">
        <v>183</v>
      </c>
      <c r="BC2309" s="48" t="s">
        <v>234</v>
      </c>
      <c r="BD2309" s="48" t="s">
        <v>234</v>
      </c>
      <c r="BE2309" s="50" t="s">
        <v>234</v>
      </c>
      <c r="BF2309" s="50" t="s">
        <v>234</v>
      </c>
      <c r="BG2309" s="48" t="s">
        <v>234</v>
      </c>
      <c r="BH2309" s="48" t="s">
        <v>234</v>
      </c>
      <c r="BI2309" s="50" t="s">
        <v>234</v>
      </c>
      <c r="BJ2309" s="50" t="s">
        <v>234</v>
      </c>
      <c r="BK2309" s="48" t="s">
        <v>234</v>
      </c>
      <c r="BL2309" s="48" t="s">
        <v>234</v>
      </c>
      <c r="BM2309" s="48" t="s">
        <v>234</v>
      </c>
      <c r="BN2309" s="58">
        <v>43405.545619872682</v>
      </c>
    </row>
    <row r="2310" spans="1:66" x14ac:dyDescent="0.25">
      <c r="A2310" s="48" t="s">
        <v>178</v>
      </c>
      <c r="B2310" s="48" t="s">
        <v>179</v>
      </c>
      <c r="C2310" s="49" t="s">
        <v>35</v>
      </c>
      <c r="D2310" s="49" t="s">
        <v>35</v>
      </c>
      <c r="E2310" s="49" t="s">
        <v>183</v>
      </c>
      <c r="F2310" s="48" t="s">
        <v>183</v>
      </c>
      <c r="G2310" s="48" t="s">
        <v>24540</v>
      </c>
      <c r="H2310" s="48" t="s">
        <v>1746</v>
      </c>
      <c r="I2310" s="48" t="s">
        <v>12</v>
      </c>
      <c r="J2310" s="48" t="s">
        <v>183</v>
      </c>
      <c r="L2310" s="48" t="s">
        <v>183</v>
      </c>
      <c r="M2310" s="48" t="s">
        <v>197</v>
      </c>
      <c r="N2310" s="48" t="s">
        <v>24541</v>
      </c>
      <c r="O2310" s="49" t="s">
        <v>183</v>
      </c>
      <c r="P2310" s="48" t="s">
        <v>183</v>
      </c>
      <c r="Q2310" s="48" t="s">
        <v>183</v>
      </c>
      <c r="R2310" s="48" t="s">
        <v>183</v>
      </c>
      <c r="S2310" s="48" t="s">
        <v>16910</v>
      </c>
      <c r="T2310" s="48" t="s">
        <v>2707</v>
      </c>
      <c r="U2310" s="48" t="s">
        <v>183</v>
      </c>
      <c r="V2310" s="48" t="s">
        <v>183</v>
      </c>
      <c r="W2310" s="48" t="s">
        <v>13181</v>
      </c>
      <c r="X2310" s="48" t="s">
        <v>24542</v>
      </c>
      <c r="Y2310" s="48" t="s">
        <v>24543</v>
      </c>
      <c r="Z2310" s="48" t="s">
        <v>16916</v>
      </c>
      <c r="AA2310" s="48" t="s">
        <v>24544</v>
      </c>
      <c r="AB2310" s="48" t="s">
        <v>192</v>
      </c>
      <c r="AC2310" s="48" t="s">
        <v>224</v>
      </c>
      <c r="AD2310" s="48" t="s">
        <v>183</v>
      </c>
      <c r="AE2310" s="48" t="s">
        <v>183</v>
      </c>
      <c r="AF2310" s="48" t="s">
        <v>183</v>
      </c>
      <c r="AG2310" s="48" t="s">
        <v>183</v>
      </c>
      <c r="AH2310" s="48" t="s">
        <v>183</v>
      </c>
      <c r="AI2310" s="48" t="s">
        <v>183</v>
      </c>
      <c r="AJ2310" s="48" t="s">
        <v>183</v>
      </c>
      <c r="AK2310" s="48" t="s">
        <v>183</v>
      </c>
      <c r="AL2310" s="48" t="s">
        <v>183</v>
      </c>
      <c r="AM2310" s="48" t="s">
        <v>24545</v>
      </c>
      <c r="AN2310" s="48" t="s">
        <v>24546</v>
      </c>
      <c r="AO2310" s="48" t="s">
        <v>228</v>
      </c>
      <c r="AP2310" s="48" t="s">
        <v>1032</v>
      </c>
      <c r="AQ2310" s="48" t="s">
        <v>4779</v>
      </c>
      <c r="AR2310" s="48" t="s">
        <v>183</v>
      </c>
      <c r="AS2310" s="48" t="s">
        <v>183</v>
      </c>
      <c r="AT2310" s="48" t="s">
        <v>183</v>
      </c>
      <c r="AU2310" s="48" t="s">
        <v>183</v>
      </c>
      <c r="AV2310" s="48" t="s">
        <v>183</v>
      </c>
      <c r="AW2310" s="48" t="s">
        <v>183</v>
      </c>
      <c r="AX2310" s="48" t="s">
        <v>183</v>
      </c>
      <c r="AY2310" s="58" t="s">
        <v>183</v>
      </c>
      <c r="AZ2310" s="48" t="s">
        <v>2067</v>
      </c>
      <c r="BA2310" s="50" t="s">
        <v>183</v>
      </c>
      <c r="BB2310" s="50" t="s">
        <v>183</v>
      </c>
      <c r="BC2310" s="48" t="s">
        <v>234</v>
      </c>
      <c r="BD2310" s="48" t="s">
        <v>234</v>
      </c>
      <c r="BE2310" s="50" t="s">
        <v>234</v>
      </c>
      <c r="BF2310" s="50" t="s">
        <v>234</v>
      </c>
      <c r="BG2310" s="48" t="s">
        <v>234</v>
      </c>
      <c r="BH2310" s="48" t="s">
        <v>234</v>
      </c>
      <c r="BI2310" s="50" t="s">
        <v>234</v>
      </c>
      <c r="BJ2310" s="50" t="s">
        <v>234</v>
      </c>
      <c r="BK2310" s="48" t="s">
        <v>234</v>
      </c>
      <c r="BL2310" s="48" t="s">
        <v>234</v>
      </c>
      <c r="BM2310" s="48" t="s">
        <v>234</v>
      </c>
      <c r="BN2310" s="58">
        <v>43405.54562045139</v>
      </c>
    </row>
    <row r="2311" spans="1:66" x14ac:dyDescent="0.25">
      <c r="A2311" s="48" t="s">
        <v>178</v>
      </c>
      <c r="B2311" s="48" t="s">
        <v>179</v>
      </c>
      <c r="C2311" s="49" t="s">
        <v>35</v>
      </c>
      <c r="D2311" s="49" t="s">
        <v>35</v>
      </c>
      <c r="E2311" s="49" t="s">
        <v>183</v>
      </c>
      <c r="F2311" s="48" t="s">
        <v>183</v>
      </c>
      <c r="G2311" s="48" t="s">
        <v>24547</v>
      </c>
      <c r="H2311" s="48" t="s">
        <v>1746</v>
      </c>
      <c r="I2311" s="48" t="s">
        <v>12</v>
      </c>
      <c r="J2311" s="48" t="s">
        <v>183</v>
      </c>
      <c r="L2311" s="48" t="s">
        <v>183</v>
      </c>
      <c r="M2311" s="48" t="s">
        <v>197</v>
      </c>
      <c r="N2311" s="48" t="s">
        <v>24548</v>
      </c>
      <c r="O2311" s="49" t="s">
        <v>183</v>
      </c>
      <c r="P2311" s="48" t="s">
        <v>183</v>
      </c>
      <c r="Q2311" s="48" t="s">
        <v>183</v>
      </c>
      <c r="R2311" s="48" t="s">
        <v>183</v>
      </c>
      <c r="S2311" s="48" t="s">
        <v>24549</v>
      </c>
      <c r="T2311" s="48" t="s">
        <v>2707</v>
      </c>
      <c r="U2311" s="48" t="s">
        <v>183</v>
      </c>
      <c r="V2311" s="48" t="s">
        <v>183</v>
      </c>
      <c r="W2311" s="48" t="s">
        <v>13181</v>
      </c>
      <c r="X2311" s="48" t="s">
        <v>4974</v>
      </c>
      <c r="Y2311" s="48" t="s">
        <v>24550</v>
      </c>
      <c r="Z2311" s="48" t="s">
        <v>24551</v>
      </c>
      <c r="AA2311" s="48" t="s">
        <v>24552</v>
      </c>
      <c r="AB2311" s="48" t="s">
        <v>192</v>
      </c>
      <c r="AC2311" s="48" t="s">
        <v>224</v>
      </c>
      <c r="AD2311" s="48" t="s">
        <v>183</v>
      </c>
      <c r="AE2311" s="48" t="s">
        <v>183</v>
      </c>
      <c r="AF2311" s="48" t="s">
        <v>183</v>
      </c>
      <c r="AG2311" s="48" t="s">
        <v>183</v>
      </c>
      <c r="AH2311" s="48" t="s">
        <v>183</v>
      </c>
      <c r="AI2311" s="48" t="s">
        <v>183</v>
      </c>
      <c r="AJ2311" s="48" t="s">
        <v>183</v>
      </c>
      <c r="AK2311" s="48" t="s">
        <v>183</v>
      </c>
      <c r="AL2311" s="48" t="s">
        <v>183</v>
      </c>
      <c r="AM2311" s="48" t="s">
        <v>24553</v>
      </c>
      <c r="AN2311" s="48" t="s">
        <v>24554</v>
      </c>
      <c r="AO2311" s="48" t="s">
        <v>228</v>
      </c>
      <c r="AP2311" s="48" t="s">
        <v>1032</v>
      </c>
      <c r="AQ2311" s="48" t="s">
        <v>4779</v>
      </c>
      <c r="AR2311" s="48" t="s">
        <v>183</v>
      </c>
      <c r="AS2311" s="48" t="s">
        <v>183</v>
      </c>
      <c r="AT2311" s="48" t="s">
        <v>183</v>
      </c>
      <c r="AU2311" s="48" t="s">
        <v>183</v>
      </c>
      <c r="AV2311" s="48" t="s">
        <v>183</v>
      </c>
      <c r="AW2311" s="48" t="s">
        <v>183</v>
      </c>
      <c r="AX2311" s="48" t="s">
        <v>183</v>
      </c>
      <c r="AY2311" s="58" t="s">
        <v>183</v>
      </c>
      <c r="AZ2311" s="48" t="s">
        <v>2067</v>
      </c>
      <c r="BA2311" s="50" t="s">
        <v>183</v>
      </c>
      <c r="BB2311" s="50" t="s">
        <v>183</v>
      </c>
      <c r="BC2311" s="48" t="s">
        <v>234</v>
      </c>
      <c r="BD2311" s="48" t="s">
        <v>234</v>
      </c>
      <c r="BE2311" s="50" t="s">
        <v>234</v>
      </c>
      <c r="BF2311" s="50" t="s">
        <v>234</v>
      </c>
      <c r="BG2311" s="48" t="s">
        <v>234</v>
      </c>
      <c r="BH2311" s="48" t="s">
        <v>234</v>
      </c>
      <c r="BI2311" s="50" t="s">
        <v>234</v>
      </c>
      <c r="BJ2311" s="50" t="s">
        <v>234</v>
      </c>
      <c r="BK2311" s="48" t="s">
        <v>234</v>
      </c>
      <c r="BL2311" s="48" t="s">
        <v>234</v>
      </c>
      <c r="BM2311" s="48" t="s">
        <v>234</v>
      </c>
      <c r="BN2311" s="58">
        <v>43405.54562114583</v>
      </c>
    </row>
    <row r="2312" spans="1:66" x14ac:dyDescent="0.25">
      <c r="A2312" s="48" t="s">
        <v>178</v>
      </c>
      <c r="B2312" s="48" t="s">
        <v>179</v>
      </c>
      <c r="C2312" s="49" t="s">
        <v>35</v>
      </c>
      <c r="D2312" s="49" t="s">
        <v>35</v>
      </c>
      <c r="E2312" s="49" t="s">
        <v>183</v>
      </c>
      <c r="F2312" s="48" t="s">
        <v>183</v>
      </c>
      <c r="G2312" s="48" t="s">
        <v>24555</v>
      </c>
      <c r="H2312" s="48" t="s">
        <v>1746</v>
      </c>
      <c r="I2312" s="48" t="s">
        <v>12</v>
      </c>
      <c r="J2312" s="48" t="s">
        <v>183</v>
      </c>
      <c r="L2312" s="48" t="s">
        <v>183</v>
      </c>
      <c r="M2312" s="48" t="s">
        <v>197</v>
      </c>
      <c r="N2312" s="48" t="s">
        <v>24556</v>
      </c>
      <c r="O2312" s="49" t="s">
        <v>183</v>
      </c>
      <c r="P2312" s="48" t="s">
        <v>183</v>
      </c>
      <c r="Q2312" s="48" t="s">
        <v>183</v>
      </c>
      <c r="R2312" s="48" t="s">
        <v>183</v>
      </c>
      <c r="S2312" s="48" t="s">
        <v>24557</v>
      </c>
      <c r="T2312" s="48" t="s">
        <v>2707</v>
      </c>
      <c r="U2312" s="48" t="s">
        <v>183</v>
      </c>
      <c r="V2312" s="48" t="s">
        <v>183</v>
      </c>
      <c r="W2312" s="48" t="s">
        <v>24558</v>
      </c>
      <c r="X2312" s="48" t="s">
        <v>24559</v>
      </c>
      <c r="Y2312" s="48" t="s">
        <v>24560</v>
      </c>
      <c r="Z2312" s="48" t="s">
        <v>24561</v>
      </c>
      <c r="AA2312" s="48" t="s">
        <v>24562</v>
      </c>
      <c r="AB2312" s="48" t="s">
        <v>192</v>
      </c>
      <c r="AC2312" s="48" t="s">
        <v>224</v>
      </c>
      <c r="AD2312" s="48" t="s">
        <v>183</v>
      </c>
      <c r="AE2312" s="48" t="s">
        <v>183</v>
      </c>
      <c r="AF2312" s="48" t="s">
        <v>183</v>
      </c>
      <c r="AG2312" s="48" t="s">
        <v>183</v>
      </c>
      <c r="AH2312" s="48" t="s">
        <v>183</v>
      </c>
      <c r="AI2312" s="48" t="s">
        <v>183</v>
      </c>
      <c r="AJ2312" s="48" t="s">
        <v>183</v>
      </c>
      <c r="AK2312" s="48" t="s">
        <v>183</v>
      </c>
      <c r="AL2312" s="48" t="s">
        <v>183</v>
      </c>
      <c r="AM2312" s="48" t="s">
        <v>24563</v>
      </c>
      <c r="AN2312" s="48" t="s">
        <v>24564</v>
      </c>
      <c r="AO2312" s="48" t="s">
        <v>228</v>
      </c>
      <c r="AP2312" s="48" t="s">
        <v>1032</v>
      </c>
      <c r="AQ2312" s="48" t="s">
        <v>4779</v>
      </c>
      <c r="AR2312" s="48" t="s">
        <v>183</v>
      </c>
      <c r="AS2312" s="48" t="s">
        <v>183</v>
      </c>
      <c r="AT2312" s="48" t="s">
        <v>183</v>
      </c>
      <c r="AU2312" s="48" t="s">
        <v>183</v>
      </c>
      <c r="AV2312" s="48" t="s">
        <v>183</v>
      </c>
      <c r="AW2312" s="48" t="s">
        <v>183</v>
      </c>
      <c r="AX2312" s="48" t="s">
        <v>183</v>
      </c>
      <c r="AY2312" s="58" t="s">
        <v>183</v>
      </c>
      <c r="AZ2312" s="48" t="s">
        <v>2067</v>
      </c>
      <c r="BA2312" s="50" t="s">
        <v>183</v>
      </c>
      <c r="BB2312" s="50" t="s">
        <v>183</v>
      </c>
      <c r="BC2312" s="48" t="s">
        <v>234</v>
      </c>
      <c r="BD2312" s="48" t="s">
        <v>234</v>
      </c>
      <c r="BE2312" s="50" t="s">
        <v>234</v>
      </c>
      <c r="BF2312" s="50" t="s">
        <v>234</v>
      </c>
      <c r="BG2312" s="48" t="s">
        <v>234</v>
      </c>
      <c r="BH2312" s="48" t="s">
        <v>234</v>
      </c>
      <c r="BI2312" s="50" t="s">
        <v>234</v>
      </c>
      <c r="BJ2312" s="50" t="s">
        <v>234</v>
      </c>
      <c r="BK2312" s="48" t="s">
        <v>234</v>
      </c>
      <c r="BL2312" s="48" t="s">
        <v>234</v>
      </c>
      <c r="BM2312" s="48" t="s">
        <v>234</v>
      </c>
      <c r="BN2312" s="58">
        <v>43405.545622534722</v>
      </c>
    </row>
    <row r="2313" spans="1:66" x14ac:dyDescent="0.25">
      <c r="A2313" s="48" t="s">
        <v>178</v>
      </c>
      <c r="B2313" s="48" t="s">
        <v>179</v>
      </c>
      <c r="C2313" s="49" t="s">
        <v>35</v>
      </c>
      <c r="D2313" s="49" t="s">
        <v>35</v>
      </c>
      <c r="E2313" s="49" t="s">
        <v>183</v>
      </c>
      <c r="F2313" s="48" t="s">
        <v>183</v>
      </c>
      <c r="G2313" s="48" t="s">
        <v>24565</v>
      </c>
      <c r="H2313" s="48" t="s">
        <v>1746</v>
      </c>
      <c r="I2313" s="48" t="s">
        <v>12</v>
      </c>
      <c r="J2313" s="48" t="s">
        <v>183</v>
      </c>
      <c r="L2313" s="48" t="s">
        <v>183</v>
      </c>
      <c r="M2313" s="48" t="s">
        <v>197</v>
      </c>
      <c r="N2313" s="48" t="s">
        <v>24566</v>
      </c>
      <c r="O2313" s="49" t="s">
        <v>183</v>
      </c>
      <c r="P2313" s="48" t="s">
        <v>183</v>
      </c>
      <c r="Q2313" s="48" t="s">
        <v>183</v>
      </c>
      <c r="R2313" s="48" t="s">
        <v>183</v>
      </c>
      <c r="S2313" s="48" t="s">
        <v>24567</v>
      </c>
      <c r="T2313" s="48" t="s">
        <v>2707</v>
      </c>
      <c r="U2313" s="48" t="s">
        <v>183</v>
      </c>
      <c r="V2313" s="48" t="s">
        <v>183</v>
      </c>
      <c r="W2313" s="48" t="s">
        <v>13181</v>
      </c>
      <c r="X2313" s="48" t="s">
        <v>4974</v>
      </c>
      <c r="Y2313" s="48" t="s">
        <v>24568</v>
      </c>
      <c r="Z2313" s="48" t="s">
        <v>24569</v>
      </c>
      <c r="AA2313" s="48" t="s">
        <v>24570</v>
      </c>
      <c r="AB2313" s="48" t="s">
        <v>192</v>
      </c>
      <c r="AC2313" s="48" t="s">
        <v>224</v>
      </c>
      <c r="AD2313" s="48" t="s">
        <v>183</v>
      </c>
      <c r="AE2313" s="48" t="s">
        <v>183</v>
      </c>
      <c r="AF2313" s="48" t="s">
        <v>183</v>
      </c>
      <c r="AG2313" s="48" t="s">
        <v>183</v>
      </c>
      <c r="AH2313" s="48" t="s">
        <v>183</v>
      </c>
      <c r="AI2313" s="48" t="s">
        <v>183</v>
      </c>
      <c r="AJ2313" s="48" t="s">
        <v>183</v>
      </c>
      <c r="AK2313" s="48" t="s">
        <v>183</v>
      </c>
      <c r="AL2313" s="48" t="s">
        <v>183</v>
      </c>
      <c r="AM2313" s="48" t="s">
        <v>24571</v>
      </c>
      <c r="AN2313" s="48" t="s">
        <v>24572</v>
      </c>
      <c r="AO2313" s="48" t="s">
        <v>228</v>
      </c>
      <c r="AP2313" s="48" t="s">
        <v>1032</v>
      </c>
      <c r="AQ2313" s="48" t="s">
        <v>4779</v>
      </c>
      <c r="AR2313" s="48" t="s">
        <v>183</v>
      </c>
      <c r="AS2313" s="48" t="s">
        <v>183</v>
      </c>
      <c r="AT2313" s="48" t="s">
        <v>183</v>
      </c>
      <c r="AU2313" s="48" t="s">
        <v>183</v>
      </c>
      <c r="AV2313" s="48" t="s">
        <v>183</v>
      </c>
      <c r="AW2313" s="48" t="s">
        <v>183</v>
      </c>
      <c r="AX2313" s="48" t="s">
        <v>183</v>
      </c>
      <c r="AY2313" s="58" t="s">
        <v>183</v>
      </c>
      <c r="AZ2313" s="48" t="s">
        <v>2067</v>
      </c>
      <c r="BA2313" s="50" t="s">
        <v>183</v>
      </c>
      <c r="BB2313" s="50" t="s">
        <v>183</v>
      </c>
      <c r="BC2313" s="48" t="s">
        <v>234</v>
      </c>
      <c r="BD2313" s="48" t="s">
        <v>234</v>
      </c>
      <c r="BE2313" s="50" t="s">
        <v>234</v>
      </c>
      <c r="BF2313" s="50" t="s">
        <v>234</v>
      </c>
      <c r="BG2313" s="48" t="s">
        <v>234</v>
      </c>
      <c r="BH2313" s="48" t="s">
        <v>234</v>
      </c>
      <c r="BI2313" s="50" t="s">
        <v>234</v>
      </c>
      <c r="BJ2313" s="50" t="s">
        <v>234</v>
      </c>
      <c r="BK2313" s="48" t="s">
        <v>234</v>
      </c>
      <c r="BL2313" s="48" t="s">
        <v>234</v>
      </c>
      <c r="BM2313" s="48" t="s">
        <v>234</v>
      </c>
      <c r="BN2313" s="58">
        <v>43405.545624039347</v>
      </c>
    </row>
    <row r="2314" spans="1:66" x14ac:dyDescent="0.25">
      <c r="A2314" s="48" t="s">
        <v>178</v>
      </c>
      <c r="B2314" s="48" t="s">
        <v>179</v>
      </c>
      <c r="C2314" s="49" t="s">
        <v>35</v>
      </c>
      <c r="D2314" s="49" t="s">
        <v>35</v>
      </c>
      <c r="E2314" s="49" t="s">
        <v>183</v>
      </c>
      <c r="F2314" s="48" t="s">
        <v>183</v>
      </c>
      <c r="G2314" s="48" t="s">
        <v>24573</v>
      </c>
      <c r="H2314" s="48" t="s">
        <v>1746</v>
      </c>
      <c r="I2314" s="48" t="s">
        <v>12</v>
      </c>
      <c r="J2314" s="48" t="s">
        <v>183</v>
      </c>
      <c r="L2314" s="48" t="s">
        <v>183</v>
      </c>
      <c r="M2314" s="48" t="s">
        <v>197</v>
      </c>
      <c r="N2314" s="48" t="s">
        <v>17577</v>
      </c>
      <c r="O2314" s="49" t="s">
        <v>183</v>
      </c>
      <c r="P2314" s="48" t="s">
        <v>183</v>
      </c>
      <c r="Q2314" s="48" t="s">
        <v>183</v>
      </c>
      <c r="R2314" s="48" t="s">
        <v>183</v>
      </c>
      <c r="S2314" s="48" t="s">
        <v>14194</v>
      </c>
      <c r="T2314" s="48" t="s">
        <v>2707</v>
      </c>
      <c r="U2314" s="48" t="s">
        <v>183</v>
      </c>
      <c r="V2314" s="48" t="s">
        <v>183</v>
      </c>
      <c r="W2314" s="48" t="s">
        <v>13181</v>
      </c>
      <c r="X2314" s="48" t="s">
        <v>4974</v>
      </c>
      <c r="Y2314" s="48" t="s">
        <v>24574</v>
      </c>
      <c r="Z2314" s="48" t="s">
        <v>24575</v>
      </c>
      <c r="AA2314" s="48" t="s">
        <v>24576</v>
      </c>
      <c r="AB2314" s="48" t="s">
        <v>192</v>
      </c>
      <c r="AC2314" s="48" t="s">
        <v>224</v>
      </c>
      <c r="AD2314" s="48" t="s">
        <v>183</v>
      </c>
      <c r="AE2314" s="48" t="s">
        <v>183</v>
      </c>
      <c r="AF2314" s="48" t="s">
        <v>24577</v>
      </c>
      <c r="AG2314" s="48" t="s">
        <v>183</v>
      </c>
      <c r="AH2314" s="48" t="s">
        <v>183</v>
      </c>
      <c r="AI2314" s="48" t="s">
        <v>183</v>
      </c>
      <c r="AJ2314" s="48" t="s">
        <v>183</v>
      </c>
      <c r="AK2314" s="48" t="s">
        <v>183</v>
      </c>
      <c r="AL2314" s="48" t="s">
        <v>183</v>
      </c>
      <c r="AM2314" s="48" t="s">
        <v>24578</v>
      </c>
      <c r="AN2314" s="48" t="s">
        <v>24579</v>
      </c>
      <c r="AO2314" s="48" t="s">
        <v>228</v>
      </c>
      <c r="AP2314" s="48" t="s">
        <v>1032</v>
      </c>
      <c r="AQ2314" s="48" t="s">
        <v>4779</v>
      </c>
      <c r="AR2314" s="48" t="s">
        <v>183</v>
      </c>
      <c r="AS2314" s="48" t="s">
        <v>183</v>
      </c>
      <c r="AT2314" s="48" t="s">
        <v>183</v>
      </c>
      <c r="AU2314" s="48" t="s">
        <v>183</v>
      </c>
      <c r="AV2314" s="48" t="s">
        <v>183</v>
      </c>
      <c r="AW2314" s="48" t="s">
        <v>183</v>
      </c>
      <c r="AX2314" s="48" t="s">
        <v>183</v>
      </c>
      <c r="AY2314" s="58" t="s">
        <v>183</v>
      </c>
      <c r="AZ2314" s="48" t="s">
        <v>2067</v>
      </c>
      <c r="BA2314" s="50" t="s">
        <v>183</v>
      </c>
      <c r="BB2314" s="50" t="s">
        <v>183</v>
      </c>
      <c r="BC2314" s="48" t="s">
        <v>234</v>
      </c>
      <c r="BD2314" s="48" t="s">
        <v>234</v>
      </c>
      <c r="BE2314" s="50" t="s">
        <v>234</v>
      </c>
      <c r="BF2314" s="50" t="s">
        <v>234</v>
      </c>
      <c r="BG2314" s="48" t="s">
        <v>234</v>
      </c>
      <c r="BH2314" s="48" t="s">
        <v>234</v>
      </c>
      <c r="BI2314" s="50" t="s">
        <v>234</v>
      </c>
      <c r="BJ2314" s="50" t="s">
        <v>234</v>
      </c>
      <c r="BK2314" s="48" t="s">
        <v>234</v>
      </c>
      <c r="BL2314" s="48" t="s">
        <v>234</v>
      </c>
      <c r="BM2314" s="48" t="s">
        <v>234</v>
      </c>
      <c r="BN2314" s="58">
        <v>43405.545625810184</v>
      </c>
    </row>
    <row r="2315" spans="1:66" x14ac:dyDescent="0.25">
      <c r="A2315" s="48" t="s">
        <v>178</v>
      </c>
      <c r="B2315" s="48" t="s">
        <v>179</v>
      </c>
      <c r="C2315" s="49" t="s">
        <v>35</v>
      </c>
      <c r="D2315" s="49" t="s">
        <v>35</v>
      </c>
      <c r="E2315" s="49" t="s">
        <v>183</v>
      </c>
      <c r="F2315" s="48" t="s">
        <v>183</v>
      </c>
      <c r="G2315" s="48" t="s">
        <v>24580</v>
      </c>
      <c r="H2315" s="48" t="s">
        <v>1746</v>
      </c>
      <c r="I2315" s="48" t="s">
        <v>12</v>
      </c>
      <c r="J2315" s="48" t="s">
        <v>183</v>
      </c>
      <c r="L2315" s="48" t="s">
        <v>183</v>
      </c>
      <c r="M2315" s="48" t="s">
        <v>197</v>
      </c>
      <c r="N2315" s="48" t="s">
        <v>24581</v>
      </c>
      <c r="O2315" s="49" t="s">
        <v>183</v>
      </c>
      <c r="P2315" s="48" t="s">
        <v>183</v>
      </c>
      <c r="Q2315" s="48" t="s">
        <v>183</v>
      </c>
      <c r="R2315" s="48" t="s">
        <v>183</v>
      </c>
      <c r="S2315" s="48" t="s">
        <v>14194</v>
      </c>
      <c r="T2315" s="48" t="s">
        <v>2707</v>
      </c>
      <c r="U2315" s="48" t="s">
        <v>183</v>
      </c>
      <c r="V2315" s="48" t="s">
        <v>183</v>
      </c>
      <c r="W2315" s="48" t="s">
        <v>13181</v>
      </c>
      <c r="X2315" s="48" t="s">
        <v>4974</v>
      </c>
      <c r="Y2315" s="48" t="s">
        <v>24582</v>
      </c>
      <c r="Z2315" s="48" t="s">
        <v>24583</v>
      </c>
      <c r="AA2315" s="48" t="s">
        <v>24584</v>
      </c>
      <c r="AB2315" s="48" t="s">
        <v>192</v>
      </c>
      <c r="AC2315" s="48" t="s">
        <v>224</v>
      </c>
      <c r="AD2315" s="48" t="s">
        <v>183</v>
      </c>
      <c r="AE2315" s="48" t="s">
        <v>183</v>
      </c>
      <c r="AF2315" s="48" t="s">
        <v>24585</v>
      </c>
      <c r="AG2315" s="48" t="s">
        <v>183</v>
      </c>
      <c r="AH2315" s="48" t="s">
        <v>183</v>
      </c>
      <c r="AI2315" s="48" t="s">
        <v>183</v>
      </c>
      <c r="AJ2315" s="48" t="s">
        <v>183</v>
      </c>
      <c r="AK2315" s="48" t="s">
        <v>183</v>
      </c>
      <c r="AL2315" s="48" t="s">
        <v>183</v>
      </c>
      <c r="AM2315" s="48" t="s">
        <v>24586</v>
      </c>
      <c r="AN2315" s="48" t="s">
        <v>24587</v>
      </c>
      <c r="AO2315" s="48" t="s">
        <v>228</v>
      </c>
      <c r="AP2315" s="48" t="s">
        <v>1032</v>
      </c>
      <c r="AQ2315" s="48" t="s">
        <v>4779</v>
      </c>
      <c r="AR2315" s="48" t="s">
        <v>183</v>
      </c>
      <c r="AS2315" s="48" t="s">
        <v>183</v>
      </c>
      <c r="AT2315" s="48" t="s">
        <v>183</v>
      </c>
      <c r="AU2315" s="48" t="s">
        <v>183</v>
      </c>
      <c r="AV2315" s="48" t="s">
        <v>183</v>
      </c>
      <c r="AW2315" s="48" t="s">
        <v>183</v>
      </c>
      <c r="AX2315" s="48" t="s">
        <v>183</v>
      </c>
      <c r="AY2315" s="58" t="s">
        <v>183</v>
      </c>
      <c r="AZ2315" s="48" t="s">
        <v>2067</v>
      </c>
      <c r="BA2315" s="50" t="s">
        <v>183</v>
      </c>
      <c r="BB2315" s="50" t="s">
        <v>183</v>
      </c>
      <c r="BC2315" s="48" t="s">
        <v>234</v>
      </c>
      <c r="BD2315" s="48" t="s">
        <v>234</v>
      </c>
      <c r="BE2315" s="50" t="s">
        <v>234</v>
      </c>
      <c r="BF2315" s="50" t="s">
        <v>234</v>
      </c>
      <c r="BG2315" s="48" t="s">
        <v>234</v>
      </c>
      <c r="BH2315" s="48" t="s">
        <v>234</v>
      </c>
      <c r="BI2315" s="50" t="s">
        <v>234</v>
      </c>
      <c r="BJ2315" s="50" t="s">
        <v>234</v>
      </c>
      <c r="BK2315" s="48" t="s">
        <v>234</v>
      </c>
      <c r="BL2315" s="48" t="s">
        <v>234</v>
      </c>
      <c r="BM2315" s="48" t="s">
        <v>234</v>
      </c>
      <c r="BN2315" s="58">
        <v>43405.54562650463</v>
      </c>
    </row>
    <row r="2316" spans="1:66" x14ac:dyDescent="0.25">
      <c r="A2316" s="48" t="s">
        <v>178</v>
      </c>
      <c r="B2316" s="48" t="s">
        <v>179</v>
      </c>
      <c r="C2316" s="49" t="s">
        <v>35</v>
      </c>
      <c r="D2316" s="49" t="s">
        <v>35</v>
      </c>
      <c r="E2316" s="49" t="s">
        <v>183</v>
      </c>
      <c r="F2316" s="48" t="s">
        <v>183</v>
      </c>
      <c r="G2316" s="48" t="s">
        <v>24588</v>
      </c>
      <c r="H2316" s="48" t="s">
        <v>1746</v>
      </c>
      <c r="I2316" s="48" t="s">
        <v>12</v>
      </c>
      <c r="J2316" s="48" t="s">
        <v>183</v>
      </c>
      <c r="L2316" s="48" t="s">
        <v>183</v>
      </c>
      <c r="M2316" s="48" t="s">
        <v>197</v>
      </c>
      <c r="N2316" s="48" t="s">
        <v>24589</v>
      </c>
      <c r="O2316" s="49" t="s">
        <v>183</v>
      </c>
      <c r="P2316" s="48" t="s">
        <v>183</v>
      </c>
      <c r="Q2316" s="48" t="s">
        <v>183</v>
      </c>
      <c r="R2316" s="48" t="s">
        <v>183</v>
      </c>
      <c r="S2316" s="48" t="s">
        <v>14194</v>
      </c>
      <c r="T2316" s="48" t="s">
        <v>2707</v>
      </c>
      <c r="U2316" s="48" t="s">
        <v>183</v>
      </c>
      <c r="V2316" s="48" t="s">
        <v>183</v>
      </c>
      <c r="W2316" s="48" t="s">
        <v>13181</v>
      </c>
      <c r="X2316" s="48" t="s">
        <v>24590</v>
      </c>
      <c r="Y2316" s="48" t="s">
        <v>24591</v>
      </c>
      <c r="Z2316" s="48" t="s">
        <v>24592</v>
      </c>
      <c r="AA2316" s="48" t="s">
        <v>24593</v>
      </c>
      <c r="AB2316" s="48" t="s">
        <v>192</v>
      </c>
      <c r="AC2316" s="48" t="s">
        <v>224</v>
      </c>
      <c r="AD2316" s="48" t="s">
        <v>183</v>
      </c>
      <c r="AE2316" s="48" t="s">
        <v>183</v>
      </c>
      <c r="AF2316" s="48" t="s">
        <v>24577</v>
      </c>
      <c r="AG2316" s="48" t="s">
        <v>183</v>
      </c>
      <c r="AH2316" s="48" t="s">
        <v>183</v>
      </c>
      <c r="AI2316" s="48" t="s">
        <v>183</v>
      </c>
      <c r="AJ2316" s="48" t="s">
        <v>183</v>
      </c>
      <c r="AK2316" s="48" t="s">
        <v>183</v>
      </c>
      <c r="AL2316" s="48" t="s">
        <v>183</v>
      </c>
      <c r="AM2316" s="48" t="s">
        <v>24594</v>
      </c>
      <c r="AN2316" s="48" t="s">
        <v>24595</v>
      </c>
      <c r="AO2316" s="48" t="s">
        <v>228</v>
      </c>
      <c r="AP2316" s="48" t="s">
        <v>1032</v>
      </c>
      <c r="AQ2316" s="48" t="s">
        <v>4779</v>
      </c>
      <c r="AR2316" s="48" t="s">
        <v>183</v>
      </c>
      <c r="AS2316" s="48" t="s">
        <v>183</v>
      </c>
      <c r="AT2316" s="48" t="s">
        <v>183</v>
      </c>
      <c r="AU2316" s="48" t="s">
        <v>183</v>
      </c>
      <c r="AV2316" s="48" t="s">
        <v>183</v>
      </c>
      <c r="AW2316" s="48" t="s">
        <v>183</v>
      </c>
      <c r="AX2316" s="48" t="s">
        <v>183</v>
      </c>
      <c r="AY2316" s="58" t="s">
        <v>183</v>
      </c>
      <c r="AZ2316" s="48" t="s">
        <v>2067</v>
      </c>
      <c r="BA2316" s="50" t="s">
        <v>183</v>
      </c>
      <c r="BB2316" s="50" t="s">
        <v>183</v>
      </c>
      <c r="BC2316" s="48" t="s">
        <v>234</v>
      </c>
      <c r="BD2316" s="48" t="s">
        <v>234</v>
      </c>
      <c r="BE2316" s="50" t="s">
        <v>234</v>
      </c>
      <c r="BF2316" s="50" t="s">
        <v>234</v>
      </c>
      <c r="BG2316" s="48" t="s">
        <v>234</v>
      </c>
      <c r="BH2316" s="48" t="s">
        <v>234</v>
      </c>
      <c r="BI2316" s="50" t="s">
        <v>234</v>
      </c>
      <c r="BJ2316" s="50" t="s">
        <v>234</v>
      </c>
      <c r="BK2316" s="48" t="s">
        <v>234</v>
      </c>
      <c r="BL2316" s="48" t="s">
        <v>234</v>
      </c>
      <c r="BM2316" s="48" t="s">
        <v>234</v>
      </c>
      <c r="BN2316" s="58">
        <v>43405.545627164349</v>
      </c>
    </row>
    <row r="2317" spans="1:66" x14ac:dyDescent="0.25">
      <c r="A2317" s="48" t="s">
        <v>178</v>
      </c>
      <c r="B2317" s="48" t="s">
        <v>179</v>
      </c>
      <c r="C2317" s="49" t="s">
        <v>35</v>
      </c>
      <c r="D2317" s="49" t="s">
        <v>35</v>
      </c>
      <c r="E2317" s="49" t="s">
        <v>183</v>
      </c>
      <c r="F2317" s="48" t="s">
        <v>183</v>
      </c>
      <c r="G2317" s="48" t="s">
        <v>24596</v>
      </c>
      <c r="H2317" s="48" t="s">
        <v>1746</v>
      </c>
      <c r="I2317" s="48" t="s">
        <v>12</v>
      </c>
      <c r="J2317" s="48" t="s">
        <v>183</v>
      </c>
      <c r="L2317" s="48" t="s">
        <v>183</v>
      </c>
      <c r="M2317" s="48" t="s">
        <v>197</v>
      </c>
      <c r="N2317" s="48" t="s">
        <v>24597</v>
      </c>
      <c r="O2317" s="49" t="s">
        <v>183</v>
      </c>
      <c r="P2317" s="48" t="s">
        <v>183</v>
      </c>
      <c r="Q2317" s="48" t="s">
        <v>183</v>
      </c>
      <c r="R2317" s="48" t="s">
        <v>183</v>
      </c>
      <c r="S2317" s="48" t="s">
        <v>14194</v>
      </c>
      <c r="T2317" s="48" t="s">
        <v>2707</v>
      </c>
      <c r="U2317" s="48" t="s">
        <v>183</v>
      </c>
      <c r="V2317" s="48" t="s">
        <v>183</v>
      </c>
      <c r="W2317" s="48" t="s">
        <v>13181</v>
      </c>
      <c r="X2317" s="48" t="s">
        <v>24598</v>
      </c>
      <c r="Y2317" s="48" t="s">
        <v>24599</v>
      </c>
      <c r="Z2317" s="48" t="s">
        <v>24600</v>
      </c>
      <c r="AA2317" s="48" t="s">
        <v>24601</v>
      </c>
      <c r="AB2317" s="48" t="s">
        <v>192</v>
      </c>
      <c r="AC2317" s="48" t="s">
        <v>224</v>
      </c>
      <c r="AD2317" s="48" t="s">
        <v>183</v>
      </c>
      <c r="AE2317" s="48" t="s">
        <v>183</v>
      </c>
      <c r="AF2317" s="48" t="s">
        <v>24577</v>
      </c>
      <c r="AG2317" s="48" t="s">
        <v>183</v>
      </c>
      <c r="AH2317" s="48" t="s">
        <v>183</v>
      </c>
      <c r="AI2317" s="48" t="s">
        <v>183</v>
      </c>
      <c r="AJ2317" s="48" t="s">
        <v>183</v>
      </c>
      <c r="AK2317" s="48" t="s">
        <v>183</v>
      </c>
      <c r="AL2317" s="48" t="s">
        <v>183</v>
      </c>
      <c r="AM2317" s="48" t="s">
        <v>24602</v>
      </c>
      <c r="AN2317" s="48" t="s">
        <v>24603</v>
      </c>
      <c r="AO2317" s="48" t="s">
        <v>228</v>
      </c>
      <c r="AP2317" s="48" t="s">
        <v>1032</v>
      </c>
      <c r="AQ2317" s="48" t="s">
        <v>4779</v>
      </c>
      <c r="AR2317" s="48" t="s">
        <v>183</v>
      </c>
      <c r="AS2317" s="48" t="s">
        <v>183</v>
      </c>
      <c r="AT2317" s="48" t="s">
        <v>183</v>
      </c>
      <c r="AU2317" s="48" t="s">
        <v>183</v>
      </c>
      <c r="AV2317" s="48" t="s">
        <v>183</v>
      </c>
      <c r="AW2317" s="48" t="s">
        <v>183</v>
      </c>
      <c r="AX2317" s="48" t="s">
        <v>183</v>
      </c>
      <c r="AY2317" s="58" t="s">
        <v>183</v>
      </c>
      <c r="AZ2317" s="48" t="s">
        <v>2067</v>
      </c>
      <c r="BA2317" s="50" t="s">
        <v>183</v>
      </c>
      <c r="BB2317" s="50" t="s">
        <v>183</v>
      </c>
      <c r="BC2317" s="48" t="s">
        <v>234</v>
      </c>
      <c r="BD2317" s="48" t="s">
        <v>234</v>
      </c>
      <c r="BE2317" s="50" t="s">
        <v>234</v>
      </c>
      <c r="BF2317" s="50" t="s">
        <v>234</v>
      </c>
      <c r="BG2317" s="48" t="s">
        <v>234</v>
      </c>
      <c r="BH2317" s="48" t="s">
        <v>234</v>
      </c>
      <c r="BI2317" s="50" t="s">
        <v>234</v>
      </c>
      <c r="BJ2317" s="50" t="s">
        <v>234</v>
      </c>
      <c r="BK2317" s="48" t="s">
        <v>234</v>
      </c>
      <c r="BL2317" s="48" t="s">
        <v>234</v>
      </c>
      <c r="BM2317" s="48" t="s">
        <v>234</v>
      </c>
      <c r="BN2317" s="58">
        <v>43405.545627893516</v>
      </c>
    </row>
    <row r="2318" spans="1:66" x14ac:dyDescent="0.25">
      <c r="A2318" s="48" t="s">
        <v>178</v>
      </c>
      <c r="B2318" s="48" t="s">
        <v>179</v>
      </c>
      <c r="C2318" s="49" t="s">
        <v>35</v>
      </c>
      <c r="D2318" s="49" t="s">
        <v>35</v>
      </c>
      <c r="E2318" s="49" t="s">
        <v>183</v>
      </c>
      <c r="F2318" s="48" t="s">
        <v>183</v>
      </c>
      <c r="G2318" s="48" t="s">
        <v>24604</v>
      </c>
      <c r="H2318" s="48" t="s">
        <v>1746</v>
      </c>
      <c r="I2318" s="48" t="s">
        <v>12</v>
      </c>
      <c r="J2318" s="48" t="s">
        <v>183</v>
      </c>
      <c r="L2318" s="48" t="s">
        <v>183</v>
      </c>
      <c r="M2318" s="48" t="s">
        <v>197</v>
      </c>
      <c r="N2318" s="48" t="s">
        <v>24605</v>
      </c>
      <c r="O2318" s="49" t="s">
        <v>183</v>
      </c>
      <c r="P2318" s="48" t="s">
        <v>183</v>
      </c>
      <c r="Q2318" s="48" t="s">
        <v>183</v>
      </c>
      <c r="R2318" s="48" t="s">
        <v>183</v>
      </c>
      <c r="S2318" s="48" t="s">
        <v>24606</v>
      </c>
      <c r="T2318" s="48" t="s">
        <v>414</v>
      </c>
      <c r="U2318" s="48" t="s">
        <v>183</v>
      </c>
      <c r="V2318" s="48" t="s">
        <v>183</v>
      </c>
      <c r="W2318" s="48" t="s">
        <v>417</v>
      </c>
      <c r="X2318" s="48" t="s">
        <v>4974</v>
      </c>
      <c r="Y2318" s="48" t="s">
        <v>222</v>
      </c>
      <c r="Z2318" s="48" t="s">
        <v>24607</v>
      </c>
      <c r="AA2318" s="48" t="s">
        <v>24608</v>
      </c>
      <c r="AB2318" s="48" t="s">
        <v>192</v>
      </c>
      <c r="AC2318" s="48" t="s">
        <v>224</v>
      </c>
      <c r="AD2318" s="48" t="s">
        <v>183</v>
      </c>
      <c r="AE2318" s="48" t="s">
        <v>183</v>
      </c>
      <c r="AF2318" s="48" t="s">
        <v>183</v>
      </c>
      <c r="AG2318" s="48" t="s">
        <v>183</v>
      </c>
      <c r="AH2318" s="48" t="s">
        <v>183</v>
      </c>
      <c r="AI2318" s="48" t="s">
        <v>183</v>
      </c>
      <c r="AJ2318" s="48" t="s">
        <v>183</v>
      </c>
      <c r="AK2318" s="48" t="s">
        <v>183</v>
      </c>
      <c r="AL2318" s="48" t="s">
        <v>183</v>
      </c>
      <c r="AM2318" s="48" t="s">
        <v>24609</v>
      </c>
      <c r="AN2318" s="48" t="s">
        <v>24610</v>
      </c>
      <c r="AO2318" s="48" t="s">
        <v>228</v>
      </c>
      <c r="AP2318" s="48" t="s">
        <v>1032</v>
      </c>
      <c r="AQ2318" s="48" t="s">
        <v>4779</v>
      </c>
      <c r="AR2318" s="48" t="s">
        <v>183</v>
      </c>
      <c r="AS2318" s="48" t="s">
        <v>183</v>
      </c>
      <c r="AT2318" s="48" t="s">
        <v>183</v>
      </c>
      <c r="AU2318" s="48" t="s">
        <v>183</v>
      </c>
      <c r="AV2318" s="48" t="s">
        <v>183</v>
      </c>
      <c r="AW2318" s="48" t="s">
        <v>183</v>
      </c>
      <c r="AX2318" s="48" t="s">
        <v>183</v>
      </c>
      <c r="AY2318" s="58" t="s">
        <v>183</v>
      </c>
      <c r="AZ2318" s="48" t="s">
        <v>2067</v>
      </c>
      <c r="BA2318" s="50" t="s">
        <v>183</v>
      </c>
      <c r="BB2318" s="50" t="s">
        <v>183</v>
      </c>
      <c r="BC2318" s="48" t="s">
        <v>234</v>
      </c>
      <c r="BD2318" s="48" t="s">
        <v>234</v>
      </c>
      <c r="BE2318" s="50" t="s">
        <v>234</v>
      </c>
      <c r="BF2318" s="50" t="s">
        <v>234</v>
      </c>
      <c r="BG2318" s="48" t="s">
        <v>234</v>
      </c>
      <c r="BH2318" s="48" t="s">
        <v>234</v>
      </c>
      <c r="BI2318" s="50" t="s">
        <v>234</v>
      </c>
      <c r="BJ2318" s="50" t="s">
        <v>234</v>
      </c>
      <c r="BK2318" s="48" t="s">
        <v>234</v>
      </c>
      <c r="BL2318" s="48" t="s">
        <v>234</v>
      </c>
      <c r="BM2318" s="48" t="s">
        <v>234</v>
      </c>
      <c r="BN2318" s="58">
        <v>43405.545629664353</v>
      </c>
    </row>
    <row r="2319" spans="1:66" x14ac:dyDescent="0.25">
      <c r="A2319" s="48" t="s">
        <v>178</v>
      </c>
      <c r="B2319" s="48" t="s">
        <v>179</v>
      </c>
      <c r="C2319" s="49" t="s">
        <v>35</v>
      </c>
      <c r="D2319" s="49" t="s">
        <v>35</v>
      </c>
      <c r="E2319" s="49" t="s">
        <v>183</v>
      </c>
      <c r="F2319" s="48" t="s">
        <v>183</v>
      </c>
      <c r="G2319" s="48" t="s">
        <v>24611</v>
      </c>
      <c r="H2319" s="48" t="s">
        <v>1746</v>
      </c>
      <c r="I2319" s="48" t="s">
        <v>12</v>
      </c>
      <c r="J2319" s="48" t="s">
        <v>183</v>
      </c>
      <c r="L2319" s="48" t="s">
        <v>183</v>
      </c>
      <c r="M2319" s="48" t="s">
        <v>197</v>
      </c>
      <c r="N2319" s="48" t="s">
        <v>24612</v>
      </c>
      <c r="O2319" s="49" t="s">
        <v>183</v>
      </c>
      <c r="P2319" s="48" t="s">
        <v>183</v>
      </c>
      <c r="Q2319" s="48" t="s">
        <v>183</v>
      </c>
      <c r="R2319" s="48" t="s">
        <v>183</v>
      </c>
      <c r="S2319" s="48" t="s">
        <v>24613</v>
      </c>
      <c r="T2319" s="48" t="s">
        <v>2707</v>
      </c>
      <c r="U2319" s="48" t="s">
        <v>183</v>
      </c>
      <c r="V2319" s="48" t="s">
        <v>183</v>
      </c>
      <c r="W2319" s="48" t="s">
        <v>13181</v>
      </c>
      <c r="X2319" s="48" t="s">
        <v>24614</v>
      </c>
      <c r="Y2319" s="48" t="s">
        <v>24615</v>
      </c>
      <c r="Z2319" s="48" t="s">
        <v>24616</v>
      </c>
      <c r="AA2319" s="48" t="s">
        <v>24617</v>
      </c>
      <c r="AB2319" s="48" t="s">
        <v>192</v>
      </c>
      <c r="AC2319" s="48" t="s">
        <v>224</v>
      </c>
      <c r="AD2319" s="48" t="s">
        <v>183</v>
      </c>
      <c r="AE2319" s="48" t="s">
        <v>183</v>
      </c>
      <c r="AF2319" s="48" t="s">
        <v>24577</v>
      </c>
      <c r="AG2319" s="48" t="s">
        <v>183</v>
      </c>
      <c r="AH2319" s="48" t="s">
        <v>183</v>
      </c>
      <c r="AI2319" s="48" t="s">
        <v>183</v>
      </c>
      <c r="AJ2319" s="48" t="s">
        <v>183</v>
      </c>
      <c r="AK2319" s="48" t="s">
        <v>183</v>
      </c>
      <c r="AL2319" s="48" t="s">
        <v>183</v>
      </c>
      <c r="AM2319" s="48" t="s">
        <v>24618</v>
      </c>
      <c r="AN2319" s="48" t="s">
        <v>24619</v>
      </c>
      <c r="AO2319" s="48" t="s">
        <v>228</v>
      </c>
      <c r="AP2319" s="48" t="s">
        <v>1032</v>
      </c>
      <c r="AQ2319" s="48" t="s">
        <v>4779</v>
      </c>
      <c r="AR2319" s="48" t="s">
        <v>183</v>
      </c>
      <c r="AS2319" s="48" t="s">
        <v>183</v>
      </c>
      <c r="AT2319" s="48" t="s">
        <v>183</v>
      </c>
      <c r="AU2319" s="48" t="s">
        <v>183</v>
      </c>
      <c r="AV2319" s="48" t="s">
        <v>183</v>
      </c>
      <c r="AW2319" s="48" t="s">
        <v>183</v>
      </c>
      <c r="AX2319" s="48" t="s">
        <v>183</v>
      </c>
      <c r="AY2319" s="58" t="s">
        <v>183</v>
      </c>
      <c r="AZ2319" s="48" t="s">
        <v>2067</v>
      </c>
      <c r="BA2319" s="50" t="s">
        <v>183</v>
      </c>
      <c r="BB2319" s="50" t="s">
        <v>183</v>
      </c>
      <c r="BC2319" s="48" t="s">
        <v>234</v>
      </c>
      <c r="BD2319" s="48" t="s">
        <v>234</v>
      </c>
      <c r="BE2319" s="50" t="s">
        <v>234</v>
      </c>
      <c r="BF2319" s="50" t="s">
        <v>234</v>
      </c>
      <c r="BG2319" s="48" t="s">
        <v>234</v>
      </c>
      <c r="BH2319" s="48" t="s">
        <v>234</v>
      </c>
      <c r="BI2319" s="50" t="s">
        <v>234</v>
      </c>
      <c r="BJ2319" s="50" t="s">
        <v>234</v>
      </c>
      <c r="BK2319" s="48" t="s">
        <v>234</v>
      </c>
      <c r="BL2319" s="48" t="s">
        <v>234</v>
      </c>
      <c r="BM2319" s="48" t="s">
        <v>234</v>
      </c>
      <c r="BN2319" s="58">
        <v>43405.545631562498</v>
      </c>
    </row>
    <row r="2320" spans="1:66" x14ac:dyDescent="0.25">
      <c r="A2320" s="48" t="s">
        <v>178</v>
      </c>
      <c r="B2320" s="48" t="s">
        <v>179</v>
      </c>
      <c r="C2320" s="49" t="s">
        <v>35</v>
      </c>
      <c r="D2320" s="49" t="s">
        <v>35</v>
      </c>
      <c r="E2320" s="49" t="s">
        <v>183</v>
      </c>
      <c r="F2320" s="48" t="s">
        <v>183</v>
      </c>
      <c r="G2320" s="48" t="s">
        <v>24620</v>
      </c>
      <c r="H2320" s="48" t="s">
        <v>1746</v>
      </c>
      <c r="I2320" s="48" t="s">
        <v>12</v>
      </c>
      <c r="J2320" s="48" t="s">
        <v>183</v>
      </c>
      <c r="L2320" s="48" t="s">
        <v>183</v>
      </c>
      <c r="M2320" s="48" t="s">
        <v>197</v>
      </c>
      <c r="N2320" s="48" t="s">
        <v>24621</v>
      </c>
      <c r="O2320" s="49" t="s">
        <v>183</v>
      </c>
      <c r="P2320" s="48" t="s">
        <v>183</v>
      </c>
      <c r="Q2320" s="48" t="s">
        <v>183</v>
      </c>
      <c r="R2320" s="48" t="s">
        <v>183</v>
      </c>
      <c r="S2320" s="48" t="s">
        <v>24622</v>
      </c>
      <c r="T2320" s="48" t="s">
        <v>2707</v>
      </c>
      <c r="U2320" s="48" t="s">
        <v>183</v>
      </c>
      <c r="V2320" s="48" t="s">
        <v>183</v>
      </c>
      <c r="W2320" s="48" t="s">
        <v>24623</v>
      </c>
      <c r="X2320" s="48" t="s">
        <v>24624</v>
      </c>
      <c r="Y2320" s="48" t="s">
        <v>24625</v>
      </c>
      <c r="Z2320" s="48" t="s">
        <v>24626</v>
      </c>
      <c r="AA2320" s="48" t="s">
        <v>24627</v>
      </c>
      <c r="AB2320" s="48" t="s">
        <v>192</v>
      </c>
      <c r="AC2320" s="48" t="s">
        <v>224</v>
      </c>
      <c r="AD2320" s="48" t="s">
        <v>183</v>
      </c>
      <c r="AE2320" s="48" t="s">
        <v>183</v>
      </c>
      <c r="AF2320" s="48" t="s">
        <v>183</v>
      </c>
      <c r="AG2320" s="48" t="s">
        <v>183</v>
      </c>
      <c r="AH2320" s="48" t="s">
        <v>183</v>
      </c>
      <c r="AI2320" s="48" t="s">
        <v>183</v>
      </c>
      <c r="AJ2320" s="48" t="s">
        <v>183</v>
      </c>
      <c r="AK2320" s="48" t="s">
        <v>183</v>
      </c>
      <c r="AL2320" s="48" t="s">
        <v>183</v>
      </c>
      <c r="AM2320" s="48" t="s">
        <v>24628</v>
      </c>
      <c r="AN2320" s="48" t="s">
        <v>24629</v>
      </c>
      <c r="AO2320" s="48" t="s">
        <v>228</v>
      </c>
      <c r="AP2320" s="48" t="s">
        <v>1032</v>
      </c>
      <c r="AQ2320" s="48" t="s">
        <v>4779</v>
      </c>
      <c r="AR2320" s="48" t="s">
        <v>183</v>
      </c>
      <c r="AS2320" s="48" t="s">
        <v>183</v>
      </c>
      <c r="AT2320" s="48" t="s">
        <v>183</v>
      </c>
      <c r="AU2320" s="48" t="s">
        <v>183</v>
      </c>
      <c r="AV2320" s="48" t="s">
        <v>183</v>
      </c>
      <c r="AW2320" s="48" t="s">
        <v>183</v>
      </c>
      <c r="AX2320" s="48" t="s">
        <v>183</v>
      </c>
      <c r="AY2320" s="58" t="s">
        <v>183</v>
      </c>
      <c r="AZ2320" s="48" t="s">
        <v>2067</v>
      </c>
      <c r="BA2320" s="50" t="s">
        <v>183</v>
      </c>
      <c r="BB2320" s="50" t="s">
        <v>183</v>
      </c>
      <c r="BC2320" s="48" t="s">
        <v>234</v>
      </c>
      <c r="BD2320" s="48" t="s">
        <v>234</v>
      </c>
      <c r="BE2320" s="50" t="s">
        <v>234</v>
      </c>
      <c r="BF2320" s="50" t="s">
        <v>234</v>
      </c>
      <c r="BG2320" s="48" t="s">
        <v>234</v>
      </c>
      <c r="BH2320" s="48" t="s">
        <v>234</v>
      </c>
      <c r="BI2320" s="50" t="s">
        <v>234</v>
      </c>
      <c r="BJ2320" s="50" t="s">
        <v>234</v>
      </c>
      <c r="BK2320" s="48" t="s">
        <v>234</v>
      </c>
      <c r="BL2320" s="48" t="s">
        <v>234</v>
      </c>
      <c r="BM2320" s="48" t="s">
        <v>234</v>
      </c>
      <c r="BN2320" s="58">
        <v>43405.545633333335</v>
      </c>
    </row>
    <row r="2321" spans="1:66" x14ac:dyDescent="0.25">
      <c r="A2321" s="48" t="s">
        <v>178</v>
      </c>
      <c r="B2321" s="48" t="s">
        <v>179</v>
      </c>
      <c r="C2321" s="49" t="s">
        <v>35</v>
      </c>
      <c r="D2321" s="49" t="s">
        <v>35</v>
      </c>
      <c r="E2321" s="49" t="s">
        <v>183</v>
      </c>
      <c r="F2321" s="48" t="s">
        <v>183</v>
      </c>
      <c r="G2321" s="48" t="s">
        <v>24630</v>
      </c>
      <c r="H2321" s="48" t="s">
        <v>1746</v>
      </c>
      <c r="I2321" s="48" t="s">
        <v>12</v>
      </c>
      <c r="J2321" s="48" t="s">
        <v>183</v>
      </c>
      <c r="L2321" s="48" t="s">
        <v>183</v>
      </c>
      <c r="M2321" s="48" t="s">
        <v>197</v>
      </c>
      <c r="N2321" s="48" t="s">
        <v>24631</v>
      </c>
      <c r="O2321" s="49" t="s">
        <v>183</v>
      </c>
      <c r="P2321" s="48" t="s">
        <v>183</v>
      </c>
      <c r="Q2321" s="48" t="s">
        <v>183</v>
      </c>
      <c r="R2321" s="48" t="s">
        <v>183</v>
      </c>
      <c r="S2321" s="48" t="s">
        <v>3977</v>
      </c>
      <c r="T2321" s="48" t="s">
        <v>414</v>
      </c>
      <c r="U2321" s="48" t="s">
        <v>183</v>
      </c>
      <c r="V2321" s="48" t="s">
        <v>183</v>
      </c>
      <c r="W2321" s="48" t="s">
        <v>417</v>
      </c>
      <c r="X2321" s="48" t="s">
        <v>24632</v>
      </c>
      <c r="Y2321" s="48" t="s">
        <v>24633</v>
      </c>
      <c r="Z2321" s="48" t="s">
        <v>24634</v>
      </c>
      <c r="AA2321" s="48" t="s">
        <v>24635</v>
      </c>
      <c r="AB2321" s="48" t="s">
        <v>192</v>
      </c>
      <c r="AC2321" s="48" t="s">
        <v>224</v>
      </c>
      <c r="AD2321" s="48" t="s">
        <v>183</v>
      </c>
      <c r="AE2321" s="48" t="s">
        <v>183</v>
      </c>
      <c r="AF2321" s="48" t="s">
        <v>183</v>
      </c>
      <c r="AG2321" s="48" t="s">
        <v>183</v>
      </c>
      <c r="AH2321" s="48" t="s">
        <v>183</v>
      </c>
      <c r="AI2321" s="48" t="s">
        <v>183</v>
      </c>
      <c r="AJ2321" s="48" t="s">
        <v>183</v>
      </c>
      <c r="AK2321" s="48" t="s">
        <v>183</v>
      </c>
      <c r="AL2321" s="48" t="s">
        <v>183</v>
      </c>
      <c r="AM2321" s="48" t="s">
        <v>24636</v>
      </c>
      <c r="AN2321" s="48" t="s">
        <v>24637</v>
      </c>
      <c r="AO2321" s="48" t="s">
        <v>228</v>
      </c>
      <c r="AP2321" s="48" t="s">
        <v>1032</v>
      </c>
      <c r="AQ2321" s="48" t="s">
        <v>4779</v>
      </c>
      <c r="AR2321" s="48" t="s">
        <v>183</v>
      </c>
      <c r="AS2321" s="48" t="s">
        <v>183</v>
      </c>
      <c r="AT2321" s="48" t="s">
        <v>183</v>
      </c>
      <c r="AU2321" s="48" t="s">
        <v>183</v>
      </c>
      <c r="AV2321" s="48" t="s">
        <v>183</v>
      </c>
      <c r="AW2321" s="48" t="s">
        <v>183</v>
      </c>
      <c r="AX2321" s="48" t="s">
        <v>183</v>
      </c>
      <c r="AY2321" s="58" t="s">
        <v>183</v>
      </c>
      <c r="AZ2321" s="48" t="s">
        <v>2067</v>
      </c>
      <c r="BA2321" s="50" t="s">
        <v>183</v>
      </c>
      <c r="BB2321" s="50" t="s">
        <v>183</v>
      </c>
      <c r="BC2321" s="48" t="s">
        <v>234</v>
      </c>
      <c r="BD2321" s="48" t="s">
        <v>234</v>
      </c>
      <c r="BE2321" s="50" t="s">
        <v>234</v>
      </c>
      <c r="BF2321" s="50" t="s">
        <v>234</v>
      </c>
      <c r="BG2321" s="48" t="s">
        <v>234</v>
      </c>
      <c r="BH2321" s="48" t="s">
        <v>234</v>
      </c>
      <c r="BI2321" s="50" t="s">
        <v>234</v>
      </c>
      <c r="BJ2321" s="50" t="s">
        <v>234</v>
      </c>
      <c r="BK2321" s="48" t="s">
        <v>234</v>
      </c>
      <c r="BL2321" s="48" t="s">
        <v>234</v>
      </c>
      <c r="BM2321" s="48" t="s">
        <v>234</v>
      </c>
      <c r="BN2321" s="58">
        <v>43405.545634108792</v>
      </c>
    </row>
    <row r="2322" spans="1:66" x14ac:dyDescent="0.25">
      <c r="A2322" s="48" t="s">
        <v>178</v>
      </c>
      <c r="B2322" s="48" t="s">
        <v>179</v>
      </c>
      <c r="C2322" s="49" t="s">
        <v>35</v>
      </c>
      <c r="D2322" s="49" t="s">
        <v>35</v>
      </c>
      <c r="E2322" s="49" t="s">
        <v>183</v>
      </c>
      <c r="F2322" s="48" t="s">
        <v>183</v>
      </c>
      <c r="G2322" s="48" t="s">
        <v>24638</v>
      </c>
      <c r="H2322" s="48" t="s">
        <v>1746</v>
      </c>
      <c r="I2322" s="48" t="s">
        <v>12</v>
      </c>
      <c r="J2322" s="48" t="s">
        <v>183</v>
      </c>
      <c r="L2322" s="48" t="s">
        <v>183</v>
      </c>
      <c r="M2322" s="48" t="s">
        <v>197</v>
      </c>
      <c r="N2322" s="48" t="s">
        <v>24639</v>
      </c>
      <c r="O2322" s="49" t="s">
        <v>183</v>
      </c>
      <c r="P2322" s="48" t="s">
        <v>183</v>
      </c>
      <c r="Q2322" s="48" t="s">
        <v>183</v>
      </c>
      <c r="R2322" s="48" t="s">
        <v>183</v>
      </c>
      <c r="S2322" s="48" t="s">
        <v>24640</v>
      </c>
      <c r="T2322" s="48" t="s">
        <v>2707</v>
      </c>
      <c r="U2322" s="48" t="s">
        <v>183</v>
      </c>
      <c r="V2322" s="48" t="s">
        <v>183</v>
      </c>
      <c r="W2322" s="48" t="s">
        <v>24641</v>
      </c>
      <c r="X2322" s="48" t="s">
        <v>4974</v>
      </c>
      <c r="Y2322" s="48" t="s">
        <v>24642</v>
      </c>
      <c r="Z2322" s="48" t="s">
        <v>24643</v>
      </c>
      <c r="AA2322" s="48" t="s">
        <v>24644</v>
      </c>
      <c r="AB2322" s="48" t="s">
        <v>192</v>
      </c>
      <c r="AC2322" s="48" t="s">
        <v>224</v>
      </c>
      <c r="AD2322" s="48" t="s">
        <v>183</v>
      </c>
      <c r="AE2322" s="48" t="s">
        <v>183</v>
      </c>
      <c r="AF2322" s="48" t="s">
        <v>24645</v>
      </c>
      <c r="AG2322" s="48" t="s">
        <v>183</v>
      </c>
      <c r="AH2322" s="48" t="s">
        <v>183</v>
      </c>
      <c r="AI2322" s="48" t="s">
        <v>183</v>
      </c>
      <c r="AJ2322" s="48" t="s">
        <v>183</v>
      </c>
      <c r="AK2322" s="48" t="s">
        <v>183</v>
      </c>
      <c r="AL2322" s="48" t="s">
        <v>183</v>
      </c>
      <c r="AM2322" s="48" t="s">
        <v>24646</v>
      </c>
      <c r="AN2322" s="48" t="s">
        <v>24647</v>
      </c>
      <c r="AO2322" s="48" t="s">
        <v>228</v>
      </c>
      <c r="AP2322" s="48" t="s">
        <v>1032</v>
      </c>
      <c r="AQ2322" s="48" t="s">
        <v>4779</v>
      </c>
      <c r="AR2322" s="48" t="s">
        <v>183</v>
      </c>
      <c r="AS2322" s="48" t="s">
        <v>183</v>
      </c>
      <c r="AT2322" s="48" t="s">
        <v>183</v>
      </c>
      <c r="AU2322" s="48" t="s">
        <v>183</v>
      </c>
      <c r="AV2322" s="48" t="s">
        <v>183</v>
      </c>
      <c r="AW2322" s="48" t="s">
        <v>183</v>
      </c>
      <c r="AX2322" s="48" t="s">
        <v>183</v>
      </c>
      <c r="AY2322" s="58" t="s">
        <v>183</v>
      </c>
      <c r="AZ2322" s="48" t="s">
        <v>2067</v>
      </c>
      <c r="BA2322" s="50" t="s">
        <v>183</v>
      </c>
      <c r="BB2322" s="50" t="s">
        <v>183</v>
      </c>
      <c r="BC2322" s="48" t="s">
        <v>234</v>
      </c>
      <c r="BD2322" s="48" t="s">
        <v>234</v>
      </c>
      <c r="BE2322" s="50" t="s">
        <v>234</v>
      </c>
      <c r="BF2322" s="50" t="s">
        <v>234</v>
      </c>
      <c r="BG2322" s="48" t="s">
        <v>234</v>
      </c>
      <c r="BH2322" s="48" t="s">
        <v>234</v>
      </c>
      <c r="BI2322" s="50" t="s">
        <v>234</v>
      </c>
      <c r="BJ2322" s="50" t="s">
        <v>234</v>
      </c>
      <c r="BK2322" s="48" t="s">
        <v>234</v>
      </c>
      <c r="BL2322" s="48" t="s">
        <v>234</v>
      </c>
      <c r="BM2322" s="48" t="s">
        <v>234</v>
      </c>
      <c r="BN2322" s="58">
        <v>43405.545635069444</v>
      </c>
    </row>
    <row r="2323" spans="1:66" x14ac:dyDescent="0.25">
      <c r="A2323" s="48" t="s">
        <v>178</v>
      </c>
      <c r="B2323" s="48" t="s">
        <v>179</v>
      </c>
      <c r="C2323" s="49" t="s">
        <v>35</v>
      </c>
      <c r="D2323" s="49" t="s">
        <v>35</v>
      </c>
      <c r="E2323" s="49" t="s">
        <v>183</v>
      </c>
      <c r="F2323" s="48" t="s">
        <v>183</v>
      </c>
      <c r="G2323" s="48" t="s">
        <v>24648</v>
      </c>
      <c r="H2323" s="48" t="s">
        <v>1746</v>
      </c>
      <c r="I2323" s="48" t="s">
        <v>12</v>
      </c>
      <c r="J2323" s="48" t="s">
        <v>183</v>
      </c>
      <c r="L2323" s="48" t="s">
        <v>183</v>
      </c>
      <c r="M2323" s="48" t="s">
        <v>197</v>
      </c>
      <c r="N2323" s="48" t="s">
        <v>24649</v>
      </c>
      <c r="O2323" s="49" t="s">
        <v>183</v>
      </c>
      <c r="P2323" s="48" t="s">
        <v>183</v>
      </c>
      <c r="Q2323" s="48" t="s">
        <v>183</v>
      </c>
      <c r="R2323" s="48" t="s">
        <v>183</v>
      </c>
      <c r="S2323" s="48" t="s">
        <v>7627</v>
      </c>
      <c r="T2323" s="48" t="s">
        <v>414</v>
      </c>
      <c r="U2323" s="48" t="s">
        <v>183</v>
      </c>
      <c r="V2323" s="48" t="s">
        <v>183</v>
      </c>
      <c r="W2323" s="48" t="s">
        <v>417</v>
      </c>
      <c r="X2323" s="48" t="s">
        <v>24650</v>
      </c>
      <c r="Y2323" s="48" t="s">
        <v>24651</v>
      </c>
      <c r="Z2323" s="48" t="s">
        <v>24652</v>
      </c>
      <c r="AA2323" s="48" t="s">
        <v>24653</v>
      </c>
      <c r="AB2323" s="48" t="s">
        <v>192</v>
      </c>
      <c r="AC2323" s="48" t="s">
        <v>224</v>
      </c>
      <c r="AD2323" s="48" t="s">
        <v>183</v>
      </c>
      <c r="AE2323" s="48" t="s">
        <v>183</v>
      </c>
      <c r="AF2323" s="48" t="s">
        <v>183</v>
      </c>
      <c r="AG2323" s="48" t="s">
        <v>183</v>
      </c>
      <c r="AH2323" s="48" t="s">
        <v>183</v>
      </c>
      <c r="AI2323" s="48" t="s">
        <v>183</v>
      </c>
      <c r="AJ2323" s="48" t="s">
        <v>183</v>
      </c>
      <c r="AK2323" s="48" t="s">
        <v>183</v>
      </c>
      <c r="AL2323" s="48" t="s">
        <v>183</v>
      </c>
      <c r="AM2323" s="48" t="s">
        <v>24654</v>
      </c>
      <c r="AN2323" s="48" t="s">
        <v>24655</v>
      </c>
      <c r="AO2323" s="48" t="s">
        <v>228</v>
      </c>
      <c r="AP2323" s="48" t="s">
        <v>1032</v>
      </c>
      <c r="AQ2323" s="48" t="s">
        <v>4779</v>
      </c>
      <c r="AR2323" s="48" t="s">
        <v>183</v>
      </c>
      <c r="AS2323" s="48" t="s">
        <v>183</v>
      </c>
      <c r="AT2323" s="48" t="s">
        <v>183</v>
      </c>
      <c r="AU2323" s="48" t="s">
        <v>183</v>
      </c>
      <c r="AV2323" s="48" t="s">
        <v>183</v>
      </c>
      <c r="AW2323" s="48" t="s">
        <v>183</v>
      </c>
      <c r="AX2323" s="48" t="s">
        <v>183</v>
      </c>
      <c r="AY2323" s="58" t="s">
        <v>183</v>
      </c>
      <c r="AZ2323" s="48" t="s">
        <v>2067</v>
      </c>
      <c r="BA2323" s="50" t="s">
        <v>183</v>
      </c>
      <c r="BB2323" s="50" t="s">
        <v>183</v>
      </c>
      <c r="BC2323" s="48" t="s">
        <v>234</v>
      </c>
      <c r="BD2323" s="48" t="s">
        <v>234</v>
      </c>
      <c r="BE2323" s="50" t="s">
        <v>234</v>
      </c>
      <c r="BF2323" s="50" t="s">
        <v>234</v>
      </c>
      <c r="BG2323" s="48" t="s">
        <v>234</v>
      </c>
      <c r="BH2323" s="48" t="s">
        <v>234</v>
      </c>
      <c r="BI2323" s="50" t="s">
        <v>234</v>
      </c>
      <c r="BJ2323" s="50" t="s">
        <v>234</v>
      </c>
      <c r="BK2323" s="48" t="s">
        <v>234</v>
      </c>
      <c r="BL2323" s="48" t="s">
        <v>234</v>
      </c>
      <c r="BM2323" s="48" t="s">
        <v>234</v>
      </c>
      <c r="BN2323" s="58">
        <v>43405.54563576389</v>
      </c>
    </row>
    <row r="2324" spans="1:66" x14ac:dyDescent="0.25">
      <c r="A2324" s="48" t="s">
        <v>178</v>
      </c>
      <c r="B2324" s="48" t="s">
        <v>179</v>
      </c>
      <c r="C2324" s="49" t="s">
        <v>35</v>
      </c>
      <c r="D2324" s="49" t="s">
        <v>35</v>
      </c>
      <c r="E2324" s="49" t="s">
        <v>183</v>
      </c>
      <c r="F2324" s="48" t="s">
        <v>183</v>
      </c>
      <c r="G2324" s="48" t="s">
        <v>24656</v>
      </c>
      <c r="H2324" s="48" t="s">
        <v>1746</v>
      </c>
      <c r="I2324" s="48" t="s">
        <v>12</v>
      </c>
      <c r="J2324" s="48" t="s">
        <v>183</v>
      </c>
      <c r="L2324" s="48" t="s">
        <v>183</v>
      </c>
      <c r="M2324" s="48" t="s">
        <v>197</v>
      </c>
      <c r="N2324" s="48" t="s">
        <v>24657</v>
      </c>
      <c r="O2324" s="49" t="s">
        <v>183</v>
      </c>
      <c r="P2324" s="48" t="s">
        <v>183</v>
      </c>
      <c r="Q2324" s="48" t="s">
        <v>183</v>
      </c>
      <c r="R2324" s="48" t="s">
        <v>183</v>
      </c>
      <c r="S2324" s="48" t="s">
        <v>24658</v>
      </c>
      <c r="T2324" s="48" t="s">
        <v>414</v>
      </c>
      <c r="U2324" s="48" t="s">
        <v>183</v>
      </c>
      <c r="V2324" s="48" t="s">
        <v>183</v>
      </c>
      <c r="W2324" s="48" t="s">
        <v>417</v>
      </c>
      <c r="X2324" s="48" t="s">
        <v>4974</v>
      </c>
      <c r="Y2324" s="48" t="s">
        <v>24659</v>
      </c>
      <c r="Z2324" s="48" t="s">
        <v>24660</v>
      </c>
      <c r="AA2324" s="48" t="s">
        <v>24661</v>
      </c>
      <c r="AB2324" s="48" t="s">
        <v>192</v>
      </c>
      <c r="AC2324" s="48" t="s">
        <v>224</v>
      </c>
      <c r="AD2324" s="48" t="s">
        <v>183</v>
      </c>
      <c r="AE2324" s="48" t="s">
        <v>183</v>
      </c>
      <c r="AF2324" s="48" t="s">
        <v>183</v>
      </c>
      <c r="AG2324" s="48" t="s">
        <v>183</v>
      </c>
      <c r="AH2324" s="48" t="s">
        <v>183</v>
      </c>
      <c r="AI2324" s="48" t="s">
        <v>183</v>
      </c>
      <c r="AJ2324" s="48" t="s">
        <v>183</v>
      </c>
      <c r="AK2324" s="48" t="s">
        <v>183</v>
      </c>
      <c r="AL2324" s="48" t="s">
        <v>183</v>
      </c>
      <c r="AM2324" s="48" t="s">
        <v>24662</v>
      </c>
      <c r="AN2324" s="48" t="s">
        <v>24663</v>
      </c>
      <c r="AO2324" s="48" t="s">
        <v>228</v>
      </c>
      <c r="AP2324" s="48" t="s">
        <v>1032</v>
      </c>
      <c r="AQ2324" s="48" t="s">
        <v>4779</v>
      </c>
      <c r="AR2324" s="48" t="s">
        <v>183</v>
      </c>
      <c r="AS2324" s="48" t="s">
        <v>183</v>
      </c>
      <c r="AT2324" s="48" t="s">
        <v>183</v>
      </c>
      <c r="AU2324" s="48" t="s">
        <v>183</v>
      </c>
      <c r="AV2324" s="48" t="s">
        <v>183</v>
      </c>
      <c r="AW2324" s="48" t="s">
        <v>183</v>
      </c>
      <c r="AX2324" s="48" t="s">
        <v>183</v>
      </c>
      <c r="AY2324" s="58" t="s">
        <v>183</v>
      </c>
      <c r="AZ2324" s="48" t="s">
        <v>2067</v>
      </c>
      <c r="BA2324" s="50" t="s">
        <v>183</v>
      </c>
      <c r="BB2324" s="50" t="s">
        <v>183</v>
      </c>
      <c r="BC2324" s="48" t="s">
        <v>234</v>
      </c>
      <c r="BD2324" s="48" t="s">
        <v>234</v>
      </c>
      <c r="BE2324" s="50" t="s">
        <v>234</v>
      </c>
      <c r="BF2324" s="50" t="s">
        <v>234</v>
      </c>
      <c r="BG2324" s="48" t="s">
        <v>234</v>
      </c>
      <c r="BH2324" s="48" t="s">
        <v>234</v>
      </c>
      <c r="BI2324" s="50" t="s">
        <v>234</v>
      </c>
      <c r="BJ2324" s="50" t="s">
        <v>234</v>
      </c>
      <c r="BK2324" s="48" t="s">
        <v>234</v>
      </c>
      <c r="BL2324" s="48" t="s">
        <v>234</v>
      </c>
      <c r="BM2324" s="48" t="s">
        <v>234</v>
      </c>
      <c r="BN2324" s="58">
        <v>43405.545636377312</v>
      </c>
    </row>
    <row r="2325" spans="1:66" x14ac:dyDescent="0.25">
      <c r="A2325" s="48" t="s">
        <v>178</v>
      </c>
      <c r="B2325" s="48" t="s">
        <v>179</v>
      </c>
      <c r="C2325" s="49" t="s">
        <v>35</v>
      </c>
      <c r="D2325" s="49" t="s">
        <v>35</v>
      </c>
      <c r="E2325" s="49" t="s">
        <v>183</v>
      </c>
      <c r="F2325" s="48" t="s">
        <v>183</v>
      </c>
      <c r="G2325" s="48" t="s">
        <v>24664</v>
      </c>
      <c r="H2325" s="48" t="s">
        <v>1746</v>
      </c>
      <c r="I2325" s="48" t="s">
        <v>12</v>
      </c>
      <c r="J2325" s="48" t="s">
        <v>183</v>
      </c>
      <c r="L2325" s="48" t="s">
        <v>183</v>
      </c>
      <c r="M2325" s="48" t="s">
        <v>197</v>
      </c>
      <c r="N2325" s="48" t="s">
        <v>760</v>
      </c>
      <c r="O2325" s="49" t="s">
        <v>183</v>
      </c>
      <c r="P2325" s="48" t="s">
        <v>183</v>
      </c>
      <c r="Q2325" s="48" t="s">
        <v>183</v>
      </c>
      <c r="R2325" s="48" t="s">
        <v>183</v>
      </c>
      <c r="S2325" s="48" t="s">
        <v>8192</v>
      </c>
      <c r="T2325" s="48" t="s">
        <v>414</v>
      </c>
      <c r="U2325" s="48" t="s">
        <v>183</v>
      </c>
      <c r="V2325" s="48" t="s">
        <v>183</v>
      </c>
      <c r="W2325" s="48" t="s">
        <v>417</v>
      </c>
      <c r="X2325" s="48" t="s">
        <v>24665</v>
      </c>
      <c r="Y2325" s="48" t="s">
        <v>24666</v>
      </c>
      <c r="Z2325" s="48" t="s">
        <v>24667</v>
      </c>
      <c r="AA2325" s="48" t="s">
        <v>24668</v>
      </c>
      <c r="AB2325" s="48" t="s">
        <v>192</v>
      </c>
      <c r="AC2325" s="48" t="s">
        <v>224</v>
      </c>
      <c r="AD2325" s="48" t="s">
        <v>183</v>
      </c>
      <c r="AE2325" s="48" t="s">
        <v>183</v>
      </c>
      <c r="AF2325" s="48" t="s">
        <v>183</v>
      </c>
      <c r="AG2325" s="48" t="s">
        <v>183</v>
      </c>
      <c r="AH2325" s="48" t="s">
        <v>183</v>
      </c>
      <c r="AI2325" s="48" t="s">
        <v>183</v>
      </c>
      <c r="AJ2325" s="48" t="s">
        <v>183</v>
      </c>
      <c r="AK2325" s="48" t="s">
        <v>183</v>
      </c>
      <c r="AL2325" s="48" t="s">
        <v>183</v>
      </c>
      <c r="AM2325" s="48" t="s">
        <v>24669</v>
      </c>
      <c r="AN2325" s="48" t="s">
        <v>24670</v>
      </c>
      <c r="AO2325" s="48" t="s">
        <v>228</v>
      </c>
      <c r="AP2325" s="48" t="s">
        <v>1032</v>
      </c>
      <c r="AQ2325" s="48" t="s">
        <v>4779</v>
      </c>
      <c r="AR2325" s="48" t="s">
        <v>183</v>
      </c>
      <c r="AS2325" s="48" t="s">
        <v>183</v>
      </c>
      <c r="AT2325" s="48" t="s">
        <v>183</v>
      </c>
      <c r="AU2325" s="48" t="s">
        <v>183</v>
      </c>
      <c r="AV2325" s="48" t="s">
        <v>183</v>
      </c>
      <c r="AW2325" s="48" t="s">
        <v>183</v>
      </c>
      <c r="AX2325" s="48" t="s">
        <v>183</v>
      </c>
      <c r="AY2325" s="58" t="s">
        <v>183</v>
      </c>
      <c r="AZ2325" s="48" t="s">
        <v>2067</v>
      </c>
      <c r="BA2325" s="50" t="s">
        <v>183</v>
      </c>
      <c r="BB2325" s="50" t="s">
        <v>183</v>
      </c>
      <c r="BC2325" s="48" t="s">
        <v>234</v>
      </c>
      <c r="BD2325" s="48" t="s">
        <v>234</v>
      </c>
      <c r="BE2325" s="50" t="s">
        <v>234</v>
      </c>
      <c r="BF2325" s="50" t="s">
        <v>234</v>
      </c>
      <c r="BG2325" s="48" t="s">
        <v>234</v>
      </c>
      <c r="BH2325" s="48" t="s">
        <v>234</v>
      </c>
      <c r="BI2325" s="50" t="s">
        <v>234</v>
      </c>
      <c r="BJ2325" s="50" t="s">
        <v>234</v>
      </c>
      <c r="BK2325" s="48" t="s">
        <v>234</v>
      </c>
      <c r="BL2325" s="48" t="s">
        <v>234</v>
      </c>
      <c r="BM2325" s="48" t="s">
        <v>234</v>
      </c>
      <c r="BN2325" s="58">
        <v>43405.545637037038</v>
      </c>
    </row>
    <row r="2326" spans="1:66" x14ac:dyDescent="0.25">
      <c r="A2326" s="48" t="s">
        <v>178</v>
      </c>
      <c r="B2326" s="48" t="s">
        <v>179</v>
      </c>
      <c r="C2326" s="49" t="s">
        <v>35</v>
      </c>
      <c r="D2326" s="49" t="s">
        <v>35</v>
      </c>
      <c r="E2326" s="49" t="s">
        <v>183</v>
      </c>
      <c r="F2326" s="48" t="s">
        <v>183</v>
      </c>
      <c r="G2326" s="48" t="s">
        <v>24671</v>
      </c>
      <c r="H2326" s="48" t="s">
        <v>1746</v>
      </c>
      <c r="I2326" s="48" t="s">
        <v>12</v>
      </c>
      <c r="J2326" s="48" t="s">
        <v>183</v>
      </c>
      <c r="L2326" s="48" t="s">
        <v>183</v>
      </c>
      <c r="M2326" s="48" t="s">
        <v>197</v>
      </c>
      <c r="N2326" s="48" t="s">
        <v>24672</v>
      </c>
      <c r="O2326" s="49" t="s">
        <v>183</v>
      </c>
      <c r="P2326" s="48" t="s">
        <v>183</v>
      </c>
      <c r="Q2326" s="48" t="s">
        <v>183</v>
      </c>
      <c r="R2326" s="48" t="s">
        <v>183</v>
      </c>
      <c r="S2326" s="48" t="s">
        <v>24673</v>
      </c>
      <c r="T2326" s="48" t="s">
        <v>2707</v>
      </c>
      <c r="U2326" s="48" t="s">
        <v>183</v>
      </c>
      <c r="V2326" s="48" t="s">
        <v>183</v>
      </c>
      <c r="W2326" s="48" t="s">
        <v>21494</v>
      </c>
      <c r="X2326" s="48" t="s">
        <v>4974</v>
      </c>
      <c r="Y2326" s="48" t="s">
        <v>24674</v>
      </c>
      <c r="Z2326" s="48" t="s">
        <v>24675</v>
      </c>
      <c r="AA2326" s="48" t="s">
        <v>24676</v>
      </c>
      <c r="AB2326" s="48" t="s">
        <v>192</v>
      </c>
      <c r="AC2326" s="48" t="s">
        <v>224</v>
      </c>
      <c r="AD2326" s="48" t="s">
        <v>183</v>
      </c>
      <c r="AE2326" s="48" t="s">
        <v>183</v>
      </c>
      <c r="AF2326" s="48" t="s">
        <v>183</v>
      </c>
      <c r="AG2326" s="48" t="s">
        <v>183</v>
      </c>
      <c r="AH2326" s="48" t="s">
        <v>183</v>
      </c>
      <c r="AI2326" s="48" t="s">
        <v>183</v>
      </c>
      <c r="AJ2326" s="48" t="s">
        <v>183</v>
      </c>
      <c r="AK2326" s="48" t="s">
        <v>183</v>
      </c>
      <c r="AL2326" s="48" t="s">
        <v>183</v>
      </c>
      <c r="AM2326" s="48" t="s">
        <v>24677</v>
      </c>
      <c r="AN2326" s="48" t="s">
        <v>24678</v>
      </c>
      <c r="AO2326" s="48" t="s">
        <v>228</v>
      </c>
      <c r="AP2326" s="48" t="s">
        <v>1032</v>
      </c>
      <c r="AQ2326" s="48" t="s">
        <v>4779</v>
      </c>
      <c r="AR2326" s="48" t="s">
        <v>183</v>
      </c>
      <c r="AS2326" s="48" t="s">
        <v>183</v>
      </c>
      <c r="AT2326" s="48" t="s">
        <v>183</v>
      </c>
      <c r="AU2326" s="48" t="s">
        <v>183</v>
      </c>
      <c r="AV2326" s="48" t="s">
        <v>183</v>
      </c>
      <c r="AW2326" s="48" t="s">
        <v>183</v>
      </c>
      <c r="AX2326" s="48" t="s">
        <v>183</v>
      </c>
      <c r="AY2326" s="58" t="s">
        <v>183</v>
      </c>
      <c r="AZ2326" s="48" t="s">
        <v>2067</v>
      </c>
      <c r="BA2326" s="50" t="s">
        <v>183</v>
      </c>
      <c r="BB2326" s="50" t="s">
        <v>183</v>
      </c>
      <c r="BC2326" s="48" t="s">
        <v>234</v>
      </c>
      <c r="BD2326" s="48" t="s">
        <v>234</v>
      </c>
      <c r="BE2326" s="50" t="s">
        <v>234</v>
      </c>
      <c r="BF2326" s="50" t="s">
        <v>234</v>
      </c>
      <c r="BG2326" s="48" t="s">
        <v>234</v>
      </c>
      <c r="BH2326" s="48" t="s">
        <v>234</v>
      </c>
      <c r="BI2326" s="50" t="s">
        <v>234</v>
      </c>
      <c r="BJ2326" s="50" t="s">
        <v>234</v>
      </c>
      <c r="BK2326" s="48" t="s">
        <v>234</v>
      </c>
      <c r="BL2326" s="48" t="s">
        <v>234</v>
      </c>
      <c r="BM2326" s="48" t="s">
        <v>234</v>
      </c>
      <c r="BN2326" s="58">
        <v>43405.545637615738</v>
      </c>
    </row>
    <row r="2327" spans="1:66" x14ac:dyDescent="0.25">
      <c r="A2327" s="48" t="s">
        <v>178</v>
      </c>
      <c r="B2327" s="48" t="s">
        <v>179</v>
      </c>
      <c r="C2327" s="49" t="s">
        <v>35</v>
      </c>
      <c r="D2327" s="49" t="s">
        <v>35</v>
      </c>
      <c r="E2327" s="49" t="s">
        <v>183</v>
      </c>
      <c r="F2327" s="48" t="s">
        <v>183</v>
      </c>
      <c r="G2327" s="48" t="s">
        <v>24679</v>
      </c>
      <c r="H2327" s="48" t="s">
        <v>1746</v>
      </c>
      <c r="I2327" s="48" t="s">
        <v>12</v>
      </c>
      <c r="J2327" s="48" t="s">
        <v>183</v>
      </c>
      <c r="L2327" s="48" t="s">
        <v>183</v>
      </c>
      <c r="M2327" s="48" t="s">
        <v>197</v>
      </c>
      <c r="N2327" s="48" t="s">
        <v>24680</v>
      </c>
      <c r="O2327" s="49" t="s">
        <v>183</v>
      </c>
      <c r="P2327" s="48" t="s">
        <v>183</v>
      </c>
      <c r="Q2327" s="48" t="s">
        <v>183</v>
      </c>
      <c r="R2327" s="48" t="s">
        <v>183</v>
      </c>
      <c r="S2327" s="48" t="s">
        <v>24681</v>
      </c>
      <c r="T2327" s="48" t="s">
        <v>1322</v>
      </c>
      <c r="U2327" s="48" t="s">
        <v>183</v>
      </c>
      <c r="V2327" s="48" t="s">
        <v>183</v>
      </c>
      <c r="W2327" s="48" t="s">
        <v>9133</v>
      </c>
      <c r="X2327" s="48" t="s">
        <v>4974</v>
      </c>
      <c r="Y2327" s="48" t="s">
        <v>24682</v>
      </c>
      <c r="Z2327" s="48" t="s">
        <v>24683</v>
      </c>
      <c r="AA2327" s="48" t="s">
        <v>24684</v>
      </c>
      <c r="AB2327" s="48" t="s">
        <v>192</v>
      </c>
      <c r="AC2327" s="48" t="s">
        <v>224</v>
      </c>
      <c r="AD2327" s="48" t="s">
        <v>183</v>
      </c>
      <c r="AE2327" s="48" t="s">
        <v>183</v>
      </c>
      <c r="AF2327" s="48" t="s">
        <v>24685</v>
      </c>
      <c r="AG2327" s="48" t="s">
        <v>183</v>
      </c>
      <c r="AH2327" s="48" t="s">
        <v>183</v>
      </c>
      <c r="AI2327" s="48" t="s">
        <v>183</v>
      </c>
      <c r="AJ2327" s="48" t="s">
        <v>183</v>
      </c>
      <c r="AK2327" s="48" t="s">
        <v>183</v>
      </c>
      <c r="AL2327" s="48" t="s">
        <v>183</v>
      </c>
      <c r="AM2327" s="48" t="s">
        <v>24686</v>
      </c>
      <c r="AN2327" s="48" t="s">
        <v>24687</v>
      </c>
      <c r="AO2327" s="48" t="s">
        <v>228</v>
      </c>
      <c r="AP2327" s="48" t="s">
        <v>1032</v>
      </c>
      <c r="AQ2327" s="48" t="s">
        <v>4779</v>
      </c>
      <c r="AR2327" s="48" t="s">
        <v>183</v>
      </c>
      <c r="AS2327" s="48" t="s">
        <v>183</v>
      </c>
      <c r="AT2327" s="48" t="s">
        <v>183</v>
      </c>
      <c r="AU2327" s="48" t="s">
        <v>183</v>
      </c>
      <c r="AV2327" s="48" t="s">
        <v>183</v>
      </c>
      <c r="AW2327" s="48" t="s">
        <v>183</v>
      </c>
      <c r="AX2327" s="48" t="s">
        <v>183</v>
      </c>
      <c r="AY2327" s="58" t="s">
        <v>183</v>
      </c>
      <c r="AZ2327" s="48" t="s">
        <v>2067</v>
      </c>
      <c r="BA2327" s="50" t="s">
        <v>183</v>
      </c>
      <c r="BB2327" s="50" t="s">
        <v>183</v>
      </c>
      <c r="BC2327" s="48" t="s">
        <v>234</v>
      </c>
      <c r="BD2327" s="48" t="s">
        <v>234</v>
      </c>
      <c r="BE2327" s="50" t="s">
        <v>234</v>
      </c>
      <c r="BF2327" s="50" t="s">
        <v>234</v>
      </c>
      <c r="BG2327" s="48" t="s">
        <v>234</v>
      </c>
      <c r="BH2327" s="48" t="s">
        <v>234</v>
      </c>
      <c r="BI2327" s="50" t="s">
        <v>234</v>
      </c>
      <c r="BJ2327" s="50" t="s">
        <v>234</v>
      </c>
      <c r="BK2327" s="48" t="s">
        <v>234</v>
      </c>
      <c r="BL2327" s="48" t="s">
        <v>234</v>
      </c>
      <c r="BM2327" s="48" t="s">
        <v>234</v>
      </c>
      <c r="BN2327" s="58">
        <v>43405.545638310185</v>
      </c>
    </row>
    <row r="2328" spans="1:66" x14ac:dyDescent="0.25">
      <c r="A2328" s="48" t="s">
        <v>178</v>
      </c>
      <c r="B2328" s="48" t="s">
        <v>179</v>
      </c>
      <c r="C2328" s="49" t="s">
        <v>35</v>
      </c>
      <c r="D2328" s="49" t="s">
        <v>35</v>
      </c>
      <c r="E2328" s="49" t="s">
        <v>183</v>
      </c>
      <c r="F2328" s="48" t="s">
        <v>183</v>
      </c>
      <c r="G2328" s="48" t="s">
        <v>24688</v>
      </c>
      <c r="H2328" s="48" t="s">
        <v>1746</v>
      </c>
      <c r="I2328" s="48" t="s">
        <v>12</v>
      </c>
      <c r="J2328" s="48" t="s">
        <v>183</v>
      </c>
      <c r="L2328" s="48" t="s">
        <v>183</v>
      </c>
      <c r="M2328" s="48" t="s">
        <v>197</v>
      </c>
      <c r="N2328" s="48" t="s">
        <v>24689</v>
      </c>
      <c r="O2328" s="49" t="s">
        <v>183</v>
      </c>
      <c r="P2328" s="48" t="s">
        <v>183</v>
      </c>
      <c r="Q2328" s="48" t="s">
        <v>183</v>
      </c>
      <c r="R2328" s="48" t="s">
        <v>183</v>
      </c>
      <c r="S2328" s="48" t="s">
        <v>24681</v>
      </c>
      <c r="T2328" s="48" t="s">
        <v>1322</v>
      </c>
      <c r="U2328" s="48" t="s">
        <v>183</v>
      </c>
      <c r="V2328" s="48" t="s">
        <v>183</v>
      </c>
      <c r="W2328" s="48" t="s">
        <v>20522</v>
      </c>
      <c r="X2328" s="48" t="s">
        <v>4974</v>
      </c>
      <c r="Y2328" s="48" t="s">
        <v>24690</v>
      </c>
      <c r="Z2328" s="48" t="s">
        <v>24691</v>
      </c>
      <c r="AA2328" s="48" t="s">
        <v>24692</v>
      </c>
      <c r="AB2328" s="48" t="s">
        <v>192</v>
      </c>
      <c r="AC2328" s="48" t="s">
        <v>224</v>
      </c>
      <c r="AD2328" s="48" t="s">
        <v>183</v>
      </c>
      <c r="AE2328" s="48" t="s">
        <v>183</v>
      </c>
      <c r="AF2328" s="48" t="s">
        <v>24693</v>
      </c>
      <c r="AG2328" s="48" t="s">
        <v>183</v>
      </c>
      <c r="AH2328" s="48" t="s">
        <v>183</v>
      </c>
      <c r="AI2328" s="48" t="s">
        <v>183</v>
      </c>
      <c r="AJ2328" s="48" t="s">
        <v>183</v>
      </c>
      <c r="AK2328" s="48" t="s">
        <v>183</v>
      </c>
      <c r="AL2328" s="48" t="s">
        <v>183</v>
      </c>
      <c r="AM2328" s="48" t="s">
        <v>24694</v>
      </c>
      <c r="AN2328" s="48" t="s">
        <v>24695</v>
      </c>
      <c r="AO2328" s="48" t="s">
        <v>228</v>
      </c>
      <c r="AP2328" s="48" t="s">
        <v>1032</v>
      </c>
      <c r="AQ2328" s="48" t="s">
        <v>4779</v>
      </c>
      <c r="AR2328" s="48" t="s">
        <v>183</v>
      </c>
      <c r="AS2328" s="48" t="s">
        <v>183</v>
      </c>
      <c r="AT2328" s="48" t="s">
        <v>183</v>
      </c>
      <c r="AU2328" s="48" t="s">
        <v>183</v>
      </c>
      <c r="AV2328" s="48" t="s">
        <v>183</v>
      </c>
      <c r="AW2328" s="48" t="s">
        <v>183</v>
      </c>
      <c r="AX2328" s="48" t="s">
        <v>183</v>
      </c>
      <c r="AY2328" s="58" t="s">
        <v>183</v>
      </c>
      <c r="AZ2328" s="48" t="s">
        <v>2067</v>
      </c>
      <c r="BA2328" s="50" t="s">
        <v>183</v>
      </c>
      <c r="BB2328" s="50" t="s">
        <v>183</v>
      </c>
      <c r="BC2328" s="48" t="s">
        <v>234</v>
      </c>
      <c r="BD2328" s="48" t="s">
        <v>234</v>
      </c>
      <c r="BE2328" s="50" t="s">
        <v>234</v>
      </c>
      <c r="BF2328" s="50" t="s">
        <v>234</v>
      </c>
      <c r="BG2328" s="48" t="s">
        <v>234</v>
      </c>
      <c r="BH2328" s="48" t="s">
        <v>234</v>
      </c>
      <c r="BI2328" s="50" t="s">
        <v>234</v>
      </c>
      <c r="BJ2328" s="50" t="s">
        <v>234</v>
      </c>
      <c r="BK2328" s="48" t="s">
        <v>234</v>
      </c>
      <c r="BL2328" s="48" t="s">
        <v>234</v>
      </c>
      <c r="BM2328" s="48" t="s">
        <v>234</v>
      </c>
      <c r="BN2328" s="58">
        <v>43405.545638923606</v>
      </c>
    </row>
    <row r="2329" spans="1:66" x14ac:dyDescent="0.25">
      <c r="A2329" s="48" t="s">
        <v>178</v>
      </c>
      <c r="B2329" s="48" t="s">
        <v>179</v>
      </c>
      <c r="C2329" s="49" t="s">
        <v>35</v>
      </c>
      <c r="D2329" s="49" t="s">
        <v>35</v>
      </c>
      <c r="E2329" s="49" t="s">
        <v>183</v>
      </c>
      <c r="F2329" s="48" t="s">
        <v>183</v>
      </c>
      <c r="G2329" s="48" t="s">
        <v>24696</v>
      </c>
      <c r="H2329" s="48" t="s">
        <v>1746</v>
      </c>
      <c r="I2329" s="48" t="s">
        <v>12</v>
      </c>
      <c r="J2329" s="48" t="s">
        <v>183</v>
      </c>
      <c r="L2329" s="48" t="s">
        <v>183</v>
      </c>
      <c r="M2329" s="48" t="s">
        <v>197</v>
      </c>
      <c r="N2329" s="48" t="s">
        <v>11435</v>
      </c>
      <c r="O2329" s="49" t="s">
        <v>183</v>
      </c>
      <c r="P2329" s="48" t="s">
        <v>183</v>
      </c>
      <c r="Q2329" s="48" t="s">
        <v>183</v>
      </c>
      <c r="R2329" s="48" t="s">
        <v>183</v>
      </c>
      <c r="S2329" s="48" t="s">
        <v>24404</v>
      </c>
      <c r="T2329" s="48" t="s">
        <v>414</v>
      </c>
      <c r="U2329" s="48" t="s">
        <v>183</v>
      </c>
      <c r="V2329" s="48" t="s">
        <v>183</v>
      </c>
      <c r="W2329" s="48" t="s">
        <v>417</v>
      </c>
      <c r="X2329" s="48" t="s">
        <v>24697</v>
      </c>
      <c r="Y2329" s="48" t="s">
        <v>24698</v>
      </c>
      <c r="Z2329" s="48" t="s">
        <v>24699</v>
      </c>
      <c r="AA2329" s="48" t="s">
        <v>24700</v>
      </c>
      <c r="AB2329" s="48" t="s">
        <v>192</v>
      </c>
      <c r="AC2329" s="48" t="s">
        <v>224</v>
      </c>
      <c r="AD2329" s="48" t="s">
        <v>183</v>
      </c>
      <c r="AE2329" s="48" t="s">
        <v>183</v>
      </c>
      <c r="AF2329" s="48" t="s">
        <v>183</v>
      </c>
      <c r="AG2329" s="48" t="s">
        <v>183</v>
      </c>
      <c r="AH2329" s="48" t="s">
        <v>183</v>
      </c>
      <c r="AI2329" s="48" t="s">
        <v>183</v>
      </c>
      <c r="AJ2329" s="48" t="s">
        <v>183</v>
      </c>
      <c r="AK2329" s="48" t="s">
        <v>183</v>
      </c>
      <c r="AL2329" s="48" t="s">
        <v>183</v>
      </c>
      <c r="AM2329" s="48" t="s">
        <v>24701</v>
      </c>
      <c r="AN2329" s="48" t="s">
        <v>24702</v>
      </c>
      <c r="AO2329" s="48" t="s">
        <v>228</v>
      </c>
      <c r="AP2329" s="48" t="s">
        <v>1032</v>
      </c>
      <c r="AQ2329" s="48" t="s">
        <v>4779</v>
      </c>
      <c r="AR2329" s="48" t="s">
        <v>183</v>
      </c>
      <c r="AS2329" s="48" t="s">
        <v>183</v>
      </c>
      <c r="AT2329" s="48" t="s">
        <v>183</v>
      </c>
      <c r="AU2329" s="48" t="s">
        <v>183</v>
      </c>
      <c r="AV2329" s="48" t="s">
        <v>183</v>
      </c>
      <c r="AW2329" s="48" t="s">
        <v>183</v>
      </c>
      <c r="AX2329" s="48" t="s">
        <v>183</v>
      </c>
      <c r="AY2329" s="58" t="s">
        <v>183</v>
      </c>
      <c r="AZ2329" s="48" t="s">
        <v>2067</v>
      </c>
      <c r="BA2329" s="50" t="s">
        <v>183</v>
      </c>
      <c r="BB2329" s="50" t="s">
        <v>183</v>
      </c>
      <c r="BC2329" s="48" t="s">
        <v>234</v>
      </c>
      <c r="BD2329" s="48" t="s">
        <v>234</v>
      </c>
      <c r="BE2329" s="50" t="s">
        <v>234</v>
      </c>
      <c r="BF2329" s="50" t="s">
        <v>234</v>
      </c>
      <c r="BG2329" s="48" t="s">
        <v>234</v>
      </c>
      <c r="BH2329" s="48" t="s">
        <v>234</v>
      </c>
      <c r="BI2329" s="50" t="s">
        <v>234</v>
      </c>
      <c r="BJ2329" s="50" t="s">
        <v>234</v>
      </c>
      <c r="BK2329" s="48" t="s">
        <v>234</v>
      </c>
      <c r="BL2329" s="48" t="s">
        <v>234</v>
      </c>
      <c r="BM2329" s="48" t="s">
        <v>234</v>
      </c>
      <c r="BN2329" s="58">
        <v>43405.545639583332</v>
      </c>
    </row>
    <row r="2330" spans="1:66" x14ac:dyDescent="0.25">
      <c r="A2330" s="48" t="s">
        <v>178</v>
      </c>
      <c r="B2330" s="48" t="s">
        <v>179</v>
      </c>
      <c r="C2330" s="49" t="s">
        <v>35</v>
      </c>
      <c r="D2330" s="49" t="s">
        <v>35</v>
      </c>
      <c r="E2330" s="49" t="s">
        <v>183</v>
      </c>
      <c r="F2330" s="48" t="s">
        <v>183</v>
      </c>
      <c r="G2330" s="48" t="s">
        <v>24703</v>
      </c>
      <c r="H2330" s="48" t="s">
        <v>1746</v>
      </c>
      <c r="I2330" s="48" t="s">
        <v>12</v>
      </c>
      <c r="J2330" s="48" t="s">
        <v>183</v>
      </c>
      <c r="L2330" s="48" t="s">
        <v>183</v>
      </c>
      <c r="M2330" s="48" t="s">
        <v>197</v>
      </c>
      <c r="N2330" s="48" t="s">
        <v>24704</v>
      </c>
      <c r="O2330" s="49" t="s">
        <v>183</v>
      </c>
      <c r="P2330" s="48" t="s">
        <v>183</v>
      </c>
      <c r="Q2330" s="48" t="s">
        <v>183</v>
      </c>
      <c r="R2330" s="48" t="s">
        <v>183</v>
      </c>
      <c r="S2330" s="48" t="s">
        <v>24705</v>
      </c>
      <c r="T2330" s="48" t="s">
        <v>1322</v>
      </c>
      <c r="U2330" s="48" t="s">
        <v>183</v>
      </c>
      <c r="V2330" s="48" t="s">
        <v>183</v>
      </c>
      <c r="W2330" s="48" t="s">
        <v>24706</v>
      </c>
      <c r="X2330" s="48" t="s">
        <v>24707</v>
      </c>
      <c r="Y2330" s="48" t="s">
        <v>24708</v>
      </c>
      <c r="Z2330" s="48" t="s">
        <v>24709</v>
      </c>
      <c r="AA2330" s="48" t="s">
        <v>24710</v>
      </c>
      <c r="AB2330" s="48" t="s">
        <v>192</v>
      </c>
      <c r="AC2330" s="48" t="s">
        <v>224</v>
      </c>
      <c r="AD2330" s="48" t="s">
        <v>183</v>
      </c>
      <c r="AE2330" s="48" t="s">
        <v>183</v>
      </c>
      <c r="AF2330" s="48" t="s">
        <v>183</v>
      </c>
      <c r="AG2330" s="48" t="s">
        <v>183</v>
      </c>
      <c r="AH2330" s="48" t="s">
        <v>183</v>
      </c>
      <c r="AI2330" s="48" t="s">
        <v>183</v>
      </c>
      <c r="AJ2330" s="48" t="s">
        <v>183</v>
      </c>
      <c r="AK2330" s="48" t="s">
        <v>183</v>
      </c>
      <c r="AL2330" s="48" t="s">
        <v>183</v>
      </c>
      <c r="AM2330" s="48" t="s">
        <v>24711</v>
      </c>
      <c r="AN2330" s="48" t="s">
        <v>24712</v>
      </c>
      <c r="AO2330" s="48" t="s">
        <v>228</v>
      </c>
      <c r="AP2330" s="48" t="s">
        <v>1032</v>
      </c>
      <c r="AQ2330" s="48" t="s">
        <v>4779</v>
      </c>
      <c r="AR2330" s="48" t="s">
        <v>183</v>
      </c>
      <c r="AS2330" s="48" t="s">
        <v>183</v>
      </c>
      <c r="AT2330" s="48" t="s">
        <v>183</v>
      </c>
      <c r="AU2330" s="48" t="s">
        <v>183</v>
      </c>
      <c r="AV2330" s="48" t="s">
        <v>183</v>
      </c>
      <c r="AW2330" s="48" t="s">
        <v>183</v>
      </c>
      <c r="AX2330" s="48" t="s">
        <v>183</v>
      </c>
      <c r="AY2330" s="58" t="s">
        <v>183</v>
      </c>
      <c r="AZ2330" s="48" t="s">
        <v>2067</v>
      </c>
      <c r="BA2330" s="50" t="s">
        <v>183</v>
      </c>
      <c r="BB2330" s="50" t="s">
        <v>183</v>
      </c>
      <c r="BC2330" s="48" t="s">
        <v>234</v>
      </c>
      <c r="BD2330" s="48" t="s">
        <v>234</v>
      </c>
      <c r="BE2330" s="50" t="s">
        <v>234</v>
      </c>
      <c r="BF2330" s="50" t="s">
        <v>234</v>
      </c>
      <c r="BG2330" s="48" t="s">
        <v>234</v>
      </c>
      <c r="BH2330" s="48" t="s">
        <v>234</v>
      </c>
      <c r="BI2330" s="50" t="s">
        <v>234</v>
      </c>
      <c r="BJ2330" s="50" t="s">
        <v>234</v>
      </c>
      <c r="BK2330" s="48" t="s">
        <v>234</v>
      </c>
      <c r="BL2330" s="48" t="s">
        <v>234</v>
      </c>
      <c r="BM2330" s="48" t="s">
        <v>234</v>
      </c>
      <c r="BN2330" s="58">
        <v>43405.545640312499</v>
      </c>
    </row>
    <row r="2331" spans="1:66" x14ac:dyDescent="0.25">
      <c r="A2331" s="48" t="s">
        <v>178</v>
      </c>
      <c r="B2331" s="48" t="s">
        <v>179</v>
      </c>
      <c r="C2331" s="49" t="s">
        <v>35</v>
      </c>
      <c r="D2331" s="49" t="s">
        <v>35</v>
      </c>
      <c r="E2331" s="49" t="s">
        <v>183</v>
      </c>
      <c r="F2331" s="48" t="s">
        <v>183</v>
      </c>
      <c r="G2331" s="48" t="s">
        <v>24713</v>
      </c>
      <c r="H2331" s="48" t="s">
        <v>1746</v>
      </c>
      <c r="I2331" s="48" t="s">
        <v>12</v>
      </c>
      <c r="J2331" s="48" t="s">
        <v>183</v>
      </c>
      <c r="L2331" s="48" t="s">
        <v>183</v>
      </c>
      <c r="M2331" s="48" t="s">
        <v>197</v>
      </c>
      <c r="N2331" s="48" t="s">
        <v>24714</v>
      </c>
      <c r="O2331" s="49" t="s">
        <v>183</v>
      </c>
      <c r="P2331" s="48" t="s">
        <v>183</v>
      </c>
      <c r="Q2331" s="48" t="s">
        <v>183</v>
      </c>
      <c r="R2331" s="48" t="s">
        <v>183</v>
      </c>
      <c r="S2331" s="48" t="s">
        <v>5763</v>
      </c>
      <c r="T2331" s="48" t="s">
        <v>492</v>
      </c>
      <c r="U2331" s="48" t="s">
        <v>183</v>
      </c>
      <c r="V2331" s="48" t="s">
        <v>183</v>
      </c>
      <c r="W2331" s="48" t="s">
        <v>13181</v>
      </c>
      <c r="X2331" s="48" t="s">
        <v>24715</v>
      </c>
      <c r="Y2331" s="48" t="s">
        <v>222</v>
      </c>
      <c r="Z2331" s="48" t="s">
        <v>24716</v>
      </c>
      <c r="AA2331" s="48" t="s">
        <v>24717</v>
      </c>
      <c r="AB2331" s="48" t="s">
        <v>192</v>
      </c>
      <c r="AC2331" s="48" t="s">
        <v>224</v>
      </c>
      <c r="AD2331" s="48" t="s">
        <v>183</v>
      </c>
      <c r="AE2331" s="48" t="s">
        <v>183</v>
      </c>
      <c r="AF2331" s="48" t="s">
        <v>183</v>
      </c>
      <c r="AG2331" s="48" t="s">
        <v>183</v>
      </c>
      <c r="AH2331" s="48" t="s">
        <v>183</v>
      </c>
      <c r="AI2331" s="48" t="s">
        <v>183</v>
      </c>
      <c r="AJ2331" s="48" t="s">
        <v>183</v>
      </c>
      <c r="AK2331" s="48" t="s">
        <v>183</v>
      </c>
      <c r="AL2331" s="48" t="s">
        <v>183</v>
      </c>
      <c r="AM2331" s="48" t="s">
        <v>24718</v>
      </c>
      <c r="AN2331" s="48" t="s">
        <v>24719</v>
      </c>
      <c r="AO2331" s="48" t="s">
        <v>228</v>
      </c>
      <c r="AP2331" s="48" t="s">
        <v>1032</v>
      </c>
      <c r="AQ2331" s="48" t="s">
        <v>4779</v>
      </c>
      <c r="AR2331" s="48" t="s">
        <v>183</v>
      </c>
      <c r="AS2331" s="48" t="s">
        <v>183</v>
      </c>
      <c r="AT2331" s="48" t="s">
        <v>183</v>
      </c>
      <c r="AU2331" s="48" t="s">
        <v>183</v>
      </c>
      <c r="AV2331" s="48" t="s">
        <v>183</v>
      </c>
      <c r="AW2331" s="48" t="s">
        <v>183</v>
      </c>
      <c r="AX2331" s="48" t="s">
        <v>183</v>
      </c>
      <c r="AY2331" s="58" t="s">
        <v>183</v>
      </c>
      <c r="AZ2331" s="48" t="s">
        <v>2067</v>
      </c>
      <c r="BA2331" s="50" t="s">
        <v>183</v>
      </c>
      <c r="BB2331" s="50" t="s">
        <v>183</v>
      </c>
      <c r="BC2331" s="48" t="s">
        <v>234</v>
      </c>
      <c r="BD2331" s="48" t="s">
        <v>234</v>
      </c>
      <c r="BE2331" s="50" t="s">
        <v>234</v>
      </c>
      <c r="BF2331" s="50" t="s">
        <v>234</v>
      </c>
      <c r="BG2331" s="48" t="s">
        <v>234</v>
      </c>
      <c r="BH2331" s="48" t="s">
        <v>234</v>
      </c>
      <c r="BI2331" s="50" t="s">
        <v>234</v>
      </c>
      <c r="BJ2331" s="50" t="s">
        <v>234</v>
      </c>
      <c r="BK2331" s="48" t="s">
        <v>234</v>
      </c>
      <c r="BL2331" s="48" t="s">
        <v>234</v>
      </c>
      <c r="BM2331" s="48" t="s">
        <v>234</v>
      </c>
      <c r="BN2331" s="58">
        <v>43405.545640937497</v>
      </c>
    </row>
    <row r="2332" spans="1:66" x14ac:dyDescent="0.25">
      <c r="A2332" s="48" t="s">
        <v>178</v>
      </c>
      <c r="B2332" s="48" t="s">
        <v>179</v>
      </c>
      <c r="C2332" s="49" t="s">
        <v>35</v>
      </c>
      <c r="D2332" s="49" t="s">
        <v>35</v>
      </c>
      <c r="E2332" s="49" t="s">
        <v>183</v>
      </c>
      <c r="F2332" s="48" t="s">
        <v>183</v>
      </c>
      <c r="G2332" s="48" t="s">
        <v>24720</v>
      </c>
      <c r="H2332" s="48" t="s">
        <v>1746</v>
      </c>
      <c r="I2332" s="48" t="s">
        <v>12</v>
      </c>
      <c r="J2332" s="48" t="s">
        <v>183</v>
      </c>
      <c r="L2332" s="48" t="s">
        <v>183</v>
      </c>
      <c r="M2332" s="48" t="s">
        <v>197</v>
      </c>
      <c r="N2332" s="48" t="s">
        <v>24721</v>
      </c>
      <c r="O2332" s="49" t="s">
        <v>183</v>
      </c>
      <c r="P2332" s="48" t="s">
        <v>183</v>
      </c>
      <c r="Q2332" s="48" t="s">
        <v>183</v>
      </c>
      <c r="R2332" s="48" t="s">
        <v>183</v>
      </c>
      <c r="S2332" s="48" t="s">
        <v>14624</v>
      </c>
      <c r="T2332" s="48" t="s">
        <v>414</v>
      </c>
      <c r="U2332" s="48" t="s">
        <v>183</v>
      </c>
      <c r="V2332" s="48" t="s">
        <v>183</v>
      </c>
      <c r="W2332" s="48" t="s">
        <v>417</v>
      </c>
      <c r="X2332" s="48" t="s">
        <v>24722</v>
      </c>
      <c r="Y2332" s="48" t="s">
        <v>24723</v>
      </c>
      <c r="Z2332" s="48" t="s">
        <v>24724</v>
      </c>
      <c r="AA2332" s="48" t="s">
        <v>24725</v>
      </c>
      <c r="AB2332" s="48" t="s">
        <v>192</v>
      </c>
      <c r="AC2332" s="48" t="s">
        <v>224</v>
      </c>
      <c r="AD2332" s="48" t="s">
        <v>183</v>
      </c>
      <c r="AE2332" s="48" t="s">
        <v>183</v>
      </c>
      <c r="AF2332" s="48" t="s">
        <v>183</v>
      </c>
      <c r="AG2332" s="48" t="s">
        <v>183</v>
      </c>
      <c r="AH2332" s="48" t="s">
        <v>183</v>
      </c>
      <c r="AI2332" s="48" t="s">
        <v>183</v>
      </c>
      <c r="AJ2332" s="48" t="s">
        <v>183</v>
      </c>
      <c r="AK2332" s="48" t="s">
        <v>183</v>
      </c>
      <c r="AL2332" s="48" t="s">
        <v>183</v>
      </c>
      <c r="AM2332" s="48" t="s">
        <v>24726</v>
      </c>
      <c r="AN2332" s="48" t="s">
        <v>24727</v>
      </c>
      <c r="AO2332" s="48" t="s">
        <v>228</v>
      </c>
      <c r="AP2332" s="48" t="s">
        <v>1032</v>
      </c>
      <c r="AQ2332" s="48" t="s">
        <v>4779</v>
      </c>
      <c r="AR2332" s="48" t="s">
        <v>183</v>
      </c>
      <c r="AS2332" s="48" t="s">
        <v>183</v>
      </c>
      <c r="AT2332" s="48" t="s">
        <v>183</v>
      </c>
      <c r="AU2332" s="48" t="s">
        <v>183</v>
      </c>
      <c r="AV2332" s="48" t="s">
        <v>183</v>
      </c>
      <c r="AW2332" s="48" t="s">
        <v>183</v>
      </c>
      <c r="AX2332" s="48" t="s">
        <v>183</v>
      </c>
      <c r="AY2332" s="58" t="s">
        <v>183</v>
      </c>
      <c r="AZ2332" s="48" t="s">
        <v>2067</v>
      </c>
      <c r="BA2332" s="50" t="s">
        <v>183</v>
      </c>
      <c r="BB2332" s="50" t="s">
        <v>183</v>
      </c>
      <c r="BC2332" s="48" t="s">
        <v>234</v>
      </c>
      <c r="BD2332" s="48" t="s">
        <v>234</v>
      </c>
      <c r="BE2332" s="50" t="s">
        <v>234</v>
      </c>
      <c r="BF2332" s="50" t="s">
        <v>234</v>
      </c>
      <c r="BG2332" s="48" t="s">
        <v>234</v>
      </c>
      <c r="BH2332" s="48" t="s">
        <v>234</v>
      </c>
      <c r="BI2332" s="50" t="s">
        <v>234</v>
      </c>
      <c r="BJ2332" s="50" t="s">
        <v>234</v>
      </c>
      <c r="BK2332" s="48" t="s">
        <v>234</v>
      </c>
      <c r="BL2332" s="48" t="s">
        <v>234</v>
      </c>
      <c r="BM2332" s="48" t="s">
        <v>234</v>
      </c>
      <c r="BN2332" s="58">
        <v>43405.545641747682</v>
      </c>
    </row>
    <row r="2333" spans="1:66" x14ac:dyDescent="0.25">
      <c r="A2333" s="48" t="s">
        <v>178</v>
      </c>
      <c r="B2333" s="48" t="s">
        <v>179</v>
      </c>
      <c r="C2333" s="49" t="s">
        <v>35</v>
      </c>
      <c r="D2333" s="49" t="s">
        <v>35</v>
      </c>
      <c r="E2333" s="49" t="s">
        <v>183</v>
      </c>
      <c r="F2333" s="48" t="s">
        <v>183</v>
      </c>
      <c r="G2333" s="48" t="s">
        <v>24728</v>
      </c>
      <c r="H2333" s="48" t="s">
        <v>1746</v>
      </c>
      <c r="I2333" s="48" t="s">
        <v>12</v>
      </c>
      <c r="J2333" s="48" t="s">
        <v>183</v>
      </c>
      <c r="L2333" s="48" t="s">
        <v>183</v>
      </c>
      <c r="M2333" s="48" t="s">
        <v>197</v>
      </c>
      <c r="N2333" s="48" t="s">
        <v>24729</v>
      </c>
      <c r="O2333" s="49" t="s">
        <v>183</v>
      </c>
      <c r="P2333" s="48" t="s">
        <v>183</v>
      </c>
      <c r="Q2333" s="48" t="s">
        <v>183</v>
      </c>
      <c r="R2333" s="48" t="s">
        <v>183</v>
      </c>
      <c r="S2333" s="48" t="s">
        <v>884</v>
      </c>
      <c r="T2333" s="48" t="s">
        <v>414</v>
      </c>
      <c r="U2333" s="48" t="s">
        <v>183</v>
      </c>
      <c r="V2333" s="48" t="s">
        <v>183</v>
      </c>
      <c r="W2333" s="48" t="s">
        <v>417</v>
      </c>
      <c r="X2333" s="48" t="s">
        <v>24730</v>
      </c>
      <c r="Y2333" s="48" t="s">
        <v>24731</v>
      </c>
      <c r="Z2333" s="48" t="s">
        <v>24732</v>
      </c>
      <c r="AA2333" s="48" t="s">
        <v>24733</v>
      </c>
      <c r="AB2333" s="48" t="s">
        <v>192</v>
      </c>
      <c r="AC2333" s="48" t="s">
        <v>224</v>
      </c>
      <c r="AD2333" s="48" t="s">
        <v>183</v>
      </c>
      <c r="AE2333" s="48" t="s">
        <v>183</v>
      </c>
      <c r="AF2333" s="48" t="s">
        <v>183</v>
      </c>
      <c r="AG2333" s="48" t="s">
        <v>183</v>
      </c>
      <c r="AH2333" s="48" t="s">
        <v>183</v>
      </c>
      <c r="AI2333" s="48" t="s">
        <v>183</v>
      </c>
      <c r="AJ2333" s="48" t="s">
        <v>183</v>
      </c>
      <c r="AK2333" s="48" t="s">
        <v>183</v>
      </c>
      <c r="AL2333" s="48" t="s">
        <v>183</v>
      </c>
      <c r="AM2333" s="48" t="s">
        <v>24734</v>
      </c>
      <c r="AN2333" s="48" t="s">
        <v>24735</v>
      </c>
      <c r="AO2333" s="48" t="s">
        <v>228</v>
      </c>
      <c r="AP2333" s="48" t="s">
        <v>1032</v>
      </c>
      <c r="AQ2333" s="48" t="s">
        <v>4779</v>
      </c>
      <c r="AR2333" s="48" t="s">
        <v>183</v>
      </c>
      <c r="AS2333" s="48" t="s">
        <v>183</v>
      </c>
      <c r="AT2333" s="48" t="s">
        <v>183</v>
      </c>
      <c r="AU2333" s="48" t="s">
        <v>183</v>
      </c>
      <c r="AV2333" s="48" t="s">
        <v>183</v>
      </c>
      <c r="AW2333" s="48" t="s">
        <v>183</v>
      </c>
      <c r="AX2333" s="48" t="s">
        <v>183</v>
      </c>
      <c r="AY2333" s="58" t="s">
        <v>183</v>
      </c>
      <c r="AZ2333" s="48" t="s">
        <v>2067</v>
      </c>
      <c r="BA2333" s="50" t="s">
        <v>183</v>
      </c>
      <c r="BB2333" s="50" t="s">
        <v>183</v>
      </c>
      <c r="BC2333" s="48" t="s">
        <v>234</v>
      </c>
      <c r="BD2333" s="48" t="s">
        <v>234</v>
      </c>
      <c r="BE2333" s="50" t="s">
        <v>234</v>
      </c>
      <c r="BF2333" s="50" t="s">
        <v>234</v>
      </c>
      <c r="BG2333" s="48" t="s">
        <v>234</v>
      </c>
      <c r="BH2333" s="48" t="s">
        <v>234</v>
      </c>
      <c r="BI2333" s="50" t="s">
        <v>234</v>
      </c>
      <c r="BJ2333" s="50" t="s">
        <v>234</v>
      </c>
      <c r="BK2333" s="48" t="s">
        <v>234</v>
      </c>
      <c r="BL2333" s="48" t="s">
        <v>234</v>
      </c>
      <c r="BM2333" s="48" t="s">
        <v>234</v>
      </c>
      <c r="BN2333" s="58">
        <v>43405.545642673613</v>
      </c>
    </row>
    <row r="2334" spans="1:66" x14ac:dyDescent="0.25">
      <c r="A2334" s="48" t="s">
        <v>178</v>
      </c>
      <c r="B2334" s="48" t="s">
        <v>179</v>
      </c>
      <c r="C2334" s="49" t="s">
        <v>35</v>
      </c>
      <c r="D2334" s="49" t="s">
        <v>35</v>
      </c>
      <c r="E2334" s="49" t="s">
        <v>183</v>
      </c>
      <c r="F2334" s="48" t="s">
        <v>183</v>
      </c>
      <c r="G2334" s="48" t="s">
        <v>24736</v>
      </c>
      <c r="H2334" s="48" t="s">
        <v>1746</v>
      </c>
      <c r="I2334" s="48" t="s">
        <v>12</v>
      </c>
      <c r="J2334" s="48" t="s">
        <v>183</v>
      </c>
      <c r="L2334" s="48" t="s">
        <v>183</v>
      </c>
      <c r="M2334" s="48" t="s">
        <v>197</v>
      </c>
      <c r="N2334" s="48" t="s">
        <v>24737</v>
      </c>
      <c r="O2334" s="49" t="s">
        <v>183</v>
      </c>
      <c r="P2334" s="48" t="s">
        <v>183</v>
      </c>
      <c r="Q2334" s="48" t="s">
        <v>183</v>
      </c>
      <c r="R2334" s="48" t="s">
        <v>183</v>
      </c>
      <c r="S2334" s="48" t="s">
        <v>23793</v>
      </c>
      <c r="T2334" s="48" t="s">
        <v>414</v>
      </c>
      <c r="U2334" s="48" t="s">
        <v>183</v>
      </c>
      <c r="V2334" s="48" t="s">
        <v>183</v>
      </c>
      <c r="W2334" s="48" t="s">
        <v>417</v>
      </c>
      <c r="X2334" s="48" t="s">
        <v>4974</v>
      </c>
      <c r="Y2334" s="48" t="s">
        <v>24738</v>
      </c>
      <c r="Z2334" s="48" t="s">
        <v>24739</v>
      </c>
      <c r="AA2334" s="48" t="s">
        <v>24740</v>
      </c>
      <c r="AB2334" s="48" t="s">
        <v>192</v>
      </c>
      <c r="AC2334" s="48" t="s">
        <v>224</v>
      </c>
      <c r="AD2334" s="48" t="s">
        <v>183</v>
      </c>
      <c r="AE2334" s="48" t="s">
        <v>183</v>
      </c>
      <c r="AF2334" s="48" t="s">
        <v>24741</v>
      </c>
      <c r="AG2334" s="48" t="s">
        <v>183</v>
      </c>
      <c r="AH2334" s="48" t="s">
        <v>183</v>
      </c>
      <c r="AI2334" s="48" t="s">
        <v>183</v>
      </c>
      <c r="AJ2334" s="48" t="s">
        <v>183</v>
      </c>
      <c r="AK2334" s="48" t="s">
        <v>183</v>
      </c>
      <c r="AL2334" s="48" t="s">
        <v>183</v>
      </c>
      <c r="AM2334" s="48" t="s">
        <v>24742</v>
      </c>
      <c r="AN2334" s="48" t="s">
        <v>24743</v>
      </c>
      <c r="AO2334" s="48" t="s">
        <v>228</v>
      </c>
      <c r="AP2334" s="48" t="s">
        <v>1032</v>
      </c>
      <c r="AQ2334" s="48" t="s">
        <v>4779</v>
      </c>
      <c r="AR2334" s="48" t="s">
        <v>183</v>
      </c>
      <c r="AS2334" s="48" t="s">
        <v>183</v>
      </c>
      <c r="AT2334" s="48" t="s">
        <v>183</v>
      </c>
      <c r="AU2334" s="48" t="s">
        <v>183</v>
      </c>
      <c r="AV2334" s="48" t="s">
        <v>183</v>
      </c>
      <c r="AW2334" s="48" t="s">
        <v>183</v>
      </c>
      <c r="AX2334" s="48" t="s">
        <v>183</v>
      </c>
      <c r="AY2334" s="58" t="s">
        <v>183</v>
      </c>
      <c r="AZ2334" s="48" t="s">
        <v>2067</v>
      </c>
      <c r="BA2334" s="50" t="s">
        <v>183</v>
      </c>
      <c r="BB2334" s="50" t="s">
        <v>183</v>
      </c>
      <c r="BC2334" s="48" t="s">
        <v>234</v>
      </c>
      <c r="BD2334" s="48" t="s">
        <v>234</v>
      </c>
      <c r="BE2334" s="50" t="s">
        <v>234</v>
      </c>
      <c r="BF2334" s="50" t="s">
        <v>234</v>
      </c>
      <c r="BG2334" s="48" t="s">
        <v>234</v>
      </c>
      <c r="BH2334" s="48" t="s">
        <v>234</v>
      </c>
      <c r="BI2334" s="50" t="s">
        <v>234</v>
      </c>
      <c r="BJ2334" s="50" t="s">
        <v>234</v>
      </c>
      <c r="BK2334" s="48" t="s">
        <v>234</v>
      </c>
      <c r="BL2334" s="48" t="s">
        <v>234</v>
      </c>
      <c r="BM2334" s="48" t="s">
        <v>234</v>
      </c>
      <c r="BN2334" s="58">
        <v>43405.545643518519</v>
      </c>
    </row>
    <row r="2335" spans="1:66" x14ac:dyDescent="0.25">
      <c r="A2335" s="48" t="s">
        <v>178</v>
      </c>
      <c r="B2335" s="48" t="s">
        <v>179</v>
      </c>
      <c r="C2335" s="49" t="s">
        <v>35</v>
      </c>
      <c r="D2335" s="49" t="s">
        <v>35</v>
      </c>
      <c r="E2335" s="49" t="s">
        <v>183</v>
      </c>
      <c r="F2335" s="48" t="s">
        <v>183</v>
      </c>
      <c r="G2335" s="48" t="s">
        <v>24744</v>
      </c>
      <c r="H2335" s="48" t="s">
        <v>1746</v>
      </c>
      <c r="I2335" s="48" t="s">
        <v>12</v>
      </c>
      <c r="J2335" s="48" t="s">
        <v>183</v>
      </c>
      <c r="L2335" s="48" t="s">
        <v>183</v>
      </c>
      <c r="M2335" s="48" t="s">
        <v>197</v>
      </c>
      <c r="N2335" s="48" t="s">
        <v>24745</v>
      </c>
      <c r="O2335" s="49" t="s">
        <v>183</v>
      </c>
      <c r="P2335" s="48" t="s">
        <v>183</v>
      </c>
      <c r="Q2335" s="48" t="s">
        <v>183</v>
      </c>
      <c r="R2335" s="48" t="s">
        <v>183</v>
      </c>
      <c r="S2335" s="48" t="s">
        <v>24746</v>
      </c>
      <c r="T2335" s="48" t="s">
        <v>414</v>
      </c>
      <c r="U2335" s="48" t="s">
        <v>183</v>
      </c>
      <c r="V2335" s="48" t="s">
        <v>183</v>
      </c>
      <c r="W2335" s="48" t="s">
        <v>417</v>
      </c>
      <c r="X2335" s="48" t="s">
        <v>4974</v>
      </c>
      <c r="Y2335" s="48" t="s">
        <v>24747</v>
      </c>
      <c r="Z2335" s="48" t="s">
        <v>24748</v>
      </c>
      <c r="AA2335" s="48" t="s">
        <v>24749</v>
      </c>
      <c r="AB2335" s="48" t="s">
        <v>192</v>
      </c>
      <c r="AC2335" s="48" t="s">
        <v>224</v>
      </c>
      <c r="AD2335" s="48" t="s">
        <v>183</v>
      </c>
      <c r="AE2335" s="48" t="s">
        <v>183</v>
      </c>
      <c r="AF2335" s="48" t="s">
        <v>24750</v>
      </c>
      <c r="AG2335" s="48" t="s">
        <v>183</v>
      </c>
      <c r="AH2335" s="48" t="s">
        <v>183</v>
      </c>
      <c r="AI2335" s="48" t="s">
        <v>183</v>
      </c>
      <c r="AJ2335" s="48" t="s">
        <v>183</v>
      </c>
      <c r="AK2335" s="48" t="s">
        <v>183</v>
      </c>
      <c r="AL2335" s="48" t="s">
        <v>183</v>
      </c>
      <c r="AM2335" s="48" t="s">
        <v>24751</v>
      </c>
      <c r="AN2335" s="48" t="s">
        <v>24752</v>
      </c>
      <c r="AO2335" s="48" t="s">
        <v>228</v>
      </c>
      <c r="AP2335" s="48" t="s">
        <v>1032</v>
      </c>
      <c r="AQ2335" s="48" t="s">
        <v>4779</v>
      </c>
      <c r="AR2335" s="48" t="s">
        <v>183</v>
      </c>
      <c r="AS2335" s="48" t="s">
        <v>183</v>
      </c>
      <c r="AT2335" s="48" t="s">
        <v>183</v>
      </c>
      <c r="AU2335" s="48" t="s">
        <v>183</v>
      </c>
      <c r="AV2335" s="48" t="s">
        <v>183</v>
      </c>
      <c r="AW2335" s="48" t="s">
        <v>183</v>
      </c>
      <c r="AX2335" s="48" t="s">
        <v>183</v>
      </c>
      <c r="AY2335" s="58" t="s">
        <v>183</v>
      </c>
      <c r="AZ2335" s="48" t="s">
        <v>2067</v>
      </c>
      <c r="BA2335" s="50" t="s">
        <v>183</v>
      </c>
      <c r="BB2335" s="50" t="s">
        <v>183</v>
      </c>
      <c r="BC2335" s="48" t="s">
        <v>234</v>
      </c>
      <c r="BD2335" s="48" t="s">
        <v>234</v>
      </c>
      <c r="BE2335" s="50" t="s">
        <v>234</v>
      </c>
      <c r="BF2335" s="50" t="s">
        <v>234</v>
      </c>
      <c r="BG2335" s="48" t="s">
        <v>234</v>
      </c>
      <c r="BH2335" s="48" t="s">
        <v>234</v>
      </c>
      <c r="BI2335" s="50" t="s">
        <v>234</v>
      </c>
      <c r="BJ2335" s="50" t="s">
        <v>234</v>
      </c>
      <c r="BK2335" s="48" t="s">
        <v>234</v>
      </c>
      <c r="BL2335" s="48" t="s">
        <v>234</v>
      </c>
      <c r="BM2335" s="48" t="s">
        <v>234</v>
      </c>
      <c r="BN2335" s="58">
        <v>43405.545644212958</v>
      </c>
    </row>
    <row r="2336" spans="1:66" x14ac:dyDescent="0.25">
      <c r="A2336" s="48" t="s">
        <v>178</v>
      </c>
      <c r="B2336" s="48" t="s">
        <v>179</v>
      </c>
      <c r="C2336" s="49" t="s">
        <v>35</v>
      </c>
      <c r="D2336" s="49" t="s">
        <v>35</v>
      </c>
      <c r="E2336" s="49" t="s">
        <v>183</v>
      </c>
      <c r="F2336" s="48" t="s">
        <v>183</v>
      </c>
      <c r="G2336" s="48" t="s">
        <v>24753</v>
      </c>
      <c r="H2336" s="48" t="s">
        <v>1746</v>
      </c>
      <c r="I2336" s="48" t="s">
        <v>12</v>
      </c>
      <c r="J2336" s="48" t="s">
        <v>183</v>
      </c>
      <c r="L2336" s="48" t="s">
        <v>183</v>
      </c>
      <c r="M2336" s="48" t="s">
        <v>197</v>
      </c>
      <c r="N2336" s="48" t="s">
        <v>24754</v>
      </c>
      <c r="O2336" s="49" t="s">
        <v>183</v>
      </c>
      <c r="P2336" s="48" t="s">
        <v>183</v>
      </c>
      <c r="Q2336" s="48" t="s">
        <v>183</v>
      </c>
      <c r="R2336" s="48" t="s">
        <v>183</v>
      </c>
      <c r="S2336" s="48" t="s">
        <v>24673</v>
      </c>
      <c r="T2336" s="48" t="s">
        <v>2707</v>
      </c>
      <c r="U2336" s="48" t="s">
        <v>183</v>
      </c>
      <c r="V2336" s="48" t="s">
        <v>183</v>
      </c>
      <c r="W2336" s="48" t="s">
        <v>24755</v>
      </c>
      <c r="X2336" s="48" t="s">
        <v>4974</v>
      </c>
      <c r="Y2336" s="48" t="s">
        <v>24756</v>
      </c>
      <c r="Z2336" s="48" t="s">
        <v>24757</v>
      </c>
      <c r="AA2336" s="48" t="s">
        <v>24758</v>
      </c>
      <c r="AB2336" s="48" t="s">
        <v>192</v>
      </c>
      <c r="AC2336" s="48" t="s">
        <v>224</v>
      </c>
      <c r="AD2336" s="48" t="s">
        <v>183</v>
      </c>
      <c r="AE2336" s="48" t="s">
        <v>183</v>
      </c>
      <c r="AF2336" s="48" t="s">
        <v>24759</v>
      </c>
      <c r="AG2336" s="48" t="s">
        <v>183</v>
      </c>
      <c r="AH2336" s="48" t="s">
        <v>183</v>
      </c>
      <c r="AI2336" s="48" t="s">
        <v>183</v>
      </c>
      <c r="AJ2336" s="48" t="s">
        <v>183</v>
      </c>
      <c r="AK2336" s="48" t="s">
        <v>183</v>
      </c>
      <c r="AL2336" s="48" t="s">
        <v>183</v>
      </c>
      <c r="AM2336" s="48" t="s">
        <v>24760</v>
      </c>
      <c r="AN2336" s="48" t="s">
        <v>24761</v>
      </c>
      <c r="AO2336" s="48" t="s">
        <v>228</v>
      </c>
      <c r="AP2336" s="48" t="s">
        <v>1032</v>
      </c>
      <c r="AQ2336" s="48" t="s">
        <v>4779</v>
      </c>
      <c r="AR2336" s="48" t="s">
        <v>183</v>
      </c>
      <c r="AS2336" s="48" t="s">
        <v>183</v>
      </c>
      <c r="AT2336" s="48" t="s">
        <v>183</v>
      </c>
      <c r="AU2336" s="48" t="s">
        <v>183</v>
      </c>
      <c r="AV2336" s="48" t="s">
        <v>183</v>
      </c>
      <c r="AW2336" s="48" t="s">
        <v>183</v>
      </c>
      <c r="AX2336" s="48" t="s">
        <v>183</v>
      </c>
      <c r="AY2336" s="58" t="s">
        <v>183</v>
      </c>
      <c r="AZ2336" s="48" t="s">
        <v>2067</v>
      </c>
      <c r="BA2336" s="50" t="s">
        <v>183</v>
      </c>
      <c r="BB2336" s="50" t="s">
        <v>183</v>
      </c>
      <c r="BC2336" s="48" t="s">
        <v>234</v>
      </c>
      <c r="BD2336" s="48" t="s">
        <v>234</v>
      </c>
      <c r="BE2336" s="50" t="s">
        <v>234</v>
      </c>
      <c r="BF2336" s="50" t="s">
        <v>234</v>
      </c>
      <c r="BG2336" s="48" t="s">
        <v>234</v>
      </c>
      <c r="BH2336" s="48" t="s">
        <v>234</v>
      </c>
      <c r="BI2336" s="50" t="s">
        <v>234</v>
      </c>
      <c r="BJ2336" s="50" t="s">
        <v>234</v>
      </c>
      <c r="BK2336" s="48" t="s">
        <v>234</v>
      </c>
      <c r="BL2336" s="48" t="s">
        <v>234</v>
      </c>
      <c r="BM2336" s="48" t="s">
        <v>234</v>
      </c>
      <c r="BN2336" s="58">
        <v>43405.54564517361</v>
      </c>
    </row>
    <row r="2337" spans="1:66" x14ac:dyDescent="0.25">
      <c r="A2337" s="48" t="s">
        <v>178</v>
      </c>
      <c r="B2337" s="48" t="s">
        <v>179</v>
      </c>
      <c r="C2337" s="49" t="s">
        <v>35</v>
      </c>
      <c r="D2337" s="49" t="s">
        <v>35</v>
      </c>
      <c r="E2337" s="49" t="s">
        <v>183</v>
      </c>
      <c r="F2337" s="48" t="s">
        <v>183</v>
      </c>
      <c r="G2337" s="48" t="s">
        <v>24762</v>
      </c>
      <c r="H2337" s="48" t="s">
        <v>1746</v>
      </c>
      <c r="I2337" s="48" t="s">
        <v>12</v>
      </c>
      <c r="J2337" s="48" t="s">
        <v>183</v>
      </c>
      <c r="L2337" s="48" t="s">
        <v>183</v>
      </c>
      <c r="M2337" s="48" t="s">
        <v>197</v>
      </c>
      <c r="N2337" s="48" t="s">
        <v>24763</v>
      </c>
      <c r="O2337" s="49" t="s">
        <v>183</v>
      </c>
      <c r="P2337" s="48" t="s">
        <v>183</v>
      </c>
      <c r="Q2337" s="48" t="s">
        <v>183</v>
      </c>
      <c r="R2337" s="48" t="s">
        <v>183</v>
      </c>
      <c r="S2337" s="48" t="s">
        <v>24613</v>
      </c>
      <c r="T2337" s="48" t="s">
        <v>2707</v>
      </c>
      <c r="U2337" s="48" t="s">
        <v>183</v>
      </c>
      <c r="V2337" s="48" t="s">
        <v>183</v>
      </c>
      <c r="W2337" s="48" t="s">
        <v>24764</v>
      </c>
      <c r="X2337" s="48" t="s">
        <v>4974</v>
      </c>
      <c r="Y2337" s="48" t="s">
        <v>24615</v>
      </c>
      <c r="Z2337" s="48" t="s">
        <v>24765</v>
      </c>
      <c r="AA2337" s="48" t="s">
        <v>24617</v>
      </c>
      <c r="AB2337" s="48" t="s">
        <v>192</v>
      </c>
      <c r="AC2337" s="48" t="s">
        <v>224</v>
      </c>
      <c r="AD2337" s="48" t="s">
        <v>183</v>
      </c>
      <c r="AE2337" s="48" t="s">
        <v>183</v>
      </c>
      <c r="AF2337" s="48" t="s">
        <v>24766</v>
      </c>
      <c r="AG2337" s="48" t="s">
        <v>183</v>
      </c>
      <c r="AH2337" s="48" t="s">
        <v>183</v>
      </c>
      <c r="AI2337" s="48" t="s">
        <v>183</v>
      </c>
      <c r="AJ2337" s="48" t="s">
        <v>183</v>
      </c>
      <c r="AK2337" s="48" t="s">
        <v>183</v>
      </c>
      <c r="AL2337" s="48" t="s">
        <v>183</v>
      </c>
      <c r="AM2337" s="48" t="s">
        <v>24767</v>
      </c>
      <c r="AN2337" s="48" t="s">
        <v>24768</v>
      </c>
      <c r="AO2337" s="48" t="s">
        <v>228</v>
      </c>
      <c r="AP2337" s="48" t="s">
        <v>1032</v>
      </c>
      <c r="AQ2337" s="48" t="s">
        <v>4779</v>
      </c>
      <c r="AR2337" s="48" t="s">
        <v>183</v>
      </c>
      <c r="AS2337" s="48" t="s">
        <v>183</v>
      </c>
      <c r="AT2337" s="48" t="s">
        <v>183</v>
      </c>
      <c r="AU2337" s="48" t="s">
        <v>183</v>
      </c>
      <c r="AV2337" s="48" t="s">
        <v>183</v>
      </c>
      <c r="AW2337" s="48" t="s">
        <v>183</v>
      </c>
      <c r="AX2337" s="48" t="s">
        <v>183</v>
      </c>
      <c r="AY2337" s="58" t="s">
        <v>183</v>
      </c>
      <c r="AZ2337" s="48" t="s">
        <v>2067</v>
      </c>
      <c r="BA2337" s="50" t="s">
        <v>183</v>
      </c>
      <c r="BB2337" s="50" t="s">
        <v>183</v>
      </c>
      <c r="BC2337" s="48" t="s">
        <v>234</v>
      </c>
      <c r="BD2337" s="48" t="s">
        <v>234</v>
      </c>
      <c r="BE2337" s="50" t="s">
        <v>234</v>
      </c>
      <c r="BF2337" s="50" t="s">
        <v>234</v>
      </c>
      <c r="BG2337" s="48" t="s">
        <v>234</v>
      </c>
      <c r="BH2337" s="48" t="s">
        <v>234</v>
      </c>
      <c r="BI2337" s="50" t="s">
        <v>234</v>
      </c>
      <c r="BJ2337" s="50" t="s">
        <v>234</v>
      </c>
      <c r="BK2337" s="48" t="s">
        <v>234</v>
      </c>
      <c r="BL2337" s="48" t="s">
        <v>234</v>
      </c>
      <c r="BM2337" s="48" t="s">
        <v>234</v>
      </c>
      <c r="BN2337" s="58">
        <v>43405.545645868056</v>
      </c>
    </row>
    <row r="2338" spans="1:66" x14ac:dyDescent="0.25">
      <c r="A2338" s="48" t="s">
        <v>178</v>
      </c>
      <c r="B2338" s="48" t="s">
        <v>179</v>
      </c>
      <c r="C2338" s="49" t="s">
        <v>35</v>
      </c>
      <c r="D2338" s="49" t="s">
        <v>35</v>
      </c>
      <c r="E2338" s="49" t="s">
        <v>183</v>
      </c>
      <c r="F2338" s="48" t="s">
        <v>183</v>
      </c>
      <c r="G2338" s="48" t="s">
        <v>24769</v>
      </c>
      <c r="H2338" s="48" t="s">
        <v>1746</v>
      </c>
      <c r="I2338" s="48" t="s">
        <v>12</v>
      </c>
      <c r="J2338" s="48" t="s">
        <v>183</v>
      </c>
      <c r="L2338" s="48" t="s">
        <v>183</v>
      </c>
      <c r="M2338" s="48" t="s">
        <v>197</v>
      </c>
      <c r="N2338" s="48" t="s">
        <v>24770</v>
      </c>
      <c r="O2338" s="49" t="s">
        <v>183</v>
      </c>
      <c r="P2338" s="48" t="s">
        <v>183</v>
      </c>
      <c r="Q2338" s="48" t="s">
        <v>183</v>
      </c>
      <c r="R2338" s="48" t="s">
        <v>183</v>
      </c>
      <c r="S2338" s="48" t="s">
        <v>24771</v>
      </c>
      <c r="T2338" s="48" t="s">
        <v>2707</v>
      </c>
      <c r="U2338" s="48" t="s">
        <v>183</v>
      </c>
      <c r="V2338" s="48" t="s">
        <v>183</v>
      </c>
      <c r="W2338" s="48" t="s">
        <v>13181</v>
      </c>
      <c r="X2338" s="48" t="s">
        <v>4974</v>
      </c>
      <c r="Y2338" s="48" t="s">
        <v>24772</v>
      </c>
      <c r="Z2338" s="48" t="s">
        <v>24773</v>
      </c>
      <c r="AA2338" s="48" t="s">
        <v>24774</v>
      </c>
      <c r="AB2338" s="48" t="s">
        <v>192</v>
      </c>
      <c r="AC2338" s="48" t="s">
        <v>224</v>
      </c>
      <c r="AD2338" s="48" t="s">
        <v>183</v>
      </c>
      <c r="AE2338" s="48" t="s">
        <v>183</v>
      </c>
      <c r="AF2338" s="48" t="s">
        <v>24775</v>
      </c>
      <c r="AG2338" s="48" t="s">
        <v>183</v>
      </c>
      <c r="AH2338" s="48" t="s">
        <v>183</v>
      </c>
      <c r="AI2338" s="48" t="s">
        <v>183</v>
      </c>
      <c r="AJ2338" s="48" t="s">
        <v>183</v>
      </c>
      <c r="AK2338" s="48" t="s">
        <v>183</v>
      </c>
      <c r="AL2338" s="48" t="s">
        <v>183</v>
      </c>
      <c r="AM2338" s="48" t="s">
        <v>24776</v>
      </c>
      <c r="AN2338" s="48" t="s">
        <v>24777</v>
      </c>
      <c r="AO2338" s="48" t="s">
        <v>228</v>
      </c>
      <c r="AP2338" s="48" t="s">
        <v>1032</v>
      </c>
      <c r="AQ2338" s="48" t="s">
        <v>4779</v>
      </c>
      <c r="AR2338" s="48" t="s">
        <v>183</v>
      </c>
      <c r="AS2338" s="48" t="s">
        <v>183</v>
      </c>
      <c r="AT2338" s="48" t="s">
        <v>183</v>
      </c>
      <c r="AU2338" s="48" t="s">
        <v>183</v>
      </c>
      <c r="AV2338" s="48" t="s">
        <v>183</v>
      </c>
      <c r="AW2338" s="48" t="s">
        <v>183</v>
      </c>
      <c r="AX2338" s="48" t="s">
        <v>183</v>
      </c>
      <c r="AY2338" s="58" t="s">
        <v>183</v>
      </c>
      <c r="AZ2338" s="48" t="s">
        <v>2067</v>
      </c>
      <c r="BA2338" s="50" t="s">
        <v>183</v>
      </c>
      <c r="BB2338" s="50" t="s">
        <v>183</v>
      </c>
      <c r="BC2338" s="48" t="s">
        <v>234</v>
      </c>
      <c r="BD2338" s="48" t="s">
        <v>234</v>
      </c>
      <c r="BE2338" s="50" t="s">
        <v>234</v>
      </c>
      <c r="BF2338" s="50" t="s">
        <v>234</v>
      </c>
      <c r="BG2338" s="48" t="s">
        <v>234</v>
      </c>
      <c r="BH2338" s="48" t="s">
        <v>234</v>
      </c>
      <c r="BI2338" s="50" t="s">
        <v>234</v>
      </c>
      <c r="BJ2338" s="50" t="s">
        <v>234</v>
      </c>
      <c r="BK2338" s="48" t="s">
        <v>234</v>
      </c>
      <c r="BL2338" s="48" t="s">
        <v>234</v>
      </c>
      <c r="BM2338" s="48" t="s">
        <v>234</v>
      </c>
      <c r="BN2338" s="58">
        <v>43405.545646527775</v>
      </c>
    </row>
    <row r="2339" spans="1:66" x14ac:dyDescent="0.25">
      <c r="A2339" s="48" t="s">
        <v>178</v>
      </c>
      <c r="B2339" s="48" t="s">
        <v>179</v>
      </c>
      <c r="C2339" s="49" t="s">
        <v>35</v>
      </c>
      <c r="D2339" s="49" t="s">
        <v>35</v>
      </c>
      <c r="E2339" s="49" t="s">
        <v>183</v>
      </c>
      <c r="F2339" s="48" t="s">
        <v>183</v>
      </c>
      <c r="G2339" s="48" t="s">
        <v>24778</v>
      </c>
      <c r="H2339" s="48" t="s">
        <v>1746</v>
      </c>
      <c r="I2339" s="48" t="s">
        <v>12</v>
      </c>
      <c r="J2339" s="48" t="s">
        <v>183</v>
      </c>
      <c r="L2339" s="48" t="s">
        <v>183</v>
      </c>
      <c r="M2339" s="48" t="s">
        <v>197</v>
      </c>
      <c r="N2339" s="48" t="s">
        <v>24779</v>
      </c>
      <c r="O2339" s="49" t="s">
        <v>183</v>
      </c>
      <c r="P2339" s="48" t="s">
        <v>183</v>
      </c>
      <c r="Q2339" s="48" t="s">
        <v>183</v>
      </c>
      <c r="R2339" s="48" t="s">
        <v>183</v>
      </c>
      <c r="S2339" s="48" t="s">
        <v>24780</v>
      </c>
      <c r="T2339" s="48" t="s">
        <v>414</v>
      </c>
      <c r="U2339" s="48" t="s">
        <v>183</v>
      </c>
      <c r="V2339" s="48" t="s">
        <v>183</v>
      </c>
      <c r="W2339" s="48" t="s">
        <v>24781</v>
      </c>
      <c r="X2339" s="48" t="s">
        <v>4974</v>
      </c>
      <c r="Y2339" s="48" t="s">
        <v>24782</v>
      </c>
      <c r="Z2339" s="48" t="s">
        <v>24783</v>
      </c>
      <c r="AA2339" s="48" t="s">
        <v>24784</v>
      </c>
      <c r="AB2339" s="48" t="s">
        <v>192</v>
      </c>
      <c r="AC2339" s="48" t="s">
        <v>224</v>
      </c>
      <c r="AD2339" s="48" t="s">
        <v>183</v>
      </c>
      <c r="AE2339" s="48" t="s">
        <v>183</v>
      </c>
      <c r="AF2339" s="48" t="s">
        <v>24750</v>
      </c>
      <c r="AG2339" s="48" t="s">
        <v>183</v>
      </c>
      <c r="AH2339" s="48" t="s">
        <v>183</v>
      </c>
      <c r="AI2339" s="48" t="s">
        <v>183</v>
      </c>
      <c r="AJ2339" s="48" t="s">
        <v>183</v>
      </c>
      <c r="AK2339" s="48" t="s">
        <v>183</v>
      </c>
      <c r="AL2339" s="48" t="s">
        <v>183</v>
      </c>
      <c r="AM2339" s="48" t="s">
        <v>24785</v>
      </c>
      <c r="AN2339" s="48" t="s">
        <v>24786</v>
      </c>
      <c r="AO2339" s="48" t="s">
        <v>228</v>
      </c>
      <c r="AP2339" s="48" t="s">
        <v>1032</v>
      </c>
      <c r="AQ2339" s="48" t="s">
        <v>4779</v>
      </c>
      <c r="AR2339" s="48" t="s">
        <v>183</v>
      </c>
      <c r="AS2339" s="48" t="s">
        <v>183</v>
      </c>
      <c r="AT2339" s="48" t="s">
        <v>183</v>
      </c>
      <c r="AU2339" s="48" t="s">
        <v>183</v>
      </c>
      <c r="AV2339" s="48" t="s">
        <v>183</v>
      </c>
      <c r="AW2339" s="48" t="s">
        <v>183</v>
      </c>
      <c r="AX2339" s="48" t="s">
        <v>183</v>
      </c>
      <c r="AY2339" s="58" t="s">
        <v>183</v>
      </c>
      <c r="AZ2339" s="48" t="s">
        <v>2067</v>
      </c>
      <c r="BA2339" s="50" t="s">
        <v>183</v>
      </c>
      <c r="BB2339" s="50" t="s">
        <v>183</v>
      </c>
      <c r="BC2339" s="48" t="s">
        <v>234</v>
      </c>
      <c r="BD2339" s="48" t="s">
        <v>234</v>
      </c>
      <c r="BE2339" s="50" t="s">
        <v>234</v>
      </c>
      <c r="BF2339" s="50" t="s">
        <v>234</v>
      </c>
      <c r="BG2339" s="48" t="s">
        <v>234</v>
      </c>
      <c r="BH2339" s="48" t="s">
        <v>234</v>
      </c>
      <c r="BI2339" s="50" t="s">
        <v>234</v>
      </c>
      <c r="BJ2339" s="50" t="s">
        <v>234</v>
      </c>
      <c r="BK2339" s="48" t="s">
        <v>234</v>
      </c>
      <c r="BL2339" s="48" t="s">
        <v>234</v>
      </c>
      <c r="BM2339" s="48" t="s">
        <v>234</v>
      </c>
      <c r="BN2339" s="58">
        <v>43405.545647372681</v>
      </c>
    </row>
    <row r="2340" spans="1:66" x14ac:dyDescent="0.25">
      <c r="A2340" s="48" t="s">
        <v>178</v>
      </c>
      <c r="B2340" s="48" t="s">
        <v>179</v>
      </c>
      <c r="C2340" s="49" t="s">
        <v>35</v>
      </c>
      <c r="D2340" s="49" t="s">
        <v>35</v>
      </c>
      <c r="E2340" s="49" t="s">
        <v>183</v>
      </c>
      <c r="F2340" s="48" t="s">
        <v>183</v>
      </c>
      <c r="G2340" s="48" t="s">
        <v>24787</v>
      </c>
      <c r="H2340" s="48" t="s">
        <v>1746</v>
      </c>
      <c r="I2340" s="48" t="s">
        <v>12</v>
      </c>
      <c r="J2340" s="48" t="s">
        <v>183</v>
      </c>
      <c r="L2340" s="48" t="s">
        <v>183</v>
      </c>
      <c r="M2340" s="48" t="s">
        <v>197</v>
      </c>
      <c r="N2340" s="48" t="s">
        <v>24788</v>
      </c>
      <c r="O2340" s="49" t="s">
        <v>183</v>
      </c>
      <c r="P2340" s="48" t="s">
        <v>183</v>
      </c>
      <c r="Q2340" s="48" t="s">
        <v>183</v>
      </c>
      <c r="R2340" s="48" t="s">
        <v>183</v>
      </c>
      <c r="S2340" s="48" t="s">
        <v>1362</v>
      </c>
      <c r="T2340" s="48" t="s">
        <v>414</v>
      </c>
      <c r="U2340" s="48" t="s">
        <v>183</v>
      </c>
      <c r="V2340" s="48" t="s">
        <v>183</v>
      </c>
      <c r="W2340" s="48" t="s">
        <v>24781</v>
      </c>
      <c r="X2340" s="48" t="s">
        <v>4974</v>
      </c>
      <c r="Y2340" s="48" t="s">
        <v>24789</v>
      </c>
      <c r="Z2340" s="48" t="s">
        <v>24790</v>
      </c>
      <c r="AA2340" s="48" t="s">
        <v>24791</v>
      </c>
      <c r="AB2340" s="48" t="s">
        <v>192</v>
      </c>
      <c r="AC2340" s="48" t="s">
        <v>224</v>
      </c>
      <c r="AD2340" s="48" t="s">
        <v>183</v>
      </c>
      <c r="AE2340" s="48" t="s">
        <v>183</v>
      </c>
      <c r="AF2340" s="48" t="s">
        <v>183</v>
      </c>
      <c r="AG2340" s="48" t="s">
        <v>183</v>
      </c>
      <c r="AH2340" s="48" t="s">
        <v>183</v>
      </c>
      <c r="AI2340" s="48" t="s">
        <v>183</v>
      </c>
      <c r="AJ2340" s="48" t="s">
        <v>183</v>
      </c>
      <c r="AK2340" s="48" t="s">
        <v>183</v>
      </c>
      <c r="AL2340" s="48" t="s">
        <v>183</v>
      </c>
      <c r="AM2340" s="48" t="s">
        <v>24792</v>
      </c>
      <c r="AN2340" s="48" t="s">
        <v>24793</v>
      </c>
      <c r="AO2340" s="48" t="s">
        <v>228</v>
      </c>
      <c r="AP2340" s="48" t="s">
        <v>1032</v>
      </c>
      <c r="AQ2340" s="48" t="s">
        <v>4779</v>
      </c>
      <c r="AR2340" s="48" t="s">
        <v>183</v>
      </c>
      <c r="AS2340" s="48" t="s">
        <v>183</v>
      </c>
      <c r="AT2340" s="48" t="s">
        <v>183</v>
      </c>
      <c r="AU2340" s="48" t="s">
        <v>183</v>
      </c>
      <c r="AV2340" s="48" t="s">
        <v>183</v>
      </c>
      <c r="AW2340" s="48" t="s">
        <v>183</v>
      </c>
      <c r="AX2340" s="48" t="s">
        <v>183</v>
      </c>
      <c r="AY2340" s="58" t="s">
        <v>183</v>
      </c>
      <c r="AZ2340" s="48" t="s">
        <v>2067</v>
      </c>
      <c r="BA2340" s="50" t="s">
        <v>183</v>
      </c>
      <c r="BB2340" s="50" t="s">
        <v>183</v>
      </c>
      <c r="BC2340" s="48" t="s">
        <v>234</v>
      </c>
      <c r="BD2340" s="48" t="s">
        <v>234</v>
      </c>
      <c r="BE2340" s="50" t="s">
        <v>234</v>
      </c>
      <c r="BF2340" s="50" t="s">
        <v>234</v>
      </c>
      <c r="BG2340" s="48" t="s">
        <v>234</v>
      </c>
      <c r="BH2340" s="48" t="s">
        <v>234</v>
      </c>
      <c r="BI2340" s="50" t="s">
        <v>234</v>
      </c>
      <c r="BJ2340" s="50" t="s">
        <v>234</v>
      </c>
      <c r="BK2340" s="48" t="s">
        <v>234</v>
      </c>
      <c r="BL2340" s="48" t="s">
        <v>234</v>
      </c>
      <c r="BM2340" s="48" t="s">
        <v>234</v>
      </c>
      <c r="BN2340" s="58">
        <v>43405.545648229163</v>
      </c>
    </row>
    <row r="2341" spans="1:66" x14ac:dyDescent="0.25">
      <c r="A2341" s="48" t="s">
        <v>178</v>
      </c>
      <c r="B2341" s="48" t="s">
        <v>179</v>
      </c>
      <c r="C2341" s="49" t="s">
        <v>35</v>
      </c>
      <c r="D2341" s="49" t="s">
        <v>35</v>
      </c>
      <c r="E2341" s="49" t="s">
        <v>183</v>
      </c>
      <c r="F2341" s="48" t="s">
        <v>183</v>
      </c>
      <c r="G2341" s="48" t="s">
        <v>24794</v>
      </c>
      <c r="H2341" s="48" t="s">
        <v>1746</v>
      </c>
      <c r="I2341" s="48" t="s">
        <v>12</v>
      </c>
      <c r="J2341" s="48" t="s">
        <v>183</v>
      </c>
      <c r="L2341" s="48" t="s">
        <v>183</v>
      </c>
      <c r="M2341" s="48" t="s">
        <v>197</v>
      </c>
      <c r="N2341" s="48" t="s">
        <v>14535</v>
      </c>
      <c r="O2341" s="49" t="s">
        <v>183</v>
      </c>
      <c r="P2341" s="48" t="s">
        <v>183</v>
      </c>
      <c r="Q2341" s="48" t="s">
        <v>183</v>
      </c>
      <c r="R2341" s="48" t="s">
        <v>183</v>
      </c>
      <c r="S2341" s="48" t="s">
        <v>24795</v>
      </c>
      <c r="T2341" s="48" t="s">
        <v>2707</v>
      </c>
      <c r="U2341" s="48" t="s">
        <v>183</v>
      </c>
      <c r="V2341" s="48" t="s">
        <v>183</v>
      </c>
      <c r="W2341" s="48" t="s">
        <v>13181</v>
      </c>
      <c r="X2341" s="48" t="s">
        <v>14537</v>
      </c>
      <c r="Y2341" s="48" t="s">
        <v>24796</v>
      </c>
      <c r="Z2341" s="48" t="s">
        <v>24797</v>
      </c>
      <c r="AA2341" s="48" t="s">
        <v>24798</v>
      </c>
      <c r="AB2341" s="48" t="s">
        <v>192</v>
      </c>
      <c r="AC2341" s="48" t="s">
        <v>224</v>
      </c>
      <c r="AD2341" s="48" t="s">
        <v>183</v>
      </c>
      <c r="AE2341" s="48" t="s">
        <v>183</v>
      </c>
      <c r="AF2341" s="48" t="s">
        <v>183</v>
      </c>
      <c r="AG2341" s="48" t="s">
        <v>183</v>
      </c>
      <c r="AH2341" s="48" t="s">
        <v>183</v>
      </c>
      <c r="AI2341" s="48" t="s">
        <v>183</v>
      </c>
      <c r="AJ2341" s="48" t="s">
        <v>183</v>
      </c>
      <c r="AK2341" s="48" t="s">
        <v>183</v>
      </c>
      <c r="AL2341" s="48" t="s">
        <v>183</v>
      </c>
      <c r="AM2341" s="48" t="s">
        <v>24799</v>
      </c>
      <c r="AN2341" s="48" t="s">
        <v>24800</v>
      </c>
      <c r="AO2341" s="48" t="s">
        <v>228</v>
      </c>
      <c r="AP2341" s="48" t="s">
        <v>1032</v>
      </c>
      <c r="AQ2341" s="48" t="s">
        <v>4779</v>
      </c>
      <c r="AR2341" s="48" t="s">
        <v>183</v>
      </c>
      <c r="AS2341" s="48" t="s">
        <v>183</v>
      </c>
      <c r="AT2341" s="48" t="s">
        <v>183</v>
      </c>
      <c r="AU2341" s="48" t="s">
        <v>183</v>
      </c>
      <c r="AV2341" s="48" t="s">
        <v>183</v>
      </c>
      <c r="AW2341" s="48" t="s">
        <v>183</v>
      </c>
      <c r="AX2341" s="48" t="s">
        <v>183</v>
      </c>
      <c r="AY2341" s="58" t="s">
        <v>183</v>
      </c>
      <c r="AZ2341" s="48" t="s">
        <v>2067</v>
      </c>
      <c r="BA2341" s="50" t="s">
        <v>183</v>
      </c>
      <c r="BB2341" s="50" t="s">
        <v>183</v>
      </c>
      <c r="BC2341" s="48" t="s">
        <v>234</v>
      </c>
      <c r="BD2341" s="48" t="s">
        <v>234</v>
      </c>
      <c r="BE2341" s="50" t="s">
        <v>234</v>
      </c>
      <c r="BF2341" s="50" t="s">
        <v>234</v>
      </c>
      <c r="BG2341" s="48" t="s">
        <v>234</v>
      </c>
      <c r="BH2341" s="48" t="s">
        <v>234</v>
      </c>
      <c r="BI2341" s="50" t="s">
        <v>234</v>
      </c>
      <c r="BJ2341" s="50" t="s">
        <v>234</v>
      </c>
      <c r="BK2341" s="48" t="s">
        <v>234</v>
      </c>
      <c r="BL2341" s="48" t="s">
        <v>234</v>
      </c>
      <c r="BM2341" s="48" t="s">
        <v>234</v>
      </c>
      <c r="BN2341" s="58">
        <v>43405.545648842592</v>
      </c>
    </row>
    <row r="2342" spans="1:66" x14ac:dyDescent="0.25">
      <c r="A2342" s="48" t="s">
        <v>178</v>
      </c>
      <c r="B2342" s="48" t="s">
        <v>179</v>
      </c>
      <c r="C2342" s="49" t="s">
        <v>35</v>
      </c>
      <c r="D2342" s="49" t="s">
        <v>35</v>
      </c>
      <c r="E2342" s="49" t="s">
        <v>183</v>
      </c>
      <c r="F2342" s="48" t="s">
        <v>183</v>
      </c>
      <c r="G2342" s="48" t="s">
        <v>24801</v>
      </c>
      <c r="H2342" s="48" t="s">
        <v>1746</v>
      </c>
      <c r="I2342" s="48" t="s">
        <v>12</v>
      </c>
      <c r="J2342" s="48" t="s">
        <v>183</v>
      </c>
      <c r="L2342" s="48" t="s">
        <v>183</v>
      </c>
      <c r="M2342" s="48" t="s">
        <v>197</v>
      </c>
      <c r="N2342" s="48" t="s">
        <v>24802</v>
      </c>
      <c r="O2342" s="49" t="s">
        <v>183</v>
      </c>
      <c r="P2342" s="48" t="s">
        <v>183</v>
      </c>
      <c r="Q2342" s="48" t="s">
        <v>183</v>
      </c>
      <c r="R2342" s="48" t="s">
        <v>183</v>
      </c>
      <c r="S2342" s="48" t="s">
        <v>24803</v>
      </c>
      <c r="T2342" s="48" t="s">
        <v>414</v>
      </c>
      <c r="U2342" s="48" t="s">
        <v>183</v>
      </c>
      <c r="V2342" s="48" t="s">
        <v>183</v>
      </c>
      <c r="W2342" s="48" t="s">
        <v>417</v>
      </c>
      <c r="X2342" s="48" t="s">
        <v>4974</v>
      </c>
      <c r="Y2342" s="48" t="s">
        <v>24804</v>
      </c>
      <c r="Z2342" s="48" t="s">
        <v>24805</v>
      </c>
      <c r="AA2342" s="48" t="s">
        <v>24806</v>
      </c>
      <c r="AB2342" s="48" t="s">
        <v>192</v>
      </c>
      <c r="AC2342" s="48" t="s">
        <v>224</v>
      </c>
      <c r="AD2342" s="48" t="s">
        <v>183</v>
      </c>
      <c r="AE2342" s="48" t="s">
        <v>183</v>
      </c>
      <c r="AF2342" s="48" t="s">
        <v>183</v>
      </c>
      <c r="AG2342" s="48" t="s">
        <v>183</v>
      </c>
      <c r="AH2342" s="48" t="s">
        <v>183</v>
      </c>
      <c r="AI2342" s="48" t="s">
        <v>183</v>
      </c>
      <c r="AJ2342" s="48" t="s">
        <v>183</v>
      </c>
      <c r="AK2342" s="48" t="s">
        <v>183</v>
      </c>
      <c r="AL2342" s="48" t="s">
        <v>183</v>
      </c>
      <c r="AM2342" s="48" t="s">
        <v>24807</v>
      </c>
      <c r="AN2342" s="48" t="s">
        <v>24808</v>
      </c>
      <c r="AO2342" s="48" t="s">
        <v>228</v>
      </c>
      <c r="AP2342" s="48" t="s">
        <v>1032</v>
      </c>
      <c r="AQ2342" s="48" t="s">
        <v>4779</v>
      </c>
      <c r="AR2342" s="48" t="s">
        <v>183</v>
      </c>
      <c r="AS2342" s="48" t="s">
        <v>183</v>
      </c>
      <c r="AT2342" s="48" t="s">
        <v>183</v>
      </c>
      <c r="AU2342" s="48" t="s">
        <v>183</v>
      </c>
      <c r="AV2342" s="48" t="s">
        <v>183</v>
      </c>
      <c r="AW2342" s="48" t="s">
        <v>183</v>
      </c>
      <c r="AX2342" s="48" t="s">
        <v>183</v>
      </c>
      <c r="AY2342" s="58" t="s">
        <v>183</v>
      </c>
      <c r="AZ2342" s="48" t="s">
        <v>2067</v>
      </c>
      <c r="BA2342" s="50" t="s">
        <v>183</v>
      </c>
      <c r="BB2342" s="50" t="s">
        <v>183</v>
      </c>
      <c r="BC2342" s="48" t="s">
        <v>234</v>
      </c>
      <c r="BD2342" s="48" t="s">
        <v>234</v>
      </c>
      <c r="BE2342" s="50" t="s">
        <v>234</v>
      </c>
      <c r="BF2342" s="50" t="s">
        <v>234</v>
      </c>
      <c r="BG2342" s="48" t="s">
        <v>234</v>
      </c>
      <c r="BH2342" s="48" t="s">
        <v>234</v>
      </c>
      <c r="BI2342" s="50" t="s">
        <v>234</v>
      </c>
      <c r="BJ2342" s="50" t="s">
        <v>234</v>
      </c>
      <c r="BK2342" s="48" t="s">
        <v>234</v>
      </c>
      <c r="BL2342" s="48" t="s">
        <v>234</v>
      </c>
      <c r="BM2342" s="48" t="s">
        <v>234</v>
      </c>
      <c r="BN2342" s="58">
        <v>43405.54564945602</v>
      </c>
    </row>
    <row r="2343" spans="1:66" x14ac:dyDescent="0.25">
      <c r="A2343" s="48" t="s">
        <v>178</v>
      </c>
      <c r="B2343" s="48" t="s">
        <v>179</v>
      </c>
      <c r="C2343" s="49" t="s">
        <v>35</v>
      </c>
      <c r="D2343" s="49" t="s">
        <v>35</v>
      </c>
      <c r="E2343" s="49" t="s">
        <v>183</v>
      </c>
      <c r="F2343" s="48" t="s">
        <v>183</v>
      </c>
      <c r="G2343" s="48" t="s">
        <v>24809</v>
      </c>
      <c r="H2343" s="48" t="s">
        <v>1746</v>
      </c>
      <c r="I2343" s="48" t="s">
        <v>12</v>
      </c>
      <c r="J2343" s="48" t="s">
        <v>183</v>
      </c>
      <c r="L2343" s="48" t="s">
        <v>183</v>
      </c>
      <c r="M2343" s="48" t="s">
        <v>197</v>
      </c>
      <c r="N2343" s="48" t="s">
        <v>24810</v>
      </c>
      <c r="O2343" s="49" t="s">
        <v>183</v>
      </c>
      <c r="P2343" s="48" t="s">
        <v>183</v>
      </c>
      <c r="Q2343" s="48" t="s">
        <v>183</v>
      </c>
      <c r="R2343" s="48" t="s">
        <v>183</v>
      </c>
      <c r="S2343" s="48" t="s">
        <v>16938</v>
      </c>
      <c r="T2343" s="48" t="s">
        <v>3811</v>
      </c>
      <c r="U2343" s="48" t="s">
        <v>183</v>
      </c>
      <c r="V2343" s="48" t="s">
        <v>183</v>
      </c>
      <c r="W2343" s="48" t="s">
        <v>24811</v>
      </c>
      <c r="X2343" s="48" t="s">
        <v>24812</v>
      </c>
      <c r="Y2343" s="48" t="s">
        <v>222</v>
      </c>
      <c r="Z2343" s="48" t="s">
        <v>24813</v>
      </c>
      <c r="AA2343" s="48" t="s">
        <v>183</v>
      </c>
      <c r="AB2343" s="48" t="s">
        <v>192</v>
      </c>
      <c r="AC2343" s="48" t="s">
        <v>224</v>
      </c>
      <c r="AD2343" s="48" t="s">
        <v>183</v>
      </c>
      <c r="AE2343" s="48" t="s">
        <v>183</v>
      </c>
      <c r="AF2343" s="48" t="s">
        <v>183</v>
      </c>
      <c r="AG2343" s="48" t="s">
        <v>183</v>
      </c>
      <c r="AH2343" s="48" t="s">
        <v>183</v>
      </c>
      <c r="AI2343" s="48" t="s">
        <v>183</v>
      </c>
      <c r="AJ2343" s="48" t="s">
        <v>183</v>
      </c>
      <c r="AK2343" s="48" t="s">
        <v>183</v>
      </c>
      <c r="AL2343" s="48" t="s">
        <v>183</v>
      </c>
      <c r="AM2343" s="48" t="s">
        <v>24814</v>
      </c>
      <c r="AN2343" s="48" t="s">
        <v>24815</v>
      </c>
      <c r="AO2343" s="48" t="s">
        <v>228</v>
      </c>
      <c r="AP2343" s="48" t="s">
        <v>1032</v>
      </c>
      <c r="AQ2343" s="48" t="s">
        <v>4779</v>
      </c>
      <c r="AR2343" s="48" t="s">
        <v>183</v>
      </c>
      <c r="AS2343" s="48" t="s">
        <v>183</v>
      </c>
      <c r="AT2343" s="48" t="s">
        <v>183</v>
      </c>
      <c r="AU2343" s="48" t="s">
        <v>183</v>
      </c>
      <c r="AV2343" s="48" t="s">
        <v>183</v>
      </c>
      <c r="AW2343" s="48" t="s">
        <v>183</v>
      </c>
      <c r="AX2343" s="48" t="s">
        <v>183</v>
      </c>
      <c r="AY2343" s="58" t="s">
        <v>183</v>
      </c>
      <c r="AZ2343" s="48" t="s">
        <v>2067</v>
      </c>
      <c r="BA2343" s="50" t="s">
        <v>183</v>
      </c>
      <c r="BB2343" s="50" t="s">
        <v>183</v>
      </c>
      <c r="BC2343" s="48" t="s">
        <v>234</v>
      </c>
      <c r="BD2343" s="48" t="s">
        <v>234</v>
      </c>
      <c r="BE2343" s="50" t="s">
        <v>234</v>
      </c>
      <c r="BF2343" s="50" t="s">
        <v>234</v>
      </c>
      <c r="BG2343" s="48" t="s">
        <v>234</v>
      </c>
      <c r="BH2343" s="48" t="s">
        <v>234</v>
      </c>
      <c r="BI2343" s="50" t="s">
        <v>234</v>
      </c>
      <c r="BJ2343" s="50" t="s">
        <v>234</v>
      </c>
      <c r="BK2343" s="48" t="s">
        <v>234</v>
      </c>
      <c r="BL2343" s="48" t="s">
        <v>234</v>
      </c>
      <c r="BM2343" s="48" t="s">
        <v>234</v>
      </c>
      <c r="BN2343" s="58">
        <v>43405.545650115739</v>
      </c>
    </row>
    <row r="2344" spans="1:66" x14ac:dyDescent="0.25">
      <c r="A2344" s="48" t="s">
        <v>178</v>
      </c>
      <c r="B2344" s="48" t="s">
        <v>179</v>
      </c>
      <c r="C2344" s="49" t="s">
        <v>35</v>
      </c>
      <c r="D2344" s="49" t="s">
        <v>35</v>
      </c>
      <c r="E2344" s="49" t="s">
        <v>183</v>
      </c>
      <c r="F2344" s="48" t="s">
        <v>183</v>
      </c>
      <c r="G2344" s="48" t="s">
        <v>24816</v>
      </c>
      <c r="H2344" s="48" t="s">
        <v>1746</v>
      </c>
      <c r="I2344" s="48" t="s">
        <v>12</v>
      </c>
      <c r="J2344" s="48" t="s">
        <v>183</v>
      </c>
      <c r="L2344" s="48" t="s">
        <v>183</v>
      </c>
      <c r="M2344" s="48" t="s">
        <v>197</v>
      </c>
      <c r="N2344" s="48" t="s">
        <v>24817</v>
      </c>
      <c r="O2344" s="49" t="s">
        <v>183</v>
      </c>
      <c r="P2344" s="48" t="s">
        <v>183</v>
      </c>
      <c r="Q2344" s="48" t="s">
        <v>183</v>
      </c>
      <c r="R2344" s="48" t="s">
        <v>183</v>
      </c>
      <c r="S2344" s="48" t="s">
        <v>16938</v>
      </c>
      <c r="T2344" s="48" t="s">
        <v>3811</v>
      </c>
      <c r="U2344" s="48" t="s">
        <v>183</v>
      </c>
      <c r="V2344" s="48" t="s">
        <v>183</v>
      </c>
      <c r="W2344" s="48" t="s">
        <v>5572</v>
      </c>
      <c r="X2344" s="48" t="s">
        <v>24818</v>
      </c>
      <c r="Y2344" s="48" t="s">
        <v>222</v>
      </c>
      <c r="Z2344" s="48" t="s">
        <v>24813</v>
      </c>
      <c r="AA2344" s="48" t="s">
        <v>183</v>
      </c>
      <c r="AB2344" s="48" t="s">
        <v>192</v>
      </c>
      <c r="AC2344" s="48" t="s">
        <v>224</v>
      </c>
      <c r="AD2344" s="48" t="s">
        <v>183</v>
      </c>
      <c r="AE2344" s="48" t="s">
        <v>183</v>
      </c>
      <c r="AF2344" s="48" t="s">
        <v>183</v>
      </c>
      <c r="AG2344" s="48" t="s">
        <v>183</v>
      </c>
      <c r="AH2344" s="48" t="s">
        <v>183</v>
      </c>
      <c r="AI2344" s="48" t="s">
        <v>183</v>
      </c>
      <c r="AJ2344" s="48" t="s">
        <v>183</v>
      </c>
      <c r="AK2344" s="48" t="s">
        <v>183</v>
      </c>
      <c r="AL2344" s="48" t="s">
        <v>183</v>
      </c>
      <c r="AM2344" s="48" t="s">
        <v>24819</v>
      </c>
      <c r="AN2344" s="48" t="s">
        <v>24820</v>
      </c>
      <c r="AO2344" s="48" t="s">
        <v>228</v>
      </c>
      <c r="AP2344" s="48" t="s">
        <v>1032</v>
      </c>
      <c r="AQ2344" s="48" t="s">
        <v>4779</v>
      </c>
      <c r="AR2344" s="48" t="s">
        <v>183</v>
      </c>
      <c r="AS2344" s="48" t="s">
        <v>183</v>
      </c>
      <c r="AT2344" s="48" t="s">
        <v>183</v>
      </c>
      <c r="AU2344" s="48" t="s">
        <v>183</v>
      </c>
      <c r="AV2344" s="48" t="s">
        <v>183</v>
      </c>
      <c r="AW2344" s="48" t="s">
        <v>183</v>
      </c>
      <c r="AX2344" s="48" t="s">
        <v>183</v>
      </c>
      <c r="AY2344" s="58" t="s">
        <v>183</v>
      </c>
      <c r="AZ2344" s="48" t="s">
        <v>2067</v>
      </c>
      <c r="BA2344" s="50" t="s">
        <v>183</v>
      </c>
      <c r="BB2344" s="50" t="s">
        <v>183</v>
      </c>
      <c r="BC2344" s="48" t="s">
        <v>234</v>
      </c>
      <c r="BD2344" s="48" t="s">
        <v>234</v>
      </c>
      <c r="BE2344" s="50" t="s">
        <v>234</v>
      </c>
      <c r="BF2344" s="50" t="s">
        <v>234</v>
      </c>
      <c r="BG2344" s="48" t="s">
        <v>234</v>
      </c>
      <c r="BH2344" s="48" t="s">
        <v>234</v>
      </c>
      <c r="BI2344" s="50" t="s">
        <v>234</v>
      </c>
      <c r="BJ2344" s="50" t="s">
        <v>234</v>
      </c>
      <c r="BK2344" s="48" t="s">
        <v>234</v>
      </c>
      <c r="BL2344" s="48" t="s">
        <v>234</v>
      </c>
      <c r="BM2344" s="48" t="s">
        <v>234</v>
      </c>
      <c r="BN2344" s="58">
        <v>43405.545650694439</v>
      </c>
    </row>
    <row r="2345" spans="1:66" x14ac:dyDescent="0.25">
      <c r="A2345" s="48" t="s">
        <v>178</v>
      </c>
      <c r="B2345" s="48" t="s">
        <v>179</v>
      </c>
      <c r="C2345" s="49" t="s">
        <v>35</v>
      </c>
      <c r="D2345" s="49" t="s">
        <v>35</v>
      </c>
      <c r="E2345" s="49" t="s">
        <v>183</v>
      </c>
      <c r="F2345" s="48" t="s">
        <v>183</v>
      </c>
      <c r="G2345" s="48" t="s">
        <v>24821</v>
      </c>
      <c r="H2345" s="48" t="s">
        <v>1746</v>
      </c>
      <c r="I2345" s="48" t="s">
        <v>12</v>
      </c>
      <c r="J2345" s="48" t="s">
        <v>183</v>
      </c>
      <c r="L2345" s="48" t="s">
        <v>183</v>
      </c>
      <c r="M2345" s="48" t="s">
        <v>197</v>
      </c>
      <c r="N2345" s="48" t="s">
        <v>24822</v>
      </c>
      <c r="O2345" s="49" t="s">
        <v>183</v>
      </c>
      <c r="P2345" s="48" t="s">
        <v>183</v>
      </c>
      <c r="Q2345" s="48" t="s">
        <v>183</v>
      </c>
      <c r="R2345" s="48" t="s">
        <v>183</v>
      </c>
      <c r="S2345" s="48" t="s">
        <v>16938</v>
      </c>
      <c r="T2345" s="48" t="s">
        <v>3811</v>
      </c>
      <c r="U2345" s="48" t="s">
        <v>183</v>
      </c>
      <c r="V2345" s="48" t="s">
        <v>183</v>
      </c>
      <c r="W2345" s="48" t="s">
        <v>24823</v>
      </c>
      <c r="X2345" s="48" t="s">
        <v>24824</v>
      </c>
      <c r="Y2345" s="48" t="s">
        <v>222</v>
      </c>
      <c r="Z2345" s="48" t="s">
        <v>24813</v>
      </c>
      <c r="AA2345" s="48" t="s">
        <v>183</v>
      </c>
      <c r="AB2345" s="48" t="s">
        <v>192</v>
      </c>
      <c r="AC2345" s="48" t="s">
        <v>224</v>
      </c>
      <c r="AD2345" s="48" t="s">
        <v>183</v>
      </c>
      <c r="AE2345" s="48" t="s">
        <v>183</v>
      </c>
      <c r="AF2345" s="48" t="s">
        <v>183</v>
      </c>
      <c r="AG2345" s="48" t="s">
        <v>183</v>
      </c>
      <c r="AH2345" s="48" t="s">
        <v>183</v>
      </c>
      <c r="AI2345" s="48" t="s">
        <v>183</v>
      </c>
      <c r="AJ2345" s="48" t="s">
        <v>183</v>
      </c>
      <c r="AK2345" s="48" t="s">
        <v>183</v>
      </c>
      <c r="AL2345" s="48" t="s">
        <v>183</v>
      </c>
      <c r="AM2345" s="48" t="s">
        <v>24825</v>
      </c>
      <c r="AN2345" s="48" t="s">
        <v>24826</v>
      </c>
      <c r="AO2345" s="48" t="s">
        <v>228</v>
      </c>
      <c r="AP2345" s="48" t="s">
        <v>1032</v>
      </c>
      <c r="AQ2345" s="48" t="s">
        <v>4779</v>
      </c>
      <c r="AR2345" s="48" t="s">
        <v>183</v>
      </c>
      <c r="AS2345" s="48" t="s">
        <v>183</v>
      </c>
      <c r="AT2345" s="48" t="s">
        <v>183</v>
      </c>
      <c r="AU2345" s="48" t="s">
        <v>183</v>
      </c>
      <c r="AV2345" s="48" t="s">
        <v>183</v>
      </c>
      <c r="AW2345" s="48" t="s">
        <v>183</v>
      </c>
      <c r="AX2345" s="48" t="s">
        <v>183</v>
      </c>
      <c r="AY2345" s="58" t="s">
        <v>183</v>
      </c>
      <c r="AZ2345" s="48" t="s">
        <v>2067</v>
      </c>
      <c r="BA2345" s="50" t="s">
        <v>183</v>
      </c>
      <c r="BB2345" s="50" t="s">
        <v>183</v>
      </c>
      <c r="BC2345" s="48" t="s">
        <v>234</v>
      </c>
      <c r="BD2345" s="48" t="s">
        <v>234</v>
      </c>
      <c r="BE2345" s="50" t="s">
        <v>234</v>
      </c>
      <c r="BF2345" s="50" t="s">
        <v>234</v>
      </c>
      <c r="BG2345" s="48" t="s">
        <v>234</v>
      </c>
      <c r="BH2345" s="48" t="s">
        <v>234</v>
      </c>
      <c r="BI2345" s="50" t="s">
        <v>234</v>
      </c>
      <c r="BJ2345" s="50" t="s">
        <v>234</v>
      </c>
      <c r="BK2345" s="48" t="s">
        <v>234</v>
      </c>
      <c r="BL2345" s="48" t="s">
        <v>234</v>
      </c>
      <c r="BM2345" s="48" t="s">
        <v>234</v>
      </c>
      <c r="BN2345" s="58">
        <v>43405.545651307868</v>
      </c>
    </row>
    <row r="2346" spans="1:66" x14ac:dyDescent="0.25">
      <c r="A2346" s="48" t="s">
        <v>178</v>
      </c>
      <c r="B2346" s="48" t="s">
        <v>179</v>
      </c>
      <c r="C2346" s="49" t="s">
        <v>35</v>
      </c>
      <c r="D2346" s="49" t="s">
        <v>35</v>
      </c>
      <c r="E2346" s="49" t="s">
        <v>183</v>
      </c>
      <c r="F2346" s="48" t="s">
        <v>183</v>
      </c>
      <c r="G2346" s="48" t="s">
        <v>24827</v>
      </c>
      <c r="H2346" s="48" t="s">
        <v>1746</v>
      </c>
      <c r="I2346" s="48" t="s">
        <v>12</v>
      </c>
      <c r="J2346" s="48" t="s">
        <v>183</v>
      </c>
      <c r="L2346" s="48" t="s">
        <v>183</v>
      </c>
      <c r="M2346" s="48" t="s">
        <v>197</v>
      </c>
      <c r="N2346" s="48" t="s">
        <v>24828</v>
      </c>
      <c r="O2346" s="49" t="s">
        <v>183</v>
      </c>
      <c r="P2346" s="48" t="s">
        <v>183</v>
      </c>
      <c r="Q2346" s="48" t="s">
        <v>183</v>
      </c>
      <c r="R2346" s="48" t="s">
        <v>183</v>
      </c>
      <c r="S2346" s="48" t="s">
        <v>16938</v>
      </c>
      <c r="T2346" s="48" t="s">
        <v>3811</v>
      </c>
      <c r="U2346" s="48" t="s">
        <v>183</v>
      </c>
      <c r="V2346" s="48" t="s">
        <v>183</v>
      </c>
      <c r="W2346" s="48" t="s">
        <v>24829</v>
      </c>
      <c r="X2346" s="48" t="s">
        <v>24830</v>
      </c>
      <c r="Y2346" s="48" t="s">
        <v>222</v>
      </c>
      <c r="Z2346" s="48" t="s">
        <v>24813</v>
      </c>
      <c r="AA2346" s="48" t="s">
        <v>183</v>
      </c>
      <c r="AB2346" s="48" t="s">
        <v>192</v>
      </c>
      <c r="AC2346" s="48" t="s">
        <v>224</v>
      </c>
      <c r="AD2346" s="48" t="s">
        <v>183</v>
      </c>
      <c r="AE2346" s="48" t="s">
        <v>183</v>
      </c>
      <c r="AF2346" s="48" t="s">
        <v>183</v>
      </c>
      <c r="AG2346" s="48" t="s">
        <v>183</v>
      </c>
      <c r="AH2346" s="48" t="s">
        <v>183</v>
      </c>
      <c r="AI2346" s="48" t="s">
        <v>183</v>
      </c>
      <c r="AJ2346" s="48" t="s">
        <v>183</v>
      </c>
      <c r="AK2346" s="48" t="s">
        <v>183</v>
      </c>
      <c r="AL2346" s="48" t="s">
        <v>183</v>
      </c>
      <c r="AM2346" s="48" t="s">
        <v>24831</v>
      </c>
      <c r="AN2346" s="48" t="s">
        <v>24832</v>
      </c>
      <c r="AO2346" s="48" t="s">
        <v>228</v>
      </c>
      <c r="AP2346" s="48" t="s">
        <v>1032</v>
      </c>
      <c r="AQ2346" s="48" t="s">
        <v>4779</v>
      </c>
      <c r="AR2346" s="48" t="s">
        <v>183</v>
      </c>
      <c r="AS2346" s="48" t="s">
        <v>183</v>
      </c>
      <c r="AT2346" s="48" t="s">
        <v>183</v>
      </c>
      <c r="AU2346" s="48" t="s">
        <v>183</v>
      </c>
      <c r="AV2346" s="48" t="s">
        <v>183</v>
      </c>
      <c r="AW2346" s="48" t="s">
        <v>183</v>
      </c>
      <c r="AX2346" s="48" t="s">
        <v>183</v>
      </c>
      <c r="AY2346" s="58" t="s">
        <v>183</v>
      </c>
      <c r="AZ2346" s="48" t="s">
        <v>2067</v>
      </c>
      <c r="BA2346" s="50" t="s">
        <v>183</v>
      </c>
      <c r="BB2346" s="50" t="s">
        <v>183</v>
      </c>
      <c r="BC2346" s="48" t="s">
        <v>234</v>
      </c>
      <c r="BD2346" s="48" t="s">
        <v>234</v>
      </c>
      <c r="BE2346" s="50" t="s">
        <v>234</v>
      </c>
      <c r="BF2346" s="50" t="s">
        <v>234</v>
      </c>
      <c r="BG2346" s="48" t="s">
        <v>234</v>
      </c>
      <c r="BH2346" s="48" t="s">
        <v>234</v>
      </c>
      <c r="BI2346" s="50" t="s">
        <v>234</v>
      </c>
      <c r="BJ2346" s="50" t="s">
        <v>234</v>
      </c>
      <c r="BK2346" s="48" t="s">
        <v>234</v>
      </c>
      <c r="BL2346" s="48" t="s">
        <v>234</v>
      </c>
      <c r="BM2346" s="48" t="s">
        <v>234</v>
      </c>
      <c r="BN2346" s="58">
        <v>43405.545651932865</v>
      </c>
    </row>
    <row r="2347" spans="1:66" x14ac:dyDescent="0.25">
      <c r="A2347" s="48" t="s">
        <v>178</v>
      </c>
      <c r="B2347" s="48" t="s">
        <v>179</v>
      </c>
      <c r="C2347" s="49" t="s">
        <v>35</v>
      </c>
      <c r="D2347" s="49" t="s">
        <v>35</v>
      </c>
      <c r="E2347" s="49" t="s">
        <v>183</v>
      </c>
      <c r="F2347" s="48" t="s">
        <v>183</v>
      </c>
      <c r="G2347" s="48" t="s">
        <v>24833</v>
      </c>
      <c r="H2347" s="48" t="s">
        <v>1746</v>
      </c>
      <c r="I2347" s="48" t="s">
        <v>12</v>
      </c>
      <c r="J2347" s="48" t="s">
        <v>183</v>
      </c>
      <c r="L2347" s="48" t="s">
        <v>183</v>
      </c>
      <c r="M2347" s="48" t="s">
        <v>197</v>
      </c>
      <c r="N2347" s="48" t="s">
        <v>24834</v>
      </c>
      <c r="O2347" s="49" t="s">
        <v>183</v>
      </c>
      <c r="P2347" s="48" t="s">
        <v>183</v>
      </c>
      <c r="Q2347" s="48" t="s">
        <v>183</v>
      </c>
      <c r="R2347" s="48" t="s">
        <v>183</v>
      </c>
      <c r="S2347" s="48" t="s">
        <v>16938</v>
      </c>
      <c r="T2347" s="48" t="s">
        <v>3811</v>
      </c>
      <c r="U2347" s="48" t="s">
        <v>183</v>
      </c>
      <c r="V2347" s="48" t="s">
        <v>183</v>
      </c>
      <c r="W2347" s="48" t="s">
        <v>24835</v>
      </c>
      <c r="X2347" s="48" t="s">
        <v>4974</v>
      </c>
      <c r="Y2347" s="48" t="s">
        <v>222</v>
      </c>
      <c r="Z2347" s="48" t="s">
        <v>24813</v>
      </c>
      <c r="AA2347" s="48" t="s">
        <v>183</v>
      </c>
      <c r="AB2347" s="48" t="s">
        <v>192</v>
      </c>
      <c r="AC2347" s="48" t="s">
        <v>224</v>
      </c>
      <c r="AD2347" s="48" t="s">
        <v>183</v>
      </c>
      <c r="AE2347" s="48" t="s">
        <v>183</v>
      </c>
      <c r="AF2347" s="48" t="s">
        <v>183</v>
      </c>
      <c r="AG2347" s="48" t="s">
        <v>183</v>
      </c>
      <c r="AH2347" s="48" t="s">
        <v>183</v>
      </c>
      <c r="AI2347" s="48" t="s">
        <v>183</v>
      </c>
      <c r="AJ2347" s="48" t="s">
        <v>183</v>
      </c>
      <c r="AK2347" s="48" t="s">
        <v>183</v>
      </c>
      <c r="AL2347" s="48" t="s">
        <v>183</v>
      </c>
      <c r="AM2347" s="48" t="s">
        <v>24836</v>
      </c>
      <c r="AN2347" s="48" t="s">
        <v>24837</v>
      </c>
      <c r="AO2347" s="48" t="s">
        <v>228</v>
      </c>
      <c r="AP2347" s="48" t="s">
        <v>1032</v>
      </c>
      <c r="AQ2347" s="48" t="s">
        <v>4779</v>
      </c>
      <c r="AR2347" s="48" t="s">
        <v>183</v>
      </c>
      <c r="AS2347" s="48" t="s">
        <v>183</v>
      </c>
      <c r="AT2347" s="48" t="s">
        <v>183</v>
      </c>
      <c r="AU2347" s="48" t="s">
        <v>183</v>
      </c>
      <c r="AV2347" s="48" t="s">
        <v>183</v>
      </c>
      <c r="AW2347" s="48" t="s">
        <v>183</v>
      </c>
      <c r="AX2347" s="48" t="s">
        <v>183</v>
      </c>
      <c r="AY2347" s="58" t="s">
        <v>183</v>
      </c>
      <c r="AZ2347" s="48" t="s">
        <v>2067</v>
      </c>
      <c r="BA2347" s="50" t="s">
        <v>183</v>
      </c>
      <c r="BB2347" s="50" t="s">
        <v>183</v>
      </c>
      <c r="BC2347" s="48" t="s">
        <v>234</v>
      </c>
      <c r="BD2347" s="48" t="s">
        <v>234</v>
      </c>
      <c r="BE2347" s="50" t="s">
        <v>234</v>
      </c>
      <c r="BF2347" s="50" t="s">
        <v>234</v>
      </c>
      <c r="BG2347" s="48" t="s">
        <v>234</v>
      </c>
      <c r="BH2347" s="48" t="s">
        <v>234</v>
      </c>
      <c r="BI2347" s="50" t="s">
        <v>234</v>
      </c>
      <c r="BJ2347" s="50" t="s">
        <v>234</v>
      </c>
      <c r="BK2347" s="48" t="s">
        <v>234</v>
      </c>
      <c r="BL2347" s="48" t="s">
        <v>234</v>
      </c>
      <c r="BM2347" s="48" t="s">
        <v>234</v>
      </c>
      <c r="BN2347" s="58">
        <v>43405.545652546294</v>
      </c>
    </row>
    <row r="2348" spans="1:66" x14ac:dyDescent="0.25">
      <c r="A2348" s="48" t="s">
        <v>178</v>
      </c>
      <c r="B2348" s="48" t="s">
        <v>179</v>
      </c>
      <c r="C2348" s="49" t="s">
        <v>35</v>
      </c>
      <c r="D2348" s="49" t="s">
        <v>35</v>
      </c>
      <c r="E2348" s="49" t="s">
        <v>183</v>
      </c>
      <c r="F2348" s="48" t="s">
        <v>183</v>
      </c>
      <c r="G2348" s="48" t="s">
        <v>24838</v>
      </c>
      <c r="H2348" s="48" t="s">
        <v>1746</v>
      </c>
      <c r="I2348" s="48" t="s">
        <v>12</v>
      </c>
      <c r="J2348" s="48" t="s">
        <v>183</v>
      </c>
      <c r="L2348" s="48" t="s">
        <v>183</v>
      </c>
      <c r="M2348" s="48" t="s">
        <v>197</v>
      </c>
      <c r="N2348" s="48" t="s">
        <v>24839</v>
      </c>
      <c r="O2348" s="49" t="s">
        <v>183</v>
      </c>
      <c r="P2348" s="48" t="s">
        <v>183</v>
      </c>
      <c r="Q2348" s="48" t="s">
        <v>183</v>
      </c>
      <c r="R2348" s="48" t="s">
        <v>183</v>
      </c>
      <c r="S2348" s="48" t="s">
        <v>16938</v>
      </c>
      <c r="T2348" s="48" t="s">
        <v>3811</v>
      </c>
      <c r="U2348" s="48" t="s">
        <v>183</v>
      </c>
      <c r="V2348" s="48" t="s">
        <v>183</v>
      </c>
      <c r="W2348" s="48" t="s">
        <v>24840</v>
      </c>
      <c r="X2348" s="48" t="s">
        <v>4974</v>
      </c>
      <c r="Y2348" s="48" t="s">
        <v>222</v>
      </c>
      <c r="Z2348" s="48" t="s">
        <v>24813</v>
      </c>
      <c r="AA2348" s="48" t="s">
        <v>183</v>
      </c>
      <c r="AB2348" s="48" t="s">
        <v>192</v>
      </c>
      <c r="AC2348" s="48" t="s">
        <v>224</v>
      </c>
      <c r="AD2348" s="48" t="s">
        <v>183</v>
      </c>
      <c r="AE2348" s="48" t="s">
        <v>183</v>
      </c>
      <c r="AF2348" s="48" t="s">
        <v>183</v>
      </c>
      <c r="AG2348" s="48" t="s">
        <v>183</v>
      </c>
      <c r="AH2348" s="48" t="s">
        <v>183</v>
      </c>
      <c r="AI2348" s="48" t="s">
        <v>183</v>
      </c>
      <c r="AJ2348" s="48" t="s">
        <v>183</v>
      </c>
      <c r="AK2348" s="48" t="s">
        <v>183</v>
      </c>
      <c r="AL2348" s="48" t="s">
        <v>183</v>
      </c>
      <c r="AM2348" s="48" t="s">
        <v>24841</v>
      </c>
      <c r="AN2348" s="48" t="s">
        <v>24842</v>
      </c>
      <c r="AO2348" s="48" t="s">
        <v>228</v>
      </c>
      <c r="AP2348" s="48" t="s">
        <v>1032</v>
      </c>
      <c r="AQ2348" s="48" t="s">
        <v>4779</v>
      </c>
      <c r="AR2348" s="48" t="s">
        <v>183</v>
      </c>
      <c r="AS2348" s="48" t="s">
        <v>183</v>
      </c>
      <c r="AT2348" s="48" t="s">
        <v>183</v>
      </c>
      <c r="AU2348" s="48" t="s">
        <v>183</v>
      </c>
      <c r="AV2348" s="48" t="s">
        <v>183</v>
      </c>
      <c r="AW2348" s="48" t="s">
        <v>183</v>
      </c>
      <c r="AX2348" s="48" t="s">
        <v>183</v>
      </c>
      <c r="AY2348" s="58" t="s">
        <v>183</v>
      </c>
      <c r="AZ2348" s="48" t="s">
        <v>2067</v>
      </c>
      <c r="BA2348" s="50" t="s">
        <v>183</v>
      </c>
      <c r="BB2348" s="50" t="s">
        <v>183</v>
      </c>
      <c r="BC2348" s="48" t="s">
        <v>234</v>
      </c>
      <c r="BD2348" s="48" t="s">
        <v>234</v>
      </c>
      <c r="BE2348" s="50" t="s">
        <v>234</v>
      </c>
      <c r="BF2348" s="50" t="s">
        <v>234</v>
      </c>
      <c r="BG2348" s="48" t="s">
        <v>234</v>
      </c>
      <c r="BH2348" s="48" t="s">
        <v>234</v>
      </c>
      <c r="BI2348" s="50" t="s">
        <v>234</v>
      </c>
      <c r="BJ2348" s="50" t="s">
        <v>234</v>
      </c>
      <c r="BK2348" s="48" t="s">
        <v>234</v>
      </c>
      <c r="BL2348" s="48" t="s">
        <v>234</v>
      </c>
      <c r="BM2348" s="48" t="s">
        <v>234</v>
      </c>
      <c r="BN2348" s="58">
        <v>43405.545653159723</v>
      </c>
    </row>
    <row r="2349" spans="1:66" x14ac:dyDescent="0.25">
      <c r="A2349" s="48" t="s">
        <v>178</v>
      </c>
      <c r="B2349" s="48" t="s">
        <v>179</v>
      </c>
      <c r="C2349" s="49" t="s">
        <v>35</v>
      </c>
      <c r="D2349" s="49" t="s">
        <v>35</v>
      </c>
      <c r="E2349" s="49" t="s">
        <v>183</v>
      </c>
      <c r="F2349" s="48" t="s">
        <v>183</v>
      </c>
      <c r="G2349" s="48" t="s">
        <v>24843</v>
      </c>
      <c r="H2349" s="48" t="s">
        <v>1746</v>
      </c>
      <c r="I2349" s="48" t="s">
        <v>12</v>
      </c>
      <c r="J2349" s="48" t="s">
        <v>183</v>
      </c>
      <c r="L2349" s="48" t="s">
        <v>183</v>
      </c>
      <c r="M2349" s="48" t="s">
        <v>197</v>
      </c>
      <c r="N2349" s="48" t="s">
        <v>24844</v>
      </c>
      <c r="O2349" s="49" t="s">
        <v>183</v>
      </c>
      <c r="P2349" s="48" t="s">
        <v>183</v>
      </c>
      <c r="Q2349" s="48" t="s">
        <v>183</v>
      </c>
      <c r="R2349" s="48" t="s">
        <v>183</v>
      </c>
      <c r="S2349" s="48" t="s">
        <v>16938</v>
      </c>
      <c r="T2349" s="48" t="s">
        <v>3811</v>
      </c>
      <c r="U2349" s="48" t="s">
        <v>183</v>
      </c>
      <c r="V2349" s="48" t="s">
        <v>183</v>
      </c>
      <c r="W2349" s="48" t="s">
        <v>191</v>
      </c>
      <c r="X2349" s="48" t="s">
        <v>24845</v>
      </c>
      <c r="Y2349" s="48" t="s">
        <v>222</v>
      </c>
      <c r="Z2349" s="48" t="s">
        <v>24813</v>
      </c>
      <c r="AA2349" s="48" t="s">
        <v>183</v>
      </c>
      <c r="AB2349" s="48" t="s">
        <v>192</v>
      </c>
      <c r="AC2349" s="48" t="s">
        <v>224</v>
      </c>
      <c r="AD2349" s="48" t="s">
        <v>183</v>
      </c>
      <c r="AE2349" s="48" t="s">
        <v>183</v>
      </c>
      <c r="AF2349" s="48" t="s">
        <v>183</v>
      </c>
      <c r="AG2349" s="48" t="s">
        <v>183</v>
      </c>
      <c r="AH2349" s="48" t="s">
        <v>183</v>
      </c>
      <c r="AI2349" s="48" t="s">
        <v>183</v>
      </c>
      <c r="AJ2349" s="48" t="s">
        <v>183</v>
      </c>
      <c r="AK2349" s="48" t="s">
        <v>183</v>
      </c>
      <c r="AL2349" s="48" t="s">
        <v>183</v>
      </c>
      <c r="AM2349" s="48" t="s">
        <v>24846</v>
      </c>
      <c r="AN2349" s="48" t="s">
        <v>24847</v>
      </c>
      <c r="AO2349" s="48" t="s">
        <v>228</v>
      </c>
      <c r="AP2349" s="48" t="s">
        <v>1032</v>
      </c>
      <c r="AQ2349" s="48" t="s">
        <v>4779</v>
      </c>
      <c r="AR2349" s="48" t="s">
        <v>183</v>
      </c>
      <c r="AS2349" s="48" t="s">
        <v>183</v>
      </c>
      <c r="AT2349" s="48" t="s">
        <v>183</v>
      </c>
      <c r="AU2349" s="48" t="s">
        <v>183</v>
      </c>
      <c r="AV2349" s="48" t="s">
        <v>183</v>
      </c>
      <c r="AW2349" s="48" t="s">
        <v>183</v>
      </c>
      <c r="AX2349" s="48" t="s">
        <v>183</v>
      </c>
      <c r="AY2349" s="58" t="s">
        <v>183</v>
      </c>
      <c r="AZ2349" s="48" t="s">
        <v>2067</v>
      </c>
      <c r="BA2349" s="50" t="s">
        <v>183</v>
      </c>
      <c r="BB2349" s="50" t="s">
        <v>183</v>
      </c>
      <c r="BC2349" s="48" t="s">
        <v>234</v>
      </c>
      <c r="BD2349" s="48" t="s">
        <v>234</v>
      </c>
      <c r="BE2349" s="50" t="s">
        <v>234</v>
      </c>
      <c r="BF2349" s="50" t="s">
        <v>234</v>
      </c>
      <c r="BG2349" s="48" t="s">
        <v>234</v>
      </c>
      <c r="BH2349" s="48" t="s">
        <v>234</v>
      </c>
      <c r="BI2349" s="50" t="s">
        <v>234</v>
      </c>
      <c r="BJ2349" s="50" t="s">
        <v>234</v>
      </c>
      <c r="BK2349" s="48" t="s">
        <v>234</v>
      </c>
      <c r="BL2349" s="48" t="s">
        <v>234</v>
      </c>
      <c r="BM2349" s="48" t="s">
        <v>234</v>
      </c>
      <c r="BN2349" s="58">
        <v>43405.545653819441</v>
      </c>
    </row>
    <row r="2350" spans="1:66" x14ac:dyDescent="0.25">
      <c r="A2350" s="48" t="s">
        <v>178</v>
      </c>
      <c r="B2350" s="48" t="s">
        <v>179</v>
      </c>
      <c r="C2350" s="49" t="s">
        <v>35</v>
      </c>
      <c r="D2350" s="49" t="s">
        <v>35</v>
      </c>
      <c r="E2350" s="49" t="s">
        <v>183</v>
      </c>
      <c r="F2350" s="48" t="s">
        <v>183</v>
      </c>
      <c r="G2350" s="48" t="s">
        <v>24848</v>
      </c>
      <c r="H2350" s="48" t="s">
        <v>1746</v>
      </c>
      <c r="I2350" s="48" t="s">
        <v>12</v>
      </c>
      <c r="J2350" s="48" t="s">
        <v>183</v>
      </c>
      <c r="L2350" s="48" t="s">
        <v>183</v>
      </c>
      <c r="M2350" s="48" t="s">
        <v>197</v>
      </c>
      <c r="N2350" s="48" t="s">
        <v>24849</v>
      </c>
      <c r="O2350" s="49" t="s">
        <v>183</v>
      </c>
      <c r="P2350" s="48" t="s">
        <v>183</v>
      </c>
      <c r="Q2350" s="48" t="s">
        <v>183</v>
      </c>
      <c r="R2350" s="48" t="s">
        <v>183</v>
      </c>
      <c r="S2350" s="48" t="s">
        <v>16938</v>
      </c>
      <c r="T2350" s="48" t="s">
        <v>3811</v>
      </c>
      <c r="U2350" s="48" t="s">
        <v>183</v>
      </c>
      <c r="V2350" s="48" t="s">
        <v>183</v>
      </c>
      <c r="W2350" s="48" t="s">
        <v>24850</v>
      </c>
      <c r="X2350" s="48" t="s">
        <v>24851</v>
      </c>
      <c r="Y2350" s="48" t="s">
        <v>222</v>
      </c>
      <c r="Z2350" s="48" t="s">
        <v>24813</v>
      </c>
      <c r="AA2350" s="48" t="s">
        <v>183</v>
      </c>
      <c r="AB2350" s="48" t="s">
        <v>192</v>
      </c>
      <c r="AC2350" s="48" t="s">
        <v>224</v>
      </c>
      <c r="AD2350" s="48" t="s">
        <v>183</v>
      </c>
      <c r="AE2350" s="48" t="s">
        <v>183</v>
      </c>
      <c r="AF2350" s="48" t="s">
        <v>183</v>
      </c>
      <c r="AG2350" s="48" t="s">
        <v>183</v>
      </c>
      <c r="AH2350" s="48" t="s">
        <v>183</v>
      </c>
      <c r="AI2350" s="48" t="s">
        <v>183</v>
      </c>
      <c r="AJ2350" s="48" t="s">
        <v>183</v>
      </c>
      <c r="AK2350" s="48" t="s">
        <v>183</v>
      </c>
      <c r="AL2350" s="48" t="s">
        <v>183</v>
      </c>
      <c r="AM2350" s="48" t="s">
        <v>24852</v>
      </c>
      <c r="AN2350" s="48" t="s">
        <v>24853</v>
      </c>
      <c r="AO2350" s="48" t="s">
        <v>228</v>
      </c>
      <c r="AP2350" s="48" t="s">
        <v>1032</v>
      </c>
      <c r="AQ2350" s="48" t="s">
        <v>4779</v>
      </c>
      <c r="AR2350" s="48" t="s">
        <v>183</v>
      </c>
      <c r="AS2350" s="48" t="s">
        <v>183</v>
      </c>
      <c r="AT2350" s="48" t="s">
        <v>183</v>
      </c>
      <c r="AU2350" s="48" t="s">
        <v>183</v>
      </c>
      <c r="AV2350" s="48" t="s">
        <v>183</v>
      </c>
      <c r="AW2350" s="48" t="s">
        <v>183</v>
      </c>
      <c r="AX2350" s="48" t="s">
        <v>183</v>
      </c>
      <c r="AY2350" s="58" t="s">
        <v>183</v>
      </c>
      <c r="AZ2350" s="48" t="s">
        <v>2067</v>
      </c>
      <c r="BA2350" s="50" t="s">
        <v>183</v>
      </c>
      <c r="BB2350" s="50" t="s">
        <v>183</v>
      </c>
      <c r="BC2350" s="48" t="s">
        <v>234</v>
      </c>
      <c r="BD2350" s="48" t="s">
        <v>234</v>
      </c>
      <c r="BE2350" s="50" t="s">
        <v>234</v>
      </c>
      <c r="BF2350" s="50" t="s">
        <v>234</v>
      </c>
      <c r="BG2350" s="48" t="s">
        <v>234</v>
      </c>
      <c r="BH2350" s="48" t="s">
        <v>234</v>
      </c>
      <c r="BI2350" s="50" t="s">
        <v>234</v>
      </c>
      <c r="BJ2350" s="50" t="s">
        <v>234</v>
      </c>
      <c r="BK2350" s="48" t="s">
        <v>234</v>
      </c>
      <c r="BL2350" s="48" t="s">
        <v>234</v>
      </c>
      <c r="BM2350" s="48" t="s">
        <v>234</v>
      </c>
      <c r="BN2350" s="58">
        <v>43405.545654548609</v>
      </c>
    </row>
    <row r="2351" spans="1:66" x14ac:dyDescent="0.25">
      <c r="A2351" s="48" t="s">
        <v>178</v>
      </c>
      <c r="B2351" s="48" t="s">
        <v>179</v>
      </c>
      <c r="C2351" s="49" t="s">
        <v>35</v>
      </c>
      <c r="D2351" s="49" t="s">
        <v>35</v>
      </c>
      <c r="E2351" s="49" t="s">
        <v>183</v>
      </c>
      <c r="F2351" s="48" t="s">
        <v>183</v>
      </c>
      <c r="G2351" s="48" t="s">
        <v>24854</v>
      </c>
      <c r="H2351" s="48" t="s">
        <v>1746</v>
      </c>
      <c r="I2351" s="48" t="s">
        <v>12</v>
      </c>
      <c r="J2351" s="48" t="s">
        <v>183</v>
      </c>
      <c r="L2351" s="48" t="s">
        <v>183</v>
      </c>
      <c r="M2351" s="48" t="s">
        <v>197</v>
      </c>
      <c r="N2351" s="48" t="s">
        <v>24855</v>
      </c>
      <c r="O2351" s="49" t="s">
        <v>183</v>
      </c>
      <c r="P2351" s="48" t="s">
        <v>183</v>
      </c>
      <c r="Q2351" s="48" t="s">
        <v>183</v>
      </c>
      <c r="R2351" s="48" t="s">
        <v>183</v>
      </c>
      <c r="S2351" s="48" t="s">
        <v>16938</v>
      </c>
      <c r="T2351" s="48" t="s">
        <v>3811</v>
      </c>
      <c r="U2351" s="48" t="s">
        <v>183</v>
      </c>
      <c r="V2351" s="48" t="s">
        <v>183</v>
      </c>
      <c r="W2351" s="48" t="s">
        <v>24856</v>
      </c>
      <c r="X2351" s="48" t="s">
        <v>24857</v>
      </c>
      <c r="Y2351" s="48" t="s">
        <v>222</v>
      </c>
      <c r="Z2351" s="48" t="s">
        <v>24813</v>
      </c>
      <c r="AA2351" s="48" t="s">
        <v>183</v>
      </c>
      <c r="AB2351" s="48" t="s">
        <v>192</v>
      </c>
      <c r="AC2351" s="48" t="s">
        <v>224</v>
      </c>
      <c r="AD2351" s="48" t="s">
        <v>183</v>
      </c>
      <c r="AE2351" s="48" t="s">
        <v>183</v>
      </c>
      <c r="AF2351" s="48" t="s">
        <v>183</v>
      </c>
      <c r="AG2351" s="48" t="s">
        <v>183</v>
      </c>
      <c r="AH2351" s="48" t="s">
        <v>183</v>
      </c>
      <c r="AI2351" s="48" t="s">
        <v>183</v>
      </c>
      <c r="AJ2351" s="48" t="s">
        <v>183</v>
      </c>
      <c r="AK2351" s="48" t="s">
        <v>183</v>
      </c>
      <c r="AL2351" s="48" t="s">
        <v>183</v>
      </c>
      <c r="AM2351" s="48" t="s">
        <v>24858</v>
      </c>
      <c r="AN2351" s="48" t="s">
        <v>24859</v>
      </c>
      <c r="AO2351" s="48" t="s">
        <v>228</v>
      </c>
      <c r="AP2351" s="48" t="s">
        <v>1032</v>
      </c>
      <c r="AQ2351" s="48" t="s">
        <v>4779</v>
      </c>
      <c r="AR2351" s="48" t="s">
        <v>183</v>
      </c>
      <c r="AS2351" s="48" t="s">
        <v>183</v>
      </c>
      <c r="AT2351" s="48" t="s">
        <v>183</v>
      </c>
      <c r="AU2351" s="48" t="s">
        <v>183</v>
      </c>
      <c r="AV2351" s="48" t="s">
        <v>183</v>
      </c>
      <c r="AW2351" s="48" t="s">
        <v>183</v>
      </c>
      <c r="AX2351" s="48" t="s">
        <v>183</v>
      </c>
      <c r="AY2351" s="58" t="s">
        <v>183</v>
      </c>
      <c r="AZ2351" s="48" t="s">
        <v>2067</v>
      </c>
      <c r="BA2351" s="50" t="s">
        <v>183</v>
      </c>
      <c r="BB2351" s="50" t="s">
        <v>183</v>
      </c>
      <c r="BC2351" s="48" t="s">
        <v>234</v>
      </c>
      <c r="BD2351" s="48" t="s">
        <v>234</v>
      </c>
      <c r="BE2351" s="50" t="s">
        <v>234</v>
      </c>
      <c r="BF2351" s="50" t="s">
        <v>234</v>
      </c>
      <c r="BG2351" s="48" t="s">
        <v>234</v>
      </c>
      <c r="BH2351" s="48" t="s">
        <v>234</v>
      </c>
      <c r="BI2351" s="50" t="s">
        <v>234</v>
      </c>
      <c r="BJ2351" s="50" t="s">
        <v>234</v>
      </c>
      <c r="BK2351" s="48" t="s">
        <v>234</v>
      </c>
      <c r="BL2351" s="48" t="s">
        <v>234</v>
      </c>
      <c r="BM2351" s="48" t="s">
        <v>234</v>
      </c>
      <c r="BN2351" s="58">
        <v>43405.545655324073</v>
      </c>
    </row>
    <row r="2352" spans="1:66" x14ac:dyDescent="0.25">
      <c r="A2352" s="48" t="s">
        <v>178</v>
      </c>
      <c r="B2352" s="48" t="s">
        <v>179</v>
      </c>
      <c r="C2352" s="49" t="s">
        <v>35</v>
      </c>
      <c r="D2352" s="49" t="s">
        <v>35</v>
      </c>
      <c r="E2352" s="49" t="s">
        <v>183</v>
      </c>
      <c r="F2352" s="48" t="s">
        <v>183</v>
      </c>
      <c r="G2352" s="48" t="s">
        <v>24860</v>
      </c>
      <c r="H2352" s="48" t="s">
        <v>1746</v>
      </c>
      <c r="I2352" s="48" t="s">
        <v>12</v>
      </c>
      <c r="J2352" s="48" t="s">
        <v>183</v>
      </c>
      <c r="L2352" s="48" t="s">
        <v>183</v>
      </c>
      <c r="M2352" s="48" t="s">
        <v>197</v>
      </c>
      <c r="N2352" s="48" t="s">
        <v>24861</v>
      </c>
      <c r="O2352" s="49" t="s">
        <v>183</v>
      </c>
      <c r="P2352" s="48" t="s">
        <v>183</v>
      </c>
      <c r="Q2352" s="48" t="s">
        <v>183</v>
      </c>
      <c r="R2352" s="48" t="s">
        <v>183</v>
      </c>
      <c r="S2352" s="48" t="s">
        <v>16938</v>
      </c>
      <c r="T2352" s="48" t="s">
        <v>3811</v>
      </c>
      <c r="U2352" s="48" t="s">
        <v>183</v>
      </c>
      <c r="V2352" s="48" t="s">
        <v>183</v>
      </c>
      <c r="W2352" s="48" t="s">
        <v>15570</v>
      </c>
      <c r="X2352" s="48" t="s">
        <v>24862</v>
      </c>
      <c r="Y2352" s="48" t="s">
        <v>222</v>
      </c>
      <c r="Z2352" s="48" t="s">
        <v>24813</v>
      </c>
      <c r="AA2352" s="48" t="s">
        <v>183</v>
      </c>
      <c r="AB2352" s="48" t="s">
        <v>192</v>
      </c>
      <c r="AC2352" s="48" t="s">
        <v>224</v>
      </c>
      <c r="AD2352" s="48" t="s">
        <v>183</v>
      </c>
      <c r="AE2352" s="48" t="s">
        <v>183</v>
      </c>
      <c r="AF2352" s="48" t="s">
        <v>183</v>
      </c>
      <c r="AG2352" s="48" t="s">
        <v>183</v>
      </c>
      <c r="AH2352" s="48" t="s">
        <v>183</v>
      </c>
      <c r="AI2352" s="48" t="s">
        <v>183</v>
      </c>
      <c r="AJ2352" s="48" t="s">
        <v>183</v>
      </c>
      <c r="AK2352" s="48" t="s">
        <v>183</v>
      </c>
      <c r="AL2352" s="48" t="s">
        <v>183</v>
      </c>
      <c r="AM2352" s="48" t="s">
        <v>24863</v>
      </c>
      <c r="AN2352" s="48" t="s">
        <v>24864</v>
      </c>
      <c r="AO2352" s="48" t="s">
        <v>228</v>
      </c>
      <c r="AP2352" s="48" t="s">
        <v>1032</v>
      </c>
      <c r="AQ2352" s="48" t="s">
        <v>4779</v>
      </c>
      <c r="AR2352" s="48" t="s">
        <v>183</v>
      </c>
      <c r="AS2352" s="48" t="s">
        <v>183</v>
      </c>
      <c r="AT2352" s="48" t="s">
        <v>183</v>
      </c>
      <c r="AU2352" s="48" t="s">
        <v>183</v>
      </c>
      <c r="AV2352" s="48" t="s">
        <v>183</v>
      </c>
      <c r="AW2352" s="48" t="s">
        <v>183</v>
      </c>
      <c r="AX2352" s="48" t="s">
        <v>183</v>
      </c>
      <c r="AY2352" s="58" t="s">
        <v>183</v>
      </c>
      <c r="AZ2352" s="48" t="s">
        <v>2067</v>
      </c>
      <c r="BA2352" s="50" t="s">
        <v>183</v>
      </c>
      <c r="BB2352" s="50" t="s">
        <v>183</v>
      </c>
      <c r="BC2352" s="48" t="s">
        <v>234</v>
      </c>
      <c r="BD2352" s="48" t="s">
        <v>234</v>
      </c>
      <c r="BE2352" s="50" t="s">
        <v>234</v>
      </c>
      <c r="BF2352" s="50" t="s">
        <v>234</v>
      </c>
      <c r="BG2352" s="48" t="s">
        <v>234</v>
      </c>
      <c r="BH2352" s="48" t="s">
        <v>234</v>
      </c>
      <c r="BI2352" s="50" t="s">
        <v>234</v>
      </c>
      <c r="BJ2352" s="50" t="s">
        <v>234</v>
      </c>
      <c r="BK2352" s="48" t="s">
        <v>234</v>
      </c>
      <c r="BL2352" s="48" t="s">
        <v>234</v>
      </c>
      <c r="BM2352" s="48" t="s">
        <v>234</v>
      </c>
      <c r="BN2352" s="58">
        <v>43405.545655983791</v>
      </c>
    </row>
    <row r="2353" spans="1:66" x14ac:dyDescent="0.25">
      <c r="A2353" s="48" t="s">
        <v>178</v>
      </c>
      <c r="B2353" s="48" t="s">
        <v>179</v>
      </c>
      <c r="C2353" s="49" t="s">
        <v>35</v>
      </c>
      <c r="D2353" s="49" t="s">
        <v>35</v>
      </c>
      <c r="E2353" s="49" t="s">
        <v>183</v>
      </c>
      <c r="F2353" s="48" t="s">
        <v>183</v>
      </c>
      <c r="G2353" s="48" t="s">
        <v>24865</v>
      </c>
      <c r="H2353" s="48" t="s">
        <v>1746</v>
      </c>
      <c r="I2353" s="48" t="s">
        <v>12</v>
      </c>
      <c r="J2353" s="48" t="s">
        <v>183</v>
      </c>
      <c r="L2353" s="48" t="s">
        <v>183</v>
      </c>
      <c r="M2353" s="48" t="s">
        <v>197</v>
      </c>
      <c r="N2353" s="48" t="s">
        <v>24866</v>
      </c>
      <c r="O2353" s="49" t="s">
        <v>183</v>
      </c>
      <c r="P2353" s="48" t="s">
        <v>183</v>
      </c>
      <c r="Q2353" s="48" t="s">
        <v>183</v>
      </c>
      <c r="R2353" s="48" t="s">
        <v>183</v>
      </c>
      <c r="S2353" s="48" t="s">
        <v>16938</v>
      </c>
      <c r="T2353" s="48" t="s">
        <v>3811</v>
      </c>
      <c r="U2353" s="48" t="s">
        <v>183</v>
      </c>
      <c r="V2353" s="48" t="s">
        <v>183</v>
      </c>
      <c r="W2353" s="48" t="s">
        <v>24867</v>
      </c>
      <c r="X2353" s="48" t="s">
        <v>24868</v>
      </c>
      <c r="Y2353" s="48" t="s">
        <v>222</v>
      </c>
      <c r="Z2353" s="48" t="s">
        <v>24813</v>
      </c>
      <c r="AA2353" s="48" t="s">
        <v>183</v>
      </c>
      <c r="AB2353" s="48" t="s">
        <v>192</v>
      </c>
      <c r="AC2353" s="48" t="s">
        <v>224</v>
      </c>
      <c r="AD2353" s="48" t="s">
        <v>183</v>
      </c>
      <c r="AE2353" s="48" t="s">
        <v>183</v>
      </c>
      <c r="AF2353" s="48" t="s">
        <v>183</v>
      </c>
      <c r="AG2353" s="48" t="s">
        <v>183</v>
      </c>
      <c r="AH2353" s="48" t="s">
        <v>183</v>
      </c>
      <c r="AI2353" s="48" t="s">
        <v>183</v>
      </c>
      <c r="AJ2353" s="48" t="s">
        <v>183</v>
      </c>
      <c r="AK2353" s="48" t="s">
        <v>183</v>
      </c>
      <c r="AL2353" s="48" t="s">
        <v>183</v>
      </c>
      <c r="AM2353" s="48" t="s">
        <v>24869</v>
      </c>
      <c r="AN2353" s="48" t="s">
        <v>24870</v>
      </c>
      <c r="AO2353" s="48" t="s">
        <v>228</v>
      </c>
      <c r="AP2353" s="48" t="s">
        <v>1032</v>
      </c>
      <c r="AQ2353" s="48" t="s">
        <v>4779</v>
      </c>
      <c r="AR2353" s="48" t="s">
        <v>183</v>
      </c>
      <c r="AS2353" s="48" t="s">
        <v>183</v>
      </c>
      <c r="AT2353" s="48" t="s">
        <v>183</v>
      </c>
      <c r="AU2353" s="48" t="s">
        <v>183</v>
      </c>
      <c r="AV2353" s="48" t="s">
        <v>183</v>
      </c>
      <c r="AW2353" s="48" t="s">
        <v>183</v>
      </c>
      <c r="AX2353" s="48" t="s">
        <v>183</v>
      </c>
      <c r="AY2353" s="58" t="s">
        <v>183</v>
      </c>
      <c r="AZ2353" s="48" t="s">
        <v>2067</v>
      </c>
      <c r="BA2353" s="50" t="s">
        <v>183</v>
      </c>
      <c r="BB2353" s="50" t="s">
        <v>183</v>
      </c>
      <c r="BC2353" s="48" t="s">
        <v>234</v>
      </c>
      <c r="BD2353" s="48" t="s">
        <v>234</v>
      </c>
      <c r="BE2353" s="50" t="s">
        <v>234</v>
      </c>
      <c r="BF2353" s="50" t="s">
        <v>234</v>
      </c>
      <c r="BG2353" s="48" t="s">
        <v>234</v>
      </c>
      <c r="BH2353" s="48" t="s">
        <v>234</v>
      </c>
      <c r="BI2353" s="50" t="s">
        <v>234</v>
      </c>
      <c r="BJ2353" s="50" t="s">
        <v>234</v>
      </c>
      <c r="BK2353" s="48" t="s">
        <v>234</v>
      </c>
      <c r="BL2353" s="48" t="s">
        <v>234</v>
      </c>
      <c r="BM2353" s="48" t="s">
        <v>234</v>
      </c>
      <c r="BN2353" s="58">
        <v>43405.545656712959</v>
      </c>
    </row>
    <row r="2354" spans="1:66" x14ac:dyDescent="0.25">
      <c r="A2354" s="48" t="s">
        <v>178</v>
      </c>
      <c r="B2354" s="48" t="s">
        <v>179</v>
      </c>
      <c r="C2354" s="49" t="s">
        <v>35</v>
      </c>
      <c r="D2354" s="49" t="s">
        <v>35</v>
      </c>
      <c r="E2354" s="49" t="s">
        <v>183</v>
      </c>
      <c r="F2354" s="48" t="s">
        <v>183</v>
      </c>
      <c r="G2354" s="48" t="s">
        <v>24871</v>
      </c>
      <c r="H2354" s="48" t="s">
        <v>1746</v>
      </c>
      <c r="I2354" s="48" t="s">
        <v>12</v>
      </c>
      <c r="J2354" s="48" t="s">
        <v>183</v>
      </c>
      <c r="L2354" s="48" t="s">
        <v>183</v>
      </c>
      <c r="M2354" s="48" t="s">
        <v>197</v>
      </c>
      <c r="N2354" s="48" t="s">
        <v>24872</v>
      </c>
      <c r="O2354" s="49" t="s">
        <v>183</v>
      </c>
      <c r="P2354" s="48" t="s">
        <v>183</v>
      </c>
      <c r="Q2354" s="48" t="s">
        <v>183</v>
      </c>
      <c r="R2354" s="48" t="s">
        <v>183</v>
      </c>
      <c r="S2354" s="48" t="s">
        <v>16938</v>
      </c>
      <c r="T2354" s="48" t="s">
        <v>3811</v>
      </c>
      <c r="U2354" s="48" t="s">
        <v>183</v>
      </c>
      <c r="V2354" s="48" t="s">
        <v>183</v>
      </c>
      <c r="W2354" s="48" t="s">
        <v>24873</v>
      </c>
      <c r="X2354" s="48" t="s">
        <v>24874</v>
      </c>
      <c r="Y2354" s="48" t="s">
        <v>222</v>
      </c>
      <c r="Z2354" s="48" t="s">
        <v>24813</v>
      </c>
      <c r="AA2354" s="48" t="s">
        <v>183</v>
      </c>
      <c r="AB2354" s="48" t="s">
        <v>192</v>
      </c>
      <c r="AC2354" s="48" t="s">
        <v>224</v>
      </c>
      <c r="AD2354" s="48" t="s">
        <v>183</v>
      </c>
      <c r="AE2354" s="48" t="s">
        <v>183</v>
      </c>
      <c r="AF2354" s="48" t="s">
        <v>183</v>
      </c>
      <c r="AG2354" s="48" t="s">
        <v>183</v>
      </c>
      <c r="AH2354" s="48" t="s">
        <v>183</v>
      </c>
      <c r="AI2354" s="48" t="s">
        <v>183</v>
      </c>
      <c r="AJ2354" s="48" t="s">
        <v>183</v>
      </c>
      <c r="AK2354" s="48" t="s">
        <v>183</v>
      </c>
      <c r="AL2354" s="48" t="s">
        <v>183</v>
      </c>
      <c r="AM2354" s="48" t="s">
        <v>24875</v>
      </c>
      <c r="AN2354" s="48" t="s">
        <v>24876</v>
      </c>
      <c r="AO2354" s="48" t="s">
        <v>228</v>
      </c>
      <c r="AP2354" s="48" t="s">
        <v>1032</v>
      </c>
      <c r="AQ2354" s="48" t="s">
        <v>4779</v>
      </c>
      <c r="AR2354" s="48" t="s">
        <v>183</v>
      </c>
      <c r="AS2354" s="48" t="s">
        <v>183</v>
      </c>
      <c r="AT2354" s="48" t="s">
        <v>183</v>
      </c>
      <c r="AU2354" s="48" t="s">
        <v>183</v>
      </c>
      <c r="AV2354" s="48" t="s">
        <v>183</v>
      </c>
      <c r="AW2354" s="48" t="s">
        <v>183</v>
      </c>
      <c r="AX2354" s="48" t="s">
        <v>183</v>
      </c>
      <c r="AY2354" s="58" t="s">
        <v>183</v>
      </c>
      <c r="AZ2354" s="48" t="s">
        <v>2067</v>
      </c>
      <c r="BA2354" s="50" t="s">
        <v>183</v>
      </c>
      <c r="BB2354" s="50" t="s">
        <v>183</v>
      </c>
      <c r="BC2354" s="48" t="s">
        <v>234</v>
      </c>
      <c r="BD2354" s="48" t="s">
        <v>234</v>
      </c>
      <c r="BE2354" s="50" t="s">
        <v>234</v>
      </c>
      <c r="BF2354" s="50" t="s">
        <v>234</v>
      </c>
      <c r="BG2354" s="48" t="s">
        <v>234</v>
      </c>
      <c r="BH2354" s="48" t="s">
        <v>234</v>
      </c>
      <c r="BI2354" s="50" t="s">
        <v>234</v>
      </c>
      <c r="BJ2354" s="50" t="s">
        <v>234</v>
      </c>
      <c r="BK2354" s="48" t="s">
        <v>234</v>
      </c>
      <c r="BL2354" s="48" t="s">
        <v>234</v>
      </c>
      <c r="BM2354" s="48" t="s">
        <v>234</v>
      </c>
      <c r="BN2354" s="58">
        <v>43405.545657407405</v>
      </c>
    </row>
    <row r="2355" spans="1:66" x14ac:dyDescent="0.25">
      <c r="A2355" s="48" t="s">
        <v>178</v>
      </c>
      <c r="B2355" s="48" t="s">
        <v>179</v>
      </c>
      <c r="C2355" s="49" t="s">
        <v>35</v>
      </c>
      <c r="D2355" s="49" t="s">
        <v>35</v>
      </c>
      <c r="E2355" s="49" t="s">
        <v>183</v>
      </c>
      <c r="F2355" s="48" t="s">
        <v>183</v>
      </c>
      <c r="G2355" s="48" t="s">
        <v>24877</v>
      </c>
      <c r="H2355" s="48" t="s">
        <v>1746</v>
      </c>
      <c r="I2355" s="48" t="s">
        <v>12</v>
      </c>
      <c r="J2355" s="48" t="s">
        <v>183</v>
      </c>
      <c r="L2355" s="48" t="s">
        <v>183</v>
      </c>
      <c r="M2355" s="48" t="s">
        <v>197</v>
      </c>
      <c r="N2355" s="48" t="s">
        <v>24878</v>
      </c>
      <c r="O2355" s="49" t="s">
        <v>183</v>
      </c>
      <c r="P2355" s="48" t="s">
        <v>183</v>
      </c>
      <c r="Q2355" s="48" t="s">
        <v>183</v>
      </c>
      <c r="R2355" s="48" t="s">
        <v>183</v>
      </c>
      <c r="S2355" s="48" t="s">
        <v>16938</v>
      </c>
      <c r="T2355" s="48" t="s">
        <v>3811</v>
      </c>
      <c r="U2355" s="48" t="s">
        <v>183</v>
      </c>
      <c r="V2355" s="48" t="s">
        <v>183</v>
      </c>
      <c r="W2355" s="48" t="s">
        <v>24879</v>
      </c>
      <c r="X2355" s="48" t="s">
        <v>4974</v>
      </c>
      <c r="Y2355" s="48" t="s">
        <v>222</v>
      </c>
      <c r="Z2355" s="48" t="s">
        <v>24813</v>
      </c>
      <c r="AA2355" s="48" t="s">
        <v>183</v>
      </c>
      <c r="AB2355" s="48" t="s">
        <v>192</v>
      </c>
      <c r="AC2355" s="48" t="s">
        <v>224</v>
      </c>
      <c r="AD2355" s="48" t="s">
        <v>183</v>
      </c>
      <c r="AE2355" s="48" t="s">
        <v>183</v>
      </c>
      <c r="AF2355" s="48" t="s">
        <v>183</v>
      </c>
      <c r="AG2355" s="48" t="s">
        <v>183</v>
      </c>
      <c r="AH2355" s="48" t="s">
        <v>183</v>
      </c>
      <c r="AI2355" s="48" t="s">
        <v>183</v>
      </c>
      <c r="AJ2355" s="48" t="s">
        <v>183</v>
      </c>
      <c r="AK2355" s="48" t="s">
        <v>183</v>
      </c>
      <c r="AL2355" s="48" t="s">
        <v>183</v>
      </c>
      <c r="AM2355" s="48" t="s">
        <v>24880</v>
      </c>
      <c r="AN2355" s="48" t="s">
        <v>24881</v>
      </c>
      <c r="AO2355" s="48" t="s">
        <v>228</v>
      </c>
      <c r="AP2355" s="48" t="s">
        <v>1032</v>
      </c>
      <c r="AQ2355" s="48" t="s">
        <v>4779</v>
      </c>
      <c r="AR2355" s="48" t="s">
        <v>183</v>
      </c>
      <c r="AS2355" s="48" t="s">
        <v>183</v>
      </c>
      <c r="AT2355" s="48" t="s">
        <v>183</v>
      </c>
      <c r="AU2355" s="48" t="s">
        <v>183</v>
      </c>
      <c r="AV2355" s="48" t="s">
        <v>183</v>
      </c>
      <c r="AW2355" s="48" t="s">
        <v>183</v>
      </c>
      <c r="AX2355" s="48" t="s">
        <v>183</v>
      </c>
      <c r="AY2355" s="58" t="s">
        <v>183</v>
      </c>
      <c r="AZ2355" s="48" t="s">
        <v>2067</v>
      </c>
      <c r="BA2355" s="50" t="s">
        <v>183</v>
      </c>
      <c r="BB2355" s="50" t="s">
        <v>183</v>
      </c>
      <c r="BC2355" s="48" t="s">
        <v>234</v>
      </c>
      <c r="BD2355" s="48" t="s">
        <v>234</v>
      </c>
      <c r="BE2355" s="50" t="s">
        <v>234</v>
      </c>
      <c r="BF2355" s="50" t="s">
        <v>234</v>
      </c>
      <c r="BG2355" s="48" t="s">
        <v>234</v>
      </c>
      <c r="BH2355" s="48" t="s">
        <v>234</v>
      </c>
      <c r="BI2355" s="50" t="s">
        <v>234</v>
      </c>
      <c r="BJ2355" s="50" t="s">
        <v>234</v>
      </c>
      <c r="BK2355" s="48" t="s">
        <v>234</v>
      </c>
      <c r="BL2355" s="48" t="s">
        <v>234</v>
      </c>
      <c r="BM2355" s="48" t="s">
        <v>234</v>
      </c>
      <c r="BN2355" s="58">
        <v>43405.545658333329</v>
      </c>
    </row>
    <row r="2356" spans="1:66" x14ac:dyDescent="0.25">
      <c r="A2356" s="48" t="s">
        <v>178</v>
      </c>
      <c r="B2356" s="48" t="s">
        <v>179</v>
      </c>
      <c r="C2356" s="49" t="s">
        <v>35</v>
      </c>
      <c r="D2356" s="49" t="s">
        <v>35</v>
      </c>
      <c r="E2356" s="49" t="s">
        <v>183</v>
      </c>
      <c r="F2356" s="48" t="s">
        <v>183</v>
      </c>
      <c r="G2356" s="48" t="s">
        <v>24882</v>
      </c>
      <c r="H2356" s="48" t="s">
        <v>1746</v>
      </c>
      <c r="I2356" s="48" t="s">
        <v>12</v>
      </c>
      <c r="J2356" s="48" t="s">
        <v>183</v>
      </c>
      <c r="L2356" s="48" t="s">
        <v>183</v>
      </c>
      <c r="M2356" s="48" t="s">
        <v>197</v>
      </c>
      <c r="N2356" s="48" t="s">
        <v>24883</v>
      </c>
      <c r="O2356" s="49" t="s">
        <v>183</v>
      </c>
      <c r="P2356" s="48" t="s">
        <v>183</v>
      </c>
      <c r="Q2356" s="48" t="s">
        <v>183</v>
      </c>
      <c r="R2356" s="48" t="s">
        <v>183</v>
      </c>
      <c r="S2356" s="48" t="s">
        <v>16938</v>
      </c>
      <c r="T2356" s="48" t="s">
        <v>3811</v>
      </c>
      <c r="U2356" s="48" t="s">
        <v>183</v>
      </c>
      <c r="V2356" s="48" t="s">
        <v>183</v>
      </c>
      <c r="W2356" s="48" t="s">
        <v>24884</v>
      </c>
      <c r="X2356" s="48" t="s">
        <v>24885</v>
      </c>
      <c r="Y2356" s="48" t="s">
        <v>222</v>
      </c>
      <c r="Z2356" s="48" t="s">
        <v>24813</v>
      </c>
      <c r="AA2356" s="48" t="s">
        <v>183</v>
      </c>
      <c r="AB2356" s="48" t="s">
        <v>192</v>
      </c>
      <c r="AC2356" s="48" t="s">
        <v>224</v>
      </c>
      <c r="AD2356" s="48" t="s">
        <v>183</v>
      </c>
      <c r="AE2356" s="48" t="s">
        <v>183</v>
      </c>
      <c r="AF2356" s="48" t="s">
        <v>183</v>
      </c>
      <c r="AG2356" s="48" t="s">
        <v>183</v>
      </c>
      <c r="AH2356" s="48" t="s">
        <v>183</v>
      </c>
      <c r="AI2356" s="48" t="s">
        <v>183</v>
      </c>
      <c r="AJ2356" s="48" t="s">
        <v>183</v>
      </c>
      <c r="AK2356" s="48" t="s">
        <v>183</v>
      </c>
      <c r="AL2356" s="48" t="s">
        <v>183</v>
      </c>
      <c r="AM2356" s="48" t="s">
        <v>24886</v>
      </c>
      <c r="AN2356" s="48" t="s">
        <v>24887</v>
      </c>
      <c r="AO2356" s="48" t="s">
        <v>228</v>
      </c>
      <c r="AP2356" s="48" t="s">
        <v>1032</v>
      </c>
      <c r="AQ2356" s="48" t="s">
        <v>4779</v>
      </c>
      <c r="AR2356" s="48" t="s">
        <v>183</v>
      </c>
      <c r="AS2356" s="48" t="s">
        <v>183</v>
      </c>
      <c r="AT2356" s="48" t="s">
        <v>183</v>
      </c>
      <c r="AU2356" s="48" t="s">
        <v>183</v>
      </c>
      <c r="AV2356" s="48" t="s">
        <v>183</v>
      </c>
      <c r="AW2356" s="48" t="s">
        <v>183</v>
      </c>
      <c r="AX2356" s="48" t="s">
        <v>183</v>
      </c>
      <c r="AY2356" s="58" t="s">
        <v>183</v>
      </c>
      <c r="AZ2356" s="48" t="s">
        <v>2067</v>
      </c>
      <c r="BA2356" s="50" t="s">
        <v>183</v>
      </c>
      <c r="BB2356" s="50" t="s">
        <v>183</v>
      </c>
      <c r="BC2356" s="48" t="s">
        <v>234</v>
      </c>
      <c r="BD2356" s="48" t="s">
        <v>234</v>
      </c>
      <c r="BE2356" s="50" t="s">
        <v>234</v>
      </c>
      <c r="BF2356" s="50" t="s">
        <v>234</v>
      </c>
      <c r="BG2356" s="48" t="s">
        <v>234</v>
      </c>
      <c r="BH2356" s="48" t="s">
        <v>234</v>
      </c>
      <c r="BI2356" s="50" t="s">
        <v>234</v>
      </c>
      <c r="BJ2356" s="50" t="s">
        <v>234</v>
      </c>
      <c r="BK2356" s="48" t="s">
        <v>234</v>
      </c>
      <c r="BL2356" s="48" t="s">
        <v>234</v>
      </c>
      <c r="BM2356" s="48" t="s">
        <v>234</v>
      </c>
      <c r="BN2356" s="58">
        <v>43405.54565925926</v>
      </c>
    </row>
    <row r="2357" spans="1:66" x14ac:dyDescent="0.25">
      <c r="A2357" s="48" t="s">
        <v>178</v>
      </c>
      <c r="B2357" s="48" t="s">
        <v>179</v>
      </c>
      <c r="C2357" s="49" t="s">
        <v>35</v>
      </c>
      <c r="D2357" s="49" t="s">
        <v>35</v>
      </c>
      <c r="E2357" s="49" t="s">
        <v>183</v>
      </c>
      <c r="F2357" s="48" t="s">
        <v>183</v>
      </c>
      <c r="G2357" s="48" t="s">
        <v>24888</v>
      </c>
      <c r="H2357" s="48" t="s">
        <v>1746</v>
      </c>
      <c r="I2357" s="48" t="s">
        <v>12</v>
      </c>
      <c r="J2357" s="48" t="s">
        <v>183</v>
      </c>
      <c r="L2357" s="48" t="s">
        <v>183</v>
      </c>
      <c r="M2357" s="48" t="s">
        <v>197</v>
      </c>
      <c r="N2357" s="48" t="s">
        <v>24889</v>
      </c>
      <c r="O2357" s="49" t="s">
        <v>183</v>
      </c>
      <c r="P2357" s="48" t="s">
        <v>183</v>
      </c>
      <c r="Q2357" s="48" t="s">
        <v>183</v>
      </c>
      <c r="R2357" s="48" t="s">
        <v>183</v>
      </c>
      <c r="S2357" s="48" t="s">
        <v>16938</v>
      </c>
      <c r="T2357" s="48" t="s">
        <v>3811</v>
      </c>
      <c r="U2357" s="48" t="s">
        <v>183</v>
      </c>
      <c r="V2357" s="48" t="s">
        <v>183</v>
      </c>
      <c r="W2357" s="48" t="s">
        <v>24890</v>
      </c>
      <c r="X2357" s="48" t="s">
        <v>4974</v>
      </c>
      <c r="Y2357" s="48" t="s">
        <v>222</v>
      </c>
      <c r="Z2357" s="48" t="s">
        <v>24813</v>
      </c>
      <c r="AA2357" s="48" t="s">
        <v>183</v>
      </c>
      <c r="AB2357" s="48" t="s">
        <v>192</v>
      </c>
      <c r="AC2357" s="48" t="s">
        <v>224</v>
      </c>
      <c r="AD2357" s="48" t="s">
        <v>183</v>
      </c>
      <c r="AE2357" s="48" t="s">
        <v>183</v>
      </c>
      <c r="AF2357" s="48" t="s">
        <v>183</v>
      </c>
      <c r="AG2357" s="48" t="s">
        <v>183</v>
      </c>
      <c r="AH2357" s="48" t="s">
        <v>183</v>
      </c>
      <c r="AI2357" s="48" t="s">
        <v>183</v>
      </c>
      <c r="AJ2357" s="48" t="s">
        <v>183</v>
      </c>
      <c r="AK2357" s="48" t="s">
        <v>183</v>
      </c>
      <c r="AL2357" s="48" t="s">
        <v>183</v>
      </c>
      <c r="AM2357" s="48" t="s">
        <v>24891</v>
      </c>
      <c r="AN2357" s="48" t="s">
        <v>24892</v>
      </c>
      <c r="AO2357" s="48" t="s">
        <v>228</v>
      </c>
      <c r="AP2357" s="48" t="s">
        <v>1032</v>
      </c>
      <c r="AQ2357" s="48" t="s">
        <v>4779</v>
      </c>
      <c r="AR2357" s="48" t="s">
        <v>183</v>
      </c>
      <c r="AS2357" s="48" t="s">
        <v>183</v>
      </c>
      <c r="AT2357" s="48" t="s">
        <v>183</v>
      </c>
      <c r="AU2357" s="48" t="s">
        <v>183</v>
      </c>
      <c r="AV2357" s="48" t="s">
        <v>183</v>
      </c>
      <c r="AW2357" s="48" t="s">
        <v>183</v>
      </c>
      <c r="AX2357" s="48" t="s">
        <v>183</v>
      </c>
      <c r="AY2357" s="58" t="s">
        <v>183</v>
      </c>
      <c r="AZ2357" s="48" t="s">
        <v>2067</v>
      </c>
      <c r="BA2357" s="50" t="s">
        <v>183</v>
      </c>
      <c r="BB2357" s="50" t="s">
        <v>183</v>
      </c>
      <c r="BC2357" s="48" t="s">
        <v>234</v>
      </c>
      <c r="BD2357" s="48" t="s">
        <v>234</v>
      </c>
      <c r="BE2357" s="50" t="s">
        <v>234</v>
      </c>
      <c r="BF2357" s="50" t="s">
        <v>234</v>
      </c>
      <c r="BG2357" s="48" t="s">
        <v>234</v>
      </c>
      <c r="BH2357" s="48" t="s">
        <v>234</v>
      </c>
      <c r="BI2357" s="50" t="s">
        <v>234</v>
      </c>
      <c r="BJ2357" s="50" t="s">
        <v>234</v>
      </c>
      <c r="BK2357" s="48" t="s">
        <v>234</v>
      </c>
      <c r="BL2357" s="48" t="s">
        <v>234</v>
      </c>
      <c r="BM2357" s="48" t="s">
        <v>234</v>
      </c>
      <c r="BN2357" s="58">
        <v>43405.545660185184</v>
      </c>
    </row>
    <row r="2358" spans="1:66" x14ac:dyDescent="0.25">
      <c r="A2358" s="48" t="s">
        <v>178</v>
      </c>
      <c r="B2358" s="48" t="s">
        <v>179</v>
      </c>
      <c r="C2358" s="49" t="s">
        <v>35</v>
      </c>
      <c r="D2358" s="49" t="s">
        <v>35</v>
      </c>
      <c r="E2358" s="49" t="s">
        <v>183</v>
      </c>
      <c r="F2358" s="48" t="s">
        <v>183</v>
      </c>
      <c r="G2358" s="48" t="s">
        <v>24893</v>
      </c>
      <c r="H2358" s="48" t="s">
        <v>1746</v>
      </c>
      <c r="I2358" s="48" t="s">
        <v>12</v>
      </c>
      <c r="J2358" s="48" t="s">
        <v>183</v>
      </c>
      <c r="L2358" s="48" t="s">
        <v>183</v>
      </c>
      <c r="M2358" s="48" t="s">
        <v>197</v>
      </c>
      <c r="N2358" s="48" t="s">
        <v>24894</v>
      </c>
      <c r="O2358" s="49" t="s">
        <v>183</v>
      </c>
      <c r="P2358" s="48" t="s">
        <v>183</v>
      </c>
      <c r="Q2358" s="48" t="s">
        <v>183</v>
      </c>
      <c r="R2358" s="48" t="s">
        <v>183</v>
      </c>
      <c r="S2358" s="48" t="s">
        <v>16938</v>
      </c>
      <c r="T2358" s="48" t="s">
        <v>3811</v>
      </c>
      <c r="U2358" s="48" t="s">
        <v>183</v>
      </c>
      <c r="V2358" s="48" t="s">
        <v>183</v>
      </c>
      <c r="W2358" s="48" t="s">
        <v>24895</v>
      </c>
      <c r="X2358" s="48" t="s">
        <v>4974</v>
      </c>
      <c r="Y2358" s="48" t="s">
        <v>222</v>
      </c>
      <c r="Z2358" s="48" t="s">
        <v>24813</v>
      </c>
      <c r="AA2358" s="48" t="s">
        <v>183</v>
      </c>
      <c r="AB2358" s="48" t="s">
        <v>192</v>
      </c>
      <c r="AC2358" s="48" t="s">
        <v>224</v>
      </c>
      <c r="AD2358" s="48" t="s">
        <v>183</v>
      </c>
      <c r="AE2358" s="48" t="s">
        <v>183</v>
      </c>
      <c r="AF2358" s="48" t="s">
        <v>183</v>
      </c>
      <c r="AG2358" s="48" t="s">
        <v>183</v>
      </c>
      <c r="AH2358" s="48" t="s">
        <v>183</v>
      </c>
      <c r="AI2358" s="48" t="s">
        <v>183</v>
      </c>
      <c r="AJ2358" s="48" t="s">
        <v>183</v>
      </c>
      <c r="AK2358" s="48" t="s">
        <v>183</v>
      </c>
      <c r="AL2358" s="48" t="s">
        <v>183</v>
      </c>
      <c r="AM2358" s="48" t="s">
        <v>24896</v>
      </c>
      <c r="AN2358" s="48" t="s">
        <v>24897</v>
      </c>
      <c r="AO2358" s="48" t="s">
        <v>228</v>
      </c>
      <c r="AP2358" s="48" t="s">
        <v>1032</v>
      </c>
      <c r="AQ2358" s="48" t="s">
        <v>4779</v>
      </c>
      <c r="AR2358" s="48" t="s">
        <v>183</v>
      </c>
      <c r="AS2358" s="48" t="s">
        <v>183</v>
      </c>
      <c r="AT2358" s="48" t="s">
        <v>183</v>
      </c>
      <c r="AU2358" s="48" t="s">
        <v>183</v>
      </c>
      <c r="AV2358" s="48" t="s">
        <v>183</v>
      </c>
      <c r="AW2358" s="48" t="s">
        <v>183</v>
      </c>
      <c r="AX2358" s="48" t="s">
        <v>183</v>
      </c>
      <c r="AY2358" s="58" t="s">
        <v>183</v>
      </c>
      <c r="AZ2358" s="48" t="s">
        <v>2067</v>
      </c>
      <c r="BA2358" s="50" t="s">
        <v>183</v>
      </c>
      <c r="BB2358" s="50" t="s">
        <v>183</v>
      </c>
      <c r="BC2358" s="48" t="s">
        <v>234</v>
      </c>
      <c r="BD2358" s="48" t="s">
        <v>234</v>
      </c>
      <c r="BE2358" s="50" t="s">
        <v>234</v>
      </c>
      <c r="BF2358" s="50" t="s">
        <v>234</v>
      </c>
      <c r="BG2358" s="48" t="s">
        <v>234</v>
      </c>
      <c r="BH2358" s="48" t="s">
        <v>234</v>
      </c>
      <c r="BI2358" s="50" t="s">
        <v>234</v>
      </c>
      <c r="BJ2358" s="50" t="s">
        <v>234</v>
      </c>
      <c r="BK2358" s="48" t="s">
        <v>234</v>
      </c>
      <c r="BL2358" s="48" t="s">
        <v>234</v>
      </c>
      <c r="BM2358" s="48" t="s">
        <v>234</v>
      </c>
      <c r="BN2358" s="58">
        <v>43405.545661076387</v>
      </c>
    </row>
    <row r="2359" spans="1:66" x14ac:dyDescent="0.25">
      <c r="A2359" s="48" t="s">
        <v>178</v>
      </c>
      <c r="B2359" s="48" t="s">
        <v>179</v>
      </c>
      <c r="C2359" s="49" t="s">
        <v>35</v>
      </c>
      <c r="D2359" s="49" t="s">
        <v>35</v>
      </c>
      <c r="E2359" s="49" t="s">
        <v>183</v>
      </c>
      <c r="F2359" s="48" t="s">
        <v>183</v>
      </c>
      <c r="G2359" s="48" t="s">
        <v>24898</v>
      </c>
      <c r="H2359" s="48" t="s">
        <v>1746</v>
      </c>
      <c r="I2359" s="48" t="s">
        <v>12</v>
      </c>
      <c r="J2359" s="48" t="s">
        <v>183</v>
      </c>
      <c r="L2359" s="48" t="s">
        <v>183</v>
      </c>
      <c r="M2359" s="48" t="s">
        <v>197</v>
      </c>
      <c r="N2359" s="48" t="s">
        <v>24899</v>
      </c>
      <c r="O2359" s="49" t="s">
        <v>183</v>
      </c>
      <c r="P2359" s="48" t="s">
        <v>183</v>
      </c>
      <c r="Q2359" s="48" t="s">
        <v>183</v>
      </c>
      <c r="R2359" s="48" t="s">
        <v>183</v>
      </c>
      <c r="S2359" s="48" t="s">
        <v>16938</v>
      </c>
      <c r="T2359" s="48" t="s">
        <v>3811</v>
      </c>
      <c r="U2359" s="48" t="s">
        <v>183</v>
      </c>
      <c r="V2359" s="48" t="s">
        <v>183</v>
      </c>
      <c r="W2359" s="48" t="s">
        <v>24900</v>
      </c>
      <c r="X2359" s="48" t="s">
        <v>4974</v>
      </c>
      <c r="Y2359" s="48" t="s">
        <v>222</v>
      </c>
      <c r="Z2359" s="48" t="s">
        <v>24813</v>
      </c>
      <c r="AA2359" s="48" t="s">
        <v>183</v>
      </c>
      <c r="AB2359" s="48" t="s">
        <v>192</v>
      </c>
      <c r="AC2359" s="48" t="s">
        <v>224</v>
      </c>
      <c r="AD2359" s="48" t="s">
        <v>183</v>
      </c>
      <c r="AE2359" s="48" t="s">
        <v>183</v>
      </c>
      <c r="AF2359" s="48" t="s">
        <v>183</v>
      </c>
      <c r="AG2359" s="48" t="s">
        <v>183</v>
      </c>
      <c r="AH2359" s="48" t="s">
        <v>183</v>
      </c>
      <c r="AI2359" s="48" t="s">
        <v>183</v>
      </c>
      <c r="AJ2359" s="48" t="s">
        <v>183</v>
      </c>
      <c r="AK2359" s="48" t="s">
        <v>183</v>
      </c>
      <c r="AL2359" s="48" t="s">
        <v>183</v>
      </c>
      <c r="AM2359" s="48" t="s">
        <v>24901</v>
      </c>
      <c r="AN2359" s="48" t="s">
        <v>24902</v>
      </c>
      <c r="AO2359" s="48" t="s">
        <v>228</v>
      </c>
      <c r="AP2359" s="48" t="s">
        <v>1032</v>
      </c>
      <c r="AQ2359" s="48" t="s">
        <v>4779</v>
      </c>
      <c r="AR2359" s="48" t="s">
        <v>183</v>
      </c>
      <c r="AS2359" s="48" t="s">
        <v>183</v>
      </c>
      <c r="AT2359" s="48" t="s">
        <v>183</v>
      </c>
      <c r="AU2359" s="48" t="s">
        <v>183</v>
      </c>
      <c r="AV2359" s="48" t="s">
        <v>183</v>
      </c>
      <c r="AW2359" s="48" t="s">
        <v>183</v>
      </c>
      <c r="AX2359" s="48" t="s">
        <v>183</v>
      </c>
      <c r="AY2359" s="58" t="s">
        <v>183</v>
      </c>
      <c r="AZ2359" s="48" t="s">
        <v>2067</v>
      </c>
      <c r="BA2359" s="50" t="s">
        <v>183</v>
      </c>
      <c r="BB2359" s="50" t="s">
        <v>183</v>
      </c>
      <c r="BC2359" s="48" t="s">
        <v>234</v>
      </c>
      <c r="BD2359" s="48" t="s">
        <v>234</v>
      </c>
      <c r="BE2359" s="50" t="s">
        <v>234</v>
      </c>
      <c r="BF2359" s="50" t="s">
        <v>234</v>
      </c>
      <c r="BG2359" s="48" t="s">
        <v>234</v>
      </c>
      <c r="BH2359" s="48" t="s">
        <v>234</v>
      </c>
      <c r="BI2359" s="50" t="s">
        <v>234</v>
      </c>
      <c r="BJ2359" s="50" t="s">
        <v>234</v>
      </c>
      <c r="BK2359" s="48" t="s">
        <v>234</v>
      </c>
      <c r="BL2359" s="48" t="s">
        <v>234</v>
      </c>
      <c r="BM2359" s="48" t="s">
        <v>234</v>
      </c>
      <c r="BN2359" s="58">
        <v>43405.545661956014</v>
      </c>
    </row>
    <row r="2360" spans="1:66" x14ac:dyDescent="0.25">
      <c r="A2360" s="48" t="s">
        <v>178</v>
      </c>
      <c r="B2360" s="48" t="s">
        <v>179</v>
      </c>
      <c r="C2360" s="49" t="s">
        <v>35</v>
      </c>
      <c r="D2360" s="49" t="s">
        <v>35</v>
      </c>
      <c r="E2360" s="49" t="s">
        <v>183</v>
      </c>
      <c r="F2360" s="48" t="s">
        <v>183</v>
      </c>
      <c r="G2360" s="48" t="s">
        <v>24903</v>
      </c>
      <c r="H2360" s="48" t="s">
        <v>1746</v>
      </c>
      <c r="I2360" s="48" t="s">
        <v>12</v>
      </c>
      <c r="J2360" s="48" t="s">
        <v>183</v>
      </c>
      <c r="L2360" s="48" t="s">
        <v>183</v>
      </c>
      <c r="M2360" s="48" t="s">
        <v>197</v>
      </c>
      <c r="N2360" s="48" t="s">
        <v>24904</v>
      </c>
      <c r="O2360" s="49" t="s">
        <v>183</v>
      </c>
      <c r="P2360" s="48" t="s">
        <v>183</v>
      </c>
      <c r="Q2360" s="48" t="s">
        <v>183</v>
      </c>
      <c r="R2360" s="48" t="s">
        <v>183</v>
      </c>
      <c r="S2360" s="48" t="s">
        <v>20537</v>
      </c>
      <c r="T2360" s="48" t="s">
        <v>3811</v>
      </c>
      <c r="U2360" s="48" t="s">
        <v>183</v>
      </c>
      <c r="V2360" s="48" t="s">
        <v>183</v>
      </c>
      <c r="W2360" s="48" t="s">
        <v>20504</v>
      </c>
      <c r="X2360" s="48" t="s">
        <v>4974</v>
      </c>
      <c r="Y2360" s="48" t="s">
        <v>222</v>
      </c>
      <c r="Z2360" s="48" t="s">
        <v>24905</v>
      </c>
      <c r="AA2360" s="48" t="s">
        <v>183</v>
      </c>
      <c r="AB2360" s="48" t="s">
        <v>192</v>
      </c>
      <c r="AC2360" s="48" t="s">
        <v>224</v>
      </c>
      <c r="AD2360" s="48" t="s">
        <v>183</v>
      </c>
      <c r="AE2360" s="48" t="s">
        <v>183</v>
      </c>
      <c r="AF2360" s="48" t="s">
        <v>183</v>
      </c>
      <c r="AG2360" s="48" t="s">
        <v>183</v>
      </c>
      <c r="AH2360" s="48" t="s">
        <v>183</v>
      </c>
      <c r="AI2360" s="48" t="s">
        <v>183</v>
      </c>
      <c r="AJ2360" s="48" t="s">
        <v>183</v>
      </c>
      <c r="AK2360" s="48" t="s">
        <v>183</v>
      </c>
      <c r="AL2360" s="48" t="s">
        <v>183</v>
      </c>
      <c r="AM2360" s="48" t="s">
        <v>24906</v>
      </c>
      <c r="AN2360" s="48" t="s">
        <v>24907</v>
      </c>
      <c r="AO2360" s="48" t="s">
        <v>228</v>
      </c>
      <c r="AP2360" s="48" t="s">
        <v>1032</v>
      </c>
      <c r="AQ2360" s="48" t="s">
        <v>4779</v>
      </c>
      <c r="AR2360" s="48" t="s">
        <v>183</v>
      </c>
      <c r="AS2360" s="48" t="s">
        <v>183</v>
      </c>
      <c r="AT2360" s="48" t="s">
        <v>183</v>
      </c>
      <c r="AU2360" s="48" t="s">
        <v>183</v>
      </c>
      <c r="AV2360" s="48" t="s">
        <v>183</v>
      </c>
      <c r="AW2360" s="48" t="s">
        <v>183</v>
      </c>
      <c r="AX2360" s="48" t="s">
        <v>183</v>
      </c>
      <c r="AY2360" s="58" t="s">
        <v>183</v>
      </c>
      <c r="AZ2360" s="48" t="s">
        <v>2067</v>
      </c>
      <c r="BA2360" s="50" t="s">
        <v>183</v>
      </c>
      <c r="BB2360" s="50" t="s">
        <v>183</v>
      </c>
      <c r="BC2360" s="48" t="s">
        <v>234</v>
      </c>
      <c r="BD2360" s="48" t="s">
        <v>234</v>
      </c>
      <c r="BE2360" s="50" t="s">
        <v>234</v>
      </c>
      <c r="BF2360" s="50" t="s">
        <v>234</v>
      </c>
      <c r="BG2360" s="48" t="s">
        <v>234</v>
      </c>
      <c r="BH2360" s="48" t="s">
        <v>234</v>
      </c>
      <c r="BI2360" s="50" t="s">
        <v>234</v>
      </c>
      <c r="BJ2360" s="50" t="s">
        <v>234</v>
      </c>
      <c r="BK2360" s="48" t="s">
        <v>234</v>
      </c>
      <c r="BL2360" s="48" t="s">
        <v>234</v>
      </c>
      <c r="BM2360" s="48" t="s">
        <v>234</v>
      </c>
      <c r="BN2360" s="58">
        <v>43405.545662615739</v>
      </c>
    </row>
    <row r="2361" spans="1:66" x14ac:dyDescent="0.25">
      <c r="A2361" s="48" t="s">
        <v>178</v>
      </c>
      <c r="B2361" s="48" t="s">
        <v>179</v>
      </c>
      <c r="C2361" s="49" t="s">
        <v>35</v>
      </c>
      <c r="D2361" s="49" t="s">
        <v>35</v>
      </c>
      <c r="E2361" s="49" t="s">
        <v>183</v>
      </c>
      <c r="F2361" s="48" t="s">
        <v>183</v>
      </c>
      <c r="G2361" s="48" t="s">
        <v>24908</v>
      </c>
      <c r="H2361" s="48" t="s">
        <v>1746</v>
      </c>
      <c r="I2361" s="48" t="s">
        <v>12</v>
      </c>
      <c r="J2361" s="48" t="s">
        <v>183</v>
      </c>
      <c r="L2361" s="48" t="s">
        <v>183</v>
      </c>
      <c r="M2361" s="48" t="s">
        <v>197</v>
      </c>
      <c r="N2361" s="48" t="s">
        <v>23212</v>
      </c>
      <c r="O2361" s="49" t="s">
        <v>183</v>
      </c>
      <c r="P2361" s="48" t="s">
        <v>183</v>
      </c>
      <c r="Q2361" s="48" t="s">
        <v>183</v>
      </c>
      <c r="R2361" s="48" t="s">
        <v>183</v>
      </c>
      <c r="S2361" s="48" t="s">
        <v>20537</v>
      </c>
      <c r="T2361" s="48" t="s">
        <v>3811</v>
      </c>
      <c r="U2361" s="48" t="s">
        <v>183</v>
      </c>
      <c r="V2361" s="48" t="s">
        <v>183</v>
      </c>
      <c r="W2361" s="48" t="s">
        <v>6446</v>
      </c>
      <c r="X2361" s="48" t="s">
        <v>4974</v>
      </c>
      <c r="Y2361" s="48" t="s">
        <v>222</v>
      </c>
      <c r="Z2361" s="48" t="s">
        <v>24905</v>
      </c>
      <c r="AA2361" s="48" t="s">
        <v>183</v>
      </c>
      <c r="AB2361" s="48" t="s">
        <v>192</v>
      </c>
      <c r="AC2361" s="48" t="s">
        <v>224</v>
      </c>
      <c r="AD2361" s="48" t="s">
        <v>183</v>
      </c>
      <c r="AE2361" s="48" t="s">
        <v>183</v>
      </c>
      <c r="AF2361" s="48" t="s">
        <v>183</v>
      </c>
      <c r="AG2361" s="48" t="s">
        <v>183</v>
      </c>
      <c r="AH2361" s="48" t="s">
        <v>183</v>
      </c>
      <c r="AI2361" s="48" t="s">
        <v>183</v>
      </c>
      <c r="AJ2361" s="48" t="s">
        <v>183</v>
      </c>
      <c r="AK2361" s="48" t="s">
        <v>183</v>
      </c>
      <c r="AL2361" s="48" t="s">
        <v>183</v>
      </c>
      <c r="AM2361" s="48" t="s">
        <v>24909</v>
      </c>
      <c r="AN2361" s="48" t="s">
        <v>24910</v>
      </c>
      <c r="AO2361" s="48" t="s">
        <v>228</v>
      </c>
      <c r="AP2361" s="48" t="s">
        <v>1032</v>
      </c>
      <c r="AQ2361" s="48" t="s">
        <v>4779</v>
      </c>
      <c r="AR2361" s="48" t="s">
        <v>183</v>
      </c>
      <c r="AS2361" s="48" t="s">
        <v>183</v>
      </c>
      <c r="AT2361" s="48" t="s">
        <v>183</v>
      </c>
      <c r="AU2361" s="48" t="s">
        <v>183</v>
      </c>
      <c r="AV2361" s="48" t="s">
        <v>183</v>
      </c>
      <c r="AW2361" s="48" t="s">
        <v>183</v>
      </c>
      <c r="AX2361" s="48" t="s">
        <v>183</v>
      </c>
      <c r="AY2361" s="58" t="s">
        <v>183</v>
      </c>
      <c r="AZ2361" s="48" t="s">
        <v>2067</v>
      </c>
      <c r="BA2361" s="50" t="s">
        <v>183</v>
      </c>
      <c r="BB2361" s="50" t="s">
        <v>183</v>
      </c>
      <c r="BC2361" s="48" t="s">
        <v>234</v>
      </c>
      <c r="BD2361" s="48" t="s">
        <v>234</v>
      </c>
      <c r="BE2361" s="50" t="s">
        <v>234</v>
      </c>
      <c r="BF2361" s="50" t="s">
        <v>234</v>
      </c>
      <c r="BG2361" s="48" t="s">
        <v>234</v>
      </c>
      <c r="BH2361" s="48" t="s">
        <v>234</v>
      </c>
      <c r="BI2361" s="50" t="s">
        <v>234</v>
      </c>
      <c r="BJ2361" s="50" t="s">
        <v>234</v>
      </c>
      <c r="BK2361" s="48" t="s">
        <v>234</v>
      </c>
      <c r="BL2361" s="48" t="s">
        <v>234</v>
      </c>
      <c r="BM2361" s="48" t="s">
        <v>234</v>
      </c>
      <c r="BN2361" s="58">
        <v>43405.545663310186</v>
      </c>
    </row>
    <row r="2362" spans="1:66" x14ac:dyDescent="0.25">
      <c r="A2362" s="48" t="s">
        <v>178</v>
      </c>
      <c r="B2362" s="48" t="s">
        <v>179</v>
      </c>
      <c r="C2362" s="49" t="s">
        <v>35</v>
      </c>
      <c r="D2362" s="49" t="s">
        <v>35</v>
      </c>
      <c r="E2362" s="49" t="s">
        <v>183</v>
      </c>
      <c r="F2362" s="48" t="s">
        <v>183</v>
      </c>
      <c r="G2362" s="48" t="s">
        <v>24911</v>
      </c>
      <c r="H2362" s="48" t="s">
        <v>1746</v>
      </c>
      <c r="I2362" s="48" t="s">
        <v>12</v>
      </c>
      <c r="J2362" s="48" t="s">
        <v>183</v>
      </c>
      <c r="L2362" s="48" t="s">
        <v>183</v>
      </c>
      <c r="M2362" s="48" t="s">
        <v>197</v>
      </c>
      <c r="N2362" s="48" t="s">
        <v>24912</v>
      </c>
      <c r="O2362" s="49" t="s">
        <v>183</v>
      </c>
      <c r="P2362" s="48" t="s">
        <v>183</v>
      </c>
      <c r="Q2362" s="48" t="s">
        <v>183</v>
      </c>
      <c r="R2362" s="48" t="s">
        <v>183</v>
      </c>
      <c r="S2362" s="48" t="s">
        <v>20537</v>
      </c>
      <c r="T2362" s="48" t="s">
        <v>3811</v>
      </c>
      <c r="U2362" s="48" t="s">
        <v>183</v>
      </c>
      <c r="V2362" s="48" t="s">
        <v>183</v>
      </c>
      <c r="W2362" s="48" t="s">
        <v>1194</v>
      </c>
      <c r="X2362" s="48" t="s">
        <v>4974</v>
      </c>
      <c r="Y2362" s="48" t="s">
        <v>222</v>
      </c>
      <c r="Z2362" s="48" t="s">
        <v>24905</v>
      </c>
      <c r="AA2362" s="48" t="s">
        <v>183</v>
      </c>
      <c r="AB2362" s="48" t="s">
        <v>192</v>
      </c>
      <c r="AC2362" s="48" t="s">
        <v>224</v>
      </c>
      <c r="AD2362" s="48" t="s">
        <v>183</v>
      </c>
      <c r="AE2362" s="48" t="s">
        <v>183</v>
      </c>
      <c r="AF2362" s="48" t="s">
        <v>183</v>
      </c>
      <c r="AG2362" s="48" t="s">
        <v>183</v>
      </c>
      <c r="AH2362" s="48" t="s">
        <v>183</v>
      </c>
      <c r="AI2362" s="48" t="s">
        <v>183</v>
      </c>
      <c r="AJ2362" s="48" t="s">
        <v>183</v>
      </c>
      <c r="AK2362" s="48" t="s">
        <v>183</v>
      </c>
      <c r="AL2362" s="48" t="s">
        <v>183</v>
      </c>
      <c r="AM2362" s="48" t="s">
        <v>24913</v>
      </c>
      <c r="AN2362" s="48" t="s">
        <v>24914</v>
      </c>
      <c r="AO2362" s="48" t="s">
        <v>228</v>
      </c>
      <c r="AP2362" s="48" t="s">
        <v>1032</v>
      </c>
      <c r="AQ2362" s="48" t="s">
        <v>4779</v>
      </c>
      <c r="AR2362" s="48" t="s">
        <v>183</v>
      </c>
      <c r="AS2362" s="48" t="s">
        <v>183</v>
      </c>
      <c r="AT2362" s="48" t="s">
        <v>183</v>
      </c>
      <c r="AU2362" s="48" t="s">
        <v>183</v>
      </c>
      <c r="AV2362" s="48" t="s">
        <v>183</v>
      </c>
      <c r="AW2362" s="48" t="s">
        <v>183</v>
      </c>
      <c r="AX2362" s="48" t="s">
        <v>183</v>
      </c>
      <c r="AY2362" s="58" t="s">
        <v>183</v>
      </c>
      <c r="AZ2362" s="48" t="s">
        <v>2067</v>
      </c>
      <c r="BA2362" s="50" t="s">
        <v>183</v>
      </c>
      <c r="BB2362" s="50" t="s">
        <v>183</v>
      </c>
      <c r="BC2362" s="48" t="s">
        <v>234</v>
      </c>
      <c r="BD2362" s="48" t="s">
        <v>234</v>
      </c>
      <c r="BE2362" s="50" t="s">
        <v>234</v>
      </c>
      <c r="BF2362" s="50" t="s">
        <v>234</v>
      </c>
      <c r="BG2362" s="48" t="s">
        <v>234</v>
      </c>
      <c r="BH2362" s="48" t="s">
        <v>234</v>
      </c>
      <c r="BI2362" s="50" t="s">
        <v>234</v>
      </c>
      <c r="BJ2362" s="50" t="s">
        <v>234</v>
      </c>
      <c r="BK2362" s="48" t="s">
        <v>234</v>
      </c>
      <c r="BL2362" s="48" t="s">
        <v>234</v>
      </c>
      <c r="BM2362" s="48" t="s">
        <v>234</v>
      </c>
      <c r="BN2362" s="58">
        <v>43405.545663969904</v>
      </c>
    </row>
    <row r="2363" spans="1:66" x14ac:dyDescent="0.25">
      <c r="A2363" s="48" t="s">
        <v>178</v>
      </c>
      <c r="B2363" s="48" t="s">
        <v>179</v>
      </c>
      <c r="C2363" s="49" t="s">
        <v>35</v>
      </c>
      <c r="D2363" s="49" t="s">
        <v>35</v>
      </c>
      <c r="E2363" s="49" t="s">
        <v>183</v>
      </c>
      <c r="F2363" s="48" t="s">
        <v>183</v>
      </c>
      <c r="G2363" s="48" t="s">
        <v>24915</v>
      </c>
      <c r="H2363" s="48" t="s">
        <v>1746</v>
      </c>
      <c r="I2363" s="48" t="s">
        <v>12</v>
      </c>
      <c r="J2363" s="48" t="s">
        <v>183</v>
      </c>
      <c r="L2363" s="48" t="s">
        <v>183</v>
      </c>
      <c r="M2363" s="48" t="s">
        <v>197</v>
      </c>
      <c r="N2363" s="48" t="s">
        <v>24916</v>
      </c>
      <c r="O2363" s="49" t="s">
        <v>183</v>
      </c>
      <c r="P2363" s="48" t="s">
        <v>183</v>
      </c>
      <c r="Q2363" s="48" t="s">
        <v>183</v>
      </c>
      <c r="R2363" s="48" t="s">
        <v>183</v>
      </c>
      <c r="S2363" s="48" t="s">
        <v>20537</v>
      </c>
      <c r="T2363" s="48" t="s">
        <v>3811</v>
      </c>
      <c r="U2363" s="48" t="s">
        <v>183</v>
      </c>
      <c r="V2363" s="48" t="s">
        <v>183</v>
      </c>
      <c r="W2363" s="48" t="s">
        <v>1194</v>
      </c>
      <c r="X2363" s="48" t="s">
        <v>4974</v>
      </c>
      <c r="Y2363" s="48" t="s">
        <v>222</v>
      </c>
      <c r="Z2363" s="48" t="s">
        <v>24905</v>
      </c>
      <c r="AA2363" s="48" t="s">
        <v>183</v>
      </c>
      <c r="AB2363" s="48" t="s">
        <v>192</v>
      </c>
      <c r="AC2363" s="48" t="s">
        <v>224</v>
      </c>
      <c r="AD2363" s="48" t="s">
        <v>183</v>
      </c>
      <c r="AE2363" s="48" t="s">
        <v>183</v>
      </c>
      <c r="AF2363" s="48" t="s">
        <v>183</v>
      </c>
      <c r="AG2363" s="48" t="s">
        <v>183</v>
      </c>
      <c r="AH2363" s="48" t="s">
        <v>183</v>
      </c>
      <c r="AI2363" s="48" t="s">
        <v>183</v>
      </c>
      <c r="AJ2363" s="48" t="s">
        <v>183</v>
      </c>
      <c r="AK2363" s="48" t="s">
        <v>183</v>
      </c>
      <c r="AL2363" s="48" t="s">
        <v>183</v>
      </c>
      <c r="AM2363" s="48" t="s">
        <v>24917</v>
      </c>
      <c r="AN2363" s="48" t="s">
        <v>24918</v>
      </c>
      <c r="AO2363" s="48" t="s">
        <v>228</v>
      </c>
      <c r="AP2363" s="48" t="s">
        <v>1032</v>
      </c>
      <c r="AQ2363" s="48" t="s">
        <v>4779</v>
      </c>
      <c r="AR2363" s="48" t="s">
        <v>183</v>
      </c>
      <c r="AS2363" s="48" t="s">
        <v>183</v>
      </c>
      <c r="AT2363" s="48" t="s">
        <v>183</v>
      </c>
      <c r="AU2363" s="48" t="s">
        <v>183</v>
      </c>
      <c r="AV2363" s="48" t="s">
        <v>183</v>
      </c>
      <c r="AW2363" s="48" t="s">
        <v>183</v>
      </c>
      <c r="AX2363" s="48" t="s">
        <v>183</v>
      </c>
      <c r="AY2363" s="58" t="s">
        <v>183</v>
      </c>
      <c r="AZ2363" s="48" t="s">
        <v>2067</v>
      </c>
      <c r="BA2363" s="50" t="s">
        <v>183</v>
      </c>
      <c r="BB2363" s="50" t="s">
        <v>183</v>
      </c>
      <c r="BC2363" s="48" t="s">
        <v>234</v>
      </c>
      <c r="BD2363" s="48" t="s">
        <v>234</v>
      </c>
      <c r="BE2363" s="50" t="s">
        <v>234</v>
      </c>
      <c r="BF2363" s="50" t="s">
        <v>234</v>
      </c>
      <c r="BG2363" s="48" t="s">
        <v>234</v>
      </c>
      <c r="BH2363" s="48" t="s">
        <v>234</v>
      </c>
      <c r="BI2363" s="50" t="s">
        <v>234</v>
      </c>
      <c r="BJ2363" s="50" t="s">
        <v>234</v>
      </c>
      <c r="BK2363" s="48" t="s">
        <v>234</v>
      </c>
      <c r="BL2363" s="48" t="s">
        <v>234</v>
      </c>
      <c r="BM2363" s="48" t="s">
        <v>234</v>
      </c>
      <c r="BN2363" s="58">
        <v>43405.545664583333</v>
      </c>
    </row>
    <row r="2364" spans="1:66" x14ac:dyDescent="0.25">
      <c r="A2364" s="48" t="s">
        <v>178</v>
      </c>
      <c r="B2364" s="48" t="s">
        <v>179</v>
      </c>
      <c r="C2364" s="49" t="s">
        <v>35</v>
      </c>
      <c r="D2364" s="49" t="s">
        <v>35</v>
      </c>
      <c r="E2364" s="49" t="s">
        <v>183</v>
      </c>
      <c r="F2364" s="48" t="s">
        <v>183</v>
      </c>
      <c r="G2364" s="48" t="s">
        <v>24919</v>
      </c>
      <c r="H2364" s="48" t="s">
        <v>1746</v>
      </c>
      <c r="I2364" s="48" t="s">
        <v>12</v>
      </c>
      <c r="J2364" s="48" t="s">
        <v>183</v>
      </c>
      <c r="L2364" s="48" t="s">
        <v>183</v>
      </c>
      <c r="M2364" s="48" t="s">
        <v>197</v>
      </c>
      <c r="N2364" s="48" t="s">
        <v>5900</v>
      </c>
      <c r="O2364" s="49" t="s">
        <v>183</v>
      </c>
      <c r="P2364" s="48" t="s">
        <v>183</v>
      </c>
      <c r="Q2364" s="48" t="s">
        <v>183</v>
      </c>
      <c r="R2364" s="48" t="s">
        <v>183</v>
      </c>
      <c r="S2364" s="48" t="s">
        <v>20537</v>
      </c>
      <c r="T2364" s="48" t="s">
        <v>3811</v>
      </c>
      <c r="U2364" s="48" t="s">
        <v>183</v>
      </c>
      <c r="V2364" s="48" t="s">
        <v>183</v>
      </c>
      <c r="W2364" s="48" t="s">
        <v>1194</v>
      </c>
      <c r="X2364" s="48" t="s">
        <v>4974</v>
      </c>
      <c r="Y2364" s="48" t="s">
        <v>222</v>
      </c>
      <c r="Z2364" s="48" t="s">
        <v>24905</v>
      </c>
      <c r="AA2364" s="48" t="s">
        <v>183</v>
      </c>
      <c r="AB2364" s="48" t="s">
        <v>192</v>
      </c>
      <c r="AC2364" s="48" t="s">
        <v>224</v>
      </c>
      <c r="AD2364" s="48" t="s">
        <v>183</v>
      </c>
      <c r="AE2364" s="48" t="s">
        <v>183</v>
      </c>
      <c r="AF2364" s="48" t="s">
        <v>183</v>
      </c>
      <c r="AG2364" s="48" t="s">
        <v>183</v>
      </c>
      <c r="AH2364" s="48" t="s">
        <v>183</v>
      </c>
      <c r="AI2364" s="48" t="s">
        <v>183</v>
      </c>
      <c r="AJ2364" s="48" t="s">
        <v>183</v>
      </c>
      <c r="AK2364" s="48" t="s">
        <v>183</v>
      </c>
      <c r="AL2364" s="48" t="s">
        <v>183</v>
      </c>
      <c r="AM2364" s="48" t="s">
        <v>24920</v>
      </c>
      <c r="AN2364" s="48" t="s">
        <v>24921</v>
      </c>
      <c r="AO2364" s="48" t="s">
        <v>228</v>
      </c>
      <c r="AP2364" s="48" t="s">
        <v>1032</v>
      </c>
      <c r="AQ2364" s="48" t="s">
        <v>4779</v>
      </c>
      <c r="AR2364" s="48" t="s">
        <v>183</v>
      </c>
      <c r="AS2364" s="48" t="s">
        <v>183</v>
      </c>
      <c r="AT2364" s="48" t="s">
        <v>183</v>
      </c>
      <c r="AU2364" s="48" t="s">
        <v>183</v>
      </c>
      <c r="AV2364" s="48" t="s">
        <v>183</v>
      </c>
      <c r="AW2364" s="48" t="s">
        <v>183</v>
      </c>
      <c r="AX2364" s="48" t="s">
        <v>183</v>
      </c>
      <c r="AY2364" s="58" t="s">
        <v>183</v>
      </c>
      <c r="AZ2364" s="48" t="s">
        <v>2067</v>
      </c>
      <c r="BA2364" s="50" t="s">
        <v>183</v>
      </c>
      <c r="BB2364" s="50" t="s">
        <v>183</v>
      </c>
      <c r="BC2364" s="48" t="s">
        <v>234</v>
      </c>
      <c r="BD2364" s="48" t="s">
        <v>234</v>
      </c>
      <c r="BE2364" s="50" t="s">
        <v>234</v>
      </c>
      <c r="BF2364" s="50" t="s">
        <v>234</v>
      </c>
      <c r="BG2364" s="48" t="s">
        <v>234</v>
      </c>
      <c r="BH2364" s="48" t="s">
        <v>234</v>
      </c>
      <c r="BI2364" s="50" t="s">
        <v>234</v>
      </c>
      <c r="BJ2364" s="50" t="s">
        <v>234</v>
      </c>
      <c r="BK2364" s="48" t="s">
        <v>234</v>
      </c>
      <c r="BL2364" s="48" t="s">
        <v>234</v>
      </c>
      <c r="BM2364" s="48" t="s">
        <v>234</v>
      </c>
      <c r="BN2364" s="58">
        <v>43405.545665277779</v>
      </c>
    </row>
    <row r="2365" spans="1:66" x14ac:dyDescent="0.25">
      <c r="A2365" s="48" t="s">
        <v>178</v>
      </c>
      <c r="B2365" s="48" t="s">
        <v>179</v>
      </c>
      <c r="C2365" s="49" t="s">
        <v>35</v>
      </c>
      <c r="D2365" s="49" t="s">
        <v>35</v>
      </c>
      <c r="E2365" s="49" t="s">
        <v>183</v>
      </c>
      <c r="F2365" s="48" t="s">
        <v>183</v>
      </c>
      <c r="G2365" s="48" t="s">
        <v>24922</v>
      </c>
      <c r="H2365" s="48" t="s">
        <v>1746</v>
      </c>
      <c r="I2365" s="48" t="s">
        <v>12</v>
      </c>
      <c r="J2365" s="48" t="s">
        <v>183</v>
      </c>
      <c r="L2365" s="48" t="s">
        <v>183</v>
      </c>
      <c r="M2365" s="48" t="s">
        <v>197</v>
      </c>
      <c r="N2365" s="48" t="s">
        <v>24923</v>
      </c>
      <c r="O2365" s="49" t="s">
        <v>183</v>
      </c>
      <c r="P2365" s="48" t="s">
        <v>183</v>
      </c>
      <c r="Q2365" s="48" t="s">
        <v>183</v>
      </c>
      <c r="R2365" s="48" t="s">
        <v>183</v>
      </c>
      <c r="S2365" s="48" t="s">
        <v>20537</v>
      </c>
      <c r="T2365" s="48" t="s">
        <v>3811</v>
      </c>
      <c r="U2365" s="48" t="s">
        <v>183</v>
      </c>
      <c r="V2365" s="48" t="s">
        <v>183</v>
      </c>
      <c r="W2365" s="48" t="s">
        <v>1194</v>
      </c>
      <c r="X2365" s="48" t="s">
        <v>4974</v>
      </c>
      <c r="Y2365" s="48" t="s">
        <v>222</v>
      </c>
      <c r="Z2365" s="48" t="s">
        <v>24905</v>
      </c>
      <c r="AA2365" s="48" t="s">
        <v>183</v>
      </c>
      <c r="AB2365" s="48" t="s">
        <v>192</v>
      </c>
      <c r="AC2365" s="48" t="s">
        <v>224</v>
      </c>
      <c r="AD2365" s="48" t="s">
        <v>183</v>
      </c>
      <c r="AE2365" s="48" t="s">
        <v>183</v>
      </c>
      <c r="AF2365" s="48" t="s">
        <v>183</v>
      </c>
      <c r="AG2365" s="48" t="s">
        <v>183</v>
      </c>
      <c r="AH2365" s="48" t="s">
        <v>183</v>
      </c>
      <c r="AI2365" s="48" t="s">
        <v>183</v>
      </c>
      <c r="AJ2365" s="48" t="s">
        <v>183</v>
      </c>
      <c r="AK2365" s="48" t="s">
        <v>183</v>
      </c>
      <c r="AL2365" s="48" t="s">
        <v>183</v>
      </c>
      <c r="AM2365" s="48" t="s">
        <v>24924</v>
      </c>
      <c r="AN2365" s="48" t="s">
        <v>24925</v>
      </c>
      <c r="AO2365" s="48" t="s">
        <v>228</v>
      </c>
      <c r="AP2365" s="48" t="s">
        <v>1032</v>
      </c>
      <c r="AQ2365" s="48" t="s">
        <v>4779</v>
      </c>
      <c r="AR2365" s="48" t="s">
        <v>183</v>
      </c>
      <c r="AS2365" s="48" t="s">
        <v>183</v>
      </c>
      <c r="AT2365" s="48" t="s">
        <v>183</v>
      </c>
      <c r="AU2365" s="48" t="s">
        <v>183</v>
      </c>
      <c r="AV2365" s="48" t="s">
        <v>183</v>
      </c>
      <c r="AW2365" s="48" t="s">
        <v>183</v>
      </c>
      <c r="AX2365" s="48" t="s">
        <v>183</v>
      </c>
      <c r="AY2365" s="58" t="s">
        <v>183</v>
      </c>
      <c r="AZ2365" s="48" t="s">
        <v>2067</v>
      </c>
      <c r="BA2365" s="50" t="s">
        <v>183</v>
      </c>
      <c r="BB2365" s="50" t="s">
        <v>183</v>
      </c>
      <c r="BC2365" s="48" t="s">
        <v>234</v>
      </c>
      <c r="BD2365" s="48" t="s">
        <v>234</v>
      </c>
      <c r="BE2365" s="50" t="s">
        <v>234</v>
      </c>
      <c r="BF2365" s="50" t="s">
        <v>234</v>
      </c>
      <c r="BG2365" s="48" t="s">
        <v>234</v>
      </c>
      <c r="BH2365" s="48" t="s">
        <v>234</v>
      </c>
      <c r="BI2365" s="50" t="s">
        <v>234</v>
      </c>
      <c r="BJ2365" s="50" t="s">
        <v>234</v>
      </c>
      <c r="BK2365" s="48" t="s">
        <v>234</v>
      </c>
      <c r="BL2365" s="48" t="s">
        <v>234</v>
      </c>
      <c r="BM2365" s="48" t="s">
        <v>234</v>
      </c>
      <c r="BN2365" s="58">
        <v>43405.545665891201</v>
      </c>
    </row>
    <row r="2366" spans="1:66" x14ac:dyDescent="0.25">
      <c r="A2366" s="48" t="s">
        <v>178</v>
      </c>
      <c r="B2366" s="48" t="s">
        <v>179</v>
      </c>
      <c r="C2366" s="49" t="s">
        <v>35</v>
      </c>
      <c r="D2366" s="49" t="s">
        <v>35</v>
      </c>
      <c r="E2366" s="49" t="s">
        <v>183</v>
      </c>
      <c r="F2366" s="48" t="s">
        <v>183</v>
      </c>
      <c r="G2366" s="48" t="s">
        <v>24926</v>
      </c>
      <c r="H2366" s="48" t="s">
        <v>1746</v>
      </c>
      <c r="I2366" s="48" t="s">
        <v>12</v>
      </c>
      <c r="J2366" s="48" t="s">
        <v>183</v>
      </c>
      <c r="L2366" s="48" t="s">
        <v>183</v>
      </c>
      <c r="M2366" s="48" t="s">
        <v>197</v>
      </c>
      <c r="N2366" s="48" t="s">
        <v>24927</v>
      </c>
      <c r="O2366" s="49" t="s">
        <v>183</v>
      </c>
      <c r="P2366" s="48" t="s">
        <v>183</v>
      </c>
      <c r="Q2366" s="48" t="s">
        <v>183</v>
      </c>
      <c r="R2366" s="48" t="s">
        <v>183</v>
      </c>
      <c r="S2366" s="48" t="s">
        <v>20537</v>
      </c>
      <c r="T2366" s="48" t="s">
        <v>3811</v>
      </c>
      <c r="U2366" s="48" t="s">
        <v>183</v>
      </c>
      <c r="V2366" s="48" t="s">
        <v>183</v>
      </c>
      <c r="W2366" s="48" t="s">
        <v>1194</v>
      </c>
      <c r="X2366" s="48" t="s">
        <v>4974</v>
      </c>
      <c r="Y2366" s="48" t="s">
        <v>222</v>
      </c>
      <c r="Z2366" s="48" t="s">
        <v>24905</v>
      </c>
      <c r="AA2366" s="48" t="s">
        <v>183</v>
      </c>
      <c r="AB2366" s="48" t="s">
        <v>192</v>
      </c>
      <c r="AC2366" s="48" t="s">
        <v>224</v>
      </c>
      <c r="AD2366" s="48" t="s">
        <v>183</v>
      </c>
      <c r="AE2366" s="48" t="s">
        <v>183</v>
      </c>
      <c r="AF2366" s="48" t="s">
        <v>183</v>
      </c>
      <c r="AG2366" s="48" t="s">
        <v>183</v>
      </c>
      <c r="AH2366" s="48" t="s">
        <v>183</v>
      </c>
      <c r="AI2366" s="48" t="s">
        <v>183</v>
      </c>
      <c r="AJ2366" s="48" t="s">
        <v>183</v>
      </c>
      <c r="AK2366" s="48" t="s">
        <v>183</v>
      </c>
      <c r="AL2366" s="48" t="s">
        <v>183</v>
      </c>
      <c r="AM2366" s="48" t="s">
        <v>24928</v>
      </c>
      <c r="AN2366" s="48" t="s">
        <v>24929</v>
      </c>
      <c r="AO2366" s="48" t="s">
        <v>228</v>
      </c>
      <c r="AP2366" s="48" t="s">
        <v>1032</v>
      </c>
      <c r="AQ2366" s="48" t="s">
        <v>4779</v>
      </c>
      <c r="AR2366" s="48" t="s">
        <v>183</v>
      </c>
      <c r="AS2366" s="48" t="s">
        <v>183</v>
      </c>
      <c r="AT2366" s="48" t="s">
        <v>183</v>
      </c>
      <c r="AU2366" s="48" t="s">
        <v>183</v>
      </c>
      <c r="AV2366" s="48" t="s">
        <v>183</v>
      </c>
      <c r="AW2366" s="48" t="s">
        <v>183</v>
      </c>
      <c r="AX2366" s="48" t="s">
        <v>183</v>
      </c>
      <c r="AY2366" s="58" t="s">
        <v>183</v>
      </c>
      <c r="AZ2366" s="48" t="s">
        <v>2067</v>
      </c>
      <c r="BA2366" s="50" t="s">
        <v>183</v>
      </c>
      <c r="BB2366" s="50" t="s">
        <v>183</v>
      </c>
      <c r="BC2366" s="48" t="s">
        <v>234</v>
      </c>
      <c r="BD2366" s="48" t="s">
        <v>234</v>
      </c>
      <c r="BE2366" s="50" t="s">
        <v>234</v>
      </c>
      <c r="BF2366" s="50" t="s">
        <v>234</v>
      </c>
      <c r="BG2366" s="48" t="s">
        <v>234</v>
      </c>
      <c r="BH2366" s="48" t="s">
        <v>234</v>
      </c>
      <c r="BI2366" s="50" t="s">
        <v>234</v>
      </c>
      <c r="BJ2366" s="50" t="s">
        <v>234</v>
      </c>
      <c r="BK2366" s="48" t="s">
        <v>234</v>
      </c>
      <c r="BL2366" s="48" t="s">
        <v>234</v>
      </c>
      <c r="BM2366" s="48" t="s">
        <v>234</v>
      </c>
      <c r="BN2366" s="58">
        <v>43405.545666585647</v>
      </c>
    </row>
    <row r="2367" spans="1:66" x14ac:dyDescent="0.25">
      <c r="A2367" s="48" t="s">
        <v>178</v>
      </c>
      <c r="B2367" s="48" t="s">
        <v>179</v>
      </c>
      <c r="C2367" s="49" t="s">
        <v>35</v>
      </c>
      <c r="D2367" s="49" t="s">
        <v>35</v>
      </c>
      <c r="E2367" s="49" t="s">
        <v>183</v>
      </c>
      <c r="F2367" s="48" t="s">
        <v>183</v>
      </c>
      <c r="G2367" s="48" t="s">
        <v>24930</v>
      </c>
      <c r="H2367" s="48" t="s">
        <v>1746</v>
      </c>
      <c r="I2367" s="48" t="s">
        <v>12</v>
      </c>
      <c r="J2367" s="48" t="s">
        <v>183</v>
      </c>
      <c r="L2367" s="48" t="s">
        <v>183</v>
      </c>
      <c r="M2367" s="48" t="s">
        <v>197</v>
      </c>
      <c r="N2367" s="48" t="s">
        <v>24931</v>
      </c>
      <c r="O2367" s="49" t="s">
        <v>183</v>
      </c>
      <c r="P2367" s="48" t="s">
        <v>183</v>
      </c>
      <c r="Q2367" s="48" t="s">
        <v>183</v>
      </c>
      <c r="R2367" s="48" t="s">
        <v>183</v>
      </c>
      <c r="S2367" s="48" t="s">
        <v>20537</v>
      </c>
      <c r="T2367" s="48" t="s">
        <v>3811</v>
      </c>
      <c r="U2367" s="48" t="s">
        <v>183</v>
      </c>
      <c r="V2367" s="48" t="s">
        <v>183</v>
      </c>
      <c r="W2367" s="48" t="s">
        <v>24932</v>
      </c>
      <c r="X2367" s="48" t="s">
        <v>4974</v>
      </c>
      <c r="Y2367" s="48" t="s">
        <v>222</v>
      </c>
      <c r="Z2367" s="48" t="s">
        <v>24905</v>
      </c>
      <c r="AA2367" s="48" t="s">
        <v>183</v>
      </c>
      <c r="AB2367" s="48" t="s">
        <v>192</v>
      </c>
      <c r="AC2367" s="48" t="s">
        <v>224</v>
      </c>
      <c r="AD2367" s="48" t="s">
        <v>183</v>
      </c>
      <c r="AE2367" s="48" t="s">
        <v>183</v>
      </c>
      <c r="AF2367" s="48" t="s">
        <v>183</v>
      </c>
      <c r="AG2367" s="48" t="s">
        <v>183</v>
      </c>
      <c r="AH2367" s="48" t="s">
        <v>183</v>
      </c>
      <c r="AI2367" s="48" t="s">
        <v>183</v>
      </c>
      <c r="AJ2367" s="48" t="s">
        <v>183</v>
      </c>
      <c r="AK2367" s="48" t="s">
        <v>183</v>
      </c>
      <c r="AL2367" s="48" t="s">
        <v>183</v>
      </c>
      <c r="AM2367" s="48" t="s">
        <v>24933</v>
      </c>
      <c r="AN2367" s="48" t="s">
        <v>24934</v>
      </c>
      <c r="AO2367" s="48" t="s">
        <v>228</v>
      </c>
      <c r="AP2367" s="48" t="s">
        <v>1032</v>
      </c>
      <c r="AQ2367" s="48" t="s">
        <v>4779</v>
      </c>
      <c r="AR2367" s="48" t="s">
        <v>183</v>
      </c>
      <c r="AS2367" s="48" t="s">
        <v>183</v>
      </c>
      <c r="AT2367" s="48" t="s">
        <v>183</v>
      </c>
      <c r="AU2367" s="48" t="s">
        <v>183</v>
      </c>
      <c r="AV2367" s="48" t="s">
        <v>183</v>
      </c>
      <c r="AW2367" s="48" t="s">
        <v>183</v>
      </c>
      <c r="AX2367" s="48" t="s">
        <v>183</v>
      </c>
      <c r="AY2367" s="58" t="s">
        <v>183</v>
      </c>
      <c r="AZ2367" s="48" t="s">
        <v>2067</v>
      </c>
      <c r="BA2367" s="50" t="s">
        <v>183</v>
      </c>
      <c r="BB2367" s="50" t="s">
        <v>183</v>
      </c>
      <c r="BC2367" s="48" t="s">
        <v>234</v>
      </c>
      <c r="BD2367" s="48" t="s">
        <v>234</v>
      </c>
      <c r="BE2367" s="50" t="s">
        <v>234</v>
      </c>
      <c r="BF2367" s="50" t="s">
        <v>234</v>
      </c>
      <c r="BG2367" s="48" t="s">
        <v>234</v>
      </c>
      <c r="BH2367" s="48" t="s">
        <v>234</v>
      </c>
      <c r="BI2367" s="50" t="s">
        <v>234</v>
      </c>
      <c r="BJ2367" s="50" t="s">
        <v>234</v>
      </c>
      <c r="BK2367" s="48" t="s">
        <v>234</v>
      </c>
      <c r="BL2367" s="48" t="s">
        <v>234</v>
      </c>
      <c r="BM2367" s="48" t="s">
        <v>234</v>
      </c>
      <c r="BN2367" s="58">
        <v>43405.545667245366</v>
      </c>
    </row>
    <row r="2368" spans="1:66" x14ac:dyDescent="0.25">
      <c r="A2368" s="48" t="s">
        <v>178</v>
      </c>
      <c r="B2368" s="48" t="s">
        <v>179</v>
      </c>
      <c r="C2368" s="49" t="s">
        <v>35</v>
      </c>
      <c r="D2368" s="49" t="s">
        <v>35</v>
      </c>
      <c r="E2368" s="49" t="s">
        <v>183</v>
      </c>
      <c r="F2368" s="48" t="s">
        <v>183</v>
      </c>
      <c r="G2368" s="48" t="s">
        <v>24935</v>
      </c>
      <c r="H2368" s="48" t="s">
        <v>1746</v>
      </c>
      <c r="I2368" s="48" t="s">
        <v>12</v>
      </c>
      <c r="J2368" s="48" t="s">
        <v>183</v>
      </c>
      <c r="L2368" s="48" t="s">
        <v>183</v>
      </c>
      <c r="M2368" s="48" t="s">
        <v>197</v>
      </c>
      <c r="N2368" s="48" t="s">
        <v>24936</v>
      </c>
      <c r="O2368" s="49" t="s">
        <v>183</v>
      </c>
      <c r="P2368" s="48" t="s">
        <v>183</v>
      </c>
      <c r="Q2368" s="48" t="s">
        <v>183</v>
      </c>
      <c r="R2368" s="48" t="s">
        <v>183</v>
      </c>
      <c r="S2368" s="48" t="s">
        <v>20537</v>
      </c>
      <c r="T2368" s="48" t="s">
        <v>3811</v>
      </c>
      <c r="U2368" s="48" t="s">
        <v>183</v>
      </c>
      <c r="V2368" s="48" t="s">
        <v>183</v>
      </c>
      <c r="W2368" s="48" t="s">
        <v>24937</v>
      </c>
      <c r="X2368" s="48" t="s">
        <v>4974</v>
      </c>
      <c r="Y2368" s="48" t="s">
        <v>222</v>
      </c>
      <c r="Z2368" s="48" t="s">
        <v>24905</v>
      </c>
      <c r="AA2368" s="48" t="s">
        <v>183</v>
      </c>
      <c r="AB2368" s="48" t="s">
        <v>192</v>
      </c>
      <c r="AC2368" s="48" t="s">
        <v>224</v>
      </c>
      <c r="AD2368" s="48" t="s">
        <v>183</v>
      </c>
      <c r="AE2368" s="48" t="s">
        <v>183</v>
      </c>
      <c r="AF2368" s="48" t="s">
        <v>183</v>
      </c>
      <c r="AG2368" s="48" t="s">
        <v>183</v>
      </c>
      <c r="AH2368" s="48" t="s">
        <v>183</v>
      </c>
      <c r="AI2368" s="48" t="s">
        <v>183</v>
      </c>
      <c r="AJ2368" s="48" t="s">
        <v>183</v>
      </c>
      <c r="AK2368" s="48" t="s">
        <v>183</v>
      </c>
      <c r="AL2368" s="48" t="s">
        <v>183</v>
      </c>
      <c r="AM2368" s="48" t="s">
        <v>24938</v>
      </c>
      <c r="AN2368" s="48" t="s">
        <v>24939</v>
      </c>
      <c r="AO2368" s="48" t="s">
        <v>228</v>
      </c>
      <c r="AP2368" s="48" t="s">
        <v>1032</v>
      </c>
      <c r="AQ2368" s="48" t="s">
        <v>4779</v>
      </c>
      <c r="AR2368" s="48" t="s">
        <v>183</v>
      </c>
      <c r="AS2368" s="48" t="s">
        <v>183</v>
      </c>
      <c r="AT2368" s="48" t="s">
        <v>183</v>
      </c>
      <c r="AU2368" s="48" t="s">
        <v>183</v>
      </c>
      <c r="AV2368" s="48" t="s">
        <v>183</v>
      </c>
      <c r="AW2368" s="48" t="s">
        <v>183</v>
      </c>
      <c r="AX2368" s="48" t="s">
        <v>183</v>
      </c>
      <c r="AY2368" s="58" t="s">
        <v>183</v>
      </c>
      <c r="AZ2368" s="48" t="s">
        <v>2067</v>
      </c>
      <c r="BA2368" s="50" t="s">
        <v>183</v>
      </c>
      <c r="BB2368" s="50" t="s">
        <v>183</v>
      </c>
      <c r="BC2368" s="48" t="s">
        <v>234</v>
      </c>
      <c r="BD2368" s="48" t="s">
        <v>234</v>
      </c>
      <c r="BE2368" s="50" t="s">
        <v>234</v>
      </c>
      <c r="BF2368" s="50" t="s">
        <v>234</v>
      </c>
      <c r="BG2368" s="48" t="s">
        <v>234</v>
      </c>
      <c r="BH2368" s="48" t="s">
        <v>234</v>
      </c>
      <c r="BI2368" s="50" t="s">
        <v>234</v>
      </c>
      <c r="BJ2368" s="50" t="s">
        <v>234</v>
      </c>
      <c r="BK2368" s="48" t="s">
        <v>234</v>
      </c>
      <c r="BL2368" s="48" t="s">
        <v>234</v>
      </c>
      <c r="BM2368" s="48" t="s">
        <v>234</v>
      </c>
      <c r="BN2368" s="58">
        <v>43405.545667858794</v>
      </c>
    </row>
    <row r="2369" spans="1:66" x14ac:dyDescent="0.25">
      <c r="A2369" s="48" t="s">
        <v>178</v>
      </c>
      <c r="B2369" s="48" t="s">
        <v>179</v>
      </c>
      <c r="C2369" s="49" t="s">
        <v>35</v>
      </c>
      <c r="D2369" s="49" t="s">
        <v>35</v>
      </c>
      <c r="E2369" s="49" t="s">
        <v>183</v>
      </c>
      <c r="F2369" s="48" t="s">
        <v>183</v>
      </c>
      <c r="G2369" s="48" t="s">
        <v>24940</v>
      </c>
      <c r="H2369" s="48" t="s">
        <v>1746</v>
      </c>
      <c r="I2369" s="48" t="s">
        <v>12</v>
      </c>
      <c r="J2369" s="48" t="s">
        <v>183</v>
      </c>
      <c r="L2369" s="48" t="s">
        <v>183</v>
      </c>
      <c r="M2369" s="48" t="s">
        <v>197</v>
      </c>
      <c r="N2369" s="48" t="s">
        <v>24941</v>
      </c>
      <c r="O2369" s="49" t="s">
        <v>183</v>
      </c>
      <c r="P2369" s="48" t="s">
        <v>183</v>
      </c>
      <c r="Q2369" s="48" t="s">
        <v>183</v>
      </c>
      <c r="R2369" s="48" t="s">
        <v>183</v>
      </c>
      <c r="S2369" s="48" t="s">
        <v>3683</v>
      </c>
      <c r="T2369" s="48" t="s">
        <v>10562</v>
      </c>
      <c r="U2369" s="48" t="s">
        <v>183</v>
      </c>
      <c r="V2369" s="48" t="s">
        <v>183</v>
      </c>
      <c r="W2369" s="48" t="s">
        <v>24942</v>
      </c>
      <c r="X2369" s="48" t="s">
        <v>4974</v>
      </c>
      <c r="Y2369" s="48" t="s">
        <v>222</v>
      </c>
      <c r="Z2369" s="48" t="s">
        <v>24905</v>
      </c>
      <c r="AA2369" s="48" t="s">
        <v>183</v>
      </c>
      <c r="AB2369" s="48" t="s">
        <v>192</v>
      </c>
      <c r="AC2369" s="48" t="s">
        <v>224</v>
      </c>
      <c r="AD2369" s="48" t="s">
        <v>183</v>
      </c>
      <c r="AE2369" s="48" t="s">
        <v>183</v>
      </c>
      <c r="AF2369" s="48" t="s">
        <v>183</v>
      </c>
      <c r="AG2369" s="48" t="s">
        <v>183</v>
      </c>
      <c r="AH2369" s="48" t="s">
        <v>183</v>
      </c>
      <c r="AI2369" s="48" t="s">
        <v>183</v>
      </c>
      <c r="AJ2369" s="48" t="s">
        <v>183</v>
      </c>
      <c r="AK2369" s="48" t="s">
        <v>183</v>
      </c>
      <c r="AL2369" s="48" t="s">
        <v>183</v>
      </c>
      <c r="AM2369" s="48" t="s">
        <v>24943</v>
      </c>
      <c r="AN2369" s="48" t="s">
        <v>24944</v>
      </c>
      <c r="AO2369" s="48" t="s">
        <v>228</v>
      </c>
      <c r="AP2369" s="48" t="s">
        <v>1032</v>
      </c>
      <c r="AQ2369" s="48" t="s">
        <v>4779</v>
      </c>
      <c r="AR2369" s="48" t="s">
        <v>183</v>
      </c>
      <c r="AS2369" s="48" t="s">
        <v>183</v>
      </c>
      <c r="AT2369" s="48" t="s">
        <v>183</v>
      </c>
      <c r="AU2369" s="48" t="s">
        <v>183</v>
      </c>
      <c r="AV2369" s="48" t="s">
        <v>183</v>
      </c>
      <c r="AW2369" s="48" t="s">
        <v>183</v>
      </c>
      <c r="AX2369" s="48" t="s">
        <v>183</v>
      </c>
      <c r="AY2369" s="58" t="s">
        <v>183</v>
      </c>
      <c r="AZ2369" s="48" t="s">
        <v>2067</v>
      </c>
      <c r="BA2369" s="50" t="s">
        <v>183</v>
      </c>
      <c r="BB2369" s="50" t="s">
        <v>183</v>
      </c>
      <c r="BC2369" s="48" t="s">
        <v>234</v>
      </c>
      <c r="BD2369" s="48" t="s">
        <v>234</v>
      </c>
      <c r="BE2369" s="50" t="s">
        <v>234</v>
      </c>
      <c r="BF2369" s="50" t="s">
        <v>234</v>
      </c>
      <c r="BG2369" s="48" t="s">
        <v>234</v>
      </c>
      <c r="BH2369" s="48" t="s">
        <v>234</v>
      </c>
      <c r="BI2369" s="50" t="s">
        <v>234</v>
      </c>
      <c r="BJ2369" s="50" t="s">
        <v>234</v>
      </c>
      <c r="BK2369" s="48" t="s">
        <v>234</v>
      </c>
      <c r="BL2369" s="48" t="s">
        <v>234</v>
      </c>
      <c r="BM2369" s="48" t="s">
        <v>234</v>
      </c>
      <c r="BN2369" s="58">
        <v>43405.545668483792</v>
      </c>
    </row>
    <row r="2370" spans="1:66" x14ac:dyDescent="0.25">
      <c r="A2370" s="48" t="s">
        <v>178</v>
      </c>
      <c r="B2370" s="48" t="s">
        <v>179</v>
      </c>
      <c r="C2370" s="49" t="s">
        <v>35</v>
      </c>
      <c r="D2370" s="49" t="s">
        <v>35</v>
      </c>
      <c r="E2370" s="49" t="s">
        <v>183</v>
      </c>
      <c r="F2370" s="48" t="s">
        <v>183</v>
      </c>
      <c r="G2370" s="48" t="s">
        <v>24945</v>
      </c>
      <c r="H2370" s="48" t="s">
        <v>1746</v>
      </c>
      <c r="I2370" s="48" t="s">
        <v>12</v>
      </c>
      <c r="J2370" s="48" t="s">
        <v>183</v>
      </c>
      <c r="L2370" s="48" t="s">
        <v>183</v>
      </c>
      <c r="M2370" s="48" t="s">
        <v>197</v>
      </c>
      <c r="N2370" s="48" t="s">
        <v>24946</v>
      </c>
      <c r="O2370" s="49" t="s">
        <v>183</v>
      </c>
      <c r="P2370" s="48" t="s">
        <v>183</v>
      </c>
      <c r="Q2370" s="48" t="s">
        <v>183</v>
      </c>
      <c r="R2370" s="48" t="s">
        <v>183</v>
      </c>
      <c r="S2370" s="48" t="s">
        <v>10561</v>
      </c>
      <c r="T2370" s="48" t="s">
        <v>10562</v>
      </c>
      <c r="U2370" s="48" t="s">
        <v>183</v>
      </c>
      <c r="V2370" s="48" t="s">
        <v>183</v>
      </c>
      <c r="W2370" s="48" t="s">
        <v>24942</v>
      </c>
      <c r="X2370" s="48" t="s">
        <v>4974</v>
      </c>
      <c r="Y2370" s="48" t="s">
        <v>222</v>
      </c>
      <c r="Z2370" s="48" t="s">
        <v>24905</v>
      </c>
      <c r="AA2370" s="48" t="s">
        <v>183</v>
      </c>
      <c r="AB2370" s="48" t="s">
        <v>192</v>
      </c>
      <c r="AC2370" s="48" t="s">
        <v>224</v>
      </c>
      <c r="AD2370" s="48" t="s">
        <v>183</v>
      </c>
      <c r="AE2370" s="48" t="s">
        <v>183</v>
      </c>
      <c r="AF2370" s="48" t="s">
        <v>183</v>
      </c>
      <c r="AG2370" s="48" t="s">
        <v>183</v>
      </c>
      <c r="AH2370" s="48" t="s">
        <v>183</v>
      </c>
      <c r="AI2370" s="48" t="s">
        <v>183</v>
      </c>
      <c r="AJ2370" s="48" t="s">
        <v>183</v>
      </c>
      <c r="AK2370" s="48" t="s">
        <v>183</v>
      </c>
      <c r="AL2370" s="48" t="s">
        <v>183</v>
      </c>
      <c r="AM2370" s="48" t="s">
        <v>24947</v>
      </c>
      <c r="AN2370" s="48" t="s">
        <v>24948</v>
      </c>
      <c r="AO2370" s="48" t="s">
        <v>228</v>
      </c>
      <c r="AP2370" s="48" t="s">
        <v>1032</v>
      </c>
      <c r="AQ2370" s="48" t="s">
        <v>4779</v>
      </c>
      <c r="AR2370" s="48" t="s">
        <v>183</v>
      </c>
      <c r="AS2370" s="48" t="s">
        <v>183</v>
      </c>
      <c r="AT2370" s="48" t="s">
        <v>183</v>
      </c>
      <c r="AU2370" s="48" t="s">
        <v>183</v>
      </c>
      <c r="AV2370" s="48" t="s">
        <v>183</v>
      </c>
      <c r="AW2370" s="48" t="s">
        <v>183</v>
      </c>
      <c r="AX2370" s="48" t="s">
        <v>183</v>
      </c>
      <c r="AY2370" s="58" t="s">
        <v>183</v>
      </c>
      <c r="AZ2370" s="48" t="s">
        <v>2067</v>
      </c>
      <c r="BA2370" s="50" t="s">
        <v>183</v>
      </c>
      <c r="BB2370" s="50" t="s">
        <v>183</v>
      </c>
      <c r="BC2370" s="48" t="s">
        <v>234</v>
      </c>
      <c r="BD2370" s="48" t="s">
        <v>234</v>
      </c>
      <c r="BE2370" s="50" t="s">
        <v>234</v>
      </c>
      <c r="BF2370" s="50" t="s">
        <v>234</v>
      </c>
      <c r="BG2370" s="48" t="s">
        <v>234</v>
      </c>
      <c r="BH2370" s="48" t="s">
        <v>234</v>
      </c>
      <c r="BI2370" s="50" t="s">
        <v>234</v>
      </c>
      <c r="BJ2370" s="50" t="s">
        <v>234</v>
      </c>
      <c r="BK2370" s="48" t="s">
        <v>234</v>
      </c>
      <c r="BL2370" s="48" t="s">
        <v>234</v>
      </c>
      <c r="BM2370" s="48" t="s">
        <v>234</v>
      </c>
      <c r="BN2370" s="58">
        <v>43405.545669178238</v>
      </c>
    </row>
    <row r="2371" spans="1:66" x14ac:dyDescent="0.25">
      <c r="A2371" s="48" t="s">
        <v>178</v>
      </c>
      <c r="B2371" s="48" t="s">
        <v>179</v>
      </c>
      <c r="C2371" s="49" t="s">
        <v>35</v>
      </c>
      <c r="D2371" s="49" t="s">
        <v>35</v>
      </c>
      <c r="E2371" s="49" t="s">
        <v>183</v>
      </c>
      <c r="F2371" s="48" t="s">
        <v>183</v>
      </c>
      <c r="G2371" s="48" t="s">
        <v>24949</v>
      </c>
      <c r="H2371" s="48" t="s">
        <v>1746</v>
      </c>
      <c r="I2371" s="48" t="s">
        <v>12</v>
      </c>
      <c r="J2371" s="48" t="s">
        <v>183</v>
      </c>
      <c r="L2371" s="48" t="s">
        <v>183</v>
      </c>
      <c r="M2371" s="48" t="s">
        <v>197</v>
      </c>
      <c r="N2371" s="48" t="s">
        <v>24950</v>
      </c>
      <c r="O2371" s="49" t="s">
        <v>183</v>
      </c>
      <c r="P2371" s="48" t="s">
        <v>183</v>
      </c>
      <c r="Q2371" s="48" t="s">
        <v>183</v>
      </c>
      <c r="R2371" s="48" t="s">
        <v>183</v>
      </c>
      <c r="S2371" s="48" t="s">
        <v>10684</v>
      </c>
      <c r="T2371" s="48" t="s">
        <v>10562</v>
      </c>
      <c r="U2371" s="48" t="s">
        <v>183</v>
      </c>
      <c r="V2371" s="48" t="s">
        <v>183</v>
      </c>
      <c r="W2371" s="48" t="s">
        <v>24942</v>
      </c>
      <c r="X2371" s="48" t="s">
        <v>4974</v>
      </c>
      <c r="Y2371" s="48" t="s">
        <v>222</v>
      </c>
      <c r="Z2371" s="48" t="s">
        <v>24905</v>
      </c>
      <c r="AA2371" s="48" t="s">
        <v>183</v>
      </c>
      <c r="AB2371" s="48" t="s">
        <v>192</v>
      </c>
      <c r="AC2371" s="48" t="s">
        <v>224</v>
      </c>
      <c r="AD2371" s="48" t="s">
        <v>183</v>
      </c>
      <c r="AE2371" s="48" t="s">
        <v>183</v>
      </c>
      <c r="AF2371" s="48" t="s">
        <v>183</v>
      </c>
      <c r="AG2371" s="48" t="s">
        <v>183</v>
      </c>
      <c r="AH2371" s="48" t="s">
        <v>183</v>
      </c>
      <c r="AI2371" s="48" t="s">
        <v>183</v>
      </c>
      <c r="AJ2371" s="48" t="s">
        <v>183</v>
      </c>
      <c r="AK2371" s="48" t="s">
        <v>183</v>
      </c>
      <c r="AL2371" s="48" t="s">
        <v>183</v>
      </c>
      <c r="AM2371" s="48" t="s">
        <v>24951</v>
      </c>
      <c r="AN2371" s="48" t="s">
        <v>24952</v>
      </c>
      <c r="AO2371" s="48" t="s">
        <v>228</v>
      </c>
      <c r="AP2371" s="48" t="s">
        <v>1032</v>
      </c>
      <c r="AQ2371" s="48" t="s">
        <v>4779</v>
      </c>
      <c r="AR2371" s="48" t="s">
        <v>183</v>
      </c>
      <c r="AS2371" s="48" t="s">
        <v>183</v>
      </c>
      <c r="AT2371" s="48" t="s">
        <v>183</v>
      </c>
      <c r="AU2371" s="48" t="s">
        <v>183</v>
      </c>
      <c r="AV2371" s="48" t="s">
        <v>183</v>
      </c>
      <c r="AW2371" s="48" t="s">
        <v>183</v>
      </c>
      <c r="AX2371" s="48" t="s">
        <v>183</v>
      </c>
      <c r="AY2371" s="58" t="s">
        <v>183</v>
      </c>
      <c r="AZ2371" s="48" t="s">
        <v>2067</v>
      </c>
      <c r="BA2371" s="50" t="s">
        <v>183</v>
      </c>
      <c r="BB2371" s="50" t="s">
        <v>183</v>
      </c>
      <c r="BC2371" s="48" t="s">
        <v>234</v>
      </c>
      <c r="BD2371" s="48" t="s">
        <v>234</v>
      </c>
      <c r="BE2371" s="50" t="s">
        <v>234</v>
      </c>
      <c r="BF2371" s="50" t="s">
        <v>234</v>
      </c>
      <c r="BG2371" s="48" t="s">
        <v>234</v>
      </c>
      <c r="BH2371" s="48" t="s">
        <v>234</v>
      </c>
      <c r="BI2371" s="50" t="s">
        <v>234</v>
      </c>
      <c r="BJ2371" s="50" t="s">
        <v>234</v>
      </c>
      <c r="BK2371" s="48" t="s">
        <v>234</v>
      </c>
      <c r="BL2371" s="48" t="s">
        <v>234</v>
      </c>
      <c r="BM2371" s="48" t="s">
        <v>234</v>
      </c>
      <c r="BN2371" s="58">
        <v>43405.545669826388</v>
      </c>
    </row>
    <row r="2372" spans="1:66" x14ac:dyDescent="0.25">
      <c r="A2372" s="48" t="s">
        <v>178</v>
      </c>
      <c r="B2372" s="48" t="s">
        <v>179</v>
      </c>
      <c r="C2372" s="49" t="s">
        <v>35</v>
      </c>
      <c r="D2372" s="49" t="s">
        <v>35</v>
      </c>
      <c r="E2372" s="49" t="s">
        <v>183</v>
      </c>
      <c r="F2372" s="48" t="s">
        <v>183</v>
      </c>
      <c r="G2372" s="48" t="s">
        <v>24953</v>
      </c>
      <c r="H2372" s="48" t="s">
        <v>1746</v>
      </c>
      <c r="I2372" s="48" t="s">
        <v>12</v>
      </c>
      <c r="J2372" s="48" t="s">
        <v>183</v>
      </c>
      <c r="L2372" s="48" t="s">
        <v>183</v>
      </c>
      <c r="M2372" s="48" t="s">
        <v>197</v>
      </c>
      <c r="N2372" s="48" t="s">
        <v>24954</v>
      </c>
      <c r="O2372" s="49" t="s">
        <v>183</v>
      </c>
      <c r="P2372" s="48" t="s">
        <v>183</v>
      </c>
      <c r="Q2372" s="48" t="s">
        <v>183</v>
      </c>
      <c r="R2372" s="48" t="s">
        <v>183</v>
      </c>
      <c r="S2372" s="48" t="s">
        <v>24955</v>
      </c>
      <c r="T2372" s="48" t="s">
        <v>2464</v>
      </c>
      <c r="U2372" s="48" t="s">
        <v>183</v>
      </c>
      <c r="V2372" s="48" t="s">
        <v>183</v>
      </c>
      <c r="W2372" s="48" t="s">
        <v>20522</v>
      </c>
      <c r="X2372" s="48" t="s">
        <v>4974</v>
      </c>
      <c r="Y2372" s="48" t="s">
        <v>222</v>
      </c>
      <c r="Z2372" s="48" t="s">
        <v>24956</v>
      </c>
      <c r="AA2372" s="48" t="s">
        <v>183</v>
      </c>
      <c r="AB2372" s="48" t="s">
        <v>192</v>
      </c>
      <c r="AC2372" s="48" t="s">
        <v>224</v>
      </c>
      <c r="AD2372" s="48" t="s">
        <v>183</v>
      </c>
      <c r="AE2372" s="48" t="s">
        <v>183</v>
      </c>
      <c r="AF2372" s="48" t="s">
        <v>183</v>
      </c>
      <c r="AG2372" s="48" t="s">
        <v>183</v>
      </c>
      <c r="AH2372" s="48" t="s">
        <v>183</v>
      </c>
      <c r="AI2372" s="48" t="s">
        <v>183</v>
      </c>
      <c r="AJ2372" s="48" t="s">
        <v>183</v>
      </c>
      <c r="AK2372" s="48" t="s">
        <v>183</v>
      </c>
      <c r="AL2372" s="48" t="s">
        <v>183</v>
      </c>
      <c r="AM2372" s="48" t="s">
        <v>24957</v>
      </c>
      <c r="AN2372" s="48" t="s">
        <v>24958</v>
      </c>
      <c r="AO2372" s="48" t="s">
        <v>228</v>
      </c>
      <c r="AP2372" s="48" t="s">
        <v>1032</v>
      </c>
      <c r="AQ2372" s="48" t="s">
        <v>4779</v>
      </c>
      <c r="AR2372" s="48" t="s">
        <v>183</v>
      </c>
      <c r="AS2372" s="48" t="s">
        <v>183</v>
      </c>
      <c r="AT2372" s="48" t="s">
        <v>183</v>
      </c>
      <c r="AU2372" s="48" t="s">
        <v>183</v>
      </c>
      <c r="AV2372" s="48" t="s">
        <v>183</v>
      </c>
      <c r="AW2372" s="48" t="s">
        <v>183</v>
      </c>
      <c r="AX2372" s="48" t="s">
        <v>183</v>
      </c>
      <c r="AY2372" s="58" t="s">
        <v>183</v>
      </c>
      <c r="AZ2372" s="48" t="s">
        <v>2067</v>
      </c>
      <c r="BA2372" s="50" t="s">
        <v>183</v>
      </c>
      <c r="BB2372" s="50" t="s">
        <v>183</v>
      </c>
      <c r="BC2372" s="48" t="s">
        <v>234</v>
      </c>
      <c r="BD2372" s="48" t="s">
        <v>234</v>
      </c>
      <c r="BE2372" s="50" t="s">
        <v>234</v>
      </c>
      <c r="BF2372" s="50" t="s">
        <v>234</v>
      </c>
      <c r="BG2372" s="48" t="s">
        <v>234</v>
      </c>
      <c r="BH2372" s="48" t="s">
        <v>234</v>
      </c>
      <c r="BI2372" s="50" t="s">
        <v>234</v>
      </c>
      <c r="BJ2372" s="50" t="s">
        <v>234</v>
      </c>
      <c r="BK2372" s="48" t="s">
        <v>234</v>
      </c>
      <c r="BL2372" s="48" t="s">
        <v>234</v>
      </c>
      <c r="BM2372" s="48" t="s">
        <v>234</v>
      </c>
      <c r="BN2372" s="58">
        <v>43405.545670486106</v>
      </c>
    </row>
    <row r="2373" spans="1:66" x14ac:dyDescent="0.25">
      <c r="A2373" s="48" t="s">
        <v>178</v>
      </c>
      <c r="B2373" s="48" t="s">
        <v>179</v>
      </c>
      <c r="C2373" s="49" t="s">
        <v>35</v>
      </c>
      <c r="D2373" s="49" t="s">
        <v>35</v>
      </c>
      <c r="E2373" s="49" t="s">
        <v>183</v>
      </c>
      <c r="F2373" s="48" t="s">
        <v>183</v>
      </c>
      <c r="G2373" s="48" t="s">
        <v>24959</v>
      </c>
      <c r="H2373" s="48" t="s">
        <v>1746</v>
      </c>
      <c r="I2373" s="48" t="s">
        <v>12</v>
      </c>
      <c r="J2373" s="48" t="s">
        <v>183</v>
      </c>
      <c r="L2373" s="48" t="s">
        <v>183</v>
      </c>
      <c r="M2373" s="48" t="s">
        <v>197</v>
      </c>
      <c r="N2373" s="48" t="s">
        <v>24960</v>
      </c>
      <c r="O2373" s="49" t="s">
        <v>183</v>
      </c>
      <c r="P2373" s="48" t="s">
        <v>183</v>
      </c>
      <c r="Q2373" s="48" t="s">
        <v>183</v>
      </c>
      <c r="R2373" s="48" t="s">
        <v>183</v>
      </c>
      <c r="S2373" s="48" t="s">
        <v>24955</v>
      </c>
      <c r="T2373" s="48" t="s">
        <v>2464</v>
      </c>
      <c r="U2373" s="48" t="s">
        <v>183</v>
      </c>
      <c r="V2373" s="48" t="s">
        <v>183</v>
      </c>
      <c r="W2373" s="48" t="s">
        <v>24961</v>
      </c>
      <c r="X2373" s="48" t="s">
        <v>4974</v>
      </c>
      <c r="Y2373" s="48" t="s">
        <v>222</v>
      </c>
      <c r="Z2373" s="48" t="s">
        <v>24956</v>
      </c>
      <c r="AA2373" s="48" t="s">
        <v>183</v>
      </c>
      <c r="AB2373" s="48" t="s">
        <v>192</v>
      </c>
      <c r="AC2373" s="48" t="s">
        <v>224</v>
      </c>
      <c r="AD2373" s="48" t="s">
        <v>183</v>
      </c>
      <c r="AE2373" s="48" t="s">
        <v>183</v>
      </c>
      <c r="AF2373" s="48" t="s">
        <v>183</v>
      </c>
      <c r="AG2373" s="48" t="s">
        <v>183</v>
      </c>
      <c r="AH2373" s="48" t="s">
        <v>183</v>
      </c>
      <c r="AI2373" s="48" t="s">
        <v>183</v>
      </c>
      <c r="AJ2373" s="48" t="s">
        <v>183</v>
      </c>
      <c r="AK2373" s="48" t="s">
        <v>183</v>
      </c>
      <c r="AL2373" s="48" t="s">
        <v>183</v>
      </c>
      <c r="AM2373" s="48" t="s">
        <v>24962</v>
      </c>
      <c r="AN2373" s="48" t="s">
        <v>24963</v>
      </c>
      <c r="AO2373" s="48" t="s">
        <v>228</v>
      </c>
      <c r="AP2373" s="48" t="s">
        <v>1032</v>
      </c>
      <c r="AQ2373" s="48" t="s">
        <v>4779</v>
      </c>
      <c r="AR2373" s="48" t="s">
        <v>183</v>
      </c>
      <c r="AS2373" s="48" t="s">
        <v>183</v>
      </c>
      <c r="AT2373" s="48" t="s">
        <v>183</v>
      </c>
      <c r="AU2373" s="48" t="s">
        <v>183</v>
      </c>
      <c r="AV2373" s="48" t="s">
        <v>183</v>
      </c>
      <c r="AW2373" s="48" t="s">
        <v>183</v>
      </c>
      <c r="AX2373" s="48" t="s">
        <v>183</v>
      </c>
      <c r="AY2373" s="58" t="s">
        <v>183</v>
      </c>
      <c r="AZ2373" s="48" t="s">
        <v>2067</v>
      </c>
      <c r="BA2373" s="50" t="s">
        <v>183</v>
      </c>
      <c r="BB2373" s="50" t="s">
        <v>183</v>
      </c>
      <c r="BC2373" s="48" t="s">
        <v>234</v>
      </c>
      <c r="BD2373" s="48" t="s">
        <v>234</v>
      </c>
      <c r="BE2373" s="50" t="s">
        <v>234</v>
      </c>
      <c r="BF2373" s="50" t="s">
        <v>234</v>
      </c>
      <c r="BG2373" s="48" t="s">
        <v>234</v>
      </c>
      <c r="BH2373" s="48" t="s">
        <v>234</v>
      </c>
      <c r="BI2373" s="50" t="s">
        <v>234</v>
      </c>
      <c r="BJ2373" s="50" t="s">
        <v>234</v>
      </c>
      <c r="BK2373" s="48" t="s">
        <v>234</v>
      </c>
      <c r="BL2373" s="48" t="s">
        <v>234</v>
      </c>
      <c r="BM2373" s="48" t="s">
        <v>234</v>
      </c>
      <c r="BN2373" s="58">
        <v>43405.545671180553</v>
      </c>
    </row>
    <row r="2374" spans="1:66" x14ac:dyDescent="0.25">
      <c r="A2374" s="48" t="s">
        <v>178</v>
      </c>
      <c r="B2374" s="48" t="s">
        <v>179</v>
      </c>
      <c r="C2374" s="49" t="s">
        <v>35</v>
      </c>
      <c r="D2374" s="49" t="s">
        <v>35</v>
      </c>
      <c r="E2374" s="49" t="s">
        <v>183</v>
      </c>
      <c r="F2374" s="48" t="s">
        <v>183</v>
      </c>
      <c r="G2374" s="48" t="s">
        <v>24964</v>
      </c>
      <c r="H2374" s="48" t="s">
        <v>1746</v>
      </c>
      <c r="I2374" s="48" t="s">
        <v>12</v>
      </c>
      <c r="J2374" s="48" t="s">
        <v>183</v>
      </c>
      <c r="L2374" s="48" t="s">
        <v>183</v>
      </c>
      <c r="M2374" s="48" t="s">
        <v>197</v>
      </c>
      <c r="N2374" s="48" t="s">
        <v>1341</v>
      </c>
      <c r="O2374" s="49" t="s">
        <v>183</v>
      </c>
      <c r="P2374" s="48" t="s">
        <v>183</v>
      </c>
      <c r="Q2374" s="48" t="s">
        <v>183</v>
      </c>
      <c r="R2374" s="48" t="s">
        <v>183</v>
      </c>
      <c r="S2374" s="48" t="s">
        <v>24955</v>
      </c>
      <c r="T2374" s="48" t="s">
        <v>2464</v>
      </c>
      <c r="U2374" s="48" t="s">
        <v>183</v>
      </c>
      <c r="V2374" s="48" t="s">
        <v>183</v>
      </c>
      <c r="W2374" s="48" t="s">
        <v>24965</v>
      </c>
      <c r="X2374" s="48" t="s">
        <v>4974</v>
      </c>
      <c r="Y2374" s="48" t="s">
        <v>222</v>
      </c>
      <c r="Z2374" s="48" t="s">
        <v>24956</v>
      </c>
      <c r="AA2374" s="48" t="s">
        <v>183</v>
      </c>
      <c r="AB2374" s="48" t="s">
        <v>192</v>
      </c>
      <c r="AC2374" s="48" t="s">
        <v>224</v>
      </c>
      <c r="AD2374" s="48" t="s">
        <v>183</v>
      </c>
      <c r="AE2374" s="48" t="s">
        <v>183</v>
      </c>
      <c r="AF2374" s="48" t="s">
        <v>183</v>
      </c>
      <c r="AG2374" s="48" t="s">
        <v>183</v>
      </c>
      <c r="AH2374" s="48" t="s">
        <v>183</v>
      </c>
      <c r="AI2374" s="48" t="s">
        <v>183</v>
      </c>
      <c r="AJ2374" s="48" t="s">
        <v>183</v>
      </c>
      <c r="AK2374" s="48" t="s">
        <v>183</v>
      </c>
      <c r="AL2374" s="48" t="s">
        <v>183</v>
      </c>
      <c r="AM2374" s="48" t="s">
        <v>24966</v>
      </c>
      <c r="AN2374" s="48" t="s">
        <v>24967</v>
      </c>
      <c r="AO2374" s="48" t="s">
        <v>228</v>
      </c>
      <c r="AP2374" s="48" t="s">
        <v>1032</v>
      </c>
      <c r="AQ2374" s="48" t="s">
        <v>4779</v>
      </c>
      <c r="AR2374" s="48" t="s">
        <v>183</v>
      </c>
      <c r="AS2374" s="48" t="s">
        <v>183</v>
      </c>
      <c r="AT2374" s="48" t="s">
        <v>183</v>
      </c>
      <c r="AU2374" s="48" t="s">
        <v>183</v>
      </c>
      <c r="AV2374" s="48" t="s">
        <v>183</v>
      </c>
      <c r="AW2374" s="48" t="s">
        <v>183</v>
      </c>
      <c r="AX2374" s="48" t="s">
        <v>183</v>
      </c>
      <c r="AY2374" s="58" t="s">
        <v>183</v>
      </c>
      <c r="AZ2374" s="48" t="s">
        <v>2067</v>
      </c>
      <c r="BA2374" s="50" t="s">
        <v>183</v>
      </c>
      <c r="BB2374" s="50" t="s">
        <v>183</v>
      </c>
      <c r="BC2374" s="48" t="s">
        <v>234</v>
      </c>
      <c r="BD2374" s="48" t="s">
        <v>234</v>
      </c>
      <c r="BE2374" s="50" t="s">
        <v>234</v>
      </c>
      <c r="BF2374" s="50" t="s">
        <v>234</v>
      </c>
      <c r="BG2374" s="48" t="s">
        <v>234</v>
      </c>
      <c r="BH2374" s="48" t="s">
        <v>234</v>
      </c>
      <c r="BI2374" s="50" t="s">
        <v>234</v>
      </c>
      <c r="BJ2374" s="50" t="s">
        <v>234</v>
      </c>
      <c r="BK2374" s="48" t="s">
        <v>234</v>
      </c>
      <c r="BL2374" s="48" t="s">
        <v>234</v>
      </c>
      <c r="BM2374" s="48" t="s">
        <v>234</v>
      </c>
      <c r="BN2374" s="58">
        <v>43405.545671840278</v>
      </c>
    </row>
    <row r="2375" spans="1:66" x14ac:dyDescent="0.25">
      <c r="A2375" s="48" t="s">
        <v>178</v>
      </c>
      <c r="B2375" s="48" t="s">
        <v>179</v>
      </c>
      <c r="C2375" s="49" t="s">
        <v>35</v>
      </c>
      <c r="D2375" s="49" t="s">
        <v>35</v>
      </c>
      <c r="E2375" s="49" t="s">
        <v>183</v>
      </c>
      <c r="F2375" s="48" t="s">
        <v>183</v>
      </c>
      <c r="G2375" s="48" t="s">
        <v>24968</v>
      </c>
      <c r="H2375" s="48" t="s">
        <v>1746</v>
      </c>
      <c r="I2375" s="48" t="s">
        <v>12</v>
      </c>
      <c r="J2375" s="48" t="s">
        <v>183</v>
      </c>
      <c r="L2375" s="48" t="s">
        <v>183</v>
      </c>
      <c r="M2375" s="48" t="s">
        <v>197</v>
      </c>
      <c r="N2375" s="48" t="s">
        <v>24969</v>
      </c>
      <c r="O2375" s="49" t="s">
        <v>183</v>
      </c>
      <c r="P2375" s="48" t="s">
        <v>183</v>
      </c>
      <c r="Q2375" s="48" t="s">
        <v>183</v>
      </c>
      <c r="R2375" s="48" t="s">
        <v>183</v>
      </c>
      <c r="S2375" s="48" t="s">
        <v>24955</v>
      </c>
      <c r="T2375" s="48" t="s">
        <v>2464</v>
      </c>
      <c r="U2375" s="48" t="s">
        <v>183</v>
      </c>
      <c r="V2375" s="48" t="s">
        <v>183</v>
      </c>
      <c r="W2375" s="48" t="s">
        <v>24970</v>
      </c>
      <c r="X2375" s="48" t="s">
        <v>4974</v>
      </c>
      <c r="Y2375" s="48" t="s">
        <v>222</v>
      </c>
      <c r="Z2375" s="48" t="s">
        <v>24956</v>
      </c>
      <c r="AA2375" s="48" t="s">
        <v>183</v>
      </c>
      <c r="AB2375" s="48" t="s">
        <v>192</v>
      </c>
      <c r="AC2375" s="48" t="s">
        <v>224</v>
      </c>
      <c r="AD2375" s="48" t="s">
        <v>183</v>
      </c>
      <c r="AE2375" s="48" t="s">
        <v>183</v>
      </c>
      <c r="AF2375" s="48" t="s">
        <v>183</v>
      </c>
      <c r="AG2375" s="48" t="s">
        <v>183</v>
      </c>
      <c r="AH2375" s="48" t="s">
        <v>183</v>
      </c>
      <c r="AI2375" s="48" t="s">
        <v>183</v>
      </c>
      <c r="AJ2375" s="48" t="s">
        <v>183</v>
      </c>
      <c r="AK2375" s="48" t="s">
        <v>183</v>
      </c>
      <c r="AL2375" s="48" t="s">
        <v>183</v>
      </c>
      <c r="AM2375" s="48" t="s">
        <v>24971</v>
      </c>
      <c r="AN2375" s="48" t="s">
        <v>24972</v>
      </c>
      <c r="AO2375" s="48" t="s">
        <v>228</v>
      </c>
      <c r="AP2375" s="48" t="s">
        <v>1032</v>
      </c>
      <c r="AQ2375" s="48" t="s">
        <v>4779</v>
      </c>
      <c r="AR2375" s="48" t="s">
        <v>183</v>
      </c>
      <c r="AS2375" s="48" t="s">
        <v>183</v>
      </c>
      <c r="AT2375" s="48" t="s">
        <v>183</v>
      </c>
      <c r="AU2375" s="48" t="s">
        <v>183</v>
      </c>
      <c r="AV2375" s="48" t="s">
        <v>183</v>
      </c>
      <c r="AW2375" s="48" t="s">
        <v>183</v>
      </c>
      <c r="AX2375" s="48" t="s">
        <v>183</v>
      </c>
      <c r="AY2375" s="58" t="s">
        <v>183</v>
      </c>
      <c r="AZ2375" s="48" t="s">
        <v>2067</v>
      </c>
      <c r="BA2375" s="50" t="s">
        <v>183</v>
      </c>
      <c r="BB2375" s="50" t="s">
        <v>183</v>
      </c>
      <c r="BC2375" s="48" t="s">
        <v>234</v>
      </c>
      <c r="BD2375" s="48" t="s">
        <v>234</v>
      </c>
      <c r="BE2375" s="50" t="s">
        <v>234</v>
      </c>
      <c r="BF2375" s="50" t="s">
        <v>234</v>
      </c>
      <c r="BG2375" s="48" t="s">
        <v>234</v>
      </c>
      <c r="BH2375" s="48" t="s">
        <v>234</v>
      </c>
      <c r="BI2375" s="50" t="s">
        <v>234</v>
      </c>
      <c r="BJ2375" s="50" t="s">
        <v>234</v>
      </c>
      <c r="BK2375" s="48" t="s">
        <v>234</v>
      </c>
      <c r="BL2375" s="48" t="s">
        <v>234</v>
      </c>
      <c r="BM2375" s="48" t="s">
        <v>234</v>
      </c>
      <c r="BN2375" s="58">
        <v>43405.545672488421</v>
      </c>
    </row>
    <row r="2376" spans="1:66" x14ac:dyDescent="0.25">
      <c r="A2376" s="48" t="s">
        <v>178</v>
      </c>
      <c r="B2376" s="48" t="s">
        <v>179</v>
      </c>
      <c r="C2376" s="49" t="s">
        <v>35</v>
      </c>
      <c r="D2376" s="49" t="s">
        <v>35</v>
      </c>
      <c r="E2376" s="49" t="s">
        <v>183</v>
      </c>
      <c r="F2376" s="48" t="s">
        <v>183</v>
      </c>
      <c r="G2376" s="48" t="s">
        <v>24973</v>
      </c>
      <c r="H2376" s="48" t="s">
        <v>1746</v>
      </c>
      <c r="I2376" s="48" t="s">
        <v>12</v>
      </c>
      <c r="J2376" s="48" t="s">
        <v>183</v>
      </c>
      <c r="L2376" s="48" t="s">
        <v>183</v>
      </c>
      <c r="M2376" s="48" t="s">
        <v>197</v>
      </c>
      <c r="N2376" s="48" t="s">
        <v>821</v>
      </c>
      <c r="O2376" s="49" t="s">
        <v>183</v>
      </c>
      <c r="P2376" s="48" t="s">
        <v>183</v>
      </c>
      <c r="Q2376" s="48" t="s">
        <v>183</v>
      </c>
      <c r="R2376" s="48" t="s">
        <v>183</v>
      </c>
      <c r="S2376" s="48" t="s">
        <v>183</v>
      </c>
      <c r="T2376" s="48" t="s">
        <v>183</v>
      </c>
      <c r="U2376" s="48" t="s">
        <v>183</v>
      </c>
      <c r="V2376" s="48" t="s">
        <v>183</v>
      </c>
      <c r="W2376" s="48" t="s">
        <v>183</v>
      </c>
      <c r="X2376" s="48" t="s">
        <v>24974</v>
      </c>
      <c r="Y2376" s="48" t="s">
        <v>222</v>
      </c>
      <c r="Z2376" s="48" t="s">
        <v>183</v>
      </c>
      <c r="AA2376" s="48" t="s">
        <v>24975</v>
      </c>
      <c r="AB2376" s="48" t="s">
        <v>192</v>
      </c>
      <c r="AC2376" s="48" t="s">
        <v>244</v>
      </c>
      <c r="AD2376" s="48" t="s">
        <v>183</v>
      </c>
      <c r="AE2376" s="48" t="s">
        <v>183</v>
      </c>
      <c r="AF2376" s="48" t="s">
        <v>183</v>
      </c>
      <c r="AG2376" s="48" t="s">
        <v>183</v>
      </c>
      <c r="AH2376" s="48" t="s">
        <v>183</v>
      </c>
      <c r="AI2376" s="48" t="s">
        <v>183</v>
      </c>
      <c r="AJ2376" s="48" t="s">
        <v>183</v>
      </c>
      <c r="AK2376" s="48" t="s">
        <v>183</v>
      </c>
      <c r="AL2376" s="48" t="s">
        <v>183</v>
      </c>
      <c r="AM2376" s="48" t="s">
        <v>24976</v>
      </c>
      <c r="AN2376" s="48" t="s">
        <v>24977</v>
      </c>
      <c r="AO2376" s="48" t="s">
        <v>228</v>
      </c>
      <c r="AP2376" s="48" t="s">
        <v>1032</v>
      </c>
      <c r="AQ2376" s="48" t="s">
        <v>4779</v>
      </c>
      <c r="AR2376" s="48" t="s">
        <v>183</v>
      </c>
      <c r="AS2376" s="48" t="s">
        <v>183</v>
      </c>
      <c r="AT2376" s="48" t="s">
        <v>183</v>
      </c>
      <c r="AU2376" s="48" t="s">
        <v>183</v>
      </c>
      <c r="AV2376" s="48" t="s">
        <v>183</v>
      </c>
      <c r="AW2376" s="48" t="s">
        <v>183</v>
      </c>
      <c r="AX2376" s="48" t="s">
        <v>183</v>
      </c>
      <c r="AY2376" s="58" t="s">
        <v>183</v>
      </c>
      <c r="AZ2376" s="48" t="s">
        <v>2067</v>
      </c>
      <c r="BA2376" s="50" t="s">
        <v>183</v>
      </c>
      <c r="BB2376" s="50" t="s">
        <v>183</v>
      </c>
      <c r="BC2376" s="48" t="s">
        <v>234</v>
      </c>
      <c r="BD2376" s="48" t="s">
        <v>234</v>
      </c>
      <c r="BE2376" s="50" t="s">
        <v>234</v>
      </c>
      <c r="BF2376" s="50" t="s">
        <v>234</v>
      </c>
      <c r="BG2376" s="48" t="s">
        <v>234</v>
      </c>
      <c r="BH2376" s="48" t="s">
        <v>234</v>
      </c>
      <c r="BI2376" s="50" t="s">
        <v>234</v>
      </c>
      <c r="BJ2376" s="50" t="s">
        <v>234</v>
      </c>
      <c r="BK2376" s="48" t="s">
        <v>234</v>
      </c>
      <c r="BL2376" s="48" t="s">
        <v>234</v>
      </c>
      <c r="BM2376" s="48" t="s">
        <v>234</v>
      </c>
      <c r="BN2376" s="58">
        <v>43405.545673148146</v>
      </c>
    </row>
    <row r="2377" spans="1:66" x14ac:dyDescent="0.25">
      <c r="A2377" s="48" t="s">
        <v>178</v>
      </c>
      <c r="B2377" s="48" t="s">
        <v>179</v>
      </c>
      <c r="C2377" s="49" t="s">
        <v>35</v>
      </c>
      <c r="D2377" s="49" t="s">
        <v>35</v>
      </c>
      <c r="E2377" s="49" t="s">
        <v>183</v>
      </c>
      <c r="F2377" s="48" t="s">
        <v>183</v>
      </c>
      <c r="G2377" s="48" t="s">
        <v>24978</v>
      </c>
      <c r="H2377" s="48" t="s">
        <v>1746</v>
      </c>
      <c r="I2377" s="48" t="s">
        <v>12</v>
      </c>
      <c r="J2377" s="48" t="s">
        <v>183</v>
      </c>
      <c r="L2377" s="48" t="s">
        <v>183</v>
      </c>
      <c r="M2377" s="48" t="s">
        <v>197</v>
      </c>
      <c r="N2377" s="48" t="s">
        <v>24979</v>
      </c>
      <c r="O2377" s="49" t="s">
        <v>183</v>
      </c>
      <c r="P2377" s="48" t="s">
        <v>183</v>
      </c>
      <c r="Q2377" s="48" t="s">
        <v>183</v>
      </c>
      <c r="R2377" s="48" t="s">
        <v>183</v>
      </c>
      <c r="S2377" s="48" t="s">
        <v>24980</v>
      </c>
      <c r="T2377" s="48" t="s">
        <v>220</v>
      </c>
      <c r="U2377" s="48" t="s">
        <v>183</v>
      </c>
      <c r="V2377" s="48" t="s">
        <v>183</v>
      </c>
      <c r="W2377" s="48" t="s">
        <v>583</v>
      </c>
      <c r="X2377" s="48" t="s">
        <v>24981</v>
      </c>
      <c r="Y2377" s="48" t="s">
        <v>222</v>
      </c>
      <c r="Z2377" s="48" t="s">
        <v>183</v>
      </c>
      <c r="AA2377" s="48" t="s">
        <v>24982</v>
      </c>
      <c r="AB2377" s="48" t="s">
        <v>192</v>
      </c>
      <c r="AC2377" s="48" t="s">
        <v>224</v>
      </c>
      <c r="AD2377" s="48" t="s">
        <v>183</v>
      </c>
      <c r="AE2377" s="48" t="s">
        <v>183</v>
      </c>
      <c r="AF2377" s="48" t="s">
        <v>183</v>
      </c>
      <c r="AG2377" s="48" t="s">
        <v>183</v>
      </c>
      <c r="AH2377" s="48" t="s">
        <v>183</v>
      </c>
      <c r="AI2377" s="48" t="s">
        <v>183</v>
      </c>
      <c r="AJ2377" s="48" t="s">
        <v>183</v>
      </c>
      <c r="AK2377" s="48" t="s">
        <v>183</v>
      </c>
      <c r="AL2377" s="48" t="s">
        <v>183</v>
      </c>
      <c r="AM2377" s="48" t="s">
        <v>24983</v>
      </c>
      <c r="AN2377" s="48" t="s">
        <v>24984</v>
      </c>
      <c r="AO2377" s="48" t="s">
        <v>228</v>
      </c>
      <c r="AP2377" s="48" t="s">
        <v>1032</v>
      </c>
      <c r="AQ2377" s="48" t="s">
        <v>4779</v>
      </c>
      <c r="AR2377" s="48" t="s">
        <v>183</v>
      </c>
      <c r="AS2377" s="48" t="s">
        <v>183</v>
      </c>
      <c r="AT2377" s="48" t="s">
        <v>183</v>
      </c>
      <c r="AU2377" s="48" t="s">
        <v>183</v>
      </c>
      <c r="AV2377" s="48" t="s">
        <v>183</v>
      </c>
      <c r="AW2377" s="48" t="s">
        <v>183</v>
      </c>
      <c r="AX2377" s="48" t="s">
        <v>183</v>
      </c>
      <c r="AY2377" s="58" t="s">
        <v>183</v>
      </c>
      <c r="AZ2377" s="48" t="s">
        <v>2067</v>
      </c>
      <c r="BA2377" s="50" t="s">
        <v>183</v>
      </c>
      <c r="BB2377" s="50" t="s">
        <v>183</v>
      </c>
      <c r="BC2377" s="48" t="s">
        <v>234</v>
      </c>
      <c r="BD2377" s="48" t="s">
        <v>234</v>
      </c>
      <c r="BE2377" s="50" t="s">
        <v>234</v>
      </c>
      <c r="BF2377" s="50" t="s">
        <v>234</v>
      </c>
      <c r="BG2377" s="48" t="s">
        <v>234</v>
      </c>
      <c r="BH2377" s="48" t="s">
        <v>234</v>
      </c>
      <c r="BI2377" s="50" t="s">
        <v>234</v>
      </c>
      <c r="BJ2377" s="50" t="s">
        <v>234</v>
      </c>
      <c r="BK2377" s="48" t="s">
        <v>234</v>
      </c>
      <c r="BL2377" s="48" t="s">
        <v>234</v>
      </c>
      <c r="BM2377" s="48" t="s">
        <v>234</v>
      </c>
      <c r="BN2377" s="58">
        <v>43405.545673807872</v>
      </c>
    </row>
    <row r="2378" spans="1:66" x14ac:dyDescent="0.25">
      <c r="A2378" s="48" t="s">
        <v>178</v>
      </c>
      <c r="B2378" s="48" t="s">
        <v>179</v>
      </c>
      <c r="C2378" s="49" t="s">
        <v>35</v>
      </c>
      <c r="D2378" s="49" t="s">
        <v>35</v>
      </c>
      <c r="E2378" s="49" t="s">
        <v>183</v>
      </c>
      <c r="F2378" s="48" t="s">
        <v>183</v>
      </c>
      <c r="G2378" s="48" t="s">
        <v>24985</v>
      </c>
      <c r="H2378" s="48" t="s">
        <v>1746</v>
      </c>
      <c r="I2378" s="48" t="s">
        <v>12</v>
      </c>
      <c r="J2378" s="48" t="s">
        <v>183</v>
      </c>
      <c r="L2378" s="48" t="s">
        <v>183</v>
      </c>
      <c r="M2378" s="48" t="s">
        <v>197</v>
      </c>
      <c r="N2378" s="48" t="s">
        <v>24986</v>
      </c>
      <c r="O2378" s="49" t="s">
        <v>183</v>
      </c>
      <c r="P2378" s="48" t="s">
        <v>183</v>
      </c>
      <c r="Q2378" s="48" t="s">
        <v>183</v>
      </c>
      <c r="R2378" s="48" t="s">
        <v>183</v>
      </c>
      <c r="S2378" s="48" t="s">
        <v>24980</v>
      </c>
      <c r="T2378" s="48" t="s">
        <v>220</v>
      </c>
      <c r="U2378" s="48" t="s">
        <v>183</v>
      </c>
      <c r="V2378" s="48" t="s">
        <v>183</v>
      </c>
      <c r="W2378" s="48" t="s">
        <v>1113</v>
      </c>
      <c r="X2378" s="48" t="s">
        <v>24987</v>
      </c>
      <c r="Y2378" s="48" t="s">
        <v>222</v>
      </c>
      <c r="Z2378" s="48" t="s">
        <v>183</v>
      </c>
      <c r="AA2378" s="48" t="s">
        <v>24988</v>
      </c>
      <c r="AB2378" s="48" t="s">
        <v>192</v>
      </c>
      <c r="AC2378" s="48" t="s">
        <v>224</v>
      </c>
      <c r="AD2378" s="48" t="s">
        <v>183</v>
      </c>
      <c r="AE2378" s="48" t="s">
        <v>183</v>
      </c>
      <c r="AF2378" s="48" t="s">
        <v>183</v>
      </c>
      <c r="AG2378" s="48" t="s">
        <v>183</v>
      </c>
      <c r="AH2378" s="48" t="s">
        <v>183</v>
      </c>
      <c r="AI2378" s="48" t="s">
        <v>183</v>
      </c>
      <c r="AJ2378" s="48" t="s">
        <v>183</v>
      </c>
      <c r="AK2378" s="48" t="s">
        <v>183</v>
      </c>
      <c r="AL2378" s="48" t="s">
        <v>183</v>
      </c>
      <c r="AM2378" s="48" t="s">
        <v>24989</v>
      </c>
      <c r="AN2378" s="48" t="s">
        <v>24990</v>
      </c>
      <c r="AO2378" s="48" t="s">
        <v>228</v>
      </c>
      <c r="AP2378" s="48" t="s">
        <v>1032</v>
      </c>
      <c r="AQ2378" s="48" t="s">
        <v>4779</v>
      </c>
      <c r="AR2378" s="48" t="s">
        <v>183</v>
      </c>
      <c r="AS2378" s="48" t="s">
        <v>183</v>
      </c>
      <c r="AT2378" s="48" t="s">
        <v>183</v>
      </c>
      <c r="AU2378" s="48" t="s">
        <v>183</v>
      </c>
      <c r="AV2378" s="48" t="s">
        <v>183</v>
      </c>
      <c r="AW2378" s="48" t="s">
        <v>183</v>
      </c>
      <c r="AX2378" s="48" t="s">
        <v>183</v>
      </c>
      <c r="AY2378" s="58" t="s">
        <v>183</v>
      </c>
      <c r="AZ2378" s="48" t="s">
        <v>2067</v>
      </c>
      <c r="BA2378" s="50" t="s">
        <v>183</v>
      </c>
      <c r="BB2378" s="50" t="s">
        <v>183</v>
      </c>
      <c r="BC2378" s="48" t="s">
        <v>234</v>
      </c>
      <c r="BD2378" s="48" t="s">
        <v>234</v>
      </c>
      <c r="BE2378" s="50" t="s">
        <v>234</v>
      </c>
      <c r="BF2378" s="50" t="s">
        <v>234</v>
      </c>
      <c r="BG2378" s="48" t="s">
        <v>234</v>
      </c>
      <c r="BH2378" s="48" t="s">
        <v>234</v>
      </c>
      <c r="BI2378" s="50" t="s">
        <v>234</v>
      </c>
      <c r="BJ2378" s="50" t="s">
        <v>234</v>
      </c>
      <c r="BK2378" s="48" t="s">
        <v>234</v>
      </c>
      <c r="BL2378" s="48" t="s">
        <v>234</v>
      </c>
      <c r="BM2378" s="48" t="s">
        <v>234</v>
      </c>
      <c r="BN2378" s="58">
        <v>43405.545674456014</v>
      </c>
    </row>
    <row r="2379" spans="1:66" x14ac:dyDescent="0.25">
      <c r="A2379" s="48" t="s">
        <v>178</v>
      </c>
      <c r="B2379" s="48" t="s">
        <v>179</v>
      </c>
      <c r="C2379" s="49" t="s">
        <v>35</v>
      </c>
      <c r="D2379" s="49" t="s">
        <v>35</v>
      </c>
      <c r="E2379" s="49" t="s">
        <v>183</v>
      </c>
      <c r="F2379" s="48" t="s">
        <v>183</v>
      </c>
      <c r="G2379" s="48" t="s">
        <v>24991</v>
      </c>
      <c r="H2379" s="48" t="s">
        <v>1746</v>
      </c>
      <c r="I2379" s="48" t="s">
        <v>12</v>
      </c>
      <c r="J2379" s="48" t="s">
        <v>183</v>
      </c>
      <c r="L2379" s="48" t="s">
        <v>183</v>
      </c>
      <c r="M2379" s="48" t="s">
        <v>197</v>
      </c>
      <c r="N2379" s="48" t="s">
        <v>24992</v>
      </c>
      <c r="O2379" s="49" t="s">
        <v>183</v>
      </c>
      <c r="P2379" s="48" t="s">
        <v>183</v>
      </c>
      <c r="Q2379" s="48" t="s">
        <v>183</v>
      </c>
      <c r="R2379" s="48" t="s">
        <v>183</v>
      </c>
      <c r="S2379" s="48" t="s">
        <v>251</v>
      </c>
      <c r="T2379" s="48" t="s">
        <v>258</v>
      </c>
      <c r="U2379" s="48" t="s">
        <v>183</v>
      </c>
      <c r="V2379" s="48" t="s">
        <v>183</v>
      </c>
      <c r="W2379" s="48" t="s">
        <v>183</v>
      </c>
      <c r="X2379" s="48" t="s">
        <v>24993</v>
      </c>
      <c r="Y2379" s="48" t="s">
        <v>222</v>
      </c>
      <c r="Z2379" s="48" t="s">
        <v>183</v>
      </c>
      <c r="AA2379" s="48" t="s">
        <v>24994</v>
      </c>
      <c r="AB2379" s="48" t="s">
        <v>192</v>
      </c>
      <c r="AC2379" s="48" t="s">
        <v>244</v>
      </c>
      <c r="AD2379" s="48" t="s">
        <v>183</v>
      </c>
      <c r="AE2379" s="48" t="s">
        <v>183</v>
      </c>
      <c r="AF2379" s="48" t="s">
        <v>183</v>
      </c>
      <c r="AG2379" s="48" t="s">
        <v>183</v>
      </c>
      <c r="AH2379" s="48" t="s">
        <v>183</v>
      </c>
      <c r="AI2379" s="48" t="s">
        <v>183</v>
      </c>
      <c r="AJ2379" s="48" t="s">
        <v>183</v>
      </c>
      <c r="AK2379" s="48" t="s">
        <v>183</v>
      </c>
      <c r="AL2379" s="48" t="s">
        <v>183</v>
      </c>
      <c r="AM2379" s="48" t="s">
        <v>24995</v>
      </c>
      <c r="AN2379" s="48" t="s">
        <v>24996</v>
      </c>
      <c r="AO2379" s="48" t="s">
        <v>228</v>
      </c>
      <c r="AP2379" s="48" t="s">
        <v>1032</v>
      </c>
      <c r="AQ2379" s="48" t="s">
        <v>4779</v>
      </c>
      <c r="AR2379" s="48" t="s">
        <v>183</v>
      </c>
      <c r="AS2379" s="48" t="s">
        <v>183</v>
      </c>
      <c r="AT2379" s="48" t="s">
        <v>183</v>
      </c>
      <c r="AU2379" s="48" t="s">
        <v>183</v>
      </c>
      <c r="AV2379" s="48" t="s">
        <v>183</v>
      </c>
      <c r="AW2379" s="48" t="s">
        <v>183</v>
      </c>
      <c r="AX2379" s="48" t="s">
        <v>183</v>
      </c>
      <c r="AY2379" s="58" t="s">
        <v>183</v>
      </c>
      <c r="AZ2379" s="48" t="s">
        <v>2067</v>
      </c>
      <c r="BA2379" s="50" t="s">
        <v>183</v>
      </c>
      <c r="BB2379" s="50" t="s">
        <v>183</v>
      </c>
      <c r="BC2379" s="48" t="s">
        <v>234</v>
      </c>
      <c r="BD2379" s="48" t="s">
        <v>234</v>
      </c>
      <c r="BE2379" s="50" t="s">
        <v>234</v>
      </c>
      <c r="BF2379" s="50" t="s">
        <v>234</v>
      </c>
      <c r="BG2379" s="48" t="s">
        <v>234</v>
      </c>
      <c r="BH2379" s="48" t="s">
        <v>234</v>
      </c>
      <c r="BI2379" s="50" t="s">
        <v>234</v>
      </c>
      <c r="BJ2379" s="50" t="s">
        <v>234</v>
      </c>
      <c r="BK2379" s="48" t="s">
        <v>234</v>
      </c>
      <c r="BL2379" s="48" t="s">
        <v>234</v>
      </c>
      <c r="BM2379" s="48" t="s">
        <v>234</v>
      </c>
      <c r="BN2379" s="58">
        <v>43405.54567511574</v>
      </c>
    </row>
    <row r="2380" spans="1:66" x14ac:dyDescent="0.25">
      <c r="A2380" s="48" t="s">
        <v>178</v>
      </c>
      <c r="B2380" s="48" t="s">
        <v>179</v>
      </c>
      <c r="C2380" s="49" t="s">
        <v>35</v>
      </c>
      <c r="D2380" s="49" t="s">
        <v>35</v>
      </c>
      <c r="E2380" s="49" t="s">
        <v>183</v>
      </c>
      <c r="F2380" s="48" t="s">
        <v>183</v>
      </c>
      <c r="G2380" s="48" t="s">
        <v>24997</v>
      </c>
      <c r="H2380" s="48" t="s">
        <v>1746</v>
      </c>
      <c r="I2380" s="48" t="s">
        <v>12</v>
      </c>
      <c r="J2380" s="48" t="s">
        <v>183</v>
      </c>
      <c r="L2380" s="48" t="s">
        <v>183</v>
      </c>
      <c r="M2380" s="48" t="s">
        <v>197</v>
      </c>
      <c r="N2380" s="48" t="s">
        <v>24998</v>
      </c>
      <c r="O2380" s="49" t="s">
        <v>183</v>
      </c>
      <c r="P2380" s="48" t="s">
        <v>183</v>
      </c>
      <c r="Q2380" s="48" t="s">
        <v>183</v>
      </c>
      <c r="R2380" s="48" t="s">
        <v>183</v>
      </c>
      <c r="S2380" s="48" t="s">
        <v>183</v>
      </c>
      <c r="T2380" s="48" t="s">
        <v>455</v>
      </c>
      <c r="U2380" s="48" t="s">
        <v>183</v>
      </c>
      <c r="V2380" s="48" t="s">
        <v>183</v>
      </c>
      <c r="W2380" s="48" t="s">
        <v>183</v>
      </c>
      <c r="X2380" s="48" t="s">
        <v>4974</v>
      </c>
      <c r="Y2380" s="48" t="s">
        <v>222</v>
      </c>
      <c r="Z2380" s="48" t="s">
        <v>183</v>
      </c>
      <c r="AA2380" s="48" t="s">
        <v>24999</v>
      </c>
      <c r="AB2380" s="48" t="s">
        <v>192</v>
      </c>
      <c r="AC2380" s="48" t="s">
        <v>244</v>
      </c>
      <c r="AD2380" s="48" t="s">
        <v>183</v>
      </c>
      <c r="AE2380" s="48" t="s">
        <v>183</v>
      </c>
      <c r="AF2380" s="48" t="s">
        <v>183</v>
      </c>
      <c r="AG2380" s="48" t="s">
        <v>183</v>
      </c>
      <c r="AH2380" s="48" t="s">
        <v>183</v>
      </c>
      <c r="AI2380" s="48" t="s">
        <v>183</v>
      </c>
      <c r="AJ2380" s="48" t="s">
        <v>183</v>
      </c>
      <c r="AK2380" s="48" t="s">
        <v>183</v>
      </c>
      <c r="AL2380" s="48" t="s">
        <v>183</v>
      </c>
      <c r="AM2380" s="48" t="s">
        <v>25000</v>
      </c>
      <c r="AN2380" s="48" t="s">
        <v>25001</v>
      </c>
      <c r="AO2380" s="48" t="s">
        <v>228</v>
      </c>
      <c r="AP2380" s="48" t="s">
        <v>1032</v>
      </c>
      <c r="AQ2380" s="48" t="s">
        <v>4779</v>
      </c>
      <c r="AR2380" s="48" t="s">
        <v>183</v>
      </c>
      <c r="AS2380" s="48" t="s">
        <v>183</v>
      </c>
      <c r="AT2380" s="48" t="s">
        <v>183</v>
      </c>
      <c r="AU2380" s="48" t="s">
        <v>183</v>
      </c>
      <c r="AV2380" s="48" t="s">
        <v>183</v>
      </c>
      <c r="AW2380" s="48" t="s">
        <v>183</v>
      </c>
      <c r="AX2380" s="48" t="s">
        <v>183</v>
      </c>
      <c r="AY2380" s="58" t="s">
        <v>183</v>
      </c>
      <c r="AZ2380" s="48" t="s">
        <v>2067</v>
      </c>
      <c r="BA2380" s="50" t="s">
        <v>183</v>
      </c>
      <c r="BB2380" s="50" t="s">
        <v>183</v>
      </c>
      <c r="BC2380" s="48" t="s">
        <v>234</v>
      </c>
      <c r="BD2380" s="48" t="s">
        <v>234</v>
      </c>
      <c r="BE2380" s="50" t="s">
        <v>234</v>
      </c>
      <c r="BF2380" s="50" t="s">
        <v>234</v>
      </c>
      <c r="BG2380" s="48" t="s">
        <v>234</v>
      </c>
      <c r="BH2380" s="48" t="s">
        <v>234</v>
      </c>
      <c r="BI2380" s="50" t="s">
        <v>234</v>
      </c>
      <c r="BJ2380" s="50" t="s">
        <v>234</v>
      </c>
      <c r="BK2380" s="48" t="s">
        <v>234</v>
      </c>
      <c r="BL2380" s="48" t="s">
        <v>234</v>
      </c>
      <c r="BM2380" s="48" t="s">
        <v>234</v>
      </c>
      <c r="BN2380" s="58">
        <v>43405.545675775458</v>
      </c>
    </row>
    <row r="2381" spans="1:66" x14ac:dyDescent="0.25">
      <c r="A2381" s="48" t="s">
        <v>178</v>
      </c>
      <c r="B2381" s="48" t="s">
        <v>179</v>
      </c>
      <c r="C2381" s="49" t="s">
        <v>35</v>
      </c>
      <c r="D2381" s="49" t="s">
        <v>35</v>
      </c>
      <c r="E2381" s="49" t="s">
        <v>183</v>
      </c>
      <c r="F2381" s="48" t="s">
        <v>183</v>
      </c>
      <c r="G2381" s="48" t="s">
        <v>25002</v>
      </c>
      <c r="H2381" s="48" t="s">
        <v>1746</v>
      </c>
      <c r="I2381" s="48" t="s">
        <v>12</v>
      </c>
      <c r="J2381" s="48" t="s">
        <v>183</v>
      </c>
      <c r="L2381" s="48" t="s">
        <v>183</v>
      </c>
      <c r="M2381" s="48" t="s">
        <v>197</v>
      </c>
      <c r="N2381" s="48" t="s">
        <v>25003</v>
      </c>
      <c r="O2381" s="49" t="s">
        <v>183</v>
      </c>
      <c r="P2381" s="48" t="s">
        <v>183</v>
      </c>
      <c r="Q2381" s="48" t="s">
        <v>183</v>
      </c>
      <c r="R2381" s="48" t="s">
        <v>183</v>
      </c>
      <c r="S2381" s="48" t="s">
        <v>183</v>
      </c>
      <c r="T2381" s="48" t="s">
        <v>455</v>
      </c>
      <c r="U2381" s="48" t="s">
        <v>183</v>
      </c>
      <c r="V2381" s="48" t="s">
        <v>183</v>
      </c>
      <c r="W2381" s="48" t="s">
        <v>183</v>
      </c>
      <c r="X2381" s="48" t="s">
        <v>4974</v>
      </c>
      <c r="Y2381" s="48" t="s">
        <v>222</v>
      </c>
      <c r="Z2381" s="48" t="s">
        <v>183</v>
      </c>
      <c r="AA2381" s="48" t="s">
        <v>25004</v>
      </c>
      <c r="AB2381" s="48" t="s">
        <v>192</v>
      </c>
      <c r="AC2381" s="48" t="s">
        <v>244</v>
      </c>
      <c r="AD2381" s="48" t="s">
        <v>183</v>
      </c>
      <c r="AE2381" s="48" t="s">
        <v>183</v>
      </c>
      <c r="AF2381" s="48" t="s">
        <v>183</v>
      </c>
      <c r="AG2381" s="48" t="s">
        <v>183</v>
      </c>
      <c r="AH2381" s="48" t="s">
        <v>183</v>
      </c>
      <c r="AI2381" s="48" t="s">
        <v>183</v>
      </c>
      <c r="AJ2381" s="48" t="s">
        <v>183</v>
      </c>
      <c r="AK2381" s="48" t="s">
        <v>183</v>
      </c>
      <c r="AL2381" s="48" t="s">
        <v>183</v>
      </c>
      <c r="AM2381" s="48" t="s">
        <v>25005</v>
      </c>
      <c r="AN2381" s="48" t="s">
        <v>25006</v>
      </c>
      <c r="AO2381" s="48" t="s">
        <v>228</v>
      </c>
      <c r="AP2381" s="48" t="s">
        <v>1032</v>
      </c>
      <c r="AQ2381" s="48" t="s">
        <v>4779</v>
      </c>
      <c r="AR2381" s="48" t="s">
        <v>183</v>
      </c>
      <c r="AS2381" s="48" t="s">
        <v>183</v>
      </c>
      <c r="AT2381" s="48" t="s">
        <v>183</v>
      </c>
      <c r="AU2381" s="48" t="s">
        <v>183</v>
      </c>
      <c r="AV2381" s="48" t="s">
        <v>183</v>
      </c>
      <c r="AW2381" s="48" t="s">
        <v>183</v>
      </c>
      <c r="AX2381" s="48" t="s">
        <v>183</v>
      </c>
      <c r="AY2381" s="58" t="s">
        <v>183</v>
      </c>
      <c r="AZ2381" s="48" t="s">
        <v>2067</v>
      </c>
      <c r="BA2381" s="50" t="s">
        <v>183</v>
      </c>
      <c r="BB2381" s="50" t="s">
        <v>183</v>
      </c>
      <c r="BC2381" s="48" t="s">
        <v>234</v>
      </c>
      <c r="BD2381" s="48" t="s">
        <v>234</v>
      </c>
      <c r="BE2381" s="50" t="s">
        <v>234</v>
      </c>
      <c r="BF2381" s="50" t="s">
        <v>234</v>
      </c>
      <c r="BG2381" s="48" t="s">
        <v>234</v>
      </c>
      <c r="BH2381" s="48" t="s">
        <v>234</v>
      </c>
      <c r="BI2381" s="50" t="s">
        <v>234</v>
      </c>
      <c r="BJ2381" s="50" t="s">
        <v>234</v>
      </c>
      <c r="BK2381" s="48" t="s">
        <v>234</v>
      </c>
      <c r="BL2381" s="48" t="s">
        <v>234</v>
      </c>
      <c r="BM2381" s="48" t="s">
        <v>234</v>
      </c>
      <c r="BN2381" s="58">
        <v>43405.545676388887</v>
      </c>
    </row>
    <row r="2382" spans="1:66" x14ac:dyDescent="0.25">
      <c r="A2382" s="48" t="s">
        <v>178</v>
      </c>
      <c r="B2382" s="48" t="s">
        <v>179</v>
      </c>
      <c r="C2382" s="49" t="s">
        <v>35</v>
      </c>
      <c r="D2382" s="49" t="s">
        <v>35</v>
      </c>
      <c r="E2382" s="49" t="s">
        <v>183</v>
      </c>
      <c r="F2382" s="48" t="s">
        <v>183</v>
      </c>
      <c r="G2382" s="48" t="s">
        <v>25007</v>
      </c>
      <c r="H2382" s="48" t="s">
        <v>1746</v>
      </c>
      <c r="I2382" s="48" t="s">
        <v>12</v>
      </c>
      <c r="J2382" s="48" t="s">
        <v>183</v>
      </c>
      <c r="L2382" s="48" t="s">
        <v>183</v>
      </c>
      <c r="M2382" s="48" t="s">
        <v>197</v>
      </c>
      <c r="N2382" s="48" t="s">
        <v>25008</v>
      </c>
      <c r="O2382" s="49" t="s">
        <v>183</v>
      </c>
      <c r="P2382" s="48" t="s">
        <v>183</v>
      </c>
      <c r="Q2382" s="48" t="s">
        <v>183</v>
      </c>
      <c r="R2382" s="48" t="s">
        <v>183</v>
      </c>
      <c r="S2382" s="48" t="s">
        <v>25009</v>
      </c>
      <c r="T2382" s="48" t="s">
        <v>473</v>
      </c>
      <c r="U2382" s="48" t="s">
        <v>183</v>
      </c>
      <c r="V2382" s="48" t="s">
        <v>183</v>
      </c>
      <c r="W2382" s="48" t="s">
        <v>5812</v>
      </c>
      <c r="X2382" s="48" t="s">
        <v>25010</v>
      </c>
      <c r="Y2382" s="48" t="s">
        <v>222</v>
      </c>
      <c r="Z2382" s="48" t="s">
        <v>183</v>
      </c>
      <c r="AA2382" s="48" t="s">
        <v>25011</v>
      </c>
      <c r="AB2382" s="48" t="s">
        <v>192</v>
      </c>
      <c r="AC2382" s="48" t="s">
        <v>244</v>
      </c>
      <c r="AD2382" s="48" t="s">
        <v>183</v>
      </c>
      <c r="AE2382" s="48" t="s">
        <v>183</v>
      </c>
      <c r="AF2382" s="48" t="s">
        <v>183</v>
      </c>
      <c r="AG2382" s="48" t="s">
        <v>183</v>
      </c>
      <c r="AH2382" s="48" t="s">
        <v>183</v>
      </c>
      <c r="AI2382" s="48" t="s">
        <v>183</v>
      </c>
      <c r="AJ2382" s="48" t="s">
        <v>183</v>
      </c>
      <c r="AK2382" s="48" t="s">
        <v>183</v>
      </c>
      <c r="AL2382" s="48" t="s">
        <v>183</v>
      </c>
      <c r="AM2382" s="48" t="s">
        <v>25012</v>
      </c>
      <c r="AN2382" s="48" t="s">
        <v>25013</v>
      </c>
      <c r="AO2382" s="48" t="s">
        <v>228</v>
      </c>
      <c r="AP2382" s="48" t="s">
        <v>1032</v>
      </c>
      <c r="AQ2382" s="48" t="s">
        <v>4779</v>
      </c>
      <c r="AR2382" s="48" t="s">
        <v>183</v>
      </c>
      <c r="AS2382" s="48" t="s">
        <v>183</v>
      </c>
      <c r="AT2382" s="48" t="s">
        <v>183</v>
      </c>
      <c r="AU2382" s="48" t="s">
        <v>183</v>
      </c>
      <c r="AV2382" s="48" t="s">
        <v>183</v>
      </c>
      <c r="AW2382" s="48" t="s">
        <v>183</v>
      </c>
      <c r="AX2382" s="48" t="s">
        <v>183</v>
      </c>
      <c r="AY2382" s="58" t="s">
        <v>183</v>
      </c>
      <c r="AZ2382" s="48" t="s">
        <v>2067</v>
      </c>
      <c r="BA2382" s="50" t="s">
        <v>183</v>
      </c>
      <c r="BB2382" s="50" t="s">
        <v>183</v>
      </c>
      <c r="BC2382" s="48" t="s">
        <v>234</v>
      </c>
      <c r="BD2382" s="48" t="s">
        <v>234</v>
      </c>
      <c r="BE2382" s="50" t="s">
        <v>234</v>
      </c>
      <c r="BF2382" s="50" t="s">
        <v>234</v>
      </c>
      <c r="BG2382" s="48" t="s">
        <v>234</v>
      </c>
      <c r="BH2382" s="48" t="s">
        <v>234</v>
      </c>
      <c r="BI2382" s="50" t="s">
        <v>234</v>
      </c>
      <c r="BJ2382" s="50" t="s">
        <v>234</v>
      </c>
      <c r="BK2382" s="48" t="s">
        <v>234</v>
      </c>
      <c r="BL2382" s="48" t="s">
        <v>234</v>
      </c>
      <c r="BM2382" s="48" t="s">
        <v>234</v>
      </c>
      <c r="BN2382" s="58">
        <v>43405.545677048613</v>
      </c>
    </row>
    <row r="2383" spans="1:66" x14ac:dyDescent="0.25">
      <c r="A2383" s="48" t="s">
        <v>178</v>
      </c>
      <c r="B2383" s="48" t="s">
        <v>179</v>
      </c>
      <c r="C2383" s="49" t="s">
        <v>35</v>
      </c>
      <c r="D2383" s="49" t="s">
        <v>35</v>
      </c>
      <c r="E2383" s="49" t="s">
        <v>183</v>
      </c>
      <c r="F2383" s="48" t="s">
        <v>183</v>
      </c>
      <c r="G2383" s="48" t="s">
        <v>25014</v>
      </c>
      <c r="H2383" s="48" t="s">
        <v>1746</v>
      </c>
      <c r="I2383" s="48" t="s">
        <v>12</v>
      </c>
      <c r="J2383" s="48" t="s">
        <v>183</v>
      </c>
      <c r="L2383" s="48" t="s">
        <v>183</v>
      </c>
      <c r="M2383" s="48" t="s">
        <v>197</v>
      </c>
      <c r="N2383" s="48" t="s">
        <v>25015</v>
      </c>
      <c r="O2383" s="49" t="s">
        <v>183</v>
      </c>
      <c r="P2383" s="48" t="s">
        <v>183</v>
      </c>
      <c r="Q2383" s="48" t="s">
        <v>183</v>
      </c>
      <c r="R2383" s="48" t="s">
        <v>183</v>
      </c>
      <c r="S2383" s="48" t="s">
        <v>25009</v>
      </c>
      <c r="T2383" s="48" t="s">
        <v>473</v>
      </c>
      <c r="U2383" s="48" t="s">
        <v>183</v>
      </c>
      <c r="V2383" s="48" t="s">
        <v>183</v>
      </c>
      <c r="W2383" s="48" t="s">
        <v>1996</v>
      </c>
      <c r="X2383" s="48" t="s">
        <v>25016</v>
      </c>
      <c r="Y2383" s="48" t="s">
        <v>222</v>
      </c>
      <c r="Z2383" s="48" t="s">
        <v>183</v>
      </c>
      <c r="AA2383" s="48" t="s">
        <v>25017</v>
      </c>
      <c r="AB2383" s="48" t="s">
        <v>192</v>
      </c>
      <c r="AC2383" s="48" t="s">
        <v>224</v>
      </c>
      <c r="AD2383" s="48" t="s">
        <v>183</v>
      </c>
      <c r="AE2383" s="48" t="s">
        <v>183</v>
      </c>
      <c r="AF2383" s="48" t="s">
        <v>183</v>
      </c>
      <c r="AG2383" s="48" t="s">
        <v>183</v>
      </c>
      <c r="AH2383" s="48" t="s">
        <v>183</v>
      </c>
      <c r="AI2383" s="48" t="s">
        <v>183</v>
      </c>
      <c r="AJ2383" s="48" t="s">
        <v>183</v>
      </c>
      <c r="AK2383" s="48" t="s">
        <v>183</v>
      </c>
      <c r="AL2383" s="48" t="s">
        <v>183</v>
      </c>
      <c r="AM2383" s="48" t="s">
        <v>25018</v>
      </c>
      <c r="AN2383" s="48" t="s">
        <v>25019</v>
      </c>
      <c r="AO2383" s="48" t="s">
        <v>228</v>
      </c>
      <c r="AP2383" s="48" t="s">
        <v>1032</v>
      </c>
      <c r="AQ2383" s="48" t="s">
        <v>4779</v>
      </c>
      <c r="AR2383" s="48" t="s">
        <v>183</v>
      </c>
      <c r="AS2383" s="48" t="s">
        <v>183</v>
      </c>
      <c r="AT2383" s="48" t="s">
        <v>183</v>
      </c>
      <c r="AU2383" s="48" t="s">
        <v>183</v>
      </c>
      <c r="AV2383" s="48" t="s">
        <v>183</v>
      </c>
      <c r="AW2383" s="48" t="s">
        <v>183</v>
      </c>
      <c r="AX2383" s="48" t="s">
        <v>183</v>
      </c>
      <c r="AY2383" s="58" t="s">
        <v>183</v>
      </c>
      <c r="AZ2383" s="48" t="s">
        <v>2067</v>
      </c>
      <c r="BA2383" s="50" t="s">
        <v>183</v>
      </c>
      <c r="BB2383" s="50" t="s">
        <v>183</v>
      </c>
      <c r="BC2383" s="48" t="s">
        <v>234</v>
      </c>
      <c r="BD2383" s="48" t="s">
        <v>234</v>
      </c>
      <c r="BE2383" s="50" t="s">
        <v>234</v>
      </c>
      <c r="BF2383" s="50" t="s">
        <v>234</v>
      </c>
      <c r="BG2383" s="48" t="s">
        <v>234</v>
      </c>
      <c r="BH2383" s="48" t="s">
        <v>234</v>
      </c>
      <c r="BI2383" s="50" t="s">
        <v>234</v>
      </c>
      <c r="BJ2383" s="50" t="s">
        <v>234</v>
      </c>
      <c r="BK2383" s="48" t="s">
        <v>234</v>
      </c>
      <c r="BL2383" s="48" t="s">
        <v>234</v>
      </c>
      <c r="BM2383" s="48" t="s">
        <v>234</v>
      </c>
      <c r="BN2383" s="58">
        <v>43405.545677777773</v>
      </c>
    </row>
    <row r="2384" spans="1:66" x14ac:dyDescent="0.25">
      <c r="A2384" s="48" t="s">
        <v>178</v>
      </c>
      <c r="B2384" s="48" t="s">
        <v>179</v>
      </c>
      <c r="C2384" s="49" t="s">
        <v>35</v>
      </c>
      <c r="D2384" s="49" t="s">
        <v>35</v>
      </c>
      <c r="E2384" s="49" t="s">
        <v>183</v>
      </c>
      <c r="F2384" s="48" t="s">
        <v>183</v>
      </c>
      <c r="G2384" s="48" t="s">
        <v>25020</v>
      </c>
      <c r="H2384" s="48" t="s">
        <v>1746</v>
      </c>
      <c r="I2384" s="48" t="s">
        <v>12</v>
      </c>
      <c r="J2384" s="48" t="s">
        <v>183</v>
      </c>
      <c r="L2384" s="48" t="s">
        <v>183</v>
      </c>
      <c r="M2384" s="48" t="s">
        <v>197</v>
      </c>
      <c r="N2384" s="48" t="s">
        <v>25021</v>
      </c>
      <c r="O2384" s="49" t="s">
        <v>183</v>
      </c>
      <c r="P2384" s="48" t="s">
        <v>183</v>
      </c>
      <c r="Q2384" s="48" t="s">
        <v>183</v>
      </c>
      <c r="R2384" s="48" t="s">
        <v>183</v>
      </c>
      <c r="S2384" s="48" t="s">
        <v>25022</v>
      </c>
      <c r="T2384" s="48" t="s">
        <v>2057</v>
      </c>
      <c r="U2384" s="48" t="s">
        <v>183</v>
      </c>
      <c r="V2384" s="48" t="s">
        <v>183</v>
      </c>
      <c r="W2384" s="48" t="s">
        <v>25023</v>
      </c>
      <c r="X2384" s="48" t="s">
        <v>4974</v>
      </c>
      <c r="Y2384" s="48" t="s">
        <v>222</v>
      </c>
      <c r="Z2384" s="48" t="s">
        <v>25024</v>
      </c>
      <c r="AA2384" s="48" t="s">
        <v>183</v>
      </c>
      <c r="AB2384" s="48" t="s">
        <v>192</v>
      </c>
      <c r="AC2384" s="48" t="s">
        <v>224</v>
      </c>
      <c r="AD2384" s="48" t="s">
        <v>183</v>
      </c>
      <c r="AE2384" s="48" t="s">
        <v>183</v>
      </c>
      <c r="AF2384" s="48" t="s">
        <v>183</v>
      </c>
      <c r="AG2384" s="48" t="s">
        <v>183</v>
      </c>
      <c r="AH2384" s="48" t="s">
        <v>183</v>
      </c>
      <c r="AI2384" s="48" t="s">
        <v>183</v>
      </c>
      <c r="AJ2384" s="48" t="s">
        <v>183</v>
      </c>
      <c r="AK2384" s="48" t="s">
        <v>183</v>
      </c>
      <c r="AL2384" s="48" t="s">
        <v>183</v>
      </c>
      <c r="AM2384" s="48" t="s">
        <v>25025</v>
      </c>
      <c r="AN2384" s="48" t="s">
        <v>25026</v>
      </c>
      <c r="AO2384" s="48" t="s">
        <v>228</v>
      </c>
      <c r="AP2384" s="48" t="s">
        <v>1032</v>
      </c>
      <c r="AQ2384" s="48" t="s">
        <v>4779</v>
      </c>
      <c r="AR2384" s="48" t="s">
        <v>183</v>
      </c>
      <c r="AS2384" s="48" t="s">
        <v>183</v>
      </c>
      <c r="AT2384" s="48" t="s">
        <v>183</v>
      </c>
      <c r="AU2384" s="48" t="s">
        <v>183</v>
      </c>
      <c r="AV2384" s="48" t="s">
        <v>183</v>
      </c>
      <c r="AW2384" s="48" t="s">
        <v>183</v>
      </c>
      <c r="AX2384" s="48" t="s">
        <v>183</v>
      </c>
      <c r="AY2384" s="58" t="s">
        <v>183</v>
      </c>
      <c r="AZ2384" s="48" t="s">
        <v>2067</v>
      </c>
      <c r="BA2384" s="50" t="s">
        <v>183</v>
      </c>
      <c r="BB2384" s="50" t="s">
        <v>183</v>
      </c>
      <c r="BC2384" s="48" t="s">
        <v>234</v>
      </c>
      <c r="BD2384" s="48" t="s">
        <v>234</v>
      </c>
      <c r="BE2384" s="50" t="s">
        <v>234</v>
      </c>
      <c r="BF2384" s="50" t="s">
        <v>234</v>
      </c>
      <c r="BG2384" s="48" t="s">
        <v>234</v>
      </c>
      <c r="BH2384" s="48" t="s">
        <v>234</v>
      </c>
      <c r="BI2384" s="50" t="s">
        <v>234</v>
      </c>
      <c r="BJ2384" s="50" t="s">
        <v>234</v>
      </c>
      <c r="BK2384" s="48" t="s">
        <v>234</v>
      </c>
      <c r="BL2384" s="48" t="s">
        <v>234</v>
      </c>
      <c r="BM2384" s="48" t="s">
        <v>234</v>
      </c>
      <c r="BN2384" s="58">
        <v>43405.545678553237</v>
      </c>
    </row>
    <row r="2385" spans="1:66" x14ac:dyDescent="0.25">
      <c r="A2385" s="48" t="s">
        <v>178</v>
      </c>
      <c r="B2385" s="48" t="s">
        <v>179</v>
      </c>
      <c r="C2385" s="49" t="s">
        <v>35</v>
      </c>
      <c r="D2385" s="49" t="s">
        <v>35</v>
      </c>
      <c r="E2385" s="49" t="s">
        <v>183</v>
      </c>
      <c r="F2385" s="48" t="s">
        <v>183</v>
      </c>
      <c r="G2385" s="48" t="s">
        <v>25027</v>
      </c>
      <c r="H2385" s="48" t="s">
        <v>1746</v>
      </c>
      <c r="I2385" s="48" t="s">
        <v>12</v>
      </c>
      <c r="J2385" s="48" t="s">
        <v>183</v>
      </c>
      <c r="L2385" s="48" t="s">
        <v>183</v>
      </c>
      <c r="M2385" s="48" t="s">
        <v>197</v>
      </c>
      <c r="N2385" s="48" t="s">
        <v>25028</v>
      </c>
      <c r="O2385" s="49" t="s">
        <v>183</v>
      </c>
      <c r="P2385" s="48" t="s">
        <v>183</v>
      </c>
      <c r="Q2385" s="48" t="s">
        <v>183</v>
      </c>
      <c r="R2385" s="48" t="s">
        <v>183</v>
      </c>
      <c r="S2385" s="48" t="s">
        <v>25029</v>
      </c>
      <c r="T2385" s="48" t="s">
        <v>2057</v>
      </c>
      <c r="U2385" s="48" t="s">
        <v>183</v>
      </c>
      <c r="V2385" s="48" t="s">
        <v>183</v>
      </c>
      <c r="W2385" s="48" t="s">
        <v>1344</v>
      </c>
      <c r="X2385" s="48" t="s">
        <v>4974</v>
      </c>
      <c r="Y2385" s="48" t="s">
        <v>222</v>
      </c>
      <c r="Z2385" s="48" t="s">
        <v>25030</v>
      </c>
      <c r="AA2385" s="48" t="s">
        <v>183</v>
      </c>
      <c r="AB2385" s="48" t="s">
        <v>192</v>
      </c>
      <c r="AC2385" s="48" t="s">
        <v>224</v>
      </c>
      <c r="AD2385" s="48" t="s">
        <v>183</v>
      </c>
      <c r="AE2385" s="48" t="s">
        <v>183</v>
      </c>
      <c r="AF2385" s="48" t="s">
        <v>183</v>
      </c>
      <c r="AG2385" s="48" t="s">
        <v>183</v>
      </c>
      <c r="AH2385" s="48" t="s">
        <v>183</v>
      </c>
      <c r="AI2385" s="48" t="s">
        <v>183</v>
      </c>
      <c r="AJ2385" s="48" t="s">
        <v>183</v>
      </c>
      <c r="AK2385" s="48" t="s">
        <v>183</v>
      </c>
      <c r="AL2385" s="48" t="s">
        <v>183</v>
      </c>
      <c r="AM2385" s="48" t="s">
        <v>25031</v>
      </c>
      <c r="AN2385" s="48" t="s">
        <v>25032</v>
      </c>
      <c r="AO2385" s="48" t="s">
        <v>228</v>
      </c>
      <c r="AP2385" s="48" t="s">
        <v>1032</v>
      </c>
      <c r="AQ2385" s="48" t="s">
        <v>4779</v>
      </c>
      <c r="AR2385" s="48" t="s">
        <v>183</v>
      </c>
      <c r="AS2385" s="48" t="s">
        <v>183</v>
      </c>
      <c r="AT2385" s="48" t="s">
        <v>183</v>
      </c>
      <c r="AU2385" s="48" t="s">
        <v>183</v>
      </c>
      <c r="AV2385" s="48" t="s">
        <v>183</v>
      </c>
      <c r="AW2385" s="48" t="s">
        <v>183</v>
      </c>
      <c r="AX2385" s="48" t="s">
        <v>183</v>
      </c>
      <c r="AY2385" s="58" t="s">
        <v>183</v>
      </c>
      <c r="AZ2385" s="48" t="s">
        <v>2067</v>
      </c>
      <c r="BA2385" s="50" t="s">
        <v>183</v>
      </c>
      <c r="BB2385" s="50" t="s">
        <v>183</v>
      </c>
      <c r="BC2385" s="48" t="s">
        <v>234</v>
      </c>
      <c r="BD2385" s="48" t="s">
        <v>234</v>
      </c>
      <c r="BE2385" s="50" t="s">
        <v>234</v>
      </c>
      <c r="BF2385" s="50" t="s">
        <v>234</v>
      </c>
      <c r="BG2385" s="48" t="s">
        <v>234</v>
      </c>
      <c r="BH2385" s="48" t="s">
        <v>234</v>
      </c>
      <c r="BI2385" s="50" t="s">
        <v>234</v>
      </c>
      <c r="BJ2385" s="50" t="s">
        <v>234</v>
      </c>
      <c r="BK2385" s="48" t="s">
        <v>234</v>
      </c>
      <c r="BL2385" s="48" t="s">
        <v>234</v>
      </c>
      <c r="BM2385" s="48" t="s">
        <v>234</v>
      </c>
      <c r="BN2385" s="58">
        <v>43405.545679247683</v>
      </c>
    </row>
    <row r="2386" spans="1:66" x14ac:dyDescent="0.25">
      <c r="A2386" s="48" t="s">
        <v>178</v>
      </c>
      <c r="B2386" s="48" t="s">
        <v>179</v>
      </c>
      <c r="C2386" s="49" t="s">
        <v>35</v>
      </c>
      <c r="D2386" s="49" t="s">
        <v>35</v>
      </c>
      <c r="E2386" s="49" t="s">
        <v>183</v>
      </c>
      <c r="F2386" s="48" t="s">
        <v>183</v>
      </c>
      <c r="G2386" s="48" t="s">
        <v>25033</v>
      </c>
      <c r="H2386" s="48" t="s">
        <v>1746</v>
      </c>
      <c r="I2386" s="48" t="s">
        <v>12</v>
      </c>
      <c r="J2386" s="48" t="s">
        <v>183</v>
      </c>
      <c r="L2386" s="48" t="s">
        <v>183</v>
      </c>
      <c r="M2386" s="48" t="s">
        <v>197</v>
      </c>
      <c r="N2386" s="48" t="s">
        <v>25034</v>
      </c>
      <c r="O2386" s="49" t="s">
        <v>183</v>
      </c>
      <c r="P2386" s="48" t="s">
        <v>183</v>
      </c>
      <c r="Q2386" s="48" t="s">
        <v>183</v>
      </c>
      <c r="R2386" s="48" t="s">
        <v>183</v>
      </c>
      <c r="S2386" s="48" t="s">
        <v>25035</v>
      </c>
      <c r="T2386" s="48" t="s">
        <v>2057</v>
      </c>
      <c r="U2386" s="48" t="s">
        <v>183</v>
      </c>
      <c r="V2386" s="48" t="s">
        <v>183</v>
      </c>
      <c r="W2386" s="48" t="s">
        <v>25023</v>
      </c>
      <c r="X2386" s="48" t="s">
        <v>4974</v>
      </c>
      <c r="Y2386" s="48" t="s">
        <v>222</v>
      </c>
      <c r="Z2386" s="48" t="s">
        <v>25036</v>
      </c>
      <c r="AA2386" s="48" t="s">
        <v>183</v>
      </c>
      <c r="AB2386" s="48" t="s">
        <v>192</v>
      </c>
      <c r="AC2386" s="48" t="s">
        <v>224</v>
      </c>
      <c r="AD2386" s="48" t="s">
        <v>183</v>
      </c>
      <c r="AE2386" s="48" t="s">
        <v>183</v>
      </c>
      <c r="AF2386" s="48" t="s">
        <v>183</v>
      </c>
      <c r="AG2386" s="48" t="s">
        <v>183</v>
      </c>
      <c r="AH2386" s="48" t="s">
        <v>183</v>
      </c>
      <c r="AI2386" s="48" t="s">
        <v>183</v>
      </c>
      <c r="AJ2386" s="48" t="s">
        <v>183</v>
      </c>
      <c r="AK2386" s="48" t="s">
        <v>183</v>
      </c>
      <c r="AL2386" s="48" t="s">
        <v>183</v>
      </c>
      <c r="AM2386" s="48" t="s">
        <v>25037</v>
      </c>
      <c r="AN2386" s="48" t="s">
        <v>25038</v>
      </c>
      <c r="AO2386" s="48" t="s">
        <v>228</v>
      </c>
      <c r="AP2386" s="48" t="s">
        <v>1032</v>
      </c>
      <c r="AQ2386" s="48" t="s">
        <v>4779</v>
      </c>
      <c r="AR2386" s="48" t="s">
        <v>183</v>
      </c>
      <c r="AS2386" s="48" t="s">
        <v>183</v>
      </c>
      <c r="AT2386" s="48" t="s">
        <v>183</v>
      </c>
      <c r="AU2386" s="48" t="s">
        <v>183</v>
      </c>
      <c r="AV2386" s="48" t="s">
        <v>183</v>
      </c>
      <c r="AW2386" s="48" t="s">
        <v>183</v>
      </c>
      <c r="AX2386" s="48" t="s">
        <v>183</v>
      </c>
      <c r="AY2386" s="58" t="s">
        <v>183</v>
      </c>
      <c r="AZ2386" s="48" t="s">
        <v>2067</v>
      </c>
      <c r="BA2386" s="50" t="s">
        <v>183</v>
      </c>
      <c r="BB2386" s="50" t="s">
        <v>183</v>
      </c>
      <c r="BC2386" s="48" t="s">
        <v>234</v>
      </c>
      <c r="BD2386" s="48" t="s">
        <v>234</v>
      </c>
      <c r="BE2386" s="50" t="s">
        <v>234</v>
      </c>
      <c r="BF2386" s="50" t="s">
        <v>234</v>
      </c>
      <c r="BG2386" s="48" t="s">
        <v>234</v>
      </c>
      <c r="BH2386" s="48" t="s">
        <v>234</v>
      </c>
      <c r="BI2386" s="50" t="s">
        <v>234</v>
      </c>
      <c r="BJ2386" s="50" t="s">
        <v>234</v>
      </c>
      <c r="BK2386" s="48" t="s">
        <v>234</v>
      </c>
      <c r="BL2386" s="48" t="s">
        <v>234</v>
      </c>
      <c r="BM2386" s="48" t="s">
        <v>234</v>
      </c>
      <c r="BN2386" s="58">
        <v>43405.545679861112</v>
      </c>
    </row>
    <row r="2387" spans="1:66" x14ac:dyDescent="0.25">
      <c r="A2387" s="48" t="s">
        <v>178</v>
      </c>
      <c r="B2387" s="48" t="s">
        <v>179</v>
      </c>
      <c r="C2387" s="49" t="s">
        <v>35</v>
      </c>
      <c r="D2387" s="49" t="s">
        <v>35</v>
      </c>
      <c r="E2387" s="49" t="s">
        <v>183</v>
      </c>
      <c r="F2387" s="48" t="s">
        <v>183</v>
      </c>
      <c r="G2387" s="48" t="s">
        <v>25039</v>
      </c>
      <c r="H2387" s="48" t="s">
        <v>1746</v>
      </c>
      <c r="I2387" s="48" t="s">
        <v>12</v>
      </c>
      <c r="J2387" s="48" t="s">
        <v>183</v>
      </c>
      <c r="L2387" s="48" t="s">
        <v>183</v>
      </c>
      <c r="M2387" s="48" t="s">
        <v>197</v>
      </c>
      <c r="N2387" s="48" t="s">
        <v>25040</v>
      </c>
      <c r="O2387" s="49" t="s">
        <v>183</v>
      </c>
      <c r="P2387" s="48" t="s">
        <v>183</v>
      </c>
      <c r="Q2387" s="48" t="s">
        <v>183</v>
      </c>
      <c r="R2387" s="48" t="s">
        <v>183</v>
      </c>
      <c r="S2387" s="48" t="s">
        <v>25041</v>
      </c>
      <c r="T2387" s="48" t="s">
        <v>2057</v>
      </c>
      <c r="U2387" s="48" t="s">
        <v>183</v>
      </c>
      <c r="V2387" s="48" t="s">
        <v>183</v>
      </c>
      <c r="W2387" s="48" t="s">
        <v>1344</v>
      </c>
      <c r="X2387" s="48" t="s">
        <v>4974</v>
      </c>
      <c r="Y2387" s="48" t="s">
        <v>222</v>
      </c>
      <c r="Z2387" s="48" t="s">
        <v>25042</v>
      </c>
      <c r="AA2387" s="48" t="s">
        <v>25043</v>
      </c>
      <c r="AB2387" s="48" t="s">
        <v>192</v>
      </c>
      <c r="AC2387" s="48" t="s">
        <v>224</v>
      </c>
      <c r="AD2387" s="48" t="s">
        <v>183</v>
      </c>
      <c r="AE2387" s="48" t="s">
        <v>183</v>
      </c>
      <c r="AF2387" s="48" t="s">
        <v>25044</v>
      </c>
      <c r="AG2387" s="48" t="s">
        <v>183</v>
      </c>
      <c r="AH2387" s="48" t="s">
        <v>183</v>
      </c>
      <c r="AI2387" s="48" t="s">
        <v>183</v>
      </c>
      <c r="AJ2387" s="48" t="s">
        <v>183</v>
      </c>
      <c r="AK2387" s="48" t="s">
        <v>183</v>
      </c>
      <c r="AL2387" s="48" t="s">
        <v>183</v>
      </c>
      <c r="AM2387" s="48" t="s">
        <v>25045</v>
      </c>
      <c r="AN2387" s="48" t="s">
        <v>25046</v>
      </c>
      <c r="AO2387" s="48" t="s">
        <v>228</v>
      </c>
      <c r="AP2387" s="48" t="s">
        <v>1032</v>
      </c>
      <c r="AQ2387" s="48" t="s">
        <v>4779</v>
      </c>
      <c r="AR2387" s="48" t="s">
        <v>183</v>
      </c>
      <c r="AS2387" s="48" t="s">
        <v>183</v>
      </c>
      <c r="AT2387" s="48" t="s">
        <v>183</v>
      </c>
      <c r="AU2387" s="48" t="s">
        <v>183</v>
      </c>
      <c r="AV2387" s="48" t="s">
        <v>183</v>
      </c>
      <c r="AW2387" s="48" t="s">
        <v>183</v>
      </c>
      <c r="AX2387" s="48" t="s">
        <v>183</v>
      </c>
      <c r="AY2387" s="58" t="s">
        <v>183</v>
      </c>
      <c r="AZ2387" s="48" t="s">
        <v>2067</v>
      </c>
      <c r="BA2387" s="50" t="s">
        <v>183</v>
      </c>
      <c r="BB2387" s="50" t="s">
        <v>183</v>
      </c>
      <c r="BC2387" s="48" t="s">
        <v>234</v>
      </c>
      <c r="BD2387" s="48" t="s">
        <v>234</v>
      </c>
      <c r="BE2387" s="50" t="s">
        <v>234</v>
      </c>
      <c r="BF2387" s="50" t="s">
        <v>234</v>
      </c>
      <c r="BG2387" s="48" t="s">
        <v>234</v>
      </c>
      <c r="BH2387" s="48" t="s">
        <v>234</v>
      </c>
      <c r="BI2387" s="50" t="s">
        <v>234</v>
      </c>
      <c r="BJ2387" s="50" t="s">
        <v>234</v>
      </c>
      <c r="BK2387" s="48" t="s">
        <v>234</v>
      </c>
      <c r="BL2387" s="48" t="s">
        <v>234</v>
      </c>
      <c r="BM2387" s="48" t="s">
        <v>234</v>
      </c>
      <c r="BN2387" s="58">
        <v>43405.545680555551</v>
      </c>
    </row>
    <row r="2388" spans="1:66" x14ac:dyDescent="0.25">
      <c r="A2388" s="48" t="s">
        <v>178</v>
      </c>
      <c r="B2388" s="48" t="s">
        <v>179</v>
      </c>
      <c r="C2388" s="49" t="s">
        <v>35</v>
      </c>
      <c r="D2388" s="49" t="s">
        <v>35</v>
      </c>
      <c r="E2388" s="49" t="s">
        <v>183</v>
      </c>
      <c r="F2388" s="48" t="s">
        <v>183</v>
      </c>
      <c r="G2388" s="48" t="s">
        <v>25047</v>
      </c>
      <c r="H2388" s="48" t="s">
        <v>1746</v>
      </c>
      <c r="I2388" s="48" t="s">
        <v>12</v>
      </c>
      <c r="J2388" s="48" t="s">
        <v>183</v>
      </c>
      <c r="L2388" s="48" t="s">
        <v>183</v>
      </c>
      <c r="M2388" s="48" t="s">
        <v>197</v>
      </c>
      <c r="N2388" s="48" t="s">
        <v>25048</v>
      </c>
      <c r="O2388" s="49" t="s">
        <v>183</v>
      </c>
      <c r="P2388" s="48" t="s">
        <v>183</v>
      </c>
      <c r="Q2388" s="48" t="s">
        <v>183</v>
      </c>
      <c r="R2388" s="48" t="s">
        <v>183</v>
      </c>
      <c r="S2388" s="48" t="s">
        <v>25049</v>
      </c>
      <c r="T2388" s="48" t="s">
        <v>2057</v>
      </c>
      <c r="U2388" s="48" t="s">
        <v>183</v>
      </c>
      <c r="V2388" s="48" t="s">
        <v>183</v>
      </c>
      <c r="W2388" s="48" t="s">
        <v>1344</v>
      </c>
      <c r="X2388" s="48" t="s">
        <v>4974</v>
      </c>
      <c r="Y2388" s="48" t="s">
        <v>222</v>
      </c>
      <c r="Z2388" s="48" t="s">
        <v>25050</v>
      </c>
      <c r="AA2388" s="48" t="s">
        <v>183</v>
      </c>
      <c r="AB2388" s="48" t="s">
        <v>192</v>
      </c>
      <c r="AC2388" s="48" t="s">
        <v>224</v>
      </c>
      <c r="AD2388" s="48" t="s">
        <v>183</v>
      </c>
      <c r="AE2388" s="48" t="s">
        <v>183</v>
      </c>
      <c r="AF2388" s="48" t="s">
        <v>183</v>
      </c>
      <c r="AG2388" s="48" t="s">
        <v>183</v>
      </c>
      <c r="AH2388" s="48" t="s">
        <v>183</v>
      </c>
      <c r="AI2388" s="48" t="s">
        <v>183</v>
      </c>
      <c r="AJ2388" s="48" t="s">
        <v>183</v>
      </c>
      <c r="AK2388" s="48" t="s">
        <v>183</v>
      </c>
      <c r="AL2388" s="48" t="s">
        <v>183</v>
      </c>
      <c r="AM2388" s="48" t="s">
        <v>25051</v>
      </c>
      <c r="AN2388" s="48" t="s">
        <v>25052</v>
      </c>
      <c r="AO2388" s="48" t="s">
        <v>228</v>
      </c>
      <c r="AP2388" s="48" t="s">
        <v>1032</v>
      </c>
      <c r="AQ2388" s="48" t="s">
        <v>4779</v>
      </c>
      <c r="AR2388" s="48" t="s">
        <v>183</v>
      </c>
      <c r="AS2388" s="48" t="s">
        <v>183</v>
      </c>
      <c r="AT2388" s="48" t="s">
        <v>183</v>
      </c>
      <c r="AU2388" s="48" t="s">
        <v>183</v>
      </c>
      <c r="AV2388" s="48" t="s">
        <v>183</v>
      </c>
      <c r="AW2388" s="48" t="s">
        <v>183</v>
      </c>
      <c r="AX2388" s="48" t="s">
        <v>183</v>
      </c>
      <c r="AY2388" s="58" t="s">
        <v>183</v>
      </c>
      <c r="AZ2388" s="48" t="s">
        <v>2067</v>
      </c>
      <c r="BA2388" s="50" t="s">
        <v>183</v>
      </c>
      <c r="BB2388" s="50" t="s">
        <v>183</v>
      </c>
      <c r="BC2388" s="48" t="s">
        <v>234</v>
      </c>
      <c r="BD2388" s="48" t="s">
        <v>234</v>
      </c>
      <c r="BE2388" s="50" t="s">
        <v>234</v>
      </c>
      <c r="BF2388" s="50" t="s">
        <v>234</v>
      </c>
      <c r="BG2388" s="48" t="s">
        <v>234</v>
      </c>
      <c r="BH2388" s="48" t="s">
        <v>234</v>
      </c>
      <c r="BI2388" s="50" t="s">
        <v>234</v>
      </c>
      <c r="BJ2388" s="50" t="s">
        <v>234</v>
      </c>
      <c r="BK2388" s="48" t="s">
        <v>234</v>
      </c>
      <c r="BL2388" s="48" t="s">
        <v>234</v>
      </c>
      <c r="BM2388" s="48" t="s">
        <v>234</v>
      </c>
      <c r="BN2388" s="58">
        <v>43405.545681331016</v>
      </c>
    </row>
    <row r="2389" spans="1:66" x14ac:dyDescent="0.25">
      <c r="A2389" s="48" t="s">
        <v>178</v>
      </c>
      <c r="B2389" s="48" t="s">
        <v>179</v>
      </c>
      <c r="C2389" s="49" t="s">
        <v>35</v>
      </c>
      <c r="D2389" s="49" t="s">
        <v>35</v>
      </c>
      <c r="E2389" s="49" t="s">
        <v>183</v>
      </c>
      <c r="F2389" s="48" t="s">
        <v>183</v>
      </c>
      <c r="G2389" s="48" t="s">
        <v>25053</v>
      </c>
      <c r="H2389" s="48" t="s">
        <v>1746</v>
      </c>
      <c r="I2389" s="48" t="s">
        <v>12</v>
      </c>
      <c r="J2389" s="48" t="s">
        <v>183</v>
      </c>
      <c r="L2389" s="48" t="s">
        <v>183</v>
      </c>
      <c r="M2389" s="48" t="s">
        <v>197</v>
      </c>
      <c r="N2389" s="48" t="s">
        <v>25054</v>
      </c>
      <c r="O2389" s="49" t="s">
        <v>183</v>
      </c>
      <c r="P2389" s="48" t="s">
        <v>183</v>
      </c>
      <c r="Q2389" s="48" t="s">
        <v>183</v>
      </c>
      <c r="R2389" s="48" t="s">
        <v>183</v>
      </c>
      <c r="S2389" s="48" t="s">
        <v>25055</v>
      </c>
      <c r="T2389" s="48" t="s">
        <v>2057</v>
      </c>
      <c r="U2389" s="48" t="s">
        <v>183</v>
      </c>
      <c r="V2389" s="48" t="s">
        <v>183</v>
      </c>
      <c r="W2389" s="48" t="s">
        <v>1344</v>
      </c>
      <c r="X2389" s="48" t="s">
        <v>4974</v>
      </c>
      <c r="Y2389" s="48" t="s">
        <v>222</v>
      </c>
      <c r="Z2389" s="48" t="s">
        <v>25056</v>
      </c>
      <c r="AA2389" s="48" t="s">
        <v>183</v>
      </c>
      <c r="AB2389" s="48" t="s">
        <v>192</v>
      </c>
      <c r="AC2389" s="48" t="s">
        <v>224</v>
      </c>
      <c r="AD2389" s="48" t="s">
        <v>183</v>
      </c>
      <c r="AE2389" s="48" t="s">
        <v>183</v>
      </c>
      <c r="AF2389" s="48" t="s">
        <v>183</v>
      </c>
      <c r="AG2389" s="48" t="s">
        <v>183</v>
      </c>
      <c r="AH2389" s="48" t="s">
        <v>183</v>
      </c>
      <c r="AI2389" s="48" t="s">
        <v>183</v>
      </c>
      <c r="AJ2389" s="48" t="s">
        <v>183</v>
      </c>
      <c r="AK2389" s="48" t="s">
        <v>183</v>
      </c>
      <c r="AL2389" s="48" t="s">
        <v>183</v>
      </c>
      <c r="AM2389" s="48" t="s">
        <v>25057</v>
      </c>
      <c r="AN2389" s="48" t="s">
        <v>25058</v>
      </c>
      <c r="AO2389" s="48" t="s">
        <v>228</v>
      </c>
      <c r="AP2389" s="48" t="s">
        <v>1032</v>
      </c>
      <c r="AQ2389" s="48" t="s">
        <v>4779</v>
      </c>
      <c r="AR2389" s="48" t="s">
        <v>183</v>
      </c>
      <c r="AS2389" s="48" t="s">
        <v>183</v>
      </c>
      <c r="AT2389" s="48" t="s">
        <v>183</v>
      </c>
      <c r="AU2389" s="48" t="s">
        <v>183</v>
      </c>
      <c r="AV2389" s="48" t="s">
        <v>183</v>
      </c>
      <c r="AW2389" s="48" t="s">
        <v>183</v>
      </c>
      <c r="AX2389" s="48" t="s">
        <v>183</v>
      </c>
      <c r="AY2389" s="58" t="s">
        <v>183</v>
      </c>
      <c r="AZ2389" s="48" t="s">
        <v>2067</v>
      </c>
      <c r="BA2389" s="50" t="s">
        <v>183</v>
      </c>
      <c r="BB2389" s="50" t="s">
        <v>183</v>
      </c>
      <c r="BC2389" s="48" t="s">
        <v>234</v>
      </c>
      <c r="BD2389" s="48" t="s">
        <v>234</v>
      </c>
      <c r="BE2389" s="50" t="s">
        <v>234</v>
      </c>
      <c r="BF2389" s="50" t="s">
        <v>234</v>
      </c>
      <c r="BG2389" s="48" t="s">
        <v>234</v>
      </c>
      <c r="BH2389" s="48" t="s">
        <v>234</v>
      </c>
      <c r="BI2389" s="50" t="s">
        <v>234</v>
      </c>
      <c r="BJ2389" s="50" t="s">
        <v>234</v>
      </c>
      <c r="BK2389" s="48" t="s">
        <v>234</v>
      </c>
      <c r="BL2389" s="48" t="s">
        <v>234</v>
      </c>
      <c r="BM2389" s="48" t="s">
        <v>234</v>
      </c>
      <c r="BN2389" s="58">
        <v>43405.545682094904</v>
      </c>
    </row>
    <row r="2390" spans="1:66" x14ac:dyDescent="0.25">
      <c r="A2390" s="48" t="s">
        <v>178</v>
      </c>
      <c r="B2390" s="48" t="s">
        <v>179</v>
      </c>
      <c r="C2390" s="49" t="s">
        <v>35</v>
      </c>
      <c r="D2390" s="49" t="s">
        <v>35</v>
      </c>
      <c r="E2390" s="49" t="s">
        <v>183</v>
      </c>
      <c r="F2390" s="48" t="s">
        <v>183</v>
      </c>
      <c r="G2390" s="48" t="s">
        <v>25059</v>
      </c>
      <c r="H2390" s="48" t="s">
        <v>1746</v>
      </c>
      <c r="I2390" s="48" t="s">
        <v>12</v>
      </c>
      <c r="J2390" s="48" t="s">
        <v>183</v>
      </c>
      <c r="L2390" s="48" t="s">
        <v>183</v>
      </c>
      <c r="M2390" s="48" t="s">
        <v>197</v>
      </c>
      <c r="N2390" s="48" t="s">
        <v>25060</v>
      </c>
      <c r="O2390" s="49" t="s">
        <v>183</v>
      </c>
      <c r="P2390" s="48" t="s">
        <v>183</v>
      </c>
      <c r="Q2390" s="48" t="s">
        <v>183</v>
      </c>
      <c r="R2390" s="48" t="s">
        <v>183</v>
      </c>
      <c r="S2390" s="48" t="s">
        <v>25061</v>
      </c>
      <c r="T2390" s="48" t="s">
        <v>2057</v>
      </c>
      <c r="U2390" s="48" t="s">
        <v>183</v>
      </c>
      <c r="V2390" s="48" t="s">
        <v>183</v>
      </c>
      <c r="W2390" s="48" t="s">
        <v>1344</v>
      </c>
      <c r="X2390" s="48" t="s">
        <v>4974</v>
      </c>
      <c r="Y2390" s="48" t="s">
        <v>25062</v>
      </c>
      <c r="Z2390" s="48" t="s">
        <v>25063</v>
      </c>
      <c r="AA2390" s="48" t="s">
        <v>25064</v>
      </c>
      <c r="AB2390" s="48" t="s">
        <v>192</v>
      </c>
      <c r="AC2390" s="48" t="s">
        <v>224</v>
      </c>
      <c r="AD2390" s="48" t="s">
        <v>183</v>
      </c>
      <c r="AE2390" s="48" t="s">
        <v>183</v>
      </c>
      <c r="AF2390" s="48" t="s">
        <v>25065</v>
      </c>
      <c r="AG2390" s="48" t="s">
        <v>183</v>
      </c>
      <c r="AH2390" s="48" t="s">
        <v>183</v>
      </c>
      <c r="AI2390" s="48" t="s">
        <v>183</v>
      </c>
      <c r="AJ2390" s="48" t="s">
        <v>183</v>
      </c>
      <c r="AK2390" s="48" t="s">
        <v>183</v>
      </c>
      <c r="AL2390" s="48" t="s">
        <v>183</v>
      </c>
      <c r="AM2390" s="48" t="s">
        <v>25066</v>
      </c>
      <c r="AN2390" s="48" t="s">
        <v>25067</v>
      </c>
      <c r="AO2390" s="48" t="s">
        <v>228</v>
      </c>
      <c r="AP2390" s="48" t="s">
        <v>1032</v>
      </c>
      <c r="AQ2390" s="48" t="s">
        <v>4779</v>
      </c>
      <c r="AR2390" s="48" t="s">
        <v>183</v>
      </c>
      <c r="AS2390" s="48" t="s">
        <v>183</v>
      </c>
      <c r="AT2390" s="48" t="s">
        <v>183</v>
      </c>
      <c r="AU2390" s="48" t="s">
        <v>183</v>
      </c>
      <c r="AV2390" s="48" t="s">
        <v>183</v>
      </c>
      <c r="AW2390" s="48" t="s">
        <v>183</v>
      </c>
      <c r="AX2390" s="48" t="s">
        <v>183</v>
      </c>
      <c r="AY2390" s="58" t="s">
        <v>183</v>
      </c>
      <c r="AZ2390" s="48" t="s">
        <v>2067</v>
      </c>
      <c r="BA2390" s="50" t="s">
        <v>183</v>
      </c>
      <c r="BB2390" s="50" t="s">
        <v>183</v>
      </c>
      <c r="BC2390" s="48" t="s">
        <v>234</v>
      </c>
      <c r="BD2390" s="48" t="s">
        <v>234</v>
      </c>
      <c r="BE2390" s="50" t="s">
        <v>234</v>
      </c>
      <c r="BF2390" s="50" t="s">
        <v>234</v>
      </c>
      <c r="BG2390" s="48" t="s">
        <v>234</v>
      </c>
      <c r="BH2390" s="48" t="s">
        <v>234</v>
      </c>
      <c r="BI2390" s="50" t="s">
        <v>234</v>
      </c>
      <c r="BJ2390" s="50" t="s">
        <v>234</v>
      </c>
      <c r="BK2390" s="48" t="s">
        <v>234</v>
      </c>
      <c r="BL2390" s="48" t="s">
        <v>234</v>
      </c>
      <c r="BM2390" s="48" t="s">
        <v>234</v>
      </c>
      <c r="BN2390" s="58">
        <v>43405.54568278935</v>
      </c>
    </row>
    <row r="2391" spans="1:66" x14ac:dyDescent="0.25">
      <c r="A2391" s="48" t="s">
        <v>178</v>
      </c>
      <c r="B2391" s="48" t="s">
        <v>179</v>
      </c>
      <c r="C2391" s="49" t="s">
        <v>35</v>
      </c>
      <c r="D2391" s="49" t="s">
        <v>35</v>
      </c>
      <c r="E2391" s="49" t="s">
        <v>183</v>
      </c>
      <c r="F2391" s="48" t="s">
        <v>183</v>
      </c>
      <c r="G2391" s="48" t="s">
        <v>25068</v>
      </c>
      <c r="H2391" s="48" t="s">
        <v>1746</v>
      </c>
      <c r="I2391" s="48" t="s">
        <v>12</v>
      </c>
      <c r="J2391" s="48" t="s">
        <v>183</v>
      </c>
      <c r="L2391" s="48" t="s">
        <v>183</v>
      </c>
      <c r="M2391" s="48" t="s">
        <v>197</v>
      </c>
      <c r="N2391" s="48" t="s">
        <v>25069</v>
      </c>
      <c r="O2391" s="49" t="s">
        <v>183</v>
      </c>
      <c r="P2391" s="48" t="s">
        <v>183</v>
      </c>
      <c r="Q2391" s="48" t="s">
        <v>183</v>
      </c>
      <c r="R2391" s="48" t="s">
        <v>183</v>
      </c>
      <c r="S2391" s="48" t="s">
        <v>25070</v>
      </c>
      <c r="T2391" s="48" t="s">
        <v>2057</v>
      </c>
      <c r="U2391" s="48" t="s">
        <v>183</v>
      </c>
      <c r="V2391" s="48" t="s">
        <v>183</v>
      </c>
      <c r="W2391" s="48" t="s">
        <v>1344</v>
      </c>
      <c r="X2391" s="48" t="s">
        <v>4974</v>
      </c>
      <c r="Y2391" s="48" t="s">
        <v>222</v>
      </c>
      <c r="Z2391" s="48" t="s">
        <v>25071</v>
      </c>
      <c r="AA2391" s="48" t="s">
        <v>183</v>
      </c>
      <c r="AB2391" s="48" t="s">
        <v>192</v>
      </c>
      <c r="AC2391" s="48" t="s">
        <v>224</v>
      </c>
      <c r="AD2391" s="48" t="s">
        <v>183</v>
      </c>
      <c r="AE2391" s="48" t="s">
        <v>183</v>
      </c>
      <c r="AF2391" s="48" t="s">
        <v>183</v>
      </c>
      <c r="AG2391" s="48" t="s">
        <v>183</v>
      </c>
      <c r="AH2391" s="48" t="s">
        <v>183</v>
      </c>
      <c r="AI2391" s="48" t="s">
        <v>183</v>
      </c>
      <c r="AJ2391" s="48" t="s">
        <v>183</v>
      </c>
      <c r="AK2391" s="48" t="s">
        <v>183</v>
      </c>
      <c r="AL2391" s="48" t="s">
        <v>183</v>
      </c>
      <c r="AM2391" s="48" t="s">
        <v>25072</v>
      </c>
      <c r="AN2391" s="48" t="s">
        <v>25073</v>
      </c>
      <c r="AO2391" s="48" t="s">
        <v>228</v>
      </c>
      <c r="AP2391" s="48" t="s">
        <v>1032</v>
      </c>
      <c r="AQ2391" s="48" t="s">
        <v>4779</v>
      </c>
      <c r="AR2391" s="48" t="s">
        <v>183</v>
      </c>
      <c r="AS2391" s="48" t="s">
        <v>183</v>
      </c>
      <c r="AT2391" s="48" t="s">
        <v>183</v>
      </c>
      <c r="AU2391" s="48" t="s">
        <v>183</v>
      </c>
      <c r="AV2391" s="48" t="s">
        <v>183</v>
      </c>
      <c r="AW2391" s="48" t="s">
        <v>183</v>
      </c>
      <c r="AX2391" s="48" t="s">
        <v>183</v>
      </c>
      <c r="AY2391" s="58" t="s">
        <v>183</v>
      </c>
      <c r="AZ2391" s="48" t="s">
        <v>2067</v>
      </c>
      <c r="BA2391" s="50" t="s">
        <v>183</v>
      </c>
      <c r="BB2391" s="50" t="s">
        <v>183</v>
      </c>
      <c r="BC2391" s="48" t="s">
        <v>234</v>
      </c>
      <c r="BD2391" s="48" t="s">
        <v>234</v>
      </c>
      <c r="BE2391" s="50" t="s">
        <v>234</v>
      </c>
      <c r="BF2391" s="50" t="s">
        <v>234</v>
      </c>
      <c r="BG2391" s="48" t="s">
        <v>234</v>
      </c>
      <c r="BH2391" s="48" t="s">
        <v>234</v>
      </c>
      <c r="BI2391" s="50" t="s">
        <v>234</v>
      </c>
      <c r="BJ2391" s="50" t="s">
        <v>234</v>
      </c>
      <c r="BK2391" s="48" t="s">
        <v>234</v>
      </c>
      <c r="BL2391" s="48" t="s">
        <v>234</v>
      </c>
      <c r="BM2391" s="48" t="s">
        <v>234</v>
      </c>
      <c r="BN2391" s="58">
        <v>43405.545683483797</v>
      </c>
    </row>
    <row r="2392" spans="1:66" x14ac:dyDescent="0.25">
      <c r="A2392" s="48" t="s">
        <v>178</v>
      </c>
      <c r="B2392" s="48" t="s">
        <v>179</v>
      </c>
      <c r="C2392" s="49" t="s">
        <v>35</v>
      </c>
      <c r="D2392" s="49" t="s">
        <v>35</v>
      </c>
      <c r="E2392" s="49" t="s">
        <v>183</v>
      </c>
      <c r="F2392" s="48" t="s">
        <v>183</v>
      </c>
      <c r="G2392" s="48" t="s">
        <v>25074</v>
      </c>
      <c r="H2392" s="48" t="s">
        <v>1746</v>
      </c>
      <c r="I2392" s="48" t="s">
        <v>12</v>
      </c>
      <c r="J2392" s="48" t="s">
        <v>183</v>
      </c>
      <c r="L2392" s="48" t="s">
        <v>183</v>
      </c>
      <c r="M2392" s="48" t="s">
        <v>197</v>
      </c>
      <c r="N2392" s="48" t="s">
        <v>25075</v>
      </c>
      <c r="O2392" s="49" t="s">
        <v>183</v>
      </c>
      <c r="P2392" s="48" t="s">
        <v>183</v>
      </c>
      <c r="Q2392" s="48" t="s">
        <v>183</v>
      </c>
      <c r="R2392" s="48" t="s">
        <v>183</v>
      </c>
      <c r="S2392" s="48" t="s">
        <v>25076</v>
      </c>
      <c r="T2392" s="48" t="s">
        <v>2057</v>
      </c>
      <c r="U2392" s="48" t="s">
        <v>183</v>
      </c>
      <c r="V2392" s="48" t="s">
        <v>183</v>
      </c>
      <c r="W2392" s="48" t="s">
        <v>1344</v>
      </c>
      <c r="X2392" s="48" t="s">
        <v>4974</v>
      </c>
      <c r="Y2392" s="48" t="s">
        <v>222</v>
      </c>
      <c r="Z2392" s="48" t="s">
        <v>25077</v>
      </c>
      <c r="AA2392" s="48" t="s">
        <v>183</v>
      </c>
      <c r="AB2392" s="48" t="s">
        <v>192</v>
      </c>
      <c r="AC2392" s="48" t="s">
        <v>224</v>
      </c>
      <c r="AD2392" s="48" t="s">
        <v>183</v>
      </c>
      <c r="AE2392" s="48" t="s">
        <v>183</v>
      </c>
      <c r="AF2392" s="48" t="s">
        <v>183</v>
      </c>
      <c r="AG2392" s="48" t="s">
        <v>183</v>
      </c>
      <c r="AH2392" s="48" t="s">
        <v>183</v>
      </c>
      <c r="AI2392" s="48" t="s">
        <v>183</v>
      </c>
      <c r="AJ2392" s="48" t="s">
        <v>183</v>
      </c>
      <c r="AK2392" s="48" t="s">
        <v>183</v>
      </c>
      <c r="AL2392" s="48" t="s">
        <v>183</v>
      </c>
      <c r="AM2392" s="48" t="s">
        <v>25078</v>
      </c>
      <c r="AN2392" s="48" t="s">
        <v>25079</v>
      </c>
      <c r="AO2392" s="48" t="s">
        <v>228</v>
      </c>
      <c r="AP2392" s="48" t="s">
        <v>1032</v>
      </c>
      <c r="AQ2392" s="48" t="s">
        <v>4779</v>
      </c>
      <c r="AR2392" s="48" t="s">
        <v>183</v>
      </c>
      <c r="AS2392" s="48" t="s">
        <v>183</v>
      </c>
      <c r="AT2392" s="48" t="s">
        <v>183</v>
      </c>
      <c r="AU2392" s="48" t="s">
        <v>183</v>
      </c>
      <c r="AV2392" s="48" t="s">
        <v>183</v>
      </c>
      <c r="AW2392" s="48" t="s">
        <v>183</v>
      </c>
      <c r="AX2392" s="48" t="s">
        <v>183</v>
      </c>
      <c r="AY2392" s="58" t="s">
        <v>183</v>
      </c>
      <c r="AZ2392" s="48" t="s">
        <v>2067</v>
      </c>
      <c r="BA2392" s="50" t="s">
        <v>183</v>
      </c>
      <c r="BB2392" s="50" t="s">
        <v>183</v>
      </c>
      <c r="BC2392" s="48" t="s">
        <v>234</v>
      </c>
      <c r="BD2392" s="48" t="s">
        <v>234</v>
      </c>
      <c r="BE2392" s="50" t="s">
        <v>234</v>
      </c>
      <c r="BF2392" s="50" t="s">
        <v>234</v>
      </c>
      <c r="BG2392" s="48" t="s">
        <v>234</v>
      </c>
      <c r="BH2392" s="48" t="s">
        <v>234</v>
      </c>
      <c r="BI2392" s="50" t="s">
        <v>234</v>
      </c>
      <c r="BJ2392" s="50" t="s">
        <v>234</v>
      </c>
      <c r="BK2392" s="48" t="s">
        <v>234</v>
      </c>
      <c r="BL2392" s="48" t="s">
        <v>234</v>
      </c>
      <c r="BM2392" s="48" t="s">
        <v>234</v>
      </c>
      <c r="BN2392" s="58">
        <v>43405.545684108794</v>
      </c>
    </row>
    <row r="2393" spans="1:66" x14ac:dyDescent="0.25">
      <c r="A2393" s="48" t="s">
        <v>178</v>
      </c>
      <c r="B2393" s="48" t="s">
        <v>179</v>
      </c>
      <c r="C2393" s="49" t="s">
        <v>35</v>
      </c>
      <c r="D2393" s="49" t="s">
        <v>35</v>
      </c>
      <c r="E2393" s="49" t="s">
        <v>183</v>
      </c>
      <c r="F2393" s="48" t="s">
        <v>183</v>
      </c>
      <c r="G2393" s="48" t="s">
        <v>25080</v>
      </c>
      <c r="H2393" s="48" t="s">
        <v>1746</v>
      </c>
      <c r="I2393" s="48" t="s">
        <v>12</v>
      </c>
      <c r="J2393" s="48" t="s">
        <v>183</v>
      </c>
      <c r="L2393" s="48" t="s">
        <v>183</v>
      </c>
      <c r="M2393" s="48" t="s">
        <v>197</v>
      </c>
      <c r="N2393" s="48" t="s">
        <v>25081</v>
      </c>
      <c r="O2393" s="49" t="s">
        <v>183</v>
      </c>
      <c r="P2393" s="48" t="s">
        <v>183</v>
      </c>
      <c r="Q2393" s="48" t="s">
        <v>183</v>
      </c>
      <c r="R2393" s="48" t="s">
        <v>183</v>
      </c>
      <c r="S2393" s="48" t="s">
        <v>620</v>
      </c>
      <c r="T2393" s="48" t="s">
        <v>414</v>
      </c>
      <c r="U2393" s="48" t="s">
        <v>183</v>
      </c>
      <c r="V2393" s="48" t="s">
        <v>183</v>
      </c>
      <c r="W2393" s="48" t="s">
        <v>417</v>
      </c>
      <c r="X2393" s="48" t="s">
        <v>25082</v>
      </c>
      <c r="Y2393" s="48" t="s">
        <v>222</v>
      </c>
      <c r="Z2393" s="48" t="s">
        <v>183</v>
      </c>
      <c r="AA2393" s="48" t="s">
        <v>25083</v>
      </c>
      <c r="AB2393" s="48" t="s">
        <v>192</v>
      </c>
      <c r="AC2393" s="48" t="s">
        <v>224</v>
      </c>
      <c r="AD2393" s="48" t="s">
        <v>183</v>
      </c>
      <c r="AE2393" s="48" t="s">
        <v>183</v>
      </c>
      <c r="AF2393" s="48" t="s">
        <v>183</v>
      </c>
      <c r="AG2393" s="48" t="s">
        <v>183</v>
      </c>
      <c r="AH2393" s="48" t="s">
        <v>183</v>
      </c>
      <c r="AI2393" s="48" t="s">
        <v>183</v>
      </c>
      <c r="AJ2393" s="48" t="s">
        <v>183</v>
      </c>
      <c r="AK2393" s="48" t="s">
        <v>183</v>
      </c>
      <c r="AL2393" s="48" t="s">
        <v>183</v>
      </c>
      <c r="AM2393" s="48" t="s">
        <v>25084</v>
      </c>
      <c r="AN2393" s="48" t="s">
        <v>25085</v>
      </c>
      <c r="AO2393" s="48" t="s">
        <v>228</v>
      </c>
      <c r="AP2393" s="48" t="s">
        <v>1032</v>
      </c>
      <c r="AQ2393" s="48" t="s">
        <v>4779</v>
      </c>
      <c r="AR2393" s="48" t="s">
        <v>183</v>
      </c>
      <c r="AS2393" s="48" t="s">
        <v>183</v>
      </c>
      <c r="AT2393" s="48" t="s">
        <v>183</v>
      </c>
      <c r="AU2393" s="48" t="s">
        <v>183</v>
      </c>
      <c r="AV2393" s="48" t="s">
        <v>183</v>
      </c>
      <c r="AW2393" s="48" t="s">
        <v>183</v>
      </c>
      <c r="AX2393" s="48" t="s">
        <v>183</v>
      </c>
      <c r="AY2393" s="58" t="s">
        <v>183</v>
      </c>
      <c r="AZ2393" s="48" t="s">
        <v>2067</v>
      </c>
      <c r="BA2393" s="50" t="s">
        <v>183</v>
      </c>
      <c r="BB2393" s="50" t="s">
        <v>183</v>
      </c>
      <c r="BC2393" s="48" t="s">
        <v>234</v>
      </c>
      <c r="BD2393" s="48" t="s">
        <v>234</v>
      </c>
      <c r="BE2393" s="50" t="s">
        <v>234</v>
      </c>
      <c r="BF2393" s="50" t="s">
        <v>234</v>
      </c>
      <c r="BG2393" s="48" t="s">
        <v>234</v>
      </c>
      <c r="BH2393" s="48" t="s">
        <v>234</v>
      </c>
      <c r="BI2393" s="50" t="s">
        <v>234</v>
      </c>
      <c r="BJ2393" s="50" t="s">
        <v>234</v>
      </c>
      <c r="BK2393" s="48" t="s">
        <v>234</v>
      </c>
      <c r="BL2393" s="48" t="s">
        <v>234</v>
      </c>
      <c r="BM2393" s="48" t="s">
        <v>234</v>
      </c>
      <c r="BN2393" s="58">
        <v>43405.545684756944</v>
      </c>
    </row>
    <row r="2394" spans="1:66" x14ac:dyDescent="0.25">
      <c r="A2394" s="48" t="s">
        <v>178</v>
      </c>
      <c r="B2394" s="48" t="s">
        <v>179</v>
      </c>
      <c r="C2394" s="49" t="s">
        <v>35</v>
      </c>
      <c r="D2394" s="49" t="s">
        <v>35</v>
      </c>
      <c r="E2394" s="49" t="s">
        <v>183</v>
      </c>
      <c r="F2394" s="48" t="s">
        <v>183</v>
      </c>
      <c r="G2394" s="48" t="s">
        <v>25086</v>
      </c>
      <c r="H2394" s="48" t="s">
        <v>1746</v>
      </c>
      <c r="I2394" s="48" t="s">
        <v>12</v>
      </c>
      <c r="J2394" s="48" t="s">
        <v>183</v>
      </c>
      <c r="L2394" s="48" t="s">
        <v>183</v>
      </c>
      <c r="M2394" s="48" t="s">
        <v>197</v>
      </c>
      <c r="N2394" s="48" t="s">
        <v>11419</v>
      </c>
      <c r="O2394" s="49" t="s">
        <v>183</v>
      </c>
      <c r="P2394" s="48" t="s">
        <v>183</v>
      </c>
      <c r="Q2394" s="48" t="s">
        <v>183</v>
      </c>
      <c r="R2394" s="48" t="s">
        <v>183</v>
      </c>
      <c r="S2394" s="48" t="s">
        <v>25087</v>
      </c>
      <c r="T2394" s="48" t="s">
        <v>414</v>
      </c>
      <c r="U2394" s="48" t="s">
        <v>183</v>
      </c>
      <c r="V2394" s="48" t="s">
        <v>183</v>
      </c>
      <c r="W2394" s="48" t="s">
        <v>417</v>
      </c>
      <c r="X2394" s="48" t="s">
        <v>25088</v>
      </c>
      <c r="Y2394" s="48" t="s">
        <v>13689</v>
      </c>
      <c r="Z2394" s="48" t="s">
        <v>183</v>
      </c>
      <c r="AA2394" s="48" t="s">
        <v>25089</v>
      </c>
      <c r="AB2394" s="48" t="s">
        <v>192</v>
      </c>
      <c r="AC2394" s="48" t="s">
        <v>224</v>
      </c>
      <c r="AD2394" s="48" t="s">
        <v>183</v>
      </c>
      <c r="AE2394" s="48" t="s">
        <v>183</v>
      </c>
      <c r="AF2394" s="48" t="s">
        <v>183</v>
      </c>
      <c r="AG2394" s="48" t="s">
        <v>183</v>
      </c>
      <c r="AH2394" s="48" t="s">
        <v>183</v>
      </c>
      <c r="AI2394" s="48" t="s">
        <v>183</v>
      </c>
      <c r="AJ2394" s="48" t="s">
        <v>183</v>
      </c>
      <c r="AK2394" s="48" t="s">
        <v>183</v>
      </c>
      <c r="AL2394" s="48" t="s">
        <v>183</v>
      </c>
      <c r="AM2394" s="48" t="s">
        <v>25090</v>
      </c>
      <c r="AN2394" s="48" t="s">
        <v>25091</v>
      </c>
      <c r="AO2394" s="48" t="s">
        <v>228</v>
      </c>
      <c r="AP2394" s="48" t="s">
        <v>1032</v>
      </c>
      <c r="AQ2394" s="48" t="s">
        <v>4779</v>
      </c>
      <c r="AR2394" s="48" t="s">
        <v>183</v>
      </c>
      <c r="AS2394" s="48" t="s">
        <v>183</v>
      </c>
      <c r="AT2394" s="48" t="s">
        <v>183</v>
      </c>
      <c r="AU2394" s="48" t="s">
        <v>183</v>
      </c>
      <c r="AV2394" s="48" t="s">
        <v>183</v>
      </c>
      <c r="AW2394" s="48" t="s">
        <v>183</v>
      </c>
      <c r="AX2394" s="48" t="s">
        <v>183</v>
      </c>
      <c r="AY2394" s="58" t="s">
        <v>183</v>
      </c>
      <c r="AZ2394" s="48" t="s">
        <v>2067</v>
      </c>
      <c r="BA2394" s="50" t="s">
        <v>183</v>
      </c>
      <c r="BB2394" s="50" t="s">
        <v>183</v>
      </c>
      <c r="BC2394" s="48" t="s">
        <v>234</v>
      </c>
      <c r="BD2394" s="48" t="s">
        <v>234</v>
      </c>
      <c r="BE2394" s="50" t="s">
        <v>234</v>
      </c>
      <c r="BF2394" s="50" t="s">
        <v>234</v>
      </c>
      <c r="BG2394" s="48" t="s">
        <v>234</v>
      </c>
      <c r="BH2394" s="48" t="s">
        <v>234</v>
      </c>
      <c r="BI2394" s="50" t="s">
        <v>234</v>
      </c>
      <c r="BJ2394" s="50" t="s">
        <v>234</v>
      </c>
      <c r="BK2394" s="48" t="s">
        <v>234</v>
      </c>
      <c r="BL2394" s="48" t="s">
        <v>234</v>
      </c>
      <c r="BM2394" s="48" t="s">
        <v>234</v>
      </c>
      <c r="BN2394" s="58">
        <v>43405.545685416662</v>
      </c>
    </row>
    <row r="2395" spans="1:66" x14ac:dyDescent="0.25">
      <c r="A2395" s="48" t="s">
        <v>178</v>
      </c>
      <c r="B2395" s="48" t="s">
        <v>179</v>
      </c>
      <c r="C2395" s="49" t="s">
        <v>35</v>
      </c>
      <c r="D2395" s="49" t="s">
        <v>35</v>
      </c>
      <c r="E2395" s="49" t="s">
        <v>183</v>
      </c>
      <c r="F2395" s="48" t="s">
        <v>183</v>
      </c>
      <c r="G2395" s="48" t="s">
        <v>25092</v>
      </c>
      <c r="H2395" s="48" t="s">
        <v>1746</v>
      </c>
      <c r="I2395" s="48" t="s">
        <v>12</v>
      </c>
      <c r="J2395" s="48" t="s">
        <v>183</v>
      </c>
      <c r="L2395" s="48" t="s">
        <v>183</v>
      </c>
      <c r="M2395" s="48" t="s">
        <v>197</v>
      </c>
      <c r="N2395" s="48" t="s">
        <v>25093</v>
      </c>
      <c r="O2395" s="49" t="s">
        <v>183</v>
      </c>
      <c r="P2395" s="48" t="s">
        <v>183</v>
      </c>
      <c r="Q2395" s="48" t="s">
        <v>183</v>
      </c>
      <c r="R2395" s="48" t="s">
        <v>183</v>
      </c>
      <c r="S2395" s="48" t="s">
        <v>1692</v>
      </c>
      <c r="T2395" s="48" t="s">
        <v>414</v>
      </c>
      <c r="U2395" s="48" t="s">
        <v>183</v>
      </c>
      <c r="V2395" s="48" t="s">
        <v>183</v>
      </c>
      <c r="W2395" s="48" t="s">
        <v>417</v>
      </c>
      <c r="X2395" s="48" t="s">
        <v>25094</v>
      </c>
      <c r="Y2395" s="48" t="s">
        <v>25095</v>
      </c>
      <c r="Z2395" s="48" t="s">
        <v>25096</v>
      </c>
      <c r="AA2395" s="48" t="s">
        <v>25097</v>
      </c>
      <c r="AB2395" s="48" t="s">
        <v>192</v>
      </c>
      <c r="AC2395" s="48" t="s">
        <v>224</v>
      </c>
      <c r="AD2395" s="48" t="s">
        <v>183</v>
      </c>
      <c r="AE2395" s="48" t="s">
        <v>183</v>
      </c>
      <c r="AF2395" s="48" t="s">
        <v>183</v>
      </c>
      <c r="AG2395" s="48" t="s">
        <v>183</v>
      </c>
      <c r="AH2395" s="48" t="s">
        <v>183</v>
      </c>
      <c r="AI2395" s="48" t="s">
        <v>183</v>
      </c>
      <c r="AJ2395" s="48" t="s">
        <v>183</v>
      </c>
      <c r="AK2395" s="48" t="s">
        <v>183</v>
      </c>
      <c r="AL2395" s="48" t="s">
        <v>183</v>
      </c>
      <c r="AM2395" s="48" t="s">
        <v>25098</v>
      </c>
      <c r="AN2395" s="48" t="s">
        <v>25099</v>
      </c>
      <c r="AO2395" s="48" t="s">
        <v>228</v>
      </c>
      <c r="AP2395" s="48" t="s">
        <v>1032</v>
      </c>
      <c r="AQ2395" s="48" t="s">
        <v>4779</v>
      </c>
      <c r="AR2395" s="48" t="s">
        <v>183</v>
      </c>
      <c r="AS2395" s="48" t="s">
        <v>183</v>
      </c>
      <c r="AT2395" s="48" t="s">
        <v>183</v>
      </c>
      <c r="AU2395" s="48" t="s">
        <v>183</v>
      </c>
      <c r="AV2395" s="48" t="s">
        <v>183</v>
      </c>
      <c r="AW2395" s="48" t="s">
        <v>183</v>
      </c>
      <c r="AX2395" s="48" t="s">
        <v>183</v>
      </c>
      <c r="AY2395" s="58" t="s">
        <v>183</v>
      </c>
      <c r="AZ2395" s="48" t="s">
        <v>2067</v>
      </c>
      <c r="BA2395" s="50" t="s">
        <v>183</v>
      </c>
      <c r="BB2395" s="50" t="s">
        <v>183</v>
      </c>
      <c r="BC2395" s="48" t="s">
        <v>234</v>
      </c>
      <c r="BD2395" s="48" t="s">
        <v>234</v>
      </c>
      <c r="BE2395" s="50" t="s">
        <v>234</v>
      </c>
      <c r="BF2395" s="50" t="s">
        <v>234</v>
      </c>
      <c r="BG2395" s="48" t="s">
        <v>234</v>
      </c>
      <c r="BH2395" s="48" t="s">
        <v>234</v>
      </c>
      <c r="BI2395" s="50" t="s">
        <v>234</v>
      </c>
      <c r="BJ2395" s="50" t="s">
        <v>234</v>
      </c>
      <c r="BK2395" s="48" t="s">
        <v>234</v>
      </c>
      <c r="BL2395" s="48" t="s">
        <v>234</v>
      </c>
      <c r="BM2395" s="48" t="s">
        <v>234</v>
      </c>
      <c r="BN2395" s="58">
        <v>43405.545686076388</v>
      </c>
    </row>
    <row r="2396" spans="1:66" x14ac:dyDescent="0.25">
      <c r="A2396" s="48" t="s">
        <v>178</v>
      </c>
      <c r="B2396" s="48" t="s">
        <v>179</v>
      </c>
      <c r="C2396" s="49" t="s">
        <v>35</v>
      </c>
      <c r="D2396" s="49" t="s">
        <v>35</v>
      </c>
      <c r="E2396" s="49" t="s">
        <v>183</v>
      </c>
      <c r="F2396" s="48" t="s">
        <v>183</v>
      </c>
      <c r="G2396" s="48" t="s">
        <v>25100</v>
      </c>
      <c r="H2396" s="48" t="s">
        <v>1746</v>
      </c>
      <c r="I2396" s="48" t="s">
        <v>12</v>
      </c>
      <c r="J2396" s="48" t="s">
        <v>183</v>
      </c>
      <c r="L2396" s="48" t="s">
        <v>183</v>
      </c>
      <c r="M2396" s="48" t="s">
        <v>197</v>
      </c>
      <c r="N2396" s="48" t="s">
        <v>25101</v>
      </c>
      <c r="O2396" s="49" t="s">
        <v>183</v>
      </c>
      <c r="P2396" s="48" t="s">
        <v>183</v>
      </c>
      <c r="Q2396" s="48" t="s">
        <v>183</v>
      </c>
      <c r="R2396" s="48" t="s">
        <v>183</v>
      </c>
      <c r="S2396" s="48" t="s">
        <v>6105</v>
      </c>
      <c r="T2396" s="48" t="s">
        <v>414</v>
      </c>
      <c r="U2396" s="48" t="s">
        <v>183</v>
      </c>
      <c r="V2396" s="48" t="s">
        <v>183</v>
      </c>
      <c r="W2396" s="48" t="s">
        <v>417</v>
      </c>
      <c r="X2396" s="48" t="s">
        <v>25102</v>
      </c>
      <c r="Y2396" s="48" t="s">
        <v>25103</v>
      </c>
      <c r="Z2396" s="48" t="s">
        <v>25104</v>
      </c>
      <c r="AA2396" s="48" t="s">
        <v>25105</v>
      </c>
      <c r="AB2396" s="48" t="s">
        <v>192</v>
      </c>
      <c r="AC2396" s="48" t="s">
        <v>224</v>
      </c>
      <c r="AD2396" s="48" t="s">
        <v>183</v>
      </c>
      <c r="AE2396" s="48" t="s">
        <v>183</v>
      </c>
      <c r="AF2396" s="48" t="s">
        <v>183</v>
      </c>
      <c r="AG2396" s="48" t="s">
        <v>183</v>
      </c>
      <c r="AH2396" s="48" t="s">
        <v>183</v>
      </c>
      <c r="AI2396" s="48" t="s">
        <v>183</v>
      </c>
      <c r="AJ2396" s="48" t="s">
        <v>183</v>
      </c>
      <c r="AK2396" s="48" t="s">
        <v>183</v>
      </c>
      <c r="AL2396" s="48" t="s">
        <v>183</v>
      </c>
      <c r="AM2396" s="48" t="s">
        <v>25106</v>
      </c>
      <c r="AN2396" s="48" t="s">
        <v>25107</v>
      </c>
      <c r="AO2396" s="48" t="s">
        <v>228</v>
      </c>
      <c r="AP2396" s="48" t="s">
        <v>1032</v>
      </c>
      <c r="AQ2396" s="48" t="s">
        <v>4779</v>
      </c>
      <c r="AR2396" s="48" t="s">
        <v>183</v>
      </c>
      <c r="AS2396" s="48" t="s">
        <v>183</v>
      </c>
      <c r="AT2396" s="48" t="s">
        <v>183</v>
      </c>
      <c r="AU2396" s="48" t="s">
        <v>183</v>
      </c>
      <c r="AV2396" s="48" t="s">
        <v>183</v>
      </c>
      <c r="AW2396" s="48" t="s">
        <v>183</v>
      </c>
      <c r="AX2396" s="48" t="s">
        <v>183</v>
      </c>
      <c r="AY2396" s="58" t="s">
        <v>183</v>
      </c>
      <c r="AZ2396" s="48" t="s">
        <v>2067</v>
      </c>
      <c r="BA2396" s="50" t="s">
        <v>183</v>
      </c>
      <c r="BB2396" s="50" t="s">
        <v>183</v>
      </c>
      <c r="BC2396" s="48" t="s">
        <v>234</v>
      </c>
      <c r="BD2396" s="48" t="s">
        <v>234</v>
      </c>
      <c r="BE2396" s="50" t="s">
        <v>234</v>
      </c>
      <c r="BF2396" s="50" t="s">
        <v>234</v>
      </c>
      <c r="BG2396" s="48" t="s">
        <v>234</v>
      </c>
      <c r="BH2396" s="48" t="s">
        <v>234</v>
      </c>
      <c r="BI2396" s="50" t="s">
        <v>234</v>
      </c>
      <c r="BJ2396" s="50" t="s">
        <v>234</v>
      </c>
      <c r="BK2396" s="48" t="s">
        <v>234</v>
      </c>
      <c r="BL2396" s="48" t="s">
        <v>234</v>
      </c>
      <c r="BM2396" s="48" t="s">
        <v>234</v>
      </c>
      <c r="BN2396" s="58">
        <v>43405.545686724538</v>
      </c>
    </row>
    <row r="2397" spans="1:66" x14ac:dyDescent="0.25">
      <c r="A2397" s="48" t="s">
        <v>178</v>
      </c>
      <c r="B2397" s="48" t="s">
        <v>179</v>
      </c>
      <c r="C2397" s="49" t="s">
        <v>35</v>
      </c>
      <c r="D2397" s="49" t="s">
        <v>35</v>
      </c>
      <c r="E2397" s="49" t="s">
        <v>183</v>
      </c>
      <c r="F2397" s="48" t="s">
        <v>183</v>
      </c>
      <c r="G2397" s="48" t="s">
        <v>25108</v>
      </c>
      <c r="H2397" s="48" t="s">
        <v>1746</v>
      </c>
      <c r="I2397" s="48" t="s">
        <v>12</v>
      </c>
      <c r="J2397" s="48" t="s">
        <v>183</v>
      </c>
      <c r="L2397" s="48" t="s">
        <v>183</v>
      </c>
      <c r="M2397" s="48" t="s">
        <v>197</v>
      </c>
      <c r="N2397" s="48" t="s">
        <v>19182</v>
      </c>
      <c r="O2397" s="49" t="s">
        <v>183</v>
      </c>
      <c r="P2397" s="48" t="s">
        <v>183</v>
      </c>
      <c r="Q2397" s="48" t="s">
        <v>183</v>
      </c>
      <c r="R2397" s="48" t="s">
        <v>183</v>
      </c>
      <c r="S2397" s="48" t="s">
        <v>6105</v>
      </c>
      <c r="T2397" s="48" t="s">
        <v>414</v>
      </c>
      <c r="U2397" s="48" t="s">
        <v>183</v>
      </c>
      <c r="V2397" s="48" t="s">
        <v>183</v>
      </c>
      <c r="W2397" s="48" t="s">
        <v>417</v>
      </c>
      <c r="X2397" s="48" t="s">
        <v>25109</v>
      </c>
      <c r="Y2397" s="48" t="s">
        <v>25110</v>
      </c>
      <c r="Z2397" s="48" t="s">
        <v>25111</v>
      </c>
      <c r="AA2397" s="48" t="s">
        <v>25112</v>
      </c>
      <c r="AB2397" s="48" t="s">
        <v>192</v>
      </c>
      <c r="AC2397" s="48" t="s">
        <v>224</v>
      </c>
      <c r="AD2397" s="48" t="s">
        <v>183</v>
      </c>
      <c r="AE2397" s="48" t="s">
        <v>183</v>
      </c>
      <c r="AF2397" s="48" t="s">
        <v>25113</v>
      </c>
      <c r="AG2397" s="48" t="s">
        <v>183</v>
      </c>
      <c r="AH2397" s="48" t="s">
        <v>183</v>
      </c>
      <c r="AI2397" s="48" t="s">
        <v>183</v>
      </c>
      <c r="AJ2397" s="48" t="s">
        <v>183</v>
      </c>
      <c r="AK2397" s="48" t="s">
        <v>183</v>
      </c>
      <c r="AL2397" s="48" t="s">
        <v>183</v>
      </c>
      <c r="AM2397" s="48" t="s">
        <v>25114</v>
      </c>
      <c r="AN2397" s="48" t="s">
        <v>25115</v>
      </c>
      <c r="AO2397" s="48" t="s">
        <v>228</v>
      </c>
      <c r="AP2397" s="48" t="s">
        <v>1032</v>
      </c>
      <c r="AQ2397" s="48" t="s">
        <v>4779</v>
      </c>
      <c r="AR2397" s="48" t="s">
        <v>183</v>
      </c>
      <c r="AS2397" s="48" t="s">
        <v>183</v>
      </c>
      <c r="AT2397" s="48" t="s">
        <v>183</v>
      </c>
      <c r="AU2397" s="48" t="s">
        <v>183</v>
      </c>
      <c r="AV2397" s="48" t="s">
        <v>183</v>
      </c>
      <c r="AW2397" s="48" t="s">
        <v>183</v>
      </c>
      <c r="AX2397" s="48" t="s">
        <v>183</v>
      </c>
      <c r="AY2397" s="58" t="s">
        <v>183</v>
      </c>
      <c r="AZ2397" s="48" t="s">
        <v>2067</v>
      </c>
      <c r="BA2397" s="50" t="s">
        <v>183</v>
      </c>
      <c r="BB2397" s="50" t="s">
        <v>183</v>
      </c>
      <c r="BC2397" s="48" t="s">
        <v>234</v>
      </c>
      <c r="BD2397" s="48" t="s">
        <v>234</v>
      </c>
      <c r="BE2397" s="50" t="s">
        <v>234</v>
      </c>
      <c r="BF2397" s="50" t="s">
        <v>234</v>
      </c>
      <c r="BG2397" s="48" t="s">
        <v>234</v>
      </c>
      <c r="BH2397" s="48" t="s">
        <v>234</v>
      </c>
      <c r="BI2397" s="50" t="s">
        <v>234</v>
      </c>
      <c r="BJ2397" s="50" t="s">
        <v>234</v>
      </c>
      <c r="BK2397" s="48" t="s">
        <v>234</v>
      </c>
      <c r="BL2397" s="48" t="s">
        <v>234</v>
      </c>
      <c r="BM2397" s="48" t="s">
        <v>234</v>
      </c>
      <c r="BN2397" s="58">
        <v>43405.545687384256</v>
      </c>
    </row>
    <row r="2398" spans="1:66" x14ac:dyDescent="0.25">
      <c r="A2398" s="48" t="s">
        <v>178</v>
      </c>
      <c r="B2398" s="48" t="s">
        <v>179</v>
      </c>
      <c r="C2398" s="49" t="s">
        <v>35</v>
      </c>
      <c r="D2398" s="49" t="s">
        <v>35</v>
      </c>
      <c r="E2398" s="49" t="s">
        <v>183</v>
      </c>
      <c r="F2398" s="48" t="s">
        <v>183</v>
      </c>
      <c r="G2398" s="48" t="s">
        <v>25116</v>
      </c>
      <c r="H2398" s="48" t="s">
        <v>1746</v>
      </c>
      <c r="I2398" s="48" t="s">
        <v>12</v>
      </c>
      <c r="J2398" s="48" t="s">
        <v>183</v>
      </c>
      <c r="L2398" s="48" t="s">
        <v>183</v>
      </c>
      <c r="M2398" s="48" t="s">
        <v>197</v>
      </c>
      <c r="N2398" s="48" t="s">
        <v>25117</v>
      </c>
      <c r="O2398" s="49" t="s">
        <v>183</v>
      </c>
      <c r="P2398" s="48" t="s">
        <v>183</v>
      </c>
      <c r="Q2398" s="48" t="s">
        <v>183</v>
      </c>
      <c r="R2398" s="48" t="s">
        <v>183</v>
      </c>
      <c r="S2398" s="48" t="s">
        <v>25118</v>
      </c>
      <c r="T2398" s="48" t="s">
        <v>414</v>
      </c>
      <c r="U2398" s="48" t="s">
        <v>183</v>
      </c>
      <c r="V2398" s="48" t="s">
        <v>183</v>
      </c>
      <c r="W2398" s="48" t="s">
        <v>417</v>
      </c>
      <c r="X2398" s="48" t="s">
        <v>4974</v>
      </c>
      <c r="Y2398" s="48" t="s">
        <v>25119</v>
      </c>
      <c r="Z2398" s="48" t="s">
        <v>25120</v>
      </c>
      <c r="AA2398" s="48" t="s">
        <v>25121</v>
      </c>
      <c r="AB2398" s="48" t="s">
        <v>192</v>
      </c>
      <c r="AC2398" s="48" t="s">
        <v>224</v>
      </c>
      <c r="AD2398" s="48" t="s">
        <v>183</v>
      </c>
      <c r="AE2398" s="48" t="s">
        <v>183</v>
      </c>
      <c r="AF2398" s="48" t="s">
        <v>183</v>
      </c>
      <c r="AG2398" s="48" t="s">
        <v>183</v>
      </c>
      <c r="AH2398" s="48" t="s">
        <v>183</v>
      </c>
      <c r="AI2398" s="48" t="s">
        <v>183</v>
      </c>
      <c r="AJ2398" s="48" t="s">
        <v>183</v>
      </c>
      <c r="AK2398" s="48" t="s">
        <v>183</v>
      </c>
      <c r="AL2398" s="48" t="s">
        <v>183</v>
      </c>
      <c r="AM2398" s="48" t="s">
        <v>25122</v>
      </c>
      <c r="AN2398" s="48" t="s">
        <v>25123</v>
      </c>
      <c r="AO2398" s="48" t="s">
        <v>228</v>
      </c>
      <c r="AP2398" s="48" t="s">
        <v>1032</v>
      </c>
      <c r="AQ2398" s="48" t="s">
        <v>4779</v>
      </c>
      <c r="AR2398" s="48" t="s">
        <v>183</v>
      </c>
      <c r="AS2398" s="48" t="s">
        <v>183</v>
      </c>
      <c r="AT2398" s="48" t="s">
        <v>183</v>
      </c>
      <c r="AU2398" s="48" t="s">
        <v>183</v>
      </c>
      <c r="AV2398" s="48" t="s">
        <v>183</v>
      </c>
      <c r="AW2398" s="48" t="s">
        <v>183</v>
      </c>
      <c r="AX2398" s="48" t="s">
        <v>183</v>
      </c>
      <c r="AY2398" s="58" t="s">
        <v>183</v>
      </c>
      <c r="AZ2398" s="48" t="s">
        <v>2067</v>
      </c>
      <c r="BA2398" s="50" t="s">
        <v>183</v>
      </c>
      <c r="BB2398" s="50" t="s">
        <v>183</v>
      </c>
      <c r="BC2398" s="48" t="s">
        <v>234</v>
      </c>
      <c r="BD2398" s="48" t="s">
        <v>234</v>
      </c>
      <c r="BE2398" s="50" t="s">
        <v>234</v>
      </c>
      <c r="BF2398" s="50" t="s">
        <v>234</v>
      </c>
      <c r="BG2398" s="48" t="s">
        <v>234</v>
      </c>
      <c r="BH2398" s="48" t="s">
        <v>234</v>
      </c>
      <c r="BI2398" s="50" t="s">
        <v>234</v>
      </c>
      <c r="BJ2398" s="50" t="s">
        <v>234</v>
      </c>
      <c r="BK2398" s="48" t="s">
        <v>234</v>
      </c>
      <c r="BL2398" s="48" t="s">
        <v>234</v>
      </c>
      <c r="BM2398" s="48" t="s">
        <v>234</v>
      </c>
      <c r="BN2398" s="58">
        <v>43405.545687997685</v>
      </c>
    </row>
    <row r="2399" spans="1:66" x14ac:dyDescent="0.25">
      <c r="A2399" s="48" t="s">
        <v>178</v>
      </c>
      <c r="B2399" s="48" t="s">
        <v>179</v>
      </c>
      <c r="C2399" s="49" t="s">
        <v>35</v>
      </c>
      <c r="D2399" s="49" t="s">
        <v>35</v>
      </c>
      <c r="E2399" s="49" t="s">
        <v>183</v>
      </c>
      <c r="F2399" s="48" t="s">
        <v>183</v>
      </c>
      <c r="G2399" s="48" t="s">
        <v>25124</v>
      </c>
      <c r="H2399" s="48" t="s">
        <v>1746</v>
      </c>
      <c r="I2399" s="48" t="s">
        <v>12</v>
      </c>
      <c r="J2399" s="48" t="s">
        <v>183</v>
      </c>
      <c r="L2399" s="48" t="s">
        <v>183</v>
      </c>
      <c r="M2399" s="48" t="s">
        <v>197</v>
      </c>
      <c r="N2399" s="48" t="s">
        <v>16184</v>
      </c>
      <c r="O2399" s="49" t="s">
        <v>183</v>
      </c>
      <c r="P2399" s="48" t="s">
        <v>183</v>
      </c>
      <c r="Q2399" s="48" t="s">
        <v>183</v>
      </c>
      <c r="R2399" s="48" t="s">
        <v>183</v>
      </c>
      <c r="S2399" s="48" t="s">
        <v>25125</v>
      </c>
      <c r="T2399" s="48" t="s">
        <v>414</v>
      </c>
      <c r="U2399" s="48" t="s">
        <v>183</v>
      </c>
      <c r="V2399" s="48" t="s">
        <v>183</v>
      </c>
      <c r="W2399" s="48" t="s">
        <v>417</v>
      </c>
      <c r="X2399" s="48" t="s">
        <v>25126</v>
      </c>
      <c r="Y2399" s="48" t="s">
        <v>25127</v>
      </c>
      <c r="Z2399" s="48" t="s">
        <v>25128</v>
      </c>
      <c r="AA2399" s="48" t="s">
        <v>25129</v>
      </c>
      <c r="AB2399" s="48" t="s">
        <v>192</v>
      </c>
      <c r="AC2399" s="48" t="s">
        <v>224</v>
      </c>
      <c r="AD2399" s="48" t="s">
        <v>183</v>
      </c>
      <c r="AE2399" s="48" t="s">
        <v>183</v>
      </c>
      <c r="AF2399" s="48" t="s">
        <v>183</v>
      </c>
      <c r="AG2399" s="48" t="s">
        <v>183</v>
      </c>
      <c r="AH2399" s="48" t="s">
        <v>183</v>
      </c>
      <c r="AI2399" s="48" t="s">
        <v>183</v>
      </c>
      <c r="AJ2399" s="48" t="s">
        <v>183</v>
      </c>
      <c r="AK2399" s="48" t="s">
        <v>183</v>
      </c>
      <c r="AL2399" s="48" t="s">
        <v>183</v>
      </c>
      <c r="AM2399" s="48" t="s">
        <v>25130</v>
      </c>
      <c r="AN2399" s="48" t="s">
        <v>25131</v>
      </c>
      <c r="AO2399" s="48" t="s">
        <v>228</v>
      </c>
      <c r="AP2399" s="48" t="s">
        <v>1032</v>
      </c>
      <c r="AQ2399" s="48" t="s">
        <v>4779</v>
      </c>
      <c r="AR2399" s="48" t="s">
        <v>183</v>
      </c>
      <c r="AS2399" s="48" t="s">
        <v>183</v>
      </c>
      <c r="AT2399" s="48" t="s">
        <v>183</v>
      </c>
      <c r="AU2399" s="48" t="s">
        <v>183</v>
      </c>
      <c r="AV2399" s="48" t="s">
        <v>183</v>
      </c>
      <c r="AW2399" s="48" t="s">
        <v>183</v>
      </c>
      <c r="AX2399" s="48" t="s">
        <v>183</v>
      </c>
      <c r="AY2399" s="58" t="s">
        <v>183</v>
      </c>
      <c r="AZ2399" s="48" t="s">
        <v>2067</v>
      </c>
      <c r="BA2399" s="50" t="s">
        <v>183</v>
      </c>
      <c r="BB2399" s="50" t="s">
        <v>183</v>
      </c>
      <c r="BC2399" s="48" t="s">
        <v>234</v>
      </c>
      <c r="BD2399" s="48" t="s">
        <v>234</v>
      </c>
      <c r="BE2399" s="50" t="s">
        <v>234</v>
      </c>
      <c r="BF2399" s="50" t="s">
        <v>234</v>
      </c>
      <c r="BG2399" s="48" t="s">
        <v>234</v>
      </c>
      <c r="BH2399" s="48" t="s">
        <v>234</v>
      </c>
      <c r="BI2399" s="50" t="s">
        <v>234</v>
      </c>
      <c r="BJ2399" s="50" t="s">
        <v>234</v>
      </c>
      <c r="BK2399" s="48" t="s">
        <v>234</v>
      </c>
      <c r="BL2399" s="48" t="s">
        <v>234</v>
      </c>
      <c r="BM2399" s="48" t="s">
        <v>234</v>
      </c>
      <c r="BN2399" s="58">
        <v>43405.545689120372</v>
      </c>
    </row>
    <row r="2400" spans="1:66" x14ac:dyDescent="0.25">
      <c r="A2400" s="48" t="s">
        <v>178</v>
      </c>
      <c r="B2400" s="48" t="s">
        <v>179</v>
      </c>
      <c r="C2400" s="49" t="s">
        <v>35</v>
      </c>
      <c r="D2400" s="49" t="s">
        <v>35</v>
      </c>
      <c r="E2400" s="49" t="s">
        <v>183</v>
      </c>
      <c r="F2400" s="48" t="s">
        <v>183</v>
      </c>
      <c r="G2400" s="48" t="s">
        <v>25132</v>
      </c>
      <c r="H2400" s="48" t="s">
        <v>1746</v>
      </c>
      <c r="I2400" s="48" t="s">
        <v>12</v>
      </c>
      <c r="J2400" s="48" t="s">
        <v>183</v>
      </c>
      <c r="L2400" s="48" t="s">
        <v>183</v>
      </c>
      <c r="M2400" s="48" t="s">
        <v>197</v>
      </c>
      <c r="N2400" s="48" t="s">
        <v>25133</v>
      </c>
      <c r="O2400" s="49" t="s">
        <v>183</v>
      </c>
      <c r="P2400" s="48" t="s">
        <v>183</v>
      </c>
      <c r="Q2400" s="48" t="s">
        <v>183</v>
      </c>
      <c r="R2400" s="48" t="s">
        <v>183</v>
      </c>
      <c r="S2400" s="48" t="s">
        <v>25134</v>
      </c>
      <c r="T2400" s="48" t="s">
        <v>414</v>
      </c>
      <c r="U2400" s="48" t="s">
        <v>183</v>
      </c>
      <c r="V2400" s="48" t="s">
        <v>183</v>
      </c>
      <c r="W2400" s="48" t="s">
        <v>417</v>
      </c>
      <c r="X2400" s="48" t="s">
        <v>25135</v>
      </c>
      <c r="Y2400" s="48" t="s">
        <v>25136</v>
      </c>
      <c r="Z2400" s="48" t="s">
        <v>25137</v>
      </c>
      <c r="AA2400" s="48" t="s">
        <v>25138</v>
      </c>
      <c r="AB2400" s="48" t="s">
        <v>192</v>
      </c>
      <c r="AC2400" s="48" t="s">
        <v>224</v>
      </c>
      <c r="AD2400" s="48" t="s">
        <v>183</v>
      </c>
      <c r="AE2400" s="48" t="s">
        <v>183</v>
      </c>
      <c r="AF2400" s="48" t="s">
        <v>25139</v>
      </c>
      <c r="AG2400" s="48" t="s">
        <v>183</v>
      </c>
      <c r="AH2400" s="48" t="s">
        <v>183</v>
      </c>
      <c r="AI2400" s="48" t="s">
        <v>183</v>
      </c>
      <c r="AJ2400" s="48" t="s">
        <v>183</v>
      </c>
      <c r="AK2400" s="48" t="s">
        <v>183</v>
      </c>
      <c r="AL2400" s="48" t="s">
        <v>183</v>
      </c>
      <c r="AM2400" s="48" t="s">
        <v>25140</v>
      </c>
      <c r="AN2400" s="48" t="s">
        <v>25141</v>
      </c>
      <c r="AO2400" s="48" t="s">
        <v>228</v>
      </c>
      <c r="AP2400" s="48" t="s">
        <v>1032</v>
      </c>
      <c r="AQ2400" s="48" t="s">
        <v>4779</v>
      </c>
      <c r="AR2400" s="48" t="s">
        <v>183</v>
      </c>
      <c r="AS2400" s="48" t="s">
        <v>183</v>
      </c>
      <c r="AT2400" s="48" t="s">
        <v>183</v>
      </c>
      <c r="AU2400" s="48" t="s">
        <v>183</v>
      </c>
      <c r="AV2400" s="48" t="s">
        <v>183</v>
      </c>
      <c r="AW2400" s="48" t="s">
        <v>183</v>
      </c>
      <c r="AX2400" s="48" t="s">
        <v>183</v>
      </c>
      <c r="AY2400" s="58" t="s">
        <v>183</v>
      </c>
      <c r="AZ2400" s="48" t="s">
        <v>2067</v>
      </c>
      <c r="BA2400" s="50" t="s">
        <v>183</v>
      </c>
      <c r="BB2400" s="50" t="s">
        <v>183</v>
      </c>
      <c r="BC2400" s="48" t="s">
        <v>234</v>
      </c>
      <c r="BD2400" s="48" t="s">
        <v>234</v>
      </c>
      <c r="BE2400" s="50" t="s">
        <v>234</v>
      </c>
      <c r="BF2400" s="50" t="s">
        <v>234</v>
      </c>
      <c r="BG2400" s="48" t="s">
        <v>234</v>
      </c>
      <c r="BH2400" s="48" t="s">
        <v>234</v>
      </c>
      <c r="BI2400" s="50" t="s">
        <v>234</v>
      </c>
      <c r="BJ2400" s="50" t="s">
        <v>234</v>
      </c>
      <c r="BK2400" s="48" t="s">
        <v>234</v>
      </c>
      <c r="BL2400" s="48" t="s">
        <v>234</v>
      </c>
      <c r="BM2400" s="48" t="s">
        <v>234</v>
      </c>
      <c r="BN2400" s="58">
        <v>43405.54568978009</v>
      </c>
    </row>
    <row r="2401" spans="1:66" x14ac:dyDescent="0.25">
      <c r="A2401" s="48" t="s">
        <v>178</v>
      </c>
      <c r="B2401" s="48" t="s">
        <v>179</v>
      </c>
      <c r="C2401" s="49" t="s">
        <v>35</v>
      </c>
      <c r="D2401" s="49" t="s">
        <v>35</v>
      </c>
      <c r="E2401" s="49" t="s">
        <v>183</v>
      </c>
      <c r="F2401" s="48" t="s">
        <v>183</v>
      </c>
      <c r="G2401" s="48" t="s">
        <v>25142</v>
      </c>
      <c r="H2401" s="48" t="s">
        <v>1746</v>
      </c>
      <c r="I2401" s="48" t="s">
        <v>12</v>
      </c>
      <c r="J2401" s="48" t="s">
        <v>183</v>
      </c>
      <c r="L2401" s="48" t="s">
        <v>183</v>
      </c>
      <c r="M2401" s="48" t="s">
        <v>197</v>
      </c>
      <c r="N2401" s="48" t="s">
        <v>25143</v>
      </c>
      <c r="O2401" s="49" t="s">
        <v>183</v>
      </c>
      <c r="P2401" s="48" t="s">
        <v>183</v>
      </c>
      <c r="Q2401" s="48" t="s">
        <v>183</v>
      </c>
      <c r="R2401" s="48" t="s">
        <v>183</v>
      </c>
      <c r="S2401" s="48" t="s">
        <v>25144</v>
      </c>
      <c r="T2401" s="48" t="s">
        <v>414</v>
      </c>
      <c r="U2401" s="48" t="s">
        <v>183</v>
      </c>
      <c r="V2401" s="48" t="s">
        <v>183</v>
      </c>
      <c r="W2401" s="48" t="s">
        <v>417</v>
      </c>
      <c r="X2401" s="48" t="s">
        <v>25145</v>
      </c>
      <c r="Y2401" s="48" t="s">
        <v>25146</v>
      </c>
      <c r="Z2401" s="48" t="s">
        <v>25147</v>
      </c>
      <c r="AA2401" s="48" t="s">
        <v>25148</v>
      </c>
      <c r="AB2401" s="48" t="s">
        <v>192</v>
      </c>
      <c r="AC2401" s="48" t="s">
        <v>224</v>
      </c>
      <c r="AD2401" s="48" t="s">
        <v>183</v>
      </c>
      <c r="AE2401" s="48" t="s">
        <v>183</v>
      </c>
      <c r="AF2401" s="48" t="s">
        <v>183</v>
      </c>
      <c r="AG2401" s="48" t="s">
        <v>183</v>
      </c>
      <c r="AH2401" s="48" t="s">
        <v>183</v>
      </c>
      <c r="AI2401" s="48" t="s">
        <v>183</v>
      </c>
      <c r="AJ2401" s="48" t="s">
        <v>183</v>
      </c>
      <c r="AK2401" s="48" t="s">
        <v>183</v>
      </c>
      <c r="AL2401" s="48" t="s">
        <v>183</v>
      </c>
      <c r="AM2401" s="48" t="s">
        <v>25149</v>
      </c>
      <c r="AN2401" s="48" t="s">
        <v>25150</v>
      </c>
      <c r="AO2401" s="48" t="s">
        <v>228</v>
      </c>
      <c r="AP2401" s="48" t="s">
        <v>1032</v>
      </c>
      <c r="AQ2401" s="48" t="s">
        <v>4779</v>
      </c>
      <c r="AR2401" s="48" t="s">
        <v>183</v>
      </c>
      <c r="AS2401" s="48" t="s">
        <v>183</v>
      </c>
      <c r="AT2401" s="48" t="s">
        <v>183</v>
      </c>
      <c r="AU2401" s="48" t="s">
        <v>183</v>
      </c>
      <c r="AV2401" s="48" t="s">
        <v>183</v>
      </c>
      <c r="AW2401" s="48" t="s">
        <v>183</v>
      </c>
      <c r="AX2401" s="48" t="s">
        <v>183</v>
      </c>
      <c r="AY2401" s="58" t="s">
        <v>183</v>
      </c>
      <c r="AZ2401" s="48" t="s">
        <v>2067</v>
      </c>
      <c r="BA2401" s="50" t="s">
        <v>183</v>
      </c>
      <c r="BB2401" s="50" t="s">
        <v>183</v>
      </c>
      <c r="BC2401" s="48" t="s">
        <v>234</v>
      </c>
      <c r="BD2401" s="48" t="s">
        <v>234</v>
      </c>
      <c r="BE2401" s="50" t="s">
        <v>234</v>
      </c>
      <c r="BF2401" s="50" t="s">
        <v>234</v>
      </c>
      <c r="BG2401" s="48" t="s">
        <v>234</v>
      </c>
      <c r="BH2401" s="48" t="s">
        <v>234</v>
      </c>
      <c r="BI2401" s="50" t="s">
        <v>234</v>
      </c>
      <c r="BJ2401" s="50" t="s">
        <v>234</v>
      </c>
      <c r="BK2401" s="48" t="s">
        <v>234</v>
      </c>
      <c r="BL2401" s="48" t="s">
        <v>234</v>
      </c>
      <c r="BM2401" s="48" t="s">
        <v>234</v>
      </c>
      <c r="BN2401" s="58">
        <v>43405.545690474537</v>
      </c>
    </row>
    <row r="2402" spans="1:66" x14ac:dyDescent="0.25">
      <c r="A2402" s="48" t="s">
        <v>178</v>
      </c>
      <c r="B2402" s="48" t="s">
        <v>179</v>
      </c>
      <c r="C2402" s="49" t="s">
        <v>35</v>
      </c>
      <c r="D2402" s="49" t="s">
        <v>35</v>
      </c>
      <c r="E2402" s="49" t="s">
        <v>183</v>
      </c>
      <c r="F2402" s="48" t="s">
        <v>183</v>
      </c>
      <c r="G2402" s="48" t="s">
        <v>25151</v>
      </c>
      <c r="H2402" s="48" t="s">
        <v>1746</v>
      </c>
      <c r="I2402" s="48" t="s">
        <v>12</v>
      </c>
      <c r="J2402" s="48" t="s">
        <v>183</v>
      </c>
      <c r="L2402" s="48" t="s">
        <v>183</v>
      </c>
      <c r="M2402" s="48" t="s">
        <v>197</v>
      </c>
      <c r="N2402" s="48" t="s">
        <v>25152</v>
      </c>
      <c r="O2402" s="49" t="s">
        <v>183</v>
      </c>
      <c r="P2402" s="48" t="s">
        <v>183</v>
      </c>
      <c r="Q2402" s="48" t="s">
        <v>183</v>
      </c>
      <c r="R2402" s="48" t="s">
        <v>183</v>
      </c>
      <c r="S2402" s="48" t="s">
        <v>25153</v>
      </c>
      <c r="T2402" s="48" t="s">
        <v>414</v>
      </c>
      <c r="U2402" s="48" t="s">
        <v>183</v>
      </c>
      <c r="V2402" s="48" t="s">
        <v>183</v>
      </c>
      <c r="W2402" s="48" t="s">
        <v>417</v>
      </c>
      <c r="X2402" s="48" t="s">
        <v>4974</v>
      </c>
      <c r="Y2402" s="48" t="s">
        <v>25154</v>
      </c>
      <c r="Z2402" s="48" t="s">
        <v>183</v>
      </c>
      <c r="AA2402" s="48" t="s">
        <v>25155</v>
      </c>
      <c r="AB2402" s="48" t="s">
        <v>192</v>
      </c>
      <c r="AC2402" s="48" t="s">
        <v>224</v>
      </c>
      <c r="AD2402" s="48" t="s">
        <v>183</v>
      </c>
      <c r="AE2402" s="48" t="s">
        <v>183</v>
      </c>
      <c r="AF2402" s="48" t="s">
        <v>183</v>
      </c>
      <c r="AG2402" s="48" t="s">
        <v>183</v>
      </c>
      <c r="AH2402" s="48" t="s">
        <v>183</v>
      </c>
      <c r="AI2402" s="48" t="s">
        <v>183</v>
      </c>
      <c r="AJ2402" s="48" t="s">
        <v>183</v>
      </c>
      <c r="AK2402" s="48" t="s">
        <v>183</v>
      </c>
      <c r="AL2402" s="48" t="s">
        <v>183</v>
      </c>
      <c r="AM2402" s="48" t="s">
        <v>25156</v>
      </c>
      <c r="AN2402" s="48" t="s">
        <v>25157</v>
      </c>
      <c r="AO2402" s="48" t="s">
        <v>228</v>
      </c>
      <c r="AP2402" s="48" t="s">
        <v>1032</v>
      </c>
      <c r="AQ2402" s="48" t="s">
        <v>4779</v>
      </c>
      <c r="AR2402" s="48" t="s">
        <v>183</v>
      </c>
      <c r="AS2402" s="48" t="s">
        <v>183</v>
      </c>
      <c r="AT2402" s="48" t="s">
        <v>183</v>
      </c>
      <c r="AU2402" s="48" t="s">
        <v>183</v>
      </c>
      <c r="AV2402" s="48" t="s">
        <v>183</v>
      </c>
      <c r="AW2402" s="48" t="s">
        <v>183</v>
      </c>
      <c r="AX2402" s="48" t="s">
        <v>183</v>
      </c>
      <c r="AY2402" s="58" t="s">
        <v>183</v>
      </c>
      <c r="AZ2402" s="48" t="s">
        <v>2067</v>
      </c>
      <c r="BA2402" s="50" t="s">
        <v>183</v>
      </c>
      <c r="BB2402" s="50" t="s">
        <v>183</v>
      </c>
      <c r="BC2402" s="48" t="s">
        <v>234</v>
      </c>
      <c r="BD2402" s="48" t="s">
        <v>234</v>
      </c>
      <c r="BE2402" s="50" t="s">
        <v>234</v>
      </c>
      <c r="BF2402" s="50" t="s">
        <v>234</v>
      </c>
      <c r="BG2402" s="48" t="s">
        <v>234</v>
      </c>
      <c r="BH2402" s="48" t="s">
        <v>234</v>
      </c>
      <c r="BI2402" s="50" t="s">
        <v>234</v>
      </c>
      <c r="BJ2402" s="50" t="s">
        <v>234</v>
      </c>
      <c r="BK2402" s="48" t="s">
        <v>234</v>
      </c>
      <c r="BL2402" s="48" t="s">
        <v>234</v>
      </c>
      <c r="BM2402" s="48" t="s">
        <v>234</v>
      </c>
      <c r="BN2402" s="58">
        <v>43405.545691203704</v>
      </c>
    </row>
    <row r="2403" spans="1:66" x14ac:dyDescent="0.25">
      <c r="A2403" s="48" t="s">
        <v>178</v>
      </c>
      <c r="B2403" s="48" t="s">
        <v>179</v>
      </c>
      <c r="C2403" s="49" t="s">
        <v>35</v>
      </c>
      <c r="D2403" s="49" t="s">
        <v>35</v>
      </c>
      <c r="E2403" s="49" t="s">
        <v>183</v>
      </c>
      <c r="F2403" s="48" t="s">
        <v>183</v>
      </c>
      <c r="G2403" s="48" t="s">
        <v>25158</v>
      </c>
      <c r="H2403" s="48" t="s">
        <v>1746</v>
      </c>
      <c r="I2403" s="48" t="s">
        <v>12</v>
      </c>
      <c r="J2403" s="48" t="s">
        <v>183</v>
      </c>
      <c r="L2403" s="48" t="s">
        <v>183</v>
      </c>
      <c r="M2403" s="48" t="s">
        <v>197</v>
      </c>
      <c r="N2403" s="48" t="s">
        <v>25159</v>
      </c>
      <c r="O2403" s="49" t="s">
        <v>183</v>
      </c>
      <c r="P2403" s="48" t="s">
        <v>183</v>
      </c>
      <c r="Q2403" s="48" t="s">
        <v>183</v>
      </c>
      <c r="R2403" s="48" t="s">
        <v>183</v>
      </c>
      <c r="S2403" s="48" t="s">
        <v>25160</v>
      </c>
      <c r="T2403" s="48" t="s">
        <v>414</v>
      </c>
      <c r="U2403" s="48" t="s">
        <v>183</v>
      </c>
      <c r="V2403" s="48" t="s">
        <v>183</v>
      </c>
      <c r="W2403" s="48" t="s">
        <v>417</v>
      </c>
      <c r="X2403" s="48" t="s">
        <v>25161</v>
      </c>
      <c r="Y2403" s="48" t="s">
        <v>222</v>
      </c>
      <c r="Z2403" s="48" t="s">
        <v>183</v>
      </c>
      <c r="AA2403" s="48" t="s">
        <v>25162</v>
      </c>
      <c r="AB2403" s="48" t="s">
        <v>192</v>
      </c>
      <c r="AC2403" s="48" t="s">
        <v>224</v>
      </c>
      <c r="AD2403" s="48" t="s">
        <v>183</v>
      </c>
      <c r="AE2403" s="48" t="s">
        <v>183</v>
      </c>
      <c r="AF2403" s="48" t="s">
        <v>183</v>
      </c>
      <c r="AG2403" s="48" t="s">
        <v>183</v>
      </c>
      <c r="AH2403" s="48" t="s">
        <v>183</v>
      </c>
      <c r="AI2403" s="48" t="s">
        <v>183</v>
      </c>
      <c r="AJ2403" s="48" t="s">
        <v>183</v>
      </c>
      <c r="AK2403" s="48" t="s">
        <v>183</v>
      </c>
      <c r="AL2403" s="48" t="s">
        <v>183</v>
      </c>
      <c r="AM2403" s="48" t="s">
        <v>25163</v>
      </c>
      <c r="AN2403" s="48" t="s">
        <v>25164</v>
      </c>
      <c r="AO2403" s="48" t="s">
        <v>228</v>
      </c>
      <c r="AP2403" s="48" t="s">
        <v>1032</v>
      </c>
      <c r="AQ2403" s="48" t="s">
        <v>4779</v>
      </c>
      <c r="AR2403" s="48" t="s">
        <v>183</v>
      </c>
      <c r="AS2403" s="48" t="s">
        <v>183</v>
      </c>
      <c r="AT2403" s="48" t="s">
        <v>183</v>
      </c>
      <c r="AU2403" s="48" t="s">
        <v>183</v>
      </c>
      <c r="AV2403" s="48" t="s">
        <v>183</v>
      </c>
      <c r="AW2403" s="48" t="s">
        <v>183</v>
      </c>
      <c r="AX2403" s="48" t="s">
        <v>183</v>
      </c>
      <c r="AY2403" s="58" t="s">
        <v>183</v>
      </c>
      <c r="AZ2403" s="48" t="s">
        <v>2067</v>
      </c>
      <c r="BA2403" s="50" t="s">
        <v>183</v>
      </c>
      <c r="BB2403" s="50" t="s">
        <v>183</v>
      </c>
      <c r="BC2403" s="48" t="s">
        <v>234</v>
      </c>
      <c r="BD2403" s="48" t="s">
        <v>234</v>
      </c>
      <c r="BE2403" s="50" t="s">
        <v>234</v>
      </c>
      <c r="BF2403" s="50" t="s">
        <v>234</v>
      </c>
      <c r="BG2403" s="48" t="s">
        <v>234</v>
      </c>
      <c r="BH2403" s="48" t="s">
        <v>234</v>
      </c>
      <c r="BI2403" s="50" t="s">
        <v>234</v>
      </c>
      <c r="BJ2403" s="50" t="s">
        <v>234</v>
      </c>
      <c r="BK2403" s="48" t="s">
        <v>234</v>
      </c>
      <c r="BL2403" s="48" t="s">
        <v>234</v>
      </c>
      <c r="BM2403" s="48" t="s">
        <v>234</v>
      </c>
      <c r="BN2403" s="58">
        <v>43405.545692013889</v>
      </c>
    </row>
    <row r="2404" spans="1:66" x14ac:dyDescent="0.25">
      <c r="A2404" s="48" t="s">
        <v>178</v>
      </c>
      <c r="B2404" s="48" t="s">
        <v>179</v>
      </c>
      <c r="C2404" s="49" t="s">
        <v>35</v>
      </c>
      <c r="D2404" s="49" t="s">
        <v>35</v>
      </c>
      <c r="E2404" s="49" t="s">
        <v>183</v>
      </c>
      <c r="F2404" s="48" t="s">
        <v>183</v>
      </c>
      <c r="G2404" s="48" t="s">
        <v>25165</v>
      </c>
      <c r="H2404" s="48" t="s">
        <v>1746</v>
      </c>
      <c r="I2404" s="48" t="s">
        <v>12</v>
      </c>
      <c r="J2404" s="48" t="s">
        <v>183</v>
      </c>
      <c r="L2404" s="48" t="s">
        <v>183</v>
      </c>
      <c r="M2404" s="48" t="s">
        <v>197</v>
      </c>
      <c r="N2404" s="48" t="s">
        <v>25166</v>
      </c>
      <c r="O2404" s="49" t="s">
        <v>183</v>
      </c>
      <c r="P2404" s="48" t="s">
        <v>183</v>
      </c>
      <c r="Q2404" s="48" t="s">
        <v>183</v>
      </c>
      <c r="R2404" s="48" t="s">
        <v>183</v>
      </c>
      <c r="S2404" s="48" t="s">
        <v>25167</v>
      </c>
      <c r="T2404" s="48" t="s">
        <v>414</v>
      </c>
      <c r="U2404" s="48" t="s">
        <v>183</v>
      </c>
      <c r="V2404" s="48" t="s">
        <v>183</v>
      </c>
      <c r="W2404" s="48" t="s">
        <v>417</v>
      </c>
      <c r="X2404" s="48" t="s">
        <v>4974</v>
      </c>
      <c r="Y2404" s="48" t="s">
        <v>222</v>
      </c>
      <c r="Z2404" s="48" t="s">
        <v>183</v>
      </c>
      <c r="AA2404" s="48" t="s">
        <v>25168</v>
      </c>
      <c r="AB2404" s="48" t="s">
        <v>192</v>
      </c>
      <c r="AC2404" s="48" t="s">
        <v>224</v>
      </c>
      <c r="AD2404" s="48" t="s">
        <v>183</v>
      </c>
      <c r="AE2404" s="48" t="s">
        <v>183</v>
      </c>
      <c r="AF2404" s="48" t="s">
        <v>183</v>
      </c>
      <c r="AG2404" s="48" t="s">
        <v>183</v>
      </c>
      <c r="AH2404" s="48" t="s">
        <v>183</v>
      </c>
      <c r="AI2404" s="48" t="s">
        <v>183</v>
      </c>
      <c r="AJ2404" s="48" t="s">
        <v>183</v>
      </c>
      <c r="AK2404" s="48" t="s">
        <v>183</v>
      </c>
      <c r="AL2404" s="48" t="s">
        <v>183</v>
      </c>
      <c r="AM2404" s="48" t="s">
        <v>25169</v>
      </c>
      <c r="AN2404" s="48" t="s">
        <v>25170</v>
      </c>
      <c r="AO2404" s="48" t="s">
        <v>228</v>
      </c>
      <c r="AP2404" s="48" t="s">
        <v>1032</v>
      </c>
      <c r="AQ2404" s="48" t="s">
        <v>4779</v>
      </c>
      <c r="AR2404" s="48" t="s">
        <v>183</v>
      </c>
      <c r="AS2404" s="48" t="s">
        <v>183</v>
      </c>
      <c r="AT2404" s="48" t="s">
        <v>183</v>
      </c>
      <c r="AU2404" s="48" t="s">
        <v>183</v>
      </c>
      <c r="AV2404" s="48" t="s">
        <v>183</v>
      </c>
      <c r="AW2404" s="48" t="s">
        <v>183</v>
      </c>
      <c r="AX2404" s="48" t="s">
        <v>183</v>
      </c>
      <c r="AY2404" s="58" t="s">
        <v>183</v>
      </c>
      <c r="AZ2404" s="48" t="s">
        <v>2067</v>
      </c>
      <c r="BA2404" s="50" t="s">
        <v>183</v>
      </c>
      <c r="BB2404" s="50" t="s">
        <v>183</v>
      </c>
      <c r="BC2404" s="48" t="s">
        <v>234</v>
      </c>
      <c r="BD2404" s="48" t="s">
        <v>234</v>
      </c>
      <c r="BE2404" s="50" t="s">
        <v>234</v>
      </c>
      <c r="BF2404" s="50" t="s">
        <v>234</v>
      </c>
      <c r="BG2404" s="48" t="s">
        <v>234</v>
      </c>
      <c r="BH2404" s="48" t="s">
        <v>234</v>
      </c>
      <c r="BI2404" s="50" t="s">
        <v>234</v>
      </c>
      <c r="BJ2404" s="50" t="s">
        <v>234</v>
      </c>
      <c r="BK2404" s="48" t="s">
        <v>234</v>
      </c>
      <c r="BL2404" s="48" t="s">
        <v>234</v>
      </c>
      <c r="BM2404" s="48" t="s">
        <v>234</v>
      </c>
      <c r="BN2404" s="58">
        <v>43405.545692824075</v>
      </c>
    </row>
    <row r="2405" spans="1:66" x14ac:dyDescent="0.25">
      <c r="A2405" s="48" t="s">
        <v>178</v>
      </c>
      <c r="B2405" s="48" t="s">
        <v>179</v>
      </c>
      <c r="C2405" s="49" t="s">
        <v>35</v>
      </c>
      <c r="D2405" s="49" t="s">
        <v>35</v>
      </c>
      <c r="E2405" s="49" t="s">
        <v>183</v>
      </c>
      <c r="F2405" s="48" t="s">
        <v>183</v>
      </c>
      <c r="G2405" s="48" t="s">
        <v>25171</v>
      </c>
      <c r="H2405" s="48" t="s">
        <v>1746</v>
      </c>
      <c r="I2405" s="48" t="s">
        <v>12</v>
      </c>
      <c r="J2405" s="48" t="s">
        <v>183</v>
      </c>
      <c r="L2405" s="48" t="s">
        <v>183</v>
      </c>
      <c r="M2405" s="48" t="s">
        <v>197</v>
      </c>
      <c r="N2405" s="48" t="s">
        <v>25172</v>
      </c>
      <c r="O2405" s="49" t="s">
        <v>183</v>
      </c>
      <c r="P2405" s="48" t="s">
        <v>183</v>
      </c>
      <c r="Q2405" s="48" t="s">
        <v>183</v>
      </c>
      <c r="R2405" s="48" t="s">
        <v>183</v>
      </c>
      <c r="S2405" s="48" t="s">
        <v>25173</v>
      </c>
      <c r="T2405" s="48" t="s">
        <v>414</v>
      </c>
      <c r="U2405" s="48" t="s">
        <v>183</v>
      </c>
      <c r="V2405" s="48" t="s">
        <v>183</v>
      </c>
      <c r="W2405" s="48" t="s">
        <v>417</v>
      </c>
      <c r="X2405" s="48" t="s">
        <v>25174</v>
      </c>
      <c r="Y2405" s="48" t="s">
        <v>222</v>
      </c>
      <c r="Z2405" s="48" t="s">
        <v>183</v>
      </c>
      <c r="AA2405" s="48" t="s">
        <v>25175</v>
      </c>
      <c r="AB2405" s="48" t="s">
        <v>192</v>
      </c>
      <c r="AC2405" s="48" t="s">
        <v>224</v>
      </c>
      <c r="AD2405" s="48" t="s">
        <v>183</v>
      </c>
      <c r="AE2405" s="48" t="s">
        <v>183</v>
      </c>
      <c r="AF2405" s="48" t="s">
        <v>183</v>
      </c>
      <c r="AG2405" s="48" t="s">
        <v>183</v>
      </c>
      <c r="AH2405" s="48" t="s">
        <v>183</v>
      </c>
      <c r="AI2405" s="48" t="s">
        <v>183</v>
      </c>
      <c r="AJ2405" s="48" t="s">
        <v>183</v>
      </c>
      <c r="AK2405" s="48" t="s">
        <v>183</v>
      </c>
      <c r="AL2405" s="48" t="s">
        <v>183</v>
      </c>
      <c r="AM2405" s="48" t="s">
        <v>25176</v>
      </c>
      <c r="AN2405" s="48" t="s">
        <v>25177</v>
      </c>
      <c r="AO2405" s="48" t="s">
        <v>228</v>
      </c>
      <c r="AP2405" s="48" t="s">
        <v>1032</v>
      </c>
      <c r="AQ2405" s="48" t="s">
        <v>4779</v>
      </c>
      <c r="AR2405" s="48" t="s">
        <v>183</v>
      </c>
      <c r="AS2405" s="48" t="s">
        <v>183</v>
      </c>
      <c r="AT2405" s="48" t="s">
        <v>183</v>
      </c>
      <c r="AU2405" s="48" t="s">
        <v>183</v>
      </c>
      <c r="AV2405" s="48" t="s">
        <v>183</v>
      </c>
      <c r="AW2405" s="48" t="s">
        <v>183</v>
      </c>
      <c r="AX2405" s="48" t="s">
        <v>183</v>
      </c>
      <c r="AY2405" s="58" t="s">
        <v>183</v>
      </c>
      <c r="AZ2405" s="48" t="s">
        <v>2067</v>
      </c>
      <c r="BA2405" s="50" t="s">
        <v>183</v>
      </c>
      <c r="BB2405" s="50" t="s">
        <v>183</v>
      </c>
      <c r="BC2405" s="48" t="s">
        <v>234</v>
      </c>
      <c r="BD2405" s="48" t="s">
        <v>234</v>
      </c>
      <c r="BE2405" s="50" t="s">
        <v>234</v>
      </c>
      <c r="BF2405" s="50" t="s">
        <v>234</v>
      </c>
      <c r="BG2405" s="48" t="s">
        <v>234</v>
      </c>
      <c r="BH2405" s="48" t="s">
        <v>234</v>
      </c>
      <c r="BI2405" s="50" t="s">
        <v>234</v>
      </c>
      <c r="BJ2405" s="50" t="s">
        <v>234</v>
      </c>
      <c r="BK2405" s="48" t="s">
        <v>234</v>
      </c>
      <c r="BL2405" s="48" t="s">
        <v>234</v>
      </c>
      <c r="BM2405" s="48" t="s">
        <v>234</v>
      </c>
      <c r="BN2405" s="58">
        <v>43405.545693553242</v>
      </c>
    </row>
    <row r="2406" spans="1:66" x14ac:dyDescent="0.25">
      <c r="A2406" s="48" t="s">
        <v>178</v>
      </c>
      <c r="B2406" s="48" t="s">
        <v>179</v>
      </c>
      <c r="C2406" s="49" t="s">
        <v>35</v>
      </c>
      <c r="D2406" s="49" t="s">
        <v>35</v>
      </c>
      <c r="E2406" s="49" t="s">
        <v>183</v>
      </c>
      <c r="F2406" s="48" t="s">
        <v>183</v>
      </c>
      <c r="G2406" s="48" t="s">
        <v>25178</v>
      </c>
      <c r="H2406" s="48" t="s">
        <v>1746</v>
      </c>
      <c r="I2406" s="48" t="s">
        <v>12</v>
      </c>
      <c r="J2406" s="48" t="s">
        <v>183</v>
      </c>
      <c r="L2406" s="48" t="s">
        <v>183</v>
      </c>
      <c r="M2406" s="48" t="s">
        <v>197</v>
      </c>
      <c r="N2406" s="48" t="s">
        <v>25179</v>
      </c>
      <c r="O2406" s="49" t="s">
        <v>183</v>
      </c>
      <c r="P2406" s="48" t="s">
        <v>183</v>
      </c>
      <c r="Q2406" s="48" t="s">
        <v>183</v>
      </c>
      <c r="R2406" s="48" t="s">
        <v>183</v>
      </c>
      <c r="S2406" s="48" t="s">
        <v>25180</v>
      </c>
      <c r="T2406" s="48" t="s">
        <v>414</v>
      </c>
      <c r="U2406" s="48" t="s">
        <v>183</v>
      </c>
      <c r="V2406" s="48" t="s">
        <v>183</v>
      </c>
      <c r="W2406" s="48" t="s">
        <v>417</v>
      </c>
      <c r="X2406" s="48" t="s">
        <v>4974</v>
      </c>
      <c r="Y2406" s="48" t="s">
        <v>222</v>
      </c>
      <c r="Z2406" s="48" t="s">
        <v>183</v>
      </c>
      <c r="AA2406" s="48" t="s">
        <v>25181</v>
      </c>
      <c r="AB2406" s="48" t="s">
        <v>192</v>
      </c>
      <c r="AC2406" s="48" t="s">
        <v>224</v>
      </c>
      <c r="AD2406" s="48" t="s">
        <v>183</v>
      </c>
      <c r="AE2406" s="48" t="s">
        <v>183</v>
      </c>
      <c r="AF2406" s="48" t="s">
        <v>183</v>
      </c>
      <c r="AG2406" s="48" t="s">
        <v>183</v>
      </c>
      <c r="AH2406" s="48" t="s">
        <v>183</v>
      </c>
      <c r="AI2406" s="48" t="s">
        <v>183</v>
      </c>
      <c r="AJ2406" s="48" t="s">
        <v>183</v>
      </c>
      <c r="AK2406" s="48" t="s">
        <v>183</v>
      </c>
      <c r="AL2406" s="48" t="s">
        <v>183</v>
      </c>
      <c r="AM2406" s="48" t="s">
        <v>25182</v>
      </c>
      <c r="AN2406" s="48" t="s">
        <v>25183</v>
      </c>
      <c r="AO2406" s="48" t="s">
        <v>228</v>
      </c>
      <c r="AP2406" s="48" t="s">
        <v>1032</v>
      </c>
      <c r="AQ2406" s="48" t="s">
        <v>4779</v>
      </c>
      <c r="AR2406" s="48" t="s">
        <v>183</v>
      </c>
      <c r="AS2406" s="48" t="s">
        <v>183</v>
      </c>
      <c r="AT2406" s="48" t="s">
        <v>183</v>
      </c>
      <c r="AU2406" s="48" t="s">
        <v>183</v>
      </c>
      <c r="AV2406" s="48" t="s">
        <v>183</v>
      </c>
      <c r="AW2406" s="48" t="s">
        <v>183</v>
      </c>
      <c r="AX2406" s="48" t="s">
        <v>183</v>
      </c>
      <c r="AY2406" s="58" t="s">
        <v>183</v>
      </c>
      <c r="AZ2406" s="48" t="s">
        <v>2067</v>
      </c>
      <c r="BA2406" s="50" t="s">
        <v>183</v>
      </c>
      <c r="BB2406" s="50" t="s">
        <v>183</v>
      </c>
      <c r="BC2406" s="48" t="s">
        <v>234</v>
      </c>
      <c r="BD2406" s="48" t="s">
        <v>234</v>
      </c>
      <c r="BE2406" s="50" t="s">
        <v>234</v>
      </c>
      <c r="BF2406" s="50" t="s">
        <v>234</v>
      </c>
      <c r="BG2406" s="48" t="s">
        <v>234</v>
      </c>
      <c r="BH2406" s="48" t="s">
        <v>234</v>
      </c>
      <c r="BI2406" s="50" t="s">
        <v>234</v>
      </c>
      <c r="BJ2406" s="50" t="s">
        <v>234</v>
      </c>
      <c r="BK2406" s="48" t="s">
        <v>234</v>
      </c>
      <c r="BL2406" s="48" t="s">
        <v>234</v>
      </c>
      <c r="BM2406" s="48" t="s">
        <v>234</v>
      </c>
      <c r="BN2406" s="58">
        <v>43405.545694363427</v>
      </c>
    </row>
    <row r="2407" spans="1:66" x14ac:dyDescent="0.25">
      <c r="A2407" s="48" t="s">
        <v>178</v>
      </c>
      <c r="B2407" s="48" t="s">
        <v>179</v>
      </c>
      <c r="C2407" s="49" t="s">
        <v>35</v>
      </c>
      <c r="D2407" s="49" t="s">
        <v>35</v>
      </c>
      <c r="E2407" s="49" t="s">
        <v>183</v>
      </c>
      <c r="F2407" s="48" t="s">
        <v>183</v>
      </c>
      <c r="G2407" s="48" t="s">
        <v>25184</v>
      </c>
      <c r="H2407" s="48" t="s">
        <v>1746</v>
      </c>
      <c r="I2407" s="48" t="s">
        <v>12</v>
      </c>
      <c r="J2407" s="48" t="s">
        <v>183</v>
      </c>
      <c r="L2407" s="48" t="s">
        <v>183</v>
      </c>
      <c r="M2407" s="48" t="s">
        <v>197</v>
      </c>
      <c r="N2407" s="48" t="s">
        <v>25185</v>
      </c>
      <c r="O2407" s="49" t="s">
        <v>183</v>
      </c>
      <c r="P2407" s="48" t="s">
        <v>183</v>
      </c>
      <c r="Q2407" s="48" t="s">
        <v>183</v>
      </c>
      <c r="R2407" s="48" t="s">
        <v>183</v>
      </c>
      <c r="S2407" s="48" t="s">
        <v>25186</v>
      </c>
      <c r="T2407" s="48" t="s">
        <v>414</v>
      </c>
      <c r="U2407" s="48" t="s">
        <v>183</v>
      </c>
      <c r="V2407" s="48" t="s">
        <v>183</v>
      </c>
      <c r="W2407" s="48" t="s">
        <v>417</v>
      </c>
      <c r="X2407" s="48" t="s">
        <v>4974</v>
      </c>
      <c r="Y2407" s="48" t="s">
        <v>222</v>
      </c>
      <c r="Z2407" s="48" t="s">
        <v>183</v>
      </c>
      <c r="AA2407" s="48" t="s">
        <v>25187</v>
      </c>
      <c r="AB2407" s="48" t="s">
        <v>192</v>
      </c>
      <c r="AC2407" s="48" t="s">
        <v>224</v>
      </c>
      <c r="AD2407" s="48" t="s">
        <v>183</v>
      </c>
      <c r="AE2407" s="48" t="s">
        <v>183</v>
      </c>
      <c r="AF2407" s="48" t="s">
        <v>183</v>
      </c>
      <c r="AG2407" s="48" t="s">
        <v>183</v>
      </c>
      <c r="AH2407" s="48" t="s">
        <v>183</v>
      </c>
      <c r="AI2407" s="48" t="s">
        <v>183</v>
      </c>
      <c r="AJ2407" s="48" t="s">
        <v>183</v>
      </c>
      <c r="AK2407" s="48" t="s">
        <v>183</v>
      </c>
      <c r="AL2407" s="48" t="s">
        <v>183</v>
      </c>
      <c r="AM2407" s="48" t="s">
        <v>25188</v>
      </c>
      <c r="AN2407" s="48" t="s">
        <v>25189</v>
      </c>
      <c r="AO2407" s="48" t="s">
        <v>228</v>
      </c>
      <c r="AP2407" s="48" t="s">
        <v>1032</v>
      </c>
      <c r="AQ2407" s="48" t="s">
        <v>4779</v>
      </c>
      <c r="AR2407" s="48" t="s">
        <v>183</v>
      </c>
      <c r="AS2407" s="48" t="s">
        <v>183</v>
      </c>
      <c r="AT2407" s="48" t="s">
        <v>183</v>
      </c>
      <c r="AU2407" s="48" t="s">
        <v>183</v>
      </c>
      <c r="AV2407" s="48" t="s">
        <v>183</v>
      </c>
      <c r="AW2407" s="48" t="s">
        <v>183</v>
      </c>
      <c r="AX2407" s="48" t="s">
        <v>183</v>
      </c>
      <c r="AY2407" s="58" t="s">
        <v>183</v>
      </c>
      <c r="AZ2407" s="48" t="s">
        <v>2067</v>
      </c>
      <c r="BA2407" s="50" t="s">
        <v>183</v>
      </c>
      <c r="BB2407" s="50" t="s">
        <v>183</v>
      </c>
      <c r="BC2407" s="48" t="s">
        <v>234</v>
      </c>
      <c r="BD2407" s="48" t="s">
        <v>234</v>
      </c>
      <c r="BE2407" s="50" t="s">
        <v>234</v>
      </c>
      <c r="BF2407" s="50" t="s">
        <v>234</v>
      </c>
      <c r="BG2407" s="48" t="s">
        <v>234</v>
      </c>
      <c r="BH2407" s="48" t="s">
        <v>234</v>
      </c>
      <c r="BI2407" s="50" t="s">
        <v>234</v>
      </c>
      <c r="BJ2407" s="50" t="s">
        <v>234</v>
      </c>
      <c r="BK2407" s="48" t="s">
        <v>234</v>
      </c>
      <c r="BL2407" s="48" t="s">
        <v>234</v>
      </c>
      <c r="BM2407" s="48" t="s">
        <v>234</v>
      </c>
      <c r="BN2407" s="58">
        <v>43405.545695138884</v>
      </c>
    </row>
    <row r="2408" spans="1:66" x14ac:dyDescent="0.25">
      <c r="A2408" s="48" t="s">
        <v>178</v>
      </c>
      <c r="B2408" s="48" t="s">
        <v>179</v>
      </c>
      <c r="C2408" s="49" t="s">
        <v>35</v>
      </c>
      <c r="D2408" s="49" t="s">
        <v>35</v>
      </c>
      <c r="E2408" s="49" t="s">
        <v>183</v>
      </c>
      <c r="F2408" s="48" t="s">
        <v>183</v>
      </c>
      <c r="G2408" s="48" t="s">
        <v>25190</v>
      </c>
      <c r="H2408" s="48" t="s">
        <v>1746</v>
      </c>
      <c r="I2408" s="48" t="s">
        <v>12</v>
      </c>
      <c r="J2408" s="48" t="s">
        <v>183</v>
      </c>
      <c r="L2408" s="48" t="s">
        <v>183</v>
      </c>
      <c r="M2408" s="48" t="s">
        <v>197</v>
      </c>
      <c r="N2408" s="48" t="s">
        <v>25191</v>
      </c>
      <c r="O2408" s="49" t="s">
        <v>183</v>
      </c>
      <c r="P2408" s="48" t="s">
        <v>183</v>
      </c>
      <c r="Q2408" s="48" t="s">
        <v>183</v>
      </c>
      <c r="R2408" s="48" t="s">
        <v>183</v>
      </c>
      <c r="S2408" s="48" t="s">
        <v>25192</v>
      </c>
      <c r="T2408" s="48" t="s">
        <v>414</v>
      </c>
      <c r="U2408" s="48" t="s">
        <v>183</v>
      </c>
      <c r="V2408" s="48" t="s">
        <v>183</v>
      </c>
      <c r="W2408" s="48" t="s">
        <v>417</v>
      </c>
      <c r="X2408" s="48" t="s">
        <v>25193</v>
      </c>
      <c r="Y2408" s="48" t="s">
        <v>222</v>
      </c>
      <c r="Z2408" s="48" t="s">
        <v>183</v>
      </c>
      <c r="AA2408" s="48" t="s">
        <v>25194</v>
      </c>
      <c r="AB2408" s="48" t="s">
        <v>192</v>
      </c>
      <c r="AC2408" s="48" t="s">
        <v>224</v>
      </c>
      <c r="AD2408" s="48" t="s">
        <v>183</v>
      </c>
      <c r="AE2408" s="48" t="s">
        <v>183</v>
      </c>
      <c r="AF2408" s="48" t="s">
        <v>183</v>
      </c>
      <c r="AG2408" s="48" t="s">
        <v>183</v>
      </c>
      <c r="AH2408" s="48" t="s">
        <v>183</v>
      </c>
      <c r="AI2408" s="48" t="s">
        <v>183</v>
      </c>
      <c r="AJ2408" s="48" t="s">
        <v>183</v>
      </c>
      <c r="AK2408" s="48" t="s">
        <v>183</v>
      </c>
      <c r="AL2408" s="48" t="s">
        <v>183</v>
      </c>
      <c r="AM2408" s="48" t="s">
        <v>25195</v>
      </c>
      <c r="AN2408" s="48" t="s">
        <v>25196</v>
      </c>
      <c r="AO2408" s="48" t="s">
        <v>228</v>
      </c>
      <c r="AP2408" s="48" t="s">
        <v>1032</v>
      </c>
      <c r="AQ2408" s="48" t="s">
        <v>4779</v>
      </c>
      <c r="AR2408" s="48" t="s">
        <v>183</v>
      </c>
      <c r="AS2408" s="48" t="s">
        <v>183</v>
      </c>
      <c r="AT2408" s="48" t="s">
        <v>183</v>
      </c>
      <c r="AU2408" s="48" t="s">
        <v>183</v>
      </c>
      <c r="AV2408" s="48" t="s">
        <v>183</v>
      </c>
      <c r="AW2408" s="48" t="s">
        <v>183</v>
      </c>
      <c r="AX2408" s="48" t="s">
        <v>183</v>
      </c>
      <c r="AY2408" s="58" t="s">
        <v>183</v>
      </c>
      <c r="AZ2408" s="48" t="s">
        <v>2067</v>
      </c>
      <c r="BA2408" s="50" t="s">
        <v>183</v>
      </c>
      <c r="BB2408" s="50" t="s">
        <v>183</v>
      </c>
      <c r="BC2408" s="48" t="s">
        <v>234</v>
      </c>
      <c r="BD2408" s="48" t="s">
        <v>234</v>
      </c>
      <c r="BE2408" s="50" t="s">
        <v>234</v>
      </c>
      <c r="BF2408" s="50" t="s">
        <v>234</v>
      </c>
      <c r="BG2408" s="48" t="s">
        <v>234</v>
      </c>
      <c r="BH2408" s="48" t="s">
        <v>234</v>
      </c>
      <c r="BI2408" s="50" t="s">
        <v>234</v>
      </c>
      <c r="BJ2408" s="50" t="s">
        <v>234</v>
      </c>
      <c r="BK2408" s="48" t="s">
        <v>234</v>
      </c>
      <c r="BL2408" s="48" t="s">
        <v>234</v>
      </c>
      <c r="BM2408" s="48" t="s">
        <v>234</v>
      </c>
      <c r="BN2408" s="58">
        <v>43405.545696099536</v>
      </c>
    </row>
    <row r="2409" spans="1:66" x14ac:dyDescent="0.25">
      <c r="A2409" s="48" t="s">
        <v>178</v>
      </c>
      <c r="B2409" s="48" t="s">
        <v>179</v>
      </c>
      <c r="C2409" s="49" t="s">
        <v>35</v>
      </c>
      <c r="D2409" s="49" t="s">
        <v>35</v>
      </c>
      <c r="E2409" s="49" t="s">
        <v>183</v>
      </c>
      <c r="F2409" s="48" t="s">
        <v>183</v>
      </c>
      <c r="G2409" s="48" t="s">
        <v>25197</v>
      </c>
      <c r="H2409" s="48" t="s">
        <v>1746</v>
      </c>
      <c r="I2409" s="48" t="s">
        <v>12</v>
      </c>
      <c r="J2409" s="48" t="s">
        <v>183</v>
      </c>
      <c r="L2409" s="48" t="s">
        <v>183</v>
      </c>
      <c r="M2409" s="48" t="s">
        <v>197</v>
      </c>
      <c r="N2409" s="48" t="s">
        <v>25198</v>
      </c>
      <c r="O2409" s="49" t="s">
        <v>183</v>
      </c>
      <c r="P2409" s="48" t="s">
        <v>183</v>
      </c>
      <c r="Q2409" s="48" t="s">
        <v>183</v>
      </c>
      <c r="R2409" s="48" t="s">
        <v>183</v>
      </c>
      <c r="S2409" s="48" t="s">
        <v>25199</v>
      </c>
      <c r="T2409" s="48" t="s">
        <v>414</v>
      </c>
      <c r="U2409" s="48" t="s">
        <v>183</v>
      </c>
      <c r="V2409" s="48" t="s">
        <v>183</v>
      </c>
      <c r="W2409" s="48" t="s">
        <v>417</v>
      </c>
      <c r="X2409" s="48" t="s">
        <v>25200</v>
      </c>
      <c r="Y2409" s="48" t="s">
        <v>222</v>
      </c>
      <c r="Z2409" s="48" t="s">
        <v>183</v>
      </c>
      <c r="AA2409" s="48" t="s">
        <v>25201</v>
      </c>
      <c r="AB2409" s="48" t="s">
        <v>192</v>
      </c>
      <c r="AC2409" s="48" t="s">
        <v>224</v>
      </c>
      <c r="AD2409" s="48" t="s">
        <v>183</v>
      </c>
      <c r="AE2409" s="48" t="s">
        <v>183</v>
      </c>
      <c r="AF2409" s="48" t="s">
        <v>183</v>
      </c>
      <c r="AG2409" s="48" t="s">
        <v>183</v>
      </c>
      <c r="AH2409" s="48" t="s">
        <v>183</v>
      </c>
      <c r="AI2409" s="48" t="s">
        <v>183</v>
      </c>
      <c r="AJ2409" s="48" t="s">
        <v>183</v>
      </c>
      <c r="AK2409" s="48" t="s">
        <v>183</v>
      </c>
      <c r="AL2409" s="48" t="s">
        <v>183</v>
      </c>
      <c r="AM2409" s="48" t="s">
        <v>25202</v>
      </c>
      <c r="AN2409" s="48" t="s">
        <v>25203</v>
      </c>
      <c r="AO2409" s="48" t="s">
        <v>228</v>
      </c>
      <c r="AP2409" s="48" t="s">
        <v>1032</v>
      </c>
      <c r="AQ2409" s="48" t="s">
        <v>4779</v>
      </c>
      <c r="AR2409" s="48" t="s">
        <v>183</v>
      </c>
      <c r="AS2409" s="48" t="s">
        <v>183</v>
      </c>
      <c r="AT2409" s="48" t="s">
        <v>183</v>
      </c>
      <c r="AU2409" s="48" t="s">
        <v>183</v>
      </c>
      <c r="AV2409" s="48" t="s">
        <v>183</v>
      </c>
      <c r="AW2409" s="48" t="s">
        <v>183</v>
      </c>
      <c r="AX2409" s="48" t="s">
        <v>183</v>
      </c>
      <c r="AY2409" s="58" t="s">
        <v>183</v>
      </c>
      <c r="AZ2409" s="48" t="s">
        <v>2067</v>
      </c>
      <c r="BA2409" s="50" t="s">
        <v>183</v>
      </c>
      <c r="BB2409" s="50" t="s">
        <v>183</v>
      </c>
      <c r="BC2409" s="48" t="s">
        <v>234</v>
      </c>
      <c r="BD2409" s="48" t="s">
        <v>234</v>
      </c>
      <c r="BE2409" s="50" t="s">
        <v>234</v>
      </c>
      <c r="BF2409" s="50" t="s">
        <v>234</v>
      </c>
      <c r="BG2409" s="48" t="s">
        <v>234</v>
      </c>
      <c r="BH2409" s="48" t="s">
        <v>234</v>
      </c>
      <c r="BI2409" s="50" t="s">
        <v>234</v>
      </c>
      <c r="BJ2409" s="50" t="s">
        <v>234</v>
      </c>
      <c r="BK2409" s="48" t="s">
        <v>234</v>
      </c>
      <c r="BL2409" s="48" t="s">
        <v>234</v>
      </c>
      <c r="BM2409" s="48" t="s">
        <v>234</v>
      </c>
      <c r="BN2409" s="58">
        <v>43405.545696875</v>
      </c>
    </row>
    <row r="2410" spans="1:66" x14ac:dyDescent="0.25">
      <c r="A2410" s="48" t="s">
        <v>178</v>
      </c>
      <c r="B2410" s="48" t="s">
        <v>179</v>
      </c>
      <c r="C2410" s="49" t="s">
        <v>35</v>
      </c>
      <c r="D2410" s="49" t="s">
        <v>35</v>
      </c>
      <c r="E2410" s="49" t="s">
        <v>183</v>
      </c>
      <c r="F2410" s="48" t="s">
        <v>183</v>
      </c>
      <c r="G2410" s="48" t="s">
        <v>25204</v>
      </c>
      <c r="H2410" s="48" t="s">
        <v>1746</v>
      </c>
      <c r="I2410" s="48" t="s">
        <v>12</v>
      </c>
      <c r="J2410" s="48" t="s">
        <v>183</v>
      </c>
      <c r="L2410" s="48" t="s">
        <v>183</v>
      </c>
      <c r="M2410" s="48" t="s">
        <v>197</v>
      </c>
      <c r="N2410" s="48" t="s">
        <v>25205</v>
      </c>
      <c r="O2410" s="49" t="s">
        <v>183</v>
      </c>
      <c r="P2410" s="48" t="s">
        <v>183</v>
      </c>
      <c r="Q2410" s="48" t="s">
        <v>183</v>
      </c>
      <c r="R2410" s="48" t="s">
        <v>183</v>
      </c>
      <c r="S2410" s="48" t="s">
        <v>183</v>
      </c>
      <c r="T2410" s="48" t="s">
        <v>183</v>
      </c>
      <c r="U2410" s="48" t="s">
        <v>183</v>
      </c>
      <c r="V2410" s="48" t="s">
        <v>183</v>
      </c>
      <c r="W2410" s="48" t="s">
        <v>183</v>
      </c>
      <c r="X2410" s="48" t="s">
        <v>25206</v>
      </c>
      <c r="Y2410" s="48" t="s">
        <v>222</v>
      </c>
      <c r="Z2410" s="48" t="s">
        <v>183</v>
      </c>
      <c r="AA2410" s="48" t="s">
        <v>25207</v>
      </c>
      <c r="AB2410" s="48" t="s">
        <v>192</v>
      </c>
      <c r="AC2410" s="48" t="s">
        <v>224</v>
      </c>
      <c r="AD2410" s="48" t="s">
        <v>183</v>
      </c>
      <c r="AE2410" s="48" t="s">
        <v>183</v>
      </c>
      <c r="AF2410" s="48" t="s">
        <v>183</v>
      </c>
      <c r="AG2410" s="48" t="s">
        <v>183</v>
      </c>
      <c r="AH2410" s="48" t="s">
        <v>183</v>
      </c>
      <c r="AI2410" s="48" t="s">
        <v>183</v>
      </c>
      <c r="AJ2410" s="48" t="s">
        <v>183</v>
      </c>
      <c r="AK2410" s="48" t="s">
        <v>183</v>
      </c>
      <c r="AL2410" s="48" t="s">
        <v>183</v>
      </c>
      <c r="AM2410" s="48" t="s">
        <v>25208</v>
      </c>
      <c r="AN2410" s="48" t="s">
        <v>25209</v>
      </c>
      <c r="AO2410" s="48" t="s">
        <v>228</v>
      </c>
      <c r="AP2410" s="48" t="s">
        <v>1032</v>
      </c>
      <c r="AQ2410" s="48" t="s">
        <v>4779</v>
      </c>
      <c r="AR2410" s="48" t="s">
        <v>183</v>
      </c>
      <c r="AS2410" s="48" t="s">
        <v>183</v>
      </c>
      <c r="AT2410" s="48" t="s">
        <v>183</v>
      </c>
      <c r="AU2410" s="48" t="s">
        <v>183</v>
      </c>
      <c r="AV2410" s="48" t="s">
        <v>183</v>
      </c>
      <c r="AW2410" s="48" t="s">
        <v>183</v>
      </c>
      <c r="AX2410" s="48" t="s">
        <v>183</v>
      </c>
      <c r="AY2410" s="58" t="s">
        <v>183</v>
      </c>
      <c r="AZ2410" s="48" t="s">
        <v>2067</v>
      </c>
      <c r="BA2410" s="50" t="s">
        <v>183</v>
      </c>
      <c r="BB2410" s="50" t="s">
        <v>183</v>
      </c>
      <c r="BC2410" s="48" t="s">
        <v>234</v>
      </c>
      <c r="BD2410" s="48" t="s">
        <v>234</v>
      </c>
      <c r="BE2410" s="50" t="s">
        <v>234</v>
      </c>
      <c r="BF2410" s="50" t="s">
        <v>234</v>
      </c>
      <c r="BG2410" s="48" t="s">
        <v>234</v>
      </c>
      <c r="BH2410" s="48" t="s">
        <v>234</v>
      </c>
      <c r="BI2410" s="50" t="s">
        <v>234</v>
      </c>
      <c r="BJ2410" s="50" t="s">
        <v>234</v>
      </c>
      <c r="BK2410" s="48" t="s">
        <v>234</v>
      </c>
      <c r="BL2410" s="48" t="s">
        <v>234</v>
      </c>
      <c r="BM2410" s="48" t="s">
        <v>234</v>
      </c>
      <c r="BN2410" s="58">
        <v>43405.545697650465</v>
      </c>
    </row>
    <row r="2411" spans="1:66" x14ac:dyDescent="0.25">
      <c r="A2411" s="48" t="s">
        <v>178</v>
      </c>
      <c r="B2411" s="48" t="s">
        <v>179</v>
      </c>
      <c r="C2411" s="49" t="s">
        <v>35</v>
      </c>
      <c r="D2411" s="49" t="s">
        <v>35</v>
      </c>
      <c r="E2411" s="49" t="s">
        <v>183</v>
      </c>
      <c r="F2411" s="48" t="s">
        <v>183</v>
      </c>
      <c r="G2411" s="48" t="s">
        <v>25210</v>
      </c>
      <c r="H2411" s="48" t="s">
        <v>1746</v>
      </c>
      <c r="I2411" s="48" t="s">
        <v>12</v>
      </c>
      <c r="J2411" s="48" t="s">
        <v>183</v>
      </c>
      <c r="L2411" s="48" t="s">
        <v>183</v>
      </c>
      <c r="M2411" s="48" t="s">
        <v>197</v>
      </c>
      <c r="N2411" s="48" t="s">
        <v>25211</v>
      </c>
      <c r="O2411" s="49" t="s">
        <v>183</v>
      </c>
      <c r="P2411" s="48" t="s">
        <v>183</v>
      </c>
      <c r="Q2411" s="48" t="s">
        <v>183</v>
      </c>
      <c r="R2411" s="48" t="s">
        <v>183</v>
      </c>
      <c r="S2411" s="48" t="s">
        <v>25212</v>
      </c>
      <c r="T2411" s="48" t="s">
        <v>414</v>
      </c>
      <c r="U2411" s="48" t="s">
        <v>183</v>
      </c>
      <c r="V2411" s="48" t="s">
        <v>183</v>
      </c>
      <c r="W2411" s="48" t="s">
        <v>417</v>
      </c>
      <c r="X2411" s="48" t="s">
        <v>4974</v>
      </c>
      <c r="Y2411" s="48" t="s">
        <v>222</v>
      </c>
      <c r="Z2411" s="48" t="s">
        <v>183</v>
      </c>
      <c r="AA2411" s="48" t="s">
        <v>25213</v>
      </c>
      <c r="AB2411" s="48" t="s">
        <v>192</v>
      </c>
      <c r="AC2411" s="48" t="s">
        <v>224</v>
      </c>
      <c r="AD2411" s="48" t="s">
        <v>183</v>
      </c>
      <c r="AE2411" s="48" t="s">
        <v>183</v>
      </c>
      <c r="AF2411" s="48" t="s">
        <v>183</v>
      </c>
      <c r="AG2411" s="48" t="s">
        <v>183</v>
      </c>
      <c r="AH2411" s="48" t="s">
        <v>183</v>
      </c>
      <c r="AI2411" s="48" t="s">
        <v>183</v>
      </c>
      <c r="AJ2411" s="48" t="s">
        <v>183</v>
      </c>
      <c r="AK2411" s="48" t="s">
        <v>183</v>
      </c>
      <c r="AL2411" s="48" t="s">
        <v>183</v>
      </c>
      <c r="AM2411" s="48" t="s">
        <v>25214</v>
      </c>
      <c r="AN2411" s="48" t="s">
        <v>25215</v>
      </c>
      <c r="AO2411" s="48" t="s">
        <v>228</v>
      </c>
      <c r="AP2411" s="48" t="s">
        <v>1032</v>
      </c>
      <c r="AQ2411" s="48" t="s">
        <v>4779</v>
      </c>
      <c r="AR2411" s="48" t="s">
        <v>183</v>
      </c>
      <c r="AS2411" s="48" t="s">
        <v>183</v>
      </c>
      <c r="AT2411" s="48" t="s">
        <v>183</v>
      </c>
      <c r="AU2411" s="48" t="s">
        <v>183</v>
      </c>
      <c r="AV2411" s="48" t="s">
        <v>183</v>
      </c>
      <c r="AW2411" s="48" t="s">
        <v>183</v>
      </c>
      <c r="AX2411" s="48" t="s">
        <v>183</v>
      </c>
      <c r="AY2411" s="58" t="s">
        <v>183</v>
      </c>
      <c r="AZ2411" s="48" t="s">
        <v>2067</v>
      </c>
      <c r="BA2411" s="50" t="s">
        <v>183</v>
      </c>
      <c r="BB2411" s="50" t="s">
        <v>183</v>
      </c>
      <c r="BC2411" s="48" t="s">
        <v>234</v>
      </c>
      <c r="BD2411" s="48" t="s">
        <v>234</v>
      </c>
      <c r="BE2411" s="50" t="s">
        <v>234</v>
      </c>
      <c r="BF2411" s="50" t="s">
        <v>234</v>
      </c>
      <c r="BG2411" s="48" t="s">
        <v>234</v>
      </c>
      <c r="BH2411" s="48" t="s">
        <v>234</v>
      </c>
      <c r="BI2411" s="50" t="s">
        <v>234</v>
      </c>
      <c r="BJ2411" s="50" t="s">
        <v>234</v>
      </c>
      <c r="BK2411" s="48" t="s">
        <v>234</v>
      </c>
      <c r="BL2411" s="48" t="s">
        <v>234</v>
      </c>
      <c r="BM2411" s="48" t="s">
        <v>234</v>
      </c>
      <c r="BN2411" s="58">
        <v>43405.54569846065</v>
      </c>
    </row>
    <row r="2412" spans="1:66" x14ac:dyDescent="0.25">
      <c r="A2412" s="48" t="s">
        <v>178</v>
      </c>
      <c r="B2412" s="48" t="s">
        <v>179</v>
      </c>
      <c r="C2412" s="49" t="s">
        <v>35</v>
      </c>
      <c r="D2412" s="49" t="s">
        <v>35</v>
      </c>
      <c r="E2412" s="49" t="s">
        <v>183</v>
      </c>
      <c r="F2412" s="48" t="s">
        <v>183</v>
      </c>
      <c r="G2412" s="48" t="s">
        <v>25216</v>
      </c>
      <c r="H2412" s="48" t="s">
        <v>1746</v>
      </c>
      <c r="I2412" s="48" t="s">
        <v>12</v>
      </c>
      <c r="J2412" s="48" t="s">
        <v>183</v>
      </c>
      <c r="L2412" s="48" t="s">
        <v>183</v>
      </c>
      <c r="M2412" s="48" t="s">
        <v>197</v>
      </c>
      <c r="N2412" s="48" t="s">
        <v>25217</v>
      </c>
      <c r="O2412" s="49" t="s">
        <v>183</v>
      </c>
      <c r="P2412" s="48" t="s">
        <v>183</v>
      </c>
      <c r="Q2412" s="48" t="s">
        <v>183</v>
      </c>
      <c r="R2412" s="48" t="s">
        <v>183</v>
      </c>
      <c r="S2412" s="48" t="s">
        <v>183</v>
      </c>
      <c r="T2412" s="48" t="s">
        <v>414</v>
      </c>
      <c r="U2412" s="48" t="s">
        <v>183</v>
      </c>
      <c r="V2412" s="48" t="s">
        <v>183</v>
      </c>
      <c r="W2412" s="48" t="s">
        <v>25218</v>
      </c>
      <c r="X2412" s="48" t="s">
        <v>25219</v>
      </c>
      <c r="Y2412" s="48" t="s">
        <v>222</v>
      </c>
      <c r="Z2412" s="48" t="s">
        <v>183</v>
      </c>
      <c r="AA2412" s="48" t="s">
        <v>25220</v>
      </c>
      <c r="AB2412" s="48" t="s">
        <v>192</v>
      </c>
      <c r="AC2412" s="48" t="s">
        <v>224</v>
      </c>
      <c r="AD2412" s="48" t="s">
        <v>183</v>
      </c>
      <c r="AE2412" s="48" t="s">
        <v>183</v>
      </c>
      <c r="AF2412" s="48" t="s">
        <v>183</v>
      </c>
      <c r="AG2412" s="48" t="s">
        <v>183</v>
      </c>
      <c r="AH2412" s="48" t="s">
        <v>183</v>
      </c>
      <c r="AI2412" s="48" t="s">
        <v>183</v>
      </c>
      <c r="AJ2412" s="48" t="s">
        <v>183</v>
      </c>
      <c r="AK2412" s="48" t="s">
        <v>183</v>
      </c>
      <c r="AL2412" s="48" t="s">
        <v>183</v>
      </c>
      <c r="AM2412" s="48" t="s">
        <v>25221</v>
      </c>
      <c r="AN2412" s="48" t="s">
        <v>25222</v>
      </c>
      <c r="AO2412" s="48" t="s">
        <v>228</v>
      </c>
      <c r="AP2412" s="48" t="s">
        <v>1032</v>
      </c>
      <c r="AQ2412" s="48" t="s">
        <v>4779</v>
      </c>
      <c r="AR2412" s="48" t="s">
        <v>183</v>
      </c>
      <c r="AS2412" s="48" t="s">
        <v>183</v>
      </c>
      <c r="AT2412" s="48" t="s">
        <v>183</v>
      </c>
      <c r="AU2412" s="48" t="s">
        <v>183</v>
      </c>
      <c r="AV2412" s="48" t="s">
        <v>183</v>
      </c>
      <c r="AW2412" s="48" t="s">
        <v>183</v>
      </c>
      <c r="AX2412" s="48" t="s">
        <v>183</v>
      </c>
      <c r="AY2412" s="58" t="s">
        <v>183</v>
      </c>
      <c r="AZ2412" s="48" t="s">
        <v>2067</v>
      </c>
      <c r="BA2412" s="50" t="s">
        <v>183</v>
      </c>
      <c r="BB2412" s="50" t="s">
        <v>183</v>
      </c>
      <c r="BC2412" s="48" t="s">
        <v>234</v>
      </c>
      <c r="BD2412" s="48" t="s">
        <v>234</v>
      </c>
      <c r="BE2412" s="50" t="s">
        <v>234</v>
      </c>
      <c r="BF2412" s="50" t="s">
        <v>234</v>
      </c>
      <c r="BG2412" s="48" t="s">
        <v>234</v>
      </c>
      <c r="BH2412" s="48" t="s">
        <v>234</v>
      </c>
      <c r="BI2412" s="50" t="s">
        <v>234</v>
      </c>
      <c r="BJ2412" s="50" t="s">
        <v>234</v>
      </c>
      <c r="BK2412" s="48" t="s">
        <v>234</v>
      </c>
      <c r="BL2412" s="48" t="s">
        <v>234</v>
      </c>
      <c r="BM2412" s="48" t="s">
        <v>234</v>
      </c>
      <c r="BN2412" s="58">
        <v>43405.545699224538</v>
      </c>
    </row>
    <row r="2413" spans="1:66" x14ac:dyDescent="0.25">
      <c r="A2413" s="48" t="s">
        <v>178</v>
      </c>
      <c r="B2413" s="48" t="s">
        <v>179</v>
      </c>
      <c r="C2413" s="49" t="s">
        <v>35</v>
      </c>
      <c r="D2413" s="49" t="s">
        <v>35</v>
      </c>
      <c r="E2413" s="49" t="s">
        <v>183</v>
      </c>
      <c r="F2413" s="48" t="s">
        <v>183</v>
      </c>
      <c r="G2413" s="48" t="s">
        <v>25223</v>
      </c>
      <c r="H2413" s="48" t="s">
        <v>1746</v>
      </c>
      <c r="I2413" s="48" t="s">
        <v>12</v>
      </c>
      <c r="J2413" s="48" t="s">
        <v>183</v>
      </c>
      <c r="L2413" s="48" t="s">
        <v>183</v>
      </c>
      <c r="M2413" s="48" t="s">
        <v>197</v>
      </c>
      <c r="N2413" s="48" t="s">
        <v>24872</v>
      </c>
      <c r="O2413" s="49" t="s">
        <v>183</v>
      </c>
      <c r="P2413" s="48" t="s">
        <v>183</v>
      </c>
      <c r="Q2413" s="48" t="s">
        <v>183</v>
      </c>
      <c r="R2413" s="48" t="s">
        <v>183</v>
      </c>
      <c r="S2413" s="48" t="s">
        <v>25224</v>
      </c>
      <c r="T2413" s="48" t="s">
        <v>414</v>
      </c>
      <c r="U2413" s="48" t="s">
        <v>183</v>
      </c>
      <c r="V2413" s="48" t="s">
        <v>183</v>
      </c>
      <c r="W2413" s="48" t="s">
        <v>25225</v>
      </c>
      <c r="X2413" s="48" t="s">
        <v>25226</v>
      </c>
      <c r="Y2413" s="48" t="s">
        <v>222</v>
      </c>
      <c r="Z2413" s="48" t="s">
        <v>183</v>
      </c>
      <c r="AA2413" s="48" t="s">
        <v>25227</v>
      </c>
      <c r="AB2413" s="48" t="s">
        <v>192</v>
      </c>
      <c r="AC2413" s="48" t="s">
        <v>224</v>
      </c>
      <c r="AD2413" s="48" t="s">
        <v>183</v>
      </c>
      <c r="AE2413" s="48" t="s">
        <v>183</v>
      </c>
      <c r="AF2413" s="48" t="s">
        <v>183</v>
      </c>
      <c r="AG2413" s="48" t="s">
        <v>183</v>
      </c>
      <c r="AH2413" s="48" t="s">
        <v>183</v>
      </c>
      <c r="AI2413" s="48" t="s">
        <v>183</v>
      </c>
      <c r="AJ2413" s="48" t="s">
        <v>183</v>
      </c>
      <c r="AK2413" s="48" t="s">
        <v>183</v>
      </c>
      <c r="AL2413" s="48" t="s">
        <v>183</v>
      </c>
      <c r="AM2413" s="48" t="s">
        <v>25228</v>
      </c>
      <c r="AN2413" s="48" t="s">
        <v>25229</v>
      </c>
      <c r="AO2413" s="48" t="s">
        <v>228</v>
      </c>
      <c r="AP2413" s="48" t="s">
        <v>1032</v>
      </c>
      <c r="AQ2413" s="48" t="s">
        <v>4779</v>
      </c>
      <c r="AR2413" s="48" t="s">
        <v>183</v>
      </c>
      <c r="AS2413" s="48" t="s">
        <v>183</v>
      </c>
      <c r="AT2413" s="48" t="s">
        <v>183</v>
      </c>
      <c r="AU2413" s="48" t="s">
        <v>183</v>
      </c>
      <c r="AV2413" s="48" t="s">
        <v>183</v>
      </c>
      <c r="AW2413" s="48" t="s">
        <v>183</v>
      </c>
      <c r="AX2413" s="48" t="s">
        <v>183</v>
      </c>
      <c r="AY2413" s="58" t="s">
        <v>183</v>
      </c>
      <c r="AZ2413" s="48" t="s">
        <v>2067</v>
      </c>
      <c r="BA2413" s="50" t="s">
        <v>183</v>
      </c>
      <c r="BB2413" s="50" t="s">
        <v>183</v>
      </c>
      <c r="BC2413" s="48" t="s">
        <v>234</v>
      </c>
      <c r="BD2413" s="48" t="s">
        <v>234</v>
      </c>
      <c r="BE2413" s="50" t="s">
        <v>234</v>
      </c>
      <c r="BF2413" s="50" t="s">
        <v>234</v>
      </c>
      <c r="BG2413" s="48" t="s">
        <v>234</v>
      </c>
      <c r="BH2413" s="48" t="s">
        <v>234</v>
      </c>
      <c r="BI2413" s="50" t="s">
        <v>234</v>
      </c>
      <c r="BJ2413" s="50" t="s">
        <v>234</v>
      </c>
      <c r="BK2413" s="48" t="s">
        <v>234</v>
      </c>
      <c r="BL2413" s="48" t="s">
        <v>234</v>
      </c>
      <c r="BM2413" s="48" t="s">
        <v>234</v>
      </c>
      <c r="BN2413" s="58">
        <v>43405.545699999995</v>
      </c>
    </row>
    <row r="2414" spans="1:66" x14ac:dyDescent="0.25">
      <c r="A2414" s="48" t="s">
        <v>178</v>
      </c>
      <c r="B2414" s="48" t="s">
        <v>179</v>
      </c>
      <c r="C2414" s="49" t="s">
        <v>35</v>
      </c>
      <c r="D2414" s="49" t="s">
        <v>35</v>
      </c>
      <c r="E2414" s="49" t="s">
        <v>183</v>
      </c>
      <c r="F2414" s="48" t="s">
        <v>183</v>
      </c>
      <c r="G2414" s="48" t="s">
        <v>25230</v>
      </c>
      <c r="H2414" s="48" t="s">
        <v>1746</v>
      </c>
      <c r="I2414" s="48" t="s">
        <v>12</v>
      </c>
      <c r="J2414" s="48" t="s">
        <v>183</v>
      </c>
      <c r="L2414" s="48" t="s">
        <v>183</v>
      </c>
      <c r="M2414" s="48" t="s">
        <v>197</v>
      </c>
      <c r="N2414" s="48" t="s">
        <v>25231</v>
      </c>
      <c r="O2414" s="49" t="s">
        <v>183</v>
      </c>
      <c r="P2414" s="48" t="s">
        <v>183</v>
      </c>
      <c r="Q2414" s="48" t="s">
        <v>183</v>
      </c>
      <c r="R2414" s="48" t="s">
        <v>183</v>
      </c>
      <c r="S2414" s="48" t="s">
        <v>25232</v>
      </c>
      <c r="T2414" s="48" t="s">
        <v>414</v>
      </c>
      <c r="U2414" s="48" t="s">
        <v>183</v>
      </c>
      <c r="V2414" s="48" t="s">
        <v>183</v>
      </c>
      <c r="W2414" s="48" t="s">
        <v>417</v>
      </c>
      <c r="X2414" s="48" t="s">
        <v>4974</v>
      </c>
      <c r="Y2414" s="48" t="s">
        <v>222</v>
      </c>
      <c r="Z2414" s="48" t="s">
        <v>183</v>
      </c>
      <c r="AA2414" s="48" t="s">
        <v>25233</v>
      </c>
      <c r="AB2414" s="48" t="s">
        <v>192</v>
      </c>
      <c r="AC2414" s="48" t="s">
        <v>224</v>
      </c>
      <c r="AD2414" s="48" t="s">
        <v>183</v>
      </c>
      <c r="AE2414" s="48" t="s">
        <v>183</v>
      </c>
      <c r="AF2414" s="48" t="s">
        <v>183</v>
      </c>
      <c r="AG2414" s="48" t="s">
        <v>183</v>
      </c>
      <c r="AH2414" s="48" t="s">
        <v>183</v>
      </c>
      <c r="AI2414" s="48" t="s">
        <v>183</v>
      </c>
      <c r="AJ2414" s="48" t="s">
        <v>183</v>
      </c>
      <c r="AK2414" s="48" t="s">
        <v>183</v>
      </c>
      <c r="AL2414" s="48" t="s">
        <v>183</v>
      </c>
      <c r="AM2414" s="48" t="s">
        <v>25234</v>
      </c>
      <c r="AN2414" s="48" t="s">
        <v>25235</v>
      </c>
      <c r="AO2414" s="48" t="s">
        <v>228</v>
      </c>
      <c r="AP2414" s="48" t="s">
        <v>1032</v>
      </c>
      <c r="AQ2414" s="48" t="s">
        <v>4779</v>
      </c>
      <c r="AR2414" s="48" t="s">
        <v>183</v>
      </c>
      <c r="AS2414" s="48" t="s">
        <v>183</v>
      </c>
      <c r="AT2414" s="48" t="s">
        <v>183</v>
      </c>
      <c r="AU2414" s="48" t="s">
        <v>183</v>
      </c>
      <c r="AV2414" s="48" t="s">
        <v>183</v>
      </c>
      <c r="AW2414" s="48" t="s">
        <v>183</v>
      </c>
      <c r="AX2414" s="48" t="s">
        <v>183</v>
      </c>
      <c r="AY2414" s="58" t="s">
        <v>183</v>
      </c>
      <c r="AZ2414" s="48" t="s">
        <v>2067</v>
      </c>
      <c r="BA2414" s="50" t="s">
        <v>183</v>
      </c>
      <c r="BB2414" s="50" t="s">
        <v>183</v>
      </c>
      <c r="BC2414" s="48" t="s">
        <v>234</v>
      </c>
      <c r="BD2414" s="48" t="s">
        <v>234</v>
      </c>
      <c r="BE2414" s="50" t="s">
        <v>234</v>
      </c>
      <c r="BF2414" s="50" t="s">
        <v>234</v>
      </c>
      <c r="BG2414" s="48" t="s">
        <v>234</v>
      </c>
      <c r="BH2414" s="48" t="s">
        <v>234</v>
      </c>
      <c r="BI2414" s="50" t="s">
        <v>234</v>
      </c>
      <c r="BJ2414" s="50" t="s">
        <v>234</v>
      </c>
      <c r="BK2414" s="48" t="s">
        <v>234</v>
      </c>
      <c r="BL2414" s="48" t="s">
        <v>234</v>
      </c>
      <c r="BM2414" s="48" t="s">
        <v>234</v>
      </c>
      <c r="BN2414" s="58">
        <v>43405.545700729162</v>
      </c>
    </row>
    <row r="2415" spans="1:66" x14ac:dyDescent="0.25">
      <c r="A2415" s="48" t="s">
        <v>178</v>
      </c>
      <c r="B2415" s="48" t="s">
        <v>179</v>
      </c>
      <c r="C2415" s="49" t="s">
        <v>35</v>
      </c>
      <c r="D2415" s="49" t="s">
        <v>35</v>
      </c>
      <c r="E2415" s="49" t="s">
        <v>183</v>
      </c>
      <c r="F2415" s="48" t="s">
        <v>183</v>
      </c>
      <c r="G2415" s="48" t="s">
        <v>25236</v>
      </c>
      <c r="H2415" s="48" t="s">
        <v>1746</v>
      </c>
      <c r="I2415" s="48" t="s">
        <v>12</v>
      </c>
      <c r="J2415" s="48" t="s">
        <v>183</v>
      </c>
      <c r="L2415" s="48" t="s">
        <v>183</v>
      </c>
      <c r="M2415" s="48" t="s">
        <v>197</v>
      </c>
      <c r="N2415" s="48" t="s">
        <v>25237</v>
      </c>
      <c r="O2415" s="49" t="s">
        <v>183</v>
      </c>
      <c r="P2415" s="48" t="s">
        <v>183</v>
      </c>
      <c r="Q2415" s="48" t="s">
        <v>183</v>
      </c>
      <c r="R2415" s="48" t="s">
        <v>183</v>
      </c>
      <c r="S2415" s="48" t="s">
        <v>25238</v>
      </c>
      <c r="T2415" s="48" t="s">
        <v>414</v>
      </c>
      <c r="U2415" s="48" t="s">
        <v>183</v>
      </c>
      <c r="V2415" s="48" t="s">
        <v>183</v>
      </c>
      <c r="W2415" s="48" t="s">
        <v>417</v>
      </c>
      <c r="X2415" s="48" t="s">
        <v>25239</v>
      </c>
      <c r="Y2415" s="48" t="s">
        <v>222</v>
      </c>
      <c r="Z2415" s="48" t="s">
        <v>183</v>
      </c>
      <c r="AA2415" s="48" t="s">
        <v>25240</v>
      </c>
      <c r="AB2415" s="48" t="s">
        <v>192</v>
      </c>
      <c r="AC2415" s="48" t="s">
        <v>224</v>
      </c>
      <c r="AD2415" s="48" t="s">
        <v>183</v>
      </c>
      <c r="AE2415" s="48" t="s">
        <v>183</v>
      </c>
      <c r="AF2415" s="48" t="s">
        <v>183</v>
      </c>
      <c r="AG2415" s="48" t="s">
        <v>183</v>
      </c>
      <c r="AH2415" s="48" t="s">
        <v>183</v>
      </c>
      <c r="AI2415" s="48" t="s">
        <v>183</v>
      </c>
      <c r="AJ2415" s="48" t="s">
        <v>183</v>
      </c>
      <c r="AK2415" s="48" t="s">
        <v>183</v>
      </c>
      <c r="AL2415" s="48" t="s">
        <v>183</v>
      </c>
      <c r="AM2415" s="48" t="s">
        <v>25241</v>
      </c>
      <c r="AN2415" s="48" t="s">
        <v>25242</v>
      </c>
      <c r="AO2415" s="48" t="s">
        <v>228</v>
      </c>
      <c r="AP2415" s="48" t="s">
        <v>1032</v>
      </c>
      <c r="AQ2415" s="48" t="s">
        <v>4779</v>
      </c>
      <c r="AR2415" s="48" t="s">
        <v>183</v>
      </c>
      <c r="AS2415" s="48" t="s">
        <v>183</v>
      </c>
      <c r="AT2415" s="48" t="s">
        <v>183</v>
      </c>
      <c r="AU2415" s="48" t="s">
        <v>183</v>
      </c>
      <c r="AV2415" s="48" t="s">
        <v>183</v>
      </c>
      <c r="AW2415" s="48" t="s">
        <v>183</v>
      </c>
      <c r="AX2415" s="48" t="s">
        <v>183</v>
      </c>
      <c r="AY2415" s="58" t="s">
        <v>183</v>
      </c>
      <c r="AZ2415" s="48" t="s">
        <v>2067</v>
      </c>
      <c r="BA2415" s="50" t="s">
        <v>183</v>
      </c>
      <c r="BB2415" s="50" t="s">
        <v>183</v>
      </c>
      <c r="BC2415" s="48" t="s">
        <v>234</v>
      </c>
      <c r="BD2415" s="48" t="s">
        <v>234</v>
      </c>
      <c r="BE2415" s="50" t="s">
        <v>234</v>
      </c>
      <c r="BF2415" s="50" t="s">
        <v>234</v>
      </c>
      <c r="BG2415" s="48" t="s">
        <v>234</v>
      </c>
      <c r="BH2415" s="48" t="s">
        <v>234</v>
      </c>
      <c r="BI2415" s="50" t="s">
        <v>234</v>
      </c>
      <c r="BJ2415" s="50" t="s">
        <v>234</v>
      </c>
      <c r="BK2415" s="48" t="s">
        <v>234</v>
      </c>
      <c r="BL2415" s="48" t="s">
        <v>234</v>
      </c>
      <c r="BM2415" s="48" t="s">
        <v>234</v>
      </c>
      <c r="BN2415" s="58">
        <v>43405.545701354167</v>
      </c>
    </row>
    <row r="2416" spans="1:66" x14ac:dyDescent="0.25">
      <c r="A2416" s="48" t="s">
        <v>178</v>
      </c>
      <c r="B2416" s="48" t="s">
        <v>179</v>
      </c>
      <c r="C2416" s="49" t="s">
        <v>35</v>
      </c>
      <c r="D2416" s="49" t="s">
        <v>35</v>
      </c>
      <c r="E2416" s="49" t="s">
        <v>183</v>
      </c>
      <c r="F2416" s="48" t="s">
        <v>183</v>
      </c>
      <c r="G2416" s="48" t="s">
        <v>25243</v>
      </c>
      <c r="H2416" s="48" t="s">
        <v>1746</v>
      </c>
      <c r="I2416" s="48" t="s">
        <v>12</v>
      </c>
      <c r="J2416" s="48" t="s">
        <v>183</v>
      </c>
      <c r="L2416" s="48" t="s">
        <v>183</v>
      </c>
      <c r="M2416" s="48" t="s">
        <v>197</v>
      </c>
      <c r="N2416" s="48" t="s">
        <v>25244</v>
      </c>
      <c r="O2416" s="49" t="s">
        <v>183</v>
      </c>
      <c r="P2416" s="48" t="s">
        <v>183</v>
      </c>
      <c r="Q2416" s="48" t="s">
        <v>183</v>
      </c>
      <c r="R2416" s="48" t="s">
        <v>183</v>
      </c>
      <c r="S2416" s="48" t="s">
        <v>25245</v>
      </c>
      <c r="T2416" s="48" t="s">
        <v>414</v>
      </c>
      <c r="U2416" s="48" t="s">
        <v>183</v>
      </c>
      <c r="V2416" s="48" t="s">
        <v>183</v>
      </c>
      <c r="W2416" s="48" t="s">
        <v>25246</v>
      </c>
      <c r="X2416" s="48" t="s">
        <v>25247</v>
      </c>
      <c r="Y2416" s="48" t="s">
        <v>222</v>
      </c>
      <c r="Z2416" s="48" t="s">
        <v>183</v>
      </c>
      <c r="AA2416" s="48" t="s">
        <v>25248</v>
      </c>
      <c r="AB2416" s="48" t="s">
        <v>192</v>
      </c>
      <c r="AC2416" s="48" t="s">
        <v>224</v>
      </c>
      <c r="AD2416" s="48" t="s">
        <v>183</v>
      </c>
      <c r="AE2416" s="48" t="s">
        <v>183</v>
      </c>
      <c r="AF2416" s="48" t="s">
        <v>183</v>
      </c>
      <c r="AG2416" s="48" t="s">
        <v>183</v>
      </c>
      <c r="AH2416" s="48" t="s">
        <v>183</v>
      </c>
      <c r="AI2416" s="48" t="s">
        <v>183</v>
      </c>
      <c r="AJ2416" s="48" t="s">
        <v>183</v>
      </c>
      <c r="AK2416" s="48" t="s">
        <v>183</v>
      </c>
      <c r="AL2416" s="48" t="s">
        <v>183</v>
      </c>
      <c r="AM2416" s="48" t="s">
        <v>25249</v>
      </c>
      <c r="AN2416" s="48" t="s">
        <v>25250</v>
      </c>
      <c r="AO2416" s="48" t="s">
        <v>228</v>
      </c>
      <c r="AP2416" s="48" t="s">
        <v>1032</v>
      </c>
      <c r="AQ2416" s="48" t="s">
        <v>4779</v>
      </c>
      <c r="AR2416" s="48" t="s">
        <v>183</v>
      </c>
      <c r="AS2416" s="48" t="s">
        <v>183</v>
      </c>
      <c r="AT2416" s="48" t="s">
        <v>183</v>
      </c>
      <c r="AU2416" s="48" t="s">
        <v>183</v>
      </c>
      <c r="AV2416" s="48" t="s">
        <v>183</v>
      </c>
      <c r="AW2416" s="48" t="s">
        <v>183</v>
      </c>
      <c r="AX2416" s="48" t="s">
        <v>183</v>
      </c>
      <c r="AY2416" s="58" t="s">
        <v>183</v>
      </c>
      <c r="AZ2416" s="48" t="s">
        <v>2067</v>
      </c>
      <c r="BA2416" s="50" t="s">
        <v>183</v>
      </c>
      <c r="BB2416" s="50" t="s">
        <v>183</v>
      </c>
      <c r="BC2416" s="48" t="s">
        <v>234</v>
      </c>
      <c r="BD2416" s="48" t="s">
        <v>234</v>
      </c>
      <c r="BE2416" s="50" t="s">
        <v>234</v>
      </c>
      <c r="BF2416" s="50" t="s">
        <v>234</v>
      </c>
      <c r="BG2416" s="48" t="s">
        <v>234</v>
      </c>
      <c r="BH2416" s="48" t="s">
        <v>234</v>
      </c>
      <c r="BI2416" s="50" t="s">
        <v>234</v>
      </c>
      <c r="BJ2416" s="50" t="s">
        <v>234</v>
      </c>
      <c r="BK2416" s="48" t="s">
        <v>234</v>
      </c>
      <c r="BL2416" s="48" t="s">
        <v>234</v>
      </c>
      <c r="BM2416" s="48" t="s">
        <v>234</v>
      </c>
      <c r="BN2416" s="58">
        <v>43405.545701967589</v>
      </c>
    </row>
    <row r="2417" spans="1:66" x14ac:dyDescent="0.25">
      <c r="A2417" s="48" t="s">
        <v>178</v>
      </c>
      <c r="B2417" s="48" t="s">
        <v>179</v>
      </c>
      <c r="C2417" s="49" t="s">
        <v>35</v>
      </c>
      <c r="D2417" s="49" t="s">
        <v>35</v>
      </c>
      <c r="E2417" s="49" t="s">
        <v>183</v>
      </c>
      <c r="F2417" s="48" t="s">
        <v>183</v>
      </c>
      <c r="G2417" s="48" t="s">
        <v>25251</v>
      </c>
      <c r="H2417" s="48" t="s">
        <v>1746</v>
      </c>
      <c r="I2417" s="48" t="s">
        <v>12</v>
      </c>
      <c r="J2417" s="48" t="s">
        <v>183</v>
      </c>
      <c r="L2417" s="48" t="s">
        <v>183</v>
      </c>
      <c r="M2417" s="48" t="s">
        <v>197</v>
      </c>
      <c r="N2417" s="48" t="s">
        <v>25252</v>
      </c>
      <c r="O2417" s="49" t="s">
        <v>183</v>
      </c>
      <c r="P2417" s="48" t="s">
        <v>183</v>
      </c>
      <c r="Q2417" s="48" t="s">
        <v>183</v>
      </c>
      <c r="R2417" s="48" t="s">
        <v>183</v>
      </c>
      <c r="S2417" s="48" t="s">
        <v>25253</v>
      </c>
      <c r="T2417" s="48" t="s">
        <v>414</v>
      </c>
      <c r="U2417" s="48" t="s">
        <v>183</v>
      </c>
      <c r="V2417" s="48" t="s">
        <v>183</v>
      </c>
      <c r="W2417" s="48" t="s">
        <v>417</v>
      </c>
      <c r="X2417" s="48" t="s">
        <v>4974</v>
      </c>
      <c r="Y2417" s="48" t="s">
        <v>25254</v>
      </c>
      <c r="Z2417" s="48" t="s">
        <v>183</v>
      </c>
      <c r="AA2417" s="48" t="s">
        <v>25255</v>
      </c>
      <c r="AB2417" s="48" t="s">
        <v>192</v>
      </c>
      <c r="AC2417" s="48" t="s">
        <v>224</v>
      </c>
      <c r="AD2417" s="48" t="s">
        <v>183</v>
      </c>
      <c r="AE2417" s="48" t="s">
        <v>183</v>
      </c>
      <c r="AF2417" s="48" t="s">
        <v>25256</v>
      </c>
      <c r="AG2417" s="48" t="s">
        <v>183</v>
      </c>
      <c r="AH2417" s="48" t="s">
        <v>183</v>
      </c>
      <c r="AI2417" s="48" t="s">
        <v>183</v>
      </c>
      <c r="AJ2417" s="48" t="s">
        <v>183</v>
      </c>
      <c r="AK2417" s="48" t="s">
        <v>183</v>
      </c>
      <c r="AL2417" s="48" t="s">
        <v>183</v>
      </c>
      <c r="AM2417" s="48" t="s">
        <v>25257</v>
      </c>
      <c r="AN2417" s="48" t="s">
        <v>25258</v>
      </c>
      <c r="AO2417" s="48" t="s">
        <v>228</v>
      </c>
      <c r="AP2417" s="48" t="s">
        <v>1032</v>
      </c>
      <c r="AQ2417" s="48" t="s">
        <v>4779</v>
      </c>
      <c r="AR2417" s="48" t="s">
        <v>183</v>
      </c>
      <c r="AS2417" s="48" t="s">
        <v>183</v>
      </c>
      <c r="AT2417" s="48" t="s">
        <v>183</v>
      </c>
      <c r="AU2417" s="48" t="s">
        <v>183</v>
      </c>
      <c r="AV2417" s="48" t="s">
        <v>183</v>
      </c>
      <c r="AW2417" s="48" t="s">
        <v>183</v>
      </c>
      <c r="AX2417" s="48" t="s">
        <v>183</v>
      </c>
      <c r="AY2417" s="58" t="s">
        <v>183</v>
      </c>
      <c r="AZ2417" s="48" t="s">
        <v>2067</v>
      </c>
      <c r="BA2417" s="50" t="s">
        <v>183</v>
      </c>
      <c r="BB2417" s="50" t="s">
        <v>183</v>
      </c>
      <c r="BC2417" s="48" t="s">
        <v>234</v>
      </c>
      <c r="BD2417" s="48" t="s">
        <v>234</v>
      </c>
      <c r="BE2417" s="50" t="s">
        <v>234</v>
      </c>
      <c r="BF2417" s="50" t="s">
        <v>234</v>
      </c>
      <c r="BG2417" s="48" t="s">
        <v>234</v>
      </c>
      <c r="BH2417" s="48" t="s">
        <v>234</v>
      </c>
      <c r="BI2417" s="50" t="s">
        <v>234</v>
      </c>
      <c r="BJ2417" s="50" t="s">
        <v>234</v>
      </c>
      <c r="BK2417" s="48" t="s">
        <v>234</v>
      </c>
      <c r="BL2417" s="48" t="s">
        <v>234</v>
      </c>
      <c r="BM2417" s="48" t="s">
        <v>234</v>
      </c>
      <c r="BN2417" s="58">
        <v>43405.545702546297</v>
      </c>
    </row>
    <row r="2418" spans="1:66" x14ac:dyDescent="0.25">
      <c r="A2418" s="48" t="s">
        <v>178</v>
      </c>
      <c r="B2418" s="48" t="s">
        <v>179</v>
      </c>
      <c r="C2418" s="49" t="s">
        <v>35</v>
      </c>
      <c r="D2418" s="49" t="s">
        <v>35</v>
      </c>
      <c r="E2418" s="49" t="s">
        <v>183</v>
      </c>
      <c r="F2418" s="48" t="s">
        <v>183</v>
      </c>
      <c r="G2418" s="48" t="s">
        <v>25259</v>
      </c>
      <c r="H2418" s="48" t="s">
        <v>1746</v>
      </c>
      <c r="I2418" s="48" t="s">
        <v>12</v>
      </c>
      <c r="J2418" s="48" t="s">
        <v>183</v>
      </c>
      <c r="L2418" s="48" t="s">
        <v>183</v>
      </c>
      <c r="M2418" s="48" t="s">
        <v>197</v>
      </c>
      <c r="N2418" s="48" t="s">
        <v>25260</v>
      </c>
      <c r="O2418" s="49" t="s">
        <v>183</v>
      </c>
      <c r="P2418" s="48" t="s">
        <v>183</v>
      </c>
      <c r="Q2418" s="48" t="s">
        <v>183</v>
      </c>
      <c r="R2418" s="48" t="s">
        <v>183</v>
      </c>
      <c r="S2418" s="48" t="s">
        <v>25261</v>
      </c>
      <c r="T2418" s="48" t="s">
        <v>414</v>
      </c>
      <c r="U2418" s="48" t="s">
        <v>183</v>
      </c>
      <c r="V2418" s="48" t="s">
        <v>183</v>
      </c>
      <c r="W2418" s="48" t="s">
        <v>10123</v>
      </c>
      <c r="X2418" s="48" t="s">
        <v>25262</v>
      </c>
      <c r="Y2418" s="48" t="s">
        <v>25263</v>
      </c>
      <c r="Z2418" s="48" t="s">
        <v>183</v>
      </c>
      <c r="AA2418" s="48" t="s">
        <v>25264</v>
      </c>
      <c r="AB2418" s="48" t="s">
        <v>192</v>
      </c>
      <c r="AC2418" s="48" t="s">
        <v>224</v>
      </c>
      <c r="AD2418" s="48" t="s">
        <v>183</v>
      </c>
      <c r="AE2418" s="48" t="s">
        <v>183</v>
      </c>
      <c r="AF2418" s="48" t="s">
        <v>25265</v>
      </c>
      <c r="AG2418" s="48" t="s">
        <v>183</v>
      </c>
      <c r="AH2418" s="48" t="s">
        <v>183</v>
      </c>
      <c r="AI2418" s="48" t="s">
        <v>183</v>
      </c>
      <c r="AJ2418" s="48" t="s">
        <v>183</v>
      </c>
      <c r="AK2418" s="48" t="s">
        <v>183</v>
      </c>
      <c r="AL2418" s="48" t="s">
        <v>183</v>
      </c>
      <c r="AM2418" s="48" t="s">
        <v>25266</v>
      </c>
      <c r="AN2418" s="48" t="s">
        <v>25267</v>
      </c>
      <c r="AO2418" s="48" t="s">
        <v>228</v>
      </c>
      <c r="AP2418" s="48" t="s">
        <v>1032</v>
      </c>
      <c r="AQ2418" s="48" t="s">
        <v>4779</v>
      </c>
      <c r="AR2418" s="48" t="s">
        <v>183</v>
      </c>
      <c r="AS2418" s="48" t="s">
        <v>183</v>
      </c>
      <c r="AT2418" s="48" t="s">
        <v>183</v>
      </c>
      <c r="AU2418" s="48" t="s">
        <v>183</v>
      </c>
      <c r="AV2418" s="48" t="s">
        <v>183</v>
      </c>
      <c r="AW2418" s="48" t="s">
        <v>183</v>
      </c>
      <c r="AX2418" s="48" t="s">
        <v>183</v>
      </c>
      <c r="AY2418" s="58" t="s">
        <v>183</v>
      </c>
      <c r="AZ2418" s="48" t="s">
        <v>2067</v>
      </c>
      <c r="BA2418" s="50" t="s">
        <v>183</v>
      </c>
      <c r="BB2418" s="50" t="s">
        <v>183</v>
      </c>
      <c r="BC2418" s="48" t="s">
        <v>234</v>
      </c>
      <c r="BD2418" s="48" t="s">
        <v>234</v>
      </c>
      <c r="BE2418" s="50" t="s">
        <v>234</v>
      </c>
      <c r="BF2418" s="50" t="s">
        <v>234</v>
      </c>
      <c r="BG2418" s="48" t="s">
        <v>234</v>
      </c>
      <c r="BH2418" s="48" t="s">
        <v>234</v>
      </c>
      <c r="BI2418" s="50" t="s">
        <v>234</v>
      </c>
      <c r="BJ2418" s="50" t="s">
        <v>234</v>
      </c>
      <c r="BK2418" s="48" t="s">
        <v>234</v>
      </c>
      <c r="BL2418" s="48" t="s">
        <v>234</v>
      </c>
      <c r="BM2418" s="48" t="s">
        <v>234</v>
      </c>
      <c r="BN2418" s="58">
        <v>43405.545703206015</v>
      </c>
    </row>
    <row r="2419" spans="1:66" x14ac:dyDescent="0.25">
      <c r="A2419" s="48" t="s">
        <v>178</v>
      </c>
      <c r="B2419" s="48" t="s">
        <v>179</v>
      </c>
      <c r="C2419" s="49" t="s">
        <v>35</v>
      </c>
      <c r="D2419" s="49" t="s">
        <v>35</v>
      </c>
      <c r="E2419" s="49" t="s">
        <v>183</v>
      </c>
      <c r="F2419" s="48" t="s">
        <v>183</v>
      </c>
      <c r="G2419" s="48" t="s">
        <v>25268</v>
      </c>
      <c r="H2419" s="48" t="s">
        <v>1746</v>
      </c>
      <c r="I2419" s="48" t="s">
        <v>12</v>
      </c>
      <c r="J2419" s="48" t="s">
        <v>183</v>
      </c>
      <c r="L2419" s="48" t="s">
        <v>183</v>
      </c>
      <c r="M2419" s="48" t="s">
        <v>197</v>
      </c>
      <c r="N2419" s="48" t="s">
        <v>25269</v>
      </c>
      <c r="O2419" s="49" t="s">
        <v>183</v>
      </c>
      <c r="P2419" s="48" t="s">
        <v>183</v>
      </c>
      <c r="Q2419" s="48" t="s">
        <v>183</v>
      </c>
      <c r="R2419" s="48" t="s">
        <v>183</v>
      </c>
      <c r="S2419" s="48" t="s">
        <v>25270</v>
      </c>
      <c r="T2419" s="48" t="s">
        <v>414</v>
      </c>
      <c r="U2419" s="48" t="s">
        <v>183</v>
      </c>
      <c r="V2419" s="48" t="s">
        <v>183</v>
      </c>
      <c r="W2419" s="48" t="s">
        <v>417</v>
      </c>
      <c r="X2419" s="48" t="s">
        <v>25271</v>
      </c>
      <c r="Y2419" s="48" t="s">
        <v>222</v>
      </c>
      <c r="Z2419" s="48" t="s">
        <v>183</v>
      </c>
      <c r="AA2419" s="48" t="s">
        <v>25272</v>
      </c>
      <c r="AB2419" s="48" t="s">
        <v>192</v>
      </c>
      <c r="AC2419" s="48" t="s">
        <v>224</v>
      </c>
      <c r="AD2419" s="48" t="s">
        <v>183</v>
      </c>
      <c r="AE2419" s="48" t="s">
        <v>183</v>
      </c>
      <c r="AF2419" s="48" t="s">
        <v>183</v>
      </c>
      <c r="AG2419" s="48" t="s">
        <v>183</v>
      </c>
      <c r="AH2419" s="48" t="s">
        <v>183</v>
      </c>
      <c r="AI2419" s="48" t="s">
        <v>183</v>
      </c>
      <c r="AJ2419" s="48" t="s">
        <v>183</v>
      </c>
      <c r="AK2419" s="48" t="s">
        <v>183</v>
      </c>
      <c r="AL2419" s="48" t="s">
        <v>183</v>
      </c>
      <c r="AM2419" s="48" t="s">
        <v>25273</v>
      </c>
      <c r="AN2419" s="48" t="s">
        <v>25274</v>
      </c>
      <c r="AO2419" s="48" t="s">
        <v>228</v>
      </c>
      <c r="AP2419" s="48" t="s">
        <v>1032</v>
      </c>
      <c r="AQ2419" s="48" t="s">
        <v>4779</v>
      </c>
      <c r="AR2419" s="48" t="s">
        <v>183</v>
      </c>
      <c r="AS2419" s="48" t="s">
        <v>183</v>
      </c>
      <c r="AT2419" s="48" t="s">
        <v>183</v>
      </c>
      <c r="AU2419" s="48" t="s">
        <v>183</v>
      </c>
      <c r="AV2419" s="48" t="s">
        <v>183</v>
      </c>
      <c r="AW2419" s="48" t="s">
        <v>183</v>
      </c>
      <c r="AX2419" s="48" t="s">
        <v>183</v>
      </c>
      <c r="AY2419" s="58" t="s">
        <v>183</v>
      </c>
      <c r="AZ2419" s="48" t="s">
        <v>2067</v>
      </c>
      <c r="BA2419" s="50" t="s">
        <v>183</v>
      </c>
      <c r="BB2419" s="50" t="s">
        <v>183</v>
      </c>
      <c r="BC2419" s="48" t="s">
        <v>234</v>
      </c>
      <c r="BD2419" s="48" t="s">
        <v>234</v>
      </c>
      <c r="BE2419" s="50" t="s">
        <v>234</v>
      </c>
      <c r="BF2419" s="50" t="s">
        <v>234</v>
      </c>
      <c r="BG2419" s="48" t="s">
        <v>234</v>
      </c>
      <c r="BH2419" s="48" t="s">
        <v>234</v>
      </c>
      <c r="BI2419" s="50" t="s">
        <v>234</v>
      </c>
      <c r="BJ2419" s="50" t="s">
        <v>234</v>
      </c>
      <c r="BK2419" s="48" t="s">
        <v>234</v>
      </c>
      <c r="BL2419" s="48" t="s">
        <v>234</v>
      </c>
      <c r="BM2419" s="48" t="s">
        <v>234</v>
      </c>
      <c r="BN2419" s="58">
        <v>43405.545703819444</v>
      </c>
    </row>
    <row r="2420" spans="1:66" x14ac:dyDescent="0.25">
      <c r="A2420" s="48" t="s">
        <v>178</v>
      </c>
      <c r="B2420" s="48" t="s">
        <v>179</v>
      </c>
      <c r="C2420" s="49" t="s">
        <v>35</v>
      </c>
      <c r="D2420" s="49" t="s">
        <v>35</v>
      </c>
      <c r="E2420" s="49" t="s">
        <v>183</v>
      </c>
      <c r="F2420" s="48" t="s">
        <v>183</v>
      </c>
      <c r="G2420" s="48" t="s">
        <v>25275</v>
      </c>
      <c r="H2420" s="48" t="s">
        <v>1746</v>
      </c>
      <c r="I2420" s="48" t="s">
        <v>12</v>
      </c>
      <c r="J2420" s="48" t="s">
        <v>183</v>
      </c>
      <c r="L2420" s="48" t="s">
        <v>183</v>
      </c>
      <c r="M2420" s="48" t="s">
        <v>197</v>
      </c>
      <c r="N2420" s="48" t="s">
        <v>25276</v>
      </c>
      <c r="O2420" s="49" t="s">
        <v>183</v>
      </c>
      <c r="P2420" s="48" t="s">
        <v>183</v>
      </c>
      <c r="Q2420" s="48" t="s">
        <v>183</v>
      </c>
      <c r="R2420" s="48" t="s">
        <v>183</v>
      </c>
      <c r="S2420" s="48" t="s">
        <v>25277</v>
      </c>
      <c r="T2420" s="48" t="s">
        <v>414</v>
      </c>
      <c r="U2420" s="48" t="s">
        <v>183</v>
      </c>
      <c r="V2420" s="48" t="s">
        <v>183</v>
      </c>
      <c r="W2420" s="48" t="s">
        <v>10123</v>
      </c>
      <c r="X2420" s="48" t="s">
        <v>25278</v>
      </c>
      <c r="Y2420" s="48" t="s">
        <v>25279</v>
      </c>
      <c r="Z2420" s="48" t="s">
        <v>183</v>
      </c>
      <c r="AA2420" s="48" t="s">
        <v>25280</v>
      </c>
      <c r="AB2420" s="48" t="s">
        <v>192</v>
      </c>
      <c r="AC2420" s="48" t="s">
        <v>224</v>
      </c>
      <c r="AD2420" s="48" t="s">
        <v>183</v>
      </c>
      <c r="AE2420" s="48" t="s">
        <v>183</v>
      </c>
      <c r="AF2420" s="48" t="s">
        <v>25281</v>
      </c>
      <c r="AG2420" s="48" t="s">
        <v>183</v>
      </c>
      <c r="AH2420" s="48" t="s">
        <v>183</v>
      </c>
      <c r="AI2420" s="48" t="s">
        <v>183</v>
      </c>
      <c r="AJ2420" s="48" t="s">
        <v>183</v>
      </c>
      <c r="AK2420" s="48" t="s">
        <v>183</v>
      </c>
      <c r="AL2420" s="48" t="s">
        <v>183</v>
      </c>
      <c r="AM2420" s="48" t="s">
        <v>25282</v>
      </c>
      <c r="AN2420" s="48" t="s">
        <v>25283</v>
      </c>
      <c r="AO2420" s="48" t="s">
        <v>228</v>
      </c>
      <c r="AP2420" s="48" t="s">
        <v>1032</v>
      </c>
      <c r="AQ2420" s="48" t="s">
        <v>4779</v>
      </c>
      <c r="AR2420" s="48" t="s">
        <v>183</v>
      </c>
      <c r="AS2420" s="48" t="s">
        <v>183</v>
      </c>
      <c r="AT2420" s="48" t="s">
        <v>183</v>
      </c>
      <c r="AU2420" s="48" t="s">
        <v>183</v>
      </c>
      <c r="AV2420" s="48" t="s">
        <v>183</v>
      </c>
      <c r="AW2420" s="48" t="s">
        <v>183</v>
      </c>
      <c r="AX2420" s="48" t="s">
        <v>183</v>
      </c>
      <c r="AY2420" s="58" t="s">
        <v>183</v>
      </c>
      <c r="AZ2420" s="48" t="s">
        <v>2067</v>
      </c>
      <c r="BA2420" s="50" t="s">
        <v>183</v>
      </c>
      <c r="BB2420" s="50" t="s">
        <v>183</v>
      </c>
      <c r="BC2420" s="48" t="s">
        <v>234</v>
      </c>
      <c r="BD2420" s="48" t="s">
        <v>234</v>
      </c>
      <c r="BE2420" s="50" t="s">
        <v>234</v>
      </c>
      <c r="BF2420" s="50" t="s">
        <v>234</v>
      </c>
      <c r="BG2420" s="48" t="s">
        <v>234</v>
      </c>
      <c r="BH2420" s="48" t="s">
        <v>234</v>
      </c>
      <c r="BI2420" s="50" t="s">
        <v>234</v>
      </c>
      <c r="BJ2420" s="50" t="s">
        <v>234</v>
      </c>
      <c r="BK2420" s="48" t="s">
        <v>234</v>
      </c>
      <c r="BL2420" s="48" t="s">
        <v>234</v>
      </c>
      <c r="BM2420" s="48" t="s">
        <v>234</v>
      </c>
      <c r="BN2420" s="58">
        <v>43405.545704432865</v>
      </c>
    </row>
    <row r="2421" spans="1:66" x14ac:dyDescent="0.25">
      <c r="A2421" s="48" t="s">
        <v>178</v>
      </c>
      <c r="B2421" s="48" t="s">
        <v>179</v>
      </c>
      <c r="C2421" s="49" t="s">
        <v>35</v>
      </c>
      <c r="D2421" s="49" t="s">
        <v>35</v>
      </c>
      <c r="E2421" s="49" t="s">
        <v>183</v>
      </c>
      <c r="F2421" s="48" t="s">
        <v>183</v>
      </c>
      <c r="G2421" s="48" t="s">
        <v>25284</v>
      </c>
      <c r="H2421" s="48" t="s">
        <v>1746</v>
      </c>
      <c r="I2421" s="48" t="s">
        <v>12</v>
      </c>
      <c r="J2421" s="48" t="s">
        <v>183</v>
      </c>
      <c r="L2421" s="48" t="s">
        <v>183</v>
      </c>
      <c r="M2421" s="48" t="s">
        <v>197</v>
      </c>
      <c r="N2421" s="48" t="s">
        <v>25285</v>
      </c>
      <c r="O2421" s="49" t="s">
        <v>183</v>
      </c>
      <c r="P2421" s="48" t="s">
        <v>183</v>
      </c>
      <c r="Q2421" s="48" t="s">
        <v>183</v>
      </c>
      <c r="R2421" s="48" t="s">
        <v>183</v>
      </c>
      <c r="S2421" s="48" t="s">
        <v>25286</v>
      </c>
      <c r="T2421" s="48" t="s">
        <v>414</v>
      </c>
      <c r="U2421" s="48" t="s">
        <v>183</v>
      </c>
      <c r="V2421" s="48" t="s">
        <v>183</v>
      </c>
      <c r="W2421" s="48" t="s">
        <v>417</v>
      </c>
      <c r="X2421" s="48" t="s">
        <v>25287</v>
      </c>
      <c r="Y2421" s="48" t="s">
        <v>222</v>
      </c>
      <c r="Z2421" s="48" t="s">
        <v>183</v>
      </c>
      <c r="AA2421" s="48" t="s">
        <v>25288</v>
      </c>
      <c r="AB2421" s="48" t="s">
        <v>192</v>
      </c>
      <c r="AC2421" s="48" t="s">
        <v>224</v>
      </c>
      <c r="AD2421" s="48" t="s">
        <v>183</v>
      </c>
      <c r="AE2421" s="48" t="s">
        <v>183</v>
      </c>
      <c r="AF2421" s="48" t="s">
        <v>183</v>
      </c>
      <c r="AG2421" s="48" t="s">
        <v>183</v>
      </c>
      <c r="AH2421" s="48" t="s">
        <v>183</v>
      </c>
      <c r="AI2421" s="48" t="s">
        <v>183</v>
      </c>
      <c r="AJ2421" s="48" t="s">
        <v>183</v>
      </c>
      <c r="AK2421" s="48" t="s">
        <v>183</v>
      </c>
      <c r="AL2421" s="48" t="s">
        <v>183</v>
      </c>
      <c r="AM2421" s="48" t="s">
        <v>25289</v>
      </c>
      <c r="AN2421" s="48" t="s">
        <v>25290</v>
      </c>
      <c r="AO2421" s="48" t="s">
        <v>228</v>
      </c>
      <c r="AP2421" s="48" t="s">
        <v>1032</v>
      </c>
      <c r="AQ2421" s="48" t="s">
        <v>4779</v>
      </c>
      <c r="AR2421" s="48" t="s">
        <v>183</v>
      </c>
      <c r="AS2421" s="48" t="s">
        <v>183</v>
      </c>
      <c r="AT2421" s="48" t="s">
        <v>183</v>
      </c>
      <c r="AU2421" s="48" t="s">
        <v>183</v>
      </c>
      <c r="AV2421" s="48" t="s">
        <v>183</v>
      </c>
      <c r="AW2421" s="48" t="s">
        <v>183</v>
      </c>
      <c r="AX2421" s="48" t="s">
        <v>183</v>
      </c>
      <c r="AY2421" s="58" t="s">
        <v>183</v>
      </c>
      <c r="AZ2421" s="48" t="s">
        <v>2067</v>
      </c>
      <c r="BA2421" s="50" t="s">
        <v>183</v>
      </c>
      <c r="BB2421" s="50" t="s">
        <v>183</v>
      </c>
      <c r="BC2421" s="48" t="s">
        <v>234</v>
      </c>
      <c r="BD2421" s="48" t="s">
        <v>234</v>
      </c>
      <c r="BE2421" s="50" t="s">
        <v>234</v>
      </c>
      <c r="BF2421" s="50" t="s">
        <v>234</v>
      </c>
      <c r="BG2421" s="48" t="s">
        <v>234</v>
      </c>
      <c r="BH2421" s="48" t="s">
        <v>234</v>
      </c>
      <c r="BI2421" s="50" t="s">
        <v>234</v>
      </c>
      <c r="BJ2421" s="50" t="s">
        <v>234</v>
      </c>
      <c r="BK2421" s="48" t="s">
        <v>234</v>
      </c>
      <c r="BL2421" s="48" t="s">
        <v>234</v>
      </c>
      <c r="BM2421" s="48" t="s">
        <v>234</v>
      </c>
      <c r="BN2421" s="58">
        <v>43405.545705092591</v>
      </c>
    </row>
    <row r="2422" spans="1:66" x14ac:dyDescent="0.25">
      <c r="A2422" s="48" t="s">
        <v>178</v>
      </c>
      <c r="B2422" s="48" t="s">
        <v>179</v>
      </c>
      <c r="C2422" s="49" t="s">
        <v>35</v>
      </c>
      <c r="D2422" s="49" t="s">
        <v>35</v>
      </c>
      <c r="E2422" s="49" t="s">
        <v>183</v>
      </c>
      <c r="F2422" s="48" t="s">
        <v>183</v>
      </c>
      <c r="G2422" s="48" t="s">
        <v>25291</v>
      </c>
      <c r="H2422" s="48" t="s">
        <v>1746</v>
      </c>
      <c r="I2422" s="48" t="s">
        <v>12</v>
      </c>
      <c r="J2422" s="48" t="s">
        <v>183</v>
      </c>
      <c r="L2422" s="48" t="s">
        <v>183</v>
      </c>
      <c r="M2422" s="48" t="s">
        <v>197</v>
      </c>
      <c r="N2422" s="48" t="s">
        <v>25292</v>
      </c>
      <c r="O2422" s="49" t="s">
        <v>183</v>
      </c>
      <c r="P2422" s="48" t="s">
        <v>183</v>
      </c>
      <c r="Q2422" s="48" t="s">
        <v>183</v>
      </c>
      <c r="R2422" s="48" t="s">
        <v>183</v>
      </c>
      <c r="S2422" s="48" t="s">
        <v>25293</v>
      </c>
      <c r="T2422" s="48" t="s">
        <v>414</v>
      </c>
      <c r="U2422" s="48" t="s">
        <v>183</v>
      </c>
      <c r="V2422" s="48" t="s">
        <v>183</v>
      </c>
      <c r="W2422" s="48" t="s">
        <v>417</v>
      </c>
      <c r="X2422" s="48" t="s">
        <v>4974</v>
      </c>
      <c r="Y2422" s="48" t="s">
        <v>25294</v>
      </c>
      <c r="Z2422" s="48" t="s">
        <v>183</v>
      </c>
      <c r="AA2422" s="48" t="s">
        <v>25295</v>
      </c>
      <c r="AB2422" s="48" t="s">
        <v>192</v>
      </c>
      <c r="AC2422" s="48" t="s">
        <v>224</v>
      </c>
      <c r="AD2422" s="48" t="s">
        <v>183</v>
      </c>
      <c r="AE2422" s="48" t="s">
        <v>183</v>
      </c>
      <c r="AF2422" s="48" t="s">
        <v>183</v>
      </c>
      <c r="AG2422" s="48" t="s">
        <v>183</v>
      </c>
      <c r="AH2422" s="48" t="s">
        <v>183</v>
      </c>
      <c r="AI2422" s="48" t="s">
        <v>183</v>
      </c>
      <c r="AJ2422" s="48" t="s">
        <v>183</v>
      </c>
      <c r="AK2422" s="48" t="s">
        <v>183</v>
      </c>
      <c r="AL2422" s="48" t="s">
        <v>183</v>
      </c>
      <c r="AM2422" s="48" t="s">
        <v>25296</v>
      </c>
      <c r="AN2422" s="48" t="s">
        <v>25297</v>
      </c>
      <c r="AO2422" s="48" t="s">
        <v>228</v>
      </c>
      <c r="AP2422" s="48" t="s">
        <v>1032</v>
      </c>
      <c r="AQ2422" s="48" t="s">
        <v>4779</v>
      </c>
      <c r="AR2422" s="48" t="s">
        <v>183</v>
      </c>
      <c r="AS2422" s="48" t="s">
        <v>183</v>
      </c>
      <c r="AT2422" s="48" t="s">
        <v>183</v>
      </c>
      <c r="AU2422" s="48" t="s">
        <v>183</v>
      </c>
      <c r="AV2422" s="48" t="s">
        <v>183</v>
      </c>
      <c r="AW2422" s="48" t="s">
        <v>183</v>
      </c>
      <c r="AX2422" s="48" t="s">
        <v>183</v>
      </c>
      <c r="AY2422" s="58" t="s">
        <v>183</v>
      </c>
      <c r="AZ2422" s="48" t="s">
        <v>2067</v>
      </c>
      <c r="BA2422" s="50" t="s">
        <v>183</v>
      </c>
      <c r="BB2422" s="50" t="s">
        <v>183</v>
      </c>
      <c r="BC2422" s="48" t="s">
        <v>234</v>
      </c>
      <c r="BD2422" s="48" t="s">
        <v>234</v>
      </c>
      <c r="BE2422" s="50" t="s">
        <v>234</v>
      </c>
      <c r="BF2422" s="50" t="s">
        <v>234</v>
      </c>
      <c r="BG2422" s="48" t="s">
        <v>234</v>
      </c>
      <c r="BH2422" s="48" t="s">
        <v>234</v>
      </c>
      <c r="BI2422" s="50" t="s">
        <v>234</v>
      </c>
      <c r="BJ2422" s="50" t="s">
        <v>234</v>
      </c>
      <c r="BK2422" s="48" t="s">
        <v>234</v>
      </c>
      <c r="BL2422" s="48" t="s">
        <v>234</v>
      </c>
      <c r="BM2422" s="48" t="s">
        <v>234</v>
      </c>
      <c r="BN2422" s="58">
        <v>43405.545705706019</v>
      </c>
    </row>
    <row r="2423" spans="1:66" x14ac:dyDescent="0.25">
      <c r="A2423" s="48" t="s">
        <v>178</v>
      </c>
      <c r="B2423" s="48" t="s">
        <v>179</v>
      </c>
      <c r="C2423" s="49" t="s">
        <v>35</v>
      </c>
      <c r="D2423" s="49" t="s">
        <v>35</v>
      </c>
      <c r="E2423" s="49" t="s">
        <v>183</v>
      </c>
      <c r="F2423" s="48" t="s">
        <v>183</v>
      </c>
      <c r="G2423" s="48" t="s">
        <v>25298</v>
      </c>
      <c r="H2423" s="48" t="s">
        <v>1746</v>
      </c>
      <c r="I2423" s="48" t="s">
        <v>12</v>
      </c>
      <c r="J2423" s="48" t="s">
        <v>183</v>
      </c>
      <c r="L2423" s="48" t="s">
        <v>183</v>
      </c>
      <c r="M2423" s="48" t="s">
        <v>197</v>
      </c>
      <c r="N2423" s="48" t="s">
        <v>25299</v>
      </c>
      <c r="O2423" s="49" t="s">
        <v>183</v>
      </c>
      <c r="P2423" s="48" t="s">
        <v>183</v>
      </c>
      <c r="Q2423" s="48" t="s">
        <v>183</v>
      </c>
      <c r="R2423" s="48" t="s">
        <v>183</v>
      </c>
      <c r="S2423" s="48" t="s">
        <v>25300</v>
      </c>
      <c r="T2423" s="48" t="s">
        <v>414</v>
      </c>
      <c r="U2423" s="48" t="s">
        <v>183</v>
      </c>
      <c r="V2423" s="48" t="s">
        <v>183</v>
      </c>
      <c r="W2423" s="48" t="s">
        <v>10123</v>
      </c>
      <c r="X2423" s="48" t="s">
        <v>25301</v>
      </c>
      <c r="Y2423" s="48" t="s">
        <v>25302</v>
      </c>
      <c r="Z2423" s="48" t="s">
        <v>183</v>
      </c>
      <c r="AA2423" s="48" t="s">
        <v>25303</v>
      </c>
      <c r="AB2423" s="48" t="s">
        <v>192</v>
      </c>
      <c r="AC2423" s="48" t="s">
        <v>224</v>
      </c>
      <c r="AD2423" s="48" t="s">
        <v>183</v>
      </c>
      <c r="AE2423" s="48" t="s">
        <v>183</v>
      </c>
      <c r="AF2423" s="48" t="s">
        <v>183</v>
      </c>
      <c r="AG2423" s="48" t="s">
        <v>183</v>
      </c>
      <c r="AH2423" s="48" t="s">
        <v>183</v>
      </c>
      <c r="AI2423" s="48" t="s">
        <v>183</v>
      </c>
      <c r="AJ2423" s="48" t="s">
        <v>183</v>
      </c>
      <c r="AK2423" s="48" t="s">
        <v>183</v>
      </c>
      <c r="AL2423" s="48" t="s">
        <v>183</v>
      </c>
      <c r="AM2423" s="48" t="s">
        <v>25304</v>
      </c>
      <c r="AN2423" s="48" t="s">
        <v>25305</v>
      </c>
      <c r="AO2423" s="48" t="s">
        <v>228</v>
      </c>
      <c r="AP2423" s="48" t="s">
        <v>1032</v>
      </c>
      <c r="AQ2423" s="48" t="s">
        <v>4779</v>
      </c>
      <c r="AR2423" s="48" t="s">
        <v>183</v>
      </c>
      <c r="AS2423" s="48" t="s">
        <v>183</v>
      </c>
      <c r="AT2423" s="48" t="s">
        <v>183</v>
      </c>
      <c r="AU2423" s="48" t="s">
        <v>183</v>
      </c>
      <c r="AV2423" s="48" t="s">
        <v>183</v>
      </c>
      <c r="AW2423" s="48" t="s">
        <v>183</v>
      </c>
      <c r="AX2423" s="48" t="s">
        <v>183</v>
      </c>
      <c r="AY2423" s="58" t="s">
        <v>183</v>
      </c>
      <c r="AZ2423" s="48" t="s">
        <v>2067</v>
      </c>
      <c r="BA2423" s="50" t="s">
        <v>183</v>
      </c>
      <c r="BB2423" s="50" t="s">
        <v>183</v>
      </c>
      <c r="BC2423" s="48" t="s">
        <v>234</v>
      </c>
      <c r="BD2423" s="48" t="s">
        <v>234</v>
      </c>
      <c r="BE2423" s="50" t="s">
        <v>234</v>
      </c>
      <c r="BF2423" s="50" t="s">
        <v>234</v>
      </c>
      <c r="BG2423" s="48" t="s">
        <v>234</v>
      </c>
      <c r="BH2423" s="48" t="s">
        <v>234</v>
      </c>
      <c r="BI2423" s="50" t="s">
        <v>234</v>
      </c>
      <c r="BJ2423" s="50" t="s">
        <v>234</v>
      </c>
      <c r="BK2423" s="48" t="s">
        <v>234</v>
      </c>
      <c r="BL2423" s="48" t="s">
        <v>234</v>
      </c>
      <c r="BM2423" s="48" t="s">
        <v>234</v>
      </c>
      <c r="BN2423" s="58">
        <v>43405.545706331017</v>
      </c>
    </row>
    <row r="2424" spans="1:66" x14ac:dyDescent="0.25">
      <c r="A2424" s="48" t="s">
        <v>178</v>
      </c>
      <c r="B2424" s="48" t="s">
        <v>179</v>
      </c>
      <c r="C2424" s="49" t="s">
        <v>35</v>
      </c>
      <c r="D2424" s="49" t="s">
        <v>35</v>
      </c>
      <c r="E2424" s="49" t="s">
        <v>183</v>
      </c>
      <c r="F2424" s="48" t="s">
        <v>183</v>
      </c>
      <c r="G2424" s="48" t="s">
        <v>25306</v>
      </c>
      <c r="H2424" s="48" t="s">
        <v>1746</v>
      </c>
      <c r="I2424" s="48" t="s">
        <v>12</v>
      </c>
      <c r="J2424" s="48" t="s">
        <v>183</v>
      </c>
      <c r="L2424" s="48" t="s">
        <v>183</v>
      </c>
      <c r="M2424" s="48" t="s">
        <v>197</v>
      </c>
      <c r="N2424" s="48" t="s">
        <v>25307</v>
      </c>
      <c r="O2424" s="49" t="s">
        <v>183</v>
      </c>
      <c r="P2424" s="48" t="s">
        <v>183</v>
      </c>
      <c r="Q2424" s="48" t="s">
        <v>183</v>
      </c>
      <c r="R2424" s="48" t="s">
        <v>183</v>
      </c>
      <c r="S2424" s="48" t="s">
        <v>25308</v>
      </c>
      <c r="T2424" s="48" t="s">
        <v>414</v>
      </c>
      <c r="U2424" s="48" t="s">
        <v>183</v>
      </c>
      <c r="V2424" s="48" t="s">
        <v>183</v>
      </c>
      <c r="W2424" s="48" t="s">
        <v>417</v>
      </c>
      <c r="X2424" s="48" t="s">
        <v>4974</v>
      </c>
      <c r="Y2424" s="48" t="s">
        <v>25309</v>
      </c>
      <c r="Z2424" s="48" t="s">
        <v>183</v>
      </c>
      <c r="AA2424" s="48" t="s">
        <v>25310</v>
      </c>
      <c r="AB2424" s="48" t="s">
        <v>192</v>
      </c>
      <c r="AC2424" s="48" t="s">
        <v>224</v>
      </c>
      <c r="AD2424" s="48" t="s">
        <v>183</v>
      </c>
      <c r="AE2424" s="48" t="s">
        <v>183</v>
      </c>
      <c r="AF2424" s="48" t="s">
        <v>183</v>
      </c>
      <c r="AG2424" s="48" t="s">
        <v>183</v>
      </c>
      <c r="AH2424" s="48" t="s">
        <v>183</v>
      </c>
      <c r="AI2424" s="48" t="s">
        <v>183</v>
      </c>
      <c r="AJ2424" s="48" t="s">
        <v>183</v>
      </c>
      <c r="AK2424" s="48" t="s">
        <v>183</v>
      </c>
      <c r="AL2424" s="48" t="s">
        <v>183</v>
      </c>
      <c r="AM2424" s="48" t="s">
        <v>25311</v>
      </c>
      <c r="AN2424" s="48" t="s">
        <v>25312</v>
      </c>
      <c r="AO2424" s="48" t="s">
        <v>228</v>
      </c>
      <c r="AP2424" s="48" t="s">
        <v>1032</v>
      </c>
      <c r="AQ2424" s="48" t="s">
        <v>4779</v>
      </c>
      <c r="AR2424" s="48" t="s">
        <v>183</v>
      </c>
      <c r="AS2424" s="48" t="s">
        <v>183</v>
      </c>
      <c r="AT2424" s="48" t="s">
        <v>183</v>
      </c>
      <c r="AU2424" s="48" t="s">
        <v>183</v>
      </c>
      <c r="AV2424" s="48" t="s">
        <v>183</v>
      </c>
      <c r="AW2424" s="48" t="s">
        <v>183</v>
      </c>
      <c r="AX2424" s="48" t="s">
        <v>183</v>
      </c>
      <c r="AY2424" s="58" t="s">
        <v>183</v>
      </c>
      <c r="AZ2424" s="48" t="s">
        <v>2067</v>
      </c>
      <c r="BA2424" s="50" t="s">
        <v>183</v>
      </c>
      <c r="BB2424" s="50" t="s">
        <v>183</v>
      </c>
      <c r="BC2424" s="48" t="s">
        <v>234</v>
      </c>
      <c r="BD2424" s="48" t="s">
        <v>234</v>
      </c>
      <c r="BE2424" s="50" t="s">
        <v>234</v>
      </c>
      <c r="BF2424" s="50" t="s">
        <v>234</v>
      </c>
      <c r="BG2424" s="48" t="s">
        <v>234</v>
      </c>
      <c r="BH2424" s="48" t="s">
        <v>234</v>
      </c>
      <c r="BI2424" s="50" t="s">
        <v>234</v>
      </c>
      <c r="BJ2424" s="50" t="s">
        <v>234</v>
      </c>
      <c r="BK2424" s="48" t="s">
        <v>234</v>
      </c>
      <c r="BL2424" s="48" t="s">
        <v>234</v>
      </c>
      <c r="BM2424" s="48" t="s">
        <v>234</v>
      </c>
      <c r="BN2424" s="58">
        <v>43405.545706979166</v>
      </c>
    </row>
    <row r="2425" spans="1:66" x14ac:dyDescent="0.25">
      <c r="A2425" s="48" t="s">
        <v>178</v>
      </c>
      <c r="B2425" s="48" t="s">
        <v>179</v>
      </c>
      <c r="C2425" s="49" t="s">
        <v>35</v>
      </c>
      <c r="D2425" s="49" t="s">
        <v>35</v>
      </c>
      <c r="E2425" s="49" t="s">
        <v>183</v>
      </c>
      <c r="F2425" s="48" t="s">
        <v>183</v>
      </c>
      <c r="G2425" s="48" t="s">
        <v>25313</v>
      </c>
      <c r="H2425" s="48" t="s">
        <v>1746</v>
      </c>
      <c r="I2425" s="48" t="s">
        <v>12</v>
      </c>
      <c r="J2425" s="48" t="s">
        <v>183</v>
      </c>
      <c r="L2425" s="48" t="s">
        <v>183</v>
      </c>
      <c r="M2425" s="48" t="s">
        <v>197</v>
      </c>
      <c r="N2425" s="48" t="s">
        <v>25314</v>
      </c>
      <c r="O2425" s="49" t="s">
        <v>183</v>
      </c>
      <c r="P2425" s="48" t="s">
        <v>183</v>
      </c>
      <c r="Q2425" s="48" t="s">
        <v>183</v>
      </c>
      <c r="R2425" s="48" t="s">
        <v>183</v>
      </c>
      <c r="S2425" s="48" t="s">
        <v>25315</v>
      </c>
      <c r="T2425" s="48" t="s">
        <v>414</v>
      </c>
      <c r="U2425" s="48" t="s">
        <v>183</v>
      </c>
      <c r="V2425" s="48" t="s">
        <v>183</v>
      </c>
      <c r="W2425" s="48" t="s">
        <v>10123</v>
      </c>
      <c r="X2425" s="48" t="s">
        <v>25316</v>
      </c>
      <c r="Y2425" s="48" t="s">
        <v>25317</v>
      </c>
      <c r="Z2425" s="48" t="s">
        <v>183</v>
      </c>
      <c r="AA2425" s="48" t="s">
        <v>25318</v>
      </c>
      <c r="AB2425" s="48" t="s">
        <v>192</v>
      </c>
      <c r="AC2425" s="48" t="s">
        <v>224</v>
      </c>
      <c r="AD2425" s="48" t="s">
        <v>183</v>
      </c>
      <c r="AE2425" s="48" t="s">
        <v>183</v>
      </c>
      <c r="AF2425" s="48" t="s">
        <v>25319</v>
      </c>
      <c r="AG2425" s="48" t="s">
        <v>183</v>
      </c>
      <c r="AH2425" s="48" t="s">
        <v>183</v>
      </c>
      <c r="AI2425" s="48" t="s">
        <v>183</v>
      </c>
      <c r="AJ2425" s="48" t="s">
        <v>183</v>
      </c>
      <c r="AK2425" s="48" t="s">
        <v>183</v>
      </c>
      <c r="AL2425" s="48" t="s">
        <v>183</v>
      </c>
      <c r="AM2425" s="48" t="s">
        <v>25320</v>
      </c>
      <c r="AN2425" s="48" t="s">
        <v>25321</v>
      </c>
      <c r="AO2425" s="48" t="s">
        <v>228</v>
      </c>
      <c r="AP2425" s="48" t="s">
        <v>1032</v>
      </c>
      <c r="AQ2425" s="48" t="s">
        <v>4779</v>
      </c>
      <c r="AR2425" s="48" t="s">
        <v>183</v>
      </c>
      <c r="AS2425" s="48" t="s">
        <v>183</v>
      </c>
      <c r="AT2425" s="48" t="s">
        <v>183</v>
      </c>
      <c r="AU2425" s="48" t="s">
        <v>183</v>
      </c>
      <c r="AV2425" s="48" t="s">
        <v>183</v>
      </c>
      <c r="AW2425" s="48" t="s">
        <v>183</v>
      </c>
      <c r="AX2425" s="48" t="s">
        <v>183</v>
      </c>
      <c r="AY2425" s="58" t="s">
        <v>183</v>
      </c>
      <c r="AZ2425" s="48" t="s">
        <v>2067</v>
      </c>
      <c r="BA2425" s="50" t="s">
        <v>183</v>
      </c>
      <c r="BB2425" s="50" t="s">
        <v>183</v>
      </c>
      <c r="BC2425" s="48" t="s">
        <v>234</v>
      </c>
      <c r="BD2425" s="48" t="s">
        <v>234</v>
      </c>
      <c r="BE2425" s="50" t="s">
        <v>234</v>
      </c>
      <c r="BF2425" s="50" t="s">
        <v>234</v>
      </c>
      <c r="BG2425" s="48" t="s">
        <v>234</v>
      </c>
      <c r="BH2425" s="48" t="s">
        <v>234</v>
      </c>
      <c r="BI2425" s="50" t="s">
        <v>234</v>
      </c>
      <c r="BJ2425" s="50" t="s">
        <v>234</v>
      </c>
      <c r="BK2425" s="48" t="s">
        <v>234</v>
      </c>
      <c r="BL2425" s="48" t="s">
        <v>234</v>
      </c>
      <c r="BM2425" s="48" t="s">
        <v>234</v>
      </c>
      <c r="BN2425" s="58">
        <v>43405.545707604164</v>
      </c>
    </row>
    <row r="2426" spans="1:66" x14ac:dyDescent="0.25">
      <c r="A2426" s="48" t="s">
        <v>178</v>
      </c>
      <c r="B2426" s="48" t="s">
        <v>179</v>
      </c>
      <c r="C2426" s="49" t="s">
        <v>35</v>
      </c>
      <c r="D2426" s="49" t="s">
        <v>35</v>
      </c>
      <c r="E2426" s="49" t="s">
        <v>183</v>
      </c>
      <c r="F2426" s="48" t="s">
        <v>183</v>
      </c>
      <c r="G2426" s="48" t="s">
        <v>25322</v>
      </c>
      <c r="H2426" s="48" t="s">
        <v>1746</v>
      </c>
      <c r="I2426" s="48" t="s">
        <v>12</v>
      </c>
      <c r="J2426" s="48" t="s">
        <v>183</v>
      </c>
      <c r="L2426" s="48" t="s">
        <v>183</v>
      </c>
      <c r="M2426" s="48" t="s">
        <v>197</v>
      </c>
      <c r="N2426" s="48" t="s">
        <v>25323</v>
      </c>
      <c r="O2426" s="49" t="s">
        <v>183</v>
      </c>
      <c r="P2426" s="48" t="s">
        <v>183</v>
      </c>
      <c r="Q2426" s="48" t="s">
        <v>183</v>
      </c>
      <c r="R2426" s="48" t="s">
        <v>183</v>
      </c>
      <c r="S2426" s="48" t="s">
        <v>25324</v>
      </c>
      <c r="T2426" s="48" t="s">
        <v>414</v>
      </c>
      <c r="U2426" s="48" t="s">
        <v>183</v>
      </c>
      <c r="V2426" s="48" t="s">
        <v>183</v>
      </c>
      <c r="W2426" s="48" t="s">
        <v>10123</v>
      </c>
      <c r="X2426" s="48" t="s">
        <v>4974</v>
      </c>
      <c r="Y2426" s="48" t="s">
        <v>25325</v>
      </c>
      <c r="Z2426" s="48" t="s">
        <v>183</v>
      </c>
      <c r="AA2426" s="48" t="s">
        <v>25326</v>
      </c>
      <c r="AB2426" s="48" t="s">
        <v>192</v>
      </c>
      <c r="AC2426" s="48" t="s">
        <v>224</v>
      </c>
      <c r="AD2426" s="48" t="s">
        <v>183</v>
      </c>
      <c r="AE2426" s="48" t="s">
        <v>183</v>
      </c>
      <c r="AF2426" s="48" t="s">
        <v>25327</v>
      </c>
      <c r="AG2426" s="48" t="s">
        <v>183</v>
      </c>
      <c r="AH2426" s="48" t="s">
        <v>183</v>
      </c>
      <c r="AI2426" s="48" t="s">
        <v>183</v>
      </c>
      <c r="AJ2426" s="48" t="s">
        <v>183</v>
      </c>
      <c r="AK2426" s="48" t="s">
        <v>183</v>
      </c>
      <c r="AL2426" s="48" t="s">
        <v>183</v>
      </c>
      <c r="AM2426" s="48" t="s">
        <v>25328</v>
      </c>
      <c r="AN2426" s="48" t="s">
        <v>25329</v>
      </c>
      <c r="AO2426" s="48" t="s">
        <v>228</v>
      </c>
      <c r="AP2426" s="48" t="s">
        <v>1032</v>
      </c>
      <c r="AQ2426" s="48" t="s">
        <v>4779</v>
      </c>
      <c r="AR2426" s="48" t="s">
        <v>183</v>
      </c>
      <c r="AS2426" s="48" t="s">
        <v>183</v>
      </c>
      <c r="AT2426" s="48" t="s">
        <v>183</v>
      </c>
      <c r="AU2426" s="48" t="s">
        <v>183</v>
      </c>
      <c r="AV2426" s="48" t="s">
        <v>183</v>
      </c>
      <c r="AW2426" s="48" t="s">
        <v>183</v>
      </c>
      <c r="AX2426" s="48" t="s">
        <v>183</v>
      </c>
      <c r="AY2426" s="58" t="s">
        <v>183</v>
      </c>
      <c r="AZ2426" s="48" t="s">
        <v>2067</v>
      </c>
      <c r="BA2426" s="50" t="s">
        <v>183</v>
      </c>
      <c r="BB2426" s="50" t="s">
        <v>183</v>
      </c>
      <c r="BC2426" s="48" t="s">
        <v>234</v>
      </c>
      <c r="BD2426" s="48" t="s">
        <v>234</v>
      </c>
      <c r="BE2426" s="50" t="s">
        <v>234</v>
      </c>
      <c r="BF2426" s="50" t="s">
        <v>234</v>
      </c>
      <c r="BG2426" s="48" t="s">
        <v>234</v>
      </c>
      <c r="BH2426" s="48" t="s">
        <v>234</v>
      </c>
      <c r="BI2426" s="50" t="s">
        <v>234</v>
      </c>
      <c r="BJ2426" s="50" t="s">
        <v>234</v>
      </c>
      <c r="BK2426" s="48" t="s">
        <v>234</v>
      </c>
      <c r="BL2426" s="48" t="s">
        <v>234</v>
      </c>
      <c r="BM2426" s="48" t="s">
        <v>234</v>
      </c>
      <c r="BN2426" s="58">
        <v>43405.545708252313</v>
      </c>
    </row>
    <row r="2427" spans="1:66" x14ac:dyDescent="0.25">
      <c r="A2427" s="48" t="s">
        <v>178</v>
      </c>
      <c r="B2427" s="48" t="s">
        <v>179</v>
      </c>
      <c r="C2427" s="49" t="s">
        <v>35</v>
      </c>
      <c r="D2427" s="49" t="s">
        <v>35</v>
      </c>
      <c r="E2427" s="49" t="s">
        <v>183</v>
      </c>
      <c r="F2427" s="48" t="s">
        <v>183</v>
      </c>
      <c r="G2427" s="48" t="s">
        <v>25330</v>
      </c>
      <c r="H2427" s="48" t="s">
        <v>1746</v>
      </c>
      <c r="I2427" s="48" t="s">
        <v>12</v>
      </c>
      <c r="J2427" s="48" t="s">
        <v>183</v>
      </c>
      <c r="L2427" s="48" t="s">
        <v>183</v>
      </c>
      <c r="M2427" s="48" t="s">
        <v>197</v>
      </c>
      <c r="N2427" s="48" t="s">
        <v>25331</v>
      </c>
      <c r="O2427" s="49" t="s">
        <v>183</v>
      </c>
      <c r="P2427" s="48" t="s">
        <v>183</v>
      </c>
      <c r="Q2427" s="48" t="s">
        <v>183</v>
      </c>
      <c r="R2427" s="48" t="s">
        <v>183</v>
      </c>
      <c r="S2427" s="48" t="s">
        <v>25332</v>
      </c>
      <c r="T2427" s="48" t="s">
        <v>414</v>
      </c>
      <c r="U2427" s="48" t="s">
        <v>183</v>
      </c>
      <c r="V2427" s="48" t="s">
        <v>183</v>
      </c>
      <c r="W2427" s="48" t="s">
        <v>417</v>
      </c>
      <c r="X2427" s="48" t="s">
        <v>4974</v>
      </c>
      <c r="Y2427" s="48" t="s">
        <v>25333</v>
      </c>
      <c r="Z2427" s="48" t="s">
        <v>183</v>
      </c>
      <c r="AA2427" s="48" t="s">
        <v>25334</v>
      </c>
      <c r="AB2427" s="48" t="s">
        <v>192</v>
      </c>
      <c r="AC2427" s="48" t="s">
        <v>224</v>
      </c>
      <c r="AD2427" s="48" t="s">
        <v>183</v>
      </c>
      <c r="AE2427" s="48" t="s">
        <v>183</v>
      </c>
      <c r="AF2427" s="48" t="s">
        <v>183</v>
      </c>
      <c r="AG2427" s="48" t="s">
        <v>183</v>
      </c>
      <c r="AH2427" s="48" t="s">
        <v>183</v>
      </c>
      <c r="AI2427" s="48" t="s">
        <v>183</v>
      </c>
      <c r="AJ2427" s="48" t="s">
        <v>183</v>
      </c>
      <c r="AK2427" s="48" t="s">
        <v>183</v>
      </c>
      <c r="AL2427" s="48" t="s">
        <v>183</v>
      </c>
      <c r="AM2427" s="48" t="s">
        <v>25335</v>
      </c>
      <c r="AN2427" s="48" t="s">
        <v>25336</v>
      </c>
      <c r="AO2427" s="48" t="s">
        <v>228</v>
      </c>
      <c r="AP2427" s="48" t="s">
        <v>1032</v>
      </c>
      <c r="AQ2427" s="48" t="s">
        <v>4779</v>
      </c>
      <c r="AR2427" s="48" t="s">
        <v>183</v>
      </c>
      <c r="AS2427" s="48" t="s">
        <v>183</v>
      </c>
      <c r="AT2427" s="48" t="s">
        <v>183</v>
      </c>
      <c r="AU2427" s="48" t="s">
        <v>183</v>
      </c>
      <c r="AV2427" s="48" t="s">
        <v>183</v>
      </c>
      <c r="AW2427" s="48" t="s">
        <v>183</v>
      </c>
      <c r="AX2427" s="48" t="s">
        <v>183</v>
      </c>
      <c r="AY2427" s="58" t="s">
        <v>183</v>
      </c>
      <c r="AZ2427" s="48" t="s">
        <v>2067</v>
      </c>
      <c r="BA2427" s="50" t="s">
        <v>183</v>
      </c>
      <c r="BB2427" s="50" t="s">
        <v>183</v>
      </c>
      <c r="BC2427" s="48" t="s">
        <v>234</v>
      </c>
      <c r="BD2427" s="48" t="s">
        <v>234</v>
      </c>
      <c r="BE2427" s="50" t="s">
        <v>234</v>
      </c>
      <c r="BF2427" s="50" t="s">
        <v>234</v>
      </c>
      <c r="BG2427" s="48" t="s">
        <v>234</v>
      </c>
      <c r="BH2427" s="48" t="s">
        <v>234</v>
      </c>
      <c r="BI2427" s="50" t="s">
        <v>234</v>
      </c>
      <c r="BJ2427" s="50" t="s">
        <v>234</v>
      </c>
      <c r="BK2427" s="48" t="s">
        <v>234</v>
      </c>
      <c r="BL2427" s="48" t="s">
        <v>234</v>
      </c>
      <c r="BM2427" s="48" t="s">
        <v>234</v>
      </c>
      <c r="BN2427" s="58">
        <v>43405.54570894676</v>
      </c>
    </row>
    <row r="2428" spans="1:66" x14ac:dyDescent="0.25">
      <c r="A2428" s="48" t="s">
        <v>178</v>
      </c>
      <c r="B2428" s="48" t="s">
        <v>179</v>
      </c>
      <c r="C2428" s="49" t="s">
        <v>35</v>
      </c>
      <c r="D2428" s="49" t="s">
        <v>35</v>
      </c>
      <c r="E2428" s="49" t="s">
        <v>183</v>
      </c>
      <c r="F2428" s="48" t="s">
        <v>183</v>
      </c>
      <c r="G2428" s="48" t="s">
        <v>25337</v>
      </c>
      <c r="H2428" s="48" t="s">
        <v>1746</v>
      </c>
      <c r="I2428" s="48" t="s">
        <v>12</v>
      </c>
      <c r="J2428" s="48" t="s">
        <v>183</v>
      </c>
      <c r="L2428" s="48" t="s">
        <v>183</v>
      </c>
      <c r="M2428" s="48" t="s">
        <v>197</v>
      </c>
      <c r="N2428" s="48" t="s">
        <v>14745</v>
      </c>
      <c r="O2428" s="49" t="s">
        <v>183</v>
      </c>
      <c r="P2428" s="48" t="s">
        <v>183</v>
      </c>
      <c r="Q2428" s="48" t="s">
        <v>183</v>
      </c>
      <c r="R2428" s="48" t="s">
        <v>183</v>
      </c>
      <c r="S2428" s="48" t="s">
        <v>25338</v>
      </c>
      <c r="T2428" s="48" t="s">
        <v>414</v>
      </c>
      <c r="U2428" s="48" t="s">
        <v>183</v>
      </c>
      <c r="V2428" s="48" t="s">
        <v>183</v>
      </c>
      <c r="W2428" s="48" t="s">
        <v>417</v>
      </c>
      <c r="X2428" s="48" t="s">
        <v>25339</v>
      </c>
      <c r="Y2428" s="48" t="s">
        <v>222</v>
      </c>
      <c r="Z2428" s="48" t="s">
        <v>183</v>
      </c>
      <c r="AA2428" s="48" t="s">
        <v>25340</v>
      </c>
      <c r="AB2428" s="48" t="s">
        <v>192</v>
      </c>
      <c r="AC2428" s="48" t="s">
        <v>224</v>
      </c>
      <c r="AD2428" s="48" t="s">
        <v>183</v>
      </c>
      <c r="AE2428" s="48" t="s">
        <v>183</v>
      </c>
      <c r="AF2428" s="48" t="s">
        <v>183</v>
      </c>
      <c r="AG2428" s="48" t="s">
        <v>183</v>
      </c>
      <c r="AH2428" s="48" t="s">
        <v>183</v>
      </c>
      <c r="AI2428" s="48" t="s">
        <v>183</v>
      </c>
      <c r="AJ2428" s="48" t="s">
        <v>183</v>
      </c>
      <c r="AK2428" s="48" t="s">
        <v>183</v>
      </c>
      <c r="AL2428" s="48" t="s">
        <v>183</v>
      </c>
      <c r="AM2428" s="48" t="s">
        <v>25341</v>
      </c>
      <c r="AN2428" s="48" t="s">
        <v>25342</v>
      </c>
      <c r="AO2428" s="48" t="s">
        <v>228</v>
      </c>
      <c r="AP2428" s="48" t="s">
        <v>1032</v>
      </c>
      <c r="AQ2428" s="48" t="s">
        <v>4779</v>
      </c>
      <c r="AR2428" s="48" t="s">
        <v>183</v>
      </c>
      <c r="AS2428" s="48" t="s">
        <v>183</v>
      </c>
      <c r="AT2428" s="48" t="s">
        <v>183</v>
      </c>
      <c r="AU2428" s="48" t="s">
        <v>183</v>
      </c>
      <c r="AV2428" s="48" t="s">
        <v>183</v>
      </c>
      <c r="AW2428" s="48" t="s">
        <v>183</v>
      </c>
      <c r="AX2428" s="48" t="s">
        <v>183</v>
      </c>
      <c r="AY2428" s="58" t="s">
        <v>183</v>
      </c>
      <c r="AZ2428" s="48" t="s">
        <v>2067</v>
      </c>
      <c r="BA2428" s="50" t="s">
        <v>183</v>
      </c>
      <c r="BB2428" s="50" t="s">
        <v>183</v>
      </c>
      <c r="BC2428" s="48" t="s">
        <v>234</v>
      </c>
      <c r="BD2428" s="48" t="s">
        <v>234</v>
      </c>
      <c r="BE2428" s="50" t="s">
        <v>234</v>
      </c>
      <c r="BF2428" s="50" t="s">
        <v>234</v>
      </c>
      <c r="BG2428" s="48" t="s">
        <v>234</v>
      </c>
      <c r="BH2428" s="48" t="s">
        <v>234</v>
      </c>
      <c r="BI2428" s="50" t="s">
        <v>234</v>
      </c>
      <c r="BJ2428" s="50" t="s">
        <v>234</v>
      </c>
      <c r="BK2428" s="48" t="s">
        <v>234</v>
      </c>
      <c r="BL2428" s="48" t="s">
        <v>234</v>
      </c>
      <c r="BM2428" s="48" t="s">
        <v>234</v>
      </c>
      <c r="BN2428" s="58">
        <v>43405.545709571757</v>
      </c>
    </row>
    <row r="2429" spans="1:66" x14ac:dyDescent="0.25">
      <c r="A2429" s="48" t="s">
        <v>178</v>
      </c>
      <c r="B2429" s="48" t="s">
        <v>179</v>
      </c>
      <c r="C2429" s="49" t="s">
        <v>35</v>
      </c>
      <c r="D2429" s="49" t="s">
        <v>35</v>
      </c>
      <c r="E2429" s="49" t="s">
        <v>183</v>
      </c>
      <c r="F2429" s="48" t="s">
        <v>183</v>
      </c>
      <c r="G2429" s="48" t="s">
        <v>25343</v>
      </c>
      <c r="H2429" s="48" t="s">
        <v>1746</v>
      </c>
      <c r="I2429" s="48" t="s">
        <v>12</v>
      </c>
      <c r="J2429" s="48" t="s">
        <v>183</v>
      </c>
      <c r="L2429" s="48" t="s">
        <v>183</v>
      </c>
      <c r="M2429" s="48" t="s">
        <v>197</v>
      </c>
      <c r="N2429" s="48" t="s">
        <v>25344</v>
      </c>
      <c r="O2429" s="49" t="s">
        <v>183</v>
      </c>
      <c r="P2429" s="48" t="s">
        <v>183</v>
      </c>
      <c r="Q2429" s="48" t="s">
        <v>183</v>
      </c>
      <c r="R2429" s="48" t="s">
        <v>183</v>
      </c>
      <c r="S2429" s="48" t="s">
        <v>25345</v>
      </c>
      <c r="T2429" s="48" t="s">
        <v>414</v>
      </c>
      <c r="U2429" s="48" t="s">
        <v>183</v>
      </c>
      <c r="V2429" s="48" t="s">
        <v>183</v>
      </c>
      <c r="W2429" s="48" t="s">
        <v>417</v>
      </c>
      <c r="X2429" s="48" t="s">
        <v>4974</v>
      </c>
      <c r="Y2429" s="48" t="s">
        <v>25346</v>
      </c>
      <c r="Z2429" s="48" t="s">
        <v>183</v>
      </c>
      <c r="AA2429" s="48" t="s">
        <v>25347</v>
      </c>
      <c r="AB2429" s="48" t="s">
        <v>192</v>
      </c>
      <c r="AC2429" s="48" t="s">
        <v>224</v>
      </c>
      <c r="AD2429" s="48" t="s">
        <v>183</v>
      </c>
      <c r="AE2429" s="48" t="s">
        <v>183</v>
      </c>
      <c r="AF2429" s="48" t="s">
        <v>183</v>
      </c>
      <c r="AG2429" s="48" t="s">
        <v>183</v>
      </c>
      <c r="AH2429" s="48" t="s">
        <v>183</v>
      </c>
      <c r="AI2429" s="48" t="s">
        <v>183</v>
      </c>
      <c r="AJ2429" s="48" t="s">
        <v>183</v>
      </c>
      <c r="AK2429" s="48" t="s">
        <v>183</v>
      </c>
      <c r="AL2429" s="48" t="s">
        <v>183</v>
      </c>
      <c r="AM2429" s="48" t="s">
        <v>25348</v>
      </c>
      <c r="AN2429" s="48" t="s">
        <v>25349</v>
      </c>
      <c r="AO2429" s="48" t="s">
        <v>228</v>
      </c>
      <c r="AP2429" s="48" t="s">
        <v>1032</v>
      </c>
      <c r="AQ2429" s="48" t="s">
        <v>4779</v>
      </c>
      <c r="AR2429" s="48" t="s">
        <v>183</v>
      </c>
      <c r="AS2429" s="48" t="s">
        <v>183</v>
      </c>
      <c r="AT2429" s="48" t="s">
        <v>183</v>
      </c>
      <c r="AU2429" s="48" t="s">
        <v>183</v>
      </c>
      <c r="AV2429" s="48" t="s">
        <v>183</v>
      </c>
      <c r="AW2429" s="48" t="s">
        <v>183</v>
      </c>
      <c r="AX2429" s="48" t="s">
        <v>183</v>
      </c>
      <c r="AY2429" s="58" t="s">
        <v>183</v>
      </c>
      <c r="AZ2429" s="48" t="s">
        <v>2067</v>
      </c>
      <c r="BA2429" s="50" t="s">
        <v>183</v>
      </c>
      <c r="BB2429" s="50" t="s">
        <v>183</v>
      </c>
      <c r="BC2429" s="48" t="s">
        <v>234</v>
      </c>
      <c r="BD2429" s="48" t="s">
        <v>234</v>
      </c>
      <c r="BE2429" s="50" t="s">
        <v>234</v>
      </c>
      <c r="BF2429" s="50" t="s">
        <v>234</v>
      </c>
      <c r="BG2429" s="48" t="s">
        <v>234</v>
      </c>
      <c r="BH2429" s="48" t="s">
        <v>234</v>
      </c>
      <c r="BI2429" s="50" t="s">
        <v>234</v>
      </c>
      <c r="BJ2429" s="50" t="s">
        <v>234</v>
      </c>
      <c r="BK2429" s="48" t="s">
        <v>234</v>
      </c>
      <c r="BL2429" s="48" t="s">
        <v>234</v>
      </c>
      <c r="BM2429" s="48" t="s">
        <v>234</v>
      </c>
      <c r="BN2429" s="58">
        <v>43405.545710219907</v>
      </c>
    </row>
    <row r="2430" spans="1:66" x14ac:dyDescent="0.25">
      <c r="A2430" s="48" t="s">
        <v>178</v>
      </c>
      <c r="B2430" s="48" t="s">
        <v>179</v>
      </c>
      <c r="C2430" s="49" t="s">
        <v>35</v>
      </c>
      <c r="D2430" s="49" t="s">
        <v>35</v>
      </c>
      <c r="E2430" s="49" t="s">
        <v>183</v>
      </c>
      <c r="F2430" s="48" t="s">
        <v>183</v>
      </c>
      <c r="G2430" s="48" t="s">
        <v>25350</v>
      </c>
      <c r="H2430" s="48" t="s">
        <v>1746</v>
      </c>
      <c r="I2430" s="48" t="s">
        <v>12</v>
      </c>
      <c r="J2430" s="48" t="s">
        <v>183</v>
      </c>
      <c r="L2430" s="48" t="s">
        <v>183</v>
      </c>
      <c r="M2430" s="48" t="s">
        <v>197</v>
      </c>
      <c r="N2430" s="48" t="s">
        <v>25351</v>
      </c>
      <c r="O2430" s="49" t="s">
        <v>183</v>
      </c>
      <c r="P2430" s="48" t="s">
        <v>183</v>
      </c>
      <c r="Q2430" s="48" t="s">
        <v>183</v>
      </c>
      <c r="R2430" s="48" t="s">
        <v>183</v>
      </c>
      <c r="S2430" s="48" t="s">
        <v>25352</v>
      </c>
      <c r="T2430" s="48" t="s">
        <v>414</v>
      </c>
      <c r="U2430" s="48" t="s">
        <v>183</v>
      </c>
      <c r="V2430" s="48" t="s">
        <v>183</v>
      </c>
      <c r="W2430" s="48" t="s">
        <v>417</v>
      </c>
      <c r="X2430" s="48" t="s">
        <v>25353</v>
      </c>
      <c r="Y2430" s="48" t="s">
        <v>222</v>
      </c>
      <c r="Z2430" s="48" t="s">
        <v>183</v>
      </c>
      <c r="AA2430" s="48" t="s">
        <v>25354</v>
      </c>
      <c r="AB2430" s="48" t="s">
        <v>192</v>
      </c>
      <c r="AC2430" s="48" t="s">
        <v>224</v>
      </c>
      <c r="AD2430" s="48" t="s">
        <v>183</v>
      </c>
      <c r="AE2430" s="48" t="s">
        <v>183</v>
      </c>
      <c r="AF2430" s="48" t="s">
        <v>183</v>
      </c>
      <c r="AG2430" s="48" t="s">
        <v>183</v>
      </c>
      <c r="AH2430" s="48" t="s">
        <v>183</v>
      </c>
      <c r="AI2430" s="48" t="s">
        <v>183</v>
      </c>
      <c r="AJ2430" s="48" t="s">
        <v>183</v>
      </c>
      <c r="AK2430" s="48" t="s">
        <v>183</v>
      </c>
      <c r="AL2430" s="48" t="s">
        <v>183</v>
      </c>
      <c r="AM2430" s="48" t="s">
        <v>25355</v>
      </c>
      <c r="AN2430" s="48" t="s">
        <v>25356</v>
      </c>
      <c r="AO2430" s="48" t="s">
        <v>228</v>
      </c>
      <c r="AP2430" s="48" t="s">
        <v>1032</v>
      </c>
      <c r="AQ2430" s="48" t="s">
        <v>4779</v>
      </c>
      <c r="AR2430" s="48" t="s">
        <v>183</v>
      </c>
      <c r="AS2430" s="48" t="s">
        <v>183</v>
      </c>
      <c r="AT2430" s="48" t="s">
        <v>183</v>
      </c>
      <c r="AU2430" s="48" t="s">
        <v>183</v>
      </c>
      <c r="AV2430" s="48" t="s">
        <v>183</v>
      </c>
      <c r="AW2430" s="48" t="s">
        <v>183</v>
      </c>
      <c r="AX2430" s="48" t="s">
        <v>183</v>
      </c>
      <c r="AY2430" s="58" t="s">
        <v>183</v>
      </c>
      <c r="AZ2430" s="48" t="s">
        <v>2067</v>
      </c>
      <c r="BA2430" s="50" t="s">
        <v>183</v>
      </c>
      <c r="BB2430" s="50" t="s">
        <v>183</v>
      </c>
      <c r="BC2430" s="48" t="s">
        <v>234</v>
      </c>
      <c r="BD2430" s="48" t="s">
        <v>234</v>
      </c>
      <c r="BE2430" s="50" t="s">
        <v>234</v>
      </c>
      <c r="BF2430" s="50" t="s">
        <v>234</v>
      </c>
      <c r="BG2430" s="48" t="s">
        <v>234</v>
      </c>
      <c r="BH2430" s="48" t="s">
        <v>234</v>
      </c>
      <c r="BI2430" s="50" t="s">
        <v>234</v>
      </c>
      <c r="BJ2430" s="50" t="s">
        <v>234</v>
      </c>
      <c r="BK2430" s="48" t="s">
        <v>234</v>
      </c>
      <c r="BL2430" s="48" t="s">
        <v>234</v>
      </c>
      <c r="BM2430" s="48" t="s">
        <v>234</v>
      </c>
      <c r="BN2430" s="58">
        <v>43405.545710879625</v>
      </c>
    </row>
    <row r="2431" spans="1:66" x14ac:dyDescent="0.25">
      <c r="A2431" s="48" t="s">
        <v>178</v>
      </c>
      <c r="B2431" s="48" t="s">
        <v>179</v>
      </c>
      <c r="C2431" s="49" t="s">
        <v>35</v>
      </c>
      <c r="D2431" s="49" t="s">
        <v>35</v>
      </c>
      <c r="E2431" s="49" t="s">
        <v>183</v>
      </c>
      <c r="F2431" s="48" t="s">
        <v>183</v>
      </c>
      <c r="G2431" s="48" t="s">
        <v>25357</v>
      </c>
      <c r="H2431" s="48" t="s">
        <v>1746</v>
      </c>
      <c r="I2431" s="48" t="s">
        <v>12</v>
      </c>
      <c r="J2431" s="48" t="s">
        <v>183</v>
      </c>
      <c r="L2431" s="48" t="s">
        <v>183</v>
      </c>
      <c r="M2431" s="48" t="s">
        <v>197</v>
      </c>
      <c r="N2431" s="48" t="s">
        <v>25358</v>
      </c>
      <c r="O2431" s="49" t="s">
        <v>183</v>
      </c>
      <c r="P2431" s="48" t="s">
        <v>183</v>
      </c>
      <c r="Q2431" s="48" t="s">
        <v>183</v>
      </c>
      <c r="R2431" s="48" t="s">
        <v>183</v>
      </c>
      <c r="S2431" s="48" t="s">
        <v>183</v>
      </c>
      <c r="T2431" s="48" t="s">
        <v>183</v>
      </c>
      <c r="U2431" s="48" t="s">
        <v>183</v>
      </c>
      <c r="V2431" s="48" t="s">
        <v>183</v>
      </c>
      <c r="W2431" s="48" t="s">
        <v>183</v>
      </c>
      <c r="X2431" s="48" t="s">
        <v>25359</v>
      </c>
      <c r="Y2431" s="48" t="s">
        <v>222</v>
      </c>
      <c r="Z2431" s="48" t="s">
        <v>183</v>
      </c>
      <c r="AA2431" s="48" t="s">
        <v>25360</v>
      </c>
      <c r="AB2431" s="48" t="s">
        <v>192</v>
      </c>
      <c r="AC2431" s="48" t="s">
        <v>224</v>
      </c>
      <c r="AD2431" s="48" t="s">
        <v>183</v>
      </c>
      <c r="AE2431" s="48" t="s">
        <v>183</v>
      </c>
      <c r="AF2431" s="48" t="s">
        <v>183</v>
      </c>
      <c r="AG2431" s="48" t="s">
        <v>183</v>
      </c>
      <c r="AH2431" s="48" t="s">
        <v>183</v>
      </c>
      <c r="AI2431" s="48" t="s">
        <v>183</v>
      </c>
      <c r="AJ2431" s="48" t="s">
        <v>183</v>
      </c>
      <c r="AK2431" s="48" t="s">
        <v>183</v>
      </c>
      <c r="AL2431" s="48" t="s">
        <v>183</v>
      </c>
      <c r="AM2431" s="48" t="s">
        <v>25361</v>
      </c>
      <c r="AN2431" s="48" t="s">
        <v>25362</v>
      </c>
      <c r="AO2431" s="48" t="s">
        <v>228</v>
      </c>
      <c r="AP2431" s="48" t="s">
        <v>1032</v>
      </c>
      <c r="AQ2431" s="48" t="s">
        <v>4779</v>
      </c>
      <c r="AR2431" s="48" t="s">
        <v>183</v>
      </c>
      <c r="AS2431" s="48" t="s">
        <v>183</v>
      </c>
      <c r="AT2431" s="48" t="s">
        <v>183</v>
      </c>
      <c r="AU2431" s="48" t="s">
        <v>183</v>
      </c>
      <c r="AV2431" s="48" t="s">
        <v>183</v>
      </c>
      <c r="AW2431" s="48" t="s">
        <v>183</v>
      </c>
      <c r="AX2431" s="48" t="s">
        <v>183</v>
      </c>
      <c r="AY2431" s="58" t="s">
        <v>183</v>
      </c>
      <c r="AZ2431" s="48" t="s">
        <v>2067</v>
      </c>
      <c r="BA2431" s="50" t="s">
        <v>183</v>
      </c>
      <c r="BB2431" s="50" t="s">
        <v>183</v>
      </c>
      <c r="BC2431" s="48" t="s">
        <v>234</v>
      </c>
      <c r="BD2431" s="48" t="s">
        <v>234</v>
      </c>
      <c r="BE2431" s="50" t="s">
        <v>234</v>
      </c>
      <c r="BF2431" s="50" t="s">
        <v>234</v>
      </c>
      <c r="BG2431" s="48" t="s">
        <v>234</v>
      </c>
      <c r="BH2431" s="48" t="s">
        <v>234</v>
      </c>
      <c r="BI2431" s="50" t="s">
        <v>234</v>
      </c>
      <c r="BJ2431" s="50" t="s">
        <v>234</v>
      </c>
      <c r="BK2431" s="48" t="s">
        <v>234</v>
      </c>
      <c r="BL2431" s="48" t="s">
        <v>234</v>
      </c>
      <c r="BM2431" s="48" t="s">
        <v>234</v>
      </c>
      <c r="BN2431" s="58">
        <v>43405.545711539351</v>
      </c>
    </row>
    <row r="2432" spans="1:66" x14ac:dyDescent="0.25">
      <c r="A2432" s="48" t="s">
        <v>178</v>
      </c>
      <c r="B2432" s="48" t="s">
        <v>179</v>
      </c>
      <c r="C2432" s="49" t="s">
        <v>35</v>
      </c>
      <c r="D2432" s="49" t="s">
        <v>35</v>
      </c>
      <c r="E2432" s="49" t="s">
        <v>183</v>
      </c>
      <c r="F2432" s="48" t="s">
        <v>183</v>
      </c>
      <c r="G2432" s="48" t="s">
        <v>25363</v>
      </c>
      <c r="H2432" s="48" t="s">
        <v>1746</v>
      </c>
      <c r="I2432" s="48" t="s">
        <v>12</v>
      </c>
      <c r="J2432" s="48" t="s">
        <v>183</v>
      </c>
      <c r="L2432" s="48" t="s">
        <v>183</v>
      </c>
      <c r="M2432" s="48" t="s">
        <v>197</v>
      </c>
      <c r="N2432" s="48" t="s">
        <v>25364</v>
      </c>
      <c r="O2432" s="49" t="s">
        <v>183</v>
      </c>
      <c r="P2432" s="48" t="s">
        <v>183</v>
      </c>
      <c r="Q2432" s="48" t="s">
        <v>183</v>
      </c>
      <c r="R2432" s="48" t="s">
        <v>183</v>
      </c>
      <c r="S2432" s="48" t="s">
        <v>3977</v>
      </c>
      <c r="T2432" s="48" t="s">
        <v>414</v>
      </c>
      <c r="U2432" s="48" t="s">
        <v>183</v>
      </c>
      <c r="V2432" s="48" t="s">
        <v>183</v>
      </c>
      <c r="W2432" s="48" t="s">
        <v>4574</v>
      </c>
      <c r="X2432" s="48" t="s">
        <v>25365</v>
      </c>
      <c r="Y2432" s="48" t="s">
        <v>25366</v>
      </c>
      <c r="Z2432" s="48" t="s">
        <v>183</v>
      </c>
      <c r="AA2432" s="48" t="s">
        <v>25367</v>
      </c>
      <c r="AB2432" s="48" t="s">
        <v>192</v>
      </c>
      <c r="AC2432" s="48" t="s">
        <v>224</v>
      </c>
      <c r="AD2432" s="48" t="s">
        <v>183</v>
      </c>
      <c r="AE2432" s="48" t="s">
        <v>183</v>
      </c>
      <c r="AF2432" s="48" t="s">
        <v>25368</v>
      </c>
      <c r="AG2432" s="48" t="s">
        <v>183</v>
      </c>
      <c r="AH2432" s="48" t="s">
        <v>183</v>
      </c>
      <c r="AI2432" s="48" t="s">
        <v>183</v>
      </c>
      <c r="AJ2432" s="48" t="s">
        <v>183</v>
      </c>
      <c r="AK2432" s="48" t="s">
        <v>183</v>
      </c>
      <c r="AL2432" s="48" t="s">
        <v>183</v>
      </c>
      <c r="AM2432" s="48" t="s">
        <v>25369</v>
      </c>
      <c r="AN2432" s="48" t="s">
        <v>25370</v>
      </c>
      <c r="AO2432" s="48" t="s">
        <v>228</v>
      </c>
      <c r="AP2432" s="48" t="s">
        <v>1032</v>
      </c>
      <c r="AQ2432" s="48" t="s">
        <v>4779</v>
      </c>
      <c r="AR2432" s="48" t="s">
        <v>183</v>
      </c>
      <c r="AS2432" s="48" t="s">
        <v>183</v>
      </c>
      <c r="AT2432" s="48" t="s">
        <v>183</v>
      </c>
      <c r="AU2432" s="48" t="s">
        <v>183</v>
      </c>
      <c r="AV2432" s="48" t="s">
        <v>183</v>
      </c>
      <c r="AW2432" s="48" t="s">
        <v>183</v>
      </c>
      <c r="AX2432" s="48" t="s">
        <v>183</v>
      </c>
      <c r="AY2432" s="58" t="s">
        <v>183</v>
      </c>
      <c r="AZ2432" s="48" t="s">
        <v>2067</v>
      </c>
      <c r="BA2432" s="50" t="s">
        <v>183</v>
      </c>
      <c r="BB2432" s="50" t="s">
        <v>183</v>
      </c>
      <c r="BC2432" s="48" t="s">
        <v>234</v>
      </c>
      <c r="BD2432" s="48" t="s">
        <v>234</v>
      </c>
      <c r="BE2432" s="50" t="s">
        <v>234</v>
      </c>
      <c r="BF2432" s="50" t="s">
        <v>234</v>
      </c>
      <c r="BG2432" s="48" t="s">
        <v>234</v>
      </c>
      <c r="BH2432" s="48" t="s">
        <v>234</v>
      </c>
      <c r="BI2432" s="50" t="s">
        <v>234</v>
      </c>
      <c r="BJ2432" s="50" t="s">
        <v>234</v>
      </c>
      <c r="BK2432" s="48" t="s">
        <v>234</v>
      </c>
      <c r="BL2432" s="48" t="s">
        <v>234</v>
      </c>
      <c r="BM2432" s="48" t="s">
        <v>234</v>
      </c>
      <c r="BN2432" s="58">
        <v>43405.545712187501</v>
      </c>
    </row>
    <row r="2433" spans="1:66" x14ac:dyDescent="0.25">
      <c r="A2433" s="48" t="s">
        <v>178</v>
      </c>
      <c r="B2433" s="48" t="s">
        <v>179</v>
      </c>
      <c r="C2433" s="49" t="s">
        <v>35</v>
      </c>
      <c r="D2433" s="49" t="s">
        <v>35</v>
      </c>
      <c r="E2433" s="49" t="s">
        <v>183</v>
      </c>
      <c r="F2433" s="48" t="s">
        <v>183</v>
      </c>
      <c r="G2433" s="48" t="s">
        <v>25371</v>
      </c>
      <c r="H2433" s="48" t="s">
        <v>1746</v>
      </c>
      <c r="I2433" s="48" t="s">
        <v>12</v>
      </c>
      <c r="J2433" s="48" t="s">
        <v>183</v>
      </c>
      <c r="L2433" s="48" t="s">
        <v>183</v>
      </c>
      <c r="M2433" s="48" t="s">
        <v>197</v>
      </c>
      <c r="N2433" s="48" t="s">
        <v>25372</v>
      </c>
      <c r="O2433" s="49" t="s">
        <v>183</v>
      </c>
      <c r="P2433" s="48" t="s">
        <v>183</v>
      </c>
      <c r="Q2433" s="48" t="s">
        <v>183</v>
      </c>
      <c r="R2433" s="48" t="s">
        <v>183</v>
      </c>
      <c r="S2433" s="48" t="s">
        <v>24345</v>
      </c>
      <c r="T2433" s="48" t="s">
        <v>414</v>
      </c>
      <c r="U2433" s="48" t="s">
        <v>183</v>
      </c>
      <c r="V2433" s="48" t="s">
        <v>183</v>
      </c>
      <c r="W2433" s="48" t="s">
        <v>417</v>
      </c>
      <c r="X2433" s="48" t="s">
        <v>25373</v>
      </c>
      <c r="Y2433" s="48" t="s">
        <v>222</v>
      </c>
      <c r="Z2433" s="48" t="s">
        <v>183</v>
      </c>
      <c r="AA2433" s="48" t="s">
        <v>25374</v>
      </c>
      <c r="AB2433" s="48" t="s">
        <v>192</v>
      </c>
      <c r="AC2433" s="48" t="s">
        <v>224</v>
      </c>
      <c r="AD2433" s="48" t="s">
        <v>183</v>
      </c>
      <c r="AE2433" s="48" t="s">
        <v>183</v>
      </c>
      <c r="AF2433" s="48" t="s">
        <v>183</v>
      </c>
      <c r="AG2433" s="48" t="s">
        <v>183</v>
      </c>
      <c r="AH2433" s="48" t="s">
        <v>183</v>
      </c>
      <c r="AI2433" s="48" t="s">
        <v>183</v>
      </c>
      <c r="AJ2433" s="48" t="s">
        <v>183</v>
      </c>
      <c r="AK2433" s="48" t="s">
        <v>183</v>
      </c>
      <c r="AL2433" s="48" t="s">
        <v>183</v>
      </c>
      <c r="AM2433" s="48" t="s">
        <v>25375</v>
      </c>
      <c r="AN2433" s="48" t="s">
        <v>25376</v>
      </c>
      <c r="AO2433" s="48" t="s">
        <v>228</v>
      </c>
      <c r="AP2433" s="48" t="s">
        <v>1032</v>
      </c>
      <c r="AQ2433" s="48" t="s">
        <v>4779</v>
      </c>
      <c r="AR2433" s="48" t="s">
        <v>183</v>
      </c>
      <c r="AS2433" s="48" t="s">
        <v>183</v>
      </c>
      <c r="AT2433" s="48" t="s">
        <v>183</v>
      </c>
      <c r="AU2433" s="48" t="s">
        <v>183</v>
      </c>
      <c r="AV2433" s="48" t="s">
        <v>183</v>
      </c>
      <c r="AW2433" s="48" t="s">
        <v>183</v>
      </c>
      <c r="AX2433" s="48" t="s">
        <v>183</v>
      </c>
      <c r="AY2433" s="58" t="s">
        <v>183</v>
      </c>
      <c r="AZ2433" s="48" t="s">
        <v>2067</v>
      </c>
      <c r="BA2433" s="50" t="s">
        <v>183</v>
      </c>
      <c r="BB2433" s="50" t="s">
        <v>183</v>
      </c>
      <c r="BC2433" s="48" t="s">
        <v>234</v>
      </c>
      <c r="BD2433" s="48" t="s">
        <v>234</v>
      </c>
      <c r="BE2433" s="50" t="s">
        <v>234</v>
      </c>
      <c r="BF2433" s="50" t="s">
        <v>234</v>
      </c>
      <c r="BG2433" s="48" t="s">
        <v>234</v>
      </c>
      <c r="BH2433" s="48" t="s">
        <v>234</v>
      </c>
      <c r="BI2433" s="50" t="s">
        <v>234</v>
      </c>
      <c r="BJ2433" s="50" t="s">
        <v>234</v>
      </c>
      <c r="BK2433" s="48" t="s">
        <v>234</v>
      </c>
      <c r="BL2433" s="48" t="s">
        <v>234</v>
      </c>
      <c r="BM2433" s="48" t="s">
        <v>234</v>
      </c>
      <c r="BN2433" s="58">
        <v>43405.545712847219</v>
      </c>
    </row>
    <row r="2434" spans="1:66" x14ac:dyDescent="0.25">
      <c r="A2434" s="48" t="s">
        <v>178</v>
      </c>
      <c r="B2434" s="48" t="s">
        <v>179</v>
      </c>
      <c r="C2434" s="49" t="s">
        <v>35</v>
      </c>
      <c r="D2434" s="49" t="s">
        <v>35</v>
      </c>
      <c r="E2434" s="49" t="s">
        <v>183</v>
      </c>
      <c r="F2434" s="48" t="s">
        <v>183</v>
      </c>
      <c r="G2434" s="48" t="s">
        <v>25377</v>
      </c>
      <c r="H2434" s="48" t="s">
        <v>1746</v>
      </c>
      <c r="I2434" s="48" t="s">
        <v>12</v>
      </c>
      <c r="J2434" s="48" t="s">
        <v>183</v>
      </c>
      <c r="L2434" s="48" t="s">
        <v>183</v>
      </c>
      <c r="M2434" s="48" t="s">
        <v>197</v>
      </c>
      <c r="N2434" s="48" t="s">
        <v>25378</v>
      </c>
      <c r="O2434" s="49" t="s">
        <v>183</v>
      </c>
      <c r="P2434" s="48" t="s">
        <v>183</v>
      </c>
      <c r="Q2434" s="48" t="s">
        <v>183</v>
      </c>
      <c r="R2434" s="48" t="s">
        <v>183</v>
      </c>
      <c r="S2434" s="48" t="s">
        <v>183</v>
      </c>
      <c r="T2434" s="48" t="s">
        <v>183</v>
      </c>
      <c r="U2434" s="48" t="s">
        <v>183</v>
      </c>
      <c r="V2434" s="48" t="s">
        <v>183</v>
      </c>
      <c r="W2434" s="48" t="s">
        <v>183</v>
      </c>
      <c r="X2434" s="48" t="s">
        <v>4974</v>
      </c>
      <c r="Y2434" s="48" t="s">
        <v>25379</v>
      </c>
      <c r="Z2434" s="48" t="s">
        <v>183</v>
      </c>
      <c r="AA2434" s="48" t="s">
        <v>25380</v>
      </c>
      <c r="AB2434" s="48" t="s">
        <v>192</v>
      </c>
      <c r="AC2434" s="48" t="s">
        <v>224</v>
      </c>
      <c r="AD2434" s="48" t="s">
        <v>183</v>
      </c>
      <c r="AE2434" s="48" t="s">
        <v>183</v>
      </c>
      <c r="AF2434" s="48" t="s">
        <v>183</v>
      </c>
      <c r="AG2434" s="48" t="s">
        <v>183</v>
      </c>
      <c r="AH2434" s="48" t="s">
        <v>183</v>
      </c>
      <c r="AI2434" s="48" t="s">
        <v>183</v>
      </c>
      <c r="AJ2434" s="48" t="s">
        <v>183</v>
      </c>
      <c r="AK2434" s="48" t="s">
        <v>183</v>
      </c>
      <c r="AL2434" s="48" t="s">
        <v>183</v>
      </c>
      <c r="AM2434" s="48" t="s">
        <v>25381</v>
      </c>
      <c r="AN2434" s="48" t="s">
        <v>25382</v>
      </c>
      <c r="AO2434" s="48" t="s">
        <v>228</v>
      </c>
      <c r="AP2434" s="48" t="s">
        <v>1032</v>
      </c>
      <c r="AQ2434" s="48" t="s">
        <v>4779</v>
      </c>
      <c r="AR2434" s="48" t="s">
        <v>183</v>
      </c>
      <c r="AS2434" s="48" t="s">
        <v>183</v>
      </c>
      <c r="AT2434" s="48" t="s">
        <v>183</v>
      </c>
      <c r="AU2434" s="48" t="s">
        <v>183</v>
      </c>
      <c r="AV2434" s="48" t="s">
        <v>183</v>
      </c>
      <c r="AW2434" s="48" t="s">
        <v>183</v>
      </c>
      <c r="AX2434" s="48" t="s">
        <v>183</v>
      </c>
      <c r="AY2434" s="58" t="s">
        <v>183</v>
      </c>
      <c r="AZ2434" s="48" t="s">
        <v>2067</v>
      </c>
      <c r="BA2434" s="50" t="s">
        <v>183</v>
      </c>
      <c r="BB2434" s="50" t="s">
        <v>183</v>
      </c>
      <c r="BC2434" s="48" t="s">
        <v>234</v>
      </c>
      <c r="BD2434" s="48" t="s">
        <v>234</v>
      </c>
      <c r="BE2434" s="50" t="s">
        <v>234</v>
      </c>
      <c r="BF2434" s="50" t="s">
        <v>234</v>
      </c>
      <c r="BG2434" s="48" t="s">
        <v>234</v>
      </c>
      <c r="BH2434" s="48" t="s">
        <v>234</v>
      </c>
      <c r="BI2434" s="50" t="s">
        <v>234</v>
      </c>
      <c r="BJ2434" s="50" t="s">
        <v>234</v>
      </c>
      <c r="BK2434" s="48" t="s">
        <v>234</v>
      </c>
      <c r="BL2434" s="48" t="s">
        <v>234</v>
      </c>
      <c r="BM2434" s="48" t="s">
        <v>234</v>
      </c>
      <c r="BN2434" s="58">
        <v>43405.545713738422</v>
      </c>
    </row>
    <row r="2435" spans="1:66" x14ac:dyDescent="0.25">
      <c r="A2435" s="48" t="s">
        <v>178</v>
      </c>
      <c r="B2435" s="48" t="s">
        <v>179</v>
      </c>
      <c r="C2435" s="49" t="s">
        <v>35</v>
      </c>
      <c r="D2435" s="49" t="s">
        <v>35</v>
      </c>
      <c r="E2435" s="49" t="s">
        <v>183</v>
      </c>
      <c r="F2435" s="48" t="s">
        <v>183</v>
      </c>
      <c r="G2435" s="48" t="s">
        <v>25383</v>
      </c>
      <c r="H2435" s="48" t="s">
        <v>1746</v>
      </c>
      <c r="I2435" s="48" t="s">
        <v>12</v>
      </c>
      <c r="J2435" s="48" t="s">
        <v>183</v>
      </c>
      <c r="L2435" s="48" t="s">
        <v>183</v>
      </c>
      <c r="M2435" s="48" t="s">
        <v>197</v>
      </c>
      <c r="N2435" s="48" t="s">
        <v>25384</v>
      </c>
      <c r="O2435" s="49" t="s">
        <v>183</v>
      </c>
      <c r="P2435" s="48" t="s">
        <v>183</v>
      </c>
      <c r="Q2435" s="48" t="s">
        <v>183</v>
      </c>
      <c r="R2435" s="48" t="s">
        <v>183</v>
      </c>
      <c r="S2435" s="48" t="s">
        <v>183</v>
      </c>
      <c r="T2435" s="48" t="s">
        <v>183</v>
      </c>
      <c r="U2435" s="48" t="s">
        <v>183</v>
      </c>
      <c r="V2435" s="48" t="s">
        <v>183</v>
      </c>
      <c r="W2435" s="48" t="s">
        <v>183</v>
      </c>
      <c r="X2435" s="48" t="s">
        <v>25385</v>
      </c>
      <c r="Y2435" s="48" t="s">
        <v>25386</v>
      </c>
      <c r="Z2435" s="48" t="s">
        <v>183</v>
      </c>
      <c r="AA2435" s="48" t="s">
        <v>25387</v>
      </c>
      <c r="AB2435" s="48" t="s">
        <v>192</v>
      </c>
      <c r="AC2435" s="48" t="s">
        <v>224</v>
      </c>
      <c r="AD2435" s="48" t="s">
        <v>183</v>
      </c>
      <c r="AE2435" s="48" t="s">
        <v>183</v>
      </c>
      <c r="AF2435" s="48" t="s">
        <v>25388</v>
      </c>
      <c r="AG2435" s="48" t="s">
        <v>183</v>
      </c>
      <c r="AH2435" s="48" t="s">
        <v>183</v>
      </c>
      <c r="AI2435" s="48" t="s">
        <v>183</v>
      </c>
      <c r="AJ2435" s="48" t="s">
        <v>183</v>
      </c>
      <c r="AK2435" s="48" t="s">
        <v>183</v>
      </c>
      <c r="AL2435" s="48" t="s">
        <v>183</v>
      </c>
      <c r="AM2435" s="48" t="s">
        <v>25389</v>
      </c>
      <c r="AN2435" s="48" t="s">
        <v>25390</v>
      </c>
      <c r="AO2435" s="48" t="s">
        <v>228</v>
      </c>
      <c r="AP2435" s="48" t="s">
        <v>1032</v>
      </c>
      <c r="AQ2435" s="48" t="s">
        <v>4779</v>
      </c>
      <c r="AR2435" s="48" t="s">
        <v>183</v>
      </c>
      <c r="AS2435" s="48" t="s">
        <v>183</v>
      </c>
      <c r="AT2435" s="48" t="s">
        <v>183</v>
      </c>
      <c r="AU2435" s="48" t="s">
        <v>183</v>
      </c>
      <c r="AV2435" s="48" t="s">
        <v>183</v>
      </c>
      <c r="AW2435" s="48" t="s">
        <v>183</v>
      </c>
      <c r="AX2435" s="48" t="s">
        <v>183</v>
      </c>
      <c r="AY2435" s="58" t="s">
        <v>183</v>
      </c>
      <c r="AZ2435" s="48" t="s">
        <v>2067</v>
      </c>
      <c r="BA2435" s="50" t="s">
        <v>183</v>
      </c>
      <c r="BB2435" s="50" t="s">
        <v>183</v>
      </c>
      <c r="BC2435" s="48" t="s">
        <v>234</v>
      </c>
      <c r="BD2435" s="48" t="s">
        <v>234</v>
      </c>
      <c r="BE2435" s="50" t="s">
        <v>234</v>
      </c>
      <c r="BF2435" s="50" t="s">
        <v>234</v>
      </c>
      <c r="BG2435" s="48" t="s">
        <v>234</v>
      </c>
      <c r="BH2435" s="48" t="s">
        <v>234</v>
      </c>
      <c r="BI2435" s="50" t="s">
        <v>234</v>
      </c>
      <c r="BJ2435" s="50" t="s">
        <v>234</v>
      </c>
      <c r="BK2435" s="48" t="s">
        <v>234</v>
      </c>
      <c r="BL2435" s="48" t="s">
        <v>234</v>
      </c>
      <c r="BM2435" s="48" t="s">
        <v>234</v>
      </c>
      <c r="BN2435" s="58">
        <v>43405.545714664353</v>
      </c>
    </row>
    <row r="2436" spans="1:66" x14ac:dyDescent="0.25">
      <c r="A2436" s="48" t="s">
        <v>178</v>
      </c>
      <c r="B2436" s="48" t="s">
        <v>179</v>
      </c>
      <c r="C2436" s="49" t="s">
        <v>35</v>
      </c>
      <c r="D2436" s="49" t="s">
        <v>35</v>
      </c>
      <c r="E2436" s="49" t="s">
        <v>183</v>
      </c>
      <c r="F2436" s="48" t="s">
        <v>183</v>
      </c>
      <c r="G2436" s="48" t="s">
        <v>25391</v>
      </c>
      <c r="H2436" s="48" t="s">
        <v>1746</v>
      </c>
      <c r="I2436" s="48" t="s">
        <v>12</v>
      </c>
      <c r="J2436" s="48" t="s">
        <v>183</v>
      </c>
      <c r="L2436" s="48" t="s">
        <v>183</v>
      </c>
      <c r="M2436" s="48" t="s">
        <v>197</v>
      </c>
      <c r="N2436" s="48" t="s">
        <v>4811</v>
      </c>
      <c r="O2436" s="49" t="s">
        <v>183</v>
      </c>
      <c r="P2436" s="48" t="s">
        <v>183</v>
      </c>
      <c r="Q2436" s="48" t="s">
        <v>183</v>
      </c>
      <c r="R2436" s="48" t="s">
        <v>183</v>
      </c>
      <c r="S2436" s="48" t="s">
        <v>25392</v>
      </c>
      <c r="T2436" s="48" t="s">
        <v>414</v>
      </c>
      <c r="U2436" s="48" t="s">
        <v>183</v>
      </c>
      <c r="V2436" s="48" t="s">
        <v>183</v>
      </c>
      <c r="W2436" s="48" t="s">
        <v>25393</v>
      </c>
      <c r="X2436" s="48" t="s">
        <v>25394</v>
      </c>
      <c r="Y2436" s="48" t="s">
        <v>222</v>
      </c>
      <c r="Z2436" s="48" t="s">
        <v>183</v>
      </c>
      <c r="AA2436" s="48" t="s">
        <v>25395</v>
      </c>
      <c r="AB2436" s="48" t="s">
        <v>192</v>
      </c>
      <c r="AC2436" s="48" t="s">
        <v>224</v>
      </c>
      <c r="AD2436" s="48" t="s">
        <v>183</v>
      </c>
      <c r="AE2436" s="48" t="s">
        <v>183</v>
      </c>
      <c r="AF2436" s="48" t="s">
        <v>183</v>
      </c>
      <c r="AG2436" s="48" t="s">
        <v>183</v>
      </c>
      <c r="AH2436" s="48" t="s">
        <v>183</v>
      </c>
      <c r="AI2436" s="48" t="s">
        <v>183</v>
      </c>
      <c r="AJ2436" s="48" t="s">
        <v>183</v>
      </c>
      <c r="AK2436" s="48" t="s">
        <v>183</v>
      </c>
      <c r="AL2436" s="48" t="s">
        <v>183</v>
      </c>
      <c r="AM2436" s="48" t="s">
        <v>25396</v>
      </c>
      <c r="AN2436" s="48" t="s">
        <v>25397</v>
      </c>
      <c r="AO2436" s="48" t="s">
        <v>228</v>
      </c>
      <c r="AP2436" s="48" t="s">
        <v>1032</v>
      </c>
      <c r="AQ2436" s="48" t="s">
        <v>4779</v>
      </c>
      <c r="AR2436" s="48" t="s">
        <v>183</v>
      </c>
      <c r="AS2436" s="48" t="s">
        <v>183</v>
      </c>
      <c r="AT2436" s="48" t="s">
        <v>183</v>
      </c>
      <c r="AU2436" s="48" t="s">
        <v>183</v>
      </c>
      <c r="AV2436" s="48" t="s">
        <v>183</v>
      </c>
      <c r="AW2436" s="48" t="s">
        <v>183</v>
      </c>
      <c r="AX2436" s="48" t="s">
        <v>183</v>
      </c>
      <c r="AY2436" s="58" t="s">
        <v>183</v>
      </c>
      <c r="AZ2436" s="48" t="s">
        <v>2067</v>
      </c>
      <c r="BA2436" s="50" t="s">
        <v>183</v>
      </c>
      <c r="BB2436" s="50" t="s">
        <v>183</v>
      </c>
      <c r="BC2436" s="48" t="s">
        <v>234</v>
      </c>
      <c r="BD2436" s="48" t="s">
        <v>234</v>
      </c>
      <c r="BE2436" s="50" t="s">
        <v>234</v>
      </c>
      <c r="BF2436" s="50" t="s">
        <v>234</v>
      </c>
      <c r="BG2436" s="48" t="s">
        <v>234</v>
      </c>
      <c r="BH2436" s="48" t="s">
        <v>234</v>
      </c>
      <c r="BI2436" s="50" t="s">
        <v>234</v>
      </c>
      <c r="BJ2436" s="50" t="s">
        <v>234</v>
      </c>
      <c r="BK2436" s="48" t="s">
        <v>234</v>
      </c>
      <c r="BL2436" s="48" t="s">
        <v>234</v>
      </c>
      <c r="BM2436" s="48" t="s">
        <v>234</v>
      </c>
      <c r="BN2436" s="58">
        <v>43405.545715509259</v>
      </c>
    </row>
    <row r="2437" spans="1:66" x14ac:dyDescent="0.25">
      <c r="A2437" s="48" t="s">
        <v>178</v>
      </c>
      <c r="B2437" s="48" t="s">
        <v>179</v>
      </c>
      <c r="C2437" s="49" t="s">
        <v>35</v>
      </c>
      <c r="D2437" s="49" t="s">
        <v>35</v>
      </c>
      <c r="E2437" s="49" t="s">
        <v>183</v>
      </c>
      <c r="F2437" s="48" t="s">
        <v>183</v>
      </c>
      <c r="G2437" s="48" t="s">
        <v>25398</v>
      </c>
      <c r="H2437" s="48" t="s">
        <v>1746</v>
      </c>
      <c r="I2437" s="48" t="s">
        <v>12</v>
      </c>
      <c r="J2437" s="48" t="s">
        <v>183</v>
      </c>
      <c r="L2437" s="48" t="s">
        <v>183</v>
      </c>
      <c r="M2437" s="48" t="s">
        <v>197</v>
      </c>
      <c r="N2437" s="48" t="s">
        <v>25399</v>
      </c>
      <c r="O2437" s="49" t="s">
        <v>183</v>
      </c>
      <c r="P2437" s="48" t="s">
        <v>183</v>
      </c>
      <c r="Q2437" s="48" t="s">
        <v>183</v>
      </c>
      <c r="R2437" s="48" t="s">
        <v>183</v>
      </c>
      <c r="S2437" s="48" t="s">
        <v>183</v>
      </c>
      <c r="T2437" s="48" t="s">
        <v>183</v>
      </c>
      <c r="U2437" s="48" t="s">
        <v>183</v>
      </c>
      <c r="V2437" s="48" t="s">
        <v>183</v>
      </c>
      <c r="W2437" s="48" t="s">
        <v>183</v>
      </c>
      <c r="X2437" s="48" t="s">
        <v>25400</v>
      </c>
      <c r="Y2437" s="48" t="s">
        <v>222</v>
      </c>
      <c r="Z2437" s="48" t="s">
        <v>183</v>
      </c>
      <c r="AA2437" s="48" t="s">
        <v>25401</v>
      </c>
      <c r="AB2437" s="48" t="s">
        <v>192</v>
      </c>
      <c r="AC2437" s="48" t="s">
        <v>224</v>
      </c>
      <c r="AD2437" s="48" t="s">
        <v>183</v>
      </c>
      <c r="AE2437" s="48" t="s">
        <v>183</v>
      </c>
      <c r="AF2437" s="48" t="s">
        <v>183</v>
      </c>
      <c r="AG2437" s="48" t="s">
        <v>183</v>
      </c>
      <c r="AH2437" s="48" t="s">
        <v>183</v>
      </c>
      <c r="AI2437" s="48" t="s">
        <v>183</v>
      </c>
      <c r="AJ2437" s="48" t="s">
        <v>183</v>
      </c>
      <c r="AK2437" s="48" t="s">
        <v>183</v>
      </c>
      <c r="AL2437" s="48" t="s">
        <v>183</v>
      </c>
      <c r="AM2437" s="48" t="s">
        <v>25402</v>
      </c>
      <c r="AN2437" s="48" t="s">
        <v>25403</v>
      </c>
      <c r="AO2437" s="48" t="s">
        <v>228</v>
      </c>
      <c r="AP2437" s="48" t="s">
        <v>1032</v>
      </c>
      <c r="AQ2437" s="48" t="s">
        <v>4779</v>
      </c>
      <c r="AR2437" s="48" t="s">
        <v>183</v>
      </c>
      <c r="AS2437" s="48" t="s">
        <v>183</v>
      </c>
      <c r="AT2437" s="48" t="s">
        <v>183</v>
      </c>
      <c r="AU2437" s="48" t="s">
        <v>183</v>
      </c>
      <c r="AV2437" s="48" t="s">
        <v>183</v>
      </c>
      <c r="AW2437" s="48" t="s">
        <v>183</v>
      </c>
      <c r="AX2437" s="48" t="s">
        <v>183</v>
      </c>
      <c r="AY2437" s="58" t="s">
        <v>183</v>
      </c>
      <c r="AZ2437" s="48" t="s">
        <v>2067</v>
      </c>
      <c r="BA2437" s="50" t="s">
        <v>183</v>
      </c>
      <c r="BB2437" s="50" t="s">
        <v>183</v>
      </c>
      <c r="BC2437" s="48" t="s">
        <v>234</v>
      </c>
      <c r="BD2437" s="48" t="s">
        <v>234</v>
      </c>
      <c r="BE2437" s="50" t="s">
        <v>234</v>
      </c>
      <c r="BF2437" s="50" t="s">
        <v>234</v>
      </c>
      <c r="BG2437" s="48" t="s">
        <v>234</v>
      </c>
      <c r="BH2437" s="48" t="s">
        <v>234</v>
      </c>
      <c r="BI2437" s="50" t="s">
        <v>234</v>
      </c>
      <c r="BJ2437" s="50" t="s">
        <v>234</v>
      </c>
      <c r="BK2437" s="48" t="s">
        <v>234</v>
      </c>
      <c r="BL2437" s="48" t="s">
        <v>234</v>
      </c>
      <c r="BM2437" s="48" t="s">
        <v>234</v>
      </c>
      <c r="BN2437" s="58">
        <v>43405.545716435183</v>
      </c>
    </row>
    <row r="2438" spans="1:66" x14ac:dyDescent="0.25">
      <c r="A2438" s="48" t="s">
        <v>178</v>
      </c>
      <c r="B2438" s="48" t="s">
        <v>179</v>
      </c>
      <c r="C2438" s="49" t="s">
        <v>35</v>
      </c>
      <c r="D2438" s="49" t="s">
        <v>35</v>
      </c>
      <c r="E2438" s="49" t="s">
        <v>183</v>
      </c>
      <c r="F2438" s="48" t="s">
        <v>183</v>
      </c>
      <c r="G2438" s="48" t="s">
        <v>25404</v>
      </c>
      <c r="H2438" s="48" t="s">
        <v>1746</v>
      </c>
      <c r="I2438" s="48" t="s">
        <v>12</v>
      </c>
      <c r="J2438" s="48" t="s">
        <v>183</v>
      </c>
      <c r="L2438" s="48" t="s">
        <v>183</v>
      </c>
      <c r="M2438" s="48" t="s">
        <v>197</v>
      </c>
      <c r="N2438" s="48" t="s">
        <v>25405</v>
      </c>
      <c r="O2438" s="49" t="s">
        <v>183</v>
      </c>
      <c r="P2438" s="48" t="s">
        <v>183</v>
      </c>
      <c r="Q2438" s="48" t="s">
        <v>183</v>
      </c>
      <c r="R2438" s="48" t="s">
        <v>183</v>
      </c>
      <c r="S2438" s="48" t="s">
        <v>17202</v>
      </c>
      <c r="T2438" s="48" t="s">
        <v>414</v>
      </c>
      <c r="U2438" s="48" t="s">
        <v>183</v>
      </c>
      <c r="V2438" s="48" t="s">
        <v>183</v>
      </c>
      <c r="W2438" s="48" t="s">
        <v>25406</v>
      </c>
      <c r="X2438" s="48" t="s">
        <v>4974</v>
      </c>
      <c r="Y2438" s="48" t="s">
        <v>25407</v>
      </c>
      <c r="Z2438" s="48" t="s">
        <v>183</v>
      </c>
      <c r="AA2438" s="48" t="s">
        <v>25408</v>
      </c>
      <c r="AB2438" s="48" t="s">
        <v>192</v>
      </c>
      <c r="AC2438" s="48" t="s">
        <v>224</v>
      </c>
      <c r="AD2438" s="48" t="s">
        <v>183</v>
      </c>
      <c r="AE2438" s="48" t="s">
        <v>183</v>
      </c>
      <c r="AF2438" s="48" t="s">
        <v>183</v>
      </c>
      <c r="AG2438" s="48" t="s">
        <v>183</v>
      </c>
      <c r="AH2438" s="48" t="s">
        <v>183</v>
      </c>
      <c r="AI2438" s="48" t="s">
        <v>183</v>
      </c>
      <c r="AJ2438" s="48" t="s">
        <v>183</v>
      </c>
      <c r="AK2438" s="48" t="s">
        <v>183</v>
      </c>
      <c r="AL2438" s="48" t="s">
        <v>183</v>
      </c>
      <c r="AM2438" s="48" t="s">
        <v>25409</v>
      </c>
      <c r="AN2438" s="48" t="s">
        <v>25410</v>
      </c>
      <c r="AO2438" s="48" t="s">
        <v>228</v>
      </c>
      <c r="AP2438" s="48" t="s">
        <v>1032</v>
      </c>
      <c r="AQ2438" s="48" t="s">
        <v>4779</v>
      </c>
      <c r="AR2438" s="48" t="s">
        <v>183</v>
      </c>
      <c r="AS2438" s="48" t="s">
        <v>183</v>
      </c>
      <c r="AT2438" s="48" t="s">
        <v>183</v>
      </c>
      <c r="AU2438" s="48" t="s">
        <v>183</v>
      </c>
      <c r="AV2438" s="48" t="s">
        <v>183</v>
      </c>
      <c r="AW2438" s="48" t="s">
        <v>183</v>
      </c>
      <c r="AX2438" s="48" t="s">
        <v>183</v>
      </c>
      <c r="AY2438" s="58" t="s">
        <v>183</v>
      </c>
      <c r="AZ2438" s="48" t="s">
        <v>2067</v>
      </c>
      <c r="BA2438" s="50" t="s">
        <v>183</v>
      </c>
      <c r="BB2438" s="50" t="s">
        <v>183</v>
      </c>
      <c r="BC2438" s="48" t="s">
        <v>234</v>
      </c>
      <c r="BD2438" s="48" t="s">
        <v>234</v>
      </c>
      <c r="BE2438" s="50" t="s">
        <v>234</v>
      </c>
      <c r="BF2438" s="50" t="s">
        <v>234</v>
      </c>
      <c r="BG2438" s="48" t="s">
        <v>234</v>
      </c>
      <c r="BH2438" s="48" t="s">
        <v>234</v>
      </c>
      <c r="BI2438" s="50" t="s">
        <v>234</v>
      </c>
      <c r="BJ2438" s="50" t="s">
        <v>234</v>
      </c>
      <c r="BK2438" s="48" t="s">
        <v>234</v>
      </c>
      <c r="BL2438" s="48" t="s">
        <v>234</v>
      </c>
      <c r="BM2438" s="48" t="s">
        <v>234</v>
      </c>
      <c r="BN2438" s="58">
        <v>43405.545717326386</v>
      </c>
    </row>
    <row r="2439" spans="1:66" x14ac:dyDescent="0.25">
      <c r="A2439" s="48" t="s">
        <v>178</v>
      </c>
      <c r="B2439" s="48" t="s">
        <v>179</v>
      </c>
      <c r="C2439" s="49" t="s">
        <v>35</v>
      </c>
      <c r="D2439" s="49" t="s">
        <v>35</v>
      </c>
      <c r="E2439" s="49" t="s">
        <v>183</v>
      </c>
      <c r="F2439" s="48" t="s">
        <v>183</v>
      </c>
      <c r="G2439" s="48" t="s">
        <v>25411</v>
      </c>
      <c r="H2439" s="48" t="s">
        <v>1746</v>
      </c>
      <c r="I2439" s="48" t="s">
        <v>12</v>
      </c>
      <c r="J2439" s="48" t="s">
        <v>183</v>
      </c>
      <c r="L2439" s="48" t="s">
        <v>183</v>
      </c>
      <c r="M2439" s="48" t="s">
        <v>197</v>
      </c>
      <c r="N2439" s="48" t="s">
        <v>25412</v>
      </c>
      <c r="O2439" s="49" t="s">
        <v>183</v>
      </c>
      <c r="P2439" s="48" t="s">
        <v>183</v>
      </c>
      <c r="Q2439" s="48" t="s">
        <v>183</v>
      </c>
      <c r="R2439" s="48" t="s">
        <v>183</v>
      </c>
      <c r="S2439" s="48" t="s">
        <v>25413</v>
      </c>
      <c r="T2439" s="48" t="s">
        <v>414</v>
      </c>
      <c r="U2439" s="48" t="s">
        <v>183</v>
      </c>
      <c r="V2439" s="48" t="s">
        <v>183</v>
      </c>
      <c r="W2439" s="48" t="s">
        <v>183</v>
      </c>
      <c r="X2439" s="48" t="s">
        <v>4974</v>
      </c>
      <c r="Y2439" s="48" t="s">
        <v>25414</v>
      </c>
      <c r="Z2439" s="48" t="s">
        <v>183</v>
      </c>
      <c r="AA2439" s="48" t="s">
        <v>25415</v>
      </c>
      <c r="AB2439" s="48" t="s">
        <v>192</v>
      </c>
      <c r="AC2439" s="48" t="s">
        <v>224</v>
      </c>
      <c r="AD2439" s="48" t="s">
        <v>183</v>
      </c>
      <c r="AE2439" s="48" t="s">
        <v>183</v>
      </c>
      <c r="AF2439" s="48" t="s">
        <v>25416</v>
      </c>
      <c r="AG2439" s="48" t="s">
        <v>183</v>
      </c>
      <c r="AH2439" s="48" t="s">
        <v>183</v>
      </c>
      <c r="AI2439" s="48" t="s">
        <v>183</v>
      </c>
      <c r="AJ2439" s="48" t="s">
        <v>183</v>
      </c>
      <c r="AK2439" s="48" t="s">
        <v>183</v>
      </c>
      <c r="AL2439" s="48" t="s">
        <v>183</v>
      </c>
      <c r="AM2439" s="48" t="s">
        <v>25417</v>
      </c>
      <c r="AN2439" s="48" t="s">
        <v>25418</v>
      </c>
      <c r="AO2439" s="48" t="s">
        <v>228</v>
      </c>
      <c r="AP2439" s="48" t="s">
        <v>1032</v>
      </c>
      <c r="AQ2439" s="48" t="s">
        <v>4779</v>
      </c>
      <c r="AR2439" s="48" t="s">
        <v>183</v>
      </c>
      <c r="AS2439" s="48" t="s">
        <v>183</v>
      </c>
      <c r="AT2439" s="48" t="s">
        <v>183</v>
      </c>
      <c r="AU2439" s="48" t="s">
        <v>183</v>
      </c>
      <c r="AV2439" s="48" t="s">
        <v>183</v>
      </c>
      <c r="AW2439" s="48" t="s">
        <v>183</v>
      </c>
      <c r="AX2439" s="48" t="s">
        <v>183</v>
      </c>
      <c r="AY2439" s="58" t="s">
        <v>183</v>
      </c>
      <c r="AZ2439" s="48" t="s">
        <v>2067</v>
      </c>
      <c r="BA2439" s="50" t="s">
        <v>183</v>
      </c>
      <c r="BB2439" s="50" t="s">
        <v>183</v>
      </c>
      <c r="BC2439" s="48" t="s">
        <v>234</v>
      </c>
      <c r="BD2439" s="48" t="s">
        <v>234</v>
      </c>
      <c r="BE2439" s="50" t="s">
        <v>234</v>
      </c>
      <c r="BF2439" s="50" t="s">
        <v>234</v>
      </c>
      <c r="BG2439" s="48" t="s">
        <v>234</v>
      </c>
      <c r="BH2439" s="48" t="s">
        <v>234</v>
      </c>
      <c r="BI2439" s="50" t="s">
        <v>234</v>
      </c>
      <c r="BJ2439" s="50" t="s">
        <v>234</v>
      </c>
      <c r="BK2439" s="48" t="s">
        <v>234</v>
      </c>
      <c r="BL2439" s="48" t="s">
        <v>234</v>
      </c>
      <c r="BM2439" s="48" t="s">
        <v>234</v>
      </c>
      <c r="BN2439" s="58">
        <v>43405.545718055553</v>
      </c>
    </row>
    <row r="2440" spans="1:66" x14ac:dyDescent="0.25">
      <c r="A2440" s="48" t="s">
        <v>178</v>
      </c>
      <c r="B2440" s="48" t="s">
        <v>179</v>
      </c>
      <c r="C2440" s="49" t="s">
        <v>35</v>
      </c>
      <c r="D2440" s="49" t="s">
        <v>35</v>
      </c>
      <c r="E2440" s="49" t="s">
        <v>183</v>
      </c>
      <c r="F2440" s="48" t="s">
        <v>183</v>
      </c>
      <c r="G2440" s="48" t="s">
        <v>25419</v>
      </c>
      <c r="H2440" s="48" t="s">
        <v>1746</v>
      </c>
      <c r="I2440" s="48" t="s">
        <v>12</v>
      </c>
      <c r="J2440" s="48" t="s">
        <v>183</v>
      </c>
      <c r="L2440" s="48" t="s">
        <v>183</v>
      </c>
      <c r="M2440" s="48" t="s">
        <v>197</v>
      </c>
      <c r="N2440" s="48" t="s">
        <v>25420</v>
      </c>
      <c r="O2440" s="49" t="s">
        <v>183</v>
      </c>
      <c r="P2440" s="48" t="s">
        <v>183</v>
      </c>
      <c r="Q2440" s="48" t="s">
        <v>183</v>
      </c>
      <c r="R2440" s="48" t="s">
        <v>183</v>
      </c>
      <c r="S2440" s="48" t="s">
        <v>25421</v>
      </c>
      <c r="T2440" s="48" t="s">
        <v>414</v>
      </c>
      <c r="U2440" s="48" t="s">
        <v>183</v>
      </c>
      <c r="V2440" s="48" t="s">
        <v>183</v>
      </c>
      <c r="W2440" s="48" t="s">
        <v>183</v>
      </c>
      <c r="X2440" s="48" t="s">
        <v>25422</v>
      </c>
      <c r="Y2440" s="48" t="s">
        <v>25423</v>
      </c>
      <c r="Z2440" s="48" t="s">
        <v>183</v>
      </c>
      <c r="AA2440" s="48" t="s">
        <v>25424</v>
      </c>
      <c r="AB2440" s="48" t="s">
        <v>192</v>
      </c>
      <c r="AC2440" s="48" t="s">
        <v>224</v>
      </c>
      <c r="AD2440" s="48" t="s">
        <v>183</v>
      </c>
      <c r="AE2440" s="48" t="s">
        <v>183</v>
      </c>
      <c r="AF2440" s="48" t="s">
        <v>25425</v>
      </c>
      <c r="AG2440" s="48" t="s">
        <v>183</v>
      </c>
      <c r="AH2440" s="48" t="s">
        <v>183</v>
      </c>
      <c r="AI2440" s="48" t="s">
        <v>183</v>
      </c>
      <c r="AJ2440" s="48" t="s">
        <v>183</v>
      </c>
      <c r="AK2440" s="48" t="s">
        <v>183</v>
      </c>
      <c r="AL2440" s="48" t="s">
        <v>183</v>
      </c>
      <c r="AM2440" s="48" t="s">
        <v>25426</v>
      </c>
      <c r="AN2440" s="48" t="s">
        <v>25427</v>
      </c>
      <c r="AO2440" s="48" t="s">
        <v>228</v>
      </c>
      <c r="AP2440" s="48" t="s">
        <v>1032</v>
      </c>
      <c r="AQ2440" s="48" t="s">
        <v>4779</v>
      </c>
      <c r="AR2440" s="48" t="s">
        <v>183</v>
      </c>
      <c r="AS2440" s="48" t="s">
        <v>183</v>
      </c>
      <c r="AT2440" s="48" t="s">
        <v>183</v>
      </c>
      <c r="AU2440" s="48" t="s">
        <v>183</v>
      </c>
      <c r="AV2440" s="48" t="s">
        <v>183</v>
      </c>
      <c r="AW2440" s="48" t="s">
        <v>183</v>
      </c>
      <c r="AX2440" s="48" t="s">
        <v>183</v>
      </c>
      <c r="AY2440" s="58" t="s">
        <v>183</v>
      </c>
      <c r="AZ2440" s="48" t="s">
        <v>2067</v>
      </c>
      <c r="BA2440" s="50" t="s">
        <v>183</v>
      </c>
      <c r="BB2440" s="50" t="s">
        <v>183</v>
      </c>
      <c r="BC2440" s="48" t="s">
        <v>234</v>
      </c>
      <c r="BD2440" s="48" t="s">
        <v>234</v>
      </c>
      <c r="BE2440" s="50" t="s">
        <v>234</v>
      </c>
      <c r="BF2440" s="50" t="s">
        <v>234</v>
      </c>
      <c r="BG2440" s="48" t="s">
        <v>234</v>
      </c>
      <c r="BH2440" s="48" t="s">
        <v>234</v>
      </c>
      <c r="BI2440" s="50" t="s">
        <v>234</v>
      </c>
      <c r="BJ2440" s="50" t="s">
        <v>234</v>
      </c>
      <c r="BK2440" s="48" t="s">
        <v>234</v>
      </c>
      <c r="BL2440" s="48" t="s">
        <v>234</v>
      </c>
      <c r="BM2440" s="48" t="s">
        <v>234</v>
      </c>
      <c r="BN2440" s="58">
        <v>43405.545718981477</v>
      </c>
    </row>
    <row r="2441" spans="1:66" x14ac:dyDescent="0.25">
      <c r="A2441" s="48" t="s">
        <v>178</v>
      </c>
      <c r="B2441" s="48" t="s">
        <v>179</v>
      </c>
      <c r="C2441" s="49" t="s">
        <v>35</v>
      </c>
      <c r="D2441" s="49" t="s">
        <v>35</v>
      </c>
      <c r="E2441" s="49" t="s">
        <v>183</v>
      </c>
      <c r="F2441" s="48" t="s">
        <v>183</v>
      </c>
      <c r="G2441" s="48" t="s">
        <v>25428</v>
      </c>
      <c r="H2441" s="48" t="s">
        <v>1746</v>
      </c>
      <c r="I2441" s="48" t="s">
        <v>12</v>
      </c>
      <c r="J2441" s="48" t="s">
        <v>183</v>
      </c>
      <c r="L2441" s="48" t="s">
        <v>183</v>
      </c>
      <c r="M2441" s="48" t="s">
        <v>197</v>
      </c>
      <c r="N2441" s="48" t="s">
        <v>25429</v>
      </c>
      <c r="O2441" s="49" t="s">
        <v>183</v>
      </c>
      <c r="P2441" s="48" t="s">
        <v>183</v>
      </c>
      <c r="Q2441" s="48" t="s">
        <v>183</v>
      </c>
      <c r="R2441" s="48" t="s">
        <v>183</v>
      </c>
      <c r="S2441" s="48" t="s">
        <v>25430</v>
      </c>
      <c r="T2441" s="48" t="s">
        <v>414</v>
      </c>
      <c r="U2441" s="48" t="s">
        <v>183</v>
      </c>
      <c r="V2441" s="48" t="s">
        <v>183</v>
      </c>
      <c r="W2441" s="48" t="s">
        <v>10123</v>
      </c>
      <c r="X2441" s="48" t="s">
        <v>25431</v>
      </c>
      <c r="Y2441" s="48" t="s">
        <v>25432</v>
      </c>
      <c r="Z2441" s="48" t="s">
        <v>183</v>
      </c>
      <c r="AA2441" s="48" t="s">
        <v>25433</v>
      </c>
      <c r="AB2441" s="48" t="s">
        <v>192</v>
      </c>
      <c r="AC2441" s="48" t="s">
        <v>224</v>
      </c>
      <c r="AD2441" s="48" t="s">
        <v>183</v>
      </c>
      <c r="AE2441" s="48" t="s">
        <v>183</v>
      </c>
      <c r="AF2441" s="48" t="s">
        <v>25434</v>
      </c>
      <c r="AG2441" s="48" t="s">
        <v>183</v>
      </c>
      <c r="AH2441" s="48" t="s">
        <v>183</v>
      </c>
      <c r="AI2441" s="48" t="s">
        <v>183</v>
      </c>
      <c r="AJ2441" s="48" t="s">
        <v>183</v>
      </c>
      <c r="AK2441" s="48" t="s">
        <v>183</v>
      </c>
      <c r="AL2441" s="48" t="s">
        <v>183</v>
      </c>
      <c r="AM2441" s="48" t="s">
        <v>25435</v>
      </c>
      <c r="AN2441" s="48" t="s">
        <v>25436</v>
      </c>
      <c r="AO2441" s="48" t="s">
        <v>228</v>
      </c>
      <c r="AP2441" s="48" t="s">
        <v>1032</v>
      </c>
      <c r="AQ2441" s="48" t="s">
        <v>4779</v>
      </c>
      <c r="AR2441" s="48" t="s">
        <v>183</v>
      </c>
      <c r="AS2441" s="48" t="s">
        <v>183</v>
      </c>
      <c r="AT2441" s="48" t="s">
        <v>183</v>
      </c>
      <c r="AU2441" s="48" t="s">
        <v>183</v>
      </c>
      <c r="AV2441" s="48" t="s">
        <v>183</v>
      </c>
      <c r="AW2441" s="48" t="s">
        <v>183</v>
      </c>
      <c r="AX2441" s="48" t="s">
        <v>183</v>
      </c>
      <c r="AY2441" s="58" t="s">
        <v>183</v>
      </c>
      <c r="AZ2441" s="48" t="s">
        <v>2067</v>
      </c>
      <c r="BA2441" s="50" t="s">
        <v>183</v>
      </c>
      <c r="BB2441" s="50" t="s">
        <v>183</v>
      </c>
      <c r="BC2441" s="48" t="s">
        <v>234</v>
      </c>
      <c r="BD2441" s="48" t="s">
        <v>234</v>
      </c>
      <c r="BE2441" s="50" t="s">
        <v>234</v>
      </c>
      <c r="BF2441" s="50" t="s">
        <v>234</v>
      </c>
      <c r="BG2441" s="48" t="s">
        <v>234</v>
      </c>
      <c r="BH2441" s="48" t="s">
        <v>234</v>
      </c>
      <c r="BI2441" s="50" t="s">
        <v>234</v>
      </c>
      <c r="BJ2441" s="50" t="s">
        <v>234</v>
      </c>
      <c r="BK2441" s="48" t="s">
        <v>234</v>
      </c>
      <c r="BL2441" s="48" t="s">
        <v>234</v>
      </c>
      <c r="BM2441" s="48" t="s">
        <v>234</v>
      </c>
      <c r="BN2441" s="58">
        <v>43405.545719988426</v>
      </c>
    </row>
    <row r="2442" spans="1:66" x14ac:dyDescent="0.25">
      <c r="A2442" s="48" t="s">
        <v>178</v>
      </c>
      <c r="B2442" s="48" t="s">
        <v>179</v>
      </c>
      <c r="C2442" s="49" t="s">
        <v>35</v>
      </c>
      <c r="D2442" s="49" t="s">
        <v>35</v>
      </c>
      <c r="E2442" s="49" t="s">
        <v>183</v>
      </c>
      <c r="F2442" s="48" t="s">
        <v>183</v>
      </c>
      <c r="G2442" s="48" t="s">
        <v>25437</v>
      </c>
      <c r="H2442" s="48" t="s">
        <v>1746</v>
      </c>
      <c r="I2442" s="48" t="s">
        <v>12</v>
      </c>
      <c r="J2442" s="48" t="s">
        <v>183</v>
      </c>
      <c r="L2442" s="48" t="s">
        <v>183</v>
      </c>
      <c r="M2442" s="48" t="s">
        <v>197</v>
      </c>
      <c r="N2442" s="48" t="s">
        <v>25438</v>
      </c>
      <c r="O2442" s="49" t="s">
        <v>183</v>
      </c>
      <c r="P2442" s="48" t="s">
        <v>183</v>
      </c>
      <c r="Q2442" s="48" t="s">
        <v>183</v>
      </c>
      <c r="R2442" s="48" t="s">
        <v>183</v>
      </c>
      <c r="S2442" s="48" t="s">
        <v>25439</v>
      </c>
      <c r="T2442" s="48" t="s">
        <v>414</v>
      </c>
      <c r="U2442" s="48" t="s">
        <v>183</v>
      </c>
      <c r="V2442" s="48" t="s">
        <v>183</v>
      </c>
      <c r="W2442" s="48" t="s">
        <v>183</v>
      </c>
      <c r="X2442" s="48" t="s">
        <v>25440</v>
      </c>
      <c r="Y2442" s="48" t="s">
        <v>222</v>
      </c>
      <c r="Z2442" s="48" t="s">
        <v>183</v>
      </c>
      <c r="AA2442" s="48" t="s">
        <v>25441</v>
      </c>
      <c r="AB2442" s="48" t="s">
        <v>192</v>
      </c>
      <c r="AC2442" s="48" t="s">
        <v>224</v>
      </c>
      <c r="AD2442" s="48" t="s">
        <v>183</v>
      </c>
      <c r="AE2442" s="48" t="s">
        <v>183</v>
      </c>
      <c r="AF2442" s="48" t="s">
        <v>183</v>
      </c>
      <c r="AG2442" s="48" t="s">
        <v>183</v>
      </c>
      <c r="AH2442" s="48" t="s">
        <v>183</v>
      </c>
      <c r="AI2442" s="48" t="s">
        <v>183</v>
      </c>
      <c r="AJ2442" s="48" t="s">
        <v>183</v>
      </c>
      <c r="AK2442" s="48" t="s">
        <v>183</v>
      </c>
      <c r="AL2442" s="48" t="s">
        <v>183</v>
      </c>
      <c r="AM2442" s="48" t="s">
        <v>25442</v>
      </c>
      <c r="AN2442" s="48" t="s">
        <v>25443</v>
      </c>
      <c r="AO2442" s="48" t="s">
        <v>228</v>
      </c>
      <c r="AP2442" s="48" t="s">
        <v>1032</v>
      </c>
      <c r="AQ2442" s="48" t="s">
        <v>4779</v>
      </c>
      <c r="AR2442" s="48" t="s">
        <v>183</v>
      </c>
      <c r="AS2442" s="48" t="s">
        <v>183</v>
      </c>
      <c r="AT2442" s="48" t="s">
        <v>183</v>
      </c>
      <c r="AU2442" s="48" t="s">
        <v>183</v>
      </c>
      <c r="AV2442" s="48" t="s">
        <v>183</v>
      </c>
      <c r="AW2442" s="48" t="s">
        <v>183</v>
      </c>
      <c r="AX2442" s="48" t="s">
        <v>183</v>
      </c>
      <c r="AY2442" s="58" t="s">
        <v>183</v>
      </c>
      <c r="AZ2442" s="48" t="s">
        <v>2067</v>
      </c>
      <c r="BA2442" s="50" t="s">
        <v>183</v>
      </c>
      <c r="BB2442" s="50" t="s">
        <v>183</v>
      </c>
      <c r="BC2442" s="48" t="s">
        <v>234</v>
      </c>
      <c r="BD2442" s="48" t="s">
        <v>234</v>
      </c>
      <c r="BE2442" s="50" t="s">
        <v>234</v>
      </c>
      <c r="BF2442" s="50" t="s">
        <v>234</v>
      </c>
      <c r="BG2442" s="48" t="s">
        <v>234</v>
      </c>
      <c r="BH2442" s="48" t="s">
        <v>234</v>
      </c>
      <c r="BI2442" s="50" t="s">
        <v>234</v>
      </c>
      <c r="BJ2442" s="50" t="s">
        <v>234</v>
      </c>
      <c r="BK2442" s="48" t="s">
        <v>234</v>
      </c>
      <c r="BL2442" s="48" t="s">
        <v>234</v>
      </c>
      <c r="BM2442" s="48" t="s">
        <v>234</v>
      </c>
      <c r="BN2442" s="58">
        <v>43405.54572091435</v>
      </c>
    </row>
    <row r="2443" spans="1:66" x14ac:dyDescent="0.25">
      <c r="A2443" s="48" t="s">
        <v>178</v>
      </c>
      <c r="B2443" s="48" t="s">
        <v>179</v>
      </c>
      <c r="C2443" s="49" t="s">
        <v>35</v>
      </c>
      <c r="D2443" s="49" t="s">
        <v>35</v>
      </c>
      <c r="E2443" s="49" t="s">
        <v>183</v>
      </c>
      <c r="F2443" s="48" t="s">
        <v>183</v>
      </c>
      <c r="G2443" s="48" t="s">
        <v>25444</v>
      </c>
      <c r="H2443" s="48" t="s">
        <v>1746</v>
      </c>
      <c r="I2443" s="48" t="s">
        <v>12</v>
      </c>
      <c r="J2443" s="48" t="s">
        <v>183</v>
      </c>
      <c r="L2443" s="48" t="s">
        <v>183</v>
      </c>
      <c r="M2443" s="48" t="s">
        <v>197</v>
      </c>
      <c r="N2443" s="48" t="s">
        <v>25445</v>
      </c>
      <c r="O2443" s="49" t="s">
        <v>183</v>
      </c>
      <c r="P2443" s="48" t="s">
        <v>183</v>
      </c>
      <c r="Q2443" s="48" t="s">
        <v>183</v>
      </c>
      <c r="R2443" s="48" t="s">
        <v>183</v>
      </c>
      <c r="S2443" s="48" t="s">
        <v>25446</v>
      </c>
      <c r="T2443" s="48" t="s">
        <v>414</v>
      </c>
      <c r="U2443" s="48" t="s">
        <v>183</v>
      </c>
      <c r="V2443" s="48" t="s">
        <v>183</v>
      </c>
      <c r="W2443" s="48" t="s">
        <v>417</v>
      </c>
      <c r="X2443" s="48" t="s">
        <v>25447</v>
      </c>
      <c r="Y2443" s="48" t="s">
        <v>25448</v>
      </c>
      <c r="Z2443" s="48" t="s">
        <v>183</v>
      </c>
      <c r="AA2443" s="48" t="s">
        <v>25449</v>
      </c>
      <c r="AB2443" s="48" t="s">
        <v>192</v>
      </c>
      <c r="AC2443" s="48" t="s">
        <v>224</v>
      </c>
      <c r="AD2443" s="48" t="s">
        <v>183</v>
      </c>
      <c r="AE2443" s="48" t="s">
        <v>183</v>
      </c>
      <c r="AF2443" s="48" t="s">
        <v>183</v>
      </c>
      <c r="AG2443" s="48" t="s">
        <v>183</v>
      </c>
      <c r="AH2443" s="48" t="s">
        <v>183</v>
      </c>
      <c r="AI2443" s="48" t="s">
        <v>183</v>
      </c>
      <c r="AJ2443" s="48" t="s">
        <v>183</v>
      </c>
      <c r="AK2443" s="48" t="s">
        <v>183</v>
      </c>
      <c r="AL2443" s="48" t="s">
        <v>183</v>
      </c>
      <c r="AM2443" s="48" t="s">
        <v>25450</v>
      </c>
      <c r="AN2443" s="48" t="s">
        <v>25451</v>
      </c>
      <c r="AO2443" s="48" t="s">
        <v>228</v>
      </c>
      <c r="AP2443" s="48" t="s">
        <v>1032</v>
      </c>
      <c r="AQ2443" s="48" t="s">
        <v>4779</v>
      </c>
      <c r="AR2443" s="48" t="s">
        <v>183</v>
      </c>
      <c r="AS2443" s="48" t="s">
        <v>183</v>
      </c>
      <c r="AT2443" s="48" t="s">
        <v>183</v>
      </c>
      <c r="AU2443" s="48" t="s">
        <v>183</v>
      </c>
      <c r="AV2443" s="48" t="s">
        <v>183</v>
      </c>
      <c r="AW2443" s="48" t="s">
        <v>183</v>
      </c>
      <c r="AX2443" s="48" t="s">
        <v>183</v>
      </c>
      <c r="AY2443" s="58" t="s">
        <v>183</v>
      </c>
      <c r="AZ2443" s="48" t="s">
        <v>2067</v>
      </c>
      <c r="BA2443" s="50" t="s">
        <v>183</v>
      </c>
      <c r="BB2443" s="50" t="s">
        <v>183</v>
      </c>
      <c r="BC2443" s="48" t="s">
        <v>234</v>
      </c>
      <c r="BD2443" s="48" t="s">
        <v>234</v>
      </c>
      <c r="BE2443" s="50" t="s">
        <v>234</v>
      </c>
      <c r="BF2443" s="50" t="s">
        <v>234</v>
      </c>
      <c r="BG2443" s="48" t="s">
        <v>234</v>
      </c>
      <c r="BH2443" s="48" t="s">
        <v>234</v>
      </c>
      <c r="BI2443" s="50" t="s">
        <v>234</v>
      </c>
      <c r="BJ2443" s="50" t="s">
        <v>234</v>
      </c>
      <c r="BK2443" s="48" t="s">
        <v>234</v>
      </c>
      <c r="BL2443" s="48" t="s">
        <v>234</v>
      </c>
      <c r="BM2443" s="48" t="s">
        <v>234</v>
      </c>
      <c r="BN2443" s="58">
        <v>43405.545721840273</v>
      </c>
    </row>
    <row r="2444" spans="1:66" x14ac:dyDescent="0.25">
      <c r="A2444" s="48" t="s">
        <v>178</v>
      </c>
      <c r="B2444" s="48" t="s">
        <v>179</v>
      </c>
      <c r="C2444" s="49" t="s">
        <v>35</v>
      </c>
      <c r="D2444" s="49" t="s">
        <v>35</v>
      </c>
      <c r="E2444" s="49" t="s">
        <v>183</v>
      </c>
      <c r="F2444" s="48" t="s">
        <v>183</v>
      </c>
      <c r="G2444" s="48" t="s">
        <v>25452</v>
      </c>
      <c r="H2444" s="48" t="s">
        <v>1746</v>
      </c>
      <c r="I2444" s="48" t="s">
        <v>12</v>
      </c>
      <c r="J2444" s="48" t="s">
        <v>183</v>
      </c>
      <c r="L2444" s="48" t="s">
        <v>183</v>
      </c>
      <c r="M2444" s="48" t="s">
        <v>197</v>
      </c>
      <c r="N2444" s="48" t="s">
        <v>25453</v>
      </c>
      <c r="O2444" s="49" t="s">
        <v>183</v>
      </c>
      <c r="P2444" s="48" t="s">
        <v>183</v>
      </c>
      <c r="Q2444" s="48" t="s">
        <v>183</v>
      </c>
      <c r="R2444" s="48" t="s">
        <v>183</v>
      </c>
      <c r="S2444" s="48" t="s">
        <v>24493</v>
      </c>
      <c r="T2444" s="48" t="s">
        <v>414</v>
      </c>
      <c r="U2444" s="48" t="s">
        <v>183</v>
      </c>
      <c r="V2444" s="48" t="s">
        <v>183</v>
      </c>
      <c r="W2444" s="48" t="s">
        <v>25454</v>
      </c>
      <c r="X2444" s="48" t="s">
        <v>4974</v>
      </c>
      <c r="Y2444" s="48" t="s">
        <v>25455</v>
      </c>
      <c r="Z2444" s="48" t="s">
        <v>183</v>
      </c>
      <c r="AA2444" s="48" t="s">
        <v>25456</v>
      </c>
      <c r="AB2444" s="48" t="s">
        <v>192</v>
      </c>
      <c r="AC2444" s="48" t="s">
        <v>224</v>
      </c>
      <c r="AD2444" s="48" t="s">
        <v>183</v>
      </c>
      <c r="AE2444" s="48" t="s">
        <v>183</v>
      </c>
      <c r="AF2444" s="48" t="s">
        <v>25457</v>
      </c>
      <c r="AG2444" s="48" t="s">
        <v>183</v>
      </c>
      <c r="AH2444" s="48" t="s">
        <v>183</v>
      </c>
      <c r="AI2444" s="48" t="s">
        <v>183</v>
      </c>
      <c r="AJ2444" s="48" t="s">
        <v>183</v>
      </c>
      <c r="AK2444" s="48" t="s">
        <v>183</v>
      </c>
      <c r="AL2444" s="48" t="s">
        <v>183</v>
      </c>
      <c r="AM2444" s="48" t="s">
        <v>25458</v>
      </c>
      <c r="AN2444" s="48" t="s">
        <v>25459</v>
      </c>
      <c r="AO2444" s="48" t="s">
        <v>228</v>
      </c>
      <c r="AP2444" s="48" t="s">
        <v>1032</v>
      </c>
      <c r="AQ2444" s="48" t="s">
        <v>4779</v>
      </c>
      <c r="AR2444" s="48" t="s">
        <v>183</v>
      </c>
      <c r="AS2444" s="48" t="s">
        <v>183</v>
      </c>
      <c r="AT2444" s="48" t="s">
        <v>183</v>
      </c>
      <c r="AU2444" s="48" t="s">
        <v>183</v>
      </c>
      <c r="AV2444" s="48" t="s">
        <v>183</v>
      </c>
      <c r="AW2444" s="48" t="s">
        <v>183</v>
      </c>
      <c r="AX2444" s="48" t="s">
        <v>183</v>
      </c>
      <c r="AY2444" s="58" t="s">
        <v>183</v>
      </c>
      <c r="AZ2444" s="48" t="s">
        <v>2067</v>
      </c>
      <c r="BA2444" s="50" t="s">
        <v>183</v>
      </c>
      <c r="BB2444" s="50" t="s">
        <v>183</v>
      </c>
      <c r="BC2444" s="48" t="s">
        <v>234</v>
      </c>
      <c r="BD2444" s="48" t="s">
        <v>234</v>
      </c>
      <c r="BE2444" s="50" t="s">
        <v>234</v>
      </c>
      <c r="BF2444" s="50" t="s">
        <v>234</v>
      </c>
      <c r="BG2444" s="48" t="s">
        <v>234</v>
      </c>
      <c r="BH2444" s="48" t="s">
        <v>234</v>
      </c>
      <c r="BI2444" s="50" t="s">
        <v>234</v>
      </c>
      <c r="BJ2444" s="50" t="s">
        <v>234</v>
      </c>
      <c r="BK2444" s="48" t="s">
        <v>234</v>
      </c>
      <c r="BL2444" s="48" t="s">
        <v>234</v>
      </c>
      <c r="BM2444" s="48" t="s">
        <v>234</v>
      </c>
      <c r="BN2444" s="58">
        <v>43405.545722685187</v>
      </c>
    </row>
    <row r="2445" spans="1:66" x14ac:dyDescent="0.25">
      <c r="A2445" s="48" t="s">
        <v>178</v>
      </c>
      <c r="B2445" s="48" t="s">
        <v>179</v>
      </c>
      <c r="C2445" s="49" t="s">
        <v>35</v>
      </c>
      <c r="D2445" s="49" t="s">
        <v>35</v>
      </c>
      <c r="E2445" s="49" t="s">
        <v>183</v>
      </c>
      <c r="F2445" s="48" t="s">
        <v>183</v>
      </c>
      <c r="G2445" s="48" t="s">
        <v>25460</v>
      </c>
      <c r="H2445" s="48" t="s">
        <v>1746</v>
      </c>
      <c r="I2445" s="48" t="s">
        <v>12</v>
      </c>
      <c r="J2445" s="48" t="s">
        <v>183</v>
      </c>
      <c r="L2445" s="48" t="s">
        <v>183</v>
      </c>
      <c r="M2445" s="48" t="s">
        <v>197</v>
      </c>
      <c r="N2445" s="48" t="s">
        <v>25461</v>
      </c>
      <c r="O2445" s="49" t="s">
        <v>183</v>
      </c>
      <c r="P2445" s="48" t="s">
        <v>183</v>
      </c>
      <c r="Q2445" s="48" t="s">
        <v>183</v>
      </c>
      <c r="R2445" s="48" t="s">
        <v>183</v>
      </c>
      <c r="S2445" s="48" t="s">
        <v>25462</v>
      </c>
      <c r="T2445" s="48" t="s">
        <v>414</v>
      </c>
      <c r="U2445" s="48" t="s">
        <v>183</v>
      </c>
      <c r="V2445" s="48" t="s">
        <v>183</v>
      </c>
      <c r="W2445" s="48" t="s">
        <v>10123</v>
      </c>
      <c r="X2445" s="48" t="s">
        <v>25463</v>
      </c>
      <c r="Y2445" s="48" t="s">
        <v>222</v>
      </c>
      <c r="Z2445" s="48" t="s">
        <v>183</v>
      </c>
      <c r="AA2445" s="48" t="s">
        <v>25464</v>
      </c>
      <c r="AB2445" s="48" t="s">
        <v>192</v>
      </c>
      <c r="AC2445" s="48" t="s">
        <v>224</v>
      </c>
      <c r="AD2445" s="48" t="s">
        <v>183</v>
      </c>
      <c r="AE2445" s="48" t="s">
        <v>183</v>
      </c>
      <c r="AF2445" s="48" t="s">
        <v>183</v>
      </c>
      <c r="AG2445" s="48" t="s">
        <v>183</v>
      </c>
      <c r="AH2445" s="48" t="s">
        <v>183</v>
      </c>
      <c r="AI2445" s="48" t="s">
        <v>183</v>
      </c>
      <c r="AJ2445" s="48" t="s">
        <v>183</v>
      </c>
      <c r="AK2445" s="48" t="s">
        <v>183</v>
      </c>
      <c r="AL2445" s="48" t="s">
        <v>183</v>
      </c>
      <c r="AM2445" s="48" t="s">
        <v>25465</v>
      </c>
      <c r="AN2445" s="48" t="s">
        <v>25466</v>
      </c>
      <c r="AO2445" s="48" t="s">
        <v>228</v>
      </c>
      <c r="AP2445" s="48" t="s">
        <v>1032</v>
      </c>
      <c r="AQ2445" s="48" t="s">
        <v>4779</v>
      </c>
      <c r="AR2445" s="48" t="s">
        <v>183</v>
      </c>
      <c r="AS2445" s="48" t="s">
        <v>183</v>
      </c>
      <c r="AT2445" s="48" t="s">
        <v>183</v>
      </c>
      <c r="AU2445" s="48" t="s">
        <v>183</v>
      </c>
      <c r="AV2445" s="48" t="s">
        <v>183</v>
      </c>
      <c r="AW2445" s="48" t="s">
        <v>183</v>
      </c>
      <c r="AX2445" s="48" t="s">
        <v>183</v>
      </c>
      <c r="AY2445" s="58" t="s">
        <v>183</v>
      </c>
      <c r="AZ2445" s="48" t="s">
        <v>2067</v>
      </c>
      <c r="BA2445" s="50" t="s">
        <v>183</v>
      </c>
      <c r="BB2445" s="50" t="s">
        <v>183</v>
      </c>
      <c r="BC2445" s="48" t="s">
        <v>234</v>
      </c>
      <c r="BD2445" s="48" t="s">
        <v>234</v>
      </c>
      <c r="BE2445" s="50" t="s">
        <v>234</v>
      </c>
      <c r="BF2445" s="50" t="s">
        <v>234</v>
      </c>
      <c r="BG2445" s="48" t="s">
        <v>234</v>
      </c>
      <c r="BH2445" s="48" t="s">
        <v>234</v>
      </c>
      <c r="BI2445" s="50" t="s">
        <v>234</v>
      </c>
      <c r="BJ2445" s="50" t="s">
        <v>234</v>
      </c>
      <c r="BK2445" s="48" t="s">
        <v>234</v>
      </c>
      <c r="BL2445" s="48" t="s">
        <v>234</v>
      </c>
      <c r="BM2445" s="48" t="s">
        <v>234</v>
      </c>
      <c r="BN2445" s="58">
        <v>43405.545723298608</v>
      </c>
    </row>
    <row r="2446" spans="1:66" x14ac:dyDescent="0.25">
      <c r="A2446" s="48" t="s">
        <v>178</v>
      </c>
      <c r="B2446" s="48" t="s">
        <v>179</v>
      </c>
      <c r="C2446" s="49" t="s">
        <v>35</v>
      </c>
      <c r="D2446" s="49" t="s">
        <v>35</v>
      </c>
      <c r="E2446" s="49" t="s">
        <v>183</v>
      </c>
      <c r="F2446" s="48" t="s">
        <v>183</v>
      </c>
      <c r="G2446" s="48" t="s">
        <v>25467</v>
      </c>
      <c r="H2446" s="48" t="s">
        <v>1746</v>
      </c>
      <c r="I2446" s="48" t="s">
        <v>12</v>
      </c>
      <c r="J2446" s="48" t="s">
        <v>183</v>
      </c>
      <c r="L2446" s="48" t="s">
        <v>183</v>
      </c>
      <c r="M2446" s="48" t="s">
        <v>197</v>
      </c>
      <c r="N2446" s="48" t="s">
        <v>25468</v>
      </c>
      <c r="O2446" s="49" t="s">
        <v>183</v>
      </c>
      <c r="P2446" s="48" t="s">
        <v>183</v>
      </c>
      <c r="Q2446" s="48" t="s">
        <v>183</v>
      </c>
      <c r="R2446" s="48" t="s">
        <v>183</v>
      </c>
      <c r="S2446" s="48" t="s">
        <v>14919</v>
      </c>
      <c r="T2446" s="48" t="s">
        <v>414</v>
      </c>
      <c r="U2446" s="48" t="s">
        <v>183</v>
      </c>
      <c r="V2446" s="48" t="s">
        <v>183</v>
      </c>
      <c r="W2446" s="48" t="s">
        <v>10123</v>
      </c>
      <c r="X2446" s="48" t="s">
        <v>25469</v>
      </c>
      <c r="Y2446" s="48" t="s">
        <v>25470</v>
      </c>
      <c r="Z2446" s="48" t="s">
        <v>183</v>
      </c>
      <c r="AA2446" s="48" t="s">
        <v>25471</v>
      </c>
      <c r="AB2446" s="48" t="s">
        <v>192</v>
      </c>
      <c r="AC2446" s="48" t="s">
        <v>224</v>
      </c>
      <c r="AD2446" s="48" t="s">
        <v>183</v>
      </c>
      <c r="AE2446" s="48" t="s">
        <v>183</v>
      </c>
      <c r="AF2446" s="48" t="s">
        <v>183</v>
      </c>
      <c r="AG2446" s="48" t="s">
        <v>183</v>
      </c>
      <c r="AH2446" s="48" t="s">
        <v>183</v>
      </c>
      <c r="AI2446" s="48" t="s">
        <v>183</v>
      </c>
      <c r="AJ2446" s="48" t="s">
        <v>183</v>
      </c>
      <c r="AK2446" s="48" t="s">
        <v>183</v>
      </c>
      <c r="AL2446" s="48" t="s">
        <v>183</v>
      </c>
      <c r="AM2446" s="48" t="s">
        <v>25472</v>
      </c>
      <c r="AN2446" s="48" t="s">
        <v>25473</v>
      </c>
      <c r="AO2446" s="48" t="s">
        <v>228</v>
      </c>
      <c r="AP2446" s="48" t="s">
        <v>1032</v>
      </c>
      <c r="AQ2446" s="48" t="s">
        <v>4779</v>
      </c>
      <c r="AR2446" s="48" t="s">
        <v>183</v>
      </c>
      <c r="AS2446" s="48" t="s">
        <v>183</v>
      </c>
      <c r="AT2446" s="48" t="s">
        <v>183</v>
      </c>
      <c r="AU2446" s="48" t="s">
        <v>183</v>
      </c>
      <c r="AV2446" s="48" t="s">
        <v>183</v>
      </c>
      <c r="AW2446" s="48" t="s">
        <v>183</v>
      </c>
      <c r="AX2446" s="48" t="s">
        <v>183</v>
      </c>
      <c r="AY2446" s="58" t="s">
        <v>183</v>
      </c>
      <c r="AZ2446" s="48" t="s">
        <v>2067</v>
      </c>
      <c r="BA2446" s="50" t="s">
        <v>183</v>
      </c>
      <c r="BB2446" s="50" t="s">
        <v>183</v>
      </c>
      <c r="BC2446" s="48" t="s">
        <v>234</v>
      </c>
      <c r="BD2446" s="48" t="s">
        <v>234</v>
      </c>
      <c r="BE2446" s="50" t="s">
        <v>234</v>
      </c>
      <c r="BF2446" s="50" t="s">
        <v>234</v>
      </c>
      <c r="BG2446" s="48" t="s">
        <v>234</v>
      </c>
      <c r="BH2446" s="48" t="s">
        <v>234</v>
      </c>
      <c r="BI2446" s="50" t="s">
        <v>234</v>
      </c>
      <c r="BJ2446" s="50" t="s">
        <v>234</v>
      </c>
      <c r="BK2446" s="48" t="s">
        <v>234</v>
      </c>
      <c r="BL2446" s="48" t="s">
        <v>234</v>
      </c>
      <c r="BM2446" s="48" t="s">
        <v>234</v>
      </c>
      <c r="BN2446" s="58">
        <v>43405.545723923606</v>
      </c>
    </row>
    <row r="2447" spans="1:66" x14ac:dyDescent="0.25">
      <c r="A2447" s="48" t="s">
        <v>178</v>
      </c>
      <c r="B2447" s="48" t="s">
        <v>179</v>
      </c>
      <c r="C2447" s="49" t="s">
        <v>35</v>
      </c>
      <c r="D2447" s="49" t="s">
        <v>35</v>
      </c>
      <c r="E2447" s="49" t="s">
        <v>183</v>
      </c>
      <c r="F2447" s="48" t="s">
        <v>183</v>
      </c>
      <c r="G2447" s="48" t="s">
        <v>25474</v>
      </c>
      <c r="H2447" s="48" t="s">
        <v>1746</v>
      </c>
      <c r="I2447" s="48" t="s">
        <v>12</v>
      </c>
      <c r="J2447" s="48" t="s">
        <v>183</v>
      </c>
      <c r="L2447" s="48" t="s">
        <v>183</v>
      </c>
      <c r="M2447" s="48" t="s">
        <v>197</v>
      </c>
      <c r="N2447" s="48" t="s">
        <v>21040</v>
      </c>
      <c r="O2447" s="49" t="s">
        <v>183</v>
      </c>
      <c r="P2447" s="48" t="s">
        <v>183</v>
      </c>
      <c r="Q2447" s="48" t="s">
        <v>183</v>
      </c>
      <c r="R2447" s="48" t="s">
        <v>183</v>
      </c>
      <c r="S2447" s="48" t="s">
        <v>25475</v>
      </c>
      <c r="T2447" s="48" t="s">
        <v>414</v>
      </c>
      <c r="U2447" s="48" t="s">
        <v>183</v>
      </c>
      <c r="V2447" s="48" t="s">
        <v>183</v>
      </c>
      <c r="W2447" s="48" t="s">
        <v>10123</v>
      </c>
      <c r="X2447" s="48" t="s">
        <v>25476</v>
      </c>
      <c r="Y2447" s="48" t="s">
        <v>25477</v>
      </c>
      <c r="Z2447" s="48" t="s">
        <v>183</v>
      </c>
      <c r="AA2447" s="48" t="s">
        <v>25478</v>
      </c>
      <c r="AB2447" s="48" t="s">
        <v>192</v>
      </c>
      <c r="AC2447" s="48" t="s">
        <v>224</v>
      </c>
      <c r="AD2447" s="48" t="s">
        <v>183</v>
      </c>
      <c r="AE2447" s="48" t="s">
        <v>183</v>
      </c>
      <c r="AF2447" s="48" t="s">
        <v>25479</v>
      </c>
      <c r="AG2447" s="48" t="s">
        <v>183</v>
      </c>
      <c r="AH2447" s="48" t="s">
        <v>183</v>
      </c>
      <c r="AI2447" s="48" t="s">
        <v>183</v>
      </c>
      <c r="AJ2447" s="48" t="s">
        <v>183</v>
      </c>
      <c r="AK2447" s="48" t="s">
        <v>183</v>
      </c>
      <c r="AL2447" s="48" t="s">
        <v>183</v>
      </c>
      <c r="AM2447" s="48" t="s">
        <v>25480</v>
      </c>
      <c r="AN2447" s="48" t="s">
        <v>25481</v>
      </c>
      <c r="AO2447" s="48" t="s">
        <v>228</v>
      </c>
      <c r="AP2447" s="48" t="s">
        <v>1032</v>
      </c>
      <c r="AQ2447" s="48" t="s">
        <v>4779</v>
      </c>
      <c r="AR2447" s="48" t="s">
        <v>183</v>
      </c>
      <c r="AS2447" s="48" t="s">
        <v>183</v>
      </c>
      <c r="AT2447" s="48" t="s">
        <v>183</v>
      </c>
      <c r="AU2447" s="48" t="s">
        <v>183</v>
      </c>
      <c r="AV2447" s="48" t="s">
        <v>183</v>
      </c>
      <c r="AW2447" s="48" t="s">
        <v>183</v>
      </c>
      <c r="AX2447" s="48" t="s">
        <v>183</v>
      </c>
      <c r="AY2447" s="58" t="s">
        <v>183</v>
      </c>
      <c r="AZ2447" s="48" t="s">
        <v>2067</v>
      </c>
      <c r="BA2447" s="50" t="s">
        <v>183</v>
      </c>
      <c r="BB2447" s="50" t="s">
        <v>183</v>
      </c>
      <c r="BC2447" s="48" t="s">
        <v>234</v>
      </c>
      <c r="BD2447" s="48" t="s">
        <v>234</v>
      </c>
      <c r="BE2447" s="50" t="s">
        <v>234</v>
      </c>
      <c r="BF2447" s="50" t="s">
        <v>234</v>
      </c>
      <c r="BG2447" s="48" t="s">
        <v>234</v>
      </c>
      <c r="BH2447" s="48" t="s">
        <v>234</v>
      </c>
      <c r="BI2447" s="50" t="s">
        <v>234</v>
      </c>
      <c r="BJ2447" s="50" t="s">
        <v>234</v>
      </c>
      <c r="BK2447" s="48" t="s">
        <v>234</v>
      </c>
      <c r="BL2447" s="48" t="s">
        <v>234</v>
      </c>
      <c r="BM2447" s="48" t="s">
        <v>234</v>
      </c>
      <c r="BN2447" s="58">
        <v>43405.545724618052</v>
      </c>
    </row>
    <row r="2448" spans="1:66" x14ac:dyDescent="0.25">
      <c r="A2448" s="48" t="s">
        <v>178</v>
      </c>
      <c r="B2448" s="48" t="s">
        <v>179</v>
      </c>
      <c r="C2448" s="49" t="s">
        <v>35</v>
      </c>
      <c r="D2448" s="49" t="s">
        <v>35</v>
      </c>
      <c r="E2448" s="49" t="s">
        <v>183</v>
      </c>
      <c r="F2448" s="48" t="s">
        <v>183</v>
      </c>
      <c r="G2448" s="48" t="s">
        <v>25482</v>
      </c>
      <c r="H2448" s="48" t="s">
        <v>1746</v>
      </c>
      <c r="I2448" s="48" t="s">
        <v>12</v>
      </c>
      <c r="J2448" s="48" t="s">
        <v>183</v>
      </c>
      <c r="L2448" s="48" t="s">
        <v>183</v>
      </c>
      <c r="M2448" s="48" t="s">
        <v>197</v>
      </c>
      <c r="N2448" s="48" t="s">
        <v>25483</v>
      </c>
      <c r="O2448" s="49" t="s">
        <v>183</v>
      </c>
      <c r="P2448" s="48" t="s">
        <v>183</v>
      </c>
      <c r="Q2448" s="48" t="s">
        <v>183</v>
      </c>
      <c r="R2448" s="48" t="s">
        <v>183</v>
      </c>
      <c r="S2448" s="48" t="s">
        <v>25484</v>
      </c>
      <c r="T2448" s="48" t="s">
        <v>414</v>
      </c>
      <c r="U2448" s="48" t="s">
        <v>183</v>
      </c>
      <c r="V2448" s="48" t="s">
        <v>183</v>
      </c>
      <c r="W2448" s="48" t="s">
        <v>417</v>
      </c>
      <c r="X2448" s="48" t="s">
        <v>25485</v>
      </c>
      <c r="Y2448" s="48" t="s">
        <v>25486</v>
      </c>
      <c r="Z2448" s="48" t="s">
        <v>183</v>
      </c>
      <c r="AA2448" s="48" t="s">
        <v>25487</v>
      </c>
      <c r="AB2448" s="48" t="s">
        <v>192</v>
      </c>
      <c r="AC2448" s="48" t="s">
        <v>224</v>
      </c>
      <c r="AD2448" s="48" t="s">
        <v>183</v>
      </c>
      <c r="AE2448" s="48" t="s">
        <v>183</v>
      </c>
      <c r="AF2448" s="48" t="s">
        <v>183</v>
      </c>
      <c r="AG2448" s="48" t="s">
        <v>183</v>
      </c>
      <c r="AH2448" s="48" t="s">
        <v>183</v>
      </c>
      <c r="AI2448" s="48" t="s">
        <v>183</v>
      </c>
      <c r="AJ2448" s="48" t="s">
        <v>183</v>
      </c>
      <c r="AK2448" s="48" t="s">
        <v>183</v>
      </c>
      <c r="AL2448" s="48" t="s">
        <v>183</v>
      </c>
      <c r="AM2448" s="48" t="s">
        <v>25488</v>
      </c>
      <c r="AN2448" s="48" t="s">
        <v>25489</v>
      </c>
      <c r="AO2448" s="48" t="s">
        <v>228</v>
      </c>
      <c r="AP2448" s="48" t="s">
        <v>1032</v>
      </c>
      <c r="AQ2448" s="48" t="s">
        <v>4779</v>
      </c>
      <c r="AR2448" s="48" t="s">
        <v>183</v>
      </c>
      <c r="AS2448" s="48" t="s">
        <v>183</v>
      </c>
      <c r="AT2448" s="48" t="s">
        <v>183</v>
      </c>
      <c r="AU2448" s="48" t="s">
        <v>183</v>
      </c>
      <c r="AV2448" s="48" t="s">
        <v>183</v>
      </c>
      <c r="AW2448" s="48" t="s">
        <v>183</v>
      </c>
      <c r="AX2448" s="48" t="s">
        <v>183</v>
      </c>
      <c r="AY2448" s="58" t="s">
        <v>183</v>
      </c>
      <c r="AZ2448" s="48" t="s">
        <v>2067</v>
      </c>
      <c r="BA2448" s="50" t="s">
        <v>183</v>
      </c>
      <c r="BB2448" s="50" t="s">
        <v>183</v>
      </c>
      <c r="BC2448" s="48" t="s">
        <v>234</v>
      </c>
      <c r="BD2448" s="48" t="s">
        <v>234</v>
      </c>
      <c r="BE2448" s="50" t="s">
        <v>234</v>
      </c>
      <c r="BF2448" s="50" t="s">
        <v>234</v>
      </c>
      <c r="BG2448" s="48" t="s">
        <v>234</v>
      </c>
      <c r="BH2448" s="48" t="s">
        <v>234</v>
      </c>
      <c r="BI2448" s="50" t="s">
        <v>234</v>
      </c>
      <c r="BJ2448" s="50" t="s">
        <v>234</v>
      </c>
      <c r="BK2448" s="48" t="s">
        <v>234</v>
      </c>
      <c r="BL2448" s="48" t="s">
        <v>234</v>
      </c>
      <c r="BM2448" s="48" t="s">
        <v>234</v>
      </c>
      <c r="BN2448" s="58">
        <v>43405.545725231481</v>
      </c>
    </row>
    <row r="2449" spans="1:66" x14ac:dyDescent="0.25">
      <c r="A2449" s="48" t="s">
        <v>178</v>
      </c>
      <c r="B2449" s="48" t="s">
        <v>179</v>
      </c>
      <c r="C2449" s="49" t="s">
        <v>35</v>
      </c>
      <c r="D2449" s="49" t="s">
        <v>35</v>
      </c>
      <c r="E2449" s="49" t="s">
        <v>183</v>
      </c>
      <c r="F2449" s="48" t="s">
        <v>183</v>
      </c>
      <c r="G2449" s="48" t="s">
        <v>25490</v>
      </c>
      <c r="H2449" s="48" t="s">
        <v>1746</v>
      </c>
      <c r="I2449" s="48" t="s">
        <v>12</v>
      </c>
      <c r="J2449" s="48" t="s">
        <v>183</v>
      </c>
      <c r="L2449" s="48" t="s">
        <v>183</v>
      </c>
      <c r="M2449" s="48" t="s">
        <v>197</v>
      </c>
      <c r="N2449" s="48" t="s">
        <v>25491</v>
      </c>
      <c r="O2449" s="49" t="s">
        <v>183</v>
      </c>
      <c r="P2449" s="48" t="s">
        <v>183</v>
      </c>
      <c r="Q2449" s="48" t="s">
        <v>183</v>
      </c>
      <c r="R2449" s="48" t="s">
        <v>183</v>
      </c>
      <c r="S2449" s="48" t="s">
        <v>25492</v>
      </c>
      <c r="T2449" s="48" t="s">
        <v>414</v>
      </c>
      <c r="U2449" s="48" t="s">
        <v>183</v>
      </c>
      <c r="V2449" s="48" t="s">
        <v>183</v>
      </c>
      <c r="W2449" s="48" t="s">
        <v>183</v>
      </c>
      <c r="X2449" s="48" t="s">
        <v>4974</v>
      </c>
      <c r="Y2449" s="48" t="s">
        <v>25493</v>
      </c>
      <c r="Z2449" s="48" t="s">
        <v>183</v>
      </c>
      <c r="AA2449" s="48" t="s">
        <v>25494</v>
      </c>
      <c r="AB2449" s="48" t="s">
        <v>192</v>
      </c>
      <c r="AC2449" s="48" t="s">
        <v>224</v>
      </c>
      <c r="AD2449" s="48" t="s">
        <v>183</v>
      </c>
      <c r="AE2449" s="48" t="s">
        <v>183</v>
      </c>
      <c r="AF2449" s="48" t="s">
        <v>183</v>
      </c>
      <c r="AG2449" s="48" t="s">
        <v>183</v>
      </c>
      <c r="AH2449" s="48" t="s">
        <v>183</v>
      </c>
      <c r="AI2449" s="48" t="s">
        <v>183</v>
      </c>
      <c r="AJ2449" s="48" t="s">
        <v>183</v>
      </c>
      <c r="AK2449" s="48" t="s">
        <v>183</v>
      </c>
      <c r="AL2449" s="48" t="s">
        <v>183</v>
      </c>
      <c r="AM2449" s="48" t="s">
        <v>25495</v>
      </c>
      <c r="AN2449" s="48" t="s">
        <v>25496</v>
      </c>
      <c r="AO2449" s="48" t="s">
        <v>228</v>
      </c>
      <c r="AP2449" s="48" t="s">
        <v>1032</v>
      </c>
      <c r="AQ2449" s="48" t="s">
        <v>4779</v>
      </c>
      <c r="AR2449" s="48" t="s">
        <v>183</v>
      </c>
      <c r="AS2449" s="48" t="s">
        <v>183</v>
      </c>
      <c r="AT2449" s="48" t="s">
        <v>183</v>
      </c>
      <c r="AU2449" s="48" t="s">
        <v>183</v>
      </c>
      <c r="AV2449" s="48" t="s">
        <v>183</v>
      </c>
      <c r="AW2449" s="48" t="s">
        <v>183</v>
      </c>
      <c r="AX2449" s="48" t="s">
        <v>183</v>
      </c>
      <c r="AY2449" s="58" t="s">
        <v>183</v>
      </c>
      <c r="AZ2449" s="48" t="s">
        <v>2067</v>
      </c>
      <c r="BA2449" s="50" t="s">
        <v>183</v>
      </c>
      <c r="BB2449" s="50" t="s">
        <v>183</v>
      </c>
      <c r="BC2449" s="48" t="s">
        <v>234</v>
      </c>
      <c r="BD2449" s="48" t="s">
        <v>234</v>
      </c>
      <c r="BE2449" s="50" t="s">
        <v>234</v>
      </c>
      <c r="BF2449" s="50" t="s">
        <v>234</v>
      </c>
      <c r="BG2449" s="48" t="s">
        <v>234</v>
      </c>
      <c r="BH2449" s="48" t="s">
        <v>234</v>
      </c>
      <c r="BI2449" s="50" t="s">
        <v>234</v>
      </c>
      <c r="BJ2449" s="50" t="s">
        <v>234</v>
      </c>
      <c r="BK2449" s="48" t="s">
        <v>234</v>
      </c>
      <c r="BL2449" s="48" t="s">
        <v>234</v>
      </c>
      <c r="BM2449" s="48" t="s">
        <v>234</v>
      </c>
      <c r="BN2449" s="58">
        <v>43405.545725844902</v>
      </c>
    </row>
    <row r="2450" spans="1:66" x14ac:dyDescent="0.25">
      <c r="A2450" s="48" t="s">
        <v>178</v>
      </c>
      <c r="B2450" s="48" t="s">
        <v>179</v>
      </c>
      <c r="C2450" s="49" t="s">
        <v>35</v>
      </c>
      <c r="D2450" s="49" t="s">
        <v>35</v>
      </c>
      <c r="E2450" s="49" t="s">
        <v>183</v>
      </c>
      <c r="F2450" s="48" t="s">
        <v>183</v>
      </c>
      <c r="G2450" s="48" t="s">
        <v>25497</v>
      </c>
      <c r="H2450" s="48" t="s">
        <v>1746</v>
      </c>
      <c r="I2450" s="48" t="s">
        <v>12</v>
      </c>
      <c r="J2450" s="48" t="s">
        <v>183</v>
      </c>
      <c r="L2450" s="48" t="s">
        <v>183</v>
      </c>
      <c r="M2450" s="48" t="s">
        <v>197</v>
      </c>
      <c r="N2450" s="48" t="s">
        <v>25498</v>
      </c>
      <c r="O2450" s="49" t="s">
        <v>183</v>
      </c>
      <c r="P2450" s="48" t="s">
        <v>183</v>
      </c>
      <c r="Q2450" s="48" t="s">
        <v>183</v>
      </c>
      <c r="R2450" s="48" t="s">
        <v>183</v>
      </c>
      <c r="S2450" s="48" t="s">
        <v>25499</v>
      </c>
      <c r="T2450" s="48" t="s">
        <v>414</v>
      </c>
      <c r="U2450" s="48" t="s">
        <v>183</v>
      </c>
      <c r="V2450" s="48" t="s">
        <v>183</v>
      </c>
      <c r="W2450" s="48" t="s">
        <v>10123</v>
      </c>
      <c r="X2450" s="48" t="s">
        <v>25500</v>
      </c>
      <c r="Y2450" s="48" t="s">
        <v>25501</v>
      </c>
      <c r="Z2450" s="48" t="s">
        <v>183</v>
      </c>
      <c r="AA2450" s="48" t="s">
        <v>25502</v>
      </c>
      <c r="AB2450" s="48" t="s">
        <v>192</v>
      </c>
      <c r="AC2450" s="48" t="s">
        <v>224</v>
      </c>
      <c r="AD2450" s="48" t="s">
        <v>183</v>
      </c>
      <c r="AE2450" s="48" t="s">
        <v>183</v>
      </c>
      <c r="AF2450" s="48" t="s">
        <v>25503</v>
      </c>
      <c r="AG2450" s="48" t="s">
        <v>183</v>
      </c>
      <c r="AH2450" s="48" t="s">
        <v>183</v>
      </c>
      <c r="AI2450" s="48" t="s">
        <v>183</v>
      </c>
      <c r="AJ2450" s="48" t="s">
        <v>183</v>
      </c>
      <c r="AK2450" s="48" t="s">
        <v>183</v>
      </c>
      <c r="AL2450" s="48" t="s">
        <v>183</v>
      </c>
      <c r="AM2450" s="48" t="s">
        <v>25504</v>
      </c>
      <c r="AN2450" s="48" t="s">
        <v>25505</v>
      </c>
      <c r="AO2450" s="48" t="s">
        <v>228</v>
      </c>
      <c r="AP2450" s="48" t="s">
        <v>1032</v>
      </c>
      <c r="AQ2450" s="48" t="s">
        <v>4779</v>
      </c>
      <c r="AR2450" s="48" t="s">
        <v>183</v>
      </c>
      <c r="AS2450" s="48" t="s">
        <v>183</v>
      </c>
      <c r="AT2450" s="48" t="s">
        <v>183</v>
      </c>
      <c r="AU2450" s="48" t="s">
        <v>183</v>
      </c>
      <c r="AV2450" s="48" t="s">
        <v>183</v>
      </c>
      <c r="AW2450" s="48" t="s">
        <v>183</v>
      </c>
      <c r="AX2450" s="48" t="s">
        <v>183</v>
      </c>
      <c r="AY2450" s="58" t="s">
        <v>183</v>
      </c>
      <c r="AZ2450" s="48" t="s">
        <v>2067</v>
      </c>
      <c r="BA2450" s="50" t="s">
        <v>183</v>
      </c>
      <c r="BB2450" s="50" t="s">
        <v>183</v>
      </c>
      <c r="BC2450" s="48" t="s">
        <v>234</v>
      </c>
      <c r="BD2450" s="48" t="s">
        <v>234</v>
      </c>
      <c r="BE2450" s="50" t="s">
        <v>234</v>
      </c>
      <c r="BF2450" s="50" t="s">
        <v>234</v>
      </c>
      <c r="BG2450" s="48" t="s">
        <v>234</v>
      </c>
      <c r="BH2450" s="48" t="s">
        <v>234</v>
      </c>
      <c r="BI2450" s="50" t="s">
        <v>234</v>
      </c>
      <c r="BJ2450" s="50" t="s">
        <v>234</v>
      </c>
      <c r="BK2450" s="48" t="s">
        <v>234</v>
      </c>
      <c r="BL2450" s="48" t="s">
        <v>234</v>
      </c>
      <c r="BM2450" s="48" t="s">
        <v>234</v>
      </c>
      <c r="BN2450" s="58">
        <v>43405.545726504628</v>
      </c>
    </row>
    <row r="2451" spans="1:66" x14ac:dyDescent="0.25">
      <c r="A2451" s="48" t="s">
        <v>178</v>
      </c>
      <c r="B2451" s="48" t="s">
        <v>179</v>
      </c>
      <c r="C2451" s="49" t="s">
        <v>35</v>
      </c>
      <c r="D2451" s="49" t="s">
        <v>35</v>
      </c>
      <c r="E2451" s="49" t="s">
        <v>183</v>
      </c>
      <c r="F2451" s="48" t="s">
        <v>183</v>
      </c>
      <c r="G2451" s="48" t="s">
        <v>25506</v>
      </c>
      <c r="H2451" s="48" t="s">
        <v>1746</v>
      </c>
      <c r="I2451" s="48" t="s">
        <v>12</v>
      </c>
      <c r="J2451" s="48" t="s">
        <v>183</v>
      </c>
      <c r="L2451" s="48" t="s">
        <v>183</v>
      </c>
      <c r="M2451" s="48" t="s">
        <v>197</v>
      </c>
      <c r="N2451" s="48" t="s">
        <v>25507</v>
      </c>
      <c r="O2451" s="49" t="s">
        <v>183</v>
      </c>
      <c r="P2451" s="48" t="s">
        <v>183</v>
      </c>
      <c r="Q2451" s="48" t="s">
        <v>183</v>
      </c>
      <c r="R2451" s="48" t="s">
        <v>183</v>
      </c>
      <c r="S2451" s="48" t="s">
        <v>25508</v>
      </c>
      <c r="T2451" s="48" t="s">
        <v>414</v>
      </c>
      <c r="U2451" s="48" t="s">
        <v>183</v>
      </c>
      <c r="V2451" s="48" t="s">
        <v>183</v>
      </c>
      <c r="W2451" s="48" t="s">
        <v>183</v>
      </c>
      <c r="X2451" s="48" t="s">
        <v>25509</v>
      </c>
      <c r="Y2451" s="48" t="s">
        <v>222</v>
      </c>
      <c r="Z2451" s="48" t="s">
        <v>183</v>
      </c>
      <c r="AA2451" s="48" t="s">
        <v>25510</v>
      </c>
      <c r="AB2451" s="48" t="s">
        <v>192</v>
      </c>
      <c r="AC2451" s="48" t="s">
        <v>224</v>
      </c>
      <c r="AD2451" s="48" t="s">
        <v>183</v>
      </c>
      <c r="AE2451" s="48" t="s">
        <v>183</v>
      </c>
      <c r="AF2451" s="48" t="s">
        <v>183</v>
      </c>
      <c r="AG2451" s="48" t="s">
        <v>183</v>
      </c>
      <c r="AH2451" s="48" t="s">
        <v>183</v>
      </c>
      <c r="AI2451" s="48" t="s">
        <v>183</v>
      </c>
      <c r="AJ2451" s="48" t="s">
        <v>183</v>
      </c>
      <c r="AK2451" s="48" t="s">
        <v>183</v>
      </c>
      <c r="AL2451" s="48" t="s">
        <v>183</v>
      </c>
      <c r="AM2451" s="48" t="s">
        <v>25511</v>
      </c>
      <c r="AN2451" s="48" t="s">
        <v>25512</v>
      </c>
      <c r="AO2451" s="48" t="s">
        <v>228</v>
      </c>
      <c r="AP2451" s="48" t="s">
        <v>1032</v>
      </c>
      <c r="AQ2451" s="48" t="s">
        <v>4779</v>
      </c>
      <c r="AR2451" s="48" t="s">
        <v>183</v>
      </c>
      <c r="AS2451" s="48" t="s">
        <v>183</v>
      </c>
      <c r="AT2451" s="48" t="s">
        <v>183</v>
      </c>
      <c r="AU2451" s="48" t="s">
        <v>183</v>
      </c>
      <c r="AV2451" s="48" t="s">
        <v>183</v>
      </c>
      <c r="AW2451" s="48" t="s">
        <v>183</v>
      </c>
      <c r="AX2451" s="48" t="s">
        <v>183</v>
      </c>
      <c r="AY2451" s="58" t="s">
        <v>183</v>
      </c>
      <c r="AZ2451" s="48" t="s">
        <v>2067</v>
      </c>
      <c r="BA2451" s="50" t="s">
        <v>183</v>
      </c>
      <c r="BB2451" s="50" t="s">
        <v>183</v>
      </c>
      <c r="BC2451" s="48" t="s">
        <v>234</v>
      </c>
      <c r="BD2451" s="48" t="s">
        <v>234</v>
      </c>
      <c r="BE2451" s="50" t="s">
        <v>234</v>
      </c>
      <c r="BF2451" s="50" t="s">
        <v>234</v>
      </c>
      <c r="BG2451" s="48" t="s">
        <v>234</v>
      </c>
      <c r="BH2451" s="48" t="s">
        <v>234</v>
      </c>
      <c r="BI2451" s="50" t="s">
        <v>234</v>
      </c>
      <c r="BJ2451" s="50" t="s">
        <v>234</v>
      </c>
      <c r="BK2451" s="48" t="s">
        <v>234</v>
      </c>
      <c r="BL2451" s="48" t="s">
        <v>234</v>
      </c>
      <c r="BM2451" s="48" t="s">
        <v>234</v>
      </c>
      <c r="BN2451" s="58">
        <v>43405.545727118057</v>
      </c>
    </row>
    <row r="2452" spans="1:66" x14ac:dyDescent="0.25">
      <c r="A2452" s="48" t="s">
        <v>178</v>
      </c>
      <c r="B2452" s="48" t="s">
        <v>179</v>
      </c>
      <c r="C2452" s="49" t="s">
        <v>35</v>
      </c>
      <c r="D2452" s="49" t="s">
        <v>35</v>
      </c>
      <c r="E2452" s="49" t="s">
        <v>183</v>
      </c>
      <c r="F2452" s="48" t="s">
        <v>183</v>
      </c>
      <c r="G2452" s="48" t="s">
        <v>25513</v>
      </c>
      <c r="H2452" s="48" t="s">
        <v>1746</v>
      </c>
      <c r="I2452" s="48" t="s">
        <v>12</v>
      </c>
      <c r="J2452" s="48" t="s">
        <v>183</v>
      </c>
      <c r="L2452" s="48" t="s">
        <v>183</v>
      </c>
      <c r="M2452" s="48" t="s">
        <v>197</v>
      </c>
      <c r="N2452" s="48" t="s">
        <v>25514</v>
      </c>
      <c r="O2452" s="49" t="s">
        <v>183</v>
      </c>
      <c r="P2452" s="48" t="s">
        <v>183</v>
      </c>
      <c r="Q2452" s="48" t="s">
        <v>183</v>
      </c>
      <c r="R2452" s="48" t="s">
        <v>183</v>
      </c>
      <c r="S2452" s="48" t="s">
        <v>25515</v>
      </c>
      <c r="T2452" s="48" t="s">
        <v>414</v>
      </c>
      <c r="U2452" s="48" t="s">
        <v>183</v>
      </c>
      <c r="V2452" s="48" t="s">
        <v>183</v>
      </c>
      <c r="W2452" s="48" t="s">
        <v>10123</v>
      </c>
      <c r="X2452" s="48" t="s">
        <v>4974</v>
      </c>
      <c r="Y2452" s="48" t="s">
        <v>222</v>
      </c>
      <c r="Z2452" s="48" t="s">
        <v>183</v>
      </c>
      <c r="AA2452" s="48" t="s">
        <v>25516</v>
      </c>
      <c r="AB2452" s="48" t="s">
        <v>192</v>
      </c>
      <c r="AC2452" s="48" t="s">
        <v>224</v>
      </c>
      <c r="AD2452" s="48" t="s">
        <v>183</v>
      </c>
      <c r="AE2452" s="48" t="s">
        <v>183</v>
      </c>
      <c r="AF2452" s="48" t="s">
        <v>183</v>
      </c>
      <c r="AG2452" s="48" t="s">
        <v>183</v>
      </c>
      <c r="AH2452" s="48" t="s">
        <v>183</v>
      </c>
      <c r="AI2452" s="48" t="s">
        <v>183</v>
      </c>
      <c r="AJ2452" s="48" t="s">
        <v>183</v>
      </c>
      <c r="AK2452" s="48" t="s">
        <v>183</v>
      </c>
      <c r="AL2452" s="48" t="s">
        <v>183</v>
      </c>
      <c r="AM2452" s="48" t="s">
        <v>25517</v>
      </c>
      <c r="AN2452" s="48" t="s">
        <v>25518</v>
      </c>
      <c r="AO2452" s="48" t="s">
        <v>228</v>
      </c>
      <c r="AP2452" s="48" t="s">
        <v>1032</v>
      </c>
      <c r="AQ2452" s="48" t="s">
        <v>4779</v>
      </c>
      <c r="AR2452" s="48" t="s">
        <v>183</v>
      </c>
      <c r="AS2452" s="48" t="s">
        <v>183</v>
      </c>
      <c r="AT2452" s="48" t="s">
        <v>183</v>
      </c>
      <c r="AU2452" s="48" t="s">
        <v>183</v>
      </c>
      <c r="AV2452" s="48" t="s">
        <v>183</v>
      </c>
      <c r="AW2452" s="48" t="s">
        <v>183</v>
      </c>
      <c r="AX2452" s="48" t="s">
        <v>183</v>
      </c>
      <c r="AY2452" s="58" t="s">
        <v>183</v>
      </c>
      <c r="AZ2452" s="48" t="s">
        <v>2067</v>
      </c>
      <c r="BA2452" s="50" t="s">
        <v>183</v>
      </c>
      <c r="BB2452" s="50" t="s">
        <v>183</v>
      </c>
      <c r="BC2452" s="48" t="s">
        <v>234</v>
      </c>
      <c r="BD2452" s="48" t="s">
        <v>234</v>
      </c>
      <c r="BE2452" s="50" t="s">
        <v>234</v>
      </c>
      <c r="BF2452" s="50" t="s">
        <v>234</v>
      </c>
      <c r="BG2452" s="48" t="s">
        <v>234</v>
      </c>
      <c r="BH2452" s="48" t="s">
        <v>234</v>
      </c>
      <c r="BI2452" s="50" t="s">
        <v>234</v>
      </c>
      <c r="BJ2452" s="50" t="s">
        <v>234</v>
      </c>
      <c r="BK2452" s="48" t="s">
        <v>234</v>
      </c>
      <c r="BL2452" s="48" t="s">
        <v>234</v>
      </c>
      <c r="BM2452" s="48" t="s">
        <v>234</v>
      </c>
      <c r="BN2452" s="58">
        <v>43405.545727812496</v>
      </c>
    </row>
    <row r="2453" spans="1:66" x14ac:dyDescent="0.25">
      <c r="A2453" s="48" t="s">
        <v>178</v>
      </c>
      <c r="B2453" s="48" t="s">
        <v>179</v>
      </c>
      <c r="C2453" s="49" t="s">
        <v>35</v>
      </c>
      <c r="D2453" s="49" t="s">
        <v>35</v>
      </c>
      <c r="E2453" s="49" t="s">
        <v>183</v>
      </c>
      <c r="F2453" s="48" t="s">
        <v>183</v>
      </c>
      <c r="G2453" s="48" t="s">
        <v>25519</v>
      </c>
      <c r="H2453" s="48" t="s">
        <v>1746</v>
      </c>
      <c r="I2453" s="48" t="s">
        <v>12</v>
      </c>
      <c r="J2453" s="48" t="s">
        <v>183</v>
      </c>
      <c r="L2453" s="48" t="s">
        <v>183</v>
      </c>
      <c r="M2453" s="48" t="s">
        <v>197</v>
      </c>
      <c r="N2453" s="48" t="s">
        <v>25520</v>
      </c>
      <c r="O2453" s="49" t="s">
        <v>183</v>
      </c>
      <c r="P2453" s="48" t="s">
        <v>183</v>
      </c>
      <c r="Q2453" s="48" t="s">
        <v>183</v>
      </c>
      <c r="R2453" s="48" t="s">
        <v>183</v>
      </c>
      <c r="S2453" s="48" t="s">
        <v>25521</v>
      </c>
      <c r="T2453" s="48" t="s">
        <v>414</v>
      </c>
      <c r="U2453" s="48" t="s">
        <v>183</v>
      </c>
      <c r="V2453" s="48" t="s">
        <v>183</v>
      </c>
      <c r="W2453" s="48" t="s">
        <v>183</v>
      </c>
      <c r="X2453" s="48" t="s">
        <v>25522</v>
      </c>
      <c r="Y2453" s="48" t="s">
        <v>222</v>
      </c>
      <c r="Z2453" s="48" t="s">
        <v>183</v>
      </c>
      <c r="AA2453" s="48" t="s">
        <v>25523</v>
      </c>
      <c r="AB2453" s="48" t="s">
        <v>192</v>
      </c>
      <c r="AC2453" s="48" t="s">
        <v>224</v>
      </c>
      <c r="AD2453" s="48" t="s">
        <v>183</v>
      </c>
      <c r="AE2453" s="48" t="s">
        <v>183</v>
      </c>
      <c r="AF2453" s="48" t="s">
        <v>183</v>
      </c>
      <c r="AG2453" s="48" t="s">
        <v>183</v>
      </c>
      <c r="AH2453" s="48" t="s">
        <v>183</v>
      </c>
      <c r="AI2453" s="48" t="s">
        <v>183</v>
      </c>
      <c r="AJ2453" s="48" t="s">
        <v>183</v>
      </c>
      <c r="AK2453" s="48" t="s">
        <v>183</v>
      </c>
      <c r="AL2453" s="48" t="s">
        <v>183</v>
      </c>
      <c r="AM2453" s="48" t="s">
        <v>25524</v>
      </c>
      <c r="AN2453" s="48" t="s">
        <v>25525</v>
      </c>
      <c r="AO2453" s="48" t="s">
        <v>228</v>
      </c>
      <c r="AP2453" s="48" t="s">
        <v>1032</v>
      </c>
      <c r="AQ2453" s="48" t="s">
        <v>4779</v>
      </c>
      <c r="AR2453" s="48" t="s">
        <v>183</v>
      </c>
      <c r="AS2453" s="48" t="s">
        <v>183</v>
      </c>
      <c r="AT2453" s="48" t="s">
        <v>183</v>
      </c>
      <c r="AU2453" s="48" t="s">
        <v>183</v>
      </c>
      <c r="AV2453" s="48" t="s">
        <v>183</v>
      </c>
      <c r="AW2453" s="48" t="s">
        <v>183</v>
      </c>
      <c r="AX2453" s="48" t="s">
        <v>183</v>
      </c>
      <c r="AY2453" s="58" t="s">
        <v>183</v>
      </c>
      <c r="AZ2453" s="48" t="s">
        <v>2067</v>
      </c>
      <c r="BA2453" s="50" t="s">
        <v>183</v>
      </c>
      <c r="BB2453" s="50" t="s">
        <v>183</v>
      </c>
      <c r="BC2453" s="48" t="s">
        <v>234</v>
      </c>
      <c r="BD2453" s="48" t="s">
        <v>234</v>
      </c>
      <c r="BE2453" s="50" t="s">
        <v>234</v>
      </c>
      <c r="BF2453" s="50" t="s">
        <v>234</v>
      </c>
      <c r="BG2453" s="48" t="s">
        <v>234</v>
      </c>
      <c r="BH2453" s="48" t="s">
        <v>234</v>
      </c>
      <c r="BI2453" s="50" t="s">
        <v>234</v>
      </c>
      <c r="BJ2453" s="50" t="s">
        <v>234</v>
      </c>
      <c r="BK2453" s="48" t="s">
        <v>234</v>
      </c>
      <c r="BL2453" s="48" t="s">
        <v>234</v>
      </c>
      <c r="BM2453" s="48" t="s">
        <v>234</v>
      </c>
      <c r="BN2453" s="58">
        <v>43405.545728437501</v>
      </c>
    </row>
    <row r="2454" spans="1:66" x14ac:dyDescent="0.25">
      <c r="A2454" s="48" t="s">
        <v>178</v>
      </c>
      <c r="B2454" s="48" t="s">
        <v>179</v>
      </c>
      <c r="C2454" s="49" t="s">
        <v>35</v>
      </c>
      <c r="D2454" s="49" t="s">
        <v>35</v>
      </c>
      <c r="E2454" s="49" t="s">
        <v>183</v>
      </c>
      <c r="F2454" s="48" t="s">
        <v>183</v>
      </c>
      <c r="G2454" s="48" t="s">
        <v>25526</v>
      </c>
      <c r="H2454" s="48" t="s">
        <v>1746</v>
      </c>
      <c r="I2454" s="48" t="s">
        <v>12</v>
      </c>
      <c r="J2454" s="48" t="s">
        <v>183</v>
      </c>
      <c r="L2454" s="48" t="s">
        <v>183</v>
      </c>
      <c r="M2454" s="48" t="s">
        <v>197</v>
      </c>
      <c r="N2454" s="48" t="s">
        <v>25527</v>
      </c>
      <c r="O2454" s="49" t="s">
        <v>183</v>
      </c>
      <c r="P2454" s="48" t="s">
        <v>183</v>
      </c>
      <c r="Q2454" s="48" t="s">
        <v>183</v>
      </c>
      <c r="R2454" s="48" t="s">
        <v>183</v>
      </c>
      <c r="S2454" s="48" t="s">
        <v>25528</v>
      </c>
      <c r="T2454" s="48" t="s">
        <v>414</v>
      </c>
      <c r="U2454" s="48" t="s">
        <v>183</v>
      </c>
      <c r="V2454" s="48" t="s">
        <v>183</v>
      </c>
      <c r="W2454" s="48" t="s">
        <v>10123</v>
      </c>
      <c r="X2454" s="48" t="s">
        <v>25529</v>
      </c>
      <c r="Y2454" s="48" t="s">
        <v>222</v>
      </c>
      <c r="Z2454" s="48" t="s">
        <v>183</v>
      </c>
      <c r="AA2454" s="48" t="s">
        <v>25530</v>
      </c>
      <c r="AB2454" s="48" t="s">
        <v>192</v>
      </c>
      <c r="AC2454" s="48" t="s">
        <v>224</v>
      </c>
      <c r="AD2454" s="48" t="s">
        <v>183</v>
      </c>
      <c r="AE2454" s="48" t="s">
        <v>183</v>
      </c>
      <c r="AF2454" s="48" t="s">
        <v>183</v>
      </c>
      <c r="AG2454" s="48" t="s">
        <v>183</v>
      </c>
      <c r="AH2454" s="48" t="s">
        <v>183</v>
      </c>
      <c r="AI2454" s="48" t="s">
        <v>183</v>
      </c>
      <c r="AJ2454" s="48" t="s">
        <v>183</v>
      </c>
      <c r="AK2454" s="48" t="s">
        <v>183</v>
      </c>
      <c r="AL2454" s="48" t="s">
        <v>183</v>
      </c>
      <c r="AM2454" s="48" t="s">
        <v>25531</v>
      </c>
      <c r="AN2454" s="48" t="s">
        <v>25532</v>
      </c>
      <c r="AO2454" s="48" t="s">
        <v>228</v>
      </c>
      <c r="AP2454" s="48" t="s">
        <v>1032</v>
      </c>
      <c r="AQ2454" s="48" t="s">
        <v>4779</v>
      </c>
      <c r="AR2454" s="48" t="s">
        <v>183</v>
      </c>
      <c r="AS2454" s="48" t="s">
        <v>183</v>
      </c>
      <c r="AT2454" s="48" t="s">
        <v>183</v>
      </c>
      <c r="AU2454" s="48" t="s">
        <v>183</v>
      </c>
      <c r="AV2454" s="48" t="s">
        <v>183</v>
      </c>
      <c r="AW2454" s="48" t="s">
        <v>183</v>
      </c>
      <c r="AX2454" s="48" t="s">
        <v>183</v>
      </c>
      <c r="AY2454" s="58" t="s">
        <v>183</v>
      </c>
      <c r="AZ2454" s="48" t="s">
        <v>2067</v>
      </c>
      <c r="BA2454" s="50" t="s">
        <v>183</v>
      </c>
      <c r="BB2454" s="50" t="s">
        <v>183</v>
      </c>
      <c r="BC2454" s="48" t="s">
        <v>234</v>
      </c>
      <c r="BD2454" s="48" t="s">
        <v>234</v>
      </c>
      <c r="BE2454" s="50" t="s">
        <v>234</v>
      </c>
      <c r="BF2454" s="50" t="s">
        <v>234</v>
      </c>
      <c r="BG2454" s="48" t="s">
        <v>234</v>
      </c>
      <c r="BH2454" s="48" t="s">
        <v>234</v>
      </c>
      <c r="BI2454" s="50" t="s">
        <v>234</v>
      </c>
      <c r="BJ2454" s="50" t="s">
        <v>234</v>
      </c>
      <c r="BK2454" s="48" t="s">
        <v>234</v>
      </c>
      <c r="BL2454" s="48" t="s">
        <v>234</v>
      </c>
      <c r="BM2454" s="48" t="s">
        <v>234</v>
      </c>
      <c r="BN2454" s="58">
        <v>43405.545729016201</v>
      </c>
    </row>
    <row r="2455" spans="1:66" x14ac:dyDescent="0.25">
      <c r="A2455" s="48" t="s">
        <v>178</v>
      </c>
      <c r="B2455" s="48" t="s">
        <v>179</v>
      </c>
      <c r="C2455" s="49" t="s">
        <v>35</v>
      </c>
      <c r="D2455" s="49" t="s">
        <v>35</v>
      </c>
      <c r="E2455" s="49" t="s">
        <v>183</v>
      </c>
      <c r="F2455" s="48" t="s">
        <v>183</v>
      </c>
      <c r="G2455" s="48" t="s">
        <v>25533</v>
      </c>
      <c r="H2455" s="48" t="s">
        <v>1746</v>
      </c>
      <c r="I2455" s="48" t="s">
        <v>12</v>
      </c>
      <c r="J2455" s="48" t="s">
        <v>183</v>
      </c>
      <c r="L2455" s="48" t="s">
        <v>183</v>
      </c>
      <c r="M2455" s="48" t="s">
        <v>197</v>
      </c>
      <c r="N2455" s="48" t="s">
        <v>25534</v>
      </c>
      <c r="O2455" s="49" t="s">
        <v>183</v>
      </c>
      <c r="P2455" s="48" t="s">
        <v>183</v>
      </c>
      <c r="Q2455" s="48" t="s">
        <v>183</v>
      </c>
      <c r="R2455" s="48" t="s">
        <v>183</v>
      </c>
      <c r="S2455" s="48" t="s">
        <v>25535</v>
      </c>
      <c r="T2455" s="48" t="s">
        <v>414</v>
      </c>
      <c r="U2455" s="48" t="s">
        <v>183</v>
      </c>
      <c r="V2455" s="48" t="s">
        <v>183</v>
      </c>
      <c r="W2455" s="48" t="s">
        <v>183</v>
      </c>
      <c r="X2455" s="48" t="s">
        <v>25536</v>
      </c>
      <c r="Y2455" s="48" t="s">
        <v>222</v>
      </c>
      <c r="Z2455" s="48" t="s">
        <v>183</v>
      </c>
      <c r="AA2455" s="48" t="s">
        <v>25537</v>
      </c>
      <c r="AB2455" s="48" t="s">
        <v>192</v>
      </c>
      <c r="AC2455" s="48" t="s">
        <v>224</v>
      </c>
      <c r="AD2455" s="48" t="s">
        <v>183</v>
      </c>
      <c r="AE2455" s="48" t="s">
        <v>183</v>
      </c>
      <c r="AF2455" s="48" t="s">
        <v>183</v>
      </c>
      <c r="AG2455" s="48" t="s">
        <v>183</v>
      </c>
      <c r="AH2455" s="48" t="s">
        <v>183</v>
      </c>
      <c r="AI2455" s="48" t="s">
        <v>183</v>
      </c>
      <c r="AJ2455" s="48" t="s">
        <v>183</v>
      </c>
      <c r="AK2455" s="48" t="s">
        <v>183</v>
      </c>
      <c r="AL2455" s="48" t="s">
        <v>183</v>
      </c>
      <c r="AM2455" s="48" t="s">
        <v>25538</v>
      </c>
      <c r="AN2455" s="48" t="s">
        <v>25539</v>
      </c>
      <c r="AO2455" s="48" t="s">
        <v>228</v>
      </c>
      <c r="AP2455" s="48" t="s">
        <v>1032</v>
      </c>
      <c r="AQ2455" s="48" t="s">
        <v>4779</v>
      </c>
      <c r="AR2455" s="48" t="s">
        <v>183</v>
      </c>
      <c r="AS2455" s="48" t="s">
        <v>183</v>
      </c>
      <c r="AT2455" s="48" t="s">
        <v>183</v>
      </c>
      <c r="AU2455" s="48" t="s">
        <v>183</v>
      </c>
      <c r="AV2455" s="48" t="s">
        <v>183</v>
      </c>
      <c r="AW2455" s="48" t="s">
        <v>183</v>
      </c>
      <c r="AX2455" s="48" t="s">
        <v>183</v>
      </c>
      <c r="AY2455" s="58" t="s">
        <v>183</v>
      </c>
      <c r="AZ2455" s="48" t="s">
        <v>2067</v>
      </c>
      <c r="BA2455" s="50" t="s">
        <v>183</v>
      </c>
      <c r="BB2455" s="50" t="s">
        <v>183</v>
      </c>
      <c r="BC2455" s="48" t="s">
        <v>234</v>
      </c>
      <c r="BD2455" s="48" t="s">
        <v>234</v>
      </c>
      <c r="BE2455" s="50" t="s">
        <v>234</v>
      </c>
      <c r="BF2455" s="50" t="s">
        <v>234</v>
      </c>
      <c r="BG2455" s="48" t="s">
        <v>234</v>
      </c>
      <c r="BH2455" s="48" t="s">
        <v>234</v>
      </c>
      <c r="BI2455" s="50" t="s">
        <v>234</v>
      </c>
      <c r="BJ2455" s="50" t="s">
        <v>234</v>
      </c>
      <c r="BK2455" s="48" t="s">
        <v>234</v>
      </c>
      <c r="BL2455" s="48" t="s">
        <v>234</v>
      </c>
      <c r="BM2455" s="48" t="s">
        <v>234</v>
      </c>
      <c r="BN2455" s="58">
        <v>43405.54572962963</v>
      </c>
    </row>
    <row r="2456" spans="1:66" x14ac:dyDescent="0.25">
      <c r="A2456" s="48" t="s">
        <v>178</v>
      </c>
      <c r="B2456" s="48" t="s">
        <v>179</v>
      </c>
      <c r="C2456" s="49" t="s">
        <v>35</v>
      </c>
      <c r="D2456" s="49" t="s">
        <v>35</v>
      </c>
      <c r="E2456" s="49" t="s">
        <v>183</v>
      </c>
      <c r="F2456" s="48" t="s">
        <v>183</v>
      </c>
      <c r="G2456" s="48" t="s">
        <v>25540</v>
      </c>
      <c r="H2456" s="48" t="s">
        <v>1746</v>
      </c>
      <c r="I2456" s="48" t="s">
        <v>12</v>
      </c>
      <c r="J2456" s="48" t="s">
        <v>183</v>
      </c>
      <c r="L2456" s="48" t="s">
        <v>183</v>
      </c>
      <c r="M2456" s="48" t="s">
        <v>197</v>
      </c>
      <c r="N2456" s="48" t="s">
        <v>25541</v>
      </c>
      <c r="O2456" s="49" t="s">
        <v>183</v>
      </c>
      <c r="P2456" s="48" t="s">
        <v>183</v>
      </c>
      <c r="Q2456" s="48" t="s">
        <v>183</v>
      </c>
      <c r="R2456" s="48" t="s">
        <v>183</v>
      </c>
      <c r="S2456" s="48" t="s">
        <v>25542</v>
      </c>
      <c r="T2456" s="48" t="s">
        <v>414</v>
      </c>
      <c r="U2456" s="48" t="s">
        <v>183</v>
      </c>
      <c r="V2456" s="48" t="s">
        <v>183</v>
      </c>
      <c r="W2456" s="48" t="s">
        <v>417</v>
      </c>
      <c r="X2456" s="48" t="s">
        <v>4974</v>
      </c>
      <c r="Y2456" s="48" t="s">
        <v>25543</v>
      </c>
      <c r="Z2456" s="48" t="s">
        <v>183</v>
      </c>
      <c r="AA2456" s="48" t="s">
        <v>25544</v>
      </c>
      <c r="AB2456" s="48" t="s">
        <v>192</v>
      </c>
      <c r="AC2456" s="48" t="s">
        <v>224</v>
      </c>
      <c r="AD2456" s="48" t="s">
        <v>183</v>
      </c>
      <c r="AE2456" s="48" t="s">
        <v>183</v>
      </c>
      <c r="AF2456" s="48" t="s">
        <v>25545</v>
      </c>
      <c r="AG2456" s="48" t="s">
        <v>183</v>
      </c>
      <c r="AH2456" s="48" t="s">
        <v>183</v>
      </c>
      <c r="AI2456" s="48" t="s">
        <v>183</v>
      </c>
      <c r="AJ2456" s="48" t="s">
        <v>183</v>
      </c>
      <c r="AK2456" s="48" t="s">
        <v>183</v>
      </c>
      <c r="AL2456" s="48" t="s">
        <v>183</v>
      </c>
      <c r="AM2456" s="48" t="s">
        <v>25546</v>
      </c>
      <c r="AN2456" s="48" t="s">
        <v>25547</v>
      </c>
      <c r="AO2456" s="48" t="s">
        <v>228</v>
      </c>
      <c r="AP2456" s="48" t="s">
        <v>1032</v>
      </c>
      <c r="AQ2456" s="48" t="s">
        <v>4779</v>
      </c>
      <c r="AR2456" s="48" t="s">
        <v>183</v>
      </c>
      <c r="AS2456" s="48" t="s">
        <v>183</v>
      </c>
      <c r="AT2456" s="48" t="s">
        <v>183</v>
      </c>
      <c r="AU2456" s="48" t="s">
        <v>183</v>
      </c>
      <c r="AV2456" s="48" t="s">
        <v>183</v>
      </c>
      <c r="AW2456" s="48" t="s">
        <v>183</v>
      </c>
      <c r="AX2456" s="48" t="s">
        <v>183</v>
      </c>
      <c r="AY2456" s="58" t="s">
        <v>183</v>
      </c>
      <c r="AZ2456" s="48" t="s">
        <v>2067</v>
      </c>
      <c r="BA2456" s="50" t="s">
        <v>183</v>
      </c>
      <c r="BB2456" s="50" t="s">
        <v>183</v>
      </c>
      <c r="BC2456" s="48" t="s">
        <v>234</v>
      </c>
      <c r="BD2456" s="48" t="s">
        <v>234</v>
      </c>
      <c r="BE2456" s="50" t="s">
        <v>234</v>
      </c>
      <c r="BF2456" s="50" t="s">
        <v>234</v>
      </c>
      <c r="BG2456" s="48" t="s">
        <v>234</v>
      </c>
      <c r="BH2456" s="48" t="s">
        <v>234</v>
      </c>
      <c r="BI2456" s="50" t="s">
        <v>234</v>
      </c>
      <c r="BJ2456" s="50" t="s">
        <v>234</v>
      </c>
      <c r="BK2456" s="48" t="s">
        <v>234</v>
      </c>
      <c r="BL2456" s="48" t="s">
        <v>234</v>
      </c>
      <c r="BM2456" s="48" t="s">
        <v>234</v>
      </c>
      <c r="BN2456" s="58">
        <v>43405.545730243051</v>
      </c>
    </row>
    <row r="2457" spans="1:66" x14ac:dyDescent="0.25">
      <c r="A2457" s="48" t="s">
        <v>178</v>
      </c>
      <c r="B2457" s="48" t="s">
        <v>179</v>
      </c>
      <c r="C2457" s="49" t="s">
        <v>35</v>
      </c>
      <c r="D2457" s="49" t="s">
        <v>35</v>
      </c>
      <c r="E2457" s="49" t="s">
        <v>183</v>
      </c>
      <c r="F2457" s="48" t="s">
        <v>183</v>
      </c>
      <c r="G2457" s="48" t="s">
        <v>25548</v>
      </c>
      <c r="H2457" s="48" t="s">
        <v>1746</v>
      </c>
      <c r="I2457" s="48" t="s">
        <v>12</v>
      </c>
      <c r="J2457" s="48" t="s">
        <v>183</v>
      </c>
      <c r="L2457" s="48" t="s">
        <v>183</v>
      </c>
      <c r="M2457" s="48" t="s">
        <v>197</v>
      </c>
      <c r="N2457" s="48" t="s">
        <v>25549</v>
      </c>
      <c r="O2457" s="49" t="s">
        <v>183</v>
      </c>
      <c r="P2457" s="48" t="s">
        <v>183</v>
      </c>
      <c r="Q2457" s="48" t="s">
        <v>183</v>
      </c>
      <c r="R2457" s="48" t="s">
        <v>183</v>
      </c>
      <c r="S2457" s="48" t="s">
        <v>17225</v>
      </c>
      <c r="T2457" s="48" t="s">
        <v>414</v>
      </c>
      <c r="U2457" s="48" t="s">
        <v>183</v>
      </c>
      <c r="V2457" s="48" t="s">
        <v>183</v>
      </c>
      <c r="W2457" s="48" t="s">
        <v>10123</v>
      </c>
      <c r="X2457" s="48" t="s">
        <v>4974</v>
      </c>
      <c r="Y2457" s="48" t="s">
        <v>25550</v>
      </c>
      <c r="Z2457" s="48" t="s">
        <v>183</v>
      </c>
      <c r="AA2457" s="48" t="s">
        <v>25551</v>
      </c>
      <c r="AB2457" s="48" t="s">
        <v>192</v>
      </c>
      <c r="AC2457" s="48" t="s">
        <v>224</v>
      </c>
      <c r="AD2457" s="48" t="s">
        <v>183</v>
      </c>
      <c r="AE2457" s="48" t="s">
        <v>183</v>
      </c>
      <c r="AF2457" s="48" t="s">
        <v>183</v>
      </c>
      <c r="AG2457" s="48" t="s">
        <v>183</v>
      </c>
      <c r="AH2457" s="48" t="s">
        <v>183</v>
      </c>
      <c r="AI2457" s="48" t="s">
        <v>183</v>
      </c>
      <c r="AJ2457" s="48" t="s">
        <v>183</v>
      </c>
      <c r="AK2457" s="48" t="s">
        <v>183</v>
      </c>
      <c r="AL2457" s="48" t="s">
        <v>183</v>
      </c>
      <c r="AM2457" s="48" t="s">
        <v>25552</v>
      </c>
      <c r="AN2457" s="48" t="s">
        <v>25553</v>
      </c>
      <c r="AO2457" s="48" t="s">
        <v>228</v>
      </c>
      <c r="AP2457" s="48" t="s">
        <v>1032</v>
      </c>
      <c r="AQ2457" s="48" t="s">
        <v>4779</v>
      </c>
      <c r="AR2457" s="48" t="s">
        <v>183</v>
      </c>
      <c r="AS2457" s="48" t="s">
        <v>183</v>
      </c>
      <c r="AT2457" s="48" t="s">
        <v>183</v>
      </c>
      <c r="AU2457" s="48" t="s">
        <v>183</v>
      </c>
      <c r="AV2457" s="48" t="s">
        <v>183</v>
      </c>
      <c r="AW2457" s="48" t="s">
        <v>183</v>
      </c>
      <c r="AX2457" s="48" t="s">
        <v>183</v>
      </c>
      <c r="AY2457" s="58" t="s">
        <v>183</v>
      </c>
      <c r="AZ2457" s="48" t="s">
        <v>2067</v>
      </c>
      <c r="BA2457" s="50" t="s">
        <v>183</v>
      </c>
      <c r="BB2457" s="50" t="s">
        <v>183</v>
      </c>
      <c r="BC2457" s="48" t="s">
        <v>234</v>
      </c>
      <c r="BD2457" s="48" t="s">
        <v>234</v>
      </c>
      <c r="BE2457" s="50" t="s">
        <v>234</v>
      </c>
      <c r="BF2457" s="50" t="s">
        <v>234</v>
      </c>
      <c r="BG2457" s="48" t="s">
        <v>234</v>
      </c>
      <c r="BH2457" s="48" t="s">
        <v>234</v>
      </c>
      <c r="BI2457" s="50" t="s">
        <v>234</v>
      </c>
      <c r="BJ2457" s="50" t="s">
        <v>234</v>
      </c>
      <c r="BK2457" s="48" t="s">
        <v>234</v>
      </c>
      <c r="BL2457" s="48" t="s">
        <v>234</v>
      </c>
      <c r="BM2457" s="48" t="s">
        <v>234</v>
      </c>
      <c r="BN2457" s="58">
        <v>43405.545730868056</v>
      </c>
    </row>
    <row r="2458" spans="1:66" x14ac:dyDescent="0.25">
      <c r="A2458" s="48" t="s">
        <v>178</v>
      </c>
      <c r="B2458" s="48" t="s">
        <v>179</v>
      </c>
      <c r="C2458" s="49" t="s">
        <v>35</v>
      </c>
      <c r="D2458" s="49" t="s">
        <v>35</v>
      </c>
      <c r="E2458" s="49" t="s">
        <v>183</v>
      </c>
      <c r="F2458" s="48" t="s">
        <v>183</v>
      </c>
      <c r="G2458" s="48" t="s">
        <v>25554</v>
      </c>
      <c r="H2458" s="48" t="s">
        <v>1746</v>
      </c>
      <c r="I2458" s="48" t="s">
        <v>12</v>
      </c>
      <c r="J2458" s="48" t="s">
        <v>183</v>
      </c>
      <c r="L2458" s="48" t="s">
        <v>183</v>
      </c>
      <c r="M2458" s="48" t="s">
        <v>197</v>
      </c>
      <c r="N2458" s="48" t="s">
        <v>25555</v>
      </c>
      <c r="O2458" s="49" t="s">
        <v>183</v>
      </c>
      <c r="P2458" s="48" t="s">
        <v>183</v>
      </c>
      <c r="Q2458" s="48" t="s">
        <v>183</v>
      </c>
      <c r="R2458" s="48" t="s">
        <v>183</v>
      </c>
      <c r="S2458" s="48" t="s">
        <v>25556</v>
      </c>
      <c r="T2458" s="48" t="s">
        <v>414</v>
      </c>
      <c r="U2458" s="48" t="s">
        <v>183</v>
      </c>
      <c r="V2458" s="48" t="s">
        <v>183</v>
      </c>
      <c r="W2458" s="48" t="s">
        <v>10123</v>
      </c>
      <c r="X2458" s="48" t="s">
        <v>4974</v>
      </c>
      <c r="Y2458" s="48" t="s">
        <v>25557</v>
      </c>
      <c r="Z2458" s="48" t="s">
        <v>183</v>
      </c>
      <c r="AA2458" s="48" t="s">
        <v>25558</v>
      </c>
      <c r="AB2458" s="48" t="s">
        <v>192</v>
      </c>
      <c r="AC2458" s="48" t="s">
        <v>224</v>
      </c>
      <c r="AD2458" s="48" t="s">
        <v>183</v>
      </c>
      <c r="AE2458" s="48" t="s">
        <v>183</v>
      </c>
      <c r="AF2458" s="48" t="s">
        <v>183</v>
      </c>
      <c r="AG2458" s="48" t="s">
        <v>183</v>
      </c>
      <c r="AH2458" s="48" t="s">
        <v>183</v>
      </c>
      <c r="AI2458" s="48" t="s">
        <v>183</v>
      </c>
      <c r="AJ2458" s="48" t="s">
        <v>183</v>
      </c>
      <c r="AK2458" s="48" t="s">
        <v>183</v>
      </c>
      <c r="AL2458" s="48" t="s">
        <v>183</v>
      </c>
      <c r="AM2458" s="48" t="s">
        <v>25559</v>
      </c>
      <c r="AN2458" s="48" t="s">
        <v>25560</v>
      </c>
      <c r="AO2458" s="48" t="s">
        <v>228</v>
      </c>
      <c r="AP2458" s="48" t="s">
        <v>1032</v>
      </c>
      <c r="AQ2458" s="48" t="s">
        <v>4779</v>
      </c>
      <c r="AR2458" s="48" t="s">
        <v>183</v>
      </c>
      <c r="AS2458" s="48" t="s">
        <v>183</v>
      </c>
      <c r="AT2458" s="48" t="s">
        <v>183</v>
      </c>
      <c r="AU2458" s="48" t="s">
        <v>183</v>
      </c>
      <c r="AV2458" s="48" t="s">
        <v>183</v>
      </c>
      <c r="AW2458" s="48" t="s">
        <v>183</v>
      </c>
      <c r="AX2458" s="48" t="s">
        <v>183</v>
      </c>
      <c r="AY2458" s="58" t="s">
        <v>183</v>
      </c>
      <c r="AZ2458" s="48" t="s">
        <v>2067</v>
      </c>
      <c r="BA2458" s="50" t="s">
        <v>183</v>
      </c>
      <c r="BB2458" s="50" t="s">
        <v>183</v>
      </c>
      <c r="BC2458" s="48" t="s">
        <v>234</v>
      </c>
      <c r="BD2458" s="48" t="s">
        <v>234</v>
      </c>
      <c r="BE2458" s="50" t="s">
        <v>234</v>
      </c>
      <c r="BF2458" s="50" t="s">
        <v>234</v>
      </c>
      <c r="BG2458" s="48" t="s">
        <v>234</v>
      </c>
      <c r="BH2458" s="48" t="s">
        <v>234</v>
      </c>
      <c r="BI2458" s="50" t="s">
        <v>234</v>
      </c>
      <c r="BJ2458" s="50" t="s">
        <v>234</v>
      </c>
      <c r="BK2458" s="48" t="s">
        <v>234</v>
      </c>
      <c r="BL2458" s="48" t="s">
        <v>234</v>
      </c>
      <c r="BM2458" s="48" t="s">
        <v>234</v>
      </c>
      <c r="BN2458" s="58">
        <v>43405.545731481478</v>
      </c>
    </row>
    <row r="2459" spans="1:66" x14ac:dyDescent="0.25">
      <c r="A2459" s="48" t="s">
        <v>178</v>
      </c>
      <c r="B2459" s="48" t="s">
        <v>179</v>
      </c>
      <c r="C2459" s="49" t="s">
        <v>35</v>
      </c>
      <c r="D2459" s="49" t="s">
        <v>35</v>
      </c>
      <c r="E2459" s="49" t="s">
        <v>183</v>
      </c>
      <c r="F2459" s="48" t="s">
        <v>183</v>
      </c>
      <c r="G2459" s="48" t="s">
        <v>25561</v>
      </c>
      <c r="H2459" s="48" t="s">
        <v>1746</v>
      </c>
      <c r="I2459" s="48" t="s">
        <v>12</v>
      </c>
      <c r="J2459" s="48" t="s">
        <v>183</v>
      </c>
      <c r="L2459" s="48" t="s">
        <v>183</v>
      </c>
      <c r="M2459" s="48" t="s">
        <v>197</v>
      </c>
      <c r="N2459" s="48" t="s">
        <v>25562</v>
      </c>
      <c r="O2459" s="49" t="s">
        <v>183</v>
      </c>
      <c r="P2459" s="48" t="s">
        <v>183</v>
      </c>
      <c r="Q2459" s="48" t="s">
        <v>183</v>
      </c>
      <c r="R2459" s="48" t="s">
        <v>183</v>
      </c>
      <c r="S2459" s="48" t="s">
        <v>25563</v>
      </c>
      <c r="T2459" s="48" t="s">
        <v>414</v>
      </c>
      <c r="U2459" s="48" t="s">
        <v>183</v>
      </c>
      <c r="V2459" s="48" t="s">
        <v>183</v>
      </c>
      <c r="W2459" s="48" t="s">
        <v>183</v>
      </c>
      <c r="X2459" s="48" t="s">
        <v>25564</v>
      </c>
      <c r="Y2459" s="48" t="s">
        <v>222</v>
      </c>
      <c r="Z2459" s="48" t="s">
        <v>183</v>
      </c>
      <c r="AA2459" s="48" t="s">
        <v>25565</v>
      </c>
      <c r="AB2459" s="48" t="s">
        <v>192</v>
      </c>
      <c r="AC2459" s="48" t="s">
        <v>224</v>
      </c>
      <c r="AD2459" s="48" t="s">
        <v>183</v>
      </c>
      <c r="AE2459" s="48" t="s">
        <v>183</v>
      </c>
      <c r="AF2459" s="48" t="s">
        <v>183</v>
      </c>
      <c r="AG2459" s="48" t="s">
        <v>183</v>
      </c>
      <c r="AH2459" s="48" t="s">
        <v>183</v>
      </c>
      <c r="AI2459" s="48" t="s">
        <v>183</v>
      </c>
      <c r="AJ2459" s="48" t="s">
        <v>183</v>
      </c>
      <c r="AK2459" s="48" t="s">
        <v>183</v>
      </c>
      <c r="AL2459" s="48" t="s">
        <v>183</v>
      </c>
      <c r="AM2459" s="48" t="s">
        <v>25566</v>
      </c>
      <c r="AN2459" s="48" t="s">
        <v>25567</v>
      </c>
      <c r="AO2459" s="48" t="s">
        <v>228</v>
      </c>
      <c r="AP2459" s="48" t="s">
        <v>1032</v>
      </c>
      <c r="AQ2459" s="48" t="s">
        <v>4779</v>
      </c>
      <c r="AR2459" s="48" t="s">
        <v>183</v>
      </c>
      <c r="AS2459" s="48" t="s">
        <v>183</v>
      </c>
      <c r="AT2459" s="48" t="s">
        <v>183</v>
      </c>
      <c r="AU2459" s="48" t="s">
        <v>183</v>
      </c>
      <c r="AV2459" s="48" t="s">
        <v>183</v>
      </c>
      <c r="AW2459" s="48" t="s">
        <v>183</v>
      </c>
      <c r="AX2459" s="48" t="s">
        <v>183</v>
      </c>
      <c r="AY2459" s="58" t="s">
        <v>183</v>
      </c>
      <c r="AZ2459" s="48" t="s">
        <v>2067</v>
      </c>
      <c r="BA2459" s="50" t="s">
        <v>183</v>
      </c>
      <c r="BB2459" s="50" t="s">
        <v>183</v>
      </c>
      <c r="BC2459" s="48" t="s">
        <v>234</v>
      </c>
      <c r="BD2459" s="48" t="s">
        <v>234</v>
      </c>
      <c r="BE2459" s="50" t="s">
        <v>234</v>
      </c>
      <c r="BF2459" s="50" t="s">
        <v>234</v>
      </c>
      <c r="BG2459" s="48" t="s">
        <v>234</v>
      </c>
      <c r="BH2459" s="48" t="s">
        <v>234</v>
      </c>
      <c r="BI2459" s="50" t="s">
        <v>234</v>
      </c>
      <c r="BJ2459" s="50" t="s">
        <v>234</v>
      </c>
      <c r="BK2459" s="48" t="s">
        <v>234</v>
      </c>
      <c r="BL2459" s="48" t="s">
        <v>234</v>
      </c>
      <c r="BM2459" s="48" t="s">
        <v>234</v>
      </c>
      <c r="BN2459" s="58">
        <v>43405.545732141203</v>
      </c>
    </row>
    <row r="2460" spans="1:66" x14ac:dyDescent="0.25">
      <c r="A2460" s="48" t="s">
        <v>178</v>
      </c>
      <c r="B2460" s="48" t="s">
        <v>179</v>
      </c>
      <c r="C2460" s="49" t="s">
        <v>35</v>
      </c>
      <c r="D2460" s="49" t="s">
        <v>35</v>
      </c>
      <c r="E2460" s="49" t="s">
        <v>183</v>
      </c>
      <c r="F2460" s="48" t="s">
        <v>183</v>
      </c>
      <c r="G2460" s="48" t="s">
        <v>25568</v>
      </c>
      <c r="H2460" s="48" t="s">
        <v>1746</v>
      </c>
      <c r="I2460" s="48" t="s">
        <v>12</v>
      </c>
      <c r="J2460" s="48" t="s">
        <v>183</v>
      </c>
      <c r="L2460" s="48" t="s">
        <v>183</v>
      </c>
      <c r="M2460" s="48" t="s">
        <v>197</v>
      </c>
      <c r="N2460" s="48" t="s">
        <v>25569</v>
      </c>
      <c r="O2460" s="49" t="s">
        <v>183</v>
      </c>
      <c r="P2460" s="48" t="s">
        <v>183</v>
      </c>
      <c r="Q2460" s="48" t="s">
        <v>183</v>
      </c>
      <c r="R2460" s="48" t="s">
        <v>183</v>
      </c>
      <c r="S2460" s="48" t="s">
        <v>24352</v>
      </c>
      <c r="T2460" s="48" t="s">
        <v>414</v>
      </c>
      <c r="U2460" s="48" t="s">
        <v>183</v>
      </c>
      <c r="V2460" s="48" t="s">
        <v>183</v>
      </c>
      <c r="W2460" s="48" t="s">
        <v>417</v>
      </c>
      <c r="X2460" s="48" t="s">
        <v>4974</v>
      </c>
      <c r="Y2460" s="48" t="s">
        <v>25570</v>
      </c>
      <c r="Z2460" s="48" t="s">
        <v>183</v>
      </c>
      <c r="AA2460" s="48" t="s">
        <v>25571</v>
      </c>
      <c r="AB2460" s="48" t="s">
        <v>192</v>
      </c>
      <c r="AC2460" s="48" t="s">
        <v>224</v>
      </c>
      <c r="AD2460" s="48" t="s">
        <v>183</v>
      </c>
      <c r="AE2460" s="48" t="s">
        <v>183</v>
      </c>
      <c r="AF2460" s="48" t="s">
        <v>183</v>
      </c>
      <c r="AG2460" s="48" t="s">
        <v>183</v>
      </c>
      <c r="AH2460" s="48" t="s">
        <v>183</v>
      </c>
      <c r="AI2460" s="48" t="s">
        <v>183</v>
      </c>
      <c r="AJ2460" s="48" t="s">
        <v>183</v>
      </c>
      <c r="AK2460" s="48" t="s">
        <v>183</v>
      </c>
      <c r="AL2460" s="48" t="s">
        <v>183</v>
      </c>
      <c r="AM2460" s="48" t="s">
        <v>25572</v>
      </c>
      <c r="AN2460" s="48" t="s">
        <v>25573</v>
      </c>
      <c r="AO2460" s="48" t="s">
        <v>228</v>
      </c>
      <c r="AP2460" s="48" t="s">
        <v>1032</v>
      </c>
      <c r="AQ2460" s="48" t="s">
        <v>4779</v>
      </c>
      <c r="AR2460" s="48" t="s">
        <v>183</v>
      </c>
      <c r="AS2460" s="48" t="s">
        <v>183</v>
      </c>
      <c r="AT2460" s="48" t="s">
        <v>183</v>
      </c>
      <c r="AU2460" s="48" t="s">
        <v>183</v>
      </c>
      <c r="AV2460" s="48" t="s">
        <v>183</v>
      </c>
      <c r="AW2460" s="48" t="s">
        <v>183</v>
      </c>
      <c r="AX2460" s="48" t="s">
        <v>183</v>
      </c>
      <c r="AY2460" s="58" t="s">
        <v>183</v>
      </c>
      <c r="AZ2460" s="48" t="s">
        <v>2067</v>
      </c>
      <c r="BA2460" s="50" t="s">
        <v>183</v>
      </c>
      <c r="BB2460" s="50" t="s">
        <v>183</v>
      </c>
      <c r="BC2460" s="48" t="s">
        <v>234</v>
      </c>
      <c r="BD2460" s="48" t="s">
        <v>234</v>
      </c>
      <c r="BE2460" s="50" t="s">
        <v>234</v>
      </c>
      <c r="BF2460" s="50" t="s">
        <v>234</v>
      </c>
      <c r="BG2460" s="48" t="s">
        <v>234</v>
      </c>
      <c r="BH2460" s="48" t="s">
        <v>234</v>
      </c>
      <c r="BI2460" s="50" t="s">
        <v>234</v>
      </c>
      <c r="BJ2460" s="50" t="s">
        <v>234</v>
      </c>
      <c r="BK2460" s="48" t="s">
        <v>234</v>
      </c>
      <c r="BL2460" s="48" t="s">
        <v>234</v>
      </c>
      <c r="BM2460" s="48" t="s">
        <v>234</v>
      </c>
      <c r="BN2460" s="58">
        <v>43405.54573341435</v>
      </c>
    </row>
    <row r="2461" spans="1:66" x14ac:dyDescent="0.25">
      <c r="A2461" s="48" t="s">
        <v>178</v>
      </c>
      <c r="B2461" s="48" t="s">
        <v>179</v>
      </c>
      <c r="C2461" s="49" t="s">
        <v>35</v>
      </c>
      <c r="D2461" s="49" t="s">
        <v>35</v>
      </c>
      <c r="E2461" s="49" t="s">
        <v>183</v>
      </c>
      <c r="F2461" s="48" t="s">
        <v>183</v>
      </c>
      <c r="G2461" s="48" t="s">
        <v>25574</v>
      </c>
      <c r="H2461" s="48" t="s">
        <v>1746</v>
      </c>
      <c r="I2461" s="48" t="s">
        <v>12</v>
      </c>
      <c r="J2461" s="48" t="s">
        <v>183</v>
      </c>
      <c r="L2461" s="48" t="s">
        <v>183</v>
      </c>
      <c r="M2461" s="48" t="s">
        <v>197</v>
      </c>
      <c r="N2461" s="48" t="s">
        <v>25575</v>
      </c>
      <c r="O2461" s="49" t="s">
        <v>183</v>
      </c>
      <c r="P2461" s="48" t="s">
        <v>183</v>
      </c>
      <c r="Q2461" s="48" t="s">
        <v>183</v>
      </c>
      <c r="R2461" s="48" t="s">
        <v>183</v>
      </c>
      <c r="S2461" s="48" t="s">
        <v>25576</v>
      </c>
      <c r="T2461" s="48" t="s">
        <v>414</v>
      </c>
      <c r="U2461" s="48" t="s">
        <v>183</v>
      </c>
      <c r="V2461" s="48" t="s">
        <v>183</v>
      </c>
      <c r="W2461" s="48" t="s">
        <v>25393</v>
      </c>
      <c r="X2461" s="48" t="s">
        <v>4974</v>
      </c>
      <c r="Y2461" s="48" t="s">
        <v>25577</v>
      </c>
      <c r="Z2461" s="48" t="s">
        <v>183</v>
      </c>
      <c r="AA2461" s="48" t="s">
        <v>25578</v>
      </c>
      <c r="AB2461" s="48" t="s">
        <v>192</v>
      </c>
      <c r="AC2461" s="48" t="s">
        <v>224</v>
      </c>
      <c r="AD2461" s="48" t="s">
        <v>183</v>
      </c>
      <c r="AE2461" s="48" t="s">
        <v>183</v>
      </c>
      <c r="AF2461" s="48" t="s">
        <v>25579</v>
      </c>
      <c r="AG2461" s="48" t="s">
        <v>183</v>
      </c>
      <c r="AH2461" s="48" t="s">
        <v>183</v>
      </c>
      <c r="AI2461" s="48" t="s">
        <v>183</v>
      </c>
      <c r="AJ2461" s="48" t="s">
        <v>183</v>
      </c>
      <c r="AK2461" s="48" t="s">
        <v>183</v>
      </c>
      <c r="AL2461" s="48" t="s">
        <v>183</v>
      </c>
      <c r="AM2461" s="48" t="s">
        <v>25580</v>
      </c>
      <c r="AN2461" s="48" t="s">
        <v>25581</v>
      </c>
      <c r="AO2461" s="48" t="s">
        <v>228</v>
      </c>
      <c r="AP2461" s="48" t="s">
        <v>1032</v>
      </c>
      <c r="AQ2461" s="48" t="s">
        <v>4779</v>
      </c>
      <c r="AR2461" s="48" t="s">
        <v>183</v>
      </c>
      <c r="AS2461" s="48" t="s">
        <v>183</v>
      </c>
      <c r="AT2461" s="48" t="s">
        <v>183</v>
      </c>
      <c r="AU2461" s="48" t="s">
        <v>183</v>
      </c>
      <c r="AV2461" s="48" t="s">
        <v>183</v>
      </c>
      <c r="AW2461" s="48" t="s">
        <v>183</v>
      </c>
      <c r="AX2461" s="48" t="s">
        <v>183</v>
      </c>
      <c r="AY2461" s="58" t="s">
        <v>183</v>
      </c>
      <c r="AZ2461" s="48" t="s">
        <v>2067</v>
      </c>
      <c r="BA2461" s="50" t="s">
        <v>183</v>
      </c>
      <c r="BB2461" s="50" t="s">
        <v>183</v>
      </c>
      <c r="BC2461" s="48" t="s">
        <v>234</v>
      </c>
      <c r="BD2461" s="48" t="s">
        <v>234</v>
      </c>
      <c r="BE2461" s="50" t="s">
        <v>234</v>
      </c>
      <c r="BF2461" s="50" t="s">
        <v>234</v>
      </c>
      <c r="BG2461" s="48" t="s">
        <v>234</v>
      </c>
      <c r="BH2461" s="48" t="s">
        <v>234</v>
      </c>
      <c r="BI2461" s="50" t="s">
        <v>234</v>
      </c>
      <c r="BJ2461" s="50" t="s">
        <v>234</v>
      </c>
      <c r="BK2461" s="48" t="s">
        <v>234</v>
      </c>
      <c r="BL2461" s="48" t="s">
        <v>234</v>
      </c>
      <c r="BM2461" s="48" t="s">
        <v>234</v>
      </c>
      <c r="BN2461" s="58">
        <v>43405.545735497682</v>
      </c>
    </row>
    <row r="2462" spans="1:66" x14ac:dyDescent="0.25">
      <c r="A2462" s="48" t="s">
        <v>178</v>
      </c>
      <c r="B2462" s="48" t="s">
        <v>179</v>
      </c>
      <c r="C2462" s="49" t="s">
        <v>35</v>
      </c>
      <c r="D2462" s="49" t="s">
        <v>35</v>
      </c>
      <c r="E2462" s="49" t="s">
        <v>183</v>
      </c>
      <c r="F2462" s="48" t="s">
        <v>183</v>
      </c>
      <c r="G2462" s="48" t="s">
        <v>25582</v>
      </c>
      <c r="H2462" s="48" t="s">
        <v>1746</v>
      </c>
      <c r="I2462" s="48" t="s">
        <v>12</v>
      </c>
      <c r="J2462" s="48" t="s">
        <v>183</v>
      </c>
      <c r="L2462" s="48" t="s">
        <v>183</v>
      </c>
      <c r="M2462" s="48" t="s">
        <v>197</v>
      </c>
      <c r="N2462" s="48" t="s">
        <v>25583</v>
      </c>
      <c r="O2462" s="49" t="s">
        <v>183</v>
      </c>
      <c r="P2462" s="48" t="s">
        <v>183</v>
      </c>
      <c r="Q2462" s="48" t="s">
        <v>183</v>
      </c>
      <c r="R2462" s="48" t="s">
        <v>183</v>
      </c>
      <c r="S2462" s="48" t="s">
        <v>25584</v>
      </c>
      <c r="T2462" s="48" t="s">
        <v>414</v>
      </c>
      <c r="U2462" s="48" t="s">
        <v>183</v>
      </c>
      <c r="V2462" s="48" t="s">
        <v>183</v>
      </c>
      <c r="W2462" s="48" t="s">
        <v>183</v>
      </c>
      <c r="X2462" s="48" t="s">
        <v>25585</v>
      </c>
      <c r="Y2462" s="48" t="s">
        <v>222</v>
      </c>
      <c r="Z2462" s="48" t="s">
        <v>183</v>
      </c>
      <c r="AA2462" s="48" t="s">
        <v>25586</v>
      </c>
      <c r="AB2462" s="48" t="s">
        <v>192</v>
      </c>
      <c r="AC2462" s="48" t="s">
        <v>224</v>
      </c>
      <c r="AD2462" s="48" t="s">
        <v>183</v>
      </c>
      <c r="AE2462" s="48" t="s">
        <v>183</v>
      </c>
      <c r="AF2462" s="48" t="s">
        <v>183</v>
      </c>
      <c r="AG2462" s="48" t="s">
        <v>183</v>
      </c>
      <c r="AH2462" s="48" t="s">
        <v>183</v>
      </c>
      <c r="AI2462" s="48" t="s">
        <v>183</v>
      </c>
      <c r="AJ2462" s="48" t="s">
        <v>183</v>
      </c>
      <c r="AK2462" s="48" t="s">
        <v>183</v>
      </c>
      <c r="AL2462" s="48" t="s">
        <v>183</v>
      </c>
      <c r="AM2462" s="48" t="s">
        <v>25587</v>
      </c>
      <c r="AN2462" s="48" t="s">
        <v>25588</v>
      </c>
      <c r="AO2462" s="48" t="s">
        <v>228</v>
      </c>
      <c r="AP2462" s="48" t="s">
        <v>1032</v>
      </c>
      <c r="AQ2462" s="48" t="s">
        <v>4779</v>
      </c>
      <c r="AR2462" s="48" t="s">
        <v>183</v>
      </c>
      <c r="AS2462" s="48" t="s">
        <v>183</v>
      </c>
      <c r="AT2462" s="48" t="s">
        <v>183</v>
      </c>
      <c r="AU2462" s="48" t="s">
        <v>183</v>
      </c>
      <c r="AV2462" s="48" t="s">
        <v>183</v>
      </c>
      <c r="AW2462" s="48" t="s">
        <v>183</v>
      </c>
      <c r="AX2462" s="48" t="s">
        <v>183</v>
      </c>
      <c r="AY2462" s="58" t="s">
        <v>183</v>
      </c>
      <c r="AZ2462" s="48" t="s">
        <v>2067</v>
      </c>
      <c r="BA2462" s="50" t="s">
        <v>183</v>
      </c>
      <c r="BB2462" s="50" t="s">
        <v>183</v>
      </c>
      <c r="BC2462" s="48" t="s">
        <v>234</v>
      </c>
      <c r="BD2462" s="48" t="s">
        <v>234</v>
      </c>
      <c r="BE2462" s="50" t="s">
        <v>234</v>
      </c>
      <c r="BF2462" s="50" t="s">
        <v>234</v>
      </c>
      <c r="BG2462" s="48" t="s">
        <v>234</v>
      </c>
      <c r="BH2462" s="48" t="s">
        <v>234</v>
      </c>
      <c r="BI2462" s="50" t="s">
        <v>234</v>
      </c>
      <c r="BJ2462" s="50" t="s">
        <v>234</v>
      </c>
      <c r="BK2462" s="48" t="s">
        <v>234</v>
      </c>
      <c r="BL2462" s="48" t="s">
        <v>234</v>
      </c>
      <c r="BM2462" s="48" t="s">
        <v>234</v>
      </c>
      <c r="BN2462" s="58">
        <v>43405.545737615736</v>
      </c>
    </row>
    <row r="2463" spans="1:66" x14ac:dyDescent="0.25">
      <c r="A2463" s="48" t="s">
        <v>178</v>
      </c>
      <c r="B2463" s="48" t="s">
        <v>179</v>
      </c>
      <c r="C2463" s="49" t="s">
        <v>35</v>
      </c>
      <c r="D2463" s="49" t="s">
        <v>35</v>
      </c>
      <c r="E2463" s="49" t="s">
        <v>183</v>
      </c>
      <c r="F2463" s="48" t="s">
        <v>183</v>
      </c>
      <c r="G2463" s="48" t="s">
        <v>25589</v>
      </c>
      <c r="H2463" s="48" t="s">
        <v>1746</v>
      </c>
      <c r="I2463" s="48" t="s">
        <v>12</v>
      </c>
      <c r="J2463" s="48" t="s">
        <v>183</v>
      </c>
      <c r="L2463" s="48" t="s">
        <v>183</v>
      </c>
      <c r="M2463" s="48" t="s">
        <v>197</v>
      </c>
      <c r="N2463" s="48" t="s">
        <v>19558</v>
      </c>
      <c r="O2463" s="49" t="s">
        <v>183</v>
      </c>
      <c r="P2463" s="48" t="s">
        <v>183</v>
      </c>
      <c r="Q2463" s="48" t="s">
        <v>183</v>
      </c>
      <c r="R2463" s="48" t="s">
        <v>183</v>
      </c>
      <c r="S2463" s="48" t="s">
        <v>25590</v>
      </c>
      <c r="T2463" s="48" t="s">
        <v>414</v>
      </c>
      <c r="U2463" s="48" t="s">
        <v>183</v>
      </c>
      <c r="V2463" s="48" t="s">
        <v>183</v>
      </c>
      <c r="W2463" s="48" t="s">
        <v>10123</v>
      </c>
      <c r="X2463" s="48" t="s">
        <v>4974</v>
      </c>
      <c r="Y2463" s="48" t="s">
        <v>25591</v>
      </c>
      <c r="Z2463" s="48" t="s">
        <v>183</v>
      </c>
      <c r="AA2463" s="48" t="s">
        <v>25592</v>
      </c>
      <c r="AB2463" s="48" t="s">
        <v>192</v>
      </c>
      <c r="AC2463" s="48" t="s">
        <v>224</v>
      </c>
      <c r="AD2463" s="48" t="s">
        <v>183</v>
      </c>
      <c r="AE2463" s="48" t="s">
        <v>183</v>
      </c>
      <c r="AF2463" s="48" t="s">
        <v>183</v>
      </c>
      <c r="AG2463" s="48" t="s">
        <v>183</v>
      </c>
      <c r="AH2463" s="48" t="s">
        <v>183</v>
      </c>
      <c r="AI2463" s="48" t="s">
        <v>183</v>
      </c>
      <c r="AJ2463" s="48" t="s">
        <v>183</v>
      </c>
      <c r="AK2463" s="48" t="s">
        <v>183</v>
      </c>
      <c r="AL2463" s="48" t="s">
        <v>183</v>
      </c>
      <c r="AM2463" s="48" t="s">
        <v>25593</v>
      </c>
      <c r="AN2463" s="48" t="s">
        <v>25594</v>
      </c>
      <c r="AO2463" s="48" t="s">
        <v>228</v>
      </c>
      <c r="AP2463" s="48" t="s">
        <v>1032</v>
      </c>
      <c r="AQ2463" s="48" t="s">
        <v>4779</v>
      </c>
      <c r="AR2463" s="48" t="s">
        <v>183</v>
      </c>
      <c r="AS2463" s="48" t="s">
        <v>183</v>
      </c>
      <c r="AT2463" s="48" t="s">
        <v>183</v>
      </c>
      <c r="AU2463" s="48" t="s">
        <v>183</v>
      </c>
      <c r="AV2463" s="48" t="s">
        <v>183</v>
      </c>
      <c r="AW2463" s="48" t="s">
        <v>183</v>
      </c>
      <c r="AX2463" s="48" t="s">
        <v>183</v>
      </c>
      <c r="AY2463" s="58" t="s">
        <v>183</v>
      </c>
      <c r="AZ2463" s="48" t="s">
        <v>2067</v>
      </c>
      <c r="BA2463" s="50" t="s">
        <v>183</v>
      </c>
      <c r="BB2463" s="50" t="s">
        <v>183</v>
      </c>
      <c r="BC2463" s="48" t="s">
        <v>234</v>
      </c>
      <c r="BD2463" s="48" t="s">
        <v>234</v>
      </c>
      <c r="BE2463" s="50" t="s">
        <v>234</v>
      </c>
      <c r="BF2463" s="50" t="s">
        <v>234</v>
      </c>
      <c r="BG2463" s="48" t="s">
        <v>234</v>
      </c>
      <c r="BH2463" s="48" t="s">
        <v>234</v>
      </c>
      <c r="BI2463" s="50" t="s">
        <v>234</v>
      </c>
      <c r="BJ2463" s="50" t="s">
        <v>234</v>
      </c>
      <c r="BK2463" s="48" t="s">
        <v>234</v>
      </c>
      <c r="BL2463" s="48" t="s">
        <v>234</v>
      </c>
      <c r="BM2463" s="48" t="s">
        <v>234</v>
      </c>
      <c r="BN2463" s="58">
        <v>43405.545740358793</v>
      </c>
    </row>
    <row r="2464" spans="1:66" x14ac:dyDescent="0.25">
      <c r="A2464" s="48" t="s">
        <v>178</v>
      </c>
      <c r="B2464" s="48" t="s">
        <v>179</v>
      </c>
      <c r="C2464" s="49" t="s">
        <v>35</v>
      </c>
      <c r="D2464" s="49" t="s">
        <v>35</v>
      </c>
      <c r="E2464" s="49" t="s">
        <v>183</v>
      </c>
      <c r="F2464" s="48" t="s">
        <v>183</v>
      </c>
      <c r="G2464" s="48" t="s">
        <v>25595</v>
      </c>
      <c r="H2464" s="48" t="s">
        <v>1746</v>
      </c>
      <c r="I2464" s="48" t="s">
        <v>12</v>
      </c>
      <c r="J2464" s="48" t="s">
        <v>183</v>
      </c>
      <c r="L2464" s="48" t="s">
        <v>183</v>
      </c>
      <c r="M2464" s="48" t="s">
        <v>197</v>
      </c>
      <c r="N2464" s="48" t="s">
        <v>25596</v>
      </c>
      <c r="O2464" s="49" t="s">
        <v>183</v>
      </c>
      <c r="P2464" s="48" t="s">
        <v>183</v>
      </c>
      <c r="Q2464" s="48" t="s">
        <v>183</v>
      </c>
      <c r="R2464" s="48" t="s">
        <v>183</v>
      </c>
      <c r="S2464" s="48" t="s">
        <v>833</v>
      </c>
      <c r="T2464" s="48" t="s">
        <v>414</v>
      </c>
      <c r="U2464" s="48" t="s">
        <v>183</v>
      </c>
      <c r="V2464" s="48" t="s">
        <v>183</v>
      </c>
      <c r="W2464" s="48" t="s">
        <v>417</v>
      </c>
      <c r="X2464" s="48" t="s">
        <v>4974</v>
      </c>
      <c r="Y2464" s="48" t="s">
        <v>25597</v>
      </c>
      <c r="Z2464" s="48" t="s">
        <v>183</v>
      </c>
      <c r="AA2464" s="48" t="s">
        <v>25598</v>
      </c>
      <c r="AB2464" s="48" t="s">
        <v>192</v>
      </c>
      <c r="AC2464" s="48" t="s">
        <v>224</v>
      </c>
      <c r="AD2464" s="48" t="s">
        <v>183</v>
      </c>
      <c r="AE2464" s="48" t="s">
        <v>183</v>
      </c>
      <c r="AF2464" s="48" t="s">
        <v>25599</v>
      </c>
      <c r="AG2464" s="48" t="s">
        <v>183</v>
      </c>
      <c r="AH2464" s="48" t="s">
        <v>183</v>
      </c>
      <c r="AI2464" s="48" t="s">
        <v>183</v>
      </c>
      <c r="AJ2464" s="48" t="s">
        <v>183</v>
      </c>
      <c r="AK2464" s="48" t="s">
        <v>183</v>
      </c>
      <c r="AL2464" s="48" t="s">
        <v>183</v>
      </c>
      <c r="AM2464" s="48" t="s">
        <v>25600</v>
      </c>
      <c r="AN2464" s="48" t="s">
        <v>25601</v>
      </c>
      <c r="AO2464" s="48" t="s">
        <v>228</v>
      </c>
      <c r="AP2464" s="48" t="s">
        <v>1032</v>
      </c>
      <c r="AQ2464" s="48" t="s">
        <v>4779</v>
      </c>
      <c r="AR2464" s="48" t="s">
        <v>183</v>
      </c>
      <c r="AS2464" s="48" t="s">
        <v>183</v>
      </c>
      <c r="AT2464" s="48" t="s">
        <v>183</v>
      </c>
      <c r="AU2464" s="48" t="s">
        <v>183</v>
      </c>
      <c r="AV2464" s="48" t="s">
        <v>183</v>
      </c>
      <c r="AW2464" s="48" t="s">
        <v>183</v>
      </c>
      <c r="AX2464" s="48" t="s">
        <v>183</v>
      </c>
      <c r="AY2464" s="58" t="s">
        <v>183</v>
      </c>
      <c r="AZ2464" s="48" t="s">
        <v>2067</v>
      </c>
      <c r="BA2464" s="50" t="s">
        <v>183</v>
      </c>
      <c r="BB2464" s="50" t="s">
        <v>183</v>
      </c>
      <c r="BC2464" s="48" t="s">
        <v>234</v>
      </c>
      <c r="BD2464" s="48" t="s">
        <v>234</v>
      </c>
      <c r="BE2464" s="50" t="s">
        <v>234</v>
      </c>
      <c r="BF2464" s="50" t="s">
        <v>234</v>
      </c>
      <c r="BG2464" s="48" t="s">
        <v>234</v>
      </c>
      <c r="BH2464" s="48" t="s">
        <v>234</v>
      </c>
      <c r="BI2464" s="50" t="s">
        <v>234</v>
      </c>
      <c r="BJ2464" s="50" t="s">
        <v>234</v>
      </c>
      <c r="BK2464" s="48" t="s">
        <v>234</v>
      </c>
      <c r="BL2464" s="48" t="s">
        <v>234</v>
      </c>
      <c r="BM2464" s="48" t="s">
        <v>234</v>
      </c>
      <c r="BN2464" s="58">
        <v>43405.545742094902</v>
      </c>
    </row>
    <row r="2465" spans="1:66" x14ac:dyDescent="0.25">
      <c r="A2465" s="48" t="s">
        <v>178</v>
      </c>
      <c r="B2465" s="48" t="s">
        <v>179</v>
      </c>
      <c r="C2465" s="49" t="s">
        <v>35</v>
      </c>
      <c r="D2465" s="49" t="s">
        <v>35</v>
      </c>
      <c r="E2465" s="49" t="s">
        <v>183</v>
      </c>
      <c r="F2465" s="48" t="s">
        <v>183</v>
      </c>
      <c r="G2465" s="48" t="s">
        <v>25602</v>
      </c>
      <c r="H2465" s="48" t="s">
        <v>1746</v>
      </c>
      <c r="I2465" s="48" t="s">
        <v>12</v>
      </c>
      <c r="J2465" s="48" t="s">
        <v>183</v>
      </c>
      <c r="L2465" s="48" t="s">
        <v>183</v>
      </c>
      <c r="M2465" s="48" t="s">
        <v>197</v>
      </c>
      <c r="N2465" s="48" t="s">
        <v>25603</v>
      </c>
      <c r="O2465" s="49" t="s">
        <v>183</v>
      </c>
      <c r="P2465" s="48" t="s">
        <v>183</v>
      </c>
      <c r="Q2465" s="48" t="s">
        <v>183</v>
      </c>
      <c r="R2465" s="48" t="s">
        <v>183</v>
      </c>
      <c r="S2465" s="48" t="s">
        <v>25167</v>
      </c>
      <c r="T2465" s="48" t="s">
        <v>414</v>
      </c>
      <c r="U2465" s="48" t="s">
        <v>183</v>
      </c>
      <c r="V2465" s="48" t="s">
        <v>183</v>
      </c>
      <c r="W2465" s="48" t="s">
        <v>417</v>
      </c>
      <c r="X2465" s="48" t="s">
        <v>25604</v>
      </c>
      <c r="Y2465" s="48" t="s">
        <v>222</v>
      </c>
      <c r="Z2465" s="48" t="s">
        <v>183</v>
      </c>
      <c r="AA2465" s="48" t="s">
        <v>25605</v>
      </c>
      <c r="AB2465" s="48" t="s">
        <v>192</v>
      </c>
      <c r="AC2465" s="48" t="s">
        <v>224</v>
      </c>
      <c r="AD2465" s="48" t="s">
        <v>183</v>
      </c>
      <c r="AE2465" s="48" t="s">
        <v>183</v>
      </c>
      <c r="AF2465" s="48" t="s">
        <v>183</v>
      </c>
      <c r="AG2465" s="48" t="s">
        <v>183</v>
      </c>
      <c r="AH2465" s="48" t="s">
        <v>183</v>
      </c>
      <c r="AI2465" s="48" t="s">
        <v>183</v>
      </c>
      <c r="AJ2465" s="48" t="s">
        <v>183</v>
      </c>
      <c r="AK2465" s="48" t="s">
        <v>183</v>
      </c>
      <c r="AL2465" s="48" t="s">
        <v>183</v>
      </c>
      <c r="AM2465" s="48" t="s">
        <v>25606</v>
      </c>
      <c r="AN2465" s="48" t="s">
        <v>25607</v>
      </c>
      <c r="AO2465" s="48" t="s">
        <v>228</v>
      </c>
      <c r="AP2465" s="48" t="s">
        <v>1032</v>
      </c>
      <c r="AQ2465" s="48" t="s">
        <v>4779</v>
      </c>
      <c r="AR2465" s="48" t="s">
        <v>183</v>
      </c>
      <c r="AS2465" s="48" t="s">
        <v>183</v>
      </c>
      <c r="AT2465" s="48" t="s">
        <v>183</v>
      </c>
      <c r="AU2465" s="48" t="s">
        <v>183</v>
      </c>
      <c r="AV2465" s="48" t="s">
        <v>183</v>
      </c>
      <c r="AW2465" s="48" t="s">
        <v>183</v>
      </c>
      <c r="AX2465" s="48" t="s">
        <v>183</v>
      </c>
      <c r="AY2465" s="58" t="s">
        <v>183</v>
      </c>
      <c r="AZ2465" s="48" t="s">
        <v>2067</v>
      </c>
      <c r="BA2465" s="50" t="s">
        <v>183</v>
      </c>
      <c r="BB2465" s="50" t="s">
        <v>183</v>
      </c>
      <c r="BC2465" s="48" t="s">
        <v>234</v>
      </c>
      <c r="BD2465" s="48" t="s">
        <v>234</v>
      </c>
      <c r="BE2465" s="50" t="s">
        <v>234</v>
      </c>
      <c r="BF2465" s="50" t="s">
        <v>234</v>
      </c>
      <c r="BG2465" s="48" t="s">
        <v>234</v>
      </c>
      <c r="BH2465" s="48" t="s">
        <v>234</v>
      </c>
      <c r="BI2465" s="50" t="s">
        <v>234</v>
      </c>
      <c r="BJ2465" s="50" t="s">
        <v>234</v>
      </c>
      <c r="BK2465" s="48" t="s">
        <v>234</v>
      </c>
      <c r="BL2465" s="48" t="s">
        <v>234</v>
      </c>
      <c r="BM2465" s="48" t="s">
        <v>234</v>
      </c>
      <c r="BN2465" s="58">
        <v>43405.545742858798</v>
      </c>
    </row>
    <row r="2466" spans="1:66" x14ac:dyDescent="0.25">
      <c r="A2466" s="48" t="s">
        <v>178</v>
      </c>
      <c r="B2466" s="48" t="s">
        <v>179</v>
      </c>
      <c r="C2466" s="49" t="s">
        <v>35</v>
      </c>
      <c r="D2466" s="49" t="s">
        <v>35</v>
      </c>
      <c r="E2466" s="49" t="s">
        <v>183</v>
      </c>
      <c r="F2466" s="48" t="s">
        <v>183</v>
      </c>
      <c r="G2466" s="48" t="s">
        <v>25608</v>
      </c>
      <c r="H2466" s="48" t="s">
        <v>1746</v>
      </c>
      <c r="I2466" s="48" t="s">
        <v>12</v>
      </c>
      <c r="J2466" s="48" t="s">
        <v>183</v>
      </c>
      <c r="L2466" s="48" t="s">
        <v>183</v>
      </c>
      <c r="M2466" s="48" t="s">
        <v>197</v>
      </c>
      <c r="N2466" s="48" t="s">
        <v>25609</v>
      </c>
      <c r="O2466" s="49" t="s">
        <v>183</v>
      </c>
      <c r="P2466" s="48" t="s">
        <v>183</v>
      </c>
      <c r="Q2466" s="48" t="s">
        <v>183</v>
      </c>
      <c r="R2466" s="48" t="s">
        <v>183</v>
      </c>
      <c r="S2466" s="48" t="s">
        <v>25610</v>
      </c>
      <c r="T2466" s="48" t="s">
        <v>414</v>
      </c>
      <c r="U2466" s="48" t="s">
        <v>183</v>
      </c>
      <c r="V2466" s="48" t="s">
        <v>183</v>
      </c>
      <c r="W2466" s="48" t="s">
        <v>183</v>
      </c>
      <c r="X2466" s="48" t="s">
        <v>25611</v>
      </c>
      <c r="Y2466" s="48" t="s">
        <v>222</v>
      </c>
      <c r="Z2466" s="48" t="s">
        <v>183</v>
      </c>
      <c r="AA2466" s="48" t="s">
        <v>25612</v>
      </c>
      <c r="AB2466" s="48" t="s">
        <v>192</v>
      </c>
      <c r="AC2466" s="48" t="s">
        <v>224</v>
      </c>
      <c r="AD2466" s="48" t="s">
        <v>183</v>
      </c>
      <c r="AE2466" s="48" t="s">
        <v>183</v>
      </c>
      <c r="AF2466" s="48" t="s">
        <v>183</v>
      </c>
      <c r="AG2466" s="48" t="s">
        <v>183</v>
      </c>
      <c r="AH2466" s="48" t="s">
        <v>183</v>
      </c>
      <c r="AI2466" s="48" t="s">
        <v>183</v>
      </c>
      <c r="AJ2466" s="48" t="s">
        <v>183</v>
      </c>
      <c r="AK2466" s="48" t="s">
        <v>183</v>
      </c>
      <c r="AL2466" s="48" t="s">
        <v>183</v>
      </c>
      <c r="AM2466" s="48" t="s">
        <v>25613</v>
      </c>
      <c r="AN2466" s="48" t="s">
        <v>25614</v>
      </c>
      <c r="AO2466" s="48" t="s">
        <v>228</v>
      </c>
      <c r="AP2466" s="48" t="s">
        <v>1032</v>
      </c>
      <c r="AQ2466" s="48" t="s">
        <v>4779</v>
      </c>
      <c r="AR2466" s="48" t="s">
        <v>183</v>
      </c>
      <c r="AS2466" s="48" t="s">
        <v>183</v>
      </c>
      <c r="AT2466" s="48" t="s">
        <v>183</v>
      </c>
      <c r="AU2466" s="48" t="s">
        <v>183</v>
      </c>
      <c r="AV2466" s="48" t="s">
        <v>183</v>
      </c>
      <c r="AW2466" s="48" t="s">
        <v>183</v>
      </c>
      <c r="AX2466" s="48" t="s">
        <v>183</v>
      </c>
      <c r="AY2466" s="58" t="s">
        <v>183</v>
      </c>
      <c r="AZ2466" s="48" t="s">
        <v>2067</v>
      </c>
      <c r="BA2466" s="50" t="s">
        <v>183</v>
      </c>
      <c r="BB2466" s="50" t="s">
        <v>183</v>
      </c>
      <c r="BC2466" s="48" t="s">
        <v>234</v>
      </c>
      <c r="BD2466" s="48" t="s">
        <v>234</v>
      </c>
      <c r="BE2466" s="50" t="s">
        <v>234</v>
      </c>
      <c r="BF2466" s="50" t="s">
        <v>234</v>
      </c>
      <c r="BG2466" s="48" t="s">
        <v>234</v>
      </c>
      <c r="BH2466" s="48" t="s">
        <v>234</v>
      </c>
      <c r="BI2466" s="50" t="s">
        <v>234</v>
      </c>
      <c r="BJ2466" s="50" t="s">
        <v>234</v>
      </c>
      <c r="BK2466" s="48" t="s">
        <v>234</v>
      </c>
      <c r="BL2466" s="48" t="s">
        <v>234</v>
      </c>
      <c r="BM2466" s="48" t="s">
        <v>234</v>
      </c>
      <c r="BN2466" s="58">
        <v>43405.545743599534</v>
      </c>
    </row>
    <row r="2467" spans="1:66" x14ac:dyDescent="0.25">
      <c r="A2467" s="48" t="s">
        <v>178</v>
      </c>
      <c r="B2467" s="48" t="s">
        <v>179</v>
      </c>
      <c r="C2467" s="49" t="s">
        <v>35</v>
      </c>
      <c r="D2467" s="49" t="s">
        <v>35</v>
      </c>
      <c r="E2467" s="49" t="s">
        <v>183</v>
      </c>
      <c r="F2467" s="48" t="s">
        <v>183</v>
      </c>
      <c r="G2467" s="48" t="s">
        <v>25615</v>
      </c>
      <c r="H2467" s="48" t="s">
        <v>1746</v>
      </c>
      <c r="I2467" s="48" t="s">
        <v>12</v>
      </c>
      <c r="J2467" s="48" t="s">
        <v>183</v>
      </c>
      <c r="L2467" s="48" t="s">
        <v>183</v>
      </c>
      <c r="M2467" s="48" t="s">
        <v>197</v>
      </c>
      <c r="N2467" s="48" t="s">
        <v>25616</v>
      </c>
      <c r="O2467" s="49" t="s">
        <v>183</v>
      </c>
      <c r="P2467" s="48" t="s">
        <v>183</v>
      </c>
      <c r="Q2467" s="48" t="s">
        <v>183</v>
      </c>
      <c r="R2467" s="48" t="s">
        <v>183</v>
      </c>
      <c r="S2467" s="48" t="s">
        <v>25617</v>
      </c>
      <c r="T2467" s="48" t="s">
        <v>414</v>
      </c>
      <c r="U2467" s="48" t="s">
        <v>183</v>
      </c>
      <c r="V2467" s="48" t="s">
        <v>183</v>
      </c>
      <c r="W2467" s="48" t="s">
        <v>417</v>
      </c>
      <c r="X2467" s="48" t="s">
        <v>4974</v>
      </c>
      <c r="Y2467" s="48" t="s">
        <v>222</v>
      </c>
      <c r="Z2467" s="48" t="s">
        <v>183</v>
      </c>
      <c r="AA2467" s="48" t="s">
        <v>25618</v>
      </c>
      <c r="AB2467" s="48" t="s">
        <v>192</v>
      </c>
      <c r="AC2467" s="48" t="s">
        <v>224</v>
      </c>
      <c r="AD2467" s="48" t="s">
        <v>183</v>
      </c>
      <c r="AE2467" s="48" t="s">
        <v>183</v>
      </c>
      <c r="AF2467" s="48" t="s">
        <v>183</v>
      </c>
      <c r="AG2467" s="48" t="s">
        <v>183</v>
      </c>
      <c r="AH2467" s="48" t="s">
        <v>183</v>
      </c>
      <c r="AI2467" s="48" t="s">
        <v>183</v>
      </c>
      <c r="AJ2467" s="48" t="s">
        <v>183</v>
      </c>
      <c r="AK2467" s="48" t="s">
        <v>183</v>
      </c>
      <c r="AL2467" s="48" t="s">
        <v>183</v>
      </c>
      <c r="AM2467" s="48" t="s">
        <v>25619</v>
      </c>
      <c r="AN2467" s="48" t="s">
        <v>25620</v>
      </c>
      <c r="AO2467" s="48" t="s">
        <v>228</v>
      </c>
      <c r="AP2467" s="48" t="s">
        <v>1032</v>
      </c>
      <c r="AQ2467" s="48" t="s">
        <v>4779</v>
      </c>
      <c r="AR2467" s="48" t="s">
        <v>183</v>
      </c>
      <c r="AS2467" s="48" t="s">
        <v>183</v>
      </c>
      <c r="AT2467" s="48" t="s">
        <v>183</v>
      </c>
      <c r="AU2467" s="48" t="s">
        <v>183</v>
      </c>
      <c r="AV2467" s="48" t="s">
        <v>183</v>
      </c>
      <c r="AW2467" s="48" t="s">
        <v>183</v>
      </c>
      <c r="AX2467" s="48" t="s">
        <v>183</v>
      </c>
      <c r="AY2467" s="58" t="s">
        <v>183</v>
      </c>
      <c r="AZ2467" s="48" t="s">
        <v>2067</v>
      </c>
      <c r="BA2467" s="50" t="s">
        <v>183</v>
      </c>
      <c r="BB2467" s="50" t="s">
        <v>183</v>
      </c>
      <c r="BC2467" s="48" t="s">
        <v>234</v>
      </c>
      <c r="BD2467" s="48" t="s">
        <v>234</v>
      </c>
      <c r="BE2467" s="50" t="s">
        <v>234</v>
      </c>
      <c r="BF2467" s="50" t="s">
        <v>234</v>
      </c>
      <c r="BG2467" s="48" t="s">
        <v>234</v>
      </c>
      <c r="BH2467" s="48" t="s">
        <v>234</v>
      </c>
      <c r="BI2467" s="50" t="s">
        <v>234</v>
      </c>
      <c r="BJ2467" s="50" t="s">
        <v>234</v>
      </c>
      <c r="BK2467" s="48" t="s">
        <v>234</v>
      </c>
      <c r="BL2467" s="48" t="s">
        <v>234</v>
      </c>
      <c r="BM2467" s="48" t="s">
        <v>234</v>
      </c>
      <c r="BN2467" s="58">
        <v>43405.545744247684</v>
      </c>
    </row>
    <row r="2468" spans="1:66" x14ac:dyDescent="0.25">
      <c r="A2468" s="48" t="s">
        <v>178</v>
      </c>
      <c r="B2468" s="48" t="s">
        <v>179</v>
      </c>
      <c r="C2468" s="49" t="s">
        <v>35</v>
      </c>
      <c r="D2468" s="49" t="s">
        <v>35</v>
      </c>
      <c r="E2468" s="49" t="s">
        <v>183</v>
      </c>
      <c r="F2468" s="48" t="s">
        <v>183</v>
      </c>
      <c r="G2468" s="48" t="s">
        <v>25621</v>
      </c>
      <c r="H2468" s="48" t="s">
        <v>1746</v>
      </c>
      <c r="I2468" s="48" t="s">
        <v>12</v>
      </c>
      <c r="J2468" s="48" t="s">
        <v>183</v>
      </c>
      <c r="L2468" s="48" t="s">
        <v>183</v>
      </c>
      <c r="M2468" s="48" t="s">
        <v>197</v>
      </c>
      <c r="N2468" s="48" t="s">
        <v>25622</v>
      </c>
      <c r="O2468" s="49" t="s">
        <v>183</v>
      </c>
      <c r="P2468" s="48" t="s">
        <v>183</v>
      </c>
      <c r="Q2468" s="48" t="s">
        <v>183</v>
      </c>
      <c r="R2468" s="48" t="s">
        <v>183</v>
      </c>
      <c r="S2468" s="48" t="s">
        <v>25623</v>
      </c>
      <c r="T2468" s="48" t="s">
        <v>414</v>
      </c>
      <c r="U2468" s="48" t="s">
        <v>183</v>
      </c>
      <c r="V2468" s="48" t="s">
        <v>183</v>
      </c>
      <c r="W2468" s="48" t="s">
        <v>417</v>
      </c>
      <c r="X2468" s="48" t="s">
        <v>25624</v>
      </c>
      <c r="Y2468" s="48" t="s">
        <v>25625</v>
      </c>
      <c r="Z2468" s="48" t="s">
        <v>183</v>
      </c>
      <c r="AA2468" s="48" t="s">
        <v>25626</v>
      </c>
      <c r="AB2468" s="48" t="s">
        <v>192</v>
      </c>
      <c r="AC2468" s="48" t="s">
        <v>224</v>
      </c>
      <c r="AD2468" s="48" t="s">
        <v>183</v>
      </c>
      <c r="AE2468" s="48" t="s">
        <v>183</v>
      </c>
      <c r="AF2468" s="48" t="s">
        <v>183</v>
      </c>
      <c r="AG2468" s="48" t="s">
        <v>183</v>
      </c>
      <c r="AH2468" s="48" t="s">
        <v>183</v>
      </c>
      <c r="AI2468" s="48" t="s">
        <v>183</v>
      </c>
      <c r="AJ2468" s="48" t="s">
        <v>183</v>
      </c>
      <c r="AK2468" s="48" t="s">
        <v>183</v>
      </c>
      <c r="AL2468" s="48" t="s">
        <v>183</v>
      </c>
      <c r="AM2468" s="48" t="s">
        <v>25627</v>
      </c>
      <c r="AN2468" s="48" t="s">
        <v>25628</v>
      </c>
      <c r="AO2468" s="48" t="s">
        <v>228</v>
      </c>
      <c r="AP2468" s="48" t="s">
        <v>1032</v>
      </c>
      <c r="AQ2468" s="48" t="s">
        <v>4779</v>
      </c>
      <c r="AR2468" s="48" t="s">
        <v>183</v>
      </c>
      <c r="AS2468" s="48" t="s">
        <v>183</v>
      </c>
      <c r="AT2468" s="48" t="s">
        <v>183</v>
      </c>
      <c r="AU2468" s="48" t="s">
        <v>183</v>
      </c>
      <c r="AV2468" s="48" t="s">
        <v>183</v>
      </c>
      <c r="AW2468" s="48" t="s">
        <v>183</v>
      </c>
      <c r="AX2468" s="48" t="s">
        <v>183</v>
      </c>
      <c r="AY2468" s="58" t="s">
        <v>183</v>
      </c>
      <c r="AZ2468" s="48" t="s">
        <v>2067</v>
      </c>
      <c r="BA2468" s="50" t="s">
        <v>183</v>
      </c>
      <c r="BB2468" s="50" t="s">
        <v>183</v>
      </c>
      <c r="BC2468" s="48" t="s">
        <v>234</v>
      </c>
      <c r="BD2468" s="48" t="s">
        <v>234</v>
      </c>
      <c r="BE2468" s="50" t="s">
        <v>234</v>
      </c>
      <c r="BF2468" s="50" t="s">
        <v>234</v>
      </c>
      <c r="BG2468" s="48" t="s">
        <v>234</v>
      </c>
      <c r="BH2468" s="48" t="s">
        <v>234</v>
      </c>
      <c r="BI2468" s="50" t="s">
        <v>234</v>
      </c>
      <c r="BJ2468" s="50" t="s">
        <v>234</v>
      </c>
      <c r="BK2468" s="48" t="s">
        <v>234</v>
      </c>
      <c r="BL2468" s="48" t="s">
        <v>234</v>
      </c>
      <c r="BM2468" s="48" t="s">
        <v>234</v>
      </c>
      <c r="BN2468" s="58">
        <v>43405.545744907409</v>
      </c>
    </row>
    <row r="2469" spans="1:66" x14ac:dyDescent="0.25">
      <c r="A2469" s="48" t="s">
        <v>178</v>
      </c>
      <c r="B2469" s="48" t="s">
        <v>179</v>
      </c>
      <c r="C2469" s="49" t="s">
        <v>35</v>
      </c>
      <c r="D2469" s="49" t="s">
        <v>35</v>
      </c>
      <c r="E2469" s="49" t="s">
        <v>183</v>
      </c>
      <c r="F2469" s="48" t="s">
        <v>183</v>
      </c>
      <c r="G2469" s="48" t="s">
        <v>25629</v>
      </c>
      <c r="H2469" s="48" t="s">
        <v>1746</v>
      </c>
      <c r="I2469" s="48" t="s">
        <v>12</v>
      </c>
      <c r="J2469" s="48" t="s">
        <v>183</v>
      </c>
      <c r="L2469" s="48" t="s">
        <v>183</v>
      </c>
      <c r="M2469" s="48" t="s">
        <v>197</v>
      </c>
      <c r="N2469" s="48" t="s">
        <v>25630</v>
      </c>
      <c r="O2469" s="49" t="s">
        <v>183</v>
      </c>
      <c r="P2469" s="48" t="s">
        <v>183</v>
      </c>
      <c r="Q2469" s="48" t="s">
        <v>183</v>
      </c>
      <c r="R2469" s="48" t="s">
        <v>183</v>
      </c>
      <c r="S2469" s="48" t="s">
        <v>183</v>
      </c>
      <c r="T2469" s="48" t="s">
        <v>183</v>
      </c>
      <c r="U2469" s="48" t="s">
        <v>183</v>
      </c>
      <c r="V2469" s="48" t="s">
        <v>183</v>
      </c>
      <c r="W2469" s="48" t="s">
        <v>183</v>
      </c>
      <c r="X2469" s="48" t="s">
        <v>4974</v>
      </c>
      <c r="Y2469" s="48" t="s">
        <v>222</v>
      </c>
      <c r="Z2469" s="48" t="s">
        <v>183</v>
      </c>
      <c r="AA2469" s="48" t="s">
        <v>25631</v>
      </c>
      <c r="AB2469" s="48" t="s">
        <v>192</v>
      </c>
      <c r="AC2469" s="48" t="s">
        <v>224</v>
      </c>
      <c r="AD2469" s="48" t="s">
        <v>183</v>
      </c>
      <c r="AE2469" s="48" t="s">
        <v>183</v>
      </c>
      <c r="AF2469" s="48" t="s">
        <v>183</v>
      </c>
      <c r="AG2469" s="48" t="s">
        <v>183</v>
      </c>
      <c r="AH2469" s="48" t="s">
        <v>183</v>
      </c>
      <c r="AI2469" s="48" t="s">
        <v>183</v>
      </c>
      <c r="AJ2469" s="48" t="s">
        <v>183</v>
      </c>
      <c r="AK2469" s="48" t="s">
        <v>183</v>
      </c>
      <c r="AL2469" s="48" t="s">
        <v>183</v>
      </c>
      <c r="AM2469" s="48" t="s">
        <v>25632</v>
      </c>
      <c r="AN2469" s="48" t="s">
        <v>25633</v>
      </c>
      <c r="AO2469" s="48" t="s">
        <v>228</v>
      </c>
      <c r="AP2469" s="48" t="s">
        <v>1032</v>
      </c>
      <c r="AQ2469" s="48" t="s">
        <v>4779</v>
      </c>
      <c r="AR2469" s="48" t="s">
        <v>183</v>
      </c>
      <c r="AS2469" s="48" t="s">
        <v>183</v>
      </c>
      <c r="AT2469" s="48" t="s">
        <v>183</v>
      </c>
      <c r="AU2469" s="48" t="s">
        <v>183</v>
      </c>
      <c r="AV2469" s="48" t="s">
        <v>183</v>
      </c>
      <c r="AW2469" s="48" t="s">
        <v>183</v>
      </c>
      <c r="AX2469" s="48" t="s">
        <v>183</v>
      </c>
      <c r="AY2469" s="58" t="s">
        <v>183</v>
      </c>
      <c r="AZ2469" s="48" t="s">
        <v>2067</v>
      </c>
      <c r="BA2469" s="50" t="s">
        <v>183</v>
      </c>
      <c r="BB2469" s="50" t="s">
        <v>183</v>
      </c>
      <c r="BC2469" s="48" t="s">
        <v>234</v>
      </c>
      <c r="BD2469" s="48" t="s">
        <v>234</v>
      </c>
      <c r="BE2469" s="50" t="s">
        <v>234</v>
      </c>
      <c r="BF2469" s="50" t="s">
        <v>234</v>
      </c>
      <c r="BG2469" s="48" t="s">
        <v>234</v>
      </c>
      <c r="BH2469" s="48" t="s">
        <v>234</v>
      </c>
      <c r="BI2469" s="50" t="s">
        <v>234</v>
      </c>
      <c r="BJ2469" s="50" t="s">
        <v>234</v>
      </c>
      <c r="BK2469" s="48" t="s">
        <v>234</v>
      </c>
      <c r="BL2469" s="48" t="s">
        <v>234</v>
      </c>
      <c r="BM2469" s="48" t="s">
        <v>234</v>
      </c>
      <c r="BN2469" s="58">
        <v>43405.545745520831</v>
      </c>
    </row>
    <row r="2470" spans="1:66" x14ac:dyDescent="0.25">
      <c r="A2470" s="48" t="s">
        <v>178</v>
      </c>
      <c r="B2470" s="48" t="s">
        <v>179</v>
      </c>
      <c r="C2470" s="49" t="s">
        <v>35</v>
      </c>
      <c r="D2470" s="49" t="s">
        <v>35</v>
      </c>
      <c r="E2470" s="49" t="s">
        <v>183</v>
      </c>
      <c r="F2470" s="48" t="s">
        <v>183</v>
      </c>
      <c r="G2470" s="48" t="s">
        <v>25634</v>
      </c>
      <c r="H2470" s="48" t="s">
        <v>1746</v>
      </c>
      <c r="I2470" s="48" t="s">
        <v>12</v>
      </c>
      <c r="J2470" s="48" t="s">
        <v>183</v>
      </c>
      <c r="L2470" s="48" t="s">
        <v>183</v>
      </c>
      <c r="M2470" s="48" t="s">
        <v>197</v>
      </c>
      <c r="N2470" s="48" t="s">
        <v>25635</v>
      </c>
      <c r="O2470" s="49" t="s">
        <v>183</v>
      </c>
      <c r="P2470" s="48" t="s">
        <v>183</v>
      </c>
      <c r="Q2470" s="48" t="s">
        <v>183</v>
      </c>
      <c r="R2470" s="48" t="s">
        <v>183</v>
      </c>
      <c r="S2470" s="48" t="s">
        <v>25636</v>
      </c>
      <c r="T2470" s="48" t="s">
        <v>414</v>
      </c>
      <c r="U2470" s="48" t="s">
        <v>183</v>
      </c>
      <c r="V2470" s="48" t="s">
        <v>183</v>
      </c>
      <c r="W2470" s="48" t="s">
        <v>417</v>
      </c>
      <c r="X2470" s="48" t="s">
        <v>25637</v>
      </c>
      <c r="Y2470" s="48" t="s">
        <v>222</v>
      </c>
      <c r="Z2470" s="48" t="s">
        <v>183</v>
      </c>
      <c r="AA2470" s="48" t="s">
        <v>25638</v>
      </c>
      <c r="AB2470" s="48" t="s">
        <v>192</v>
      </c>
      <c r="AC2470" s="48" t="s">
        <v>224</v>
      </c>
      <c r="AD2470" s="48" t="s">
        <v>183</v>
      </c>
      <c r="AE2470" s="48" t="s">
        <v>183</v>
      </c>
      <c r="AF2470" s="48" t="s">
        <v>183</v>
      </c>
      <c r="AG2470" s="48" t="s">
        <v>183</v>
      </c>
      <c r="AH2470" s="48" t="s">
        <v>183</v>
      </c>
      <c r="AI2470" s="48" t="s">
        <v>183</v>
      </c>
      <c r="AJ2470" s="48" t="s">
        <v>183</v>
      </c>
      <c r="AK2470" s="48" t="s">
        <v>183</v>
      </c>
      <c r="AL2470" s="48" t="s">
        <v>183</v>
      </c>
      <c r="AM2470" s="48" t="s">
        <v>25639</v>
      </c>
      <c r="AN2470" s="48" t="s">
        <v>25640</v>
      </c>
      <c r="AO2470" s="48" t="s">
        <v>228</v>
      </c>
      <c r="AP2470" s="48" t="s">
        <v>1032</v>
      </c>
      <c r="AQ2470" s="48" t="s">
        <v>4779</v>
      </c>
      <c r="AR2470" s="48" t="s">
        <v>183</v>
      </c>
      <c r="AS2470" s="48" t="s">
        <v>183</v>
      </c>
      <c r="AT2470" s="48" t="s">
        <v>183</v>
      </c>
      <c r="AU2470" s="48" t="s">
        <v>183</v>
      </c>
      <c r="AV2470" s="48" t="s">
        <v>183</v>
      </c>
      <c r="AW2470" s="48" t="s">
        <v>183</v>
      </c>
      <c r="AX2470" s="48" t="s">
        <v>183</v>
      </c>
      <c r="AY2470" s="58" t="s">
        <v>183</v>
      </c>
      <c r="AZ2470" s="48" t="s">
        <v>2067</v>
      </c>
      <c r="BA2470" s="50" t="s">
        <v>183</v>
      </c>
      <c r="BB2470" s="50" t="s">
        <v>183</v>
      </c>
      <c r="BC2470" s="48" t="s">
        <v>234</v>
      </c>
      <c r="BD2470" s="48" t="s">
        <v>234</v>
      </c>
      <c r="BE2470" s="50" t="s">
        <v>234</v>
      </c>
      <c r="BF2470" s="50" t="s">
        <v>234</v>
      </c>
      <c r="BG2470" s="48" t="s">
        <v>234</v>
      </c>
      <c r="BH2470" s="48" t="s">
        <v>234</v>
      </c>
      <c r="BI2470" s="50" t="s">
        <v>234</v>
      </c>
      <c r="BJ2470" s="50" t="s">
        <v>234</v>
      </c>
      <c r="BK2470" s="48" t="s">
        <v>234</v>
      </c>
      <c r="BL2470" s="48" t="s">
        <v>234</v>
      </c>
      <c r="BM2470" s="48" t="s">
        <v>234</v>
      </c>
      <c r="BN2470" s="58">
        <v>43405.545746215277</v>
      </c>
    </row>
    <row r="2471" spans="1:66" x14ac:dyDescent="0.25">
      <c r="A2471" s="48" t="s">
        <v>178</v>
      </c>
      <c r="B2471" s="48" t="s">
        <v>179</v>
      </c>
      <c r="C2471" s="49" t="s">
        <v>35</v>
      </c>
      <c r="D2471" s="49" t="s">
        <v>35</v>
      </c>
      <c r="E2471" s="49" t="s">
        <v>183</v>
      </c>
      <c r="F2471" s="48" t="s">
        <v>183</v>
      </c>
      <c r="G2471" s="48" t="s">
        <v>25641</v>
      </c>
      <c r="H2471" s="48" t="s">
        <v>1746</v>
      </c>
      <c r="I2471" s="48" t="s">
        <v>12</v>
      </c>
      <c r="J2471" s="48" t="s">
        <v>183</v>
      </c>
      <c r="L2471" s="48" t="s">
        <v>183</v>
      </c>
      <c r="M2471" s="48" t="s">
        <v>197</v>
      </c>
      <c r="N2471" s="48" t="s">
        <v>25642</v>
      </c>
      <c r="O2471" s="49" t="s">
        <v>183</v>
      </c>
      <c r="P2471" s="48" t="s">
        <v>183</v>
      </c>
      <c r="Q2471" s="48" t="s">
        <v>183</v>
      </c>
      <c r="R2471" s="48" t="s">
        <v>183</v>
      </c>
      <c r="S2471" s="48" t="s">
        <v>25643</v>
      </c>
      <c r="T2471" s="48" t="s">
        <v>414</v>
      </c>
      <c r="U2471" s="48" t="s">
        <v>183</v>
      </c>
      <c r="V2471" s="48" t="s">
        <v>183</v>
      </c>
      <c r="W2471" s="48" t="s">
        <v>10123</v>
      </c>
      <c r="X2471" s="48" t="s">
        <v>4974</v>
      </c>
      <c r="Y2471" s="48" t="s">
        <v>222</v>
      </c>
      <c r="Z2471" s="48" t="s">
        <v>183</v>
      </c>
      <c r="AA2471" s="48" t="s">
        <v>25644</v>
      </c>
      <c r="AB2471" s="48" t="s">
        <v>192</v>
      </c>
      <c r="AC2471" s="48" t="s">
        <v>224</v>
      </c>
      <c r="AD2471" s="48" t="s">
        <v>183</v>
      </c>
      <c r="AE2471" s="48" t="s">
        <v>183</v>
      </c>
      <c r="AF2471" s="48" t="s">
        <v>183</v>
      </c>
      <c r="AG2471" s="48" t="s">
        <v>183</v>
      </c>
      <c r="AH2471" s="48" t="s">
        <v>183</v>
      </c>
      <c r="AI2471" s="48" t="s">
        <v>183</v>
      </c>
      <c r="AJ2471" s="48" t="s">
        <v>183</v>
      </c>
      <c r="AK2471" s="48" t="s">
        <v>183</v>
      </c>
      <c r="AL2471" s="48" t="s">
        <v>183</v>
      </c>
      <c r="AM2471" s="48" t="s">
        <v>25645</v>
      </c>
      <c r="AN2471" s="48" t="s">
        <v>25646</v>
      </c>
      <c r="AO2471" s="48" t="s">
        <v>228</v>
      </c>
      <c r="AP2471" s="48" t="s">
        <v>1032</v>
      </c>
      <c r="AQ2471" s="48" t="s">
        <v>4779</v>
      </c>
      <c r="AR2471" s="48" t="s">
        <v>183</v>
      </c>
      <c r="AS2471" s="48" t="s">
        <v>183</v>
      </c>
      <c r="AT2471" s="48" t="s">
        <v>183</v>
      </c>
      <c r="AU2471" s="48" t="s">
        <v>183</v>
      </c>
      <c r="AV2471" s="48" t="s">
        <v>183</v>
      </c>
      <c r="AW2471" s="48" t="s">
        <v>183</v>
      </c>
      <c r="AX2471" s="48" t="s">
        <v>183</v>
      </c>
      <c r="AY2471" s="58" t="s">
        <v>183</v>
      </c>
      <c r="AZ2471" s="48" t="s">
        <v>2067</v>
      </c>
      <c r="BA2471" s="50" t="s">
        <v>183</v>
      </c>
      <c r="BB2471" s="50" t="s">
        <v>183</v>
      </c>
      <c r="BC2471" s="48" t="s">
        <v>234</v>
      </c>
      <c r="BD2471" s="48" t="s">
        <v>234</v>
      </c>
      <c r="BE2471" s="50" t="s">
        <v>234</v>
      </c>
      <c r="BF2471" s="50" t="s">
        <v>234</v>
      </c>
      <c r="BG2471" s="48" t="s">
        <v>234</v>
      </c>
      <c r="BH2471" s="48" t="s">
        <v>234</v>
      </c>
      <c r="BI2471" s="50" t="s">
        <v>234</v>
      </c>
      <c r="BJ2471" s="50" t="s">
        <v>234</v>
      </c>
      <c r="BK2471" s="48" t="s">
        <v>234</v>
      </c>
      <c r="BL2471" s="48" t="s">
        <v>234</v>
      </c>
      <c r="BM2471" s="48" t="s">
        <v>234</v>
      </c>
      <c r="BN2471" s="58">
        <v>43405.545746956013</v>
      </c>
    </row>
    <row r="2472" spans="1:66" x14ac:dyDescent="0.25">
      <c r="A2472" s="48" t="s">
        <v>178</v>
      </c>
      <c r="B2472" s="48" t="s">
        <v>179</v>
      </c>
      <c r="C2472" s="49" t="s">
        <v>35</v>
      </c>
      <c r="D2472" s="49" t="s">
        <v>35</v>
      </c>
      <c r="E2472" s="49" t="s">
        <v>183</v>
      </c>
      <c r="F2472" s="48" t="s">
        <v>183</v>
      </c>
      <c r="G2472" s="48" t="s">
        <v>25647</v>
      </c>
      <c r="H2472" s="48" t="s">
        <v>1746</v>
      </c>
      <c r="I2472" s="48" t="s">
        <v>12</v>
      </c>
      <c r="J2472" s="48" t="s">
        <v>183</v>
      </c>
      <c r="L2472" s="48" t="s">
        <v>183</v>
      </c>
      <c r="M2472" s="48" t="s">
        <v>197</v>
      </c>
      <c r="N2472" s="48" t="s">
        <v>25648</v>
      </c>
      <c r="O2472" s="49" t="s">
        <v>183</v>
      </c>
      <c r="P2472" s="48" t="s">
        <v>183</v>
      </c>
      <c r="Q2472" s="48" t="s">
        <v>183</v>
      </c>
      <c r="R2472" s="48" t="s">
        <v>183</v>
      </c>
      <c r="S2472" s="48" t="s">
        <v>25649</v>
      </c>
      <c r="T2472" s="48" t="s">
        <v>414</v>
      </c>
      <c r="U2472" s="48" t="s">
        <v>183</v>
      </c>
      <c r="V2472" s="48" t="s">
        <v>183</v>
      </c>
      <c r="W2472" s="48" t="s">
        <v>417</v>
      </c>
      <c r="X2472" s="48" t="s">
        <v>25650</v>
      </c>
      <c r="Y2472" s="48" t="s">
        <v>222</v>
      </c>
      <c r="Z2472" s="48" t="s">
        <v>183</v>
      </c>
      <c r="AA2472" s="48" t="s">
        <v>25651</v>
      </c>
      <c r="AB2472" s="48" t="s">
        <v>192</v>
      </c>
      <c r="AC2472" s="48" t="s">
        <v>224</v>
      </c>
      <c r="AD2472" s="48" t="s">
        <v>183</v>
      </c>
      <c r="AE2472" s="48" t="s">
        <v>183</v>
      </c>
      <c r="AF2472" s="48" t="s">
        <v>183</v>
      </c>
      <c r="AG2472" s="48" t="s">
        <v>183</v>
      </c>
      <c r="AH2472" s="48" t="s">
        <v>183</v>
      </c>
      <c r="AI2472" s="48" t="s">
        <v>183</v>
      </c>
      <c r="AJ2472" s="48" t="s">
        <v>183</v>
      </c>
      <c r="AK2472" s="48" t="s">
        <v>183</v>
      </c>
      <c r="AL2472" s="48" t="s">
        <v>183</v>
      </c>
      <c r="AM2472" s="48" t="s">
        <v>25652</v>
      </c>
      <c r="AN2472" s="48" t="s">
        <v>25653</v>
      </c>
      <c r="AO2472" s="48" t="s">
        <v>228</v>
      </c>
      <c r="AP2472" s="48" t="s">
        <v>1032</v>
      </c>
      <c r="AQ2472" s="48" t="s">
        <v>4779</v>
      </c>
      <c r="AR2472" s="48" t="s">
        <v>183</v>
      </c>
      <c r="AS2472" s="48" t="s">
        <v>183</v>
      </c>
      <c r="AT2472" s="48" t="s">
        <v>183</v>
      </c>
      <c r="AU2472" s="48" t="s">
        <v>183</v>
      </c>
      <c r="AV2472" s="48" t="s">
        <v>183</v>
      </c>
      <c r="AW2472" s="48" t="s">
        <v>183</v>
      </c>
      <c r="AX2472" s="48" t="s">
        <v>183</v>
      </c>
      <c r="AY2472" s="58" t="s">
        <v>183</v>
      </c>
      <c r="AZ2472" s="48" t="s">
        <v>2067</v>
      </c>
      <c r="BA2472" s="50" t="s">
        <v>183</v>
      </c>
      <c r="BB2472" s="50" t="s">
        <v>183</v>
      </c>
      <c r="BC2472" s="48" t="s">
        <v>234</v>
      </c>
      <c r="BD2472" s="48" t="s">
        <v>234</v>
      </c>
      <c r="BE2472" s="50" t="s">
        <v>234</v>
      </c>
      <c r="BF2472" s="50" t="s">
        <v>234</v>
      </c>
      <c r="BG2472" s="48" t="s">
        <v>234</v>
      </c>
      <c r="BH2472" s="48" t="s">
        <v>234</v>
      </c>
      <c r="BI2472" s="50" t="s">
        <v>234</v>
      </c>
      <c r="BJ2472" s="50" t="s">
        <v>234</v>
      </c>
      <c r="BK2472" s="48" t="s">
        <v>234</v>
      </c>
      <c r="BL2472" s="48" t="s">
        <v>234</v>
      </c>
      <c r="BM2472" s="48" t="s">
        <v>234</v>
      </c>
      <c r="BN2472" s="58">
        <v>43405.545747569442</v>
      </c>
    </row>
    <row r="2473" spans="1:66" x14ac:dyDescent="0.25">
      <c r="A2473" s="48" t="s">
        <v>178</v>
      </c>
      <c r="B2473" s="48" t="s">
        <v>179</v>
      </c>
      <c r="C2473" s="49" t="s">
        <v>35</v>
      </c>
      <c r="D2473" s="49" t="s">
        <v>35</v>
      </c>
      <c r="E2473" s="49" t="s">
        <v>183</v>
      </c>
      <c r="F2473" s="48" t="s">
        <v>183</v>
      </c>
      <c r="G2473" s="48" t="s">
        <v>25654</v>
      </c>
      <c r="H2473" s="48" t="s">
        <v>1746</v>
      </c>
      <c r="I2473" s="48" t="s">
        <v>12</v>
      </c>
      <c r="J2473" s="48" t="s">
        <v>183</v>
      </c>
      <c r="L2473" s="48" t="s">
        <v>183</v>
      </c>
      <c r="M2473" s="48" t="s">
        <v>197</v>
      </c>
      <c r="N2473" s="48" t="s">
        <v>25655</v>
      </c>
      <c r="O2473" s="49" t="s">
        <v>183</v>
      </c>
      <c r="P2473" s="48" t="s">
        <v>183</v>
      </c>
      <c r="Q2473" s="48" t="s">
        <v>183</v>
      </c>
      <c r="R2473" s="48" t="s">
        <v>183</v>
      </c>
      <c r="S2473" s="48" t="s">
        <v>25623</v>
      </c>
      <c r="T2473" s="48" t="s">
        <v>414</v>
      </c>
      <c r="U2473" s="48" t="s">
        <v>183</v>
      </c>
      <c r="V2473" s="48" t="s">
        <v>183</v>
      </c>
      <c r="W2473" s="48" t="s">
        <v>417</v>
      </c>
      <c r="X2473" s="48" t="s">
        <v>25656</v>
      </c>
      <c r="Y2473" s="48" t="s">
        <v>25657</v>
      </c>
      <c r="Z2473" s="48" t="s">
        <v>183</v>
      </c>
      <c r="AA2473" s="48" t="s">
        <v>25658</v>
      </c>
      <c r="AB2473" s="48" t="s">
        <v>192</v>
      </c>
      <c r="AC2473" s="48" t="s">
        <v>224</v>
      </c>
      <c r="AD2473" s="48" t="s">
        <v>183</v>
      </c>
      <c r="AE2473" s="48" t="s">
        <v>183</v>
      </c>
      <c r="AF2473" s="48" t="s">
        <v>25659</v>
      </c>
      <c r="AG2473" s="48" t="s">
        <v>183</v>
      </c>
      <c r="AH2473" s="48" t="s">
        <v>183</v>
      </c>
      <c r="AI2473" s="48" t="s">
        <v>183</v>
      </c>
      <c r="AJ2473" s="48" t="s">
        <v>183</v>
      </c>
      <c r="AK2473" s="48" t="s">
        <v>183</v>
      </c>
      <c r="AL2473" s="48" t="s">
        <v>183</v>
      </c>
      <c r="AM2473" s="48" t="s">
        <v>25660</v>
      </c>
      <c r="AN2473" s="48" t="s">
        <v>25661</v>
      </c>
      <c r="AO2473" s="48" t="s">
        <v>228</v>
      </c>
      <c r="AP2473" s="48" t="s">
        <v>1032</v>
      </c>
      <c r="AQ2473" s="48" t="s">
        <v>4779</v>
      </c>
      <c r="AR2473" s="48" t="s">
        <v>183</v>
      </c>
      <c r="AS2473" s="48" t="s">
        <v>183</v>
      </c>
      <c r="AT2473" s="48" t="s">
        <v>183</v>
      </c>
      <c r="AU2473" s="48" t="s">
        <v>183</v>
      </c>
      <c r="AV2473" s="48" t="s">
        <v>183</v>
      </c>
      <c r="AW2473" s="48" t="s">
        <v>183</v>
      </c>
      <c r="AX2473" s="48" t="s">
        <v>183</v>
      </c>
      <c r="AY2473" s="58" t="s">
        <v>183</v>
      </c>
      <c r="AZ2473" s="48" t="s">
        <v>2067</v>
      </c>
      <c r="BA2473" s="50" t="s">
        <v>183</v>
      </c>
      <c r="BB2473" s="50" t="s">
        <v>183</v>
      </c>
      <c r="BC2473" s="48" t="s">
        <v>234</v>
      </c>
      <c r="BD2473" s="48" t="s">
        <v>234</v>
      </c>
      <c r="BE2473" s="50" t="s">
        <v>234</v>
      </c>
      <c r="BF2473" s="50" t="s">
        <v>234</v>
      </c>
      <c r="BG2473" s="48" t="s">
        <v>234</v>
      </c>
      <c r="BH2473" s="48" t="s">
        <v>234</v>
      </c>
      <c r="BI2473" s="50" t="s">
        <v>234</v>
      </c>
      <c r="BJ2473" s="50" t="s">
        <v>234</v>
      </c>
      <c r="BK2473" s="48" t="s">
        <v>234</v>
      </c>
      <c r="BL2473" s="48" t="s">
        <v>234</v>
      </c>
      <c r="BM2473" s="48" t="s">
        <v>234</v>
      </c>
      <c r="BN2473" s="58">
        <v>43405.545748182871</v>
      </c>
    </row>
    <row r="2474" spans="1:66" x14ac:dyDescent="0.25">
      <c r="A2474" s="48" t="s">
        <v>178</v>
      </c>
      <c r="B2474" s="48" t="s">
        <v>179</v>
      </c>
      <c r="C2474" s="49" t="s">
        <v>35</v>
      </c>
      <c r="D2474" s="49" t="s">
        <v>35</v>
      </c>
      <c r="E2474" s="49" t="s">
        <v>183</v>
      </c>
      <c r="F2474" s="48" t="s">
        <v>183</v>
      </c>
      <c r="G2474" s="48" t="s">
        <v>25662</v>
      </c>
      <c r="H2474" s="48" t="s">
        <v>1746</v>
      </c>
      <c r="I2474" s="48" t="s">
        <v>12</v>
      </c>
      <c r="J2474" s="48" t="s">
        <v>183</v>
      </c>
      <c r="L2474" s="48" t="s">
        <v>183</v>
      </c>
      <c r="M2474" s="48" t="s">
        <v>197</v>
      </c>
      <c r="N2474" s="48" t="s">
        <v>25663</v>
      </c>
      <c r="O2474" s="49" t="s">
        <v>183</v>
      </c>
      <c r="P2474" s="48" t="s">
        <v>183</v>
      </c>
      <c r="Q2474" s="48" t="s">
        <v>183</v>
      </c>
      <c r="R2474" s="48" t="s">
        <v>183</v>
      </c>
      <c r="S2474" s="48" t="s">
        <v>17278</v>
      </c>
      <c r="T2474" s="48" t="s">
        <v>414</v>
      </c>
      <c r="U2474" s="48" t="s">
        <v>183</v>
      </c>
      <c r="V2474" s="48" t="s">
        <v>183</v>
      </c>
      <c r="W2474" s="48" t="s">
        <v>417</v>
      </c>
      <c r="X2474" s="48" t="s">
        <v>25664</v>
      </c>
      <c r="Y2474" s="48" t="s">
        <v>222</v>
      </c>
      <c r="Z2474" s="48" t="s">
        <v>183</v>
      </c>
      <c r="AA2474" s="48" t="s">
        <v>25665</v>
      </c>
      <c r="AB2474" s="48" t="s">
        <v>192</v>
      </c>
      <c r="AC2474" s="48" t="s">
        <v>224</v>
      </c>
      <c r="AD2474" s="48" t="s">
        <v>183</v>
      </c>
      <c r="AE2474" s="48" t="s">
        <v>183</v>
      </c>
      <c r="AF2474" s="48" t="s">
        <v>183</v>
      </c>
      <c r="AG2474" s="48" t="s">
        <v>183</v>
      </c>
      <c r="AH2474" s="48" t="s">
        <v>183</v>
      </c>
      <c r="AI2474" s="48" t="s">
        <v>183</v>
      </c>
      <c r="AJ2474" s="48" t="s">
        <v>183</v>
      </c>
      <c r="AK2474" s="48" t="s">
        <v>183</v>
      </c>
      <c r="AL2474" s="48" t="s">
        <v>183</v>
      </c>
      <c r="AM2474" s="48" t="s">
        <v>25666</v>
      </c>
      <c r="AN2474" s="48" t="s">
        <v>25667</v>
      </c>
      <c r="AO2474" s="48" t="s">
        <v>228</v>
      </c>
      <c r="AP2474" s="48" t="s">
        <v>1032</v>
      </c>
      <c r="AQ2474" s="48" t="s">
        <v>4779</v>
      </c>
      <c r="AR2474" s="48" t="s">
        <v>183</v>
      </c>
      <c r="AS2474" s="48" t="s">
        <v>183</v>
      </c>
      <c r="AT2474" s="48" t="s">
        <v>183</v>
      </c>
      <c r="AU2474" s="48" t="s">
        <v>183</v>
      </c>
      <c r="AV2474" s="48" t="s">
        <v>183</v>
      </c>
      <c r="AW2474" s="48" t="s">
        <v>183</v>
      </c>
      <c r="AX2474" s="48" t="s">
        <v>183</v>
      </c>
      <c r="AY2474" s="58" t="s">
        <v>183</v>
      </c>
      <c r="AZ2474" s="48" t="s">
        <v>2067</v>
      </c>
      <c r="BA2474" s="50" t="s">
        <v>183</v>
      </c>
      <c r="BB2474" s="50" t="s">
        <v>183</v>
      </c>
      <c r="BC2474" s="48" t="s">
        <v>234</v>
      </c>
      <c r="BD2474" s="48" t="s">
        <v>234</v>
      </c>
      <c r="BE2474" s="50" t="s">
        <v>234</v>
      </c>
      <c r="BF2474" s="50" t="s">
        <v>234</v>
      </c>
      <c r="BG2474" s="48" t="s">
        <v>234</v>
      </c>
      <c r="BH2474" s="48" t="s">
        <v>234</v>
      </c>
      <c r="BI2474" s="50" t="s">
        <v>234</v>
      </c>
      <c r="BJ2474" s="50" t="s">
        <v>234</v>
      </c>
      <c r="BK2474" s="48" t="s">
        <v>234</v>
      </c>
      <c r="BL2474" s="48" t="s">
        <v>234</v>
      </c>
      <c r="BM2474" s="48" t="s">
        <v>234</v>
      </c>
      <c r="BN2474" s="58">
        <v>43405.545748842589</v>
      </c>
    </row>
    <row r="2475" spans="1:66" x14ac:dyDescent="0.25">
      <c r="A2475" s="48" t="s">
        <v>178</v>
      </c>
      <c r="B2475" s="48" t="s">
        <v>179</v>
      </c>
      <c r="C2475" s="49" t="s">
        <v>35</v>
      </c>
      <c r="D2475" s="49" t="s">
        <v>35</v>
      </c>
      <c r="E2475" s="49" t="s">
        <v>183</v>
      </c>
      <c r="F2475" s="48" t="s">
        <v>183</v>
      </c>
      <c r="G2475" s="48" t="s">
        <v>25668</v>
      </c>
      <c r="H2475" s="48" t="s">
        <v>1746</v>
      </c>
      <c r="I2475" s="48" t="s">
        <v>12</v>
      </c>
      <c r="J2475" s="48" t="s">
        <v>183</v>
      </c>
      <c r="L2475" s="48" t="s">
        <v>183</v>
      </c>
      <c r="M2475" s="48" t="s">
        <v>197</v>
      </c>
      <c r="N2475" s="48" t="s">
        <v>7895</v>
      </c>
      <c r="O2475" s="49" t="s">
        <v>183</v>
      </c>
      <c r="P2475" s="48" t="s">
        <v>183</v>
      </c>
      <c r="Q2475" s="48" t="s">
        <v>183</v>
      </c>
      <c r="R2475" s="48" t="s">
        <v>183</v>
      </c>
      <c r="S2475" s="48" t="s">
        <v>23828</v>
      </c>
      <c r="T2475" s="48" t="s">
        <v>414</v>
      </c>
      <c r="U2475" s="48" t="s">
        <v>183</v>
      </c>
      <c r="V2475" s="48" t="s">
        <v>183</v>
      </c>
      <c r="W2475" s="48" t="s">
        <v>10123</v>
      </c>
      <c r="X2475" s="48" t="s">
        <v>25669</v>
      </c>
      <c r="Y2475" s="48" t="s">
        <v>25670</v>
      </c>
      <c r="Z2475" s="48" t="s">
        <v>183</v>
      </c>
      <c r="AA2475" s="48" t="s">
        <v>25671</v>
      </c>
      <c r="AB2475" s="48" t="s">
        <v>192</v>
      </c>
      <c r="AC2475" s="48" t="s">
        <v>224</v>
      </c>
      <c r="AD2475" s="48" t="s">
        <v>183</v>
      </c>
      <c r="AE2475" s="48" t="s">
        <v>183</v>
      </c>
      <c r="AF2475" s="48" t="s">
        <v>183</v>
      </c>
      <c r="AG2475" s="48" t="s">
        <v>183</v>
      </c>
      <c r="AH2475" s="48" t="s">
        <v>183</v>
      </c>
      <c r="AI2475" s="48" t="s">
        <v>183</v>
      </c>
      <c r="AJ2475" s="48" t="s">
        <v>183</v>
      </c>
      <c r="AK2475" s="48" t="s">
        <v>183</v>
      </c>
      <c r="AL2475" s="48" t="s">
        <v>183</v>
      </c>
      <c r="AM2475" s="48" t="s">
        <v>25672</v>
      </c>
      <c r="AN2475" s="48" t="s">
        <v>25673</v>
      </c>
      <c r="AO2475" s="48" t="s">
        <v>228</v>
      </c>
      <c r="AP2475" s="48" t="s">
        <v>1032</v>
      </c>
      <c r="AQ2475" s="48" t="s">
        <v>4779</v>
      </c>
      <c r="AR2475" s="48" t="s">
        <v>183</v>
      </c>
      <c r="AS2475" s="48" t="s">
        <v>183</v>
      </c>
      <c r="AT2475" s="48" t="s">
        <v>183</v>
      </c>
      <c r="AU2475" s="48" t="s">
        <v>183</v>
      </c>
      <c r="AV2475" s="48" t="s">
        <v>183</v>
      </c>
      <c r="AW2475" s="48" t="s">
        <v>183</v>
      </c>
      <c r="AX2475" s="48" t="s">
        <v>183</v>
      </c>
      <c r="AY2475" s="58" t="s">
        <v>183</v>
      </c>
      <c r="AZ2475" s="48" t="s">
        <v>2067</v>
      </c>
      <c r="BA2475" s="50" t="s">
        <v>183</v>
      </c>
      <c r="BB2475" s="50" t="s">
        <v>183</v>
      </c>
      <c r="BC2475" s="48" t="s">
        <v>234</v>
      </c>
      <c r="BD2475" s="48" t="s">
        <v>234</v>
      </c>
      <c r="BE2475" s="50" t="s">
        <v>234</v>
      </c>
      <c r="BF2475" s="50" t="s">
        <v>234</v>
      </c>
      <c r="BG2475" s="48" t="s">
        <v>234</v>
      </c>
      <c r="BH2475" s="48" t="s">
        <v>234</v>
      </c>
      <c r="BI2475" s="50" t="s">
        <v>234</v>
      </c>
      <c r="BJ2475" s="50" t="s">
        <v>234</v>
      </c>
      <c r="BK2475" s="48" t="s">
        <v>234</v>
      </c>
      <c r="BL2475" s="48" t="s">
        <v>234</v>
      </c>
      <c r="BM2475" s="48" t="s">
        <v>234</v>
      </c>
      <c r="BN2475" s="58">
        <v>43405.54574976852</v>
      </c>
    </row>
    <row r="2476" spans="1:66" x14ac:dyDescent="0.25">
      <c r="A2476" s="48" t="s">
        <v>178</v>
      </c>
      <c r="B2476" s="48" t="s">
        <v>179</v>
      </c>
      <c r="C2476" s="49" t="s">
        <v>35</v>
      </c>
      <c r="D2476" s="49" t="s">
        <v>35</v>
      </c>
      <c r="E2476" s="49" t="s">
        <v>183</v>
      </c>
      <c r="F2476" s="48" t="s">
        <v>183</v>
      </c>
      <c r="G2476" s="48" t="s">
        <v>25674</v>
      </c>
      <c r="H2476" s="48" t="s">
        <v>1746</v>
      </c>
      <c r="I2476" s="48" t="s">
        <v>12</v>
      </c>
      <c r="J2476" s="48" t="s">
        <v>183</v>
      </c>
      <c r="L2476" s="48" t="s">
        <v>183</v>
      </c>
      <c r="M2476" s="48" t="s">
        <v>197</v>
      </c>
      <c r="N2476" s="48" t="s">
        <v>25675</v>
      </c>
      <c r="O2476" s="49" t="s">
        <v>183</v>
      </c>
      <c r="P2476" s="48" t="s">
        <v>183</v>
      </c>
      <c r="Q2476" s="48" t="s">
        <v>183</v>
      </c>
      <c r="R2476" s="48" t="s">
        <v>183</v>
      </c>
      <c r="S2476" s="48" t="s">
        <v>25676</v>
      </c>
      <c r="T2476" s="48" t="s">
        <v>414</v>
      </c>
      <c r="U2476" s="48" t="s">
        <v>183</v>
      </c>
      <c r="V2476" s="48" t="s">
        <v>183</v>
      </c>
      <c r="W2476" s="48" t="s">
        <v>183</v>
      </c>
      <c r="X2476" s="48" t="s">
        <v>25677</v>
      </c>
      <c r="Y2476" s="48" t="s">
        <v>25678</v>
      </c>
      <c r="Z2476" s="48" t="s">
        <v>183</v>
      </c>
      <c r="AA2476" s="48" t="s">
        <v>25679</v>
      </c>
      <c r="AB2476" s="48" t="s">
        <v>192</v>
      </c>
      <c r="AC2476" s="48" t="s">
        <v>224</v>
      </c>
      <c r="AD2476" s="48" t="s">
        <v>183</v>
      </c>
      <c r="AE2476" s="48" t="s">
        <v>183</v>
      </c>
      <c r="AF2476" s="48" t="s">
        <v>183</v>
      </c>
      <c r="AG2476" s="48" t="s">
        <v>183</v>
      </c>
      <c r="AH2476" s="48" t="s">
        <v>183</v>
      </c>
      <c r="AI2476" s="48" t="s">
        <v>183</v>
      </c>
      <c r="AJ2476" s="48" t="s">
        <v>183</v>
      </c>
      <c r="AK2476" s="48" t="s">
        <v>183</v>
      </c>
      <c r="AL2476" s="48" t="s">
        <v>183</v>
      </c>
      <c r="AM2476" s="48" t="s">
        <v>25680</v>
      </c>
      <c r="AN2476" s="48" t="s">
        <v>25681</v>
      </c>
      <c r="AO2476" s="48" t="s">
        <v>228</v>
      </c>
      <c r="AP2476" s="48" t="s">
        <v>1032</v>
      </c>
      <c r="AQ2476" s="48" t="s">
        <v>4779</v>
      </c>
      <c r="AR2476" s="48" t="s">
        <v>183</v>
      </c>
      <c r="AS2476" s="48" t="s">
        <v>183</v>
      </c>
      <c r="AT2476" s="48" t="s">
        <v>183</v>
      </c>
      <c r="AU2476" s="48" t="s">
        <v>183</v>
      </c>
      <c r="AV2476" s="48" t="s">
        <v>183</v>
      </c>
      <c r="AW2476" s="48" t="s">
        <v>183</v>
      </c>
      <c r="AX2476" s="48" t="s">
        <v>183</v>
      </c>
      <c r="AY2476" s="58" t="s">
        <v>183</v>
      </c>
      <c r="AZ2476" s="48" t="s">
        <v>2067</v>
      </c>
      <c r="BA2476" s="50" t="s">
        <v>183</v>
      </c>
      <c r="BB2476" s="50" t="s">
        <v>183</v>
      </c>
      <c r="BC2476" s="48" t="s">
        <v>234</v>
      </c>
      <c r="BD2476" s="48" t="s">
        <v>234</v>
      </c>
      <c r="BE2476" s="50" t="s">
        <v>234</v>
      </c>
      <c r="BF2476" s="50" t="s">
        <v>234</v>
      </c>
      <c r="BG2476" s="48" t="s">
        <v>234</v>
      </c>
      <c r="BH2476" s="48" t="s">
        <v>234</v>
      </c>
      <c r="BI2476" s="50" t="s">
        <v>234</v>
      </c>
      <c r="BJ2476" s="50" t="s">
        <v>234</v>
      </c>
      <c r="BK2476" s="48" t="s">
        <v>234</v>
      </c>
      <c r="BL2476" s="48" t="s">
        <v>234</v>
      </c>
      <c r="BM2476" s="48" t="s">
        <v>234</v>
      </c>
      <c r="BN2476" s="58">
        <v>43405.545750462959</v>
      </c>
    </row>
    <row r="2477" spans="1:66" x14ac:dyDescent="0.25">
      <c r="A2477" s="48" t="s">
        <v>178</v>
      </c>
      <c r="B2477" s="48" t="s">
        <v>179</v>
      </c>
      <c r="C2477" s="49" t="s">
        <v>35</v>
      </c>
      <c r="D2477" s="49" t="s">
        <v>35</v>
      </c>
      <c r="E2477" s="49" t="s">
        <v>183</v>
      </c>
      <c r="F2477" s="48" t="s">
        <v>183</v>
      </c>
      <c r="G2477" s="48" t="s">
        <v>25682</v>
      </c>
      <c r="H2477" s="48" t="s">
        <v>1746</v>
      </c>
      <c r="I2477" s="48" t="s">
        <v>12</v>
      </c>
      <c r="J2477" s="48" t="s">
        <v>183</v>
      </c>
      <c r="L2477" s="48" t="s">
        <v>183</v>
      </c>
      <c r="M2477" s="48" t="s">
        <v>197</v>
      </c>
      <c r="N2477" s="48" t="s">
        <v>25683</v>
      </c>
      <c r="O2477" s="49" t="s">
        <v>183</v>
      </c>
      <c r="P2477" s="48" t="s">
        <v>183</v>
      </c>
      <c r="Q2477" s="48" t="s">
        <v>183</v>
      </c>
      <c r="R2477" s="48" t="s">
        <v>183</v>
      </c>
      <c r="S2477" s="48" t="s">
        <v>25684</v>
      </c>
      <c r="T2477" s="48" t="s">
        <v>414</v>
      </c>
      <c r="U2477" s="48" t="s">
        <v>183</v>
      </c>
      <c r="V2477" s="48" t="s">
        <v>183</v>
      </c>
      <c r="W2477" s="48" t="s">
        <v>417</v>
      </c>
      <c r="X2477" s="48" t="s">
        <v>25685</v>
      </c>
      <c r="Y2477" s="48" t="s">
        <v>25686</v>
      </c>
      <c r="Z2477" s="48" t="s">
        <v>183</v>
      </c>
      <c r="AA2477" s="48" t="s">
        <v>25687</v>
      </c>
      <c r="AB2477" s="48" t="s">
        <v>192</v>
      </c>
      <c r="AC2477" s="48" t="s">
        <v>224</v>
      </c>
      <c r="AD2477" s="48" t="s">
        <v>183</v>
      </c>
      <c r="AE2477" s="48" t="s">
        <v>183</v>
      </c>
      <c r="AF2477" s="48" t="s">
        <v>183</v>
      </c>
      <c r="AG2477" s="48" t="s">
        <v>183</v>
      </c>
      <c r="AH2477" s="48" t="s">
        <v>183</v>
      </c>
      <c r="AI2477" s="48" t="s">
        <v>183</v>
      </c>
      <c r="AJ2477" s="48" t="s">
        <v>183</v>
      </c>
      <c r="AK2477" s="48" t="s">
        <v>183</v>
      </c>
      <c r="AL2477" s="48" t="s">
        <v>183</v>
      </c>
      <c r="AM2477" s="48" t="s">
        <v>25688</v>
      </c>
      <c r="AN2477" s="48" t="s">
        <v>25689</v>
      </c>
      <c r="AO2477" s="48" t="s">
        <v>228</v>
      </c>
      <c r="AP2477" s="48" t="s">
        <v>1032</v>
      </c>
      <c r="AQ2477" s="48" t="s">
        <v>4779</v>
      </c>
      <c r="AR2477" s="48" t="s">
        <v>183</v>
      </c>
      <c r="AS2477" s="48" t="s">
        <v>183</v>
      </c>
      <c r="AT2477" s="48" t="s">
        <v>183</v>
      </c>
      <c r="AU2477" s="48" t="s">
        <v>183</v>
      </c>
      <c r="AV2477" s="48" t="s">
        <v>183</v>
      </c>
      <c r="AW2477" s="48" t="s">
        <v>183</v>
      </c>
      <c r="AX2477" s="48" t="s">
        <v>183</v>
      </c>
      <c r="AY2477" s="58" t="s">
        <v>183</v>
      </c>
      <c r="AZ2477" s="48" t="s">
        <v>2067</v>
      </c>
      <c r="BA2477" s="50" t="s">
        <v>183</v>
      </c>
      <c r="BB2477" s="50" t="s">
        <v>183</v>
      </c>
      <c r="BC2477" s="48" t="s">
        <v>234</v>
      </c>
      <c r="BD2477" s="48" t="s">
        <v>234</v>
      </c>
      <c r="BE2477" s="50" t="s">
        <v>234</v>
      </c>
      <c r="BF2477" s="50" t="s">
        <v>234</v>
      </c>
      <c r="BG2477" s="48" t="s">
        <v>234</v>
      </c>
      <c r="BH2477" s="48" t="s">
        <v>234</v>
      </c>
      <c r="BI2477" s="50" t="s">
        <v>234</v>
      </c>
      <c r="BJ2477" s="50" t="s">
        <v>234</v>
      </c>
      <c r="BK2477" s="48" t="s">
        <v>234</v>
      </c>
      <c r="BL2477" s="48" t="s">
        <v>234</v>
      </c>
      <c r="BM2477" s="48" t="s">
        <v>234</v>
      </c>
      <c r="BN2477" s="58">
        <v>43405.545751076388</v>
      </c>
    </row>
    <row r="2478" spans="1:66" x14ac:dyDescent="0.25">
      <c r="A2478" s="48" t="s">
        <v>178</v>
      </c>
      <c r="B2478" s="48" t="s">
        <v>179</v>
      </c>
      <c r="C2478" s="49" t="s">
        <v>35</v>
      </c>
      <c r="D2478" s="49" t="s">
        <v>35</v>
      </c>
      <c r="E2478" s="49" t="s">
        <v>183</v>
      </c>
      <c r="F2478" s="48" t="s">
        <v>183</v>
      </c>
      <c r="G2478" s="48" t="s">
        <v>25690</v>
      </c>
      <c r="H2478" s="48" t="s">
        <v>1746</v>
      </c>
      <c r="I2478" s="48" t="s">
        <v>12</v>
      </c>
      <c r="J2478" s="48" t="s">
        <v>183</v>
      </c>
      <c r="L2478" s="48" t="s">
        <v>183</v>
      </c>
      <c r="M2478" s="48" t="s">
        <v>197</v>
      </c>
      <c r="N2478" s="48" t="s">
        <v>25691</v>
      </c>
      <c r="O2478" s="49" t="s">
        <v>183</v>
      </c>
      <c r="P2478" s="48" t="s">
        <v>183</v>
      </c>
      <c r="Q2478" s="48" t="s">
        <v>183</v>
      </c>
      <c r="R2478" s="48" t="s">
        <v>183</v>
      </c>
      <c r="S2478" s="48" t="s">
        <v>25692</v>
      </c>
      <c r="T2478" s="48" t="s">
        <v>414</v>
      </c>
      <c r="U2478" s="48" t="s">
        <v>183</v>
      </c>
      <c r="V2478" s="48" t="s">
        <v>183</v>
      </c>
      <c r="W2478" s="48" t="s">
        <v>183</v>
      </c>
      <c r="X2478" s="48" t="s">
        <v>25693</v>
      </c>
      <c r="Y2478" s="48" t="s">
        <v>222</v>
      </c>
      <c r="Z2478" s="48" t="s">
        <v>183</v>
      </c>
      <c r="AA2478" s="48" t="s">
        <v>25694</v>
      </c>
      <c r="AB2478" s="48" t="s">
        <v>192</v>
      </c>
      <c r="AC2478" s="48" t="s">
        <v>224</v>
      </c>
      <c r="AD2478" s="48" t="s">
        <v>183</v>
      </c>
      <c r="AE2478" s="48" t="s">
        <v>183</v>
      </c>
      <c r="AF2478" s="48" t="s">
        <v>183</v>
      </c>
      <c r="AG2478" s="48" t="s">
        <v>183</v>
      </c>
      <c r="AH2478" s="48" t="s">
        <v>183</v>
      </c>
      <c r="AI2478" s="48" t="s">
        <v>183</v>
      </c>
      <c r="AJ2478" s="48" t="s">
        <v>183</v>
      </c>
      <c r="AK2478" s="48" t="s">
        <v>183</v>
      </c>
      <c r="AL2478" s="48" t="s">
        <v>183</v>
      </c>
      <c r="AM2478" s="48" t="s">
        <v>25695</v>
      </c>
      <c r="AN2478" s="48" t="s">
        <v>25696</v>
      </c>
      <c r="AO2478" s="48" t="s">
        <v>228</v>
      </c>
      <c r="AP2478" s="48" t="s">
        <v>1032</v>
      </c>
      <c r="AQ2478" s="48" t="s">
        <v>4779</v>
      </c>
      <c r="AR2478" s="48" t="s">
        <v>183</v>
      </c>
      <c r="AS2478" s="48" t="s">
        <v>183</v>
      </c>
      <c r="AT2478" s="48" t="s">
        <v>183</v>
      </c>
      <c r="AU2478" s="48" t="s">
        <v>183</v>
      </c>
      <c r="AV2478" s="48" t="s">
        <v>183</v>
      </c>
      <c r="AW2478" s="48" t="s">
        <v>183</v>
      </c>
      <c r="AX2478" s="48" t="s">
        <v>183</v>
      </c>
      <c r="AY2478" s="58" t="s">
        <v>183</v>
      </c>
      <c r="AZ2478" s="48" t="s">
        <v>2067</v>
      </c>
      <c r="BA2478" s="50" t="s">
        <v>183</v>
      </c>
      <c r="BB2478" s="50" t="s">
        <v>183</v>
      </c>
      <c r="BC2478" s="48" t="s">
        <v>234</v>
      </c>
      <c r="BD2478" s="48" t="s">
        <v>234</v>
      </c>
      <c r="BE2478" s="50" t="s">
        <v>234</v>
      </c>
      <c r="BF2478" s="50" t="s">
        <v>234</v>
      </c>
      <c r="BG2478" s="48" t="s">
        <v>234</v>
      </c>
      <c r="BH2478" s="48" t="s">
        <v>234</v>
      </c>
      <c r="BI2478" s="50" t="s">
        <v>234</v>
      </c>
      <c r="BJ2478" s="50" t="s">
        <v>234</v>
      </c>
      <c r="BK2478" s="48" t="s">
        <v>234</v>
      </c>
      <c r="BL2478" s="48" t="s">
        <v>234</v>
      </c>
      <c r="BM2478" s="48" t="s">
        <v>234</v>
      </c>
      <c r="BN2478" s="58">
        <v>43405.545751736106</v>
      </c>
    </row>
    <row r="2479" spans="1:66" x14ac:dyDescent="0.25">
      <c r="A2479" s="48" t="s">
        <v>178</v>
      </c>
      <c r="B2479" s="48" t="s">
        <v>179</v>
      </c>
      <c r="C2479" s="49" t="s">
        <v>35</v>
      </c>
      <c r="D2479" s="49" t="s">
        <v>35</v>
      </c>
      <c r="E2479" s="49" t="s">
        <v>183</v>
      </c>
      <c r="F2479" s="48" t="s">
        <v>183</v>
      </c>
      <c r="G2479" s="48" t="s">
        <v>25697</v>
      </c>
      <c r="H2479" s="48" t="s">
        <v>1746</v>
      </c>
      <c r="I2479" s="48" t="s">
        <v>12</v>
      </c>
      <c r="J2479" s="48" t="s">
        <v>183</v>
      </c>
      <c r="L2479" s="48" t="s">
        <v>183</v>
      </c>
      <c r="M2479" s="48" t="s">
        <v>197</v>
      </c>
      <c r="N2479" s="48" t="s">
        <v>25698</v>
      </c>
      <c r="O2479" s="49" t="s">
        <v>183</v>
      </c>
      <c r="P2479" s="48" t="s">
        <v>183</v>
      </c>
      <c r="Q2479" s="48" t="s">
        <v>183</v>
      </c>
      <c r="R2479" s="48" t="s">
        <v>183</v>
      </c>
      <c r="S2479" s="48" t="s">
        <v>183</v>
      </c>
      <c r="T2479" s="48" t="s">
        <v>183</v>
      </c>
      <c r="U2479" s="48" t="s">
        <v>183</v>
      </c>
      <c r="V2479" s="48" t="s">
        <v>183</v>
      </c>
      <c r="W2479" s="48" t="s">
        <v>183</v>
      </c>
      <c r="X2479" s="48" t="s">
        <v>25699</v>
      </c>
      <c r="Y2479" s="48" t="s">
        <v>222</v>
      </c>
      <c r="Z2479" s="48" t="s">
        <v>183</v>
      </c>
      <c r="AA2479" s="48" t="s">
        <v>25700</v>
      </c>
      <c r="AB2479" s="48" t="s">
        <v>192</v>
      </c>
      <c r="AC2479" s="48" t="s">
        <v>224</v>
      </c>
      <c r="AD2479" s="48" t="s">
        <v>183</v>
      </c>
      <c r="AE2479" s="48" t="s">
        <v>183</v>
      </c>
      <c r="AF2479" s="48" t="s">
        <v>183</v>
      </c>
      <c r="AG2479" s="48" t="s">
        <v>183</v>
      </c>
      <c r="AH2479" s="48" t="s">
        <v>183</v>
      </c>
      <c r="AI2479" s="48" t="s">
        <v>183</v>
      </c>
      <c r="AJ2479" s="48" t="s">
        <v>183</v>
      </c>
      <c r="AK2479" s="48" t="s">
        <v>183</v>
      </c>
      <c r="AL2479" s="48" t="s">
        <v>183</v>
      </c>
      <c r="AM2479" s="48" t="s">
        <v>25701</v>
      </c>
      <c r="AN2479" s="48" t="s">
        <v>25702</v>
      </c>
      <c r="AO2479" s="48" t="s">
        <v>228</v>
      </c>
      <c r="AP2479" s="48" t="s">
        <v>1032</v>
      </c>
      <c r="AQ2479" s="48" t="s">
        <v>4779</v>
      </c>
      <c r="AR2479" s="48" t="s">
        <v>183</v>
      </c>
      <c r="AS2479" s="48" t="s">
        <v>183</v>
      </c>
      <c r="AT2479" s="48" t="s">
        <v>183</v>
      </c>
      <c r="AU2479" s="48" t="s">
        <v>183</v>
      </c>
      <c r="AV2479" s="48" t="s">
        <v>183</v>
      </c>
      <c r="AW2479" s="48" t="s">
        <v>183</v>
      </c>
      <c r="AX2479" s="48" t="s">
        <v>183</v>
      </c>
      <c r="AY2479" s="58" t="s">
        <v>183</v>
      </c>
      <c r="AZ2479" s="48" t="s">
        <v>2067</v>
      </c>
      <c r="BA2479" s="50" t="s">
        <v>183</v>
      </c>
      <c r="BB2479" s="50" t="s">
        <v>183</v>
      </c>
      <c r="BC2479" s="48" t="s">
        <v>234</v>
      </c>
      <c r="BD2479" s="48" t="s">
        <v>234</v>
      </c>
      <c r="BE2479" s="50" t="s">
        <v>234</v>
      </c>
      <c r="BF2479" s="50" t="s">
        <v>234</v>
      </c>
      <c r="BG2479" s="48" t="s">
        <v>234</v>
      </c>
      <c r="BH2479" s="48" t="s">
        <v>234</v>
      </c>
      <c r="BI2479" s="50" t="s">
        <v>234</v>
      </c>
      <c r="BJ2479" s="50" t="s">
        <v>234</v>
      </c>
      <c r="BK2479" s="48" t="s">
        <v>234</v>
      </c>
      <c r="BL2479" s="48" t="s">
        <v>234</v>
      </c>
      <c r="BM2479" s="48" t="s">
        <v>234</v>
      </c>
      <c r="BN2479" s="58">
        <v>43405.545752511571</v>
      </c>
    </row>
    <row r="2480" spans="1:66" x14ac:dyDescent="0.25">
      <c r="A2480" s="48" t="s">
        <v>178</v>
      </c>
      <c r="B2480" s="48" t="s">
        <v>179</v>
      </c>
      <c r="C2480" s="49" t="s">
        <v>35</v>
      </c>
      <c r="D2480" s="49" t="s">
        <v>35</v>
      </c>
      <c r="E2480" s="49" t="s">
        <v>183</v>
      </c>
      <c r="F2480" s="48" t="s">
        <v>183</v>
      </c>
      <c r="G2480" s="48" t="s">
        <v>25703</v>
      </c>
      <c r="H2480" s="48" t="s">
        <v>1746</v>
      </c>
      <c r="I2480" s="48" t="s">
        <v>12</v>
      </c>
      <c r="J2480" s="48" t="s">
        <v>183</v>
      </c>
      <c r="L2480" s="48" t="s">
        <v>183</v>
      </c>
      <c r="M2480" s="48" t="s">
        <v>197</v>
      </c>
      <c r="N2480" s="48" t="s">
        <v>25704</v>
      </c>
      <c r="O2480" s="49" t="s">
        <v>183</v>
      </c>
      <c r="P2480" s="48" t="s">
        <v>183</v>
      </c>
      <c r="Q2480" s="48" t="s">
        <v>183</v>
      </c>
      <c r="R2480" s="48" t="s">
        <v>3103</v>
      </c>
      <c r="S2480" s="48" t="s">
        <v>25705</v>
      </c>
      <c r="T2480" s="48" t="s">
        <v>414</v>
      </c>
      <c r="U2480" s="48" t="s">
        <v>183</v>
      </c>
      <c r="V2480" s="48" t="s">
        <v>183</v>
      </c>
      <c r="W2480" s="48" t="s">
        <v>183</v>
      </c>
      <c r="X2480" s="48" t="s">
        <v>25706</v>
      </c>
      <c r="Y2480" s="48" t="s">
        <v>25707</v>
      </c>
      <c r="Z2480" s="48" t="s">
        <v>183</v>
      </c>
      <c r="AA2480" s="48" t="s">
        <v>25708</v>
      </c>
      <c r="AB2480" s="48" t="s">
        <v>192</v>
      </c>
      <c r="AC2480" s="48" t="s">
        <v>224</v>
      </c>
      <c r="AD2480" s="48" t="s">
        <v>183</v>
      </c>
      <c r="AE2480" s="48" t="s">
        <v>183</v>
      </c>
      <c r="AF2480" s="48" t="s">
        <v>25709</v>
      </c>
      <c r="AG2480" s="48" t="s">
        <v>183</v>
      </c>
      <c r="AH2480" s="48" t="s">
        <v>183</v>
      </c>
      <c r="AI2480" s="48" t="s">
        <v>183</v>
      </c>
      <c r="AJ2480" s="48" t="s">
        <v>183</v>
      </c>
      <c r="AK2480" s="48" t="s">
        <v>183</v>
      </c>
      <c r="AL2480" s="48" t="s">
        <v>183</v>
      </c>
      <c r="AM2480" s="48" t="s">
        <v>25710</v>
      </c>
      <c r="AN2480" s="48" t="s">
        <v>25711</v>
      </c>
      <c r="AO2480" s="48" t="s">
        <v>228</v>
      </c>
      <c r="AP2480" s="48" t="s">
        <v>1032</v>
      </c>
      <c r="AQ2480" s="48" t="s">
        <v>4779</v>
      </c>
      <c r="AR2480" s="48" t="s">
        <v>183</v>
      </c>
      <c r="AS2480" s="48" t="s">
        <v>183</v>
      </c>
      <c r="AT2480" s="48" t="s">
        <v>183</v>
      </c>
      <c r="AU2480" s="48" t="s">
        <v>183</v>
      </c>
      <c r="AV2480" s="48" t="s">
        <v>183</v>
      </c>
      <c r="AW2480" s="48" t="s">
        <v>183</v>
      </c>
      <c r="AX2480" s="48" t="s">
        <v>183</v>
      </c>
      <c r="AY2480" s="58" t="s">
        <v>183</v>
      </c>
      <c r="AZ2480" s="48" t="s">
        <v>2067</v>
      </c>
      <c r="BA2480" s="50" t="s">
        <v>183</v>
      </c>
      <c r="BB2480" s="50" t="s">
        <v>183</v>
      </c>
      <c r="BC2480" s="48" t="s">
        <v>234</v>
      </c>
      <c r="BD2480" s="48" t="s">
        <v>234</v>
      </c>
      <c r="BE2480" s="50" t="s">
        <v>234</v>
      </c>
      <c r="BF2480" s="50" t="s">
        <v>234</v>
      </c>
      <c r="BG2480" s="48" t="s">
        <v>234</v>
      </c>
      <c r="BH2480" s="48" t="s">
        <v>234</v>
      </c>
      <c r="BI2480" s="50" t="s">
        <v>234</v>
      </c>
      <c r="BJ2480" s="50" t="s">
        <v>234</v>
      </c>
      <c r="BK2480" s="48" t="s">
        <v>234</v>
      </c>
      <c r="BL2480" s="48" t="s">
        <v>234</v>
      </c>
      <c r="BM2480" s="48" t="s">
        <v>234</v>
      </c>
      <c r="BN2480" s="58">
        <v>43405.545753240738</v>
      </c>
    </row>
    <row r="2481" spans="1:66" x14ac:dyDescent="0.25">
      <c r="A2481" s="48" t="s">
        <v>178</v>
      </c>
      <c r="B2481" s="48" t="s">
        <v>179</v>
      </c>
      <c r="C2481" s="49" t="s">
        <v>35</v>
      </c>
      <c r="D2481" s="49" t="s">
        <v>35</v>
      </c>
      <c r="E2481" s="49" t="s">
        <v>183</v>
      </c>
      <c r="F2481" s="48" t="s">
        <v>183</v>
      </c>
      <c r="G2481" s="48" t="s">
        <v>25712</v>
      </c>
      <c r="H2481" s="48" t="s">
        <v>1746</v>
      </c>
      <c r="I2481" s="48" t="s">
        <v>12</v>
      </c>
      <c r="J2481" s="48" t="s">
        <v>183</v>
      </c>
      <c r="L2481" s="48" t="s">
        <v>183</v>
      </c>
      <c r="M2481" s="48" t="s">
        <v>197</v>
      </c>
      <c r="N2481" s="48" t="s">
        <v>828</v>
      </c>
      <c r="O2481" s="49" t="s">
        <v>183</v>
      </c>
      <c r="P2481" s="48" t="s">
        <v>183</v>
      </c>
      <c r="Q2481" s="48" t="s">
        <v>183</v>
      </c>
      <c r="R2481" s="48" t="s">
        <v>183</v>
      </c>
      <c r="S2481" s="48" t="s">
        <v>25713</v>
      </c>
      <c r="T2481" s="48" t="s">
        <v>414</v>
      </c>
      <c r="U2481" s="48" t="s">
        <v>183</v>
      </c>
      <c r="V2481" s="48" t="s">
        <v>183</v>
      </c>
      <c r="W2481" s="48" t="s">
        <v>417</v>
      </c>
      <c r="X2481" s="48" t="s">
        <v>25714</v>
      </c>
      <c r="Y2481" s="48" t="s">
        <v>25715</v>
      </c>
      <c r="Z2481" s="48" t="s">
        <v>183</v>
      </c>
      <c r="AA2481" s="48" t="s">
        <v>25716</v>
      </c>
      <c r="AB2481" s="48" t="s">
        <v>192</v>
      </c>
      <c r="AC2481" s="48" t="s">
        <v>224</v>
      </c>
      <c r="AD2481" s="48" t="s">
        <v>183</v>
      </c>
      <c r="AE2481" s="48" t="s">
        <v>183</v>
      </c>
      <c r="AF2481" s="48" t="s">
        <v>183</v>
      </c>
      <c r="AG2481" s="48" t="s">
        <v>183</v>
      </c>
      <c r="AH2481" s="48" t="s">
        <v>183</v>
      </c>
      <c r="AI2481" s="48" t="s">
        <v>183</v>
      </c>
      <c r="AJ2481" s="48" t="s">
        <v>183</v>
      </c>
      <c r="AK2481" s="48" t="s">
        <v>183</v>
      </c>
      <c r="AL2481" s="48" t="s">
        <v>183</v>
      </c>
      <c r="AM2481" s="48" t="s">
        <v>25717</v>
      </c>
      <c r="AN2481" s="48" t="s">
        <v>25718</v>
      </c>
      <c r="AO2481" s="48" t="s">
        <v>228</v>
      </c>
      <c r="AP2481" s="48" t="s">
        <v>1032</v>
      </c>
      <c r="AQ2481" s="48" t="s">
        <v>4779</v>
      </c>
      <c r="AR2481" s="48" t="s">
        <v>183</v>
      </c>
      <c r="AS2481" s="48" t="s">
        <v>183</v>
      </c>
      <c r="AT2481" s="48" t="s">
        <v>183</v>
      </c>
      <c r="AU2481" s="48" t="s">
        <v>183</v>
      </c>
      <c r="AV2481" s="48" t="s">
        <v>183</v>
      </c>
      <c r="AW2481" s="48" t="s">
        <v>183</v>
      </c>
      <c r="AX2481" s="48" t="s">
        <v>183</v>
      </c>
      <c r="AY2481" s="58" t="s">
        <v>183</v>
      </c>
      <c r="AZ2481" s="48" t="s">
        <v>2067</v>
      </c>
      <c r="BA2481" s="50" t="s">
        <v>183</v>
      </c>
      <c r="BB2481" s="50" t="s">
        <v>183</v>
      </c>
      <c r="BC2481" s="48" t="s">
        <v>234</v>
      </c>
      <c r="BD2481" s="48" t="s">
        <v>234</v>
      </c>
      <c r="BE2481" s="50" t="s">
        <v>234</v>
      </c>
      <c r="BF2481" s="50" t="s">
        <v>234</v>
      </c>
      <c r="BG2481" s="48" t="s">
        <v>234</v>
      </c>
      <c r="BH2481" s="48" t="s">
        <v>234</v>
      </c>
      <c r="BI2481" s="50" t="s">
        <v>234</v>
      </c>
      <c r="BJ2481" s="50" t="s">
        <v>234</v>
      </c>
      <c r="BK2481" s="48" t="s">
        <v>234</v>
      </c>
      <c r="BL2481" s="48" t="s">
        <v>234</v>
      </c>
      <c r="BM2481" s="48" t="s">
        <v>234</v>
      </c>
      <c r="BN2481" s="58">
        <v>43405.545754166662</v>
      </c>
    </row>
    <row r="2482" spans="1:66" x14ac:dyDescent="0.25">
      <c r="A2482" s="48" t="s">
        <v>178</v>
      </c>
      <c r="B2482" s="48" t="s">
        <v>179</v>
      </c>
      <c r="C2482" s="49" t="s">
        <v>35</v>
      </c>
      <c r="D2482" s="49" t="s">
        <v>35</v>
      </c>
      <c r="E2482" s="49" t="s">
        <v>183</v>
      </c>
      <c r="F2482" s="48" t="s">
        <v>183</v>
      </c>
      <c r="G2482" s="48" t="s">
        <v>25719</v>
      </c>
      <c r="H2482" s="48" t="s">
        <v>1746</v>
      </c>
      <c r="I2482" s="48" t="s">
        <v>12</v>
      </c>
      <c r="J2482" s="48" t="s">
        <v>183</v>
      </c>
      <c r="L2482" s="48" t="s">
        <v>183</v>
      </c>
      <c r="M2482" s="48" t="s">
        <v>197</v>
      </c>
      <c r="N2482" s="48" t="s">
        <v>25720</v>
      </c>
      <c r="O2482" s="49" t="s">
        <v>183</v>
      </c>
      <c r="P2482" s="48" t="s">
        <v>183</v>
      </c>
      <c r="Q2482" s="48" t="s">
        <v>183</v>
      </c>
      <c r="R2482" s="48" t="s">
        <v>183</v>
      </c>
      <c r="S2482" s="48" t="s">
        <v>25721</v>
      </c>
      <c r="T2482" s="48" t="s">
        <v>414</v>
      </c>
      <c r="U2482" s="48" t="s">
        <v>183</v>
      </c>
      <c r="V2482" s="48" t="s">
        <v>183</v>
      </c>
      <c r="W2482" s="48" t="s">
        <v>25722</v>
      </c>
      <c r="X2482" s="48" t="s">
        <v>25723</v>
      </c>
      <c r="Y2482" s="48" t="s">
        <v>25724</v>
      </c>
      <c r="Z2482" s="48" t="s">
        <v>183</v>
      </c>
      <c r="AA2482" s="48" t="s">
        <v>25725</v>
      </c>
      <c r="AB2482" s="48" t="s">
        <v>192</v>
      </c>
      <c r="AC2482" s="48" t="s">
        <v>224</v>
      </c>
      <c r="AD2482" s="48" t="s">
        <v>183</v>
      </c>
      <c r="AE2482" s="48" t="s">
        <v>183</v>
      </c>
      <c r="AF2482" s="48" t="s">
        <v>183</v>
      </c>
      <c r="AG2482" s="48" t="s">
        <v>183</v>
      </c>
      <c r="AH2482" s="48" t="s">
        <v>183</v>
      </c>
      <c r="AI2482" s="48" t="s">
        <v>183</v>
      </c>
      <c r="AJ2482" s="48" t="s">
        <v>183</v>
      </c>
      <c r="AK2482" s="48" t="s">
        <v>183</v>
      </c>
      <c r="AL2482" s="48" t="s">
        <v>183</v>
      </c>
      <c r="AM2482" s="48" t="s">
        <v>25726</v>
      </c>
      <c r="AN2482" s="48" t="s">
        <v>25727</v>
      </c>
      <c r="AO2482" s="48" t="s">
        <v>228</v>
      </c>
      <c r="AP2482" s="48" t="s">
        <v>1032</v>
      </c>
      <c r="AQ2482" s="48" t="s">
        <v>4779</v>
      </c>
      <c r="AR2482" s="48" t="s">
        <v>183</v>
      </c>
      <c r="AS2482" s="48" t="s">
        <v>183</v>
      </c>
      <c r="AT2482" s="48" t="s">
        <v>183</v>
      </c>
      <c r="AU2482" s="48" t="s">
        <v>183</v>
      </c>
      <c r="AV2482" s="48" t="s">
        <v>183</v>
      </c>
      <c r="AW2482" s="48" t="s">
        <v>183</v>
      </c>
      <c r="AX2482" s="48" t="s">
        <v>183</v>
      </c>
      <c r="AY2482" s="58" t="s">
        <v>183</v>
      </c>
      <c r="AZ2482" s="48" t="s">
        <v>2067</v>
      </c>
      <c r="BA2482" s="50" t="s">
        <v>183</v>
      </c>
      <c r="BB2482" s="50" t="s">
        <v>183</v>
      </c>
      <c r="BC2482" s="48" t="s">
        <v>234</v>
      </c>
      <c r="BD2482" s="48" t="s">
        <v>234</v>
      </c>
      <c r="BE2482" s="50" t="s">
        <v>234</v>
      </c>
      <c r="BF2482" s="50" t="s">
        <v>234</v>
      </c>
      <c r="BG2482" s="48" t="s">
        <v>234</v>
      </c>
      <c r="BH2482" s="48" t="s">
        <v>234</v>
      </c>
      <c r="BI2482" s="50" t="s">
        <v>234</v>
      </c>
      <c r="BJ2482" s="50" t="s">
        <v>234</v>
      </c>
      <c r="BK2482" s="48" t="s">
        <v>234</v>
      </c>
      <c r="BL2482" s="48" t="s">
        <v>234</v>
      </c>
      <c r="BM2482" s="48" t="s">
        <v>234</v>
      </c>
      <c r="BN2482" s="58">
        <v>43405.545755520834</v>
      </c>
    </row>
    <row r="2483" spans="1:66" x14ac:dyDescent="0.25">
      <c r="A2483" s="48" t="s">
        <v>178</v>
      </c>
      <c r="B2483" s="48" t="s">
        <v>179</v>
      </c>
      <c r="C2483" s="49" t="s">
        <v>35</v>
      </c>
      <c r="D2483" s="49" t="s">
        <v>35</v>
      </c>
      <c r="E2483" s="49" t="s">
        <v>183</v>
      </c>
      <c r="F2483" s="48" t="s">
        <v>183</v>
      </c>
      <c r="G2483" s="48" t="s">
        <v>25728</v>
      </c>
      <c r="H2483" s="48" t="s">
        <v>1746</v>
      </c>
      <c r="I2483" s="48" t="s">
        <v>12</v>
      </c>
      <c r="J2483" s="48" t="s">
        <v>183</v>
      </c>
      <c r="L2483" s="48" t="s">
        <v>183</v>
      </c>
      <c r="M2483" s="48" t="s">
        <v>197</v>
      </c>
      <c r="N2483" s="48" t="s">
        <v>25729</v>
      </c>
      <c r="O2483" s="49" t="s">
        <v>183</v>
      </c>
      <c r="P2483" s="48" t="s">
        <v>183</v>
      </c>
      <c r="Q2483" s="48" t="s">
        <v>183</v>
      </c>
      <c r="R2483" s="48" t="s">
        <v>183</v>
      </c>
      <c r="S2483" s="48" t="s">
        <v>25730</v>
      </c>
      <c r="T2483" s="48" t="s">
        <v>414</v>
      </c>
      <c r="U2483" s="48" t="s">
        <v>183</v>
      </c>
      <c r="V2483" s="48" t="s">
        <v>183</v>
      </c>
      <c r="W2483" s="48" t="s">
        <v>417</v>
      </c>
      <c r="X2483" s="48" t="s">
        <v>4974</v>
      </c>
      <c r="Y2483" s="48" t="s">
        <v>25731</v>
      </c>
      <c r="Z2483" s="48" t="s">
        <v>183</v>
      </c>
      <c r="AA2483" s="48" t="s">
        <v>25732</v>
      </c>
      <c r="AB2483" s="48" t="s">
        <v>192</v>
      </c>
      <c r="AC2483" s="48" t="s">
        <v>224</v>
      </c>
      <c r="AD2483" s="48" t="s">
        <v>183</v>
      </c>
      <c r="AE2483" s="48" t="s">
        <v>183</v>
      </c>
      <c r="AF2483" s="48" t="s">
        <v>4574</v>
      </c>
      <c r="AG2483" s="48" t="s">
        <v>183</v>
      </c>
      <c r="AH2483" s="48" t="s">
        <v>183</v>
      </c>
      <c r="AI2483" s="48" t="s">
        <v>183</v>
      </c>
      <c r="AJ2483" s="48" t="s">
        <v>183</v>
      </c>
      <c r="AK2483" s="48" t="s">
        <v>183</v>
      </c>
      <c r="AL2483" s="48" t="s">
        <v>183</v>
      </c>
      <c r="AM2483" s="48" t="s">
        <v>25733</v>
      </c>
      <c r="AN2483" s="48" t="s">
        <v>25734</v>
      </c>
      <c r="AO2483" s="48" t="s">
        <v>228</v>
      </c>
      <c r="AP2483" s="48" t="s">
        <v>1032</v>
      </c>
      <c r="AQ2483" s="48" t="s">
        <v>4779</v>
      </c>
      <c r="AR2483" s="48" t="s">
        <v>183</v>
      </c>
      <c r="AS2483" s="48" t="s">
        <v>183</v>
      </c>
      <c r="AT2483" s="48" t="s">
        <v>183</v>
      </c>
      <c r="AU2483" s="48" t="s">
        <v>183</v>
      </c>
      <c r="AV2483" s="48" t="s">
        <v>183</v>
      </c>
      <c r="AW2483" s="48" t="s">
        <v>183</v>
      </c>
      <c r="AX2483" s="48" t="s">
        <v>183</v>
      </c>
      <c r="AY2483" s="58" t="s">
        <v>183</v>
      </c>
      <c r="AZ2483" s="48" t="s">
        <v>2067</v>
      </c>
      <c r="BA2483" s="50" t="s">
        <v>183</v>
      </c>
      <c r="BB2483" s="50" t="s">
        <v>183</v>
      </c>
      <c r="BC2483" s="48" t="s">
        <v>234</v>
      </c>
      <c r="BD2483" s="48" t="s">
        <v>234</v>
      </c>
      <c r="BE2483" s="50" t="s">
        <v>234</v>
      </c>
      <c r="BF2483" s="50" t="s">
        <v>234</v>
      </c>
      <c r="BG2483" s="48" t="s">
        <v>234</v>
      </c>
      <c r="BH2483" s="48" t="s">
        <v>234</v>
      </c>
      <c r="BI2483" s="50" t="s">
        <v>234</v>
      </c>
      <c r="BJ2483" s="50" t="s">
        <v>234</v>
      </c>
      <c r="BK2483" s="48" t="s">
        <v>234</v>
      </c>
      <c r="BL2483" s="48" t="s">
        <v>234</v>
      </c>
      <c r="BM2483" s="48" t="s">
        <v>234</v>
      </c>
      <c r="BN2483" s="58">
        <v>43405.545757442131</v>
      </c>
    </row>
    <row r="2484" spans="1:66" x14ac:dyDescent="0.25">
      <c r="A2484" s="48" t="s">
        <v>178</v>
      </c>
      <c r="B2484" s="48" t="s">
        <v>179</v>
      </c>
      <c r="C2484" s="49" t="s">
        <v>35</v>
      </c>
      <c r="D2484" s="49" t="s">
        <v>35</v>
      </c>
      <c r="E2484" s="49" t="s">
        <v>183</v>
      </c>
      <c r="F2484" s="48" t="s">
        <v>183</v>
      </c>
      <c r="G2484" s="48" t="s">
        <v>25735</v>
      </c>
      <c r="H2484" s="48" t="s">
        <v>1746</v>
      </c>
      <c r="I2484" s="48" t="s">
        <v>12</v>
      </c>
      <c r="J2484" s="48" t="s">
        <v>183</v>
      </c>
      <c r="L2484" s="48" t="s">
        <v>183</v>
      </c>
      <c r="M2484" s="48" t="s">
        <v>197</v>
      </c>
      <c r="N2484" s="48" t="s">
        <v>25736</v>
      </c>
      <c r="O2484" s="49" t="s">
        <v>183</v>
      </c>
      <c r="P2484" s="48" t="s">
        <v>183</v>
      </c>
      <c r="Q2484" s="48" t="s">
        <v>183</v>
      </c>
      <c r="R2484" s="48" t="s">
        <v>183</v>
      </c>
      <c r="S2484" s="48" t="s">
        <v>25737</v>
      </c>
      <c r="T2484" s="48" t="s">
        <v>414</v>
      </c>
      <c r="U2484" s="48" t="s">
        <v>183</v>
      </c>
      <c r="V2484" s="48" t="s">
        <v>183</v>
      </c>
      <c r="W2484" s="48" t="s">
        <v>417</v>
      </c>
      <c r="X2484" s="48" t="s">
        <v>4974</v>
      </c>
      <c r="Y2484" s="48" t="s">
        <v>25738</v>
      </c>
      <c r="Z2484" s="48" t="s">
        <v>183</v>
      </c>
      <c r="AA2484" s="48" t="s">
        <v>25739</v>
      </c>
      <c r="AB2484" s="48" t="s">
        <v>192</v>
      </c>
      <c r="AC2484" s="48" t="s">
        <v>224</v>
      </c>
      <c r="AD2484" s="48" t="s">
        <v>183</v>
      </c>
      <c r="AE2484" s="48" t="s">
        <v>183</v>
      </c>
      <c r="AF2484" s="48" t="s">
        <v>183</v>
      </c>
      <c r="AG2484" s="48" t="s">
        <v>183</v>
      </c>
      <c r="AH2484" s="48" t="s">
        <v>183</v>
      </c>
      <c r="AI2484" s="48" t="s">
        <v>183</v>
      </c>
      <c r="AJ2484" s="48" t="s">
        <v>183</v>
      </c>
      <c r="AK2484" s="48" t="s">
        <v>183</v>
      </c>
      <c r="AL2484" s="48" t="s">
        <v>183</v>
      </c>
      <c r="AM2484" s="48" t="s">
        <v>25740</v>
      </c>
      <c r="AN2484" s="48" t="s">
        <v>25741</v>
      </c>
      <c r="AO2484" s="48" t="s">
        <v>228</v>
      </c>
      <c r="AP2484" s="48" t="s">
        <v>1032</v>
      </c>
      <c r="AQ2484" s="48" t="s">
        <v>4779</v>
      </c>
      <c r="AR2484" s="48" t="s">
        <v>183</v>
      </c>
      <c r="AS2484" s="48" t="s">
        <v>183</v>
      </c>
      <c r="AT2484" s="48" t="s">
        <v>183</v>
      </c>
      <c r="AU2484" s="48" t="s">
        <v>183</v>
      </c>
      <c r="AV2484" s="48" t="s">
        <v>183</v>
      </c>
      <c r="AW2484" s="48" t="s">
        <v>183</v>
      </c>
      <c r="AX2484" s="48" t="s">
        <v>183</v>
      </c>
      <c r="AY2484" s="58" t="s">
        <v>183</v>
      </c>
      <c r="AZ2484" s="48" t="s">
        <v>2067</v>
      </c>
      <c r="BA2484" s="50" t="s">
        <v>183</v>
      </c>
      <c r="BB2484" s="50" t="s">
        <v>183</v>
      </c>
      <c r="BC2484" s="48" t="s">
        <v>234</v>
      </c>
      <c r="BD2484" s="48" t="s">
        <v>234</v>
      </c>
      <c r="BE2484" s="50" t="s">
        <v>234</v>
      </c>
      <c r="BF2484" s="50" t="s">
        <v>234</v>
      </c>
      <c r="BG2484" s="48" t="s">
        <v>234</v>
      </c>
      <c r="BH2484" s="48" t="s">
        <v>234</v>
      </c>
      <c r="BI2484" s="50" t="s">
        <v>234</v>
      </c>
      <c r="BJ2484" s="50" t="s">
        <v>234</v>
      </c>
      <c r="BK2484" s="48" t="s">
        <v>234</v>
      </c>
      <c r="BL2484" s="48" t="s">
        <v>234</v>
      </c>
      <c r="BM2484" s="48" t="s">
        <v>234</v>
      </c>
      <c r="BN2484" s="58">
        <v>43405.545760219902</v>
      </c>
    </row>
    <row r="2485" spans="1:66" x14ac:dyDescent="0.25">
      <c r="A2485" s="48" t="s">
        <v>178</v>
      </c>
      <c r="B2485" s="48" t="s">
        <v>179</v>
      </c>
      <c r="C2485" s="49" t="s">
        <v>35</v>
      </c>
      <c r="D2485" s="49" t="s">
        <v>35</v>
      </c>
      <c r="E2485" s="49" t="s">
        <v>183</v>
      </c>
      <c r="F2485" s="48" t="s">
        <v>183</v>
      </c>
      <c r="G2485" s="48" t="s">
        <v>25742</v>
      </c>
      <c r="H2485" s="48" t="s">
        <v>1746</v>
      </c>
      <c r="I2485" s="48" t="s">
        <v>12</v>
      </c>
      <c r="J2485" s="48" t="s">
        <v>183</v>
      </c>
      <c r="L2485" s="48" t="s">
        <v>183</v>
      </c>
      <c r="M2485" s="48" t="s">
        <v>197</v>
      </c>
      <c r="N2485" s="48" t="s">
        <v>25743</v>
      </c>
      <c r="O2485" s="49" t="s">
        <v>183</v>
      </c>
      <c r="P2485" s="48" t="s">
        <v>183</v>
      </c>
      <c r="Q2485" s="48" t="s">
        <v>183</v>
      </c>
      <c r="R2485" s="48" t="s">
        <v>183</v>
      </c>
      <c r="S2485" s="48" t="s">
        <v>25744</v>
      </c>
      <c r="T2485" s="48" t="s">
        <v>414</v>
      </c>
      <c r="U2485" s="48" t="s">
        <v>183</v>
      </c>
      <c r="V2485" s="48" t="s">
        <v>183</v>
      </c>
      <c r="W2485" s="48" t="s">
        <v>417</v>
      </c>
      <c r="X2485" s="48" t="s">
        <v>25745</v>
      </c>
      <c r="Y2485" s="48" t="s">
        <v>25746</v>
      </c>
      <c r="Z2485" s="48" t="s">
        <v>183</v>
      </c>
      <c r="AA2485" s="48" t="s">
        <v>25747</v>
      </c>
      <c r="AB2485" s="48" t="s">
        <v>192</v>
      </c>
      <c r="AC2485" s="48" t="s">
        <v>224</v>
      </c>
      <c r="AD2485" s="48" t="s">
        <v>183</v>
      </c>
      <c r="AE2485" s="48" t="s">
        <v>183</v>
      </c>
      <c r="AF2485" s="48" t="s">
        <v>25748</v>
      </c>
      <c r="AG2485" s="48" t="s">
        <v>183</v>
      </c>
      <c r="AH2485" s="48" t="s">
        <v>183</v>
      </c>
      <c r="AI2485" s="48" t="s">
        <v>183</v>
      </c>
      <c r="AJ2485" s="48" t="s">
        <v>183</v>
      </c>
      <c r="AK2485" s="48" t="s">
        <v>183</v>
      </c>
      <c r="AL2485" s="48" t="s">
        <v>183</v>
      </c>
      <c r="AM2485" s="48" t="s">
        <v>25749</v>
      </c>
      <c r="AN2485" s="48" t="s">
        <v>25750</v>
      </c>
      <c r="AO2485" s="48" t="s">
        <v>228</v>
      </c>
      <c r="AP2485" s="48" t="s">
        <v>1032</v>
      </c>
      <c r="AQ2485" s="48" t="s">
        <v>4779</v>
      </c>
      <c r="AR2485" s="48" t="s">
        <v>183</v>
      </c>
      <c r="AS2485" s="48" t="s">
        <v>183</v>
      </c>
      <c r="AT2485" s="48" t="s">
        <v>183</v>
      </c>
      <c r="AU2485" s="48" t="s">
        <v>183</v>
      </c>
      <c r="AV2485" s="48" t="s">
        <v>183</v>
      </c>
      <c r="AW2485" s="48" t="s">
        <v>183</v>
      </c>
      <c r="AX2485" s="48" t="s">
        <v>183</v>
      </c>
      <c r="AY2485" s="58" t="s">
        <v>183</v>
      </c>
      <c r="AZ2485" s="48" t="s">
        <v>2067</v>
      </c>
      <c r="BA2485" s="50" t="s">
        <v>183</v>
      </c>
      <c r="BB2485" s="50" t="s">
        <v>183</v>
      </c>
      <c r="BC2485" s="48" t="s">
        <v>234</v>
      </c>
      <c r="BD2485" s="48" t="s">
        <v>234</v>
      </c>
      <c r="BE2485" s="50" t="s">
        <v>234</v>
      </c>
      <c r="BF2485" s="50" t="s">
        <v>234</v>
      </c>
      <c r="BG2485" s="48" t="s">
        <v>234</v>
      </c>
      <c r="BH2485" s="48" t="s">
        <v>234</v>
      </c>
      <c r="BI2485" s="50" t="s">
        <v>234</v>
      </c>
      <c r="BJ2485" s="50" t="s">
        <v>234</v>
      </c>
      <c r="BK2485" s="48" t="s">
        <v>234</v>
      </c>
      <c r="BL2485" s="48" t="s">
        <v>234</v>
      </c>
      <c r="BM2485" s="48" t="s">
        <v>234</v>
      </c>
      <c r="BN2485" s="58">
        <v>43405.545762233793</v>
      </c>
    </row>
    <row r="2486" spans="1:66" x14ac:dyDescent="0.25">
      <c r="A2486" s="48" t="s">
        <v>178</v>
      </c>
      <c r="B2486" s="48" t="s">
        <v>179</v>
      </c>
      <c r="C2486" s="49" t="s">
        <v>35</v>
      </c>
      <c r="D2486" s="49" t="s">
        <v>35</v>
      </c>
      <c r="E2486" s="49" t="s">
        <v>183</v>
      </c>
      <c r="F2486" s="48" t="s">
        <v>183</v>
      </c>
      <c r="G2486" s="48" t="s">
        <v>25751</v>
      </c>
      <c r="H2486" s="48" t="s">
        <v>1746</v>
      </c>
      <c r="I2486" s="48" t="s">
        <v>12</v>
      </c>
      <c r="J2486" s="48" t="s">
        <v>183</v>
      </c>
      <c r="L2486" s="48" t="s">
        <v>183</v>
      </c>
      <c r="M2486" s="48" t="s">
        <v>197</v>
      </c>
      <c r="N2486" s="48" t="s">
        <v>25752</v>
      </c>
      <c r="O2486" s="49" t="s">
        <v>183</v>
      </c>
      <c r="P2486" s="48" t="s">
        <v>183</v>
      </c>
      <c r="Q2486" s="48" t="s">
        <v>183</v>
      </c>
      <c r="R2486" s="48" t="s">
        <v>183</v>
      </c>
      <c r="S2486" s="48" t="s">
        <v>25753</v>
      </c>
      <c r="T2486" s="48" t="s">
        <v>414</v>
      </c>
      <c r="U2486" s="48" t="s">
        <v>183</v>
      </c>
      <c r="V2486" s="48" t="s">
        <v>183</v>
      </c>
      <c r="W2486" s="48" t="s">
        <v>417</v>
      </c>
      <c r="X2486" s="48" t="s">
        <v>4974</v>
      </c>
      <c r="Y2486" s="48" t="s">
        <v>25754</v>
      </c>
      <c r="Z2486" s="48" t="s">
        <v>183</v>
      </c>
      <c r="AA2486" s="48" t="s">
        <v>25755</v>
      </c>
      <c r="AB2486" s="48" t="s">
        <v>192</v>
      </c>
      <c r="AC2486" s="48" t="s">
        <v>224</v>
      </c>
      <c r="AD2486" s="48" t="s">
        <v>183</v>
      </c>
      <c r="AE2486" s="48" t="s">
        <v>183</v>
      </c>
      <c r="AF2486" s="48" t="s">
        <v>183</v>
      </c>
      <c r="AG2486" s="48" t="s">
        <v>183</v>
      </c>
      <c r="AH2486" s="48" t="s">
        <v>183</v>
      </c>
      <c r="AI2486" s="48" t="s">
        <v>183</v>
      </c>
      <c r="AJ2486" s="48" t="s">
        <v>183</v>
      </c>
      <c r="AK2486" s="48" t="s">
        <v>183</v>
      </c>
      <c r="AL2486" s="48" t="s">
        <v>183</v>
      </c>
      <c r="AM2486" s="48" t="s">
        <v>25756</v>
      </c>
      <c r="AN2486" s="48" t="s">
        <v>25757</v>
      </c>
      <c r="AO2486" s="48" t="s">
        <v>228</v>
      </c>
      <c r="AP2486" s="48" t="s">
        <v>1032</v>
      </c>
      <c r="AQ2486" s="48" t="s">
        <v>4779</v>
      </c>
      <c r="AR2486" s="48" t="s">
        <v>183</v>
      </c>
      <c r="AS2486" s="48" t="s">
        <v>183</v>
      </c>
      <c r="AT2486" s="48" t="s">
        <v>183</v>
      </c>
      <c r="AU2486" s="48" t="s">
        <v>183</v>
      </c>
      <c r="AV2486" s="48" t="s">
        <v>183</v>
      </c>
      <c r="AW2486" s="48" t="s">
        <v>183</v>
      </c>
      <c r="AX2486" s="48" t="s">
        <v>183</v>
      </c>
      <c r="AY2486" s="58" t="s">
        <v>183</v>
      </c>
      <c r="AZ2486" s="48" t="s">
        <v>2067</v>
      </c>
      <c r="BA2486" s="50" t="s">
        <v>183</v>
      </c>
      <c r="BB2486" s="50" t="s">
        <v>183</v>
      </c>
      <c r="BC2486" s="48" t="s">
        <v>234</v>
      </c>
      <c r="BD2486" s="48" t="s">
        <v>234</v>
      </c>
      <c r="BE2486" s="50" t="s">
        <v>234</v>
      </c>
      <c r="BF2486" s="50" t="s">
        <v>234</v>
      </c>
      <c r="BG2486" s="48" t="s">
        <v>234</v>
      </c>
      <c r="BH2486" s="48" t="s">
        <v>234</v>
      </c>
      <c r="BI2486" s="50" t="s">
        <v>234</v>
      </c>
      <c r="BJ2486" s="50" t="s">
        <v>234</v>
      </c>
      <c r="BK2486" s="48" t="s">
        <v>234</v>
      </c>
      <c r="BL2486" s="48" t="s">
        <v>234</v>
      </c>
      <c r="BM2486" s="48" t="s">
        <v>234</v>
      </c>
      <c r="BN2486" s="58">
        <v>43405.54576400463</v>
      </c>
    </row>
    <row r="2487" spans="1:66" x14ac:dyDescent="0.25">
      <c r="A2487" s="48" t="s">
        <v>178</v>
      </c>
      <c r="B2487" s="48" t="s">
        <v>179</v>
      </c>
      <c r="C2487" s="49" t="s">
        <v>35</v>
      </c>
      <c r="D2487" s="49" t="s">
        <v>35</v>
      </c>
      <c r="E2487" s="49" t="s">
        <v>183</v>
      </c>
      <c r="F2487" s="48" t="s">
        <v>183</v>
      </c>
      <c r="G2487" s="48" t="s">
        <v>25758</v>
      </c>
      <c r="H2487" s="48" t="s">
        <v>1746</v>
      </c>
      <c r="I2487" s="48" t="s">
        <v>12</v>
      </c>
      <c r="J2487" s="48" t="s">
        <v>183</v>
      </c>
      <c r="L2487" s="48" t="s">
        <v>183</v>
      </c>
      <c r="M2487" s="48" t="s">
        <v>197</v>
      </c>
      <c r="N2487" s="48" t="s">
        <v>25759</v>
      </c>
      <c r="O2487" s="49" t="s">
        <v>183</v>
      </c>
      <c r="P2487" s="48" t="s">
        <v>183</v>
      </c>
      <c r="Q2487" s="48" t="s">
        <v>183</v>
      </c>
      <c r="R2487" s="48" t="s">
        <v>183</v>
      </c>
      <c r="S2487" s="48" t="s">
        <v>25760</v>
      </c>
      <c r="T2487" s="48" t="s">
        <v>414</v>
      </c>
      <c r="U2487" s="48" t="s">
        <v>183</v>
      </c>
      <c r="V2487" s="48" t="s">
        <v>183</v>
      </c>
      <c r="W2487" s="48" t="s">
        <v>4574</v>
      </c>
      <c r="X2487" s="48" t="s">
        <v>25761</v>
      </c>
      <c r="Y2487" s="48" t="s">
        <v>222</v>
      </c>
      <c r="Z2487" s="48" t="s">
        <v>183</v>
      </c>
      <c r="AA2487" s="48" t="s">
        <v>25762</v>
      </c>
      <c r="AB2487" s="48" t="s">
        <v>192</v>
      </c>
      <c r="AC2487" s="48" t="s">
        <v>224</v>
      </c>
      <c r="AD2487" s="48" t="s">
        <v>183</v>
      </c>
      <c r="AE2487" s="48" t="s">
        <v>183</v>
      </c>
      <c r="AF2487" s="48" t="s">
        <v>183</v>
      </c>
      <c r="AG2487" s="48" t="s">
        <v>183</v>
      </c>
      <c r="AH2487" s="48" t="s">
        <v>183</v>
      </c>
      <c r="AI2487" s="48" t="s">
        <v>183</v>
      </c>
      <c r="AJ2487" s="48" t="s">
        <v>183</v>
      </c>
      <c r="AK2487" s="48" t="s">
        <v>183</v>
      </c>
      <c r="AL2487" s="48" t="s">
        <v>183</v>
      </c>
      <c r="AM2487" s="48" t="s">
        <v>25763</v>
      </c>
      <c r="AN2487" s="48" t="s">
        <v>25764</v>
      </c>
      <c r="AO2487" s="48" t="s">
        <v>228</v>
      </c>
      <c r="AP2487" s="48" t="s">
        <v>1032</v>
      </c>
      <c r="AQ2487" s="48" t="s">
        <v>4779</v>
      </c>
      <c r="AR2487" s="48" t="s">
        <v>183</v>
      </c>
      <c r="AS2487" s="48" t="s">
        <v>183</v>
      </c>
      <c r="AT2487" s="48" t="s">
        <v>183</v>
      </c>
      <c r="AU2487" s="48" t="s">
        <v>183</v>
      </c>
      <c r="AV2487" s="48" t="s">
        <v>183</v>
      </c>
      <c r="AW2487" s="48" t="s">
        <v>183</v>
      </c>
      <c r="AX2487" s="48" t="s">
        <v>183</v>
      </c>
      <c r="AY2487" s="58" t="s">
        <v>183</v>
      </c>
      <c r="AZ2487" s="48" t="s">
        <v>2067</v>
      </c>
      <c r="BA2487" s="50" t="s">
        <v>183</v>
      </c>
      <c r="BB2487" s="50" t="s">
        <v>183</v>
      </c>
      <c r="BC2487" s="48" t="s">
        <v>234</v>
      </c>
      <c r="BD2487" s="48" t="s">
        <v>234</v>
      </c>
      <c r="BE2487" s="50" t="s">
        <v>234</v>
      </c>
      <c r="BF2487" s="50" t="s">
        <v>234</v>
      </c>
      <c r="BG2487" s="48" t="s">
        <v>234</v>
      </c>
      <c r="BH2487" s="48" t="s">
        <v>234</v>
      </c>
      <c r="BI2487" s="50" t="s">
        <v>234</v>
      </c>
      <c r="BJ2487" s="50" t="s">
        <v>234</v>
      </c>
      <c r="BK2487" s="48" t="s">
        <v>234</v>
      </c>
      <c r="BL2487" s="48" t="s">
        <v>234</v>
      </c>
      <c r="BM2487" s="48" t="s">
        <v>234</v>
      </c>
      <c r="BN2487" s="58">
        <v>43405.54576512731</v>
      </c>
    </row>
    <row r="2488" spans="1:66" x14ac:dyDescent="0.25">
      <c r="A2488" s="48" t="s">
        <v>178</v>
      </c>
      <c r="B2488" s="48" t="s">
        <v>179</v>
      </c>
      <c r="C2488" s="49" t="s">
        <v>35</v>
      </c>
      <c r="D2488" s="49" t="s">
        <v>35</v>
      </c>
      <c r="E2488" s="49" t="s">
        <v>183</v>
      </c>
      <c r="F2488" s="48" t="s">
        <v>183</v>
      </c>
      <c r="G2488" s="48" t="s">
        <v>25765</v>
      </c>
      <c r="H2488" s="48" t="s">
        <v>1746</v>
      </c>
      <c r="I2488" s="48" t="s">
        <v>12</v>
      </c>
      <c r="J2488" s="48" t="s">
        <v>183</v>
      </c>
      <c r="L2488" s="48" t="s">
        <v>183</v>
      </c>
      <c r="M2488" s="48" t="s">
        <v>197</v>
      </c>
      <c r="N2488" s="48" t="s">
        <v>25766</v>
      </c>
      <c r="O2488" s="49" t="s">
        <v>183</v>
      </c>
      <c r="P2488" s="48" t="s">
        <v>183</v>
      </c>
      <c r="Q2488" s="48" t="s">
        <v>183</v>
      </c>
      <c r="R2488" s="48" t="s">
        <v>183</v>
      </c>
      <c r="S2488" s="48" t="s">
        <v>25462</v>
      </c>
      <c r="T2488" s="48" t="s">
        <v>414</v>
      </c>
      <c r="U2488" s="48" t="s">
        <v>183</v>
      </c>
      <c r="V2488" s="48" t="s">
        <v>183</v>
      </c>
      <c r="W2488" s="48" t="s">
        <v>417</v>
      </c>
      <c r="X2488" s="48" t="s">
        <v>25767</v>
      </c>
      <c r="Y2488" s="48" t="s">
        <v>25768</v>
      </c>
      <c r="Z2488" s="48" t="s">
        <v>183</v>
      </c>
      <c r="AA2488" s="48" t="s">
        <v>25769</v>
      </c>
      <c r="AB2488" s="48" t="s">
        <v>192</v>
      </c>
      <c r="AC2488" s="48" t="s">
        <v>224</v>
      </c>
      <c r="AD2488" s="48" t="s">
        <v>183</v>
      </c>
      <c r="AE2488" s="48" t="s">
        <v>183</v>
      </c>
      <c r="AF2488" s="48" t="s">
        <v>183</v>
      </c>
      <c r="AG2488" s="48" t="s">
        <v>183</v>
      </c>
      <c r="AH2488" s="48" t="s">
        <v>183</v>
      </c>
      <c r="AI2488" s="48" t="s">
        <v>183</v>
      </c>
      <c r="AJ2488" s="48" t="s">
        <v>183</v>
      </c>
      <c r="AK2488" s="48" t="s">
        <v>183</v>
      </c>
      <c r="AL2488" s="48" t="s">
        <v>183</v>
      </c>
      <c r="AM2488" s="48" t="s">
        <v>25770</v>
      </c>
      <c r="AN2488" s="48" t="s">
        <v>25771</v>
      </c>
      <c r="AO2488" s="48" t="s">
        <v>228</v>
      </c>
      <c r="AP2488" s="48" t="s">
        <v>1032</v>
      </c>
      <c r="AQ2488" s="48" t="s">
        <v>4779</v>
      </c>
      <c r="AR2488" s="48" t="s">
        <v>183</v>
      </c>
      <c r="AS2488" s="48" t="s">
        <v>183</v>
      </c>
      <c r="AT2488" s="48" t="s">
        <v>183</v>
      </c>
      <c r="AU2488" s="48" t="s">
        <v>183</v>
      </c>
      <c r="AV2488" s="48" t="s">
        <v>183</v>
      </c>
      <c r="AW2488" s="48" t="s">
        <v>183</v>
      </c>
      <c r="AX2488" s="48" t="s">
        <v>183</v>
      </c>
      <c r="AY2488" s="58" t="s">
        <v>183</v>
      </c>
      <c r="AZ2488" s="48" t="s">
        <v>2067</v>
      </c>
      <c r="BA2488" s="50" t="s">
        <v>183</v>
      </c>
      <c r="BB2488" s="50" t="s">
        <v>183</v>
      </c>
      <c r="BC2488" s="48" t="s">
        <v>234</v>
      </c>
      <c r="BD2488" s="48" t="s">
        <v>234</v>
      </c>
      <c r="BE2488" s="50" t="s">
        <v>234</v>
      </c>
      <c r="BF2488" s="50" t="s">
        <v>234</v>
      </c>
      <c r="BG2488" s="48" t="s">
        <v>234</v>
      </c>
      <c r="BH2488" s="48" t="s">
        <v>234</v>
      </c>
      <c r="BI2488" s="50" t="s">
        <v>234</v>
      </c>
      <c r="BJ2488" s="50" t="s">
        <v>234</v>
      </c>
      <c r="BK2488" s="48" t="s">
        <v>234</v>
      </c>
      <c r="BL2488" s="48" t="s">
        <v>234</v>
      </c>
      <c r="BM2488" s="48" t="s">
        <v>234</v>
      </c>
      <c r="BN2488" s="58">
        <v>43405.545765821757</v>
      </c>
    </row>
    <row r="2489" spans="1:66" x14ac:dyDescent="0.25">
      <c r="A2489" s="48" t="s">
        <v>178</v>
      </c>
      <c r="B2489" s="48" t="s">
        <v>179</v>
      </c>
      <c r="C2489" s="49" t="s">
        <v>35</v>
      </c>
      <c r="D2489" s="49" t="s">
        <v>35</v>
      </c>
      <c r="E2489" s="49" t="s">
        <v>183</v>
      </c>
      <c r="F2489" s="48" t="s">
        <v>183</v>
      </c>
      <c r="G2489" s="48" t="s">
        <v>25772</v>
      </c>
      <c r="H2489" s="48" t="s">
        <v>1746</v>
      </c>
      <c r="I2489" s="48" t="s">
        <v>12</v>
      </c>
      <c r="J2489" s="48" t="s">
        <v>183</v>
      </c>
      <c r="L2489" s="48" t="s">
        <v>183</v>
      </c>
      <c r="M2489" s="48" t="s">
        <v>197</v>
      </c>
      <c r="N2489" s="48" t="s">
        <v>25773</v>
      </c>
      <c r="O2489" s="49" t="s">
        <v>183</v>
      </c>
      <c r="P2489" s="48" t="s">
        <v>183</v>
      </c>
      <c r="Q2489" s="48" t="s">
        <v>183</v>
      </c>
      <c r="R2489" s="48" t="s">
        <v>183</v>
      </c>
      <c r="S2489" s="48" t="s">
        <v>25774</v>
      </c>
      <c r="T2489" s="48" t="s">
        <v>414</v>
      </c>
      <c r="U2489" s="48" t="s">
        <v>183</v>
      </c>
      <c r="V2489" s="48" t="s">
        <v>183</v>
      </c>
      <c r="W2489" s="48" t="s">
        <v>417</v>
      </c>
      <c r="X2489" s="48" t="s">
        <v>4974</v>
      </c>
      <c r="Y2489" s="48" t="s">
        <v>25775</v>
      </c>
      <c r="Z2489" s="48" t="s">
        <v>183</v>
      </c>
      <c r="AA2489" s="48" t="s">
        <v>25776</v>
      </c>
      <c r="AB2489" s="48" t="s">
        <v>192</v>
      </c>
      <c r="AC2489" s="48" t="s">
        <v>224</v>
      </c>
      <c r="AD2489" s="48" t="s">
        <v>183</v>
      </c>
      <c r="AE2489" s="48" t="s">
        <v>183</v>
      </c>
      <c r="AF2489" s="48" t="s">
        <v>25777</v>
      </c>
      <c r="AG2489" s="48" t="s">
        <v>183</v>
      </c>
      <c r="AH2489" s="48" t="s">
        <v>183</v>
      </c>
      <c r="AI2489" s="48" t="s">
        <v>183</v>
      </c>
      <c r="AJ2489" s="48" t="s">
        <v>183</v>
      </c>
      <c r="AK2489" s="48" t="s">
        <v>183</v>
      </c>
      <c r="AL2489" s="48" t="s">
        <v>183</v>
      </c>
      <c r="AM2489" s="48" t="s">
        <v>25778</v>
      </c>
      <c r="AN2489" s="48" t="s">
        <v>25779</v>
      </c>
      <c r="AO2489" s="48" t="s">
        <v>228</v>
      </c>
      <c r="AP2489" s="48" t="s">
        <v>1032</v>
      </c>
      <c r="AQ2489" s="48" t="s">
        <v>4779</v>
      </c>
      <c r="AR2489" s="48" t="s">
        <v>183</v>
      </c>
      <c r="AS2489" s="48" t="s">
        <v>183</v>
      </c>
      <c r="AT2489" s="48" t="s">
        <v>183</v>
      </c>
      <c r="AU2489" s="48" t="s">
        <v>183</v>
      </c>
      <c r="AV2489" s="48" t="s">
        <v>183</v>
      </c>
      <c r="AW2489" s="48" t="s">
        <v>183</v>
      </c>
      <c r="AX2489" s="48" t="s">
        <v>183</v>
      </c>
      <c r="AY2489" s="58" t="s">
        <v>183</v>
      </c>
      <c r="AZ2489" s="48" t="s">
        <v>2067</v>
      </c>
      <c r="BA2489" s="50" t="s">
        <v>183</v>
      </c>
      <c r="BB2489" s="50" t="s">
        <v>183</v>
      </c>
      <c r="BC2489" s="48" t="s">
        <v>234</v>
      </c>
      <c r="BD2489" s="48" t="s">
        <v>234</v>
      </c>
      <c r="BE2489" s="50" t="s">
        <v>234</v>
      </c>
      <c r="BF2489" s="50" t="s">
        <v>234</v>
      </c>
      <c r="BG2489" s="48" t="s">
        <v>234</v>
      </c>
      <c r="BH2489" s="48" t="s">
        <v>234</v>
      </c>
      <c r="BI2489" s="50" t="s">
        <v>234</v>
      </c>
      <c r="BJ2489" s="50" t="s">
        <v>234</v>
      </c>
      <c r="BK2489" s="48" t="s">
        <v>234</v>
      </c>
      <c r="BL2489" s="48" t="s">
        <v>234</v>
      </c>
      <c r="BM2489" s="48" t="s">
        <v>234</v>
      </c>
      <c r="BN2489" s="58">
        <v>43405.545766550924</v>
      </c>
    </row>
    <row r="2490" spans="1:66" x14ac:dyDescent="0.25">
      <c r="A2490" s="48" t="s">
        <v>178</v>
      </c>
      <c r="B2490" s="48" t="s">
        <v>179</v>
      </c>
      <c r="C2490" s="49" t="s">
        <v>35</v>
      </c>
      <c r="D2490" s="49" t="s">
        <v>35</v>
      </c>
      <c r="E2490" s="49" t="s">
        <v>183</v>
      </c>
      <c r="F2490" s="48" t="s">
        <v>183</v>
      </c>
      <c r="G2490" s="48" t="s">
        <v>25780</v>
      </c>
      <c r="H2490" s="48" t="s">
        <v>1746</v>
      </c>
      <c r="I2490" s="48" t="s">
        <v>12</v>
      </c>
      <c r="J2490" s="48" t="s">
        <v>183</v>
      </c>
      <c r="L2490" s="48" t="s">
        <v>183</v>
      </c>
      <c r="M2490" s="48" t="s">
        <v>197</v>
      </c>
      <c r="N2490" s="48" t="s">
        <v>25781</v>
      </c>
      <c r="O2490" s="49" t="s">
        <v>183</v>
      </c>
      <c r="P2490" s="48" t="s">
        <v>183</v>
      </c>
      <c r="Q2490" s="48" t="s">
        <v>183</v>
      </c>
      <c r="R2490" s="48" t="s">
        <v>183</v>
      </c>
      <c r="S2490" s="48" t="s">
        <v>25782</v>
      </c>
      <c r="T2490" s="48" t="s">
        <v>414</v>
      </c>
      <c r="U2490" s="48" t="s">
        <v>183</v>
      </c>
      <c r="V2490" s="48" t="s">
        <v>183</v>
      </c>
      <c r="W2490" s="48" t="s">
        <v>417</v>
      </c>
      <c r="X2490" s="48" t="s">
        <v>25783</v>
      </c>
      <c r="Y2490" s="48" t="s">
        <v>25784</v>
      </c>
      <c r="Z2490" s="48" t="s">
        <v>183</v>
      </c>
      <c r="AA2490" s="48" t="s">
        <v>25785</v>
      </c>
      <c r="AB2490" s="48" t="s">
        <v>192</v>
      </c>
      <c r="AC2490" s="48" t="s">
        <v>224</v>
      </c>
      <c r="AD2490" s="48" t="s">
        <v>183</v>
      </c>
      <c r="AE2490" s="48" t="s">
        <v>183</v>
      </c>
      <c r="AF2490" s="48" t="s">
        <v>25786</v>
      </c>
      <c r="AG2490" s="48" t="s">
        <v>183</v>
      </c>
      <c r="AH2490" s="48" t="s">
        <v>183</v>
      </c>
      <c r="AI2490" s="48" t="s">
        <v>183</v>
      </c>
      <c r="AJ2490" s="48" t="s">
        <v>183</v>
      </c>
      <c r="AK2490" s="48" t="s">
        <v>183</v>
      </c>
      <c r="AL2490" s="48" t="s">
        <v>183</v>
      </c>
      <c r="AM2490" s="48" t="s">
        <v>25787</v>
      </c>
      <c r="AN2490" s="48" t="s">
        <v>25788</v>
      </c>
      <c r="AO2490" s="48" t="s">
        <v>228</v>
      </c>
      <c r="AP2490" s="48" t="s">
        <v>1032</v>
      </c>
      <c r="AQ2490" s="48" t="s">
        <v>4779</v>
      </c>
      <c r="AR2490" s="48" t="s">
        <v>183</v>
      </c>
      <c r="AS2490" s="48" t="s">
        <v>183</v>
      </c>
      <c r="AT2490" s="48" t="s">
        <v>183</v>
      </c>
      <c r="AU2490" s="48" t="s">
        <v>183</v>
      </c>
      <c r="AV2490" s="48" t="s">
        <v>183</v>
      </c>
      <c r="AW2490" s="48" t="s">
        <v>183</v>
      </c>
      <c r="AX2490" s="48" t="s">
        <v>183</v>
      </c>
      <c r="AY2490" s="58" t="s">
        <v>183</v>
      </c>
      <c r="AZ2490" s="48" t="s">
        <v>2067</v>
      </c>
      <c r="BA2490" s="50" t="s">
        <v>183</v>
      </c>
      <c r="BB2490" s="50" t="s">
        <v>183</v>
      </c>
      <c r="BC2490" s="48" t="s">
        <v>234</v>
      </c>
      <c r="BD2490" s="48" t="s">
        <v>234</v>
      </c>
      <c r="BE2490" s="50" t="s">
        <v>234</v>
      </c>
      <c r="BF2490" s="50" t="s">
        <v>234</v>
      </c>
      <c r="BG2490" s="48" t="s">
        <v>234</v>
      </c>
      <c r="BH2490" s="48" t="s">
        <v>234</v>
      </c>
      <c r="BI2490" s="50" t="s">
        <v>234</v>
      </c>
      <c r="BJ2490" s="50" t="s">
        <v>234</v>
      </c>
      <c r="BK2490" s="48" t="s">
        <v>234</v>
      </c>
      <c r="BL2490" s="48" t="s">
        <v>234</v>
      </c>
      <c r="BM2490" s="48" t="s">
        <v>234</v>
      </c>
      <c r="BN2490" s="58">
        <v>43405.545767592594</v>
      </c>
    </row>
    <row r="2491" spans="1:66" x14ac:dyDescent="0.25">
      <c r="A2491" s="48" t="s">
        <v>178</v>
      </c>
      <c r="B2491" s="48" t="s">
        <v>179</v>
      </c>
      <c r="C2491" s="49" t="s">
        <v>35</v>
      </c>
      <c r="D2491" s="49" t="s">
        <v>35</v>
      </c>
      <c r="E2491" s="49" t="s">
        <v>183</v>
      </c>
      <c r="F2491" s="48" t="s">
        <v>183</v>
      </c>
      <c r="G2491" s="48" t="s">
        <v>25789</v>
      </c>
      <c r="H2491" s="48" t="s">
        <v>1746</v>
      </c>
      <c r="I2491" s="48" t="s">
        <v>12</v>
      </c>
      <c r="J2491" s="48" t="s">
        <v>183</v>
      </c>
      <c r="L2491" s="48" t="s">
        <v>183</v>
      </c>
      <c r="M2491" s="48" t="s">
        <v>197</v>
      </c>
      <c r="N2491" s="48" t="s">
        <v>25790</v>
      </c>
      <c r="O2491" s="49" t="s">
        <v>183</v>
      </c>
      <c r="P2491" s="48" t="s">
        <v>183</v>
      </c>
      <c r="Q2491" s="48" t="s">
        <v>183</v>
      </c>
      <c r="R2491" s="48" t="s">
        <v>183</v>
      </c>
      <c r="S2491" s="48" t="s">
        <v>25791</v>
      </c>
      <c r="T2491" s="48" t="s">
        <v>414</v>
      </c>
      <c r="U2491" s="48" t="s">
        <v>183</v>
      </c>
      <c r="V2491" s="48" t="s">
        <v>183</v>
      </c>
      <c r="W2491" s="48" t="s">
        <v>417</v>
      </c>
      <c r="X2491" s="48" t="s">
        <v>25792</v>
      </c>
      <c r="Y2491" s="48" t="s">
        <v>25793</v>
      </c>
      <c r="Z2491" s="48" t="s">
        <v>183</v>
      </c>
      <c r="AA2491" s="48" t="s">
        <v>25794</v>
      </c>
      <c r="AB2491" s="48" t="s">
        <v>192</v>
      </c>
      <c r="AC2491" s="48" t="s">
        <v>224</v>
      </c>
      <c r="AD2491" s="48" t="s">
        <v>183</v>
      </c>
      <c r="AE2491" s="48" t="s">
        <v>183</v>
      </c>
      <c r="AF2491" s="48" t="s">
        <v>25795</v>
      </c>
      <c r="AG2491" s="48" t="s">
        <v>183</v>
      </c>
      <c r="AH2491" s="48" t="s">
        <v>183</v>
      </c>
      <c r="AI2491" s="48" t="s">
        <v>183</v>
      </c>
      <c r="AJ2491" s="48" t="s">
        <v>183</v>
      </c>
      <c r="AK2491" s="48" t="s">
        <v>183</v>
      </c>
      <c r="AL2491" s="48" t="s">
        <v>183</v>
      </c>
      <c r="AM2491" s="48" t="s">
        <v>25796</v>
      </c>
      <c r="AN2491" s="48" t="s">
        <v>25797</v>
      </c>
      <c r="AO2491" s="48" t="s">
        <v>228</v>
      </c>
      <c r="AP2491" s="48" t="s">
        <v>1032</v>
      </c>
      <c r="AQ2491" s="48" t="s">
        <v>4779</v>
      </c>
      <c r="AR2491" s="48" t="s">
        <v>183</v>
      </c>
      <c r="AS2491" s="48" t="s">
        <v>183</v>
      </c>
      <c r="AT2491" s="48" t="s">
        <v>183</v>
      </c>
      <c r="AU2491" s="48" t="s">
        <v>183</v>
      </c>
      <c r="AV2491" s="48" t="s">
        <v>183</v>
      </c>
      <c r="AW2491" s="48" t="s">
        <v>183</v>
      </c>
      <c r="AX2491" s="48" t="s">
        <v>183</v>
      </c>
      <c r="AY2491" s="58" t="s">
        <v>183</v>
      </c>
      <c r="AZ2491" s="48" t="s">
        <v>2067</v>
      </c>
      <c r="BA2491" s="50" t="s">
        <v>183</v>
      </c>
      <c r="BB2491" s="50" t="s">
        <v>183</v>
      </c>
      <c r="BC2491" s="48" t="s">
        <v>234</v>
      </c>
      <c r="BD2491" s="48" t="s">
        <v>234</v>
      </c>
      <c r="BE2491" s="50" t="s">
        <v>234</v>
      </c>
      <c r="BF2491" s="50" t="s">
        <v>234</v>
      </c>
      <c r="BG2491" s="48" t="s">
        <v>234</v>
      </c>
      <c r="BH2491" s="48" t="s">
        <v>234</v>
      </c>
      <c r="BI2491" s="50" t="s">
        <v>234</v>
      </c>
      <c r="BJ2491" s="50" t="s">
        <v>234</v>
      </c>
      <c r="BK2491" s="48" t="s">
        <v>234</v>
      </c>
      <c r="BL2491" s="48" t="s">
        <v>234</v>
      </c>
      <c r="BM2491" s="48" t="s">
        <v>234</v>
      </c>
      <c r="BN2491" s="58">
        <v>43405.545768321761</v>
      </c>
    </row>
    <row r="2492" spans="1:66" x14ac:dyDescent="0.25">
      <c r="A2492" s="48" t="s">
        <v>178</v>
      </c>
      <c r="B2492" s="48" t="s">
        <v>179</v>
      </c>
      <c r="C2492" s="49" t="s">
        <v>35</v>
      </c>
      <c r="D2492" s="49" t="s">
        <v>35</v>
      </c>
      <c r="E2492" s="49" t="s">
        <v>183</v>
      </c>
      <c r="F2492" s="48" t="s">
        <v>183</v>
      </c>
      <c r="G2492" s="48" t="s">
        <v>25798</v>
      </c>
      <c r="H2492" s="48" t="s">
        <v>1746</v>
      </c>
      <c r="I2492" s="48" t="s">
        <v>12</v>
      </c>
      <c r="J2492" s="48" t="s">
        <v>183</v>
      </c>
      <c r="L2492" s="48" t="s">
        <v>183</v>
      </c>
      <c r="M2492" s="48" t="s">
        <v>197</v>
      </c>
      <c r="N2492" s="48" t="s">
        <v>25799</v>
      </c>
      <c r="O2492" s="49" t="s">
        <v>183</v>
      </c>
      <c r="P2492" s="48" t="s">
        <v>183</v>
      </c>
      <c r="Q2492" s="48" t="s">
        <v>183</v>
      </c>
      <c r="R2492" s="48" t="s">
        <v>183</v>
      </c>
      <c r="S2492" s="48" t="s">
        <v>25800</v>
      </c>
      <c r="T2492" s="48" t="s">
        <v>414</v>
      </c>
      <c r="U2492" s="48" t="s">
        <v>183</v>
      </c>
      <c r="V2492" s="48" t="s">
        <v>183</v>
      </c>
      <c r="W2492" s="48" t="s">
        <v>417</v>
      </c>
      <c r="X2492" s="48" t="s">
        <v>4974</v>
      </c>
      <c r="Y2492" s="48" t="s">
        <v>25801</v>
      </c>
      <c r="Z2492" s="48" t="s">
        <v>183</v>
      </c>
      <c r="AA2492" s="48" t="s">
        <v>25802</v>
      </c>
      <c r="AB2492" s="48" t="s">
        <v>192</v>
      </c>
      <c r="AC2492" s="48" t="s">
        <v>224</v>
      </c>
      <c r="AD2492" s="48" t="s">
        <v>183</v>
      </c>
      <c r="AE2492" s="48" t="s">
        <v>183</v>
      </c>
      <c r="AF2492" s="48" t="s">
        <v>183</v>
      </c>
      <c r="AG2492" s="48" t="s">
        <v>183</v>
      </c>
      <c r="AH2492" s="48" t="s">
        <v>183</v>
      </c>
      <c r="AI2492" s="48" t="s">
        <v>183</v>
      </c>
      <c r="AJ2492" s="48" t="s">
        <v>183</v>
      </c>
      <c r="AK2492" s="48" t="s">
        <v>183</v>
      </c>
      <c r="AL2492" s="48" t="s">
        <v>183</v>
      </c>
      <c r="AM2492" s="48" t="s">
        <v>25803</v>
      </c>
      <c r="AN2492" s="48" t="s">
        <v>25804</v>
      </c>
      <c r="AO2492" s="48" t="s">
        <v>228</v>
      </c>
      <c r="AP2492" s="48" t="s">
        <v>1032</v>
      </c>
      <c r="AQ2492" s="48" t="s">
        <v>4779</v>
      </c>
      <c r="AR2492" s="48" t="s">
        <v>183</v>
      </c>
      <c r="AS2492" s="48" t="s">
        <v>183</v>
      </c>
      <c r="AT2492" s="48" t="s">
        <v>183</v>
      </c>
      <c r="AU2492" s="48" t="s">
        <v>183</v>
      </c>
      <c r="AV2492" s="48" t="s">
        <v>183</v>
      </c>
      <c r="AW2492" s="48" t="s">
        <v>183</v>
      </c>
      <c r="AX2492" s="48" t="s">
        <v>183</v>
      </c>
      <c r="AY2492" s="58" t="s">
        <v>183</v>
      </c>
      <c r="AZ2492" s="48" t="s">
        <v>2067</v>
      </c>
      <c r="BA2492" s="50" t="s">
        <v>183</v>
      </c>
      <c r="BB2492" s="50" t="s">
        <v>183</v>
      </c>
      <c r="BC2492" s="48" t="s">
        <v>234</v>
      </c>
      <c r="BD2492" s="48" t="s">
        <v>234</v>
      </c>
      <c r="BE2492" s="50" t="s">
        <v>234</v>
      </c>
      <c r="BF2492" s="50" t="s">
        <v>234</v>
      </c>
      <c r="BG2492" s="48" t="s">
        <v>234</v>
      </c>
      <c r="BH2492" s="48" t="s">
        <v>234</v>
      </c>
      <c r="BI2492" s="50" t="s">
        <v>234</v>
      </c>
      <c r="BJ2492" s="50" t="s">
        <v>234</v>
      </c>
      <c r="BK2492" s="48" t="s">
        <v>234</v>
      </c>
      <c r="BL2492" s="48" t="s">
        <v>234</v>
      </c>
      <c r="BM2492" s="48" t="s">
        <v>234</v>
      </c>
      <c r="BN2492" s="58">
        <v>43405.545769212964</v>
      </c>
    </row>
    <row r="2493" spans="1:66" x14ac:dyDescent="0.25">
      <c r="A2493" s="48" t="s">
        <v>178</v>
      </c>
      <c r="B2493" s="48" t="s">
        <v>179</v>
      </c>
      <c r="C2493" s="49" t="s">
        <v>35</v>
      </c>
      <c r="D2493" s="49" t="s">
        <v>35</v>
      </c>
      <c r="E2493" s="49" t="s">
        <v>183</v>
      </c>
      <c r="F2493" s="48" t="s">
        <v>183</v>
      </c>
      <c r="G2493" s="48" t="s">
        <v>25805</v>
      </c>
      <c r="H2493" s="48" t="s">
        <v>1746</v>
      </c>
      <c r="I2493" s="48" t="s">
        <v>12</v>
      </c>
      <c r="J2493" s="48" t="s">
        <v>183</v>
      </c>
      <c r="L2493" s="48" t="s">
        <v>183</v>
      </c>
      <c r="M2493" s="48" t="s">
        <v>197</v>
      </c>
      <c r="N2493" s="48" t="s">
        <v>25806</v>
      </c>
      <c r="O2493" s="49" t="s">
        <v>183</v>
      </c>
      <c r="P2493" s="48" t="s">
        <v>183</v>
      </c>
      <c r="Q2493" s="48" t="s">
        <v>183</v>
      </c>
      <c r="R2493" s="48" t="s">
        <v>183</v>
      </c>
      <c r="S2493" s="48" t="s">
        <v>25807</v>
      </c>
      <c r="T2493" s="48" t="s">
        <v>414</v>
      </c>
      <c r="U2493" s="48" t="s">
        <v>183</v>
      </c>
      <c r="V2493" s="48" t="s">
        <v>183</v>
      </c>
      <c r="W2493" s="48" t="s">
        <v>417</v>
      </c>
      <c r="X2493" s="48" t="s">
        <v>4974</v>
      </c>
      <c r="Y2493" s="48" t="s">
        <v>25808</v>
      </c>
      <c r="Z2493" s="48" t="s">
        <v>183</v>
      </c>
      <c r="AA2493" s="48" t="s">
        <v>25809</v>
      </c>
      <c r="AB2493" s="48" t="s">
        <v>192</v>
      </c>
      <c r="AC2493" s="48" t="s">
        <v>224</v>
      </c>
      <c r="AD2493" s="48" t="s">
        <v>183</v>
      </c>
      <c r="AE2493" s="48" t="s">
        <v>183</v>
      </c>
      <c r="AF2493" s="48" t="s">
        <v>25810</v>
      </c>
      <c r="AG2493" s="48" t="s">
        <v>183</v>
      </c>
      <c r="AH2493" s="48" t="s">
        <v>183</v>
      </c>
      <c r="AI2493" s="48" t="s">
        <v>183</v>
      </c>
      <c r="AJ2493" s="48" t="s">
        <v>183</v>
      </c>
      <c r="AK2493" s="48" t="s">
        <v>183</v>
      </c>
      <c r="AL2493" s="48" t="s">
        <v>183</v>
      </c>
      <c r="AM2493" s="48" t="s">
        <v>25811</v>
      </c>
      <c r="AN2493" s="48" t="s">
        <v>25812</v>
      </c>
      <c r="AO2493" s="48" t="s">
        <v>228</v>
      </c>
      <c r="AP2493" s="48" t="s">
        <v>1032</v>
      </c>
      <c r="AQ2493" s="48" t="s">
        <v>4779</v>
      </c>
      <c r="AR2493" s="48" t="s">
        <v>183</v>
      </c>
      <c r="AS2493" s="48" t="s">
        <v>183</v>
      </c>
      <c r="AT2493" s="48" t="s">
        <v>183</v>
      </c>
      <c r="AU2493" s="48" t="s">
        <v>183</v>
      </c>
      <c r="AV2493" s="48" t="s">
        <v>183</v>
      </c>
      <c r="AW2493" s="48" t="s">
        <v>183</v>
      </c>
      <c r="AX2493" s="48" t="s">
        <v>183</v>
      </c>
      <c r="AY2493" s="58" t="s">
        <v>183</v>
      </c>
      <c r="AZ2493" s="48" t="s">
        <v>2067</v>
      </c>
      <c r="BA2493" s="50" t="s">
        <v>183</v>
      </c>
      <c r="BB2493" s="50" t="s">
        <v>183</v>
      </c>
      <c r="BC2493" s="48" t="s">
        <v>234</v>
      </c>
      <c r="BD2493" s="48" t="s">
        <v>234</v>
      </c>
      <c r="BE2493" s="50" t="s">
        <v>234</v>
      </c>
      <c r="BF2493" s="50" t="s">
        <v>234</v>
      </c>
      <c r="BG2493" s="48" t="s">
        <v>234</v>
      </c>
      <c r="BH2493" s="48" t="s">
        <v>234</v>
      </c>
      <c r="BI2493" s="50" t="s">
        <v>234</v>
      </c>
      <c r="BJ2493" s="50" t="s">
        <v>234</v>
      </c>
      <c r="BK2493" s="48" t="s">
        <v>234</v>
      </c>
      <c r="BL2493" s="48" t="s">
        <v>234</v>
      </c>
      <c r="BM2493" s="48" t="s">
        <v>234</v>
      </c>
      <c r="BN2493" s="58">
        <v>43405.545770138888</v>
      </c>
    </row>
    <row r="2494" spans="1:66" x14ac:dyDescent="0.25">
      <c r="A2494" s="48" t="s">
        <v>178</v>
      </c>
      <c r="B2494" s="48" t="s">
        <v>179</v>
      </c>
      <c r="C2494" s="49" t="s">
        <v>35</v>
      </c>
      <c r="D2494" s="49" t="s">
        <v>35</v>
      </c>
      <c r="E2494" s="49" t="s">
        <v>183</v>
      </c>
      <c r="F2494" s="48" t="s">
        <v>183</v>
      </c>
      <c r="G2494" s="48" t="s">
        <v>25813</v>
      </c>
      <c r="H2494" s="48" t="s">
        <v>1746</v>
      </c>
      <c r="I2494" s="48" t="s">
        <v>12</v>
      </c>
      <c r="J2494" s="48" t="s">
        <v>183</v>
      </c>
      <c r="L2494" s="48" t="s">
        <v>183</v>
      </c>
      <c r="M2494" s="48" t="s">
        <v>197</v>
      </c>
      <c r="N2494" s="48" t="s">
        <v>25814</v>
      </c>
      <c r="O2494" s="49" t="s">
        <v>183</v>
      </c>
      <c r="P2494" s="48" t="s">
        <v>183</v>
      </c>
      <c r="Q2494" s="48" t="s">
        <v>183</v>
      </c>
      <c r="R2494" s="48" t="s">
        <v>183</v>
      </c>
      <c r="S2494" s="48" t="s">
        <v>25815</v>
      </c>
      <c r="T2494" s="48" t="s">
        <v>414</v>
      </c>
      <c r="U2494" s="48" t="s">
        <v>183</v>
      </c>
      <c r="V2494" s="48" t="s">
        <v>183</v>
      </c>
      <c r="W2494" s="48" t="s">
        <v>25816</v>
      </c>
      <c r="X2494" s="48" t="s">
        <v>25817</v>
      </c>
      <c r="Y2494" s="48" t="s">
        <v>25818</v>
      </c>
      <c r="Z2494" s="48" t="s">
        <v>183</v>
      </c>
      <c r="AA2494" s="48" t="s">
        <v>25819</v>
      </c>
      <c r="AB2494" s="48" t="s">
        <v>192</v>
      </c>
      <c r="AC2494" s="48" t="s">
        <v>224</v>
      </c>
      <c r="AD2494" s="48" t="s">
        <v>183</v>
      </c>
      <c r="AE2494" s="48" t="s">
        <v>183</v>
      </c>
      <c r="AF2494" s="48" t="s">
        <v>25820</v>
      </c>
      <c r="AG2494" s="48" t="s">
        <v>183</v>
      </c>
      <c r="AH2494" s="48" t="s">
        <v>183</v>
      </c>
      <c r="AI2494" s="48" t="s">
        <v>183</v>
      </c>
      <c r="AJ2494" s="48" t="s">
        <v>183</v>
      </c>
      <c r="AK2494" s="48" t="s">
        <v>183</v>
      </c>
      <c r="AL2494" s="48" t="s">
        <v>183</v>
      </c>
      <c r="AM2494" s="48" t="s">
        <v>25821</v>
      </c>
      <c r="AN2494" s="48" t="s">
        <v>25822</v>
      </c>
      <c r="AO2494" s="48" t="s">
        <v>228</v>
      </c>
      <c r="AP2494" s="48" t="s">
        <v>1032</v>
      </c>
      <c r="AQ2494" s="48" t="s">
        <v>4779</v>
      </c>
      <c r="AR2494" s="48" t="s">
        <v>183</v>
      </c>
      <c r="AS2494" s="48" t="s">
        <v>183</v>
      </c>
      <c r="AT2494" s="48" t="s">
        <v>183</v>
      </c>
      <c r="AU2494" s="48" t="s">
        <v>183</v>
      </c>
      <c r="AV2494" s="48" t="s">
        <v>183</v>
      </c>
      <c r="AW2494" s="48" t="s">
        <v>183</v>
      </c>
      <c r="AX2494" s="48" t="s">
        <v>183</v>
      </c>
      <c r="AY2494" s="58" t="s">
        <v>183</v>
      </c>
      <c r="AZ2494" s="48" t="s">
        <v>2067</v>
      </c>
      <c r="BA2494" s="50" t="s">
        <v>183</v>
      </c>
      <c r="BB2494" s="50" t="s">
        <v>183</v>
      </c>
      <c r="BC2494" s="48" t="s">
        <v>234</v>
      </c>
      <c r="BD2494" s="48" t="s">
        <v>234</v>
      </c>
      <c r="BE2494" s="50" t="s">
        <v>234</v>
      </c>
      <c r="BF2494" s="50" t="s">
        <v>234</v>
      </c>
      <c r="BG2494" s="48" t="s">
        <v>234</v>
      </c>
      <c r="BH2494" s="48" t="s">
        <v>234</v>
      </c>
      <c r="BI2494" s="50" t="s">
        <v>234</v>
      </c>
      <c r="BJ2494" s="50" t="s">
        <v>234</v>
      </c>
      <c r="BK2494" s="48" t="s">
        <v>234</v>
      </c>
      <c r="BL2494" s="48" t="s">
        <v>234</v>
      </c>
      <c r="BM2494" s="48" t="s">
        <v>234</v>
      </c>
      <c r="BN2494" s="58">
        <v>43405.545771064812</v>
      </c>
    </row>
    <row r="2495" spans="1:66" x14ac:dyDescent="0.25">
      <c r="A2495" s="48" t="s">
        <v>178</v>
      </c>
      <c r="B2495" s="48" t="s">
        <v>179</v>
      </c>
      <c r="C2495" s="49" t="s">
        <v>35</v>
      </c>
      <c r="D2495" s="49" t="s">
        <v>35</v>
      </c>
      <c r="E2495" s="49" t="s">
        <v>183</v>
      </c>
      <c r="F2495" s="48" t="s">
        <v>183</v>
      </c>
      <c r="G2495" s="48" t="s">
        <v>25823</v>
      </c>
      <c r="H2495" s="48" t="s">
        <v>1746</v>
      </c>
      <c r="I2495" s="48" t="s">
        <v>12</v>
      </c>
      <c r="J2495" s="48" t="s">
        <v>183</v>
      </c>
      <c r="L2495" s="48" t="s">
        <v>183</v>
      </c>
      <c r="M2495" s="48" t="s">
        <v>197</v>
      </c>
      <c r="N2495" s="48" t="s">
        <v>25824</v>
      </c>
      <c r="O2495" s="49" t="s">
        <v>183</v>
      </c>
      <c r="P2495" s="48" t="s">
        <v>183</v>
      </c>
      <c r="Q2495" s="48" t="s">
        <v>183</v>
      </c>
      <c r="R2495" s="48" t="s">
        <v>183</v>
      </c>
      <c r="S2495" s="48" t="s">
        <v>18632</v>
      </c>
      <c r="T2495" s="48" t="s">
        <v>414</v>
      </c>
      <c r="U2495" s="48" t="s">
        <v>183</v>
      </c>
      <c r="V2495" s="48" t="s">
        <v>183</v>
      </c>
      <c r="W2495" s="48" t="s">
        <v>4574</v>
      </c>
      <c r="X2495" s="48" t="s">
        <v>25825</v>
      </c>
      <c r="Y2495" s="48" t="s">
        <v>25826</v>
      </c>
      <c r="Z2495" s="48" t="s">
        <v>183</v>
      </c>
      <c r="AA2495" s="48" t="s">
        <v>25827</v>
      </c>
      <c r="AB2495" s="48" t="s">
        <v>192</v>
      </c>
      <c r="AC2495" s="48" t="s">
        <v>224</v>
      </c>
      <c r="AD2495" s="48" t="s">
        <v>183</v>
      </c>
      <c r="AE2495" s="48" t="s">
        <v>183</v>
      </c>
      <c r="AF2495" s="48" t="s">
        <v>183</v>
      </c>
      <c r="AG2495" s="48" t="s">
        <v>183</v>
      </c>
      <c r="AH2495" s="48" t="s">
        <v>183</v>
      </c>
      <c r="AI2495" s="48" t="s">
        <v>183</v>
      </c>
      <c r="AJ2495" s="48" t="s">
        <v>183</v>
      </c>
      <c r="AK2495" s="48" t="s">
        <v>183</v>
      </c>
      <c r="AL2495" s="48" t="s">
        <v>183</v>
      </c>
      <c r="AM2495" s="48" t="s">
        <v>25828</v>
      </c>
      <c r="AN2495" s="48" t="s">
        <v>25829</v>
      </c>
      <c r="AO2495" s="48" t="s">
        <v>228</v>
      </c>
      <c r="AP2495" s="48" t="s">
        <v>1032</v>
      </c>
      <c r="AQ2495" s="48" t="s">
        <v>4779</v>
      </c>
      <c r="AR2495" s="48" t="s">
        <v>183</v>
      </c>
      <c r="AS2495" s="48" t="s">
        <v>183</v>
      </c>
      <c r="AT2495" s="48" t="s">
        <v>183</v>
      </c>
      <c r="AU2495" s="48" t="s">
        <v>183</v>
      </c>
      <c r="AV2495" s="48" t="s">
        <v>183</v>
      </c>
      <c r="AW2495" s="48" t="s">
        <v>183</v>
      </c>
      <c r="AX2495" s="48" t="s">
        <v>183</v>
      </c>
      <c r="AY2495" s="58" t="s">
        <v>183</v>
      </c>
      <c r="AZ2495" s="48" t="s">
        <v>2067</v>
      </c>
      <c r="BA2495" s="50" t="s">
        <v>183</v>
      </c>
      <c r="BB2495" s="50" t="s">
        <v>183</v>
      </c>
      <c r="BC2495" s="48" t="s">
        <v>234</v>
      </c>
      <c r="BD2495" s="48" t="s">
        <v>234</v>
      </c>
      <c r="BE2495" s="50" t="s">
        <v>234</v>
      </c>
      <c r="BF2495" s="50" t="s">
        <v>234</v>
      </c>
      <c r="BG2495" s="48" t="s">
        <v>234</v>
      </c>
      <c r="BH2495" s="48" t="s">
        <v>234</v>
      </c>
      <c r="BI2495" s="50" t="s">
        <v>234</v>
      </c>
      <c r="BJ2495" s="50" t="s">
        <v>234</v>
      </c>
      <c r="BK2495" s="48" t="s">
        <v>234</v>
      </c>
      <c r="BL2495" s="48" t="s">
        <v>234</v>
      </c>
      <c r="BM2495" s="48" t="s">
        <v>234</v>
      </c>
      <c r="BN2495" s="58">
        <v>43405.545771956015</v>
      </c>
    </row>
    <row r="2496" spans="1:66" x14ac:dyDescent="0.25">
      <c r="A2496" s="48" t="s">
        <v>178</v>
      </c>
      <c r="B2496" s="48" t="s">
        <v>179</v>
      </c>
      <c r="C2496" s="49" t="s">
        <v>35</v>
      </c>
      <c r="D2496" s="49" t="s">
        <v>35</v>
      </c>
      <c r="E2496" s="49" t="s">
        <v>183</v>
      </c>
      <c r="F2496" s="48" t="s">
        <v>183</v>
      </c>
      <c r="G2496" s="48" t="s">
        <v>25830</v>
      </c>
      <c r="H2496" s="48" t="s">
        <v>1746</v>
      </c>
      <c r="I2496" s="48" t="s">
        <v>12</v>
      </c>
      <c r="J2496" s="48" t="s">
        <v>183</v>
      </c>
      <c r="L2496" s="48" t="s">
        <v>183</v>
      </c>
      <c r="M2496" s="48" t="s">
        <v>197</v>
      </c>
      <c r="N2496" s="48" t="s">
        <v>11185</v>
      </c>
      <c r="O2496" s="49" t="s">
        <v>183</v>
      </c>
      <c r="P2496" s="48" t="s">
        <v>183</v>
      </c>
      <c r="Q2496" s="48" t="s">
        <v>183</v>
      </c>
      <c r="R2496" s="48" t="s">
        <v>183</v>
      </c>
      <c r="S2496" s="48" t="s">
        <v>23828</v>
      </c>
      <c r="T2496" s="48" t="s">
        <v>414</v>
      </c>
      <c r="U2496" s="48" t="s">
        <v>183</v>
      </c>
      <c r="V2496" s="48" t="s">
        <v>183</v>
      </c>
      <c r="W2496" s="48" t="s">
        <v>417</v>
      </c>
      <c r="X2496" s="48" t="s">
        <v>25831</v>
      </c>
      <c r="Y2496" s="48" t="s">
        <v>25832</v>
      </c>
      <c r="Z2496" s="48" t="s">
        <v>183</v>
      </c>
      <c r="AA2496" s="48" t="s">
        <v>25833</v>
      </c>
      <c r="AB2496" s="48" t="s">
        <v>192</v>
      </c>
      <c r="AC2496" s="48" t="s">
        <v>224</v>
      </c>
      <c r="AD2496" s="48" t="s">
        <v>183</v>
      </c>
      <c r="AE2496" s="48" t="s">
        <v>183</v>
      </c>
      <c r="AF2496" s="48" t="s">
        <v>183</v>
      </c>
      <c r="AG2496" s="48" t="s">
        <v>183</v>
      </c>
      <c r="AH2496" s="48" t="s">
        <v>183</v>
      </c>
      <c r="AI2496" s="48" t="s">
        <v>183</v>
      </c>
      <c r="AJ2496" s="48" t="s">
        <v>183</v>
      </c>
      <c r="AK2496" s="48" t="s">
        <v>183</v>
      </c>
      <c r="AL2496" s="48" t="s">
        <v>183</v>
      </c>
      <c r="AM2496" s="48" t="s">
        <v>25834</v>
      </c>
      <c r="AN2496" s="48" t="s">
        <v>25835</v>
      </c>
      <c r="AO2496" s="48" t="s">
        <v>228</v>
      </c>
      <c r="AP2496" s="48" t="s">
        <v>1032</v>
      </c>
      <c r="AQ2496" s="48" t="s">
        <v>4779</v>
      </c>
      <c r="AR2496" s="48" t="s">
        <v>183</v>
      </c>
      <c r="AS2496" s="48" t="s">
        <v>183</v>
      </c>
      <c r="AT2496" s="48" t="s">
        <v>183</v>
      </c>
      <c r="AU2496" s="48" t="s">
        <v>183</v>
      </c>
      <c r="AV2496" s="48" t="s">
        <v>183</v>
      </c>
      <c r="AW2496" s="48" t="s">
        <v>183</v>
      </c>
      <c r="AX2496" s="48" t="s">
        <v>183</v>
      </c>
      <c r="AY2496" s="58" t="s">
        <v>183</v>
      </c>
      <c r="AZ2496" s="48" t="s">
        <v>2067</v>
      </c>
      <c r="BA2496" s="50" t="s">
        <v>183</v>
      </c>
      <c r="BB2496" s="50" t="s">
        <v>183</v>
      </c>
      <c r="BC2496" s="48" t="s">
        <v>234</v>
      </c>
      <c r="BD2496" s="48" t="s">
        <v>234</v>
      </c>
      <c r="BE2496" s="50" t="s">
        <v>234</v>
      </c>
      <c r="BF2496" s="50" t="s">
        <v>234</v>
      </c>
      <c r="BG2496" s="48" t="s">
        <v>234</v>
      </c>
      <c r="BH2496" s="48" t="s">
        <v>234</v>
      </c>
      <c r="BI2496" s="50" t="s">
        <v>234</v>
      </c>
      <c r="BJ2496" s="50" t="s">
        <v>234</v>
      </c>
      <c r="BK2496" s="48" t="s">
        <v>234</v>
      </c>
      <c r="BL2496" s="48" t="s">
        <v>234</v>
      </c>
      <c r="BM2496" s="48" t="s">
        <v>234</v>
      </c>
      <c r="BN2496" s="58">
        <v>43405.5457727662</v>
      </c>
    </row>
    <row r="2497" spans="1:66" x14ac:dyDescent="0.25">
      <c r="A2497" s="48" t="s">
        <v>178</v>
      </c>
      <c r="B2497" s="48" t="s">
        <v>179</v>
      </c>
      <c r="C2497" s="49" t="s">
        <v>35</v>
      </c>
      <c r="D2497" s="49" t="s">
        <v>35</v>
      </c>
      <c r="E2497" s="49" t="s">
        <v>183</v>
      </c>
      <c r="F2497" s="48" t="s">
        <v>183</v>
      </c>
      <c r="G2497" s="48" t="s">
        <v>25836</v>
      </c>
      <c r="H2497" s="48" t="s">
        <v>1746</v>
      </c>
      <c r="I2497" s="48" t="s">
        <v>12</v>
      </c>
      <c r="J2497" s="48" t="s">
        <v>183</v>
      </c>
      <c r="L2497" s="48" t="s">
        <v>183</v>
      </c>
      <c r="M2497" s="48" t="s">
        <v>197</v>
      </c>
      <c r="N2497" s="48" t="s">
        <v>25837</v>
      </c>
      <c r="O2497" s="49" t="s">
        <v>183</v>
      </c>
      <c r="P2497" s="48" t="s">
        <v>183</v>
      </c>
      <c r="Q2497" s="48" t="s">
        <v>183</v>
      </c>
      <c r="R2497" s="48" t="s">
        <v>183</v>
      </c>
      <c r="S2497" s="48" t="s">
        <v>25838</v>
      </c>
      <c r="T2497" s="48" t="s">
        <v>414</v>
      </c>
      <c r="U2497" s="48" t="s">
        <v>183</v>
      </c>
      <c r="V2497" s="48" t="s">
        <v>183</v>
      </c>
      <c r="W2497" s="48" t="s">
        <v>4574</v>
      </c>
      <c r="X2497" s="48" t="s">
        <v>4974</v>
      </c>
      <c r="Y2497" s="48" t="s">
        <v>222</v>
      </c>
      <c r="Z2497" s="48" t="s">
        <v>183</v>
      </c>
      <c r="AA2497" s="48" t="s">
        <v>25839</v>
      </c>
      <c r="AB2497" s="48" t="s">
        <v>192</v>
      </c>
      <c r="AC2497" s="48" t="s">
        <v>224</v>
      </c>
      <c r="AD2497" s="48" t="s">
        <v>183</v>
      </c>
      <c r="AE2497" s="48" t="s">
        <v>183</v>
      </c>
      <c r="AF2497" s="48" t="s">
        <v>183</v>
      </c>
      <c r="AG2497" s="48" t="s">
        <v>183</v>
      </c>
      <c r="AH2497" s="48" t="s">
        <v>183</v>
      </c>
      <c r="AI2497" s="48" t="s">
        <v>183</v>
      </c>
      <c r="AJ2497" s="48" t="s">
        <v>183</v>
      </c>
      <c r="AK2497" s="48" t="s">
        <v>183</v>
      </c>
      <c r="AL2497" s="48" t="s">
        <v>183</v>
      </c>
      <c r="AM2497" s="48" t="s">
        <v>25840</v>
      </c>
      <c r="AN2497" s="48" t="s">
        <v>25841</v>
      </c>
      <c r="AO2497" s="48" t="s">
        <v>228</v>
      </c>
      <c r="AP2497" s="48" t="s">
        <v>1032</v>
      </c>
      <c r="AQ2497" s="48" t="s">
        <v>4779</v>
      </c>
      <c r="AR2497" s="48" t="s">
        <v>183</v>
      </c>
      <c r="AS2497" s="48" t="s">
        <v>183</v>
      </c>
      <c r="AT2497" s="48" t="s">
        <v>183</v>
      </c>
      <c r="AU2497" s="48" t="s">
        <v>183</v>
      </c>
      <c r="AV2497" s="48" t="s">
        <v>183</v>
      </c>
      <c r="AW2497" s="48" t="s">
        <v>183</v>
      </c>
      <c r="AX2497" s="48" t="s">
        <v>183</v>
      </c>
      <c r="AY2497" s="58" t="s">
        <v>183</v>
      </c>
      <c r="AZ2497" s="48" t="s">
        <v>2067</v>
      </c>
      <c r="BA2497" s="50" t="s">
        <v>183</v>
      </c>
      <c r="BB2497" s="50" t="s">
        <v>183</v>
      </c>
      <c r="BC2497" s="48" t="s">
        <v>234</v>
      </c>
      <c r="BD2497" s="48" t="s">
        <v>234</v>
      </c>
      <c r="BE2497" s="50" t="s">
        <v>234</v>
      </c>
      <c r="BF2497" s="50" t="s">
        <v>234</v>
      </c>
      <c r="BG2497" s="48" t="s">
        <v>234</v>
      </c>
      <c r="BH2497" s="48" t="s">
        <v>234</v>
      </c>
      <c r="BI2497" s="50" t="s">
        <v>234</v>
      </c>
      <c r="BJ2497" s="50" t="s">
        <v>234</v>
      </c>
      <c r="BK2497" s="48" t="s">
        <v>234</v>
      </c>
      <c r="BL2497" s="48" t="s">
        <v>234</v>
      </c>
      <c r="BM2497" s="48" t="s">
        <v>234</v>
      </c>
      <c r="BN2497" s="58">
        <v>43405.545773645834</v>
      </c>
    </row>
    <row r="2498" spans="1:66" x14ac:dyDescent="0.25">
      <c r="A2498" s="48" t="s">
        <v>178</v>
      </c>
      <c r="B2498" s="48" t="s">
        <v>179</v>
      </c>
      <c r="C2498" s="49" t="s">
        <v>35</v>
      </c>
      <c r="D2498" s="49" t="s">
        <v>35</v>
      </c>
      <c r="E2498" s="49" t="s">
        <v>183</v>
      </c>
      <c r="F2498" s="48" t="s">
        <v>183</v>
      </c>
      <c r="G2498" s="48" t="s">
        <v>25842</v>
      </c>
      <c r="H2498" s="48" t="s">
        <v>1746</v>
      </c>
      <c r="I2498" s="48" t="s">
        <v>12</v>
      </c>
      <c r="J2498" s="48" t="s">
        <v>183</v>
      </c>
      <c r="L2498" s="48" t="s">
        <v>183</v>
      </c>
      <c r="M2498" s="48" t="s">
        <v>197</v>
      </c>
      <c r="N2498" s="48" t="s">
        <v>25843</v>
      </c>
      <c r="O2498" s="49" t="s">
        <v>183</v>
      </c>
      <c r="P2498" s="48" t="s">
        <v>183</v>
      </c>
      <c r="Q2498" s="48" t="s">
        <v>183</v>
      </c>
      <c r="R2498" s="48" t="s">
        <v>183</v>
      </c>
      <c r="S2498" s="48" t="s">
        <v>25844</v>
      </c>
      <c r="T2498" s="48" t="s">
        <v>414</v>
      </c>
      <c r="U2498" s="48" t="s">
        <v>183</v>
      </c>
      <c r="V2498" s="48" t="s">
        <v>183</v>
      </c>
      <c r="W2498" s="48" t="s">
        <v>417</v>
      </c>
      <c r="X2498" s="48" t="s">
        <v>4974</v>
      </c>
      <c r="Y2498" s="48" t="s">
        <v>25845</v>
      </c>
      <c r="Z2498" s="48" t="s">
        <v>183</v>
      </c>
      <c r="AA2498" s="48" t="s">
        <v>25846</v>
      </c>
      <c r="AB2498" s="48" t="s">
        <v>192</v>
      </c>
      <c r="AC2498" s="48" t="s">
        <v>224</v>
      </c>
      <c r="AD2498" s="48" t="s">
        <v>183</v>
      </c>
      <c r="AE2498" s="48" t="s">
        <v>183</v>
      </c>
      <c r="AF2498" s="48" t="s">
        <v>183</v>
      </c>
      <c r="AG2498" s="48" t="s">
        <v>183</v>
      </c>
      <c r="AH2498" s="48" t="s">
        <v>183</v>
      </c>
      <c r="AI2498" s="48" t="s">
        <v>183</v>
      </c>
      <c r="AJ2498" s="48" t="s">
        <v>183</v>
      </c>
      <c r="AK2498" s="48" t="s">
        <v>183</v>
      </c>
      <c r="AL2498" s="48" t="s">
        <v>183</v>
      </c>
      <c r="AM2498" s="48" t="s">
        <v>25847</v>
      </c>
      <c r="AN2498" s="48" t="s">
        <v>25848</v>
      </c>
      <c r="AO2498" s="48" t="s">
        <v>228</v>
      </c>
      <c r="AP2498" s="48" t="s">
        <v>1032</v>
      </c>
      <c r="AQ2498" s="48" t="s">
        <v>4779</v>
      </c>
      <c r="AR2498" s="48" t="s">
        <v>183</v>
      </c>
      <c r="AS2498" s="48" t="s">
        <v>183</v>
      </c>
      <c r="AT2498" s="48" t="s">
        <v>183</v>
      </c>
      <c r="AU2498" s="48" t="s">
        <v>183</v>
      </c>
      <c r="AV2498" s="48" t="s">
        <v>183</v>
      </c>
      <c r="AW2498" s="48" t="s">
        <v>183</v>
      </c>
      <c r="AX2498" s="48" t="s">
        <v>183</v>
      </c>
      <c r="AY2498" s="58" t="s">
        <v>183</v>
      </c>
      <c r="AZ2498" s="48" t="s">
        <v>2067</v>
      </c>
      <c r="BA2498" s="50" t="s">
        <v>183</v>
      </c>
      <c r="BB2498" s="50" t="s">
        <v>183</v>
      </c>
      <c r="BC2498" s="48" t="s">
        <v>234</v>
      </c>
      <c r="BD2498" s="48" t="s">
        <v>234</v>
      </c>
      <c r="BE2498" s="50" t="s">
        <v>234</v>
      </c>
      <c r="BF2498" s="50" t="s">
        <v>234</v>
      </c>
      <c r="BG2498" s="48" t="s">
        <v>234</v>
      </c>
      <c r="BH2498" s="48" t="s">
        <v>234</v>
      </c>
      <c r="BI2498" s="50" t="s">
        <v>234</v>
      </c>
      <c r="BJ2498" s="50" t="s">
        <v>234</v>
      </c>
      <c r="BK2498" s="48" t="s">
        <v>234</v>
      </c>
      <c r="BL2498" s="48" t="s">
        <v>234</v>
      </c>
      <c r="BM2498" s="48" t="s">
        <v>234</v>
      </c>
      <c r="BN2498" s="58">
        <v>43405.545774537037</v>
      </c>
    </row>
    <row r="2499" spans="1:66" x14ac:dyDescent="0.25">
      <c r="A2499" s="48" t="s">
        <v>178</v>
      </c>
      <c r="B2499" s="48" t="s">
        <v>179</v>
      </c>
      <c r="C2499" s="49" t="s">
        <v>35</v>
      </c>
      <c r="D2499" s="49" t="s">
        <v>35</v>
      </c>
      <c r="E2499" s="49" t="s">
        <v>183</v>
      </c>
      <c r="F2499" s="48" t="s">
        <v>183</v>
      </c>
      <c r="G2499" s="48" t="s">
        <v>25849</v>
      </c>
      <c r="H2499" s="48" t="s">
        <v>1746</v>
      </c>
      <c r="I2499" s="48" t="s">
        <v>12</v>
      </c>
      <c r="J2499" s="48" t="s">
        <v>183</v>
      </c>
      <c r="L2499" s="48" t="s">
        <v>183</v>
      </c>
      <c r="M2499" s="48" t="s">
        <v>197</v>
      </c>
      <c r="N2499" s="48" t="s">
        <v>25850</v>
      </c>
      <c r="O2499" s="49" t="s">
        <v>183</v>
      </c>
      <c r="P2499" s="48" t="s">
        <v>183</v>
      </c>
      <c r="Q2499" s="48" t="s">
        <v>183</v>
      </c>
      <c r="R2499" s="48" t="s">
        <v>183</v>
      </c>
      <c r="S2499" s="48" t="s">
        <v>25851</v>
      </c>
      <c r="T2499" s="48" t="s">
        <v>414</v>
      </c>
      <c r="U2499" s="48" t="s">
        <v>183</v>
      </c>
      <c r="V2499" s="48" t="s">
        <v>183</v>
      </c>
      <c r="W2499" s="48" t="s">
        <v>417</v>
      </c>
      <c r="X2499" s="48" t="s">
        <v>4974</v>
      </c>
      <c r="Y2499" s="48" t="s">
        <v>25852</v>
      </c>
      <c r="Z2499" s="48" t="s">
        <v>183</v>
      </c>
      <c r="AA2499" s="48" t="s">
        <v>183</v>
      </c>
      <c r="AB2499" s="48" t="s">
        <v>192</v>
      </c>
      <c r="AC2499" s="48" t="s">
        <v>224</v>
      </c>
      <c r="AD2499" s="48" t="s">
        <v>183</v>
      </c>
      <c r="AE2499" s="48" t="s">
        <v>183</v>
      </c>
      <c r="AF2499" s="48" t="s">
        <v>25853</v>
      </c>
      <c r="AG2499" s="48" t="s">
        <v>183</v>
      </c>
      <c r="AH2499" s="48" t="s">
        <v>183</v>
      </c>
      <c r="AI2499" s="48" t="s">
        <v>183</v>
      </c>
      <c r="AJ2499" s="48" t="s">
        <v>183</v>
      </c>
      <c r="AK2499" s="48" t="s">
        <v>183</v>
      </c>
      <c r="AL2499" s="48" t="s">
        <v>183</v>
      </c>
      <c r="AM2499" s="48" t="s">
        <v>25854</v>
      </c>
      <c r="AN2499" s="48" t="s">
        <v>25855</v>
      </c>
      <c r="AO2499" s="48" t="s">
        <v>228</v>
      </c>
      <c r="AP2499" s="48" t="s">
        <v>1032</v>
      </c>
      <c r="AQ2499" s="48" t="s">
        <v>4779</v>
      </c>
      <c r="AR2499" s="48" t="s">
        <v>183</v>
      </c>
      <c r="AS2499" s="48" t="s">
        <v>183</v>
      </c>
      <c r="AT2499" s="48" t="s">
        <v>183</v>
      </c>
      <c r="AU2499" s="48" t="s">
        <v>183</v>
      </c>
      <c r="AV2499" s="48" t="s">
        <v>183</v>
      </c>
      <c r="AW2499" s="48" t="s">
        <v>183</v>
      </c>
      <c r="AX2499" s="48" t="s">
        <v>183</v>
      </c>
      <c r="AY2499" s="58" t="s">
        <v>183</v>
      </c>
      <c r="AZ2499" s="48" t="s">
        <v>2067</v>
      </c>
      <c r="BA2499" s="50" t="s">
        <v>183</v>
      </c>
      <c r="BB2499" s="50" t="s">
        <v>183</v>
      </c>
      <c r="BC2499" s="48" t="s">
        <v>234</v>
      </c>
      <c r="BD2499" s="48" t="s">
        <v>234</v>
      </c>
      <c r="BE2499" s="50" t="s">
        <v>234</v>
      </c>
      <c r="BF2499" s="50" t="s">
        <v>234</v>
      </c>
      <c r="BG2499" s="48" t="s">
        <v>234</v>
      </c>
      <c r="BH2499" s="48" t="s">
        <v>234</v>
      </c>
      <c r="BI2499" s="50" t="s">
        <v>234</v>
      </c>
      <c r="BJ2499" s="50" t="s">
        <v>234</v>
      </c>
      <c r="BK2499" s="48" t="s">
        <v>234</v>
      </c>
      <c r="BL2499" s="48" t="s">
        <v>234</v>
      </c>
      <c r="BM2499" s="48" t="s">
        <v>234</v>
      </c>
      <c r="BN2499" s="58">
        <v>43405.545775196755</v>
      </c>
    </row>
    <row r="2500" spans="1:66" x14ac:dyDescent="0.25">
      <c r="A2500" s="48" t="s">
        <v>178</v>
      </c>
      <c r="B2500" s="48" t="s">
        <v>179</v>
      </c>
      <c r="C2500" s="49" t="s">
        <v>35</v>
      </c>
      <c r="D2500" s="49" t="s">
        <v>35</v>
      </c>
      <c r="E2500" s="49" t="s">
        <v>183</v>
      </c>
      <c r="F2500" s="48" t="s">
        <v>183</v>
      </c>
      <c r="G2500" s="48" t="s">
        <v>25856</v>
      </c>
      <c r="H2500" s="48" t="s">
        <v>1746</v>
      </c>
      <c r="I2500" s="48" t="s">
        <v>12</v>
      </c>
      <c r="J2500" s="48" t="s">
        <v>183</v>
      </c>
      <c r="L2500" s="48" t="s">
        <v>183</v>
      </c>
      <c r="M2500" s="48" t="s">
        <v>197</v>
      </c>
      <c r="N2500" s="48" t="s">
        <v>25857</v>
      </c>
      <c r="O2500" s="49" t="s">
        <v>183</v>
      </c>
      <c r="P2500" s="48" t="s">
        <v>183</v>
      </c>
      <c r="Q2500" s="48" t="s">
        <v>183</v>
      </c>
      <c r="R2500" s="48" t="s">
        <v>183</v>
      </c>
      <c r="S2500" s="48" t="s">
        <v>25858</v>
      </c>
      <c r="T2500" s="48" t="s">
        <v>414</v>
      </c>
      <c r="U2500" s="48" t="s">
        <v>183</v>
      </c>
      <c r="V2500" s="48" t="s">
        <v>183</v>
      </c>
      <c r="W2500" s="48" t="s">
        <v>417</v>
      </c>
      <c r="X2500" s="48" t="s">
        <v>25859</v>
      </c>
      <c r="Y2500" s="48" t="s">
        <v>25860</v>
      </c>
      <c r="Z2500" s="48" t="s">
        <v>183</v>
      </c>
      <c r="AA2500" s="48" t="s">
        <v>25861</v>
      </c>
      <c r="AB2500" s="48" t="s">
        <v>192</v>
      </c>
      <c r="AC2500" s="48" t="s">
        <v>224</v>
      </c>
      <c r="AD2500" s="48" t="s">
        <v>183</v>
      </c>
      <c r="AE2500" s="48" t="s">
        <v>183</v>
      </c>
      <c r="AF2500" s="48" t="s">
        <v>183</v>
      </c>
      <c r="AG2500" s="48" t="s">
        <v>183</v>
      </c>
      <c r="AH2500" s="48" t="s">
        <v>183</v>
      </c>
      <c r="AI2500" s="48" t="s">
        <v>183</v>
      </c>
      <c r="AJ2500" s="48" t="s">
        <v>183</v>
      </c>
      <c r="AK2500" s="48" t="s">
        <v>183</v>
      </c>
      <c r="AL2500" s="48" t="s">
        <v>183</v>
      </c>
      <c r="AM2500" s="48" t="s">
        <v>25862</v>
      </c>
      <c r="AN2500" s="48" t="s">
        <v>25863</v>
      </c>
      <c r="AO2500" s="48" t="s">
        <v>228</v>
      </c>
      <c r="AP2500" s="48" t="s">
        <v>1032</v>
      </c>
      <c r="AQ2500" s="48" t="s">
        <v>4779</v>
      </c>
      <c r="AR2500" s="48" t="s">
        <v>183</v>
      </c>
      <c r="AS2500" s="48" t="s">
        <v>183</v>
      </c>
      <c r="AT2500" s="48" t="s">
        <v>183</v>
      </c>
      <c r="AU2500" s="48" t="s">
        <v>183</v>
      </c>
      <c r="AV2500" s="48" t="s">
        <v>183</v>
      </c>
      <c r="AW2500" s="48" t="s">
        <v>183</v>
      </c>
      <c r="AX2500" s="48" t="s">
        <v>183</v>
      </c>
      <c r="AY2500" s="58" t="s">
        <v>183</v>
      </c>
      <c r="AZ2500" s="48" t="s">
        <v>2067</v>
      </c>
      <c r="BA2500" s="50" t="s">
        <v>183</v>
      </c>
      <c r="BB2500" s="50" t="s">
        <v>183</v>
      </c>
      <c r="BC2500" s="48" t="s">
        <v>234</v>
      </c>
      <c r="BD2500" s="48" t="s">
        <v>234</v>
      </c>
      <c r="BE2500" s="50" t="s">
        <v>234</v>
      </c>
      <c r="BF2500" s="50" t="s">
        <v>234</v>
      </c>
      <c r="BG2500" s="48" t="s">
        <v>234</v>
      </c>
      <c r="BH2500" s="48" t="s">
        <v>234</v>
      </c>
      <c r="BI2500" s="50" t="s">
        <v>234</v>
      </c>
      <c r="BJ2500" s="50" t="s">
        <v>234</v>
      </c>
      <c r="BK2500" s="48" t="s">
        <v>234</v>
      </c>
      <c r="BL2500" s="48" t="s">
        <v>234</v>
      </c>
      <c r="BM2500" s="48" t="s">
        <v>234</v>
      </c>
      <c r="BN2500" s="58">
        <v>43405.545775925922</v>
      </c>
    </row>
    <row r="2501" spans="1:66" x14ac:dyDescent="0.25">
      <c r="A2501" s="48" t="s">
        <v>178</v>
      </c>
      <c r="B2501" s="48" t="s">
        <v>179</v>
      </c>
      <c r="C2501" s="49" t="s">
        <v>35</v>
      </c>
      <c r="D2501" s="49" t="s">
        <v>35</v>
      </c>
      <c r="E2501" s="49" t="s">
        <v>183</v>
      </c>
      <c r="F2501" s="48" t="s">
        <v>183</v>
      </c>
      <c r="G2501" s="48" t="s">
        <v>25864</v>
      </c>
      <c r="H2501" s="48" t="s">
        <v>1746</v>
      </c>
      <c r="I2501" s="48" t="s">
        <v>12</v>
      </c>
      <c r="J2501" s="48" t="s">
        <v>183</v>
      </c>
      <c r="L2501" s="48" t="s">
        <v>183</v>
      </c>
      <c r="M2501" s="48" t="s">
        <v>197</v>
      </c>
      <c r="N2501" s="48" t="s">
        <v>25865</v>
      </c>
      <c r="O2501" s="49" t="s">
        <v>183</v>
      </c>
      <c r="P2501" s="48" t="s">
        <v>183</v>
      </c>
      <c r="Q2501" s="48" t="s">
        <v>183</v>
      </c>
      <c r="R2501" s="48" t="s">
        <v>183</v>
      </c>
      <c r="S2501" s="48" t="s">
        <v>24345</v>
      </c>
      <c r="T2501" s="48" t="s">
        <v>414</v>
      </c>
      <c r="U2501" s="48" t="s">
        <v>183</v>
      </c>
      <c r="V2501" s="48" t="s">
        <v>183</v>
      </c>
      <c r="W2501" s="48" t="s">
        <v>417</v>
      </c>
      <c r="X2501" s="48" t="s">
        <v>25866</v>
      </c>
      <c r="Y2501" s="48" t="s">
        <v>25867</v>
      </c>
      <c r="Z2501" s="48" t="s">
        <v>183</v>
      </c>
      <c r="AA2501" s="48" t="s">
        <v>25868</v>
      </c>
      <c r="AB2501" s="48" t="s">
        <v>192</v>
      </c>
      <c r="AC2501" s="48" t="s">
        <v>224</v>
      </c>
      <c r="AD2501" s="48" t="s">
        <v>183</v>
      </c>
      <c r="AE2501" s="48" t="s">
        <v>183</v>
      </c>
      <c r="AF2501" s="48" t="s">
        <v>25869</v>
      </c>
      <c r="AG2501" s="48" t="s">
        <v>183</v>
      </c>
      <c r="AH2501" s="48" t="s">
        <v>183</v>
      </c>
      <c r="AI2501" s="48" t="s">
        <v>183</v>
      </c>
      <c r="AJ2501" s="48" t="s">
        <v>183</v>
      </c>
      <c r="AK2501" s="48" t="s">
        <v>183</v>
      </c>
      <c r="AL2501" s="48" t="s">
        <v>183</v>
      </c>
      <c r="AM2501" s="48" t="s">
        <v>25870</v>
      </c>
      <c r="AN2501" s="48" t="s">
        <v>25871</v>
      </c>
      <c r="AO2501" s="48" t="s">
        <v>228</v>
      </c>
      <c r="AP2501" s="48" t="s">
        <v>1032</v>
      </c>
      <c r="AQ2501" s="48" t="s">
        <v>4779</v>
      </c>
      <c r="AR2501" s="48" t="s">
        <v>183</v>
      </c>
      <c r="AS2501" s="48" t="s">
        <v>183</v>
      </c>
      <c r="AT2501" s="48" t="s">
        <v>183</v>
      </c>
      <c r="AU2501" s="48" t="s">
        <v>183</v>
      </c>
      <c r="AV2501" s="48" t="s">
        <v>183</v>
      </c>
      <c r="AW2501" s="48" t="s">
        <v>183</v>
      </c>
      <c r="AX2501" s="48" t="s">
        <v>183</v>
      </c>
      <c r="AY2501" s="58" t="s">
        <v>183</v>
      </c>
      <c r="AZ2501" s="48" t="s">
        <v>2067</v>
      </c>
      <c r="BA2501" s="50" t="s">
        <v>183</v>
      </c>
      <c r="BB2501" s="50" t="s">
        <v>183</v>
      </c>
      <c r="BC2501" s="48" t="s">
        <v>234</v>
      </c>
      <c r="BD2501" s="48" t="s">
        <v>234</v>
      </c>
      <c r="BE2501" s="50" t="s">
        <v>234</v>
      </c>
      <c r="BF2501" s="50" t="s">
        <v>234</v>
      </c>
      <c r="BG2501" s="48" t="s">
        <v>234</v>
      </c>
      <c r="BH2501" s="48" t="s">
        <v>234</v>
      </c>
      <c r="BI2501" s="50" t="s">
        <v>234</v>
      </c>
      <c r="BJ2501" s="50" t="s">
        <v>234</v>
      </c>
      <c r="BK2501" s="48" t="s">
        <v>234</v>
      </c>
      <c r="BL2501" s="48" t="s">
        <v>234</v>
      </c>
      <c r="BM2501" s="48" t="s">
        <v>234</v>
      </c>
      <c r="BN2501" s="58">
        <v>43405.545776736108</v>
      </c>
    </row>
    <row r="2502" spans="1:66" x14ac:dyDescent="0.25">
      <c r="A2502" s="48" t="s">
        <v>178</v>
      </c>
      <c r="B2502" s="48" t="s">
        <v>179</v>
      </c>
      <c r="C2502" s="49" t="s">
        <v>35</v>
      </c>
      <c r="D2502" s="49" t="s">
        <v>35</v>
      </c>
      <c r="E2502" s="49" t="s">
        <v>183</v>
      </c>
      <c r="F2502" s="48" t="s">
        <v>183</v>
      </c>
      <c r="G2502" s="48" t="s">
        <v>25872</v>
      </c>
      <c r="H2502" s="48" t="s">
        <v>1746</v>
      </c>
      <c r="I2502" s="48" t="s">
        <v>12</v>
      </c>
      <c r="J2502" s="48" t="s">
        <v>183</v>
      </c>
      <c r="L2502" s="48" t="s">
        <v>183</v>
      </c>
      <c r="M2502" s="48" t="s">
        <v>197</v>
      </c>
      <c r="N2502" s="48" t="s">
        <v>8337</v>
      </c>
      <c r="O2502" s="49" t="s">
        <v>183</v>
      </c>
      <c r="P2502" s="48" t="s">
        <v>183</v>
      </c>
      <c r="Q2502" s="48" t="s">
        <v>183</v>
      </c>
      <c r="R2502" s="48" t="s">
        <v>183</v>
      </c>
      <c r="S2502" s="48" t="s">
        <v>25873</v>
      </c>
      <c r="T2502" s="48" t="s">
        <v>414</v>
      </c>
      <c r="U2502" s="48" t="s">
        <v>183</v>
      </c>
      <c r="V2502" s="48" t="s">
        <v>183</v>
      </c>
      <c r="W2502" s="48" t="s">
        <v>417</v>
      </c>
      <c r="X2502" s="48" t="s">
        <v>25874</v>
      </c>
      <c r="Y2502" s="48" t="s">
        <v>25875</v>
      </c>
      <c r="Z2502" s="48" t="s">
        <v>183</v>
      </c>
      <c r="AA2502" s="48" t="s">
        <v>25876</v>
      </c>
      <c r="AB2502" s="48" t="s">
        <v>192</v>
      </c>
      <c r="AC2502" s="48" t="s">
        <v>224</v>
      </c>
      <c r="AD2502" s="48" t="s">
        <v>183</v>
      </c>
      <c r="AE2502" s="48" t="s">
        <v>183</v>
      </c>
      <c r="AF2502" s="48" t="s">
        <v>183</v>
      </c>
      <c r="AG2502" s="48" t="s">
        <v>183</v>
      </c>
      <c r="AH2502" s="48" t="s">
        <v>183</v>
      </c>
      <c r="AI2502" s="48" t="s">
        <v>183</v>
      </c>
      <c r="AJ2502" s="48" t="s">
        <v>183</v>
      </c>
      <c r="AK2502" s="48" t="s">
        <v>183</v>
      </c>
      <c r="AL2502" s="48" t="s">
        <v>183</v>
      </c>
      <c r="AM2502" s="48" t="s">
        <v>25877</v>
      </c>
      <c r="AN2502" s="48" t="s">
        <v>25878</v>
      </c>
      <c r="AO2502" s="48" t="s">
        <v>228</v>
      </c>
      <c r="AP2502" s="48" t="s">
        <v>1032</v>
      </c>
      <c r="AQ2502" s="48" t="s">
        <v>4779</v>
      </c>
      <c r="AR2502" s="48" t="s">
        <v>183</v>
      </c>
      <c r="AS2502" s="48" t="s">
        <v>183</v>
      </c>
      <c r="AT2502" s="48" t="s">
        <v>183</v>
      </c>
      <c r="AU2502" s="48" t="s">
        <v>183</v>
      </c>
      <c r="AV2502" s="48" t="s">
        <v>183</v>
      </c>
      <c r="AW2502" s="48" t="s">
        <v>183</v>
      </c>
      <c r="AX2502" s="48" t="s">
        <v>183</v>
      </c>
      <c r="AY2502" s="58" t="s">
        <v>183</v>
      </c>
      <c r="AZ2502" s="48" t="s">
        <v>2067</v>
      </c>
      <c r="BA2502" s="50" t="s">
        <v>183</v>
      </c>
      <c r="BB2502" s="50" t="s">
        <v>183</v>
      </c>
      <c r="BC2502" s="48" t="s">
        <v>234</v>
      </c>
      <c r="BD2502" s="48" t="s">
        <v>234</v>
      </c>
      <c r="BE2502" s="50" t="s">
        <v>234</v>
      </c>
      <c r="BF2502" s="50" t="s">
        <v>234</v>
      </c>
      <c r="BG2502" s="48" t="s">
        <v>234</v>
      </c>
      <c r="BH2502" s="48" t="s">
        <v>234</v>
      </c>
      <c r="BI2502" s="50" t="s">
        <v>234</v>
      </c>
      <c r="BJ2502" s="50" t="s">
        <v>234</v>
      </c>
      <c r="BK2502" s="48" t="s">
        <v>234</v>
      </c>
      <c r="BL2502" s="48" t="s">
        <v>234</v>
      </c>
      <c r="BM2502" s="48" t="s">
        <v>234</v>
      </c>
      <c r="BN2502" s="58">
        <v>43405.545777430554</v>
      </c>
    </row>
    <row r="2503" spans="1:66" x14ac:dyDescent="0.25">
      <c r="A2503" s="48" t="s">
        <v>178</v>
      </c>
      <c r="B2503" s="48" t="s">
        <v>179</v>
      </c>
      <c r="C2503" s="49" t="s">
        <v>35</v>
      </c>
      <c r="D2503" s="49" t="s">
        <v>35</v>
      </c>
      <c r="E2503" s="49" t="s">
        <v>183</v>
      </c>
      <c r="F2503" s="48" t="s">
        <v>183</v>
      </c>
      <c r="G2503" s="48" t="s">
        <v>25879</v>
      </c>
      <c r="H2503" s="48" t="s">
        <v>1746</v>
      </c>
      <c r="I2503" s="48" t="s">
        <v>12</v>
      </c>
      <c r="J2503" s="48" t="s">
        <v>183</v>
      </c>
      <c r="L2503" s="48" t="s">
        <v>183</v>
      </c>
      <c r="M2503" s="48" t="s">
        <v>197</v>
      </c>
      <c r="N2503" s="48" t="s">
        <v>25880</v>
      </c>
      <c r="O2503" s="49" t="s">
        <v>183</v>
      </c>
      <c r="P2503" s="48" t="s">
        <v>183</v>
      </c>
      <c r="Q2503" s="48" t="s">
        <v>183</v>
      </c>
      <c r="R2503" s="48" t="s">
        <v>183</v>
      </c>
      <c r="S2503" s="48" t="s">
        <v>25881</v>
      </c>
      <c r="T2503" s="48" t="s">
        <v>414</v>
      </c>
      <c r="U2503" s="48" t="s">
        <v>183</v>
      </c>
      <c r="V2503" s="48" t="s">
        <v>183</v>
      </c>
      <c r="W2503" s="48" t="s">
        <v>417</v>
      </c>
      <c r="X2503" s="48" t="s">
        <v>25882</v>
      </c>
      <c r="Y2503" s="48" t="s">
        <v>25883</v>
      </c>
      <c r="Z2503" s="48" t="s">
        <v>183</v>
      </c>
      <c r="AA2503" s="48" t="s">
        <v>25884</v>
      </c>
      <c r="AB2503" s="48" t="s">
        <v>192</v>
      </c>
      <c r="AC2503" s="48" t="s">
        <v>224</v>
      </c>
      <c r="AD2503" s="48" t="s">
        <v>183</v>
      </c>
      <c r="AE2503" s="48" t="s">
        <v>183</v>
      </c>
      <c r="AF2503" s="48" t="s">
        <v>25885</v>
      </c>
      <c r="AG2503" s="48" t="s">
        <v>183</v>
      </c>
      <c r="AH2503" s="48" t="s">
        <v>183</v>
      </c>
      <c r="AI2503" s="48" t="s">
        <v>183</v>
      </c>
      <c r="AJ2503" s="48" t="s">
        <v>183</v>
      </c>
      <c r="AK2503" s="48" t="s">
        <v>183</v>
      </c>
      <c r="AL2503" s="48" t="s">
        <v>183</v>
      </c>
      <c r="AM2503" s="48" t="s">
        <v>25886</v>
      </c>
      <c r="AN2503" s="48" t="s">
        <v>25887</v>
      </c>
      <c r="AO2503" s="48" t="s">
        <v>228</v>
      </c>
      <c r="AP2503" s="48" t="s">
        <v>1032</v>
      </c>
      <c r="AQ2503" s="48" t="s">
        <v>4779</v>
      </c>
      <c r="AR2503" s="48" t="s">
        <v>183</v>
      </c>
      <c r="AS2503" s="48" t="s">
        <v>183</v>
      </c>
      <c r="AT2503" s="48" t="s">
        <v>183</v>
      </c>
      <c r="AU2503" s="48" t="s">
        <v>183</v>
      </c>
      <c r="AV2503" s="48" t="s">
        <v>183</v>
      </c>
      <c r="AW2503" s="48" t="s">
        <v>183</v>
      </c>
      <c r="AX2503" s="48" t="s">
        <v>183</v>
      </c>
      <c r="AY2503" s="58" t="s">
        <v>183</v>
      </c>
      <c r="AZ2503" s="48" t="s">
        <v>2067</v>
      </c>
      <c r="BA2503" s="50" t="s">
        <v>183</v>
      </c>
      <c r="BB2503" s="50" t="s">
        <v>183</v>
      </c>
      <c r="BC2503" s="48" t="s">
        <v>234</v>
      </c>
      <c r="BD2503" s="48" t="s">
        <v>234</v>
      </c>
      <c r="BE2503" s="50" t="s">
        <v>234</v>
      </c>
      <c r="BF2503" s="50" t="s">
        <v>234</v>
      </c>
      <c r="BG2503" s="48" t="s">
        <v>234</v>
      </c>
      <c r="BH2503" s="48" t="s">
        <v>234</v>
      </c>
      <c r="BI2503" s="50" t="s">
        <v>234</v>
      </c>
      <c r="BJ2503" s="50" t="s">
        <v>234</v>
      </c>
      <c r="BK2503" s="48" t="s">
        <v>234</v>
      </c>
      <c r="BL2503" s="48" t="s">
        <v>234</v>
      </c>
      <c r="BM2503" s="48" t="s">
        <v>234</v>
      </c>
      <c r="BN2503" s="58">
        <v>43405.545778125001</v>
      </c>
    </row>
    <row r="2504" spans="1:66" x14ac:dyDescent="0.25">
      <c r="A2504" s="48" t="s">
        <v>178</v>
      </c>
      <c r="B2504" s="48" t="s">
        <v>179</v>
      </c>
      <c r="C2504" s="49" t="s">
        <v>35</v>
      </c>
      <c r="D2504" s="49" t="s">
        <v>35</v>
      </c>
      <c r="E2504" s="49" t="s">
        <v>183</v>
      </c>
      <c r="F2504" s="48" t="s">
        <v>183</v>
      </c>
      <c r="G2504" s="48" t="s">
        <v>25888</v>
      </c>
      <c r="H2504" s="48" t="s">
        <v>1746</v>
      </c>
      <c r="I2504" s="48" t="s">
        <v>12</v>
      </c>
      <c r="J2504" s="48" t="s">
        <v>183</v>
      </c>
      <c r="L2504" s="48" t="s">
        <v>183</v>
      </c>
      <c r="M2504" s="48" t="s">
        <v>197</v>
      </c>
      <c r="N2504" s="48" t="s">
        <v>25889</v>
      </c>
      <c r="O2504" s="49" t="s">
        <v>183</v>
      </c>
      <c r="P2504" s="48" t="s">
        <v>183</v>
      </c>
      <c r="Q2504" s="48" t="s">
        <v>183</v>
      </c>
      <c r="R2504" s="48" t="s">
        <v>183</v>
      </c>
      <c r="S2504" s="48" t="s">
        <v>25890</v>
      </c>
      <c r="T2504" s="48" t="s">
        <v>414</v>
      </c>
      <c r="U2504" s="48" t="s">
        <v>183</v>
      </c>
      <c r="V2504" s="48" t="s">
        <v>183</v>
      </c>
      <c r="W2504" s="48" t="s">
        <v>4574</v>
      </c>
      <c r="X2504" s="48" t="s">
        <v>25891</v>
      </c>
      <c r="Y2504" s="48" t="s">
        <v>25892</v>
      </c>
      <c r="Z2504" s="48" t="s">
        <v>183</v>
      </c>
      <c r="AA2504" s="48" t="s">
        <v>25893</v>
      </c>
      <c r="AB2504" s="48" t="s">
        <v>192</v>
      </c>
      <c r="AC2504" s="48" t="s">
        <v>224</v>
      </c>
      <c r="AD2504" s="48" t="s">
        <v>183</v>
      </c>
      <c r="AE2504" s="48" t="s">
        <v>183</v>
      </c>
      <c r="AF2504" s="48" t="s">
        <v>183</v>
      </c>
      <c r="AG2504" s="48" t="s">
        <v>183</v>
      </c>
      <c r="AH2504" s="48" t="s">
        <v>183</v>
      </c>
      <c r="AI2504" s="48" t="s">
        <v>183</v>
      </c>
      <c r="AJ2504" s="48" t="s">
        <v>183</v>
      </c>
      <c r="AK2504" s="48" t="s">
        <v>183</v>
      </c>
      <c r="AL2504" s="48" t="s">
        <v>183</v>
      </c>
      <c r="AM2504" s="48" t="s">
        <v>25894</v>
      </c>
      <c r="AN2504" s="48" t="s">
        <v>25895</v>
      </c>
      <c r="AO2504" s="48" t="s">
        <v>228</v>
      </c>
      <c r="AP2504" s="48" t="s">
        <v>1032</v>
      </c>
      <c r="AQ2504" s="48" t="s">
        <v>4779</v>
      </c>
      <c r="AR2504" s="48" t="s">
        <v>183</v>
      </c>
      <c r="AS2504" s="48" t="s">
        <v>183</v>
      </c>
      <c r="AT2504" s="48" t="s">
        <v>183</v>
      </c>
      <c r="AU2504" s="48" t="s">
        <v>183</v>
      </c>
      <c r="AV2504" s="48" t="s">
        <v>183</v>
      </c>
      <c r="AW2504" s="48" t="s">
        <v>183</v>
      </c>
      <c r="AX2504" s="48" t="s">
        <v>183</v>
      </c>
      <c r="AY2504" s="58" t="s">
        <v>183</v>
      </c>
      <c r="AZ2504" s="48" t="s">
        <v>2067</v>
      </c>
      <c r="BA2504" s="50" t="s">
        <v>183</v>
      </c>
      <c r="BB2504" s="50" t="s">
        <v>183</v>
      </c>
      <c r="BC2504" s="48" t="s">
        <v>234</v>
      </c>
      <c r="BD2504" s="48" t="s">
        <v>234</v>
      </c>
      <c r="BE2504" s="50" t="s">
        <v>234</v>
      </c>
      <c r="BF2504" s="50" t="s">
        <v>234</v>
      </c>
      <c r="BG2504" s="48" t="s">
        <v>234</v>
      </c>
      <c r="BH2504" s="48" t="s">
        <v>234</v>
      </c>
      <c r="BI2504" s="50" t="s">
        <v>234</v>
      </c>
      <c r="BJ2504" s="50" t="s">
        <v>234</v>
      </c>
      <c r="BK2504" s="48" t="s">
        <v>234</v>
      </c>
      <c r="BL2504" s="48" t="s">
        <v>234</v>
      </c>
      <c r="BM2504" s="48" t="s">
        <v>234</v>
      </c>
      <c r="BN2504" s="58">
        <v>43405.545778969907</v>
      </c>
    </row>
    <row r="2505" spans="1:66" x14ac:dyDescent="0.25">
      <c r="A2505" s="48" t="s">
        <v>178</v>
      </c>
      <c r="B2505" s="48" t="s">
        <v>179</v>
      </c>
      <c r="C2505" s="49" t="s">
        <v>35</v>
      </c>
      <c r="D2505" s="49" t="s">
        <v>35</v>
      </c>
      <c r="E2505" s="49" t="s">
        <v>183</v>
      </c>
      <c r="F2505" s="48" t="s">
        <v>183</v>
      </c>
      <c r="G2505" s="48" t="s">
        <v>25896</v>
      </c>
      <c r="H2505" s="48" t="s">
        <v>1746</v>
      </c>
      <c r="I2505" s="48" t="s">
        <v>12</v>
      </c>
      <c r="J2505" s="48" t="s">
        <v>183</v>
      </c>
      <c r="L2505" s="48" t="s">
        <v>183</v>
      </c>
      <c r="M2505" s="48" t="s">
        <v>197</v>
      </c>
      <c r="N2505" s="48" t="s">
        <v>25897</v>
      </c>
      <c r="O2505" s="49" t="s">
        <v>183</v>
      </c>
      <c r="P2505" s="48" t="s">
        <v>183</v>
      </c>
      <c r="Q2505" s="48" t="s">
        <v>183</v>
      </c>
      <c r="R2505" s="48" t="s">
        <v>183</v>
      </c>
      <c r="S2505" s="48" t="s">
        <v>25898</v>
      </c>
      <c r="T2505" s="48" t="s">
        <v>414</v>
      </c>
      <c r="U2505" s="48" t="s">
        <v>183</v>
      </c>
      <c r="V2505" s="48" t="s">
        <v>183</v>
      </c>
      <c r="W2505" s="48" t="s">
        <v>417</v>
      </c>
      <c r="X2505" s="48" t="s">
        <v>25899</v>
      </c>
      <c r="Y2505" s="48" t="s">
        <v>25900</v>
      </c>
      <c r="Z2505" s="48" t="s">
        <v>183</v>
      </c>
      <c r="AA2505" s="48" t="s">
        <v>25901</v>
      </c>
      <c r="AB2505" s="48" t="s">
        <v>192</v>
      </c>
      <c r="AC2505" s="48" t="s">
        <v>224</v>
      </c>
      <c r="AD2505" s="48" t="s">
        <v>183</v>
      </c>
      <c r="AE2505" s="48" t="s">
        <v>183</v>
      </c>
      <c r="AF2505" s="48" t="s">
        <v>25902</v>
      </c>
      <c r="AG2505" s="48" t="s">
        <v>183</v>
      </c>
      <c r="AH2505" s="48" t="s">
        <v>183</v>
      </c>
      <c r="AI2505" s="48" t="s">
        <v>183</v>
      </c>
      <c r="AJ2505" s="48" t="s">
        <v>183</v>
      </c>
      <c r="AK2505" s="48" t="s">
        <v>183</v>
      </c>
      <c r="AL2505" s="48" t="s">
        <v>183</v>
      </c>
      <c r="AM2505" s="48" t="s">
        <v>25903</v>
      </c>
      <c r="AN2505" s="48" t="s">
        <v>25904</v>
      </c>
      <c r="AO2505" s="48" t="s">
        <v>228</v>
      </c>
      <c r="AP2505" s="48" t="s">
        <v>1032</v>
      </c>
      <c r="AQ2505" s="48" t="s">
        <v>4779</v>
      </c>
      <c r="AR2505" s="48" t="s">
        <v>183</v>
      </c>
      <c r="AS2505" s="48" t="s">
        <v>183</v>
      </c>
      <c r="AT2505" s="48" t="s">
        <v>183</v>
      </c>
      <c r="AU2505" s="48" t="s">
        <v>183</v>
      </c>
      <c r="AV2505" s="48" t="s">
        <v>183</v>
      </c>
      <c r="AW2505" s="48" t="s">
        <v>183</v>
      </c>
      <c r="AX2505" s="48" t="s">
        <v>183</v>
      </c>
      <c r="AY2505" s="58" t="s">
        <v>183</v>
      </c>
      <c r="AZ2505" s="48" t="s">
        <v>2067</v>
      </c>
      <c r="BA2505" s="50" t="s">
        <v>183</v>
      </c>
      <c r="BB2505" s="50" t="s">
        <v>183</v>
      </c>
      <c r="BC2505" s="48" t="s">
        <v>234</v>
      </c>
      <c r="BD2505" s="48" t="s">
        <v>234</v>
      </c>
      <c r="BE2505" s="50" t="s">
        <v>234</v>
      </c>
      <c r="BF2505" s="50" t="s">
        <v>234</v>
      </c>
      <c r="BG2505" s="48" t="s">
        <v>234</v>
      </c>
      <c r="BH2505" s="48" t="s">
        <v>234</v>
      </c>
      <c r="BI2505" s="50" t="s">
        <v>234</v>
      </c>
      <c r="BJ2505" s="50" t="s">
        <v>234</v>
      </c>
      <c r="BK2505" s="48" t="s">
        <v>234</v>
      </c>
      <c r="BL2505" s="48" t="s">
        <v>234</v>
      </c>
      <c r="BM2505" s="48" t="s">
        <v>234</v>
      </c>
      <c r="BN2505" s="58">
        <v>43405.545779745371</v>
      </c>
    </row>
    <row r="2506" spans="1:66" x14ac:dyDescent="0.25">
      <c r="A2506" s="48" t="s">
        <v>178</v>
      </c>
      <c r="B2506" s="48" t="s">
        <v>179</v>
      </c>
      <c r="C2506" s="49" t="s">
        <v>35</v>
      </c>
      <c r="D2506" s="49" t="s">
        <v>35</v>
      </c>
      <c r="E2506" s="49" t="s">
        <v>183</v>
      </c>
      <c r="F2506" s="48" t="s">
        <v>183</v>
      </c>
      <c r="G2506" s="48" t="s">
        <v>25905</v>
      </c>
      <c r="H2506" s="48" t="s">
        <v>1746</v>
      </c>
      <c r="I2506" s="48" t="s">
        <v>12</v>
      </c>
      <c r="J2506" s="48" t="s">
        <v>183</v>
      </c>
      <c r="L2506" s="48" t="s">
        <v>183</v>
      </c>
      <c r="M2506" s="48" t="s">
        <v>197</v>
      </c>
      <c r="N2506" s="48" t="s">
        <v>25906</v>
      </c>
      <c r="O2506" s="49" t="s">
        <v>183</v>
      </c>
      <c r="P2506" s="48" t="s">
        <v>183</v>
      </c>
      <c r="Q2506" s="48" t="s">
        <v>183</v>
      </c>
      <c r="R2506" s="48" t="s">
        <v>183</v>
      </c>
      <c r="S2506" s="48" t="s">
        <v>25907</v>
      </c>
      <c r="T2506" s="48" t="s">
        <v>414</v>
      </c>
      <c r="U2506" s="48" t="s">
        <v>183</v>
      </c>
      <c r="V2506" s="48" t="s">
        <v>183</v>
      </c>
      <c r="W2506" s="48" t="s">
        <v>417</v>
      </c>
      <c r="X2506" s="48" t="s">
        <v>25908</v>
      </c>
      <c r="Y2506" s="48" t="s">
        <v>25909</v>
      </c>
      <c r="Z2506" s="48" t="s">
        <v>183</v>
      </c>
      <c r="AA2506" s="48" t="s">
        <v>25910</v>
      </c>
      <c r="AB2506" s="48" t="s">
        <v>192</v>
      </c>
      <c r="AC2506" s="48" t="s">
        <v>224</v>
      </c>
      <c r="AD2506" s="48" t="s">
        <v>183</v>
      </c>
      <c r="AE2506" s="48" t="s">
        <v>183</v>
      </c>
      <c r="AF2506" s="48" t="s">
        <v>183</v>
      </c>
      <c r="AG2506" s="48" t="s">
        <v>183</v>
      </c>
      <c r="AH2506" s="48" t="s">
        <v>183</v>
      </c>
      <c r="AI2506" s="48" t="s">
        <v>183</v>
      </c>
      <c r="AJ2506" s="48" t="s">
        <v>183</v>
      </c>
      <c r="AK2506" s="48" t="s">
        <v>183</v>
      </c>
      <c r="AL2506" s="48" t="s">
        <v>183</v>
      </c>
      <c r="AM2506" s="48" t="s">
        <v>25911</v>
      </c>
      <c r="AN2506" s="48" t="s">
        <v>25912</v>
      </c>
      <c r="AO2506" s="48" t="s">
        <v>228</v>
      </c>
      <c r="AP2506" s="48" t="s">
        <v>1032</v>
      </c>
      <c r="AQ2506" s="48" t="s">
        <v>4779</v>
      </c>
      <c r="AR2506" s="48" t="s">
        <v>183</v>
      </c>
      <c r="AS2506" s="48" t="s">
        <v>183</v>
      </c>
      <c r="AT2506" s="48" t="s">
        <v>183</v>
      </c>
      <c r="AU2506" s="48" t="s">
        <v>183</v>
      </c>
      <c r="AV2506" s="48" t="s">
        <v>183</v>
      </c>
      <c r="AW2506" s="48" t="s">
        <v>183</v>
      </c>
      <c r="AX2506" s="48" t="s">
        <v>183</v>
      </c>
      <c r="AY2506" s="58" t="s">
        <v>183</v>
      </c>
      <c r="AZ2506" s="48" t="s">
        <v>2067</v>
      </c>
      <c r="BA2506" s="50" t="s">
        <v>183</v>
      </c>
      <c r="BB2506" s="50" t="s">
        <v>183</v>
      </c>
      <c r="BC2506" s="48" t="s">
        <v>234</v>
      </c>
      <c r="BD2506" s="48" t="s">
        <v>234</v>
      </c>
      <c r="BE2506" s="50" t="s">
        <v>234</v>
      </c>
      <c r="BF2506" s="50" t="s">
        <v>234</v>
      </c>
      <c r="BG2506" s="48" t="s">
        <v>234</v>
      </c>
      <c r="BH2506" s="48" t="s">
        <v>234</v>
      </c>
      <c r="BI2506" s="50" t="s">
        <v>234</v>
      </c>
      <c r="BJ2506" s="50" t="s">
        <v>234</v>
      </c>
      <c r="BK2506" s="48" t="s">
        <v>234</v>
      </c>
      <c r="BL2506" s="48" t="s">
        <v>234</v>
      </c>
      <c r="BM2506" s="48" t="s">
        <v>234</v>
      </c>
      <c r="BN2506" s="58">
        <v>43405.545780520828</v>
      </c>
    </row>
    <row r="2507" spans="1:66" x14ac:dyDescent="0.25">
      <c r="A2507" s="48" t="s">
        <v>178</v>
      </c>
      <c r="B2507" s="48" t="s">
        <v>179</v>
      </c>
      <c r="C2507" s="49" t="s">
        <v>35</v>
      </c>
      <c r="D2507" s="49" t="s">
        <v>35</v>
      </c>
      <c r="E2507" s="49" t="s">
        <v>183</v>
      </c>
      <c r="F2507" s="48" t="s">
        <v>183</v>
      </c>
      <c r="G2507" s="48" t="s">
        <v>25913</v>
      </c>
      <c r="H2507" s="48" t="s">
        <v>1746</v>
      </c>
      <c r="I2507" s="48" t="s">
        <v>12</v>
      </c>
      <c r="J2507" s="48" t="s">
        <v>183</v>
      </c>
      <c r="L2507" s="48" t="s">
        <v>183</v>
      </c>
      <c r="M2507" s="48" t="s">
        <v>197</v>
      </c>
      <c r="N2507" s="48" t="s">
        <v>25914</v>
      </c>
      <c r="O2507" s="49" t="s">
        <v>183</v>
      </c>
      <c r="P2507" s="48" t="s">
        <v>183</v>
      </c>
      <c r="Q2507" s="48" t="s">
        <v>183</v>
      </c>
      <c r="R2507" s="48" t="s">
        <v>183</v>
      </c>
      <c r="S2507" s="48" t="s">
        <v>23837</v>
      </c>
      <c r="T2507" s="48" t="s">
        <v>414</v>
      </c>
      <c r="U2507" s="48" t="s">
        <v>183</v>
      </c>
      <c r="V2507" s="48" t="s">
        <v>183</v>
      </c>
      <c r="W2507" s="48" t="s">
        <v>417</v>
      </c>
      <c r="X2507" s="48" t="s">
        <v>25915</v>
      </c>
      <c r="Y2507" s="48" t="s">
        <v>25916</v>
      </c>
      <c r="Z2507" s="48" t="s">
        <v>183</v>
      </c>
      <c r="AA2507" s="48" t="s">
        <v>25917</v>
      </c>
      <c r="AB2507" s="48" t="s">
        <v>192</v>
      </c>
      <c r="AC2507" s="48" t="s">
        <v>224</v>
      </c>
      <c r="AD2507" s="48" t="s">
        <v>183</v>
      </c>
      <c r="AE2507" s="48" t="s">
        <v>183</v>
      </c>
      <c r="AF2507" s="48" t="s">
        <v>183</v>
      </c>
      <c r="AG2507" s="48" t="s">
        <v>183</v>
      </c>
      <c r="AH2507" s="48" t="s">
        <v>183</v>
      </c>
      <c r="AI2507" s="48" t="s">
        <v>183</v>
      </c>
      <c r="AJ2507" s="48" t="s">
        <v>183</v>
      </c>
      <c r="AK2507" s="48" t="s">
        <v>183</v>
      </c>
      <c r="AL2507" s="48" t="s">
        <v>183</v>
      </c>
      <c r="AM2507" s="48" t="s">
        <v>25918</v>
      </c>
      <c r="AN2507" s="48" t="s">
        <v>25919</v>
      </c>
      <c r="AO2507" s="48" t="s">
        <v>228</v>
      </c>
      <c r="AP2507" s="48" t="s">
        <v>1032</v>
      </c>
      <c r="AQ2507" s="48" t="s">
        <v>4779</v>
      </c>
      <c r="AR2507" s="48" t="s">
        <v>183</v>
      </c>
      <c r="AS2507" s="48" t="s">
        <v>183</v>
      </c>
      <c r="AT2507" s="48" t="s">
        <v>183</v>
      </c>
      <c r="AU2507" s="48" t="s">
        <v>183</v>
      </c>
      <c r="AV2507" s="48" t="s">
        <v>183</v>
      </c>
      <c r="AW2507" s="48" t="s">
        <v>183</v>
      </c>
      <c r="AX2507" s="48" t="s">
        <v>183</v>
      </c>
      <c r="AY2507" s="58" t="s">
        <v>183</v>
      </c>
      <c r="AZ2507" s="48" t="s">
        <v>2067</v>
      </c>
      <c r="BA2507" s="50" t="s">
        <v>183</v>
      </c>
      <c r="BB2507" s="50" t="s">
        <v>183</v>
      </c>
      <c r="BC2507" s="48" t="s">
        <v>234</v>
      </c>
      <c r="BD2507" s="48" t="s">
        <v>234</v>
      </c>
      <c r="BE2507" s="50" t="s">
        <v>234</v>
      </c>
      <c r="BF2507" s="50" t="s">
        <v>234</v>
      </c>
      <c r="BG2507" s="48" t="s">
        <v>234</v>
      </c>
      <c r="BH2507" s="48" t="s">
        <v>234</v>
      </c>
      <c r="BI2507" s="50" t="s">
        <v>234</v>
      </c>
      <c r="BJ2507" s="50" t="s">
        <v>234</v>
      </c>
      <c r="BK2507" s="48" t="s">
        <v>234</v>
      </c>
      <c r="BL2507" s="48" t="s">
        <v>234</v>
      </c>
      <c r="BM2507" s="48" t="s">
        <v>234</v>
      </c>
      <c r="BN2507" s="58">
        <v>43405.54578148148</v>
      </c>
    </row>
    <row r="2508" spans="1:66" x14ac:dyDescent="0.25">
      <c r="A2508" s="48" t="s">
        <v>178</v>
      </c>
      <c r="B2508" s="48" t="s">
        <v>179</v>
      </c>
      <c r="C2508" s="49" t="s">
        <v>35</v>
      </c>
      <c r="D2508" s="49" t="s">
        <v>35</v>
      </c>
      <c r="E2508" s="49" t="s">
        <v>183</v>
      </c>
      <c r="F2508" s="48" t="s">
        <v>183</v>
      </c>
      <c r="G2508" s="48" t="s">
        <v>25920</v>
      </c>
      <c r="H2508" s="48" t="s">
        <v>1746</v>
      </c>
      <c r="I2508" s="48" t="s">
        <v>12</v>
      </c>
      <c r="J2508" s="48" t="s">
        <v>183</v>
      </c>
      <c r="L2508" s="48" t="s">
        <v>183</v>
      </c>
      <c r="M2508" s="48" t="s">
        <v>197</v>
      </c>
      <c r="N2508" s="48" t="s">
        <v>25921</v>
      </c>
      <c r="O2508" s="49" t="s">
        <v>183</v>
      </c>
      <c r="P2508" s="48" t="s">
        <v>183</v>
      </c>
      <c r="Q2508" s="48" t="s">
        <v>183</v>
      </c>
      <c r="R2508" s="48" t="s">
        <v>183</v>
      </c>
      <c r="S2508" s="48" t="s">
        <v>25922</v>
      </c>
      <c r="T2508" s="48" t="s">
        <v>414</v>
      </c>
      <c r="U2508" s="48" t="s">
        <v>183</v>
      </c>
      <c r="V2508" s="48" t="s">
        <v>183</v>
      </c>
      <c r="W2508" s="48" t="s">
        <v>417</v>
      </c>
      <c r="X2508" s="48" t="s">
        <v>25923</v>
      </c>
      <c r="Y2508" s="48" t="s">
        <v>25924</v>
      </c>
      <c r="Z2508" s="48" t="s">
        <v>183</v>
      </c>
      <c r="AA2508" s="48" t="s">
        <v>25925</v>
      </c>
      <c r="AB2508" s="48" t="s">
        <v>192</v>
      </c>
      <c r="AC2508" s="48" t="s">
        <v>224</v>
      </c>
      <c r="AD2508" s="48" t="s">
        <v>183</v>
      </c>
      <c r="AE2508" s="48" t="s">
        <v>183</v>
      </c>
      <c r="AF2508" s="48" t="s">
        <v>25926</v>
      </c>
      <c r="AG2508" s="48" t="s">
        <v>183</v>
      </c>
      <c r="AH2508" s="48" t="s">
        <v>183</v>
      </c>
      <c r="AI2508" s="48" t="s">
        <v>183</v>
      </c>
      <c r="AJ2508" s="48" t="s">
        <v>183</v>
      </c>
      <c r="AK2508" s="48" t="s">
        <v>183</v>
      </c>
      <c r="AL2508" s="48" t="s">
        <v>183</v>
      </c>
      <c r="AM2508" s="48" t="s">
        <v>25927</v>
      </c>
      <c r="AN2508" s="48" t="s">
        <v>25928</v>
      </c>
      <c r="AO2508" s="48" t="s">
        <v>228</v>
      </c>
      <c r="AP2508" s="48" t="s">
        <v>1032</v>
      </c>
      <c r="AQ2508" s="48" t="s">
        <v>4779</v>
      </c>
      <c r="AR2508" s="48" t="s">
        <v>183</v>
      </c>
      <c r="AS2508" s="48" t="s">
        <v>183</v>
      </c>
      <c r="AT2508" s="48" t="s">
        <v>183</v>
      </c>
      <c r="AU2508" s="48" t="s">
        <v>183</v>
      </c>
      <c r="AV2508" s="48" t="s">
        <v>183</v>
      </c>
      <c r="AW2508" s="48" t="s">
        <v>183</v>
      </c>
      <c r="AX2508" s="48" t="s">
        <v>183</v>
      </c>
      <c r="AY2508" s="58" t="s">
        <v>183</v>
      </c>
      <c r="AZ2508" s="48" t="s">
        <v>2067</v>
      </c>
      <c r="BA2508" s="50" t="s">
        <v>183</v>
      </c>
      <c r="BB2508" s="50" t="s">
        <v>183</v>
      </c>
      <c r="BC2508" s="48" t="s">
        <v>234</v>
      </c>
      <c r="BD2508" s="48" t="s">
        <v>234</v>
      </c>
      <c r="BE2508" s="50" t="s">
        <v>234</v>
      </c>
      <c r="BF2508" s="50" t="s">
        <v>234</v>
      </c>
      <c r="BG2508" s="48" t="s">
        <v>234</v>
      </c>
      <c r="BH2508" s="48" t="s">
        <v>234</v>
      </c>
      <c r="BI2508" s="50" t="s">
        <v>234</v>
      </c>
      <c r="BJ2508" s="50" t="s">
        <v>234</v>
      </c>
      <c r="BK2508" s="48" t="s">
        <v>234</v>
      </c>
      <c r="BL2508" s="48" t="s">
        <v>234</v>
      </c>
      <c r="BM2508" s="48" t="s">
        <v>234</v>
      </c>
      <c r="BN2508" s="58">
        <v>43405.545782604167</v>
      </c>
    </row>
    <row r="2509" spans="1:66" x14ac:dyDescent="0.25">
      <c r="A2509" s="48" t="s">
        <v>178</v>
      </c>
      <c r="B2509" s="48" t="s">
        <v>179</v>
      </c>
      <c r="C2509" s="49" t="s">
        <v>35</v>
      </c>
      <c r="D2509" s="49" t="s">
        <v>35</v>
      </c>
      <c r="E2509" s="49" t="s">
        <v>183</v>
      </c>
      <c r="F2509" s="48" t="s">
        <v>183</v>
      </c>
      <c r="G2509" s="48" t="s">
        <v>25929</v>
      </c>
      <c r="H2509" s="48" t="s">
        <v>1746</v>
      </c>
      <c r="I2509" s="48" t="s">
        <v>12</v>
      </c>
      <c r="J2509" s="48" t="s">
        <v>183</v>
      </c>
      <c r="L2509" s="48" t="s">
        <v>183</v>
      </c>
      <c r="M2509" s="48" t="s">
        <v>197</v>
      </c>
      <c r="N2509" s="48" t="s">
        <v>25930</v>
      </c>
      <c r="O2509" s="49" t="s">
        <v>183</v>
      </c>
      <c r="P2509" s="48" t="s">
        <v>183</v>
      </c>
      <c r="Q2509" s="48" t="s">
        <v>183</v>
      </c>
      <c r="R2509" s="48" t="s">
        <v>183</v>
      </c>
      <c r="S2509" s="48" t="s">
        <v>25931</v>
      </c>
      <c r="T2509" s="48" t="s">
        <v>414</v>
      </c>
      <c r="U2509" s="48" t="s">
        <v>183</v>
      </c>
      <c r="V2509" s="48" t="s">
        <v>183</v>
      </c>
      <c r="W2509" s="48" t="s">
        <v>25932</v>
      </c>
      <c r="X2509" s="48" t="s">
        <v>4974</v>
      </c>
      <c r="Y2509" s="48" t="s">
        <v>222</v>
      </c>
      <c r="Z2509" s="48" t="s">
        <v>183</v>
      </c>
      <c r="AA2509" s="48" t="s">
        <v>25933</v>
      </c>
      <c r="AB2509" s="48" t="s">
        <v>192</v>
      </c>
      <c r="AC2509" s="48" t="s">
        <v>224</v>
      </c>
      <c r="AD2509" s="48" t="s">
        <v>183</v>
      </c>
      <c r="AE2509" s="48" t="s">
        <v>183</v>
      </c>
      <c r="AF2509" s="48" t="s">
        <v>183</v>
      </c>
      <c r="AG2509" s="48" t="s">
        <v>183</v>
      </c>
      <c r="AH2509" s="48" t="s">
        <v>183</v>
      </c>
      <c r="AI2509" s="48" t="s">
        <v>183</v>
      </c>
      <c r="AJ2509" s="48" t="s">
        <v>183</v>
      </c>
      <c r="AK2509" s="48" t="s">
        <v>183</v>
      </c>
      <c r="AL2509" s="48" t="s">
        <v>183</v>
      </c>
      <c r="AM2509" s="48" t="s">
        <v>25934</v>
      </c>
      <c r="AN2509" s="48" t="s">
        <v>25935</v>
      </c>
      <c r="AO2509" s="48" t="s">
        <v>228</v>
      </c>
      <c r="AP2509" s="48" t="s">
        <v>1032</v>
      </c>
      <c r="AQ2509" s="48" t="s">
        <v>4779</v>
      </c>
      <c r="AR2509" s="48" t="s">
        <v>183</v>
      </c>
      <c r="AS2509" s="48" t="s">
        <v>183</v>
      </c>
      <c r="AT2509" s="48" t="s">
        <v>183</v>
      </c>
      <c r="AU2509" s="48" t="s">
        <v>183</v>
      </c>
      <c r="AV2509" s="48" t="s">
        <v>183</v>
      </c>
      <c r="AW2509" s="48" t="s">
        <v>183</v>
      </c>
      <c r="AX2509" s="48" t="s">
        <v>183</v>
      </c>
      <c r="AY2509" s="58" t="s">
        <v>183</v>
      </c>
      <c r="AZ2509" s="48" t="s">
        <v>2067</v>
      </c>
      <c r="BA2509" s="50" t="s">
        <v>183</v>
      </c>
      <c r="BB2509" s="50" t="s">
        <v>183</v>
      </c>
      <c r="BC2509" s="48" t="s">
        <v>234</v>
      </c>
      <c r="BD2509" s="48" t="s">
        <v>234</v>
      </c>
      <c r="BE2509" s="50" t="s">
        <v>234</v>
      </c>
      <c r="BF2509" s="50" t="s">
        <v>234</v>
      </c>
      <c r="BG2509" s="48" t="s">
        <v>234</v>
      </c>
      <c r="BH2509" s="48" t="s">
        <v>234</v>
      </c>
      <c r="BI2509" s="50" t="s">
        <v>234</v>
      </c>
      <c r="BJ2509" s="50" t="s">
        <v>234</v>
      </c>
      <c r="BK2509" s="48" t="s">
        <v>234</v>
      </c>
      <c r="BL2509" s="48" t="s">
        <v>234</v>
      </c>
      <c r="BM2509" s="48" t="s">
        <v>234</v>
      </c>
      <c r="BN2509" s="58">
        <v>43405.545783831018</v>
      </c>
    </row>
    <row r="2510" spans="1:66" x14ac:dyDescent="0.25">
      <c r="A2510" s="48" t="s">
        <v>178</v>
      </c>
      <c r="B2510" s="48" t="s">
        <v>179</v>
      </c>
      <c r="C2510" s="49" t="s">
        <v>35</v>
      </c>
      <c r="D2510" s="49" t="s">
        <v>35</v>
      </c>
      <c r="E2510" s="49" t="s">
        <v>183</v>
      </c>
      <c r="F2510" s="48" t="s">
        <v>183</v>
      </c>
      <c r="G2510" s="48" t="s">
        <v>25936</v>
      </c>
      <c r="H2510" s="48" t="s">
        <v>1746</v>
      </c>
      <c r="I2510" s="48" t="s">
        <v>12</v>
      </c>
      <c r="J2510" s="48" t="s">
        <v>183</v>
      </c>
      <c r="L2510" s="48" t="s">
        <v>183</v>
      </c>
      <c r="M2510" s="48" t="s">
        <v>197</v>
      </c>
      <c r="N2510" s="48" t="s">
        <v>25937</v>
      </c>
      <c r="O2510" s="49" t="s">
        <v>183</v>
      </c>
      <c r="P2510" s="48" t="s">
        <v>183</v>
      </c>
      <c r="Q2510" s="48" t="s">
        <v>183</v>
      </c>
      <c r="R2510" s="48" t="s">
        <v>183</v>
      </c>
      <c r="S2510" s="48" t="s">
        <v>25938</v>
      </c>
      <c r="T2510" s="48" t="s">
        <v>414</v>
      </c>
      <c r="U2510" s="48" t="s">
        <v>183</v>
      </c>
      <c r="V2510" s="48" t="s">
        <v>183</v>
      </c>
      <c r="W2510" s="48" t="s">
        <v>417</v>
      </c>
      <c r="X2510" s="48" t="s">
        <v>4974</v>
      </c>
      <c r="Y2510" s="48" t="s">
        <v>25939</v>
      </c>
      <c r="Z2510" s="48" t="s">
        <v>183</v>
      </c>
      <c r="AA2510" s="48" t="s">
        <v>25940</v>
      </c>
      <c r="AB2510" s="48" t="s">
        <v>192</v>
      </c>
      <c r="AC2510" s="48" t="s">
        <v>224</v>
      </c>
      <c r="AD2510" s="48" t="s">
        <v>183</v>
      </c>
      <c r="AE2510" s="48" t="s">
        <v>183</v>
      </c>
      <c r="AF2510" s="48" t="s">
        <v>183</v>
      </c>
      <c r="AG2510" s="48" t="s">
        <v>183</v>
      </c>
      <c r="AH2510" s="48" t="s">
        <v>183</v>
      </c>
      <c r="AI2510" s="48" t="s">
        <v>183</v>
      </c>
      <c r="AJ2510" s="48" t="s">
        <v>183</v>
      </c>
      <c r="AK2510" s="48" t="s">
        <v>183</v>
      </c>
      <c r="AL2510" s="48" t="s">
        <v>183</v>
      </c>
      <c r="AM2510" s="48" t="s">
        <v>25941</v>
      </c>
      <c r="AN2510" s="48" t="s">
        <v>25942</v>
      </c>
      <c r="AO2510" s="48" t="s">
        <v>228</v>
      </c>
      <c r="AP2510" s="48" t="s">
        <v>1032</v>
      </c>
      <c r="AQ2510" s="48" t="s">
        <v>4779</v>
      </c>
      <c r="AR2510" s="48" t="s">
        <v>183</v>
      </c>
      <c r="AS2510" s="48" t="s">
        <v>183</v>
      </c>
      <c r="AT2510" s="48" t="s">
        <v>183</v>
      </c>
      <c r="AU2510" s="48" t="s">
        <v>183</v>
      </c>
      <c r="AV2510" s="48" t="s">
        <v>183</v>
      </c>
      <c r="AW2510" s="48" t="s">
        <v>183</v>
      </c>
      <c r="AX2510" s="48" t="s">
        <v>183</v>
      </c>
      <c r="AY2510" s="58" t="s">
        <v>183</v>
      </c>
      <c r="AZ2510" s="48" t="s">
        <v>2067</v>
      </c>
      <c r="BA2510" s="50" t="s">
        <v>183</v>
      </c>
      <c r="BB2510" s="50" t="s">
        <v>183</v>
      </c>
      <c r="BC2510" s="48" t="s">
        <v>234</v>
      </c>
      <c r="BD2510" s="48" t="s">
        <v>234</v>
      </c>
      <c r="BE2510" s="50" t="s">
        <v>234</v>
      </c>
      <c r="BF2510" s="50" t="s">
        <v>234</v>
      </c>
      <c r="BG2510" s="48" t="s">
        <v>234</v>
      </c>
      <c r="BH2510" s="48" t="s">
        <v>234</v>
      </c>
      <c r="BI2510" s="50" t="s">
        <v>234</v>
      </c>
      <c r="BJ2510" s="50" t="s">
        <v>234</v>
      </c>
      <c r="BK2510" s="48" t="s">
        <v>234</v>
      </c>
      <c r="BL2510" s="48" t="s">
        <v>234</v>
      </c>
      <c r="BM2510" s="48" t="s">
        <v>234</v>
      </c>
      <c r="BN2510" s="58">
        <v>43405.545785416667</v>
      </c>
    </row>
    <row r="2511" spans="1:66" x14ac:dyDescent="0.25">
      <c r="A2511" s="48" t="s">
        <v>178</v>
      </c>
      <c r="B2511" s="48" t="s">
        <v>179</v>
      </c>
      <c r="C2511" s="49" t="s">
        <v>35</v>
      </c>
      <c r="D2511" s="49" t="s">
        <v>35</v>
      </c>
      <c r="E2511" s="49" t="s">
        <v>183</v>
      </c>
      <c r="F2511" s="48" t="s">
        <v>183</v>
      </c>
      <c r="G2511" s="48" t="s">
        <v>25943</v>
      </c>
      <c r="H2511" s="48" t="s">
        <v>1746</v>
      </c>
      <c r="I2511" s="48" t="s">
        <v>12</v>
      </c>
      <c r="J2511" s="48" t="s">
        <v>183</v>
      </c>
      <c r="L2511" s="48" t="s">
        <v>183</v>
      </c>
      <c r="M2511" s="48" t="s">
        <v>197</v>
      </c>
      <c r="N2511" s="48" t="s">
        <v>25944</v>
      </c>
      <c r="O2511" s="49" t="s">
        <v>183</v>
      </c>
      <c r="P2511" s="48" t="s">
        <v>183</v>
      </c>
      <c r="Q2511" s="48" t="s">
        <v>183</v>
      </c>
      <c r="R2511" s="48" t="s">
        <v>183</v>
      </c>
      <c r="S2511" s="48" t="s">
        <v>25945</v>
      </c>
      <c r="T2511" s="48" t="s">
        <v>414</v>
      </c>
      <c r="U2511" s="48" t="s">
        <v>183</v>
      </c>
      <c r="V2511" s="48" t="s">
        <v>183</v>
      </c>
      <c r="W2511" s="48" t="s">
        <v>417</v>
      </c>
      <c r="X2511" s="48" t="s">
        <v>4974</v>
      </c>
      <c r="Y2511" s="48" t="s">
        <v>25946</v>
      </c>
      <c r="Z2511" s="48" t="s">
        <v>183</v>
      </c>
      <c r="AA2511" s="48" t="s">
        <v>25947</v>
      </c>
      <c r="AB2511" s="48" t="s">
        <v>192</v>
      </c>
      <c r="AC2511" s="48" t="s">
        <v>224</v>
      </c>
      <c r="AD2511" s="48" t="s">
        <v>183</v>
      </c>
      <c r="AE2511" s="48" t="s">
        <v>183</v>
      </c>
      <c r="AF2511" s="48" t="s">
        <v>183</v>
      </c>
      <c r="AG2511" s="48" t="s">
        <v>183</v>
      </c>
      <c r="AH2511" s="48" t="s">
        <v>183</v>
      </c>
      <c r="AI2511" s="48" t="s">
        <v>183</v>
      </c>
      <c r="AJ2511" s="48" t="s">
        <v>183</v>
      </c>
      <c r="AK2511" s="48" t="s">
        <v>183</v>
      </c>
      <c r="AL2511" s="48" t="s">
        <v>183</v>
      </c>
      <c r="AM2511" s="48" t="s">
        <v>25948</v>
      </c>
      <c r="AN2511" s="48" t="s">
        <v>25949</v>
      </c>
      <c r="AO2511" s="48" t="s">
        <v>228</v>
      </c>
      <c r="AP2511" s="48" t="s">
        <v>1032</v>
      </c>
      <c r="AQ2511" s="48" t="s">
        <v>4779</v>
      </c>
      <c r="AR2511" s="48" t="s">
        <v>183</v>
      </c>
      <c r="AS2511" s="48" t="s">
        <v>183</v>
      </c>
      <c r="AT2511" s="48" t="s">
        <v>183</v>
      </c>
      <c r="AU2511" s="48" t="s">
        <v>183</v>
      </c>
      <c r="AV2511" s="48" t="s">
        <v>183</v>
      </c>
      <c r="AW2511" s="48" t="s">
        <v>183</v>
      </c>
      <c r="AX2511" s="48" t="s">
        <v>183</v>
      </c>
      <c r="AY2511" s="58" t="s">
        <v>183</v>
      </c>
      <c r="AZ2511" s="48" t="s">
        <v>2067</v>
      </c>
      <c r="BA2511" s="50" t="s">
        <v>183</v>
      </c>
      <c r="BB2511" s="50" t="s">
        <v>183</v>
      </c>
      <c r="BC2511" s="48" t="s">
        <v>234</v>
      </c>
      <c r="BD2511" s="48" t="s">
        <v>234</v>
      </c>
      <c r="BE2511" s="50" t="s">
        <v>234</v>
      </c>
      <c r="BF2511" s="50" t="s">
        <v>234</v>
      </c>
      <c r="BG2511" s="48" t="s">
        <v>234</v>
      </c>
      <c r="BH2511" s="48" t="s">
        <v>234</v>
      </c>
      <c r="BI2511" s="50" t="s">
        <v>234</v>
      </c>
      <c r="BJ2511" s="50" t="s">
        <v>234</v>
      </c>
      <c r="BK2511" s="48" t="s">
        <v>234</v>
      </c>
      <c r="BL2511" s="48" t="s">
        <v>234</v>
      </c>
      <c r="BM2511" s="48" t="s">
        <v>234</v>
      </c>
      <c r="BN2511" s="58">
        <v>43405.545787384261</v>
      </c>
    </row>
    <row r="2512" spans="1:66" x14ac:dyDescent="0.25">
      <c r="A2512" s="48" t="s">
        <v>178</v>
      </c>
      <c r="B2512" s="48" t="s">
        <v>179</v>
      </c>
      <c r="C2512" s="49" t="s">
        <v>35</v>
      </c>
      <c r="D2512" s="49" t="s">
        <v>35</v>
      </c>
      <c r="E2512" s="49" t="s">
        <v>183</v>
      </c>
      <c r="F2512" s="48" t="s">
        <v>183</v>
      </c>
      <c r="G2512" s="48" t="s">
        <v>25950</v>
      </c>
      <c r="H2512" s="48" t="s">
        <v>1746</v>
      </c>
      <c r="I2512" s="48" t="s">
        <v>12</v>
      </c>
      <c r="J2512" s="48" t="s">
        <v>183</v>
      </c>
      <c r="L2512" s="48" t="s">
        <v>183</v>
      </c>
      <c r="M2512" s="48" t="s">
        <v>197</v>
      </c>
      <c r="N2512" s="48" t="s">
        <v>21538</v>
      </c>
      <c r="O2512" s="49" t="s">
        <v>183</v>
      </c>
      <c r="P2512" s="48" t="s">
        <v>183</v>
      </c>
      <c r="Q2512" s="48" t="s">
        <v>183</v>
      </c>
      <c r="R2512" s="48" t="s">
        <v>183</v>
      </c>
      <c r="S2512" s="48" t="s">
        <v>24345</v>
      </c>
      <c r="T2512" s="48" t="s">
        <v>414</v>
      </c>
      <c r="U2512" s="48" t="s">
        <v>183</v>
      </c>
      <c r="V2512" s="48" t="s">
        <v>183</v>
      </c>
      <c r="W2512" s="48" t="s">
        <v>417</v>
      </c>
      <c r="X2512" s="48" t="s">
        <v>21540</v>
      </c>
      <c r="Y2512" s="48" t="s">
        <v>25951</v>
      </c>
      <c r="Z2512" s="48" t="s">
        <v>183</v>
      </c>
      <c r="AA2512" s="48" t="s">
        <v>21542</v>
      </c>
      <c r="AB2512" s="48" t="s">
        <v>192</v>
      </c>
      <c r="AC2512" s="48" t="s">
        <v>224</v>
      </c>
      <c r="AD2512" s="48" t="s">
        <v>183</v>
      </c>
      <c r="AE2512" s="48" t="s">
        <v>183</v>
      </c>
      <c r="AF2512" s="48" t="s">
        <v>183</v>
      </c>
      <c r="AG2512" s="48" t="s">
        <v>183</v>
      </c>
      <c r="AH2512" s="48" t="s">
        <v>183</v>
      </c>
      <c r="AI2512" s="48" t="s">
        <v>183</v>
      </c>
      <c r="AJ2512" s="48" t="s">
        <v>183</v>
      </c>
      <c r="AK2512" s="48" t="s">
        <v>183</v>
      </c>
      <c r="AL2512" s="48" t="s">
        <v>183</v>
      </c>
      <c r="AM2512" s="48" t="s">
        <v>25952</v>
      </c>
      <c r="AN2512" s="48" t="s">
        <v>25953</v>
      </c>
      <c r="AO2512" s="48" t="s">
        <v>228</v>
      </c>
      <c r="AP2512" s="48" t="s">
        <v>1032</v>
      </c>
      <c r="AQ2512" s="48" t="s">
        <v>4779</v>
      </c>
      <c r="AR2512" s="48" t="s">
        <v>183</v>
      </c>
      <c r="AS2512" s="48" t="s">
        <v>183</v>
      </c>
      <c r="AT2512" s="48" t="s">
        <v>183</v>
      </c>
      <c r="AU2512" s="48" t="s">
        <v>183</v>
      </c>
      <c r="AV2512" s="48" t="s">
        <v>183</v>
      </c>
      <c r="AW2512" s="48" t="s">
        <v>183</v>
      </c>
      <c r="AX2512" s="48" t="s">
        <v>183</v>
      </c>
      <c r="AY2512" s="58" t="s">
        <v>183</v>
      </c>
      <c r="AZ2512" s="48" t="s">
        <v>2067</v>
      </c>
      <c r="BA2512" s="50" t="s">
        <v>183</v>
      </c>
      <c r="BB2512" s="50" t="s">
        <v>183</v>
      </c>
      <c r="BC2512" s="48" t="s">
        <v>234</v>
      </c>
      <c r="BD2512" s="48" t="s">
        <v>234</v>
      </c>
      <c r="BE2512" s="50" t="s">
        <v>234</v>
      </c>
      <c r="BF2512" s="50" t="s">
        <v>234</v>
      </c>
      <c r="BG2512" s="48" t="s">
        <v>234</v>
      </c>
      <c r="BH2512" s="48" t="s">
        <v>234</v>
      </c>
      <c r="BI2512" s="50" t="s">
        <v>234</v>
      </c>
      <c r="BJ2512" s="50" t="s">
        <v>234</v>
      </c>
      <c r="BK2512" s="48" t="s">
        <v>234</v>
      </c>
      <c r="BL2512" s="48" t="s">
        <v>234</v>
      </c>
      <c r="BM2512" s="48" t="s">
        <v>234</v>
      </c>
      <c r="BN2512" s="58">
        <v>43405.545788229167</v>
      </c>
    </row>
    <row r="2513" spans="1:66" x14ac:dyDescent="0.25">
      <c r="A2513" s="48" t="s">
        <v>178</v>
      </c>
      <c r="B2513" s="48" t="s">
        <v>179</v>
      </c>
      <c r="C2513" s="49" t="s">
        <v>35</v>
      </c>
      <c r="D2513" s="49" t="s">
        <v>35</v>
      </c>
      <c r="E2513" s="49" t="s">
        <v>183</v>
      </c>
      <c r="F2513" s="48" t="s">
        <v>183</v>
      </c>
      <c r="G2513" s="48" t="s">
        <v>25954</v>
      </c>
      <c r="H2513" s="48" t="s">
        <v>1746</v>
      </c>
      <c r="I2513" s="48" t="s">
        <v>12</v>
      </c>
      <c r="J2513" s="48" t="s">
        <v>183</v>
      </c>
      <c r="L2513" s="48" t="s">
        <v>183</v>
      </c>
      <c r="M2513" s="48" t="s">
        <v>197</v>
      </c>
      <c r="N2513" s="48" t="s">
        <v>18006</v>
      </c>
      <c r="O2513" s="49" t="s">
        <v>183</v>
      </c>
      <c r="P2513" s="48" t="s">
        <v>183</v>
      </c>
      <c r="Q2513" s="48" t="s">
        <v>183</v>
      </c>
      <c r="R2513" s="48" t="s">
        <v>183</v>
      </c>
      <c r="S2513" s="48" t="s">
        <v>25955</v>
      </c>
      <c r="T2513" s="48" t="s">
        <v>414</v>
      </c>
      <c r="U2513" s="48" t="s">
        <v>183</v>
      </c>
      <c r="V2513" s="48" t="s">
        <v>183</v>
      </c>
      <c r="W2513" s="48" t="s">
        <v>417</v>
      </c>
      <c r="X2513" s="48" t="s">
        <v>25956</v>
      </c>
      <c r="Y2513" s="48" t="s">
        <v>25957</v>
      </c>
      <c r="Z2513" s="48" t="s">
        <v>183</v>
      </c>
      <c r="AA2513" s="48" t="s">
        <v>25958</v>
      </c>
      <c r="AB2513" s="48" t="s">
        <v>192</v>
      </c>
      <c r="AC2513" s="48" t="s">
        <v>224</v>
      </c>
      <c r="AD2513" s="48" t="s">
        <v>183</v>
      </c>
      <c r="AE2513" s="48" t="s">
        <v>183</v>
      </c>
      <c r="AF2513" s="48" t="s">
        <v>183</v>
      </c>
      <c r="AG2513" s="48" t="s">
        <v>183</v>
      </c>
      <c r="AH2513" s="48" t="s">
        <v>183</v>
      </c>
      <c r="AI2513" s="48" t="s">
        <v>183</v>
      </c>
      <c r="AJ2513" s="48" t="s">
        <v>183</v>
      </c>
      <c r="AK2513" s="48" t="s">
        <v>183</v>
      </c>
      <c r="AL2513" s="48" t="s">
        <v>183</v>
      </c>
      <c r="AM2513" s="48" t="s">
        <v>25959</v>
      </c>
      <c r="AN2513" s="48" t="s">
        <v>25960</v>
      </c>
      <c r="AO2513" s="48" t="s">
        <v>228</v>
      </c>
      <c r="AP2513" s="48" t="s">
        <v>1032</v>
      </c>
      <c r="AQ2513" s="48" t="s">
        <v>4779</v>
      </c>
      <c r="AR2513" s="48" t="s">
        <v>183</v>
      </c>
      <c r="AS2513" s="48" t="s">
        <v>183</v>
      </c>
      <c r="AT2513" s="48" t="s">
        <v>183</v>
      </c>
      <c r="AU2513" s="48" t="s">
        <v>183</v>
      </c>
      <c r="AV2513" s="48" t="s">
        <v>183</v>
      </c>
      <c r="AW2513" s="48" t="s">
        <v>183</v>
      </c>
      <c r="AX2513" s="48" t="s">
        <v>183</v>
      </c>
      <c r="AY2513" s="58" t="s">
        <v>183</v>
      </c>
      <c r="AZ2513" s="48" t="s">
        <v>2067</v>
      </c>
      <c r="BA2513" s="50" t="s">
        <v>183</v>
      </c>
      <c r="BB2513" s="50" t="s">
        <v>183</v>
      </c>
      <c r="BC2513" s="48" t="s">
        <v>234</v>
      </c>
      <c r="BD2513" s="48" t="s">
        <v>234</v>
      </c>
      <c r="BE2513" s="50" t="s">
        <v>234</v>
      </c>
      <c r="BF2513" s="50" t="s">
        <v>234</v>
      </c>
      <c r="BG2513" s="48" t="s">
        <v>234</v>
      </c>
      <c r="BH2513" s="48" t="s">
        <v>234</v>
      </c>
      <c r="BI2513" s="50" t="s">
        <v>234</v>
      </c>
      <c r="BJ2513" s="50" t="s">
        <v>234</v>
      </c>
      <c r="BK2513" s="48" t="s">
        <v>234</v>
      </c>
      <c r="BL2513" s="48" t="s">
        <v>234</v>
      </c>
      <c r="BM2513" s="48" t="s">
        <v>234</v>
      </c>
      <c r="BN2513" s="58">
        <v>43405.545789039352</v>
      </c>
    </row>
    <row r="2514" spans="1:66" x14ac:dyDescent="0.25">
      <c r="A2514" s="48" t="s">
        <v>178</v>
      </c>
      <c r="B2514" s="48" t="s">
        <v>179</v>
      </c>
      <c r="C2514" s="49" t="s">
        <v>35</v>
      </c>
      <c r="D2514" s="49" t="s">
        <v>35</v>
      </c>
      <c r="E2514" s="49" t="s">
        <v>183</v>
      </c>
      <c r="F2514" s="48" t="s">
        <v>183</v>
      </c>
      <c r="G2514" s="48" t="s">
        <v>25961</v>
      </c>
      <c r="H2514" s="48" t="s">
        <v>1746</v>
      </c>
      <c r="I2514" s="48" t="s">
        <v>12</v>
      </c>
      <c r="J2514" s="48" t="s">
        <v>183</v>
      </c>
      <c r="L2514" s="48" t="s">
        <v>183</v>
      </c>
      <c r="M2514" s="48" t="s">
        <v>197</v>
      </c>
      <c r="N2514" s="48" t="s">
        <v>25962</v>
      </c>
      <c r="O2514" s="49" t="s">
        <v>183</v>
      </c>
      <c r="P2514" s="48" t="s">
        <v>183</v>
      </c>
      <c r="Q2514" s="48" t="s">
        <v>183</v>
      </c>
      <c r="R2514" s="48" t="s">
        <v>183</v>
      </c>
      <c r="S2514" s="48" t="s">
        <v>25963</v>
      </c>
      <c r="T2514" s="48" t="s">
        <v>414</v>
      </c>
      <c r="U2514" s="48" t="s">
        <v>183</v>
      </c>
      <c r="V2514" s="48" t="s">
        <v>183</v>
      </c>
      <c r="W2514" s="48" t="s">
        <v>417</v>
      </c>
      <c r="X2514" s="48" t="s">
        <v>25964</v>
      </c>
      <c r="Y2514" s="48" t="s">
        <v>25965</v>
      </c>
      <c r="Z2514" s="48" t="s">
        <v>183</v>
      </c>
      <c r="AA2514" s="48" t="s">
        <v>25966</v>
      </c>
      <c r="AB2514" s="48" t="s">
        <v>192</v>
      </c>
      <c r="AC2514" s="48" t="s">
        <v>224</v>
      </c>
      <c r="AD2514" s="48" t="s">
        <v>183</v>
      </c>
      <c r="AE2514" s="48" t="s">
        <v>183</v>
      </c>
      <c r="AF2514" s="48" t="s">
        <v>183</v>
      </c>
      <c r="AG2514" s="48" t="s">
        <v>183</v>
      </c>
      <c r="AH2514" s="48" t="s">
        <v>183</v>
      </c>
      <c r="AI2514" s="48" t="s">
        <v>183</v>
      </c>
      <c r="AJ2514" s="48" t="s">
        <v>183</v>
      </c>
      <c r="AK2514" s="48" t="s">
        <v>183</v>
      </c>
      <c r="AL2514" s="48" t="s">
        <v>183</v>
      </c>
      <c r="AM2514" s="48" t="s">
        <v>25967</v>
      </c>
      <c r="AN2514" s="48" t="s">
        <v>25968</v>
      </c>
      <c r="AO2514" s="48" t="s">
        <v>228</v>
      </c>
      <c r="AP2514" s="48" t="s">
        <v>1032</v>
      </c>
      <c r="AQ2514" s="48" t="s">
        <v>4779</v>
      </c>
      <c r="AR2514" s="48" t="s">
        <v>183</v>
      </c>
      <c r="AS2514" s="48" t="s">
        <v>183</v>
      </c>
      <c r="AT2514" s="48" t="s">
        <v>183</v>
      </c>
      <c r="AU2514" s="48" t="s">
        <v>183</v>
      </c>
      <c r="AV2514" s="48" t="s">
        <v>183</v>
      </c>
      <c r="AW2514" s="48" t="s">
        <v>183</v>
      </c>
      <c r="AX2514" s="48" t="s">
        <v>183</v>
      </c>
      <c r="AY2514" s="58" t="s">
        <v>183</v>
      </c>
      <c r="AZ2514" s="48" t="s">
        <v>2067</v>
      </c>
      <c r="BA2514" s="50" t="s">
        <v>183</v>
      </c>
      <c r="BB2514" s="50" t="s">
        <v>183</v>
      </c>
      <c r="BC2514" s="48" t="s">
        <v>234</v>
      </c>
      <c r="BD2514" s="48" t="s">
        <v>234</v>
      </c>
      <c r="BE2514" s="50" t="s">
        <v>234</v>
      </c>
      <c r="BF2514" s="50" t="s">
        <v>234</v>
      </c>
      <c r="BG2514" s="48" t="s">
        <v>234</v>
      </c>
      <c r="BH2514" s="48" t="s">
        <v>234</v>
      </c>
      <c r="BI2514" s="50" t="s">
        <v>234</v>
      </c>
      <c r="BJ2514" s="50" t="s">
        <v>234</v>
      </c>
      <c r="BK2514" s="48" t="s">
        <v>234</v>
      </c>
      <c r="BL2514" s="48" t="s">
        <v>234</v>
      </c>
      <c r="BM2514" s="48" t="s">
        <v>234</v>
      </c>
      <c r="BN2514" s="58">
        <v>43405.545789733791</v>
      </c>
    </row>
    <row r="2515" spans="1:66" x14ac:dyDescent="0.25">
      <c r="A2515" s="48" t="s">
        <v>178</v>
      </c>
      <c r="B2515" s="48" t="s">
        <v>179</v>
      </c>
      <c r="C2515" s="49" t="s">
        <v>35</v>
      </c>
      <c r="D2515" s="49" t="s">
        <v>35</v>
      </c>
      <c r="E2515" s="49" t="s">
        <v>183</v>
      </c>
      <c r="F2515" s="48" t="s">
        <v>183</v>
      </c>
      <c r="G2515" s="48" t="s">
        <v>25969</v>
      </c>
      <c r="H2515" s="48" t="s">
        <v>1746</v>
      </c>
      <c r="I2515" s="48" t="s">
        <v>12</v>
      </c>
      <c r="J2515" s="48" t="s">
        <v>183</v>
      </c>
      <c r="L2515" s="48" t="s">
        <v>183</v>
      </c>
      <c r="M2515" s="48" t="s">
        <v>197</v>
      </c>
      <c r="N2515" s="48" t="s">
        <v>25970</v>
      </c>
      <c r="O2515" s="49" t="s">
        <v>183</v>
      </c>
      <c r="P2515" s="48" t="s">
        <v>183</v>
      </c>
      <c r="Q2515" s="48" t="s">
        <v>183</v>
      </c>
      <c r="R2515" s="48" t="s">
        <v>183</v>
      </c>
      <c r="S2515" s="48" t="s">
        <v>25971</v>
      </c>
      <c r="T2515" s="48" t="s">
        <v>414</v>
      </c>
      <c r="U2515" s="48" t="s">
        <v>183</v>
      </c>
      <c r="V2515" s="48" t="s">
        <v>183</v>
      </c>
      <c r="W2515" s="48" t="s">
        <v>4574</v>
      </c>
      <c r="X2515" s="48" t="s">
        <v>25972</v>
      </c>
      <c r="Y2515" s="48" t="s">
        <v>222</v>
      </c>
      <c r="Z2515" s="48" t="s">
        <v>183</v>
      </c>
      <c r="AA2515" s="48" t="s">
        <v>25973</v>
      </c>
      <c r="AB2515" s="48" t="s">
        <v>192</v>
      </c>
      <c r="AC2515" s="48" t="s">
        <v>224</v>
      </c>
      <c r="AD2515" s="48" t="s">
        <v>183</v>
      </c>
      <c r="AE2515" s="48" t="s">
        <v>183</v>
      </c>
      <c r="AF2515" s="48" t="s">
        <v>183</v>
      </c>
      <c r="AG2515" s="48" t="s">
        <v>183</v>
      </c>
      <c r="AH2515" s="48" t="s">
        <v>183</v>
      </c>
      <c r="AI2515" s="48" t="s">
        <v>183</v>
      </c>
      <c r="AJ2515" s="48" t="s">
        <v>183</v>
      </c>
      <c r="AK2515" s="48" t="s">
        <v>183</v>
      </c>
      <c r="AL2515" s="48" t="s">
        <v>183</v>
      </c>
      <c r="AM2515" s="48" t="s">
        <v>25974</v>
      </c>
      <c r="AN2515" s="48" t="s">
        <v>25975</v>
      </c>
      <c r="AO2515" s="48" t="s">
        <v>228</v>
      </c>
      <c r="AP2515" s="48" t="s">
        <v>1032</v>
      </c>
      <c r="AQ2515" s="48" t="s">
        <v>4779</v>
      </c>
      <c r="AR2515" s="48" t="s">
        <v>183</v>
      </c>
      <c r="AS2515" s="48" t="s">
        <v>183</v>
      </c>
      <c r="AT2515" s="48" t="s">
        <v>183</v>
      </c>
      <c r="AU2515" s="48" t="s">
        <v>183</v>
      </c>
      <c r="AV2515" s="48" t="s">
        <v>183</v>
      </c>
      <c r="AW2515" s="48" t="s">
        <v>183</v>
      </c>
      <c r="AX2515" s="48" t="s">
        <v>183</v>
      </c>
      <c r="AY2515" s="58" t="s">
        <v>183</v>
      </c>
      <c r="AZ2515" s="48" t="s">
        <v>2067</v>
      </c>
      <c r="BA2515" s="50" t="s">
        <v>183</v>
      </c>
      <c r="BB2515" s="50" t="s">
        <v>183</v>
      </c>
      <c r="BC2515" s="48" t="s">
        <v>234</v>
      </c>
      <c r="BD2515" s="48" t="s">
        <v>234</v>
      </c>
      <c r="BE2515" s="50" t="s">
        <v>234</v>
      </c>
      <c r="BF2515" s="50" t="s">
        <v>234</v>
      </c>
      <c r="BG2515" s="48" t="s">
        <v>234</v>
      </c>
      <c r="BH2515" s="48" t="s">
        <v>234</v>
      </c>
      <c r="BI2515" s="50" t="s">
        <v>234</v>
      </c>
      <c r="BJ2515" s="50" t="s">
        <v>234</v>
      </c>
      <c r="BK2515" s="48" t="s">
        <v>234</v>
      </c>
      <c r="BL2515" s="48" t="s">
        <v>234</v>
      </c>
      <c r="BM2515" s="48" t="s">
        <v>234</v>
      </c>
      <c r="BN2515" s="58">
        <v>43405.545790590273</v>
      </c>
    </row>
    <row r="2516" spans="1:66" x14ac:dyDescent="0.25">
      <c r="A2516" s="48" t="s">
        <v>178</v>
      </c>
      <c r="B2516" s="48" t="s">
        <v>179</v>
      </c>
      <c r="C2516" s="49" t="s">
        <v>35</v>
      </c>
      <c r="D2516" s="49" t="s">
        <v>35</v>
      </c>
      <c r="E2516" s="49" t="s">
        <v>183</v>
      </c>
      <c r="F2516" s="48" t="s">
        <v>183</v>
      </c>
      <c r="G2516" s="48" t="s">
        <v>25976</v>
      </c>
      <c r="H2516" s="48" t="s">
        <v>1746</v>
      </c>
      <c r="I2516" s="48" t="s">
        <v>12</v>
      </c>
      <c r="J2516" s="48" t="s">
        <v>183</v>
      </c>
      <c r="L2516" s="48" t="s">
        <v>183</v>
      </c>
      <c r="M2516" s="48" t="s">
        <v>197</v>
      </c>
      <c r="N2516" s="48" t="s">
        <v>25977</v>
      </c>
      <c r="O2516" s="49" t="s">
        <v>183</v>
      </c>
      <c r="P2516" s="48" t="s">
        <v>183</v>
      </c>
      <c r="Q2516" s="48" t="s">
        <v>183</v>
      </c>
      <c r="R2516" s="48" t="s">
        <v>183</v>
      </c>
      <c r="S2516" s="48" t="s">
        <v>25978</v>
      </c>
      <c r="T2516" s="48" t="s">
        <v>414</v>
      </c>
      <c r="U2516" s="48" t="s">
        <v>183</v>
      </c>
      <c r="V2516" s="48" t="s">
        <v>183</v>
      </c>
      <c r="W2516" s="48" t="s">
        <v>417</v>
      </c>
      <c r="X2516" s="48" t="s">
        <v>25979</v>
      </c>
      <c r="Y2516" s="48" t="s">
        <v>25980</v>
      </c>
      <c r="Z2516" s="48" t="s">
        <v>183</v>
      </c>
      <c r="AA2516" s="48" t="s">
        <v>25981</v>
      </c>
      <c r="AB2516" s="48" t="s">
        <v>192</v>
      </c>
      <c r="AC2516" s="48" t="s">
        <v>224</v>
      </c>
      <c r="AD2516" s="48" t="s">
        <v>183</v>
      </c>
      <c r="AE2516" s="48" t="s">
        <v>183</v>
      </c>
      <c r="AF2516" s="48" t="s">
        <v>183</v>
      </c>
      <c r="AG2516" s="48" t="s">
        <v>183</v>
      </c>
      <c r="AH2516" s="48" t="s">
        <v>183</v>
      </c>
      <c r="AI2516" s="48" t="s">
        <v>183</v>
      </c>
      <c r="AJ2516" s="48" t="s">
        <v>183</v>
      </c>
      <c r="AK2516" s="48" t="s">
        <v>183</v>
      </c>
      <c r="AL2516" s="48" t="s">
        <v>183</v>
      </c>
      <c r="AM2516" s="48" t="s">
        <v>25982</v>
      </c>
      <c r="AN2516" s="48" t="s">
        <v>25983</v>
      </c>
      <c r="AO2516" s="48" t="s">
        <v>228</v>
      </c>
      <c r="AP2516" s="48" t="s">
        <v>1032</v>
      </c>
      <c r="AQ2516" s="48" t="s">
        <v>4779</v>
      </c>
      <c r="AR2516" s="48" t="s">
        <v>183</v>
      </c>
      <c r="AS2516" s="48" t="s">
        <v>183</v>
      </c>
      <c r="AT2516" s="48" t="s">
        <v>183</v>
      </c>
      <c r="AU2516" s="48" t="s">
        <v>183</v>
      </c>
      <c r="AV2516" s="48" t="s">
        <v>183</v>
      </c>
      <c r="AW2516" s="48" t="s">
        <v>183</v>
      </c>
      <c r="AX2516" s="48" t="s">
        <v>183</v>
      </c>
      <c r="AY2516" s="58" t="s">
        <v>183</v>
      </c>
      <c r="AZ2516" s="48" t="s">
        <v>2067</v>
      </c>
      <c r="BA2516" s="50" t="s">
        <v>183</v>
      </c>
      <c r="BB2516" s="50" t="s">
        <v>183</v>
      </c>
      <c r="BC2516" s="48" t="s">
        <v>234</v>
      </c>
      <c r="BD2516" s="48" t="s">
        <v>234</v>
      </c>
      <c r="BE2516" s="50" t="s">
        <v>234</v>
      </c>
      <c r="BF2516" s="50" t="s">
        <v>234</v>
      </c>
      <c r="BG2516" s="48" t="s">
        <v>234</v>
      </c>
      <c r="BH2516" s="48" t="s">
        <v>234</v>
      </c>
      <c r="BI2516" s="50" t="s">
        <v>234</v>
      </c>
      <c r="BJ2516" s="50" t="s">
        <v>234</v>
      </c>
      <c r="BK2516" s="48" t="s">
        <v>234</v>
      </c>
      <c r="BL2516" s="48" t="s">
        <v>234</v>
      </c>
      <c r="BM2516" s="48" t="s">
        <v>234</v>
      </c>
      <c r="BN2516" s="58">
        <v>43405.545791238423</v>
      </c>
    </row>
    <row r="2517" spans="1:66" x14ac:dyDescent="0.25">
      <c r="A2517" s="48" t="s">
        <v>178</v>
      </c>
      <c r="B2517" s="48" t="s">
        <v>179</v>
      </c>
      <c r="C2517" s="49" t="s">
        <v>35</v>
      </c>
      <c r="D2517" s="49" t="s">
        <v>35</v>
      </c>
      <c r="E2517" s="49" t="s">
        <v>183</v>
      </c>
      <c r="F2517" s="48" t="s">
        <v>183</v>
      </c>
      <c r="G2517" s="48" t="s">
        <v>25984</v>
      </c>
      <c r="H2517" s="48" t="s">
        <v>1746</v>
      </c>
      <c r="I2517" s="48" t="s">
        <v>12</v>
      </c>
      <c r="J2517" s="48" t="s">
        <v>183</v>
      </c>
      <c r="L2517" s="48" t="s">
        <v>183</v>
      </c>
      <c r="M2517" s="48" t="s">
        <v>197</v>
      </c>
      <c r="N2517" s="48" t="s">
        <v>25985</v>
      </c>
      <c r="O2517" s="49" t="s">
        <v>183</v>
      </c>
      <c r="P2517" s="48" t="s">
        <v>183</v>
      </c>
      <c r="Q2517" s="48" t="s">
        <v>183</v>
      </c>
      <c r="R2517" s="48" t="s">
        <v>183</v>
      </c>
      <c r="S2517" s="48" t="s">
        <v>25986</v>
      </c>
      <c r="T2517" s="48" t="s">
        <v>414</v>
      </c>
      <c r="U2517" s="48" t="s">
        <v>183</v>
      </c>
      <c r="V2517" s="48" t="s">
        <v>183</v>
      </c>
      <c r="W2517" s="48" t="s">
        <v>417</v>
      </c>
      <c r="X2517" s="48" t="s">
        <v>25987</v>
      </c>
      <c r="Y2517" s="48" t="s">
        <v>25988</v>
      </c>
      <c r="Z2517" s="48" t="s">
        <v>183</v>
      </c>
      <c r="AA2517" s="48" t="s">
        <v>25989</v>
      </c>
      <c r="AB2517" s="48" t="s">
        <v>192</v>
      </c>
      <c r="AC2517" s="48" t="s">
        <v>224</v>
      </c>
      <c r="AD2517" s="48" t="s">
        <v>183</v>
      </c>
      <c r="AE2517" s="48" t="s">
        <v>183</v>
      </c>
      <c r="AF2517" s="48" t="s">
        <v>183</v>
      </c>
      <c r="AG2517" s="48" t="s">
        <v>183</v>
      </c>
      <c r="AH2517" s="48" t="s">
        <v>183</v>
      </c>
      <c r="AI2517" s="48" t="s">
        <v>183</v>
      </c>
      <c r="AJ2517" s="48" t="s">
        <v>183</v>
      </c>
      <c r="AK2517" s="48" t="s">
        <v>183</v>
      </c>
      <c r="AL2517" s="48" t="s">
        <v>183</v>
      </c>
      <c r="AM2517" s="48" t="s">
        <v>25990</v>
      </c>
      <c r="AN2517" s="48" t="s">
        <v>25991</v>
      </c>
      <c r="AO2517" s="48" t="s">
        <v>228</v>
      </c>
      <c r="AP2517" s="48" t="s">
        <v>1032</v>
      </c>
      <c r="AQ2517" s="48" t="s">
        <v>4779</v>
      </c>
      <c r="AR2517" s="48" t="s">
        <v>183</v>
      </c>
      <c r="AS2517" s="48" t="s">
        <v>183</v>
      </c>
      <c r="AT2517" s="48" t="s">
        <v>183</v>
      </c>
      <c r="AU2517" s="48" t="s">
        <v>183</v>
      </c>
      <c r="AV2517" s="48" t="s">
        <v>183</v>
      </c>
      <c r="AW2517" s="48" t="s">
        <v>183</v>
      </c>
      <c r="AX2517" s="48" t="s">
        <v>183</v>
      </c>
      <c r="AY2517" s="58" t="s">
        <v>183</v>
      </c>
      <c r="AZ2517" s="48" t="s">
        <v>2067</v>
      </c>
      <c r="BA2517" s="50" t="s">
        <v>183</v>
      </c>
      <c r="BB2517" s="50" t="s">
        <v>183</v>
      </c>
      <c r="BC2517" s="48" t="s">
        <v>234</v>
      </c>
      <c r="BD2517" s="48" t="s">
        <v>234</v>
      </c>
      <c r="BE2517" s="50" t="s">
        <v>234</v>
      </c>
      <c r="BF2517" s="50" t="s">
        <v>234</v>
      </c>
      <c r="BG2517" s="48" t="s">
        <v>234</v>
      </c>
      <c r="BH2517" s="48" t="s">
        <v>234</v>
      </c>
      <c r="BI2517" s="50" t="s">
        <v>234</v>
      </c>
      <c r="BJ2517" s="50" t="s">
        <v>234</v>
      </c>
      <c r="BK2517" s="48" t="s">
        <v>234</v>
      </c>
      <c r="BL2517" s="48" t="s">
        <v>234</v>
      </c>
      <c r="BM2517" s="48" t="s">
        <v>234</v>
      </c>
      <c r="BN2517" s="58">
        <v>43405.545791932869</v>
      </c>
    </row>
    <row r="2518" spans="1:66" x14ac:dyDescent="0.25">
      <c r="A2518" s="48" t="s">
        <v>178</v>
      </c>
      <c r="B2518" s="48" t="s">
        <v>179</v>
      </c>
      <c r="C2518" s="49" t="s">
        <v>35</v>
      </c>
      <c r="D2518" s="49" t="s">
        <v>35</v>
      </c>
      <c r="E2518" s="49" t="s">
        <v>183</v>
      </c>
      <c r="F2518" s="48" t="s">
        <v>183</v>
      </c>
      <c r="G2518" s="48" t="s">
        <v>25992</v>
      </c>
      <c r="H2518" s="48" t="s">
        <v>1746</v>
      </c>
      <c r="I2518" s="48" t="s">
        <v>12</v>
      </c>
      <c r="J2518" s="48" t="s">
        <v>183</v>
      </c>
      <c r="L2518" s="48" t="s">
        <v>183</v>
      </c>
      <c r="M2518" s="48" t="s">
        <v>197</v>
      </c>
      <c r="N2518" s="48" t="s">
        <v>25569</v>
      </c>
      <c r="O2518" s="49" t="s">
        <v>183</v>
      </c>
      <c r="P2518" s="48" t="s">
        <v>183</v>
      </c>
      <c r="Q2518" s="48" t="s">
        <v>183</v>
      </c>
      <c r="R2518" s="48" t="s">
        <v>183</v>
      </c>
      <c r="S2518" s="48" t="s">
        <v>25993</v>
      </c>
      <c r="T2518" s="48" t="s">
        <v>414</v>
      </c>
      <c r="U2518" s="48" t="s">
        <v>183</v>
      </c>
      <c r="V2518" s="48" t="s">
        <v>183</v>
      </c>
      <c r="W2518" s="48" t="s">
        <v>417</v>
      </c>
      <c r="X2518" s="48" t="s">
        <v>25994</v>
      </c>
      <c r="Y2518" s="48" t="s">
        <v>25995</v>
      </c>
      <c r="Z2518" s="48" t="s">
        <v>183</v>
      </c>
      <c r="AA2518" s="48" t="s">
        <v>25996</v>
      </c>
      <c r="AB2518" s="48" t="s">
        <v>192</v>
      </c>
      <c r="AC2518" s="48" t="s">
        <v>224</v>
      </c>
      <c r="AD2518" s="48" t="s">
        <v>183</v>
      </c>
      <c r="AE2518" s="48" t="s">
        <v>183</v>
      </c>
      <c r="AF2518" s="48" t="s">
        <v>25997</v>
      </c>
      <c r="AG2518" s="48" t="s">
        <v>183</v>
      </c>
      <c r="AH2518" s="48" t="s">
        <v>183</v>
      </c>
      <c r="AI2518" s="48" t="s">
        <v>183</v>
      </c>
      <c r="AJ2518" s="48" t="s">
        <v>183</v>
      </c>
      <c r="AK2518" s="48" t="s">
        <v>183</v>
      </c>
      <c r="AL2518" s="48" t="s">
        <v>183</v>
      </c>
      <c r="AM2518" s="48" t="s">
        <v>25998</v>
      </c>
      <c r="AN2518" s="48" t="s">
        <v>25999</v>
      </c>
      <c r="AO2518" s="48" t="s">
        <v>228</v>
      </c>
      <c r="AP2518" s="48" t="s">
        <v>1032</v>
      </c>
      <c r="AQ2518" s="48" t="s">
        <v>4779</v>
      </c>
      <c r="AR2518" s="48" t="s">
        <v>183</v>
      </c>
      <c r="AS2518" s="48" t="s">
        <v>183</v>
      </c>
      <c r="AT2518" s="48" t="s">
        <v>183</v>
      </c>
      <c r="AU2518" s="48" t="s">
        <v>183</v>
      </c>
      <c r="AV2518" s="48" t="s">
        <v>183</v>
      </c>
      <c r="AW2518" s="48" t="s">
        <v>183</v>
      </c>
      <c r="AX2518" s="48" t="s">
        <v>183</v>
      </c>
      <c r="AY2518" s="58" t="s">
        <v>183</v>
      </c>
      <c r="AZ2518" s="48" t="s">
        <v>2067</v>
      </c>
      <c r="BA2518" s="50" t="s">
        <v>183</v>
      </c>
      <c r="BB2518" s="50" t="s">
        <v>183</v>
      </c>
      <c r="BC2518" s="48" t="s">
        <v>234</v>
      </c>
      <c r="BD2518" s="48" t="s">
        <v>234</v>
      </c>
      <c r="BE2518" s="50" t="s">
        <v>234</v>
      </c>
      <c r="BF2518" s="50" t="s">
        <v>234</v>
      </c>
      <c r="BG2518" s="48" t="s">
        <v>234</v>
      </c>
      <c r="BH2518" s="48" t="s">
        <v>234</v>
      </c>
      <c r="BI2518" s="50" t="s">
        <v>234</v>
      </c>
      <c r="BJ2518" s="50" t="s">
        <v>234</v>
      </c>
      <c r="BK2518" s="48" t="s">
        <v>234</v>
      </c>
      <c r="BL2518" s="48" t="s">
        <v>234</v>
      </c>
      <c r="BM2518" s="48" t="s">
        <v>234</v>
      </c>
      <c r="BN2518" s="58">
        <v>43405.545792743054</v>
      </c>
    </row>
    <row r="2519" spans="1:66" x14ac:dyDescent="0.25">
      <c r="A2519" s="48" t="s">
        <v>178</v>
      </c>
      <c r="B2519" s="48" t="s">
        <v>179</v>
      </c>
      <c r="C2519" s="49" t="s">
        <v>35</v>
      </c>
      <c r="D2519" s="49" t="s">
        <v>35</v>
      </c>
      <c r="E2519" s="49" t="s">
        <v>183</v>
      </c>
      <c r="F2519" s="48" t="s">
        <v>183</v>
      </c>
      <c r="G2519" s="48" t="s">
        <v>26000</v>
      </c>
      <c r="H2519" s="48" t="s">
        <v>1746</v>
      </c>
      <c r="I2519" s="48" t="s">
        <v>12</v>
      </c>
      <c r="J2519" s="48" t="s">
        <v>183</v>
      </c>
      <c r="L2519" s="48" t="s">
        <v>183</v>
      </c>
      <c r="M2519" s="48" t="s">
        <v>197</v>
      </c>
      <c r="N2519" s="48" t="s">
        <v>26001</v>
      </c>
      <c r="O2519" s="49" t="s">
        <v>183</v>
      </c>
      <c r="P2519" s="48" t="s">
        <v>183</v>
      </c>
      <c r="Q2519" s="48" t="s">
        <v>183</v>
      </c>
      <c r="R2519" s="48" t="s">
        <v>183</v>
      </c>
      <c r="S2519" s="48" t="s">
        <v>26002</v>
      </c>
      <c r="T2519" s="48" t="s">
        <v>414</v>
      </c>
      <c r="U2519" s="48" t="s">
        <v>183</v>
      </c>
      <c r="V2519" s="48" t="s">
        <v>183</v>
      </c>
      <c r="W2519" s="48" t="s">
        <v>417</v>
      </c>
      <c r="X2519" s="48" t="s">
        <v>26003</v>
      </c>
      <c r="Y2519" s="48" t="s">
        <v>26004</v>
      </c>
      <c r="Z2519" s="48" t="s">
        <v>183</v>
      </c>
      <c r="AA2519" s="48" t="s">
        <v>26005</v>
      </c>
      <c r="AB2519" s="48" t="s">
        <v>192</v>
      </c>
      <c r="AC2519" s="48" t="s">
        <v>224</v>
      </c>
      <c r="AD2519" s="48" t="s">
        <v>183</v>
      </c>
      <c r="AE2519" s="48" t="s">
        <v>183</v>
      </c>
      <c r="AF2519" s="48" t="s">
        <v>26006</v>
      </c>
      <c r="AG2519" s="48" t="s">
        <v>183</v>
      </c>
      <c r="AH2519" s="48" t="s">
        <v>183</v>
      </c>
      <c r="AI2519" s="48" t="s">
        <v>183</v>
      </c>
      <c r="AJ2519" s="48" t="s">
        <v>183</v>
      </c>
      <c r="AK2519" s="48" t="s">
        <v>183</v>
      </c>
      <c r="AL2519" s="48" t="s">
        <v>183</v>
      </c>
      <c r="AM2519" s="48" t="s">
        <v>26007</v>
      </c>
      <c r="AN2519" s="48" t="s">
        <v>26008</v>
      </c>
      <c r="AO2519" s="48" t="s">
        <v>228</v>
      </c>
      <c r="AP2519" s="48" t="s">
        <v>1032</v>
      </c>
      <c r="AQ2519" s="48" t="s">
        <v>4779</v>
      </c>
      <c r="AR2519" s="48" t="s">
        <v>183</v>
      </c>
      <c r="AS2519" s="48" t="s">
        <v>183</v>
      </c>
      <c r="AT2519" s="48" t="s">
        <v>183</v>
      </c>
      <c r="AU2519" s="48" t="s">
        <v>183</v>
      </c>
      <c r="AV2519" s="48" t="s">
        <v>183</v>
      </c>
      <c r="AW2519" s="48" t="s">
        <v>183</v>
      </c>
      <c r="AX2519" s="48" t="s">
        <v>183</v>
      </c>
      <c r="AY2519" s="58" t="s">
        <v>183</v>
      </c>
      <c r="AZ2519" s="48" t="s">
        <v>2067</v>
      </c>
      <c r="BA2519" s="50" t="s">
        <v>183</v>
      </c>
      <c r="BB2519" s="50" t="s">
        <v>183</v>
      </c>
      <c r="BC2519" s="48" t="s">
        <v>234</v>
      </c>
      <c r="BD2519" s="48" t="s">
        <v>234</v>
      </c>
      <c r="BE2519" s="50" t="s">
        <v>234</v>
      </c>
      <c r="BF2519" s="50" t="s">
        <v>234</v>
      </c>
      <c r="BG2519" s="48" t="s">
        <v>234</v>
      </c>
      <c r="BH2519" s="48" t="s">
        <v>234</v>
      </c>
      <c r="BI2519" s="50" t="s">
        <v>234</v>
      </c>
      <c r="BJ2519" s="50" t="s">
        <v>234</v>
      </c>
      <c r="BK2519" s="48" t="s">
        <v>234</v>
      </c>
      <c r="BL2519" s="48" t="s">
        <v>234</v>
      </c>
      <c r="BM2519" s="48" t="s">
        <v>234</v>
      </c>
      <c r="BN2519" s="58">
        <v>43405.545793518519</v>
      </c>
    </row>
    <row r="2520" spans="1:66" x14ac:dyDescent="0.25">
      <c r="A2520" s="48" t="s">
        <v>178</v>
      </c>
      <c r="B2520" s="48" t="s">
        <v>179</v>
      </c>
      <c r="C2520" s="49" t="s">
        <v>35</v>
      </c>
      <c r="D2520" s="49" t="s">
        <v>35</v>
      </c>
      <c r="E2520" s="49" t="s">
        <v>183</v>
      </c>
      <c r="F2520" s="48" t="s">
        <v>183</v>
      </c>
      <c r="G2520" s="48" t="s">
        <v>26009</v>
      </c>
      <c r="H2520" s="48" t="s">
        <v>1746</v>
      </c>
      <c r="I2520" s="48" t="s">
        <v>12</v>
      </c>
      <c r="J2520" s="48" t="s">
        <v>183</v>
      </c>
      <c r="L2520" s="48" t="s">
        <v>183</v>
      </c>
      <c r="M2520" s="48" t="s">
        <v>197</v>
      </c>
      <c r="N2520" s="48" t="s">
        <v>26010</v>
      </c>
      <c r="O2520" s="49" t="s">
        <v>183</v>
      </c>
      <c r="P2520" s="48" t="s">
        <v>183</v>
      </c>
      <c r="Q2520" s="48" t="s">
        <v>183</v>
      </c>
      <c r="R2520" s="48" t="s">
        <v>183</v>
      </c>
      <c r="S2520" s="48" t="s">
        <v>26011</v>
      </c>
      <c r="T2520" s="48" t="s">
        <v>414</v>
      </c>
      <c r="U2520" s="48" t="s">
        <v>183</v>
      </c>
      <c r="V2520" s="48" t="s">
        <v>183</v>
      </c>
      <c r="W2520" s="48" t="s">
        <v>417</v>
      </c>
      <c r="X2520" s="48" t="s">
        <v>4974</v>
      </c>
      <c r="Y2520" s="48" t="s">
        <v>26012</v>
      </c>
      <c r="Z2520" s="48" t="s">
        <v>183</v>
      </c>
      <c r="AA2520" s="48" t="s">
        <v>26013</v>
      </c>
      <c r="AB2520" s="48" t="s">
        <v>192</v>
      </c>
      <c r="AC2520" s="48" t="s">
        <v>224</v>
      </c>
      <c r="AD2520" s="48" t="s">
        <v>183</v>
      </c>
      <c r="AE2520" s="48" t="s">
        <v>183</v>
      </c>
      <c r="AF2520" s="48" t="s">
        <v>26014</v>
      </c>
      <c r="AG2520" s="48" t="s">
        <v>183</v>
      </c>
      <c r="AH2520" s="48" t="s">
        <v>183</v>
      </c>
      <c r="AI2520" s="48" t="s">
        <v>183</v>
      </c>
      <c r="AJ2520" s="48" t="s">
        <v>183</v>
      </c>
      <c r="AK2520" s="48" t="s">
        <v>183</v>
      </c>
      <c r="AL2520" s="48" t="s">
        <v>183</v>
      </c>
      <c r="AM2520" s="48" t="s">
        <v>26015</v>
      </c>
      <c r="AN2520" s="48" t="s">
        <v>26016</v>
      </c>
      <c r="AO2520" s="48" t="s">
        <v>228</v>
      </c>
      <c r="AP2520" s="48" t="s">
        <v>1032</v>
      </c>
      <c r="AQ2520" s="48" t="s">
        <v>4779</v>
      </c>
      <c r="AR2520" s="48" t="s">
        <v>183</v>
      </c>
      <c r="AS2520" s="48" t="s">
        <v>183</v>
      </c>
      <c r="AT2520" s="48" t="s">
        <v>183</v>
      </c>
      <c r="AU2520" s="48" t="s">
        <v>183</v>
      </c>
      <c r="AV2520" s="48" t="s">
        <v>183</v>
      </c>
      <c r="AW2520" s="48" t="s">
        <v>183</v>
      </c>
      <c r="AX2520" s="48" t="s">
        <v>183</v>
      </c>
      <c r="AY2520" s="58" t="s">
        <v>183</v>
      </c>
      <c r="AZ2520" s="48" t="s">
        <v>2067</v>
      </c>
      <c r="BA2520" s="50" t="s">
        <v>183</v>
      </c>
      <c r="BB2520" s="50" t="s">
        <v>183</v>
      </c>
      <c r="BC2520" s="48" t="s">
        <v>234</v>
      </c>
      <c r="BD2520" s="48" t="s">
        <v>234</v>
      </c>
      <c r="BE2520" s="50" t="s">
        <v>234</v>
      </c>
      <c r="BF2520" s="50" t="s">
        <v>234</v>
      </c>
      <c r="BG2520" s="48" t="s">
        <v>234</v>
      </c>
      <c r="BH2520" s="48" t="s">
        <v>234</v>
      </c>
      <c r="BI2520" s="50" t="s">
        <v>234</v>
      </c>
      <c r="BJ2520" s="50" t="s">
        <v>234</v>
      </c>
      <c r="BK2520" s="48" t="s">
        <v>234</v>
      </c>
      <c r="BL2520" s="48" t="s">
        <v>234</v>
      </c>
      <c r="BM2520" s="48" t="s">
        <v>234</v>
      </c>
      <c r="BN2520" s="58">
        <v>43405.545794212958</v>
      </c>
    </row>
    <row r="2521" spans="1:66" x14ac:dyDescent="0.25">
      <c r="A2521" s="48" t="s">
        <v>178</v>
      </c>
      <c r="B2521" s="48" t="s">
        <v>179</v>
      </c>
      <c r="C2521" s="49" t="s">
        <v>35</v>
      </c>
      <c r="D2521" s="49" t="s">
        <v>35</v>
      </c>
      <c r="E2521" s="49" t="s">
        <v>183</v>
      </c>
      <c r="F2521" s="48" t="s">
        <v>183</v>
      </c>
      <c r="G2521" s="48" t="s">
        <v>26017</v>
      </c>
      <c r="H2521" s="48" t="s">
        <v>1746</v>
      </c>
      <c r="I2521" s="48" t="s">
        <v>12</v>
      </c>
      <c r="J2521" s="48" t="s">
        <v>183</v>
      </c>
      <c r="L2521" s="48" t="s">
        <v>183</v>
      </c>
      <c r="M2521" s="48" t="s">
        <v>197</v>
      </c>
      <c r="N2521" s="48" t="s">
        <v>26018</v>
      </c>
      <c r="O2521" s="49" t="s">
        <v>183</v>
      </c>
      <c r="P2521" s="48" t="s">
        <v>183</v>
      </c>
      <c r="Q2521" s="48" t="s">
        <v>183</v>
      </c>
      <c r="R2521" s="48" t="s">
        <v>183</v>
      </c>
      <c r="S2521" s="48" t="s">
        <v>183</v>
      </c>
      <c r="T2521" s="48" t="s">
        <v>183</v>
      </c>
      <c r="U2521" s="48" t="s">
        <v>183</v>
      </c>
      <c r="V2521" s="48" t="s">
        <v>183</v>
      </c>
      <c r="W2521" s="48" t="s">
        <v>183</v>
      </c>
      <c r="X2521" s="48" t="s">
        <v>4974</v>
      </c>
      <c r="Y2521" s="48" t="s">
        <v>222</v>
      </c>
      <c r="Z2521" s="48" t="s">
        <v>183</v>
      </c>
      <c r="AA2521" s="48" t="s">
        <v>183</v>
      </c>
      <c r="AB2521" s="48" t="s">
        <v>192</v>
      </c>
      <c r="AC2521" s="48" t="s">
        <v>224</v>
      </c>
      <c r="AD2521" s="48" t="s">
        <v>183</v>
      </c>
      <c r="AE2521" s="48" t="s">
        <v>183</v>
      </c>
      <c r="AF2521" s="48" t="s">
        <v>24327</v>
      </c>
      <c r="AG2521" s="48" t="s">
        <v>183</v>
      </c>
      <c r="AH2521" s="48" t="s">
        <v>183</v>
      </c>
      <c r="AI2521" s="48" t="s">
        <v>183</v>
      </c>
      <c r="AJ2521" s="48" t="s">
        <v>183</v>
      </c>
      <c r="AK2521" s="48" t="s">
        <v>183</v>
      </c>
      <c r="AL2521" s="48" t="s">
        <v>183</v>
      </c>
      <c r="AM2521" s="48" t="s">
        <v>26019</v>
      </c>
      <c r="AN2521" s="48" t="s">
        <v>26020</v>
      </c>
      <c r="AO2521" s="48" t="s">
        <v>228</v>
      </c>
      <c r="AP2521" s="48" t="s">
        <v>1032</v>
      </c>
      <c r="AQ2521" s="48" t="s">
        <v>4779</v>
      </c>
      <c r="AR2521" s="48" t="s">
        <v>183</v>
      </c>
      <c r="AS2521" s="48" t="s">
        <v>183</v>
      </c>
      <c r="AT2521" s="48" t="s">
        <v>183</v>
      </c>
      <c r="AU2521" s="48" t="s">
        <v>183</v>
      </c>
      <c r="AV2521" s="48" t="s">
        <v>183</v>
      </c>
      <c r="AW2521" s="48" t="s">
        <v>183</v>
      </c>
      <c r="AX2521" s="48" t="s">
        <v>183</v>
      </c>
      <c r="AY2521" s="58" t="s">
        <v>183</v>
      </c>
      <c r="AZ2521" s="48" t="s">
        <v>2067</v>
      </c>
      <c r="BA2521" s="50" t="s">
        <v>183</v>
      </c>
      <c r="BB2521" s="50" t="s">
        <v>183</v>
      </c>
      <c r="BC2521" s="48" t="s">
        <v>234</v>
      </c>
      <c r="BD2521" s="48" t="s">
        <v>234</v>
      </c>
      <c r="BE2521" s="50" t="s">
        <v>234</v>
      </c>
      <c r="BF2521" s="50" t="s">
        <v>234</v>
      </c>
      <c r="BG2521" s="48" t="s">
        <v>234</v>
      </c>
      <c r="BH2521" s="48" t="s">
        <v>234</v>
      </c>
      <c r="BI2521" s="50" t="s">
        <v>234</v>
      </c>
      <c r="BJ2521" s="50" t="s">
        <v>234</v>
      </c>
      <c r="BK2521" s="48" t="s">
        <v>234</v>
      </c>
      <c r="BL2521" s="48" t="s">
        <v>234</v>
      </c>
      <c r="BM2521" s="48" t="s">
        <v>234</v>
      </c>
      <c r="BN2521" s="58">
        <v>43405.545794907404</v>
      </c>
    </row>
    <row r="2522" spans="1:66" x14ac:dyDescent="0.25">
      <c r="A2522" s="48" t="s">
        <v>178</v>
      </c>
      <c r="B2522" s="48" t="s">
        <v>179</v>
      </c>
      <c r="C2522" s="49" t="s">
        <v>35</v>
      </c>
      <c r="D2522" s="49" t="s">
        <v>35</v>
      </c>
      <c r="E2522" s="49" t="s">
        <v>183</v>
      </c>
      <c r="F2522" s="48" t="s">
        <v>183</v>
      </c>
      <c r="G2522" s="48" t="s">
        <v>26021</v>
      </c>
      <c r="H2522" s="48" t="s">
        <v>1746</v>
      </c>
      <c r="I2522" s="48" t="s">
        <v>12</v>
      </c>
      <c r="J2522" s="48" t="s">
        <v>183</v>
      </c>
      <c r="L2522" s="48" t="s">
        <v>183</v>
      </c>
      <c r="M2522" s="48" t="s">
        <v>197</v>
      </c>
      <c r="N2522" s="48" t="s">
        <v>26022</v>
      </c>
      <c r="O2522" s="49" t="s">
        <v>183</v>
      </c>
      <c r="P2522" s="48" t="s">
        <v>183</v>
      </c>
      <c r="Q2522" s="48" t="s">
        <v>183</v>
      </c>
      <c r="R2522" s="48" t="s">
        <v>183</v>
      </c>
      <c r="S2522" s="48" t="s">
        <v>26023</v>
      </c>
      <c r="T2522" s="48" t="s">
        <v>183</v>
      </c>
      <c r="U2522" s="48" t="s">
        <v>183</v>
      </c>
      <c r="V2522" s="48" t="s">
        <v>183</v>
      </c>
      <c r="W2522" s="48" t="s">
        <v>183</v>
      </c>
      <c r="X2522" s="48" t="s">
        <v>26024</v>
      </c>
      <c r="Y2522" s="48" t="s">
        <v>222</v>
      </c>
      <c r="Z2522" s="48" t="s">
        <v>183</v>
      </c>
      <c r="AA2522" s="48" t="s">
        <v>26025</v>
      </c>
      <c r="AB2522" s="48" t="s">
        <v>192</v>
      </c>
      <c r="AC2522" s="48" t="s">
        <v>224</v>
      </c>
      <c r="AD2522" s="48" t="s">
        <v>183</v>
      </c>
      <c r="AE2522" s="48" t="s">
        <v>183</v>
      </c>
      <c r="AF2522" s="48" t="s">
        <v>183</v>
      </c>
      <c r="AG2522" s="48" t="s">
        <v>183</v>
      </c>
      <c r="AH2522" s="48" t="s">
        <v>183</v>
      </c>
      <c r="AI2522" s="48" t="s">
        <v>183</v>
      </c>
      <c r="AJ2522" s="48" t="s">
        <v>183</v>
      </c>
      <c r="AK2522" s="48" t="s">
        <v>183</v>
      </c>
      <c r="AL2522" s="48" t="s">
        <v>183</v>
      </c>
      <c r="AM2522" s="48" t="s">
        <v>26026</v>
      </c>
      <c r="AN2522" s="48" t="s">
        <v>26027</v>
      </c>
      <c r="AO2522" s="48" t="s">
        <v>228</v>
      </c>
      <c r="AP2522" s="48" t="s">
        <v>1032</v>
      </c>
      <c r="AQ2522" s="48" t="s">
        <v>4779</v>
      </c>
      <c r="AR2522" s="48" t="s">
        <v>183</v>
      </c>
      <c r="AS2522" s="48" t="s">
        <v>183</v>
      </c>
      <c r="AT2522" s="48" t="s">
        <v>183</v>
      </c>
      <c r="AU2522" s="48" t="s">
        <v>183</v>
      </c>
      <c r="AV2522" s="48" t="s">
        <v>183</v>
      </c>
      <c r="AW2522" s="48" t="s">
        <v>183</v>
      </c>
      <c r="AX2522" s="48" t="s">
        <v>183</v>
      </c>
      <c r="AY2522" s="58" t="s">
        <v>183</v>
      </c>
      <c r="AZ2522" s="48" t="s">
        <v>2067</v>
      </c>
      <c r="BA2522" s="50" t="s">
        <v>183</v>
      </c>
      <c r="BB2522" s="50" t="s">
        <v>183</v>
      </c>
      <c r="BC2522" s="48" t="s">
        <v>234</v>
      </c>
      <c r="BD2522" s="48" t="s">
        <v>234</v>
      </c>
      <c r="BE2522" s="50" t="s">
        <v>234</v>
      </c>
      <c r="BF2522" s="50" t="s">
        <v>234</v>
      </c>
      <c r="BG2522" s="48" t="s">
        <v>234</v>
      </c>
      <c r="BH2522" s="48" t="s">
        <v>234</v>
      </c>
      <c r="BI2522" s="50" t="s">
        <v>234</v>
      </c>
      <c r="BJ2522" s="50" t="s">
        <v>234</v>
      </c>
      <c r="BK2522" s="48" t="s">
        <v>234</v>
      </c>
      <c r="BL2522" s="48" t="s">
        <v>234</v>
      </c>
      <c r="BM2522" s="48" t="s">
        <v>234</v>
      </c>
      <c r="BN2522" s="58">
        <v>43405.545795717589</v>
      </c>
    </row>
    <row r="2523" spans="1:66" x14ac:dyDescent="0.25">
      <c r="A2523" s="48" t="s">
        <v>178</v>
      </c>
      <c r="B2523" s="48" t="s">
        <v>179</v>
      </c>
      <c r="C2523" s="49" t="s">
        <v>35</v>
      </c>
      <c r="D2523" s="49" t="s">
        <v>35</v>
      </c>
      <c r="E2523" s="49" t="s">
        <v>183</v>
      </c>
      <c r="F2523" s="48" t="s">
        <v>183</v>
      </c>
      <c r="G2523" s="48" t="s">
        <v>26028</v>
      </c>
      <c r="H2523" s="48" t="s">
        <v>1746</v>
      </c>
      <c r="I2523" s="48" t="s">
        <v>12</v>
      </c>
      <c r="J2523" s="48" t="s">
        <v>183</v>
      </c>
      <c r="L2523" s="48" t="s">
        <v>183</v>
      </c>
      <c r="M2523" s="48" t="s">
        <v>197</v>
      </c>
      <c r="N2523" s="48" t="s">
        <v>26029</v>
      </c>
      <c r="O2523" s="49" t="s">
        <v>183</v>
      </c>
      <c r="P2523" s="48" t="s">
        <v>183</v>
      </c>
      <c r="Q2523" s="48" t="s">
        <v>183</v>
      </c>
      <c r="R2523" s="48" t="s">
        <v>183</v>
      </c>
      <c r="S2523" s="48" t="s">
        <v>26030</v>
      </c>
      <c r="T2523" s="48" t="s">
        <v>414</v>
      </c>
      <c r="U2523" s="48" t="s">
        <v>183</v>
      </c>
      <c r="V2523" s="48" t="s">
        <v>183</v>
      </c>
      <c r="W2523" s="48" t="s">
        <v>417</v>
      </c>
      <c r="X2523" s="48" t="s">
        <v>26031</v>
      </c>
      <c r="Y2523" s="48" t="s">
        <v>26032</v>
      </c>
      <c r="Z2523" s="48" t="s">
        <v>183</v>
      </c>
      <c r="AA2523" s="48" t="s">
        <v>26033</v>
      </c>
      <c r="AB2523" s="48" t="s">
        <v>192</v>
      </c>
      <c r="AC2523" s="48" t="s">
        <v>224</v>
      </c>
      <c r="AD2523" s="48" t="s">
        <v>183</v>
      </c>
      <c r="AE2523" s="48" t="s">
        <v>183</v>
      </c>
      <c r="AF2523" s="48" t="s">
        <v>26034</v>
      </c>
      <c r="AG2523" s="48" t="s">
        <v>183</v>
      </c>
      <c r="AH2523" s="48" t="s">
        <v>183</v>
      </c>
      <c r="AI2523" s="48" t="s">
        <v>183</v>
      </c>
      <c r="AJ2523" s="48" t="s">
        <v>183</v>
      </c>
      <c r="AK2523" s="48" t="s">
        <v>183</v>
      </c>
      <c r="AL2523" s="48" t="s">
        <v>183</v>
      </c>
      <c r="AM2523" s="48" t="s">
        <v>26035</v>
      </c>
      <c r="AN2523" s="48" t="s">
        <v>26036</v>
      </c>
      <c r="AO2523" s="48" t="s">
        <v>228</v>
      </c>
      <c r="AP2523" s="48" t="s">
        <v>1032</v>
      </c>
      <c r="AQ2523" s="48" t="s">
        <v>4779</v>
      </c>
      <c r="AR2523" s="48" t="s">
        <v>183</v>
      </c>
      <c r="AS2523" s="48" t="s">
        <v>183</v>
      </c>
      <c r="AT2523" s="48" t="s">
        <v>183</v>
      </c>
      <c r="AU2523" s="48" t="s">
        <v>183</v>
      </c>
      <c r="AV2523" s="48" t="s">
        <v>183</v>
      </c>
      <c r="AW2523" s="48" t="s">
        <v>183</v>
      </c>
      <c r="AX2523" s="48" t="s">
        <v>183</v>
      </c>
      <c r="AY2523" s="58" t="s">
        <v>183</v>
      </c>
      <c r="AZ2523" s="48" t="s">
        <v>2067</v>
      </c>
      <c r="BA2523" s="50" t="s">
        <v>183</v>
      </c>
      <c r="BB2523" s="50" t="s">
        <v>183</v>
      </c>
      <c r="BC2523" s="48" t="s">
        <v>234</v>
      </c>
      <c r="BD2523" s="48" t="s">
        <v>234</v>
      </c>
      <c r="BE2523" s="50" t="s">
        <v>234</v>
      </c>
      <c r="BF2523" s="50" t="s">
        <v>234</v>
      </c>
      <c r="BG2523" s="48" t="s">
        <v>234</v>
      </c>
      <c r="BH2523" s="48" t="s">
        <v>234</v>
      </c>
      <c r="BI2523" s="50" t="s">
        <v>234</v>
      </c>
      <c r="BJ2523" s="50" t="s">
        <v>234</v>
      </c>
      <c r="BK2523" s="48" t="s">
        <v>234</v>
      </c>
      <c r="BL2523" s="48" t="s">
        <v>234</v>
      </c>
      <c r="BM2523" s="48" t="s">
        <v>234</v>
      </c>
      <c r="BN2523" s="58">
        <v>43405.545796412036</v>
      </c>
    </row>
    <row r="2524" spans="1:66" x14ac:dyDescent="0.25">
      <c r="A2524" s="48" t="s">
        <v>178</v>
      </c>
      <c r="B2524" s="48" t="s">
        <v>179</v>
      </c>
      <c r="C2524" s="49" t="s">
        <v>35</v>
      </c>
      <c r="D2524" s="49" t="s">
        <v>35</v>
      </c>
      <c r="E2524" s="49" t="s">
        <v>183</v>
      </c>
      <c r="F2524" s="48" t="s">
        <v>183</v>
      </c>
      <c r="G2524" s="48" t="s">
        <v>26037</v>
      </c>
      <c r="H2524" s="48" t="s">
        <v>1746</v>
      </c>
      <c r="I2524" s="48" t="s">
        <v>12</v>
      </c>
      <c r="J2524" s="48" t="s">
        <v>183</v>
      </c>
      <c r="L2524" s="48" t="s">
        <v>183</v>
      </c>
      <c r="M2524" s="48" t="s">
        <v>197</v>
      </c>
      <c r="N2524" s="48" t="s">
        <v>26038</v>
      </c>
      <c r="O2524" s="49" t="s">
        <v>183</v>
      </c>
      <c r="P2524" s="48" t="s">
        <v>183</v>
      </c>
      <c r="Q2524" s="48" t="s">
        <v>183</v>
      </c>
      <c r="R2524" s="48" t="s">
        <v>183</v>
      </c>
      <c r="S2524" s="48" t="s">
        <v>26039</v>
      </c>
      <c r="T2524" s="48" t="s">
        <v>414</v>
      </c>
      <c r="U2524" s="48" t="s">
        <v>183</v>
      </c>
      <c r="V2524" s="48" t="s">
        <v>183</v>
      </c>
      <c r="W2524" s="48" t="s">
        <v>417</v>
      </c>
      <c r="X2524" s="48" t="s">
        <v>26040</v>
      </c>
      <c r="Y2524" s="48" t="s">
        <v>26041</v>
      </c>
      <c r="Z2524" s="48" t="s">
        <v>183</v>
      </c>
      <c r="AA2524" s="48" t="s">
        <v>26042</v>
      </c>
      <c r="AB2524" s="48" t="s">
        <v>192</v>
      </c>
      <c r="AC2524" s="48" t="s">
        <v>224</v>
      </c>
      <c r="AD2524" s="48" t="s">
        <v>183</v>
      </c>
      <c r="AE2524" s="48" t="s">
        <v>183</v>
      </c>
      <c r="AF2524" s="48" t="s">
        <v>183</v>
      </c>
      <c r="AG2524" s="48" t="s">
        <v>183</v>
      </c>
      <c r="AH2524" s="48" t="s">
        <v>183</v>
      </c>
      <c r="AI2524" s="48" t="s">
        <v>183</v>
      </c>
      <c r="AJ2524" s="48" t="s">
        <v>183</v>
      </c>
      <c r="AK2524" s="48" t="s">
        <v>183</v>
      </c>
      <c r="AL2524" s="48" t="s">
        <v>183</v>
      </c>
      <c r="AM2524" s="48" t="s">
        <v>26043</v>
      </c>
      <c r="AN2524" s="48" t="s">
        <v>26044</v>
      </c>
      <c r="AO2524" s="48" t="s">
        <v>228</v>
      </c>
      <c r="AP2524" s="48" t="s">
        <v>1032</v>
      </c>
      <c r="AQ2524" s="48" t="s">
        <v>4779</v>
      </c>
      <c r="AR2524" s="48" t="s">
        <v>183</v>
      </c>
      <c r="AS2524" s="48" t="s">
        <v>183</v>
      </c>
      <c r="AT2524" s="48" t="s">
        <v>183</v>
      </c>
      <c r="AU2524" s="48" t="s">
        <v>183</v>
      </c>
      <c r="AV2524" s="48" t="s">
        <v>183</v>
      </c>
      <c r="AW2524" s="48" t="s">
        <v>183</v>
      </c>
      <c r="AX2524" s="48" t="s">
        <v>183</v>
      </c>
      <c r="AY2524" s="58" t="s">
        <v>183</v>
      </c>
      <c r="AZ2524" s="48" t="s">
        <v>2067</v>
      </c>
      <c r="BA2524" s="50" t="s">
        <v>183</v>
      </c>
      <c r="BB2524" s="50" t="s">
        <v>183</v>
      </c>
      <c r="BC2524" s="48" t="s">
        <v>234</v>
      </c>
      <c r="BD2524" s="48" t="s">
        <v>234</v>
      </c>
      <c r="BE2524" s="50" t="s">
        <v>234</v>
      </c>
      <c r="BF2524" s="50" t="s">
        <v>234</v>
      </c>
      <c r="BG2524" s="48" t="s">
        <v>234</v>
      </c>
      <c r="BH2524" s="48" t="s">
        <v>234</v>
      </c>
      <c r="BI2524" s="50" t="s">
        <v>234</v>
      </c>
      <c r="BJ2524" s="50" t="s">
        <v>234</v>
      </c>
      <c r="BK2524" s="48" t="s">
        <v>234</v>
      </c>
      <c r="BL2524" s="48" t="s">
        <v>234</v>
      </c>
      <c r="BM2524" s="48" t="s">
        <v>234</v>
      </c>
      <c r="BN2524" s="58">
        <v>43405.545797071754</v>
      </c>
    </row>
    <row r="2525" spans="1:66" x14ac:dyDescent="0.25">
      <c r="A2525" s="48" t="s">
        <v>178</v>
      </c>
      <c r="B2525" s="48" t="s">
        <v>179</v>
      </c>
      <c r="C2525" s="49" t="s">
        <v>35</v>
      </c>
      <c r="D2525" s="49" t="s">
        <v>35</v>
      </c>
      <c r="E2525" s="49" t="s">
        <v>183</v>
      </c>
      <c r="F2525" s="48" t="s">
        <v>183</v>
      </c>
      <c r="G2525" s="48" t="s">
        <v>26045</v>
      </c>
      <c r="H2525" s="48" t="s">
        <v>1746</v>
      </c>
      <c r="I2525" s="48" t="s">
        <v>12</v>
      </c>
      <c r="J2525" s="48" t="s">
        <v>183</v>
      </c>
      <c r="L2525" s="48" t="s">
        <v>183</v>
      </c>
      <c r="M2525" s="48" t="s">
        <v>197</v>
      </c>
      <c r="N2525" s="48" t="s">
        <v>26046</v>
      </c>
      <c r="O2525" s="49" t="s">
        <v>183</v>
      </c>
      <c r="P2525" s="48" t="s">
        <v>183</v>
      </c>
      <c r="Q2525" s="48" t="s">
        <v>183</v>
      </c>
      <c r="R2525" s="48" t="s">
        <v>183</v>
      </c>
      <c r="S2525" s="48" t="s">
        <v>25515</v>
      </c>
      <c r="T2525" s="48" t="s">
        <v>414</v>
      </c>
      <c r="U2525" s="48" t="s">
        <v>183</v>
      </c>
      <c r="V2525" s="48" t="s">
        <v>183</v>
      </c>
      <c r="W2525" s="48" t="s">
        <v>417</v>
      </c>
      <c r="X2525" s="48" t="s">
        <v>26047</v>
      </c>
      <c r="Y2525" s="48" t="s">
        <v>26048</v>
      </c>
      <c r="Z2525" s="48" t="s">
        <v>183</v>
      </c>
      <c r="AA2525" s="48" t="s">
        <v>26049</v>
      </c>
      <c r="AB2525" s="48" t="s">
        <v>192</v>
      </c>
      <c r="AC2525" s="48" t="s">
        <v>224</v>
      </c>
      <c r="AD2525" s="48" t="s">
        <v>183</v>
      </c>
      <c r="AE2525" s="48" t="s">
        <v>183</v>
      </c>
      <c r="AF2525" s="48" t="s">
        <v>26050</v>
      </c>
      <c r="AG2525" s="48" t="s">
        <v>183</v>
      </c>
      <c r="AH2525" s="48" t="s">
        <v>183</v>
      </c>
      <c r="AI2525" s="48" t="s">
        <v>183</v>
      </c>
      <c r="AJ2525" s="48" t="s">
        <v>183</v>
      </c>
      <c r="AK2525" s="48" t="s">
        <v>183</v>
      </c>
      <c r="AL2525" s="48" t="s">
        <v>183</v>
      </c>
      <c r="AM2525" s="48" t="s">
        <v>26051</v>
      </c>
      <c r="AN2525" s="48" t="s">
        <v>26052</v>
      </c>
      <c r="AO2525" s="48" t="s">
        <v>228</v>
      </c>
      <c r="AP2525" s="48" t="s">
        <v>1032</v>
      </c>
      <c r="AQ2525" s="48" t="s">
        <v>4779</v>
      </c>
      <c r="AR2525" s="48" t="s">
        <v>183</v>
      </c>
      <c r="AS2525" s="48" t="s">
        <v>183</v>
      </c>
      <c r="AT2525" s="48" t="s">
        <v>183</v>
      </c>
      <c r="AU2525" s="48" t="s">
        <v>183</v>
      </c>
      <c r="AV2525" s="48" t="s">
        <v>183</v>
      </c>
      <c r="AW2525" s="48" t="s">
        <v>183</v>
      </c>
      <c r="AX2525" s="48" t="s">
        <v>183</v>
      </c>
      <c r="AY2525" s="58" t="s">
        <v>183</v>
      </c>
      <c r="AZ2525" s="48" t="s">
        <v>2067</v>
      </c>
      <c r="BA2525" s="50" t="s">
        <v>183</v>
      </c>
      <c r="BB2525" s="50" t="s">
        <v>183</v>
      </c>
      <c r="BC2525" s="48" t="s">
        <v>234</v>
      </c>
      <c r="BD2525" s="48" t="s">
        <v>234</v>
      </c>
      <c r="BE2525" s="50" t="s">
        <v>234</v>
      </c>
      <c r="BF2525" s="50" t="s">
        <v>234</v>
      </c>
      <c r="BG2525" s="48" t="s">
        <v>234</v>
      </c>
      <c r="BH2525" s="48" t="s">
        <v>234</v>
      </c>
      <c r="BI2525" s="50" t="s">
        <v>234</v>
      </c>
      <c r="BJ2525" s="50" t="s">
        <v>234</v>
      </c>
      <c r="BK2525" s="48" t="s">
        <v>234</v>
      </c>
      <c r="BL2525" s="48" t="s">
        <v>234</v>
      </c>
      <c r="BM2525" s="48" t="s">
        <v>234</v>
      </c>
      <c r="BN2525" s="58">
        <v>43405.545797685183</v>
      </c>
    </row>
    <row r="2526" spans="1:66" x14ac:dyDescent="0.25">
      <c r="A2526" s="48" t="s">
        <v>178</v>
      </c>
      <c r="B2526" s="48" t="s">
        <v>179</v>
      </c>
      <c r="C2526" s="49" t="s">
        <v>35</v>
      </c>
      <c r="D2526" s="49" t="s">
        <v>35</v>
      </c>
      <c r="E2526" s="49" t="s">
        <v>183</v>
      </c>
      <c r="F2526" s="48" t="s">
        <v>183</v>
      </c>
      <c r="G2526" s="48" t="s">
        <v>26053</v>
      </c>
      <c r="H2526" s="48" t="s">
        <v>1746</v>
      </c>
      <c r="I2526" s="48" t="s">
        <v>12</v>
      </c>
      <c r="J2526" s="48" t="s">
        <v>183</v>
      </c>
      <c r="L2526" s="48" t="s">
        <v>183</v>
      </c>
      <c r="M2526" s="48" t="s">
        <v>197</v>
      </c>
      <c r="N2526" s="48" t="s">
        <v>26054</v>
      </c>
      <c r="O2526" s="49" t="s">
        <v>183</v>
      </c>
      <c r="P2526" s="48" t="s">
        <v>183</v>
      </c>
      <c r="Q2526" s="48" t="s">
        <v>183</v>
      </c>
      <c r="R2526" s="48" t="s">
        <v>183</v>
      </c>
      <c r="S2526" s="48" t="s">
        <v>26055</v>
      </c>
      <c r="T2526" s="48" t="s">
        <v>414</v>
      </c>
      <c r="U2526" s="48" t="s">
        <v>183</v>
      </c>
      <c r="V2526" s="48" t="s">
        <v>183</v>
      </c>
      <c r="W2526" s="48" t="s">
        <v>417</v>
      </c>
      <c r="X2526" s="48" t="s">
        <v>4974</v>
      </c>
      <c r="Y2526" s="48" t="s">
        <v>26056</v>
      </c>
      <c r="Z2526" s="48" t="s">
        <v>183</v>
      </c>
      <c r="AA2526" s="48" t="s">
        <v>26057</v>
      </c>
      <c r="AB2526" s="48" t="s">
        <v>192</v>
      </c>
      <c r="AC2526" s="48" t="s">
        <v>224</v>
      </c>
      <c r="AD2526" s="48" t="s">
        <v>183</v>
      </c>
      <c r="AE2526" s="48" t="s">
        <v>183</v>
      </c>
      <c r="AF2526" s="48" t="s">
        <v>183</v>
      </c>
      <c r="AG2526" s="48" t="s">
        <v>183</v>
      </c>
      <c r="AH2526" s="48" t="s">
        <v>183</v>
      </c>
      <c r="AI2526" s="48" t="s">
        <v>183</v>
      </c>
      <c r="AJ2526" s="48" t="s">
        <v>183</v>
      </c>
      <c r="AK2526" s="48" t="s">
        <v>183</v>
      </c>
      <c r="AL2526" s="48" t="s">
        <v>183</v>
      </c>
      <c r="AM2526" s="48" t="s">
        <v>26058</v>
      </c>
      <c r="AN2526" s="48" t="s">
        <v>26059</v>
      </c>
      <c r="AO2526" s="48" t="s">
        <v>228</v>
      </c>
      <c r="AP2526" s="48" t="s">
        <v>1032</v>
      </c>
      <c r="AQ2526" s="48" t="s">
        <v>4779</v>
      </c>
      <c r="AR2526" s="48" t="s">
        <v>183</v>
      </c>
      <c r="AS2526" s="48" t="s">
        <v>183</v>
      </c>
      <c r="AT2526" s="48" t="s">
        <v>183</v>
      </c>
      <c r="AU2526" s="48" t="s">
        <v>183</v>
      </c>
      <c r="AV2526" s="48" t="s">
        <v>183</v>
      </c>
      <c r="AW2526" s="48" t="s">
        <v>183</v>
      </c>
      <c r="AX2526" s="48" t="s">
        <v>183</v>
      </c>
      <c r="AY2526" s="58" t="s">
        <v>183</v>
      </c>
      <c r="AZ2526" s="48" t="s">
        <v>2067</v>
      </c>
      <c r="BA2526" s="50" t="s">
        <v>183</v>
      </c>
      <c r="BB2526" s="50" t="s">
        <v>183</v>
      </c>
      <c r="BC2526" s="48" t="s">
        <v>234</v>
      </c>
      <c r="BD2526" s="48" t="s">
        <v>234</v>
      </c>
      <c r="BE2526" s="50" t="s">
        <v>234</v>
      </c>
      <c r="BF2526" s="50" t="s">
        <v>234</v>
      </c>
      <c r="BG2526" s="48" t="s">
        <v>234</v>
      </c>
      <c r="BH2526" s="48" t="s">
        <v>234</v>
      </c>
      <c r="BI2526" s="50" t="s">
        <v>234</v>
      </c>
      <c r="BJ2526" s="50" t="s">
        <v>234</v>
      </c>
      <c r="BK2526" s="48" t="s">
        <v>234</v>
      </c>
      <c r="BL2526" s="48" t="s">
        <v>234</v>
      </c>
      <c r="BM2526" s="48" t="s">
        <v>234</v>
      </c>
      <c r="BN2526" s="58">
        <v>43405.545798298612</v>
      </c>
    </row>
    <row r="2527" spans="1:66" x14ac:dyDescent="0.25">
      <c r="A2527" s="48" t="s">
        <v>178</v>
      </c>
      <c r="B2527" s="48" t="s">
        <v>179</v>
      </c>
      <c r="C2527" s="49" t="s">
        <v>35</v>
      </c>
      <c r="D2527" s="49" t="s">
        <v>35</v>
      </c>
      <c r="E2527" s="49" t="s">
        <v>183</v>
      </c>
      <c r="F2527" s="48" t="s">
        <v>183</v>
      </c>
      <c r="G2527" s="48" t="s">
        <v>26060</v>
      </c>
      <c r="H2527" s="48" t="s">
        <v>1746</v>
      </c>
      <c r="I2527" s="48" t="s">
        <v>12</v>
      </c>
      <c r="J2527" s="48" t="s">
        <v>183</v>
      </c>
      <c r="L2527" s="48" t="s">
        <v>183</v>
      </c>
      <c r="M2527" s="48" t="s">
        <v>197</v>
      </c>
      <c r="N2527" s="48" t="s">
        <v>26061</v>
      </c>
      <c r="O2527" s="49" t="s">
        <v>183</v>
      </c>
      <c r="P2527" s="48" t="s">
        <v>183</v>
      </c>
      <c r="Q2527" s="48" t="s">
        <v>183</v>
      </c>
      <c r="R2527" s="48" t="s">
        <v>183</v>
      </c>
      <c r="S2527" s="48" t="s">
        <v>884</v>
      </c>
      <c r="T2527" s="48" t="s">
        <v>414</v>
      </c>
      <c r="U2527" s="48" t="s">
        <v>183</v>
      </c>
      <c r="V2527" s="48" t="s">
        <v>183</v>
      </c>
      <c r="W2527" s="48" t="s">
        <v>4574</v>
      </c>
      <c r="X2527" s="48" t="s">
        <v>4974</v>
      </c>
      <c r="Y2527" s="48" t="s">
        <v>26062</v>
      </c>
      <c r="Z2527" s="48" t="s">
        <v>183</v>
      </c>
      <c r="AA2527" s="48" t="s">
        <v>26063</v>
      </c>
      <c r="AB2527" s="48" t="s">
        <v>192</v>
      </c>
      <c r="AC2527" s="48" t="s">
        <v>224</v>
      </c>
      <c r="AD2527" s="48" t="s">
        <v>183</v>
      </c>
      <c r="AE2527" s="48" t="s">
        <v>183</v>
      </c>
      <c r="AF2527" s="48" t="s">
        <v>183</v>
      </c>
      <c r="AG2527" s="48" t="s">
        <v>183</v>
      </c>
      <c r="AH2527" s="48" t="s">
        <v>183</v>
      </c>
      <c r="AI2527" s="48" t="s">
        <v>183</v>
      </c>
      <c r="AJ2527" s="48" t="s">
        <v>183</v>
      </c>
      <c r="AK2527" s="48" t="s">
        <v>183</v>
      </c>
      <c r="AL2527" s="48" t="s">
        <v>183</v>
      </c>
      <c r="AM2527" s="48" t="s">
        <v>26064</v>
      </c>
      <c r="AN2527" s="48" t="s">
        <v>26065</v>
      </c>
      <c r="AO2527" s="48" t="s">
        <v>228</v>
      </c>
      <c r="AP2527" s="48" t="s">
        <v>1032</v>
      </c>
      <c r="AQ2527" s="48" t="s">
        <v>4779</v>
      </c>
      <c r="AR2527" s="48" t="s">
        <v>183</v>
      </c>
      <c r="AS2527" s="48" t="s">
        <v>183</v>
      </c>
      <c r="AT2527" s="48" t="s">
        <v>183</v>
      </c>
      <c r="AU2527" s="48" t="s">
        <v>183</v>
      </c>
      <c r="AV2527" s="48" t="s">
        <v>183</v>
      </c>
      <c r="AW2527" s="48" t="s">
        <v>183</v>
      </c>
      <c r="AX2527" s="48" t="s">
        <v>183</v>
      </c>
      <c r="AY2527" s="58" t="s">
        <v>183</v>
      </c>
      <c r="AZ2527" s="48" t="s">
        <v>2067</v>
      </c>
      <c r="BA2527" s="50" t="s">
        <v>183</v>
      </c>
      <c r="BB2527" s="50" t="s">
        <v>183</v>
      </c>
      <c r="BC2527" s="48" t="s">
        <v>234</v>
      </c>
      <c r="BD2527" s="48" t="s">
        <v>234</v>
      </c>
      <c r="BE2527" s="50" t="s">
        <v>234</v>
      </c>
      <c r="BF2527" s="50" t="s">
        <v>234</v>
      </c>
      <c r="BG2527" s="48" t="s">
        <v>234</v>
      </c>
      <c r="BH2527" s="48" t="s">
        <v>234</v>
      </c>
      <c r="BI2527" s="50" t="s">
        <v>234</v>
      </c>
      <c r="BJ2527" s="50" t="s">
        <v>234</v>
      </c>
      <c r="BK2527" s="48" t="s">
        <v>234</v>
      </c>
      <c r="BL2527" s="48" t="s">
        <v>234</v>
      </c>
      <c r="BM2527" s="48" t="s">
        <v>234</v>
      </c>
      <c r="BN2527" s="58">
        <v>43405.545798877312</v>
      </c>
    </row>
    <row r="2528" spans="1:66" x14ac:dyDescent="0.25">
      <c r="A2528" s="48" t="s">
        <v>178</v>
      </c>
      <c r="B2528" s="48" t="s">
        <v>179</v>
      </c>
      <c r="C2528" s="49" t="s">
        <v>35</v>
      </c>
      <c r="D2528" s="49" t="s">
        <v>35</v>
      </c>
      <c r="E2528" s="49" t="s">
        <v>183</v>
      </c>
      <c r="F2528" s="48" t="s">
        <v>183</v>
      </c>
      <c r="G2528" s="48" t="s">
        <v>26066</v>
      </c>
      <c r="H2528" s="48" t="s">
        <v>1746</v>
      </c>
      <c r="I2528" s="48" t="s">
        <v>12</v>
      </c>
      <c r="J2528" s="48" t="s">
        <v>183</v>
      </c>
      <c r="L2528" s="48" t="s">
        <v>183</v>
      </c>
      <c r="M2528" s="48" t="s">
        <v>197</v>
      </c>
      <c r="N2528" s="48" t="s">
        <v>26067</v>
      </c>
      <c r="O2528" s="49" t="s">
        <v>183</v>
      </c>
      <c r="P2528" s="48" t="s">
        <v>183</v>
      </c>
      <c r="Q2528" s="48" t="s">
        <v>183</v>
      </c>
      <c r="R2528" s="48" t="s">
        <v>183</v>
      </c>
      <c r="S2528" s="48" t="s">
        <v>183</v>
      </c>
      <c r="T2528" s="48" t="s">
        <v>183</v>
      </c>
      <c r="U2528" s="48" t="s">
        <v>183</v>
      </c>
      <c r="V2528" s="48" t="s">
        <v>183</v>
      </c>
      <c r="W2528" s="48" t="s">
        <v>183</v>
      </c>
      <c r="X2528" s="48" t="s">
        <v>4974</v>
      </c>
      <c r="Y2528" s="48" t="s">
        <v>222</v>
      </c>
      <c r="Z2528" s="48" t="s">
        <v>183</v>
      </c>
      <c r="AA2528" s="48" t="s">
        <v>183</v>
      </c>
      <c r="AB2528" s="48" t="s">
        <v>192</v>
      </c>
      <c r="AC2528" s="48" t="s">
        <v>224</v>
      </c>
      <c r="AD2528" s="48" t="s">
        <v>183</v>
      </c>
      <c r="AE2528" s="48" t="s">
        <v>183</v>
      </c>
      <c r="AF2528" s="48" t="s">
        <v>24327</v>
      </c>
      <c r="AG2528" s="48" t="s">
        <v>183</v>
      </c>
      <c r="AH2528" s="48" t="s">
        <v>183</v>
      </c>
      <c r="AI2528" s="48" t="s">
        <v>183</v>
      </c>
      <c r="AJ2528" s="48" t="s">
        <v>183</v>
      </c>
      <c r="AK2528" s="48" t="s">
        <v>183</v>
      </c>
      <c r="AL2528" s="48" t="s">
        <v>183</v>
      </c>
      <c r="AM2528" s="48" t="s">
        <v>26068</v>
      </c>
      <c r="AN2528" s="48" t="s">
        <v>26069</v>
      </c>
      <c r="AO2528" s="48" t="s">
        <v>228</v>
      </c>
      <c r="AP2528" s="48" t="s">
        <v>1032</v>
      </c>
      <c r="AQ2528" s="48" t="s">
        <v>4779</v>
      </c>
      <c r="AR2528" s="48" t="s">
        <v>183</v>
      </c>
      <c r="AS2528" s="48" t="s">
        <v>183</v>
      </c>
      <c r="AT2528" s="48" t="s">
        <v>183</v>
      </c>
      <c r="AU2528" s="48" t="s">
        <v>183</v>
      </c>
      <c r="AV2528" s="48" t="s">
        <v>183</v>
      </c>
      <c r="AW2528" s="48" t="s">
        <v>183</v>
      </c>
      <c r="AX2528" s="48" t="s">
        <v>183</v>
      </c>
      <c r="AY2528" s="58" t="s">
        <v>183</v>
      </c>
      <c r="AZ2528" s="48" t="s">
        <v>2067</v>
      </c>
      <c r="BA2528" s="50" t="s">
        <v>183</v>
      </c>
      <c r="BB2528" s="50" t="s">
        <v>183</v>
      </c>
      <c r="BC2528" s="48" t="s">
        <v>234</v>
      </c>
      <c r="BD2528" s="48" t="s">
        <v>234</v>
      </c>
      <c r="BE2528" s="50" t="s">
        <v>234</v>
      </c>
      <c r="BF2528" s="50" t="s">
        <v>234</v>
      </c>
      <c r="BG2528" s="48" t="s">
        <v>234</v>
      </c>
      <c r="BH2528" s="48" t="s">
        <v>234</v>
      </c>
      <c r="BI2528" s="50" t="s">
        <v>234</v>
      </c>
      <c r="BJ2528" s="50" t="s">
        <v>234</v>
      </c>
      <c r="BK2528" s="48" t="s">
        <v>234</v>
      </c>
      <c r="BL2528" s="48" t="s">
        <v>234</v>
      </c>
      <c r="BM2528" s="48" t="s">
        <v>234</v>
      </c>
      <c r="BN2528" s="58">
        <v>43405.54579950231</v>
      </c>
    </row>
    <row r="2529" spans="1:66" x14ac:dyDescent="0.25">
      <c r="A2529" s="48" t="s">
        <v>178</v>
      </c>
      <c r="B2529" s="48" t="s">
        <v>179</v>
      </c>
      <c r="C2529" s="49" t="s">
        <v>35</v>
      </c>
      <c r="D2529" s="49" t="s">
        <v>35</v>
      </c>
      <c r="E2529" s="49" t="s">
        <v>183</v>
      </c>
      <c r="F2529" s="48" t="s">
        <v>183</v>
      </c>
      <c r="G2529" s="48" t="s">
        <v>26070</v>
      </c>
      <c r="H2529" s="48" t="s">
        <v>1746</v>
      </c>
      <c r="I2529" s="48" t="s">
        <v>12</v>
      </c>
      <c r="J2529" s="48" t="s">
        <v>183</v>
      </c>
      <c r="L2529" s="48" t="s">
        <v>183</v>
      </c>
      <c r="M2529" s="48" t="s">
        <v>197</v>
      </c>
      <c r="N2529" s="48" t="s">
        <v>26071</v>
      </c>
      <c r="O2529" s="49" t="s">
        <v>183</v>
      </c>
      <c r="P2529" s="48" t="s">
        <v>183</v>
      </c>
      <c r="Q2529" s="48" t="s">
        <v>183</v>
      </c>
      <c r="R2529" s="48" t="s">
        <v>183</v>
      </c>
      <c r="S2529" s="48" t="s">
        <v>26072</v>
      </c>
      <c r="T2529" s="48" t="s">
        <v>414</v>
      </c>
      <c r="U2529" s="48" t="s">
        <v>183</v>
      </c>
      <c r="V2529" s="48" t="s">
        <v>183</v>
      </c>
      <c r="W2529" s="48" t="s">
        <v>417</v>
      </c>
      <c r="X2529" s="48" t="s">
        <v>26073</v>
      </c>
      <c r="Y2529" s="48" t="s">
        <v>26074</v>
      </c>
      <c r="Z2529" s="48" t="s">
        <v>183</v>
      </c>
      <c r="AA2529" s="48" t="s">
        <v>26075</v>
      </c>
      <c r="AB2529" s="48" t="s">
        <v>192</v>
      </c>
      <c r="AC2529" s="48" t="s">
        <v>224</v>
      </c>
      <c r="AD2529" s="48" t="s">
        <v>183</v>
      </c>
      <c r="AE2529" s="48" t="s">
        <v>183</v>
      </c>
      <c r="AF2529" s="48" t="s">
        <v>183</v>
      </c>
      <c r="AG2529" s="48" t="s">
        <v>183</v>
      </c>
      <c r="AH2529" s="48" t="s">
        <v>183</v>
      </c>
      <c r="AI2529" s="48" t="s">
        <v>183</v>
      </c>
      <c r="AJ2529" s="48" t="s">
        <v>183</v>
      </c>
      <c r="AK2529" s="48" t="s">
        <v>183</v>
      </c>
      <c r="AL2529" s="48" t="s">
        <v>183</v>
      </c>
      <c r="AM2529" s="48" t="s">
        <v>26076</v>
      </c>
      <c r="AN2529" s="48" t="s">
        <v>26077</v>
      </c>
      <c r="AO2529" s="48" t="s">
        <v>228</v>
      </c>
      <c r="AP2529" s="48" t="s">
        <v>1032</v>
      </c>
      <c r="AQ2529" s="48" t="s">
        <v>4779</v>
      </c>
      <c r="AR2529" s="48" t="s">
        <v>183</v>
      </c>
      <c r="AS2529" s="48" t="s">
        <v>183</v>
      </c>
      <c r="AT2529" s="48" t="s">
        <v>183</v>
      </c>
      <c r="AU2529" s="48" t="s">
        <v>183</v>
      </c>
      <c r="AV2529" s="48" t="s">
        <v>183</v>
      </c>
      <c r="AW2529" s="48" t="s">
        <v>183</v>
      </c>
      <c r="AX2529" s="48" t="s">
        <v>183</v>
      </c>
      <c r="AY2529" s="58" t="s">
        <v>183</v>
      </c>
      <c r="AZ2529" s="48" t="s">
        <v>2067</v>
      </c>
      <c r="BA2529" s="50" t="s">
        <v>183</v>
      </c>
      <c r="BB2529" s="50" t="s">
        <v>183</v>
      </c>
      <c r="BC2529" s="48" t="s">
        <v>234</v>
      </c>
      <c r="BD2529" s="48" t="s">
        <v>234</v>
      </c>
      <c r="BE2529" s="50" t="s">
        <v>234</v>
      </c>
      <c r="BF2529" s="50" t="s">
        <v>234</v>
      </c>
      <c r="BG2529" s="48" t="s">
        <v>234</v>
      </c>
      <c r="BH2529" s="48" t="s">
        <v>234</v>
      </c>
      <c r="BI2529" s="50" t="s">
        <v>234</v>
      </c>
      <c r="BJ2529" s="50" t="s">
        <v>234</v>
      </c>
      <c r="BK2529" s="48" t="s">
        <v>234</v>
      </c>
      <c r="BL2529" s="48" t="s">
        <v>234</v>
      </c>
      <c r="BM2529" s="48" t="s">
        <v>234</v>
      </c>
      <c r="BN2529" s="58">
        <v>43405.545800081018</v>
      </c>
    </row>
    <row r="2530" spans="1:66" x14ac:dyDescent="0.25">
      <c r="A2530" s="48" t="s">
        <v>178</v>
      </c>
      <c r="B2530" s="48" t="s">
        <v>179</v>
      </c>
      <c r="C2530" s="49" t="s">
        <v>35</v>
      </c>
      <c r="D2530" s="49" t="s">
        <v>35</v>
      </c>
      <c r="E2530" s="49" t="s">
        <v>183</v>
      </c>
      <c r="F2530" s="48" t="s">
        <v>183</v>
      </c>
      <c r="G2530" s="48" t="s">
        <v>26078</v>
      </c>
      <c r="H2530" s="48" t="s">
        <v>1746</v>
      </c>
      <c r="I2530" s="48" t="s">
        <v>12</v>
      </c>
      <c r="J2530" s="48" t="s">
        <v>183</v>
      </c>
      <c r="L2530" s="48" t="s">
        <v>183</v>
      </c>
      <c r="M2530" s="48" t="s">
        <v>197</v>
      </c>
      <c r="N2530" s="48" t="s">
        <v>23877</v>
      </c>
      <c r="O2530" s="49" t="s">
        <v>183</v>
      </c>
      <c r="P2530" s="48" t="s">
        <v>183</v>
      </c>
      <c r="Q2530" s="48" t="s">
        <v>183</v>
      </c>
      <c r="R2530" s="48" t="s">
        <v>183</v>
      </c>
      <c r="S2530" s="48" t="s">
        <v>26079</v>
      </c>
      <c r="T2530" s="48" t="s">
        <v>414</v>
      </c>
      <c r="U2530" s="48" t="s">
        <v>183</v>
      </c>
      <c r="V2530" s="48" t="s">
        <v>183</v>
      </c>
      <c r="W2530" s="48" t="s">
        <v>417</v>
      </c>
      <c r="X2530" s="48" t="s">
        <v>23878</v>
      </c>
      <c r="Y2530" s="48" t="s">
        <v>23879</v>
      </c>
      <c r="Z2530" s="48" t="s">
        <v>183</v>
      </c>
      <c r="AA2530" s="48" t="s">
        <v>23881</v>
      </c>
      <c r="AB2530" s="48" t="s">
        <v>192</v>
      </c>
      <c r="AC2530" s="48" t="s">
        <v>224</v>
      </c>
      <c r="AD2530" s="48" t="s">
        <v>183</v>
      </c>
      <c r="AE2530" s="48" t="s">
        <v>183</v>
      </c>
      <c r="AF2530" s="48" t="s">
        <v>183</v>
      </c>
      <c r="AG2530" s="48" t="s">
        <v>183</v>
      </c>
      <c r="AH2530" s="48" t="s">
        <v>183</v>
      </c>
      <c r="AI2530" s="48" t="s">
        <v>183</v>
      </c>
      <c r="AJ2530" s="48" t="s">
        <v>183</v>
      </c>
      <c r="AK2530" s="48" t="s">
        <v>183</v>
      </c>
      <c r="AL2530" s="48" t="s">
        <v>183</v>
      </c>
      <c r="AM2530" s="48" t="s">
        <v>26080</v>
      </c>
      <c r="AN2530" s="48" t="s">
        <v>26081</v>
      </c>
      <c r="AO2530" s="48" t="s">
        <v>228</v>
      </c>
      <c r="AP2530" s="48" t="s">
        <v>1032</v>
      </c>
      <c r="AQ2530" s="48" t="s">
        <v>4779</v>
      </c>
      <c r="AR2530" s="48" t="s">
        <v>183</v>
      </c>
      <c r="AS2530" s="48" t="s">
        <v>183</v>
      </c>
      <c r="AT2530" s="48" t="s">
        <v>183</v>
      </c>
      <c r="AU2530" s="48" t="s">
        <v>183</v>
      </c>
      <c r="AV2530" s="48" t="s">
        <v>183</v>
      </c>
      <c r="AW2530" s="48" t="s">
        <v>183</v>
      </c>
      <c r="AX2530" s="48" t="s">
        <v>183</v>
      </c>
      <c r="AY2530" s="58" t="s">
        <v>183</v>
      </c>
      <c r="AZ2530" s="48" t="s">
        <v>2067</v>
      </c>
      <c r="BA2530" s="50" t="s">
        <v>183</v>
      </c>
      <c r="BB2530" s="50" t="s">
        <v>183</v>
      </c>
      <c r="BC2530" s="48" t="s">
        <v>234</v>
      </c>
      <c r="BD2530" s="48" t="s">
        <v>234</v>
      </c>
      <c r="BE2530" s="50" t="s">
        <v>234</v>
      </c>
      <c r="BF2530" s="50" t="s">
        <v>234</v>
      </c>
      <c r="BG2530" s="48" t="s">
        <v>234</v>
      </c>
      <c r="BH2530" s="48" t="s">
        <v>234</v>
      </c>
      <c r="BI2530" s="50" t="s">
        <v>234</v>
      </c>
      <c r="BJ2530" s="50" t="s">
        <v>234</v>
      </c>
      <c r="BK2530" s="48" t="s">
        <v>234</v>
      </c>
      <c r="BL2530" s="48" t="s">
        <v>234</v>
      </c>
      <c r="BM2530" s="48" t="s">
        <v>234</v>
      </c>
      <c r="BN2530" s="58">
        <v>43405.545800694439</v>
      </c>
    </row>
    <row r="2531" spans="1:66" x14ac:dyDescent="0.25">
      <c r="A2531" s="48" t="s">
        <v>178</v>
      </c>
      <c r="B2531" s="48" t="s">
        <v>179</v>
      </c>
      <c r="C2531" s="49" t="s">
        <v>35</v>
      </c>
      <c r="D2531" s="49" t="s">
        <v>35</v>
      </c>
      <c r="E2531" s="49" t="s">
        <v>183</v>
      </c>
      <c r="F2531" s="48" t="s">
        <v>183</v>
      </c>
      <c r="G2531" s="48" t="s">
        <v>26082</v>
      </c>
      <c r="H2531" s="48" t="s">
        <v>1746</v>
      </c>
      <c r="I2531" s="48" t="s">
        <v>12</v>
      </c>
      <c r="J2531" s="48" t="s">
        <v>183</v>
      </c>
      <c r="L2531" s="48" t="s">
        <v>183</v>
      </c>
      <c r="M2531" s="48" t="s">
        <v>197</v>
      </c>
      <c r="N2531" s="48" t="s">
        <v>26083</v>
      </c>
      <c r="O2531" s="49" t="s">
        <v>183</v>
      </c>
      <c r="P2531" s="48" t="s">
        <v>183</v>
      </c>
      <c r="Q2531" s="48" t="s">
        <v>183</v>
      </c>
      <c r="R2531" s="48" t="s">
        <v>183</v>
      </c>
      <c r="S2531" s="48" t="s">
        <v>26084</v>
      </c>
      <c r="T2531" s="48" t="s">
        <v>414</v>
      </c>
      <c r="U2531" s="48" t="s">
        <v>183</v>
      </c>
      <c r="V2531" s="48" t="s">
        <v>183</v>
      </c>
      <c r="W2531" s="48" t="s">
        <v>417</v>
      </c>
      <c r="X2531" s="48" t="s">
        <v>4974</v>
      </c>
      <c r="Y2531" s="48" t="s">
        <v>26085</v>
      </c>
      <c r="Z2531" s="48" t="s">
        <v>183</v>
      </c>
      <c r="AA2531" s="48" t="s">
        <v>26086</v>
      </c>
      <c r="AB2531" s="48" t="s">
        <v>192</v>
      </c>
      <c r="AC2531" s="48" t="s">
        <v>224</v>
      </c>
      <c r="AD2531" s="48" t="s">
        <v>183</v>
      </c>
      <c r="AE2531" s="48" t="s">
        <v>183</v>
      </c>
      <c r="AF2531" s="48" t="s">
        <v>183</v>
      </c>
      <c r="AG2531" s="48" t="s">
        <v>183</v>
      </c>
      <c r="AH2531" s="48" t="s">
        <v>183</v>
      </c>
      <c r="AI2531" s="48" t="s">
        <v>183</v>
      </c>
      <c r="AJ2531" s="48" t="s">
        <v>183</v>
      </c>
      <c r="AK2531" s="48" t="s">
        <v>183</v>
      </c>
      <c r="AL2531" s="48" t="s">
        <v>183</v>
      </c>
      <c r="AM2531" s="48" t="s">
        <v>26087</v>
      </c>
      <c r="AN2531" s="48" t="s">
        <v>26088</v>
      </c>
      <c r="AO2531" s="48" t="s">
        <v>228</v>
      </c>
      <c r="AP2531" s="48" t="s">
        <v>1032</v>
      </c>
      <c r="AQ2531" s="48" t="s">
        <v>4779</v>
      </c>
      <c r="AR2531" s="48" t="s">
        <v>183</v>
      </c>
      <c r="AS2531" s="48" t="s">
        <v>183</v>
      </c>
      <c r="AT2531" s="48" t="s">
        <v>183</v>
      </c>
      <c r="AU2531" s="48" t="s">
        <v>183</v>
      </c>
      <c r="AV2531" s="48" t="s">
        <v>183</v>
      </c>
      <c r="AW2531" s="48" t="s">
        <v>183</v>
      </c>
      <c r="AX2531" s="48" t="s">
        <v>183</v>
      </c>
      <c r="AY2531" s="58" t="s">
        <v>183</v>
      </c>
      <c r="AZ2531" s="48" t="s">
        <v>2067</v>
      </c>
      <c r="BA2531" s="50" t="s">
        <v>183</v>
      </c>
      <c r="BB2531" s="50" t="s">
        <v>183</v>
      </c>
      <c r="BC2531" s="48" t="s">
        <v>234</v>
      </c>
      <c r="BD2531" s="48" t="s">
        <v>234</v>
      </c>
      <c r="BE2531" s="50" t="s">
        <v>234</v>
      </c>
      <c r="BF2531" s="50" t="s">
        <v>234</v>
      </c>
      <c r="BG2531" s="48" t="s">
        <v>234</v>
      </c>
      <c r="BH2531" s="48" t="s">
        <v>234</v>
      </c>
      <c r="BI2531" s="50" t="s">
        <v>234</v>
      </c>
      <c r="BJ2531" s="50" t="s">
        <v>234</v>
      </c>
      <c r="BK2531" s="48" t="s">
        <v>234</v>
      </c>
      <c r="BL2531" s="48" t="s">
        <v>234</v>
      </c>
      <c r="BM2531" s="48" t="s">
        <v>234</v>
      </c>
      <c r="BN2531" s="58">
        <v>43405.545801273147</v>
      </c>
    </row>
    <row r="2532" spans="1:66" x14ac:dyDescent="0.25">
      <c r="A2532" s="48" t="s">
        <v>178</v>
      </c>
      <c r="B2532" s="48" t="s">
        <v>179</v>
      </c>
      <c r="C2532" s="49" t="s">
        <v>35</v>
      </c>
      <c r="D2532" s="49" t="s">
        <v>35</v>
      </c>
      <c r="E2532" s="49" t="s">
        <v>183</v>
      </c>
      <c r="F2532" s="48" t="s">
        <v>183</v>
      </c>
      <c r="G2532" s="48" t="s">
        <v>26089</v>
      </c>
      <c r="H2532" s="48" t="s">
        <v>1746</v>
      </c>
      <c r="I2532" s="48" t="s">
        <v>12</v>
      </c>
      <c r="J2532" s="48" t="s">
        <v>183</v>
      </c>
      <c r="L2532" s="48" t="s">
        <v>183</v>
      </c>
      <c r="M2532" s="48" t="s">
        <v>197</v>
      </c>
      <c r="N2532" s="48" t="s">
        <v>26090</v>
      </c>
      <c r="O2532" s="49" t="s">
        <v>183</v>
      </c>
      <c r="P2532" s="48" t="s">
        <v>183</v>
      </c>
      <c r="Q2532" s="48" t="s">
        <v>183</v>
      </c>
      <c r="R2532" s="48" t="s">
        <v>183</v>
      </c>
      <c r="S2532" s="48" t="s">
        <v>26091</v>
      </c>
      <c r="T2532" s="48" t="s">
        <v>414</v>
      </c>
      <c r="U2532" s="48" t="s">
        <v>183</v>
      </c>
      <c r="V2532" s="48" t="s">
        <v>183</v>
      </c>
      <c r="W2532" s="48" t="s">
        <v>417</v>
      </c>
      <c r="X2532" s="48" t="s">
        <v>26092</v>
      </c>
      <c r="Y2532" s="48" t="s">
        <v>26093</v>
      </c>
      <c r="Z2532" s="48" t="s">
        <v>183</v>
      </c>
      <c r="AA2532" s="48" t="s">
        <v>26094</v>
      </c>
      <c r="AB2532" s="48" t="s">
        <v>192</v>
      </c>
      <c r="AC2532" s="48" t="s">
        <v>224</v>
      </c>
      <c r="AD2532" s="48" t="s">
        <v>183</v>
      </c>
      <c r="AE2532" s="48" t="s">
        <v>183</v>
      </c>
      <c r="AF2532" s="48" t="s">
        <v>183</v>
      </c>
      <c r="AG2532" s="48" t="s">
        <v>183</v>
      </c>
      <c r="AH2532" s="48" t="s">
        <v>183</v>
      </c>
      <c r="AI2532" s="48" t="s">
        <v>183</v>
      </c>
      <c r="AJ2532" s="48" t="s">
        <v>183</v>
      </c>
      <c r="AK2532" s="48" t="s">
        <v>183</v>
      </c>
      <c r="AL2532" s="48" t="s">
        <v>183</v>
      </c>
      <c r="AM2532" s="48" t="s">
        <v>26095</v>
      </c>
      <c r="AN2532" s="48" t="s">
        <v>26096</v>
      </c>
      <c r="AO2532" s="48" t="s">
        <v>228</v>
      </c>
      <c r="AP2532" s="48" t="s">
        <v>1032</v>
      </c>
      <c r="AQ2532" s="48" t="s">
        <v>4779</v>
      </c>
      <c r="AR2532" s="48" t="s">
        <v>183</v>
      </c>
      <c r="AS2532" s="48" t="s">
        <v>183</v>
      </c>
      <c r="AT2532" s="48" t="s">
        <v>183</v>
      </c>
      <c r="AU2532" s="48" t="s">
        <v>183</v>
      </c>
      <c r="AV2532" s="48" t="s">
        <v>183</v>
      </c>
      <c r="AW2532" s="48" t="s">
        <v>183</v>
      </c>
      <c r="AX2532" s="48" t="s">
        <v>183</v>
      </c>
      <c r="AY2532" s="58" t="s">
        <v>183</v>
      </c>
      <c r="AZ2532" s="48" t="s">
        <v>2067</v>
      </c>
      <c r="BA2532" s="50" t="s">
        <v>183</v>
      </c>
      <c r="BB2532" s="50" t="s">
        <v>183</v>
      </c>
      <c r="BC2532" s="48" t="s">
        <v>234</v>
      </c>
      <c r="BD2532" s="48" t="s">
        <v>234</v>
      </c>
      <c r="BE2532" s="50" t="s">
        <v>234</v>
      </c>
      <c r="BF2532" s="50" t="s">
        <v>234</v>
      </c>
      <c r="BG2532" s="48" t="s">
        <v>234</v>
      </c>
      <c r="BH2532" s="48" t="s">
        <v>234</v>
      </c>
      <c r="BI2532" s="50" t="s">
        <v>234</v>
      </c>
      <c r="BJ2532" s="50" t="s">
        <v>234</v>
      </c>
      <c r="BK2532" s="48" t="s">
        <v>234</v>
      </c>
      <c r="BL2532" s="48" t="s">
        <v>234</v>
      </c>
      <c r="BM2532" s="48" t="s">
        <v>234</v>
      </c>
      <c r="BN2532" s="58">
        <v>43405.545801851848</v>
      </c>
    </row>
    <row r="2533" spans="1:66" x14ac:dyDescent="0.25">
      <c r="A2533" s="48" t="s">
        <v>178</v>
      </c>
      <c r="B2533" s="48" t="s">
        <v>179</v>
      </c>
      <c r="C2533" s="49" t="s">
        <v>35</v>
      </c>
      <c r="D2533" s="49" t="s">
        <v>35</v>
      </c>
      <c r="E2533" s="49" t="s">
        <v>183</v>
      </c>
      <c r="F2533" s="48" t="s">
        <v>183</v>
      </c>
      <c r="G2533" s="48" t="s">
        <v>26097</v>
      </c>
      <c r="H2533" s="48" t="s">
        <v>1746</v>
      </c>
      <c r="I2533" s="48" t="s">
        <v>12</v>
      </c>
      <c r="J2533" s="48" t="s">
        <v>183</v>
      </c>
      <c r="L2533" s="48" t="s">
        <v>183</v>
      </c>
      <c r="M2533" s="48" t="s">
        <v>197</v>
      </c>
      <c r="N2533" s="48" t="s">
        <v>26098</v>
      </c>
      <c r="O2533" s="49" t="s">
        <v>183</v>
      </c>
      <c r="P2533" s="48" t="s">
        <v>183</v>
      </c>
      <c r="Q2533" s="48" t="s">
        <v>183</v>
      </c>
      <c r="R2533" s="48" t="s">
        <v>183</v>
      </c>
      <c r="S2533" s="48" t="s">
        <v>26099</v>
      </c>
      <c r="T2533" s="48" t="s">
        <v>414</v>
      </c>
      <c r="U2533" s="48" t="s">
        <v>183</v>
      </c>
      <c r="V2533" s="48" t="s">
        <v>183</v>
      </c>
      <c r="W2533" s="48" t="s">
        <v>417</v>
      </c>
      <c r="X2533" s="48" t="s">
        <v>26100</v>
      </c>
      <c r="Y2533" s="48" t="s">
        <v>26101</v>
      </c>
      <c r="Z2533" s="48" t="s">
        <v>183</v>
      </c>
      <c r="AA2533" s="48" t="s">
        <v>26102</v>
      </c>
      <c r="AB2533" s="48" t="s">
        <v>192</v>
      </c>
      <c r="AC2533" s="48" t="s">
        <v>224</v>
      </c>
      <c r="AD2533" s="48" t="s">
        <v>183</v>
      </c>
      <c r="AE2533" s="48" t="s">
        <v>183</v>
      </c>
      <c r="AF2533" s="48" t="s">
        <v>183</v>
      </c>
      <c r="AG2533" s="48" t="s">
        <v>183</v>
      </c>
      <c r="AH2533" s="48" t="s">
        <v>183</v>
      </c>
      <c r="AI2533" s="48" t="s">
        <v>183</v>
      </c>
      <c r="AJ2533" s="48" t="s">
        <v>183</v>
      </c>
      <c r="AK2533" s="48" t="s">
        <v>183</v>
      </c>
      <c r="AL2533" s="48" t="s">
        <v>183</v>
      </c>
      <c r="AM2533" s="48" t="s">
        <v>26103</v>
      </c>
      <c r="AN2533" s="48" t="s">
        <v>26104</v>
      </c>
      <c r="AO2533" s="48" t="s">
        <v>228</v>
      </c>
      <c r="AP2533" s="48" t="s">
        <v>1032</v>
      </c>
      <c r="AQ2533" s="48" t="s">
        <v>4779</v>
      </c>
      <c r="AR2533" s="48" t="s">
        <v>183</v>
      </c>
      <c r="AS2533" s="48" t="s">
        <v>183</v>
      </c>
      <c r="AT2533" s="48" t="s">
        <v>183</v>
      </c>
      <c r="AU2533" s="48" t="s">
        <v>183</v>
      </c>
      <c r="AV2533" s="48" t="s">
        <v>183</v>
      </c>
      <c r="AW2533" s="48" t="s">
        <v>183</v>
      </c>
      <c r="AX2533" s="48" t="s">
        <v>183</v>
      </c>
      <c r="AY2533" s="58" t="s">
        <v>183</v>
      </c>
      <c r="AZ2533" s="48" t="s">
        <v>2067</v>
      </c>
      <c r="BA2533" s="50" t="s">
        <v>183</v>
      </c>
      <c r="BB2533" s="50" t="s">
        <v>183</v>
      </c>
      <c r="BC2533" s="48" t="s">
        <v>234</v>
      </c>
      <c r="BD2533" s="48" t="s">
        <v>234</v>
      </c>
      <c r="BE2533" s="50" t="s">
        <v>234</v>
      </c>
      <c r="BF2533" s="50" t="s">
        <v>234</v>
      </c>
      <c r="BG2533" s="48" t="s">
        <v>234</v>
      </c>
      <c r="BH2533" s="48" t="s">
        <v>234</v>
      </c>
      <c r="BI2533" s="50" t="s">
        <v>234</v>
      </c>
      <c r="BJ2533" s="50" t="s">
        <v>234</v>
      </c>
      <c r="BK2533" s="48" t="s">
        <v>234</v>
      </c>
      <c r="BL2533" s="48" t="s">
        <v>234</v>
      </c>
      <c r="BM2533" s="48" t="s">
        <v>234</v>
      </c>
      <c r="BN2533" s="58">
        <v>43405.545802430555</v>
      </c>
    </row>
    <row r="2534" spans="1:66" x14ac:dyDescent="0.25">
      <c r="A2534" s="48" t="s">
        <v>178</v>
      </c>
      <c r="B2534" s="48" t="s">
        <v>179</v>
      </c>
      <c r="C2534" s="49" t="s">
        <v>35</v>
      </c>
      <c r="D2534" s="49" t="s">
        <v>35</v>
      </c>
      <c r="E2534" s="49" t="s">
        <v>183</v>
      </c>
      <c r="F2534" s="48" t="s">
        <v>183</v>
      </c>
      <c r="G2534" s="48" t="s">
        <v>26105</v>
      </c>
      <c r="H2534" s="48" t="s">
        <v>1746</v>
      </c>
      <c r="I2534" s="48" t="s">
        <v>12</v>
      </c>
      <c r="J2534" s="48" t="s">
        <v>183</v>
      </c>
      <c r="L2534" s="48" t="s">
        <v>183</v>
      </c>
      <c r="M2534" s="48" t="s">
        <v>197</v>
      </c>
      <c r="N2534" s="48" t="s">
        <v>26106</v>
      </c>
      <c r="O2534" s="49" t="s">
        <v>183</v>
      </c>
      <c r="P2534" s="48" t="s">
        <v>183</v>
      </c>
      <c r="Q2534" s="48" t="s">
        <v>183</v>
      </c>
      <c r="R2534" s="48" t="s">
        <v>183</v>
      </c>
      <c r="S2534" s="48" t="s">
        <v>26107</v>
      </c>
      <c r="T2534" s="48" t="s">
        <v>414</v>
      </c>
      <c r="U2534" s="48" t="s">
        <v>183</v>
      </c>
      <c r="V2534" s="48" t="s">
        <v>183</v>
      </c>
      <c r="W2534" s="48" t="s">
        <v>417</v>
      </c>
      <c r="X2534" s="48" t="s">
        <v>26108</v>
      </c>
      <c r="Y2534" s="48" t="s">
        <v>222</v>
      </c>
      <c r="Z2534" s="48" t="s">
        <v>183</v>
      </c>
      <c r="AA2534" s="48" t="s">
        <v>26109</v>
      </c>
      <c r="AB2534" s="48" t="s">
        <v>192</v>
      </c>
      <c r="AC2534" s="48" t="s">
        <v>224</v>
      </c>
      <c r="AD2534" s="48" t="s">
        <v>183</v>
      </c>
      <c r="AE2534" s="48" t="s">
        <v>183</v>
      </c>
      <c r="AF2534" s="48" t="s">
        <v>183</v>
      </c>
      <c r="AG2534" s="48" t="s">
        <v>183</v>
      </c>
      <c r="AH2534" s="48" t="s">
        <v>183</v>
      </c>
      <c r="AI2534" s="48" t="s">
        <v>183</v>
      </c>
      <c r="AJ2534" s="48" t="s">
        <v>183</v>
      </c>
      <c r="AK2534" s="48" t="s">
        <v>183</v>
      </c>
      <c r="AL2534" s="48" t="s">
        <v>183</v>
      </c>
      <c r="AM2534" s="48" t="s">
        <v>26110</v>
      </c>
      <c r="AN2534" s="48" t="s">
        <v>26111</v>
      </c>
      <c r="AO2534" s="48" t="s">
        <v>228</v>
      </c>
      <c r="AP2534" s="48" t="s">
        <v>1032</v>
      </c>
      <c r="AQ2534" s="48" t="s">
        <v>4779</v>
      </c>
      <c r="AR2534" s="48" t="s">
        <v>183</v>
      </c>
      <c r="AS2534" s="48" t="s">
        <v>183</v>
      </c>
      <c r="AT2534" s="48" t="s">
        <v>183</v>
      </c>
      <c r="AU2534" s="48" t="s">
        <v>183</v>
      </c>
      <c r="AV2534" s="48" t="s">
        <v>183</v>
      </c>
      <c r="AW2534" s="48" t="s">
        <v>183</v>
      </c>
      <c r="AX2534" s="48" t="s">
        <v>183</v>
      </c>
      <c r="AY2534" s="58" t="s">
        <v>183</v>
      </c>
      <c r="AZ2534" s="48" t="s">
        <v>2067</v>
      </c>
      <c r="BA2534" s="50" t="s">
        <v>183</v>
      </c>
      <c r="BB2534" s="50" t="s">
        <v>183</v>
      </c>
      <c r="BC2534" s="48" t="s">
        <v>234</v>
      </c>
      <c r="BD2534" s="48" t="s">
        <v>234</v>
      </c>
      <c r="BE2534" s="50" t="s">
        <v>234</v>
      </c>
      <c r="BF2534" s="50" t="s">
        <v>234</v>
      </c>
      <c r="BG2534" s="48" t="s">
        <v>234</v>
      </c>
      <c r="BH2534" s="48" t="s">
        <v>234</v>
      </c>
      <c r="BI2534" s="50" t="s">
        <v>234</v>
      </c>
      <c r="BJ2534" s="50" t="s">
        <v>234</v>
      </c>
      <c r="BK2534" s="48" t="s">
        <v>234</v>
      </c>
      <c r="BL2534" s="48" t="s">
        <v>234</v>
      </c>
      <c r="BM2534" s="48" t="s">
        <v>234</v>
      </c>
      <c r="BN2534" s="58">
        <v>43405.545803043977</v>
      </c>
    </row>
    <row r="2535" spans="1:66" x14ac:dyDescent="0.25">
      <c r="A2535" s="48" t="s">
        <v>178</v>
      </c>
      <c r="B2535" s="48" t="s">
        <v>179</v>
      </c>
      <c r="C2535" s="49" t="s">
        <v>35</v>
      </c>
      <c r="D2535" s="49" t="s">
        <v>35</v>
      </c>
      <c r="E2535" s="49" t="s">
        <v>183</v>
      </c>
      <c r="F2535" s="48" t="s">
        <v>183</v>
      </c>
      <c r="G2535" s="48" t="s">
        <v>26112</v>
      </c>
      <c r="H2535" s="48" t="s">
        <v>1746</v>
      </c>
      <c r="I2535" s="48" t="s">
        <v>12</v>
      </c>
      <c r="J2535" s="48" t="s">
        <v>183</v>
      </c>
      <c r="L2535" s="48" t="s">
        <v>183</v>
      </c>
      <c r="M2535" s="48" t="s">
        <v>197</v>
      </c>
      <c r="N2535" s="48" t="s">
        <v>26113</v>
      </c>
      <c r="O2535" s="49" t="s">
        <v>183</v>
      </c>
      <c r="P2535" s="48" t="s">
        <v>183</v>
      </c>
      <c r="Q2535" s="48" t="s">
        <v>183</v>
      </c>
      <c r="R2535" s="48" t="s">
        <v>183</v>
      </c>
      <c r="S2535" s="48" t="s">
        <v>26114</v>
      </c>
      <c r="T2535" s="48" t="s">
        <v>414</v>
      </c>
      <c r="U2535" s="48" t="s">
        <v>183</v>
      </c>
      <c r="V2535" s="48" t="s">
        <v>183</v>
      </c>
      <c r="W2535" s="48" t="s">
        <v>417</v>
      </c>
      <c r="X2535" s="48" t="s">
        <v>4974</v>
      </c>
      <c r="Y2535" s="48" t="s">
        <v>26115</v>
      </c>
      <c r="Z2535" s="48" t="s">
        <v>183</v>
      </c>
      <c r="AA2535" s="48" t="s">
        <v>26116</v>
      </c>
      <c r="AB2535" s="48" t="s">
        <v>192</v>
      </c>
      <c r="AC2535" s="48" t="s">
        <v>224</v>
      </c>
      <c r="AD2535" s="48" t="s">
        <v>183</v>
      </c>
      <c r="AE2535" s="48" t="s">
        <v>183</v>
      </c>
      <c r="AF2535" s="48" t="s">
        <v>183</v>
      </c>
      <c r="AG2535" s="48" t="s">
        <v>183</v>
      </c>
      <c r="AH2535" s="48" t="s">
        <v>183</v>
      </c>
      <c r="AI2535" s="48" t="s">
        <v>183</v>
      </c>
      <c r="AJ2535" s="48" t="s">
        <v>183</v>
      </c>
      <c r="AK2535" s="48" t="s">
        <v>183</v>
      </c>
      <c r="AL2535" s="48" t="s">
        <v>183</v>
      </c>
      <c r="AM2535" s="48" t="s">
        <v>26117</v>
      </c>
      <c r="AN2535" s="48" t="s">
        <v>26118</v>
      </c>
      <c r="AO2535" s="48" t="s">
        <v>228</v>
      </c>
      <c r="AP2535" s="48" t="s">
        <v>1032</v>
      </c>
      <c r="AQ2535" s="48" t="s">
        <v>4779</v>
      </c>
      <c r="AR2535" s="48" t="s">
        <v>183</v>
      </c>
      <c r="AS2535" s="48" t="s">
        <v>183</v>
      </c>
      <c r="AT2535" s="48" t="s">
        <v>183</v>
      </c>
      <c r="AU2535" s="48" t="s">
        <v>183</v>
      </c>
      <c r="AV2535" s="48" t="s">
        <v>183</v>
      </c>
      <c r="AW2535" s="48" t="s">
        <v>183</v>
      </c>
      <c r="AX2535" s="48" t="s">
        <v>183</v>
      </c>
      <c r="AY2535" s="58" t="s">
        <v>183</v>
      </c>
      <c r="AZ2535" s="48" t="s">
        <v>2067</v>
      </c>
      <c r="BA2535" s="50" t="s">
        <v>183</v>
      </c>
      <c r="BB2535" s="50" t="s">
        <v>183</v>
      </c>
      <c r="BC2535" s="48" t="s">
        <v>234</v>
      </c>
      <c r="BD2535" s="48" t="s">
        <v>234</v>
      </c>
      <c r="BE2535" s="50" t="s">
        <v>234</v>
      </c>
      <c r="BF2535" s="50" t="s">
        <v>234</v>
      </c>
      <c r="BG2535" s="48" t="s">
        <v>234</v>
      </c>
      <c r="BH2535" s="48" t="s">
        <v>234</v>
      </c>
      <c r="BI2535" s="50" t="s">
        <v>234</v>
      </c>
      <c r="BJ2535" s="50" t="s">
        <v>234</v>
      </c>
      <c r="BK2535" s="48" t="s">
        <v>234</v>
      </c>
      <c r="BL2535" s="48" t="s">
        <v>234</v>
      </c>
      <c r="BM2535" s="48" t="s">
        <v>234</v>
      </c>
      <c r="BN2535" s="58">
        <v>43405.545803622685</v>
      </c>
    </row>
    <row r="2536" spans="1:66" x14ac:dyDescent="0.25">
      <c r="A2536" s="48" t="s">
        <v>178</v>
      </c>
      <c r="B2536" s="48" t="s">
        <v>179</v>
      </c>
      <c r="C2536" s="49" t="s">
        <v>35</v>
      </c>
      <c r="D2536" s="49" t="s">
        <v>35</v>
      </c>
      <c r="E2536" s="49" t="s">
        <v>183</v>
      </c>
      <c r="F2536" s="48" t="s">
        <v>183</v>
      </c>
      <c r="G2536" s="48" t="s">
        <v>26119</v>
      </c>
      <c r="H2536" s="48" t="s">
        <v>1746</v>
      </c>
      <c r="I2536" s="48" t="s">
        <v>12</v>
      </c>
      <c r="J2536" s="48" t="s">
        <v>183</v>
      </c>
      <c r="L2536" s="48" t="s">
        <v>183</v>
      </c>
      <c r="M2536" s="48" t="s">
        <v>197</v>
      </c>
      <c r="N2536" s="48" t="s">
        <v>17094</v>
      </c>
      <c r="O2536" s="49" t="s">
        <v>183</v>
      </c>
      <c r="P2536" s="48" t="s">
        <v>183</v>
      </c>
      <c r="Q2536" s="48" t="s">
        <v>183</v>
      </c>
      <c r="R2536" s="48" t="s">
        <v>183</v>
      </c>
      <c r="S2536" s="48" t="s">
        <v>26120</v>
      </c>
      <c r="T2536" s="48" t="s">
        <v>414</v>
      </c>
      <c r="U2536" s="48" t="s">
        <v>183</v>
      </c>
      <c r="V2536" s="48" t="s">
        <v>183</v>
      </c>
      <c r="W2536" s="48" t="s">
        <v>417</v>
      </c>
      <c r="X2536" s="48" t="s">
        <v>4974</v>
      </c>
      <c r="Y2536" s="48" t="s">
        <v>26121</v>
      </c>
      <c r="Z2536" s="48" t="s">
        <v>183</v>
      </c>
      <c r="AA2536" s="48" t="s">
        <v>26122</v>
      </c>
      <c r="AB2536" s="48" t="s">
        <v>192</v>
      </c>
      <c r="AC2536" s="48" t="s">
        <v>224</v>
      </c>
      <c r="AD2536" s="48" t="s">
        <v>183</v>
      </c>
      <c r="AE2536" s="48" t="s">
        <v>183</v>
      </c>
      <c r="AF2536" s="48" t="s">
        <v>183</v>
      </c>
      <c r="AG2536" s="48" t="s">
        <v>183</v>
      </c>
      <c r="AH2536" s="48" t="s">
        <v>183</v>
      </c>
      <c r="AI2536" s="48" t="s">
        <v>183</v>
      </c>
      <c r="AJ2536" s="48" t="s">
        <v>183</v>
      </c>
      <c r="AK2536" s="48" t="s">
        <v>183</v>
      </c>
      <c r="AL2536" s="48" t="s">
        <v>183</v>
      </c>
      <c r="AM2536" s="48" t="s">
        <v>26123</v>
      </c>
      <c r="AN2536" s="48" t="s">
        <v>26124</v>
      </c>
      <c r="AO2536" s="48" t="s">
        <v>228</v>
      </c>
      <c r="AP2536" s="48" t="s">
        <v>1032</v>
      </c>
      <c r="AQ2536" s="48" t="s">
        <v>4779</v>
      </c>
      <c r="AR2536" s="48" t="s">
        <v>183</v>
      </c>
      <c r="AS2536" s="48" t="s">
        <v>183</v>
      </c>
      <c r="AT2536" s="48" t="s">
        <v>183</v>
      </c>
      <c r="AU2536" s="48" t="s">
        <v>183</v>
      </c>
      <c r="AV2536" s="48" t="s">
        <v>183</v>
      </c>
      <c r="AW2536" s="48" t="s">
        <v>183</v>
      </c>
      <c r="AX2536" s="48" t="s">
        <v>183</v>
      </c>
      <c r="AY2536" s="58" t="s">
        <v>183</v>
      </c>
      <c r="AZ2536" s="48" t="s">
        <v>2067</v>
      </c>
      <c r="BA2536" s="50" t="s">
        <v>183</v>
      </c>
      <c r="BB2536" s="50" t="s">
        <v>183</v>
      </c>
      <c r="BC2536" s="48" t="s">
        <v>234</v>
      </c>
      <c r="BD2536" s="48" t="s">
        <v>234</v>
      </c>
      <c r="BE2536" s="50" t="s">
        <v>234</v>
      </c>
      <c r="BF2536" s="50" t="s">
        <v>234</v>
      </c>
      <c r="BG2536" s="48" t="s">
        <v>234</v>
      </c>
      <c r="BH2536" s="48" t="s">
        <v>234</v>
      </c>
      <c r="BI2536" s="50" t="s">
        <v>234</v>
      </c>
      <c r="BJ2536" s="50" t="s">
        <v>234</v>
      </c>
      <c r="BK2536" s="48" t="s">
        <v>234</v>
      </c>
      <c r="BL2536" s="48" t="s">
        <v>234</v>
      </c>
      <c r="BM2536" s="48" t="s">
        <v>234</v>
      </c>
      <c r="BN2536" s="58">
        <v>43405.545804247682</v>
      </c>
    </row>
    <row r="2537" spans="1:66" x14ac:dyDescent="0.25">
      <c r="A2537" s="48" t="s">
        <v>178</v>
      </c>
      <c r="B2537" s="48" t="s">
        <v>179</v>
      </c>
      <c r="C2537" s="49" t="s">
        <v>35</v>
      </c>
      <c r="D2537" s="49" t="s">
        <v>35</v>
      </c>
      <c r="E2537" s="49" t="s">
        <v>183</v>
      </c>
      <c r="F2537" s="48" t="s">
        <v>183</v>
      </c>
      <c r="G2537" s="48" t="s">
        <v>26125</v>
      </c>
      <c r="H2537" s="48" t="s">
        <v>1746</v>
      </c>
      <c r="I2537" s="48" t="s">
        <v>12</v>
      </c>
      <c r="J2537" s="48" t="s">
        <v>183</v>
      </c>
      <c r="L2537" s="48" t="s">
        <v>183</v>
      </c>
      <c r="M2537" s="48" t="s">
        <v>197</v>
      </c>
      <c r="N2537" s="48" t="s">
        <v>26126</v>
      </c>
      <c r="O2537" s="49" t="s">
        <v>183</v>
      </c>
      <c r="P2537" s="48" t="s">
        <v>183</v>
      </c>
      <c r="Q2537" s="48" t="s">
        <v>183</v>
      </c>
      <c r="R2537" s="48" t="s">
        <v>183</v>
      </c>
      <c r="S2537" s="48" t="s">
        <v>26127</v>
      </c>
      <c r="T2537" s="48" t="s">
        <v>414</v>
      </c>
      <c r="U2537" s="48" t="s">
        <v>183</v>
      </c>
      <c r="V2537" s="48" t="s">
        <v>183</v>
      </c>
      <c r="W2537" s="48" t="s">
        <v>417</v>
      </c>
      <c r="X2537" s="48" t="s">
        <v>26128</v>
      </c>
      <c r="Y2537" s="48" t="s">
        <v>26129</v>
      </c>
      <c r="Z2537" s="48" t="s">
        <v>183</v>
      </c>
      <c r="AA2537" s="48" t="s">
        <v>26130</v>
      </c>
      <c r="AB2537" s="48" t="s">
        <v>192</v>
      </c>
      <c r="AC2537" s="48" t="s">
        <v>224</v>
      </c>
      <c r="AD2537" s="48" t="s">
        <v>183</v>
      </c>
      <c r="AE2537" s="48" t="s">
        <v>183</v>
      </c>
      <c r="AF2537" s="48" t="s">
        <v>183</v>
      </c>
      <c r="AG2537" s="48" t="s">
        <v>183</v>
      </c>
      <c r="AH2537" s="48" t="s">
        <v>183</v>
      </c>
      <c r="AI2537" s="48" t="s">
        <v>183</v>
      </c>
      <c r="AJ2537" s="48" t="s">
        <v>183</v>
      </c>
      <c r="AK2537" s="48" t="s">
        <v>183</v>
      </c>
      <c r="AL2537" s="48" t="s">
        <v>183</v>
      </c>
      <c r="AM2537" s="48" t="s">
        <v>26131</v>
      </c>
      <c r="AN2537" s="48" t="s">
        <v>26132</v>
      </c>
      <c r="AO2537" s="48" t="s">
        <v>228</v>
      </c>
      <c r="AP2537" s="48" t="s">
        <v>1032</v>
      </c>
      <c r="AQ2537" s="48" t="s">
        <v>4779</v>
      </c>
      <c r="AR2537" s="48" t="s">
        <v>183</v>
      </c>
      <c r="AS2537" s="48" t="s">
        <v>183</v>
      </c>
      <c r="AT2537" s="48" t="s">
        <v>183</v>
      </c>
      <c r="AU2537" s="48" t="s">
        <v>183</v>
      </c>
      <c r="AV2537" s="48" t="s">
        <v>183</v>
      </c>
      <c r="AW2537" s="48" t="s">
        <v>183</v>
      </c>
      <c r="AX2537" s="48" t="s">
        <v>183</v>
      </c>
      <c r="AY2537" s="58" t="s">
        <v>183</v>
      </c>
      <c r="AZ2537" s="48" t="s">
        <v>2067</v>
      </c>
      <c r="BA2537" s="50" t="s">
        <v>183</v>
      </c>
      <c r="BB2537" s="50" t="s">
        <v>183</v>
      </c>
      <c r="BC2537" s="48" t="s">
        <v>234</v>
      </c>
      <c r="BD2537" s="48" t="s">
        <v>234</v>
      </c>
      <c r="BE2537" s="50" t="s">
        <v>234</v>
      </c>
      <c r="BF2537" s="50" t="s">
        <v>234</v>
      </c>
      <c r="BG2537" s="48" t="s">
        <v>234</v>
      </c>
      <c r="BH2537" s="48" t="s">
        <v>234</v>
      </c>
      <c r="BI2537" s="50" t="s">
        <v>234</v>
      </c>
      <c r="BJ2537" s="50" t="s">
        <v>234</v>
      </c>
      <c r="BK2537" s="48" t="s">
        <v>234</v>
      </c>
      <c r="BL2537" s="48" t="s">
        <v>234</v>
      </c>
      <c r="BM2537" s="48" t="s">
        <v>234</v>
      </c>
      <c r="BN2537" s="58">
        <v>43405.545804861111</v>
      </c>
    </row>
    <row r="2538" spans="1:66" x14ac:dyDescent="0.25">
      <c r="A2538" s="48" t="s">
        <v>178</v>
      </c>
      <c r="B2538" s="48" t="s">
        <v>179</v>
      </c>
      <c r="C2538" s="49" t="s">
        <v>35</v>
      </c>
      <c r="D2538" s="49" t="s">
        <v>35</v>
      </c>
      <c r="E2538" s="49" t="s">
        <v>183</v>
      </c>
      <c r="F2538" s="48" t="s">
        <v>183</v>
      </c>
      <c r="G2538" s="48" t="s">
        <v>26133</v>
      </c>
      <c r="H2538" s="48" t="s">
        <v>1746</v>
      </c>
      <c r="I2538" s="48" t="s">
        <v>12</v>
      </c>
      <c r="J2538" s="48" t="s">
        <v>183</v>
      </c>
      <c r="L2538" s="48" t="s">
        <v>183</v>
      </c>
      <c r="M2538" s="48" t="s">
        <v>197</v>
      </c>
      <c r="N2538" s="48" t="s">
        <v>26134</v>
      </c>
      <c r="O2538" s="49" t="s">
        <v>183</v>
      </c>
      <c r="P2538" s="48" t="s">
        <v>183</v>
      </c>
      <c r="Q2538" s="48" t="s">
        <v>183</v>
      </c>
      <c r="R2538" s="48" t="s">
        <v>183</v>
      </c>
      <c r="S2538" s="48" t="s">
        <v>26135</v>
      </c>
      <c r="T2538" s="48" t="s">
        <v>414</v>
      </c>
      <c r="U2538" s="48" t="s">
        <v>183</v>
      </c>
      <c r="V2538" s="48" t="s">
        <v>183</v>
      </c>
      <c r="W2538" s="48" t="s">
        <v>417</v>
      </c>
      <c r="X2538" s="48" t="s">
        <v>26136</v>
      </c>
      <c r="Y2538" s="48" t="s">
        <v>26137</v>
      </c>
      <c r="Z2538" s="48" t="s">
        <v>183</v>
      </c>
      <c r="AA2538" s="48" t="s">
        <v>26138</v>
      </c>
      <c r="AB2538" s="48" t="s">
        <v>192</v>
      </c>
      <c r="AC2538" s="48" t="s">
        <v>224</v>
      </c>
      <c r="AD2538" s="48" t="s">
        <v>183</v>
      </c>
      <c r="AE2538" s="48" t="s">
        <v>183</v>
      </c>
      <c r="AF2538" s="48" t="s">
        <v>26139</v>
      </c>
      <c r="AG2538" s="48" t="s">
        <v>183</v>
      </c>
      <c r="AH2538" s="48" t="s">
        <v>183</v>
      </c>
      <c r="AI2538" s="48" t="s">
        <v>183</v>
      </c>
      <c r="AJ2538" s="48" t="s">
        <v>183</v>
      </c>
      <c r="AK2538" s="48" t="s">
        <v>183</v>
      </c>
      <c r="AL2538" s="48" t="s">
        <v>183</v>
      </c>
      <c r="AM2538" s="48" t="s">
        <v>26140</v>
      </c>
      <c r="AN2538" s="48" t="s">
        <v>26141</v>
      </c>
      <c r="AO2538" s="48" t="s">
        <v>228</v>
      </c>
      <c r="AP2538" s="48" t="s">
        <v>1032</v>
      </c>
      <c r="AQ2538" s="48" t="s">
        <v>4779</v>
      </c>
      <c r="AR2538" s="48" t="s">
        <v>183</v>
      </c>
      <c r="AS2538" s="48" t="s">
        <v>183</v>
      </c>
      <c r="AT2538" s="48" t="s">
        <v>183</v>
      </c>
      <c r="AU2538" s="48" t="s">
        <v>183</v>
      </c>
      <c r="AV2538" s="48" t="s">
        <v>183</v>
      </c>
      <c r="AW2538" s="48" t="s">
        <v>183</v>
      </c>
      <c r="AX2538" s="48" t="s">
        <v>183</v>
      </c>
      <c r="AY2538" s="58" t="s">
        <v>183</v>
      </c>
      <c r="AZ2538" s="48" t="s">
        <v>2067</v>
      </c>
      <c r="BA2538" s="50" t="s">
        <v>183</v>
      </c>
      <c r="BB2538" s="50" t="s">
        <v>183</v>
      </c>
      <c r="BC2538" s="48" t="s">
        <v>234</v>
      </c>
      <c r="BD2538" s="48" t="s">
        <v>234</v>
      </c>
      <c r="BE2538" s="50" t="s">
        <v>234</v>
      </c>
      <c r="BF2538" s="50" t="s">
        <v>234</v>
      </c>
      <c r="BG2538" s="48" t="s">
        <v>234</v>
      </c>
      <c r="BH2538" s="48" t="s">
        <v>234</v>
      </c>
      <c r="BI2538" s="50" t="s">
        <v>234</v>
      </c>
      <c r="BJ2538" s="50" t="s">
        <v>234</v>
      </c>
      <c r="BK2538" s="48" t="s">
        <v>234</v>
      </c>
      <c r="BL2538" s="48" t="s">
        <v>234</v>
      </c>
      <c r="BM2538" s="48" t="s">
        <v>234</v>
      </c>
      <c r="BN2538" s="58">
        <v>43405.545805474532</v>
      </c>
    </row>
    <row r="2539" spans="1:66" x14ac:dyDescent="0.25">
      <c r="A2539" s="48" t="s">
        <v>178</v>
      </c>
      <c r="B2539" s="48" t="s">
        <v>179</v>
      </c>
      <c r="C2539" s="49" t="s">
        <v>35</v>
      </c>
      <c r="D2539" s="49" t="s">
        <v>35</v>
      </c>
      <c r="E2539" s="49" t="s">
        <v>183</v>
      </c>
      <c r="F2539" s="48" t="s">
        <v>183</v>
      </c>
      <c r="G2539" s="48" t="s">
        <v>26142</v>
      </c>
      <c r="H2539" s="48" t="s">
        <v>1746</v>
      </c>
      <c r="I2539" s="48" t="s">
        <v>12</v>
      </c>
      <c r="J2539" s="48" t="s">
        <v>183</v>
      </c>
      <c r="L2539" s="48" t="s">
        <v>183</v>
      </c>
      <c r="M2539" s="48" t="s">
        <v>197</v>
      </c>
      <c r="N2539" s="48" t="s">
        <v>26143</v>
      </c>
      <c r="O2539" s="49" t="s">
        <v>183</v>
      </c>
      <c r="P2539" s="48" t="s">
        <v>183</v>
      </c>
      <c r="Q2539" s="48" t="s">
        <v>183</v>
      </c>
      <c r="R2539" s="48" t="s">
        <v>183</v>
      </c>
      <c r="S2539" s="48" t="s">
        <v>26144</v>
      </c>
      <c r="T2539" s="48" t="s">
        <v>414</v>
      </c>
      <c r="U2539" s="48" t="s">
        <v>183</v>
      </c>
      <c r="V2539" s="48" t="s">
        <v>183</v>
      </c>
      <c r="W2539" s="48" t="s">
        <v>417</v>
      </c>
      <c r="X2539" s="48" t="s">
        <v>4974</v>
      </c>
      <c r="Y2539" s="48" t="s">
        <v>26145</v>
      </c>
      <c r="Z2539" s="48" t="s">
        <v>183</v>
      </c>
      <c r="AA2539" s="48" t="s">
        <v>26146</v>
      </c>
      <c r="AB2539" s="48" t="s">
        <v>192</v>
      </c>
      <c r="AC2539" s="48" t="s">
        <v>224</v>
      </c>
      <c r="AD2539" s="48" t="s">
        <v>183</v>
      </c>
      <c r="AE2539" s="48" t="s">
        <v>183</v>
      </c>
      <c r="AF2539" s="48" t="s">
        <v>26147</v>
      </c>
      <c r="AG2539" s="48" t="s">
        <v>183</v>
      </c>
      <c r="AH2539" s="48" t="s">
        <v>183</v>
      </c>
      <c r="AI2539" s="48" t="s">
        <v>183</v>
      </c>
      <c r="AJ2539" s="48" t="s">
        <v>183</v>
      </c>
      <c r="AK2539" s="48" t="s">
        <v>183</v>
      </c>
      <c r="AL2539" s="48" t="s">
        <v>183</v>
      </c>
      <c r="AM2539" s="48" t="s">
        <v>26148</v>
      </c>
      <c r="AN2539" s="48" t="s">
        <v>26149</v>
      </c>
      <c r="AO2539" s="48" t="s">
        <v>228</v>
      </c>
      <c r="AP2539" s="48" t="s">
        <v>1032</v>
      </c>
      <c r="AQ2539" s="48" t="s">
        <v>4779</v>
      </c>
      <c r="AR2539" s="48" t="s">
        <v>183</v>
      </c>
      <c r="AS2539" s="48" t="s">
        <v>183</v>
      </c>
      <c r="AT2539" s="48" t="s">
        <v>183</v>
      </c>
      <c r="AU2539" s="48" t="s">
        <v>183</v>
      </c>
      <c r="AV2539" s="48" t="s">
        <v>183</v>
      </c>
      <c r="AW2539" s="48" t="s">
        <v>183</v>
      </c>
      <c r="AX2539" s="48" t="s">
        <v>183</v>
      </c>
      <c r="AY2539" s="58" t="s">
        <v>183</v>
      </c>
      <c r="AZ2539" s="48" t="s">
        <v>2067</v>
      </c>
      <c r="BA2539" s="50" t="s">
        <v>183</v>
      </c>
      <c r="BB2539" s="50" t="s">
        <v>183</v>
      </c>
      <c r="BC2539" s="48" t="s">
        <v>234</v>
      </c>
      <c r="BD2539" s="48" t="s">
        <v>234</v>
      </c>
      <c r="BE2539" s="50" t="s">
        <v>234</v>
      </c>
      <c r="BF2539" s="50" t="s">
        <v>234</v>
      </c>
      <c r="BG2539" s="48" t="s">
        <v>234</v>
      </c>
      <c r="BH2539" s="48" t="s">
        <v>234</v>
      </c>
      <c r="BI2539" s="50" t="s">
        <v>234</v>
      </c>
      <c r="BJ2539" s="50" t="s">
        <v>234</v>
      </c>
      <c r="BK2539" s="48" t="s">
        <v>234</v>
      </c>
      <c r="BL2539" s="48" t="s">
        <v>234</v>
      </c>
      <c r="BM2539" s="48" t="s">
        <v>234</v>
      </c>
      <c r="BN2539" s="58">
        <v>43405.545806099537</v>
      </c>
    </row>
    <row r="2540" spans="1:66" x14ac:dyDescent="0.25">
      <c r="A2540" s="48" t="s">
        <v>178</v>
      </c>
      <c r="B2540" s="48" t="s">
        <v>179</v>
      </c>
      <c r="C2540" s="49" t="s">
        <v>35</v>
      </c>
      <c r="D2540" s="49" t="s">
        <v>35</v>
      </c>
      <c r="E2540" s="49" t="s">
        <v>183</v>
      </c>
      <c r="F2540" s="48" t="s">
        <v>183</v>
      </c>
      <c r="G2540" s="48" t="s">
        <v>26150</v>
      </c>
      <c r="H2540" s="48" t="s">
        <v>1746</v>
      </c>
      <c r="I2540" s="48" t="s">
        <v>12</v>
      </c>
      <c r="J2540" s="48" t="s">
        <v>183</v>
      </c>
      <c r="L2540" s="48" t="s">
        <v>183</v>
      </c>
      <c r="M2540" s="48" t="s">
        <v>197</v>
      </c>
      <c r="N2540" s="48" t="s">
        <v>26151</v>
      </c>
      <c r="O2540" s="49" t="s">
        <v>183</v>
      </c>
      <c r="P2540" s="48" t="s">
        <v>183</v>
      </c>
      <c r="Q2540" s="48" t="s">
        <v>183</v>
      </c>
      <c r="R2540" s="48" t="s">
        <v>183</v>
      </c>
      <c r="S2540" s="48" t="s">
        <v>24138</v>
      </c>
      <c r="T2540" s="48" t="s">
        <v>183</v>
      </c>
      <c r="U2540" s="48" t="s">
        <v>183</v>
      </c>
      <c r="V2540" s="48" t="s">
        <v>183</v>
      </c>
      <c r="W2540" s="48" t="s">
        <v>26152</v>
      </c>
      <c r="X2540" s="48" t="s">
        <v>26153</v>
      </c>
      <c r="Y2540" s="48" t="s">
        <v>26154</v>
      </c>
      <c r="Z2540" s="48" t="s">
        <v>183</v>
      </c>
      <c r="AA2540" s="48" t="s">
        <v>26155</v>
      </c>
      <c r="AB2540" s="48" t="s">
        <v>192</v>
      </c>
      <c r="AC2540" s="48" t="s">
        <v>224</v>
      </c>
      <c r="AD2540" s="48" t="s">
        <v>183</v>
      </c>
      <c r="AE2540" s="48" t="s">
        <v>183</v>
      </c>
      <c r="AF2540" s="48" t="s">
        <v>183</v>
      </c>
      <c r="AG2540" s="48" t="s">
        <v>183</v>
      </c>
      <c r="AH2540" s="48" t="s">
        <v>183</v>
      </c>
      <c r="AI2540" s="48" t="s">
        <v>183</v>
      </c>
      <c r="AJ2540" s="48" t="s">
        <v>183</v>
      </c>
      <c r="AK2540" s="48" t="s">
        <v>183</v>
      </c>
      <c r="AL2540" s="48" t="s">
        <v>183</v>
      </c>
      <c r="AM2540" s="48" t="s">
        <v>26156</v>
      </c>
      <c r="AN2540" s="48" t="s">
        <v>26157</v>
      </c>
      <c r="AO2540" s="48" t="s">
        <v>228</v>
      </c>
      <c r="AP2540" s="48" t="s">
        <v>1032</v>
      </c>
      <c r="AQ2540" s="48" t="s">
        <v>4779</v>
      </c>
      <c r="AR2540" s="48" t="s">
        <v>183</v>
      </c>
      <c r="AS2540" s="48" t="s">
        <v>183</v>
      </c>
      <c r="AT2540" s="48" t="s">
        <v>183</v>
      </c>
      <c r="AU2540" s="48" t="s">
        <v>183</v>
      </c>
      <c r="AV2540" s="48" t="s">
        <v>183</v>
      </c>
      <c r="AW2540" s="48" t="s">
        <v>183</v>
      </c>
      <c r="AX2540" s="48" t="s">
        <v>183</v>
      </c>
      <c r="AY2540" s="58" t="s">
        <v>183</v>
      </c>
      <c r="AZ2540" s="48" t="s">
        <v>2067</v>
      </c>
      <c r="BA2540" s="50" t="s">
        <v>183</v>
      </c>
      <c r="BB2540" s="50" t="s">
        <v>183</v>
      </c>
      <c r="BC2540" s="48" t="s">
        <v>234</v>
      </c>
      <c r="BD2540" s="48" t="s">
        <v>234</v>
      </c>
      <c r="BE2540" s="50" t="s">
        <v>234</v>
      </c>
      <c r="BF2540" s="50" t="s">
        <v>234</v>
      </c>
      <c r="BG2540" s="48" t="s">
        <v>234</v>
      </c>
      <c r="BH2540" s="48" t="s">
        <v>234</v>
      </c>
      <c r="BI2540" s="50" t="s">
        <v>234</v>
      </c>
      <c r="BJ2540" s="50" t="s">
        <v>234</v>
      </c>
      <c r="BK2540" s="48" t="s">
        <v>234</v>
      </c>
      <c r="BL2540" s="48" t="s">
        <v>234</v>
      </c>
      <c r="BM2540" s="48" t="s">
        <v>234</v>
      </c>
      <c r="BN2540" s="58">
        <v>43405.545806678238</v>
      </c>
    </row>
    <row r="2541" spans="1:66" x14ac:dyDescent="0.25">
      <c r="A2541" s="48" t="s">
        <v>178</v>
      </c>
      <c r="B2541" s="48" t="s">
        <v>179</v>
      </c>
      <c r="C2541" s="49" t="s">
        <v>35</v>
      </c>
      <c r="D2541" s="49" t="s">
        <v>35</v>
      </c>
      <c r="E2541" s="49" t="s">
        <v>183</v>
      </c>
      <c r="F2541" s="48" t="s">
        <v>183</v>
      </c>
      <c r="G2541" s="48" t="s">
        <v>26158</v>
      </c>
      <c r="H2541" s="48" t="s">
        <v>1746</v>
      </c>
      <c r="I2541" s="48" t="s">
        <v>12</v>
      </c>
      <c r="J2541" s="48" t="s">
        <v>183</v>
      </c>
      <c r="L2541" s="48" t="s">
        <v>183</v>
      </c>
      <c r="M2541" s="48" t="s">
        <v>197</v>
      </c>
      <c r="N2541" s="48" t="s">
        <v>26159</v>
      </c>
      <c r="O2541" s="49" t="s">
        <v>183</v>
      </c>
      <c r="P2541" s="48" t="s">
        <v>183</v>
      </c>
      <c r="Q2541" s="48" t="s">
        <v>183</v>
      </c>
      <c r="R2541" s="48" t="s">
        <v>183</v>
      </c>
      <c r="S2541" s="48" t="s">
        <v>26160</v>
      </c>
      <c r="T2541" s="48" t="s">
        <v>414</v>
      </c>
      <c r="U2541" s="48" t="s">
        <v>183</v>
      </c>
      <c r="V2541" s="48" t="s">
        <v>183</v>
      </c>
      <c r="W2541" s="48" t="s">
        <v>417</v>
      </c>
      <c r="X2541" s="48" t="s">
        <v>26161</v>
      </c>
      <c r="Y2541" s="48" t="s">
        <v>26162</v>
      </c>
      <c r="Z2541" s="48" t="s">
        <v>183</v>
      </c>
      <c r="AA2541" s="48" t="s">
        <v>26163</v>
      </c>
      <c r="AB2541" s="48" t="s">
        <v>192</v>
      </c>
      <c r="AC2541" s="48" t="s">
        <v>224</v>
      </c>
      <c r="AD2541" s="48" t="s">
        <v>183</v>
      </c>
      <c r="AE2541" s="48" t="s">
        <v>183</v>
      </c>
      <c r="AF2541" s="48" t="s">
        <v>183</v>
      </c>
      <c r="AG2541" s="48" t="s">
        <v>183</v>
      </c>
      <c r="AH2541" s="48" t="s">
        <v>183</v>
      </c>
      <c r="AI2541" s="48" t="s">
        <v>183</v>
      </c>
      <c r="AJ2541" s="48" t="s">
        <v>183</v>
      </c>
      <c r="AK2541" s="48" t="s">
        <v>183</v>
      </c>
      <c r="AL2541" s="48" t="s">
        <v>183</v>
      </c>
      <c r="AM2541" s="48" t="s">
        <v>26164</v>
      </c>
      <c r="AN2541" s="48" t="s">
        <v>26165</v>
      </c>
      <c r="AO2541" s="48" t="s">
        <v>228</v>
      </c>
      <c r="AP2541" s="48" t="s">
        <v>1032</v>
      </c>
      <c r="AQ2541" s="48" t="s">
        <v>4779</v>
      </c>
      <c r="AR2541" s="48" t="s">
        <v>183</v>
      </c>
      <c r="AS2541" s="48" t="s">
        <v>183</v>
      </c>
      <c r="AT2541" s="48" t="s">
        <v>183</v>
      </c>
      <c r="AU2541" s="48" t="s">
        <v>183</v>
      </c>
      <c r="AV2541" s="48" t="s">
        <v>183</v>
      </c>
      <c r="AW2541" s="48" t="s">
        <v>183</v>
      </c>
      <c r="AX2541" s="48" t="s">
        <v>183</v>
      </c>
      <c r="AY2541" s="58" t="s">
        <v>183</v>
      </c>
      <c r="AZ2541" s="48" t="s">
        <v>2067</v>
      </c>
      <c r="BA2541" s="50" t="s">
        <v>183</v>
      </c>
      <c r="BB2541" s="50" t="s">
        <v>183</v>
      </c>
      <c r="BC2541" s="48" t="s">
        <v>234</v>
      </c>
      <c r="BD2541" s="48" t="s">
        <v>234</v>
      </c>
      <c r="BE2541" s="50" t="s">
        <v>234</v>
      </c>
      <c r="BF2541" s="50" t="s">
        <v>234</v>
      </c>
      <c r="BG2541" s="48" t="s">
        <v>234</v>
      </c>
      <c r="BH2541" s="48" t="s">
        <v>234</v>
      </c>
      <c r="BI2541" s="50" t="s">
        <v>234</v>
      </c>
      <c r="BJ2541" s="50" t="s">
        <v>234</v>
      </c>
      <c r="BK2541" s="48" t="s">
        <v>234</v>
      </c>
      <c r="BL2541" s="48" t="s">
        <v>234</v>
      </c>
      <c r="BM2541" s="48" t="s">
        <v>234</v>
      </c>
      <c r="BN2541" s="58">
        <v>43405.545807256945</v>
      </c>
    </row>
    <row r="2542" spans="1:66" x14ac:dyDescent="0.25">
      <c r="A2542" s="48" t="s">
        <v>178</v>
      </c>
      <c r="B2542" s="48" t="s">
        <v>179</v>
      </c>
      <c r="C2542" s="49" t="s">
        <v>35</v>
      </c>
      <c r="D2542" s="49" t="s">
        <v>35</v>
      </c>
      <c r="E2542" s="49" t="s">
        <v>183</v>
      </c>
      <c r="F2542" s="48" t="s">
        <v>183</v>
      </c>
      <c r="G2542" s="48" t="s">
        <v>26166</v>
      </c>
      <c r="H2542" s="48" t="s">
        <v>1746</v>
      </c>
      <c r="I2542" s="48" t="s">
        <v>12</v>
      </c>
      <c r="J2542" s="48" t="s">
        <v>183</v>
      </c>
      <c r="L2542" s="48" t="s">
        <v>183</v>
      </c>
      <c r="M2542" s="48" t="s">
        <v>197</v>
      </c>
      <c r="N2542" s="48" t="s">
        <v>26167</v>
      </c>
      <c r="O2542" s="49" t="s">
        <v>183</v>
      </c>
      <c r="P2542" s="48" t="s">
        <v>183</v>
      </c>
      <c r="Q2542" s="48" t="s">
        <v>183</v>
      </c>
      <c r="R2542" s="48" t="s">
        <v>183</v>
      </c>
      <c r="S2542" s="48" t="s">
        <v>26168</v>
      </c>
      <c r="T2542" s="48" t="s">
        <v>414</v>
      </c>
      <c r="U2542" s="48" t="s">
        <v>183</v>
      </c>
      <c r="V2542" s="48" t="s">
        <v>183</v>
      </c>
      <c r="W2542" s="48" t="s">
        <v>417</v>
      </c>
      <c r="X2542" s="48" t="s">
        <v>4974</v>
      </c>
      <c r="Y2542" s="48" t="s">
        <v>26169</v>
      </c>
      <c r="Z2542" s="48" t="s">
        <v>183</v>
      </c>
      <c r="AA2542" s="48" t="s">
        <v>26170</v>
      </c>
      <c r="AB2542" s="48" t="s">
        <v>192</v>
      </c>
      <c r="AC2542" s="48" t="s">
        <v>224</v>
      </c>
      <c r="AD2542" s="48" t="s">
        <v>183</v>
      </c>
      <c r="AE2542" s="48" t="s">
        <v>183</v>
      </c>
      <c r="AF2542" s="48" t="s">
        <v>183</v>
      </c>
      <c r="AG2542" s="48" t="s">
        <v>183</v>
      </c>
      <c r="AH2542" s="48" t="s">
        <v>183</v>
      </c>
      <c r="AI2542" s="48" t="s">
        <v>183</v>
      </c>
      <c r="AJ2542" s="48" t="s">
        <v>183</v>
      </c>
      <c r="AK2542" s="48" t="s">
        <v>183</v>
      </c>
      <c r="AL2542" s="48" t="s">
        <v>183</v>
      </c>
      <c r="AM2542" s="48" t="s">
        <v>26171</v>
      </c>
      <c r="AN2542" s="48" t="s">
        <v>26172</v>
      </c>
      <c r="AO2542" s="48" t="s">
        <v>228</v>
      </c>
      <c r="AP2542" s="48" t="s">
        <v>1032</v>
      </c>
      <c r="AQ2542" s="48" t="s">
        <v>4779</v>
      </c>
      <c r="AR2542" s="48" t="s">
        <v>183</v>
      </c>
      <c r="AS2542" s="48" t="s">
        <v>183</v>
      </c>
      <c r="AT2542" s="48" t="s">
        <v>183</v>
      </c>
      <c r="AU2542" s="48" t="s">
        <v>183</v>
      </c>
      <c r="AV2542" s="48" t="s">
        <v>183</v>
      </c>
      <c r="AW2542" s="48" t="s">
        <v>183</v>
      </c>
      <c r="AX2542" s="48" t="s">
        <v>183</v>
      </c>
      <c r="AY2542" s="58" t="s">
        <v>183</v>
      </c>
      <c r="AZ2542" s="48" t="s">
        <v>2067</v>
      </c>
      <c r="BA2542" s="50" t="s">
        <v>183</v>
      </c>
      <c r="BB2542" s="50" t="s">
        <v>183</v>
      </c>
      <c r="BC2542" s="48" t="s">
        <v>234</v>
      </c>
      <c r="BD2542" s="48" t="s">
        <v>234</v>
      </c>
      <c r="BE2542" s="50" t="s">
        <v>234</v>
      </c>
      <c r="BF2542" s="50" t="s">
        <v>234</v>
      </c>
      <c r="BG2542" s="48" t="s">
        <v>234</v>
      </c>
      <c r="BH2542" s="48" t="s">
        <v>234</v>
      </c>
      <c r="BI2542" s="50" t="s">
        <v>234</v>
      </c>
      <c r="BJ2542" s="50" t="s">
        <v>234</v>
      </c>
      <c r="BK2542" s="48" t="s">
        <v>234</v>
      </c>
      <c r="BL2542" s="48" t="s">
        <v>234</v>
      </c>
      <c r="BM2542" s="48" t="s">
        <v>234</v>
      </c>
      <c r="BN2542" s="58">
        <v>43405.545807870367</v>
      </c>
    </row>
    <row r="2543" spans="1:66" x14ac:dyDescent="0.25">
      <c r="A2543" s="48" t="s">
        <v>178</v>
      </c>
      <c r="B2543" s="48" t="s">
        <v>179</v>
      </c>
      <c r="C2543" s="49" t="s">
        <v>35</v>
      </c>
      <c r="D2543" s="49" t="s">
        <v>35</v>
      </c>
      <c r="E2543" s="49" t="s">
        <v>183</v>
      </c>
      <c r="F2543" s="48" t="s">
        <v>183</v>
      </c>
      <c r="G2543" s="48" t="s">
        <v>26173</v>
      </c>
      <c r="H2543" s="48" t="s">
        <v>1746</v>
      </c>
      <c r="I2543" s="48" t="s">
        <v>12</v>
      </c>
      <c r="J2543" s="48" t="s">
        <v>183</v>
      </c>
      <c r="L2543" s="48" t="s">
        <v>183</v>
      </c>
      <c r="M2543" s="48" t="s">
        <v>197</v>
      </c>
      <c r="N2543" s="48" t="s">
        <v>26174</v>
      </c>
      <c r="O2543" s="49" t="s">
        <v>183</v>
      </c>
      <c r="P2543" s="48" t="s">
        <v>183</v>
      </c>
      <c r="Q2543" s="48" t="s">
        <v>183</v>
      </c>
      <c r="R2543" s="48" t="s">
        <v>183</v>
      </c>
      <c r="S2543" s="48" t="s">
        <v>26175</v>
      </c>
      <c r="T2543" s="48" t="s">
        <v>414</v>
      </c>
      <c r="U2543" s="48" t="s">
        <v>183</v>
      </c>
      <c r="V2543" s="48" t="s">
        <v>183</v>
      </c>
      <c r="W2543" s="48" t="s">
        <v>25393</v>
      </c>
      <c r="X2543" s="48" t="s">
        <v>4974</v>
      </c>
      <c r="Y2543" s="48" t="s">
        <v>26176</v>
      </c>
      <c r="Z2543" s="48" t="s">
        <v>183</v>
      </c>
      <c r="AA2543" s="48" t="s">
        <v>26177</v>
      </c>
      <c r="AB2543" s="48" t="s">
        <v>192</v>
      </c>
      <c r="AC2543" s="48" t="s">
        <v>224</v>
      </c>
      <c r="AD2543" s="48" t="s">
        <v>183</v>
      </c>
      <c r="AE2543" s="48" t="s">
        <v>183</v>
      </c>
      <c r="AF2543" s="48" t="s">
        <v>183</v>
      </c>
      <c r="AG2543" s="48" t="s">
        <v>183</v>
      </c>
      <c r="AH2543" s="48" t="s">
        <v>183</v>
      </c>
      <c r="AI2543" s="48" t="s">
        <v>183</v>
      </c>
      <c r="AJ2543" s="48" t="s">
        <v>183</v>
      </c>
      <c r="AK2543" s="48" t="s">
        <v>183</v>
      </c>
      <c r="AL2543" s="48" t="s">
        <v>183</v>
      </c>
      <c r="AM2543" s="48" t="s">
        <v>26178</v>
      </c>
      <c r="AN2543" s="48" t="s">
        <v>26179</v>
      </c>
      <c r="AO2543" s="48" t="s">
        <v>228</v>
      </c>
      <c r="AP2543" s="48" t="s">
        <v>1032</v>
      </c>
      <c r="AQ2543" s="48" t="s">
        <v>4779</v>
      </c>
      <c r="AR2543" s="48" t="s">
        <v>183</v>
      </c>
      <c r="AS2543" s="48" t="s">
        <v>183</v>
      </c>
      <c r="AT2543" s="48" t="s">
        <v>183</v>
      </c>
      <c r="AU2543" s="48" t="s">
        <v>183</v>
      </c>
      <c r="AV2543" s="48" t="s">
        <v>183</v>
      </c>
      <c r="AW2543" s="48" t="s">
        <v>183</v>
      </c>
      <c r="AX2543" s="48" t="s">
        <v>183</v>
      </c>
      <c r="AY2543" s="58" t="s">
        <v>183</v>
      </c>
      <c r="AZ2543" s="48" t="s">
        <v>2067</v>
      </c>
      <c r="BA2543" s="50" t="s">
        <v>183</v>
      </c>
      <c r="BB2543" s="50" t="s">
        <v>183</v>
      </c>
      <c r="BC2543" s="48" t="s">
        <v>234</v>
      </c>
      <c r="BD2543" s="48" t="s">
        <v>234</v>
      </c>
      <c r="BE2543" s="50" t="s">
        <v>234</v>
      </c>
      <c r="BF2543" s="50" t="s">
        <v>234</v>
      </c>
      <c r="BG2543" s="48" t="s">
        <v>234</v>
      </c>
      <c r="BH2543" s="48" t="s">
        <v>234</v>
      </c>
      <c r="BI2543" s="50" t="s">
        <v>234</v>
      </c>
      <c r="BJ2543" s="50" t="s">
        <v>234</v>
      </c>
      <c r="BK2543" s="48" t="s">
        <v>234</v>
      </c>
      <c r="BL2543" s="48" t="s">
        <v>234</v>
      </c>
      <c r="BM2543" s="48" t="s">
        <v>234</v>
      </c>
      <c r="BN2543" s="58">
        <v>43405.545808599534</v>
      </c>
    </row>
    <row r="2544" spans="1:66" x14ac:dyDescent="0.25">
      <c r="A2544" s="48" t="s">
        <v>178</v>
      </c>
      <c r="B2544" s="48" t="s">
        <v>179</v>
      </c>
      <c r="C2544" s="49" t="s">
        <v>35</v>
      </c>
      <c r="D2544" s="49" t="s">
        <v>35</v>
      </c>
      <c r="E2544" s="49" t="s">
        <v>183</v>
      </c>
      <c r="F2544" s="48" t="s">
        <v>183</v>
      </c>
      <c r="G2544" s="48" t="s">
        <v>26180</v>
      </c>
      <c r="H2544" s="48" t="s">
        <v>1746</v>
      </c>
      <c r="I2544" s="48" t="s">
        <v>12</v>
      </c>
      <c r="J2544" s="48" t="s">
        <v>183</v>
      </c>
      <c r="L2544" s="48" t="s">
        <v>183</v>
      </c>
      <c r="M2544" s="48" t="s">
        <v>197</v>
      </c>
      <c r="N2544" s="48" t="s">
        <v>26181</v>
      </c>
      <c r="O2544" s="49" t="s">
        <v>183</v>
      </c>
      <c r="P2544" s="48" t="s">
        <v>183</v>
      </c>
      <c r="Q2544" s="48" t="s">
        <v>183</v>
      </c>
      <c r="R2544" s="48" t="s">
        <v>183</v>
      </c>
      <c r="S2544" s="48" t="s">
        <v>26182</v>
      </c>
      <c r="T2544" s="48" t="s">
        <v>414</v>
      </c>
      <c r="U2544" s="48" t="s">
        <v>183</v>
      </c>
      <c r="V2544" s="48" t="s">
        <v>183</v>
      </c>
      <c r="W2544" s="48" t="s">
        <v>417</v>
      </c>
      <c r="X2544" s="48" t="s">
        <v>26183</v>
      </c>
      <c r="Y2544" s="48" t="s">
        <v>26184</v>
      </c>
      <c r="Z2544" s="48" t="s">
        <v>183</v>
      </c>
      <c r="AA2544" s="48" t="s">
        <v>26185</v>
      </c>
      <c r="AB2544" s="48" t="s">
        <v>192</v>
      </c>
      <c r="AC2544" s="48" t="s">
        <v>224</v>
      </c>
      <c r="AD2544" s="48" t="s">
        <v>183</v>
      </c>
      <c r="AE2544" s="48" t="s">
        <v>183</v>
      </c>
      <c r="AF2544" s="48" t="s">
        <v>26186</v>
      </c>
      <c r="AG2544" s="48" t="s">
        <v>183</v>
      </c>
      <c r="AH2544" s="48" t="s">
        <v>183</v>
      </c>
      <c r="AI2544" s="48" t="s">
        <v>183</v>
      </c>
      <c r="AJ2544" s="48" t="s">
        <v>183</v>
      </c>
      <c r="AK2544" s="48" t="s">
        <v>183</v>
      </c>
      <c r="AL2544" s="48" t="s">
        <v>183</v>
      </c>
      <c r="AM2544" s="48" t="s">
        <v>26187</v>
      </c>
      <c r="AN2544" s="48" t="s">
        <v>26188</v>
      </c>
      <c r="AO2544" s="48" t="s">
        <v>228</v>
      </c>
      <c r="AP2544" s="48" t="s">
        <v>1032</v>
      </c>
      <c r="AQ2544" s="48" t="s">
        <v>4779</v>
      </c>
      <c r="AR2544" s="48" t="s">
        <v>183</v>
      </c>
      <c r="AS2544" s="48" t="s">
        <v>183</v>
      </c>
      <c r="AT2544" s="48" t="s">
        <v>183</v>
      </c>
      <c r="AU2544" s="48" t="s">
        <v>183</v>
      </c>
      <c r="AV2544" s="48" t="s">
        <v>183</v>
      </c>
      <c r="AW2544" s="48" t="s">
        <v>183</v>
      </c>
      <c r="AX2544" s="48" t="s">
        <v>183</v>
      </c>
      <c r="AY2544" s="58" t="s">
        <v>183</v>
      </c>
      <c r="AZ2544" s="48" t="s">
        <v>2067</v>
      </c>
      <c r="BA2544" s="50" t="s">
        <v>183</v>
      </c>
      <c r="BB2544" s="50" t="s">
        <v>183</v>
      </c>
      <c r="BC2544" s="48" t="s">
        <v>234</v>
      </c>
      <c r="BD2544" s="48" t="s">
        <v>234</v>
      </c>
      <c r="BE2544" s="50" t="s">
        <v>234</v>
      </c>
      <c r="BF2544" s="50" t="s">
        <v>234</v>
      </c>
      <c r="BG2544" s="48" t="s">
        <v>234</v>
      </c>
      <c r="BH2544" s="48" t="s">
        <v>234</v>
      </c>
      <c r="BI2544" s="50" t="s">
        <v>234</v>
      </c>
      <c r="BJ2544" s="50" t="s">
        <v>234</v>
      </c>
      <c r="BK2544" s="48" t="s">
        <v>234</v>
      </c>
      <c r="BL2544" s="48" t="s">
        <v>234</v>
      </c>
      <c r="BM2544" s="48" t="s">
        <v>234</v>
      </c>
      <c r="BN2544" s="58">
        <v>43405.545809224532</v>
      </c>
    </row>
    <row r="2545" spans="1:66" x14ac:dyDescent="0.25">
      <c r="A2545" s="48" t="s">
        <v>178</v>
      </c>
      <c r="B2545" s="48" t="s">
        <v>179</v>
      </c>
      <c r="C2545" s="49" t="s">
        <v>35</v>
      </c>
      <c r="D2545" s="49" t="s">
        <v>35</v>
      </c>
      <c r="E2545" s="49" t="s">
        <v>183</v>
      </c>
      <c r="F2545" s="48" t="s">
        <v>183</v>
      </c>
      <c r="G2545" s="48" t="s">
        <v>26189</v>
      </c>
      <c r="H2545" s="48" t="s">
        <v>1746</v>
      </c>
      <c r="I2545" s="48" t="s">
        <v>12</v>
      </c>
      <c r="J2545" s="48" t="s">
        <v>183</v>
      </c>
      <c r="L2545" s="48" t="s">
        <v>183</v>
      </c>
      <c r="M2545" s="48" t="s">
        <v>197</v>
      </c>
      <c r="N2545" s="48" t="s">
        <v>26190</v>
      </c>
      <c r="O2545" s="49" t="s">
        <v>183</v>
      </c>
      <c r="P2545" s="48" t="s">
        <v>183</v>
      </c>
      <c r="Q2545" s="48" t="s">
        <v>183</v>
      </c>
      <c r="R2545" s="48" t="s">
        <v>183</v>
      </c>
      <c r="S2545" s="48" t="s">
        <v>25508</v>
      </c>
      <c r="T2545" s="48" t="s">
        <v>414</v>
      </c>
      <c r="U2545" s="48" t="s">
        <v>183</v>
      </c>
      <c r="V2545" s="48" t="s">
        <v>183</v>
      </c>
      <c r="W2545" s="48" t="s">
        <v>417</v>
      </c>
      <c r="X2545" s="48" t="s">
        <v>4974</v>
      </c>
      <c r="Y2545" s="48" t="s">
        <v>26191</v>
      </c>
      <c r="Z2545" s="48" t="s">
        <v>183</v>
      </c>
      <c r="AA2545" s="48" t="s">
        <v>26192</v>
      </c>
      <c r="AB2545" s="48" t="s">
        <v>192</v>
      </c>
      <c r="AC2545" s="48" t="s">
        <v>224</v>
      </c>
      <c r="AD2545" s="48" t="s">
        <v>183</v>
      </c>
      <c r="AE2545" s="48" t="s">
        <v>183</v>
      </c>
      <c r="AF2545" s="48" t="s">
        <v>26193</v>
      </c>
      <c r="AG2545" s="48" t="s">
        <v>183</v>
      </c>
      <c r="AH2545" s="48" t="s">
        <v>183</v>
      </c>
      <c r="AI2545" s="48" t="s">
        <v>183</v>
      </c>
      <c r="AJ2545" s="48" t="s">
        <v>183</v>
      </c>
      <c r="AK2545" s="48" t="s">
        <v>183</v>
      </c>
      <c r="AL2545" s="48" t="s">
        <v>183</v>
      </c>
      <c r="AM2545" s="48" t="s">
        <v>26194</v>
      </c>
      <c r="AN2545" s="48" t="s">
        <v>26195</v>
      </c>
      <c r="AO2545" s="48" t="s">
        <v>228</v>
      </c>
      <c r="AP2545" s="48" t="s">
        <v>1032</v>
      </c>
      <c r="AQ2545" s="48" t="s">
        <v>4779</v>
      </c>
      <c r="AR2545" s="48" t="s">
        <v>183</v>
      </c>
      <c r="AS2545" s="48" t="s">
        <v>183</v>
      </c>
      <c r="AT2545" s="48" t="s">
        <v>183</v>
      </c>
      <c r="AU2545" s="48" t="s">
        <v>183</v>
      </c>
      <c r="AV2545" s="48" t="s">
        <v>183</v>
      </c>
      <c r="AW2545" s="48" t="s">
        <v>183</v>
      </c>
      <c r="AX2545" s="48" t="s">
        <v>183</v>
      </c>
      <c r="AY2545" s="58" t="s">
        <v>183</v>
      </c>
      <c r="AZ2545" s="48" t="s">
        <v>2067</v>
      </c>
      <c r="BA2545" s="50" t="s">
        <v>183</v>
      </c>
      <c r="BB2545" s="50" t="s">
        <v>183</v>
      </c>
      <c r="BC2545" s="48" t="s">
        <v>234</v>
      </c>
      <c r="BD2545" s="48" t="s">
        <v>234</v>
      </c>
      <c r="BE2545" s="50" t="s">
        <v>234</v>
      </c>
      <c r="BF2545" s="50" t="s">
        <v>234</v>
      </c>
      <c r="BG2545" s="48" t="s">
        <v>234</v>
      </c>
      <c r="BH2545" s="48" t="s">
        <v>234</v>
      </c>
      <c r="BI2545" s="50" t="s">
        <v>234</v>
      </c>
      <c r="BJ2545" s="50" t="s">
        <v>234</v>
      </c>
      <c r="BK2545" s="48" t="s">
        <v>234</v>
      </c>
      <c r="BL2545" s="48" t="s">
        <v>234</v>
      </c>
      <c r="BM2545" s="48" t="s">
        <v>234</v>
      </c>
      <c r="BN2545" s="58">
        <v>43405.54580980324</v>
      </c>
    </row>
    <row r="2546" spans="1:66" x14ac:dyDescent="0.25">
      <c r="A2546" s="48" t="s">
        <v>178</v>
      </c>
      <c r="B2546" s="48" t="s">
        <v>179</v>
      </c>
      <c r="C2546" s="49" t="s">
        <v>35</v>
      </c>
      <c r="D2546" s="49" t="s">
        <v>35</v>
      </c>
      <c r="E2546" s="49" t="s">
        <v>183</v>
      </c>
      <c r="F2546" s="48" t="s">
        <v>183</v>
      </c>
      <c r="G2546" s="48" t="s">
        <v>26196</v>
      </c>
      <c r="H2546" s="48" t="s">
        <v>1746</v>
      </c>
      <c r="I2546" s="48" t="s">
        <v>12</v>
      </c>
      <c r="J2546" s="48" t="s">
        <v>183</v>
      </c>
      <c r="L2546" s="48" t="s">
        <v>183</v>
      </c>
      <c r="M2546" s="48" t="s">
        <v>197</v>
      </c>
      <c r="N2546" s="48" t="s">
        <v>20536</v>
      </c>
      <c r="O2546" s="49" t="s">
        <v>183</v>
      </c>
      <c r="P2546" s="48" t="s">
        <v>183</v>
      </c>
      <c r="Q2546" s="48" t="s">
        <v>183</v>
      </c>
      <c r="R2546" s="48" t="s">
        <v>183</v>
      </c>
      <c r="S2546" s="48" t="s">
        <v>26197</v>
      </c>
      <c r="T2546" s="48" t="s">
        <v>414</v>
      </c>
      <c r="U2546" s="48" t="s">
        <v>183</v>
      </c>
      <c r="V2546" s="48" t="s">
        <v>183</v>
      </c>
      <c r="W2546" s="48" t="s">
        <v>417</v>
      </c>
      <c r="X2546" s="48" t="s">
        <v>26198</v>
      </c>
      <c r="Y2546" s="48" t="s">
        <v>26199</v>
      </c>
      <c r="Z2546" s="48" t="s">
        <v>183</v>
      </c>
      <c r="AA2546" s="48" t="s">
        <v>26200</v>
      </c>
      <c r="AB2546" s="48" t="s">
        <v>192</v>
      </c>
      <c r="AC2546" s="48" t="s">
        <v>224</v>
      </c>
      <c r="AD2546" s="48" t="s">
        <v>183</v>
      </c>
      <c r="AE2546" s="48" t="s">
        <v>183</v>
      </c>
      <c r="AF2546" s="48" t="s">
        <v>26201</v>
      </c>
      <c r="AG2546" s="48" t="s">
        <v>183</v>
      </c>
      <c r="AH2546" s="48" t="s">
        <v>183</v>
      </c>
      <c r="AI2546" s="48" t="s">
        <v>183</v>
      </c>
      <c r="AJ2546" s="48" t="s">
        <v>183</v>
      </c>
      <c r="AK2546" s="48" t="s">
        <v>183</v>
      </c>
      <c r="AL2546" s="48" t="s">
        <v>183</v>
      </c>
      <c r="AM2546" s="48" t="s">
        <v>26202</v>
      </c>
      <c r="AN2546" s="48" t="s">
        <v>26203</v>
      </c>
      <c r="AO2546" s="48" t="s">
        <v>228</v>
      </c>
      <c r="AP2546" s="48" t="s">
        <v>1032</v>
      </c>
      <c r="AQ2546" s="48" t="s">
        <v>4779</v>
      </c>
      <c r="AR2546" s="48" t="s">
        <v>183</v>
      </c>
      <c r="AS2546" s="48" t="s">
        <v>183</v>
      </c>
      <c r="AT2546" s="48" t="s">
        <v>183</v>
      </c>
      <c r="AU2546" s="48" t="s">
        <v>183</v>
      </c>
      <c r="AV2546" s="48" t="s">
        <v>183</v>
      </c>
      <c r="AW2546" s="48" t="s">
        <v>183</v>
      </c>
      <c r="AX2546" s="48" t="s">
        <v>183</v>
      </c>
      <c r="AY2546" s="58" t="s">
        <v>183</v>
      </c>
      <c r="AZ2546" s="48" t="s">
        <v>2067</v>
      </c>
      <c r="BA2546" s="50" t="s">
        <v>183</v>
      </c>
      <c r="BB2546" s="50" t="s">
        <v>183</v>
      </c>
      <c r="BC2546" s="48" t="s">
        <v>234</v>
      </c>
      <c r="BD2546" s="48" t="s">
        <v>234</v>
      </c>
      <c r="BE2546" s="50" t="s">
        <v>234</v>
      </c>
      <c r="BF2546" s="50" t="s">
        <v>234</v>
      </c>
      <c r="BG2546" s="48" t="s">
        <v>234</v>
      </c>
      <c r="BH2546" s="48" t="s">
        <v>234</v>
      </c>
      <c r="BI2546" s="50" t="s">
        <v>234</v>
      </c>
      <c r="BJ2546" s="50" t="s">
        <v>234</v>
      </c>
      <c r="BK2546" s="48" t="s">
        <v>234</v>
      </c>
      <c r="BL2546" s="48" t="s">
        <v>234</v>
      </c>
      <c r="BM2546" s="48" t="s">
        <v>234</v>
      </c>
      <c r="BN2546" s="58">
        <v>43405.545810416668</v>
      </c>
    </row>
    <row r="2547" spans="1:66" x14ac:dyDescent="0.25">
      <c r="A2547" s="48" t="s">
        <v>178</v>
      </c>
      <c r="B2547" s="48" t="s">
        <v>179</v>
      </c>
      <c r="C2547" s="49" t="s">
        <v>35</v>
      </c>
      <c r="D2547" s="49" t="s">
        <v>35</v>
      </c>
      <c r="E2547" s="49" t="s">
        <v>183</v>
      </c>
      <c r="F2547" s="48" t="s">
        <v>183</v>
      </c>
      <c r="G2547" s="48" t="s">
        <v>26204</v>
      </c>
      <c r="H2547" s="48" t="s">
        <v>1746</v>
      </c>
      <c r="I2547" s="48" t="s">
        <v>12</v>
      </c>
      <c r="J2547" s="48" t="s">
        <v>183</v>
      </c>
      <c r="L2547" s="48" t="s">
        <v>183</v>
      </c>
      <c r="M2547" s="48" t="s">
        <v>197</v>
      </c>
      <c r="N2547" s="48" t="s">
        <v>26205</v>
      </c>
      <c r="O2547" s="49" t="s">
        <v>183</v>
      </c>
      <c r="P2547" s="48" t="s">
        <v>183</v>
      </c>
      <c r="Q2547" s="48" t="s">
        <v>183</v>
      </c>
      <c r="R2547" s="48" t="s">
        <v>183</v>
      </c>
      <c r="S2547" s="48" t="s">
        <v>26206</v>
      </c>
      <c r="T2547" s="48" t="s">
        <v>414</v>
      </c>
      <c r="U2547" s="48" t="s">
        <v>183</v>
      </c>
      <c r="V2547" s="48" t="s">
        <v>183</v>
      </c>
      <c r="W2547" s="48" t="s">
        <v>417</v>
      </c>
      <c r="X2547" s="48" t="s">
        <v>4974</v>
      </c>
      <c r="Y2547" s="48" t="s">
        <v>26207</v>
      </c>
      <c r="Z2547" s="48" t="s">
        <v>183</v>
      </c>
      <c r="AA2547" s="48" t="s">
        <v>24468</v>
      </c>
      <c r="AB2547" s="48" t="s">
        <v>192</v>
      </c>
      <c r="AC2547" s="48" t="s">
        <v>224</v>
      </c>
      <c r="AD2547" s="48" t="s">
        <v>183</v>
      </c>
      <c r="AE2547" s="48" t="s">
        <v>183</v>
      </c>
      <c r="AF2547" s="48" t="s">
        <v>26208</v>
      </c>
      <c r="AG2547" s="48" t="s">
        <v>183</v>
      </c>
      <c r="AH2547" s="48" t="s">
        <v>183</v>
      </c>
      <c r="AI2547" s="48" t="s">
        <v>183</v>
      </c>
      <c r="AJ2547" s="48" t="s">
        <v>183</v>
      </c>
      <c r="AK2547" s="48" t="s">
        <v>183</v>
      </c>
      <c r="AL2547" s="48" t="s">
        <v>183</v>
      </c>
      <c r="AM2547" s="48" t="s">
        <v>26209</v>
      </c>
      <c r="AN2547" s="48" t="s">
        <v>26210</v>
      </c>
      <c r="AO2547" s="48" t="s">
        <v>228</v>
      </c>
      <c r="AP2547" s="48" t="s">
        <v>1032</v>
      </c>
      <c r="AQ2547" s="48" t="s">
        <v>4779</v>
      </c>
      <c r="AR2547" s="48" t="s">
        <v>183</v>
      </c>
      <c r="AS2547" s="48" t="s">
        <v>183</v>
      </c>
      <c r="AT2547" s="48" t="s">
        <v>183</v>
      </c>
      <c r="AU2547" s="48" t="s">
        <v>183</v>
      </c>
      <c r="AV2547" s="48" t="s">
        <v>183</v>
      </c>
      <c r="AW2547" s="48" t="s">
        <v>183</v>
      </c>
      <c r="AX2547" s="48" t="s">
        <v>183</v>
      </c>
      <c r="AY2547" s="58" t="s">
        <v>183</v>
      </c>
      <c r="AZ2547" s="48" t="s">
        <v>2067</v>
      </c>
      <c r="BA2547" s="50" t="s">
        <v>183</v>
      </c>
      <c r="BB2547" s="50" t="s">
        <v>183</v>
      </c>
      <c r="BC2547" s="48" t="s">
        <v>234</v>
      </c>
      <c r="BD2547" s="48" t="s">
        <v>234</v>
      </c>
      <c r="BE2547" s="50" t="s">
        <v>234</v>
      </c>
      <c r="BF2547" s="50" t="s">
        <v>234</v>
      </c>
      <c r="BG2547" s="48" t="s">
        <v>234</v>
      </c>
      <c r="BH2547" s="48" t="s">
        <v>234</v>
      </c>
      <c r="BI2547" s="50" t="s">
        <v>234</v>
      </c>
      <c r="BJ2547" s="50" t="s">
        <v>234</v>
      </c>
      <c r="BK2547" s="48" t="s">
        <v>234</v>
      </c>
      <c r="BL2547" s="48" t="s">
        <v>234</v>
      </c>
      <c r="BM2547" s="48" t="s">
        <v>234</v>
      </c>
      <c r="BN2547" s="58">
        <v>43405.54581103009</v>
      </c>
    </row>
    <row r="2548" spans="1:66" x14ac:dyDescent="0.25">
      <c r="A2548" s="48" t="s">
        <v>178</v>
      </c>
      <c r="B2548" s="48" t="s">
        <v>179</v>
      </c>
      <c r="C2548" s="49" t="s">
        <v>35</v>
      </c>
      <c r="D2548" s="49" t="s">
        <v>35</v>
      </c>
      <c r="E2548" s="49" t="s">
        <v>183</v>
      </c>
      <c r="F2548" s="48" t="s">
        <v>183</v>
      </c>
      <c r="G2548" s="48" t="s">
        <v>26211</v>
      </c>
      <c r="H2548" s="48" t="s">
        <v>1746</v>
      </c>
      <c r="I2548" s="48" t="s">
        <v>12</v>
      </c>
      <c r="J2548" s="48" t="s">
        <v>183</v>
      </c>
      <c r="L2548" s="48" t="s">
        <v>183</v>
      </c>
      <c r="M2548" s="48" t="s">
        <v>197</v>
      </c>
      <c r="N2548" s="48" t="s">
        <v>26212</v>
      </c>
      <c r="O2548" s="49" t="s">
        <v>183</v>
      </c>
      <c r="P2548" s="48" t="s">
        <v>183</v>
      </c>
      <c r="Q2548" s="48" t="s">
        <v>183</v>
      </c>
      <c r="R2548" s="48" t="s">
        <v>183</v>
      </c>
      <c r="S2548" s="48" t="s">
        <v>26213</v>
      </c>
      <c r="T2548" s="48" t="s">
        <v>414</v>
      </c>
      <c r="U2548" s="48" t="s">
        <v>183</v>
      </c>
      <c r="V2548" s="48" t="s">
        <v>183</v>
      </c>
      <c r="W2548" s="48" t="s">
        <v>417</v>
      </c>
      <c r="X2548" s="48" t="s">
        <v>4974</v>
      </c>
      <c r="Y2548" s="48" t="s">
        <v>26214</v>
      </c>
      <c r="Z2548" s="48" t="s">
        <v>183</v>
      </c>
      <c r="AA2548" s="48" t="s">
        <v>26215</v>
      </c>
      <c r="AB2548" s="48" t="s">
        <v>192</v>
      </c>
      <c r="AC2548" s="48" t="s">
        <v>224</v>
      </c>
      <c r="AD2548" s="48" t="s">
        <v>183</v>
      </c>
      <c r="AE2548" s="48" t="s">
        <v>183</v>
      </c>
      <c r="AF2548" s="48" t="s">
        <v>183</v>
      </c>
      <c r="AG2548" s="48" t="s">
        <v>183</v>
      </c>
      <c r="AH2548" s="48" t="s">
        <v>183</v>
      </c>
      <c r="AI2548" s="48" t="s">
        <v>183</v>
      </c>
      <c r="AJ2548" s="48" t="s">
        <v>183</v>
      </c>
      <c r="AK2548" s="48" t="s">
        <v>183</v>
      </c>
      <c r="AL2548" s="48" t="s">
        <v>183</v>
      </c>
      <c r="AM2548" s="48" t="s">
        <v>26216</v>
      </c>
      <c r="AN2548" s="48" t="s">
        <v>26217</v>
      </c>
      <c r="AO2548" s="48" t="s">
        <v>228</v>
      </c>
      <c r="AP2548" s="48" t="s">
        <v>1032</v>
      </c>
      <c r="AQ2548" s="48" t="s">
        <v>4779</v>
      </c>
      <c r="AR2548" s="48" t="s">
        <v>183</v>
      </c>
      <c r="AS2548" s="48" t="s">
        <v>183</v>
      </c>
      <c r="AT2548" s="48" t="s">
        <v>183</v>
      </c>
      <c r="AU2548" s="48" t="s">
        <v>183</v>
      </c>
      <c r="AV2548" s="48" t="s">
        <v>183</v>
      </c>
      <c r="AW2548" s="48" t="s">
        <v>183</v>
      </c>
      <c r="AX2548" s="48" t="s">
        <v>183</v>
      </c>
      <c r="AY2548" s="58" t="s">
        <v>183</v>
      </c>
      <c r="AZ2548" s="48" t="s">
        <v>2067</v>
      </c>
      <c r="BA2548" s="50" t="s">
        <v>183</v>
      </c>
      <c r="BB2548" s="50" t="s">
        <v>183</v>
      </c>
      <c r="BC2548" s="48" t="s">
        <v>234</v>
      </c>
      <c r="BD2548" s="48" t="s">
        <v>234</v>
      </c>
      <c r="BE2548" s="50" t="s">
        <v>234</v>
      </c>
      <c r="BF2548" s="50" t="s">
        <v>234</v>
      </c>
      <c r="BG2548" s="48" t="s">
        <v>234</v>
      </c>
      <c r="BH2548" s="48" t="s">
        <v>234</v>
      </c>
      <c r="BI2548" s="50" t="s">
        <v>234</v>
      </c>
      <c r="BJ2548" s="50" t="s">
        <v>234</v>
      </c>
      <c r="BK2548" s="48" t="s">
        <v>234</v>
      </c>
      <c r="BL2548" s="48" t="s">
        <v>234</v>
      </c>
      <c r="BM2548" s="48" t="s">
        <v>234</v>
      </c>
      <c r="BN2548" s="58">
        <v>43405.545811689815</v>
      </c>
    </row>
    <row r="2549" spans="1:66" x14ac:dyDescent="0.25">
      <c r="A2549" s="48" t="s">
        <v>178</v>
      </c>
      <c r="B2549" s="48" t="s">
        <v>179</v>
      </c>
      <c r="C2549" s="49" t="s">
        <v>35</v>
      </c>
      <c r="D2549" s="49" t="s">
        <v>35</v>
      </c>
      <c r="E2549" s="49" t="s">
        <v>183</v>
      </c>
      <c r="F2549" s="48" t="s">
        <v>183</v>
      </c>
      <c r="G2549" s="48" t="s">
        <v>26218</v>
      </c>
      <c r="H2549" s="48" t="s">
        <v>1746</v>
      </c>
      <c r="I2549" s="48" t="s">
        <v>12</v>
      </c>
      <c r="J2549" s="48" t="s">
        <v>183</v>
      </c>
      <c r="L2549" s="48" t="s">
        <v>183</v>
      </c>
      <c r="M2549" s="48" t="s">
        <v>197</v>
      </c>
      <c r="N2549" s="48" t="s">
        <v>26219</v>
      </c>
      <c r="O2549" s="49" t="s">
        <v>183</v>
      </c>
      <c r="P2549" s="48" t="s">
        <v>183</v>
      </c>
      <c r="Q2549" s="48" t="s">
        <v>183</v>
      </c>
      <c r="R2549" s="48" t="s">
        <v>183</v>
      </c>
      <c r="S2549" s="48" t="s">
        <v>24219</v>
      </c>
      <c r="T2549" s="48" t="s">
        <v>414</v>
      </c>
      <c r="U2549" s="48" t="s">
        <v>183</v>
      </c>
      <c r="V2549" s="48" t="s">
        <v>183</v>
      </c>
      <c r="W2549" s="48" t="s">
        <v>26220</v>
      </c>
      <c r="X2549" s="48" t="s">
        <v>4974</v>
      </c>
      <c r="Y2549" s="48" t="s">
        <v>26221</v>
      </c>
      <c r="Z2549" s="48" t="s">
        <v>183</v>
      </c>
      <c r="AA2549" s="48" t="s">
        <v>26222</v>
      </c>
      <c r="AB2549" s="48" t="s">
        <v>192</v>
      </c>
      <c r="AC2549" s="48" t="s">
        <v>224</v>
      </c>
      <c r="AD2549" s="48" t="s">
        <v>183</v>
      </c>
      <c r="AE2549" s="48" t="s">
        <v>183</v>
      </c>
      <c r="AF2549" s="48" t="s">
        <v>183</v>
      </c>
      <c r="AG2549" s="48" t="s">
        <v>183</v>
      </c>
      <c r="AH2549" s="48" t="s">
        <v>183</v>
      </c>
      <c r="AI2549" s="48" t="s">
        <v>183</v>
      </c>
      <c r="AJ2549" s="48" t="s">
        <v>183</v>
      </c>
      <c r="AK2549" s="48" t="s">
        <v>183</v>
      </c>
      <c r="AL2549" s="48" t="s">
        <v>183</v>
      </c>
      <c r="AM2549" s="48" t="s">
        <v>26223</v>
      </c>
      <c r="AN2549" s="48" t="s">
        <v>26224</v>
      </c>
      <c r="AO2549" s="48" t="s">
        <v>228</v>
      </c>
      <c r="AP2549" s="48" t="s">
        <v>1032</v>
      </c>
      <c r="AQ2549" s="48" t="s">
        <v>4779</v>
      </c>
      <c r="AR2549" s="48" t="s">
        <v>183</v>
      </c>
      <c r="AS2549" s="48" t="s">
        <v>183</v>
      </c>
      <c r="AT2549" s="48" t="s">
        <v>183</v>
      </c>
      <c r="AU2549" s="48" t="s">
        <v>183</v>
      </c>
      <c r="AV2549" s="48" t="s">
        <v>183</v>
      </c>
      <c r="AW2549" s="48" t="s">
        <v>183</v>
      </c>
      <c r="AX2549" s="48" t="s">
        <v>183</v>
      </c>
      <c r="AY2549" s="58" t="s">
        <v>183</v>
      </c>
      <c r="AZ2549" s="48" t="s">
        <v>2067</v>
      </c>
      <c r="BA2549" s="50" t="s">
        <v>183</v>
      </c>
      <c r="BB2549" s="50" t="s">
        <v>183</v>
      </c>
      <c r="BC2549" s="48" t="s">
        <v>234</v>
      </c>
      <c r="BD2549" s="48" t="s">
        <v>234</v>
      </c>
      <c r="BE2549" s="50" t="s">
        <v>234</v>
      </c>
      <c r="BF2549" s="50" t="s">
        <v>234</v>
      </c>
      <c r="BG2549" s="48" t="s">
        <v>234</v>
      </c>
      <c r="BH2549" s="48" t="s">
        <v>234</v>
      </c>
      <c r="BI2549" s="50" t="s">
        <v>234</v>
      </c>
      <c r="BJ2549" s="50" t="s">
        <v>234</v>
      </c>
      <c r="BK2549" s="48" t="s">
        <v>234</v>
      </c>
      <c r="BL2549" s="48" t="s">
        <v>234</v>
      </c>
      <c r="BM2549" s="48" t="s">
        <v>234</v>
      </c>
      <c r="BN2549" s="58">
        <v>43405.545812384255</v>
      </c>
    </row>
    <row r="2550" spans="1:66" x14ac:dyDescent="0.25">
      <c r="A2550" s="48" t="s">
        <v>178</v>
      </c>
      <c r="B2550" s="48" t="s">
        <v>179</v>
      </c>
      <c r="C2550" s="49" t="s">
        <v>35</v>
      </c>
      <c r="D2550" s="49" t="s">
        <v>35</v>
      </c>
      <c r="E2550" s="49" t="s">
        <v>183</v>
      </c>
      <c r="F2550" s="48" t="s">
        <v>183</v>
      </c>
      <c r="G2550" s="48" t="s">
        <v>26225</v>
      </c>
      <c r="H2550" s="48" t="s">
        <v>1746</v>
      </c>
      <c r="I2550" s="48" t="s">
        <v>12</v>
      </c>
      <c r="J2550" s="48" t="s">
        <v>183</v>
      </c>
      <c r="L2550" s="48" t="s">
        <v>183</v>
      </c>
      <c r="M2550" s="48" t="s">
        <v>197</v>
      </c>
      <c r="N2550" s="48" t="s">
        <v>26226</v>
      </c>
      <c r="O2550" s="49" t="s">
        <v>183</v>
      </c>
      <c r="P2550" s="48" t="s">
        <v>183</v>
      </c>
      <c r="Q2550" s="48" t="s">
        <v>183</v>
      </c>
      <c r="R2550" s="48" t="s">
        <v>183</v>
      </c>
      <c r="S2550" s="48" t="s">
        <v>26227</v>
      </c>
      <c r="T2550" s="48" t="s">
        <v>414</v>
      </c>
      <c r="U2550" s="48" t="s">
        <v>183</v>
      </c>
      <c r="V2550" s="48" t="s">
        <v>183</v>
      </c>
      <c r="W2550" s="48" t="s">
        <v>183</v>
      </c>
      <c r="X2550" s="48" t="s">
        <v>26228</v>
      </c>
      <c r="Y2550" s="48" t="s">
        <v>26229</v>
      </c>
      <c r="Z2550" s="48" t="s">
        <v>183</v>
      </c>
      <c r="AA2550" s="48" t="s">
        <v>26230</v>
      </c>
      <c r="AB2550" s="48" t="s">
        <v>192</v>
      </c>
      <c r="AC2550" s="48" t="s">
        <v>224</v>
      </c>
      <c r="AD2550" s="48" t="s">
        <v>183</v>
      </c>
      <c r="AE2550" s="48" t="s">
        <v>183</v>
      </c>
      <c r="AF2550" s="48" t="s">
        <v>183</v>
      </c>
      <c r="AG2550" s="48" t="s">
        <v>183</v>
      </c>
      <c r="AH2550" s="48" t="s">
        <v>183</v>
      </c>
      <c r="AI2550" s="48" t="s">
        <v>183</v>
      </c>
      <c r="AJ2550" s="48" t="s">
        <v>183</v>
      </c>
      <c r="AK2550" s="48" t="s">
        <v>183</v>
      </c>
      <c r="AL2550" s="48" t="s">
        <v>183</v>
      </c>
      <c r="AM2550" s="48" t="s">
        <v>26231</v>
      </c>
      <c r="AN2550" s="48" t="s">
        <v>26232</v>
      </c>
      <c r="AO2550" s="48" t="s">
        <v>228</v>
      </c>
      <c r="AP2550" s="48" t="s">
        <v>1032</v>
      </c>
      <c r="AQ2550" s="48" t="s">
        <v>4779</v>
      </c>
      <c r="AR2550" s="48" t="s">
        <v>183</v>
      </c>
      <c r="AS2550" s="48" t="s">
        <v>183</v>
      </c>
      <c r="AT2550" s="48" t="s">
        <v>183</v>
      </c>
      <c r="AU2550" s="48" t="s">
        <v>183</v>
      </c>
      <c r="AV2550" s="48" t="s">
        <v>183</v>
      </c>
      <c r="AW2550" s="48" t="s">
        <v>183</v>
      </c>
      <c r="AX2550" s="48" t="s">
        <v>183</v>
      </c>
      <c r="AY2550" s="58" t="s">
        <v>183</v>
      </c>
      <c r="AZ2550" s="48" t="s">
        <v>2067</v>
      </c>
      <c r="BA2550" s="50" t="s">
        <v>183</v>
      </c>
      <c r="BB2550" s="50" t="s">
        <v>183</v>
      </c>
      <c r="BC2550" s="48" t="s">
        <v>234</v>
      </c>
      <c r="BD2550" s="48" t="s">
        <v>234</v>
      </c>
      <c r="BE2550" s="50" t="s">
        <v>234</v>
      </c>
      <c r="BF2550" s="50" t="s">
        <v>234</v>
      </c>
      <c r="BG2550" s="48" t="s">
        <v>234</v>
      </c>
      <c r="BH2550" s="48" t="s">
        <v>234</v>
      </c>
      <c r="BI2550" s="50" t="s">
        <v>234</v>
      </c>
      <c r="BJ2550" s="50" t="s">
        <v>234</v>
      </c>
      <c r="BK2550" s="48" t="s">
        <v>234</v>
      </c>
      <c r="BL2550" s="48" t="s">
        <v>234</v>
      </c>
      <c r="BM2550" s="48" t="s">
        <v>234</v>
      </c>
      <c r="BN2550" s="58">
        <v>43405.545812997683</v>
      </c>
    </row>
    <row r="2551" spans="1:66" x14ac:dyDescent="0.25">
      <c r="A2551" s="48" t="s">
        <v>178</v>
      </c>
      <c r="B2551" s="48" t="s">
        <v>179</v>
      </c>
      <c r="C2551" s="49" t="s">
        <v>35</v>
      </c>
      <c r="D2551" s="49" t="s">
        <v>35</v>
      </c>
      <c r="E2551" s="49" t="s">
        <v>183</v>
      </c>
      <c r="F2551" s="48" t="s">
        <v>183</v>
      </c>
      <c r="G2551" s="48" t="s">
        <v>26233</v>
      </c>
      <c r="H2551" s="48" t="s">
        <v>1746</v>
      </c>
      <c r="I2551" s="48" t="s">
        <v>12</v>
      </c>
      <c r="J2551" s="48" t="s">
        <v>183</v>
      </c>
      <c r="L2551" s="48" t="s">
        <v>183</v>
      </c>
      <c r="M2551" s="48" t="s">
        <v>197</v>
      </c>
      <c r="N2551" s="48" t="s">
        <v>26234</v>
      </c>
      <c r="O2551" s="49" t="s">
        <v>183</v>
      </c>
      <c r="P2551" s="48" t="s">
        <v>183</v>
      </c>
      <c r="Q2551" s="48" t="s">
        <v>183</v>
      </c>
      <c r="R2551" s="48" t="s">
        <v>183</v>
      </c>
      <c r="S2551" s="48" t="s">
        <v>26235</v>
      </c>
      <c r="T2551" s="48" t="s">
        <v>414</v>
      </c>
      <c r="U2551" s="48" t="s">
        <v>183</v>
      </c>
      <c r="V2551" s="48" t="s">
        <v>183</v>
      </c>
      <c r="W2551" s="48" t="s">
        <v>417</v>
      </c>
      <c r="X2551" s="48" t="s">
        <v>26236</v>
      </c>
      <c r="Y2551" s="48" t="s">
        <v>26237</v>
      </c>
      <c r="Z2551" s="48" t="s">
        <v>183</v>
      </c>
      <c r="AA2551" s="48" t="s">
        <v>26238</v>
      </c>
      <c r="AB2551" s="48" t="s">
        <v>192</v>
      </c>
      <c r="AC2551" s="48" t="s">
        <v>224</v>
      </c>
      <c r="AD2551" s="48" t="s">
        <v>183</v>
      </c>
      <c r="AE2551" s="48" t="s">
        <v>183</v>
      </c>
      <c r="AF2551" s="48" t="s">
        <v>183</v>
      </c>
      <c r="AG2551" s="48" t="s">
        <v>183</v>
      </c>
      <c r="AH2551" s="48" t="s">
        <v>183</v>
      </c>
      <c r="AI2551" s="48" t="s">
        <v>183</v>
      </c>
      <c r="AJ2551" s="48" t="s">
        <v>183</v>
      </c>
      <c r="AK2551" s="48" t="s">
        <v>183</v>
      </c>
      <c r="AL2551" s="48" t="s">
        <v>183</v>
      </c>
      <c r="AM2551" s="48" t="s">
        <v>26239</v>
      </c>
      <c r="AN2551" s="48" t="s">
        <v>26240</v>
      </c>
      <c r="AO2551" s="48" t="s">
        <v>228</v>
      </c>
      <c r="AP2551" s="48" t="s">
        <v>1032</v>
      </c>
      <c r="AQ2551" s="48" t="s">
        <v>4779</v>
      </c>
      <c r="AR2551" s="48" t="s">
        <v>183</v>
      </c>
      <c r="AS2551" s="48" t="s">
        <v>183</v>
      </c>
      <c r="AT2551" s="48" t="s">
        <v>183</v>
      </c>
      <c r="AU2551" s="48" t="s">
        <v>183</v>
      </c>
      <c r="AV2551" s="48" t="s">
        <v>183</v>
      </c>
      <c r="AW2551" s="48" t="s">
        <v>183</v>
      </c>
      <c r="AX2551" s="48" t="s">
        <v>183</v>
      </c>
      <c r="AY2551" s="58" t="s">
        <v>183</v>
      </c>
      <c r="AZ2551" s="48" t="s">
        <v>2067</v>
      </c>
      <c r="BA2551" s="50" t="s">
        <v>183</v>
      </c>
      <c r="BB2551" s="50" t="s">
        <v>183</v>
      </c>
      <c r="BC2551" s="48" t="s">
        <v>234</v>
      </c>
      <c r="BD2551" s="48" t="s">
        <v>234</v>
      </c>
      <c r="BE2551" s="50" t="s">
        <v>234</v>
      </c>
      <c r="BF2551" s="50" t="s">
        <v>234</v>
      </c>
      <c r="BG2551" s="48" t="s">
        <v>234</v>
      </c>
      <c r="BH2551" s="48" t="s">
        <v>234</v>
      </c>
      <c r="BI2551" s="50" t="s">
        <v>234</v>
      </c>
      <c r="BJ2551" s="50" t="s">
        <v>234</v>
      </c>
      <c r="BK2551" s="48" t="s">
        <v>234</v>
      </c>
      <c r="BL2551" s="48" t="s">
        <v>234</v>
      </c>
      <c r="BM2551" s="48" t="s">
        <v>234</v>
      </c>
      <c r="BN2551" s="58">
        <v>43405.545813657409</v>
      </c>
    </row>
    <row r="2552" spans="1:66" x14ac:dyDescent="0.25">
      <c r="A2552" s="48" t="s">
        <v>178</v>
      </c>
      <c r="B2552" s="48" t="s">
        <v>179</v>
      </c>
      <c r="C2552" s="49" t="s">
        <v>35</v>
      </c>
      <c r="D2552" s="49" t="s">
        <v>35</v>
      </c>
      <c r="E2552" s="49" t="s">
        <v>183</v>
      </c>
      <c r="F2552" s="48" t="s">
        <v>183</v>
      </c>
      <c r="G2552" s="48" t="s">
        <v>26241</v>
      </c>
      <c r="H2552" s="48" t="s">
        <v>1746</v>
      </c>
      <c r="I2552" s="48" t="s">
        <v>12</v>
      </c>
      <c r="J2552" s="48" t="s">
        <v>183</v>
      </c>
      <c r="L2552" s="48" t="s">
        <v>183</v>
      </c>
      <c r="M2552" s="48" t="s">
        <v>197</v>
      </c>
      <c r="N2552" s="48" t="s">
        <v>26242</v>
      </c>
      <c r="O2552" s="49" t="s">
        <v>183</v>
      </c>
      <c r="P2552" s="48" t="s">
        <v>183</v>
      </c>
      <c r="Q2552" s="48" t="s">
        <v>183</v>
      </c>
      <c r="R2552" s="48" t="s">
        <v>183</v>
      </c>
      <c r="S2552" s="48" t="s">
        <v>24358</v>
      </c>
      <c r="T2552" s="48" t="s">
        <v>414</v>
      </c>
      <c r="U2552" s="48" t="s">
        <v>183</v>
      </c>
      <c r="V2552" s="48" t="s">
        <v>183</v>
      </c>
      <c r="W2552" s="48" t="s">
        <v>417</v>
      </c>
      <c r="X2552" s="48" t="s">
        <v>4974</v>
      </c>
      <c r="Y2552" s="48" t="s">
        <v>222</v>
      </c>
      <c r="Z2552" s="48" t="s">
        <v>183</v>
      </c>
      <c r="AA2552" s="48" t="s">
        <v>183</v>
      </c>
      <c r="AB2552" s="48" t="s">
        <v>192</v>
      </c>
      <c r="AC2552" s="48" t="s">
        <v>224</v>
      </c>
      <c r="AD2552" s="48" t="s">
        <v>183</v>
      </c>
      <c r="AE2552" s="48" t="s">
        <v>183</v>
      </c>
      <c r="AF2552" s="48" t="s">
        <v>24327</v>
      </c>
      <c r="AG2552" s="48" t="s">
        <v>183</v>
      </c>
      <c r="AH2552" s="48" t="s">
        <v>183</v>
      </c>
      <c r="AI2552" s="48" t="s">
        <v>183</v>
      </c>
      <c r="AJ2552" s="48" t="s">
        <v>183</v>
      </c>
      <c r="AK2552" s="48" t="s">
        <v>183</v>
      </c>
      <c r="AL2552" s="48" t="s">
        <v>183</v>
      </c>
      <c r="AM2552" s="48" t="s">
        <v>26243</v>
      </c>
      <c r="AN2552" s="48" t="s">
        <v>26244</v>
      </c>
      <c r="AO2552" s="48" t="s">
        <v>228</v>
      </c>
      <c r="AP2552" s="48" t="s">
        <v>1032</v>
      </c>
      <c r="AQ2552" s="48" t="s">
        <v>4779</v>
      </c>
      <c r="AR2552" s="48" t="s">
        <v>183</v>
      </c>
      <c r="AS2552" s="48" t="s">
        <v>183</v>
      </c>
      <c r="AT2552" s="48" t="s">
        <v>183</v>
      </c>
      <c r="AU2552" s="48" t="s">
        <v>183</v>
      </c>
      <c r="AV2552" s="48" t="s">
        <v>183</v>
      </c>
      <c r="AW2552" s="48" t="s">
        <v>183</v>
      </c>
      <c r="AX2552" s="48" t="s">
        <v>183</v>
      </c>
      <c r="AY2552" s="58" t="s">
        <v>183</v>
      </c>
      <c r="AZ2552" s="48" t="s">
        <v>2067</v>
      </c>
      <c r="BA2552" s="50" t="s">
        <v>183</v>
      </c>
      <c r="BB2552" s="50" t="s">
        <v>183</v>
      </c>
      <c r="BC2552" s="48" t="s">
        <v>234</v>
      </c>
      <c r="BD2552" s="48" t="s">
        <v>234</v>
      </c>
      <c r="BE2552" s="50" t="s">
        <v>234</v>
      </c>
      <c r="BF2552" s="50" t="s">
        <v>234</v>
      </c>
      <c r="BG2552" s="48" t="s">
        <v>234</v>
      </c>
      <c r="BH2552" s="48" t="s">
        <v>234</v>
      </c>
      <c r="BI2552" s="50" t="s">
        <v>234</v>
      </c>
      <c r="BJ2552" s="50" t="s">
        <v>234</v>
      </c>
      <c r="BK2552" s="48" t="s">
        <v>234</v>
      </c>
      <c r="BL2552" s="48" t="s">
        <v>234</v>
      </c>
      <c r="BM2552" s="48" t="s">
        <v>234</v>
      </c>
      <c r="BN2552" s="58">
        <v>43405.545814351848</v>
      </c>
    </row>
    <row r="2553" spans="1:66" x14ac:dyDescent="0.25">
      <c r="A2553" s="48" t="s">
        <v>178</v>
      </c>
      <c r="B2553" s="48" t="s">
        <v>179</v>
      </c>
      <c r="C2553" s="49" t="s">
        <v>35</v>
      </c>
      <c r="D2553" s="49" t="s">
        <v>35</v>
      </c>
      <c r="E2553" s="49" t="s">
        <v>183</v>
      </c>
      <c r="F2553" s="48" t="s">
        <v>183</v>
      </c>
      <c r="G2553" s="48" t="s">
        <v>26245</v>
      </c>
      <c r="H2553" s="48" t="s">
        <v>1746</v>
      </c>
      <c r="I2553" s="48" t="s">
        <v>12</v>
      </c>
      <c r="J2553" s="48" t="s">
        <v>183</v>
      </c>
      <c r="L2553" s="48" t="s">
        <v>183</v>
      </c>
      <c r="M2553" s="48" t="s">
        <v>197</v>
      </c>
      <c r="N2553" s="48" t="s">
        <v>26246</v>
      </c>
      <c r="O2553" s="49" t="s">
        <v>183</v>
      </c>
      <c r="P2553" s="48" t="s">
        <v>183</v>
      </c>
      <c r="Q2553" s="48" t="s">
        <v>183</v>
      </c>
      <c r="R2553" s="48" t="s">
        <v>183</v>
      </c>
      <c r="S2553" s="48" t="s">
        <v>26247</v>
      </c>
      <c r="T2553" s="48" t="s">
        <v>414</v>
      </c>
      <c r="U2553" s="48" t="s">
        <v>183</v>
      </c>
      <c r="V2553" s="48" t="s">
        <v>183</v>
      </c>
      <c r="W2553" s="48" t="s">
        <v>417</v>
      </c>
      <c r="X2553" s="48" t="s">
        <v>4974</v>
      </c>
      <c r="Y2553" s="48" t="s">
        <v>26248</v>
      </c>
      <c r="Z2553" s="48" t="s">
        <v>183</v>
      </c>
      <c r="AA2553" s="48" t="s">
        <v>26249</v>
      </c>
      <c r="AB2553" s="48" t="s">
        <v>192</v>
      </c>
      <c r="AC2553" s="48" t="s">
        <v>224</v>
      </c>
      <c r="AD2553" s="48" t="s">
        <v>183</v>
      </c>
      <c r="AE2553" s="48" t="s">
        <v>183</v>
      </c>
      <c r="AF2553" s="48" t="s">
        <v>183</v>
      </c>
      <c r="AG2553" s="48" t="s">
        <v>183</v>
      </c>
      <c r="AH2553" s="48" t="s">
        <v>183</v>
      </c>
      <c r="AI2553" s="48" t="s">
        <v>183</v>
      </c>
      <c r="AJ2553" s="48" t="s">
        <v>183</v>
      </c>
      <c r="AK2553" s="48" t="s">
        <v>183</v>
      </c>
      <c r="AL2553" s="48" t="s">
        <v>183</v>
      </c>
      <c r="AM2553" s="48" t="s">
        <v>26250</v>
      </c>
      <c r="AN2553" s="48" t="s">
        <v>26251</v>
      </c>
      <c r="AO2553" s="48" t="s">
        <v>228</v>
      </c>
      <c r="AP2553" s="48" t="s">
        <v>1032</v>
      </c>
      <c r="AQ2553" s="48" t="s">
        <v>4779</v>
      </c>
      <c r="AR2553" s="48" t="s">
        <v>183</v>
      </c>
      <c r="AS2553" s="48" t="s">
        <v>183</v>
      </c>
      <c r="AT2553" s="48" t="s">
        <v>183</v>
      </c>
      <c r="AU2553" s="48" t="s">
        <v>183</v>
      </c>
      <c r="AV2553" s="48" t="s">
        <v>183</v>
      </c>
      <c r="AW2553" s="48" t="s">
        <v>183</v>
      </c>
      <c r="AX2553" s="48" t="s">
        <v>183</v>
      </c>
      <c r="AY2553" s="58" t="s">
        <v>183</v>
      </c>
      <c r="AZ2553" s="48" t="s">
        <v>2067</v>
      </c>
      <c r="BA2553" s="50" t="s">
        <v>183</v>
      </c>
      <c r="BB2553" s="50" t="s">
        <v>183</v>
      </c>
      <c r="BC2553" s="48" t="s">
        <v>234</v>
      </c>
      <c r="BD2553" s="48" t="s">
        <v>234</v>
      </c>
      <c r="BE2553" s="50" t="s">
        <v>234</v>
      </c>
      <c r="BF2553" s="50" t="s">
        <v>234</v>
      </c>
      <c r="BG2553" s="48" t="s">
        <v>234</v>
      </c>
      <c r="BH2553" s="48" t="s">
        <v>234</v>
      </c>
      <c r="BI2553" s="50" t="s">
        <v>234</v>
      </c>
      <c r="BJ2553" s="50" t="s">
        <v>234</v>
      </c>
      <c r="BK2553" s="48" t="s">
        <v>234</v>
      </c>
      <c r="BL2553" s="48" t="s">
        <v>234</v>
      </c>
      <c r="BM2553" s="48" t="s">
        <v>234</v>
      </c>
      <c r="BN2553" s="58">
        <v>43405.545814965277</v>
      </c>
    </row>
    <row r="2554" spans="1:66" x14ac:dyDescent="0.25">
      <c r="A2554" s="48" t="s">
        <v>178</v>
      </c>
      <c r="B2554" s="48" t="s">
        <v>179</v>
      </c>
      <c r="C2554" s="49" t="s">
        <v>35</v>
      </c>
      <c r="D2554" s="49" t="s">
        <v>35</v>
      </c>
      <c r="E2554" s="49" t="s">
        <v>183</v>
      </c>
      <c r="F2554" s="48" t="s">
        <v>183</v>
      </c>
      <c r="G2554" s="48" t="s">
        <v>26252</v>
      </c>
      <c r="H2554" s="48" t="s">
        <v>1746</v>
      </c>
      <c r="I2554" s="48" t="s">
        <v>12</v>
      </c>
      <c r="J2554" s="48" t="s">
        <v>183</v>
      </c>
      <c r="L2554" s="48" t="s">
        <v>183</v>
      </c>
      <c r="M2554" s="48" t="s">
        <v>197</v>
      </c>
      <c r="N2554" s="48" t="s">
        <v>26253</v>
      </c>
      <c r="O2554" s="49" t="s">
        <v>183</v>
      </c>
      <c r="P2554" s="48" t="s">
        <v>183</v>
      </c>
      <c r="Q2554" s="48" t="s">
        <v>183</v>
      </c>
      <c r="R2554" s="48" t="s">
        <v>183</v>
      </c>
      <c r="S2554" s="48" t="s">
        <v>26254</v>
      </c>
      <c r="T2554" s="48" t="s">
        <v>414</v>
      </c>
      <c r="U2554" s="48" t="s">
        <v>183</v>
      </c>
      <c r="V2554" s="48" t="s">
        <v>183</v>
      </c>
      <c r="W2554" s="48" t="s">
        <v>417</v>
      </c>
      <c r="X2554" s="48" t="s">
        <v>26255</v>
      </c>
      <c r="Y2554" s="48" t="s">
        <v>26256</v>
      </c>
      <c r="Z2554" s="48" t="s">
        <v>183</v>
      </c>
      <c r="AA2554" s="48" t="s">
        <v>26257</v>
      </c>
      <c r="AB2554" s="48" t="s">
        <v>192</v>
      </c>
      <c r="AC2554" s="48" t="s">
        <v>224</v>
      </c>
      <c r="AD2554" s="48" t="s">
        <v>183</v>
      </c>
      <c r="AE2554" s="48" t="s">
        <v>183</v>
      </c>
      <c r="AF2554" s="48" t="s">
        <v>183</v>
      </c>
      <c r="AG2554" s="48" t="s">
        <v>183</v>
      </c>
      <c r="AH2554" s="48" t="s">
        <v>183</v>
      </c>
      <c r="AI2554" s="48" t="s">
        <v>183</v>
      </c>
      <c r="AJ2554" s="48" t="s">
        <v>183</v>
      </c>
      <c r="AK2554" s="48" t="s">
        <v>183</v>
      </c>
      <c r="AL2554" s="48" t="s">
        <v>183</v>
      </c>
      <c r="AM2554" s="48" t="s">
        <v>26258</v>
      </c>
      <c r="AN2554" s="48" t="s">
        <v>26259</v>
      </c>
      <c r="AO2554" s="48" t="s">
        <v>228</v>
      </c>
      <c r="AP2554" s="48" t="s">
        <v>1032</v>
      </c>
      <c r="AQ2554" s="48" t="s">
        <v>4779</v>
      </c>
      <c r="AR2554" s="48" t="s">
        <v>183</v>
      </c>
      <c r="AS2554" s="48" t="s">
        <v>183</v>
      </c>
      <c r="AT2554" s="48" t="s">
        <v>183</v>
      </c>
      <c r="AU2554" s="48" t="s">
        <v>183</v>
      </c>
      <c r="AV2554" s="48" t="s">
        <v>183</v>
      </c>
      <c r="AW2554" s="48" t="s">
        <v>183</v>
      </c>
      <c r="AX2554" s="48" t="s">
        <v>183</v>
      </c>
      <c r="AY2554" s="58" t="s">
        <v>183</v>
      </c>
      <c r="AZ2554" s="48" t="s">
        <v>2067</v>
      </c>
      <c r="BA2554" s="50" t="s">
        <v>183</v>
      </c>
      <c r="BB2554" s="50" t="s">
        <v>183</v>
      </c>
      <c r="BC2554" s="48" t="s">
        <v>234</v>
      </c>
      <c r="BD2554" s="48" t="s">
        <v>234</v>
      </c>
      <c r="BE2554" s="50" t="s">
        <v>234</v>
      </c>
      <c r="BF2554" s="50" t="s">
        <v>234</v>
      </c>
      <c r="BG2554" s="48" t="s">
        <v>234</v>
      </c>
      <c r="BH2554" s="48" t="s">
        <v>234</v>
      </c>
      <c r="BI2554" s="50" t="s">
        <v>234</v>
      </c>
      <c r="BJ2554" s="50" t="s">
        <v>234</v>
      </c>
      <c r="BK2554" s="48" t="s">
        <v>234</v>
      </c>
      <c r="BL2554" s="48" t="s">
        <v>234</v>
      </c>
      <c r="BM2554" s="48" t="s">
        <v>234</v>
      </c>
      <c r="BN2554" s="58">
        <v>43405.545815624995</v>
      </c>
    </row>
    <row r="2555" spans="1:66" x14ac:dyDescent="0.25">
      <c r="A2555" s="48" t="s">
        <v>178</v>
      </c>
      <c r="B2555" s="48" t="s">
        <v>179</v>
      </c>
      <c r="C2555" s="49" t="s">
        <v>35</v>
      </c>
      <c r="D2555" s="49" t="s">
        <v>35</v>
      </c>
      <c r="E2555" s="49" t="s">
        <v>183</v>
      </c>
      <c r="F2555" s="48" t="s">
        <v>183</v>
      </c>
      <c r="G2555" s="48" t="s">
        <v>26260</v>
      </c>
      <c r="H2555" s="48" t="s">
        <v>1746</v>
      </c>
      <c r="I2555" s="48" t="s">
        <v>12</v>
      </c>
      <c r="J2555" s="48" t="s">
        <v>183</v>
      </c>
      <c r="L2555" s="48" t="s">
        <v>183</v>
      </c>
      <c r="M2555" s="48" t="s">
        <v>197</v>
      </c>
      <c r="N2555" s="48" t="s">
        <v>26261</v>
      </c>
      <c r="O2555" s="49" t="s">
        <v>183</v>
      </c>
      <c r="P2555" s="48" t="s">
        <v>183</v>
      </c>
      <c r="Q2555" s="48" t="s">
        <v>183</v>
      </c>
      <c r="R2555" s="48" t="s">
        <v>183</v>
      </c>
      <c r="S2555" s="48" t="s">
        <v>26262</v>
      </c>
      <c r="T2555" s="48" t="s">
        <v>414</v>
      </c>
      <c r="U2555" s="48" t="s">
        <v>183</v>
      </c>
      <c r="V2555" s="48" t="s">
        <v>183</v>
      </c>
      <c r="W2555" s="48" t="s">
        <v>417</v>
      </c>
      <c r="X2555" s="48" t="s">
        <v>26263</v>
      </c>
      <c r="Y2555" s="48" t="s">
        <v>222</v>
      </c>
      <c r="Z2555" s="48" t="s">
        <v>183</v>
      </c>
      <c r="AA2555" s="48" t="s">
        <v>26264</v>
      </c>
      <c r="AB2555" s="48" t="s">
        <v>192</v>
      </c>
      <c r="AC2555" s="48" t="s">
        <v>224</v>
      </c>
      <c r="AD2555" s="48" t="s">
        <v>183</v>
      </c>
      <c r="AE2555" s="48" t="s">
        <v>183</v>
      </c>
      <c r="AF2555" s="48" t="s">
        <v>183</v>
      </c>
      <c r="AG2555" s="48" t="s">
        <v>183</v>
      </c>
      <c r="AH2555" s="48" t="s">
        <v>183</v>
      </c>
      <c r="AI2555" s="48" t="s">
        <v>183</v>
      </c>
      <c r="AJ2555" s="48" t="s">
        <v>183</v>
      </c>
      <c r="AK2555" s="48" t="s">
        <v>183</v>
      </c>
      <c r="AL2555" s="48" t="s">
        <v>183</v>
      </c>
      <c r="AM2555" s="48" t="s">
        <v>26265</v>
      </c>
      <c r="AN2555" s="48" t="s">
        <v>26266</v>
      </c>
      <c r="AO2555" s="48" t="s">
        <v>228</v>
      </c>
      <c r="AP2555" s="48" t="s">
        <v>1032</v>
      </c>
      <c r="AQ2555" s="48" t="s">
        <v>4779</v>
      </c>
      <c r="AR2555" s="48" t="s">
        <v>183</v>
      </c>
      <c r="AS2555" s="48" t="s">
        <v>183</v>
      </c>
      <c r="AT2555" s="48" t="s">
        <v>183</v>
      </c>
      <c r="AU2555" s="48" t="s">
        <v>183</v>
      </c>
      <c r="AV2555" s="48" t="s">
        <v>183</v>
      </c>
      <c r="AW2555" s="48" t="s">
        <v>183</v>
      </c>
      <c r="AX2555" s="48" t="s">
        <v>183</v>
      </c>
      <c r="AY2555" s="58" t="s">
        <v>183</v>
      </c>
      <c r="AZ2555" s="48" t="s">
        <v>2067</v>
      </c>
      <c r="BA2555" s="50" t="s">
        <v>183</v>
      </c>
      <c r="BB2555" s="50" t="s">
        <v>183</v>
      </c>
      <c r="BC2555" s="48" t="s">
        <v>234</v>
      </c>
      <c r="BD2555" s="48" t="s">
        <v>234</v>
      </c>
      <c r="BE2555" s="50" t="s">
        <v>234</v>
      </c>
      <c r="BF2555" s="50" t="s">
        <v>234</v>
      </c>
      <c r="BG2555" s="48" t="s">
        <v>234</v>
      </c>
      <c r="BH2555" s="48" t="s">
        <v>234</v>
      </c>
      <c r="BI2555" s="50" t="s">
        <v>234</v>
      </c>
      <c r="BJ2555" s="50" t="s">
        <v>234</v>
      </c>
      <c r="BK2555" s="48" t="s">
        <v>234</v>
      </c>
      <c r="BL2555" s="48" t="s">
        <v>234</v>
      </c>
      <c r="BM2555" s="48" t="s">
        <v>234</v>
      </c>
      <c r="BN2555" s="58">
        <v>43405.545816238424</v>
      </c>
    </row>
    <row r="2556" spans="1:66" x14ac:dyDescent="0.25">
      <c r="A2556" s="48" t="s">
        <v>178</v>
      </c>
      <c r="B2556" s="48" t="s">
        <v>179</v>
      </c>
      <c r="C2556" s="49" t="s">
        <v>35</v>
      </c>
      <c r="D2556" s="49" t="s">
        <v>35</v>
      </c>
      <c r="E2556" s="49" t="s">
        <v>183</v>
      </c>
      <c r="F2556" s="48" t="s">
        <v>183</v>
      </c>
      <c r="G2556" s="48" t="s">
        <v>26267</v>
      </c>
      <c r="H2556" s="48" t="s">
        <v>1746</v>
      </c>
      <c r="I2556" s="48" t="s">
        <v>12</v>
      </c>
      <c r="J2556" s="48" t="s">
        <v>183</v>
      </c>
      <c r="L2556" s="48" t="s">
        <v>183</v>
      </c>
      <c r="M2556" s="48" t="s">
        <v>197</v>
      </c>
      <c r="N2556" s="48" t="s">
        <v>26268</v>
      </c>
      <c r="O2556" s="49" t="s">
        <v>183</v>
      </c>
      <c r="P2556" s="48" t="s">
        <v>183</v>
      </c>
      <c r="Q2556" s="48" t="s">
        <v>183</v>
      </c>
      <c r="R2556" s="48" t="s">
        <v>183</v>
      </c>
      <c r="S2556" s="48" t="s">
        <v>26269</v>
      </c>
      <c r="T2556" s="48" t="s">
        <v>414</v>
      </c>
      <c r="U2556" s="48" t="s">
        <v>183</v>
      </c>
      <c r="V2556" s="48" t="s">
        <v>183</v>
      </c>
      <c r="W2556" s="48" t="s">
        <v>417</v>
      </c>
      <c r="X2556" s="48" t="s">
        <v>4974</v>
      </c>
      <c r="Y2556" s="48" t="s">
        <v>26270</v>
      </c>
      <c r="Z2556" s="48" t="s">
        <v>183</v>
      </c>
      <c r="AA2556" s="48" t="s">
        <v>26271</v>
      </c>
      <c r="AB2556" s="48" t="s">
        <v>192</v>
      </c>
      <c r="AC2556" s="48" t="s">
        <v>224</v>
      </c>
      <c r="AD2556" s="48" t="s">
        <v>183</v>
      </c>
      <c r="AE2556" s="48" t="s">
        <v>183</v>
      </c>
      <c r="AF2556" s="48" t="s">
        <v>26272</v>
      </c>
      <c r="AG2556" s="48" t="s">
        <v>183</v>
      </c>
      <c r="AH2556" s="48" t="s">
        <v>183</v>
      </c>
      <c r="AI2556" s="48" t="s">
        <v>183</v>
      </c>
      <c r="AJ2556" s="48" t="s">
        <v>183</v>
      </c>
      <c r="AK2556" s="48" t="s">
        <v>183</v>
      </c>
      <c r="AL2556" s="48" t="s">
        <v>183</v>
      </c>
      <c r="AM2556" s="48" t="s">
        <v>26273</v>
      </c>
      <c r="AN2556" s="48" t="s">
        <v>26274</v>
      </c>
      <c r="AO2556" s="48" t="s">
        <v>228</v>
      </c>
      <c r="AP2556" s="48" t="s">
        <v>1032</v>
      </c>
      <c r="AQ2556" s="48" t="s">
        <v>4779</v>
      </c>
      <c r="AR2556" s="48" t="s">
        <v>183</v>
      </c>
      <c r="AS2556" s="48" t="s">
        <v>183</v>
      </c>
      <c r="AT2556" s="48" t="s">
        <v>183</v>
      </c>
      <c r="AU2556" s="48" t="s">
        <v>183</v>
      </c>
      <c r="AV2556" s="48" t="s">
        <v>183</v>
      </c>
      <c r="AW2556" s="48" t="s">
        <v>183</v>
      </c>
      <c r="AX2556" s="48" t="s">
        <v>183</v>
      </c>
      <c r="AY2556" s="58" t="s">
        <v>183</v>
      </c>
      <c r="AZ2556" s="48" t="s">
        <v>2067</v>
      </c>
      <c r="BA2556" s="50" t="s">
        <v>183</v>
      </c>
      <c r="BB2556" s="50" t="s">
        <v>183</v>
      </c>
      <c r="BC2556" s="48" t="s">
        <v>234</v>
      </c>
      <c r="BD2556" s="48" t="s">
        <v>234</v>
      </c>
      <c r="BE2556" s="50" t="s">
        <v>234</v>
      </c>
      <c r="BF2556" s="50" t="s">
        <v>234</v>
      </c>
      <c r="BG2556" s="48" t="s">
        <v>234</v>
      </c>
      <c r="BH2556" s="48" t="s">
        <v>234</v>
      </c>
      <c r="BI2556" s="50" t="s">
        <v>234</v>
      </c>
      <c r="BJ2556" s="50" t="s">
        <v>234</v>
      </c>
      <c r="BK2556" s="48" t="s">
        <v>234</v>
      </c>
      <c r="BL2556" s="48" t="s">
        <v>234</v>
      </c>
      <c r="BM2556" s="48" t="s">
        <v>234</v>
      </c>
      <c r="BN2556" s="58">
        <v>43405.545816898149</v>
      </c>
    </row>
    <row r="2557" spans="1:66" x14ac:dyDescent="0.25">
      <c r="A2557" s="48" t="s">
        <v>178</v>
      </c>
      <c r="B2557" s="48" t="s">
        <v>179</v>
      </c>
      <c r="C2557" s="49" t="s">
        <v>35</v>
      </c>
      <c r="D2557" s="49" t="s">
        <v>35</v>
      </c>
      <c r="E2557" s="49" t="s">
        <v>183</v>
      </c>
      <c r="F2557" s="48" t="s">
        <v>183</v>
      </c>
      <c r="G2557" s="48" t="s">
        <v>26275</v>
      </c>
      <c r="H2557" s="48" t="s">
        <v>1746</v>
      </c>
      <c r="I2557" s="48" t="s">
        <v>12</v>
      </c>
      <c r="J2557" s="48" t="s">
        <v>183</v>
      </c>
      <c r="L2557" s="48" t="s">
        <v>183</v>
      </c>
      <c r="M2557" s="48" t="s">
        <v>197</v>
      </c>
      <c r="N2557" s="48" t="s">
        <v>9384</v>
      </c>
      <c r="O2557" s="49" t="s">
        <v>183</v>
      </c>
      <c r="P2557" s="48" t="s">
        <v>183</v>
      </c>
      <c r="Q2557" s="48" t="s">
        <v>183</v>
      </c>
      <c r="R2557" s="48" t="s">
        <v>183</v>
      </c>
      <c r="S2557" s="48" t="s">
        <v>26011</v>
      </c>
      <c r="T2557" s="48" t="s">
        <v>414</v>
      </c>
      <c r="U2557" s="48" t="s">
        <v>183</v>
      </c>
      <c r="V2557" s="48" t="s">
        <v>183</v>
      </c>
      <c r="W2557" s="48" t="s">
        <v>417</v>
      </c>
      <c r="X2557" s="48" t="s">
        <v>26276</v>
      </c>
      <c r="Y2557" s="48" t="s">
        <v>26277</v>
      </c>
      <c r="Z2557" s="48" t="s">
        <v>183</v>
      </c>
      <c r="AA2557" s="48" t="s">
        <v>26278</v>
      </c>
      <c r="AB2557" s="48" t="s">
        <v>192</v>
      </c>
      <c r="AC2557" s="48" t="s">
        <v>224</v>
      </c>
      <c r="AD2557" s="48" t="s">
        <v>183</v>
      </c>
      <c r="AE2557" s="48" t="s">
        <v>183</v>
      </c>
      <c r="AF2557" s="48" t="s">
        <v>183</v>
      </c>
      <c r="AG2557" s="48" t="s">
        <v>183</v>
      </c>
      <c r="AH2557" s="48" t="s">
        <v>183</v>
      </c>
      <c r="AI2557" s="48" t="s">
        <v>183</v>
      </c>
      <c r="AJ2557" s="48" t="s">
        <v>183</v>
      </c>
      <c r="AK2557" s="48" t="s">
        <v>183</v>
      </c>
      <c r="AL2557" s="48" t="s">
        <v>183</v>
      </c>
      <c r="AM2557" s="48" t="s">
        <v>26279</v>
      </c>
      <c r="AN2557" s="48" t="s">
        <v>26280</v>
      </c>
      <c r="AO2557" s="48" t="s">
        <v>228</v>
      </c>
      <c r="AP2557" s="48" t="s">
        <v>1032</v>
      </c>
      <c r="AQ2557" s="48" t="s">
        <v>4779</v>
      </c>
      <c r="AR2557" s="48" t="s">
        <v>183</v>
      </c>
      <c r="AS2557" s="48" t="s">
        <v>183</v>
      </c>
      <c r="AT2557" s="48" t="s">
        <v>183</v>
      </c>
      <c r="AU2557" s="48" t="s">
        <v>183</v>
      </c>
      <c r="AV2557" s="48" t="s">
        <v>183</v>
      </c>
      <c r="AW2557" s="48" t="s">
        <v>183</v>
      </c>
      <c r="AX2557" s="48" t="s">
        <v>183</v>
      </c>
      <c r="AY2557" s="58" t="s">
        <v>183</v>
      </c>
      <c r="AZ2557" s="48" t="s">
        <v>2067</v>
      </c>
      <c r="BA2557" s="50" t="s">
        <v>183</v>
      </c>
      <c r="BB2557" s="50" t="s">
        <v>183</v>
      </c>
      <c r="BC2557" s="48" t="s">
        <v>234</v>
      </c>
      <c r="BD2557" s="48" t="s">
        <v>234</v>
      </c>
      <c r="BE2557" s="50" t="s">
        <v>234</v>
      </c>
      <c r="BF2557" s="50" t="s">
        <v>234</v>
      </c>
      <c r="BG2557" s="48" t="s">
        <v>234</v>
      </c>
      <c r="BH2557" s="48" t="s">
        <v>234</v>
      </c>
      <c r="BI2557" s="50" t="s">
        <v>234</v>
      </c>
      <c r="BJ2557" s="50" t="s">
        <v>234</v>
      </c>
      <c r="BK2557" s="48" t="s">
        <v>234</v>
      </c>
      <c r="BL2557" s="48" t="s">
        <v>234</v>
      </c>
      <c r="BM2557" s="48" t="s">
        <v>234</v>
      </c>
      <c r="BN2557" s="58">
        <v>43405.545817557868</v>
      </c>
    </row>
    <row r="2558" spans="1:66" x14ac:dyDescent="0.25">
      <c r="A2558" s="48" t="s">
        <v>178</v>
      </c>
      <c r="B2558" s="48" t="s">
        <v>179</v>
      </c>
      <c r="C2558" s="49" t="s">
        <v>35</v>
      </c>
      <c r="D2558" s="49" t="s">
        <v>35</v>
      </c>
      <c r="E2558" s="49" t="s">
        <v>183</v>
      </c>
      <c r="F2558" s="48" t="s">
        <v>183</v>
      </c>
      <c r="G2558" s="48" t="s">
        <v>26281</v>
      </c>
      <c r="H2558" s="48" t="s">
        <v>1746</v>
      </c>
      <c r="I2558" s="48" t="s">
        <v>12</v>
      </c>
      <c r="J2558" s="48" t="s">
        <v>183</v>
      </c>
      <c r="L2558" s="48" t="s">
        <v>183</v>
      </c>
      <c r="M2558" s="48" t="s">
        <v>197</v>
      </c>
      <c r="N2558" s="48" t="s">
        <v>26282</v>
      </c>
      <c r="O2558" s="49" t="s">
        <v>183</v>
      </c>
      <c r="P2558" s="48" t="s">
        <v>183</v>
      </c>
      <c r="Q2558" s="48" t="s">
        <v>183</v>
      </c>
      <c r="R2558" s="48" t="s">
        <v>183</v>
      </c>
      <c r="S2558" s="48" t="s">
        <v>26283</v>
      </c>
      <c r="T2558" s="48" t="s">
        <v>414</v>
      </c>
      <c r="U2558" s="48" t="s">
        <v>183</v>
      </c>
      <c r="V2558" s="48" t="s">
        <v>183</v>
      </c>
      <c r="W2558" s="48" t="s">
        <v>417</v>
      </c>
      <c r="X2558" s="48" t="s">
        <v>26284</v>
      </c>
      <c r="Y2558" s="48" t="s">
        <v>26285</v>
      </c>
      <c r="Z2558" s="48" t="s">
        <v>183</v>
      </c>
      <c r="AA2558" s="48" t="s">
        <v>26286</v>
      </c>
      <c r="AB2558" s="48" t="s">
        <v>192</v>
      </c>
      <c r="AC2558" s="48" t="s">
        <v>224</v>
      </c>
      <c r="AD2558" s="48" t="s">
        <v>183</v>
      </c>
      <c r="AE2558" s="48" t="s">
        <v>183</v>
      </c>
      <c r="AF2558" s="48" t="s">
        <v>183</v>
      </c>
      <c r="AG2558" s="48" t="s">
        <v>183</v>
      </c>
      <c r="AH2558" s="48" t="s">
        <v>183</v>
      </c>
      <c r="AI2558" s="48" t="s">
        <v>183</v>
      </c>
      <c r="AJ2558" s="48" t="s">
        <v>183</v>
      </c>
      <c r="AK2558" s="48" t="s">
        <v>183</v>
      </c>
      <c r="AL2558" s="48" t="s">
        <v>183</v>
      </c>
      <c r="AM2558" s="48" t="s">
        <v>26287</v>
      </c>
      <c r="AN2558" s="48" t="s">
        <v>26288</v>
      </c>
      <c r="AO2558" s="48" t="s">
        <v>228</v>
      </c>
      <c r="AP2558" s="48" t="s">
        <v>1032</v>
      </c>
      <c r="AQ2558" s="48" t="s">
        <v>4779</v>
      </c>
      <c r="AR2558" s="48" t="s">
        <v>183</v>
      </c>
      <c r="AS2558" s="48" t="s">
        <v>183</v>
      </c>
      <c r="AT2558" s="48" t="s">
        <v>183</v>
      </c>
      <c r="AU2558" s="48" t="s">
        <v>183</v>
      </c>
      <c r="AV2558" s="48" t="s">
        <v>183</v>
      </c>
      <c r="AW2558" s="48" t="s">
        <v>183</v>
      </c>
      <c r="AX2558" s="48" t="s">
        <v>183</v>
      </c>
      <c r="AY2558" s="58" t="s">
        <v>183</v>
      </c>
      <c r="AZ2558" s="48" t="s">
        <v>2067</v>
      </c>
      <c r="BA2558" s="50" t="s">
        <v>183</v>
      </c>
      <c r="BB2558" s="50" t="s">
        <v>183</v>
      </c>
      <c r="BC2558" s="48" t="s">
        <v>234</v>
      </c>
      <c r="BD2558" s="48" t="s">
        <v>234</v>
      </c>
      <c r="BE2558" s="50" t="s">
        <v>234</v>
      </c>
      <c r="BF2558" s="50" t="s">
        <v>234</v>
      </c>
      <c r="BG2558" s="48" t="s">
        <v>234</v>
      </c>
      <c r="BH2558" s="48" t="s">
        <v>234</v>
      </c>
      <c r="BI2558" s="50" t="s">
        <v>234</v>
      </c>
      <c r="BJ2558" s="50" t="s">
        <v>234</v>
      </c>
      <c r="BK2558" s="48" t="s">
        <v>234</v>
      </c>
      <c r="BL2558" s="48" t="s">
        <v>234</v>
      </c>
      <c r="BM2558" s="48" t="s">
        <v>234</v>
      </c>
      <c r="BN2558" s="58">
        <v>43405.545818206017</v>
      </c>
    </row>
    <row r="2559" spans="1:66" x14ac:dyDescent="0.25">
      <c r="A2559" s="48" t="s">
        <v>178</v>
      </c>
      <c r="B2559" s="48" t="s">
        <v>179</v>
      </c>
      <c r="C2559" s="49" t="s">
        <v>35</v>
      </c>
      <c r="D2559" s="49" t="s">
        <v>35</v>
      </c>
      <c r="E2559" s="49" t="s">
        <v>183</v>
      </c>
      <c r="F2559" s="48" t="s">
        <v>183</v>
      </c>
      <c r="G2559" s="48" t="s">
        <v>26289</v>
      </c>
      <c r="H2559" s="48" t="s">
        <v>1746</v>
      </c>
      <c r="I2559" s="48" t="s">
        <v>12</v>
      </c>
      <c r="J2559" s="48" t="s">
        <v>183</v>
      </c>
      <c r="L2559" s="48" t="s">
        <v>183</v>
      </c>
      <c r="M2559" s="48" t="s">
        <v>197</v>
      </c>
      <c r="N2559" s="48" t="s">
        <v>26290</v>
      </c>
      <c r="O2559" s="49" t="s">
        <v>183</v>
      </c>
      <c r="P2559" s="48" t="s">
        <v>183</v>
      </c>
      <c r="Q2559" s="48" t="s">
        <v>183</v>
      </c>
      <c r="R2559" s="48" t="s">
        <v>183</v>
      </c>
      <c r="S2559" s="48" t="s">
        <v>26291</v>
      </c>
      <c r="T2559" s="48" t="s">
        <v>414</v>
      </c>
      <c r="U2559" s="48" t="s">
        <v>183</v>
      </c>
      <c r="V2559" s="48" t="s">
        <v>183</v>
      </c>
      <c r="W2559" s="48" t="s">
        <v>417</v>
      </c>
      <c r="X2559" s="48" t="s">
        <v>4974</v>
      </c>
      <c r="Y2559" s="48" t="s">
        <v>26292</v>
      </c>
      <c r="Z2559" s="48" t="s">
        <v>183</v>
      </c>
      <c r="AA2559" s="48" t="s">
        <v>26293</v>
      </c>
      <c r="AB2559" s="48" t="s">
        <v>192</v>
      </c>
      <c r="AC2559" s="48" t="s">
        <v>224</v>
      </c>
      <c r="AD2559" s="48" t="s">
        <v>183</v>
      </c>
      <c r="AE2559" s="48" t="s">
        <v>183</v>
      </c>
      <c r="AF2559" s="48" t="s">
        <v>183</v>
      </c>
      <c r="AG2559" s="48" t="s">
        <v>183</v>
      </c>
      <c r="AH2559" s="48" t="s">
        <v>183</v>
      </c>
      <c r="AI2559" s="48" t="s">
        <v>183</v>
      </c>
      <c r="AJ2559" s="48" t="s">
        <v>183</v>
      </c>
      <c r="AK2559" s="48" t="s">
        <v>183</v>
      </c>
      <c r="AL2559" s="48" t="s">
        <v>183</v>
      </c>
      <c r="AM2559" s="48" t="s">
        <v>26294</v>
      </c>
      <c r="AN2559" s="48" t="s">
        <v>26295</v>
      </c>
      <c r="AO2559" s="48" t="s">
        <v>228</v>
      </c>
      <c r="AP2559" s="48" t="s">
        <v>1032</v>
      </c>
      <c r="AQ2559" s="48" t="s">
        <v>4779</v>
      </c>
      <c r="AR2559" s="48" t="s">
        <v>183</v>
      </c>
      <c r="AS2559" s="48" t="s">
        <v>183</v>
      </c>
      <c r="AT2559" s="48" t="s">
        <v>183</v>
      </c>
      <c r="AU2559" s="48" t="s">
        <v>183</v>
      </c>
      <c r="AV2559" s="48" t="s">
        <v>183</v>
      </c>
      <c r="AW2559" s="48" t="s">
        <v>183</v>
      </c>
      <c r="AX2559" s="48" t="s">
        <v>183</v>
      </c>
      <c r="AY2559" s="58" t="s">
        <v>183</v>
      </c>
      <c r="AZ2559" s="48" t="s">
        <v>2067</v>
      </c>
      <c r="BA2559" s="50" t="s">
        <v>183</v>
      </c>
      <c r="BB2559" s="50" t="s">
        <v>183</v>
      </c>
      <c r="BC2559" s="48" t="s">
        <v>234</v>
      </c>
      <c r="BD2559" s="48" t="s">
        <v>234</v>
      </c>
      <c r="BE2559" s="50" t="s">
        <v>234</v>
      </c>
      <c r="BF2559" s="50" t="s">
        <v>234</v>
      </c>
      <c r="BG2559" s="48" t="s">
        <v>234</v>
      </c>
      <c r="BH2559" s="48" t="s">
        <v>234</v>
      </c>
      <c r="BI2559" s="50" t="s">
        <v>234</v>
      </c>
      <c r="BJ2559" s="50" t="s">
        <v>234</v>
      </c>
      <c r="BK2559" s="48" t="s">
        <v>234</v>
      </c>
      <c r="BL2559" s="48" t="s">
        <v>234</v>
      </c>
      <c r="BM2559" s="48" t="s">
        <v>234</v>
      </c>
      <c r="BN2559" s="58">
        <v>43405.545818831015</v>
      </c>
    </row>
    <row r="2560" spans="1:66" x14ac:dyDescent="0.25">
      <c r="A2560" s="48" t="s">
        <v>178</v>
      </c>
      <c r="B2560" s="48" t="s">
        <v>179</v>
      </c>
      <c r="C2560" s="49" t="s">
        <v>35</v>
      </c>
      <c r="D2560" s="49" t="s">
        <v>35</v>
      </c>
      <c r="E2560" s="49" t="s">
        <v>183</v>
      </c>
      <c r="F2560" s="48" t="s">
        <v>183</v>
      </c>
      <c r="G2560" s="48" t="s">
        <v>26296</v>
      </c>
      <c r="H2560" s="48" t="s">
        <v>1746</v>
      </c>
      <c r="I2560" s="48" t="s">
        <v>12</v>
      </c>
      <c r="J2560" s="48" t="s">
        <v>183</v>
      </c>
      <c r="L2560" s="48" t="s">
        <v>183</v>
      </c>
      <c r="M2560" s="48" t="s">
        <v>197</v>
      </c>
      <c r="N2560" s="48" t="s">
        <v>26297</v>
      </c>
      <c r="O2560" s="49" t="s">
        <v>183</v>
      </c>
      <c r="P2560" s="48" t="s">
        <v>183</v>
      </c>
      <c r="Q2560" s="48" t="s">
        <v>183</v>
      </c>
      <c r="R2560" s="48" t="s">
        <v>183</v>
      </c>
      <c r="S2560" s="48" t="s">
        <v>26298</v>
      </c>
      <c r="T2560" s="48" t="s">
        <v>414</v>
      </c>
      <c r="U2560" s="48" t="s">
        <v>183</v>
      </c>
      <c r="V2560" s="48" t="s">
        <v>183</v>
      </c>
      <c r="W2560" s="48" t="s">
        <v>417</v>
      </c>
      <c r="X2560" s="48" t="s">
        <v>4974</v>
      </c>
      <c r="Y2560" s="48" t="s">
        <v>26299</v>
      </c>
      <c r="Z2560" s="48" t="s">
        <v>183</v>
      </c>
      <c r="AA2560" s="48" t="s">
        <v>26300</v>
      </c>
      <c r="AB2560" s="48" t="s">
        <v>192</v>
      </c>
      <c r="AC2560" s="48" t="s">
        <v>224</v>
      </c>
      <c r="AD2560" s="48" t="s">
        <v>183</v>
      </c>
      <c r="AE2560" s="48" t="s">
        <v>183</v>
      </c>
      <c r="AF2560" s="48" t="s">
        <v>26301</v>
      </c>
      <c r="AG2560" s="48" t="s">
        <v>183</v>
      </c>
      <c r="AH2560" s="48" t="s">
        <v>183</v>
      </c>
      <c r="AI2560" s="48" t="s">
        <v>183</v>
      </c>
      <c r="AJ2560" s="48" t="s">
        <v>183</v>
      </c>
      <c r="AK2560" s="48" t="s">
        <v>183</v>
      </c>
      <c r="AL2560" s="48" t="s">
        <v>183</v>
      </c>
      <c r="AM2560" s="48" t="s">
        <v>26302</v>
      </c>
      <c r="AN2560" s="48" t="s">
        <v>26303</v>
      </c>
      <c r="AO2560" s="48" t="s">
        <v>228</v>
      </c>
      <c r="AP2560" s="48" t="s">
        <v>1032</v>
      </c>
      <c r="AQ2560" s="48" t="s">
        <v>4779</v>
      </c>
      <c r="AR2560" s="48" t="s">
        <v>183</v>
      </c>
      <c r="AS2560" s="48" t="s">
        <v>183</v>
      </c>
      <c r="AT2560" s="48" t="s">
        <v>183</v>
      </c>
      <c r="AU2560" s="48" t="s">
        <v>183</v>
      </c>
      <c r="AV2560" s="48" t="s">
        <v>183</v>
      </c>
      <c r="AW2560" s="48" t="s">
        <v>183</v>
      </c>
      <c r="AX2560" s="48" t="s">
        <v>183</v>
      </c>
      <c r="AY2560" s="58" t="s">
        <v>183</v>
      </c>
      <c r="AZ2560" s="48" t="s">
        <v>2067</v>
      </c>
      <c r="BA2560" s="50" t="s">
        <v>183</v>
      </c>
      <c r="BB2560" s="50" t="s">
        <v>183</v>
      </c>
      <c r="BC2560" s="48" t="s">
        <v>234</v>
      </c>
      <c r="BD2560" s="48" t="s">
        <v>234</v>
      </c>
      <c r="BE2560" s="50" t="s">
        <v>234</v>
      </c>
      <c r="BF2560" s="50" t="s">
        <v>234</v>
      </c>
      <c r="BG2560" s="48" t="s">
        <v>234</v>
      </c>
      <c r="BH2560" s="48" t="s">
        <v>234</v>
      </c>
      <c r="BI2560" s="50" t="s">
        <v>234</v>
      </c>
      <c r="BJ2560" s="50" t="s">
        <v>234</v>
      </c>
      <c r="BK2560" s="48" t="s">
        <v>234</v>
      </c>
      <c r="BL2560" s="48" t="s">
        <v>234</v>
      </c>
      <c r="BM2560" s="48" t="s">
        <v>234</v>
      </c>
      <c r="BN2560" s="58">
        <v>43405.545819409723</v>
      </c>
    </row>
    <row r="2561" spans="1:66" x14ac:dyDescent="0.25">
      <c r="A2561" s="48" t="s">
        <v>178</v>
      </c>
      <c r="B2561" s="48" t="s">
        <v>179</v>
      </c>
      <c r="C2561" s="49" t="s">
        <v>35</v>
      </c>
      <c r="D2561" s="49" t="s">
        <v>35</v>
      </c>
      <c r="E2561" s="49" t="s">
        <v>183</v>
      </c>
      <c r="F2561" s="48" t="s">
        <v>183</v>
      </c>
      <c r="G2561" s="48" t="s">
        <v>26304</v>
      </c>
      <c r="H2561" s="48" t="s">
        <v>1746</v>
      </c>
      <c r="I2561" s="48" t="s">
        <v>12</v>
      </c>
      <c r="J2561" s="48" t="s">
        <v>183</v>
      </c>
      <c r="L2561" s="48" t="s">
        <v>183</v>
      </c>
      <c r="M2561" s="48" t="s">
        <v>197</v>
      </c>
      <c r="N2561" s="48" t="s">
        <v>26305</v>
      </c>
      <c r="O2561" s="49" t="s">
        <v>183</v>
      </c>
      <c r="P2561" s="48" t="s">
        <v>183</v>
      </c>
      <c r="Q2561" s="48" t="s">
        <v>183</v>
      </c>
      <c r="R2561" s="48" t="s">
        <v>183</v>
      </c>
      <c r="S2561" s="48" t="s">
        <v>26306</v>
      </c>
      <c r="T2561" s="48" t="s">
        <v>414</v>
      </c>
      <c r="U2561" s="48" t="s">
        <v>183</v>
      </c>
      <c r="V2561" s="48" t="s">
        <v>183</v>
      </c>
      <c r="W2561" s="48" t="s">
        <v>417</v>
      </c>
      <c r="X2561" s="48" t="s">
        <v>26307</v>
      </c>
      <c r="Y2561" s="48" t="s">
        <v>26308</v>
      </c>
      <c r="Z2561" s="48" t="s">
        <v>183</v>
      </c>
      <c r="AA2561" s="48" t="s">
        <v>26309</v>
      </c>
      <c r="AB2561" s="48" t="s">
        <v>192</v>
      </c>
      <c r="AC2561" s="48" t="s">
        <v>224</v>
      </c>
      <c r="AD2561" s="48" t="s">
        <v>183</v>
      </c>
      <c r="AE2561" s="48" t="s">
        <v>183</v>
      </c>
      <c r="AF2561" s="48" t="s">
        <v>183</v>
      </c>
      <c r="AG2561" s="48" t="s">
        <v>183</v>
      </c>
      <c r="AH2561" s="48" t="s">
        <v>183</v>
      </c>
      <c r="AI2561" s="48" t="s">
        <v>183</v>
      </c>
      <c r="AJ2561" s="48" t="s">
        <v>183</v>
      </c>
      <c r="AK2561" s="48" t="s">
        <v>183</v>
      </c>
      <c r="AL2561" s="48" t="s">
        <v>183</v>
      </c>
      <c r="AM2561" s="48" t="s">
        <v>26310</v>
      </c>
      <c r="AN2561" s="48" t="s">
        <v>26311</v>
      </c>
      <c r="AO2561" s="48" t="s">
        <v>228</v>
      </c>
      <c r="AP2561" s="48" t="s">
        <v>1032</v>
      </c>
      <c r="AQ2561" s="48" t="s">
        <v>4779</v>
      </c>
      <c r="AR2561" s="48" t="s">
        <v>183</v>
      </c>
      <c r="AS2561" s="48" t="s">
        <v>183</v>
      </c>
      <c r="AT2561" s="48" t="s">
        <v>183</v>
      </c>
      <c r="AU2561" s="48" t="s">
        <v>183</v>
      </c>
      <c r="AV2561" s="48" t="s">
        <v>183</v>
      </c>
      <c r="AW2561" s="48" t="s">
        <v>183</v>
      </c>
      <c r="AX2561" s="48" t="s">
        <v>183</v>
      </c>
      <c r="AY2561" s="58" t="s">
        <v>183</v>
      </c>
      <c r="AZ2561" s="48" t="s">
        <v>2067</v>
      </c>
      <c r="BA2561" s="50" t="s">
        <v>183</v>
      </c>
      <c r="BB2561" s="50" t="s">
        <v>183</v>
      </c>
      <c r="BC2561" s="48" t="s">
        <v>234</v>
      </c>
      <c r="BD2561" s="48" t="s">
        <v>234</v>
      </c>
      <c r="BE2561" s="50" t="s">
        <v>234</v>
      </c>
      <c r="BF2561" s="50" t="s">
        <v>234</v>
      </c>
      <c r="BG2561" s="48" t="s">
        <v>234</v>
      </c>
      <c r="BH2561" s="48" t="s">
        <v>234</v>
      </c>
      <c r="BI2561" s="50" t="s">
        <v>234</v>
      </c>
      <c r="BJ2561" s="50" t="s">
        <v>234</v>
      </c>
      <c r="BK2561" s="48" t="s">
        <v>234</v>
      </c>
      <c r="BL2561" s="48" t="s">
        <v>234</v>
      </c>
      <c r="BM2561" s="48" t="s">
        <v>234</v>
      </c>
      <c r="BN2561" s="58">
        <v>43405.545820057865</v>
      </c>
    </row>
    <row r="2562" spans="1:66" x14ac:dyDescent="0.25">
      <c r="A2562" s="48" t="s">
        <v>178</v>
      </c>
      <c r="B2562" s="48" t="s">
        <v>179</v>
      </c>
      <c r="C2562" s="49" t="s">
        <v>35</v>
      </c>
      <c r="D2562" s="49" t="s">
        <v>35</v>
      </c>
      <c r="E2562" s="49" t="s">
        <v>183</v>
      </c>
      <c r="F2562" s="48" t="s">
        <v>183</v>
      </c>
      <c r="G2562" s="48" t="s">
        <v>26312</v>
      </c>
      <c r="H2562" s="48" t="s">
        <v>1746</v>
      </c>
      <c r="I2562" s="48" t="s">
        <v>12</v>
      </c>
      <c r="J2562" s="48" t="s">
        <v>183</v>
      </c>
      <c r="L2562" s="48" t="s">
        <v>183</v>
      </c>
      <c r="M2562" s="48" t="s">
        <v>197</v>
      </c>
      <c r="N2562" s="48" t="s">
        <v>26313</v>
      </c>
      <c r="O2562" s="49" t="s">
        <v>183</v>
      </c>
      <c r="P2562" s="48" t="s">
        <v>183</v>
      </c>
      <c r="Q2562" s="48" t="s">
        <v>183</v>
      </c>
      <c r="R2562" s="48" t="s">
        <v>183</v>
      </c>
      <c r="S2562" s="48" t="s">
        <v>25134</v>
      </c>
      <c r="T2562" s="48" t="s">
        <v>414</v>
      </c>
      <c r="U2562" s="48" t="s">
        <v>183</v>
      </c>
      <c r="V2562" s="48" t="s">
        <v>183</v>
      </c>
      <c r="W2562" s="48" t="s">
        <v>417</v>
      </c>
      <c r="X2562" s="48" t="s">
        <v>26314</v>
      </c>
      <c r="Y2562" s="48" t="s">
        <v>26315</v>
      </c>
      <c r="Z2562" s="48" t="s">
        <v>183</v>
      </c>
      <c r="AA2562" s="48" t="s">
        <v>26316</v>
      </c>
      <c r="AB2562" s="48" t="s">
        <v>192</v>
      </c>
      <c r="AC2562" s="48" t="s">
        <v>224</v>
      </c>
      <c r="AD2562" s="48" t="s">
        <v>183</v>
      </c>
      <c r="AE2562" s="48" t="s">
        <v>183</v>
      </c>
      <c r="AF2562" s="48" t="s">
        <v>26317</v>
      </c>
      <c r="AG2562" s="48" t="s">
        <v>183</v>
      </c>
      <c r="AH2562" s="48" t="s">
        <v>183</v>
      </c>
      <c r="AI2562" s="48" t="s">
        <v>183</v>
      </c>
      <c r="AJ2562" s="48" t="s">
        <v>183</v>
      </c>
      <c r="AK2562" s="48" t="s">
        <v>183</v>
      </c>
      <c r="AL2562" s="48" t="s">
        <v>183</v>
      </c>
      <c r="AM2562" s="48" t="s">
        <v>26318</v>
      </c>
      <c r="AN2562" s="48" t="s">
        <v>26319</v>
      </c>
      <c r="AO2562" s="48" t="s">
        <v>228</v>
      </c>
      <c r="AP2562" s="48" t="s">
        <v>1032</v>
      </c>
      <c r="AQ2562" s="48" t="s">
        <v>4779</v>
      </c>
      <c r="AR2562" s="48" t="s">
        <v>183</v>
      </c>
      <c r="AS2562" s="48" t="s">
        <v>183</v>
      </c>
      <c r="AT2562" s="48" t="s">
        <v>183</v>
      </c>
      <c r="AU2562" s="48" t="s">
        <v>183</v>
      </c>
      <c r="AV2562" s="48" t="s">
        <v>183</v>
      </c>
      <c r="AW2562" s="48" t="s">
        <v>183</v>
      </c>
      <c r="AX2562" s="48" t="s">
        <v>183</v>
      </c>
      <c r="AY2562" s="58" t="s">
        <v>183</v>
      </c>
      <c r="AZ2562" s="48" t="s">
        <v>2067</v>
      </c>
      <c r="BA2562" s="50" t="s">
        <v>183</v>
      </c>
      <c r="BB2562" s="50" t="s">
        <v>183</v>
      </c>
      <c r="BC2562" s="48" t="s">
        <v>234</v>
      </c>
      <c r="BD2562" s="48" t="s">
        <v>234</v>
      </c>
      <c r="BE2562" s="50" t="s">
        <v>234</v>
      </c>
      <c r="BF2562" s="50" t="s">
        <v>234</v>
      </c>
      <c r="BG2562" s="48" t="s">
        <v>234</v>
      </c>
      <c r="BH2562" s="48" t="s">
        <v>234</v>
      </c>
      <c r="BI2562" s="50" t="s">
        <v>234</v>
      </c>
      <c r="BJ2562" s="50" t="s">
        <v>234</v>
      </c>
      <c r="BK2562" s="48" t="s">
        <v>234</v>
      </c>
      <c r="BL2562" s="48" t="s">
        <v>234</v>
      </c>
      <c r="BM2562" s="48" t="s">
        <v>234</v>
      </c>
      <c r="BN2562" s="58">
        <v>43405.545820636573</v>
      </c>
    </row>
    <row r="2563" spans="1:66" x14ac:dyDescent="0.25">
      <c r="A2563" s="48" t="s">
        <v>178</v>
      </c>
      <c r="B2563" s="48" t="s">
        <v>179</v>
      </c>
      <c r="C2563" s="49" t="s">
        <v>35</v>
      </c>
      <c r="D2563" s="49" t="s">
        <v>35</v>
      </c>
      <c r="E2563" s="49" t="s">
        <v>183</v>
      </c>
      <c r="F2563" s="48" t="s">
        <v>183</v>
      </c>
      <c r="G2563" s="48" t="s">
        <v>26320</v>
      </c>
      <c r="H2563" s="48" t="s">
        <v>1746</v>
      </c>
      <c r="I2563" s="48" t="s">
        <v>12</v>
      </c>
      <c r="J2563" s="48" t="s">
        <v>183</v>
      </c>
      <c r="L2563" s="48" t="s">
        <v>183</v>
      </c>
      <c r="M2563" s="48" t="s">
        <v>197</v>
      </c>
      <c r="N2563" s="48" t="s">
        <v>26321</v>
      </c>
      <c r="O2563" s="49" t="s">
        <v>183</v>
      </c>
      <c r="P2563" s="48" t="s">
        <v>183</v>
      </c>
      <c r="Q2563" s="48" t="s">
        <v>183</v>
      </c>
      <c r="R2563" s="48" t="s">
        <v>183</v>
      </c>
      <c r="S2563" s="48" t="s">
        <v>26322</v>
      </c>
      <c r="T2563" s="48" t="s">
        <v>414</v>
      </c>
      <c r="U2563" s="48" t="s">
        <v>183</v>
      </c>
      <c r="V2563" s="48" t="s">
        <v>183</v>
      </c>
      <c r="W2563" s="48" t="s">
        <v>417</v>
      </c>
      <c r="X2563" s="48" t="s">
        <v>4974</v>
      </c>
      <c r="Y2563" s="48" t="s">
        <v>26323</v>
      </c>
      <c r="Z2563" s="48" t="s">
        <v>183</v>
      </c>
      <c r="AA2563" s="48" t="s">
        <v>26324</v>
      </c>
      <c r="AB2563" s="48" t="s">
        <v>192</v>
      </c>
      <c r="AC2563" s="48" t="s">
        <v>224</v>
      </c>
      <c r="AD2563" s="48" t="s">
        <v>183</v>
      </c>
      <c r="AE2563" s="48" t="s">
        <v>183</v>
      </c>
      <c r="AF2563" s="48" t="s">
        <v>183</v>
      </c>
      <c r="AG2563" s="48" t="s">
        <v>183</v>
      </c>
      <c r="AH2563" s="48" t="s">
        <v>183</v>
      </c>
      <c r="AI2563" s="48" t="s">
        <v>183</v>
      </c>
      <c r="AJ2563" s="48" t="s">
        <v>183</v>
      </c>
      <c r="AK2563" s="48" t="s">
        <v>183</v>
      </c>
      <c r="AL2563" s="48" t="s">
        <v>183</v>
      </c>
      <c r="AM2563" s="48" t="s">
        <v>26325</v>
      </c>
      <c r="AN2563" s="48" t="s">
        <v>26326</v>
      </c>
      <c r="AO2563" s="48" t="s">
        <v>228</v>
      </c>
      <c r="AP2563" s="48" t="s">
        <v>1032</v>
      </c>
      <c r="AQ2563" s="48" t="s">
        <v>4779</v>
      </c>
      <c r="AR2563" s="48" t="s">
        <v>183</v>
      </c>
      <c r="AS2563" s="48" t="s">
        <v>183</v>
      </c>
      <c r="AT2563" s="48" t="s">
        <v>183</v>
      </c>
      <c r="AU2563" s="48" t="s">
        <v>183</v>
      </c>
      <c r="AV2563" s="48" t="s">
        <v>183</v>
      </c>
      <c r="AW2563" s="48" t="s">
        <v>183</v>
      </c>
      <c r="AX2563" s="48" t="s">
        <v>183</v>
      </c>
      <c r="AY2563" s="58" t="s">
        <v>183</v>
      </c>
      <c r="AZ2563" s="48" t="s">
        <v>2067</v>
      </c>
      <c r="BA2563" s="50" t="s">
        <v>183</v>
      </c>
      <c r="BB2563" s="50" t="s">
        <v>183</v>
      </c>
      <c r="BC2563" s="48" t="s">
        <v>234</v>
      </c>
      <c r="BD2563" s="48" t="s">
        <v>234</v>
      </c>
      <c r="BE2563" s="50" t="s">
        <v>234</v>
      </c>
      <c r="BF2563" s="50" t="s">
        <v>234</v>
      </c>
      <c r="BG2563" s="48" t="s">
        <v>234</v>
      </c>
      <c r="BH2563" s="48" t="s">
        <v>234</v>
      </c>
      <c r="BI2563" s="50" t="s">
        <v>234</v>
      </c>
      <c r="BJ2563" s="50" t="s">
        <v>234</v>
      </c>
      <c r="BK2563" s="48" t="s">
        <v>234</v>
      </c>
      <c r="BL2563" s="48" t="s">
        <v>234</v>
      </c>
      <c r="BM2563" s="48" t="s">
        <v>234</v>
      </c>
      <c r="BN2563" s="58">
        <v>43405.54582126157</v>
      </c>
    </row>
    <row r="2564" spans="1:66" x14ac:dyDescent="0.25">
      <c r="A2564" s="48" t="s">
        <v>178</v>
      </c>
      <c r="B2564" s="48" t="s">
        <v>179</v>
      </c>
      <c r="C2564" s="49" t="s">
        <v>35</v>
      </c>
      <c r="D2564" s="49" t="s">
        <v>35</v>
      </c>
      <c r="E2564" s="49" t="s">
        <v>183</v>
      </c>
      <c r="F2564" s="48" t="s">
        <v>183</v>
      </c>
      <c r="G2564" s="48" t="s">
        <v>26327</v>
      </c>
      <c r="H2564" s="48" t="s">
        <v>1746</v>
      </c>
      <c r="I2564" s="48" t="s">
        <v>12</v>
      </c>
      <c r="J2564" s="48" t="s">
        <v>183</v>
      </c>
      <c r="L2564" s="48" t="s">
        <v>183</v>
      </c>
      <c r="M2564" s="48" t="s">
        <v>197</v>
      </c>
      <c r="N2564" s="48" t="s">
        <v>26328</v>
      </c>
      <c r="O2564" s="49" t="s">
        <v>183</v>
      </c>
      <c r="P2564" s="48" t="s">
        <v>183</v>
      </c>
      <c r="Q2564" s="48" t="s">
        <v>183</v>
      </c>
      <c r="R2564" s="48" t="s">
        <v>183</v>
      </c>
      <c r="S2564" s="48" t="s">
        <v>26329</v>
      </c>
      <c r="T2564" s="48" t="s">
        <v>414</v>
      </c>
      <c r="U2564" s="48" t="s">
        <v>183</v>
      </c>
      <c r="V2564" s="48" t="s">
        <v>183</v>
      </c>
      <c r="W2564" s="48" t="s">
        <v>417</v>
      </c>
      <c r="X2564" s="48" t="s">
        <v>4974</v>
      </c>
      <c r="Y2564" s="48" t="s">
        <v>26330</v>
      </c>
      <c r="Z2564" s="48" t="s">
        <v>183</v>
      </c>
      <c r="AA2564" s="48" t="s">
        <v>26331</v>
      </c>
      <c r="AB2564" s="48" t="s">
        <v>192</v>
      </c>
      <c r="AC2564" s="48" t="s">
        <v>224</v>
      </c>
      <c r="AD2564" s="48" t="s">
        <v>183</v>
      </c>
      <c r="AE2564" s="48" t="s">
        <v>183</v>
      </c>
      <c r="AF2564" s="48" t="s">
        <v>26332</v>
      </c>
      <c r="AG2564" s="48" t="s">
        <v>183</v>
      </c>
      <c r="AH2564" s="48" t="s">
        <v>183</v>
      </c>
      <c r="AI2564" s="48" t="s">
        <v>183</v>
      </c>
      <c r="AJ2564" s="48" t="s">
        <v>183</v>
      </c>
      <c r="AK2564" s="48" t="s">
        <v>183</v>
      </c>
      <c r="AL2564" s="48" t="s">
        <v>183</v>
      </c>
      <c r="AM2564" s="48" t="s">
        <v>26333</v>
      </c>
      <c r="AN2564" s="48" t="s">
        <v>26334</v>
      </c>
      <c r="AO2564" s="48" t="s">
        <v>228</v>
      </c>
      <c r="AP2564" s="48" t="s">
        <v>1032</v>
      </c>
      <c r="AQ2564" s="48" t="s">
        <v>4779</v>
      </c>
      <c r="AR2564" s="48" t="s">
        <v>183</v>
      </c>
      <c r="AS2564" s="48" t="s">
        <v>183</v>
      </c>
      <c r="AT2564" s="48" t="s">
        <v>183</v>
      </c>
      <c r="AU2564" s="48" t="s">
        <v>183</v>
      </c>
      <c r="AV2564" s="48" t="s">
        <v>183</v>
      </c>
      <c r="AW2564" s="48" t="s">
        <v>183</v>
      </c>
      <c r="AX2564" s="48" t="s">
        <v>183</v>
      </c>
      <c r="AY2564" s="58" t="s">
        <v>183</v>
      </c>
      <c r="AZ2564" s="48" t="s">
        <v>2067</v>
      </c>
      <c r="BA2564" s="50" t="s">
        <v>183</v>
      </c>
      <c r="BB2564" s="50" t="s">
        <v>183</v>
      </c>
      <c r="BC2564" s="48" t="s">
        <v>234</v>
      </c>
      <c r="BD2564" s="48" t="s">
        <v>234</v>
      </c>
      <c r="BE2564" s="50" t="s">
        <v>234</v>
      </c>
      <c r="BF2564" s="50" t="s">
        <v>234</v>
      </c>
      <c r="BG2564" s="48" t="s">
        <v>234</v>
      </c>
      <c r="BH2564" s="48" t="s">
        <v>234</v>
      </c>
      <c r="BI2564" s="50" t="s">
        <v>234</v>
      </c>
      <c r="BJ2564" s="50" t="s">
        <v>234</v>
      </c>
      <c r="BK2564" s="48" t="s">
        <v>234</v>
      </c>
      <c r="BL2564" s="48" t="s">
        <v>234</v>
      </c>
      <c r="BM2564" s="48" t="s">
        <v>234</v>
      </c>
      <c r="BN2564" s="58">
        <v>43405.545821874999</v>
      </c>
    </row>
    <row r="2565" spans="1:66" x14ac:dyDescent="0.25">
      <c r="A2565" s="48" t="s">
        <v>178</v>
      </c>
      <c r="B2565" s="48" t="s">
        <v>179</v>
      </c>
      <c r="C2565" s="49" t="s">
        <v>35</v>
      </c>
      <c r="D2565" s="49" t="s">
        <v>35</v>
      </c>
      <c r="E2565" s="49" t="s">
        <v>183</v>
      </c>
      <c r="F2565" s="48" t="s">
        <v>183</v>
      </c>
      <c r="G2565" s="48" t="s">
        <v>26335</v>
      </c>
      <c r="H2565" s="48" t="s">
        <v>1746</v>
      </c>
      <c r="I2565" s="48" t="s">
        <v>12</v>
      </c>
      <c r="J2565" s="48" t="s">
        <v>183</v>
      </c>
      <c r="L2565" s="48" t="s">
        <v>183</v>
      </c>
      <c r="M2565" s="48" t="s">
        <v>197</v>
      </c>
      <c r="N2565" s="48" t="s">
        <v>26336</v>
      </c>
      <c r="O2565" s="49" t="s">
        <v>183</v>
      </c>
      <c r="P2565" s="48" t="s">
        <v>183</v>
      </c>
      <c r="Q2565" s="48" t="s">
        <v>183</v>
      </c>
      <c r="R2565" s="48" t="s">
        <v>183</v>
      </c>
      <c r="S2565" s="48" t="s">
        <v>25692</v>
      </c>
      <c r="T2565" s="48" t="s">
        <v>414</v>
      </c>
      <c r="U2565" s="48" t="s">
        <v>183</v>
      </c>
      <c r="V2565" s="48" t="s">
        <v>183</v>
      </c>
      <c r="W2565" s="48" t="s">
        <v>417</v>
      </c>
      <c r="X2565" s="48" t="s">
        <v>26337</v>
      </c>
      <c r="Y2565" s="48" t="s">
        <v>26338</v>
      </c>
      <c r="Z2565" s="48" t="s">
        <v>183</v>
      </c>
      <c r="AA2565" s="48" t="s">
        <v>26339</v>
      </c>
      <c r="AB2565" s="48" t="s">
        <v>192</v>
      </c>
      <c r="AC2565" s="48" t="s">
        <v>224</v>
      </c>
      <c r="AD2565" s="48" t="s">
        <v>183</v>
      </c>
      <c r="AE2565" s="48" t="s">
        <v>183</v>
      </c>
      <c r="AF2565" s="48" t="s">
        <v>183</v>
      </c>
      <c r="AG2565" s="48" t="s">
        <v>183</v>
      </c>
      <c r="AH2565" s="48" t="s">
        <v>183</v>
      </c>
      <c r="AI2565" s="48" t="s">
        <v>183</v>
      </c>
      <c r="AJ2565" s="48" t="s">
        <v>183</v>
      </c>
      <c r="AK2565" s="48" t="s">
        <v>183</v>
      </c>
      <c r="AL2565" s="48" t="s">
        <v>183</v>
      </c>
      <c r="AM2565" s="48" t="s">
        <v>26340</v>
      </c>
      <c r="AN2565" s="48" t="s">
        <v>26341</v>
      </c>
      <c r="AO2565" s="48" t="s">
        <v>228</v>
      </c>
      <c r="AP2565" s="48" t="s">
        <v>1032</v>
      </c>
      <c r="AQ2565" s="48" t="s">
        <v>4779</v>
      </c>
      <c r="AR2565" s="48" t="s">
        <v>183</v>
      </c>
      <c r="AS2565" s="48" t="s">
        <v>183</v>
      </c>
      <c r="AT2565" s="48" t="s">
        <v>183</v>
      </c>
      <c r="AU2565" s="48" t="s">
        <v>183</v>
      </c>
      <c r="AV2565" s="48" t="s">
        <v>183</v>
      </c>
      <c r="AW2565" s="48" t="s">
        <v>183</v>
      </c>
      <c r="AX2565" s="48" t="s">
        <v>183</v>
      </c>
      <c r="AY2565" s="58" t="s">
        <v>183</v>
      </c>
      <c r="AZ2565" s="48" t="s">
        <v>2067</v>
      </c>
      <c r="BA2565" s="50" t="s">
        <v>183</v>
      </c>
      <c r="BB2565" s="50" t="s">
        <v>183</v>
      </c>
      <c r="BC2565" s="48" t="s">
        <v>234</v>
      </c>
      <c r="BD2565" s="48" t="s">
        <v>234</v>
      </c>
      <c r="BE2565" s="50" t="s">
        <v>234</v>
      </c>
      <c r="BF2565" s="50" t="s">
        <v>234</v>
      </c>
      <c r="BG2565" s="48" t="s">
        <v>234</v>
      </c>
      <c r="BH2565" s="48" t="s">
        <v>234</v>
      </c>
      <c r="BI2565" s="50" t="s">
        <v>234</v>
      </c>
      <c r="BJ2565" s="50" t="s">
        <v>234</v>
      </c>
      <c r="BK2565" s="48" t="s">
        <v>234</v>
      </c>
      <c r="BL2565" s="48" t="s">
        <v>234</v>
      </c>
      <c r="BM2565" s="48" t="s">
        <v>234</v>
      </c>
      <c r="BN2565" s="58">
        <v>43405.545822488421</v>
      </c>
    </row>
    <row r="2566" spans="1:66" x14ac:dyDescent="0.25">
      <c r="A2566" s="48" t="s">
        <v>178</v>
      </c>
      <c r="B2566" s="48" t="s">
        <v>179</v>
      </c>
      <c r="C2566" s="49" t="s">
        <v>35</v>
      </c>
      <c r="D2566" s="49" t="s">
        <v>35</v>
      </c>
      <c r="E2566" s="49" t="s">
        <v>183</v>
      </c>
      <c r="F2566" s="48" t="s">
        <v>183</v>
      </c>
      <c r="G2566" s="48" t="s">
        <v>26342</v>
      </c>
      <c r="H2566" s="48" t="s">
        <v>1746</v>
      </c>
      <c r="I2566" s="48" t="s">
        <v>12</v>
      </c>
      <c r="J2566" s="48" t="s">
        <v>183</v>
      </c>
      <c r="L2566" s="48" t="s">
        <v>183</v>
      </c>
      <c r="M2566" s="48" t="s">
        <v>197</v>
      </c>
      <c r="N2566" s="48" t="s">
        <v>26343</v>
      </c>
      <c r="O2566" s="49" t="s">
        <v>183</v>
      </c>
      <c r="P2566" s="48" t="s">
        <v>183</v>
      </c>
      <c r="Q2566" s="48" t="s">
        <v>183</v>
      </c>
      <c r="R2566" s="48" t="s">
        <v>183</v>
      </c>
      <c r="S2566" s="48" t="s">
        <v>26344</v>
      </c>
      <c r="T2566" s="48" t="s">
        <v>414</v>
      </c>
      <c r="U2566" s="48" t="s">
        <v>183</v>
      </c>
      <c r="V2566" s="48" t="s">
        <v>183</v>
      </c>
      <c r="W2566" s="48" t="s">
        <v>417</v>
      </c>
      <c r="X2566" s="48" t="s">
        <v>26345</v>
      </c>
      <c r="Y2566" s="48" t="s">
        <v>26346</v>
      </c>
      <c r="Z2566" s="48" t="s">
        <v>183</v>
      </c>
      <c r="AA2566" s="48" t="s">
        <v>26347</v>
      </c>
      <c r="AB2566" s="48" t="s">
        <v>192</v>
      </c>
      <c r="AC2566" s="48" t="s">
        <v>224</v>
      </c>
      <c r="AD2566" s="48" t="s">
        <v>183</v>
      </c>
      <c r="AE2566" s="48" t="s">
        <v>183</v>
      </c>
      <c r="AF2566" s="48" t="s">
        <v>26348</v>
      </c>
      <c r="AG2566" s="48" t="s">
        <v>183</v>
      </c>
      <c r="AH2566" s="48" t="s">
        <v>183</v>
      </c>
      <c r="AI2566" s="48" t="s">
        <v>183</v>
      </c>
      <c r="AJ2566" s="48" t="s">
        <v>183</v>
      </c>
      <c r="AK2566" s="48" t="s">
        <v>183</v>
      </c>
      <c r="AL2566" s="48" t="s">
        <v>183</v>
      </c>
      <c r="AM2566" s="48" t="s">
        <v>26349</v>
      </c>
      <c r="AN2566" s="48" t="s">
        <v>26350</v>
      </c>
      <c r="AO2566" s="48" t="s">
        <v>228</v>
      </c>
      <c r="AP2566" s="48" t="s">
        <v>1032</v>
      </c>
      <c r="AQ2566" s="48" t="s">
        <v>4779</v>
      </c>
      <c r="AR2566" s="48" t="s">
        <v>183</v>
      </c>
      <c r="AS2566" s="48" t="s">
        <v>183</v>
      </c>
      <c r="AT2566" s="48" t="s">
        <v>183</v>
      </c>
      <c r="AU2566" s="48" t="s">
        <v>183</v>
      </c>
      <c r="AV2566" s="48" t="s">
        <v>183</v>
      </c>
      <c r="AW2566" s="48" t="s">
        <v>183</v>
      </c>
      <c r="AX2566" s="48" t="s">
        <v>183</v>
      </c>
      <c r="AY2566" s="58" t="s">
        <v>183</v>
      </c>
      <c r="AZ2566" s="48" t="s">
        <v>2067</v>
      </c>
      <c r="BA2566" s="50" t="s">
        <v>183</v>
      </c>
      <c r="BB2566" s="50" t="s">
        <v>183</v>
      </c>
      <c r="BC2566" s="48" t="s">
        <v>234</v>
      </c>
      <c r="BD2566" s="48" t="s">
        <v>234</v>
      </c>
      <c r="BE2566" s="50" t="s">
        <v>234</v>
      </c>
      <c r="BF2566" s="50" t="s">
        <v>234</v>
      </c>
      <c r="BG2566" s="48" t="s">
        <v>234</v>
      </c>
      <c r="BH2566" s="48" t="s">
        <v>234</v>
      </c>
      <c r="BI2566" s="50" t="s">
        <v>234</v>
      </c>
      <c r="BJ2566" s="50" t="s">
        <v>234</v>
      </c>
      <c r="BK2566" s="48" t="s">
        <v>234</v>
      </c>
      <c r="BL2566" s="48" t="s">
        <v>234</v>
      </c>
      <c r="BM2566" s="48" t="s">
        <v>234</v>
      </c>
      <c r="BN2566" s="58">
        <v>43405.545823067128</v>
      </c>
    </row>
    <row r="2567" spans="1:66" x14ac:dyDescent="0.25">
      <c r="A2567" s="48" t="s">
        <v>178</v>
      </c>
      <c r="B2567" s="48" t="s">
        <v>179</v>
      </c>
      <c r="C2567" s="49" t="s">
        <v>35</v>
      </c>
      <c r="D2567" s="49" t="s">
        <v>35</v>
      </c>
      <c r="E2567" s="49" t="s">
        <v>183</v>
      </c>
      <c r="F2567" s="48" t="s">
        <v>183</v>
      </c>
      <c r="G2567" s="48" t="s">
        <v>26351</v>
      </c>
      <c r="H2567" s="48" t="s">
        <v>1746</v>
      </c>
      <c r="I2567" s="48" t="s">
        <v>12</v>
      </c>
      <c r="J2567" s="48" t="s">
        <v>183</v>
      </c>
      <c r="L2567" s="48" t="s">
        <v>183</v>
      </c>
      <c r="M2567" s="48" t="s">
        <v>197</v>
      </c>
      <c r="N2567" s="48" t="s">
        <v>26352</v>
      </c>
      <c r="O2567" s="49" t="s">
        <v>183</v>
      </c>
      <c r="P2567" s="48" t="s">
        <v>183</v>
      </c>
      <c r="Q2567" s="48" t="s">
        <v>183</v>
      </c>
      <c r="R2567" s="48" t="s">
        <v>183</v>
      </c>
      <c r="S2567" s="48" t="s">
        <v>26262</v>
      </c>
      <c r="T2567" s="48" t="s">
        <v>414</v>
      </c>
      <c r="U2567" s="48" t="s">
        <v>183</v>
      </c>
      <c r="V2567" s="48" t="s">
        <v>183</v>
      </c>
      <c r="W2567" s="48" t="s">
        <v>417</v>
      </c>
      <c r="X2567" s="48" t="s">
        <v>26353</v>
      </c>
      <c r="Y2567" s="48" t="s">
        <v>26354</v>
      </c>
      <c r="Z2567" s="48" t="s">
        <v>183</v>
      </c>
      <c r="AA2567" s="48" t="s">
        <v>26355</v>
      </c>
      <c r="AB2567" s="48" t="s">
        <v>192</v>
      </c>
      <c r="AC2567" s="48" t="s">
        <v>224</v>
      </c>
      <c r="AD2567" s="48" t="s">
        <v>183</v>
      </c>
      <c r="AE2567" s="48" t="s">
        <v>183</v>
      </c>
      <c r="AF2567" s="48" t="s">
        <v>26356</v>
      </c>
      <c r="AG2567" s="48" t="s">
        <v>183</v>
      </c>
      <c r="AH2567" s="48" t="s">
        <v>183</v>
      </c>
      <c r="AI2567" s="48" t="s">
        <v>183</v>
      </c>
      <c r="AJ2567" s="48" t="s">
        <v>183</v>
      </c>
      <c r="AK2567" s="48" t="s">
        <v>183</v>
      </c>
      <c r="AL2567" s="48" t="s">
        <v>183</v>
      </c>
      <c r="AM2567" s="48" t="s">
        <v>26357</v>
      </c>
      <c r="AN2567" s="48" t="s">
        <v>26358</v>
      </c>
      <c r="AO2567" s="48" t="s">
        <v>228</v>
      </c>
      <c r="AP2567" s="48" t="s">
        <v>1032</v>
      </c>
      <c r="AQ2567" s="48" t="s">
        <v>4779</v>
      </c>
      <c r="AR2567" s="48" t="s">
        <v>183</v>
      </c>
      <c r="AS2567" s="48" t="s">
        <v>183</v>
      </c>
      <c r="AT2567" s="48" t="s">
        <v>183</v>
      </c>
      <c r="AU2567" s="48" t="s">
        <v>183</v>
      </c>
      <c r="AV2567" s="48" t="s">
        <v>183</v>
      </c>
      <c r="AW2567" s="48" t="s">
        <v>183</v>
      </c>
      <c r="AX2567" s="48" t="s">
        <v>183</v>
      </c>
      <c r="AY2567" s="58" t="s">
        <v>183</v>
      </c>
      <c r="AZ2567" s="48" t="s">
        <v>2067</v>
      </c>
      <c r="BA2567" s="50" t="s">
        <v>183</v>
      </c>
      <c r="BB2567" s="50" t="s">
        <v>183</v>
      </c>
      <c r="BC2567" s="48" t="s">
        <v>234</v>
      </c>
      <c r="BD2567" s="48" t="s">
        <v>234</v>
      </c>
      <c r="BE2567" s="50" t="s">
        <v>234</v>
      </c>
      <c r="BF2567" s="50" t="s">
        <v>234</v>
      </c>
      <c r="BG2567" s="48" t="s">
        <v>234</v>
      </c>
      <c r="BH2567" s="48" t="s">
        <v>234</v>
      </c>
      <c r="BI2567" s="50" t="s">
        <v>234</v>
      </c>
      <c r="BJ2567" s="50" t="s">
        <v>234</v>
      </c>
      <c r="BK2567" s="48" t="s">
        <v>234</v>
      </c>
      <c r="BL2567" s="48" t="s">
        <v>234</v>
      </c>
      <c r="BM2567" s="48" t="s">
        <v>234</v>
      </c>
      <c r="BN2567" s="58">
        <v>43405.545823726847</v>
      </c>
    </row>
    <row r="2568" spans="1:66" x14ac:dyDescent="0.25">
      <c r="A2568" s="48" t="s">
        <v>178</v>
      </c>
      <c r="B2568" s="48" t="s">
        <v>179</v>
      </c>
      <c r="C2568" s="49" t="s">
        <v>35</v>
      </c>
      <c r="D2568" s="49" t="s">
        <v>35</v>
      </c>
      <c r="E2568" s="49" t="s">
        <v>183</v>
      </c>
      <c r="F2568" s="48" t="s">
        <v>183</v>
      </c>
      <c r="G2568" s="48" t="s">
        <v>26359</v>
      </c>
      <c r="H2568" s="48" t="s">
        <v>1746</v>
      </c>
      <c r="I2568" s="48" t="s">
        <v>12</v>
      </c>
      <c r="J2568" s="48" t="s">
        <v>183</v>
      </c>
      <c r="L2568" s="48" t="s">
        <v>183</v>
      </c>
      <c r="M2568" s="48" t="s">
        <v>197</v>
      </c>
      <c r="N2568" s="48" t="s">
        <v>26360</v>
      </c>
      <c r="O2568" s="49" t="s">
        <v>183</v>
      </c>
      <c r="P2568" s="48" t="s">
        <v>183</v>
      </c>
      <c r="Q2568" s="48" t="s">
        <v>183</v>
      </c>
      <c r="R2568" s="48" t="s">
        <v>183</v>
      </c>
      <c r="S2568" s="48" t="s">
        <v>26361</v>
      </c>
      <c r="T2568" s="48" t="s">
        <v>414</v>
      </c>
      <c r="U2568" s="48" t="s">
        <v>183</v>
      </c>
      <c r="V2568" s="48" t="s">
        <v>183</v>
      </c>
      <c r="W2568" s="48" t="s">
        <v>417</v>
      </c>
      <c r="X2568" s="48" t="s">
        <v>26362</v>
      </c>
      <c r="Y2568" s="48" t="s">
        <v>26363</v>
      </c>
      <c r="Z2568" s="48" t="s">
        <v>183</v>
      </c>
      <c r="AA2568" s="48" t="s">
        <v>26364</v>
      </c>
      <c r="AB2568" s="48" t="s">
        <v>192</v>
      </c>
      <c r="AC2568" s="48" t="s">
        <v>224</v>
      </c>
      <c r="AD2568" s="48" t="s">
        <v>183</v>
      </c>
      <c r="AE2568" s="48" t="s">
        <v>183</v>
      </c>
      <c r="AF2568" s="48" t="s">
        <v>183</v>
      </c>
      <c r="AG2568" s="48" t="s">
        <v>183</v>
      </c>
      <c r="AH2568" s="48" t="s">
        <v>183</v>
      </c>
      <c r="AI2568" s="48" t="s">
        <v>183</v>
      </c>
      <c r="AJ2568" s="48" t="s">
        <v>183</v>
      </c>
      <c r="AK2568" s="48" t="s">
        <v>183</v>
      </c>
      <c r="AL2568" s="48" t="s">
        <v>183</v>
      </c>
      <c r="AM2568" s="48" t="s">
        <v>26365</v>
      </c>
      <c r="AN2568" s="48" t="s">
        <v>26366</v>
      </c>
      <c r="AO2568" s="48" t="s">
        <v>228</v>
      </c>
      <c r="AP2568" s="48" t="s">
        <v>1032</v>
      </c>
      <c r="AQ2568" s="48" t="s">
        <v>4779</v>
      </c>
      <c r="AR2568" s="48" t="s">
        <v>183</v>
      </c>
      <c r="AS2568" s="48" t="s">
        <v>183</v>
      </c>
      <c r="AT2568" s="48" t="s">
        <v>183</v>
      </c>
      <c r="AU2568" s="48" t="s">
        <v>183</v>
      </c>
      <c r="AV2568" s="48" t="s">
        <v>183</v>
      </c>
      <c r="AW2568" s="48" t="s">
        <v>183</v>
      </c>
      <c r="AX2568" s="48" t="s">
        <v>183</v>
      </c>
      <c r="AY2568" s="58" t="s">
        <v>183</v>
      </c>
      <c r="AZ2568" s="48" t="s">
        <v>2067</v>
      </c>
      <c r="BA2568" s="50" t="s">
        <v>183</v>
      </c>
      <c r="BB2568" s="50" t="s">
        <v>183</v>
      </c>
      <c r="BC2568" s="48" t="s">
        <v>234</v>
      </c>
      <c r="BD2568" s="48" t="s">
        <v>234</v>
      </c>
      <c r="BE2568" s="50" t="s">
        <v>234</v>
      </c>
      <c r="BF2568" s="50" t="s">
        <v>234</v>
      </c>
      <c r="BG2568" s="48" t="s">
        <v>234</v>
      </c>
      <c r="BH2568" s="48" t="s">
        <v>234</v>
      </c>
      <c r="BI2568" s="50" t="s">
        <v>234</v>
      </c>
      <c r="BJ2568" s="50" t="s">
        <v>234</v>
      </c>
      <c r="BK2568" s="48" t="s">
        <v>234</v>
      </c>
      <c r="BL2568" s="48" t="s">
        <v>234</v>
      </c>
      <c r="BM2568" s="48" t="s">
        <v>234</v>
      </c>
      <c r="BN2568" s="58">
        <v>43405.545824340275</v>
      </c>
    </row>
    <row r="2569" spans="1:66" x14ac:dyDescent="0.25">
      <c r="A2569" s="48" t="s">
        <v>178</v>
      </c>
      <c r="B2569" s="48" t="s">
        <v>179</v>
      </c>
      <c r="C2569" s="49" t="s">
        <v>35</v>
      </c>
      <c r="D2569" s="49" t="s">
        <v>35</v>
      </c>
      <c r="E2569" s="49" t="s">
        <v>183</v>
      </c>
      <c r="F2569" s="48" t="s">
        <v>183</v>
      </c>
      <c r="G2569" s="48" t="s">
        <v>26367</v>
      </c>
      <c r="H2569" s="48" t="s">
        <v>1746</v>
      </c>
      <c r="I2569" s="48" t="s">
        <v>12</v>
      </c>
      <c r="J2569" s="48" t="s">
        <v>183</v>
      </c>
      <c r="L2569" s="48" t="s">
        <v>183</v>
      </c>
      <c r="M2569" s="48" t="s">
        <v>197</v>
      </c>
      <c r="N2569" s="48" t="s">
        <v>26368</v>
      </c>
      <c r="O2569" s="49" t="s">
        <v>183</v>
      </c>
      <c r="P2569" s="48" t="s">
        <v>183</v>
      </c>
      <c r="Q2569" s="48" t="s">
        <v>183</v>
      </c>
      <c r="R2569" s="48" t="s">
        <v>183</v>
      </c>
      <c r="S2569" s="48" t="s">
        <v>26369</v>
      </c>
      <c r="T2569" s="48" t="s">
        <v>414</v>
      </c>
      <c r="U2569" s="48" t="s">
        <v>183</v>
      </c>
      <c r="V2569" s="48" t="s">
        <v>183</v>
      </c>
      <c r="W2569" s="48" t="s">
        <v>417</v>
      </c>
      <c r="X2569" s="48" t="s">
        <v>26370</v>
      </c>
      <c r="Y2569" s="48" t="s">
        <v>26371</v>
      </c>
      <c r="Z2569" s="48" t="s">
        <v>183</v>
      </c>
      <c r="AA2569" s="48" t="s">
        <v>26372</v>
      </c>
      <c r="AB2569" s="48" t="s">
        <v>192</v>
      </c>
      <c r="AC2569" s="48" t="s">
        <v>224</v>
      </c>
      <c r="AD2569" s="48" t="s">
        <v>183</v>
      </c>
      <c r="AE2569" s="48" t="s">
        <v>183</v>
      </c>
      <c r="AF2569" s="48" t="s">
        <v>183</v>
      </c>
      <c r="AG2569" s="48" t="s">
        <v>183</v>
      </c>
      <c r="AH2569" s="48" t="s">
        <v>183</v>
      </c>
      <c r="AI2569" s="48" t="s">
        <v>183</v>
      </c>
      <c r="AJ2569" s="48" t="s">
        <v>183</v>
      </c>
      <c r="AK2569" s="48" t="s">
        <v>183</v>
      </c>
      <c r="AL2569" s="48" t="s">
        <v>183</v>
      </c>
      <c r="AM2569" s="48" t="s">
        <v>26373</v>
      </c>
      <c r="AN2569" s="48" t="s">
        <v>26374</v>
      </c>
      <c r="AO2569" s="48" t="s">
        <v>228</v>
      </c>
      <c r="AP2569" s="48" t="s">
        <v>1032</v>
      </c>
      <c r="AQ2569" s="48" t="s">
        <v>4779</v>
      </c>
      <c r="AR2569" s="48" t="s">
        <v>183</v>
      </c>
      <c r="AS2569" s="48" t="s">
        <v>183</v>
      </c>
      <c r="AT2569" s="48" t="s">
        <v>183</v>
      </c>
      <c r="AU2569" s="48" t="s">
        <v>183</v>
      </c>
      <c r="AV2569" s="48" t="s">
        <v>183</v>
      </c>
      <c r="AW2569" s="48" t="s">
        <v>183</v>
      </c>
      <c r="AX2569" s="48" t="s">
        <v>183</v>
      </c>
      <c r="AY2569" s="58" t="s">
        <v>183</v>
      </c>
      <c r="AZ2569" s="48" t="s">
        <v>2067</v>
      </c>
      <c r="BA2569" s="50" t="s">
        <v>183</v>
      </c>
      <c r="BB2569" s="50" t="s">
        <v>183</v>
      </c>
      <c r="BC2569" s="48" t="s">
        <v>234</v>
      </c>
      <c r="BD2569" s="48" t="s">
        <v>234</v>
      </c>
      <c r="BE2569" s="50" t="s">
        <v>234</v>
      </c>
      <c r="BF2569" s="50" t="s">
        <v>234</v>
      </c>
      <c r="BG2569" s="48" t="s">
        <v>234</v>
      </c>
      <c r="BH2569" s="48" t="s">
        <v>234</v>
      </c>
      <c r="BI2569" s="50" t="s">
        <v>234</v>
      </c>
      <c r="BJ2569" s="50" t="s">
        <v>234</v>
      </c>
      <c r="BK2569" s="48" t="s">
        <v>234</v>
      </c>
      <c r="BL2569" s="48" t="s">
        <v>234</v>
      </c>
      <c r="BM2569" s="48" t="s">
        <v>234</v>
      </c>
      <c r="BN2569" s="58">
        <v>43405.545824965273</v>
      </c>
    </row>
    <row r="2570" spans="1:66" x14ac:dyDescent="0.25">
      <c r="A2570" s="48" t="s">
        <v>178</v>
      </c>
      <c r="B2570" s="48" t="s">
        <v>179</v>
      </c>
      <c r="C2570" s="49" t="s">
        <v>35</v>
      </c>
      <c r="D2570" s="49" t="s">
        <v>35</v>
      </c>
      <c r="E2570" s="49" t="s">
        <v>183</v>
      </c>
      <c r="F2570" s="48" t="s">
        <v>183</v>
      </c>
      <c r="G2570" s="48" t="s">
        <v>26375</v>
      </c>
      <c r="H2570" s="48" t="s">
        <v>1746</v>
      </c>
      <c r="I2570" s="48" t="s">
        <v>12</v>
      </c>
      <c r="J2570" s="48" t="s">
        <v>183</v>
      </c>
      <c r="L2570" s="48" t="s">
        <v>183</v>
      </c>
      <c r="M2570" s="48" t="s">
        <v>197</v>
      </c>
      <c r="N2570" s="48" t="s">
        <v>26376</v>
      </c>
      <c r="O2570" s="49" t="s">
        <v>183</v>
      </c>
      <c r="P2570" s="48" t="s">
        <v>183</v>
      </c>
      <c r="Q2570" s="48" t="s">
        <v>183</v>
      </c>
      <c r="R2570" s="48" t="s">
        <v>183</v>
      </c>
      <c r="S2570" s="48" t="s">
        <v>24780</v>
      </c>
      <c r="T2570" s="48" t="s">
        <v>414</v>
      </c>
      <c r="U2570" s="48" t="s">
        <v>183</v>
      </c>
      <c r="V2570" s="48" t="s">
        <v>183</v>
      </c>
      <c r="W2570" s="48" t="s">
        <v>183</v>
      </c>
      <c r="X2570" s="48" t="s">
        <v>4974</v>
      </c>
      <c r="Y2570" s="48" t="s">
        <v>26377</v>
      </c>
      <c r="Z2570" s="48" t="s">
        <v>183</v>
      </c>
      <c r="AA2570" s="48" t="s">
        <v>26378</v>
      </c>
      <c r="AB2570" s="48" t="s">
        <v>192</v>
      </c>
      <c r="AC2570" s="48" t="s">
        <v>224</v>
      </c>
      <c r="AD2570" s="48" t="s">
        <v>183</v>
      </c>
      <c r="AE2570" s="48" t="s">
        <v>183</v>
      </c>
      <c r="AF2570" s="48" t="s">
        <v>183</v>
      </c>
      <c r="AG2570" s="48" t="s">
        <v>183</v>
      </c>
      <c r="AH2570" s="48" t="s">
        <v>183</v>
      </c>
      <c r="AI2570" s="48" t="s">
        <v>183</v>
      </c>
      <c r="AJ2570" s="48" t="s">
        <v>183</v>
      </c>
      <c r="AK2570" s="48" t="s">
        <v>183</v>
      </c>
      <c r="AL2570" s="48" t="s">
        <v>183</v>
      </c>
      <c r="AM2570" s="48" t="s">
        <v>26379</v>
      </c>
      <c r="AN2570" s="48" t="s">
        <v>26380</v>
      </c>
      <c r="AO2570" s="48" t="s">
        <v>228</v>
      </c>
      <c r="AP2570" s="48" t="s">
        <v>1032</v>
      </c>
      <c r="AQ2570" s="48" t="s">
        <v>4779</v>
      </c>
      <c r="AR2570" s="48" t="s">
        <v>183</v>
      </c>
      <c r="AS2570" s="48" t="s">
        <v>183</v>
      </c>
      <c r="AT2570" s="48" t="s">
        <v>183</v>
      </c>
      <c r="AU2570" s="48" t="s">
        <v>183</v>
      </c>
      <c r="AV2570" s="48" t="s">
        <v>183</v>
      </c>
      <c r="AW2570" s="48" t="s">
        <v>183</v>
      </c>
      <c r="AX2570" s="48" t="s">
        <v>183</v>
      </c>
      <c r="AY2570" s="58" t="s">
        <v>183</v>
      </c>
      <c r="AZ2570" s="48" t="s">
        <v>2067</v>
      </c>
      <c r="BA2570" s="50" t="s">
        <v>183</v>
      </c>
      <c r="BB2570" s="50" t="s">
        <v>183</v>
      </c>
      <c r="BC2570" s="48" t="s">
        <v>234</v>
      </c>
      <c r="BD2570" s="48" t="s">
        <v>234</v>
      </c>
      <c r="BE2570" s="50" t="s">
        <v>234</v>
      </c>
      <c r="BF2570" s="50" t="s">
        <v>234</v>
      </c>
      <c r="BG2570" s="48" t="s">
        <v>234</v>
      </c>
      <c r="BH2570" s="48" t="s">
        <v>234</v>
      </c>
      <c r="BI2570" s="50" t="s">
        <v>234</v>
      </c>
      <c r="BJ2570" s="50" t="s">
        <v>234</v>
      </c>
      <c r="BK2570" s="48" t="s">
        <v>234</v>
      </c>
      <c r="BL2570" s="48" t="s">
        <v>234</v>
      </c>
      <c r="BM2570" s="48" t="s">
        <v>234</v>
      </c>
      <c r="BN2570" s="58">
        <v>43405.545825613422</v>
      </c>
    </row>
    <row r="2571" spans="1:66" x14ac:dyDescent="0.25">
      <c r="A2571" s="48" t="s">
        <v>178</v>
      </c>
      <c r="B2571" s="48" t="s">
        <v>179</v>
      </c>
      <c r="C2571" s="49" t="s">
        <v>35</v>
      </c>
      <c r="D2571" s="49" t="s">
        <v>35</v>
      </c>
      <c r="E2571" s="49" t="s">
        <v>183</v>
      </c>
      <c r="F2571" s="48" t="s">
        <v>183</v>
      </c>
      <c r="G2571" s="48" t="s">
        <v>26381</v>
      </c>
      <c r="H2571" s="48" t="s">
        <v>1746</v>
      </c>
      <c r="I2571" s="48" t="s">
        <v>12</v>
      </c>
      <c r="J2571" s="48" t="s">
        <v>183</v>
      </c>
      <c r="L2571" s="48" t="s">
        <v>183</v>
      </c>
      <c r="M2571" s="48" t="s">
        <v>197</v>
      </c>
      <c r="N2571" s="48" t="s">
        <v>26382</v>
      </c>
      <c r="O2571" s="49" t="s">
        <v>183</v>
      </c>
      <c r="P2571" s="48" t="s">
        <v>183</v>
      </c>
      <c r="Q2571" s="48" t="s">
        <v>183</v>
      </c>
      <c r="R2571" s="48" t="s">
        <v>183</v>
      </c>
      <c r="S2571" s="48" t="s">
        <v>26254</v>
      </c>
      <c r="T2571" s="48" t="s">
        <v>414</v>
      </c>
      <c r="U2571" s="48" t="s">
        <v>183</v>
      </c>
      <c r="V2571" s="48" t="s">
        <v>183</v>
      </c>
      <c r="W2571" s="48" t="s">
        <v>417</v>
      </c>
      <c r="X2571" s="48" t="s">
        <v>26383</v>
      </c>
      <c r="Y2571" s="48" t="s">
        <v>26384</v>
      </c>
      <c r="Z2571" s="48" t="s">
        <v>183</v>
      </c>
      <c r="AA2571" s="48" t="s">
        <v>26385</v>
      </c>
      <c r="AB2571" s="48" t="s">
        <v>192</v>
      </c>
      <c r="AC2571" s="48" t="s">
        <v>224</v>
      </c>
      <c r="AD2571" s="48" t="s">
        <v>183</v>
      </c>
      <c r="AE2571" s="48" t="s">
        <v>183</v>
      </c>
      <c r="AF2571" s="48" t="s">
        <v>183</v>
      </c>
      <c r="AG2571" s="48" t="s">
        <v>183</v>
      </c>
      <c r="AH2571" s="48" t="s">
        <v>183</v>
      </c>
      <c r="AI2571" s="48" t="s">
        <v>183</v>
      </c>
      <c r="AJ2571" s="48" t="s">
        <v>183</v>
      </c>
      <c r="AK2571" s="48" t="s">
        <v>183</v>
      </c>
      <c r="AL2571" s="48" t="s">
        <v>183</v>
      </c>
      <c r="AM2571" s="48" t="s">
        <v>26386</v>
      </c>
      <c r="AN2571" s="48" t="s">
        <v>26387</v>
      </c>
      <c r="AO2571" s="48" t="s">
        <v>228</v>
      </c>
      <c r="AP2571" s="48" t="s">
        <v>1032</v>
      </c>
      <c r="AQ2571" s="48" t="s">
        <v>4779</v>
      </c>
      <c r="AR2571" s="48" t="s">
        <v>183</v>
      </c>
      <c r="AS2571" s="48" t="s">
        <v>183</v>
      </c>
      <c r="AT2571" s="48" t="s">
        <v>183</v>
      </c>
      <c r="AU2571" s="48" t="s">
        <v>183</v>
      </c>
      <c r="AV2571" s="48" t="s">
        <v>183</v>
      </c>
      <c r="AW2571" s="48" t="s">
        <v>183</v>
      </c>
      <c r="AX2571" s="48" t="s">
        <v>183</v>
      </c>
      <c r="AY2571" s="58" t="s">
        <v>183</v>
      </c>
      <c r="AZ2571" s="48" t="s">
        <v>2067</v>
      </c>
      <c r="BA2571" s="50" t="s">
        <v>183</v>
      </c>
      <c r="BB2571" s="50" t="s">
        <v>183</v>
      </c>
      <c r="BC2571" s="48" t="s">
        <v>234</v>
      </c>
      <c r="BD2571" s="48" t="s">
        <v>234</v>
      </c>
      <c r="BE2571" s="50" t="s">
        <v>234</v>
      </c>
      <c r="BF2571" s="50" t="s">
        <v>234</v>
      </c>
      <c r="BG2571" s="48" t="s">
        <v>234</v>
      </c>
      <c r="BH2571" s="48" t="s">
        <v>234</v>
      </c>
      <c r="BI2571" s="50" t="s">
        <v>234</v>
      </c>
      <c r="BJ2571" s="50" t="s">
        <v>234</v>
      </c>
      <c r="BK2571" s="48" t="s">
        <v>234</v>
      </c>
      <c r="BL2571" s="48" t="s">
        <v>234</v>
      </c>
      <c r="BM2571" s="48" t="s">
        <v>234</v>
      </c>
      <c r="BN2571" s="58">
        <v>43405.545826273148</v>
      </c>
    </row>
    <row r="2572" spans="1:66" x14ac:dyDescent="0.25">
      <c r="A2572" s="48" t="s">
        <v>178</v>
      </c>
      <c r="B2572" s="48" t="s">
        <v>179</v>
      </c>
      <c r="C2572" s="49" t="s">
        <v>35</v>
      </c>
      <c r="D2572" s="49" t="s">
        <v>35</v>
      </c>
      <c r="E2572" s="49" t="s">
        <v>183</v>
      </c>
      <c r="F2572" s="48" t="s">
        <v>183</v>
      </c>
      <c r="G2572" s="48" t="s">
        <v>26388</v>
      </c>
      <c r="H2572" s="48" t="s">
        <v>1746</v>
      </c>
      <c r="I2572" s="48" t="s">
        <v>12</v>
      </c>
      <c r="J2572" s="48" t="s">
        <v>183</v>
      </c>
      <c r="L2572" s="48" t="s">
        <v>183</v>
      </c>
      <c r="M2572" s="48" t="s">
        <v>197</v>
      </c>
      <c r="N2572" s="48" t="s">
        <v>26389</v>
      </c>
      <c r="O2572" s="49" t="s">
        <v>183</v>
      </c>
      <c r="P2572" s="48" t="s">
        <v>183</v>
      </c>
      <c r="Q2572" s="48" t="s">
        <v>183</v>
      </c>
      <c r="R2572" s="48" t="s">
        <v>183</v>
      </c>
      <c r="S2572" s="48" t="s">
        <v>26390</v>
      </c>
      <c r="T2572" s="48" t="s">
        <v>414</v>
      </c>
      <c r="U2572" s="48" t="s">
        <v>183</v>
      </c>
      <c r="V2572" s="48" t="s">
        <v>183</v>
      </c>
      <c r="W2572" s="48" t="s">
        <v>417</v>
      </c>
      <c r="X2572" s="48" t="s">
        <v>4974</v>
      </c>
      <c r="Y2572" s="48" t="s">
        <v>26391</v>
      </c>
      <c r="Z2572" s="48" t="s">
        <v>183</v>
      </c>
      <c r="AA2572" s="48" t="s">
        <v>26392</v>
      </c>
      <c r="AB2572" s="48" t="s">
        <v>192</v>
      </c>
      <c r="AC2572" s="48" t="s">
        <v>224</v>
      </c>
      <c r="AD2572" s="48" t="s">
        <v>183</v>
      </c>
      <c r="AE2572" s="48" t="s">
        <v>183</v>
      </c>
      <c r="AF2572" s="48" t="s">
        <v>26393</v>
      </c>
      <c r="AG2572" s="48" t="s">
        <v>183</v>
      </c>
      <c r="AH2572" s="48" t="s">
        <v>183</v>
      </c>
      <c r="AI2572" s="48" t="s">
        <v>183</v>
      </c>
      <c r="AJ2572" s="48" t="s">
        <v>183</v>
      </c>
      <c r="AK2572" s="48" t="s">
        <v>183</v>
      </c>
      <c r="AL2572" s="48" t="s">
        <v>183</v>
      </c>
      <c r="AM2572" s="48" t="s">
        <v>26394</v>
      </c>
      <c r="AN2572" s="48" t="s">
        <v>26395</v>
      </c>
      <c r="AO2572" s="48" t="s">
        <v>228</v>
      </c>
      <c r="AP2572" s="48" t="s">
        <v>1032</v>
      </c>
      <c r="AQ2572" s="48" t="s">
        <v>4779</v>
      </c>
      <c r="AR2572" s="48" t="s">
        <v>183</v>
      </c>
      <c r="AS2572" s="48" t="s">
        <v>183</v>
      </c>
      <c r="AT2572" s="48" t="s">
        <v>183</v>
      </c>
      <c r="AU2572" s="48" t="s">
        <v>183</v>
      </c>
      <c r="AV2572" s="48" t="s">
        <v>183</v>
      </c>
      <c r="AW2572" s="48" t="s">
        <v>183</v>
      </c>
      <c r="AX2572" s="48" t="s">
        <v>183</v>
      </c>
      <c r="AY2572" s="58" t="s">
        <v>183</v>
      </c>
      <c r="AZ2572" s="48" t="s">
        <v>2067</v>
      </c>
      <c r="BA2572" s="50" t="s">
        <v>183</v>
      </c>
      <c r="BB2572" s="50" t="s">
        <v>183</v>
      </c>
      <c r="BC2572" s="48" t="s">
        <v>234</v>
      </c>
      <c r="BD2572" s="48" t="s">
        <v>234</v>
      </c>
      <c r="BE2572" s="50" t="s">
        <v>234</v>
      </c>
      <c r="BF2572" s="50" t="s">
        <v>234</v>
      </c>
      <c r="BG2572" s="48" t="s">
        <v>234</v>
      </c>
      <c r="BH2572" s="48" t="s">
        <v>234</v>
      </c>
      <c r="BI2572" s="50" t="s">
        <v>234</v>
      </c>
      <c r="BJ2572" s="50" t="s">
        <v>234</v>
      </c>
      <c r="BK2572" s="48" t="s">
        <v>234</v>
      </c>
      <c r="BL2572" s="48" t="s">
        <v>234</v>
      </c>
      <c r="BM2572" s="48" t="s">
        <v>234</v>
      </c>
      <c r="BN2572" s="58">
        <v>43405.545826932866</v>
      </c>
    </row>
    <row r="2573" spans="1:66" x14ac:dyDescent="0.25">
      <c r="A2573" s="48" t="s">
        <v>178</v>
      </c>
      <c r="B2573" s="48" t="s">
        <v>179</v>
      </c>
      <c r="C2573" s="49" t="s">
        <v>35</v>
      </c>
      <c r="D2573" s="49" t="s">
        <v>35</v>
      </c>
      <c r="E2573" s="49" t="s">
        <v>183</v>
      </c>
      <c r="F2573" s="48" t="s">
        <v>183</v>
      </c>
      <c r="G2573" s="48" t="s">
        <v>26396</v>
      </c>
      <c r="H2573" s="48" t="s">
        <v>1746</v>
      </c>
      <c r="I2573" s="48" t="s">
        <v>12</v>
      </c>
      <c r="J2573" s="48" t="s">
        <v>183</v>
      </c>
      <c r="L2573" s="48" t="s">
        <v>183</v>
      </c>
      <c r="M2573" s="48" t="s">
        <v>197</v>
      </c>
      <c r="N2573" s="48" t="s">
        <v>26397</v>
      </c>
      <c r="O2573" s="49" t="s">
        <v>183</v>
      </c>
      <c r="P2573" s="48" t="s">
        <v>183</v>
      </c>
      <c r="Q2573" s="48" t="s">
        <v>183</v>
      </c>
      <c r="R2573" s="48" t="s">
        <v>183</v>
      </c>
      <c r="S2573" s="48" t="s">
        <v>26398</v>
      </c>
      <c r="T2573" s="48" t="s">
        <v>414</v>
      </c>
      <c r="U2573" s="48" t="s">
        <v>183</v>
      </c>
      <c r="V2573" s="48" t="s">
        <v>183</v>
      </c>
      <c r="W2573" s="48" t="s">
        <v>417</v>
      </c>
      <c r="X2573" s="48" t="s">
        <v>4974</v>
      </c>
      <c r="Y2573" s="48" t="s">
        <v>26399</v>
      </c>
      <c r="Z2573" s="48" t="s">
        <v>183</v>
      </c>
      <c r="AA2573" s="48" t="s">
        <v>26400</v>
      </c>
      <c r="AB2573" s="48" t="s">
        <v>192</v>
      </c>
      <c r="AC2573" s="48" t="s">
        <v>224</v>
      </c>
      <c r="AD2573" s="48" t="s">
        <v>183</v>
      </c>
      <c r="AE2573" s="48" t="s">
        <v>183</v>
      </c>
      <c r="AF2573" s="48" t="s">
        <v>183</v>
      </c>
      <c r="AG2573" s="48" t="s">
        <v>183</v>
      </c>
      <c r="AH2573" s="48" t="s">
        <v>183</v>
      </c>
      <c r="AI2573" s="48" t="s">
        <v>183</v>
      </c>
      <c r="AJ2573" s="48" t="s">
        <v>183</v>
      </c>
      <c r="AK2573" s="48" t="s">
        <v>183</v>
      </c>
      <c r="AL2573" s="48" t="s">
        <v>183</v>
      </c>
      <c r="AM2573" s="48" t="s">
        <v>26401</v>
      </c>
      <c r="AN2573" s="48" t="s">
        <v>26402</v>
      </c>
      <c r="AO2573" s="48" t="s">
        <v>228</v>
      </c>
      <c r="AP2573" s="48" t="s">
        <v>1032</v>
      </c>
      <c r="AQ2573" s="48" t="s">
        <v>4779</v>
      </c>
      <c r="AR2573" s="48" t="s">
        <v>183</v>
      </c>
      <c r="AS2573" s="48" t="s">
        <v>183</v>
      </c>
      <c r="AT2573" s="48" t="s">
        <v>183</v>
      </c>
      <c r="AU2573" s="48" t="s">
        <v>183</v>
      </c>
      <c r="AV2573" s="48" t="s">
        <v>183</v>
      </c>
      <c r="AW2573" s="48" t="s">
        <v>183</v>
      </c>
      <c r="AX2573" s="48" t="s">
        <v>183</v>
      </c>
      <c r="AY2573" s="58" t="s">
        <v>183</v>
      </c>
      <c r="AZ2573" s="48" t="s">
        <v>2067</v>
      </c>
      <c r="BA2573" s="50" t="s">
        <v>183</v>
      </c>
      <c r="BB2573" s="50" t="s">
        <v>183</v>
      </c>
      <c r="BC2573" s="48" t="s">
        <v>234</v>
      </c>
      <c r="BD2573" s="48" t="s">
        <v>234</v>
      </c>
      <c r="BE2573" s="50" t="s">
        <v>234</v>
      </c>
      <c r="BF2573" s="50" t="s">
        <v>234</v>
      </c>
      <c r="BG2573" s="48" t="s">
        <v>234</v>
      </c>
      <c r="BH2573" s="48" t="s">
        <v>234</v>
      </c>
      <c r="BI2573" s="50" t="s">
        <v>234</v>
      </c>
      <c r="BJ2573" s="50" t="s">
        <v>234</v>
      </c>
      <c r="BK2573" s="48" t="s">
        <v>234</v>
      </c>
      <c r="BL2573" s="48" t="s">
        <v>234</v>
      </c>
      <c r="BM2573" s="48" t="s">
        <v>234</v>
      </c>
      <c r="BN2573" s="58">
        <v>43405.545827581016</v>
      </c>
    </row>
    <row r="2574" spans="1:66" x14ac:dyDescent="0.25">
      <c r="A2574" s="48" t="s">
        <v>178</v>
      </c>
      <c r="B2574" s="48" t="s">
        <v>179</v>
      </c>
      <c r="C2574" s="49" t="s">
        <v>35</v>
      </c>
      <c r="D2574" s="49" t="s">
        <v>35</v>
      </c>
      <c r="E2574" s="49" t="s">
        <v>183</v>
      </c>
      <c r="F2574" s="48" t="s">
        <v>183</v>
      </c>
      <c r="G2574" s="48" t="s">
        <v>26403</v>
      </c>
      <c r="H2574" s="48" t="s">
        <v>1746</v>
      </c>
      <c r="I2574" s="48" t="s">
        <v>12</v>
      </c>
      <c r="J2574" s="48" t="s">
        <v>183</v>
      </c>
      <c r="L2574" s="48" t="s">
        <v>183</v>
      </c>
      <c r="M2574" s="48" t="s">
        <v>197</v>
      </c>
      <c r="N2574" s="48" t="s">
        <v>26404</v>
      </c>
      <c r="O2574" s="49" t="s">
        <v>183</v>
      </c>
      <c r="P2574" s="48" t="s">
        <v>183</v>
      </c>
      <c r="Q2574" s="48" t="s">
        <v>183</v>
      </c>
      <c r="R2574" s="48" t="s">
        <v>183</v>
      </c>
      <c r="S2574" s="48" t="s">
        <v>26405</v>
      </c>
      <c r="T2574" s="48" t="s">
        <v>414</v>
      </c>
      <c r="U2574" s="48" t="s">
        <v>183</v>
      </c>
      <c r="V2574" s="48" t="s">
        <v>183</v>
      </c>
      <c r="W2574" s="48" t="s">
        <v>417</v>
      </c>
      <c r="X2574" s="48" t="s">
        <v>26406</v>
      </c>
      <c r="Y2574" s="48" t="s">
        <v>26407</v>
      </c>
      <c r="Z2574" s="48" t="s">
        <v>183</v>
      </c>
      <c r="AA2574" s="48" t="s">
        <v>26408</v>
      </c>
      <c r="AB2574" s="48" t="s">
        <v>192</v>
      </c>
      <c r="AC2574" s="48" t="s">
        <v>224</v>
      </c>
      <c r="AD2574" s="48" t="s">
        <v>183</v>
      </c>
      <c r="AE2574" s="48" t="s">
        <v>183</v>
      </c>
      <c r="AF2574" s="48" t="s">
        <v>183</v>
      </c>
      <c r="AG2574" s="48" t="s">
        <v>183</v>
      </c>
      <c r="AH2574" s="48" t="s">
        <v>183</v>
      </c>
      <c r="AI2574" s="48" t="s">
        <v>183</v>
      </c>
      <c r="AJ2574" s="48" t="s">
        <v>183</v>
      </c>
      <c r="AK2574" s="48" t="s">
        <v>183</v>
      </c>
      <c r="AL2574" s="48" t="s">
        <v>183</v>
      </c>
      <c r="AM2574" s="48" t="s">
        <v>26409</v>
      </c>
      <c r="AN2574" s="48" t="s">
        <v>26410</v>
      </c>
      <c r="AO2574" s="48" t="s">
        <v>228</v>
      </c>
      <c r="AP2574" s="48" t="s">
        <v>1032</v>
      </c>
      <c r="AQ2574" s="48" t="s">
        <v>4779</v>
      </c>
      <c r="AR2574" s="48" t="s">
        <v>183</v>
      </c>
      <c r="AS2574" s="48" t="s">
        <v>183</v>
      </c>
      <c r="AT2574" s="48" t="s">
        <v>183</v>
      </c>
      <c r="AU2574" s="48" t="s">
        <v>183</v>
      </c>
      <c r="AV2574" s="48" t="s">
        <v>183</v>
      </c>
      <c r="AW2574" s="48" t="s">
        <v>183</v>
      </c>
      <c r="AX2574" s="48" t="s">
        <v>183</v>
      </c>
      <c r="AY2574" s="58" t="s">
        <v>183</v>
      </c>
      <c r="AZ2574" s="48" t="s">
        <v>2067</v>
      </c>
      <c r="BA2574" s="50" t="s">
        <v>183</v>
      </c>
      <c r="BB2574" s="50" t="s">
        <v>183</v>
      </c>
      <c r="BC2574" s="48" t="s">
        <v>234</v>
      </c>
      <c r="BD2574" s="48" t="s">
        <v>234</v>
      </c>
      <c r="BE2574" s="50" t="s">
        <v>234</v>
      </c>
      <c r="BF2574" s="50" t="s">
        <v>234</v>
      </c>
      <c r="BG2574" s="48" t="s">
        <v>234</v>
      </c>
      <c r="BH2574" s="48" t="s">
        <v>234</v>
      </c>
      <c r="BI2574" s="50" t="s">
        <v>234</v>
      </c>
      <c r="BJ2574" s="50" t="s">
        <v>234</v>
      </c>
      <c r="BK2574" s="48" t="s">
        <v>234</v>
      </c>
      <c r="BL2574" s="48" t="s">
        <v>234</v>
      </c>
      <c r="BM2574" s="48" t="s">
        <v>234</v>
      </c>
      <c r="BN2574" s="58">
        <v>43405.545828472219</v>
      </c>
    </row>
    <row r="2575" spans="1:66" x14ac:dyDescent="0.25">
      <c r="A2575" s="48" t="s">
        <v>178</v>
      </c>
      <c r="B2575" s="48" t="s">
        <v>179</v>
      </c>
      <c r="C2575" s="49" t="s">
        <v>35</v>
      </c>
      <c r="D2575" s="49" t="s">
        <v>35</v>
      </c>
      <c r="E2575" s="49" t="s">
        <v>183</v>
      </c>
      <c r="F2575" s="48" t="s">
        <v>183</v>
      </c>
      <c r="G2575" s="48" t="s">
        <v>26411</v>
      </c>
      <c r="H2575" s="48" t="s">
        <v>1746</v>
      </c>
      <c r="I2575" s="48" t="s">
        <v>12</v>
      </c>
      <c r="J2575" s="48" t="s">
        <v>183</v>
      </c>
      <c r="L2575" s="48" t="s">
        <v>183</v>
      </c>
      <c r="M2575" s="48" t="s">
        <v>197</v>
      </c>
      <c r="N2575" s="48" t="s">
        <v>26412</v>
      </c>
      <c r="O2575" s="49" t="s">
        <v>183</v>
      </c>
      <c r="P2575" s="48" t="s">
        <v>183</v>
      </c>
      <c r="Q2575" s="48" t="s">
        <v>183</v>
      </c>
      <c r="R2575" s="48" t="s">
        <v>183</v>
      </c>
      <c r="S2575" s="48" t="s">
        <v>26413</v>
      </c>
      <c r="T2575" s="48" t="s">
        <v>414</v>
      </c>
      <c r="U2575" s="48" t="s">
        <v>183</v>
      </c>
      <c r="V2575" s="48" t="s">
        <v>183</v>
      </c>
      <c r="W2575" s="48" t="s">
        <v>417</v>
      </c>
      <c r="X2575" s="48" t="s">
        <v>4974</v>
      </c>
      <c r="Y2575" s="48" t="s">
        <v>26414</v>
      </c>
      <c r="Z2575" s="48" t="s">
        <v>183</v>
      </c>
      <c r="AA2575" s="48" t="s">
        <v>26415</v>
      </c>
      <c r="AB2575" s="48" t="s">
        <v>192</v>
      </c>
      <c r="AC2575" s="48" t="s">
        <v>224</v>
      </c>
      <c r="AD2575" s="48" t="s">
        <v>183</v>
      </c>
      <c r="AE2575" s="48" t="s">
        <v>183</v>
      </c>
      <c r="AF2575" s="48" t="s">
        <v>183</v>
      </c>
      <c r="AG2575" s="48" t="s">
        <v>183</v>
      </c>
      <c r="AH2575" s="48" t="s">
        <v>183</v>
      </c>
      <c r="AI2575" s="48" t="s">
        <v>183</v>
      </c>
      <c r="AJ2575" s="48" t="s">
        <v>183</v>
      </c>
      <c r="AK2575" s="48" t="s">
        <v>183</v>
      </c>
      <c r="AL2575" s="48" t="s">
        <v>183</v>
      </c>
      <c r="AM2575" s="48" t="s">
        <v>26416</v>
      </c>
      <c r="AN2575" s="48" t="s">
        <v>26417</v>
      </c>
      <c r="AO2575" s="48" t="s">
        <v>228</v>
      </c>
      <c r="AP2575" s="48" t="s">
        <v>1032</v>
      </c>
      <c r="AQ2575" s="48" t="s">
        <v>4779</v>
      </c>
      <c r="AR2575" s="48" t="s">
        <v>183</v>
      </c>
      <c r="AS2575" s="48" t="s">
        <v>183</v>
      </c>
      <c r="AT2575" s="48" t="s">
        <v>183</v>
      </c>
      <c r="AU2575" s="48" t="s">
        <v>183</v>
      </c>
      <c r="AV2575" s="48" t="s">
        <v>183</v>
      </c>
      <c r="AW2575" s="48" t="s">
        <v>183</v>
      </c>
      <c r="AX2575" s="48" t="s">
        <v>183</v>
      </c>
      <c r="AY2575" s="58" t="s">
        <v>183</v>
      </c>
      <c r="AZ2575" s="48" t="s">
        <v>2067</v>
      </c>
      <c r="BA2575" s="50" t="s">
        <v>183</v>
      </c>
      <c r="BB2575" s="50" t="s">
        <v>183</v>
      </c>
      <c r="BC2575" s="48" t="s">
        <v>234</v>
      </c>
      <c r="BD2575" s="48" t="s">
        <v>234</v>
      </c>
      <c r="BE2575" s="50" t="s">
        <v>234</v>
      </c>
      <c r="BF2575" s="50" t="s">
        <v>234</v>
      </c>
      <c r="BG2575" s="48" t="s">
        <v>234</v>
      </c>
      <c r="BH2575" s="48" t="s">
        <v>234</v>
      </c>
      <c r="BI2575" s="50" t="s">
        <v>234</v>
      </c>
      <c r="BJ2575" s="50" t="s">
        <v>234</v>
      </c>
      <c r="BK2575" s="48" t="s">
        <v>234</v>
      </c>
      <c r="BL2575" s="48" t="s">
        <v>234</v>
      </c>
      <c r="BM2575" s="48" t="s">
        <v>234</v>
      </c>
      <c r="BN2575" s="58">
        <v>43405.545829131945</v>
      </c>
    </row>
    <row r="2576" spans="1:66" x14ac:dyDescent="0.25">
      <c r="A2576" s="48" t="s">
        <v>178</v>
      </c>
      <c r="B2576" s="48" t="s">
        <v>179</v>
      </c>
      <c r="C2576" s="49" t="s">
        <v>35</v>
      </c>
      <c r="D2576" s="49" t="s">
        <v>35</v>
      </c>
      <c r="E2576" s="49" t="s">
        <v>183</v>
      </c>
      <c r="F2576" s="48" t="s">
        <v>183</v>
      </c>
      <c r="G2576" s="48" t="s">
        <v>26418</v>
      </c>
      <c r="H2576" s="48" t="s">
        <v>1746</v>
      </c>
      <c r="I2576" s="48" t="s">
        <v>12</v>
      </c>
      <c r="J2576" s="48" t="s">
        <v>183</v>
      </c>
      <c r="L2576" s="48" t="s">
        <v>183</v>
      </c>
      <c r="M2576" s="48" t="s">
        <v>197</v>
      </c>
      <c r="N2576" s="48" t="s">
        <v>26419</v>
      </c>
      <c r="O2576" s="49" t="s">
        <v>183</v>
      </c>
      <c r="P2576" s="48" t="s">
        <v>183</v>
      </c>
      <c r="Q2576" s="48" t="s">
        <v>183</v>
      </c>
      <c r="R2576" s="48" t="s">
        <v>183</v>
      </c>
      <c r="S2576" s="48" t="s">
        <v>26420</v>
      </c>
      <c r="T2576" s="48" t="s">
        <v>414</v>
      </c>
      <c r="U2576" s="48" t="s">
        <v>183</v>
      </c>
      <c r="V2576" s="48" t="s">
        <v>183</v>
      </c>
      <c r="W2576" s="48" t="s">
        <v>417</v>
      </c>
      <c r="X2576" s="48" t="s">
        <v>26421</v>
      </c>
      <c r="Y2576" s="48" t="s">
        <v>26422</v>
      </c>
      <c r="Z2576" s="48" t="s">
        <v>183</v>
      </c>
      <c r="AA2576" s="48" t="s">
        <v>26423</v>
      </c>
      <c r="AB2576" s="48" t="s">
        <v>192</v>
      </c>
      <c r="AC2576" s="48" t="s">
        <v>224</v>
      </c>
      <c r="AD2576" s="48" t="s">
        <v>183</v>
      </c>
      <c r="AE2576" s="48" t="s">
        <v>183</v>
      </c>
      <c r="AF2576" s="48" t="s">
        <v>183</v>
      </c>
      <c r="AG2576" s="48" t="s">
        <v>183</v>
      </c>
      <c r="AH2576" s="48" t="s">
        <v>183</v>
      </c>
      <c r="AI2576" s="48" t="s">
        <v>183</v>
      </c>
      <c r="AJ2576" s="48" t="s">
        <v>183</v>
      </c>
      <c r="AK2576" s="48" t="s">
        <v>183</v>
      </c>
      <c r="AL2576" s="48" t="s">
        <v>183</v>
      </c>
      <c r="AM2576" s="48" t="s">
        <v>26424</v>
      </c>
      <c r="AN2576" s="48" t="s">
        <v>26425</v>
      </c>
      <c r="AO2576" s="48" t="s">
        <v>228</v>
      </c>
      <c r="AP2576" s="48" t="s">
        <v>1032</v>
      </c>
      <c r="AQ2576" s="48" t="s">
        <v>4779</v>
      </c>
      <c r="AR2576" s="48" t="s">
        <v>183</v>
      </c>
      <c r="AS2576" s="48" t="s">
        <v>183</v>
      </c>
      <c r="AT2576" s="48" t="s">
        <v>183</v>
      </c>
      <c r="AU2576" s="48" t="s">
        <v>183</v>
      </c>
      <c r="AV2576" s="48" t="s">
        <v>183</v>
      </c>
      <c r="AW2576" s="48" t="s">
        <v>183</v>
      </c>
      <c r="AX2576" s="48" t="s">
        <v>183</v>
      </c>
      <c r="AY2576" s="58" t="s">
        <v>183</v>
      </c>
      <c r="AZ2576" s="48" t="s">
        <v>2067</v>
      </c>
      <c r="BA2576" s="50" t="s">
        <v>183</v>
      </c>
      <c r="BB2576" s="50" t="s">
        <v>183</v>
      </c>
      <c r="BC2576" s="48" t="s">
        <v>234</v>
      </c>
      <c r="BD2576" s="48" t="s">
        <v>234</v>
      </c>
      <c r="BE2576" s="50" t="s">
        <v>234</v>
      </c>
      <c r="BF2576" s="50" t="s">
        <v>234</v>
      </c>
      <c r="BG2576" s="48" t="s">
        <v>234</v>
      </c>
      <c r="BH2576" s="48" t="s">
        <v>234</v>
      </c>
      <c r="BI2576" s="50" t="s">
        <v>234</v>
      </c>
      <c r="BJ2576" s="50" t="s">
        <v>234</v>
      </c>
      <c r="BK2576" s="48" t="s">
        <v>234</v>
      </c>
      <c r="BL2576" s="48" t="s">
        <v>234</v>
      </c>
      <c r="BM2576" s="48" t="s">
        <v>234</v>
      </c>
      <c r="BN2576" s="58">
        <v>43405.545829976851</v>
      </c>
    </row>
    <row r="2577" spans="1:66" x14ac:dyDescent="0.25">
      <c r="A2577" s="48" t="s">
        <v>178</v>
      </c>
      <c r="B2577" s="48" t="s">
        <v>179</v>
      </c>
      <c r="C2577" s="49" t="s">
        <v>35</v>
      </c>
      <c r="D2577" s="49" t="s">
        <v>35</v>
      </c>
      <c r="E2577" s="49" t="s">
        <v>183</v>
      </c>
      <c r="F2577" s="48" t="s">
        <v>183</v>
      </c>
      <c r="G2577" s="48" t="s">
        <v>26426</v>
      </c>
      <c r="H2577" s="48" t="s">
        <v>1746</v>
      </c>
      <c r="I2577" s="48" t="s">
        <v>12</v>
      </c>
      <c r="J2577" s="48" t="s">
        <v>183</v>
      </c>
      <c r="L2577" s="48" t="s">
        <v>183</v>
      </c>
      <c r="M2577" s="48" t="s">
        <v>197</v>
      </c>
      <c r="N2577" s="48" t="s">
        <v>26427</v>
      </c>
      <c r="O2577" s="49" t="s">
        <v>183</v>
      </c>
      <c r="P2577" s="48" t="s">
        <v>183</v>
      </c>
      <c r="Q2577" s="48" t="s">
        <v>183</v>
      </c>
      <c r="R2577" s="48" t="s">
        <v>183</v>
      </c>
      <c r="S2577" s="48" t="s">
        <v>26428</v>
      </c>
      <c r="T2577" s="48" t="s">
        <v>414</v>
      </c>
      <c r="U2577" s="48" t="s">
        <v>183</v>
      </c>
      <c r="V2577" s="48" t="s">
        <v>183</v>
      </c>
      <c r="W2577" s="48" t="s">
        <v>417</v>
      </c>
      <c r="X2577" s="48" t="s">
        <v>26429</v>
      </c>
      <c r="Y2577" s="48" t="s">
        <v>26430</v>
      </c>
      <c r="Z2577" s="48" t="s">
        <v>183</v>
      </c>
      <c r="AA2577" s="48" t="s">
        <v>26431</v>
      </c>
      <c r="AB2577" s="48" t="s">
        <v>192</v>
      </c>
      <c r="AC2577" s="48" t="s">
        <v>224</v>
      </c>
      <c r="AD2577" s="48" t="s">
        <v>183</v>
      </c>
      <c r="AE2577" s="48" t="s">
        <v>183</v>
      </c>
      <c r="AF2577" s="48" t="s">
        <v>26432</v>
      </c>
      <c r="AG2577" s="48" t="s">
        <v>183</v>
      </c>
      <c r="AH2577" s="48" t="s">
        <v>183</v>
      </c>
      <c r="AI2577" s="48" t="s">
        <v>183</v>
      </c>
      <c r="AJ2577" s="48" t="s">
        <v>183</v>
      </c>
      <c r="AK2577" s="48" t="s">
        <v>183</v>
      </c>
      <c r="AL2577" s="48" t="s">
        <v>183</v>
      </c>
      <c r="AM2577" s="48" t="s">
        <v>26433</v>
      </c>
      <c r="AN2577" s="48" t="s">
        <v>26434</v>
      </c>
      <c r="AO2577" s="48" t="s">
        <v>228</v>
      </c>
      <c r="AP2577" s="48" t="s">
        <v>1032</v>
      </c>
      <c r="AQ2577" s="48" t="s">
        <v>4779</v>
      </c>
      <c r="AR2577" s="48" t="s">
        <v>183</v>
      </c>
      <c r="AS2577" s="48" t="s">
        <v>183</v>
      </c>
      <c r="AT2577" s="48" t="s">
        <v>183</v>
      </c>
      <c r="AU2577" s="48" t="s">
        <v>183</v>
      </c>
      <c r="AV2577" s="48" t="s">
        <v>183</v>
      </c>
      <c r="AW2577" s="48" t="s">
        <v>183</v>
      </c>
      <c r="AX2577" s="48" t="s">
        <v>183</v>
      </c>
      <c r="AY2577" s="58" t="s">
        <v>183</v>
      </c>
      <c r="AZ2577" s="48" t="s">
        <v>2067</v>
      </c>
      <c r="BA2577" s="50" t="s">
        <v>183</v>
      </c>
      <c r="BB2577" s="50" t="s">
        <v>183</v>
      </c>
      <c r="BC2577" s="48" t="s">
        <v>234</v>
      </c>
      <c r="BD2577" s="48" t="s">
        <v>234</v>
      </c>
      <c r="BE2577" s="50" t="s">
        <v>234</v>
      </c>
      <c r="BF2577" s="50" t="s">
        <v>234</v>
      </c>
      <c r="BG2577" s="48" t="s">
        <v>234</v>
      </c>
      <c r="BH2577" s="48" t="s">
        <v>234</v>
      </c>
      <c r="BI2577" s="50" t="s">
        <v>234</v>
      </c>
      <c r="BJ2577" s="50" t="s">
        <v>234</v>
      </c>
      <c r="BK2577" s="48" t="s">
        <v>234</v>
      </c>
      <c r="BL2577" s="48" t="s">
        <v>234</v>
      </c>
      <c r="BM2577" s="48" t="s">
        <v>234</v>
      </c>
      <c r="BN2577" s="58">
        <v>43405.545830555551</v>
      </c>
    </row>
    <row r="2578" spans="1:66" x14ac:dyDescent="0.25">
      <c r="A2578" s="48" t="s">
        <v>178</v>
      </c>
      <c r="B2578" s="48" t="s">
        <v>179</v>
      </c>
      <c r="C2578" s="49" t="s">
        <v>35</v>
      </c>
      <c r="D2578" s="49" t="s">
        <v>35</v>
      </c>
      <c r="E2578" s="49" t="s">
        <v>183</v>
      </c>
      <c r="F2578" s="48" t="s">
        <v>183</v>
      </c>
      <c r="G2578" s="48" t="s">
        <v>26435</v>
      </c>
      <c r="H2578" s="48" t="s">
        <v>1746</v>
      </c>
      <c r="I2578" s="48" t="s">
        <v>12</v>
      </c>
      <c r="J2578" s="48" t="s">
        <v>183</v>
      </c>
      <c r="L2578" s="48" t="s">
        <v>183</v>
      </c>
      <c r="M2578" s="48" t="s">
        <v>197</v>
      </c>
      <c r="N2578" s="48" t="s">
        <v>3709</v>
      </c>
      <c r="O2578" s="49" t="s">
        <v>183</v>
      </c>
      <c r="P2578" s="48" t="s">
        <v>183</v>
      </c>
      <c r="Q2578" s="48" t="s">
        <v>183</v>
      </c>
      <c r="R2578" s="48" t="s">
        <v>183</v>
      </c>
      <c r="S2578" s="48" t="s">
        <v>25144</v>
      </c>
      <c r="T2578" s="48" t="s">
        <v>414</v>
      </c>
      <c r="U2578" s="48" t="s">
        <v>183</v>
      </c>
      <c r="V2578" s="48" t="s">
        <v>183</v>
      </c>
      <c r="W2578" s="48" t="s">
        <v>417</v>
      </c>
      <c r="X2578" s="48" t="s">
        <v>23752</v>
      </c>
      <c r="Y2578" s="48" t="s">
        <v>26436</v>
      </c>
      <c r="Z2578" s="48" t="s">
        <v>183</v>
      </c>
      <c r="AA2578" s="48" t="s">
        <v>23754</v>
      </c>
      <c r="AB2578" s="48" t="s">
        <v>192</v>
      </c>
      <c r="AC2578" s="48" t="s">
        <v>224</v>
      </c>
      <c r="AD2578" s="48" t="s">
        <v>183</v>
      </c>
      <c r="AE2578" s="48" t="s">
        <v>183</v>
      </c>
      <c r="AF2578" s="48" t="s">
        <v>183</v>
      </c>
      <c r="AG2578" s="48" t="s">
        <v>183</v>
      </c>
      <c r="AH2578" s="48" t="s">
        <v>183</v>
      </c>
      <c r="AI2578" s="48" t="s">
        <v>183</v>
      </c>
      <c r="AJ2578" s="48" t="s">
        <v>183</v>
      </c>
      <c r="AK2578" s="48" t="s">
        <v>183</v>
      </c>
      <c r="AL2578" s="48" t="s">
        <v>183</v>
      </c>
      <c r="AM2578" s="48" t="s">
        <v>26437</v>
      </c>
      <c r="AN2578" s="48" t="s">
        <v>26438</v>
      </c>
      <c r="AO2578" s="48" t="s">
        <v>228</v>
      </c>
      <c r="AP2578" s="48" t="s">
        <v>1032</v>
      </c>
      <c r="AQ2578" s="48" t="s">
        <v>4779</v>
      </c>
      <c r="AR2578" s="48" t="s">
        <v>183</v>
      </c>
      <c r="AS2578" s="48" t="s">
        <v>183</v>
      </c>
      <c r="AT2578" s="48" t="s">
        <v>183</v>
      </c>
      <c r="AU2578" s="48" t="s">
        <v>183</v>
      </c>
      <c r="AV2578" s="48" t="s">
        <v>183</v>
      </c>
      <c r="AW2578" s="48" t="s">
        <v>183</v>
      </c>
      <c r="AX2578" s="48" t="s">
        <v>183</v>
      </c>
      <c r="AY2578" s="58" t="s">
        <v>183</v>
      </c>
      <c r="AZ2578" s="48" t="s">
        <v>2067</v>
      </c>
      <c r="BA2578" s="50" t="s">
        <v>183</v>
      </c>
      <c r="BB2578" s="50" t="s">
        <v>183</v>
      </c>
      <c r="BC2578" s="48" t="s">
        <v>234</v>
      </c>
      <c r="BD2578" s="48" t="s">
        <v>234</v>
      </c>
      <c r="BE2578" s="50" t="s">
        <v>234</v>
      </c>
      <c r="BF2578" s="50" t="s">
        <v>234</v>
      </c>
      <c r="BG2578" s="48" t="s">
        <v>234</v>
      </c>
      <c r="BH2578" s="48" t="s">
        <v>234</v>
      </c>
      <c r="BI2578" s="50" t="s">
        <v>234</v>
      </c>
      <c r="BJ2578" s="50" t="s">
        <v>234</v>
      </c>
      <c r="BK2578" s="48" t="s">
        <v>234</v>
      </c>
      <c r="BL2578" s="48" t="s">
        <v>234</v>
      </c>
      <c r="BM2578" s="48" t="s">
        <v>234</v>
      </c>
      <c r="BN2578" s="58">
        <v>43405.54583116898</v>
      </c>
    </row>
    <row r="2579" spans="1:66" x14ac:dyDescent="0.25">
      <c r="A2579" s="48" t="s">
        <v>178</v>
      </c>
      <c r="B2579" s="48" t="s">
        <v>179</v>
      </c>
      <c r="C2579" s="49" t="s">
        <v>35</v>
      </c>
      <c r="D2579" s="49" t="s">
        <v>35</v>
      </c>
      <c r="E2579" s="49" t="s">
        <v>183</v>
      </c>
      <c r="F2579" s="48" t="s">
        <v>183</v>
      </c>
      <c r="G2579" s="48" t="s">
        <v>26439</v>
      </c>
      <c r="H2579" s="48" t="s">
        <v>1746</v>
      </c>
      <c r="I2579" s="48" t="s">
        <v>12</v>
      </c>
      <c r="J2579" s="48" t="s">
        <v>183</v>
      </c>
      <c r="L2579" s="48" t="s">
        <v>183</v>
      </c>
      <c r="M2579" s="48" t="s">
        <v>197</v>
      </c>
      <c r="N2579" s="48" t="s">
        <v>26440</v>
      </c>
      <c r="O2579" s="49" t="s">
        <v>183</v>
      </c>
      <c r="P2579" s="48" t="s">
        <v>183</v>
      </c>
      <c r="Q2579" s="48" t="s">
        <v>183</v>
      </c>
      <c r="R2579" s="48" t="s">
        <v>183</v>
      </c>
      <c r="S2579" s="48" t="s">
        <v>26441</v>
      </c>
      <c r="T2579" s="48" t="s">
        <v>414</v>
      </c>
      <c r="U2579" s="48" t="s">
        <v>183</v>
      </c>
      <c r="V2579" s="48" t="s">
        <v>183</v>
      </c>
      <c r="W2579" s="48" t="s">
        <v>417</v>
      </c>
      <c r="X2579" s="48" t="s">
        <v>26442</v>
      </c>
      <c r="Y2579" s="48" t="s">
        <v>26443</v>
      </c>
      <c r="Z2579" s="48" t="s">
        <v>183</v>
      </c>
      <c r="AA2579" s="48" t="s">
        <v>26444</v>
      </c>
      <c r="AB2579" s="48" t="s">
        <v>192</v>
      </c>
      <c r="AC2579" s="48" t="s">
        <v>224</v>
      </c>
      <c r="AD2579" s="48" t="s">
        <v>183</v>
      </c>
      <c r="AE2579" s="48" t="s">
        <v>183</v>
      </c>
      <c r="AF2579" s="48" t="s">
        <v>26445</v>
      </c>
      <c r="AG2579" s="48" t="s">
        <v>183</v>
      </c>
      <c r="AH2579" s="48" t="s">
        <v>183</v>
      </c>
      <c r="AI2579" s="48" t="s">
        <v>183</v>
      </c>
      <c r="AJ2579" s="48" t="s">
        <v>183</v>
      </c>
      <c r="AK2579" s="48" t="s">
        <v>183</v>
      </c>
      <c r="AL2579" s="48" t="s">
        <v>183</v>
      </c>
      <c r="AM2579" s="48" t="s">
        <v>26446</v>
      </c>
      <c r="AN2579" s="48" t="s">
        <v>26447</v>
      </c>
      <c r="AO2579" s="48" t="s">
        <v>228</v>
      </c>
      <c r="AP2579" s="48" t="s">
        <v>1032</v>
      </c>
      <c r="AQ2579" s="48" t="s">
        <v>4779</v>
      </c>
      <c r="AR2579" s="48" t="s">
        <v>183</v>
      </c>
      <c r="AS2579" s="48" t="s">
        <v>183</v>
      </c>
      <c r="AT2579" s="48" t="s">
        <v>183</v>
      </c>
      <c r="AU2579" s="48" t="s">
        <v>183</v>
      </c>
      <c r="AV2579" s="48" t="s">
        <v>183</v>
      </c>
      <c r="AW2579" s="48" t="s">
        <v>183</v>
      </c>
      <c r="AX2579" s="48" t="s">
        <v>183</v>
      </c>
      <c r="AY2579" s="58" t="s">
        <v>183</v>
      </c>
      <c r="AZ2579" s="48" t="s">
        <v>2067</v>
      </c>
      <c r="BA2579" s="50" t="s">
        <v>183</v>
      </c>
      <c r="BB2579" s="50" t="s">
        <v>183</v>
      </c>
      <c r="BC2579" s="48" t="s">
        <v>234</v>
      </c>
      <c r="BD2579" s="48" t="s">
        <v>234</v>
      </c>
      <c r="BE2579" s="50" t="s">
        <v>234</v>
      </c>
      <c r="BF2579" s="50" t="s">
        <v>234</v>
      </c>
      <c r="BG2579" s="48" t="s">
        <v>234</v>
      </c>
      <c r="BH2579" s="48" t="s">
        <v>234</v>
      </c>
      <c r="BI2579" s="50" t="s">
        <v>234</v>
      </c>
      <c r="BJ2579" s="50" t="s">
        <v>234</v>
      </c>
      <c r="BK2579" s="48" t="s">
        <v>234</v>
      </c>
      <c r="BL2579" s="48" t="s">
        <v>234</v>
      </c>
      <c r="BM2579" s="48" t="s">
        <v>234</v>
      </c>
      <c r="BN2579" s="58">
        <v>43405.545832719909</v>
      </c>
    </row>
    <row r="2580" spans="1:66" x14ac:dyDescent="0.25">
      <c r="A2580" s="48" t="s">
        <v>178</v>
      </c>
      <c r="B2580" s="48" t="s">
        <v>179</v>
      </c>
      <c r="C2580" s="49" t="s">
        <v>35</v>
      </c>
      <c r="D2580" s="49" t="s">
        <v>35</v>
      </c>
      <c r="E2580" s="49" t="s">
        <v>183</v>
      </c>
      <c r="F2580" s="48" t="s">
        <v>183</v>
      </c>
      <c r="G2580" s="48" t="s">
        <v>26448</v>
      </c>
      <c r="H2580" s="48" t="s">
        <v>1746</v>
      </c>
      <c r="I2580" s="48" t="s">
        <v>12</v>
      </c>
      <c r="J2580" s="48" t="s">
        <v>183</v>
      </c>
      <c r="L2580" s="48" t="s">
        <v>183</v>
      </c>
      <c r="M2580" s="48" t="s">
        <v>197</v>
      </c>
      <c r="N2580" s="48" t="s">
        <v>22622</v>
      </c>
      <c r="O2580" s="49" t="s">
        <v>183</v>
      </c>
      <c r="P2580" s="48" t="s">
        <v>183</v>
      </c>
      <c r="Q2580" s="48" t="s">
        <v>183</v>
      </c>
      <c r="R2580" s="48" t="s">
        <v>183</v>
      </c>
      <c r="S2580" s="48" t="s">
        <v>26213</v>
      </c>
      <c r="T2580" s="48" t="s">
        <v>414</v>
      </c>
      <c r="U2580" s="48" t="s">
        <v>183</v>
      </c>
      <c r="V2580" s="48" t="s">
        <v>183</v>
      </c>
      <c r="W2580" s="48" t="s">
        <v>417</v>
      </c>
      <c r="X2580" s="48" t="s">
        <v>4974</v>
      </c>
      <c r="Y2580" s="48" t="s">
        <v>26449</v>
      </c>
      <c r="Z2580" s="48" t="s">
        <v>183</v>
      </c>
      <c r="AA2580" s="48" t="s">
        <v>26450</v>
      </c>
      <c r="AB2580" s="48" t="s">
        <v>192</v>
      </c>
      <c r="AC2580" s="48" t="s">
        <v>224</v>
      </c>
      <c r="AD2580" s="48" t="s">
        <v>183</v>
      </c>
      <c r="AE2580" s="48" t="s">
        <v>183</v>
      </c>
      <c r="AF2580" s="48" t="s">
        <v>183</v>
      </c>
      <c r="AG2580" s="48" t="s">
        <v>183</v>
      </c>
      <c r="AH2580" s="48" t="s">
        <v>183</v>
      </c>
      <c r="AI2580" s="48" t="s">
        <v>183</v>
      </c>
      <c r="AJ2580" s="48" t="s">
        <v>183</v>
      </c>
      <c r="AK2580" s="48" t="s">
        <v>183</v>
      </c>
      <c r="AL2580" s="48" t="s">
        <v>183</v>
      </c>
      <c r="AM2580" s="48" t="s">
        <v>26451</v>
      </c>
      <c r="AN2580" s="48" t="s">
        <v>26452</v>
      </c>
      <c r="AO2580" s="48" t="s">
        <v>228</v>
      </c>
      <c r="AP2580" s="48" t="s">
        <v>1032</v>
      </c>
      <c r="AQ2580" s="48" t="s">
        <v>4779</v>
      </c>
      <c r="AR2580" s="48" t="s">
        <v>183</v>
      </c>
      <c r="AS2580" s="48" t="s">
        <v>183</v>
      </c>
      <c r="AT2580" s="48" t="s">
        <v>183</v>
      </c>
      <c r="AU2580" s="48" t="s">
        <v>183</v>
      </c>
      <c r="AV2580" s="48" t="s">
        <v>183</v>
      </c>
      <c r="AW2580" s="48" t="s">
        <v>183</v>
      </c>
      <c r="AX2580" s="48" t="s">
        <v>183</v>
      </c>
      <c r="AY2580" s="58" t="s">
        <v>183</v>
      </c>
      <c r="AZ2580" s="48" t="s">
        <v>2067</v>
      </c>
      <c r="BA2580" s="50" t="s">
        <v>183</v>
      </c>
      <c r="BB2580" s="50" t="s">
        <v>183</v>
      </c>
      <c r="BC2580" s="48" t="s">
        <v>234</v>
      </c>
      <c r="BD2580" s="48" t="s">
        <v>234</v>
      </c>
      <c r="BE2580" s="50" t="s">
        <v>234</v>
      </c>
      <c r="BF2580" s="50" t="s">
        <v>234</v>
      </c>
      <c r="BG2580" s="48" t="s">
        <v>234</v>
      </c>
      <c r="BH2580" s="48" t="s">
        <v>234</v>
      </c>
      <c r="BI2580" s="50" t="s">
        <v>234</v>
      </c>
      <c r="BJ2580" s="50" t="s">
        <v>234</v>
      </c>
      <c r="BK2580" s="48" t="s">
        <v>234</v>
      </c>
      <c r="BL2580" s="48" t="s">
        <v>234</v>
      </c>
      <c r="BM2580" s="48" t="s">
        <v>234</v>
      </c>
      <c r="BN2580" s="58">
        <v>43405.545834293982</v>
      </c>
    </row>
    <row r="2581" spans="1:66" x14ac:dyDescent="0.25">
      <c r="A2581" s="48" t="s">
        <v>178</v>
      </c>
      <c r="B2581" s="48" t="s">
        <v>179</v>
      </c>
      <c r="C2581" s="49" t="s">
        <v>35</v>
      </c>
      <c r="D2581" s="49" t="s">
        <v>35</v>
      </c>
      <c r="E2581" s="49" t="s">
        <v>183</v>
      </c>
      <c r="F2581" s="48" t="s">
        <v>183</v>
      </c>
      <c r="G2581" s="48" t="s">
        <v>26453</v>
      </c>
      <c r="H2581" s="48" t="s">
        <v>1746</v>
      </c>
      <c r="I2581" s="48" t="s">
        <v>12</v>
      </c>
      <c r="J2581" s="48" t="s">
        <v>183</v>
      </c>
      <c r="L2581" s="48" t="s">
        <v>183</v>
      </c>
      <c r="M2581" s="48" t="s">
        <v>197</v>
      </c>
      <c r="N2581" s="48" t="s">
        <v>26454</v>
      </c>
      <c r="O2581" s="49" t="s">
        <v>183</v>
      </c>
      <c r="P2581" s="48" t="s">
        <v>183</v>
      </c>
      <c r="Q2581" s="48" t="s">
        <v>183</v>
      </c>
      <c r="R2581" s="48" t="s">
        <v>183</v>
      </c>
      <c r="S2581" s="48" t="s">
        <v>25815</v>
      </c>
      <c r="T2581" s="48" t="s">
        <v>414</v>
      </c>
      <c r="U2581" s="48" t="s">
        <v>183</v>
      </c>
      <c r="V2581" s="48" t="s">
        <v>183</v>
      </c>
      <c r="W2581" s="48" t="s">
        <v>417</v>
      </c>
      <c r="X2581" s="48" t="s">
        <v>4974</v>
      </c>
      <c r="Y2581" s="48" t="s">
        <v>26455</v>
      </c>
      <c r="Z2581" s="48" t="s">
        <v>183</v>
      </c>
      <c r="AA2581" s="48" t="s">
        <v>26456</v>
      </c>
      <c r="AB2581" s="48" t="s">
        <v>192</v>
      </c>
      <c r="AC2581" s="48" t="s">
        <v>224</v>
      </c>
      <c r="AD2581" s="48" t="s">
        <v>183</v>
      </c>
      <c r="AE2581" s="48" t="s">
        <v>183</v>
      </c>
      <c r="AF2581" s="48" t="s">
        <v>183</v>
      </c>
      <c r="AG2581" s="48" t="s">
        <v>183</v>
      </c>
      <c r="AH2581" s="48" t="s">
        <v>183</v>
      </c>
      <c r="AI2581" s="48" t="s">
        <v>183</v>
      </c>
      <c r="AJ2581" s="48" t="s">
        <v>183</v>
      </c>
      <c r="AK2581" s="48" t="s">
        <v>183</v>
      </c>
      <c r="AL2581" s="48" t="s">
        <v>183</v>
      </c>
      <c r="AM2581" s="48" t="s">
        <v>26457</v>
      </c>
      <c r="AN2581" s="48" t="s">
        <v>26458</v>
      </c>
      <c r="AO2581" s="48" t="s">
        <v>228</v>
      </c>
      <c r="AP2581" s="48" t="s">
        <v>1032</v>
      </c>
      <c r="AQ2581" s="48" t="s">
        <v>4779</v>
      </c>
      <c r="AR2581" s="48" t="s">
        <v>183</v>
      </c>
      <c r="AS2581" s="48" t="s">
        <v>183</v>
      </c>
      <c r="AT2581" s="48" t="s">
        <v>183</v>
      </c>
      <c r="AU2581" s="48" t="s">
        <v>183</v>
      </c>
      <c r="AV2581" s="48" t="s">
        <v>183</v>
      </c>
      <c r="AW2581" s="48" t="s">
        <v>183</v>
      </c>
      <c r="AX2581" s="48" t="s">
        <v>183</v>
      </c>
      <c r="AY2581" s="58" t="s">
        <v>183</v>
      </c>
      <c r="AZ2581" s="48" t="s">
        <v>2067</v>
      </c>
      <c r="BA2581" s="50" t="s">
        <v>183</v>
      </c>
      <c r="BB2581" s="50" t="s">
        <v>183</v>
      </c>
      <c r="BC2581" s="48" t="s">
        <v>234</v>
      </c>
      <c r="BD2581" s="48" t="s">
        <v>234</v>
      </c>
      <c r="BE2581" s="50" t="s">
        <v>234</v>
      </c>
      <c r="BF2581" s="50" t="s">
        <v>234</v>
      </c>
      <c r="BG2581" s="48" t="s">
        <v>234</v>
      </c>
      <c r="BH2581" s="48" t="s">
        <v>234</v>
      </c>
      <c r="BI2581" s="50" t="s">
        <v>234</v>
      </c>
      <c r="BJ2581" s="50" t="s">
        <v>234</v>
      </c>
      <c r="BK2581" s="48" t="s">
        <v>234</v>
      </c>
      <c r="BL2581" s="48" t="s">
        <v>234</v>
      </c>
      <c r="BM2581" s="48" t="s">
        <v>234</v>
      </c>
      <c r="BN2581" s="58">
        <v>43405.545835798606</v>
      </c>
    </row>
    <row r="2582" spans="1:66" x14ac:dyDescent="0.25">
      <c r="A2582" s="48" t="s">
        <v>178</v>
      </c>
      <c r="B2582" s="48" t="s">
        <v>179</v>
      </c>
      <c r="C2582" s="49" t="s">
        <v>35</v>
      </c>
      <c r="D2582" s="49" t="s">
        <v>35</v>
      </c>
      <c r="E2582" s="49" t="s">
        <v>183</v>
      </c>
      <c r="F2582" s="48" t="s">
        <v>183</v>
      </c>
      <c r="G2582" s="48" t="s">
        <v>26459</v>
      </c>
      <c r="H2582" s="48" t="s">
        <v>1746</v>
      </c>
      <c r="I2582" s="48" t="s">
        <v>12</v>
      </c>
      <c r="J2582" s="48" t="s">
        <v>183</v>
      </c>
      <c r="L2582" s="48" t="s">
        <v>183</v>
      </c>
      <c r="M2582" s="48" t="s">
        <v>197</v>
      </c>
      <c r="N2582" s="48" t="s">
        <v>26460</v>
      </c>
      <c r="O2582" s="49" t="s">
        <v>183</v>
      </c>
      <c r="P2582" s="48" t="s">
        <v>183</v>
      </c>
      <c r="Q2582" s="48" t="s">
        <v>183</v>
      </c>
      <c r="R2582" s="48" t="s">
        <v>183</v>
      </c>
      <c r="S2582" s="48" t="s">
        <v>26461</v>
      </c>
      <c r="T2582" s="48" t="s">
        <v>414</v>
      </c>
      <c r="U2582" s="48" t="s">
        <v>183</v>
      </c>
      <c r="V2582" s="48" t="s">
        <v>183</v>
      </c>
      <c r="W2582" s="48" t="s">
        <v>417</v>
      </c>
      <c r="X2582" s="48" t="s">
        <v>26462</v>
      </c>
      <c r="Y2582" s="48" t="s">
        <v>26463</v>
      </c>
      <c r="Z2582" s="48" t="s">
        <v>183</v>
      </c>
      <c r="AA2582" s="48" t="s">
        <v>26464</v>
      </c>
      <c r="AB2582" s="48" t="s">
        <v>192</v>
      </c>
      <c r="AC2582" s="48" t="s">
        <v>224</v>
      </c>
      <c r="AD2582" s="48" t="s">
        <v>183</v>
      </c>
      <c r="AE2582" s="48" t="s">
        <v>183</v>
      </c>
      <c r="AF2582" s="48" t="s">
        <v>26465</v>
      </c>
      <c r="AG2582" s="48" t="s">
        <v>183</v>
      </c>
      <c r="AH2582" s="48" t="s">
        <v>183</v>
      </c>
      <c r="AI2582" s="48" t="s">
        <v>183</v>
      </c>
      <c r="AJ2582" s="48" t="s">
        <v>183</v>
      </c>
      <c r="AK2582" s="48" t="s">
        <v>183</v>
      </c>
      <c r="AL2582" s="48" t="s">
        <v>183</v>
      </c>
      <c r="AM2582" s="48" t="s">
        <v>26466</v>
      </c>
      <c r="AN2582" s="48" t="s">
        <v>26467</v>
      </c>
      <c r="AO2582" s="48" t="s">
        <v>228</v>
      </c>
      <c r="AP2582" s="48" t="s">
        <v>1032</v>
      </c>
      <c r="AQ2582" s="48" t="s">
        <v>4779</v>
      </c>
      <c r="AR2582" s="48" t="s">
        <v>183</v>
      </c>
      <c r="AS2582" s="48" t="s">
        <v>183</v>
      </c>
      <c r="AT2582" s="48" t="s">
        <v>183</v>
      </c>
      <c r="AU2582" s="48" t="s">
        <v>183</v>
      </c>
      <c r="AV2582" s="48" t="s">
        <v>183</v>
      </c>
      <c r="AW2582" s="48" t="s">
        <v>183</v>
      </c>
      <c r="AX2582" s="48" t="s">
        <v>183</v>
      </c>
      <c r="AY2582" s="58" t="s">
        <v>183</v>
      </c>
      <c r="AZ2582" s="48" t="s">
        <v>2067</v>
      </c>
      <c r="BA2582" s="50" t="s">
        <v>183</v>
      </c>
      <c r="BB2582" s="50" t="s">
        <v>183</v>
      </c>
      <c r="BC2582" s="48" t="s">
        <v>234</v>
      </c>
      <c r="BD2582" s="48" t="s">
        <v>234</v>
      </c>
      <c r="BE2582" s="50" t="s">
        <v>234</v>
      </c>
      <c r="BF2582" s="50" t="s">
        <v>234</v>
      </c>
      <c r="BG2582" s="48" t="s">
        <v>234</v>
      </c>
      <c r="BH2582" s="48" t="s">
        <v>234</v>
      </c>
      <c r="BI2582" s="50" t="s">
        <v>234</v>
      </c>
      <c r="BJ2582" s="50" t="s">
        <v>234</v>
      </c>
      <c r="BK2582" s="48" t="s">
        <v>234</v>
      </c>
      <c r="BL2582" s="48" t="s">
        <v>234</v>
      </c>
      <c r="BM2582" s="48" t="s">
        <v>234</v>
      </c>
      <c r="BN2582" s="58">
        <v>43405.545836724537</v>
      </c>
    </row>
    <row r="2583" spans="1:66" x14ac:dyDescent="0.25">
      <c r="A2583" s="48" t="s">
        <v>178</v>
      </c>
      <c r="B2583" s="48" t="s">
        <v>179</v>
      </c>
      <c r="C2583" s="49" t="s">
        <v>35</v>
      </c>
      <c r="D2583" s="49" t="s">
        <v>35</v>
      </c>
      <c r="E2583" s="49" t="s">
        <v>183</v>
      </c>
      <c r="F2583" s="48" t="s">
        <v>183</v>
      </c>
      <c r="G2583" s="48" t="s">
        <v>26468</v>
      </c>
      <c r="H2583" s="48" t="s">
        <v>1746</v>
      </c>
      <c r="I2583" s="48" t="s">
        <v>12</v>
      </c>
      <c r="J2583" s="48" t="s">
        <v>183</v>
      </c>
      <c r="L2583" s="48" t="s">
        <v>183</v>
      </c>
      <c r="M2583" s="48" t="s">
        <v>197</v>
      </c>
      <c r="N2583" s="48" t="s">
        <v>26469</v>
      </c>
      <c r="O2583" s="49" t="s">
        <v>183</v>
      </c>
      <c r="P2583" s="48" t="s">
        <v>183</v>
      </c>
      <c r="Q2583" s="48" t="s">
        <v>183</v>
      </c>
      <c r="R2583" s="48" t="s">
        <v>183</v>
      </c>
      <c r="S2583" s="48" t="s">
        <v>26470</v>
      </c>
      <c r="T2583" s="48" t="s">
        <v>414</v>
      </c>
      <c r="U2583" s="48" t="s">
        <v>183</v>
      </c>
      <c r="V2583" s="48" t="s">
        <v>183</v>
      </c>
      <c r="W2583" s="48" t="s">
        <v>417</v>
      </c>
      <c r="X2583" s="48" t="s">
        <v>26471</v>
      </c>
      <c r="Y2583" s="48" t="s">
        <v>26472</v>
      </c>
      <c r="Z2583" s="48" t="s">
        <v>183</v>
      </c>
      <c r="AA2583" s="48" t="s">
        <v>26473</v>
      </c>
      <c r="AB2583" s="48" t="s">
        <v>192</v>
      </c>
      <c r="AC2583" s="48" t="s">
        <v>224</v>
      </c>
      <c r="AD2583" s="48" t="s">
        <v>183</v>
      </c>
      <c r="AE2583" s="48" t="s">
        <v>183</v>
      </c>
      <c r="AF2583" s="48" t="s">
        <v>183</v>
      </c>
      <c r="AG2583" s="48" t="s">
        <v>183</v>
      </c>
      <c r="AH2583" s="48" t="s">
        <v>183</v>
      </c>
      <c r="AI2583" s="48" t="s">
        <v>183</v>
      </c>
      <c r="AJ2583" s="48" t="s">
        <v>183</v>
      </c>
      <c r="AK2583" s="48" t="s">
        <v>183</v>
      </c>
      <c r="AL2583" s="48" t="s">
        <v>183</v>
      </c>
      <c r="AM2583" s="48" t="s">
        <v>26474</v>
      </c>
      <c r="AN2583" s="48" t="s">
        <v>26475</v>
      </c>
      <c r="AO2583" s="48" t="s">
        <v>228</v>
      </c>
      <c r="AP2583" s="48" t="s">
        <v>1032</v>
      </c>
      <c r="AQ2583" s="48" t="s">
        <v>4779</v>
      </c>
      <c r="AR2583" s="48" t="s">
        <v>183</v>
      </c>
      <c r="AS2583" s="48" t="s">
        <v>183</v>
      </c>
      <c r="AT2583" s="48" t="s">
        <v>183</v>
      </c>
      <c r="AU2583" s="48" t="s">
        <v>183</v>
      </c>
      <c r="AV2583" s="48" t="s">
        <v>183</v>
      </c>
      <c r="AW2583" s="48" t="s">
        <v>183</v>
      </c>
      <c r="AX2583" s="48" t="s">
        <v>183</v>
      </c>
      <c r="AY2583" s="58" t="s">
        <v>183</v>
      </c>
      <c r="AZ2583" s="48" t="s">
        <v>2067</v>
      </c>
      <c r="BA2583" s="50" t="s">
        <v>183</v>
      </c>
      <c r="BB2583" s="50" t="s">
        <v>183</v>
      </c>
      <c r="BC2583" s="48" t="s">
        <v>234</v>
      </c>
      <c r="BD2583" s="48" t="s">
        <v>234</v>
      </c>
      <c r="BE2583" s="50" t="s">
        <v>234</v>
      </c>
      <c r="BF2583" s="50" t="s">
        <v>234</v>
      </c>
      <c r="BG2583" s="48" t="s">
        <v>234</v>
      </c>
      <c r="BH2583" s="48" t="s">
        <v>234</v>
      </c>
      <c r="BI2583" s="50" t="s">
        <v>234</v>
      </c>
      <c r="BJ2583" s="50" t="s">
        <v>234</v>
      </c>
      <c r="BK2583" s="48" t="s">
        <v>234</v>
      </c>
      <c r="BL2583" s="48" t="s">
        <v>234</v>
      </c>
      <c r="BM2583" s="48" t="s">
        <v>234</v>
      </c>
      <c r="BN2583" s="58">
        <v>43405.545837349535</v>
      </c>
    </row>
    <row r="2584" spans="1:66" x14ac:dyDescent="0.25">
      <c r="A2584" s="48" t="s">
        <v>178</v>
      </c>
      <c r="B2584" s="48" t="s">
        <v>179</v>
      </c>
      <c r="C2584" s="49" t="s">
        <v>35</v>
      </c>
      <c r="D2584" s="49" t="s">
        <v>35</v>
      </c>
      <c r="E2584" s="49" t="s">
        <v>183</v>
      </c>
      <c r="F2584" s="48" t="s">
        <v>183</v>
      </c>
      <c r="G2584" s="48" t="s">
        <v>26476</v>
      </c>
      <c r="H2584" s="48" t="s">
        <v>1746</v>
      </c>
      <c r="I2584" s="48" t="s">
        <v>12</v>
      </c>
      <c r="J2584" s="48" t="s">
        <v>183</v>
      </c>
      <c r="L2584" s="48" t="s">
        <v>183</v>
      </c>
      <c r="M2584" s="48" t="s">
        <v>197</v>
      </c>
      <c r="N2584" s="48" t="s">
        <v>26477</v>
      </c>
      <c r="O2584" s="49" t="s">
        <v>183</v>
      </c>
      <c r="P2584" s="48" t="s">
        <v>183</v>
      </c>
      <c r="Q2584" s="48" t="s">
        <v>183</v>
      </c>
      <c r="R2584" s="48" t="s">
        <v>183</v>
      </c>
      <c r="S2584" s="48" t="s">
        <v>26478</v>
      </c>
      <c r="T2584" s="48" t="s">
        <v>414</v>
      </c>
      <c r="U2584" s="48" t="s">
        <v>183</v>
      </c>
      <c r="V2584" s="48" t="s">
        <v>183</v>
      </c>
      <c r="W2584" s="48" t="s">
        <v>417</v>
      </c>
      <c r="X2584" s="48" t="s">
        <v>26479</v>
      </c>
      <c r="Y2584" s="48" t="s">
        <v>26480</v>
      </c>
      <c r="Z2584" s="48" t="s">
        <v>183</v>
      </c>
      <c r="AA2584" s="48" t="s">
        <v>26481</v>
      </c>
      <c r="AB2584" s="48" t="s">
        <v>192</v>
      </c>
      <c r="AC2584" s="48" t="s">
        <v>224</v>
      </c>
      <c r="AD2584" s="48" t="s">
        <v>183</v>
      </c>
      <c r="AE2584" s="48" t="s">
        <v>183</v>
      </c>
      <c r="AF2584" s="48" t="s">
        <v>26482</v>
      </c>
      <c r="AG2584" s="48" t="s">
        <v>183</v>
      </c>
      <c r="AH2584" s="48" t="s">
        <v>183</v>
      </c>
      <c r="AI2584" s="48" t="s">
        <v>183</v>
      </c>
      <c r="AJ2584" s="48" t="s">
        <v>183</v>
      </c>
      <c r="AK2584" s="48" t="s">
        <v>183</v>
      </c>
      <c r="AL2584" s="48" t="s">
        <v>183</v>
      </c>
      <c r="AM2584" s="48" t="s">
        <v>26483</v>
      </c>
      <c r="AN2584" s="48" t="s">
        <v>26484</v>
      </c>
      <c r="AO2584" s="48" t="s">
        <v>228</v>
      </c>
      <c r="AP2584" s="48" t="s">
        <v>1032</v>
      </c>
      <c r="AQ2584" s="48" t="s">
        <v>4779</v>
      </c>
      <c r="AR2584" s="48" t="s">
        <v>183</v>
      </c>
      <c r="AS2584" s="48" t="s">
        <v>183</v>
      </c>
      <c r="AT2584" s="48" t="s">
        <v>183</v>
      </c>
      <c r="AU2584" s="48" t="s">
        <v>183</v>
      </c>
      <c r="AV2584" s="48" t="s">
        <v>183</v>
      </c>
      <c r="AW2584" s="48" t="s">
        <v>183</v>
      </c>
      <c r="AX2584" s="48" t="s">
        <v>183</v>
      </c>
      <c r="AY2584" s="58" t="s">
        <v>183</v>
      </c>
      <c r="AZ2584" s="48" t="s">
        <v>2067</v>
      </c>
      <c r="BA2584" s="50" t="s">
        <v>183</v>
      </c>
      <c r="BB2584" s="50" t="s">
        <v>183</v>
      </c>
      <c r="BC2584" s="48" t="s">
        <v>234</v>
      </c>
      <c r="BD2584" s="48" t="s">
        <v>234</v>
      </c>
      <c r="BE2584" s="50" t="s">
        <v>234</v>
      </c>
      <c r="BF2584" s="50" t="s">
        <v>234</v>
      </c>
      <c r="BG2584" s="48" t="s">
        <v>234</v>
      </c>
      <c r="BH2584" s="48" t="s">
        <v>234</v>
      </c>
      <c r="BI2584" s="50" t="s">
        <v>234</v>
      </c>
      <c r="BJ2584" s="50" t="s">
        <v>234</v>
      </c>
      <c r="BK2584" s="48" t="s">
        <v>234</v>
      </c>
      <c r="BL2584" s="48" t="s">
        <v>234</v>
      </c>
      <c r="BM2584" s="48" t="s">
        <v>234</v>
      </c>
      <c r="BN2584" s="58">
        <v>43405.545837962964</v>
      </c>
    </row>
    <row r="2585" spans="1:66" x14ac:dyDescent="0.25">
      <c r="A2585" s="48" t="s">
        <v>178</v>
      </c>
      <c r="B2585" s="48" t="s">
        <v>179</v>
      </c>
      <c r="C2585" s="49" t="s">
        <v>35</v>
      </c>
      <c r="D2585" s="49" t="s">
        <v>35</v>
      </c>
      <c r="E2585" s="49" t="s">
        <v>183</v>
      </c>
      <c r="F2585" s="48" t="s">
        <v>183</v>
      </c>
      <c r="G2585" s="48" t="s">
        <v>26485</v>
      </c>
      <c r="H2585" s="48" t="s">
        <v>1746</v>
      </c>
      <c r="I2585" s="48" t="s">
        <v>12</v>
      </c>
      <c r="J2585" s="48" t="s">
        <v>183</v>
      </c>
      <c r="L2585" s="48" t="s">
        <v>183</v>
      </c>
      <c r="M2585" s="48" t="s">
        <v>197</v>
      </c>
      <c r="N2585" s="48" t="s">
        <v>26486</v>
      </c>
      <c r="O2585" s="49" t="s">
        <v>183</v>
      </c>
      <c r="P2585" s="48" t="s">
        <v>183</v>
      </c>
      <c r="Q2585" s="48" t="s">
        <v>183</v>
      </c>
      <c r="R2585" s="48" t="s">
        <v>183</v>
      </c>
      <c r="S2585" s="48" t="s">
        <v>26487</v>
      </c>
      <c r="T2585" s="48" t="s">
        <v>414</v>
      </c>
      <c r="U2585" s="48" t="s">
        <v>183</v>
      </c>
      <c r="V2585" s="48" t="s">
        <v>183</v>
      </c>
      <c r="W2585" s="48" t="s">
        <v>417</v>
      </c>
      <c r="X2585" s="48" t="s">
        <v>26488</v>
      </c>
      <c r="Y2585" s="48" t="s">
        <v>26489</v>
      </c>
      <c r="Z2585" s="48" t="s">
        <v>183</v>
      </c>
      <c r="AA2585" s="48" t="s">
        <v>26490</v>
      </c>
      <c r="AB2585" s="48" t="s">
        <v>192</v>
      </c>
      <c r="AC2585" s="48" t="s">
        <v>224</v>
      </c>
      <c r="AD2585" s="48" t="s">
        <v>183</v>
      </c>
      <c r="AE2585" s="48" t="s">
        <v>183</v>
      </c>
      <c r="AF2585" s="48" t="s">
        <v>26491</v>
      </c>
      <c r="AG2585" s="48" t="s">
        <v>183</v>
      </c>
      <c r="AH2585" s="48" t="s">
        <v>183</v>
      </c>
      <c r="AI2585" s="48" t="s">
        <v>183</v>
      </c>
      <c r="AJ2585" s="48" t="s">
        <v>183</v>
      </c>
      <c r="AK2585" s="48" t="s">
        <v>183</v>
      </c>
      <c r="AL2585" s="48" t="s">
        <v>183</v>
      </c>
      <c r="AM2585" s="48" t="s">
        <v>26492</v>
      </c>
      <c r="AN2585" s="48" t="s">
        <v>26493</v>
      </c>
      <c r="AO2585" s="48" t="s">
        <v>228</v>
      </c>
      <c r="AP2585" s="48" t="s">
        <v>1032</v>
      </c>
      <c r="AQ2585" s="48" t="s">
        <v>4779</v>
      </c>
      <c r="AR2585" s="48" t="s">
        <v>183</v>
      </c>
      <c r="AS2585" s="48" t="s">
        <v>183</v>
      </c>
      <c r="AT2585" s="48" t="s">
        <v>183</v>
      </c>
      <c r="AU2585" s="48" t="s">
        <v>183</v>
      </c>
      <c r="AV2585" s="48" t="s">
        <v>183</v>
      </c>
      <c r="AW2585" s="48" t="s">
        <v>183</v>
      </c>
      <c r="AX2585" s="48" t="s">
        <v>183</v>
      </c>
      <c r="AY2585" s="58" t="s">
        <v>183</v>
      </c>
      <c r="AZ2585" s="48" t="s">
        <v>2067</v>
      </c>
      <c r="BA2585" s="50" t="s">
        <v>183</v>
      </c>
      <c r="BB2585" s="50" t="s">
        <v>183</v>
      </c>
      <c r="BC2585" s="48" t="s">
        <v>234</v>
      </c>
      <c r="BD2585" s="48" t="s">
        <v>234</v>
      </c>
      <c r="BE2585" s="50" t="s">
        <v>234</v>
      </c>
      <c r="BF2585" s="50" t="s">
        <v>234</v>
      </c>
      <c r="BG2585" s="48" t="s">
        <v>234</v>
      </c>
      <c r="BH2585" s="48" t="s">
        <v>234</v>
      </c>
      <c r="BI2585" s="50" t="s">
        <v>234</v>
      </c>
      <c r="BJ2585" s="50" t="s">
        <v>234</v>
      </c>
      <c r="BK2585" s="48" t="s">
        <v>234</v>
      </c>
      <c r="BL2585" s="48" t="s">
        <v>234</v>
      </c>
      <c r="BM2585" s="48" t="s">
        <v>234</v>
      </c>
      <c r="BN2585" s="58">
        <v>43405.545838541664</v>
      </c>
    </row>
    <row r="2586" spans="1:66" x14ac:dyDescent="0.25">
      <c r="A2586" s="48" t="s">
        <v>178</v>
      </c>
      <c r="B2586" s="48" t="s">
        <v>179</v>
      </c>
      <c r="C2586" s="49" t="s">
        <v>35</v>
      </c>
      <c r="D2586" s="49" t="s">
        <v>35</v>
      </c>
      <c r="E2586" s="49" t="s">
        <v>183</v>
      </c>
      <c r="F2586" s="48" t="s">
        <v>183</v>
      </c>
      <c r="G2586" s="48" t="s">
        <v>26494</v>
      </c>
      <c r="H2586" s="48" t="s">
        <v>1746</v>
      </c>
      <c r="I2586" s="48" t="s">
        <v>12</v>
      </c>
      <c r="J2586" s="48" t="s">
        <v>183</v>
      </c>
      <c r="L2586" s="48" t="s">
        <v>183</v>
      </c>
      <c r="M2586" s="48" t="s">
        <v>197</v>
      </c>
      <c r="N2586" s="48" t="s">
        <v>26495</v>
      </c>
      <c r="O2586" s="49" t="s">
        <v>183</v>
      </c>
      <c r="P2586" s="48" t="s">
        <v>183</v>
      </c>
      <c r="Q2586" s="48" t="s">
        <v>183</v>
      </c>
      <c r="R2586" s="48" t="s">
        <v>183</v>
      </c>
      <c r="S2586" s="48" t="s">
        <v>5904</v>
      </c>
      <c r="T2586" s="48" t="s">
        <v>414</v>
      </c>
      <c r="U2586" s="48" t="s">
        <v>183</v>
      </c>
      <c r="V2586" s="48" t="s">
        <v>183</v>
      </c>
      <c r="W2586" s="48" t="s">
        <v>417</v>
      </c>
      <c r="X2586" s="48" t="s">
        <v>4974</v>
      </c>
      <c r="Y2586" s="48" t="s">
        <v>26496</v>
      </c>
      <c r="Z2586" s="48" t="s">
        <v>183</v>
      </c>
      <c r="AA2586" s="48" t="s">
        <v>26497</v>
      </c>
      <c r="AB2586" s="48" t="s">
        <v>192</v>
      </c>
      <c r="AC2586" s="48" t="s">
        <v>224</v>
      </c>
      <c r="AD2586" s="48" t="s">
        <v>183</v>
      </c>
      <c r="AE2586" s="48" t="s">
        <v>183</v>
      </c>
      <c r="AF2586" s="48" t="s">
        <v>26498</v>
      </c>
      <c r="AG2586" s="48" t="s">
        <v>183</v>
      </c>
      <c r="AH2586" s="48" t="s">
        <v>183</v>
      </c>
      <c r="AI2586" s="48" t="s">
        <v>183</v>
      </c>
      <c r="AJ2586" s="48" t="s">
        <v>183</v>
      </c>
      <c r="AK2586" s="48" t="s">
        <v>183</v>
      </c>
      <c r="AL2586" s="48" t="s">
        <v>183</v>
      </c>
      <c r="AM2586" s="48" t="s">
        <v>26499</v>
      </c>
      <c r="AN2586" s="48" t="s">
        <v>26500</v>
      </c>
      <c r="AO2586" s="48" t="s">
        <v>228</v>
      </c>
      <c r="AP2586" s="48" t="s">
        <v>1032</v>
      </c>
      <c r="AQ2586" s="48" t="s">
        <v>4779</v>
      </c>
      <c r="AR2586" s="48" t="s">
        <v>183</v>
      </c>
      <c r="AS2586" s="48" t="s">
        <v>183</v>
      </c>
      <c r="AT2586" s="48" t="s">
        <v>183</v>
      </c>
      <c r="AU2586" s="48" t="s">
        <v>183</v>
      </c>
      <c r="AV2586" s="48" t="s">
        <v>183</v>
      </c>
      <c r="AW2586" s="48" t="s">
        <v>183</v>
      </c>
      <c r="AX2586" s="48" t="s">
        <v>183</v>
      </c>
      <c r="AY2586" s="58" t="s">
        <v>183</v>
      </c>
      <c r="AZ2586" s="48" t="s">
        <v>2067</v>
      </c>
      <c r="BA2586" s="50" t="s">
        <v>183</v>
      </c>
      <c r="BB2586" s="50" t="s">
        <v>183</v>
      </c>
      <c r="BC2586" s="48" t="s">
        <v>234</v>
      </c>
      <c r="BD2586" s="48" t="s">
        <v>234</v>
      </c>
      <c r="BE2586" s="50" t="s">
        <v>234</v>
      </c>
      <c r="BF2586" s="50" t="s">
        <v>234</v>
      </c>
      <c r="BG2586" s="48" t="s">
        <v>234</v>
      </c>
      <c r="BH2586" s="48" t="s">
        <v>234</v>
      </c>
      <c r="BI2586" s="50" t="s">
        <v>234</v>
      </c>
      <c r="BJ2586" s="50" t="s">
        <v>234</v>
      </c>
      <c r="BK2586" s="48" t="s">
        <v>234</v>
      </c>
      <c r="BL2586" s="48" t="s">
        <v>234</v>
      </c>
      <c r="BM2586" s="48" t="s">
        <v>234</v>
      </c>
      <c r="BN2586" s="58">
        <v>43405.545839155093</v>
      </c>
    </row>
    <row r="2587" spans="1:66" x14ac:dyDescent="0.25">
      <c r="A2587" s="48" t="s">
        <v>178</v>
      </c>
      <c r="B2587" s="48" t="s">
        <v>179</v>
      </c>
      <c r="C2587" s="49" t="s">
        <v>35</v>
      </c>
      <c r="D2587" s="49" t="s">
        <v>35</v>
      </c>
      <c r="E2587" s="49" t="s">
        <v>183</v>
      </c>
      <c r="F2587" s="48" t="s">
        <v>183</v>
      </c>
      <c r="G2587" s="48" t="s">
        <v>26501</v>
      </c>
      <c r="H2587" s="48" t="s">
        <v>1746</v>
      </c>
      <c r="I2587" s="48" t="s">
        <v>12</v>
      </c>
      <c r="J2587" s="48" t="s">
        <v>183</v>
      </c>
      <c r="L2587" s="48" t="s">
        <v>183</v>
      </c>
      <c r="M2587" s="48" t="s">
        <v>197</v>
      </c>
      <c r="N2587" s="48" t="s">
        <v>18535</v>
      </c>
      <c r="O2587" s="49" t="s">
        <v>183</v>
      </c>
      <c r="P2587" s="48" t="s">
        <v>183</v>
      </c>
      <c r="Q2587" s="48" t="s">
        <v>183</v>
      </c>
      <c r="R2587" s="48" t="s">
        <v>183</v>
      </c>
      <c r="S2587" s="48" t="s">
        <v>24345</v>
      </c>
      <c r="T2587" s="48" t="s">
        <v>414</v>
      </c>
      <c r="U2587" s="48" t="s">
        <v>183</v>
      </c>
      <c r="V2587" s="48" t="s">
        <v>183</v>
      </c>
      <c r="W2587" s="48" t="s">
        <v>417</v>
      </c>
      <c r="X2587" s="48" t="s">
        <v>18537</v>
      </c>
      <c r="Y2587" s="48" t="s">
        <v>26502</v>
      </c>
      <c r="Z2587" s="48" t="s">
        <v>183</v>
      </c>
      <c r="AA2587" s="48" t="s">
        <v>18538</v>
      </c>
      <c r="AB2587" s="48" t="s">
        <v>192</v>
      </c>
      <c r="AC2587" s="48" t="s">
        <v>224</v>
      </c>
      <c r="AD2587" s="48" t="s">
        <v>183</v>
      </c>
      <c r="AE2587" s="48" t="s">
        <v>183</v>
      </c>
      <c r="AF2587" s="48" t="s">
        <v>183</v>
      </c>
      <c r="AG2587" s="48" t="s">
        <v>183</v>
      </c>
      <c r="AH2587" s="48" t="s">
        <v>183</v>
      </c>
      <c r="AI2587" s="48" t="s">
        <v>183</v>
      </c>
      <c r="AJ2587" s="48" t="s">
        <v>183</v>
      </c>
      <c r="AK2587" s="48" t="s">
        <v>183</v>
      </c>
      <c r="AL2587" s="48" t="s">
        <v>183</v>
      </c>
      <c r="AM2587" s="48" t="s">
        <v>26503</v>
      </c>
      <c r="AN2587" s="48" t="s">
        <v>26504</v>
      </c>
      <c r="AO2587" s="48" t="s">
        <v>228</v>
      </c>
      <c r="AP2587" s="48" t="s">
        <v>1032</v>
      </c>
      <c r="AQ2587" s="48" t="s">
        <v>4779</v>
      </c>
      <c r="AR2587" s="48" t="s">
        <v>183</v>
      </c>
      <c r="AS2587" s="48" t="s">
        <v>183</v>
      </c>
      <c r="AT2587" s="48" t="s">
        <v>183</v>
      </c>
      <c r="AU2587" s="48" t="s">
        <v>183</v>
      </c>
      <c r="AV2587" s="48" t="s">
        <v>183</v>
      </c>
      <c r="AW2587" s="48" t="s">
        <v>183</v>
      </c>
      <c r="AX2587" s="48" t="s">
        <v>183</v>
      </c>
      <c r="AY2587" s="58" t="s">
        <v>183</v>
      </c>
      <c r="AZ2587" s="48" t="s">
        <v>2067</v>
      </c>
      <c r="BA2587" s="50" t="s">
        <v>183</v>
      </c>
      <c r="BB2587" s="50" t="s">
        <v>183</v>
      </c>
      <c r="BC2587" s="48" t="s">
        <v>234</v>
      </c>
      <c r="BD2587" s="48" t="s">
        <v>234</v>
      </c>
      <c r="BE2587" s="50" t="s">
        <v>234</v>
      </c>
      <c r="BF2587" s="50" t="s">
        <v>234</v>
      </c>
      <c r="BG2587" s="48" t="s">
        <v>234</v>
      </c>
      <c r="BH2587" s="48" t="s">
        <v>234</v>
      </c>
      <c r="BI2587" s="50" t="s">
        <v>234</v>
      </c>
      <c r="BJ2587" s="50" t="s">
        <v>234</v>
      </c>
      <c r="BK2587" s="48" t="s">
        <v>234</v>
      </c>
      <c r="BL2587" s="48" t="s">
        <v>234</v>
      </c>
      <c r="BM2587" s="48" t="s">
        <v>234</v>
      </c>
      <c r="BN2587" s="58">
        <v>43405.545839814811</v>
      </c>
    </row>
    <row r="2588" spans="1:66" x14ac:dyDescent="0.25">
      <c r="A2588" s="48" t="s">
        <v>178</v>
      </c>
      <c r="B2588" s="48" t="s">
        <v>179</v>
      </c>
      <c r="C2588" s="49" t="s">
        <v>35</v>
      </c>
      <c r="D2588" s="49" t="s">
        <v>35</v>
      </c>
      <c r="E2588" s="49" t="s">
        <v>183</v>
      </c>
      <c r="F2588" s="48" t="s">
        <v>183</v>
      </c>
      <c r="G2588" s="48" t="s">
        <v>26505</v>
      </c>
      <c r="H2588" s="48" t="s">
        <v>1746</v>
      </c>
      <c r="I2588" s="48" t="s">
        <v>12</v>
      </c>
      <c r="J2588" s="48" t="s">
        <v>183</v>
      </c>
      <c r="L2588" s="48" t="s">
        <v>183</v>
      </c>
      <c r="M2588" s="48" t="s">
        <v>197</v>
      </c>
      <c r="N2588" s="48" t="s">
        <v>26506</v>
      </c>
      <c r="O2588" s="49" t="s">
        <v>183</v>
      </c>
      <c r="P2588" s="48" t="s">
        <v>183</v>
      </c>
      <c r="Q2588" s="48" t="s">
        <v>183</v>
      </c>
      <c r="R2588" s="48" t="s">
        <v>183</v>
      </c>
      <c r="S2588" s="48" t="s">
        <v>26507</v>
      </c>
      <c r="T2588" s="48" t="s">
        <v>414</v>
      </c>
      <c r="U2588" s="48" t="s">
        <v>183</v>
      </c>
      <c r="V2588" s="48" t="s">
        <v>183</v>
      </c>
      <c r="W2588" s="48" t="s">
        <v>417</v>
      </c>
      <c r="X2588" s="48" t="s">
        <v>4974</v>
      </c>
      <c r="Y2588" s="48" t="s">
        <v>26508</v>
      </c>
      <c r="Z2588" s="48" t="s">
        <v>183</v>
      </c>
      <c r="AA2588" s="48" t="s">
        <v>26509</v>
      </c>
      <c r="AB2588" s="48" t="s">
        <v>192</v>
      </c>
      <c r="AC2588" s="48" t="s">
        <v>224</v>
      </c>
      <c r="AD2588" s="48" t="s">
        <v>183</v>
      </c>
      <c r="AE2588" s="48" t="s">
        <v>183</v>
      </c>
      <c r="AF2588" s="48" t="s">
        <v>183</v>
      </c>
      <c r="AG2588" s="48" t="s">
        <v>183</v>
      </c>
      <c r="AH2588" s="48" t="s">
        <v>183</v>
      </c>
      <c r="AI2588" s="48" t="s">
        <v>183</v>
      </c>
      <c r="AJ2588" s="48" t="s">
        <v>183</v>
      </c>
      <c r="AK2588" s="48" t="s">
        <v>183</v>
      </c>
      <c r="AL2588" s="48" t="s">
        <v>183</v>
      </c>
      <c r="AM2588" s="48" t="s">
        <v>26510</v>
      </c>
      <c r="AN2588" s="48" t="s">
        <v>26511</v>
      </c>
      <c r="AO2588" s="48" t="s">
        <v>228</v>
      </c>
      <c r="AP2588" s="48" t="s">
        <v>1032</v>
      </c>
      <c r="AQ2588" s="48" t="s">
        <v>4779</v>
      </c>
      <c r="AR2588" s="48" t="s">
        <v>183</v>
      </c>
      <c r="AS2588" s="48" t="s">
        <v>183</v>
      </c>
      <c r="AT2588" s="48" t="s">
        <v>183</v>
      </c>
      <c r="AU2588" s="48" t="s">
        <v>183</v>
      </c>
      <c r="AV2588" s="48" t="s">
        <v>183</v>
      </c>
      <c r="AW2588" s="48" t="s">
        <v>183</v>
      </c>
      <c r="AX2588" s="48" t="s">
        <v>183</v>
      </c>
      <c r="AY2588" s="58" t="s">
        <v>183</v>
      </c>
      <c r="AZ2588" s="48" t="s">
        <v>2067</v>
      </c>
      <c r="BA2588" s="50" t="s">
        <v>183</v>
      </c>
      <c r="BB2588" s="50" t="s">
        <v>183</v>
      </c>
      <c r="BC2588" s="48" t="s">
        <v>234</v>
      </c>
      <c r="BD2588" s="48" t="s">
        <v>234</v>
      </c>
      <c r="BE2588" s="50" t="s">
        <v>234</v>
      </c>
      <c r="BF2588" s="50" t="s">
        <v>234</v>
      </c>
      <c r="BG2588" s="48" t="s">
        <v>234</v>
      </c>
      <c r="BH2588" s="48" t="s">
        <v>234</v>
      </c>
      <c r="BI2588" s="50" t="s">
        <v>234</v>
      </c>
      <c r="BJ2588" s="50" t="s">
        <v>234</v>
      </c>
      <c r="BK2588" s="48" t="s">
        <v>234</v>
      </c>
      <c r="BL2588" s="48" t="s">
        <v>234</v>
      </c>
      <c r="BM2588" s="48" t="s">
        <v>234</v>
      </c>
      <c r="BN2588" s="58">
        <v>43405.54584042824</v>
      </c>
    </row>
    <row r="2589" spans="1:66" x14ac:dyDescent="0.25">
      <c r="A2589" s="48" t="s">
        <v>178</v>
      </c>
      <c r="B2589" s="48" t="s">
        <v>179</v>
      </c>
      <c r="C2589" s="49" t="s">
        <v>35</v>
      </c>
      <c r="D2589" s="49" t="s">
        <v>35</v>
      </c>
      <c r="E2589" s="49" t="s">
        <v>183</v>
      </c>
      <c r="F2589" s="48" t="s">
        <v>183</v>
      </c>
      <c r="G2589" s="48" t="s">
        <v>26512</v>
      </c>
      <c r="H2589" s="48" t="s">
        <v>1746</v>
      </c>
      <c r="I2589" s="48" t="s">
        <v>12</v>
      </c>
      <c r="J2589" s="48" t="s">
        <v>183</v>
      </c>
      <c r="L2589" s="48" t="s">
        <v>183</v>
      </c>
      <c r="M2589" s="48" t="s">
        <v>197</v>
      </c>
      <c r="N2589" s="48" t="s">
        <v>26513</v>
      </c>
      <c r="O2589" s="49" t="s">
        <v>183</v>
      </c>
      <c r="P2589" s="48" t="s">
        <v>183</v>
      </c>
      <c r="Q2589" s="48" t="s">
        <v>183</v>
      </c>
      <c r="R2589" s="48" t="s">
        <v>183</v>
      </c>
      <c r="S2589" s="48" t="s">
        <v>26514</v>
      </c>
      <c r="T2589" s="48" t="s">
        <v>414</v>
      </c>
      <c r="U2589" s="48" t="s">
        <v>183</v>
      </c>
      <c r="V2589" s="48" t="s">
        <v>183</v>
      </c>
      <c r="W2589" s="48" t="s">
        <v>417</v>
      </c>
      <c r="X2589" s="48" t="s">
        <v>26515</v>
      </c>
      <c r="Y2589" s="48" t="s">
        <v>26516</v>
      </c>
      <c r="Z2589" s="48" t="s">
        <v>183</v>
      </c>
      <c r="AA2589" s="48" t="s">
        <v>26517</v>
      </c>
      <c r="AB2589" s="48" t="s">
        <v>192</v>
      </c>
      <c r="AC2589" s="48" t="s">
        <v>224</v>
      </c>
      <c r="AD2589" s="48" t="s">
        <v>183</v>
      </c>
      <c r="AE2589" s="48" t="s">
        <v>183</v>
      </c>
      <c r="AF2589" s="48" t="s">
        <v>183</v>
      </c>
      <c r="AG2589" s="48" t="s">
        <v>183</v>
      </c>
      <c r="AH2589" s="48" t="s">
        <v>183</v>
      </c>
      <c r="AI2589" s="48" t="s">
        <v>183</v>
      </c>
      <c r="AJ2589" s="48" t="s">
        <v>183</v>
      </c>
      <c r="AK2589" s="48" t="s">
        <v>183</v>
      </c>
      <c r="AL2589" s="48" t="s">
        <v>183</v>
      </c>
      <c r="AM2589" s="48" t="s">
        <v>26518</v>
      </c>
      <c r="AN2589" s="48" t="s">
        <v>26519</v>
      </c>
      <c r="AO2589" s="48" t="s">
        <v>228</v>
      </c>
      <c r="AP2589" s="48" t="s">
        <v>1032</v>
      </c>
      <c r="AQ2589" s="48" t="s">
        <v>4779</v>
      </c>
      <c r="AR2589" s="48" t="s">
        <v>183</v>
      </c>
      <c r="AS2589" s="48" t="s">
        <v>183</v>
      </c>
      <c r="AT2589" s="48" t="s">
        <v>183</v>
      </c>
      <c r="AU2589" s="48" t="s">
        <v>183</v>
      </c>
      <c r="AV2589" s="48" t="s">
        <v>183</v>
      </c>
      <c r="AW2589" s="48" t="s">
        <v>183</v>
      </c>
      <c r="AX2589" s="48" t="s">
        <v>183</v>
      </c>
      <c r="AY2589" s="58" t="s">
        <v>183</v>
      </c>
      <c r="AZ2589" s="48" t="s">
        <v>2067</v>
      </c>
      <c r="BA2589" s="50" t="s">
        <v>183</v>
      </c>
      <c r="BB2589" s="50" t="s">
        <v>183</v>
      </c>
      <c r="BC2589" s="48" t="s">
        <v>234</v>
      </c>
      <c r="BD2589" s="48" t="s">
        <v>234</v>
      </c>
      <c r="BE2589" s="50" t="s">
        <v>234</v>
      </c>
      <c r="BF2589" s="50" t="s">
        <v>234</v>
      </c>
      <c r="BG2589" s="48" t="s">
        <v>234</v>
      </c>
      <c r="BH2589" s="48" t="s">
        <v>234</v>
      </c>
      <c r="BI2589" s="50" t="s">
        <v>234</v>
      </c>
      <c r="BJ2589" s="50" t="s">
        <v>234</v>
      </c>
      <c r="BK2589" s="48" t="s">
        <v>234</v>
      </c>
      <c r="BL2589" s="48" t="s">
        <v>234</v>
      </c>
      <c r="BM2589" s="48" t="s">
        <v>234</v>
      </c>
      <c r="BN2589" s="58">
        <v>43405.545841053237</v>
      </c>
    </row>
    <row r="2590" spans="1:66" x14ac:dyDescent="0.25">
      <c r="A2590" s="48" t="s">
        <v>178</v>
      </c>
      <c r="B2590" s="48" t="s">
        <v>179</v>
      </c>
      <c r="C2590" s="49" t="s">
        <v>35</v>
      </c>
      <c r="D2590" s="49" t="s">
        <v>35</v>
      </c>
      <c r="E2590" s="49" t="s">
        <v>183</v>
      </c>
      <c r="F2590" s="48" t="s">
        <v>183</v>
      </c>
      <c r="G2590" s="48" t="s">
        <v>26520</v>
      </c>
      <c r="H2590" s="48" t="s">
        <v>1746</v>
      </c>
      <c r="I2590" s="48" t="s">
        <v>12</v>
      </c>
      <c r="J2590" s="48" t="s">
        <v>183</v>
      </c>
      <c r="L2590" s="48" t="s">
        <v>183</v>
      </c>
      <c r="M2590" s="48" t="s">
        <v>197</v>
      </c>
      <c r="N2590" s="48" t="s">
        <v>26521</v>
      </c>
      <c r="O2590" s="49" t="s">
        <v>183</v>
      </c>
      <c r="P2590" s="48" t="s">
        <v>183</v>
      </c>
      <c r="Q2590" s="48" t="s">
        <v>183</v>
      </c>
      <c r="R2590" s="48" t="s">
        <v>183</v>
      </c>
      <c r="S2590" s="48" t="s">
        <v>26522</v>
      </c>
      <c r="T2590" s="48" t="s">
        <v>414</v>
      </c>
      <c r="U2590" s="48" t="s">
        <v>183</v>
      </c>
      <c r="V2590" s="48" t="s">
        <v>183</v>
      </c>
      <c r="W2590" s="48" t="s">
        <v>417</v>
      </c>
      <c r="X2590" s="48" t="s">
        <v>4974</v>
      </c>
      <c r="Y2590" s="48" t="s">
        <v>26523</v>
      </c>
      <c r="Z2590" s="48" t="s">
        <v>183</v>
      </c>
      <c r="AA2590" s="48" t="s">
        <v>26524</v>
      </c>
      <c r="AB2590" s="48" t="s">
        <v>192</v>
      </c>
      <c r="AC2590" s="48" t="s">
        <v>224</v>
      </c>
      <c r="AD2590" s="48" t="s">
        <v>183</v>
      </c>
      <c r="AE2590" s="48" t="s">
        <v>183</v>
      </c>
      <c r="AF2590" s="48" t="s">
        <v>183</v>
      </c>
      <c r="AG2590" s="48" t="s">
        <v>183</v>
      </c>
      <c r="AH2590" s="48" t="s">
        <v>183</v>
      </c>
      <c r="AI2590" s="48" t="s">
        <v>183</v>
      </c>
      <c r="AJ2590" s="48" t="s">
        <v>183</v>
      </c>
      <c r="AK2590" s="48" t="s">
        <v>183</v>
      </c>
      <c r="AL2590" s="48" t="s">
        <v>183</v>
      </c>
      <c r="AM2590" s="48" t="s">
        <v>26525</v>
      </c>
      <c r="AN2590" s="48" t="s">
        <v>26526</v>
      </c>
      <c r="AO2590" s="48" t="s">
        <v>228</v>
      </c>
      <c r="AP2590" s="48" t="s">
        <v>1032</v>
      </c>
      <c r="AQ2590" s="48" t="s">
        <v>4779</v>
      </c>
      <c r="AR2590" s="48" t="s">
        <v>183</v>
      </c>
      <c r="AS2590" s="48" t="s">
        <v>183</v>
      </c>
      <c r="AT2590" s="48" t="s">
        <v>183</v>
      </c>
      <c r="AU2590" s="48" t="s">
        <v>183</v>
      </c>
      <c r="AV2590" s="48" t="s">
        <v>183</v>
      </c>
      <c r="AW2590" s="48" t="s">
        <v>183</v>
      </c>
      <c r="AX2590" s="48" t="s">
        <v>183</v>
      </c>
      <c r="AY2590" s="58" t="s">
        <v>183</v>
      </c>
      <c r="AZ2590" s="48" t="s">
        <v>2067</v>
      </c>
      <c r="BA2590" s="50" t="s">
        <v>183</v>
      </c>
      <c r="BB2590" s="50" t="s">
        <v>183</v>
      </c>
      <c r="BC2590" s="48" t="s">
        <v>234</v>
      </c>
      <c r="BD2590" s="48" t="s">
        <v>234</v>
      </c>
      <c r="BE2590" s="50" t="s">
        <v>234</v>
      </c>
      <c r="BF2590" s="50" t="s">
        <v>234</v>
      </c>
      <c r="BG2590" s="48" t="s">
        <v>234</v>
      </c>
      <c r="BH2590" s="48" t="s">
        <v>234</v>
      </c>
      <c r="BI2590" s="50" t="s">
        <v>234</v>
      </c>
      <c r="BJ2590" s="50" t="s">
        <v>234</v>
      </c>
      <c r="BK2590" s="48" t="s">
        <v>234</v>
      </c>
      <c r="BL2590" s="48" t="s">
        <v>234</v>
      </c>
      <c r="BM2590" s="48" t="s">
        <v>234</v>
      </c>
      <c r="BN2590" s="58">
        <v>43405.545841631945</v>
      </c>
    </row>
    <row r="2591" spans="1:66" x14ac:dyDescent="0.25">
      <c r="A2591" s="48" t="s">
        <v>178</v>
      </c>
      <c r="B2591" s="48" t="s">
        <v>179</v>
      </c>
      <c r="C2591" s="49" t="s">
        <v>35</v>
      </c>
      <c r="D2591" s="49" t="s">
        <v>35</v>
      </c>
      <c r="E2591" s="49" t="s">
        <v>183</v>
      </c>
      <c r="F2591" s="48" t="s">
        <v>183</v>
      </c>
      <c r="G2591" s="48" t="s">
        <v>26527</v>
      </c>
      <c r="H2591" s="48" t="s">
        <v>1746</v>
      </c>
      <c r="I2591" s="48" t="s">
        <v>12</v>
      </c>
      <c r="J2591" s="48" t="s">
        <v>183</v>
      </c>
      <c r="L2591" s="48" t="s">
        <v>183</v>
      </c>
      <c r="M2591" s="48" t="s">
        <v>197</v>
      </c>
      <c r="N2591" s="48" t="s">
        <v>26528</v>
      </c>
      <c r="O2591" s="49" t="s">
        <v>183</v>
      </c>
      <c r="P2591" s="48" t="s">
        <v>183</v>
      </c>
      <c r="Q2591" s="48" t="s">
        <v>183</v>
      </c>
      <c r="R2591" s="48" t="s">
        <v>183</v>
      </c>
      <c r="S2591" s="48" t="s">
        <v>25782</v>
      </c>
      <c r="T2591" s="48" t="s">
        <v>414</v>
      </c>
      <c r="U2591" s="48" t="s">
        <v>183</v>
      </c>
      <c r="V2591" s="48" t="s">
        <v>183</v>
      </c>
      <c r="W2591" s="48" t="s">
        <v>417</v>
      </c>
      <c r="X2591" s="48" t="s">
        <v>26529</v>
      </c>
      <c r="Y2591" s="48" t="s">
        <v>26530</v>
      </c>
      <c r="Z2591" s="48" t="s">
        <v>183</v>
      </c>
      <c r="AA2591" s="48" t="s">
        <v>26531</v>
      </c>
      <c r="AB2591" s="48" t="s">
        <v>192</v>
      </c>
      <c r="AC2591" s="48" t="s">
        <v>224</v>
      </c>
      <c r="AD2591" s="48" t="s">
        <v>183</v>
      </c>
      <c r="AE2591" s="48" t="s">
        <v>183</v>
      </c>
      <c r="AF2591" s="48" t="s">
        <v>26532</v>
      </c>
      <c r="AG2591" s="48" t="s">
        <v>183</v>
      </c>
      <c r="AH2591" s="48" t="s">
        <v>183</v>
      </c>
      <c r="AI2591" s="48" t="s">
        <v>183</v>
      </c>
      <c r="AJ2591" s="48" t="s">
        <v>183</v>
      </c>
      <c r="AK2591" s="48" t="s">
        <v>183</v>
      </c>
      <c r="AL2591" s="48" t="s">
        <v>183</v>
      </c>
      <c r="AM2591" s="48" t="s">
        <v>26533</v>
      </c>
      <c r="AN2591" s="48" t="s">
        <v>26534</v>
      </c>
      <c r="AO2591" s="48" t="s">
        <v>228</v>
      </c>
      <c r="AP2591" s="48" t="s">
        <v>1032</v>
      </c>
      <c r="AQ2591" s="48" t="s">
        <v>4779</v>
      </c>
      <c r="AR2591" s="48" t="s">
        <v>183</v>
      </c>
      <c r="AS2591" s="48" t="s">
        <v>183</v>
      </c>
      <c r="AT2591" s="48" t="s">
        <v>183</v>
      </c>
      <c r="AU2591" s="48" t="s">
        <v>183</v>
      </c>
      <c r="AV2591" s="48" t="s">
        <v>183</v>
      </c>
      <c r="AW2591" s="48" t="s">
        <v>183</v>
      </c>
      <c r="AX2591" s="48" t="s">
        <v>183</v>
      </c>
      <c r="AY2591" s="58" t="s">
        <v>183</v>
      </c>
      <c r="AZ2591" s="48" t="s">
        <v>2067</v>
      </c>
      <c r="BA2591" s="50" t="s">
        <v>183</v>
      </c>
      <c r="BB2591" s="50" t="s">
        <v>183</v>
      </c>
      <c r="BC2591" s="48" t="s">
        <v>234</v>
      </c>
      <c r="BD2591" s="48" t="s">
        <v>234</v>
      </c>
      <c r="BE2591" s="50" t="s">
        <v>234</v>
      </c>
      <c r="BF2591" s="50" t="s">
        <v>234</v>
      </c>
      <c r="BG2591" s="48" t="s">
        <v>234</v>
      </c>
      <c r="BH2591" s="48" t="s">
        <v>234</v>
      </c>
      <c r="BI2591" s="50" t="s">
        <v>234</v>
      </c>
      <c r="BJ2591" s="50" t="s">
        <v>234</v>
      </c>
      <c r="BK2591" s="48" t="s">
        <v>234</v>
      </c>
      <c r="BL2591" s="48" t="s">
        <v>234</v>
      </c>
      <c r="BM2591" s="48" t="s">
        <v>234</v>
      </c>
      <c r="BN2591" s="58">
        <v>43405.545842245367</v>
      </c>
    </row>
    <row r="2592" spans="1:66" x14ac:dyDescent="0.25">
      <c r="A2592" s="48" t="s">
        <v>178</v>
      </c>
      <c r="B2592" s="48" t="s">
        <v>179</v>
      </c>
      <c r="C2592" s="49" t="s">
        <v>35</v>
      </c>
      <c r="D2592" s="49" t="s">
        <v>35</v>
      </c>
      <c r="E2592" s="49" t="s">
        <v>183</v>
      </c>
      <c r="F2592" s="48" t="s">
        <v>183</v>
      </c>
      <c r="G2592" s="48" t="s">
        <v>26535</v>
      </c>
      <c r="H2592" s="48" t="s">
        <v>1746</v>
      </c>
      <c r="I2592" s="48" t="s">
        <v>12</v>
      </c>
      <c r="J2592" s="48" t="s">
        <v>183</v>
      </c>
      <c r="L2592" s="48" t="s">
        <v>183</v>
      </c>
      <c r="M2592" s="48" t="s">
        <v>197</v>
      </c>
      <c r="N2592" s="48" t="s">
        <v>26536</v>
      </c>
      <c r="O2592" s="49" t="s">
        <v>183</v>
      </c>
      <c r="P2592" s="48" t="s">
        <v>183</v>
      </c>
      <c r="Q2592" s="48" t="s">
        <v>183</v>
      </c>
      <c r="R2592" s="48" t="s">
        <v>183</v>
      </c>
      <c r="S2592" s="48" t="s">
        <v>26537</v>
      </c>
      <c r="T2592" s="48" t="s">
        <v>414</v>
      </c>
      <c r="U2592" s="48" t="s">
        <v>183</v>
      </c>
      <c r="V2592" s="48" t="s">
        <v>183</v>
      </c>
      <c r="W2592" s="48" t="s">
        <v>417</v>
      </c>
      <c r="X2592" s="48" t="s">
        <v>4974</v>
      </c>
      <c r="Y2592" s="48" t="s">
        <v>26538</v>
      </c>
      <c r="Z2592" s="48" t="s">
        <v>183</v>
      </c>
      <c r="AA2592" s="48" t="s">
        <v>26539</v>
      </c>
      <c r="AB2592" s="48" t="s">
        <v>192</v>
      </c>
      <c r="AC2592" s="48" t="s">
        <v>224</v>
      </c>
      <c r="AD2592" s="48" t="s">
        <v>183</v>
      </c>
      <c r="AE2592" s="48" t="s">
        <v>183</v>
      </c>
      <c r="AF2592" s="48" t="s">
        <v>26540</v>
      </c>
      <c r="AG2592" s="48" t="s">
        <v>183</v>
      </c>
      <c r="AH2592" s="48" t="s">
        <v>183</v>
      </c>
      <c r="AI2592" s="48" t="s">
        <v>183</v>
      </c>
      <c r="AJ2592" s="48" t="s">
        <v>183</v>
      </c>
      <c r="AK2592" s="48" t="s">
        <v>183</v>
      </c>
      <c r="AL2592" s="48" t="s">
        <v>183</v>
      </c>
      <c r="AM2592" s="48" t="s">
        <v>26541</v>
      </c>
      <c r="AN2592" s="48" t="s">
        <v>26542</v>
      </c>
      <c r="AO2592" s="48" t="s">
        <v>228</v>
      </c>
      <c r="AP2592" s="48" t="s">
        <v>1032</v>
      </c>
      <c r="AQ2592" s="48" t="s">
        <v>4779</v>
      </c>
      <c r="AR2592" s="48" t="s">
        <v>183</v>
      </c>
      <c r="AS2592" s="48" t="s">
        <v>183</v>
      </c>
      <c r="AT2592" s="48" t="s">
        <v>183</v>
      </c>
      <c r="AU2592" s="48" t="s">
        <v>183</v>
      </c>
      <c r="AV2592" s="48" t="s">
        <v>183</v>
      </c>
      <c r="AW2592" s="48" t="s">
        <v>183</v>
      </c>
      <c r="AX2592" s="48" t="s">
        <v>183</v>
      </c>
      <c r="AY2592" s="58" t="s">
        <v>183</v>
      </c>
      <c r="AZ2592" s="48" t="s">
        <v>2067</v>
      </c>
      <c r="BA2592" s="50" t="s">
        <v>183</v>
      </c>
      <c r="BB2592" s="50" t="s">
        <v>183</v>
      </c>
      <c r="BC2592" s="48" t="s">
        <v>234</v>
      </c>
      <c r="BD2592" s="48" t="s">
        <v>234</v>
      </c>
      <c r="BE2592" s="50" t="s">
        <v>234</v>
      </c>
      <c r="BF2592" s="50" t="s">
        <v>234</v>
      </c>
      <c r="BG2592" s="48" t="s">
        <v>234</v>
      </c>
      <c r="BH2592" s="48" t="s">
        <v>234</v>
      </c>
      <c r="BI2592" s="50" t="s">
        <v>234</v>
      </c>
      <c r="BJ2592" s="50" t="s">
        <v>234</v>
      </c>
      <c r="BK2592" s="48" t="s">
        <v>234</v>
      </c>
      <c r="BL2592" s="48" t="s">
        <v>234</v>
      </c>
      <c r="BM2592" s="48" t="s">
        <v>234</v>
      </c>
      <c r="BN2592" s="58">
        <v>43405.545842824074</v>
      </c>
    </row>
    <row r="2593" spans="1:66" x14ac:dyDescent="0.25">
      <c r="A2593" s="48" t="s">
        <v>178</v>
      </c>
      <c r="B2593" s="48" t="s">
        <v>179</v>
      </c>
      <c r="C2593" s="49" t="s">
        <v>35</v>
      </c>
      <c r="D2593" s="49" t="s">
        <v>35</v>
      </c>
      <c r="E2593" s="49" t="s">
        <v>183</v>
      </c>
      <c r="F2593" s="48" t="s">
        <v>183</v>
      </c>
      <c r="G2593" s="48" t="s">
        <v>26543</v>
      </c>
      <c r="H2593" s="48" t="s">
        <v>1746</v>
      </c>
      <c r="I2593" s="48" t="s">
        <v>12</v>
      </c>
      <c r="J2593" s="48" t="s">
        <v>183</v>
      </c>
      <c r="L2593" s="48" t="s">
        <v>183</v>
      </c>
      <c r="M2593" s="48" t="s">
        <v>197</v>
      </c>
      <c r="N2593" s="48" t="s">
        <v>26544</v>
      </c>
      <c r="O2593" s="49" t="s">
        <v>183</v>
      </c>
      <c r="P2593" s="48" t="s">
        <v>183</v>
      </c>
      <c r="Q2593" s="48" t="s">
        <v>183</v>
      </c>
      <c r="R2593" s="48" t="s">
        <v>183</v>
      </c>
      <c r="S2593" s="48" t="s">
        <v>26545</v>
      </c>
      <c r="T2593" s="48" t="s">
        <v>414</v>
      </c>
      <c r="U2593" s="48" t="s">
        <v>183</v>
      </c>
      <c r="V2593" s="48" t="s">
        <v>183</v>
      </c>
      <c r="W2593" s="48" t="s">
        <v>417</v>
      </c>
      <c r="X2593" s="48" t="s">
        <v>4974</v>
      </c>
      <c r="Y2593" s="48" t="s">
        <v>26546</v>
      </c>
      <c r="Z2593" s="48" t="s">
        <v>183</v>
      </c>
      <c r="AA2593" s="48" t="s">
        <v>26547</v>
      </c>
      <c r="AB2593" s="48" t="s">
        <v>192</v>
      </c>
      <c r="AC2593" s="48" t="s">
        <v>224</v>
      </c>
      <c r="AD2593" s="48" t="s">
        <v>183</v>
      </c>
      <c r="AE2593" s="48" t="s">
        <v>183</v>
      </c>
      <c r="AF2593" s="48" t="s">
        <v>26548</v>
      </c>
      <c r="AG2593" s="48" t="s">
        <v>183</v>
      </c>
      <c r="AH2593" s="48" t="s">
        <v>183</v>
      </c>
      <c r="AI2593" s="48" t="s">
        <v>183</v>
      </c>
      <c r="AJ2593" s="48" t="s">
        <v>183</v>
      </c>
      <c r="AK2593" s="48" t="s">
        <v>183</v>
      </c>
      <c r="AL2593" s="48" t="s">
        <v>183</v>
      </c>
      <c r="AM2593" s="48" t="s">
        <v>26549</v>
      </c>
      <c r="AN2593" s="48" t="s">
        <v>26550</v>
      </c>
      <c r="AO2593" s="48" t="s">
        <v>228</v>
      </c>
      <c r="AP2593" s="48" t="s">
        <v>1032</v>
      </c>
      <c r="AQ2593" s="48" t="s">
        <v>4779</v>
      </c>
      <c r="AR2593" s="48" t="s">
        <v>183</v>
      </c>
      <c r="AS2593" s="48" t="s">
        <v>183</v>
      </c>
      <c r="AT2593" s="48" t="s">
        <v>183</v>
      </c>
      <c r="AU2593" s="48" t="s">
        <v>183</v>
      </c>
      <c r="AV2593" s="48" t="s">
        <v>183</v>
      </c>
      <c r="AW2593" s="48" t="s">
        <v>183</v>
      </c>
      <c r="AX2593" s="48" t="s">
        <v>183</v>
      </c>
      <c r="AY2593" s="58" t="s">
        <v>183</v>
      </c>
      <c r="AZ2593" s="48" t="s">
        <v>2067</v>
      </c>
      <c r="BA2593" s="50" t="s">
        <v>183</v>
      </c>
      <c r="BB2593" s="50" t="s">
        <v>183</v>
      </c>
      <c r="BC2593" s="48" t="s">
        <v>234</v>
      </c>
      <c r="BD2593" s="48" t="s">
        <v>234</v>
      </c>
      <c r="BE2593" s="50" t="s">
        <v>234</v>
      </c>
      <c r="BF2593" s="50" t="s">
        <v>234</v>
      </c>
      <c r="BG2593" s="48" t="s">
        <v>234</v>
      </c>
      <c r="BH2593" s="48" t="s">
        <v>234</v>
      </c>
      <c r="BI2593" s="50" t="s">
        <v>234</v>
      </c>
      <c r="BJ2593" s="50" t="s">
        <v>234</v>
      </c>
      <c r="BK2593" s="48" t="s">
        <v>234</v>
      </c>
      <c r="BL2593" s="48" t="s">
        <v>234</v>
      </c>
      <c r="BM2593" s="48" t="s">
        <v>234</v>
      </c>
      <c r="BN2593" s="58">
        <v>43405.545843402775</v>
      </c>
    </row>
    <row r="2594" spans="1:66" x14ac:dyDescent="0.25">
      <c r="A2594" s="48" t="s">
        <v>178</v>
      </c>
      <c r="B2594" s="48" t="s">
        <v>179</v>
      </c>
      <c r="C2594" s="49" t="s">
        <v>35</v>
      </c>
      <c r="D2594" s="49" t="s">
        <v>35</v>
      </c>
      <c r="E2594" s="49" t="s">
        <v>183</v>
      </c>
      <c r="F2594" s="48" t="s">
        <v>183</v>
      </c>
      <c r="G2594" s="48" t="s">
        <v>26551</v>
      </c>
      <c r="H2594" s="48" t="s">
        <v>1746</v>
      </c>
      <c r="I2594" s="48" t="s">
        <v>12</v>
      </c>
      <c r="J2594" s="48" t="s">
        <v>183</v>
      </c>
      <c r="L2594" s="48" t="s">
        <v>183</v>
      </c>
      <c r="M2594" s="48" t="s">
        <v>197</v>
      </c>
      <c r="N2594" s="48" t="s">
        <v>26552</v>
      </c>
      <c r="O2594" s="49" t="s">
        <v>183</v>
      </c>
      <c r="P2594" s="48" t="s">
        <v>183</v>
      </c>
      <c r="Q2594" s="48" t="s">
        <v>183</v>
      </c>
      <c r="R2594" s="48" t="s">
        <v>183</v>
      </c>
      <c r="S2594" s="48" t="s">
        <v>26553</v>
      </c>
      <c r="T2594" s="48" t="s">
        <v>414</v>
      </c>
      <c r="U2594" s="48" t="s">
        <v>183</v>
      </c>
      <c r="V2594" s="48" t="s">
        <v>183</v>
      </c>
      <c r="W2594" s="48" t="s">
        <v>417</v>
      </c>
      <c r="X2594" s="48" t="s">
        <v>4974</v>
      </c>
      <c r="Y2594" s="48" t="s">
        <v>26554</v>
      </c>
      <c r="Z2594" s="48" t="s">
        <v>183</v>
      </c>
      <c r="AA2594" s="48" t="s">
        <v>26555</v>
      </c>
      <c r="AB2594" s="48" t="s">
        <v>192</v>
      </c>
      <c r="AC2594" s="48" t="s">
        <v>224</v>
      </c>
      <c r="AD2594" s="48" t="s">
        <v>183</v>
      </c>
      <c r="AE2594" s="48" t="s">
        <v>183</v>
      </c>
      <c r="AF2594" s="48" t="s">
        <v>26556</v>
      </c>
      <c r="AG2594" s="48" t="s">
        <v>183</v>
      </c>
      <c r="AH2594" s="48" t="s">
        <v>183</v>
      </c>
      <c r="AI2594" s="48" t="s">
        <v>183</v>
      </c>
      <c r="AJ2594" s="48" t="s">
        <v>183</v>
      </c>
      <c r="AK2594" s="48" t="s">
        <v>183</v>
      </c>
      <c r="AL2594" s="48" t="s">
        <v>183</v>
      </c>
      <c r="AM2594" s="48" t="s">
        <v>26557</v>
      </c>
      <c r="AN2594" s="48" t="s">
        <v>26558</v>
      </c>
      <c r="AO2594" s="48" t="s">
        <v>228</v>
      </c>
      <c r="AP2594" s="48" t="s">
        <v>1032</v>
      </c>
      <c r="AQ2594" s="48" t="s">
        <v>4779</v>
      </c>
      <c r="AR2594" s="48" t="s">
        <v>183</v>
      </c>
      <c r="AS2594" s="48" t="s">
        <v>183</v>
      </c>
      <c r="AT2594" s="48" t="s">
        <v>183</v>
      </c>
      <c r="AU2594" s="48" t="s">
        <v>183</v>
      </c>
      <c r="AV2594" s="48" t="s">
        <v>183</v>
      </c>
      <c r="AW2594" s="48" t="s">
        <v>183</v>
      </c>
      <c r="AX2594" s="48" t="s">
        <v>183</v>
      </c>
      <c r="AY2594" s="58" t="s">
        <v>183</v>
      </c>
      <c r="AZ2594" s="48" t="s">
        <v>2067</v>
      </c>
      <c r="BA2594" s="50" t="s">
        <v>26559</v>
      </c>
      <c r="BB2594" s="50" t="s">
        <v>183</v>
      </c>
      <c r="BC2594" s="48" t="s">
        <v>234</v>
      </c>
      <c r="BD2594" s="48" t="s">
        <v>234</v>
      </c>
      <c r="BE2594" s="50" t="s">
        <v>234</v>
      </c>
      <c r="BF2594" s="50" t="s">
        <v>234</v>
      </c>
      <c r="BG2594" s="48" t="s">
        <v>234</v>
      </c>
      <c r="BH2594" s="48" t="s">
        <v>234</v>
      </c>
      <c r="BI2594" s="50" t="s">
        <v>234</v>
      </c>
      <c r="BJ2594" s="50" t="s">
        <v>234</v>
      </c>
      <c r="BK2594" s="48" t="s">
        <v>234</v>
      </c>
      <c r="BL2594" s="48" t="s">
        <v>234</v>
      </c>
      <c r="BM2594" s="48" t="s">
        <v>234</v>
      </c>
      <c r="BN2594" s="58">
        <v>43405.545844016204</v>
      </c>
    </row>
    <row r="2595" spans="1:66" x14ac:dyDescent="0.25">
      <c r="A2595" s="48" t="s">
        <v>178</v>
      </c>
      <c r="B2595" s="48" t="s">
        <v>179</v>
      </c>
      <c r="C2595" s="49" t="s">
        <v>35</v>
      </c>
      <c r="D2595" s="49" t="s">
        <v>35</v>
      </c>
      <c r="E2595" s="49" t="s">
        <v>183</v>
      </c>
      <c r="F2595" s="48" t="s">
        <v>183</v>
      </c>
      <c r="G2595" s="48" t="s">
        <v>26560</v>
      </c>
      <c r="H2595" s="48" t="s">
        <v>1746</v>
      </c>
      <c r="I2595" s="48" t="s">
        <v>12</v>
      </c>
      <c r="J2595" s="48" t="s">
        <v>183</v>
      </c>
      <c r="L2595" s="48" t="s">
        <v>183</v>
      </c>
      <c r="M2595" s="48" t="s">
        <v>197</v>
      </c>
      <c r="N2595" s="48" t="s">
        <v>24828</v>
      </c>
      <c r="O2595" s="49" t="s">
        <v>183</v>
      </c>
      <c r="P2595" s="48" t="s">
        <v>183</v>
      </c>
      <c r="Q2595" s="48" t="s">
        <v>183</v>
      </c>
      <c r="R2595" s="48" t="s">
        <v>183</v>
      </c>
      <c r="S2595" s="48" t="s">
        <v>25508</v>
      </c>
      <c r="T2595" s="48" t="s">
        <v>414</v>
      </c>
      <c r="U2595" s="48" t="s">
        <v>183</v>
      </c>
      <c r="V2595" s="48" t="s">
        <v>183</v>
      </c>
      <c r="W2595" s="48" t="s">
        <v>417</v>
      </c>
      <c r="X2595" s="48" t="s">
        <v>26561</v>
      </c>
      <c r="Y2595" s="48" t="s">
        <v>26562</v>
      </c>
      <c r="Z2595" s="48" t="s">
        <v>183</v>
      </c>
      <c r="AA2595" s="48" t="s">
        <v>26563</v>
      </c>
      <c r="AB2595" s="48" t="s">
        <v>192</v>
      </c>
      <c r="AC2595" s="48" t="s">
        <v>224</v>
      </c>
      <c r="AD2595" s="48" t="s">
        <v>183</v>
      </c>
      <c r="AE2595" s="48" t="s">
        <v>183</v>
      </c>
      <c r="AF2595" s="48" t="s">
        <v>183</v>
      </c>
      <c r="AG2595" s="48" t="s">
        <v>183</v>
      </c>
      <c r="AH2595" s="48" t="s">
        <v>183</v>
      </c>
      <c r="AI2595" s="48" t="s">
        <v>183</v>
      </c>
      <c r="AJ2595" s="48" t="s">
        <v>183</v>
      </c>
      <c r="AK2595" s="48" t="s">
        <v>183</v>
      </c>
      <c r="AL2595" s="48" t="s">
        <v>183</v>
      </c>
      <c r="AM2595" s="48" t="s">
        <v>26564</v>
      </c>
      <c r="AN2595" s="48" t="s">
        <v>26565</v>
      </c>
      <c r="AO2595" s="48" t="s">
        <v>228</v>
      </c>
      <c r="AP2595" s="48" t="s">
        <v>1032</v>
      </c>
      <c r="AQ2595" s="48" t="s">
        <v>4779</v>
      </c>
      <c r="AR2595" s="48" t="s">
        <v>183</v>
      </c>
      <c r="AS2595" s="48" t="s">
        <v>183</v>
      </c>
      <c r="AT2595" s="48" t="s">
        <v>183</v>
      </c>
      <c r="AU2595" s="48" t="s">
        <v>183</v>
      </c>
      <c r="AV2595" s="48" t="s">
        <v>183</v>
      </c>
      <c r="AW2595" s="48" t="s">
        <v>183</v>
      </c>
      <c r="AX2595" s="48" t="s">
        <v>183</v>
      </c>
      <c r="AY2595" s="58" t="s">
        <v>183</v>
      </c>
      <c r="AZ2595" s="48" t="s">
        <v>2067</v>
      </c>
      <c r="BA2595" s="50" t="s">
        <v>183</v>
      </c>
      <c r="BB2595" s="50" t="s">
        <v>183</v>
      </c>
      <c r="BC2595" s="48" t="s">
        <v>234</v>
      </c>
      <c r="BD2595" s="48" t="s">
        <v>234</v>
      </c>
      <c r="BE2595" s="50" t="s">
        <v>234</v>
      </c>
      <c r="BF2595" s="50" t="s">
        <v>234</v>
      </c>
      <c r="BG2595" s="48" t="s">
        <v>234</v>
      </c>
      <c r="BH2595" s="48" t="s">
        <v>234</v>
      </c>
      <c r="BI2595" s="50" t="s">
        <v>234</v>
      </c>
      <c r="BJ2595" s="50" t="s">
        <v>234</v>
      </c>
      <c r="BK2595" s="48" t="s">
        <v>234</v>
      </c>
      <c r="BL2595" s="48" t="s">
        <v>234</v>
      </c>
      <c r="BM2595" s="48" t="s">
        <v>234</v>
      </c>
      <c r="BN2595" s="58">
        <v>43405.545844594904</v>
      </c>
    </row>
    <row r="2596" spans="1:66" x14ac:dyDescent="0.25">
      <c r="A2596" s="48" t="s">
        <v>178</v>
      </c>
      <c r="B2596" s="48" t="s">
        <v>179</v>
      </c>
      <c r="C2596" s="49" t="s">
        <v>35</v>
      </c>
      <c r="D2596" s="49" t="s">
        <v>35</v>
      </c>
      <c r="E2596" s="49" t="s">
        <v>183</v>
      </c>
      <c r="F2596" s="48" t="s">
        <v>183</v>
      </c>
      <c r="G2596" s="48" t="s">
        <v>26566</v>
      </c>
      <c r="H2596" s="48" t="s">
        <v>1746</v>
      </c>
      <c r="I2596" s="48" t="s">
        <v>12</v>
      </c>
      <c r="J2596" s="48" t="s">
        <v>183</v>
      </c>
      <c r="L2596" s="48" t="s">
        <v>183</v>
      </c>
      <c r="M2596" s="48" t="s">
        <v>197</v>
      </c>
      <c r="N2596" s="48" t="s">
        <v>26567</v>
      </c>
      <c r="O2596" s="49" t="s">
        <v>183</v>
      </c>
      <c r="P2596" s="48" t="s">
        <v>183</v>
      </c>
      <c r="Q2596" s="48" t="s">
        <v>183</v>
      </c>
      <c r="R2596" s="48" t="s">
        <v>183</v>
      </c>
      <c r="S2596" s="48" t="s">
        <v>23828</v>
      </c>
      <c r="T2596" s="48" t="s">
        <v>414</v>
      </c>
      <c r="U2596" s="48" t="s">
        <v>183</v>
      </c>
      <c r="V2596" s="48" t="s">
        <v>183</v>
      </c>
      <c r="W2596" s="48" t="s">
        <v>417</v>
      </c>
      <c r="X2596" s="48" t="s">
        <v>26568</v>
      </c>
      <c r="Y2596" s="48" t="s">
        <v>26569</v>
      </c>
      <c r="Z2596" s="48" t="s">
        <v>183</v>
      </c>
      <c r="AA2596" s="48" t="s">
        <v>26570</v>
      </c>
      <c r="AB2596" s="48" t="s">
        <v>192</v>
      </c>
      <c r="AC2596" s="48" t="s">
        <v>224</v>
      </c>
      <c r="AD2596" s="48" t="s">
        <v>183</v>
      </c>
      <c r="AE2596" s="48" t="s">
        <v>183</v>
      </c>
      <c r="AF2596" s="48" t="s">
        <v>183</v>
      </c>
      <c r="AG2596" s="48" t="s">
        <v>183</v>
      </c>
      <c r="AH2596" s="48" t="s">
        <v>183</v>
      </c>
      <c r="AI2596" s="48" t="s">
        <v>183</v>
      </c>
      <c r="AJ2596" s="48" t="s">
        <v>183</v>
      </c>
      <c r="AK2596" s="48" t="s">
        <v>183</v>
      </c>
      <c r="AL2596" s="48" t="s">
        <v>183</v>
      </c>
      <c r="AM2596" s="48" t="s">
        <v>26571</v>
      </c>
      <c r="AN2596" s="48" t="s">
        <v>26572</v>
      </c>
      <c r="AO2596" s="48" t="s">
        <v>228</v>
      </c>
      <c r="AP2596" s="48" t="s">
        <v>1032</v>
      </c>
      <c r="AQ2596" s="48" t="s">
        <v>4779</v>
      </c>
      <c r="AR2596" s="48" t="s">
        <v>183</v>
      </c>
      <c r="AS2596" s="48" t="s">
        <v>183</v>
      </c>
      <c r="AT2596" s="48" t="s">
        <v>183</v>
      </c>
      <c r="AU2596" s="48" t="s">
        <v>183</v>
      </c>
      <c r="AV2596" s="48" t="s">
        <v>183</v>
      </c>
      <c r="AW2596" s="48" t="s">
        <v>183</v>
      </c>
      <c r="AX2596" s="48" t="s">
        <v>183</v>
      </c>
      <c r="AY2596" s="58" t="s">
        <v>183</v>
      </c>
      <c r="AZ2596" s="48" t="s">
        <v>2067</v>
      </c>
      <c r="BA2596" s="50" t="s">
        <v>183</v>
      </c>
      <c r="BB2596" s="50" t="s">
        <v>183</v>
      </c>
      <c r="BC2596" s="48" t="s">
        <v>234</v>
      </c>
      <c r="BD2596" s="48" t="s">
        <v>234</v>
      </c>
      <c r="BE2596" s="50" t="s">
        <v>234</v>
      </c>
      <c r="BF2596" s="50" t="s">
        <v>234</v>
      </c>
      <c r="BG2596" s="48" t="s">
        <v>234</v>
      </c>
      <c r="BH2596" s="48" t="s">
        <v>234</v>
      </c>
      <c r="BI2596" s="50" t="s">
        <v>234</v>
      </c>
      <c r="BJ2596" s="50" t="s">
        <v>234</v>
      </c>
      <c r="BK2596" s="48" t="s">
        <v>234</v>
      </c>
      <c r="BL2596" s="48" t="s">
        <v>234</v>
      </c>
      <c r="BM2596" s="48" t="s">
        <v>234</v>
      </c>
      <c r="BN2596" s="58">
        <v>43405.545845219909</v>
      </c>
    </row>
    <row r="2597" spans="1:66" x14ac:dyDescent="0.25">
      <c r="A2597" s="48" t="s">
        <v>178</v>
      </c>
      <c r="B2597" s="48" t="s">
        <v>179</v>
      </c>
      <c r="C2597" s="49" t="s">
        <v>35</v>
      </c>
      <c r="D2597" s="49" t="s">
        <v>35</v>
      </c>
      <c r="E2597" s="49" t="s">
        <v>183</v>
      </c>
      <c r="F2597" s="48" t="s">
        <v>183</v>
      </c>
      <c r="G2597" s="48" t="s">
        <v>26573</v>
      </c>
      <c r="H2597" s="48" t="s">
        <v>1746</v>
      </c>
      <c r="I2597" s="48" t="s">
        <v>12</v>
      </c>
      <c r="J2597" s="48" t="s">
        <v>183</v>
      </c>
      <c r="L2597" s="48" t="s">
        <v>183</v>
      </c>
      <c r="M2597" s="48" t="s">
        <v>197</v>
      </c>
      <c r="N2597" s="48" t="s">
        <v>26574</v>
      </c>
      <c r="O2597" s="49" t="s">
        <v>183</v>
      </c>
      <c r="P2597" s="48" t="s">
        <v>183</v>
      </c>
      <c r="Q2597" s="48" t="s">
        <v>183</v>
      </c>
      <c r="R2597" s="48" t="s">
        <v>183</v>
      </c>
      <c r="S2597" s="48" t="s">
        <v>25922</v>
      </c>
      <c r="T2597" s="48" t="s">
        <v>414</v>
      </c>
      <c r="U2597" s="48" t="s">
        <v>183</v>
      </c>
      <c r="V2597" s="48" t="s">
        <v>183</v>
      </c>
      <c r="W2597" s="48" t="s">
        <v>10123</v>
      </c>
      <c r="X2597" s="48" t="s">
        <v>26575</v>
      </c>
      <c r="Y2597" s="48" t="s">
        <v>26576</v>
      </c>
      <c r="Z2597" s="48" t="s">
        <v>183</v>
      </c>
      <c r="AA2597" s="48" t="s">
        <v>26577</v>
      </c>
      <c r="AB2597" s="48" t="s">
        <v>192</v>
      </c>
      <c r="AC2597" s="48" t="s">
        <v>224</v>
      </c>
      <c r="AD2597" s="48" t="s">
        <v>183</v>
      </c>
      <c r="AE2597" s="48" t="s">
        <v>183</v>
      </c>
      <c r="AF2597" s="48" t="s">
        <v>183</v>
      </c>
      <c r="AG2597" s="48" t="s">
        <v>183</v>
      </c>
      <c r="AH2597" s="48" t="s">
        <v>183</v>
      </c>
      <c r="AI2597" s="48" t="s">
        <v>183</v>
      </c>
      <c r="AJ2597" s="48" t="s">
        <v>183</v>
      </c>
      <c r="AK2597" s="48" t="s">
        <v>183</v>
      </c>
      <c r="AL2597" s="48" t="s">
        <v>183</v>
      </c>
      <c r="AM2597" s="48" t="s">
        <v>26578</v>
      </c>
      <c r="AN2597" s="48" t="s">
        <v>26579</v>
      </c>
      <c r="AO2597" s="48" t="s">
        <v>228</v>
      </c>
      <c r="AP2597" s="48" t="s">
        <v>1032</v>
      </c>
      <c r="AQ2597" s="48" t="s">
        <v>4779</v>
      </c>
      <c r="AR2597" s="48" t="s">
        <v>183</v>
      </c>
      <c r="AS2597" s="48" t="s">
        <v>183</v>
      </c>
      <c r="AT2597" s="48" t="s">
        <v>183</v>
      </c>
      <c r="AU2597" s="48" t="s">
        <v>183</v>
      </c>
      <c r="AV2597" s="48" t="s">
        <v>183</v>
      </c>
      <c r="AW2597" s="48" t="s">
        <v>183</v>
      </c>
      <c r="AX2597" s="48" t="s">
        <v>183</v>
      </c>
      <c r="AY2597" s="58" t="s">
        <v>183</v>
      </c>
      <c r="AZ2597" s="48" t="s">
        <v>2067</v>
      </c>
      <c r="BA2597" s="50" t="s">
        <v>183</v>
      </c>
      <c r="BB2597" s="50" t="s">
        <v>183</v>
      </c>
      <c r="BC2597" s="48" t="s">
        <v>234</v>
      </c>
      <c r="BD2597" s="48" t="s">
        <v>234</v>
      </c>
      <c r="BE2597" s="50" t="s">
        <v>234</v>
      </c>
      <c r="BF2597" s="50" t="s">
        <v>234</v>
      </c>
      <c r="BG2597" s="48" t="s">
        <v>234</v>
      </c>
      <c r="BH2597" s="48" t="s">
        <v>234</v>
      </c>
      <c r="BI2597" s="50" t="s">
        <v>234</v>
      </c>
      <c r="BJ2597" s="50" t="s">
        <v>234</v>
      </c>
      <c r="BK2597" s="48" t="s">
        <v>234</v>
      </c>
      <c r="BL2597" s="48" t="s">
        <v>234</v>
      </c>
      <c r="BM2597" s="48" t="s">
        <v>234</v>
      </c>
      <c r="BN2597" s="58">
        <v>43405.54584579861</v>
      </c>
    </row>
    <row r="2598" spans="1:66" x14ac:dyDescent="0.25">
      <c r="A2598" s="48" t="s">
        <v>178</v>
      </c>
      <c r="B2598" s="48" t="s">
        <v>179</v>
      </c>
      <c r="C2598" s="49" t="s">
        <v>35</v>
      </c>
      <c r="D2598" s="49" t="s">
        <v>35</v>
      </c>
      <c r="E2598" s="49" t="s">
        <v>183</v>
      </c>
      <c r="F2598" s="48" t="s">
        <v>183</v>
      </c>
      <c r="G2598" s="48" t="s">
        <v>26580</v>
      </c>
      <c r="H2598" s="48" t="s">
        <v>1746</v>
      </c>
      <c r="I2598" s="48" t="s">
        <v>12</v>
      </c>
      <c r="J2598" s="48" t="s">
        <v>183</v>
      </c>
      <c r="L2598" s="48" t="s">
        <v>183</v>
      </c>
      <c r="M2598" s="48" t="s">
        <v>197</v>
      </c>
      <c r="N2598" s="48" t="s">
        <v>26581</v>
      </c>
      <c r="O2598" s="49" t="s">
        <v>183</v>
      </c>
      <c r="P2598" s="48" t="s">
        <v>183</v>
      </c>
      <c r="Q2598" s="48" t="s">
        <v>183</v>
      </c>
      <c r="R2598" s="48" t="s">
        <v>183</v>
      </c>
      <c r="S2598" s="48" t="s">
        <v>26582</v>
      </c>
      <c r="T2598" s="48" t="s">
        <v>414</v>
      </c>
      <c r="U2598" s="48" t="s">
        <v>183</v>
      </c>
      <c r="V2598" s="48" t="s">
        <v>183</v>
      </c>
      <c r="W2598" s="48" t="s">
        <v>417</v>
      </c>
      <c r="X2598" s="48" t="s">
        <v>26583</v>
      </c>
      <c r="Y2598" s="48" t="s">
        <v>26584</v>
      </c>
      <c r="Z2598" s="48" t="s">
        <v>183</v>
      </c>
      <c r="AA2598" s="48" t="s">
        <v>26585</v>
      </c>
      <c r="AB2598" s="48" t="s">
        <v>192</v>
      </c>
      <c r="AC2598" s="48" t="s">
        <v>224</v>
      </c>
      <c r="AD2598" s="48" t="s">
        <v>183</v>
      </c>
      <c r="AE2598" s="48" t="s">
        <v>183</v>
      </c>
      <c r="AF2598" s="48" t="s">
        <v>183</v>
      </c>
      <c r="AG2598" s="48" t="s">
        <v>183</v>
      </c>
      <c r="AH2598" s="48" t="s">
        <v>183</v>
      </c>
      <c r="AI2598" s="48" t="s">
        <v>183</v>
      </c>
      <c r="AJ2598" s="48" t="s">
        <v>183</v>
      </c>
      <c r="AK2598" s="48" t="s">
        <v>183</v>
      </c>
      <c r="AL2598" s="48" t="s">
        <v>183</v>
      </c>
      <c r="AM2598" s="48" t="s">
        <v>26586</v>
      </c>
      <c r="AN2598" s="48" t="s">
        <v>26587</v>
      </c>
      <c r="AO2598" s="48" t="s">
        <v>228</v>
      </c>
      <c r="AP2598" s="48" t="s">
        <v>1032</v>
      </c>
      <c r="AQ2598" s="48" t="s">
        <v>4779</v>
      </c>
      <c r="AR2598" s="48" t="s">
        <v>183</v>
      </c>
      <c r="AS2598" s="48" t="s">
        <v>183</v>
      </c>
      <c r="AT2598" s="48" t="s">
        <v>183</v>
      </c>
      <c r="AU2598" s="48" t="s">
        <v>183</v>
      </c>
      <c r="AV2598" s="48" t="s">
        <v>183</v>
      </c>
      <c r="AW2598" s="48" t="s">
        <v>183</v>
      </c>
      <c r="AX2598" s="48" t="s">
        <v>183</v>
      </c>
      <c r="AY2598" s="58" t="s">
        <v>183</v>
      </c>
      <c r="AZ2598" s="48" t="s">
        <v>2067</v>
      </c>
      <c r="BA2598" s="50" t="s">
        <v>183</v>
      </c>
      <c r="BB2598" s="50" t="s">
        <v>183</v>
      </c>
      <c r="BC2598" s="48" t="s">
        <v>234</v>
      </c>
      <c r="BD2598" s="48" t="s">
        <v>234</v>
      </c>
      <c r="BE2598" s="50" t="s">
        <v>234</v>
      </c>
      <c r="BF2598" s="50" t="s">
        <v>234</v>
      </c>
      <c r="BG2598" s="48" t="s">
        <v>234</v>
      </c>
      <c r="BH2598" s="48" t="s">
        <v>234</v>
      </c>
      <c r="BI2598" s="50" t="s">
        <v>234</v>
      </c>
      <c r="BJ2598" s="50" t="s">
        <v>234</v>
      </c>
      <c r="BK2598" s="48" t="s">
        <v>234</v>
      </c>
      <c r="BL2598" s="48" t="s">
        <v>234</v>
      </c>
      <c r="BM2598" s="48" t="s">
        <v>234</v>
      </c>
      <c r="BN2598" s="58">
        <v>43405.54584637731</v>
      </c>
    </row>
    <row r="2599" spans="1:66" x14ac:dyDescent="0.25">
      <c r="A2599" s="48" t="s">
        <v>178</v>
      </c>
      <c r="B2599" s="48" t="s">
        <v>179</v>
      </c>
      <c r="C2599" s="49" t="s">
        <v>35</v>
      </c>
      <c r="D2599" s="49" t="s">
        <v>35</v>
      </c>
      <c r="E2599" s="49" t="s">
        <v>183</v>
      </c>
      <c r="F2599" s="48" t="s">
        <v>183</v>
      </c>
      <c r="G2599" s="48" t="s">
        <v>26588</v>
      </c>
      <c r="H2599" s="48" t="s">
        <v>1746</v>
      </c>
      <c r="I2599" s="48" t="s">
        <v>12</v>
      </c>
      <c r="J2599" s="48" t="s">
        <v>183</v>
      </c>
      <c r="L2599" s="48" t="s">
        <v>183</v>
      </c>
      <c r="M2599" s="48" t="s">
        <v>197</v>
      </c>
      <c r="N2599" s="48" t="s">
        <v>26589</v>
      </c>
      <c r="O2599" s="49" t="s">
        <v>183</v>
      </c>
      <c r="P2599" s="48" t="s">
        <v>183</v>
      </c>
      <c r="Q2599" s="48" t="s">
        <v>183</v>
      </c>
      <c r="R2599" s="48" t="s">
        <v>183</v>
      </c>
      <c r="S2599" s="48" t="s">
        <v>26590</v>
      </c>
      <c r="T2599" s="48" t="s">
        <v>414</v>
      </c>
      <c r="U2599" s="48" t="s">
        <v>183</v>
      </c>
      <c r="V2599" s="48" t="s">
        <v>183</v>
      </c>
      <c r="W2599" s="48" t="s">
        <v>417</v>
      </c>
      <c r="X2599" s="48" t="s">
        <v>26591</v>
      </c>
      <c r="Y2599" s="48" t="s">
        <v>26592</v>
      </c>
      <c r="Z2599" s="48" t="s">
        <v>183</v>
      </c>
      <c r="AA2599" s="48" t="s">
        <v>26593</v>
      </c>
      <c r="AB2599" s="48" t="s">
        <v>192</v>
      </c>
      <c r="AC2599" s="48" t="s">
        <v>224</v>
      </c>
      <c r="AD2599" s="48" t="s">
        <v>183</v>
      </c>
      <c r="AE2599" s="48" t="s">
        <v>183</v>
      </c>
      <c r="AF2599" s="48" t="s">
        <v>26594</v>
      </c>
      <c r="AG2599" s="48" t="s">
        <v>183</v>
      </c>
      <c r="AH2599" s="48" t="s">
        <v>183</v>
      </c>
      <c r="AI2599" s="48" t="s">
        <v>183</v>
      </c>
      <c r="AJ2599" s="48" t="s">
        <v>183</v>
      </c>
      <c r="AK2599" s="48" t="s">
        <v>183</v>
      </c>
      <c r="AL2599" s="48" t="s">
        <v>183</v>
      </c>
      <c r="AM2599" s="48" t="s">
        <v>26595</v>
      </c>
      <c r="AN2599" s="48" t="s">
        <v>26596</v>
      </c>
      <c r="AO2599" s="48" t="s">
        <v>228</v>
      </c>
      <c r="AP2599" s="48" t="s">
        <v>1032</v>
      </c>
      <c r="AQ2599" s="48" t="s">
        <v>4779</v>
      </c>
      <c r="AR2599" s="48" t="s">
        <v>183</v>
      </c>
      <c r="AS2599" s="48" t="s">
        <v>183</v>
      </c>
      <c r="AT2599" s="48" t="s">
        <v>183</v>
      </c>
      <c r="AU2599" s="48" t="s">
        <v>183</v>
      </c>
      <c r="AV2599" s="48" t="s">
        <v>183</v>
      </c>
      <c r="AW2599" s="48" t="s">
        <v>183</v>
      </c>
      <c r="AX2599" s="48" t="s">
        <v>183</v>
      </c>
      <c r="AY2599" s="58" t="s">
        <v>183</v>
      </c>
      <c r="AZ2599" s="48" t="s">
        <v>2067</v>
      </c>
      <c r="BA2599" s="50" t="s">
        <v>183</v>
      </c>
      <c r="BB2599" s="50" t="s">
        <v>183</v>
      </c>
      <c r="BC2599" s="48" t="s">
        <v>234</v>
      </c>
      <c r="BD2599" s="48" t="s">
        <v>234</v>
      </c>
      <c r="BE2599" s="50" t="s">
        <v>234</v>
      </c>
      <c r="BF2599" s="50" t="s">
        <v>234</v>
      </c>
      <c r="BG2599" s="48" t="s">
        <v>234</v>
      </c>
      <c r="BH2599" s="48" t="s">
        <v>234</v>
      </c>
      <c r="BI2599" s="50" t="s">
        <v>234</v>
      </c>
      <c r="BJ2599" s="50" t="s">
        <v>234</v>
      </c>
      <c r="BK2599" s="48" t="s">
        <v>234</v>
      </c>
      <c r="BL2599" s="48" t="s">
        <v>234</v>
      </c>
      <c r="BM2599" s="48" t="s">
        <v>234</v>
      </c>
      <c r="BN2599" s="58">
        <v>43405.545846990739</v>
      </c>
    </row>
    <row r="2600" spans="1:66" x14ac:dyDescent="0.25">
      <c r="A2600" s="48" t="s">
        <v>178</v>
      </c>
      <c r="B2600" s="48" t="s">
        <v>179</v>
      </c>
      <c r="C2600" s="49" t="s">
        <v>35</v>
      </c>
      <c r="D2600" s="49" t="s">
        <v>35</v>
      </c>
      <c r="E2600" s="49" t="s">
        <v>183</v>
      </c>
      <c r="F2600" s="48" t="s">
        <v>183</v>
      </c>
      <c r="G2600" s="48" t="s">
        <v>26597</v>
      </c>
      <c r="H2600" s="48" t="s">
        <v>1746</v>
      </c>
      <c r="I2600" s="48" t="s">
        <v>12</v>
      </c>
      <c r="J2600" s="48" t="s">
        <v>183</v>
      </c>
      <c r="L2600" s="48" t="s">
        <v>183</v>
      </c>
      <c r="M2600" s="48" t="s">
        <v>197</v>
      </c>
      <c r="N2600" s="48" t="s">
        <v>10266</v>
      </c>
      <c r="O2600" s="49" t="s">
        <v>183</v>
      </c>
      <c r="P2600" s="48" t="s">
        <v>183</v>
      </c>
      <c r="Q2600" s="48" t="s">
        <v>183</v>
      </c>
      <c r="R2600" s="48" t="s">
        <v>183</v>
      </c>
      <c r="S2600" s="48" t="s">
        <v>26598</v>
      </c>
      <c r="T2600" s="48" t="s">
        <v>414</v>
      </c>
      <c r="U2600" s="48" t="s">
        <v>183</v>
      </c>
      <c r="V2600" s="48" t="s">
        <v>183</v>
      </c>
      <c r="W2600" s="48" t="s">
        <v>417</v>
      </c>
      <c r="X2600" s="48" t="s">
        <v>26599</v>
      </c>
      <c r="Y2600" s="48" t="s">
        <v>26600</v>
      </c>
      <c r="Z2600" s="48" t="s">
        <v>183</v>
      </c>
      <c r="AA2600" s="48" t="s">
        <v>26601</v>
      </c>
      <c r="AB2600" s="48" t="s">
        <v>192</v>
      </c>
      <c r="AC2600" s="48" t="s">
        <v>224</v>
      </c>
      <c r="AD2600" s="48" t="s">
        <v>183</v>
      </c>
      <c r="AE2600" s="48" t="s">
        <v>183</v>
      </c>
      <c r="AF2600" s="48" t="s">
        <v>183</v>
      </c>
      <c r="AG2600" s="48" t="s">
        <v>183</v>
      </c>
      <c r="AH2600" s="48" t="s">
        <v>183</v>
      </c>
      <c r="AI2600" s="48" t="s">
        <v>183</v>
      </c>
      <c r="AJ2600" s="48" t="s">
        <v>183</v>
      </c>
      <c r="AK2600" s="48" t="s">
        <v>183</v>
      </c>
      <c r="AL2600" s="48" t="s">
        <v>183</v>
      </c>
      <c r="AM2600" s="48" t="s">
        <v>26602</v>
      </c>
      <c r="AN2600" s="48" t="s">
        <v>26603</v>
      </c>
      <c r="AO2600" s="48" t="s">
        <v>228</v>
      </c>
      <c r="AP2600" s="48" t="s">
        <v>1032</v>
      </c>
      <c r="AQ2600" s="48" t="s">
        <v>4779</v>
      </c>
      <c r="AR2600" s="48" t="s">
        <v>183</v>
      </c>
      <c r="AS2600" s="48" t="s">
        <v>183</v>
      </c>
      <c r="AT2600" s="48" t="s">
        <v>183</v>
      </c>
      <c r="AU2600" s="48" t="s">
        <v>183</v>
      </c>
      <c r="AV2600" s="48" t="s">
        <v>183</v>
      </c>
      <c r="AW2600" s="48" t="s">
        <v>183</v>
      </c>
      <c r="AX2600" s="48" t="s">
        <v>183</v>
      </c>
      <c r="AY2600" s="58" t="s">
        <v>183</v>
      </c>
      <c r="AZ2600" s="48" t="s">
        <v>2067</v>
      </c>
      <c r="BA2600" s="50" t="s">
        <v>183</v>
      </c>
      <c r="BB2600" s="50" t="s">
        <v>183</v>
      </c>
      <c r="BC2600" s="48" t="s">
        <v>234</v>
      </c>
      <c r="BD2600" s="48" t="s">
        <v>234</v>
      </c>
      <c r="BE2600" s="50" t="s">
        <v>234</v>
      </c>
      <c r="BF2600" s="50" t="s">
        <v>234</v>
      </c>
      <c r="BG2600" s="48" t="s">
        <v>234</v>
      </c>
      <c r="BH2600" s="48" t="s">
        <v>234</v>
      </c>
      <c r="BI2600" s="50" t="s">
        <v>234</v>
      </c>
      <c r="BJ2600" s="50" t="s">
        <v>234</v>
      </c>
      <c r="BK2600" s="48" t="s">
        <v>234</v>
      </c>
      <c r="BL2600" s="48" t="s">
        <v>234</v>
      </c>
      <c r="BM2600" s="48" t="s">
        <v>234</v>
      </c>
      <c r="BN2600" s="58">
        <v>43405.54584756944</v>
      </c>
    </row>
    <row r="2601" spans="1:66" x14ac:dyDescent="0.25">
      <c r="A2601" s="48" t="s">
        <v>178</v>
      </c>
      <c r="B2601" s="48" t="s">
        <v>179</v>
      </c>
      <c r="C2601" s="49" t="s">
        <v>35</v>
      </c>
      <c r="D2601" s="49" t="s">
        <v>35</v>
      </c>
      <c r="E2601" s="49" t="s">
        <v>183</v>
      </c>
      <c r="F2601" s="48" t="s">
        <v>183</v>
      </c>
      <c r="G2601" s="48" t="s">
        <v>26604</v>
      </c>
      <c r="H2601" s="48" t="s">
        <v>1746</v>
      </c>
      <c r="I2601" s="48" t="s">
        <v>12</v>
      </c>
      <c r="J2601" s="48" t="s">
        <v>183</v>
      </c>
      <c r="L2601" s="48" t="s">
        <v>183</v>
      </c>
      <c r="M2601" s="48" t="s">
        <v>197</v>
      </c>
      <c r="N2601" s="48" t="s">
        <v>26605</v>
      </c>
      <c r="O2601" s="49" t="s">
        <v>183</v>
      </c>
      <c r="P2601" s="48" t="s">
        <v>183</v>
      </c>
      <c r="Q2601" s="48" t="s">
        <v>183</v>
      </c>
      <c r="R2601" s="48" t="s">
        <v>183</v>
      </c>
      <c r="S2601" s="48" t="s">
        <v>26606</v>
      </c>
      <c r="T2601" s="48" t="s">
        <v>414</v>
      </c>
      <c r="U2601" s="48" t="s">
        <v>183</v>
      </c>
      <c r="V2601" s="48" t="s">
        <v>183</v>
      </c>
      <c r="W2601" s="48" t="s">
        <v>417</v>
      </c>
      <c r="X2601" s="48" t="s">
        <v>4974</v>
      </c>
      <c r="Y2601" s="48" t="s">
        <v>26607</v>
      </c>
      <c r="Z2601" s="48" t="s">
        <v>183</v>
      </c>
      <c r="AA2601" s="48" t="s">
        <v>26608</v>
      </c>
      <c r="AB2601" s="48" t="s">
        <v>192</v>
      </c>
      <c r="AC2601" s="48" t="s">
        <v>224</v>
      </c>
      <c r="AD2601" s="48" t="s">
        <v>183</v>
      </c>
      <c r="AE2601" s="48" t="s">
        <v>183</v>
      </c>
      <c r="AF2601" s="48" t="s">
        <v>183</v>
      </c>
      <c r="AG2601" s="48" t="s">
        <v>183</v>
      </c>
      <c r="AH2601" s="48" t="s">
        <v>183</v>
      </c>
      <c r="AI2601" s="48" t="s">
        <v>183</v>
      </c>
      <c r="AJ2601" s="48" t="s">
        <v>183</v>
      </c>
      <c r="AK2601" s="48" t="s">
        <v>183</v>
      </c>
      <c r="AL2601" s="48" t="s">
        <v>183</v>
      </c>
      <c r="AM2601" s="48" t="s">
        <v>26609</v>
      </c>
      <c r="AN2601" s="48" t="s">
        <v>26610</v>
      </c>
      <c r="AO2601" s="48" t="s">
        <v>228</v>
      </c>
      <c r="AP2601" s="48" t="s">
        <v>1032</v>
      </c>
      <c r="AQ2601" s="48" t="s">
        <v>4779</v>
      </c>
      <c r="AR2601" s="48" t="s">
        <v>183</v>
      </c>
      <c r="AS2601" s="48" t="s">
        <v>183</v>
      </c>
      <c r="AT2601" s="48" t="s">
        <v>183</v>
      </c>
      <c r="AU2601" s="48" t="s">
        <v>183</v>
      </c>
      <c r="AV2601" s="48" t="s">
        <v>183</v>
      </c>
      <c r="AW2601" s="48" t="s">
        <v>183</v>
      </c>
      <c r="AX2601" s="48" t="s">
        <v>183</v>
      </c>
      <c r="AY2601" s="58" t="s">
        <v>183</v>
      </c>
      <c r="AZ2601" s="48" t="s">
        <v>2067</v>
      </c>
      <c r="BA2601" s="50" t="s">
        <v>183</v>
      </c>
      <c r="BB2601" s="50" t="s">
        <v>183</v>
      </c>
      <c r="BC2601" s="48" t="s">
        <v>234</v>
      </c>
      <c r="BD2601" s="48" t="s">
        <v>234</v>
      </c>
      <c r="BE2601" s="50" t="s">
        <v>234</v>
      </c>
      <c r="BF2601" s="50" t="s">
        <v>234</v>
      </c>
      <c r="BG2601" s="48" t="s">
        <v>234</v>
      </c>
      <c r="BH2601" s="48" t="s">
        <v>234</v>
      </c>
      <c r="BI2601" s="50" t="s">
        <v>234</v>
      </c>
      <c r="BJ2601" s="50" t="s">
        <v>234</v>
      </c>
      <c r="BK2601" s="48" t="s">
        <v>234</v>
      </c>
      <c r="BL2601" s="48" t="s">
        <v>234</v>
      </c>
      <c r="BM2601" s="48" t="s">
        <v>234</v>
      </c>
      <c r="BN2601" s="58">
        <v>43405.545848148147</v>
      </c>
    </row>
    <row r="2602" spans="1:66" x14ac:dyDescent="0.25">
      <c r="A2602" s="48" t="s">
        <v>178</v>
      </c>
      <c r="B2602" s="48" t="s">
        <v>179</v>
      </c>
      <c r="C2602" s="49" t="s">
        <v>35</v>
      </c>
      <c r="D2602" s="49" t="s">
        <v>35</v>
      </c>
      <c r="E2602" s="49" t="s">
        <v>183</v>
      </c>
      <c r="F2602" s="48" t="s">
        <v>183</v>
      </c>
      <c r="G2602" s="48" t="s">
        <v>26611</v>
      </c>
      <c r="H2602" s="48" t="s">
        <v>1746</v>
      </c>
      <c r="I2602" s="48" t="s">
        <v>12</v>
      </c>
      <c r="J2602" s="48" t="s">
        <v>183</v>
      </c>
      <c r="L2602" s="48" t="s">
        <v>183</v>
      </c>
      <c r="M2602" s="48" t="s">
        <v>197</v>
      </c>
      <c r="N2602" s="48" t="s">
        <v>26612</v>
      </c>
      <c r="O2602" s="49" t="s">
        <v>183</v>
      </c>
      <c r="P2602" s="48" t="s">
        <v>183</v>
      </c>
      <c r="Q2602" s="48" t="s">
        <v>183</v>
      </c>
      <c r="R2602" s="48" t="s">
        <v>183</v>
      </c>
      <c r="S2602" s="48" t="s">
        <v>25584</v>
      </c>
      <c r="T2602" s="48" t="s">
        <v>414</v>
      </c>
      <c r="U2602" s="48" t="s">
        <v>183</v>
      </c>
      <c r="V2602" s="48" t="s">
        <v>183</v>
      </c>
      <c r="W2602" s="48" t="s">
        <v>417</v>
      </c>
      <c r="X2602" s="48" t="s">
        <v>4974</v>
      </c>
      <c r="Y2602" s="48" t="s">
        <v>26613</v>
      </c>
      <c r="Z2602" s="48" t="s">
        <v>183</v>
      </c>
      <c r="AA2602" s="48" t="s">
        <v>26614</v>
      </c>
      <c r="AB2602" s="48" t="s">
        <v>192</v>
      </c>
      <c r="AC2602" s="48" t="s">
        <v>224</v>
      </c>
      <c r="AD2602" s="48" t="s">
        <v>183</v>
      </c>
      <c r="AE2602" s="48" t="s">
        <v>183</v>
      </c>
      <c r="AF2602" s="48" t="s">
        <v>183</v>
      </c>
      <c r="AG2602" s="48" t="s">
        <v>183</v>
      </c>
      <c r="AH2602" s="48" t="s">
        <v>183</v>
      </c>
      <c r="AI2602" s="48" t="s">
        <v>183</v>
      </c>
      <c r="AJ2602" s="48" t="s">
        <v>183</v>
      </c>
      <c r="AK2602" s="48" t="s">
        <v>183</v>
      </c>
      <c r="AL2602" s="48" t="s">
        <v>183</v>
      </c>
      <c r="AM2602" s="48" t="s">
        <v>26615</v>
      </c>
      <c r="AN2602" s="48" t="s">
        <v>26616</v>
      </c>
      <c r="AO2602" s="48" t="s">
        <v>228</v>
      </c>
      <c r="AP2602" s="48" t="s">
        <v>1032</v>
      </c>
      <c r="AQ2602" s="48" t="s">
        <v>4779</v>
      </c>
      <c r="AR2602" s="48" t="s">
        <v>183</v>
      </c>
      <c r="AS2602" s="48" t="s">
        <v>183</v>
      </c>
      <c r="AT2602" s="48" t="s">
        <v>183</v>
      </c>
      <c r="AU2602" s="48" t="s">
        <v>183</v>
      </c>
      <c r="AV2602" s="48" t="s">
        <v>183</v>
      </c>
      <c r="AW2602" s="48" t="s">
        <v>183</v>
      </c>
      <c r="AX2602" s="48" t="s">
        <v>183</v>
      </c>
      <c r="AY2602" s="58" t="s">
        <v>183</v>
      </c>
      <c r="AZ2602" s="48" t="s">
        <v>2067</v>
      </c>
      <c r="BA2602" s="50" t="s">
        <v>183</v>
      </c>
      <c r="BB2602" s="50" t="s">
        <v>183</v>
      </c>
      <c r="BC2602" s="48" t="s">
        <v>234</v>
      </c>
      <c r="BD2602" s="48" t="s">
        <v>234</v>
      </c>
      <c r="BE2602" s="50" t="s">
        <v>234</v>
      </c>
      <c r="BF2602" s="50" t="s">
        <v>234</v>
      </c>
      <c r="BG2602" s="48" t="s">
        <v>234</v>
      </c>
      <c r="BH2602" s="48" t="s">
        <v>234</v>
      </c>
      <c r="BI2602" s="50" t="s">
        <v>234</v>
      </c>
      <c r="BJ2602" s="50" t="s">
        <v>234</v>
      </c>
      <c r="BK2602" s="48" t="s">
        <v>234</v>
      </c>
      <c r="BL2602" s="48" t="s">
        <v>234</v>
      </c>
      <c r="BM2602" s="48" t="s">
        <v>234</v>
      </c>
      <c r="BN2602" s="58">
        <v>43405.545848761569</v>
      </c>
    </row>
    <row r="2603" spans="1:66" x14ac:dyDescent="0.25">
      <c r="A2603" s="48" t="s">
        <v>178</v>
      </c>
      <c r="B2603" s="48" t="s">
        <v>179</v>
      </c>
      <c r="C2603" s="49" t="s">
        <v>35</v>
      </c>
      <c r="D2603" s="49" t="s">
        <v>35</v>
      </c>
      <c r="E2603" s="49" t="s">
        <v>183</v>
      </c>
      <c r="F2603" s="48" t="s">
        <v>183</v>
      </c>
      <c r="G2603" s="48" t="s">
        <v>26617</v>
      </c>
      <c r="H2603" s="48" t="s">
        <v>1746</v>
      </c>
      <c r="I2603" s="48" t="s">
        <v>12</v>
      </c>
      <c r="J2603" s="48" t="s">
        <v>183</v>
      </c>
      <c r="L2603" s="48" t="s">
        <v>183</v>
      </c>
      <c r="M2603" s="48" t="s">
        <v>197</v>
      </c>
      <c r="N2603" s="48" t="s">
        <v>26618</v>
      </c>
      <c r="O2603" s="49" t="s">
        <v>183</v>
      </c>
      <c r="P2603" s="48" t="s">
        <v>183</v>
      </c>
      <c r="Q2603" s="48" t="s">
        <v>183</v>
      </c>
      <c r="R2603" s="48" t="s">
        <v>183</v>
      </c>
      <c r="S2603" s="48" t="s">
        <v>26619</v>
      </c>
      <c r="T2603" s="48" t="s">
        <v>414</v>
      </c>
      <c r="U2603" s="48" t="s">
        <v>183</v>
      </c>
      <c r="V2603" s="48" t="s">
        <v>183</v>
      </c>
      <c r="W2603" s="48" t="s">
        <v>417</v>
      </c>
      <c r="X2603" s="48" t="s">
        <v>26620</v>
      </c>
      <c r="Y2603" s="48" t="s">
        <v>26621</v>
      </c>
      <c r="Z2603" s="48" t="s">
        <v>183</v>
      </c>
      <c r="AA2603" s="48" t="s">
        <v>26622</v>
      </c>
      <c r="AB2603" s="48" t="s">
        <v>192</v>
      </c>
      <c r="AC2603" s="48" t="s">
        <v>224</v>
      </c>
      <c r="AD2603" s="48" t="s">
        <v>183</v>
      </c>
      <c r="AE2603" s="48" t="s">
        <v>183</v>
      </c>
      <c r="AF2603" s="48" t="s">
        <v>183</v>
      </c>
      <c r="AG2603" s="48" t="s">
        <v>183</v>
      </c>
      <c r="AH2603" s="48" t="s">
        <v>183</v>
      </c>
      <c r="AI2603" s="48" t="s">
        <v>183</v>
      </c>
      <c r="AJ2603" s="48" t="s">
        <v>183</v>
      </c>
      <c r="AK2603" s="48" t="s">
        <v>183</v>
      </c>
      <c r="AL2603" s="48" t="s">
        <v>183</v>
      </c>
      <c r="AM2603" s="48" t="s">
        <v>26623</v>
      </c>
      <c r="AN2603" s="48" t="s">
        <v>26624</v>
      </c>
      <c r="AO2603" s="48" t="s">
        <v>228</v>
      </c>
      <c r="AP2603" s="48" t="s">
        <v>1032</v>
      </c>
      <c r="AQ2603" s="48" t="s">
        <v>4779</v>
      </c>
      <c r="AR2603" s="48" t="s">
        <v>183</v>
      </c>
      <c r="AS2603" s="48" t="s">
        <v>183</v>
      </c>
      <c r="AT2603" s="48" t="s">
        <v>183</v>
      </c>
      <c r="AU2603" s="48" t="s">
        <v>183</v>
      </c>
      <c r="AV2603" s="48" t="s">
        <v>183</v>
      </c>
      <c r="AW2603" s="48" t="s">
        <v>183</v>
      </c>
      <c r="AX2603" s="48" t="s">
        <v>183</v>
      </c>
      <c r="AY2603" s="58" t="s">
        <v>183</v>
      </c>
      <c r="AZ2603" s="48" t="s">
        <v>2067</v>
      </c>
      <c r="BA2603" s="50" t="s">
        <v>183</v>
      </c>
      <c r="BB2603" s="50" t="s">
        <v>183</v>
      </c>
      <c r="BC2603" s="48" t="s">
        <v>234</v>
      </c>
      <c r="BD2603" s="48" t="s">
        <v>234</v>
      </c>
      <c r="BE2603" s="50" t="s">
        <v>234</v>
      </c>
      <c r="BF2603" s="50" t="s">
        <v>234</v>
      </c>
      <c r="BG2603" s="48" t="s">
        <v>234</v>
      </c>
      <c r="BH2603" s="48" t="s">
        <v>234</v>
      </c>
      <c r="BI2603" s="50" t="s">
        <v>234</v>
      </c>
      <c r="BJ2603" s="50" t="s">
        <v>234</v>
      </c>
      <c r="BK2603" s="48" t="s">
        <v>234</v>
      </c>
      <c r="BL2603" s="48" t="s">
        <v>234</v>
      </c>
      <c r="BM2603" s="48" t="s">
        <v>234</v>
      </c>
      <c r="BN2603" s="58">
        <v>43405.545849386574</v>
      </c>
    </row>
    <row r="2604" spans="1:66" x14ac:dyDescent="0.25">
      <c r="A2604" s="48" t="s">
        <v>178</v>
      </c>
      <c r="B2604" s="48" t="s">
        <v>179</v>
      </c>
      <c r="C2604" s="49" t="s">
        <v>35</v>
      </c>
      <c r="D2604" s="49" t="s">
        <v>35</v>
      </c>
      <c r="E2604" s="49" t="s">
        <v>183</v>
      </c>
      <c r="F2604" s="48" t="s">
        <v>183</v>
      </c>
      <c r="G2604" s="48" t="s">
        <v>26625</v>
      </c>
      <c r="H2604" s="48" t="s">
        <v>1746</v>
      </c>
      <c r="I2604" s="48" t="s">
        <v>12</v>
      </c>
      <c r="J2604" s="48" t="s">
        <v>183</v>
      </c>
      <c r="L2604" s="48" t="s">
        <v>183</v>
      </c>
      <c r="M2604" s="48" t="s">
        <v>197</v>
      </c>
      <c r="N2604" s="48" t="s">
        <v>26626</v>
      </c>
      <c r="O2604" s="49" t="s">
        <v>183</v>
      </c>
      <c r="P2604" s="48" t="s">
        <v>183</v>
      </c>
      <c r="Q2604" s="48" t="s">
        <v>183</v>
      </c>
      <c r="R2604" s="48" t="s">
        <v>183</v>
      </c>
      <c r="S2604" s="48" t="s">
        <v>26627</v>
      </c>
      <c r="T2604" s="48" t="s">
        <v>414</v>
      </c>
      <c r="U2604" s="48" t="s">
        <v>183</v>
      </c>
      <c r="V2604" s="48" t="s">
        <v>183</v>
      </c>
      <c r="W2604" s="48" t="s">
        <v>17226</v>
      </c>
      <c r="X2604" s="48" t="s">
        <v>4974</v>
      </c>
      <c r="Y2604" s="48" t="s">
        <v>26628</v>
      </c>
      <c r="Z2604" s="48" t="s">
        <v>183</v>
      </c>
      <c r="AA2604" s="48" t="s">
        <v>26629</v>
      </c>
      <c r="AB2604" s="48" t="s">
        <v>192</v>
      </c>
      <c r="AC2604" s="48" t="s">
        <v>224</v>
      </c>
      <c r="AD2604" s="48" t="s">
        <v>183</v>
      </c>
      <c r="AE2604" s="48" t="s">
        <v>183</v>
      </c>
      <c r="AF2604" s="48" t="s">
        <v>183</v>
      </c>
      <c r="AG2604" s="48" t="s">
        <v>183</v>
      </c>
      <c r="AH2604" s="48" t="s">
        <v>183</v>
      </c>
      <c r="AI2604" s="48" t="s">
        <v>183</v>
      </c>
      <c r="AJ2604" s="48" t="s">
        <v>183</v>
      </c>
      <c r="AK2604" s="48" t="s">
        <v>183</v>
      </c>
      <c r="AL2604" s="48" t="s">
        <v>183</v>
      </c>
      <c r="AM2604" s="48" t="s">
        <v>26630</v>
      </c>
      <c r="AN2604" s="48" t="s">
        <v>26631</v>
      </c>
      <c r="AO2604" s="48" t="s">
        <v>228</v>
      </c>
      <c r="AP2604" s="48" t="s">
        <v>1032</v>
      </c>
      <c r="AQ2604" s="48" t="s">
        <v>4779</v>
      </c>
      <c r="AR2604" s="48" t="s">
        <v>183</v>
      </c>
      <c r="AS2604" s="48" t="s">
        <v>183</v>
      </c>
      <c r="AT2604" s="48" t="s">
        <v>183</v>
      </c>
      <c r="AU2604" s="48" t="s">
        <v>183</v>
      </c>
      <c r="AV2604" s="48" t="s">
        <v>183</v>
      </c>
      <c r="AW2604" s="48" t="s">
        <v>183</v>
      </c>
      <c r="AX2604" s="48" t="s">
        <v>183</v>
      </c>
      <c r="AY2604" s="58" t="s">
        <v>183</v>
      </c>
      <c r="AZ2604" s="48" t="s">
        <v>2067</v>
      </c>
      <c r="BA2604" s="50" t="s">
        <v>183</v>
      </c>
      <c r="BB2604" s="50" t="s">
        <v>183</v>
      </c>
      <c r="BC2604" s="48" t="s">
        <v>234</v>
      </c>
      <c r="BD2604" s="48" t="s">
        <v>234</v>
      </c>
      <c r="BE2604" s="50" t="s">
        <v>234</v>
      </c>
      <c r="BF2604" s="50" t="s">
        <v>234</v>
      </c>
      <c r="BG2604" s="48" t="s">
        <v>234</v>
      </c>
      <c r="BH2604" s="48" t="s">
        <v>234</v>
      </c>
      <c r="BI2604" s="50" t="s">
        <v>234</v>
      </c>
      <c r="BJ2604" s="50" t="s">
        <v>234</v>
      </c>
      <c r="BK2604" s="48" t="s">
        <v>234</v>
      </c>
      <c r="BL2604" s="48" t="s">
        <v>234</v>
      </c>
      <c r="BM2604" s="48" t="s">
        <v>234</v>
      </c>
      <c r="BN2604" s="58">
        <v>43405.545849999995</v>
      </c>
    </row>
    <row r="2605" spans="1:66" x14ac:dyDescent="0.25">
      <c r="A2605" s="48" t="s">
        <v>178</v>
      </c>
      <c r="B2605" s="48" t="s">
        <v>179</v>
      </c>
      <c r="C2605" s="49" t="s">
        <v>35</v>
      </c>
      <c r="D2605" s="49" t="s">
        <v>35</v>
      </c>
      <c r="E2605" s="49" t="s">
        <v>183</v>
      </c>
      <c r="F2605" s="48" t="s">
        <v>183</v>
      </c>
      <c r="G2605" s="48" t="s">
        <v>26632</v>
      </c>
      <c r="H2605" s="48" t="s">
        <v>1746</v>
      </c>
      <c r="I2605" s="48" t="s">
        <v>12</v>
      </c>
      <c r="J2605" s="48" t="s">
        <v>183</v>
      </c>
      <c r="L2605" s="48" t="s">
        <v>183</v>
      </c>
      <c r="M2605" s="48" t="s">
        <v>197</v>
      </c>
      <c r="N2605" s="48" t="s">
        <v>26633</v>
      </c>
      <c r="O2605" s="49" t="s">
        <v>183</v>
      </c>
      <c r="P2605" s="48" t="s">
        <v>183</v>
      </c>
      <c r="Q2605" s="48" t="s">
        <v>183</v>
      </c>
      <c r="R2605" s="48" t="s">
        <v>183</v>
      </c>
      <c r="S2605" s="48" t="s">
        <v>26634</v>
      </c>
      <c r="T2605" s="48" t="s">
        <v>414</v>
      </c>
      <c r="U2605" s="48" t="s">
        <v>183</v>
      </c>
      <c r="V2605" s="48" t="s">
        <v>183</v>
      </c>
      <c r="W2605" s="48" t="s">
        <v>417</v>
      </c>
      <c r="X2605" s="48" t="s">
        <v>4974</v>
      </c>
      <c r="Y2605" s="48" t="s">
        <v>26635</v>
      </c>
      <c r="Z2605" s="48" t="s">
        <v>183</v>
      </c>
      <c r="AA2605" s="48" t="s">
        <v>26636</v>
      </c>
      <c r="AB2605" s="48" t="s">
        <v>192</v>
      </c>
      <c r="AC2605" s="48" t="s">
        <v>224</v>
      </c>
      <c r="AD2605" s="48" t="s">
        <v>183</v>
      </c>
      <c r="AE2605" s="48" t="s">
        <v>183</v>
      </c>
      <c r="AF2605" s="48" t="s">
        <v>183</v>
      </c>
      <c r="AG2605" s="48" t="s">
        <v>183</v>
      </c>
      <c r="AH2605" s="48" t="s">
        <v>183</v>
      </c>
      <c r="AI2605" s="48" t="s">
        <v>183</v>
      </c>
      <c r="AJ2605" s="48" t="s">
        <v>183</v>
      </c>
      <c r="AK2605" s="48" t="s">
        <v>183</v>
      </c>
      <c r="AL2605" s="48" t="s">
        <v>183</v>
      </c>
      <c r="AM2605" s="48" t="s">
        <v>26637</v>
      </c>
      <c r="AN2605" s="48" t="s">
        <v>26638</v>
      </c>
      <c r="AO2605" s="48" t="s">
        <v>228</v>
      </c>
      <c r="AP2605" s="48" t="s">
        <v>1032</v>
      </c>
      <c r="AQ2605" s="48" t="s">
        <v>4779</v>
      </c>
      <c r="AR2605" s="48" t="s">
        <v>183</v>
      </c>
      <c r="AS2605" s="48" t="s">
        <v>183</v>
      </c>
      <c r="AT2605" s="48" t="s">
        <v>183</v>
      </c>
      <c r="AU2605" s="48" t="s">
        <v>183</v>
      </c>
      <c r="AV2605" s="48" t="s">
        <v>183</v>
      </c>
      <c r="AW2605" s="48" t="s">
        <v>183</v>
      </c>
      <c r="AX2605" s="48" t="s">
        <v>183</v>
      </c>
      <c r="AY2605" s="58" t="s">
        <v>183</v>
      </c>
      <c r="AZ2605" s="48" t="s">
        <v>2067</v>
      </c>
      <c r="BA2605" s="50" t="s">
        <v>183</v>
      </c>
      <c r="BB2605" s="50" t="s">
        <v>183</v>
      </c>
      <c r="BC2605" s="48" t="s">
        <v>234</v>
      </c>
      <c r="BD2605" s="48" t="s">
        <v>234</v>
      </c>
      <c r="BE2605" s="50" t="s">
        <v>234</v>
      </c>
      <c r="BF2605" s="50" t="s">
        <v>234</v>
      </c>
      <c r="BG2605" s="48" t="s">
        <v>234</v>
      </c>
      <c r="BH2605" s="48" t="s">
        <v>234</v>
      </c>
      <c r="BI2605" s="50" t="s">
        <v>234</v>
      </c>
      <c r="BJ2605" s="50" t="s">
        <v>234</v>
      </c>
      <c r="BK2605" s="48" t="s">
        <v>234</v>
      </c>
      <c r="BL2605" s="48" t="s">
        <v>234</v>
      </c>
      <c r="BM2605" s="48" t="s">
        <v>234</v>
      </c>
      <c r="BN2605" s="58">
        <v>43405.545850694441</v>
      </c>
    </row>
    <row r="2606" spans="1:66" x14ac:dyDescent="0.25">
      <c r="A2606" s="48" t="s">
        <v>178</v>
      </c>
      <c r="B2606" s="48" t="s">
        <v>179</v>
      </c>
      <c r="C2606" s="49" t="s">
        <v>35</v>
      </c>
      <c r="D2606" s="49" t="s">
        <v>35</v>
      </c>
      <c r="E2606" s="49" t="s">
        <v>183</v>
      </c>
      <c r="F2606" s="48" t="s">
        <v>183</v>
      </c>
      <c r="G2606" s="48" t="s">
        <v>26639</v>
      </c>
      <c r="H2606" s="48" t="s">
        <v>1746</v>
      </c>
      <c r="I2606" s="48" t="s">
        <v>12</v>
      </c>
      <c r="J2606" s="48" t="s">
        <v>183</v>
      </c>
      <c r="L2606" s="48" t="s">
        <v>183</v>
      </c>
      <c r="M2606" s="48" t="s">
        <v>197</v>
      </c>
      <c r="N2606" s="48" t="s">
        <v>26640</v>
      </c>
      <c r="O2606" s="49" t="s">
        <v>183</v>
      </c>
      <c r="P2606" s="48" t="s">
        <v>183</v>
      </c>
      <c r="Q2606" s="48" t="s">
        <v>183</v>
      </c>
      <c r="R2606" s="48" t="s">
        <v>183</v>
      </c>
      <c r="S2606" s="48" t="s">
        <v>26641</v>
      </c>
      <c r="T2606" s="48" t="s">
        <v>414</v>
      </c>
      <c r="U2606" s="48" t="s">
        <v>183</v>
      </c>
      <c r="V2606" s="48" t="s">
        <v>183</v>
      </c>
      <c r="W2606" s="48" t="s">
        <v>417</v>
      </c>
      <c r="X2606" s="48" t="s">
        <v>4974</v>
      </c>
      <c r="Y2606" s="48" t="s">
        <v>26642</v>
      </c>
      <c r="Z2606" s="48" t="s">
        <v>183</v>
      </c>
      <c r="AA2606" s="48" t="s">
        <v>26643</v>
      </c>
      <c r="AB2606" s="48" t="s">
        <v>192</v>
      </c>
      <c r="AC2606" s="48" t="s">
        <v>224</v>
      </c>
      <c r="AD2606" s="48" t="s">
        <v>183</v>
      </c>
      <c r="AE2606" s="48" t="s">
        <v>183</v>
      </c>
      <c r="AF2606" s="48" t="s">
        <v>183</v>
      </c>
      <c r="AG2606" s="48" t="s">
        <v>183</v>
      </c>
      <c r="AH2606" s="48" t="s">
        <v>183</v>
      </c>
      <c r="AI2606" s="48" t="s">
        <v>183</v>
      </c>
      <c r="AJ2606" s="48" t="s">
        <v>183</v>
      </c>
      <c r="AK2606" s="48" t="s">
        <v>183</v>
      </c>
      <c r="AL2606" s="48" t="s">
        <v>183</v>
      </c>
      <c r="AM2606" s="48" t="s">
        <v>26644</v>
      </c>
      <c r="AN2606" s="48" t="s">
        <v>26645</v>
      </c>
      <c r="AO2606" s="48" t="s">
        <v>228</v>
      </c>
      <c r="AP2606" s="48" t="s">
        <v>1032</v>
      </c>
      <c r="AQ2606" s="48" t="s">
        <v>4779</v>
      </c>
      <c r="AR2606" s="48" t="s">
        <v>183</v>
      </c>
      <c r="AS2606" s="48" t="s">
        <v>183</v>
      </c>
      <c r="AT2606" s="48" t="s">
        <v>183</v>
      </c>
      <c r="AU2606" s="48" t="s">
        <v>183</v>
      </c>
      <c r="AV2606" s="48" t="s">
        <v>183</v>
      </c>
      <c r="AW2606" s="48" t="s">
        <v>183</v>
      </c>
      <c r="AX2606" s="48" t="s">
        <v>183</v>
      </c>
      <c r="AY2606" s="58" t="s">
        <v>183</v>
      </c>
      <c r="AZ2606" s="48" t="s">
        <v>2067</v>
      </c>
      <c r="BA2606" s="50" t="s">
        <v>183</v>
      </c>
      <c r="BB2606" s="50" t="s">
        <v>183</v>
      </c>
      <c r="BC2606" s="48" t="s">
        <v>234</v>
      </c>
      <c r="BD2606" s="48" t="s">
        <v>234</v>
      </c>
      <c r="BE2606" s="50" t="s">
        <v>234</v>
      </c>
      <c r="BF2606" s="50" t="s">
        <v>234</v>
      </c>
      <c r="BG2606" s="48" t="s">
        <v>234</v>
      </c>
      <c r="BH2606" s="48" t="s">
        <v>234</v>
      </c>
      <c r="BI2606" s="50" t="s">
        <v>234</v>
      </c>
      <c r="BJ2606" s="50" t="s">
        <v>234</v>
      </c>
      <c r="BK2606" s="48" t="s">
        <v>234</v>
      </c>
      <c r="BL2606" s="48" t="s">
        <v>234</v>
      </c>
      <c r="BM2606" s="48" t="s">
        <v>234</v>
      </c>
      <c r="BN2606" s="58">
        <v>43405.545851388888</v>
      </c>
    </row>
    <row r="2607" spans="1:66" x14ac:dyDescent="0.25">
      <c r="A2607" s="48" t="s">
        <v>178</v>
      </c>
      <c r="B2607" s="48" t="s">
        <v>179</v>
      </c>
      <c r="C2607" s="49" t="s">
        <v>35</v>
      </c>
      <c r="D2607" s="49" t="s">
        <v>35</v>
      </c>
      <c r="E2607" s="49" t="s">
        <v>183</v>
      </c>
      <c r="F2607" s="48" t="s">
        <v>183</v>
      </c>
      <c r="G2607" s="48" t="s">
        <v>26646</v>
      </c>
      <c r="H2607" s="48" t="s">
        <v>1746</v>
      </c>
      <c r="I2607" s="48" t="s">
        <v>12</v>
      </c>
      <c r="J2607" s="48" t="s">
        <v>183</v>
      </c>
      <c r="L2607" s="48" t="s">
        <v>183</v>
      </c>
      <c r="M2607" s="48" t="s">
        <v>197</v>
      </c>
      <c r="N2607" s="48" t="s">
        <v>26647</v>
      </c>
      <c r="O2607" s="49" t="s">
        <v>183</v>
      </c>
      <c r="P2607" s="48" t="s">
        <v>183</v>
      </c>
      <c r="Q2607" s="48" t="s">
        <v>183</v>
      </c>
      <c r="R2607" s="48" t="s">
        <v>183</v>
      </c>
      <c r="S2607" s="48" t="s">
        <v>26648</v>
      </c>
      <c r="T2607" s="48" t="s">
        <v>414</v>
      </c>
      <c r="U2607" s="48" t="s">
        <v>183</v>
      </c>
      <c r="V2607" s="48" t="s">
        <v>183</v>
      </c>
      <c r="W2607" s="48" t="s">
        <v>417</v>
      </c>
      <c r="X2607" s="48" t="s">
        <v>4974</v>
      </c>
      <c r="Y2607" s="48" t="s">
        <v>26649</v>
      </c>
      <c r="Z2607" s="48" t="s">
        <v>183</v>
      </c>
      <c r="AA2607" s="48" t="s">
        <v>26650</v>
      </c>
      <c r="AB2607" s="48" t="s">
        <v>192</v>
      </c>
      <c r="AC2607" s="48" t="s">
        <v>224</v>
      </c>
      <c r="AD2607" s="48" t="s">
        <v>183</v>
      </c>
      <c r="AE2607" s="48" t="s">
        <v>183</v>
      </c>
      <c r="AF2607" s="48" t="s">
        <v>183</v>
      </c>
      <c r="AG2607" s="48" t="s">
        <v>183</v>
      </c>
      <c r="AH2607" s="48" t="s">
        <v>183</v>
      </c>
      <c r="AI2607" s="48" t="s">
        <v>183</v>
      </c>
      <c r="AJ2607" s="48" t="s">
        <v>183</v>
      </c>
      <c r="AK2607" s="48" t="s">
        <v>183</v>
      </c>
      <c r="AL2607" s="48" t="s">
        <v>183</v>
      </c>
      <c r="AM2607" s="48" t="s">
        <v>26651</v>
      </c>
      <c r="AN2607" s="48" t="s">
        <v>26652</v>
      </c>
      <c r="AO2607" s="48" t="s">
        <v>228</v>
      </c>
      <c r="AP2607" s="48" t="s">
        <v>1032</v>
      </c>
      <c r="AQ2607" s="48" t="s">
        <v>4779</v>
      </c>
      <c r="AR2607" s="48" t="s">
        <v>183</v>
      </c>
      <c r="AS2607" s="48" t="s">
        <v>183</v>
      </c>
      <c r="AT2607" s="48" t="s">
        <v>183</v>
      </c>
      <c r="AU2607" s="48" t="s">
        <v>183</v>
      </c>
      <c r="AV2607" s="48" t="s">
        <v>183</v>
      </c>
      <c r="AW2607" s="48" t="s">
        <v>183</v>
      </c>
      <c r="AX2607" s="48" t="s">
        <v>183</v>
      </c>
      <c r="AY2607" s="58" t="s">
        <v>183</v>
      </c>
      <c r="AZ2607" s="48" t="s">
        <v>2067</v>
      </c>
      <c r="BA2607" s="50" t="s">
        <v>183</v>
      </c>
      <c r="BB2607" s="50" t="s">
        <v>183</v>
      </c>
      <c r="BC2607" s="48" t="s">
        <v>234</v>
      </c>
      <c r="BD2607" s="48" t="s">
        <v>234</v>
      </c>
      <c r="BE2607" s="50" t="s">
        <v>234</v>
      </c>
      <c r="BF2607" s="50" t="s">
        <v>234</v>
      </c>
      <c r="BG2607" s="48" t="s">
        <v>234</v>
      </c>
      <c r="BH2607" s="48" t="s">
        <v>234</v>
      </c>
      <c r="BI2607" s="50" t="s">
        <v>234</v>
      </c>
      <c r="BJ2607" s="50" t="s">
        <v>234</v>
      </c>
      <c r="BK2607" s="48" t="s">
        <v>234</v>
      </c>
      <c r="BL2607" s="48" t="s">
        <v>234</v>
      </c>
      <c r="BM2607" s="48" t="s">
        <v>234</v>
      </c>
      <c r="BN2607" s="58">
        <v>43405.545852199073</v>
      </c>
    </row>
    <row r="2608" spans="1:66" x14ac:dyDescent="0.25">
      <c r="A2608" s="48" t="s">
        <v>178</v>
      </c>
      <c r="B2608" s="48" t="s">
        <v>179</v>
      </c>
      <c r="C2608" s="49" t="s">
        <v>35</v>
      </c>
      <c r="D2608" s="49" t="s">
        <v>35</v>
      </c>
      <c r="E2608" s="49" t="s">
        <v>183</v>
      </c>
      <c r="F2608" s="48" t="s">
        <v>183</v>
      </c>
      <c r="G2608" s="48" t="s">
        <v>26653</v>
      </c>
      <c r="H2608" s="48" t="s">
        <v>1746</v>
      </c>
      <c r="I2608" s="48" t="s">
        <v>12</v>
      </c>
      <c r="J2608" s="48" t="s">
        <v>183</v>
      </c>
      <c r="L2608" s="48" t="s">
        <v>183</v>
      </c>
      <c r="M2608" s="48" t="s">
        <v>197</v>
      </c>
      <c r="N2608" s="48" t="s">
        <v>26654</v>
      </c>
      <c r="O2608" s="49" t="s">
        <v>183</v>
      </c>
      <c r="P2608" s="48" t="s">
        <v>183</v>
      </c>
      <c r="Q2608" s="48" t="s">
        <v>183</v>
      </c>
      <c r="R2608" s="48" t="s">
        <v>183</v>
      </c>
      <c r="S2608" s="48" t="s">
        <v>26655</v>
      </c>
      <c r="T2608" s="48" t="s">
        <v>414</v>
      </c>
      <c r="U2608" s="48" t="s">
        <v>183</v>
      </c>
      <c r="V2608" s="48" t="s">
        <v>183</v>
      </c>
      <c r="W2608" s="48" t="s">
        <v>10123</v>
      </c>
      <c r="X2608" s="48" t="s">
        <v>4974</v>
      </c>
      <c r="Y2608" s="48" t="s">
        <v>26656</v>
      </c>
      <c r="Z2608" s="48" t="s">
        <v>183</v>
      </c>
      <c r="AA2608" s="48" t="s">
        <v>26657</v>
      </c>
      <c r="AB2608" s="48" t="s">
        <v>192</v>
      </c>
      <c r="AC2608" s="48" t="s">
        <v>224</v>
      </c>
      <c r="AD2608" s="48" t="s">
        <v>183</v>
      </c>
      <c r="AE2608" s="48" t="s">
        <v>183</v>
      </c>
      <c r="AF2608" s="48" t="s">
        <v>183</v>
      </c>
      <c r="AG2608" s="48" t="s">
        <v>183</v>
      </c>
      <c r="AH2608" s="48" t="s">
        <v>183</v>
      </c>
      <c r="AI2608" s="48" t="s">
        <v>183</v>
      </c>
      <c r="AJ2608" s="48" t="s">
        <v>183</v>
      </c>
      <c r="AK2608" s="48" t="s">
        <v>183</v>
      </c>
      <c r="AL2608" s="48" t="s">
        <v>183</v>
      </c>
      <c r="AM2608" s="48" t="s">
        <v>26658</v>
      </c>
      <c r="AN2608" s="48" t="s">
        <v>26659</v>
      </c>
      <c r="AO2608" s="48" t="s">
        <v>228</v>
      </c>
      <c r="AP2608" s="48" t="s">
        <v>1032</v>
      </c>
      <c r="AQ2608" s="48" t="s">
        <v>4779</v>
      </c>
      <c r="AR2608" s="48" t="s">
        <v>183</v>
      </c>
      <c r="AS2608" s="48" t="s">
        <v>183</v>
      </c>
      <c r="AT2608" s="48" t="s">
        <v>183</v>
      </c>
      <c r="AU2608" s="48" t="s">
        <v>183</v>
      </c>
      <c r="AV2608" s="48" t="s">
        <v>183</v>
      </c>
      <c r="AW2608" s="48" t="s">
        <v>183</v>
      </c>
      <c r="AX2608" s="48" t="s">
        <v>183</v>
      </c>
      <c r="AY2608" s="58" t="s">
        <v>183</v>
      </c>
      <c r="AZ2608" s="48" t="s">
        <v>2067</v>
      </c>
      <c r="BA2608" s="50" t="s">
        <v>183</v>
      </c>
      <c r="BB2608" s="50" t="s">
        <v>183</v>
      </c>
      <c r="BC2608" s="48" t="s">
        <v>234</v>
      </c>
      <c r="BD2608" s="48" t="s">
        <v>234</v>
      </c>
      <c r="BE2608" s="50" t="s">
        <v>234</v>
      </c>
      <c r="BF2608" s="50" t="s">
        <v>234</v>
      </c>
      <c r="BG2608" s="48" t="s">
        <v>234</v>
      </c>
      <c r="BH2608" s="48" t="s">
        <v>234</v>
      </c>
      <c r="BI2608" s="50" t="s">
        <v>234</v>
      </c>
      <c r="BJ2608" s="50" t="s">
        <v>234</v>
      </c>
      <c r="BK2608" s="48" t="s">
        <v>234</v>
      </c>
      <c r="BL2608" s="48" t="s">
        <v>234</v>
      </c>
      <c r="BM2608" s="48" t="s">
        <v>234</v>
      </c>
      <c r="BN2608" s="58">
        <v>43405.54585292824</v>
      </c>
    </row>
    <row r="2609" spans="1:66" x14ac:dyDescent="0.25">
      <c r="A2609" s="48" t="s">
        <v>178</v>
      </c>
      <c r="B2609" s="48" t="s">
        <v>179</v>
      </c>
      <c r="C2609" s="49" t="s">
        <v>35</v>
      </c>
      <c r="D2609" s="49" t="s">
        <v>35</v>
      </c>
      <c r="E2609" s="49" t="s">
        <v>183</v>
      </c>
      <c r="F2609" s="48" t="s">
        <v>183</v>
      </c>
      <c r="G2609" s="48" t="s">
        <v>26660</v>
      </c>
      <c r="H2609" s="48" t="s">
        <v>1746</v>
      </c>
      <c r="I2609" s="48" t="s">
        <v>12</v>
      </c>
      <c r="J2609" s="48" t="s">
        <v>183</v>
      </c>
      <c r="L2609" s="48" t="s">
        <v>183</v>
      </c>
      <c r="M2609" s="48" t="s">
        <v>197</v>
      </c>
      <c r="N2609" s="48" t="s">
        <v>26661</v>
      </c>
      <c r="O2609" s="49" t="s">
        <v>183</v>
      </c>
      <c r="P2609" s="48" t="s">
        <v>183</v>
      </c>
      <c r="Q2609" s="48" t="s">
        <v>183</v>
      </c>
      <c r="R2609" s="48" t="s">
        <v>183</v>
      </c>
      <c r="S2609" s="48" t="s">
        <v>26662</v>
      </c>
      <c r="T2609" s="48" t="s">
        <v>414</v>
      </c>
      <c r="U2609" s="48" t="s">
        <v>183</v>
      </c>
      <c r="V2609" s="48" t="s">
        <v>183</v>
      </c>
      <c r="W2609" s="48" t="s">
        <v>417</v>
      </c>
      <c r="X2609" s="48" t="s">
        <v>4974</v>
      </c>
      <c r="Y2609" s="48" t="s">
        <v>26656</v>
      </c>
      <c r="Z2609" s="48" t="s">
        <v>183</v>
      </c>
      <c r="AA2609" s="48" t="s">
        <v>26663</v>
      </c>
      <c r="AB2609" s="48" t="s">
        <v>192</v>
      </c>
      <c r="AC2609" s="48" t="s">
        <v>224</v>
      </c>
      <c r="AD2609" s="48" t="s">
        <v>183</v>
      </c>
      <c r="AE2609" s="48" t="s">
        <v>183</v>
      </c>
      <c r="AF2609" s="48" t="s">
        <v>183</v>
      </c>
      <c r="AG2609" s="48" t="s">
        <v>183</v>
      </c>
      <c r="AH2609" s="48" t="s">
        <v>183</v>
      </c>
      <c r="AI2609" s="48" t="s">
        <v>183</v>
      </c>
      <c r="AJ2609" s="48" t="s">
        <v>183</v>
      </c>
      <c r="AK2609" s="48" t="s">
        <v>183</v>
      </c>
      <c r="AL2609" s="48" t="s">
        <v>183</v>
      </c>
      <c r="AM2609" s="48" t="s">
        <v>26664</v>
      </c>
      <c r="AN2609" s="48" t="s">
        <v>26665</v>
      </c>
      <c r="AO2609" s="48" t="s">
        <v>228</v>
      </c>
      <c r="AP2609" s="48" t="s">
        <v>1032</v>
      </c>
      <c r="AQ2609" s="48" t="s">
        <v>4779</v>
      </c>
      <c r="AR2609" s="48" t="s">
        <v>183</v>
      </c>
      <c r="AS2609" s="48" t="s">
        <v>183</v>
      </c>
      <c r="AT2609" s="48" t="s">
        <v>183</v>
      </c>
      <c r="AU2609" s="48" t="s">
        <v>183</v>
      </c>
      <c r="AV2609" s="48" t="s">
        <v>183</v>
      </c>
      <c r="AW2609" s="48" t="s">
        <v>183</v>
      </c>
      <c r="AX2609" s="48" t="s">
        <v>183</v>
      </c>
      <c r="AY2609" s="58" t="s">
        <v>183</v>
      </c>
      <c r="AZ2609" s="48" t="s">
        <v>2067</v>
      </c>
      <c r="BA2609" s="50" t="s">
        <v>183</v>
      </c>
      <c r="BB2609" s="50" t="s">
        <v>183</v>
      </c>
      <c r="BC2609" s="48" t="s">
        <v>234</v>
      </c>
      <c r="BD2609" s="48" t="s">
        <v>234</v>
      </c>
      <c r="BE2609" s="50" t="s">
        <v>234</v>
      </c>
      <c r="BF2609" s="50" t="s">
        <v>234</v>
      </c>
      <c r="BG2609" s="48" t="s">
        <v>234</v>
      </c>
      <c r="BH2609" s="48" t="s">
        <v>234</v>
      </c>
      <c r="BI2609" s="50" t="s">
        <v>234</v>
      </c>
      <c r="BJ2609" s="50" t="s">
        <v>234</v>
      </c>
      <c r="BK2609" s="48" t="s">
        <v>234</v>
      </c>
      <c r="BL2609" s="48" t="s">
        <v>234</v>
      </c>
      <c r="BM2609" s="48" t="s">
        <v>234</v>
      </c>
      <c r="BN2609" s="58">
        <v>43405.545853703705</v>
      </c>
    </row>
    <row r="2610" spans="1:66" x14ac:dyDescent="0.25">
      <c r="A2610" s="48" t="s">
        <v>178</v>
      </c>
      <c r="B2610" s="48" t="s">
        <v>179</v>
      </c>
      <c r="C2610" s="49" t="s">
        <v>35</v>
      </c>
      <c r="D2610" s="49" t="s">
        <v>35</v>
      </c>
      <c r="E2610" s="49" t="s">
        <v>183</v>
      </c>
      <c r="F2610" s="48" t="s">
        <v>183</v>
      </c>
      <c r="G2610" s="48" t="s">
        <v>26666</v>
      </c>
      <c r="H2610" s="48" t="s">
        <v>1746</v>
      </c>
      <c r="I2610" s="48" t="s">
        <v>12</v>
      </c>
      <c r="J2610" s="48" t="s">
        <v>183</v>
      </c>
      <c r="L2610" s="48" t="s">
        <v>183</v>
      </c>
      <c r="M2610" s="48" t="s">
        <v>197</v>
      </c>
      <c r="N2610" s="48" t="s">
        <v>26667</v>
      </c>
      <c r="O2610" s="49" t="s">
        <v>183</v>
      </c>
      <c r="P2610" s="48" t="s">
        <v>183</v>
      </c>
      <c r="Q2610" s="48" t="s">
        <v>183</v>
      </c>
      <c r="R2610" s="48" t="s">
        <v>183</v>
      </c>
      <c r="S2610" s="48" t="s">
        <v>26668</v>
      </c>
      <c r="T2610" s="48" t="s">
        <v>414</v>
      </c>
      <c r="U2610" s="48" t="s">
        <v>183</v>
      </c>
      <c r="V2610" s="48" t="s">
        <v>183</v>
      </c>
      <c r="W2610" s="48" t="s">
        <v>417</v>
      </c>
      <c r="X2610" s="48" t="s">
        <v>4974</v>
      </c>
      <c r="Y2610" s="48" t="s">
        <v>26669</v>
      </c>
      <c r="Z2610" s="48" t="s">
        <v>183</v>
      </c>
      <c r="AA2610" s="48" t="s">
        <v>26670</v>
      </c>
      <c r="AB2610" s="48" t="s">
        <v>192</v>
      </c>
      <c r="AC2610" s="48" t="s">
        <v>224</v>
      </c>
      <c r="AD2610" s="48" t="s">
        <v>183</v>
      </c>
      <c r="AE2610" s="48" t="s">
        <v>183</v>
      </c>
      <c r="AF2610" s="48" t="s">
        <v>183</v>
      </c>
      <c r="AG2610" s="48" t="s">
        <v>183</v>
      </c>
      <c r="AH2610" s="48" t="s">
        <v>183</v>
      </c>
      <c r="AI2610" s="48" t="s">
        <v>183</v>
      </c>
      <c r="AJ2610" s="48" t="s">
        <v>183</v>
      </c>
      <c r="AK2610" s="48" t="s">
        <v>183</v>
      </c>
      <c r="AL2610" s="48" t="s">
        <v>183</v>
      </c>
      <c r="AM2610" s="48" t="s">
        <v>26671</v>
      </c>
      <c r="AN2610" s="48" t="s">
        <v>26672</v>
      </c>
      <c r="AO2610" s="48" t="s">
        <v>228</v>
      </c>
      <c r="AP2610" s="48" t="s">
        <v>1032</v>
      </c>
      <c r="AQ2610" s="48" t="s">
        <v>4779</v>
      </c>
      <c r="AR2610" s="48" t="s">
        <v>183</v>
      </c>
      <c r="AS2610" s="48" t="s">
        <v>183</v>
      </c>
      <c r="AT2610" s="48" t="s">
        <v>183</v>
      </c>
      <c r="AU2610" s="48" t="s">
        <v>183</v>
      </c>
      <c r="AV2610" s="48" t="s">
        <v>183</v>
      </c>
      <c r="AW2610" s="48" t="s">
        <v>183</v>
      </c>
      <c r="AX2610" s="48" t="s">
        <v>183</v>
      </c>
      <c r="AY2610" s="58" t="s">
        <v>183</v>
      </c>
      <c r="AZ2610" s="48" t="s">
        <v>2067</v>
      </c>
      <c r="BA2610" s="50" t="s">
        <v>183</v>
      </c>
      <c r="BB2610" s="50" t="s">
        <v>183</v>
      </c>
      <c r="BC2610" s="48" t="s">
        <v>234</v>
      </c>
      <c r="BD2610" s="48" t="s">
        <v>234</v>
      </c>
      <c r="BE2610" s="50" t="s">
        <v>234</v>
      </c>
      <c r="BF2610" s="50" t="s">
        <v>234</v>
      </c>
      <c r="BG2610" s="48" t="s">
        <v>234</v>
      </c>
      <c r="BH2610" s="48" t="s">
        <v>234</v>
      </c>
      <c r="BI2610" s="50" t="s">
        <v>234</v>
      </c>
      <c r="BJ2610" s="50" t="s">
        <v>234</v>
      </c>
      <c r="BK2610" s="48" t="s">
        <v>234</v>
      </c>
      <c r="BL2610" s="48" t="s">
        <v>234</v>
      </c>
      <c r="BM2610" s="48" t="s">
        <v>234</v>
      </c>
      <c r="BN2610" s="58">
        <v>43405.54585451389</v>
      </c>
    </row>
    <row r="2611" spans="1:66" x14ac:dyDescent="0.25">
      <c r="A2611" s="48" t="s">
        <v>178</v>
      </c>
      <c r="B2611" s="48" t="s">
        <v>179</v>
      </c>
      <c r="C2611" s="49" t="s">
        <v>35</v>
      </c>
      <c r="D2611" s="49" t="s">
        <v>35</v>
      </c>
      <c r="E2611" s="49" t="s">
        <v>183</v>
      </c>
      <c r="F2611" s="48" t="s">
        <v>183</v>
      </c>
      <c r="G2611" s="48" t="s">
        <v>26673</v>
      </c>
      <c r="H2611" s="48" t="s">
        <v>1746</v>
      </c>
      <c r="I2611" s="48" t="s">
        <v>12</v>
      </c>
      <c r="J2611" s="48" t="s">
        <v>183</v>
      </c>
      <c r="L2611" s="48" t="s">
        <v>183</v>
      </c>
      <c r="M2611" s="48" t="s">
        <v>197</v>
      </c>
      <c r="N2611" s="48" t="s">
        <v>18631</v>
      </c>
      <c r="O2611" s="49" t="s">
        <v>183</v>
      </c>
      <c r="P2611" s="48" t="s">
        <v>183</v>
      </c>
      <c r="Q2611" s="48" t="s">
        <v>183</v>
      </c>
      <c r="R2611" s="48" t="s">
        <v>183</v>
      </c>
      <c r="S2611" s="48" t="s">
        <v>26213</v>
      </c>
      <c r="T2611" s="48" t="s">
        <v>414</v>
      </c>
      <c r="U2611" s="48" t="s">
        <v>183</v>
      </c>
      <c r="V2611" s="48" t="s">
        <v>183</v>
      </c>
      <c r="W2611" s="48" t="s">
        <v>10123</v>
      </c>
      <c r="X2611" s="48" t="s">
        <v>4974</v>
      </c>
      <c r="Y2611" s="48" t="s">
        <v>26674</v>
      </c>
      <c r="Z2611" s="48" t="s">
        <v>183</v>
      </c>
      <c r="AA2611" s="48" t="s">
        <v>26675</v>
      </c>
      <c r="AB2611" s="48" t="s">
        <v>192</v>
      </c>
      <c r="AC2611" s="48" t="s">
        <v>224</v>
      </c>
      <c r="AD2611" s="48" t="s">
        <v>183</v>
      </c>
      <c r="AE2611" s="48" t="s">
        <v>183</v>
      </c>
      <c r="AF2611" s="48" t="s">
        <v>183</v>
      </c>
      <c r="AG2611" s="48" t="s">
        <v>183</v>
      </c>
      <c r="AH2611" s="48" t="s">
        <v>183</v>
      </c>
      <c r="AI2611" s="48" t="s">
        <v>183</v>
      </c>
      <c r="AJ2611" s="48" t="s">
        <v>183</v>
      </c>
      <c r="AK2611" s="48" t="s">
        <v>183</v>
      </c>
      <c r="AL2611" s="48" t="s">
        <v>183</v>
      </c>
      <c r="AM2611" s="48" t="s">
        <v>26676</v>
      </c>
      <c r="AN2611" s="48" t="s">
        <v>26677</v>
      </c>
      <c r="AO2611" s="48" t="s">
        <v>228</v>
      </c>
      <c r="AP2611" s="48" t="s">
        <v>1032</v>
      </c>
      <c r="AQ2611" s="48" t="s">
        <v>4779</v>
      </c>
      <c r="AR2611" s="48" t="s">
        <v>183</v>
      </c>
      <c r="AS2611" s="48" t="s">
        <v>183</v>
      </c>
      <c r="AT2611" s="48" t="s">
        <v>183</v>
      </c>
      <c r="AU2611" s="48" t="s">
        <v>183</v>
      </c>
      <c r="AV2611" s="48" t="s">
        <v>183</v>
      </c>
      <c r="AW2611" s="48" t="s">
        <v>183</v>
      </c>
      <c r="AX2611" s="48" t="s">
        <v>183</v>
      </c>
      <c r="AY2611" s="58" t="s">
        <v>183</v>
      </c>
      <c r="AZ2611" s="48" t="s">
        <v>2067</v>
      </c>
      <c r="BA2611" s="50" t="s">
        <v>183</v>
      </c>
      <c r="BB2611" s="50" t="s">
        <v>183</v>
      </c>
      <c r="BC2611" s="48" t="s">
        <v>234</v>
      </c>
      <c r="BD2611" s="48" t="s">
        <v>234</v>
      </c>
      <c r="BE2611" s="50" t="s">
        <v>234</v>
      </c>
      <c r="BF2611" s="50" t="s">
        <v>234</v>
      </c>
      <c r="BG2611" s="48" t="s">
        <v>234</v>
      </c>
      <c r="BH2611" s="48" t="s">
        <v>234</v>
      </c>
      <c r="BI2611" s="50" t="s">
        <v>234</v>
      </c>
      <c r="BJ2611" s="50" t="s">
        <v>234</v>
      </c>
      <c r="BK2611" s="48" t="s">
        <v>234</v>
      </c>
      <c r="BL2611" s="48" t="s">
        <v>234</v>
      </c>
      <c r="BM2611" s="48" t="s">
        <v>234</v>
      </c>
      <c r="BN2611" s="58">
        <v>43405.545855324075</v>
      </c>
    </row>
    <row r="2612" spans="1:66" x14ac:dyDescent="0.25">
      <c r="A2612" s="48" t="s">
        <v>178</v>
      </c>
      <c r="B2612" s="48" t="s">
        <v>179</v>
      </c>
      <c r="C2612" s="49" t="s">
        <v>35</v>
      </c>
      <c r="D2612" s="49" t="s">
        <v>35</v>
      </c>
      <c r="E2612" s="49" t="s">
        <v>183</v>
      </c>
      <c r="F2612" s="48" t="s">
        <v>183</v>
      </c>
      <c r="G2612" s="48" t="s">
        <v>26678</v>
      </c>
      <c r="H2612" s="48" t="s">
        <v>1746</v>
      </c>
      <c r="I2612" s="48" t="s">
        <v>12</v>
      </c>
      <c r="J2612" s="48" t="s">
        <v>183</v>
      </c>
      <c r="L2612" s="48" t="s">
        <v>183</v>
      </c>
      <c r="M2612" s="48" t="s">
        <v>197</v>
      </c>
      <c r="N2612" s="48" t="s">
        <v>26679</v>
      </c>
      <c r="O2612" s="49" t="s">
        <v>183</v>
      </c>
      <c r="P2612" s="48" t="s">
        <v>183</v>
      </c>
      <c r="Q2612" s="48" t="s">
        <v>183</v>
      </c>
      <c r="R2612" s="48" t="s">
        <v>183</v>
      </c>
      <c r="S2612" s="48" t="s">
        <v>26680</v>
      </c>
      <c r="T2612" s="48" t="s">
        <v>414</v>
      </c>
      <c r="U2612" s="48" t="s">
        <v>183</v>
      </c>
      <c r="V2612" s="48" t="s">
        <v>183</v>
      </c>
      <c r="W2612" s="48" t="s">
        <v>10123</v>
      </c>
      <c r="X2612" s="48" t="s">
        <v>4974</v>
      </c>
      <c r="Y2612" s="48" t="s">
        <v>26681</v>
      </c>
      <c r="Z2612" s="48" t="s">
        <v>183</v>
      </c>
      <c r="AA2612" s="48" t="s">
        <v>26682</v>
      </c>
      <c r="AB2612" s="48" t="s">
        <v>192</v>
      </c>
      <c r="AC2612" s="48" t="s">
        <v>224</v>
      </c>
      <c r="AD2612" s="48" t="s">
        <v>183</v>
      </c>
      <c r="AE2612" s="48" t="s">
        <v>183</v>
      </c>
      <c r="AF2612" s="48" t="s">
        <v>183</v>
      </c>
      <c r="AG2612" s="48" t="s">
        <v>183</v>
      </c>
      <c r="AH2612" s="48" t="s">
        <v>183</v>
      </c>
      <c r="AI2612" s="48" t="s">
        <v>183</v>
      </c>
      <c r="AJ2612" s="48" t="s">
        <v>183</v>
      </c>
      <c r="AK2612" s="48" t="s">
        <v>183</v>
      </c>
      <c r="AL2612" s="48" t="s">
        <v>183</v>
      </c>
      <c r="AM2612" s="48" t="s">
        <v>26683</v>
      </c>
      <c r="AN2612" s="48" t="s">
        <v>26684</v>
      </c>
      <c r="AO2612" s="48" t="s">
        <v>228</v>
      </c>
      <c r="AP2612" s="48" t="s">
        <v>1032</v>
      </c>
      <c r="AQ2612" s="48" t="s">
        <v>4779</v>
      </c>
      <c r="AR2612" s="48" t="s">
        <v>183</v>
      </c>
      <c r="AS2612" s="48" t="s">
        <v>183</v>
      </c>
      <c r="AT2612" s="48" t="s">
        <v>183</v>
      </c>
      <c r="AU2612" s="48" t="s">
        <v>183</v>
      </c>
      <c r="AV2612" s="48" t="s">
        <v>183</v>
      </c>
      <c r="AW2612" s="48" t="s">
        <v>183</v>
      </c>
      <c r="AX2612" s="48" t="s">
        <v>183</v>
      </c>
      <c r="AY2612" s="58" t="s">
        <v>183</v>
      </c>
      <c r="AZ2612" s="48" t="s">
        <v>2067</v>
      </c>
      <c r="BA2612" s="50" t="s">
        <v>183</v>
      </c>
      <c r="BB2612" s="50" t="s">
        <v>183</v>
      </c>
      <c r="BC2612" s="48" t="s">
        <v>234</v>
      </c>
      <c r="BD2612" s="48" t="s">
        <v>234</v>
      </c>
      <c r="BE2612" s="50" t="s">
        <v>234</v>
      </c>
      <c r="BF2612" s="50" t="s">
        <v>234</v>
      </c>
      <c r="BG2612" s="48" t="s">
        <v>234</v>
      </c>
      <c r="BH2612" s="48" t="s">
        <v>234</v>
      </c>
      <c r="BI2612" s="50" t="s">
        <v>234</v>
      </c>
      <c r="BJ2612" s="50" t="s">
        <v>234</v>
      </c>
      <c r="BK2612" s="48" t="s">
        <v>234</v>
      </c>
      <c r="BL2612" s="48" t="s">
        <v>234</v>
      </c>
      <c r="BM2612" s="48" t="s">
        <v>234</v>
      </c>
      <c r="BN2612" s="58">
        <v>43405.545856018514</v>
      </c>
    </row>
    <row r="2613" spans="1:66" x14ac:dyDescent="0.25">
      <c r="A2613" s="48" t="s">
        <v>178</v>
      </c>
      <c r="B2613" s="48" t="s">
        <v>179</v>
      </c>
      <c r="C2613" s="49" t="s">
        <v>35</v>
      </c>
      <c r="D2613" s="49" t="s">
        <v>35</v>
      </c>
      <c r="E2613" s="49" t="s">
        <v>183</v>
      </c>
      <c r="F2613" s="48" t="s">
        <v>183</v>
      </c>
      <c r="G2613" s="48" t="s">
        <v>26685</v>
      </c>
      <c r="H2613" s="48" t="s">
        <v>1746</v>
      </c>
      <c r="I2613" s="48" t="s">
        <v>12</v>
      </c>
      <c r="J2613" s="48" t="s">
        <v>183</v>
      </c>
      <c r="L2613" s="48" t="s">
        <v>183</v>
      </c>
      <c r="M2613" s="48" t="s">
        <v>197</v>
      </c>
      <c r="N2613" s="48" t="s">
        <v>26686</v>
      </c>
      <c r="O2613" s="49" t="s">
        <v>183</v>
      </c>
      <c r="P2613" s="48" t="s">
        <v>183</v>
      </c>
      <c r="Q2613" s="48" t="s">
        <v>183</v>
      </c>
      <c r="R2613" s="48" t="s">
        <v>183</v>
      </c>
      <c r="S2613" s="48" t="s">
        <v>26687</v>
      </c>
      <c r="T2613" s="48" t="s">
        <v>414</v>
      </c>
      <c r="U2613" s="48" t="s">
        <v>183</v>
      </c>
      <c r="V2613" s="48" t="s">
        <v>183</v>
      </c>
      <c r="W2613" s="48" t="s">
        <v>10123</v>
      </c>
      <c r="X2613" s="48" t="s">
        <v>4974</v>
      </c>
      <c r="Y2613" s="48" t="s">
        <v>26688</v>
      </c>
      <c r="Z2613" s="48" t="s">
        <v>183</v>
      </c>
      <c r="AA2613" s="48" t="s">
        <v>26689</v>
      </c>
      <c r="AB2613" s="48" t="s">
        <v>192</v>
      </c>
      <c r="AC2613" s="48" t="s">
        <v>224</v>
      </c>
      <c r="AD2613" s="48" t="s">
        <v>183</v>
      </c>
      <c r="AE2613" s="48" t="s">
        <v>183</v>
      </c>
      <c r="AF2613" s="48" t="s">
        <v>183</v>
      </c>
      <c r="AG2613" s="48" t="s">
        <v>183</v>
      </c>
      <c r="AH2613" s="48" t="s">
        <v>183</v>
      </c>
      <c r="AI2613" s="48" t="s">
        <v>183</v>
      </c>
      <c r="AJ2613" s="48" t="s">
        <v>183</v>
      </c>
      <c r="AK2613" s="48" t="s">
        <v>183</v>
      </c>
      <c r="AL2613" s="48" t="s">
        <v>183</v>
      </c>
      <c r="AM2613" s="48" t="s">
        <v>26690</v>
      </c>
      <c r="AN2613" s="48" t="s">
        <v>26691</v>
      </c>
      <c r="AO2613" s="48" t="s">
        <v>228</v>
      </c>
      <c r="AP2613" s="48" t="s">
        <v>1032</v>
      </c>
      <c r="AQ2613" s="48" t="s">
        <v>4779</v>
      </c>
      <c r="AR2613" s="48" t="s">
        <v>183</v>
      </c>
      <c r="AS2613" s="48" t="s">
        <v>183</v>
      </c>
      <c r="AT2613" s="48" t="s">
        <v>183</v>
      </c>
      <c r="AU2613" s="48" t="s">
        <v>183</v>
      </c>
      <c r="AV2613" s="48" t="s">
        <v>183</v>
      </c>
      <c r="AW2613" s="48" t="s">
        <v>183</v>
      </c>
      <c r="AX2613" s="48" t="s">
        <v>183</v>
      </c>
      <c r="AY2613" s="58" t="s">
        <v>183</v>
      </c>
      <c r="AZ2613" s="48" t="s">
        <v>2067</v>
      </c>
      <c r="BA2613" s="50" t="s">
        <v>183</v>
      </c>
      <c r="BB2613" s="50" t="s">
        <v>183</v>
      </c>
      <c r="BC2613" s="48" t="s">
        <v>234</v>
      </c>
      <c r="BD2613" s="48" t="s">
        <v>234</v>
      </c>
      <c r="BE2613" s="50" t="s">
        <v>234</v>
      </c>
      <c r="BF2613" s="50" t="s">
        <v>234</v>
      </c>
      <c r="BG2613" s="48" t="s">
        <v>234</v>
      </c>
      <c r="BH2613" s="48" t="s">
        <v>234</v>
      </c>
      <c r="BI2613" s="50" t="s">
        <v>234</v>
      </c>
      <c r="BJ2613" s="50" t="s">
        <v>234</v>
      </c>
      <c r="BK2613" s="48" t="s">
        <v>234</v>
      </c>
      <c r="BL2613" s="48" t="s">
        <v>234</v>
      </c>
      <c r="BM2613" s="48" t="s">
        <v>234</v>
      </c>
      <c r="BN2613" s="58">
        <v>43405.545856712961</v>
      </c>
    </row>
    <row r="2614" spans="1:66" x14ac:dyDescent="0.25">
      <c r="A2614" s="48" t="s">
        <v>178</v>
      </c>
      <c r="B2614" s="48" t="s">
        <v>179</v>
      </c>
      <c r="C2614" s="49" t="s">
        <v>35</v>
      </c>
      <c r="D2614" s="49" t="s">
        <v>35</v>
      </c>
      <c r="E2614" s="49" t="s">
        <v>183</v>
      </c>
      <c r="F2614" s="48" t="s">
        <v>183</v>
      </c>
      <c r="G2614" s="48" t="s">
        <v>26692</v>
      </c>
      <c r="H2614" s="48" t="s">
        <v>1746</v>
      </c>
      <c r="I2614" s="48" t="s">
        <v>12</v>
      </c>
      <c r="J2614" s="48" t="s">
        <v>183</v>
      </c>
      <c r="L2614" s="48" t="s">
        <v>183</v>
      </c>
      <c r="M2614" s="48" t="s">
        <v>197</v>
      </c>
      <c r="N2614" s="48" t="s">
        <v>26693</v>
      </c>
      <c r="O2614" s="49" t="s">
        <v>183</v>
      </c>
      <c r="P2614" s="48" t="s">
        <v>183</v>
      </c>
      <c r="Q2614" s="48" t="s">
        <v>183</v>
      </c>
      <c r="R2614" s="48" t="s">
        <v>183</v>
      </c>
      <c r="S2614" s="48" t="s">
        <v>25643</v>
      </c>
      <c r="T2614" s="48" t="s">
        <v>414</v>
      </c>
      <c r="U2614" s="48" t="s">
        <v>183</v>
      </c>
      <c r="V2614" s="48" t="s">
        <v>183</v>
      </c>
      <c r="W2614" s="48" t="s">
        <v>417</v>
      </c>
      <c r="X2614" s="48" t="s">
        <v>4974</v>
      </c>
      <c r="Y2614" s="48" t="s">
        <v>26694</v>
      </c>
      <c r="Z2614" s="48" t="s">
        <v>183</v>
      </c>
      <c r="AA2614" s="48" t="s">
        <v>26695</v>
      </c>
      <c r="AB2614" s="48" t="s">
        <v>192</v>
      </c>
      <c r="AC2614" s="48" t="s">
        <v>224</v>
      </c>
      <c r="AD2614" s="48" t="s">
        <v>183</v>
      </c>
      <c r="AE2614" s="48" t="s">
        <v>183</v>
      </c>
      <c r="AF2614" s="48" t="s">
        <v>26696</v>
      </c>
      <c r="AG2614" s="48" t="s">
        <v>183</v>
      </c>
      <c r="AH2614" s="48" t="s">
        <v>183</v>
      </c>
      <c r="AI2614" s="48" t="s">
        <v>183</v>
      </c>
      <c r="AJ2614" s="48" t="s">
        <v>183</v>
      </c>
      <c r="AK2614" s="48" t="s">
        <v>183</v>
      </c>
      <c r="AL2614" s="48" t="s">
        <v>183</v>
      </c>
      <c r="AM2614" s="48" t="s">
        <v>26697</v>
      </c>
      <c r="AN2614" s="48" t="s">
        <v>26698</v>
      </c>
      <c r="AO2614" s="48" t="s">
        <v>228</v>
      </c>
      <c r="AP2614" s="48" t="s">
        <v>1032</v>
      </c>
      <c r="AQ2614" s="48" t="s">
        <v>4779</v>
      </c>
      <c r="AR2614" s="48" t="s">
        <v>183</v>
      </c>
      <c r="AS2614" s="48" t="s">
        <v>183</v>
      </c>
      <c r="AT2614" s="48" t="s">
        <v>183</v>
      </c>
      <c r="AU2614" s="48" t="s">
        <v>183</v>
      </c>
      <c r="AV2614" s="48" t="s">
        <v>183</v>
      </c>
      <c r="AW2614" s="48" t="s">
        <v>183</v>
      </c>
      <c r="AX2614" s="48" t="s">
        <v>183</v>
      </c>
      <c r="AY2614" s="58" t="s">
        <v>183</v>
      </c>
      <c r="AZ2614" s="48" t="s">
        <v>2067</v>
      </c>
      <c r="BA2614" s="50" t="s">
        <v>183</v>
      </c>
      <c r="BB2614" s="50" t="s">
        <v>183</v>
      </c>
      <c r="BC2614" s="48" t="s">
        <v>234</v>
      </c>
      <c r="BD2614" s="48" t="s">
        <v>234</v>
      </c>
      <c r="BE2614" s="50" t="s">
        <v>234</v>
      </c>
      <c r="BF2614" s="50" t="s">
        <v>234</v>
      </c>
      <c r="BG2614" s="48" t="s">
        <v>234</v>
      </c>
      <c r="BH2614" s="48" t="s">
        <v>234</v>
      </c>
      <c r="BI2614" s="50" t="s">
        <v>234</v>
      </c>
      <c r="BJ2614" s="50" t="s">
        <v>234</v>
      </c>
      <c r="BK2614" s="48" t="s">
        <v>234</v>
      </c>
      <c r="BL2614" s="48" t="s">
        <v>234</v>
      </c>
      <c r="BM2614" s="48" t="s">
        <v>234</v>
      </c>
      <c r="BN2614" s="58">
        <v>43405.545857442128</v>
      </c>
    </row>
    <row r="2615" spans="1:66" x14ac:dyDescent="0.25">
      <c r="A2615" s="48" t="s">
        <v>178</v>
      </c>
      <c r="B2615" s="48" t="s">
        <v>179</v>
      </c>
      <c r="C2615" s="49" t="s">
        <v>35</v>
      </c>
      <c r="D2615" s="49" t="s">
        <v>35</v>
      </c>
      <c r="E2615" s="49" t="s">
        <v>183</v>
      </c>
      <c r="F2615" s="48" t="s">
        <v>183</v>
      </c>
      <c r="G2615" s="48" t="s">
        <v>26699</v>
      </c>
      <c r="H2615" s="48" t="s">
        <v>1746</v>
      </c>
      <c r="I2615" s="48" t="s">
        <v>12</v>
      </c>
      <c r="J2615" s="48" t="s">
        <v>183</v>
      </c>
      <c r="L2615" s="48" t="s">
        <v>183</v>
      </c>
      <c r="M2615" s="48" t="s">
        <v>197</v>
      </c>
      <c r="N2615" s="48" t="s">
        <v>23810</v>
      </c>
      <c r="O2615" s="49" t="s">
        <v>183</v>
      </c>
      <c r="P2615" s="48" t="s">
        <v>183</v>
      </c>
      <c r="Q2615" s="48" t="s">
        <v>183</v>
      </c>
      <c r="R2615" s="48" t="s">
        <v>183</v>
      </c>
      <c r="S2615" s="48" t="s">
        <v>23802</v>
      </c>
      <c r="T2615" s="48" t="s">
        <v>414</v>
      </c>
      <c r="U2615" s="48" t="s">
        <v>183</v>
      </c>
      <c r="V2615" s="48" t="s">
        <v>183</v>
      </c>
      <c r="W2615" s="48" t="s">
        <v>417</v>
      </c>
      <c r="X2615" s="48" t="s">
        <v>4974</v>
      </c>
      <c r="Y2615" s="48" t="s">
        <v>23813</v>
      </c>
      <c r="Z2615" s="48" t="s">
        <v>183</v>
      </c>
      <c r="AA2615" s="48" t="s">
        <v>23814</v>
      </c>
      <c r="AB2615" s="48" t="s">
        <v>192</v>
      </c>
      <c r="AC2615" s="48" t="s">
        <v>224</v>
      </c>
      <c r="AD2615" s="48" t="s">
        <v>183</v>
      </c>
      <c r="AE2615" s="48" t="s">
        <v>183</v>
      </c>
      <c r="AF2615" s="48" t="s">
        <v>26700</v>
      </c>
      <c r="AG2615" s="48" t="s">
        <v>183</v>
      </c>
      <c r="AH2615" s="48" t="s">
        <v>183</v>
      </c>
      <c r="AI2615" s="48" t="s">
        <v>183</v>
      </c>
      <c r="AJ2615" s="48" t="s">
        <v>183</v>
      </c>
      <c r="AK2615" s="48" t="s">
        <v>183</v>
      </c>
      <c r="AL2615" s="48" t="s">
        <v>183</v>
      </c>
      <c r="AM2615" s="48" t="s">
        <v>26701</v>
      </c>
      <c r="AN2615" s="48" t="s">
        <v>26702</v>
      </c>
      <c r="AO2615" s="48" t="s">
        <v>228</v>
      </c>
      <c r="AP2615" s="48" t="s">
        <v>1032</v>
      </c>
      <c r="AQ2615" s="48" t="s">
        <v>4779</v>
      </c>
      <c r="AR2615" s="48" t="s">
        <v>183</v>
      </c>
      <c r="AS2615" s="48" t="s">
        <v>183</v>
      </c>
      <c r="AT2615" s="48" t="s">
        <v>183</v>
      </c>
      <c r="AU2615" s="48" t="s">
        <v>183</v>
      </c>
      <c r="AV2615" s="48" t="s">
        <v>183</v>
      </c>
      <c r="AW2615" s="48" t="s">
        <v>183</v>
      </c>
      <c r="AX2615" s="48" t="s">
        <v>183</v>
      </c>
      <c r="AY2615" s="58" t="s">
        <v>183</v>
      </c>
      <c r="AZ2615" s="48" t="s">
        <v>2067</v>
      </c>
      <c r="BA2615" s="50" t="s">
        <v>183</v>
      </c>
      <c r="BB2615" s="50" t="s">
        <v>183</v>
      </c>
      <c r="BC2615" s="48" t="s">
        <v>234</v>
      </c>
      <c r="BD2615" s="48" t="s">
        <v>234</v>
      </c>
      <c r="BE2615" s="50" t="s">
        <v>234</v>
      </c>
      <c r="BF2615" s="50" t="s">
        <v>234</v>
      </c>
      <c r="BG2615" s="48" t="s">
        <v>234</v>
      </c>
      <c r="BH2615" s="48" t="s">
        <v>234</v>
      </c>
      <c r="BI2615" s="50" t="s">
        <v>234</v>
      </c>
      <c r="BJ2615" s="50" t="s">
        <v>234</v>
      </c>
      <c r="BK2615" s="48" t="s">
        <v>234</v>
      </c>
      <c r="BL2615" s="48" t="s">
        <v>234</v>
      </c>
      <c r="BM2615" s="48" t="s">
        <v>234</v>
      </c>
      <c r="BN2615" s="58">
        <v>43405.545858182872</v>
      </c>
    </row>
    <row r="2616" spans="1:66" x14ac:dyDescent="0.25">
      <c r="A2616" s="48" t="s">
        <v>178</v>
      </c>
      <c r="B2616" s="48" t="s">
        <v>179</v>
      </c>
      <c r="C2616" s="49" t="s">
        <v>35</v>
      </c>
      <c r="D2616" s="49" t="s">
        <v>35</v>
      </c>
      <c r="E2616" s="49" t="s">
        <v>183</v>
      </c>
      <c r="F2616" s="48" t="s">
        <v>183</v>
      </c>
      <c r="G2616" s="48" t="s">
        <v>26703</v>
      </c>
      <c r="H2616" s="48" t="s">
        <v>1746</v>
      </c>
      <c r="I2616" s="48" t="s">
        <v>12</v>
      </c>
      <c r="J2616" s="48" t="s">
        <v>183</v>
      </c>
      <c r="L2616" s="48" t="s">
        <v>183</v>
      </c>
      <c r="M2616" s="48" t="s">
        <v>197</v>
      </c>
      <c r="N2616" s="48" t="s">
        <v>26704</v>
      </c>
      <c r="O2616" s="49" t="s">
        <v>183</v>
      </c>
      <c r="P2616" s="48" t="s">
        <v>183</v>
      </c>
      <c r="Q2616" s="48" t="s">
        <v>183</v>
      </c>
      <c r="R2616" s="48" t="s">
        <v>183</v>
      </c>
      <c r="S2616" s="48" t="s">
        <v>26011</v>
      </c>
      <c r="T2616" s="48" t="s">
        <v>414</v>
      </c>
      <c r="U2616" s="48" t="s">
        <v>183</v>
      </c>
      <c r="V2616" s="48" t="s">
        <v>183</v>
      </c>
      <c r="W2616" s="48" t="s">
        <v>2794</v>
      </c>
      <c r="X2616" s="48" t="s">
        <v>4974</v>
      </c>
      <c r="Y2616" s="48" t="s">
        <v>26705</v>
      </c>
      <c r="Z2616" s="48" t="s">
        <v>183</v>
      </c>
      <c r="AA2616" s="48" t="s">
        <v>26706</v>
      </c>
      <c r="AB2616" s="48" t="s">
        <v>192</v>
      </c>
      <c r="AC2616" s="48" t="s">
        <v>224</v>
      </c>
      <c r="AD2616" s="48" t="s">
        <v>183</v>
      </c>
      <c r="AE2616" s="48" t="s">
        <v>183</v>
      </c>
      <c r="AF2616" s="48" t="s">
        <v>26707</v>
      </c>
      <c r="AG2616" s="48" t="s">
        <v>183</v>
      </c>
      <c r="AH2616" s="48" t="s">
        <v>183</v>
      </c>
      <c r="AI2616" s="48" t="s">
        <v>183</v>
      </c>
      <c r="AJ2616" s="48" t="s">
        <v>183</v>
      </c>
      <c r="AK2616" s="48" t="s">
        <v>183</v>
      </c>
      <c r="AL2616" s="48" t="s">
        <v>183</v>
      </c>
      <c r="AM2616" s="48" t="s">
        <v>26708</v>
      </c>
      <c r="AN2616" s="48" t="s">
        <v>26709</v>
      </c>
      <c r="AO2616" s="48" t="s">
        <v>228</v>
      </c>
      <c r="AP2616" s="48" t="s">
        <v>1032</v>
      </c>
      <c r="AQ2616" s="48" t="s">
        <v>4779</v>
      </c>
      <c r="AR2616" s="48" t="s">
        <v>183</v>
      </c>
      <c r="AS2616" s="48" t="s">
        <v>183</v>
      </c>
      <c r="AT2616" s="48" t="s">
        <v>183</v>
      </c>
      <c r="AU2616" s="48" t="s">
        <v>183</v>
      </c>
      <c r="AV2616" s="48" t="s">
        <v>183</v>
      </c>
      <c r="AW2616" s="48" t="s">
        <v>183</v>
      </c>
      <c r="AX2616" s="48" t="s">
        <v>183</v>
      </c>
      <c r="AY2616" s="58" t="s">
        <v>183</v>
      </c>
      <c r="AZ2616" s="48" t="s">
        <v>2067</v>
      </c>
      <c r="BA2616" s="50" t="s">
        <v>183</v>
      </c>
      <c r="BB2616" s="50" t="s">
        <v>183</v>
      </c>
      <c r="BC2616" s="48" t="s">
        <v>234</v>
      </c>
      <c r="BD2616" s="48" t="s">
        <v>234</v>
      </c>
      <c r="BE2616" s="50" t="s">
        <v>234</v>
      </c>
      <c r="BF2616" s="50" t="s">
        <v>234</v>
      </c>
      <c r="BG2616" s="48" t="s">
        <v>234</v>
      </c>
      <c r="BH2616" s="48" t="s">
        <v>234</v>
      </c>
      <c r="BI2616" s="50" t="s">
        <v>234</v>
      </c>
      <c r="BJ2616" s="50" t="s">
        <v>234</v>
      </c>
      <c r="BK2616" s="48" t="s">
        <v>234</v>
      </c>
      <c r="BL2616" s="48" t="s">
        <v>234</v>
      </c>
      <c r="BM2616" s="48" t="s">
        <v>234</v>
      </c>
      <c r="BN2616" s="58">
        <v>43405.545858831014</v>
      </c>
    </row>
    <row r="2617" spans="1:66" x14ac:dyDescent="0.25">
      <c r="A2617" s="48" t="s">
        <v>178</v>
      </c>
      <c r="B2617" s="48" t="s">
        <v>179</v>
      </c>
      <c r="C2617" s="49" t="s">
        <v>35</v>
      </c>
      <c r="D2617" s="49" t="s">
        <v>35</v>
      </c>
      <c r="E2617" s="49" t="s">
        <v>183</v>
      </c>
      <c r="F2617" s="48" t="s">
        <v>183</v>
      </c>
      <c r="G2617" s="48" t="s">
        <v>26710</v>
      </c>
      <c r="H2617" s="48" t="s">
        <v>1746</v>
      </c>
      <c r="I2617" s="48" t="s">
        <v>12</v>
      </c>
      <c r="J2617" s="48" t="s">
        <v>183</v>
      </c>
      <c r="L2617" s="48" t="s">
        <v>183</v>
      </c>
      <c r="M2617" s="48" t="s">
        <v>197</v>
      </c>
      <c r="N2617" s="48" t="s">
        <v>26711</v>
      </c>
      <c r="O2617" s="49" t="s">
        <v>183</v>
      </c>
      <c r="P2617" s="48" t="s">
        <v>183</v>
      </c>
      <c r="Q2617" s="48" t="s">
        <v>183</v>
      </c>
      <c r="R2617" s="48" t="s">
        <v>183</v>
      </c>
      <c r="S2617" s="48" t="s">
        <v>26712</v>
      </c>
      <c r="T2617" s="48" t="s">
        <v>414</v>
      </c>
      <c r="U2617" s="48" t="s">
        <v>183</v>
      </c>
      <c r="V2617" s="48" t="s">
        <v>183</v>
      </c>
      <c r="W2617" s="48" t="s">
        <v>10123</v>
      </c>
      <c r="X2617" s="48" t="s">
        <v>4974</v>
      </c>
      <c r="Y2617" s="48" t="s">
        <v>26713</v>
      </c>
      <c r="Z2617" s="48" t="s">
        <v>183</v>
      </c>
      <c r="AA2617" s="48" t="s">
        <v>26714</v>
      </c>
      <c r="AB2617" s="48" t="s">
        <v>192</v>
      </c>
      <c r="AC2617" s="48" t="s">
        <v>224</v>
      </c>
      <c r="AD2617" s="48" t="s">
        <v>183</v>
      </c>
      <c r="AE2617" s="48" t="s">
        <v>183</v>
      </c>
      <c r="AF2617" s="48" t="s">
        <v>183</v>
      </c>
      <c r="AG2617" s="48" t="s">
        <v>183</v>
      </c>
      <c r="AH2617" s="48" t="s">
        <v>183</v>
      </c>
      <c r="AI2617" s="48" t="s">
        <v>183</v>
      </c>
      <c r="AJ2617" s="48" t="s">
        <v>183</v>
      </c>
      <c r="AK2617" s="48" t="s">
        <v>183</v>
      </c>
      <c r="AL2617" s="48" t="s">
        <v>183</v>
      </c>
      <c r="AM2617" s="48" t="s">
        <v>26715</v>
      </c>
      <c r="AN2617" s="48" t="s">
        <v>26716</v>
      </c>
      <c r="AO2617" s="48" t="s">
        <v>228</v>
      </c>
      <c r="AP2617" s="48" t="s">
        <v>1032</v>
      </c>
      <c r="AQ2617" s="48" t="s">
        <v>4779</v>
      </c>
      <c r="AR2617" s="48" t="s">
        <v>183</v>
      </c>
      <c r="AS2617" s="48" t="s">
        <v>183</v>
      </c>
      <c r="AT2617" s="48" t="s">
        <v>183</v>
      </c>
      <c r="AU2617" s="48" t="s">
        <v>183</v>
      </c>
      <c r="AV2617" s="48" t="s">
        <v>183</v>
      </c>
      <c r="AW2617" s="48" t="s">
        <v>183</v>
      </c>
      <c r="AX2617" s="48" t="s">
        <v>183</v>
      </c>
      <c r="AY2617" s="58" t="s">
        <v>183</v>
      </c>
      <c r="AZ2617" s="48" t="s">
        <v>2067</v>
      </c>
      <c r="BA2617" s="50" t="s">
        <v>183</v>
      </c>
      <c r="BB2617" s="50" t="s">
        <v>183</v>
      </c>
      <c r="BC2617" s="48" t="s">
        <v>234</v>
      </c>
      <c r="BD2617" s="48" t="s">
        <v>234</v>
      </c>
      <c r="BE2617" s="50" t="s">
        <v>234</v>
      </c>
      <c r="BF2617" s="50" t="s">
        <v>234</v>
      </c>
      <c r="BG2617" s="48" t="s">
        <v>234</v>
      </c>
      <c r="BH2617" s="48" t="s">
        <v>234</v>
      </c>
      <c r="BI2617" s="50" t="s">
        <v>234</v>
      </c>
      <c r="BJ2617" s="50" t="s">
        <v>234</v>
      </c>
      <c r="BK2617" s="48" t="s">
        <v>234</v>
      </c>
      <c r="BL2617" s="48" t="s">
        <v>234</v>
      </c>
      <c r="BM2617" s="48" t="s">
        <v>234</v>
      </c>
      <c r="BN2617" s="58">
        <v>43405.54585952546</v>
      </c>
    </row>
    <row r="2618" spans="1:66" x14ac:dyDescent="0.25">
      <c r="A2618" s="48" t="s">
        <v>178</v>
      </c>
      <c r="B2618" s="48" t="s">
        <v>179</v>
      </c>
      <c r="C2618" s="49" t="s">
        <v>35</v>
      </c>
      <c r="D2618" s="49" t="s">
        <v>35</v>
      </c>
      <c r="E2618" s="49" t="s">
        <v>183</v>
      </c>
      <c r="F2618" s="48" t="s">
        <v>183</v>
      </c>
      <c r="G2618" s="48" t="s">
        <v>26717</v>
      </c>
      <c r="H2618" s="48" t="s">
        <v>1746</v>
      </c>
      <c r="I2618" s="48" t="s">
        <v>12</v>
      </c>
      <c r="J2618" s="48" t="s">
        <v>183</v>
      </c>
      <c r="L2618" s="48" t="s">
        <v>183</v>
      </c>
      <c r="M2618" s="48" t="s">
        <v>197</v>
      </c>
      <c r="N2618" s="48" t="s">
        <v>26718</v>
      </c>
      <c r="O2618" s="49" t="s">
        <v>183</v>
      </c>
      <c r="P2618" s="48" t="s">
        <v>183</v>
      </c>
      <c r="Q2618" s="48" t="s">
        <v>183</v>
      </c>
      <c r="R2618" s="48" t="s">
        <v>183</v>
      </c>
      <c r="S2618" s="48" t="s">
        <v>26719</v>
      </c>
      <c r="T2618" s="48" t="s">
        <v>414</v>
      </c>
      <c r="U2618" s="48" t="s">
        <v>183</v>
      </c>
      <c r="V2618" s="48" t="s">
        <v>183</v>
      </c>
      <c r="W2618" s="48" t="s">
        <v>26720</v>
      </c>
      <c r="X2618" s="48" t="s">
        <v>4974</v>
      </c>
      <c r="Y2618" s="48" t="s">
        <v>26721</v>
      </c>
      <c r="Z2618" s="48" t="s">
        <v>183</v>
      </c>
      <c r="AA2618" s="48" t="s">
        <v>26722</v>
      </c>
      <c r="AB2618" s="48" t="s">
        <v>192</v>
      </c>
      <c r="AC2618" s="48" t="s">
        <v>224</v>
      </c>
      <c r="AD2618" s="48" t="s">
        <v>183</v>
      </c>
      <c r="AE2618" s="48" t="s">
        <v>183</v>
      </c>
      <c r="AF2618" s="48" t="s">
        <v>183</v>
      </c>
      <c r="AG2618" s="48" t="s">
        <v>183</v>
      </c>
      <c r="AH2618" s="48" t="s">
        <v>183</v>
      </c>
      <c r="AI2618" s="48" t="s">
        <v>183</v>
      </c>
      <c r="AJ2618" s="48" t="s">
        <v>183</v>
      </c>
      <c r="AK2618" s="48" t="s">
        <v>183</v>
      </c>
      <c r="AL2618" s="48" t="s">
        <v>183</v>
      </c>
      <c r="AM2618" s="48" t="s">
        <v>26723</v>
      </c>
      <c r="AN2618" s="48" t="s">
        <v>26724</v>
      </c>
      <c r="AO2618" s="48" t="s">
        <v>228</v>
      </c>
      <c r="AP2618" s="48" t="s">
        <v>1032</v>
      </c>
      <c r="AQ2618" s="48" t="s">
        <v>4779</v>
      </c>
      <c r="AR2618" s="48" t="s">
        <v>183</v>
      </c>
      <c r="AS2618" s="48" t="s">
        <v>183</v>
      </c>
      <c r="AT2618" s="48" t="s">
        <v>183</v>
      </c>
      <c r="AU2618" s="48" t="s">
        <v>183</v>
      </c>
      <c r="AV2618" s="48" t="s">
        <v>183</v>
      </c>
      <c r="AW2618" s="48" t="s">
        <v>183</v>
      </c>
      <c r="AX2618" s="48" t="s">
        <v>183</v>
      </c>
      <c r="AY2618" s="58" t="s">
        <v>183</v>
      </c>
      <c r="AZ2618" s="48" t="s">
        <v>2067</v>
      </c>
      <c r="BA2618" s="50" t="s">
        <v>183</v>
      </c>
      <c r="BB2618" s="50" t="s">
        <v>183</v>
      </c>
      <c r="BC2618" s="48" t="s">
        <v>234</v>
      </c>
      <c r="BD2618" s="48" t="s">
        <v>234</v>
      </c>
      <c r="BE2618" s="50" t="s">
        <v>234</v>
      </c>
      <c r="BF2618" s="50" t="s">
        <v>234</v>
      </c>
      <c r="BG2618" s="48" t="s">
        <v>234</v>
      </c>
      <c r="BH2618" s="48" t="s">
        <v>234</v>
      </c>
      <c r="BI2618" s="50" t="s">
        <v>234</v>
      </c>
      <c r="BJ2618" s="50" t="s">
        <v>234</v>
      </c>
      <c r="BK2618" s="48" t="s">
        <v>234</v>
      </c>
      <c r="BL2618" s="48" t="s">
        <v>234</v>
      </c>
      <c r="BM2618" s="48" t="s">
        <v>234</v>
      </c>
      <c r="BN2618" s="58">
        <v>43405.545860150458</v>
      </c>
    </row>
    <row r="2619" spans="1:66" x14ac:dyDescent="0.25">
      <c r="A2619" s="48" t="s">
        <v>178</v>
      </c>
      <c r="B2619" s="48" t="s">
        <v>179</v>
      </c>
      <c r="C2619" s="49" t="s">
        <v>35</v>
      </c>
      <c r="D2619" s="49" t="s">
        <v>35</v>
      </c>
      <c r="E2619" s="49" t="s">
        <v>183</v>
      </c>
      <c r="F2619" s="48" t="s">
        <v>183</v>
      </c>
      <c r="G2619" s="48" t="s">
        <v>26725</v>
      </c>
      <c r="H2619" s="48" t="s">
        <v>1746</v>
      </c>
      <c r="I2619" s="48" t="s">
        <v>12</v>
      </c>
      <c r="J2619" s="48" t="s">
        <v>183</v>
      </c>
      <c r="L2619" s="48" t="s">
        <v>183</v>
      </c>
      <c r="M2619" s="48" t="s">
        <v>197</v>
      </c>
      <c r="N2619" s="48" t="s">
        <v>26726</v>
      </c>
      <c r="O2619" s="49" t="s">
        <v>183</v>
      </c>
      <c r="P2619" s="48" t="s">
        <v>183</v>
      </c>
      <c r="Q2619" s="48" t="s">
        <v>183</v>
      </c>
      <c r="R2619" s="48" t="s">
        <v>183</v>
      </c>
      <c r="S2619" s="48" t="s">
        <v>26727</v>
      </c>
      <c r="T2619" s="48" t="s">
        <v>414</v>
      </c>
      <c r="U2619" s="48" t="s">
        <v>183</v>
      </c>
      <c r="V2619" s="48" t="s">
        <v>183</v>
      </c>
      <c r="W2619" s="48" t="s">
        <v>417</v>
      </c>
      <c r="X2619" s="48" t="s">
        <v>4974</v>
      </c>
      <c r="Y2619" s="48" t="s">
        <v>26728</v>
      </c>
      <c r="Z2619" s="48" t="s">
        <v>183</v>
      </c>
      <c r="AA2619" s="48" t="s">
        <v>26729</v>
      </c>
      <c r="AB2619" s="48" t="s">
        <v>192</v>
      </c>
      <c r="AC2619" s="48" t="s">
        <v>224</v>
      </c>
      <c r="AD2619" s="48" t="s">
        <v>183</v>
      </c>
      <c r="AE2619" s="48" t="s">
        <v>183</v>
      </c>
      <c r="AF2619" s="48" t="s">
        <v>183</v>
      </c>
      <c r="AG2619" s="48" t="s">
        <v>183</v>
      </c>
      <c r="AH2619" s="48" t="s">
        <v>183</v>
      </c>
      <c r="AI2619" s="48" t="s">
        <v>183</v>
      </c>
      <c r="AJ2619" s="48" t="s">
        <v>183</v>
      </c>
      <c r="AK2619" s="48" t="s">
        <v>183</v>
      </c>
      <c r="AL2619" s="48" t="s">
        <v>183</v>
      </c>
      <c r="AM2619" s="48" t="s">
        <v>26730</v>
      </c>
      <c r="AN2619" s="48" t="s">
        <v>26731</v>
      </c>
      <c r="AO2619" s="48" t="s">
        <v>228</v>
      </c>
      <c r="AP2619" s="48" t="s">
        <v>1032</v>
      </c>
      <c r="AQ2619" s="48" t="s">
        <v>4779</v>
      </c>
      <c r="AR2619" s="48" t="s">
        <v>183</v>
      </c>
      <c r="AS2619" s="48" t="s">
        <v>183</v>
      </c>
      <c r="AT2619" s="48" t="s">
        <v>183</v>
      </c>
      <c r="AU2619" s="48" t="s">
        <v>183</v>
      </c>
      <c r="AV2619" s="48" t="s">
        <v>183</v>
      </c>
      <c r="AW2619" s="48" t="s">
        <v>183</v>
      </c>
      <c r="AX2619" s="48" t="s">
        <v>183</v>
      </c>
      <c r="AY2619" s="58" t="s">
        <v>183</v>
      </c>
      <c r="AZ2619" s="48" t="s">
        <v>2067</v>
      </c>
      <c r="BA2619" s="50" t="s">
        <v>183</v>
      </c>
      <c r="BB2619" s="50" t="s">
        <v>183</v>
      </c>
      <c r="BC2619" s="48" t="s">
        <v>234</v>
      </c>
      <c r="BD2619" s="48" t="s">
        <v>234</v>
      </c>
      <c r="BE2619" s="50" t="s">
        <v>234</v>
      </c>
      <c r="BF2619" s="50" t="s">
        <v>234</v>
      </c>
      <c r="BG2619" s="48" t="s">
        <v>234</v>
      </c>
      <c r="BH2619" s="48" t="s">
        <v>234</v>
      </c>
      <c r="BI2619" s="50" t="s">
        <v>234</v>
      </c>
      <c r="BJ2619" s="50" t="s">
        <v>234</v>
      </c>
      <c r="BK2619" s="48" t="s">
        <v>234</v>
      </c>
      <c r="BL2619" s="48" t="s">
        <v>234</v>
      </c>
      <c r="BM2619" s="48" t="s">
        <v>234</v>
      </c>
      <c r="BN2619" s="58">
        <v>43405.545860763887</v>
      </c>
    </row>
    <row r="2620" spans="1:66" x14ac:dyDescent="0.25">
      <c r="A2620" s="48" t="s">
        <v>178</v>
      </c>
      <c r="B2620" s="48" t="s">
        <v>179</v>
      </c>
      <c r="C2620" s="49" t="s">
        <v>35</v>
      </c>
      <c r="D2620" s="49" t="s">
        <v>35</v>
      </c>
      <c r="E2620" s="49" t="s">
        <v>183</v>
      </c>
      <c r="F2620" s="48" t="s">
        <v>183</v>
      </c>
      <c r="G2620" s="48" t="s">
        <v>26732</v>
      </c>
      <c r="H2620" s="48" t="s">
        <v>1746</v>
      </c>
      <c r="I2620" s="48" t="s">
        <v>12</v>
      </c>
      <c r="J2620" s="48" t="s">
        <v>183</v>
      </c>
      <c r="L2620" s="48" t="s">
        <v>183</v>
      </c>
      <c r="M2620" s="48" t="s">
        <v>197</v>
      </c>
      <c r="N2620" s="48" t="s">
        <v>26733</v>
      </c>
      <c r="O2620" s="49" t="s">
        <v>183</v>
      </c>
      <c r="P2620" s="48" t="s">
        <v>183</v>
      </c>
      <c r="Q2620" s="48" t="s">
        <v>183</v>
      </c>
      <c r="R2620" s="48" t="s">
        <v>183</v>
      </c>
      <c r="S2620" s="48" t="s">
        <v>26734</v>
      </c>
      <c r="T2620" s="48" t="s">
        <v>414</v>
      </c>
      <c r="U2620" s="48" t="s">
        <v>183</v>
      </c>
      <c r="V2620" s="48" t="s">
        <v>183</v>
      </c>
      <c r="W2620" s="48" t="s">
        <v>10123</v>
      </c>
      <c r="X2620" s="48" t="s">
        <v>4974</v>
      </c>
      <c r="Y2620" s="48" t="s">
        <v>26735</v>
      </c>
      <c r="Z2620" s="48" t="s">
        <v>183</v>
      </c>
      <c r="AA2620" s="48" t="s">
        <v>26736</v>
      </c>
      <c r="AB2620" s="48" t="s">
        <v>192</v>
      </c>
      <c r="AC2620" s="48" t="s">
        <v>224</v>
      </c>
      <c r="AD2620" s="48" t="s">
        <v>183</v>
      </c>
      <c r="AE2620" s="48" t="s">
        <v>183</v>
      </c>
      <c r="AF2620" s="48" t="s">
        <v>183</v>
      </c>
      <c r="AG2620" s="48" t="s">
        <v>183</v>
      </c>
      <c r="AH2620" s="48" t="s">
        <v>183</v>
      </c>
      <c r="AI2620" s="48" t="s">
        <v>183</v>
      </c>
      <c r="AJ2620" s="48" t="s">
        <v>183</v>
      </c>
      <c r="AK2620" s="48" t="s">
        <v>183</v>
      </c>
      <c r="AL2620" s="48" t="s">
        <v>183</v>
      </c>
      <c r="AM2620" s="48" t="s">
        <v>26737</v>
      </c>
      <c r="AN2620" s="48" t="s">
        <v>26738</v>
      </c>
      <c r="AO2620" s="48" t="s">
        <v>228</v>
      </c>
      <c r="AP2620" s="48" t="s">
        <v>1032</v>
      </c>
      <c r="AQ2620" s="48" t="s">
        <v>4779</v>
      </c>
      <c r="AR2620" s="48" t="s">
        <v>183</v>
      </c>
      <c r="AS2620" s="48" t="s">
        <v>183</v>
      </c>
      <c r="AT2620" s="48" t="s">
        <v>183</v>
      </c>
      <c r="AU2620" s="48" t="s">
        <v>183</v>
      </c>
      <c r="AV2620" s="48" t="s">
        <v>183</v>
      </c>
      <c r="AW2620" s="48" t="s">
        <v>183</v>
      </c>
      <c r="AX2620" s="48" t="s">
        <v>183</v>
      </c>
      <c r="AY2620" s="58" t="s">
        <v>183</v>
      </c>
      <c r="AZ2620" s="48" t="s">
        <v>2067</v>
      </c>
      <c r="BA2620" s="50" t="s">
        <v>183</v>
      </c>
      <c r="BB2620" s="50" t="s">
        <v>183</v>
      </c>
      <c r="BC2620" s="48" t="s">
        <v>234</v>
      </c>
      <c r="BD2620" s="48" t="s">
        <v>234</v>
      </c>
      <c r="BE2620" s="50" t="s">
        <v>234</v>
      </c>
      <c r="BF2620" s="50" t="s">
        <v>234</v>
      </c>
      <c r="BG2620" s="48" t="s">
        <v>234</v>
      </c>
      <c r="BH2620" s="48" t="s">
        <v>234</v>
      </c>
      <c r="BI2620" s="50" t="s">
        <v>234</v>
      </c>
      <c r="BJ2620" s="50" t="s">
        <v>234</v>
      </c>
      <c r="BK2620" s="48" t="s">
        <v>234</v>
      </c>
      <c r="BL2620" s="48" t="s">
        <v>234</v>
      </c>
      <c r="BM2620" s="48" t="s">
        <v>234</v>
      </c>
      <c r="BN2620" s="58">
        <v>43405.545861342594</v>
      </c>
    </row>
    <row r="2621" spans="1:66" x14ac:dyDescent="0.25">
      <c r="A2621" s="48" t="s">
        <v>178</v>
      </c>
      <c r="B2621" s="48" t="s">
        <v>179</v>
      </c>
      <c r="C2621" s="49" t="s">
        <v>35</v>
      </c>
      <c r="D2621" s="49" t="s">
        <v>35</v>
      </c>
      <c r="E2621" s="49" t="s">
        <v>183</v>
      </c>
      <c r="F2621" s="48" t="s">
        <v>183</v>
      </c>
      <c r="G2621" s="48" t="s">
        <v>26739</v>
      </c>
      <c r="H2621" s="48" t="s">
        <v>1746</v>
      </c>
      <c r="I2621" s="48" t="s">
        <v>12</v>
      </c>
      <c r="J2621" s="48" t="s">
        <v>183</v>
      </c>
      <c r="L2621" s="48" t="s">
        <v>183</v>
      </c>
      <c r="M2621" s="48" t="s">
        <v>197</v>
      </c>
      <c r="N2621" s="48" t="s">
        <v>17647</v>
      </c>
      <c r="O2621" s="49" t="s">
        <v>183</v>
      </c>
      <c r="P2621" s="48" t="s">
        <v>183</v>
      </c>
      <c r="Q2621" s="48" t="s">
        <v>183</v>
      </c>
      <c r="R2621" s="48" t="s">
        <v>183</v>
      </c>
      <c r="S2621" s="48" t="s">
        <v>26740</v>
      </c>
      <c r="T2621" s="48" t="s">
        <v>414</v>
      </c>
      <c r="U2621" s="48" t="s">
        <v>183</v>
      </c>
      <c r="V2621" s="48" t="s">
        <v>183</v>
      </c>
      <c r="W2621" s="48" t="s">
        <v>417</v>
      </c>
      <c r="X2621" s="48" t="s">
        <v>4974</v>
      </c>
      <c r="Y2621" s="48" t="s">
        <v>26741</v>
      </c>
      <c r="Z2621" s="48" t="s">
        <v>183</v>
      </c>
      <c r="AA2621" s="48" t="s">
        <v>26742</v>
      </c>
      <c r="AB2621" s="48" t="s">
        <v>192</v>
      </c>
      <c r="AC2621" s="48" t="s">
        <v>224</v>
      </c>
      <c r="AD2621" s="48" t="s">
        <v>183</v>
      </c>
      <c r="AE2621" s="48" t="s">
        <v>183</v>
      </c>
      <c r="AF2621" s="48" t="s">
        <v>183</v>
      </c>
      <c r="AG2621" s="48" t="s">
        <v>183</v>
      </c>
      <c r="AH2621" s="48" t="s">
        <v>183</v>
      </c>
      <c r="AI2621" s="48" t="s">
        <v>183</v>
      </c>
      <c r="AJ2621" s="48" t="s">
        <v>183</v>
      </c>
      <c r="AK2621" s="48" t="s">
        <v>183</v>
      </c>
      <c r="AL2621" s="48" t="s">
        <v>183</v>
      </c>
      <c r="AM2621" s="48" t="s">
        <v>26743</v>
      </c>
      <c r="AN2621" s="48" t="s">
        <v>26744</v>
      </c>
      <c r="AO2621" s="48" t="s">
        <v>228</v>
      </c>
      <c r="AP2621" s="48" t="s">
        <v>1032</v>
      </c>
      <c r="AQ2621" s="48" t="s">
        <v>4779</v>
      </c>
      <c r="AR2621" s="48" t="s">
        <v>183</v>
      </c>
      <c r="AS2621" s="48" t="s">
        <v>183</v>
      </c>
      <c r="AT2621" s="48" t="s">
        <v>183</v>
      </c>
      <c r="AU2621" s="48" t="s">
        <v>183</v>
      </c>
      <c r="AV2621" s="48" t="s">
        <v>183</v>
      </c>
      <c r="AW2621" s="48" t="s">
        <v>183</v>
      </c>
      <c r="AX2621" s="48" t="s">
        <v>183</v>
      </c>
      <c r="AY2621" s="58" t="s">
        <v>183</v>
      </c>
      <c r="AZ2621" s="48" t="s">
        <v>2067</v>
      </c>
      <c r="BA2621" s="50" t="s">
        <v>183</v>
      </c>
      <c r="BB2621" s="50" t="s">
        <v>183</v>
      </c>
      <c r="BC2621" s="48" t="s">
        <v>234</v>
      </c>
      <c r="BD2621" s="48" t="s">
        <v>234</v>
      </c>
      <c r="BE2621" s="50" t="s">
        <v>234</v>
      </c>
      <c r="BF2621" s="50" t="s">
        <v>234</v>
      </c>
      <c r="BG2621" s="48" t="s">
        <v>234</v>
      </c>
      <c r="BH2621" s="48" t="s">
        <v>234</v>
      </c>
      <c r="BI2621" s="50" t="s">
        <v>234</v>
      </c>
      <c r="BJ2621" s="50" t="s">
        <v>234</v>
      </c>
      <c r="BK2621" s="48" t="s">
        <v>234</v>
      </c>
      <c r="BL2621" s="48" t="s">
        <v>234</v>
      </c>
      <c r="BM2621" s="48" t="s">
        <v>234</v>
      </c>
      <c r="BN2621" s="58">
        <v>43405.545861956016</v>
      </c>
    </row>
    <row r="2622" spans="1:66" x14ac:dyDescent="0.25">
      <c r="A2622" s="48" t="s">
        <v>178</v>
      </c>
      <c r="B2622" s="48" t="s">
        <v>179</v>
      </c>
      <c r="C2622" s="49" t="s">
        <v>35</v>
      </c>
      <c r="D2622" s="49" t="s">
        <v>35</v>
      </c>
      <c r="E2622" s="49" t="s">
        <v>183</v>
      </c>
      <c r="F2622" s="48" t="s">
        <v>183</v>
      </c>
      <c r="G2622" s="48" t="s">
        <v>26745</v>
      </c>
      <c r="H2622" s="48" t="s">
        <v>1746</v>
      </c>
      <c r="I2622" s="48" t="s">
        <v>12</v>
      </c>
      <c r="J2622" s="48" t="s">
        <v>183</v>
      </c>
      <c r="L2622" s="48" t="s">
        <v>183</v>
      </c>
      <c r="M2622" s="48" t="s">
        <v>197</v>
      </c>
      <c r="N2622" s="48" t="s">
        <v>8005</v>
      </c>
      <c r="O2622" s="49" t="s">
        <v>183</v>
      </c>
      <c r="P2622" s="48" t="s">
        <v>183</v>
      </c>
      <c r="Q2622" s="48" t="s">
        <v>183</v>
      </c>
      <c r="R2622" s="48" t="s">
        <v>183</v>
      </c>
      <c r="S2622" s="48" t="s">
        <v>26420</v>
      </c>
      <c r="T2622" s="48" t="s">
        <v>414</v>
      </c>
      <c r="U2622" s="48" t="s">
        <v>183</v>
      </c>
      <c r="V2622" s="48" t="s">
        <v>183</v>
      </c>
      <c r="W2622" s="48" t="s">
        <v>26746</v>
      </c>
      <c r="X2622" s="48" t="s">
        <v>26747</v>
      </c>
      <c r="Y2622" s="48" t="s">
        <v>26748</v>
      </c>
      <c r="Z2622" s="48" t="s">
        <v>183</v>
      </c>
      <c r="AA2622" s="48" t="s">
        <v>26749</v>
      </c>
      <c r="AB2622" s="48" t="s">
        <v>192</v>
      </c>
      <c r="AC2622" s="48" t="s">
        <v>224</v>
      </c>
      <c r="AD2622" s="48" t="s">
        <v>183</v>
      </c>
      <c r="AE2622" s="48" t="s">
        <v>183</v>
      </c>
      <c r="AF2622" s="48" t="s">
        <v>26750</v>
      </c>
      <c r="AG2622" s="48" t="s">
        <v>183</v>
      </c>
      <c r="AH2622" s="48" t="s">
        <v>183</v>
      </c>
      <c r="AI2622" s="48" t="s">
        <v>183</v>
      </c>
      <c r="AJ2622" s="48" t="s">
        <v>183</v>
      </c>
      <c r="AK2622" s="48" t="s">
        <v>183</v>
      </c>
      <c r="AL2622" s="48" t="s">
        <v>183</v>
      </c>
      <c r="AM2622" s="48" t="s">
        <v>26751</v>
      </c>
      <c r="AN2622" s="48" t="s">
        <v>26752</v>
      </c>
      <c r="AO2622" s="48" t="s">
        <v>228</v>
      </c>
      <c r="AP2622" s="48" t="s">
        <v>1032</v>
      </c>
      <c r="AQ2622" s="48" t="s">
        <v>4779</v>
      </c>
      <c r="AR2622" s="48" t="s">
        <v>183</v>
      </c>
      <c r="AS2622" s="48" t="s">
        <v>183</v>
      </c>
      <c r="AT2622" s="48" t="s">
        <v>183</v>
      </c>
      <c r="AU2622" s="48" t="s">
        <v>183</v>
      </c>
      <c r="AV2622" s="48" t="s">
        <v>183</v>
      </c>
      <c r="AW2622" s="48" t="s">
        <v>183</v>
      </c>
      <c r="AX2622" s="48" t="s">
        <v>183</v>
      </c>
      <c r="AY2622" s="58" t="s">
        <v>183</v>
      </c>
      <c r="AZ2622" s="48" t="s">
        <v>2067</v>
      </c>
      <c r="BA2622" s="50" t="s">
        <v>183</v>
      </c>
      <c r="BB2622" s="50" t="s">
        <v>183</v>
      </c>
      <c r="BC2622" s="48" t="s">
        <v>234</v>
      </c>
      <c r="BD2622" s="48" t="s">
        <v>234</v>
      </c>
      <c r="BE2622" s="50" t="s">
        <v>234</v>
      </c>
      <c r="BF2622" s="50" t="s">
        <v>234</v>
      </c>
      <c r="BG2622" s="48" t="s">
        <v>234</v>
      </c>
      <c r="BH2622" s="48" t="s">
        <v>234</v>
      </c>
      <c r="BI2622" s="50" t="s">
        <v>234</v>
      </c>
      <c r="BJ2622" s="50" t="s">
        <v>234</v>
      </c>
      <c r="BK2622" s="48" t="s">
        <v>234</v>
      </c>
      <c r="BL2622" s="48" t="s">
        <v>234</v>
      </c>
      <c r="BM2622" s="48" t="s">
        <v>234</v>
      </c>
      <c r="BN2622" s="58">
        <v>43405.545862581013</v>
      </c>
    </row>
    <row r="2623" spans="1:66" x14ac:dyDescent="0.25">
      <c r="A2623" s="48" t="s">
        <v>178</v>
      </c>
      <c r="B2623" s="48" t="s">
        <v>179</v>
      </c>
      <c r="C2623" s="49" t="s">
        <v>35</v>
      </c>
      <c r="D2623" s="49" t="s">
        <v>35</v>
      </c>
      <c r="E2623" s="49" t="s">
        <v>183</v>
      </c>
      <c r="F2623" s="48" t="s">
        <v>183</v>
      </c>
      <c r="G2623" s="48" t="s">
        <v>26753</v>
      </c>
      <c r="H2623" s="48" t="s">
        <v>1746</v>
      </c>
      <c r="I2623" s="48" t="s">
        <v>12</v>
      </c>
      <c r="J2623" s="48" t="s">
        <v>183</v>
      </c>
      <c r="L2623" s="48" t="s">
        <v>183</v>
      </c>
      <c r="M2623" s="48" t="s">
        <v>197</v>
      </c>
      <c r="N2623" s="48" t="s">
        <v>26754</v>
      </c>
      <c r="O2623" s="49" t="s">
        <v>183</v>
      </c>
      <c r="P2623" s="48" t="s">
        <v>183</v>
      </c>
      <c r="Q2623" s="48" t="s">
        <v>183</v>
      </c>
      <c r="R2623" s="48" t="s">
        <v>183</v>
      </c>
      <c r="S2623" s="48" t="s">
        <v>26755</v>
      </c>
      <c r="T2623" s="48" t="s">
        <v>414</v>
      </c>
      <c r="U2623" s="48" t="s">
        <v>183</v>
      </c>
      <c r="V2623" s="48" t="s">
        <v>183</v>
      </c>
      <c r="W2623" s="48" t="s">
        <v>417</v>
      </c>
      <c r="X2623" s="48" t="s">
        <v>4974</v>
      </c>
      <c r="Y2623" s="48" t="s">
        <v>26756</v>
      </c>
      <c r="Z2623" s="48" t="s">
        <v>183</v>
      </c>
      <c r="AA2623" s="48" t="s">
        <v>26757</v>
      </c>
      <c r="AB2623" s="48" t="s">
        <v>192</v>
      </c>
      <c r="AC2623" s="48" t="s">
        <v>224</v>
      </c>
      <c r="AD2623" s="48" t="s">
        <v>183</v>
      </c>
      <c r="AE2623" s="48" t="s">
        <v>183</v>
      </c>
      <c r="AF2623" s="48" t="s">
        <v>183</v>
      </c>
      <c r="AG2623" s="48" t="s">
        <v>183</v>
      </c>
      <c r="AH2623" s="48" t="s">
        <v>183</v>
      </c>
      <c r="AI2623" s="48" t="s">
        <v>183</v>
      </c>
      <c r="AJ2623" s="48" t="s">
        <v>183</v>
      </c>
      <c r="AK2623" s="48" t="s">
        <v>183</v>
      </c>
      <c r="AL2623" s="48" t="s">
        <v>183</v>
      </c>
      <c r="AM2623" s="48" t="s">
        <v>26758</v>
      </c>
      <c r="AN2623" s="48" t="s">
        <v>26759</v>
      </c>
      <c r="AO2623" s="48" t="s">
        <v>228</v>
      </c>
      <c r="AP2623" s="48" t="s">
        <v>1032</v>
      </c>
      <c r="AQ2623" s="48" t="s">
        <v>4779</v>
      </c>
      <c r="AR2623" s="48" t="s">
        <v>183</v>
      </c>
      <c r="AS2623" s="48" t="s">
        <v>183</v>
      </c>
      <c r="AT2623" s="48" t="s">
        <v>183</v>
      </c>
      <c r="AU2623" s="48" t="s">
        <v>183</v>
      </c>
      <c r="AV2623" s="48" t="s">
        <v>183</v>
      </c>
      <c r="AW2623" s="48" t="s">
        <v>183</v>
      </c>
      <c r="AX2623" s="48" t="s">
        <v>183</v>
      </c>
      <c r="AY2623" s="58" t="s">
        <v>183</v>
      </c>
      <c r="AZ2623" s="48" t="s">
        <v>2067</v>
      </c>
      <c r="BA2623" s="50" t="s">
        <v>183</v>
      </c>
      <c r="BB2623" s="50" t="s">
        <v>183</v>
      </c>
      <c r="BC2623" s="48" t="s">
        <v>234</v>
      </c>
      <c r="BD2623" s="48" t="s">
        <v>234</v>
      </c>
      <c r="BE2623" s="50" t="s">
        <v>234</v>
      </c>
      <c r="BF2623" s="50" t="s">
        <v>234</v>
      </c>
      <c r="BG2623" s="48" t="s">
        <v>234</v>
      </c>
      <c r="BH2623" s="48" t="s">
        <v>234</v>
      </c>
      <c r="BI2623" s="50" t="s">
        <v>234</v>
      </c>
      <c r="BJ2623" s="50" t="s">
        <v>234</v>
      </c>
      <c r="BK2623" s="48" t="s">
        <v>234</v>
      </c>
      <c r="BL2623" s="48" t="s">
        <v>234</v>
      </c>
      <c r="BM2623" s="48" t="s">
        <v>234</v>
      </c>
      <c r="BN2623" s="58">
        <v>43405.545863159721</v>
      </c>
    </row>
    <row r="2624" spans="1:66" x14ac:dyDescent="0.25">
      <c r="A2624" s="48" t="s">
        <v>178</v>
      </c>
      <c r="B2624" s="48" t="s">
        <v>179</v>
      </c>
      <c r="C2624" s="49" t="s">
        <v>35</v>
      </c>
      <c r="D2624" s="49" t="s">
        <v>35</v>
      </c>
      <c r="E2624" s="49" t="s">
        <v>183</v>
      </c>
      <c r="F2624" s="48" t="s">
        <v>183</v>
      </c>
      <c r="G2624" s="48" t="s">
        <v>26760</v>
      </c>
      <c r="H2624" s="48" t="s">
        <v>1746</v>
      </c>
      <c r="I2624" s="48" t="s">
        <v>12</v>
      </c>
      <c r="J2624" s="48" t="s">
        <v>183</v>
      </c>
      <c r="L2624" s="48" t="s">
        <v>183</v>
      </c>
      <c r="M2624" s="48" t="s">
        <v>197</v>
      </c>
      <c r="N2624" s="48" t="s">
        <v>26761</v>
      </c>
      <c r="O2624" s="49" t="s">
        <v>183</v>
      </c>
      <c r="P2624" s="48" t="s">
        <v>183</v>
      </c>
      <c r="Q2624" s="48" t="s">
        <v>183</v>
      </c>
      <c r="R2624" s="48" t="s">
        <v>183</v>
      </c>
      <c r="S2624" s="48" t="s">
        <v>26762</v>
      </c>
      <c r="T2624" s="48" t="s">
        <v>414</v>
      </c>
      <c r="U2624" s="48" t="s">
        <v>183</v>
      </c>
      <c r="V2624" s="48" t="s">
        <v>183</v>
      </c>
      <c r="W2624" s="48" t="s">
        <v>417</v>
      </c>
      <c r="X2624" s="48" t="s">
        <v>4974</v>
      </c>
      <c r="Y2624" s="48" t="s">
        <v>26763</v>
      </c>
      <c r="Z2624" s="48" t="s">
        <v>183</v>
      </c>
      <c r="AA2624" s="48" t="s">
        <v>26764</v>
      </c>
      <c r="AB2624" s="48" t="s">
        <v>192</v>
      </c>
      <c r="AC2624" s="48" t="s">
        <v>224</v>
      </c>
      <c r="AD2624" s="48" t="s">
        <v>183</v>
      </c>
      <c r="AE2624" s="48" t="s">
        <v>183</v>
      </c>
      <c r="AF2624" s="48" t="s">
        <v>26765</v>
      </c>
      <c r="AG2624" s="48" t="s">
        <v>183</v>
      </c>
      <c r="AH2624" s="48" t="s">
        <v>183</v>
      </c>
      <c r="AI2624" s="48" t="s">
        <v>183</v>
      </c>
      <c r="AJ2624" s="48" t="s">
        <v>183</v>
      </c>
      <c r="AK2624" s="48" t="s">
        <v>183</v>
      </c>
      <c r="AL2624" s="48" t="s">
        <v>183</v>
      </c>
      <c r="AM2624" s="48" t="s">
        <v>26766</v>
      </c>
      <c r="AN2624" s="48" t="s">
        <v>26767</v>
      </c>
      <c r="AO2624" s="48" t="s">
        <v>228</v>
      </c>
      <c r="AP2624" s="48" t="s">
        <v>1032</v>
      </c>
      <c r="AQ2624" s="48" t="s">
        <v>4779</v>
      </c>
      <c r="AR2624" s="48" t="s">
        <v>183</v>
      </c>
      <c r="AS2624" s="48" t="s">
        <v>183</v>
      </c>
      <c r="AT2624" s="48" t="s">
        <v>183</v>
      </c>
      <c r="AU2624" s="48" t="s">
        <v>183</v>
      </c>
      <c r="AV2624" s="48" t="s">
        <v>183</v>
      </c>
      <c r="AW2624" s="48" t="s">
        <v>183</v>
      </c>
      <c r="AX2624" s="48" t="s">
        <v>183</v>
      </c>
      <c r="AY2624" s="58" t="s">
        <v>183</v>
      </c>
      <c r="AZ2624" s="48" t="s">
        <v>2067</v>
      </c>
      <c r="BA2624" s="50" t="s">
        <v>183</v>
      </c>
      <c r="BB2624" s="50" t="s">
        <v>183</v>
      </c>
      <c r="BC2624" s="48" t="s">
        <v>234</v>
      </c>
      <c r="BD2624" s="48" t="s">
        <v>234</v>
      </c>
      <c r="BE2624" s="50" t="s">
        <v>234</v>
      </c>
      <c r="BF2624" s="50" t="s">
        <v>234</v>
      </c>
      <c r="BG2624" s="48" t="s">
        <v>234</v>
      </c>
      <c r="BH2624" s="48" t="s">
        <v>234</v>
      </c>
      <c r="BI2624" s="50" t="s">
        <v>234</v>
      </c>
      <c r="BJ2624" s="50" t="s">
        <v>234</v>
      </c>
      <c r="BK2624" s="48" t="s">
        <v>234</v>
      </c>
      <c r="BL2624" s="48" t="s">
        <v>234</v>
      </c>
      <c r="BM2624" s="48" t="s">
        <v>234</v>
      </c>
      <c r="BN2624" s="58">
        <v>43405.545864085645</v>
      </c>
    </row>
    <row r="2625" spans="1:66" x14ac:dyDescent="0.25">
      <c r="A2625" s="48" t="s">
        <v>178</v>
      </c>
      <c r="B2625" s="48" t="s">
        <v>179</v>
      </c>
      <c r="C2625" s="49" t="s">
        <v>35</v>
      </c>
      <c r="D2625" s="49" t="s">
        <v>35</v>
      </c>
      <c r="E2625" s="49" t="s">
        <v>183</v>
      </c>
      <c r="F2625" s="48" t="s">
        <v>183</v>
      </c>
      <c r="G2625" s="48" t="s">
        <v>26768</v>
      </c>
      <c r="H2625" s="48" t="s">
        <v>1746</v>
      </c>
      <c r="I2625" s="48" t="s">
        <v>12</v>
      </c>
      <c r="J2625" s="48" t="s">
        <v>183</v>
      </c>
      <c r="L2625" s="48" t="s">
        <v>183</v>
      </c>
      <c r="M2625" s="48" t="s">
        <v>197</v>
      </c>
      <c r="N2625" s="48" t="s">
        <v>26769</v>
      </c>
      <c r="O2625" s="49" t="s">
        <v>183</v>
      </c>
      <c r="P2625" s="48" t="s">
        <v>183</v>
      </c>
      <c r="Q2625" s="48" t="s">
        <v>183</v>
      </c>
      <c r="R2625" s="48" t="s">
        <v>183</v>
      </c>
      <c r="S2625" s="48" t="s">
        <v>26770</v>
      </c>
      <c r="T2625" s="48" t="s">
        <v>414</v>
      </c>
      <c r="U2625" s="48" t="s">
        <v>183</v>
      </c>
      <c r="V2625" s="48" t="s">
        <v>183</v>
      </c>
      <c r="W2625" s="48" t="s">
        <v>417</v>
      </c>
      <c r="X2625" s="48" t="s">
        <v>26771</v>
      </c>
      <c r="Y2625" s="48" t="s">
        <v>26772</v>
      </c>
      <c r="Z2625" s="48" t="s">
        <v>183</v>
      </c>
      <c r="AA2625" s="48" t="s">
        <v>26773</v>
      </c>
      <c r="AB2625" s="48" t="s">
        <v>192</v>
      </c>
      <c r="AC2625" s="48" t="s">
        <v>224</v>
      </c>
      <c r="AD2625" s="48" t="s">
        <v>183</v>
      </c>
      <c r="AE2625" s="48" t="s">
        <v>183</v>
      </c>
      <c r="AF2625" s="48" t="s">
        <v>26774</v>
      </c>
      <c r="AG2625" s="48" t="s">
        <v>183</v>
      </c>
      <c r="AH2625" s="48" t="s">
        <v>183</v>
      </c>
      <c r="AI2625" s="48" t="s">
        <v>183</v>
      </c>
      <c r="AJ2625" s="48" t="s">
        <v>183</v>
      </c>
      <c r="AK2625" s="48" t="s">
        <v>183</v>
      </c>
      <c r="AL2625" s="48" t="s">
        <v>183</v>
      </c>
      <c r="AM2625" s="48" t="s">
        <v>26775</v>
      </c>
      <c r="AN2625" s="48" t="s">
        <v>26776</v>
      </c>
      <c r="AO2625" s="48" t="s">
        <v>228</v>
      </c>
      <c r="AP2625" s="48" t="s">
        <v>1032</v>
      </c>
      <c r="AQ2625" s="48" t="s">
        <v>4779</v>
      </c>
      <c r="AR2625" s="48" t="s">
        <v>183</v>
      </c>
      <c r="AS2625" s="48" t="s">
        <v>183</v>
      </c>
      <c r="AT2625" s="48" t="s">
        <v>183</v>
      </c>
      <c r="AU2625" s="48" t="s">
        <v>183</v>
      </c>
      <c r="AV2625" s="48" t="s">
        <v>183</v>
      </c>
      <c r="AW2625" s="48" t="s">
        <v>183</v>
      </c>
      <c r="AX2625" s="48" t="s">
        <v>183</v>
      </c>
      <c r="AY2625" s="58" t="s">
        <v>183</v>
      </c>
      <c r="AZ2625" s="48" t="s">
        <v>2067</v>
      </c>
      <c r="BA2625" s="50" t="s">
        <v>183</v>
      </c>
      <c r="BB2625" s="50" t="s">
        <v>183</v>
      </c>
      <c r="BC2625" s="48" t="s">
        <v>234</v>
      </c>
      <c r="BD2625" s="48" t="s">
        <v>234</v>
      </c>
      <c r="BE2625" s="50" t="s">
        <v>234</v>
      </c>
      <c r="BF2625" s="50" t="s">
        <v>234</v>
      </c>
      <c r="BG2625" s="48" t="s">
        <v>234</v>
      </c>
      <c r="BH2625" s="48" t="s">
        <v>234</v>
      </c>
      <c r="BI2625" s="50" t="s">
        <v>234</v>
      </c>
      <c r="BJ2625" s="50" t="s">
        <v>234</v>
      </c>
      <c r="BK2625" s="48" t="s">
        <v>234</v>
      </c>
      <c r="BL2625" s="48" t="s">
        <v>234</v>
      </c>
      <c r="BM2625" s="48" t="s">
        <v>234</v>
      </c>
      <c r="BN2625" s="58">
        <v>43405.545865046297</v>
      </c>
    </row>
    <row r="2626" spans="1:66" x14ac:dyDescent="0.25">
      <c r="A2626" s="48" t="s">
        <v>178</v>
      </c>
      <c r="B2626" s="48" t="s">
        <v>179</v>
      </c>
      <c r="C2626" s="49" t="s">
        <v>35</v>
      </c>
      <c r="D2626" s="49" t="s">
        <v>35</v>
      </c>
      <c r="E2626" s="49" t="s">
        <v>183</v>
      </c>
      <c r="F2626" s="48" t="s">
        <v>183</v>
      </c>
      <c r="G2626" s="48" t="s">
        <v>26777</v>
      </c>
      <c r="H2626" s="48" t="s">
        <v>1746</v>
      </c>
      <c r="I2626" s="48" t="s">
        <v>12</v>
      </c>
      <c r="J2626" s="48" t="s">
        <v>183</v>
      </c>
      <c r="L2626" s="48" t="s">
        <v>183</v>
      </c>
      <c r="M2626" s="48" t="s">
        <v>197</v>
      </c>
      <c r="N2626" s="48" t="s">
        <v>26778</v>
      </c>
      <c r="O2626" s="49" t="s">
        <v>183</v>
      </c>
      <c r="P2626" s="48" t="s">
        <v>183</v>
      </c>
      <c r="Q2626" s="48" t="s">
        <v>183</v>
      </c>
      <c r="R2626" s="48" t="s">
        <v>183</v>
      </c>
      <c r="S2626" s="48" t="s">
        <v>26779</v>
      </c>
      <c r="T2626" s="48" t="s">
        <v>414</v>
      </c>
      <c r="U2626" s="48" t="s">
        <v>183</v>
      </c>
      <c r="V2626" s="48" t="s">
        <v>183</v>
      </c>
      <c r="W2626" s="48" t="s">
        <v>10123</v>
      </c>
      <c r="X2626" s="48" t="s">
        <v>4974</v>
      </c>
      <c r="Y2626" s="48" t="s">
        <v>26780</v>
      </c>
      <c r="Z2626" s="48" t="s">
        <v>183</v>
      </c>
      <c r="AA2626" s="48" t="s">
        <v>26781</v>
      </c>
      <c r="AB2626" s="48" t="s">
        <v>192</v>
      </c>
      <c r="AC2626" s="48" t="s">
        <v>224</v>
      </c>
      <c r="AD2626" s="48" t="s">
        <v>183</v>
      </c>
      <c r="AE2626" s="48" t="s">
        <v>183</v>
      </c>
      <c r="AF2626" s="48" t="s">
        <v>183</v>
      </c>
      <c r="AG2626" s="48" t="s">
        <v>183</v>
      </c>
      <c r="AH2626" s="48" t="s">
        <v>183</v>
      </c>
      <c r="AI2626" s="48" t="s">
        <v>183</v>
      </c>
      <c r="AJ2626" s="48" t="s">
        <v>183</v>
      </c>
      <c r="AK2626" s="48" t="s">
        <v>183</v>
      </c>
      <c r="AL2626" s="48" t="s">
        <v>183</v>
      </c>
      <c r="AM2626" s="48" t="s">
        <v>26782</v>
      </c>
      <c r="AN2626" s="48" t="s">
        <v>26783</v>
      </c>
      <c r="AO2626" s="48" t="s">
        <v>228</v>
      </c>
      <c r="AP2626" s="48" t="s">
        <v>1032</v>
      </c>
      <c r="AQ2626" s="48" t="s">
        <v>4779</v>
      </c>
      <c r="AR2626" s="48" t="s">
        <v>183</v>
      </c>
      <c r="AS2626" s="48" t="s">
        <v>183</v>
      </c>
      <c r="AT2626" s="48" t="s">
        <v>183</v>
      </c>
      <c r="AU2626" s="48" t="s">
        <v>183</v>
      </c>
      <c r="AV2626" s="48" t="s">
        <v>183</v>
      </c>
      <c r="AW2626" s="48" t="s">
        <v>183</v>
      </c>
      <c r="AX2626" s="48" t="s">
        <v>183</v>
      </c>
      <c r="AY2626" s="58" t="s">
        <v>183</v>
      </c>
      <c r="AZ2626" s="48" t="s">
        <v>2067</v>
      </c>
      <c r="BA2626" s="50" t="s">
        <v>183</v>
      </c>
      <c r="BB2626" s="50" t="s">
        <v>183</v>
      </c>
      <c r="BC2626" s="48" t="s">
        <v>234</v>
      </c>
      <c r="BD2626" s="48" t="s">
        <v>234</v>
      </c>
      <c r="BE2626" s="50" t="s">
        <v>234</v>
      </c>
      <c r="BF2626" s="50" t="s">
        <v>234</v>
      </c>
      <c r="BG2626" s="48" t="s">
        <v>234</v>
      </c>
      <c r="BH2626" s="48" t="s">
        <v>234</v>
      </c>
      <c r="BI2626" s="50" t="s">
        <v>234</v>
      </c>
      <c r="BJ2626" s="50" t="s">
        <v>234</v>
      </c>
      <c r="BK2626" s="48" t="s">
        <v>234</v>
      </c>
      <c r="BL2626" s="48" t="s">
        <v>234</v>
      </c>
      <c r="BM2626" s="48" t="s">
        <v>234</v>
      </c>
      <c r="BN2626" s="58">
        <v>43405.545865659718</v>
      </c>
    </row>
    <row r="2627" spans="1:66" x14ac:dyDescent="0.25">
      <c r="A2627" s="48" t="s">
        <v>178</v>
      </c>
      <c r="B2627" s="48" t="s">
        <v>179</v>
      </c>
      <c r="C2627" s="49" t="s">
        <v>35</v>
      </c>
      <c r="D2627" s="49" t="s">
        <v>35</v>
      </c>
      <c r="E2627" s="49" t="s">
        <v>183</v>
      </c>
      <c r="F2627" s="48" t="s">
        <v>183</v>
      </c>
      <c r="G2627" s="48" t="s">
        <v>26784</v>
      </c>
      <c r="H2627" s="48" t="s">
        <v>1746</v>
      </c>
      <c r="I2627" s="48" t="s">
        <v>12</v>
      </c>
      <c r="J2627" s="48" t="s">
        <v>183</v>
      </c>
      <c r="L2627" s="48" t="s">
        <v>183</v>
      </c>
      <c r="M2627" s="48" t="s">
        <v>197</v>
      </c>
      <c r="N2627" s="48" t="s">
        <v>26785</v>
      </c>
      <c r="O2627" s="49" t="s">
        <v>183</v>
      </c>
      <c r="P2627" s="48" t="s">
        <v>183</v>
      </c>
      <c r="Q2627" s="48" t="s">
        <v>183</v>
      </c>
      <c r="R2627" s="48" t="s">
        <v>183</v>
      </c>
      <c r="S2627" s="48" t="s">
        <v>26786</v>
      </c>
      <c r="T2627" s="48" t="s">
        <v>414</v>
      </c>
      <c r="U2627" s="48" t="s">
        <v>183</v>
      </c>
      <c r="V2627" s="48" t="s">
        <v>183</v>
      </c>
      <c r="W2627" s="48" t="s">
        <v>2794</v>
      </c>
      <c r="X2627" s="48" t="s">
        <v>4974</v>
      </c>
      <c r="Y2627" s="48" t="s">
        <v>26787</v>
      </c>
      <c r="Z2627" s="48" t="s">
        <v>183</v>
      </c>
      <c r="AA2627" s="48" t="s">
        <v>26788</v>
      </c>
      <c r="AB2627" s="48" t="s">
        <v>192</v>
      </c>
      <c r="AC2627" s="48" t="s">
        <v>224</v>
      </c>
      <c r="AD2627" s="48" t="s">
        <v>183</v>
      </c>
      <c r="AE2627" s="48" t="s">
        <v>183</v>
      </c>
      <c r="AF2627" s="48" t="s">
        <v>183</v>
      </c>
      <c r="AG2627" s="48" t="s">
        <v>183</v>
      </c>
      <c r="AH2627" s="48" t="s">
        <v>183</v>
      </c>
      <c r="AI2627" s="48" t="s">
        <v>183</v>
      </c>
      <c r="AJ2627" s="48" t="s">
        <v>183</v>
      </c>
      <c r="AK2627" s="48" t="s">
        <v>183</v>
      </c>
      <c r="AL2627" s="48" t="s">
        <v>183</v>
      </c>
      <c r="AM2627" s="48" t="s">
        <v>26789</v>
      </c>
      <c r="AN2627" s="48" t="s">
        <v>26790</v>
      </c>
      <c r="AO2627" s="48" t="s">
        <v>228</v>
      </c>
      <c r="AP2627" s="48" t="s">
        <v>1032</v>
      </c>
      <c r="AQ2627" s="48" t="s">
        <v>4779</v>
      </c>
      <c r="AR2627" s="48" t="s">
        <v>183</v>
      </c>
      <c r="AS2627" s="48" t="s">
        <v>183</v>
      </c>
      <c r="AT2627" s="48" t="s">
        <v>183</v>
      </c>
      <c r="AU2627" s="48" t="s">
        <v>183</v>
      </c>
      <c r="AV2627" s="48" t="s">
        <v>183</v>
      </c>
      <c r="AW2627" s="48" t="s">
        <v>183</v>
      </c>
      <c r="AX2627" s="48" t="s">
        <v>183</v>
      </c>
      <c r="AY2627" s="58" t="s">
        <v>183</v>
      </c>
      <c r="AZ2627" s="48" t="s">
        <v>2067</v>
      </c>
      <c r="BA2627" s="50" t="s">
        <v>183</v>
      </c>
      <c r="BB2627" s="50" t="s">
        <v>183</v>
      </c>
      <c r="BC2627" s="48" t="s">
        <v>234</v>
      </c>
      <c r="BD2627" s="48" t="s">
        <v>234</v>
      </c>
      <c r="BE2627" s="50" t="s">
        <v>234</v>
      </c>
      <c r="BF2627" s="50" t="s">
        <v>234</v>
      </c>
      <c r="BG2627" s="48" t="s">
        <v>234</v>
      </c>
      <c r="BH2627" s="48" t="s">
        <v>234</v>
      </c>
      <c r="BI2627" s="50" t="s">
        <v>234</v>
      </c>
      <c r="BJ2627" s="50" t="s">
        <v>234</v>
      </c>
      <c r="BK2627" s="48" t="s">
        <v>234</v>
      </c>
      <c r="BL2627" s="48" t="s">
        <v>234</v>
      </c>
      <c r="BM2627" s="48" t="s">
        <v>234</v>
      </c>
      <c r="BN2627" s="58">
        <v>43405.545866782406</v>
      </c>
    </row>
    <row r="2628" spans="1:66" x14ac:dyDescent="0.25">
      <c r="A2628" s="48" t="s">
        <v>178</v>
      </c>
      <c r="B2628" s="48" t="s">
        <v>179</v>
      </c>
      <c r="C2628" s="49" t="s">
        <v>35</v>
      </c>
      <c r="D2628" s="49" t="s">
        <v>35</v>
      </c>
      <c r="E2628" s="49" t="s">
        <v>183</v>
      </c>
      <c r="F2628" s="48" t="s">
        <v>183</v>
      </c>
      <c r="G2628" s="48" t="s">
        <v>26791</v>
      </c>
      <c r="H2628" s="48" t="s">
        <v>1746</v>
      </c>
      <c r="I2628" s="48" t="s">
        <v>12</v>
      </c>
      <c r="J2628" s="48" t="s">
        <v>183</v>
      </c>
      <c r="L2628" s="48" t="s">
        <v>183</v>
      </c>
      <c r="M2628" s="48" t="s">
        <v>197</v>
      </c>
      <c r="N2628" s="48" t="s">
        <v>24464</v>
      </c>
      <c r="O2628" s="49" t="s">
        <v>183</v>
      </c>
      <c r="P2628" s="48" t="s">
        <v>183</v>
      </c>
      <c r="Q2628" s="48" t="s">
        <v>183</v>
      </c>
      <c r="R2628" s="48" t="s">
        <v>183</v>
      </c>
      <c r="S2628" s="48" t="s">
        <v>26792</v>
      </c>
      <c r="T2628" s="48" t="s">
        <v>414</v>
      </c>
      <c r="U2628" s="48" t="s">
        <v>183</v>
      </c>
      <c r="V2628" s="48" t="s">
        <v>183</v>
      </c>
      <c r="W2628" s="48" t="s">
        <v>10123</v>
      </c>
      <c r="X2628" s="48" t="s">
        <v>4974</v>
      </c>
      <c r="Y2628" s="48" t="s">
        <v>24466</v>
      </c>
      <c r="Z2628" s="48" t="s">
        <v>183</v>
      </c>
      <c r="AA2628" s="48" t="s">
        <v>26793</v>
      </c>
      <c r="AB2628" s="48" t="s">
        <v>192</v>
      </c>
      <c r="AC2628" s="48" t="s">
        <v>224</v>
      </c>
      <c r="AD2628" s="48" t="s">
        <v>183</v>
      </c>
      <c r="AE2628" s="48" t="s">
        <v>183</v>
      </c>
      <c r="AF2628" s="48" t="s">
        <v>183</v>
      </c>
      <c r="AG2628" s="48" t="s">
        <v>183</v>
      </c>
      <c r="AH2628" s="48" t="s">
        <v>183</v>
      </c>
      <c r="AI2628" s="48" t="s">
        <v>183</v>
      </c>
      <c r="AJ2628" s="48" t="s">
        <v>183</v>
      </c>
      <c r="AK2628" s="48" t="s">
        <v>183</v>
      </c>
      <c r="AL2628" s="48" t="s">
        <v>183</v>
      </c>
      <c r="AM2628" s="48" t="s">
        <v>26794</v>
      </c>
      <c r="AN2628" s="48" t="s">
        <v>26795</v>
      </c>
      <c r="AO2628" s="48" t="s">
        <v>228</v>
      </c>
      <c r="AP2628" s="48" t="s">
        <v>1032</v>
      </c>
      <c r="AQ2628" s="48" t="s">
        <v>4779</v>
      </c>
      <c r="AR2628" s="48" t="s">
        <v>183</v>
      </c>
      <c r="AS2628" s="48" t="s">
        <v>183</v>
      </c>
      <c r="AT2628" s="48" t="s">
        <v>183</v>
      </c>
      <c r="AU2628" s="48" t="s">
        <v>183</v>
      </c>
      <c r="AV2628" s="48" t="s">
        <v>183</v>
      </c>
      <c r="AW2628" s="48" t="s">
        <v>183</v>
      </c>
      <c r="AX2628" s="48" t="s">
        <v>183</v>
      </c>
      <c r="AY2628" s="58" t="s">
        <v>183</v>
      </c>
      <c r="AZ2628" s="48" t="s">
        <v>2067</v>
      </c>
      <c r="BA2628" s="50" t="s">
        <v>183</v>
      </c>
      <c r="BB2628" s="50" t="s">
        <v>183</v>
      </c>
      <c r="BC2628" s="48" t="s">
        <v>234</v>
      </c>
      <c r="BD2628" s="48" t="s">
        <v>234</v>
      </c>
      <c r="BE2628" s="50" t="s">
        <v>234</v>
      </c>
      <c r="BF2628" s="50" t="s">
        <v>234</v>
      </c>
      <c r="BG2628" s="48" t="s">
        <v>234</v>
      </c>
      <c r="BH2628" s="48" t="s">
        <v>234</v>
      </c>
      <c r="BI2628" s="50" t="s">
        <v>234</v>
      </c>
      <c r="BJ2628" s="50" t="s">
        <v>234</v>
      </c>
      <c r="BK2628" s="48" t="s">
        <v>234</v>
      </c>
      <c r="BL2628" s="48" t="s">
        <v>234</v>
      </c>
      <c r="BM2628" s="48" t="s">
        <v>234</v>
      </c>
      <c r="BN2628" s="58">
        <v>43405.545867395835</v>
      </c>
    </row>
    <row r="2629" spans="1:66" x14ac:dyDescent="0.25">
      <c r="A2629" s="48" t="s">
        <v>178</v>
      </c>
      <c r="B2629" s="48" t="s">
        <v>179</v>
      </c>
      <c r="C2629" s="49" t="s">
        <v>35</v>
      </c>
      <c r="D2629" s="49" t="s">
        <v>35</v>
      </c>
      <c r="E2629" s="49" t="s">
        <v>183</v>
      </c>
      <c r="F2629" s="48" t="s">
        <v>183</v>
      </c>
      <c r="G2629" s="48" t="s">
        <v>26796</v>
      </c>
      <c r="H2629" s="48" t="s">
        <v>1746</v>
      </c>
      <c r="I2629" s="48" t="s">
        <v>12</v>
      </c>
      <c r="J2629" s="48" t="s">
        <v>183</v>
      </c>
      <c r="L2629" s="48" t="s">
        <v>183</v>
      </c>
      <c r="M2629" s="48" t="s">
        <v>197</v>
      </c>
      <c r="N2629" s="48" t="s">
        <v>26797</v>
      </c>
      <c r="O2629" s="49" t="s">
        <v>183</v>
      </c>
      <c r="P2629" s="48" t="s">
        <v>183</v>
      </c>
      <c r="Q2629" s="48" t="s">
        <v>183</v>
      </c>
      <c r="R2629" s="48" t="s">
        <v>183</v>
      </c>
      <c r="S2629" s="48" t="s">
        <v>22565</v>
      </c>
      <c r="T2629" s="48" t="s">
        <v>414</v>
      </c>
      <c r="U2629" s="48" t="s">
        <v>183</v>
      </c>
      <c r="V2629" s="48" t="s">
        <v>183</v>
      </c>
      <c r="W2629" s="48" t="s">
        <v>417</v>
      </c>
      <c r="X2629" s="48" t="s">
        <v>4974</v>
      </c>
      <c r="Y2629" s="48" t="s">
        <v>26798</v>
      </c>
      <c r="Z2629" s="48" t="s">
        <v>183</v>
      </c>
      <c r="AA2629" s="48" t="s">
        <v>26799</v>
      </c>
      <c r="AB2629" s="48" t="s">
        <v>192</v>
      </c>
      <c r="AC2629" s="48" t="s">
        <v>224</v>
      </c>
      <c r="AD2629" s="48" t="s">
        <v>183</v>
      </c>
      <c r="AE2629" s="48" t="s">
        <v>183</v>
      </c>
      <c r="AF2629" s="48" t="s">
        <v>183</v>
      </c>
      <c r="AG2629" s="48" t="s">
        <v>183</v>
      </c>
      <c r="AH2629" s="48" t="s">
        <v>183</v>
      </c>
      <c r="AI2629" s="48" t="s">
        <v>183</v>
      </c>
      <c r="AJ2629" s="48" t="s">
        <v>183</v>
      </c>
      <c r="AK2629" s="48" t="s">
        <v>183</v>
      </c>
      <c r="AL2629" s="48" t="s">
        <v>183</v>
      </c>
      <c r="AM2629" s="48" t="s">
        <v>26800</v>
      </c>
      <c r="AN2629" s="48" t="s">
        <v>26801</v>
      </c>
      <c r="AO2629" s="48" t="s">
        <v>228</v>
      </c>
      <c r="AP2629" s="48" t="s">
        <v>1032</v>
      </c>
      <c r="AQ2629" s="48" t="s">
        <v>4779</v>
      </c>
      <c r="AR2629" s="48" t="s">
        <v>183</v>
      </c>
      <c r="AS2629" s="48" t="s">
        <v>183</v>
      </c>
      <c r="AT2629" s="48" t="s">
        <v>183</v>
      </c>
      <c r="AU2629" s="48" t="s">
        <v>183</v>
      </c>
      <c r="AV2629" s="48" t="s">
        <v>183</v>
      </c>
      <c r="AW2629" s="48" t="s">
        <v>183</v>
      </c>
      <c r="AX2629" s="48" t="s">
        <v>183</v>
      </c>
      <c r="AY2629" s="58" t="s">
        <v>183</v>
      </c>
      <c r="AZ2629" s="48" t="s">
        <v>2067</v>
      </c>
      <c r="BA2629" s="50" t="s">
        <v>183</v>
      </c>
      <c r="BB2629" s="50" t="s">
        <v>183</v>
      </c>
      <c r="BC2629" s="48" t="s">
        <v>234</v>
      </c>
      <c r="BD2629" s="48" t="s">
        <v>234</v>
      </c>
      <c r="BE2629" s="50" t="s">
        <v>234</v>
      </c>
      <c r="BF2629" s="50" t="s">
        <v>234</v>
      </c>
      <c r="BG2629" s="48" t="s">
        <v>234</v>
      </c>
      <c r="BH2629" s="48" t="s">
        <v>234</v>
      </c>
      <c r="BI2629" s="50" t="s">
        <v>234</v>
      </c>
      <c r="BJ2629" s="50" t="s">
        <v>234</v>
      </c>
      <c r="BK2629" s="48" t="s">
        <v>234</v>
      </c>
      <c r="BL2629" s="48" t="s">
        <v>234</v>
      </c>
      <c r="BM2629" s="48" t="s">
        <v>234</v>
      </c>
      <c r="BN2629" s="58">
        <v>43405.545868020832</v>
      </c>
    </row>
    <row r="2630" spans="1:66" x14ac:dyDescent="0.25">
      <c r="A2630" s="48" t="s">
        <v>178</v>
      </c>
      <c r="B2630" s="48" t="s">
        <v>179</v>
      </c>
      <c r="C2630" s="49" t="s">
        <v>35</v>
      </c>
      <c r="D2630" s="49" t="s">
        <v>35</v>
      </c>
      <c r="E2630" s="49" t="s">
        <v>183</v>
      </c>
      <c r="F2630" s="48" t="s">
        <v>183</v>
      </c>
      <c r="G2630" s="48" t="s">
        <v>26802</v>
      </c>
      <c r="H2630" s="48" t="s">
        <v>1746</v>
      </c>
      <c r="I2630" s="48" t="s">
        <v>12</v>
      </c>
      <c r="J2630" s="48" t="s">
        <v>183</v>
      </c>
      <c r="L2630" s="48" t="s">
        <v>183</v>
      </c>
      <c r="M2630" s="48" t="s">
        <v>197</v>
      </c>
      <c r="N2630" s="48" t="s">
        <v>5256</v>
      </c>
      <c r="O2630" s="49" t="s">
        <v>183</v>
      </c>
      <c r="P2630" s="48" t="s">
        <v>183</v>
      </c>
      <c r="Q2630" s="48" t="s">
        <v>183</v>
      </c>
      <c r="R2630" s="48" t="s">
        <v>183</v>
      </c>
      <c r="S2630" s="48" t="s">
        <v>26079</v>
      </c>
      <c r="T2630" s="48" t="s">
        <v>414</v>
      </c>
      <c r="U2630" s="48" t="s">
        <v>183</v>
      </c>
      <c r="V2630" s="48" t="s">
        <v>183</v>
      </c>
      <c r="W2630" s="48" t="s">
        <v>26803</v>
      </c>
      <c r="X2630" s="48" t="s">
        <v>4974</v>
      </c>
      <c r="Y2630" s="48" t="s">
        <v>26804</v>
      </c>
      <c r="Z2630" s="48" t="s">
        <v>183</v>
      </c>
      <c r="AA2630" s="48" t="s">
        <v>26805</v>
      </c>
      <c r="AB2630" s="48" t="s">
        <v>192</v>
      </c>
      <c r="AC2630" s="48" t="s">
        <v>224</v>
      </c>
      <c r="AD2630" s="48" t="s">
        <v>183</v>
      </c>
      <c r="AE2630" s="48" t="s">
        <v>183</v>
      </c>
      <c r="AF2630" s="48" t="s">
        <v>26806</v>
      </c>
      <c r="AG2630" s="48" t="s">
        <v>183</v>
      </c>
      <c r="AH2630" s="48" t="s">
        <v>183</v>
      </c>
      <c r="AI2630" s="48" t="s">
        <v>183</v>
      </c>
      <c r="AJ2630" s="48" t="s">
        <v>183</v>
      </c>
      <c r="AK2630" s="48" t="s">
        <v>183</v>
      </c>
      <c r="AL2630" s="48" t="s">
        <v>183</v>
      </c>
      <c r="AM2630" s="48" t="s">
        <v>26807</v>
      </c>
      <c r="AN2630" s="48" t="s">
        <v>26808</v>
      </c>
      <c r="AO2630" s="48" t="s">
        <v>228</v>
      </c>
      <c r="AP2630" s="48" t="s">
        <v>1032</v>
      </c>
      <c r="AQ2630" s="48" t="s">
        <v>4779</v>
      </c>
      <c r="AR2630" s="48" t="s">
        <v>183</v>
      </c>
      <c r="AS2630" s="48" t="s">
        <v>183</v>
      </c>
      <c r="AT2630" s="48" t="s">
        <v>183</v>
      </c>
      <c r="AU2630" s="48" t="s">
        <v>183</v>
      </c>
      <c r="AV2630" s="48" t="s">
        <v>183</v>
      </c>
      <c r="AW2630" s="48" t="s">
        <v>183</v>
      </c>
      <c r="AX2630" s="48" t="s">
        <v>183</v>
      </c>
      <c r="AY2630" s="58" t="s">
        <v>183</v>
      </c>
      <c r="AZ2630" s="48" t="s">
        <v>2067</v>
      </c>
      <c r="BA2630" s="50" t="s">
        <v>183</v>
      </c>
      <c r="BB2630" s="50" t="s">
        <v>183</v>
      </c>
      <c r="BC2630" s="48" t="s">
        <v>234</v>
      </c>
      <c r="BD2630" s="48" t="s">
        <v>234</v>
      </c>
      <c r="BE2630" s="50" t="s">
        <v>234</v>
      </c>
      <c r="BF2630" s="50" t="s">
        <v>234</v>
      </c>
      <c r="BG2630" s="48" t="s">
        <v>234</v>
      </c>
      <c r="BH2630" s="48" t="s">
        <v>234</v>
      </c>
      <c r="BI2630" s="50" t="s">
        <v>234</v>
      </c>
      <c r="BJ2630" s="50" t="s">
        <v>234</v>
      </c>
      <c r="BK2630" s="48" t="s">
        <v>234</v>
      </c>
      <c r="BL2630" s="48" t="s">
        <v>234</v>
      </c>
      <c r="BM2630" s="48" t="s">
        <v>234</v>
      </c>
      <c r="BN2630" s="58">
        <v>43405.545868634261</v>
      </c>
    </row>
    <row r="2631" spans="1:66" x14ac:dyDescent="0.25">
      <c r="A2631" s="48" t="s">
        <v>178</v>
      </c>
      <c r="B2631" s="48" t="s">
        <v>179</v>
      </c>
      <c r="C2631" s="49" t="s">
        <v>35</v>
      </c>
      <c r="D2631" s="49" t="s">
        <v>35</v>
      </c>
      <c r="E2631" s="49" t="s">
        <v>183</v>
      </c>
      <c r="F2631" s="48" t="s">
        <v>183</v>
      </c>
      <c r="G2631" s="48" t="s">
        <v>26809</v>
      </c>
      <c r="H2631" s="48" t="s">
        <v>1746</v>
      </c>
      <c r="I2631" s="48" t="s">
        <v>12</v>
      </c>
      <c r="J2631" s="48" t="s">
        <v>183</v>
      </c>
      <c r="L2631" s="48" t="s">
        <v>183</v>
      </c>
      <c r="M2631" s="48" t="s">
        <v>197</v>
      </c>
      <c r="N2631" s="48" t="s">
        <v>26810</v>
      </c>
      <c r="O2631" s="49" t="s">
        <v>183</v>
      </c>
      <c r="P2631" s="48" t="s">
        <v>183</v>
      </c>
      <c r="Q2631" s="48" t="s">
        <v>183</v>
      </c>
      <c r="R2631" s="48" t="s">
        <v>183</v>
      </c>
      <c r="S2631" s="48" t="s">
        <v>26811</v>
      </c>
      <c r="T2631" s="48" t="s">
        <v>414</v>
      </c>
      <c r="U2631" s="48" t="s">
        <v>183</v>
      </c>
      <c r="V2631" s="48" t="s">
        <v>183</v>
      </c>
      <c r="W2631" s="48" t="s">
        <v>10123</v>
      </c>
      <c r="X2631" s="48" t="s">
        <v>26812</v>
      </c>
      <c r="Y2631" s="48" t="s">
        <v>222</v>
      </c>
      <c r="Z2631" s="48" t="s">
        <v>183</v>
      </c>
      <c r="AA2631" s="48" t="s">
        <v>26813</v>
      </c>
      <c r="AB2631" s="48" t="s">
        <v>192</v>
      </c>
      <c r="AC2631" s="48" t="s">
        <v>224</v>
      </c>
      <c r="AD2631" s="48" t="s">
        <v>183</v>
      </c>
      <c r="AE2631" s="48" t="s">
        <v>183</v>
      </c>
      <c r="AF2631" s="48" t="s">
        <v>183</v>
      </c>
      <c r="AG2631" s="48" t="s">
        <v>183</v>
      </c>
      <c r="AH2631" s="48" t="s">
        <v>183</v>
      </c>
      <c r="AI2631" s="48" t="s">
        <v>183</v>
      </c>
      <c r="AJ2631" s="48" t="s">
        <v>183</v>
      </c>
      <c r="AK2631" s="48" t="s">
        <v>183</v>
      </c>
      <c r="AL2631" s="48" t="s">
        <v>183</v>
      </c>
      <c r="AM2631" s="48" t="s">
        <v>26814</v>
      </c>
      <c r="AN2631" s="48" t="s">
        <v>26815</v>
      </c>
      <c r="AO2631" s="48" t="s">
        <v>228</v>
      </c>
      <c r="AP2631" s="48" t="s">
        <v>1032</v>
      </c>
      <c r="AQ2631" s="48" t="s">
        <v>4779</v>
      </c>
      <c r="AR2631" s="48" t="s">
        <v>183</v>
      </c>
      <c r="AS2631" s="48" t="s">
        <v>183</v>
      </c>
      <c r="AT2631" s="48" t="s">
        <v>183</v>
      </c>
      <c r="AU2631" s="48" t="s">
        <v>183</v>
      </c>
      <c r="AV2631" s="48" t="s">
        <v>183</v>
      </c>
      <c r="AW2631" s="48" t="s">
        <v>183</v>
      </c>
      <c r="AX2631" s="48" t="s">
        <v>183</v>
      </c>
      <c r="AY2631" s="58" t="s">
        <v>183</v>
      </c>
      <c r="AZ2631" s="48" t="s">
        <v>2067</v>
      </c>
      <c r="BA2631" s="50" t="s">
        <v>183</v>
      </c>
      <c r="BB2631" s="50" t="s">
        <v>183</v>
      </c>
      <c r="BC2631" s="48" t="s">
        <v>234</v>
      </c>
      <c r="BD2631" s="48" t="s">
        <v>234</v>
      </c>
      <c r="BE2631" s="50" t="s">
        <v>234</v>
      </c>
      <c r="BF2631" s="50" t="s">
        <v>234</v>
      </c>
      <c r="BG2631" s="48" t="s">
        <v>234</v>
      </c>
      <c r="BH2631" s="48" t="s">
        <v>234</v>
      </c>
      <c r="BI2631" s="50" t="s">
        <v>234</v>
      </c>
      <c r="BJ2631" s="50" t="s">
        <v>234</v>
      </c>
      <c r="BK2631" s="48" t="s">
        <v>234</v>
      </c>
      <c r="BL2631" s="48" t="s">
        <v>234</v>
      </c>
      <c r="BM2631" s="48" t="s">
        <v>234</v>
      </c>
      <c r="BN2631" s="58">
        <v>43405.5458693287</v>
      </c>
    </row>
    <row r="2632" spans="1:66" x14ac:dyDescent="0.25">
      <c r="A2632" s="48" t="s">
        <v>178</v>
      </c>
      <c r="B2632" s="48" t="s">
        <v>179</v>
      </c>
      <c r="C2632" s="49" t="s">
        <v>35</v>
      </c>
      <c r="D2632" s="49" t="s">
        <v>35</v>
      </c>
      <c r="E2632" s="49" t="s">
        <v>183</v>
      </c>
      <c r="F2632" s="48" t="s">
        <v>183</v>
      </c>
      <c r="G2632" s="48" t="s">
        <v>26816</v>
      </c>
      <c r="H2632" s="48" t="s">
        <v>1746</v>
      </c>
      <c r="I2632" s="48" t="s">
        <v>12</v>
      </c>
      <c r="J2632" s="48" t="s">
        <v>183</v>
      </c>
      <c r="L2632" s="48" t="s">
        <v>183</v>
      </c>
      <c r="M2632" s="48" t="s">
        <v>197</v>
      </c>
      <c r="N2632" s="48" t="s">
        <v>26817</v>
      </c>
      <c r="O2632" s="49" t="s">
        <v>183</v>
      </c>
      <c r="P2632" s="48" t="s">
        <v>183</v>
      </c>
      <c r="Q2632" s="48" t="s">
        <v>183</v>
      </c>
      <c r="R2632" s="48" t="s">
        <v>183</v>
      </c>
      <c r="S2632" s="48" t="s">
        <v>24114</v>
      </c>
      <c r="T2632" s="48" t="s">
        <v>414</v>
      </c>
      <c r="U2632" s="48" t="s">
        <v>183</v>
      </c>
      <c r="V2632" s="48" t="s">
        <v>183</v>
      </c>
      <c r="W2632" s="48" t="s">
        <v>417</v>
      </c>
      <c r="X2632" s="48" t="s">
        <v>26818</v>
      </c>
      <c r="Y2632" s="48" t="s">
        <v>26819</v>
      </c>
      <c r="Z2632" s="48" t="s">
        <v>183</v>
      </c>
      <c r="AA2632" s="48" t="s">
        <v>26820</v>
      </c>
      <c r="AB2632" s="48" t="s">
        <v>192</v>
      </c>
      <c r="AC2632" s="48" t="s">
        <v>224</v>
      </c>
      <c r="AD2632" s="48" t="s">
        <v>183</v>
      </c>
      <c r="AE2632" s="48" t="s">
        <v>183</v>
      </c>
      <c r="AF2632" s="48" t="s">
        <v>183</v>
      </c>
      <c r="AG2632" s="48" t="s">
        <v>183</v>
      </c>
      <c r="AH2632" s="48" t="s">
        <v>183</v>
      </c>
      <c r="AI2632" s="48" t="s">
        <v>183</v>
      </c>
      <c r="AJ2632" s="48" t="s">
        <v>183</v>
      </c>
      <c r="AK2632" s="48" t="s">
        <v>183</v>
      </c>
      <c r="AL2632" s="48" t="s">
        <v>183</v>
      </c>
      <c r="AM2632" s="48" t="s">
        <v>26821</v>
      </c>
      <c r="AN2632" s="48" t="s">
        <v>26822</v>
      </c>
      <c r="AO2632" s="48" t="s">
        <v>228</v>
      </c>
      <c r="AP2632" s="48" t="s">
        <v>1032</v>
      </c>
      <c r="AQ2632" s="48" t="s">
        <v>4779</v>
      </c>
      <c r="AR2632" s="48" t="s">
        <v>183</v>
      </c>
      <c r="AS2632" s="48" t="s">
        <v>183</v>
      </c>
      <c r="AT2632" s="48" t="s">
        <v>183</v>
      </c>
      <c r="AU2632" s="48" t="s">
        <v>183</v>
      </c>
      <c r="AV2632" s="48" t="s">
        <v>183</v>
      </c>
      <c r="AW2632" s="48" t="s">
        <v>183</v>
      </c>
      <c r="AX2632" s="48" t="s">
        <v>183</v>
      </c>
      <c r="AY2632" s="58" t="s">
        <v>183</v>
      </c>
      <c r="AZ2632" s="48" t="s">
        <v>2067</v>
      </c>
      <c r="BA2632" s="50" t="s">
        <v>183</v>
      </c>
      <c r="BB2632" s="50" t="s">
        <v>183</v>
      </c>
      <c r="BC2632" s="48" t="s">
        <v>234</v>
      </c>
      <c r="BD2632" s="48" t="s">
        <v>234</v>
      </c>
      <c r="BE2632" s="50" t="s">
        <v>234</v>
      </c>
      <c r="BF2632" s="50" t="s">
        <v>234</v>
      </c>
      <c r="BG2632" s="48" t="s">
        <v>234</v>
      </c>
      <c r="BH2632" s="48" t="s">
        <v>234</v>
      </c>
      <c r="BI2632" s="50" t="s">
        <v>234</v>
      </c>
      <c r="BJ2632" s="50" t="s">
        <v>234</v>
      </c>
      <c r="BK2632" s="48" t="s">
        <v>234</v>
      </c>
      <c r="BL2632" s="48" t="s">
        <v>234</v>
      </c>
      <c r="BM2632" s="48" t="s">
        <v>234</v>
      </c>
      <c r="BN2632" s="58">
        <v>43405.545869988426</v>
      </c>
    </row>
    <row r="2633" spans="1:66" x14ac:dyDescent="0.25">
      <c r="A2633" s="48" t="s">
        <v>178</v>
      </c>
      <c r="B2633" s="48" t="s">
        <v>179</v>
      </c>
      <c r="C2633" s="49" t="s">
        <v>35</v>
      </c>
      <c r="D2633" s="49" t="s">
        <v>35</v>
      </c>
      <c r="E2633" s="49" t="s">
        <v>183</v>
      </c>
      <c r="F2633" s="48" t="s">
        <v>183</v>
      </c>
      <c r="G2633" s="48" t="s">
        <v>26823</v>
      </c>
      <c r="H2633" s="48" t="s">
        <v>1746</v>
      </c>
      <c r="I2633" s="48" t="s">
        <v>12</v>
      </c>
      <c r="J2633" s="48" t="s">
        <v>183</v>
      </c>
      <c r="L2633" s="48" t="s">
        <v>183</v>
      </c>
      <c r="M2633" s="48" t="s">
        <v>197</v>
      </c>
      <c r="N2633" s="48" t="s">
        <v>26824</v>
      </c>
      <c r="O2633" s="49" t="s">
        <v>183</v>
      </c>
      <c r="P2633" s="48" t="s">
        <v>183</v>
      </c>
      <c r="Q2633" s="48" t="s">
        <v>183</v>
      </c>
      <c r="R2633" s="48" t="s">
        <v>183</v>
      </c>
      <c r="S2633" s="48" t="s">
        <v>26825</v>
      </c>
      <c r="T2633" s="48" t="s">
        <v>414</v>
      </c>
      <c r="U2633" s="48" t="s">
        <v>183</v>
      </c>
      <c r="V2633" s="48" t="s">
        <v>183</v>
      </c>
      <c r="W2633" s="48" t="s">
        <v>417</v>
      </c>
      <c r="X2633" s="48" t="s">
        <v>26826</v>
      </c>
      <c r="Y2633" s="48" t="s">
        <v>26827</v>
      </c>
      <c r="Z2633" s="48" t="s">
        <v>183</v>
      </c>
      <c r="AA2633" s="48" t="s">
        <v>26828</v>
      </c>
      <c r="AB2633" s="48" t="s">
        <v>192</v>
      </c>
      <c r="AC2633" s="48" t="s">
        <v>224</v>
      </c>
      <c r="AD2633" s="48" t="s">
        <v>183</v>
      </c>
      <c r="AE2633" s="48" t="s">
        <v>183</v>
      </c>
      <c r="AF2633" s="48" t="s">
        <v>183</v>
      </c>
      <c r="AG2633" s="48" t="s">
        <v>183</v>
      </c>
      <c r="AH2633" s="48" t="s">
        <v>183</v>
      </c>
      <c r="AI2633" s="48" t="s">
        <v>183</v>
      </c>
      <c r="AJ2633" s="48" t="s">
        <v>183</v>
      </c>
      <c r="AK2633" s="48" t="s">
        <v>183</v>
      </c>
      <c r="AL2633" s="48" t="s">
        <v>183</v>
      </c>
      <c r="AM2633" s="48" t="s">
        <v>26829</v>
      </c>
      <c r="AN2633" s="48" t="s">
        <v>26830</v>
      </c>
      <c r="AO2633" s="48" t="s">
        <v>228</v>
      </c>
      <c r="AP2633" s="48" t="s">
        <v>1032</v>
      </c>
      <c r="AQ2633" s="48" t="s">
        <v>4779</v>
      </c>
      <c r="AR2633" s="48" t="s">
        <v>183</v>
      </c>
      <c r="AS2633" s="48" t="s">
        <v>183</v>
      </c>
      <c r="AT2633" s="48" t="s">
        <v>183</v>
      </c>
      <c r="AU2633" s="48" t="s">
        <v>183</v>
      </c>
      <c r="AV2633" s="48" t="s">
        <v>183</v>
      </c>
      <c r="AW2633" s="48" t="s">
        <v>183</v>
      </c>
      <c r="AX2633" s="48" t="s">
        <v>183</v>
      </c>
      <c r="AY2633" s="58" t="s">
        <v>183</v>
      </c>
      <c r="AZ2633" s="48" t="s">
        <v>2067</v>
      </c>
      <c r="BA2633" s="50" t="s">
        <v>183</v>
      </c>
      <c r="BB2633" s="50" t="s">
        <v>183</v>
      </c>
      <c r="BC2633" s="48" t="s">
        <v>234</v>
      </c>
      <c r="BD2633" s="48" t="s">
        <v>234</v>
      </c>
      <c r="BE2633" s="50" t="s">
        <v>234</v>
      </c>
      <c r="BF2633" s="50" t="s">
        <v>234</v>
      </c>
      <c r="BG2633" s="48" t="s">
        <v>234</v>
      </c>
      <c r="BH2633" s="48" t="s">
        <v>234</v>
      </c>
      <c r="BI2633" s="50" t="s">
        <v>234</v>
      </c>
      <c r="BJ2633" s="50" t="s">
        <v>234</v>
      </c>
      <c r="BK2633" s="48" t="s">
        <v>234</v>
      </c>
      <c r="BL2633" s="48" t="s">
        <v>234</v>
      </c>
      <c r="BM2633" s="48" t="s">
        <v>234</v>
      </c>
      <c r="BN2633" s="58">
        <v>43405.545870636575</v>
      </c>
    </row>
    <row r="2634" spans="1:66" x14ac:dyDescent="0.25">
      <c r="A2634" s="48" t="s">
        <v>178</v>
      </c>
      <c r="B2634" s="48" t="s">
        <v>179</v>
      </c>
      <c r="C2634" s="49" t="s">
        <v>35</v>
      </c>
      <c r="D2634" s="49" t="s">
        <v>35</v>
      </c>
      <c r="E2634" s="49" t="s">
        <v>183</v>
      </c>
      <c r="F2634" s="48" t="s">
        <v>183</v>
      </c>
      <c r="G2634" s="48" t="s">
        <v>26831</v>
      </c>
      <c r="H2634" s="48" t="s">
        <v>1746</v>
      </c>
      <c r="I2634" s="48" t="s">
        <v>12</v>
      </c>
      <c r="J2634" s="48" t="s">
        <v>183</v>
      </c>
      <c r="L2634" s="48" t="s">
        <v>183</v>
      </c>
      <c r="M2634" s="48" t="s">
        <v>197</v>
      </c>
      <c r="N2634" s="48" t="s">
        <v>26832</v>
      </c>
      <c r="O2634" s="49" t="s">
        <v>183</v>
      </c>
      <c r="P2634" s="48" t="s">
        <v>183</v>
      </c>
      <c r="Q2634" s="48" t="s">
        <v>183</v>
      </c>
      <c r="R2634" s="48" t="s">
        <v>183</v>
      </c>
      <c r="S2634" s="48" t="s">
        <v>26833</v>
      </c>
      <c r="T2634" s="48" t="s">
        <v>414</v>
      </c>
      <c r="U2634" s="48" t="s">
        <v>183</v>
      </c>
      <c r="V2634" s="48" t="s">
        <v>183</v>
      </c>
      <c r="W2634" s="48" t="s">
        <v>10123</v>
      </c>
      <c r="X2634" s="48" t="s">
        <v>4974</v>
      </c>
      <c r="Y2634" s="48" t="s">
        <v>26834</v>
      </c>
      <c r="Z2634" s="48" t="s">
        <v>183</v>
      </c>
      <c r="AA2634" s="48" t="s">
        <v>26835</v>
      </c>
      <c r="AB2634" s="48" t="s">
        <v>192</v>
      </c>
      <c r="AC2634" s="48" t="s">
        <v>224</v>
      </c>
      <c r="AD2634" s="48" t="s">
        <v>183</v>
      </c>
      <c r="AE2634" s="48" t="s">
        <v>183</v>
      </c>
      <c r="AF2634" s="48" t="s">
        <v>183</v>
      </c>
      <c r="AG2634" s="48" t="s">
        <v>183</v>
      </c>
      <c r="AH2634" s="48" t="s">
        <v>183</v>
      </c>
      <c r="AI2634" s="48" t="s">
        <v>183</v>
      </c>
      <c r="AJ2634" s="48" t="s">
        <v>183</v>
      </c>
      <c r="AK2634" s="48" t="s">
        <v>183</v>
      </c>
      <c r="AL2634" s="48" t="s">
        <v>183</v>
      </c>
      <c r="AM2634" s="48" t="s">
        <v>26836</v>
      </c>
      <c r="AN2634" s="48" t="s">
        <v>26837</v>
      </c>
      <c r="AO2634" s="48" t="s">
        <v>228</v>
      </c>
      <c r="AP2634" s="48" t="s">
        <v>1032</v>
      </c>
      <c r="AQ2634" s="48" t="s">
        <v>4779</v>
      </c>
      <c r="AR2634" s="48" t="s">
        <v>183</v>
      </c>
      <c r="AS2634" s="48" t="s">
        <v>183</v>
      </c>
      <c r="AT2634" s="48" t="s">
        <v>183</v>
      </c>
      <c r="AU2634" s="48" t="s">
        <v>183</v>
      </c>
      <c r="AV2634" s="48" t="s">
        <v>183</v>
      </c>
      <c r="AW2634" s="48" t="s">
        <v>183</v>
      </c>
      <c r="AX2634" s="48" t="s">
        <v>183</v>
      </c>
      <c r="AY2634" s="58" t="s">
        <v>183</v>
      </c>
      <c r="AZ2634" s="48" t="s">
        <v>2067</v>
      </c>
      <c r="BA2634" s="50" t="s">
        <v>183</v>
      </c>
      <c r="BB2634" s="50" t="s">
        <v>183</v>
      </c>
      <c r="BC2634" s="48" t="s">
        <v>234</v>
      </c>
      <c r="BD2634" s="48" t="s">
        <v>234</v>
      </c>
      <c r="BE2634" s="50" t="s">
        <v>234</v>
      </c>
      <c r="BF2634" s="50" t="s">
        <v>234</v>
      </c>
      <c r="BG2634" s="48" t="s">
        <v>234</v>
      </c>
      <c r="BH2634" s="48" t="s">
        <v>234</v>
      </c>
      <c r="BI2634" s="50" t="s">
        <v>234</v>
      </c>
      <c r="BJ2634" s="50" t="s">
        <v>234</v>
      </c>
      <c r="BK2634" s="48" t="s">
        <v>234</v>
      </c>
      <c r="BL2634" s="48" t="s">
        <v>234</v>
      </c>
      <c r="BM2634" s="48" t="s">
        <v>234</v>
      </c>
      <c r="BN2634" s="58">
        <v>43405.545871296294</v>
      </c>
    </row>
    <row r="2635" spans="1:66" x14ac:dyDescent="0.25">
      <c r="A2635" s="48" t="s">
        <v>178</v>
      </c>
      <c r="B2635" s="48" t="s">
        <v>179</v>
      </c>
      <c r="C2635" s="49" t="s">
        <v>35</v>
      </c>
      <c r="D2635" s="49" t="s">
        <v>35</v>
      </c>
      <c r="E2635" s="49" t="s">
        <v>183</v>
      </c>
      <c r="F2635" s="48" t="s">
        <v>183</v>
      </c>
      <c r="G2635" s="48" t="s">
        <v>26838</v>
      </c>
      <c r="H2635" s="48" t="s">
        <v>1746</v>
      </c>
      <c r="I2635" s="48" t="s">
        <v>12</v>
      </c>
      <c r="J2635" s="48" t="s">
        <v>183</v>
      </c>
      <c r="L2635" s="48" t="s">
        <v>183</v>
      </c>
      <c r="M2635" s="48" t="s">
        <v>197</v>
      </c>
      <c r="N2635" s="48" t="s">
        <v>26839</v>
      </c>
      <c r="O2635" s="49" t="s">
        <v>183</v>
      </c>
      <c r="P2635" s="48" t="s">
        <v>183</v>
      </c>
      <c r="Q2635" s="48" t="s">
        <v>183</v>
      </c>
      <c r="R2635" s="48" t="s">
        <v>183</v>
      </c>
      <c r="S2635" s="48" t="s">
        <v>26840</v>
      </c>
      <c r="T2635" s="48" t="s">
        <v>414</v>
      </c>
      <c r="U2635" s="48" t="s">
        <v>183</v>
      </c>
      <c r="V2635" s="48" t="s">
        <v>183</v>
      </c>
      <c r="W2635" s="48" t="s">
        <v>10123</v>
      </c>
      <c r="X2635" s="48" t="s">
        <v>4974</v>
      </c>
      <c r="Y2635" s="48" t="s">
        <v>26841</v>
      </c>
      <c r="Z2635" s="48" t="s">
        <v>183</v>
      </c>
      <c r="AA2635" s="48" t="s">
        <v>26842</v>
      </c>
      <c r="AB2635" s="48" t="s">
        <v>192</v>
      </c>
      <c r="AC2635" s="48" t="s">
        <v>224</v>
      </c>
      <c r="AD2635" s="48" t="s">
        <v>183</v>
      </c>
      <c r="AE2635" s="48" t="s">
        <v>183</v>
      </c>
      <c r="AF2635" s="48" t="s">
        <v>183</v>
      </c>
      <c r="AG2635" s="48" t="s">
        <v>183</v>
      </c>
      <c r="AH2635" s="48" t="s">
        <v>183</v>
      </c>
      <c r="AI2635" s="48" t="s">
        <v>183</v>
      </c>
      <c r="AJ2635" s="48" t="s">
        <v>183</v>
      </c>
      <c r="AK2635" s="48" t="s">
        <v>183</v>
      </c>
      <c r="AL2635" s="48" t="s">
        <v>183</v>
      </c>
      <c r="AM2635" s="48" t="s">
        <v>26843</v>
      </c>
      <c r="AN2635" s="48" t="s">
        <v>26844</v>
      </c>
      <c r="AO2635" s="48" t="s">
        <v>228</v>
      </c>
      <c r="AP2635" s="48" t="s">
        <v>1032</v>
      </c>
      <c r="AQ2635" s="48" t="s">
        <v>4779</v>
      </c>
      <c r="AR2635" s="48" t="s">
        <v>183</v>
      </c>
      <c r="AS2635" s="48" t="s">
        <v>183</v>
      </c>
      <c r="AT2635" s="48" t="s">
        <v>183</v>
      </c>
      <c r="AU2635" s="48" t="s">
        <v>183</v>
      </c>
      <c r="AV2635" s="48" t="s">
        <v>183</v>
      </c>
      <c r="AW2635" s="48" t="s">
        <v>183</v>
      </c>
      <c r="AX2635" s="48" t="s">
        <v>183</v>
      </c>
      <c r="AY2635" s="58" t="s">
        <v>183</v>
      </c>
      <c r="AZ2635" s="48" t="s">
        <v>2067</v>
      </c>
      <c r="BA2635" s="50" t="s">
        <v>183</v>
      </c>
      <c r="BB2635" s="50" t="s">
        <v>183</v>
      </c>
      <c r="BC2635" s="48" t="s">
        <v>234</v>
      </c>
      <c r="BD2635" s="48" t="s">
        <v>234</v>
      </c>
      <c r="BE2635" s="50" t="s">
        <v>234</v>
      </c>
      <c r="BF2635" s="50" t="s">
        <v>234</v>
      </c>
      <c r="BG2635" s="48" t="s">
        <v>234</v>
      </c>
      <c r="BH2635" s="48" t="s">
        <v>234</v>
      </c>
      <c r="BI2635" s="50" t="s">
        <v>234</v>
      </c>
      <c r="BJ2635" s="50" t="s">
        <v>234</v>
      </c>
      <c r="BK2635" s="48" t="s">
        <v>234</v>
      </c>
      <c r="BL2635" s="48" t="s">
        <v>234</v>
      </c>
      <c r="BM2635" s="48" t="s">
        <v>234</v>
      </c>
      <c r="BN2635" s="58">
        <v>43405.545871909722</v>
      </c>
    </row>
    <row r="2636" spans="1:66" x14ac:dyDescent="0.25">
      <c r="A2636" s="48" t="s">
        <v>178</v>
      </c>
      <c r="B2636" s="48" t="s">
        <v>179</v>
      </c>
      <c r="C2636" s="49" t="s">
        <v>35</v>
      </c>
      <c r="D2636" s="49" t="s">
        <v>35</v>
      </c>
      <c r="E2636" s="49" t="s">
        <v>183</v>
      </c>
      <c r="F2636" s="48" t="s">
        <v>183</v>
      </c>
      <c r="G2636" s="48" t="s">
        <v>26845</v>
      </c>
      <c r="H2636" s="48" t="s">
        <v>1746</v>
      </c>
      <c r="I2636" s="48" t="s">
        <v>12</v>
      </c>
      <c r="J2636" s="48" t="s">
        <v>183</v>
      </c>
      <c r="L2636" s="48" t="s">
        <v>183</v>
      </c>
      <c r="M2636" s="48" t="s">
        <v>197</v>
      </c>
      <c r="N2636" s="48" t="s">
        <v>11935</v>
      </c>
      <c r="O2636" s="49" t="s">
        <v>183</v>
      </c>
      <c r="P2636" s="48" t="s">
        <v>183</v>
      </c>
      <c r="Q2636" s="48" t="s">
        <v>183</v>
      </c>
      <c r="R2636" s="48" t="s">
        <v>183</v>
      </c>
      <c r="S2636" s="48" t="s">
        <v>26846</v>
      </c>
      <c r="T2636" s="48" t="s">
        <v>414</v>
      </c>
      <c r="U2636" s="48" t="s">
        <v>183</v>
      </c>
      <c r="V2636" s="48" t="s">
        <v>183</v>
      </c>
      <c r="W2636" s="48" t="s">
        <v>10123</v>
      </c>
      <c r="X2636" s="48" t="s">
        <v>26847</v>
      </c>
      <c r="Y2636" s="48" t="s">
        <v>26848</v>
      </c>
      <c r="Z2636" s="48" t="s">
        <v>183</v>
      </c>
      <c r="AA2636" s="48" t="s">
        <v>26849</v>
      </c>
      <c r="AB2636" s="48" t="s">
        <v>192</v>
      </c>
      <c r="AC2636" s="48" t="s">
        <v>224</v>
      </c>
      <c r="AD2636" s="48" t="s">
        <v>183</v>
      </c>
      <c r="AE2636" s="48" t="s">
        <v>183</v>
      </c>
      <c r="AF2636" s="48" t="s">
        <v>26850</v>
      </c>
      <c r="AG2636" s="48" t="s">
        <v>183</v>
      </c>
      <c r="AH2636" s="48" t="s">
        <v>183</v>
      </c>
      <c r="AI2636" s="48" t="s">
        <v>183</v>
      </c>
      <c r="AJ2636" s="48" t="s">
        <v>183</v>
      </c>
      <c r="AK2636" s="48" t="s">
        <v>183</v>
      </c>
      <c r="AL2636" s="48" t="s">
        <v>183</v>
      </c>
      <c r="AM2636" s="48" t="s">
        <v>26851</v>
      </c>
      <c r="AN2636" s="48" t="s">
        <v>26852</v>
      </c>
      <c r="AO2636" s="48" t="s">
        <v>228</v>
      </c>
      <c r="AP2636" s="48" t="s">
        <v>1032</v>
      </c>
      <c r="AQ2636" s="48" t="s">
        <v>4779</v>
      </c>
      <c r="AR2636" s="48" t="s">
        <v>183</v>
      </c>
      <c r="AS2636" s="48" t="s">
        <v>183</v>
      </c>
      <c r="AT2636" s="48" t="s">
        <v>183</v>
      </c>
      <c r="AU2636" s="48" t="s">
        <v>183</v>
      </c>
      <c r="AV2636" s="48" t="s">
        <v>183</v>
      </c>
      <c r="AW2636" s="48" t="s">
        <v>183</v>
      </c>
      <c r="AX2636" s="48" t="s">
        <v>183</v>
      </c>
      <c r="AY2636" s="58" t="s">
        <v>183</v>
      </c>
      <c r="AZ2636" s="48" t="s">
        <v>2067</v>
      </c>
      <c r="BA2636" s="50" t="s">
        <v>183</v>
      </c>
      <c r="BB2636" s="50" t="s">
        <v>183</v>
      </c>
      <c r="BC2636" s="48" t="s">
        <v>234</v>
      </c>
      <c r="BD2636" s="48" t="s">
        <v>234</v>
      </c>
      <c r="BE2636" s="50" t="s">
        <v>234</v>
      </c>
      <c r="BF2636" s="50" t="s">
        <v>234</v>
      </c>
      <c r="BG2636" s="48" t="s">
        <v>234</v>
      </c>
      <c r="BH2636" s="48" t="s">
        <v>234</v>
      </c>
      <c r="BI2636" s="50" t="s">
        <v>234</v>
      </c>
      <c r="BJ2636" s="50" t="s">
        <v>234</v>
      </c>
      <c r="BK2636" s="48" t="s">
        <v>234</v>
      </c>
      <c r="BL2636" s="48" t="s">
        <v>234</v>
      </c>
      <c r="BM2636" s="48" t="s">
        <v>234</v>
      </c>
      <c r="BN2636" s="58">
        <v>43405.54587253472</v>
      </c>
    </row>
    <row r="2637" spans="1:66" x14ac:dyDescent="0.25">
      <c r="A2637" s="48" t="s">
        <v>178</v>
      </c>
      <c r="B2637" s="48" t="s">
        <v>179</v>
      </c>
      <c r="C2637" s="49" t="s">
        <v>35</v>
      </c>
      <c r="D2637" s="49" t="s">
        <v>35</v>
      </c>
      <c r="E2637" s="49" t="s">
        <v>183</v>
      </c>
      <c r="F2637" s="48" t="s">
        <v>183</v>
      </c>
      <c r="G2637" s="48" t="s">
        <v>26853</v>
      </c>
      <c r="H2637" s="48" t="s">
        <v>1746</v>
      </c>
      <c r="I2637" s="48" t="s">
        <v>12</v>
      </c>
      <c r="J2637" s="48" t="s">
        <v>183</v>
      </c>
      <c r="L2637" s="48" t="s">
        <v>183</v>
      </c>
      <c r="M2637" s="48" t="s">
        <v>197</v>
      </c>
      <c r="N2637" s="48" t="s">
        <v>26528</v>
      </c>
      <c r="O2637" s="49" t="s">
        <v>183</v>
      </c>
      <c r="P2637" s="48" t="s">
        <v>183</v>
      </c>
      <c r="Q2637" s="48" t="s">
        <v>183</v>
      </c>
      <c r="R2637" s="48" t="s">
        <v>183</v>
      </c>
      <c r="S2637" s="48" t="s">
        <v>26854</v>
      </c>
      <c r="T2637" s="48" t="s">
        <v>414</v>
      </c>
      <c r="U2637" s="48" t="s">
        <v>183</v>
      </c>
      <c r="V2637" s="48" t="s">
        <v>183</v>
      </c>
      <c r="W2637" s="48" t="s">
        <v>2794</v>
      </c>
      <c r="X2637" s="48" t="s">
        <v>26855</v>
      </c>
      <c r="Y2637" s="48" t="s">
        <v>26856</v>
      </c>
      <c r="Z2637" s="48" t="s">
        <v>183</v>
      </c>
      <c r="AA2637" s="48" t="s">
        <v>26857</v>
      </c>
      <c r="AB2637" s="48" t="s">
        <v>192</v>
      </c>
      <c r="AC2637" s="48" t="s">
        <v>224</v>
      </c>
      <c r="AD2637" s="48" t="s">
        <v>183</v>
      </c>
      <c r="AE2637" s="48" t="s">
        <v>183</v>
      </c>
      <c r="AF2637" s="48" t="s">
        <v>183</v>
      </c>
      <c r="AG2637" s="48" t="s">
        <v>183</v>
      </c>
      <c r="AH2637" s="48" t="s">
        <v>183</v>
      </c>
      <c r="AI2637" s="48" t="s">
        <v>183</v>
      </c>
      <c r="AJ2637" s="48" t="s">
        <v>183</v>
      </c>
      <c r="AK2637" s="48" t="s">
        <v>183</v>
      </c>
      <c r="AL2637" s="48" t="s">
        <v>183</v>
      </c>
      <c r="AM2637" s="48" t="s">
        <v>26858</v>
      </c>
      <c r="AN2637" s="48" t="s">
        <v>26859</v>
      </c>
      <c r="AO2637" s="48" t="s">
        <v>228</v>
      </c>
      <c r="AP2637" s="48" t="s">
        <v>1032</v>
      </c>
      <c r="AQ2637" s="48" t="s">
        <v>4779</v>
      </c>
      <c r="AR2637" s="48" t="s">
        <v>183</v>
      </c>
      <c r="AS2637" s="48" t="s">
        <v>183</v>
      </c>
      <c r="AT2637" s="48" t="s">
        <v>183</v>
      </c>
      <c r="AU2637" s="48" t="s">
        <v>183</v>
      </c>
      <c r="AV2637" s="48" t="s">
        <v>183</v>
      </c>
      <c r="AW2637" s="48" t="s">
        <v>183</v>
      </c>
      <c r="AX2637" s="48" t="s">
        <v>183</v>
      </c>
      <c r="AY2637" s="58" t="s">
        <v>183</v>
      </c>
      <c r="AZ2637" s="48" t="s">
        <v>2067</v>
      </c>
      <c r="BA2637" s="50" t="s">
        <v>183</v>
      </c>
      <c r="BB2637" s="50" t="s">
        <v>183</v>
      </c>
      <c r="BC2637" s="48" t="s">
        <v>234</v>
      </c>
      <c r="BD2637" s="48" t="s">
        <v>234</v>
      </c>
      <c r="BE2637" s="50" t="s">
        <v>234</v>
      </c>
      <c r="BF2637" s="50" t="s">
        <v>234</v>
      </c>
      <c r="BG2637" s="48" t="s">
        <v>234</v>
      </c>
      <c r="BH2637" s="48" t="s">
        <v>234</v>
      </c>
      <c r="BI2637" s="50" t="s">
        <v>234</v>
      </c>
      <c r="BJ2637" s="50" t="s">
        <v>234</v>
      </c>
      <c r="BK2637" s="48" t="s">
        <v>234</v>
      </c>
      <c r="BL2637" s="48" t="s">
        <v>234</v>
      </c>
      <c r="BM2637" s="48" t="s">
        <v>234</v>
      </c>
      <c r="BN2637" s="58">
        <v>43405.545873148149</v>
      </c>
    </row>
    <row r="2638" spans="1:66" x14ac:dyDescent="0.25">
      <c r="A2638" s="48" t="s">
        <v>178</v>
      </c>
      <c r="B2638" s="48" t="s">
        <v>179</v>
      </c>
      <c r="C2638" s="49" t="s">
        <v>35</v>
      </c>
      <c r="D2638" s="49" t="s">
        <v>35</v>
      </c>
      <c r="E2638" s="49" t="s">
        <v>183</v>
      </c>
      <c r="F2638" s="48" t="s">
        <v>183</v>
      </c>
      <c r="G2638" s="48" t="s">
        <v>26860</v>
      </c>
      <c r="H2638" s="48" t="s">
        <v>1746</v>
      </c>
      <c r="I2638" s="48" t="s">
        <v>12</v>
      </c>
      <c r="J2638" s="48" t="s">
        <v>183</v>
      </c>
      <c r="L2638" s="48" t="s">
        <v>183</v>
      </c>
      <c r="M2638" s="48" t="s">
        <v>197</v>
      </c>
      <c r="N2638" s="48" t="s">
        <v>26861</v>
      </c>
      <c r="O2638" s="49" t="s">
        <v>183</v>
      </c>
      <c r="P2638" s="48" t="s">
        <v>183</v>
      </c>
      <c r="Q2638" s="48" t="s">
        <v>183</v>
      </c>
      <c r="R2638" s="48" t="s">
        <v>183</v>
      </c>
      <c r="S2638" s="48" t="s">
        <v>26862</v>
      </c>
      <c r="T2638" s="48" t="s">
        <v>414</v>
      </c>
      <c r="U2638" s="48" t="s">
        <v>183</v>
      </c>
      <c r="V2638" s="48" t="s">
        <v>183</v>
      </c>
      <c r="W2638" s="48" t="s">
        <v>417</v>
      </c>
      <c r="X2638" s="48" t="s">
        <v>4974</v>
      </c>
      <c r="Y2638" s="48" t="s">
        <v>26863</v>
      </c>
      <c r="Z2638" s="48" t="s">
        <v>183</v>
      </c>
      <c r="AA2638" s="48" t="s">
        <v>26864</v>
      </c>
      <c r="AB2638" s="48" t="s">
        <v>192</v>
      </c>
      <c r="AC2638" s="48" t="s">
        <v>224</v>
      </c>
      <c r="AD2638" s="48" t="s">
        <v>183</v>
      </c>
      <c r="AE2638" s="48" t="s">
        <v>183</v>
      </c>
      <c r="AF2638" s="48" t="s">
        <v>183</v>
      </c>
      <c r="AG2638" s="48" t="s">
        <v>183</v>
      </c>
      <c r="AH2638" s="48" t="s">
        <v>183</v>
      </c>
      <c r="AI2638" s="48" t="s">
        <v>183</v>
      </c>
      <c r="AJ2638" s="48" t="s">
        <v>183</v>
      </c>
      <c r="AK2638" s="48" t="s">
        <v>183</v>
      </c>
      <c r="AL2638" s="48" t="s">
        <v>183</v>
      </c>
      <c r="AM2638" s="48" t="s">
        <v>26865</v>
      </c>
      <c r="AN2638" s="48" t="s">
        <v>26866</v>
      </c>
      <c r="AO2638" s="48" t="s">
        <v>228</v>
      </c>
      <c r="AP2638" s="48" t="s">
        <v>1032</v>
      </c>
      <c r="AQ2638" s="48" t="s">
        <v>4779</v>
      </c>
      <c r="AR2638" s="48" t="s">
        <v>183</v>
      </c>
      <c r="AS2638" s="48" t="s">
        <v>183</v>
      </c>
      <c r="AT2638" s="48" t="s">
        <v>183</v>
      </c>
      <c r="AU2638" s="48" t="s">
        <v>183</v>
      </c>
      <c r="AV2638" s="48" t="s">
        <v>183</v>
      </c>
      <c r="AW2638" s="48" t="s">
        <v>183</v>
      </c>
      <c r="AX2638" s="48" t="s">
        <v>183</v>
      </c>
      <c r="AY2638" s="58" t="s">
        <v>183</v>
      </c>
      <c r="AZ2638" s="48" t="s">
        <v>2067</v>
      </c>
      <c r="BA2638" s="50" t="s">
        <v>183</v>
      </c>
      <c r="BB2638" s="50" t="s">
        <v>183</v>
      </c>
      <c r="BC2638" s="48" t="s">
        <v>234</v>
      </c>
      <c r="BD2638" s="48" t="s">
        <v>234</v>
      </c>
      <c r="BE2638" s="50" t="s">
        <v>234</v>
      </c>
      <c r="BF2638" s="50" t="s">
        <v>234</v>
      </c>
      <c r="BG2638" s="48" t="s">
        <v>234</v>
      </c>
      <c r="BH2638" s="48" t="s">
        <v>234</v>
      </c>
      <c r="BI2638" s="50" t="s">
        <v>234</v>
      </c>
      <c r="BJ2638" s="50" t="s">
        <v>234</v>
      </c>
      <c r="BK2638" s="48" t="s">
        <v>234</v>
      </c>
      <c r="BL2638" s="48" t="s">
        <v>234</v>
      </c>
      <c r="BM2638" s="48" t="s">
        <v>234</v>
      </c>
      <c r="BN2638" s="58">
        <v>43405.545873807867</v>
      </c>
    </row>
    <row r="2639" spans="1:66" x14ac:dyDescent="0.25">
      <c r="A2639" s="48" t="s">
        <v>178</v>
      </c>
      <c r="B2639" s="48" t="s">
        <v>179</v>
      </c>
      <c r="C2639" s="49" t="s">
        <v>35</v>
      </c>
      <c r="D2639" s="49" t="s">
        <v>35</v>
      </c>
      <c r="E2639" s="49" t="s">
        <v>183</v>
      </c>
      <c r="F2639" s="48" t="s">
        <v>183</v>
      </c>
      <c r="G2639" s="48" t="s">
        <v>26867</v>
      </c>
      <c r="H2639" s="48" t="s">
        <v>1746</v>
      </c>
      <c r="I2639" s="48" t="s">
        <v>12</v>
      </c>
      <c r="J2639" s="48" t="s">
        <v>183</v>
      </c>
      <c r="L2639" s="48" t="s">
        <v>183</v>
      </c>
      <c r="M2639" s="48" t="s">
        <v>197</v>
      </c>
      <c r="N2639" s="48" t="s">
        <v>26868</v>
      </c>
      <c r="O2639" s="49" t="s">
        <v>183</v>
      </c>
      <c r="P2639" s="48" t="s">
        <v>183</v>
      </c>
      <c r="Q2639" s="48" t="s">
        <v>183</v>
      </c>
      <c r="R2639" s="48" t="s">
        <v>183</v>
      </c>
      <c r="S2639" s="48" t="s">
        <v>26869</v>
      </c>
      <c r="T2639" s="48" t="s">
        <v>414</v>
      </c>
      <c r="U2639" s="48" t="s">
        <v>183</v>
      </c>
      <c r="V2639" s="48" t="s">
        <v>183</v>
      </c>
      <c r="W2639" s="48" t="s">
        <v>26870</v>
      </c>
      <c r="X2639" s="48" t="s">
        <v>4974</v>
      </c>
      <c r="Y2639" s="48" t="s">
        <v>26871</v>
      </c>
      <c r="Z2639" s="48" t="s">
        <v>183</v>
      </c>
      <c r="AA2639" s="48" t="s">
        <v>26872</v>
      </c>
      <c r="AB2639" s="48" t="s">
        <v>192</v>
      </c>
      <c r="AC2639" s="48" t="s">
        <v>224</v>
      </c>
      <c r="AD2639" s="48" t="s">
        <v>183</v>
      </c>
      <c r="AE2639" s="48" t="s">
        <v>183</v>
      </c>
      <c r="AF2639" s="48" t="s">
        <v>26873</v>
      </c>
      <c r="AG2639" s="48" t="s">
        <v>183</v>
      </c>
      <c r="AH2639" s="48" t="s">
        <v>183</v>
      </c>
      <c r="AI2639" s="48" t="s">
        <v>183</v>
      </c>
      <c r="AJ2639" s="48" t="s">
        <v>183</v>
      </c>
      <c r="AK2639" s="48" t="s">
        <v>183</v>
      </c>
      <c r="AL2639" s="48" t="s">
        <v>183</v>
      </c>
      <c r="AM2639" s="48" t="s">
        <v>26874</v>
      </c>
      <c r="AN2639" s="48" t="s">
        <v>26875</v>
      </c>
      <c r="AO2639" s="48" t="s">
        <v>228</v>
      </c>
      <c r="AP2639" s="48" t="s">
        <v>1032</v>
      </c>
      <c r="AQ2639" s="48" t="s">
        <v>4779</v>
      </c>
      <c r="AR2639" s="48" t="s">
        <v>183</v>
      </c>
      <c r="AS2639" s="48" t="s">
        <v>183</v>
      </c>
      <c r="AT2639" s="48" t="s">
        <v>183</v>
      </c>
      <c r="AU2639" s="48" t="s">
        <v>183</v>
      </c>
      <c r="AV2639" s="48" t="s">
        <v>183</v>
      </c>
      <c r="AW2639" s="48" t="s">
        <v>183</v>
      </c>
      <c r="AX2639" s="48" t="s">
        <v>183</v>
      </c>
      <c r="AY2639" s="58" t="s">
        <v>183</v>
      </c>
      <c r="AZ2639" s="48" t="s">
        <v>2067</v>
      </c>
      <c r="BA2639" s="50" t="s">
        <v>183</v>
      </c>
      <c r="BB2639" s="50" t="s">
        <v>183</v>
      </c>
      <c r="BC2639" s="48" t="s">
        <v>234</v>
      </c>
      <c r="BD2639" s="48" t="s">
        <v>234</v>
      </c>
      <c r="BE2639" s="50" t="s">
        <v>234</v>
      </c>
      <c r="BF2639" s="50" t="s">
        <v>234</v>
      </c>
      <c r="BG2639" s="48" t="s">
        <v>234</v>
      </c>
      <c r="BH2639" s="48" t="s">
        <v>234</v>
      </c>
      <c r="BI2639" s="50" t="s">
        <v>234</v>
      </c>
      <c r="BJ2639" s="50" t="s">
        <v>234</v>
      </c>
      <c r="BK2639" s="48" t="s">
        <v>234</v>
      </c>
      <c r="BL2639" s="48" t="s">
        <v>234</v>
      </c>
      <c r="BM2639" s="48" t="s">
        <v>234</v>
      </c>
      <c r="BN2639" s="58">
        <v>43405.545874421296</v>
      </c>
    </row>
    <row r="2640" spans="1:66" x14ac:dyDescent="0.25">
      <c r="A2640" s="48" t="s">
        <v>178</v>
      </c>
      <c r="B2640" s="48" t="s">
        <v>179</v>
      </c>
      <c r="C2640" s="49" t="s">
        <v>35</v>
      </c>
      <c r="D2640" s="49" t="s">
        <v>35</v>
      </c>
      <c r="E2640" s="49" t="s">
        <v>183</v>
      </c>
      <c r="F2640" s="48" t="s">
        <v>183</v>
      </c>
      <c r="G2640" s="48" t="s">
        <v>26876</v>
      </c>
      <c r="H2640" s="48" t="s">
        <v>1746</v>
      </c>
      <c r="I2640" s="48" t="s">
        <v>12</v>
      </c>
      <c r="J2640" s="48" t="s">
        <v>183</v>
      </c>
      <c r="L2640" s="48" t="s">
        <v>183</v>
      </c>
      <c r="M2640" s="48" t="s">
        <v>197</v>
      </c>
      <c r="N2640" s="48" t="s">
        <v>26877</v>
      </c>
      <c r="O2640" s="49" t="s">
        <v>183</v>
      </c>
      <c r="P2640" s="48" t="s">
        <v>183</v>
      </c>
      <c r="Q2640" s="48" t="s">
        <v>183</v>
      </c>
      <c r="R2640" s="48" t="s">
        <v>183</v>
      </c>
      <c r="S2640" s="48" t="s">
        <v>26878</v>
      </c>
      <c r="T2640" s="48" t="s">
        <v>414</v>
      </c>
      <c r="U2640" s="48" t="s">
        <v>183</v>
      </c>
      <c r="V2640" s="48" t="s">
        <v>183</v>
      </c>
      <c r="W2640" s="48" t="s">
        <v>417</v>
      </c>
      <c r="X2640" s="48" t="s">
        <v>4974</v>
      </c>
      <c r="Y2640" s="48" t="s">
        <v>26879</v>
      </c>
      <c r="Z2640" s="48" t="s">
        <v>183</v>
      </c>
      <c r="AA2640" s="48" t="s">
        <v>26880</v>
      </c>
      <c r="AB2640" s="48" t="s">
        <v>192</v>
      </c>
      <c r="AC2640" s="48" t="s">
        <v>224</v>
      </c>
      <c r="AD2640" s="48" t="s">
        <v>183</v>
      </c>
      <c r="AE2640" s="48" t="s">
        <v>183</v>
      </c>
      <c r="AF2640" s="48" t="s">
        <v>183</v>
      </c>
      <c r="AG2640" s="48" t="s">
        <v>183</v>
      </c>
      <c r="AH2640" s="48" t="s">
        <v>183</v>
      </c>
      <c r="AI2640" s="48" t="s">
        <v>183</v>
      </c>
      <c r="AJ2640" s="48" t="s">
        <v>183</v>
      </c>
      <c r="AK2640" s="48" t="s">
        <v>183</v>
      </c>
      <c r="AL2640" s="48" t="s">
        <v>183</v>
      </c>
      <c r="AM2640" s="48" t="s">
        <v>26881</v>
      </c>
      <c r="AN2640" s="48" t="s">
        <v>26882</v>
      </c>
      <c r="AO2640" s="48" t="s">
        <v>228</v>
      </c>
      <c r="AP2640" s="48" t="s">
        <v>1032</v>
      </c>
      <c r="AQ2640" s="48" t="s">
        <v>4779</v>
      </c>
      <c r="AR2640" s="48" t="s">
        <v>183</v>
      </c>
      <c r="AS2640" s="48" t="s">
        <v>183</v>
      </c>
      <c r="AT2640" s="48" t="s">
        <v>183</v>
      </c>
      <c r="AU2640" s="48" t="s">
        <v>183</v>
      </c>
      <c r="AV2640" s="48" t="s">
        <v>183</v>
      </c>
      <c r="AW2640" s="48" t="s">
        <v>183</v>
      </c>
      <c r="AX2640" s="48" t="s">
        <v>183</v>
      </c>
      <c r="AY2640" s="58" t="s">
        <v>183</v>
      </c>
      <c r="AZ2640" s="48" t="s">
        <v>2067</v>
      </c>
      <c r="BA2640" s="50" t="s">
        <v>183</v>
      </c>
      <c r="BB2640" s="50" t="s">
        <v>183</v>
      </c>
      <c r="BC2640" s="48" t="s">
        <v>234</v>
      </c>
      <c r="BD2640" s="48" t="s">
        <v>234</v>
      </c>
      <c r="BE2640" s="50" t="s">
        <v>234</v>
      </c>
      <c r="BF2640" s="50" t="s">
        <v>234</v>
      </c>
      <c r="BG2640" s="48" t="s">
        <v>234</v>
      </c>
      <c r="BH2640" s="48" t="s">
        <v>234</v>
      </c>
      <c r="BI2640" s="50" t="s">
        <v>234</v>
      </c>
      <c r="BJ2640" s="50" t="s">
        <v>234</v>
      </c>
      <c r="BK2640" s="48" t="s">
        <v>234</v>
      </c>
      <c r="BL2640" s="48" t="s">
        <v>234</v>
      </c>
      <c r="BM2640" s="48" t="s">
        <v>234</v>
      </c>
      <c r="BN2640" s="58">
        <v>43405.545874999996</v>
      </c>
    </row>
    <row r="2641" spans="1:66" x14ac:dyDescent="0.25">
      <c r="A2641" s="48" t="s">
        <v>178</v>
      </c>
      <c r="B2641" s="48" t="s">
        <v>179</v>
      </c>
      <c r="C2641" s="49" t="s">
        <v>35</v>
      </c>
      <c r="D2641" s="49" t="s">
        <v>35</v>
      </c>
      <c r="E2641" s="49" t="s">
        <v>183</v>
      </c>
      <c r="F2641" s="48" t="s">
        <v>183</v>
      </c>
      <c r="G2641" s="48" t="s">
        <v>26883</v>
      </c>
      <c r="H2641" s="48" t="s">
        <v>1746</v>
      </c>
      <c r="I2641" s="48" t="s">
        <v>12</v>
      </c>
      <c r="J2641" s="48" t="s">
        <v>183</v>
      </c>
      <c r="L2641" s="48" t="s">
        <v>183</v>
      </c>
      <c r="M2641" s="48" t="s">
        <v>197</v>
      </c>
      <c r="N2641" s="48" t="s">
        <v>26884</v>
      </c>
      <c r="O2641" s="49" t="s">
        <v>183</v>
      </c>
      <c r="P2641" s="48" t="s">
        <v>183</v>
      </c>
      <c r="Q2641" s="48" t="s">
        <v>183</v>
      </c>
      <c r="R2641" s="48" t="s">
        <v>183</v>
      </c>
      <c r="S2641" s="48" t="s">
        <v>26885</v>
      </c>
      <c r="T2641" s="48" t="s">
        <v>414</v>
      </c>
      <c r="U2641" s="48" t="s">
        <v>183</v>
      </c>
      <c r="V2641" s="48" t="s">
        <v>183</v>
      </c>
      <c r="W2641" s="48" t="s">
        <v>183</v>
      </c>
      <c r="X2641" s="48" t="s">
        <v>26886</v>
      </c>
      <c r="Y2641" s="48" t="s">
        <v>26887</v>
      </c>
      <c r="Z2641" s="48" t="s">
        <v>183</v>
      </c>
      <c r="AA2641" s="48" t="s">
        <v>26888</v>
      </c>
      <c r="AB2641" s="48" t="s">
        <v>192</v>
      </c>
      <c r="AC2641" s="48" t="s">
        <v>224</v>
      </c>
      <c r="AD2641" s="48" t="s">
        <v>183</v>
      </c>
      <c r="AE2641" s="48" t="s">
        <v>183</v>
      </c>
      <c r="AF2641" s="48" t="s">
        <v>183</v>
      </c>
      <c r="AG2641" s="48" t="s">
        <v>183</v>
      </c>
      <c r="AH2641" s="48" t="s">
        <v>183</v>
      </c>
      <c r="AI2641" s="48" t="s">
        <v>183</v>
      </c>
      <c r="AJ2641" s="48" t="s">
        <v>183</v>
      </c>
      <c r="AK2641" s="48" t="s">
        <v>183</v>
      </c>
      <c r="AL2641" s="48" t="s">
        <v>183</v>
      </c>
      <c r="AM2641" s="48" t="s">
        <v>26889</v>
      </c>
      <c r="AN2641" s="48" t="s">
        <v>26890</v>
      </c>
      <c r="AO2641" s="48" t="s">
        <v>228</v>
      </c>
      <c r="AP2641" s="48" t="s">
        <v>1032</v>
      </c>
      <c r="AQ2641" s="48" t="s">
        <v>4779</v>
      </c>
      <c r="AR2641" s="48" t="s">
        <v>183</v>
      </c>
      <c r="AS2641" s="48" t="s">
        <v>183</v>
      </c>
      <c r="AT2641" s="48" t="s">
        <v>183</v>
      </c>
      <c r="AU2641" s="48" t="s">
        <v>183</v>
      </c>
      <c r="AV2641" s="48" t="s">
        <v>183</v>
      </c>
      <c r="AW2641" s="48" t="s">
        <v>183</v>
      </c>
      <c r="AX2641" s="48" t="s">
        <v>183</v>
      </c>
      <c r="AY2641" s="58" t="s">
        <v>183</v>
      </c>
      <c r="AZ2641" s="48" t="s">
        <v>2067</v>
      </c>
      <c r="BA2641" s="50" t="s">
        <v>183</v>
      </c>
      <c r="BB2641" s="50" t="s">
        <v>183</v>
      </c>
      <c r="BC2641" s="48" t="s">
        <v>234</v>
      </c>
      <c r="BD2641" s="48" t="s">
        <v>234</v>
      </c>
      <c r="BE2641" s="50" t="s">
        <v>234</v>
      </c>
      <c r="BF2641" s="50" t="s">
        <v>234</v>
      </c>
      <c r="BG2641" s="48" t="s">
        <v>234</v>
      </c>
      <c r="BH2641" s="48" t="s">
        <v>234</v>
      </c>
      <c r="BI2641" s="50" t="s">
        <v>234</v>
      </c>
      <c r="BJ2641" s="50" t="s">
        <v>234</v>
      </c>
      <c r="BK2641" s="48" t="s">
        <v>234</v>
      </c>
      <c r="BL2641" s="48" t="s">
        <v>234</v>
      </c>
      <c r="BM2641" s="48" t="s">
        <v>234</v>
      </c>
      <c r="BN2641" s="58">
        <v>43405.545875578704</v>
      </c>
    </row>
    <row r="2642" spans="1:66" x14ac:dyDescent="0.25">
      <c r="A2642" s="48" t="s">
        <v>178</v>
      </c>
      <c r="B2642" s="48" t="s">
        <v>179</v>
      </c>
      <c r="C2642" s="49" t="s">
        <v>35</v>
      </c>
      <c r="D2642" s="49" t="s">
        <v>35</v>
      </c>
      <c r="E2642" s="49" t="s">
        <v>183</v>
      </c>
      <c r="F2642" s="48" t="s">
        <v>183</v>
      </c>
      <c r="G2642" s="48" t="s">
        <v>26891</v>
      </c>
      <c r="H2642" s="48" t="s">
        <v>1746</v>
      </c>
      <c r="I2642" s="48" t="s">
        <v>12</v>
      </c>
      <c r="J2642" s="48" t="s">
        <v>183</v>
      </c>
      <c r="L2642" s="48" t="s">
        <v>183</v>
      </c>
      <c r="M2642" s="48" t="s">
        <v>197</v>
      </c>
      <c r="N2642" s="48" t="s">
        <v>16228</v>
      </c>
      <c r="O2642" s="49" t="s">
        <v>183</v>
      </c>
      <c r="P2642" s="48" t="s">
        <v>183</v>
      </c>
      <c r="Q2642" s="48" t="s">
        <v>183</v>
      </c>
      <c r="R2642" s="48" t="s">
        <v>183</v>
      </c>
      <c r="S2642" s="48" t="s">
        <v>25245</v>
      </c>
      <c r="T2642" s="48" t="s">
        <v>414</v>
      </c>
      <c r="U2642" s="48" t="s">
        <v>183</v>
      </c>
      <c r="V2642" s="48" t="s">
        <v>183</v>
      </c>
      <c r="W2642" s="48" t="s">
        <v>25393</v>
      </c>
      <c r="X2642" s="48" t="s">
        <v>26892</v>
      </c>
      <c r="Y2642" s="48" t="s">
        <v>26893</v>
      </c>
      <c r="Z2642" s="48" t="s">
        <v>183</v>
      </c>
      <c r="AA2642" s="48" t="s">
        <v>26894</v>
      </c>
      <c r="AB2642" s="48" t="s">
        <v>192</v>
      </c>
      <c r="AC2642" s="48" t="s">
        <v>224</v>
      </c>
      <c r="AD2642" s="48" t="s">
        <v>183</v>
      </c>
      <c r="AE2642" s="48" t="s">
        <v>183</v>
      </c>
      <c r="AF2642" s="48" t="s">
        <v>183</v>
      </c>
      <c r="AG2642" s="48" t="s">
        <v>183</v>
      </c>
      <c r="AH2642" s="48" t="s">
        <v>183</v>
      </c>
      <c r="AI2642" s="48" t="s">
        <v>183</v>
      </c>
      <c r="AJ2642" s="48" t="s">
        <v>183</v>
      </c>
      <c r="AK2642" s="48" t="s">
        <v>183</v>
      </c>
      <c r="AL2642" s="48" t="s">
        <v>183</v>
      </c>
      <c r="AM2642" s="48" t="s">
        <v>26895</v>
      </c>
      <c r="AN2642" s="48" t="s">
        <v>26896</v>
      </c>
      <c r="AO2642" s="48" t="s">
        <v>228</v>
      </c>
      <c r="AP2642" s="48" t="s">
        <v>1032</v>
      </c>
      <c r="AQ2642" s="48" t="s">
        <v>4779</v>
      </c>
      <c r="AR2642" s="48" t="s">
        <v>183</v>
      </c>
      <c r="AS2642" s="48" t="s">
        <v>183</v>
      </c>
      <c r="AT2642" s="48" t="s">
        <v>183</v>
      </c>
      <c r="AU2642" s="48" t="s">
        <v>183</v>
      </c>
      <c r="AV2642" s="48" t="s">
        <v>183</v>
      </c>
      <c r="AW2642" s="48" t="s">
        <v>183</v>
      </c>
      <c r="AX2642" s="48" t="s">
        <v>183</v>
      </c>
      <c r="AY2642" s="58" t="s">
        <v>183</v>
      </c>
      <c r="AZ2642" s="48" t="s">
        <v>2067</v>
      </c>
      <c r="BA2642" s="50" t="s">
        <v>183</v>
      </c>
      <c r="BB2642" s="50" t="s">
        <v>183</v>
      </c>
      <c r="BC2642" s="48" t="s">
        <v>234</v>
      </c>
      <c r="BD2642" s="48" t="s">
        <v>234</v>
      </c>
      <c r="BE2642" s="50" t="s">
        <v>234</v>
      </c>
      <c r="BF2642" s="50" t="s">
        <v>234</v>
      </c>
      <c r="BG2642" s="48" t="s">
        <v>234</v>
      </c>
      <c r="BH2642" s="48" t="s">
        <v>234</v>
      </c>
      <c r="BI2642" s="50" t="s">
        <v>234</v>
      </c>
      <c r="BJ2642" s="50" t="s">
        <v>234</v>
      </c>
      <c r="BK2642" s="48" t="s">
        <v>234</v>
      </c>
      <c r="BL2642" s="48" t="s">
        <v>234</v>
      </c>
      <c r="BM2642" s="48" t="s">
        <v>234</v>
      </c>
      <c r="BN2642" s="58">
        <v>43405.545876192125</v>
      </c>
    </row>
    <row r="2643" spans="1:66" x14ac:dyDescent="0.25">
      <c r="A2643" s="48" t="s">
        <v>178</v>
      </c>
      <c r="B2643" s="48" t="s">
        <v>179</v>
      </c>
      <c r="C2643" s="49" t="s">
        <v>35</v>
      </c>
      <c r="D2643" s="49" t="s">
        <v>35</v>
      </c>
      <c r="E2643" s="49" t="s">
        <v>183</v>
      </c>
      <c r="F2643" s="48" t="s">
        <v>183</v>
      </c>
      <c r="G2643" s="48" t="s">
        <v>26897</v>
      </c>
      <c r="H2643" s="48" t="s">
        <v>1746</v>
      </c>
      <c r="I2643" s="48" t="s">
        <v>12</v>
      </c>
      <c r="J2643" s="48" t="s">
        <v>183</v>
      </c>
      <c r="L2643" s="48" t="s">
        <v>183</v>
      </c>
      <c r="M2643" s="48" t="s">
        <v>197</v>
      </c>
      <c r="N2643" s="48" t="s">
        <v>26898</v>
      </c>
      <c r="O2643" s="49" t="s">
        <v>183</v>
      </c>
      <c r="P2643" s="48" t="s">
        <v>183</v>
      </c>
      <c r="Q2643" s="48" t="s">
        <v>183</v>
      </c>
      <c r="R2643" s="48" t="s">
        <v>183</v>
      </c>
      <c r="S2643" s="48" t="s">
        <v>26899</v>
      </c>
      <c r="T2643" s="48" t="s">
        <v>414</v>
      </c>
      <c r="U2643" s="48" t="s">
        <v>183</v>
      </c>
      <c r="V2643" s="48" t="s">
        <v>183</v>
      </c>
      <c r="W2643" s="48" t="s">
        <v>10123</v>
      </c>
      <c r="X2643" s="48" t="s">
        <v>26900</v>
      </c>
      <c r="Y2643" s="48" t="s">
        <v>26901</v>
      </c>
      <c r="Z2643" s="48" t="s">
        <v>183</v>
      </c>
      <c r="AA2643" s="48" t="s">
        <v>26902</v>
      </c>
      <c r="AB2643" s="48" t="s">
        <v>192</v>
      </c>
      <c r="AC2643" s="48" t="s">
        <v>224</v>
      </c>
      <c r="AD2643" s="48" t="s">
        <v>183</v>
      </c>
      <c r="AE2643" s="48" t="s">
        <v>183</v>
      </c>
      <c r="AF2643" s="48" t="s">
        <v>183</v>
      </c>
      <c r="AG2643" s="48" t="s">
        <v>183</v>
      </c>
      <c r="AH2643" s="48" t="s">
        <v>183</v>
      </c>
      <c r="AI2643" s="48" t="s">
        <v>183</v>
      </c>
      <c r="AJ2643" s="48" t="s">
        <v>183</v>
      </c>
      <c r="AK2643" s="48" t="s">
        <v>183</v>
      </c>
      <c r="AL2643" s="48" t="s">
        <v>183</v>
      </c>
      <c r="AM2643" s="48" t="s">
        <v>26903</v>
      </c>
      <c r="AN2643" s="48" t="s">
        <v>26904</v>
      </c>
      <c r="AO2643" s="48" t="s">
        <v>228</v>
      </c>
      <c r="AP2643" s="48" t="s">
        <v>1032</v>
      </c>
      <c r="AQ2643" s="48" t="s">
        <v>4779</v>
      </c>
      <c r="AR2643" s="48" t="s">
        <v>183</v>
      </c>
      <c r="AS2643" s="48" t="s">
        <v>183</v>
      </c>
      <c r="AT2643" s="48" t="s">
        <v>183</v>
      </c>
      <c r="AU2643" s="48" t="s">
        <v>183</v>
      </c>
      <c r="AV2643" s="48" t="s">
        <v>183</v>
      </c>
      <c r="AW2643" s="48" t="s">
        <v>183</v>
      </c>
      <c r="AX2643" s="48" t="s">
        <v>183</v>
      </c>
      <c r="AY2643" s="58" t="s">
        <v>183</v>
      </c>
      <c r="AZ2643" s="48" t="s">
        <v>2067</v>
      </c>
      <c r="BA2643" s="50" t="s">
        <v>183</v>
      </c>
      <c r="BB2643" s="50" t="s">
        <v>183</v>
      </c>
      <c r="BC2643" s="48" t="s">
        <v>234</v>
      </c>
      <c r="BD2643" s="48" t="s">
        <v>234</v>
      </c>
      <c r="BE2643" s="50" t="s">
        <v>234</v>
      </c>
      <c r="BF2643" s="50" t="s">
        <v>234</v>
      </c>
      <c r="BG2643" s="48" t="s">
        <v>234</v>
      </c>
      <c r="BH2643" s="48" t="s">
        <v>234</v>
      </c>
      <c r="BI2643" s="50" t="s">
        <v>234</v>
      </c>
      <c r="BJ2643" s="50" t="s">
        <v>234</v>
      </c>
      <c r="BK2643" s="48" t="s">
        <v>234</v>
      </c>
      <c r="BL2643" s="48" t="s">
        <v>234</v>
      </c>
      <c r="BM2643" s="48" t="s">
        <v>234</v>
      </c>
      <c r="BN2643" s="58">
        <v>43405.54587681713</v>
      </c>
    </row>
    <row r="2644" spans="1:66" x14ac:dyDescent="0.25">
      <c r="A2644" s="48" t="s">
        <v>178</v>
      </c>
      <c r="B2644" s="48" t="s">
        <v>179</v>
      </c>
      <c r="C2644" s="49" t="s">
        <v>35</v>
      </c>
      <c r="D2644" s="49" t="s">
        <v>35</v>
      </c>
      <c r="E2644" s="49" t="s">
        <v>183</v>
      </c>
      <c r="F2644" s="48" t="s">
        <v>183</v>
      </c>
      <c r="G2644" s="48" t="s">
        <v>26905</v>
      </c>
      <c r="H2644" s="48" t="s">
        <v>1746</v>
      </c>
      <c r="I2644" s="48" t="s">
        <v>12</v>
      </c>
      <c r="J2644" s="48" t="s">
        <v>183</v>
      </c>
      <c r="L2644" s="48" t="s">
        <v>183</v>
      </c>
      <c r="M2644" s="48" t="s">
        <v>197</v>
      </c>
      <c r="N2644" s="48" t="s">
        <v>26906</v>
      </c>
      <c r="O2644" s="49" t="s">
        <v>183</v>
      </c>
      <c r="P2644" s="48" t="s">
        <v>183</v>
      </c>
      <c r="Q2644" s="48" t="s">
        <v>183</v>
      </c>
      <c r="R2644" s="48" t="s">
        <v>183</v>
      </c>
      <c r="S2644" s="48" t="s">
        <v>26907</v>
      </c>
      <c r="T2644" s="48" t="s">
        <v>414</v>
      </c>
      <c r="U2644" s="48" t="s">
        <v>183</v>
      </c>
      <c r="V2644" s="48" t="s">
        <v>183</v>
      </c>
      <c r="W2644" s="48" t="s">
        <v>417</v>
      </c>
      <c r="X2644" s="48" t="s">
        <v>26908</v>
      </c>
      <c r="Y2644" s="48" t="s">
        <v>26909</v>
      </c>
      <c r="Z2644" s="48" t="s">
        <v>183</v>
      </c>
      <c r="AA2644" s="48" t="s">
        <v>26910</v>
      </c>
      <c r="AB2644" s="48" t="s">
        <v>192</v>
      </c>
      <c r="AC2644" s="48" t="s">
        <v>224</v>
      </c>
      <c r="AD2644" s="48" t="s">
        <v>183</v>
      </c>
      <c r="AE2644" s="48" t="s">
        <v>183</v>
      </c>
      <c r="AF2644" s="48" t="s">
        <v>183</v>
      </c>
      <c r="AG2644" s="48" t="s">
        <v>183</v>
      </c>
      <c r="AH2644" s="48" t="s">
        <v>183</v>
      </c>
      <c r="AI2644" s="48" t="s">
        <v>183</v>
      </c>
      <c r="AJ2644" s="48" t="s">
        <v>183</v>
      </c>
      <c r="AK2644" s="48" t="s">
        <v>183</v>
      </c>
      <c r="AL2644" s="48" t="s">
        <v>183</v>
      </c>
      <c r="AM2644" s="48" t="s">
        <v>26911</v>
      </c>
      <c r="AN2644" s="48" t="s">
        <v>26912</v>
      </c>
      <c r="AO2644" s="48" t="s">
        <v>228</v>
      </c>
      <c r="AP2644" s="48" t="s">
        <v>1032</v>
      </c>
      <c r="AQ2644" s="48" t="s">
        <v>4779</v>
      </c>
      <c r="AR2644" s="48" t="s">
        <v>183</v>
      </c>
      <c r="AS2644" s="48" t="s">
        <v>183</v>
      </c>
      <c r="AT2644" s="48" t="s">
        <v>183</v>
      </c>
      <c r="AU2644" s="48" t="s">
        <v>183</v>
      </c>
      <c r="AV2644" s="48" t="s">
        <v>183</v>
      </c>
      <c r="AW2644" s="48" t="s">
        <v>183</v>
      </c>
      <c r="AX2644" s="48" t="s">
        <v>183</v>
      </c>
      <c r="AY2644" s="58" t="s">
        <v>183</v>
      </c>
      <c r="AZ2644" s="48" t="s">
        <v>2067</v>
      </c>
      <c r="BA2644" s="50" t="s">
        <v>183</v>
      </c>
      <c r="BB2644" s="50" t="s">
        <v>183</v>
      </c>
      <c r="BC2644" s="48" t="s">
        <v>234</v>
      </c>
      <c r="BD2644" s="48" t="s">
        <v>234</v>
      </c>
      <c r="BE2644" s="50" t="s">
        <v>234</v>
      </c>
      <c r="BF2644" s="50" t="s">
        <v>234</v>
      </c>
      <c r="BG2644" s="48" t="s">
        <v>234</v>
      </c>
      <c r="BH2644" s="48" t="s">
        <v>234</v>
      </c>
      <c r="BI2644" s="50" t="s">
        <v>234</v>
      </c>
      <c r="BJ2644" s="50" t="s">
        <v>234</v>
      </c>
      <c r="BK2644" s="48" t="s">
        <v>234</v>
      </c>
      <c r="BL2644" s="48" t="s">
        <v>234</v>
      </c>
      <c r="BM2644" s="48" t="s">
        <v>234</v>
      </c>
      <c r="BN2644" s="58">
        <v>43405.545877430552</v>
      </c>
    </row>
    <row r="2645" spans="1:66" x14ac:dyDescent="0.25">
      <c r="A2645" s="48" t="s">
        <v>178</v>
      </c>
      <c r="B2645" s="48" t="s">
        <v>179</v>
      </c>
      <c r="C2645" s="49" t="s">
        <v>35</v>
      </c>
      <c r="D2645" s="49" t="s">
        <v>35</v>
      </c>
      <c r="E2645" s="49" t="s">
        <v>183</v>
      </c>
      <c r="F2645" s="48" t="s">
        <v>183</v>
      </c>
      <c r="G2645" s="48" t="s">
        <v>26913</v>
      </c>
      <c r="H2645" s="48" t="s">
        <v>1746</v>
      </c>
      <c r="I2645" s="48" t="s">
        <v>12</v>
      </c>
      <c r="J2645" s="48" t="s">
        <v>183</v>
      </c>
      <c r="L2645" s="48" t="s">
        <v>183</v>
      </c>
      <c r="M2645" s="48" t="s">
        <v>197</v>
      </c>
      <c r="N2645" s="48" t="s">
        <v>26914</v>
      </c>
      <c r="O2645" s="49" t="s">
        <v>183</v>
      </c>
      <c r="P2645" s="48" t="s">
        <v>183</v>
      </c>
      <c r="Q2645" s="48" t="s">
        <v>183</v>
      </c>
      <c r="R2645" s="48" t="s">
        <v>183</v>
      </c>
      <c r="S2645" s="48" t="s">
        <v>26915</v>
      </c>
      <c r="T2645" s="48" t="s">
        <v>414</v>
      </c>
      <c r="U2645" s="48" t="s">
        <v>183</v>
      </c>
      <c r="V2645" s="48" t="s">
        <v>183</v>
      </c>
      <c r="W2645" s="48" t="s">
        <v>417</v>
      </c>
      <c r="X2645" s="48" t="s">
        <v>26916</v>
      </c>
      <c r="Y2645" s="48" t="s">
        <v>26917</v>
      </c>
      <c r="Z2645" s="48" t="s">
        <v>183</v>
      </c>
      <c r="AA2645" s="48" t="s">
        <v>26918</v>
      </c>
      <c r="AB2645" s="48" t="s">
        <v>192</v>
      </c>
      <c r="AC2645" s="48" t="s">
        <v>224</v>
      </c>
      <c r="AD2645" s="48" t="s">
        <v>183</v>
      </c>
      <c r="AE2645" s="48" t="s">
        <v>183</v>
      </c>
      <c r="AF2645" s="48" t="s">
        <v>183</v>
      </c>
      <c r="AG2645" s="48" t="s">
        <v>183</v>
      </c>
      <c r="AH2645" s="48" t="s">
        <v>183</v>
      </c>
      <c r="AI2645" s="48" t="s">
        <v>183</v>
      </c>
      <c r="AJ2645" s="48" t="s">
        <v>183</v>
      </c>
      <c r="AK2645" s="48" t="s">
        <v>183</v>
      </c>
      <c r="AL2645" s="48" t="s">
        <v>183</v>
      </c>
      <c r="AM2645" s="48" t="s">
        <v>26919</v>
      </c>
      <c r="AN2645" s="48" t="s">
        <v>26920</v>
      </c>
      <c r="AO2645" s="48" t="s">
        <v>228</v>
      </c>
      <c r="AP2645" s="48" t="s">
        <v>1032</v>
      </c>
      <c r="AQ2645" s="48" t="s">
        <v>4779</v>
      </c>
      <c r="AR2645" s="48" t="s">
        <v>183</v>
      </c>
      <c r="AS2645" s="48" t="s">
        <v>183</v>
      </c>
      <c r="AT2645" s="48" t="s">
        <v>183</v>
      </c>
      <c r="AU2645" s="48" t="s">
        <v>183</v>
      </c>
      <c r="AV2645" s="48" t="s">
        <v>183</v>
      </c>
      <c r="AW2645" s="48" t="s">
        <v>183</v>
      </c>
      <c r="AX2645" s="48" t="s">
        <v>183</v>
      </c>
      <c r="AY2645" s="58" t="s">
        <v>183</v>
      </c>
      <c r="AZ2645" s="48" t="s">
        <v>2067</v>
      </c>
      <c r="BA2645" s="50" t="s">
        <v>183</v>
      </c>
      <c r="BB2645" s="50" t="s">
        <v>183</v>
      </c>
      <c r="BC2645" s="48" t="s">
        <v>234</v>
      </c>
      <c r="BD2645" s="48" t="s">
        <v>234</v>
      </c>
      <c r="BE2645" s="50" t="s">
        <v>234</v>
      </c>
      <c r="BF2645" s="50" t="s">
        <v>234</v>
      </c>
      <c r="BG2645" s="48" t="s">
        <v>234</v>
      </c>
      <c r="BH2645" s="48" t="s">
        <v>234</v>
      </c>
      <c r="BI2645" s="50" t="s">
        <v>234</v>
      </c>
      <c r="BJ2645" s="50" t="s">
        <v>234</v>
      </c>
      <c r="BK2645" s="48" t="s">
        <v>234</v>
      </c>
      <c r="BL2645" s="48" t="s">
        <v>234</v>
      </c>
      <c r="BM2645" s="48" t="s">
        <v>234</v>
      </c>
      <c r="BN2645" s="58">
        <v>43405.545878009259</v>
      </c>
    </row>
    <row r="2646" spans="1:66" x14ac:dyDescent="0.25">
      <c r="A2646" s="48" t="s">
        <v>178</v>
      </c>
      <c r="B2646" s="48" t="s">
        <v>179</v>
      </c>
      <c r="C2646" s="49" t="s">
        <v>35</v>
      </c>
      <c r="D2646" s="49" t="s">
        <v>35</v>
      </c>
      <c r="E2646" s="49" t="s">
        <v>183</v>
      </c>
      <c r="F2646" s="48" t="s">
        <v>183</v>
      </c>
      <c r="G2646" s="48" t="s">
        <v>26921</v>
      </c>
      <c r="H2646" s="48" t="s">
        <v>1746</v>
      </c>
      <c r="I2646" s="48" t="s">
        <v>12</v>
      </c>
      <c r="J2646" s="48" t="s">
        <v>183</v>
      </c>
      <c r="L2646" s="48" t="s">
        <v>183</v>
      </c>
      <c r="M2646" s="48" t="s">
        <v>197</v>
      </c>
      <c r="N2646" s="48" t="s">
        <v>26922</v>
      </c>
      <c r="O2646" s="49" t="s">
        <v>183</v>
      </c>
      <c r="P2646" s="48" t="s">
        <v>183</v>
      </c>
      <c r="Q2646" s="48" t="s">
        <v>183</v>
      </c>
      <c r="R2646" s="48" t="s">
        <v>183</v>
      </c>
      <c r="S2646" s="48" t="s">
        <v>26923</v>
      </c>
      <c r="T2646" s="48" t="s">
        <v>414</v>
      </c>
      <c r="U2646" s="48" t="s">
        <v>183</v>
      </c>
      <c r="V2646" s="48" t="s">
        <v>183</v>
      </c>
      <c r="W2646" s="48" t="s">
        <v>417</v>
      </c>
      <c r="X2646" s="48" t="s">
        <v>4974</v>
      </c>
      <c r="Y2646" s="48" t="s">
        <v>26924</v>
      </c>
      <c r="Z2646" s="48" t="s">
        <v>183</v>
      </c>
      <c r="AA2646" s="48" t="s">
        <v>26925</v>
      </c>
      <c r="AB2646" s="48" t="s">
        <v>192</v>
      </c>
      <c r="AC2646" s="48" t="s">
        <v>224</v>
      </c>
      <c r="AD2646" s="48" t="s">
        <v>183</v>
      </c>
      <c r="AE2646" s="48" t="s">
        <v>183</v>
      </c>
      <c r="AF2646" s="48" t="s">
        <v>183</v>
      </c>
      <c r="AG2646" s="48" t="s">
        <v>183</v>
      </c>
      <c r="AH2646" s="48" t="s">
        <v>183</v>
      </c>
      <c r="AI2646" s="48" t="s">
        <v>183</v>
      </c>
      <c r="AJ2646" s="48" t="s">
        <v>183</v>
      </c>
      <c r="AK2646" s="48" t="s">
        <v>183</v>
      </c>
      <c r="AL2646" s="48" t="s">
        <v>183</v>
      </c>
      <c r="AM2646" s="48" t="s">
        <v>26926</v>
      </c>
      <c r="AN2646" s="48" t="s">
        <v>26927</v>
      </c>
      <c r="AO2646" s="48" t="s">
        <v>228</v>
      </c>
      <c r="AP2646" s="48" t="s">
        <v>1032</v>
      </c>
      <c r="AQ2646" s="48" t="s">
        <v>4779</v>
      </c>
      <c r="AR2646" s="48" t="s">
        <v>183</v>
      </c>
      <c r="AS2646" s="48" t="s">
        <v>183</v>
      </c>
      <c r="AT2646" s="48" t="s">
        <v>183</v>
      </c>
      <c r="AU2646" s="48" t="s">
        <v>183</v>
      </c>
      <c r="AV2646" s="48" t="s">
        <v>183</v>
      </c>
      <c r="AW2646" s="48" t="s">
        <v>183</v>
      </c>
      <c r="AX2646" s="48" t="s">
        <v>183</v>
      </c>
      <c r="AY2646" s="58" t="s">
        <v>183</v>
      </c>
      <c r="AZ2646" s="48" t="s">
        <v>2067</v>
      </c>
      <c r="BA2646" s="50" t="s">
        <v>183</v>
      </c>
      <c r="BB2646" s="50" t="s">
        <v>183</v>
      </c>
      <c r="BC2646" s="48" t="s">
        <v>234</v>
      </c>
      <c r="BD2646" s="48" t="s">
        <v>234</v>
      </c>
      <c r="BE2646" s="50" t="s">
        <v>234</v>
      </c>
      <c r="BF2646" s="50" t="s">
        <v>234</v>
      </c>
      <c r="BG2646" s="48" t="s">
        <v>234</v>
      </c>
      <c r="BH2646" s="48" t="s">
        <v>234</v>
      </c>
      <c r="BI2646" s="50" t="s">
        <v>234</v>
      </c>
      <c r="BJ2646" s="50" t="s">
        <v>234</v>
      </c>
      <c r="BK2646" s="48" t="s">
        <v>234</v>
      </c>
      <c r="BL2646" s="48" t="s">
        <v>234</v>
      </c>
      <c r="BM2646" s="48" t="s">
        <v>234</v>
      </c>
      <c r="BN2646" s="58">
        <v>43405.54587858796</v>
      </c>
    </row>
    <row r="2647" spans="1:66" x14ac:dyDescent="0.25">
      <c r="A2647" s="48" t="s">
        <v>178</v>
      </c>
      <c r="B2647" s="48" t="s">
        <v>179</v>
      </c>
      <c r="C2647" s="49" t="s">
        <v>35</v>
      </c>
      <c r="D2647" s="49" t="s">
        <v>35</v>
      </c>
      <c r="E2647" s="49" t="s">
        <v>183</v>
      </c>
      <c r="F2647" s="48" t="s">
        <v>183</v>
      </c>
      <c r="G2647" s="48" t="s">
        <v>26928</v>
      </c>
      <c r="H2647" s="48" t="s">
        <v>1746</v>
      </c>
      <c r="I2647" s="48" t="s">
        <v>12</v>
      </c>
      <c r="J2647" s="48" t="s">
        <v>183</v>
      </c>
      <c r="L2647" s="48" t="s">
        <v>183</v>
      </c>
      <c r="M2647" s="48" t="s">
        <v>197</v>
      </c>
      <c r="N2647" s="48" t="s">
        <v>26929</v>
      </c>
      <c r="O2647" s="49" t="s">
        <v>183</v>
      </c>
      <c r="P2647" s="48" t="s">
        <v>183</v>
      </c>
      <c r="Q2647" s="48" t="s">
        <v>183</v>
      </c>
      <c r="R2647" s="48" t="s">
        <v>183</v>
      </c>
      <c r="S2647" s="48" t="s">
        <v>25713</v>
      </c>
      <c r="T2647" s="48" t="s">
        <v>414</v>
      </c>
      <c r="U2647" s="48" t="s">
        <v>183</v>
      </c>
      <c r="V2647" s="48" t="s">
        <v>183</v>
      </c>
      <c r="W2647" s="48" t="s">
        <v>417</v>
      </c>
      <c r="X2647" s="48" t="s">
        <v>4974</v>
      </c>
      <c r="Y2647" s="48" t="s">
        <v>26930</v>
      </c>
      <c r="Z2647" s="48" t="s">
        <v>183</v>
      </c>
      <c r="AA2647" s="48" t="s">
        <v>26931</v>
      </c>
      <c r="AB2647" s="48" t="s">
        <v>192</v>
      </c>
      <c r="AC2647" s="48" t="s">
        <v>224</v>
      </c>
      <c r="AD2647" s="48" t="s">
        <v>183</v>
      </c>
      <c r="AE2647" s="48" t="s">
        <v>183</v>
      </c>
      <c r="AF2647" s="48" t="s">
        <v>26932</v>
      </c>
      <c r="AG2647" s="48" t="s">
        <v>183</v>
      </c>
      <c r="AH2647" s="48" t="s">
        <v>183</v>
      </c>
      <c r="AI2647" s="48" t="s">
        <v>183</v>
      </c>
      <c r="AJ2647" s="48" t="s">
        <v>183</v>
      </c>
      <c r="AK2647" s="48" t="s">
        <v>183</v>
      </c>
      <c r="AL2647" s="48" t="s">
        <v>183</v>
      </c>
      <c r="AM2647" s="48" t="s">
        <v>26933</v>
      </c>
      <c r="AN2647" s="48" t="s">
        <v>26934</v>
      </c>
      <c r="AO2647" s="48" t="s">
        <v>228</v>
      </c>
      <c r="AP2647" s="48" t="s">
        <v>1032</v>
      </c>
      <c r="AQ2647" s="48" t="s">
        <v>4779</v>
      </c>
      <c r="AR2647" s="48" t="s">
        <v>183</v>
      </c>
      <c r="AS2647" s="48" t="s">
        <v>183</v>
      </c>
      <c r="AT2647" s="48" t="s">
        <v>183</v>
      </c>
      <c r="AU2647" s="48" t="s">
        <v>183</v>
      </c>
      <c r="AV2647" s="48" t="s">
        <v>183</v>
      </c>
      <c r="AW2647" s="48" t="s">
        <v>183</v>
      </c>
      <c r="AX2647" s="48" t="s">
        <v>183</v>
      </c>
      <c r="AY2647" s="58" t="s">
        <v>183</v>
      </c>
      <c r="AZ2647" s="48" t="s">
        <v>2067</v>
      </c>
      <c r="BA2647" s="50" t="s">
        <v>183</v>
      </c>
      <c r="BB2647" s="50" t="s">
        <v>183</v>
      </c>
      <c r="BC2647" s="48" t="s">
        <v>234</v>
      </c>
      <c r="BD2647" s="48" t="s">
        <v>234</v>
      </c>
      <c r="BE2647" s="50" t="s">
        <v>234</v>
      </c>
      <c r="BF2647" s="50" t="s">
        <v>234</v>
      </c>
      <c r="BG2647" s="48" t="s">
        <v>234</v>
      </c>
      <c r="BH2647" s="48" t="s">
        <v>234</v>
      </c>
      <c r="BI2647" s="50" t="s">
        <v>234</v>
      </c>
      <c r="BJ2647" s="50" t="s">
        <v>234</v>
      </c>
      <c r="BK2647" s="48" t="s">
        <v>234</v>
      </c>
      <c r="BL2647" s="48" t="s">
        <v>234</v>
      </c>
      <c r="BM2647" s="48" t="s">
        <v>234</v>
      </c>
      <c r="BN2647" s="58">
        <v>43405.545879247686</v>
      </c>
    </row>
    <row r="2648" spans="1:66" x14ac:dyDescent="0.25">
      <c r="A2648" s="48" t="s">
        <v>178</v>
      </c>
      <c r="B2648" s="48" t="s">
        <v>179</v>
      </c>
      <c r="C2648" s="49" t="s">
        <v>35</v>
      </c>
      <c r="D2648" s="49" t="s">
        <v>35</v>
      </c>
      <c r="E2648" s="49" t="s">
        <v>183</v>
      </c>
      <c r="F2648" s="48" t="s">
        <v>183</v>
      </c>
      <c r="G2648" s="48" t="s">
        <v>26935</v>
      </c>
      <c r="H2648" s="48" t="s">
        <v>1746</v>
      </c>
      <c r="I2648" s="48" t="s">
        <v>12</v>
      </c>
      <c r="J2648" s="48" t="s">
        <v>183</v>
      </c>
      <c r="L2648" s="48" t="s">
        <v>183</v>
      </c>
      <c r="M2648" s="48" t="s">
        <v>197</v>
      </c>
      <c r="N2648" s="48" t="s">
        <v>26936</v>
      </c>
      <c r="O2648" s="49" t="s">
        <v>183</v>
      </c>
      <c r="P2648" s="48" t="s">
        <v>183</v>
      </c>
      <c r="Q2648" s="48" t="s">
        <v>183</v>
      </c>
      <c r="R2648" s="48" t="s">
        <v>183</v>
      </c>
      <c r="S2648" s="48" t="s">
        <v>183</v>
      </c>
      <c r="T2648" s="48" t="s">
        <v>183</v>
      </c>
      <c r="U2648" s="48" t="s">
        <v>183</v>
      </c>
      <c r="V2648" s="48" t="s">
        <v>183</v>
      </c>
      <c r="W2648" s="48" t="s">
        <v>183</v>
      </c>
      <c r="X2648" s="48" t="s">
        <v>4974</v>
      </c>
      <c r="Y2648" s="48" t="s">
        <v>222</v>
      </c>
      <c r="Z2648" s="48" t="s">
        <v>183</v>
      </c>
      <c r="AA2648" s="48" t="s">
        <v>183</v>
      </c>
      <c r="AB2648" s="48" t="s">
        <v>192</v>
      </c>
      <c r="AC2648" s="48" t="s">
        <v>224</v>
      </c>
      <c r="AD2648" s="48" t="s">
        <v>183</v>
      </c>
      <c r="AE2648" s="48" t="s">
        <v>183</v>
      </c>
      <c r="AF2648" s="48" t="s">
        <v>24327</v>
      </c>
      <c r="AG2648" s="48" t="s">
        <v>183</v>
      </c>
      <c r="AH2648" s="48" t="s">
        <v>183</v>
      </c>
      <c r="AI2648" s="48" t="s">
        <v>183</v>
      </c>
      <c r="AJ2648" s="48" t="s">
        <v>183</v>
      </c>
      <c r="AK2648" s="48" t="s">
        <v>183</v>
      </c>
      <c r="AL2648" s="48" t="s">
        <v>183</v>
      </c>
      <c r="AM2648" s="48" t="s">
        <v>26937</v>
      </c>
      <c r="AN2648" s="48" t="s">
        <v>26938</v>
      </c>
      <c r="AO2648" s="48" t="s">
        <v>228</v>
      </c>
      <c r="AP2648" s="48" t="s">
        <v>1032</v>
      </c>
      <c r="AQ2648" s="48" t="s">
        <v>4779</v>
      </c>
      <c r="AR2648" s="48" t="s">
        <v>183</v>
      </c>
      <c r="AS2648" s="48" t="s">
        <v>183</v>
      </c>
      <c r="AT2648" s="48" t="s">
        <v>183</v>
      </c>
      <c r="AU2648" s="48" t="s">
        <v>183</v>
      </c>
      <c r="AV2648" s="48" t="s">
        <v>183</v>
      </c>
      <c r="AW2648" s="48" t="s">
        <v>183</v>
      </c>
      <c r="AX2648" s="48" t="s">
        <v>183</v>
      </c>
      <c r="AY2648" s="58" t="s">
        <v>183</v>
      </c>
      <c r="AZ2648" s="48" t="s">
        <v>2067</v>
      </c>
      <c r="BA2648" s="50" t="s">
        <v>183</v>
      </c>
      <c r="BB2648" s="50" t="s">
        <v>183</v>
      </c>
      <c r="BC2648" s="48" t="s">
        <v>234</v>
      </c>
      <c r="BD2648" s="48" t="s">
        <v>234</v>
      </c>
      <c r="BE2648" s="50" t="s">
        <v>234</v>
      </c>
      <c r="BF2648" s="50" t="s">
        <v>234</v>
      </c>
      <c r="BG2648" s="48" t="s">
        <v>234</v>
      </c>
      <c r="BH2648" s="48" t="s">
        <v>234</v>
      </c>
      <c r="BI2648" s="50" t="s">
        <v>234</v>
      </c>
      <c r="BJ2648" s="50" t="s">
        <v>234</v>
      </c>
      <c r="BK2648" s="48" t="s">
        <v>234</v>
      </c>
      <c r="BL2648" s="48" t="s">
        <v>234</v>
      </c>
      <c r="BM2648" s="48" t="s">
        <v>234</v>
      </c>
      <c r="BN2648" s="58">
        <v>43405.545879826386</v>
      </c>
    </row>
    <row r="2649" spans="1:66" x14ac:dyDescent="0.25">
      <c r="A2649" s="48" t="s">
        <v>178</v>
      </c>
      <c r="B2649" s="48" t="s">
        <v>179</v>
      </c>
      <c r="C2649" s="49" t="s">
        <v>35</v>
      </c>
      <c r="D2649" s="49" t="s">
        <v>35</v>
      </c>
      <c r="E2649" s="49" t="s">
        <v>183</v>
      </c>
      <c r="F2649" s="48" t="s">
        <v>183</v>
      </c>
      <c r="G2649" s="48" t="s">
        <v>26939</v>
      </c>
      <c r="H2649" s="48" t="s">
        <v>1746</v>
      </c>
      <c r="I2649" s="48" t="s">
        <v>12</v>
      </c>
      <c r="J2649" s="48" t="s">
        <v>183</v>
      </c>
      <c r="L2649" s="48" t="s">
        <v>183</v>
      </c>
      <c r="M2649" s="48" t="s">
        <v>197</v>
      </c>
      <c r="N2649" s="48" t="s">
        <v>26940</v>
      </c>
      <c r="O2649" s="49" t="s">
        <v>183</v>
      </c>
      <c r="P2649" s="48" t="s">
        <v>183</v>
      </c>
      <c r="Q2649" s="48" t="s">
        <v>183</v>
      </c>
      <c r="R2649" s="48" t="s">
        <v>183</v>
      </c>
      <c r="S2649" s="48" t="s">
        <v>26941</v>
      </c>
      <c r="T2649" s="48" t="s">
        <v>414</v>
      </c>
      <c r="U2649" s="48" t="s">
        <v>183</v>
      </c>
      <c r="V2649" s="48" t="s">
        <v>183</v>
      </c>
      <c r="W2649" s="48" t="s">
        <v>417</v>
      </c>
      <c r="X2649" s="48" t="s">
        <v>4974</v>
      </c>
      <c r="Y2649" s="48" t="s">
        <v>26942</v>
      </c>
      <c r="Z2649" s="48" t="s">
        <v>183</v>
      </c>
      <c r="AA2649" s="48" t="s">
        <v>26943</v>
      </c>
      <c r="AB2649" s="48" t="s">
        <v>192</v>
      </c>
      <c r="AC2649" s="48" t="s">
        <v>224</v>
      </c>
      <c r="AD2649" s="48" t="s">
        <v>183</v>
      </c>
      <c r="AE2649" s="48" t="s">
        <v>183</v>
      </c>
      <c r="AF2649" s="48" t="s">
        <v>183</v>
      </c>
      <c r="AG2649" s="48" t="s">
        <v>183</v>
      </c>
      <c r="AH2649" s="48" t="s">
        <v>183</v>
      </c>
      <c r="AI2649" s="48" t="s">
        <v>183</v>
      </c>
      <c r="AJ2649" s="48" t="s">
        <v>183</v>
      </c>
      <c r="AK2649" s="48" t="s">
        <v>183</v>
      </c>
      <c r="AL2649" s="48" t="s">
        <v>183</v>
      </c>
      <c r="AM2649" s="48" t="s">
        <v>26944</v>
      </c>
      <c r="AN2649" s="48" t="s">
        <v>26945</v>
      </c>
      <c r="AO2649" s="48" t="s">
        <v>228</v>
      </c>
      <c r="AP2649" s="48" t="s">
        <v>1032</v>
      </c>
      <c r="AQ2649" s="48" t="s">
        <v>4779</v>
      </c>
      <c r="AR2649" s="48" t="s">
        <v>183</v>
      </c>
      <c r="AS2649" s="48" t="s">
        <v>183</v>
      </c>
      <c r="AT2649" s="48" t="s">
        <v>183</v>
      </c>
      <c r="AU2649" s="48" t="s">
        <v>183</v>
      </c>
      <c r="AV2649" s="48" t="s">
        <v>183</v>
      </c>
      <c r="AW2649" s="48" t="s">
        <v>183</v>
      </c>
      <c r="AX2649" s="48" t="s">
        <v>183</v>
      </c>
      <c r="AY2649" s="58" t="s">
        <v>183</v>
      </c>
      <c r="AZ2649" s="48" t="s">
        <v>2067</v>
      </c>
      <c r="BA2649" s="50" t="s">
        <v>183</v>
      </c>
      <c r="BB2649" s="50" t="s">
        <v>183</v>
      </c>
      <c r="BC2649" s="48" t="s">
        <v>234</v>
      </c>
      <c r="BD2649" s="48" t="s">
        <v>234</v>
      </c>
      <c r="BE2649" s="50" t="s">
        <v>234</v>
      </c>
      <c r="BF2649" s="50" t="s">
        <v>234</v>
      </c>
      <c r="BG2649" s="48" t="s">
        <v>234</v>
      </c>
      <c r="BH2649" s="48" t="s">
        <v>234</v>
      </c>
      <c r="BI2649" s="50" t="s">
        <v>234</v>
      </c>
      <c r="BJ2649" s="50" t="s">
        <v>234</v>
      </c>
      <c r="BK2649" s="48" t="s">
        <v>234</v>
      </c>
      <c r="BL2649" s="48" t="s">
        <v>234</v>
      </c>
      <c r="BM2649" s="48" t="s">
        <v>234</v>
      </c>
      <c r="BN2649" s="58">
        <v>43405.545880405094</v>
      </c>
    </row>
    <row r="2650" spans="1:66" x14ac:dyDescent="0.25">
      <c r="A2650" s="48" t="s">
        <v>178</v>
      </c>
      <c r="B2650" s="48" t="s">
        <v>179</v>
      </c>
      <c r="C2650" s="49" t="s">
        <v>35</v>
      </c>
      <c r="D2650" s="49" t="s">
        <v>35</v>
      </c>
      <c r="E2650" s="49" t="s">
        <v>183</v>
      </c>
      <c r="F2650" s="48" t="s">
        <v>183</v>
      </c>
      <c r="G2650" s="48" t="s">
        <v>26946</v>
      </c>
      <c r="H2650" s="48" t="s">
        <v>1746</v>
      </c>
      <c r="I2650" s="48" t="s">
        <v>12</v>
      </c>
      <c r="J2650" s="48" t="s">
        <v>183</v>
      </c>
      <c r="L2650" s="48" t="s">
        <v>183</v>
      </c>
      <c r="M2650" s="48" t="s">
        <v>197</v>
      </c>
      <c r="N2650" s="48" t="s">
        <v>26947</v>
      </c>
      <c r="O2650" s="49" t="s">
        <v>183</v>
      </c>
      <c r="P2650" s="48" t="s">
        <v>183</v>
      </c>
      <c r="Q2650" s="48" t="s">
        <v>183</v>
      </c>
      <c r="R2650" s="48" t="s">
        <v>183</v>
      </c>
      <c r="S2650" s="48" t="s">
        <v>17285</v>
      </c>
      <c r="T2650" s="48" t="s">
        <v>414</v>
      </c>
      <c r="U2650" s="48" t="s">
        <v>183</v>
      </c>
      <c r="V2650" s="48" t="s">
        <v>183</v>
      </c>
      <c r="W2650" s="48" t="s">
        <v>10123</v>
      </c>
      <c r="X2650" s="48" t="s">
        <v>4974</v>
      </c>
      <c r="Y2650" s="48" t="s">
        <v>26948</v>
      </c>
      <c r="Z2650" s="48" t="s">
        <v>183</v>
      </c>
      <c r="AA2650" s="48" t="s">
        <v>26949</v>
      </c>
      <c r="AB2650" s="48" t="s">
        <v>192</v>
      </c>
      <c r="AC2650" s="48" t="s">
        <v>224</v>
      </c>
      <c r="AD2650" s="48" t="s">
        <v>183</v>
      </c>
      <c r="AE2650" s="48" t="s">
        <v>183</v>
      </c>
      <c r="AF2650" s="48" t="s">
        <v>26950</v>
      </c>
      <c r="AG2650" s="48" t="s">
        <v>183</v>
      </c>
      <c r="AH2650" s="48" t="s">
        <v>183</v>
      </c>
      <c r="AI2650" s="48" t="s">
        <v>183</v>
      </c>
      <c r="AJ2650" s="48" t="s">
        <v>183</v>
      </c>
      <c r="AK2650" s="48" t="s">
        <v>183</v>
      </c>
      <c r="AL2650" s="48" t="s">
        <v>183</v>
      </c>
      <c r="AM2650" s="48" t="s">
        <v>26951</v>
      </c>
      <c r="AN2650" s="48" t="s">
        <v>26952</v>
      </c>
      <c r="AO2650" s="48" t="s">
        <v>228</v>
      </c>
      <c r="AP2650" s="48" t="s">
        <v>1032</v>
      </c>
      <c r="AQ2650" s="48" t="s">
        <v>4779</v>
      </c>
      <c r="AR2650" s="48" t="s">
        <v>183</v>
      </c>
      <c r="AS2650" s="48" t="s">
        <v>183</v>
      </c>
      <c r="AT2650" s="48" t="s">
        <v>183</v>
      </c>
      <c r="AU2650" s="48" t="s">
        <v>183</v>
      </c>
      <c r="AV2650" s="48" t="s">
        <v>183</v>
      </c>
      <c r="AW2650" s="48" t="s">
        <v>183</v>
      </c>
      <c r="AX2650" s="48" t="s">
        <v>183</v>
      </c>
      <c r="AY2650" s="58" t="s">
        <v>183</v>
      </c>
      <c r="AZ2650" s="48" t="s">
        <v>2067</v>
      </c>
      <c r="BA2650" s="50" t="s">
        <v>183</v>
      </c>
      <c r="BB2650" s="50" t="s">
        <v>183</v>
      </c>
      <c r="BC2650" s="48" t="s">
        <v>234</v>
      </c>
      <c r="BD2650" s="48" t="s">
        <v>234</v>
      </c>
      <c r="BE2650" s="50" t="s">
        <v>234</v>
      </c>
      <c r="BF2650" s="50" t="s">
        <v>234</v>
      </c>
      <c r="BG2650" s="48" t="s">
        <v>234</v>
      </c>
      <c r="BH2650" s="48" t="s">
        <v>234</v>
      </c>
      <c r="BI2650" s="50" t="s">
        <v>234</v>
      </c>
      <c r="BJ2650" s="50" t="s">
        <v>234</v>
      </c>
      <c r="BK2650" s="48" t="s">
        <v>234</v>
      </c>
      <c r="BL2650" s="48" t="s">
        <v>234</v>
      </c>
      <c r="BM2650" s="48" t="s">
        <v>234</v>
      </c>
      <c r="BN2650" s="58">
        <v>43405.545881018516</v>
      </c>
    </row>
    <row r="2651" spans="1:66" x14ac:dyDescent="0.25">
      <c r="A2651" s="48" t="s">
        <v>178</v>
      </c>
      <c r="B2651" s="48" t="s">
        <v>179</v>
      </c>
      <c r="C2651" s="49" t="s">
        <v>35</v>
      </c>
      <c r="D2651" s="49" t="s">
        <v>35</v>
      </c>
      <c r="E2651" s="49" t="s">
        <v>183</v>
      </c>
      <c r="F2651" s="48" t="s">
        <v>183</v>
      </c>
      <c r="G2651" s="48" t="s">
        <v>26953</v>
      </c>
      <c r="H2651" s="48" t="s">
        <v>1746</v>
      </c>
      <c r="I2651" s="48" t="s">
        <v>12</v>
      </c>
      <c r="J2651" s="48" t="s">
        <v>183</v>
      </c>
      <c r="L2651" s="48" t="s">
        <v>183</v>
      </c>
      <c r="M2651" s="48" t="s">
        <v>197</v>
      </c>
      <c r="N2651" s="48" t="s">
        <v>26954</v>
      </c>
      <c r="O2651" s="49" t="s">
        <v>183</v>
      </c>
      <c r="P2651" s="48" t="s">
        <v>183</v>
      </c>
      <c r="Q2651" s="48" t="s">
        <v>183</v>
      </c>
      <c r="R2651" s="48" t="s">
        <v>183</v>
      </c>
      <c r="S2651" s="48" t="s">
        <v>26955</v>
      </c>
      <c r="T2651" s="48" t="s">
        <v>414</v>
      </c>
      <c r="U2651" s="48" t="s">
        <v>183</v>
      </c>
      <c r="V2651" s="48" t="s">
        <v>183</v>
      </c>
      <c r="W2651" s="48" t="s">
        <v>10123</v>
      </c>
      <c r="X2651" s="48" t="s">
        <v>26956</v>
      </c>
      <c r="Y2651" s="48" t="s">
        <v>26957</v>
      </c>
      <c r="Z2651" s="48" t="s">
        <v>183</v>
      </c>
      <c r="AA2651" s="48" t="s">
        <v>26958</v>
      </c>
      <c r="AB2651" s="48" t="s">
        <v>192</v>
      </c>
      <c r="AC2651" s="48" t="s">
        <v>224</v>
      </c>
      <c r="AD2651" s="48" t="s">
        <v>183</v>
      </c>
      <c r="AE2651" s="48" t="s">
        <v>183</v>
      </c>
      <c r="AF2651" s="48" t="s">
        <v>26959</v>
      </c>
      <c r="AG2651" s="48" t="s">
        <v>183</v>
      </c>
      <c r="AH2651" s="48" t="s">
        <v>183</v>
      </c>
      <c r="AI2651" s="48" t="s">
        <v>183</v>
      </c>
      <c r="AJ2651" s="48" t="s">
        <v>183</v>
      </c>
      <c r="AK2651" s="48" t="s">
        <v>183</v>
      </c>
      <c r="AL2651" s="48" t="s">
        <v>183</v>
      </c>
      <c r="AM2651" s="48" t="s">
        <v>26960</v>
      </c>
      <c r="AN2651" s="48" t="s">
        <v>26961</v>
      </c>
      <c r="AO2651" s="48" t="s">
        <v>228</v>
      </c>
      <c r="AP2651" s="48" t="s">
        <v>1032</v>
      </c>
      <c r="AQ2651" s="48" t="s">
        <v>4779</v>
      </c>
      <c r="AR2651" s="48" t="s">
        <v>183</v>
      </c>
      <c r="AS2651" s="48" t="s">
        <v>183</v>
      </c>
      <c r="AT2651" s="48" t="s">
        <v>183</v>
      </c>
      <c r="AU2651" s="48" t="s">
        <v>183</v>
      </c>
      <c r="AV2651" s="48" t="s">
        <v>183</v>
      </c>
      <c r="AW2651" s="48" t="s">
        <v>183</v>
      </c>
      <c r="AX2651" s="48" t="s">
        <v>183</v>
      </c>
      <c r="AY2651" s="58" t="s">
        <v>183</v>
      </c>
      <c r="AZ2651" s="48" t="s">
        <v>2067</v>
      </c>
      <c r="BA2651" s="50" t="s">
        <v>183</v>
      </c>
      <c r="BB2651" s="50" t="s">
        <v>183</v>
      </c>
      <c r="BC2651" s="48" t="s">
        <v>234</v>
      </c>
      <c r="BD2651" s="48" t="s">
        <v>234</v>
      </c>
      <c r="BE2651" s="50" t="s">
        <v>234</v>
      </c>
      <c r="BF2651" s="50" t="s">
        <v>234</v>
      </c>
      <c r="BG2651" s="48" t="s">
        <v>234</v>
      </c>
      <c r="BH2651" s="48" t="s">
        <v>234</v>
      </c>
      <c r="BI2651" s="50" t="s">
        <v>234</v>
      </c>
      <c r="BJ2651" s="50" t="s">
        <v>234</v>
      </c>
      <c r="BK2651" s="48" t="s">
        <v>234</v>
      </c>
      <c r="BL2651" s="48" t="s">
        <v>234</v>
      </c>
      <c r="BM2651" s="48" t="s">
        <v>234</v>
      </c>
      <c r="BN2651" s="58">
        <v>43405.545881597223</v>
      </c>
    </row>
    <row r="2652" spans="1:66" x14ac:dyDescent="0.25">
      <c r="A2652" s="48" t="s">
        <v>178</v>
      </c>
      <c r="B2652" s="48" t="s">
        <v>179</v>
      </c>
      <c r="C2652" s="49" t="s">
        <v>35</v>
      </c>
      <c r="D2652" s="49" t="s">
        <v>35</v>
      </c>
      <c r="E2652" s="49" t="s">
        <v>183</v>
      </c>
      <c r="F2652" s="48" t="s">
        <v>183</v>
      </c>
      <c r="G2652" s="48" t="s">
        <v>26962</v>
      </c>
      <c r="H2652" s="48" t="s">
        <v>1746</v>
      </c>
      <c r="I2652" s="48" t="s">
        <v>12</v>
      </c>
      <c r="J2652" s="48" t="s">
        <v>183</v>
      </c>
      <c r="L2652" s="48" t="s">
        <v>183</v>
      </c>
      <c r="M2652" s="48" t="s">
        <v>197</v>
      </c>
      <c r="N2652" s="48" t="s">
        <v>26963</v>
      </c>
      <c r="O2652" s="49" t="s">
        <v>183</v>
      </c>
      <c r="P2652" s="48" t="s">
        <v>183</v>
      </c>
      <c r="Q2652" s="48" t="s">
        <v>183</v>
      </c>
      <c r="R2652" s="48" t="s">
        <v>183</v>
      </c>
      <c r="S2652" s="48" t="s">
        <v>26964</v>
      </c>
      <c r="T2652" s="48" t="s">
        <v>414</v>
      </c>
      <c r="U2652" s="48" t="s">
        <v>183</v>
      </c>
      <c r="V2652" s="48" t="s">
        <v>183</v>
      </c>
      <c r="W2652" s="48" t="s">
        <v>10123</v>
      </c>
      <c r="X2652" s="48" t="s">
        <v>4974</v>
      </c>
      <c r="Y2652" s="48" t="s">
        <v>26965</v>
      </c>
      <c r="Z2652" s="48" t="s">
        <v>183</v>
      </c>
      <c r="AA2652" s="48" t="s">
        <v>26966</v>
      </c>
      <c r="AB2652" s="48" t="s">
        <v>192</v>
      </c>
      <c r="AC2652" s="48" t="s">
        <v>224</v>
      </c>
      <c r="AD2652" s="48" t="s">
        <v>183</v>
      </c>
      <c r="AE2652" s="48" t="s">
        <v>183</v>
      </c>
      <c r="AF2652" s="48" t="s">
        <v>183</v>
      </c>
      <c r="AG2652" s="48" t="s">
        <v>183</v>
      </c>
      <c r="AH2652" s="48" t="s">
        <v>183</v>
      </c>
      <c r="AI2652" s="48" t="s">
        <v>183</v>
      </c>
      <c r="AJ2652" s="48" t="s">
        <v>183</v>
      </c>
      <c r="AK2652" s="48" t="s">
        <v>183</v>
      </c>
      <c r="AL2652" s="48" t="s">
        <v>183</v>
      </c>
      <c r="AM2652" s="48" t="s">
        <v>26967</v>
      </c>
      <c r="AN2652" s="48" t="s">
        <v>26968</v>
      </c>
      <c r="AO2652" s="48" t="s">
        <v>228</v>
      </c>
      <c r="AP2652" s="48" t="s">
        <v>1032</v>
      </c>
      <c r="AQ2652" s="48" t="s">
        <v>4779</v>
      </c>
      <c r="AR2652" s="48" t="s">
        <v>183</v>
      </c>
      <c r="AS2652" s="48" t="s">
        <v>183</v>
      </c>
      <c r="AT2652" s="48" t="s">
        <v>183</v>
      </c>
      <c r="AU2652" s="48" t="s">
        <v>183</v>
      </c>
      <c r="AV2652" s="48" t="s">
        <v>183</v>
      </c>
      <c r="AW2652" s="48" t="s">
        <v>183</v>
      </c>
      <c r="AX2652" s="48" t="s">
        <v>183</v>
      </c>
      <c r="AY2652" s="58" t="s">
        <v>183</v>
      </c>
      <c r="AZ2652" s="48" t="s">
        <v>2067</v>
      </c>
      <c r="BA2652" s="50" t="s">
        <v>183</v>
      </c>
      <c r="BB2652" s="50" t="s">
        <v>183</v>
      </c>
      <c r="BC2652" s="48" t="s">
        <v>234</v>
      </c>
      <c r="BD2652" s="48" t="s">
        <v>234</v>
      </c>
      <c r="BE2652" s="50" t="s">
        <v>234</v>
      </c>
      <c r="BF2652" s="50" t="s">
        <v>234</v>
      </c>
      <c r="BG2652" s="48" t="s">
        <v>234</v>
      </c>
      <c r="BH2652" s="48" t="s">
        <v>234</v>
      </c>
      <c r="BI2652" s="50" t="s">
        <v>234</v>
      </c>
      <c r="BJ2652" s="50" t="s">
        <v>234</v>
      </c>
      <c r="BK2652" s="48" t="s">
        <v>234</v>
      </c>
      <c r="BL2652" s="48" t="s">
        <v>234</v>
      </c>
      <c r="BM2652" s="48" t="s">
        <v>234</v>
      </c>
      <c r="BN2652" s="58">
        <v>43405.545882175924</v>
      </c>
    </row>
    <row r="2653" spans="1:66" x14ac:dyDescent="0.25">
      <c r="A2653" s="48" t="s">
        <v>178</v>
      </c>
      <c r="B2653" s="48" t="s">
        <v>179</v>
      </c>
      <c r="C2653" s="49" t="s">
        <v>35</v>
      </c>
      <c r="D2653" s="49" t="s">
        <v>35</v>
      </c>
      <c r="E2653" s="49" t="s">
        <v>183</v>
      </c>
      <c r="F2653" s="48" t="s">
        <v>183</v>
      </c>
      <c r="G2653" s="48" t="s">
        <v>26969</v>
      </c>
      <c r="H2653" s="48" t="s">
        <v>1746</v>
      </c>
      <c r="I2653" s="48" t="s">
        <v>12</v>
      </c>
      <c r="J2653" s="48" t="s">
        <v>183</v>
      </c>
      <c r="L2653" s="48" t="s">
        <v>183</v>
      </c>
      <c r="M2653" s="48" t="s">
        <v>197</v>
      </c>
      <c r="N2653" s="48" t="s">
        <v>26970</v>
      </c>
      <c r="O2653" s="49" t="s">
        <v>183</v>
      </c>
      <c r="P2653" s="48" t="s">
        <v>183</v>
      </c>
      <c r="Q2653" s="48" t="s">
        <v>183</v>
      </c>
      <c r="R2653" s="48" t="s">
        <v>183</v>
      </c>
      <c r="S2653" s="48" t="s">
        <v>26971</v>
      </c>
      <c r="T2653" s="48" t="s">
        <v>414</v>
      </c>
      <c r="U2653" s="48" t="s">
        <v>183</v>
      </c>
      <c r="V2653" s="48" t="s">
        <v>183</v>
      </c>
      <c r="W2653" s="48" t="s">
        <v>10123</v>
      </c>
      <c r="X2653" s="48" t="s">
        <v>4974</v>
      </c>
      <c r="Y2653" s="48" t="s">
        <v>26972</v>
      </c>
      <c r="Z2653" s="48" t="s">
        <v>183</v>
      </c>
      <c r="AA2653" s="48" t="s">
        <v>26973</v>
      </c>
      <c r="AB2653" s="48" t="s">
        <v>192</v>
      </c>
      <c r="AC2653" s="48" t="s">
        <v>224</v>
      </c>
      <c r="AD2653" s="48" t="s">
        <v>183</v>
      </c>
      <c r="AE2653" s="48" t="s">
        <v>183</v>
      </c>
      <c r="AF2653" s="48" t="s">
        <v>183</v>
      </c>
      <c r="AG2653" s="48" t="s">
        <v>183</v>
      </c>
      <c r="AH2653" s="48" t="s">
        <v>183</v>
      </c>
      <c r="AI2653" s="48" t="s">
        <v>183</v>
      </c>
      <c r="AJ2653" s="48" t="s">
        <v>183</v>
      </c>
      <c r="AK2653" s="48" t="s">
        <v>183</v>
      </c>
      <c r="AL2653" s="48" t="s">
        <v>183</v>
      </c>
      <c r="AM2653" s="48" t="s">
        <v>26974</v>
      </c>
      <c r="AN2653" s="48" t="s">
        <v>26975</v>
      </c>
      <c r="AO2653" s="48" t="s">
        <v>228</v>
      </c>
      <c r="AP2653" s="48" t="s">
        <v>1032</v>
      </c>
      <c r="AQ2653" s="48" t="s">
        <v>4779</v>
      </c>
      <c r="AR2653" s="48" t="s">
        <v>183</v>
      </c>
      <c r="AS2653" s="48" t="s">
        <v>183</v>
      </c>
      <c r="AT2653" s="48" t="s">
        <v>183</v>
      </c>
      <c r="AU2653" s="48" t="s">
        <v>183</v>
      </c>
      <c r="AV2653" s="48" t="s">
        <v>183</v>
      </c>
      <c r="AW2653" s="48" t="s">
        <v>183</v>
      </c>
      <c r="AX2653" s="48" t="s">
        <v>183</v>
      </c>
      <c r="AY2653" s="58" t="s">
        <v>183</v>
      </c>
      <c r="AZ2653" s="48" t="s">
        <v>2067</v>
      </c>
      <c r="BA2653" s="50" t="s">
        <v>183</v>
      </c>
      <c r="BB2653" s="50" t="s">
        <v>183</v>
      </c>
      <c r="BC2653" s="48" t="s">
        <v>234</v>
      </c>
      <c r="BD2653" s="48" t="s">
        <v>234</v>
      </c>
      <c r="BE2653" s="50" t="s">
        <v>234</v>
      </c>
      <c r="BF2653" s="50" t="s">
        <v>234</v>
      </c>
      <c r="BG2653" s="48" t="s">
        <v>234</v>
      </c>
      <c r="BH2653" s="48" t="s">
        <v>234</v>
      </c>
      <c r="BI2653" s="50" t="s">
        <v>234</v>
      </c>
      <c r="BJ2653" s="50" t="s">
        <v>234</v>
      </c>
      <c r="BK2653" s="48" t="s">
        <v>234</v>
      </c>
      <c r="BL2653" s="48" t="s">
        <v>234</v>
      </c>
      <c r="BM2653" s="48" t="s">
        <v>234</v>
      </c>
      <c r="BN2653" s="58">
        <v>43405.545882754624</v>
      </c>
    </row>
    <row r="2654" spans="1:66" x14ac:dyDescent="0.25">
      <c r="A2654" s="48" t="s">
        <v>178</v>
      </c>
      <c r="B2654" s="48" t="s">
        <v>179</v>
      </c>
      <c r="C2654" s="49" t="s">
        <v>35</v>
      </c>
      <c r="D2654" s="49" t="s">
        <v>35</v>
      </c>
      <c r="E2654" s="49" t="s">
        <v>183</v>
      </c>
      <c r="F2654" s="48" t="s">
        <v>183</v>
      </c>
      <c r="G2654" s="48" t="s">
        <v>26976</v>
      </c>
      <c r="H2654" s="48" t="s">
        <v>1746</v>
      </c>
      <c r="I2654" s="48" t="s">
        <v>12</v>
      </c>
      <c r="J2654" s="48" t="s">
        <v>183</v>
      </c>
      <c r="L2654" s="48" t="s">
        <v>183</v>
      </c>
      <c r="M2654" s="48" t="s">
        <v>197</v>
      </c>
      <c r="N2654" s="48" t="s">
        <v>3825</v>
      </c>
      <c r="O2654" s="49" t="s">
        <v>183</v>
      </c>
      <c r="P2654" s="48" t="s">
        <v>183</v>
      </c>
      <c r="Q2654" s="48" t="s">
        <v>183</v>
      </c>
      <c r="R2654" s="48" t="s">
        <v>183</v>
      </c>
      <c r="S2654" s="48" t="s">
        <v>26977</v>
      </c>
      <c r="T2654" s="48" t="s">
        <v>414</v>
      </c>
      <c r="U2654" s="48" t="s">
        <v>183</v>
      </c>
      <c r="V2654" s="48" t="s">
        <v>183</v>
      </c>
      <c r="W2654" s="48" t="s">
        <v>417</v>
      </c>
      <c r="X2654" s="48" t="s">
        <v>4974</v>
      </c>
      <c r="Y2654" s="48" t="s">
        <v>26978</v>
      </c>
      <c r="Z2654" s="48" t="s">
        <v>183</v>
      </c>
      <c r="AA2654" s="48" t="s">
        <v>26979</v>
      </c>
      <c r="AB2654" s="48" t="s">
        <v>192</v>
      </c>
      <c r="AC2654" s="48" t="s">
        <v>224</v>
      </c>
      <c r="AD2654" s="48" t="s">
        <v>183</v>
      </c>
      <c r="AE2654" s="48" t="s">
        <v>183</v>
      </c>
      <c r="AF2654" s="48" t="s">
        <v>26980</v>
      </c>
      <c r="AG2654" s="48" t="s">
        <v>183</v>
      </c>
      <c r="AH2654" s="48" t="s">
        <v>183</v>
      </c>
      <c r="AI2654" s="48" t="s">
        <v>183</v>
      </c>
      <c r="AJ2654" s="48" t="s">
        <v>183</v>
      </c>
      <c r="AK2654" s="48" t="s">
        <v>183</v>
      </c>
      <c r="AL2654" s="48" t="s">
        <v>183</v>
      </c>
      <c r="AM2654" s="48" t="s">
        <v>26981</v>
      </c>
      <c r="AN2654" s="48" t="s">
        <v>26982</v>
      </c>
      <c r="AO2654" s="48" t="s">
        <v>228</v>
      </c>
      <c r="AP2654" s="48" t="s">
        <v>1032</v>
      </c>
      <c r="AQ2654" s="48" t="s">
        <v>4779</v>
      </c>
      <c r="AR2654" s="48" t="s">
        <v>183</v>
      </c>
      <c r="AS2654" s="48" t="s">
        <v>183</v>
      </c>
      <c r="AT2654" s="48" t="s">
        <v>183</v>
      </c>
      <c r="AU2654" s="48" t="s">
        <v>183</v>
      </c>
      <c r="AV2654" s="48" t="s">
        <v>183</v>
      </c>
      <c r="AW2654" s="48" t="s">
        <v>183</v>
      </c>
      <c r="AX2654" s="48" t="s">
        <v>183</v>
      </c>
      <c r="AY2654" s="58" t="s">
        <v>183</v>
      </c>
      <c r="AZ2654" s="48" t="s">
        <v>2067</v>
      </c>
      <c r="BA2654" s="50" t="s">
        <v>183</v>
      </c>
      <c r="BB2654" s="50" t="s">
        <v>183</v>
      </c>
      <c r="BC2654" s="48" t="s">
        <v>234</v>
      </c>
      <c r="BD2654" s="48" t="s">
        <v>234</v>
      </c>
      <c r="BE2654" s="50" t="s">
        <v>234</v>
      </c>
      <c r="BF2654" s="50" t="s">
        <v>234</v>
      </c>
      <c r="BG2654" s="48" t="s">
        <v>234</v>
      </c>
      <c r="BH2654" s="48" t="s">
        <v>234</v>
      </c>
      <c r="BI2654" s="50" t="s">
        <v>234</v>
      </c>
      <c r="BJ2654" s="50" t="s">
        <v>234</v>
      </c>
      <c r="BK2654" s="48" t="s">
        <v>234</v>
      </c>
      <c r="BL2654" s="48" t="s">
        <v>234</v>
      </c>
      <c r="BM2654" s="48" t="s">
        <v>234</v>
      </c>
      <c r="BN2654" s="58">
        <v>43405.545883368053</v>
      </c>
    </row>
    <row r="2655" spans="1:66" x14ac:dyDescent="0.25">
      <c r="A2655" s="48" t="s">
        <v>178</v>
      </c>
      <c r="B2655" s="48" t="s">
        <v>179</v>
      </c>
      <c r="C2655" s="49" t="s">
        <v>35</v>
      </c>
      <c r="D2655" s="49" t="s">
        <v>35</v>
      </c>
      <c r="E2655" s="49" t="s">
        <v>183</v>
      </c>
      <c r="F2655" s="48" t="s">
        <v>183</v>
      </c>
      <c r="G2655" s="48" t="s">
        <v>26983</v>
      </c>
      <c r="H2655" s="48" t="s">
        <v>1746</v>
      </c>
      <c r="I2655" s="48" t="s">
        <v>12</v>
      </c>
      <c r="J2655" s="48" t="s">
        <v>183</v>
      </c>
      <c r="L2655" s="48" t="s">
        <v>183</v>
      </c>
      <c r="M2655" s="48" t="s">
        <v>197</v>
      </c>
      <c r="N2655" s="48" t="s">
        <v>26984</v>
      </c>
      <c r="O2655" s="49" t="s">
        <v>183</v>
      </c>
      <c r="P2655" s="48" t="s">
        <v>183</v>
      </c>
      <c r="Q2655" s="48" t="s">
        <v>183</v>
      </c>
      <c r="R2655" s="48" t="s">
        <v>183</v>
      </c>
      <c r="S2655" s="48" t="s">
        <v>26985</v>
      </c>
      <c r="T2655" s="48" t="s">
        <v>414</v>
      </c>
      <c r="U2655" s="48" t="s">
        <v>183</v>
      </c>
      <c r="V2655" s="48" t="s">
        <v>183</v>
      </c>
      <c r="W2655" s="48" t="s">
        <v>10123</v>
      </c>
      <c r="X2655" s="48" t="s">
        <v>4974</v>
      </c>
      <c r="Y2655" s="48" t="s">
        <v>26986</v>
      </c>
      <c r="Z2655" s="48" t="s">
        <v>183</v>
      </c>
      <c r="AA2655" s="48" t="s">
        <v>26987</v>
      </c>
      <c r="AB2655" s="48" t="s">
        <v>192</v>
      </c>
      <c r="AC2655" s="48" t="s">
        <v>224</v>
      </c>
      <c r="AD2655" s="48" t="s">
        <v>183</v>
      </c>
      <c r="AE2655" s="48" t="s">
        <v>183</v>
      </c>
      <c r="AF2655" s="48" t="s">
        <v>183</v>
      </c>
      <c r="AG2655" s="48" t="s">
        <v>183</v>
      </c>
      <c r="AH2655" s="48" t="s">
        <v>183</v>
      </c>
      <c r="AI2655" s="48" t="s">
        <v>183</v>
      </c>
      <c r="AJ2655" s="48" t="s">
        <v>183</v>
      </c>
      <c r="AK2655" s="48" t="s">
        <v>183</v>
      </c>
      <c r="AL2655" s="48" t="s">
        <v>183</v>
      </c>
      <c r="AM2655" s="48" t="s">
        <v>26988</v>
      </c>
      <c r="AN2655" s="48" t="s">
        <v>26989</v>
      </c>
      <c r="AO2655" s="48" t="s">
        <v>228</v>
      </c>
      <c r="AP2655" s="48" t="s">
        <v>1032</v>
      </c>
      <c r="AQ2655" s="48" t="s">
        <v>4779</v>
      </c>
      <c r="AR2655" s="48" t="s">
        <v>183</v>
      </c>
      <c r="AS2655" s="48" t="s">
        <v>183</v>
      </c>
      <c r="AT2655" s="48" t="s">
        <v>183</v>
      </c>
      <c r="AU2655" s="48" t="s">
        <v>183</v>
      </c>
      <c r="AV2655" s="48" t="s">
        <v>183</v>
      </c>
      <c r="AW2655" s="48" t="s">
        <v>183</v>
      </c>
      <c r="AX2655" s="48" t="s">
        <v>183</v>
      </c>
      <c r="AY2655" s="58" t="s">
        <v>183</v>
      </c>
      <c r="AZ2655" s="48" t="s">
        <v>2067</v>
      </c>
      <c r="BA2655" s="50" t="s">
        <v>183</v>
      </c>
      <c r="BB2655" s="50" t="s">
        <v>183</v>
      </c>
      <c r="BC2655" s="48" t="s">
        <v>234</v>
      </c>
      <c r="BD2655" s="48" t="s">
        <v>234</v>
      </c>
      <c r="BE2655" s="50" t="s">
        <v>234</v>
      </c>
      <c r="BF2655" s="50" t="s">
        <v>234</v>
      </c>
      <c r="BG2655" s="48" t="s">
        <v>234</v>
      </c>
      <c r="BH2655" s="48" t="s">
        <v>234</v>
      </c>
      <c r="BI2655" s="50" t="s">
        <v>234</v>
      </c>
      <c r="BJ2655" s="50" t="s">
        <v>234</v>
      </c>
      <c r="BK2655" s="48" t="s">
        <v>234</v>
      </c>
      <c r="BL2655" s="48" t="s">
        <v>234</v>
      </c>
      <c r="BM2655" s="48" t="s">
        <v>234</v>
      </c>
      <c r="BN2655" s="58">
        <v>43405.545883993051</v>
      </c>
    </row>
    <row r="2656" spans="1:66" x14ac:dyDescent="0.25">
      <c r="A2656" s="48" t="s">
        <v>178</v>
      </c>
      <c r="B2656" s="48" t="s">
        <v>179</v>
      </c>
      <c r="C2656" s="49" t="s">
        <v>35</v>
      </c>
      <c r="D2656" s="49" t="s">
        <v>35</v>
      </c>
      <c r="E2656" s="49" t="s">
        <v>183</v>
      </c>
      <c r="F2656" s="48" t="s">
        <v>183</v>
      </c>
      <c r="G2656" s="48" t="s">
        <v>26990</v>
      </c>
      <c r="H2656" s="48" t="s">
        <v>1746</v>
      </c>
      <c r="I2656" s="48" t="s">
        <v>12</v>
      </c>
      <c r="J2656" s="48" t="s">
        <v>183</v>
      </c>
      <c r="L2656" s="48" t="s">
        <v>183</v>
      </c>
      <c r="M2656" s="48" t="s">
        <v>197</v>
      </c>
      <c r="N2656" s="48" t="s">
        <v>26991</v>
      </c>
      <c r="O2656" s="49" t="s">
        <v>183</v>
      </c>
      <c r="P2656" s="48" t="s">
        <v>183</v>
      </c>
      <c r="Q2656" s="48" t="s">
        <v>183</v>
      </c>
      <c r="R2656" s="48" t="s">
        <v>183</v>
      </c>
      <c r="S2656" s="48" t="s">
        <v>26992</v>
      </c>
      <c r="T2656" s="48" t="s">
        <v>414</v>
      </c>
      <c r="U2656" s="48" t="s">
        <v>183</v>
      </c>
      <c r="V2656" s="48" t="s">
        <v>183</v>
      </c>
      <c r="W2656" s="48" t="s">
        <v>417</v>
      </c>
      <c r="X2656" s="48" t="s">
        <v>4974</v>
      </c>
      <c r="Y2656" s="48" t="s">
        <v>26993</v>
      </c>
      <c r="Z2656" s="48" t="s">
        <v>183</v>
      </c>
      <c r="AA2656" s="48" t="s">
        <v>26994</v>
      </c>
      <c r="AB2656" s="48" t="s">
        <v>192</v>
      </c>
      <c r="AC2656" s="48" t="s">
        <v>224</v>
      </c>
      <c r="AD2656" s="48" t="s">
        <v>183</v>
      </c>
      <c r="AE2656" s="48" t="s">
        <v>183</v>
      </c>
      <c r="AF2656" s="48" t="s">
        <v>26995</v>
      </c>
      <c r="AG2656" s="48" t="s">
        <v>183</v>
      </c>
      <c r="AH2656" s="48" t="s">
        <v>183</v>
      </c>
      <c r="AI2656" s="48" t="s">
        <v>183</v>
      </c>
      <c r="AJ2656" s="48" t="s">
        <v>183</v>
      </c>
      <c r="AK2656" s="48" t="s">
        <v>183</v>
      </c>
      <c r="AL2656" s="48" t="s">
        <v>183</v>
      </c>
      <c r="AM2656" s="48" t="s">
        <v>26996</v>
      </c>
      <c r="AN2656" s="48" t="s">
        <v>26997</v>
      </c>
      <c r="AO2656" s="48" t="s">
        <v>228</v>
      </c>
      <c r="AP2656" s="48" t="s">
        <v>1032</v>
      </c>
      <c r="AQ2656" s="48" t="s">
        <v>4779</v>
      </c>
      <c r="AR2656" s="48" t="s">
        <v>183</v>
      </c>
      <c r="AS2656" s="48" t="s">
        <v>183</v>
      </c>
      <c r="AT2656" s="48" t="s">
        <v>183</v>
      </c>
      <c r="AU2656" s="48" t="s">
        <v>183</v>
      </c>
      <c r="AV2656" s="48" t="s">
        <v>183</v>
      </c>
      <c r="AW2656" s="48" t="s">
        <v>183</v>
      </c>
      <c r="AX2656" s="48" t="s">
        <v>183</v>
      </c>
      <c r="AY2656" s="58" t="s">
        <v>183</v>
      </c>
      <c r="AZ2656" s="48" t="s">
        <v>2067</v>
      </c>
      <c r="BA2656" s="50" t="s">
        <v>183</v>
      </c>
      <c r="BB2656" s="50" t="s">
        <v>183</v>
      </c>
      <c r="BC2656" s="48" t="s">
        <v>234</v>
      </c>
      <c r="BD2656" s="48" t="s">
        <v>234</v>
      </c>
      <c r="BE2656" s="50" t="s">
        <v>234</v>
      </c>
      <c r="BF2656" s="50" t="s">
        <v>234</v>
      </c>
      <c r="BG2656" s="48" t="s">
        <v>234</v>
      </c>
      <c r="BH2656" s="48" t="s">
        <v>234</v>
      </c>
      <c r="BI2656" s="50" t="s">
        <v>234</v>
      </c>
      <c r="BJ2656" s="50" t="s">
        <v>234</v>
      </c>
      <c r="BK2656" s="48" t="s">
        <v>234</v>
      </c>
      <c r="BL2656" s="48" t="s">
        <v>234</v>
      </c>
      <c r="BM2656" s="48" t="s">
        <v>234</v>
      </c>
      <c r="BN2656" s="58">
        <v>43405.545884606479</v>
      </c>
    </row>
    <row r="2657" spans="1:66" x14ac:dyDescent="0.25">
      <c r="A2657" s="48" t="s">
        <v>178</v>
      </c>
      <c r="B2657" s="48" t="s">
        <v>179</v>
      </c>
      <c r="C2657" s="49" t="s">
        <v>35</v>
      </c>
      <c r="D2657" s="49" t="s">
        <v>35</v>
      </c>
      <c r="E2657" s="49" t="s">
        <v>183</v>
      </c>
      <c r="F2657" s="48" t="s">
        <v>183</v>
      </c>
      <c r="G2657" s="48" t="s">
        <v>26998</v>
      </c>
      <c r="H2657" s="48" t="s">
        <v>1746</v>
      </c>
      <c r="I2657" s="48" t="s">
        <v>12</v>
      </c>
      <c r="J2657" s="48" t="s">
        <v>183</v>
      </c>
      <c r="L2657" s="48" t="s">
        <v>183</v>
      </c>
      <c r="M2657" s="48" t="s">
        <v>197</v>
      </c>
      <c r="N2657" s="48" t="s">
        <v>26999</v>
      </c>
      <c r="O2657" s="49" t="s">
        <v>183</v>
      </c>
      <c r="P2657" s="48" t="s">
        <v>183</v>
      </c>
      <c r="Q2657" s="48" t="s">
        <v>183</v>
      </c>
      <c r="R2657" s="48" t="s">
        <v>183</v>
      </c>
      <c r="S2657" s="48" t="s">
        <v>27000</v>
      </c>
      <c r="T2657" s="48" t="s">
        <v>414</v>
      </c>
      <c r="U2657" s="48" t="s">
        <v>183</v>
      </c>
      <c r="V2657" s="48" t="s">
        <v>183</v>
      </c>
      <c r="W2657" s="48" t="s">
        <v>417</v>
      </c>
      <c r="X2657" s="48" t="s">
        <v>4974</v>
      </c>
      <c r="Y2657" s="48" t="s">
        <v>27001</v>
      </c>
      <c r="Z2657" s="48" t="s">
        <v>183</v>
      </c>
      <c r="AA2657" s="48" t="s">
        <v>27002</v>
      </c>
      <c r="AB2657" s="48" t="s">
        <v>192</v>
      </c>
      <c r="AC2657" s="48" t="s">
        <v>224</v>
      </c>
      <c r="AD2657" s="48" t="s">
        <v>183</v>
      </c>
      <c r="AE2657" s="48" t="s">
        <v>183</v>
      </c>
      <c r="AF2657" s="48" t="s">
        <v>183</v>
      </c>
      <c r="AG2657" s="48" t="s">
        <v>183</v>
      </c>
      <c r="AH2657" s="48" t="s">
        <v>183</v>
      </c>
      <c r="AI2657" s="48" t="s">
        <v>183</v>
      </c>
      <c r="AJ2657" s="48" t="s">
        <v>183</v>
      </c>
      <c r="AK2657" s="48" t="s">
        <v>183</v>
      </c>
      <c r="AL2657" s="48" t="s">
        <v>183</v>
      </c>
      <c r="AM2657" s="48" t="s">
        <v>27003</v>
      </c>
      <c r="AN2657" s="48" t="s">
        <v>27004</v>
      </c>
      <c r="AO2657" s="48" t="s">
        <v>228</v>
      </c>
      <c r="AP2657" s="48" t="s">
        <v>1032</v>
      </c>
      <c r="AQ2657" s="48" t="s">
        <v>4779</v>
      </c>
      <c r="AR2657" s="48" t="s">
        <v>183</v>
      </c>
      <c r="AS2657" s="48" t="s">
        <v>183</v>
      </c>
      <c r="AT2657" s="48" t="s">
        <v>183</v>
      </c>
      <c r="AU2657" s="48" t="s">
        <v>183</v>
      </c>
      <c r="AV2657" s="48" t="s">
        <v>183</v>
      </c>
      <c r="AW2657" s="48" t="s">
        <v>183</v>
      </c>
      <c r="AX2657" s="48" t="s">
        <v>183</v>
      </c>
      <c r="AY2657" s="58" t="s">
        <v>183</v>
      </c>
      <c r="AZ2657" s="48" t="s">
        <v>2067</v>
      </c>
      <c r="BA2657" s="50" t="s">
        <v>183</v>
      </c>
      <c r="BB2657" s="50" t="s">
        <v>183</v>
      </c>
      <c r="BC2657" s="48" t="s">
        <v>234</v>
      </c>
      <c r="BD2657" s="48" t="s">
        <v>234</v>
      </c>
      <c r="BE2657" s="50" t="s">
        <v>234</v>
      </c>
      <c r="BF2657" s="50" t="s">
        <v>234</v>
      </c>
      <c r="BG2657" s="48" t="s">
        <v>234</v>
      </c>
      <c r="BH2657" s="48" t="s">
        <v>234</v>
      </c>
      <c r="BI2657" s="50" t="s">
        <v>234</v>
      </c>
      <c r="BJ2657" s="50" t="s">
        <v>234</v>
      </c>
      <c r="BK2657" s="48" t="s">
        <v>234</v>
      </c>
      <c r="BL2657" s="48" t="s">
        <v>234</v>
      </c>
      <c r="BM2657" s="48" t="s">
        <v>234</v>
      </c>
      <c r="BN2657" s="58">
        <v>43405.545885219908</v>
      </c>
    </row>
    <row r="2658" spans="1:66" x14ac:dyDescent="0.25">
      <c r="A2658" s="48" t="s">
        <v>178</v>
      </c>
      <c r="B2658" s="48" t="s">
        <v>179</v>
      </c>
      <c r="C2658" s="49" t="s">
        <v>35</v>
      </c>
      <c r="D2658" s="49" t="s">
        <v>35</v>
      </c>
      <c r="E2658" s="49" t="s">
        <v>183</v>
      </c>
      <c r="F2658" s="48" t="s">
        <v>183</v>
      </c>
      <c r="G2658" s="48" t="s">
        <v>27005</v>
      </c>
      <c r="H2658" s="48" t="s">
        <v>1746</v>
      </c>
      <c r="I2658" s="48" t="s">
        <v>12</v>
      </c>
      <c r="J2658" s="48" t="s">
        <v>183</v>
      </c>
      <c r="L2658" s="48" t="s">
        <v>183</v>
      </c>
      <c r="M2658" s="48" t="s">
        <v>197</v>
      </c>
      <c r="N2658" s="48" t="s">
        <v>27006</v>
      </c>
      <c r="O2658" s="49" t="s">
        <v>183</v>
      </c>
      <c r="P2658" s="48" t="s">
        <v>183</v>
      </c>
      <c r="Q2658" s="48" t="s">
        <v>183</v>
      </c>
      <c r="R2658" s="48" t="s">
        <v>183</v>
      </c>
      <c r="S2658" s="48" t="s">
        <v>27007</v>
      </c>
      <c r="T2658" s="48" t="s">
        <v>414</v>
      </c>
      <c r="U2658" s="48" t="s">
        <v>183</v>
      </c>
      <c r="V2658" s="48" t="s">
        <v>183</v>
      </c>
      <c r="W2658" s="48" t="s">
        <v>417</v>
      </c>
      <c r="X2658" s="48" t="s">
        <v>4974</v>
      </c>
      <c r="Y2658" s="48" t="s">
        <v>27008</v>
      </c>
      <c r="Z2658" s="48" t="s">
        <v>183</v>
      </c>
      <c r="AA2658" s="48" t="s">
        <v>27009</v>
      </c>
      <c r="AB2658" s="48" t="s">
        <v>192</v>
      </c>
      <c r="AC2658" s="48" t="s">
        <v>224</v>
      </c>
      <c r="AD2658" s="48" t="s">
        <v>183</v>
      </c>
      <c r="AE2658" s="48" t="s">
        <v>183</v>
      </c>
      <c r="AF2658" s="48" t="s">
        <v>27010</v>
      </c>
      <c r="AG2658" s="48" t="s">
        <v>183</v>
      </c>
      <c r="AH2658" s="48" t="s">
        <v>183</v>
      </c>
      <c r="AI2658" s="48" t="s">
        <v>183</v>
      </c>
      <c r="AJ2658" s="48" t="s">
        <v>183</v>
      </c>
      <c r="AK2658" s="48" t="s">
        <v>183</v>
      </c>
      <c r="AL2658" s="48" t="s">
        <v>183</v>
      </c>
      <c r="AM2658" s="48" t="s">
        <v>27011</v>
      </c>
      <c r="AN2658" s="48" t="s">
        <v>27012</v>
      </c>
      <c r="AO2658" s="48" t="s">
        <v>228</v>
      </c>
      <c r="AP2658" s="48" t="s">
        <v>1032</v>
      </c>
      <c r="AQ2658" s="48" t="s">
        <v>4779</v>
      </c>
      <c r="AR2658" s="48" t="s">
        <v>183</v>
      </c>
      <c r="AS2658" s="48" t="s">
        <v>183</v>
      </c>
      <c r="AT2658" s="48" t="s">
        <v>183</v>
      </c>
      <c r="AU2658" s="48" t="s">
        <v>183</v>
      </c>
      <c r="AV2658" s="48" t="s">
        <v>183</v>
      </c>
      <c r="AW2658" s="48" t="s">
        <v>183</v>
      </c>
      <c r="AX2658" s="48" t="s">
        <v>183</v>
      </c>
      <c r="AY2658" s="58" t="s">
        <v>183</v>
      </c>
      <c r="AZ2658" s="48" t="s">
        <v>2067</v>
      </c>
      <c r="BA2658" s="50" t="s">
        <v>183</v>
      </c>
      <c r="BB2658" s="50" t="s">
        <v>183</v>
      </c>
      <c r="BC2658" s="48" t="s">
        <v>234</v>
      </c>
      <c r="BD2658" s="48" t="s">
        <v>234</v>
      </c>
      <c r="BE2658" s="50" t="s">
        <v>234</v>
      </c>
      <c r="BF2658" s="50" t="s">
        <v>234</v>
      </c>
      <c r="BG2658" s="48" t="s">
        <v>234</v>
      </c>
      <c r="BH2658" s="48" t="s">
        <v>234</v>
      </c>
      <c r="BI2658" s="50" t="s">
        <v>234</v>
      </c>
      <c r="BJ2658" s="50" t="s">
        <v>234</v>
      </c>
      <c r="BK2658" s="48" t="s">
        <v>234</v>
      </c>
      <c r="BL2658" s="48" t="s">
        <v>234</v>
      </c>
      <c r="BM2658" s="48" t="s">
        <v>234</v>
      </c>
      <c r="BN2658" s="58">
        <v>43405.545885844906</v>
      </c>
    </row>
    <row r="2659" spans="1:66" x14ac:dyDescent="0.25">
      <c r="A2659" s="48" t="s">
        <v>178</v>
      </c>
      <c r="B2659" s="48" t="s">
        <v>179</v>
      </c>
      <c r="C2659" s="49" t="s">
        <v>35</v>
      </c>
      <c r="D2659" s="49" t="s">
        <v>35</v>
      </c>
      <c r="E2659" s="49" t="s">
        <v>183</v>
      </c>
      <c r="F2659" s="48" t="s">
        <v>183</v>
      </c>
      <c r="G2659" s="48" t="s">
        <v>27013</v>
      </c>
      <c r="H2659" s="48" t="s">
        <v>1746</v>
      </c>
      <c r="I2659" s="48" t="s">
        <v>12</v>
      </c>
      <c r="J2659" s="48" t="s">
        <v>183</v>
      </c>
      <c r="L2659" s="48" t="s">
        <v>183</v>
      </c>
      <c r="M2659" s="48" t="s">
        <v>197</v>
      </c>
      <c r="N2659" s="48" t="s">
        <v>27014</v>
      </c>
      <c r="O2659" s="49" t="s">
        <v>183</v>
      </c>
      <c r="P2659" s="48" t="s">
        <v>183</v>
      </c>
      <c r="Q2659" s="48" t="s">
        <v>183</v>
      </c>
      <c r="R2659" s="48" t="s">
        <v>183</v>
      </c>
      <c r="S2659" s="48" t="s">
        <v>24316</v>
      </c>
      <c r="T2659" s="48" t="s">
        <v>414</v>
      </c>
      <c r="U2659" s="48" t="s">
        <v>183</v>
      </c>
      <c r="V2659" s="48" t="s">
        <v>183</v>
      </c>
      <c r="W2659" s="48" t="s">
        <v>10123</v>
      </c>
      <c r="X2659" s="48" t="s">
        <v>4974</v>
      </c>
      <c r="Y2659" s="48" t="s">
        <v>27015</v>
      </c>
      <c r="Z2659" s="48" t="s">
        <v>183</v>
      </c>
      <c r="AA2659" s="48" t="s">
        <v>27016</v>
      </c>
      <c r="AB2659" s="48" t="s">
        <v>192</v>
      </c>
      <c r="AC2659" s="48" t="s">
        <v>224</v>
      </c>
      <c r="AD2659" s="48" t="s">
        <v>183</v>
      </c>
      <c r="AE2659" s="48" t="s">
        <v>183</v>
      </c>
      <c r="AF2659" s="48" t="s">
        <v>183</v>
      </c>
      <c r="AG2659" s="48" t="s">
        <v>183</v>
      </c>
      <c r="AH2659" s="48" t="s">
        <v>183</v>
      </c>
      <c r="AI2659" s="48" t="s">
        <v>183</v>
      </c>
      <c r="AJ2659" s="48" t="s">
        <v>183</v>
      </c>
      <c r="AK2659" s="48" t="s">
        <v>183</v>
      </c>
      <c r="AL2659" s="48" t="s">
        <v>183</v>
      </c>
      <c r="AM2659" s="48" t="s">
        <v>27017</v>
      </c>
      <c r="AN2659" s="48" t="s">
        <v>27018</v>
      </c>
      <c r="AO2659" s="48" t="s">
        <v>228</v>
      </c>
      <c r="AP2659" s="48" t="s">
        <v>1032</v>
      </c>
      <c r="AQ2659" s="48" t="s">
        <v>4779</v>
      </c>
      <c r="AR2659" s="48" t="s">
        <v>183</v>
      </c>
      <c r="AS2659" s="48" t="s">
        <v>183</v>
      </c>
      <c r="AT2659" s="48" t="s">
        <v>183</v>
      </c>
      <c r="AU2659" s="48" t="s">
        <v>183</v>
      </c>
      <c r="AV2659" s="48" t="s">
        <v>183</v>
      </c>
      <c r="AW2659" s="48" t="s">
        <v>183</v>
      </c>
      <c r="AX2659" s="48" t="s">
        <v>183</v>
      </c>
      <c r="AY2659" s="58" t="s">
        <v>183</v>
      </c>
      <c r="AZ2659" s="48" t="s">
        <v>2067</v>
      </c>
      <c r="BA2659" s="50" t="s">
        <v>183</v>
      </c>
      <c r="BB2659" s="50" t="s">
        <v>183</v>
      </c>
      <c r="BC2659" s="48" t="s">
        <v>234</v>
      </c>
      <c r="BD2659" s="48" t="s">
        <v>234</v>
      </c>
      <c r="BE2659" s="50" t="s">
        <v>234</v>
      </c>
      <c r="BF2659" s="50" t="s">
        <v>234</v>
      </c>
      <c r="BG2659" s="48" t="s">
        <v>234</v>
      </c>
      <c r="BH2659" s="48" t="s">
        <v>234</v>
      </c>
      <c r="BI2659" s="50" t="s">
        <v>234</v>
      </c>
      <c r="BJ2659" s="50" t="s">
        <v>234</v>
      </c>
      <c r="BK2659" s="48" t="s">
        <v>234</v>
      </c>
      <c r="BL2659" s="48" t="s">
        <v>234</v>
      </c>
      <c r="BM2659" s="48" t="s">
        <v>234</v>
      </c>
      <c r="BN2659" s="58">
        <v>43405.545886423606</v>
      </c>
    </row>
    <row r="2660" spans="1:66" x14ac:dyDescent="0.25">
      <c r="A2660" s="48" t="s">
        <v>178</v>
      </c>
      <c r="B2660" s="48" t="s">
        <v>179</v>
      </c>
      <c r="C2660" s="49" t="s">
        <v>35</v>
      </c>
      <c r="D2660" s="49" t="s">
        <v>35</v>
      </c>
      <c r="E2660" s="49" t="s">
        <v>183</v>
      </c>
      <c r="F2660" s="48" t="s">
        <v>183</v>
      </c>
      <c r="G2660" s="48" t="s">
        <v>27019</v>
      </c>
      <c r="H2660" s="48" t="s">
        <v>1746</v>
      </c>
      <c r="I2660" s="48" t="s">
        <v>12</v>
      </c>
      <c r="J2660" s="48" t="s">
        <v>183</v>
      </c>
      <c r="L2660" s="48" t="s">
        <v>183</v>
      </c>
      <c r="M2660" s="48" t="s">
        <v>197</v>
      </c>
      <c r="N2660" s="48" t="s">
        <v>27020</v>
      </c>
      <c r="O2660" s="49" t="s">
        <v>183</v>
      </c>
      <c r="P2660" s="48" t="s">
        <v>183</v>
      </c>
      <c r="Q2660" s="48" t="s">
        <v>183</v>
      </c>
      <c r="R2660" s="48" t="s">
        <v>183</v>
      </c>
      <c r="S2660" s="48" t="s">
        <v>27021</v>
      </c>
      <c r="T2660" s="48" t="s">
        <v>414</v>
      </c>
      <c r="U2660" s="48" t="s">
        <v>183</v>
      </c>
      <c r="V2660" s="48" t="s">
        <v>183</v>
      </c>
      <c r="W2660" s="48" t="s">
        <v>417</v>
      </c>
      <c r="X2660" s="48" t="s">
        <v>4974</v>
      </c>
      <c r="Y2660" s="48" t="s">
        <v>27022</v>
      </c>
      <c r="Z2660" s="48" t="s">
        <v>183</v>
      </c>
      <c r="AA2660" s="48" t="s">
        <v>27023</v>
      </c>
      <c r="AB2660" s="48" t="s">
        <v>192</v>
      </c>
      <c r="AC2660" s="48" t="s">
        <v>224</v>
      </c>
      <c r="AD2660" s="48" t="s">
        <v>183</v>
      </c>
      <c r="AE2660" s="48" t="s">
        <v>183</v>
      </c>
      <c r="AF2660" s="48" t="s">
        <v>27024</v>
      </c>
      <c r="AG2660" s="48" t="s">
        <v>183</v>
      </c>
      <c r="AH2660" s="48" t="s">
        <v>183</v>
      </c>
      <c r="AI2660" s="48" t="s">
        <v>183</v>
      </c>
      <c r="AJ2660" s="48" t="s">
        <v>183</v>
      </c>
      <c r="AK2660" s="48" t="s">
        <v>183</v>
      </c>
      <c r="AL2660" s="48" t="s">
        <v>183</v>
      </c>
      <c r="AM2660" s="48" t="s">
        <v>27025</v>
      </c>
      <c r="AN2660" s="48" t="s">
        <v>27026</v>
      </c>
      <c r="AO2660" s="48" t="s">
        <v>228</v>
      </c>
      <c r="AP2660" s="48" t="s">
        <v>1032</v>
      </c>
      <c r="AQ2660" s="48" t="s">
        <v>4779</v>
      </c>
      <c r="AR2660" s="48" t="s">
        <v>183</v>
      </c>
      <c r="AS2660" s="48" t="s">
        <v>183</v>
      </c>
      <c r="AT2660" s="48" t="s">
        <v>183</v>
      </c>
      <c r="AU2660" s="48" t="s">
        <v>183</v>
      </c>
      <c r="AV2660" s="48" t="s">
        <v>183</v>
      </c>
      <c r="AW2660" s="48" t="s">
        <v>183</v>
      </c>
      <c r="AX2660" s="48" t="s">
        <v>183</v>
      </c>
      <c r="AY2660" s="58" t="s">
        <v>183</v>
      </c>
      <c r="AZ2660" s="48" t="s">
        <v>2067</v>
      </c>
      <c r="BA2660" s="50" t="s">
        <v>183</v>
      </c>
      <c r="BB2660" s="50" t="s">
        <v>183</v>
      </c>
      <c r="BC2660" s="48" t="s">
        <v>234</v>
      </c>
      <c r="BD2660" s="48" t="s">
        <v>234</v>
      </c>
      <c r="BE2660" s="50" t="s">
        <v>234</v>
      </c>
      <c r="BF2660" s="50" t="s">
        <v>234</v>
      </c>
      <c r="BG2660" s="48" t="s">
        <v>234</v>
      </c>
      <c r="BH2660" s="48" t="s">
        <v>234</v>
      </c>
      <c r="BI2660" s="50" t="s">
        <v>234</v>
      </c>
      <c r="BJ2660" s="50" t="s">
        <v>234</v>
      </c>
      <c r="BK2660" s="48" t="s">
        <v>234</v>
      </c>
      <c r="BL2660" s="48" t="s">
        <v>234</v>
      </c>
      <c r="BM2660" s="48" t="s">
        <v>234</v>
      </c>
      <c r="BN2660" s="58">
        <v>43405.545887037035</v>
      </c>
    </row>
    <row r="2661" spans="1:66" x14ac:dyDescent="0.25">
      <c r="A2661" s="48" t="s">
        <v>178</v>
      </c>
      <c r="B2661" s="48" t="s">
        <v>179</v>
      </c>
      <c r="C2661" s="49" t="s">
        <v>35</v>
      </c>
      <c r="D2661" s="49" t="s">
        <v>35</v>
      </c>
      <c r="E2661" s="49" t="s">
        <v>183</v>
      </c>
      <c r="F2661" s="48" t="s">
        <v>183</v>
      </c>
      <c r="G2661" s="48" t="s">
        <v>27027</v>
      </c>
      <c r="H2661" s="48" t="s">
        <v>1746</v>
      </c>
      <c r="I2661" s="48" t="s">
        <v>12</v>
      </c>
      <c r="J2661" s="48" t="s">
        <v>183</v>
      </c>
      <c r="L2661" s="48" t="s">
        <v>183</v>
      </c>
      <c r="M2661" s="48" t="s">
        <v>197</v>
      </c>
      <c r="N2661" s="48" t="s">
        <v>27028</v>
      </c>
      <c r="O2661" s="49" t="s">
        <v>183</v>
      </c>
      <c r="P2661" s="48" t="s">
        <v>183</v>
      </c>
      <c r="Q2661" s="48" t="s">
        <v>183</v>
      </c>
      <c r="R2661" s="48" t="s">
        <v>183</v>
      </c>
      <c r="S2661" s="48" t="s">
        <v>27029</v>
      </c>
      <c r="T2661" s="48" t="s">
        <v>414</v>
      </c>
      <c r="U2661" s="48" t="s">
        <v>183</v>
      </c>
      <c r="V2661" s="48" t="s">
        <v>183</v>
      </c>
      <c r="W2661" s="48" t="s">
        <v>417</v>
      </c>
      <c r="X2661" s="48" t="s">
        <v>4974</v>
      </c>
      <c r="Y2661" s="48" t="s">
        <v>27030</v>
      </c>
      <c r="Z2661" s="48" t="s">
        <v>183</v>
      </c>
      <c r="AA2661" s="48" t="s">
        <v>27031</v>
      </c>
      <c r="AB2661" s="48" t="s">
        <v>192</v>
      </c>
      <c r="AC2661" s="48" t="s">
        <v>224</v>
      </c>
      <c r="AD2661" s="48" t="s">
        <v>183</v>
      </c>
      <c r="AE2661" s="48" t="s">
        <v>183</v>
      </c>
      <c r="AF2661" s="48" t="s">
        <v>27032</v>
      </c>
      <c r="AG2661" s="48" t="s">
        <v>183</v>
      </c>
      <c r="AH2661" s="48" t="s">
        <v>183</v>
      </c>
      <c r="AI2661" s="48" t="s">
        <v>183</v>
      </c>
      <c r="AJ2661" s="48" t="s">
        <v>183</v>
      </c>
      <c r="AK2661" s="48" t="s">
        <v>183</v>
      </c>
      <c r="AL2661" s="48" t="s">
        <v>183</v>
      </c>
      <c r="AM2661" s="48" t="s">
        <v>27033</v>
      </c>
      <c r="AN2661" s="48" t="s">
        <v>27034</v>
      </c>
      <c r="AO2661" s="48" t="s">
        <v>228</v>
      </c>
      <c r="AP2661" s="48" t="s">
        <v>1032</v>
      </c>
      <c r="AQ2661" s="48" t="s">
        <v>4779</v>
      </c>
      <c r="AR2661" s="48" t="s">
        <v>183</v>
      </c>
      <c r="AS2661" s="48" t="s">
        <v>183</v>
      </c>
      <c r="AT2661" s="48" t="s">
        <v>183</v>
      </c>
      <c r="AU2661" s="48" t="s">
        <v>183</v>
      </c>
      <c r="AV2661" s="48" t="s">
        <v>183</v>
      </c>
      <c r="AW2661" s="48" t="s">
        <v>183</v>
      </c>
      <c r="AX2661" s="48" t="s">
        <v>183</v>
      </c>
      <c r="AY2661" s="58" t="s">
        <v>183</v>
      </c>
      <c r="AZ2661" s="48" t="s">
        <v>2067</v>
      </c>
      <c r="BA2661" s="50" t="s">
        <v>183</v>
      </c>
      <c r="BB2661" s="50" t="s">
        <v>183</v>
      </c>
      <c r="BC2661" s="48" t="s">
        <v>234</v>
      </c>
      <c r="BD2661" s="48" t="s">
        <v>234</v>
      </c>
      <c r="BE2661" s="50" t="s">
        <v>234</v>
      </c>
      <c r="BF2661" s="50" t="s">
        <v>234</v>
      </c>
      <c r="BG2661" s="48" t="s">
        <v>234</v>
      </c>
      <c r="BH2661" s="48" t="s">
        <v>234</v>
      </c>
      <c r="BI2661" s="50" t="s">
        <v>234</v>
      </c>
      <c r="BJ2661" s="50" t="s">
        <v>234</v>
      </c>
      <c r="BK2661" s="48" t="s">
        <v>234</v>
      </c>
      <c r="BL2661" s="48" t="s">
        <v>234</v>
      </c>
      <c r="BM2661" s="48" t="s">
        <v>234</v>
      </c>
      <c r="BN2661" s="58">
        <v>43405.545887615735</v>
      </c>
    </row>
    <row r="2662" spans="1:66" x14ac:dyDescent="0.25">
      <c r="A2662" s="48" t="s">
        <v>178</v>
      </c>
      <c r="B2662" s="48" t="s">
        <v>179</v>
      </c>
      <c r="C2662" s="49" t="s">
        <v>35</v>
      </c>
      <c r="D2662" s="49" t="s">
        <v>35</v>
      </c>
      <c r="E2662" s="49" t="s">
        <v>183</v>
      </c>
      <c r="F2662" s="48" t="s">
        <v>183</v>
      </c>
      <c r="G2662" s="48" t="s">
        <v>27035</v>
      </c>
      <c r="H2662" s="48" t="s">
        <v>1746</v>
      </c>
      <c r="I2662" s="48" t="s">
        <v>12</v>
      </c>
      <c r="J2662" s="48" t="s">
        <v>183</v>
      </c>
      <c r="L2662" s="48" t="s">
        <v>183</v>
      </c>
      <c r="M2662" s="48" t="s">
        <v>197</v>
      </c>
      <c r="N2662" s="48" t="s">
        <v>27036</v>
      </c>
      <c r="O2662" s="49" t="s">
        <v>183</v>
      </c>
      <c r="P2662" s="48" t="s">
        <v>183</v>
      </c>
      <c r="Q2662" s="48" t="s">
        <v>183</v>
      </c>
      <c r="R2662" s="48" t="s">
        <v>183</v>
      </c>
      <c r="S2662" s="48" t="s">
        <v>26055</v>
      </c>
      <c r="T2662" s="48" t="s">
        <v>414</v>
      </c>
      <c r="U2662" s="48" t="s">
        <v>183</v>
      </c>
      <c r="V2662" s="48" t="s">
        <v>183</v>
      </c>
      <c r="W2662" s="48" t="s">
        <v>417</v>
      </c>
      <c r="X2662" s="48" t="s">
        <v>4974</v>
      </c>
      <c r="Y2662" s="48" t="s">
        <v>222</v>
      </c>
      <c r="Z2662" s="48" t="s">
        <v>183</v>
      </c>
      <c r="AA2662" s="48" t="s">
        <v>27037</v>
      </c>
      <c r="AB2662" s="48" t="s">
        <v>192</v>
      </c>
      <c r="AC2662" s="48" t="s">
        <v>224</v>
      </c>
      <c r="AD2662" s="48" t="s">
        <v>183</v>
      </c>
      <c r="AE2662" s="48" t="s">
        <v>183</v>
      </c>
      <c r="AF2662" s="48" t="s">
        <v>183</v>
      </c>
      <c r="AG2662" s="48" t="s">
        <v>183</v>
      </c>
      <c r="AH2662" s="48" t="s">
        <v>183</v>
      </c>
      <c r="AI2662" s="48" t="s">
        <v>183</v>
      </c>
      <c r="AJ2662" s="48" t="s">
        <v>183</v>
      </c>
      <c r="AK2662" s="48" t="s">
        <v>183</v>
      </c>
      <c r="AL2662" s="48" t="s">
        <v>183</v>
      </c>
      <c r="AM2662" s="48" t="s">
        <v>27038</v>
      </c>
      <c r="AN2662" s="48" t="s">
        <v>27039</v>
      </c>
      <c r="AO2662" s="48" t="s">
        <v>228</v>
      </c>
      <c r="AP2662" s="48" t="s">
        <v>1032</v>
      </c>
      <c r="AQ2662" s="48" t="s">
        <v>4779</v>
      </c>
      <c r="AR2662" s="48" t="s">
        <v>183</v>
      </c>
      <c r="AS2662" s="48" t="s">
        <v>183</v>
      </c>
      <c r="AT2662" s="48" t="s">
        <v>183</v>
      </c>
      <c r="AU2662" s="48" t="s">
        <v>183</v>
      </c>
      <c r="AV2662" s="48" t="s">
        <v>183</v>
      </c>
      <c r="AW2662" s="48" t="s">
        <v>183</v>
      </c>
      <c r="AX2662" s="48" t="s">
        <v>183</v>
      </c>
      <c r="AY2662" s="58" t="s">
        <v>183</v>
      </c>
      <c r="AZ2662" s="48" t="s">
        <v>2067</v>
      </c>
      <c r="BA2662" s="50" t="s">
        <v>183</v>
      </c>
      <c r="BB2662" s="50" t="s">
        <v>183</v>
      </c>
      <c r="BC2662" s="48" t="s">
        <v>234</v>
      </c>
      <c r="BD2662" s="48" t="s">
        <v>234</v>
      </c>
      <c r="BE2662" s="50" t="s">
        <v>234</v>
      </c>
      <c r="BF2662" s="50" t="s">
        <v>234</v>
      </c>
      <c r="BG2662" s="48" t="s">
        <v>234</v>
      </c>
      <c r="BH2662" s="48" t="s">
        <v>234</v>
      </c>
      <c r="BI2662" s="50" t="s">
        <v>234</v>
      </c>
      <c r="BJ2662" s="50" t="s">
        <v>234</v>
      </c>
      <c r="BK2662" s="48" t="s">
        <v>234</v>
      </c>
      <c r="BL2662" s="48" t="s">
        <v>234</v>
      </c>
      <c r="BM2662" s="48" t="s">
        <v>234</v>
      </c>
      <c r="BN2662" s="58">
        <v>43405.545888194443</v>
      </c>
    </row>
    <row r="2663" spans="1:66" x14ac:dyDescent="0.25">
      <c r="A2663" s="48" t="s">
        <v>178</v>
      </c>
      <c r="B2663" s="48" t="s">
        <v>179</v>
      </c>
      <c r="C2663" s="49" t="s">
        <v>35</v>
      </c>
      <c r="D2663" s="49" t="s">
        <v>35</v>
      </c>
      <c r="E2663" s="49" t="s">
        <v>183</v>
      </c>
      <c r="F2663" s="48" t="s">
        <v>183</v>
      </c>
      <c r="G2663" s="48" t="s">
        <v>27040</v>
      </c>
      <c r="H2663" s="48" t="s">
        <v>1746</v>
      </c>
      <c r="I2663" s="48" t="s">
        <v>12</v>
      </c>
      <c r="J2663" s="48" t="s">
        <v>183</v>
      </c>
      <c r="L2663" s="48" t="s">
        <v>183</v>
      </c>
      <c r="M2663" s="48" t="s">
        <v>197</v>
      </c>
      <c r="N2663" s="48" t="s">
        <v>10837</v>
      </c>
      <c r="O2663" s="49" t="s">
        <v>183</v>
      </c>
      <c r="P2663" s="48" t="s">
        <v>183</v>
      </c>
      <c r="Q2663" s="48" t="s">
        <v>183</v>
      </c>
      <c r="R2663" s="48" t="s">
        <v>183</v>
      </c>
      <c r="S2663" s="48" t="s">
        <v>26055</v>
      </c>
      <c r="T2663" s="48" t="s">
        <v>414</v>
      </c>
      <c r="U2663" s="48" t="s">
        <v>183</v>
      </c>
      <c r="V2663" s="48" t="s">
        <v>183</v>
      </c>
      <c r="W2663" s="48" t="s">
        <v>10123</v>
      </c>
      <c r="X2663" s="48" t="s">
        <v>4974</v>
      </c>
      <c r="Y2663" s="48" t="s">
        <v>222</v>
      </c>
      <c r="Z2663" s="48" t="s">
        <v>183</v>
      </c>
      <c r="AA2663" s="48" t="s">
        <v>27041</v>
      </c>
      <c r="AB2663" s="48" t="s">
        <v>192</v>
      </c>
      <c r="AC2663" s="48" t="s">
        <v>224</v>
      </c>
      <c r="AD2663" s="48" t="s">
        <v>183</v>
      </c>
      <c r="AE2663" s="48" t="s">
        <v>183</v>
      </c>
      <c r="AF2663" s="48" t="s">
        <v>183</v>
      </c>
      <c r="AG2663" s="48" t="s">
        <v>183</v>
      </c>
      <c r="AH2663" s="48" t="s">
        <v>183</v>
      </c>
      <c r="AI2663" s="48" t="s">
        <v>183</v>
      </c>
      <c r="AJ2663" s="48" t="s">
        <v>183</v>
      </c>
      <c r="AK2663" s="48" t="s">
        <v>183</v>
      </c>
      <c r="AL2663" s="48" t="s">
        <v>183</v>
      </c>
      <c r="AM2663" s="48" t="s">
        <v>27042</v>
      </c>
      <c r="AN2663" s="48" t="s">
        <v>27043</v>
      </c>
      <c r="AO2663" s="48" t="s">
        <v>228</v>
      </c>
      <c r="AP2663" s="48" t="s">
        <v>1032</v>
      </c>
      <c r="AQ2663" s="48" t="s">
        <v>4779</v>
      </c>
      <c r="AR2663" s="48" t="s">
        <v>183</v>
      </c>
      <c r="AS2663" s="48" t="s">
        <v>183</v>
      </c>
      <c r="AT2663" s="48" t="s">
        <v>183</v>
      </c>
      <c r="AU2663" s="48" t="s">
        <v>183</v>
      </c>
      <c r="AV2663" s="48" t="s">
        <v>183</v>
      </c>
      <c r="AW2663" s="48" t="s">
        <v>183</v>
      </c>
      <c r="AX2663" s="48" t="s">
        <v>183</v>
      </c>
      <c r="AY2663" s="58" t="s">
        <v>183</v>
      </c>
      <c r="AZ2663" s="48" t="s">
        <v>2067</v>
      </c>
      <c r="BA2663" s="50" t="s">
        <v>183</v>
      </c>
      <c r="BB2663" s="50" t="s">
        <v>183</v>
      </c>
      <c r="BC2663" s="48" t="s">
        <v>234</v>
      </c>
      <c r="BD2663" s="48" t="s">
        <v>234</v>
      </c>
      <c r="BE2663" s="50" t="s">
        <v>234</v>
      </c>
      <c r="BF2663" s="50" t="s">
        <v>234</v>
      </c>
      <c r="BG2663" s="48" t="s">
        <v>234</v>
      </c>
      <c r="BH2663" s="48" t="s">
        <v>234</v>
      </c>
      <c r="BI2663" s="50" t="s">
        <v>234</v>
      </c>
      <c r="BJ2663" s="50" t="s">
        <v>234</v>
      </c>
      <c r="BK2663" s="48" t="s">
        <v>234</v>
      </c>
      <c r="BL2663" s="48" t="s">
        <v>234</v>
      </c>
      <c r="BM2663" s="48" t="s">
        <v>234</v>
      </c>
      <c r="BN2663" s="58">
        <v>43405.545888773144</v>
      </c>
    </row>
    <row r="2664" spans="1:66" x14ac:dyDescent="0.25">
      <c r="A2664" s="48" t="s">
        <v>178</v>
      </c>
      <c r="B2664" s="48" t="s">
        <v>179</v>
      </c>
      <c r="C2664" s="49" t="s">
        <v>35</v>
      </c>
      <c r="D2664" s="49" t="s">
        <v>35</v>
      </c>
      <c r="E2664" s="49" t="s">
        <v>183</v>
      </c>
      <c r="F2664" s="48" t="s">
        <v>183</v>
      </c>
      <c r="G2664" s="48" t="s">
        <v>27044</v>
      </c>
      <c r="H2664" s="48" t="s">
        <v>1746</v>
      </c>
      <c r="I2664" s="48" t="s">
        <v>12</v>
      </c>
      <c r="J2664" s="48" t="s">
        <v>183</v>
      </c>
      <c r="L2664" s="48" t="s">
        <v>183</v>
      </c>
      <c r="M2664" s="48" t="s">
        <v>197</v>
      </c>
      <c r="N2664" s="48" t="s">
        <v>23777</v>
      </c>
      <c r="O2664" s="49" t="s">
        <v>183</v>
      </c>
      <c r="P2664" s="48" t="s">
        <v>183</v>
      </c>
      <c r="Q2664" s="48" t="s">
        <v>183</v>
      </c>
      <c r="R2664" s="48" t="s">
        <v>183</v>
      </c>
      <c r="S2664" s="48" t="s">
        <v>26213</v>
      </c>
      <c r="T2664" s="48" t="s">
        <v>414</v>
      </c>
      <c r="U2664" s="48" t="s">
        <v>183</v>
      </c>
      <c r="V2664" s="48" t="s">
        <v>183</v>
      </c>
      <c r="W2664" s="48" t="s">
        <v>4574</v>
      </c>
      <c r="X2664" s="48" t="s">
        <v>4974</v>
      </c>
      <c r="Y2664" s="48" t="s">
        <v>222</v>
      </c>
      <c r="Z2664" s="48" t="s">
        <v>183</v>
      </c>
      <c r="AA2664" s="48" t="s">
        <v>23781</v>
      </c>
      <c r="AB2664" s="48" t="s">
        <v>192</v>
      </c>
      <c r="AC2664" s="48" t="s">
        <v>224</v>
      </c>
      <c r="AD2664" s="48" t="s">
        <v>183</v>
      </c>
      <c r="AE2664" s="48" t="s">
        <v>183</v>
      </c>
      <c r="AF2664" s="48" t="s">
        <v>27045</v>
      </c>
      <c r="AG2664" s="48" t="s">
        <v>183</v>
      </c>
      <c r="AH2664" s="48" t="s">
        <v>183</v>
      </c>
      <c r="AI2664" s="48" t="s">
        <v>183</v>
      </c>
      <c r="AJ2664" s="48" t="s">
        <v>183</v>
      </c>
      <c r="AK2664" s="48" t="s">
        <v>183</v>
      </c>
      <c r="AL2664" s="48" t="s">
        <v>183</v>
      </c>
      <c r="AM2664" s="48" t="s">
        <v>27046</v>
      </c>
      <c r="AN2664" s="48" t="s">
        <v>27047</v>
      </c>
      <c r="AO2664" s="48" t="s">
        <v>228</v>
      </c>
      <c r="AP2664" s="48" t="s">
        <v>1032</v>
      </c>
      <c r="AQ2664" s="48" t="s">
        <v>4779</v>
      </c>
      <c r="AR2664" s="48" t="s">
        <v>183</v>
      </c>
      <c r="AS2664" s="48" t="s">
        <v>183</v>
      </c>
      <c r="AT2664" s="48" t="s">
        <v>183</v>
      </c>
      <c r="AU2664" s="48" t="s">
        <v>183</v>
      </c>
      <c r="AV2664" s="48" t="s">
        <v>183</v>
      </c>
      <c r="AW2664" s="48" t="s">
        <v>183</v>
      </c>
      <c r="AX2664" s="48" t="s">
        <v>183</v>
      </c>
      <c r="AY2664" s="58" t="s">
        <v>183</v>
      </c>
      <c r="AZ2664" s="48" t="s">
        <v>2067</v>
      </c>
      <c r="BA2664" s="50" t="s">
        <v>183</v>
      </c>
      <c r="BB2664" s="50" t="s">
        <v>183</v>
      </c>
      <c r="BC2664" s="48" t="s">
        <v>234</v>
      </c>
      <c r="BD2664" s="48" t="s">
        <v>234</v>
      </c>
      <c r="BE2664" s="50" t="s">
        <v>234</v>
      </c>
      <c r="BF2664" s="50" t="s">
        <v>234</v>
      </c>
      <c r="BG2664" s="48" t="s">
        <v>234</v>
      </c>
      <c r="BH2664" s="48" t="s">
        <v>234</v>
      </c>
      <c r="BI2664" s="50" t="s">
        <v>234</v>
      </c>
      <c r="BJ2664" s="50" t="s">
        <v>234</v>
      </c>
      <c r="BK2664" s="48" t="s">
        <v>234</v>
      </c>
      <c r="BL2664" s="48" t="s">
        <v>234</v>
      </c>
      <c r="BM2664" s="48" t="s">
        <v>234</v>
      </c>
      <c r="BN2664" s="58">
        <v>43405.545889432869</v>
      </c>
    </row>
    <row r="2665" spans="1:66" x14ac:dyDescent="0.25">
      <c r="A2665" s="48" t="s">
        <v>178</v>
      </c>
      <c r="B2665" s="48" t="s">
        <v>179</v>
      </c>
      <c r="C2665" s="49" t="s">
        <v>35</v>
      </c>
      <c r="D2665" s="49" t="s">
        <v>35</v>
      </c>
      <c r="E2665" s="49" t="s">
        <v>183</v>
      </c>
      <c r="F2665" s="48" t="s">
        <v>183</v>
      </c>
      <c r="G2665" s="48" t="s">
        <v>27048</v>
      </c>
      <c r="H2665" s="48" t="s">
        <v>1746</v>
      </c>
      <c r="I2665" s="48" t="s">
        <v>12</v>
      </c>
      <c r="J2665" s="48" t="s">
        <v>183</v>
      </c>
      <c r="L2665" s="48" t="s">
        <v>183</v>
      </c>
      <c r="M2665" s="48" t="s">
        <v>197</v>
      </c>
      <c r="N2665" s="48" t="s">
        <v>11059</v>
      </c>
      <c r="O2665" s="49" t="s">
        <v>183</v>
      </c>
      <c r="P2665" s="48" t="s">
        <v>183</v>
      </c>
      <c r="Q2665" s="48" t="s">
        <v>183</v>
      </c>
      <c r="R2665" s="48" t="s">
        <v>183</v>
      </c>
      <c r="S2665" s="48" t="s">
        <v>25713</v>
      </c>
      <c r="T2665" s="48" t="s">
        <v>414</v>
      </c>
      <c r="U2665" s="48" t="s">
        <v>183</v>
      </c>
      <c r="V2665" s="48" t="s">
        <v>183</v>
      </c>
      <c r="W2665" s="48" t="s">
        <v>417</v>
      </c>
      <c r="X2665" s="48" t="s">
        <v>4974</v>
      </c>
      <c r="Y2665" s="48" t="s">
        <v>222</v>
      </c>
      <c r="Z2665" s="48" t="s">
        <v>183</v>
      </c>
      <c r="AA2665" s="48" t="s">
        <v>27049</v>
      </c>
      <c r="AB2665" s="48" t="s">
        <v>192</v>
      </c>
      <c r="AC2665" s="48" t="s">
        <v>224</v>
      </c>
      <c r="AD2665" s="48" t="s">
        <v>183</v>
      </c>
      <c r="AE2665" s="48" t="s">
        <v>183</v>
      </c>
      <c r="AF2665" s="48" t="s">
        <v>183</v>
      </c>
      <c r="AG2665" s="48" t="s">
        <v>183</v>
      </c>
      <c r="AH2665" s="48" t="s">
        <v>183</v>
      </c>
      <c r="AI2665" s="48" t="s">
        <v>183</v>
      </c>
      <c r="AJ2665" s="48" t="s">
        <v>183</v>
      </c>
      <c r="AK2665" s="48" t="s">
        <v>183</v>
      </c>
      <c r="AL2665" s="48" t="s">
        <v>183</v>
      </c>
      <c r="AM2665" s="48" t="s">
        <v>27050</v>
      </c>
      <c r="AN2665" s="48" t="s">
        <v>27051</v>
      </c>
      <c r="AO2665" s="48" t="s">
        <v>228</v>
      </c>
      <c r="AP2665" s="48" t="s">
        <v>1032</v>
      </c>
      <c r="AQ2665" s="48" t="s">
        <v>4779</v>
      </c>
      <c r="AR2665" s="48" t="s">
        <v>183</v>
      </c>
      <c r="AS2665" s="48" t="s">
        <v>183</v>
      </c>
      <c r="AT2665" s="48" t="s">
        <v>183</v>
      </c>
      <c r="AU2665" s="48" t="s">
        <v>183</v>
      </c>
      <c r="AV2665" s="48" t="s">
        <v>183</v>
      </c>
      <c r="AW2665" s="48" t="s">
        <v>183</v>
      </c>
      <c r="AX2665" s="48" t="s">
        <v>183</v>
      </c>
      <c r="AY2665" s="58" t="s">
        <v>183</v>
      </c>
      <c r="AZ2665" s="48" t="s">
        <v>2067</v>
      </c>
      <c r="BA2665" s="50" t="s">
        <v>183</v>
      </c>
      <c r="BB2665" s="50" t="s">
        <v>183</v>
      </c>
      <c r="BC2665" s="48" t="s">
        <v>234</v>
      </c>
      <c r="BD2665" s="48" t="s">
        <v>234</v>
      </c>
      <c r="BE2665" s="50" t="s">
        <v>234</v>
      </c>
      <c r="BF2665" s="50" t="s">
        <v>234</v>
      </c>
      <c r="BG2665" s="48" t="s">
        <v>234</v>
      </c>
      <c r="BH2665" s="48" t="s">
        <v>234</v>
      </c>
      <c r="BI2665" s="50" t="s">
        <v>234</v>
      </c>
      <c r="BJ2665" s="50" t="s">
        <v>234</v>
      </c>
      <c r="BK2665" s="48" t="s">
        <v>234</v>
      </c>
      <c r="BL2665" s="48" t="s">
        <v>234</v>
      </c>
      <c r="BM2665" s="48" t="s">
        <v>234</v>
      </c>
      <c r="BN2665" s="58">
        <v>43405.545890046291</v>
      </c>
    </row>
    <row r="2666" spans="1:66" x14ac:dyDescent="0.25">
      <c r="A2666" s="48" t="s">
        <v>178</v>
      </c>
      <c r="B2666" s="48" t="s">
        <v>179</v>
      </c>
      <c r="C2666" s="49" t="s">
        <v>35</v>
      </c>
      <c r="D2666" s="49" t="s">
        <v>35</v>
      </c>
      <c r="E2666" s="49" t="s">
        <v>183</v>
      </c>
      <c r="F2666" s="48" t="s">
        <v>183</v>
      </c>
      <c r="G2666" s="48" t="s">
        <v>27052</v>
      </c>
      <c r="H2666" s="48" t="s">
        <v>1746</v>
      </c>
      <c r="I2666" s="48" t="s">
        <v>12</v>
      </c>
      <c r="J2666" s="48" t="s">
        <v>183</v>
      </c>
      <c r="L2666" s="48" t="s">
        <v>183</v>
      </c>
      <c r="M2666" s="48" t="s">
        <v>197</v>
      </c>
      <c r="N2666" s="48" t="s">
        <v>27053</v>
      </c>
      <c r="O2666" s="49" t="s">
        <v>183</v>
      </c>
      <c r="P2666" s="48" t="s">
        <v>183</v>
      </c>
      <c r="Q2666" s="48" t="s">
        <v>183</v>
      </c>
      <c r="R2666" s="48" t="s">
        <v>183</v>
      </c>
      <c r="S2666" s="48" t="s">
        <v>27054</v>
      </c>
      <c r="T2666" s="48" t="s">
        <v>414</v>
      </c>
      <c r="U2666" s="48" t="s">
        <v>183</v>
      </c>
      <c r="V2666" s="48" t="s">
        <v>183</v>
      </c>
      <c r="W2666" s="48" t="s">
        <v>27055</v>
      </c>
      <c r="X2666" s="48" t="s">
        <v>27056</v>
      </c>
      <c r="Y2666" s="48" t="s">
        <v>222</v>
      </c>
      <c r="Z2666" s="48" t="s">
        <v>27057</v>
      </c>
      <c r="AA2666" s="48" t="s">
        <v>27058</v>
      </c>
      <c r="AB2666" s="48" t="s">
        <v>192</v>
      </c>
      <c r="AC2666" s="48" t="s">
        <v>224</v>
      </c>
      <c r="AD2666" s="48" t="s">
        <v>183</v>
      </c>
      <c r="AE2666" s="48" t="s">
        <v>183</v>
      </c>
      <c r="AF2666" s="48" t="s">
        <v>183</v>
      </c>
      <c r="AG2666" s="48" t="s">
        <v>183</v>
      </c>
      <c r="AH2666" s="48" t="s">
        <v>183</v>
      </c>
      <c r="AI2666" s="48" t="s">
        <v>183</v>
      </c>
      <c r="AJ2666" s="48" t="s">
        <v>183</v>
      </c>
      <c r="AK2666" s="48" t="s">
        <v>183</v>
      </c>
      <c r="AL2666" s="48" t="s">
        <v>183</v>
      </c>
      <c r="AM2666" s="48" t="s">
        <v>27059</v>
      </c>
      <c r="AN2666" s="48" t="s">
        <v>27060</v>
      </c>
      <c r="AO2666" s="48" t="s">
        <v>228</v>
      </c>
      <c r="AP2666" s="48" t="s">
        <v>1032</v>
      </c>
      <c r="AQ2666" s="48" t="s">
        <v>4779</v>
      </c>
      <c r="AR2666" s="48" t="s">
        <v>183</v>
      </c>
      <c r="AS2666" s="48" t="s">
        <v>183</v>
      </c>
      <c r="AT2666" s="48" t="s">
        <v>183</v>
      </c>
      <c r="AU2666" s="48" t="s">
        <v>183</v>
      </c>
      <c r="AV2666" s="48" t="s">
        <v>183</v>
      </c>
      <c r="AW2666" s="48" t="s">
        <v>183</v>
      </c>
      <c r="AX2666" s="48" t="s">
        <v>183</v>
      </c>
      <c r="AY2666" s="58" t="s">
        <v>183</v>
      </c>
      <c r="AZ2666" s="48" t="s">
        <v>2067</v>
      </c>
      <c r="BA2666" s="50" t="s">
        <v>183</v>
      </c>
      <c r="BB2666" s="50" t="s">
        <v>183</v>
      </c>
      <c r="BC2666" s="48" t="s">
        <v>234</v>
      </c>
      <c r="BD2666" s="48" t="s">
        <v>234</v>
      </c>
      <c r="BE2666" s="50" t="s">
        <v>234</v>
      </c>
      <c r="BF2666" s="50" t="s">
        <v>234</v>
      </c>
      <c r="BG2666" s="48" t="s">
        <v>234</v>
      </c>
      <c r="BH2666" s="48" t="s">
        <v>234</v>
      </c>
      <c r="BI2666" s="50" t="s">
        <v>234</v>
      </c>
      <c r="BJ2666" s="50" t="s">
        <v>234</v>
      </c>
      <c r="BK2666" s="48" t="s">
        <v>234</v>
      </c>
      <c r="BL2666" s="48" t="s">
        <v>234</v>
      </c>
      <c r="BM2666" s="48" t="s">
        <v>234</v>
      </c>
      <c r="BN2666" s="58">
        <v>43405.54589065972</v>
      </c>
    </row>
    <row r="2667" spans="1:66" x14ac:dyDescent="0.25">
      <c r="A2667" s="48" t="s">
        <v>178</v>
      </c>
      <c r="B2667" s="48" t="s">
        <v>179</v>
      </c>
      <c r="C2667" s="49" t="s">
        <v>35</v>
      </c>
      <c r="D2667" s="49" t="s">
        <v>35</v>
      </c>
      <c r="E2667" s="49" t="s">
        <v>183</v>
      </c>
      <c r="F2667" s="48" t="s">
        <v>183</v>
      </c>
      <c r="G2667" s="48" t="s">
        <v>27061</v>
      </c>
      <c r="H2667" s="48" t="s">
        <v>1746</v>
      </c>
      <c r="I2667" s="48" t="s">
        <v>12</v>
      </c>
      <c r="J2667" s="48" t="s">
        <v>183</v>
      </c>
      <c r="L2667" s="48" t="s">
        <v>183</v>
      </c>
      <c r="M2667" s="48" t="s">
        <v>197</v>
      </c>
      <c r="N2667" s="48" t="s">
        <v>27062</v>
      </c>
      <c r="O2667" s="49" t="s">
        <v>183</v>
      </c>
      <c r="P2667" s="48" t="s">
        <v>183</v>
      </c>
      <c r="Q2667" s="48" t="s">
        <v>183</v>
      </c>
      <c r="R2667" s="48" t="s">
        <v>183</v>
      </c>
      <c r="S2667" s="48" t="s">
        <v>23828</v>
      </c>
      <c r="T2667" s="48" t="s">
        <v>414</v>
      </c>
      <c r="U2667" s="48" t="s">
        <v>183</v>
      </c>
      <c r="V2667" s="48" t="s">
        <v>183</v>
      </c>
      <c r="W2667" s="48" t="s">
        <v>417</v>
      </c>
      <c r="X2667" s="48" t="s">
        <v>4974</v>
      </c>
      <c r="Y2667" s="48" t="s">
        <v>222</v>
      </c>
      <c r="Z2667" s="48" t="s">
        <v>183</v>
      </c>
      <c r="AA2667" s="48" t="s">
        <v>27063</v>
      </c>
      <c r="AB2667" s="48" t="s">
        <v>192</v>
      </c>
      <c r="AC2667" s="48" t="s">
        <v>224</v>
      </c>
      <c r="AD2667" s="48" t="s">
        <v>183</v>
      </c>
      <c r="AE2667" s="48" t="s">
        <v>183</v>
      </c>
      <c r="AF2667" s="48" t="s">
        <v>183</v>
      </c>
      <c r="AG2667" s="48" t="s">
        <v>183</v>
      </c>
      <c r="AH2667" s="48" t="s">
        <v>183</v>
      </c>
      <c r="AI2667" s="48" t="s">
        <v>183</v>
      </c>
      <c r="AJ2667" s="48" t="s">
        <v>183</v>
      </c>
      <c r="AK2667" s="48" t="s">
        <v>183</v>
      </c>
      <c r="AL2667" s="48" t="s">
        <v>183</v>
      </c>
      <c r="AM2667" s="48" t="s">
        <v>27064</v>
      </c>
      <c r="AN2667" s="48" t="s">
        <v>27065</v>
      </c>
      <c r="AO2667" s="48" t="s">
        <v>228</v>
      </c>
      <c r="AP2667" s="48" t="s">
        <v>1032</v>
      </c>
      <c r="AQ2667" s="48" t="s">
        <v>4779</v>
      </c>
      <c r="AR2667" s="48" t="s">
        <v>183</v>
      </c>
      <c r="AS2667" s="48" t="s">
        <v>183</v>
      </c>
      <c r="AT2667" s="48" t="s">
        <v>183</v>
      </c>
      <c r="AU2667" s="48" t="s">
        <v>183</v>
      </c>
      <c r="AV2667" s="48" t="s">
        <v>183</v>
      </c>
      <c r="AW2667" s="48" t="s">
        <v>183</v>
      </c>
      <c r="AX2667" s="48" t="s">
        <v>183</v>
      </c>
      <c r="AY2667" s="58" t="s">
        <v>183</v>
      </c>
      <c r="AZ2667" s="48" t="s">
        <v>2067</v>
      </c>
      <c r="BA2667" s="50" t="s">
        <v>183</v>
      </c>
      <c r="BB2667" s="50" t="s">
        <v>183</v>
      </c>
      <c r="BC2667" s="48" t="s">
        <v>234</v>
      </c>
      <c r="BD2667" s="48" t="s">
        <v>234</v>
      </c>
      <c r="BE2667" s="50" t="s">
        <v>234</v>
      </c>
      <c r="BF2667" s="50" t="s">
        <v>234</v>
      </c>
      <c r="BG2667" s="48" t="s">
        <v>234</v>
      </c>
      <c r="BH2667" s="48" t="s">
        <v>234</v>
      </c>
      <c r="BI2667" s="50" t="s">
        <v>234</v>
      </c>
      <c r="BJ2667" s="50" t="s">
        <v>234</v>
      </c>
      <c r="BK2667" s="48" t="s">
        <v>234</v>
      </c>
      <c r="BL2667" s="48" t="s">
        <v>234</v>
      </c>
      <c r="BM2667" s="48" t="s">
        <v>234</v>
      </c>
      <c r="BN2667" s="58">
        <v>43405.545891284717</v>
      </c>
    </row>
    <row r="2668" spans="1:66" x14ac:dyDescent="0.25">
      <c r="A2668" s="48" t="s">
        <v>178</v>
      </c>
      <c r="B2668" s="48" t="s">
        <v>179</v>
      </c>
      <c r="C2668" s="49" t="s">
        <v>35</v>
      </c>
      <c r="D2668" s="49" t="s">
        <v>35</v>
      </c>
      <c r="E2668" s="49" t="s">
        <v>183</v>
      </c>
      <c r="F2668" s="48" t="s">
        <v>183</v>
      </c>
      <c r="G2668" s="48" t="s">
        <v>27066</v>
      </c>
      <c r="H2668" s="48" t="s">
        <v>1746</v>
      </c>
      <c r="I2668" s="48" t="s">
        <v>12</v>
      </c>
      <c r="J2668" s="48" t="s">
        <v>183</v>
      </c>
      <c r="L2668" s="48" t="s">
        <v>183</v>
      </c>
      <c r="M2668" s="48" t="s">
        <v>197</v>
      </c>
      <c r="N2668" s="48" t="s">
        <v>27067</v>
      </c>
      <c r="O2668" s="49" t="s">
        <v>183</v>
      </c>
      <c r="P2668" s="48" t="s">
        <v>183</v>
      </c>
      <c r="Q2668" s="48" t="s">
        <v>183</v>
      </c>
      <c r="R2668" s="48" t="s">
        <v>183</v>
      </c>
      <c r="S2668" s="48" t="s">
        <v>25623</v>
      </c>
      <c r="T2668" s="48" t="s">
        <v>414</v>
      </c>
      <c r="U2668" s="48" t="s">
        <v>183</v>
      </c>
      <c r="V2668" s="48" t="s">
        <v>183</v>
      </c>
      <c r="W2668" s="48" t="s">
        <v>417</v>
      </c>
      <c r="X2668" s="48" t="s">
        <v>4974</v>
      </c>
      <c r="Y2668" s="48" t="s">
        <v>222</v>
      </c>
      <c r="Z2668" s="48" t="s">
        <v>183</v>
      </c>
      <c r="AA2668" s="48" t="s">
        <v>27068</v>
      </c>
      <c r="AB2668" s="48" t="s">
        <v>192</v>
      </c>
      <c r="AC2668" s="48" t="s">
        <v>224</v>
      </c>
      <c r="AD2668" s="48" t="s">
        <v>183</v>
      </c>
      <c r="AE2668" s="48" t="s">
        <v>183</v>
      </c>
      <c r="AF2668" s="48" t="s">
        <v>183</v>
      </c>
      <c r="AG2668" s="48" t="s">
        <v>183</v>
      </c>
      <c r="AH2668" s="48" t="s">
        <v>183</v>
      </c>
      <c r="AI2668" s="48" t="s">
        <v>183</v>
      </c>
      <c r="AJ2668" s="48" t="s">
        <v>183</v>
      </c>
      <c r="AK2668" s="48" t="s">
        <v>183</v>
      </c>
      <c r="AL2668" s="48" t="s">
        <v>183</v>
      </c>
      <c r="AM2668" s="48" t="s">
        <v>27069</v>
      </c>
      <c r="AN2668" s="48" t="s">
        <v>27070</v>
      </c>
      <c r="AO2668" s="48" t="s">
        <v>228</v>
      </c>
      <c r="AP2668" s="48" t="s">
        <v>1032</v>
      </c>
      <c r="AQ2668" s="48" t="s">
        <v>4779</v>
      </c>
      <c r="AR2668" s="48" t="s">
        <v>183</v>
      </c>
      <c r="AS2668" s="48" t="s">
        <v>183</v>
      </c>
      <c r="AT2668" s="48" t="s">
        <v>183</v>
      </c>
      <c r="AU2668" s="48" t="s">
        <v>183</v>
      </c>
      <c r="AV2668" s="48" t="s">
        <v>183</v>
      </c>
      <c r="AW2668" s="48" t="s">
        <v>183</v>
      </c>
      <c r="AX2668" s="48" t="s">
        <v>183</v>
      </c>
      <c r="AY2668" s="58" t="s">
        <v>183</v>
      </c>
      <c r="AZ2668" s="48" t="s">
        <v>2067</v>
      </c>
      <c r="BA2668" s="50" t="s">
        <v>183</v>
      </c>
      <c r="BB2668" s="50" t="s">
        <v>183</v>
      </c>
      <c r="BC2668" s="48" t="s">
        <v>234</v>
      </c>
      <c r="BD2668" s="48" t="s">
        <v>234</v>
      </c>
      <c r="BE2668" s="50" t="s">
        <v>234</v>
      </c>
      <c r="BF2668" s="50" t="s">
        <v>234</v>
      </c>
      <c r="BG2668" s="48" t="s">
        <v>234</v>
      </c>
      <c r="BH2668" s="48" t="s">
        <v>234</v>
      </c>
      <c r="BI2668" s="50" t="s">
        <v>234</v>
      </c>
      <c r="BJ2668" s="50" t="s">
        <v>234</v>
      </c>
      <c r="BK2668" s="48" t="s">
        <v>234</v>
      </c>
      <c r="BL2668" s="48" t="s">
        <v>234</v>
      </c>
      <c r="BM2668" s="48" t="s">
        <v>234</v>
      </c>
      <c r="BN2668" s="58">
        <v>43405.545891932867</v>
      </c>
    </row>
    <row r="2669" spans="1:66" x14ac:dyDescent="0.25">
      <c r="A2669" s="48" t="s">
        <v>178</v>
      </c>
      <c r="B2669" s="48" t="s">
        <v>179</v>
      </c>
      <c r="C2669" s="49" t="s">
        <v>35</v>
      </c>
      <c r="D2669" s="49" t="s">
        <v>35</v>
      </c>
      <c r="E2669" s="49" t="s">
        <v>183</v>
      </c>
      <c r="F2669" s="48" t="s">
        <v>183</v>
      </c>
      <c r="G2669" s="48" t="s">
        <v>27071</v>
      </c>
      <c r="H2669" s="48" t="s">
        <v>1746</v>
      </c>
      <c r="I2669" s="48" t="s">
        <v>12</v>
      </c>
      <c r="J2669" s="48" t="s">
        <v>183</v>
      </c>
      <c r="L2669" s="48" t="s">
        <v>183</v>
      </c>
      <c r="M2669" s="48" t="s">
        <v>197</v>
      </c>
      <c r="N2669" s="48" t="s">
        <v>27072</v>
      </c>
      <c r="O2669" s="49" t="s">
        <v>183</v>
      </c>
      <c r="P2669" s="48" t="s">
        <v>183</v>
      </c>
      <c r="Q2669" s="48" t="s">
        <v>183</v>
      </c>
      <c r="R2669" s="48" t="s">
        <v>183</v>
      </c>
      <c r="S2669" s="48" t="s">
        <v>27073</v>
      </c>
      <c r="T2669" s="48" t="s">
        <v>414</v>
      </c>
      <c r="U2669" s="48" t="s">
        <v>183</v>
      </c>
      <c r="V2669" s="48" t="s">
        <v>183</v>
      </c>
      <c r="W2669" s="48" t="s">
        <v>10123</v>
      </c>
      <c r="X2669" s="48" t="s">
        <v>4974</v>
      </c>
      <c r="Y2669" s="48" t="s">
        <v>27074</v>
      </c>
      <c r="Z2669" s="48" t="s">
        <v>183</v>
      </c>
      <c r="AA2669" s="48" t="s">
        <v>27075</v>
      </c>
      <c r="AB2669" s="48" t="s">
        <v>192</v>
      </c>
      <c r="AC2669" s="48" t="s">
        <v>224</v>
      </c>
      <c r="AD2669" s="48" t="s">
        <v>183</v>
      </c>
      <c r="AE2669" s="48" t="s">
        <v>183</v>
      </c>
      <c r="AF2669" s="48" t="s">
        <v>27076</v>
      </c>
      <c r="AG2669" s="48" t="s">
        <v>183</v>
      </c>
      <c r="AH2669" s="48" t="s">
        <v>183</v>
      </c>
      <c r="AI2669" s="48" t="s">
        <v>183</v>
      </c>
      <c r="AJ2669" s="48" t="s">
        <v>183</v>
      </c>
      <c r="AK2669" s="48" t="s">
        <v>183</v>
      </c>
      <c r="AL2669" s="48" t="s">
        <v>183</v>
      </c>
      <c r="AM2669" s="48" t="s">
        <v>27077</v>
      </c>
      <c r="AN2669" s="48" t="s">
        <v>27078</v>
      </c>
      <c r="AO2669" s="48" t="s">
        <v>228</v>
      </c>
      <c r="AP2669" s="48" t="s">
        <v>1032</v>
      </c>
      <c r="AQ2669" s="48" t="s">
        <v>4779</v>
      </c>
      <c r="AR2669" s="48" t="s">
        <v>183</v>
      </c>
      <c r="AS2669" s="48" t="s">
        <v>183</v>
      </c>
      <c r="AT2669" s="48" t="s">
        <v>183</v>
      </c>
      <c r="AU2669" s="48" t="s">
        <v>183</v>
      </c>
      <c r="AV2669" s="48" t="s">
        <v>183</v>
      </c>
      <c r="AW2669" s="48" t="s">
        <v>183</v>
      </c>
      <c r="AX2669" s="48" t="s">
        <v>183</v>
      </c>
      <c r="AY2669" s="58" t="s">
        <v>183</v>
      </c>
      <c r="AZ2669" s="48" t="s">
        <v>2067</v>
      </c>
      <c r="BA2669" s="50" t="s">
        <v>183</v>
      </c>
      <c r="BB2669" s="50" t="s">
        <v>183</v>
      </c>
      <c r="BC2669" s="48" t="s">
        <v>234</v>
      </c>
      <c r="BD2669" s="48" t="s">
        <v>234</v>
      </c>
      <c r="BE2669" s="50" t="s">
        <v>234</v>
      </c>
      <c r="BF2669" s="50" t="s">
        <v>234</v>
      </c>
      <c r="BG2669" s="48" t="s">
        <v>234</v>
      </c>
      <c r="BH2669" s="48" t="s">
        <v>234</v>
      </c>
      <c r="BI2669" s="50" t="s">
        <v>234</v>
      </c>
      <c r="BJ2669" s="50" t="s">
        <v>234</v>
      </c>
      <c r="BK2669" s="48" t="s">
        <v>234</v>
      </c>
      <c r="BL2669" s="48" t="s">
        <v>234</v>
      </c>
      <c r="BM2669" s="48" t="s">
        <v>234</v>
      </c>
      <c r="BN2669" s="58">
        <v>43405.545892592592</v>
      </c>
    </row>
    <row r="2670" spans="1:66" x14ac:dyDescent="0.25">
      <c r="A2670" s="48" t="s">
        <v>178</v>
      </c>
      <c r="B2670" s="48" t="s">
        <v>179</v>
      </c>
      <c r="C2670" s="49" t="s">
        <v>35</v>
      </c>
      <c r="D2670" s="49" t="s">
        <v>35</v>
      </c>
      <c r="E2670" s="49" t="s">
        <v>183</v>
      </c>
      <c r="F2670" s="48" t="s">
        <v>183</v>
      </c>
      <c r="G2670" s="48" t="s">
        <v>27079</v>
      </c>
      <c r="H2670" s="48" t="s">
        <v>1746</v>
      </c>
      <c r="I2670" s="48" t="s">
        <v>12</v>
      </c>
      <c r="J2670" s="48" t="s">
        <v>183</v>
      </c>
      <c r="L2670" s="48" t="s">
        <v>183</v>
      </c>
      <c r="M2670" s="48" t="s">
        <v>197</v>
      </c>
      <c r="N2670" s="48" t="s">
        <v>27080</v>
      </c>
      <c r="O2670" s="49" t="s">
        <v>183</v>
      </c>
      <c r="P2670" s="48" t="s">
        <v>183</v>
      </c>
      <c r="Q2670" s="48" t="s">
        <v>183</v>
      </c>
      <c r="R2670" s="48" t="s">
        <v>183</v>
      </c>
      <c r="S2670" s="48" t="s">
        <v>27081</v>
      </c>
      <c r="T2670" s="48" t="s">
        <v>414</v>
      </c>
      <c r="U2670" s="48" t="s">
        <v>183</v>
      </c>
      <c r="V2670" s="48" t="s">
        <v>183</v>
      </c>
      <c r="W2670" s="48" t="s">
        <v>25393</v>
      </c>
      <c r="X2670" s="48" t="s">
        <v>4974</v>
      </c>
      <c r="Y2670" s="48" t="s">
        <v>27082</v>
      </c>
      <c r="Z2670" s="48" t="s">
        <v>183</v>
      </c>
      <c r="AA2670" s="48" t="s">
        <v>27083</v>
      </c>
      <c r="AB2670" s="48" t="s">
        <v>192</v>
      </c>
      <c r="AC2670" s="48" t="s">
        <v>224</v>
      </c>
      <c r="AD2670" s="48" t="s">
        <v>183</v>
      </c>
      <c r="AE2670" s="48" t="s">
        <v>183</v>
      </c>
      <c r="AF2670" s="48" t="s">
        <v>183</v>
      </c>
      <c r="AG2670" s="48" t="s">
        <v>183</v>
      </c>
      <c r="AH2670" s="48" t="s">
        <v>183</v>
      </c>
      <c r="AI2670" s="48" t="s">
        <v>183</v>
      </c>
      <c r="AJ2670" s="48" t="s">
        <v>183</v>
      </c>
      <c r="AK2670" s="48" t="s">
        <v>183</v>
      </c>
      <c r="AL2670" s="48" t="s">
        <v>183</v>
      </c>
      <c r="AM2670" s="48" t="s">
        <v>27084</v>
      </c>
      <c r="AN2670" s="48" t="s">
        <v>27085</v>
      </c>
      <c r="AO2670" s="48" t="s">
        <v>228</v>
      </c>
      <c r="AP2670" s="48" t="s">
        <v>1032</v>
      </c>
      <c r="AQ2670" s="48" t="s">
        <v>4779</v>
      </c>
      <c r="AR2670" s="48" t="s">
        <v>183</v>
      </c>
      <c r="AS2670" s="48" t="s">
        <v>183</v>
      </c>
      <c r="AT2670" s="48" t="s">
        <v>183</v>
      </c>
      <c r="AU2670" s="48" t="s">
        <v>183</v>
      </c>
      <c r="AV2670" s="48" t="s">
        <v>183</v>
      </c>
      <c r="AW2670" s="48" t="s">
        <v>183</v>
      </c>
      <c r="AX2670" s="48" t="s">
        <v>183</v>
      </c>
      <c r="AY2670" s="58" t="s">
        <v>183</v>
      </c>
      <c r="AZ2670" s="48" t="s">
        <v>2067</v>
      </c>
      <c r="BA2670" s="50" t="s">
        <v>183</v>
      </c>
      <c r="BB2670" s="50" t="s">
        <v>183</v>
      </c>
      <c r="BC2670" s="48" t="s">
        <v>234</v>
      </c>
      <c r="BD2670" s="48" t="s">
        <v>234</v>
      </c>
      <c r="BE2670" s="50" t="s">
        <v>234</v>
      </c>
      <c r="BF2670" s="50" t="s">
        <v>234</v>
      </c>
      <c r="BG2670" s="48" t="s">
        <v>234</v>
      </c>
      <c r="BH2670" s="48" t="s">
        <v>234</v>
      </c>
      <c r="BI2670" s="50" t="s">
        <v>234</v>
      </c>
      <c r="BJ2670" s="50" t="s">
        <v>234</v>
      </c>
      <c r="BK2670" s="48" t="s">
        <v>234</v>
      </c>
      <c r="BL2670" s="48" t="s">
        <v>234</v>
      </c>
      <c r="BM2670" s="48" t="s">
        <v>234</v>
      </c>
      <c r="BN2670" s="58">
        <v>43405.545894097224</v>
      </c>
    </row>
    <row r="2671" spans="1:66" x14ac:dyDescent="0.25">
      <c r="A2671" s="48" t="s">
        <v>178</v>
      </c>
      <c r="B2671" s="48" t="s">
        <v>179</v>
      </c>
      <c r="C2671" s="49" t="s">
        <v>35</v>
      </c>
      <c r="D2671" s="49" t="s">
        <v>35</v>
      </c>
      <c r="E2671" s="49" t="s">
        <v>183</v>
      </c>
      <c r="F2671" s="48" t="s">
        <v>183</v>
      </c>
      <c r="G2671" s="48" t="s">
        <v>27086</v>
      </c>
      <c r="H2671" s="48" t="s">
        <v>1746</v>
      </c>
      <c r="I2671" s="48" t="s">
        <v>12</v>
      </c>
      <c r="J2671" s="48" t="s">
        <v>183</v>
      </c>
      <c r="L2671" s="48" t="s">
        <v>183</v>
      </c>
      <c r="M2671" s="48" t="s">
        <v>197</v>
      </c>
      <c r="N2671" s="48" t="s">
        <v>27087</v>
      </c>
      <c r="O2671" s="49" t="s">
        <v>183</v>
      </c>
      <c r="P2671" s="48" t="s">
        <v>183</v>
      </c>
      <c r="Q2671" s="48" t="s">
        <v>183</v>
      </c>
      <c r="R2671" s="48" t="s">
        <v>183</v>
      </c>
      <c r="S2671" s="48" t="s">
        <v>27088</v>
      </c>
      <c r="T2671" s="48" t="s">
        <v>414</v>
      </c>
      <c r="U2671" s="48" t="s">
        <v>183</v>
      </c>
      <c r="V2671" s="48" t="s">
        <v>183</v>
      </c>
      <c r="W2671" s="48" t="s">
        <v>417</v>
      </c>
      <c r="X2671" s="48" t="s">
        <v>4974</v>
      </c>
      <c r="Y2671" s="48" t="s">
        <v>27089</v>
      </c>
      <c r="Z2671" s="48" t="s">
        <v>183</v>
      </c>
      <c r="AA2671" s="48" t="s">
        <v>27090</v>
      </c>
      <c r="AB2671" s="48" t="s">
        <v>192</v>
      </c>
      <c r="AC2671" s="48" t="s">
        <v>224</v>
      </c>
      <c r="AD2671" s="48" t="s">
        <v>183</v>
      </c>
      <c r="AE2671" s="48" t="s">
        <v>183</v>
      </c>
      <c r="AF2671" s="48" t="s">
        <v>27091</v>
      </c>
      <c r="AG2671" s="48" t="s">
        <v>183</v>
      </c>
      <c r="AH2671" s="48" t="s">
        <v>183</v>
      </c>
      <c r="AI2671" s="48" t="s">
        <v>183</v>
      </c>
      <c r="AJ2671" s="48" t="s">
        <v>183</v>
      </c>
      <c r="AK2671" s="48" t="s">
        <v>183</v>
      </c>
      <c r="AL2671" s="48" t="s">
        <v>183</v>
      </c>
      <c r="AM2671" s="48" t="s">
        <v>27092</v>
      </c>
      <c r="AN2671" s="48" t="s">
        <v>27093</v>
      </c>
      <c r="AO2671" s="48" t="s">
        <v>228</v>
      </c>
      <c r="AP2671" s="48" t="s">
        <v>1032</v>
      </c>
      <c r="AQ2671" s="48" t="s">
        <v>4779</v>
      </c>
      <c r="AR2671" s="48" t="s">
        <v>183</v>
      </c>
      <c r="AS2671" s="48" t="s">
        <v>183</v>
      </c>
      <c r="AT2671" s="48" t="s">
        <v>183</v>
      </c>
      <c r="AU2671" s="48" t="s">
        <v>183</v>
      </c>
      <c r="AV2671" s="48" t="s">
        <v>183</v>
      </c>
      <c r="AW2671" s="48" t="s">
        <v>183</v>
      </c>
      <c r="AX2671" s="48" t="s">
        <v>183</v>
      </c>
      <c r="AY2671" s="58" t="s">
        <v>183</v>
      </c>
      <c r="AZ2671" s="48" t="s">
        <v>2067</v>
      </c>
      <c r="BA2671" s="50" t="s">
        <v>183</v>
      </c>
      <c r="BB2671" s="50" t="s">
        <v>183</v>
      </c>
      <c r="BC2671" s="48" t="s">
        <v>234</v>
      </c>
      <c r="BD2671" s="48" t="s">
        <v>234</v>
      </c>
      <c r="BE2671" s="50" t="s">
        <v>234</v>
      </c>
      <c r="BF2671" s="50" t="s">
        <v>234</v>
      </c>
      <c r="BG2671" s="48" t="s">
        <v>234</v>
      </c>
      <c r="BH2671" s="48" t="s">
        <v>234</v>
      </c>
      <c r="BI2671" s="50" t="s">
        <v>234</v>
      </c>
      <c r="BJ2671" s="50" t="s">
        <v>234</v>
      </c>
      <c r="BK2671" s="48" t="s">
        <v>234</v>
      </c>
      <c r="BL2671" s="48" t="s">
        <v>234</v>
      </c>
      <c r="BM2671" s="48" t="s">
        <v>234</v>
      </c>
      <c r="BN2671" s="58">
        <v>43405.545895520831</v>
      </c>
    </row>
    <row r="2672" spans="1:66" x14ac:dyDescent="0.25">
      <c r="A2672" s="48" t="s">
        <v>178</v>
      </c>
      <c r="B2672" s="48" t="s">
        <v>179</v>
      </c>
      <c r="C2672" s="49" t="s">
        <v>35</v>
      </c>
      <c r="D2672" s="49" t="s">
        <v>35</v>
      </c>
      <c r="E2672" s="49" t="s">
        <v>183</v>
      </c>
      <c r="F2672" s="48" t="s">
        <v>183</v>
      </c>
      <c r="G2672" s="48" t="s">
        <v>27094</v>
      </c>
      <c r="H2672" s="48" t="s">
        <v>1746</v>
      </c>
      <c r="I2672" s="48" t="s">
        <v>12</v>
      </c>
      <c r="J2672" s="48" t="s">
        <v>183</v>
      </c>
      <c r="L2672" s="48" t="s">
        <v>183</v>
      </c>
      <c r="M2672" s="48" t="s">
        <v>197</v>
      </c>
      <c r="N2672" s="48" t="s">
        <v>27095</v>
      </c>
      <c r="O2672" s="49" t="s">
        <v>183</v>
      </c>
      <c r="P2672" s="48" t="s">
        <v>183</v>
      </c>
      <c r="Q2672" s="48" t="s">
        <v>183</v>
      </c>
      <c r="R2672" s="48" t="s">
        <v>183</v>
      </c>
      <c r="S2672" s="48" t="s">
        <v>24746</v>
      </c>
      <c r="T2672" s="48" t="s">
        <v>414</v>
      </c>
      <c r="U2672" s="48" t="s">
        <v>183</v>
      </c>
      <c r="V2672" s="48" t="s">
        <v>183</v>
      </c>
      <c r="W2672" s="48" t="s">
        <v>417</v>
      </c>
      <c r="X2672" s="48" t="s">
        <v>4974</v>
      </c>
      <c r="Y2672" s="48" t="s">
        <v>27096</v>
      </c>
      <c r="Z2672" s="48" t="s">
        <v>183</v>
      </c>
      <c r="AA2672" s="48" t="s">
        <v>27097</v>
      </c>
      <c r="AB2672" s="48" t="s">
        <v>192</v>
      </c>
      <c r="AC2672" s="48" t="s">
        <v>224</v>
      </c>
      <c r="AD2672" s="48" t="s">
        <v>183</v>
      </c>
      <c r="AE2672" s="48" t="s">
        <v>183</v>
      </c>
      <c r="AF2672" s="48" t="s">
        <v>27098</v>
      </c>
      <c r="AG2672" s="48" t="s">
        <v>183</v>
      </c>
      <c r="AH2672" s="48" t="s">
        <v>183</v>
      </c>
      <c r="AI2672" s="48" t="s">
        <v>183</v>
      </c>
      <c r="AJ2672" s="48" t="s">
        <v>183</v>
      </c>
      <c r="AK2672" s="48" t="s">
        <v>183</v>
      </c>
      <c r="AL2672" s="48" t="s">
        <v>183</v>
      </c>
      <c r="AM2672" s="48" t="s">
        <v>27099</v>
      </c>
      <c r="AN2672" s="48" t="s">
        <v>27100</v>
      </c>
      <c r="AO2672" s="48" t="s">
        <v>228</v>
      </c>
      <c r="AP2672" s="48" t="s">
        <v>1032</v>
      </c>
      <c r="AQ2672" s="48" t="s">
        <v>4779</v>
      </c>
      <c r="AR2672" s="48" t="s">
        <v>183</v>
      </c>
      <c r="AS2672" s="48" t="s">
        <v>183</v>
      </c>
      <c r="AT2672" s="48" t="s">
        <v>183</v>
      </c>
      <c r="AU2672" s="48" t="s">
        <v>183</v>
      </c>
      <c r="AV2672" s="48" t="s">
        <v>183</v>
      </c>
      <c r="AW2672" s="48" t="s">
        <v>183</v>
      </c>
      <c r="AX2672" s="48" t="s">
        <v>183</v>
      </c>
      <c r="AY2672" s="58" t="s">
        <v>183</v>
      </c>
      <c r="AZ2672" s="48" t="s">
        <v>2067</v>
      </c>
      <c r="BA2672" s="50" t="s">
        <v>183</v>
      </c>
      <c r="BB2672" s="50" t="s">
        <v>183</v>
      </c>
      <c r="BC2672" s="48" t="s">
        <v>234</v>
      </c>
      <c r="BD2672" s="48" t="s">
        <v>234</v>
      </c>
      <c r="BE2672" s="50" t="s">
        <v>234</v>
      </c>
      <c r="BF2672" s="50" t="s">
        <v>234</v>
      </c>
      <c r="BG2672" s="48" t="s">
        <v>234</v>
      </c>
      <c r="BH2672" s="48" t="s">
        <v>234</v>
      </c>
      <c r="BI2672" s="50" t="s">
        <v>234</v>
      </c>
      <c r="BJ2672" s="50" t="s">
        <v>234</v>
      </c>
      <c r="BK2672" s="48" t="s">
        <v>234</v>
      </c>
      <c r="BL2672" s="48" t="s">
        <v>234</v>
      </c>
      <c r="BM2672" s="48" t="s">
        <v>234</v>
      </c>
      <c r="BN2672" s="58">
        <v>43405.545897141201</v>
      </c>
    </row>
    <row r="2673" spans="1:66" x14ac:dyDescent="0.25">
      <c r="A2673" s="48" t="s">
        <v>178</v>
      </c>
      <c r="B2673" s="48" t="s">
        <v>179</v>
      </c>
      <c r="C2673" s="49" t="s">
        <v>35</v>
      </c>
      <c r="D2673" s="49" t="s">
        <v>35</v>
      </c>
      <c r="E2673" s="49" t="s">
        <v>183</v>
      </c>
      <c r="F2673" s="48" t="s">
        <v>183</v>
      </c>
      <c r="G2673" s="48" t="s">
        <v>27101</v>
      </c>
      <c r="H2673" s="48" t="s">
        <v>1746</v>
      </c>
      <c r="I2673" s="48" t="s">
        <v>12</v>
      </c>
      <c r="J2673" s="48" t="s">
        <v>183</v>
      </c>
      <c r="L2673" s="48" t="s">
        <v>183</v>
      </c>
      <c r="M2673" s="48" t="s">
        <v>197</v>
      </c>
      <c r="N2673" s="48" t="s">
        <v>27102</v>
      </c>
      <c r="O2673" s="49" t="s">
        <v>183</v>
      </c>
      <c r="P2673" s="48" t="s">
        <v>183</v>
      </c>
      <c r="Q2673" s="48" t="s">
        <v>183</v>
      </c>
      <c r="R2673" s="48" t="s">
        <v>183</v>
      </c>
      <c r="S2673" s="48" t="s">
        <v>27103</v>
      </c>
      <c r="T2673" s="48" t="s">
        <v>414</v>
      </c>
      <c r="U2673" s="48" t="s">
        <v>183</v>
      </c>
      <c r="V2673" s="48" t="s">
        <v>183</v>
      </c>
      <c r="W2673" s="48" t="s">
        <v>417</v>
      </c>
      <c r="X2673" s="48" t="s">
        <v>4974</v>
      </c>
      <c r="Y2673" s="48" t="s">
        <v>27104</v>
      </c>
      <c r="Z2673" s="48" t="s">
        <v>183</v>
      </c>
      <c r="AA2673" s="48" t="s">
        <v>27105</v>
      </c>
      <c r="AB2673" s="48" t="s">
        <v>192</v>
      </c>
      <c r="AC2673" s="48" t="s">
        <v>224</v>
      </c>
      <c r="AD2673" s="48" t="s">
        <v>183</v>
      </c>
      <c r="AE2673" s="48" t="s">
        <v>183</v>
      </c>
      <c r="AF2673" s="48" t="s">
        <v>27106</v>
      </c>
      <c r="AG2673" s="48" t="s">
        <v>183</v>
      </c>
      <c r="AH2673" s="48" t="s">
        <v>183</v>
      </c>
      <c r="AI2673" s="48" t="s">
        <v>183</v>
      </c>
      <c r="AJ2673" s="48" t="s">
        <v>183</v>
      </c>
      <c r="AK2673" s="48" t="s">
        <v>183</v>
      </c>
      <c r="AL2673" s="48" t="s">
        <v>183</v>
      </c>
      <c r="AM2673" s="48" t="s">
        <v>27107</v>
      </c>
      <c r="AN2673" s="48" t="s">
        <v>27108</v>
      </c>
      <c r="AO2673" s="48" t="s">
        <v>228</v>
      </c>
      <c r="AP2673" s="48" t="s">
        <v>1032</v>
      </c>
      <c r="AQ2673" s="48" t="s">
        <v>4779</v>
      </c>
      <c r="AR2673" s="48" t="s">
        <v>183</v>
      </c>
      <c r="AS2673" s="48" t="s">
        <v>183</v>
      </c>
      <c r="AT2673" s="48" t="s">
        <v>183</v>
      </c>
      <c r="AU2673" s="48" t="s">
        <v>183</v>
      </c>
      <c r="AV2673" s="48" t="s">
        <v>183</v>
      </c>
      <c r="AW2673" s="48" t="s">
        <v>183</v>
      </c>
      <c r="AX2673" s="48" t="s">
        <v>183</v>
      </c>
      <c r="AY2673" s="58" t="s">
        <v>183</v>
      </c>
      <c r="AZ2673" s="48" t="s">
        <v>2067</v>
      </c>
      <c r="BA2673" s="50" t="s">
        <v>183</v>
      </c>
      <c r="BB2673" s="50" t="s">
        <v>183</v>
      </c>
      <c r="BC2673" s="48" t="s">
        <v>234</v>
      </c>
      <c r="BD2673" s="48" t="s">
        <v>234</v>
      </c>
      <c r="BE2673" s="50" t="s">
        <v>234</v>
      </c>
      <c r="BF2673" s="50" t="s">
        <v>234</v>
      </c>
      <c r="BG2673" s="48" t="s">
        <v>234</v>
      </c>
      <c r="BH2673" s="48" t="s">
        <v>234</v>
      </c>
      <c r="BI2673" s="50" t="s">
        <v>234</v>
      </c>
      <c r="BJ2673" s="50" t="s">
        <v>234</v>
      </c>
      <c r="BK2673" s="48" t="s">
        <v>234</v>
      </c>
      <c r="BL2673" s="48" t="s">
        <v>234</v>
      </c>
      <c r="BM2673" s="48" t="s">
        <v>234</v>
      </c>
      <c r="BN2673" s="58">
        <v>43405.545899386576</v>
      </c>
    </row>
    <row r="2674" spans="1:66" x14ac:dyDescent="0.25">
      <c r="A2674" s="48" t="s">
        <v>178</v>
      </c>
      <c r="B2674" s="48" t="s">
        <v>179</v>
      </c>
      <c r="C2674" s="49" t="s">
        <v>35</v>
      </c>
      <c r="D2674" s="49" t="s">
        <v>35</v>
      </c>
      <c r="E2674" s="49" t="s">
        <v>183</v>
      </c>
      <c r="F2674" s="48" t="s">
        <v>183</v>
      </c>
      <c r="G2674" s="48" t="s">
        <v>27109</v>
      </c>
      <c r="H2674" s="48" t="s">
        <v>1746</v>
      </c>
      <c r="I2674" s="48" t="s">
        <v>12</v>
      </c>
      <c r="J2674" s="48" t="s">
        <v>183</v>
      </c>
      <c r="L2674" s="48" t="s">
        <v>183</v>
      </c>
      <c r="M2674" s="48" t="s">
        <v>197</v>
      </c>
      <c r="N2674" s="48" t="s">
        <v>27110</v>
      </c>
      <c r="O2674" s="49" t="s">
        <v>183</v>
      </c>
      <c r="P2674" s="48" t="s">
        <v>183</v>
      </c>
      <c r="Q2674" s="48" t="s">
        <v>183</v>
      </c>
      <c r="R2674" s="48" t="s">
        <v>183</v>
      </c>
      <c r="S2674" s="48" t="s">
        <v>17210</v>
      </c>
      <c r="T2674" s="48" t="s">
        <v>414</v>
      </c>
      <c r="U2674" s="48" t="s">
        <v>183</v>
      </c>
      <c r="V2674" s="48" t="s">
        <v>183</v>
      </c>
      <c r="W2674" s="48" t="s">
        <v>417</v>
      </c>
      <c r="X2674" s="48" t="s">
        <v>27111</v>
      </c>
      <c r="Y2674" s="48" t="s">
        <v>27112</v>
      </c>
      <c r="Z2674" s="48" t="s">
        <v>183</v>
      </c>
      <c r="AA2674" s="48" t="s">
        <v>27113</v>
      </c>
      <c r="AB2674" s="48" t="s">
        <v>192</v>
      </c>
      <c r="AC2674" s="48" t="s">
        <v>224</v>
      </c>
      <c r="AD2674" s="48" t="s">
        <v>183</v>
      </c>
      <c r="AE2674" s="48" t="s">
        <v>183</v>
      </c>
      <c r="AF2674" s="48" t="s">
        <v>183</v>
      </c>
      <c r="AG2674" s="48" t="s">
        <v>183</v>
      </c>
      <c r="AH2674" s="48" t="s">
        <v>183</v>
      </c>
      <c r="AI2674" s="48" t="s">
        <v>183</v>
      </c>
      <c r="AJ2674" s="48" t="s">
        <v>183</v>
      </c>
      <c r="AK2674" s="48" t="s">
        <v>183</v>
      </c>
      <c r="AL2674" s="48" t="s">
        <v>183</v>
      </c>
      <c r="AM2674" s="48" t="s">
        <v>27114</v>
      </c>
      <c r="AN2674" s="48" t="s">
        <v>27115</v>
      </c>
      <c r="AO2674" s="48" t="s">
        <v>228</v>
      </c>
      <c r="AP2674" s="48" t="s">
        <v>1032</v>
      </c>
      <c r="AQ2674" s="48" t="s">
        <v>4779</v>
      </c>
      <c r="AR2674" s="48" t="s">
        <v>183</v>
      </c>
      <c r="AS2674" s="48" t="s">
        <v>183</v>
      </c>
      <c r="AT2674" s="48" t="s">
        <v>183</v>
      </c>
      <c r="AU2674" s="48" t="s">
        <v>183</v>
      </c>
      <c r="AV2674" s="48" t="s">
        <v>183</v>
      </c>
      <c r="AW2674" s="48" t="s">
        <v>183</v>
      </c>
      <c r="AX2674" s="48" t="s">
        <v>183</v>
      </c>
      <c r="AY2674" s="58" t="s">
        <v>183</v>
      </c>
      <c r="AZ2674" s="48" t="s">
        <v>2067</v>
      </c>
      <c r="BA2674" s="50" t="s">
        <v>183</v>
      </c>
      <c r="BB2674" s="50" t="s">
        <v>183</v>
      </c>
      <c r="BC2674" s="48" t="s">
        <v>234</v>
      </c>
      <c r="BD2674" s="48" t="s">
        <v>234</v>
      </c>
      <c r="BE2674" s="50" t="s">
        <v>234</v>
      </c>
      <c r="BF2674" s="50" t="s">
        <v>234</v>
      </c>
      <c r="BG2674" s="48" t="s">
        <v>234</v>
      </c>
      <c r="BH2674" s="48" t="s">
        <v>234</v>
      </c>
      <c r="BI2674" s="50" t="s">
        <v>234</v>
      </c>
      <c r="BJ2674" s="50" t="s">
        <v>234</v>
      </c>
      <c r="BK2674" s="48" t="s">
        <v>234</v>
      </c>
      <c r="BL2674" s="48" t="s">
        <v>234</v>
      </c>
      <c r="BM2674" s="48" t="s">
        <v>234</v>
      </c>
      <c r="BN2674" s="58">
        <v>43405.545900925921</v>
      </c>
    </row>
    <row r="2675" spans="1:66" x14ac:dyDescent="0.25">
      <c r="A2675" s="48" t="s">
        <v>178</v>
      </c>
      <c r="B2675" s="48" t="s">
        <v>179</v>
      </c>
      <c r="C2675" s="49" t="s">
        <v>35</v>
      </c>
      <c r="D2675" s="49" t="s">
        <v>35</v>
      </c>
      <c r="E2675" s="49" t="s">
        <v>183</v>
      </c>
      <c r="F2675" s="48" t="s">
        <v>183</v>
      </c>
      <c r="G2675" s="48" t="s">
        <v>27116</v>
      </c>
      <c r="H2675" s="48" t="s">
        <v>1746</v>
      </c>
      <c r="I2675" s="48" t="s">
        <v>12</v>
      </c>
      <c r="J2675" s="48" t="s">
        <v>183</v>
      </c>
      <c r="L2675" s="48" t="s">
        <v>183</v>
      </c>
      <c r="M2675" s="48" t="s">
        <v>197</v>
      </c>
      <c r="N2675" s="48" t="s">
        <v>27117</v>
      </c>
      <c r="O2675" s="49" t="s">
        <v>183</v>
      </c>
      <c r="P2675" s="48" t="s">
        <v>183</v>
      </c>
      <c r="Q2675" s="48" t="s">
        <v>183</v>
      </c>
      <c r="R2675" s="48" t="s">
        <v>183</v>
      </c>
      <c r="S2675" s="48" t="s">
        <v>27118</v>
      </c>
      <c r="T2675" s="48" t="s">
        <v>414</v>
      </c>
      <c r="U2675" s="48" t="s">
        <v>183</v>
      </c>
      <c r="V2675" s="48" t="s">
        <v>183</v>
      </c>
      <c r="W2675" s="48" t="s">
        <v>417</v>
      </c>
      <c r="X2675" s="48" t="s">
        <v>4974</v>
      </c>
      <c r="Y2675" s="48" t="s">
        <v>27119</v>
      </c>
      <c r="Z2675" s="48" t="s">
        <v>183</v>
      </c>
      <c r="AA2675" s="48" t="s">
        <v>27120</v>
      </c>
      <c r="AB2675" s="48" t="s">
        <v>192</v>
      </c>
      <c r="AC2675" s="48" t="s">
        <v>224</v>
      </c>
      <c r="AD2675" s="48" t="s">
        <v>183</v>
      </c>
      <c r="AE2675" s="48" t="s">
        <v>183</v>
      </c>
      <c r="AF2675" s="48" t="s">
        <v>27121</v>
      </c>
      <c r="AG2675" s="48" t="s">
        <v>183</v>
      </c>
      <c r="AH2675" s="48" t="s">
        <v>183</v>
      </c>
      <c r="AI2675" s="48" t="s">
        <v>183</v>
      </c>
      <c r="AJ2675" s="48" t="s">
        <v>183</v>
      </c>
      <c r="AK2675" s="48" t="s">
        <v>183</v>
      </c>
      <c r="AL2675" s="48" t="s">
        <v>183</v>
      </c>
      <c r="AM2675" s="48" t="s">
        <v>27122</v>
      </c>
      <c r="AN2675" s="48" t="s">
        <v>27123</v>
      </c>
      <c r="AO2675" s="48" t="s">
        <v>228</v>
      </c>
      <c r="AP2675" s="48" t="s">
        <v>1032</v>
      </c>
      <c r="AQ2675" s="48" t="s">
        <v>4779</v>
      </c>
      <c r="AR2675" s="48" t="s">
        <v>183</v>
      </c>
      <c r="AS2675" s="48" t="s">
        <v>183</v>
      </c>
      <c r="AT2675" s="48" t="s">
        <v>183</v>
      </c>
      <c r="AU2675" s="48" t="s">
        <v>183</v>
      </c>
      <c r="AV2675" s="48" t="s">
        <v>183</v>
      </c>
      <c r="AW2675" s="48" t="s">
        <v>183</v>
      </c>
      <c r="AX2675" s="48" t="s">
        <v>183</v>
      </c>
      <c r="AY2675" s="58" t="s">
        <v>183</v>
      </c>
      <c r="AZ2675" s="48" t="s">
        <v>2067</v>
      </c>
      <c r="BA2675" s="50" t="s">
        <v>183</v>
      </c>
      <c r="BB2675" s="50" t="s">
        <v>183</v>
      </c>
      <c r="BC2675" s="48" t="s">
        <v>234</v>
      </c>
      <c r="BD2675" s="48" t="s">
        <v>234</v>
      </c>
      <c r="BE2675" s="50" t="s">
        <v>234</v>
      </c>
      <c r="BF2675" s="50" t="s">
        <v>234</v>
      </c>
      <c r="BG2675" s="48" t="s">
        <v>234</v>
      </c>
      <c r="BH2675" s="48" t="s">
        <v>234</v>
      </c>
      <c r="BI2675" s="50" t="s">
        <v>234</v>
      </c>
      <c r="BJ2675" s="50" t="s">
        <v>234</v>
      </c>
      <c r="BK2675" s="48" t="s">
        <v>234</v>
      </c>
      <c r="BL2675" s="48" t="s">
        <v>234</v>
      </c>
      <c r="BM2675" s="48" t="s">
        <v>234</v>
      </c>
      <c r="BN2675" s="58">
        <v>43405.545902395832</v>
      </c>
    </row>
    <row r="2676" spans="1:66" x14ac:dyDescent="0.25">
      <c r="A2676" s="48" t="s">
        <v>178</v>
      </c>
      <c r="B2676" s="48" t="s">
        <v>179</v>
      </c>
      <c r="C2676" s="49" t="s">
        <v>35</v>
      </c>
      <c r="D2676" s="49" t="s">
        <v>35</v>
      </c>
      <c r="E2676" s="49" t="s">
        <v>183</v>
      </c>
      <c r="F2676" s="48" t="s">
        <v>183</v>
      </c>
      <c r="G2676" s="48" t="s">
        <v>27124</v>
      </c>
      <c r="H2676" s="48" t="s">
        <v>1746</v>
      </c>
      <c r="I2676" s="48" t="s">
        <v>12</v>
      </c>
      <c r="J2676" s="48" t="s">
        <v>183</v>
      </c>
      <c r="L2676" s="48" t="s">
        <v>183</v>
      </c>
      <c r="M2676" s="48" t="s">
        <v>197</v>
      </c>
      <c r="N2676" s="48" t="s">
        <v>27125</v>
      </c>
      <c r="O2676" s="49" t="s">
        <v>183</v>
      </c>
      <c r="P2676" s="48" t="s">
        <v>183</v>
      </c>
      <c r="Q2676" s="48" t="s">
        <v>183</v>
      </c>
      <c r="R2676" s="48" t="s">
        <v>183</v>
      </c>
      <c r="S2676" s="48" t="s">
        <v>27126</v>
      </c>
      <c r="T2676" s="48" t="s">
        <v>414</v>
      </c>
      <c r="U2676" s="48" t="s">
        <v>183</v>
      </c>
      <c r="V2676" s="48" t="s">
        <v>183</v>
      </c>
      <c r="W2676" s="48" t="s">
        <v>417</v>
      </c>
      <c r="X2676" s="48" t="s">
        <v>27127</v>
      </c>
      <c r="Y2676" s="48" t="s">
        <v>27128</v>
      </c>
      <c r="Z2676" s="48" t="s">
        <v>183</v>
      </c>
      <c r="AA2676" s="48" t="s">
        <v>27129</v>
      </c>
      <c r="AB2676" s="48" t="s">
        <v>192</v>
      </c>
      <c r="AC2676" s="48" t="s">
        <v>224</v>
      </c>
      <c r="AD2676" s="48" t="s">
        <v>183</v>
      </c>
      <c r="AE2676" s="48" t="s">
        <v>183</v>
      </c>
      <c r="AF2676" s="48" t="s">
        <v>27130</v>
      </c>
      <c r="AG2676" s="48" t="s">
        <v>183</v>
      </c>
      <c r="AH2676" s="48" t="s">
        <v>183</v>
      </c>
      <c r="AI2676" s="48" t="s">
        <v>183</v>
      </c>
      <c r="AJ2676" s="48" t="s">
        <v>183</v>
      </c>
      <c r="AK2676" s="48" t="s">
        <v>183</v>
      </c>
      <c r="AL2676" s="48" t="s">
        <v>183</v>
      </c>
      <c r="AM2676" s="48" t="s">
        <v>27131</v>
      </c>
      <c r="AN2676" s="48" t="s">
        <v>27132</v>
      </c>
      <c r="AO2676" s="48" t="s">
        <v>228</v>
      </c>
      <c r="AP2676" s="48" t="s">
        <v>1032</v>
      </c>
      <c r="AQ2676" s="48" t="s">
        <v>4779</v>
      </c>
      <c r="AR2676" s="48" t="s">
        <v>183</v>
      </c>
      <c r="AS2676" s="48" t="s">
        <v>183</v>
      </c>
      <c r="AT2676" s="48" t="s">
        <v>183</v>
      </c>
      <c r="AU2676" s="48" t="s">
        <v>183</v>
      </c>
      <c r="AV2676" s="48" t="s">
        <v>183</v>
      </c>
      <c r="AW2676" s="48" t="s">
        <v>183</v>
      </c>
      <c r="AX2676" s="48" t="s">
        <v>183</v>
      </c>
      <c r="AY2676" s="58" t="s">
        <v>183</v>
      </c>
      <c r="AZ2676" s="48" t="s">
        <v>2067</v>
      </c>
      <c r="BA2676" s="50" t="s">
        <v>183</v>
      </c>
      <c r="BB2676" s="50" t="s">
        <v>183</v>
      </c>
      <c r="BC2676" s="48" t="s">
        <v>234</v>
      </c>
      <c r="BD2676" s="48" t="s">
        <v>234</v>
      </c>
      <c r="BE2676" s="50" t="s">
        <v>234</v>
      </c>
      <c r="BF2676" s="50" t="s">
        <v>234</v>
      </c>
      <c r="BG2676" s="48" t="s">
        <v>234</v>
      </c>
      <c r="BH2676" s="48" t="s">
        <v>234</v>
      </c>
      <c r="BI2676" s="50" t="s">
        <v>234</v>
      </c>
      <c r="BJ2676" s="50" t="s">
        <v>234</v>
      </c>
      <c r="BK2676" s="48" t="s">
        <v>234</v>
      </c>
      <c r="BL2676" s="48" t="s">
        <v>234</v>
      </c>
      <c r="BM2676" s="48" t="s">
        <v>234</v>
      </c>
      <c r="BN2676" s="58">
        <v>43405.54590315972</v>
      </c>
    </row>
    <row r="2677" spans="1:66" x14ac:dyDescent="0.25">
      <c r="A2677" s="48" t="s">
        <v>178</v>
      </c>
      <c r="B2677" s="48" t="s">
        <v>179</v>
      </c>
      <c r="C2677" s="49" t="s">
        <v>35</v>
      </c>
      <c r="D2677" s="49" t="s">
        <v>35</v>
      </c>
      <c r="E2677" s="49" t="s">
        <v>183</v>
      </c>
      <c r="F2677" s="48" t="s">
        <v>183</v>
      </c>
      <c r="G2677" s="48" t="s">
        <v>27133</v>
      </c>
      <c r="H2677" s="48" t="s">
        <v>1746</v>
      </c>
      <c r="I2677" s="48" t="s">
        <v>12</v>
      </c>
      <c r="J2677" s="48" t="s">
        <v>183</v>
      </c>
      <c r="L2677" s="48" t="s">
        <v>183</v>
      </c>
      <c r="M2677" s="48" t="s">
        <v>197</v>
      </c>
      <c r="N2677" s="48" t="s">
        <v>13878</v>
      </c>
      <c r="O2677" s="49" t="s">
        <v>183</v>
      </c>
      <c r="P2677" s="48" t="s">
        <v>183</v>
      </c>
      <c r="Q2677" s="48" t="s">
        <v>183</v>
      </c>
      <c r="R2677" s="48" t="s">
        <v>183</v>
      </c>
      <c r="S2677" s="48" t="s">
        <v>27134</v>
      </c>
      <c r="T2677" s="48" t="s">
        <v>414</v>
      </c>
      <c r="U2677" s="48" t="s">
        <v>183</v>
      </c>
      <c r="V2677" s="48" t="s">
        <v>183</v>
      </c>
      <c r="W2677" s="48" t="s">
        <v>10123</v>
      </c>
      <c r="X2677" s="48" t="s">
        <v>27135</v>
      </c>
      <c r="Y2677" s="48" t="s">
        <v>27136</v>
      </c>
      <c r="Z2677" s="48" t="s">
        <v>183</v>
      </c>
      <c r="AA2677" s="48" t="s">
        <v>27137</v>
      </c>
      <c r="AB2677" s="48" t="s">
        <v>192</v>
      </c>
      <c r="AC2677" s="48" t="s">
        <v>224</v>
      </c>
      <c r="AD2677" s="48" t="s">
        <v>183</v>
      </c>
      <c r="AE2677" s="48" t="s">
        <v>183</v>
      </c>
      <c r="AF2677" s="48" t="s">
        <v>27138</v>
      </c>
      <c r="AG2677" s="48" t="s">
        <v>183</v>
      </c>
      <c r="AH2677" s="48" t="s">
        <v>183</v>
      </c>
      <c r="AI2677" s="48" t="s">
        <v>183</v>
      </c>
      <c r="AJ2677" s="48" t="s">
        <v>183</v>
      </c>
      <c r="AK2677" s="48" t="s">
        <v>183</v>
      </c>
      <c r="AL2677" s="48" t="s">
        <v>183</v>
      </c>
      <c r="AM2677" s="48" t="s">
        <v>27139</v>
      </c>
      <c r="AN2677" s="48" t="s">
        <v>27140</v>
      </c>
      <c r="AO2677" s="48" t="s">
        <v>228</v>
      </c>
      <c r="AP2677" s="48" t="s">
        <v>1032</v>
      </c>
      <c r="AQ2677" s="48" t="s">
        <v>4779</v>
      </c>
      <c r="AR2677" s="48" t="s">
        <v>183</v>
      </c>
      <c r="AS2677" s="48" t="s">
        <v>183</v>
      </c>
      <c r="AT2677" s="48" t="s">
        <v>183</v>
      </c>
      <c r="AU2677" s="48" t="s">
        <v>183</v>
      </c>
      <c r="AV2677" s="48" t="s">
        <v>183</v>
      </c>
      <c r="AW2677" s="48" t="s">
        <v>183</v>
      </c>
      <c r="AX2677" s="48" t="s">
        <v>183</v>
      </c>
      <c r="AY2677" s="58" t="s">
        <v>183</v>
      </c>
      <c r="AZ2677" s="48" t="s">
        <v>2067</v>
      </c>
      <c r="BA2677" s="50" t="s">
        <v>183</v>
      </c>
      <c r="BB2677" s="50" t="s">
        <v>183</v>
      </c>
      <c r="BC2677" s="48" t="s">
        <v>234</v>
      </c>
      <c r="BD2677" s="48" t="s">
        <v>234</v>
      </c>
      <c r="BE2677" s="50" t="s">
        <v>234</v>
      </c>
      <c r="BF2677" s="50" t="s">
        <v>234</v>
      </c>
      <c r="BG2677" s="48" t="s">
        <v>234</v>
      </c>
      <c r="BH2677" s="48" t="s">
        <v>234</v>
      </c>
      <c r="BI2677" s="50" t="s">
        <v>234</v>
      </c>
      <c r="BJ2677" s="50" t="s">
        <v>234</v>
      </c>
      <c r="BK2677" s="48" t="s">
        <v>234</v>
      </c>
      <c r="BL2677" s="48" t="s">
        <v>234</v>
      </c>
      <c r="BM2677" s="48" t="s">
        <v>234</v>
      </c>
      <c r="BN2677" s="58">
        <v>43405.545903819446</v>
      </c>
    </row>
    <row r="2678" spans="1:66" x14ac:dyDescent="0.25">
      <c r="A2678" s="48" t="s">
        <v>178</v>
      </c>
      <c r="B2678" s="48" t="s">
        <v>179</v>
      </c>
      <c r="C2678" s="49" t="s">
        <v>35</v>
      </c>
      <c r="D2678" s="49" t="s">
        <v>35</v>
      </c>
      <c r="E2678" s="49" t="s">
        <v>183</v>
      </c>
      <c r="F2678" s="48" t="s">
        <v>183</v>
      </c>
      <c r="G2678" s="48" t="s">
        <v>27141</v>
      </c>
      <c r="H2678" s="48" t="s">
        <v>1746</v>
      </c>
      <c r="I2678" s="48" t="s">
        <v>12</v>
      </c>
      <c r="J2678" s="48" t="s">
        <v>183</v>
      </c>
      <c r="L2678" s="48" t="s">
        <v>183</v>
      </c>
      <c r="M2678" s="48" t="s">
        <v>197</v>
      </c>
      <c r="N2678" s="48" t="s">
        <v>27142</v>
      </c>
      <c r="O2678" s="49" t="s">
        <v>183</v>
      </c>
      <c r="P2678" s="48" t="s">
        <v>183</v>
      </c>
      <c r="Q2678" s="48" t="s">
        <v>183</v>
      </c>
      <c r="R2678" s="48" t="s">
        <v>183</v>
      </c>
      <c r="S2678" s="48" t="s">
        <v>27143</v>
      </c>
      <c r="T2678" s="48" t="s">
        <v>414</v>
      </c>
      <c r="U2678" s="48" t="s">
        <v>183</v>
      </c>
      <c r="V2678" s="48" t="s">
        <v>183</v>
      </c>
      <c r="W2678" s="48" t="s">
        <v>417</v>
      </c>
      <c r="X2678" s="48" t="s">
        <v>4974</v>
      </c>
      <c r="Y2678" s="48" t="s">
        <v>27144</v>
      </c>
      <c r="Z2678" s="48" t="s">
        <v>183</v>
      </c>
      <c r="AA2678" s="48" t="s">
        <v>27145</v>
      </c>
      <c r="AB2678" s="48" t="s">
        <v>192</v>
      </c>
      <c r="AC2678" s="48" t="s">
        <v>224</v>
      </c>
      <c r="AD2678" s="48" t="s">
        <v>183</v>
      </c>
      <c r="AE2678" s="48" t="s">
        <v>183</v>
      </c>
      <c r="AF2678" s="48" t="s">
        <v>27146</v>
      </c>
      <c r="AG2678" s="48" t="s">
        <v>183</v>
      </c>
      <c r="AH2678" s="48" t="s">
        <v>183</v>
      </c>
      <c r="AI2678" s="48" t="s">
        <v>183</v>
      </c>
      <c r="AJ2678" s="48" t="s">
        <v>183</v>
      </c>
      <c r="AK2678" s="48" t="s">
        <v>183</v>
      </c>
      <c r="AL2678" s="48" t="s">
        <v>183</v>
      </c>
      <c r="AM2678" s="48" t="s">
        <v>27147</v>
      </c>
      <c r="AN2678" s="48" t="s">
        <v>27148</v>
      </c>
      <c r="AO2678" s="48" t="s">
        <v>228</v>
      </c>
      <c r="AP2678" s="48" t="s">
        <v>1032</v>
      </c>
      <c r="AQ2678" s="48" t="s">
        <v>4779</v>
      </c>
      <c r="AR2678" s="48" t="s">
        <v>183</v>
      </c>
      <c r="AS2678" s="48" t="s">
        <v>183</v>
      </c>
      <c r="AT2678" s="48" t="s">
        <v>183</v>
      </c>
      <c r="AU2678" s="48" t="s">
        <v>183</v>
      </c>
      <c r="AV2678" s="48" t="s">
        <v>183</v>
      </c>
      <c r="AW2678" s="48" t="s">
        <v>183</v>
      </c>
      <c r="AX2678" s="48" t="s">
        <v>183</v>
      </c>
      <c r="AY2678" s="58" t="s">
        <v>183</v>
      </c>
      <c r="AZ2678" s="48" t="s">
        <v>2067</v>
      </c>
      <c r="BA2678" s="50" t="s">
        <v>183</v>
      </c>
      <c r="BB2678" s="50" t="s">
        <v>183</v>
      </c>
      <c r="BC2678" s="48" t="s">
        <v>234</v>
      </c>
      <c r="BD2678" s="48" t="s">
        <v>234</v>
      </c>
      <c r="BE2678" s="50" t="s">
        <v>234</v>
      </c>
      <c r="BF2678" s="50" t="s">
        <v>234</v>
      </c>
      <c r="BG2678" s="48" t="s">
        <v>234</v>
      </c>
      <c r="BH2678" s="48" t="s">
        <v>234</v>
      </c>
      <c r="BI2678" s="50" t="s">
        <v>234</v>
      </c>
      <c r="BJ2678" s="50" t="s">
        <v>234</v>
      </c>
      <c r="BK2678" s="48" t="s">
        <v>234</v>
      </c>
      <c r="BL2678" s="48" t="s">
        <v>234</v>
      </c>
      <c r="BM2678" s="48" t="s">
        <v>234</v>
      </c>
      <c r="BN2678" s="58">
        <v>43405.545904479164</v>
      </c>
    </row>
    <row r="2679" spans="1:66" x14ac:dyDescent="0.25">
      <c r="A2679" s="48" t="s">
        <v>178</v>
      </c>
      <c r="B2679" s="48" t="s">
        <v>179</v>
      </c>
      <c r="C2679" s="49" t="s">
        <v>35</v>
      </c>
      <c r="D2679" s="49" t="s">
        <v>35</v>
      </c>
      <c r="E2679" s="49" t="s">
        <v>183</v>
      </c>
      <c r="F2679" s="48" t="s">
        <v>183</v>
      </c>
      <c r="G2679" s="48" t="s">
        <v>27149</v>
      </c>
      <c r="H2679" s="48" t="s">
        <v>1746</v>
      </c>
      <c r="I2679" s="48" t="s">
        <v>12</v>
      </c>
      <c r="J2679" s="48" t="s">
        <v>183</v>
      </c>
      <c r="L2679" s="48" t="s">
        <v>183</v>
      </c>
      <c r="M2679" s="48" t="s">
        <v>197</v>
      </c>
      <c r="N2679" s="48" t="s">
        <v>27150</v>
      </c>
      <c r="O2679" s="49" t="s">
        <v>183</v>
      </c>
      <c r="P2679" s="48" t="s">
        <v>183</v>
      </c>
      <c r="Q2679" s="48" t="s">
        <v>183</v>
      </c>
      <c r="R2679" s="48" t="s">
        <v>183</v>
      </c>
      <c r="S2679" s="48" t="s">
        <v>27151</v>
      </c>
      <c r="T2679" s="48" t="s">
        <v>414</v>
      </c>
      <c r="U2679" s="48" t="s">
        <v>183</v>
      </c>
      <c r="V2679" s="48" t="s">
        <v>183</v>
      </c>
      <c r="W2679" s="48" t="s">
        <v>417</v>
      </c>
      <c r="X2679" s="48" t="s">
        <v>27152</v>
      </c>
      <c r="Y2679" s="48" t="s">
        <v>27153</v>
      </c>
      <c r="Z2679" s="48" t="s">
        <v>183</v>
      </c>
      <c r="AA2679" s="48" t="s">
        <v>27154</v>
      </c>
      <c r="AB2679" s="48" t="s">
        <v>192</v>
      </c>
      <c r="AC2679" s="48" t="s">
        <v>224</v>
      </c>
      <c r="AD2679" s="48" t="s">
        <v>183</v>
      </c>
      <c r="AE2679" s="48" t="s">
        <v>183</v>
      </c>
      <c r="AF2679" s="48" t="s">
        <v>27155</v>
      </c>
      <c r="AG2679" s="48" t="s">
        <v>183</v>
      </c>
      <c r="AH2679" s="48" t="s">
        <v>183</v>
      </c>
      <c r="AI2679" s="48" t="s">
        <v>183</v>
      </c>
      <c r="AJ2679" s="48" t="s">
        <v>183</v>
      </c>
      <c r="AK2679" s="48" t="s">
        <v>183</v>
      </c>
      <c r="AL2679" s="48" t="s">
        <v>183</v>
      </c>
      <c r="AM2679" s="48" t="s">
        <v>27156</v>
      </c>
      <c r="AN2679" s="48" t="s">
        <v>27157</v>
      </c>
      <c r="AO2679" s="48" t="s">
        <v>228</v>
      </c>
      <c r="AP2679" s="48" t="s">
        <v>1032</v>
      </c>
      <c r="AQ2679" s="48" t="s">
        <v>4779</v>
      </c>
      <c r="AR2679" s="48" t="s">
        <v>183</v>
      </c>
      <c r="AS2679" s="48" t="s">
        <v>183</v>
      </c>
      <c r="AT2679" s="48" t="s">
        <v>183</v>
      </c>
      <c r="AU2679" s="48" t="s">
        <v>183</v>
      </c>
      <c r="AV2679" s="48" t="s">
        <v>183</v>
      </c>
      <c r="AW2679" s="48" t="s">
        <v>183</v>
      </c>
      <c r="AX2679" s="48" t="s">
        <v>183</v>
      </c>
      <c r="AY2679" s="58" t="s">
        <v>183</v>
      </c>
      <c r="AZ2679" s="48" t="s">
        <v>2067</v>
      </c>
      <c r="BA2679" s="50" t="s">
        <v>183</v>
      </c>
      <c r="BB2679" s="50" t="s">
        <v>183</v>
      </c>
      <c r="BC2679" s="48" t="s">
        <v>234</v>
      </c>
      <c r="BD2679" s="48" t="s">
        <v>234</v>
      </c>
      <c r="BE2679" s="50" t="s">
        <v>234</v>
      </c>
      <c r="BF2679" s="50" t="s">
        <v>234</v>
      </c>
      <c r="BG2679" s="48" t="s">
        <v>234</v>
      </c>
      <c r="BH2679" s="48" t="s">
        <v>234</v>
      </c>
      <c r="BI2679" s="50" t="s">
        <v>234</v>
      </c>
      <c r="BJ2679" s="50" t="s">
        <v>234</v>
      </c>
      <c r="BK2679" s="48" t="s">
        <v>234</v>
      </c>
      <c r="BL2679" s="48" t="s">
        <v>234</v>
      </c>
      <c r="BM2679" s="48" t="s">
        <v>234</v>
      </c>
      <c r="BN2679" s="58">
        <v>43405.545905208332</v>
      </c>
    </row>
    <row r="2680" spans="1:66" x14ac:dyDescent="0.25">
      <c r="A2680" s="48" t="s">
        <v>178</v>
      </c>
      <c r="B2680" s="48" t="s">
        <v>179</v>
      </c>
      <c r="C2680" s="49" t="s">
        <v>35</v>
      </c>
      <c r="D2680" s="49" t="s">
        <v>35</v>
      </c>
      <c r="E2680" s="49" t="s">
        <v>183</v>
      </c>
      <c r="F2680" s="48" t="s">
        <v>183</v>
      </c>
      <c r="G2680" s="48" t="s">
        <v>27158</v>
      </c>
      <c r="H2680" s="48" t="s">
        <v>1746</v>
      </c>
      <c r="I2680" s="48" t="s">
        <v>12</v>
      </c>
      <c r="J2680" s="48" t="s">
        <v>183</v>
      </c>
      <c r="L2680" s="48" t="s">
        <v>183</v>
      </c>
      <c r="M2680" s="48" t="s">
        <v>197</v>
      </c>
      <c r="N2680" s="48" t="s">
        <v>27159</v>
      </c>
      <c r="O2680" s="49" t="s">
        <v>183</v>
      </c>
      <c r="P2680" s="48" t="s">
        <v>183</v>
      </c>
      <c r="Q2680" s="48" t="s">
        <v>183</v>
      </c>
      <c r="R2680" s="48" t="s">
        <v>183</v>
      </c>
      <c r="S2680" s="48" t="s">
        <v>27160</v>
      </c>
      <c r="T2680" s="48" t="s">
        <v>414</v>
      </c>
      <c r="U2680" s="48" t="s">
        <v>183</v>
      </c>
      <c r="V2680" s="48" t="s">
        <v>183</v>
      </c>
      <c r="W2680" s="48" t="s">
        <v>417</v>
      </c>
      <c r="X2680" s="48" t="s">
        <v>4974</v>
      </c>
      <c r="Y2680" s="48" t="s">
        <v>27161</v>
      </c>
      <c r="Z2680" s="48" t="s">
        <v>183</v>
      </c>
      <c r="AA2680" s="48" t="s">
        <v>27162</v>
      </c>
      <c r="AB2680" s="48" t="s">
        <v>192</v>
      </c>
      <c r="AC2680" s="48" t="s">
        <v>224</v>
      </c>
      <c r="AD2680" s="48" t="s">
        <v>183</v>
      </c>
      <c r="AE2680" s="48" t="s">
        <v>183</v>
      </c>
      <c r="AF2680" s="48" t="s">
        <v>27161</v>
      </c>
      <c r="AG2680" s="48" t="s">
        <v>183</v>
      </c>
      <c r="AH2680" s="48" t="s">
        <v>183</v>
      </c>
      <c r="AI2680" s="48" t="s">
        <v>183</v>
      </c>
      <c r="AJ2680" s="48" t="s">
        <v>183</v>
      </c>
      <c r="AK2680" s="48" t="s">
        <v>183</v>
      </c>
      <c r="AL2680" s="48" t="s">
        <v>183</v>
      </c>
      <c r="AM2680" s="48" t="s">
        <v>27163</v>
      </c>
      <c r="AN2680" s="48" t="s">
        <v>27164</v>
      </c>
      <c r="AO2680" s="48" t="s">
        <v>228</v>
      </c>
      <c r="AP2680" s="48" t="s">
        <v>1032</v>
      </c>
      <c r="AQ2680" s="48" t="s">
        <v>4779</v>
      </c>
      <c r="AR2680" s="48" t="s">
        <v>183</v>
      </c>
      <c r="AS2680" s="48" t="s">
        <v>183</v>
      </c>
      <c r="AT2680" s="48" t="s">
        <v>183</v>
      </c>
      <c r="AU2680" s="48" t="s">
        <v>183</v>
      </c>
      <c r="AV2680" s="48" t="s">
        <v>183</v>
      </c>
      <c r="AW2680" s="48" t="s">
        <v>183</v>
      </c>
      <c r="AX2680" s="48" t="s">
        <v>183</v>
      </c>
      <c r="AY2680" s="58" t="s">
        <v>183</v>
      </c>
      <c r="AZ2680" s="48" t="s">
        <v>2067</v>
      </c>
      <c r="BA2680" s="50" t="s">
        <v>183</v>
      </c>
      <c r="BB2680" s="50" t="s">
        <v>183</v>
      </c>
      <c r="BC2680" s="48" t="s">
        <v>234</v>
      </c>
      <c r="BD2680" s="48" t="s">
        <v>234</v>
      </c>
      <c r="BE2680" s="50" t="s">
        <v>234</v>
      </c>
      <c r="BF2680" s="50" t="s">
        <v>234</v>
      </c>
      <c r="BG2680" s="48" t="s">
        <v>234</v>
      </c>
      <c r="BH2680" s="48" t="s">
        <v>234</v>
      </c>
      <c r="BI2680" s="50" t="s">
        <v>234</v>
      </c>
      <c r="BJ2680" s="50" t="s">
        <v>234</v>
      </c>
      <c r="BK2680" s="48" t="s">
        <v>234</v>
      </c>
      <c r="BL2680" s="48" t="s">
        <v>234</v>
      </c>
      <c r="BM2680" s="48" t="s">
        <v>234</v>
      </c>
      <c r="BN2680" s="58">
        <v>43405.545906828702</v>
      </c>
    </row>
    <row r="2681" spans="1:66" x14ac:dyDescent="0.25">
      <c r="A2681" s="48" t="s">
        <v>178</v>
      </c>
      <c r="B2681" s="48" t="s">
        <v>179</v>
      </c>
      <c r="C2681" s="49" t="s">
        <v>35</v>
      </c>
      <c r="D2681" s="49" t="s">
        <v>35</v>
      </c>
      <c r="E2681" s="49" t="s">
        <v>183</v>
      </c>
      <c r="F2681" s="48" t="s">
        <v>183</v>
      </c>
      <c r="G2681" s="48" t="s">
        <v>27165</v>
      </c>
      <c r="H2681" s="48" t="s">
        <v>1746</v>
      </c>
      <c r="I2681" s="48" t="s">
        <v>12</v>
      </c>
      <c r="J2681" s="48" t="s">
        <v>183</v>
      </c>
      <c r="L2681" s="48" t="s">
        <v>183</v>
      </c>
      <c r="M2681" s="48" t="s">
        <v>197</v>
      </c>
      <c r="N2681" s="48" t="s">
        <v>27166</v>
      </c>
      <c r="O2681" s="49" t="s">
        <v>183</v>
      </c>
      <c r="P2681" s="48" t="s">
        <v>183</v>
      </c>
      <c r="Q2681" s="48" t="s">
        <v>183</v>
      </c>
      <c r="R2681" s="48" t="s">
        <v>183</v>
      </c>
      <c r="S2681" s="48" t="s">
        <v>27167</v>
      </c>
      <c r="T2681" s="48" t="s">
        <v>414</v>
      </c>
      <c r="U2681" s="48" t="s">
        <v>183</v>
      </c>
      <c r="V2681" s="48" t="s">
        <v>183</v>
      </c>
      <c r="W2681" s="48" t="s">
        <v>417</v>
      </c>
      <c r="X2681" s="48" t="s">
        <v>4974</v>
      </c>
      <c r="Y2681" s="48" t="s">
        <v>27168</v>
      </c>
      <c r="Z2681" s="48" t="s">
        <v>183</v>
      </c>
      <c r="AA2681" s="48" t="s">
        <v>27169</v>
      </c>
      <c r="AB2681" s="48" t="s">
        <v>192</v>
      </c>
      <c r="AC2681" s="48" t="s">
        <v>224</v>
      </c>
      <c r="AD2681" s="48" t="s">
        <v>183</v>
      </c>
      <c r="AE2681" s="48" t="s">
        <v>183</v>
      </c>
      <c r="AF2681" s="48" t="s">
        <v>27170</v>
      </c>
      <c r="AG2681" s="48" t="s">
        <v>183</v>
      </c>
      <c r="AH2681" s="48" t="s">
        <v>183</v>
      </c>
      <c r="AI2681" s="48" t="s">
        <v>183</v>
      </c>
      <c r="AJ2681" s="48" t="s">
        <v>183</v>
      </c>
      <c r="AK2681" s="48" t="s">
        <v>183</v>
      </c>
      <c r="AL2681" s="48" t="s">
        <v>183</v>
      </c>
      <c r="AM2681" s="48" t="s">
        <v>27171</v>
      </c>
      <c r="AN2681" s="48" t="s">
        <v>27172</v>
      </c>
      <c r="AO2681" s="48" t="s">
        <v>228</v>
      </c>
      <c r="AP2681" s="48" t="s">
        <v>1032</v>
      </c>
      <c r="AQ2681" s="48" t="s">
        <v>4779</v>
      </c>
      <c r="AR2681" s="48" t="s">
        <v>183</v>
      </c>
      <c r="AS2681" s="48" t="s">
        <v>183</v>
      </c>
      <c r="AT2681" s="48" t="s">
        <v>183</v>
      </c>
      <c r="AU2681" s="48" t="s">
        <v>183</v>
      </c>
      <c r="AV2681" s="48" t="s">
        <v>183</v>
      </c>
      <c r="AW2681" s="48" t="s">
        <v>183</v>
      </c>
      <c r="AX2681" s="48" t="s">
        <v>183</v>
      </c>
      <c r="AY2681" s="58" t="s">
        <v>183</v>
      </c>
      <c r="AZ2681" s="48" t="s">
        <v>2067</v>
      </c>
      <c r="BA2681" s="50" t="s">
        <v>183</v>
      </c>
      <c r="BB2681" s="50" t="s">
        <v>183</v>
      </c>
      <c r="BC2681" s="48" t="s">
        <v>234</v>
      </c>
      <c r="BD2681" s="48" t="s">
        <v>234</v>
      </c>
      <c r="BE2681" s="50" t="s">
        <v>234</v>
      </c>
      <c r="BF2681" s="50" t="s">
        <v>234</v>
      </c>
      <c r="BG2681" s="48" t="s">
        <v>234</v>
      </c>
      <c r="BH2681" s="48" t="s">
        <v>234</v>
      </c>
      <c r="BI2681" s="50" t="s">
        <v>234</v>
      </c>
      <c r="BJ2681" s="50" t="s">
        <v>234</v>
      </c>
      <c r="BK2681" s="48" t="s">
        <v>234</v>
      </c>
      <c r="BL2681" s="48" t="s">
        <v>234</v>
      </c>
      <c r="BM2681" s="48" t="s">
        <v>234</v>
      </c>
      <c r="BN2681" s="58">
        <v>43405.54590853009</v>
      </c>
    </row>
    <row r="2682" spans="1:66" x14ac:dyDescent="0.25">
      <c r="A2682" s="48" t="s">
        <v>178</v>
      </c>
      <c r="B2682" s="48" t="s">
        <v>179</v>
      </c>
      <c r="C2682" s="49" t="s">
        <v>35</v>
      </c>
      <c r="D2682" s="49" t="s">
        <v>35</v>
      </c>
      <c r="E2682" s="49" t="s">
        <v>183</v>
      </c>
      <c r="F2682" s="48" t="s">
        <v>183</v>
      </c>
      <c r="G2682" s="48" t="s">
        <v>27173</v>
      </c>
      <c r="H2682" s="48" t="s">
        <v>1746</v>
      </c>
      <c r="I2682" s="48" t="s">
        <v>12</v>
      </c>
      <c r="J2682" s="48" t="s">
        <v>183</v>
      </c>
      <c r="L2682" s="48" t="s">
        <v>183</v>
      </c>
      <c r="M2682" s="48" t="s">
        <v>197</v>
      </c>
      <c r="N2682" s="48" t="s">
        <v>27174</v>
      </c>
      <c r="O2682" s="49" t="s">
        <v>183</v>
      </c>
      <c r="P2682" s="48" t="s">
        <v>183</v>
      </c>
      <c r="Q2682" s="48" t="s">
        <v>183</v>
      </c>
      <c r="R2682" s="48" t="s">
        <v>183</v>
      </c>
      <c r="S2682" s="48" t="s">
        <v>26055</v>
      </c>
      <c r="T2682" s="48" t="s">
        <v>414</v>
      </c>
      <c r="U2682" s="48" t="s">
        <v>183</v>
      </c>
      <c r="V2682" s="48" t="s">
        <v>183</v>
      </c>
      <c r="W2682" s="48" t="s">
        <v>417</v>
      </c>
      <c r="X2682" s="48" t="s">
        <v>4974</v>
      </c>
      <c r="Y2682" s="48" t="s">
        <v>27175</v>
      </c>
      <c r="Z2682" s="48" t="s">
        <v>183</v>
      </c>
      <c r="AA2682" s="48" t="s">
        <v>27176</v>
      </c>
      <c r="AB2682" s="48" t="s">
        <v>192</v>
      </c>
      <c r="AC2682" s="48" t="s">
        <v>224</v>
      </c>
      <c r="AD2682" s="48" t="s">
        <v>183</v>
      </c>
      <c r="AE2682" s="48" t="s">
        <v>183</v>
      </c>
      <c r="AF2682" s="48" t="s">
        <v>27177</v>
      </c>
      <c r="AG2682" s="48" t="s">
        <v>183</v>
      </c>
      <c r="AH2682" s="48" t="s">
        <v>183</v>
      </c>
      <c r="AI2682" s="48" t="s">
        <v>183</v>
      </c>
      <c r="AJ2682" s="48" t="s">
        <v>183</v>
      </c>
      <c r="AK2682" s="48" t="s">
        <v>183</v>
      </c>
      <c r="AL2682" s="48" t="s">
        <v>183</v>
      </c>
      <c r="AM2682" s="48" t="s">
        <v>27178</v>
      </c>
      <c r="AN2682" s="48" t="s">
        <v>27179</v>
      </c>
      <c r="AO2682" s="48" t="s">
        <v>228</v>
      </c>
      <c r="AP2682" s="48" t="s">
        <v>1032</v>
      </c>
      <c r="AQ2682" s="48" t="s">
        <v>4779</v>
      </c>
      <c r="AR2682" s="48" t="s">
        <v>183</v>
      </c>
      <c r="AS2682" s="48" t="s">
        <v>183</v>
      </c>
      <c r="AT2682" s="48" t="s">
        <v>183</v>
      </c>
      <c r="AU2682" s="48" t="s">
        <v>183</v>
      </c>
      <c r="AV2682" s="48" t="s">
        <v>183</v>
      </c>
      <c r="AW2682" s="48" t="s">
        <v>183</v>
      </c>
      <c r="AX2682" s="48" t="s">
        <v>183</v>
      </c>
      <c r="AY2682" s="58" t="s">
        <v>183</v>
      </c>
      <c r="AZ2682" s="48" t="s">
        <v>2067</v>
      </c>
      <c r="BA2682" s="50" t="s">
        <v>183</v>
      </c>
      <c r="BB2682" s="50" t="s">
        <v>183</v>
      </c>
      <c r="BC2682" s="48" t="s">
        <v>234</v>
      </c>
      <c r="BD2682" s="48" t="s">
        <v>234</v>
      </c>
      <c r="BE2682" s="50" t="s">
        <v>234</v>
      </c>
      <c r="BF2682" s="50" t="s">
        <v>234</v>
      </c>
      <c r="BG2682" s="48" t="s">
        <v>234</v>
      </c>
      <c r="BH2682" s="48" t="s">
        <v>234</v>
      </c>
      <c r="BI2682" s="50" t="s">
        <v>234</v>
      </c>
      <c r="BJ2682" s="50" t="s">
        <v>234</v>
      </c>
      <c r="BK2682" s="48" t="s">
        <v>234</v>
      </c>
      <c r="BL2682" s="48" t="s">
        <v>234</v>
      </c>
      <c r="BM2682" s="48" t="s">
        <v>234</v>
      </c>
      <c r="BN2682" s="58">
        <v>43405.545910185181</v>
      </c>
    </row>
    <row r="2683" spans="1:66" x14ac:dyDescent="0.25">
      <c r="A2683" s="48" t="s">
        <v>178</v>
      </c>
      <c r="B2683" s="48" t="s">
        <v>179</v>
      </c>
      <c r="C2683" s="49" t="s">
        <v>35</v>
      </c>
      <c r="D2683" s="49" t="s">
        <v>35</v>
      </c>
      <c r="E2683" s="49" t="s">
        <v>183</v>
      </c>
      <c r="F2683" s="48" t="s">
        <v>183</v>
      </c>
      <c r="G2683" s="48" t="s">
        <v>27180</v>
      </c>
      <c r="H2683" s="48" t="s">
        <v>1746</v>
      </c>
      <c r="I2683" s="48" t="s">
        <v>12</v>
      </c>
      <c r="J2683" s="48" t="s">
        <v>183</v>
      </c>
      <c r="L2683" s="48" t="s">
        <v>183</v>
      </c>
      <c r="M2683" s="48" t="s">
        <v>197</v>
      </c>
      <c r="N2683" s="48" t="s">
        <v>27181</v>
      </c>
      <c r="O2683" s="49" t="s">
        <v>183</v>
      </c>
      <c r="P2683" s="48" t="s">
        <v>183</v>
      </c>
      <c r="Q2683" s="48" t="s">
        <v>183</v>
      </c>
      <c r="R2683" s="48" t="s">
        <v>183</v>
      </c>
      <c r="S2683" s="48" t="s">
        <v>27182</v>
      </c>
      <c r="T2683" s="48" t="s">
        <v>414</v>
      </c>
      <c r="U2683" s="48" t="s">
        <v>183</v>
      </c>
      <c r="V2683" s="48" t="s">
        <v>183</v>
      </c>
      <c r="W2683" s="48" t="s">
        <v>417</v>
      </c>
      <c r="X2683" s="48" t="s">
        <v>4974</v>
      </c>
      <c r="Y2683" s="48" t="s">
        <v>27183</v>
      </c>
      <c r="Z2683" s="48" t="s">
        <v>183</v>
      </c>
      <c r="AA2683" s="48" t="s">
        <v>27184</v>
      </c>
      <c r="AB2683" s="48" t="s">
        <v>192</v>
      </c>
      <c r="AC2683" s="48" t="s">
        <v>224</v>
      </c>
      <c r="AD2683" s="48" t="s">
        <v>183</v>
      </c>
      <c r="AE2683" s="48" t="s">
        <v>183</v>
      </c>
      <c r="AF2683" s="48" t="s">
        <v>183</v>
      </c>
      <c r="AG2683" s="48" t="s">
        <v>183</v>
      </c>
      <c r="AH2683" s="48" t="s">
        <v>183</v>
      </c>
      <c r="AI2683" s="48" t="s">
        <v>183</v>
      </c>
      <c r="AJ2683" s="48" t="s">
        <v>183</v>
      </c>
      <c r="AK2683" s="48" t="s">
        <v>183</v>
      </c>
      <c r="AL2683" s="48" t="s">
        <v>183</v>
      </c>
      <c r="AM2683" s="48" t="s">
        <v>27185</v>
      </c>
      <c r="AN2683" s="48" t="s">
        <v>27186</v>
      </c>
      <c r="AO2683" s="48" t="s">
        <v>228</v>
      </c>
      <c r="AP2683" s="48" t="s">
        <v>1032</v>
      </c>
      <c r="AQ2683" s="48" t="s">
        <v>4779</v>
      </c>
      <c r="AR2683" s="48" t="s">
        <v>183</v>
      </c>
      <c r="AS2683" s="48" t="s">
        <v>183</v>
      </c>
      <c r="AT2683" s="48" t="s">
        <v>183</v>
      </c>
      <c r="AU2683" s="48" t="s">
        <v>183</v>
      </c>
      <c r="AV2683" s="48" t="s">
        <v>183</v>
      </c>
      <c r="AW2683" s="48" t="s">
        <v>183</v>
      </c>
      <c r="AX2683" s="48" t="s">
        <v>183</v>
      </c>
      <c r="AY2683" s="58" t="s">
        <v>183</v>
      </c>
      <c r="AZ2683" s="48" t="s">
        <v>2067</v>
      </c>
      <c r="BA2683" s="50" t="s">
        <v>183</v>
      </c>
      <c r="BB2683" s="50" t="s">
        <v>183</v>
      </c>
      <c r="BC2683" s="48" t="s">
        <v>234</v>
      </c>
      <c r="BD2683" s="48" t="s">
        <v>234</v>
      </c>
      <c r="BE2683" s="50" t="s">
        <v>234</v>
      </c>
      <c r="BF2683" s="50" t="s">
        <v>234</v>
      </c>
      <c r="BG2683" s="48" t="s">
        <v>234</v>
      </c>
      <c r="BH2683" s="48" t="s">
        <v>234</v>
      </c>
      <c r="BI2683" s="50" t="s">
        <v>234</v>
      </c>
      <c r="BJ2683" s="50" t="s">
        <v>234</v>
      </c>
      <c r="BK2683" s="48" t="s">
        <v>234</v>
      </c>
      <c r="BL2683" s="48" t="s">
        <v>234</v>
      </c>
      <c r="BM2683" s="48" t="s">
        <v>234</v>
      </c>
      <c r="BN2683" s="58">
        <v>43405.545910879628</v>
      </c>
    </row>
    <row r="2684" spans="1:66" x14ac:dyDescent="0.25">
      <c r="A2684" s="48" t="s">
        <v>178</v>
      </c>
      <c r="B2684" s="48" t="s">
        <v>179</v>
      </c>
      <c r="C2684" s="49" t="s">
        <v>35</v>
      </c>
      <c r="D2684" s="49" t="s">
        <v>35</v>
      </c>
      <c r="E2684" s="49" t="s">
        <v>183</v>
      </c>
      <c r="F2684" s="48" t="s">
        <v>183</v>
      </c>
      <c r="G2684" s="48" t="s">
        <v>27187</v>
      </c>
      <c r="H2684" s="48" t="s">
        <v>1746</v>
      </c>
      <c r="I2684" s="48" t="s">
        <v>12</v>
      </c>
      <c r="J2684" s="48" t="s">
        <v>183</v>
      </c>
      <c r="L2684" s="48" t="s">
        <v>183</v>
      </c>
      <c r="M2684" s="48" t="s">
        <v>197</v>
      </c>
      <c r="N2684" s="48" t="s">
        <v>27188</v>
      </c>
      <c r="O2684" s="49" t="s">
        <v>183</v>
      </c>
      <c r="P2684" s="48" t="s">
        <v>183</v>
      </c>
      <c r="Q2684" s="48" t="s">
        <v>183</v>
      </c>
      <c r="R2684" s="48" t="s">
        <v>183</v>
      </c>
      <c r="S2684" s="48" t="s">
        <v>27189</v>
      </c>
      <c r="T2684" s="48" t="s">
        <v>414</v>
      </c>
      <c r="U2684" s="48" t="s">
        <v>183</v>
      </c>
      <c r="V2684" s="48" t="s">
        <v>183</v>
      </c>
      <c r="W2684" s="48" t="s">
        <v>417</v>
      </c>
      <c r="X2684" s="48" t="s">
        <v>27190</v>
      </c>
      <c r="Y2684" s="48" t="s">
        <v>27191</v>
      </c>
      <c r="Z2684" s="48" t="s">
        <v>183</v>
      </c>
      <c r="AA2684" s="48" t="s">
        <v>27192</v>
      </c>
      <c r="AB2684" s="48" t="s">
        <v>192</v>
      </c>
      <c r="AC2684" s="48" t="s">
        <v>224</v>
      </c>
      <c r="AD2684" s="48" t="s">
        <v>183</v>
      </c>
      <c r="AE2684" s="48" t="s">
        <v>183</v>
      </c>
      <c r="AF2684" s="48" t="s">
        <v>183</v>
      </c>
      <c r="AG2684" s="48" t="s">
        <v>183</v>
      </c>
      <c r="AH2684" s="48" t="s">
        <v>183</v>
      </c>
      <c r="AI2684" s="48" t="s">
        <v>183</v>
      </c>
      <c r="AJ2684" s="48" t="s">
        <v>183</v>
      </c>
      <c r="AK2684" s="48" t="s">
        <v>183</v>
      </c>
      <c r="AL2684" s="48" t="s">
        <v>183</v>
      </c>
      <c r="AM2684" s="48" t="s">
        <v>27193</v>
      </c>
      <c r="AN2684" s="48" t="s">
        <v>27194</v>
      </c>
      <c r="AO2684" s="48" t="s">
        <v>228</v>
      </c>
      <c r="AP2684" s="48" t="s">
        <v>1032</v>
      </c>
      <c r="AQ2684" s="48" t="s">
        <v>4779</v>
      </c>
      <c r="AR2684" s="48" t="s">
        <v>183</v>
      </c>
      <c r="AS2684" s="48" t="s">
        <v>183</v>
      </c>
      <c r="AT2684" s="48" t="s">
        <v>183</v>
      </c>
      <c r="AU2684" s="48" t="s">
        <v>183</v>
      </c>
      <c r="AV2684" s="48" t="s">
        <v>183</v>
      </c>
      <c r="AW2684" s="48" t="s">
        <v>183</v>
      </c>
      <c r="AX2684" s="48" t="s">
        <v>183</v>
      </c>
      <c r="AY2684" s="58" t="s">
        <v>183</v>
      </c>
      <c r="AZ2684" s="48" t="s">
        <v>2067</v>
      </c>
      <c r="BA2684" s="50" t="s">
        <v>183</v>
      </c>
      <c r="BB2684" s="50" t="s">
        <v>183</v>
      </c>
      <c r="BC2684" s="48" t="s">
        <v>234</v>
      </c>
      <c r="BD2684" s="48" t="s">
        <v>234</v>
      </c>
      <c r="BE2684" s="50" t="s">
        <v>234</v>
      </c>
      <c r="BF2684" s="50" t="s">
        <v>234</v>
      </c>
      <c r="BG2684" s="48" t="s">
        <v>234</v>
      </c>
      <c r="BH2684" s="48" t="s">
        <v>234</v>
      </c>
      <c r="BI2684" s="50" t="s">
        <v>234</v>
      </c>
      <c r="BJ2684" s="50" t="s">
        <v>234</v>
      </c>
      <c r="BK2684" s="48" t="s">
        <v>234</v>
      </c>
      <c r="BL2684" s="48" t="s">
        <v>234</v>
      </c>
      <c r="BM2684" s="48" t="s">
        <v>234</v>
      </c>
      <c r="BN2684" s="58">
        <v>43405.545911574074</v>
      </c>
    </row>
    <row r="2685" spans="1:66" x14ac:dyDescent="0.25">
      <c r="A2685" s="48" t="s">
        <v>178</v>
      </c>
      <c r="B2685" s="48" t="s">
        <v>179</v>
      </c>
      <c r="C2685" s="49" t="s">
        <v>35</v>
      </c>
      <c r="D2685" s="49" t="s">
        <v>35</v>
      </c>
      <c r="E2685" s="49" t="s">
        <v>183</v>
      </c>
      <c r="F2685" s="48" t="s">
        <v>183</v>
      </c>
      <c r="G2685" s="48" t="s">
        <v>27195</v>
      </c>
      <c r="H2685" s="48" t="s">
        <v>1746</v>
      </c>
      <c r="I2685" s="48" t="s">
        <v>12</v>
      </c>
      <c r="J2685" s="48" t="s">
        <v>183</v>
      </c>
      <c r="L2685" s="48" t="s">
        <v>183</v>
      </c>
      <c r="M2685" s="48" t="s">
        <v>197</v>
      </c>
      <c r="N2685" s="48" t="s">
        <v>27196</v>
      </c>
      <c r="O2685" s="49" t="s">
        <v>183</v>
      </c>
      <c r="P2685" s="48" t="s">
        <v>183</v>
      </c>
      <c r="Q2685" s="48" t="s">
        <v>183</v>
      </c>
      <c r="R2685" s="48" t="s">
        <v>183</v>
      </c>
      <c r="S2685" s="48" t="s">
        <v>25144</v>
      </c>
      <c r="T2685" s="48" t="s">
        <v>414</v>
      </c>
      <c r="U2685" s="48" t="s">
        <v>183</v>
      </c>
      <c r="V2685" s="48" t="s">
        <v>183</v>
      </c>
      <c r="W2685" s="48" t="s">
        <v>417</v>
      </c>
      <c r="X2685" s="48" t="s">
        <v>4974</v>
      </c>
      <c r="Y2685" s="48" t="s">
        <v>27197</v>
      </c>
      <c r="Z2685" s="48" t="s">
        <v>183</v>
      </c>
      <c r="AA2685" s="48" t="s">
        <v>27198</v>
      </c>
      <c r="AB2685" s="48" t="s">
        <v>192</v>
      </c>
      <c r="AC2685" s="48" t="s">
        <v>224</v>
      </c>
      <c r="AD2685" s="48" t="s">
        <v>183</v>
      </c>
      <c r="AE2685" s="48" t="s">
        <v>183</v>
      </c>
      <c r="AF2685" s="48" t="s">
        <v>183</v>
      </c>
      <c r="AG2685" s="48" t="s">
        <v>183</v>
      </c>
      <c r="AH2685" s="48" t="s">
        <v>183</v>
      </c>
      <c r="AI2685" s="48" t="s">
        <v>183</v>
      </c>
      <c r="AJ2685" s="48" t="s">
        <v>183</v>
      </c>
      <c r="AK2685" s="48" t="s">
        <v>183</v>
      </c>
      <c r="AL2685" s="48" t="s">
        <v>183</v>
      </c>
      <c r="AM2685" s="48" t="s">
        <v>27199</v>
      </c>
      <c r="AN2685" s="48" t="s">
        <v>27200</v>
      </c>
      <c r="AO2685" s="48" t="s">
        <v>228</v>
      </c>
      <c r="AP2685" s="48" t="s">
        <v>1032</v>
      </c>
      <c r="AQ2685" s="48" t="s">
        <v>4779</v>
      </c>
      <c r="AR2685" s="48" t="s">
        <v>183</v>
      </c>
      <c r="AS2685" s="48" t="s">
        <v>183</v>
      </c>
      <c r="AT2685" s="48" t="s">
        <v>183</v>
      </c>
      <c r="AU2685" s="48" t="s">
        <v>183</v>
      </c>
      <c r="AV2685" s="48" t="s">
        <v>183</v>
      </c>
      <c r="AW2685" s="48" t="s">
        <v>183</v>
      </c>
      <c r="AX2685" s="48" t="s">
        <v>183</v>
      </c>
      <c r="AY2685" s="58" t="s">
        <v>183</v>
      </c>
      <c r="AZ2685" s="48" t="s">
        <v>2067</v>
      </c>
      <c r="BA2685" s="50" t="s">
        <v>183</v>
      </c>
      <c r="BB2685" s="50" t="s">
        <v>183</v>
      </c>
      <c r="BC2685" s="48" t="s">
        <v>234</v>
      </c>
      <c r="BD2685" s="48" t="s">
        <v>234</v>
      </c>
      <c r="BE2685" s="50" t="s">
        <v>234</v>
      </c>
      <c r="BF2685" s="50" t="s">
        <v>234</v>
      </c>
      <c r="BG2685" s="48" t="s">
        <v>234</v>
      </c>
      <c r="BH2685" s="48" t="s">
        <v>234</v>
      </c>
      <c r="BI2685" s="50" t="s">
        <v>234</v>
      </c>
      <c r="BJ2685" s="50" t="s">
        <v>234</v>
      </c>
      <c r="BK2685" s="48" t="s">
        <v>234</v>
      </c>
      <c r="BL2685" s="48" t="s">
        <v>234</v>
      </c>
      <c r="BM2685" s="48" t="s">
        <v>234</v>
      </c>
      <c r="BN2685" s="58">
        <v>43405.545912233792</v>
      </c>
    </row>
    <row r="2686" spans="1:66" x14ac:dyDescent="0.25">
      <c r="A2686" s="48" t="s">
        <v>178</v>
      </c>
      <c r="B2686" s="48" t="s">
        <v>179</v>
      </c>
      <c r="C2686" s="49" t="s">
        <v>35</v>
      </c>
      <c r="D2686" s="49" t="s">
        <v>35</v>
      </c>
      <c r="E2686" s="49" t="s">
        <v>183</v>
      </c>
      <c r="F2686" s="48" t="s">
        <v>183</v>
      </c>
      <c r="G2686" s="48" t="s">
        <v>27201</v>
      </c>
      <c r="H2686" s="48" t="s">
        <v>1746</v>
      </c>
      <c r="I2686" s="48" t="s">
        <v>12</v>
      </c>
      <c r="J2686" s="48" t="s">
        <v>183</v>
      </c>
      <c r="L2686" s="48" t="s">
        <v>183</v>
      </c>
      <c r="M2686" s="48" t="s">
        <v>197</v>
      </c>
      <c r="N2686" s="48" t="s">
        <v>27202</v>
      </c>
      <c r="O2686" s="49" t="s">
        <v>183</v>
      </c>
      <c r="P2686" s="48" t="s">
        <v>183</v>
      </c>
      <c r="Q2686" s="48" t="s">
        <v>183</v>
      </c>
      <c r="R2686" s="48" t="s">
        <v>183</v>
      </c>
      <c r="S2686" s="48" t="s">
        <v>27203</v>
      </c>
      <c r="T2686" s="48" t="s">
        <v>414</v>
      </c>
      <c r="U2686" s="48" t="s">
        <v>183</v>
      </c>
      <c r="V2686" s="48" t="s">
        <v>183</v>
      </c>
      <c r="W2686" s="48" t="s">
        <v>417</v>
      </c>
      <c r="X2686" s="48" t="s">
        <v>4974</v>
      </c>
      <c r="Y2686" s="48" t="s">
        <v>27204</v>
      </c>
      <c r="Z2686" s="48" t="s">
        <v>183</v>
      </c>
      <c r="AA2686" s="48" t="s">
        <v>27205</v>
      </c>
      <c r="AB2686" s="48" t="s">
        <v>192</v>
      </c>
      <c r="AC2686" s="48" t="s">
        <v>224</v>
      </c>
      <c r="AD2686" s="48" t="s">
        <v>183</v>
      </c>
      <c r="AE2686" s="48" t="s">
        <v>183</v>
      </c>
      <c r="AF2686" s="48" t="s">
        <v>183</v>
      </c>
      <c r="AG2686" s="48" t="s">
        <v>183</v>
      </c>
      <c r="AH2686" s="48" t="s">
        <v>183</v>
      </c>
      <c r="AI2686" s="48" t="s">
        <v>183</v>
      </c>
      <c r="AJ2686" s="48" t="s">
        <v>183</v>
      </c>
      <c r="AK2686" s="48" t="s">
        <v>183</v>
      </c>
      <c r="AL2686" s="48" t="s">
        <v>183</v>
      </c>
      <c r="AM2686" s="48" t="s">
        <v>27206</v>
      </c>
      <c r="AN2686" s="48" t="s">
        <v>27207</v>
      </c>
      <c r="AO2686" s="48" t="s">
        <v>228</v>
      </c>
      <c r="AP2686" s="48" t="s">
        <v>1032</v>
      </c>
      <c r="AQ2686" s="48" t="s">
        <v>4779</v>
      </c>
      <c r="AR2686" s="48" t="s">
        <v>183</v>
      </c>
      <c r="AS2686" s="48" t="s">
        <v>183</v>
      </c>
      <c r="AT2686" s="48" t="s">
        <v>183</v>
      </c>
      <c r="AU2686" s="48" t="s">
        <v>183</v>
      </c>
      <c r="AV2686" s="48" t="s">
        <v>183</v>
      </c>
      <c r="AW2686" s="48" t="s">
        <v>183</v>
      </c>
      <c r="AX2686" s="48" t="s">
        <v>183</v>
      </c>
      <c r="AY2686" s="58" t="s">
        <v>183</v>
      </c>
      <c r="AZ2686" s="48" t="s">
        <v>2067</v>
      </c>
      <c r="BA2686" s="50" t="s">
        <v>183</v>
      </c>
      <c r="BB2686" s="50" t="s">
        <v>183</v>
      </c>
      <c r="BC2686" s="48" t="s">
        <v>234</v>
      </c>
      <c r="BD2686" s="48" t="s">
        <v>234</v>
      </c>
      <c r="BE2686" s="50" t="s">
        <v>234</v>
      </c>
      <c r="BF2686" s="50" t="s">
        <v>234</v>
      </c>
      <c r="BG2686" s="48" t="s">
        <v>234</v>
      </c>
      <c r="BH2686" s="48" t="s">
        <v>234</v>
      </c>
      <c r="BI2686" s="50" t="s">
        <v>234</v>
      </c>
      <c r="BJ2686" s="50" t="s">
        <v>234</v>
      </c>
      <c r="BK2686" s="48" t="s">
        <v>234</v>
      </c>
      <c r="BL2686" s="48" t="s">
        <v>234</v>
      </c>
      <c r="BM2686" s="48" t="s">
        <v>234</v>
      </c>
      <c r="BN2686" s="58">
        <v>43405.545912847221</v>
      </c>
    </row>
    <row r="2687" spans="1:66" x14ac:dyDescent="0.25">
      <c r="A2687" s="48" t="s">
        <v>178</v>
      </c>
      <c r="B2687" s="48" t="s">
        <v>179</v>
      </c>
      <c r="C2687" s="49" t="s">
        <v>35</v>
      </c>
      <c r="D2687" s="49" t="s">
        <v>35</v>
      </c>
      <c r="E2687" s="49" t="s">
        <v>183</v>
      </c>
      <c r="F2687" s="48" t="s">
        <v>183</v>
      </c>
      <c r="G2687" s="48" t="s">
        <v>27208</v>
      </c>
      <c r="H2687" s="48" t="s">
        <v>1746</v>
      </c>
      <c r="I2687" s="48" t="s">
        <v>12</v>
      </c>
      <c r="J2687" s="48" t="s">
        <v>183</v>
      </c>
      <c r="L2687" s="48" t="s">
        <v>183</v>
      </c>
      <c r="M2687" s="48" t="s">
        <v>197</v>
      </c>
      <c r="N2687" s="48" t="s">
        <v>27209</v>
      </c>
      <c r="O2687" s="49" t="s">
        <v>183</v>
      </c>
      <c r="P2687" s="48" t="s">
        <v>183</v>
      </c>
      <c r="Q2687" s="48" t="s">
        <v>183</v>
      </c>
      <c r="R2687" s="48" t="s">
        <v>183</v>
      </c>
      <c r="S2687" s="48" t="s">
        <v>3810</v>
      </c>
      <c r="T2687" s="48" t="s">
        <v>27210</v>
      </c>
      <c r="U2687" s="48" t="s">
        <v>183</v>
      </c>
      <c r="V2687" s="48" t="s">
        <v>183</v>
      </c>
      <c r="W2687" s="48" t="s">
        <v>27211</v>
      </c>
      <c r="X2687" s="48" t="s">
        <v>27212</v>
      </c>
      <c r="Y2687" s="48" t="s">
        <v>27213</v>
      </c>
      <c r="Z2687" s="48" t="s">
        <v>5543</v>
      </c>
      <c r="AA2687" s="48" t="s">
        <v>183</v>
      </c>
      <c r="AB2687" s="48" t="s">
        <v>192</v>
      </c>
      <c r="AC2687" s="48" t="s">
        <v>224</v>
      </c>
      <c r="AD2687" s="48" t="s">
        <v>183</v>
      </c>
      <c r="AE2687" s="48" t="s">
        <v>183</v>
      </c>
      <c r="AF2687" s="48" t="s">
        <v>183</v>
      </c>
      <c r="AG2687" s="48" t="s">
        <v>183</v>
      </c>
      <c r="AH2687" s="48" t="s">
        <v>183</v>
      </c>
      <c r="AI2687" s="48" t="s">
        <v>183</v>
      </c>
      <c r="AJ2687" s="48" t="s">
        <v>183</v>
      </c>
      <c r="AK2687" s="48" t="s">
        <v>183</v>
      </c>
      <c r="AL2687" s="48" t="s">
        <v>183</v>
      </c>
      <c r="AM2687" s="48" t="s">
        <v>27214</v>
      </c>
      <c r="AN2687" s="48" t="s">
        <v>27215</v>
      </c>
      <c r="AO2687" s="48" t="s">
        <v>228</v>
      </c>
      <c r="AP2687" s="48" t="s">
        <v>1032</v>
      </c>
      <c r="AQ2687" s="48" t="s">
        <v>4779</v>
      </c>
      <c r="AR2687" s="48" t="s">
        <v>183</v>
      </c>
      <c r="AS2687" s="48" t="s">
        <v>183</v>
      </c>
      <c r="AT2687" s="48" t="s">
        <v>183</v>
      </c>
      <c r="AU2687" s="48" t="s">
        <v>183</v>
      </c>
      <c r="AV2687" s="48" t="s">
        <v>183</v>
      </c>
      <c r="AW2687" s="48" t="s">
        <v>183</v>
      </c>
      <c r="AX2687" s="48" t="s">
        <v>183</v>
      </c>
      <c r="AY2687" s="58" t="s">
        <v>183</v>
      </c>
      <c r="AZ2687" s="48" t="s">
        <v>2067</v>
      </c>
      <c r="BA2687" s="50" t="s">
        <v>183</v>
      </c>
      <c r="BB2687" s="50" t="s">
        <v>183</v>
      </c>
      <c r="BC2687" s="48" t="s">
        <v>234</v>
      </c>
      <c r="BD2687" s="48" t="s">
        <v>234</v>
      </c>
      <c r="BE2687" s="50" t="s">
        <v>234</v>
      </c>
      <c r="BF2687" s="50" t="s">
        <v>234</v>
      </c>
      <c r="BG2687" s="48" t="s">
        <v>234</v>
      </c>
      <c r="BH2687" s="48" t="s">
        <v>234</v>
      </c>
      <c r="BI2687" s="50" t="s">
        <v>234</v>
      </c>
      <c r="BJ2687" s="50" t="s">
        <v>234</v>
      </c>
      <c r="BK2687" s="48" t="s">
        <v>234</v>
      </c>
      <c r="BL2687" s="48" t="s">
        <v>234</v>
      </c>
      <c r="BM2687" s="48" t="s">
        <v>234</v>
      </c>
      <c r="BN2687" s="58">
        <v>43405.545913425922</v>
      </c>
    </row>
    <row r="2688" spans="1:66" x14ac:dyDescent="0.25">
      <c r="A2688" s="48" t="s">
        <v>178</v>
      </c>
      <c r="B2688" s="48" t="s">
        <v>179</v>
      </c>
      <c r="C2688" s="49" t="s">
        <v>35</v>
      </c>
      <c r="D2688" s="49" t="s">
        <v>35</v>
      </c>
      <c r="E2688" s="49" t="s">
        <v>183</v>
      </c>
      <c r="F2688" s="48" t="s">
        <v>183</v>
      </c>
      <c r="G2688" s="48" t="s">
        <v>27216</v>
      </c>
      <c r="H2688" s="48" t="s">
        <v>1746</v>
      </c>
      <c r="I2688" s="48" t="s">
        <v>12</v>
      </c>
      <c r="J2688" s="48" t="s">
        <v>183</v>
      </c>
      <c r="L2688" s="48" t="s">
        <v>183</v>
      </c>
      <c r="M2688" s="48" t="s">
        <v>197</v>
      </c>
      <c r="N2688" s="48" t="s">
        <v>27217</v>
      </c>
      <c r="O2688" s="49" t="s">
        <v>183</v>
      </c>
      <c r="P2688" s="48" t="s">
        <v>183</v>
      </c>
      <c r="Q2688" s="48" t="s">
        <v>183</v>
      </c>
      <c r="R2688" s="48" t="s">
        <v>183</v>
      </c>
      <c r="S2688" s="48" t="s">
        <v>3810</v>
      </c>
      <c r="T2688" s="48" t="s">
        <v>27218</v>
      </c>
      <c r="U2688" s="48" t="s">
        <v>183</v>
      </c>
      <c r="V2688" s="48" t="s">
        <v>183</v>
      </c>
      <c r="W2688" s="48" t="s">
        <v>27219</v>
      </c>
      <c r="X2688" s="48" t="s">
        <v>27220</v>
      </c>
      <c r="Y2688" s="48" t="s">
        <v>27221</v>
      </c>
      <c r="Z2688" s="48" t="s">
        <v>5543</v>
      </c>
      <c r="AA2688" s="48" t="s">
        <v>27222</v>
      </c>
      <c r="AB2688" s="48" t="s">
        <v>192</v>
      </c>
      <c r="AC2688" s="48" t="s">
        <v>224</v>
      </c>
      <c r="AD2688" s="48" t="s">
        <v>183</v>
      </c>
      <c r="AE2688" s="48" t="s">
        <v>183</v>
      </c>
      <c r="AF2688" s="48" t="s">
        <v>183</v>
      </c>
      <c r="AG2688" s="48" t="s">
        <v>183</v>
      </c>
      <c r="AH2688" s="48" t="s">
        <v>183</v>
      </c>
      <c r="AI2688" s="48" t="s">
        <v>183</v>
      </c>
      <c r="AJ2688" s="48" t="s">
        <v>183</v>
      </c>
      <c r="AK2688" s="48" t="s">
        <v>183</v>
      </c>
      <c r="AL2688" s="48" t="s">
        <v>183</v>
      </c>
      <c r="AM2688" s="48" t="s">
        <v>27223</v>
      </c>
      <c r="AN2688" s="48" t="s">
        <v>27224</v>
      </c>
      <c r="AO2688" s="48" t="s">
        <v>228</v>
      </c>
      <c r="AP2688" s="48" t="s">
        <v>1032</v>
      </c>
      <c r="AQ2688" s="48" t="s">
        <v>4779</v>
      </c>
      <c r="AR2688" s="48" t="s">
        <v>183</v>
      </c>
      <c r="AS2688" s="48" t="s">
        <v>183</v>
      </c>
      <c r="AT2688" s="48" t="s">
        <v>183</v>
      </c>
      <c r="AU2688" s="48" t="s">
        <v>183</v>
      </c>
      <c r="AV2688" s="48" t="s">
        <v>183</v>
      </c>
      <c r="AW2688" s="48" t="s">
        <v>183</v>
      </c>
      <c r="AX2688" s="48" t="s">
        <v>183</v>
      </c>
      <c r="AY2688" s="58" t="s">
        <v>183</v>
      </c>
      <c r="AZ2688" s="48" t="s">
        <v>2067</v>
      </c>
      <c r="BA2688" s="50" t="s">
        <v>183</v>
      </c>
      <c r="BB2688" s="50" t="s">
        <v>183</v>
      </c>
      <c r="BC2688" s="48" t="s">
        <v>234</v>
      </c>
      <c r="BD2688" s="48" t="s">
        <v>234</v>
      </c>
      <c r="BE2688" s="50" t="s">
        <v>234</v>
      </c>
      <c r="BF2688" s="50" t="s">
        <v>234</v>
      </c>
      <c r="BG2688" s="48" t="s">
        <v>234</v>
      </c>
      <c r="BH2688" s="48" t="s">
        <v>234</v>
      </c>
      <c r="BI2688" s="50" t="s">
        <v>234</v>
      </c>
      <c r="BJ2688" s="50" t="s">
        <v>234</v>
      </c>
      <c r="BK2688" s="48" t="s">
        <v>234</v>
      </c>
      <c r="BL2688" s="48" t="s">
        <v>234</v>
      </c>
      <c r="BM2688" s="48" t="s">
        <v>234</v>
      </c>
      <c r="BN2688" s="58">
        <v>43405.54591400463</v>
      </c>
    </row>
    <row r="2689" spans="1:66" x14ac:dyDescent="0.25">
      <c r="A2689" s="48" t="s">
        <v>178</v>
      </c>
      <c r="B2689" s="48" t="s">
        <v>179</v>
      </c>
      <c r="C2689" s="49" t="s">
        <v>35</v>
      </c>
      <c r="D2689" s="49" t="s">
        <v>35</v>
      </c>
      <c r="E2689" s="49" t="s">
        <v>183</v>
      </c>
      <c r="F2689" s="48" t="s">
        <v>183</v>
      </c>
      <c r="G2689" s="48" t="s">
        <v>27225</v>
      </c>
      <c r="H2689" s="48" t="s">
        <v>1746</v>
      </c>
      <c r="I2689" s="48" t="s">
        <v>12</v>
      </c>
      <c r="J2689" s="48" t="s">
        <v>183</v>
      </c>
      <c r="L2689" s="48" t="s">
        <v>183</v>
      </c>
      <c r="M2689" s="48" t="s">
        <v>197</v>
      </c>
      <c r="N2689" s="48" t="s">
        <v>27226</v>
      </c>
      <c r="O2689" s="49" t="s">
        <v>183</v>
      </c>
      <c r="P2689" s="48" t="s">
        <v>183</v>
      </c>
      <c r="Q2689" s="48" t="s">
        <v>183</v>
      </c>
      <c r="R2689" s="48" t="s">
        <v>183</v>
      </c>
      <c r="S2689" s="48" t="s">
        <v>3810</v>
      </c>
      <c r="T2689" s="48" t="s">
        <v>27227</v>
      </c>
      <c r="U2689" s="48" t="s">
        <v>183</v>
      </c>
      <c r="V2689" s="48" t="s">
        <v>183</v>
      </c>
      <c r="W2689" s="48" t="s">
        <v>27228</v>
      </c>
      <c r="X2689" s="48" t="s">
        <v>27229</v>
      </c>
      <c r="Y2689" s="48" t="s">
        <v>16965</v>
      </c>
      <c r="Z2689" s="48" t="s">
        <v>5543</v>
      </c>
      <c r="AA2689" s="48" t="s">
        <v>27230</v>
      </c>
      <c r="AB2689" s="48" t="s">
        <v>192</v>
      </c>
      <c r="AC2689" s="48" t="s">
        <v>224</v>
      </c>
      <c r="AD2689" s="48" t="s">
        <v>183</v>
      </c>
      <c r="AE2689" s="48" t="s">
        <v>183</v>
      </c>
      <c r="AF2689" s="48" t="s">
        <v>183</v>
      </c>
      <c r="AG2689" s="48" t="s">
        <v>183</v>
      </c>
      <c r="AH2689" s="48" t="s">
        <v>183</v>
      </c>
      <c r="AI2689" s="48" t="s">
        <v>183</v>
      </c>
      <c r="AJ2689" s="48" t="s">
        <v>183</v>
      </c>
      <c r="AK2689" s="48" t="s">
        <v>183</v>
      </c>
      <c r="AL2689" s="48" t="s">
        <v>183</v>
      </c>
      <c r="AM2689" s="48" t="s">
        <v>27231</v>
      </c>
      <c r="AN2689" s="48" t="s">
        <v>27232</v>
      </c>
      <c r="AO2689" s="48" t="s">
        <v>228</v>
      </c>
      <c r="AP2689" s="48" t="s">
        <v>1032</v>
      </c>
      <c r="AQ2689" s="48" t="s">
        <v>4779</v>
      </c>
      <c r="AR2689" s="48" t="s">
        <v>183</v>
      </c>
      <c r="AS2689" s="48" t="s">
        <v>183</v>
      </c>
      <c r="AT2689" s="48" t="s">
        <v>183</v>
      </c>
      <c r="AU2689" s="48" t="s">
        <v>183</v>
      </c>
      <c r="AV2689" s="48" t="s">
        <v>183</v>
      </c>
      <c r="AW2689" s="48" t="s">
        <v>183</v>
      </c>
      <c r="AX2689" s="48" t="s">
        <v>183</v>
      </c>
      <c r="AY2689" s="58" t="s">
        <v>183</v>
      </c>
      <c r="AZ2689" s="48" t="s">
        <v>2067</v>
      </c>
      <c r="BA2689" s="50" t="s">
        <v>183</v>
      </c>
      <c r="BB2689" s="50" t="s">
        <v>183</v>
      </c>
      <c r="BC2689" s="48" t="s">
        <v>234</v>
      </c>
      <c r="BD2689" s="48" t="s">
        <v>234</v>
      </c>
      <c r="BE2689" s="50" t="s">
        <v>234</v>
      </c>
      <c r="BF2689" s="50" t="s">
        <v>234</v>
      </c>
      <c r="BG2689" s="48" t="s">
        <v>234</v>
      </c>
      <c r="BH2689" s="48" t="s">
        <v>234</v>
      </c>
      <c r="BI2689" s="50" t="s">
        <v>234</v>
      </c>
      <c r="BJ2689" s="50" t="s">
        <v>234</v>
      </c>
      <c r="BK2689" s="48" t="s">
        <v>234</v>
      </c>
      <c r="BL2689" s="48" t="s">
        <v>234</v>
      </c>
      <c r="BM2689" s="48" t="s">
        <v>234</v>
      </c>
      <c r="BN2689" s="58">
        <v>43405.54591458333</v>
      </c>
    </row>
    <row r="2690" spans="1:66" x14ac:dyDescent="0.25">
      <c r="A2690" s="48" t="s">
        <v>178</v>
      </c>
      <c r="B2690" s="48" t="s">
        <v>179</v>
      </c>
      <c r="C2690" s="49" t="s">
        <v>35</v>
      </c>
      <c r="D2690" s="49" t="s">
        <v>35</v>
      </c>
      <c r="E2690" s="49" t="s">
        <v>183</v>
      </c>
      <c r="F2690" s="48" t="s">
        <v>183</v>
      </c>
      <c r="G2690" s="48" t="s">
        <v>27233</v>
      </c>
      <c r="H2690" s="48" t="s">
        <v>1746</v>
      </c>
      <c r="I2690" s="48" t="s">
        <v>12</v>
      </c>
      <c r="J2690" s="48" t="s">
        <v>183</v>
      </c>
      <c r="L2690" s="48" t="s">
        <v>183</v>
      </c>
      <c r="M2690" s="48" t="s">
        <v>197</v>
      </c>
      <c r="N2690" s="48" t="s">
        <v>2022</v>
      </c>
      <c r="O2690" s="49" t="s">
        <v>183</v>
      </c>
      <c r="P2690" s="48" t="s">
        <v>183</v>
      </c>
      <c r="Q2690" s="48" t="s">
        <v>183</v>
      </c>
      <c r="R2690" s="48" t="s">
        <v>183</v>
      </c>
      <c r="S2690" s="48" t="s">
        <v>3810</v>
      </c>
      <c r="T2690" s="48" t="s">
        <v>27234</v>
      </c>
      <c r="U2690" s="48" t="s">
        <v>183</v>
      </c>
      <c r="V2690" s="48" t="s">
        <v>183</v>
      </c>
      <c r="W2690" s="48" t="s">
        <v>27235</v>
      </c>
      <c r="X2690" s="48" t="s">
        <v>27236</v>
      </c>
      <c r="Y2690" s="48" t="s">
        <v>27237</v>
      </c>
      <c r="Z2690" s="48" t="s">
        <v>5543</v>
      </c>
      <c r="AA2690" s="48" t="s">
        <v>183</v>
      </c>
      <c r="AB2690" s="48" t="s">
        <v>192</v>
      </c>
      <c r="AC2690" s="48" t="s">
        <v>224</v>
      </c>
      <c r="AD2690" s="48" t="s">
        <v>183</v>
      </c>
      <c r="AE2690" s="48" t="s">
        <v>183</v>
      </c>
      <c r="AF2690" s="48" t="s">
        <v>183</v>
      </c>
      <c r="AG2690" s="48" t="s">
        <v>183</v>
      </c>
      <c r="AH2690" s="48" t="s">
        <v>183</v>
      </c>
      <c r="AI2690" s="48" t="s">
        <v>183</v>
      </c>
      <c r="AJ2690" s="48" t="s">
        <v>183</v>
      </c>
      <c r="AK2690" s="48" t="s">
        <v>183</v>
      </c>
      <c r="AL2690" s="48" t="s">
        <v>183</v>
      </c>
      <c r="AM2690" s="48" t="s">
        <v>27238</v>
      </c>
      <c r="AN2690" s="48" t="s">
        <v>27239</v>
      </c>
      <c r="AO2690" s="48" t="s">
        <v>228</v>
      </c>
      <c r="AP2690" s="48" t="s">
        <v>1032</v>
      </c>
      <c r="AQ2690" s="48" t="s">
        <v>4779</v>
      </c>
      <c r="AR2690" s="48" t="s">
        <v>183</v>
      </c>
      <c r="AS2690" s="48" t="s">
        <v>183</v>
      </c>
      <c r="AT2690" s="48" t="s">
        <v>183</v>
      </c>
      <c r="AU2690" s="48" t="s">
        <v>183</v>
      </c>
      <c r="AV2690" s="48" t="s">
        <v>183</v>
      </c>
      <c r="AW2690" s="48" t="s">
        <v>183</v>
      </c>
      <c r="AX2690" s="48" t="s">
        <v>183</v>
      </c>
      <c r="AY2690" s="58" t="s">
        <v>183</v>
      </c>
      <c r="AZ2690" s="48" t="s">
        <v>2067</v>
      </c>
      <c r="BA2690" s="50" t="s">
        <v>183</v>
      </c>
      <c r="BB2690" s="50" t="s">
        <v>183</v>
      </c>
      <c r="BC2690" s="48" t="s">
        <v>234</v>
      </c>
      <c r="BD2690" s="48" t="s">
        <v>234</v>
      </c>
      <c r="BE2690" s="50" t="s">
        <v>234</v>
      </c>
      <c r="BF2690" s="50" t="s">
        <v>234</v>
      </c>
      <c r="BG2690" s="48" t="s">
        <v>234</v>
      </c>
      <c r="BH2690" s="48" t="s">
        <v>234</v>
      </c>
      <c r="BI2690" s="50" t="s">
        <v>234</v>
      </c>
      <c r="BJ2690" s="50" t="s">
        <v>234</v>
      </c>
      <c r="BK2690" s="48" t="s">
        <v>234</v>
      </c>
      <c r="BL2690" s="48" t="s">
        <v>234</v>
      </c>
      <c r="BM2690" s="48" t="s">
        <v>234</v>
      </c>
      <c r="BN2690" s="58">
        <v>43405.545915312498</v>
      </c>
    </row>
    <row r="2691" spans="1:66" x14ac:dyDescent="0.25">
      <c r="A2691" s="48" t="s">
        <v>178</v>
      </c>
      <c r="B2691" s="48" t="s">
        <v>179</v>
      </c>
      <c r="C2691" s="49" t="s">
        <v>35</v>
      </c>
      <c r="D2691" s="49" t="s">
        <v>35</v>
      </c>
      <c r="E2691" s="49" t="s">
        <v>183</v>
      </c>
      <c r="F2691" s="48" t="s">
        <v>183</v>
      </c>
      <c r="G2691" s="48" t="s">
        <v>27240</v>
      </c>
      <c r="H2691" s="48" t="s">
        <v>1746</v>
      </c>
      <c r="I2691" s="48" t="s">
        <v>12</v>
      </c>
      <c r="J2691" s="48" t="s">
        <v>183</v>
      </c>
      <c r="L2691" s="48" t="s">
        <v>183</v>
      </c>
      <c r="M2691" s="48" t="s">
        <v>197</v>
      </c>
      <c r="N2691" s="48" t="s">
        <v>27241</v>
      </c>
      <c r="O2691" s="49" t="s">
        <v>183</v>
      </c>
      <c r="P2691" s="48" t="s">
        <v>183</v>
      </c>
      <c r="Q2691" s="48" t="s">
        <v>183</v>
      </c>
      <c r="R2691" s="48" t="s">
        <v>183</v>
      </c>
      <c r="S2691" s="48" t="s">
        <v>3810</v>
      </c>
      <c r="T2691" s="48" t="s">
        <v>27242</v>
      </c>
      <c r="U2691" s="48" t="s">
        <v>183</v>
      </c>
      <c r="V2691" s="48" t="s">
        <v>183</v>
      </c>
      <c r="W2691" s="48" t="s">
        <v>27243</v>
      </c>
      <c r="X2691" s="48" t="s">
        <v>27244</v>
      </c>
      <c r="Y2691" s="48" t="s">
        <v>27245</v>
      </c>
      <c r="Z2691" s="48" t="s">
        <v>5543</v>
      </c>
      <c r="AA2691" s="48" t="s">
        <v>183</v>
      </c>
      <c r="AB2691" s="48" t="s">
        <v>192</v>
      </c>
      <c r="AC2691" s="48" t="s">
        <v>224</v>
      </c>
      <c r="AD2691" s="48" t="s">
        <v>183</v>
      </c>
      <c r="AE2691" s="48" t="s">
        <v>183</v>
      </c>
      <c r="AF2691" s="48" t="s">
        <v>183</v>
      </c>
      <c r="AG2691" s="48" t="s">
        <v>183</v>
      </c>
      <c r="AH2691" s="48" t="s">
        <v>183</v>
      </c>
      <c r="AI2691" s="48" t="s">
        <v>183</v>
      </c>
      <c r="AJ2691" s="48" t="s">
        <v>183</v>
      </c>
      <c r="AK2691" s="48" t="s">
        <v>183</v>
      </c>
      <c r="AL2691" s="48" t="s">
        <v>183</v>
      </c>
      <c r="AM2691" s="48" t="s">
        <v>27246</v>
      </c>
      <c r="AN2691" s="48" t="s">
        <v>27247</v>
      </c>
      <c r="AO2691" s="48" t="s">
        <v>228</v>
      </c>
      <c r="AP2691" s="48" t="s">
        <v>1032</v>
      </c>
      <c r="AQ2691" s="48" t="s">
        <v>4779</v>
      </c>
      <c r="AR2691" s="48" t="s">
        <v>183</v>
      </c>
      <c r="AS2691" s="48" t="s">
        <v>183</v>
      </c>
      <c r="AT2691" s="48" t="s">
        <v>183</v>
      </c>
      <c r="AU2691" s="48" t="s">
        <v>183</v>
      </c>
      <c r="AV2691" s="48" t="s">
        <v>183</v>
      </c>
      <c r="AW2691" s="48" t="s">
        <v>183</v>
      </c>
      <c r="AX2691" s="48" t="s">
        <v>183</v>
      </c>
      <c r="AY2691" s="58" t="s">
        <v>183</v>
      </c>
      <c r="AZ2691" s="48" t="s">
        <v>2067</v>
      </c>
      <c r="BA2691" s="50" t="s">
        <v>183</v>
      </c>
      <c r="BB2691" s="50" t="s">
        <v>183</v>
      </c>
      <c r="BC2691" s="48" t="s">
        <v>234</v>
      </c>
      <c r="BD2691" s="48" t="s">
        <v>234</v>
      </c>
      <c r="BE2691" s="50" t="s">
        <v>234</v>
      </c>
      <c r="BF2691" s="50" t="s">
        <v>234</v>
      </c>
      <c r="BG2691" s="48" t="s">
        <v>234</v>
      </c>
      <c r="BH2691" s="48" t="s">
        <v>234</v>
      </c>
      <c r="BI2691" s="50" t="s">
        <v>234</v>
      </c>
      <c r="BJ2691" s="50" t="s">
        <v>234</v>
      </c>
      <c r="BK2691" s="48" t="s">
        <v>234</v>
      </c>
      <c r="BL2691" s="48" t="s">
        <v>234</v>
      </c>
      <c r="BM2691" s="48" t="s">
        <v>234</v>
      </c>
      <c r="BN2691" s="58">
        <v>43405.545915972223</v>
      </c>
    </row>
    <row r="2692" spans="1:66" x14ac:dyDescent="0.25">
      <c r="A2692" s="48" t="s">
        <v>178</v>
      </c>
      <c r="B2692" s="48" t="s">
        <v>179</v>
      </c>
      <c r="C2692" s="49" t="s">
        <v>35</v>
      </c>
      <c r="D2692" s="49" t="s">
        <v>35</v>
      </c>
      <c r="E2692" s="49" t="s">
        <v>183</v>
      </c>
      <c r="F2692" s="48" t="s">
        <v>183</v>
      </c>
      <c r="G2692" s="48" t="s">
        <v>27248</v>
      </c>
      <c r="H2692" s="48" t="s">
        <v>1746</v>
      </c>
      <c r="I2692" s="48" t="s">
        <v>12</v>
      </c>
      <c r="J2692" s="48" t="s">
        <v>183</v>
      </c>
      <c r="L2692" s="48" t="s">
        <v>183</v>
      </c>
      <c r="M2692" s="48" t="s">
        <v>197</v>
      </c>
      <c r="N2692" s="48" t="s">
        <v>19287</v>
      </c>
      <c r="O2692" s="49" t="s">
        <v>183</v>
      </c>
      <c r="P2692" s="48" t="s">
        <v>183</v>
      </c>
      <c r="Q2692" s="48" t="s">
        <v>183</v>
      </c>
      <c r="R2692" s="48" t="s">
        <v>183</v>
      </c>
      <c r="S2692" s="48" t="s">
        <v>3810</v>
      </c>
      <c r="T2692" s="48" t="s">
        <v>27249</v>
      </c>
      <c r="U2692" s="48" t="s">
        <v>183</v>
      </c>
      <c r="V2692" s="48" t="s">
        <v>183</v>
      </c>
      <c r="W2692" s="48" t="s">
        <v>27250</v>
      </c>
      <c r="X2692" s="48" t="s">
        <v>27251</v>
      </c>
      <c r="Y2692" s="48" t="s">
        <v>27252</v>
      </c>
      <c r="Z2692" s="48" t="s">
        <v>5543</v>
      </c>
      <c r="AA2692" s="48" t="s">
        <v>183</v>
      </c>
      <c r="AB2692" s="48" t="s">
        <v>192</v>
      </c>
      <c r="AC2692" s="48" t="s">
        <v>224</v>
      </c>
      <c r="AD2692" s="48" t="s">
        <v>183</v>
      </c>
      <c r="AE2692" s="48" t="s">
        <v>183</v>
      </c>
      <c r="AF2692" s="48" t="s">
        <v>183</v>
      </c>
      <c r="AG2692" s="48" t="s">
        <v>183</v>
      </c>
      <c r="AH2692" s="48" t="s">
        <v>183</v>
      </c>
      <c r="AI2692" s="48" t="s">
        <v>183</v>
      </c>
      <c r="AJ2692" s="48" t="s">
        <v>183</v>
      </c>
      <c r="AK2692" s="48" t="s">
        <v>183</v>
      </c>
      <c r="AL2692" s="48" t="s">
        <v>183</v>
      </c>
      <c r="AM2692" s="48" t="s">
        <v>27253</v>
      </c>
      <c r="AN2692" s="48" t="s">
        <v>27254</v>
      </c>
      <c r="AO2692" s="48" t="s">
        <v>228</v>
      </c>
      <c r="AP2692" s="48" t="s">
        <v>1032</v>
      </c>
      <c r="AQ2692" s="48" t="s">
        <v>4779</v>
      </c>
      <c r="AR2692" s="48" t="s">
        <v>183</v>
      </c>
      <c r="AS2692" s="48" t="s">
        <v>183</v>
      </c>
      <c r="AT2692" s="48" t="s">
        <v>183</v>
      </c>
      <c r="AU2692" s="48" t="s">
        <v>183</v>
      </c>
      <c r="AV2692" s="48" t="s">
        <v>183</v>
      </c>
      <c r="AW2692" s="48" t="s">
        <v>183</v>
      </c>
      <c r="AX2692" s="48" t="s">
        <v>183</v>
      </c>
      <c r="AY2692" s="58" t="s">
        <v>183</v>
      </c>
      <c r="AZ2692" s="48" t="s">
        <v>2067</v>
      </c>
      <c r="BA2692" s="50" t="s">
        <v>183</v>
      </c>
      <c r="BB2692" s="50" t="s">
        <v>183</v>
      </c>
      <c r="BC2692" s="48" t="s">
        <v>234</v>
      </c>
      <c r="BD2692" s="48" t="s">
        <v>234</v>
      </c>
      <c r="BE2692" s="50" t="s">
        <v>234</v>
      </c>
      <c r="BF2692" s="50" t="s">
        <v>234</v>
      </c>
      <c r="BG2692" s="48" t="s">
        <v>234</v>
      </c>
      <c r="BH2692" s="48" t="s">
        <v>234</v>
      </c>
      <c r="BI2692" s="50" t="s">
        <v>234</v>
      </c>
      <c r="BJ2692" s="50" t="s">
        <v>234</v>
      </c>
      <c r="BK2692" s="48" t="s">
        <v>234</v>
      </c>
      <c r="BL2692" s="48" t="s">
        <v>234</v>
      </c>
      <c r="BM2692" s="48" t="s">
        <v>234</v>
      </c>
      <c r="BN2692" s="58">
        <v>43405.545916631942</v>
      </c>
    </row>
    <row r="2693" spans="1:66" x14ac:dyDescent="0.25">
      <c r="A2693" s="48" t="s">
        <v>178</v>
      </c>
      <c r="B2693" s="48" t="s">
        <v>179</v>
      </c>
      <c r="C2693" s="49" t="s">
        <v>35</v>
      </c>
      <c r="D2693" s="49" t="s">
        <v>35</v>
      </c>
      <c r="E2693" s="49" t="s">
        <v>183</v>
      </c>
      <c r="F2693" s="48" t="s">
        <v>183</v>
      </c>
      <c r="G2693" s="48" t="s">
        <v>27255</v>
      </c>
      <c r="H2693" s="48" t="s">
        <v>1746</v>
      </c>
      <c r="I2693" s="48" t="s">
        <v>12</v>
      </c>
      <c r="J2693" s="48" t="s">
        <v>183</v>
      </c>
      <c r="L2693" s="48" t="s">
        <v>183</v>
      </c>
      <c r="M2693" s="48" t="s">
        <v>197</v>
      </c>
      <c r="N2693" s="48" t="s">
        <v>27256</v>
      </c>
      <c r="O2693" s="49" t="s">
        <v>183</v>
      </c>
      <c r="P2693" s="48" t="s">
        <v>183</v>
      </c>
      <c r="Q2693" s="48" t="s">
        <v>183</v>
      </c>
      <c r="R2693" s="48" t="s">
        <v>183</v>
      </c>
      <c r="S2693" s="48" t="s">
        <v>3810</v>
      </c>
      <c r="T2693" s="48" t="s">
        <v>27257</v>
      </c>
      <c r="U2693" s="48" t="s">
        <v>183</v>
      </c>
      <c r="V2693" s="48" t="s">
        <v>183</v>
      </c>
      <c r="W2693" s="48" t="s">
        <v>27258</v>
      </c>
      <c r="X2693" s="48" t="s">
        <v>27259</v>
      </c>
      <c r="Y2693" s="48" t="s">
        <v>27260</v>
      </c>
      <c r="Z2693" s="48" t="s">
        <v>5543</v>
      </c>
      <c r="AA2693" s="48" t="s">
        <v>183</v>
      </c>
      <c r="AB2693" s="48" t="s">
        <v>192</v>
      </c>
      <c r="AC2693" s="48" t="s">
        <v>224</v>
      </c>
      <c r="AD2693" s="48" t="s">
        <v>183</v>
      </c>
      <c r="AE2693" s="48" t="s">
        <v>183</v>
      </c>
      <c r="AF2693" s="48" t="s">
        <v>183</v>
      </c>
      <c r="AG2693" s="48" t="s">
        <v>183</v>
      </c>
      <c r="AH2693" s="48" t="s">
        <v>183</v>
      </c>
      <c r="AI2693" s="48" t="s">
        <v>183</v>
      </c>
      <c r="AJ2693" s="48" t="s">
        <v>183</v>
      </c>
      <c r="AK2693" s="48" t="s">
        <v>183</v>
      </c>
      <c r="AL2693" s="48" t="s">
        <v>183</v>
      </c>
      <c r="AM2693" s="48" t="s">
        <v>27261</v>
      </c>
      <c r="AN2693" s="48" t="s">
        <v>27262</v>
      </c>
      <c r="AO2693" s="48" t="s">
        <v>228</v>
      </c>
      <c r="AP2693" s="48" t="s">
        <v>1032</v>
      </c>
      <c r="AQ2693" s="48" t="s">
        <v>4779</v>
      </c>
      <c r="AR2693" s="48" t="s">
        <v>183</v>
      </c>
      <c r="AS2693" s="48" t="s">
        <v>183</v>
      </c>
      <c r="AT2693" s="48" t="s">
        <v>183</v>
      </c>
      <c r="AU2693" s="48" t="s">
        <v>183</v>
      </c>
      <c r="AV2693" s="48" t="s">
        <v>183</v>
      </c>
      <c r="AW2693" s="48" t="s">
        <v>183</v>
      </c>
      <c r="AX2693" s="48" t="s">
        <v>183</v>
      </c>
      <c r="AY2693" s="58" t="s">
        <v>183</v>
      </c>
      <c r="AZ2693" s="48" t="s">
        <v>2067</v>
      </c>
      <c r="BA2693" s="50" t="s">
        <v>183</v>
      </c>
      <c r="BB2693" s="50" t="s">
        <v>183</v>
      </c>
      <c r="BC2693" s="48" t="s">
        <v>234</v>
      </c>
      <c r="BD2693" s="48" t="s">
        <v>234</v>
      </c>
      <c r="BE2693" s="50" t="s">
        <v>234</v>
      </c>
      <c r="BF2693" s="50" t="s">
        <v>234</v>
      </c>
      <c r="BG2693" s="48" t="s">
        <v>234</v>
      </c>
      <c r="BH2693" s="48" t="s">
        <v>234</v>
      </c>
      <c r="BI2693" s="50" t="s">
        <v>234</v>
      </c>
      <c r="BJ2693" s="50" t="s">
        <v>234</v>
      </c>
      <c r="BK2693" s="48" t="s">
        <v>234</v>
      </c>
      <c r="BL2693" s="48" t="s">
        <v>234</v>
      </c>
      <c r="BM2693" s="48" t="s">
        <v>234</v>
      </c>
      <c r="BN2693" s="58">
        <v>43405.545917280091</v>
      </c>
    </row>
    <row r="2694" spans="1:66" x14ac:dyDescent="0.25">
      <c r="A2694" s="48" t="s">
        <v>178</v>
      </c>
      <c r="B2694" s="48" t="s">
        <v>179</v>
      </c>
      <c r="C2694" s="49" t="s">
        <v>35</v>
      </c>
      <c r="D2694" s="49" t="s">
        <v>35</v>
      </c>
      <c r="E2694" s="49" t="s">
        <v>183</v>
      </c>
      <c r="F2694" s="48" t="s">
        <v>183</v>
      </c>
      <c r="G2694" s="48" t="s">
        <v>27263</v>
      </c>
      <c r="H2694" s="48" t="s">
        <v>1746</v>
      </c>
      <c r="I2694" s="48" t="s">
        <v>12</v>
      </c>
      <c r="J2694" s="48" t="s">
        <v>183</v>
      </c>
      <c r="L2694" s="48" t="s">
        <v>183</v>
      </c>
      <c r="M2694" s="48" t="s">
        <v>197</v>
      </c>
      <c r="N2694" s="48" t="s">
        <v>27264</v>
      </c>
      <c r="O2694" s="49" t="s">
        <v>183</v>
      </c>
      <c r="P2694" s="48" t="s">
        <v>183</v>
      </c>
      <c r="Q2694" s="48" t="s">
        <v>183</v>
      </c>
      <c r="R2694" s="48" t="s">
        <v>183</v>
      </c>
      <c r="S2694" s="48" t="s">
        <v>3810</v>
      </c>
      <c r="T2694" s="48" t="s">
        <v>27265</v>
      </c>
      <c r="U2694" s="48" t="s">
        <v>183</v>
      </c>
      <c r="V2694" s="48" t="s">
        <v>183</v>
      </c>
      <c r="W2694" s="48" t="s">
        <v>27266</v>
      </c>
      <c r="X2694" s="48" t="s">
        <v>27267</v>
      </c>
      <c r="Y2694" s="48" t="s">
        <v>27268</v>
      </c>
      <c r="Z2694" s="48" t="s">
        <v>5543</v>
      </c>
      <c r="AA2694" s="48" t="s">
        <v>183</v>
      </c>
      <c r="AB2694" s="48" t="s">
        <v>192</v>
      </c>
      <c r="AC2694" s="48" t="s">
        <v>224</v>
      </c>
      <c r="AD2694" s="48" t="s">
        <v>183</v>
      </c>
      <c r="AE2694" s="48" t="s">
        <v>183</v>
      </c>
      <c r="AF2694" s="48" t="s">
        <v>183</v>
      </c>
      <c r="AG2694" s="48" t="s">
        <v>183</v>
      </c>
      <c r="AH2694" s="48" t="s">
        <v>183</v>
      </c>
      <c r="AI2694" s="48" t="s">
        <v>183</v>
      </c>
      <c r="AJ2694" s="48" t="s">
        <v>183</v>
      </c>
      <c r="AK2694" s="48" t="s">
        <v>183</v>
      </c>
      <c r="AL2694" s="48" t="s">
        <v>183</v>
      </c>
      <c r="AM2694" s="48" t="s">
        <v>27269</v>
      </c>
      <c r="AN2694" s="48" t="s">
        <v>27270</v>
      </c>
      <c r="AO2694" s="48" t="s">
        <v>228</v>
      </c>
      <c r="AP2694" s="48" t="s">
        <v>1032</v>
      </c>
      <c r="AQ2694" s="48" t="s">
        <v>4779</v>
      </c>
      <c r="AR2694" s="48" t="s">
        <v>183</v>
      </c>
      <c r="AS2694" s="48" t="s">
        <v>183</v>
      </c>
      <c r="AT2694" s="48" t="s">
        <v>183</v>
      </c>
      <c r="AU2694" s="48" t="s">
        <v>183</v>
      </c>
      <c r="AV2694" s="48" t="s">
        <v>183</v>
      </c>
      <c r="AW2694" s="48" t="s">
        <v>183</v>
      </c>
      <c r="AX2694" s="48" t="s">
        <v>183</v>
      </c>
      <c r="AY2694" s="58" t="s">
        <v>183</v>
      </c>
      <c r="AZ2694" s="48" t="s">
        <v>2067</v>
      </c>
      <c r="BA2694" s="50" t="s">
        <v>183</v>
      </c>
      <c r="BB2694" s="50" t="s">
        <v>183</v>
      </c>
      <c r="BC2694" s="48" t="s">
        <v>234</v>
      </c>
      <c r="BD2694" s="48" t="s">
        <v>234</v>
      </c>
      <c r="BE2694" s="50" t="s">
        <v>234</v>
      </c>
      <c r="BF2694" s="50" t="s">
        <v>234</v>
      </c>
      <c r="BG2694" s="48" t="s">
        <v>234</v>
      </c>
      <c r="BH2694" s="48" t="s">
        <v>234</v>
      </c>
      <c r="BI2694" s="50" t="s">
        <v>234</v>
      </c>
      <c r="BJ2694" s="50" t="s">
        <v>234</v>
      </c>
      <c r="BK2694" s="48" t="s">
        <v>234</v>
      </c>
      <c r="BL2694" s="48" t="s">
        <v>234</v>
      </c>
      <c r="BM2694" s="48" t="s">
        <v>234</v>
      </c>
      <c r="BN2694" s="58">
        <v>43405.545918715274</v>
      </c>
    </row>
    <row r="2695" spans="1:66" x14ac:dyDescent="0.25">
      <c r="A2695" s="48" t="s">
        <v>178</v>
      </c>
      <c r="B2695" s="48" t="s">
        <v>179</v>
      </c>
      <c r="C2695" s="49" t="s">
        <v>35</v>
      </c>
      <c r="D2695" s="49" t="s">
        <v>35</v>
      </c>
      <c r="E2695" s="49" t="s">
        <v>183</v>
      </c>
      <c r="F2695" s="48" t="s">
        <v>183</v>
      </c>
      <c r="G2695" s="48" t="s">
        <v>27271</v>
      </c>
      <c r="H2695" s="48" t="s">
        <v>1746</v>
      </c>
      <c r="I2695" s="48" t="s">
        <v>12</v>
      </c>
      <c r="J2695" s="48" t="s">
        <v>183</v>
      </c>
      <c r="L2695" s="48" t="s">
        <v>183</v>
      </c>
      <c r="M2695" s="48" t="s">
        <v>197</v>
      </c>
      <c r="N2695" s="48" t="s">
        <v>27272</v>
      </c>
      <c r="O2695" s="49" t="s">
        <v>183</v>
      </c>
      <c r="P2695" s="48" t="s">
        <v>183</v>
      </c>
      <c r="Q2695" s="48" t="s">
        <v>183</v>
      </c>
      <c r="R2695" s="48" t="s">
        <v>183</v>
      </c>
      <c r="S2695" s="48" t="s">
        <v>3810</v>
      </c>
      <c r="T2695" s="48" t="s">
        <v>27273</v>
      </c>
      <c r="U2695" s="48" t="s">
        <v>183</v>
      </c>
      <c r="V2695" s="48" t="s">
        <v>183</v>
      </c>
      <c r="W2695" s="48" t="s">
        <v>27274</v>
      </c>
      <c r="X2695" s="48" t="s">
        <v>27275</v>
      </c>
      <c r="Y2695" s="48" t="s">
        <v>27276</v>
      </c>
      <c r="Z2695" s="48" t="s">
        <v>5543</v>
      </c>
      <c r="AA2695" s="48" t="s">
        <v>183</v>
      </c>
      <c r="AB2695" s="48" t="s">
        <v>192</v>
      </c>
      <c r="AC2695" s="48" t="s">
        <v>224</v>
      </c>
      <c r="AD2695" s="48" t="s">
        <v>183</v>
      </c>
      <c r="AE2695" s="48" t="s">
        <v>183</v>
      </c>
      <c r="AF2695" s="48" t="s">
        <v>183</v>
      </c>
      <c r="AG2695" s="48" t="s">
        <v>183</v>
      </c>
      <c r="AH2695" s="48" t="s">
        <v>183</v>
      </c>
      <c r="AI2695" s="48" t="s">
        <v>183</v>
      </c>
      <c r="AJ2695" s="48" t="s">
        <v>183</v>
      </c>
      <c r="AK2695" s="48" t="s">
        <v>183</v>
      </c>
      <c r="AL2695" s="48" t="s">
        <v>183</v>
      </c>
      <c r="AM2695" s="48" t="s">
        <v>27277</v>
      </c>
      <c r="AN2695" s="48" t="s">
        <v>27278</v>
      </c>
      <c r="AO2695" s="48" t="s">
        <v>228</v>
      </c>
      <c r="AP2695" s="48" t="s">
        <v>1032</v>
      </c>
      <c r="AQ2695" s="48" t="s">
        <v>4779</v>
      </c>
      <c r="AR2695" s="48" t="s">
        <v>183</v>
      </c>
      <c r="AS2695" s="48" t="s">
        <v>183</v>
      </c>
      <c r="AT2695" s="48" t="s">
        <v>183</v>
      </c>
      <c r="AU2695" s="48" t="s">
        <v>183</v>
      </c>
      <c r="AV2695" s="48" t="s">
        <v>183</v>
      </c>
      <c r="AW2695" s="48" t="s">
        <v>183</v>
      </c>
      <c r="AX2695" s="48" t="s">
        <v>183</v>
      </c>
      <c r="AY2695" s="58" t="s">
        <v>183</v>
      </c>
      <c r="AZ2695" s="48" t="s">
        <v>2067</v>
      </c>
      <c r="BA2695" s="50" t="s">
        <v>183</v>
      </c>
      <c r="BB2695" s="50" t="s">
        <v>183</v>
      </c>
      <c r="BC2695" s="48" t="s">
        <v>234</v>
      </c>
      <c r="BD2695" s="48" t="s">
        <v>234</v>
      </c>
      <c r="BE2695" s="50" t="s">
        <v>234</v>
      </c>
      <c r="BF2695" s="50" t="s">
        <v>234</v>
      </c>
      <c r="BG2695" s="48" t="s">
        <v>234</v>
      </c>
      <c r="BH2695" s="48" t="s">
        <v>234</v>
      </c>
      <c r="BI2695" s="50" t="s">
        <v>234</v>
      </c>
      <c r="BJ2695" s="50" t="s">
        <v>234</v>
      </c>
      <c r="BK2695" s="48" t="s">
        <v>234</v>
      </c>
      <c r="BL2695" s="48" t="s">
        <v>234</v>
      </c>
      <c r="BM2695" s="48" t="s">
        <v>234</v>
      </c>
      <c r="BN2695" s="58">
        <v>43405.545920370372</v>
      </c>
    </row>
    <row r="2696" spans="1:66" x14ac:dyDescent="0.25">
      <c r="A2696" s="48" t="s">
        <v>178</v>
      </c>
      <c r="B2696" s="48" t="s">
        <v>179</v>
      </c>
      <c r="C2696" s="49" t="s">
        <v>35</v>
      </c>
      <c r="D2696" s="49" t="s">
        <v>35</v>
      </c>
      <c r="E2696" s="49" t="s">
        <v>183</v>
      </c>
      <c r="F2696" s="48" t="s">
        <v>183</v>
      </c>
      <c r="G2696" s="48" t="s">
        <v>27279</v>
      </c>
      <c r="H2696" s="48" t="s">
        <v>1746</v>
      </c>
      <c r="I2696" s="48" t="s">
        <v>12</v>
      </c>
      <c r="J2696" s="48" t="s">
        <v>183</v>
      </c>
      <c r="L2696" s="48" t="s">
        <v>183</v>
      </c>
      <c r="M2696" s="48" t="s">
        <v>197</v>
      </c>
      <c r="N2696" s="48" t="s">
        <v>27280</v>
      </c>
      <c r="O2696" s="49" t="s">
        <v>183</v>
      </c>
      <c r="P2696" s="48" t="s">
        <v>183</v>
      </c>
      <c r="Q2696" s="48" t="s">
        <v>183</v>
      </c>
      <c r="R2696" s="48" t="s">
        <v>183</v>
      </c>
      <c r="S2696" s="48" t="s">
        <v>3810</v>
      </c>
      <c r="T2696" s="48" t="s">
        <v>27281</v>
      </c>
      <c r="U2696" s="48" t="s">
        <v>183</v>
      </c>
      <c r="V2696" s="48" t="s">
        <v>183</v>
      </c>
      <c r="W2696" s="48" t="s">
        <v>27282</v>
      </c>
      <c r="X2696" s="48" t="s">
        <v>27283</v>
      </c>
      <c r="Y2696" s="48" t="s">
        <v>27284</v>
      </c>
      <c r="Z2696" s="48" t="s">
        <v>5543</v>
      </c>
      <c r="AA2696" s="48" t="s">
        <v>183</v>
      </c>
      <c r="AB2696" s="48" t="s">
        <v>192</v>
      </c>
      <c r="AC2696" s="48" t="s">
        <v>224</v>
      </c>
      <c r="AD2696" s="48" t="s">
        <v>183</v>
      </c>
      <c r="AE2696" s="48" t="s">
        <v>183</v>
      </c>
      <c r="AF2696" s="48" t="s">
        <v>183</v>
      </c>
      <c r="AG2696" s="48" t="s">
        <v>183</v>
      </c>
      <c r="AH2696" s="48" t="s">
        <v>183</v>
      </c>
      <c r="AI2696" s="48" t="s">
        <v>183</v>
      </c>
      <c r="AJ2696" s="48" t="s">
        <v>183</v>
      </c>
      <c r="AK2696" s="48" t="s">
        <v>183</v>
      </c>
      <c r="AL2696" s="48" t="s">
        <v>183</v>
      </c>
      <c r="AM2696" s="48" t="s">
        <v>27285</v>
      </c>
      <c r="AN2696" s="48" t="s">
        <v>27286</v>
      </c>
      <c r="AO2696" s="48" t="s">
        <v>228</v>
      </c>
      <c r="AP2696" s="48" t="s">
        <v>1032</v>
      </c>
      <c r="AQ2696" s="48" t="s">
        <v>4779</v>
      </c>
      <c r="AR2696" s="48" t="s">
        <v>183</v>
      </c>
      <c r="AS2696" s="48" t="s">
        <v>183</v>
      </c>
      <c r="AT2696" s="48" t="s">
        <v>183</v>
      </c>
      <c r="AU2696" s="48" t="s">
        <v>183</v>
      </c>
      <c r="AV2696" s="48" t="s">
        <v>183</v>
      </c>
      <c r="AW2696" s="48" t="s">
        <v>183</v>
      </c>
      <c r="AX2696" s="48" t="s">
        <v>183</v>
      </c>
      <c r="AY2696" s="58" t="s">
        <v>183</v>
      </c>
      <c r="AZ2696" s="48" t="s">
        <v>2067</v>
      </c>
      <c r="BA2696" s="50" t="s">
        <v>183</v>
      </c>
      <c r="BB2696" s="50" t="s">
        <v>183</v>
      </c>
      <c r="BC2696" s="48" t="s">
        <v>234</v>
      </c>
      <c r="BD2696" s="48" t="s">
        <v>234</v>
      </c>
      <c r="BE2696" s="50" t="s">
        <v>234</v>
      </c>
      <c r="BF2696" s="50" t="s">
        <v>234</v>
      </c>
      <c r="BG2696" s="48" t="s">
        <v>234</v>
      </c>
      <c r="BH2696" s="48" t="s">
        <v>234</v>
      </c>
      <c r="BI2696" s="50" t="s">
        <v>234</v>
      </c>
      <c r="BJ2696" s="50" t="s">
        <v>234</v>
      </c>
      <c r="BK2696" s="48" t="s">
        <v>234</v>
      </c>
      <c r="BL2696" s="48" t="s">
        <v>234</v>
      </c>
      <c r="BM2696" s="48" t="s">
        <v>234</v>
      </c>
      <c r="BN2696" s="58">
        <v>43405.54592207176</v>
      </c>
    </row>
    <row r="2697" spans="1:66" x14ac:dyDescent="0.25">
      <c r="A2697" s="48" t="s">
        <v>178</v>
      </c>
      <c r="B2697" s="48" t="s">
        <v>179</v>
      </c>
      <c r="C2697" s="49" t="s">
        <v>35</v>
      </c>
      <c r="D2697" s="49" t="s">
        <v>35</v>
      </c>
      <c r="E2697" s="49" t="s">
        <v>183</v>
      </c>
      <c r="F2697" s="48" t="s">
        <v>183</v>
      </c>
      <c r="G2697" s="48" t="s">
        <v>27287</v>
      </c>
      <c r="H2697" s="48" t="s">
        <v>1746</v>
      </c>
      <c r="I2697" s="48" t="s">
        <v>12</v>
      </c>
      <c r="J2697" s="48" t="s">
        <v>183</v>
      </c>
      <c r="L2697" s="48" t="s">
        <v>183</v>
      </c>
      <c r="M2697" s="48" t="s">
        <v>197</v>
      </c>
      <c r="N2697" s="48" t="s">
        <v>27288</v>
      </c>
      <c r="O2697" s="49" t="s">
        <v>183</v>
      </c>
      <c r="P2697" s="48" t="s">
        <v>183</v>
      </c>
      <c r="Q2697" s="48" t="s">
        <v>183</v>
      </c>
      <c r="R2697" s="48" t="s">
        <v>183</v>
      </c>
      <c r="S2697" s="48" t="s">
        <v>3810</v>
      </c>
      <c r="T2697" s="48" t="s">
        <v>27289</v>
      </c>
      <c r="U2697" s="48" t="s">
        <v>183</v>
      </c>
      <c r="V2697" s="48" t="s">
        <v>183</v>
      </c>
      <c r="W2697" s="48" t="s">
        <v>27290</v>
      </c>
      <c r="X2697" s="48" t="s">
        <v>27291</v>
      </c>
      <c r="Y2697" s="48" t="s">
        <v>27292</v>
      </c>
      <c r="Z2697" s="48" t="s">
        <v>5543</v>
      </c>
      <c r="AA2697" s="48" t="s">
        <v>183</v>
      </c>
      <c r="AB2697" s="48" t="s">
        <v>192</v>
      </c>
      <c r="AC2697" s="48" t="s">
        <v>224</v>
      </c>
      <c r="AD2697" s="48" t="s">
        <v>183</v>
      </c>
      <c r="AE2697" s="48" t="s">
        <v>183</v>
      </c>
      <c r="AF2697" s="48" t="s">
        <v>183</v>
      </c>
      <c r="AG2697" s="48" t="s">
        <v>183</v>
      </c>
      <c r="AH2697" s="48" t="s">
        <v>183</v>
      </c>
      <c r="AI2697" s="48" t="s">
        <v>183</v>
      </c>
      <c r="AJ2697" s="48" t="s">
        <v>183</v>
      </c>
      <c r="AK2697" s="48" t="s">
        <v>183</v>
      </c>
      <c r="AL2697" s="48" t="s">
        <v>183</v>
      </c>
      <c r="AM2697" s="48" t="s">
        <v>27293</v>
      </c>
      <c r="AN2697" s="48" t="s">
        <v>27294</v>
      </c>
      <c r="AO2697" s="48" t="s">
        <v>228</v>
      </c>
      <c r="AP2697" s="48" t="s">
        <v>1032</v>
      </c>
      <c r="AQ2697" s="48" t="s">
        <v>4779</v>
      </c>
      <c r="AR2697" s="48" t="s">
        <v>183</v>
      </c>
      <c r="AS2697" s="48" t="s">
        <v>183</v>
      </c>
      <c r="AT2697" s="48" t="s">
        <v>183</v>
      </c>
      <c r="AU2697" s="48" t="s">
        <v>183</v>
      </c>
      <c r="AV2697" s="48" t="s">
        <v>183</v>
      </c>
      <c r="AW2697" s="48" t="s">
        <v>183</v>
      </c>
      <c r="AX2697" s="48" t="s">
        <v>183</v>
      </c>
      <c r="AY2697" s="58" t="s">
        <v>183</v>
      </c>
      <c r="AZ2697" s="48" t="s">
        <v>2067</v>
      </c>
      <c r="BA2697" s="50" t="s">
        <v>183</v>
      </c>
      <c r="BB2697" s="50" t="s">
        <v>183</v>
      </c>
      <c r="BC2697" s="48" t="s">
        <v>234</v>
      </c>
      <c r="BD2697" s="48" t="s">
        <v>234</v>
      </c>
      <c r="BE2697" s="50" t="s">
        <v>234</v>
      </c>
      <c r="BF2697" s="50" t="s">
        <v>234</v>
      </c>
      <c r="BG2697" s="48" t="s">
        <v>234</v>
      </c>
      <c r="BH2697" s="48" t="s">
        <v>234</v>
      </c>
      <c r="BI2697" s="50" t="s">
        <v>234</v>
      </c>
      <c r="BJ2697" s="50" t="s">
        <v>234</v>
      </c>
      <c r="BK2697" s="48" t="s">
        <v>234</v>
      </c>
      <c r="BL2697" s="48" t="s">
        <v>234</v>
      </c>
      <c r="BM2697" s="48" t="s">
        <v>234</v>
      </c>
      <c r="BN2697" s="58">
        <v>43405.545923726851</v>
      </c>
    </row>
    <row r="2698" spans="1:66" x14ac:dyDescent="0.25">
      <c r="A2698" s="48" t="s">
        <v>178</v>
      </c>
      <c r="B2698" s="48" t="s">
        <v>179</v>
      </c>
      <c r="C2698" s="49" t="s">
        <v>35</v>
      </c>
      <c r="D2698" s="49" t="s">
        <v>35</v>
      </c>
      <c r="E2698" s="49" t="s">
        <v>183</v>
      </c>
      <c r="F2698" s="48" t="s">
        <v>183</v>
      </c>
      <c r="G2698" s="48" t="s">
        <v>27295</v>
      </c>
      <c r="H2698" s="48" t="s">
        <v>1746</v>
      </c>
      <c r="I2698" s="48" t="s">
        <v>12</v>
      </c>
      <c r="J2698" s="48" t="s">
        <v>183</v>
      </c>
      <c r="L2698" s="48" t="s">
        <v>183</v>
      </c>
      <c r="M2698" s="48" t="s">
        <v>197</v>
      </c>
      <c r="N2698" s="48" t="s">
        <v>27296</v>
      </c>
      <c r="O2698" s="49" t="s">
        <v>183</v>
      </c>
      <c r="P2698" s="48" t="s">
        <v>183</v>
      </c>
      <c r="Q2698" s="48" t="s">
        <v>183</v>
      </c>
      <c r="R2698" s="48" t="s">
        <v>183</v>
      </c>
      <c r="S2698" s="48" t="s">
        <v>3810</v>
      </c>
      <c r="T2698" s="48" t="s">
        <v>27297</v>
      </c>
      <c r="U2698" s="48" t="s">
        <v>183</v>
      </c>
      <c r="V2698" s="48" t="s">
        <v>183</v>
      </c>
      <c r="W2698" s="48" t="s">
        <v>27298</v>
      </c>
      <c r="X2698" s="48" t="s">
        <v>27299</v>
      </c>
      <c r="Y2698" s="48" t="s">
        <v>27300</v>
      </c>
      <c r="Z2698" s="48" t="s">
        <v>5543</v>
      </c>
      <c r="AA2698" s="48" t="s">
        <v>183</v>
      </c>
      <c r="AB2698" s="48" t="s">
        <v>192</v>
      </c>
      <c r="AC2698" s="48" t="s">
        <v>224</v>
      </c>
      <c r="AD2698" s="48" t="s">
        <v>183</v>
      </c>
      <c r="AE2698" s="48" t="s">
        <v>183</v>
      </c>
      <c r="AF2698" s="48" t="s">
        <v>183</v>
      </c>
      <c r="AG2698" s="48" t="s">
        <v>183</v>
      </c>
      <c r="AH2698" s="48" t="s">
        <v>183</v>
      </c>
      <c r="AI2698" s="48" t="s">
        <v>183</v>
      </c>
      <c r="AJ2698" s="48" t="s">
        <v>183</v>
      </c>
      <c r="AK2698" s="48" t="s">
        <v>183</v>
      </c>
      <c r="AL2698" s="48" t="s">
        <v>183</v>
      </c>
      <c r="AM2698" s="48" t="s">
        <v>27301</v>
      </c>
      <c r="AN2698" s="48" t="s">
        <v>27302</v>
      </c>
      <c r="AO2698" s="48" t="s">
        <v>228</v>
      </c>
      <c r="AP2698" s="48" t="s">
        <v>1032</v>
      </c>
      <c r="AQ2698" s="48" t="s">
        <v>4779</v>
      </c>
      <c r="AR2698" s="48" t="s">
        <v>183</v>
      </c>
      <c r="AS2698" s="48" t="s">
        <v>183</v>
      </c>
      <c r="AT2698" s="48" t="s">
        <v>183</v>
      </c>
      <c r="AU2698" s="48" t="s">
        <v>183</v>
      </c>
      <c r="AV2698" s="48" t="s">
        <v>183</v>
      </c>
      <c r="AW2698" s="48" t="s">
        <v>183</v>
      </c>
      <c r="AX2698" s="48" t="s">
        <v>183</v>
      </c>
      <c r="AY2698" s="58" t="s">
        <v>183</v>
      </c>
      <c r="AZ2698" s="48" t="s">
        <v>2067</v>
      </c>
      <c r="BA2698" s="50" t="s">
        <v>183</v>
      </c>
      <c r="BB2698" s="50" t="s">
        <v>183</v>
      </c>
      <c r="BC2698" s="48" t="s">
        <v>234</v>
      </c>
      <c r="BD2698" s="48" t="s">
        <v>234</v>
      </c>
      <c r="BE2698" s="50" t="s">
        <v>234</v>
      </c>
      <c r="BF2698" s="50" t="s">
        <v>234</v>
      </c>
      <c r="BG2698" s="48" t="s">
        <v>234</v>
      </c>
      <c r="BH2698" s="48" t="s">
        <v>234</v>
      </c>
      <c r="BI2698" s="50" t="s">
        <v>234</v>
      </c>
      <c r="BJ2698" s="50" t="s">
        <v>234</v>
      </c>
      <c r="BK2698" s="48" t="s">
        <v>234</v>
      </c>
      <c r="BL2698" s="48" t="s">
        <v>234</v>
      </c>
      <c r="BM2698" s="48" t="s">
        <v>234</v>
      </c>
      <c r="BN2698" s="58">
        <v>43405.545924502316</v>
      </c>
    </row>
    <row r="2699" spans="1:66" x14ac:dyDescent="0.25">
      <c r="A2699" s="48" t="s">
        <v>178</v>
      </c>
      <c r="B2699" s="48" t="s">
        <v>179</v>
      </c>
      <c r="C2699" s="49" t="s">
        <v>35</v>
      </c>
      <c r="D2699" s="49" t="s">
        <v>35</v>
      </c>
      <c r="E2699" s="49" t="s">
        <v>183</v>
      </c>
      <c r="F2699" s="48" t="s">
        <v>183</v>
      </c>
      <c r="G2699" s="48" t="s">
        <v>27303</v>
      </c>
      <c r="H2699" s="48" t="s">
        <v>1746</v>
      </c>
      <c r="I2699" s="48" t="s">
        <v>12</v>
      </c>
      <c r="J2699" s="48" t="s">
        <v>183</v>
      </c>
      <c r="L2699" s="48" t="s">
        <v>183</v>
      </c>
      <c r="M2699" s="48" t="s">
        <v>197</v>
      </c>
      <c r="N2699" s="48" t="s">
        <v>27304</v>
      </c>
      <c r="O2699" s="49" t="s">
        <v>183</v>
      </c>
      <c r="P2699" s="48" t="s">
        <v>183</v>
      </c>
      <c r="Q2699" s="48" t="s">
        <v>183</v>
      </c>
      <c r="R2699" s="48" t="s">
        <v>183</v>
      </c>
      <c r="S2699" s="48" t="s">
        <v>3810</v>
      </c>
      <c r="T2699" s="48" t="s">
        <v>27305</v>
      </c>
      <c r="U2699" s="48" t="s">
        <v>183</v>
      </c>
      <c r="V2699" s="48" t="s">
        <v>183</v>
      </c>
      <c r="W2699" s="48" t="s">
        <v>27306</v>
      </c>
      <c r="X2699" s="48" t="s">
        <v>27307</v>
      </c>
      <c r="Y2699" s="48" t="s">
        <v>27308</v>
      </c>
      <c r="Z2699" s="48" t="s">
        <v>5543</v>
      </c>
      <c r="AA2699" s="48" t="s">
        <v>183</v>
      </c>
      <c r="AB2699" s="48" t="s">
        <v>192</v>
      </c>
      <c r="AC2699" s="48" t="s">
        <v>224</v>
      </c>
      <c r="AD2699" s="48" t="s">
        <v>183</v>
      </c>
      <c r="AE2699" s="48" t="s">
        <v>183</v>
      </c>
      <c r="AF2699" s="48" t="s">
        <v>183</v>
      </c>
      <c r="AG2699" s="48" t="s">
        <v>183</v>
      </c>
      <c r="AH2699" s="48" t="s">
        <v>183</v>
      </c>
      <c r="AI2699" s="48" t="s">
        <v>183</v>
      </c>
      <c r="AJ2699" s="48" t="s">
        <v>183</v>
      </c>
      <c r="AK2699" s="48" t="s">
        <v>183</v>
      </c>
      <c r="AL2699" s="48" t="s">
        <v>183</v>
      </c>
      <c r="AM2699" s="48" t="s">
        <v>27309</v>
      </c>
      <c r="AN2699" s="48" t="s">
        <v>27310</v>
      </c>
      <c r="AO2699" s="48" t="s">
        <v>228</v>
      </c>
      <c r="AP2699" s="48" t="s">
        <v>1032</v>
      </c>
      <c r="AQ2699" s="48" t="s">
        <v>4779</v>
      </c>
      <c r="AR2699" s="48" t="s">
        <v>183</v>
      </c>
      <c r="AS2699" s="48" t="s">
        <v>183</v>
      </c>
      <c r="AT2699" s="48" t="s">
        <v>183</v>
      </c>
      <c r="AU2699" s="48" t="s">
        <v>183</v>
      </c>
      <c r="AV2699" s="48" t="s">
        <v>183</v>
      </c>
      <c r="AW2699" s="48" t="s">
        <v>183</v>
      </c>
      <c r="AX2699" s="48" t="s">
        <v>183</v>
      </c>
      <c r="AY2699" s="58" t="s">
        <v>183</v>
      </c>
      <c r="AZ2699" s="48" t="s">
        <v>2067</v>
      </c>
      <c r="BA2699" s="50" t="s">
        <v>183</v>
      </c>
      <c r="BB2699" s="50" t="s">
        <v>183</v>
      </c>
      <c r="BC2699" s="48" t="s">
        <v>234</v>
      </c>
      <c r="BD2699" s="48" t="s">
        <v>234</v>
      </c>
      <c r="BE2699" s="50" t="s">
        <v>234</v>
      </c>
      <c r="BF2699" s="50" t="s">
        <v>234</v>
      </c>
      <c r="BG2699" s="48" t="s">
        <v>234</v>
      </c>
      <c r="BH2699" s="48" t="s">
        <v>234</v>
      </c>
      <c r="BI2699" s="50" t="s">
        <v>234</v>
      </c>
      <c r="BJ2699" s="50" t="s">
        <v>234</v>
      </c>
      <c r="BK2699" s="48" t="s">
        <v>234</v>
      </c>
      <c r="BL2699" s="48" t="s">
        <v>234</v>
      </c>
      <c r="BM2699" s="48" t="s">
        <v>234</v>
      </c>
      <c r="BN2699" s="58">
        <v>43405.545925543978</v>
      </c>
    </row>
    <row r="2700" spans="1:66" x14ac:dyDescent="0.25">
      <c r="A2700" s="48" t="s">
        <v>178</v>
      </c>
      <c r="B2700" s="48" t="s">
        <v>179</v>
      </c>
      <c r="C2700" s="49" t="s">
        <v>35</v>
      </c>
      <c r="D2700" s="49" t="s">
        <v>35</v>
      </c>
      <c r="E2700" s="49" t="s">
        <v>183</v>
      </c>
      <c r="F2700" s="48" t="s">
        <v>183</v>
      </c>
      <c r="G2700" s="48" t="s">
        <v>27311</v>
      </c>
      <c r="H2700" s="48" t="s">
        <v>1746</v>
      </c>
      <c r="I2700" s="48" t="s">
        <v>12</v>
      </c>
      <c r="J2700" s="48" t="s">
        <v>183</v>
      </c>
      <c r="L2700" s="48" t="s">
        <v>183</v>
      </c>
      <c r="M2700" s="48" t="s">
        <v>197</v>
      </c>
      <c r="N2700" s="48" t="s">
        <v>27312</v>
      </c>
      <c r="O2700" s="49" t="s">
        <v>183</v>
      </c>
      <c r="P2700" s="48" t="s">
        <v>183</v>
      </c>
      <c r="Q2700" s="48" t="s">
        <v>183</v>
      </c>
      <c r="R2700" s="48" t="s">
        <v>183</v>
      </c>
      <c r="S2700" s="48" t="s">
        <v>3810</v>
      </c>
      <c r="T2700" s="48" t="s">
        <v>27313</v>
      </c>
      <c r="U2700" s="48" t="s">
        <v>183</v>
      </c>
      <c r="V2700" s="48" t="s">
        <v>183</v>
      </c>
      <c r="W2700" s="48" t="s">
        <v>27314</v>
      </c>
      <c r="X2700" s="48" t="s">
        <v>27315</v>
      </c>
      <c r="Y2700" s="48" t="s">
        <v>27316</v>
      </c>
      <c r="Z2700" s="48" t="s">
        <v>5543</v>
      </c>
      <c r="AA2700" s="48" t="s">
        <v>183</v>
      </c>
      <c r="AB2700" s="48" t="s">
        <v>192</v>
      </c>
      <c r="AC2700" s="48" t="s">
        <v>224</v>
      </c>
      <c r="AD2700" s="48" t="s">
        <v>183</v>
      </c>
      <c r="AE2700" s="48" t="s">
        <v>183</v>
      </c>
      <c r="AF2700" s="48" t="s">
        <v>183</v>
      </c>
      <c r="AG2700" s="48" t="s">
        <v>183</v>
      </c>
      <c r="AH2700" s="48" t="s">
        <v>183</v>
      </c>
      <c r="AI2700" s="48" t="s">
        <v>183</v>
      </c>
      <c r="AJ2700" s="48" t="s">
        <v>183</v>
      </c>
      <c r="AK2700" s="48" t="s">
        <v>183</v>
      </c>
      <c r="AL2700" s="48" t="s">
        <v>183</v>
      </c>
      <c r="AM2700" s="48" t="s">
        <v>27317</v>
      </c>
      <c r="AN2700" s="48" t="s">
        <v>27318</v>
      </c>
      <c r="AO2700" s="48" t="s">
        <v>228</v>
      </c>
      <c r="AP2700" s="48" t="s">
        <v>1032</v>
      </c>
      <c r="AQ2700" s="48" t="s">
        <v>4779</v>
      </c>
      <c r="AR2700" s="48" t="s">
        <v>183</v>
      </c>
      <c r="AS2700" s="48" t="s">
        <v>183</v>
      </c>
      <c r="AT2700" s="48" t="s">
        <v>183</v>
      </c>
      <c r="AU2700" s="48" t="s">
        <v>183</v>
      </c>
      <c r="AV2700" s="48" t="s">
        <v>183</v>
      </c>
      <c r="AW2700" s="48" t="s">
        <v>183</v>
      </c>
      <c r="AX2700" s="48" t="s">
        <v>183</v>
      </c>
      <c r="AY2700" s="58" t="s">
        <v>183</v>
      </c>
      <c r="AZ2700" s="48" t="s">
        <v>2067</v>
      </c>
      <c r="BA2700" s="50" t="s">
        <v>183</v>
      </c>
      <c r="BB2700" s="50" t="s">
        <v>183</v>
      </c>
      <c r="BC2700" s="48" t="s">
        <v>234</v>
      </c>
      <c r="BD2700" s="48" t="s">
        <v>234</v>
      </c>
      <c r="BE2700" s="50" t="s">
        <v>234</v>
      </c>
      <c r="BF2700" s="50" t="s">
        <v>234</v>
      </c>
      <c r="BG2700" s="48" t="s">
        <v>234</v>
      </c>
      <c r="BH2700" s="48" t="s">
        <v>234</v>
      </c>
      <c r="BI2700" s="50" t="s">
        <v>234</v>
      </c>
      <c r="BJ2700" s="50" t="s">
        <v>234</v>
      </c>
      <c r="BK2700" s="48" t="s">
        <v>234</v>
      </c>
      <c r="BL2700" s="48" t="s">
        <v>234</v>
      </c>
      <c r="BM2700" s="48" t="s">
        <v>234</v>
      </c>
      <c r="BN2700" s="58">
        <v>43405.545926192128</v>
      </c>
    </row>
    <row r="2701" spans="1:66" x14ac:dyDescent="0.25">
      <c r="A2701" s="48" t="s">
        <v>178</v>
      </c>
      <c r="B2701" s="48" t="s">
        <v>179</v>
      </c>
      <c r="C2701" s="49" t="s">
        <v>35</v>
      </c>
      <c r="D2701" s="49" t="s">
        <v>35</v>
      </c>
      <c r="E2701" s="49" t="s">
        <v>183</v>
      </c>
      <c r="F2701" s="48" t="s">
        <v>183</v>
      </c>
      <c r="G2701" s="48" t="s">
        <v>27319</v>
      </c>
      <c r="H2701" s="48" t="s">
        <v>1746</v>
      </c>
      <c r="I2701" s="48" t="s">
        <v>12</v>
      </c>
      <c r="J2701" s="48" t="s">
        <v>183</v>
      </c>
      <c r="L2701" s="48" t="s">
        <v>183</v>
      </c>
      <c r="M2701" s="48" t="s">
        <v>197</v>
      </c>
      <c r="N2701" s="48" t="s">
        <v>27320</v>
      </c>
      <c r="O2701" s="49" t="s">
        <v>183</v>
      </c>
      <c r="P2701" s="48" t="s">
        <v>183</v>
      </c>
      <c r="Q2701" s="48" t="s">
        <v>183</v>
      </c>
      <c r="R2701" s="48" t="s">
        <v>183</v>
      </c>
      <c r="S2701" s="48" t="s">
        <v>3810</v>
      </c>
      <c r="T2701" s="48" t="s">
        <v>27321</v>
      </c>
      <c r="U2701" s="48" t="s">
        <v>183</v>
      </c>
      <c r="V2701" s="48" t="s">
        <v>183</v>
      </c>
      <c r="W2701" s="48" t="s">
        <v>27322</v>
      </c>
      <c r="X2701" s="48" t="s">
        <v>27323</v>
      </c>
      <c r="Y2701" s="48" t="s">
        <v>27324</v>
      </c>
      <c r="Z2701" s="48" t="s">
        <v>5543</v>
      </c>
      <c r="AA2701" s="48" t="s">
        <v>183</v>
      </c>
      <c r="AB2701" s="48" t="s">
        <v>192</v>
      </c>
      <c r="AC2701" s="48" t="s">
        <v>224</v>
      </c>
      <c r="AD2701" s="48" t="s">
        <v>183</v>
      </c>
      <c r="AE2701" s="48" t="s">
        <v>183</v>
      </c>
      <c r="AF2701" s="48" t="s">
        <v>183</v>
      </c>
      <c r="AG2701" s="48" t="s">
        <v>183</v>
      </c>
      <c r="AH2701" s="48" t="s">
        <v>183</v>
      </c>
      <c r="AI2701" s="48" t="s">
        <v>183</v>
      </c>
      <c r="AJ2701" s="48" t="s">
        <v>183</v>
      </c>
      <c r="AK2701" s="48" t="s">
        <v>183</v>
      </c>
      <c r="AL2701" s="48" t="s">
        <v>183</v>
      </c>
      <c r="AM2701" s="48" t="s">
        <v>27325</v>
      </c>
      <c r="AN2701" s="48" t="s">
        <v>27326</v>
      </c>
      <c r="AO2701" s="48" t="s">
        <v>228</v>
      </c>
      <c r="AP2701" s="48" t="s">
        <v>1032</v>
      </c>
      <c r="AQ2701" s="48" t="s">
        <v>4779</v>
      </c>
      <c r="AR2701" s="48" t="s">
        <v>183</v>
      </c>
      <c r="AS2701" s="48" t="s">
        <v>183</v>
      </c>
      <c r="AT2701" s="48" t="s">
        <v>183</v>
      </c>
      <c r="AU2701" s="48" t="s">
        <v>183</v>
      </c>
      <c r="AV2701" s="48" t="s">
        <v>183</v>
      </c>
      <c r="AW2701" s="48" t="s">
        <v>183</v>
      </c>
      <c r="AX2701" s="48" t="s">
        <v>183</v>
      </c>
      <c r="AY2701" s="58" t="s">
        <v>183</v>
      </c>
      <c r="AZ2701" s="48" t="s">
        <v>2067</v>
      </c>
      <c r="BA2701" s="50" t="s">
        <v>183</v>
      </c>
      <c r="BB2701" s="50" t="s">
        <v>183</v>
      </c>
      <c r="BC2701" s="48" t="s">
        <v>234</v>
      </c>
      <c r="BD2701" s="48" t="s">
        <v>234</v>
      </c>
      <c r="BE2701" s="50" t="s">
        <v>234</v>
      </c>
      <c r="BF2701" s="50" t="s">
        <v>234</v>
      </c>
      <c r="BG2701" s="48" t="s">
        <v>234</v>
      </c>
      <c r="BH2701" s="48" t="s">
        <v>234</v>
      </c>
      <c r="BI2701" s="50" t="s">
        <v>234</v>
      </c>
      <c r="BJ2701" s="50" t="s">
        <v>234</v>
      </c>
      <c r="BK2701" s="48" t="s">
        <v>234</v>
      </c>
      <c r="BL2701" s="48" t="s">
        <v>234</v>
      </c>
      <c r="BM2701" s="48" t="s">
        <v>234</v>
      </c>
      <c r="BN2701" s="58">
        <v>43405.545926770828</v>
      </c>
    </row>
    <row r="2702" spans="1:66" x14ac:dyDescent="0.25">
      <c r="A2702" s="48" t="s">
        <v>178</v>
      </c>
      <c r="B2702" s="48" t="s">
        <v>179</v>
      </c>
      <c r="C2702" s="49" t="s">
        <v>35</v>
      </c>
      <c r="D2702" s="49" t="s">
        <v>35</v>
      </c>
      <c r="E2702" s="49" t="s">
        <v>183</v>
      </c>
      <c r="F2702" s="48" t="s">
        <v>183</v>
      </c>
      <c r="G2702" s="48" t="s">
        <v>27327</v>
      </c>
      <c r="H2702" s="48" t="s">
        <v>1746</v>
      </c>
      <c r="I2702" s="48" t="s">
        <v>12</v>
      </c>
      <c r="J2702" s="48" t="s">
        <v>183</v>
      </c>
      <c r="L2702" s="48" t="s">
        <v>183</v>
      </c>
      <c r="M2702" s="48" t="s">
        <v>197</v>
      </c>
      <c r="N2702" s="48" t="s">
        <v>27328</v>
      </c>
      <c r="O2702" s="49" t="s">
        <v>183</v>
      </c>
      <c r="P2702" s="48" t="s">
        <v>183</v>
      </c>
      <c r="Q2702" s="48" t="s">
        <v>183</v>
      </c>
      <c r="R2702" s="48" t="s">
        <v>183</v>
      </c>
      <c r="S2702" s="48" t="s">
        <v>3810</v>
      </c>
      <c r="T2702" s="48" t="s">
        <v>27329</v>
      </c>
      <c r="U2702" s="48" t="s">
        <v>183</v>
      </c>
      <c r="V2702" s="48" t="s">
        <v>183</v>
      </c>
      <c r="W2702" s="48" t="s">
        <v>27330</v>
      </c>
      <c r="X2702" s="48" t="s">
        <v>27331</v>
      </c>
      <c r="Y2702" s="48" t="s">
        <v>27332</v>
      </c>
      <c r="Z2702" s="48" t="s">
        <v>5543</v>
      </c>
      <c r="AA2702" s="48" t="s">
        <v>183</v>
      </c>
      <c r="AB2702" s="48" t="s">
        <v>192</v>
      </c>
      <c r="AC2702" s="48" t="s">
        <v>224</v>
      </c>
      <c r="AD2702" s="48" t="s">
        <v>183</v>
      </c>
      <c r="AE2702" s="48" t="s">
        <v>183</v>
      </c>
      <c r="AF2702" s="48" t="s">
        <v>183</v>
      </c>
      <c r="AG2702" s="48" t="s">
        <v>183</v>
      </c>
      <c r="AH2702" s="48" t="s">
        <v>183</v>
      </c>
      <c r="AI2702" s="48" t="s">
        <v>183</v>
      </c>
      <c r="AJ2702" s="48" t="s">
        <v>183</v>
      </c>
      <c r="AK2702" s="48" t="s">
        <v>183</v>
      </c>
      <c r="AL2702" s="48" t="s">
        <v>183</v>
      </c>
      <c r="AM2702" s="48" t="s">
        <v>27333</v>
      </c>
      <c r="AN2702" s="48" t="s">
        <v>27334</v>
      </c>
      <c r="AO2702" s="48" t="s">
        <v>228</v>
      </c>
      <c r="AP2702" s="48" t="s">
        <v>1032</v>
      </c>
      <c r="AQ2702" s="48" t="s">
        <v>4779</v>
      </c>
      <c r="AR2702" s="48" t="s">
        <v>183</v>
      </c>
      <c r="AS2702" s="48" t="s">
        <v>183</v>
      </c>
      <c r="AT2702" s="48" t="s">
        <v>183</v>
      </c>
      <c r="AU2702" s="48" t="s">
        <v>183</v>
      </c>
      <c r="AV2702" s="48" t="s">
        <v>183</v>
      </c>
      <c r="AW2702" s="48" t="s">
        <v>183</v>
      </c>
      <c r="AX2702" s="48" t="s">
        <v>183</v>
      </c>
      <c r="AY2702" s="58" t="s">
        <v>183</v>
      </c>
      <c r="AZ2702" s="48" t="s">
        <v>2067</v>
      </c>
      <c r="BA2702" s="50" t="s">
        <v>183</v>
      </c>
      <c r="BB2702" s="50" t="s">
        <v>183</v>
      </c>
      <c r="BC2702" s="48" t="s">
        <v>234</v>
      </c>
      <c r="BD2702" s="48" t="s">
        <v>234</v>
      </c>
      <c r="BE2702" s="50" t="s">
        <v>234</v>
      </c>
      <c r="BF2702" s="50" t="s">
        <v>234</v>
      </c>
      <c r="BG2702" s="48" t="s">
        <v>234</v>
      </c>
      <c r="BH2702" s="48" t="s">
        <v>234</v>
      </c>
      <c r="BI2702" s="50" t="s">
        <v>234</v>
      </c>
      <c r="BJ2702" s="50" t="s">
        <v>234</v>
      </c>
      <c r="BK2702" s="48" t="s">
        <v>234</v>
      </c>
      <c r="BL2702" s="48" t="s">
        <v>234</v>
      </c>
      <c r="BM2702" s="48" t="s">
        <v>234</v>
      </c>
      <c r="BN2702" s="58">
        <v>43405.545927430554</v>
      </c>
    </row>
    <row r="2703" spans="1:66" x14ac:dyDescent="0.25">
      <c r="A2703" s="48" t="s">
        <v>178</v>
      </c>
      <c r="B2703" s="48" t="s">
        <v>179</v>
      </c>
      <c r="C2703" s="49" t="s">
        <v>35</v>
      </c>
      <c r="D2703" s="49" t="s">
        <v>35</v>
      </c>
      <c r="E2703" s="49" t="s">
        <v>183</v>
      </c>
      <c r="F2703" s="48" t="s">
        <v>183</v>
      </c>
      <c r="G2703" s="48" t="s">
        <v>27335</v>
      </c>
      <c r="H2703" s="48" t="s">
        <v>1746</v>
      </c>
      <c r="I2703" s="48" t="s">
        <v>12</v>
      </c>
      <c r="J2703" s="48" t="s">
        <v>183</v>
      </c>
      <c r="L2703" s="48" t="s">
        <v>183</v>
      </c>
      <c r="M2703" s="48" t="s">
        <v>197</v>
      </c>
      <c r="N2703" s="48" t="s">
        <v>27336</v>
      </c>
      <c r="O2703" s="49" t="s">
        <v>183</v>
      </c>
      <c r="P2703" s="48" t="s">
        <v>183</v>
      </c>
      <c r="Q2703" s="48" t="s">
        <v>183</v>
      </c>
      <c r="R2703" s="48" t="s">
        <v>183</v>
      </c>
      <c r="S2703" s="48" t="s">
        <v>3810</v>
      </c>
      <c r="T2703" s="48" t="s">
        <v>27337</v>
      </c>
      <c r="U2703" s="48" t="s">
        <v>183</v>
      </c>
      <c r="V2703" s="48" t="s">
        <v>183</v>
      </c>
      <c r="W2703" s="48" t="s">
        <v>27338</v>
      </c>
      <c r="X2703" s="48" t="s">
        <v>4974</v>
      </c>
      <c r="Y2703" s="48" t="s">
        <v>27339</v>
      </c>
      <c r="Z2703" s="48" t="s">
        <v>5543</v>
      </c>
      <c r="AA2703" s="48" t="s">
        <v>183</v>
      </c>
      <c r="AB2703" s="48" t="s">
        <v>192</v>
      </c>
      <c r="AC2703" s="48" t="s">
        <v>224</v>
      </c>
      <c r="AD2703" s="48" t="s">
        <v>183</v>
      </c>
      <c r="AE2703" s="48" t="s">
        <v>183</v>
      </c>
      <c r="AF2703" s="48" t="s">
        <v>183</v>
      </c>
      <c r="AG2703" s="48" t="s">
        <v>183</v>
      </c>
      <c r="AH2703" s="48" t="s">
        <v>183</v>
      </c>
      <c r="AI2703" s="48" t="s">
        <v>183</v>
      </c>
      <c r="AJ2703" s="48" t="s">
        <v>183</v>
      </c>
      <c r="AK2703" s="48" t="s">
        <v>183</v>
      </c>
      <c r="AL2703" s="48" t="s">
        <v>183</v>
      </c>
      <c r="AM2703" s="48" t="s">
        <v>27340</v>
      </c>
      <c r="AN2703" s="48" t="s">
        <v>27341</v>
      </c>
      <c r="AO2703" s="48" t="s">
        <v>228</v>
      </c>
      <c r="AP2703" s="48" t="s">
        <v>1032</v>
      </c>
      <c r="AQ2703" s="48" t="s">
        <v>4779</v>
      </c>
      <c r="AR2703" s="48" t="s">
        <v>183</v>
      </c>
      <c r="AS2703" s="48" t="s">
        <v>183</v>
      </c>
      <c r="AT2703" s="48" t="s">
        <v>183</v>
      </c>
      <c r="AU2703" s="48" t="s">
        <v>183</v>
      </c>
      <c r="AV2703" s="48" t="s">
        <v>183</v>
      </c>
      <c r="AW2703" s="48" t="s">
        <v>183</v>
      </c>
      <c r="AX2703" s="48" t="s">
        <v>183</v>
      </c>
      <c r="AY2703" s="58" t="s">
        <v>183</v>
      </c>
      <c r="AZ2703" s="48" t="s">
        <v>2067</v>
      </c>
      <c r="BA2703" s="50" t="s">
        <v>183</v>
      </c>
      <c r="BB2703" s="50" t="s">
        <v>183</v>
      </c>
      <c r="BC2703" s="48" t="s">
        <v>234</v>
      </c>
      <c r="BD2703" s="48" t="s">
        <v>234</v>
      </c>
      <c r="BE2703" s="50" t="s">
        <v>234</v>
      </c>
      <c r="BF2703" s="50" t="s">
        <v>234</v>
      </c>
      <c r="BG2703" s="48" t="s">
        <v>234</v>
      </c>
      <c r="BH2703" s="48" t="s">
        <v>234</v>
      </c>
      <c r="BI2703" s="50" t="s">
        <v>234</v>
      </c>
      <c r="BJ2703" s="50" t="s">
        <v>234</v>
      </c>
      <c r="BK2703" s="48" t="s">
        <v>234</v>
      </c>
      <c r="BL2703" s="48" t="s">
        <v>234</v>
      </c>
      <c r="BM2703" s="48" t="s">
        <v>234</v>
      </c>
      <c r="BN2703" s="58">
        <v>43405.545928009255</v>
      </c>
    </row>
    <row r="2704" spans="1:66" x14ac:dyDescent="0.25">
      <c r="A2704" s="48" t="s">
        <v>178</v>
      </c>
      <c r="B2704" s="48" t="s">
        <v>179</v>
      </c>
      <c r="C2704" s="49" t="s">
        <v>35</v>
      </c>
      <c r="D2704" s="49" t="s">
        <v>35</v>
      </c>
      <c r="E2704" s="49" t="s">
        <v>183</v>
      </c>
      <c r="F2704" s="48" t="s">
        <v>183</v>
      </c>
      <c r="G2704" s="48" t="s">
        <v>27342</v>
      </c>
      <c r="H2704" s="48" t="s">
        <v>1746</v>
      </c>
      <c r="I2704" s="48" t="s">
        <v>12</v>
      </c>
      <c r="J2704" s="48" t="s">
        <v>183</v>
      </c>
      <c r="L2704" s="48" t="s">
        <v>183</v>
      </c>
      <c r="M2704" s="48" t="s">
        <v>197</v>
      </c>
      <c r="N2704" s="48" t="s">
        <v>27343</v>
      </c>
      <c r="O2704" s="49" t="s">
        <v>183</v>
      </c>
      <c r="P2704" s="48" t="s">
        <v>183</v>
      </c>
      <c r="Q2704" s="48" t="s">
        <v>183</v>
      </c>
      <c r="R2704" s="48" t="s">
        <v>183</v>
      </c>
      <c r="S2704" s="48" t="s">
        <v>3810</v>
      </c>
      <c r="T2704" s="48" t="s">
        <v>27344</v>
      </c>
      <c r="U2704" s="48" t="s">
        <v>183</v>
      </c>
      <c r="V2704" s="48" t="s">
        <v>183</v>
      </c>
      <c r="W2704" s="48" t="s">
        <v>27345</v>
      </c>
      <c r="X2704" s="48" t="s">
        <v>4974</v>
      </c>
      <c r="Y2704" s="48" t="s">
        <v>27346</v>
      </c>
      <c r="Z2704" s="48" t="s">
        <v>5543</v>
      </c>
      <c r="AA2704" s="48" t="s">
        <v>183</v>
      </c>
      <c r="AB2704" s="48" t="s">
        <v>192</v>
      </c>
      <c r="AC2704" s="48" t="s">
        <v>224</v>
      </c>
      <c r="AD2704" s="48" t="s">
        <v>183</v>
      </c>
      <c r="AE2704" s="48" t="s">
        <v>183</v>
      </c>
      <c r="AF2704" s="48" t="s">
        <v>183</v>
      </c>
      <c r="AG2704" s="48" t="s">
        <v>183</v>
      </c>
      <c r="AH2704" s="48" t="s">
        <v>183</v>
      </c>
      <c r="AI2704" s="48" t="s">
        <v>183</v>
      </c>
      <c r="AJ2704" s="48" t="s">
        <v>183</v>
      </c>
      <c r="AK2704" s="48" t="s">
        <v>183</v>
      </c>
      <c r="AL2704" s="48" t="s">
        <v>183</v>
      </c>
      <c r="AM2704" s="48" t="s">
        <v>27347</v>
      </c>
      <c r="AN2704" s="48" t="s">
        <v>27348</v>
      </c>
      <c r="AO2704" s="48" t="s">
        <v>228</v>
      </c>
      <c r="AP2704" s="48" t="s">
        <v>1032</v>
      </c>
      <c r="AQ2704" s="48" t="s">
        <v>4779</v>
      </c>
      <c r="AR2704" s="48" t="s">
        <v>183</v>
      </c>
      <c r="AS2704" s="48" t="s">
        <v>183</v>
      </c>
      <c r="AT2704" s="48" t="s">
        <v>183</v>
      </c>
      <c r="AU2704" s="48" t="s">
        <v>183</v>
      </c>
      <c r="AV2704" s="48" t="s">
        <v>183</v>
      </c>
      <c r="AW2704" s="48" t="s">
        <v>183</v>
      </c>
      <c r="AX2704" s="48" t="s">
        <v>183</v>
      </c>
      <c r="AY2704" s="58" t="s">
        <v>183</v>
      </c>
      <c r="AZ2704" s="48" t="s">
        <v>2067</v>
      </c>
      <c r="BA2704" s="50" t="s">
        <v>183</v>
      </c>
      <c r="BB2704" s="50" t="s">
        <v>183</v>
      </c>
      <c r="BC2704" s="48" t="s">
        <v>234</v>
      </c>
      <c r="BD2704" s="48" t="s">
        <v>234</v>
      </c>
      <c r="BE2704" s="50" t="s">
        <v>234</v>
      </c>
      <c r="BF2704" s="50" t="s">
        <v>234</v>
      </c>
      <c r="BG2704" s="48" t="s">
        <v>234</v>
      </c>
      <c r="BH2704" s="48" t="s">
        <v>234</v>
      </c>
      <c r="BI2704" s="50" t="s">
        <v>234</v>
      </c>
      <c r="BJ2704" s="50" t="s">
        <v>234</v>
      </c>
      <c r="BK2704" s="48" t="s">
        <v>234</v>
      </c>
      <c r="BL2704" s="48" t="s">
        <v>234</v>
      </c>
      <c r="BM2704" s="48" t="s">
        <v>234</v>
      </c>
      <c r="BN2704" s="58">
        <v>43405.54592866898</v>
      </c>
    </row>
    <row r="2705" spans="1:66" x14ac:dyDescent="0.25">
      <c r="A2705" s="48" t="s">
        <v>178</v>
      </c>
      <c r="B2705" s="48" t="s">
        <v>179</v>
      </c>
      <c r="C2705" s="49" t="s">
        <v>35</v>
      </c>
      <c r="D2705" s="49" t="s">
        <v>35</v>
      </c>
      <c r="E2705" s="49" t="s">
        <v>183</v>
      </c>
      <c r="F2705" s="48" t="s">
        <v>183</v>
      </c>
      <c r="G2705" s="48" t="s">
        <v>27349</v>
      </c>
      <c r="H2705" s="48" t="s">
        <v>1746</v>
      </c>
      <c r="I2705" s="48" t="s">
        <v>12</v>
      </c>
      <c r="J2705" s="48" t="s">
        <v>183</v>
      </c>
      <c r="L2705" s="48" t="s">
        <v>183</v>
      </c>
      <c r="M2705" s="48" t="s">
        <v>197</v>
      </c>
      <c r="N2705" s="48" t="s">
        <v>27350</v>
      </c>
      <c r="O2705" s="49" t="s">
        <v>183</v>
      </c>
      <c r="P2705" s="48" t="s">
        <v>183</v>
      </c>
      <c r="Q2705" s="48" t="s">
        <v>183</v>
      </c>
      <c r="R2705" s="48" t="s">
        <v>183</v>
      </c>
      <c r="S2705" s="48" t="s">
        <v>3810</v>
      </c>
      <c r="T2705" s="48" t="s">
        <v>27351</v>
      </c>
      <c r="U2705" s="48" t="s">
        <v>183</v>
      </c>
      <c r="V2705" s="48" t="s">
        <v>183</v>
      </c>
      <c r="W2705" s="48" t="s">
        <v>27352</v>
      </c>
      <c r="X2705" s="48" t="s">
        <v>4974</v>
      </c>
      <c r="Y2705" s="48" t="s">
        <v>27353</v>
      </c>
      <c r="Z2705" s="48" t="s">
        <v>5543</v>
      </c>
      <c r="AA2705" s="48" t="s">
        <v>183</v>
      </c>
      <c r="AB2705" s="48" t="s">
        <v>192</v>
      </c>
      <c r="AC2705" s="48" t="s">
        <v>224</v>
      </c>
      <c r="AD2705" s="48" t="s">
        <v>183</v>
      </c>
      <c r="AE2705" s="48" t="s">
        <v>183</v>
      </c>
      <c r="AF2705" s="48" t="s">
        <v>183</v>
      </c>
      <c r="AG2705" s="48" t="s">
        <v>183</v>
      </c>
      <c r="AH2705" s="48" t="s">
        <v>183</v>
      </c>
      <c r="AI2705" s="48" t="s">
        <v>183</v>
      </c>
      <c r="AJ2705" s="48" t="s">
        <v>183</v>
      </c>
      <c r="AK2705" s="48" t="s">
        <v>183</v>
      </c>
      <c r="AL2705" s="48" t="s">
        <v>183</v>
      </c>
      <c r="AM2705" s="48" t="s">
        <v>27354</v>
      </c>
      <c r="AN2705" s="48" t="s">
        <v>27355</v>
      </c>
      <c r="AO2705" s="48" t="s">
        <v>228</v>
      </c>
      <c r="AP2705" s="48" t="s">
        <v>1032</v>
      </c>
      <c r="AQ2705" s="48" t="s">
        <v>4779</v>
      </c>
      <c r="AR2705" s="48" t="s">
        <v>183</v>
      </c>
      <c r="AS2705" s="48" t="s">
        <v>183</v>
      </c>
      <c r="AT2705" s="48" t="s">
        <v>183</v>
      </c>
      <c r="AU2705" s="48" t="s">
        <v>183</v>
      </c>
      <c r="AV2705" s="48" t="s">
        <v>183</v>
      </c>
      <c r="AW2705" s="48" t="s">
        <v>183</v>
      </c>
      <c r="AX2705" s="48" t="s">
        <v>183</v>
      </c>
      <c r="AY2705" s="58" t="s">
        <v>183</v>
      </c>
      <c r="AZ2705" s="48" t="s">
        <v>2067</v>
      </c>
      <c r="BA2705" s="50" t="s">
        <v>183</v>
      </c>
      <c r="BB2705" s="50" t="s">
        <v>183</v>
      </c>
      <c r="BC2705" s="48" t="s">
        <v>234</v>
      </c>
      <c r="BD2705" s="48" t="s">
        <v>234</v>
      </c>
      <c r="BE2705" s="50" t="s">
        <v>234</v>
      </c>
      <c r="BF2705" s="50" t="s">
        <v>234</v>
      </c>
      <c r="BG2705" s="48" t="s">
        <v>234</v>
      </c>
      <c r="BH2705" s="48" t="s">
        <v>234</v>
      </c>
      <c r="BI2705" s="50" t="s">
        <v>234</v>
      </c>
      <c r="BJ2705" s="50" t="s">
        <v>234</v>
      </c>
      <c r="BK2705" s="48" t="s">
        <v>234</v>
      </c>
      <c r="BL2705" s="48" t="s">
        <v>234</v>
      </c>
      <c r="BM2705" s="48" t="s">
        <v>234</v>
      </c>
      <c r="BN2705" s="58">
        <v>43405.545929282409</v>
      </c>
    </row>
    <row r="2706" spans="1:66" x14ac:dyDescent="0.25">
      <c r="A2706" s="48" t="s">
        <v>178</v>
      </c>
      <c r="B2706" s="48" t="s">
        <v>179</v>
      </c>
      <c r="C2706" s="49" t="s">
        <v>35</v>
      </c>
      <c r="D2706" s="49" t="s">
        <v>35</v>
      </c>
      <c r="E2706" s="49" t="s">
        <v>183</v>
      </c>
      <c r="F2706" s="48" t="s">
        <v>183</v>
      </c>
      <c r="G2706" s="48" t="s">
        <v>27356</v>
      </c>
      <c r="H2706" s="48" t="s">
        <v>1746</v>
      </c>
      <c r="I2706" s="48" t="s">
        <v>12</v>
      </c>
      <c r="J2706" s="48" t="s">
        <v>183</v>
      </c>
      <c r="L2706" s="48" t="s">
        <v>183</v>
      </c>
      <c r="M2706" s="48" t="s">
        <v>197</v>
      </c>
      <c r="N2706" s="48" t="s">
        <v>27357</v>
      </c>
      <c r="O2706" s="49" t="s">
        <v>183</v>
      </c>
      <c r="P2706" s="48" t="s">
        <v>183</v>
      </c>
      <c r="Q2706" s="48" t="s">
        <v>183</v>
      </c>
      <c r="R2706" s="48" t="s">
        <v>183</v>
      </c>
      <c r="S2706" s="48" t="s">
        <v>3810</v>
      </c>
      <c r="T2706" s="48" t="s">
        <v>27358</v>
      </c>
      <c r="U2706" s="48" t="s">
        <v>183</v>
      </c>
      <c r="V2706" s="48" t="s">
        <v>183</v>
      </c>
      <c r="W2706" s="48" t="s">
        <v>27359</v>
      </c>
      <c r="X2706" s="48" t="s">
        <v>4974</v>
      </c>
      <c r="Y2706" s="48" t="s">
        <v>27360</v>
      </c>
      <c r="Z2706" s="48" t="s">
        <v>5543</v>
      </c>
      <c r="AA2706" s="48" t="s">
        <v>183</v>
      </c>
      <c r="AB2706" s="48" t="s">
        <v>192</v>
      </c>
      <c r="AC2706" s="48" t="s">
        <v>224</v>
      </c>
      <c r="AD2706" s="48" t="s">
        <v>183</v>
      </c>
      <c r="AE2706" s="48" t="s">
        <v>183</v>
      </c>
      <c r="AF2706" s="48" t="s">
        <v>183</v>
      </c>
      <c r="AG2706" s="48" t="s">
        <v>183</v>
      </c>
      <c r="AH2706" s="48" t="s">
        <v>183</v>
      </c>
      <c r="AI2706" s="48" t="s">
        <v>183</v>
      </c>
      <c r="AJ2706" s="48" t="s">
        <v>183</v>
      </c>
      <c r="AK2706" s="48" t="s">
        <v>183</v>
      </c>
      <c r="AL2706" s="48" t="s">
        <v>183</v>
      </c>
      <c r="AM2706" s="48" t="s">
        <v>27361</v>
      </c>
      <c r="AN2706" s="48" t="s">
        <v>27362</v>
      </c>
      <c r="AO2706" s="48" t="s">
        <v>228</v>
      </c>
      <c r="AP2706" s="48" t="s">
        <v>1032</v>
      </c>
      <c r="AQ2706" s="48" t="s">
        <v>4779</v>
      </c>
      <c r="AR2706" s="48" t="s">
        <v>183</v>
      </c>
      <c r="AS2706" s="48" t="s">
        <v>183</v>
      </c>
      <c r="AT2706" s="48" t="s">
        <v>183</v>
      </c>
      <c r="AU2706" s="48" t="s">
        <v>183</v>
      </c>
      <c r="AV2706" s="48" t="s">
        <v>183</v>
      </c>
      <c r="AW2706" s="48" t="s">
        <v>183</v>
      </c>
      <c r="AX2706" s="48" t="s">
        <v>183</v>
      </c>
      <c r="AY2706" s="58" t="s">
        <v>183</v>
      </c>
      <c r="AZ2706" s="48" t="s">
        <v>2067</v>
      </c>
      <c r="BA2706" s="50" t="s">
        <v>183</v>
      </c>
      <c r="BB2706" s="50" t="s">
        <v>183</v>
      </c>
      <c r="BC2706" s="48" t="s">
        <v>234</v>
      </c>
      <c r="BD2706" s="48" t="s">
        <v>234</v>
      </c>
      <c r="BE2706" s="50" t="s">
        <v>234</v>
      </c>
      <c r="BF2706" s="50" t="s">
        <v>234</v>
      </c>
      <c r="BG2706" s="48" t="s">
        <v>234</v>
      </c>
      <c r="BH2706" s="48" t="s">
        <v>234</v>
      </c>
      <c r="BI2706" s="50" t="s">
        <v>234</v>
      </c>
      <c r="BJ2706" s="50" t="s">
        <v>234</v>
      </c>
      <c r="BK2706" s="48" t="s">
        <v>234</v>
      </c>
      <c r="BL2706" s="48" t="s">
        <v>234</v>
      </c>
      <c r="BM2706" s="48" t="s">
        <v>234</v>
      </c>
      <c r="BN2706" s="58">
        <v>43405.545929861109</v>
      </c>
    </row>
    <row r="2707" spans="1:66" x14ac:dyDescent="0.25">
      <c r="A2707" s="48" t="s">
        <v>178</v>
      </c>
      <c r="B2707" s="48" t="s">
        <v>179</v>
      </c>
      <c r="C2707" s="49" t="s">
        <v>35</v>
      </c>
      <c r="D2707" s="49" t="s">
        <v>35</v>
      </c>
      <c r="E2707" s="49" t="s">
        <v>183</v>
      </c>
      <c r="F2707" s="48" t="s">
        <v>183</v>
      </c>
      <c r="G2707" s="48" t="s">
        <v>27363</v>
      </c>
      <c r="H2707" s="48" t="s">
        <v>1746</v>
      </c>
      <c r="I2707" s="48" t="s">
        <v>12</v>
      </c>
      <c r="J2707" s="48" t="s">
        <v>183</v>
      </c>
      <c r="L2707" s="48" t="s">
        <v>183</v>
      </c>
      <c r="M2707" s="48" t="s">
        <v>197</v>
      </c>
      <c r="N2707" s="48" t="s">
        <v>27364</v>
      </c>
      <c r="O2707" s="49" t="s">
        <v>183</v>
      </c>
      <c r="P2707" s="48" t="s">
        <v>183</v>
      </c>
      <c r="Q2707" s="48" t="s">
        <v>183</v>
      </c>
      <c r="R2707" s="48" t="s">
        <v>183</v>
      </c>
      <c r="S2707" s="48" t="s">
        <v>3810</v>
      </c>
      <c r="T2707" s="48" t="s">
        <v>27365</v>
      </c>
      <c r="U2707" s="48" t="s">
        <v>183</v>
      </c>
      <c r="V2707" s="48" t="s">
        <v>183</v>
      </c>
      <c r="W2707" s="48" t="s">
        <v>27366</v>
      </c>
      <c r="X2707" s="48" t="s">
        <v>4974</v>
      </c>
      <c r="Y2707" s="48" t="s">
        <v>27367</v>
      </c>
      <c r="Z2707" s="48" t="s">
        <v>5543</v>
      </c>
      <c r="AA2707" s="48" t="s">
        <v>183</v>
      </c>
      <c r="AB2707" s="48" t="s">
        <v>192</v>
      </c>
      <c r="AC2707" s="48" t="s">
        <v>224</v>
      </c>
      <c r="AD2707" s="48" t="s">
        <v>183</v>
      </c>
      <c r="AE2707" s="48" t="s">
        <v>183</v>
      </c>
      <c r="AF2707" s="48" t="s">
        <v>183</v>
      </c>
      <c r="AG2707" s="48" t="s">
        <v>183</v>
      </c>
      <c r="AH2707" s="48" t="s">
        <v>183</v>
      </c>
      <c r="AI2707" s="48" t="s">
        <v>183</v>
      </c>
      <c r="AJ2707" s="48" t="s">
        <v>183</v>
      </c>
      <c r="AK2707" s="48" t="s">
        <v>183</v>
      </c>
      <c r="AL2707" s="48" t="s">
        <v>183</v>
      </c>
      <c r="AM2707" s="48" t="s">
        <v>27368</v>
      </c>
      <c r="AN2707" s="48" t="s">
        <v>27369</v>
      </c>
      <c r="AO2707" s="48" t="s">
        <v>228</v>
      </c>
      <c r="AP2707" s="48" t="s">
        <v>1032</v>
      </c>
      <c r="AQ2707" s="48" t="s">
        <v>4779</v>
      </c>
      <c r="AR2707" s="48" t="s">
        <v>183</v>
      </c>
      <c r="AS2707" s="48" t="s">
        <v>183</v>
      </c>
      <c r="AT2707" s="48" t="s">
        <v>183</v>
      </c>
      <c r="AU2707" s="48" t="s">
        <v>183</v>
      </c>
      <c r="AV2707" s="48" t="s">
        <v>183</v>
      </c>
      <c r="AW2707" s="48" t="s">
        <v>183</v>
      </c>
      <c r="AX2707" s="48" t="s">
        <v>183</v>
      </c>
      <c r="AY2707" s="58" t="s">
        <v>183</v>
      </c>
      <c r="AZ2707" s="48" t="s">
        <v>2067</v>
      </c>
      <c r="BA2707" s="50" t="s">
        <v>183</v>
      </c>
      <c r="BB2707" s="50" t="s">
        <v>183</v>
      </c>
      <c r="BC2707" s="48" t="s">
        <v>234</v>
      </c>
      <c r="BD2707" s="48" t="s">
        <v>234</v>
      </c>
      <c r="BE2707" s="50" t="s">
        <v>234</v>
      </c>
      <c r="BF2707" s="50" t="s">
        <v>234</v>
      </c>
      <c r="BG2707" s="48" t="s">
        <v>234</v>
      </c>
      <c r="BH2707" s="48" t="s">
        <v>234</v>
      </c>
      <c r="BI2707" s="50" t="s">
        <v>234</v>
      </c>
      <c r="BJ2707" s="50" t="s">
        <v>234</v>
      </c>
      <c r="BK2707" s="48" t="s">
        <v>234</v>
      </c>
      <c r="BL2707" s="48" t="s">
        <v>234</v>
      </c>
      <c r="BM2707" s="48" t="s">
        <v>234</v>
      </c>
      <c r="BN2707" s="58">
        <v>43405.545930590277</v>
      </c>
    </row>
    <row r="2708" spans="1:66" x14ac:dyDescent="0.25">
      <c r="A2708" s="48" t="s">
        <v>178</v>
      </c>
      <c r="B2708" s="48" t="s">
        <v>179</v>
      </c>
      <c r="C2708" s="49" t="s">
        <v>35</v>
      </c>
      <c r="D2708" s="49" t="s">
        <v>35</v>
      </c>
      <c r="E2708" s="49" t="s">
        <v>183</v>
      </c>
      <c r="F2708" s="48" t="s">
        <v>183</v>
      </c>
      <c r="G2708" s="48" t="s">
        <v>27370</v>
      </c>
      <c r="H2708" s="48" t="s">
        <v>1746</v>
      </c>
      <c r="I2708" s="48" t="s">
        <v>12</v>
      </c>
      <c r="J2708" s="48" t="s">
        <v>183</v>
      </c>
      <c r="L2708" s="48" t="s">
        <v>183</v>
      </c>
      <c r="M2708" s="48" t="s">
        <v>197</v>
      </c>
      <c r="N2708" s="48" t="s">
        <v>27371</v>
      </c>
      <c r="O2708" s="49" t="s">
        <v>183</v>
      </c>
      <c r="P2708" s="48" t="s">
        <v>183</v>
      </c>
      <c r="Q2708" s="48" t="s">
        <v>183</v>
      </c>
      <c r="R2708" s="48" t="s">
        <v>183</v>
      </c>
      <c r="S2708" s="48" t="s">
        <v>3810</v>
      </c>
      <c r="T2708" s="48" t="s">
        <v>27372</v>
      </c>
      <c r="U2708" s="48" t="s">
        <v>183</v>
      </c>
      <c r="V2708" s="48" t="s">
        <v>183</v>
      </c>
      <c r="W2708" s="48" t="s">
        <v>27373</v>
      </c>
      <c r="X2708" s="48" t="s">
        <v>4974</v>
      </c>
      <c r="Y2708" s="48" t="s">
        <v>27374</v>
      </c>
      <c r="Z2708" s="48" t="s">
        <v>5543</v>
      </c>
      <c r="AA2708" s="48" t="s">
        <v>183</v>
      </c>
      <c r="AB2708" s="48" t="s">
        <v>192</v>
      </c>
      <c r="AC2708" s="48" t="s">
        <v>224</v>
      </c>
      <c r="AD2708" s="48" t="s">
        <v>183</v>
      </c>
      <c r="AE2708" s="48" t="s">
        <v>183</v>
      </c>
      <c r="AF2708" s="48" t="s">
        <v>183</v>
      </c>
      <c r="AG2708" s="48" t="s">
        <v>183</v>
      </c>
      <c r="AH2708" s="48" t="s">
        <v>183</v>
      </c>
      <c r="AI2708" s="48" t="s">
        <v>183</v>
      </c>
      <c r="AJ2708" s="48" t="s">
        <v>183</v>
      </c>
      <c r="AK2708" s="48" t="s">
        <v>183</v>
      </c>
      <c r="AL2708" s="48" t="s">
        <v>183</v>
      </c>
      <c r="AM2708" s="48" t="s">
        <v>27375</v>
      </c>
      <c r="AN2708" s="48" t="s">
        <v>27376</v>
      </c>
      <c r="AO2708" s="48" t="s">
        <v>228</v>
      </c>
      <c r="AP2708" s="48" t="s">
        <v>1032</v>
      </c>
      <c r="AQ2708" s="48" t="s">
        <v>4779</v>
      </c>
      <c r="AR2708" s="48" t="s">
        <v>183</v>
      </c>
      <c r="AS2708" s="48" t="s">
        <v>183</v>
      </c>
      <c r="AT2708" s="48" t="s">
        <v>183</v>
      </c>
      <c r="AU2708" s="48" t="s">
        <v>183</v>
      </c>
      <c r="AV2708" s="48" t="s">
        <v>183</v>
      </c>
      <c r="AW2708" s="48" t="s">
        <v>183</v>
      </c>
      <c r="AX2708" s="48" t="s">
        <v>183</v>
      </c>
      <c r="AY2708" s="58" t="s">
        <v>183</v>
      </c>
      <c r="AZ2708" s="48" t="s">
        <v>2067</v>
      </c>
      <c r="BA2708" s="50" t="s">
        <v>183</v>
      </c>
      <c r="BB2708" s="50" t="s">
        <v>183</v>
      </c>
      <c r="BC2708" s="48" t="s">
        <v>234</v>
      </c>
      <c r="BD2708" s="48" t="s">
        <v>234</v>
      </c>
      <c r="BE2708" s="50" t="s">
        <v>234</v>
      </c>
      <c r="BF2708" s="50" t="s">
        <v>234</v>
      </c>
      <c r="BG2708" s="48" t="s">
        <v>234</v>
      </c>
      <c r="BH2708" s="48" t="s">
        <v>234</v>
      </c>
      <c r="BI2708" s="50" t="s">
        <v>234</v>
      </c>
      <c r="BJ2708" s="50" t="s">
        <v>234</v>
      </c>
      <c r="BK2708" s="48" t="s">
        <v>234</v>
      </c>
      <c r="BL2708" s="48" t="s">
        <v>234</v>
      </c>
      <c r="BM2708" s="48" t="s">
        <v>234</v>
      </c>
      <c r="BN2708" s="58">
        <v>43405.545931215274</v>
      </c>
    </row>
    <row r="2709" spans="1:66" x14ac:dyDescent="0.25">
      <c r="A2709" s="48" t="s">
        <v>178</v>
      </c>
      <c r="B2709" s="48" t="s">
        <v>179</v>
      </c>
      <c r="C2709" s="49" t="s">
        <v>35</v>
      </c>
      <c r="D2709" s="49" t="s">
        <v>35</v>
      </c>
      <c r="E2709" s="49" t="s">
        <v>183</v>
      </c>
      <c r="F2709" s="48" t="s">
        <v>183</v>
      </c>
      <c r="G2709" s="48" t="s">
        <v>27377</v>
      </c>
      <c r="H2709" s="48" t="s">
        <v>1746</v>
      </c>
      <c r="I2709" s="48" t="s">
        <v>12</v>
      </c>
      <c r="J2709" s="48" t="s">
        <v>183</v>
      </c>
      <c r="L2709" s="48" t="s">
        <v>183</v>
      </c>
      <c r="M2709" s="48" t="s">
        <v>197</v>
      </c>
      <c r="N2709" s="48" t="s">
        <v>27378</v>
      </c>
      <c r="O2709" s="49" t="s">
        <v>183</v>
      </c>
      <c r="P2709" s="48" t="s">
        <v>183</v>
      </c>
      <c r="Q2709" s="48" t="s">
        <v>183</v>
      </c>
      <c r="R2709" s="48" t="s">
        <v>183</v>
      </c>
      <c r="S2709" s="48" t="s">
        <v>3810</v>
      </c>
      <c r="T2709" s="48" t="s">
        <v>27379</v>
      </c>
      <c r="U2709" s="48" t="s">
        <v>183</v>
      </c>
      <c r="V2709" s="48" t="s">
        <v>183</v>
      </c>
      <c r="W2709" s="48" t="s">
        <v>27380</v>
      </c>
      <c r="X2709" s="48" t="s">
        <v>4974</v>
      </c>
      <c r="Y2709" s="48" t="s">
        <v>27381</v>
      </c>
      <c r="Z2709" s="48" t="s">
        <v>5543</v>
      </c>
      <c r="AA2709" s="48" t="s">
        <v>183</v>
      </c>
      <c r="AB2709" s="48" t="s">
        <v>192</v>
      </c>
      <c r="AC2709" s="48" t="s">
        <v>224</v>
      </c>
      <c r="AD2709" s="48" t="s">
        <v>183</v>
      </c>
      <c r="AE2709" s="48" t="s">
        <v>183</v>
      </c>
      <c r="AF2709" s="48" t="s">
        <v>183</v>
      </c>
      <c r="AG2709" s="48" t="s">
        <v>183</v>
      </c>
      <c r="AH2709" s="48" t="s">
        <v>183</v>
      </c>
      <c r="AI2709" s="48" t="s">
        <v>183</v>
      </c>
      <c r="AJ2709" s="48" t="s">
        <v>183</v>
      </c>
      <c r="AK2709" s="48" t="s">
        <v>183</v>
      </c>
      <c r="AL2709" s="48" t="s">
        <v>183</v>
      </c>
      <c r="AM2709" s="48" t="s">
        <v>27382</v>
      </c>
      <c r="AN2709" s="48" t="s">
        <v>27383</v>
      </c>
      <c r="AO2709" s="48" t="s">
        <v>228</v>
      </c>
      <c r="AP2709" s="48" t="s">
        <v>1032</v>
      </c>
      <c r="AQ2709" s="48" t="s">
        <v>4779</v>
      </c>
      <c r="AR2709" s="48" t="s">
        <v>183</v>
      </c>
      <c r="AS2709" s="48" t="s">
        <v>183</v>
      </c>
      <c r="AT2709" s="48" t="s">
        <v>183</v>
      </c>
      <c r="AU2709" s="48" t="s">
        <v>183</v>
      </c>
      <c r="AV2709" s="48" t="s">
        <v>183</v>
      </c>
      <c r="AW2709" s="48" t="s">
        <v>183</v>
      </c>
      <c r="AX2709" s="48" t="s">
        <v>183</v>
      </c>
      <c r="AY2709" s="58" t="s">
        <v>183</v>
      </c>
      <c r="AZ2709" s="48" t="s">
        <v>2067</v>
      </c>
      <c r="BA2709" s="50" t="s">
        <v>183</v>
      </c>
      <c r="BB2709" s="50" t="s">
        <v>183</v>
      </c>
      <c r="BC2709" s="48" t="s">
        <v>234</v>
      </c>
      <c r="BD2709" s="48" t="s">
        <v>234</v>
      </c>
      <c r="BE2709" s="50" t="s">
        <v>234</v>
      </c>
      <c r="BF2709" s="50" t="s">
        <v>234</v>
      </c>
      <c r="BG2709" s="48" t="s">
        <v>234</v>
      </c>
      <c r="BH2709" s="48" t="s">
        <v>234</v>
      </c>
      <c r="BI2709" s="50" t="s">
        <v>234</v>
      </c>
      <c r="BJ2709" s="50" t="s">
        <v>234</v>
      </c>
      <c r="BK2709" s="48" t="s">
        <v>234</v>
      </c>
      <c r="BL2709" s="48" t="s">
        <v>234</v>
      </c>
      <c r="BM2709" s="48" t="s">
        <v>234</v>
      </c>
      <c r="BN2709" s="58">
        <v>43405.545931828703</v>
      </c>
    </row>
    <row r="2710" spans="1:66" x14ac:dyDescent="0.25">
      <c r="A2710" s="48" t="s">
        <v>178</v>
      </c>
      <c r="B2710" s="48" t="s">
        <v>179</v>
      </c>
      <c r="C2710" s="49" t="s">
        <v>35</v>
      </c>
      <c r="D2710" s="49" t="s">
        <v>35</v>
      </c>
      <c r="E2710" s="49" t="s">
        <v>183</v>
      </c>
      <c r="F2710" s="48" t="s">
        <v>183</v>
      </c>
      <c r="G2710" s="48" t="s">
        <v>27384</v>
      </c>
      <c r="H2710" s="48" t="s">
        <v>1746</v>
      </c>
      <c r="I2710" s="48" t="s">
        <v>12</v>
      </c>
      <c r="J2710" s="48" t="s">
        <v>183</v>
      </c>
      <c r="L2710" s="48" t="s">
        <v>183</v>
      </c>
      <c r="M2710" s="48" t="s">
        <v>197</v>
      </c>
      <c r="N2710" s="48" t="s">
        <v>18143</v>
      </c>
      <c r="O2710" s="49" t="s">
        <v>183</v>
      </c>
      <c r="P2710" s="48" t="s">
        <v>183</v>
      </c>
      <c r="Q2710" s="48" t="s">
        <v>183</v>
      </c>
      <c r="R2710" s="48" t="s">
        <v>183</v>
      </c>
      <c r="S2710" s="48" t="s">
        <v>3810</v>
      </c>
      <c r="T2710" s="48" t="s">
        <v>27385</v>
      </c>
      <c r="U2710" s="48" t="s">
        <v>183</v>
      </c>
      <c r="V2710" s="48" t="s">
        <v>183</v>
      </c>
      <c r="W2710" s="48" t="s">
        <v>27386</v>
      </c>
      <c r="X2710" s="48" t="s">
        <v>4974</v>
      </c>
      <c r="Y2710" s="48" t="s">
        <v>27387</v>
      </c>
      <c r="Z2710" s="48" t="s">
        <v>5543</v>
      </c>
      <c r="AA2710" s="48" t="s">
        <v>183</v>
      </c>
      <c r="AB2710" s="48" t="s">
        <v>192</v>
      </c>
      <c r="AC2710" s="48" t="s">
        <v>224</v>
      </c>
      <c r="AD2710" s="48" t="s">
        <v>183</v>
      </c>
      <c r="AE2710" s="48" t="s">
        <v>183</v>
      </c>
      <c r="AF2710" s="48" t="s">
        <v>183</v>
      </c>
      <c r="AG2710" s="48" t="s">
        <v>183</v>
      </c>
      <c r="AH2710" s="48" t="s">
        <v>183</v>
      </c>
      <c r="AI2710" s="48" t="s">
        <v>183</v>
      </c>
      <c r="AJ2710" s="48" t="s">
        <v>183</v>
      </c>
      <c r="AK2710" s="48" t="s">
        <v>183</v>
      </c>
      <c r="AL2710" s="48" t="s">
        <v>183</v>
      </c>
      <c r="AM2710" s="48" t="s">
        <v>27388</v>
      </c>
      <c r="AN2710" s="48" t="s">
        <v>27389</v>
      </c>
      <c r="AO2710" s="48" t="s">
        <v>228</v>
      </c>
      <c r="AP2710" s="48" t="s">
        <v>1032</v>
      </c>
      <c r="AQ2710" s="48" t="s">
        <v>4779</v>
      </c>
      <c r="AR2710" s="48" t="s">
        <v>183</v>
      </c>
      <c r="AS2710" s="48" t="s">
        <v>183</v>
      </c>
      <c r="AT2710" s="48" t="s">
        <v>183</v>
      </c>
      <c r="AU2710" s="48" t="s">
        <v>183</v>
      </c>
      <c r="AV2710" s="48" t="s">
        <v>183</v>
      </c>
      <c r="AW2710" s="48" t="s">
        <v>183</v>
      </c>
      <c r="AX2710" s="48" t="s">
        <v>183</v>
      </c>
      <c r="AY2710" s="58" t="s">
        <v>183</v>
      </c>
      <c r="AZ2710" s="48" t="s">
        <v>2067</v>
      </c>
      <c r="BA2710" s="50" t="s">
        <v>183</v>
      </c>
      <c r="BB2710" s="50" t="s">
        <v>183</v>
      </c>
      <c r="BC2710" s="48" t="s">
        <v>234</v>
      </c>
      <c r="BD2710" s="48" t="s">
        <v>234</v>
      </c>
      <c r="BE2710" s="50" t="s">
        <v>234</v>
      </c>
      <c r="BF2710" s="50" t="s">
        <v>234</v>
      </c>
      <c r="BG2710" s="48" t="s">
        <v>234</v>
      </c>
      <c r="BH2710" s="48" t="s">
        <v>234</v>
      </c>
      <c r="BI2710" s="50" t="s">
        <v>234</v>
      </c>
      <c r="BJ2710" s="50" t="s">
        <v>234</v>
      </c>
      <c r="BK2710" s="48" t="s">
        <v>234</v>
      </c>
      <c r="BL2710" s="48" t="s">
        <v>234</v>
      </c>
      <c r="BM2710" s="48" t="s">
        <v>234</v>
      </c>
      <c r="BN2710" s="58">
        <v>43405.545932789348</v>
      </c>
    </row>
    <row r="2711" spans="1:66" x14ac:dyDescent="0.25">
      <c r="A2711" s="48" t="s">
        <v>178</v>
      </c>
      <c r="B2711" s="48" t="s">
        <v>179</v>
      </c>
      <c r="C2711" s="49" t="s">
        <v>35</v>
      </c>
      <c r="D2711" s="49" t="s">
        <v>35</v>
      </c>
      <c r="E2711" s="49" t="s">
        <v>183</v>
      </c>
      <c r="F2711" s="48" t="s">
        <v>183</v>
      </c>
      <c r="G2711" s="48" t="s">
        <v>27390</v>
      </c>
      <c r="H2711" s="48" t="s">
        <v>1746</v>
      </c>
      <c r="I2711" s="48" t="s">
        <v>12</v>
      </c>
      <c r="J2711" s="48" t="s">
        <v>183</v>
      </c>
      <c r="L2711" s="48" t="s">
        <v>183</v>
      </c>
      <c r="M2711" s="48" t="s">
        <v>197</v>
      </c>
      <c r="N2711" s="48" t="s">
        <v>11757</v>
      </c>
      <c r="O2711" s="49" t="s">
        <v>183</v>
      </c>
      <c r="P2711" s="48" t="s">
        <v>183</v>
      </c>
      <c r="Q2711" s="48" t="s">
        <v>183</v>
      </c>
      <c r="R2711" s="48" t="s">
        <v>183</v>
      </c>
      <c r="S2711" s="48" t="s">
        <v>3810</v>
      </c>
      <c r="T2711" s="48" t="s">
        <v>27391</v>
      </c>
      <c r="U2711" s="48" t="s">
        <v>183</v>
      </c>
      <c r="V2711" s="48" t="s">
        <v>183</v>
      </c>
      <c r="W2711" s="48" t="s">
        <v>27392</v>
      </c>
      <c r="X2711" s="48" t="s">
        <v>4974</v>
      </c>
      <c r="Y2711" s="48" t="s">
        <v>27393</v>
      </c>
      <c r="Z2711" s="48" t="s">
        <v>5543</v>
      </c>
      <c r="AA2711" s="48" t="s">
        <v>183</v>
      </c>
      <c r="AB2711" s="48" t="s">
        <v>192</v>
      </c>
      <c r="AC2711" s="48" t="s">
        <v>224</v>
      </c>
      <c r="AD2711" s="48" t="s">
        <v>183</v>
      </c>
      <c r="AE2711" s="48" t="s">
        <v>183</v>
      </c>
      <c r="AF2711" s="48" t="s">
        <v>183</v>
      </c>
      <c r="AG2711" s="48" t="s">
        <v>183</v>
      </c>
      <c r="AH2711" s="48" t="s">
        <v>183</v>
      </c>
      <c r="AI2711" s="48" t="s">
        <v>183</v>
      </c>
      <c r="AJ2711" s="48" t="s">
        <v>183</v>
      </c>
      <c r="AK2711" s="48" t="s">
        <v>183</v>
      </c>
      <c r="AL2711" s="48" t="s">
        <v>183</v>
      </c>
      <c r="AM2711" s="48" t="s">
        <v>27394</v>
      </c>
      <c r="AN2711" s="48" t="s">
        <v>27395</v>
      </c>
      <c r="AO2711" s="48" t="s">
        <v>228</v>
      </c>
      <c r="AP2711" s="48" t="s">
        <v>1032</v>
      </c>
      <c r="AQ2711" s="48" t="s">
        <v>4779</v>
      </c>
      <c r="AR2711" s="48" t="s">
        <v>183</v>
      </c>
      <c r="AS2711" s="48" t="s">
        <v>183</v>
      </c>
      <c r="AT2711" s="48" t="s">
        <v>183</v>
      </c>
      <c r="AU2711" s="48" t="s">
        <v>183</v>
      </c>
      <c r="AV2711" s="48" t="s">
        <v>183</v>
      </c>
      <c r="AW2711" s="48" t="s">
        <v>183</v>
      </c>
      <c r="AX2711" s="48" t="s">
        <v>183</v>
      </c>
      <c r="AY2711" s="58" t="s">
        <v>183</v>
      </c>
      <c r="AZ2711" s="48" t="s">
        <v>2067</v>
      </c>
      <c r="BA2711" s="50" t="s">
        <v>183</v>
      </c>
      <c r="BB2711" s="50" t="s">
        <v>183</v>
      </c>
      <c r="BC2711" s="48" t="s">
        <v>234</v>
      </c>
      <c r="BD2711" s="48" t="s">
        <v>234</v>
      </c>
      <c r="BE2711" s="50" t="s">
        <v>234</v>
      </c>
      <c r="BF2711" s="50" t="s">
        <v>234</v>
      </c>
      <c r="BG2711" s="48" t="s">
        <v>234</v>
      </c>
      <c r="BH2711" s="48" t="s">
        <v>234</v>
      </c>
      <c r="BI2711" s="50" t="s">
        <v>234</v>
      </c>
      <c r="BJ2711" s="50" t="s">
        <v>234</v>
      </c>
      <c r="BK2711" s="48" t="s">
        <v>234</v>
      </c>
      <c r="BL2711" s="48" t="s">
        <v>234</v>
      </c>
      <c r="BM2711" s="48" t="s">
        <v>234</v>
      </c>
      <c r="BN2711" s="58">
        <v>43405.545933414352</v>
      </c>
    </row>
    <row r="2712" spans="1:66" x14ac:dyDescent="0.25">
      <c r="A2712" s="48" t="s">
        <v>178</v>
      </c>
      <c r="B2712" s="48" t="s">
        <v>179</v>
      </c>
      <c r="C2712" s="49" t="s">
        <v>35</v>
      </c>
      <c r="D2712" s="49" t="s">
        <v>35</v>
      </c>
      <c r="E2712" s="49" t="s">
        <v>183</v>
      </c>
      <c r="F2712" s="48" t="s">
        <v>183</v>
      </c>
      <c r="G2712" s="48" t="s">
        <v>27396</v>
      </c>
      <c r="H2712" s="48" t="s">
        <v>1746</v>
      </c>
      <c r="I2712" s="48" t="s">
        <v>12</v>
      </c>
      <c r="J2712" s="48" t="s">
        <v>183</v>
      </c>
      <c r="L2712" s="48" t="s">
        <v>183</v>
      </c>
      <c r="M2712" s="48" t="s">
        <v>197</v>
      </c>
      <c r="N2712" s="48" t="s">
        <v>13202</v>
      </c>
      <c r="O2712" s="49" t="s">
        <v>183</v>
      </c>
      <c r="P2712" s="48" t="s">
        <v>183</v>
      </c>
      <c r="Q2712" s="48" t="s">
        <v>183</v>
      </c>
      <c r="R2712" s="48" t="s">
        <v>183</v>
      </c>
      <c r="S2712" s="48" t="s">
        <v>3810</v>
      </c>
      <c r="T2712" s="48" t="s">
        <v>27397</v>
      </c>
      <c r="U2712" s="48" t="s">
        <v>183</v>
      </c>
      <c r="V2712" s="48" t="s">
        <v>183</v>
      </c>
      <c r="W2712" s="48" t="s">
        <v>27398</v>
      </c>
      <c r="X2712" s="48" t="s">
        <v>4974</v>
      </c>
      <c r="Y2712" s="48" t="s">
        <v>27399</v>
      </c>
      <c r="Z2712" s="48" t="s">
        <v>5543</v>
      </c>
      <c r="AA2712" s="48" t="s">
        <v>183</v>
      </c>
      <c r="AB2712" s="48" t="s">
        <v>192</v>
      </c>
      <c r="AC2712" s="48" t="s">
        <v>224</v>
      </c>
      <c r="AD2712" s="48" t="s">
        <v>183</v>
      </c>
      <c r="AE2712" s="48" t="s">
        <v>183</v>
      </c>
      <c r="AF2712" s="48" t="s">
        <v>183</v>
      </c>
      <c r="AG2712" s="48" t="s">
        <v>183</v>
      </c>
      <c r="AH2712" s="48" t="s">
        <v>183</v>
      </c>
      <c r="AI2712" s="48" t="s">
        <v>183</v>
      </c>
      <c r="AJ2712" s="48" t="s">
        <v>183</v>
      </c>
      <c r="AK2712" s="48" t="s">
        <v>183</v>
      </c>
      <c r="AL2712" s="48" t="s">
        <v>183</v>
      </c>
      <c r="AM2712" s="48" t="s">
        <v>27400</v>
      </c>
      <c r="AN2712" s="48" t="s">
        <v>27401</v>
      </c>
      <c r="AO2712" s="48" t="s">
        <v>228</v>
      </c>
      <c r="AP2712" s="48" t="s">
        <v>1032</v>
      </c>
      <c r="AQ2712" s="48" t="s">
        <v>4779</v>
      </c>
      <c r="AR2712" s="48" t="s">
        <v>183</v>
      </c>
      <c r="AS2712" s="48" t="s">
        <v>183</v>
      </c>
      <c r="AT2712" s="48" t="s">
        <v>183</v>
      </c>
      <c r="AU2712" s="48" t="s">
        <v>183</v>
      </c>
      <c r="AV2712" s="48" t="s">
        <v>183</v>
      </c>
      <c r="AW2712" s="48" t="s">
        <v>183</v>
      </c>
      <c r="AX2712" s="48" t="s">
        <v>183</v>
      </c>
      <c r="AY2712" s="58" t="s">
        <v>183</v>
      </c>
      <c r="AZ2712" s="48" t="s">
        <v>2067</v>
      </c>
      <c r="BA2712" s="50" t="s">
        <v>183</v>
      </c>
      <c r="BB2712" s="50" t="s">
        <v>183</v>
      </c>
      <c r="BC2712" s="48" t="s">
        <v>234</v>
      </c>
      <c r="BD2712" s="48" t="s">
        <v>234</v>
      </c>
      <c r="BE2712" s="50" t="s">
        <v>234</v>
      </c>
      <c r="BF2712" s="50" t="s">
        <v>234</v>
      </c>
      <c r="BG2712" s="48" t="s">
        <v>234</v>
      </c>
      <c r="BH2712" s="48" t="s">
        <v>234</v>
      </c>
      <c r="BI2712" s="50" t="s">
        <v>234</v>
      </c>
      <c r="BJ2712" s="50" t="s">
        <v>234</v>
      </c>
      <c r="BK2712" s="48" t="s">
        <v>234</v>
      </c>
      <c r="BL2712" s="48" t="s">
        <v>234</v>
      </c>
      <c r="BM2712" s="48" t="s">
        <v>234</v>
      </c>
      <c r="BN2712" s="58">
        <v>43405.545934027774</v>
      </c>
    </row>
    <row r="2713" spans="1:66" x14ac:dyDescent="0.25">
      <c r="A2713" s="48" t="s">
        <v>178</v>
      </c>
      <c r="B2713" s="48" t="s">
        <v>179</v>
      </c>
      <c r="C2713" s="49" t="s">
        <v>35</v>
      </c>
      <c r="D2713" s="49" t="s">
        <v>35</v>
      </c>
      <c r="E2713" s="49" t="s">
        <v>183</v>
      </c>
      <c r="F2713" s="48" t="s">
        <v>183</v>
      </c>
      <c r="G2713" s="48" t="s">
        <v>27402</v>
      </c>
      <c r="H2713" s="48" t="s">
        <v>1746</v>
      </c>
      <c r="I2713" s="48" t="s">
        <v>12</v>
      </c>
      <c r="J2713" s="48" t="s">
        <v>183</v>
      </c>
      <c r="L2713" s="48" t="s">
        <v>183</v>
      </c>
      <c r="M2713" s="48" t="s">
        <v>197</v>
      </c>
      <c r="N2713" s="48" t="s">
        <v>27403</v>
      </c>
      <c r="O2713" s="49" t="s">
        <v>183</v>
      </c>
      <c r="P2713" s="48" t="s">
        <v>183</v>
      </c>
      <c r="Q2713" s="48" t="s">
        <v>183</v>
      </c>
      <c r="R2713" s="48" t="s">
        <v>183</v>
      </c>
      <c r="S2713" s="48" t="s">
        <v>3810</v>
      </c>
      <c r="T2713" s="48" t="s">
        <v>27404</v>
      </c>
      <c r="U2713" s="48" t="s">
        <v>183</v>
      </c>
      <c r="V2713" s="48" t="s">
        <v>183</v>
      </c>
      <c r="W2713" s="48" t="s">
        <v>27405</v>
      </c>
      <c r="X2713" s="48" t="s">
        <v>4974</v>
      </c>
      <c r="Y2713" s="48" t="s">
        <v>27406</v>
      </c>
      <c r="Z2713" s="48" t="s">
        <v>5543</v>
      </c>
      <c r="AA2713" s="48" t="s">
        <v>183</v>
      </c>
      <c r="AB2713" s="48" t="s">
        <v>192</v>
      </c>
      <c r="AC2713" s="48" t="s">
        <v>224</v>
      </c>
      <c r="AD2713" s="48" t="s">
        <v>183</v>
      </c>
      <c r="AE2713" s="48" t="s">
        <v>183</v>
      </c>
      <c r="AF2713" s="48" t="s">
        <v>183</v>
      </c>
      <c r="AG2713" s="48" t="s">
        <v>183</v>
      </c>
      <c r="AH2713" s="48" t="s">
        <v>183</v>
      </c>
      <c r="AI2713" s="48" t="s">
        <v>183</v>
      </c>
      <c r="AJ2713" s="48" t="s">
        <v>183</v>
      </c>
      <c r="AK2713" s="48" t="s">
        <v>183</v>
      </c>
      <c r="AL2713" s="48" t="s">
        <v>183</v>
      </c>
      <c r="AM2713" s="48" t="s">
        <v>27407</v>
      </c>
      <c r="AN2713" s="48" t="s">
        <v>27408</v>
      </c>
      <c r="AO2713" s="48" t="s">
        <v>228</v>
      </c>
      <c r="AP2713" s="48" t="s">
        <v>1032</v>
      </c>
      <c r="AQ2713" s="48" t="s">
        <v>4779</v>
      </c>
      <c r="AR2713" s="48" t="s">
        <v>183</v>
      </c>
      <c r="AS2713" s="48" t="s">
        <v>183</v>
      </c>
      <c r="AT2713" s="48" t="s">
        <v>183</v>
      </c>
      <c r="AU2713" s="48" t="s">
        <v>183</v>
      </c>
      <c r="AV2713" s="48" t="s">
        <v>183</v>
      </c>
      <c r="AW2713" s="48" t="s">
        <v>183</v>
      </c>
      <c r="AX2713" s="48" t="s">
        <v>183</v>
      </c>
      <c r="AY2713" s="58" t="s">
        <v>183</v>
      </c>
      <c r="AZ2713" s="48" t="s">
        <v>2067</v>
      </c>
      <c r="BA2713" s="50" t="s">
        <v>183</v>
      </c>
      <c r="BB2713" s="50" t="s">
        <v>183</v>
      </c>
      <c r="BC2713" s="48" t="s">
        <v>234</v>
      </c>
      <c r="BD2713" s="48" t="s">
        <v>234</v>
      </c>
      <c r="BE2713" s="50" t="s">
        <v>234</v>
      </c>
      <c r="BF2713" s="50" t="s">
        <v>234</v>
      </c>
      <c r="BG2713" s="48" t="s">
        <v>234</v>
      </c>
      <c r="BH2713" s="48" t="s">
        <v>234</v>
      </c>
      <c r="BI2713" s="50" t="s">
        <v>234</v>
      </c>
      <c r="BJ2713" s="50" t="s">
        <v>234</v>
      </c>
      <c r="BK2713" s="48" t="s">
        <v>234</v>
      </c>
      <c r="BL2713" s="48" t="s">
        <v>234</v>
      </c>
      <c r="BM2713" s="48" t="s">
        <v>234</v>
      </c>
      <c r="BN2713" s="58">
        <v>43405.545934641203</v>
      </c>
    </row>
    <row r="2714" spans="1:66" x14ac:dyDescent="0.25">
      <c r="A2714" s="48" t="s">
        <v>178</v>
      </c>
      <c r="B2714" s="48" t="s">
        <v>179</v>
      </c>
      <c r="C2714" s="49" t="s">
        <v>35</v>
      </c>
      <c r="D2714" s="49" t="s">
        <v>35</v>
      </c>
      <c r="E2714" s="49" t="s">
        <v>183</v>
      </c>
      <c r="F2714" s="48" t="s">
        <v>183</v>
      </c>
      <c r="G2714" s="48" t="s">
        <v>27409</v>
      </c>
      <c r="H2714" s="48" t="s">
        <v>1746</v>
      </c>
      <c r="I2714" s="48" t="s">
        <v>12</v>
      </c>
      <c r="J2714" s="48" t="s">
        <v>183</v>
      </c>
      <c r="L2714" s="48" t="s">
        <v>183</v>
      </c>
      <c r="M2714" s="48" t="s">
        <v>197</v>
      </c>
      <c r="N2714" s="48" t="s">
        <v>27410</v>
      </c>
      <c r="O2714" s="49" t="s">
        <v>183</v>
      </c>
      <c r="P2714" s="48" t="s">
        <v>183</v>
      </c>
      <c r="Q2714" s="48" t="s">
        <v>183</v>
      </c>
      <c r="R2714" s="48" t="s">
        <v>183</v>
      </c>
      <c r="S2714" s="48" t="s">
        <v>27411</v>
      </c>
      <c r="T2714" s="48" t="s">
        <v>258</v>
      </c>
      <c r="U2714" s="48" t="s">
        <v>183</v>
      </c>
      <c r="V2714" s="48" t="s">
        <v>183</v>
      </c>
      <c r="W2714" s="48" t="s">
        <v>27412</v>
      </c>
      <c r="X2714" s="48" t="s">
        <v>27413</v>
      </c>
      <c r="Y2714" s="48" t="s">
        <v>222</v>
      </c>
      <c r="Z2714" s="48" t="s">
        <v>27414</v>
      </c>
      <c r="AA2714" s="48" t="s">
        <v>183</v>
      </c>
      <c r="AB2714" s="48" t="s">
        <v>192</v>
      </c>
      <c r="AC2714" s="48" t="s">
        <v>224</v>
      </c>
      <c r="AD2714" s="48" t="s">
        <v>183</v>
      </c>
      <c r="AE2714" s="48" t="s">
        <v>183</v>
      </c>
      <c r="AF2714" s="48" t="s">
        <v>183</v>
      </c>
      <c r="AG2714" s="48" t="s">
        <v>183</v>
      </c>
      <c r="AH2714" s="48" t="s">
        <v>183</v>
      </c>
      <c r="AI2714" s="48" t="s">
        <v>183</v>
      </c>
      <c r="AJ2714" s="48" t="s">
        <v>183</v>
      </c>
      <c r="AK2714" s="48" t="s">
        <v>183</v>
      </c>
      <c r="AL2714" s="48" t="s">
        <v>183</v>
      </c>
      <c r="AM2714" s="48" t="s">
        <v>27415</v>
      </c>
      <c r="AN2714" s="48" t="s">
        <v>27416</v>
      </c>
      <c r="AO2714" s="48" t="s">
        <v>228</v>
      </c>
      <c r="AP2714" s="48" t="s">
        <v>1032</v>
      </c>
      <c r="AQ2714" s="48" t="s">
        <v>4779</v>
      </c>
      <c r="AR2714" s="48" t="s">
        <v>183</v>
      </c>
      <c r="AS2714" s="48" t="s">
        <v>183</v>
      </c>
      <c r="AT2714" s="48" t="s">
        <v>183</v>
      </c>
      <c r="AU2714" s="48" t="s">
        <v>183</v>
      </c>
      <c r="AV2714" s="48" t="s">
        <v>183</v>
      </c>
      <c r="AW2714" s="48" t="s">
        <v>183</v>
      </c>
      <c r="AX2714" s="48" t="s">
        <v>183</v>
      </c>
      <c r="AY2714" s="58" t="s">
        <v>183</v>
      </c>
      <c r="AZ2714" s="48" t="s">
        <v>2067</v>
      </c>
      <c r="BA2714" s="50" t="s">
        <v>183</v>
      </c>
      <c r="BB2714" s="50" t="s">
        <v>183</v>
      </c>
      <c r="BC2714" s="48" t="s">
        <v>234</v>
      </c>
      <c r="BD2714" s="48" t="s">
        <v>234</v>
      </c>
      <c r="BE2714" s="50" t="s">
        <v>234</v>
      </c>
      <c r="BF2714" s="50" t="s">
        <v>234</v>
      </c>
      <c r="BG2714" s="48" t="s">
        <v>234</v>
      </c>
      <c r="BH2714" s="48" t="s">
        <v>234</v>
      </c>
      <c r="BI2714" s="50" t="s">
        <v>234</v>
      </c>
      <c r="BJ2714" s="50" t="s">
        <v>234</v>
      </c>
      <c r="BK2714" s="48" t="s">
        <v>234</v>
      </c>
      <c r="BL2714" s="48" t="s">
        <v>234</v>
      </c>
      <c r="BM2714" s="48" t="s">
        <v>234</v>
      </c>
      <c r="BN2714" s="58">
        <v>43405.5459352662</v>
      </c>
    </row>
    <row r="2715" spans="1:66" x14ac:dyDescent="0.25">
      <c r="A2715" s="48" t="s">
        <v>178</v>
      </c>
      <c r="B2715" s="48" t="s">
        <v>179</v>
      </c>
      <c r="C2715" s="49" t="s">
        <v>35</v>
      </c>
      <c r="D2715" s="49" t="s">
        <v>35</v>
      </c>
      <c r="E2715" s="49" t="s">
        <v>183</v>
      </c>
      <c r="F2715" s="48" t="s">
        <v>183</v>
      </c>
      <c r="G2715" s="48" t="s">
        <v>27417</v>
      </c>
      <c r="H2715" s="48" t="s">
        <v>1746</v>
      </c>
      <c r="I2715" s="48" t="s">
        <v>12</v>
      </c>
      <c r="J2715" s="48" t="s">
        <v>183</v>
      </c>
      <c r="L2715" s="48" t="s">
        <v>183</v>
      </c>
      <c r="M2715" s="48" t="s">
        <v>197</v>
      </c>
      <c r="N2715" s="48" t="s">
        <v>27418</v>
      </c>
      <c r="O2715" s="49" t="s">
        <v>183</v>
      </c>
      <c r="P2715" s="48" t="s">
        <v>183</v>
      </c>
      <c r="Q2715" s="48" t="s">
        <v>183</v>
      </c>
      <c r="R2715" s="48" t="s">
        <v>183</v>
      </c>
      <c r="S2715" s="48" t="s">
        <v>27411</v>
      </c>
      <c r="T2715" s="48" t="s">
        <v>258</v>
      </c>
      <c r="U2715" s="48" t="s">
        <v>183</v>
      </c>
      <c r="V2715" s="48" t="s">
        <v>183</v>
      </c>
      <c r="W2715" s="48" t="s">
        <v>27412</v>
      </c>
      <c r="X2715" s="48" t="s">
        <v>27419</v>
      </c>
      <c r="Y2715" s="48" t="s">
        <v>222</v>
      </c>
      <c r="Z2715" s="48" t="s">
        <v>27420</v>
      </c>
      <c r="AA2715" s="48" t="s">
        <v>183</v>
      </c>
      <c r="AB2715" s="48" t="s">
        <v>192</v>
      </c>
      <c r="AC2715" s="48" t="s">
        <v>224</v>
      </c>
      <c r="AD2715" s="48" t="s">
        <v>183</v>
      </c>
      <c r="AE2715" s="48" t="s">
        <v>183</v>
      </c>
      <c r="AF2715" s="48" t="s">
        <v>183</v>
      </c>
      <c r="AG2715" s="48" t="s">
        <v>183</v>
      </c>
      <c r="AH2715" s="48" t="s">
        <v>183</v>
      </c>
      <c r="AI2715" s="48" t="s">
        <v>183</v>
      </c>
      <c r="AJ2715" s="48" t="s">
        <v>183</v>
      </c>
      <c r="AK2715" s="48" t="s">
        <v>183</v>
      </c>
      <c r="AL2715" s="48" t="s">
        <v>183</v>
      </c>
      <c r="AM2715" s="48" t="s">
        <v>27421</v>
      </c>
      <c r="AN2715" s="48" t="s">
        <v>27422</v>
      </c>
      <c r="AO2715" s="48" t="s">
        <v>228</v>
      </c>
      <c r="AP2715" s="48" t="s">
        <v>1032</v>
      </c>
      <c r="AQ2715" s="48" t="s">
        <v>4779</v>
      </c>
      <c r="AR2715" s="48" t="s">
        <v>183</v>
      </c>
      <c r="AS2715" s="48" t="s">
        <v>183</v>
      </c>
      <c r="AT2715" s="48" t="s">
        <v>183</v>
      </c>
      <c r="AU2715" s="48" t="s">
        <v>183</v>
      </c>
      <c r="AV2715" s="48" t="s">
        <v>183</v>
      </c>
      <c r="AW2715" s="48" t="s">
        <v>183</v>
      </c>
      <c r="AX2715" s="48" t="s">
        <v>183</v>
      </c>
      <c r="AY2715" s="58" t="s">
        <v>183</v>
      </c>
      <c r="AZ2715" s="48" t="s">
        <v>2067</v>
      </c>
      <c r="BA2715" s="50" t="s">
        <v>183</v>
      </c>
      <c r="BB2715" s="50" t="s">
        <v>183</v>
      </c>
      <c r="BC2715" s="48" t="s">
        <v>234</v>
      </c>
      <c r="BD2715" s="48" t="s">
        <v>234</v>
      </c>
      <c r="BE2715" s="50" t="s">
        <v>234</v>
      </c>
      <c r="BF2715" s="50" t="s">
        <v>234</v>
      </c>
      <c r="BG2715" s="48" t="s">
        <v>234</v>
      </c>
      <c r="BH2715" s="48" t="s">
        <v>234</v>
      </c>
      <c r="BI2715" s="50" t="s">
        <v>234</v>
      </c>
      <c r="BJ2715" s="50" t="s">
        <v>234</v>
      </c>
      <c r="BK2715" s="48" t="s">
        <v>234</v>
      </c>
      <c r="BL2715" s="48" t="s">
        <v>234</v>
      </c>
      <c r="BM2715" s="48" t="s">
        <v>234</v>
      </c>
      <c r="BN2715" s="58">
        <v>43405.54593591435</v>
      </c>
    </row>
    <row r="2716" spans="1:66" x14ac:dyDescent="0.25">
      <c r="A2716" s="48" t="s">
        <v>178</v>
      </c>
      <c r="B2716" s="48" t="s">
        <v>179</v>
      </c>
      <c r="C2716" s="49" t="s">
        <v>35</v>
      </c>
      <c r="D2716" s="49" t="s">
        <v>35</v>
      </c>
      <c r="E2716" s="49" t="s">
        <v>183</v>
      </c>
      <c r="F2716" s="48" t="s">
        <v>183</v>
      </c>
      <c r="G2716" s="48" t="s">
        <v>27423</v>
      </c>
      <c r="H2716" s="48" t="s">
        <v>1746</v>
      </c>
      <c r="I2716" s="48" t="s">
        <v>12</v>
      </c>
      <c r="J2716" s="48" t="s">
        <v>183</v>
      </c>
      <c r="L2716" s="48" t="s">
        <v>183</v>
      </c>
      <c r="M2716" s="48" t="s">
        <v>197</v>
      </c>
      <c r="N2716" s="48" t="s">
        <v>27424</v>
      </c>
      <c r="O2716" s="49" t="s">
        <v>183</v>
      </c>
      <c r="P2716" s="48" t="s">
        <v>183</v>
      </c>
      <c r="Q2716" s="48" t="s">
        <v>183</v>
      </c>
      <c r="R2716" s="48" t="s">
        <v>183</v>
      </c>
      <c r="S2716" s="48" t="s">
        <v>27411</v>
      </c>
      <c r="T2716" s="48" t="s">
        <v>258</v>
      </c>
      <c r="U2716" s="48" t="s">
        <v>183</v>
      </c>
      <c r="V2716" s="48" t="s">
        <v>183</v>
      </c>
      <c r="W2716" s="48" t="s">
        <v>27412</v>
      </c>
      <c r="X2716" s="48" t="s">
        <v>27425</v>
      </c>
      <c r="Y2716" s="48" t="s">
        <v>222</v>
      </c>
      <c r="Z2716" s="48" t="s">
        <v>27426</v>
      </c>
      <c r="AA2716" s="48" t="s">
        <v>183</v>
      </c>
      <c r="AB2716" s="48" t="s">
        <v>192</v>
      </c>
      <c r="AC2716" s="48" t="s">
        <v>224</v>
      </c>
      <c r="AD2716" s="48" t="s">
        <v>183</v>
      </c>
      <c r="AE2716" s="48" t="s">
        <v>183</v>
      </c>
      <c r="AF2716" s="48" t="s">
        <v>183</v>
      </c>
      <c r="AG2716" s="48" t="s">
        <v>183</v>
      </c>
      <c r="AH2716" s="48" t="s">
        <v>183</v>
      </c>
      <c r="AI2716" s="48" t="s">
        <v>183</v>
      </c>
      <c r="AJ2716" s="48" t="s">
        <v>183</v>
      </c>
      <c r="AK2716" s="48" t="s">
        <v>183</v>
      </c>
      <c r="AL2716" s="48" t="s">
        <v>183</v>
      </c>
      <c r="AM2716" s="48" t="s">
        <v>27427</v>
      </c>
      <c r="AN2716" s="48" t="s">
        <v>27428</v>
      </c>
      <c r="AO2716" s="48" t="s">
        <v>228</v>
      </c>
      <c r="AP2716" s="48" t="s">
        <v>1032</v>
      </c>
      <c r="AQ2716" s="48" t="s">
        <v>4779</v>
      </c>
      <c r="AR2716" s="48" t="s">
        <v>183</v>
      </c>
      <c r="AS2716" s="48" t="s">
        <v>183</v>
      </c>
      <c r="AT2716" s="48" t="s">
        <v>183</v>
      </c>
      <c r="AU2716" s="48" t="s">
        <v>183</v>
      </c>
      <c r="AV2716" s="48" t="s">
        <v>183</v>
      </c>
      <c r="AW2716" s="48" t="s">
        <v>183</v>
      </c>
      <c r="AX2716" s="48" t="s">
        <v>183</v>
      </c>
      <c r="AY2716" s="58" t="s">
        <v>183</v>
      </c>
      <c r="AZ2716" s="48" t="s">
        <v>2067</v>
      </c>
      <c r="BA2716" s="50" t="s">
        <v>183</v>
      </c>
      <c r="BB2716" s="50" t="s">
        <v>183</v>
      </c>
      <c r="BC2716" s="48" t="s">
        <v>234</v>
      </c>
      <c r="BD2716" s="48" t="s">
        <v>234</v>
      </c>
      <c r="BE2716" s="50" t="s">
        <v>234</v>
      </c>
      <c r="BF2716" s="50" t="s">
        <v>234</v>
      </c>
      <c r="BG2716" s="48" t="s">
        <v>234</v>
      </c>
      <c r="BH2716" s="48" t="s">
        <v>234</v>
      </c>
      <c r="BI2716" s="50" t="s">
        <v>234</v>
      </c>
      <c r="BJ2716" s="50" t="s">
        <v>234</v>
      </c>
      <c r="BK2716" s="48" t="s">
        <v>234</v>
      </c>
      <c r="BL2716" s="48" t="s">
        <v>234</v>
      </c>
      <c r="BM2716" s="48" t="s">
        <v>234</v>
      </c>
      <c r="BN2716" s="58">
        <v>43405.545936539347</v>
      </c>
    </row>
    <row r="2717" spans="1:66" x14ac:dyDescent="0.25">
      <c r="A2717" s="48" t="s">
        <v>178</v>
      </c>
      <c r="B2717" s="48" t="s">
        <v>179</v>
      </c>
      <c r="C2717" s="49" t="s">
        <v>35</v>
      </c>
      <c r="D2717" s="49" t="s">
        <v>35</v>
      </c>
      <c r="E2717" s="49" t="s">
        <v>183</v>
      </c>
      <c r="F2717" s="48" t="s">
        <v>183</v>
      </c>
      <c r="G2717" s="48" t="s">
        <v>27429</v>
      </c>
      <c r="H2717" s="48" t="s">
        <v>1746</v>
      </c>
      <c r="I2717" s="48" t="s">
        <v>12</v>
      </c>
      <c r="J2717" s="48" t="s">
        <v>183</v>
      </c>
      <c r="L2717" s="48" t="s">
        <v>183</v>
      </c>
      <c r="M2717" s="48" t="s">
        <v>197</v>
      </c>
      <c r="N2717" s="48" t="s">
        <v>27430</v>
      </c>
      <c r="O2717" s="49" t="s">
        <v>183</v>
      </c>
      <c r="P2717" s="48" t="s">
        <v>183</v>
      </c>
      <c r="Q2717" s="48" t="s">
        <v>183</v>
      </c>
      <c r="R2717" s="48" t="s">
        <v>183</v>
      </c>
      <c r="S2717" s="48" t="s">
        <v>27411</v>
      </c>
      <c r="T2717" s="48" t="s">
        <v>258</v>
      </c>
      <c r="U2717" s="48" t="s">
        <v>183</v>
      </c>
      <c r="V2717" s="48" t="s">
        <v>183</v>
      </c>
      <c r="W2717" s="48" t="s">
        <v>27412</v>
      </c>
      <c r="X2717" s="48" t="s">
        <v>27431</v>
      </c>
      <c r="Y2717" s="48" t="s">
        <v>222</v>
      </c>
      <c r="Z2717" s="48" t="s">
        <v>27432</v>
      </c>
      <c r="AA2717" s="48" t="s">
        <v>183</v>
      </c>
      <c r="AB2717" s="48" t="s">
        <v>192</v>
      </c>
      <c r="AC2717" s="48" t="s">
        <v>224</v>
      </c>
      <c r="AD2717" s="48" t="s">
        <v>183</v>
      </c>
      <c r="AE2717" s="48" t="s">
        <v>183</v>
      </c>
      <c r="AF2717" s="48" t="s">
        <v>183</v>
      </c>
      <c r="AG2717" s="48" t="s">
        <v>183</v>
      </c>
      <c r="AH2717" s="48" t="s">
        <v>183</v>
      </c>
      <c r="AI2717" s="48" t="s">
        <v>183</v>
      </c>
      <c r="AJ2717" s="48" t="s">
        <v>183</v>
      </c>
      <c r="AK2717" s="48" t="s">
        <v>183</v>
      </c>
      <c r="AL2717" s="48" t="s">
        <v>183</v>
      </c>
      <c r="AM2717" s="48" t="s">
        <v>27433</v>
      </c>
      <c r="AN2717" s="48" t="s">
        <v>27434</v>
      </c>
      <c r="AO2717" s="48" t="s">
        <v>228</v>
      </c>
      <c r="AP2717" s="48" t="s">
        <v>1032</v>
      </c>
      <c r="AQ2717" s="48" t="s">
        <v>4779</v>
      </c>
      <c r="AR2717" s="48" t="s">
        <v>183</v>
      </c>
      <c r="AS2717" s="48" t="s">
        <v>183</v>
      </c>
      <c r="AT2717" s="48" t="s">
        <v>183</v>
      </c>
      <c r="AU2717" s="48" t="s">
        <v>183</v>
      </c>
      <c r="AV2717" s="48" t="s">
        <v>183</v>
      </c>
      <c r="AW2717" s="48" t="s">
        <v>183</v>
      </c>
      <c r="AX2717" s="48" t="s">
        <v>183</v>
      </c>
      <c r="AY2717" s="58" t="s">
        <v>183</v>
      </c>
      <c r="AZ2717" s="48" t="s">
        <v>2067</v>
      </c>
      <c r="BA2717" s="50" t="s">
        <v>183</v>
      </c>
      <c r="BB2717" s="50" t="s">
        <v>183</v>
      </c>
      <c r="BC2717" s="48" t="s">
        <v>234</v>
      </c>
      <c r="BD2717" s="48" t="s">
        <v>234</v>
      </c>
      <c r="BE2717" s="50" t="s">
        <v>234</v>
      </c>
      <c r="BF2717" s="50" t="s">
        <v>234</v>
      </c>
      <c r="BG2717" s="48" t="s">
        <v>234</v>
      </c>
      <c r="BH2717" s="48" t="s">
        <v>234</v>
      </c>
      <c r="BI2717" s="50" t="s">
        <v>234</v>
      </c>
      <c r="BJ2717" s="50" t="s">
        <v>234</v>
      </c>
      <c r="BK2717" s="48" t="s">
        <v>234</v>
      </c>
      <c r="BL2717" s="48" t="s">
        <v>234</v>
      </c>
      <c r="BM2717" s="48" t="s">
        <v>234</v>
      </c>
      <c r="BN2717" s="58">
        <v>43405.545937187497</v>
      </c>
    </row>
    <row r="2718" spans="1:66" x14ac:dyDescent="0.25">
      <c r="A2718" s="48" t="s">
        <v>178</v>
      </c>
      <c r="B2718" s="48" t="s">
        <v>179</v>
      </c>
      <c r="C2718" s="49" t="s">
        <v>35</v>
      </c>
      <c r="D2718" s="49" t="s">
        <v>35</v>
      </c>
      <c r="E2718" s="49" t="s">
        <v>183</v>
      </c>
      <c r="F2718" s="48" t="s">
        <v>183</v>
      </c>
      <c r="G2718" s="48" t="s">
        <v>27435</v>
      </c>
      <c r="H2718" s="48" t="s">
        <v>1746</v>
      </c>
      <c r="I2718" s="48" t="s">
        <v>12</v>
      </c>
      <c r="J2718" s="48" t="s">
        <v>183</v>
      </c>
      <c r="L2718" s="48" t="s">
        <v>183</v>
      </c>
      <c r="M2718" s="48" t="s">
        <v>197</v>
      </c>
      <c r="N2718" s="48" t="s">
        <v>27436</v>
      </c>
      <c r="O2718" s="49" t="s">
        <v>183</v>
      </c>
      <c r="P2718" s="48" t="s">
        <v>183</v>
      </c>
      <c r="Q2718" s="48" t="s">
        <v>183</v>
      </c>
      <c r="R2718" s="48" t="s">
        <v>183</v>
      </c>
      <c r="S2718" s="48" t="s">
        <v>27411</v>
      </c>
      <c r="T2718" s="48" t="s">
        <v>258</v>
      </c>
      <c r="U2718" s="48" t="s">
        <v>183</v>
      </c>
      <c r="V2718" s="48" t="s">
        <v>183</v>
      </c>
      <c r="W2718" s="48" t="s">
        <v>27412</v>
      </c>
      <c r="X2718" s="48" t="s">
        <v>27437</v>
      </c>
      <c r="Y2718" s="48" t="s">
        <v>222</v>
      </c>
      <c r="Z2718" s="48" t="s">
        <v>27438</v>
      </c>
      <c r="AA2718" s="48" t="s">
        <v>183</v>
      </c>
      <c r="AB2718" s="48" t="s">
        <v>192</v>
      </c>
      <c r="AC2718" s="48" t="s">
        <v>224</v>
      </c>
      <c r="AD2718" s="48" t="s">
        <v>183</v>
      </c>
      <c r="AE2718" s="48" t="s">
        <v>183</v>
      </c>
      <c r="AF2718" s="48" t="s">
        <v>183</v>
      </c>
      <c r="AG2718" s="48" t="s">
        <v>183</v>
      </c>
      <c r="AH2718" s="48" t="s">
        <v>183</v>
      </c>
      <c r="AI2718" s="48" t="s">
        <v>183</v>
      </c>
      <c r="AJ2718" s="48" t="s">
        <v>183</v>
      </c>
      <c r="AK2718" s="48" t="s">
        <v>183</v>
      </c>
      <c r="AL2718" s="48" t="s">
        <v>183</v>
      </c>
      <c r="AM2718" s="48" t="s">
        <v>27439</v>
      </c>
      <c r="AN2718" s="48" t="s">
        <v>27440</v>
      </c>
      <c r="AO2718" s="48" t="s">
        <v>228</v>
      </c>
      <c r="AP2718" s="48" t="s">
        <v>1032</v>
      </c>
      <c r="AQ2718" s="48" t="s">
        <v>4779</v>
      </c>
      <c r="AR2718" s="48" t="s">
        <v>183</v>
      </c>
      <c r="AS2718" s="48" t="s">
        <v>183</v>
      </c>
      <c r="AT2718" s="48" t="s">
        <v>183</v>
      </c>
      <c r="AU2718" s="48" t="s">
        <v>183</v>
      </c>
      <c r="AV2718" s="48" t="s">
        <v>183</v>
      </c>
      <c r="AW2718" s="48" t="s">
        <v>183</v>
      </c>
      <c r="AX2718" s="48" t="s">
        <v>183</v>
      </c>
      <c r="AY2718" s="58" t="s">
        <v>183</v>
      </c>
      <c r="AZ2718" s="48" t="s">
        <v>2067</v>
      </c>
      <c r="BA2718" s="50" t="s">
        <v>183</v>
      </c>
      <c r="BB2718" s="50" t="s">
        <v>183</v>
      </c>
      <c r="BC2718" s="48" t="s">
        <v>234</v>
      </c>
      <c r="BD2718" s="48" t="s">
        <v>234</v>
      </c>
      <c r="BE2718" s="50" t="s">
        <v>234</v>
      </c>
      <c r="BF2718" s="50" t="s">
        <v>234</v>
      </c>
      <c r="BG2718" s="48" t="s">
        <v>234</v>
      </c>
      <c r="BH2718" s="48" t="s">
        <v>234</v>
      </c>
      <c r="BI2718" s="50" t="s">
        <v>234</v>
      </c>
      <c r="BJ2718" s="50" t="s">
        <v>234</v>
      </c>
      <c r="BK2718" s="48" t="s">
        <v>234</v>
      </c>
      <c r="BL2718" s="48" t="s">
        <v>234</v>
      </c>
      <c r="BM2718" s="48" t="s">
        <v>234</v>
      </c>
      <c r="BN2718" s="58">
        <v>43405.545937766205</v>
      </c>
    </row>
    <row r="2719" spans="1:66" x14ac:dyDescent="0.25">
      <c r="A2719" s="48" t="s">
        <v>178</v>
      </c>
      <c r="B2719" s="48" t="s">
        <v>179</v>
      </c>
      <c r="C2719" s="49" t="s">
        <v>35</v>
      </c>
      <c r="D2719" s="49" t="s">
        <v>35</v>
      </c>
      <c r="E2719" s="49" t="s">
        <v>183</v>
      </c>
      <c r="F2719" s="48" t="s">
        <v>183</v>
      </c>
      <c r="G2719" s="48" t="s">
        <v>27441</v>
      </c>
      <c r="H2719" s="48" t="s">
        <v>1746</v>
      </c>
      <c r="I2719" s="48" t="s">
        <v>12</v>
      </c>
      <c r="J2719" s="48" t="s">
        <v>183</v>
      </c>
      <c r="L2719" s="48" t="s">
        <v>183</v>
      </c>
      <c r="M2719" s="48" t="s">
        <v>197</v>
      </c>
      <c r="N2719" s="48" t="s">
        <v>27442</v>
      </c>
      <c r="O2719" s="49" t="s">
        <v>183</v>
      </c>
      <c r="P2719" s="48" t="s">
        <v>183</v>
      </c>
      <c r="Q2719" s="48" t="s">
        <v>183</v>
      </c>
      <c r="R2719" s="48" t="s">
        <v>183</v>
      </c>
      <c r="S2719" s="48" t="s">
        <v>27411</v>
      </c>
      <c r="T2719" s="48" t="s">
        <v>258</v>
      </c>
      <c r="U2719" s="48" t="s">
        <v>183</v>
      </c>
      <c r="V2719" s="48" t="s">
        <v>183</v>
      </c>
      <c r="W2719" s="48" t="s">
        <v>27443</v>
      </c>
      <c r="X2719" s="48" t="s">
        <v>27444</v>
      </c>
      <c r="Y2719" s="48" t="s">
        <v>222</v>
      </c>
      <c r="Z2719" s="48" t="s">
        <v>27445</v>
      </c>
      <c r="AA2719" s="48" t="s">
        <v>183</v>
      </c>
      <c r="AB2719" s="48" t="s">
        <v>192</v>
      </c>
      <c r="AC2719" s="48" t="s">
        <v>224</v>
      </c>
      <c r="AD2719" s="48" t="s">
        <v>183</v>
      </c>
      <c r="AE2719" s="48" t="s">
        <v>183</v>
      </c>
      <c r="AF2719" s="48" t="s">
        <v>183</v>
      </c>
      <c r="AG2719" s="48" t="s">
        <v>183</v>
      </c>
      <c r="AH2719" s="48" t="s">
        <v>183</v>
      </c>
      <c r="AI2719" s="48" t="s">
        <v>183</v>
      </c>
      <c r="AJ2719" s="48" t="s">
        <v>183</v>
      </c>
      <c r="AK2719" s="48" t="s">
        <v>183</v>
      </c>
      <c r="AL2719" s="48" t="s">
        <v>183</v>
      </c>
      <c r="AM2719" s="48" t="s">
        <v>27446</v>
      </c>
      <c r="AN2719" s="48" t="s">
        <v>27447</v>
      </c>
      <c r="AO2719" s="48" t="s">
        <v>228</v>
      </c>
      <c r="AP2719" s="48" t="s">
        <v>1032</v>
      </c>
      <c r="AQ2719" s="48" t="s">
        <v>4779</v>
      </c>
      <c r="AR2719" s="48" t="s">
        <v>183</v>
      </c>
      <c r="AS2719" s="48" t="s">
        <v>183</v>
      </c>
      <c r="AT2719" s="48" t="s">
        <v>183</v>
      </c>
      <c r="AU2719" s="48" t="s">
        <v>183</v>
      </c>
      <c r="AV2719" s="48" t="s">
        <v>183</v>
      </c>
      <c r="AW2719" s="48" t="s">
        <v>183</v>
      </c>
      <c r="AX2719" s="48" t="s">
        <v>183</v>
      </c>
      <c r="AY2719" s="58" t="s">
        <v>183</v>
      </c>
      <c r="AZ2719" s="48" t="s">
        <v>2067</v>
      </c>
      <c r="BA2719" s="50" t="s">
        <v>183</v>
      </c>
      <c r="BB2719" s="50" t="s">
        <v>183</v>
      </c>
      <c r="BC2719" s="48" t="s">
        <v>234</v>
      </c>
      <c r="BD2719" s="48" t="s">
        <v>234</v>
      </c>
      <c r="BE2719" s="50" t="s">
        <v>234</v>
      </c>
      <c r="BF2719" s="50" t="s">
        <v>234</v>
      </c>
      <c r="BG2719" s="48" t="s">
        <v>234</v>
      </c>
      <c r="BH2719" s="48" t="s">
        <v>234</v>
      </c>
      <c r="BI2719" s="50" t="s">
        <v>234</v>
      </c>
      <c r="BJ2719" s="50" t="s">
        <v>234</v>
      </c>
      <c r="BK2719" s="48" t="s">
        <v>234</v>
      </c>
      <c r="BL2719" s="48" t="s">
        <v>234</v>
      </c>
      <c r="BM2719" s="48" t="s">
        <v>234</v>
      </c>
      <c r="BN2719" s="58">
        <v>43405.545938773146</v>
      </c>
    </row>
    <row r="2720" spans="1:66" x14ac:dyDescent="0.25">
      <c r="A2720" s="48" t="s">
        <v>178</v>
      </c>
      <c r="B2720" s="48" t="s">
        <v>179</v>
      </c>
      <c r="C2720" s="49" t="s">
        <v>35</v>
      </c>
      <c r="D2720" s="49" t="s">
        <v>35</v>
      </c>
      <c r="E2720" s="49" t="s">
        <v>183</v>
      </c>
      <c r="F2720" s="48" t="s">
        <v>183</v>
      </c>
      <c r="G2720" s="48" t="s">
        <v>27448</v>
      </c>
      <c r="H2720" s="48" t="s">
        <v>1746</v>
      </c>
      <c r="I2720" s="48" t="s">
        <v>12</v>
      </c>
      <c r="J2720" s="48" t="s">
        <v>183</v>
      </c>
      <c r="L2720" s="48" t="s">
        <v>183</v>
      </c>
      <c r="M2720" s="48" t="s">
        <v>197</v>
      </c>
      <c r="N2720" s="48" t="s">
        <v>26824</v>
      </c>
      <c r="O2720" s="49" t="s">
        <v>183</v>
      </c>
      <c r="P2720" s="48" t="s">
        <v>183</v>
      </c>
      <c r="Q2720" s="48" t="s">
        <v>183</v>
      </c>
      <c r="R2720" s="48" t="s">
        <v>183</v>
      </c>
      <c r="S2720" s="48" t="s">
        <v>27411</v>
      </c>
      <c r="T2720" s="48" t="s">
        <v>258</v>
      </c>
      <c r="U2720" s="48" t="s">
        <v>183</v>
      </c>
      <c r="V2720" s="48" t="s">
        <v>183</v>
      </c>
      <c r="W2720" s="48" t="s">
        <v>27443</v>
      </c>
      <c r="X2720" s="48" t="s">
        <v>26826</v>
      </c>
      <c r="Y2720" s="48" t="s">
        <v>222</v>
      </c>
      <c r="Z2720" s="48" t="s">
        <v>27449</v>
      </c>
      <c r="AA2720" s="48" t="s">
        <v>26828</v>
      </c>
      <c r="AB2720" s="48" t="s">
        <v>192</v>
      </c>
      <c r="AC2720" s="48" t="s">
        <v>224</v>
      </c>
      <c r="AD2720" s="48" t="s">
        <v>183</v>
      </c>
      <c r="AE2720" s="48" t="s">
        <v>183</v>
      </c>
      <c r="AF2720" s="48" t="s">
        <v>183</v>
      </c>
      <c r="AG2720" s="48" t="s">
        <v>183</v>
      </c>
      <c r="AH2720" s="48" t="s">
        <v>183</v>
      </c>
      <c r="AI2720" s="48" t="s">
        <v>183</v>
      </c>
      <c r="AJ2720" s="48" t="s">
        <v>183</v>
      </c>
      <c r="AK2720" s="48" t="s">
        <v>183</v>
      </c>
      <c r="AL2720" s="48" t="s">
        <v>183</v>
      </c>
      <c r="AM2720" s="48" t="s">
        <v>27450</v>
      </c>
      <c r="AN2720" s="48" t="s">
        <v>27451</v>
      </c>
      <c r="AO2720" s="48" t="s">
        <v>228</v>
      </c>
      <c r="AP2720" s="48" t="s">
        <v>1032</v>
      </c>
      <c r="AQ2720" s="48" t="s">
        <v>4779</v>
      </c>
      <c r="AR2720" s="48" t="s">
        <v>183</v>
      </c>
      <c r="AS2720" s="48" t="s">
        <v>183</v>
      </c>
      <c r="AT2720" s="48" t="s">
        <v>183</v>
      </c>
      <c r="AU2720" s="48" t="s">
        <v>183</v>
      </c>
      <c r="AV2720" s="48" t="s">
        <v>183</v>
      </c>
      <c r="AW2720" s="48" t="s">
        <v>183</v>
      </c>
      <c r="AX2720" s="48" t="s">
        <v>183</v>
      </c>
      <c r="AY2720" s="58" t="s">
        <v>183</v>
      </c>
      <c r="AZ2720" s="48" t="s">
        <v>2067</v>
      </c>
      <c r="BA2720" s="50" t="s">
        <v>183</v>
      </c>
      <c r="BB2720" s="50" t="s">
        <v>183</v>
      </c>
      <c r="BC2720" s="48" t="s">
        <v>234</v>
      </c>
      <c r="BD2720" s="48" t="s">
        <v>234</v>
      </c>
      <c r="BE2720" s="50" t="s">
        <v>234</v>
      </c>
      <c r="BF2720" s="50" t="s">
        <v>234</v>
      </c>
      <c r="BG2720" s="48" t="s">
        <v>234</v>
      </c>
      <c r="BH2720" s="48" t="s">
        <v>234</v>
      </c>
      <c r="BI2720" s="50" t="s">
        <v>234</v>
      </c>
      <c r="BJ2720" s="50" t="s">
        <v>234</v>
      </c>
      <c r="BK2720" s="48" t="s">
        <v>234</v>
      </c>
      <c r="BL2720" s="48" t="s">
        <v>234</v>
      </c>
      <c r="BM2720" s="48" t="s">
        <v>234</v>
      </c>
      <c r="BN2720" s="58">
        <v>43405.545939814816</v>
      </c>
    </row>
    <row r="2721" spans="1:66" x14ac:dyDescent="0.25">
      <c r="A2721" s="48" t="s">
        <v>178</v>
      </c>
      <c r="B2721" s="48" t="s">
        <v>179</v>
      </c>
      <c r="C2721" s="49" t="s">
        <v>35</v>
      </c>
      <c r="D2721" s="49" t="s">
        <v>35</v>
      </c>
      <c r="E2721" s="49" t="s">
        <v>183</v>
      </c>
      <c r="F2721" s="48" t="s">
        <v>183</v>
      </c>
      <c r="G2721" s="48" t="s">
        <v>27452</v>
      </c>
      <c r="H2721" s="48" t="s">
        <v>1746</v>
      </c>
      <c r="I2721" s="48" t="s">
        <v>12</v>
      </c>
      <c r="J2721" s="48" t="s">
        <v>183</v>
      </c>
      <c r="L2721" s="48" t="s">
        <v>183</v>
      </c>
      <c r="M2721" s="48" t="s">
        <v>197</v>
      </c>
      <c r="N2721" s="48" t="s">
        <v>27453</v>
      </c>
      <c r="O2721" s="49" t="s">
        <v>183</v>
      </c>
      <c r="P2721" s="48" t="s">
        <v>183</v>
      </c>
      <c r="Q2721" s="48" t="s">
        <v>183</v>
      </c>
      <c r="R2721" s="48" t="s">
        <v>183</v>
      </c>
      <c r="S2721" s="48" t="s">
        <v>27411</v>
      </c>
      <c r="T2721" s="48" t="s">
        <v>258</v>
      </c>
      <c r="U2721" s="48" t="s">
        <v>183</v>
      </c>
      <c r="V2721" s="48" t="s">
        <v>183</v>
      </c>
      <c r="W2721" s="48" t="s">
        <v>27443</v>
      </c>
      <c r="X2721" s="48" t="s">
        <v>27454</v>
      </c>
      <c r="Y2721" s="48" t="s">
        <v>222</v>
      </c>
      <c r="Z2721" s="48" t="s">
        <v>27455</v>
      </c>
      <c r="AA2721" s="48" t="s">
        <v>27456</v>
      </c>
      <c r="AB2721" s="48" t="s">
        <v>192</v>
      </c>
      <c r="AC2721" s="48" t="s">
        <v>224</v>
      </c>
      <c r="AD2721" s="48" t="s">
        <v>183</v>
      </c>
      <c r="AE2721" s="48" t="s">
        <v>183</v>
      </c>
      <c r="AF2721" s="48" t="s">
        <v>183</v>
      </c>
      <c r="AG2721" s="48" t="s">
        <v>183</v>
      </c>
      <c r="AH2721" s="48" t="s">
        <v>183</v>
      </c>
      <c r="AI2721" s="48" t="s">
        <v>183</v>
      </c>
      <c r="AJ2721" s="48" t="s">
        <v>183</v>
      </c>
      <c r="AK2721" s="48" t="s">
        <v>183</v>
      </c>
      <c r="AL2721" s="48" t="s">
        <v>183</v>
      </c>
      <c r="AM2721" s="48" t="s">
        <v>27457</v>
      </c>
      <c r="AN2721" s="48" t="s">
        <v>27458</v>
      </c>
      <c r="AO2721" s="48" t="s">
        <v>228</v>
      </c>
      <c r="AP2721" s="48" t="s">
        <v>1032</v>
      </c>
      <c r="AQ2721" s="48" t="s">
        <v>4779</v>
      </c>
      <c r="AR2721" s="48" t="s">
        <v>183</v>
      </c>
      <c r="AS2721" s="48" t="s">
        <v>183</v>
      </c>
      <c r="AT2721" s="48" t="s">
        <v>183</v>
      </c>
      <c r="AU2721" s="48" t="s">
        <v>183</v>
      </c>
      <c r="AV2721" s="48" t="s">
        <v>183</v>
      </c>
      <c r="AW2721" s="48" t="s">
        <v>183</v>
      </c>
      <c r="AX2721" s="48" t="s">
        <v>183</v>
      </c>
      <c r="AY2721" s="58" t="s">
        <v>183</v>
      </c>
      <c r="AZ2721" s="48" t="s">
        <v>2067</v>
      </c>
      <c r="BA2721" s="50" t="s">
        <v>183</v>
      </c>
      <c r="BB2721" s="50" t="s">
        <v>183</v>
      </c>
      <c r="BC2721" s="48" t="s">
        <v>234</v>
      </c>
      <c r="BD2721" s="48" t="s">
        <v>234</v>
      </c>
      <c r="BE2721" s="50" t="s">
        <v>234</v>
      </c>
      <c r="BF2721" s="50" t="s">
        <v>234</v>
      </c>
      <c r="BG2721" s="48" t="s">
        <v>234</v>
      </c>
      <c r="BH2721" s="48" t="s">
        <v>234</v>
      </c>
      <c r="BI2721" s="50" t="s">
        <v>234</v>
      </c>
      <c r="BJ2721" s="50" t="s">
        <v>234</v>
      </c>
      <c r="BK2721" s="48" t="s">
        <v>234</v>
      </c>
      <c r="BL2721" s="48" t="s">
        <v>234</v>
      </c>
      <c r="BM2721" s="48" t="s">
        <v>234</v>
      </c>
      <c r="BN2721" s="58">
        <v>43405.545940543983</v>
      </c>
    </row>
    <row r="2722" spans="1:66" x14ac:dyDescent="0.25">
      <c r="A2722" s="48" t="s">
        <v>178</v>
      </c>
      <c r="B2722" s="48" t="s">
        <v>179</v>
      </c>
      <c r="C2722" s="49" t="s">
        <v>35</v>
      </c>
      <c r="D2722" s="49" t="s">
        <v>35</v>
      </c>
      <c r="E2722" s="49" t="s">
        <v>183</v>
      </c>
      <c r="F2722" s="48" t="s">
        <v>183</v>
      </c>
      <c r="G2722" s="48" t="s">
        <v>27459</v>
      </c>
      <c r="H2722" s="48" t="s">
        <v>1746</v>
      </c>
      <c r="I2722" s="48" t="s">
        <v>12</v>
      </c>
      <c r="J2722" s="48" t="s">
        <v>183</v>
      </c>
      <c r="L2722" s="48" t="s">
        <v>183</v>
      </c>
      <c r="M2722" s="48" t="s">
        <v>197</v>
      </c>
      <c r="N2722" s="48" t="s">
        <v>27460</v>
      </c>
      <c r="O2722" s="49" t="s">
        <v>183</v>
      </c>
      <c r="P2722" s="48" t="s">
        <v>183</v>
      </c>
      <c r="Q2722" s="48" t="s">
        <v>183</v>
      </c>
      <c r="R2722" s="48" t="s">
        <v>183</v>
      </c>
      <c r="S2722" s="48" t="s">
        <v>27411</v>
      </c>
      <c r="T2722" s="48" t="s">
        <v>258</v>
      </c>
      <c r="U2722" s="48" t="s">
        <v>183</v>
      </c>
      <c r="V2722" s="48" t="s">
        <v>183</v>
      </c>
      <c r="W2722" s="48" t="s">
        <v>27443</v>
      </c>
      <c r="X2722" s="48" t="s">
        <v>27461</v>
      </c>
      <c r="Y2722" s="48" t="s">
        <v>222</v>
      </c>
      <c r="Z2722" s="48" t="s">
        <v>27462</v>
      </c>
      <c r="AA2722" s="48" t="s">
        <v>183</v>
      </c>
      <c r="AB2722" s="48" t="s">
        <v>192</v>
      </c>
      <c r="AC2722" s="48" t="s">
        <v>224</v>
      </c>
      <c r="AD2722" s="48" t="s">
        <v>183</v>
      </c>
      <c r="AE2722" s="48" t="s">
        <v>183</v>
      </c>
      <c r="AF2722" s="48" t="s">
        <v>183</v>
      </c>
      <c r="AG2722" s="48" t="s">
        <v>183</v>
      </c>
      <c r="AH2722" s="48" t="s">
        <v>183</v>
      </c>
      <c r="AI2722" s="48" t="s">
        <v>183</v>
      </c>
      <c r="AJ2722" s="48" t="s">
        <v>183</v>
      </c>
      <c r="AK2722" s="48" t="s">
        <v>183</v>
      </c>
      <c r="AL2722" s="48" t="s">
        <v>183</v>
      </c>
      <c r="AM2722" s="48" t="s">
        <v>27463</v>
      </c>
      <c r="AN2722" s="48" t="s">
        <v>27464</v>
      </c>
      <c r="AO2722" s="48" t="s">
        <v>228</v>
      </c>
      <c r="AP2722" s="48" t="s">
        <v>1032</v>
      </c>
      <c r="AQ2722" s="48" t="s">
        <v>4779</v>
      </c>
      <c r="AR2722" s="48" t="s">
        <v>183</v>
      </c>
      <c r="AS2722" s="48" t="s">
        <v>183</v>
      </c>
      <c r="AT2722" s="48" t="s">
        <v>183</v>
      </c>
      <c r="AU2722" s="48" t="s">
        <v>183</v>
      </c>
      <c r="AV2722" s="48" t="s">
        <v>183</v>
      </c>
      <c r="AW2722" s="48" t="s">
        <v>183</v>
      </c>
      <c r="AX2722" s="48" t="s">
        <v>183</v>
      </c>
      <c r="AY2722" s="58" t="s">
        <v>183</v>
      </c>
      <c r="AZ2722" s="48" t="s">
        <v>2067</v>
      </c>
      <c r="BA2722" s="50" t="s">
        <v>183</v>
      </c>
      <c r="BB2722" s="50" t="s">
        <v>183</v>
      </c>
      <c r="BC2722" s="48" t="s">
        <v>234</v>
      </c>
      <c r="BD2722" s="48" t="s">
        <v>234</v>
      </c>
      <c r="BE2722" s="50" t="s">
        <v>234</v>
      </c>
      <c r="BF2722" s="50" t="s">
        <v>234</v>
      </c>
      <c r="BG2722" s="48" t="s">
        <v>234</v>
      </c>
      <c r="BH2722" s="48" t="s">
        <v>234</v>
      </c>
      <c r="BI2722" s="50" t="s">
        <v>234</v>
      </c>
      <c r="BJ2722" s="50" t="s">
        <v>234</v>
      </c>
      <c r="BK2722" s="48" t="s">
        <v>234</v>
      </c>
      <c r="BL2722" s="48" t="s">
        <v>234</v>
      </c>
      <c r="BM2722" s="48" t="s">
        <v>234</v>
      </c>
      <c r="BN2722" s="58">
        <v>43405.54594131944</v>
      </c>
    </row>
    <row r="2723" spans="1:66" x14ac:dyDescent="0.25">
      <c r="A2723" s="48" t="s">
        <v>178</v>
      </c>
      <c r="B2723" s="48" t="s">
        <v>179</v>
      </c>
      <c r="C2723" s="49" t="s">
        <v>35</v>
      </c>
      <c r="D2723" s="49" t="s">
        <v>35</v>
      </c>
      <c r="E2723" s="49" t="s">
        <v>183</v>
      </c>
      <c r="F2723" s="48" t="s">
        <v>183</v>
      </c>
      <c r="G2723" s="48" t="s">
        <v>27465</v>
      </c>
      <c r="H2723" s="48" t="s">
        <v>1746</v>
      </c>
      <c r="I2723" s="48" t="s">
        <v>12</v>
      </c>
      <c r="J2723" s="48" t="s">
        <v>183</v>
      </c>
      <c r="L2723" s="48" t="s">
        <v>183</v>
      </c>
      <c r="M2723" s="48" t="s">
        <v>197</v>
      </c>
      <c r="N2723" s="48" t="s">
        <v>6000</v>
      </c>
      <c r="O2723" s="49" t="s">
        <v>183</v>
      </c>
      <c r="P2723" s="48" t="s">
        <v>183</v>
      </c>
      <c r="Q2723" s="48" t="s">
        <v>183</v>
      </c>
      <c r="R2723" s="48" t="s">
        <v>183</v>
      </c>
      <c r="S2723" s="48" t="s">
        <v>27411</v>
      </c>
      <c r="T2723" s="48" t="s">
        <v>258</v>
      </c>
      <c r="U2723" s="48" t="s">
        <v>183</v>
      </c>
      <c r="V2723" s="48" t="s">
        <v>183</v>
      </c>
      <c r="W2723" s="48" t="s">
        <v>27466</v>
      </c>
      <c r="X2723" s="48" t="s">
        <v>27467</v>
      </c>
      <c r="Y2723" s="48" t="s">
        <v>222</v>
      </c>
      <c r="Z2723" s="48" t="s">
        <v>27468</v>
      </c>
      <c r="AA2723" s="48" t="s">
        <v>183</v>
      </c>
      <c r="AB2723" s="48" t="s">
        <v>192</v>
      </c>
      <c r="AC2723" s="48" t="s">
        <v>224</v>
      </c>
      <c r="AD2723" s="48" t="s">
        <v>183</v>
      </c>
      <c r="AE2723" s="48" t="s">
        <v>183</v>
      </c>
      <c r="AF2723" s="48" t="s">
        <v>183</v>
      </c>
      <c r="AG2723" s="48" t="s">
        <v>183</v>
      </c>
      <c r="AH2723" s="48" t="s">
        <v>183</v>
      </c>
      <c r="AI2723" s="48" t="s">
        <v>183</v>
      </c>
      <c r="AJ2723" s="48" t="s">
        <v>183</v>
      </c>
      <c r="AK2723" s="48" t="s">
        <v>183</v>
      </c>
      <c r="AL2723" s="48" t="s">
        <v>183</v>
      </c>
      <c r="AM2723" s="48" t="s">
        <v>27469</v>
      </c>
      <c r="AN2723" s="48" t="s">
        <v>27470</v>
      </c>
      <c r="AO2723" s="48" t="s">
        <v>228</v>
      </c>
      <c r="AP2723" s="48" t="s">
        <v>1032</v>
      </c>
      <c r="AQ2723" s="48" t="s">
        <v>4779</v>
      </c>
      <c r="AR2723" s="48" t="s">
        <v>183</v>
      </c>
      <c r="AS2723" s="48" t="s">
        <v>183</v>
      </c>
      <c r="AT2723" s="48" t="s">
        <v>183</v>
      </c>
      <c r="AU2723" s="48" t="s">
        <v>183</v>
      </c>
      <c r="AV2723" s="48" t="s">
        <v>183</v>
      </c>
      <c r="AW2723" s="48" t="s">
        <v>183</v>
      </c>
      <c r="AX2723" s="48" t="s">
        <v>183</v>
      </c>
      <c r="AY2723" s="58" t="s">
        <v>183</v>
      </c>
      <c r="AZ2723" s="48" t="s">
        <v>2067</v>
      </c>
      <c r="BA2723" s="50" t="s">
        <v>183</v>
      </c>
      <c r="BB2723" s="50" t="s">
        <v>183</v>
      </c>
      <c r="BC2723" s="48" t="s">
        <v>234</v>
      </c>
      <c r="BD2723" s="48" t="s">
        <v>234</v>
      </c>
      <c r="BE2723" s="50" t="s">
        <v>234</v>
      </c>
      <c r="BF2723" s="50" t="s">
        <v>234</v>
      </c>
      <c r="BG2723" s="48" t="s">
        <v>234</v>
      </c>
      <c r="BH2723" s="48" t="s">
        <v>234</v>
      </c>
      <c r="BI2723" s="50" t="s">
        <v>234</v>
      </c>
      <c r="BJ2723" s="50" t="s">
        <v>234</v>
      </c>
      <c r="BK2723" s="48" t="s">
        <v>234</v>
      </c>
      <c r="BL2723" s="48" t="s">
        <v>234</v>
      </c>
      <c r="BM2723" s="48" t="s">
        <v>234</v>
      </c>
      <c r="BN2723" s="58">
        <v>43405.545942939811</v>
      </c>
    </row>
    <row r="2724" spans="1:66" x14ac:dyDescent="0.25">
      <c r="A2724" s="48" t="s">
        <v>178</v>
      </c>
      <c r="B2724" s="48" t="s">
        <v>179</v>
      </c>
      <c r="C2724" s="49" t="s">
        <v>35</v>
      </c>
      <c r="D2724" s="49" t="s">
        <v>35</v>
      </c>
      <c r="E2724" s="49" t="s">
        <v>183</v>
      </c>
      <c r="F2724" s="48" t="s">
        <v>183</v>
      </c>
      <c r="G2724" s="48" t="s">
        <v>27471</v>
      </c>
      <c r="H2724" s="48" t="s">
        <v>1746</v>
      </c>
      <c r="I2724" s="48" t="s">
        <v>12</v>
      </c>
      <c r="J2724" s="48" t="s">
        <v>183</v>
      </c>
      <c r="L2724" s="48" t="s">
        <v>183</v>
      </c>
      <c r="M2724" s="48" t="s">
        <v>197</v>
      </c>
      <c r="N2724" s="48" t="s">
        <v>27472</v>
      </c>
      <c r="O2724" s="49" t="s">
        <v>183</v>
      </c>
      <c r="P2724" s="48" t="s">
        <v>183</v>
      </c>
      <c r="Q2724" s="48" t="s">
        <v>183</v>
      </c>
      <c r="R2724" s="48" t="s">
        <v>183</v>
      </c>
      <c r="S2724" s="48" t="s">
        <v>27411</v>
      </c>
      <c r="T2724" s="48" t="s">
        <v>258</v>
      </c>
      <c r="U2724" s="48" t="s">
        <v>183</v>
      </c>
      <c r="V2724" s="48" t="s">
        <v>183</v>
      </c>
      <c r="W2724" s="48" t="s">
        <v>27466</v>
      </c>
      <c r="X2724" s="48" t="s">
        <v>27473</v>
      </c>
      <c r="Y2724" s="48" t="s">
        <v>222</v>
      </c>
      <c r="Z2724" s="48" t="s">
        <v>27474</v>
      </c>
      <c r="AA2724" s="48" t="s">
        <v>183</v>
      </c>
      <c r="AB2724" s="48" t="s">
        <v>192</v>
      </c>
      <c r="AC2724" s="48" t="s">
        <v>224</v>
      </c>
      <c r="AD2724" s="48" t="s">
        <v>183</v>
      </c>
      <c r="AE2724" s="48" t="s">
        <v>183</v>
      </c>
      <c r="AF2724" s="48" t="s">
        <v>183</v>
      </c>
      <c r="AG2724" s="48" t="s">
        <v>183</v>
      </c>
      <c r="AH2724" s="48" t="s">
        <v>183</v>
      </c>
      <c r="AI2724" s="48" t="s">
        <v>183</v>
      </c>
      <c r="AJ2724" s="48" t="s">
        <v>183</v>
      </c>
      <c r="AK2724" s="48" t="s">
        <v>183</v>
      </c>
      <c r="AL2724" s="48" t="s">
        <v>183</v>
      </c>
      <c r="AM2724" s="48" t="s">
        <v>27475</v>
      </c>
      <c r="AN2724" s="48" t="s">
        <v>27476</v>
      </c>
      <c r="AO2724" s="48" t="s">
        <v>228</v>
      </c>
      <c r="AP2724" s="48" t="s">
        <v>1032</v>
      </c>
      <c r="AQ2724" s="48" t="s">
        <v>4779</v>
      </c>
      <c r="AR2724" s="48" t="s">
        <v>183</v>
      </c>
      <c r="AS2724" s="48" t="s">
        <v>183</v>
      </c>
      <c r="AT2724" s="48" t="s">
        <v>183</v>
      </c>
      <c r="AU2724" s="48" t="s">
        <v>183</v>
      </c>
      <c r="AV2724" s="48" t="s">
        <v>183</v>
      </c>
      <c r="AW2724" s="48" t="s">
        <v>183</v>
      </c>
      <c r="AX2724" s="48" t="s">
        <v>183</v>
      </c>
      <c r="AY2724" s="58" t="s">
        <v>183</v>
      </c>
      <c r="AZ2724" s="48" t="s">
        <v>2067</v>
      </c>
      <c r="BA2724" s="50" t="s">
        <v>183</v>
      </c>
      <c r="BB2724" s="50" t="s">
        <v>183</v>
      </c>
      <c r="BC2724" s="48" t="s">
        <v>234</v>
      </c>
      <c r="BD2724" s="48" t="s">
        <v>234</v>
      </c>
      <c r="BE2724" s="50" t="s">
        <v>234</v>
      </c>
      <c r="BF2724" s="50" t="s">
        <v>234</v>
      </c>
      <c r="BG2724" s="48" t="s">
        <v>234</v>
      </c>
      <c r="BH2724" s="48" t="s">
        <v>234</v>
      </c>
      <c r="BI2724" s="50" t="s">
        <v>234</v>
      </c>
      <c r="BJ2724" s="50" t="s">
        <v>234</v>
      </c>
      <c r="BK2724" s="48" t="s">
        <v>234</v>
      </c>
      <c r="BL2724" s="48" t="s">
        <v>234</v>
      </c>
      <c r="BM2724" s="48" t="s">
        <v>234</v>
      </c>
      <c r="BN2724" s="58">
        <v>43405.545945219907</v>
      </c>
    </row>
    <row r="2725" spans="1:66" x14ac:dyDescent="0.25">
      <c r="A2725" s="48" t="s">
        <v>178</v>
      </c>
      <c r="B2725" s="48" t="s">
        <v>179</v>
      </c>
      <c r="C2725" s="49" t="s">
        <v>35</v>
      </c>
      <c r="D2725" s="49" t="s">
        <v>35</v>
      </c>
      <c r="E2725" s="49" t="s">
        <v>183</v>
      </c>
      <c r="F2725" s="48" t="s">
        <v>183</v>
      </c>
      <c r="G2725" s="48" t="s">
        <v>27477</v>
      </c>
      <c r="H2725" s="48" t="s">
        <v>1746</v>
      </c>
      <c r="I2725" s="48" t="s">
        <v>12</v>
      </c>
      <c r="J2725" s="48" t="s">
        <v>183</v>
      </c>
      <c r="L2725" s="48" t="s">
        <v>183</v>
      </c>
      <c r="M2725" s="48" t="s">
        <v>197</v>
      </c>
      <c r="N2725" s="48" t="s">
        <v>27478</v>
      </c>
      <c r="O2725" s="49" t="s">
        <v>183</v>
      </c>
      <c r="P2725" s="48" t="s">
        <v>183</v>
      </c>
      <c r="Q2725" s="48" t="s">
        <v>183</v>
      </c>
      <c r="R2725" s="48" t="s">
        <v>183</v>
      </c>
      <c r="S2725" s="48" t="s">
        <v>27411</v>
      </c>
      <c r="T2725" s="48" t="s">
        <v>258</v>
      </c>
      <c r="U2725" s="48" t="s">
        <v>183</v>
      </c>
      <c r="V2725" s="48" t="s">
        <v>183</v>
      </c>
      <c r="W2725" s="48" t="s">
        <v>27466</v>
      </c>
      <c r="X2725" s="48" t="s">
        <v>27479</v>
      </c>
      <c r="Y2725" s="48" t="s">
        <v>222</v>
      </c>
      <c r="Z2725" s="48" t="s">
        <v>27480</v>
      </c>
      <c r="AA2725" s="48" t="s">
        <v>183</v>
      </c>
      <c r="AB2725" s="48" t="s">
        <v>192</v>
      </c>
      <c r="AC2725" s="48" t="s">
        <v>224</v>
      </c>
      <c r="AD2725" s="48" t="s">
        <v>183</v>
      </c>
      <c r="AE2725" s="48" t="s">
        <v>183</v>
      </c>
      <c r="AF2725" s="48" t="s">
        <v>27481</v>
      </c>
      <c r="AG2725" s="48" t="s">
        <v>183</v>
      </c>
      <c r="AH2725" s="48" t="s">
        <v>183</v>
      </c>
      <c r="AI2725" s="48" t="s">
        <v>183</v>
      </c>
      <c r="AJ2725" s="48" t="s">
        <v>183</v>
      </c>
      <c r="AK2725" s="48" t="s">
        <v>183</v>
      </c>
      <c r="AL2725" s="48" t="s">
        <v>183</v>
      </c>
      <c r="AM2725" s="48" t="s">
        <v>27482</v>
      </c>
      <c r="AN2725" s="48" t="s">
        <v>27483</v>
      </c>
      <c r="AO2725" s="48" t="s">
        <v>228</v>
      </c>
      <c r="AP2725" s="48" t="s">
        <v>1032</v>
      </c>
      <c r="AQ2725" s="48" t="s">
        <v>4779</v>
      </c>
      <c r="AR2725" s="48" t="s">
        <v>183</v>
      </c>
      <c r="AS2725" s="48" t="s">
        <v>183</v>
      </c>
      <c r="AT2725" s="48" t="s">
        <v>183</v>
      </c>
      <c r="AU2725" s="48" t="s">
        <v>183</v>
      </c>
      <c r="AV2725" s="48" t="s">
        <v>183</v>
      </c>
      <c r="AW2725" s="48" t="s">
        <v>183</v>
      </c>
      <c r="AX2725" s="48" t="s">
        <v>183</v>
      </c>
      <c r="AY2725" s="58" t="s">
        <v>183</v>
      </c>
      <c r="AZ2725" s="48" t="s">
        <v>2067</v>
      </c>
      <c r="BA2725" s="50" t="s">
        <v>183</v>
      </c>
      <c r="BB2725" s="50" t="s">
        <v>183</v>
      </c>
      <c r="BC2725" s="48" t="s">
        <v>234</v>
      </c>
      <c r="BD2725" s="48" t="s">
        <v>234</v>
      </c>
      <c r="BE2725" s="50" t="s">
        <v>234</v>
      </c>
      <c r="BF2725" s="50" t="s">
        <v>234</v>
      </c>
      <c r="BG2725" s="48" t="s">
        <v>234</v>
      </c>
      <c r="BH2725" s="48" t="s">
        <v>234</v>
      </c>
      <c r="BI2725" s="50" t="s">
        <v>234</v>
      </c>
      <c r="BJ2725" s="50" t="s">
        <v>234</v>
      </c>
      <c r="BK2725" s="48" t="s">
        <v>234</v>
      </c>
      <c r="BL2725" s="48" t="s">
        <v>234</v>
      </c>
      <c r="BM2725" s="48" t="s">
        <v>234</v>
      </c>
      <c r="BN2725" s="58">
        <v>43405.545946990736</v>
      </c>
    </row>
    <row r="2726" spans="1:66" x14ac:dyDescent="0.25">
      <c r="A2726" s="48" t="s">
        <v>178</v>
      </c>
      <c r="B2726" s="48" t="s">
        <v>179</v>
      </c>
      <c r="C2726" s="49" t="s">
        <v>35</v>
      </c>
      <c r="D2726" s="49" t="s">
        <v>35</v>
      </c>
      <c r="E2726" s="49" t="s">
        <v>183</v>
      </c>
      <c r="F2726" s="48" t="s">
        <v>183</v>
      </c>
      <c r="G2726" s="48" t="s">
        <v>27484</v>
      </c>
      <c r="H2726" s="48" t="s">
        <v>1746</v>
      </c>
      <c r="I2726" s="48" t="s">
        <v>12</v>
      </c>
      <c r="J2726" s="48" t="s">
        <v>183</v>
      </c>
      <c r="L2726" s="48" t="s">
        <v>183</v>
      </c>
      <c r="M2726" s="48" t="s">
        <v>197</v>
      </c>
      <c r="N2726" s="48" t="s">
        <v>27485</v>
      </c>
      <c r="O2726" s="49" t="s">
        <v>183</v>
      </c>
      <c r="P2726" s="48" t="s">
        <v>183</v>
      </c>
      <c r="Q2726" s="48" t="s">
        <v>183</v>
      </c>
      <c r="R2726" s="48" t="s">
        <v>183</v>
      </c>
      <c r="S2726" s="48" t="s">
        <v>27411</v>
      </c>
      <c r="T2726" s="48" t="s">
        <v>258</v>
      </c>
      <c r="U2726" s="48" t="s">
        <v>183</v>
      </c>
      <c r="V2726" s="48" t="s">
        <v>183</v>
      </c>
      <c r="W2726" s="48" t="s">
        <v>27486</v>
      </c>
      <c r="X2726" s="48" t="s">
        <v>27487</v>
      </c>
      <c r="Y2726" s="48" t="s">
        <v>222</v>
      </c>
      <c r="Z2726" s="48" t="s">
        <v>27488</v>
      </c>
      <c r="AA2726" s="48" t="s">
        <v>27489</v>
      </c>
      <c r="AB2726" s="48" t="s">
        <v>192</v>
      </c>
      <c r="AC2726" s="48" t="s">
        <v>224</v>
      </c>
      <c r="AD2726" s="48" t="s">
        <v>183</v>
      </c>
      <c r="AE2726" s="48" t="s">
        <v>183</v>
      </c>
      <c r="AF2726" s="48" t="s">
        <v>183</v>
      </c>
      <c r="AG2726" s="48" t="s">
        <v>183</v>
      </c>
      <c r="AH2726" s="48" t="s">
        <v>183</v>
      </c>
      <c r="AI2726" s="48" t="s">
        <v>183</v>
      </c>
      <c r="AJ2726" s="48" t="s">
        <v>183</v>
      </c>
      <c r="AK2726" s="48" t="s">
        <v>183</v>
      </c>
      <c r="AL2726" s="48" t="s">
        <v>183</v>
      </c>
      <c r="AM2726" s="48" t="s">
        <v>27490</v>
      </c>
      <c r="AN2726" s="48" t="s">
        <v>27491</v>
      </c>
      <c r="AO2726" s="48" t="s">
        <v>228</v>
      </c>
      <c r="AP2726" s="48" t="s">
        <v>1032</v>
      </c>
      <c r="AQ2726" s="48" t="s">
        <v>4779</v>
      </c>
      <c r="AR2726" s="48" t="s">
        <v>183</v>
      </c>
      <c r="AS2726" s="48" t="s">
        <v>183</v>
      </c>
      <c r="AT2726" s="48" t="s">
        <v>183</v>
      </c>
      <c r="AU2726" s="48" t="s">
        <v>183</v>
      </c>
      <c r="AV2726" s="48" t="s">
        <v>183</v>
      </c>
      <c r="AW2726" s="48" t="s">
        <v>183</v>
      </c>
      <c r="AX2726" s="48" t="s">
        <v>183</v>
      </c>
      <c r="AY2726" s="58" t="s">
        <v>183</v>
      </c>
      <c r="AZ2726" s="48" t="s">
        <v>2067</v>
      </c>
      <c r="BA2726" s="50" t="s">
        <v>183</v>
      </c>
      <c r="BB2726" s="50" t="s">
        <v>183</v>
      </c>
      <c r="BC2726" s="48" t="s">
        <v>234</v>
      </c>
      <c r="BD2726" s="48" t="s">
        <v>234</v>
      </c>
      <c r="BE2726" s="50" t="s">
        <v>234</v>
      </c>
      <c r="BF2726" s="50" t="s">
        <v>234</v>
      </c>
      <c r="BG2726" s="48" t="s">
        <v>234</v>
      </c>
      <c r="BH2726" s="48" t="s">
        <v>234</v>
      </c>
      <c r="BI2726" s="50" t="s">
        <v>234</v>
      </c>
      <c r="BJ2726" s="50" t="s">
        <v>234</v>
      </c>
      <c r="BK2726" s="48" t="s">
        <v>234</v>
      </c>
      <c r="BL2726" s="48" t="s">
        <v>234</v>
      </c>
      <c r="BM2726" s="48" t="s">
        <v>234</v>
      </c>
      <c r="BN2726" s="58">
        <v>43405.545948067127</v>
      </c>
    </row>
    <row r="2727" spans="1:66" x14ac:dyDescent="0.25">
      <c r="A2727" s="48" t="s">
        <v>178</v>
      </c>
      <c r="B2727" s="48" t="s">
        <v>179</v>
      </c>
      <c r="C2727" s="49" t="s">
        <v>35</v>
      </c>
      <c r="D2727" s="49" t="s">
        <v>35</v>
      </c>
      <c r="E2727" s="49" t="s">
        <v>183</v>
      </c>
      <c r="F2727" s="48" t="s">
        <v>183</v>
      </c>
      <c r="G2727" s="48" t="s">
        <v>27492</v>
      </c>
      <c r="H2727" s="48" t="s">
        <v>1746</v>
      </c>
      <c r="I2727" s="48" t="s">
        <v>12</v>
      </c>
      <c r="J2727" s="48" t="s">
        <v>183</v>
      </c>
      <c r="L2727" s="48" t="s">
        <v>183</v>
      </c>
      <c r="M2727" s="48" t="s">
        <v>197</v>
      </c>
      <c r="N2727" s="48" t="s">
        <v>27493</v>
      </c>
      <c r="O2727" s="49" t="s">
        <v>183</v>
      </c>
      <c r="P2727" s="48" t="s">
        <v>183</v>
      </c>
      <c r="Q2727" s="48" t="s">
        <v>183</v>
      </c>
      <c r="R2727" s="48" t="s">
        <v>183</v>
      </c>
      <c r="S2727" s="48" t="s">
        <v>27411</v>
      </c>
      <c r="T2727" s="48" t="s">
        <v>258</v>
      </c>
      <c r="U2727" s="48" t="s">
        <v>183</v>
      </c>
      <c r="V2727" s="48" t="s">
        <v>183</v>
      </c>
      <c r="W2727" s="48" t="s">
        <v>27486</v>
      </c>
      <c r="X2727" s="48" t="s">
        <v>27494</v>
      </c>
      <c r="Y2727" s="48" t="s">
        <v>222</v>
      </c>
      <c r="Z2727" s="48" t="s">
        <v>27495</v>
      </c>
      <c r="AA2727" s="48" t="s">
        <v>27496</v>
      </c>
      <c r="AB2727" s="48" t="s">
        <v>192</v>
      </c>
      <c r="AC2727" s="48" t="s">
        <v>224</v>
      </c>
      <c r="AD2727" s="48" t="s">
        <v>183</v>
      </c>
      <c r="AE2727" s="48" t="s">
        <v>183</v>
      </c>
      <c r="AF2727" s="48" t="s">
        <v>183</v>
      </c>
      <c r="AG2727" s="48" t="s">
        <v>183</v>
      </c>
      <c r="AH2727" s="48" t="s">
        <v>183</v>
      </c>
      <c r="AI2727" s="48" t="s">
        <v>183</v>
      </c>
      <c r="AJ2727" s="48" t="s">
        <v>183</v>
      </c>
      <c r="AK2727" s="48" t="s">
        <v>183</v>
      </c>
      <c r="AL2727" s="48" t="s">
        <v>183</v>
      </c>
      <c r="AM2727" s="48" t="s">
        <v>27497</v>
      </c>
      <c r="AN2727" s="48" t="s">
        <v>27498</v>
      </c>
      <c r="AO2727" s="48" t="s">
        <v>228</v>
      </c>
      <c r="AP2727" s="48" t="s">
        <v>1032</v>
      </c>
      <c r="AQ2727" s="48" t="s">
        <v>4779</v>
      </c>
      <c r="AR2727" s="48" t="s">
        <v>183</v>
      </c>
      <c r="AS2727" s="48" t="s">
        <v>183</v>
      </c>
      <c r="AT2727" s="48" t="s">
        <v>183</v>
      </c>
      <c r="AU2727" s="48" t="s">
        <v>183</v>
      </c>
      <c r="AV2727" s="48" t="s">
        <v>183</v>
      </c>
      <c r="AW2727" s="48" t="s">
        <v>183</v>
      </c>
      <c r="AX2727" s="48" t="s">
        <v>183</v>
      </c>
      <c r="AY2727" s="58" t="s">
        <v>183</v>
      </c>
      <c r="AZ2727" s="48" t="s">
        <v>2067</v>
      </c>
      <c r="BA2727" s="50" t="s">
        <v>183</v>
      </c>
      <c r="BB2727" s="50" t="s">
        <v>183</v>
      </c>
      <c r="BC2727" s="48" t="s">
        <v>234</v>
      </c>
      <c r="BD2727" s="48" t="s">
        <v>234</v>
      </c>
      <c r="BE2727" s="50" t="s">
        <v>234</v>
      </c>
      <c r="BF2727" s="50" t="s">
        <v>234</v>
      </c>
      <c r="BG2727" s="48" t="s">
        <v>234</v>
      </c>
      <c r="BH2727" s="48" t="s">
        <v>234</v>
      </c>
      <c r="BI2727" s="50" t="s">
        <v>234</v>
      </c>
      <c r="BJ2727" s="50" t="s">
        <v>234</v>
      </c>
      <c r="BK2727" s="48" t="s">
        <v>234</v>
      </c>
      <c r="BL2727" s="48" t="s">
        <v>234</v>
      </c>
      <c r="BM2727" s="48" t="s">
        <v>234</v>
      </c>
      <c r="BN2727" s="58">
        <v>43405.545949189815</v>
      </c>
    </row>
    <row r="2728" spans="1:66" x14ac:dyDescent="0.25">
      <c r="A2728" s="48" t="s">
        <v>178</v>
      </c>
      <c r="B2728" s="48" t="s">
        <v>179</v>
      </c>
      <c r="C2728" s="49" t="s">
        <v>35</v>
      </c>
      <c r="D2728" s="49" t="s">
        <v>35</v>
      </c>
      <c r="E2728" s="49" t="s">
        <v>183</v>
      </c>
      <c r="F2728" s="48" t="s">
        <v>183</v>
      </c>
      <c r="G2728" s="48" t="s">
        <v>27499</v>
      </c>
      <c r="H2728" s="48" t="s">
        <v>1746</v>
      </c>
      <c r="I2728" s="48" t="s">
        <v>12</v>
      </c>
      <c r="J2728" s="48" t="s">
        <v>183</v>
      </c>
      <c r="L2728" s="48" t="s">
        <v>183</v>
      </c>
      <c r="M2728" s="48" t="s">
        <v>197</v>
      </c>
      <c r="N2728" s="48" t="s">
        <v>27500</v>
      </c>
      <c r="O2728" s="49" t="s">
        <v>183</v>
      </c>
      <c r="P2728" s="48" t="s">
        <v>183</v>
      </c>
      <c r="Q2728" s="48" t="s">
        <v>183</v>
      </c>
      <c r="R2728" s="48" t="s">
        <v>183</v>
      </c>
      <c r="S2728" s="48" t="s">
        <v>27411</v>
      </c>
      <c r="T2728" s="48" t="s">
        <v>258</v>
      </c>
      <c r="U2728" s="48" t="s">
        <v>183</v>
      </c>
      <c r="V2728" s="48" t="s">
        <v>183</v>
      </c>
      <c r="W2728" s="48" t="s">
        <v>27486</v>
      </c>
      <c r="X2728" s="48" t="s">
        <v>27501</v>
      </c>
      <c r="Y2728" s="48" t="s">
        <v>222</v>
      </c>
      <c r="Z2728" s="48" t="s">
        <v>27502</v>
      </c>
      <c r="AA2728" s="48" t="s">
        <v>27503</v>
      </c>
      <c r="AB2728" s="48" t="s">
        <v>192</v>
      </c>
      <c r="AC2728" s="48" t="s">
        <v>224</v>
      </c>
      <c r="AD2728" s="48" t="s">
        <v>183</v>
      </c>
      <c r="AE2728" s="48" t="s">
        <v>183</v>
      </c>
      <c r="AF2728" s="48" t="s">
        <v>183</v>
      </c>
      <c r="AG2728" s="48" t="s">
        <v>183</v>
      </c>
      <c r="AH2728" s="48" t="s">
        <v>183</v>
      </c>
      <c r="AI2728" s="48" t="s">
        <v>183</v>
      </c>
      <c r="AJ2728" s="48" t="s">
        <v>183</v>
      </c>
      <c r="AK2728" s="48" t="s">
        <v>183</v>
      </c>
      <c r="AL2728" s="48" t="s">
        <v>183</v>
      </c>
      <c r="AM2728" s="48" t="s">
        <v>27504</v>
      </c>
      <c r="AN2728" s="48" t="s">
        <v>27505</v>
      </c>
      <c r="AO2728" s="48" t="s">
        <v>228</v>
      </c>
      <c r="AP2728" s="48" t="s">
        <v>1032</v>
      </c>
      <c r="AQ2728" s="48" t="s">
        <v>4779</v>
      </c>
      <c r="AR2728" s="48" t="s">
        <v>183</v>
      </c>
      <c r="AS2728" s="48" t="s">
        <v>183</v>
      </c>
      <c r="AT2728" s="48" t="s">
        <v>183</v>
      </c>
      <c r="AU2728" s="48" t="s">
        <v>183</v>
      </c>
      <c r="AV2728" s="48" t="s">
        <v>183</v>
      </c>
      <c r="AW2728" s="48" t="s">
        <v>183</v>
      </c>
      <c r="AX2728" s="48" t="s">
        <v>183</v>
      </c>
      <c r="AY2728" s="58" t="s">
        <v>183</v>
      </c>
      <c r="AZ2728" s="48" t="s">
        <v>2067</v>
      </c>
      <c r="BA2728" s="50" t="s">
        <v>183</v>
      </c>
      <c r="BB2728" s="50" t="s">
        <v>183</v>
      </c>
      <c r="BC2728" s="48" t="s">
        <v>234</v>
      </c>
      <c r="BD2728" s="48" t="s">
        <v>234</v>
      </c>
      <c r="BE2728" s="50" t="s">
        <v>234</v>
      </c>
      <c r="BF2728" s="50" t="s">
        <v>234</v>
      </c>
      <c r="BG2728" s="48" t="s">
        <v>234</v>
      </c>
      <c r="BH2728" s="48" t="s">
        <v>234</v>
      </c>
      <c r="BI2728" s="50" t="s">
        <v>234</v>
      </c>
      <c r="BJ2728" s="50" t="s">
        <v>234</v>
      </c>
      <c r="BK2728" s="48" t="s">
        <v>234</v>
      </c>
      <c r="BL2728" s="48" t="s">
        <v>234</v>
      </c>
      <c r="BM2728" s="48" t="s">
        <v>234</v>
      </c>
      <c r="BN2728" s="58">
        <v>43405.545949803236</v>
      </c>
    </row>
    <row r="2729" spans="1:66" x14ac:dyDescent="0.25">
      <c r="A2729" s="48" t="s">
        <v>178</v>
      </c>
      <c r="B2729" s="48" t="s">
        <v>179</v>
      </c>
      <c r="C2729" s="49" t="s">
        <v>35</v>
      </c>
      <c r="D2729" s="49" t="s">
        <v>35</v>
      </c>
      <c r="E2729" s="49" t="s">
        <v>183</v>
      </c>
      <c r="F2729" s="48" t="s">
        <v>183</v>
      </c>
      <c r="G2729" s="48" t="s">
        <v>27506</v>
      </c>
      <c r="H2729" s="48" t="s">
        <v>1746</v>
      </c>
      <c r="I2729" s="48" t="s">
        <v>12</v>
      </c>
      <c r="J2729" s="48" t="s">
        <v>183</v>
      </c>
      <c r="L2729" s="48" t="s">
        <v>183</v>
      </c>
      <c r="M2729" s="48" t="s">
        <v>197</v>
      </c>
      <c r="N2729" s="48" t="s">
        <v>27507</v>
      </c>
      <c r="O2729" s="49" t="s">
        <v>183</v>
      </c>
      <c r="P2729" s="48" t="s">
        <v>183</v>
      </c>
      <c r="Q2729" s="48" t="s">
        <v>183</v>
      </c>
      <c r="R2729" s="48" t="s">
        <v>183</v>
      </c>
      <c r="S2729" s="48" t="s">
        <v>27411</v>
      </c>
      <c r="T2729" s="48" t="s">
        <v>258</v>
      </c>
      <c r="U2729" s="48" t="s">
        <v>183</v>
      </c>
      <c r="V2729" s="48" t="s">
        <v>183</v>
      </c>
      <c r="W2729" s="48" t="s">
        <v>27486</v>
      </c>
      <c r="X2729" s="48" t="s">
        <v>27508</v>
      </c>
      <c r="Y2729" s="48" t="s">
        <v>222</v>
      </c>
      <c r="Z2729" s="48" t="s">
        <v>27509</v>
      </c>
      <c r="AA2729" s="48" t="s">
        <v>183</v>
      </c>
      <c r="AB2729" s="48" t="s">
        <v>192</v>
      </c>
      <c r="AC2729" s="48" t="s">
        <v>224</v>
      </c>
      <c r="AD2729" s="48" t="s">
        <v>183</v>
      </c>
      <c r="AE2729" s="48" t="s">
        <v>183</v>
      </c>
      <c r="AF2729" s="48" t="s">
        <v>183</v>
      </c>
      <c r="AG2729" s="48" t="s">
        <v>183</v>
      </c>
      <c r="AH2729" s="48" t="s">
        <v>183</v>
      </c>
      <c r="AI2729" s="48" t="s">
        <v>183</v>
      </c>
      <c r="AJ2729" s="48" t="s">
        <v>183</v>
      </c>
      <c r="AK2729" s="48" t="s">
        <v>183</v>
      </c>
      <c r="AL2729" s="48" t="s">
        <v>183</v>
      </c>
      <c r="AM2729" s="48" t="s">
        <v>27510</v>
      </c>
      <c r="AN2729" s="48" t="s">
        <v>27511</v>
      </c>
      <c r="AO2729" s="48" t="s">
        <v>228</v>
      </c>
      <c r="AP2729" s="48" t="s">
        <v>1032</v>
      </c>
      <c r="AQ2729" s="48" t="s">
        <v>4779</v>
      </c>
      <c r="AR2729" s="48" t="s">
        <v>183</v>
      </c>
      <c r="AS2729" s="48" t="s">
        <v>183</v>
      </c>
      <c r="AT2729" s="48" t="s">
        <v>183</v>
      </c>
      <c r="AU2729" s="48" t="s">
        <v>183</v>
      </c>
      <c r="AV2729" s="48" t="s">
        <v>183</v>
      </c>
      <c r="AW2729" s="48" t="s">
        <v>183</v>
      </c>
      <c r="AX2729" s="48" t="s">
        <v>183</v>
      </c>
      <c r="AY2729" s="58" t="s">
        <v>183</v>
      </c>
      <c r="AZ2729" s="48" t="s">
        <v>2067</v>
      </c>
      <c r="BA2729" s="50" t="s">
        <v>183</v>
      </c>
      <c r="BB2729" s="50" t="s">
        <v>183</v>
      </c>
      <c r="BC2729" s="48" t="s">
        <v>234</v>
      </c>
      <c r="BD2729" s="48" t="s">
        <v>234</v>
      </c>
      <c r="BE2729" s="50" t="s">
        <v>234</v>
      </c>
      <c r="BF2729" s="50" t="s">
        <v>234</v>
      </c>
      <c r="BG2729" s="48" t="s">
        <v>234</v>
      </c>
      <c r="BH2729" s="48" t="s">
        <v>234</v>
      </c>
      <c r="BI2729" s="50" t="s">
        <v>234</v>
      </c>
      <c r="BJ2729" s="50" t="s">
        <v>234</v>
      </c>
      <c r="BK2729" s="48" t="s">
        <v>234</v>
      </c>
      <c r="BL2729" s="48" t="s">
        <v>234</v>
      </c>
      <c r="BM2729" s="48" t="s">
        <v>234</v>
      </c>
      <c r="BN2729" s="58">
        <v>43405.545950462962</v>
      </c>
    </row>
    <row r="2730" spans="1:66" x14ac:dyDescent="0.25">
      <c r="A2730" s="48" t="s">
        <v>178</v>
      </c>
      <c r="B2730" s="48" t="s">
        <v>179</v>
      </c>
      <c r="C2730" s="49" t="s">
        <v>35</v>
      </c>
      <c r="D2730" s="49" t="s">
        <v>35</v>
      </c>
      <c r="E2730" s="49" t="s">
        <v>183</v>
      </c>
      <c r="F2730" s="48" t="s">
        <v>183</v>
      </c>
      <c r="G2730" s="48" t="s">
        <v>27512</v>
      </c>
      <c r="H2730" s="48" t="s">
        <v>1746</v>
      </c>
      <c r="I2730" s="48" t="s">
        <v>12</v>
      </c>
      <c r="J2730" s="48" t="s">
        <v>183</v>
      </c>
      <c r="L2730" s="48" t="s">
        <v>183</v>
      </c>
      <c r="M2730" s="48" t="s">
        <v>197</v>
      </c>
      <c r="N2730" s="48" t="s">
        <v>27513</v>
      </c>
      <c r="O2730" s="49" t="s">
        <v>183</v>
      </c>
      <c r="P2730" s="48" t="s">
        <v>183</v>
      </c>
      <c r="Q2730" s="48" t="s">
        <v>183</v>
      </c>
      <c r="R2730" s="48" t="s">
        <v>183</v>
      </c>
      <c r="S2730" s="48" t="s">
        <v>27411</v>
      </c>
      <c r="T2730" s="48" t="s">
        <v>258</v>
      </c>
      <c r="U2730" s="48" t="s">
        <v>183</v>
      </c>
      <c r="V2730" s="48" t="s">
        <v>183</v>
      </c>
      <c r="W2730" s="48" t="s">
        <v>27514</v>
      </c>
      <c r="X2730" s="48" t="s">
        <v>27515</v>
      </c>
      <c r="Y2730" s="48" t="s">
        <v>222</v>
      </c>
      <c r="Z2730" s="48" t="s">
        <v>27516</v>
      </c>
      <c r="AA2730" s="48" t="s">
        <v>27517</v>
      </c>
      <c r="AB2730" s="48" t="s">
        <v>192</v>
      </c>
      <c r="AC2730" s="48" t="s">
        <v>224</v>
      </c>
      <c r="AD2730" s="48" t="s">
        <v>183</v>
      </c>
      <c r="AE2730" s="48" t="s">
        <v>183</v>
      </c>
      <c r="AF2730" s="48" t="s">
        <v>183</v>
      </c>
      <c r="AG2730" s="48" t="s">
        <v>183</v>
      </c>
      <c r="AH2730" s="48" t="s">
        <v>183</v>
      </c>
      <c r="AI2730" s="48" t="s">
        <v>183</v>
      </c>
      <c r="AJ2730" s="48" t="s">
        <v>183</v>
      </c>
      <c r="AK2730" s="48" t="s">
        <v>183</v>
      </c>
      <c r="AL2730" s="48" t="s">
        <v>183</v>
      </c>
      <c r="AM2730" s="48" t="s">
        <v>27518</v>
      </c>
      <c r="AN2730" s="48" t="s">
        <v>27519</v>
      </c>
      <c r="AO2730" s="48" t="s">
        <v>228</v>
      </c>
      <c r="AP2730" s="48" t="s">
        <v>1032</v>
      </c>
      <c r="AQ2730" s="48" t="s">
        <v>4779</v>
      </c>
      <c r="AR2730" s="48" t="s">
        <v>183</v>
      </c>
      <c r="AS2730" s="48" t="s">
        <v>183</v>
      </c>
      <c r="AT2730" s="48" t="s">
        <v>183</v>
      </c>
      <c r="AU2730" s="48" t="s">
        <v>183</v>
      </c>
      <c r="AV2730" s="48" t="s">
        <v>183</v>
      </c>
      <c r="AW2730" s="48" t="s">
        <v>183</v>
      </c>
      <c r="AX2730" s="48" t="s">
        <v>183</v>
      </c>
      <c r="AY2730" s="58" t="s">
        <v>183</v>
      </c>
      <c r="AZ2730" s="48" t="s">
        <v>2067</v>
      </c>
      <c r="BA2730" s="50" t="s">
        <v>183</v>
      </c>
      <c r="BB2730" s="50" t="s">
        <v>183</v>
      </c>
      <c r="BC2730" s="48" t="s">
        <v>234</v>
      </c>
      <c r="BD2730" s="48" t="s">
        <v>234</v>
      </c>
      <c r="BE2730" s="50" t="s">
        <v>234</v>
      </c>
      <c r="BF2730" s="50" t="s">
        <v>234</v>
      </c>
      <c r="BG2730" s="48" t="s">
        <v>234</v>
      </c>
      <c r="BH2730" s="48" t="s">
        <v>234</v>
      </c>
      <c r="BI2730" s="50" t="s">
        <v>234</v>
      </c>
      <c r="BJ2730" s="50" t="s">
        <v>234</v>
      </c>
      <c r="BK2730" s="48" t="s">
        <v>234</v>
      </c>
      <c r="BL2730" s="48" t="s">
        <v>234</v>
      </c>
      <c r="BM2730" s="48" t="s">
        <v>234</v>
      </c>
      <c r="BN2730" s="58">
        <v>43405.54595107639</v>
      </c>
    </row>
    <row r="2731" spans="1:66" x14ac:dyDescent="0.25">
      <c r="A2731" s="48" t="s">
        <v>178</v>
      </c>
      <c r="B2731" s="48" t="s">
        <v>179</v>
      </c>
      <c r="C2731" s="49" t="s">
        <v>35</v>
      </c>
      <c r="D2731" s="49" t="s">
        <v>35</v>
      </c>
      <c r="E2731" s="49" t="s">
        <v>183</v>
      </c>
      <c r="F2731" s="48" t="s">
        <v>183</v>
      </c>
      <c r="G2731" s="48" t="s">
        <v>27520</v>
      </c>
      <c r="H2731" s="48" t="s">
        <v>1746</v>
      </c>
      <c r="I2731" s="48" t="s">
        <v>12</v>
      </c>
      <c r="J2731" s="48" t="s">
        <v>183</v>
      </c>
      <c r="L2731" s="48" t="s">
        <v>183</v>
      </c>
      <c r="M2731" s="48" t="s">
        <v>197</v>
      </c>
      <c r="N2731" s="48" t="s">
        <v>27521</v>
      </c>
      <c r="O2731" s="49" t="s">
        <v>183</v>
      </c>
      <c r="P2731" s="48" t="s">
        <v>183</v>
      </c>
      <c r="Q2731" s="48" t="s">
        <v>183</v>
      </c>
      <c r="R2731" s="48" t="s">
        <v>183</v>
      </c>
      <c r="S2731" s="48" t="s">
        <v>27411</v>
      </c>
      <c r="T2731" s="48" t="s">
        <v>258</v>
      </c>
      <c r="U2731" s="48" t="s">
        <v>183</v>
      </c>
      <c r="V2731" s="48" t="s">
        <v>183</v>
      </c>
      <c r="W2731" s="48" t="s">
        <v>27522</v>
      </c>
      <c r="X2731" s="48" t="s">
        <v>27523</v>
      </c>
      <c r="Y2731" s="48" t="s">
        <v>222</v>
      </c>
      <c r="Z2731" s="48" t="s">
        <v>27524</v>
      </c>
      <c r="AA2731" s="48" t="s">
        <v>183</v>
      </c>
      <c r="AB2731" s="48" t="s">
        <v>192</v>
      </c>
      <c r="AC2731" s="48" t="s">
        <v>224</v>
      </c>
      <c r="AD2731" s="48" t="s">
        <v>183</v>
      </c>
      <c r="AE2731" s="48" t="s">
        <v>183</v>
      </c>
      <c r="AF2731" s="48" t="s">
        <v>183</v>
      </c>
      <c r="AG2731" s="48" t="s">
        <v>183</v>
      </c>
      <c r="AH2731" s="48" t="s">
        <v>183</v>
      </c>
      <c r="AI2731" s="48" t="s">
        <v>183</v>
      </c>
      <c r="AJ2731" s="48" t="s">
        <v>183</v>
      </c>
      <c r="AK2731" s="48" t="s">
        <v>183</v>
      </c>
      <c r="AL2731" s="48" t="s">
        <v>183</v>
      </c>
      <c r="AM2731" s="48" t="s">
        <v>27525</v>
      </c>
      <c r="AN2731" s="48" t="s">
        <v>27526</v>
      </c>
      <c r="AO2731" s="48" t="s">
        <v>228</v>
      </c>
      <c r="AP2731" s="48" t="s">
        <v>1032</v>
      </c>
      <c r="AQ2731" s="48" t="s">
        <v>4779</v>
      </c>
      <c r="AR2731" s="48" t="s">
        <v>183</v>
      </c>
      <c r="AS2731" s="48" t="s">
        <v>183</v>
      </c>
      <c r="AT2731" s="48" t="s">
        <v>183</v>
      </c>
      <c r="AU2731" s="48" t="s">
        <v>183</v>
      </c>
      <c r="AV2731" s="48" t="s">
        <v>183</v>
      </c>
      <c r="AW2731" s="48" t="s">
        <v>183</v>
      </c>
      <c r="AX2731" s="48" t="s">
        <v>183</v>
      </c>
      <c r="AY2731" s="58" t="s">
        <v>183</v>
      </c>
      <c r="AZ2731" s="48" t="s">
        <v>2067</v>
      </c>
      <c r="BA2731" s="50" t="s">
        <v>183</v>
      </c>
      <c r="BB2731" s="50" t="s">
        <v>183</v>
      </c>
      <c r="BC2731" s="48" t="s">
        <v>234</v>
      </c>
      <c r="BD2731" s="48" t="s">
        <v>234</v>
      </c>
      <c r="BE2731" s="50" t="s">
        <v>234</v>
      </c>
      <c r="BF2731" s="50" t="s">
        <v>234</v>
      </c>
      <c r="BG2731" s="48" t="s">
        <v>234</v>
      </c>
      <c r="BH2731" s="48" t="s">
        <v>234</v>
      </c>
      <c r="BI2731" s="50" t="s">
        <v>234</v>
      </c>
      <c r="BJ2731" s="50" t="s">
        <v>234</v>
      </c>
      <c r="BK2731" s="48" t="s">
        <v>234</v>
      </c>
      <c r="BL2731" s="48" t="s">
        <v>234</v>
      </c>
      <c r="BM2731" s="48" t="s">
        <v>234</v>
      </c>
      <c r="BN2731" s="58">
        <v>43405.545951736109</v>
      </c>
    </row>
    <row r="2732" spans="1:66" x14ac:dyDescent="0.25">
      <c r="A2732" s="48" t="s">
        <v>178</v>
      </c>
      <c r="B2732" s="48" t="s">
        <v>179</v>
      </c>
      <c r="C2732" s="49" t="s">
        <v>35</v>
      </c>
      <c r="D2732" s="49" t="s">
        <v>35</v>
      </c>
      <c r="E2732" s="49" t="s">
        <v>183</v>
      </c>
      <c r="F2732" s="48" t="s">
        <v>183</v>
      </c>
      <c r="G2732" s="48" t="s">
        <v>27527</v>
      </c>
      <c r="H2732" s="48" t="s">
        <v>1746</v>
      </c>
      <c r="I2732" s="48" t="s">
        <v>12</v>
      </c>
      <c r="J2732" s="48" t="s">
        <v>183</v>
      </c>
      <c r="L2732" s="48" t="s">
        <v>183</v>
      </c>
      <c r="M2732" s="48" t="s">
        <v>197</v>
      </c>
      <c r="N2732" s="48" t="s">
        <v>27528</v>
      </c>
      <c r="O2732" s="49" t="s">
        <v>183</v>
      </c>
      <c r="P2732" s="48" t="s">
        <v>183</v>
      </c>
      <c r="Q2732" s="48" t="s">
        <v>183</v>
      </c>
      <c r="R2732" s="48" t="s">
        <v>183</v>
      </c>
      <c r="S2732" s="48" t="s">
        <v>27411</v>
      </c>
      <c r="T2732" s="48" t="s">
        <v>258</v>
      </c>
      <c r="U2732" s="48" t="s">
        <v>183</v>
      </c>
      <c r="V2732" s="48" t="s">
        <v>183</v>
      </c>
      <c r="W2732" s="48" t="s">
        <v>27522</v>
      </c>
      <c r="X2732" s="48" t="s">
        <v>27529</v>
      </c>
      <c r="Y2732" s="48" t="s">
        <v>222</v>
      </c>
      <c r="Z2732" s="48" t="s">
        <v>27530</v>
      </c>
      <c r="AA2732" s="48" t="s">
        <v>27531</v>
      </c>
      <c r="AB2732" s="48" t="s">
        <v>192</v>
      </c>
      <c r="AC2732" s="48" t="s">
        <v>224</v>
      </c>
      <c r="AD2732" s="48" t="s">
        <v>183</v>
      </c>
      <c r="AE2732" s="48" t="s">
        <v>183</v>
      </c>
      <c r="AF2732" s="48" t="s">
        <v>183</v>
      </c>
      <c r="AG2732" s="48" t="s">
        <v>183</v>
      </c>
      <c r="AH2732" s="48" t="s">
        <v>183</v>
      </c>
      <c r="AI2732" s="48" t="s">
        <v>183</v>
      </c>
      <c r="AJ2732" s="48" t="s">
        <v>183</v>
      </c>
      <c r="AK2732" s="48" t="s">
        <v>183</v>
      </c>
      <c r="AL2732" s="48" t="s">
        <v>183</v>
      </c>
      <c r="AM2732" s="48" t="s">
        <v>27532</v>
      </c>
      <c r="AN2732" s="48" t="s">
        <v>27533</v>
      </c>
      <c r="AO2732" s="48" t="s">
        <v>228</v>
      </c>
      <c r="AP2732" s="48" t="s">
        <v>1032</v>
      </c>
      <c r="AQ2732" s="48" t="s">
        <v>4779</v>
      </c>
      <c r="AR2732" s="48" t="s">
        <v>183</v>
      </c>
      <c r="AS2732" s="48" t="s">
        <v>183</v>
      </c>
      <c r="AT2732" s="48" t="s">
        <v>183</v>
      </c>
      <c r="AU2732" s="48" t="s">
        <v>183</v>
      </c>
      <c r="AV2732" s="48" t="s">
        <v>183</v>
      </c>
      <c r="AW2732" s="48" t="s">
        <v>183</v>
      </c>
      <c r="AX2732" s="48" t="s">
        <v>183</v>
      </c>
      <c r="AY2732" s="58" t="s">
        <v>183</v>
      </c>
      <c r="AZ2732" s="48" t="s">
        <v>2067</v>
      </c>
      <c r="BA2732" s="50" t="s">
        <v>183</v>
      </c>
      <c r="BB2732" s="50" t="s">
        <v>183</v>
      </c>
      <c r="BC2732" s="48" t="s">
        <v>234</v>
      </c>
      <c r="BD2732" s="48" t="s">
        <v>234</v>
      </c>
      <c r="BE2732" s="50" t="s">
        <v>234</v>
      </c>
      <c r="BF2732" s="50" t="s">
        <v>234</v>
      </c>
      <c r="BG2732" s="48" t="s">
        <v>234</v>
      </c>
      <c r="BH2732" s="48" t="s">
        <v>234</v>
      </c>
      <c r="BI2732" s="50" t="s">
        <v>234</v>
      </c>
      <c r="BJ2732" s="50" t="s">
        <v>234</v>
      </c>
      <c r="BK2732" s="48" t="s">
        <v>234</v>
      </c>
      <c r="BL2732" s="48" t="s">
        <v>234</v>
      </c>
      <c r="BM2732" s="48" t="s">
        <v>234</v>
      </c>
      <c r="BN2732" s="58">
        <v>43405.545952662033</v>
      </c>
    </row>
    <row r="2733" spans="1:66" x14ac:dyDescent="0.25">
      <c r="A2733" s="48" t="s">
        <v>178</v>
      </c>
      <c r="B2733" s="48" t="s">
        <v>179</v>
      </c>
      <c r="C2733" s="49" t="s">
        <v>35</v>
      </c>
      <c r="D2733" s="49" t="s">
        <v>35</v>
      </c>
      <c r="E2733" s="49" t="s">
        <v>183</v>
      </c>
      <c r="F2733" s="48" t="s">
        <v>183</v>
      </c>
      <c r="G2733" s="48" t="s">
        <v>27534</v>
      </c>
      <c r="H2733" s="48" t="s">
        <v>1746</v>
      </c>
      <c r="I2733" s="48" t="s">
        <v>12</v>
      </c>
      <c r="J2733" s="48" t="s">
        <v>183</v>
      </c>
      <c r="L2733" s="48" t="s">
        <v>183</v>
      </c>
      <c r="M2733" s="48" t="s">
        <v>197</v>
      </c>
      <c r="N2733" s="48" t="s">
        <v>27535</v>
      </c>
      <c r="O2733" s="49" t="s">
        <v>183</v>
      </c>
      <c r="P2733" s="48" t="s">
        <v>183</v>
      </c>
      <c r="Q2733" s="48" t="s">
        <v>183</v>
      </c>
      <c r="R2733" s="48" t="s">
        <v>183</v>
      </c>
      <c r="S2733" s="48" t="s">
        <v>27536</v>
      </c>
      <c r="T2733" s="48" t="s">
        <v>258</v>
      </c>
      <c r="U2733" s="48" t="s">
        <v>183</v>
      </c>
      <c r="V2733" s="48" t="s">
        <v>183</v>
      </c>
      <c r="W2733" s="48" t="s">
        <v>27537</v>
      </c>
      <c r="X2733" s="48" t="s">
        <v>27538</v>
      </c>
      <c r="Y2733" s="48" t="s">
        <v>222</v>
      </c>
      <c r="Z2733" s="48" t="s">
        <v>27539</v>
      </c>
      <c r="AA2733" s="48" t="s">
        <v>183</v>
      </c>
      <c r="AB2733" s="48" t="s">
        <v>192</v>
      </c>
      <c r="AC2733" s="48" t="s">
        <v>224</v>
      </c>
      <c r="AD2733" s="48" t="s">
        <v>183</v>
      </c>
      <c r="AE2733" s="48" t="s">
        <v>183</v>
      </c>
      <c r="AF2733" s="48" t="s">
        <v>27540</v>
      </c>
      <c r="AG2733" s="48" t="s">
        <v>183</v>
      </c>
      <c r="AH2733" s="48" t="s">
        <v>183</v>
      </c>
      <c r="AI2733" s="48" t="s">
        <v>183</v>
      </c>
      <c r="AJ2733" s="48" t="s">
        <v>183</v>
      </c>
      <c r="AK2733" s="48" t="s">
        <v>183</v>
      </c>
      <c r="AL2733" s="48" t="s">
        <v>183</v>
      </c>
      <c r="AM2733" s="48" t="s">
        <v>27541</v>
      </c>
      <c r="AN2733" s="48" t="s">
        <v>27542</v>
      </c>
      <c r="AO2733" s="48" t="s">
        <v>228</v>
      </c>
      <c r="AP2733" s="48" t="s">
        <v>1032</v>
      </c>
      <c r="AQ2733" s="48" t="s">
        <v>4779</v>
      </c>
      <c r="AR2733" s="48" t="s">
        <v>183</v>
      </c>
      <c r="AS2733" s="48" t="s">
        <v>183</v>
      </c>
      <c r="AT2733" s="48" t="s">
        <v>183</v>
      </c>
      <c r="AU2733" s="48" t="s">
        <v>183</v>
      </c>
      <c r="AV2733" s="48" t="s">
        <v>183</v>
      </c>
      <c r="AW2733" s="48" t="s">
        <v>183</v>
      </c>
      <c r="AX2733" s="48" t="s">
        <v>183</v>
      </c>
      <c r="AY2733" s="58" t="s">
        <v>183</v>
      </c>
      <c r="AZ2733" s="48" t="s">
        <v>2067</v>
      </c>
      <c r="BA2733" s="50" t="s">
        <v>183</v>
      </c>
      <c r="BB2733" s="50" t="s">
        <v>183</v>
      </c>
      <c r="BC2733" s="48" t="s">
        <v>234</v>
      </c>
      <c r="BD2733" s="48" t="s">
        <v>234</v>
      </c>
      <c r="BE2733" s="50" t="s">
        <v>234</v>
      </c>
      <c r="BF2733" s="50" t="s">
        <v>234</v>
      </c>
      <c r="BG2733" s="48" t="s">
        <v>234</v>
      </c>
      <c r="BH2733" s="48" t="s">
        <v>234</v>
      </c>
      <c r="BI2733" s="50" t="s">
        <v>234</v>
      </c>
      <c r="BJ2733" s="50" t="s">
        <v>234</v>
      </c>
      <c r="BK2733" s="48" t="s">
        <v>234</v>
      </c>
      <c r="BL2733" s="48" t="s">
        <v>234</v>
      </c>
      <c r="BM2733" s="48" t="s">
        <v>234</v>
      </c>
      <c r="BN2733" s="58">
        <v>43405.545953275461</v>
      </c>
    </row>
    <row r="2734" spans="1:66" x14ac:dyDescent="0.25">
      <c r="A2734" s="48" t="s">
        <v>178</v>
      </c>
      <c r="B2734" s="48" t="s">
        <v>179</v>
      </c>
      <c r="C2734" s="49" t="s">
        <v>35</v>
      </c>
      <c r="D2734" s="49" t="s">
        <v>35</v>
      </c>
      <c r="E2734" s="49" t="s">
        <v>183</v>
      </c>
      <c r="F2734" s="48" t="s">
        <v>183</v>
      </c>
      <c r="G2734" s="48" t="s">
        <v>27543</v>
      </c>
      <c r="H2734" s="48" t="s">
        <v>1746</v>
      </c>
      <c r="I2734" s="48" t="s">
        <v>12</v>
      </c>
      <c r="J2734" s="48" t="s">
        <v>183</v>
      </c>
      <c r="L2734" s="48" t="s">
        <v>183</v>
      </c>
      <c r="M2734" s="48" t="s">
        <v>197</v>
      </c>
      <c r="N2734" s="48" t="s">
        <v>27544</v>
      </c>
      <c r="O2734" s="49" t="s">
        <v>183</v>
      </c>
      <c r="P2734" s="48" t="s">
        <v>183</v>
      </c>
      <c r="Q2734" s="48" t="s">
        <v>183</v>
      </c>
      <c r="R2734" s="48" t="s">
        <v>183</v>
      </c>
      <c r="S2734" s="48" t="s">
        <v>8614</v>
      </c>
      <c r="T2734" s="48" t="s">
        <v>258</v>
      </c>
      <c r="U2734" s="48" t="s">
        <v>183</v>
      </c>
      <c r="V2734" s="48" t="s">
        <v>183</v>
      </c>
      <c r="W2734" s="48" t="s">
        <v>27545</v>
      </c>
      <c r="X2734" s="48" t="s">
        <v>27546</v>
      </c>
      <c r="Y2734" s="48" t="s">
        <v>222</v>
      </c>
      <c r="Z2734" s="48" t="s">
        <v>27547</v>
      </c>
      <c r="AA2734" s="48" t="s">
        <v>27548</v>
      </c>
      <c r="AB2734" s="48" t="s">
        <v>192</v>
      </c>
      <c r="AC2734" s="48" t="s">
        <v>224</v>
      </c>
      <c r="AD2734" s="48" t="s">
        <v>183</v>
      </c>
      <c r="AE2734" s="48" t="s">
        <v>183</v>
      </c>
      <c r="AF2734" s="48" t="s">
        <v>183</v>
      </c>
      <c r="AG2734" s="48" t="s">
        <v>183</v>
      </c>
      <c r="AH2734" s="48" t="s">
        <v>183</v>
      </c>
      <c r="AI2734" s="48" t="s">
        <v>183</v>
      </c>
      <c r="AJ2734" s="48" t="s">
        <v>183</v>
      </c>
      <c r="AK2734" s="48" t="s">
        <v>183</v>
      </c>
      <c r="AL2734" s="48" t="s">
        <v>183</v>
      </c>
      <c r="AM2734" s="48" t="s">
        <v>27549</v>
      </c>
      <c r="AN2734" s="48" t="s">
        <v>27550</v>
      </c>
      <c r="AO2734" s="48" t="s">
        <v>228</v>
      </c>
      <c r="AP2734" s="48" t="s">
        <v>1032</v>
      </c>
      <c r="AQ2734" s="48" t="s">
        <v>4779</v>
      </c>
      <c r="AR2734" s="48" t="s">
        <v>183</v>
      </c>
      <c r="AS2734" s="48" t="s">
        <v>183</v>
      </c>
      <c r="AT2734" s="48" t="s">
        <v>183</v>
      </c>
      <c r="AU2734" s="48" t="s">
        <v>183</v>
      </c>
      <c r="AV2734" s="48" t="s">
        <v>183</v>
      </c>
      <c r="AW2734" s="48" t="s">
        <v>183</v>
      </c>
      <c r="AX2734" s="48" t="s">
        <v>183</v>
      </c>
      <c r="AY2734" s="58" t="s">
        <v>183</v>
      </c>
      <c r="AZ2734" s="48" t="s">
        <v>2067</v>
      </c>
      <c r="BA2734" s="50" t="s">
        <v>183</v>
      </c>
      <c r="BB2734" s="50" t="s">
        <v>183</v>
      </c>
      <c r="BC2734" s="48" t="s">
        <v>234</v>
      </c>
      <c r="BD2734" s="48" t="s">
        <v>234</v>
      </c>
      <c r="BE2734" s="50" t="s">
        <v>234</v>
      </c>
      <c r="BF2734" s="50" t="s">
        <v>234</v>
      </c>
      <c r="BG2734" s="48" t="s">
        <v>234</v>
      </c>
      <c r="BH2734" s="48" t="s">
        <v>234</v>
      </c>
      <c r="BI2734" s="50" t="s">
        <v>234</v>
      </c>
      <c r="BJ2734" s="50" t="s">
        <v>234</v>
      </c>
      <c r="BK2734" s="48" t="s">
        <v>234</v>
      </c>
      <c r="BL2734" s="48" t="s">
        <v>234</v>
      </c>
      <c r="BM2734" s="48" t="s">
        <v>234</v>
      </c>
      <c r="BN2734" s="58">
        <v>43405.545953900459</v>
      </c>
    </row>
    <row r="2735" spans="1:66" x14ac:dyDescent="0.25">
      <c r="A2735" s="48" t="s">
        <v>178</v>
      </c>
      <c r="B2735" s="48" t="s">
        <v>179</v>
      </c>
      <c r="C2735" s="49" t="s">
        <v>35</v>
      </c>
      <c r="D2735" s="49" t="s">
        <v>35</v>
      </c>
      <c r="E2735" s="49" t="s">
        <v>183</v>
      </c>
      <c r="F2735" s="48" t="s">
        <v>183</v>
      </c>
      <c r="G2735" s="48" t="s">
        <v>27551</v>
      </c>
      <c r="H2735" s="48" t="s">
        <v>1746</v>
      </c>
      <c r="I2735" s="48" t="s">
        <v>12</v>
      </c>
      <c r="J2735" s="48" t="s">
        <v>183</v>
      </c>
      <c r="L2735" s="48" t="s">
        <v>183</v>
      </c>
      <c r="M2735" s="48" t="s">
        <v>197</v>
      </c>
      <c r="N2735" s="48" t="s">
        <v>27552</v>
      </c>
      <c r="O2735" s="49" t="s">
        <v>183</v>
      </c>
      <c r="P2735" s="48" t="s">
        <v>183</v>
      </c>
      <c r="Q2735" s="48" t="s">
        <v>183</v>
      </c>
      <c r="R2735" s="48" t="s">
        <v>183</v>
      </c>
      <c r="S2735" s="48" t="s">
        <v>8614</v>
      </c>
      <c r="T2735" s="48" t="s">
        <v>258</v>
      </c>
      <c r="U2735" s="48" t="s">
        <v>183</v>
      </c>
      <c r="V2735" s="48" t="s">
        <v>183</v>
      </c>
      <c r="W2735" s="48" t="s">
        <v>27553</v>
      </c>
      <c r="X2735" s="48" t="s">
        <v>27554</v>
      </c>
      <c r="Y2735" s="48" t="s">
        <v>222</v>
      </c>
      <c r="Z2735" s="48" t="s">
        <v>27555</v>
      </c>
      <c r="AA2735" s="48" t="s">
        <v>27556</v>
      </c>
      <c r="AB2735" s="48" t="s">
        <v>192</v>
      </c>
      <c r="AC2735" s="48" t="s">
        <v>224</v>
      </c>
      <c r="AD2735" s="48" t="s">
        <v>183</v>
      </c>
      <c r="AE2735" s="48" t="s">
        <v>183</v>
      </c>
      <c r="AF2735" s="48" t="s">
        <v>183</v>
      </c>
      <c r="AG2735" s="48" t="s">
        <v>183</v>
      </c>
      <c r="AH2735" s="48" t="s">
        <v>183</v>
      </c>
      <c r="AI2735" s="48" t="s">
        <v>183</v>
      </c>
      <c r="AJ2735" s="48" t="s">
        <v>183</v>
      </c>
      <c r="AK2735" s="48" t="s">
        <v>183</v>
      </c>
      <c r="AL2735" s="48" t="s">
        <v>183</v>
      </c>
      <c r="AM2735" s="48" t="s">
        <v>27557</v>
      </c>
      <c r="AN2735" s="48" t="s">
        <v>27558</v>
      </c>
      <c r="AO2735" s="48" t="s">
        <v>228</v>
      </c>
      <c r="AP2735" s="48" t="s">
        <v>1032</v>
      </c>
      <c r="AQ2735" s="48" t="s">
        <v>4779</v>
      </c>
      <c r="AR2735" s="48" t="s">
        <v>183</v>
      </c>
      <c r="AS2735" s="48" t="s">
        <v>183</v>
      </c>
      <c r="AT2735" s="48" t="s">
        <v>183</v>
      </c>
      <c r="AU2735" s="48" t="s">
        <v>183</v>
      </c>
      <c r="AV2735" s="48" t="s">
        <v>183</v>
      </c>
      <c r="AW2735" s="48" t="s">
        <v>183</v>
      </c>
      <c r="AX2735" s="48" t="s">
        <v>183</v>
      </c>
      <c r="AY2735" s="58" t="s">
        <v>183</v>
      </c>
      <c r="AZ2735" s="48" t="s">
        <v>2067</v>
      </c>
      <c r="BA2735" s="50" t="s">
        <v>183</v>
      </c>
      <c r="BB2735" s="50" t="s">
        <v>183</v>
      </c>
      <c r="BC2735" s="48" t="s">
        <v>234</v>
      </c>
      <c r="BD2735" s="48" t="s">
        <v>234</v>
      </c>
      <c r="BE2735" s="50" t="s">
        <v>234</v>
      </c>
      <c r="BF2735" s="50" t="s">
        <v>234</v>
      </c>
      <c r="BG2735" s="48" t="s">
        <v>234</v>
      </c>
      <c r="BH2735" s="48" t="s">
        <v>234</v>
      </c>
      <c r="BI2735" s="50" t="s">
        <v>234</v>
      </c>
      <c r="BJ2735" s="50" t="s">
        <v>234</v>
      </c>
      <c r="BK2735" s="48" t="s">
        <v>234</v>
      </c>
      <c r="BL2735" s="48" t="s">
        <v>234</v>
      </c>
      <c r="BM2735" s="48" t="s">
        <v>234</v>
      </c>
      <c r="BN2735" s="58">
        <v>43405.545954479167</v>
      </c>
    </row>
    <row r="2736" spans="1:66" x14ac:dyDescent="0.25">
      <c r="A2736" s="48" t="s">
        <v>178</v>
      </c>
      <c r="B2736" s="48" t="s">
        <v>179</v>
      </c>
      <c r="C2736" s="49" t="s">
        <v>35</v>
      </c>
      <c r="D2736" s="49" t="s">
        <v>35</v>
      </c>
      <c r="E2736" s="49" t="s">
        <v>183</v>
      </c>
      <c r="F2736" s="48" t="s">
        <v>183</v>
      </c>
      <c r="G2736" s="48" t="s">
        <v>27559</v>
      </c>
      <c r="H2736" s="48" t="s">
        <v>1746</v>
      </c>
      <c r="I2736" s="48" t="s">
        <v>12</v>
      </c>
      <c r="J2736" s="48" t="s">
        <v>183</v>
      </c>
      <c r="L2736" s="48" t="s">
        <v>183</v>
      </c>
      <c r="M2736" s="48" t="s">
        <v>197</v>
      </c>
      <c r="N2736" s="48" t="s">
        <v>27560</v>
      </c>
      <c r="O2736" s="49" t="s">
        <v>183</v>
      </c>
      <c r="P2736" s="48" t="s">
        <v>183</v>
      </c>
      <c r="Q2736" s="48" t="s">
        <v>183</v>
      </c>
      <c r="R2736" s="48" t="s">
        <v>183</v>
      </c>
      <c r="S2736" s="48" t="s">
        <v>8614</v>
      </c>
      <c r="T2736" s="48" t="s">
        <v>258</v>
      </c>
      <c r="U2736" s="48" t="s">
        <v>183</v>
      </c>
      <c r="V2736" s="48" t="s">
        <v>183</v>
      </c>
      <c r="W2736" s="48" t="s">
        <v>27553</v>
      </c>
      <c r="X2736" s="48" t="s">
        <v>27561</v>
      </c>
      <c r="Y2736" s="48" t="s">
        <v>222</v>
      </c>
      <c r="Z2736" s="48" t="s">
        <v>27562</v>
      </c>
      <c r="AA2736" s="48" t="s">
        <v>27563</v>
      </c>
      <c r="AB2736" s="48" t="s">
        <v>192</v>
      </c>
      <c r="AC2736" s="48" t="s">
        <v>224</v>
      </c>
      <c r="AD2736" s="48" t="s">
        <v>183</v>
      </c>
      <c r="AE2736" s="48" t="s">
        <v>183</v>
      </c>
      <c r="AF2736" s="48" t="s">
        <v>183</v>
      </c>
      <c r="AG2736" s="48" t="s">
        <v>183</v>
      </c>
      <c r="AH2736" s="48" t="s">
        <v>183</v>
      </c>
      <c r="AI2736" s="48" t="s">
        <v>183</v>
      </c>
      <c r="AJ2736" s="48" t="s">
        <v>183</v>
      </c>
      <c r="AK2736" s="48" t="s">
        <v>183</v>
      </c>
      <c r="AL2736" s="48" t="s">
        <v>183</v>
      </c>
      <c r="AM2736" s="48" t="s">
        <v>27564</v>
      </c>
      <c r="AN2736" s="48" t="s">
        <v>27565</v>
      </c>
      <c r="AO2736" s="48" t="s">
        <v>228</v>
      </c>
      <c r="AP2736" s="48" t="s">
        <v>1032</v>
      </c>
      <c r="AQ2736" s="48" t="s">
        <v>4779</v>
      </c>
      <c r="AR2736" s="48" t="s">
        <v>183</v>
      </c>
      <c r="AS2736" s="48" t="s">
        <v>183</v>
      </c>
      <c r="AT2736" s="48" t="s">
        <v>183</v>
      </c>
      <c r="AU2736" s="48" t="s">
        <v>183</v>
      </c>
      <c r="AV2736" s="48" t="s">
        <v>183</v>
      </c>
      <c r="AW2736" s="48" t="s">
        <v>183</v>
      </c>
      <c r="AX2736" s="48" t="s">
        <v>183</v>
      </c>
      <c r="AY2736" s="58" t="s">
        <v>183</v>
      </c>
      <c r="AZ2736" s="48" t="s">
        <v>2067</v>
      </c>
      <c r="BA2736" s="50" t="s">
        <v>183</v>
      </c>
      <c r="BB2736" s="50" t="s">
        <v>183</v>
      </c>
      <c r="BC2736" s="48" t="s">
        <v>234</v>
      </c>
      <c r="BD2736" s="48" t="s">
        <v>234</v>
      </c>
      <c r="BE2736" s="50" t="s">
        <v>234</v>
      </c>
      <c r="BF2736" s="50" t="s">
        <v>234</v>
      </c>
      <c r="BG2736" s="48" t="s">
        <v>234</v>
      </c>
      <c r="BH2736" s="48" t="s">
        <v>234</v>
      </c>
      <c r="BI2736" s="50" t="s">
        <v>234</v>
      </c>
      <c r="BJ2736" s="50" t="s">
        <v>234</v>
      </c>
      <c r="BK2736" s="48" t="s">
        <v>234</v>
      </c>
      <c r="BL2736" s="48" t="s">
        <v>234</v>
      </c>
      <c r="BM2736" s="48" t="s">
        <v>234</v>
      </c>
      <c r="BN2736" s="58">
        <v>43405.545955092588</v>
      </c>
    </row>
    <row r="2737" spans="1:66" x14ac:dyDescent="0.25">
      <c r="A2737" s="48" t="s">
        <v>178</v>
      </c>
      <c r="B2737" s="48" t="s">
        <v>179</v>
      </c>
      <c r="C2737" s="49" t="s">
        <v>35</v>
      </c>
      <c r="D2737" s="49" t="s">
        <v>35</v>
      </c>
      <c r="E2737" s="49" t="s">
        <v>183</v>
      </c>
      <c r="F2737" s="48" t="s">
        <v>183</v>
      </c>
      <c r="G2737" s="48" t="s">
        <v>27566</v>
      </c>
      <c r="H2737" s="48" t="s">
        <v>1746</v>
      </c>
      <c r="I2737" s="48" t="s">
        <v>12</v>
      </c>
      <c r="J2737" s="48" t="s">
        <v>183</v>
      </c>
      <c r="L2737" s="48" t="s">
        <v>183</v>
      </c>
      <c r="M2737" s="48" t="s">
        <v>197</v>
      </c>
      <c r="N2737" s="48" t="s">
        <v>27567</v>
      </c>
      <c r="O2737" s="49" t="s">
        <v>183</v>
      </c>
      <c r="P2737" s="48" t="s">
        <v>183</v>
      </c>
      <c r="Q2737" s="48" t="s">
        <v>183</v>
      </c>
      <c r="R2737" s="48" t="s">
        <v>183</v>
      </c>
      <c r="S2737" s="48" t="s">
        <v>8614</v>
      </c>
      <c r="T2737" s="48" t="s">
        <v>258</v>
      </c>
      <c r="U2737" s="48" t="s">
        <v>183</v>
      </c>
      <c r="V2737" s="48" t="s">
        <v>183</v>
      </c>
      <c r="W2737" s="48" t="s">
        <v>27553</v>
      </c>
      <c r="X2737" s="48" t="s">
        <v>27568</v>
      </c>
      <c r="Y2737" s="48" t="s">
        <v>222</v>
      </c>
      <c r="Z2737" s="48" t="s">
        <v>27569</v>
      </c>
      <c r="AA2737" s="48" t="s">
        <v>27570</v>
      </c>
      <c r="AB2737" s="48" t="s">
        <v>192</v>
      </c>
      <c r="AC2737" s="48" t="s">
        <v>224</v>
      </c>
      <c r="AD2737" s="48" t="s">
        <v>183</v>
      </c>
      <c r="AE2737" s="48" t="s">
        <v>183</v>
      </c>
      <c r="AF2737" s="48" t="s">
        <v>183</v>
      </c>
      <c r="AG2737" s="48" t="s">
        <v>183</v>
      </c>
      <c r="AH2737" s="48" t="s">
        <v>183</v>
      </c>
      <c r="AI2737" s="48" t="s">
        <v>183</v>
      </c>
      <c r="AJ2737" s="48" t="s">
        <v>183</v>
      </c>
      <c r="AK2737" s="48" t="s">
        <v>183</v>
      </c>
      <c r="AL2737" s="48" t="s">
        <v>183</v>
      </c>
      <c r="AM2737" s="48" t="s">
        <v>27571</v>
      </c>
      <c r="AN2737" s="48" t="s">
        <v>27572</v>
      </c>
      <c r="AO2737" s="48" t="s">
        <v>228</v>
      </c>
      <c r="AP2737" s="48" t="s">
        <v>1032</v>
      </c>
      <c r="AQ2737" s="48" t="s">
        <v>4779</v>
      </c>
      <c r="AR2737" s="48" t="s">
        <v>183</v>
      </c>
      <c r="AS2737" s="48" t="s">
        <v>183</v>
      </c>
      <c r="AT2737" s="48" t="s">
        <v>183</v>
      </c>
      <c r="AU2737" s="48" t="s">
        <v>183</v>
      </c>
      <c r="AV2737" s="48" t="s">
        <v>183</v>
      </c>
      <c r="AW2737" s="48" t="s">
        <v>183</v>
      </c>
      <c r="AX2737" s="48" t="s">
        <v>183</v>
      </c>
      <c r="AY2737" s="58" t="s">
        <v>183</v>
      </c>
      <c r="AZ2737" s="48" t="s">
        <v>2067</v>
      </c>
      <c r="BA2737" s="50" t="s">
        <v>183</v>
      </c>
      <c r="BB2737" s="50" t="s">
        <v>183</v>
      </c>
      <c r="BC2737" s="48" t="s">
        <v>234</v>
      </c>
      <c r="BD2737" s="48" t="s">
        <v>234</v>
      </c>
      <c r="BE2737" s="50" t="s">
        <v>234</v>
      </c>
      <c r="BF2737" s="50" t="s">
        <v>234</v>
      </c>
      <c r="BG2737" s="48" t="s">
        <v>234</v>
      </c>
      <c r="BH2737" s="48" t="s">
        <v>234</v>
      </c>
      <c r="BI2737" s="50" t="s">
        <v>234</v>
      </c>
      <c r="BJ2737" s="50" t="s">
        <v>234</v>
      </c>
      <c r="BK2737" s="48" t="s">
        <v>234</v>
      </c>
      <c r="BL2737" s="48" t="s">
        <v>234</v>
      </c>
      <c r="BM2737" s="48" t="s">
        <v>234</v>
      </c>
      <c r="BN2737" s="58">
        <v>43405.545955706017</v>
      </c>
    </row>
    <row r="2738" spans="1:66" x14ac:dyDescent="0.25">
      <c r="A2738" s="48" t="s">
        <v>178</v>
      </c>
      <c r="B2738" s="48" t="s">
        <v>179</v>
      </c>
      <c r="C2738" s="49" t="s">
        <v>35</v>
      </c>
      <c r="D2738" s="49" t="s">
        <v>35</v>
      </c>
      <c r="E2738" s="49" t="s">
        <v>183</v>
      </c>
      <c r="F2738" s="48" t="s">
        <v>183</v>
      </c>
      <c r="G2738" s="48" t="s">
        <v>27573</v>
      </c>
      <c r="H2738" s="48" t="s">
        <v>1746</v>
      </c>
      <c r="I2738" s="48" t="s">
        <v>12</v>
      </c>
      <c r="J2738" s="48" t="s">
        <v>183</v>
      </c>
      <c r="L2738" s="48" t="s">
        <v>183</v>
      </c>
      <c r="M2738" s="48" t="s">
        <v>197</v>
      </c>
      <c r="N2738" s="48" t="s">
        <v>27574</v>
      </c>
      <c r="O2738" s="49" t="s">
        <v>183</v>
      </c>
      <c r="P2738" s="48" t="s">
        <v>183</v>
      </c>
      <c r="Q2738" s="48" t="s">
        <v>183</v>
      </c>
      <c r="R2738" s="48" t="s">
        <v>183</v>
      </c>
      <c r="S2738" s="48" t="s">
        <v>8614</v>
      </c>
      <c r="T2738" s="48" t="s">
        <v>258</v>
      </c>
      <c r="U2738" s="48" t="s">
        <v>183</v>
      </c>
      <c r="V2738" s="48" t="s">
        <v>183</v>
      </c>
      <c r="W2738" s="48" t="s">
        <v>583</v>
      </c>
      <c r="X2738" s="48" t="s">
        <v>27575</v>
      </c>
      <c r="Y2738" s="48" t="s">
        <v>222</v>
      </c>
      <c r="Z2738" s="48" t="s">
        <v>27576</v>
      </c>
      <c r="AA2738" s="48" t="s">
        <v>27577</v>
      </c>
      <c r="AB2738" s="48" t="s">
        <v>192</v>
      </c>
      <c r="AC2738" s="48" t="s">
        <v>224</v>
      </c>
      <c r="AD2738" s="48" t="s">
        <v>183</v>
      </c>
      <c r="AE2738" s="48" t="s">
        <v>183</v>
      </c>
      <c r="AF2738" s="48" t="s">
        <v>183</v>
      </c>
      <c r="AG2738" s="48" t="s">
        <v>183</v>
      </c>
      <c r="AH2738" s="48" t="s">
        <v>183</v>
      </c>
      <c r="AI2738" s="48" t="s">
        <v>183</v>
      </c>
      <c r="AJ2738" s="48" t="s">
        <v>183</v>
      </c>
      <c r="AK2738" s="48" t="s">
        <v>183</v>
      </c>
      <c r="AL2738" s="48" t="s">
        <v>183</v>
      </c>
      <c r="AM2738" s="48" t="s">
        <v>27578</v>
      </c>
      <c r="AN2738" s="48" t="s">
        <v>27579</v>
      </c>
      <c r="AO2738" s="48" t="s">
        <v>228</v>
      </c>
      <c r="AP2738" s="48" t="s">
        <v>1032</v>
      </c>
      <c r="AQ2738" s="48" t="s">
        <v>4779</v>
      </c>
      <c r="AR2738" s="48" t="s">
        <v>183</v>
      </c>
      <c r="AS2738" s="48" t="s">
        <v>183</v>
      </c>
      <c r="AT2738" s="48" t="s">
        <v>183</v>
      </c>
      <c r="AU2738" s="48" t="s">
        <v>183</v>
      </c>
      <c r="AV2738" s="48" t="s">
        <v>183</v>
      </c>
      <c r="AW2738" s="48" t="s">
        <v>183</v>
      </c>
      <c r="AX2738" s="48" t="s">
        <v>183</v>
      </c>
      <c r="AY2738" s="58" t="s">
        <v>183</v>
      </c>
      <c r="AZ2738" s="48" t="s">
        <v>2067</v>
      </c>
      <c r="BA2738" s="50" t="s">
        <v>183</v>
      </c>
      <c r="BB2738" s="50" t="s">
        <v>183</v>
      </c>
      <c r="BC2738" s="48" t="s">
        <v>234</v>
      </c>
      <c r="BD2738" s="48" t="s">
        <v>234</v>
      </c>
      <c r="BE2738" s="50" t="s">
        <v>234</v>
      </c>
      <c r="BF2738" s="50" t="s">
        <v>234</v>
      </c>
      <c r="BG2738" s="48" t="s">
        <v>234</v>
      </c>
      <c r="BH2738" s="48" t="s">
        <v>234</v>
      </c>
      <c r="BI2738" s="50" t="s">
        <v>234</v>
      </c>
      <c r="BJ2738" s="50" t="s">
        <v>234</v>
      </c>
      <c r="BK2738" s="48" t="s">
        <v>234</v>
      </c>
      <c r="BL2738" s="48" t="s">
        <v>234</v>
      </c>
      <c r="BM2738" s="48" t="s">
        <v>234</v>
      </c>
      <c r="BN2738" s="58">
        <v>43405.545956284717</v>
      </c>
    </row>
    <row r="2739" spans="1:66" x14ac:dyDescent="0.25">
      <c r="A2739" s="48" t="s">
        <v>178</v>
      </c>
      <c r="B2739" s="48" t="s">
        <v>179</v>
      </c>
      <c r="C2739" s="49" t="s">
        <v>35</v>
      </c>
      <c r="D2739" s="49" t="s">
        <v>35</v>
      </c>
      <c r="E2739" s="49" t="s">
        <v>183</v>
      </c>
      <c r="F2739" s="48" t="s">
        <v>183</v>
      </c>
      <c r="G2739" s="48" t="s">
        <v>27580</v>
      </c>
      <c r="H2739" s="48" t="s">
        <v>1746</v>
      </c>
      <c r="I2739" s="48" t="s">
        <v>12</v>
      </c>
      <c r="J2739" s="48" t="s">
        <v>183</v>
      </c>
      <c r="L2739" s="48" t="s">
        <v>183</v>
      </c>
      <c r="M2739" s="48" t="s">
        <v>197</v>
      </c>
      <c r="N2739" s="48" t="s">
        <v>27581</v>
      </c>
      <c r="O2739" s="49" t="s">
        <v>183</v>
      </c>
      <c r="P2739" s="48" t="s">
        <v>183</v>
      </c>
      <c r="Q2739" s="48" t="s">
        <v>183</v>
      </c>
      <c r="R2739" s="48" t="s">
        <v>183</v>
      </c>
      <c r="S2739" s="48" t="s">
        <v>8614</v>
      </c>
      <c r="T2739" s="48" t="s">
        <v>258</v>
      </c>
      <c r="U2739" s="48" t="s">
        <v>183</v>
      </c>
      <c r="V2739" s="48" t="s">
        <v>183</v>
      </c>
      <c r="W2739" s="48" t="s">
        <v>583</v>
      </c>
      <c r="X2739" s="48" t="s">
        <v>27582</v>
      </c>
      <c r="Y2739" s="48" t="s">
        <v>222</v>
      </c>
      <c r="Z2739" s="48" t="s">
        <v>27583</v>
      </c>
      <c r="AA2739" s="48" t="s">
        <v>27584</v>
      </c>
      <c r="AB2739" s="48" t="s">
        <v>192</v>
      </c>
      <c r="AC2739" s="48" t="s">
        <v>224</v>
      </c>
      <c r="AD2739" s="48" t="s">
        <v>183</v>
      </c>
      <c r="AE2739" s="48" t="s">
        <v>183</v>
      </c>
      <c r="AF2739" s="48" t="s">
        <v>183</v>
      </c>
      <c r="AG2739" s="48" t="s">
        <v>183</v>
      </c>
      <c r="AH2739" s="48" t="s">
        <v>183</v>
      </c>
      <c r="AI2739" s="48" t="s">
        <v>183</v>
      </c>
      <c r="AJ2739" s="48" t="s">
        <v>183</v>
      </c>
      <c r="AK2739" s="48" t="s">
        <v>183</v>
      </c>
      <c r="AL2739" s="48" t="s">
        <v>183</v>
      </c>
      <c r="AM2739" s="48" t="s">
        <v>27585</v>
      </c>
      <c r="AN2739" s="48" t="s">
        <v>27586</v>
      </c>
      <c r="AO2739" s="48" t="s">
        <v>228</v>
      </c>
      <c r="AP2739" s="48" t="s">
        <v>1032</v>
      </c>
      <c r="AQ2739" s="48" t="s">
        <v>4779</v>
      </c>
      <c r="AR2739" s="48" t="s">
        <v>183</v>
      </c>
      <c r="AS2739" s="48" t="s">
        <v>183</v>
      </c>
      <c r="AT2739" s="48" t="s">
        <v>183</v>
      </c>
      <c r="AU2739" s="48" t="s">
        <v>183</v>
      </c>
      <c r="AV2739" s="48" t="s">
        <v>183</v>
      </c>
      <c r="AW2739" s="48" t="s">
        <v>183</v>
      </c>
      <c r="AX2739" s="48" t="s">
        <v>183</v>
      </c>
      <c r="AY2739" s="58" t="s">
        <v>183</v>
      </c>
      <c r="AZ2739" s="48" t="s">
        <v>2067</v>
      </c>
      <c r="BA2739" s="50" t="s">
        <v>183</v>
      </c>
      <c r="BB2739" s="50" t="s">
        <v>183</v>
      </c>
      <c r="BC2739" s="48" t="s">
        <v>234</v>
      </c>
      <c r="BD2739" s="48" t="s">
        <v>234</v>
      </c>
      <c r="BE2739" s="50" t="s">
        <v>234</v>
      </c>
      <c r="BF2739" s="50" t="s">
        <v>234</v>
      </c>
      <c r="BG2739" s="48" t="s">
        <v>234</v>
      </c>
      <c r="BH2739" s="48" t="s">
        <v>234</v>
      </c>
      <c r="BI2739" s="50" t="s">
        <v>234</v>
      </c>
      <c r="BJ2739" s="50" t="s">
        <v>234</v>
      </c>
      <c r="BK2739" s="48" t="s">
        <v>234</v>
      </c>
      <c r="BL2739" s="48" t="s">
        <v>234</v>
      </c>
      <c r="BM2739" s="48" t="s">
        <v>234</v>
      </c>
      <c r="BN2739" s="58">
        <v>43405.545956979164</v>
      </c>
    </row>
    <row r="2740" spans="1:66" x14ac:dyDescent="0.25">
      <c r="A2740" s="48" t="s">
        <v>178</v>
      </c>
      <c r="B2740" s="48" t="s">
        <v>179</v>
      </c>
      <c r="C2740" s="49" t="s">
        <v>35</v>
      </c>
      <c r="D2740" s="49" t="s">
        <v>35</v>
      </c>
      <c r="E2740" s="49" t="s">
        <v>183</v>
      </c>
      <c r="F2740" s="48" t="s">
        <v>183</v>
      </c>
      <c r="G2740" s="48" t="s">
        <v>27587</v>
      </c>
      <c r="H2740" s="48" t="s">
        <v>1746</v>
      </c>
      <c r="I2740" s="48" t="s">
        <v>12</v>
      </c>
      <c r="J2740" s="48" t="s">
        <v>183</v>
      </c>
      <c r="L2740" s="48" t="s">
        <v>183</v>
      </c>
      <c r="M2740" s="48" t="s">
        <v>197</v>
      </c>
      <c r="N2740" s="48" t="s">
        <v>27588</v>
      </c>
      <c r="O2740" s="49" t="s">
        <v>183</v>
      </c>
      <c r="P2740" s="48" t="s">
        <v>183</v>
      </c>
      <c r="Q2740" s="48" t="s">
        <v>183</v>
      </c>
      <c r="R2740" s="48" t="s">
        <v>183</v>
      </c>
      <c r="S2740" s="48" t="s">
        <v>8614</v>
      </c>
      <c r="T2740" s="48" t="s">
        <v>258</v>
      </c>
      <c r="U2740" s="48" t="s">
        <v>183</v>
      </c>
      <c r="V2740" s="48" t="s">
        <v>183</v>
      </c>
      <c r="W2740" s="48" t="s">
        <v>9133</v>
      </c>
      <c r="X2740" s="48" t="s">
        <v>27589</v>
      </c>
      <c r="Y2740" s="48" t="s">
        <v>222</v>
      </c>
      <c r="Z2740" s="48" t="s">
        <v>27590</v>
      </c>
      <c r="AA2740" s="48" t="s">
        <v>27591</v>
      </c>
      <c r="AB2740" s="48" t="s">
        <v>192</v>
      </c>
      <c r="AC2740" s="48" t="s">
        <v>224</v>
      </c>
      <c r="AD2740" s="48" t="s">
        <v>183</v>
      </c>
      <c r="AE2740" s="48" t="s">
        <v>183</v>
      </c>
      <c r="AF2740" s="48" t="s">
        <v>183</v>
      </c>
      <c r="AG2740" s="48" t="s">
        <v>183</v>
      </c>
      <c r="AH2740" s="48" t="s">
        <v>183</v>
      </c>
      <c r="AI2740" s="48" t="s">
        <v>183</v>
      </c>
      <c r="AJ2740" s="48" t="s">
        <v>183</v>
      </c>
      <c r="AK2740" s="48" t="s">
        <v>183</v>
      </c>
      <c r="AL2740" s="48" t="s">
        <v>183</v>
      </c>
      <c r="AM2740" s="48" t="s">
        <v>27592</v>
      </c>
      <c r="AN2740" s="48" t="s">
        <v>27593</v>
      </c>
      <c r="AO2740" s="48" t="s">
        <v>228</v>
      </c>
      <c r="AP2740" s="48" t="s">
        <v>1032</v>
      </c>
      <c r="AQ2740" s="48" t="s">
        <v>4779</v>
      </c>
      <c r="AR2740" s="48" t="s">
        <v>183</v>
      </c>
      <c r="AS2740" s="48" t="s">
        <v>183</v>
      </c>
      <c r="AT2740" s="48" t="s">
        <v>183</v>
      </c>
      <c r="AU2740" s="48" t="s">
        <v>183</v>
      </c>
      <c r="AV2740" s="48" t="s">
        <v>183</v>
      </c>
      <c r="AW2740" s="48" t="s">
        <v>183</v>
      </c>
      <c r="AX2740" s="48" t="s">
        <v>183</v>
      </c>
      <c r="AY2740" s="58" t="s">
        <v>183</v>
      </c>
      <c r="AZ2740" s="48" t="s">
        <v>2067</v>
      </c>
      <c r="BA2740" s="50" t="s">
        <v>183</v>
      </c>
      <c r="BB2740" s="50" t="s">
        <v>183</v>
      </c>
      <c r="BC2740" s="48" t="s">
        <v>234</v>
      </c>
      <c r="BD2740" s="48" t="s">
        <v>234</v>
      </c>
      <c r="BE2740" s="50" t="s">
        <v>234</v>
      </c>
      <c r="BF2740" s="50" t="s">
        <v>234</v>
      </c>
      <c r="BG2740" s="48" t="s">
        <v>234</v>
      </c>
      <c r="BH2740" s="48" t="s">
        <v>234</v>
      </c>
      <c r="BI2740" s="50" t="s">
        <v>234</v>
      </c>
      <c r="BJ2740" s="50" t="s">
        <v>234</v>
      </c>
      <c r="BK2740" s="48" t="s">
        <v>234</v>
      </c>
      <c r="BL2740" s="48" t="s">
        <v>234</v>
      </c>
      <c r="BM2740" s="48" t="s">
        <v>234</v>
      </c>
      <c r="BN2740" s="58">
        <v>43405.545957754628</v>
      </c>
    </row>
    <row r="2741" spans="1:66" x14ac:dyDescent="0.25">
      <c r="A2741" s="48" t="s">
        <v>178</v>
      </c>
      <c r="B2741" s="48" t="s">
        <v>179</v>
      </c>
      <c r="C2741" s="49" t="s">
        <v>35</v>
      </c>
      <c r="D2741" s="49" t="s">
        <v>35</v>
      </c>
      <c r="E2741" s="49" t="s">
        <v>183</v>
      </c>
      <c r="F2741" s="48" t="s">
        <v>183</v>
      </c>
      <c r="G2741" s="48" t="s">
        <v>27594</v>
      </c>
      <c r="H2741" s="48" t="s">
        <v>1746</v>
      </c>
      <c r="I2741" s="48" t="s">
        <v>12</v>
      </c>
      <c r="J2741" s="48" t="s">
        <v>183</v>
      </c>
      <c r="L2741" s="48" t="s">
        <v>183</v>
      </c>
      <c r="M2741" s="48" t="s">
        <v>197</v>
      </c>
      <c r="N2741" s="48" t="s">
        <v>27595</v>
      </c>
      <c r="O2741" s="49" t="s">
        <v>183</v>
      </c>
      <c r="P2741" s="48" t="s">
        <v>183</v>
      </c>
      <c r="Q2741" s="48" t="s">
        <v>183</v>
      </c>
      <c r="R2741" s="48" t="s">
        <v>183</v>
      </c>
      <c r="S2741" s="48" t="s">
        <v>9308</v>
      </c>
      <c r="T2741" s="48" t="s">
        <v>258</v>
      </c>
      <c r="U2741" s="48" t="s">
        <v>183</v>
      </c>
      <c r="V2741" s="48" t="s">
        <v>183</v>
      </c>
      <c r="W2741" s="48" t="s">
        <v>1344</v>
      </c>
      <c r="X2741" s="48" t="s">
        <v>27596</v>
      </c>
      <c r="Y2741" s="48" t="s">
        <v>222</v>
      </c>
      <c r="Z2741" s="48" t="s">
        <v>27597</v>
      </c>
      <c r="AA2741" s="48" t="s">
        <v>27598</v>
      </c>
      <c r="AB2741" s="48" t="s">
        <v>192</v>
      </c>
      <c r="AC2741" s="48" t="s">
        <v>224</v>
      </c>
      <c r="AD2741" s="48" t="s">
        <v>183</v>
      </c>
      <c r="AE2741" s="48" t="s">
        <v>183</v>
      </c>
      <c r="AF2741" s="48" t="s">
        <v>183</v>
      </c>
      <c r="AG2741" s="48" t="s">
        <v>183</v>
      </c>
      <c r="AH2741" s="48" t="s">
        <v>183</v>
      </c>
      <c r="AI2741" s="48" t="s">
        <v>183</v>
      </c>
      <c r="AJ2741" s="48" t="s">
        <v>183</v>
      </c>
      <c r="AK2741" s="48" t="s">
        <v>183</v>
      </c>
      <c r="AL2741" s="48" t="s">
        <v>183</v>
      </c>
      <c r="AM2741" s="48" t="s">
        <v>27599</v>
      </c>
      <c r="AN2741" s="48" t="s">
        <v>27600</v>
      </c>
      <c r="AO2741" s="48" t="s">
        <v>228</v>
      </c>
      <c r="AP2741" s="48" t="s">
        <v>1032</v>
      </c>
      <c r="AQ2741" s="48" t="s">
        <v>4779</v>
      </c>
      <c r="AR2741" s="48" t="s">
        <v>183</v>
      </c>
      <c r="AS2741" s="48" t="s">
        <v>183</v>
      </c>
      <c r="AT2741" s="48" t="s">
        <v>183</v>
      </c>
      <c r="AU2741" s="48" t="s">
        <v>183</v>
      </c>
      <c r="AV2741" s="48" t="s">
        <v>183</v>
      </c>
      <c r="AW2741" s="48" t="s">
        <v>183</v>
      </c>
      <c r="AX2741" s="48" t="s">
        <v>183</v>
      </c>
      <c r="AY2741" s="58" t="s">
        <v>183</v>
      </c>
      <c r="AZ2741" s="48" t="s">
        <v>2067</v>
      </c>
      <c r="BA2741" s="50" t="s">
        <v>183</v>
      </c>
      <c r="BB2741" s="50" t="s">
        <v>183</v>
      </c>
      <c r="BC2741" s="48" t="s">
        <v>234</v>
      </c>
      <c r="BD2741" s="48" t="s">
        <v>234</v>
      </c>
      <c r="BE2741" s="50" t="s">
        <v>234</v>
      </c>
      <c r="BF2741" s="50" t="s">
        <v>234</v>
      </c>
      <c r="BG2741" s="48" t="s">
        <v>234</v>
      </c>
      <c r="BH2741" s="48" t="s">
        <v>234</v>
      </c>
      <c r="BI2741" s="50" t="s">
        <v>234</v>
      </c>
      <c r="BJ2741" s="50" t="s">
        <v>234</v>
      </c>
      <c r="BK2741" s="48" t="s">
        <v>234</v>
      </c>
      <c r="BL2741" s="48" t="s">
        <v>234</v>
      </c>
      <c r="BM2741" s="48" t="s">
        <v>234</v>
      </c>
      <c r="BN2741" s="58">
        <v>43405.545958449075</v>
      </c>
    </row>
    <row r="2742" spans="1:66" x14ac:dyDescent="0.25">
      <c r="A2742" s="48" t="s">
        <v>178</v>
      </c>
      <c r="B2742" s="48" t="s">
        <v>179</v>
      </c>
      <c r="C2742" s="49" t="s">
        <v>35</v>
      </c>
      <c r="D2742" s="49" t="s">
        <v>35</v>
      </c>
      <c r="E2742" s="49" t="s">
        <v>183</v>
      </c>
      <c r="F2742" s="48" t="s">
        <v>183</v>
      </c>
      <c r="G2742" s="48" t="s">
        <v>27601</v>
      </c>
      <c r="H2742" s="48" t="s">
        <v>1746</v>
      </c>
      <c r="I2742" s="48" t="s">
        <v>12</v>
      </c>
      <c r="J2742" s="48" t="s">
        <v>183</v>
      </c>
      <c r="L2742" s="48" t="s">
        <v>183</v>
      </c>
      <c r="M2742" s="48" t="s">
        <v>197</v>
      </c>
      <c r="N2742" s="48" t="s">
        <v>27602</v>
      </c>
      <c r="O2742" s="49" t="s">
        <v>183</v>
      </c>
      <c r="P2742" s="48" t="s">
        <v>183</v>
      </c>
      <c r="Q2742" s="48" t="s">
        <v>183</v>
      </c>
      <c r="R2742" s="48" t="s">
        <v>183</v>
      </c>
      <c r="S2742" s="48" t="s">
        <v>9308</v>
      </c>
      <c r="T2742" s="48" t="s">
        <v>258</v>
      </c>
      <c r="U2742" s="48" t="s">
        <v>183</v>
      </c>
      <c r="V2742" s="48" t="s">
        <v>183</v>
      </c>
      <c r="W2742" s="48" t="s">
        <v>27603</v>
      </c>
      <c r="X2742" s="48" t="s">
        <v>27604</v>
      </c>
      <c r="Y2742" s="48" t="s">
        <v>222</v>
      </c>
      <c r="Z2742" s="48" t="s">
        <v>27597</v>
      </c>
      <c r="AA2742" s="48" t="s">
        <v>27605</v>
      </c>
      <c r="AB2742" s="48" t="s">
        <v>192</v>
      </c>
      <c r="AC2742" s="48" t="s">
        <v>224</v>
      </c>
      <c r="AD2742" s="48" t="s">
        <v>183</v>
      </c>
      <c r="AE2742" s="48" t="s">
        <v>183</v>
      </c>
      <c r="AF2742" s="48" t="s">
        <v>183</v>
      </c>
      <c r="AG2742" s="48" t="s">
        <v>183</v>
      </c>
      <c r="AH2742" s="48" t="s">
        <v>183</v>
      </c>
      <c r="AI2742" s="48" t="s">
        <v>183</v>
      </c>
      <c r="AJ2742" s="48" t="s">
        <v>183</v>
      </c>
      <c r="AK2742" s="48" t="s">
        <v>183</v>
      </c>
      <c r="AL2742" s="48" t="s">
        <v>183</v>
      </c>
      <c r="AM2742" s="48" t="s">
        <v>27606</v>
      </c>
      <c r="AN2742" s="48" t="s">
        <v>27607</v>
      </c>
      <c r="AO2742" s="48" t="s">
        <v>228</v>
      </c>
      <c r="AP2742" s="48" t="s">
        <v>1032</v>
      </c>
      <c r="AQ2742" s="48" t="s">
        <v>4779</v>
      </c>
      <c r="AR2742" s="48" t="s">
        <v>183</v>
      </c>
      <c r="AS2742" s="48" t="s">
        <v>183</v>
      </c>
      <c r="AT2742" s="48" t="s">
        <v>183</v>
      </c>
      <c r="AU2742" s="48" t="s">
        <v>183</v>
      </c>
      <c r="AV2742" s="48" t="s">
        <v>183</v>
      </c>
      <c r="AW2742" s="48" t="s">
        <v>183</v>
      </c>
      <c r="AX2742" s="48" t="s">
        <v>183</v>
      </c>
      <c r="AY2742" s="58" t="s">
        <v>183</v>
      </c>
      <c r="AZ2742" s="48" t="s">
        <v>2067</v>
      </c>
      <c r="BA2742" s="50" t="s">
        <v>183</v>
      </c>
      <c r="BB2742" s="50" t="s">
        <v>183</v>
      </c>
      <c r="BC2742" s="48" t="s">
        <v>234</v>
      </c>
      <c r="BD2742" s="48" t="s">
        <v>234</v>
      </c>
      <c r="BE2742" s="50" t="s">
        <v>234</v>
      </c>
      <c r="BF2742" s="50" t="s">
        <v>234</v>
      </c>
      <c r="BG2742" s="48" t="s">
        <v>234</v>
      </c>
      <c r="BH2742" s="48" t="s">
        <v>234</v>
      </c>
      <c r="BI2742" s="50" t="s">
        <v>234</v>
      </c>
      <c r="BJ2742" s="50" t="s">
        <v>234</v>
      </c>
      <c r="BK2742" s="48" t="s">
        <v>234</v>
      </c>
      <c r="BL2742" s="48" t="s">
        <v>234</v>
      </c>
      <c r="BM2742" s="48" t="s">
        <v>234</v>
      </c>
      <c r="BN2742" s="58">
        <v>43405.545959143514</v>
      </c>
    </row>
    <row r="2743" spans="1:66" x14ac:dyDescent="0.25">
      <c r="A2743" s="48" t="s">
        <v>178</v>
      </c>
      <c r="B2743" s="48" t="s">
        <v>179</v>
      </c>
      <c r="C2743" s="49" t="s">
        <v>35</v>
      </c>
      <c r="D2743" s="49" t="s">
        <v>35</v>
      </c>
      <c r="E2743" s="49" t="s">
        <v>183</v>
      </c>
      <c r="F2743" s="48" t="s">
        <v>183</v>
      </c>
      <c r="G2743" s="48" t="s">
        <v>27608</v>
      </c>
      <c r="H2743" s="48" t="s">
        <v>197</v>
      </c>
      <c r="I2743" s="48" t="s">
        <v>12</v>
      </c>
      <c r="J2743" s="48" t="s">
        <v>183</v>
      </c>
      <c r="L2743" s="48" t="s">
        <v>183</v>
      </c>
      <c r="M2743" s="48" t="s">
        <v>197</v>
      </c>
      <c r="N2743" s="48" t="s">
        <v>27609</v>
      </c>
      <c r="O2743" s="49" t="s">
        <v>183</v>
      </c>
      <c r="P2743" s="48" t="s">
        <v>183</v>
      </c>
      <c r="Q2743" s="48" t="s">
        <v>183</v>
      </c>
      <c r="R2743" s="48" t="s">
        <v>183</v>
      </c>
      <c r="S2743" s="48" t="s">
        <v>183</v>
      </c>
      <c r="T2743" s="48" t="s">
        <v>183</v>
      </c>
      <c r="U2743" s="48" t="s">
        <v>183</v>
      </c>
      <c r="V2743" s="48" t="s">
        <v>183</v>
      </c>
      <c r="W2743" s="48" t="s">
        <v>183</v>
      </c>
      <c r="X2743" s="48" t="s">
        <v>27610</v>
      </c>
      <c r="Y2743" s="48" t="s">
        <v>183</v>
      </c>
      <c r="Z2743" s="48" t="s">
        <v>183</v>
      </c>
      <c r="AA2743" s="48" t="s">
        <v>183</v>
      </c>
      <c r="AB2743" s="48" t="s">
        <v>192</v>
      </c>
      <c r="AC2743" s="48" t="s">
        <v>183</v>
      </c>
      <c r="AD2743" s="48" t="s">
        <v>183</v>
      </c>
      <c r="AE2743" s="48" t="s">
        <v>183</v>
      </c>
      <c r="AF2743" s="48" t="s">
        <v>183</v>
      </c>
      <c r="AG2743" s="48" t="s">
        <v>183</v>
      </c>
      <c r="AH2743" s="48" t="s">
        <v>183</v>
      </c>
      <c r="AI2743" s="48" t="s">
        <v>183</v>
      </c>
      <c r="AJ2743" s="48" t="s">
        <v>183</v>
      </c>
      <c r="AK2743" s="48" t="s">
        <v>183</v>
      </c>
      <c r="AL2743" s="48" t="s">
        <v>183</v>
      </c>
      <c r="AM2743" s="48" t="s">
        <v>183</v>
      </c>
      <c r="AN2743" s="48" t="s">
        <v>183</v>
      </c>
      <c r="AO2743" s="48" t="s">
        <v>183</v>
      </c>
      <c r="AP2743" s="48" t="s">
        <v>183</v>
      </c>
      <c r="AQ2743" s="48" t="s">
        <v>183</v>
      </c>
      <c r="AR2743" s="48" t="s">
        <v>183</v>
      </c>
      <c r="AS2743" s="48" t="s">
        <v>183</v>
      </c>
      <c r="AT2743" s="48" t="s">
        <v>183</v>
      </c>
      <c r="AU2743" s="48" t="s">
        <v>183</v>
      </c>
      <c r="AV2743" s="48" t="s">
        <v>183</v>
      </c>
      <c r="AW2743" s="48" t="s">
        <v>183</v>
      </c>
      <c r="AX2743" s="48" t="s">
        <v>183</v>
      </c>
      <c r="AY2743" s="58" t="s">
        <v>183</v>
      </c>
      <c r="AZ2743" s="48" t="s">
        <v>183</v>
      </c>
      <c r="BA2743" s="50" t="s">
        <v>183</v>
      </c>
      <c r="BB2743" s="50" t="s">
        <v>183</v>
      </c>
      <c r="BC2743" s="48" t="s">
        <v>183</v>
      </c>
      <c r="BD2743" s="48" t="s">
        <v>183</v>
      </c>
      <c r="BE2743" s="50" t="s">
        <v>183</v>
      </c>
      <c r="BF2743" s="50" t="s">
        <v>183</v>
      </c>
      <c r="BG2743" s="48" t="s">
        <v>183</v>
      </c>
      <c r="BH2743" s="48" t="s">
        <v>183</v>
      </c>
      <c r="BI2743" s="50" t="s">
        <v>183</v>
      </c>
      <c r="BJ2743" s="50" t="s">
        <v>183</v>
      </c>
      <c r="BK2743" s="48" t="s">
        <v>183</v>
      </c>
      <c r="BL2743" s="48" t="s">
        <v>183</v>
      </c>
      <c r="BM2743" s="48" t="s">
        <v>183</v>
      </c>
      <c r="BN2743" s="58">
        <v>43406.2121162037</v>
      </c>
    </row>
    <row r="2744" spans="1:66" x14ac:dyDescent="0.25">
      <c r="A2744" s="48" t="s">
        <v>178</v>
      </c>
      <c r="B2744" s="48" t="s">
        <v>179</v>
      </c>
      <c r="C2744" s="49" t="s">
        <v>35</v>
      </c>
      <c r="D2744" s="49" t="s">
        <v>35</v>
      </c>
      <c r="E2744" s="49" t="s">
        <v>183</v>
      </c>
      <c r="F2744" s="48" t="s">
        <v>183</v>
      </c>
      <c r="G2744" s="48" t="s">
        <v>27611</v>
      </c>
      <c r="H2744" s="48" t="s">
        <v>197</v>
      </c>
      <c r="I2744" s="48" t="s">
        <v>12</v>
      </c>
      <c r="J2744" s="48" t="s">
        <v>183</v>
      </c>
      <c r="L2744" s="48" t="s">
        <v>183</v>
      </c>
      <c r="M2744" s="48" t="s">
        <v>197</v>
      </c>
      <c r="N2744" s="48" t="s">
        <v>27612</v>
      </c>
      <c r="O2744" s="49" t="s">
        <v>183</v>
      </c>
      <c r="P2744" s="48" t="s">
        <v>183</v>
      </c>
      <c r="Q2744" s="48" t="s">
        <v>183</v>
      </c>
      <c r="R2744" s="48" t="s">
        <v>183</v>
      </c>
      <c r="S2744" s="48" t="s">
        <v>183</v>
      </c>
      <c r="T2744" s="48" t="s">
        <v>183</v>
      </c>
      <c r="U2744" s="48" t="s">
        <v>183</v>
      </c>
      <c r="V2744" s="48" t="s">
        <v>183</v>
      </c>
      <c r="W2744" s="48" t="s">
        <v>183</v>
      </c>
      <c r="X2744" s="48" t="s">
        <v>13073</v>
      </c>
      <c r="Y2744" s="48" t="s">
        <v>183</v>
      </c>
      <c r="Z2744" s="48" t="s">
        <v>183</v>
      </c>
      <c r="AA2744" s="48" t="s">
        <v>183</v>
      </c>
      <c r="AB2744" s="48" t="s">
        <v>192</v>
      </c>
      <c r="AC2744" s="48" t="s">
        <v>183</v>
      </c>
      <c r="AD2744" s="48" t="s">
        <v>183</v>
      </c>
      <c r="AE2744" s="48" t="s">
        <v>183</v>
      </c>
      <c r="AF2744" s="48" t="s">
        <v>183</v>
      </c>
      <c r="AG2744" s="48" t="s">
        <v>183</v>
      </c>
      <c r="AH2744" s="48" t="s">
        <v>183</v>
      </c>
      <c r="AI2744" s="48" t="s">
        <v>183</v>
      </c>
      <c r="AJ2744" s="48" t="s">
        <v>183</v>
      </c>
      <c r="AK2744" s="48" t="s">
        <v>183</v>
      </c>
      <c r="AL2744" s="48" t="s">
        <v>183</v>
      </c>
      <c r="AM2744" s="48" t="s">
        <v>183</v>
      </c>
      <c r="AN2744" s="48" t="s">
        <v>183</v>
      </c>
      <c r="AO2744" s="48" t="s">
        <v>183</v>
      </c>
      <c r="AP2744" s="48" t="s">
        <v>183</v>
      </c>
      <c r="AQ2744" s="48" t="s">
        <v>183</v>
      </c>
      <c r="AR2744" s="48" t="s">
        <v>183</v>
      </c>
      <c r="AS2744" s="48" t="s">
        <v>183</v>
      </c>
      <c r="AT2744" s="48" t="s">
        <v>183</v>
      </c>
      <c r="AU2744" s="48" t="s">
        <v>183</v>
      </c>
      <c r="AV2744" s="48" t="s">
        <v>183</v>
      </c>
      <c r="AW2744" s="48" t="s">
        <v>183</v>
      </c>
      <c r="AX2744" s="48" t="s">
        <v>183</v>
      </c>
      <c r="AY2744" s="58" t="s">
        <v>183</v>
      </c>
      <c r="AZ2744" s="48" t="s">
        <v>183</v>
      </c>
      <c r="BA2744" s="50" t="s">
        <v>183</v>
      </c>
      <c r="BB2744" s="50" t="s">
        <v>183</v>
      </c>
      <c r="BC2744" s="48" t="s">
        <v>183</v>
      </c>
      <c r="BD2744" s="48" t="s">
        <v>183</v>
      </c>
      <c r="BE2744" s="50" t="s">
        <v>183</v>
      </c>
      <c r="BF2744" s="50" t="s">
        <v>183</v>
      </c>
      <c r="BG2744" s="48" t="s">
        <v>183</v>
      </c>
      <c r="BH2744" s="48" t="s">
        <v>183</v>
      </c>
      <c r="BI2744" s="50" t="s">
        <v>183</v>
      </c>
      <c r="BJ2744" s="50" t="s">
        <v>183</v>
      </c>
      <c r="BK2744" s="48" t="s">
        <v>183</v>
      </c>
      <c r="BL2744" s="48" t="s">
        <v>183</v>
      </c>
      <c r="BM2744" s="48" t="s">
        <v>183</v>
      </c>
      <c r="BN2744" s="58">
        <v>43406.21211782407</v>
      </c>
    </row>
    <row r="2745" spans="1:66" x14ac:dyDescent="0.25">
      <c r="A2745" s="48" t="s">
        <v>178</v>
      </c>
      <c r="B2745" s="48" t="s">
        <v>179</v>
      </c>
      <c r="C2745" s="49" t="s">
        <v>35</v>
      </c>
      <c r="D2745" s="49" t="s">
        <v>35</v>
      </c>
      <c r="E2745" s="49" t="s">
        <v>183</v>
      </c>
      <c r="F2745" s="48" t="s">
        <v>183</v>
      </c>
      <c r="G2745" s="48" t="s">
        <v>27613</v>
      </c>
      <c r="H2745" s="48" t="s">
        <v>197</v>
      </c>
      <c r="I2745" s="48" t="s">
        <v>12</v>
      </c>
      <c r="J2745" s="48" t="s">
        <v>183</v>
      </c>
      <c r="L2745" s="48" t="s">
        <v>183</v>
      </c>
      <c r="M2745" s="48" t="s">
        <v>197</v>
      </c>
      <c r="N2745" s="48" t="s">
        <v>27614</v>
      </c>
      <c r="O2745" s="49" t="s">
        <v>183</v>
      </c>
      <c r="P2745" s="48" t="s">
        <v>183</v>
      </c>
      <c r="Q2745" s="48" t="s">
        <v>183</v>
      </c>
      <c r="R2745" s="48" t="s">
        <v>183</v>
      </c>
      <c r="S2745" s="48" t="s">
        <v>183</v>
      </c>
      <c r="T2745" s="48" t="s">
        <v>183</v>
      </c>
      <c r="U2745" s="48" t="s">
        <v>183</v>
      </c>
      <c r="V2745" s="48" t="s">
        <v>183</v>
      </c>
      <c r="W2745" s="48" t="s">
        <v>183</v>
      </c>
      <c r="X2745" s="48" t="s">
        <v>27615</v>
      </c>
      <c r="Y2745" s="48" t="s">
        <v>183</v>
      </c>
      <c r="Z2745" s="48" t="s">
        <v>183</v>
      </c>
      <c r="AA2745" s="48" t="s">
        <v>183</v>
      </c>
      <c r="AB2745" s="48" t="s">
        <v>192</v>
      </c>
      <c r="AC2745" s="48" t="s">
        <v>183</v>
      </c>
      <c r="AD2745" s="48" t="s">
        <v>183</v>
      </c>
      <c r="AE2745" s="48" t="s">
        <v>183</v>
      </c>
      <c r="AF2745" s="48" t="s">
        <v>183</v>
      </c>
      <c r="AG2745" s="48" t="s">
        <v>183</v>
      </c>
      <c r="AH2745" s="48" t="s">
        <v>183</v>
      </c>
      <c r="AI2745" s="48" t="s">
        <v>183</v>
      </c>
      <c r="AJ2745" s="48" t="s">
        <v>183</v>
      </c>
      <c r="AK2745" s="48" t="s">
        <v>183</v>
      </c>
      <c r="AL2745" s="48" t="s">
        <v>183</v>
      </c>
      <c r="AM2745" s="48" t="s">
        <v>183</v>
      </c>
      <c r="AN2745" s="48" t="s">
        <v>183</v>
      </c>
      <c r="AO2745" s="48" t="s">
        <v>183</v>
      </c>
      <c r="AP2745" s="48" t="s">
        <v>183</v>
      </c>
      <c r="AQ2745" s="48" t="s">
        <v>183</v>
      </c>
      <c r="AR2745" s="48" t="s">
        <v>183</v>
      </c>
      <c r="AS2745" s="48" t="s">
        <v>183</v>
      </c>
      <c r="AT2745" s="48" t="s">
        <v>183</v>
      </c>
      <c r="AU2745" s="48" t="s">
        <v>183</v>
      </c>
      <c r="AV2745" s="48" t="s">
        <v>183</v>
      </c>
      <c r="AW2745" s="48" t="s">
        <v>183</v>
      </c>
      <c r="AX2745" s="48" t="s">
        <v>183</v>
      </c>
      <c r="AY2745" s="58" t="s">
        <v>183</v>
      </c>
      <c r="AZ2745" s="48" t="s">
        <v>183</v>
      </c>
      <c r="BA2745" s="50" t="s">
        <v>183</v>
      </c>
      <c r="BB2745" s="50" t="s">
        <v>183</v>
      </c>
      <c r="BC2745" s="48" t="s">
        <v>183</v>
      </c>
      <c r="BD2745" s="48" t="s">
        <v>183</v>
      </c>
      <c r="BE2745" s="50" t="s">
        <v>183</v>
      </c>
      <c r="BF2745" s="50" t="s">
        <v>183</v>
      </c>
      <c r="BG2745" s="48" t="s">
        <v>183</v>
      </c>
      <c r="BH2745" s="48" t="s">
        <v>183</v>
      </c>
      <c r="BI2745" s="50" t="s">
        <v>183</v>
      </c>
      <c r="BJ2745" s="50" t="s">
        <v>183</v>
      </c>
      <c r="BK2745" s="48" t="s">
        <v>183</v>
      </c>
      <c r="BL2745" s="48" t="s">
        <v>183</v>
      </c>
      <c r="BM2745" s="48" t="s">
        <v>183</v>
      </c>
      <c r="BN2745" s="58">
        <v>43406.212124108795</v>
      </c>
    </row>
    <row r="2746" spans="1:66" x14ac:dyDescent="0.25">
      <c r="A2746" s="48" t="s">
        <v>178</v>
      </c>
      <c r="B2746" s="48" t="s">
        <v>179</v>
      </c>
      <c r="C2746" s="49" t="s">
        <v>35</v>
      </c>
      <c r="D2746" s="49" t="s">
        <v>35</v>
      </c>
      <c r="E2746" s="49" t="s">
        <v>183</v>
      </c>
      <c r="F2746" s="48" t="s">
        <v>183</v>
      </c>
      <c r="G2746" s="48" t="s">
        <v>27616</v>
      </c>
      <c r="H2746" s="48" t="s">
        <v>251</v>
      </c>
      <c r="I2746" s="48" t="s">
        <v>12</v>
      </c>
      <c r="J2746" s="48" t="s">
        <v>183</v>
      </c>
      <c r="K2746" s="48" t="s">
        <v>27617</v>
      </c>
      <c r="L2746" s="48" t="s">
        <v>183</v>
      </c>
      <c r="M2746" s="48" t="s">
        <v>197</v>
      </c>
      <c r="N2746" s="48" t="s">
        <v>27618</v>
      </c>
      <c r="O2746" s="49" t="s">
        <v>183</v>
      </c>
      <c r="P2746" s="48" t="s">
        <v>183</v>
      </c>
      <c r="Q2746" s="48" t="s">
        <v>251</v>
      </c>
      <c r="R2746" s="48" t="s">
        <v>183</v>
      </c>
      <c r="S2746" s="48" t="s">
        <v>251</v>
      </c>
      <c r="T2746" s="48" t="s">
        <v>183</v>
      </c>
      <c r="U2746" s="48" t="s">
        <v>9466</v>
      </c>
      <c r="V2746" s="48" t="s">
        <v>183</v>
      </c>
      <c r="W2746" s="48" t="s">
        <v>3230</v>
      </c>
      <c r="X2746" s="48" t="s">
        <v>183</v>
      </c>
      <c r="Y2746" s="48" t="s">
        <v>183</v>
      </c>
      <c r="Z2746" s="48" t="s">
        <v>183</v>
      </c>
      <c r="AA2746" s="48" t="s">
        <v>183</v>
      </c>
      <c r="AB2746" s="48" t="s">
        <v>192</v>
      </c>
      <c r="AC2746" s="48" t="s">
        <v>183</v>
      </c>
      <c r="AD2746" s="48" t="s">
        <v>183</v>
      </c>
      <c r="AE2746" s="48" t="s">
        <v>183</v>
      </c>
      <c r="AF2746" s="48" t="s">
        <v>183</v>
      </c>
      <c r="AG2746" s="48" t="s">
        <v>183</v>
      </c>
      <c r="AH2746" s="48" t="s">
        <v>4989</v>
      </c>
      <c r="AI2746" s="48" t="s">
        <v>183</v>
      </c>
      <c r="AJ2746" s="48" t="s">
        <v>4990</v>
      </c>
      <c r="AK2746" s="48" t="s">
        <v>183</v>
      </c>
      <c r="AL2746" s="48" t="s">
        <v>183</v>
      </c>
      <c r="AM2746" s="48" t="s">
        <v>183</v>
      </c>
      <c r="AN2746" s="48" t="s">
        <v>183</v>
      </c>
      <c r="AO2746" s="48" t="s">
        <v>183</v>
      </c>
      <c r="AP2746" s="48" t="s">
        <v>183</v>
      </c>
      <c r="AQ2746" s="48" t="s">
        <v>183</v>
      </c>
      <c r="AR2746" s="48" t="s">
        <v>183</v>
      </c>
      <c r="AS2746" s="48" t="s">
        <v>183</v>
      </c>
      <c r="AT2746" s="48" t="s">
        <v>183</v>
      </c>
      <c r="AU2746" s="48" t="s">
        <v>183</v>
      </c>
      <c r="AV2746" s="48" t="s">
        <v>183</v>
      </c>
      <c r="AW2746" s="48" t="s">
        <v>183</v>
      </c>
      <c r="AX2746" s="48" t="s">
        <v>183</v>
      </c>
      <c r="AY2746" s="58" t="s">
        <v>183</v>
      </c>
      <c r="AZ2746" s="48" t="s">
        <v>183</v>
      </c>
      <c r="BA2746" s="50" t="s">
        <v>183</v>
      </c>
      <c r="BB2746" s="50" t="s">
        <v>183</v>
      </c>
      <c r="BC2746" s="48" t="s">
        <v>183</v>
      </c>
      <c r="BD2746" s="48" t="s">
        <v>183</v>
      </c>
      <c r="BE2746" s="50" t="s">
        <v>183</v>
      </c>
      <c r="BF2746" s="50" t="s">
        <v>183</v>
      </c>
      <c r="BG2746" s="48" t="s">
        <v>183</v>
      </c>
      <c r="BH2746" s="48" t="s">
        <v>183</v>
      </c>
      <c r="BI2746" s="50" t="s">
        <v>183</v>
      </c>
      <c r="BJ2746" s="50" t="s">
        <v>183</v>
      </c>
      <c r="BK2746" s="48" t="s">
        <v>183</v>
      </c>
      <c r="BL2746" s="48" t="s">
        <v>183</v>
      </c>
      <c r="BM2746" s="48" t="s">
        <v>183</v>
      </c>
      <c r="BN2746" s="58">
        <v>43406.212102118057</v>
      </c>
    </row>
    <row r="2747" spans="1:66" x14ac:dyDescent="0.25">
      <c r="A2747" s="48" t="s">
        <v>178</v>
      </c>
      <c r="B2747" s="48" t="s">
        <v>179</v>
      </c>
      <c r="C2747" s="49" t="s">
        <v>35</v>
      </c>
      <c r="D2747" s="49" t="s">
        <v>35</v>
      </c>
      <c r="E2747" s="49" t="s">
        <v>183</v>
      </c>
      <c r="F2747" s="48" t="s">
        <v>183</v>
      </c>
      <c r="G2747" s="48" t="s">
        <v>27619</v>
      </c>
      <c r="H2747" s="48" t="s">
        <v>251</v>
      </c>
      <c r="I2747" s="48" t="s">
        <v>12</v>
      </c>
      <c r="J2747" s="48" t="s">
        <v>183</v>
      </c>
      <c r="K2747" s="48" t="s">
        <v>27620</v>
      </c>
      <c r="L2747" s="48" t="s">
        <v>183</v>
      </c>
      <c r="M2747" s="48" t="s">
        <v>197</v>
      </c>
      <c r="N2747" s="48" t="s">
        <v>9673</v>
      </c>
      <c r="O2747" s="49" t="s">
        <v>183</v>
      </c>
      <c r="P2747" s="48" t="s">
        <v>183</v>
      </c>
      <c r="Q2747" s="48" t="s">
        <v>251</v>
      </c>
      <c r="R2747" s="48" t="s">
        <v>183</v>
      </c>
      <c r="S2747" s="48" t="s">
        <v>251</v>
      </c>
      <c r="T2747" s="48" t="s">
        <v>183</v>
      </c>
      <c r="U2747" s="48" t="s">
        <v>5012</v>
      </c>
      <c r="V2747" s="48" t="s">
        <v>183</v>
      </c>
      <c r="W2747" s="48" t="s">
        <v>183</v>
      </c>
      <c r="X2747" s="48" t="s">
        <v>183</v>
      </c>
      <c r="Y2747" s="48" t="s">
        <v>183</v>
      </c>
      <c r="Z2747" s="48" t="s">
        <v>183</v>
      </c>
      <c r="AA2747" s="48" t="s">
        <v>183</v>
      </c>
      <c r="AB2747" s="48" t="s">
        <v>192</v>
      </c>
      <c r="AC2747" s="48" t="s">
        <v>183</v>
      </c>
      <c r="AD2747" s="48" t="s">
        <v>183</v>
      </c>
      <c r="AE2747" s="48" t="s">
        <v>183</v>
      </c>
      <c r="AF2747" s="48" t="s">
        <v>183</v>
      </c>
      <c r="AG2747" s="48" t="s">
        <v>183</v>
      </c>
      <c r="AH2747" s="48" t="s">
        <v>4989</v>
      </c>
      <c r="AI2747" s="48" t="s">
        <v>183</v>
      </c>
      <c r="AJ2747" s="48" t="s">
        <v>4990</v>
      </c>
      <c r="AK2747" s="48" t="s">
        <v>183</v>
      </c>
      <c r="AL2747" s="48" t="s">
        <v>183</v>
      </c>
      <c r="AM2747" s="48" t="s">
        <v>183</v>
      </c>
      <c r="AN2747" s="48" t="s">
        <v>183</v>
      </c>
      <c r="AO2747" s="48" t="s">
        <v>183</v>
      </c>
      <c r="AP2747" s="48" t="s">
        <v>183</v>
      </c>
      <c r="AQ2747" s="48" t="s">
        <v>183</v>
      </c>
      <c r="AR2747" s="48" t="s">
        <v>183</v>
      </c>
      <c r="AS2747" s="48" t="s">
        <v>183</v>
      </c>
      <c r="AT2747" s="48" t="s">
        <v>183</v>
      </c>
      <c r="AU2747" s="48" t="s">
        <v>183</v>
      </c>
      <c r="AV2747" s="48" t="s">
        <v>183</v>
      </c>
      <c r="AW2747" s="48" t="s">
        <v>183</v>
      </c>
      <c r="AX2747" s="48" t="s">
        <v>183</v>
      </c>
      <c r="AY2747" s="58" t="s">
        <v>183</v>
      </c>
      <c r="AZ2747" s="48" t="s">
        <v>183</v>
      </c>
      <c r="BA2747" s="50" t="s">
        <v>183</v>
      </c>
      <c r="BB2747" s="50" t="s">
        <v>183</v>
      </c>
      <c r="BC2747" s="48" t="s">
        <v>183</v>
      </c>
      <c r="BD2747" s="48" t="s">
        <v>183</v>
      </c>
      <c r="BE2747" s="50" t="s">
        <v>183</v>
      </c>
      <c r="BF2747" s="50" t="s">
        <v>183</v>
      </c>
      <c r="BG2747" s="48" t="s">
        <v>183</v>
      </c>
      <c r="BH2747" s="48" t="s">
        <v>183</v>
      </c>
      <c r="BI2747" s="50" t="s">
        <v>183</v>
      </c>
      <c r="BJ2747" s="50" t="s">
        <v>183</v>
      </c>
      <c r="BK2747" s="48" t="s">
        <v>183</v>
      </c>
      <c r="BL2747" s="48" t="s">
        <v>183</v>
      </c>
      <c r="BM2747" s="48" t="s">
        <v>183</v>
      </c>
      <c r="BN2747" s="58">
        <v>43406.212103622682</v>
      </c>
    </row>
    <row r="2748" spans="1:66" x14ac:dyDescent="0.25">
      <c r="A2748" s="48" t="s">
        <v>178</v>
      </c>
      <c r="B2748" s="48" t="s">
        <v>179</v>
      </c>
      <c r="C2748" s="49" t="s">
        <v>35</v>
      </c>
      <c r="D2748" s="49" t="s">
        <v>35</v>
      </c>
      <c r="E2748" s="49" t="s">
        <v>183</v>
      </c>
      <c r="F2748" s="48" t="s">
        <v>183</v>
      </c>
      <c r="G2748" s="48" t="s">
        <v>27621</v>
      </c>
      <c r="H2748" s="48" t="s">
        <v>197</v>
      </c>
      <c r="I2748" s="48" t="s">
        <v>12</v>
      </c>
      <c r="J2748" s="48" t="s">
        <v>183</v>
      </c>
      <c r="L2748" s="48" t="s">
        <v>183</v>
      </c>
      <c r="M2748" s="48" t="s">
        <v>197</v>
      </c>
      <c r="N2748" s="48" t="s">
        <v>27622</v>
      </c>
      <c r="O2748" s="49" t="s">
        <v>183</v>
      </c>
      <c r="P2748" s="48" t="s">
        <v>183</v>
      </c>
      <c r="Q2748" s="48" t="s">
        <v>183</v>
      </c>
      <c r="R2748" s="48" t="s">
        <v>183</v>
      </c>
      <c r="S2748" s="48" t="s">
        <v>183</v>
      </c>
      <c r="T2748" s="48" t="s">
        <v>183</v>
      </c>
      <c r="U2748" s="48" t="s">
        <v>183</v>
      </c>
      <c r="V2748" s="48" t="s">
        <v>183</v>
      </c>
      <c r="W2748" s="48" t="s">
        <v>183</v>
      </c>
      <c r="X2748" s="48" t="s">
        <v>27623</v>
      </c>
      <c r="Y2748" s="48" t="s">
        <v>183</v>
      </c>
      <c r="Z2748" s="48" t="s">
        <v>183</v>
      </c>
      <c r="AA2748" s="48" t="s">
        <v>183</v>
      </c>
      <c r="AB2748" s="48" t="s">
        <v>192</v>
      </c>
      <c r="AC2748" s="48" t="s">
        <v>183</v>
      </c>
      <c r="AD2748" s="48" t="s">
        <v>183</v>
      </c>
      <c r="AE2748" s="48" t="s">
        <v>183</v>
      </c>
      <c r="AF2748" s="48" t="s">
        <v>183</v>
      </c>
      <c r="AG2748" s="48" t="s">
        <v>183</v>
      </c>
      <c r="AH2748" s="48" t="s">
        <v>183</v>
      </c>
      <c r="AI2748" s="48" t="s">
        <v>183</v>
      </c>
      <c r="AJ2748" s="48" t="s">
        <v>183</v>
      </c>
      <c r="AK2748" s="48" t="s">
        <v>183</v>
      </c>
      <c r="AL2748" s="48" t="s">
        <v>183</v>
      </c>
      <c r="AM2748" s="48" t="s">
        <v>183</v>
      </c>
      <c r="AN2748" s="48" t="s">
        <v>183</v>
      </c>
      <c r="AO2748" s="48" t="s">
        <v>183</v>
      </c>
      <c r="AP2748" s="48" t="s">
        <v>183</v>
      </c>
      <c r="AQ2748" s="48" t="s">
        <v>183</v>
      </c>
      <c r="AR2748" s="48" t="s">
        <v>183</v>
      </c>
      <c r="AS2748" s="48" t="s">
        <v>183</v>
      </c>
      <c r="AT2748" s="48" t="s">
        <v>183</v>
      </c>
      <c r="AU2748" s="48" t="s">
        <v>183</v>
      </c>
      <c r="AV2748" s="48" t="s">
        <v>183</v>
      </c>
      <c r="AW2748" s="48" t="s">
        <v>183</v>
      </c>
      <c r="AX2748" s="48" t="s">
        <v>183</v>
      </c>
      <c r="AY2748" s="58" t="s">
        <v>183</v>
      </c>
      <c r="AZ2748" s="48" t="s">
        <v>183</v>
      </c>
      <c r="BA2748" s="50" t="s">
        <v>183</v>
      </c>
      <c r="BB2748" s="50" t="s">
        <v>183</v>
      </c>
      <c r="BC2748" s="48" t="s">
        <v>183</v>
      </c>
      <c r="BD2748" s="48" t="s">
        <v>183</v>
      </c>
      <c r="BE2748" s="50" t="s">
        <v>183</v>
      </c>
      <c r="BF2748" s="50" t="s">
        <v>183</v>
      </c>
      <c r="BG2748" s="48" t="s">
        <v>183</v>
      </c>
      <c r="BH2748" s="48" t="s">
        <v>183</v>
      </c>
      <c r="BI2748" s="50" t="s">
        <v>183</v>
      </c>
      <c r="BJ2748" s="50" t="s">
        <v>183</v>
      </c>
      <c r="BK2748" s="48" t="s">
        <v>183</v>
      </c>
      <c r="BL2748" s="48" t="s">
        <v>183</v>
      </c>
      <c r="BM2748" s="48" t="s">
        <v>183</v>
      </c>
      <c r="BN2748" s="58">
        <v>43406.212127314815</v>
      </c>
    </row>
    <row r="2749" spans="1:66" x14ac:dyDescent="0.25">
      <c r="A2749" s="48" t="s">
        <v>178</v>
      </c>
      <c r="B2749" s="48" t="s">
        <v>179</v>
      </c>
      <c r="C2749" s="49" t="s">
        <v>35</v>
      </c>
      <c r="D2749" s="49" t="s">
        <v>35</v>
      </c>
      <c r="E2749" s="49" t="s">
        <v>183</v>
      </c>
      <c r="F2749" s="48" t="s">
        <v>183</v>
      </c>
      <c r="G2749" s="48" t="s">
        <v>27624</v>
      </c>
      <c r="H2749" s="48" t="s">
        <v>251</v>
      </c>
      <c r="I2749" s="48" t="s">
        <v>12</v>
      </c>
      <c r="J2749" s="48" t="s">
        <v>183</v>
      </c>
      <c r="L2749" s="48" t="s">
        <v>183</v>
      </c>
      <c r="M2749" s="48" t="s">
        <v>197</v>
      </c>
      <c r="N2749" s="48" t="s">
        <v>21594</v>
      </c>
      <c r="O2749" s="49" t="s">
        <v>183</v>
      </c>
      <c r="P2749" s="48" t="s">
        <v>183</v>
      </c>
      <c r="Q2749" s="48" t="s">
        <v>251</v>
      </c>
      <c r="R2749" s="48" t="s">
        <v>183</v>
      </c>
      <c r="S2749" s="48" t="s">
        <v>251</v>
      </c>
      <c r="T2749" s="48" t="s">
        <v>183</v>
      </c>
      <c r="U2749" s="48" t="s">
        <v>9986</v>
      </c>
      <c r="V2749" s="48" t="s">
        <v>183</v>
      </c>
      <c r="W2749" s="48" t="s">
        <v>183</v>
      </c>
      <c r="X2749" s="48" t="s">
        <v>183</v>
      </c>
      <c r="Y2749" s="48" t="s">
        <v>183</v>
      </c>
      <c r="Z2749" s="48" t="s">
        <v>183</v>
      </c>
      <c r="AA2749" s="48" t="s">
        <v>183</v>
      </c>
      <c r="AB2749" s="48" t="s">
        <v>192</v>
      </c>
      <c r="AC2749" s="48" t="s">
        <v>183</v>
      </c>
      <c r="AD2749" s="48" t="s">
        <v>183</v>
      </c>
      <c r="AE2749" s="48" t="s">
        <v>183</v>
      </c>
      <c r="AF2749" s="48" t="s">
        <v>183</v>
      </c>
      <c r="AG2749" s="48" t="s">
        <v>183</v>
      </c>
      <c r="AH2749" s="48" t="s">
        <v>4989</v>
      </c>
      <c r="AI2749" s="48" t="s">
        <v>183</v>
      </c>
      <c r="AJ2749" s="48" t="s">
        <v>4990</v>
      </c>
      <c r="AK2749" s="48" t="s">
        <v>183</v>
      </c>
      <c r="AL2749" s="48" t="s">
        <v>183</v>
      </c>
      <c r="AM2749" s="48" t="s">
        <v>183</v>
      </c>
      <c r="AN2749" s="48" t="s">
        <v>183</v>
      </c>
      <c r="AO2749" s="48" t="s">
        <v>183</v>
      </c>
      <c r="AP2749" s="48" t="s">
        <v>183</v>
      </c>
      <c r="AQ2749" s="48" t="s">
        <v>183</v>
      </c>
      <c r="AR2749" s="48" t="s">
        <v>183</v>
      </c>
      <c r="AS2749" s="48" t="s">
        <v>183</v>
      </c>
      <c r="AT2749" s="48" t="s">
        <v>183</v>
      </c>
      <c r="AU2749" s="48" t="s">
        <v>183</v>
      </c>
      <c r="AV2749" s="48" t="s">
        <v>183</v>
      </c>
      <c r="AW2749" s="48" t="s">
        <v>183</v>
      </c>
      <c r="AX2749" s="48" t="s">
        <v>183</v>
      </c>
      <c r="AY2749" s="58" t="s">
        <v>183</v>
      </c>
      <c r="AZ2749" s="48" t="s">
        <v>183</v>
      </c>
      <c r="BA2749" s="50" t="s">
        <v>183</v>
      </c>
      <c r="BB2749" s="50" t="s">
        <v>183</v>
      </c>
      <c r="BC2749" s="48" t="s">
        <v>183</v>
      </c>
      <c r="BD2749" s="48" t="s">
        <v>183</v>
      </c>
      <c r="BE2749" s="50" t="s">
        <v>183</v>
      </c>
      <c r="BF2749" s="50" t="s">
        <v>183</v>
      </c>
      <c r="BG2749" s="48" t="s">
        <v>183</v>
      </c>
      <c r="BH2749" s="48" t="s">
        <v>183</v>
      </c>
      <c r="BI2749" s="50" t="s">
        <v>183</v>
      </c>
      <c r="BJ2749" s="50" t="s">
        <v>183</v>
      </c>
      <c r="BK2749" s="48" t="s">
        <v>183</v>
      </c>
      <c r="BL2749" s="48" t="s">
        <v>183</v>
      </c>
      <c r="BM2749" s="48" t="s">
        <v>183</v>
      </c>
      <c r="BN2749" s="58">
        <v>43406.212111956018</v>
      </c>
    </row>
    <row r="2750" spans="1:66" x14ac:dyDescent="0.25">
      <c r="A2750" s="48" t="s">
        <v>178</v>
      </c>
      <c r="B2750" s="48" t="s">
        <v>179</v>
      </c>
      <c r="C2750" s="49" t="s">
        <v>35</v>
      </c>
      <c r="D2750" s="49" t="s">
        <v>35</v>
      </c>
      <c r="E2750" s="49" t="s">
        <v>183</v>
      </c>
      <c r="F2750" s="48" t="s">
        <v>183</v>
      </c>
      <c r="G2750" s="48" t="s">
        <v>27625</v>
      </c>
      <c r="H2750" s="48" t="s">
        <v>2454</v>
      </c>
      <c r="I2750" s="48" t="s">
        <v>12</v>
      </c>
      <c r="J2750" s="48" t="s">
        <v>183</v>
      </c>
      <c r="K2750" s="48" t="s">
        <v>27626</v>
      </c>
      <c r="L2750" s="48" t="s">
        <v>183</v>
      </c>
      <c r="M2750" s="48" t="s">
        <v>3336</v>
      </c>
      <c r="N2750" s="48" t="s">
        <v>10508</v>
      </c>
      <c r="O2750" s="49" t="s">
        <v>10509</v>
      </c>
      <c r="P2750" s="48" t="s">
        <v>1679</v>
      </c>
      <c r="Q2750" s="48" t="s">
        <v>10510</v>
      </c>
      <c r="R2750" s="48" t="s">
        <v>1614</v>
      </c>
      <c r="S2750" s="48" t="s">
        <v>10511</v>
      </c>
      <c r="T2750" s="48" t="s">
        <v>258</v>
      </c>
      <c r="U2750" s="48" t="s">
        <v>241</v>
      </c>
      <c r="V2750" s="48" t="s">
        <v>241</v>
      </c>
      <c r="W2750" s="48" t="s">
        <v>1344</v>
      </c>
      <c r="X2750" s="48" t="s">
        <v>10512</v>
      </c>
      <c r="Y2750" s="48" t="s">
        <v>318</v>
      </c>
      <c r="Z2750" s="48" t="s">
        <v>8210</v>
      </c>
      <c r="AA2750" s="48" t="s">
        <v>10513</v>
      </c>
      <c r="AB2750" s="48" t="s">
        <v>192</v>
      </c>
      <c r="AC2750" s="48" t="s">
        <v>224</v>
      </c>
      <c r="AD2750" s="48" t="s">
        <v>183</v>
      </c>
      <c r="AE2750" s="48" t="s">
        <v>183</v>
      </c>
      <c r="AF2750" s="48" t="s">
        <v>3450</v>
      </c>
      <c r="AG2750" s="48" t="s">
        <v>183</v>
      </c>
      <c r="AH2750" s="48" t="s">
        <v>183</v>
      </c>
      <c r="AI2750" s="48" t="s">
        <v>183</v>
      </c>
      <c r="AJ2750" s="48" t="s">
        <v>193</v>
      </c>
      <c r="AK2750" s="48" t="s">
        <v>183</v>
      </c>
      <c r="AL2750" s="48" t="s">
        <v>183</v>
      </c>
      <c r="AM2750" s="48" t="s">
        <v>10514</v>
      </c>
      <c r="AN2750" s="48" t="s">
        <v>10515</v>
      </c>
      <c r="AO2750" s="48" t="s">
        <v>228</v>
      </c>
      <c r="AP2750" s="48" t="s">
        <v>1032</v>
      </c>
      <c r="AQ2750" s="48" t="s">
        <v>3453</v>
      </c>
      <c r="AR2750" s="48" t="s">
        <v>231</v>
      </c>
      <c r="AS2750" s="48" t="s">
        <v>183</v>
      </c>
      <c r="AT2750" s="48" t="s">
        <v>231</v>
      </c>
      <c r="AU2750" s="48" t="s">
        <v>183</v>
      </c>
      <c r="AV2750" s="48" t="s">
        <v>183</v>
      </c>
      <c r="AW2750" s="48" t="s">
        <v>231</v>
      </c>
      <c r="AX2750" s="48" t="s">
        <v>183</v>
      </c>
      <c r="AY2750" s="58" t="s">
        <v>183</v>
      </c>
      <c r="AZ2750" s="48" t="s">
        <v>2067</v>
      </c>
      <c r="BA2750" s="50" t="s">
        <v>3352</v>
      </c>
      <c r="BB2750" s="50" t="s">
        <v>10516</v>
      </c>
      <c r="BC2750" s="48" t="s">
        <v>231</v>
      </c>
      <c r="BD2750" s="48" t="s">
        <v>231</v>
      </c>
      <c r="BE2750" s="50" t="s">
        <v>231</v>
      </c>
      <c r="BF2750" s="50" t="s">
        <v>231</v>
      </c>
      <c r="BG2750" s="48" t="s">
        <v>234</v>
      </c>
      <c r="BH2750" s="48" t="s">
        <v>234</v>
      </c>
      <c r="BI2750" s="50" t="s">
        <v>234</v>
      </c>
      <c r="BJ2750" s="50" t="s">
        <v>234</v>
      </c>
      <c r="BK2750" s="48" t="s">
        <v>234</v>
      </c>
      <c r="BL2750" s="48" t="s">
        <v>234</v>
      </c>
      <c r="BM2750" s="48" t="s">
        <v>234</v>
      </c>
      <c r="BN2750" s="58">
        <v>43405.834797835647</v>
      </c>
    </row>
    <row r="2751" spans="1:66" x14ac:dyDescent="0.25">
      <c r="A2751" s="48" t="s">
        <v>178</v>
      </c>
      <c r="B2751" s="48" t="s">
        <v>179</v>
      </c>
      <c r="C2751" s="49" t="s">
        <v>35</v>
      </c>
      <c r="D2751" s="49" t="s">
        <v>35</v>
      </c>
      <c r="E2751" s="49" t="s">
        <v>183</v>
      </c>
      <c r="F2751" s="48" t="s">
        <v>183</v>
      </c>
      <c r="G2751" s="48" t="s">
        <v>27627</v>
      </c>
      <c r="H2751" s="48" t="s">
        <v>2454</v>
      </c>
      <c r="I2751" s="48" t="s">
        <v>12</v>
      </c>
      <c r="J2751" s="48" t="s">
        <v>183</v>
      </c>
      <c r="K2751" s="48" t="s">
        <v>27628</v>
      </c>
      <c r="L2751" s="48" t="s">
        <v>183</v>
      </c>
      <c r="M2751" s="48" t="s">
        <v>3336</v>
      </c>
      <c r="N2751" s="48" t="s">
        <v>9690</v>
      </c>
      <c r="O2751" s="49" t="s">
        <v>9691</v>
      </c>
      <c r="P2751" s="48" t="s">
        <v>9692</v>
      </c>
      <c r="Q2751" s="48" t="s">
        <v>9693</v>
      </c>
      <c r="R2751" s="48" t="s">
        <v>1614</v>
      </c>
      <c r="S2751" s="48" t="s">
        <v>4540</v>
      </c>
      <c r="T2751" s="48" t="s">
        <v>258</v>
      </c>
      <c r="U2751" s="48" t="s">
        <v>241</v>
      </c>
      <c r="V2751" s="48" t="s">
        <v>241</v>
      </c>
      <c r="W2751" s="48" t="s">
        <v>2393</v>
      </c>
      <c r="X2751" s="48" t="s">
        <v>9694</v>
      </c>
      <c r="Y2751" s="48" t="s">
        <v>318</v>
      </c>
      <c r="Z2751" s="48" t="s">
        <v>9695</v>
      </c>
      <c r="AA2751" s="48" t="s">
        <v>9696</v>
      </c>
      <c r="AB2751" s="48" t="s">
        <v>192</v>
      </c>
      <c r="AC2751" s="48" t="s">
        <v>224</v>
      </c>
      <c r="AD2751" s="48" t="s">
        <v>183</v>
      </c>
      <c r="AE2751" s="48" t="s">
        <v>9697</v>
      </c>
      <c r="AF2751" s="48" t="s">
        <v>183</v>
      </c>
      <c r="AG2751" s="48" t="s">
        <v>183</v>
      </c>
      <c r="AH2751" s="48" t="s">
        <v>183</v>
      </c>
      <c r="AI2751" s="48" t="s">
        <v>183</v>
      </c>
      <c r="AJ2751" s="48" t="s">
        <v>193</v>
      </c>
      <c r="AK2751" s="48" t="s">
        <v>183</v>
      </c>
      <c r="AL2751" s="48" t="s">
        <v>183</v>
      </c>
      <c r="AM2751" s="48" t="s">
        <v>9698</v>
      </c>
      <c r="AN2751" s="48" t="s">
        <v>9699</v>
      </c>
      <c r="AO2751" s="48" t="s">
        <v>228</v>
      </c>
      <c r="AP2751" s="48" t="s">
        <v>1032</v>
      </c>
      <c r="AQ2751" s="48" t="s">
        <v>9700</v>
      </c>
      <c r="AR2751" s="48" t="s">
        <v>231</v>
      </c>
      <c r="AS2751" s="48" t="s">
        <v>9701</v>
      </c>
      <c r="AT2751" s="48" t="s">
        <v>231</v>
      </c>
      <c r="AU2751" s="48" t="s">
        <v>183</v>
      </c>
      <c r="AV2751" s="48" t="s">
        <v>183</v>
      </c>
      <c r="AW2751" s="48" t="s">
        <v>231</v>
      </c>
      <c r="AX2751" s="48" t="s">
        <v>183</v>
      </c>
      <c r="AY2751" s="58" t="s">
        <v>183</v>
      </c>
      <c r="AZ2751" s="48" t="s">
        <v>2067</v>
      </c>
      <c r="BA2751" s="50" t="s">
        <v>3352</v>
      </c>
      <c r="BB2751" s="50" t="s">
        <v>9702</v>
      </c>
      <c r="BC2751" s="48" t="s">
        <v>231</v>
      </c>
      <c r="BD2751" s="48" t="s">
        <v>234</v>
      </c>
      <c r="BE2751" s="50" t="s">
        <v>234</v>
      </c>
      <c r="BF2751" s="50" t="s">
        <v>234</v>
      </c>
      <c r="BG2751" s="48" t="s">
        <v>234</v>
      </c>
      <c r="BH2751" s="48" t="s">
        <v>234</v>
      </c>
      <c r="BI2751" s="50" t="s">
        <v>234</v>
      </c>
      <c r="BJ2751" s="50" t="s">
        <v>234</v>
      </c>
      <c r="BK2751" s="48" t="s">
        <v>234</v>
      </c>
      <c r="BL2751" s="48" t="s">
        <v>234</v>
      </c>
      <c r="BM2751" s="48" t="s">
        <v>234</v>
      </c>
      <c r="BN2751" s="58">
        <v>43405.834799340279</v>
      </c>
    </row>
    <row r="2752" spans="1:66" x14ac:dyDescent="0.25">
      <c r="A2752" s="48" t="s">
        <v>178</v>
      </c>
      <c r="B2752" s="48" t="s">
        <v>179</v>
      </c>
      <c r="C2752" s="49" t="s">
        <v>35</v>
      </c>
      <c r="D2752" s="49" t="s">
        <v>35</v>
      </c>
      <c r="E2752" s="49" t="s">
        <v>183</v>
      </c>
      <c r="F2752" s="48" t="s">
        <v>183</v>
      </c>
      <c r="G2752" s="48" t="s">
        <v>27629</v>
      </c>
      <c r="H2752" s="48" t="s">
        <v>2454</v>
      </c>
      <c r="I2752" s="48" t="s">
        <v>12</v>
      </c>
      <c r="J2752" s="48" t="s">
        <v>183</v>
      </c>
      <c r="K2752" s="48" t="s">
        <v>27630</v>
      </c>
      <c r="L2752" s="48" t="s">
        <v>183</v>
      </c>
      <c r="M2752" s="48" t="s">
        <v>4651</v>
      </c>
      <c r="N2752" s="48" t="s">
        <v>10494</v>
      </c>
      <c r="O2752" s="49" t="s">
        <v>10495</v>
      </c>
      <c r="P2752" s="48" t="s">
        <v>4377</v>
      </c>
      <c r="Q2752" s="48" t="s">
        <v>4654</v>
      </c>
      <c r="R2752" s="48" t="s">
        <v>9134</v>
      </c>
      <c r="S2752" s="48" t="s">
        <v>3810</v>
      </c>
      <c r="T2752" s="48" t="s">
        <v>3811</v>
      </c>
      <c r="U2752" s="48" t="s">
        <v>4263</v>
      </c>
      <c r="V2752" s="48" t="s">
        <v>9134</v>
      </c>
      <c r="W2752" s="48" t="s">
        <v>10496</v>
      </c>
      <c r="X2752" s="48" t="s">
        <v>10497</v>
      </c>
      <c r="Y2752" s="48" t="s">
        <v>10498</v>
      </c>
      <c r="Z2752" s="48" t="s">
        <v>10499</v>
      </c>
      <c r="AA2752" s="48" t="s">
        <v>10500</v>
      </c>
      <c r="AB2752" s="48" t="s">
        <v>192</v>
      </c>
      <c r="AC2752" s="48" t="s">
        <v>224</v>
      </c>
      <c r="AD2752" s="48" t="s">
        <v>183</v>
      </c>
      <c r="AE2752" s="48" t="s">
        <v>183</v>
      </c>
      <c r="AF2752" s="48" t="s">
        <v>183</v>
      </c>
      <c r="AG2752" s="48" t="s">
        <v>183</v>
      </c>
      <c r="AH2752" s="48" t="s">
        <v>183</v>
      </c>
      <c r="AI2752" s="48" t="s">
        <v>183</v>
      </c>
      <c r="AJ2752" s="48" t="s">
        <v>193</v>
      </c>
      <c r="AK2752" s="48" t="s">
        <v>183</v>
      </c>
      <c r="AL2752" s="48" t="s">
        <v>183</v>
      </c>
      <c r="AM2752" s="48" t="s">
        <v>10501</v>
      </c>
      <c r="AN2752" s="48" t="s">
        <v>10502</v>
      </c>
      <c r="AO2752" s="48" t="s">
        <v>228</v>
      </c>
      <c r="AP2752" s="48" t="s">
        <v>1032</v>
      </c>
      <c r="AQ2752" s="48" t="s">
        <v>10503</v>
      </c>
      <c r="AR2752" s="48" t="s">
        <v>231</v>
      </c>
      <c r="AS2752" s="48" t="s">
        <v>183</v>
      </c>
      <c r="AT2752" s="48" t="s">
        <v>231</v>
      </c>
      <c r="AU2752" s="48" t="s">
        <v>183</v>
      </c>
      <c r="AV2752" s="48" t="s">
        <v>183</v>
      </c>
      <c r="AW2752" s="48" t="s">
        <v>231</v>
      </c>
      <c r="AX2752" s="48" t="s">
        <v>183</v>
      </c>
      <c r="AY2752" s="58" t="s">
        <v>183</v>
      </c>
      <c r="AZ2752" s="48" t="s">
        <v>2067</v>
      </c>
      <c r="BA2752" s="50" t="s">
        <v>4666</v>
      </c>
      <c r="BB2752" s="50" t="s">
        <v>10504</v>
      </c>
      <c r="BC2752" s="48" t="s">
        <v>231</v>
      </c>
      <c r="BD2752" s="48" t="s">
        <v>231</v>
      </c>
      <c r="BE2752" s="50" t="s">
        <v>231</v>
      </c>
      <c r="BF2752" s="50" t="s">
        <v>231</v>
      </c>
      <c r="BG2752" s="48" t="s">
        <v>234</v>
      </c>
      <c r="BH2752" s="48" t="s">
        <v>234</v>
      </c>
      <c r="BI2752" s="50" t="s">
        <v>234</v>
      </c>
      <c r="BJ2752" s="50" t="s">
        <v>234</v>
      </c>
      <c r="BK2752" s="48" t="s">
        <v>234</v>
      </c>
      <c r="BL2752" s="48" t="s">
        <v>234</v>
      </c>
      <c r="BM2752" s="48" t="s">
        <v>234</v>
      </c>
      <c r="BN2752" s="58">
        <v>43405.834800729164</v>
      </c>
    </row>
    <row r="2753" spans="1:66" x14ac:dyDescent="0.25">
      <c r="A2753" s="48" t="s">
        <v>178</v>
      </c>
      <c r="B2753" s="48" t="s">
        <v>179</v>
      </c>
      <c r="C2753" s="49" t="s">
        <v>35</v>
      </c>
      <c r="D2753" s="49" t="s">
        <v>35</v>
      </c>
      <c r="E2753" s="49" t="s">
        <v>183</v>
      </c>
      <c r="F2753" s="48" t="s">
        <v>183</v>
      </c>
      <c r="G2753" s="48" t="s">
        <v>27631</v>
      </c>
      <c r="H2753" s="48" t="s">
        <v>2454</v>
      </c>
      <c r="I2753" s="48" t="s">
        <v>12</v>
      </c>
      <c r="J2753" s="48" t="s">
        <v>183</v>
      </c>
      <c r="K2753" s="48" t="s">
        <v>27632</v>
      </c>
      <c r="L2753" s="48" t="s">
        <v>183</v>
      </c>
      <c r="M2753" s="48" t="s">
        <v>5567</v>
      </c>
      <c r="N2753" s="48" t="s">
        <v>5568</v>
      </c>
      <c r="O2753" s="49" t="s">
        <v>5569</v>
      </c>
      <c r="P2753" s="48" t="s">
        <v>525</v>
      </c>
      <c r="Q2753" s="48" t="s">
        <v>5567</v>
      </c>
      <c r="R2753" s="48" t="s">
        <v>5570</v>
      </c>
      <c r="S2753" s="48" t="s">
        <v>5571</v>
      </c>
      <c r="T2753" s="48" t="s">
        <v>3811</v>
      </c>
      <c r="U2753" s="48" t="s">
        <v>241</v>
      </c>
      <c r="V2753" s="48" t="s">
        <v>241</v>
      </c>
      <c r="W2753" s="48" t="s">
        <v>5572</v>
      </c>
      <c r="X2753" s="48" t="s">
        <v>222</v>
      </c>
      <c r="Y2753" s="48" t="s">
        <v>318</v>
      </c>
      <c r="Z2753" s="48" t="s">
        <v>5573</v>
      </c>
      <c r="AA2753" s="48" t="s">
        <v>3449</v>
      </c>
      <c r="AB2753" s="48" t="s">
        <v>192</v>
      </c>
      <c r="AC2753" s="48" t="s">
        <v>244</v>
      </c>
      <c r="AD2753" s="48" t="s">
        <v>183</v>
      </c>
      <c r="AE2753" s="48" t="s">
        <v>183</v>
      </c>
      <c r="AF2753" s="48" t="s">
        <v>5574</v>
      </c>
      <c r="AG2753" s="48" t="s">
        <v>183</v>
      </c>
      <c r="AH2753" s="48" t="s">
        <v>183</v>
      </c>
      <c r="AI2753" s="48" t="s">
        <v>183</v>
      </c>
      <c r="AJ2753" s="48" t="s">
        <v>193</v>
      </c>
      <c r="AK2753" s="48" t="s">
        <v>183</v>
      </c>
      <c r="AL2753" s="48" t="s">
        <v>183</v>
      </c>
      <c r="AM2753" s="48" t="s">
        <v>5575</v>
      </c>
      <c r="AN2753" s="48" t="s">
        <v>5576</v>
      </c>
      <c r="AO2753" s="48" t="s">
        <v>228</v>
      </c>
      <c r="AP2753" s="48" t="s">
        <v>1032</v>
      </c>
      <c r="AQ2753" s="48" t="s">
        <v>5577</v>
      </c>
      <c r="AR2753" s="48" t="s">
        <v>231</v>
      </c>
      <c r="AS2753" s="48" t="s">
        <v>183</v>
      </c>
      <c r="AT2753" s="48" t="s">
        <v>231</v>
      </c>
      <c r="AU2753" s="48" t="s">
        <v>183</v>
      </c>
      <c r="AV2753" s="48" t="s">
        <v>183</v>
      </c>
      <c r="AW2753" s="48" t="s">
        <v>231</v>
      </c>
      <c r="AX2753" s="48" t="s">
        <v>183</v>
      </c>
      <c r="AY2753" s="58" t="s">
        <v>183</v>
      </c>
      <c r="AZ2753" s="48" t="s">
        <v>1034</v>
      </c>
      <c r="BA2753" s="50" t="s">
        <v>5578</v>
      </c>
      <c r="BB2753" s="50" t="s">
        <v>5579</v>
      </c>
      <c r="BC2753" s="48" t="s">
        <v>231</v>
      </c>
      <c r="BD2753" s="48" t="s">
        <v>231</v>
      </c>
      <c r="BE2753" s="50" t="s">
        <v>231</v>
      </c>
      <c r="BF2753" s="50" t="s">
        <v>231</v>
      </c>
      <c r="BG2753" s="48" t="s">
        <v>234</v>
      </c>
      <c r="BH2753" s="48" t="s">
        <v>234</v>
      </c>
      <c r="BI2753" s="50" t="s">
        <v>234</v>
      </c>
      <c r="BJ2753" s="50" t="s">
        <v>234</v>
      </c>
      <c r="BK2753" s="48" t="s">
        <v>234</v>
      </c>
      <c r="BL2753" s="48" t="s">
        <v>234</v>
      </c>
      <c r="BM2753" s="48" t="s">
        <v>234</v>
      </c>
      <c r="BN2753" s="58">
        <v>43405.834801886573</v>
      </c>
    </row>
    <row r="2754" spans="1:66" x14ac:dyDescent="0.25">
      <c r="A2754" s="48" t="s">
        <v>178</v>
      </c>
      <c r="B2754" s="48" t="s">
        <v>179</v>
      </c>
      <c r="C2754" s="49" t="s">
        <v>35</v>
      </c>
      <c r="D2754" s="49" t="s">
        <v>35</v>
      </c>
      <c r="E2754" s="49" t="s">
        <v>183</v>
      </c>
      <c r="F2754" s="48" t="s">
        <v>183</v>
      </c>
      <c r="G2754" s="48" t="s">
        <v>27633</v>
      </c>
      <c r="H2754" s="48" t="s">
        <v>2454</v>
      </c>
      <c r="I2754" s="48" t="s">
        <v>12</v>
      </c>
      <c r="J2754" s="48" t="s">
        <v>183</v>
      </c>
      <c r="K2754" s="48" t="s">
        <v>27634</v>
      </c>
      <c r="L2754" s="48" t="s">
        <v>183</v>
      </c>
      <c r="M2754" s="48" t="s">
        <v>4651</v>
      </c>
      <c r="N2754" s="48" t="s">
        <v>11185</v>
      </c>
      <c r="O2754" s="49" t="s">
        <v>11186</v>
      </c>
      <c r="P2754" s="48" t="s">
        <v>188</v>
      </c>
      <c r="Q2754" s="48" t="s">
        <v>4651</v>
      </c>
      <c r="R2754" s="48" t="s">
        <v>2946</v>
      </c>
      <c r="S2754" s="48" t="s">
        <v>3810</v>
      </c>
      <c r="T2754" s="48" t="s">
        <v>3811</v>
      </c>
      <c r="U2754" s="48" t="s">
        <v>241</v>
      </c>
      <c r="V2754" s="48" t="s">
        <v>241</v>
      </c>
      <c r="W2754" s="48" t="s">
        <v>11187</v>
      </c>
      <c r="X2754" s="48" t="s">
        <v>11188</v>
      </c>
      <c r="Y2754" s="48" t="s">
        <v>318</v>
      </c>
      <c r="Z2754" s="48" t="s">
        <v>11189</v>
      </c>
      <c r="AA2754" s="48" t="s">
        <v>3449</v>
      </c>
      <c r="AB2754" s="48" t="s">
        <v>192</v>
      </c>
      <c r="AC2754" s="48" t="s">
        <v>224</v>
      </c>
      <c r="AD2754" s="48" t="s">
        <v>183</v>
      </c>
      <c r="AE2754" s="48" t="s">
        <v>183</v>
      </c>
      <c r="AF2754" s="48" t="s">
        <v>9812</v>
      </c>
      <c r="AG2754" s="48" t="s">
        <v>183</v>
      </c>
      <c r="AH2754" s="48" t="s">
        <v>183</v>
      </c>
      <c r="AI2754" s="48" t="s">
        <v>183</v>
      </c>
      <c r="AJ2754" s="48" t="s">
        <v>193</v>
      </c>
      <c r="AK2754" s="48" t="s">
        <v>183</v>
      </c>
      <c r="AL2754" s="48" t="s">
        <v>183</v>
      </c>
      <c r="AM2754" s="48" t="s">
        <v>11190</v>
      </c>
      <c r="AN2754" s="48" t="s">
        <v>11191</v>
      </c>
      <c r="AO2754" s="48" t="s">
        <v>228</v>
      </c>
      <c r="AP2754" s="48" t="s">
        <v>1032</v>
      </c>
      <c r="AQ2754" s="48" t="s">
        <v>11192</v>
      </c>
      <c r="AR2754" s="48" t="s">
        <v>231</v>
      </c>
      <c r="AS2754" s="48" t="s">
        <v>183</v>
      </c>
      <c r="AT2754" s="48" t="s">
        <v>231</v>
      </c>
      <c r="AU2754" s="48" t="s">
        <v>183</v>
      </c>
      <c r="AV2754" s="48" t="s">
        <v>183</v>
      </c>
      <c r="AW2754" s="48" t="s">
        <v>231</v>
      </c>
      <c r="AX2754" s="48" t="s">
        <v>183</v>
      </c>
      <c r="AY2754" s="58" t="s">
        <v>183</v>
      </c>
      <c r="AZ2754" s="48" t="s">
        <v>1034</v>
      </c>
      <c r="BA2754" s="50" t="s">
        <v>2477</v>
      </c>
      <c r="BB2754" s="50" t="s">
        <v>11193</v>
      </c>
      <c r="BC2754" s="48" t="s">
        <v>231</v>
      </c>
      <c r="BD2754" s="48" t="s">
        <v>231</v>
      </c>
      <c r="BE2754" s="50" t="s">
        <v>231</v>
      </c>
      <c r="BF2754" s="50" t="s">
        <v>231</v>
      </c>
      <c r="BG2754" s="48" t="s">
        <v>234</v>
      </c>
      <c r="BH2754" s="48" t="s">
        <v>234</v>
      </c>
      <c r="BI2754" s="50" t="s">
        <v>234</v>
      </c>
      <c r="BJ2754" s="50" t="s">
        <v>234</v>
      </c>
      <c r="BK2754" s="48" t="s">
        <v>234</v>
      </c>
      <c r="BL2754" s="48" t="s">
        <v>234</v>
      </c>
      <c r="BM2754" s="48" t="s">
        <v>234</v>
      </c>
      <c r="BN2754" s="58">
        <v>43405.834803275458</v>
      </c>
    </row>
    <row r="2755" spans="1:66" x14ac:dyDescent="0.25">
      <c r="A2755" s="48" t="s">
        <v>178</v>
      </c>
      <c r="B2755" s="48" t="s">
        <v>179</v>
      </c>
      <c r="C2755" s="49" t="s">
        <v>35</v>
      </c>
      <c r="D2755" s="49" t="s">
        <v>35</v>
      </c>
      <c r="E2755" s="49" t="s">
        <v>183</v>
      </c>
      <c r="F2755" s="48" t="s">
        <v>183</v>
      </c>
      <c r="G2755" s="48" t="s">
        <v>27635</v>
      </c>
      <c r="H2755" s="48" t="s">
        <v>2454</v>
      </c>
      <c r="I2755" s="48" t="s">
        <v>12</v>
      </c>
      <c r="J2755" s="48" t="s">
        <v>183</v>
      </c>
      <c r="K2755" s="48" t="s">
        <v>27636</v>
      </c>
      <c r="L2755" s="48" t="s">
        <v>183</v>
      </c>
      <c r="M2755" s="48" t="s">
        <v>185</v>
      </c>
      <c r="N2755" s="48" t="s">
        <v>11200</v>
      </c>
      <c r="O2755" s="49" t="s">
        <v>11201</v>
      </c>
      <c r="P2755" s="48" t="s">
        <v>6132</v>
      </c>
      <c r="Q2755" s="48" t="s">
        <v>185</v>
      </c>
      <c r="R2755" s="48" t="s">
        <v>11202</v>
      </c>
      <c r="S2755" s="48" t="s">
        <v>11167</v>
      </c>
      <c r="T2755" s="48" t="s">
        <v>10562</v>
      </c>
      <c r="U2755" s="48" t="s">
        <v>241</v>
      </c>
      <c r="V2755" s="48" t="s">
        <v>241</v>
      </c>
      <c r="W2755" s="48" t="s">
        <v>11203</v>
      </c>
      <c r="X2755" s="48" t="s">
        <v>11204</v>
      </c>
      <c r="Y2755" s="48" t="s">
        <v>318</v>
      </c>
      <c r="Z2755" s="48" t="s">
        <v>11142</v>
      </c>
      <c r="AA2755" s="48" t="s">
        <v>11205</v>
      </c>
      <c r="AB2755" s="48" t="s">
        <v>192</v>
      </c>
      <c r="AC2755" s="48" t="s">
        <v>224</v>
      </c>
      <c r="AD2755" s="48" t="s">
        <v>183</v>
      </c>
      <c r="AE2755" s="48" t="s">
        <v>183</v>
      </c>
      <c r="AF2755" s="48" t="s">
        <v>9812</v>
      </c>
      <c r="AG2755" s="48" t="s">
        <v>183</v>
      </c>
      <c r="AH2755" s="48" t="s">
        <v>183</v>
      </c>
      <c r="AI2755" s="48" t="s">
        <v>183</v>
      </c>
      <c r="AJ2755" s="48" t="s">
        <v>193</v>
      </c>
      <c r="AK2755" s="48" t="s">
        <v>183</v>
      </c>
      <c r="AL2755" s="48" t="s">
        <v>183</v>
      </c>
      <c r="AM2755" s="48" t="s">
        <v>11206</v>
      </c>
      <c r="AN2755" s="48" t="s">
        <v>11207</v>
      </c>
      <c r="AO2755" s="48" t="s">
        <v>228</v>
      </c>
      <c r="AP2755" s="48" t="s">
        <v>1032</v>
      </c>
      <c r="AQ2755" s="48" t="s">
        <v>11208</v>
      </c>
      <c r="AR2755" s="48" t="s">
        <v>231</v>
      </c>
      <c r="AS2755" s="48" t="s">
        <v>183</v>
      </c>
      <c r="AT2755" s="48" t="s">
        <v>231</v>
      </c>
      <c r="AU2755" s="48" t="s">
        <v>183</v>
      </c>
      <c r="AV2755" s="48" t="s">
        <v>183</v>
      </c>
      <c r="AW2755" s="48" t="s">
        <v>231</v>
      </c>
      <c r="AX2755" s="48" t="s">
        <v>183</v>
      </c>
      <c r="AY2755" s="58" t="s">
        <v>183</v>
      </c>
      <c r="AZ2755" s="48" t="s">
        <v>1034</v>
      </c>
      <c r="BA2755" s="50" t="s">
        <v>8625</v>
      </c>
      <c r="BB2755" s="50" t="s">
        <v>11209</v>
      </c>
      <c r="BC2755" s="48" t="s">
        <v>231</v>
      </c>
      <c r="BD2755" s="48" t="s">
        <v>231</v>
      </c>
      <c r="BE2755" s="50" t="s">
        <v>231</v>
      </c>
      <c r="BF2755" s="50" t="s">
        <v>231</v>
      </c>
      <c r="BG2755" s="48" t="s">
        <v>234</v>
      </c>
      <c r="BH2755" s="48" t="s">
        <v>234</v>
      </c>
      <c r="BI2755" s="50" t="s">
        <v>234</v>
      </c>
      <c r="BJ2755" s="50" t="s">
        <v>234</v>
      </c>
      <c r="BK2755" s="48" t="s">
        <v>234</v>
      </c>
      <c r="BL2755" s="48" t="s">
        <v>234</v>
      </c>
      <c r="BM2755" s="48" t="s">
        <v>234</v>
      </c>
      <c r="BN2755" s="58">
        <v>43405.834805937498</v>
      </c>
    </row>
    <row r="2756" spans="1:66" x14ac:dyDescent="0.25">
      <c r="A2756" s="48" t="s">
        <v>178</v>
      </c>
      <c r="B2756" s="48" t="s">
        <v>179</v>
      </c>
      <c r="C2756" s="49" t="s">
        <v>35</v>
      </c>
      <c r="D2756" s="49" t="s">
        <v>35</v>
      </c>
      <c r="E2756" s="49" t="s">
        <v>183</v>
      </c>
      <c r="F2756" s="48" t="s">
        <v>183</v>
      </c>
      <c r="G2756" s="48" t="s">
        <v>27637</v>
      </c>
      <c r="H2756" s="48" t="s">
        <v>2454</v>
      </c>
      <c r="I2756" s="48" t="s">
        <v>12</v>
      </c>
      <c r="J2756" s="48" t="s">
        <v>183</v>
      </c>
      <c r="K2756" s="48" t="s">
        <v>27638</v>
      </c>
      <c r="L2756" s="48" t="s">
        <v>183</v>
      </c>
      <c r="M2756" s="48" t="s">
        <v>11037</v>
      </c>
      <c r="N2756" s="48" t="s">
        <v>11242</v>
      </c>
      <c r="O2756" s="49" t="s">
        <v>11243</v>
      </c>
      <c r="P2756" s="48" t="s">
        <v>11244</v>
      </c>
      <c r="Q2756" s="48" t="s">
        <v>11037</v>
      </c>
      <c r="R2756" s="48" t="s">
        <v>11050</v>
      </c>
      <c r="S2756" s="48" t="s">
        <v>11040</v>
      </c>
      <c r="T2756" s="48" t="s">
        <v>10562</v>
      </c>
      <c r="U2756" s="48" t="s">
        <v>241</v>
      </c>
      <c r="V2756" s="48" t="s">
        <v>241</v>
      </c>
      <c r="W2756" s="48" t="s">
        <v>11051</v>
      </c>
      <c r="X2756" s="48" t="s">
        <v>11245</v>
      </c>
      <c r="Y2756" s="48" t="s">
        <v>318</v>
      </c>
      <c r="Z2756" s="48" t="s">
        <v>11246</v>
      </c>
      <c r="AA2756" s="48" t="s">
        <v>11247</v>
      </c>
      <c r="AB2756" s="48" t="s">
        <v>192</v>
      </c>
      <c r="AC2756" s="48" t="s">
        <v>224</v>
      </c>
      <c r="AD2756" s="48" t="s">
        <v>183</v>
      </c>
      <c r="AE2756" s="48" t="s">
        <v>183</v>
      </c>
      <c r="AF2756" s="48" t="s">
        <v>11144</v>
      </c>
      <c r="AG2756" s="48" t="s">
        <v>183</v>
      </c>
      <c r="AH2756" s="48" t="s">
        <v>183</v>
      </c>
      <c r="AI2756" s="48" t="s">
        <v>183</v>
      </c>
      <c r="AJ2756" s="48" t="s">
        <v>193</v>
      </c>
      <c r="AK2756" s="48" t="s">
        <v>183</v>
      </c>
      <c r="AL2756" s="48" t="s">
        <v>183</v>
      </c>
      <c r="AM2756" s="48" t="s">
        <v>11248</v>
      </c>
      <c r="AN2756" s="48" t="s">
        <v>11249</v>
      </c>
      <c r="AO2756" s="48" t="s">
        <v>228</v>
      </c>
      <c r="AP2756" s="48" t="s">
        <v>1032</v>
      </c>
      <c r="AQ2756" s="48" t="s">
        <v>11250</v>
      </c>
      <c r="AR2756" s="48" t="s">
        <v>231</v>
      </c>
      <c r="AS2756" s="48" t="s">
        <v>183</v>
      </c>
      <c r="AT2756" s="48" t="s">
        <v>231</v>
      </c>
      <c r="AU2756" s="48" t="s">
        <v>183</v>
      </c>
      <c r="AV2756" s="48" t="s">
        <v>183</v>
      </c>
      <c r="AW2756" s="48" t="s">
        <v>231</v>
      </c>
      <c r="AX2756" s="48" t="s">
        <v>183</v>
      </c>
      <c r="AY2756" s="58" t="s">
        <v>183</v>
      </c>
      <c r="AZ2756" s="48" t="s">
        <v>1034</v>
      </c>
      <c r="BA2756" s="50" t="s">
        <v>11148</v>
      </c>
      <c r="BB2756" s="50" t="s">
        <v>11251</v>
      </c>
      <c r="BC2756" s="48" t="s">
        <v>231</v>
      </c>
      <c r="BD2756" s="48" t="s">
        <v>231</v>
      </c>
      <c r="BE2756" s="50" t="s">
        <v>231</v>
      </c>
      <c r="BF2756" s="50" t="s">
        <v>231</v>
      </c>
      <c r="BG2756" s="48" t="s">
        <v>234</v>
      </c>
      <c r="BH2756" s="48" t="s">
        <v>234</v>
      </c>
      <c r="BI2756" s="50" t="s">
        <v>234</v>
      </c>
      <c r="BJ2756" s="50" t="s">
        <v>234</v>
      </c>
      <c r="BK2756" s="48" t="s">
        <v>234</v>
      </c>
      <c r="BL2756" s="48" t="s">
        <v>234</v>
      </c>
      <c r="BM2756" s="48" t="s">
        <v>234</v>
      </c>
      <c r="BN2756" s="58">
        <v>43405.83480744213</v>
      </c>
    </row>
    <row r="2757" spans="1:66" x14ac:dyDescent="0.25">
      <c r="A2757" s="48" t="s">
        <v>178</v>
      </c>
      <c r="B2757" s="48" t="s">
        <v>179</v>
      </c>
      <c r="C2757" s="49" t="s">
        <v>35</v>
      </c>
      <c r="D2757" s="49" t="s">
        <v>35</v>
      </c>
      <c r="E2757" s="49" t="s">
        <v>183</v>
      </c>
      <c r="F2757" s="48" t="s">
        <v>183</v>
      </c>
      <c r="G2757" s="48" t="s">
        <v>27639</v>
      </c>
      <c r="H2757" s="48" t="s">
        <v>2454</v>
      </c>
      <c r="I2757" s="48" t="s">
        <v>12</v>
      </c>
      <c r="J2757" s="48" t="s">
        <v>183</v>
      </c>
      <c r="K2757" s="48" t="s">
        <v>27640</v>
      </c>
      <c r="L2757" s="48" t="s">
        <v>183</v>
      </c>
      <c r="M2757" s="48" t="s">
        <v>3336</v>
      </c>
      <c r="N2757" s="48" t="s">
        <v>9707</v>
      </c>
      <c r="O2757" s="49" t="s">
        <v>9708</v>
      </c>
      <c r="P2757" s="48" t="s">
        <v>9692</v>
      </c>
      <c r="Q2757" s="48" t="s">
        <v>251</v>
      </c>
      <c r="R2757" s="48" t="s">
        <v>9709</v>
      </c>
      <c r="S2757" s="48" t="s">
        <v>251</v>
      </c>
      <c r="T2757" s="48" t="s">
        <v>183</v>
      </c>
      <c r="U2757" s="48" t="s">
        <v>9710</v>
      </c>
      <c r="V2757" s="48" t="s">
        <v>9711</v>
      </c>
      <c r="W2757" s="48" t="s">
        <v>9712</v>
      </c>
      <c r="X2757" s="48" t="s">
        <v>9713</v>
      </c>
      <c r="Y2757" s="48" t="s">
        <v>183</v>
      </c>
      <c r="Z2757" s="48" t="s">
        <v>183</v>
      </c>
      <c r="AA2757" s="48" t="s">
        <v>9714</v>
      </c>
      <c r="AB2757" s="48" t="s">
        <v>192</v>
      </c>
      <c r="AC2757" s="48" t="s">
        <v>183</v>
      </c>
      <c r="AD2757" s="48" t="s">
        <v>183</v>
      </c>
      <c r="AE2757" s="48" t="s">
        <v>183</v>
      </c>
      <c r="AF2757" s="48" t="s">
        <v>183</v>
      </c>
      <c r="AG2757" s="48" t="s">
        <v>183</v>
      </c>
      <c r="AH2757" s="48" t="s">
        <v>183</v>
      </c>
      <c r="AI2757" s="48" t="s">
        <v>183</v>
      </c>
      <c r="AJ2757" s="48" t="s">
        <v>193</v>
      </c>
      <c r="AK2757" s="48" t="s">
        <v>183</v>
      </c>
      <c r="AL2757" s="48" t="s">
        <v>183</v>
      </c>
      <c r="AM2757" s="48" t="s">
        <v>183</v>
      </c>
      <c r="AN2757" s="48" t="s">
        <v>183</v>
      </c>
      <c r="AO2757" s="48" t="s">
        <v>183</v>
      </c>
      <c r="AP2757" s="48" t="s">
        <v>183</v>
      </c>
      <c r="AQ2757" s="48" t="s">
        <v>183</v>
      </c>
      <c r="AR2757" s="48" t="s">
        <v>183</v>
      </c>
      <c r="AS2757" s="48" t="s">
        <v>183</v>
      </c>
      <c r="AT2757" s="48" t="s">
        <v>183</v>
      </c>
      <c r="AU2757" s="48" t="s">
        <v>183</v>
      </c>
      <c r="AV2757" s="48" t="s">
        <v>183</v>
      </c>
      <c r="AW2757" s="48" t="s">
        <v>183</v>
      </c>
      <c r="AX2757" s="48" t="s">
        <v>183</v>
      </c>
      <c r="AY2757" s="58" t="s">
        <v>183</v>
      </c>
      <c r="AZ2757" s="48" t="s">
        <v>183</v>
      </c>
      <c r="BA2757" s="50" t="s">
        <v>183</v>
      </c>
      <c r="BB2757" s="50" t="s">
        <v>183</v>
      </c>
      <c r="BC2757" s="48" t="s">
        <v>183</v>
      </c>
      <c r="BD2757" s="48" t="s">
        <v>183</v>
      </c>
      <c r="BE2757" s="50" t="s">
        <v>183</v>
      </c>
      <c r="BF2757" s="50" t="s">
        <v>183</v>
      </c>
      <c r="BG2757" s="48" t="s">
        <v>183</v>
      </c>
      <c r="BH2757" s="48" t="s">
        <v>183</v>
      </c>
      <c r="BI2757" s="50" t="s">
        <v>183</v>
      </c>
      <c r="BJ2757" s="50" t="s">
        <v>183</v>
      </c>
      <c r="BK2757" s="48" t="s">
        <v>183</v>
      </c>
      <c r="BL2757" s="48" t="s">
        <v>183</v>
      </c>
      <c r="BM2757" s="48" t="s">
        <v>183</v>
      </c>
      <c r="BN2757" s="58">
        <v>43405.834816354167</v>
      </c>
    </row>
    <row r="2758" spans="1:66" x14ac:dyDescent="0.25">
      <c r="A2758" s="48" t="s">
        <v>178</v>
      </c>
      <c r="B2758" s="48" t="s">
        <v>179</v>
      </c>
      <c r="C2758" s="49" t="s">
        <v>35</v>
      </c>
      <c r="D2758" s="49" t="s">
        <v>35</v>
      </c>
      <c r="E2758" s="49" t="s">
        <v>183</v>
      </c>
      <c r="F2758" s="48" t="s">
        <v>183</v>
      </c>
      <c r="G2758" s="48" t="s">
        <v>27641</v>
      </c>
      <c r="H2758" s="48" t="s">
        <v>2454</v>
      </c>
      <c r="I2758" s="48" t="s">
        <v>12</v>
      </c>
      <c r="J2758" s="48" t="s">
        <v>183</v>
      </c>
      <c r="K2758" s="48" t="s">
        <v>27642</v>
      </c>
      <c r="L2758" s="48" t="s">
        <v>183</v>
      </c>
      <c r="M2758" s="48" t="s">
        <v>3336</v>
      </c>
      <c r="N2758" s="48" t="s">
        <v>9778</v>
      </c>
      <c r="O2758" s="49" t="s">
        <v>9779</v>
      </c>
      <c r="P2758" s="48" t="s">
        <v>919</v>
      </c>
      <c r="Q2758" s="48" t="s">
        <v>251</v>
      </c>
      <c r="R2758" s="48" t="s">
        <v>9780</v>
      </c>
      <c r="S2758" s="48" t="s">
        <v>251</v>
      </c>
      <c r="T2758" s="48" t="s">
        <v>183</v>
      </c>
      <c r="U2758" s="48" t="s">
        <v>183</v>
      </c>
      <c r="V2758" s="48" t="s">
        <v>241</v>
      </c>
      <c r="W2758" s="48" t="s">
        <v>9781</v>
      </c>
      <c r="X2758" s="48" t="s">
        <v>9782</v>
      </c>
      <c r="Y2758" s="48" t="s">
        <v>183</v>
      </c>
      <c r="Z2758" s="48" t="s">
        <v>183</v>
      </c>
      <c r="AA2758" s="48" t="s">
        <v>9783</v>
      </c>
      <c r="AB2758" s="48" t="s">
        <v>192</v>
      </c>
      <c r="AC2758" s="48" t="s">
        <v>183</v>
      </c>
      <c r="AD2758" s="48" t="s">
        <v>183</v>
      </c>
      <c r="AE2758" s="48" t="s">
        <v>183</v>
      </c>
      <c r="AF2758" s="48" t="s">
        <v>183</v>
      </c>
      <c r="AG2758" s="48" t="s">
        <v>183</v>
      </c>
      <c r="AH2758" s="48" t="s">
        <v>183</v>
      </c>
      <c r="AI2758" s="48" t="s">
        <v>183</v>
      </c>
      <c r="AJ2758" s="48" t="s">
        <v>193</v>
      </c>
      <c r="AK2758" s="48" t="s">
        <v>183</v>
      </c>
      <c r="AL2758" s="48" t="s">
        <v>183</v>
      </c>
      <c r="AM2758" s="48" t="s">
        <v>183</v>
      </c>
      <c r="AN2758" s="48" t="s">
        <v>183</v>
      </c>
      <c r="AO2758" s="48" t="s">
        <v>183</v>
      </c>
      <c r="AP2758" s="48" t="s">
        <v>183</v>
      </c>
      <c r="AQ2758" s="48" t="s">
        <v>183</v>
      </c>
      <c r="AR2758" s="48" t="s">
        <v>183</v>
      </c>
      <c r="AS2758" s="48" t="s">
        <v>183</v>
      </c>
      <c r="AT2758" s="48" t="s">
        <v>183</v>
      </c>
      <c r="AU2758" s="48" t="s">
        <v>183</v>
      </c>
      <c r="AV2758" s="48" t="s">
        <v>183</v>
      </c>
      <c r="AW2758" s="48" t="s">
        <v>183</v>
      </c>
      <c r="AX2758" s="48" t="s">
        <v>183</v>
      </c>
      <c r="AY2758" s="58" t="s">
        <v>183</v>
      </c>
      <c r="AZ2758" s="48" t="s">
        <v>183</v>
      </c>
      <c r="BA2758" s="50" t="s">
        <v>183</v>
      </c>
      <c r="BB2758" s="50" t="s">
        <v>183</v>
      </c>
      <c r="BC2758" s="48" t="s">
        <v>183</v>
      </c>
      <c r="BD2758" s="48" t="s">
        <v>183</v>
      </c>
      <c r="BE2758" s="50" t="s">
        <v>183</v>
      </c>
      <c r="BF2758" s="50" t="s">
        <v>183</v>
      </c>
      <c r="BG2758" s="48" t="s">
        <v>183</v>
      </c>
      <c r="BH2758" s="48" t="s">
        <v>183</v>
      </c>
      <c r="BI2758" s="50" t="s">
        <v>183</v>
      </c>
      <c r="BJ2758" s="50" t="s">
        <v>183</v>
      </c>
      <c r="BK2758" s="48" t="s">
        <v>183</v>
      </c>
      <c r="BL2758" s="48" t="s">
        <v>183</v>
      </c>
      <c r="BM2758" s="48" t="s">
        <v>183</v>
      </c>
      <c r="BN2758" s="58">
        <v>43405.834817627314</v>
      </c>
    </row>
    <row r="2759" spans="1:66" x14ac:dyDescent="0.25">
      <c r="A2759" s="48" t="s">
        <v>178</v>
      </c>
      <c r="B2759" s="48" t="s">
        <v>179</v>
      </c>
      <c r="C2759" s="49" t="s">
        <v>35</v>
      </c>
      <c r="D2759" s="49" t="s">
        <v>35</v>
      </c>
      <c r="E2759" s="49" t="s">
        <v>183</v>
      </c>
      <c r="F2759" s="48" t="s">
        <v>183</v>
      </c>
      <c r="G2759" s="48" t="s">
        <v>27643</v>
      </c>
      <c r="H2759" s="48" t="s">
        <v>2454</v>
      </c>
      <c r="I2759" s="48" t="s">
        <v>12</v>
      </c>
      <c r="J2759" s="48" t="s">
        <v>183</v>
      </c>
      <c r="K2759" s="48" t="s">
        <v>27644</v>
      </c>
      <c r="L2759" s="48" t="s">
        <v>183</v>
      </c>
      <c r="M2759" s="48" t="s">
        <v>3336</v>
      </c>
      <c r="N2759" s="48" t="s">
        <v>9719</v>
      </c>
      <c r="O2759" s="49" t="s">
        <v>9720</v>
      </c>
      <c r="P2759" s="48" t="s">
        <v>8415</v>
      </c>
      <c r="Q2759" s="48" t="s">
        <v>251</v>
      </c>
      <c r="R2759" s="48" t="s">
        <v>9721</v>
      </c>
      <c r="S2759" s="48" t="s">
        <v>251</v>
      </c>
      <c r="T2759" s="48" t="s">
        <v>183</v>
      </c>
      <c r="U2759" s="48" t="s">
        <v>183</v>
      </c>
      <c r="V2759" s="48" t="s">
        <v>9722</v>
      </c>
      <c r="W2759" s="48" t="s">
        <v>9723</v>
      </c>
      <c r="X2759" s="48" t="s">
        <v>241</v>
      </c>
      <c r="Y2759" s="48" t="s">
        <v>183</v>
      </c>
      <c r="Z2759" s="48" t="s">
        <v>183</v>
      </c>
      <c r="AA2759" s="48" t="s">
        <v>9724</v>
      </c>
      <c r="AB2759" s="48" t="s">
        <v>192</v>
      </c>
      <c r="AC2759" s="48" t="s">
        <v>183</v>
      </c>
      <c r="AD2759" s="48" t="s">
        <v>183</v>
      </c>
      <c r="AE2759" s="48" t="s">
        <v>183</v>
      </c>
      <c r="AF2759" s="48" t="s">
        <v>183</v>
      </c>
      <c r="AG2759" s="48" t="s">
        <v>183</v>
      </c>
      <c r="AH2759" s="48" t="s">
        <v>183</v>
      </c>
      <c r="AI2759" s="48" t="s">
        <v>183</v>
      </c>
      <c r="AJ2759" s="48" t="s">
        <v>193</v>
      </c>
      <c r="AK2759" s="48" t="s">
        <v>183</v>
      </c>
      <c r="AL2759" s="48" t="s">
        <v>183</v>
      </c>
      <c r="AM2759" s="48" t="s">
        <v>183</v>
      </c>
      <c r="AN2759" s="48" t="s">
        <v>183</v>
      </c>
      <c r="AO2759" s="48" t="s">
        <v>183</v>
      </c>
      <c r="AP2759" s="48" t="s">
        <v>183</v>
      </c>
      <c r="AQ2759" s="48" t="s">
        <v>183</v>
      </c>
      <c r="AR2759" s="48" t="s">
        <v>183</v>
      </c>
      <c r="AS2759" s="48" t="s">
        <v>183</v>
      </c>
      <c r="AT2759" s="48" t="s">
        <v>183</v>
      </c>
      <c r="AU2759" s="48" t="s">
        <v>183</v>
      </c>
      <c r="AV2759" s="48" t="s">
        <v>183</v>
      </c>
      <c r="AW2759" s="48" t="s">
        <v>183</v>
      </c>
      <c r="AX2759" s="48" t="s">
        <v>183</v>
      </c>
      <c r="AY2759" s="58" t="s">
        <v>183</v>
      </c>
      <c r="AZ2759" s="48" t="s">
        <v>183</v>
      </c>
      <c r="BA2759" s="50" t="s">
        <v>183</v>
      </c>
      <c r="BB2759" s="50" t="s">
        <v>183</v>
      </c>
      <c r="BC2759" s="48" t="s">
        <v>183</v>
      </c>
      <c r="BD2759" s="48" t="s">
        <v>183</v>
      </c>
      <c r="BE2759" s="50" t="s">
        <v>183</v>
      </c>
      <c r="BF2759" s="50" t="s">
        <v>183</v>
      </c>
      <c r="BG2759" s="48" t="s">
        <v>183</v>
      </c>
      <c r="BH2759" s="48" t="s">
        <v>183</v>
      </c>
      <c r="BI2759" s="50" t="s">
        <v>183</v>
      </c>
      <c r="BJ2759" s="50" t="s">
        <v>183</v>
      </c>
      <c r="BK2759" s="48" t="s">
        <v>183</v>
      </c>
      <c r="BL2759" s="48" t="s">
        <v>183</v>
      </c>
      <c r="BM2759" s="48" t="s">
        <v>183</v>
      </c>
      <c r="BN2759" s="58">
        <v>43405.834818900461</v>
      </c>
    </row>
    <row r="2760" spans="1:66" x14ac:dyDescent="0.25">
      <c r="A2760" s="48" t="s">
        <v>178</v>
      </c>
      <c r="B2760" s="48" t="s">
        <v>179</v>
      </c>
      <c r="C2760" s="49" t="s">
        <v>35</v>
      </c>
      <c r="D2760" s="49" t="s">
        <v>35</v>
      </c>
      <c r="E2760" s="49" t="s">
        <v>183</v>
      </c>
      <c r="F2760" s="48" t="s">
        <v>183</v>
      </c>
      <c r="G2760" s="48" t="s">
        <v>27645</v>
      </c>
      <c r="H2760" s="48" t="s">
        <v>2454</v>
      </c>
      <c r="I2760" s="48" t="s">
        <v>12</v>
      </c>
      <c r="J2760" s="48" t="s">
        <v>183</v>
      </c>
      <c r="K2760" s="48" t="s">
        <v>27646</v>
      </c>
      <c r="L2760" s="48" t="s">
        <v>183</v>
      </c>
      <c r="M2760" s="48" t="s">
        <v>185</v>
      </c>
      <c r="N2760" s="48" t="s">
        <v>11097</v>
      </c>
      <c r="O2760" s="49" t="s">
        <v>11098</v>
      </c>
      <c r="P2760" s="48" t="s">
        <v>1489</v>
      </c>
      <c r="Q2760" s="48" t="s">
        <v>185</v>
      </c>
      <c r="R2760" s="48" t="s">
        <v>4102</v>
      </c>
      <c r="S2760" s="48" t="s">
        <v>190</v>
      </c>
      <c r="T2760" s="48" t="s">
        <v>183</v>
      </c>
      <c r="U2760" s="48" t="s">
        <v>190</v>
      </c>
      <c r="V2760" s="48" t="s">
        <v>183</v>
      </c>
      <c r="W2760" s="48" t="s">
        <v>4103</v>
      </c>
      <c r="X2760" s="48" t="s">
        <v>183</v>
      </c>
      <c r="Y2760" s="48" t="s">
        <v>183</v>
      </c>
      <c r="Z2760" s="48" t="s">
        <v>183</v>
      </c>
      <c r="AA2760" s="48" t="s">
        <v>183</v>
      </c>
      <c r="AB2760" s="48" t="s">
        <v>192</v>
      </c>
      <c r="AC2760" s="48" t="s">
        <v>183</v>
      </c>
      <c r="AD2760" s="48" t="s">
        <v>183</v>
      </c>
      <c r="AE2760" s="48" t="s">
        <v>183</v>
      </c>
      <c r="AF2760" s="48" t="s">
        <v>183</v>
      </c>
      <c r="AG2760" s="48" t="s">
        <v>183</v>
      </c>
      <c r="AH2760" s="48" t="s">
        <v>183</v>
      </c>
      <c r="AI2760" s="48" t="s">
        <v>183</v>
      </c>
      <c r="AJ2760" s="48" t="s">
        <v>193</v>
      </c>
      <c r="AK2760" s="48" t="s">
        <v>183</v>
      </c>
      <c r="AL2760" s="48" t="s">
        <v>183</v>
      </c>
      <c r="AM2760" s="48" t="s">
        <v>183</v>
      </c>
      <c r="AN2760" s="48" t="s">
        <v>183</v>
      </c>
      <c r="AO2760" s="48" t="s">
        <v>183</v>
      </c>
      <c r="AP2760" s="48" t="s">
        <v>183</v>
      </c>
      <c r="AQ2760" s="48" t="s">
        <v>183</v>
      </c>
      <c r="AR2760" s="48" t="s">
        <v>183</v>
      </c>
      <c r="AS2760" s="48" t="s">
        <v>183</v>
      </c>
      <c r="AT2760" s="48" t="s">
        <v>183</v>
      </c>
      <c r="AU2760" s="48" t="s">
        <v>183</v>
      </c>
      <c r="AV2760" s="48" t="s">
        <v>183</v>
      </c>
      <c r="AW2760" s="48" t="s">
        <v>183</v>
      </c>
      <c r="AX2760" s="48" t="s">
        <v>183</v>
      </c>
      <c r="AY2760" s="58" t="s">
        <v>183</v>
      </c>
      <c r="AZ2760" s="48" t="s">
        <v>183</v>
      </c>
      <c r="BA2760" s="50" t="s">
        <v>183</v>
      </c>
      <c r="BB2760" s="50" t="s">
        <v>183</v>
      </c>
      <c r="BC2760" s="48" t="s">
        <v>183</v>
      </c>
      <c r="BD2760" s="48" t="s">
        <v>183</v>
      </c>
      <c r="BE2760" s="50" t="s">
        <v>183</v>
      </c>
      <c r="BF2760" s="50" t="s">
        <v>183</v>
      </c>
      <c r="BG2760" s="48" t="s">
        <v>183</v>
      </c>
      <c r="BH2760" s="48" t="s">
        <v>183</v>
      </c>
      <c r="BI2760" s="50" t="s">
        <v>183</v>
      </c>
      <c r="BJ2760" s="50" t="s">
        <v>183</v>
      </c>
      <c r="BK2760" s="48" t="s">
        <v>183</v>
      </c>
      <c r="BL2760" s="48" t="s">
        <v>183</v>
      </c>
      <c r="BM2760" s="48" t="s">
        <v>183</v>
      </c>
      <c r="BN2760" s="58">
        <v>43405.834820520831</v>
      </c>
    </row>
    <row r="2761" spans="1:66" x14ac:dyDescent="0.25">
      <c r="A2761" s="48" t="s">
        <v>178</v>
      </c>
      <c r="B2761" s="48" t="s">
        <v>179</v>
      </c>
      <c r="C2761" s="49" t="s">
        <v>35</v>
      </c>
      <c r="D2761" s="49" t="s">
        <v>35</v>
      </c>
      <c r="E2761" s="49" t="s">
        <v>183</v>
      </c>
      <c r="F2761" s="48" t="s">
        <v>183</v>
      </c>
      <c r="G2761" s="48" t="s">
        <v>27647</v>
      </c>
      <c r="H2761" s="48" t="s">
        <v>2454</v>
      </c>
      <c r="I2761" s="48" t="s">
        <v>12</v>
      </c>
      <c r="J2761" s="48" t="s">
        <v>183</v>
      </c>
      <c r="K2761" s="48" t="s">
        <v>27648</v>
      </c>
      <c r="L2761" s="48" t="s">
        <v>183</v>
      </c>
      <c r="M2761" s="48" t="s">
        <v>185</v>
      </c>
      <c r="N2761" s="48" t="s">
        <v>11102</v>
      </c>
      <c r="O2761" s="49" t="s">
        <v>11103</v>
      </c>
      <c r="P2761" s="48" t="s">
        <v>11104</v>
      </c>
      <c r="Q2761" s="48" t="s">
        <v>185</v>
      </c>
      <c r="R2761" s="48" t="s">
        <v>4102</v>
      </c>
      <c r="S2761" s="48" t="s">
        <v>190</v>
      </c>
      <c r="T2761" s="48" t="s">
        <v>183</v>
      </c>
      <c r="U2761" s="48" t="s">
        <v>190</v>
      </c>
      <c r="V2761" s="48" t="s">
        <v>183</v>
      </c>
      <c r="W2761" s="48" t="s">
        <v>4103</v>
      </c>
      <c r="X2761" s="48" t="s">
        <v>183</v>
      </c>
      <c r="Y2761" s="48" t="s">
        <v>183</v>
      </c>
      <c r="Z2761" s="48" t="s">
        <v>183</v>
      </c>
      <c r="AA2761" s="48" t="s">
        <v>183</v>
      </c>
      <c r="AB2761" s="48" t="s">
        <v>192</v>
      </c>
      <c r="AC2761" s="48" t="s">
        <v>183</v>
      </c>
      <c r="AD2761" s="48" t="s">
        <v>183</v>
      </c>
      <c r="AE2761" s="48" t="s">
        <v>183</v>
      </c>
      <c r="AF2761" s="48" t="s">
        <v>183</v>
      </c>
      <c r="AG2761" s="48" t="s">
        <v>183</v>
      </c>
      <c r="AH2761" s="48" t="s">
        <v>183</v>
      </c>
      <c r="AI2761" s="48" t="s">
        <v>183</v>
      </c>
      <c r="AJ2761" s="48" t="s">
        <v>193</v>
      </c>
      <c r="AK2761" s="48" t="s">
        <v>183</v>
      </c>
      <c r="AL2761" s="48" t="s">
        <v>183</v>
      </c>
      <c r="AM2761" s="48" t="s">
        <v>183</v>
      </c>
      <c r="AN2761" s="48" t="s">
        <v>183</v>
      </c>
      <c r="AO2761" s="48" t="s">
        <v>183</v>
      </c>
      <c r="AP2761" s="48" t="s">
        <v>183</v>
      </c>
      <c r="AQ2761" s="48" t="s">
        <v>183</v>
      </c>
      <c r="AR2761" s="48" t="s">
        <v>183</v>
      </c>
      <c r="AS2761" s="48" t="s">
        <v>183</v>
      </c>
      <c r="AT2761" s="48" t="s">
        <v>183</v>
      </c>
      <c r="AU2761" s="48" t="s">
        <v>183</v>
      </c>
      <c r="AV2761" s="48" t="s">
        <v>183</v>
      </c>
      <c r="AW2761" s="48" t="s">
        <v>183</v>
      </c>
      <c r="AX2761" s="48" t="s">
        <v>183</v>
      </c>
      <c r="AY2761" s="58" t="s">
        <v>183</v>
      </c>
      <c r="AZ2761" s="48" t="s">
        <v>183</v>
      </c>
      <c r="BA2761" s="50" t="s">
        <v>183</v>
      </c>
      <c r="BB2761" s="50" t="s">
        <v>183</v>
      </c>
      <c r="BC2761" s="48" t="s">
        <v>183</v>
      </c>
      <c r="BD2761" s="48" t="s">
        <v>183</v>
      </c>
      <c r="BE2761" s="50" t="s">
        <v>183</v>
      </c>
      <c r="BF2761" s="50" t="s">
        <v>183</v>
      </c>
      <c r="BG2761" s="48" t="s">
        <v>183</v>
      </c>
      <c r="BH2761" s="48" t="s">
        <v>183</v>
      </c>
      <c r="BI2761" s="50" t="s">
        <v>183</v>
      </c>
      <c r="BJ2761" s="50" t="s">
        <v>183</v>
      </c>
      <c r="BK2761" s="48" t="s">
        <v>183</v>
      </c>
      <c r="BL2761" s="48" t="s">
        <v>183</v>
      </c>
      <c r="BM2761" s="48" t="s">
        <v>183</v>
      </c>
      <c r="BN2761" s="58">
        <v>43405.834821909717</v>
      </c>
    </row>
    <row r="2762" spans="1:66" x14ac:dyDescent="0.25">
      <c r="A2762" s="48" t="s">
        <v>178</v>
      </c>
      <c r="B2762" s="48" t="s">
        <v>179</v>
      </c>
      <c r="C2762" s="49" t="s">
        <v>35</v>
      </c>
      <c r="D2762" s="49" t="s">
        <v>35</v>
      </c>
      <c r="E2762" s="49" t="s">
        <v>183</v>
      </c>
      <c r="F2762" s="48" t="s">
        <v>183</v>
      </c>
      <c r="G2762" s="48" t="s">
        <v>27649</v>
      </c>
      <c r="H2762" s="48" t="s">
        <v>197</v>
      </c>
      <c r="I2762" s="48" t="s">
        <v>12</v>
      </c>
      <c r="J2762" s="48" t="s">
        <v>183</v>
      </c>
      <c r="L2762" s="48" t="s">
        <v>183</v>
      </c>
      <c r="M2762" s="48" t="s">
        <v>197</v>
      </c>
      <c r="N2762" s="48" t="s">
        <v>27650</v>
      </c>
      <c r="O2762" s="49" t="s">
        <v>27651</v>
      </c>
      <c r="P2762" s="48" t="s">
        <v>5894</v>
      </c>
      <c r="Q2762" s="48" t="s">
        <v>183</v>
      </c>
      <c r="R2762" s="48" t="s">
        <v>183</v>
      </c>
      <c r="S2762" s="48" t="s">
        <v>183</v>
      </c>
      <c r="T2762" s="48" t="s">
        <v>183</v>
      </c>
      <c r="U2762" s="48" t="s">
        <v>183</v>
      </c>
      <c r="V2762" s="48" t="s">
        <v>183</v>
      </c>
      <c r="W2762" s="48" t="s">
        <v>183</v>
      </c>
      <c r="X2762" s="48" t="s">
        <v>27652</v>
      </c>
      <c r="Y2762" s="48" t="s">
        <v>183</v>
      </c>
      <c r="Z2762" s="48" t="s">
        <v>183</v>
      </c>
      <c r="AA2762" s="48" t="s">
        <v>183</v>
      </c>
      <c r="AB2762" s="48" t="s">
        <v>192</v>
      </c>
      <c r="AC2762" s="48" t="s">
        <v>183</v>
      </c>
      <c r="AD2762" s="48" t="s">
        <v>183</v>
      </c>
      <c r="AE2762" s="48" t="s">
        <v>5349</v>
      </c>
      <c r="AF2762" s="48" t="s">
        <v>183</v>
      </c>
      <c r="AG2762" s="48" t="s">
        <v>183</v>
      </c>
      <c r="AH2762" s="48" t="s">
        <v>5350</v>
      </c>
      <c r="AI2762" s="48" t="s">
        <v>183</v>
      </c>
      <c r="AJ2762" s="48" t="s">
        <v>183</v>
      </c>
      <c r="AK2762" s="48" t="s">
        <v>183</v>
      </c>
      <c r="AL2762" s="48" t="s">
        <v>183</v>
      </c>
      <c r="AM2762" s="48" t="s">
        <v>183</v>
      </c>
      <c r="AN2762" s="48" t="s">
        <v>183</v>
      </c>
      <c r="AO2762" s="48" t="s">
        <v>183</v>
      </c>
      <c r="AP2762" s="48" t="s">
        <v>183</v>
      </c>
      <c r="AQ2762" s="48" t="s">
        <v>183</v>
      </c>
      <c r="AR2762" s="48" t="s">
        <v>183</v>
      </c>
      <c r="AS2762" s="48" t="s">
        <v>183</v>
      </c>
      <c r="AT2762" s="48" t="s">
        <v>183</v>
      </c>
      <c r="AU2762" s="48" t="s">
        <v>183</v>
      </c>
      <c r="AV2762" s="48" t="s">
        <v>183</v>
      </c>
      <c r="AW2762" s="48" t="s">
        <v>183</v>
      </c>
      <c r="AX2762" s="48" t="s">
        <v>183</v>
      </c>
      <c r="AY2762" s="58" t="s">
        <v>183</v>
      </c>
      <c r="AZ2762" s="48" t="s">
        <v>183</v>
      </c>
      <c r="BA2762" s="50" t="s">
        <v>183</v>
      </c>
      <c r="BB2762" s="50" t="s">
        <v>183</v>
      </c>
      <c r="BC2762" s="48" t="s">
        <v>183</v>
      </c>
      <c r="BD2762" s="48" t="s">
        <v>183</v>
      </c>
      <c r="BE2762" s="50" t="s">
        <v>183</v>
      </c>
      <c r="BF2762" s="50" t="s">
        <v>183</v>
      </c>
      <c r="BG2762" s="48" t="s">
        <v>183</v>
      </c>
      <c r="BH2762" s="48" t="s">
        <v>183</v>
      </c>
      <c r="BI2762" s="50" t="s">
        <v>183</v>
      </c>
      <c r="BJ2762" s="50" t="s">
        <v>183</v>
      </c>
      <c r="BK2762" s="48" t="s">
        <v>183</v>
      </c>
      <c r="BL2762" s="48" t="s">
        <v>183</v>
      </c>
      <c r="BM2762" s="48" t="s">
        <v>183</v>
      </c>
      <c r="BN2762" s="58">
        <v>43405.665393900461</v>
      </c>
    </row>
    <row r="2763" spans="1:66" x14ac:dyDescent="0.25">
      <c r="A2763" s="48" t="s">
        <v>178</v>
      </c>
      <c r="B2763" s="48" t="s">
        <v>179</v>
      </c>
      <c r="C2763" s="49" t="s">
        <v>35</v>
      </c>
      <c r="D2763" s="49" t="s">
        <v>35</v>
      </c>
      <c r="E2763" s="49" t="s">
        <v>183</v>
      </c>
      <c r="F2763" s="48" t="s">
        <v>183</v>
      </c>
      <c r="G2763" s="48" t="s">
        <v>27653</v>
      </c>
      <c r="H2763" s="48" t="s">
        <v>2454</v>
      </c>
      <c r="I2763" s="48" t="s">
        <v>12</v>
      </c>
      <c r="J2763" s="48" t="s">
        <v>183</v>
      </c>
      <c r="K2763" s="48" t="s">
        <v>27654</v>
      </c>
      <c r="L2763" s="48" t="s">
        <v>183</v>
      </c>
      <c r="M2763" s="48" t="s">
        <v>8798</v>
      </c>
      <c r="N2763" s="48" t="s">
        <v>8799</v>
      </c>
      <c r="O2763" s="49" t="s">
        <v>8800</v>
      </c>
      <c r="P2763" s="48" t="s">
        <v>188</v>
      </c>
      <c r="Q2763" s="48" t="s">
        <v>8798</v>
      </c>
      <c r="R2763" s="48" t="s">
        <v>1275</v>
      </c>
      <c r="S2763" s="48" t="s">
        <v>8801</v>
      </c>
      <c r="T2763" s="48" t="s">
        <v>492</v>
      </c>
      <c r="U2763" s="48" t="s">
        <v>7746</v>
      </c>
      <c r="V2763" s="48" t="s">
        <v>8802</v>
      </c>
      <c r="W2763" s="48" t="s">
        <v>2376</v>
      </c>
      <c r="X2763" s="48" t="s">
        <v>8803</v>
      </c>
      <c r="Y2763" s="48" t="s">
        <v>318</v>
      </c>
      <c r="Z2763" s="48" t="s">
        <v>8804</v>
      </c>
      <c r="AA2763" s="48" t="s">
        <v>8805</v>
      </c>
      <c r="AB2763" s="48" t="s">
        <v>192</v>
      </c>
      <c r="AC2763" s="48" t="s">
        <v>224</v>
      </c>
      <c r="AD2763" s="48" t="s">
        <v>183</v>
      </c>
      <c r="AE2763" s="48" t="s">
        <v>8806</v>
      </c>
      <c r="AF2763" s="48" t="s">
        <v>3404</v>
      </c>
      <c r="AG2763" s="48" t="s">
        <v>183</v>
      </c>
      <c r="AH2763" s="48" t="s">
        <v>183</v>
      </c>
      <c r="AI2763" s="48" t="s">
        <v>183</v>
      </c>
      <c r="AJ2763" s="48" t="s">
        <v>193</v>
      </c>
      <c r="AK2763" s="48" t="s">
        <v>183</v>
      </c>
      <c r="AL2763" s="48" t="s">
        <v>183</v>
      </c>
      <c r="AM2763" s="48" t="s">
        <v>8807</v>
      </c>
      <c r="AN2763" s="48" t="s">
        <v>183</v>
      </c>
      <c r="AO2763" s="48" t="s">
        <v>228</v>
      </c>
      <c r="AP2763" s="48" t="s">
        <v>1032</v>
      </c>
      <c r="AQ2763" s="48" t="s">
        <v>3453</v>
      </c>
      <c r="AR2763" s="48" t="s">
        <v>231</v>
      </c>
      <c r="AS2763" s="48" t="s">
        <v>183</v>
      </c>
      <c r="AT2763" s="48" t="s">
        <v>231</v>
      </c>
      <c r="AU2763" s="48" t="s">
        <v>183</v>
      </c>
      <c r="AV2763" s="48" t="s">
        <v>183</v>
      </c>
      <c r="AW2763" s="48" t="s">
        <v>231</v>
      </c>
      <c r="AX2763" s="48" t="s">
        <v>183</v>
      </c>
      <c r="AY2763" s="58" t="s">
        <v>183</v>
      </c>
      <c r="AZ2763" s="48" t="s">
        <v>8808</v>
      </c>
      <c r="BA2763" s="50" t="s">
        <v>8809</v>
      </c>
      <c r="BB2763" s="50" t="s">
        <v>8810</v>
      </c>
      <c r="BC2763" s="48" t="s">
        <v>231</v>
      </c>
      <c r="BD2763" s="48" t="s">
        <v>231</v>
      </c>
      <c r="BE2763" s="50" t="s">
        <v>231</v>
      </c>
      <c r="BF2763" s="50" t="s">
        <v>231</v>
      </c>
      <c r="BG2763" s="48" t="s">
        <v>234</v>
      </c>
      <c r="BH2763" s="48" t="s">
        <v>234</v>
      </c>
      <c r="BI2763" s="50" t="s">
        <v>234</v>
      </c>
      <c r="BJ2763" s="50" t="s">
        <v>234</v>
      </c>
      <c r="BK2763" s="48" t="s">
        <v>234</v>
      </c>
      <c r="BL2763" s="48" t="s">
        <v>234</v>
      </c>
      <c r="BM2763" s="48" t="s">
        <v>234</v>
      </c>
      <c r="BN2763" s="58">
        <v>43405.83478568287</v>
      </c>
    </row>
    <row r="2764" spans="1:66" x14ac:dyDescent="0.25">
      <c r="A2764" s="48" t="s">
        <v>178</v>
      </c>
      <c r="B2764" s="48" t="s">
        <v>179</v>
      </c>
      <c r="C2764" s="49" t="s">
        <v>35</v>
      </c>
      <c r="D2764" s="49" t="s">
        <v>35</v>
      </c>
      <c r="E2764" s="49" t="s">
        <v>183</v>
      </c>
      <c r="F2764" s="48" t="s">
        <v>183</v>
      </c>
      <c r="G2764" s="48" t="s">
        <v>27655</v>
      </c>
      <c r="H2764" s="48" t="s">
        <v>2454</v>
      </c>
      <c r="I2764" s="48" t="s">
        <v>12</v>
      </c>
      <c r="J2764" s="48" t="s">
        <v>183</v>
      </c>
      <c r="K2764" s="48" t="s">
        <v>27656</v>
      </c>
      <c r="L2764" s="48" t="s">
        <v>183</v>
      </c>
      <c r="M2764" s="48" t="s">
        <v>8815</v>
      </c>
      <c r="N2764" s="48" t="s">
        <v>8816</v>
      </c>
      <c r="O2764" s="49" t="s">
        <v>8817</v>
      </c>
      <c r="P2764" s="48" t="s">
        <v>188</v>
      </c>
      <c r="Q2764" s="48" t="s">
        <v>8815</v>
      </c>
      <c r="R2764" s="48" t="s">
        <v>1275</v>
      </c>
      <c r="S2764" s="48" t="s">
        <v>8818</v>
      </c>
      <c r="T2764" s="48" t="s">
        <v>492</v>
      </c>
      <c r="U2764" s="48" t="s">
        <v>8819</v>
      </c>
      <c r="V2764" s="48" t="s">
        <v>1733</v>
      </c>
      <c r="W2764" s="48" t="s">
        <v>5409</v>
      </c>
      <c r="X2764" s="48" t="s">
        <v>8820</v>
      </c>
      <c r="Y2764" s="48" t="s">
        <v>318</v>
      </c>
      <c r="Z2764" s="48" t="s">
        <v>8821</v>
      </c>
      <c r="AA2764" s="48" t="s">
        <v>8822</v>
      </c>
      <c r="AB2764" s="48" t="s">
        <v>192</v>
      </c>
      <c r="AC2764" s="48" t="s">
        <v>224</v>
      </c>
      <c r="AD2764" s="48" t="s">
        <v>183</v>
      </c>
      <c r="AE2764" s="48" t="s">
        <v>8806</v>
      </c>
      <c r="AF2764" s="48" t="s">
        <v>3404</v>
      </c>
      <c r="AG2764" s="48" t="s">
        <v>2471</v>
      </c>
      <c r="AH2764" s="48" t="s">
        <v>183</v>
      </c>
      <c r="AI2764" s="48" t="s">
        <v>183</v>
      </c>
      <c r="AJ2764" s="48" t="s">
        <v>193</v>
      </c>
      <c r="AK2764" s="48" t="s">
        <v>183</v>
      </c>
      <c r="AL2764" s="48" t="s">
        <v>183</v>
      </c>
      <c r="AM2764" s="48" t="s">
        <v>8823</v>
      </c>
      <c r="AN2764" s="48" t="s">
        <v>183</v>
      </c>
      <c r="AO2764" s="48" t="s">
        <v>228</v>
      </c>
      <c r="AP2764" s="48" t="s">
        <v>1032</v>
      </c>
      <c r="AQ2764" s="48" t="s">
        <v>3453</v>
      </c>
      <c r="AR2764" s="48" t="s">
        <v>231</v>
      </c>
      <c r="AS2764" s="48" t="s">
        <v>183</v>
      </c>
      <c r="AT2764" s="48" t="s">
        <v>231</v>
      </c>
      <c r="AU2764" s="48" t="s">
        <v>183</v>
      </c>
      <c r="AV2764" s="48" t="s">
        <v>183</v>
      </c>
      <c r="AW2764" s="48" t="s">
        <v>231</v>
      </c>
      <c r="AX2764" s="48" t="s">
        <v>183</v>
      </c>
      <c r="AY2764" s="58" t="s">
        <v>183</v>
      </c>
      <c r="AZ2764" s="48" t="s">
        <v>8824</v>
      </c>
      <c r="BA2764" s="50" t="s">
        <v>8809</v>
      </c>
      <c r="BB2764" s="50" t="s">
        <v>8810</v>
      </c>
      <c r="BC2764" s="48" t="s">
        <v>231</v>
      </c>
      <c r="BD2764" s="48" t="s">
        <v>231</v>
      </c>
      <c r="BE2764" s="50" t="s">
        <v>231</v>
      </c>
      <c r="BF2764" s="50" t="s">
        <v>231</v>
      </c>
      <c r="BG2764" s="48" t="s">
        <v>234</v>
      </c>
      <c r="BH2764" s="48" t="s">
        <v>234</v>
      </c>
      <c r="BI2764" s="50" t="s">
        <v>234</v>
      </c>
      <c r="BJ2764" s="50" t="s">
        <v>234</v>
      </c>
      <c r="BK2764" s="48" t="s">
        <v>234</v>
      </c>
      <c r="BL2764" s="48" t="s">
        <v>234</v>
      </c>
      <c r="BM2764" s="48" t="s">
        <v>234</v>
      </c>
      <c r="BN2764" s="58">
        <v>43405.834787071755</v>
      </c>
    </row>
    <row r="2765" spans="1:66" x14ac:dyDescent="0.25">
      <c r="A2765" s="48" t="s">
        <v>178</v>
      </c>
      <c r="B2765" s="48" t="s">
        <v>179</v>
      </c>
      <c r="C2765" s="49" t="s">
        <v>35</v>
      </c>
      <c r="D2765" s="49" t="s">
        <v>35</v>
      </c>
      <c r="E2765" s="49" t="s">
        <v>183</v>
      </c>
      <c r="F2765" s="48" t="s">
        <v>183</v>
      </c>
      <c r="G2765" s="48" t="s">
        <v>27657</v>
      </c>
      <c r="H2765" s="48" t="s">
        <v>2454</v>
      </c>
      <c r="I2765" s="48" t="s">
        <v>12</v>
      </c>
      <c r="J2765" s="48" t="s">
        <v>183</v>
      </c>
      <c r="K2765" s="48" t="s">
        <v>27658</v>
      </c>
      <c r="L2765" s="48" t="s">
        <v>183</v>
      </c>
      <c r="M2765" s="48" t="s">
        <v>10557</v>
      </c>
      <c r="N2765" s="48" t="s">
        <v>10558</v>
      </c>
      <c r="O2765" s="49" t="s">
        <v>10559</v>
      </c>
      <c r="P2765" s="48" t="s">
        <v>218</v>
      </c>
      <c r="Q2765" s="48" t="s">
        <v>10557</v>
      </c>
      <c r="R2765" s="48" t="s">
        <v>10560</v>
      </c>
      <c r="S2765" s="48" t="s">
        <v>10561</v>
      </c>
      <c r="T2765" s="48" t="s">
        <v>10562</v>
      </c>
      <c r="U2765" s="48" t="s">
        <v>1566</v>
      </c>
      <c r="V2765" s="48" t="s">
        <v>1566</v>
      </c>
      <c r="W2765" s="48" t="s">
        <v>10563</v>
      </c>
      <c r="X2765" s="48" t="s">
        <v>4974</v>
      </c>
      <c r="Y2765" s="48" t="s">
        <v>222</v>
      </c>
      <c r="Z2765" s="48" t="s">
        <v>10564</v>
      </c>
      <c r="AA2765" s="48" t="s">
        <v>3449</v>
      </c>
      <c r="AB2765" s="48" t="s">
        <v>192</v>
      </c>
      <c r="AC2765" s="48" t="s">
        <v>224</v>
      </c>
      <c r="AD2765" s="48" t="s">
        <v>183</v>
      </c>
      <c r="AE2765" s="48" t="s">
        <v>10565</v>
      </c>
      <c r="AF2765" s="48" t="s">
        <v>183</v>
      </c>
      <c r="AG2765" s="48" t="s">
        <v>183</v>
      </c>
      <c r="AH2765" s="48" t="s">
        <v>183</v>
      </c>
      <c r="AI2765" s="48" t="s">
        <v>183</v>
      </c>
      <c r="AJ2765" s="48" t="s">
        <v>193</v>
      </c>
      <c r="AK2765" s="48" t="s">
        <v>183</v>
      </c>
      <c r="AL2765" s="48" t="s">
        <v>183</v>
      </c>
      <c r="AM2765" s="48" t="s">
        <v>10566</v>
      </c>
      <c r="AN2765" s="48" t="s">
        <v>10567</v>
      </c>
      <c r="AO2765" s="48" t="s">
        <v>228</v>
      </c>
      <c r="AP2765" s="48" t="s">
        <v>1032</v>
      </c>
      <c r="AQ2765" s="48" t="s">
        <v>4770</v>
      </c>
      <c r="AR2765" s="48" t="s">
        <v>234</v>
      </c>
      <c r="AS2765" s="48" t="s">
        <v>183</v>
      </c>
      <c r="AT2765" s="48" t="s">
        <v>231</v>
      </c>
      <c r="AU2765" s="48" t="s">
        <v>183</v>
      </c>
      <c r="AV2765" s="48" t="s">
        <v>183</v>
      </c>
      <c r="AW2765" s="48" t="s">
        <v>231</v>
      </c>
      <c r="AX2765" s="48" t="s">
        <v>183</v>
      </c>
      <c r="AY2765" s="58" t="s">
        <v>183</v>
      </c>
      <c r="AZ2765" s="48" t="s">
        <v>10568</v>
      </c>
      <c r="BA2765" s="50" t="s">
        <v>10569</v>
      </c>
      <c r="BB2765" s="50" t="s">
        <v>10570</v>
      </c>
      <c r="BC2765" s="48" t="s">
        <v>231</v>
      </c>
      <c r="BD2765" s="48" t="s">
        <v>231</v>
      </c>
      <c r="BE2765" s="50" t="s">
        <v>231</v>
      </c>
      <c r="BF2765" s="50" t="s">
        <v>231</v>
      </c>
      <c r="BG2765" s="48" t="s">
        <v>231</v>
      </c>
      <c r="BH2765" s="48" t="s">
        <v>231</v>
      </c>
      <c r="BI2765" s="50" t="s">
        <v>231</v>
      </c>
      <c r="BJ2765" s="50" t="s">
        <v>231</v>
      </c>
      <c r="BK2765" s="48" t="s">
        <v>231</v>
      </c>
      <c r="BL2765" s="48" t="s">
        <v>231</v>
      </c>
      <c r="BM2765" s="48" t="s">
        <v>231</v>
      </c>
      <c r="BN2765" s="58">
        <v>43405.834788576387</v>
      </c>
    </row>
    <row r="2766" spans="1:66" x14ac:dyDescent="0.25">
      <c r="A2766" s="48" t="s">
        <v>178</v>
      </c>
      <c r="B2766" s="48" t="s">
        <v>179</v>
      </c>
      <c r="C2766" s="49" t="s">
        <v>35</v>
      </c>
      <c r="D2766" s="49" t="s">
        <v>35</v>
      </c>
      <c r="E2766" s="49" t="s">
        <v>183</v>
      </c>
      <c r="F2766" s="48" t="s">
        <v>183</v>
      </c>
      <c r="G2766" s="48" t="s">
        <v>27659</v>
      </c>
      <c r="H2766" s="48" t="s">
        <v>1746</v>
      </c>
      <c r="I2766" s="48" t="s">
        <v>12</v>
      </c>
      <c r="J2766" s="48" t="s">
        <v>183</v>
      </c>
      <c r="L2766" s="48" t="s">
        <v>183</v>
      </c>
      <c r="M2766" s="48" t="s">
        <v>197</v>
      </c>
      <c r="N2766" s="48" t="s">
        <v>27660</v>
      </c>
      <c r="O2766" s="49" t="s">
        <v>183</v>
      </c>
      <c r="P2766" s="48" t="s">
        <v>183</v>
      </c>
      <c r="Q2766" s="48" t="s">
        <v>183</v>
      </c>
      <c r="R2766" s="48" t="s">
        <v>183</v>
      </c>
      <c r="S2766" s="48" t="s">
        <v>8208</v>
      </c>
      <c r="T2766" s="48" t="s">
        <v>258</v>
      </c>
      <c r="U2766" s="48" t="s">
        <v>183</v>
      </c>
      <c r="V2766" s="48" t="s">
        <v>183</v>
      </c>
      <c r="W2766" s="48" t="s">
        <v>6968</v>
      </c>
      <c r="X2766" s="48" t="s">
        <v>27661</v>
      </c>
      <c r="Y2766" s="48" t="s">
        <v>222</v>
      </c>
      <c r="Z2766" s="48" t="s">
        <v>8210</v>
      </c>
      <c r="AA2766" s="48" t="s">
        <v>27662</v>
      </c>
      <c r="AB2766" s="48" t="s">
        <v>192</v>
      </c>
      <c r="AC2766" s="48" t="s">
        <v>224</v>
      </c>
      <c r="AD2766" s="48" t="s">
        <v>183</v>
      </c>
      <c r="AE2766" s="48" t="s">
        <v>183</v>
      </c>
      <c r="AF2766" s="48" t="s">
        <v>183</v>
      </c>
      <c r="AG2766" s="48" t="s">
        <v>183</v>
      </c>
      <c r="AH2766" s="48" t="s">
        <v>183</v>
      </c>
      <c r="AI2766" s="48" t="s">
        <v>183</v>
      </c>
      <c r="AJ2766" s="48" t="s">
        <v>183</v>
      </c>
      <c r="AK2766" s="48" t="s">
        <v>183</v>
      </c>
      <c r="AL2766" s="48" t="s">
        <v>183</v>
      </c>
      <c r="AM2766" s="48" t="s">
        <v>27663</v>
      </c>
      <c r="AN2766" s="48" t="s">
        <v>27664</v>
      </c>
      <c r="AO2766" s="48" t="s">
        <v>228</v>
      </c>
      <c r="AP2766" s="48" t="s">
        <v>1032</v>
      </c>
      <c r="AQ2766" s="48" t="s">
        <v>4779</v>
      </c>
      <c r="AR2766" s="48" t="s">
        <v>183</v>
      </c>
      <c r="AS2766" s="48" t="s">
        <v>183</v>
      </c>
      <c r="AT2766" s="48" t="s">
        <v>183</v>
      </c>
      <c r="AU2766" s="48" t="s">
        <v>183</v>
      </c>
      <c r="AV2766" s="48" t="s">
        <v>183</v>
      </c>
      <c r="AW2766" s="48" t="s">
        <v>183</v>
      </c>
      <c r="AX2766" s="48" t="s">
        <v>183</v>
      </c>
      <c r="AY2766" s="58" t="s">
        <v>183</v>
      </c>
      <c r="AZ2766" s="48" t="s">
        <v>2067</v>
      </c>
      <c r="BA2766" s="50" t="s">
        <v>183</v>
      </c>
      <c r="BB2766" s="50" t="s">
        <v>183</v>
      </c>
      <c r="BC2766" s="48" t="s">
        <v>234</v>
      </c>
      <c r="BD2766" s="48" t="s">
        <v>234</v>
      </c>
      <c r="BE2766" s="50" t="s">
        <v>234</v>
      </c>
      <c r="BF2766" s="50" t="s">
        <v>234</v>
      </c>
      <c r="BG2766" s="48" t="s">
        <v>234</v>
      </c>
      <c r="BH2766" s="48" t="s">
        <v>234</v>
      </c>
      <c r="BI2766" s="50" t="s">
        <v>234</v>
      </c>
      <c r="BJ2766" s="50" t="s">
        <v>234</v>
      </c>
      <c r="BK2766" s="48" t="s">
        <v>234</v>
      </c>
      <c r="BL2766" s="48" t="s">
        <v>234</v>
      </c>
      <c r="BM2766" s="48" t="s">
        <v>234</v>
      </c>
      <c r="BN2766" s="58">
        <v>43405.545960416668</v>
      </c>
    </row>
    <row r="2767" spans="1:66" x14ac:dyDescent="0.25">
      <c r="A2767" s="48" t="s">
        <v>178</v>
      </c>
      <c r="B2767" s="48" t="s">
        <v>179</v>
      </c>
      <c r="C2767" s="49" t="s">
        <v>35</v>
      </c>
      <c r="D2767" s="49" t="s">
        <v>35</v>
      </c>
      <c r="E2767" s="49" t="s">
        <v>183</v>
      </c>
      <c r="F2767" s="48" t="s">
        <v>183</v>
      </c>
      <c r="G2767" s="48" t="s">
        <v>27665</v>
      </c>
      <c r="H2767" s="48" t="s">
        <v>1746</v>
      </c>
      <c r="I2767" s="48" t="s">
        <v>12</v>
      </c>
      <c r="J2767" s="48" t="s">
        <v>183</v>
      </c>
      <c r="L2767" s="48" t="s">
        <v>183</v>
      </c>
      <c r="M2767" s="48" t="s">
        <v>197</v>
      </c>
      <c r="N2767" s="48" t="s">
        <v>27666</v>
      </c>
      <c r="O2767" s="49" t="s">
        <v>183</v>
      </c>
      <c r="P2767" s="48" t="s">
        <v>183</v>
      </c>
      <c r="Q2767" s="48" t="s">
        <v>183</v>
      </c>
      <c r="R2767" s="48" t="s">
        <v>183</v>
      </c>
      <c r="S2767" s="48" t="s">
        <v>8208</v>
      </c>
      <c r="T2767" s="48" t="s">
        <v>258</v>
      </c>
      <c r="U2767" s="48" t="s">
        <v>183</v>
      </c>
      <c r="V2767" s="48" t="s">
        <v>183</v>
      </c>
      <c r="W2767" s="48" t="s">
        <v>27667</v>
      </c>
      <c r="X2767" s="48" t="s">
        <v>27668</v>
      </c>
      <c r="Y2767" s="48" t="s">
        <v>222</v>
      </c>
      <c r="Z2767" s="48" t="s">
        <v>8210</v>
      </c>
      <c r="AA2767" s="48" t="s">
        <v>27669</v>
      </c>
      <c r="AB2767" s="48" t="s">
        <v>192</v>
      </c>
      <c r="AC2767" s="48" t="s">
        <v>224</v>
      </c>
      <c r="AD2767" s="48" t="s">
        <v>183</v>
      </c>
      <c r="AE2767" s="48" t="s">
        <v>183</v>
      </c>
      <c r="AF2767" s="48" t="s">
        <v>183</v>
      </c>
      <c r="AG2767" s="48" t="s">
        <v>183</v>
      </c>
      <c r="AH2767" s="48" t="s">
        <v>183</v>
      </c>
      <c r="AI2767" s="48" t="s">
        <v>183</v>
      </c>
      <c r="AJ2767" s="48" t="s">
        <v>183</v>
      </c>
      <c r="AK2767" s="48" t="s">
        <v>183</v>
      </c>
      <c r="AL2767" s="48" t="s">
        <v>183</v>
      </c>
      <c r="AM2767" s="48" t="s">
        <v>27670</v>
      </c>
      <c r="AN2767" s="48" t="s">
        <v>27671</v>
      </c>
      <c r="AO2767" s="48" t="s">
        <v>228</v>
      </c>
      <c r="AP2767" s="48" t="s">
        <v>1032</v>
      </c>
      <c r="AQ2767" s="48" t="s">
        <v>4779</v>
      </c>
      <c r="AR2767" s="48" t="s">
        <v>183</v>
      </c>
      <c r="AS2767" s="48" t="s">
        <v>183</v>
      </c>
      <c r="AT2767" s="48" t="s">
        <v>183</v>
      </c>
      <c r="AU2767" s="48" t="s">
        <v>183</v>
      </c>
      <c r="AV2767" s="48" t="s">
        <v>183</v>
      </c>
      <c r="AW2767" s="48" t="s">
        <v>183</v>
      </c>
      <c r="AX2767" s="48" t="s">
        <v>183</v>
      </c>
      <c r="AY2767" s="58" t="s">
        <v>183</v>
      </c>
      <c r="AZ2767" s="48" t="s">
        <v>2067</v>
      </c>
      <c r="BA2767" s="50" t="s">
        <v>183</v>
      </c>
      <c r="BB2767" s="50" t="s">
        <v>183</v>
      </c>
      <c r="BC2767" s="48" t="s">
        <v>234</v>
      </c>
      <c r="BD2767" s="48" t="s">
        <v>234</v>
      </c>
      <c r="BE2767" s="50" t="s">
        <v>234</v>
      </c>
      <c r="BF2767" s="50" t="s">
        <v>234</v>
      </c>
      <c r="BG2767" s="48" t="s">
        <v>234</v>
      </c>
      <c r="BH2767" s="48" t="s">
        <v>234</v>
      </c>
      <c r="BI2767" s="50" t="s">
        <v>234</v>
      </c>
      <c r="BJ2767" s="50" t="s">
        <v>234</v>
      </c>
      <c r="BK2767" s="48" t="s">
        <v>234</v>
      </c>
      <c r="BL2767" s="48" t="s">
        <v>234</v>
      </c>
      <c r="BM2767" s="48" t="s">
        <v>234</v>
      </c>
      <c r="BN2767" s="58">
        <v>43405.545961076386</v>
      </c>
    </row>
    <row r="2768" spans="1:66" x14ac:dyDescent="0.25">
      <c r="A2768" s="48" t="s">
        <v>178</v>
      </c>
      <c r="B2768" s="48" t="s">
        <v>179</v>
      </c>
      <c r="C2768" s="49" t="s">
        <v>35</v>
      </c>
      <c r="D2768" s="49" t="s">
        <v>35</v>
      </c>
      <c r="E2768" s="49" t="s">
        <v>183</v>
      </c>
      <c r="F2768" s="48" t="s">
        <v>183</v>
      </c>
      <c r="G2768" s="48" t="s">
        <v>27672</v>
      </c>
      <c r="H2768" s="48" t="s">
        <v>1746</v>
      </c>
      <c r="I2768" s="48" t="s">
        <v>12</v>
      </c>
      <c r="J2768" s="48" t="s">
        <v>183</v>
      </c>
      <c r="L2768" s="48" t="s">
        <v>183</v>
      </c>
      <c r="M2768" s="48" t="s">
        <v>197</v>
      </c>
      <c r="N2768" s="48" t="s">
        <v>27673</v>
      </c>
      <c r="O2768" s="49" t="s">
        <v>183</v>
      </c>
      <c r="P2768" s="48" t="s">
        <v>183</v>
      </c>
      <c r="Q2768" s="48" t="s">
        <v>183</v>
      </c>
      <c r="R2768" s="48" t="s">
        <v>183</v>
      </c>
      <c r="S2768" s="48" t="s">
        <v>8208</v>
      </c>
      <c r="T2768" s="48" t="s">
        <v>258</v>
      </c>
      <c r="U2768" s="48" t="s">
        <v>183</v>
      </c>
      <c r="V2768" s="48" t="s">
        <v>183</v>
      </c>
      <c r="W2768" s="48" t="s">
        <v>17180</v>
      </c>
      <c r="X2768" s="48" t="s">
        <v>27674</v>
      </c>
      <c r="Y2768" s="48" t="s">
        <v>222</v>
      </c>
      <c r="Z2768" s="48" t="s">
        <v>8210</v>
      </c>
      <c r="AA2768" s="48" t="s">
        <v>27675</v>
      </c>
      <c r="AB2768" s="48" t="s">
        <v>192</v>
      </c>
      <c r="AC2768" s="48" t="s">
        <v>224</v>
      </c>
      <c r="AD2768" s="48" t="s">
        <v>183</v>
      </c>
      <c r="AE2768" s="48" t="s">
        <v>183</v>
      </c>
      <c r="AF2768" s="48" t="s">
        <v>183</v>
      </c>
      <c r="AG2768" s="48" t="s">
        <v>183</v>
      </c>
      <c r="AH2768" s="48" t="s">
        <v>183</v>
      </c>
      <c r="AI2768" s="48" t="s">
        <v>183</v>
      </c>
      <c r="AJ2768" s="48" t="s">
        <v>183</v>
      </c>
      <c r="AK2768" s="48" t="s">
        <v>183</v>
      </c>
      <c r="AL2768" s="48" t="s">
        <v>183</v>
      </c>
      <c r="AM2768" s="48" t="s">
        <v>27676</v>
      </c>
      <c r="AN2768" s="48" t="s">
        <v>27677</v>
      </c>
      <c r="AO2768" s="48" t="s">
        <v>228</v>
      </c>
      <c r="AP2768" s="48" t="s">
        <v>1032</v>
      </c>
      <c r="AQ2768" s="48" t="s">
        <v>4779</v>
      </c>
      <c r="AR2768" s="48" t="s">
        <v>183</v>
      </c>
      <c r="AS2768" s="48" t="s">
        <v>183</v>
      </c>
      <c r="AT2768" s="48" t="s">
        <v>183</v>
      </c>
      <c r="AU2768" s="48" t="s">
        <v>183</v>
      </c>
      <c r="AV2768" s="48" t="s">
        <v>183</v>
      </c>
      <c r="AW2768" s="48" t="s">
        <v>183</v>
      </c>
      <c r="AX2768" s="48" t="s">
        <v>183</v>
      </c>
      <c r="AY2768" s="58" t="s">
        <v>183</v>
      </c>
      <c r="AZ2768" s="48" t="s">
        <v>2067</v>
      </c>
      <c r="BA2768" s="50" t="s">
        <v>183</v>
      </c>
      <c r="BB2768" s="50" t="s">
        <v>183</v>
      </c>
      <c r="BC2768" s="48" t="s">
        <v>234</v>
      </c>
      <c r="BD2768" s="48" t="s">
        <v>234</v>
      </c>
      <c r="BE2768" s="50" t="s">
        <v>234</v>
      </c>
      <c r="BF2768" s="50" t="s">
        <v>234</v>
      </c>
      <c r="BG2768" s="48" t="s">
        <v>234</v>
      </c>
      <c r="BH2768" s="48" t="s">
        <v>234</v>
      </c>
      <c r="BI2768" s="50" t="s">
        <v>234</v>
      </c>
      <c r="BJ2768" s="50" t="s">
        <v>234</v>
      </c>
      <c r="BK2768" s="48" t="s">
        <v>234</v>
      </c>
      <c r="BL2768" s="48" t="s">
        <v>234</v>
      </c>
      <c r="BM2768" s="48" t="s">
        <v>234</v>
      </c>
      <c r="BN2768" s="58">
        <v>43405.545961689815</v>
      </c>
    </row>
    <row r="2769" spans="1:66" x14ac:dyDescent="0.25">
      <c r="A2769" s="48" t="s">
        <v>178</v>
      </c>
      <c r="B2769" s="48" t="s">
        <v>179</v>
      </c>
      <c r="C2769" s="49" t="s">
        <v>35</v>
      </c>
      <c r="D2769" s="49" t="s">
        <v>35</v>
      </c>
      <c r="E2769" s="49" t="s">
        <v>183</v>
      </c>
      <c r="F2769" s="48" t="s">
        <v>183</v>
      </c>
      <c r="G2769" s="48" t="s">
        <v>27678</v>
      </c>
      <c r="H2769" s="48" t="s">
        <v>1746</v>
      </c>
      <c r="I2769" s="48" t="s">
        <v>12</v>
      </c>
      <c r="J2769" s="48" t="s">
        <v>183</v>
      </c>
      <c r="L2769" s="48" t="s">
        <v>183</v>
      </c>
      <c r="M2769" s="48" t="s">
        <v>197</v>
      </c>
      <c r="N2769" s="48" t="s">
        <v>27679</v>
      </c>
      <c r="O2769" s="49" t="s">
        <v>183</v>
      </c>
      <c r="P2769" s="48" t="s">
        <v>183</v>
      </c>
      <c r="Q2769" s="48" t="s">
        <v>183</v>
      </c>
      <c r="R2769" s="48" t="s">
        <v>183</v>
      </c>
      <c r="S2769" s="48" t="s">
        <v>27680</v>
      </c>
      <c r="T2769" s="48" t="s">
        <v>258</v>
      </c>
      <c r="U2769" s="48" t="s">
        <v>183</v>
      </c>
      <c r="V2769" s="48" t="s">
        <v>183</v>
      </c>
      <c r="W2769" s="48" t="s">
        <v>9371</v>
      </c>
      <c r="X2769" s="48" t="s">
        <v>27681</v>
      </c>
      <c r="Y2769" s="48" t="s">
        <v>222</v>
      </c>
      <c r="Z2769" s="48" t="s">
        <v>8210</v>
      </c>
      <c r="AA2769" s="48" t="s">
        <v>27682</v>
      </c>
      <c r="AB2769" s="48" t="s">
        <v>192</v>
      </c>
      <c r="AC2769" s="48" t="s">
        <v>224</v>
      </c>
      <c r="AD2769" s="48" t="s">
        <v>183</v>
      </c>
      <c r="AE2769" s="48" t="s">
        <v>183</v>
      </c>
      <c r="AF2769" s="48" t="s">
        <v>183</v>
      </c>
      <c r="AG2769" s="48" t="s">
        <v>183</v>
      </c>
      <c r="AH2769" s="48" t="s">
        <v>183</v>
      </c>
      <c r="AI2769" s="48" t="s">
        <v>183</v>
      </c>
      <c r="AJ2769" s="48" t="s">
        <v>183</v>
      </c>
      <c r="AK2769" s="48" t="s">
        <v>183</v>
      </c>
      <c r="AL2769" s="48" t="s">
        <v>183</v>
      </c>
      <c r="AM2769" s="48" t="s">
        <v>27683</v>
      </c>
      <c r="AN2769" s="48" t="s">
        <v>27684</v>
      </c>
      <c r="AO2769" s="48" t="s">
        <v>228</v>
      </c>
      <c r="AP2769" s="48" t="s">
        <v>1032</v>
      </c>
      <c r="AQ2769" s="48" t="s">
        <v>4779</v>
      </c>
      <c r="AR2769" s="48" t="s">
        <v>183</v>
      </c>
      <c r="AS2769" s="48" t="s">
        <v>183</v>
      </c>
      <c r="AT2769" s="48" t="s">
        <v>183</v>
      </c>
      <c r="AU2769" s="48" t="s">
        <v>183</v>
      </c>
      <c r="AV2769" s="48" t="s">
        <v>183</v>
      </c>
      <c r="AW2769" s="48" t="s">
        <v>183</v>
      </c>
      <c r="AX2769" s="48" t="s">
        <v>183</v>
      </c>
      <c r="AY2769" s="58" t="s">
        <v>183</v>
      </c>
      <c r="AZ2769" s="48" t="s">
        <v>2067</v>
      </c>
      <c r="BA2769" s="50" t="s">
        <v>183</v>
      </c>
      <c r="BB2769" s="50" t="s">
        <v>183</v>
      </c>
      <c r="BC2769" s="48" t="s">
        <v>234</v>
      </c>
      <c r="BD2769" s="48" t="s">
        <v>234</v>
      </c>
      <c r="BE2769" s="50" t="s">
        <v>234</v>
      </c>
      <c r="BF2769" s="50" t="s">
        <v>234</v>
      </c>
      <c r="BG2769" s="48" t="s">
        <v>234</v>
      </c>
      <c r="BH2769" s="48" t="s">
        <v>234</v>
      </c>
      <c r="BI2769" s="50" t="s">
        <v>234</v>
      </c>
      <c r="BJ2769" s="50" t="s">
        <v>234</v>
      </c>
      <c r="BK2769" s="48" t="s">
        <v>234</v>
      </c>
      <c r="BL2769" s="48" t="s">
        <v>234</v>
      </c>
      <c r="BM2769" s="48" t="s">
        <v>234</v>
      </c>
      <c r="BN2769" s="58">
        <v>43405.545962303237</v>
      </c>
    </row>
    <row r="2770" spans="1:66" x14ac:dyDescent="0.25">
      <c r="A2770" s="48" t="s">
        <v>178</v>
      </c>
      <c r="B2770" s="48" t="s">
        <v>179</v>
      </c>
      <c r="C2770" s="49" t="s">
        <v>35</v>
      </c>
      <c r="D2770" s="49" t="s">
        <v>35</v>
      </c>
      <c r="E2770" s="49" t="s">
        <v>183</v>
      </c>
      <c r="F2770" s="48" t="s">
        <v>183</v>
      </c>
      <c r="G2770" s="48" t="s">
        <v>27685</v>
      </c>
      <c r="H2770" s="48" t="s">
        <v>1746</v>
      </c>
      <c r="I2770" s="48" t="s">
        <v>12</v>
      </c>
      <c r="J2770" s="48" t="s">
        <v>183</v>
      </c>
      <c r="L2770" s="48" t="s">
        <v>183</v>
      </c>
      <c r="M2770" s="48" t="s">
        <v>197</v>
      </c>
      <c r="N2770" s="48" t="s">
        <v>27686</v>
      </c>
      <c r="O2770" s="49" t="s">
        <v>183</v>
      </c>
      <c r="P2770" s="48" t="s">
        <v>183</v>
      </c>
      <c r="Q2770" s="48" t="s">
        <v>183</v>
      </c>
      <c r="R2770" s="48" t="s">
        <v>183</v>
      </c>
      <c r="S2770" s="48" t="s">
        <v>10511</v>
      </c>
      <c r="T2770" s="48" t="s">
        <v>258</v>
      </c>
      <c r="U2770" s="48" t="s">
        <v>183</v>
      </c>
      <c r="V2770" s="48" t="s">
        <v>183</v>
      </c>
      <c r="W2770" s="48" t="s">
        <v>27687</v>
      </c>
      <c r="X2770" s="48" t="s">
        <v>27688</v>
      </c>
      <c r="Y2770" s="48" t="s">
        <v>222</v>
      </c>
      <c r="Z2770" s="48" t="s">
        <v>8210</v>
      </c>
      <c r="AA2770" s="48" t="s">
        <v>27689</v>
      </c>
      <c r="AB2770" s="48" t="s">
        <v>192</v>
      </c>
      <c r="AC2770" s="48" t="s">
        <v>224</v>
      </c>
      <c r="AD2770" s="48" t="s">
        <v>183</v>
      </c>
      <c r="AE2770" s="48" t="s">
        <v>183</v>
      </c>
      <c r="AF2770" s="48" t="s">
        <v>183</v>
      </c>
      <c r="AG2770" s="48" t="s">
        <v>183</v>
      </c>
      <c r="AH2770" s="48" t="s">
        <v>183</v>
      </c>
      <c r="AI2770" s="48" t="s">
        <v>183</v>
      </c>
      <c r="AJ2770" s="48" t="s">
        <v>183</v>
      </c>
      <c r="AK2770" s="48" t="s">
        <v>183</v>
      </c>
      <c r="AL2770" s="48" t="s">
        <v>183</v>
      </c>
      <c r="AM2770" s="48" t="s">
        <v>27690</v>
      </c>
      <c r="AN2770" s="48" t="s">
        <v>27691</v>
      </c>
      <c r="AO2770" s="48" t="s">
        <v>228</v>
      </c>
      <c r="AP2770" s="48" t="s">
        <v>1032</v>
      </c>
      <c r="AQ2770" s="48" t="s">
        <v>4779</v>
      </c>
      <c r="AR2770" s="48" t="s">
        <v>183</v>
      </c>
      <c r="AS2770" s="48" t="s">
        <v>183</v>
      </c>
      <c r="AT2770" s="48" t="s">
        <v>183</v>
      </c>
      <c r="AU2770" s="48" t="s">
        <v>183</v>
      </c>
      <c r="AV2770" s="48" t="s">
        <v>183</v>
      </c>
      <c r="AW2770" s="48" t="s">
        <v>183</v>
      </c>
      <c r="AX2770" s="48" t="s">
        <v>183</v>
      </c>
      <c r="AY2770" s="58" t="s">
        <v>183</v>
      </c>
      <c r="AZ2770" s="48" t="s">
        <v>2067</v>
      </c>
      <c r="BA2770" s="50" t="s">
        <v>183</v>
      </c>
      <c r="BB2770" s="50" t="s">
        <v>183</v>
      </c>
      <c r="BC2770" s="48" t="s">
        <v>234</v>
      </c>
      <c r="BD2770" s="48" t="s">
        <v>234</v>
      </c>
      <c r="BE2770" s="50" t="s">
        <v>234</v>
      </c>
      <c r="BF2770" s="50" t="s">
        <v>234</v>
      </c>
      <c r="BG2770" s="48" t="s">
        <v>234</v>
      </c>
      <c r="BH2770" s="48" t="s">
        <v>234</v>
      </c>
      <c r="BI2770" s="50" t="s">
        <v>234</v>
      </c>
      <c r="BJ2770" s="50" t="s">
        <v>234</v>
      </c>
      <c r="BK2770" s="48" t="s">
        <v>234</v>
      </c>
      <c r="BL2770" s="48" t="s">
        <v>234</v>
      </c>
      <c r="BM2770" s="48" t="s">
        <v>234</v>
      </c>
      <c r="BN2770" s="58">
        <v>43405.545962997683</v>
      </c>
    </row>
    <row r="2771" spans="1:66" x14ac:dyDescent="0.25">
      <c r="A2771" s="48" t="s">
        <v>178</v>
      </c>
      <c r="B2771" s="48" t="s">
        <v>179</v>
      </c>
      <c r="C2771" s="49" t="s">
        <v>35</v>
      </c>
      <c r="D2771" s="49" t="s">
        <v>35</v>
      </c>
      <c r="E2771" s="49" t="s">
        <v>183</v>
      </c>
      <c r="F2771" s="48" t="s">
        <v>183</v>
      </c>
      <c r="G2771" s="48" t="s">
        <v>27692</v>
      </c>
      <c r="H2771" s="48" t="s">
        <v>1746</v>
      </c>
      <c r="I2771" s="48" t="s">
        <v>12</v>
      </c>
      <c r="J2771" s="48" t="s">
        <v>183</v>
      </c>
      <c r="L2771" s="48" t="s">
        <v>183</v>
      </c>
      <c r="M2771" s="48" t="s">
        <v>197</v>
      </c>
      <c r="N2771" s="48" t="s">
        <v>27693</v>
      </c>
      <c r="O2771" s="49" t="s">
        <v>183</v>
      </c>
      <c r="P2771" s="48" t="s">
        <v>183</v>
      </c>
      <c r="Q2771" s="48" t="s">
        <v>183</v>
      </c>
      <c r="R2771" s="48" t="s">
        <v>183</v>
      </c>
      <c r="S2771" s="48" t="s">
        <v>10511</v>
      </c>
      <c r="T2771" s="48" t="s">
        <v>258</v>
      </c>
      <c r="U2771" s="48" t="s">
        <v>183</v>
      </c>
      <c r="V2771" s="48" t="s">
        <v>183</v>
      </c>
      <c r="W2771" s="48" t="s">
        <v>27694</v>
      </c>
      <c r="X2771" s="48" t="s">
        <v>27695</v>
      </c>
      <c r="Y2771" s="48" t="s">
        <v>222</v>
      </c>
      <c r="Z2771" s="48" t="s">
        <v>8210</v>
      </c>
      <c r="AA2771" s="48" t="s">
        <v>27696</v>
      </c>
      <c r="AB2771" s="48" t="s">
        <v>192</v>
      </c>
      <c r="AC2771" s="48" t="s">
        <v>224</v>
      </c>
      <c r="AD2771" s="48" t="s">
        <v>183</v>
      </c>
      <c r="AE2771" s="48" t="s">
        <v>183</v>
      </c>
      <c r="AF2771" s="48" t="s">
        <v>183</v>
      </c>
      <c r="AG2771" s="48" t="s">
        <v>183</v>
      </c>
      <c r="AH2771" s="48" t="s">
        <v>183</v>
      </c>
      <c r="AI2771" s="48" t="s">
        <v>183</v>
      </c>
      <c r="AJ2771" s="48" t="s">
        <v>183</v>
      </c>
      <c r="AK2771" s="48" t="s">
        <v>183</v>
      </c>
      <c r="AL2771" s="48" t="s">
        <v>183</v>
      </c>
      <c r="AM2771" s="48" t="s">
        <v>27697</v>
      </c>
      <c r="AN2771" s="48" t="s">
        <v>27698</v>
      </c>
      <c r="AO2771" s="48" t="s">
        <v>228</v>
      </c>
      <c r="AP2771" s="48" t="s">
        <v>1032</v>
      </c>
      <c r="AQ2771" s="48" t="s">
        <v>4779</v>
      </c>
      <c r="AR2771" s="48" t="s">
        <v>183</v>
      </c>
      <c r="AS2771" s="48" t="s">
        <v>183</v>
      </c>
      <c r="AT2771" s="48" t="s">
        <v>183</v>
      </c>
      <c r="AU2771" s="48" t="s">
        <v>183</v>
      </c>
      <c r="AV2771" s="48" t="s">
        <v>183</v>
      </c>
      <c r="AW2771" s="48" t="s">
        <v>183</v>
      </c>
      <c r="AX2771" s="48" t="s">
        <v>183</v>
      </c>
      <c r="AY2771" s="58" t="s">
        <v>183</v>
      </c>
      <c r="AZ2771" s="48" t="s">
        <v>2067</v>
      </c>
      <c r="BA2771" s="50" t="s">
        <v>183</v>
      </c>
      <c r="BB2771" s="50" t="s">
        <v>183</v>
      </c>
      <c r="BC2771" s="48" t="s">
        <v>234</v>
      </c>
      <c r="BD2771" s="48" t="s">
        <v>234</v>
      </c>
      <c r="BE2771" s="50" t="s">
        <v>234</v>
      </c>
      <c r="BF2771" s="50" t="s">
        <v>234</v>
      </c>
      <c r="BG2771" s="48" t="s">
        <v>234</v>
      </c>
      <c r="BH2771" s="48" t="s">
        <v>234</v>
      </c>
      <c r="BI2771" s="50" t="s">
        <v>234</v>
      </c>
      <c r="BJ2771" s="50" t="s">
        <v>234</v>
      </c>
      <c r="BK2771" s="48" t="s">
        <v>234</v>
      </c>
      <c r="BL2771" s="48" t="s">
        <v>234</v>
      </c>
      <c r="BM2771" s="48" t="s">
        <v>234</v>
      </c>
      <c r="BN2771" s="58">
        <v>43405.545963657409</v>
      </c>
    </row>
    <row r="2772" spans="1:66" x14ac:dyDescent="0.25">
      <c r="A2772" s="48" t="s">
        <v>178</v>
      </c>
      <c r="B2772" s="48" t="s">
        <v>179</v>
      </c>
      <c r="C2772" s="49" t="s">
        <v>35</v>
      </c>
      <c r="D2772" s="49" t="s">
        <v>35</v>
      </c>
      <c r="E2772" s="49" t="s">
        <v>183</v>
      </c>
      <c r="F2772" s="48" t="s">
        <v>183</v>
      </c>
      <c r="G2772" s="48" t="s">
        <v>27699</v>
      </c>
      <c r="H2772" s="48" t="s">
        <v>1746</v>
      </c>
      <c r="I2772" s="48" t="s">
        <v>12</v>
      </c>
      <c r="J2772" s="48" t="s">
        <v>183</v>
      </c>
      <c r="L2772" s="48" t="s">
        <v>183</v>
      </c>
      <c r="M2772" s="48" t="s">
        <v>197</v>
      </c>
      <c r="N2772" s="48" t="s">
        <v>27700</v>
      </c>
      <c r="O2772" s="49" t="s">
        <v>183</v>
      </c>
      <c r="P2772" s="48" t="s">
        <v>183</v>
      </c>
      <c r="Q2772" s="48" t="s">
        <v>183</v>
      </c>
      <c r="R2772" s="48" t="s">
        <v>183</v>
      </c>
      <c r="S2772" s="48" t="s">
        <v>27701</v>
      </c>
      <c r="T2772" s="48" t="s">
        <v>258</v>
      </c>
      <c r="U2772" s="48" t="s">
        <v>183</v>
      </c>
      <c r="V2772" s="48" t="s">
        <v>183</v>
      </c>
      <c r="W2772" s="48" t="s">
        <v>27702</v>
      </c>
      <c r="X2772" s="48" t="s">
        <v>27703</v>
      </c>
      <c r="Y2772" s="48" t="s">
        <v>222</v>
      </c>
      <c r="Z2772" s="48" t="s">
        <v>8210</v>
      </c>
      <c r="AA2772" s="48" t="s">
        <v>27704</v>
      </c>
      <c r="AB2772" s="48" t="s">
        <v>192</v>
      </c>
      <c r="AC2772" s="48" t="s">
        <v>224</v>
      </c>
      <c r="AD2772" s="48" t="s">
        <v>183</v>
      </c>
      <c r="AE2772" s="48" t="s">
        <v>183</v>
      </c>
      <c r="AF2772" s="48" t="s">
        <v>183</v>
      </c>
      <c r="AG2772" s="48" t="s">
        <v>183</v>
      </c>
      <c r="AH2772" s="48" t="s">
        <v>183</v>
      </c>
      <c r="AI2772" s="48" t="s">
        <v>183</v>
      </c>
      <c r="AJ2772" s="48" t="s">
        <v>183</v>
      </c>
      <c r="AK2772" s="48" t="s">
        <v>183</v>
      </c>
      <c r="AL2772" s="48" t="s">
        <v>183</v>
      </c>
      <c r="AM2772" s="48" t="s">
        <v>27705</v>
      </c>
      <c r="AN2772" s="48" t="s">
        <v>27706</v>
      </c>
      <c r="AO2772" s="48" t="s">
        <v>228</v>
      </c>
      <c r="AP2772" s="48" t="s">
        <v>1032</v>
      </c>
      <c r="AQ2772" s="48" t="s">
        <v>4779</v>
      </c>
      <c r="AR2772" s="48" t="s">
        <v>183</v>
      </c>
      <c r="AS2772" s="48" t="s">
        <v>183</v>
      </c>
      <c r="AT2772" s="48" t="s">
        <v>183</v>
      </c>
      <c r="AU2772" s="48" t="s">
        <v>183</v>
      </c>
      <c r="AV2772" s="48" t="s">
        <v>183</v>
      </c>
      <c r="AW2772" s="48" t="s">
        <v>183</v>
      </c>
      <c r="AX2772" s="48" t="s">
        <v>183</v>
      </c>
      <c r="AY2772" s="58" t="s">
        <v>183</v>
      </c>
      <c r="AZ2772" s="48" t="s">
        <v>2067</v>
      </c>
      <c r="BA2772" s="50" t="s">
        <v>183</v>
      </c>
      <c r="BB2772" s="50" t="s">
        <v>183</v>
      </c>
      <c r="BC2772" s="48" t="s">
        <v>234</v>
      </c>
      <c r="BD2772" s="48" t="s">
        <v>234</v>
      </c>
      <c r="BE2772" s="50" t="s">
        <v>234</v>
      </c>
      <c r="BF2772" s="50" t="s">
        <v>234</v>
      </c>
      <c r="BG2772" s="48" t="s">
        <v>234</v>
      </c>
      <c r="BH2772" s="48" t="s">
        <v>234</v>
      </c>
      <c r="BI2772" s="50" t="s">
        <v>234</v>
      </c>
      <c r="BJ2772" s="50" t="s">
        <v>234</v>
      </c>
      <c r="BK2772" s="48" t="s">
        <v>234</v>
      </c>
      <c r="BL2772" s="48" t="s">
        <v>234</v>
      </c>
      <c r="BM2772" s="48" t="s">
        <v>234</v>
      </c>
      <c r="BN2772" s="58">
        <v>43405.545964317127</v>
      </c>
    </row>
    <row r="2773" spans="1:66" x14ac:dyDescent="0.25">
      <c r="A2773" s="48" t="s">
        <v>178</v>
      </c>
      <c r="B2773" s="48" t="s">
        <v>179</v>
      </c>
      <c r="C2773" s="49" t="s">
        <v>35</v>
      </c>
      <c r="D2773" s="49" t="s">
        <v>35</v>
      </c>
      <c r="E2773" s="49" t="s">
        <v>183</v>
      </c>
      <c r="F2773" s="48" t="s">
        <v>183</v>
      </c>
      <c r="G2773" s="48" t="s">
        <v>27707</v>
      </c>
      <c r="H2773" s="48" t="s">
        <v>2454</v>
      </c>
      <c r="I2773" s="48" t="s">
        <v>12</v>
      </c>
      <c r="J2773" s="48" t="s">
        <v>183</v>
      </c>
      <c r="K2773" s="48" t="s">
        <v>27708</v>
      </c>
      <c r="L2773" s="48" t="s">
        <v>183</v>
      </c>
      <c r="M2773" s="48" t="s">
        <v>185</v>
      </c>
      <c r="N2773" s="48" t="s">
        <v>19014</v>
      </c>
      <c r="O2773" s="49" t="s">
        <v>19015</v>
      </c>
      <c r="P2773" s="48" t="s">
        <v>4602</v>
      </c>
      <c r="Q2773" s="48" t="s">
        <v>185</v>
      </c>
      <c r="R2773" s="48" t="s">
        <v>4102</v>
      </c>
      <c r="S2773" s="48" t="s">
        <v>190</v>
      </c>
      <c r="T2773" s="48" t="s">
        <v>183</v>
      </c>
      <c r="U2773" s="48" t="s">
        <v>190</v>
      </c>
      <c r="V2773" s="48" t="s">
        <v>183</v>
      </c>
      <c r="W2773" s="48" t="s">
        <v>4103</v>
      </c>
      <c r="X2773" s="48" t="s">
        <v>183</v>
      </c>
      <c r="Y2773" s="48" t="s">
        <v>183</v>
      </c>
      <c r="Z2773" s="48" t="s">
        <v>183</v>
      </c>
      <c r="AA2773" s="48" t="s">
        <v>183</v>
      </c>
      <c r="AB2773" s="48" t="s">
        <v>192</v>
      </c>
      <c r="AC2773" s="48" t="s">
        <v>183</v>
      </c>
      <c r="AD2773" s="48" t="s">
        <v>183</v>
      </c>
      <c r="AE2773" s="48" t="s">
        <v>183</v>
      </c>
      <c r="AF2773" s="48" t="s">
        <v>183</v>
      </c>
      <c r="AG2773" s="48" t="s">
        <v>183</v>
      </c>
      <c r="AH2773" s="48" t="s">
        <v>183</v>
      </c>
      <c r="AI2773" s="48" t="s">
        <v>183</v>
      </c>
      <c r="AJ2773" s="48" t="s">
        <v>193</v>
      </c>
      <c r="AK2773" s="48" t="s">
        <v>183</v>
      </c>
      <c r="AL2773" s="48" t="s">
        <v>183</v>
      </c>
      <c r="AM2773" s="48" t="s">
        <v>183</v>
      </c>
      <c r="AN2773" s="48" t="s">
        <v>183</v>
      </c>
      <c r="AO2773" s="48" t="s">
        <v>183</v>
      </c>
      <c r="AP2773" s="48" t="s">
        <v>183</v>
      </c>
      <c r="AQ2773" s="48" t="s">
        <v>183</v>
      </c>
      <c r="AR2773" s="48" t="s">
        <v>183</v>
      </c>
      <c r="AS2773" s="48" t="s">
        <v>183</v>
      </c>
      <c r="AT2773" s="48" t="s">
        <v>183</v>
      </c>
      <c r="AU2773" s="48" t="s">
        <v>183</v>
      </c>
      <c r="AV2773" s="48" t="s">
        <v>183</v>
      </c>
      <c r="AW2773" s="48" t="s">
        <v>183</v>
      </c>
      <c r="AX2773" s="48" t="s">
        <v>183</v>
      </c>
      <c r="AY2773" s="58" t="s">
        <v>183</v>
      </c>
      <c r="AZ2773" s="48" t="s">
        <v>183</v>
      </c>
      <c r="BA2773" s="50" t="s">
        <v>183</v>
      </c>
      <c r="BB2773" s="50" t="s">
        <v>183</v>
      </c>
      <c r="BC2773" s="48" t="s">
        <v>183</v>
      </c>
      <c r="BD2773" s="48" t="s">
        <v>183</v>
      </c>
      <c r="BE2773" s="50" t="s">
        <v>183</v>
      </c>
      <c r="BF2773" s="50" t="s">
        <v>183</v>
      </c>
      <c r="BG2773" s="48" t="s">
        <v>183</v>
      </c>
      <c r="BH2773" s="48" t="s">
        <v>183</v>
      </c>
      <c r="BI2773" s="50" t="s">
        <v>183</v>
      </c>
      <c r="BJ2773" s="50" t="s">
        <v>183</v>
      </c>
      <c r="BK2773" s="48" t="s">
        <v>183</v>
      </c>
      <c r="BL2773" s="48" t="s">
        <v>183</v>
      </c>
      <c r="BM2773" s="48" t="s">
        <v>183</v>
      </c>
      <c r="BN2773" s="58">
        <v>43405.834829016203</v>
      </c>
    </row>
    <row r="2774" spans="1:66" x14ac:dyDescent="0.25">
      <c r="A2774" s="48" t="s">
        <v>178</v>
      </c>
      <c r="B2774" s="48" t="s">
        <v>179</v>
      </c>
      <c r="C2774" s="49" t="s">
        <v>35</v>
      </c>
      <c r="D2774" s="49" t="s">
        <v>35</v>
      </c>
      <c r="E2774" s="49" t="s">
        <v>183</v>
      </c>
      <c r="F2774" s="48" t="s">
        <v>183</v>
      </c>
      <c r="G2774" s="48" t="s">
        <v>27709</v>
      </c>
      <c r="H2774" s="48" t="s">
        <v>2995</v>
      </c>
      <c r="I2774" s="48" t="s">
        <v>12</v>
      </c>
      <c r="J2774" s="48" t="s">
        <v>183</v>
      </c>
      <c r="L2774" s="48" t="s">
        <v>183</v>
      </c>
      <c r="M2774" s="48" t="s">
        <v>10062</v>
      </c>
      <c r="N2774" s="48" t="s">
        <v>27710</v>
      </c>
      <c r="O2774" s="49" t="s">
        <v>27711</v>
      </c>
      <c r="P2774" s="48" t="s">
        <v>183</v>
      </c>
      <c r="Q2774" s="48" t="s">
        <v>27712</v>
      </c>
      <c r="R2774" s="48" t="s">
        <v>183</v>
      </c>
      <c r="S2774" s="48" t="s">
        <v>183</v>
      </c>
      <c r="T2774" s="48" t="s">
        <v>183</v>
      </c>
      <c r="U2774" s="48" t="s">
        <v>183</v>
      </c>
      <c r="V2774" s="48" t="s">
        <v>183</v>
      </c>
      <c r="W2774" s="48" t="s">
        <v>183</v>
      </c>
      <c r="X2774" s="48" t="s">
        <v>183</v>
      </c>
      <c r="Y2774" s="48" t="s">
        <v>183</v>
      </c>
      <c r="Z2774" s="48" t="s">
        <v>183</v>
      </c>
      <c r="AA2774" s="48" t="s">
        <v>183</v>
      </c>
      <c r="AB2774" s="48" t="s">
        <v>192</v>
      </c>
      <c r="AC2774" s="48" t="s">
        <v>183</v>
      </c>
      <c r="AD2774" s="48" t="s">
        <v>183</v>
      </c>
      <c r="AE2774" s="48" t="s">
        <v>183</v>
      </c>
      <c r="AF2774" s="48" t="s">
        <v>183</v>
      </c>
      <c r="AG2774" s="48" t="s">
        <v>183</v>
      </c>
      <c r="AH2774" s="48" t="s">
        <v>27713</v>
      </c>
      <c r="AI2774" s="48" t="s">
        <v>183</v>
      </c>
      <c r="AJ2774" s="48" t="s">
        <v>2995</v>
      </c>
      <c r="AK2774" s="48" t="s">
        <v>183</v>
      </c>
      <c r="AL2774" s="48" t="s">
        <v>183</v>
      </c>
      <c r="AM2774" s="48" t="s">
        <v>183</v>
      </c>
      <c r="AN2774" s="48" t="s">
        <v>183</v>
      </c>
      <c r="AO2774" s="48" t="s">
        <v>183</v>
      </c>
      <c r="AP2774" s="48" t="s">
        <v>183</v>
      </c>
      <c r="AQ2774" s="48" t="s">
        <v>183</v>
      </c>
      <c r="AR2774" s="48" t="s">
        <v>183</v>
      </c>
      <c r="AS2774" s="48" t="s">
        <v>183</v>
      </c>
      <c r="AT2774" s="48" t="s">
        <v>183</v>
      </c>
      <c r="AU2774" s="48" t="s">
        <v>183</v>
      </c>
      <c r="AV2774" s="48" t="s">
        <v>183</v>
      </c>
      <c r="AW2774" s="48" t="s">
        <v>183</v>
      </c>
      <c r="AX2774" s="48" t="s">
        <v>183</v>
      </c>
      <c r="AY2774" s="58" t="s">
        <v>183</v>
      </c>
      <c r="AZ2774" s="48" t="s">
        <v>183</v>
      </c>
      <c r="BA2774" s="50" t="s">
        <v>183</v>
      </c>
      <c r="BB2774" s="50" t="s">
        <v>183</v>
      </c>
      <c r="BC2774" s="48" t="s">
        <v>183</v>
      </c>
      <c r="BD2774" s="48" t="s">
        <v>183</v>
      </c>
      <c r="BE2774" s="50" t="s">
        <v>183</v>
      </c>
      <c r="BF2774" s="50" t="s">
        <v>183</v>
      </c>
      <c r="BG2774" s="48" t="s">
        <v>183</v>
      </c>
      <c r="BH2774" s="48" t="s">
        <v>183</v>
      </c>
      <c r="BI2774" s="50" t="s">
        <v>183</v>
      </c>
      <c r="BJ2774" s="50" t="s">
        <v>183</v>
      </c>
      <c r="BK2774" s="48" t="s">
        <v>183</v>
      </c>
      <c r="BL2774" s="48" t="s">
        <v>183</v>
      </c>
      <c r="BM2774" s="48" t="s">
        <v>183</v>
      </c>
      <c r="BN2774" s="58">
        <v>43405.867214270831</v>
      </c>
    </row>
    <row r="2775" spans="1:66" x14ac:dyDescent="0.25">
      <c r="A2775" s="48" t="s">
        <v>178</v>
      </c>
      <c r="B2775" s="48" t="s">
        <v>179</v>
      </c>
      <c r="C2775" s="49" t="s">
        <v>35</v>
      </c>
      <c r="D2775" s="49" t="s">
        <v>35</v>
      </c>
      <c r="E2775" s="49" t="s">
        <v>183</v>
      </c>
      <c r="F2775" s="48" t="s">
        <v>183</v>
      </c>
      <c r="G2775" s="48" t="s">
        <v>27714</v>
      </c>
      <c r="H2775" s="48" t="s">
        <v>2995</v>
      </c>
      <c r="I2775" s="48" t="s">
        <v>12</v>
      </c>
      <c r="J2775" s="48" t="s">
        <v>183</v>
      </c>
      <c r="L2775" s="48" t="s">
        <v>183</v>
      </c>
      <c r="M2775" s="48" t="s">
        <v>10062</v>
      </c>
      <c r="N2775" s="48" t="s">
        <v>10475</v>
      </c>
      <c r="O2775" s="49" t="s">
        <v>27715</v>
      </c>
      <c r="P2775" s="48" t="s">
        <v>183</v>
      </c>
      <c r="Q2775" s="48" t="s">
        <v>27712</v>
      </c>
      <c r="R2775" s="48" t="s">
        <v>183</v>
      </c>
      <c r="S2775" s="48" t="s">
        <v>183</v>
      </c>
      <c r="T2775" s="48" t="s">
        <v>183</v>
      </c>
      <c r="U2775" s="48" t="s">
        <v>183</v>
      </c>
      <c r="V2775" s="48" t="s">
        <v>183</v>
      </c>
      <c r="W2775" s="48" t="s">
        <v>183</v>
      </c>
      <c r="X2775" s="48" t="s">
        <v>183</v>
      </c>
      <c r="Y2775" s="48" t="s">
        <v>183</v>
      </c>
      <c r="Z2775" s="48" t="s">
        <v>183</v>
      </c>
      <c r="AA2775" s="48" t="s">
        <v>183</v>
      </c>
      <c r="AB2775" s="48" t="s">
        <v>192</v>
      </c>
      <c r="AC2775" s="48" t="s">
        <v>183</v>
      </c>
      <c r="AD2775" s="48" t="s">
        <v>183</v>
      </c>
      <c r="AE2775" s="48" t="s">
        <v>183</v>
      </c>
      <c r="AF2775" s="48" t="s">
        <v>183</v>
      </c>
      <c r="AG2775" s="48" t="s">
        <v>183</v>
      </c>
      <c r="AH2775" s="48" t="s">
        <v>27713</v>
      </c>
      <c r="AI2775" s="48" t="s">
        <v>183</v>
      </c>
      <c r="AJ2775" s="48" t="s">
        <v>2995</v>
      </c>
      <c r="AK2775" s="48" t="s">
        <v>183</v>
      </c>
      <c r="AL2775" s="48" t="s">
        <v>183</v>
      </c>
      <c r="AM2775" s="48" t="s">
        <v>183</v>
      </c>
      <c r="AN2775" s="48" t="s">
        <v>183</v>
      </c>
      <c r="AO2775" s="48" t="s">
        <v>183</v>
      </c>
      <c r="AP2775" s="48" t="s">
        <v>183</v>
      </c>
      <c r="AQ2775" s="48" t="s">
        <v>183</v>
      </c>
      <c r="AR2775" s="48" t="s">
        <v>183</v>
      </c>
      <c r="AS2775" s="48" t="s">
        <v>183</v>
      </c>
      <c r="AT2775" s="48" t="s">
        <v>183</v>
      </c>
      <c r="AU2775" s="48" t="s">
        <v>183</v>
      </c>
      <c r="AV2775" s="48" t="s">
        <v>183</v>
      </c>
      <c r="AW2775" s="48" t="s">
        <v>183</v>
      </c>
      <c r="AX2775" s="48" t="s">
        <v>183</v>
      </c>
      <c r="AY2775" s="58" t="s">
        <v>183</v>
      </c>
      <c r="AZ2775" s="48" t="s">
        <v>183</v>
      </c>
      <c r="BA2775" s="50" t="s">
        <v>183</v>
      </c>
      <c r="BB2775" s="50" t="s">
        <v>183</v>
      </c>
      <c r="BC2775" s="48" t="s">
        <v>183</v>
      </c>
      <c r="BD2775" s="48" t="s">
        <v>183</v>
      </c>
      <c r="BE2775" s="50" t="s">
        <v>183</v>
      </c>
      <c r="BF2775" s="50" t="s">
        <v>183</v>
      </c>
      <c r="BG2775" s="48" t="s">
        <v>183</v>
      </c>
      <c r="BH2775" s="48" t="s">
        <v>183</v>
      </c>
      <c r="BI2775" s="50" t="s">
        <v>183</v>
      </c>
      <c r="BJ2775" s="50" t="s">
        <v>183</v>
      </c>
      <c r="BK2775" s="48" t="s">
        <v>183</v>
      </c>
      <c r="BL2775" s="48" t="s">
        <v>183</v>
      </c>
      <c r="BM2775" s="48" t="s">
        <v>183</v>
      </c>
      <c r="BN2775" s="58">
        <v>43405.86721585648</v>
      </c>
    </row>
    <row r="2776" spans="1:66" x14ac:dyDescent="0.25">
      <c r="A2776" s="48" t="s">
        <v>178</v>
      </c>
      <c r="B2776" s="48" t="s">
        <v>179</v>
      </c>
      <c r="C2776" s="49" t="s">
        <v>35</v>
      </c>
      <c r="D2776" s="49" t="s">
        <v>35</v>
      </c>
      <c r="E2776" s="49" t="s">
        <v>183</v>
      </c>
      <c r="F2776" s="48" t="s">
        <v>183</v>
      </c>
      <c r="G2776" s="48" t="s">
        <v>27716</v>
      </c>
      <c r="H2776" s="48" t="s">
        <v>2995</v>
      </c>
      <c r="I2776" s="48" t="s">
        <v>12</v>
      </c>
      <c r="J2776" s="48" t="s">
        <v>183</v>
      </c>
      <c r="L2776" s="48" t="s">
        <v>183</v>
      </c>
      <c r="M2776" s="48" t="s">
        <v>10062</v>
      </c>
      <c r="N2776" s="48" t="s">
        <v>27717</v>
      </c>
      <c r="O2776" s="49" t="s">
        <v>27718</v>
      </c>
      <c r="P2776" s="48" t="s">
        <v>183</v>
      </c>
      <c r="Q2776" s="48" t="s">
        <v>27712</v>
      </c>
      <c r="R2776" s="48" t="s">
        <v>183</v>
      </c>
      <c r="S2776" s="48" t="s">
        <v>183</v>
      </c>
      <c r="T2776" s="48" t="s">
        <v>183</v>
      </c>
      <c r="U2776" s="48" t="s">
        <v>183</v>
      </c>
      <c r="V2776" s="48" t="s">
        <v>183</v>
      </c>
      <c r="W2776" s="48" t="s">
        <v>183</v>
      </c>
      <c r="X2776" s="48" t="s">
        <v>183</v>
      </c>
      <c r="Y2776" s="48" t="s">
        <v>183</v>
      </c>
      <c r="Z2776" s="48" t="s">
        <v>183</v>
      </c>
      <c r="AA2776" s="48" t="s">
        <v>183</v>
      </c>
      <c r="AB2776" s="48" t="s">
        <v>192</v>
      </c>
      <c r="AC2776" s="48" t="s">
        <v>183</v>
      </c>
      <c r="AD2776" s="48" t="s">
        <v>183</v>
      </c>
      <c r="AE2776" s="48" t="s">
        <v>183</v>
      </c>
      <c r="AF2776" s="48" t="s">
        <v>183</v>
      </c>
      <c r="AG2776" s="48" t="s">
        <v>183</v>
      </c>
      <c r="AH2776" s="48" t="s">
        <v>27713</v>
      </c>
      <c r="AI2776" s="48" t="s">
        <v>183</v>
      </c>
      <c r="AJ2776" s="48" t="s">
        <v>2995</v>
      </c>
      <c r="AK2776" s="48" t="s">
        <v>183</v>
      </c>
      <c r="AL2776" s="48" t="s">
        <v>183</v>
      </c>
      <c r="AM2776" s="48" t="s">
        <v>183</v>
      </c>
      <c r="AN2776" s="48" t="s">
        <v>183</v>
      </c>
      <c r="AO2776" s="48" t="s">
        <v>183</v>
      </c>
      <c r="AP2776" s="48" t="s">
        <v>183</v>
      </c>
      <c r="AQ2776" s="48" t="s">
        <v>183</v>
      </c>
      <c r="AR2776" s="48" t="s">
        <v>183</v>
      </c>
      <c r="AS2776" s="48" t="s">
        <v>183</v>
      </c>
      <c r="AT2776" s="48" t="s">
        <v>183</v>
      </c>
      <c r="AU2776" s="48" t="s">
        <v>183</v>
      </c>
      <c r="AV2776" s="48" t="s">
        <v>183</v>
      </c>
      <c r="AW2776" s="48" t="s">
        <v>183</v>
      </c>
      <c r="AX2776" s="48" t="s">
        <v>183</v>
      </c>
      <c r="AY2776" s="58" t="s">
        <v>183</v>
      </c>
      <c r="AZ2776" s="48" t="s">
        <v>183</v>
      </c>
      <c r="BA2776" s="50" t="s">
        <v>183</v>
      </c>
      <c r="BB2776" s="50" t="s">
        <v>183</v>
      </c>
      <c r="BC2776" s="48" t="s">
        <v>183</v>
      </c>
      <c r="BD2776" s="48" t="s">
        <v>183</v>
      </c>
      <c r="BE2776" s="50" t="s">
        <v>183</v>
      </c>
      <c r="BF2776" s="50" t="s">
        <v>183</v>
      </c>
      <c r="BG2776" s="48" t="s">
        <v>183</v>
      </c>
      <c r="BH2776" s="48" t="s">
        <v>183</v>
      </c>
      <c r="BI2776" s="50" t="s">
        <v>183</v>
      </c>
      <c r="BJ2776" s="50" t="s">
        <v>183</v>
      </c>
      <c r="BK2776" s="48" t="s">
        <v>183</v>
      </c>
      <c r="BL2776" s="48" t="s">
        <v>183</v>
      </c>
      <c r="BM2776" s="48" t="s">
        <v>183</v>
      </c>
      <c r="BN2776" s="58">
        <v>43405.867217129628</v>
      </c>
    </row>
    <row r="2777" spans="1:66" x14ac:dyDescent="0.25">
      <c r="A2777" s="48" t="s">
        <v>178</v>
      </c>
      <c r="B2777" s="48" t="s">
        <v>179</v>
      </c>
      <c r="C2777" s="49" t="s">
        <v>35</v>
      </c>
      <c r="D2777" s="49" t="s">
        <v>35</v>
      </c>
      <c r="E2777" s="49" t="s">
        <v>183</v>
      </c>
      <c r="F2777" s="48" t="s">
        <v>183</v>
      </c>
      <c r="G2777" s="48" t="s">
        <v>27719</v>
      </c>
      <c r="H2777" s="48" t="s">
        <v>2995</v>
      </c>
      <c r="I2777" s="48" t="s">
        <v>12</v>
      </c>
      <c r="J2777" s="48" t="s">
        <v>183</v>
      </c>
      <c r="L2777" s="48" t="s">
        <v>183</v>
      </c>
      <c r="M2777" s="48" t="s">
        <v>10062</v>
      </c>
      <c r="N2777" s="48" t="s">
        <v>27720</v>
      </c>
      <c r="O2777" s="49" t="s">
        <v>27721</v>
      </c>
      <c r="P2777" s="48" t="s">
        <v>183</v>
      </c>
      <c r="Q2777" s="48" t="s">
        <v>27712</v>
      </c>
      <c r="R2777" s="48" t="s">
        <v>183</v>
      </c>
      <c r="S2777" s="48" t="s">
        <v>183</v>
      </c>
      <c r="T2777" s="48" t="s">
        <v>183</v>
      </c>
      <c r="U2777" s="48" t="s">
        <v>183</v>
      </c>
      <c r="V2777" s="48" t="s">
        <v>183</v>
      </c>
      <c r="W2777" s="48" t="s">
        <v>183</v>
      </c>
      <c r="X2777" s="48" t="s">
        <v>183</v>
      </c>
      <c r="Y2777" s="48" t="s">
        <v>183</v>
      </c>
      <c r="Z2777" s="48" t="s">
        <v>183</v>
      </c>
      <c r="AA2777" s="48" t="s">
        <v>183</v>
      </c>
      <c r="AB2777" s="48" t="s">
        <v>192</v>
      </c>
      <c r="AC2777" s="48" t="s">
        <v>183</v>
      </c>
      <c r="AD2777" s="48" t="s">
        <v>183</v>
      </c>
      <c r="AE2777" s="48" t="s">
        <v>183</v>
      </c>
      <c r="AF2777" s="48" t="s">
        <v>183</v>
      </c>
      <c r="AG2777" s="48" t="s">
        <v>183</v>
      </c>
      <c r="AH2777" s="48" t="s">
        <v>27713</v>
      </c>
      <c r="AI2777" s="48" t="s">
        <v>183</v>
      </c>
      <c r="AJ2777" s="48" t="s">
        <v>2995</v>
      </c>
      <c r="AK2777" s="48" t="s">
        <v>183</v>
      </c>
      <c r="AL2777" s="48" t="s">
        <v>183</v>
      </c>
      <c r="AM2777" s="48" t="s">
        <v>183</v>
      </c>
      <c r="AN2777" s="48" t="s">
        <v>183</v>
      </c>
      <c r="AO2777" s="48" t="s">
        <v>183</v>
      </c>
      <c r="AP2777" s="48" t="s">
        <v>183</v>
      </c>
      <c r="AQ2777" s="48" t="s">
        <v>183</v>
      </c>
      <c r="AR2777" s="48" t="s">
        <v>183</v>
      </c>
      <c r="AS2777" s="48" t="s">
        <v>183</v>
      </c>
      <c r="AT2777" s="48" t="s">
        <v>183</v>
      </c>
      <c r="AU2777" s="48" t="s">
        <v>183</v>
      </c>
      <c r="AV2777" s="48" t="s">
        <v>183</v>
      </c>
      <c r="AW2777" s="48" t="s">
        <v>183</v>
      </c>
      <c r="AX2777" s="48" t="s">
        <v>183</v>
      </c>
      <c r="AY2777" s="58" t="s">
        <v>183</v>
      </c>
      <c r="AZ2777" s="48" t="s">
        <v>183</v>
      </c>
      <c r="BA2777" s="50" t="s">
        <v>183</v>
      </c>
      <c r="BB2777" s="50" t="s">
        <v>183</v>
      </c>
      <c r="BC2777" s="48" t="s">
        <v>183</v>
      </c>
      <c r="BD2777" s="48" t="s">
        <v>183</v>
      </c>
      <c r="BE2777" s="50" t="s">
        <v>183</v>
      </c>
      <c r="BF2777" s="50" t="s">
        <v>183</v>
      </c>
      <c r="BG2777" s="48" t="s">
        <v>183</v>
      </c>
      <c r="BH2777" s="48" t="s">
        <v>183</v>
      </c>
      <c r="BI2777" s="50" t="s">
        <v>183</v>
      </c>
      <c r="BJ2777" s="50" t="s">
        <v>183</v>
      </c>
      <c r="BK2777" s="48" t="s">
        <v>183</v>
      </c>
      <c r="BL2777" s="48" t="s">
        <v>183</v>
      </c>
      <c r="BM2777" s="48" t="s">
        <v>183</v>
      </c>
      <c r="BN2777" s="58">
        <v>43405.867218900465</v>
      </c>
    </row>
    <row r="2778" spans="1:66" x14ac:dyDescent="0.25">
      <c r="A2778" s="48" t="s">
        <v>178</v>
      </c>
      <c r="B2778" s="48" t="s">
        <v>179</v>
      </c>
      <c r="C2778" s="49" t="s">
        <v>35</v>
      </c>
      <c r="D2778" s="49" t="s">
        <v>35</v>
      </c>
      <c r="E2778" s="49" t="s">
        <v>183</v>
      </c>
      <c r="F2778" s="48" t="s">
        <v>183</v>
      </c>
      <c r="G2778" s="48" t="s">
        <v>27722</v>
      </c>
      <c r="H2778" s="48" t="s">
        <v>2995</v>
      </c>
      <c r="I2778" s="48" t="s">
        <v>12</v>
      </c>
      <c r="J2778" s="48" t="s">
        <v>183</v>
      </c>
      <c r="L2778" s="48" t="s">
        <v>183</v>
      </c>
      <c r="M2778" s="48" t="s">
        <v>10062</v>
      </c>
      <c r="N2778" s="48" t="s">
        <v>27723</v>
      </c>
      <c r="O2778" s="49" t="s">
        <v>27724</v>
      </c>
      <c r="P2778" s="48" t="s">
        <v>183</v>
      </c>
      <c r="Q2778" s="48" t="s">
        <v>27712</v>
      </c>
      <c r="R2778" s="48" t="s">
        <v>183</v>
      </c>
      <c r="S2778" s="48" t="s">
        <v>183</v>
      </c>
      <c r="T2778" s="48" t="s">
        <v>183</v>
      </c>
      <c r="U2778" s="48" t="s">
        <v>183</v>
      </c>
      <c r="V2778" s="48" t="s">
        <v>183</v>
      </c>
      <c r="W2778" s="48" t="s">
        <v>183</v>
      </c>
      <c r="X2778" s="48" t="s">
        <v>183</v>
      </c>
      <c r="Y2778" s="48" t="s">
        <v>183</v>
      </c>
      <c r="Z2778" s="48" t="s">
        <v>183</v>
      </c>
      <c r="AA2778" s="48" t="s">
        <v>183</v>
      </c>
      <c r="AB2778" s="48" t="s">
        <v>192</v>
      </c>
      <c r="AC2778" s="48" t="s">
        <v>183</v>
      </c>
      <c r="AD2778" s="48" t="s">
        <v>183</v>
      </c>
      <c r="AE2778" s="48" t="s">
        <v>183</v>
      </c>
      <c r="AF2778" s="48" t="s">
        <v>183</v>
      </c>
      <c r="AG2778" s="48" t="s">
        <v>183</v>
      </c>
      <c r="AH2778" s="48" t="s">
        <v>27713</v>
      </c>
      <c r="AI2778" s="48" t="s">
        <v>183</v>
      </c>
      <c r="AJ2778" s="48" t="s">
        <v>2995</v>
      </c>
      <c r="AK2778" s="48" t="s">
        <v>183</v>
      </c>
      <c r="AL2778" s="48" t="s">
        <v>183</v>
      </c>
      <c r="AM2778" s="48" t="s">
        <v>183</v>
      </c>
      <c r="AN2778" s="48" t="s">
        <v>183</v>
      </c>
      <c r="AO2778" s="48" t="s">
        <v>183</v>
      </c>
      <c r="AP2778" s="48" t="s">
        <v>183</v>
      </c>
      <c r="AQ2778" s="48" t="s">
        <v>183</v>
      </c>
      <c r="AR2778" s="48" t="s">
        <v>183</v>
      </c>
      <c r="AS2778" s="48" t="s">
        <v>183</v>
      </c>
      <c r="AT2778" s="48" t="s">
        <v>183</v>
      </c>
      <c r="AU2778" s="48" t="s">
        <v>183</v>
      </c>
      <c r="AV2778" s="48" t="s">
        <v>183</v>
      </c>
      <c r="AW2778" s="48" t="s">
        <v>183</v>
      </c>
      <c r="AX2778" s="48" t="s">
        <v>183</v>
      </c>
      <c r="AY2778" s="58" t="s">
        <v>183</v>
      </c>
      <c r="AZ2778" s="48" t="s">
        <v>183</v>
      </c>
      <c r="BA2778" s="50" t="s">
        <v>183</v>
      </c>
      <c r="BB2778" s="50" t="s">
        <v>183</v>
      </c>
      <c r="BC2778" s="48" t="s">
        <v>183</v>
      </c>
      <c r="BD2778" s="48" t="s">
        <v>183</v>
      </c>
      <c r="BE2778" s="50" t="s">
        <v>183</v>
      </c>
      <c r="BF2778" s="50" t="s">
        <v>183</v>
      </c>
      <c r="BG2778" s="48" t="s">
        <v>183</v>
      </c>
      <c r="BH2778" s="48" t="s">
        <v>183</v>
      </c>
      <c r="BI2778" s="50" t="s">
        <v>183</v>
      </c>
      <c r="BJ2778" s="50" t="s">
        <v>183</v>
      </c>
      <c r="BK2778" s="48" t="s">
        <v>183</v>
      </c>
      <c r="BL2778" s="48" t="s">
        <v>183</v>
      </c>
      <c r="BM2778" s="48" t="s">
        <v>183</v>
      </c>
      <c r="BN2778" s="58">
        <v>43405.867220520835</v>
      </c>
    </row>
    <row r="2779" spans="1:66" x14ac:dyDescent="0.25">
      <c r="A2779" s="48" t="s">
        <v>178</v>
      </c>
      <c r="B2779" s="48" t="s">
        <v>179</v>
      </c>
      <c r="C2779" s="49" t="s">
        <v>35</v>
      </c>
      <c r="D2779" s="49" t="s">
        <v>35</v>
      </c>
      <c r="E2779" s="49" t="s">
        <v>183</v>
      </c>
      <c r="F2779" s="48" t="s">
        <v>183</v>
      </c>
      <c r="G2779" s="48" t="s">
        <v>27725</v>
      </c>
      <c r="H2779" s="48" t="s">
        <v>2995</v>
      </c>
      <c r="I2779" s="48" t="s">
        <v>12</v>
      </c>
      <c r="J2779" s="48" t="s">
        <v>183</v>
      </c>
      <c r="L2779" s="48" t="s">
        <v>183</v>
      </c>
      <c r="M2779" s="48" t="s">
        <v>10062</v>
      </c>
      <c r="N2779" s="48" t="s">
        <v>27726</v>
      </c>
      <c r="O2779" s="49" t="s">
        <v>27727</v>
      </c>
      <c r="P2779" s="48" t="s">
        <v>183</v>
      </c>
      <c r="Q2779" s="48" t="s">
        <v>27712</v>
      </c>
      <c r="R2779" s="48" t="s">
        <v>183</v>
      </c>
      <c r="S2779" s="48" t="s">
        <v>183</v>
      </c>
      <c r="T2779" s="48" t="s">
        <v>183</v>
      </c>
      <c r="U2779" s="48" t="s">
        <v>183</v>
      </c>
      <c r="V2779" s="48" t="s">
        <v>183</v>
      </c>
      <c r="W2779" s="48" t="s">
        <v>183</v>
      </c>
      <c r="X2779" s="48" t="s">
        <v>183</v>
      </c>
      <c r="Y2779" s="48" t="s">
        <v>183</v>
      </c>
      <c r="Z2779" s="48" t="s">
        <v>183</v>
      </c>
      <c r="AA2779" s="48" t="s">
        <v>183</v>
      </c>
      <c r="AB2779" s="48" t="s">
        <v>192</v>
      </c>
      <c r="AC2779" s="48" t="s">
        <v>183</v>
      </c>
      <c r="AD2779" s="48" t="s">
        <v>183</v>
      </c>
      <c r="AE2779" s="48" t="s">
        <v>183</v>
      </c>
      <c r="AF2779" s="48" t="s">
        <v>183</v>
      </c>
      <c r="AG2779" s="48" t="s">
        <v>183</v>
      </c>
      <c r="AH2779" s="48" t="s">
        <v>27713</v>
      </c>
      <c r="AI2779" s="48" t="s">
        <v>183</v>
      </c>
      <c r="AJ2779" s="48" t="s">
        <v>2995</v>
      </c>
      <c r="AK2779" s="48" t="s">
        <v>183</v>
      </c>
      <c r="AL2779" s="48" t="s">
        <v>183</v>
      </c>
      <c r="AM2779" s="48" t="s">
        <v>183</v>
      </c>
      <c r="AN2779" s="48" t="s">
        <v>183</v>
      </c>
      <c r="AO2779" s="48" t="s">
        <v>183</v>
      </c>
      <c r="AP2779" s="48" t="s">
        <v>183</v>
      </c>
      <c r="AQ2779" s="48" t="s">
        <v>183</v>
      </c>
      <c r="AR2779" s="48" t="s">
        <v>183</v>
      </c>
      <c r="AS2779" s="48" t="s">
        <v>183</v>
      </c>
      <c r="AT2779" s="48" t="s">
        <v>183</v>
      </c>
      <c r="AU2779" s="48" t="s">
        <v>183</v>
      </c>
      <c r="AV2779" s="48" t="s">
        <v>183</v>
      </c>
      <c r="AW2779" s="48" t="s">
        <v>183</v>
      </c>
      <c r="AX2779" s="48" t="s">
        <v>183</v>
      </c>
      <c r="AY2779" s="58" t="s">
        <v>183</v>
      </c>
      <c r="AZ2779" s="48" t="s">
        <v>183</v>
      </c>
      <c r="BA2779" s="50" t="s">
        <v>183</v>
      </c>
      <c r="BB2779" s="50" t="s">
        <v>183</v>
      </c>
      <c r="BC2779" s="48" t="s">
        <v>183</v>
      </c>
      <c r="BD2779" s="48" t="s">
        <v>183</v>
      </c>
      <c r="BE2779" s="50" t="s">
        <v>183</v>
      </c>
      <c r="BF2779" s="50" t="s">
        <v>183</v>
      </c>
      <c r="BG2779" s="48" t="s">
        <v>183</v>
      </c>
      <c r="BH2779" s="48" t="s">
        <v>183</v>
      </c>
      <c r="BI2779" s="50" t="s">
        <v>183</v>
      </c>
      <c r="BJ2779" s="50" t="s">
        <v>183</v>
      </c>
      <c r="BK2779" s="48" t="s">
        <v>183</v>
      </c>
      <c r="BL2779" s="48" t="s">
        <v>183</v>
      </c>
      <c r="BM2779" s="48" t="s">
        <v>183</v>
      </c>
      <c r="BN2779" s="58">
        <v>43405.867222106477</v>
      </c>
    </row>
    <row r="2780" spans="1:66" x14ac:dyDescent="0.25">
      <c r="A2780" s="48" t="s">
        <v>178</v>
      </c>
      <c r="B2780" s="48" t="s">
        <v>179</v>
      </c>
      <c r="C2780" s="49" t="s">
        <v>35</v>
      </c>
      <c r="D2780" s="49" t="s">
        <v>35</v>
      </c>
      <c r="E2780" s="49" t="s">
        <v>183</v>
      </c>
      <c r="F2780" s="48" t="s">
        <v>183</v>
      </c>
      <c r="G2780" s="48" t="s">
        <v>27728</v>
      </c>
      <c r="H2780" s="48" t="s">
        <v>2995</v>
      </c>
      <c r="I2780" s="48" t="s">
        <v>12</v>
      </c>
      <c r="J2780" s="48" t="s">
        <v>183</v>
      </c>
      <c r="L2780" s="48" t="s">
        <v>183</v>
      </c>
      <c r="M2780" s="48" t="s">
        <v>10062</v>
      </c>
      <c r="N2780" s="48" t="s">
        <v>27729</v>
      </c>
      <c r="O2780" s="49" t="s">
        <v>27730</v>
      </c>
      <c r="P2780" s="48" t="s">
        <v>183</v>
      </c>
      <c r="Q2780" s="48" t="s">
        <v>27712</v>
      </c>
      <c r="R2780" s="48" t="s">
        <v>183</v>
      </c>
      <c r="S2780" s="48" t="s">
        <v>183</v>
      </c>
      <c r="T2780" s="48" t="s">
        <v>183</v>
      </c>
      <c r="U2780" s="48" t="s">
        <v>183</v>
      </c>
      <c r="V2780" s="48" t="s">
        <v>183</v>
      </c>
      <c r="W2780" s="48" t="s">
        <v>183</v>
      </c>
      <c r="X2780" s="48" t="s">
        <v>183</v>
      </c>
      <c r="Y2780" s="48" t="s">
        <v>183</v>
      </c>
      <c r="Z2780" s="48" t="s">
        <v>183</v>
      </c>
      <c r="AA2780" s="48" t="s">
        <v>183</v>
      </c>
      <c r="AB2780" s="48" t="s">
        <v>192</v>
      </c>
      <c r="AC2780" s="48" t="s">
        <v>183</v>
      </c>
      <c r="AD2780" s="48" t="s">
        <v>183</v>
      </c>
      <c r="AE2780" s="48" t="s">
        <v>183</v>
      </c>
      <c r="AF2780" s="48" t="s">
        <v>183</v>
      </c>
      <c r="AG2780" s="48" t="s">
        <v>183</v>
      </c>
      <c r="AH2780" s="48" t="s">
        <v>27713</v>
      </c>
      <c r="AI2780" s="48" t="s">
        <v>183</v>
      </c>
      <c r="AJ2780" s="48" t="s">
        <v>2995</v>
      </c>
      <c r="AK2780" s="48" t="s">
        <v>183</v>
      </c>
      <c r="AL2780" s="48" t="s">
        <v>183</v>
      </c>
      <c r="AM2780" s="48" t="s">
        <v>183</v>
      </c>
      <c r="AN2780" s="48" t="s">
        <v>183</v>
      </c>
      <c r="AO2780" s="48" t="s">
        <v>183</v>
      </c>
      <c r="AP2780" s="48" t="s">
        <v>183</v>
      </c>
      <c r="AQ2780" s="48" t="s">
        <v>183</v>
      </c>
      <c r="AR2780" s="48" t="s">
        <v>183</v>
      </c>
      <c r="AS2780" s="48" t="s">
        <v>183</v>
      </c>
      <c r="AT2780" s="48" t="s">
        <v>183</v>
      </c>
      <c r="AU2780" s="48" t="s">
        <v>183</v>
      </c>
      <c r="AV2780" s="48" t="s">
        <v>183</v>
      </c>
      <c r="AW2780" s="48" t="s">
        <v>183</v>
      </c>
      <c r="AX2780" s="48" t="s">
        <v>183</v>
      </c>
      <c r="AY2780" s="58" t="s">
        <v>183</v>
      </c>
      <c r="AZ2780" s="48" t="s">
        <v>183</v>
      </c>
      <c r="BA2780" s="50" t="s">
        <v>183</v>
      </c>
      <c r="BB2780" s="50" t="s">
        <v>183</v>
      </c>
      <c r="BC2780" s="48" t="s">
        <v>183</v>
      </c>
      <c r="BD2780" s="48" t="s">
        <v>183</v>
      </c>
      <c r="BE2780" s="50" t="s">
        <v>183</v>
      </c>
      <c r="BF2780" s="50" t="s">
        <v>183</v>
      </c>
      <c r="BG2780" s="48" t="s">
        <v>183</v>
      </c>
      <c r="BH2780" s="48" t="s">
        <v>183</v>
      </c>
      <c r="BI2780" s="50" t="s">
        <v>183</v>
      </c>
      <c r="BJ2780" s="50" t="s">
        <v>183</v>
      </c>
      <c r="BK2780" s="48" t="s">
        <v>183</v>
      </c>
      <c r="BL2780" s="48" t="s">
        <v>183</v>
      </c>
      <c r="BM2780" s="48" t="s">
        <v>183</v>
      </c>
      <c r="BN2780" s="58">
        <v>43405.86722349537</v>
      </c>
    </row>
    <row r="2781" spans="1:66" x14ac:dyDescent="0.25">
      <c r="A2781" s="48" t="s">
        <v>178</v>
      </c>
      <c r="B2781" s="48" t="s">
        <v>179</v>
      </c>
      <c r="C2781" s="49" t="s">
        <v>35</v>
      </c>
      <c r="D2781" s="49" t="s">
        <v>35</v>
      </c>
      <c r="E2781" s="49" t="s">
        <v>183</v>
      </c>
      <c r="F2781" s="48" t="s">
        <v>183</v>
      </c>
      <c r="G2781" s="48" t="s">
        <v>27731</v>
      </c>
      <c r="H2781" s="48" t="s">
        <v>2995</v>
      </c>
      <c r="I2781" s="48" t="s">
        <v>12</v>
      </c>
      <c r="J2781" s="48" t="s">
        <v>183</v>
      </c>
      <c r="L2781" s="48" t="s">
        <v>183</v>
      </c>
      <c r="M2781" s="48" t="s">
        <v>10062</v>
      </c>
      <c r="N2781" s="48" t="s">
        <v>27732</v>
      </c>
      <c r="O2781" s="49" t="s">
        <v>27733</v>
      </c>
      <c r="P2781" s="48" t="s">
        <v>183</v>
      </c>
      <c r="Q2781" s="48" t="s">
        <v>27712</v>
      </c>
      <c r="R2781" s="48" t="s">
        <v>183</v>
      </c>
      <c r="S2781" s="48" t="s">
        <v>183</v>
      </c>
      <c r="T2781" s="48" t="s">
        <v>183</v>
      </c>
      <c r="U2781" s="48" t="s">
        <v>183</v>
      </c>
      <c r="V2781" s="48" t="s">
        <v>183</v>
      </c>
      <c r="W2781" s="48" t="s">
        <v>183</v>
      </c>
      <c r="X2781" s="48" t="s">
        <v>183</v>
      </c>
      <c r="Y2781" s="48" t="s">
        <v>183</v>
      </c>
      <c r="Z2781" s="48" t="s">
        <v>183</v>
      </c>
      <c r="AA2781" s="48" t="s">
        <v>183</v>
      </c>
      <c r="AB2781" s="48" t="s">
        <v>192</v>
      </c>
      <c r="AC2781" s="48" t="s">
        <v>183</v>
      </c>
      <c r="AD2781" s="48" t="s">
        <v>183</v>
      </c>
      <c r="AE2781" s="48" t="s">
        <v>183</v>
      </c>
      <c r="AF2781" s="48" t="s">
        <v>183</v>
      </c>
      <c r="AG2781" s="48" t="s">
        <v>183</v>
      </c>
      <c r="AH2781" s="48" t="s">
        <v>27713</v>
      </c>
      <c r="AI2781" s="48" t="s">
        <v>183</v>
      </c>
      <c r="AJ2781" s="48" t="s">
        <v>2995</v>
      </c>
      <c r="AK2781" s="48" t="s">
        <v>183</v>
      </c>
      <c r="AL2781" s="48" t="s">
        <v>183</v>
      </c>
      <c r="AM2781" s="48" t="s">
        <v>183</v>
      </c>
      <c r="AN2781" s="48" t="s">
        <v>183</v>
      </c>
      <c r="AO2781" s="48" t="s">
        <v>183</v>
      </c>
      <c r="AP2781" s="48" t="s">
        <v>183</v>
      </c>
      <c r="AQ2781" s="48" t="s">
        <v>183</v>
      </c>
      <c r="AR2781" s="48" t="s">
        <v>183</v>
      </c>
      <c r="AS2781" s="48" t="s">
        <v>183</v>
      </c>
      <c r="AT2781" s="48" t="s">
        <v>183</v>
      </c>
      <c r="AU2781" s="48" t="s">
        <v>183</v>
      </c>
      <c r="AV2781" s="48" t="s">
        <v>183</v>
      </c>
      <c r="AW2781" s="48" t="s">
        <v>183</v>
      </c>
      <c r="AX2781" s="48" t="s">
        <v>183</v>
      </c>
      <c r="AY2781" s="58" t="s">
        <v>183</v>
      </c>
      <c r="AZ2781" s="48" t="s">
        <v>183</v>
      </c>
      <c r="BA2781" s="50" t="s">
        <v>183</v>
      </c>
      <c r="BB2781" s="50" t="s">
        <v>183</v>
      </c>
      <c r="BC2781" s="48" t="s">
        <v>183</v>
      </c>
      <c r="BD2781" s="48" t="s">
        <v>183</v>
      </c>
      <c r="BE2781" s="50" t="s">
        <v>183</v>
      </c>
      <c r="BF2781" s="50" t="s">
        <v>183</v>
      </c>
      <c r="BG2781" s="48" t="s">
        <v>183</v>
      </c>
      <c r="BH2781" s="48" t="s">
        <v>183</v>
      </c>
      <c r="BI2781" s="50" t="s">
        <v>183</v>
      </c>
      <c r="BJ2781" s="50" t="s">
        <v>183</v>
      </c>
      <c r="BK2781" s="48" t="s">
        <v>183</v>
      </c>
      <c r="BL2781" s="48" t="s">
        <v>183</v>
      </c>
      <c r="BM2781" s="48" t="s">
        <v>183</v>
      </c>
      <c r="BN2781" s="58">
        <v>43405.867224849535</v>
      </c>
    </row>
    <row r="2782" spans="1:66" x14ac:dyDescent="0.25">
      <c r="A2782" s="48" t="s">
        <v>178</v>
      </c>
      <c r="B2782" s="48" t="s">
        <v>179</v>
      </c>
      <c r="C2782" s="49" t="s">
        <v>35</v>
      </c>
      <c r="D2782" s="49" t="s">
        <v>35</v>
      </c>
      <c r="E2782" s="49" t="s">
        <v>183</v>
      </c>
      <c r="F2782" s="48" t="s">
        <v>183</v>
      </c>
      <c r="G2782" s="48" t="s">
        <v>27734</v>
      </c>
      <c r="H2782" s="48" t="s">
        <v>2995</v>
      </c>
      <c r="I2782" s="48" t="s">
        <v>12</v>
      </c>
      <c r="J2782" s="48" t="s">
        <v>183</v>
      </c>
      <c r="L2782" s="48" t="s">
        <v>183</v>
      </c>
      <c r="M2782" s="48" t="s">
        <v>10062</v>
      </c>
      <c r="N2782" s="48" t="s">
        <v>27735</v>
      </c>
      <c r="O2782" s="49" t="s">
        <v>27736</v>
      </c>
      <c r="P2782" s="48" t="s">
        <v>183</v>
      </c>
      <c r="Q2782" s="48" t="s">
        <v>27737</v>
      </c>
      <c r="R2782" s="48" t="s">
        <v>183</v>
      </c>
      <c r="S2782" s="48" t="s">
        <v>183</v>
      </c>
      <c r="T2782" s="48" t="s">
        <v>183</v>
      </c>
      <c r="U2782" s="48" t="s">
        <v>183</v>
      </c>
      <c r="V2782" s="48" t="s">
        <v>183</v>
      </c>
      <c r="W2782" s="48" t="s">
        <v>183</v>
      </c>
      <c r="X2782" s="48" t="s">
        <v>183</v>
      </c>
      <c r="Y2782" s="48" t="s">
        <v>183</v>
      </c>
      <c r="Z2782" s="48" t="s">
        <v>183</v>
      </c>
      <c r="AA2782" s="48" t="s">
        <v>183</v>
      </c>
      <c r="AB2782" s="48" t="s">
        <v>192</v>
      </c>
      <c r="AC2782" s="48" t="s">
        <v>183</v>
      </c>
      <c r="AD2782" s="48" t="s">
        <v>183</v>
      </c>
      <c r="AE2782" s="48" t="s">
        <v>183</v>
      </c>
      <c r="AF2782" s="48" t="s">
        <v>183</v>
      </c>
      <c r="AG2782" s="48" t="s">
        <v>183</v>
      </c>
      <c r="AH2782" s="48" t="s">
        <v>27713</v>
      </c>
      <c r="AI2782" s="48" t="s">
        <v>183</v>
      </c>
      <c r="AJ2782" s="48" t="s">
        <v>2995</v>
      </c>
      <c r="AK2782" s="48" t="s">
        <v>183</v>
      </c>
      <c r="AL2782" s="48" t="s">
        <v>183</v>
      </c>
      <c r="AM2782" s="48" t="s">
        <v>183</v>
      </c>
      <c r="AN2782" s="48" t="s">
        <v>183</v>
      </c>
      <c r="AO2782" s="48" t="s">
        <v>183</v>
      </c>
      <c r="AP2782" s="48" t="s">
        <v>183</v>
      </c>
      <c r="AQ2782" s="48" t="s">
        <v>183</v>
      </c>
      <c r="AR2782" s="48" t="s">
        <v>183</v>
      </c>
      <c r="AS2782" s="48" t="s">
        <v>183</v>
      </c>
      <c r="AT2782" s="48" t="s">
        <v>183</v>
      </c>
      <c r="AU2782" s="48" t="s">
        <v>183</v>
      </c>
      <c r="AV2782" s="48" t="s">
        <v>183</v>
      </c>
      <c r="AW2782" s="48" t="s">
        <v>183</v>
      </c>
      <c r="AX2782" s="48" t="s">
        <v>183</v>
      </c>
      <c r="AY2782" s="58" t="s">
        <v>183</v>
      </c>
      <c r="AZ2782" s="48" t="s">
        <v>183</v>
      </c>
      <c r="BA2782" s="50" t="s">
        <v>183</v>
      </c>
      <c r="BB2782" s="50" t="s">
        <v>183</v>
      </c>
      <c r="BC2782" s="48" t="s">
        <v>183</v>
      </c>
      <c r="BD2782" s="48" t="s">
        <v>183</v>
      </c>
      <c r="BE2782" s="50" t="s">
        <v>183</v>
      </c>
      <c r="BF2782" s="50" t="s">
        <v>183</v>
      </c>
      <c r="BG2782" s="48" t="s">
        <v>183</v>
      </c>
      <c r="BH2782" s="48" t="s">
        <v>183</v>
      </c>
      <c r="BI2782" s="50" t="s">
        <v>183</v>
      </c>
      <c r="BJ2782" s="50" t="s">
        <v>183</v>
      </c>
      <c r="BK2782" s="48" t="s">
        <v>183</v>
      </c>
      <c r="BL2782" s="48" t="s">
        <v>183</v>
      </c>
      <c r="BM2782" s="48" t="s">
        <v>183</v>
      </c>
      <c r="BN2782" s="58">
        <v>43405.867226273149</v>
      </c>
    </row>
    <row r="2783" spans="1:66" x14ac:dyDescent="0.25">
      <c r="A2783" s="48" t="s">
        <v>178</v>
      </c>
      <c r="B2783" s="48" t="s">
        <v>179</v>
      </c>
      <c r="C2783" s="49" t="s">
        <v>35</v>
      </c>
      <c r="D2783" s="49" t="s">
        <v>35</v>
      </c>
      <c r="E2783" s="49" t="s">
        <v>183</v>
      </c>
      <c r="F2783" s="48" t="s">
        <v>183</v>
      </c>
      <c r="G2783" s="48" t="s">
        <v>27738</v>
      </c>
      <c r="H2783" s="48" t="s">
        <v>2995</v>
      </c>
      <c r="I2783" s="48" t="s">
        <v>12</v>
      </c>
      <c r="J2783" s="48" t="s">
        <v>183</v>
      </c>
      <c r="L2783" s="48" t="s">
        <v>183</v>
      </c>
      <c r="M2783" s="48" t="s">
        <v>10062</v>
      </c>
      <c r="N2783" s="48" t="s">
        <v>27739</v>
      </c>
      <c r="O2783" s="49" t="s">
        <v>27740</v>
      </c>
      <c r="P2783" s="48" t="s">
        <v>183</v>
      </c>
      <c r="Q2783" s="48" t="s">
        <v>27737</v>
      </c>
      <c r="R2783" s="48" t="s">
        <v>183</v>
      </c>
      <c r="S2783" s="48" t="s">
        <v>183</v>
      </c>
      <c r="T2783" s="48" t="s">
        <v>183</v>
      </c>
      <c r="U2783" s="48" t="s">
        <v>183</v>
      </c>
      <c r="V2783" s="48" t="s">
        <v>183</v>
      </c>
      <c r="W2783" s="48" t="s">
        <v>183</v>
      </c>
      <c r="X2783" s="48" t="s">
        <v>183</v>
      </c>
      <c r="Y2783" s="48" t="s">
        <v>183</v>
      </c>
      <c r="Z2783" s="48" t="s">
        <v>183</v>
      </c>
      <c r="AA2783" s="48" t="s">
        <v>183</v>
      </c>
      <c r="AB2783" s="48" t="s">
        <v>192</v>
      </c>
      <c r="AC2783" s="48" t="s">
        <v>183</v>
      </c>
      <c r="AD2783" s="48" t="s">
        <v>183</v>
      </c>
      <c r="AE2783" s="48" t="s">
        <v>183</v>
      </c>
      <c r="AF2783" s="48" t="s">
        <v>183</v>
      </c>
      <c r="AG2783" s="48" t="s">
        <v>183</v>
      </c>
      <c r="AH2783" s="48" t="s">
        <v>27713</v>
      </c>
      <c r="AI2783" s="48" t="s">
        <v>183</v>
      </c>
      <c r="AJ2783" s="48" t="s">
        <v>2995</v>
      </c>
      <c r="AK2783" s="48" t="s">
        <v>183</v>
      </c>
      <c r="AL2783" s="48" t="s">
        <v>183</v>
      </c>
      <c r="AM2783" s="48" t="s">
        <v>183</v>
      </c>
      <c r="AN2783" s="48" t="s">
        <v>183</v>
      </c>
      <c r="AO2783" s="48" t="s">
        <v>183</v>
      </c>
      <c r="AP2783" s="48" t="s">
        <v>183</v>
      </c>
      <c r="AQ2783" s="48" t="s">
        <v>183</v>
      </c>
      <c r="AR2783" s="48" t="s">
        <v>183</v>
      </c>
      <c r="AS2783" s="48" t="s">
        <v>183</v>
      </c>
      <c r="AT2783" s="48" t="s">
        <v>183</v>
      </c>
      <c r="AU2783" s="48" t="s">
        <v>183</v>
      </c>
      <c r="AV2783" s="48" t="s">
        <v>183</v>
      </c>
      <c r="AW2783" s="48" t="s">
        <v>183</v>
      </c>
      <c r="AX2783" s="48" t="s">
        <v>183</v>
      </c>
      <c r="AY2783" s="58" t="s">
        <v>183</v>
      </c>
      <c r="AZ2783" s="48" t="s">
        <v>183</v>
      </c>
      <c r="BA2783" s="50" t="s">
        <v>183</v>
      </c>
      <c r="BB2783" s="50" t="s">
        <v>183</v>
      </c>
      <c r="BC2783" s="48" t="s">
        <v>183</v>
      </c>
      <c r="BD2783" s="48" t="s">
        <v>183</v>
      </c>
      <c r="BE2783" s="50" t="s">
        <v>183</v>
      </c>
      <c r="BF2783" s="50" t="s">
        <v>183</v>
      </c>
      <c r="BG2783" s="48" t="s">
        <v>183</v>
      </c>
      <c r="BH2783" s="48" t="s">
        <v>183</v>
      </c>
      <c r="BI2783" s="50" t="s">
        <v>183</v>
      </c>
      <c r="BJ2783" s="50" t="s">
        <v>183</v>
      </c>
      <c r="BK2783" s="48" t="s">
        <v>183</v>
      </c>
      <c r="BL2783" s="48" t="s">
        <v>183</v>
      </c>
      <c r="BM2783" s="48" t="s">
        <v>183</v>
      </c>
      <c r="BN2783" s="58">
        <v>43405.867227662035</v>
      </c>
    </row>
    <row r="2784" spans="1:66" x14ac:dyDescent="0.25">
      <c r="A2784" s="48" t="s">
        <v>178</v>
      </c>
      <c r="B2784" s="48" t="s">
        <v>179</v>
      </c>
      <c r="C2784" s="49" t="s">
        <v>35</v>
      </c>
      <c r="D2784" s="49" t="s">
        <v>35</v>
      </c>
      <c r="E2784" s="49" t="s">
        <v>183</v>
      </c>
      <c r="F2784" s="48" t="s">
        <v>183</v>
      </c>
      <c r="G2784" s="48" t="s">
        <v>27741</v>
      </c>
      <c r="H2784" s="48" t="s">
        <v>2995</v>
      </c>
      <c r="I2784" s="48" t="s">
        <v>12</v>
      </c>
      <c r="J2784" s="48" t="s">
        <v>183</v>
      </c>
      <c r="L2784" s="48" t="s">
        <v>183</v>
      </c>
      <c r="M2784" s="48" t="s">
        <v>10062</v>
      </c>
      <c r="N2784" s="48" t="s">
        <v>27742</v>
      </c>
      <c r="O2784" s="49" t="s">
        <v>27743</v>
      </c>
      <c r="P2784" s="48" t="s">
        <v>183</v>
      </c>
      <c r="Q2784" s="48" t="s">
        <v>27744</v>
      </c>
      <c r="R2784" s="48" t="s">
        <v>183</v>
      </c>
      <c r="S2784" s="48" t="s">
        <v>183</v>
      </c>
      <c r="T2784" s="48" t="s">
        <v>183</v>
      </c>
      <c r="U2784" s="48" t="s">
        <v>183</v>
      </c>
      <c r="V2784" s="48" t="s">
        <v>183</v>
      </c>
      <c r="W2784" s="48" t="s">
        <v>183</v>
      </c>
      <c r="X2784" s="48" t="s">
        <v>183</v>
      </c>
      <c r="Y2784" s="48" t="s">
        <v>183</v>
      </c>
      <c r="Z2784" s="48" t="s">
        <v>183</v>
      </c>
      <c r="AA2784" s="48" t="s">
        <v>183</v>
      </c>
      <c r="AB2784" s="48" t="s">
        <v>192</v>
      </c>
      <c r="AC2784" s="48" t="s">
        <v>183</v>
      </c>
      <c r="AD2784" s="48" t="s">
        <v>183</v>
      </c>
      <c r="AE2784" s="48" t="s">
        <v>183</v>
      </c>
      <c r="AF2784" s="48" t="s">
        <v>183</v>
      </c>
      <c r="AG2784" s="48" t="s">
        <v>183</v>
      </c>
      <c r="AH2784" s="48" t="s">
        <v>27713</v>
      </c>
      <c r="AI2784" s="48" t="s">
        <v>183</v>
      </c>
      <c r="AJ2784" s="48" t="s">
        <v>2995</v>
      </c>
      <c r="AK2784" s="48" t="s">
        <v>183</v>
      </c>
      <c r="AL2784" s="48" t="s">
        <v>183</v>
      </c>
      <c r="AM2784" s="48" t="s">
        <v>183</v>
      </c>
      <c r="AN2784" s="48" t="s">
        <v>183</v>
      </c>
      <c r="AO2784" s="48" t="s">
        <v>183</v>
      </c>
      <c r="AP2784" s="48" t="s">
        <v>183</v>
      </c>
      <c r="AQ2784" s="48" t="s">
        <v>183</v>
      </c>
      <c r="AR2784" s="48" t="s">
        <v>183</v>
      </c>
      <c r="AS2784" s="48" t="s">
        <v>183</v>
      </c>
      <c r="AT2784" s="48" t="s">
        <v>183</v>
      </c>
      <c r="AU2784" s="48" t="s">
        <v>183</v>
      </c>
      <c r="AV2784" s="48" t="s">
        <v>183</v>
      </c>
      <c r="AW2784" s="48" t="s">
        <v>183</v>
      </c>
      <c r="AX2784" s="48" t="s">
        <v>183</v>
      </c>
      <c r="AY2784" s="58" t="s">
        <v>183</v>
      </c>
      <c r="AZ2784" s="48" t="s">
        <v>183</v>
      </c>
      <c r="BA2784" s="50" t="s">
        <v>183</v>
      </c>
      <c r="BB2784" s="50" t="s">
        <v>183</v>
      </c>
      <c r="BC2784" s="48" t="s">
        <v>183</v>
      </c>
      <c r="BD2784" s="48" t="s">
        <v>183</v>
      </c>
      <c r="BE2784" s="50" t="s">
        <v>183</v>
      </c>
      <c r="BF2784" s="50" t="s">
        <v>183</v>
      </c>
      <c r="BG2784" s="48" t="s">
        <v>183</v>
      </c>
      <c r="BH2784" s="48" t="s">
        <v>183</v>
      </c>
      <c r="BI2784" s="50" t="s">
        <v>183</v>
      </c>
      <c r="BJ2784" s="50" t="s">
        <v>183</v>
      </c>
      <c r="BK2784" s="48" t="s">
        <v>183</v>
      </c>
      <c r="BL2784" s="48" t="s">
        <v>183</v>
      </c>
      <c r="BM2784" s="48" t="s">
        <v>183</v>
      </c>
      <c r="BN2784" s="58">
        <v>43405.867229317126</v>
      </c>
    </row>
    <row r="2785" spans="1:66" x14ac:dyDescent="0.25">
      <c r="A2785" s="48" t="s">
        <v>178</v>
      </c>
      <c r="B2785" s="48" t="s">
        <v>179</v>
      </c>
      <c r="C2785" s="49" t="s">
        <v>35</v>
      </c>
      <c r="D2785" s="49" t="s">
        <v>35</v>
      </c>
      <c r="E2785" s="49" t="s">
        <v>183</v>
      </c>
      <c r="F2785" s="48" t="s">
        <v>183</v>
      </c>
      <c r="G2785" s="48" t="s">
        <v>27745</v>
      </c>
      <c r="H2785" s="48" t="s">
        <v>2995</v>
      </c>
      <c r="I2785" s="48" t="s">
        <v>12</v>
      </c>
      <c r="J2785" s="48" t="s">
        <v>183</v>
      </c>
      <c r="L2785" s="48" t="s">
        <v>183</v>
      </c>
      <c r="M2785" s="48" t="s">
        <v>10062</v>
      </c>
      <c r="N2785" s="48" t="s">
        <v>27746</v>
      </c>
      <c r="O2785" s="49" t="s">
        <v>27747</v>
      </c>
      <c r="P2785" s="48" t="s">
        <v>183</v>
      </c>
      <c r="Q2785" s="48" t="s">
        <v>27744</v>
      </c>
      <c r="R2785" s="48" t="s">
        <v>183</v>
      </c>
      <c r="S2785" s="48" t="s">
        <v>183</v>
      </c>
      <c r="T2785" s="48" t="s">
        <v>183</v>
      </c>
      <c r="U2785" s="48" t="s">
        <v>183</v>
      </c>
      <c r="V2785" s="48" t="s">
        <v>183</v>
      </c>
      <c r="W2785" s="48" t="s">
        <v>183</v>
      </c>
      <c r="X2785" s="48" t="s">
        <v>183</v>
      </c>
      <c r="Y2785" s="48" t="s">
        <v>183</v>
      </c>
      <c r="Z2785" s="48" t="s">
        <v>183</v>
      </c>
      <c r="AA2785" s="48" t="s">
        <v>183</v>
      </c>
      <c r="AB2785" s="48" t="s">
        <v>192</v>
      </c>
      <c r="AC2785" s="48" t="s">
        <v>183</v>
      </c>
      <c r="AD2785" s="48" t="s">
        <v>183</v>
      </c>
      <c r="AE2785" s="48" t="s">
        <v>183</v>
      </c>
      <c r="AF2785" s="48" t="s">
        <v>183</v>
      </c>
      <c r="AG2785" s="48" t="s">
        <v>183</v>
      </c>
      <c r="AH2785" s="48" t="s">
        <v>27713</v>
      </c>
      <c r="AI2785" s="48" t="s">
        <v>183</v>
      </c>
      <c r="AJ2785" s="48" t="s">
        <v>2995</v>
      </c>
      <c r="AK2785" s="48" t="s">
        <v>183</v>
      </c>
      <c r="AL2785" s="48" t="s">
        <v>183</v>
      </c>
      <c r="AM2785" s="48" t="s">
        <v>183</v>
      </c>
      <c r="AN2785" s="48" t="s">
        <v>183</v>
      </c>
      <c r="AO2785" s="48" t="s">
        <v>183</v>
      </c>
      <c r="AP2785" s="48" t="s">
        <v>183</v>
      </c>
      <c r="AQ2785" s="48" t="s">
        <v>183</v>
      </c>
      <c r="AR2785" s="48" t="s">
        <v>183</v>
      </c>
      <c r="AS2785" s="48" t="s">
        <v>183</v>
      </c>
      <c r="AT2785" s="48" t="s">
        <v>183</v>
      </c>
      <c r="AU2785" s="48" t="s">
        <v>183</v>
      </c>
      <c r="AV2785" s="48" t="s">
        <v>183</v>
      </c>
      <c r="AW2785" s="48" t="s">
        <v>183</v>
      </c>
      <c r="AX2785" s="48" t="s">
        <v>183</v>
      </c>
      <c r="AY2785" s="58" t="s">
        <v>183</v>
      </c>
      <c r="AZ2785" s="48" t="s">
        <v>183</v>
      </c>
      <c r="BA2785" s="50" t="s">
        <v>183</v>
      </c>
      <c r="BB2785" s="50" t="s">
        <v>183</v>
      </c>
      <c r="BC2785" s="48" t="s">
        <v>183</v>
      </c>
      <c r="BD2785" s="48" t="s">
        <v>183</v>
      </c>
      <c r="BE2785" s="50" t="s">
        <v>183</v>
      </c>
      <c r="BF2785" s="50" t="s">
        <v>183</v>
      </c>
      <c r="BG2785" s="48" t="s">
        <v>183</v>
      </c>
      <c r="BH2785" s="48" t="s">
        <v>183</v>
      </c>
      <c r="BI2785" s="50" t="s">
        <v>183</v>
      </c>
      <c r="BJ2785" s="50" t="s">
        <v>183</v>
      </c>
      <c r="BK2785" s="48" t="s">
        <v>183</v>
      </c>
      <c r="BL2785" s="48" t="s">
        <v>183</v>
      </c>
      <c r="BM2785" s="48" t="s">
        <v>183</v>
      </c>
      <c r="BN2785" s="58">
        <v>43405.867230787037</v>
      </c>
    </row>
    <row r="2786" spans="1:66" x14ac:dyDescent="0.25">
      <c r="A2786" s="48" t="s">
        <v>178</v>
      </c>
      <c r="B2786" s="48" t="s">
        <v>179</v>
      </c>
      <c r="C2786" s="49" t="s">
        <v>35</v>
      </c>
      <c r="D2786" s="49" t="s">
        <v>35</v>
      </c>
      <c r="E2786" s="49" t="s">
        <v>183</v>
      </c>
      <c r="F2786" s="48" t="s">
        <v>183</v>
      </c>
      <c r="G2786" s="48" t="s">
        <v>27748</v>
      </c>
      <c r="H2786" s="48" t="s">
        <v>2995</v>
      </c>
      <c r="I2786" s="48" t="s">
        <v>12</v>
      </c>
      <c r="J2786" s="48" t="s">
        <v>183</v>
      </c>
      <c r="L2786" s="48" t="s">
        <v>183</v>
      </c>
      <c r="M2786" s="48" t="s">
        <v>10062</v>
      </c>
      <c r="N2786" s="48" t="s">
        <v>27749</v>
      </c>
      <c r="O2786" s="49" t="s">
        <v>27750</v>
      </c>
      <c r="P2786" s="48" t="s">
        <v>183</v>
      </c>
      <c r="Q2786" s="48" t="s">
        <v>27744</v>
      </c>
      <c r="R2786" s="48" t="s">
        <v>183</v>
      </c>
      <c r="S2786" s="48" t="s">
        <v>183</v>
      </c>
      <c r="T2786" s="48" t="s">
        <v>183</v>
      </c>
      <c r="U2786" s="48" t="s">
        <v>183</v>
      </c>
      <c r="V2786" s="48" t="s">
        <v>183</v>
      </c>
      <c r="W2786" s="48" t="s">
        <v>183</v>
      </c>
      <c r="X2786" s="48" t="s">
        <v>183</v>
      </c>
      <c r="Y2786" s="48" t="s">
        <v>183</v>
      </c>
      <c r="Z2786" s="48" t="s">
        <v>183</v>
      </c>
      <c r="AA2786" s="48" t="s">
        <v>183</v>
      </c>
      <c r="AB2786" s="48" t="s">
        <v>192</v>
      </c>
      <c r="AC2786" s="48" t="s">
        <v>183</v>
      </c>
      <c r="AD2786" s="48" t="s">
        <v>183</v>
      </c>
      <c r="AE2786" s="48" t="s">
        <v>183</v>
      </c>
      <c r="AF2786" s="48" t="s">
        <v>183</v>
      </c>
      <c r="AG2786" s="48" t="s">
        <v>183</v>
      </c>
      <c r="AH2786" s="48" t="s">
        <v>27713</v>
      </c>
      <c r="AI2786" s="48" t="s">
        <v>183</v>
      </c>
      <c r="AJ2786" s="48" t="s">
        <v>2995</v>
      </c>
      <c r="AK2786" s="48" t="s">
        <v>183</v>
      </c>
      <c r="AL2786" s="48" t="s">
        <v>183</v>
      </c>
      <c r="AM2786" s="48" t="s">
        <v>183</v>
      </c>
      <c r="AN2786" s="48" t="s">
        <v>183</v>
      </c>
      <c r="AO2786" s="48" t="s">
        <v>183</v>
      </c>
      <c r="AP2786" s="48" t="s">
        <v>183</v>
      </c>
      <c r="AQ2786" s="48" t="s">
        <v>183</v>
      </c>
      <c r="AR2786" s="48" t="s">
        <v>183</v>
      </c>
      <c r="AS2786" s="48" t="s">
        <v>183</v>
      </c>
      <c r="AT2786" s="48" t="s">
        <v>183</v>
      </c>
      <c r="AU2786" s="48" t="s">
        <v>183</v>
      </c>
      <c r="AV2786" s="48" t="s">
        <v>183</v>
      </c>
      <c r="AW2786" s="48" t="s">
        <v>183</v>
      </c>
      <c r="AX2786" s="48" t="s">
        <v>183</v>
      </c>
      <c r="AY2786" s="58" t="s">
        <v>183</v>
      </c>
      <c r="AZ2786" s="48" t="s">
        <v>183</v>
      </c>
      <c r="BA2786" s="50" t="s">
        <v>183</v>
      </c>
      <c r="BB2786" s="50" t="s">
        <v>183</v>
      </c>
      <c r="BC2786" s="48" t="s">
        <v>183</v>
      </c>
      <c r="BD2786" s="48" t="s">
        <v>183</v>
      </c>
      <c r="BE2786" s="50" t="s">
        <v>183</v>
      </c>
      <c r="BF2786" s="50" t="s">
        <v>183</v>
      </c>
      <c r="BG2786" s="48" t="s">
        <v>183</v>
      </c>
      <c r="BH2786" s="48" t="s">
        <v>183</v>
      </c>
      <c r="BI2786" s="50" t="s">
        <v>183</v>
      </c>
      <c r="BJ2786" s="50" t="s">
        <v>183</v>
      </c>
      <c r="BK2786" s="48" t="s">
        <v>183</v>
      </c>
      <c r="BL2786" s="48" t="s">
        <v>183</v>
      </c>
      <c r="BM2786" s="48" t="s">
        <v>183</v>
      </c>
      <c r="BN2786" s="58">
        <v>43405.867232291668</v>
      </c>
    </row>
    <row r="2787" spans="1:66" x14ac:dyDescent="0.25">
      <c r="A2787" s="48" t="s">
        <v>178</v>
      </c>
      <c r="B2787" s="48" t="s">
        <v>179</v>
      </c>
      <c r="C2787" s="49" t="s">
        <v>35</v>
      </c>
      <c r="D2787" s="49" t="s">
        <v>35</v>
      </c>
      <c r="E2787" s="49" t="s">
        <v>183</v>
      </c>
      <c r="F2787" s="48" t="s">
        <v>183</v>
      </c>
      <c r="G2787" s="48" t="s">
        <v>27751</v>
      </c>
      <c r="H2787" s="48" t="s">
        <v>2995</v>
      </c>
      <c r="I2787" s="48" t="s">
        <v>12</v>
      </c>
      <c r="J2787" s="48" t="s">
        <v>183</v>
      </c>
      <c r="L2787" s="48" t="s">
        <v>183</v>
      </c>
      <c r="M2787" s="48" t="s">
        <v>10062</v>
      </c>
      <c r="N2787" s="48" t="s">
        <v>27752</v>
      </c>
      <c r="O2787" s="49" t="s">
        <v>27753</v>
      </c>
      <c r="P2787" s="48" t="s">
        <v>183</v>
      </c>
      <c r="Q2787" s="48" t="s">
        <v>27744</v>
      </c>
      <c r="R2787" s="48" t="s">
        <v>183</v>
      </c>
      <c r="S2787" s="48" t="s">
        <v>183</v>
      </c>
      <c r="T2787" s="48" t="s">
        <v>183</v>
      </c>
      <c r="U2787" s="48" t="s">
        <v>183</v>
      </c>
      <c r="V2787" s="48" t="s">
        <v>183</v>
      </c>
      <c r="W2787" s="48" t="s">
        <v>183</v>
      </c>
      <c r="X2787" s="48" t="s">
        <v>183</v>
      </c>
      <c r="Y2787" s="48" t="s">
        <v>183</v>
      </c>
      <c r="Z2787" s="48" t="s">
        <v>183</v>
      </c>
      <c r="AA2787" s="48" t="s">
        <v>183</v>
      </c>
      <c r="AB2787" s="48" t="s">
        <v>192</v>
      </c>
      <c r="AC2787" s="48" t="s">
        <v>183</v>
      </c>
      <c r="AD2787" s="48" t="s">
        <v>183</v>
      </c>
      <c r="AE2787" s="48" t="s">
        <v>183</v>
      </c>
      <c r="AF2787" s="48" t="s">
        <v>183</v>
      </c>
      <c r="AG2787" s="48" t="s">
        <v>183</v>
      </c>
      <c r="AH2787" s="48" t="s">
        <v>27713</v>
      </c>
      <c r="AI2787" s="48" t="s">
        <v>183</v>
      </c>
      <c r="AJ2787" s="48" t="s">
        <v>2995</v>
      </c>
      <c r="AK2787" s="48" t="s">
        <v>183</v>
      </c>
      <c r="AL2787" s="48" t="s">
        <v>183</v>
      </c>
      <c r="AM2787" s="48" t="s">
        <v>183</v>
      </c>
      <c r="AN2787" s="48" t="s">
        <v>183</v>
      </c>
      <c r="AO2787" s="48" t="s">
        <v>183</v>
      </c>
      <c r="AP2787" s="48" t="s">
        <v>183</v>
      </c>
      <c r="AQ2787" s="48" t="s">
        <v>183</v>
      </c>
      <c r="AR2787" s="48" t="s">
        <v>183</v>
      </c>
      <c r="AS2787" s="48" t="s">
        <v>183</v>
      </c>
      <c r="AT2787" s="48" t="s">
        <v>183</v>
      </c>
      <c r="AU2787" s="48" t="s">
        <v>183</v>
      </c>
      <c r="AV2787" s="48" t="s">
        <v>183</v>
      </c>
      <c r="AW2787" s="48" t="s">
        <v>183</v>
      </c>
      <c r="AX2787" s="48" t="s">
        <v>183</v>
      </c>
      <c r="AY2787" s="58" t="s">
        <v>183</v>
      </c>
      <c r="AZ2787" s="48" t="s">
        <v>183</v>
      </c>
      <c r="BA2787" s="50" t="s">
        <v>183</v>
      </c>
      <c r="BB2787" s="50" t="s">
        <v>183</v>
      </c>
      <c r="BC2787" s="48" t="s">
        <v>183</v>
      </c>
      <c r="BD2787" s="48" t="s">
        <v>183</v>
      </c>
      <c r="BE2787" s="50" t="s">
        <v>183</v>
      </c>
      <c r="BF2787" s="50" t="s">
        <v>183</v>
      </c>
      <c r="BG2787" s="48" t="s">
        <v>183</v>
      </c>
      <c r="BH2787" s="48" t="s">
        <v>183</v>
      </c>
      <c r="BI2787" s="50" t="s">
        <v>183</v>
      </c>
      <c r="BJ2787" s="50" t="s">
        <v>183</v>
      </c>
      <c r="BK2787" s="48" t="s">
        <v>183</v>
      </c>
      <c r="BL2787" s="48" t="s">
        <v>183</v>
      </c>
      <c r="BM2787" s="48" t="s">
        <v>183</v>
      </c>
      <c r="BN2787" s="58">
        <v>43405.867233680554</v>
      </c>
    </row>
    <row r="2788" spans="1:66" x14ac:dyDescent="0.25">
      <c r="A2788" s="48" t="s">
        <v>178</v>
      </c>
      <c r="B2788" s="48" t="s">
        <v>179</v>
      </c>
      <c r="C2788" s="49" t="s">
        <v>35</v>
      </c>
      <c r="D2788" s="49" t="s">
        <v>35</v>
      </c>
      <c r="E2788" s="49" t="s">
        <v>183</v>
      </c>
      <c r="F2788" s="48" t="s">
        <v>183</v>
      </c>
      <c r="G2788" s="48" t="s">
        <v>27754</v>
      </c>
      <c r="H2788" s="48" t="s">
        <v>2995</v>
      </c>
      <c r="I2788" s="48" t="s">
        <v>12</v>
      </c>
      <c r="J2788" s="48" t="s">
        <v>183</v>
      </c>
      <c r="L2788" s="48" t="s">
        <v>183</v>
      </c>
      <c r="M2788" s="48" t="s">
        <v>10062</v>
      </c>
      <c r="N2788" s="48" t="s">
        <v>27755</v>
      </c>
      <c r="O2788" s="49" t="s">
        <v>27756</v>
      </c>
      <c r="P2788" s="48" t="s">
        <v>183</v>
      </c>
      <c r="Q2788" s="48" t="s">
        <v>27744</v>
      </c>
      <c r="R2788" s="48" t="s">
        <v>183</v>
      </c>
      <c r="S2788" s="48" t="s">
        <v>183</v>
      </c>
      <c r="T2788" s="48" t="s">
        <v>183</v>
      </c>
      <c r="U2788" s="48" t="s">
        <v>183</v>
      </c>
      <c r="V2788" s="48" t="s">
        <v>183</v>
      </c>
      <c r="W2788" s="48" t="s">
        <v>183</v>
      </c>
      <c r="X2788" s="48" t="s">
        <v>183</v>
      </c>
      <c r="Y2788" s="48" t="s">
        <v>183</v>
      </c>
      <c r="Z2788" s="48" t="s">
        <v>183</v>
      </c>
      <c r="AA2788" s="48" t="s">
        <v>183</v>
      </c>
      <c r="AB2788" s="48" t="s">
        <v>192</v>
      </c>
      <c r="AC2788" s="48" t="s">
        <v>183</v>
      </c>
      <c r="AD2788" s="48" t="s">
        <v>183</v>
      </c>
      <c r="AE2788" s="48" t="s">
        <v>183</v>
      </c>
      <c r="AF2788" s="48" t="s">
        <v>183</v>
      </c>
      <c r="AG2788" s="48" t="s">
        <v>183</v>
      </c>
      <c r="AH2788" s="48" t="s">
        <v>27713</v>
      </c>
      <c r="AI2788" s="48" t="s">
        <v>183</v>
      </c>
      <c r="AJ2788" s="48" t="s">
        <v>2995</v>
      </c>
      <c r="AK2788" s="48" t="s">
        <v>183</v>
      </c>
      <c r="AL2788" s="48" t="s">
        <v>183</v>
      </c>
      <c r="AM2788" s="48" t="s">
        <v>183</v>
      </c>
      <c r="AN2788" s="48" t="s">
        <v>183</v>
      </c>
      <c r="AO2788" s="48" t="s">
        <v>183</v>
      </c>
      <c r="AP2788" s="48" t="s">
        <v>183</v>
      </c>
      <c r="AQ2788" s="48" t="s">
        <v>183</v>
      </c>
      <c r="AR2788" s="48" t="s">
        <v>183</v>
      </c>
      <c r="AS2788" s="48" t="s">
        <v>183</v>
      </c>
      <c r="AT2788" s="48" t="s">
        <v>183</v>
      </c>
      <c r="AU2788" s="48" t="s">
        <v>183</v>
      </c>
      <c r="AV2788" s="48" t="s">
        <v>183</v>
      </c>
      <c r="AW2788" s="48" t="s">
        <v>183</v>
      </c>
      <c r="AX2788" s="48" t="s">
        <v>183</v>
      </c>
      <c r="AY2788" s="58" t="s">
        <v>183</v>
      </c>
      <c r="AZ2788" s="48" t="s">
        <v>183</v>
      </c>
      <c r="BA2788" s="50" t="s">
        <v>183</v>
      </c>
      <c r="BB2788" s="50" t="s">
        <v>183</v>
      </c>
      <c r="BC2788" s="48" t="s">
        <v>183</v>
      </c>
      <c r="BD2788" s="48" t="s">
        <v>183</v>
      </c>
      <c r="BE2788" s="50" t="s">
        <v>183</v>
      </c>
      <c r="BF2788" s="50" t="s">
        <v>183</v>
      </c>
      <c r="BG2788" s="48" t="s">
        <v>183</v>
      </c>
      <c r="BH2788" s="48" t="s">
        <v>183</v>
      </c>
      <c r="BI2788" s="50" t="s">
        <v>183</v>
      </c>
      <c r="BJ2788" s="50" t="s">
        <v>183</v>
      </c>
      <c r="BK2788" s="48" t="s">
        <v>183</v>
      </c>
      <c r="BL2788" s="48" t="s">
        <v>183</v>
      </c>
      <c r="BM2788" s="48" t="s">
        <v>183</v>
      </c>
      <c r="BN2788" s="58">
        <v>43405.867235104168</v>
      </c>
    </row>
    <row r="2789" spans="1:66" x14ac:dyDescent="0.25">
      <c r="A2789" s="48" t="s">
        <v>178</v>
      </c>
      <c r="B2789" s="48" t="s">
        <v>179</v>
      </c>
      <c r="C2789" s="49" t="s">
        <v>35</v>
      </c>
      <c r="D2789" s="49" t="s">
        <v>35</v>
      </c>
      <c r="E2789" s="49" t="s">
        <v>183</v>
      </c>
      <c r="F2789" s="48" t="s">
        <v>183</v>
      </c>
      <c r="G2789" s="48" t="s">
        <v>27757</v>
      </c>
      <c r="H2789" s="48" t="s">
        <v>2995</v>
      </c>
      <c r="I2789" s="48" t="s">
        <v>12</v>
      </c>
      <c r="J2789" s="48" t="s">
        <v>183</v>
      </c>
      <c r="L2789" s="48" t="s">
        <v>183</v>
      </c>
      <c r="M2789" s="48" t="s">
        <v>10062</v>
      </c>
      <c r="N2789" s="48" t="s">
        <v>27758</v>
      </c>
      <c r="O2789" s="49" t="s">
        <v>27759</v>
      </c>
      <c r="P2789" s="48" t="s">
        <v>183</v>
      </c>
      <c r="Q2789" s="48" t="s">
        <v>27760</v>
      </c>
      <c r="R2789" s="48" t="s">
        <v>183</v>
      </c>
      <c r="S2789" s="48" t="s">
        <v>183</v>
      </c>
      <c r="T2789" s="48" t="s">
        <v>183</v>
      </c>
      <c r="U2789" s="48" t="s">
        <v>183</v>
      </c>
      <c r="V2789" s="48" t="s">
        <v>183</v>
      </c>
      <c r="W2789" s="48" t="s">
        <v>183</v>
      </c>
      <c r="X2789" s="48" t="s">
        <v>183</v>
      </c>
      <c r="Y2789" s="48" t="s">
        <v>183</v>
      </c>
      <c r="Z2789" s="48" t="s">
        <v>183</v>
      </c>
      <c r="AA2789" s="48" t="s">
        <v>183</v>
      </c>
      <c r="AB2789" s="48" t="s">
        <v>192</v>
      </c>
      <c r="AC2789" s="48" t="s">
        <v>183</v>
      </c>
      <c r="AD2789" s="48" t="s">
        <v>183</v>
      </c>
      <c r="AE2789" s="48" t="s">
        <v>183</v>
      </c>
      <c r="AF2789" s="48" t="s">
        <v>183</v>
      </c>
      <c r="AG2789" s="48" t="s">
        <v>183</v>
      </c>
      <c r="AH2789" s="48" t="s">
        <v>27713</v>
      </c>
      <c r="AI2789" s="48" t="s">
        <v>183</v>
      </c>
      <c r="AJ2789" s="48" t="s">
        <v>2995</v>
      </c>
      <c r="AK2789" s="48" t="s">
        <v>183</v>
      </c>
      <c r="AL2789" s="48" t="s">
        <v>183</v>
      </c>
      <c r="AM2789" s="48" t="s">
        <v>183</v>
      </c>
      <c r="AN2789" s="48" t="s">
        <v>183</v>
      </c>
      <c r="AO2789" s="48" t="s">
        <v>183</v>
      </c>
      <c r="AP2789" s="48" t="s">
        <v>183</v>
      </c>
      <c r="AQ2789" s="48" t="s">
        <v>183</v>
      </c>
      <c r="AR2789" s="48" t="s">
        <v>183</v>
      </c>
      <c r="AS2789" s="48" t="s">
        <v>183</v>
      </c>
      <c r="AT2789" s="48" t="s">
        <v>183</v>
      </c>
      <c r="AU2789" s="48" t="s">
        <v>183</v>
      </c>
      <c r="AV2789" s="48" t="s">
        <v>183</v>
      </c>
      <c r="AW2789" s="48" t="s">
        <v>183</v>
      </c>
      <c r="AX2789" s="48" t="s">
        <v>183</v>
      </c>
      <c r="AY2789" s="58" t="s">
        <v>183</v>
      </c>
      <c r="AZ2789" s="48" t="s">
        <v>183</v>
      </c>
      <c r="BA2789" s="50" t="s">
        <v>183</v>
      </c>
      <c r="BB2789" s="50" t="s">
        <v>183</v>
      </c>
      <c r="BC2789" s="48" t="s">
        <v>183</v>
      </c>
      <c r="BD2789" s="48" t="s">
        <v>183</v>
      </c>
      <c r="BE2789" s="50" t="s">
        <v>183</v>
      </c>
      <c r="BF2789" s="50" t="s">
        <v>183</v>
      </c>
      <c r="BG2789" s="48" t="s">
        <v>183</v>
      </c>
      <c r="BH2789" s="48" t="s">
        <v>183</v>
      </c>
      <c r="BI2789" s="50" t="s">
        <v>183</v>
      </c>
      <c r="BJ2789" s="50" t="s">
        <v>183</v>
      </c>
      <c r="BK2789" s="48" t="s">
        <v>183</v>
      </c>
      <c r="BL2789" s="48" t="s">
        <v>183</v>
      </c>
      <c r="BM2789" s="48" t="s">
        <v>183</v>
      </c>
      <c r="BN2789" s="58">
        <v>43405.867236608792</v>
      </c>
    </row>
    <row r="2790" spans="1:66" x14ac:dyDescent="0.25">
      <c r="A2790" s="48" t="s">
        <v>178</v>
      </c>
      <c r="B2790" s="48" t="s">
        <v>179</v>
      </c>
      <c r="C2790" s="49" t="s">
        <v>35</v>
      </c>
      <c r="D2790" s="49" t="s">
        <v>35</v>
      </c>
      <c r="E2790" s="49" t="s">
        <v>183</v>
      </c>
      <c r="F2790" s="48" t="s">
        <v>183</v>
      </c>
      <c r="G2790" s="48" t="s">
        <v>27761</v>
      </c>
      <c r="H2790" s="48" t="s">
        <v>2995</v>
      </c>
      <c r="I2790" s="48" t="s">
        <v>12</v>
      </c>
      <c r="J2790" s="48" t="s">
        <v>183</v>
      </c>
      <c r="L2790" s="48" t="s">
        <v>183</v>
      </c>
      <c r="M2790" s="48" t="s">
        <v>10062</v>
      </c>
      <c r="N2790" s="48" t="s">
        <v>27762</v>
      </c>
      <c r="O2790" s="49" t="s">
        <v>27763</v>
      </c>
      <c r="P2790" s="48" t="s">
        <v>183</v>
      </c>
      <c r="Q2790" s="48" t="s">
        <v>27760</v>
      </c>
      <c r="R2790" s="48" t="s">
        <v>183</v>
      </c>
      <c r="S2790" s="48" t="s">
        <v>183</v>
      </c>
      <c r="T2790" s="48" t="s">
        <v>183</v>
      </c>
      <c r="U2790" s="48" t="s">
        <v>183</v>
      </c>
      <c r="V2790" s="48" t="s">
        <v>183</v>
      </c>
      <c r="W2790" s="48" t="s">
        <v>183</v>
      </c>
      <c r="X2790" s="48" t="s">
        <v>183</v>
      </c>
      <c r="Y2790" s="48" t="s">
        <v>183</v>
      </c>
      <c r="Z2790" s="48" t="s">
        <v>183</v>
      </c>
      <c r="AA2790" s="48" t="s">
        <v>183</v>
      </c>
      <c r="AB2790" s="48" t="s">
        <v>192</v>
      </c>
      <c r="AC2790" s="48" t="s">
        <v>183</v>
      </c>
      <c r="AD2790" s="48" t="s">
        <v>183</v>
      </c>
      <c r="AE2790" s="48" t="s">
        <v>183</v>
      </c>
      <c r="AF2790" s="48" t="s">
        <v>183</v>
      </c>
      <c r="AG2790" s="48" t="s">
        <v>183</v>
      </c>
      <c r="AH2790" s="48" t="s">
        <v>27713</v>
      </c>
      <c r="AI2790" s="48" t="s">
        <v>183</v>
      </c>
      <c r="AJ2790" s="48" t="s">
        <v>2995</v>
      </c>
      <c r="AK2790" s="48" t="s">
        <v>183</v>
      </c>
      <c r="AL2790" s="48" t="s">
        <v>183</v>
      </c>
      <c r="AM2790" s="48" t="s">
        <v>183</v>
      </c>
      <c r="AN2790" s="48" t="s">
        <v>183</v>
      </c>
      <c r="AO2790" s="48" t="s">
        <v>183</v>
      </c>
      <c r="AP2790" s="48" t="s">
        <v>183</v>
      </c>
      <c r="AQ2790" s="48" t="s">
        <v>183</v>
      </c>
      <c r="AR2790" s="48" t="s">
        <v>183</v>
      </c>
      <c r="AS2790" s="48" t="s">
        <v>183</v>
      </c>
      <c r="AT2790" s="48" t="s">
        <v>183</v>
      </c>
      <c r="AU2790" s="48" t="s">
        <v>183</v>
      </c>
      <c r="AV2790" s="48" t="s">
        <v>183</v>
      </c>
      <c r="AW2790" s="48" t="s">
        <v>183</v>
      </c>
      <c r="AX2790" s="48" t="s">
        <v>183</v>
      </c>
      <c r="AY2790" s="58" t="s">
        <v>183</v>
      </c>
      <c r="AZ2790" s="48" t="s">
        <v>183</v>
      </c>
      <c r="BA2790" s="50" t="s">
        <v>183</v>
      </c>
      <c r="BB2790" s="50" t="s">
        <v>183</v>
      </c>
      <c r="BC2790" s="48" t="s">
        <v>183</v>
      </c>
      <c r="BD2790" s="48" t="s">
        <v>183</v>
      </c>
      <c r="BE2790" s="50" t="s">
        <v>183</v>
      </c>
      <c r="BF2790" s="50" t="s">
        <v>183</v>
      </c>
      <c r="BG2790" s="48" t="s">
        <v>183</v>
      </c>
      <c r="BH2790" s="48" t="s">
        <v>183</v>
      </c>
      <c r="BI2790" s="50" t="s">
        <v>183</v>
      </c>
      <c r="BJ2790" s="50" t="s">
        <v>183</v>
      </c>
      <c r="BK2790" s="48" t="s">
        <v>183</v>
      </c>
      <c r="BL2790" s="48" t="s">
        <v>183</v>
      </c>
      <c r="BM2790" s="48" t="s">
        <v>183</v>
      </c>
      <c r="BN2790" s="58">
        <v>43405.867238194442</v>
      </c>
    </row>
    <row r="2791" spans="1:66" x14ac:dyDescent="0.25">
      <c r="A2791" s="48" t="s">
        <v>178</v>
      </c>
      <c r="B2791" s="48" t="s">
        <v>179</v>
      </c>
      <c r="C2791" s="49" t="s">
        <v>35</v>
      </c>
      <c r="D2791" s="49" t="s">
        <v>35</v>
      </c>
      <c r="E2791" s="49" t="s">
        <v>183</v>
      </c>
      <c r="F2791" s="48" t="s">
        <v>183</v>
      </c>
      <c r="G2791" s="48" t="s">
        <v>27764</v>
      </c>
      <c r="H2791" s="48" t="s">
        <v>2995</v>
      </c>
      <c r="I2791" s="48" t="s">
        <v>12</v>
      </c>
      <c r="J2791" s="48" t="s">
        <v>183</v>
      </c>
      <c r="L2791" s="48" t="s">
        <v>183</v>
      </c>
      <c r="M2791" s="48" t="s">
        <v>10062</v>
      </c>
      <c r="N2791" s="48" t="s">
        <v>27765</v>
      </c>
      <c r="O2791" s="49" t="s">
        <v>27766</v>
      </c>
      <c r="P2791" s="48" t="s">
        <v>183</v>
      </c>
      <c r="Q2791" s="48" t="s">
        <v>27760</v>
      </c>
      <c r="R2791" s="48" t="s">
        <v>183</v>
      </c>
      <c r="S2791" s="48" t="s">
        <v>183</v>
      </c>
      <c r="T2791" s="48" t="s">
        <v>183</v>
      </c>
      <c r="U2791" s="48" t="s">
        <v>183</v>
      </c>
      <c r="V2791" s="48" t="s">
        <v>183</v>
      </c>
      <c r="W2791" s="48" t="s">
        <v>183</v>
      </c>
      <c r="X2791" s="48" t="s">
        <v>183</v>
      </c>
      <c r="Y2791" s="48" t="s">
        <v>183</v>
      </c>
      <c r="Z2791" s="48" t="s">
        <v>183</v>
      </c>
      <c r="AA2791" s="48" t="s">
        <v>183</v>
      </c>
      <c r="AB2791" s="48" t="s">
        <v>192</v>
      </c>
      <c r="AC2791" s="48" t="s">
        <v>183</v>
      </c>
      <c r="AD2791" s="48" t="s">
        <v>183</v>
      </c>
      <c r="AE2791" s="48" t="s">
        <v>183</v>
      </c>
      <c r="AF2791" s="48" t="s">
        <v>183</v>
      </c>
      <c r="AG2791" s="48" t="s">
        <v>183</v>
      </c>
      <c r="AH2791" s="48" t="s">
        <v>27713</v>
      </c>
      <c r="AI2791" s="48" t="s">
        <v>183</v>
      </c>
      <c r="AJ2791" s="48" t="s">
        <v>2995</v>
      </c>
      <c r="AK2791" s="48" t="s">
        <v>183</v>
      </c>
      <c r="AL2791" s="48" t="s">
        <v>183</v>
      </c>
      <c r="AM2791" s="48" t="s">
        <v>183</v>
      </c>
      <c r="AN2791" s="48" t="s">
        <v>183</v>
      </c>
      <c r="AO2791" s="48" t="s">
        <v>183</v>
      </c>
      <c r="AP2791" s="48" t="s">
        <v>183</v>
      </c>
      <c r="AQ2791" s="48" t="s">
        <v>183</v>
      </c>
      <c r="AR2791" s="48" t="s">
        <v>183</v>
      </c>
      <c r="AS2791" s="48" t="s">
        <v>183</v>
      </c>
      <c r="AT2791" s="48" t="s">
        <v>183</v>
      </c>
      <c r="AU2791" s="48" t="s">
        <v>183</v>
      </c>
      <c r="AV2791" s="48" t="s">
        <v>183</v>
      </c>
      <c r="AW2791" s="48" t="s">
        <v>183</v>
      </c>
      <c r="AX2791" s="48" t="s">
        <v>183</v>
      </c>
      <c r="AY2791" s="58" t="s">
        <v>183</v>
      </c>
      <c r="AZ2791" s="48" t="s">
        <v>183</v>
      </c>
      <c r="BA2791" s="50" t="s">
        <v>183</v>
      </c>
      <c r="BB2791" s="50" t="s">
        <v>183</v>
      </c>
      <c r="BC2791" s="48" t="s">
        <v>183</v>
      </c>
      <c r="BD2791" s="48" t="s">
        <v>183</v>
      </c>
      <c r="BE2791" s="50" t="s">
        <v>183</v>
      </c>
      <c r="BF2791" s="50" t="s">
        <v>183</v>
      </c>
      <c r="BG2791" s="48" t="s">
        <v>183</v>
      </c>
      <c r="BH2791" s="48" t="s">
        <v>183</v>
      </c>
      <c r="BI2791" s="50" t="s">
        <v>183</v>
      </c>
      <c r="BJ2791" s="50" t="s">
        <v>183</v>
      </c>
      <c r="BK2791" s="48" t="s">
        <v>183</v>
      </c>
      <c r="BL2791" s="48" t="s">
        <v>183</v>
      </c>
      <c r="BM2791" s="48" t="s">
        <v>183</v>
      </c>
      <c r="BN2791" s="58">
        <v>43405.867241006941</v>
      </c>
    </row>
    <row r="2792" spans="1:66" x14ac:dyDescent="0.25">
      <c r="A2792" s="48" t="s">
        <v>178</v>
      </c>
      <c r="B2792" s="48" t="s">
        <v>179</v>
      </c>
      <c r="C2792" s="49" t="s">
        <v>35</v>
      </c>
      <c r="D2792" s="49" t="s">
        <v>35</v>
      </c>
      <c r="E2792" s="49" t="s">
        <v>183</v>
      </c>
      <c r="F2792" s="48" t="s">
        <v>183</v>
      </c>
      <c r="G2792" s="48" t="s">
        <v>27767</v>
      </c>
      <c r="H2792" s="48" t="s">
        <v>2995</v>
      </c>
      <c r="I2792" s="48" t="s">
        <v>12</v>
      </c>
      <c r="J2792" s="48" t="s">
        <v>183</v>
      </c>
      <c r="L2792" s="48" t="s">
        <v>183</v>
      </c>
      <c r="M2792" s="48" t="s">
        <v>10062</v>
      </c>
      <c r="N2792" s="48" t="s">
        <v>4744</v>
      </c>
      <c r="O2792" s="49" t="s">
        <v>27768</v>
      </c>
      <c r="P2792" s="48" t="s">
        <v>183</v>
      </c>
      <c r="Q2792" s="48" t="s">
        <v>27769</v>
      </c>
      <c r="R2792" s="48" t="s">
        <v>183</v>
      </c>
      <c r="S2792" s="48" t="s">
        <v>183</v>
      </c>
      <c r="T2792" s="48" t="s">
        <v>183</v>
      </c>
      <c r="U2792" s="48" t="s">
        <v>183</v>
      </c>
      <c r="V2792" s="48" t="s">
        <v>183</v>
      </c>
      <c r="W2792" s="48" t="s">
        <v>183</v>
      </c>
      <c r="X2792" s="48" t="s">
        <v>183</v>
      </c>
      <c r="Y2792" s="48" t="s">
        <v>183</v>
      </c>
      <c r="Z2792" s="48" t="s">
        <v>183</v>
      </c>
      <c r="AA2792" s="48" t="s">
        <v>183</v>
      </c>
      <c r="AB2792" s="48" t="s">
        <v>192</v>
      </c>
      <c r="AC2792" s="48" t="s">
        <v>183</v>
      </c>
      <c r="AD2792" s="48" t="s">
        <v>183</v>
      </c>
      <c r="AE2792" s="48" t="s">
        <v>183</v>
      </c>
      <c r="AF2792" s="48" t="s">
        <v>183</v>
      </c>
      <c r="AG2792" s="48" t="s">
        <v>183</v>
      </c>
      <c r="AH2792" s="48" t="s">
        <v>27713</v>
      </c>
      <c r="AI2792" s="48" t="s">
        <v>183</v>
      </c>
      <c r="AJ2792" s="48" t="s">
        <v>2995</v>
      </c>
      <c r="AK2792" s="48" t="s">
        <v>183</v>
      </c>
      <c r="AL2792" s="48" t="s">
        <v>183</v>
      </c>
      <c r="AM2792" s="48" t="s">
        <v>183</v>
      </c>
      <c r="AN2792" s="48" t="s">
        <v>183</v>
      </c>
      <c r="AO2792" s="48" t="s">
        <v>183</v>
      </c>
      <c r="AP2792" s="48" t="s">
        <v>183</v>
      </c>
      <c r="AQ2792" s="48" t="s">
        <v>183</v>
      </c>
      <c r="AR2792" s="48" t="s">
        <v>183</v>
      </c>
      <c r="AS2792" s="48" t="s">
        <v>183</v>
      </c>
      <c r="AT2792" s="48" t="s">
        <v>183</v>
      </c>
      <c r="AU2792" s="48" t="s">
        <v>183</v>
      </c>
      <c r="AV2792" s="48" t="s">
        <v>183</v>
      </c>
      <c r="AW2792" s="48" t="s">
        <v>183</v>
      </c>
      <c r="AX2792" s="48" t="s">
        <v>183</v>
      </c>
      <c r="AY2792" s="58" t="s">
        <v>183</v>
      </c>
      <c r="AZ2792" s="48" t="s">
        <v>183</v>
      </c>
      <c r="BA2792" s="50" t="s">
        <v>183</v>
      </c>
      <c r="BB2792" s="50" t="s">
        <v>183</v>
      </c>
      <c r="BC2792" s="48" t="s">
        <v>183</v>
      </c>
      <c r="BD2792" s="48" t="s">
        <v>183</v>
      </c>
      <c r="BE2792" s="50" t="s">
        <v>183</v>
      </c>
      <c r="BF2792" s="50" t="s">
        <v>183</v>
      </c>
      <c r="BG2792" s="48" t="s">
        <v>183</v>
      </c>
      <c r="BH2792" s="48" t="s">
        <v>183</v>
      </c>
      <c r="BI2792" s="50" t="s">
        <v>183</v>
      </c>
      <c r="BJ2792" s="50" t="s">
        <v>183</v>
      </c>
      <c r="BK2792" s="48" t="s">
        <v>183</v>
      </c>
      <c r="BL2792" s="48" t="s">
        <v>183</v>
      </c>
      <c r="BM2792" s="48" t="s">
        <v>183</v>
      </c>
      <c r="BN2792" s="58">
        <v>43405.867242395834</v>
      </c>
    </row>
    <row r="2793" spans="1:66" x14ac:dyDescent="0.25">
      <c r="A2793" s="48" t="s">
        <v>178</v>
      </c>
      <c r="B2793" s="48" t="s">
        <v>179</v>
      </c>
      <c r="C2793" s="49" t="s">
        <v>35</v>
      </c>
      <c r="D2793" s="49" t="s">
        <v>35</v>
      </c>
      <c r="E2793" s="49" t="s">
        <v>183</v>
      </c>
      <c r="F2793" s="48" t="s">
        <v>183</v>
      </c>
      <c r="G2793" s="48" t="s">
        <v>27770</v>
      </c>
      <c r="H2793" s="48" t="s">
        <v>2995</v>
      </c>
      <c r="I2793" s="48" t="s">
        <v>12</v>
      </c>
      <c r="J2793" s="48" t="s">
        <v>183</v>
      </c>
      <c r="L2793" s="48" t="s">
        <v>183</v>
      </c>
      <c r="M2793" s="48" t="s">
        <v>10062</v>
      </c>
      <c r="N2793" s="48" t="s">
        <v>27771</v>
      </c>
      <c r="O2793" s="49" t="s">
        <v>27772</v>
      </c>
      <c r="P2793" s="48" t="s">
        <v>183</v>
      </c>
      <c r="Q2793" s="48" t="s">
        <v>27769</v>
      </c>
      <c r="R2793" s="48" t="s">
        <v>183</v>
      </c>
      <c r="S2793" s="48" t="s">
        <v>183</v>
      </c>
      <c r="T2793" s="48" t="s">
        <v>183</v>
      </c>
      <c r="U2793" s="48" t="s">
        <v>183</v>
      </c>
      <c r="V2793" s="48" t="s">
        <v>183</v>
      </c>
      <c r="W2793" s="48" t="s">
        <v>183</v>
      </c>
      <c r="X2793" s="48" t="s">
        <v>183</v>
      </c>
      <c r="Y2793" s="48" t="s">
        <v>183</v>
      </c>
      <c r="Z2793" s="48" t="s">
        <v>183</v>
      </c>
      <c r="AA2793" s="48" t="s">
        <v>183</v>
      </c>
      <c r="AB2793" s="48" t="s">
        <v>192</v>
      </c>
      <c r="AC2793" s="48" t="s">
        <v>183</v>
      </c>
      <c r="AD2793" s="48" t="s">
        <v>183</v>
      </c>
      <c r="AE2793" s="48" t="s">
        <v>183</v>
      </c>
      <c r="AF2793" s="48" t="s">
        <v>183</v>
      </c>
      <c r="AG2793" s="48" t="s">
        <v>183</v>
      </c>
      <c r="AH2793" s="48" t="s">
        <v>27713</v>
      </c>
      <c r="AI2793" s="48" t="s">
        <v>183</v>
      </c>
      <c r="AJ2793" s="48" t="s">
        <v>2995</v>
      </c>
      <c r="AK2793" s="48" t="s">
        <v>183</v>
      </c>
      <c r="AL2793" s="48" t="s">
        <v>183</v>
      </c>
      <c r="AM2793" s="48" t="s">
        <v>183</v>
      </c>
      <c r="AN2793" s="48" t="s">
        <v>183</v>
      </c>
      <c r="AO2793" s="48" t="s">
        <v>183</v>
      </c>
      <c r="AP2793" s="48" t="s">
        <v>183</v>
      </c>
      <c r="AQ2793" s="48" t="s">
        <v>183</v>
      </c>
      <c r="AR2793" s="48" t="s">
        <v>183</v>
      </c>
      <c r="AS2793" s="48" t="s">
        <v>183</v>
      </c>
      <c r="AT2793" s="48" t="s">
        <v>183</v>
      </c>
      <c r="AU2793" s="48" t="s">
        <v>183</v>
      </c>
      <c r="AV2793" s="48" t="s">
        <v>183</v>
      </c>
      <c r="AW2793" s="48" t="s">
        <v>183</v>
      </c>
      <c r="AX2793" s="48" t="s">
        <v>183</v>
      </c>
      <c r="AY2793" s="58" t="s">
        <v>183</v>
      </c>
      <c r="AZ2793" s="48" t="s">
        <v>183</v>
      </c>
      <c r="BA2793" s="50" t="s">
        <v>183</v>
      </c>
      <c r="BB2793" s="50" t="s">
        <v>183</v>
      </c>
      <c r="BC2793" s="48" t="s">
        <v>183</v>
      </c>
      <c r="BD2793" s="48" t="s">
        <v>183</v>
      </c>
      <c r="BE2793" s="50" t="s">
        <v>183</v>
      </c>
      <c r="BF2793" s="50" t="s">
        <v>183</v>
      </c>
      <c r="BG2793" s="48" t="s">
        <v>183</v>
      </c>
      <c r="BH2793" s="48" t="s">
        <v>183</v>
      </c>
      <c r="BI2793" s="50" t="s">
        <v>183</v>
      </c>
      <c r="BJ2793" s="50" t="s">
        <v>183</v>
      </c>
      <c r="BK2793" s="48" t="s">
        <v>183</v>
      </c>
      <c r="BL2793" s="48" t="s">
        <v>183</v>
      </c>
      <c r="BM2793" s="48" t="s">
        <v>183</v>
      </c>
      <c r="BN2793" s="58">
        <v>43405.867243865738</v>
      </c>
    </row>
    <row r="2794" spans="1:66" x14ac:dyDescent="0.25">
      <c r="A2794" s="48" t="s">
        <v>178</v>
      </c>
      <c r="B2794" s="48" t="s">
        <v>179</v>
      </c>
      <c r="C2794" s="49" t="s">
        <v>35</v>
      </c>
      <c r="D2794" s="49" t="s">
        <v>35</v>
      </c>
      <c r="E2794" s="49" t="s">
        <v>183</v>
      </c>
      <c r="F2794" s="48" t="s">
        <v>183</v>
      </c>
      <c r="G2794" s="48" t="s">
        <v>27773</v>
      </c>
      <c r="H2794" s="48" t="s">
        <v>2995</v>
      </c>
      <c r="I2794" s="48" t="s">
        <v>12</v>
      </c>
      <c r="J2794" s="48" t="s">
        <v>183</v>
      </c>
      <c r="L2794" s="48" t="s">
        <v>183</v>
      </c>
      <c r="M2794" s="48" t="s">
        <v>10062</v>
      </c>
      <c r="N2794" s="48" t="s">
        <v>27774</v>
      </c>
      <c r="O2794" s="49" t="s">
        <v>27775</v>
      </c>
      <c r="P2794" s="48" t="s">
        <v>183</v>
      </c>
      <c r="Q2794" s="48" t="s">
        <v>27769</v>
      </c>
      <c r="R2794" s="48" t="s">
        <v>183</v>
      </c>
      <c r="S2794" s="48" t="s">
        <v>183</v>
      </c>
      <c r="T2794" s="48" t="s">
        <v>183</v>
      </c>
      <c r="U2794" s="48" t="s">
        <v>183</v>
      </c>
      <c r="V2794" s="48" t="s">
        <v>183</v>
      </c>
      <c r="W2794" s="48" t="s">
        <v>183</v>
      </c>
      <c r="X2794" s="48" t="s">
        <v>183</v>
      </c>
      <c r="Y2794" s="48" t="s">
        <v>183</v>
      </c>
      <c r="Z2794" s="48" t="s">
        <v>183</v>
      </c>
      <c r="AA2794" s="48" t="s">
        <v>183</v>
      </c>
      <c r="AB2794" s="48" t="s">
        <v>192</v>
      </c>
      <c r="AC2794" s="48" t="s">
        <v>183</v>
      </c>
      <c r="AD2794" s="48" t="s">
        <v>183</v>
      </c>
      <c r="AE2794" s="48" t="s">
        <v>183</v>
      </c>
      <c r="AF2794" s="48" t="s">
        <v>183</v>
      </c>
      <c r="AG2794" s="48" t="s">
        <v>183</v>
      </c>
      <c r="AH2794" s="48" t="s">
        <v>27713</v>
      </c>
      <c r="AI2794" s="48" t="s">
        <v>183</v>
      </c>
      <c r="AJ2794" s="48" t="s">
        <v>2995</v>
      </c>
      <c r="AK2794" s="48" t="s">
        <v>183</v>
      </c>
      <c r="AL2794" s="48" t="s">
        <v>183</v>
      </c>
      <c r="AM2794" s="48" t="s">
        <v>183</v>
      </c>
      <c r="AN2794" s="48" t="s">
        <v>183</v>
      </c>
      <c r="AO2794" s="48" t="s">
        <v>183</v>
      </c>
      <c r="AP2794" s="48" t="s">
        <v>183</v>
      </c>
      <c r="AQ2794" s="48" t="s">
        <v>183</v>
      </c>
      <c r="AR2794" s="48" t="s">
        <v>183</v>
      </c>
      <c r="AS2794" s="48" t="s">
        <v>183</v>
      </c>
      <c r="AT2794" s="48" t="s">
        <v>183</v>
      </c>
      <c r="AU2794" s="48" t="s">
        <v>183</v>
      </c>
      <c r="AV2794" s="48" t="s">
        <v>183</v>
      </c>
      <c r="AW2794" s="48" t="s">
        <v>183</v>
      </c>
      <c r="AX2794" s="48" t="s">
        <v>183</v>
      </c>
      <c r="AY2794" s="58" t="s">
        <v>183</v>
      </c>
      <c r="AZ2794" s="48" t="s">
        <v>183</v>
      </c>
      <c r="BA2794" s="50" t="s">
        <v>183</v>
      </c>
      <c r="BB2794" s="50" t="s">
        <v>183</v>
      </c>
      <c r="BC2794" s="48" t="s">
        <v>183</v>
      </c>
      <c r="BD2794" s="48" t="s">
        <v>183</v>
      </c>
      <c r="BE2794" s="50" t="s">
        <v>183</v>
      </c>
      <c r="BF2794" s="50" t="s">
        <v>183</v>
      </c>
      <c r="BG2794" s="48" t="s">
        <v>183</v>
      </c>
      <c r="BH2794" s="48" t="s">
        <v>183</v>
      </c>
      <c r="BI2794" s="50" t="s">
        <v>183</v>
      </c>
      <c r="BJ2794" s="50" t="s">
        <v>183</v>
      </c>
      <c r="BK2794" s="48" t="s">
        <v>183</v>
      </c>
      <c r="BL2794" s="48" t="s">
        <v>183</v>
      </c>
      <c r="BM2794" s="48" t="s">
        <v>183</v>
      </c>
      <c r="BN2794" s="58">
        <v>43405.867245289352</v>
      </c>
    </row>
    <row r="2795" spans="1:66" x14ac:dyDescent="0.25">
      <c r="A2795" s="48" t="s">
        <v>178</v>
      </c>
      <c r="B2795" s="48" t="s">
        <v>179</v>
      </c>
      <c r="C2795" s="49" t="s">
        <v>35</v>
      </c>
      <c r="D2795" s="49" t="s">
        <v>35</v>
      </c>
      <c r="E2795" s="49" t="s">
        <v>183</v>
      </c>
      <c r="F2795" s="48" t="s">
        <v>183</v>
      </c>
      <c r="G2795" s="48" t="s">
        <v>27776</v>
      </c>
      <c r="H2795" s="48" t="s">
        <v>2995</v>
      </c>
      <c r="I2795" s="48" t="s">
        <v>12</v>
      </c>
      <c r="J2795" s="48" t="s">
        <v>183</v>
      </c>
      <c r="L2795" s="48" t="s">
        <v>183</v>
      </c>
      <c r="M2795" s="48" t="s">
        <v>10062</v>
      </c>
      <c r="N2795" s="48" t="s">
        <v>27777</v>
      </c>
      <c r="O2795" s="49" t="s">
        <v>27778</v>
      </c>
      <c r="P2795" s="48" t="s">
        <v>183</v>
      </c>
      <c r="Q2795" s="48" t="s">
        <v>27779</v>
      </c>
      <c r="R2795" s="48" t="s">
        <v>183</v>
      </c>
      <c r="S2795" s="48" t="s">
        <v>183</v>
      </c>
      <c r="T2795" s="48" t="s">
        <v>183</v>
      </c>
      <c r="U2795" s="48" t="s">
        <v>183</v>
      </c>
      <c r="V2795" s="48" t="s">
        <v>183</v>
      </c>
      <c r="W2795" s="48" t="s">
        <v>183</v>
      </c>
      <c r="X2795" s="48" t="s">
        <v>183</v>
      </c>
      <c r="Y2795" s="48" t="s">
        <v>183</v>
      </c>
      <c r="Z2795" s="48" t="s">
        <v>183</v>
      </c>
      <c r="AA2795" s="48" t="s">
        <v>183</v>
      </c>
      <c r="AB2795" s="48" t="s">
        <v>192</v>
      </c>
      <c r="AC2795" s="48" t="s">
        <v>183</v>
      </c>
      <c r="AD2795" s="48" t="s">
        <v>183</v>
      </c>
      <c r="AE2795" s="48" t="s">
        <v>183</v>
      </c>
      <c r="AF2795" s="48" t="s">
        <v>183</v>
      </c>
      <c r="AG2795" s="48" t="s">
        <v>183</v>
      </c>
      <c r="AH2795" s="48" t="s">
        <v>27713</v>
      </c>
      <c r="AI2795" s="48" t="s">
        <v>183</v>
      </c>
      <c r="AJ2795" s="48" t="s">
        <v>2995</v>
      </c>
      <c r="AK2795" s="48" t="s">
        <v>183</v>
      </c>
      <c r="AL2795" s="48" t="s">
        <v>183</v>
      </c>
      <c r="AM2795" s="48" t="s">
        <v>183</v>
      </c>
      <c r="AN2795" s="48" t="s">
        <v>183</v>
      </c>
      <c r="AO2795" s="48" t="s">
        <v>183</v>
      </c>
      <c r="AP2795" s="48" t="s">
        <v>183</v>
      </c>
      <c r="AQ2795" s="48" t="s">
        <v>183</v>
      </c>
      <c r="AR2795" s="48" t="s">
        <v>183</v>
      </c>
      <c r="AS2795" s="48" t="s">
        <v>183</v>
      </c>
      <c r="AT2795" s="48" t="s">
        <v>183</v>
      </c>
      <c r="AU2795" s="48" t="s">
        <v>183</v>
      </c>
      <c r="AV2795" s="48" t="s">
        <v>183</v>
      </c>
      <c r="AW2795" s="48" t="s">
        <v>183</v>
      </c>
      <c r="AX2795" s="48" t="s">
        <v>183</v>
      </c>
      <c r="AY2795" s="58" t="s">
        <v>183</v>
      </c>
      <c r="AZ2795" s="48" t="s">
        <v>183</v>
      </c>
      <c r="BA2795" s="50" t="s">
        <v>183</v>
      </c>
      <c r="BB2795" s="50" t="s">
        <v>183</v>
      </c>
      <c r="BC2795" s="48" t="s">
        <v>183</v>
      </c>
      <c r="BD2795" s="48" t="s">
        <v>183</v>
      </c>
      <c r="BE2795" s="50" t="s">
        <v>183</v>
      </c>
      <c r="BF2795" s="50" t="s">
        <v>183</v>
      </c>
      <c r="BG2795" s="48" t="s">
        <v>183</v>
      </c>
      <c r="BH2795" s="48" t="s">
        <v>183</v>
      </c>
      <c r="BI2795" s="50" t="s">
        <v>183</v>
      </c>
      <c r="BJ2795" s="50" t="s">
        <v>183</v>
      </c>
      <c r="BK2795" s="48" t="s">
        <v>183</v>
      </c>
      <c r="BL2795" s="48" t="s">
        <v>183</v>
      </c>
      <c r="BM2795" s="48" t="s">
        <v>183</v>
      </c>
      <c r="BN2795" s="58">
        <v>43405.867246759255</v>
      </c>
    </row>
    <row r="2796" spans="1:66" x14ac:dyDescent="0.25">
      <c r="A2796" s="48" t="s">
        <v>178</v>
      </c>
      <c r="B2796" s="48" t="s">
        <v>179</v>
      </c>
      <c r="C2796" s="49" t="s">
        <v>35</v>
      </c>
      <c r="D2796" s="49" t="s">
        <v>35</v>
      </c>
      <c r="E2796" s="49" t="s">
        <v>183</v>
      </c>
      <c r="F2796" s="48" t="s">
        <v>183</v>
      </c>
      <c r="G2796" s="48" t="s">
        <v>27780</v>
      </c>
      <c r="H2796" s="48" t="s">
        <v>2995</v>
      </c>
      <c r="I2796" s="48" t="s">
        <v>12</v>
      </c>
      <c r="J2796" s="48" t="s">
        <v>183</v>
      </c>
      <c r="L2796" s="48" t="s">
        <v>183</v>
      </c>
      <c r="M2796" s="48" t="s">
        <v>10062</v>
      </c>
      <c r="N2796" s="48" t="s">
        <v>19565</v>
      </c>
      <c r="O2796" s="49" t="s">
        <v>27781</v>
      </c>
      <c r="P2796" s="48" t="s">
        <v>183</v>
      </c>
      <c r="Q2796" s="48" t="s">
        <v>27779</v>
      </c>
      <c r="R2796" s="48" t="s">
        <v>183</v>
      </c>
      <c r="S2796" s="48" t="s">
        <v>183</v>
      </c>
      <c r="T2796" s="48" t="s">
        <v>183</v>
      </c>
      <c r="U2796" s="48" t="s">
        <v>183</v>
      </c>
      <c r="V2796" s="48" t="s">
        <v>183</v>
      </c>
      <c r="W2796" s="48" t="s">
        <v>183</v>
      </c>
      <c r="X2796" s="48" t="s">
        <v>183</v>
      </c>
      <c r="Y2796" s="48" t="s">
        <v>183</v>
      </c>
      <c r="Z2796" s="48" t="s">
        <v>183</v>
      </c>
      <c r="AA2796" s="48" t="s">
        <v>183</v>
      </c>
      <c r="AB2796" s="48" t="s">
        <v>192</v>
      </c>
      <c r="AC2796" s="48" t="s">
        <v>183</v>
      </c>
      <c r="AD2796" s="48" t="s">
        <v>183</v>
      </c>
      <c r="AE2796" s="48" t="s">
        <v>183</v>
      </c>
      <c r="AF2796" s="48" t="s">
        <v>183</v>
      </c>
      <c r="AG2796" s="48" t="s">
        <v>183</v>
      </c>
      <c r="AH2796" s="48" t="s">
        <v>27713</v>
      </c>
      <c r="AI2796" s="48" t="s">
        <v>183</v>
      </c>
      <c r="AJ2796" s="48" t="s">
        <v>2995</v>
      </c>
      <c r="AK2796" s="48" t="s">
        <v>183</v>
      </c>
      <c r="AL2796" s="48" t="s">
        <v>183</v>
      </c>
      <c r="AM2796" s="48" t="s">
        <v>183</v>
      </c>
      <c r="AN2796" s="48" t="s">
        <v>183</v>
      </c>
      <c r="AO2796" s="48" t="s">
        <v>183</v>
      </c>
      <c r="AP2796" s="48" t="s">
        <v>183</v>
      </c>
      <c r="AQ2796" s="48" t="s">
        <v>183</v>
      </c>
      <c r="AR2796" s="48" t="s">
        <v>183</v>
      </c>
      <c r="AS2796" s="48" t="s">
        <v>183</v>
      </c>
      <c r="AT2796" s="48" t="s">
        <v>183</v>
      </c>
      <c r="AU2796" s="48" t="s">
        <v>183</v>
      </c>
      <c r="AV2796" s="48" t="s">
        <v>183</v>
      </c>
      <c r="AW2796" s="48" t="s">
        <v>183</v>
      </c>
      <c r="AX2796" s="48" t="s">
        <v>183</v>
      </c>
      <c r="AY2796" s="58" t="s">
        <v>183</v>
      </c>
      <c r="AZ2796" s="48" t="s">
        <v>183</v>
      </c>
      <c r="BA2796" s="50" t="s">
        <v>183</v>
      </c>
      <c r="BB2796" s="50" t="s">
        <v>183</v>
      </c>
      <c r="BC2796" s="48" t="s">
        <v>183</v>
      </c>
      <c r="BD2796" s="48" t="s">
        <v>183</v>
      </c>
      <c r="BE2796" s="50" t="s">
        <v>183</v>
      </c>
      <c r="BF2796" s="50" t="s">
        <v>183</v>
      </c>
      <c r="BG2796" s="48" t="s">
        <v>183</v>
      </c>
      <c r="BH2796" s="48" t="s">
        <v>183</v>
      </c>
      <c r="BI2796" s="50" t="s">
        <v>183</v>
      </c>
      <c r="BJ2796" s="50" t="s">
        <v>183</v>
      </c>
      <c r="BK2796" s="48" t="s">
        <v>183</v>
      </c>
      <c r="BL2796" s="48" t="s">
        <v>183</v>
      </c>
      <c r="BM2796" s="48" t="s">
        <v>183</v>
      </c>
      <c r="BN2796" s="58">
        <v>43405.86724806713</v>
      </c>
    </row>
    <row r="2797" spans="1:66" x14ac:dyDescent="0.25">
      <c r="A2797" s="48" t="s">
        <v>178</v>
      </c>
      <c r="B2797" s="48" t="s">
        <v>179</v>
      </c>
      <c r="C2797" s="49" t="s">
        <v>35</v>
      </c>
      <c r="D2797" s="49" t="s">
        <v>35</v>
      </c>
      <c r="E2797" s="49" t="s">
        <v>183</v>
      </c>
      <c r="F2797" s="48" t="s">
        <v>183</v>
      </c>
      <c r="G2797" s="48" t="s">
        <v>27782</v>
      </c>
      <c r="H2797" s="48" t="s">
        <v>2995</v>
      </c>
      <c r="I2797" s="48" t="s">
        <v>12</v>
      </c>
      <c r="J2797" s="48" t="s">
        <v>183</v>
      </c>
      <c r="L2797" s="48" t="s">
        <v>183</v>
      </c>
      <c r="M2797" s="48" t="s">
        <v>10062</v>
      </c>
      <c r="N2797" s="48" t="s">
        <v>27783</v>
      </c>
      <c r="O2797" s="49" t="s">
        <v>27784</v>
      </c>
      <c r="P2797" s="48" t="s">
        <v>183</v>
      </c>
      <c r="Q2797" s="48" t="s">
        <v>27779</v>
      </c>
      <c r="R2797" s="48" t="s">
        <v>183</v>
      </c>
      <c r="S2797" s="48" t="s">
        <v>183</v>
      </c>
      <c r="T2797" s="48" t="s">
        <v>183</v>
      </c>
      <c r="U2797" s="48" t="s">
        <v>183</v>
      </c>
      <c r="V2797" s="48" t="s">
        <v>183</v>
      </c>
      <c r="W2797" s="48" t="s">
        <v>183</v>
      </c>
      <c r="X2797" s="48" t="s">
        <v>183</v>
      </c>
      <c r="Y2797" s="48" t="s">
        <v>183</v>
      </c>
      <c r="Z2797" s="48" t="s">
        <v>183</v>
      </c>
      <c r="AA2797" s="48" t="s">
        <v>183</v>
      </c>
      <c r="AB2797" s="48" t="s">
        <v>192</v>
      </c>
      <c r="AC2797" s="48" t="s">
        <v>183</v>
      </c>
      <c r="AD2797" s="48" t="s">
        <v>183</v>
      </c>
      <c r="AE2797" s="48" t="s">
        <v>183</v>
      </c>
      <c r="AF2797" s="48" t="s">
        <v>183</v>
      </c>
      <c r="AG2797" s="48" t="s">
        <v>183</v>
      </c>
      <c r="AH2797" s="48" t="s">
        <v>27713</v>
      </c>
      <c r="AI2797" s="48" t="s">
        <v>183</v>
      </c>
      <c r="AJ2797" s="48" t="s">
        <v>2995</v>
      </c>
      <c r="AK2797" s="48" t="s">
        <v>183</v>
      </c>
      <c r="AL2797" s="48" t="s">
        <v>183</v>
      </c>
      <c r="AM2797" s="48" t="s">
        <v>183</v>
      </c>
      <c r="AN2797" s="48" t="s">
        <v>183</v>
      </c>
      <c r="AO2797" s="48" t="s">
        <v>183</v>
      </c>
      <c r="AP2797" s="48" t="s">
        <v>183</v>
      </c>
      <c r="AQ2797" s="48" t="s">
        <v>183</v>
      </c>
      <c r="AR2797" s="48" t="s">
        <v>183</v>
      </c>
      <c r="AS2797" s="48" t="s">
        <v>183</v>
      </c>
      <c r="AT2797" s="48" t="s">
        <v>183</v>
      </c>
      <c r="AU2797" s="48" t="s">
        <v>183</v>
      </c>
      <c r="AV2797" s="48" t="s">
        <v>183</v>
      </c>
      <c r="AW2797" s="48" t="s">
        <v>183</v>
      </c>
      <c r="AX2797" s="48" t="s">
        <v>183</v>
      </c>
      <c r="AY2797" s="58" t="s">
        <v>183</v>
      </c>
      <c r="AZ2797" s="48" t="s">
        <v>183</v>
      </c>
      <c r="BA2797" s="50" t="s">
        <v>183</v>
      </c>
      <c r="BB2797" s="50" t="s">
        <v>183</v>
      </c>
      <c r="BC2797" s="48" t="s">
        <v>183</v>
      </c>
      <c r="BD2797" s="48" t="s">
        <v>183</v>
      </c>
      <c r="BE2797" s="50" t="s">
        <v>183</v>
      </c>
      <c r="BF2797" s="50" t="s">
        <v>183</v>
      </c>
      <c r="BG2797" s="48" t="s">
        <v>183</v>
      </c>
      <c r="BH2797" s="48" t="s">
        <v>183</v>
      </c>
      <c r="BI2797" s="50" t="s">
        <v>183</v>
      </c>
      <c r="BJ2797" s="50" t="s">
        <v>183</v>
      </c>
      <c r="BK2797" s="48" t="s">
        <v>183</v>
      </c>
      <c r="BL2797" s="48" t="s">
        <v>183</v>
      </c>
      <c r="BM2797" s="48" t="s">
        <v>183</v>
      </c>
      <c r="BN2797" s="58">
        <v>43405.867249386574</v>
      </c>
    </row>
    <row r="2798" spans="1:66" x14ac:dyDescent="0.25">
      <c r="A2798" s="48" t="s">
        <v>178</v>
      </c>
      <c r="B2798" s="48" t="s">
        <v>179</v>
      </c>
      <c r="C2798" s="49" t="s">
        <v>35</v>
      </c>
      <c r="D2798" s="49" t="s">
        <v>35</v>
      </c>
      <c r="E2798" s="49" t="s">
        <v>183</v>
      </c>
      <c r="F2798" s="48" t="s">
        <v>183</v>
      </c>
      <c r="G2798" s="48" t="s">
        <v>27785</v>
      </c>
      <c r="H2798" s="48" t="s">
        <v>2995</v>
      </c>
      <c r="I2798" s="48" t="s">
        <v>12</v>
      </c>
      <c r="J2798" s="48" t="s">
        <v>183</v>
      </c>
      <c r="L2798" s="48" t="s">
        <v>183</v>
      </c>
      <c r="M2798" s="48" t="s">
        <v>10062</v>
      </c>
      <c r="N2798" s="48" t="s">
        <v>27786</v>
      </c>
      <c r="O2798" s="49" t="s">
        <v>27787</v>
      </c>
      <c r="P2798" s="48" t="s">
        <v>183</v>
      </c>
      <c r="Q2798" s="48" t="s">
        <v>27779</v>
      </c>
      <c r="R2798" s="48" t="s">
        <v>183</v>
      </c>
      <c r="S2798" s="48" t="s">
        <v>183</v>
      </c>
      <c r="T2798" s="48" t="s">
        <v>183</v>
      </c>
      <c r="U2798" s="48" t="s">
        <v>183</v>
      </c>
      <c r="V2798" s="48" t="s">
        <v>183</v>
      </c>
      <c r="W2798" s="48" t="s">
        <v>183</v>
      </c>
      <c r="X2798" s="48" t="s">
        <v>183</v>
      </c>
      <c r="Y2798" s="48" t="s">
        <v>183</v>
      </c>
      <c r="Z2798" s="48" t="s">
        <v>183</v>
      </c>
      <c r="AA2798" s="48" t="s">
        <v>183</v>
      </c>
      <c r="AB2798" s="48" t="s">
        <v>192</v>
      </c>
      <c r="AC2798" s="48" t="s">
        <v>183</v>
      </c>
      <c r="AD2798" s="48" t="s">
        <v>183</v>
      </c>
      <c r="AE2798" s="48" t="s">
        <v>183</v>
      </c>
      <c r="AF2798" s="48" t="s">
        <v>183</v>
      </c>
      <c r="AG2798" s="48" t="s">
        <v>183</v>
      </c>
      <c r="AH2798" s="48" t="s">
        <v>27713</v>
      </c>
      <c r="AI2798" s="48" t="s">
        <v>183</v>
      </c>
      <c r="AJ2798" s="48" t="s">
        <v>2995</v>
      </c>
      <c r="AK2798" s="48" t="s">
        <v>183</v>
      </c>
      <c r="AL2798" s="48" t="s">
        <v>183</v>
      </c>
      <c r="AM2798" s="48" t="s">
        <v>183</v>
      </c>
      <c r="AN2798" s="48" t="s">
        <v>183</v>
      </c>
      <c r="AO2798" s="48" t="s">
        <v>183</v>
      </c>
      <c r="AP2798" s="48" t="s">
        <v>183</v>
      </c>
      <c r="AQ2798" s="48" t="s">
        <v>183</v>
      </c>
      <c r="AR2798" s="48" t="s">
        <v>183</v>
      </c>
      <c r="AS2798" s="48" t="s">
        <v>183</v>
      </c>
      <c r="AT2798" s="48" t="s">
        <v>183</v>
      </c>
      <c r="AU2798" s="48" t="s">
        <v>183</v>
      </c>
      <c r="AV2798" s="48" t="s">
        <v>183</v>
      </c>
      <c r="AW2798" s="48" t="s">
        <v>183</v>
      </c>
      <c r="AX2798" s="48" t="s">
        <v>183</v>
      </c>
      <c r="AY2798" s="58" t="s">
        <v>183</v>
      </c>
      <c r="AZ2798" s="48" t="s">
        <v>183</v>
      </c>
      <c r="BA2798" s="50" t="s">
        <v>183</v>
      </c>
      <c r="BB2798" s="50" t="s">
        <v>183</v>
      </c>
      <c r="BC2798" s="48" t="s">
        <v>183</v>
      </c>
      <c r="BD2798" s="48" t="s">
        <v>183</v>
      </c>
      <c r="BE2798" s="50" t="s">
        <v>183</v>
      </c>
      <c r="BF2798" s="50" t="s">
        <v>183</v>
      </c>
      <c r="BG2798" s="48" t="s">
        <v>183</v>
      </c>
      <c r="BH2798" s="48" t="s">
        <v>183</v>
      </c>
      <c r="BI2798" s="50" t="s">
        <v>183</v>
      </c>
      <c r="BJ2798" s="50" t="s">
        <v>183</v>
      </c>
      <c r="BK2798" s="48" t="s">
        <v>183</v>
      </c>
      <c r="BL2798" s="48" t="s">
        <v>183</v>
      </c>
      <c r="BM2798" s="48" t="s">
        <v>183</v>
      </c>
      <c r="BN2798" s="58">
        <v>43405.867250810181</v>
      </c>
    </row>
    <row r="2799" spans="1:66" x14ac:dyDescent="0.25">
      <c r="A2799" s="48" t="s">
        <v>178</v>
      </c>
      <c r="B2799" s="48" t="s">
        <v>179</v>
      </c>
      <c r="C2799" s="49" t="s">
        <v>35</v>
      </c>
      <c r="D2799" s="49" t="s">
        <v>35</v>
      </c>
      <c r="E2799" s="49" t="s">
        <v>183</v>
      </c>
      <c r="F2799" s="48" t="s">
        <v>183</v>
      </c>
      <c r="G2799" s="48" t="s">
        <v>27788</v>
      </c>
      <c r="H2799" s="48" t="s">
        <v>2995</v>
      </c>
      <c r="I2799" s="48" t="s">
        <v>12</v>
      </c>
      <c r="J2799" s="48" t="s">
        <v>183</v>
      </c>
      <c r="L2799" s="48" t="s">
        <v>183</v>
      </c>
      <c r="M2799" s="48" t="s">
        <v>10062</v>
      </c>
      <c r="N2799" s="48" t="s">
        <v>27789</v>
      </c>
      <c r="O2799" s="49" t="s">
        <v>27790</v>
      </c>
      <c r="P2799" s="48" t="s">
        <v>183</v>
      </c>
      <c r="Q2799" s="48" t="s">
        <v>27779</v>
      </c>
      <c r="R2799" s="48" t="s">
        <v>183</v>
      </c>
      <c r="S2799" s="48" t="s">
        <v>183</v>
      </c>
      <c r="T2799" s="48" t="s">
        <v>183</v>
      </c>
      <c r="U2799" s="48" t="s">
        <v>183</v>
      </c>
      <c r="V2799" s="48" t="s">
        <v>183</v>
      </c>
      <c r="W2799" s="48" t="s">
        <v>183</v>
      </c>
      <c r="X2799" s="48" t="s">
        <v>183</v>
      </c>
      <c r="Y2799" s="48" t="s">
        <v>183</v>
      </c>
      <c r="Z2799" s="48" t="s">
        <v>183</v>
      </c>
      <c r="AA2799" s="48" t="s">
        <v>183</v>
      </c>
      <c r="AB2799" s="48" t="s">
        <v>192</v>
      </c>
      <c r="AC2799" s="48" t="s">
        <v>183</v>
      </c>
      <c r="AD2799" s="48" t="s">
        <v>183</v>
      </c>
      <c r="AE2799" s="48" t="s">
        <v>183</v>
      </c>
      <c r="AF2799" s="48" t="s">
        <v>183</v>
      </c>
      <c r="AG2799" s="48" t="s">
        <v>183</v>
      </c>
      <c r="AH2799" s="48" t="s">
        <v>27713</v>
      </c>
      <c r="AI2799" s="48" t="s">
        <v>183</v>
      </c>
      <c r="AJ2799" s="48" t="s">
        <v>2995</v>
      </c>
      <c r="AK2799" s="48" t="s">
        <v>183</v>
      </c>
      <c r="AL2799" s="48" t="s">
        <v>183</v>
      </c>
      <c r="AM2799" s="48" t="s">
        <v>183</v>
      </c>
      <c r="AN2799" s="48" t="s">
        <v>183</v>
      </c>
      <c r="AO2799" s="48" t="s">
        <v>183</v>
      </c>
      <c r="AP2799" s="48" t="s">
        <v>183</v>
      </c>
      <c r="AQ2799" s="48" t="s">
        <v>183</v>
      </c>
      <c r="AR2799" s="48" t="s">
        <v>183</v>
      </c>
      <c r="AS2799" s="48" t="s">
        <v>183</v>
      </c>
      <c r="AT2799" s="48" t="s">
        <v>183</v>
      </c>
      <c r="AU2799" s="48" t="s">
        <v>183</v>
      </c>
      <c r="AV2799" s="48" t="s">
        <v>183</v>
      </c>
      <c r="AW2799" s="48" t="s">
        <v>183</v>
      </c>
      <c r="AX2799" s="48" t="s">
        <v>183</v>
      </c>
      <c r="AY2799" s="58" t="s">
        <v>183</v>
      </c>
      <c r="AZ2799" s="48" t="s">
        <v>183</v>
      </c>
      <c r="BA2799" s="50" t="s">
        <v>183</v>
      </c>
      <c r="BB2799" s="50" t="s">
        <v>183</v>
      </c>
      <c r="BC2799" s="48" t="s">
        <v>183</v>
      </c>
      <c r="BD2799" s="48" t="s">
        <v>183</v>
      </c>
      <c r="BE2799" s="50" t="s">
        <v>183</v>
      </c>
      <c r="BF2799" s="50" t="s">
        <v>183</v>
      </c>
      <c r="BG2799" s="48" t="s">
        <v>183</v>
      </c>
      <c r="BH2799" s="48" t="s">
        <v>183</v>
      </c>
      <c r="BI2799" s="50" t="s">
        <v>183</v>
      </c>
      <c r="BJ2799" s="50" t="s">
        <v>183</v>
      </c>
      <c r="BK2799" s="48" t="s">
        <v>183</v>
      </c>
      <c r="BL2799" s="48" t="s">
        <v>183</v>
      </c>
      <c r="BM2799" s="48" t="s">
        <v>183</v>
      </c>
      <c r="BN2799" s="58">
        <v>43405.867252314813</v>
      </c>
    </row>
    <row r="2800" spans="1:66" x14ac:dyDescent="0.25">
      <c r="A2800" s="48" t="s">
        <v>178</v>
      </c>
      <c r="B2800" s="48" t="s">
        <v>179</v>
      </c>
      <c r="C2800" s="49" t="s">
        <v>35</v>
      </c>
      <c r="D2800" s="49" t="s">
        <v>35</v>
      </c>
      <c r="E2800" s="49" t="s">
        <v>183</v>
      </c>
      <c r="F2800" s="48" t="s">
        <v>183</v>
      </c>
      <c r="G2800" s="48" t="s">
        <v>27791</v>
      </c>
      <c r="H2800" s="48" t="s">
        <v>2995</v>
      </c>
      <c r="I2800" s="48" t="s">
        <v>12</v>
      </c>
      <c r="J2800" s="48" t="s">
        <v>183</v>
      </c>
      <c r="L2800" s="48" t="s">
        <v>183</v>
      </c>
      <c r="M2800" s="48" t="s">
        <v>10062</v>
      </c>
      <c r="N2800" s="48" t="s">
        <v>27792</v>
      </c>
      <c r="O2800" s="49" t="s">
        <v>27793</v>
      </c>
      <c r="P2800" s="48" t="s">
        <v>183</v>
      </c>
      <c r="Q2800" s="48" t="s">
        <v>27779</v>
      </c>
      <c r="R2800" s="48" t="s">
        <v>183</v>
      </c>
      <c r="S2800" s="48" t="s">
        <v>183</v>
      </c>
      <c r="T2800" s="48" t="s">
        <v>183</v>
      </c>
      <c r="U2800" s="48" t="s">
        <v>183</v>
      </c>
      <c r="V2800" s="48" t="s">
        <v>183</v>
      </c>
      <c r="W2800" s="48" t="s">
        <v>183</v>
      </c>
      <c r="X2800" s="48" t="s">
        <v>183</v>
      </c>
      <c r="Y2800" s="48" t="s">
        <v>183</v>
      </c>
      <c r="Z2800" s="48" t="s">
        <v>183</v>
      </c>
      <c r="AA2800" s="48" t="s">
        <v>183</v>
      </c>
      <c r="AB2800" s="48" t="s">
        <v>192</v>
      </c>
      <c r="AC2800" s="48" t="s">
        <v>183</v>
      </c>
      <c r="AD2800" s="48" t="s">
        <v>183</v>
      </c>
      <c r="AE2800" s="48" t="s">
        <v>183</v>
      </c>
      <c r="AF2800" s="48" t="s">
        <v>183</v>
      </c>
      <c r="AG2800" s="48" t="s">
        <v>183</v>
      </c>
      <c r="AH2800" s="48" t="s">
        <v>27713</v>
      </c>
      <c r="AI2800" s="48" t="s">
        <v>183</v>
      </c>
      <c r="AJ2800" s="48" t="s">
        <v>2995</v>
      </c>
      <c r="AK2800" s="48" t="s">
        <v>183</v>
      </c>
      <c r="AL2800" s="48" t="s">
        <v>183</v>
      </c>
      <c r="AM2800" s="48" t="s">
        <v>183</v>
      </c>
      <c r="AN2800" s="48" t="s">
        <v>183</v>
      </c>
      <c r="AO2800" s="48" t="s">
        <v>183</v>
      </c>
      <c r="AP2800" s="48" t="s">
        <v>183</v>
      </c>
      <c r="AQ2800" s="48" t="s">
        <v>183</v>
      </c>
      <c r="AR2800" s="48" t="s">
        <v>183</v>
      </c>
      <c r="AS2800" s="48" t="s">
        <v>183</v>
      </c>
      <c r="AT2800" s="48" t="s">
        <v>183</v>
      </c>
      <c r="AU2800" s="48" t="s">
        <v>183</v>
      </c>
      <c r="AV2800" s="48" t="s">
        <v>183</v>
      </c>
      <c r="AW2800" s="48" t="s">
        <v>183</v>
      </c>
      <c r="AX2800" s="48" t="s">
        <v>183</v>
      </c>
      <c r="AY2800" s="58" t="s">
        <v>183</v>
      </c>
      <c r="AZ2800" s="48" t="s">
        <v>183</v>
      </c>
      <c r="BA2800" s="50" t="s">
        <v>183</v>
      </c>
      <c r="BB2800" s="50" t="s">
        <v>183</v>
      </c>
      <c r="BC2800" s="48" t="s">
        <v>183</v>
      </c>
      <c r="BD2800" s="48" t="s">
        <v>183</v>
      </c>
      <c r="BE2800" s="50" t="s">
        <v>183</v>
      </c>
      <c r="BF2800" s="50" t="s">
        <v>183</v>
      </c>
      <c r="BG2800" s="48" t="s">
        <v>183</v>
      </c>
      <c r="BH2800" s="48" t="s">
        <v>183</v>
      </c>
      <c r="BI2800" s="50" t="s">
        <v>183</v>
      </c>
      <c r="BJ2800" s="50" t="s">
        <v>183</v>
      </c>
      <c r="BK2800" s="48" t="s">
        <v>183</v>
      </c>
      <c r="BL2800" s="48" t="s">
        <v>183</v>
      </c>
      <c r="BM2800" s="48" t="s">
        <v>183</v>
      </c>
      <c r="BN2800" s="58">
        <v>43405.867253854165</v>
      </c>
    </row>
    <row r="2801" spans="1:66" x14ac:dyDescent="0.25">
      <c r="A2801" s="48" t="s">
        <v>178</v>
      </c>
      <c r="B2801" s="48" t="s">
        <v>179</v>
      </c>
      <c r="C2801" s="49" t="s">
        <v>35</v>
      </c>
      <c r="D2801" s="49" t="s">
        <v>35</v>
      </c>
      <c r="E2801" s="49" t="s">
        <v>183</v>
      </c>
      <c r="F2801" s="48" t="s">
        <v>183</v>
      </c>
      <c r="G2801" s="48" t="s">
        <v>27794</v>
      </c>
      <c r="H2801" s="48" t="s">
        <v>2995</v>
      </c>
      <c r="I2801" s="48" t="s">
        <v>12</v>
      </c>
      <c r="J2801" s="48" t="s">
        <v>183</v>
      </c>
      <c r="L2801" s="48" t="s">
        <v>183</v>
      </c>
      <c r="M2801" s="48" t="s">
        <v>10062</v>
      </c>
      <c r="N2801" s="48" t="s">
        <v>27795</v>
      </c>
      <c r="O2801" s="49" t="s">
        <v>27796</v>
      </c>
      <c r="P2801" s="48" t="s">
        <v>183</v>
      </c>
      <c r="Q2801" s="48" t="s">
        <v>27779</v>
      </c>
      <c r="R2801" s="48" t="s">
        <v>183</v>
      </c>
      <c r="S2801" s="48" t="s">
        <v>183</v>
      </c>
      <c r="T2801" s="48" t="s">
        <v>183</v>
      </c>
      <c r="U2801" s="48" t="s">
        <v>183</v>
      </c>
      <c r="V2801" s="48" t="s">
        <v>183</v>
      </c>
      <c r="W2801" s="48" t="s">
        <v>183</v>
      </c>
      <c r="X2801" s="48" t="s">
        <v>183</v>
      </c>
      <c r="Y2801" s="48" t="s">
        <v>183</v>
      </c>
      <c r="Z2801" s="48" t="s">
        <v>183</v>
      </c>
      <c r="AA2801" s="48" t="s">
        <v>183</v>
      </c>
      <c r="AB2801" s="48" t="s">
        <v>192</v>
      </c>
      <c r="AC2801" s="48" t="s">
        <v>183</v>
      </c>
      <c r="AD2801" s="48" t="s">
        <v>183</v>
      </c>
      <c r="AE2801" s="48" t="s">
        <v>183</v>
      </c>
      <c r="AF2801" s="48" t="s">
        <v>183</v>
      </c>
      <c r="AG2801" s="48" t="s">
        <v>183</v>
      </c>
      <c r="AH2801" s="48" t="s">
        <v>27713</v>
      </c>
      <c r="AI2801" s="48" t="s">
        <v>183</v>
      </c>
      <c r="AJ2801" s="48" t="s">
        <v>2995</v>
      </c>
      <c r="AK2801" s="48" t="s">
        <v>183</v>
      </c>
      <c r="AL2801" s="48" t="s">
        <v>183</v>
      </c>
      <c r="AM2801" s="48" t="s">
        <v>183</v>
      </c>
      <c r="AN2801" s="48" t="s">
        <v>183</v>
      </c>
      <c r="AO2801" s="48" t="s">
        <v>183</v>
      </c>
      <c r="AP2801" s="48" t="s">
        <v>183</v>
      </c>
      <c r="AQ2801" s="48" t="s">
        <v>183</v>
      </c>
      <c r="AR2801" s="48" t="s">
        <v>183</v>
      </c>
      <c r="AS2801" s="48" t="s">
        <v>183</v>
      </c>
      <c r="AT2801" s="48" t="s">
        <v>183</v>
      </c>
      <c r="AU2801" s="48" t="s">
        <v>183</v>
      </c>
      <c r="AV2801" s="48" t="s">
        <v>183</v>
      </c>
      <c r="AW2801" s="48" t="s">
        <v>183</v>
      </c>
      <c r="AX2801" s="48" t="s">
        <v>183</v>
      </c>
      <c r="AY2801" s="58" t="s">
        <v>183</v>
      </c>
      <c r="AZ2801" s="48" t="s">
        <v>183</v>
      </c>
      <c r="BA2801" s="50" t="s">
        <v>183</v>
      </c>
      <c r="BB2801" s="50" t="s">
        <v>183</v>
      </c>
      <c r="BC2801" s="48" t="s">
        <v>183</v>
      </c>
      <c r="BD2801" s="48" t="s">
        <v>183</v>
      </c>
      <c r="BE2801" s="50" t="s">
        <v>183</v>
      </c>
      <c r="BF2801" s="50" t="s">
        <v>183</v>
      </c>
      <c r="BG2801" s="48" t="s">
        <v>183</v>
      </c>
      <c r="BH2801" s="48" t="s">
        <v>183</v>
      </c>
      <c r="BI2801" s="50" t="s">
        <v>183</v>
      </c>
      <c r="BJ2801" s="50" t="s">
        <v>183</v>
      </c>
      <c r="BK2801" s="48" t="s">
        <v>183</v>
      </c>
      <c r="BL2801" s="48" t="s">
        <v>183</v>
      </c>
      <c r="BM2801" s="48" t="s">
        <v>183</v>
      </c>
      <c r="BN2801" s="58">
        <v>43405.867255243051</v>
      </c>
    </row>
    <row r="2802" spans="1:66" x14ac:dyDescent="0.25">
      <c r="A2802" s="48" t="s">
        <v>178</v>
      </c>
      <c r="B2802" s="48" t="s">
        <v>179</v>
      </c>
      <c r="C2802" s="49" t="s">
        <v>35</v>
      </c>
      <c r="D2802" s="49" t="s">
        <v>35</v>
      </c>
      <c r="E2802" s="49" t="s">
        <v>183</v>
      </c>
      <c r="F2802" s="48" t="s">
        <v>183</v>
      </c>
      <c r="G2802" s="48" t="s">
        <v>27797</v>
      </c>
      <c r="H2802" s="48" t="s">
        <v>2995</v>
      </c>
      <c r="I2802" s="48" t="s">
        <v>12</v>
      </c>
      <c r="J2802" s="48" t="s">
        <v>183</v>
      </c>
      <c r="L2802" s="48" t="s">
        <v>183</v>
      </c>
      <c r="M2802" s="48" t="s">
        <v>10062</v>
      </c>
      <c r="N2802" s="48" t="s">
        <v>27798</v>
      </c>
      <c r="O2802" s="49" t="s">
        <v>27799</v>
      </c>
      <c r="P2802" s="48" t="s">
        <v>183</v>
      </c>
      <c r="Q2802" s="48" t="s">
        <v>27779</v>
      </c>
      <c r="R2802" s="48" t="s">
        <v>183</v>
      </c>
      <c r="S2802" s="48" t="s">
        <v>183</v>
      </c>
      <c r="T2802" s="48" t="s">
        <v>183</v>
      </c>
      <c r="U2802" s="48" t="s">
        <v>183</v>
      </c>
      <c r="V2802" s="48" t="s">
        <v>183</v>
      </c>
      <c r="W2802" s="48" t="s">
        <v>183</v>
      </c>
      <c r="X2802" s="48" t="s">
        <v>183</v>
      </c>
      <c r="Y2802" s="48" t="s">
        <v>183</v>
      </c>
      <c r="Z2802" s="48" t="s">
        <v>183</v>
      </c>
      <c r="AA2802" s="48" t="s">
        <v>183</v>
      </c>
      <c r="AB2802" s="48" t="s">
        <v>192</v>
      </c>
      <c r="AC2802" s="48" t="s">
        <v>183</v>
      </c>
      <c r="AD2802" s="48" t="s">
        <v>183</v>
      </c>
      <c r="AE2802" s="48" t="s">
        <v>183</v>
      </c>
      <c r="AF2802" s="48" t="s">
        <v>183</v>
      </c>
      <c r="AG2802" s="48" t="s">
        <v>183</v>
      </c>
      <c r="AH2802" s="48" t="s">
        <v>27713</v>
      </c>
      <c r="AI2802" s="48" t="s">
        <v>183</v>
      </c>
      <c r="AJ2802" s="48" t="s">
        <v>2995</v>
      </c>
      <c r="AK2802" s="48" t="s">
        <v>183</v>
      </c>
      <c r="AL2802" s="48" t="s">
        <v>183</v>
      </c>
      <c r="AM2802" s="48" t="s">
        <v>183</v>
      </c>
      <c r="AN2802" s="48" t="s">
        <v>183</v>
      </c>
      <c r="AO2802" s="48" t="s">
        <v>183</v>
      </c>
      <c r="AP2802" s="48" t="s">
        <v>183</v>
      </c>
      <c r="AQ2802" s="48" t="s">
        <v>183</v>
      </c>
      <c r="AR2802" s="48" t="s">
        <v>183</v>
      </c>
      <c r="AS2802" s="48" t="s">
        <v>183</v>
      </c>
      <c r="AT2802" s="48" t="s">
        <v>183</v>
      </c>
      <c r="AU2802" s="48" t="s">
        <v>183</v>
      </c>
      <c r="AV2802" s="48" t="s">
        <v>183</v>
      </c>
      <c r="AW2802" s="48" t="s">
        <v>183</v>
      </c>
      <c r="AX2802" s="48" t="s">
        <v>183</v>
      </c>
      <c r="AY2802" s="58" t="s">
        <v>183</v>
      </c>
      <c r="AZ2802" s="48" t="s">
        <v>183</v>
      </c>
      <c r="BA2802" s="50" t="s">
        <v>183</v>
      </c>
      <c r="BB2802" s="50" t="s">
        <v>183</v>
      </c>
      <c r="BC2802" s="48" t="s">
        <v>183</v>
      </c>
      <c r="BD2802" s="48" t="s">
        <v>183</v>
      </c>
      <c r="BE2802" s="50" t="s">
        <v>183</v>
      </c>
      <c r="BF2802" s="50" t="s">
        <v>183</v>
      </c>
      <c r="BG2802" s="48" t="s">
        <v>183</v>
      </c>
      <c r="BH2802" s="48" t="s">
        <v>183</v>
      </c>
      <c r="BI2802" s="50" t="s">
        <v>183</v>
      </c>
      <c r="BJ2802" s="50" t="s">
        <v>183</v>
      </c>
      <c r="BK2802" s="48" t="s">
        <v>183</v>
      </c>
      <c r="BL2802" s="48" t="s">
        <v>183</v>
      </c>
      <c r="BM2802" s="48" t="s">
        <v>183</v>
      </c>
      <c r="BN2802" s="58">
        <v>43405.867256481477</v>
      </c>
    </row>
    <row r="2803" spans="1:66" x14ac:dyDescent="0.25">
      <c r="A2803" s="48" t="s">
        <v>178</v>
      </c>
      <c r="B2803" s="48" t="s">
        <v>179</v>
      </c>
      <c r="C2803" s="49" t="s">
        <v>35</v>
      </c>
      <c r="D2803" s="49" t="s">
        <v>35</v>
      </c>
      <c r="E2803" s="49" t="s">
        <v>183</v>
      </c>
      <c r="F2803" s="48" t="s">
        <v>183</v>
      </c>
      <c r="G2803" s="48" t="s">
        <v>27800</v>
      </c>
      <c r="H2803" s="48" t="s">
        <v>2995</v>
      </c>
      <c r="I2803" s="48" t="s">
        <v>12</v>
      </c>
      <c r="J2803" s="48" t="s">
        <v>183</v>
      </c>
      <c r="L2803" s="48" t="s">
        <v>183</v>
      </c>
      <c r="M2803" s="48" t="s">
        <v>10062</v>
      </c>
      <c r="N2803" s="48" t="s">
        <v>27801</v>
      </c>
      <c r="O2803" s="49" t="s">
        <v>27802</v>
      </c>
      <c r="P2803" s="48" t="s">
        <v>183</v>
      </c>
      <c r="Q2803" s="48" t="s">
        <v>27779</v>
      </c>
      <c r="R2803" s="48" t="s">
        <v>183</v>
      </c>
      <c r="S2803" s="48" t="s">
        <v>183</v>
      </c>
      <c r="T2803" s="48" t="s">
        <v>183</v>
      </c>
      <c r="U2803" s="48" t="s">
        <v>183</v>
      </c>
      <c r="V2803" s="48" t="s">
        <v>183</v>
      </c>
      <c r="W2803" s="48" t="s">
        <v>183</v>
      </c>
      <c r="X2803" s="48" t="s">
        <v>183</v>
      </c>
      <c r="Y2803" s="48" t="s">
        <v>183</v>
      </c>
      <c r="Z2803" s="48" t="s">
        <v>183</v>
      </c>
      <c r="AA2803" s="48" t="s">
        <v>183</v>
      </c>
      <c r="AB2803" s="48" t="s">
        <v>192</v>
      </c>
      <c r="AC2803" s="48" t="s">
        <v>183</v>
      </c>
      <c r="AD2803" s="48" t="s">
        <v>183</v>
      </c>
      <c r="AE2803" s="48" t="s">
        <v>183</v>
      </c>
      <c r="AF2803" s="48" t="s">
        <v>183</v>
      </c>
      <c r="AG2803" s="48" t="s">
        <v>183</v>
      </c>
      <c r="AH2803" s="48" t="s">
        <v>27713</v>
      </c>
      <c r="AI2803" s="48" t="s">
        <v>183</v>
      </c>
      <c r="AJ2803" s="48" t="s">
        <v>2995</v>
      </c>
      <c r="AK2803" s="48" t="s">
        <v>183</v>
      </c>
      <c r="AL2803" s="48" t="s">
        <v>183</v>
      </c>
      <c r="AM2803" s="48" t="s">
        <v>183</v>
      </c>
      <c r="AN2803" s="48" t="s">
        <v>183</v>
      </c>
      <c r="AO2803" s="48" t="s">
        <v>183</v>
      </c>
      <c r="AP2803" s="48" t="s">
        <v>183</v>
      </c>
      <c r="AQ2803" s="48" t="s">
        <v>183</v>
      </c>
      <c r="AR2803" s="48" t="s">
        <v>183</v>
      </c>
      <c r="AS2803" s="48" t="s">
        <v>183</v>
      </c>
      <c r="AT2803" s="48" t="s">
        <v>183</v>
      </c>
      <c r="AU2803" s="48" t="s">
        <v>183</v>
      </c>
      <c r="AV2803" s="48" t="s">
        <v>183</v>
      </c>
      <c r="AW2803" s="48" t="s">
        <v>183</v>
      </c>
      <c r="AX2803" s="48" t="s">
        <v>183</v>
      </c>
      <c r="AY2803" s="58" t="s">
        <v>183</v>
      </c>
      <c r="AZ2803" s="48" t="s">
        <v>183</v>
      </c>
      <c r="BA2803" s="50" t="s">
        <v>183</v>
      </c>
      <c r="BB2803" s="50" t="s">
        <v>183</v>
      </c>
      <c r="BC2803" s="48" t="s">
        <v>183</v>
      </c>
      <c r="BD2803" s="48" t="s">
        <v>183</v>
      </c>
      <c r="BE2803" s="50" t="s">
        <v>183</v>
      </c>
      <c r="BF2803" s="50" t="s">
        <v>183</v>
      </c>
      <c r="BG2803" s="48" t="s">
        <v>183</v>
      </c>
      <c r="BH2803" s="48" t="s">
        <v>183</v>
      </c>
      <c r="BI2803" s="50" t="s">
        <v>183</v>
      </c>
      <c r="BJ2803" s="50" t="s">
        <v>183</v>
      </c>
      <c r="BK2803" s="48" t="s">
        <v>183</v>
      </c>
      <c r="BL2803" s="48" t="s">
        <v>183</v>
      </c>
      <c r="BM2803" s="48" t="s">
        <v>183</v>
      </c>
      <c r="BN2803" s="58">
        <v>43405.867258645834</v>
      </c>
    </row>
    <row r="2804" spans="1:66" x14ac:dyDescent="0.25">
      <c r="AY2804" s="58"/>
    </row>
    <row r="2805" spans="1:66" x14ac:dyDescent="0.25">
      <c r="AY2805" s="58"/>
    </row>
    <row r="2806" spans="1:66" x14ac:dyDescent="0.25">
      <c r="AY2806" s="58"/>
    </row>
    <row r="2807" spans="1:66" x14ac:dyDescent="0.25">
      <c r="AY2807" s="58"/>
    </row>
    <row r="2808" spans="1:66" x14ac:dyDescent="0.25">
      <c r="AY2808" s="58"/>
    </row>
    <row r="2809" spans="1:66" x14ac:dyDescent="0.25">
      <c r="AY2809" s="58"/>
    </row>
    <row r="2810" spans="1:66" x14ac:dyDescent="0.25">
      <c r="AY2810" s="58"/>
    </row>
    <row r="2811" spans="1:66" x14ac:dyDescent="0.25">
      <c r="AY2811" s="58"/>
    </row>
    <row r="2812" spans="1:66" x14ac:dyDescent="0.25">
      <c r="AY2812" s="58"/>
    </row>
    <row r="2813" spans="1:66" x14ac:dyDescent="0.25">
      <c r="AY2813" s="58"/>
    </row>
    <row r="2814" spans="1:66" x14ac:dyDescent="0.25">
      <c r="AY2814" s="58"/>
    </row>
    <row r="2815" spans="1:66" x14ac:dyDescent="0.25">
      <c r="AY2815" s="58"/>
    </row>
    <row r="2816" spans="1:66" x14ac:dyDescent="0.25">
      <c r="AY2816" s="58"/>
    </row>
    <row r="2817" spans="51:51" x14ac:dyDescent="0.25">
      <c r="AY2817" s="58"/>
    </row>
    <row r="2818" spans="51:51" x14ac:dyDescent="0.25">
      <c r="AY2818" s="58"/>
    </row>
    <row r="2819" spans="51:51" x14ac:dyDescent="0.25">
      <c r="AY2819" s="58"/>
    </row>
    <row r="2820" spans="51:51" x14ac:dyDescent="0.25">
      <c r="AY2820" s="58"/>
    </row>
    <row r="2821" spans="51:51" x14ac:dyDescent="0.25">
      <c r="AY2821" s="58"/>
    </row>
    <row r="2822" spans="51:51" x14ac:dyDescent="0.25">
      <c r="AY2822" s="58"/>
    </row>
    <row r="2823" spans="51:51" x14ac:dyDescent="0.25">
      <c r="AY2823" s="58"/>
    </row>
    <row r="2824" spans="51:51" x14ac:dyDescent="0.25">
      <c r="AY2824" s="58"/>
    </row>
    <row r="2825" spans="51:51" x14ac:dyDescent="0.25">
      <c r="AY2825" s="58"/>
    </row>
    <row r="2826" spans="51:51" x14ac:dyDescent="0.25">
      <c r="AY2826" s="58"/>
    </row>
    <row r="2827" spans="51:51" x14ac:dyDescent="0.25">
      <c r="AY2827" s="58"/>
    </row>
    <row r="2828" spans="51:51" x14ac:dyDescent="0.25">
      <c r="AY2828" s="58"/>
    </row>
    <row r="2829" spans="51:51" x14ac:dyDescent="0.25">
      <c r="AY2829" s="58"/>
    </row>
    <row r="2830" spans="51:51" x14ac:dyDescent="0.25">
      <c r="AY2830" s="58"/>
    </row>
    <row r="2831" spans="51:51" x14ac:dyDescent="0.25">
      <c r="AY2831" s="58"/>
    </row>
    <row r="2832" spans="51:51" x14ac:dyDescent="0.25">
      <c r="AY2832" s="58"/>
    </row>
    <row r="2833" spans="51:51" x14ac:dyDescent="0.25">
      <c r="AY2833" s="58"/>
    </row>
    <row r="2834" spans="51:51" x14ac:dyDescent="0.25">
      <c r="AY2834" s="58"/>
    </row>
    <row r="2835" spans="51:51" x14ac:dyDescent="0.25">
      <c r="AY2835" s="58"/>
    </row>
    <row r="2836" spans="51:51" x14ac:dyDescent="0.25">
      <c r="AY2836" s="58"/>
    </row>
    <row r="2837" spans="51:51" x14ac:dyDescent="0.25">
      <c r="AY2837" s="58"/>
    </row>
    <row r="2838" spans="51:51" x14ac:dyDescent="0.25">
      <c r="AY2838" s="58"/>
    </row>
    <row r="2839" spans="51:51" x14ac:dyDescent="0.25">
      <c r="AY2839" s="58"/>
    </row>
    <row r="2840" spans="51:51" x14ac:dyDescent="0.25">
      <c r="AY2840" s="58"/>
    </row>
    <row r="2841" spans="51:51" x14ac:dyDescent="0.25">
      <c r="AY2841" s="58"/>
    </row>
    <row r="2842" spans="51:51" x14ac:dyDescent="0.25">
      <c r="AY2842" s="58"/>
    </row>
    <row r="2843" spans="51:51" x14ac:dyDescent="0.25">
      <c r="AY2843" s="58"/>
    </row>
    <row r="2844" spans="51:51" x14ac:dyDescent="0.25">
      <c r="AY2844" s="58"/>
    </row>
    <row r="2845" spans="51:51" x14ac:dyDescent="0.25">
      <c r="AY2845" s="58"/>
    </row>
    <row r="2846" spans="51:51" x14ac:dyDescent="0.25">
      <c r="AY2846" s="58"/>
    </row>
    <row r="2847" spans="51:51" x14ac:dyDescent="0.25">
      <c r="AY2847" s="58"/>
    </row>
    <row r="2848" spans="51:51" x14ac:dyDescent="0.25">
      <c r="AY2848" s="58"/>
    </row>
    <row r="2849" spans="51:51" x14ac:dyDescent="0.25">
      <c r="AY2849" s="58"/>
    </row>
    <row r="2850" spans="51:51" x14ac:dyDescent="0.25">
      <c r="AY2850" s="58"/>
    </row>
    <row r="2851" spans="51:51" x14ac:dyDescent="0.25">
      <c r="AY2851" s="58"/>
    </row>
    <row r="2852" spans="51:51" x14ac:dyDescent="0.25">
      <c r="AY2852" s="58"/>
    </row>
    <row r="2853" spans="51:51" x14ac:dyDescent="0.25">
      <c r="AY2853" s="58"/>
    </row>
    <row r="2854" spans="51:51" x14ac:dyDescent="0.25">
      <c r="AY2854" s="58"/>
    </row>
    <row r="2855" spans="51:51" x14ac:dyDescent="0.25">
      <c r="AY2855" s="58"/>
    </row>
    <row r="2856" spans="51:51" x14ac:dyDescent="0.25">
      <c r="AY2856" s="58"/>
    </row>
    <row r="2857" spans="51:51" x14ac:dyDescent="0.25">
      <c r="AY2857" s="58"/>
    </row>
    <row r="2858" spans="51:51" x14ac:dyDescent="0.25">
      <c r="AY2858" s="58"/>
    </row>
    <row r="2859" spans="51:51" x14ac:dyDescent="0.25">
      <c r="AY2859" s="58"/>
    </row>
    <row r="2860" spans="51:51" x14ac:dyDescent="0.25">
      <c r="AY2860" s="58"/>
    </row>
    <row r="2861" spans="51:51" x14ac:dyDescent="0.25">
      <c r="AY2861" s="58"/>
    </row>
    <row r="2862" spans="51:51" x14ac:dyDescent="0.25">
      <c r="AY2862" s="58"/>
    </row>
    <row r="2863" spans="51:51" x14ac:dyDescent="0.25">
      <c r="AY2863" s="58"/>
    </row>
    <row r="2864" spans="51:51" x14ac:dyDescent="0.25">
      <c r="AY2864" s="58"/>
    </row>
    <row r="2865" spans="51:51" x14ac:dyDescent="0.25">
      <c r="AY2865" s="58"/>
    </row>
    <row r="2866" spans="51:51" x14ac:dyDescent="0.25">
      <c r="AY2866" s="58"/>
    </row>
    <row r="2867" spans="51:51" x14ac:dyDescent="0.25">
      <c r="AY2867" s="58"/>
    </row>
    <row r="2868" spans="51:51" x14ac:dyDescent="0.25">
      <c r="AY2868" s="58"/>
    </row>
    <row r="2869" spans="51:51" x14ac:dyDescent="0.25">
      <c r="AY2869" s="58"/>
    </row>
    <row r="2870" spans="51:51" x14ac:dyDescent="0.25">
      <c r="AY2870" s="58"/>
    </row>
    <row r="2871" spans="51:51" x14ac:dyDescent="0.25">
      <c r="AY2871" s="58"/>
    </row>
    <row r="2872" spans="51:51" x14ac:dyDescent="0.25">
      <c r="AY2872" s="58"/>
    </row>
    <row r="2873" spans="51:51" x14ac:dyDescent="0.25">
      <c r="AY2873" s="58"/>
    </row>
    <row r="2874" spans="51:51" x14ac:dyDescent="0.25">
      <c r="AY2874" s="58"/>
    </row>
    <row r="2875" spans="51:51" x14ac:dyDescent="0.25">
      <c r="AY2875" s="58"/>
    </row>
    <row r="2876" spans="51:51" x14ac:dyDescent="0.25">
      <c r="AY2876" s="58"/>
    </row>
    <row r="2877" spans="51:51" x14ac:dyDescent="0.25">
      <c r="AY2877" s="58"/>
    </row>
    <row r="2878" spans="51:51" x14ac:dyDescent="0.25">
      <c r="AY2878" s="58"/>
    </row>
    <row r="2879" spans="51:51" x14ac:dyDescent="0.25">
      <c r="AY2879" s="58"/>
    </row>
    <row r="2880" spans="51:51" x14ac:dyDescent="0.25">
      <c r="AY2880" s="58"/>
    </row>
    <row r="2881" spans="51:51" x14ac:dyDescent="0.25">
      <c r="AY2881" s="58"/>
    </row>
    <row r="2882" spans="51:51" x14ac:dyDescent="0.25">
      <c r="AY2882" s="58"/>
    </row>
    <row r="2883" spans="51:51" x14ac:dyDescent="0.25">
      <c r="AY2883" s="58"/>
    </row>
    <row r="2884" spans="51:51" x14ac:dyDescent="0.25">
      <c r="AY2884" s="58"/>
    </row>
    <row r="2885" spans="51:51" x14ac:dyDescent="0.25">
      <c r="AY2885" s="58"/>
    </row>
    <row r="2886" spans="51:51" x14ac:dyDescent="0.25">
      <c r="AY2886" s="58"/>
    </row>
    <row r="2887" spans="51:51" x14ac:dyDescent="0.25">
      <c r="AY2887" s="58"/>
    </row>
    <row r="2888" spans="51:51" x14ac:dyDescent="0.25">
      <c r="AY2888" s="58"/>
    </row>
    <row r="2889" spans="51:51" x14ac:dyDescent="0.25">
      <c r="AY2889" s="58"/>
    </row>
    <row r="2890" spans="51:51" x14ac:dyDescent="0.25">
      <c r="AY2890" s="58"/>
    </row>
    <row r="2891" spans="51:51" x14ac:dyDescent="0.25">
      <c r="AY2891" s="58"/>
    </row>
    <row r="2892" spans="51:51" x14ac:dyDescent="0.25">
      <c r="AY2892" s="58"/>
    </row>
    <row r="2893" spans="51:51" x14ac:dyDescent="0.25">
      <c r="AY2893" s="58"/>
    </row>
    <row r="2894" spans="51:51" x14ac:dyDescent="0.25">
      <c r="AY2894" s="58"/>
    </row>
    <row r="2895" spans="51:51" x14ac:dyDescent="0.25">
      <c r="AY2895" s="58"/>
    </row>
    <row r="2896" spans="51:51" x14ac:dyDescent="0.25">
      <c r="AY2896" s="58"/>
    </row>
    <row r="2897" spans="51:51" x14ac:dyDescent="0.25">
      <c r="AY2897" s="58"/>
    </row>
    <row r="2898" spans="51:51" x14ac:dyDescent="0.25">
      <c r="AY2898" s="58"/>
    </row>
    <row r="2899" spans="51:51" x14ac:dyDescent="0.25">
      <c r="AY2899" s="58"/>
    </row>
    <row r="2900" spans="51:51" x14ac:dyDescent="0.25">
      <c r="AY2900" s="58"/>
    </row>
    <row r="2901" spans="51:51" x14ac:dyDescent="0.25">
      <c r="AY2901" s="58"/>
    </row>
    <row r="2902" spans="51:51" x14ac:dyDescent="0.25">
      <c r="AY2902" s="58"/>
    </row>
    <row r="2903" spans="51:51" x14ac:dyDescent="0.25">
      <c r="AY2903" s="58"/>
    </row>
    <row r="2904" spans="51:51" x14ac:dyDescent="0.25">
      <c r="AY2904" s="58"/>
    </row>
    <row r="2905" spans="51:51" x14ac:dyDescent="0.25">
      <c r="AY2905" s="58"/>
    </row>
    <row r="2906" spans="51:51" x14ac:dyDescent="0.25">
      <c r="AY2906" s="58"/>
    </row>
    <row r="2907" spans="51:51" x14ac:dyDescent="0.25">
      <c r="AY2907" s="58"/>
    </row>
    <row r="2908" spans="51:51" x14ac:dyDescent="0.25">
      <c r="AY2908" s="58"/>
    </row>
    <row r="2909" spans="51:51" x14ac:dyDescent="0.25">
      <c r="AY2909" s="58"/>
    </row>
    <row r="2910" spans="51:51" x14ac:dyDescent="0.25">
      <c r="AY2910" s="58"/>
    </row>
    <row r="2911" spans="51:51" x14ac:dyDescent="0.25">
      <c r="AY2911" s="58"/>
    </row>
    <row r="2912" spans="51:51" x14ac:dyDescent="0.25">
      <c r="AY2912" s="58"/>
    </row>
    <row r="2913" spans="51:51" x14ac:dyDescent="0.25">
      <c r="AY2913" s="58"/>
    </row>
    <row r="2914" spans="51:51" x14ac:dyDescent="0.25">
      <c r="AY2914" s="58"/>
    </row>
    <row r="2915" spans="51:51" x14ac:dyDescent="0.25">
      <c r="AY2915" s="58"/>
    </row>
    <row r="2916" spans="51:51" x14ac:dyDescent="0.25">
      <c r="AY2916" s="58"/>
    </row>
    <row r="2917" spans="51:51" x14ac:dyDescent="0.25">
      <c r="AY2917" s="58"/>
    </row>
    <row r="2918" spans="51:51" x14ac:dyDescent="0.25">
      <c r="AY2918" s="58"/>
    </row>
    <row r="2919" spans="51:51" x14ac:dyDescent="0.25">
      <c r="AY2919" s="58"/>
    </row>
    <row r="2920" spans="51:51" x14ac:dyDescent="0.25">
      <c r="AY2920" s="58"/>
    </row>
    <row r="2921" spans="51:51" x14ac:dyDescent="0.25">
      <c r="AY2921" s="58"/>
    </row>
    <row r="2922" spans="51:51" x14ac:dyDescent="0.25">
      <c r="AY2922" s="58"/>
    </row>
    <row r="2923" spans="51:51" x14ac:dyDescent="0.25">
      <c r="AY2923" s="58"/>
    </row>
    <row r="2924" spans="51:51" x14ac:dyDescent="0.25">
      <c r="AY2924" s="58"/>
    </row>
    <row r="2925" spans="51:51" x14ac:dyDescent="0.25">
      <c r="AY2925" s="58"/>
    </row>
    <row r="2926" spans="51:51" x14ac:dyDescent="0.25">
      <c r="AY2926" s="58"/>
    </row>
    <row r="2927" spans="51:51" x14ac:dyDescent="0.25">
      <c r="AY2927" s="58"/>
    </row>
    <row r="2928" spans="51:51" x14ac:dyDescent="0.25">
      <c r="AY2928" s="58"/>
    </row>
    <row r="2929" spans="51:51" x14ac:dyDescent="0.25">
      <c r="AY2929" s="58"/>
    </row>
    <row r="2930" spans="51:51" x14ac:dyDescent="0.25">
      <c r="AY2930" s="58"/>
    </row>
    <row r="2931" spans="51:51" x14ac:dyDescent="0.25">
      <c r="AY2931" s="58"/>
    </row>
    <row r="2932" spans="51:51" x14ac:dyDescent="0.25">
      <c r="AY2932" s="58"/>
    </row>
    <row r="2933" spans="51:51" x14ac:dyDescent="0.25">
      <c r="AY2933" s="58"/>
    </row>
    <row r="2934" spans="51:51" x14ac:dyDescent="0.25">
      <c r="AY2934" s="58"/>
    </row>
    <row r="2935" spans="51:51" x14ac:dyDescent="0.25">
      <c r="AY2935" s="58"/>
    </row>
    <row r="2936" spans="51:51" x14ac:dyDescent="0.25">
      <c r="AY2936" s="58"/>
    </row>
    <row r="2937" spans="51:51" x14ac:dyDescent="0.25">
      <c r="AY2937" s="58"/>
    </row>
    <row r="2938" spans="51:51" x14ac:dyDescent="0.25">
      <c r="AY2938" s="58"/>
    </row>
    <row r="2939" spans="51:51" x14ac:dyDescent="0.25">
      <c r="AY2939" s="58"/>
    </row>
    <row r="2940" spans="51:51" x14ac:dyDescent="0.25">
      <c r="AY2940" s="58"/>
    </row>
    <row r="2941" spans="51:51" x14ac:dyDescent="0.25">
      <c r="AY2941" s="58"/>
    </row>
    <row r="2942" spans="51:51" x14ac:dyDescent="0.25">
      <c r="AY2942" s="58"/>
    </row>
    <row r="2943" spans="51:51" x14ac:dyDescent="0.25">
      <c r="AY2943" s="58"/>
    </row>
    <row r="2944" spans="51:51" x14ac:dyDescent="0.25">
      <c r="AY2944" s="58"/>
    </row>
    <row r="2945" spans="51:51" x14ac:dyDescent="0.25">
      <c r="AY2945" s="58"/>
    </row>
    <row r="2946" spans="51:51" x14ac:dyDescent="0.25">
      <c r="AY2946" s="58"/>
    </row>
    <row r="2947" spans="51:51" x14ac:dyDescent="0.25">
      <c r="AY2947" s="58"/>
    </row>
    <row r="2948" spans="51:51" x14ac:dyDescent="0.25">
      <c r="AY2948" s="58"/>
    </row>
    <row r="2949" spans="51:51" x14ac:dyDescent="0.25">
      <c r="AY2949" s="58"/>
    </row>
    <row r="2950" spans="51:51" x14ac:dyDescent="0.25">
      <c r="AY2950" s="58"/>
    </row>
    <row r="2951" spans="51:51" x14ac:dyDescent="0.25">
      <c r="AY2951" s="58"/>
    </row>
    <row r="2952" spans="51:51" x14ac:dyDescent="0.25">
      <c r="AY2952" s="58"/>
    </row>
    <row r="2953" spans="51:51" x14ac:dyDescent="0.25">
      <c r="AY2953" s="58"/>
    </row>
    <row r="2954" spans="51:51" x14ac:dyDescent="0.25">
      <c r="AY2954" s="58"/>
    </row>
    <row r="2955" spans="51:51" x14ac:dyDescent="0.25">
      <c r="AY2955" s="58"/>
    </row>
    <row r="2956" spans="51:51" x14ac:dyDescent="0.25">
      <c r="AY2956" s="58"/>
    </row>
    <row r="2957" spans="51:51" x14ac:dyDescent="0.25">
      <c r="AY2957" s="58"/>
    </row>
    <row r="2958" spans="51:51" x14ac:dyDescent="0.25">
      <c r="AY2958" s="58"/>
    </row>
    <row r="2959" spans="51:51" x14ac:dyDescent="0.25">
      <c r="AY2959" s="58"/>
    </row>
    <row r="2960" spans="51:51" x14ac:dyDescent="0.25">
      <c r="AY2960" s="58"/>
    </row>
    <row r="2961" spans="51:51" x14ac:dyDescent="0.25">
      <c r="AY2961" s="58"/>
    </row>
    <row r="2962" spans="51:51" x14ac:dyDescent="0.25">
      <c r="AY2962" s="58"/>
    </row>
    <row r="2963" spans="51:51" x14ac:dyDescent="0.25">
      <c r="AY2963" s="58"/>
    </row>
    <row r="2964" spans="51:51" x14ac:dyDescent="0.25">
      <c r="AY2964" s="58"/>
    </row>
    <row r="2965" spans="51:51" x14ac:dyDescent="0.25">
      <c r="AY2965" s="58"/>
    </row>
    <row r="2966" spans="51:51" x14ac:dyDescent="0.25">
      <c r="AY2966" s="58"/>
    </row>
    <row r="2967" spans="51:51" x14ac:dyDescent="0.25">
      <c r="AY2967" s="58"/>
    </row>
    <row r="2968" spans="51:51" x14ac:dyDescent="0.25">
      <c r="AY2968" s="58"/>
    </row>
    <row r="2969" spans="51:51" x14ac:dyDescent="0.25">
      <c r="AY2969" s="58"/>
    </row>
    <row r="2970" spans="51:51" x14ac:dyDescent="0.25">
      <c r="AY2970" s="58"/>
    </row>
    <row r="2971" spans="51:51" x14ac:dyDescent="0.25">
      <c r="AY2971" s="58"/>
    </row>
    <row r="2972" spans="51:51" x14ac:dyDescent="0.25">
      <c r="AY2972" s="58"/>
    </row>
    <row r="2973" spans="51:51" x14ac:dyDescent="0.25">
      <c r="AY2973" s="58"/>
    </row>
    <row r="2974" spans="51:51" x14ac:dyDescent="0.25">
      <c r="AY2974" s="58"/>
    </row>
    <row r="2975" spans="51:51" x14ac:dyDescent="0.25">
      <c r="AY2975" s="58"/>
    </row>
    <row r="2976" spans="51:51" x14ac:dyDescent="0.25">
      <c r="AY2976" s="58"/>
    </row>
    <row r="2977" spans="51:51" x14ac:dyDescent="0.25">
      <c r="AY2977" s="58"/>
    </row>
    <row r="2978" spans="51:51" x14ac:dyDescent="0.25">
      <c r="AY2978" s="58"/>
    </row>
    <row r="2979" spans="51:51" x14ac:dyDescent="0.25">
      <c r="AY2979" s="58"/>
    </row>
    <row r="2980" spans="51:51" x14ac:dyDescent="0.25">
      <c r="AY2980" s="58"/>
    </row>
    <row r="2981" spans="51:51" x14ac:dyDescent="0.25">
      <c r="AY2981" s="58"/>
    </row>
    <row r="2982" spans="51:51" x14ac:dyDescent="0.25">
      <c r="AY2982" s="58"/>
    </row>
    <row r="2983" spans="51:51" x14ac:dyDescent="0.25">
      <c r="AY2983" s="58"/>
    </row>
    <row r="2984" spans="51:51" x14ac:dyDescent="0.25">
      <c r="AY2984" s="58"/>
    </row>
    <row r="2985" spans="51:51" x14ac:dyDescent="0.25">
      <c r="AY2985" s="58"/>
    </row>
    <row r="2986" spans="51:51" x14ac:dyDescent="0.25">
      <c r="AY2986" s="58"/>
    </row>
    <row r="2987" spans="51:51" x14ac:dyDescent="0.25">
      <c r="AY2987" s="58"/>
    </row>
    <row r="2988" spans="51:51" x14ac:dyDescent="0.25">
      <c r="AY2988" s="58"/>
    </row>
    <row r="2989" spans="51:51" x14ac:dyDescent="0.25">
      <c r="AY2989" s="58"/>
    </row>
    <row r="2990" spans="51:51" x14ac:dyDescent="0.25">
      <c r="AY2990" s="58"/>
    </row>
    <row r="2991" spans="51:51" x14ac:dyDescent="0.25">
      <c r="AY2991" s="58"/>
    </row>
    <row r="2992" spans="51:51" x14ac:dyDescent="0.25">
      <c r="AY2992" s="58"/>
    </row>
    <row r="2993" spans="51:51" x14ac:dyDescent="0.25">
      <c r="AY2993" s="58"/>
    </row>
    <row r="2994" spans="51:51" x14ac:dyDescent="0.25">
      <c r="AY2994" s="58"/>
    </row>
    <row r="2995" spans="51:51" x14ac:dyDescent="0.25">
      <c r="AY2995" s="58"/>
    </row>
    <row r="2996" spans="51:51" x14ac:dyDescent="0.25">
      <c r="AY2996" s="58"/>
    </row>
    <row r="2997" spans="51:51" x14ac:dyDescent="0.25">
      <c r="AY2997" s="58"/>
    </row>
    <row r="2998" spans="51:51" x14ac:dyDescent="0.25">
      <c r="AY2998" s="58"/>
    </row>
    <row r="2999" spans="51:51" x14ac:dyDescent="0.25">
      <c r="AY2999" s="58"/>
    </row>
    <row r="3000" spans="51:51" x14ac:dyDescent="0.25">
      <c r="AY3000" s="58"/>
    </row>
    <row r="3001" spans="51:51" x14ac:dyDescent="0.25">
      <c r="AY3001" s="58"/>
    </row>
    <row r="3002" spans="51:51" x14ac:dyDescent="0.25">
      <c r="AY3002" s="58"/>
    </row>
    <row r="3003" spans="51:51" x14ac:dyDescent="0.25">
      <c r="AY3003" s="58"/>
    </row>
    <row r="3004" spans="51:51" x14ac:dyDescent="0.25">
      <c r="AY3004" s="58"/>
    </row>
    <row r="3005" spans="51:51" x14ac:dyDescent="0.25">
      <c r="AY3005" s="58"/>
    </row>
    <row r="3006" spans="51:51" x14ac:dyDescent="0.25">
      <c r="AY3006" s="58"/>
    </row>
    <row r="3007" spans="51:51" x14ac:dyDescent="0.25">
      <c r="AY3007" s="58"/>
    </row>
    <row r="3008" spans="51:51" x14ac:dyDescent="0.25">
      <c r="AY3008" s="58"/>
    </row>
    <row r="3009" spans="51:51" x14ac:dyDescent="0.25">
      <c r="AY3009" s="58"/>
    </row>
    <row r="3010" spans="51:51" x14ac:dyDescent="0.25">
      <c r="AY3010" s="58"/>
    </row>
    <row r="3011" spans="51:51" x14ac:dyDescent="0.25">
      <c r="AY3011" s="58"/>
    </row>
    <row r="3012" spans="51:51" x14ac:dyDescent="0.25">
      <c r="AY3012" s="58"/>
    </row>
    <row r="3013" spans="51:51" x14ac:dyDescent="0.25">
      <c r="AY3013" s="58"/>
    </row>
    <row r="3014" spans="51:51" x14ac:dyDescent="0.25">
      <c r="AY3014" s="58"/>
    </row>
    <row r="3015" spans="51:51" x14ac:dyDescent="0.25">
      <c r="AY3015" s="58"/>
    </row>
    <row r="3016" spans="51:51" x14ac:dyDescent="0.25">
      <c r="AY3016" s="58"/>
    </row>
    <row r="3017" spans="51:51" x14ac:dyDescent="0.25">
      <c r="AY3017" s="58"/>
    </row>
    <row r="3018" spans="51:51" x14ac:dyDescent="0.25">
      <c r="AY3018" s="58"/>
    </row>
    <row r="3019" spans="51:51" x14ac:dyDescent="0.25">
      <c r="AY3019" s="58"/>
    </row>
    <row r="3020" spans="51:51" x14ac:dyDescent="0.25">
      <c r="AY3020" s="58"/>
    </row>
    <row r="3021" spans="51:51" x14ac:dyDescent="0.25">
      <c r="AY3021" s="58"/>
    </row>
    <row r="3022" spans="51:51" x14ac:dyDescent="0.25">
      <c r="AY3022" s="58"/>
    </row>
    <row r="3023" spans="51:51" x14ac:dyDescent="0.25">
      <c r="AY3023" s="58"/>
    </row>
    <row r="3024" spans="51:51" x14ac:dyDescent="0.25">
      <c r="AY3024" s="58"/>
    </row>
    <row r="3025" spans="51:51" x14ac:dyDescent="0.25">
      <c r="AY3025" s="58"/>
    </row>
    <row r="3026" spans="51:51" x14ac:dyDescent="0.25">
      <c r="AY3026" s="58"/>
    </row>
    <row r="3027" spans="51:51" x14ac:dyDescent="0.25">
      <c r="AY3027" s="58"/>
    </row>
    <row r="3028" spans="51:51" x14ac:dyDescent="0.25">
      <c r="AY3028" s="58"/>
    </row>
    <row r="3029" spans="51:51" x14ac:dyDescent="0.25">
      <c r="AY3029" s="58"/>
    </row>
    <row r="3030" spans="51:51" x14ac:dyDescent="0.25">
      <c r="AY3030" s="58"/>
    </row>
    <row r="3031" spans="51:51" x14ac:dyDescent="0.25">
      <c r="AY3031" s="58"/>
    </row>
    <row r="3032" spans="51:51" x14ac:dyDescent="0.25">
      <c r="AY3032" s="58"/>
    </row>
    <row r="3033" spans="51:51" x14ac:dyDescent="0.25">
      <c r="AY3033" s="58"/>
    </row>
    <row r="3034" spans="51:51" x14ac:dyDescent="0.25">
      <c r="AY3034" s="58"/>
    </row>
    <row r="3035" spans="51:51" x14ac:dyDescent="0.25">
      <c r="AY3035" s="58"/>
    </row>
    <row r="3036" spans="51:51" x14ac:dyDescent="0.25">
      <c r="AY3036" s="58"/>
    </row>
    <row r="3037" spans="51:51" x14ac:dyDescent="0.25">
      <c r="AY3037" s="58"/>
    </row>
    <row r="3038" spans="51:51" x14ac:dyDescent="0.25">
      <c r="AY3038" s="58"/>
    </row>
    <row r="3039" spans="51:51" x14ac:dyDescent="0.25">
      <c r="AY3039" s="58"/>
    </row>
    <row r="3040" spans="51:51" x14ac:dyDescent="0.25">
      <c r="AY3040" s="58"/>
    </row>
    <row r="3041" spans="51:51" x14ac:dyDescent="0.25">
      <c r="AY3041" s="58"/>
    </row>
    <row r="3042" spans="51:51" x14ac:dyDescent="0.25">
      <c r="AY3042" s="58"/>
    </row>
    <row r="3043" spans="51:51" x14ac:dyDescent="0.25">
      <c r="AY3043" s="58"/>
    </row>
    <row r="3044" spans="51:51" x14ac:dyDescent="0.25">
      <c r="AY3044" s="58"/>
    </row>
    <row r="3045" spans="51:51" x14ac:dyDescent="0.25">
      <c r="AY3045" s="58"/>
    </row>
    <row r="3046" spans="51:51" x14ac:dyDescent="0.25">
      <c r="AY3046" s="58"/>
    </row>
    <row r="3047" spans="51:51" x14ac:dyDescent="0.25">
      <c r="AY3047" s="58"/>
    </row>
    <row r="3048" spans="51:51" x14ac:dyDescent="0.25">
      <c r="AY3048" s="58"/>
    </row>
    <row r="3049" spans="51:51" x14ac:dyDescent="0.25">
      <c r="AY3049" s="58"/>
    </row>
    <row r="3050" spans="51:51" x14ac:dyDescent="0.25">
      <c r="AY3050" s="58"/>
    </row>
    <row r="3051" spans="51:51" x14ac:dyDescent="0.25">
      <c r="AY3051" s="58"/>
    </row>
    <row r="3052" spans="51:51" x14ac:dyDescent="0.25">
      <c r="AY3052" s="58"/>
    </row>
    <row r="3053" spans="51:51" x14ac:dyDescent="0.25">
      <c r="AY3053" s="58"/>
    </row>
    <row r="3054" spans="51:51" x14ac:dyDescent="0.25">
      <c r="AY3054" s="58"/>
    </row>
    <row r="3055" spans="51:51" x14ac:dyDescent="0.25">
      <c r="AY3055" s="58"/>
    </row>
    <row r="3056" spans="51:51" x14ac:dyDescent="0.25">
      <c r="AY3056" s="58"/>
    </row>
    <row r="3057" spans="51:51" x14ac:dyDescent="0.25">
      <c r="AY3057" s="58"/>
    </row>
    <row r="3058" spans="51:51" x14ac:dyDescent="0.25">
      <c r="AY3058" s="58"/>
    </row>
    <row r="3059" spans="51:51" x14ac:dyDescent="0.25">
      <c r="AY3059" s="58"/>
    </row>
    <row r="3060" spans="51:51" x14ac:dyDescent="0.25">
      <c r="AY3060" s="58"/>
    </row>
    <row r="3061" spans="51:51" x14ac:dyDescent="0.25">
      <c r="AY3061" s="58"/>
    </row>
    <row r="3062" spans="51:51" x14ac:dyDescent="0.25">
      <c r="AY3062" s="58"/>
    </row>
    <row r="3063" spans="51:51" x14ac:dyDescent="0.25">
      <c r="AY3063" s="58"/>
    </row>
    <row r="3064" spans="51:51" x14ac:dyDescent="0.25">
      <c r="AY3064" s="58"/>
    </row>
    <row r="3065" spans="51:51" x14ac:dyDescent="0.25">
      <c r="AY3065" s="58"/>
    </row>
    <row r="3066" spans="51:51" x14ac:dyDescent="0.25">
      <c r="AY3066" s="58"/>
    </row>
    <row r="3067" spans="51:51" x14ac:dyDescent="0.25">
      <c r="AY3067" s="58"/>
    </row>
    <row r="3068" spans="51:51" x14ac:dyDescent="0.25">
      <c r="AY3068" s="58"/>
    </row>
    <row r="3069" spans="51:51" x14ac:dyDescent="0.25">
      <c r="AY3069" s="58"/>
    </row>
    <row r="3070" spans="51:51" x14ac:dyDescent="0.25">
      <c r="AY3070" s="58"/>
    </row>
    <row r="3071" spans="51:51" x14ac:dyDescent="0.25">
      <c r="AY3071" s="58"/>
    </row>
    <row r="3072" spans="51:51" x14ac:dyDescent="0.25">
      <c r="AY3072" s="58"/>
    </row>
    <row r="3073" spans="51:51" x14ac:dyDescent="0.25">
      <c r="AY3073" s="58"/>
    </row>
    <row r="3074" spans="51:51" x14ac:dyDescent="0.25">
      <c r="AY3074" s="58"/>
    </row>
    <row r="3075" spans="51:51" x14ac:dyDescent="0.25">
      <c r="AY3075" s="58"/>
    </row>
    <row r="3076" spans="51:51" x14ac:dyDescent="0.25">
      <c r="AY3076" s="58"/>
    </row>
    <row r="3077" spans="51:51" x14ac:dyDescent="0.25">
      <c r="AY3077" s="58"/>
    </row>
    <row r="3078" spans="51:51" x14ac:dyDescent="0.25">
      <c r="AY3078" s="58"/>
    </row>
    <row r="3079" spans="51:51" x14ac:dyDescent="0.25">
      <c r="AY3079" s="58"/>
    </row>
    <row r="3080" spans="51:51" x14ac:dyDescent="0.25">
      <c r="AY3080" s="58"/>
    </row>
    <row r="3081" spans="51:51" x14ac:dyDescent="0.25">
      <c r="AY3081" s="58"/>
    </row>
    <row r="3082" spans="51:51" x14ac:dyDescent="0.25">
      <c r="AY3082" s="58"/>
    </row>
    <row r="3083" spans="51:51" x14ac:dyDescent="0.25">
      <c r="AY3083" s="58"/>
    </row>
    <row r="3084" spans="51:51" x14ac:dyDescent="0.25">
      <c r="AY3084" s="58"/>
    </row>
    <row r="3085" spans="51:51" x14ac:dyDescent="0.25">
      <c r="AY3085" s="58"/>
    </row>
    <row r="3086" spans="51:51" x14ac:dyDescent="0.25">
      <c r="AY3086" s="58"/>
    </row>
    <row r="3087" spans="51:51" x14ac:dyDescent="0.25">
      <c r="AY3087" s="58"/>
    </row>
    <row r="3088" spans="51:51" x14ac:dyDescent="0.25">
      <c r="AY3088" s="58"/>
    </row>
    <row r="3089" spans="51:51" x14ac:dyDescent="0.25">
      <c r="AY3089" s="58"/>
    </row>
    <row r="3090" spans="51:51" x14ac:dyDescent="0.25">
      <c r="AY3090" s="58"/>
    </row>
    <row r="3091" spans="51:51" x14ac:dyDescent="0.25">
      <c r="AY3091" s="58"/>
    </row>
    <row r="3092" spans="51:51" x14ac:dyDescent="0.25">
      <c r="AY3092" s="58"/>
    </row>
    <row r="3093" spans="51:51" x14ac:dyDescent="0.25">
      <c r="AY3093" s="58"/>
    </row>
    <row r="3094" spans="51:51" x14ac:dyDescent="0.25">
      <c r="AY3094" s="58"/>
    </row>
    <row r="3095" spans="51:51" x14ac:dyDescent="0.25">
      <c r="AY3095" s="58"/>
    </row>
    <row r="3096" spans="51:51" x14ac:dyDescent="0.25">
      <c r="AY3096" s="58"/>
    </row>
    <row r="3097" spans="51:51" x14ac:dyDescent="0.25">
      <c r="AY3097" s="58"/>
    </row>
    <row r="3098" spans="51:51" x14ac:dyDescent="0.25">
      <c r="AY3098" s="58"/>
    </row>
    <row r="3099" spans="51:51" x14ac:dyDescent="0.25">
      <c r="AY3099" s="58"/>
    </row>
    <row r="3100" spans="51:51" x14ac:dyDescent="0.25">
      <c r="AY3100" s="58"/>
    </row>
    <row r="3101" spans="51:51" x14ac:dyDescent="0.25">
      <c r="AY3101" s="58"/>
    </row>
    <row r="3102" spans="51:51" x14ac:dyDescent="0.25">
      <c r="AY3102" s="58"/>
    </row>
    <row r="3103" spans="51:51" x14ac:dyDescent="0.25">
      <c r="AY3103" s="58"/>
    </row>
    <row r="3104" spans="51:51" x14ac:dyDescent="0.25">
      <c r="AY3104" s="58"/>
    </row>
    <row r="3105" spans="51:51" x14ac:dyDescent="0.25">
      <c r="AY3105" s="58"/>
    </row>
    <row r="3106" spans="51:51" x14ac:dyDescent="0.25">
      <c r="AY3106" s="58"/>
    </row>
    <row r="3107" spans="51:51" x14ac:dyDescent="0.25">
      <c r="AY3107" s="58"/>
    </row>
    <row r="3108" spans="51:51" x14ac:dyDescent="0.25">
      <c r="AY3108" s="58"/>
    </row>
    <row r="3109" spans="51:51" x14ac:dyDescent="0.25">
      <c r="AY3109" s="58"/>
    </row>
    <row r="3110" spans="51:51" x14ac:dyDescent="0.25">
      <c r="AY3110" s="58"/>
    </row>
    <row r="3111" spans="51:51" x14ac:dyDescent="0.25">
      <c r="AY3111" s="58"/>
    </row>
    <row r="3112" spans="51:51" x14ac:dyDescent="0.25">
      <c r="AY3112" s="58"/>
    </row>
    <row r="3113" spans="51:51" x14ac:dyDescent="0.25">
      <c r="AY3113" s="58"/>
    </row>
    <row r="3114" spans="51:51" x14ac:dyDescent="0.25">
      <c r="AY3114" s="58"/>
    </row>
    <row r="3115" spans="51:51" x14ac:dyDescent="0.25">
      <c r="AY3115" s="58"/>
    </row>
    <row r="3116" spans="51:51" x14ac:dyDescent="0.25">
      <c r="AY3116" s="58"/>
    </row>
    <row r="3117" spans="51:51" x14ac:dyDescent="0.25">
      <c r="AY3117" s="58"/>
    </row>
    <row r="3118" spans="51:51" x14ac:dyDescent="0.25">
      <c r="AY3118" s="58"/>
    </row>
    <row r="3119" spans="51:51" x14ac:dyDescent="0.25">
      <c r="AY3119" s="58"/>
    </row>
    <row r="3120" spans="51:51" x14ac:dyDescent="0.25">
      <c r="AY3120" s="58"/>
    </row>
    <row r="3121" spans="51:51" x14ac:dyDescent="0.25">
      <c r="AY3121" s="58"/>
    </row>
    <row r="3122" spans="51:51" x14ac:dyDescent="0.25">
      <c r="AY3122" s="58"/>
    </row>
    <row r="3123" spans="51:51" x14ac:dyDescent="0.25">
      <c r="AY3123" s="58"/>
    </row>
    <row r="3124" spans="51:51" x14ac:dyDescent="0.25">
      <c r="AY3124" s="58"/>
    </row>
    <row r="3125" spans="51:51" x14ac:dyDescent="0.25">
      <c r="AY3125" s="58"/>
    </row>
    <row r="3126" spans="51:51" x14ac:dyDescent="0.25">
      <c r="AY3126" s="58"/>
    </row>
    <row r="3127" spans="51:51" x14ac:dyDescent="0.25">
      <c r="AY3127" s="58"/>
    </row>
    <row r="3128" spans="51:51" x14ac:dyDescent="0.25">
      <c r="AY3128" s="58"/>
    </row>
    <row r="3129" spans="51:51" x14ac:dyDescent="0.25">
      <c r="AY3129" s="58"/>
    </row>
    <row r="3130" spans="51:51" x14ac:dyDescent="0.25">
      <c r="AY3130" s="58"/>
    </row>
    <row r="3131" spans="51:51" x14ac:dyDescent="0.25">
      <c r="AY3131" s="58"/>
    </row>
    <row r="3132" spans="51:51" x14ac:dyDescent="0.25">
      <c r="AY3132" s="58"/>
    </row>
    <row r="3133" spans="51:51" x14ac:dyDescent="0.25">
      <c r="AY3133" s="58"/>
    </row>
    <row r="3134" spans="51:51" x14ac:dyDescent="0.25">
      <c r="AY3134" s="58"/>
    </row>
    <row r="3135" spans="51:51" x14ac:dyDescent="0.25">
      <c r="AY3135" s="58"/>
    </row>
    <row r="3136" spans="51:51" x14ac:dyDescent="0.25">
      <c r="AY3136" s="58"/>
    </row>
    <row r="3137" spans="51:51" x14ac:dyDescent="0.25">
      <c r="AY3137" s="58"/>
    </row>
    <row r="3138" spans="51:51" x14ac:dyDescent="0.25">
      <c r="AY3138" s="58"/>
    </row>
    <row r="3139" spans="51:51" x14ac:dyDescent="0.25">
      <c r="AY3139" s="58"/>
    </row>
    <row r="3140" spans="51:51" x14ac:dyDescent="0.25">
      <c r="AY3140" s="58"/>
    </row>
    <row r="3141" spans="51:51" x14ac:dyDescent="0.25">
      <c r="AY3141" s="58"/>
    </row>
    <row r="3142" spans="51:51" x14ac:dyDescent="0.25">
      <c r="AY3142" s="58"/>
    </row>
    <row r="3143" spans="51:51" x14ac:dyDescent="0.25">
      <c r="AY3143" s="58"/>
    </row>
    <row r="3144" spans="51:51" x14ac:dyDescent="0.25">
      <c r="AY3144" s="58"/>
    </row>
    <row r="3145" spans="51:51" x14ac:dyDescent="0.25">
      <c r="AY3145" s="58"/>
    </row>
    <row r="3146" spans="51:51" x14ac:dyDescent="0.25">
      <c r="AY3146" s="58"/>
    </row>
    <row r="3147" spans="51:51" x14ac:dyDescent="0.25">
      <c r="AY3147" s="58"/>
    </row>
    <row r="3148" spans="51:51" x14ac:dyDescent="0.25">
      <c r="AY3148" s="58"/>
    </row>
    <row r="3149" spans="51:51" x14ac:dyDescent="0.25">
      <c r="AY3149" s="58"/>
    </row>
    <row r="3150" spans="51:51" x14ac:dyDescent="0.25">
      <c r="AY3150" s="58"/>
    </row>
    <row r="3151" spans="51:51" x14ac:dyDescent="0.25">
      <c r="AY3151" s="58"/>
    </row>
    <row r="3152" spans="51:51" x14ac:dyDescent="0.25">
      <c r="AY3152" s="58"/>
    </row>
    <row r="3153" spans="51:51" x14ac:dyDescent="0.25">
      <c r="AY3153" s="58"/>
    </row>
    <row r="3154" spans="51:51" x14ac:dyDescent="0.25">
      <c r="AY3154" s="58"/>
    </row>
    <row r="3155" spans="51:51" x14ac:dyDescent="0.25">
      <c r="AY3155" s="58"/>
    </row>
    <row r="3156" spans="51:51" x14ac:dyDescent="0.25">
      <c r="AY3156" s="58"/>
    </row>
    <row r="3157" spans="51:51" x14ac:dyDescent="0.25">
      <c r="AY3157" s="58"/>
    </row>
    <row r="3158" spans="51:51" x14ac:dyDescent="0.25">
      <c r="AY3158" s="58"/>
    </row>
    <row r="3159" spans="51:51" x14ac:dyDescent="0.25">
      <c r="AY3159" s="58"/>
    </row>
    <row r="3160" spans="51:51" x14ac:dyDescent="0.25">
      <c r="AY3160" s="58"/>
    </row>
    <row r="3161" spans="51:51" x14ac:dyDescent="0.25">
      <c r="AY3161" s="58"/>
    </row>
    <row r="3162" spans="51:51" x14ac:dyDescent="0.25">
      <c r="AY3162" s="58"/>
    </row>
    <row r="3163" spans="51:51" x14ac:dyDescent="0.25">
      <c r="AY3163" s="58"/>
    </row>
    <row r="3164" spans="51:51" x14ac:dyDescent="0.25">
      <c r="AY3164" s="58"/>
    </row>
    <row r="3165" spans="51:51" x14ac:dyDescent="0.25">
      <c r="AY3165" s="58"/>
    </row>
    <row r="3166" spans="51:51" x14ac:dyDescent="0.25">
      <c r="AY3166" s="58"/>
    </row>
    <row r="3167" spans="51:51" x14ac:dyDescent="0.25">
      <c r="AY3167" s="58"/>
    </row>
    <row r="3168" spans="51:51" x14ac:dyDescent="0.25">
      <c r="AY3168" s="58"/>
    </row>
    <row r="3169" spans="51:51" x14ac:dyDescent="0.25">
      <c r="AY3169" s="58"/>
    </row>
    <row r="3170" spans="51:51" x14ac:dyDescent="0.25">
      <c r="AY3170" s="58"/>
    </row>
    <row r="3171" spans="51:51" x14ac:dyDescent="0.25">
      <c r="AY3171" s="58"/>
    </row>
    <row r="3172" spans="51:51" x14ac:dyDescent="0.25">
      <c r="AY3172" s="58"/>
    </row>
    <row r="3173" spans="51:51" x14ac:dyDescent="0.25">
      <c r="AY3173" s="58"/>
    </row>
    <row r="3174" spans="51:51" x14ac:dyDescent="0.25">
      <c r="AY3174" s="58"/>
    </row>
    <row r="3175" spans="51:51" x14ac:dyDescent="0.25">
      <c r="AY3175" s="58"/>
    </row>
    <row r="3176" spans="51:51" x14ac:dyDescent="0.25">
      <c r="AY3176" s="58"/>
    </row>
    <row r="3177" spans="51:51" x14ac:dyDescent="0.25">
      <c r="AY3177" s="58"/>
    </row>
    <row r="3178" spans="51:51" x14ac:dyDescent="0.25">
      <c r="AY3178" s="58"/>
    </row>
    <row r="3179" spans="51:51" x14ac:dyDescent="0.25">
      <c r="AY3179" s="58"/>
    </row>
    <row r="3180" spans="51:51" x14ac:dyDescent="0.25">
      <c r="AY3180" s="58"/>
    </row>
    <row r="3181" spans="51:51" x14ac:dyDescent="0.25">
      <c r="AY3181" s="58"/>
    </row>
    <row r="3182" spans="51:51" x14ac:dyDescent="0.25">
      <c r="AY3182" s="58"/>
    </row>
    <row r="3183" spans="51:51" x14ac:dyDescent="0.25">
      <c r="AY3183" s="58"/>
    </row>
    <row r="3184" spans="51:51" x14ac:dyDescent="0.25">
      <c r="AY3184" s="58"/>
    </row>
    <row r="3185" spans="51:51" x14ac:dyDescent="0.25">
      <c r="AY3185" s="58"/>
    </row>
    <row r="3186" spans="51:51" x14ac:dyDescent="0.25">
      <c r="AY3186" s="58"/>
    </row>
    <row r="3187" spans="51:51" x14ac:dyDescent="0.25">
      <c r="AY3187" s="58"/>
    </row>
    <row r="3188" spans="51:51" x14ac:dyDescent="0.25">
      <c r="AY3188" s="58"/>
    </row>
    <row r="3189" spans="51:51" x14ac:dyDescent="0.25">
      <c r="AY3189" s="58"/>
    </row>
    <row r="3190" spans="51:51" x14ac:dyDescent="0.25">
      <c r="AY3190" s="58"/>
    </row>
    <row r="3191" spans="51:51" x14ac:dyDescent="0.25">
      <c r="AY3191" s="58"/>
    </row>
    <row r="3192" spans="51:51" x14ac:dyDescent="0.25">
      <c r="AY3192" s="58"/>
    </row>
    <row r="3193" spans="51:51" x14ac:dyDescent="0.25">
      <c r="AY3193" s="58"/>
    </row>
    <row r="3194" spans="51:51" x14ac:dyDescent="0.25">
      <c r="AY3194" s="58"/>
    </row>
    <row r="3195" spans="51:51" x14ac:dyDescent="0.25">
      <c r="AY3195" s="58"/>
    </row>
    <row r="3196" spans="51:51" x14ac:dyDescent="0.25">
      <c r="AY3196" s="58"/>
    </row>
    <row r="3197" spans="51:51" x14ac:dyDescent="0.25">
      <c r="AY3197" s="58"/>
    </row>
    <row r="3198" spans="51:51" x14ac:dyDescent="0.25">
      <c r="AY3198" s="58"/>
    </row>
    <row r="3199" spans="51:51" x14ac:dyDescent="0.25">
      <c r="AY3199" s="58"/>
    </row>
    <row r="3200" spans="51:51" x14ac:dyDescent="0.25">
      <c r="AY3200" s="58"/>
    </row>
    <row r="3201" spans="51:51" x14ac:dyDescent="0.25">
      <c r="AY3201" s="58"/>
    </row>
    <row r="3202" spans="51:51" x14ac:dyDescent="0.25">
      <c r="AY3202" s="58"/>
    </row>
    <row r="3203" spans="51:51" x14ac:dyDescent="0.25">
      <c r="AY3203" s="58"/>
    </row>
    <row r="3204" spans="51:51" x14ac:dyDescent="0.25">
      <c r="AY3204" s="58"/>
    </row>
    <row r="3205" spans="51:51" x14ac:dyDescent="0.25">
      <c r="AY3205" s="58"/>
    </row>
    <row r="3206" spans="51:51" x14ac:dyDescent="0.25">
      <c r="AY3206" s="58"/>
    </row>
    <row r="3207" spans="51:51" x14ac:dyDescent="0.25">
      <c r="AY3207" s="58"/>
    </row>
    <row r="3208" spans="51:51" x14ac:dyDescent="0.25">
      <c r="AY3208" s="58"/>
    </row>
    <row r="3209" spans="51:51" x14ac:dyDescent="0.25">
      <c r="AY3209" s="58"/>
    </row>
    <row r="3210" spans="51:51" x14ac:dyDescent="0.25">
      <c r="AY3210" s="58"/>
    </row>
    <row r="3211" spans="51:51" x14ac:dyDescent="0.25">
      <c r="AY3211" s="58"/>
    </row>
    <row r="3212" spans="51:51" x14ac:dyDescent="0.25">
      <c r="AY3212" s="58"/>
    </row>
    <row r="3213" spans="51:51" x14ac:dyDescent="0.25">
      <c r="AY3213" s="58"/>
    </row>
    <row r="3214" spans="51:51" x14ac:dyDescent="0.25">
      <c r="AY3214" s="58"/>
    </row>
    <row r="3215" spans="51:51" x14ac:dyDescent="0.25">
      <c r="AY3215" s="58"/>
    </row>
    <row r="3216" spans="51:51" x14ac:dyDescent="0.25">
      <c r="AY3216" s="58"/>
    </row>
    <row r="3217" spans="51:51" x14ac:dyDescent="0.25">
      <c r="AY3217" s="58"/>
    </row>
    <row r="3218" spans="51:51" x14ac:dyDescent="0.25">
      <c r="AY3218" s="58"/>
    </row>
    <row r="3219" spans="51:51" x14ac:dyDescent="0.25">
      <c r="AY3219" s="58"/>
    </row>
    <row r="3220" spans="51:51" x14ac:dyDescent="0.25">
      <c r="AY3220" s="58"/>
    </row>
    <row r="3221" spans="51:51" x14ac:dyDescent="0.25">
      <c r="AY3221" s="58"/>
    </row>
    <row r="3222" spans="51:51" x14ac:dyDescent="0.25">
      <c r="AY3222" s="58"/>
    </row>
    <row r="3223" spans="51:51" x14ac:dyDescent="0.25">
      <c r="AY3223" s="58"/>
    </row>
    <row r="3224" spans="51:51" x14ac:dyDescent="0.25">
      <c r="AY3224" s="58"/>
    </row>
    <row r="3225" spans="51:51" x14ac:dyDescent="0.25">
      <c r="AY3225" s="58"/>
    </row>
    <row r="3226" spans="51:51" x14ac:dyDescent="0.25">
      <c r="AY3226" s="58"/>
    </row>
    <row r="3227" spans="51:51" x14ac:dyDescent="0.25">
      <c r="AY3227" s="58"/>
    </row>
    <row r="3228" spans="51:51" x14ac:dyDescent="0.25">
      <c r="AY3228" s="58"/>
    </row>
    <row r="3229" spans="51:51" x14ac:dyDescent="0.25">
      <c r="AY3229" s="58"/>
    </row>
    <row r="3230" spans="51:51" x14ac:dyDescent="0.25">
      <c r="AY3230" s="58"/>
    </row>
    <row r="3231" spans="51:51" x14ac:dyDescent="0.25">
      <c r="AY3231" s="58"/>
    </row>
    <row r="3232" spans="51:51" x14ac:dyDescent="0.25">
      <c r="AY3232" s="58"/>
    </row>
    <row r="3233" spans="51:51" x14ac:dyDescent="0.25">
      <c r="AY3233" s="58"/>
    </row>
    <row r="3234" spans="51:51" x14ac:dyDescent="0.25">
      <c r="AY3234" s="58"/>
    </row>
    <row r="3235" spans="51:51" x14ac:dyDescent="0.25">
      <c r="AY3235" s="58"/>
    </row>
    <row r="3236" spans="51:51" x14ac:dyDescent="0.25">
      <c r="AY3236" s="58"/>
    </row>
    <row r="3237" spans="51:51" x14ac:dyDescent="0.25">
      <c r="AY3237" s="58"/>
    </row>
    <row r="3238" spans="51:51" x14ac:dyDescent="0.25">
      <c r="AY3238" s="58"/>
    </row>
    <row r="3239" spans="51:51" x14ac:dyDescent="0.25">
      <c r="AY3239" s="58"/>
    </row>
    <row r="3240" spans="51:51" x14ac:dyDescent="0.25">
      <c r="AY3240" s="58"/>
    </row>
    <row r="3241" spans="51:51" x14ac:dyDescent="0.25">
      <c r="AY3241" s="58"/>
    </row>
    <row r="3242" spans="51:51" x14ac:dyDescent="0.25">
      <c r="AY3242" s="58"/>
    </row>
    <row r="3243" spans="51:51" x14ac:dyDescent="0.25">
      <c r="AY3243" s="58"/>
    </row>
    <row r="3244" spans="51:51" x14ac:dyDescent="0.25">
      <c r="AY3244" s="58"/>
    </row>
    <row r="3245" spans="51:51" x14ac:dyDescent="0.25">
      <c r="AY3245" s="58"/>
    </row>
    <row r="3246" spans="51:51" x14ac:dyDescent="0.25">
      <c r="AY3246" s="58"/>
    </row>
    <row r="3247" spans="51:51" x14ac:dyDescent="0.25">
      <c r="AY3247" s="58"/>
    </row>
    <row r="3248" spans="51:51" x14ac:dyDescent="0.25">
      <c r="AY3248" s="58"/>
    </row>
    <row r="3249" spans="51:51" x14ac:dyDescent="0.25">
      <c r="AY3249" s="58"/>
    </row>
    <row r="3250" spans="51:51" x14ac:dyDescent="0.25">
      <c r="AY3250" s="58"/>
    </row>
    <row r="3251" spans="51:51" x14ac:dyDescent="0.25">
      <c r="AY3251" s="58"/>
    </row>
    <row r="3252" spans="51:51" x14ac:dyDescent="0.25">
      <c r="AY3252" s="58"/>
    </row>
    <row r="3253" spans="51:51" x14ac:dyDescent="0.25">
      <c r="AY3253" s="58"/>
    </row>
    <row r="3254" spans="51:51" x14ac:dyDescent="0.25">
      <c r="AY3254" s="58"/>
    </row>
    <row r="3255" spans="51:51" x14ac:dyDescent="0.25">
      <c r="AY3255" s="58"/>
    </row>
    <row r="3256" spans="51:51" x14ac:dyDescent="0.25">
      <c r="AY3256" s="58"/>
    </row>
    <row r="3257" spans="51:51" x14ac:dyDescent="0.25">
      <c r="AY3257" s="58"/>
    </row>
    <row r="3258" spans="51:51" x14ac:dyDescent="0.25">
      <c r="AY3258" s="58"/>
    </row>
    <row r="3259" spans="51:51" x14ac:dyDescent="0.25">
      <c r="AY3259" s="58"/>
    </row>
    <row r="3260" spans="51:51" x14ac:dyDescent="0.25">
      <c r="AY3260" s="58"/>
    </row>
    <row r="3261" spans="51:51" x14ac:dyDescent="0.25">
      <c r="AY3261" s="58"/>
    </row>
    <row r="3262" spans="51:51" x14ac:dyDescent="0.25">
      <c r="AY3262" s="58"/>
    </row>
    <row r="3263" spans="51:51" x14ac:dyDescent="0.25">
      <c r="AY3263" s="58"/>
    </row>
    <row r="3264" spans="51:51" x14ac:dyDescent="0.25">
      <c r="AY3264" s="58"/>
    </row>
    <row r="3265" spans="51:51" x14ac:dyDescent="0.25">
      <c r="AY3265" s="58"/>
    </row>
    <row r="3266" spans="51:51" x14ac:dyDescent="0.25">
      <c r="AY3266" s="58"/>
    </row>
    <row r="3267" spans="51:51" x14ac:dyDescent="0.25">
      <c r="AY3267" s="58"/>
    </row>
    <row r="3268" spans="51:51" x14ac:dyDescent="0.25">
      <c r="AY3268" s="58"/>
    </row>
    <row r="3269" spans="51:51" x14ac:dyDescent="0.25">
      <c r="AY3269" s="58"/>
    </row>
    <row r="3270" spans="51:51" x14ac:dyDescent="0.25">
      <c r="AY3270" s="58"/>
    </row>
    <row r="3271" spans="51:51" x14ac:dyDescent="0.25">
      <c r="AY3271" s="58"/>
    </row>
    <row r="3272" spans="51:51" x14ac:dyDescent="0.25">
      <c r="AY3272" s="58"/>
    </row>
    <row r="3273" spans="51:51" x14ac:dyDescent="0.25">
      <c r="AY3273" s="58"/>
    </row>
    <row r="3274" spans="51:51" x14ac:dyDescent="0.25">
      <c r="AY3274" s="58"/>
    </row>
    <row r="3275" spans="51:51" x14ac:dyDescent="0.25">
      <c r="AY3275" s="58"/>
    </row>
    <row r="3276" spans="51:51" x14ac:dyDescent="0.25">
      <c r="AY3276" s="58"/>
    </row>
    <row r="3277" spans="51:51" x14ac:dyDescent="0.25">
      <c r="AY3277" s="58"/>
    </row>
    <row r="3278" spans="51:51" x14ac:dyDescent="0.25">
      <c r="AY3278" s="58"/>
    </row>
    <row r="3279" spans="51:51" x14ac:dyDescent="0.25">
      <c r="AY3279" s="58"/>
    </row>
    <row r="3280" spans="51:51" x14ac:dyDescent="0.25">
      <c r="AY3280" s="58"/>
    </row>
    <row r="3281" spans="51:51" x14ac:dyDescent="0.25">
      <c r="AY3281" s="58"/>
    </row>
    <row r="3282" spans="51:51" x14ac:dyDescent="0.25">
      <c r="AY3282" s="58"/>
    </row>
    <row r="3283" spans="51:51" x14ac:dyDescent="0.25">
      <c r="AY3283" s="58"/>
    </row>
    <row r="3284" spans="51:51" x14ac:dyDescent="0.25">
      <c r="AY3284" s="58"/>
    </row>
    <row r="3285" spans="51:51" x14ac:dyDescent="0.25">
      <c r="AY3285" s="58"/>
    </row>
    <row r="3286" spans="51:51" x14ac:dyDescent="0.25">
      <c r="AY3286" s="58"/>
    </row>
    <row r="3287" spans="51:51" x14ac:dyDescent="0.25">
      <c r="AY3287" s="58"/>
    </row>
    <row r="3288" spans="51:51" x14ac:dyDescent="0.25">
      <c r="AY3288" s="58"/>
    </row>
    <row r="3289" spans="51:51" x14ac:dyDescent="0.25">
      <c r="AY3289" s="58"/>
    </row>
    <row r="3290" spans="51:51" x14ac:dyDescent="0.25">
      <c r="AY3290" s="58"/>
    </row>
    <row r="3291" spans="51:51" x14ac:dyDescent="0.25">
      <c r="AY3291" s="58"/>
    </row>
    <row r="3292" spans="51:51" x14ac:dyDescent="0.25">
      <c r="AY3292" s="58"/>
    </row>
    <row r="3293" spans="51:51" x14ac:dyDescent="0.25">
      <c r="AY3293" s="58"/>
    </row>
    <row r="3294" spans="51:51" x14ac:dyDescent="0.25">
      <c r="AY3294" s="58"/>
    </row>
    <row r="3295" spans="51:51" x14ac:dyDescent="0.25">
      <c r="AY3295" s="58"/>
    </row>
    <row r="3296" spans="51:51" x14ac:dyDescent="0.25">
      <c r="AY3296" s="58"/>
    </row>
    <row r="3297" spans="51:51" x14ac:dyDescent="0.25">
      <c r="AY3297" s="58"/>
    </row>
    <row r="3298" spans="51:51" x14ac:dyDescent="0.25">
      <c r="AY3298" s="58"/>
    </row>
    <row r="3299" spans="51:51" x14ac:dyDescent="0.25">
      <c r="AY3299" s="58"/>
    </row>
    <row r="3300" spans="51:51" x14ac:dyDescent="0.25">
      <c r="AY3300" s="58"/>
    </row>
    <row r="3301" spans="51:51" x14ac:dyDescent="0.25">
      <c r="AY3301" s="58"/>
    </row>
    <row r="3302" spans="51:51" x14ac:dyDescent="0.25">
      <c r="AY3302" s="58"/>
    </row>
    <row r="3303" spans="51:51" x14ac:dyDescent="0.25">
      <c r="AY3303" s="58"/>
    </row>
    <row r="3304" spans="51:51" x14ac:dyDescent="0.25">
      <c r="AY3304" s="58"/>
    </row>
    <row r="3305" spans="51:51" x14ac:dyDescent="0.25">
      <c r="AY3305" s="58"/>
    </row>
    <row r="3306" spans="51:51" x14ac:dyDescent="0.25">
      <c r="AY3306" s="58"/>
    </row>
    <row r="3307" spans="51:51" x14ac:dyDescent="0.25">
      <c r="AY3307" s="58"/>
    </row>
    <row r="3308" spans="51:51" x14ac:dyDescent="0.25">
      <c r="AY3308" s="58"/>
    </row>
    <row r="3309" spans="51:51" x14ac:dyDescent="0.25">
      <c r="AY3309" s="58"/>
    </row>
    <row r="3310" spans="51:51" x14ac:dyDescent="0.25">
      <c r="AY3310" s="58"/>
    </row>
    <row r="3311" spans="51:51" x14ac:dyDescent="0.25">
      <c r="AY3311" s="58"/>
    </row>
    <row r="3312" spans="51:51" x14ac:dyDescent="0.25">
      <c r="AY3312" s="58"/>
    </row>
    <row r="3313" spans="51:51" x14ac:dyDescent="0.25">
      <c r="AY3313" s="58"/>
    </row>
    <row r="3314" spans="51:51" x14ac:dyDescent="0.25">
      <c r="AY3314" s="58"/>
    </row>
    <row r="3315" spans="51:51" x14ac:dyDescent="0.25">
      <c r="AY3315" s="58"/>
    </row>
    <row r="3316" spans="51:51" x14ac:dyDescent="0.25">
      <c r="AY3316" s="58"/>
    </row>
    <row r="3317" spans="51:51" x14ac:dyDescent="0.25">
      <c r="AY3317" s="58"/>
    </row>
    <row r="3318" spans="51:51" x14ac:dyDescent="0.25">
      <c r="AY3318" s="58"/>
    </row>
    <row r="3319" spans="51:51" x14ac:dyDescent="0.25">
      <c r="AY3319" s="58"/>
    </row>
    <row r="3320" spans="51:51" x14ac:dyDescent="0.25">
      <c r="AY3320" s="58"/>
    </row>
    <row r="3321" spans="51:51" x14ac:dyDescent="0.25">
      <c r="AY3321" s="58"/>
    </row>
    <row r="3322" spans="51:51" x14ac:dyDescent="0.25">
      <c r="AY3322" s="58"/>
    </row>
    <row r="3323" spans="51:51" x14ac:dyDescent="0.25">
      <c r="AY3323" s="58"/>
    </row>
    <row r="3324" spans="51:51" x14ac:dyDescent="0.25">
      <c r="AY3324" s="58"/>
    </row>
    <row r="3325" spans="51:51" x14ac:dyDescent="0.25">
      <c r="AY3325" s="58"/>
    </row>
    <row r="3326" spans="51:51" x14ac:dyDescent="0.25">
      <c r="AY3326" s="58"/>
    </row>
    <row r="3327" spans="51:51" x14ac:dyDescent="0.25">
      <c r="AY3327" s="58"/>
    </row>
    <row r="3328" spans="51:51" x14ac:dyDescent="0.25">
      <c r="AY3328" s="58"/>
    </row>
    <row r="3329" spans="51:51" x14ac:dyDescent="0.25">
      <c r="AY3329" s="58"/>
    </row>
    <row r="3330" spans="51:51" x14ac:dyDescent="0.25">
      <c r="AY3330" s="58"/>
    </row>
    <row r="3331" spans="51:51" x14ac:dyDescent="0.25">
      <c r="AY3331" s="58"/>
    </row>
    <row r="3332" spans="51:51" x14ac:dyDescent="0.25">
      <c r="AY3332" s="58"/>
    </row>
    <row r="3333" spans="51:51" x14ac:dyDescent="0.25">
      <c r="AY3333" s="58"/>
    </row>
    <row r="3334" spans="51:51" x14ac:dyDescent="0.25">
      <c r="AY3334" s="58"/>
    </row>
    <row r="3335" spans="51:51" x14ac:dyDescent="0.25">
      <c r="AY3335" s="58"/>
    </row>
    <row r="3336" spans="51:51" x14ac:dyDescent="0.25">
      <c r="AY3336" s="58"/>
    </row>
    <row r="3337" spans="51:51" x14ac:dyDescent="0.25">
      <c r="AY3337" s="58"/>
    </row>
    <row r="3338" spans="51:51" x14ac:dyDescent="0.25">
      <c r="AY3338" s="58"/>
    </row>
    <row r="3339" spans="51:51" x14ac:dyDescent="0.25">
      <c r="AY3339" s="58"/>
    </row>
    <row r="3340" spans="51:51" x14ac:dyDescent="0.25">
      <c r="AY3340" s="58"/>
    </row>
    <row r="3341" spans="51:51" x14ac:dyDescent="0.25">
      <c r="AY3341" s="58"/>
    </row>
    <row r="3342" spans="51:51" x14ac:dyDescent="0.25">
      <c r="AY3342" s="58"/>
    </row>
    <row r="3343" spans="51:51" x14ac:dyDescent="0.25">
      <c r="AY3343" s="58"/>
    </row>
    <row r="3344" spans="51:51" x14ac:dyDescent="0.25">
      <c r="AY3344" s="58"/>
    </row>
    <row r="3345" spans="51:51" x14ac:dyDescent="0.25">
      <c r="AY3345" s="58"/>
    </row>
    <row r="3346" spans="51:51" x14ac:dyDescent="0.25">
      <c r="AY3346" s="58"/>
    </row>
    <row r="3347" spans="51:51" x14ac:dyDescent="0.25">
      <c r="AY3347" s="58"/>
    </row>
    <row r="3348" spans="51:51" x14ac:dyDescent="0.25">
      <c r="AY3348" s="58"/>
    </row>
    <row r="3349" spans="51:51" x14ac:dyDescent="0.25">
      <c r="AY3349" s="58"/>
    </row>
    <row r="3350" spans="51:51" x14ac:dyDescent="0.25">
      <c r="AY3350" s="58"/>
    </row>
    <row r="3351" spans="51:51" x14ac:dyDescent="0.25">
      <c r="AY3351" s="58"/>
    </row>
    <row r="3352" spans="51:51" x14ac:dyDescent="0.25">
      <c r="AY3352" s="58"/>
    </row>
    <row r="3353" spans="51:51" x14ac:dyDescent="0.25">
      <c r="AY3353" s="58"/>
    </row>
    <row r="3354" spans="51:51" x14ac:dyDescent="0.25">
      <c r="AY3354" s="58"/>
    </row>
    <row r="3355" spans="51:51" x14ac:dyDescent="0.25">
      <c r="AY3355" s="58"/>
    </row>
    <row r="3356" spans="51:51" x14ac:dyDescent="0.25">
      <c r="AY3356" s="58"/>
    </row>
    <row r="3357" spans="51:51" x14ac:dyDescent="0.25">
      <c r="AY3357" s="58"/>
    </row>
    <row r="3358" spans="51:51" x14ac:dyDescent="0.25">
      <c r="AY3358" s="58"/>
    </row>
    <row r="3359" spans="51:51" x14ac:dyDescent="0.25">
      <c r="AY3359" s="58"/>
    </row>
    <row r="3360" spans="51:51" x14ac:dyDescent="0.25">
      <c r="AY3360" s="58"/>
    </row>
    <row r="3361" spans="51:51" x14ac:dyDescent="0.25">
      <c r="AY3361" s="58"/>
    </row>
    <row r="3362" spans="51:51" x14ac:dyDescent="0.25">
      <c r="AY3362" s="58"/>
    </row>
    <row r="3363" spans="51:51" x14ac:dyDescent="0.25">
      <c r="AY3363" s="58"/>
    </row>
    <row r="3364" spans="51:51" x14ac:dyDescent="0.25">
      <c r="AY3364" s="58"/>
    </row>
    <row r="3365" spans="51:51" x14ac:dyDescent="0.25">
      <c r="AY3365" s="58"/>
    </row>
    <row r="3366" spans="51:51" x14ac:dyDescent="0.25">
      <c r="AY3366" s="58"/>
    </row>
    <row r="3367" spans="51:51" x14ac:dyDescent="0.25">
      <c r="AY3367" s="58"/>
    </row>
    <row r="3368" spans="51:51" x14ac:dyDescent="0.25">
      <c r="AY3368" s="58"/>
    </row>
    <row r="3369" spans="51:51" x14ac:dyDescent="0.25">
      <c r="AY3369" s="58"/>
    </row>
    <row r="3370" spans="51:51" x14ac:dyDescent="0.25">
      <c r="AY3370" s="58"/>
    </row>
    <row r="3371" spans="51:51" x14ac:dyDescent="0.25">
      <c r="AY3371" s="58"/>
    </row>
    <row r="3372" spans="51:51" x14ac:dyDescent="0.25">
      <c r="AY3372" s="58"/>
    </row>
    <row r="3373" spans="51:51" x14ac:dyDescent="0.25">
      <c r="AY3373" s="58"/>
    </row>
    <row r="3374" spans="51:51" x14ac:dyDescent="0.25">
      <c r="AY3374" s="58"/>
    </row>
    <row r="3375" spans="51:51" x14ac:dyDescent="0.25">
      <c r="AY3375" s="58"/>
    </row>
    <row r="3376" spans="51:51" x14ac:dyDescent="0.25">
      <c r="AY3376" s="58"/>
    </row>
    <row r="3377" spans="51:51" x14ac:dyDescent="0.25">
      <c r="AY3377" s="58"/>
    </row>
    <row r="3378" spans="51:51" x14ac:dyDescent="0.25">
      <c r="AY3378" s="58"/>
    </row>
    <row r="3379" spans="51:51" x14ac:dyDescent="0.25">
      <c r="AY3379" s="58"/>
    </row>
    <row r="3380" spans="51:51" x14ac:dyDescent="0.25">
      <c r="AY3380" s="58"/>
    </row>
    <row r="3381" spans="51:51" x14ac:dyDescent="0.25">
      <c r="AY3381" s="58"/>
    </row>
    <row r="3382" spans="51:51" x14ac:dyDescent="0.25">
      <c r="AY3382" s="58"/>
    </row>
    <row r="3383" spans="51:51" x14ac:dyDescent="0.25">
      <c r="AY3383" s="58"/>
    </row>
    <row r="3384" spans="51:51" x14ac:dyDescent="0.25">
      <c r="AY3384" s="58"/>
    </row>
    <row r="3385" spans="51:51" x14ac:dyDescent="0.25">
      <c r="AY3385" s="58"/>
    </row>
    <row r="3386" spans="51:51" x14ac:dyDescent="0.25">
      <c r="AY3386" s="58"/>
    </row>
    <row r="3387" spans="51:51" x14ac:dyDescent="0.25">
      <c r="AY3387" s="58"/>
    </row>
    <row r="3388" spans="51:51" x14ac:dyDescent="0.25">
      <c r="AY3388" s="58"/>
    </row>
    <row r="3389" spans="51:51" x14ac:dyDescent="0.25">
      <c r="AY3389" s="58"/>
    </row>
    <row r="3390" spans="51:51" x14ac:dyDescent="0.25">
      <c r="AY3390" s="58"/>
    </row>
    <row r="3391" spans="51:51" x14ac:dyDescent="0.25">
      <c r="AY3391" s="58"/>
    </row>
    <row r="3392" spans="51:51" x14ac:dyDescent="0.25">
      <c r="AY3392" s="58"/>
    </row>
    <row r="3393" spans="51:51" x14ac:dyDescent="0.25">
      <c r="AY3393" s="58"/>
    </row>
    <row r="3394" spans="51:51" x14ac:dyDescent="0.25">
      <c r="AY3394" s="58"/>
    </row>
    <row r="3395" spans="51:51" x14ac:dyDescent="0.25">
      <c r="AY3395" s="58"/>
    </row>
    <row r="3396" spans="51:51" x14ac:dyDescent="0.25">
      <c r="AY3396" s="58"/>
    </row>
    <row r="3397" spans="51:51" x14ac:dyDescent="0.25">
      <c r="AY3397" s="58"/>
    </row>
    <row r="3398" spans="51:51" x14ac:dyDescent="0.25">
      <c r="AY3398" s="58"/>
    </row>
    <row r="3399" spans="51:51" x14ac:dyDescent="0.25">
      <c r="AY3399" s="58"/>
    </row>
    <row r="3400" spans="51:51" x14ac:dyDescent="0.25">
      <c r="AY3400" s="58"/>
    </row>
    <row r="3401" spans="51:51" x14ac:dyDescent="0.25">
      <c r="AY3401" s="58"/>
    </row>
    <row r="3402" spans="51:51" x14ac:dyDescent="0.25">
      <c r="AY3402" s="58"/>
    </row>
    <row r="3403" spans="51:51" x14ac:dyDescent="0.25">
      <c r="AY3403" s="58"/>
    </row>
    <row r="3404" spans="51:51" x14ac:dyDescent="0.25">
      <c r="AY3404" s="58"/>
    </row>
    <row r="3405" spans="51:51" x14ac:dyDescent="0.25">
      <c r="AY3405" s="58"/>
    </row>
    <row r="3406" spans="51:51" x14ac:dyDescent="0.25">
      <c r="AY3406" s="58"/>
    </row>
    <row r="3407" spans="51:51" x14ac:dyDescent="0.25">
      <c r="AY3407" s="58"/>
    </row>
    <row r="3408" spans="51:51" x14ac:dyDescent="0.25">
      <c r="AY3408" s="58"/>
    </row>
    <row r="3409" spans="51:51" x14ac:dyDescent="0.25">
      <c r="AY3409" s="58"/>
    </row>
    <row r="3410" spans="51:51" x14ac:dyDescent="0.25">
      <c r="AY3410" s="58"/>
    </row>
    <row r="3411" spans="51:51" x14ac:dyDescent="0.25">
      <c r="AY3411" s="58"/>
    </row>
    <row r="3412" spans="51:51" x14ac:dyDescent="0.25">
      <c r="AY3412" s="58"/>
    </row>
    <row r="3413" spans="51:51" x14ac:dyDescent="0.25">
      <c r="AY3413" s="58"/>
    </row>
    <row r="3414" spans="51:51" x14ac:dyDescent="0.25">
      <c r="AY3414" s="58"/>
    </row>
    <row r="3415" spans="51:51" x14ac:dyDescent="0.25">
      <c r="AY3415" s="58"/>
    </row>
    <row r="3416" spans="51:51" x14ac:dyDescent="0.25">
      <c r="AY3416" s="58"/>
    </row>
    <row r="3417" spans="51:51" x14ac:dyDescent="0.25">
      <c r="AY3417" s="58"/>
    </row>
    <row r="3418" spans="51:51" x14ac:dyDescent="0.25">
      <c r="AY3418" s="58"/>
    </row>
    <row r="3419" spans="51:51" x14ac:dyDescent="0.25">
      <c r="AY3419" s="58"/>
    </row>
    <row r="3420" spans="51:51" x14ac:dyDescent="0.25">
      <c r="AY3420" s="58"/>
    </row>
    <row r="3421" spans="51:51" x14ac:dyDescent="0.25">
      <c r="AY3421" s="58"/>
    </row>
    <row r="3422" spans="51:51" x14ac:dyDescent="0.25">
      <c r="AY3422" s="58"/>
    </row>
    <row r="3423" spans="51:51" x14ac:dyDescent="0.25">
      <c r="AY3423" s="58"/>
    </row>
    <row r="3424" spans="51:51" x14ac:dyDescent="0.25">
      <c r="AY3424" s="58"/>
    </row>
    <row r="3425" spans="51:51" x14ac:dyDescent="0.25">
      <c r="AY3425" s="58"/>
    </row>
    <row r="3426" spans="51:51" x14ac:dyDescent="0.25">
      <c r="AY3426" s="58"/>
    </row>
    <row r="3427" spans="51:51" x14ac:dyDescent="0.25">
      <c r="AY3427" s="58"/>
    </row>
    <row r="3428" spans="51:51" x14ac:dyDescent="0.25">
      <c r="AY3428" s="58"/>
    </row>
    <row r="3429" spans="51:51" x14ac:dyDescent="0.25">
      <c r="AY3429" s="58"/>
    </row>
    <row r="3430" spans="51:51" x14ac:dyDescent="0.25">
      <c r="AY3430" s="58"/>
    </row>
    <row r="3431" spans="51:51" x14ac:dyDescent="0.25">
      <c r="AY3431" s="58"/>
    </row>
    <row r="3432" spans="51:51" x14ac:dyDescent="0.25">
      <c r="AY3432" s="58"/>
    </row>
    <row r="3433" spans="51:51" x14ac:dyDescent="0.25">
      <c r="AY3433" s="58"/>
    </row>
    <row r="3434" spans="51:51" x14ac:dyDescent="0.25">
      <c r="AY3434" s="58"/>
    </row>
    <row r="3435" spans="51:51" x14ac:dyDescent="0.25">
      <c r="AY3435" s="58"/>
    </row>
    <row r="3436" spans="51:51" x14ac:dyDescent="0.25">
      <c r="AY3436" s="58"/>
    </row>
    <row r="3437" spans="51:51" x14ac:dyDescent="0.25">
      <c r="AY3437" s="58"/>
    </row>
    <row r="3438" spans="51:51" x14ac:dyDescent="0.25">
      <c r="AY3438" s="58"/>
    </row>
    <row r="3439" spans="51:51" x14ac:dyDescent="0.25">
      <c r="AY3439" s="58"/>
    </row>
    <row r="3440" spans="51:51" x14ac:dyDescent="0.25">
      <c r="AY3440" s="58"/>
    </row>
    <row r="3441" spans="51:51" x14ac:dyDescent="0.25">
      <c r="AY3441" s="58"/>
    </row>
    <row r="3442" spans="51:51" x14ac:dyDescent="0.25">
      <c r="AY3442" s="58"/>
    </row>
    <row r="3443" spans="51:51" x14ac:dyDescent="0.25">
      <c r="AY3443" s="58"/>
    </row>
    <row r="3444" spans="51:51" x14ac:dyDescent="0.25">
      <c r="AY3444" s="58"/>
    </row>
    <row r="3445" spans="51:51" x14ac:dyDescent="0.25">
      <c r="AY3445" s="58"/>
    </row>
    <row r="3446" spans="51:51" x14ac:dyDescent="0.25">
      <c r="AY3446" s="58"/>
    </row>
    <row r="3447" spans="51:51" x14ac:dyDescent="0.25">
      <c r="AY3447" s="58"/>
    </row>
    <row r="3448" spans="51:51" x14ac:dyDescent="0.25">
      <c r="AY3448" s="58"/>
    </row>
    <row r="3449" spans="51:51" x14ac:dyDescent="0.25">
      <c r="AY3449" s="58"/>
    </row>
    <row r="3450" spans="51:51" x14ac:dyDescent="0.25">
      <c r="AY3450" s="58"/>
    </row>
    <row r="3451" spans="51:51" x14ac:dyDescent="0.25">
      <c r="AY3451" s="58"/>
    </row>
    <row r="3452" spans="51:51" x14ac:dyDescent="0.25">
      <c r="AY3452" s="58"/>
    </row>
    <row r="3453" spans="51:51" x14ac:dyDescent="0.25">
      <c r="AY3453" s="58"/>
    </row>
    <row r="3454" spans="51:51" x14ac:dyDescent="0.25">
      <c r="AY3454" s="58"/>
    </row>
    <row r="3455" spans="51:51" x14ac:dyDescent="0.25">
      <c r="AY3455" s="58"/>
    </row>
    <row r="3456" spans="51:51" x14ac:dyDescent="0.25">
      <c r="AY3456" s="58"/>
    </row>
    <row r="3457" spans="51:51" x14ac:dyDescent="0.25">
      <c r="AY3457" s="58"/>
    </row>
    <row r="3458" spans="51:51" x14ac:dyDescent="0.25">
      <c r="AY3458" s="58"/>
    </row>
    <row r="3459" spans="51:51" x14ac:dyDescent="0.25">
      <c r="AY3459" s="58"/>
    </row>
    <row r="3460" spans="51:51" x14ac:dyDescent="0.25">
      <c r="AY3460" s="58"/>
    </row>
    <row r="3461" spans="51:51" x14ac:dyDescent="0.25">
      <c r="AY3461" s="58"/>
    </row>
    <row r="3462" spans="51:51" x14ac:dyDescent="0.25">
      <c r="AY3462" s="58"/>
    </row>
    <row r="3463" spans="51:51" x14ac:dyDescent="0.25">
      <c r="AY3463" s="58"/>
    </row>
    <row r="3464" spans="51:51" x14ac:dyDescent="0.25">
      <c r="AY3464" s="58"/>
    </row>
    <row r="3465" spans="51:51" x14ac:dyDescent="0.25">
      <c r="AY3465" s="58"/>
    </row>
    <row r="3466" spans="51:51" x14ac:dyDescent="0.25">
      <c r="AY3466" s="58"/>
    </row>
    <row r="3467" spans="51:51" x14ac:dyDescent="0.25">
      <c r="AY3467" s="58"/>
    </row>
    <row r="3468" spans="51:51" x14ac:dyDescent="0.25">
      <c r="AY3468" s="58"/>
    </row>
    <row r="3469" spans="51:51" x14ac:dyDescent="0.25">
      <c r="AY3469" s="58"/>
    </row>
    <row r="3470" spans="51:51" x14ac:dyDescent="0.25">
      <c r="AY3470" s="58"/>
    </row>
    <row r="3471" spans="51:51" x14ac:dyDescent="0.25">
      <c r="AY3471" s="58"/>
    </row>
    <row r="3472" spans="51:51" x14ac:dyDescent="0.25">
      <c r="AY3472" s="58"/>
    </row>
    <row r="3473" spans="51:51" x14ac:dyDescent="0.25">
      <c r="AY3473" s="58"/>
    </row>
    <row r="3474" spans="51:51" x14ac:dyDescent="0.25">
      <c r="AY3474" s="58"/>
    </row>
    <row r="3475" spans="51:51" x14ac:dyDescent="0.25">
      <c r="AY3475" s="58"/>
    </row>
    <row r="3476" spans="51:51" x14ac:dyDescent="0.25">
      <c r="AY3476" s="58"/>
    </row>
    <row r="3477" spans="51:51" x14ac:dyDescent="0.25">
      <c r="AY3477" s="58"/>
    </row>
    <row r="3478" spans="51:51" x14ac:dyDescent="0.25">
      <c r="AY3478" s="58"/>
    </row>
    <row r="3479" spans="51:51" x14ac:dyDescent="0.25">
      <c r="AY3479" s="58"/>
    </row>
    <row r="3480" spans="51:51" x14ac:dyDescent="0.25">
      <c r="AY3480" s="58"/>
    </row>
    <row r="3481" spans="51:51" x14ac:dyDescent="0.25">
      <c r="AY3481" s="58"/>
    </row>
    <row r="3482" spans="51:51" x14ac:dyDescent="0.25">
      <c r="AY3482" s="58"/>
    </row>
    <row r="3483" spans="51:51" x14ac:dyDescent="0.25">
      <c r="AY3483" s="58"/>
    </row>
    <row r="3484" spans="51:51" x14ac:dyDescent="0.25">
      <c r="AY3484" s="58"/>
    </row>
    <row r="3485" spans="51:51" x14ac:dyDescent="0.25">
      <c r="AY3485" s="58"/>
    </row>
    <row r="3486" spans="51:51" x14ac:dyDescent="0.25">
      <c r="AY3486" s="58"/>
    </row>
    <row r="3487" spans="51:51" x14ac:dyDescent="0.25">
      <c r="AY3487" s="58"/>
    </row>
    <row r="3488" spans="51:51" x14ac:dyDescent="0.25">
      <c r="AY3488" s="58"/>
    </row>
    <row r="3489" spans="51:51" x14ac:dyDescent="0.25">
      <c r="AY3489" s="58"/>
    </row>
    <row r="3490" spans="51:51" x14ac:dyDescent="0.25">
      <c r="AY3490" s="58"/>
    </row>
    <row r="3491" spans="51:51" x14ac:dyDescent="0.25">
      <c r="AY3491" s="58"/>
    </row>
    <row r="3492" spans="51:51" x14ac:dyDescent="0.25">
      <c r="AY3492" s="58"/>
    </row>
    <row r="3493" spans="51:51" x14ac:dyDescent="0.25">
      <c r="AY3493" s="58"/>
    </row>
    <row r="3494" spans="51:51" x14ac:dyDescent="0.25">
      <c r="AY3494" s="58"/>
    </row>
    <row r="3495" spans="51:51" x14ac:dyDescent="0.25">
      <c r="AY3495" s="58"/>
    </row>
    <row r="3496" spans="51:51" x14ac:dyDescent="0.25">
      <c r="AY3496" s="58"/>
    </row>
    <row r="3497" spans="51:51" x14ac:dyDescent="0.25">
      <c r="AY3497" s="58"/>
    </row>
    <row r="3498" spans="51:51" x14ac:dyDescent="0.25">
      <c r="AY3498" s="58"/>
    </row>
    <row r="3499" spans="51:51" x14ac:dyDescent="0.25">
      <c r="AY3499" s="58"/>
    </row>
    <row r="3500" spans="51:51" x14ac:dyDescent="0.25">
      <c r="AY3500" s="58"/>
    </row>
    <row r="3501" spans="51:51" x14ac:dyDescent="0.25">
      <c r="AY3501" s="58"/>
    </row>
    <row r="3502" spans="51:51" x14ac:dyDescent="0.25">
      <c r="AY3502" s="58"/>
    </row>
    <row r="3503" spans="51:51" x14ac:dyDescent="0.25">
      <c r="AY3503" s="58"/>
    </row>
    <row r="3504" spans="51:51" x14ac:dyDescent="0.25">
      <c r="AY3504" s="58"/>
    </row>
    <row r="3505" spans="51:51" x14ac:dyDescent="0.25">
      <c r="AY3505" s="58"/>
    </row>
    <row r="3506" spans="51:51" x14ac:dyDescent="0.25">
      <c r="AY3506" s="58"/>
    </row>
    <row r="3507" spans="51:51" x14ac:dyDescent="0.25">
      <c r="AY3507" s="58"/>
    </row>
    <row r="3508" spans="51:51" x14ac:dyDescent="0.25">
      <c r="AY3508" s="58"/>
    </row>
    <row r="3509" spans="51:51" x14ac:dyDescent="0.25">
      <c r="AY3509" s="58"/>
    </row>
    <row r="3510" spans="51:51" x14ac:dyDescent="0.25">
      <c r="AY3510" s="58"/>
    </row>
    <row r="3511" spans="51:51" x14ac:dyDescent="0.25">
      <c r="AY3511" s="58"/>
    </row>
    <row r="3512" spans="51:51" x14ac:dyDescent="0.25">
      <c r="AY3512" s="58"/>
    </row>
    <row r="3513" spans="51:51" x14ac:dyDescent="0.25">
      <c r="AY3513" s="58"/>
    </row>
    <row r="3514" spans="51:51" x14ac:dyDescent="0.25">
      <c r="AY3514" s="58"/>
    </row>
    <row r="3515" spans="51:51" x14ac:dyDescent="0.25">
      <c r="AY3515" s="58"/>
    </row>
    <row r="3516" spans="51:51" x14ac:dyDescent="0.25">
      <c r="AY3516" s="58"/>
    </row>
    <row r="3517" spans="51:51" x14ac:dyDescent="0.25">
      <c r="AY3517" s="58"/>
    </row>
    <row r="3518" spans="51:51" x14ac:dyDescent="0.25">
      <c r="AY3518" s="58"/>
    </row>
    <row r="3519" spans="51:51" x14ac:dyDescent="0.25">
      <c r="AY3519" s="58"/>
    </row>
    <row r="3520" spans="51:51" x14ac:dyDescent="0.25">
      <c r="AY3520" s="58"/>
    </row>
    <row r="3521" spans="51:51" x14ac:dyDescent="0.25">
      <c r="AY3521" s="58"/>
    </row>
    <row r="3522" spans="51:51" x14ac:dyDescent="0.25">
      <c r="AY3522" s="58"/>
    </row>
    <row r="3523" spans="51:51" x14ac:dyDescent="0.25">
      <c r="AY3523" s="58"/>
    </row>
    <row r="3524" spans="51:51" x14ac:dyDescent="0.25">
      <c r="AY3524" s="58"/>
    </row>
    <row r="3525" spans="51:51" x14ac:dyDescent="0.25">
      <c r="AY3525" s="58"/>
    </row>
    <row r="3526" spans="51:51" x14ac:dyDescent="0.25">
      <c r="AY3526" s="58"/>
    </row>
    <row r="3527" spans="51:51" x14ac:dyDescent="0.25">
      <c r="AY3527" s="58"/>
    </row>
    <row r="3528" spans="51:51" x14ac:dyDescent="0.25">
      <c r="AY3528" s="58"/>
    </row>
    <row r="3529" spans="51:51" x14ac:dyDescent="0.25">
      <c r="AY3529" s="58"/>
    </row>
    <row r="3530" spans="51:51" x14ac:dyDescent="0.25">
      <c r="AY3530" s="58"/>
    </row>
    <row r="3531" spans="51:51" x14ac:dyDescent="0.25">
      <c r="AY3531" s="58"/>
    </row>
    <row r="3532" spans="51:51" x14ac:dyDescent="0.25">
      <c r="AY3532" s="58"/>
    </row>
    <row r="3533" spans="51:51" x14ac:dyDescent="0.25">
      <c r="AY3533" s="58"/>
    </row>
    <row r="3534" spans="51:51" x14ac:dyDescent="0.25">
      <c r="AY3534" s="58"/>
    </row>
    <row r="3535" spans="51:51" x14ac:dyDescent="0.25">
      <c r="AY3535" s="58"/>
    </row>
    <row r="3536" spans="51:51" x14ac:dyDescent="0.25">
      <c r="AY3536" s="58"/>
    </row>
    <row r="3537" spans="51:51" x14ac:dyDescent="0.25">
      <c r="AY3537" s="58"/>
    </row>
    <row r="3538" spans="51:51" x14ac:dyDescent="0.25">
      <c r="AY3538" s="58"/>
    </row>
    <row r="3539" spans="51:51" x14ac:dyDescent="0.25">
      <c r="AY3539" s="58"/>
    </row>
    <row r="3540" spans="51:51" x14ac:dyDescent="0.25">
      <c r="AY3540" s="58"/>
    </row>
    <row r="3541" spans="51:51" x14ac:dyDescent="0.25">
      <c r="AY3541" s="58"/>
    </row>
    <row r="3542" spans="51:51" x14ac:dyDescent="0.25">
      <c r="AY3542" s="58"/>
    </row>
    <row r="3543" spans="51:51" x14ac:dyDescent="0.25">
      <c r="AY3543" s="58"/>
    </row>
    <row r="3544" spans="51:51" x14ac:dyDescent="0.25">
      <c r="AY3544" s="58"/>
    </row>
    <row r="3545" spans="51:51" x14ac:dyDescent="0.25">
      <c r="AY3545" s="58"/>
    </row>
    <row r="3546" spans="51:51" x14ac:dyDescent="0.25">
      <c r="AY3546" s="58"/>
    </row>
    <row r="3547" spans="51:51" x14ac:dyDescent="0.25">
      <c r="AY3547" s="58"/>
    </row>
    <row r="3548" spans="51:51" x14ac:dyDescent="0.25">
      <c r="AY3548" s="58"/>
    </row>
    <row r="3549" spans="51:51" x14ac:dyDescent="0.25">
      <c r="AY3549" s="58"/>
    </row>
    <row r="3550" spans="51:51" x14ac:dyDescent="0.25">
      <c r="AY3550" s="58"/>
    </row>
    <row r="3551" spans="51:51" x14ac:dyDescent="0.25">
      <c r="AY3551" s="58"/>
    </row>
    <row r="3552" spans="51:51" x14ac:dyDescent="0.25">
      <c r="AY3552" s="58"/>
    </row>
    <row r="3553" spans="51:51" x14ac:dyDescent="0.25">
      <c r="AY3553" s="58"/>
    </row>
    <row r="3554" spans="51:51" x14ac:dyDescent="0.25">
      <c r="AY3554" s="58"/>
    </row>
    <row r="3555" spans="51:51" x14ac:dyDescent="0.25">
      <c r="AY3555" s="58"/>
    </row>
    <row r="3556" spans="51:51" x14ac:dyDescent="0.25">
      <c r="AY3556" s="58"/>
    </row>
    <row r="3557" spans="51:51" x14ac:dyDescent="0.25">
      <c r="AY3557" s="58"/>
    </row>
    <row r="3558" spans="51:51" x14ac:dyDescent="0.25">
      <c r="AY3558" s="58"/>
    </row>
    <row r="3559" spans="51:51" x14ac:dyDescent="0.25">
      <c r="AY3559" s="58"/>
    </row>
    <row r="3560" spans="51:51" x14ac:dyDescent="0.25">
      <c r="AY3560" s="58"/>
    </row>
    <row r="3561" spans="51:51" x14ac:dyDescent="0.25">
      <c r="AY3561" s="58"/>
    </row>
    <row r="3562" spans="51:51" x14ac:dyDescent="0.25">
      <c r="AY3562" s="58"/>
    </row>
    <row r="3563" spans="51:51" x14ac:dyDescent="0.25">
      <c r="AY3563" s="58"/>
    </row>
    <row r="3564" spans="51:51" x14ac:dyDescent="0.25">
      <c r="AY3564" s="58"/>
    </row>
    <row r="3565" spans="51:51" x14ac:dyDescent="0.25">
      <c r="AY3565" s="58"/>
    </row>
    <row r="3566" spans="51:51" x14ac:dyDescent="0.25">
      <c r="AY3566" s="58"/>
    </row>
    <row r="3567" spans="51:51" x14ac:dyDescent="0.25">
      <c r="AY3567" s="58"/>
    </row>
    <row r="3568" spans="51:51" x14ac:dyDescent="0.25">
      <c r="AY3568" s="58"/>
    </row>
    <row r="3569" spans="51:51" x14ac:dyDescent="0.25">
      <c r="AY3569" s="58"/>
    </row>
    <row r="3570" spans="51:51" x14ac:dyDescent="0.25">
      <c r="AY3570" s="58"/>
    </row>
    <row r="3571" spans="51:51" x14ac:dyDescent="0.25">
      <c r="AY3571" s="58"/>
    </row>
    <row r="3572" spans="51:51" x14ac:dyDescent="0.25">
      <c r="AY3572" s="58"/>
    </row>
    <row r="3573" spans="51:51" x14ac:dyDescent="0.25">
      <c r="AY3573" s="58"/>
    </row>
    <row r="3574" spans="51:51" x14ac:dyDescent="0.25">
      <c r="AY3574" s="58"/>
    </row>
    <row r="3575" spans="51:51" x14ac:dyDescent="0.25">
      <c r="AY3575" s="58"/>
    </row>
    <row r="3576" spans="51:51" x14ac:dyDescent="0.25">
      <c r="AY3576" s="58"/>
    </row>
    <row r="3577" spans="51:51" x14ac:dyDescent="0.25">
      <c r="AY3577" s="58"/>
    </row>
    <row r="3578" spans="51:51" x14ac:dyDescent="0.25">
      <c r="AY3578" s="58"/>
    </row>
    <row r="3579" spans="51:51" x14ac:dyDescent="0.25">
      <c r="AY3579" s="58"/>
    </row>
    <row r="3580" spans="51:51" x14ac:dyDescent="0.25">
      <c r="AY3580" s="58"/>
    </row>
    <row r="3581" spans="51:51" x14ac:dyDescent="0.25">
      <c r="AY3581" s="58"/>
    </row>
    <row r="3582" spans="51:51" x14ac:dyDescent="0.25">
      <c r="AY3582" s="58"/>
    </row>
    <row r="3583" spans="51:51" x14ac:dyDescent="0.25">
      <c r="AY3583" s="58"/>
    </row>
    <row r="3584" spans="51:51" x14ac:dyDescent="0.25">
      <c r="AY3584" s="58"/>
    </row>
    <row r="3585" spans="51:51" x14ac:dyDescent="0.25">
      <c r="AY3585" s="58"/>
    </row>
    <row r="3586" spans="51:51" x14ac:dyDescent="0.25">
      <c r="AY3586" s="58"/>
    </row>
    <row r="3587" spans="51:51" x14ac:dyDescent="0.25">
      <c r="AY3587" s="58"/>
    </row>
    <row r="3588" spans="51:51" x14ac:dyDescent="0.25">
      <c r="AY3588" s="58"/>
    </row>
    <row r="3589" spans="51:51" x14ac:dyDescent="0.25">
      <c r="AY3589" s="58"/>
    </row>
    <row r="3590" spans="51:51" x14ac:dyDescent="0.25">
      <c r="AY3590" s="58"/>
    </row>
    <row r="3591" spans="51:51" x14ac:dyDescent="0.25">
      <c r="AY3591" s="58"/>
    </row>
    <row r="3592" spans="51:51" x14ac:dyDescent="0.25">
      <c r="AY3592" s="58"/>
    </row>
    <row r="3593" spans="51:51" x14ac:dyDescent="0.25">
      <c r="AY3593" s="58"/>
    </row>
    <row r="3594" spans="51:51" x14ac:dyDescent="0.25">
      <c r="AY3594" s="58"/>
    </row>
    <row r="3595" spans="51:51" x14ac:dyDescent="0.25">
      <c r="AY3595" s="58"/>
    </row>
    <row r="3596" spans="51:51" x14ac:dyDescent="0.25">
      <c r="AY3596" s="58"/>
    </row>
    <row r="3597" spans="51:51" x14ac:dyDescent="0.25">
      <c r="AY3597" s="58"/>
    </row>
    <row r="3598" spans="51:51" x14ac:dyDescent="0.25">
      <c r="AY3598" s="58"/>
    </row>
    <row r="3599" spans="51:51" x14ac:dyDescent="0.25">
      <c r="AY3599" s="58"/>
    </row>
    <row r="3600" spans="51:51" x14ac:dyDescent="0.25">
      <c r="AY3600" s="58"/>
    </row>
    <row r="3601" spans="51:51" x14ac:dyDescent="0.25">
      <c r="AY3601" s="58"/>
    </row>
    <row r="3602" spans="51:51" x14ac:dyDescent="0.25">
      <c r="AY3602" s="58"/>
    </row>
    <row r="3603" spans="51:51" x14ac:dyDescent="0.25">
      <c r="AY3603" s="58"/>
    </row>
    <row r="3604" spans="51:51" x14ac:dyDescent="0.25">
      <c r="AY3604" s="58"/>
    </row>
    <row r="3605" spans="51:51" x14ac:dyDescent="0.25">
      <c r="AY3605" s="58"/>
    </row>
    <row r="3606" spans="51:51" x14ac:dyDescent="0.25">
      <c r="AY3606" s="58"/>
    </row>
    <row r="3607" spans="51:51" x14ac:dyDescent="0.25">
      <c r="AY3607" s="58"/>
    </row>
    <row r="3608" spans="51:51" x14ac:dyDescent="0.25">
      <c r="AY3608" s="58"/>
    </row>
    <row r="3609" spans="51:51" x14ac:dyDescent="0.25">
      <c r="AY3609" s="58"/>
    </row>
    <row r="3610" spans="51:51" x14ac:dyDescent="0.25">
      <c r="AY3610" s="58"/>
    </row>
    <row r="3611" spans="51:51" x14ac:dyDescent="0.25">
      <c r="AY3611" s="58"/>
    </row>
    <row r="3612" spans="51:51" x14ac:dyDescent="0.25">
      <c r="AY3612" s="58"/>
    </row>
    <row r="3613" spans="51:51" x14ac:dyDescent="0.25">
      <c r="AY3613" s="58"/>
    </row>
    <row r="3614" spans="51:51" x14ac:dyDescent="0.25">
      <c r="AY3614" s="58"/>
    </row>
    <row r="3615" spans="51:51" x14ac:dyDescent="0.25">
      <c r="AY3615" s="58"/>
    </row>
    <row r="3616" spans="51:51" x14ac:dyDescent="0.25">
      <c r="AY3616" s="58"/>
    </row>
    <row r="3617" spans="51:51" x14ac:dyDescent="0.25">
      <c r="AY3617" s="58"/>
    </row>
    <row r="3618" spans="51:51" x14ac:dyDescent="0.25">
      <c r="AY3618" s="58"/>
    </row>
    <row r="3619" spans="51:51" x14ac:dyDescent="0.25">
      <c r="AY3619" s="58"/>
    </row>
    <row r="3620" spans="51:51" x14ac:dyDescent="0.25">
      <c r="AY3620" s="58"/>
    </row>
    <row r="3621" spans="51:51" x14ac:dyDescent="0.25">
      <c r="AY3621" s="58"/>
    </row>
    <row r="3622" spans="51:51" x14ac:dyDescent="0.25">
      <c r="AY3622" s="58"/>
    </row>
    <row r="3623" spans="51:51" x14ac:dyDescent="0.25">
      <c r="AY3623" s="58"/>
    </row>
    <row r="3624" spans="51:51" x14ac:dyDescent="0.25">
      <c r="AY3624" s="58"/>
    </row>
    <row r="3625" spans="51:51" x14ac:dyDescent="0.25">
      <c r="AY3625" s="58"/>
    </row>
    <row r="3626" spans="51:51" x14ac:dyDescent="0.25">
      <c r="AY3626" s="58"/>
    </row>
    <row r="3627" spans="51:51" x14ac:dyDescent="0.25">
      <c r="AY3627" s="58"/>
    </row>
    <row r="3628" spans="51:51" x14ac:dyDescent="0.25">
      <c r="AY3628" s="58"/>
    </row>
    <row r="3629" spans="51:51" x14ac:dyDescent="0.25">
      <c r="AY3629" s="58"/>
    </row>
    <row r="3630" spans="51:51" x14ac:dyDescent="0.25">
      <c r="AY3630" s="58"/>
    </row>
    <row r="3631" spans="51:51" x14ac:dyDescent="0.25">
      <c r="AY3631" s="58"/>
    </row>
    <row r="3632" spans="51:51" x14ac:dyDescent="0.25">
      <c r="AY3632" s="58"/>
    </row>
    <row r="3633" spans="51:51" x14ac:dyDescent="0.25">
      <c r="AY3633" s="58"/>
    </row>
    <row r="3634" spans="51:51" x14ac:dyDescent="0.25">
      <c r="AY3634" s="58"/>
    </row>
    <row r="3635" spans="51:51" x14ac:dyDescent="0.25">
      <c r="AY3635" s="58"/>
    </row>
    <row r="3636" spans="51:51" x14ac:dyDescent="0.25">
      <c r="AY3636" s="58"/>
    </row>
    <row r="3637" spans="51:51" x14ac:dyDescent="0.25">
      <c r="AY3637" s="58"/>
    </row>
    <row r="3638" spans="51:51" x14ac:dyDescent="0.25">
      <c r="AY3638" s="58"/>
    </row>
    <row r="3639" spans="51:51" x14ac:dyDescent="0.25">
      <c r="AY3639" s="58"/>
    </row>
    <row r="3640" spans="51:51" x14ac:dyDescent="0.25">
      <c r="AY3640" s="58"/>
    </row>
    <row r="3641" spans="51:51" x14ac:dyDescent="0.25">
      <c r="AY3641" s="58"/>
    </row>
    <row r="3642" spans="51:51" x14ac:dyDescent="0.25">
      <c r="AY3642" s="58"/>
    </row>
    <row r="3643" spans="51:51" x14ac:dyDescent="0.25">
      <c r="AY3643" s="58"/>
    </row>
    <row r="3644" spans="51:51" x14ac:dyDescent="0.25">
      <c r="AY3644" s="58"/>
    </row>
    <row r="3645" spans="51:51" x14ac:dyDescent="0.25">
      <c r="AY3645" s="58"/>
    </row>
    <row r="3646" spans="51:51" x14ac:dyDescent="0.25">
      <c r="AY3646" s="58"/>
    </row>
    <row r="3647" spans="51:51" x14ac:dyDescent="0.25">
      <c r="AY3647" s="58"/>
    </row>
    <row r="3648" spans="51:51" x14ac:dyDescent="0.25">
      <c r="AY3648" s="58"/>
    </row>
    <row r="3649" spans="51:51" x14ac:dyDescent="0.25">
      <c r="AY3649" s="58"/>
    </row>
    <row r="3650" spans="51:51" x14ac:dyDescent="0.25">
      <c r="AY3650" s="58"/>
    </row>
    <row r="3651" spans="51:51" x14ac:dyDescent="0.25">
      <c r="AY3651" s="58"/>
    </row>
    <row r="3652" spans="51:51" x14ac:dyDescent="0.25">
      <c r="AY3652" s="58"/>
    </row>
    <row r="3653" spans="51:51" x14ac:dyDescent="0.25">
      <c r="AY3653" s="58"/>
    </row>
    <row r="3654" spans="51:51" x14ac:dyDescent="0.25">
      <c r="AY3654" s="58"/>
    </row>
    <row r="3655" spans="51:51" x14ac:dyDescent="0.25">
      <c r="AY3655" s="58"/>
    </row>
    <row r="3656" spans="51:51" x14ac:dyDescent="0.25">
      <c r="AY3656" s="58"/>
    </row>
    <row r="3657" spans="51:51" x14ac:dyDescent="0.25">
      <c r="AY3657" s="58"/>
    </row>
    <row r="3658" spans="51:51" x14ac:dyDescent="0.25">
      <c r="AY3658" s="58"/>
    </row>
    <row r="3659" spans="51:51" x14ac:dyDescent="0.25">
      <c r="AY3659" s="58"/>
    </row>
    <row r="3660" spans="51:51" x14ac:dyDescent="0.25">
      <c r="AY3660" s="58"/>
    </row>
    <row r="3661" spans="51:51" x14ac:dyDescent="0.25">
      <c r="AY3661" s="58"/>
    </row>
    <row r="3662" spans="51:51" x14ac:dyDescent="0.25">
      <c r="AY3662" s="58"/>
    </row>
    <row r="3663" spans="51:51" x14ac:dyDescent="0.25">
      <c r="AY3663" s="58"/>
    </row>
    <row r="3664" spans="51:51" x14ac:dyDescent="0.25">
      <c r="AY3664" s="58"/>
    </row>
    <row r="3665" spans="51:51" x14ac:dyDescent="0.25">
      <c r="AY3665" s="58"/>
    </row>
    <row r="3666" spans="51:51" x14ac:dyDescent="0.25">
      <c r="AY3666" s="58"/>
    </row>
    <row r="3667" spans="51:51" x14ac:dyDescent="0.25">
      <c r="AY3667" s="58"/>
    </row>
    <row r="3668" spans="51:51" x14ac:dyDescent="0.25">
      <c r="AY3668" s="58"/>
    </row>
    <row r="3669" spans="51:51" x14ac:dyDescent="0.25">
      <c r="AY3669" s="58"/>
    </row>
    <row r="3670" spans="51:51" x14ac:dyDescent="0.25">
      <c r="AY3670" s="58"/>
    </row>
    <row r="3671" spans="51:51" x14ac:dyDescent="0.25">
      <c r="AY3671" s="58"/>
    </row>
    <row r="3672" spans="51:51" x14ac:dyDescent="0.25">
      <c r="AY3672" s="58"/>
    </row>
    <row r="3673" spans="51:51" x14ac:dyDescent="0.25">
      <c r="AY3673" s="58"/>
    </row>
    <row r="3674" spans="51:51" x14ac:dyDescent="0.25">
      <c r="AY3674" s="58"/>
    </row>
    <row r="3675" spans="51:51" x14ac:dyDescent="0.25">
      <c r="AY3675" s="58"/>
    </row>
    <row r="3676" spans="51:51" x14ac:dyDescent="0.25">
      <c r="AY3676" s="58"/>
    </row>
    <row r="3677" spans="51:51" x14ac:dyDescent="0.25">
      <c r="AY3677" s="58"/>
    </row>
    <row r="3678" spans="51:51" x14ac:dyDescent="0.25">
      <c r="AY3678" s="58"/>
    </row>
    <row r="3679" spans="51:51" x14ac:dyDescent="0.25">
      <c r="AY3679" s="58"/>
    </row>
    <row r="3680" spans="51:51" x14ac:dyDescent="0.25">
      <c r="AY3680" s="58"/>
    </row>
    <row r="3681" spans="51:51" x14ac:dyDescent="0.25">
      <c r="AY3681" s="58"/>
    </row>
    <row r="3682" spans="51:51" x14ac:dyDescent="0.25">
      <c r="AY3682" s="58"/>
    </row>
    <row r="3683" spans="51:51" x14ac:dyDescent="0.25">
      <c r="AY3683" s="58"/>
    </row>
    <row r="3684" spans="51:51" x14ac:dyDescent="0.25">
      <c r="AY3684" s="58"/>
    </row>
    <row r="3685" spans="51:51" x14ac:dyDescent="0.25">
      <c r="AY3685" s="58"/>
    </row>
    <row r="3686" spans="51:51" x14ac:dyDescent="0.25">
      <c r="AY3686" s="58"/>
    </row>
    <row r="3687" spans="51:51" x14ac:dyDescent="0.25">
      <c r="AY3687" s="58"/>
    </row>
    <row r="3688" spans="51:51" x14ac:dyDescent="0.25">
      <c r="AY3688" s="58"/>
    </row>
    <row r="3689" spans="51:51" x14ac:dyDescent="0.25">
      <c r="AY3689" s="58"/>
    </row>
    <row r="3690" spans="51:51" x14ac:dyDescent="0.25">
      <c r="AY3690" s="58"/>
    </row>
    <row r="3691" spans="51:51" x14ac:dyDescent="0.25">
      <c r="AY3691" s="58"/>
    </row>
    <row r="3692" spans="51:51" x14ac:dyDescent="0.25">
      <c r="AY3692" s="58"/>
    </row>
    <row r="3693" spans="51:51" x14ac:dyDescent="0.25">
      <c r="AY3693" s="58"/>
    </row>
    <row r="3694" spans="51:51" x14ac:dyDescent="0.25">
      <c r="AY3694" s="58"/>
    </row>
    <row r="3695" spans="51:51" x14ac:dyDescent="0.25">
      <c r="AY3695" s="58"/>
    </row>
    <row r="3696" spans="51:51" x14ac:dyDescent="0.25">
      <c r="AY3696" s="58"/>
    </row>
    <row r="3697" spans="51:51" x14ac:dyDescent="0.25">
      <c r="AY3697" s="58"/>
    </row>
    <row r="3698" spans="51:51" x14ac:dyDescent="0.25">
      <c r="AY3698" s="58"/>
    </row>
    <row r="3699" spans="51:51" x14ac:dyDescent="0.25">
      <c r="AY3699" s="58"/>
    </row>
    <row r="3700" spans="51:51" x14ac:dyDescent="0.25">
      <c r="AY3700" s="58"/>
    </row>
    <row r="3701" spans="51:51" x14ac:dyDescent="0.25">
      <c r="AY3701" s="58"/>
    </row>
    <row r="3702" spans="51:51" x14ac:dyDescent="0.25">
      <c r="AY3702" s="58"/>
    </row>
    <row r="3703" spans="51:51" x14ac:dyDescent="0.25">
      <c r="AY3703" s="58"/>
    </row>
    <row r="3704" spans="51:51" x14ac:dyDescent="0.25">
      <c r="AY3704" s="58"/>
    </row>
    <row r="3705" spans="51:51" x14ac:dyDescent="0.25">
      <c r="AY3705" s="58"/>
    </row>
    <row r="3706" spans="51:51" x14ac:dyDescent="0.25">
      <c r="AY3706" s="58"/>
    </row>
    <row r="3707" spans="51:51" x14ac:dyDescent="0.25">
      <c r="AY3707" s="58"/>
    </row>
    <row r="3708" spans="51:51" x14ac:dyDescent="0.25">
      <c r="AY3708" s="58"/>
    </row>
    <row r="3709" spans="51:51" x14ac:dyDescent="0.25">
      <c r="AY3709" s="58"/>
    </row>
    <row r="3710" spans="51:51" x14ac:dyDescent="0.25">
      <c r="AY3710" s="58"/>
    </row>
    <row r="3711" spans="51:51" x14ac:dyDescent="0.25">
      <c r="AY3711" s="58"/>
    </row>
    <row r="3712" spans="51:51" x14ac:dyDescent="0.25">
      <c r="AY3712" s="58"/>
    </row>
    <row r="3713" spans="51:51" x14ac:dyDescent="0.25">
      <c r="AY3713" s="58"/>
    </row>
    <row r="3714" spans="51:51" x14ac:dyDescent="0.25">
      <c r="AY3714" s="58"/>
    </row>
    <row r="3715" spans="51:51" x14ac:dyDescent="0.25">
      <c r="AY3715" s="58"/>
    </row>
    <row r="3716" spans="51:51" x14ac:dyDescent="0.25">
      <c r="AY3716" s="58"/>
    </row>
    <row r="3717" spans="51:51" x14ac:dyDescent="0.25">
      <c r="AY3717" s="58"/>
    </row>
    <row r="3718" spans="51:51" x14ac:dyDescent="0.25">
      <c r="AY3718" s="58"/>
    </row>
    <row r="3719" spans="51:51" x14ac:dyDescent="0.25">
      <c r="AY3719" s="58"/>
    </row>
    <row r="3720" spans="51:51" x14ac:dyDescent="0.25">
      <c r="AY3720" s="58"/>
    </row>
    <row r="3721" spans="51:51" x14ac:dyDescent="0.25">
      <c r="AY3721" s="58"/>
    </row>
    <row r="3722" spans="51:51" x14ac:dyDescent="0.25">
      <c r="AY3722" s="58"/>
    </row>
    <row r="3723" spans="51:51" x14ac:dyDescent="0.25">
      <c r="AY3723" s="58"/>
    </row>
    <row r="3724" spans="51:51" x14ac:dyDescent="0.25">
      <c r="AY3724" s="58"/>
    </row>
    <row r="3725" spans="51:51" x14ac:dyDescent="0.25">
      <c r="AY3725" s="58"/>
    </row>
    <row r="3726" spans="51:51" x14ac:dyDescent="0.25">
      <c r="AY3726" s="58"/>
    </row>
    <row r="3727" spans="51:51" x14ac:dyDescent="0.25">
      <c r="AY3727" s="58"/>
    </row>
    <row r="3728" spans="51:51" x14ac:dyDescent="0.25">
      <c r="AY3728" s="58"/>
    </row>
    <row r="3729" spans="51:51" x14ac:dyDescent="0.25">
      <c r="AY3729" s="58"/>
    </row>
    <row r="3730" spans="51:51" x14ac:dyDescent="0.25">
      <c r="AY3730" s="58"/>
    </row>
    <row r="3731" spans="51:51" x14ac:dyDescent="0.25">
      <c r="AY3731" s="58"/>
    </row>
    <row r="3732" spans="51:51" x14ac:dyDescent="0.25">
      <c r="AY3732" s="58"/>
    </row>
    <row r="3733" spans="51:51" x14ac:dyDescent="0.25">
      <c r="AY3733" s="58"/>
    </row>
    <row r="3734" spans="51:51" x14ac:dyDescent="0.25">
      <c r="AY3734" s="58"/>
    </row>
    <row r="3735" spans="51:51" x14ac:dyDescent="0.25">
      <c r="AY3735" s="58"/>
    </row>
    <row r="3736" spans="51:51" x14ac:dyDescent="0.25">
      <c r="AY3736" s="58"/>
    </row>
    <row r="3737" spans="51:51" x14ac:dyDescent="0.25">
      <c r="AY3737" s="58"/>
    </row>
    <row r="3738" spans="51:51" x14ac:dyDescent="0.25">
      <c r="AY3738" s="58"/>
    </row>
    <row r="3739" spans="51:51" x14ac:dyDescent="0.25">
      <c r="AY3739" s="58"/>
    </row>
    <row r="3740" spans="51:51" x14ac:dyDescent="0.25">
      <c r="AY3740" s="58"/>
    </row>
    <row r="3741" spans="51:51" x14ac:dyDescent="0.25">
      <c r="AY3741" s="58"/>
    </row>
    <row r="3742" spans="51:51" x14ac:dyDescent="0.25">
      <c r="AY3742" s="58"/>
    </row>
    <row r="3743" spans="51:51" x14ac:dyDescent="0.25">
      <c r="AY3743" s="58"/>
    </row>
    <row r="3744" spans="51:51" x14ac:dyDescent="0.25">
      <c r="AY3744" s="58"/>
    </row>
    <row r="3745" spans="51:51" x14ac:dyDescent="0.25">
      <c r="AY3745" s="58"/>
    </row>
    <row r="3746" spans="51:51" x14ac:dyDescent="0.25">
      <c r="AY3746" s="58"/>
    </row>
    <row r="3747" spans="51:51" x14ac:dyDescent="0.25">
      <c r="AY3747" s="58"/>
    </row>
    <row r="3748" spans="51:51" x14ac:dyDescent="0.25">
      <c r="AY3748" s="58"/>
    </row>
    <row r="3749" spans="51:51" x14ac:dyDescent="0.25">
      <c r="AY3749" s="58"/>
    </row>
    <row r="3750" spans="51:51" x14ac:dyDescent="0.25">
      <c r="AY3750" s="58"/>
    </row>
    <row r="3751" spans="51:51" x14ac:dyDescent="0.25">
      <c r="AY3751" s="58"/>
    </row>
    <row r="3752" spans="51:51" x14ac:dyDescent="0.25">
      <c r="AY3752" s="58"/>
    </row>
    <row r="3753" spans="51:51" x14ac:dyDescent="0.25">
      <c r="AY3753" s="58"/>
    </row>
    <row r="3754" spans="51:51" x14ac:dyDescent="0.25">
      <c r="AY3754" s="58"/>
    </row>
    <row r="3755" spans="51:51" x14ac:dyDescent="0.25">
      <c r="AY3755" s="58"/>
    </row>
    <row r="3756" spans="51:51" x14ac:dyDescent="0.25">
      <c r="AY3756" s="58"/>
    </row>
    <row r="3757" spans="51:51" x14ac:dyDescent="0.25">
      <c r="AY3757" s="58"/>
    </row>
    <row r="3758" spans="51:51" x14ac:dyDescent="0.25">
      <c r="AY3758" s="58"/>
    </row>
    <row r="3759" spans="51:51" x14ac:dyDescent="0.25">
      <c r="AY3759" s="58"/>
    </row>
    <row r="3760" spans="51:51" x14ac:dyDescent="0.25">
      <c r="AY3760" s="58"/>
    </row>
    <row r="3761" spans="51:51" x14ac:dyDescent="0.25">
      <c r="AY3761" s="58"/>
    </row>
    <row r="3762" spans="51:51" x14ac:dyDescent="0.25">
      <c r="AY3762" s="58"/>
    </row>
    <row r="3763" spans="51:51" x14ac:dyDescent="0.25">
      <c r="AY3763" s="58"/>
    </row>
    <row r="3764" spans="51:51" x14ac:dyDescent="0.25">
      <c r="AY3764" s="58"/>
    </row>
    <row r="3765" spans="51:51" x14ac:dyDescent="0.25">
      <c r="AY3765" s="58"/>
    </row>
    <row r="3766" spans="51:51" x14ac:dyDescent="0.25">
      <c r="AY3766" s="58"/>
    </row>
    <row r="3767" spans="51:51" x14ac:dyDescent="0.25">
      <c r="AY3767" s="58"/>
    </row>
    <row r="3768" spans="51:51" x14ac:dyDescent="0.25">
      <c r="AY3768" s="58"/>
    </row>
    <row r="3769" spans="51:51" x14ac:dyDescent="0.25">
      <c r="AY3769" s="58"/>
    </row>
    <row r="3770" spans="51:51" x14ac:dyDescent="0.25">
      <c r="AY3770" s="58"/>
    </row>
    <row r="3771" spans="51:51" x14ac:dyDescent="0.25">
      <c r="AY3771" s="58"/>
    </row>
    <row r="3772" spans="51:51" x14ac:dyDescent="0.25">
      <c r="AY3772" s="58"/>
    </row>
    <row r="3773" spans="51:51" x14ac:dyDescent="0.25">
      <c r="AY3773" s="58"/>
    </row>
    <row r="3774" spans="51:51" x14ac:dyDescent="0.25">
      <c r="AY3774" s="58"/>
    </row>
    <row r="3775" spans="51:51" x14ac:dyDescent="0.25">
      <c r="AY3775" s="58"/>
    </row>
    <row r="3776" spans="51:51" x14ac:dyDescent="0.25">
      <c r="AY3776" s="58"/>
    </row>
    <row r="3777" spans="51:51" x14ac:dyDescent="0.25">
      <c r="AY3777" s="58"/>
    </row>
    <row r="3778" spans="51:51" x14ac:dyDescent="0.25">
      <c r="AY3778" s="58"/>
    </row>
    <row r="3779" spans="51:51" x14ac:dyDescent="0.25">
      <c r="AY3779" s="58"/>
    </row>
    <row r="3780" spans="51:51" x14ac:dyDescent="0.25">
      <c r="AY3780" s="58"/>
    </row>
    <row r="3781" spans="51:51" x14ac:dyDescent="0.25">
      <c r="AY3781" s="58"/>
    </row>
    <row r="3782" spans="51:51" x14ac:dyDescent="0.25">
      <c r="AY3782" s="58"/>
    </row>
    <row r="3783" spans="51:51" x14ac:dyDescent="0.25">
      <c r="AY3783" s="58"/>
    </row>
    <row r="3784" spans="51:51" x14ac:dyDescent="0.25">
      <c r="AY3784" s="58"/>
    </row>
    <row r="3785" spans="51:51" x14ac:dyDescent="0.25">
      <c r="AY3785" s="58"/>
    </row>
    <row r="3786" spans="51:51" x14ac:dyDescent="0.25">
      <c r="AY3786" s="58"/>
    </row>
    <row r="3787" spans="51:51" x14ac:dyDescent="0.25">
      <c r="AY3787" s="58"/>
    </row>
    <row r="3788" spans="51:51" x14ac:dyDescent="0.25">
      <c r="AY3788" s="58"/>
    </row>
    <row r="3789" spans="51:51" x14ac:dyDescent="0.25">
      <c r="AY3789" s="58"/>
    </row>
    <row r="3790" spans="51:51" x14ac:dyDescent="0.25">
      <c r="AY3790" s="58"/>
    </row>
    <row r="3791" spans="51:51" x14ac:dyDescent="0.25">
      <c r="AY3791" s="58"/>
    </row>
    <row r="3792" spans="51:51" x14ac:dyDescent="0.25">
      <c r="AY3792" s="58"/>
    </row>
    <row r="3793" spans="51:51" x14ac:dyDescent="0.25">
      <c r="AY3793" s="58"/>
    </row>
    <row r="3794" spans="51:51" x14ac:dyDescent="0.25">
      <c r="AY3794" s="58"/>
    </row>
    <row r="3795" spans="51:51" x14ac:dyDescent="0.25">
      <c r="AY3795" s="58"/>
    </row>
    <row r="3796" spans="51:51" x14ac:dyDescent="0.25">
      <c r="AY3796" s="58"/>
    </row>
    <row r="3797" spans="51:51" x14ac:dyDescent="0.25">
      <c r="AY3797" s="58"/>
    </row>
    <row r="3798" spans="51:51" x14ac:dyDescent="0.25">
      <c r="AY3798" s="58"/>
    </row>
    <row r="3799" spans="51:51" x14ac:dyDescent="0.25">
      <c r="AY3799" s="58"/>
    </row>
    <row r="3800" spans="51:51" x14ac:dyDescent="0.25">
      <c r="AY3800" s="58"/>
    </row>
    <row r="3801" spans="51:51" x14ac:dyDescent="0.25">
      <c r="AY3801" s="58"/>
    </row>
    <row r="3802" spans="51:51" x14ac:dyDescent="0.25">
      <c r="AY3802" s="58"/>
    </row>
    <row r="3803" spans="51:51" x14ac:dyDescent="0.25">
      <c r="AY3803" s="58"/>
    </row>
    <row r="3804" spans="51:51" x14ac:dyDescent="0.25">
      <c r="AY3804" s="58"/>
    </row>
    <row r="3805" spans="51:51" x14ac:dyDescent="0.25">
      <c r="AY3805" s="58"/>
    </row>
    <row r="3806" spans="51:51" x14ac:dyDescent="0.25">
      <c r="AY3806" s="58"/>
    </row>
    <row r="3807" spans="51:51" x14ac:dyDescent="0.25">
      <c r="AY3807" s="58"/>
    </row>
    <row r="3808" spans="51:51" x14ac:dyDescent="0.25">
      <c r="AY3808" s="58"/>
    </row>
    <row r="3809" spans="51:51" x14ac:dyDescent="0.25">
      <c r="AY3809" s="58"/>
    </row>
    <row r="3810" spans="51:51" x14ac:dyDescent="0.25">
      <c r="AY3810" s="58"/>
    </row>
    <row r="3811" spans="51:51" x14ac:dyDescent="0.25">
      <c r="AY3811" s="58"/>
    </row>
    <row r="3812" spans="51:51" x14ac:dyDescent="0.25">
      <c r="AY3812" s="58"/>
    </row>
    <row r="3813" spans="51:51" x14ac:dyDescent="0.25">
      <c r="AY3813" s="58"/>
    </row>
    <row r="3814" spans="51:51" x14ac:dyDescent="0.25">
      <c r="AY3814" s="58"/>
    </row>
    <row r="3815" spans="51:51" x14ac:dyDescent="0.25">
      <c r="AY3815" s="58"/>
    </row>
    <row r="3816" spans="51:51" x14ac:dyDescent="0.25">
      <c r="AY3816" s="58"/>
    </row>
    <row r="3817" spans="51:51" x14ac:dyDescent="0.25">
      <c r="AY3817" s="58"/>
    </row>
    <row r="3818" spans="51:51" x14ac:dyDescent="0.25">
      <c r="AY3818" s="58"/>
    </row>
    <row r="3819" spans="51:51" x14ac:dyDescent="0.25">
      <c r="AY3819" s="58"/>
    </row>
    <row r="3820" spans="51:51" x14ac:dyDescent="0.25">
      <c r="AY3820" s="58"/>
    </row>
    <row r="3821" spans="51:51" x14ac:dyDescent="0.25">
      <c r="AY3821" s="58"/>
    </row>
    <row r="3822" spans="51:51" x14ac:dyDescent="0.25">
      <c r="AY3822" s="58"/>
    </row>
    <row r="3823" spans="51:51" x14ac:dyDescent="0.25">
      <c r="AY3823" s="58"/>
    </row>
    <row r="3824" spans="51:51" x14ac:dyDescent="0.25">
      <c r="AY3824" s="58"/>
    </row>
    <row r="3825" spans="51:51" x14ac:dyDescent="0.25">
      <c r="AY3825" s="58"/>
    </row>
    <row r="3826" spans="51:51" x14ac:dyDescent="0.25">
      <c r="AY3826" s="58"/>
    </row>
    <row r="3827" spans="51:51" x14ac:dyDescent="0.25">
      <c r="AY3827" s="58"/>
    </row>
    <row r="3828" spans="51:51" x14ac:dyDescent="0.25">
      <c r="AY3828" s="58"/>
    </row>
    <row r="3829" spans="51:51" x14ac:dyDescent="0.25">
      <c r="AY3829" s="58"/>
    </row>
    <row r="3830" spans="51:51" x14ac:dyDescent="0.25">
      <c r="AY3830" s="58"/>
    </row>
    <row r="3831" spans="51:51" x14ac:dyDescent="0.25">
      <c r="AY3831" s="58"/>
    </row>
    <row r="3832" spans="51:51" x14ac:dyDescent="0.25">
      <c r="AY3832" s="58"/>
    </row>
    <row r="3833" spans="51:51" x14ac:dyDescent="0.25">
      <c r="AY3833" s="58"/>
    </row>
    <row r="3834" spans="51:51" x14ac:dyDescent="0.25">
      <c r="AY3834" s="58"/>
    </row>
    <row r="3835" spans="51:51" x14ac:dyDescent="0.25">
      <c r="AY3835" s="58"/>
    </row>
    <row r="3836" spans="51:51" x14ac:dyDescent="0.25">
      <c r="AY3836" s="58"/>
    </row>
    <row r="3837" spans="51:51" x14ac:dyDescent="0.25">
      <c r="AY3837" s="58"/>
    </row>
    <row r="3838" spans="51:51" x14ac:dyDescent="0.25">
      <c r="AY3838" s="58"/>
    </row>
    <row r="3839" spans="51:51" x14ac:dyDescent="0.25">
      <c r="AY3839" s="58"/>
    </row>
    <row r="3840" spans="51:51" x14ac:dyDescent="0.25">
      <c r="AY3840" s="58"/>
    </row>
    <row r="3841" spans="51:51" x14ac:dyDescent="0.25">
      <c r="AY3841" s="58"/>
    </row>
    <row r="3842" spans="51:51" x14ac:dyDescent="0.25">
      <c r="AY3842" s="58"/>
    </row>
    <row r="3843" spans="51:51" x14ac:dyDescent="0.25">
      <c r="AY3843" s="58"/>
    </row>
    <row r="3844" spans="51:51" x14ac:dyDescent="0.25">
      <c r="AY3844" s="58"/>
    </row>
    <row r="3845" spans="51:51" x14ac:dyDescent="0.25">
      <c r="AY3845" s="58"/>
    </row>
    <row r="3846" spans="51:51" x14ac:dyDescent="0.25">
      <c r="AY3846" s="58"/>
    </row>
    <row r="3847" spans="51:51" x14ac:dyDescent="0.25">
      <c r="AY3847" s="58"/>
    </row>
    <row r="3848" spans="51:51" x14ac:dyDescent="0.25">
      <c r="AY3848" s="58"/>
    </row>
    <row r="3849" spans="51:51" x14ac:dyDescent="0.25">
      <c r="AY3849" s="58"/>
    </row>
    <row r="3850" spans="51:51" x14ac:dyDescent="0.25">
      <c r="AY3850" s="58"/>
    </row>
    <row r="3851" spans="51:51" x14ac:dyDescent="0.25">
      <c r="AY3851" s="58"/>
    </row>
    <row r="3852" spans="51:51" x14ac:dyDescent="0.25">
      <c r="AY3852" s="58"/>
    </row>
    <row r="3853" spans="51:51" x14ac:dyDescent="0.25">
      <c r="AY3853" s="58"/>
    </row>
    <row r="3854" spans="51:51" x14ac:dyDescent="0.25">
      <c r="AY3854" s="58"/>
    </row>
    <row r="3855" spans="51:51" x14ac:dyDescent="0.25">
      <c r="AY3855" s="58"/>
    </row>
    <row r="3856" spans="51:51" x14ac:dyDescent="0.25">
      <c r="AY3856" s="58"/>
    </row>
    <row r="3857" spans="51:51" x14ac:dyDescent="0.25">
      <c r="AY3857" s="58"/>
    </row>
    <row r="3858" spans="51:51" x14ac:dyDescent="0.25">
      <c r="AY3858" s="58"/>
    </row>
    <row r="3859" spans="51:51" x14ac:dyDescent="0.25">
      <c r="AY3859" s="58"/>
    </row>
    <row r="3860" spans="51:51" x14ac:dyDescent="0.25">
      <c r="AY3860" s="58"/>
    </row>
    <row r="3861" spans="51:51" x14ac:dyDescent="0.25">
      <c r="AY3861" s="58"/>
    </row>
    <row r="3862" spans="51:51" x14ac:dyDescent="0.25">
      <c r="AY3862" s="58"/>
    </row>
    <row r="3863" spans="51:51" x14ac:dyDescent="0.25">
      <c r="AY3863" s="58"/>
    </row>
    <row r="3864" spans="51:51" x14ac:dyDescent="0.25">
      <c r="AY3864" s="58"/>
    </row>
    <row r="3865" spans="51:51" x14ac:dyDescent="0.25">
      <c r="AY3865" s="58"/>
    </row>
    <row r="3866" spans="51:51" x14ac:dyDescent="0.25">
      <c r="AY3866" s="58"/>
    </row>
    <row r="3867" spans="51:51" x14ac:dyDescent="0.25">
      <c r="AY3867" s="58"/>
    </row>
    <row r="3868" spans="51:51" x14ac:dyDescent="0.25">
      <c r="AY3868" s="58"/>
    </row>
    <row r="3869" spans="51:51" x14ac:dyDescent="0.25">
      <c r="AY3869" s="58"/>
    </row>
    <row r="3870" spans="51:51" x14ac:dyDescent="0.25">
      <c r="AY3870" s="58"/>
    </row>
    <row r="3871" spans="51:51" x14ac:dyDescent="0.25">
      <c r="AY3871" s="58"/>
    </row>
    <row r="3872" spans="51:51" x14ac:dyDescent="0.25">
      <c r="AY3872" s="58"/>
    </row>
    <row r="3873" spans="51:51" x14ac:dyDescent="0.25">
      <c r="AY3873" s="58"/>
    </row>
    <row r="3874" spans="51:51" x14ac:dyDescent="0.25">
      <c r="AY3874" s="58"/>
    </row>
    <row r="3875" spans="51:51" x14ac:dyDescent="0.25">
      <c r="AY3875" s="58"/>
    </row>
    <row r="3876" spans="51:51" x14ac:dyDescent="0.25">
      <c r="AY3876" s="58"/>
    </row>
    <row r="3877" spans="51:51" x14ac:dyDescent="0.25">
      <c r="AY3877" s="58"/>
    </row>
    <row r="3878" spans="51:51" x14ac:dyDescent="0.25">
      <c r="AY3878" s="58"/>
    </row>
    <row r="3879" spans="51:51" x14ac:dyDescent="0.25">
      <c r="AY3879" s="58"/>
    </row>
    <row r="3880" spans="51:51" x14ac:dyDescent="0.25">
      <c r="AY3880" s="58"/>
    </row>
    <row r="3881" spans="51:51" x14ac:dyDescent="0.25">
      <c r="AY3881" s="58"/>
    </row>
    <row r="3882" spans="51:51" x14ac:dyDescent="0.25">
      <c r="AY3882" s="58"/>
    </row>
    <row r="3883" spans="51:51" x14ac:dyDescent="0.25">
      <c r="AY3883" s="58"/>
    </row>
    <row r="3884" spans="51:51" x14ac:dyDescent="0.25">
      <c r="AY3884" s="58"/>
    </row>
    <row r="3885" spans="51:51" x14ac:dyDescent="0.25">
      <c r="AY3885" s="58"/>
    </row>
    <row r="3886" spans="51:51" x14ac:dyDescent="0.25">
      <c r="AY3886" s="58"/>
    </row>
    <row r="3887" spans="51:51" x14ac:dyDescent="0.25">
      <c r="AY3887" s="58"/>
    </row>
    <row r="3888" spans="51:51" x14ac:dyDescent="0.25">
      <c r="AY3888" s="58"/>
    </row>
    <row r="3889" spans="51:51" x14ac:dyDescent="0.25">
      <c r="AY3889" s="58"/>
    </row>
    <row r="3890" spans="51:51" x14ac:dyDescent="0.25">
      <c r="AY3890" s="58"/>
    </row>
    <row r="3891" spans="51:51" x14ac:dyDescent="0.25">
      <c r="AY3891" s="58"/>
    </row>
    <row r="3892" spans="51:51" x14ac:dyDescent="0.25">
      <c r="AY3892" s="58"/>
    </row>
    <row r="3893" spans="51:51" x14ac:dyDescent="0.25">
      <c r="AY3893" s="58"/>
    </row>
    <row r="3894" spans="51:51" x14ac:dyDescent="0.25">
      <c r="AY3894" s="58"/>
    </row>
    <row r="3895" spans="51:51" x14ac:dyDescent="0.25">
      <c r="AY3895" s="58"/>
    </row>
    <row r="3896" spans="51:51" x14ac:dyDescent="0.25">
      <c r="AY3896" s="58"/>
    </row>
    <row r="3897" spans="51:51" x14ac:dyDescent="0.25">
      <c r="AY3897" s="58"/>
    </row>
    <row r="3898" spans="51:51" x14ac:dyDescent="0.25">
      <c r="AY3898" s="58"/>
    </row>
    <row r="3899" spans="51:51" x14ac:dyDescent="0.25">
      <c r="AY3899" s="58"/>
    </row>
    <row r="3900" spans="51:51" x14ac:dyDescent="0.25">
      <c r="AY3900" s="58"/>
    </row>
    <row r="3901" spans="51:51" x14ac:dyDescent="0.25">
      <c r="AY3901" s="58"/>
    </row>
    <row r="3902" spans="51:51" x14ac:dyDescent="0.25">
      <c r="AY3902" s="58"/>
    </row>
    <row r="3903" spans="51:51" x14ac:dyDescent="0.25">
      <c r="AY3903" s="58"/>
    </row>
    <row r="3904" spans="51:51" x14ac:dyDescent="0.25">
      <c r="AY3904" s="58"/>
    </row>
    <row r="3905" spans="51:51" x14ac:dyDescent="0.25">
      <c r="AY3905" s="58"/>
    </row>
    <row r="3906" spans="51:51" x14ac:dyDescent="0.25">
      <c r="AY3906" s="58"/>
    </row>
    <row r="3907" spans="51:51" x14ac:dyDescent="0.25">
      <c r="AY3907" s="58"/>
    </row>
    <row r="3908" spans="51:51" x14ac:dyDescent="0.25">
      <c r="AY3908" s="58"/>
    </row>
    <row r="3909" spans="51:51" x14ac:dyDescent="0.25">
      <c r="AY3909" s="58"/>
    </row>
    <row r="3910" spans="51:51" x14ac:dyDescent="0.25">
      <c r="AY3910" s="58"/>
    </row>
    <row r="3911" spans="51:51" x14ac:dyDescent="0.25">
      <c r="AY3911" s="58"/>
    </row>
    <row r="3912" spans="51:51" x14ac:dyDescent="0.25">
      <c r="AY3912" s="58"/>
    </row>
    <row r="3913" spans="51:51" x14ac:dyDescent="0.25">
      <c r="AY3913" s="58"/>
    </row>
    <row r="3914" spans="51:51" x14ac:dyDescent="0.25">
      <c r="AY3914" s="58"/>
    </row>
    <row r="3915" spans="51:51" x14ac:dyDescent="0.25">
      <c r="AY3915" s="58"/>
    </row>
    <row r="3916" spans="51:51" x14ac:dyDescent="0.25">
      <c r="AY3916" s="58"/>
    </row>
    <row r="3917" spans="51:51" x14ac:dyDescent="0.25">
      <c r="AY3917" s="58"/>
    </row>
    <row r="3918" spans="51:51" x14ac:dyDescent="0.25">
      <c r="AY3918" s="58"/>
    </row>
    <row r="3919" spans="51:51" x14ac:dyDescent="0.25">
      <c r="AY3919" s="58"/>
    </row>
    <row r="3920" spans="51:51" x14ac:dyDescent="0.25">
      <c r="AY3920" s="58"/>
    </row>
    <row r="3921" spans="51:51" x14ac:dyDescent="0.25">
      <c r="AY3921" s="58"/>
    </row>
    <row r="3922" spans="51:51" x14ac:dyDescent="0.25">
      <c r="AY3922" s="58"/>
    </row>
    <row r="3923" spans="51:51" x14ac:dyDescent="0.25">
      <c r="AY3923" s="58"/>
    </row>
    <row r="3924" spans="51:51" x14ac:dyDescent="0.25">
      <c r="AY3924" s="58"/>
    </row>
    <row r="3925" spans="51:51" x14ac:dyDescent="0.25">
      <c r="AY3925" s="58"/>
    </row>
    <row r="3926" spans="51:51" x14ac:dyDescent="0.25">
      <c r="AY3926" s="58"/>
    </row>
    <row r="3927" spans="51:51" x14ac:dyDescent="0.25">
      <c r="AY3927" s="58"/>
    </row>
    <row r="3928" spans="51:51" x14ac:dyDescent="0.25">
      <c r="AY3928" s="58"/>
    </row>
    <row r="3929" spans="51:51" x14ac:dyDescent="0.25">
      <c r="AY3929" s="58"/>
    </row>
    <row r="3930" spans="51:51" x14ac:dyDescent="0.25">
      <c r="AY3930" s="58"/>
    </row>
    <row r="3931" spans="51:51" x14ac:dyDescent="0.25">
      <c r="AY3931" s="58"/>
    </row>
    <row r="3932" spans="51:51" x14ac:dyDescent="0.25">
      <c r="AY3932" s="58"/>
    </row>
    <row r="3933" spans="51:51" x14ac:dyDescent="0.25">
      <c r="AY3933" s="58"/>
    </row>
    <row r="3934" spans="51:51" x14ac:dyDescent="0.25">
      <c r="AY3934" s="58"/>
    </row>
    <row r="3935" spans="51:51" x14ac:dyDescent="0.25">
      <c r="AY3935" s="58"/>
    </row>
    <row r="3936" spans="51:51" x14ac:dyDescent="0.25">
      <c r="AY3936" s="58"/>
    </row>
    <row r="3937" spans="51:51" x14ac:dyDescent="0.25">
      <c r="AY3937" s="58"/>
    </row>
    <row r="3938" spans="51:51" x14ac:dyDescent="0.25">
      <c r="AY3938" s="58"/>
    </row>
    <row r="3939" spans="51:51" x14ac:dyDescent="0.25">
      <c r="AY3939" s="58"/>
    </row>
    <row r="3940" spans="51:51" x14ac:dyDescent="0.25">
      <c r="AY3940" s="58"/>
    </row>
    <row r="3941" spans="51:51" x14ac:dyDescent="0.25">
      <c r="AY3941" s="58"/>
    </row>
    <row r="3942" spans="51:51" x14ac:dyDescent="0.25">
      <c r="AY3942" s="58"/>
    </row>
    <row r="3943" spans="51:51" x14ac:dyDescent="0.25">
      <c r="AY3943" s="58"/>
    </row>
    <row r="3944" spans="51:51" x14ac:dyDescent="0.25">
      <c r="AY3944" s="58"/>
    </row>
    <row r="3945" spans="51:51" x14ac:dyDescent="0.25">
      <c r="AY3945" s="58"/>
    </row>
    <row r="3946" spans="51:51" x14ac:dyDescent="0.25">
      <c r="AY3946" s="58"/>
    </row>
    <row r="3947" spans="51:51" x14ac:dyDescent="0.25">
      <c r="AY3947" s="58"/>
    </row>
    <row r="3948" spans="51:51" x14ac:dyDescent="0.25">
      <c r="AY3948" s="58"/>
    </row>
    <row r="3949" spans="51:51" x14ac:dyDescent="0.25">
      <c r="AY3949" s="58"/>
    </row>
    <row r="3950" spans="51:51" x14ac:dyDescent="0.25">
      <c r="AY3950" s="58"/>
    </row>
    <row r="3951" spans="51:51" x14ac:dyDescent="0.25">
      <c r="AY3951" s="58"/>
    </row>
    <row r="3952" spans="51:51" x14ac:dyDescent="0.25">
      <c r="AY3952" s="58"/>
    </row>
    <row r="3953" spans="51:51" x14ac:dyDescent="0.25">
      <c r="AY3953" s="58"/>
    </row>
    <row r="3954" spans="51:51" x14ac:dyDescent="0.25">
      <c r="AY3954" s="58"/>
    </row>
    <row r="3955" spans="51:51" x14ac:dyDescent="0.25">
      <c r="AY3955" s="58"/>
    </row>
    <row r="3956" spans="51:51" x14ac:dyDescent="0.25">
      <c r="AY3956" s="58"/>
    </row>
    <row r="3957" spans="51:51" x14ac:dyDescent="0.25">
      <c r="AY3957" s="58"/>
    </row>
    <row r="3958" spans="51:51" x14ac:dyDescent="0.25">
      <c r="AY3958" s="58"/>
    </row>
    <row r="3959" spans="51:51" x14ac:dyDescent="0.25">
      <c r="AY3959" s="58"/>
    </row>
    <row r="3960" spans="51:51" x14ac:dyDescent="0.25">
      <c r="AY3960" s="58"/>
    </row>
    <row r="3961" spans="51:51" x14ac:dyDescent="0.25">
      <c r="AY3961" s="58"/>
    </row>
    <row r="3962" spans="51:51" x14ac:dyDescent="0.25">
      <c r="AY3962" s="58"/>
    </row>
    <row r="3963" spans="51:51" x14ac:dyDescent="0.25">
      <c r="AY3963" s="58"/>
    </row>
    <row r="3964" spans="51:51" x14ac:dyDescent="0.25">
      <c r="AY3964" s="58"/>
    </row>
    <row r="3965" spans="51:51" x14ac:dyDescent="0.25">
      <c r="AY3965" s="58"/>
    </row>
    <row r="3966" spans="51:51" x14ac:dyDescent="0.25">
      <c r="AY3966" s="58"/>
    </row>
    <row r="3967" spans="51:51" x14ac:dyDescent="0.25">
      <c r="AY3967" s="58"/>
    </row>
    <row r="3968" spans="51:51" x14ac:dyDescent="0.25">
      <c r="AY3968" s="58"/>
    </row>
    <row r="3969" spans="51:51" x14ac:dyDescent="0.25">
      <c r="AY3969" s="58"/>
    </row>
    <row r="3970" spans="51:51" x14ac:dyDescent="0.25">
      <c r="AY3970" s="58"/>
    </row>
    <row r="3971" spans="51:51" x14ac:dyDescent="0.25">
      <c r="AY3971" s="58"/>
    </row>
    <row r="3972" spans="51:51" x14ac:dyDescent="0.25">
      <c r="AY3972" s="58"/>
    </row>
    <row r="3973" spans="51:51" x14ac:dyDescent="0.25">
      <c r="AY3973" s="58"/>
    </row>
    <row r="3974" spans="51:51" x14ac:dyDescent="0.25">
      <c r="AY3974" s="58"/>
    </row>
    <row r="3975" spans="51:51" x14ac:dyDescent="0.25">
      <c r="AY3975" s="58"/>
    </row>
    <row r="3976" spans="51:51" x14ac:dyDescent="0.25">
      <c r="AY3976" s="58"/>
    </row>
    <row r="3977" spans="51:51" x14ac:dyDescent="0.25">
      <c r="AY3977" s="58"/>
    </row>
    <row r="3978" spans="51:51" x14ac:dyDescent="0.25">
      <c r="AY3978" s="58"/>
    </row>
    <row r="3979" spans="51:51" x14ac:dyDescent="0.25">
      <c r="AY3979" s="58"/>
    </row>
    <row r="3980" spans="51:51" x14ac:dyDescent="0.25">
      <c r="AY3980" s="58"/>
    </row>
    <row r="3981" spans="51:51" x14ac:dyDescent="0.25">
      <c r="AY3981" s="58"/>
    </row>
    <row r="3982" spans="51:51" x14ac:dyDescent="0.25">
      <c r="AY3982" s="58"/>
    </row>
    <row r="3983" spans="51:51" x14ac:dyDescent="0.25">
      <c r="AY3983" s="58"/>
    </row>
    <row r="3984" spans="51:51" x14ac:dyDescent="0.25">
      <c r="AY3984" s="58"/>
    </row>
    <row r="3985" spans="51:51" x14ac:dyDescent="0.25">
      <c r="AY3985" s="58"/>
    </row>
    <row r="3986" spans="51:51" x14ac:dyDescent="0.25">
      <c r="AY3986" s="58"/>
    </row>
    <row r="3987" spans="51:51" x14ac:dyDescent="0.25">
      <c r="AY3987" s="58"/>
    </row>
    <row r="3988" spans="51:51" x14ac:dyDescent="0.25">
      <c r="AY3988" s="58"/>
    </row>
    <row r="3989" spans="51:51" x14ac:dyDescent="0.25">
      <c r="AY3989" s="58"/>
    </row>
    <row r="3990" spans="51:51" x14ac:dyDescent="0.25">
      <c r="AY3990" s="58"/>
    </row>
    <row r="3991" spans="51:51" x14ac:dyDescent="0.25">
      <c r="AY3991" s="58"/>
    </row>
    <row r="3992" spans="51:51" x14ac:dyDescent="0.25">
      <c r="AY3992" s="58"/>
    </row>
    <row r="3993" spans="51:51" x14ac:dyDescent="0.25">
      <c r="AY3993" s="58"/>
    </row>
    <row r="3994" spans="51:51" x14ac:dyDescent="0.25">
      <c r="AY3994" s="58"/>
    </row>
    <row r="3995" spans="51:51" x14ac:dyDescent="0.25">
      <c r="AY3995" s="58"/>
    </row>
    <row r="3996" spans="51:51" x14ac:dyDescent="0.25">
      <c r="AY3996" s="58"/>
    </row>
    <row r="3997" spans="51:51" x14ac:dyDescent="0.25">
      <c r="AY3997" s="58"/>
    </row>
    <row r="3998" spans="51:51" x14ac:dyDescent="0.25">
      <c r="AY3998" s="58"/>
    </row>
    <row r="3999" spans="51:51" x14ac:dyDescent="0.25">
      <c r="AY3999" s="58"/>
    </row>
    <row r="4000" spans="51:51" x14ac:dyDescent="0.25">
      <c r="AY4000" s="58"/>
    </row>
    <row r="4001" spans="51:51" x14ac:dyDescent="0.25">
      <c r="AY4001" s="58"/>
    </row>
    <row r="4002" spans="51:51" x14ac:dyDescent="0.25">
      <c r="AY4002" s="58"/>
    </row>
    <row r="4003" spans="51:51" x14ac:dyDescent="0.25">
      <c r="AY4003" s="58"/>
    </row>
    <row r="4004" spans="51:51" x14ac:dyDescent="0.25">
      <c r="AY4004" s="58"/>
    </row>
    <row r="4005" spans="51:51" x14ac:dyDescent="0.25">
      <c r="AY4005" s="58"/>
    </row>
    <row r="4006" spans="51:51" x14ac:dyDescent="0.25">
      <c r="AY4006" s="58"/>
    </row>
    <row r="4007" spans="51:51" x14ac:dyDescent="0.25">
      <c r="AY4007" s="58"/>
    </row>
    <row r="4008" spans="51:51" x14ac:dyDescent="0.25">
      <c r="AY4008" s="58"/>
    </row>
    <row r="4009" spans="51:51" x14ac:dyDescent="0.25">
      <c r="AY4009" s="58"/>
    </row>
    <row r="4010" spans="51:51" x14ac:dyDescent="0.25">
      <c r="AY4010" s="58"/>
    </row>
    <row r="4011" spans="51:51" x14ac:dyDescent="0.25">
      <c r="AY4011" s="58"/>
    </row>
    <row r="4012" spans="51:51" x14ac:dyDescent="0.25">
      <c r="AY4012" s="58"/>
    </row>
    <row r="4013" spans="51:51" x14ac:dyDescent="0.25">
      <c r="AY4013" s="58"/>
    </row>
    <row r="4014" spans="51:51" x14ac:dyDescent="0.25">
      <c r="AY4014" s="58"/>
    </row>
    <row r="4015" spans="51:51" x14ac:dyDescent="0.25">
      <c r="AY4015" s="58"/>
    </row>
    <row r="4016" spans="51:51" x14ac:dyDescent="0.25">
      <c r="AY4016" s="58"/>
    </row>
    <row r="4017" spans="51:51" x14ac:dyDescent="0.25">
      <c r="AY4017" s="58"/>
    </row>
    <row r="4018" spans="51:51" x14ac:dyDescent="0.25">
      <c r="AY4018" s="58"/>
    </row>
    <row r="4019" spans="51:51" x14ac:dyDescent="0.25">
      <c r="AY4019" s="58"/>
    </row>
    <row r="4020" spans="51:51" x14ac:dyDescent="0.25">
      <c r="AY4020" s="58"/>
    </row>
    <row r="4021" spans="51:51" x14ac:dyDescent="0.25">
      <c r="AY4021" s="58"/>
    </row>
    <row r="4022" spans="51:51" x14ac:dyDescent="0.25">
      <c r="AY4022" s="58"/>
    </row>
    <row r="4023" spans="51:51" x14ac:dyDescent="0.25">
      <c r="AY4023" s="58"/>
    </row>
    <row r="4024" spans="51:51" x14ac:dyDescent="0.25">
      <c r="AY4024" s="58"/>
    </row>
    <row r="4025" spans="51:51" x14ac:dyDescent="0.25">
      <c r="AY4025" s="58"/>
    </row>
    <row r="4026" spans="51:51" x14ac:dyDescent="0.25">
      <c r="AY4026" s="58"/>
    </row>
    <row r="4027" spans="51:51" x14ac:dyDescent="0.25">
      <c r="AY4027" s="58"/>
    </row>
    <row r="4028" spans="51:51" x14ac:dyDescent="0.25">
      <c r="AY4028" s="58"/>
    </row>
    <row r="4029" spans="51:51" x14ac:dyDescent="0.25">
      <c r="AY4029" s="58"/>
    </row>
    <row r="4030" spans="51:51" x14ac:dyDescent="0.25">
      <c r="AY4030" s="58"/>
    </row>
    <row r="4031" spans="51:51" x14ac:dyDescent="0.25">
      <c r="AY4031" s="58"/>
    </row>
    <row r="4032" spans="51:51" x14ac:dyDescent="0.25">
      <c r="AY4032" s="58"/>
    </row>
    <row r="4033" spans="51:51" x14ac:dyDescent="0.25">
      <c r="AY4033" s="58"/>
    </row>
    <row r="4034" spans="51:51" x14ac:dyDescent="0.25">
      <c r="AY4034" s="58"/>
    </row>
    <row r="4035" spans="51:51" x14ac:dyDescent="0.25">
      <c r="AY4035" s="58"/>
    </row>
    <row r="4036" spans="51:51" x14ac:dyDescent="0.25">
      <c r="AY4036" s="58"/>
    </row>
    <row r="4037" spans="51:51" x14ac:dyDescent="0.25">
      <c r="AY4037" s="58"/>
    </row>
    <row r="4038" spans="51:51" x14ac:dyDescent="0.25">
      <c r="AY4038" s="58"/>
    </row>
    <row r="4039" spans="51:51" x14ac:dyDescent="0.25">
      <c r="AY4039" s="58"/>
    </row>
    <row r="4040" spans="51:51" x14ac:dyDescent="0.25">
      <c r="AY4040" s="58"/>
    </row>
    <row r="4041" spans="51:51" x14ac:dyDescent="0.25">
      <c r="AY4041" s="58"/>
    </row>
    <row r="4042" spans="51:51" x14ac:dyDescent="0.25">
      <c r="AY4042" s="58"/>
    </row>
    <row r="4043" spans="51:51" x14ac:dyDescent="0.25">
      <c r="AY4043" s="58"/>
    </row>
    <row r="4044" spans="51:51" x14ac:dyDescent="0.25">
      <c r="AY4044" s="58"/>
    </row>
    <row r="4045" spans="51:51" x14ac:dyDescent="0.25">
      <c r="AY4045" s="58"/>
    </row>
    <row r="4046" spans="51:51" x14ac:dyDescent="0.25">
      <c r="AY4046" s="58"/>
    </row>
    <row r="4047" spans="51:51" x14ac:dyDescent="0.25">
      <c r="AY4047" s="58"/>
    </row>
    <row r="4048" spans="51:51" x14ac:dyDescent="0.25">
      <c r="AY4048" s="58"/>
    </row>
    <row r="4049" spans="51:51" x14ac:dyDescent="0.25">
      <c r="AY4049" s="58"/>
    </row>
    <row r="4050" spans="51:51" x14ac:dyDescent="0.25">
      <c r="AY4050" s="58"/>
    </row>
    <row r="4051" spans="51:51" x14ac:dyDescent="0.25">
      <c r="AY4051" s="58"/>
    </row>
    <row r="4052" spans="51:51" x14ac:dyDescent="0.25">
      <c r="AY4052" s="58"/>
    </row>
    <row r="4053" spans="51:51" x14ac:dyDescent="0.25">
      <c r="AY4053" s="58"/>
    </row>
    <row r="4054" spans="51:51" x14ac:dyDescent="0.25">
      <c r="AY4054" s="58"/>
    </row>
    <row r="4055" spans="51:51" x14ac:dyDescent="0.25">
      <c r="AY4055" s="58"/>
    </row>
    <row r="4056" spans="51:51" x14ac:dyDescent="0.25">
      <c r="AY4056" s="58"/>
    </row>
    <row r="4057" spans="51:51" x14ac:dyDescent="0.25">
      <c r="AY4057" s="58"/>
    </row>
    <row r="4058" spans="51:51" x14ac:dyDescent="0.25">
      <c r="AY4058" s="58"/>
    </row>
    <row r="4059" spans="51:51" x14ac:dyDescent="0.25">
      <c r="AY4059" s="58"/>
    </row>
    <row r="4060" spans="51:51" x14ac:dyDescent="0.25">
      <c r="AY4060" s="58"/>
    </row>
    <row r="4061" spans="51:51" x14ac:dyDescent="0.25">
      <c r="AY4061" s="58"/>
    </row>
    <row r="4062" spans="51:51" x14ac:dyDescent="0.25">
      <c r="AY4062" s="58"/>
    </row>
    <row r="4063" spans="51:51" x14ac:dyDescent="0.25">
      <c r="AY4063" s="58"/>
    </row>
    <row r="4064" spans="51:51" x14ac:dyDescent="0.25">
      <c r="AY4064" s="58"/>
    </row>
    <row r="4065" spans="51:51" x14ac:dyDescent="0.25">
      <c r="AY4065" s="58"/>
    </row>
    <row r="4066" spans="51:51" x14ac:dyDescent="0.25">
      <c r="AY4066" s="58"/>
    </row>
    <row r="4067" spans="51:51" x14ac:dyDescent="0.25">
      <c r="AY4067" s="58"/>
    </row>
    <row r="4068" spans="51:51" x14ac:dyDescent="0.25">
      <c r="AY4068" s="58"/>
    </row>
    <row r="4069" spans="51:51" x14ac:dyDescent="0.25">
      <c r="AY4069" s="58"/>
    </row>
    <row r="4070" spans="51:51" x14ac:dyDescent="0.25">
      <c r="AY4070" s="58"/>
    </row>
    <row r="4071" spans="51:51" x14ac:dyDescent="0.25">
      <c r="AY4071" s="58"/>
    </row>
    <row r="4072" spans="51:51" x14ac:dyDescent="0.25">
      <c r="AY4072" s="58"/>
    </row>
    <row r="4073" spans="51:51" x14ac:dyDescent="0.25">
      <c r="AY4073" s="58"/>
    </row>
    <row r="4074" spans="51:51" x14ac:dyDescent="0.25">
      <c r="AY4074" s="58"/>
    </row>
    <row r="4075" spans="51:51" x14ac:dyDescent="0.25">
      <c r="AY4075" s="58"/>
    </row>
    <row r="4076" spans="51:51" x14ac:dyDescent="0.25">
      <c r="AY4076" s="58"/>
    </row>
    <row r="4077" spans="51:51" x14ac:dyDescent="0.25">
      <c r="AY4077" s="58"/>
    </row>
    <row r="4078" spans="51:51" x14ac:dyDescent="0.25">
      <c r="AY4078" s="58"/>
    </row>
    <row r="4079" spans="51:51" x14ac:dyDescent="0.25">
      <c r="AY4079" s="58"/>
    </row>
    <row r="4080" spans="51:51" x14ac:dyDescent="0.25">
      <c r="AY4080" s="58"/>
    </row>
    <row r="4081" spans="51:51" x14ac:dyDescent="0.25">
      <c r="AY4081" s="58"/>
    </row>
    <row r="4082" spans="51:51" x14ac:dyDescent="0.25">
      <c r="AY4082" s="58"/>
    </row>
    <row r="4083" spans="51:51" x14ac:dyDescent="0.25">
      <c r="AY4083" s="58"/>
    </row>
    <row r="4084" spans="51:51" x14ac:dyDescent="0.25">
      <c r="AY4084" s="58"/>
    </row>
    <row r="4085" spans="51:51" x14ac:dyDescent="0.25">
      <c r="AY4085" s="58"/>
    </row>
    <row r="4086" spans="51:51" x14ac:dyDescent="0.25">
      <c r="AY4086" s="58"/>
    </row>
    <row r="4087" spans="51:51" x14ac:dyDescent="0.25">
      <c r="AY4087" s="58"/>
    </row>
    <row r="4088" spans="51:51" x14ac:dyDescent="0.25">
      <c r="AY4088" s="58"/>
    </row>
    <row r="4089" spans="51:51" x14ac:dyDescent="0.25">
      <c r="AY4089" s="58"/>
    </row>
    <row r="4090" spans="51:51" x14ac:dyDescent="0.25">
      <c r="AY4090" s="58"/>
    </row>
    <row r="4091" spans="51:51" x14ac:dyDescent="0.25">
      <c r="AY4091" s="58"/>
    </row>
    <row r="4092" spans="51:51" x14ac:dyDescent="0.25">
      <c r="AY4092" s="58"/>
    </row>
    <row r="4093" spans="51:51" x14ac:dyDescent="0.25">
      <c r="AY4093" s="58"/>
    </row>
    <row r="4094" spans="51:51" x14ac:dyDescent="0.25">
      <c r="AY4094" s="58"/>
    </row>
    <row r="4095" spans="51:51" x14ac:dyDescent="0.25">
      <c r="AY4095" s="58"/>
    </row>
    <row r="4096" spans="51:51" x14ac:dyDescent="0.25">
      <c r="AY4096" s="58"/>
    </row>
    <row r="4097" spans="51:51" x14ac:dyDescent="0.25">
      <c r="AY4097" s="58"/>
    </row>
    <row r="4098" spans="51:51" x14ac:dyDescent="0.25">
      <c r="AY4098" s="58"/>
    </row>
    <row r="4099" spans="51:51" x14ac:dyDescent="0.25">
      <c r="AY4099" s="58"/>
    </row>
    <row r="4100" spans="51:51" x14ac:dyDescent="0.25">
      <c r="AY4100" s="58"/>
    </row>
    <row r="4101" spans="51:51" x14ac:dyDescent="0.25">
      <c r="AY4101" s="58"/>
    </row>
    <row r="4102" spans="51:51" x14ac:dyDescent="0.25">
      <c r="AY4102" s="58"/>
    </row>
    <row r="4103" spans="51:51" x14ac:dyDescent="0.25">
      <c r="AY4103" s="58"/>
    </row>
    <row r="4104" spans="51:51" x14ac:dyDescent="0.25">
      <c r="AY4104" s="58"/>
    </row>
    <row r="4105" spans="51:51" x14ac:dyDescent="0.25">
      <c r="AY4105" s="58"/>
    </row>
    <row r="4106" spans="51:51" x14ac:dyDescent="0.25">
      <c r="AY4106" s="58"/>
    </row>
    <row r="4107" spans="51:51" x14ac:dyDescent="0.25">
      <c r="AY4107" s="58"/>
    </row>
    <row r="4108" spans="51:51" x14ac:dyDescent="0.25">
      <c r="AY4108" s="58"/>
    </row>
    <row r="4109" spans="51:51" x14ac:dyDescent="0.25">
      <c r="AY4109" s="58"/>
    </row>
    <row r="4110" spans="51:51" x14ac:dyDescent="0.25">
      <c r="AY4110" s="58"/>
    </row>
    <row r="4111" spans="51:51" x14ac:dyDescent="0.25">
      <c r="AY4111" s="58"/>
    </row>
    <row r="4112" spans="51:51" x14ac:dyDescent="0.25">
      <c r="AY4112" s="58"/>
    </row>
    <row r="4113" spans="51:51" x14ac:dyDescent="0.25">
      <c r="AY4113" s="58"/>
    </row>
    <row r="4114" spans="51:51" x14ac:dyDescent="0.25">
      <c r="AY4114" s="58"/>
    </row>
    <row r="4115" spans="51:51" x14ac:dyDescent="0.25">
      <c r="AY4115" s="58"/>
    </row>
    <row r="4116" spans="51:51" x14ac:dyDescent="0.25">
      <c r="AY4116" s="58"/>
    </row>
    <row r="4117" spans="51:51" x14ac:dyDescent="0.25">
      <c r="AY4117" s="58"/>
    </row>
    <row r="4118" spans="51:51" x14ac:dyDescent="0.25">
      <c r="AY4118" s="58"/>
    </row>
    <row r="4119" spans="51:51" x14ac:dyDescent="0.25">
      <c r="AY4119" s="58"/>
    </row>
    <row r="4120" spans="51:51" x14ac:dyDescent="0.25">
      <c r="AY4120" s="58"/>
    </row>
    <row r="4121" spans="51:51" x14ac:dyDescent="0.25">
      <c r="AY4121" s="58"/>
    </row>
    <row r="4122" spans="51:51" x14ac:dyDescent="0.25">
      <c r="AY4122" s="58"/>
    </row>
    <row r="4123" spans="51:51" x14ac:dyDescent="0.25">
      <c r="AY4123" s="58"/>
    </row>
    <row r="4124" spans="51:51" x14ac:dyDescent="0.25">
      <c r="AY4124" s="58"/>
    </row>
    <row r="4125" spans="51:51" x14ac:dyDescent="0.25">
      <c r="AY4125" s="58"/>
    </row>
    <row r="4126" spans="51:51" x14ac:dyDescent="0.25">
      <c r="AY4126" s="58"/>
    </row>
    <row r="4127" spans="51:51" x14ac:dyDescent="0.25">
      <c r="AY4127" s="58"/>
    </row>
    <row r="4128" spans="51:51" x14ac:dyDescent="0.25">
      <c r="AY4128" s="58"/>
    </row>
    <row r="4129" spans="51:51" x14ac:dyDescent="0.25">
      <c r="AY4129" s="58"/>
    </row>
    <row r="4130" spans="51:51" x14ac:dyDescent="0.25">
      <c r="AY4130" s="58"/>
    </row>
    <row r="4131" spans="51:51" x14ac:dyDescent="0.25">
      <c r="AY4131" s="58"/>
    </row>
    <row r="4132" spans="51:51" x14ac:dyDescent="0.25">
      <c r="AY4132" s="58"/>
    </row>
    <row r="4133" spans="51:51" x14ac:dyDescent="0.25">
      <c r="AY4133" s="58"/>
    </row>
    <row r="4134" spans="51:51" x14ac:dyDescent="0.25">
      <c r="AY4134" s="58"/>
    </row>
    <row r="4135" spans="51:51" x14ac:dyDescent="0.25">
      <c r="AY4135" s="58"/>
    </row>
    <row r="4136" spans="51:51" x14ac:dyDescent="0.25">
      <c r="AY4136" s="58"/>
    </row>
    <row r="4137" spans="51:51" x14ac:dyDescent="0.25">
      <c r="AY4137" s="58"/>
    </row>
    <row r="4138" spans="51:51" x14ac:dyDescent="0.25">
      <c r="AY4138" s="58"/>
    </row>
    <row r="4139" spans="51:51" x14ac:dyDescent="0.25">
      <c r="AY4139" s="58"/>
    </row>
    <row r="4140" spans="51:51" x14ac:dyDescent="0.25">
      <c r="AY4140" s="58"/>
    </row>
    <row r="4141" spans="51:51" x14ac:dyDescent="0.25">
      <c r="AY4141" s="58"/>
    </row>
    <row r="4142" spans="51:51" x14ac:dyDescent="0.25">
      <c r="AY4142" s="58"/>
    </row>
    <row r="4143" spans="51:51" x14ac:dyDescent="0.25">
      <c r="AY4143" s="58"/>
    </row>
    <row r="4144" spans="51:51" x14ac:dyDescent="0.25">
      <c r="AY4144" s="58"/>
    </row>
    <row r="4145" spans="51:51" x14ac:dyDescent="0.25">
      <c r="AY4145" s="58"/>
    </row>
    <row r="4146" spans="51:51" x14ac:dyDescent="0.25">
      <c r="AY4146" s="58"/>
    </row>
    <row r="4147" spans="51:51" x14ac:dyDescent="0.25">
      <c r="AY4147" s="58"/>
    </row>
    <row r="4148" spans="51:51" x14ac:dyDescent="0.25">
      <c r="AY4148" s="58"/>
    </row>
    <row r="4149" spans="51:51" x14ac:dyDescent="0.25">
      <c r="AY4149" s="58"/>
    </row>
    <row r="4150" spans="51:51" x14ac:dyDescent="0.25">
      <c r="AY4150" s="58"/>
    </row>
    <row r="4151" spans="51:51" x14ac:dyDescent="0.25">
      <c r="AY4151" s="58"/>
    </row>
    <row r="4152" spans="51:51" x14ac:dyDescent="0.25">
      <c r="AY4152" s="58"/>
    </row>
    <row r="4153" spans="51:51" x14ac:dyDescent="0.25">
      <c r="AY4153" s="58"/>
    </row>
    <row r="4154" spans="51:51" x14ac:dyDescent="0.25">
      <c r="AY4154" s="58"/>
    </row>
    <row r="4155" spans="51:51" x14ac:dyDescent="0.25">
      <c r="AY4155" s="58"/>
    </row>
    <row r="4156" spans="51:51" x14ac:dyDescent="0.25">
      <c r="AY4156" s="58"/>
    </row>
    <row r="4157" spans="51:51" x14ac:dyDescent="0.25">
      <c r="AY4157" s="58"/>
    </row>
    <row r="4158" spans="51:51" x14ac:dyDescent="0.25">
      <c r="AY4158" s="58"/>
    </row>
    <row r="4159" spans="51:51" x14ac:dyDescent="0.25">
      <c r="AY4159" s="58"/>
    </row>
    <row r="4160" spans="51:51" x14ac:dyDescent="0.25">
      <c r="AY4160" s="58"/>
    </row>
    <row r="4161" spans="51:51" x14ac:dyDescent="0.25">
      <c r="AY4161" s="58"/>
    </row>
    <row r="4162" spans="51:51" x14ac:dyDescent="0.25">
      <c r="AY4162" s="58"/>
    </row>
    <row r="4163" spans="51:51" x14ac:dyDescent="0.25">
      <c r="AY4163" s="58"/>
    </row>
    <row r="4164" spans="51:51" x14ac:dyDescent="0.25">
      <c r="AY4164" s="58"/>
    </row>
    <row r="4165" spans="51:51" x14ac:dyDescent="0.25">
      <c r="AY4165" s="58"/>
    </row>
    <row r="4166" spans="51:51" x14ac:dyDescent="0.25">
      <c r="AY4166" s="58"/>
    </row>
    <row r="4167" spans="51:51" x14ac:dyDescent="0.25">
      <c r="AY4167" s="58"/>
    </row>
    <row r="4168" spans="51:51" x14ac:dyDescent="0.25">
      <c r="AY4168" s="58"/>
    </row>
    <row r="4169" spans="51:51" x14ac:dyDescent="0.25">
      <c r="AY4169" s="58"/>
    </row>
    <row r="4170" spans="51:51" x14ac:dyDescent="0.25">
      <c r="AY4170" s="58"/>
    </row>
    <row r="4171" spans="51:51" x14ac:dyDescent="0.25">
      <c r="AY4171" s="58"/>
    </row>
    <row r="4172" spans="51:51" x14ac:dyDescent="0.25">
      <c r="AY4172" s="58"/>
    </row>
    <row r="4173" spans="51:51" x14ac:dyDescent="0.25">
      <c r="AY4173" s="58"/>
    </row>
    <row r="4174" spans="51:51" x14ac:dyDescent="0.25">
      <c r="AY4174" s="58"/>
    </row>
    <row r="4175" spans="51:51" x14ac:dyDescent="0.25">
      <c r="AY4175" s="58"/>
    </row>
    <row r="4176" spans="51:51" x14ac:dyDescent="0.25">
      <c r="AY4176" s="58"/>
    </row>
    <row r="4177" spans="51:51" x14ac:dyDescent="0.25">
      <c r="AY4177" s="58"/>
    </row>
    <row r="4178" spans="51:51" x14ac:dyDescent="0.25">
      <c r="AY4178" s="58"/>
    </row>
    <row r="4179" spans="51:51" x14ac:dyDescent="0.25">
      <c r="AY4179" s="58"/>
    </row>
    <row r="4180" spans="51:51" x14ac:dyDescent="0.25">
      <c r="AY4180" s="58"/>
    </row>
    <row r="4181" spans="51:51" x14ac:dyDescent="0.25">
      <c r="AY4181" s="58"/>
    </row>
    <row r="4182" spans="51:51" x14ac:dyDescent="0.25">
      <c r="AY4182" s="58"/>
    </row>
    <row r="4183" spans="51:51" x14ac:dyDescent="0.25">
      <c r="AY4183" s="58"/>
    </row>
    <row r="4184" spans="51:51" x14ac:dyDescent="0.25">
      <c r="AY4184" s="58"/>
    </row>
    <row r="4185" spans="51:51" x14ac:dyDescent="0.25">
      <c r="AY4185" s="58"/>
    </row>
    <row r="4186" spans="51:51" x14ac:dyDescent="0.25">
      <c r="AY4186" s="58"/>
    </row>
    <row r="4187" spans="51:51" x14ac:dyDescent="0.25">
      <c r="AY4187" s="58"/>
    </row>
    <row r="4188" spans="51:51" x14ac:dyDescent="0.25">
      <c r="AY4188" s="58"/>
    </row>
    <row r="4189" spans="51:51" x14ac:dyDescent="0.25">
      <c r="AY4189" s="58"/>
    </row>
    <row r="4190" spans="51:51" x14ac:dyDescent="0.25">
      <c r="AY4190" s="58"/>
    </row>
    <row r="4191" spans="51:51" x14ac:dyDescent="0.25">
      <c r="AY4191" s="58"/>
    </row>
    <row r="4192" spans="51:51" x14ac:dyDescent="0.25">
      <c r="AY4192" s="58"/>
    </row>
    <row r="4193" spans="51:51" x14ac:dyDescent="0.25">
      <c r="AY4193" s="58"/>
    </row>
    <row r="4194" spans="51:51" x14ac:dyDescent="0.25">
      <c r="AY4194" s="58"/>
    </row>
    <row r="4195" spans="51:51" x14ac:dyDescent="0.25">
      <c r="AY4195" s="58"/>
    </row>
    <row r="4196" spans="51:51" x14ac:dyDescent="0.25">
      <c r="AY4196" s="58"/>
    </row>
    <row r="4197" spans="51:51" x14ac:dyDescent="0.25">
      <c r="AY4197" s="58"/>
    </row>
    <row r="4198" spans="51:51" x14ac:dyDescent="0.25">
      <c r="AY4198" s="58"/>
    </row>
    <row r="4199" spans="51:51" x14ac:dyDescent="0.25">
      <c r="AY4199" s="58"/>
    </row>
    <row r="4200" spans="51:51" x14ac:dyDescent="0.25">
      <c r="AY4200" s="58"/>
    </row>
    <row r="4201" spans="51:51" x14ac:dyDescent="0.25">
      <c r="AY4201" s="58"/>
    </row>
    <row r="4202" spans="51:51" x14ac:dyDescent="0.25">
      <c r="AY4202" s="58"/>
    </row>
    <row r="4203" spans="51:51" x14ac:dyDescent="0.25">
      <c r="AY4203" s="58"/>
    </row>
    <row r="4204" spans="51:51" x14ac:dyDescent="0.25">
      <c r="AY4204" s="58"/>
    </row>
    <row r="4205" spans="51:51" x14ac:dyDescent="0.25">
      <c r="AY4205" s="58"/>
    </row>
    <row r="4206" spans="51:51" x14ac:dyDescent="0.25">
      <c r="AY4206" s="58"/>
    </row>
    <row r="4207" spans="51:51" x14ac:dyDescent="0.25">
      <c r="AY4207" s="58"/>
    </row>
    <row r="4208" spans="51:51" x14ac:dyDescent="0.25">
      <c r="AY4208" s="58"/>
    </row>
    <row r="4209" spans="51:51" x14ac:dyDescent="0.25">
      <c r="AY4209" s="58"/>
    </row>
    <row r="4210" spans="51:51" x14ac:dyDescent="0.25">
      <c r="AY4210" s="58"/>
    </row>
    <row r="4211" spans="51:51" x14ac:dyDescent="0.25">
      <c r="AY4211" s="58"/>
    </row>
    <row r="4212" spans="51:51" x14ac:dyDescent="0.25">
      <c r="AY4212" s="58"/>
    </row>
    <row r="4213" spans="51:51" x14ac:dyDescent="0.25">
      <c r="AY4213" s="58"/>
    </row>
    <row r="4214" spans="51:51" x14ac:dyDescent="0.25">
      <c r="AY4214" s="58"/>
    </row>
    <row r="4215" spans="51:51" x14ac:dyDescent="0.25">
      <c r="AY4215" s="58"/>
    </row>
    <row r="4216" spans="51:51" x14ac:dyDescent="0.25">
      <c r="AY4216" s="58"/>
    </row>
    <row r="4217" spans="51:51" x14ac:dyDescent="0.25">
      <c r="AY4217" s="58"/>
    </row>
    <row r="4218" spans="51:51" x14ac:dyDescent="0.25">
      <c r="AY4218" s="58"/>
    </row>
    <row r="4219" spans="51:51" x14ac:dyDescent="0.25">
      <c r="AY4219" s="58"/>
    </row>
    <row r="4220" spans="51:51" x14ac:dyDescent="0.25">
      <c r="AY4220" s="58"/>
    </row>
    <row r="4221" spans="51:51" x14ac:dyDescent="0.25">
      <c r="AY4221" s="58"/>
    </row>
    <row r="4222" spans="51:51" x14ac:dyDescent="0.25">
      <c r="AY4222" s="58"/>
    </row>
    <row r="4223" spans="51:51" x14ac:dyDescent="0.25">
      <c r="AY4223" s="58"/>
    </row>
    <row r="4224" spans="51:51" x14ac:dyDescent="0.25">
      <c r="AY4224" s="58"/>
    </row>
    <row r="4225" spans="51:51" x14ac:dyDescent="0.25">
      <c r="AY4225" s="58"/>
    </row>
    <row r="4226" spans="51:51" x14ac:dyDescent="0.25">
      <c r="AY4226" s="58"/>
    </row>
    <row r="4227" spans="51:51" x14ac:dyDescent="0.25">
      <c r="AY4227" s="58"/>
    </row>
    <row r="4228" spans="51:51" x14ac:dyDescent="0.25">
      <c r="AY4228" s="58"/>
    </row>
    <row r="4229" spans="51:51" x14ac:dyDescent="0.25">
      <c r="AY4229" s="58"/>
    </row>
    <row r="4230" spans="51:51" x14ac:dyDescent="0.25">
      <c r="AY4230" s="58"/>
    </row>
    <row r="4231" spans="51:51" x14ac:dyDescent="0.25">
      <c r="AY4231" s="58"/>
    </row>
    <row r="4232" spans="51:51" x14ac:dyDescent="0.25">
      <c r="AY4232" s="58"/>
    </row>
    <row r="4233" spans="51:51" x14ac:dyDescent="0.25">
      <c r="AY4233" s="58"/>
    </row>
    <row r="4234" spans="51:51" x14ac:dyDescent="0.25">
      <c r="AY4234" s="58"/>
    </row>
    <row r="4235" spans="51:51" x14ac:dyDescent="0.25">
      <c r="AY4235" s="58"/>
    </row>
    <row r="4236" spans="51:51" x14ac:dyDescent="0.25">
      <c r="AY4236" s="58"/>
    </row>
    <row r="4237" spans="51:51" x14ac:dyDescent="0.25">
      <c r="AY4237" s="58"/>
    </row>
    <row r="4238" spans="51:51" x14ac:dyDescent="0.25">
      <c r="AY4238" s="58"/>
    </row>
    <row r="4239" spans="51:51" x14ac:dyDescent="0.25">
      <c r="AY4239" s="58"/>
    </row>
    <row r="4240" spans="51:51" x14ac:dyDescent="0.25">
      <c r="AY4240" s="58"/>
    </row>
    <row r="4241" spans="51:51" x14ac:dyDescent="0.25">
      <c r="AY4241" s="58"/>
    </row>
    <row r="4242" spans="51:51" x14ac:dyDescent="0.25">
      <c r="AY4242" s="58"/>
    </row>
    <row r="4243" spans="51:51" x14ac:dyDescent="0.25">
      <c r="AY4243" s="58"/>
    </row>
    <row r="4244" spans="51:51" x14ac:dyDescent="0.25">
      <c r="AY4244" s="58"/>
    </row>
    <row r="4245" spans="51:51" x14ac:dyDescent="0.25">
      <c r="AY4245" s="58"/>
    </row>
    <row r="4246" spans="51:51" x14ac:dyDescent="0.25">
      <c r="AY4246" s="58"/>
    </row>
    <row r="4247" spans="51:51" x14ac:dyDescent="0.25">
      <c r="AY4247" s="58"/>
    </row>
    <row r="4248" spans="51:51" x14ac:dyDescent="0.25">
      <c r="AY4248" s="58"/>
    </row>
    <row r="4249" spans="51:51" x14ac:dyDescent="0.25">
      <c r="AY4249" s="58"/>
    </row>
    <row r="4250" spans="51:51" x14ac:dyDescent="0.25">
      <c r="AY4250" s="58"/>
    </row>
    <row r="4251" spans="51:51" x14ac:dyDescent="0.25">
      <c r="AY4251" s="58"/>
    </row>
    <row r="4252" spans="51:51" x14ac:dyDescent="0.25">
      <c r="AY4252" s="58"/>
    </row>
    <row r="4253" spans="51:51" x14ac:dyDescent="0.25">
      <c r="AY4253" s="58"/>
    </row>
    <row r="4254" spans="51:51" x14ac:dyDescent="0.25">
      <c r="AY4254" s="58"/>
    </row>
    <row r="4255" spans="51:51" x14ac:dyDescent="0.25">
      <c r="AY4255" s="58"/>
    </row>
    <row r="4256" spans="51:51" x14ac:dyDescent="0.25">
      <c r="AY4256" s="58"/>
    </row>
    <row r="4257" spans="51:51" x14ac:dyDescent="0.25">
      <c r="AY4257" s="58"/>
    </row>
    <row r="4258" spans="51:51" x14ac:dyDescent="0.25">
      <c r="AY4258" s="58"/>
    </row>
    <row r="4259" spans="51:51" x14ac:dyDescent="0.25">
      <c r="AY4259" s="58"/>
    </row>
    <row r="4260" spans="51:51" x14ac:dyDescent="0.25">
      <c r="AY4260" s="58"/>
    </row>
    <row r="4261" spans="51:51" x14ac:dyDescent="0.25">
      <c r="AY4261" s="58"/>
    </row>
    <row r="4262" spans="51:51" x14ac:dyDescent="0.25">
      <c r="AY4262" s="58"/>
    </row>
    <row r="4263" spans="51:51" x14ac:dyDescent="0.25">
      <c r="AY4263" s="58"/>
    </row>
    <row r="4264" spans="51:51" x14ac:dyDescent="0.25">
      <c r="AY4264" s="58"/>
    </row>
    <row r="4265" spans="51:51" x14ac:dyDescent="0.25">
      <c r="AY4265" s="58"/>
    </row>
    <row r="4266" spans="51:51" x14ac:dyDescent="0.25">
      <c r="AY4266" s="58"/>
    </row>
    <row r="4267" spans="51:51" x14ac:dyDescent="0.25">
      <c r="AY4267" s="58"/>
    </row>
    <row r="4268" spans="51:51" x14ac:dyDescent="0.25">
      <c r="AY4268" s="58"/>
    </row>
    <row r="4269" spans="51:51" x14ac:dyDescent="0.25">
      <c r="AY4269" s="58"/>
    </row>
    <row r="4270" spans="51:51" x14ac:dyDescent="0.25">
      <c r="AY4270" s="58"/>
    </row>
    <row r="4271" spans="51:51" x14ac:dyDescent="0.25">
      <c r="AY4271" s="58"/>
    </row>
    <row r="4272" spans="51:51" x14ac:dyDescent="0.25">
      <c r="AY4272" s="58"/>
    </row>
    <row r="4273" spans="51:51" x14ac:dyDescent="0.25">
      <c r="AY4273" s="58"/>
    </row>
    <row r="4274" spans="51:51" x14ac:dyDescent="0.25">
      <c r="AY4274" s="58"/>
    </row>
    <row r="4275" spans="51:51" x14ac:dyDescent="0.25">
      <c r="AY4275" s="58"/>
    </row>
    <row r="4276" spans="51:51" x14ac:dyDescent="0.25">
      <c r="AY4276" s="58"/>
    </row>
    <row r="4277" spans="51:51" x14ac:dyDescent="0.25">
      <c r="AY4277" s="58"/>
    </row>
    <row r="4278" spans="51:51" x14ac:dyDescent="0.25">
      <c r="AY4278" s="58"/>
    </row>
    <row r="4279" spans="51:51" x14ac:dyDescent="0.25">
      <c r="AY4279" s="58"/>
    </row>
    <row r="4280" spans="51:51" x14ac:dyDescent="0.25">
      <c r="AY4280" s="58"/>
    </row>
    <row r="4281" spans="51:51" x14ac:dyDescent="0.25">
      <c r="AY4281" s="58"/>
    </row>
    <row r="4282" spans="51:51" x14ac:dyDescent="0.25">
      <c r="AY4282" s="58"/>
    </row>
    <row r="4283" spans="51:51" x14ac:dyDescent="0.25">
      <c r="AY4283" s="58"/>
    </row>
    <row r="4284" spans="51:51" x14ac:dyDescent="0.25">
      <c r="AY4284" s="58"/>
    </row>
    <row r="4285" spans="51:51" x14ac:dyDescent="0.25">
      <c r="AY4285" s="58"/>
    </row>
    <row r="4286" spans="51:51" x14ac:dyDescent="0.25">
      <c r="AY4286" s="58"/>
    </row>
    <row r="4287" spans="51:51" x14ac:dyDescent="0.25">
      <c r="AY4287" s="58"/>
    </row>
    <row r="4288" spans="51:51" x14ac:dyDescent="0.25">
      <c r="AY4288" s="58"/>
    </row>
    <row r="4289" spans="51:51" x14ac:dyDescent="0.25">
      <c r="AY4289" s="58"/>
    </row>
    <row r="4290" spans="51:51" x14ac:dyDescent="0.25">
      <c r="AY4290" s="58"/>
    </row>
    <row r="4291" spans="51:51" x14ac:dyDescent="0.25">
      <c r="AY4291" s="58"/>
    </row>
    <row r="4292" spans="51:51" x14ac:dyDescent="0.25">
      <c r="AY4292" s="58"/>
    </row>
    <row r="4293" spans="51:51" x14ac:dyDescent="0.25">
      <c r="AY4293" s="58"/>
    </row>
    <row r="4294" spans="51:51" x14ac:dyDescent="0.25">
      <c r="AY4294" s="58"/>
    </row>
    <row r="4295" spans="51:51" x14ac:dyDescent="0.25">
      <c r="AY4295" s="58"/>
    </row>
    <row r="4296" spans="51:51" x14ac:dyDescent="0.25">
      <c r="AY4296" s="58"/>
    </row>
    <row r="4297" spans="51:51" x14ac:dyDescent="0.25">
      <c r="AY4297" s="58"/>
    </row>
    <row r="4298" spans="51:51" x14ac:dyDescent="0.25">
      <c r="AY4298" s="58"/>
    </row>
    <row r="4299" spans="51:51" x14ac:dyDescent="0.25">
      <c r="AY4299" s="58"/>
    </row>
    <row r="4300" spans="51:51" x14ac:dyDescent="0.25">
      <c r="AY4300" s="58"/>
    </row>
    <row r="4301" spans="51:51" x14ac:dyDescent="0.25">
      <c r="AY4301" s="58"/>
    </row>
    <row r="4302" spans="51:51" x14ac:dyDescent="0.25">
      <c r="AY4302" s="58"/>
    </row>
    <row r="4303" spans="51:51" x14ac:dyDescent="0.25">
      <c r="AY4303" s="58"/>
    </row>
    <row r="4304" spans="51:51" x14ac:dyDescent="0.25">
      <c r="AY4304" s="58"/>
    </row>
    <row r="4305" spans="51:51" x14ac:dyDescent="0.25">
      <c r="AY4305" s="58"/>
    </row>
    <row r="4306" spans="51:51" x14ac:dyDescent="0.25">
      <c r="AY4306" s="58"/>
    </row>
    <row r="4307" spans="51:51" x14ac:dyDescent="0.25">
      <c r="AY4307" s="58"/>
    </row>
    <row r="4308" spans="51:51" x14ac:dyDescent="0.25">
      <c r="AY4308" s="58"/>
    </row>
    <row r="4309" spans="51:51" x14ac:dyDescent="0.25">
      <c r="AY4309" s="58"/>
    </row>
    <row r="4310" spans="51:51" x14ac:dyDescent="0.25">
      <c r="AY4310" s="58"/>
    </row>
    <row r="4311" spans="51:51" x14ac:dyDescent="0.25">
      <c r="AY4311" s="58"/>
    </row>
    <row r="4312" spans="51:51" x14ac:dyDescent="0.25">
      <c r="AY4312" s="58"/>
    </row>
    <row r="4313" spans="51:51" x14ac:dyDescent="0.25">
      <c r="AY4313" s="58"/>
    </row>
    <row r="4314" spans="51:51" x14ac:dyDescent="0.25">
      <c r="AY4314" s="58"/>
    </row>
    <row r="4315" spans="51:51" x14ac:dyDescent="0.25">
      <c r="AY4315" s="58"/>
    </row>
    <row r="4316" spans="51:51" x14ac:dyDescent="0.25">
      <c r="AY4316" s="58"/>
    </row>
    <row r="4317" spans="51:51" x14ac:dyDescent="0.25">
      <c r="AY4317" s="58"/>
    </row>
    <row r="4318" spans="51:51" x14ac:dyDescent="0.25">
      <c r="AY4318" s="58"/>
    </row>
    <row r="4319" spans="51:51" x14ac:dyDescent="0.25">
      <c r="AY4319" s="58"/>
    </row>
    <row r="4320" spans="51:51" x14ac:dyDescent="0.25">
      <c r="AY4320" s="58"/>
    </row>
    <row r="4321" spans="51:51" x14ac:dyDescent="0.25">
      <c r="AY4321" s="58"/>
    </row>
    <row r="4322" spans="51:51" x14ac:dyDescent="0.25">
      <c r="AY4322" s="58"/>
    </row>
    <row r="4323" spans="51:51" x14ac:dyDescent="0.25">
      <c r="AY4323" s="58"/>
    </row>
    <row r="4324" spans="51:51" x14ac:dyDescent="0.25">
      <c r="AY4324" s="58"/>
    </row>
    <row r="4325" spans="51:51" x14ac:dyDescent="0.25">
      <c r="AY4325" s="58"/>
    </row>
    <row r="4326" spans="51:51" x14ac:dyDescent="0.25">
      <c r="AY4326" s="58"/>
    </row>
    <row r="4327" spans="51:51" x14ac:dyDescent="0.25">
      <c r="AY4327" s="58"/>
    </row>
    <row r="4328" spans="51:51" x14ac:dyDescent="0.25">
      <c r="AY4328" s="58"/>
    </row>
    <row r="4329" spans="51:51" x14ac:dyDescent="0.25">
      <c r="AY4329" s="58"/>
    </row>
    <row r="4330" spans="51:51" x14ac:dyDescent="0.25">
      <c r="AY4330" s="58"/>
    </row>
    <row r="4331" spans="51:51" x14ac:dyDescent="0.25">
      <c r="AY4331" s="58"/>
    </row>
    <row r="4332" spans="51:51" x14ac:dyDescent="0.25">
      <c r="AY4332" s="58"/>
    </row>
    <row r="4333" spans="51:51" x14ac:dyDescent="0.25">
      <c r="AY4333" s="58"/>
    </row>
    <row r="4334" spans="51:51" x14ac:dyDescent="0.25">
      <c r="AY4334" s="58"/>
    </row>
    <row r="4335" spans="51:51" x14ac:dyDescent="0.25">
      <c r="AY4335" s="58"/>
    </row>
    <row r="4336" spans="51:51" x14ac:dyDescent="0.25">
      <c r="AY4336" s="58"/>
    </row>
    <row r="4337" spans="51:51" x14ac:dyDescent="0.25">
      <c r="AY4337" s="58"/>
    </row>
    <row r="4338" spans="51:51" x14ac:dyDescent="0.25">
      <c r="AY4338" s="58"/>
    </row>
    <row r="4339" spans="51:51" x14ac:dyDescent="0.25">
      <c r="AY4339" s="58"/>
    </row>
    <row r="4340" spans="51:51" x14ac:dyDescent="0.25">
      <c r="AY4340" s="58"/>
    </row>
    <row r="4341" spans="51:51" x14ac:dyDescent="0.25">
      <c r="AY4341" s="58"/>
    </row>
    <row r="4342" spans="51:51" x14ac:dyDescent="0.25">
      <c r="AY4342" s="58"/>
    </row>
    <row r="4343" spans="51:51" x14ac:dyDescent="0.25">
      <c r="AY4343" s="58"/>
    </row>
    <row r="4344" spans="51:51" x14ac:dyDescent="0.25">
      <c r="AY4344" s="58"/>
    </row>
    <row r="4345" spans="51:51" x14ac:dyDescent="0.25">
      <c r="AY4345" s="58"/>
    </row>
    <row r="4346" spans="51:51" x14ac:dyDescent="0.25">
      <c r="AY4346" s="58"/>
    </row>
    <row r="4347" spans="51:51" x14ac:dyDescent="0.25">
      <c r="AY4347" s="58"/>
    </row>
    <row r="4348" spans="51:51" x14ac:dyDescent="0.25">
      <c r="AY4348" s="58"/>
    </row>
    <row r="4349" spans="51:51" x14ac:dyDescent="0.25">
      <c r="AY4349" s="58"/>
    </row>
    <row r="4350" spans="51:51" x14ac:dyDescent="0.25">
      <c r="AY4350" s="58"/>
    </row>
    <row r="4351" spans="51:51" x14ac:dyDescent="0.25">
      <c r="AY4351" s="58"/>
    </row>
    <row r="4352" spans="51:51" x14ac:dyDescent="0.25">
      <c r="AY4352" s="58"/>
    </row>
    <row r="4353" spans="51:51" x14ac:dyDescent="0.25">
      <c r="AY4353" s="58"/>
    </row>
    <row r="4354" spans="51:51" x14ac:dyDescent="0.25">
      <c r="AY4354" s="58"/>
    </row>
    <row r="4355" spans="51:51" x14ac:dyDescent="0.25">
      <c r="AY4355" s="58"/>
    </row>
    <row r="4356" spans="51:51" x14ac:dyDescent="0.25">
      <c r="AY4356" s="58"/>
    </row>
    <row r="4357" spans="51:51" x14ac:dyDescent="0.25">
      <c r="AY4357" s="58"/>
    </row>
    <row r="4358" spans="51:51" x14ac:dyDescent="0.25">
      <c r="AY4358" s="58"/>
    </row>
    <row r="4359" spans="51:51" x14ac:dyDescent="0.25">
      <c r="AY4359" s="58"/>
    </row>
    <row r="4360" spans="51:51" x14ac:dyDescent="0.25">
      <c r="AY4360" s="58"/>
    </row>
    <row r="4361" spans="51:51" x14ac:dyDescent="0.25">
      <c r="AY4361" s="58"/>
    </row>
    <row r="4362" spans="51:51" x14ac:dyDescent="0.25">
      <c r="AY4362" s="58"/>
    </row>
    <row r="4363" spans="51:51" x14ac:dyDescent="0.25">
      <c r="AY4363" s="58"/>
    </row>
    <row r="4364" spans="51:51" x14ac:dyDescent="0.25">
      <c r="AY4364" s="58"/>
    </row>
    <row r="4365" spans="51:51" x14ac:dyDescent="0.25">
      <c r="AY4365" s="58"/>
    </row>
    <row r="4366" spans="51:51" x14ac:dyDescent="0.25">
      <c r="AY4366" s="58"/>
    </row>
    <row r="4367" spans="51:51" x14ac:dyDescent="0.25">
      <c r="AY4367" s="58"/>
    </row>
    <row r="4368" spans="51:51" x14ac:dyDescent="0.25">
      <c r="AY4368" s="58"/>
    </row>
    <row r="4369" spans="51:51" x14ac:dyDescent="0.25">
      <c r="AY4369" s="58"/>
    </row>
    <row r="4370" spans="51:51" x14ac:dyDescent="0.25">
      <c r="AY4370" s="58"/>
    </row>
    <row r="4371" spans="51:51" x14ac:dyDescent="0.25">
      <c r="AY4371" s="58"/>
    </row>
    <row r="4372" spans="51:51" x14ac:dyDescent="0.25">
      <c r="AY4372" s="58"/>
    </row>
    <row r="4373" spans="51:51" x14ac:dyDescent="0.25">
      <c r="AY4373" s="58"/>
    </row>
    <row r="4374" spans="51:51" x14ac:dyDescent="0.25">
      <c r="AY4374" s="58"/>
    </row>
    <row r="4375" spans="51:51" x14ac:dyDescent="0.25">
      <c r="AY4375" s="58"/>
    </row>
    <row r="4376" spans="51:51" x14ac:dyDescent="0.25">
      <c r="AY4376" s="58"/>
    </row>
    <row r="4377" spans="51:51" x14ac:dyDescent="0.25">
      <c r="AY4377" s="58"/>
    </row>
    <row r="4378" spans="51:51" x14ac:dyDescent="0.25">
      <c r="AY4378" s="58"/>
    </row>
    <row r="4379" spans="51:51" x14ac:dyDescent="0.25">
      <c r="AY4379" s="58"/>
    </row>
    <row r="4380" spans="51:51" x14ac:dyDescent="0.25">
      <c r="AY4380" s="58"/>
    </row>
    <row r="4381" spans="51:51" x14ac:dyDescent="0.25">
      <c r="AY4381" s="58"/>
    </row>
    <row r="4382" spans="51:51" x14ac:dyDescent="0.25">
      <c r="AY4382" s="58"/>
    </row>
    <row r="4383" spans="51:51" x14ac:dyDescent="0.25">
      <c r="AY4383" s="58"/>
    </row>
    <row r="4384" spans="51:51" x14ac:dyDescent="0.25">
      <c r="AY4384" s="58"/>
    </row>
    <row r="4385" spans="51:51" x14ac:dyDescent="0.25">
      <c r="AY4385" s="58"/>
    </row>
    <row r="4386" spans="51:51" x14ac:dyDescent="0.25">
      <c r="AY4386" s="58"/>
    </row>
    <row r="4387" spans="51:51" x14ac:dyDescent="0.25">
      <c r="AY4387" s="58"/>
    </row>
    <row r="4388" spans="51:51" x14ac:dyDescent="0.25">
      <c r="AY4388" s="58"/>
    </row>
    <row r="4389" spans="51:51" x14ac:dyDescent="0.25">
      <c r="AY4389" s="58"/>
    </row>
    <row r="4390" spans="51:51" x14ac:dyDescent="0.25">
      <c r="AY4390" s="58"/>
    </row>
    <row r="4391" spans="51:51" x14ac:dyDescent="0.25">
      <c r="AY4391" s="58"/>
    </row>
    <row r="4392" spans="51:51" x14ac:dyDescent="0.25">
      <c r="AY4392" s="58"/>
    </row>
    <row r="4393" spans="51:51" x14ac:dyDescent="0.25">
      <c r="AY4393" s="58"/>
    </row>
    <row r="4394" spans="51:51" x14ac:dyDescent="0.25">
      <c r="AY4394" s="58"/>
    </row>
    <row r="4395" spans="51:51" x14ac:dyDescent="0.25">
      <c r="AY4395" s="58"/>
    </row>
    <row r="4396" spans="51:51" x14ac:dyDescent="0.25">
      <c r="AY4396" s="58"/>
    </row>
    <row r="4397" spans="51:51" x14ac:dyDescent="0.25">
      <c r="AY4397" s="58"/>
    </row>
    <row r="4398" spans="51:51" x14ac:dyDescent="0.25">
      <c r="AY4398" s="58"/>
    </row>
    <row r="4399" spans="51:51" x14ac:dyDescent="0.25">
      <c r="AY4399" s="58"/>
    </row>
    <row r="4400" spans="51:51" x14ac:dyDescent="0.25">
      <c r="AY4400" s="58"/>
    </row>
    <row r="4401" spans="51:51" x14ac:dyDescent="0.25">
      <c r="AY4401" s="58"/>
    </row>
    <row r="4402" spans="51:51" x14ac:dyDescent="0.25">
      <c r="AY4402" s="58"/>
    </row>
    <row r="4403" spans="51:51" x14ac:dyDescent="0.25">
      <c r="AY4403" s="58"/>
    </row>
    <row r="4404" spans="51:51" x14ac:dyDescent="0.25">
      <c r="AY4404" s="58"/>
    </row>
    <row r="4405" spans="51:51" x14ac:dyDescent="0.25">
      <c r="AY4405" s="58"/>
    </row>
    <row r="4406" spans="51:51" x14ac:dyDescent="0.25">
      <c r="AY4406" s="58"/>
    </row>
    <row r="4407" spans="51:51" x14ac:dyDescent="0.25">
      <c r="AY4407" s="58"/>
    </row>
    <row r="4408" spans="51:51" x14ac:dyDescent="0.25">
      <c r="AY4408" s="58"/>
    </row>
    <row r="4409" spans="51:51" x14ac:dyDescent="0.25">
      <c r="AY4409" s="58"/>
    </row>
    <row r="4410" spans="51:51" x14ac:dyDescent="0.25">
      <c r="AY4410" s="58"/>
    </row>
    <row r="4411" spans="51:51" x14ac:dyDescent="0.25">
      <c r="AY4411" s="58"/>
    </row>
    <row r="4412" spans="51:51" x14ac:dyDescent="0.25">
      <c r="AY4412" s="58"/>
    </row>
    <row r="4413" spans="51:51" x14ac:dyDescent="0.25">
      <c r="AY4413" s="58"/>
    </row>
    <row r="4414" spans="51:51" x14ac:dyDescent="0.25">
      <c r="AY4414" s="58"/>
    </row>
    <row r="4415" spans="51:51" x14ac:dyDescent="0.25">
      <c r="AY4415" s="58"/>
    </row>
    <row r="4416" spans="51:51" x14ac:dyDescent="0.25">
      <c r="AY4416" s="58"/>
    </row>
    <row r="4417" spans="51:51" x14ac:dyDescent="0.25">
      <c r="AY4417" s="58"/>
    </row>
    <row r="4418" spans="51:51" x14ac:dyDescent="0.25">
      <c r="AY4418" s="58"/>
    </row>
    <row r="4419" spans="51:51" x14ac:dyDescent="0.25">
      <c r="AY4419" s="58"/>
    </row>
    <row r="4420" spans="51:51" x14ac:dyDescent="0.25">
      <c r="AY4420" s="58"/>
    </row>
    <row r="4421" spans="51:51" x14ac:dyDescent="0.25">
      <c r="AY4421" s="58"/>
    </row>
    <row r="4422" spans="51:51" x14ac:dyDescent="0.25">
      <c r="AY4422" s="58"/>
    </row>
    <row r="4423" spans="51:51" x14ac:dyDescent="0.25">
      <c r="AY4423" s="58"/>
    </row>
    <row r="4424" spans="51:51" x14ac:dyDescent="0.25">
      <c r="AY4424" s="58"/>
    </row>
    <row r="4425" spans="51:51" x14ac:dyDescent="0.25">
      <c r="AY4425" s="58"/>
    </row>
    <row r="4426" spans="51:51" x14ac:dyDescent="0.25">
      <c r="AY4426" s="58"/>
    </row>
    <row r="4427" spans="51:51" x14ac:dyDescent="0.25">
      <c r="AY4427" s="58"/>
    </row>
    <row r="4428" spans="51:51" x14ac:dyDescent="0.25">
      <c r="AY4428" s="58"/>
    </row>
    <row r="4429" spans="51:51" x14ac:dyDescent="0.25">
      <c r="AY4429" s="58"/>
    </row>
    <row r="4430" spans="51:51" x14ac:dyDescent="0.25">
      <c r="AY4430" s="58"/>
    </row>
    <row r="4431" spans="51:51" x14ac:dyDescent="0.25">
      <c r="AY4431" s="58"/>
    </row>
    <row r="4432" spans="51:51" x14ac:dyDescent="0.25">
      <c r="AY4432" s="58"/>
    </row>
    <row r="4433" spans="51:51" x14ac:dyDescent="0.25">
      <c r="AY4433" s="58"/>
    </row>
    <row r="4434" spans="51:51" x14ac:dyDescent="0.25">
      <c r="AY4434" s="58"/>
    </row>
    <row r="4435" spans="51:51" x14ac:dyDescent="0.25">
      <c r="AY4435" s="58"/>
    </row>
    <row r="4436" spans="51:51" x14ac:dyDescent="0.25">
      <c r="AY4436" s="58"/>
    </row>
    <row r="4437" spans="51:51" x14ac:dyDescent="0.25">
      <c r="AY4437" s="58"/>
    </row>
    <row r="4438" spans="51:51" x14ac:dyDescent="0.25">
      <c r="AY4438" s="58"/>
    </row>
    <row r="4439" spans="51:51" x14ac:dyDescent="0.25">
      <c r="AY4439" s="58"/>
    </row>
    <row r="4440" spans="51:51" x14ac:dyDescent="0.25">
      <c r="AY4440" s="58"/>
    </row>
    <row r="4441" spans="51:51" x14ac:dyDescent="0.25">
      <c r="AY4441" s="58"/>
    </row>
    <row r="4442" spans="51:51" x14ac:dyDescent="0.25">
      <c r="AY4442" s="58"/>
    </row>
    <row r="4443" spans="51:51" x14ac:dyDescent="0.25">
      <c r="AY4443" s="58"/>
    </row>
    <row r="4444" spans="51:51" x14ac:dyDescent="0.25">
      <c r="AY4444" s="58"/>
    </row>
    <row r="4445" spans="51:51" x14ac:dyDescent="0.25">
      <c r="AY4445" s="58"/>
    </row>
    <row r="4446" spans="51:51" x14ac:dyDescent="0.25">
      <c r="AY4446" s="58"/>
    </row>
    <row r="4447" spans="51:51" x14ac:dyDescent="0.25">
      <c r="AY4447" s="58"/>
    </row>
    <row r="4448" spans="51:51" x14ac:dyDescent="0.25">
      <c r="AY4448" s="58"/>
    </row>
    <row r="4449" spans="51:51" x14ac:dyDescent="0.25">
      <c r="AY4449" s="58"/>
    </row>
    <row r="4450" spans="51:51" x14ac:dyDescent="0.25">
      <c r="AY4450" s="58"/>
    </row>
    <row r="4451" spans="51:51" x14ac:dyDescent="0.25">
      <c r="AY4451" s="58"/>
    </row>
    <row r="4452" spans="51:51" x14ac:dyDescent="0.25">
      <c r="AY4452" s="58"/>
    </row>
    <row r="4453" spans="51:51" x14ac:dyDescent="0.25">
      <c r="AY4453" s="58"/>
    </row>
    <row r="4454" spans="51:51" x14ac:dyDescent="0.25">
      <c r="AY4454" s="58"/>
    </row>
    <row r="4455" spans="51:51" x14ac:dyDescent="0.25">
      <c r="AY4455" s="58"/>
    </row>
    <row r="4456" spans="51:51" x14ac:dyDescent="0.25">
      <c r="AY4456" s="58"/>
    </row>
    <row r="4457" spans="51:51" x14ac:dyDescent="0.25">
      <c r="AY4457" s="58"/>
    </row>
    <row r="4458" spans="51:51" x14ac:dyDescent="0.25">
      <c r="AY4458" s="58"/>
    </row>
    <row r="4459" spans="51:51" x14ac:dyDescent="0.25">
      <c r="AY4459" s="58"/>
    </row>
    <row r="4460" spans="51:51" x14ac:dyDescent="0.25">
      <c r="AY4460" s="58"/>
    </row>
    <row r="4461" spans="51:51" x14ac:dyDescent="0.25">
      <c r="AY4461" s="58"/>
    </row>
    <row r="4462" spans="51:51" x14ac:dyDescent="0.25">
      <c r="AY4462" s="58"/>
    </row>
    <row r="4463" spans="51:51" x14ac:dyDescent="0.25">
      <c r="AY4463" s="58"/>
    </row>
    <row r="4464" spans="51:51" x14ac:dyDescent="0.25">
      <c r="AY4464" s="58"/>
    </row>
    <row r="4465" spans="51:51" x14ac:dyDescent="0.25">
      <c r="AY4465" s="58"/>
    </row>
    <row r="4466" spans="51:51" x14ac:dyDescent="0.25">
      <c r="AY4466" s="58"/>
    </row>
    <row r="4467" spans="51:51" x14ac:dyDescent="0.25">
      <c r="AY4467" s="58"/>
    </row>
    <row r="4468" spans="51:51" x14ac:dyDescent="0.25">
      <c r="AY4468" s="58"/>
    </row>
    <row r="4469" spans="51:51" x14ac:dyDescent="0.25">
      <c r="AY4469" s="58"/>
    </row>
    <row r="4470" spans="51:51" x14ac:dyDescent="0.25">
      <c r="AY4470" s="58"/>
    </row>
    <row r="4471" spans="51:51" x14ac:dyDescent="0.25">
      <c r="AY4471" s="58"/>
    </row>
    <row r="4472" spans="51:51" x14ac:dyDescent="0.25">
      <c r="AY4472" s="58"/>
    </row>
    <row r="4473" spans="51:51" x14ac:dyDescent="0.25">
      <c r="AY4473" s="58"/>
    </row>
    <row r="4474" spans="51:51" x14ac:dyDescent="0.25">
      <c r="AY4474" s="58"/>
    </row>
    <row r="4475" spans="51:51" x14ac:dyDescent="0.25">
      <c r="AY4475" s="58"/>
    </row>
    <row r="4476" spans="51:51" x14ac:dyDescent="0.25">
      <c r="AY4476" s="58"/>
    </row>
    <row r="4477" spans="51:51" x14ac:dyDescent="0.25">
      <c r="AY4477" s="58"/>
    </row>
    <row r="4478" spans="51:51" x14ac:dyDescent="0.25">
      <c r="AY4478" s="58"/>
    </row>
    <row r="4479" spans="51:51" x14ac:dyDescent="0.25">
      <c r="AY4479" s="58"/>
    </row>
    <row r="4480" spans="51:51" x14ac:dyDescent="0.25">
      <c r="AY4480" s="58"/>
    </row>
    <row r="4481" spans="51:51" x14ac:dyDescent="0.25">
      <c r="AY4481" s="58"/>
    </row>
    <row r="4482" spans="51:51" x14ac:dyDescent="0.25">
      <c r="AY4482" s="58"/>
    </row>
    <row r="4483" spans="51:51" x14ac:dyDescent="0.25">
      <c r="AY4483" s="58"/>
    </row>
    <row r="4484" spans="51:51" x14ac:dyDescent="0.25">
      <c r="AY4484" s="58"/>
    </row>
    <row r="4485" spans="51:51" x14ac:dyDescent="0.25">
      <c r="AY4485" s="58"/>
    </row>
    <row r="4486" spans="51:51" x14ac:dyDescent="0.25">
      <c r="AY4486" s="58"/>
    </row>
    <row r="4487" spans="51:51" x14ac:dyDescent="0.25">
      <c r="AY4487" s="58"/>
    </row>
    <row r="4488" spans="51:51" x14ac:dyDescent="0.25">
      <c r="AY4488" s="58"/>
    </row>
    <row r="4489" spans="51:51" x14ac:dyDescent="0.25">
      <c r="AY4489" s="58"/>
    </row>
    <row r="4490" spans="51:51" x14ac:dyDescent="0.25">
      <c r="AY4490" s="58"/>
    </row>
    <row r="4491" spans="51:51" x14ac:dyDescent="0.25">
      <c r="AY4491" s="58"/>
    </row>
    <row r="4492" spans="51:51" x14ac:dyDescent="0.25">
      <c r="AY4492" s="58"/>
    </row>
    <row r="4493" spans="51:51" x14ac:dyDescent="0.25">
      <c r="AY4493" s="58"/>
    </row>
    <row r="4494" spans="51:51" x14ac:dyDescent="0.25">
      <c r="AY4494" s="58"/>
    </row>
    <row r="4495" spans="51:51" x14ac:dyDescent="0.25">
      <c r="AY4495" s="58"/>
    </row>
    <row r="4496" spans="51:51" x14ac:dyDescent="0.25">
      <c r="AY4496" s="58"/>
    </row>
    <row r="4497" spans="51:51" x14ac:dyDescent="0.25">
      <c r="AY4497" s="58"/>
    </row>
    <row r="4498" spans="51:51" x14ac:dyDescent="0.25">
      <c r="AY4498" s="58"/>
    </row>
    <row r="4499" spans="51:51" x14ac:dyDescent="0.25">
      <c r="AY4499" s="58"/>
    </row>
    <row r="4500" spans="51:51" x14ac:dyDescent="0.25">
      <c r="AY4500" s="58"/>
    </row>
    <row r="4501" spans="51:51" x14ac:dyDescent="0.25">
      <c r="AY4501" s="58"/>
    </row>
    <row r="4502" spans="51:51" x14ac:dyDescent="0.25">
      <c r="AY4502" s="58"/>
    </row>
    <row r="4503" spans="51:51" x14ac:dyDescent="0.25">
      <c r="AY4503" s="58"/>
    </row>
    <row r="4504" spans="51:51" x14ac:dyDescent="0.25">
      <c r="AY4504" s="58"/>
    </row>
    <row r="4505" spans="51:51" x14ac:dyDescent="0.25">
      <c r="AY4505" s="58"/>
    </row>
    <row r="4506" spans="51:51" x14ac:dyDescent="0.25">
      <c r="AY4506" s="58"/>
    </row>
    <row r="4507" spans="51:51" x14ac:dyDescent="0.25">
      <c r="AY4507" s="58"/>
    </row>
    <row r="4508" spans="51:51" x14ac:dyDescent="0.25">
      <c r="AY4508" s="58"/>
    </row>
    <row r="4509" spans="51:51" x14ac:dyDescent="0.25">
      <c r="AY4509" s="58"/>
    </row>
    <row r="4510" spans="51:51" x14ac:dyDescent="0.25">
      <c r="AY4510" s="58"/>
    </row>
    <row r="4511" spans="51:51" x14ac:dyDescent="0.25">
      <c r="AY4511" s="58"/>
    </row>
    <row r="4512" spans="51:51" x14ac:dyDescent="0.25">
      <c r="AY4512" s="58"/>
    </row>
    <row r="4513" spans="51:51" x14ac:dyDescent="0.25">
      <c r="AY4513" s="58"/>
    </row>
    <row r="4514" spans="51:51" x14ac:dyDescent="0.25">
      <c r="AY4514" s="58"/>
    </row>
    <row r="4515" spans="51:51" x14ac:dyDescent="0.25">
      <c r="AY4515" s="58"/>
    </row>
    <row r="4516" spans="51:51" x14ac:dyDescent="0.25">
      <c r="AY4516" s="58"/>
    </row>
    <row r="4517" spans="51:51" x14ac:dyDescent="0.25">
      <c r="AY4517" s="58"/>
    </row>
    <row r="4518" spans="51:51" x14ac:dyDescent="0.25">
      <c r="AY4518" s="58"/>
    </row>
    <row r="4519" spans="51:51" x14ac:dyDescent="0.25">
      <c r="AY4519" s="58"/>
    </row>
    <row r="4520" spans="51:51" x14ac:dyDescent="0.25">
      <c r="AY4520" s="58"/>
    </row>
    <row r="4521" spans="51:51" x14ac:dyDescent="0.25">
      <c r="AY4521" s="58"/>
    </row>
    <row r="4522" spans="51:51" x14ac:dyDescent="0.25">
      <c r="AY4522" s="58"/>
    </row>
    <row r="4523" spans="51:51" x14ac:dyDescent="0.25">
      <c r="AY4523" s="58"/>
    </row>
    <row r="4524" spans="51:51" x14ac:dyDescent="0.25">
      <c r="AY4524" s="58"/>
    </row>
    <row r="4525" spans="51:51" x14ac:dyDescent="0.25">
      <c r="AY4525" s="58"/>
    </row>
    <row r="4526" spans="51:51" x14ac:dyDescent="0.25">
      <c r="AY4526" s="58"/>
    </row>
    <row r="4527" spans="51:51" x14ac:dyDescent="0.25">
      <c r="AY4527" s="58"/>
    </row>
    <row r="4528" spans="51:51" x14ac:dyDescent="0.25">
      <c r="AY4528" s="58"/>
    </row>
    <row r="4529" spans="51:51" x14ac:dyDescent="0.25">
      <c r="AY4529" s="58"/>
    </row>
    <row r="4530" spans="51:51" x14ac:dyDescent="0.25">
      <c r="AY4530" s="58"/>
    </row>
    <row r="4531" spans="51:51" x14ac:dyDescent="0.25">
      <c r="AY4531" s="58"/>
    </row>
    <row r="4532" spans="51:51" x14ac:dyDescent="0.25">
      <c r="AY4532" s="58"/>
    </row>
    <row r="4533" spans="51:51" x14ac:dyDescent="0.25">
      <c r="AY4533" s="58"/>
    </row>
    <row r="4534" spans="51:51" x14ac:dyDescent="0.25">
      <c r="AY4534" s="58"/>
    </row>
    <row r="4535" spans="51:51" x14ac:dyDescent="0.25">
      <c r="AY4535" s="58"/>
    </row>
    <row r="4536" spans="51:51" x14ac:dyDescent="0.25">
      <c r="AY4536" s="58"/>
    </row>
    <row r="4537" spans="51:51" x14ac:dyDescent="0.25">
      <c r="AY4537" s="58"/>
    </row>
    <row r="4538" spans="51:51" x14ac:dyDescent="0.25">
      <c r="AY4538" s="58"/>
    </row>
    <row r="4539" spans="51:51" x14ac:dyDescent="0.25">
      <c r="AY4539" s="58"/>
    </row>
    <row r="4540" spans="51:51" x14ac:dyDescent="0.25">
      <c r="AY4540" s="58"/>
    </row>
    <row r="4541" spans="51:51" x14ac:dyDescent="0.25">
      <c r="AY4541" s="58"/>
    </row>
    <row r="4542" spans="51:51" x14ac:dyDescent="0.25">
      <c r="AY4542" s="58"/>
    </row>
    <row r="4543" spans="51:51" x14ac:dyDescent="0.25">
      <c r="AY4543" s="58"/>
    </row>
    <row r="4544" spans="51:51" x14ac:dyDescent="0.25">
      <c r="AY4544" s="58"/>
    </row>
    <row r="4545" spans="51:51" x14ac:dyDescent="0.25">
      <c r="AY4545" s="58"/>
    </row>
    <row r="4546" spans="51:51" x14ac:dyDescent="0.25">
      <c r="AY4546" s="58"/>
    </row>
    <row r="4547" spans="51:51" x14ac:dyDescent="0.25">
      <c r="AY4547" s="58"/>
    </row>
    <row r="4548" spans="51:51" x14ac:dyDescent="0.25">
      <c r="AY4548" s="58"/>
    </row>
    <row r="4549" spans="51:51" x14ac:dyDescent="0.25">
      <c r="AY4549" s="58"/>
    </row>
    <row r="4550" spans="51:51" x14ac:dyDescent="0.25">
      <c r="AY4550" s="58"/>
    </row>
    <row r="4551" spans="51:51" x14ac:dyDescent="0.25">
      <c r="AY4551" s="58"/>
    </row>
    <row r="4552" spans="51:51" x14ac:dyDescent="0.25">
      <c r="AY4552" s="58"/>
    </row>
    <row r="4553" spans="51:51" x14ac:dyDescent="0.25">
      <c r="AY4553" s="58"/>
    </row>
    <row r="4554" spans="51:51" x14ac:dyDescent="0.25">
      <c r="AY4554" s="58"/>
    </row>
    <row r="4555" spans="51:51" x14ac:dyDescent="0.25">
      <c r="AY4555" s="58"/>
    </row>
    <row r="4556" spans="51:51" x14ac:dyDescent="0.25">
      <c r="AY4556" s="58"/>
    </row>
    <row r="4557" spans="51:51" x14ac:dyDescent="0.25">
      <c r="AY4557" s="58"/>
    </row>
    <row r="4558" spans="51:51" x14ac:dyDescent="0.25">
      <c r="AY4558" s="58"/>
    </row>
    <row r="4559" spans="51:51" x14ac:dyDescent="0.25">
      <c r="AY4559" s="58"/>
    </row>
    <row r="4560" spans="51:51" x14ac:dyDescent="0.25">
      <c r="AY4560" s="58"/>
    </row>
    <row r="4561" spans="51:51" x14ac:dyDescent="0.25">
      <c r="AY4561" s="58"/>
    </row>
    <row r="4562" spans="51:51" x14ac:dyDescent="0.25">
      <c r="AY4562" s="58"/>
    </row>
    <row r="4563" spans="51:51" x14ac:dyDescent="0.25">
      <c r="AY4563" s="58"/>
    </row>
    <row r="4564" spans="51:51" x14ac:dyDescent="0.25">
      <c r="AY4564" s="58"/>
    </row>
    <row r="4565" spans="51:51" x14ac:dyDescent="0.25">
      <c r="AY4565" s="58"/>
    </row>
    <row r="4566" spans="51:51" x14ac:dyDescent="0.25">
      <c r="AY4566" s="58"/>
    </row>
    <row r="4567" spans="51:51" x14ac:dyDescent="0.25">
      <c r="AY4567" s="58"/>
    </row>
    <row r="4568" spans="51:51" x14ac:dyDescent="0.25">
      <c r="AY4568" s="58"/>
    </row>
    <row r="4569" spans="51:51" x14ac:dyDescent="0.25">
      <c r="AY4569" s="58"/>
    </row>
    <row r="4570" spans="51:51" x14ac:dyDescent="0.25">
      <c r="AY4570" s="58"/>
    </row>
    <row r="4571" spans="51:51" x14ac:dyDescent="0.25">
      <c r="AY4571" s="58"/>
    </row>
    <row r="4572" spans="51:51" x14ac:dyDescent="0.25">
      <c r="AY4572" s="58"/>
    </row>
    <row r="4573" spans="51:51" x14ac:dyDescent="0.25">
      <c r="AY4573" s="58"/>
    </row>
    <row r="4574" spans="51:51" x14ac:dyDescent="0.25">
      <c r="AY4574" s="58"/>
    </row>
    <row r="4575" spans="51:51" x14ac:dyDescent="0.25">
      <c r="AY4575" s="58"/>
    </row>
    <row r="4576" spans="51:51" x14ac:dyDescent="0.25">
      <c r="AY4576" s="58"/>
    </row>
    <row r="4577" spans="51:51" x14ac:dyDescent="0.25">
      <c r="AY4577" s="58"/>
    </row>
    <row r="4578" spans="51:51" x14ac:dyDescent="0.25">
      <c r="AY4578" s="58"/>
    </row>
    <row r="4579" spans="51:51" x14ac:dyDescent="0.25">
      <c r="AY4579" s="58"/>
    </row>
    <row r="4580" spans="51:51" x14ac:dyDescent="0.25">
      <c r="AY4580" s="58"/>
    </row>
    <row r="4581" spans="51:51" x14ac:dyDescent="0.25">
      <c r="AY4581" s="58"/>
    </row>
    <row r="4582" spans="51:51" x14ac:dyDescent="0.25">
      <c r="AY4582" s="58"/>
    </row>
    <row r="4583" spans="51:51" x14ac:dyDescent="0.25">
      <c r="AY4583" s="58"/>
    </row>
    <row r="4584" spans="51:51" x14ac:dyDescent="0.25">
      <c r="AY4584" s="58"/>
    </row>
    <row r="4585" spans="51:51" x14ac:dyDescent="0.25">
      <c r="AY4585" s="58"/>
    </row>
    <row r="4586" spans="51:51" x14ac:dyDescent="0.25">
      <c r="AY4586" s="58"/>
    </row>
    <row r="4587" spans="51:51" x14ac:dyDescent="0.25">
      <c r="AY4587" s="58"/>
    </row>
    <row r="4588" spans="51:51" x14ac:dyDescent="0.25">
      <c r="AY4588" s="58"/>
    </row>
    <row r="4589" spans="51:51" x14ac:dyDescent="0.25">
      <c r="AY4589" s="58"/>
    </row>
    <row r="4590" spans="51:51" x14ac:dyDescent="0.25">
      <c r="AY4590" s="58"/>
    </row>
    <row r="4591" spans="51:51" x14ac:dyDescent="0.25">
      <c r="AY4591" s="58"/>
    </row>
    <row r="4592" spans="51:51" x14ac:dyDescent="0.25">
      <c r="AY4592" s="58"/>
    </row>
    <row r="4593" spans="51:51" x14ac:dyDescent="0.25">
      <c r="AY4593" s="58"/>
    </row>
    <row r="4594" spans="51:51" x14ac:dyDescent="0.25">
      <c r="AY4594" s="58"/>
    </row>
    <row r="4595" spans="51:51" x14ac:dyDescent="0.25">
      <c r="AY4595" s="58"/>
    </row>
    <row r="4596" spans="51:51" x14ac:dyDescent="0.25">
      <c r="AY4596" s="58"/>
    </row>
    <row r="4597" spans="51:51" x14ac:dyDescent="0.25">
      <c r="AY4597" s="58"/>
    </row>
    <row r="4598" spans="51:51" x14ac:dyDescent="0.25">
      <c r="AY4598" s="58"/>
    </row>
    <row r="4599" spans="51:51" x14ac:dyDescent="0.25">
      <c r="AY4599" s="58"/>
    </row>
    <row r="4600" spans="51:51" x14ac:dyDescent="0.25">
      <c r="AY4600" s="58"/>
    </row>
    <row r="4601" spans="51:51" x14ac:dyDescent="0.25">
      <c r="AY4601" s="58"/>
    </row>
    <row r="4602" spans="51:51" x14ac:dyDescent="0.25">
      <c r="AY4602" s="58"/>
    </row>
    <row r="4603" spans="51:51" x14ac:dyDescent="0.25">
      <c r="AY4603" s="58"/>
    </row>
    <row r="4604" spans="51:51" x14ac:dyDescent="0.25">
      <c r="AY4604" s="58"/>
    </row>
    <row r="4605" spans="51:51" x14ac:dyDescent="0.25">
      <c r="AY4605" s="58"/>
    </row>
    <row r="4606" spans="51:51" x14ac:dyDescent="0.25">
      <c r="AY4606" s="58"/>
    </row>
    <row r="4607" spans="51:51" x14ac:dyDescent="0.25">
      <c r="AY4607" s="58"/>
    </row>
    <row r="4608" spans="51:51" x14ac:dyDescent="0.25">
      <c r="AY4608" s="58"/>
    </row>
    <row r="4609" spans="51:51" x14ac:dyDescent="0.25">
      <c r="AY4609" s="58"/>
    </row>
    <row r="4610" spans="51:51" x14ac:dyDescent="0.25">
      <c r="AY4610" s="58"/>
    </row>
    <row r="4611" spans="51:51" x14ac:dyDescent="0.25">
      <c r="AY4611" s="58"/>
    </row>
    <row r="4612" spans="51:51" x14ac:dyDescent="0.25">
      <c r="AY4612" s="58"/>
    </row>
    <row r="4613" spans="51:51" x14ac:dyDescent="0.25">
      <c r="AY4613" s="58"/>
    </row>
    <row r="4614" spans="51:51" x14ac:dyDescent="0.25">
      <c r="AY4614" s="58"/>
    </row>
    <row r="4615" spans="51:51" x14ac:dyDescent="0.25">
      <c r="AY4615" s="58"/>
    </row>
    <row r="4616" spans="51:51" x14ac:dyDescent="0.25">
      <c r="AY4616" s="58"/>
    </row>
    <row r="4617" spans="51:51" x14ac:dyDescent="0.25">
      <c r="AY4617" s="58"/>
    </row>
    <row r="4618" spans="51:51" x14ac:dyDescent="0.25">
      <c r="AY4618" s="58"/>
    </row>
    <row r="4619" spans="51:51" x14ac:dyDescent="0.25">
      <c r="AY4619" s="58"/>
    </row>
    <row r="4620" spans="51:51" x14ac:dyDescent="0.25">
      <c r="AY4620" s="58"/>
    </row>
    <row r="4621" spans="51:51" x14ac:dyDescent="0.25">
      <c r="AY4621" s="58"/>
    </row>
    <row r="4622" spans="51:51" x14ac:dyDescent="0.25">
      <c r="AY4622" s="58"/>
    </row>
    <row r="4623" spans="51:51" x14ac:dyDescent="0.25">
      <c r="AY4623" s="58"/>
    </row>
    <row r="4624" spans="51:51" x14ac:dyDescent="0.25">
      <c r="AY4624" s="58"/>
    </row>
    <row r="4625" spans="51:51" x14ac:dyDescent="0.25">
      <c r="AY4625" s="58"/>
    </row>
    <row r="4626" spans="51:51" x14ac:dyDescent="0.25">
      <c r="AY4626" s="58"/>
    </row>
    <row r="4627" spans="51:51" x14ac:dyDescent="0.25">
      <c r="AY4627" s="58"/>
    </row>
    <row r="4628" spans="51:51" x14ac:dyDescent="0.25">
      <c r="AY4628" s="58"/>
    </row>
    <row r="4629" spans="51:51" x14ac:dyDescent="0.25">
      <c r="AY4629" s="58"/>
    </row>
    <row r="4630" spans="51:51" x14ac:dyDescent="0.25">
      <c r="AY4630" s="58"/>
    </row>
    <row r="4631" spans="51:51" x14ac:dyDescent="0.25">
      <c r="AY4631" s="58"/>
    </row>
    <row r="4632" spans="51:51" x14ac:dyDescent="0.25">
      <c r="AY4632" s="58"/>
    </row>
    <row r="4633" spans="51:51" x14ac:dyDescent="0.25">
      <c r="AY4633" s="58"/>
    </row>
    <row r="4634" spans="51:51" x14ac:dyDescent="0.25">
      <c r="AY4634" s="58"/>
    </row>
    <row r="4635" spans="51:51" x14ac:dyDescent="0.25">
      <c r="AY4635" s="58"/>
    </row>
    <row r="4636" spans="51:51" x14ac:dyDescent="0.25">
      <c r="AY4636" s="58"/>
    </row>
    <row r="4637" spans="51:51" x14ac:dyDescent="0.25">
      <c r="AY4637" s="58"/>
    </row>
    <row r="4638" spans="51:51" x14ac:dyDescent="0.25">
      <c r="AY4638" s="58"/>
    </row>
    <row r="4639" spans="51:51" x14ac:dyDescent="0.25">
      <c r="AY4639" s="58"/>
    </row>
    <row r="4640" spans="51:51" x14ac:dyDescent="0.25">
      <c r="AY4640" s="58"/>
    </row>
    <row r="4641" spans="51:51" x14ac:dyDescent="0.25">
      <c r="AY4641" s="58"/>
    </row>
    <row r="4642" spans="51:51" x14ac:dyDescent="0.25">
      <c r="AY4642" s="58"/>
    </row>
    <row r="4643" spans="51:51" x14ac:dyDescent="0.25">
      <c r="AY4643" s="58"/>
    </row>
    <row r="4644" spans="51:51" x14ac:dyDescent="0.25">
      <c r="AY4644" s="58"/>
    </row>
    <row r="4645" spans="51:51" x14ac:dyDescent="0.25">
      <c r="AY4645" s="58"/>
    </row>
    <row r="4646" spans="51:51" x14ac:dyDescent="0.25">
      <c r="AY4646" s="58"/>
    </row>
    <row r="4647" spans="51:51" x14ac:dyDescent="0.25">
      <c r="AY4647" s="58"/>
    </row>
    <row r="4648" spans="51:51" x14ac:dyDescent="0.25">
      <c r="AY4648" s="58"/>
    </row>
    <row r="4649" spans="51:51" x14ac:dyDescent="0.25">
      <c r="AY4649" s="58"/>
    </row>
    <row r="4650" spans="51:51" x14ac:dyDescent="0.25">
      <c r="AY4650" s="58"/>
    </row>
    <row r="4651" spans="51:51" x14ac:dyDescent="0.25">
      <c r="AY4651" s="58"/>
    </row>
    <row r="4652" spans="51:51" x14ac:dyDescent="0.25">
      <c r="AY4652" s="58"/>
    </row>
    <row r="4653" spans="51:51" x14ac:dyDescent="0.25">
      <c r="AY4653" s="58"/>
    </row>
    <row r="4654" spans="51:51" x14ac:dyDescent="0.25">
      <c r="AY4654" s="58"/>
    </row>
    <row r="4655" spans="51:51" x14ac:dyDescent="0.25">
      <c r="AY4655" s="58"/>
    </row>
    <row r="4656" spans="51:51" x14ac:dyDescent="0.25">
      <c r="AY4656" s="58"/>
    </row>
    <row r="4657" spans="51:51" x14ac:dyDescent="0.25">
      <c r="AY4657" s="58"/>
    </row>
    <row r="4658" spans="51:51" x14ac:dyDescent="0.25">
      <c r="AY4658" s="58"/>
    </row>
    <row r="4659" spans="51:51" x14ac:dyDescent="0.25">
      <c r="AY4659" s="58"/>
    </row>
    <row r="4660" spans="51:51" x14ac:dyDescent="0.25">
      <c r="AY4660" s="58"/>
    </row>
    <row r="4661" spans="51:51" x14ac:dyDescent="0.25">
      <c r="AY4661" s="58"/>
    </row>
    <row r="4662" spans="51:51" x14ac:dyDescent="0.25">
      <c r="AY4662" s="58"/>
    </row>
    <row r="4663" spans="51:51" x14ac:dyDescent="0.25">
      <c r="AY4663" s="58"/>
    </row>
    <row r="4664" spans="51:51" x14ac:dyDescent="0.25">
      <c r="AY4664" s="58"/>
    </row>
    <row r="4665" spans="51:51" x14ac:dyDescent="0.25">
      <c r="AY4665" s="58"/>
    </row>
    <row r="4666" spans="51:51" x14ac:dyDescent="0.25">
      <c r="AY4666" s="58"/>
    </row>
    <row r="4667" spans="51:51" x14ac:dyDescent="0.25">
      <c r="AY4667" s="58"/>
    </row>
    <row r="4668" spans="51:51" x14ac:dyDescent="0.25">
      <c r="AY4668" s="58"/>
    </row>
    <row r="4669" spans="51:51" x14ac:dyDescent="0.25">
      <c r="AY4669" s="58"/>
    </row>
    <row r="4670" spans="51:51" x14ac:dyDescent="0.25">
      <c r="AY4670" s="58"/>
    </row>
    <row r="4671" spans="51:51" x14ac:dyDescent="0.25">
      <c r="AY4671" s="58"/>
    </row>
    <row r="4672" spans="51:51" x14ac:dyDescent="0.25">
      <c r="AY4672" s="58"/>
    </row>
    <row r="4673" spans="51:51" x14ac:dyDescent="0.25">
      <c r="AY4673" s="58"/>
    </row>
    <row r="4674" spans="51:51" x14ac:dyDescent="0.25">
      <c r="AY4674" s="58"/>
    </row>
    <row r="4675" spans="51:51" x14ac:dyDescent="0.25">
      <c r="AY4675" s="58"/>
    </row>
    <row r="4676" spans="51:51" x14ac:dyDescent="0.25">
      <c r="AY4676" s="58"/>
    </row>
    <row r="4677" spans="51:51" x14ac:dyDescent="0.25">
      <c r="AY4677" s="58"/>
    </row>
    <row r="4678" spans="51:51" x14ac:dyDescent="0.25">
      <c r="AY4678" s="58"/>
    </row>
    <row r="4679" spans="51:51" x14ac:dyDescent="0.25">
      <c r="AY4679" s="58"/>
    </row>
    <row r="4680" spans="51:51" x14ac:dyDescent="0.25">
      <c r="AY4680" s="58"/>
    </row>
    <row r="4681" spans="51:51" x14ac:dyDescent="0.25">
      <c r="AY4681" s="58"/>
    </row>
    <row r="4682" spans="51:51" x14ac:dyDescent="0.25">
      <c r="AY4682" s="58"/>
    </row>
    <row r="4683" spans="51:51" x14ac:dyDescent="0.25">
      <c r="AY4683" s="58"/>
    </row>
    <row r="4684" spans="51:51" x14ac:dyDescent="0.25">
      <c r="AY4684" s="58"/>
    </row>
    <row r="4685" spans="51:51" x14ac:dyDescent="0.25">
      <c r="AY4685" s="58"/>
    </row>
    <row r="4686" spans="51:51" x14ac:dyDescent="0.25">
      <c r="AY4686" s="58"/>
    </row>
    <row r="4687" spans="51:51" x14ac:dyDescent="0.25">
      <c r="AY4687" s="58"/>
    </row>
    <row r="4688" spans="51:51" x14ac:dyDescent="0.25">
      <c r="AY4688" s="58"/>
    </row>
    <row r="4689" spans="51:51" x14ac:dyDescent="0.25">
      <c r="AY4689" s="58"/>
    </row>
    <row r="4690" spans="51:51" x14ac:dyDescent="0.25">
      <c r="AY4690" s="58"/>
    </row>
    <row r="4691" spans="51:51" x14ac:dyDescent="0.25">
      <c r="AY4691" s="58"/>
    </row>
    <row r="4692" spans="51:51" x14ac:dyDescent="0.25">
      <c r="AY4692" s="58"/>
    </row>
    <row r="4693" spans="51:51" x14ac:dyDescent="0.25">
      <c r="AY4693" s="58"/>
    </row>
    <row r="4694" spans="51:51" x14ac:dyDescent="0.25">
      <c r="AY4694" s="58"/>
    </row>
    <row r="4695" spans="51:51" x14ac:dyDescent="0.25">
      <c r="AY4695" s="58"/>
    </row>
    <row r="4696" spans="51:51" x14ac:dyDescent="0.25">
      <c r="AY4696" s="58"/>
    </row>
    <row r="4697" spans="51:51" x14ac:dyDescent="0.25">
      <c r="AY4697" s="58"/>
    </row>
    <row r="4698" spans="51:51" x14ac:dyDescent="0.25">
      <c r="AY4698" s="58"/>
    </row>
    <row r="4699" spans="51:51" x14ac:dyDescent="0.25">
      <c r="AY4699" s="58"/>
    </row>
    <row r="4700" spans="51:51" x14ac:dyDescent="0.25">
      <c r="AY4700" s="58"/>
    </row>
    <row r="4701" spans="51:51" x14ac:dyDescent="0.25">
      <c r="AY4701" s="58"/>
    </row>
    <row r="4702" spans="51:51" x14ac:dyDescent="0.25">
      <c r="AY4702" s="58"/>
    </row>
    <row r="4703" spans="51:51" x14ac:dyDescent="0.25">
      <c r="AY4703" s="58"/>
    </row>
    <row r="4704" spans="51:51" x14ac:dyDescent="0.25">
      <c r="AY4704" s="58"/>
    </row>
    <row r="4705" spans="51:51" x14ac:dyDescent="0.25">
      <c r="AY4705" s="58"/>
    </row>
    <row r="4706" spans="51:51" x14ac:dyDescent="0.25">
      <c r="AY4706" s="58"/>
    </row>
    <row r="4707" spans="51:51" x14ac:dyDescent="0.25">
      <c r="AY4707" s="58"/>
    </row>
    <row r="4708" spans="51:51" x14ac:dyDescent="0.25">
      <c r="AY4708" s="58"/>
    </row>
    <row r="4709" spans="51:51" x14ac:dyDescent="0.25">
      <c r="AY4709" s="58"/>
    </row>
    <row r="4710" spans="51:51" x14ac:dyDescent="0.25">
      <c r="AY4710" s="58"/>
    </row>
    <row r="4711" spans="51:51" x14ac:dyDescent="0.25">
      <c r="AY4711" s="58"/>
    </row>
    <row r="4712" spans="51:51" x14ac:dyDescent="0.25">
      <c r="AY4712" s="58"/>
    </row>
    <row r="4713" spans="51:51" x14ac:dyDescent="0.25">
      <c r="AY4713" s="58"/>
    </row>
    <row r="4714" spans="51:51" x14ac:dyDescent="0.25">
      <c r="AY4714" s="58"/>
    </row>
    <row r="4715" spans="51:51" x14ac:dyDescent="0.25">
      <c r="AY4715" s="58"/>
    </row>
    <row r="4716" spans="51:51" x14ac:dyDescent="0.25">
      <c r="AY4716" s="58"/>
    </row>
    <row r="4717" spans="51:51" x14ac:dyDescent="0.25">
      <c r="AY4717" s="58"/>
    </row>
    <row r="4718" spans="51:51" x14ac:dyDescent="0.25">
      <c r="AY4718" s="58"/>
    </row>
    <row r="4719" spans="51:51" x14ac:dyDescent="0.25">
      <c r="AY4719" s="58"/>
    </row>
    <row r="4720" spans="51:51" x14ac:dyDescent="0.25">
      <c r="AY4720" s="58"/>
    </row>
    <row r="4721" spans="51:51" x14ac:dyDescent="0.25">
      <c r="AY4721" s="58"/>
    </row>
    <row r="4722" spans="51:51" x14ac:dyDescent="0.25">
      <c r="AY4722" s="58"/>
    </row>
    <row r="4723" spans="51:51" x14ac:dyDescent="0.25">
      <c r="AY4723" s="58"/>
    </row>
    <row r="4724" spans="51:51" x14ac:dyDescent="0.25">
      <c r="AY4724" s="58"/>
    </row>
    <row r="4725" spans="51:51" x14ac:dyDescent="0.25">
      <c r="AY4725" s="58"/>
    </row>
    <row r="4726" spans="51:51" x14ac:dyDescent="0.25">
      <c r="AY4726" s="58"/>
    </row>
    <row r="4727" spans="51:51" x14ac:dyDescent="0.25">
      <c r="AY4727" s="58"/>
    </row>
    <row r="4728" spans="51:51" x14ac:dyDescent="0.25">
      <c r="AY4728" s="58"/>
    </row>
    <row r="4729" spans="51:51" x14ac:dyDescent="0.25">
      <c r="AY4729" s="58"/>
    </row>
    <row r="4730" spans="51:51" x14ac:dyDescent="0.25">
      <c r="AY4730" s="58"/>
    </row>
    <row r="4731" spans="51:51" x14ac:dyDescent="0.25">
      <c r="AY4731" s="58"/>
    </row>
    <row r="4732" spans="51:51" x14ac:dyDescent="0.25">
      <c r="AY4732" s="58"/>
    </row>
    <row r="4733" spans="51:51" x14ac:dyDescent="0.25">
      <c r="AY4733" s="58"/>
    </row>
    <row r="4734" spans="51:51" x14ac:dyDescent="0.25">
      <c r="AY4734" s="58"/>
    </row>
    <row r="4735" spans="51:51" x14ac:dyDescent="0.25">
      <c r="AY4735" s="58"/>
    </row>
    <row r="4736" spans="51:51" x14ac:dyDescent="0.25">
      <c r="AY4736" s="58"/>
    </row>
    <row r="4737" spans="51:51" x14ac:dyDescent="0.25">
      <c r="AY4737" s="58"/>
    </row>
    <row r="4738" spans="51:51" x14ac:dyDescent="0.25">
      <c r="AY4738" s="58"/>
    </row>
    <row r="4739" spans="51:51" x14ac:dyDescent="0.25">
      <c r="AY4739" s="58"/>
    </row>
    <row r="4740" spans="51:51" x14ac:dyDescent="0.25">
      <c r="AY4740" s="58"/>
    </row>
    <row r="4741" spans="51:51" x14ac:dyDescent="0.25">
      <c r="AY4741" s="58"/>
    </row>
    <row r="4742" spans="51:51" x14ac:dyDescent="0.25">
      <c r="AY4742" s="58"/>
    </row>
    <row r="4743" spans="51:51" x14ac:dyDescent="0.25">
      <c r="AY4743" s="58"/>
    </row>
    <row r="4744" spans="51:51" x14ac:dyDescent="0.25">
      <c r="AY4744" s="58"/>
    </row>
    <row r="4745" spans="51:51" x14ac:dyDescent="0.25">
      <c r="AY4745" s="58"/>
    </row>
    <row r="4746" spans="51:51" x14ac:dyDescent="0.25">
      <c r="AY4746" s="58"/>
    </row>
    <row r="4747" spans="51:51" x14ac:dyDescent="0.25">
      <c r="AY4747" s="58"/>
    </row>
    <row r="4748" spans="51:51" x14ac:dyDescent="0.25">
      <c r="AY4748" s="58"/>
    </row>
    <row r="4749" spans="51:51" x14ac:dyDescent="0.25">
      <c r="AY4749" s="58"/>
    </row>
    <row r="4750" spans="51:51" x14ac:dyDescent="0.25">
      <c r="AY4750" s="58"/>
    </row>
    <row r="4751" spans="51:51" x14ac:dyDescent="0.25">
      <c r="AY4751" s="58"/>
    </row>
    <row r="4752" spans="51:51" x14ac:dyDescent="0.25">
      <c r="AY4752" s="58"/>
    </row>
    <row r="4753" spans="51:51" x14ac:dyDescent="0.25">
      <c r="AY4753" s="58"/>
    </row>
    <row r="4754" spans="51:51" x14ac:dyDescent="0.25">
      <c r="AY4754" s="58"/>
    </row>
    <row r="4755" spans="51:51" x14ac:dyDescent="0.25">
      <c r="AY4755" s="58"/>
    </row>
    <row r="4756" spans="51:51" x14ac:dyDescent="0.25">
      <c r="AY4756" s="58"/>
    </row>
    <row r="4757" spans="51:51" x14ac:dyDescent="0.25">
      <c r="AY4757" s="58"/>
    </row>
    <row r="4758" spans="51:51" x14ac:dyDescent="0.25">
      <c r="AY4758" s="58"/>
    </row>
    <row r="4759" spans="51:51" x14ac:dyDescent="0.25">
      <c r="AY4759" s="58"/>
    </row>
    <row r="4760" spans="51:51" x14ac:dyDescent="0.25">
      <c r="AY4760" s="58"/>
    </row>
    <row r="4761" spans="51:51" x14ac:dyDescent="0.25">
      <c r="AY4761" s="58"/>
    </row>
    <row r="4762" spans="51:51" x14ac:dyDescent="0.25">
      <c r="AY4762" s="58"/>
    </row>
    <row r="4763" spans="51:51" x14ac:dyDescent="0.25">
      <c r="AY4763" s="58"/>
    </row>
    <row r="4764" spans="51:51" x14ac:dyDescent="0.25">
      <c r="AY4764" s="58"/>
    </row>
    <row r="4765" spans="51:51" x14ac:dyDescent="0.25">
      <c r="AY4765" s="58"/>
    </row>
    <row r="4766" spans="51:51" x14ac:dyDescent="0.25">
      <c r="AY4766" s="58"/>
    </row>
    <row r="4767" spans="51:51" x14ac:dyDescent="0.25">
      <c r="AY4767" s="58"/>
    </row>
    <row r="4768" spans="51:51" x14ac:dyDescent="0.25">
      <c r="AY4768" s="58"/>
    </row>
    <row r="4769" spans="51:51" x14ac:dyDescent="0.25">
      <c r="AY4769" s="58"/>
    </row>
    <row r="4770" spans="51:51" x14ac:dyDescent="0.25">
      <c r="AY4770" s="58"/>
    </row>
    <row r="4771" spans="51:51" x14ac:dyDescent="0.25">
      <c r="AY4771" s="58"/>
    </row>
    <row r="4772" spans="51:51" x14ac:dyDescent="0.25">
      <c r="AY4772" s="58"/>
    </row>
    <row r="4773" spans="51:51" x14ac:dyDescent="0.25">
      <c r="AY4773" s="58"/>
    </row>
    <row r="4774" spans="51:51" x14ac:dyDescent="0.25">
      <c r="AY4774" s="58"/>
    </row>
    <row r="4775" spans="51:51" x14ac:dyDescent="0.25">
      <c r="AY4775" s="58"/>
    </row>
    <row r="4776" spans="51:51" x14ac:dyDescent="0.25">
      <c r="AY4776" s="58"/>
    </row>
    <row r="4777" spans="51:51" x14ac:dyDescent="0.25">
      <c r="AY4777" s="58"/>
    </row>
    <row r="4778" spans="51:51" x14ac:dyDescent="0.25">
      <c r="AY4778" s="58"/>
    </row>
    <row r="4779" spans="51:51" x14ac:dyDescent="0.25">
      <c r="AY4779" s="58"/>
    </row>
    <row r="4780" spans="51:51" x14ac:dyDescent="0.25">
      <c r="AY4780" s="58"/>
    </row>
    <row r="4781" spans="51:51" x14ac:dyDescent="0.25">
      <c r="AY4781" s="58"/>
    </row>
    <row r="4782" spans="51:51" x14ac:dyDescent="0.25">
      <c r="AY4782" s="58"/>
    </row>
    <row r="4783" spans="51:51" x14ac:dyDescent="0.25">
      <c r="AY4783" s="58"/>
    </row>
    <row r="4784" spans="51:51" x14ac:dyDescent="0.25">
      <c r="AY4784" s="58"/>
    </row>
    <row r="4785" spans="51:51" x14ac:dyDescent="0.25">
      <c r="AY4785" s="58"/>
    </row>
    <row r="4786" spans="51:51" x14ac:dyDescent="0.25">
      <c r="AY4786" s="58"/>
    </row>
    <row r="4787" spans="51:51" x14ac:dyDescent="0.25">
      <c r="AY4787" s="58"/>
    </row>
    <row r="4788" spans="51:51" x14ac:dyDescent="0.25">
      <c r="AY4788" s="58"/>
    </row>
    <row r="4789" spans="51:51" x14ac:dyDescent="0.25">
      <c r="AY4789" s="58"/>
    </row>
    <row r="4790" spans="51:51" x14ac:dyDescent="0.25">
      <c r="AY4790" s="58"/>
    </row>
    <row r="4791" spans="51:51" x14ac:dyDescent="0.25">
      <c r="AY4791" s="58"/>
    </row>
    <row r="4792" spans="51:51" x14ac:dyDescent="0.25">
      <c r="AY4792" s="58"/>
    </row>
    <row r="4793" spans="51:51" x14ac:dyDescent="0.25">
      <c r="AY4793" s="58"/>
    </row>
    <row r="4794" spans="51:51" x14ac:dyDescent="0.25">
      <c r="AY4794" s="58"/>
    </row>
    <row r="4795" spans="51:51" x14ac:dyDescent="0.25">
      <c r="AY4795" s="58"/>
    </row>
    <row r="4796" spans="51:51" x14ac:dyDescent="0.25">
      <c r="AY4796" s="58"/>
    </row>
    <row r="4797" spans="51:51" x14ac:dyDescent="0.25">
      <c r="AY4797" s="58"/>
    </row>
    <row r="4798" spans="51:51" x14ac:dyDescent="0.25">
      <c r="AY4798" s="58"/>
    </row>
    <row r="4799" spans="51:51" x14ac:dyDescent="0.25">
      <c r="AY4799" s="58"/>
    </row>
    <row r="4800" spans="51:51" x14ac:dyDescent="0.25">
      <c r="AY4800" s="58"/>
    </row>
    <row r="4801" spans="51:51" x14ac:dyDescent="0.25">
      <c r="AY4801" s="58"/>
    </row>
    <row r="4802" spans="51:51" x14ac:dyDescent="0.25">
      <c r="AY4802" s="58"/>
    </row>
    <row r="4803" spans="51:51" x14ac:dyDescent="0.25">
      <c r="AY4803" s="58"/>
    </row>
    <row r="4804" spans="51:51" x14ac:dyDescent="0.25">
      <c r="AY4804" s="58"/>
    </row>
    <row r="4805" spans="51:51" x14ac:dyDescent="0.25">
      <c r="AY4805" s="58"/>
    </row>
    <row r="4806" spans="51:51" x14ac:dyDescent="0.25">
      <c r="AY4806" s="58"/>
    </row>
    <row r="4807" spans="51:51" x14ac:dyDescent="0.25">
      <c r="AY4807" s="58"/>
    </row>
    <row r="4808" spans="51:51" x14ac:dyDescent="0.25">
      <c r="AY4808" s="58"/>
    </row>
    <row r="4809" spans="51:51" x14ac:dyDescent="0.25">
      <c r="AY4809" s="58"/>
    </row>
    <row r="4810" spans="51:51" x14ac:dyDescent="0.25">
      <c r="AY4810" s="58"/>
    </row>
    <row r="4811" spans="51:51" x14ac:dyDescent="0.25">
      <c r="AY4811" s="58"/>
    </row>
    <row r="4812" spans="51:51" x14ac:dyDescent="0.25">
      <c r="AY4812" s="58"/>
    </row>
    <row r="4813" spans="51:51" x14ac:dyDescent="0.25">
      <c r="AY4813" s="58"/>
    </row>
    <row r="4814" spans="51:51" x14ac:dyDescent="0.25">
      <c r="AY4814" s="58"/>
    </row>
    <row r="4815" spans="51:51" x14ac:dyDescent="0.25">
      <c r="AY4815" s="58"/>
    </row>
    <row r="4816" spans="51:51" x14ac:dyDescent="0.25">
      <c r="AY4816" s="58"/>
    </row>
    <row r="4817" spans="51:51" x14ac:dyDescent="0.25">
      <c r="AY4817" s="58"/>
    </row>
    <row r="4818" spans="51:51" x14ac:dyDescent="0.25">
      <c r="AY4818" s="58"/>
    </row>
    <row r="4819" spans="51:51" x14ac:dyDescent="0.25">
      <c r="AY4819" s="58"/>
    </row>
    <row r="4820" spans="51:51" x14ac:dyDescent="0.25">
      <c r="AY4820" s="58"/>
    </row>
    <row r="4821" spans="51:51" x14ac:dyDescent="0.25">
      <c r="AY4821" s="58"/>
    </row>
    <row r="4822" spans="51:51" x14ac:dyDescent="0.25">
      <c r="AY4822" s="58"/>
    </row>
    <row r="4823" spans="51:51" x14ac:dyDescent="0.25">
      <c r="AY4823" s="58"/>
    </row>
    <row r="4824" spans="51:51" x14ac:dyDescent="0.25">
      <c r="AY4824" s="58"/>
    </row>
    <row r="4825" spans="51:51" x14ac:dyDescent="0.25">
      <c r="AY4825" s="58"/>
    </row>
    <row r="4826" spans="51:51" x14ac:dyDescent="0.25">
      <c r="AY4826" s="58"/>
    </row>
    <row r="4827" spans="51:51" x14ac:dyDescent="0.25">
      <c r="AY4827" s="58"/>
    </row>
    <row r="4828" spans="51:51" x14ac:dyDescent="0.25">
      <c r="AY4828" s="58"/>
    </row>
    <row r="4829" spans="51:51" x14ac:dyDescent="0.25">
      <c r="AY4829" s="58"/>
    </row>
    <row r="4830" spans="51:51" x14ac:dyDescent="0.25">
      <c r="AY4830" s="58"/>
    </row>
    <row r="4831" spans="51:51" x14ac:dyDescent="0.25">
      <c r="AY4831" s="58"/>
    </row>
    <row r="4832" spans="51:51" x14ac:dyDescent="0.25">
      <c r="AY4832" s="58"/>
    </row>
    <row r="4833" spans="51:51" x14ac:dyDescent="0.25">
      <c r="AY4833" s="58"/>
    </row>
    <row r="4834" spans="51:51" x14ac:dyDescent="0.25">
      <c r="AY4834" s="58"/>
    </row>
    <row r="4835" spans="51:51" x14ac:dyDescent="0.25">
      <c r="AY4835" s="58"/>
    </row>
    <row r="4836" spans="51:51" x14ac:dyDescent="0.25">
      <c r="AY4836" s="58"/>
    </row>
    <row r="4837" spans="51:51" x14ac:dyDescent="0.25">
      <c r="AY4837" s="58"/>
    </row>
    <row r="4838" spans="51:51" x14ac:dyDescent="0.25">
      <c r="AY4838" s="58"/>
    </row>
    <row r="4839" spans="51:51" x14ac:dyDescent="0.25">
      <c r="AY4839" s="58"/>
    </row>
    <row r="4840" spans="51:51" x14ac:dyDescent="0.25">
      <c r="AY4840" s="58"/>
    </row>
    <row r="4841" spans="51:51" x14ac:dyDescent="0.25">
      <c r="AY4841" s="58"/>
    </row>
    <row r="4842" spans="51:51" x14ac:dyDescent="0.25">
      <c r="AY4842" s="58"/>
    </row>
    <row r="4843" spans="51:51" x14ac:dyDescent="0.25">
      <c r="AY4843" s="58"/>
    </row>
    <row r="4844" spans="51:51" x14ac:dyDescent="0.25">
      <c r="AY4844" s="58"/>
    </row>
    <row r="4845" spans="51:51" x14ac:dyDescent="0.25">
      <c r="AY4845" s="58"/>
    </row>
    <row r="4846" spans="51:51" x14ac:dyDescent="0.25">
      <c r="AY4846" s="58"/>
    </row>
    <row r="4847" spans="51:51" x14ac:dyDescent="0.25">
      <c r="AY4847" s="58"/>
    </row>
    <row r="4848" spans="51:51" x14ac:dyDescent="0.25">
      <c r="AY4848" s="58"/>
    </row>
    <row r="4849" spans="51:51" x14ac:dyDescent="0.25">
      <c r="AY4849" s="58"/>
    </row>
    <row r="4850" spans="51:51" x14ac:dyDescent="0.25">
      <c r="AY4850" s="58"/>
    </row>
    <row r="4851" spans="51:51" x14ac:dyDescent="0.25">
      <c r="AY4851" s="58"/>
    </row>
    <row r="4852" spans="51:51" x14ac:dyDescent="0.25">
      <c r="AY4852" s="58"/>
    </row>
    <row r="4853" spans="51:51" x14ac:dyDescent="0.25">
      <c r="AY4853" s="58"/>
    </row>
    <row r="4854" spans="51:51" x14ac:dyDescent="0.25">
      <c r="AY4854" s="58"/>
    </row>
    <row r="4855" spans="51:51" x14ac:dyDescent="0.25">
      <c r="AY4855" s="58"/>
    </row>
    <row r="4856" spans="51:51" x14ac:dyDescent="0.25">
      <c r="AY4856" s="58"/>
    </row>
    <row r="4857" spans="51:51" x14ac:dyDescent="0.25">
      <c r="AY4857" s="58"/>
    </row>
    <row r="4858" spans="51:51" x14ac:dyDescent="0.25">
      <c r="AY4858" s="58"/>
    </row>
    <row r="4859" spans="51:51" x14ac:dyDescent="0.25">
      <c r="AY4859" s="58"/>
    </row>
    <row r="4860" spans="51:51" x14ac:dyDescent="0.25">
      <c r="AY4860" s="58"/>
    </row>
    <row r="4861" spans="51:51" x14ac:dyDescent="0.25">
      <c r="AY4861" s="58"/>
    </row>
    <row r="4862" spans="51:51" x14ac:dyDescent="0.25">
      <c r="AY4862" s="58"/>
    </row>
    <row r="4863" spans="51:51" x14ac:dyDescent="0.25">
      <c r="AY4863" s="58"/>
    </row>
    <row r="4864" spans="51:51" x14ac:dyDescent="0.25">
      <c r="AY4864" s="58"/>
    </row>
    <row r="4865" spans="51:51" x14ac:dyDescent="0.25">
      <c r="AY4865" s="58"/>
    </row>
    <row r="4866" spans="51:51" x14ac:dyDescent="0.25">
      <c r="AY4866" s="58"/>
    </row>
    <row r="4867" spans="51:51" x14ac:dyDescent="0.25">
      <c r="AY4867" s="58"/>
    </row>
    <row r="4868" spans="51:51" x14ac:dyDescent="0.25">
      <c r="AY4868" s="58"/>
    </row>
    <row r="4869" spans="51:51" x14ac:dyDescent="0.25">
      <c r="AY4869" s="58"/>
    </row>
    <row r="4870" spans="51:51" x14ac:dyDescent="0.25">
      <c r="AY4870" s="58"/>
    </row>
    <row r="4871" spans="51:51" x14ac:dyDescent="0.25">
      <c r="AY4871" s="58"/>
    </row>
    <row r="4872" spans="51:51" x14ac:dyDescent="0.25">
      <c r="AY4872" s="58"/>
    </row>
    <row r="4873" spans="51:51" x14ac:dyDescent="0.25">
      <c r="AY4873" s="58"/>
    </row>
    <row r="4874" spans="51:51" x14ac:dyDescent="0.25">
      <c r="AY4874" s="58"/>
    </row>
    <row r="4875" spans="51:51" x14ac:dyDescent="0.25">
      <c r="AY4875" s="58"/>
    </row>
    <row r="4876" spans="51:51" x14ac:dyDescent="0.25">
      <c r="AY4876" s="58"/>
    </row>
    <row r="4877" spans="51:51" x14ac:dyDescent="0.25">
      <c r="AY4877" s="58"/>
    </row>
    <row r="4878" spans="51:51" x14ac:dyDescent="0.25">
      <c r="AY4878" s="58"/>
    </row>
    <row r="4879" spans="51:51" x14ac:dyDescent="0.25">
      <c r="AY4879" s="58"/>
    </row>
    <row r="4880" spans="51:51" x14ac:dyDescent="0.25">
      <c r="AY4880" s="58"/>
    </row>
    <row r="4881" spans="51:51" x14ac:dyDescent="0.25">
      <c r="AY4881" s="58"/>
    </row>
    <row r="4882" spans="51:51" x14ac:dyDescent="0.25">
      <c r="AY4882" s="58"/>
    </row>
    <row r="4883" spans="51:51" x14ac:dyDescent="0.25">
      <c r="AY4883" s="58"/>
    </row>
    <row r="4884" spans="51:51" x14ac:dyDescent="0.25">
      <c r="AY4884" s="58"/>
    </row>
    <row r="4885" spans="51:51" x14ac:dyDescent="0.25">
      <c r="AY4885" s="58"/>
    </row>
    <row r="4886" spans="51:51" x14ac:dyDescent="0.25">
      <c r="AY4886" s="58"/>
    </row>
    <row r="4887" spans="51:51" x14ac:dyDescent="0.25">
      <c r="AY4887" s="58"/>
    </row>
    <row r="4888" spans="51:51" x14ac:dyDescent="0.25">
      <c r="AY4888" s="58"/>
    </row>
    <row r="4889" spans="51:51" x14ac:dyDescent="0.25">
      <c r="AY4889" s="58"/>
    </row>
    <row r="4890" spans="51:51" x14ac:dyDescent="0.25">
      <c r="AY4890" s="58"/>
    </row>
    <row r="4891" spans="51:51" x14ac:dyDescent="0.25">
      <c r="AY4891" s="58"/>
    </row>
    <row r="4892" spans="51:51" x14ac:dyDescent="0.25">
      <c r="AY4892" s="58"/>
    </row>
    <row r="4893" spans="51:51" x14ac:dyDescent="0.25">
      <c r="AY4893" s="58"/>
    </row>
    <row r="4894" spans="51:51" x14ac:dyDescent="0.25">
      <c r="AY4894" s="58"/>
    </row>
    <row r="4895" spans="51:51" x14ac:dyDescent="0.25">
      <c r="AY4895" s="58"/>
    </row>
    <row r="4896" spans="51:51" x14ac:dyDescent="0.25">
      <c r="AY4896" s="58"/>
    </row>
    <row r="4897" spans="51:51" x14ac:dyDescent="0.25">
      <c r="AY4897" s="58"/>
    </row>
    <row r="4898" spans="51:51" x14ac:dyDescent="0.25">
      <c r="AY4898" s="58"/>
    </row>
    <row r="4899" spans="51:51" x14ac:dyDescent="0.25">
      <c r="AY4899" s="58"/>
    </row>
    <row r="4900" spans="51:51" x14ac:dyDescent="0.25">
      <c r="AY4900" s="58"/>
    </row>
    <row r="4901" spans="51:51" x14ac:dyDescent="0.25">
      <c r="AY4901" s="58"/>
    </row>
    <row r="4902" spans="51:51" x14ac:dyDescent="0.25">
      <c r="AY4902" s="58"/>
    </row>
    <row r="4903" spans="51:51" x14ac:dyDescent="0.25">
      <c r="AY4903" s="58"/>
    </row>
    <row r="4904" spans="51:51" x14ac:dyDescent="0.25">
      <c r="AY4904" s="58"/>
    </row>
    <row r="4905" spans="51:51" x14ac:dyDescent="0.25">
      <c r="AY4905" s="58"/>
    </row>
    <row r="4906" spans="51:51" x14ac:dyDescent="0.25">
      <c r="AY4906" s="58"/>
    </row>
    <row r="4907" spans="51:51" x14ac:dyDescent="0.25">
      <c r="AY4907" s="58"/>
    </row>
    <row r="4908" spans="51:51" x14ac:dyDescent="0.25">
      <c r="AY4908" s="58"/>
    </row>
    <row r="4909" spans="51:51" x14ac:dyDescent="0.25">
      <c r="AY4909" s="58"/>
    </row>
    <row r="4910" spans="51:51" x14ac:dyDescent="0.25">
      <c r="AY4910" s="58"/>
    </row>
    <row r="4911" spans="51:51" x14ac:dyDescent="0.25">
      <c r="AY4911" s="58"/>
    </row>
    <row r="4912" spans="51:51" x14ac:dyDescent="0.25">
      <c r="AY4912" s="58"/>
    </row>
    <row r="4913" spans="51:51" x14ac:dyDescent="0.25">
      <c r="AY4913" s="58"/>
    </row>
    <row r="4914" spans="51:51" x14ac:dyDescent="0.25">
      <c r="AY4914" s="58"/>
    </row>
    <row r="4915" spans="51:51" x14ac:dyDescent="0.25">
      <c r="AY4915" s="58"/>
    </row>
    <row r="4916" spans="51:51" x14ac:dyDescent="0.25">
      <c r="AY4916" s="58"/>
    </row>
    <row r="4917" spans="51:51" x14ac:dyDescent="0.25">
      <c r="AY4917" s="58"/>
    </row>
    <row r="4918" spans="51:51" x14ac:dyDescent="0.25">
      <c r="AY4918" s="58"/>
    </row>
    <row r="4919" spans="51:51" x14ac:dyDescent="0.25">
      <c r="AY4919" s="58"/>
    </row>
    <row r="4920" spans="51:51" x14ac:dyDescent="0.25">
      <c r="AY4920" s="58"/>
    </row>
    <row r="4921" spans="51:51" x14ac:dyDescent="0.25">
      <c r="AY4921" s="58"/>
    </row>
    <row r="4922" spans="51:51" x14ac:dyDescent="0.25">
      <c r="AY4922" s="58"/>
    </row>
    <row r="4923" spans="51:51" x14ac:dyDescent="0.25">
      <c r="AY4923" s="58"/>
    </row>
    <row r="4924" spans="51:51" x14ac:dyDescent="0.25">
      <c r="AY4924" s="58"/>
    </row>
    <row r="4925" spans="51:51" x14ac:dyDescent="0.25">
      <c r="AY4925" s="58"/>
    </row>
    <row r="4926" spans="51:51" x14ac:dyDescent="0.25">
      <c r="AY4926" s="58"/>
    </row>
    <row r="4927" spans="51:51" x14ac:dyDescent="0.25">
      <c r="AY4927" s="58"/>
    </row>
    <row r="4928" spans="51:51" x14ac:dyDescent="0.25">
      <c r="AY4928" s="58"/>
    </row>
    <row r="4929" spans="51:51" x14ac:dyDescent="0.25">
      <c r="AY4929" s="58"/>
    </row>
    <row r="4930" spans="51:51" x14ac:dyDescent="0.25">
      <c r="AY4930" s="58"/>
    </row>
    <row r="4931" spans="51:51" x14ac:dyDescent="0.25">
      <c r="AY4931" s="58"/>
    </row>
    <row r="4932" spans="51:51" x14ac:dyDescent="0.25">
      <c r="AY4932" s="58"/>
    </row>
    <row r="4933" spans="51:51" x14ac:dyDescent="0.25">
      <c r="AY4933" s="58"/>
    </row>
    <row r="4934" spans="51:51" x14ac:dyDescent="0.25">
      <c r="AY4934" s="58"/>
    </row>
    <row r="4935" spans="51:51" x14ac:dyDescent="0.25">
      <c r="AY4935" s="58"/>
    </row>
    <row r="4936" spans="51:51" x14ac:dyDescent="0.25">
      <c r="AY4936" s="58"/>
    </row>
    <row r="4937" spans="51:51" x14ac:dyDescent="0.25">
      <c r="AY4937" s="58"/>
    </row>
    <row r="4938" spans="51:51" x14ac:dyDescent="0.25">
      <c r="AY4938" s="58"/>
    </row>
    <row r="4939" spans="51:51" x14ac:dyDescent="0.25">
      <c r="AY4939" s="58"/>
    </row>
    <row r="4940" spans="51:51" x14ac:dyDescent="0.25">
      <c r="AY4940" s="58"/>
    </row>
    <row r="4941" spans="51:51" x14ac:dyDescent="0.25">
      <c r="AY4941" s="58"/>
    </row>
    <row r="4942" spans="51:51" x14ac:dyDescent="0.25">
      <c r="AY4942" s="58"/>
    </row>
    <row r="4943" spans="51:51" x14ac:dyDescent="0.25">
      <c r="AY4943" s="58"/>
    </row>
    <row r="4944" spans="51:51" x14ac:dyDescent="0.25">
      <c r="AY4944" s="58"/>
    </row>
    <row r="4945" spans="51:51" x14ac:dyDescent="0.25">
      <c r="AY4945" s="58"/>
    </row>
    <row r="4946" spans="51:51" x14ac:dyDescent="0.25">
      <c r="AY4946" s="58"/>
    </row>
    <row r="4947" spans="51:51" x14ac:dyDescent="0.25">
      <c r="AY4947" s="58"/>
    </row>
    <row r="4948" spans="51:51" x14ac:dyDescent="0.25">
      <c r="AY4948" s="58"/>
    </row>
    <row r="4949" spans="51:51" x14ac:dyDescent="0.25">
      <c r="AY4949" s="58"/>
    </row>
    <row r="4950" spans="51:51" x14ac:dyDescent="0.25">
      <c r="AY4950" s="58"/>
    </row>
    <row r="4951" spans="51:51" x14ac:dyDescent="0.25">
      <c r="AY4951" s="58"/>
    </row>
    <row r="4952" spans="51:51" x14ac:dyDescent="0.25">
      <c r="AY4952" s="58"/>
    </row>
    <row r="4953" spans="51:51" x14ac:dyDescent="0.25">
      <c r="AY4953" s="58"/>
    </row>
    <row r="4954" spans="51:51" x14ac:dyDescent="0.25">
      <c r="AY4954" s="58"/>
    </row>
    <row r="4955" spans="51:51" x14ac:dyDescent="0.25">
      <c r="AY4955" s="58"/>
    </row>
    <row r="4956" spans="51:51" x14ac:dyDescent="0.25">
      <c r="AY4956" s="58"/>
    </row>
    <row r="4957" spans="51:51" x14ac:dyDescent="0.25">
      <c r="AY4957" s="58"/>
    </row>
    <row r="4958" spans="51:51" x14ac:dyDescent="0.25">
      <c r="AY4958" s="58"/>
    </row>
    <row r="4959" spans="51:51" x14ac:dyDescent="0.25">
      <c r="AY4959" s="58"/>
    </row>
    <row r="4960" spans="51:51" x14ac:dyDescent="0.25">
      <c r="AY4960" s="58"/>
    </row>
    <row r="4961" spans="51:51" x14ac:dyDescent="0.25">
      <c r="AY4961" s="58"/>
    </row>
    <row r="4962" spans="51:51" x14ac:dyDescent="0.25">
      <c r="AY4962" s="58"/>
    </row>
    <row r="4963" spans="51:51" x14ac:dyDescent="0.25">
      <c r="AY4963" s="58"/>
    </row>
    <row r="4964" spans="51:51" x14ac:dyDescent="0.25">
      <c r="AY4964" s="58"/>
    </row>
    <row r="4965" spans="51:51" x14ac:dyDescent="0.25">
      <c r="AY4965" s="58"/>
    </row>
    <row r="4966" spans="51:51" x14ac:dyDescent="0.25">
      <c r="AY4966" s="58"/>
    </row>
    <row r="4967" spans="51:51" x14ac:dyDescent="0.25">
      <c r="AY4967" s="58"/>
    </row>
    <row r="4968" spans="51:51" x14ac:dyDescent="0.25">
      <c r="AY4968" s="58"/>
    </row>
    <row r="4969" spans="51:51" x14ac:dyDescent="0.25">
      <c r="AY4969" s="58"/>
    </row>
    <row r="4970" spans="51:51" x14ac:dyDescent="0.25">
      <c r="AY4970" s="58"/>
    </row>
    <row r="4971" spans="51:51" x14ac:dyDescent="0.25">
      <c r="AY4971" s="58"/>
    </row>
    <row r="4972" spans="51:51" x14ac:dyDescent="0.25">
      <c r="AY4972" s="58"/>
    </row>
    <row r="4973" spans="51:51" x14ac:dyDescent="0.25">
      <c r="AY4973" s="58"/>
    </row>
    <row r="4974" spans="51:51" x14ac:dyDescent="0.25">
      <c r="AY4974" s="58"/>
    </row>
    <row r="4975" spans="51:51" x14ac:dyDescent="0.25">
      <c r="AY4975" s="58"/>
    </row>
    <row r="4976" spans="51:51" x14ac:dyDescent="0.25">
      <c r="AY4976" s="58"/>
    </row>
    <row r="4977" spans="51:51" x14ac:dyDescent="0.25">
      <c r="AY4977" s="58"/>
    </row>
    <row r="4978" spans="51:51" x14ac:dyDescent="0.25">
      <c r="AY4978" s="58"/>
    </row>
    <row r="4979" spans="51:51" x14ac:dyDescent="0.25">
      <c r="AY4979" s="58"/>
    </row>
    <row r="4980" spans="51:51" x14ac:dyDescent="0.25">
      <c r="AY4980" s="58"/>
    </row>
    <row r="4981" spans="51:51" x14ac:dyDescent="0.25">
      <c r="AY4981" s="58"/>
    </row>
    <row r="4982" spans="51:51" x14ac:dyDescent="0.25">
      <c r="AY4982" s="58"/>
    </row>
    <row r="4983" spans="51:51" x14ac:dyDescent="0.25">
      <c r="AY4983" s="58"/>
    </row>
    <row r="4984" spans="51:51" x14ac:dyDescent="0.25">
      <c r="AY4984" s="58"/>
    </row>
    <row r="4985" spans="51:51" x14ac:dyDescent="0.25">
      <c r="AY4985" s="58"/>
    </row>
    <row r="4986" spans="51:51" x14ac:dyDescent="0.25">
      <c r="AY4986" s="58"/>
    </row>
    <row r="4987" spans="51:51" x14ac:dyDescent="0.25">
      <c r="AY4987" s="58"/>
    </row>
    <row r="4988" spans="51:51" x14ac:dyDescent="0.25">
      <c r="AY4988" s="58"/>
    </row>
    <row r="4989" spans="51:51" x14ac:dyDescent="0.25">
      <c r="AY4989" s="58"/>
    </row>
    <row r="4990" spans="51:51" x14ac:dyDescent="0.25">
      <c r="AY4990" s="58"/>
    </row>
    <row r="4991" spans="51:51" x14ac:dyDescent="0.25">
      <c r="AY4991" s="58"/>
    </row>
    <row r="4992" spans="51:51" x14ac:dyDescent="0.25">
      <c r="AY4992" s="58"/>
    </row>
    <row r="4993" spans="51:51" x14ac:dyDescent="0.25">
      <c r="AY4993" s="58"/>
    </row>
    <row r="4994" spans="51:51" x14ac:dyDescent="0.25">
      <c r="AY4994" s="58"/>
    </row>
    <row r="4995" spans="51:51" x14ac:dyDescent="0.25">
      <c r="AY4995" s="58"/>
    </row>
    <row r="4996" spans="51:51" x14ac:dyDescent="0.25">
      <c r="AY4996" s="58"/>
    </row>
    <row r="4997" spans="51:51" x14ac:dyDescent="0.25">
      <c r="AY4997" s="58"/>
    </row>
    <row r="4998" spans="51:51" x14ac:dyDescent="0.25">
      <c r="AY4998" s="58"/>
    </row>
    <row r="4999" spans="51:51" x14ac:dyDescent="0.25">
      <c r="AY4999" s="58"/>
    </row>
    <row r="5000" spans="51:51" x14ac:dyDescent="0.25">
      <c r="AY5000" s="58"/>
    </row>
    <row r="5001" spans="51:51" x14ac:dyDescent="0.25">
      <c r="AY5001" s="58"/>
    </row>
    <row r="5002" spans="51:51" x14ac:dyDescent="0.25">
      <c r="AY5002" s="58"/>
    </row>
    <row r="5003" spans="51:51" x14ac:dyDescent="0.25">
      <c r="AY5003" s="58"/>
    </row>
    <row r="5004" spans="51:51" x14ac:dyDescent="0.25">
      <c r="AY5004" s="58"/>
    </row>
    <row r="5005" spans="51:51" x14ac:dyDescent="0.25">
      <c r="AY5005" s="58"/>
    </row>
    <row r="5006" spans="51:51" x14ac:dyDescent="0.25">
      <c r="AY5006" s="58"/>
    </row>
    <row r="5007" spans="51:51" x14ac:dyDescent="0.25">
      <c r="AY5007" s="58"/>
    </row>
    <row r="5008" spans="51:51" x14ac:dyDescent="0.25">
      <c r="AY5008" s="58"/>
    </row>
    <row r="5009" spans="51:51" x14ac:dyDescent="0.25">
      <c r="AY5009" s="58"/>
    </row>
    <row r="5010" spans="51:51" x14ac:dyDescent="0.25">
      <c r="AY5010" s="58"/>
    </row>
    <row r="5011" spans="51:51" x14ac:dyDescent="0.25">
      <c r="AY5011" s="58"/>
    </row>
    <row r="5012" spans="51:51" x14ac:dyDescent="0.25">
      <c r="AY5012" s="58"/>
    </row>
    <row r="5013" spans="51:51" x14ac:dyDescent="0.25">
      <c r="AY5013" s="58"/>
    </row>
    <row r="5014" spans="51:51" x14ac:dyDescent="0.25">
      <c r="AY5014" s="58"/>
    </row>
    <row r="5015" spans="51:51" x14ac:dyDescent="0.25">
      <c r="AY5015" s="58"/>
    </row>
    <row r="5016" spans="51:51" x14ac:dyDescent="0.25">
      <c r="AY5016" s="58"/>
    </row>
    <row r="5017" spans="51:51" x14ac:dyDescent="0.25">
      <c r="AY5017" s="58"/>
    </row>
    <row r="5018" spans="51:51" x14ac:dyDescent="0.25">
      <c r="AY5018" s="58"/>
    </row>
    <row r="5019" spans="51:51" x14ac:dyDescent="0.25">
      <c r="AY5019" s="58"/>
    </row>
    <row r="5020" spans="51:51" x14ac:dyDescent="0.25">
      <c r="AY5020" s="58"/>
    </row>
    <row r="5021" spans="51:51" x14ac:dyDescent="0.25">
      <c r="AY5021" s="58"/>
    </row>
    <row r="5022" spans="51:51" x14ac:dyDescent="0.25">
      <c r="AY5022" s="58"/>
    </row>
    <row r="5023" spans="51:51" x14ac:dyDescent="0.25">
      <c r="AY5023" s="58"/>
    </row>
    <row r="5024" spans="51:51" x14ac:dyDescent="0.25">
      <c r="AY5024" s="58"/>
    </row>
    <row r="5025" spans="51:51" x14ac:dyDescent="0.25">
      <c r="AY5025" s="58"/>
    </row>
    <row r="5026" spans="51:51" x14ac:dyDescent="0.25">
      <c r="AY5026" s="58"/>
    </row>
    <row r="5027" spans="51:51" x14ac:dyDescent="0.25">
      <c r="AY5027" s="58"/>
    </row>
    <row r="5028" spans="51:51" x14ac:dyDescent="0.25">
      <c r="AY5028" s="58"/>
    </row>
    <row r="5029" spans="51:51" x14ac:dyDescent="0.25">
      <c r="AY5029" s="58"/>
    </row>
    <row r="5030" spans="51:51" x14ac:dyDescent="0.25">
      <c r="AY5030" s="58"/>
    </row>
    <row r="5031" spans="51:51" x14ac:dyDescent="0.25">
      <c r="AY5031" s="58"/>
    </row>
    <row r="5032" spans="51:51" x14ac:dyDescent="0.25">
      <c r="AY5032" s="58"/>
    </row>
    <row r="5033" spans="51:51" x14ac:dyDescent="0.25">
      <c r="AY5033" s="58"/>
    </row>
    <row r="5034" spans="51:51" x14ac:dyDescent="0.25">
      <c r="AY5034" s="58"/>
    </row>
    <row r="5035" spans="51:51" x14ac:dyDescent="0.25">
      <c r="AY5035" s="58"/>
    </row>
    <row r="5036" spans="51:51" x14ac:dyDescent="0.25">
      <c r="AY5036" s="58"/>
    </row>
    <row r="5037" spans="51:51" x14ac:dyDescent="0.25">
      <c r="AY5037" s="58"/>
    </row>
    <row r="5038" spans="51:51" x14ac:dyDescent="0.25">
      <c r="AY5038" s="58"/>
    </row>
    <row r="5039" spans="51:51" x14ac:dyDescent="0.25">
      <c r="AY5039" s="58"/>
    </row>
    <row r="5040" spans="51:51" x14ac:dyDescent="0.25">
      <c r="AY5040" s="58"/>
    </row>
    <row r="5041" spans="51:51" x14ac:dyDescent="0.25">
      <c r="AY5041" s="58"/>
    </row>
    <row r="5042" spans="51:51" x14ac:dyDescent="0.25">
      <c r="AY5042" s="58"/>
    </row>
    <row r="5043" spans="51:51" x14ac:dyDescent="0.25">
      <c r="AY5043" s="58"/>
    </row>
    <row r="5044" spans="51:51" x14ac:dyDescent="0.25">
      <c r="AY5044" s="58"/>
    </row>
    <row r="5045" spans="51:51" x14ac:dyDescent="0.25">
      <c r="AY5045" s="58"/>
    </row>
    <row r="5046" spans="51:51" x14ac:dyDescent="0.25">
      <c r="AY5046" s="58"/>
    </row>
    <row r="5047" spans="51:51" x14ac:dyDescent="0.25">
      <c r="AY5047" s="58"/>
    </row>
    <row r="5048" spans="51:51" x14ac:dyDescent="0.25">
      <c r="AY5048" s="58"/>
    </row>
    <row r="5049" spans="51:51" x14ac:dyDescent="0.25">
      <c r="AY5049" s="58"/>
    </row>
    <row r="5050" spans="51:51" x14ac:dyDescent="0.25">
      <c r="AY5050" s="58"/>
    </row>
    <row r="5051" spans="51:51" x14ac:dyDescent="0.25">
      <c r="AY5051" s="58"/>
    </row>
    <row r="5052" spans="51:51" x14ac:dyDescent="0.25">
      <c r="AY5052" s="58"/>
    </row>
    <row r="5053" spans="51:51" x14ac:dyDescent="0.25">
      <c r="AY5053" s="58"/>
    </row>
    <row r="5054" spans="51:51" x14ac:dyDescent="0.25">
      <c r="AY5054" s="58"/>
    </row>
    <row r="5055" spans="51:51" x14ac:dyDescent="0.25">
      <c r="AY5055" s="58"/>
    </row>
    <row r="5056" spans="51:51" x14ac:dyDescent="0.25">
      <c r="AY5056" s="58"/>
    </row>
    <row r="5057" spans="51:51" x14ac:dyDescent="0.25">
      <c r="AY5057" s="58"/>
    </row>
    <row r="5058" spans="51:51" x14ac:dyDescent="0.25">
      <c r="AY5058" s="58"/>
    </row>
    <row r="5059" spans="51:51" x14ac:dyDescent="0.25">
      <c r="AY5059" s="58"/>
    </row>
    <row r="5060" spans="51:51" x14ac:dyDescent="0.25">
      <c r="AY5060" s="58"/>
    </row>
    <row r="5061" spans="51:51" x14ac:dyDescent="0.25">
      <c r="AY5061" s="58"/>
    </row>
    <row r="5062" spans="51:51" x14ac:dyDescent="0.25">
      <c r="AY5062" s="58"/>
    </row>
    <row r="5063" spans="51:51" x14ac:dyDescent="0.25">
      <c r="AY5063" s="58"/>
    </row>
    <row r="5064" spans="51:51" x14ac:dyDescent="0.25">
      <c r="AY5064" s="58"/>
    </row>
    <row r="5065" spans="51:51" x14ac:dyDescent="0.25">
      <c r="AY5065" s="58"/>
    </row>
    <row r="5066" spans="51:51" x14ac:dyDescent="0.25">
      <c r="AY5066" s="58"/>
    </row>
    <row r="5067" spans="51:51" x14ac:dyDescent="0.25">
      <c r="AY5067" s="58"/>
    </row>
    <row r="5068" spans="51:51" x14ac:dyDescent="0.25">
      <c r="AY5068" s="58"/>
    </row>
    <row r="5069" spans="51:51" x14ac:dyDescent="0.25">
      <c r="AY5069" s="58"/>
    </row>
    <row r="5070" spans="51:51" x14ac:dyDescent="0.25">
      <c r="AY5070" s="58"/>
    </row>
    <row r="5071" spans="51:51" x14ac:dyDescent="0.25">
      <c r="AY5071" s="58"/>
    </row>
    <row r="5072" spans="51:51" x14ac:dyDescent="0.25">
      <c r="AY5072" s="58"/>
    </row>
    <row r="5073" spans="51:51" x14ac:dyDescent="0.25">
      <c r="AY5073" s="58"/>
    </row>
    <row r="5074" spans="51:51" x14ac:dyDescent="0.25">
      <c r="AY5074" s="58"/>
    </row>
    <row r="5075" spans="51:51" x14ac:dyDescent="0.25">
      <c r="AY5075" s="58"/>
    </row>
    <row r="5076" spans="51:51" x14ac:dyDescent="0.25">
      <c r="AY5076" s="58"/>
    </row>
    <row r="5077" spans="51:51" x14ac:dyDescent="0.25">
      <c r="AY5077" s="58"/>
    </row>
    <row r="5078" spans="51:51" x14ac:dyDescent="0.25">
      <c r="AY5078" s="58"/>
    </row>
    <row r="5079" spans="51:51" x14ac:dyDescent="0.25">
      <c r="AY5079" s="58"/>
    </row>
    <row r="5080" spans="51:51" x14ac:dyDescent="0.25">
      <c r="AY5080" s="58"/>
    </row>
    <row r="5081" spans="51:51" x14ac:dyDescent="0.25">
      <c r="AY5081" s="58"/>
    </row>
    <row r="5082" spans="51:51" x14ac:dyDescent="0.25">
      <c r="AY5082" s="58"/>
    </row>
    <row r="5083" spans="51:51" x14ac:dyDescent="0.25">
      <c r="AY5083" s="58"/>
    </row>
    <row r="5084" spans="51:51" x14ac:dyDescent="0.25">
      <c r="AY5084" s="58"/>
    </row>
    <row r="5085" spans="51:51" x14ac:dyDescent="0.25">
      <c r="AY5085" s="58"/>
    </row>
    <row r="5086" spans="51:51" x14ac:dyDescent="0.25">
      <c r="AY5086" s="58"/>
    </row>
    <row r="5087" spans="51:51" x14ac:dyDescent="0.25">
      <c r="AY5087" s="58"/>
    </row>
    <row r="5088" spans="51:51" x14ac:dyDescent="0.25">
      <c r="AY5088" s="58"/>
    </row>
    <row r="5089" spans="51:51" x14ac:dyDescent="0.25">
      <c r="AY5089" s="58"/>
    </row>
    <row r="5090" spans="51:51" x14ac:dyDescent="0.25">
      <c r="AY5090" s="58"/>
    </row>
    <row r="5091" spans="51:51" x14ac:dyDescent="0.25">
      <c r="AY5091" s="58"/>
    </row>
    <row r="5092" spans="51:51" x14ac:dyDescent="0.25">
      <c r="AY5092" s="58"/>
    </row>
    <row r="5093" spans="51:51" x14ac:dyDescent="0.25">
      <c r="AY5093" s="58"/>
    </row>
    <row r="5094" spans="51:51" x14ac:dyDescent="0.25">
      <c r="AY5094" s="58"/>
    </row>
    <row r="5095" spans="51:51" x14ac:dyDescent="0.25">
      <c r="AY5095" s="58"/>
    </row>
    <row r="5096" spans="51:51" x14ac:dyDescent="0.25">
      <c r="AY5096" s="58"/>
    </row>
    <row r="5097" spans="51:51" x14ac:dyDescent="0.25">
      <c r="AY5097" s="58"/>
    </row>
    <row r="5098" spans="51:51" x14ac:dyDescent="0.25">
      <c r="AY5098" s="58"/>
    </row>
    <row r="5099" spans="51:51" x14ac:dyDescent="0.25">
      <c r="AY5099" s="58"/>
    </row>
    <row r="5100" spans="51:51" x14ac:dyDescent="0.25">
      <c r="AY5100" s="58"/>
    </row>
    <row r="5101" spans="51:51" x14ac:dyDescent="0.25">
      <c r="AY5101" s="58"/>
    </row>
    <row r="5102" spans="51:51" x14ac:dyDescent="0.25">
      <c r="AY5102" s="58"/>
    </row>
    <row r="5103" spans="51:51" x14ac:dyDescent="0.25">
      <c r="AY5103" s="58"/>
    </row>
    <row r="5104" spans="51:51" x14ac:dyDescent="0.25">
      <c r="AY5104" s="58"/>
    </row>
    <row r="5105" spans="51:51" x14ac:dyDescent="0.25">
      <c r="AY5105" s="58"/>
    </row>
    <row r="5106" spans="51:51" x14ac:dyDescent="0.25">
      <c r="AY5106" s="58"/>
    </row>
    <row r="5107" spans="51:51" x14ac:dyDescent="0.25">
      <c r="AY5107" s="58"/>
    </row>
    <row r="5108" spans="51:51" x14ac:dyDescent="0.25">
      <c r="AY5108" s="58"/>
    </row>
    <row r="5109" spans="51:51" x14ac:dyDescent="0.25">
      <c r="AY5109" s="58"/>
    </row>
    <row r="5110" spans="51:51" x14ac:dyDescent="0.25">
      <c r="AY5110" s="58"/>
    </row>
    <row r="5111" spans="51:51" x14ac:dyDescent="0.25">
      <c r="AY5111" s="58"/>
    </row>
    <row r="5112" spans="51:51" x14ac:dyDescent="0.25">
      <c r="AY5112" s="58"/>
    </row>
    <row r="5113" spans="51:51" x14ac:dyDescent="0.25">
      <c r="AY5113" s="58"/>
    </row>
    <row r="5114" spans="51:51" x14ac:dyDescent="0.25">
      <c r="AY5114" s="58"/>
    </row>
    <row r="5115" spans="51:51" x14ac:dyDescent="0.25">
      <c r="AY5115" s="58"/>
    </row>
    <row r="5116" spans="51:51" x14ac:dyDescent="0.25">
      <c r="AY5116" s="58"/>
    </row>
    <row r="5117" spans="51:51" x14ac:dyDescent="0.25">
      <c r="AY5117" s="58"/>
    </row>
    <row r="5118" spans="51:51" x14ac:dyDescent="0.25">
      <c r="AY5118" s="58"/>
    </row>
    <row r="5119" spans="51:51" x14ac:dyDescent="0.25">
      <c r="AY5119" s="58"/>
    </row>
    <row r="5120" spans="51:51" x14ac:dyDescent="0.25">
      <c r="AY5120" s="58"/>
    </row>
    <row r="5121" spans="51:51" x14ac:dyDescent="0.25">
      <c r="AY5121" s="58"/>
    </row>
    <row r="5122" spans="51:51" x14ac:dyDescent="0.25">
      <c r="AY5122" s="58"/>
    </row>
    <row r="5123" spans="51:51" x14ac:dyDescent="0.25">
      <c r="AY5123" s="58"/>
    </row>
    <row r="5124" spans="51:51" x14ac:dyDescent="0.25">
      <c r="AY5124" s="58"/>
    </row>
    <row r="5125" spans="51:51" x14ac:dyDescent="0.25">
      <c r="AY5125" s="58"/>
    </row>
    <row r="5126" spans="51:51" x14ac:dyDescent="0.25">
      <c r="AY5126" s="58"/>
    </row>
    <row r="5127" spans="51:51" x14ac:dyDescent="0.25">
      <c r="AY5127" s="58"/>
    </row>
    <row r="5128" spans="51:51" x14ac:dyDescent="0.25">
      <c r="AY5128" s="58"/>
    </row>
    <row r="5129" spans="51:51" x14ac:dyDescent="0.25">
      <c r="AY5129" s="58"/>
    </row>
    <row r="5130" spans="51:51" x14ac:dyDescent="0.25">
      <c r="AY5130" s="58"/>
    </row>
    <row r="5131" spans="51:51" x14ac:dyDescent="0.25">
      <c r="AY5131" s="58"/>
    </row>
    <row r="5132" spans="51:51" x14ac:dyDescent="0.25">
      <c r="AY5132" s="58"/>
    </row>
    <row r="5133" spans="51:51" x14ac:dyDescent="0.25">
      <c r="AY5133" s="58"/>
    </row>
    <row r="5134" spans="51:51" x14ac:dyDescent="0.25">
      <c r="AY5134" s="58"/>
    </row>
    <row r="5135" spans="51:51" x14ac:dyDescent="0.25">
      <c r="AY5135" s="58"/>
    </row>
    <row r="5136" spans="51:51" x14ac:dyDescent="0.25">
      <c r="AY5136" s="58"/>
    </row>
    <row r="5137" spans="51:51" x14ac:dyDescent="0.25">
      <c r="AY5137" s="58"/>
    </row>
    <row r="5138" spans="51:51" x14ac:dyDescent="0.25">
      <c r="AY5138" s="58"/>
    </row>
    <row r="5139" spans="51:51" x14ac:dyDescent="0.25">
      <c r="AY5139" s="58"/>
    </row>
    <row r="5140" spans="51:51" x14ac:dyDescent="0.25">
      <c r="AY5140" s="58"/>
    </row>
    <row r="5141" spans="51:51" x14ac:dyDescent="0.25">
      <c r="AY5141" s="58"/>
    </row>
    <row r="5142" spans="51:51" x14ac:dyDescent="0.25">
      <c r="AY5142" s="58"/>
    </row>
    <row r="5143" spans="51:51" x14ac:dyDescent="0.25">
      <c r="AY5143" s="58"/>
    </row>
    <row r="5144" spans="51:51" x14ac:dyDescent="0.25">
      <c r="AY5144" s="58"/>
    </row>
    <row r="5145" spans="51:51" x14ac:dyDescent="0.25">
      <c r="AY5145" s="58"/>
    </row>
    <row r="5146" spans="51:51" x14ac:dyDescent="0.25">
      <c r="AY5146" s="58"/>
    </row>
    <row r="5147" spans="51:51" x14ac:dyDescent="0.25">
      <c r="AY5147" s="58"/>
    </row>
    <row r="5148" spans="51:51" x14ac:dyDescent="0.25">
      <c r="AY5148" s="58"/>
    </row>
    <row r="5149" spans="51:51" x14ac:dyDescent="0.25">
      <c r="AY5149" s="58"/>
    </row>
    <row r="5150" spans="51:51" x14ac:dyDescent="0.25">
      <c r="AY5150" s="58"/>
    </row>
    <row r="5151" spans="51:51" x14ac:dyDescent="0.25">
      <c r="AY5151" s="58"/>
    </row>
    <row r="5152" spans="51:51" x14ac:dyDescent="0.25">
      <c r="AY5152" s="58"/>
    </row>
    <row r="5153" spans="51:51" x14ac:dyDescent="0.25">
      <c r="AY5153" s="58"/>
    </row>
    <row r="5154" spans="51:51" x14ac:dyDescent="0.25">
      <c r="AY5154" s="58"/>
    </row>
    <row r="5155" spans="51:51" x14ac:dyDescent="0.25">
      <c r="AY5155" s="58"/>
    </row>
    <row r="5156" spans="51:51" x14ac:dyDescent="0.25">
      <c r="AY5156" s="58"/>
    </row>
    <row r="5157" spans="51:51" x14ac:dyDescent="0.25">
      <c r="AY5157" s="58"/>
    </row>
    <row r="5158" spans="51:51" x14ac:dyDescent="0.25">
      <c r="AY5158" s="58"/>
    </row>
    <row r="5159" spans="51:51" x14ac:dyDescent="0.25">
      <c r="AY5159" s="58"/>
    </row>
    <row r="5160" spans="51:51" x14ac:dyDescent="0.25">
      <c r="AY5160" s="58"/>
    </row>
    <row r="5161" spans="51:51" x14ac:dyDescent="0.25">
      <c r="AY5161" s="58"/>
    </row>
    <row r="5162" spans="51:51" x14ac:dyDescent="0.25">
      <c r="AY5162" s="58"/>
    </row>
    <row r="5163" spans="51:51" x14ac:dyDescent="0.25">
      <c r="AY5163" s="58"/>
    </row>
    <row r="5164" spans="51:51" x14ac:dyDescent="0.25">
      <c r="AY5164" s="58"/>
    </row>
    <row r="5165" spans="51:51" x14ac:dyDescent="0.25">
      <c r="AY5165" s="58"/>
    </row>
    <row r="5166" spans="51:51" x14ac:dyDescent="0.25">
      <c r="AY5166" s="58"/>
    </row>
    <row r="5167" spans="51:51" x14ac:dyDescent="0.25">
      <c r="AY5167" s="58"/>
    </row>
    <row r="5168" spans="51:51" x14ac:dyDescent="0.25">
      <c r="AY5168" s="58"/>
    </row>
    <row r="5169" spans="51:51" x14ac:dyDescent="0.25">
      <c r="AY5169" s="58"/>
    </row>
    <row r="5170" spans="51:51" x14ac:dyDescent="0.25">
      <c r="AY5170" s="58"/>
    </row>
    <row r="5171" spans="51:51" x14ac:dyDescent="0.25">
      <c r="AY5171" s="58"/>
    </row>
    <row r="5172" spans="51:51" x14ac:dyDescent="0.25">
      <c r="AY5172" s="58"/>
    </row>
    <row r="5173" spans="51:51" x14ac:dyDescent="0.25">
      <c r="AY5173" s="58"/>
    </row>
    <row r="5174" spans="51:51" x14ac:dyDescent="0.25">
      <c r="AY5174" s="58"/>
    </row>
    <row r="5175" spans="51:51" x14ac:dyDescent="0.25">
      <c r="AY5175" s="58"/>
    </row>
    <row r="5176" spans="51:51" x14ac:dyDescent="0.25">
      <c r="AY5176" s="58"/>
    </row>
    <row r="5177" spans="51:51" x14ac:dyDescent="0.25">
      <c r="AY5177" s="58"/>
    </row>
    <row r="5178" spans="51:51" x14ac:dyDescent="0.25">
      <c r="AY5178" s="58"/>
    </row>
    <row r="5179" spans="51:51" x14ac:dyDescent="0.25">
      <c r="AY5179" s="58"/>
    </row>
    <row r="5180" spans="51:51" x14ac:dyDescent="0.25">
      <c r="AY5180" s="58"/>
    </row>
    <row r="5181" spans="51:51" x14ac:dyDescent="0.25">
      <c r="AY5181" s="58"/>
    </row>
    <row r="5182" spans="51:51" x14ac:dyDescent="0.25">
      <c r="AY5182" s="58"/>
    </row>
    <row r="5183" spans="51:51" x14ac:dyDescent="0.25">
      <c r="AY5183" s="58"/>
    </row>
    <row r="5184" spans="51:51" x14ac:dyDescent="0.25">
      <c r="AY5184" s="58"/>
    </row>
    <row r="5185" spans="51:51" x14ac:dyDescent="0.25">
      <c r="AY5185" s="58"/>
    </row>
    <row r="5186" spans="51:51" x14ac:dyDescent="0.25">
      <c r="AY5186" s="58"/>
    </row>
    <row r="5187" spans="51:51" x14ac:dyDescent="0.25">
      <c r="AY5187" s="58"/>
    </row>
    <row r="5188" spans="51:51" x14ac:dyDescent="0.25">
      <c r="AY5188" s="58"/>
    </row>
    <row r="5189" spans="51:51" x14ac:dyDescent="0.25">
      <c r="AY5189" s="58"/>
    </row>
    <row r="5190" spans="51:51" x14ac:dyDescent="0.25">
      <c r="AY5190" s="58"/>
    </row>
    <row r="5191" spans="51:51" x14ac:dyDescent="0.25">
      <c r="AY5191" s="58"/>
    </row>
    <row r="5192" spans="51:51" x14ac:dyDescent="0.25">
      <c r="AY5192" s="58"/>
    </row>
    <row r="5193" spans="51:51" x14ac:dyDescent="0.25">
      <c r="AY5193" s="58"/>
    </row>
    <row r="5194" spans="51:51" x14ac:dyDescent="0.25">
      <c r="AY5194" s="58"/>
    </row>
    <row r="5195" spans="51:51" x14ac:dyDescent="0.25">
      <c r="AY5195" s="58"/>
    </row>
    <row r="5196" spans="51:51" x14ac:dyDescent="0.25">
      <c r="AY5196" s="58"/>
    </row>
    <row r="5197" spans="51:51" x14ac:dyDescent="0.25">
      <c r="AY5197" s="58"/>
    </row>
    <row r="5198" spans="51:51" x14ac:dyDescent="0.25">
      <c r="AY5198" s="58"/>
    </row>
    <row r="5199" spans="51:51" x14ac:dyDescent="0.25">
      <c r="AY5199" s="58"/>
    </row>
    <row r="5200" spans="51:51" x14ac:dyDescent="0.25">
      <c r="AY5200" s="58"/>
    </row>
    <row r="5201" spans="51:51" x14ac:dyDescent="0.25">
      <c r="AY5201" s="58"/>
    </row>
    <row r="5202" spans="51:51" x14ac:dyDescent="0.25">
      <c r="AY5202" s="58"/>
    </row>
    <row r="5203" spans="51:51" x14ac:dyDescent="0.25">
      <c r="AY5203" s="58"/>
    </row>
    <row r="5204" spans="51:51" x14ac:dyDescent="0.25">
      <c r="AY5204" s="58"/>
    </row>
    <row r="5205" spans="51:51" x14ac:dyDescent="0.25">
      <c r="AY5205" s="58"/>
    </row>
    <row r="5206" spans="51:51" x14ac:dyDescent="0.25">
      <c r="AY5206" s="58"/>
    </row>
    <row r="5207" spans="51:51" x14ac:dyDescent="0.25">
      <c r="AY5207" s="58"/>
    </row>
    <row r="5208" spans="51:51" x14ac:dyDescent="0.25">
      <c r="AY5208" s="58"/>
    </row>
    <row r="5209" spans="51:51" x14ac:dyDescent="0.25">
      <c r="AY5209" s="58"/>
    </row>
    <row r="5210" spans="51:51" x14ac:dyDescent="0.25">
      <c r="AY5210" s="58"/>
    </row>
    <row r="5211" spans="51:51" x14ac:dyDescent="0.25">
      <c r="AY5211" s="58"/>
    </row>
    <row r="5212" spans="51:51" x14ac:dyDescent="0.25">
      <c r="AY5212" s="58"/>
    </row>
    <row r="5213" spans="51:51" x14ac:dyDescent="0.25">
      <c r="AY5213" s="58"/>
    </row>
    <row r="5214" spans="51:51" x14ac:dyDescent="0.25">
      <c r="AY5214" s="58"/>
    </row>
    <row r="5215" spans="51:51" x14ac:dyDescent="0.25">
      <c r="AY5215" s="58"/>
    </row>
    <row r="5216" spans="51:51" x14ac:dyDescent="0.25">
      <c r="AY5216" s="58"/>
    </row>
    <row r="5217" spans="51:51" x14ac:dyDescent="0.25">
      <c r="AY5217" s="58"/>
    </row>
    <row r="5218" spans="51:51" x14ac:dyDescent="0.25">
      <c r="AY5218" s="58"/>
    </row>
    <row r="5219" spans="51:51" x14ac:dyDescent="0.25">
      <c r="AY5219" s="58"/>
    </row>
    <row r="5220" spans="51:51" x14ac:dyDescent="0.25">
      <c r="AY5220" s="58"/>
    </row>
    <row r="5221" spans="51:51" x14ac:dyDescent="0.25">
      <c r="AY5221" s="58"/>
    </row>
    <row r="5222" spans="51:51" x14ac:dyDescent="0.25">
      <c r="AY5222" s="58"/>
    </row>
    <row r="5223" spans="51:51" x14ac:dyDescent="0.25">
      <c r="AY5223" s="58"/>
    </row>
    <row r="5224" spans="51:51" x14ac:dyDescent="0.25">
      <c r="AY5224" s="58"/>
    </row>
    <row r="5225" spans="51:51" x14ac:dyDescent="0.25">
      <c r="AY5225" s="58"/>
    </row>
    <row r="5226" spans="51:51" x14ac:dyDescent="0.25">
      <c r="AY5226" s="58"/>
    </row>
    <row r="5227" spans="51:51" x14ac:dyDescent="0.25">
      <c r="AY5227" s="58"/>
    </row>
    <row r="5228" spans="51:51" x14ac:dyDescent="0.25">
      <c r="AY5228" s="58"/>
    </row>
    <row r="5229" spans="51:51" x14ac:dyDescent="0.25">
      <c r="AY5229" s="58"/>
    </row>
    <row r="5230" spans="51:51" x14ac:dyDescent="0.25">
      <c r="AY5230" s="58"/>
    </row>
    <row r="5231" spans="51:51" x14ac:dyDescent="0.25">
      <c r="AY5231" s="58"/>
    </row>
    <row r="5232" spans="51:51" x14ac:dyDescent="0.25">
      <c r="AY5232" s="58"/>
    </row>
    <row r="5233" spans="51:51" x14ac:dyDescent="0.25">
      <c r="AY5233" s="58"/>
    </row>
    <row r="5234" spans="51:51" x14ac:dyDescent="0.25">
      <c r="AY5234" s="58"/>
    </row>
    <row r="5235" spans="51:51" x14ac:dyDescent="0.25">
      <c r="AY5235" s="58"/>
    </row>
    <row r="5236" spans="51:51" x14ac:dyDescent="0.25">
      <c r="AY5236" s="58"/>
    </row>
    <row r="5237" spans="51:51" x14ac:dyDescent="0.25">
      <c r="AY5237" s="58"/>
    </row>
    <row r="5238" spans="51:51" x14ac:dyDescent="0.25">
      <c r="AY5238" s="58"/>
    </row>
    <row r="5239" spans="51:51" x14ac:dyDescent="0.25">
      <c r="AY5239" s="58"/>
    </row>
    <row r="5240" spans="51:51" x14ac:dyDescent="0.25">
      <c r="AY5240" s="58"/>
    </row>
    <row r="5241" spans="51:51" x14ac:dyDescent="0.25">
      <c r="AY5241" s="58"/>
    </row>
    <row r="5242" spans="51:51" x14ac:dyDescent="0.25">
      <c r="AY5242" s="58"/>
    </row>
    <row r="5243" spans="51:51" x14ac:dyDescent="0.25">
      <c r="AY5243" s="58"/>
    </row>
    <row r="5244" spans="51:51" x14ac:dyDescent="0.25">
      <c r="AY5244" s="58"/>
    </row>
    <row r="5245" spans="51:51" x14ac:dyDescent="0.25">
      <c r="AY5245" s="58"/>
    </row>
    <row r="5246" spans="51:51" x14ac:dyDescent="0.25">
      <c r="AY5246" s="58"/>
    </row>
    <row r="5247" spans="51:51" x14ac:dyDescent="0.25">
      <c r="AY5247" s="58"/>
    </row>
    <row r="5248" spans="51:51" x14ac:dyDescent="0.25">
      <c r="AY5248" s="58"/>
    </row>
    <row r="5249" spans="51:51" x14ac:dyDescent="0.25">
      <c r="AY5249" s="58"/>
    </row>
    <row r="5250" spans="51:51" x14ac:dyDescent="0.25">
      <c r="AY5250" s="58"/>
    </row>
    <row r="5251" spans="51:51" x14ac:dyDescent="0.25">
      <c r="AY5251" s="58"/>
    </row>
    <row r="5252" spans="51:51" x14ac:dyDescent="0.25">
      <c r="AY5252" s="58"/>
    </row>
    <row r="5253" spans="51:51" x14ac:dyDescent="0.25">
      <c r="AY5253" s="58"/>
    </row>
    <row r="5254" spans="51:51" x14ac:dyDescent="0.25">
      <c r="AY5254" s="58"/>
    </row>
    <row r="5255" spans="51:51" x14ac:dyDescent="0.25">
      <c r="AY5255" s="58"/>
    </row>
    <row r="5256" spans="51:51" x14ac:dyDescent="0.25">
      <c r="AY5256" s="58"/>
    </row>
    <row r="5257" spans="51:51" x14ac:dyDescent="0.25">
      <c r="AY5257" s="58"/>
    </row>
    <row r="5258" spans="51:51" x14ac:dyDescent="0.25">
      <c r="AY5258" s="58"/>
    </row>
    <row r="5259" spans="51:51" x14ac:dyDescent="0.25">
      <c r="AY5259" s="58"/>
    </row>
    <row r="5260" spans="51:51" x14ac:dyDescent="0.25">
      <c r="AY5260" s="58"/>
    </row>
    <row r="5261" spans="51:51" x14ac:dyDescent="0.25">
      <c r="AY5261" s="58"/>
    </row>
    <row r="5262" spans="51:51" x14ac:dyDescent="0.25">
      <c r="AY5262" s="58"/>
    </row>
    <row r="5263" spans="51:51" x14ac:dyDescent="0.25">
      <c r="AY5263" s="58"/>
    </row>
    <row r="5264" spans="51:51" x14ac:dyDescent="0.25">
      <c r="AY5264" s="58"/>
    </row>
    <row r="5265" spans="51:51" x14ac:dyDescent="0.25">
      <c r="AY5265" s="58"/>
    </row>
    <row r="5266" spans="51:51" x14ac:dyDescent="0.25">
      <c r="AY5266" s="58"/>
    </row>
    <row r="5267" spans="51:51" x14ac:dyDescent="0.25">
      <c r="AY5267" s="58"/>
    </row>
    <row r="5268" spans="51:51" x14ac:dyDescent="0.25">
      <c r="AY5268" s="58"/>
    </row>
    <row r="5269" spans="51:51" x14ac:dyDescent="0.25">
      <c r="AY5269" s="58"/>
    </row>
    <row r="5270" spans="51:51" x14ac:dyDescent="0.25">
      <c r="AY5270" s="58"/>
    </row>
    <row r="5271" spans="51:51" x14ac:dyDescent="0.25">
      <c r="AY5271" s="58"/>
    </row>
    <row r="5272" spans="51:51" x14ac:dyDescent="0.25">
      <c r="AY5272" s="58"/>
    </row>
    <row r="5273" spans="51:51" x14ac:dyDescent="0.25">
      <c r="AY5273" s="58"/>
    </row>
    <row r="5274" spans="51:51" x14ac:dyDescent="0.25">
      <c r="AY5274" s="58"/>
    </row>
    <row r="5275" spans="51:51" x14ac:dyDescent="0.25">
      <c r="AY5275" s="58"/>
    </row>
    <row r="5276" spans="51:51" x14ac:dyDescent="0.25">
      <c r="AY5276" s="58"/>
    </row>
    <row r="5277" spans="51:51" x14ac:dyDescent="0.25">
      <c r="AY5277" s="58"/>
    </row>
    <row r="5278" spans="51:51" x14ac:dyDescent="0.25">
      <c r="AY5278" s="58"/>
    </row>
    <row r="5279" spans="51:51" x14ac:dyDescent="0.25">
      <c r="AY5279" s="58"/>
    </row>
    <row r="5280" spans="51:51" x14ac:dyDescent="0.25">
      <c r="AY5280" s="58"/>
    </row>
    <row r="5281" spans="51:51" x14ac:dyDescent="0.25">
      <c r="AY5281" s="58"/>
    </row>
    <row r="5282" spans="51:51" x14ac:dyDescent="0.25">
      <c r="AY5282" s="58"/>
    </row>
    <row r="5283" spans="51:51" x14ac:dyDescent="0.25">
      <c r="AY5283" s="58"/>
    </row>
    <row r="5284" spans="51:51" x14ac:dyDescent="0.25">
      <c r="AY5284" s="58"/>
    </row>
    <row r="5285" spans="51:51" x14ac:dyDescent="0.25">
      <c r="AY5285" s="58"/>
    </row>
    <row r="5286" spans="51:51" x14ac:dyDescent="0.25">
      <c r="AY5286" s="58"/>
    </row>
    <row r="5287" spans="51:51" x14ac:dyDescent="0.25">
      <c r="AY5287" s="58"/>
    </row>
    <row r="5288" spans="51:51" x14ac:dyDescent="0.25">
      <c r="AY5288" s="58"/>
    </row>
    <row r="5289" spans="51:51" x14ac:dyDescent="0.25">
      <c r="AY5289" s="58"/>
    </row>
    <row r="5290" spans="51:51" x14ac:dyDescent="0.25">
      <c r="AY5290" s="58"/>
    </row>
    <row r="5291" spans="51:51" x14ac:dyDescent="0.25">
      <c r="AY5291" s="58"/>
    </row>
    <row r="5292" spans="51:51" x14ac:dyDescent="0.25">
      <c r="AY5292" s="58"/>
    </row>
    <row r="5293" spans="51:51" x14ac:dyDescent="0.25">
      <c r="AY5293" s="58"/>
    </row>
    <row r="5294" spans="51:51" x14ac:dyDescent="0.25">
      <c r="AY5294" s="58"/>
    </row>
    <row r="5295" spans="51:51" x14ac:dyDescent="0.25">
      <c r="AY5295" s="58"/>
    </row>
    <row r="5296" spans="51:51" x14ac:dyDescent="0.25">
      <c r="AY5296" s="58"/>
    </row>
    <row r="5297" spans="51:51" x14ac:dyDescent="0.25">
      <c r="AY5297" s="58"/>
    </row>
    <row r="5298" spans="51:51" x14ac:dyDescent="0.25">
      <c r="AY5298" s="58"/>
    </row>
    <row r="5299" spans="51:51" x14ac:dyDescent="0.25">
      <c r="AY5299" s="58"/>
    </row>
    <row r="5300" spans="51:51" x14ac:dyDescent="0.25">
      <c r="AY5300" s="58"/>
    </row>
    <row r="5301" spans="51:51" x14ac:dyDescent="0.25">
      <c r="AY5301" s="58"/>
    </row>
    <row r="5302" spans="51:51" x14ac:dyDescent="0.25">
      <c r="AY5302" s="58"/>
    </row>
    <row r="5303" spans="51:51" x14ac:dyDescent="0.25">
      <c r="AY5303" s="58"/>
    </row>
    <row r="5304" spans="51:51" x14ac:dyDescent="0.25">
      <c r="AY5304" s="58"/>
    </row>
    <row r="5305" spans="51:51" x14ac:dyDescent="0.25">
      <c r="AY5305" s="58"/>
    </row>
    <row r="5306" spans="51:51" x14ac:dyDescent="0.25">
      <c r="AY5306" s="58"/>
    </row>
    <row r="5307" spans="51:51" x14ac:dyDescent="0.25">
      <c r="AY5307" s="58"/>
    </row>
    <row r="5308" spans="51:51" x14ac:dyDescent="0.25">
      <c r="AY5308" s="58"/>
    </row>
    <row r="5309" spans="51:51" x14ac:dyDescent="0.25">
      <c r="AY5309" s="58"/>
    </row>
    <row r="5310" spans="51:51" x14ac:dyDescent="0.25">
      <c r="AY5310" s="58"/>
    </row>
    <row r="5311" spans="51:51" x14ac:dyDescent="0.25">
      <c r="AY5311" s="58"/>
    </row>
    <row r="5312" spans="51:51" x14ac:dyDescent="0.25">
      <c r="AY5312" s="58"/>
    </row>
    <row r="5313" spans="51:51" x14ac:dyDescent="0.25">
      <c r="AY5313" s="58"/>
    </row>
    <row r="5314" spans="51:51" x14ac:dyDescent="0.25">
      <c r="AY5314" s="58"/>
    </row>
    <row r="5315" spans="51:51" x14ac:dyDescent="0.25">
      <c r="AY5315" s="58"/>
    </row>
    <row r="5316" spans="51:51" x14ac:dyDescent="0.25">
      <c r="AY5316" s="58"/>
    </row>
    <row r="5317" spans="51:51" x14ac:dyDescent="0.25">
      <c r="AY5317" s="58"/>
    </row>
    <row r="5318" spans="51:51" x14ac:dyDescent="0.25">
      <c r="AY5318" s="58"/>
    </row>
    <row r="5319" spans="51:51" x14ac:dyDescent="0.25">
      <c r="AY5319" s="58"/>
    </row>
    <row r="5320" spans="51:51" x14ac:dyDescent="0.25">
      <c r="AY5320" s="58"/>
    </row>
    <row r="5321" spans="51:51" x14ac:dyDescent="0.25">
      <c r="AY5321" s="58"/>
    </row>
    <row r="5322" spans="51:51" x14ac:dyDescent="0.25">
      <c r="AY5322" s="58"/>
    </row>
    <row r="5323" spans="51:51" x14ac:dyDescent="0.25">
      <c r="AY5323" s="58"/>
    </row>
    <row r="5324" spans="51:51" x14ac:dyDescent="0.25">
      <c r="AY5324" s="58"/>
    </row>
    <row r="5325" spans="51:51" x14ac:dyDescent="0.25">
      <c r="AY5325" s="58"/>
    </row>
    <row r="5326" spans="51:51" x14ac:dyDescent="0.25">
      <c r="AY5326" s="58"/>
    </row>
    <row r="5327" spans="51:51" x14ac:dyDescent="0.25">
      <c r="AY5327" s="58"/>
    </row>
    <row r="5328" spans="51:51" x14ac:dyDescent="0.25">
      <c r="AY5328" s="58"/>
    </row>
    <row r="5329" spans="51:51" x14ac:dyDescent="0.25">
      <c r="AY5329" s="58"/>
    </row>
    <row r="5330" spans="51:51" x14ac:dyDescent="0.25">
      <c r="AY5330" s="58"/>
    </row>
    <row r="5331" spans="51:51" x14ac:dyDescent="0.25">
      <c r="AY5331" s="58"/>
    </row>
    <row r="5332" spans="51:51" x14ac:dyDescent="0.25">
      <c r="AY5332" s="58"/>
    </row>
    <row r="5333" spans="51:51" x14ac:dyDescent="0.25">
      <c r="AY5333" s="58"/>
    </row>
    <row r="5334" spans="51:51" x14ac:dyDescent="0.25">
      <c r="AY5334" s="58"/>
    </row>
    <row r="5335" spans="51:51" x14ac:dyDescent="0.25">
      <c r="AY5335" s="58"/>
    </row>
    <row r="5336" spans="51:51" x14ac:dyDescent="0.25">
      <c r="AY5336" s="58"/>
    </row>
    <row r="5337" spans="51:51" x14ac:dyDescent="0.25">
      <c r="AY5337" s="58"/>
    </row>
    <row r="5338" spans="51:51" x14ac:dyDescent="0.25">
      <c r="AY5338" s="58"/>
    </row>
    <row r="5339" spans="51:51" x14ac:dyDescent="0.25">
      <c r="AY5339" s="58"/>
    </row>
    <row r="5340" spans="51:51" x14ac:dyDescent="0.25">
      <c r="AY5340" s="58"/>
    </row>
    <row r="5341" spans="51:51" x14ac:dyDescent="0.25">
      <c r="AY5341" s="58"/>
    </row>
    <row r="5342" spans="51:51" x14ac:dyDescent="0.25">
      <c r="AY5342" s="58"/>
    </row>
    <row r="5343" spans="51:51" x14ac:dyDescent="0.25">
      <c r="AY5343" s="58"/>
    </row>
    <row r="5344" spans="51:51" x14ac:dyDescent="0.25">
      <c r="AY5344" s="58"/>
    </row>
    <row r="5345" spans="51:51" x14ac:dyDescent="0.25">
      <c r="AY5345" s="58"/>
    </row>
    <row r="5346" spans="51:51" x14ac:dyDescent="0.25">
      <c r="AY5346" s="58"/>
    </row>
    <row r="5347" spans="51:51" x14ac:dyDescent="0.25">
      <c r="AY5347" s="58"/>
    </row>
    <row r="5348" spans="51:51" x14ac:dyDescent="0.25">
      <c r="AY5348" s="58"/>
    </row>
    <row r="5349" spans="51:51" x14ac:dyDescent="0.25">
      <c r="AY5349" s="58"/>
    </row>
    <row r="5350" spans="51:51" x14ac:dyDescent="0.25">
      <c r="AY5350" s="58"/>
    </row>
    <row r="5351" spans="51:51" x14ac:dyDescent="0.25">
      <c r="AY5351" s="58"/>
    </row>
    <row r="5352" spans="51:51" x14ac:dyDescent="0.25">
      <c r="AY5352" s="58"/>
    </row>
    <row r="5353" spans="51:51" x14ac:dyDescent="0.25">
      <c r="AY5353" s="58"/>
    </row>
    <row r="5354" spans="51:51" x14ac:dyDescent="0.25">
      <c r="AY5354" s="58"/>
    </row>
    <row r="5355" spans="51:51" x14ac:dyDescent="0.25">
      <c r="AY5355" s="58"/>
    </row>
    <row r="5356" spans="51:51" x14ac:dyDescent="0.25">
      <c r="AY5356" s="58"/>
    </row>
    <row r="5357" spans="51:51" x14ac:dyDescent="0.25">
      <c r="AY5357" s="58"/>
    </row>
    <row r="5358" spans="51:51" x14ac:dyDescent="0.25">
      <c r="AY5358" s="58"/>
    </row>
    <row r="5359" spans="51:51" x14ac:dyDescent="0.25">
      <c r="AY5359" s="58"/>
    </row>
    <row r="5360" spans="51:51" x14ac:dyDescent="0.25">
      <c r="AY5360" s="58"/>
    </row>
    <row r="5361" spans="51:51" x14ac:dyDescent="0.25">
      <c r="AY5361" s="58"/>
    </row>
    <row r="5362" spans="51:51" x14ac:dyDescent="0.25">
      <c r="AY5362" s="58"/>
    </row>
    <row r="5363" spans="51:51" x14ac:dyDescent="0.25">
      <c r="AY5363" s="58"/>
    </row>
    <row r="5364" spans="51:51" x14ac:dyDescent="0.25">
      <c r="AY5364" s="58"/>
    </row>
    <row r="5365" spans="51:51" x14ac:dyDescent="0.25">
      <c r="AY5365" s="58"/>
    </row>
    <row r="5366" spans="51:51" x14ac:dyDescent="0.25">
      <c r="AY5366" s="58"/>
    </row>
    <row r="5367" spans="51:51" x14ac:dyDescent="0.25">
      <c r="AY5367" s="58"/>
    </row>
    <row r="5368" spans="51:51" x14ac:dyDescent="0.25">
      <c r="AY5368" s="58"/>
    </row>
    <row r="5369" spans="51:51" x14ac:dyDescent="0.25">
      <c r="AY5369" s="58"/>
    </row>
    <row r="5370" spans="51:51" x14ac:dyDescent="0.25">
      <c r="AY5370" s="58"/>
    </row>
    <row r="5371" spans="51:51" x14ac:dyDescent="0.25">
      <c r="AY5371" s="58"/>
    </row>
    <row r="5372" spans="51:51" x14ac:dyDescent="0.25">
      <c r="AY5372" s="58"/>
    </row>
    <row r="5373" spans="51:51" x14ac:dyDescent="0.25">
      <c r="AY5373" s="58"/>
    </row>
    <row r="5374" spans="51:51" x14ac:dyDescent="0.25">
      <c r="AY5374" s="58"/>
    </row>
    <row r="5375" spans="51:51" x14ac:dyDescent="0.25">
      <c r="AY5375" s="58"/>
    </row>
    <row r="5376" spans="51:51" x14ac:dyDescent="0.25">
      <c r="AY5376" s="58"/>
    </row>
    <row r="5377" spans="51:51" x14ac:dyDescent="0.25">
      <c r="AY5377" s="58"/>
    </row>
    <row r="5378" spans="51:51" x14ac:dyDescent="0.25">
      <c r="AY5378" s="58"/>
    </row>
    <row r="5379" spans="51:51" x14ac:dyDescent="0.25">
      <c r="AY5379" s="58"/>
    </row>
    <row r="5380" spans="51:51" x14ac:dyDescent="0.25">
      <c r="AY5380" s="58"/>
    </row>
    <row r="5381" spans="51:51" x14ac:dyDescent="0.25">
      <c r="AY5381" s="58"/>
    </row>
    <row r="5382" spans="51:51" x14ac:dyDescent="0.25">
      <c r="AY5382" s="58"/>
    </row>
    <row r="5383" spans="51:51" x14ac:dyDescent="0.25">
      <c r="AY5383" s="58"/>
    </row>
    <row r="5384" spans="51:51" x14ac:dyDescent="0.25">
      <c r="AY5384" s="58"/>
    </row>
    <row r="5385" spans="51:51" x14ac:dyDescent="0.25">
      <c r="AY5385" s="58"/>
    </row>
    <row r="5386" spans="51:51" x14ac:dyDescent="0.25">
      <c r="AY5386" s="58"/>
    </row>
    <row r="5387" spans="51:51" x14ac:dyDescent="0.25">
      <c r="AY5387" s="58"/>
    </row>
    <row r="5388" spans="51:51" x14ac:dyDescent="0.25">
      <c r="AY5388" s="58"/>
    </row>
    <row r="5389" spans="51:51" x14ac:dyDescent="0.25">
      <c r="AY5389" s="58"/>
    </row>
    <row r="5390" spans="51:51" x14ac:dyDescent="0.25">
      <c r="AY5390" s="58"/>
    </row>
    <row r="5391" spans="51:51" x14ac:dyDescent="0.25">
      <c r="AY5391" s="58"/>
    </row>
    <row r="5392" spans="51:51" x14ac:dyDescent="0.25">
      <c r="AY5392" s="58"/>
    </row>
    <row r="5393" spans="51:51" x14ac:dyDescent="0.25">
      <c r="AY5393" s="58"/>
    </row>
    <row r="5394" spans="51:51" x14ac:dyDescent="0.25">
      <c r="AY5394" s="58"/>
    </row>
    <row r="5395" spans="51:51" x14ac:dyDescent="0.25">
      <c r="AY5395" s="58"/>
    </row>
    <row r="5396" spans="51:51" x14ac:dyDescent="0.25">
      <c r="AY5396" s="58"/>
    </row>
    <row r="5397" spans="51:51" x14ac:dyDescent="0.25">
      <c r="AY5397" s="58"/>
    </row>
    <row r="5398" spans="51:51" x14ac:dyDescent="0.25">
      <c r="AY5398" s="58"/>
    </row>
    <row r="5399" spans="51:51" x14ac:dyDescent="0.25">
      <c r="AY5399" s="58"/>
    </row>
    <row r="5400" spans="51:51" x14ac:dyDescent="0.25">
      <c r="AY5400" s="58"/>
    </row>
    <row r="5401" spans="51:51" x14ac:dyDescent="0.25">
      <c r="AY5401" s="58"/>
    </row>
    <row r="5402" spans="51:51" x14ac:dyDescent="0.25">
      <c r="AY5402" s="58"/>
    </row>
    <row r="5403" spans="51:51" x14ac:dyDescent="0.25">
      <c r="AY5403" s="58"/>
    </row>
    <row r="5404" spans="51:51" x14ac:dyDescent="0.25">
      <c r="AY5404" s="58"/>
    </row>
    <row r="5405" spans="51:51" x14ac:dyDescent="0.25">
      <c r="AY5405" s="58"/>
    </row>
    <row r="5406" spans="51:51" x14ac:dyDescent="0.25">
      <c r="AY5406" s="58"/>
    </row>
    <row r="5407" spans="51:51" x14ac:dyDescent="0.25">
      <c r="AY5407" s="58"/>
    </row>
    <row r="5408" spans="51:51" x14ac:dyDescent="0.25">
      <c r="AY5408" s="58"/>
    </row>
    <row r="5409" spans="51:51" x14ac:dyDescent="0.25">
      <c r="AY5409" s="58"/>
    </row>
    <row r="5410" spans="51:51" x14ac:dyDescent="0.25">
      <c r="AY5410" s="58"/>
    </row>
    <row r="5411" spans="51:51" x14ac:dyDescent="0.25">
      <c r="AY5411" s="58"/>
    </row>
    <row r="5412" spans="51:51" x14ac:dyDescent="0.25">
      <c r="AY5412" s="58"/>
    </row>
    <row r="5413" spans="51:51" x14ac:dyDescent="0.25">
      <c r="AY5413" s="58"/>
    </row>
    <row r="5414" spans="51:51" x14ac:dyDescent="0.25">
      <c r="AY5414" s="58"/>
    </row>
    <row r="5415" spans="51:51" x14ac:dyDescent="0.25">
      <c r="AY5415" s="58"/>
    </row>
    <row r="5416" spans="51:51" x14ac:dyDescent="0.25">
      <c r="AY5416" s="58"/>
    </row>
    <row r="5417" spans="51:51" x14ac:dyDescent="0.25">
      <c r="AY5417" s="58"/>
    </row>
    <row r="5418" spans="51:51" x14ac:dyDescent="0.25">
      <c r="AY5418" s="58"/>
    </row>
    <row r="5419" spans="51:51" x14ac:dyDescent="0.25">
      <c r="AY5419" s="58"/>
    </row>
    <row r="5420" spans="51:51" x14ac:dyDescent="0.25">
      <c r="AY5420" s="58"/>
    </row>
    <row r="5421" spans="51:51" x14ac:dyDescent="0.25">
      <c r="AY5421" s="58"/>
    </row>
    <row r="5422" spans="51:51" x14ac:dyDescent="0.25">
      <c r="AY5422" s="58"/>
    </row>
    <row r="5423" spans="51:51" x14ac:dyDescent="0.25">
      <c r="AY5423" s="58"/>
    </row>
    <row r="5424" spans="51:51" x14ac:dyDescent="0.25">
      <c r="AY5424" s="58"/>
    </row>
    <row r="5425" spans="51:51" x14ac:dyDescent="0.25">
      <c r="AY5425" s="58"/>
    </row>
    <row r="5426" spans="51:51" x14ac:dyDescent="0.25">
      <c r="AY5426" s="58"/>
    </row>
    <row r="5427" spans="51:51" x14ac:dyDescent="0.25">
      <c r="AY5427" s="58"/>
    </row>
    <row r="5428" spans="51:51" x14ac:dyDescent="0.25">
      <c r="AY5428" s="58"/>
    </row>
    <row r="5429" spans="51:51" x14ac:dyDescent="0.25">
      <c r="AY5429" s="58"/>
    </row>
    <row r="5430" spans="51:51" x14ac:dyDescent="0.25">
      <c r="AY5430" s="58"/>
    </row>
    <row r="5431" spans="51:51" x14ac:dyDescent="0.25">
      <c r="AY5431" s="58"/>
    </row>
    <row r="5432" spans="51:51" x14ac:dyDescent="0.25">
      <c r="AY5432" s="58"/>
    </row>
    <row r="5433" spans="51:51" x14ac:dyDescent="0.25">
      <c r="AY5433" s="58"/>
    </row>
    <row r="5434" spans="51:51" x14ac:dyDescent="0.25">
      <c r="AY5434" s="58"/>
    </row>
    <row r="5435" spans="51:51" x14ac:dyDescent="0.25">
      <c r="AY5435" s="58"/>
    </row>
    <row r="5436" spans="51:51" x14ac:dyDescent="0.25">
      <c r="AY5436" s="58"/>
    </row>
    <row r="5437" spans="51:51" x14ac:dyDescent="0.25">
      <c r="AY5437" s="58"/>
    </row>
    <row r="5438" spans="51:51" x14ac:dyDescent="0.25">
      <c r="AY5438" s="58"/>
    </row>
    <row r="5439" spans="51:51" x14ac:dyDescent="0.25">
      <c r="AY5439" s="58"/>
    </row>
    <row r="5440" spans="51:51" x14ac:dyDescent="0.25">
      <c r="AY5440" s="58"/>
    </row>
    <row r="5441" spans="51:51" x14ac:dyDescent="0.25">
      <c r="AY5441" s="58"/>
    </row>
    <row r="5442" spans="51:51" x14ac:dyDescent="0.25">
      <c r="AY5442" s="58"/>
    </row>
    <row r="5443" spans="51:51" x14ac:dyDescent="0.25">
      <c r="AY5443" s="58"/>
    </row>
    <row r="5444" spans="51:51" x14ac:dyDescent="0.25">
      <c r="AY5444" s="58"/>
    </row>
    <row r="5445" spans="51:51" x14ac:dyDescent="0.25">
      <c r="AY5445" s="58"/>
    </row>
    <row r="5446" spans="51:51" x14ac:dyDescent="0.25">
      <c r="AY5446" s="58"/>
    </row>
    <row r="5447" spans="51:51" x14ac:dyDescent="0.25">
      <c r="AY5447" s="58"/>
    </row>
    <row r="5448" spans="51:51" x14ac:dyDescent="0.25">
      <c r="AY5448" s="58"/>
    </row>
    <row r="5449" spans="51:51" x14ac:dyDescent="0.25">
      <c r="AY5449" s="58"/>
    </row>
    <row r="5450" spans="51:51" x14ac:dyDescent="0.25">
      <c r="AY5450" s="58"/>
    </row>
    <row r="5451" spans="51:51" x14ac:dyDescent="0.25">
      <c r="AY5451" s="58"/>
    </row>
    <row r="5452" spans="51:51" x14ac:dyDescent="0.25">
      <c r="AY5452" s="58"/>
    </row>
    <row r="5453" spans="51:51" x14ac:dyDescent="0.25">
      <c r="AY5453" s="58"/>
    </row>
    <row r="5454" spans="51:51" x14ac:dyDescent="0.25">
      <c r="AY5454" s="58"/>
    </row>
    <row r="5455" spans="51:51" x14ac:dyDescent="0.25">
      <c r="AY5455" s="58"/>
    </row>
    <row r="5456" spans="51:51" x14ac:dyDescent="0.25">
      <c r="AY5456" s="58"/>
    </row>
    <row r="5457" spans="51:51" x14ac:dyDescent="0.25">
      <c r="AY5457" s="58"/>
    </row>
    <row r="5458" spans="51:51" x14ac:dyDescent="0.25">
      <c r="AY5458" s="58"/>
    </row>
    <row r="5459" spans="51:51" x14ac:dyDescent="0.25">
      <c r="AY5459" s="58"/>
    </row>
    <row r="5460" spans="51:51" x14ac:dyDescent="0.25">
      <c r="AY5460" s="58"/>
    </row>
    <row r="5461" spans="51:51" x14ac:dyDescent="0.25">
      <c r="AY5461" s="58"/>
    </row>
    <row r="5462" spans="51:51" x14ac:dyDescent="0.25">
      <c r="AY5462" s="58"/>
    </row>
    <row r="5463" spans="51:51" x14ac:dyDescent="0.25">
      <c r="AY5463" s="58"/>
    </row>
    <row r="5464" spans="51:51" x14ac:dyDescent="0.25">
      <c r="AY5464" s="58"/>
    </row>
    <row r="5465" spans="51:51" x14ac:dyDescent="0.25">
      <c r="AY5465" s="58"/>
    </row>
    <row r="5466" spans="51:51" x14ac:dyDescent="0.25">
      <c r="AY5466" s="58"/>
    </row>
    <row r="5467" spans="51:51" x14ac:dyDescent="0.25">
      <c r="AY5467" s="58"/>
    </row>
    <row r="5468" spans="51:51" x14ac:dyDescent="0.25">
      <c r="AY5468" s="58"/>
    </row>
    <row r="5469" spans="51:51" x14ac:dyDescent="0.25">
      <c r="AY5469" s="58"/>
    </row>
    <row r="5470" spans="51:51" x14ac:dyDescent="0.25">
      <c r="AY5470" s="58"/>
    </row>
    <row r="5471" spans="51:51" x14ac:dyDescent="0.25">
      <c r="AY5471" s="58"/>
    </row>
    <row r="5472" spans="51:51" x14ac:dyDescent="0.25">
      <c r="AY5472" s="58"/>
    </row>
    <row r="5473" spans="51:51" x14ac:dyDescent="0.25">
      <c r="AY5473" s="58"/>
    </row>
    <row r="5474" spans="51:51" x14ac:dyDescent="0.25">
      <c r="AY5474" s="58"/>
    </row>
    <row r="5475" spans="51:51" x14ac:dyDescent="0.25">
      <c r="AY5475" s="58"/>
    </row>
    <row r="5476" spans="51:51" x14ac:dyDescent="0.25">
      <c r="AY5476" s="58"/>
    </row>
    <row r="5477" spans="51:51" x14ac:dyDescent="0.25">
      <c r="AY5477" s="58"/>
    </row>
    <row r="5478" spans="51:51" x14ac:dyDescent="0.25">
      <c r="AY5478" s="58"/>
    </row>
    <row r="5479" spans="51:51" x14ac:dyDescent="0.25">
      <c r="AY5479" s="58"/>
    </row>
    <row r="5480" spans="51:51" x14ac:dyDescent="0.25">
      <c r="AY5480" s="58"/>
    </row>
    <row r="5481" spans="51:51" x14ac:dyDescent="0.25">
      <c r="AY5481" s="58"/>
    </row>
    <row r="5482" spans="51:51" x14ac:dyDescent="0.25">
      <c r="AY5482" s="58"/>
    </row>
    <row r="5483" spans="51:51" x14ac:dyDescent="0.25">
      <c r="AY5483" s="58"/>
    </row>
    <row r="5484" spans="51:51" x14ac:dyDescent="0.25">
      <c r="AY5484" s="58"/>
    </row>
    <row r="5485" spans="51:51" x14ac:dyDescent="0.25">
      <c r="AY5485" s="58"/>
    </row>
    <row r="5486" spans="51:51" x14ac:dyDescent="0.25">
      <c r="AY5486" s="58"/>
    </row>
    <row r="5487" spans="51:51" x14ac:dyDescent="0.25">
      <c r="AY5487" s="58"/>
    </row>
    <row r="5488" spans="51:51" x14ac:dyDescent="0.25">
      <c r="AY5488" s="58"/>
    </row>
    <row r="5489" spans="51:51" x14ac:dyDescent="0.25">
      <c r="AY5489" s="58"/>
    </row>
    <row r="5490" spans="51:51" x14ac:dyDescent="0.25">
      <c r="AY5490" s="58"/>
    </row>
    <row r="5491" spans="51:51" x14ac:dyDescent="0.25">
      <c r="AY5491" s="58"/>
    </row>
    <row r="5492" spans="51:51" x14ac:dyDescent="0.25">
      <c r="AY5492" s="58"/>
    </row>
    <row r="5493" spans="51:51" x14ac:dyDescent="0.25">
      <c r="AY5493" s="58"/>
    </row>
    <row r="5494" spans="51:51" x14ac:dyDescent="0.25">
      <c r="AY5494" s="58"/>
    </row>
    <row r="5495" spans="51:51" x14ac:dyDescent="0.25">
      <c r="AY5495" s="58"/>
    </row>
    <row r="5496" spans="51:51" x14ac:dyDescent="0.25">
      <c r="AY5496" s="58"/>
    </row>
    <row r="5497" spans="51:51" x14ac:dyDescent="0.25">
      <c r="AY5497" s="58"/>
    </row>
    <row r="5498" spans="51:51" x14ac:dyDescent="0.25">
      <c r="AY5498" s="58"/>
    </row>
    <row r="5499" spans="51:51" x14ac:dyDescent="0.25">
      <c r="AY5499" s="58"/>
    </row>
    <row r="5500" spans="51:51" x14ac:dyDescent="0.25">
      <c r="AY5500" s="58"/>
    </row>
    <row r="5501" spans="51:51" x14ac:dyDescent="0.25">
      <c r="AY5501" s="58"/>
    </row>
    <row r="5502" spans="51:51" x14ac:dyDescent="0.25">
      <c r="AY5502" s="58"/>
    </row>
    <row r="5503" spans="51:51" x14ac:dyDescent="0.25">
      <c r="AY5503" s="58"/>
    </row>
    <row r="5504" spans="51:51" x14ac:dyDescent="0.25">
      <c r="AY5504" s="58"/>
    </row>
    <row r="5505" spans="51:51" x14ac:dyDescent="0.25">
      <c r="AY5505" s="58"/>
    </row>
    <row r="5506" spans="51:51" x14ac:dyDescent="0.25">
      <c r="AY5506" s="58"/>
    </row>
    <row r="5507" spans="51:51" x14ac:dyDescent="0.25">
      <c r="AY5507" s="58"/>
    </row>
    <row r="5508" spans="51:51" x14ac:dyDescent="0.25">
      <c r="AY5508" s="58"/>
    </row>
    <row r="5509" spans="51:51" x14ac:dyDescent="0.25">
      <c r="AY5509" s="58"/>
    </row>
    <row r="5510" spans="51:51" x14ac:dyDescent="0.25">
      <c r="AY5510" s="58"/>
    </row>
    <row r="5511" spans="51:51" x14ac:dyDescent="0.25">
      <c r="AY5511" s="58"/>
    </row>
    <row r="5512" spans="51:51" x14ac:dyDescent="0.25">
      <c r="AY5512" s="58"/>
    </row>
    <row r="5513" spans="51:51" x14ac:dyDescent="0.25">
      <c r="AY5513" s="58"/>
    </row>
    <row r="5514" spans="51:51" x14ac:dyDescent="0.25">
      <c r="AY5514" s="58"/>
    </row>
    <row r="5515" spans="51:51" x14ac:dyDescent="0.25">
      <c r="AY5515" s="58"/>
    </row>
    <row r="5516" spans="51:51" x14ac:dyDescent="0.25">
      <c r="AY5516" s="58"/>
    </row>
    <row r="5517" spans="51:51" x14ac:dyDescent="0.25">
      <c r="AY5517" s="58"/>
    </row>
    <row r="5518" spans="51:51" x14ac:dyDescent="0.25">
      <c r="AY5518" s="58"/>
    </row>
    <row r="5519" spans="51:51" x14ac:dyDescent="0.25">
      <c r="AY5519" s="58"/>
    </row>
    <row r="5520" spans="51:51" x14ac:dyDescent="0.25">
      <c r="AY5520" s="58"/>
    </row>
    <row r="5521" spans="51:51" x14ac:dyDescent="0.25">
      <c r="AY5521" s="58"/>
    </row>
    <row r="5522" spans="51:51" x14ac:dyDescent="0.25">
      <c r="AY5522" s="58"/>
    </row>
    <row r="5523" spans="51:51" x14ac:dyDescent="0.25">
      <c r="AY5523" s="58"/>
    </row>
    <row r="5524" spans="51:51" x14ac:dyDescent="0.25">
      <c r="AY5524" s="58"/>
    </row>
    <row r="5525" spans="51:51" x14ac:dyDescent="0.25">
      <c r="AY5525" s="58"/>
    </row>
    <row r="5526" spans="51:51" x14ac:dyDescent="0.25">
      <c r="AY5526" s="58"/>
    </row>
    <row r="5527" spans="51:51" x14ac:dyDescent="0.25">
      <c r="AY5527" s="58"/>
    </row>
    <row r="5528" spans="51:51" x14ac:dyDescent="0.25">
      <c r="AY5528" s="58"/>
    </row>
    <row r="5529" spans="51:51" x14ac:dyDescent="0.25">
      <c r="AY5529" s="58"/>
    </row>
    <row r="5530" spans="51:51" x14ac:dyDescent="0.25">
      <c r="AY5530" s="58"/>
    </row>
    <row r="5531" spans="51:51" x14ac:dyDescent="0.25">
      <c r="AY5531" s="58"/>
    </row>
    <row r="5532" spans="51:51" x14ac:dyDescent="0.25">
      <c r="AY5532" s="58"/>
    </row>
    <row r="5533" spans="51:51" x14ac:dyDescent="0.25">
      <c r="AY5533" s="58"/>
    </row>
    <row r="5534" spans="51:51" x14ac:dyDescent="0.25">
      <c r="AY5534" s="58"/>
    </row>
    <row r="5535" spans="51:51" x14ac:dyDescent="0.25">
      <c r="AY5535" s="58"/>
    </row>
    <row r="5536" spans="51:51" x14ac:dyDescent="0.25">
      <c r="AY5536" s="58"/>
    </row>
    <row r="5537" spans="51:51" x14ac:dyDescent="0.25">
      <c r="AY5537" s="58"/>
    </row>
    <row r="5538" spans="51:51" x14ac:dyDescent="0.25">
      <c r="AY5538" s="58"/>
    </row>
    <row r="5539" spans="51:51" x14ac:dyDescent="0.25">
      <c r="AY5539" s="58"/>
    </row>
    <row r="5540" spans="51:51" x14ac:dyDescent="0.25">
      <c r="AY5540" s="58"/>
    </row>
    <row r="5541" spans="51:51" x14ac:dyDescent="0.25">
      <c r="AY5541" s="58"/>
    </row>
    <row r="5542" spans="51:51" x14ac:dyDescent="0.25">
      <c r="AY5542" s="58"/>
    </row>
    <row r="5543" spans="51:51" x14ac:dyDescent="0.25">
      <c r="AY5543" s="58"/>
    </row>
    <row r="5544" spans="51:51" x14ac:dyDescent="0.25">
      <c r="AY5544" s="58"/>
    </row>
    <row r="5545" spans="51:51" x14ac:dyDescent="0.25">
      <c r="AY5545" s="58"/>
    </row>
    <row r="5546" spans="51:51" x14ac:dyDescent="0.25">
      <c r="AY5546" s="58"/>
    </row>
    <row r="5547" spans="51:51" x14ac:dyDescent="0.25">
      <c r="AY5547" s="58"/>
    </row>
    <row r="5548" spans="51:51" x14ac:dyDescent="0.25">
      <c r="AY5548" s="58"/>
    </row>
    <row r="5549" spans="51:51" x14ac:dyDescent="0.25">
      <c r="AY5549" s="58"/>
    </row>
    <row r="5550" spans="51:51" x14ac:dyDescent="0.25">
      <c r="AY5550" s="58"/>
    </row>
    <row r="5551" spans="51:51" x14ac:dyDescent="0.25">
      <c r="AY5551" s="58"/>
    </row>
    <row r="5552" spans="51:51" x14ac:dyDescent="0.25">
      <c r="AY5552" s="58"/>
    </row>
    <row r="5553" spans="51:51" x14ac:dyDescent="0.25">
      <c r="AY5553" s="58"/>
    </row>
    <row r="5554" spans="51:51" x14ac:dyDescent="0.25">
      <c r="AY5554" s="58"/>
    </row>
    <row r="5555" spans="51:51" x14ac:dyDescent="0.25">
      <c r="AY5555" s="58"/>
    </row>
    <row r="5556" spans="51:51" x14ac:dyDescent="0.25">
      <c r="AY5556" s="58"/>
    </row>
    <row r="5557" spans="51:51" x14ac:dyDescent="0.25">
      <c r="AY5557" s="58"/>
    </row>
    <row r="5558" spans="51:51" x14ac:dyDescent="0.25">
      <c r="AY5558" s="58"/>
    </row>
    <row r="5559" spans="51:51" x14ac:dyDescent="0.25">
      <c r="AY5559" s="58"/>
    </row>
    <row r="5560" spans="51:51" x14ac:dyDescent="0.25">
      <c r="AY5560" s="58"/>
    </row>
    <row r="5561" spans="51:51" x14ac:dyDescent="0.25">
      <c r="AY5561" s="58"/>
    </row>
    <row r="5562" spans="51:51" x14ac:dyDescent="0.25">
      <c r="AY5562" s="58"/>
    </row>
    <row r="5563" spans="51:51" x14ac:dyDescent="0.25">
      <c r="AY5563" s="58"/>
    </row>
    <row r="5564" spans="51:51" x14ac:dyDescent="0.25">
      <c r="AY5564" s="58"/>
    </row>
    <row r="5565" spans="51:51" x14ac:dyDescent="0.25">
      <c r="AY5565" s="58"/>
    </row>
    <row r="5566" spans="51:51" x14ac:dyDescent="0.25">
      <c r="AY5566" s="58"/>
    </row>
    <row r="5567" spans="51:51" x14ac:dyDescent="0.25">
      <c r="AY5567" s="58"/>
    </row>
    <row r="5568" spans="51:51" x14ac:dyDescent="0.25">
      <c r="AY5568" s="58"/>
    </row>
    <row r="5569" spans="51:51" x14ac:dyDescent="0.25">
      <c r="AY5569" s="58"/>
    </row>
    <row r="5570" spans="51:51" x14ac:dyDescent="0.25">
      <c r="AY5570" s="58"/>
    </row>
    <row r="5571" spans="51:51" x14ac:dyDescent="0.25">
      <c r="AY5571" s="58"/>
    </row>
    <row r="5572" spans="51:51" x14ac:dyDescent="0.25">
      <c r="AY5572" s="58"/>
    </row>
    <row r="5573" spans="51:51" x14ac:dyDescent="0.25">
      <c r="AY5573" s="58"/>
    </row>
    <row r="5574" spans="51:51" x14ac:dyDescent="0.25">
      <c r="AY5574" s="58"/>
    </row>
    <row r="5575" spans="51:51" x14ac:dyDescent="0.25">
      <c r="AY5575" s="58"/>
    </row>
    <row r="5576" spans="51:51" x14ac:dyDescent="0.25">
      <c r="AY5576" s="58"/>
    </row>
    <row r="5577" spans="51:51" x14ac:dyDescent="0.25">
      <c r="AY5577" s="58"/>
    </row>
    <row r="5578" spans="51:51" x14ac:dyDescent="0.25">
      <c r="AY5578" s="58"/>
    </row>
    <row r="5579" spans="51:51" x14ac:dyDescent="0.25">
      <c r="AY5579" s="58"/>
    </row>
    <row r="5580" spans="51:51" x14ac:dyDescent="0.25">
      <c r="AY5580" s="58"/>
    </row>
    <row r="5581" spans="51:51" x14ac:dyDescent="0.25">
      <c r="AY5581" s="58"/>
    </row>
    <row r="5582" spans="51:51" x14ac:dyDescent="0.25">
      <c r="AY5582" s="58"/>
    </row>
    <row r="5583" spans="51:51" x14ac:dyDescent="0.25">
      <c r="AY5583" s="58"/>
    </row>
    <row r="5584" spans="51:51" x14ac:dyDescent="0.25">
      <c r="AY5584" s="58"/>
    </row>
    <row r="5585" spans="51:51" x14ac:dyDescent="0.25">
      <c r="AY5585" s="58"/>
    </row>
    <row r="5586" spans="51:51" x14ac:dyDescent="0.25">
      <c r="AY5586" s="58"/>
    </row>
    <row r="5587" spans="51:51" x14ac:dyDescent="0.25">
      <c r="AY5587" s="58"/>
    </row>
    <row r="5588" spans="51:51" x14ac:dyDescent="0.25">
      <c r="AY5588" s="58"/>
    </row>
    <row r="5589" spans="51:51" x14ac:dyDescent="0.25">
      <c r="AY5589" s="58"/>
    </row>
    <row r="5590" spans="51:51" x14ac:dyDescent="0.25">
      <c r="AY5590" s="58"/>
    </row>
    <row r="5591" spans="51:51" x14ac:dyDescent="0.25">
      <c r="AY5591" s="58"/>
    </row>
    <row r="5592" spans="51:51" x14ac:dyDescent="0.25">
      <c r="AY5592" s="58"/>
    </row>
    <row r="5593" spans="51:51" x14ac:dyDescent="0.25">
      <c r="AY5593" s="58"/>
    </row>
    <row r="5594" spans="51:51" x14ac:dyDescent="0.25">
      <c r="AY5594" s="58"/>
    </row>
    <row r="5595" spans="51:51" x14ac:dyDescent="0.25">
      <c r="AY5595" s="58"/>
    </row>
    <row r="5596" spans="51:51" x14ac:dyDescent="0.25">
      <c r="AY5596" s="58"/>
    </row>
    <row r="5597" spans="51:51" x14ac:dyDescent="0.25">
      <c r="AY5597" s="58"/>
    </row>
    <row r="5598" spans="51:51" x14ac:dyDescent="0.25">
      <c r="AY5598" s="58"/>
    </row>
    <row r="5599" spans="51:51" x14ac:dyDescent="0.25">
      <c r="AY5599" s="58"/>
    </row>
    <row r="5600" spans="51:51" x14ac:dyDescent="0.25">
      <c r="AY5600" s="58"/>
    </row>
    <row r="5601" spans="51:51" x14ac:dyDescent="0.25">
      <c r="AY5601" s="58"/>
    </row>
    <row r="5602" spans="51:51" x14ac:dyDescent="0.25">
      <c r="AY5602" s="58"/>
    </row>
    <row r="5603" spans="51:51" x14ac:dyDescent="0.25">
      <c r="AY5603" s="58"/>
    </row>
    <row r="5604" spans="51:51" x14ac:dyDescent="0.25">
      <c r="AY5604" s="58"/>
    </row>
    <row r="5605" spans="51:51" x14ac:dyDescent="0.25">
      <c r="AY5605" s="58"/>
    </row>
    <row r="5606" spans="51:51" x14ac:dyDescent="0.25">
      <c r="AY5606" s="58"/>
    </row>
    <row r="5607" spans="51:51" x14ac:dyDescent="0.25">
      <c r="AY5607" s="58"/>
    </row>
    <row r="5608" spans="51:51" x14ac:dyDescent="0.25">
      <c r="AY5608" s="58"/>
    </row>
    <row r="5609" spans="51:51" x14ac:dyDescent="0.25">
      <c r="AY5609" s="58"/>
    </row>
    <row r="5610" spans="51:51" x14ac:dyDescent="0.25">
      <c r="AY5610" s="58"/>
    </row>
    <row r="5611" spans="51:51" x14ac:dyDescent="0.25">
      <c r="AY5611" s="58"/>
    </row>
    <row r="5612" spans="51:51" x14ac:dyDescent="0.25">
      <c r="AY5612" s="58"/>
    </row>
    <row r="5613" spans="51:51" x14ac:dyDescent="0.25">
      <c r="AY5613" s="58"/>
    </row>
    <row r="5614" spans="51:51" x14ac:dyDescent="0.25">
      <c r="AY5614" s="58"/>
    </row>
    <row r="5615" spans="51:51" x14ac:dyDescent="0.25">
      <c r="AY5615" s="58"/>
    </row>
    <row r="5616" spans="51:51" x14ac:dyDescent="0.25">
      <c r="AY5616" s="58"/>
    </row>
    <row r="5617" spans="51:51" x14ac:dyDescent="0.25">
      <c r="AY5617" s="58"/>
    </row>
    <row r="5618" spans="51:51" x14ac:dyDescent="0.25">
      <c r="AY5618" s="58"/>
    </row>
    <row r="5619" spans="51:51" x14ac:dyDescent="0.25">
      <c r="AY5619" s="58"/>
    </row>
    <row r="5620" spans="51:51" x14ac:dyDescent="0.25">
      <c r="AY5620" s="58"/>
    </row>
    <row r="5621" spans="51:51" x14ac:dyDescent="0.25">
      <c r="AY5621" s="58"/>
    </row>
    <row r="5622" spans="51:51" x14ac:dyDescent="0.25">
      <c r="AY5622" s="58"/>
    </row>
    <row r="5623" spans="51:51" x14ac:dyDescent="0.25">
      <c r="AY5623" s="58"/>
    </row>
    <row r="5624" spans="51:51" x14ac:dyDescent="0.25">
      <c r="AY5624" s="58"/>
    </row>
    <row r="5625" spans="51:51" x14ac:dyDescent="0.25">
      <c r="AY5625" s="58"/>
    </row>
    <row r="5626" spans="51:51" x14ac:dyDescent="0.25">
      <c r="AY5626" s="58"/>
    </row>
    <row r="5627" spans="51:51" x14ac:dyDescent="0.25">
      <c r="AY5627" s="58"/>
    </row>
    <row r="5628" spans="51:51" x14ac:dyDescent="0.25">
      <c r="AY5628" s="58"/>
    </row>
    <row r="5629" spans="51:51" x14ac:dyDescent="0.25">
      <c r="AY5629" s="58"/>
    </row>
    <row r="5630" spans="51:51" x14ac:dyDescent="0.25">
      <c r="AY5630" s="58"/>
    </row>
    <row r="5631" spans="51:51" x14ac:dyDescent="0.25">
      <c r="AY5631" s="58"/>
    </row>
    <row r="5632" spans="51:51" x14ac:dyDescent="0.25">
      <c r="AY5632" s="58"/>
    </row>
    <row r="5633" spans="51:51" x14ac:dyDescent="0.25">
      <c r="AY5633" s="58"/>
    </row>
    <row r="5634" spans="51:51" x14ac:dyDescent="0.25">
      <c r="AY5634" s="58"/>
    </row>
    <row r="5635" spans="51:51" x14ac:dyDescent="0.25">
      <c r="AY5635" s="58"/>
    </row>
    <row r="5636" spans="51:51" x14ac:dyDescent="0.25">
      <c r="AY5636" s="58"/>
    </row>
    <row r="5637" spans="51:51" x14ac:dyDescent="0.25">
      <c r="AY5637" s="58"/>
    </row>
    <row r="5638" spans="51:51" x14ac:dyDescent="0.25">
      <c r="AY5638" s="58"/>
    </row>
    <row r="5639" spans="51:51" x14ac:dyDescent="0.25">
      <c r="AY5639" s="58"/>
    </row>
    <row r="5640" spans="51:51" x14ac:dyDescent="0.25">
      <c r="AY5640" s="58"/>
    </row>
    <row r="5641" spans="51:51" x14ac:dyDescent="0.25">
      <c r="AY5641" s="58"/>
    </row>
    <row r="5642" spans="51:51" x14ac:dyDescent="0.25">
      <c r="AY5642" s="58"/>
    </row>
    <row r="5643" spans="51:51" x14ac:dyDescent="0.25">
      <c r="AY5643" s="58"/>
    </row>
    <row r="5644" spans="51:51" x14ac:dyDescent="0.25">
      <c r="AY5644" s="58"/>
    </row>
    <row r="5645" spans="51:51" x14ac:dyDescent="0.25">
      <c r="AY5645" s="58"/>
    </row>
    <row r="5646" spans="51:51" x14ac:dyDescent="0.25">
      <c r="AY5646" s="58"/>
    </row>
    <row r="5647" spans="51:51" x14ac:dyDescent="0.25">
      <c r="AY5647" s="58"/>
    </row>
    <row r="5648" spans="51:51" x14ac:dyDescent="0.25">
      <c r="AY5648" s="58"/>
    </row>
    <row r="5649" spans="51:51" x14ac:dyDescent="0.25">
      <c r="AY5649" s="58"/>
    </row>
    <row r="5650" spans="51:51" x14ac:dyDescent="0.25">
      <c r="AY5650" s="58"/>
    </row>
    <row r="5651" spans="51:51" x14ac:dyDescent="0.25">
      <c r="AY5651" s="58"/>
    </row>
    <row r="5652" spans="51:51" x14ac:dyDescent="0.25">
      <c r="AY5652" s="58"/>
    </row>
    <row r="5653" spans="51:51" x14ac:dyDescent="0.25">
      <c r="AY5653" s="58"/>
    </row>
    <row r="5654" spans="51:51" x14ac:dyDescent="0.25">
      <c r="AY5654" s="58"/>
    </row>
    <row r="5655" spans="51:51" x14ac:dyDescent="0.25">
      <c r="AY5655" s="58"/>
    </row>
    <row r="5656" spans="51:51" x14ac:dyDescent="0.25">
      <c r="AY5656" s="58"/>
    </row>
    <row r="5657" spans="51:51" x14ac:dyDescent="0.25">
      <c r="AY5657" s="58"/>
    </row>
    <row r="5658" spans="51:51" x14ac:dyDescent="0.25">
      <c r="AY5658" s="58"/>
    </row>
    <row r="5659" spans="51:51" x14ac:dyDescent="0.25">
      <c r="AY5659" s="58"/>
    </row>
    <row r="5660" spans="51:51" x14ac:dyDescent="0.25">
      <c r="AY5660" s="58"/>
    </row>
    <row r="5661" spans="51:51" x14ac:dyDescent="0.25">
      <c r="AY5661" s="58"/>
    </row>
    <row r="5662" spans="51:51" x14ac:dyDescent="0.25">
      <c r="AY5662" s="58"/>
    </row>
    <row r="5663" spans="51:51" x14ac:dyDescent="0.25">
      <c r="AY5663" s="58"/>
    </row>
    <row r="5664" spans="51:51" x14ac:dyDescent="0.25">
      <c r="AY5664" s="58"/>
    </row>
    <row r="5665" spans="51:51" x14ac:dyDescent="0.25">
      <c r="AY5665" s="58"/>
    </row>
    <row r="5666" spans="51:51" x14ac:dyDescent="0.25">
      <c r="AY5666" s="58"/>
    </row>
    <row r="5667" spans="51:51" x14ac:dyDescent="0.25">
      <c r="AY5667" s="58"/>
    </row>
    <row r="5668" spans="51:51" x14ac:dyDescent="0.25">
      <c r="AY5668" s="58"/>
    </row>
    <row r="5669" spans="51:51" x14ac:dyDescent="0.25">
      <c r="AY5669" s="58"/>
    </row>
    <row r="5670" spans="51:51" x14ac:dyDescent="0.25">
      <c r="AY5670" s="58"/>
    </row>
    <row r="5671" spans="51:51" x14ac:dyDescent="0.25">
      <c r="AY5671" s="58"/>
    </row>
    <row r="5672" spans="51:51" x14ac:dyDescent="0.25">
      <c r="AY5672" s="58"/>
    </row>
    <row r="5673" spans="51:51" x14ac:dyDescent="0.25">
      <c r="AY5673" s="58"/>
    </row>
    <row r="5674" spans="51:51" x14ac:dyDescent="0.25">
      <c r="AY5674" s="58"/>
    </row>
    <row r="5675" spans="51:51" x14ac:dyDescent="0.25">
      <c r="AY5675" s="58"/>
    </row>
    <row r="5676" spans="51:51" x14ac:dyDescent="0.25">
      <c r="AY5676" s="58"/>
    </row>
    <row r="5677" spans="51:51" x14ac:dyDescent="0.25">
      <c r="AY5677" s="58"/>
    </row>
    <row r="5678" spans="51:51" x14ac:dyDescent="0.25">
      <c r="AY5678" s="58"/>
    </row>
    <row r="5679" spans="51:51" x14ac:dyDescent="0.25">
      <c r="AY5679" s="58"/>
    </row>
    <row r="5680" spans="51:51" x14ac:dyDescent="0.25">
      <c r="AY5680" s="58"/>
    </row>
    <row r="5681" spans="51:51" x14ac:dyDescent="0.25">
      <c r="AY5681" s="58"/>
    </row>
    <row r="5682" spans="51:51" x14ac:dyDescent="0.25">
      <c r="AY5682" s="58"/>
    </row>
    <row r="5683" spans="51:51" x14ac:dyDescent="0.25">
      <c r="AY5683" s="58"/>
    </row>
    <row r="5684" spans="51:51" x14ac:dyDescent="0.25">
      <c r="AY5684" s="58"/>
    </row>
    <row r="5685" spans="51:51" x14ac:dyDescent="0.25">
      <c r="AY5685" s="58"/>
    </row>
    <row r="5686" spans="51:51" x14ac:dyDescent="0.25">
      <c r="AY5686" s="58"/>
    </row>
    <row r="5687" spans="51:51" x14ac:dyDescent="0.25">
      <c r="AY5687" s="58"/>
    </row>
    <row r="5688" spans="51:51" x14ac:dyDescent="0.25">
      <c r="AY5688" s="58"/>
    </row>
    <row r="5689" spans="51:51" x14ac:dyDescent="0.25">
      <c r="AY5689" s="58"/>
    </row>
    <row r="5690" spans="51:51" x14ac:dyDescent="0.25">
      <c r="AY5690" s="58"/>
    </row>
    <row r="5691" spans="51:51" x14ac:dyDescent="0.25">
      <c r="AY5691" s="58"/>
    </row>
    <row r="5692" spans="51:51" x14ac:dyDescent="0.25">
      <c r="AY5692" s="58"/>
    </row>
    <row r="5693" spans="51:51" x14ac:dyDescent="0.25">
      <c r="AY5693" s="58"/>
    </row>
    <row r="5694" spans="51:51" x14ac:dyDescent="0.25">
      <c r="AY5694" s="58"/>
    </row>
    <row r="5695" spans="51:51" x14ac:dyDescent="0.25">
      <c r="AY5695" s="58"/>
    </row>
    <row r="5696" spans="51:51" x14ac:dyDescent="0.25">
      <c r="AY5696" s="58"/>
    </row>
    <row r="5697" spans="51:51" x14ac:dyDescent="0.25">
      <c r="AY5697" s="58"/>
    </row>
    <row r="5698" spans="51:51" x14ac:dyDescent="0.25">
      <c r="AY5698" s="58"/>
    </row>
    <row r="5699" spans="51:51" x14ac:dyDescent="0.25">
      <c r="AY5699" s="58"/>
    </row>
    <row r="5700" spans="51:51" x14ac:dyDescent="0.25">
      <c r="AY5700" s="58"/>
    </row>
    <row r="5701" spans="51:51" x14ac:dyDescent="0.25">
      <c r="AY5701" s="58"/>
    </row>
    <row r="5702" spans="51:51" x14ac:dyDescent="0.25">
      <c r="AY5702" s="58"/>
    </row>
    <row r="5703" spans="51:51" x14ac:dyDescent="0.25">
      <c r="AY5703" s="58"/>
    </row>
    <row r="5704" spans="51:51" x14ac:dyDescent="0.25">
      <c r="AY5704" s="58"/>
    </row>
    <row r="5705" spans="51:51" x14ac:dyDescent="0.25">
      <c r="AY5705" s="58"/>
    </row>
    <row r="5706" spans="51:51" x14ac:dyDescent="0.25">
      <c r="AY5706" s="58"/>
    </row>
    <row r="5707" spans="51:51" x14ac:dyDescent="0.25">
      <c r="AY5707" s="58"/>
    </row>
    <row r="5708" spans="51:51" x14ac:dyDescent="0.25">
      <c r="AY5708" s="58"/>
    </row>
    <row r="5709" spans="51:51" x14ac:dyDescent="0.25">
      <c r="AY5709" s="58"/>
    </row>
    <row r="5710" spans="51:51" x14ac:dyDescent="0.25">
      <c r="AY5710" s="58"/>
    </row>
    <row r="5711" spans="51:51" x14ac:dyDescent="0.25">
      <c r="AY5711" s="58"/>
    </row>
    <row r="5712" spans="51:51" x14ac:dyDescent="0.25">
      <c r="AY5712" s="58"/>
    </row>
    <row r="5713" spans="51:51" x14ac:dyDescent="0.25">
      <c r="AY5713" s="58"/>
    </row>
    <row r="5714" spans="51:51" x14ac:dyDescent="0.25">
      <c r="AY5714" s="58"/>
    </row>
    <row r="5715" spans="51:51" x14ac:dyDescent="0.25">
      <c r="AY5715" s="58"/>
    </row>
    <row r="5716" spans="51:51" x14ac:dyDescent="0.25">
      <c r="AY5716" s="58"/>
    </row>
    <row r="5717" spans="51:51" x14ac:dyDescent="0.25">
      <c r="AY5717" s="58"/>
    </row>
    <row r="5718" spans="51:51" x14ac:dyDescent="0.25">
      <c r="AY5718" s="58"/>
    </row>
    <row r="5719" spans="51:51" x14ac:dyDescent="0.25">
      <c r="AY5719" s="58"/>
    </row>
    <row r="5720" spans="51:51" x14ac:dyDescent="0.25">
      <c r="AY5720" s="58"/>
    </row>
    <row r="5721" spans="51:51" x14ac:dyDescent="0.25">
      <c r="AY5721" s="58"/>
    </row>
    <row r="5722" spans="51:51" x14ac:dyDescent="0.25">
      <c r="AY5722" s="58"/>
    </row>
    <row r="5723" spans="51:51" x14ac:dyDescent="0.25">
      <c r="AY5723" s="58"/>
    </row>
    <row r="5724" spans="51:51" x14ac:dyDescent="0.25">
      <c r="AY5724" s="58"/>
    </row>
    <row r="5725" spans="51:51" x14ac:dyDescent="0.25">
      <c r="AY5725" s="58"/>
    </row>
    <row r="5726" spans="51:51" x14ac:dyDescent="0.25">
      <c r="AY5726" s="58"/>
    </row>
    <row r="5727" spans="51:51" x14ac:dyDescent="0.25">
      <c r="AY5727" s="58"/>
    </row>
    <row r="5728" spans="51:51" x14ac:dyDescent="0.25">
      <c r="AY5728" s="58"/>
    </row>
    <row r="5729" spans="51:51" x14ac:dyDescent="0.25">
      <c r="AY5729" s="58"/>
    </row>
    <row r="5730" spans="51:51" x14ac:dyDescent="0.25">
      <c r="AY5730" s="58"/>
    </row>
    <row r="5731" spans="51:51" x14ac:dyDescent="0.25">
      <c r="AY5731" s="58"/>
    </row>
    <row r="5732" spans="51:51" x14ac:dyDescent="0.25">
      <c r="AY5732" s="58"/>
    </row>
    <row r="5733" spans="51:51" x14ac:dyDescent="0.25">
      <c r="AY5733" s="58"/>
    </row>
    <row r="5734" spans="51:51" x14ac:dyDescent="0.25">
      <c r="AY5734" s="58"/>
    </row>
    <row r="5735" spans="51:51" x14ac:dyDescent="0.25">
      <c r="AY5735" s="58"/>
    </row>
    <row r="5736" spans="51:51" x14ac:dyDescent="0.25">
      <c r="AY5736" s="58"/>
    </row>
    <row r="5737" spans="51:51" x14ac:dyDescent="0.25">
      <c r="AY5737" s="58"/>
    </row>
    <row r="5738" spans="51:51" x14ac:dyDescent="0.25">
      <c r="AY5738" s="58"/>
    </row>
    <row r="5739" spans="51:51" x14ac:dyDescent="0.25">
      <c r="AY5739" s="58"/>
    </row>
    <row r="5740" spans="51:51" x14ac:dyDescent="0.25">
      <c r="AY5740" s="58"/>
    </row>
    <row r="5741" spans="51:51" x14ac:dyDescent="0.25">
      <c r="AY5741" s="58"/>
    </row>
    <row r="5742" spans="51:51" x14ac:dyDescent="0.25">
      <c r="AY5742" s="58"/>
    </row>
    <row r="5743" spans="51:51" x14ac:dyDescent="0.25">
      <c r="AY5743" s="58"/>
    </row>
    <row r="5744" spans="51:51" x14ac:dyDescent="0.25">
      <c r="AY5744" s="58"/>
    </row>
    <row r="5745" spans="51:51" x14ac:dyDescent="0.25">
      <c r="AY5745" s="58"/>
    </row>
    <row r="5746" spans="51:51" x14ac:dyDescent="0.25">
      <c r="AY5746" s="58"/>
    </row>
    <row r="5747" spans="51:51" x14ac:dyDescent="0.25">
      <c r="AY5747" s="58"/>
    </row>
    <row r="5748" spans="51:51" x14ac:dyDescent="0.25">
      <c r="AY5748" s="58"/>
    </row>
    <row r="5749" spans="51:51" x14ac:dyDescent="0.25">
      <c r="AY5749" s="58"/>
    </row>
    <row r="5750" spans="51:51" x14ac:dyDescent="0.25">
      <c r="AY5750" s="58"/>
    </row>
    <row r="5751" spans="51:51" x14ac:dyDescent="0.25">
      <c r="AY5751" s="58"/>
    </row>
    <row r="5752" spans="51:51" x14ac:dyDescent="0.25">
      <c r="AY5752" s="58"/>
    </row>
    <row r="5753" spans="51:51" x14ac:dyDescent="0.25">
      <c r="AY5753" s="58"/>
    </row>
    <row r="5754" spans="51:51" x14ac:dyDescent="0.25">
      <c r="AY5754" s="58"/>
    </row>
    <row r="5755" spans="51:51" x14ac:dyDescent="0.25">
      <c r="AY5755" s="58"/>
    </row>
    <row r="5756" spans="51:51" x14ac:dyDescent="0.25">
      <c r="AY5756" s="58"/>
    </row>
    <row r="5757" spans="51:51" x14ac:dyDescent="0.25">
      <c r="AY5757" s="58"/>
    </row>
    <row r="5758" spans="51:51" x14ac:dyDescent="0.25">
      <c r="AY5758" s="58"/>
    </row>
    <row r="5759" spans="51:51" x14ac:dyDescent="0.25">
      <c r="AY5759" s="58"/>
    </row>
    <row r="5760" spans="51:51" x14ac:dyDescent="0.25">
      <c r="AY5760" s="58"/>
    </row>
    <row r="5761" spans="51:51" x14ac:dyDescent="0.25">
      <c r="AY5761" s="58"/>
    </row>
    <row r="5762" spans="51:51" x14ac:dyDescent="0.25">
      <c r="AY5762" s="58"/>
    </row>
    <row r="5763" spans="51:51" x14ac:dyDescent="0.25">
      <c r="AY5763" s="58"/>
    </row>
    <row r="5764" spans="51:51" x14ac:dyDescent="0.25">
      <c r="AY5764" s="58"/>
    </row>
    <row r="5765" spans="51:51" x14ac:dyDescent="0.25">
      <c r="AY5765" s="58"/>
    </row>
    <row r="5766" spans="51:51" x14ac:dyDescent="0.25">
      <c r="AY5766" s="58"/>
    </row>
    <row r="5767" spans="51:51" x14ac:dyDescent="0.25">
      <c r="AY5767" s="58"/>
    </row>
    <row r="5768" spans="51:51" x14ac:dyDescent="0.25">
      <c r="AY5768" s="58"/>
    </row>
    <row r="5769" spans="51:51" x14ac:dyDescent="0.25">
      <c r="AY5769" s="58"/>
    </row>
    <row r="5770" spans="51:51" x14ac:dyDescent="0.25">
      <c r="AY5770" s="58"/>
    </row>
    <row r="5771" spans="51:51" x14ac:dyDescent="0.25">
      <c r="AY5771" s="58"/>
    </row>
    <row r="5772" spans="51:51" x14ac:dyDescent="0.25">
      <c r="AY5772" s="58"/>
    </row>
    <row r="5773" spans="51:51" x14ac:dyDescent="0.25">
      <c r="AY5773" s="58"/>
    </row>
    <row r="5774" spans="51:51" x14ac:dyDescent="0.25">
      <c r="AY5774" s="58"/>
    </row>
    <row r="5775" spans="51:51" x14ac:dyDescent="0.25">
      <c r="AY5775" s="58"/>
    </row>
    <row r="5776" spans="51:51" x14ac:dyDescent="0.25">
      <c r="AY5776" s="58"/>
    </row>
    <row r="5777" spans="51:51" x14ac:dyDescent="0.25">
      <c r="AY5777" s="58"/>
    </row>
    <row r="5778" spans="51:51" x14ac:dyDescent="0.25">
      <c r="AY5778" s="58"/>
    </row>
    <row r="5779" spans="51:51" x14ac:dyDescent="0.25">
      <c r="AY5779" s="58"/>
    </row>
    <row r="5780" spans="51:51" x14ac:dyDescent="0.25">
      <c r="AY5780" s="58"/>
    </row>
    <row r="5781" spans="51:51" x14ac:dyDescent="0.25">
      <c r="AY5781" s="58"/>
    </row>
    <row r="5782" spans="51:51" x14ac:dyDescent="0.25">
      <c r="AY5782" s="58"/>
    </row>
    <row r="5783" spans="51:51" x14ac:dyDescent="0.25">
      <c r="AY5783" s="58"/>
    </row>
    <row r="5784" spans="51:51" x14ac:dyDescent="0.25">
      <c r="AY5784" s="58"/>
    </row>
    <row r="5785" spans="51:51" x14ac:dyDescent="0.25">
      <c r="AY5785" s="58"/>
    </row>
    <row r="5786" spans="51:51" x14ac:dyDescent="0.25">
      <c r="AY5786" s="58"/>
    </row>
    <row r="5787" spans="51:51" x14ac:dyDescent="0.25">
      <c r="AY5787" s="58"/>
    </row>
    <row r="5788" spans="51:51" x14ac:dyDescent="0.25">
      <c r="AY5788" s="58"/>
    </row>
    <row r="5789" spans="51:51" x14ac:dyDescent="0.25">
      <c r="AY5789" s="58"/>
    </row>
    <row r="5790" spans="51:51" x14ac:dyDescent="0.25">
      <c r="AY5790" s="58"/>
    </row>
    <row r="5791" spans="51:51" x14ac:dyDescent="0.25">
      <c r="AY5791" s="58"/>
    </row>
    <row r="5792" spans="51:51" x14ac:dyDescent="0.25">
      <c r="AY5792" s="58"/>
    </row>
    <row r="5793" spans="51:51" x14ac:dyDescent="0.25">
      <c r="AY5793" s="58"/>
    </row>
    <row r="5794" spans="51:51" x14ac:dyDescent="0.25">
      <c r="AY5794" s="58"/>
    </row>
    <row r="5795" spans="51:51" x14ac:dyDescent="0.25">
      <c r="AY5795" s="58"/>
    </row>
    <row r="5796" spans="51:51" x14ac:dyDescent="0.25">
      <c r="AY5796" s="58"/>
    </row>
    <row r="5797" spans="51:51" x14ac:dyDescent="0.25">
      <c r="AY5797" s="58"/>
    </row>
    <row r="5798" spans="51:51" x14ac:dyDescent="0.25">
      <c r="AY5798" s="58"/>
    </row>
    <row r="5799" spans="51:51" x14ac:dyDescent="0.25">
      <c r="AY5799" s="58"/>
    </row>
    <row r="5800" spans="51:51" x14ac:dyDescent="0.25">
      <c r="AY5800" s="58"/>
    </row>
    <row r="5801" spans="51:51" x14ac:dyDescent="0.25">
      <c r="AY5801" s="58"/>
    </row>
    <row r="5802" spans="51:51" x14ac:dyDescent="0.25">
      <c r="AY5802" s="58"/>
    </row>
    <row r="5803" spans="51:51" x14ac:dyDescent="0.25">
      <c r="AY5803" s="58"/>
    </row>
    <row r="5804" spans="51:51" x14ac:dyDescent="0.25">
      <c r="AY5804" s="58"/>
    </row>
    <row r="5805" spans="51:51" x14ac:dyDescent="0.25">
      <c r="AY5805" s="58"/>
    </row>
    <row r="5806" spans="51:51" x14ac:dyDescent="0.25">
      <c r="AY5806" s="58"/>
    </row>
    <row r="5807" spans="51:51" x14ac:dyDescent="0.25">
      <c r="AY5807" s="58"/>
    </row>
    <row r="5808" spans="51:51" x14ac:dyDescent="0.25">
      <c r="AY5808" s="58"/>
    </row>
    <row r="5809" spans="51:51" x14ac:dyDescent="0.25">
      <c r="AY5809" s="58"/>
    </row>
    <row r="5810" spans="51:51" x14ac:dyDescent="0.25">
      <c r="AY5810" s="58"/>
    </row>
    <row r="5811" spans="51:51" x14ac:dyDescent="0.25">
      <c r="AY5811" s="58"/>
    </row>
    <row r="5812" spans="51:51" x14ac:dyDescent="0.25">
      <c r="AY5812" s="58"/>
    </row>
    <row r="5813" spans="51:51" x14ac:dyDescent="0.25">
      <c r="AY5813" s="58"/>
    </row>
    <row r="5814" spans="51:51" x14ac:dyDescent="0.25">
      <c r="AY5814" s="58"/>
    </row>
    <row r="5815" spans="51:51" x14ac:dyDescent="0.25">
      <c r="AY5815" s="58"/>
    </row>
    <row r="5816" spans="51:51" x14ac:dyDescent="0.25">
      <c r="AY5816" s="58"/>
    </row>
    <row r="5817" spans="51:51" x14ac:dyDescent="0.25">
      <c r="AY5817" s="58"/>
    </row>
    <row r="5818" spans="51:51" x14ac:dyDescent="0.25">
      <c r="AY5818" s="58"/>
    </row>
    <row r="5819" spans="51:51" x14ac:dyDescent="0.25">
      <c r="AY5819" s="58"/>
    </row>
    <row r="5820" spans="51:51" x14ac:dyDescent="0.25">
      <c r="AY5820" s="58"/>
    </row>
    <row r="5821" spans="51:51" x14ac:dyDescent="0.25">
      <c r="AY5821" s="58"/>
    </row>
    <row r="5822" spans="51:51" x14ac:dyDescent="0.25">
      <c r="AY5822" s="58"/>
    </row>
    <row r="5823" spans="51:51" x14ac:dyDescent="0.25">
      <c r="AY5823" s="58"/>
    </row>
    <row r="5824" spans="51:51" x14ac:dyDescent="0.25">
      <c r="AY5824" s="58"/>
    </row>
    <row r="5825" spans="51:51" x14ac:dyDescent="0.25">
      <c r="AY5825" s="58"/>
    </row>
    <row r="5826" spans="51:51" x14ac:dyDescent="0.25">
      <c r="AY5826" s="58"/>
    </row>
    <row r="5827" spans="51:51" x14ac:dyDescent="0.25">
      <c r="AY5827" s="58"/>
    </row>
    <row r="5828" spans="51:51" x14ac:dyDescent="0.25">
      <c r="AY5828" s="58"/>
    </row>
    <row r="5829" spans="51:51" x14ac:dyDescent="0.25">
      <c r="AY5829" s="58"/>
    </row>
    <row r="5830" spans="51:51" x14ac:dyDescent="0.25">
      <c r="AY5830" s="58"/>
    </row>
    <row r="5831" spans="51:51" x14ac:dyDescent="0.25">
      <c r="AY5831" s="58"/>
    </row>
    <row r="5832" spans="51:51" x14ac:dyDescent="0.25">
      <c r="AY5832" s="58"/>
    </row>
    <row r="5833" spans="51:51" x14ac:dyDescent="0.25">
      <c r="AY5833" s="58"/>
    </row>
    <row r="5834" spans="51:51" x14ac:dyDescent="0.25">
      <c r="AY5834" s="58"/>
    </row>
    <row r="5835" spans="51:51" x14ac:dyDescent="0.25">
      <c r="AY5835" s="58"/>
    </row>
    <row r="5836" spans="51:51" x14ac:dyDescent="0.25">
      <c r="AY5836" s="58"/>
    </row>
    <row r="5837" spans="51:51" x14ac:dyDescent="0.25">
      <c r="AY5837" s="58"/>
    </row>
    <row r="5838" spans="51:51" x14ac:dyDescent="0.25">
      <c r="AY5838" s="58"/>
    </row>
    <row r="5839" spans="51:51" x14ac:dyDescent="0.25">
      <c r="AY5839" s="58"/>
    </row>
    <row r="5840" spans="51:51" x14ac:dyDescent="0.25">
      <c r="AY5840" s="58"/>
    </row>
    <row r="5841" spans="51:51" x14ac:dyDescent="0.25">
      <c r="AY5841" s="58"/>
    </row>
    <row r="5842" spans="51:51" x14ac:dyDescent="0.25">
      <c r="AY5842" s="58"/>
    </row>
    <row r="5843" spans="51:51" x14ac:dyDescent="0.25">
      <c r="AY5843" s="58"/>
    </row>
    <row r="5844" spans="51:51" x14ac:dyDescent="0.25">
      <c r="AY5844" s="58"/>
    </row>
    <row r="5845" spans="51:51" x14ac:dyDescent="0.25">
      <c r="AY5845" s="58"/>
    </row>
    <row r="5846" spans="51:51" x14ac:dyDescent="0.25">
      <c r="AY5846" s="58"/>
    </row>
    <row r="5847" spans="51:51" x14ac:dyDescent="0.25">
      <c r="AY5847" s="58"/>
    </row>
    <row r="5848" spans="51:51" x14ac:dyDescent="0.25">
      <c r="AY5848" s="58"/>
    </row>
    <row r="5849" spans="51:51" x14ac:dyDescent="0.25">
      <c r="AY5849" s="58"/>
    </row>
    <row r="5850" spans="51:51" x14ac:dyDescent="0.25">
      <c r="AY5850" s="58"/>
    </row>
    <row r="5851" spans="51:51" x14ac:dyDescent="0.25">
      <c r="AY5851" s="58"/>
    </row>
    <row r="5852" spans="51:51" x14ac:dyDescent="0.25">
      <c r="AY5852" s="58"/>
    </row>
    <row r="5853" spans="51:51" x14ac:dyDescent="0.25">
      <c r="AY5853" s="58"/>
    </row>
    <row r="5854" spans="51:51" x14ac:dyDescent="0.25">
      <c r="AY5854" s="58"/>
    </row>
    <row r="5855" spans="51:51" x14ac:dyDescent="0.25">
      <c r="AY5855" s="58"/>
    </row>
    <row r="5856" spans="51:51" x14ac:dyDescent="0.25">
      <c r="AY5856" s="58"/>
    </row>
    <row r="5857" spans="51:51" x14ac:dyDescent="0.25">
      <c r="AY5857" s="58"/>
    </row>
    <row r="5858" spans="51:51" x14ac:dyDescent="0.25">
      <c r="AY5858" s="58"/>
    </row>
    <row r="5859" spans="51:51" x14ac:dyDescent="0.25">
      <c r="AY5859" s="58"/>
    </row>
    <row r="5860" spans="51:51" x14ac:dyDescent="0.25">
      <c r="AY5860" s="58"/>
    </row>
    <row r="5861" spans="51:51" x14ac:dyDescent="0.25">
      <c r="AY5861" s="58"/>
    </row>
    <row r="5862" spans="51:51" x14ac:dyDescent="0.25">
      <c r="AY5862" s="58"/>
    </row>
    <row r="5863" spans="51:51" x14ac:dyDescent="0.25">
      <c r="AY5863" s="58"/>
    </row>
    <row r="5864" spans="51:51" x14ac:dyDescent="0.25">
      <c r="AY5864" s="58"/>
    </row>
    <row r="5865" spans="51:51" x14ac:dyDescent="0.25">
      <c r="AY5865" s="58"/>
    </row>
    <row r="5866" spans="51:51" x14ac:dyDescent="0.25">
      <c r="AY5866" s="58"/>
    </row>
    <row r="5867" spans="51:51" x14ac:dyDescent="0.25">
      <c r="AY5867" s="58"/>
    </row>
    <row r="5868" spans="51:51" x14ac:dyDescent="0.25">
      <c r="AY5868" s="58"/>
    </row>
    <row r="5869" spans="51:51" x14ac:dyDescent="0.25">
      <c r="AY5869" s="58"/>
    </row>
    <row r="5870" spans="51:51" x14ac:dyDescent="0.25">
      <c r="AY5870" s="58"/>
    </row>
    <row r="5871" spans="51:51" x14ac:dyDescent="0.25">
      <c r="AY5871" s="58"/>
    </row>
    <row r="5872" spans="51:51" x14ac:dyDescent="0.25">
      <c r="AY5872" s="58"/>
    </row>
    <row r="5873" spans="51:51" x14ac:dyDescent="0.25">
      <c r="AY5873" s="58"/>
    </row>
    <row r="5874" spans="51:51" x14ac:dyDescent="0.25">
      <c r="AY5874" s="58"/>
    </row>
    <row r="5875" spans="51:51" x14ac:dyDescent="0.25">
      <c r="AY5875" s="58"/>
    </row>
    <row r="5876" spans="51:51" x14ac:dyDescent="0.25">
      <c r="AY5876" s="58"/>
    </row>
    <row r="5877" spans="51:51" x14ac:dyDescent="0.25">
      <c r="AY5877" s="58"/>
    </row>
    <row r="5878" spans="51:51" x14ac:dyDescent="0.25">
      <c r="AY5878" s="58"/>
    </row>
    <row r="5879" spans="51:51" x14ac:dyDescent="0.25">
      <c r="AY5879" s="58"/>
    </row>
    <row r="5880" spans="51:51" x14ac:dyDescent="0.25">
      <c r="AY5880" s="58"/>
    </row>
    <row r="5881" spans="51:51" x14ac:dyDescent="0.25">
      <c r="AY5881" s="58"/>
    </row>
    <row r="5882" spans="51:51" x14ac:dyDescent="0.25">
      <c r="AY5882" s="58"/>
    </row>
    <row r="5883" spans="51:51" x14ac:dyDescent="0.25">
      <c r="AY5883" s="58"/>
    </row>
    <row r="5884" spans="51:51" x14ac:dyDescent="0.25">
      <c r="AY5884" s="58"/>
    </row>
    <row r="5885" spans="51:51" x14ac:dyDescent="0.25">
      <c r="AY5885" s="58"/>
    </row>
    <row r="5886" spans="51:51" x14ac:dyDescent="0.25">
      <c r="AY5886" s="58"/>
    </row>
    <row r="5887" spans="51:51" x14ac:dyDescent="0.25">
      <c r="AY5887" s="58"/>
    </row>
    <row r="5888" spans="51:51" x14ac:dyDescent="0.25">
      <c r="AY5888" s="58"/>
    </row>
    <row r="5889" spans="51:51" x14ac:dyDescent="0.25">
      <c r="AY5889" s="58"/>
    </row>
    <row r="5890" spans="51:51" x14ac:dyDescent="0.25">
      <c r="AY5890" s="58"/>
    </row>
    <row r="5891" spans="51:51" x14ac:dyDescent="0.25">
      <c r="AY5891" s="58"/>
    </row>
    <row r="5892" spans="51:51" x14ac:dyDescent="0.25">
      <c r="AY5892" s="58"/>
    </row>
    <row r="5893" spans="51:51" x14ac:dyDescent="0.25">
      <c r="AY5893" s="58"/>
    </row>
    <row r="5894" spans="51:51" x14ac:dyDescent="0.25">
      <c r="AY5894" s="58"/>
    </row>
    <row r="5895" spans="51:51" x14ac:dyDescent="0.25">
      <c r="AY5895" s="58"/>
    </row>
    <row r="5896" spans="51:51" x14ac:dyDescent="0.25">
      <c r="AY5896" s="58"/>
    </row>
    <row r="5897" spans="51:51" x14ac:dyDescent="0.25">
      <c r="AY5897" s="58"/>
    </row>
    <row r="5898" spans="51:51" x14ac:dyDescent="0.25">
      <c r="AY5898" s="58"/>
    </row>
    <row r="5899" spans="51:51" x14ac:dyDescent="0.25">
      <c r="AY5899" s="58"/>
    </row>
    <row r="5900" spans="51:51" x14ac:dyDescent="0.25">
      <c r="AY5900" s="58"/>
    </row>
    <row r="5901" spans="51:51" x14ac:dyDescent="0.25">
      <c r="AY5901" s="58"/>
    </row>
    <row r="5902" spans="51:51" x14ac:dyDescent="0.25">
      <c r="AY5902" s="58"/>
    </row>
    <row r="5903" spans="51:51" x14ac:dyDescent="0.25">
      <c r="AY5903" s="58"/>
    </row>
    <row r="5904" spans="51:51" x14ac:dyDescent="0.25">
      <c r="AY5904" s="58"/>
    </row>
    <row r="5905" spans="51:51" x14ac:dyDescent="0.25">
      <c r="AY5905" s="58"/>
    </row>
    <row r="5906" spans="51:51" x14ac:dyDescent="0.25">
      <c r="AY5906" s="58"/>
    </row>
    <row r="5907" spans="51:51" x14ac:dyDescent="0.25">
      <c r="AY5907" s="58"/>
    </row>
    <row r="5908" spans="51:51" x14ac:dyDescent="0.25">
      <c r="AY5908" s="58"/>
    </row>
    <row r="5909" spans="51:51" x14ac:dyDescent="0.25">
      <c r="AY5909" s="58"/>
    </row>
    <row r="5910" spans="51:51" x14ac:dyDescent="0.25">
      <c r="AY5910" s="58"/>
    </row>
    <row r="5911" spans="51:51" x14ac:dyDescent="0.25">
      <c r="AY5911" s="58"/>
    </row>
    <row r="5912" spans="51:51" x14ac:dyDescent="0.25">
      <c r="AY5912" s="58"/>
    </row>
    <row r="5913" spans="51:51" x14ac:dyDescent="0.25">
      <c r="AY5913" s="58"/>
    </row>
    <row r="5914" spans="51:51" x14ac:dyDescent="0.25">
      <c r="AY5914" s="58"/>
    </row>
    <row r="5915" spans="51:51" x14ac:dyDescent="0.25">
      <c r="AY5915" s="58"/>
    </row>
    <row r="5916" spans="51:51" x14ac:dyDescent="0.25">
      <c r="AY5916" s="58"/>
    </row>
    <row r="5917" spans="51:51" x14ac:dyDescent="0.25">
      <c r="AY5917" s="58"/>
    </row>
    <row r="5918" spans="51:51" x14ac:dyDescent="0.25">
      <c r="AY5918" s="58"/>
    </row>
    <row r="5919" spans="51:51" x14ac:dyDescent="0.25">
      <c r="AY5919" s="58"/>
    </row>
    <row r="5920" spans="51:51" x14ac:dyDescent="0.25">
      <c r="AY5920" s="58"/>
    </row>
    <row r="5921" spans="51:51" x14ac:dyDescent="0.25">
      <c r="AY5921" s="58"/>
    </row>
    <row r="5922" spans="51:51" x14ac:dyDescent="0.25">
      <c r="AY5922" s="58"/>
    </row>
    <row r="5923" spans="51:51" x14ac:dyDescent="0.25">
      <c r="AY5923" s="58"/>
    </row>
    <row r="5924" spans="51:51" x14ac:dyDescent="0.25">
      <c r="AY5924" s="58"/>
    </row>
    <row r="5925" spans="51:51" x14ac:dyDescent="0.25">
      <c r="AY5925" s="58"/>
    </row>
    <row r="5926" spans="51:51" x14ac:dyDescent="0.25">
      <c r="AY5926" s="58"/>
    </row>
    <row r="5927" spans="51:51" x14ac:dyDescent="0.25">
      <c r="AY5927" s="58"/>
    </row>
    <row r="5928" spans="51:51" x14ac:dyDescent="0.25">
      <c r="AY5928" s="58"/>
    </row>
    <row r="5929" spans="51:51" x14ac:dyDescent="0.25">
      <c r="AY5929" s="58"/>
    </row>
    <row r="5930" spans="51:51" x14ac:dyDescent="0.25">
      <c r="AY5930" s="58"/>
    </row>
    <row r="5931" spans="51:51" x14ac:dyDescent="0.25">
      <c r="AY5931" s="58"/>
    </row>
    <row r="5932" spans="51:51" x14ac:dyDescent="0.25">
      <c r="AY5932" s="58"/>
    </row>
    <row r="5933" spans="51:51" x14ac:dyDescent="0.25">
      <c r="AY5933" s="58"/>
    </row>
    <row r="5934" spans="51:51" x14ac:dyDescent="0.25">
      <c r="AY5934" s="58"/>
    </row>
    <row r="5935" spans="51:51" x14ac:dyDescent="0.25">
      <c r="AY5935" s="58"/>
    </row>
    <row r="5936" spans="51:51" x14ac:dyDescent="0.25">
      <c r="AY5936" s="58"/>
    </row>
    <row r="5937" spans="51:51" x14ac:dyDescent="0.25">
      <c r="AY5937" s="58"/>
    </row>
    <row r="5938" spans="51:51" x14ac:dyDescent="0.25">
      <c r="AY5938" s="58"/>
    </row>
    <row r="5939" spans="51:51" x14ac:dyDescent="0.25">
      <c r="AY5939" s="58"/>
    </row>
    <row r="5940" spans="51:51" x14ac:dyDescent="0.25">
      <c r="AY5940" s="58"/>
    </row>
    <row r="5941" spans="51:51" x14ac:dyDescent="0.25">
      <c r="AY5941" s="58"/>
    </row>
    <row r="5942" spans="51:51" x14ac:dyDescent="0.25">
      <c r="AY5942" s="58"/>
    </row>
    <row r="5943" spans="51:51" x14ac:dyDescent="0.25">
      <c r="AY5943" s="58"/>
    </row>
    <row r="5944" spans="51:51" x14ac:dyDescent="0.25">
      <c r="AY5944" s="58"/>
    </row>
    <row r="5945" spans="51:51" x14ac:dyDescent="0.25">
      <c r="AY5945" s="58"/>
    </row>
    <row r="5946" spans="51:51" x14ac:dyDescent="0.25">
      <c r="AY5946" s="58"/>
    </row>
    <row r="5947" spans="51:51" x14ac:dyDescent="0.25">
      <c r="AY5947" s="58"/>
    </row>
    <row r="5948" spans="51:51" x14ac:dyDescent="0.25">
      <c r="AY5948" s="58"/>
    </row>
    <row r="5949" spans="51:51" x14ac:dyDescent="0.25">
      <c r="AY5949" s="58"/>
    </row>
    <row r="5950" spans="51:51" x14ac:dyDescent="0.25">
      <c r="AY5950" s="58"/>
    </row>
    <row r="5951" spans="51:51" x14ac:dyDescent="0.25">
      <c r="AY5951" s="58"/>
    </row>
    <row r="5952" spans="51:51" x14ac:dyDescent="0.25">
      <c r="AY5952" s="58"/>
    </row>
    <row r="5953" spans="51:51" x14ac:dyDescent="0.25">
      <c r="AY5953" s="58"/>
    </row>
    <row r="5954" spans="51:51" x14ac:dyDescent="0.25">
      <c r="AY5954" s="58"/>
    </row>
    <row r="5955" spans="51:51" x14ac:dyDescent="0.25">
      <c r="AY5955" s="58"/>
    </row>
    <row r="5956" spans="51:51" x14ac:dyDescent="0.25">
      <c r="AY5956" s="58"/>
    </row>
    <row r="5957" spans="51:51" x14ac:dyDescent="0.25">
      <c r="AY5957" s="58"/>
    </row>
    <row r="5958" spans="51:51" x14ac:dyDescent="0.25">
      <c r="AY5958" s="58"/>
    </row>
    <row r="5959" spans="51:51" x14ac:dyDescent="0.25">
      <c r="AY5959" s="58"/>
    </row>
    <row r="5960" spans="51:51" x14ac:dyDescent="0.25">
      <c r="AY5960" s="58"/>
    </row>
    <row r="5961" spans="51:51" x14ac:dyDescent="0.25">
      <c r="AY5961" s="58"/>
    </row>
    <row r="5962" spans="51:51" x14ac:dyDescent="0.25">
      <c r="AY5962" s="58"/>
    </row>
    <row r="5963" spans="51:51" x14ac:dyDescent="0.25">
      <c r="AY5963" s="58"/>
    </row>
    <row r="5964" spans="51:51" x14ac:dyDescent="0.25">
      <c r="AY5964" s="58"/>
    </row>
    <row r="5965" spans="51:51" x14ac:dyDescent="0.25">
      <c r="AY5965" s="58"/>
    </row>
    <row r="5966" spans="51:51" x14ac:dyDescent="0.25">
      <c r="AY5966" s="58"/>
    </row>
    <row r="5967" spans="51:51" x14ac:dyDescent="0.25">
      <c r="AY5967" s="58"/>
    </row>
    <row r="5968" spans="51:51" x14ac:dyDescent="0.25">
      <c r="AY5968" s="58"/>
    </row>
    <row r="5969" spans="51:51" x14ac:dyDescent="0.25">
      <c r="AY5969" s="58"/>
    </row>
    <row r="5970" spans="51:51" x14ac:dyDescent="0.25">
      <c r="AY5970" s="58"/>
    </row>
    <row r="5971" spans="51:51" x14ac:dyDescent="0.25">
      <c r="AY5971" s="58"/>
    </row>
    <row r="5972" spans="51:51" x14ac:dyDescent="0.25">
      <c r="AY5972" s="58"/>
    </row>
    <row r="5973" spans="51:51" x14ac:dyDescent="0.25">
      <c r="AY5973" s="58"/>
    </row>
    <row r="5974" spans="51:51" x14ac:dyDescent="0.25">
      <c r="AY5974" s="58"/>
    </row>
    <row r="5975" spans="51:51" x14ac:dyDescent="0.25">
      <c r="AY5975" s="58"/>
    </row>
    <row r="5976" spans="51:51" x14ac:dyDescent="0.25">
      <c r="AY5976" s="58"/>
    </row>
    <row r="5977" spans="51:51" x14ac:dyDescent="0.25">
      <c r="AY5977" s="58"/>
    </row>
    <row r="5978" spans="51:51" x14ac:dyDescent="0.25">
      <c r="AY5978" s="58"/>
    </row>
    <row r="5979" spans="51:51" x14ac:dyDescent="0.25">
      <c r="AY5979" s="58"/>
    </row>
    <row r="5980" spans="51:51" x14ac:dyDescent="0.25">
      <c r="AY5980" s="58"/>
    </row>
    <row r="5981" spans="51:51" x14ac:dyDescent="0.25">
      <c r="AY5981" s="58"/>
    </row>
    <row r="5982" spans="51:51" x14ac:dyDescent="0.25">
      <c r="AY5982" s="58"/>
    </row>
    <row r="5983" spans="51:51" x14ac:dyDescent="0.25">
      <c r="AY5983" s="58"/>
    </row>
    <row r="5984" spans="51:51" x14ac:dyDescent="0.25">
      <c r="AY5984" s="58"/>
    </row>
    <row r="5985" spans="51:51" x14ac:dyDescent="0.25">
      <c r="AY5985" s="58"/>
    </row>
    <row r="5986" spans="51:51" x14ac:dyDescent="0.25">
      <c r="AY5986" s="58"/>
    </row>
    <row r="5987" spans="51:51" x14ac:dyDescent="0.25">
      <c r="AY5987" s="58"/>
    </row>
    <row r="5988" spans="51:51" x14ac:dyDescent="0.25">
      <c r="AY5988" s="58"/>
    </row>
    <row r="5989" spans="51:51" x14ac:dyDescent="0.25">
      <c r="AY5989" s="58"/>
    </row>
    <row r="5990" spans="51:51" x14ac:dyDescent="0.25">
      <c r="AY5990" s="58"/>
    </row>
    <row r="5991" spans="51:51" x14ac:dyDescent="0.25">
      <c r="AY5991" s="58"/>
    </row>
    <row r="5992" spans="51:51" x14ac:dyDescent="0.25">
      <c r="AY5992" s="58"/>
    </row>
    <row r="5993" spans="51:51" x14ac:dyDescent="0.25">
      <c r="AY5993" s="58"/>
    </row>
    <row r="5994" spans="51:51" x14ac:dyDescent="0.25">
      <c r="AY5994" s="58"/>
    </row>
    <row r="5995" spans="51:51" x14ac:dyDescent="0.25">
      <c r="AY5995" s="58"/>
    </row>
    <row r="5996" spans="51:51" x14ac:dyDescent="0.25">
      <c r="AY5996" s="58"/>
    </row>
    <row r="5997" spans="51:51" x14ac:dyDescent="0.25">
      <c r="AY5997" s="58"/>
    </row>
    <row r="5998" spans="51:51" x14ac:dyDescent="0.25">
      <c r="AY5998" s="58"/>
    </row>
    <row r="5999" spans="51:51" x14ac:dyDescent="0.25">
      <c r="AY5999" s="58"/>
    </row>
    <row r="6000" spans="51:51" x14ac:dyDescent="0.25">
      <c r="AY6000" s="58"/>
    </row>
    <row r="6001" spans="51:51" x14ac:dyDescent="0.25">
      <c r="AY6001" s="58"/>
    </row>
    <row r="6002" spans="51:51" x14ac:dyDescent="0.25">
      <c r="AY6002" s="58"/>
    </row>
    <row r="6003" spans="51:51" x14ac:dyDescent="0.25">
      <c r="AY6003" s="58"/>
    </row>
    <row r="6004" spans="51:51" x14ac:dyDescent="0.25">
      <c r="AY6004" s="58"/>
    </row>
    <row r="6005" spans="51:51" x14ac:dyDescent="0.25">
      <c r="AY6005" s="58"/>
    </row>
    <row r="6006" spans="51:51" x14ac:dyDescent="0.25">
      <c r="AY6006" s="58"/>
    </row>
    <row r="6007" spans="51:51" x14ac:dyDescent="0.25">
      <c r="AY6007" s="58"/>
    </row>
    <row r="6008" spans="51:51" x14ac:dyDescent="0.25">
      <c r="AY6008" s="58"/>
    </row>
    <row r="6009" spans="51:51" x14ac:dyDescent="0.25">
      <c r="AY6009" s="58"/>
    </row>
    <row r="6010" spans="51:51" x14ac:dyDescent="0.25">
      <c r="AY6010" s="58"/>
    </row>
    <row r="6011" spans="51:51" x14ac:dyDescent="0.25">
      <c r="AY6011" s="58"/>
    </row>
    <row r="6012" spans="51:51" x14ac:dyDescent="0.25">
      <c r="AY6012" s="58"/>
    </row>
    <row r="6013" spans="51:51" x14ac:dyDescent="0.25">
      <c r="AY6013" s="58"/>
    </row>
    <row r="6014" spans="51:51" x14ac:dyDescent="0.25">
      <c r="AY6014" s="58"/>
    </row>
    <row r="6015" spans="51:51" x14ac:dyDescent="0.25">
      <c r="AY6015" s="58"/>
    </row>
    <row r="6016" spans="51:51" x14ac:dyDescent="0.25">
      <c r="AY6016" s="58"/>
    </row>
    <row r="6017" spans="51:51" x14ac:dyDescent="0.25">
      <c r="AY6017" s="58"/>
    </row>
    <row r="6018" spans="51:51" x14ac:dyDescent="0.25">
      <c r="AY6018" s="58"/>
    </row>
    <row r="6019" spans="51:51" x14ac:dyDescent="0.25">
      <c r="AY6019" s="58"/>
    </row>
    <row r="6020" spans="51:51" x14ac:dyDescent="0.25">
      <c r="AY6020" s="58"/>
    </row>
    <row r="6021" spans="51:51" x14ac:dyDescent="0.25">
      <c r="AY6021" s="58"/>
    </row>
    <row r="6022" spans="51:51" x14ac:dyDescent="0.25">
      <c r="AY6022" s="58"/>
    </row>
    <row r="6023" spans="51:51" x14ac:dyDescent="0.25">
      <c r="AY6023" s="58"/>
    </row>
    <row r="6024" spans="51:51" x14ac:dyDescent="0.25">
      <c r="AY6024" s="58"/>
    </row>
    <row r="6025" spans="51:51" x14ac:dyDescent="0.25">
      <c r="AY6025" s="58"/>
    </row>
    <row r="6026" spans="51:51" x14ac:dyDescent="0.25">
      <c r="AY6026" s="58"/>
    </row>
    <row r="6027" spans="51:51" x14ac:dyDescent="0.25">
      <c r="AY6027" s="58"/>
    </row>
    <row r="6028" spans="51:51" x14ac:dyDescent="0.25">
      <c r="AY6028" s="58"/>
    </row>
    <row r="6029" spans="51:51" x14ac:dyDescent="0.25">
      <c r="AY6029" s="58"/>
    </row>
    <row r="6030" spans="51:51" x14ac:dyDescent="0.25">
      <c r="AY6030" s="58"/>
    </row>
    <row r="6031" spans="51:51" x14ac:dyDescent="0.25">
      <c r="AY6031" s="58"/>
    </row>
    <row r="6032" spans="51:51" x14ac:dyDescent="0.25">
      <c r="AY6032" s="58"/>
    </row>
    <row r="6033" spans="51:51" x14ac:dyDescent="0.25">
      <c r="AY6033" s="58"/>
    </row>
    <row r="6034" spans="51:51" x14ac:dyDescent="0.25">
      <c r="AY6034" s="58"/>
    </row>
    <row r="6035" spans="51:51" x14ac:dyDescent="0.25">
      <c r="AY6035" s="58"/>
    </row>
    <row r="6036" spans="51:51" x14ac:dyDescent="0.25">
      <c r="AY6036" s="58"/>
    </row>
    <row r="6037" spans="51:51" x14ac:dyDescent="0.25">
      <c r="AY6037" s="58"/>
    </row>
    <row r="6038" spans="51:51" x14ac:dyDescent="0.25">
      <c r="AY6038" s="58"/>
    </row>
    <row r="6039" spans="51:51" x14ac:dyDescent="0.25">
      <c r="AY6039" s="58"/>
    </row>
    <row r="6040" spans="51:51" x14ac:dyDescent="0.25">
      <c r="AY6040" s="58"/>
    </row>
    <row r="6041" spans="51:51" x14ac:dyDescent="0.25">
      <c r="AY6041" s="58"/>
    </row>
    <row r="6042" spans="51:51" x14ac:dyDescent="0.25">
      <c r="AY6042" s="58"/>
    </row>
    <row r="6043" spans="51:51" x14ac:dyDescent="0.25">
      <c r="AY6043" s="58"/>
    </row>
    <row r="6044" spans="51:51" x14ac:dyDescent="0.25">
      <c r="AY6044" s="58"/>
    </row>
    <row r="6045" spans="51:51" x14ac:dyDescent="0.25">
      <c r="AY6045" s="58"/>
    </row>
    <row r="6046" spans="51:51" x14ac:dyDescent="0.25">
      <c r="AY6046" s="58"/>
    </row>
    <row r="6047" spans="51:51" x14ac:dyDescent="0.25">
      <c r="AY6047" s="58"/>
    </row>
    <row r="6048" spans="51:51" x14ac:dyDescent="0.25">
      <c r="AY6048" s="58"/>
    </row>
    <row r="6049" spans="51:51" x14ac:dyDescent="0.25">
      <c r="AY6049" s="58"/>
    </row>
    <row r="6050" spans="51:51" x14ac:dyDescent="0.25">
      <c r="AY6050" s="58"/>
    </row>
    <row r="6051" spans="51:51" x14ac:dyDescent="0.25">
      <c r="AY6051" s="58"/>
    </row>
    <row r="6052" spans="51:51" x14ac:dyDescent="0.25">
      <c r="AY6052" s="58"/>
    </row>
    <row r="6053" spans="51:51" x14ac:dyDescent="0.25">
      <c r="AY6053" s="58"/>
    </row>
    <row r="6054" spans="51:51" x14ac:dyDescent="0.25">
      <c r="AY6054" s="58"/>
    </row>
    <row r="6055" spans="51:51" x14ac:dyDescent="0.25">
      <c r="AY6055" s="58"/>
    </row>
    <row r="6056" spans="51:51" x14ac:dyDescent="0.25">
      <c r="AY6056" s="58"/>
    </row>
    <row r="6057" spans="51:51" x14ac:dyDescent="0.25">
      <c r="AY6057" s="58"/>
    </row>
    <row r="6058" spans="51:51" x14ac:dyDescent="0.25">
      <c r="AY6058" s="58"/>
    </row>
    <row r="6059" spans="51:51" x14ac:dyDescent="0.25">
      <c r="AY6059" s="58"/>
    </row>
    <row r="6060" spans="51:51" x14ac:dyDescent="0.25">
      <c r="AY6060" s="58"/>
    </row>
    <row r="6061" spans="51:51" x14ac:dyDescent="0.25">
      <c r="AY6061" s="58"/>
    </row>
    <row r="6062" spans="51:51" x14ac:dyDescent="0.25">
      <c r="AY6062" s="58"/>
    </row>
    <row r="6063" spans="51:51" x14ac:dyDescent="0.25">
      <c r="AY6063" s="58"/>
    </row>
    <row r="6064" spans="51:51" x14ac:dyDescent="0.25">
      <c r="AY6064" s="58"/>
    </row>
    <row r="6065" spans="51:51" x14ac:dyDescent="0.25">
      <c r="AY6065" s="58"/>
    </row>
    <row r="6066" spans="51:51" x14ac:dyDescent="0.25">
      <c r="AY6066" s="58"/>
    </row>
    <row r="6067" spans="51:51" x14ac:dyDescent="0.25">
      <c r="AY6067" s="58"/>
    </row>
    <row r="6068" spans="51:51" x14ac:dyDescent="0.25">
      <c r="AY6068" s="58"/>
    </row>
    <row r="6069" spans="51:51" x14ac:dyDescent="0.25">
      <c r="AY6069" s="58"/>
    </row>
    <row r="6070" spans="51:51" x14ac:dyDescent="0.25">
      <c r="AY6070" s="58"/>
    </row>
    <row r="6071" spans="51:51" x14ac:dyDescent="0.25">
      <c r="AY6071" s="58"/>
    </row>
    <row r="6072" spans="51:51" x14ac:dyDescent="0.25">
      <c r="AY6072" s="58"/>
    </row>
    <row r="6073" spans="51:51" x14ac:dyDescent="0.25">
      <c r="AY6073" s="58"/>
    </row>
    <row r="6074" spans="51:51" x14ac:dyDescent="0.25">
      <c r="AY6074" s="58"/>
    </row>
    <row r="6075" spans="51:51" x14ac:dyDescent="0.25">
      <c r="AY6075" s="58"/>
    </row>
    <row r="6076" spans="51:51" x14ac:dyDescent="0.25">
      <c r="AY6076" s="58"/>
    </row>
    <row r="6077" spans="51:51" x14ac:dyDescent="0.25">
      <c r="AY6077" s="58"/>
    </row>
    <row r="6078" spans="51:51" x14ac:dyDescent="0.25">
      <c r="AY6078" s="58"/>
    </row>
    <row r="6079" spans="51:51" x14ac:dyDescent="0.25">
      <c r="AY6079" s="58"/>
    </row>
    <row r="6080" spans="51:51" x14ac:dyDescent="0.25">
      <c r="AY6080" s="58"/>
    </row>
    <row r="6081" spans="51:51" x14ac:dyDescent="0.25">
      <c r="AY6081" s="58"/>
    </row>
    <row r="6082" spans="51:51" x14ac:dyDescent="0.25">
      <c r="AY6082" s="58"/>
    </row>
    <row r="6083" spans="51:51" x14ac:dyDescent="0.25">
      <c r="AY6083" s="58"/>
    </row>
    <row r="6084" spans="51:51" x14ac:dyDescent="0.25">
      <c r="AY6084" s="58"/>
    </row>
    <row r="6085" spans="51:51" x14ac:dyDescent="0.25">
      <c r="AY6085" s="58"/>
    </row>
    <row r="6086" spans="51:51" x14ac:dyDescent="0.25">
      <c r="AY6086" s="58"/>
    </row>
    <row r="6087" spans="51:51" x14ac:dyDescent="0.25">
      <c r="AY6087" s="58"/>
    </row>
    <row r="6088" spans="51:51" x14ac:dyDescent="0.25">
      <c r="AY6088" s="58"/>
    </row>
    <row r="6089" spans="51:51" x14ac:dyDescent="0.25">
      <c r="AY6089" s="58"/>
    </row>
    <row r="6090" spans="51:51" x14ac:dyDescent="0.25">
      <c r="AY6090" s="58"/>
    </row>
    <row r="6091" spans="51:51" x14ac:dyDescent="0.25">
      <c r="AY6091" s="58"/>
    </row>
    <row r="6092" spans="51:51" x14ac:dyDescent="0.25">
      <c r="AY6092" s="58"/>
    </row>
    <row r="6093" spans="51:51" x14ac:dyDescent="0.25">
      <c r="AY6093" s="58"/>
    </row>
    <row r="6094" spans="51:51" x14ac:dyDescent="0.25">
      <c r="AY6094" s="58"/>
    </row>
    <row r="6095" spans="51:51" x14ac:dyDescent="0.25">
      <c r="AY6095" s="58"/>
    </row>
    <row r="6096" spans="51:51" x14ac:dyDescent="0.25">
      <c r="AY6096" s="58"/>
    </row>
    <row r="6097" spans="51:51" x14ac:dyDescent="0.25">
      <c r="AY6097" s="58"/>
    </row>
    <row r="6098" spans="51:51" x14ac:dyDescent="0.25">
      <c r="AY6098" s="58"/>
    </row>
    <row r="6099" spans="51:51" x14ac:dyDescent="0.25">
      <c r="AY6099" s="58"/>
    </row>
    <row r="6100" spans="51:51" x14ac:dyDescent="0.25">
      <c r="AY6100" s="58"/>
    </row>
    <row r="6101" spans="51:51" x14ac:dyDescent="0.25">
      <c r="AY6101" s="58"/>
    </row>
    <row r="6102" spans="51:51" x14ac:dyDescent="0.25">
      <c r="AY6102" s="58"/>
    </row>
    <row r="6103" spans="51:51" x14ac:dyDescent="0.25">
      <c r="AY6103" s="58"/>
    </row>
    <row r="6104" spans="51:51" x14ac:dyDescent="0.25">
      <c r="AY6104" s="58"/>
    </row>
    <row r="6105" spans="51:51" x14ac:dyDescent="0.25">
      <c r="AY6105" s="58"/>
    </row>
    <row r="6106" spans="51:51" x14ac:dyDescent="0.25">
      <c r="AY6106" s="58"/>
    </row>
    <row r="6107" spans="51:51" x14ac:dyDescent="0.25">
      <c r="AY6107" s="58"/>
    </row>
    <row r="6108" spans="51:51" x14ac:dyDescent="0.25">
      <c r="AY6108" s="58"/>
    </row>
    <row r="6109" spans="51:51" x14ac:dyDescent="0.25">
      <c r="AY6109" s="58"/>
    </row>
    <row r="6110" spans="51:51" x14ac:dyDescent="0.25">
      <c r="AY6110" s="58"/>
    </row>
    <row r="6111" spans="51:51" x14ac:dyDescent="0.25">
      <c r="AY6111" s="58"/>
    </row>
    <row r="6112" spans="51:51" x14ac:dyDescent="0.25">
      <c r="AY6112" s="58"/>
    </row>
    <row r="6113" spans="51:51" x14ac:dyDescent="0.25">
      <c r="AY6113" s="58"/>
    </row>
    <row r="6114" spans="51:51" x14ac:dyDescent="0.25">
      <c r="AY6114" s="58"/>
    </row>
    <row r="6115" spans="51:51" x14ac:dyDescent="0.25">
      <c r="AY6115" s="58"/>
    </row>
    <row r="6116" spans="51:51" x14ac:dyDescent="0.25">
      <c r="AY6116" s="58"/>
    </row>
    <row r="6117" spans="51:51" x14ac:dyDescent="0.25">
      <c r="AY6117" s="58"/>
    </row>
    <row r="6118" spans="51:51" x14ac:dyDescent="0.25">
      <c r="AY6118" s="58"/>
    </row>
    <row r="6119" spans="51:51" x14ac:dyDescent="0.25">
      <c r="AY6119" s="58"/>
    </row>
    <row r="6120" spans="51:51" x14ac:dyDescent="0.25">
      <c r="AY6120" s="58"/>
    </row>
    <row r="6121" spans="51:51" x14ac:dyDescent="0.25">
      <c r="AY6121" s="58"/>
    </row>
    <row r="6122" spans="51:51" x14ac:dyDescent="0.25">
      <c r="AY6122" s="58"/>
    </row>
    <row r="6123" spans="51:51" x14ac:dyDescent="0.25">
      <c r="AY6123" s="58"/>
    </row>
    <row r="6124" spans="51:51" x14ac:dyDescent="0.25">
      <c r="AY6124" s="58"/>
    </row>
    <row r="6125" spans="51:51" x14ac:dyDescent="0.25">
      <c r="AY6125" s="58"/>
    </row>
    <row r="6126" spans="51:51" x14ac:dyDescent="0.25">
      <c r="AY6126" s="58"/>
    </row>
    <row r="6127" spans="51:51" x14ac:dyDescent="0.25">
      <c r="AY6127" s="58"/>
    </row>
    <row r="6128" spans="51:51" x14ac:dyDescent="0.25">
      <c r="AY6128" s="58"/>
    </row>
    <row r="6129" spans="51:51" x14ac:dyDescent="0.25">
      <c r="AY6129" s="58"/>
    </row>
    <row r="6130" spans="51:51" x14ac:dyDescent="0.25">
      <c r="AY6130" s="58"/>
    </row>
    <row r="6131" spans="51:51" x14ac:dyDescent="0.25">
      <c r="AY6131" s="58"/>
    </row>
    <row r="6132" spans="51:51" x14ac:dyDescent="0.25">
      <c r="AY6132" s="58"/>
    </row>
    <row r="6133" spans="51:51" x14ac:dyDescent="0.25">
      <c r="AY6133" s="58"/>
    </row>
    <row r="6134" spans="51:51" x14ac:dyDescent="0.25">
      <c r="AY6134" s="58"/>
    </row>
    <row r="6135" spans="51:51" x14ac:dyDescent="0.25">
      <c r="AY6135" s="58"/>
    </row>
    <row r="6136" spans="51:51" x14ac:dyDescent="0.25">
      <c r="AY6136" s="58"/>
    </row>
    <row r="6137" spans="51:51" x14ac:dyDescent="0.25">
      <c r="AY6137" s="58"/>
    </row>
    <row r="6138" spans="51:51" x14ac:dyDescent="0.25">
      <c r="AY6138" s="58"/>
    </row>
    <row r="6139" spans="51:51" x14ac:dyDescent="0.25">
      <c r="AY6139" s="58"/>
    </row>
    <row r="6140" spans="51:51" x14ac:dyDescent="0.25">
      <c r="AY6140" s="58"/>
    </row>
    <row r="6141" spans="51:51" x14ac:dyDescent="0.25">
      <c r="AY6141" s="58"/>
    </row>
    <row r="6142" spans="51:51" x14ac:dyDescent="0.25">
      <c r="AY6142" s="58"/>
    </row>
    <row r="6143" spans="51:51" x14ac:dyDescent="0.25">
      <c r="AY6143" s="58"/>
    </row>
    <row r="6144" spans="51:51" x14ac:dyDescent="0.25">
      <c r="AY6144" s="58"/>
    </row>
    <row r="6145" spans="51:51" x14ac:dyDescent="0.25">
      <c r="AY6145" s="58"/>
    </row>
    <row r="6146" spans="51:51" x14ac:dyDescent="0.25">
      <c r="AY6146" s="58"/>
    </row>
    <row r="6147" spans="51:51" x14ac:dyDescent="0.25">
      <c r="AY6147" s="58"/>
    </row>
    <row r="6148" spans="51:51" x14ac:dyDescent="0.25">
      <c r="AY6148" s="58"/>
    </row>
    <row r="6149" spans="51:51" x14ac:dyDescent="0.25">
      <c r="AY6149" s="58"/>
    </row>
    <row r="6150" spans="51:51" x14ac:dyDescent="0.25">
      <c r="AY6150" s="58"/>
    </row>
    <row r="6151" spans="51:51" x14ac:dyDescent="0.25">
      <c r="AY6151" s="58"/>
    </row>
    <row r="6152" spans="51:51" x14ac:dyDescent="0.25">
      <c r="AY6152" s="58"/>
    </row>
    <row r="6153" spans="51:51" x14ac:dyDescent="0.25">
      <c r="AY6153" s="58"/>
    </row>
    <row r="6154" spans="51:51" x14ac:dyDescent="0.25">
      <c r="AY6154" s="58"/>
    </row>
    <row r="6155" spans="51:51" x14ac:dyDescent="0.25">
      <c r="AY6155" s="58"/>
    </row>
    <row r="6156" spans="51:51" x14ac:dyDescent="0.25">
      <c r="AY6156" s="58"/>
    </row>
    <row r="6157" spans="51:51" x14ac:dyDescent="0.25">
      <c r="AY6157" s="58"/>
    </row>
    <row r="6158" spans="51:51" x14ac:dyDescent="0.25">
      <c r="AY6158" s="58"/>
    </row>
    <row r="6159" spans="51:51" x14ac:dyDescent="0.25">
      <c r="AY6159" s="58"/>
    </row>
    <row r="6160" spans="51:51" x14ac:dyDescent="0.25">
      <c r="AY6160" s="58"/>
    </row>
    <row r="6161" spans="51:51" x14ac:dyDescent="0.25">
      <c r="AY6161" s="58"/>
    </row>
    <row r="6162" spans="51:51" x14ac:dyDescent="0.25">
      <c r="AY6162" s="58"/>
    </row>
    <row r="6163" spans="51:51" x14ac:dyDescent="0.25">
      <c r="AY6163" s="58"/>
    </row>
    <row r="6164" spans="51:51" x14ac:dyDescent="0.25">
      <c r="AY6164" s="58"/>
    </row>
    <row r="6165" spans="51:51" x14ac:dyDescent="0.25">
      <c r="AY6165" s="58"/>
    </row>
    <row r="6166" spans="51:51" x14ac:dyDescent="0.25">
      <c r="AY6166" s="58"/>
    </row>
    <row r="6167" spans="51:51" x14ac:dyDescent="0.25">
      <c r="AY6167" s="58"/>
    </row>
    <row r="6168" spans="51:51" x14ac:dyDescent="0.25">
      <c r="AY6168" s="58"/>
    </row>
    <row r="6169" spans="51:51" x14ac:dyDescent="0.25">
      <c r="AY6169" s="58"/>
    </row>
    <row r="6170" spans="51:51" x14ac:dyDescent="0.25">
      <c r="AY6170" s="58"/>
    </row>
    <row r="6171" spans="51:51" x14ac:dyDescent="0.25">
      <c r="AY6171" s="58"/>
    </row>
    <row r="6172" spans="51:51" x14ac:dyDescent="0.25">
      <c r="AY6172" s="58"/>
    </row>
    <row r="6173" spans="51:51" x14ac:dyDescent="0.25">
      <c r="AY6173" s="58"/>
    </row>
    <row r="6174" spans="51:51" x14ac:dyDescent="0.25">
      <c r="AY6174" s="58"/>
    </row>
    <row r="6175" spans="51:51" x14ac:dyDescent="0.25">
      <c r="AY6175" s="58"/>
    </row>
    <row r="6176" spans="51:51" x14ac:dyDescent="0.25">
      <c r="AY6176" s="58"/>
    </row>
    <row r="6177" spans="51:51" x14ac:dyDescent="0.25">
      <c r="AY6177" s="58"/>
    </row>
    <row r="6178" spans="51:51" x14ac:dyDescent="0.25">
      <c r="AY6178" s="58"/>
    </row>
    <row r="6179" spans="51:51" x14ac:dyDescent="0.25">
      <c r="AY6179" s="58"/>
    </row>
    <row r="6180" spans="51:51" x14ac:dyDescent="0.25">
      <c r="AY6180" s="58"/>
    </row>
    <row r="6181" spans="51:51" x14ac:dyDescent="0.25">
      <c r="AY6181" s="58"/>
    </row>
    <row r="6182" spans="51:51" x14ac:dyDescent="0.25">
      <c r="AY6182" s="58"/>
    </row>
    <row r="6183" spans="51:51" x14ac:dyDescent="0.25">
      <c r="AY6183" s="58"/>
    </row>
    <row r="6184" spans="51:51" x14ac:dyDescent="0.25">
      <c r="AY6184" s="58"/>
    </row>
    <row r="6185" spans="51:51" x14ac:dyDescent="0.25">
      <c r="AY6185" s="58"/>
    </row>
    <row r="6186" spans="51:51" x14ac:dyDescent="0.25">
      <c r="AY6186" s="58"/>
    </row>
    <row r="6187" spans="51:51" x14ac:dyDescent="0.25">
      <c r="AY6187" s="58"/>
    </row>
    <row r="6188" spans="51:51" x14ac:dyDescent="0.25">
      <c r="AY6188" s="58"/>
    </row>
    <row r="6189" spans="51:51" x14ac:dyDescent="0.25">
      <c r="AY6189" s="58"/>
    </row>
    <row r="6190" spans="51:51" x14ac:dyDescent="0.25">
      <c r="AY6190" s="58"/>
    </row>
    <row r="6191" spans="51:51" x14ac:dyDescent="0.25">
      <c r="AY6191" s="58"/>
    </row>
    <row r="6192" spans="51:51" x14ac:dyDescent="0.25">
      <c r="AY6192" s="58"/>
    </row>
    <row r="6193" spans="51:51" x14ac:dyDescent="0.25">
      <c r="AY6193" s="58"/>
    </row>
    <row r="6194" spans="51:51" x14ac:dyDescent="0.25">
      <c r="AY6194" s="58"/>
    </row>
    <row r="6195" spans="51:51" x14ac:dyDescent="0.25">
      <c r="AY6195" s="58"/>
    </row>
    <row r="6196" spans="51:51" x14ac:dyDescent="0.25">
      <c r="AY6196" s="58"/>
    </row>
    <row r="6197" spans="51:51" x14ac:dyDescent="0.25">
      <c r="AY6197" s="58"/>
    </row>
    <row r="6198" spans="51:51" x14ac:dyDescent="0.25">
      <c r="AY6198" s="58"/>
    </row>
    <row r="6199" spans="51:51" x14ac:dyDescent="0.25">
      <c r="AY6199" s="58"/>
    </row>
    <row r="6200" spans="51:51" x14ac:dyDescent="0.25">
      <c r="AY6200" s="58"/>
    </row>
    <row r="6201" spans="51:51" x14ac:dyDescent="0.25">
      <c r="AY6201" s="58"/>
    </row>
    <row r="6202" spans="51:51" x14ac:dyDescent="0.25">
      <c r="AY6202" s="58"/>
    </row>
    <row r="6203" spans="51:51" x14ac:dyDescent="0.25">
      <c r="AY6203" s="58"/>
    </row>
    <row r="6204" spans="51:51" x14ac:dyDescent="0.25">
      <c r="AY6204" s="58"/>
    </row>
    <row r="6205" spans="51:51" x14ac:dyDescent="0.25">
      <c r="AY6205" s="58"/>
    </row>
    <row r="6206" spans="51:51" x14ac:dyDescent="0.25">
      <c r="AY6206" s="58"/>
    </row>
    <row r="6207" spans="51:51" x14ac:dyDescent="0.25">
      <c r="AY6207" s="58"/>
    </row>
    <row r="6208" spans="51:51" x14ac:dyDescent="0.25">
      <c r="AY6208" s="58"/>
    </row>
    <row r="6209" spans="51:51" x14ac:dyDescent="0.25">
      <c r="AY6209" s="58"/>
    </row>
    <row r="6210" spans="51:51" x14ac:dyDescent="0.25">
      <c r="AY6210" s="58"/>
    </row>
    <row r="6211" spans="51:51" x14ac:dyDescent="0.25">
      <c r="AY6211" s="58"/>
    </row>
    <row r="6212" spans="51:51" x14ac:dyDescent="0.25">
      <c r="AY6212" s="58"/>
    </row>
    <row r="6213" spans="51:51" x14ac:dyDescent="0.25">
      <c r="AY6213" s="58"/>
    </row>
    <row r="6214" spans="51:51" x14ac:dyDescent="0.25">
      <c r="AY6214" s="58"/>
    </row>
    <row r="6215" spans="51:51" x14ac:dyDescent="0.25">
      <c r="AY6215" s="58"/>
    </row>
    <row r="6216" spans="51:51" x14ac:dyDescent="0.25">
      <c r="AY6216" s="58"/>
    </row>
    <row r="6217" spans="51:51" x14ac:dyDescent="0.25">
      <c r="AY6217" s="58"/>
    </row>
    <row r="6218" spans="51:51" x14ac:dyDescent="0.25">
      <c r="AY6218" s="58"/>
    </row>
    <row r="6219" spans="51:51" x14ac:dyDescent="0.25">
      <c r="AY6219" s="58"/>
    </row>
    <row r="6220" spans="51:51" x14ac:dyDescent="0.25">
      <c r="AY6220" s="58"/>
    </row>
    <row r="6221" spans="51:51" x14ac:dyDescent="0.25">
      <c r="AY6221" s="58"/>
    </row>
    <row r="6222" spans="51:51" x14ac:dyDescent="0.25">
      <c r="AY6222" s="58"/>
    </row>
    <row r="6223" spans="51:51" x14ac:dyDescent="0.25">
      <c r="AY6223" s="58"/>
    </row>
    <row r="6224" spans="51:51" x14ac:dyDescent="0.25">
      <c r="AY6224" s="58"/>
    </row>
    <row r="6225" spans="51:51" x14ac:dyDescent="0.25">
      <c r="AY6225" s="58"/>
    </row>
    <row r="6226" spans="51:51" x14ac:dyDescent="0.25">
      <c r="AY6226" s="58"/>
    </row>
    <row r="6227" spans="51:51" x14ac:dyDescent="0.25">
      <c r="AY6227" s="58"/>
    </row>
    <row r="6228" spans="51:51" x14ac:dyDescent="0.25">
      <c r="AY6228" s="58"/>
    </row>
    <row r="6229" spans="51:51" x14ac:dyDescent="0.25">
      <c r="AY6229" s="58"/>
    </row>
    <row r="6230" spans="51:51" x14ac:dyDescent="0.25">
      <c r="AY6230" s="58"/>
    </row>
    <row r="6231" spans="51:51" x14ac:dyDescent="0.25">
      <c r="AY6231" s="58"/>
    </row>
    <row r="6232" spans="51:51" x14ac:dyDescent="0.25">
      <c r="AY6232" s="58"/>
    </row>
    <row r="6233" spans="51:51" x14ac:dyDescent="0.25">
      <c r="AY6233" s="58"/>
    </row>
    <row r="6234" spans="51:51" x14ac:dyDescent="0.25">
      <c r="AY6234" s="58"/>
    </row>
    <row r="6235" spans="51:51" x14ac:dyDescent="0.25">
      <c r="AY6235" s="58"/>
    </row>
    <row r="6236" spans="51:51" x14ac:dyDescent="0.25">
      <c r="AY6236" s="58"/>
    </row>
    <row r="6237" spans="51:51" x14ac:dyDescent="0.25">
      <c r="AY6237" s="58"/>
    </row>
    <row r="6238" spans="51:51" x14ac:dyDescent="0.25">
      <c r="AY6238" s="58"/>
    </row>
    <row r="6239" spans="51:51" x14ac:dyDescent="0.25">
      <c r="AY6239" s="58"/>
    </row>
    <row r="6240" spans="51:51" x14ac:dyDescent="0.25">
      <c r="AY6240" s="58"/>
    </row>
    <row r="6241" spans="51:51" x14ac:dyDescent="0.25">
      <c r="AY6241" s="58"/>
    </row>
    <row r="6242" spans="51:51" x14ac:dyDescent="0.25">
      <c r="AY6242" s="58"/>
    </row>
    <row r="6243" spans="51:51" x14ac:dyDescent="0.25">
      <c r="AY6243" s="58"/>
    </row>
    <row r="6244" spans="51:51" x14ac:dyDescent="0.25">
      <c r="AY6244" s="58"/>
    </row>
    <row r="6245" spans="51:51" x14ac:dyDescent="0.25">
      <c r="AY6245" s="58"/>
    </row>
    <row r="6246" spans="51:51" x14ac:dyDescent="0.25">
      <c r="AY6246" s="58"/>
    </row>
    <row r="6247" spans="51:51" x14ac:dyDescent="0.25">
      <c r="AY6247" s="58"/>
    </row>
    <row r="6248" spans="51:51" x14ac:dyDescent="0.25">
      <c r="AY6248" s="58"/>
    </row>
    <row r="6249" spans="51:51" x14ac:dyDescent="0.25">
      <c r="AY6249" s="58"/>
    </row>
    <row r="6250" spans="51:51" x14ac:dyDescent="0.25">
      <c r="AY6250" s="58"/>
    </row>
    <row r="6251" spans="51:51" x14ac:dyDescent="0.25">
      <c r="AY6251" s="58"/>
    </row>
    <row r="6252" spans="51:51" x14ac:dyDescent="0.25">
      <c r="AY6252" s="58"/>
    </row>
    <row r="6253" spans="51:51" x14ac:dyDescent="0.25">
      <c r="AY6253" s="58"/>
    </row>
    <row r="6254" spans="51:51" x14ac:dyDescent="0.25">
      <c r="AY6254" s="58"/>
    </row>
    <row r="6255" spans="51:51" x14ac:dyDescent="0.25">
      <c r="AY6255" s="58"/>
    </row>
    <row r="6256" spans="51:51" x14ac:dyDescent="0.25">
      <c r="AY6256" s="58"/>
    </row>
    <row r="6257" spans="51:51" x14ac:dyDescent="0.25">
      <c r="AY6257" s="58"/>
    </row>
    <row r="6258" spans="51:51" x14ac:dyDescent="0.25">
      <c r="AY6258" s="58"/>
    </row>
    <row r="6259" spans="51:51" x14ac:dyDescent="0.25">
      <c r="AY6259" s="58"/>
    </row>
    <row r="6260" spans="51:51" x14ac:dyDescent="0.25">
      <c r="AY6260" s="58"/>
    </row>
    <row r="6261" spans="51:51" x14ac:dyDescent="0.25">
      <c r="AY6261" s="58"/>
    </row>
    <row r="6262" spans="51:51" x14ac:dyDescent="0.25">
      <c r="AY6262" s="58"/>
    </row>
    <row r="6263" spans="51:51" x14ac:dyDescent="0.25">
      <c r="AY6263" s="58"/>
    </row>
    <row r="6264" spans="51:51" x14ac:dyDescent="0.25">
      <c r="AY6264" s="58"/>
    </row>
    <row r="6265" spans="51:51" x14ac:dyDescent="0.25">
      <c r="AY6265" s="58"/>
    </row>
    <row r="6266" spans="51:51" x14ac:dyDescent="0.25">
      <c r="AY6266" s="58"/>
    </row>
    <row r="6267" spans="51:51" x14ac:dyDescent="0.25">
      <c r="AY6267" s="58"/>
    </row>
    <row r="6268" spans="51:51" x14ac:dyDescent="0.25">
      <c r="AY6268" s="58"/>
    </row>
    <row r="6269" spans="51:51" x14ac:dyDescent="0.25">
      <c r="AY6269" s="58"/>
    </row>
    <row r="6270" spans="51:51" x14ac:dyDescent="0.25">
      <c r="AY6270" s="58"/>
    </row>
    <row r="6271" spans="51:51" x14ac:dyDescent="0.25">
      <c r="AY6271" s="58"/>
    </row>
    <row r="6272" spans="51:51" x14ac:dyDescent="0.25">
      <c r="AY6272" s="58"/>
    </row>
    <row r="6273" spans="51:51" x14ac:dyDescent="0.25">
      <c r="AY6273" s="58"/>
    </row>
    <row r="6274" spans="51:51" x14ac:dyDescent="0.25">
      <c r="AY6274" s="58"/>
    </row>
    <row r="6275" spans="51:51" x14ac:dyDescent="0.25">
      <c r="AY6275" s="58"/>
    </row>
    <row r="6276" spans="51:51" x14ac:dyDescent="0.25">
      <c r="AY6276" s="58"/>
    </row>
    <row r="6277" spans="51:51" x14ac:dyDescent="0.25">
      <c r="AY6277" s="58"/>
    </row>
    <row r="6278" spans="51:51" x14ac:dyDescent="0.25">
      <c r="AY6278" s="58"/>
    </row>
    <row r="6279" spans="51:51" x14ac:dyDescent="0.25">
      <c r="AY6279" s="58"/>
    </row>
    <row r="6280" spans="51:51" x14ac:dyDescent="0.25">
      <c r="AY6280" s="58"/>
    </row>
    <row r="6281" spans="51:51" x14ac:dyDescent="0.25">
      <c r="AY6281" s="58"/>
    </row>
    <row r="6282" spans="51:51" x14ac:dyDescent="0.25">
      <c r="AY6282" s="58"/>
    </row>
    <row r="6283" spans="51:51" x14ac:dyDescent="0.25">
      <c r="AY6283" s="58"/>
    </row>
    <row r="6284" spans="51:51" x14ac:dyDescent="0.25">
      <c r="AY6284" s="58"/>
    </row>
    <row r="6285" spans="51:51" x14ac:dyDescent="0.25">
      <c r="AY6285" s="58"/>
    </row>
    <row r="6286" spans="51:51" x14ac:dyDescent="0.25">
      <c r="AY6286" s="58"/>
    </row>
    <row r="6287" spans="51:51" x14ac:dyDescent="0.25">
      <c r="AY6287" s="58"/>
    </row>
    <row r="6288" spans="51:51" x14ac:dyDescent="0.25">
      <c r="AY6288" s="58"/>
    </row>
    <row r="6289" spans="51:51" x14ac:dyDescent="0.25">
      <c r="AY6289" s="58"/>
    </row>
    <row r="6290" spans="51:51" x14ac:dyDescent="0.25">
      <c r="AY6290" s="58"/>
    </row>
    <row r="6291" spans="51:51" x14ac:dyDescent="0.25">
      <c r="AY6291" s="58"/>
    </row>
    <row r="6292" spans="51:51" x14ac:dyDescent="0.25">
      <c r="AY6292" s="58"/>
    </row>
    <row r="6293" spans="51:51" x14ac:dyDescent="0.25">
      <c r="AY6293" s="58"/>
    </row>
    <row r="6294" spans="51:51" x14ac:dyDescent="0.25">
      <c r="AY6294" s="58"/>
    </row>
    <row r="6295" spans="51:51" x14ac:dyDescent="0.25">
      <c r="AY6295" s="58"/>
    </row>
    <row r="6296" spans="51:51" x14ac:dyDescent="0.25">
      <c r="AY6296" s="58"/>
    </row>
    <row r="6297" spans="51:51" x14ac:dyDescent="0.25">
      <c r="AY6297" s="58"/>
    </row>
    <row r="6298" spans="51:51" x14ac:dyDescent="0.25">
      <c r="AY6298" s="58"/>
    </row>
    <row r="6299" spans="51:51" x14ac:dyDescent="0.25">
      <c r="AY6299" s="58"/>
    </row>
    <row r="6300" spans="51:51" x14ac:dyDescent="0.25">
      <c r="AY6300" s="58"/>
    </row>
    <row r="6301" spans="51:51" x14ac:dyDescent="0.25">
      <c r="AY6301" s="58"/>
    </row>
    <row r="6302" spans="51:51" x14ac:dyDescent="0.25">
      <c r="AY6302" s="58"/>
    </row>
    <row r="6303" spans="51:51" x14ac:dyDescent="0.25">
      <c r="AY6303" s="58"/>
    </row>
    <row r="6304" spans="51:51" x14ac:dyDescent="0.25">
      <c r="AY6304" s="58"/>
    </row>
    <row r="6305" spans="51:51" x14ac:dyDescent="0.25">
      <c r="AY6305" s="58"/>
    </row>
    <row r="6306" spans="51:51" x14ac:dyDescent="0.25">
      <c r="AY6306" s="58"/>
    </row>
    <row r="6307" spans="51:51" x14ac:dyDescent="0.25">
      <c r="AY6307" s="58"/>
    </row>
    <row r="6308" spans="51:51" x14ac:dyDescent="0.25">
      <c r="AY6308" s="58"/>
    </row>
    <row r="6309" spans="51:51" x14ac:dyDescent="0.25">
      <c r="AY6309" s="58"/>
    </row>
    <row r="6310" spans="51:51" x14ac:dyDescent="0.25">
      <c r="AY6310" s="58"/>
    </row>
    <row r="6311" spans="51:51" x14ac:dyDescent="0.25">
      <c r="AY6311" s="58"/>
    </row>
    <row r="6312" spans="51:51" x14ac:dyDescent="0.25">
      <c r="AY6312" s="58"/>
    </row>
    <row r="6313" spans="51:51" x14ac:dyDescent="0.25">
      <c r="AY6313" s="58"/>
    </row>
    <row r="6314" spans="51:51" x14ac:dyDescent="0.25">
      <c r="AY6314" s="58"/>
    </row>
    <row r="6315" spans="51:51" x14ac:dyDescent="0.25">
      <c r="AY6315" s="58"/>
    </row>
    <row r="6316" spans="51:51" x14ac:dyDescent="0.25">
      <c r="AY6316" s="58"/>
    </row>
    <row r="6317" spans="51:51" x14ac:dyDescent="0.25">
      <c r="AY6317" s="58"/>
    </row>
    <row r="6318" spans="51:51" x14ac:dyDescent="0.25">
      <c r="AY6318" s="58"/>
    </row>
    <row r="6319" spans="51:51" x14ac:dyDescent="0.25">
      <c r="AY6319" s="58"/>
    </row>
    <row r="6320" spans="51:51" x14ac:dyDescent="0.25">
      <c r="AY6320" s="58"/>
    </row>
    <row r="6321" spans="51:51" x14ac:dyDescent="0.25">
      <c r="AY6321" s="58"/>
    </row>
    <row r="6322" spans="51:51" x14ac:dyDescent="0.25">
      <c r="AY6322" s="58"/>
    </row>
    <row r="6323" spans="51:51" x14ac:dyDescent="0.25">
      <c r="AY6323" s="58"/>
    </row>
    <row r="6324" spans="51:51" x14ac:dyDescent="0.25">
      <c r="AY6324" s="58"/>
    </row>
    <row r="6325" spans="51:51" x14ac:dyDescent="0.25">
      <c r="AY6325" s="58"/>
    </row>
    <row r="6326" spans="51:51" x14ac:dyDescent="0.25">
      <c r="AY6326" s="58"/>
    </row>
    <row r="6327" spans="51:51" x14ac:dyDescent="0.25">
      <c r="AY6327" s="58"/>
    </row>
    <row r="6328" spans="51:51" x14ac:dyDescent="0.25">
      <c r="AY6328" s="58"/>
    </row>
    <row r="6329" spans="51:51" x14ac:dyDescent="0.25">
      <c r="AY6329" s="58"/>
    </row>
    <row r="6330" spans="51:51" x14ac:dyDescent="0.25">
      <c r="AY6330" s="58"/>
    </row>
    <row r="6331" spans="51:51" x14ac:dyDescent="0.25">
      <c r="AY6331" s="58"/>
    </row>
    <row r="6332" spans="51:51" x14ac:dyDescent="0.25">
      <c r="AY6332" s="58"/>
    </row>
    <row r="6333" spans="51:51" x14ac:dyDescent="0.25">
      <c r="AY6333" s="58"/>
    </row>
    <row r="6334" spans="51:51" x14ac:dyDescent="0.25">
      <c r="AY6334" s="58"/>
    </row>
    <row r="6335" spans="51:51" x14ac:dyDescent="0.25">
      <c r="AY6335" s="58"/>
    </row>
    <row r="6336" spans="51:51" x14ac:dyDescent="0.25">
      <c r="AY6336" s="58"/>
    </row>
    <row r="6337" spans="51:51" x14ac:dyDescent="0.25">
      <c r="AY6337" s="58"/>
    </row>
    <row r="6338" spans="51:51" x14ac:dyDescent="0.25">
      <c r="AY6338" s="58"/>
    </row>
    <row r="6339" spans="51:51" x14ac:dyDescent="0.25">
      <c r="AY6339" s="58"/>
    </row>
    <row r="6340" spans="51:51" x14ac:dyDescent="0.25">
      <c r="AY6340" s="58"/>
    </row>
    <row r="6341" spans="51:51" x14ac:dyDescent="0.25">
      <c r="AY6341" s="58"/>
    </row>
    <row r="6342" spans="51:51" x14ac:dyDescent="0.25">
      <c r="AY6342" s="58"/>
    </row>
    <row r="6343" spans="51:51" x14ac:dyDescent="0.25">
      <c r="AY6343" s="58"/>
    </row>
    <row r="6344" spans="51:51" x14ac:dyDescent="0.25">
      <c r="AY6344" s="58"/>
    </row>
    <row r="6345" spans="51:51" x14ac:dyDescent="0.25">
      <c r="AY6345" s="58"/>
    </row>
    <row r="6346" spans="51:51" x14ac:dyDescent="0.25">
      <c r="AY6346" s="58"/>
    </row>
    <row r="6347" spans="51:51" x14ac:dyDescent="0.25">
      <c r="AY6347" s="58"/>
    </row>
    <row r="6348" spans="51:51" x14ac:dyDescent="0.25">
      <c r="AY6348" s="58"/>
    </row>
    <row r="6349" spans="51:51" x14ac:dyDescent="0.25">
      <c r="AY6349" s="58"/>
    </row>
    <row r="6350" spans="51:51" x14ac:dyDescent="0.25">
      <c r="AY6350" s="58"/>
    </row>
    <row r="6351" spans="51:51" x14ac:dyDescent="0.25">
      <c r="AY6351" s="58"/>
    </row>
    <row r="6352" spans="51:51" x14ac:dyDescent="0.25">
      <c r="AY6352" s="58"/>
    </row>
    <row r="6353" spans="51:51" x14ac:dyDescent="0.25">
      <c r="AY6353" s="58"/>
    </row>
    <row r="6354" spans="51:51" x14ac:dyDescent="0.25">
      <c r="AY6354" s="58"/>
    </row>
    <row r="6355" spans="51:51" x14ac:dyDescent="0.25">
      <c r="AY6355" s="58"/>
    </row>
    <row r="6356" spans="51:51" x14ac:dyDescent="0.25">
      <c r="AY6356" s="58"/>
    </row>
    <row r="6357" spans="51:51" x14ac:dyDescent="0.25">
      <c r="AY6357" s="58"/>
    </row>
    <row r="6358" spans="51:51" x14ac:dyDescent="0.25">
      <c r="AY6358" s="58"/>
    </row>
    <row r="6359" spans="51:51" x14ac:dyDescent="0.25">
      <c r="AY6359" s="58"/>
    </row>
    <row r="6360" spans="51:51" x14ac:dyDescent="0.25">
      <c r="AY6360" s="58"/>
    </row>
    <row r="6361" spans="51:51" x14ac:dyDescent="0.25">
      <c r="AY6361" s="58"/>
    </row>
    <row r="6362" spans="51:51" x14ac:dyDescent="0.25">
      <c r="AY6362" s="58"/>
    </row>
    <row r="6363" spans="51:51" x14ac:dyDescent="0.25">
      <c r="AY6363" s="58"/>
    </row>
    <row r="6364" spans="51:51" x14ac:dyDescent="0.25">
      <c r="AY6364" s="58"/>
    </row>
    <row r="6365" spans="51:51" x14ac:dyDescent="0.25">
      <c r="AY6365" s="58"/>
    </row>
    <row r="6366" spans="51:51" x14ac:dyDescent="0.25">
      <c r="AY6366" s="58"/>
    </row>
    <row r="6367" spans="51:51" x14ac:dyDescent="0.25">
      <c r="AY6367" s="58"/>
    </row>
    <row r="6368" spans="51:51" x14ac:dyDescent="0.25">
      <c r="AY6368" s="58"/>
    </row>
    <row r="6369" spans="51:51" x14ac:dyDescent="0.25">
      <c r="AY6369" s="58"/>
    </row>
    <row r="6370" spans="51:51" x14ac:dyDescent="0.25">
      <c r="AY6370" s="58"/>
    </row>
    <row r="6371" spans="51:51" x14ac:dyDescent="0.25">
      <c r="AY6371" s="58"/>
    </row>
    <row r="6372" spans="51:51" x14ac:dyDescent="0.25">
      <c r="AY6372" s="58"/>
    </row>
    <row r="6373" spans="51:51" x14ac:dyDescent="0.25">
      <c r="AY6373" s="58"/>
    </row>
    <row r="6374" spans="51:51" x14ac:dyDescent="0.25">
      <c r="AY6374" s="58"/>
    </row>
    <row r="6375" spans="51:51" x14ac:dyDescent="0.25">
      <c r="AY6375" s="58"/>
    </row>
    <row r="6376" spans="51:51" x14ac:dyDescent="0.25">
      <c r="AY6376" s="58"/>
    </row>
    <row r="6377" spans="51:51" x14ac:dyDescent="0.25">
      <c r="AY6377" s="58"/>
    </row>
    <row r="6378" spans="51:51" x14ac:dyDescent="0.25">
      <c r="AY6378" s="58"/>
    </row>
    <row r="6379" spans="51:51" x14ac:dyDescent="0.25">
      <c r="AY6379" s="58"/>
    </row>
    <row r="6380" spans="51:51" x14ac:dyDescent="0.25">
      <c r="AY6380" s="58"/>
    </row>
    <row r="6381" spans="51:51" x14ac:dyDescent="0.25">
      <c r="AY6381" s="58"/>
    </row>
    <row r="6382" spans="51:51" x14ac:dyDescent="0.25">
      <c r="AY6382" s="58"/>
    </row>
    <row r="6383" spans="51:51" x14ac:dyDescent="0.25">
      <c r="AY6383" s="58"/>
    </row>
    <row r="6384" spans="51:51" x14ac:dyDescent="0.25">
      <c r="AY6384" s="58"/>
    </row>
    <row r="6385" spans="51:51" x14ac:dyDescent="0.25">
      <c r="AY6385" s="58"/>
    </row>
    <row r="6386" spans="51:51" x14ac:dyDescent="0.25">
      <c r="AY6386" s="58"/>
    </row>
    <row r="6387" spans="51:51" x14ac:dyDescent="0.25">
      <c r="AY6387" s="58"/>
    </row>
    <row r="6388" spans="51:51" x14ac:dyDescent="0.25">
      <c r="AY6388" s="58"/>
    </row>
    <row r="6389" spans="51:51" x14ac:dyDescent="0.25">
      <c r="AY6389" s="58"/>
    </row>
    <row r="6390" spans="51:51" x14ac:dyDescent="0.25">
      <c r="AY6390" s="58"/>
    </row>
    <row r="6391" spans="51:51" x14ac:dyDescent="0.25">
      <c r="AY6391" s="58"/>
    </row>
    <row r="6392" spans="51:51" x14ac:dyDescent="0.25">
      <c r="AY6392" s="58"/>
    </row>
    <row r="6393" spans="51:51" x14ac:dyDescent="0.25">
      <c r="AY6393" s="58"/>
    </row>
    <row r="6394" spans="51:51" x14ac:dyDescent="0.25">
      <c r="AY6394" s="58"/>
    </row>
    <row r="6395" spans="51:51" x14ac:dyDescent="0.25">
      <c r="AY6395" s="58"/>
    </row>
    <row r="6396" spans="51:51" x14ac:dyDescent="0.25">
      <c r="AY6396" s="58"/>
    </row>
    <row r="6397" spans="51:51" x14ac:dyDescent="0.25">
      <c r="AY6397" s="58"/>
    </row>
    <row r="6398" spans="51:51" x14ac:dyDescent="0.25">
      <c r="AY6398" s="58"/>
    </row>
    <row r="6399" spans="51:51" x14ac:dyDescent="0.25">
      <c r="AY6399" s="58"/>
    </row>
    <row r="6400" spans="51:51" x14ac:dyDescent="0.25">
      <c r="AY6400" s="58"/>
    </row>
    <row r="6401" spans="51:51" x14ac:dyDescent="0.25">
      <c r="AY6401" s="58"/>
    </row>
    <row r="6402" spans="51:51" x14ac:dyDescent="0.25">
      <c r="AY6402" s="58"/>
    </row>
    <row r="6403" spans="51:51" x14ac:dyDescent="0.25">
      <c r="AY6403" s="58"/>
    </row>
    <row r="6404" spans="51:51" x14ac:dyDescent="0.25">
      <c r="AY6404" s="58"/>
    </row>
    <row r="6405" spans="51:51" x14ac:dyDescent="0.25">
      <c r="AY6405" s="58"/>
    </row>
    <row r="6406" spans="51:51" x14ac:dyDescent="0.25">
      <c r="AY6406" s="58"/>
    </row>
    <row r="6407" spans="51:51" x14ac:dyDescent="0.25">
      <c r="AY6407" s="58"/>
    </row>
    <row r="6408" spans="51:51" x14ac:dyDescent="0.25">
      <c r="AY6408" s="58"/>
    </row>
    <row r="6409" spans="51:51" x14ac:dyDescent="0.25">
      <c r="AY6409" s="58"/>
    </row>
    <row r="6410" spans="51:51" x14ac:dyDescent="0.25">
      <c r="AY6410" s="58"/>
    </row>
    <row r="6411" spans="51:51" x14ac:dyDescent="0.25">
      <c r="AY6411" s="58"/>
    </row>
    <row r="6412" spans="51:51" x14ac:dyDescent="0.25">
      <c r="AY6412" s="58"/>
    </row>
    <row r="6413" spans="51:51" x14ac:dyDescent="0.25">
      <c r="AY6413" s="58"/>
    </row>
    <row r="6414" spans="51:51" x14ac:dyDescent="0.25">
      <c r="AY6414" s="58"/>
    </row>
    <row r="6415" spans="51:51" x14ac:dyDescent="0.25">
      <c r="AY6415" s="58"/>
    </row>
    <row r="6416" spans="51:51" x14ac:dyDescent="0.25">
      <c r="AY6416" s="58"/>
    </row>
    <row r="6417" spans="51:51" x14ac:dyDescent="0.25">
      <c r="AY6417" s="58"/>
    </row>
    <row r="6418" spans="51:51" x14ac:dyDescent="0.25">
      <c r="AY6418" s="58"/>
    </row>
    <row r="6419" spans="51:51" x14ac:dyDescent="0.25">
      <c r="AY6419" s="58"/>
    </row>
    <row r="6420" spans="51:51" x14ac:dyDescent="0.25">
      <c r="AY6420" s="58"/>
    </row>
    <row r="6421" spans="51:51" x14ac:dyDescent="0.25">
      <c r="AY6421" s="58"/>
    </row>
    <row r="6422" spans="51:51" x14ac:dyDescent="0.25">
      <c r="AY6422" s="58"/>
    </row>
    <row r="6423" spans="51:51" x14ac:dyDescent="0.25">
      <c r="AY6423" s="58"/>
    </row>
    <row r="6424" spans="51:51" x14ac:dyDescent="0.25">
      <c r="AY6424" s="58"/>
    </row>
    <row r="6425" spans="51:51" x14ac:dyDescent="0.25">
      <c r="AY6425" s="58"/>
    </row>
    <row r="6426" spans="51:51" x14ac:dyDescent="0.25">
      <c r="AY6426" s="58"/>
    </row>
    <row r="6427" spans="51:51" x14ac:dyDescent="0.25">
      <c r="AY6427" s="58"/>
    </row>
    <row r="6428" spans="51:51" x14ac:dyDescent="0.25">
      <c r="AY6428" s="58"/>
    </row>
    <row r="6429" spans="51:51" x14ac:dyDescent="0.25">
      <c r="AY6429" s="58"/>
    </row>
    <row r="6430" spans="51:51" x14ac:dyDescent="0.25">
      <c r="AY6430" s="58"/>
    </row>
    <row r="6431" spans="51:51" x14ac:dyDescent="0.25">
      <c r="AY6431" s="58"/>
    </row>
    <row r="6432" spans="51:51" x14ac:dyDescent="0.25">
      <c r="AY6432" s="58"/>
    </row>
    <row r="6433" spans="51:51" x14ac:dyDescent="0.25">
      <c r="AY6433" s="58"/>
    </row>
    <row r="6434" spans="51:51" x14ac:dyDescent="0.25">
      <c r="AY6434" s="58"/>
    </row>
    <row r="6435" spans="51:51" x14ac:dyDescent="0.25">
      <c r="AY6435" s="58"/>
    </row>
    <row r="6436" spans="51:51" x14ac:dyDescent="0.25">
      <c r="AY6436" s="58"/>
    </row>
    <row r="6437" spans="51:51" x14ac:dyDescent="0.25">
      <c r="AY6437" s="58"/>
    </row>
    <row r="6438" spans="51:51" x14ac:dyDescent="0.25">
      <c r="AY6438" s="58"/>
    </row>
    <row r="6439" spans="51:51" x14ac:dyDescent="0.25">
      <c r="AY6439" s="58"/>
    </row>
    <row r="6440" spans="51:51" x14ac:dyDescent="0.25">
      <c r="AY6440" s="58"/>
    </row>
    <row r="6441" spans="51:51" x14ac:dyDescent="0.25">
      <c r="AY6441" s="58"/>
    </row>
    <row r="6442" spans="51:51" x14ac:dyDescent="0.25">
      <c r="AY6442" s="58"/>
    </row>
    <row r="6443" spans="51:51" x14ac:dyDescent="0.25">
      <c r="AY6443" s="58"/>
    </row>
    <row r="6444" spans="51:51" x14ac:dyDescent="0.25">
      <c r="AY6444" s="58"/>
    </row>
    <row r="6445" spans="51:51" x14ac:dyDescent="0.25">
      <c r="AY6445" s="58"/>
    </row>
    <row r="6446" spans="51:51" x14ac:dyDescent="0.25">
      <c r="AY6446" s="58"/>
    </row>
    <row r="6447" spans="51:51" x14ac:dyDescent="0.25">
      <c r="AY6447" s="58"/>
    </row>
    <row r="6448" spans="51:51" x14ac:dyDescent="0.25">
      <c r="AY6448" s="58"/>
    </row>
    <row r="6449" spans="51:51" x14ac:dyDescent="0.25">
      <c r="AY6449" s="58"/>
    </row>
    <row r="6450" spans="51:51" x14ac:dyDescent="0.25">
      <c r="AY6450" s="58"/>
    </row>
    <row r="6451" spans="51:51" x14ac:dyDescent="0.25">
      <c r="AY6451" s="58"/>
    </row>
    <row r="6452" spans="51:51" x14ac:dyDescent="0.25">
      <c r="AY6452" s="58"/>
    </row>
    <row r="6453" spans="51:51" x14ac:dyDescent="0.25">
      <c r="AY6453" s="58"/>
    </row>
    <row r="6454" spans="51:51" x14ac:dyDescent="0.25">
      <c r="AY6454" s="58"/>
    </row>
    <row r="6455" spans="51:51" x14ac:dyDescent="0.25">
      <c r="AY6455" s="58"/>
    </row>
    <row r="6456" spans="51:51" x14ac:dyDescent="0.25">
      <c r="AY6456" s="58"/>
    </row>
    <row r="6457" spans="51:51" x14ac:dyDescent="0.25">
      <c r="AY6457" s="58"/>
    </row>
    <row r="6458" spans="51:51" x14ac:dyDescent="0.25">
      <c r="AY6458" s="58"/>
    </row>
    <row r="6459" spans="51:51" x14ac:dyDescent="0.25">
      <c r="AY6459" s="58"/>
    </row>
    <row r="6460" spans="51:51" x14ac:dyDescent="0.25">
      <c r="AY6460" s="58"/>
    </row>
    <row r="6461" spans="51:51" x14ac:dyDescent="0.25">
      <c r="AY6461" s="58"/>
    </row>
    <row r="6462" spans="51:51" x14ac:dyDescent="0.25">
      <c r="AY6462" s="58"/>
    </row>
    <row r="6463" spans="51:51" x14ac:dyDescent="0.25">
      <c r="AY6463" s="58"/>
    </row>
    <row r="6464" spans="51:51" x14ac:dyDescent="0.25">
      <c r="AY6464" s="58"/>
    </row>
    <row r="6465" spans="51:51" x14ac:dyDescent="0.25">
      <c r="AY6465" s="58"/>
    </row>
    <row r="6466" spans="51:51" x14ac:dyDescent="0.25">
      <c r="AY6466" s="58"/>
    </row>
    <row r="6467" spans="51:51" x14ac:dyDescent="0.25">
      <c r="AY6467" s="58"/>
    </row>
    <row r="6468" spans="51:51" x14ac:dyDescent="0.25">
      <c r="AY6468" s="58"/>
    </row>
    <row r="6469" spans="51:51" x14ac:dyDescent="0.25">
      <c r="AY6469" s="58"/>
    </row>
    <row r="6470" spans="51:51" x14ac:dyDescent="0.25">
      <c r="AY6470" s="58"/>
    </row>
    <row r="6471" spans="51:51" x14ac:dyDescent="0.25">
      <c r="AY6471" s="58"/>
    </row>
    <row r="6472" spans="51:51" x14ac:dyDescent="0.25">
      <c r="AY6472" s="58"/>
    </row>
    <row r="6473" spans="51:51" x14ac:dyDescent="0.25">
      <c r="AY6473" s="58"/>
    </row>
    <row r="6474" spans="51:51" x14ac:dyDescent="0.25">
      <c r="AY6474" s="58"/>
    </row>
    <row r="6475" spans="51:51" x14ac:dyDescent="0.25">
      <c r="AY6475" s="58"/>
    </row>
    <row r="6476" spans="51:51" x14ac:dyDescent="0.25">
      <c r="AY6476" s="58"/>
    </row>
    <row r="6477" spans="51:51" x14ac:dyDescent="0.25">
      <c r="AY6477" s="58"/>
    </row>
    <row r="6478" spans="51:51" x14ac:dyDescent="0.25">
      <c r="AY6478" s="58"/>
    </row>
    <row r="6479" spans="51:51" x14ac:dyDescent="0.25">
      <c r="AY6479" s="58"/>
    </row>
    <row r="6480" spans="51:51" x14ac:dyDescent="0.25">
      <c r="AY6480" s="58"/>
    </row>
    <row r="6481" spans="51:51" x14ac:dyDescent="0.25">
      <c r="AY6481" s="58"/>
    </row>
    <row r="6482" spans="51:51" x14ac:dyDescent="0.25">
      <c r="AY6482" s="58"/>
    </row>
    <row r="6483" spans="51:51" x14ac:dyDescent="0.25">
      <c r="AY6483" s="58"/>
    </row>
    <row r="6484" spans="51:51" x14ac:dyDescent="0.25">
      <c r="AY6484" s="58"/>
    </row>
    <row r="6485" spans="51:51" x14ac:dyDescent="0.25">
      <c r="AY6485" s="58"/>
    </row>
    <row r="6486" spans="51:51" x14ac:dyDescent="0.25">
      <c r="AY6486" s="58"/>
    </row>
    <row r="6487" spans="51:51" x14ac:dyDescent="0.25">
      <c r="AY6487" s="58"/>
    </row>
    <row r="6488" spans="51:51" x14ac:dyDescent="0.25">
      <c r="AY6488" s="58"/>
    </row>
    <row r="6489" spans="51:51" x14ac:dyDescent="0.25">
      <c r="AY6489" s="58"/>
    </row>
    <row r="6490" spans="51:51" x14ac:dyDescent="0.25">
      <c r="AY6490" s="58"/>
    </row>
    <row r="6491" spans="51:51" x14ac:dyDescent="0.25">
      <c r="AY6491" s="58"/>
    </row>
    <row r="6492" spans="51:51" x14ac:dyDescent="0.25">
      <c r="AY6492" s="58"/>
    </row>
    <row r="6493" spans="51:51" x14ac:dyDescent="0.25">
      <c r="AY6493" s="58"/>
    </row>
    <row r="6494" spans="51:51" x14ac:dyDescent="0.25">
      <c r="AY6494" s="58"/>
    </row>
    <row r="6495" spans="51:51" x14ac:dyDescent="0.25">
      <c r="AY6495" s="58"/>
    </row>
    <row r="6496" spans="51:51" x14ac:dyDescent="0.25">
      <c r="AY6496" s="58"/>
    </row>
    <row r="6497" spans="51:51" x14ac:dyDescent="0.25">
      <c r="AY6497" s="58"/>
    </row>
    <row r="6498" spans="51:51" x14ac:dyDescent="0.25">
      <c r="AY6498" s="58"/>
    </row>
    <row r="6499" spans="51:51" x14ac:dyDescent="0.25">
      <c r="AY6499" s="58"/>
    </row>
    <row r="6500" spans="51:51" x14ac:dyDescent="0.25">
      <c r="AY6500" s="58"/>
    </row>
    <row r="6501" spans="51:51" x14ac:dyDescent="0.25">
      <c r="AY6501" s="58"/>
    </row>
    <row r="6502" spans="51:51" x14ac:dyDescent="0.25">
      <c r="AY6502" s="58"/>
    </row>
    <row r="6503" spans="51:51" x14ac:dyDescent="0.25">
      <c r="AY6503" s="58"/>
    </row>
    <row r="6504" spans="51:51" x14ac:dyDescent="0.25">
      <c r="AY6504" s="58"/>
    </row>
    <row r="6505" spans="51:51" x14ac:dyDescent="0.25">
      <c r="AY6505" s="58"/>
    </row>
    <row r="6506" spans="51:51" x14ac:dyDescent="0.25">
      <c r="AY6506" s="58"/>
    </row>
    <row r="6507" spans="51:51" x14ac:dyDescent="0.25">
      <c r="AY6507" s="58"/>
    </row>
    <row r="6508" spans="51:51" x14ac:dyDescent="0.25">
      <c r="AY6508" s="58"/>
    </row>
    <row r="6509" spans="51:51" x14ac:dyDescent="0.25">
      <c r="AY6509" s="58"/>
    </row>
    <row r="6510" spans="51:51" x14ac:dyDescent="0.25">
      <c r="AY6510" s="58"/>
    </row>
    <row r="6511" spans="51:51" x14ac:dyDescent="0.25">
      <c r="AY6511" s="58"/>
    </row>
    <row r="6512" spans="51:51" x14ac:dyDescent="0.25">
      <c r="AY6512" s="58"/>
    </row>
    <row r="6513" spans="51:51" x14ac:dyDescent="0.25">
      <c r="AY6513" s="58"/>
    </row>
    <row r="6514" spans="51:51" x14ac:dyDescent="0.25">
      <c r="AY6514" s="58"/>
    </row>
    <row r="6515" spans="51:51" x14ac:dyDescent="0.25">
      <c r="AY6515" s="58"/>
    </row>
    <row r="6516" spans="51:51" x14ac:dyDescent="0.25">
      <c r="AY6516" s="58"/>
    </row>
    <row r="6517" spans="51:51" x14ac:dyDescent="0.25">
      <c r="AY6517" s="58"/>
    </row>
    <row r="6518" spans="51:51" x14ac:dyDescent="0.25">
      <c r="AY6518" s="58"/>
    </row>
    <row r="6519" spans="51:51" x14ac:dyDescent="0.25">
      <c r="AY6519" s="58"/>
    </row>
    <row r="6520" spans="51:51" x14ac:dyDescent="0.25">
      <c r="AY6520" s="58"/>
    </row>
    <row r="6521" spans="51:51" x14ac:dyDescent="0.25">
      <c r="AY6521" s="58"/>
    </row>
    <row r="6522" spans="51:51" x14ac:dyDescent="0.25">
      <c r="AY6522" s="58"/>
    </row>
    <row r="6523" spans="51:51" x14ac:dyDescent="0.25">
      <c r="AY6523" s="58"/>
    </row>
    <row r="6524" spans="51:51" x14ac:dyDescent="0.25">
      <c r="AY6524" s="58"/>
    </row>
    <row r="6525" spans="51:51" x14ac:dyDescent="0.25">
      <c r="AY6525" s="58"/>
    </row>
    <row r="6526" spans="51:51" x14ac:dyDescent="0.25">
      <c r="AY6526" s="58"/>
    </row>
    <row r="6527" spans="51:51" x14ac:dyDescent="0.25">
      <c r="AY6527" s="58"/>
    </row>
    <row r="6528" spans="51:51" x14ac:dyDescent="0.25">
      <c r="AY6528" s="58"/>
    </row>
    <row r="6529" spans="51:51" x14ac:dyDescent="0.25">
      <c r="AY6529" s="58"/>
    </row>
    <row r="6530" spans="51:51" x14ac:dyDescent="0.25">
      <c r="AY6530" s="58"/>
    </row>
    <row r="6531" spans="51:51" x14ac:dyDescent="0.25">
      <c r="AY6531" s="58"/>
    </row>
    <row r="6532" spans="51:51" x14ac:dyDescent="0.25">
      <c r="AY6532" s="58"/>
    </row>
    <row r="6533" spans="51:51" x14ac:dyDescent="0.25">
      <c r="AY6533" s="58"/>
    </row>
    <row r="6534" spans="51:51" x14ac:dyDescent="0.25">
      <c r="AY6534" s="58"/>
    </row>
    <row r="6535" spans="51:51" x14ac:dyDescent="0.25">
      <c r="AY6535" s="58"/>
    </row>
    <row r="6536" spans="51:51" x14ac:dyDescent="0.25">
      <c r="AY6536" s="58"/>
    </row>
    <row r="6537" spans="51:51" x14ac:dyDescent="0.25">
      <c r="AY6537" s="58"/>
    </row>
    <row r="6538" spans="51:51" x14ac:dyDescent="0.25">
      <c r="AY6538" s="58"/>
    </row>
    <row r="6539" spans="51:51" x14ac:dyDescent="0.25">
      <c r="AY6539" s="58"/>
    </row>
    <row r="6540" spans="51:51" x14ac:dyDescent="0.25">
      <c r="AY6540" s="58"/>
    </row>
    <row r="6541" spans="51:51" x14ac:dyDescent="0.25">
      <c r="AY6541" s="58"/>
    </row>
    <row r="6542" spans="51:51" x14ac:dyDescent="0.25">
      <c r="AY6542" s="58"/>
    </row>
    <row r="6543" spans="51:51" x14ac:dyDescent="0.25">
      <c r="AY6543" s="58"/>
    </row>
    <row r="6544" spans="51:51" x14ac:dyDescent="0.25">
      <c r="AY6544" s="58"/>
    </row>
    <row r="6545" spans="51:51" x14ac:dyDescent="0.25">
      <c r="AY6545" s="58"/>
    </row>
    <row r="6546" spans="51:51" x14ac:dyDescent="0.25">
      <c r="AY6546" s="58"/>
    </row>
    <row r="6547" spans="51:51" x14ac:dyDescent="0.25">
      <c r="AY6547" s="58"/>
    </row>
    <row r="6548" spans="51:51" x14ac:dyDescent="0.25">
      <c r="AY6548" s="58"/>
    </row>
    <row r="6549" spans="51:51" x14ac:dyDescent="0.25">
      <c r="AY6549" s="58"/>
    </row>
    <row r="6550" spans="51:51" x14ac:dyDescent="0.25">
      <c r="AY6550" s="58"/>
    </row>
    <row r="6551" spans="51:51" x14ac:dyDescent="0.25">
      <c r="AY6551" s="58"/>
    </row>
    <row r="6552" spans="51:51" x14ac:dyDescent="0.25">
      <c r="AY6552" s="58"/>
    </row>
    <row r="6553" spans="51:51" x14ac:dyDescent="0.25">
      <c r="AY6553" s="58"/>
    </row>
    <row r="6554" spans="51:51" x14ac:dyDescent="0.25">
      <c r="AY6554" s="58"/>
    </row>
    <row r="6555" spans="51:51" x14ac:dyDescent="0.25">
      <c r="AY6555" s="58"/>
    </row>
    <row r="6556" spans="51:51" x14ac:dyDescent="0.25">
      <c r="AY6556" s="58"/>
    </row>
    <row r="6557" spans="51:51" x14ac:dyDescent="0.25">
      <c r="AY6557" s="58"/>
    </row>
    <row r="6558" spans="51:51" x14ac:dyDescent="0.25">
      <c r="AY6558" s="58"/>
    </row>
    <row r="6559" spans="51:51" x14ac:dyDescent="0.25">
      <c r="AY6559" s="58"/>
    </row>
    <row r="6560" spans="51:51" x14ac:dyDescent="0.25">
      <c r="AY6560" s="58"/>
    </row>
    <row r="6561" spans="51:51" x14ac:dyDescent="0.25">
      <c r="AY6561" s="58"/>
    </row>
    <row r="6562" spans="51:51" x14ac:dyDescent="0.25">
      <c r="AY6562" s="58"/>
    </row>
    <row r="6563" spans="51:51" x14ac:dyDescent="0.25">
      <c r="AY6563" s="58"/>
    </row>
    <row r="6564" spans="51:51" x14ac:dyDescent="0.25">
      <c r="AY6564" s="58"/>
    </row>
    <row r="6565" spans="51:51" x14ac:dyDescent="0.25">
      <c r="AY6565" s="58"/>
    </row>
    <row r="6566" spans="51:51" x14ac:dyDescent="0.25">
      <c r="AY6566" s="58"/>
    </row>
    <row r="6567" spans="51:51" x14ac:dyDescent="0.25">
      <c r="AY6567" s="58"/>
    </row>
    <row r="6568" spans="51:51" x14ac:dyDescent="0.25">
      <c r="AY6568" s="58"/>
    </row>
    <row r="6569" spans="51:51" x14ac:dyDescent="0.25">
      <c r="AY6569" s="58"/>
    </row>
    <row r="6570" spans="51:51" x14ac:dyDescent="0.25">
      <c r="AY6570" s="58"/>
    </row>
    <row r="6571" spans="51:51" x14ac:dyDescent="0.25">
      <c r="AY6571" s="58"/>
    </row>
    <row r="6572" spans="51:51" x14ac:dyDescent="0.25">
      <c r="AY6572" s="58"/>
    </row>
    <row r="6573" spans="51:51" x14ac:dyDescent="0.25">
      <c r="AY6573" s="58"/>
    </row>
    <row r="6574" spans="51:51" x14ac:dyDescent="0.25">
      <c r="AY6574" s="58"/>
    </row>
    <row r="6575" spans="51:51" x14ac:dyDescent="0.25">
      <c r="AY6575" s="58"/>
    </row>
    <row r="6576" spans="51:51" x14ac:dyDescent="0.25">
      <c r="AY6576" s="58"/>
    </row>
    <row r="6577" spans="51:51" x14ac:dyDescent="0.25">
      <c r="AY6577" s="58"/>
    </row>
    <row r="6578" spans="51:51" x14ac:dyDescent="0.25">
      <c r="AY6578" s="58"/>
    </row>
    <row r="6579" spans="51:51" x14ac:dyDescent="0.25">
      <c r="AY6579" s="58"/>
    </row>
    <row r="6580" spans="51:51" x14ac:dyDescent="0.25">
      <c r="AY6580" s="58"/>
    </row>
    <row r="6581" spans="51:51" x14ac:dyDescent="0.25">
      <c r="AY6581" s="58"/>
    </row>
    <row r="6582" spans="51:51" x14ac:dyDescent="0.25">
      <c r="AY6582" s="58"/>
    </row>
    <row r="6583" spans="51:51" x14ac:dyDescent="0.25">
      <c r="AY6583" s="58"/>
    </row>
    <row r="6584" spans="51:51" x14ac:dyDescent="0.25">
      <c r="AY6584" s="58"/>
    </row>
    <row r="6585" spans="51:51" x14ac:dyDescent="0.25">
      <c r="AY6585" s="58"/>
    </row>
    <row r="6586" spans="51:51" x14ac:dyDescent="0.25">
      <c r="AY6586" s="58"/>
    </row>
    <row r="6587" spans="51:51" x14ac:dyDescent="0.25">
      <c r="AY6587" s="58"/>
    </row>
    <row r="6588" spans="51:51" x14ac:dyDescent="0.25">
      <c r="AY6588" s="58"/>
    </row>
    <row r="6589" spans="51:51" x14ac:dyDescent="0.25">
      <c r="AY6589" s="58"/>
    </row>
    <row r="6590" spans="51:51" x14ac:dyDescent="0.25">
      <c r="AY6590" s="58"/>
    </row>
    <row r="6591" spans="51:51" x14ac:dyDescent="0.25">
      <c r="AY6591" s="58"/>
    </row>
    <row r="6592" spans="51:51" x14ac:dyDescent="0.25">
      <c r="AY6592" s="58"/>
    </row>
    <row r="6593" spans="51:51" x14ac:dyDescent="0.25">
      <c r="AY6593" s="58"/>
    </row>
    <row r="6594" spans="51:51" x14ac:dyDescent="0.25">
      <c r="AY6594" s="58"/>
    </row>
    <row r="6595" spans="51:51" x14ac:dyDescent="0.25">
      <c r="AY6595" s="58"/>
    </row>
    <row r="6596" spans="51:51" x14ac:dyDescent="0.25">
      <c r="AY6596" s="58"/>
    </row>
    <row r="6597" spans="51:51" x14ac:dyDescent="0.25">
      <c r="AY6597" s="58"/>
    </row>
    <row r="6598" spans="51:51" x14ac:dyDescent="0.25">
      <c r="AY6598" s="58"/>
    </row>
    <row r="6599" spans="51:51" x14ac:dyDescent="0.25">
      <c r="AY6599" s="58"/>
    </row>
    <row r="6600" spans="51:51" x14ac:dyDescent="0.25">
      <c r="AY6600" s="58"/>
    </row>
    <row r="6601" spans="51:51" x14ac:dyDescent="0.25">
      <c r="AY6601" s="58"/>
    </row>
    <row r="6602" spans="51:51" x14ac:dyDescent="0.25">
      <c r="AY6602" s="58"/>
    </row>
    <row r="6603" spans="51:51" x14ac:dyDescent="0.25">
      <c r="AY6603" s="58"/>
    </row>
    <row r="6604" spans="51:51" x14ac:dyDescent="0.25">
      <c r="AY6604" s="58"/>
    </row>
    <row r="6605" spans="51:51" x14ac:dyDescent="0.25">
      <c r="AY6605" s="58"/>
    </row>
    <row r="6606" spans="51:51" x14ac:dyDescent="0.25">
      <c r="AY6606" s="58"/>
    </row>
    <row r="6607" spans="51:51" x14ac:dyDescent="0.25">
      <c r="AY6607" s="58"/>
    </row>
    <row r="6608" spans="51:51" x14ac:dyDescent="0.25">
      <c r="AY6608" s="58"/>
    </row>
    <row r="6609" spans="51:51" x14ac:dyDescent="0.25">
      <c r="AY6609" s="58"/>
    </row>
    <row r="6610" spans="51:51" x14ac:dyDescent="0.25">
      <c r="AY6610" s="58"/>
    </row>
    <row r="6611" spans="51:51" x14ac:dyDescent="0.25">
      <c r="AY6611" s="58"/>
    </row>
    <row r="6612" spans="51:51" x14ac:dyDescent="0.25">
      <c r="AY6612" s="58"/>
    </row>
    <row r="6613" spans="51:51" x14ac:dyDescent="0.25">
      <c r="AY6613" s="58"/>
    </row>
    <row r="6614" spans="51:51" x14ac:dyDescent="0.25">
      <c r="AY6614" s="58"/>
    </row>
    <row r="6615" spans="51:51" x14ac:dyDescent="0.25">
      <c r="AY6615" s="58"/>
    </row>
    <row r="6616" spans="51:51" x14ac:dyDescent="0.25">
      <c r="AY6616" s="58"/>
    </row>
    <row r="6617" spans="51:51" x14ac:dyDescent="0.25">
      <c r="AY6617" s="58"/>
    </row>
    <row r="6618" spans="51:51" x14ac:dyDescent="0.25">
      <c r="AY6618" s="58"/>
    </row>
    <row r="6619" spans="51:51" x14ac:dyDescent="0.25">
      <c r="AY6619" s="58"/>
    </row>
    <row r="6620" spans="51:51" x14ac:dyDescent="0.25">
      <c r="AY6620" s="58"/>
    </row>
    <row r="6621" spans="51:51" x14ac:dyDescent="0.25">
      <c r="AY6621" s="58"/>
    </row>
    <row r="6622" spans="51:51" x14ac:dyDescent="0.25">
      <c r="AY6622" s="58"/>
    </row>
    <row r="6623" spans="51:51" x14ac:dyDescent="0.25">
      <c r="AY6623" s="58"/>
    </row>
    <row r="6624" spans="51:51" x14ac:dyDescent="0.25">
      <c r="AY6624" s="58"/>
    </row>
    <row r="6625" spans="51:51" x14ac:dyDescent="0.25">
      <c r="AY6625" s="58"/>
    </row>
    <row r="6626" spans="51:51" x14ac:dyDescent="0.25">
      <c r="AY6626" s="58"/>
    </row>
    <row r="6627" spans="51:51" x14ac:dyDescent="0.25">
      <c r="AY6627" s="58"/>
    </row>
    <row r="6628" spans="51:51" x14ac:dyDescent="0.25">
      <c r="AY6628" s="58"/>
    </row>
    <row r="6629" spans="51:51" x14ac:dyDescent="0.25">
      <c r="AY6629" s="58"/>
    </row>
    <row r="6630" spans="51:51" x14ac:dyDescent="0.25">
      <c r="AY6630" s="58"/>
    </row>
    <row r="6631" spans="51:51" x14ac:dyDescent="0.25">
      <c r="AY6631" s="58"/>
    </row>
    <row r="6632" spans="51:51" x14ac:dyDescent="0.25">
      <c r="AY6632" s="58"/>
    </row>
    <row r="6633" spans="51:51" x14ac:dyDescent="0.25">
      <c r="AY6633" s="58"/>
    </row>
    <row r="6634" spans="51:51" x14ac:dyDescent="0.25">
      <c r="AY6634" s="58"/>
    </row>
    <row r="6635" spans="51:51" x14ac:dyDescent="0.25">
      <c r="AY6635" s="58"/>
    </row>
    <row r="6636" spans="51:51" x14ac:dyDescent="0.25">
      <c r="AY6636" s="58"/>
    </row>
    <row r="6637" spans="51:51" x14ac:dyDescent="0.25">
      <c r="AY6637" s="58"/>
    </row>
    <row r="6638" spans="51:51" x14ac:dyDescent="0.25">
      <c r="AY6638" s="58"/>
    </row>
    <row r="6639" spans="51:51" x14ac:dyDescent="0.25">
      <c r="AY6639" s="58"/>
    </row>
    <row r="6640" spans="51:51" x14ac:dyDescent="0.25">
      <c r="AY6640" s="58"/>
    </row>
    <row r="6641" spans="51:51" x14ac:dyDescent="0.25">
      <c r="AY6641" s="58"/>
    </row>
    <row r="6642" spans="51:51" x14ac:dyDescent="0.25">
      <c r="AY6642" s="58"/>
    </row>
    <row r="6643" spans="51:51" x14ac:dyDescent="0.25">
      <c r="AY6643" s="58"/>
    </row>
    <row r="6644" spans="51:51" x14ac:dyDescent="0.25">
      <c r="AY6644" s="58"/>
    </row>
    <row r="6645" spans="51:51" x14ac:dyDescent="0.25">
      <c r="AY6645" s="58"/>
    </row>
    <row r="6646" spans="51:51" x14ac:dyDescent="0.25">
      <c r="AY6646" s="58"/>
    </row>
    <row r="6647" spans="51:51" x14ac:dyDescent="0.25">
      <c r="AY6647" s="58"/>
    </row>
    <row r="6648" spans="51:51" x14ac:dyDescent="0.25">
      <c r="AY6648" s="58"/>
    </row>
    <row r="6649" spans="51:51" x14ac:dyDescent="0.25">
      <c r="AY6649" s="58"/>
    </row>
    <row r="6650" spans="51:51" x14ac:dyDescent="0.25">
      <c r="AY6650" s="58"/>
    </row>
    <row r="6651" spans="51:51" x14ac:dyDescent="0.25">
      <c r="AY6651" s="58"/>
    </row>
    <row r="6652" spans="51:51" x14ac:dyDescent="0.25">
      <c r="AY6652" s="58"/>
    </row>
    <row r="6653" spans="51:51" x14ac:dyDescent="0.25">
      <c r="AY6653" s="58"/>
    </row>
    <row r="6654" spans="51:51" x14ac:dyDescent="0.25">
      <c r="AY6654" s="58"/>
    </row>
    <row r="6655" spans="51:51" x14ac:dyDescent="0.25">
      <c r="AY6655" s="58"/>
    </row>
    <row r="6656" spans="51:51" x14ac:dyDescent="0.25">
      <c r="AY6656" s="58"/>
    </row>
    <row r="6657" spans="51:51" x14ac:dyDescent="0.25">
      <c r="AY6657" s="58"/>
    </row>
    <row r="6658" spans="51:51" x14ac:dyDescent="0.25">
      <c r="AY6658" s="58"/>
    </row>
    <row r="6659" spans="51:51" x14ac:dyDescent="0.25">
      <c r="AY6659" s="58"/>
    </row>
    <row r="6660" spans="51:51" x14ac:dyDescent="0.25">
      <c r="AY6660" s="58"/>
    </row>
    <row r="6661" spans="51:51" x14ac:dyDescent="0.25">
      <c r="AY6661" s="58"/>
    </row>
    <row r="6662" spans="51:51" x14ac:dyDescent="0.25">
      <c r="AY6662" s="58"/>
    </row>
    <row r="6663" spans="51:51" x14ac:dyDescent="0.25">
      <c r="AY6663" s="58"/>
    </row>
    <row r="6664" spans="51:51" x14ac:dyDescent="0.25">
      <c r="AY6664" s="58"/>
    </row>
    <row r="6665" spans="51:51" x14ac:dyDescent="0.25">
      <c r="AY6665" s="58"/>
    </row>
    <row r="6666" spans="51:51" x14ac:dyDescent="0.25">
      <c r="AY6666" s="58"/>
    </row>
    <row r="6667" spans="51:51" x14ac:dyDescent="0.25">
      <c r="AY6667" s="58"/>
    </row>
    <row r="6668" spans="51:51" x14ac:dyDescent="0.25">
      <c r="AY6668" s="58"/>
    </row>
    <row r="6669" spans="51:51" x14ac:dyDescent="0.25">
      <c r="AY6669" s="58"/>
    </row>
    <row r="6670" spans="51:51" x14ac:dyDescent="0.25">
      <c r="AY6670" s="58"/>
    </row>
    <row r="6671" spans="51:51" x14ac:dyDescent="0.25">
      <c r="AY6671" s="58"/>
    </row>
    <row r="6672" spans="51:51" x14ac:dyDescent="0.25">
      <c r="AY6672" s="58"/>
    </row>
    <row r="6673" spans="51:51" x14ac:dyDescent="0.25">
      <c r="AY6673" s="58"/>
    </row>
    <row r="6674" spans="51:51" x14ac:dyDescent="0.25">
      <c r="AY6674" s="58"/>
    </row>
    <row r="6675" spans="51:51" x14ac:dyDescent="0.25">
      <c r="AY6675" s="58"/>
    </row>
    <row r="6676" spans="51:51" x14ac:dyDescent="0.25">
      <c r="AY6676" s="58"/>
    </row>
    <row r="6677" spans="51:51" x14ac:dyDescent="0.25">
      <c r="AY6677" s="58"/>
    </row>
    <row r="6678" spans="51:51" x14ac:dyDescent="0.25">
      <c r="AY6678" s="58"/>
    </row>
    <row r="6679" spans="51:51" x14ac:dyDescent="0.25">
      <c r="AY6679" s="58"/>
    </row>
    <row r="6680" spans="51:51" x14ac:dyDescent="0.25">
      <c r="AY6680" s="58"/>
    </row>
    <row r="6681" spans="51:51" x14ac:dyDescent="0.25">
      <c r="AY6681" s="58"/>
    </row>
    <row r="6682" spans="51:51" x14ac:dyDescent="0.25">
      <c r="AY6682" s="58"/>
    </row>
    <row r="6683" spans="51:51" x14ac:dyDescent="0.25">
      <c r="AY6683" s="58"/>
    </row>
    <row r="6684" spans="51:51" x14ac:dyDescent="0.25">
      <c r="AY6684" s="58"/>
    </row>
    <row r="6685" spans="51:51" x14ac:dyDescent="0.25">
      <c r="AY6685" s="58"/>
    </row>
    <row r="6686" spans="51:51" x14ac:dyDescent="0.25">
      <c r="AY6686" s="58"/>
    </row>
    <row r="6687" spans="51:51" x14ac:dyDescent="0.25">
      <c r="AY6687" s="58"/>
    </row>
    <row r="6688" spans="51:51" x14ac:dyDescent="0.25">
      <c r="AY6688" s="58"/>
    </row>
    <row r="6689" spans="51:51" x14ac:dyDescent="0.25">
      <c r="AY6689" s="58"/>
    </row>
    <row r="6690" spans="51:51" x14ac:dyDescent="0.25">
      <c r="AY6690" s="58"/>
    </row>
    <row r="6691" spans="51:51" x14ac:dyDescent="0.25">
      <c r="AY6691" s="58"/>
    </row>
    <row r="6692" spans="51:51" x14ac:dyDescent="0.25">
      <c r="AY6692" s="58"/>
    </row>
    <row r="6693" spans="51:51" x14ac:dyDescent="0.25">
      <c r="AY6693" s="58"/>
    </row>
    <row r="6694" spans="51:51" x14ac:dyDescent="0.25">
      <c r="AY6694" s="58"/>
    </row>
    <row r="6695" spans="51:51" x14ac:dyDescent="0.25">
      <c r="AY6695" s="58"/>
    </row>
    <row r="6696" spans="51:51" x14ac:dyDescent="0.25">
      <c r="AY6696" s="58"/>
    </row>
    <row r="6697" spans="51:51" x14ac:dyDescent="0.25">
      <c r="AY6697" s="58"/>
    </row>
    <row r="6698" spans="51:51" x14ac:dyDescent="0.25">
      <c r="AY6698" s="58"/>
    </row>
    <row r="6699" spans="51:51" x14ac:dyDescent="0.25">
      <c r="AY6699" s="58"/>
    </row>
    <row r="6700" spans="51:51" x14ac:dyDescent="0.25">
      <c r="AY6700" s="58"/>
    </row>
    <row r="6701" spans="51:51" x14ac:dyDescent="0.25">
      <c r="AY6701" s="58"/>
    </row>
    <row r="6702" spans="51:51" x14ac:dyDescent="0.25">
      <c r="AY6702" s="58"/>
    </row>
    <row r="6703" spans="51:51" x14ac:dyDescent="0.25">
      <c r="AY6703" s="58"/>
    </row>
    <row r="6704" spans="51:51" x14ac:dyDescent="0.25">
      <c r="AY6704" s="58"/>
    </row>
    <row r="6705" spans="51:51" x14ac:dyDescent="0.25">
      <c r="AY6705" s="58"/>
    </row>
    <row r="6706" spans="51:51" x14ac:dyDescent="0.25">
      <c r="AY6706" s="58"/>
    </row>
    <row r="6707" spans="51:51" x14ac:dyDescent="0.25">
      <c r="AY6707" s="58"/>
    </row>
    <row r="6708" spans="51:51" x14ac:dyDescent="0.25">
      <c r="AY6708" s="58"/>
    </row>
    <row r="6709" spans="51:51" x14ac:dyDescent="0.25">
      <c r="AY6709" s="58"/>
    </row>
    <row r="6710" spans="51:51" x14ac:dyDescent="0.25">
      <c r="AY6710" s="58"/>
    </row>
    <row r="6711" spans="51:51" x14ac:dyDescent="0.25">
      <c r="AY6711" s="58"/>
    </row>
    <row r="6712" spans="51:51" x14ac:dyDescent="0.25">
      <c r="AY6712" s="58"/>
    </row>
    <row r="6713" spans="51:51" x14ac:dyDescent="0.25">
      <c r="AY6713" s="58"/>
    </row>
    <row r="6714" spans="51:51" x14ac:dyDescent="0.25">
      <c r="AY6714" s="58"/>
    </row>
    <row r="6715" spans="51:51" x14ac:dyDescent="0.25">
      <c r="AY6715" s="58"/>
    </row>
    <row r="6716" spans="51:51" x14ac:dyDescent="0.25">
      <c r="AY6716" s="58"/>
    </row>
    <row r="6717" spans="51:51" x14ac:dyDescent="0.25">
      <c r="AY6717" s="58"/>
    </row>
    <row r="6718" spans="51:51" x14ac:dyDescent="0.25">
      <c r="AY6718" s="58"/>
    </row>
    <row r="6719" spans="51:51" x14ac:dyDescent="0.25">
      <c r="AY6719" s="58"/>
    </row>
    <row r="6720" spans="51:51" x14ac:dyDescent="0.25">
      <c r="AY6720" s="58"/>
    </row>
    <row r="6721" spans="51:51" x14ac:dyDescent="0.25">
      <c r="AY6721" s="58"/>
    </row>
    <row r="6722" spans="51:51" x14ac:dyDescent="0.25">
      <c r="AY6722" s="58"/>
    </row>
    <row r="6723" spans="51:51" x14ac:dyDescent="0.25">
      <c r="AY6723" s="58"/>
    </row>
    <row r="6724" spans="51:51" x14ac:dyDescent="0.25">
      <c r="AY6724" s="58"/>
    </row>
    <row r="6725" spans="51:51" x14ac:dyDescent="0.25">
      <c r="AY6725" s="58"/>
    </row>
    <row r="6726" spans="51:51" x14ac:dyDescent="0.25">
      <c r="AY6726" s="58"/>
    </row>
    <row r="6727" spans="51:51" x14ac:dyDescent="0.25">
      <c r="AY6727" s="58"/>
    </row>
    <row r="6728" spans="51:51" x14ac:dyDescent="0.25">
      <c r="AY6728" s="58"/>
    </row>
    <row r="6729" spans="51:51" x14ac:dyDescent="0.25">
      <c r="AY6729" s="58"/>
    </row>
    <row r="6730" spans="51:51" x14ac:dyDescent="0.25">
      <c r="AY6730" s="58"/>
    </row>
    <row r="6731" spans="51:51" x14ac:dyDescent="0.25">
      <c r="AY6731" s="58"/>
    </row>
    <row r="6732" spans="51:51" x14ac:dyDescent="0.25">
      <c r="AY6732" s="58"/>
    </row>
    <row r="6733" spans="51:51" x14ac:dyDescent="0.25">
      <c r="AY6733" s="58"/>
    </row>
    <row r="6734" spans="51:51" x14ac:dyDescent="0.25">
      <c r="AY6734" s="58"/>
    </row>
    <row r="6735" spans="51:51" x14ac:dyDescent="0.25">
      <c r="AY6735" s="58"/>
    </row>
    <row r="6736" spans="51:51" x14ac:dyDescent="0.25">
      <c r="AY6736" s="58"/>
    </row>
    <row r="6737" spans="51:51" x14ac:dyDescent="0.25">
      <c r="AY6737" s="58"/>
    </row>
    <row r="6738" spans="51:51" x14ac:dyDescent="0.25">
      <c r="AY6738" s="58"/>
    </row>
    <row r="6739" spans="51:51" x14ac:dyDescent="0.25">
      <c r="AY6739" s="58"/>
    </row>
    <row r="6740" spans="51:51" x14ac:dyDescent="0.25">
      <c r="AY6740" s="58"/>
    </row>
    <row r="6741" spans="51:51" x14ac:dyDescent="0.25">
      <c r="AY6741" s="58"/>
    </row>
    <row r="6742" spans="51:51" x14ac:dyDescent="0.25">
      <c r="AY6742" s="58"/>
    </row>
    <row r="6743" spans="51:51" x14ac:dyDescent="0.25">
      <c r="AY6743" s="58"/>
    </row>
    <row r="6744" spans="51:51" x14ac:dyDescent="0.25">
      <c r="AY6744" s="58"/>
    </row>
    <row r="6745" spans="51:51" x14ac:dyDescent="0.25">
      <c r="AY6745" s="58"/>
    </row>
    <row r="6746" spans="51:51" x14ac:dyDescent="0.25">
      <c r="AY6746" s="58"/>
    </row>
    <row r="6747" spans="51:51" x14ac:dyDescent="0.25">
      <c r="AY6747" s="58"/>
    </row>
    <row r="6748" spans="51:51" x14ac:dyDescent="0.25">
      <c r="AY6748" s="58"/>
    </row>
    <row r="6749" spans="51:51" x14ac:dyDescent="0.25">
      <c r="AY6749" s="58"/>
    </row>
    <row r="6750" spans="51:51" x14ac:dyDescent="0.25">
      <c r="AY6750" s="58"/>
    </row>
    <row r="6751" spans="51:51" x14ac:dyDescent="0.25">
      <c r="AY6751" s="58"/>
    </row>
    <row r="6752" spans="51:51" x14ac:dyDescent="0.25">
      <c r="AY6752" s="58"/>
    </row>
    <row r="6753" spans="51:51" x14ac:dyDescent="0.25">
      <c r="AY6753" s="58"/>
    </row>
    <row r="6754" spans="51:51" x14ac:dyDescent="0.25">
      <c r="AY6754" s="58"/>
    </row>
    <row r="6755" spans="51:51" x14ac:dyDescent="0.25">
      <c r="AY6755" s="58"/>
    </row>
    <row r="6756" spans="51:51" x14ac:dyDescent="0.25">
      <c r="AY6756" s="58"/>
    </row>
    <row r="6757" spans="51:51" x14ac:dyDescent="0.25">
      <c r="AY6757" s="58"/>
    </row>
    <row r="6758" spans="51:51" x14ac:dyDescent="0.25">
      <c r="AY6758" s="58"/>
    </row>
    <row r="6759" spans="51:51" x14ac:dyDescent="0.25">
      <c r="AY6759" s="58"/>
    </row>
    <row r="6760" spans="51:51" x14ac:dyDescent="0.25">
      <c r="AY6760" s="58"/>
    </row>
    <row r="6761" spans="51:51" x14ac:dyDescent="0.25">
      <c r="AY6761" s="58"/>
    </row>
    <row r="6762" spans="51:51" x14ac:dyDescent="0.25">
      <c r="AY6762" s="58"/>
    </row>
    <row r="6763" spans="51:51" x14ac:dyDescent="0.25">
      <c r="AY6763" s="58"/>
    </row>
    <row r="6764" spans="51:51" x14ac:dyDescent="0.25">
      <c r="AY6764" s="58"/>
    </row>
    <row r="6765" spans="51:51" x14ac:dyDescent="0.25">
      <c r="AY6765" s="58"/>
    </row>
    <row r="6766" spans="51:51" x14ac:dyDescent="0.25">
      <c r="AY6766" s="58"/>
    </row>
    <row r="6767" spans="51:51" x14ac:dyDescent="0.25">
      <c r="AY6767" s="58"/>
    </row>
    <row r="6768" spans="51:51" x14ac:dyDescent="0.25">
      <c r="AY6768" s="58"/>
    </row>
    <row r="6769" spans="51:51" x14ac:dyDescent="0.25">
      <c r="AY6769" s="58"/>
    </row>
    <row r="6770" spans="51:51" x14ac:dyDescent="0.25">
      <c r="AY6770" s="58"/>
    </row>
    <row r="6771" spans="51:51" x14ac:dyDescent="0.25">
      <c r="AY6771" s="58"/>
    </row>
    <row r="6772" spans="51:51" x14ac:dyDescent="0.25">
      <c r="AY6772" s="58"/>
    </row>
    <row r="6773" spans="51:51" x14ac:dyDescent="0.25">
      <c r="AY6773" s="58"/>
    </row>
    <row r="6774" spans="51:51" x14ac:dyDescent="0.25">
      <c r="AY6774" s="58"/>
    </row>
    <row r="6775" spans="51:51" x14ac:dyDescent="0.25">
      <c r="AY6775" s="58"/>
    </row>
    <row r="6776" spans="51:51" x14ac:dyDescent="0.25">
      <c r="AY6776" s="58"/>
    </row>
    <row r="6777" spans="51:51" x14ac:dyDescent="0.25">
      <c r="AY6777" s="58"/>
    </row>
    <row r="6778" spans="51:51" x14ac:dyDescent="0.25">
      <c r="AY6778" s="58"/>
    </row>
    <row r="6779" spans="51:51" x14ac:dyDescent="0.25">
      <c r="AY6779" s="58"/>
    </row>
    <row r="6780" spans="51:51" x14ac:dyDescent="0.25">
      <c r="AY6780" s="58"/>
    </row>
    <row r="6781" spans="51:51" x14ac:dyDescent="0.25">
      <c r="AY6781" s="58"/>
    </row>
    <row r="6782" spans="51:51" x14ac:dyDescent="0.25">
      <c r="AY6782" s="58"/>
    </row>
    <row r="6783" spans="51:51" x14ac:dyDescent="0.25">
      <c r="AY6783" s="58"/>
    </row>
    <row r="6784" spans="51:51" x14ac:dyDescent="0.25">
      <c r="AY6784" s="58"/>
    </row>
    <row r="6785" spans="51:51" x14ac:dyDescent="0.25">
      <c r="AY6785" s="58"/>
    </row>
    <row r="6786" spans="51:51" x14ac:dyDescent="0.25">
      <c r="AY6786" s="58"/>
    </row>
    <row r="6787" spans="51:51" x14ac:dyDescent="0.25">
      <c r="AY6787" s="58"/>
    </row>
    <row r="6788" spans="51:51" x14ac:dyDescent="0.25">
      <c r="AY6788" s="58"/>
    </row>
    <row r="6789" spans="51:51" x14ac:dyDescent="0.25">
      <c r="AY6789" s="58"/>
    </row>
    <row r="6790" spans="51:51" x14ac:dyDescent="0.25">
      <c r="AY6790" s="58"/>
    </row>
    <row r="6791" spans="51:51" x14ac:dyDescent="0.25">
      <c r="AY6791" s="58"/>
    </row>
    <row r="6792" spans="51:51" x14ac:dyDescent="0.25">
      <c r="AY6792" s="58"/>
    </row>
    <row r="6793" spans="51:51" x14ac:dyDescent="0.25">
      <c r="AY6793" s="58"/>
    </row>
    <row r="6794" spans="51:51" x14ac:dyDescent="0.25">
      <c r="AY6794" s="58"/>
    </row>
    <row r="6795" spans="51:51" x14ac:dyDescent="0.25">
      <c r="AY6795" s="58"/>
    </row>
    <row r="6796" spans="51:51" x14ac:dyDescent="0.25">
      <c r="AY6796" s="58"/>
    </row>
    <row r="6797" spans="51:51" x14ac:dyDescent="0.25">
      <c r="AY6797" s="58"/>
    </row>
    <row r="6798" spans="51:51" x14ac:dyDescent="0.25">
      <c r="AY6798" s="58"/>
    </row>
    <row r="6799" spans="51:51" x14ac:dyDescent="0.25">
      <c r="AY6799" s="58"/>
    </row>
    <row r="6800" spans="51:51" x14ac:dyDescent="0.25">
      <c r="AY6800" s="58"/>
    </row>
    <row r="6801" spans="51:51" x14ac:dyDescent="0.25">
      <c r="AY6801" s="58"/>
    </row>
    <row r="6802" spans="51:51" x14ac:dyDescent="0.25">
      <c r="AY6802" s="58"/>
    </row>
    <row r="6803" spans="51:51" x14ac:dyDescent="0.25">
      <c r="AY6803" s="58"/>
    </row>
    <row r="6804" spans="51:51" x14ac:dyDescent="0.25">
      <c r="AY6804" s="58"/>
    </row>
    <row r="6805" spans="51:51" x14ac:dyDescent="0.25">
      <c r="AY6805" s="58"/>
    </row>
    <row r="6806" spans="51:51" x14ac:dyDescent="0.25">
      <c r="AY6806" s="58"/>
    </row>
    <row r="6807" spans="51:51" x14ac:dyDescent="0.25">
      <c r="AY6807" s="58"/>
    </row>
    <row r="6808" spans="51:51" x14ac:dyDescent="0.25">
      <c r="AY6808" s="58"/>
    </row>
    <row r="6809" spans="51:51" x14ac:dyDescent="0.25">
      <c r="AY6809" s="58"/>
    </row>
    <row r="6810" spans="51:51" x14ac:dyDescent="0.25">
      <c r="AY6810" s="58"/>
    </row>
    <row r="6811" spans="51:51" x14ac:dyDescent="0.25">
      <c r="AY6811" s="58"/>
    </row>
    <row r="6812" spans="51:51" x14ac:dyDescent="0.25">
      <c r="AY6812" s="58"/>
    </row>
    <row r="6813" spans="51:51" x14ac:dyDescent="0.25">
      <c r="AY6813" s="58"/>
    </row>
    <row r="6814" spans="51:51" x14ac:dyDescent="0.25">
      <c r="AY6814" s="58"/>
    </row>
    <row r="6815" spans="51:51" x14ac:dyDescent="0.25">
      <c r="AY6815" s="58"/>
    </row>
    <row r="6816" spans="51:51" x14ac:dyDescent="0.25">
      <c r="AY6816" s="58"/>
    </row>
    <row r="6817" spans="51:51" x14ac:dyDescent="0.25">
      <c r="AY6817" s="58"/>
    </row>
    <row r="6818" spans="51:51" x14ac:dyDescent="0.25">
      <c r="AY6818" s="58"/>
    </row>
    <row r="6819" spans="51:51" x14ac:dyDescent="0.25">
      <c r="AY6819" s="58"/>
    </row>
    <row r="6820" spans="51:51" x14ac:dyDescent="0.25">
      <c r="AY6820" s="58"/>
    </row>
    <row r="6821" spans="51:51" x14ac:dyDescent="0.25">
      <c r="AY6821" s="58"/>
    </row>
    <row r="6822" spans="51:51" x14ac:dyDescent="0.25">
      <c r="AY6822" s="58"/>
    </row>
    <row r="6823" spans="51:51" x14ac:dyDescent="0.25">
      <c r="AY6823" s="58"/>
    </row>
    <row r="6824" spans="51:51" x14ac:dyDescent="0.25">
      <c r="AY6824" s="58"/>
    </row>
    <row r="6825" spans="51:51" x14ac:dyDescent="0.25">
      <c r="AY6825" s="58"/>
    </row>
    <row r="6826" spans="51:51" x14ac:dyDescent="0.25">
      <c r="AY6826" s="58"/>
    </row>
    <row r="6827" spans="51:51" x14ac:dyDescent="0.25">
      <c r="AY6827" s="58"/>
    </row>
    <row r="6828" spans="51:51" x14ac:dyDescent="0.25">
      <c r="AY6828" s="58"/>
    </row>
    <row r="6829" spans="51:51" x14ac:dyDescent="0.25">
      <c r="AY6829" s="58"/>
    </row>
    <row r="6830" spans="51:51" x14ac:dyDescent="0.25">
      <c r="AY6830" s="58"/>
    </row>
    <row r="6831" spans="51:51" x14ac:dyDescent="0.25">
      <c r="AY6831" s="58"/>
    </row>
    <row r="6832" spans="51:51" x14ac:dyDescent="0.25">
      <c r="AY6832" s="58"/>
    </row>
    <row r="6833" spans="51:51" x14ac:dyDescent="0.25">
      <c r="AY6833" s="58"/>
    </row>
    <row r="6834" spans="51:51" x14ac:dyDescent="0.25">
      <c r="AY6834" s="58"/>
    </row>
    <row r="6835" spans="51:51" x14ac:dyDescent="0.25">
      <c r="AY6835" s="58"/>
    </row>
    <row r="6836" spans="51:51" x14ac:dyDescent="0.25">
      <c r="AY6836" s="58"/>
    </row>
    <row r="6837" spans="51:51" x14ac:dyDescent="0.25">
      <c r="AY6837" s="58"/>
    </row>
    <row r="6838" spans="51:51" x14ac:dyDescent="0.25">
      <c r="AY6838" s="58"/>
    </row>
    <row r="6839" spans="51:51" x14ac:dyDescent="0.25">
      <c r="AY6839" s="58"/>
    </row>
    <row r="6840" spans="51:51" x14ac:dyDescent="0.25">
      <c r="AY6840" s="58"/>
    </row>
    <row r="6841" spans="51:51" x14ac:dyDescent="0.25">
      <c r="AY6841" s="58"/>
    </row>
    <row r="6842" spans="51:51" x14ac:dyDescent="0.25">
      <c r="AY6842" s="58"/>
    </row>
    <row r="6843" spans="51:51" x14ac:dyDescent="0.25">
      <c r="AY6843" s="58"/>
    </row>
    <row r="6844" spans="51:51" x14ac:dyDescent="0.25">
      <c r="AY6844" s="58"/>
    </row>
    <row r="6845" spans="51:51" x14ac:dyDescent="0.25">
      <c r="AY6845" s="58"/>
    </row>
    <row r="6846" spans="51:51" x14ac:dyDescent="0.25">
      <c r="AY6846" s="58"/>
    </row>
    <row r="6847" spans="51:51" x14ac:dyDescent="0.25">
      <c r="AY6847" s="58"/>
    </row>
    <row r="6848" spans="51:51" x14ac:dyDescent="0.25">
      <c r="AY6848" s="58"/>
    </row>
    <row r="6849" spans="51:51" x14ac:dyDescent="0.25">
      <c r="AY6849" s="58"/>
    </row>
    <row r="6850" spans="51:51" x14ac:dyDescent="0.25">
      <c r="AY6850" s="58"/>
    </row>
    <row r="6851" spans="51:51" x14ac:dyDescent="0.25">
      <c r="AY6851" s="58"/>
    </row>
    <row r="6852" spans="51:51" x14ac:dyDescent="0.25">
      <c r="AY6852" s="58"/>
    </row>
    <row r="6853" spans="51:51" x14ac:dyDescent="0.25">
      <c r="AY6853" s="58"/>
    </row>
    <row r="6854" spans="51:51" x14ac:dyDescent="0.25">
      <c r="AY6854" s="58"/>
    </row>
    <row r="6855" spans="51:51" x14ac:dyDescent="0.25">
      <c r="AY6855" s="58"/>
    </row>
    <row r="6856" spans="51:51" x14ac:dyDescent="0.25">
      <c r="AY6856" s="58"/>
    </row>
    <row r="6857" spans="51:51" x14ac:dyDescent="0.25">
      <c r="AY6857" s="58"/>
    </row>
    <row r="6858" spans="51:51" x14ac:dyDescent="0.25">
      <c r="AY6858" s="58"/>
    </row>
    <row r="6859" spans="51:51" x14ac:dyDescent="0.25">
      <c r="AY6859" s="58"/>
    </row>
    <row r="6860" spans="51:51" x14ac:dyDescent="0.25">
      <c r="AY6860" s="58"/>
    </row>
    <row r="6861" spans="51:51" x14ac:dyDescent="0.25">
      <c r="AY6861" s="58"/>
    </row>
    <row r="6862" spans="51:51" x14ac:dyDescent="0.25">
      <c r="AY6862" s="58"/>
    </row>
    <row r="6863" spans="51:51" x14ac:dyDescent="0.25">
      <c r="AY6863" s="58"/>
    </row>
    <row r="6864" spans="51:51" x14ac:dyDescent="0.25">
      <c r="AY6864" s="58"/>
    </row>
    <row r="6865" spans="51:51" x14ac:dyDescent="0.25">
      <c r="AY6865" s="58"/>
    </row>
    <row r="6866" spans="51:51" x14ac:dyDescent="0.25">
      <c r="AY6866" s="58"/>
    </row>
    <row r="6867" spans="51:51" x14ac:dyDescent="0.25">
      <c r="AY6867" s="58"/>
    </row>
    <row r="6868" spans="51:51" x14ac:dyDescent="0.25">
      <c r="AY6868" s="58"/>
    </row>
    <row r="6869" spans="51:51" x14ac:dyDescent="0.25">
      <c r="AY6869" s="58"/>
    </row>
    <row r="6870" spans="51:51" x14ac:dyDescent="0.25">
      <c r="AY6870" s="58"/>
    </row>
    <row r="6871" spans="51:51" x14ac:dyDescent="0.25">
      <c r="AY6871" s="58"/>
    </row>
    <row r="6872" spans="51:51" x14ac:dyDescent="0.25">
      <c r="AY6872" s="58"/>
    </row>
    <row r="6873" spans="51:51" x14ac:dyDescent="0.25">
      <c r="AY6873" s="58"/>
    </row>
    <row r="6874" spans="51:51" x14ac:dyDescent="0.25">
      <c r="AY6874" s="58"/>
    </row>
    <row r="6875" spans="51:51" x14ac:dyDescent="0.25">
      <c r="AY6875" s="58"/>
    </row>
    <row r="6876" spans="51:51" x14ac:dyDescent="0.25">
      <c r="AY6876" s="58"/>
    </row>
    <row r="6877" spans="51:51" x14ac:dyDescent="0.25">
      <c r="AY6877" s="58"/>
    </row>
    <row r="6878" spans="51:51" x14ac:dyDescent="0.25">
      <c r="AY6878" s="58"/>
    </row>
    <row r="6879" spans="51:51" x14ac:dyDescent="0.25">
      <c r="AY6879" s="58"/>
    </row>
    <row r="6880" spans="51:51" x14ac:dyDescent="0.25">
      <c r="AY6880" s="58"/>
    </row>
    <row r="6881" spans="51:51" x14ac:dyDescent="0.25">
      <c r="AY6881" s="58"/>
    </row>
    <row r="6882" spans="51:51" x14ac:dyDescent="0.25">
      <c r="AY6882" s="58"/>
    </row>
    <row r="6883" spans="51:51" x14ac:dyDescent="0.25">
      <c r="AY6883" s="58"/>
    </row>
    <row r="6884" spans="51:51" x14ac:dyDescent="0.25">
      <c r="AY6884" s="58"/>
    </row>
    <row r="6885" spans="51:51" x14ac:dyDescent="0.25">
      <c r="AY6885" s="58"/>
    </row>
    <row r="6886" spans="51:51" x14ac:dyDescent="0.25">
      <c r="AY6886" s="58"/>
    </row>
    <row r="6887" spans="51:51" x14ac:dyDescent="0.25">
      <c r="AY6887" s="58"/>
    </row>
    <row r="6888" spans="51:51" x14ac:dyDescent="0.25">
      <c r="AY6888" s="58"/>
    </row>
    <row r="6889" spans="51:51" x14ac:dyDescent="0.25">
      <c r="AY6889" s="58"/>
    </row>
    <row r="6890" spans="51:51" x14ac:dyDescent="0.25">
      <c r="AY6890" s="58"/>
    </row>
    <row r="6891" spans="51:51" x14ac:dyDescent="0.25">
      <c r="AY6891" s="58"/>
    </row>
    <row r="6892" spans="51:51" x14ac:dyDescent="0.25">
      <c r="AY6892" s="58"/>
    </row>
    <row r="6893" spans="51:51" x14ac:dyDescent="0.25">
      <c r="AY6893" s="58"/>
    </row>
    <row r="6894" spans="51:51" x14ac:dyDescent="0.25">
      <c r="AY6894" s="58"/>
    </row>
    <row r="6895" spans="51:51" x14ac:dyDescent="0.25">
      <c r="AY6895" s="58"/>
    </row>
    <row r="6896" spans="51:51" x14ac:dyDescent="0.25">
      <c r="AY6896" s="58"/>
    </row>
    <row r="6897" spans="51:51" x14ac:dyDescent="0.25">
      <c r="AY6897" s="58"/>
    </row>
    <row r="6898" spans="51:51" x14ac:dyDescent="0.25">
      <c r="AY6898" s="58"/>
    </row>
    <row r="6899" spans="51:51" x14ac:dyDescent="0.25">
      <c r="AY6899" s="58"/>
    </row>
    <row r="6900" spans="51:51" x14ac:dyDescent="0.25">
      <c r="AY6900" s="58"/>
    </row>
    <row r="6901" spans="51:51" x14ac:dyDescent="0.25">
      <c r="AY6901" s="58"/>
    </row>
    <row r="6902" spans="51:51" x14ac:dyDescent="0.25">
      <c r="AY6902" s="58"/>
    </row>
    <row r="6903" spans="51:51" x14ac:dyDescent="0.25">
      <c r="AY6903" s="58"/>
    </row>
    <row r="6904" spans="51:51" x14ac:dyDescent="0.25">
      <c r="AY6904" s="58"/>
    </row>
    <row r="6905" spans="51:51" x14ac:dyDescent="0.25">
      <c r="AY6905" s="58"/>
    </row>
    <row r="6906" spans="51:51" x14ac:dyDescent="0.25">
      <c r="AY6906" s="58"/>
    </row>
    <row r="6907" spans="51:51" x14ac:dyDescent="0.25">
      <c r="AY6907" s="58"/>
    </row>
    <row r="6908" spans="51:51" x14ac:dyDescent="0.25">
      <c r="AY6908" s="58"/>
    </row>
    <row r="6909" spans="51:51" x14ac:dyDescent="0.25">
      <c r="AY6909" s="58"/>
    </row>
    <row r="6910" spans="51:51" x14ac:dyDescent="0.25">
      <c r="AY6910" s="58"/>
    </row>
    <row r="6911" spans="51:51" x14ac:dyDescent="0.25">
      <c r="AY6911" s="58"/>
    </row>
    <row r="6912" spans="51:51" x14ac:dyDescent="0.25">
      <c r="AY6912" s="58"/>
    </row>
    <row r="6913" spans="51:51" x14ac:dyDescent="0.25">
      <c r="AY6913" s="58"/>
    </row>
    <row r="6914" spans="51:51" x14ac:dyDescent="0.25">
      <c r="AY6914" s="58"/>
    </row>
    <row r="6915" spans="51:51" x14ac:dyDescent="0.25">
      <c r="AY6915" s="58"/>
    </row>
    <row r="6916" spans="51:51" x14ac:dyDescent="0.25">
      <c r="AY6916" s="58"/>
    </row>
    <row r="6917" spans="51:51" x14ac:dyDescent="0.25">
      <c r="AY6917" s="58"/>
    </row>
    <row r="6918" spans="51:51" x14ac:dyDescent="0.25">
      <c r="AY6918" s="58"/>
    </row>
    <row r="6919" spans="51:51" x14ac:dyDescent="0.25">
      <c r="AY6919" s="58"/>
    </row>
    <row r="6920" spans="51:51" x14ac:dyDescent="0.25">
      <c r="AY6920" s="58"/>
    </row>
    <row r="6921" spans="51:51" x14ac:dyDescent="0.25">
      <c r="AY6921" s="58"/>
    </row>
    <row r="6922" spans="51:51" x14ac:dyDescent="0.25">
      <c r="AY6922" s="58"/>
    </row>
    <row r="6923" spans="51:51" x14ac:dyDescent="0.25">
      <c r="AY6923" s="58"/>
    </row>
    <row r="6924" spans="51:51" x14ac:dyDescent="0.25">
      <c r="AY6924" s="58"/>
    </row>
    <row r="6925" spans="51:51" x14ac:dyDescent="0.25">
      <c r="AY6925" s="58"/>
    </row>
    <row r="6926" spans="51:51" x14ac:dyDescent="0.25">
      <c r="AY6926" s="58"/>
    </row>
    <row r="6927" spans="51:51" x14ac:dyDescent="0.25">
      <c r="AY6927" s="58"/>
    </row>
    <row r="6928" spans="51:51" x14ac:dyDescent="0.25">
      <c r="AY6928" s="58"/>
    </row>
    <row r="6929" spans="51:51" x14ac:dyDescent="0.25">
      <c r="AY6929" s="58"/>
    </row>
    <row r="6930" spans="51:51" x14ac:dyDescent="0.25">
      <c r="AY6930" s="58"/>
    </row>
    <row r="6931" spans="51:51" x14ac:dyDescent="0.25">
      <c r="AY6931" s="58"/>
    </row>
    <row r="6932" spans="51:51" x14ac:dyDescent="0.25">
      <c r="AY6932" s="58"/>
    </row>
    <row r="6933" spans="51:51" x14ac:dyDescent="0.25">
      <c r="AY6933" s="58"/>
    </row>
    <row r="6934" spans="51:51" x14ac:dyDescent="0.25">
      <c r="AY6934" s="58"/>
    </row>
    <row r="6935" spans="51:51" x14ac:dyDescent="0.25">
      <c r="AY6935" s="58"/>
    </row>
    <row r="6936" spans="51:51" x14ac:dyDescent="0.25">
      <c r="AY6936" s="58"/>
    </row>
    <row r="6937" spans="51:51" x14ac:dyDescent="0.25">
      <c r="AY6937" s="58"/>
    </row>
    <row r="6938" spans="51:51" x14ac:dyDescent="0.25">
      <c r="AY6938" s="58"/>
    </row>
    <row r="6939" spans="51:51" x14ac:dyDescent="0.25">
      <c r="AY6939" s="58"/>
    </row>
    <row r="6940" spans="51:51" x14ac:dyDescent="0.25">
      <c r="AY6940" s="58"/>
    </row>
    <row r="6941" spans="51:51" x14ac:dyDescent="0.25">
      <c r="AY6941" s="58"/>
    </row>
    <row r="6942" spans="51:51" x14ac:dyDescent="0.25">
      <c r="AY6942" s="58"/>
    </row>
    <row r="6943" spans="51:51" x14ac:dyDescent="0.25">
      <c r="AY6943" s="58"/>
    </row>
    <row r="6944" spans="51:51" x14ac:dyDescent="0.25">
      <c r="AY6944" s="58"/>
    </row>
    <row r="6945" spans="51:51" x14ac:dyDescent="0.25">
      <c r="AY6945" s="58"/>
    </row>
    <row r="6946" spans="51:51" x14ac:dyDescent="0.25">
      <c r="AY6946" s="58"/>
    </row>
    <row r="6947" spans="51:51" x14ac:dyDescent="0.25">
      <c r="AY6947" s="58"/>
    </row>
    <row r="6948" spans="51:51" x14ac:dyDescent="0.25">
      <c r="AY6948" s="58"/>
    </row>
    <row r="6949" spans="51:51" x14ac:dyDescent="0.25">
      <c r="AY6949" s="58"/>
    </row>
    <row r="6950" spans="51:51" x14ac:dyDescent="0.25">
      <c r="AY6950" s="58"/>
    </row>
    <row r="6951" spans="51:51" x14ac:dyDescent="0.25">
      <c r="AY6951" s="58"/>
    </row>
    <row r="6952" spans="51:51" x14ac:dyDescent="0.25">
      <c r="AY6952" s="58"/>
    </row>
    <row r="6953" spans="51:51" x14ac:dyDescent="0.25">
      <c r="AY6953" s="58"/>
    </row>
    <row r="6954" spans="51:51" x14ac:dyDescent="0.25">
      <c r="AY6954" s="58"/>
    </row>
    <row r="6955" spans="51:51" x14ac:dyDescent="0.25">
      <c r="AY6955" s="58"/>
    </row>
    <row r="6956" spans="51:51" x14ac:dyDescent="0.25">
      <c r="AY6956" s="58"/>
    </row>
    <row r="6957" spans="51:51" x14ac:dyDescent="0.25">
      <c r="AY6957" s="58"/>
    </row>
    <row r="6958" spans="51:51" x14ac:dyDescent="0.25">
      <c r="AY6958" s="58"/>
    </row>
    <row r="6959" spans="51:51" x14ac:dyDescent="0.25">
      <c r="AY6959" s="58"/>
    </row>
    <row r="6960" spans="51:51" x14ac:dyDescent="0.25">
      <c r="AY6960" s="58"/>
    </row>
    <row r="6961" spans="51:51" x14ac:dyDescent="0.25">
      <c r="AY6961" s="58"/>
    </row>
    <row r="6962" spans="51:51" x14ac:dyDescent="0.25">
      <c r="AY6962" s="58"/>
    </row>
    <row r="6963" spans="51:51" x14ac:dyDescent="0.25">
      <c r="AY6963" s="58"/>
    </row>
    <row r="6964" spans="51:51" x14ac:dyDescent="0.25">
      <c r="AY6964" s="58"/>
    </row>
    <row r="6965" spans="51:51" x14ac:dyDescent="0.25">
      <c r="AY6965" s="58"/>
    </row>
    <row r="6966" spans="51:51" x14ac:dyDescent="0.25">
      <c r="AY6966" s="58"/>
    </row>
    <row r="6967" spans="51:51" x14ac:dyDescent="0.25">
      <c r="AY6967" s="58"/>
    </row>
    <row r="6968" spans="51:51" x14ac:dyDescent="0.25">
      <c r="AY6968" s="58"/>
    </row>
    <row r="6969" spans="51:51" x14ac:dyDescent="0.25">
      <c r="AY6969" s="58"/>
    </row>
    <row r="6970" spans="51:51" x14ac:dyDescent="0.25">
      <c r="AY6970" s="58"/>
    </row>
    <row r="6971" spans="51:51" x14ac:dyDescent="0.25">
      <c r="AY6971" s="58"/>
    </row>
    <row r="6972" spans="51:51" x14ac:dyDescent="0.25">
      <c r="AY6972" s="58"/>
    </row>
    <row r="6973" spans="51:51" x14ac:dyDescent="0.25">
      <c r="AY6973" s="58"/>
    </row>
    <row r="6974" spans="51:51" x14ac:dyDescent="0.25">
      <c r="AY6974" s="58"/>
    </row>
    <row r="6975" spans="51:51" x14ac:dyDescent="0.25">
      <c r="AY6975" s="58"/>
    </row>
    <row r="6976" spans="51:51" x14ac:dyDescent="0.25">
      <c r="AY6976" s="58"/>
    </row>
    <row r="6977" spans="51:51" x14ac:dyDescent="0.25">
      <c r="AY6977" s="58"/>
    </row>
    <row r="6978" spans="51:51" x14ac:dyDescent="0.25">
      <c r="AY6978" s="58"/>
    </row>
    <row r="6979" spans="51:51" x14ac:dyDescent="0.25">
      <c r="AY6979" s="58"/>
    </row>
    <row r="6980" spans="51:51" x14ac:dyDescent="0.25">
      <c r="AY6980" s="58"/>
    </row>
    <row r="6981" spans="51:51" x14ac:dyDescent="0.25">
      <c r="AY6981" s="58"/>
    </row>
    <row r="6982" spans="51:51" x14ac:dyDescent="0.25">
      <c r="AY6982" s="58"/>
    </row>
    <row r="6983" spans="51:51" x14ac:dyDescent="0.25">
      <c r="AY6983" s="58"/>
    </row>
    <row r="6984" spans="51:51" x14ac:dyDescent="0.25">
      <c r="AY6984" s="58"/>
    </row>
    <row r="6985" spans="51:51" x14ac:dyDescent="0.25">
      <c r="AY6985" s="58"/>
    </row>
    <row r="6986" spans="51:51" x14ac:dyDescent="0.25">
      <c r="AY6986" s="58"/>
    </row>
    <row r="6987" spans="51:51" x14ac:dyDescent="0.25">
      <c r="AY6987" s="58"/>
    </row>
    <row r="6988" spans="51:51" x14ac:dyDescent="0.25">
      <c r="AY6988" s="58"/>
    </row>
    <row r="6989" spans="51:51" x14ac:dyDescent="0.25">
      <c r="AY6989" s="58"/>
    </row>
    <row r="6990" spans="51:51" x14ac:dyDescent="0.25">
      <c r="AY6990" s="58"/>
    </row>
    <row r="6991" spans="51:51" x14ac:dyDescent="0.25">
      <c r="AY6991" s="58"/>
    </row>
    <row r="6992" spans="51:51" x14ac:dyDescent="0.25">
      <c r="AY6992" s="58"/>
    </row>
    <row r="6993" spans="51:51" x14ac:dyDescent="0.25">
      <c r="AY6993" s="58"/>
    </row>
    <row r="6994" spans="51:51" x14ac:dyDescent="0.25">
      <c r="AY6994" s="58"/>
    </row>
    <row r="6995" spans="51:51" x14ac:dyDescent="0.25">
      <c r="AY6995" s="58"/>
    </row>
    <row r="6996" spans="51:51" x14ac:dyDescent="0.25">
      <c r="AY6996" s="58"/>
    </row>
    <row r="6997" spans="51:51" x14ac:dyDescent="0.25">
      <c r="AY6997" s="58"/>
    </row>
    <row r="6998" spans="51:51" x14ac:dyDescent="0.25">
      <c r="AY6998" s="58"/>
    </row>
    <row r="6999" spans="51:51" x14ac:dyDescent="0.25">
      <c r="AY6999" s="58"/>
    </row>
    <row r="7000" spans="51:51" x14ac:dyDescent="0.25">
      <c r="AY7000" s="58"/>
    </row>
    <row r="7001" spans="51:51" x14ac:dyDescent="0.25">
      <c r="AY7001" s="58"/>
    </row>
    <row r="7002" spans="51:51" x14ac:dyDescent="0.25">
      <c r="AY7002" s="58"/>
    </row>
    <row r="7003" spans="51:51" x14ac:dyDescent="0.25">
      <c r="AY7003" s="58"/>
    </row>
    <row r="7004" spans="51:51" x14ac:dyDescent="0.25">
      <c r="AY7004" s="58"/>
    </row>
    <row r="7005" spans="51:51" x14ac:dyDescent="0.25">
      <c r="AY7005" s="58"/>
    </row>
    <row r="7006" spans="51:51" x14ac:dyDescent="0.25">
      <c r="AY7006" s="58"/>
    </row>
    <row r="7007" spans="51:51" x14ac:dyDescent="0.25">
      <c r="AY7007" s="58"/>
    </row>
    <row r="7008" spans="51:51" x14ac:dyDescent="0.25">
      <c r="AY7008" s="58"/>
    </row>
    <row r="7009" spans="51:51" x14ac:dyDescent="0.25">
      <c r="AY7009" s="58"/>
    </row>
    <row r="7010" spans="51:51" x14ac:dyDescent="0.25">
      <c r="AY7010" s="58"/>
    </row>
    <row r="7011" spans="51:51" x14ac:dyDescent="0.25">
      <c r="AY7011" s="58"/>
    </row>
    <row r="7012" spans="51:51" x14ac:dyDescent="0.25">
      <c r="AY7012" s="58"/>
    </row>
    <row r="7013" spans="51:51" x14ac:dyDescent="0.25">
      <c r="AY7013" s="58"/>
    </row>
    <row r="7014" spans="51:51" x14ac:dyDescent="0.25">
      <c r="AY7014" s="58"/>
    </row>
    <row r="7015" spans="51:51" x14ac:dyDescent="0.25">
      <c r="AY7015" s="58"/>
    </row>
    <row r="7016" spans="51:51" x14ac:dyDescent="0.25">
      <c r="AY7016" s="58"/>
    </row>
    <row r="7017" spans="51:51" x14ac:dyDescent="0.25">
      <c r="AY7017" s="58"/>
    </row>
    <row r="7018" spans="51:51" x14ac:dyDescent="0.25">
      <c r="AY7018" s="58"/>
    </row>
    <row r="7019" spans="51:51" x14ac:dyDescent="0.25">
      <c r="AY7019" s="58"/>
    </row>
    <row r="7020" spans="51:51" x14ac:dyDescent="0.25">
      <c r="AY7020" s="58"/>
    </row>
    <row r="7021" spans="51:51" x14ac:dyDescent="0.25">
      <c r="AY7021" s="58"/>
    </row>
    <row r="7022" spans="51:51" x14ac:dyDescent="0.25">
      <c r="AY7022" s="58"/>
    </row>
    <row r="7023" spans="51:51" x14ac:dyDescent="0.25">
      <c r="AY7023" s="58"/>
    </row>
    <row r="7024" spans="51:51" x14ac:dyDescent="0.25">
      <c r="AY7024" s="58"/>
    </row>
    <row r="7025" spans="51:51" x14ac:dyDescent="0.25">
      <c r="AY7025" s="58"/>
    </row>
    <row r="7026" spans="51:51" x14ac:dyDescent="0.25">
      <c r="AY7026" s="58"/>
    </row>
    <row r="7027" spans="51:51" x14ac:dyDescent="0.25">
      <c r="AY7027" s="58"/>
    </row>
    <row r="7028" spans="51:51" x14ac:dyDescent="0.25">
      <c r="AY7028" s="58"/>
    </row>
    <row r="7029" spans="51:51" x14ac:dyDescent="0.25">
      <c r="AY7029" s="58"/>
    </row>
    <row r="7030" spans="51:51" x14ac:dyDescent="0.25">
      <c r="AY7030" s="58"/>
    </row>
    <row r="7031" spans="51:51" x14ac:dyDescent="0.25">
      <c r="AY7031" s="58"/>
    </row>
    <row r="7032" spans="51:51" x14ac:dyDescent="0.25">
      <c r="AY7032" s="58"/>
    </row>
    <row r="7033" spans="51:51" x14ac:dyDescent="0.25">
      <c r="AY7033" s="58"/>
    </row>
    <row r="7034" spans="51:51" x14ac:dyDescent="0.25">
      <c r="AY7034" s="58"/>
    </row>
    <row r="7035" spans="51:51" x14ac:dyDescent="0.25">
      <c r="AY7035" s="58"/>
    </row>
    <row r="7036" spans="51:51" x14ac:dyDescent="0.25">
      <c r="AY7036" s="58"/>
    </row>
    <row r="7037" spans="51:51" x14ac:dyDescent="0.25">
      <c r="AY7037" s="58"/>
    </row>
    <row r="7038" spans="51:51" x14ac:dyDescent="0.25">
      <c r="AY7038" s="58"/>
    </row>
    <row r="7039" spans="51:51" x14ac:dyDescent="0.25">
      <c r="AY7039" s="58"/>
    </row>
    <row r="7040" spans="51:51" x14ac:dyDescent="0.25">
      <c r="AY7040" s="58"/>
    </row>
    <row r="7041" spans="51:51" x14ac:dyDescent="0.25">
      <c r="AY7041" s="58"/>
    </row>
    <row r="7042" spans="51:51" x14ac:dyDescent="0.25">
      <c r="AY7042" s="58"/>
    </row>
    <row r="7043" spans="51:51" x14ac:dyDescent="0.25">
      <c r="AY7043" s="58"/>
    </row>
    <row r="7044" spans="51:51" x14ac:dyDescent="0.25">
      <c r="AY7044" s="58"/>
    </row>
    <row r="7045" spans="51:51" x14ac:dyDescent="0.25">
      <c r="AY7045" s="58"/>
    </row>
    <row r="7046" spans="51:51" x14ac:dyDescent="0.25">
      <c r="AY7046" s="58"/>
    </row>
    <row r="7047" spans="51:51" x14ac:dyDescent="0.25">
      <c r="AY7047" s="58"/>
    </row>
    <row r="7048" spans="51:51" x14ac:dyDescent="0.25">
      <c r="AY7048" s="58"/>
    </row>
    <row r="7049" spans="51:51" x14ac:dyDescent="0.25">
      <c r="AY7049" s="58"/>
    </row>
    <row r="7050" spans="51:51" x14ac:dyDescent="0.25">
      <c r="AY7050" s="58"/>
    </row>
    <row r="7051" spans="51:51" x14ac:dyDescent="0.25">
      <c r="AY7051" s="58"/>
    </row>
    <row r="7052" spans="51:51" x14ac:dyDescent="0.25">
      <c r="AY7052" s="58"/>
    </row>
    <row r="7053" spans="51:51" x14ac:dyDescent="0.25">
      <c r="AY7053" s="58"/>
    </row>
    <row r="7054" spans="51:51" x14ac:dyDescent="0.25">
      <c r="AY7054" s="58"/>
    </row>
    <row r="7055" spans="51:51" x14ac:dyDescent="0.25">
      <c r="AY7055" s="58"/>
    </row>
    <row r="7056" spans="51:51" x14ac:dyDescent="0.25">
      <c r="AY7056" s="58"/>
    </row>
    <row r="7057" spans="51:51" x14ac:dyDescent="0.25">
      <c r="AY7057" s="58"/>
    </row>
    <row r="7058" spans="51:51" x14ac:dyDescent="0.25">
      <c r="AY7058" s="58"/>
    </row>
    <row r="7059" spans="51:51" x14ac:dyDescent="0.25">
      <c r="AY7059" s="58"/>
    </row>
    <row r="7060" spans="51:51" x14ac:dyDescent="0.25">
      <c r="AY7060" s="58"/>
    </row>
    <row r="7061" spans="51:51" x14ac:dyDescent="0.25">
      <c r="AY7061" s="58"/>
    </row>
    <row r="7062" spans="51:51" x14ac:dyDescent="0.25">
      <c r="AY7062" s="58"/>
    </row>
    <row r="7063" spans="51:51" x14ac:dyDescent="0.25">
      <c r="AY7063" s="58"/>
    </row>
    <row r="7064" spans="51:51" x14ac:dyDescent="0.25">
      <c r="AY7064" s="58"/>
    </row>
    <row r="7065" spans="51:51" x14ac:dyDescent="0.25">
      <c r="AY7065" s="58"/>
    </row>
    <row r="7066" spans="51:51" x14ac:dyDescent="0.25">
      <c r="AY7066" s="58"/>
    </row>
    <row r="7067" spans="51:51" x14ac:dyDescent="0.25">
      <c r="AY7067" s="58"/>
    </row>
    <row r="7068" spans="51:51" x14ac:dyDescent="0.25">
      <c r="AY7068" s="58"/>
    </row>
    <row r="7069" spans="51:51" x14ac:dyDescent="0.25">
      <c r="AY7069" s="58"/>
    </row>
    <row r="7070" spans="51:51" x14ac:dyDescent="0.25">
      <c r="AY7070" s="58"/>
    </row>
    <row r="7071" spans="51:51" x14ac:dyDescent="0.25">
      <c r="AY7071" s="58"/>
    </row>
    <row r="7072" spans="51:51" x14ac:dyDescent="0.25">
      <c r="AY7072" s="58"/>
    </row>
    <row r="7073" spans="51:51" x14ac:dyDescent="0.25">
      <c r="AY7073" s="58"/>
    </row>
    <row r="7074" spans="51:51" x14ac:dyDescent="0.25">
      <c r="AY7074" s="58"/>
    </row>
    <row r="7075" spans="51:51" x14ac:dyDescent="0.25">
      <c r="AY7075" s="58"/>
    </row>
    <row r="7076" spans="51:51" x14ac:dyDescent="0.25">
      <c r="AY7076" s="58"/>
    </row>
    <row r="7077" spans="51:51" x14ac:dyDescent="0.25">
      <c r="AY7077" s="58"/>
    </row>
    <row r="7078" spans="51:51" x14ac:dyDescent="0.25">
      <c r="AY7078" s="58"/>
    </row>
    <row r="7079" spans="51:51" x14ac:dyDescent="0.25">
      <c r="AY7079" s="58"/>
    </row>
    <row r="7080" spans="51:51" x14ac:dyDescent="0.25">
      <c r="AY7080" s="58"/>
    </row>
    <row r="7081" spans="51:51" x14ac:dyDescent="0.25">
      <c r="AY7081" s="58"/>
    </row>
    <row r="7082" spans="51:51" x14ac:dyDescent="0.25">
      <c r="AY7082" s="58"/>
    </row>
    <row r="7083" spans="51:51" x14ac:dyDescent="0.25">
      <c r="AY7083" s="58"/>
    </row>
    <row r="7084" spans="51:51" x14ac:dyDescent="0.25">
      <c r="AY7084" s="58"/>
    </row>
    <row r="7085" spans="51:51" x14ac:dyDescent="0.25">
      <c r="AY7085" s="58"/>
    </row>
    <row r="7086" spans="51:51" x14ac:dyDescent="0.25">
      <c r="AY7086" s="58"/>
    </row>
    <row r="7087" spans="51:51" x14ac:dyDescent="0.25">
      <c r="AY7087" s="58"/>
    </row>
    <row r="7088" spans="51:51" x14ac:dyDescent="0.25">
      <c r="AY7088" s="58"/>
    </row>
    <row r="7089" spans="51:51" x14ac:dyDescent="0.25">
      <c r="AY7089" s="58"/>
    </row>
    <row r="7090" spans="51:51" x14ac:dyDescent="0.25">
      <c r="AY7090" s="58"/>
    </row>
    <row r="7091" spans="51:51" x14ac:dyDescent="0.25">
      <c r="AY7091" s="58"/>
    </row>
    <row r="7092" spans="51:51" x14ac:dyDescent="0.25">
      <c r="AY7092" s="58"/>
    </row>
    <row r="7093" spans="51:51" x14ac:dyDescent="0.25">
      <c r="AY7093" s="58"/>
    </row>
    <row r="7094" spans="51:51" x14ac:dyDescent="0.25">
      <c r="AY7094" s="58"/>
    </row>
    <row r="7095" spans="51:51" x14ac:dyDescent="0.25">
      <c r="AY7095" s="58"/>
    </row>
    <row r="7096" spans="51:51" x14ac:dyDescent="0.25">
      <c r="AY7096" s="58"/>
    </row>
    <row r="7097" spans="51:51" x14ac:dyDescent="0.25">
      <c r="AY7097" s="58"/>
    </row>
    <row r="7098" spans="51:51" x14ac:dyDescent="0.25">
      <c r="AY7098" s="58"/>
    </row>
    <row r="7099" spans="51:51" x14ac:dyDescent="0.25">
      <c r="AY7099" s="58"/>
    </row>
    <row r="7100" spans="51:51" x14ac:dyDescent="0.25">
      <c r="AY7100" s="58"/>
    </row>
    <row r="7101" spans="51:51" x14ac:dyDescent="0.25">
      <c r="AY7101" s="58"/>
    </row>
    <row r="7102" spans="51:51" x14ac:dyDescent="0.25">
      <c r="AY7102" s="58"/>
    </row>
    <row r="7103" spans="51:51" x14ac:dyDescent="0.25">
      <c r="AY7103" s="58"/>
    </row>
    <row r="7104" spans="51:51" x14ac:dyDescent="0.25">
      <c r="AY7104" s="58"/>
    </row>
    <row r="7105" spans="51:51" x14ac:dyDescent="0.25">
      <c r="AY7105" s="58"/>
    </row>
    <row r="7106" spans="51:51" x14ac:dyDescent="0.25">
      <c r="AY7106" s="58"/>
    </row>
    <row r="7107" spans="51:51" x14ac:dyDescent="0.25">
      <c r="AY7107" s="58"/>
    </row>
    <row r="7108" spans="51:51" x14ac:dyDescent="0.25">
      <c r="AY7108" s="58"/>
    </row>
    <row r="7109" spans="51:51" x14ac:dyDescent="0.25">
      <c r="AY7109" s="58"/>
    </row>
    <row r="7110" spans="51:51" x14ac:dyDescent="0.25">
      <c r="AY7110" s="58"/>
    </row>
    <row r="7111" spans="51:51" x14ac:dyDescent="0.25">
      <c r="AY7111" s="58"/>
    </row>
    <row r="7112" spans="51:51" x14ac:dyDescent="0.25">
      <c r="AY7112" s="58"/>
    </row>
    <row r="7113" spans="51:51" x14ac:dyDescent="0.25">
      <c r="AY7113" s="58"/>
    </row>
    <row r="7114" spans="51:51" x14ac:dyDescent="0.25">
      <c r="AY7114" s="58"/>
    </row>
    <row r="7115" spans="51:51" x14ac:dyDescent="0.25">
      <c r="AY7115" s="58"/>
    </row>
    <row r="7116" spans="51:51" x14ac:dyDescent="0.25">
      <c r="AY7116" s="58"/>
    </row>
    <row r="7117" spans="51:51" x14ac:dyDescent="0.25">
      <c r="AY7117" s="58"/>
    </row>
    <row r="7118" spans="51:51" x14ac:dyDescent="0.25">
      <c r="AY7118" s="58"/>
    </row>
    <row r="7119" spans="51:51" x14ac:dyDescent="0.25">
      <c r="AY7119" s="58"/>
    </row>
    <row r="7120" spans="51:51" x14ac:dyDescent="0.25">
      <c r="AY7120" s="58"/>
    </row>
    <row r="7121" spans="51:51" x14ac:dyDescent="0.25">
      <c r="AY7121" s="58"/>
    </row>
    <row r="7122" spans="51:51" x14ac:dyDescent="0.25">
      <c r="AY7122" s="58"/>
    </row>
    <row r="7123" spans="51:51" x14ac:dyDescent="0.25">
      <c r="AY7123" s="58"/>
    </row>
    <row r="7124" spans="51:51" x14ac:dyDescent="0.25">
      <c r="AY7124" s="58"/>
    </row>
    <row r="7125" spans="51:51" x14ac:dyDescent="0.25">
      <c r="AY7125" s="58"/>
    </row>
    <row r="7126" spans="51:51" x14ac:dyDescent="0.25">
      <c r="AY7126" s="58"/>
    </row>
    <row r="7127" spans="51:51" x14ac:dyDescent="0.25">
      <c r="AY7127" s="58"/>
    </row>
    <row r="7128" spans="51:51" x14ac:dyDescent="0.25">
      <c r="AY7128" s="58"/>
    </row>
    <row r="7129" spans="51:51" x14ac:dyDescent="0.25">
      <c r="AY7129" s="58"/>
    </row>
    <row r="7130" spans="51:51" x14ac:dyDescent="0.25">
      <c r="AY7130" s="58"/>
    </row>
    <row r="7131" spans="51:51" x14ac:dyDescent="0.25">
      <c r="AY7131" s="58"/>
    </row>
    <row r="7132" spans="51:51" x14ac:dyDescent="0.25">
      <c r="AY7132" s="58"/>
    </row>
    <row r="7133" spans="51:51" x14ac:dyDescent="0.25">
      <c r="AY7133" s="58"/>
    </row>
    <row r="7134" spans="51:51" x14ac:dyDescent="0.25">
      <c r="AY7134" s="58"/>
    </row>
    <row r="7135" spans="51:51" x14ac:dyDescent="0.25">
      <c r="AY7135" s="58"/>
    </row>
    <row r="7136" spans="51:51" x14ac:dyDescent="0.25">
      <c r="AY7136" s="58"/>
    </row>
    <row r="7137" spans="51:51" x14ac:dyDescent="0.25">
      <c r="AY7137" s="58"/>
    </row>
    <row r="7138" spans="51:51" x14ac:dyDescent="0.25">
      <c r="AY7138" s="58"/>
    </row>
    <row r="7139" spans="51:51" x14ac:dyDescent="0.25">
      <c r="AY7139" s="58"/>
    </row>
    <row r="7140" spans="51:51" x14ac:dyDescent="0.25">
      <c r="AY7140" s="58"/>
    </row>
    <row r="7141" spans="51:51" x14ac:dyDescent="0.25">
      <c r="AY7141" s="58"/>
    </row>
    <row r="7142" spans="51:51" x14ac:dyDescent="0.25">
      <c r="AY7142" s="58"/>
    </row>
    <row r="7143" spans="51:51" x14ac:dyDescent="0.25">
      <c r="AY7143" s="58"/>
    </row>
    <row r="7144" spans="51:51" x14ac:dyDescent="0.25">
      <c r="AY7144" s="58"/>
    </row>
    <row r="7145" spans="51:51" x14ac:dyDescent="0.25">
      <c r="AY7145" s="58"/>
    </row>
    <row r="7146" spans="51:51" x14ac:dyDescent="0.25">
      <c r="AY7146" s="58"/>
    </row>
    <row r="7147" spans="51:51" x14ac:dyDescent="0.25">
      <c r="AY7147" s="58"/>
    </row>
    <row r="7148" spans="51:51" x14ac:dyDescent="0.25">
      <c r="AY7148" s="58"/>
    </row>
    <row r="7149" spans="51:51" x14ac:dyDescent="0.25">
      <c r="AY7149" s="58"/>
    </row>
    <row r="7150" spans="51:51" x14ac:dyDescent="0.25">
      <c r="AY7150" s="58"/>
    </row>
    <row r="7151" spans="51:51" x14ac:dyDescent="0.25">
      <c r="AY7151" s="58"/>
    </row>
    <row r="7152" spans="51:51" x14ac:dyDescent="0.25">
      <c r="AY7152" s="58"/>
    </row>
    <row r="7153" spans="51:51" x14ac:dyDescent="0.25">
      <c r="AY7153" s="58"/>
    </row>
    <row r="7154" spans="51:51" x14ac:dyDescent="0.25">
      <c r="AY7154" s="58"/>
    </row>
    <row r="7155" spans="51:51" x14ac:dyDescent="0.25">
      <c r="AY7155" s="58"/>
    </row>
    <row r="7156" spans="51:51" x14ac:dyDescent="0.25">
      <c r="AY7156" s="58"/>
    </row>
    <row r="7157" spans="51:51" x14ac:dyDescent="0.25">
      <c r="AY7157" s="58"/>
    </row>
    <row r="7158" spans="51:51" x14ac:dyDescent="0.25">
      <c r="AY7158" s="58"/>
    </row>
    <row r="7159" spans="51:51" x14ac:dyDescent="0.25">
      <c r="AY7159" s="58"/>
    </row>
    <row r="7160" spans="51:51" x14ac:dyDescent="0.25">
      <c r="AY7160" s="58"/>
    </row>
    <row r="7161" spans="51:51" x14ac:dyDescent="0.25">
      <c r="AY7161" s="58"/>
    </row>
    <row r="7162" spans="51:51" x14ac:dyDescent="0.25">
      <c r="AY7162" s="58"/>
    </row>
    <row r="7163" spans="51:51" x14ac:dyDescent="0.25">
      <c r="AY7163" s="58"/>
    </row>
    <row r="7164" spans="51:51" x14ac:dyDescent="0.25">
      <c r="AY7164" s="58"/>
    </row>
    <row r="7165" spans="51:51" x14ac:dyDescent="0.25">
      <c r="AY7165" s="58"/>
    </row>
    <row r="7166" spans="51:51" x14ac:dyDescent="0.25">
      <c r="AY7166" s="58"/>
    </row>
    <row r="7167" spans="51:51" x14ac:dyDescent="0.25">
      <c r="AY7167" s="58"/>
    </row>
    <row r="7168" spans="51:51" x14ac:dyDescent="0.25">
      <c r="AY7168" s="58"/>
    </row>
    <row r="7169" spans="51:51" x14ac:dyDescent="0.25">
      <c r="AY7169" s="58"/>
    </row>
    <row r="7170" spans="51:51" x14ac:dyDescent="0.25">
      <c r="AY7170" s="58"/>
    </row>
    <row r="7171" spans="51:51" x14ac:dyDescent="0.25">
      <c r="AY7171" s="58"/>
    </row>
    <row r="7172" spans="51:51" x14ac:dyDescent="0.25">
      <c r="AY7172" s="58"/>
    </row>
    <row r="7173" spans="51:51" x14ac:dyDescent="0.25">
      <c r="AY7173" s="58"/>
    </row>
    <row r="7174" spans="51:51" x14ac:dyDescent="0.25">
      <c r="AY7174" s="58"/>
    </row>
    <row r="7175" spans="51:51" x14ac:dyDescent="0.25">
      <c r="AY7175" s="58"/>
    </row>
    <row r="7176" spans="51:51" x14ac:dyDescent="0.25">
      <c r="AY7176" s="58"/>
    </row>
    <row r="7177" spans="51:51" x14ac:dyDescent="0.25">
      <c r="AY7177" s="58"/>
    </row>
    <row r="7178" spans="51:51" x14ac:dyDescent="0.25">
      <c r="AY7178" s="58"/>
    </row>
    <row r="7179" spans="51:51" x14ac:dyDescent="0.25">
      <c r="AY7179" s="58"/>
    </row>
    <row r="7180" spans="51:51" x14ac:dyDescent="0.25">
      <c r="AY7180" s="58"/>
    </row>
    <row r="7181" spans="51:51" x14ac:dyDescent="0.25">
      <c r="AY7181" s="58"/>
    </row>
    <row r="7182" spans="51:51" x14ac:dyDescent="0.25">
      <c r="AY7182" s="58"/>
    </row>
    <row r="7183" spans="51:51" x14ac:dyDescent="0.25">
      <c r="AY7183" s="58"/>
    </row>
    <row r="7184" spans="51:51" x14ac:dyDescent="0.25">
      <c r="AY7184" s="58"/>
    </row>
    <row r="7185" spans="51:51" x14ac:dyDescent="0.25">
      <c r="AY7185" s="58"/>
    </row>
    <row r="7186" spans="51:51" x14ac:dyDescent="0.25">
      <c r="AY7186" s="58"/>
    </row>
    <row r="7187" spans="51:51" x14ac:dyDescent="0.25">
      <c r="AY7187" s="58"/>
    </row>
    <row r="7188" spans="51:51" x14ac:dyDescent="0.25">
      <c r="AY7188" s="58"/>
    </row>
    <row r="7189" spans="51:51" x14ac:dyDescent="0.25">
      <c r="AY7189" s="58"/>
    </row>
    <row r="7190" spans="51:51" x14ac:dyDescent="0.25">
      <c r="AY7190" s="58"/>
    </row>
    <row r="7191" spans="51:51" x14ac:dyDescent="0.25">
      <c r="AY7191" s="58"/>
    </row>
    <row r="7192" spans="51:51" x14ac:dyDescent="0.25">
      <c r="AY7192" s="58"/>
    </row>
    <row r="7193" spans="51:51" x14ac:dyDescent="0.25">
      <c r="AY7193" s="58"/>
    </row>
    <row r="7194" spans="51:51" x14ac:dyDescent="0.25">
      <c r="AY7194" s="58"/>
    </row>
    <row r="7195" spans="51:51" x14ac:dyDescent="0.25">
      <c r="AY7195" s="58"/>
    </row>
    <row r="7196" spans="51:51" x14ac:dyDescent="0.25">
      <c r="AY7196" s="58"/>
    </row>
    <row r="7197" spans="51:51" x14ac:dyDescent="0.25">
      <c r="AY7197" s="58"/>
    </row>
    <row r="7198" spans="51:51" x14ac:dyDescent="0.25">
      <c r="AY7198" s="58"/>
    </row>
    <row r="7199" spans="51:51" x14ac:dyDescent="0.25">
      <c r="AY7199" s="58"/>
    </row>
    <row r="7200" spans="51:51" x14ac:dyDescent="0.25">
      <c r="AY7200" s="58"/>
    </row>
    <row r="7201" spans="51:51" x14ac:dyDescent="0.25">
      <c r="AY7201" s="58"/>
    </row>
    <row r="7202" spans="51:51" x14ac:dyDescent="0.25">
      <c r="AY7202" s="58"/>
    </row>
    <row r="7203" spans="51:51" x14ac:dyDescent="0.25">
      <c r="AY7203" s="58"/>
    </row>
    <row r="7204" spans="51:51" x14ac:dyDescent="0.25">
      <c r="AY7204" s="58"/>
    </row>
    <row r="7205" spans="51:51" x14ac:dyDescent="0.25">
      <c r="AY7205" s="58"/>
    </row>
    <row r="7206" spans="51:51" x14ac:dyDescent="0.25">
      <c r="AY7206" s="58"/>
    </row>
    <row r="7207" spans="51:51" x14ac:dyDescent="0.25">
      <c r="AY7207" s="58"/>
    </row>
    <row r="7208" spans="51:51" x14ac:dyDescent="0.25">
      <c r="AY7208" s="58"/>
    </row>
    <row r="7209" spans="51:51" x14ac:dyDescent="0.25">
      <c r="AY7209" s="58"/>
    </row>
    <row r="7210" spans="51:51" x14ac:dyDescent="0.25">
      <c r="AY7210" s="58"/>
    </row>
    <row r="7211" spans="51:51" x14ac:dyDescent="0.25">
      <c r="AY7211" s="58"/>
    </row>
    <row r="7212" spans="51:51" x14ac:dyDescent="0.25">
      <c r="AY7212" s="58"/>
    </row>
    <row r="7213" spans="51:51" x14ac:dyDescent="0.25">
      <c r="AY7213" s="58"/>
    </row>
    <row r="7214" spans="51:51" x14ac:dyDescent="0.25">
      <c r="AY7214" s="58"/>
    </row>
    <row r="7215" spans="51:51" x14ac:dyDescent="0.25">
      <c r="AY7215" s="58"/>
    </row>
    <row r="7216" spans="51:51" x14ac:dyDescent="0.25">
      <c r="AY7216" s="58"/>
    </row>
    <row r="7217" spans="51:51" x14ac:dyDescent="0.25">
      <c r="AY7217" s="58"/>
    </row>
    <row r="7218" spans="51:51" x14ac:dyDescent="0.25">
      <c r="AY7218" s="58"/>
    </row>
    <row r="7219" spans="51:51" x14ac:dyDescent="0.25">
      <c r="AY7219" s="58"/>
    </row>
    <row r="7220" spans="51:51" x14ac:dyDescent="0.25">
      <c r="AY7220" s="58"/>
    </row>
    <row r="7221" spans="51:51" x14ac:dyDescent="0.25">
      <c r="AY7221" s="58"/>
    </row>
    <row r="7222" spans="51:51" x14ac:dyDescent="0.25">
      <c r="AY7222" s="58"/>
    </row>
    <row r="7223" spans="51:51" x14ac:dyDescent="0.25">
      <c r="AY7223" s="58"/>
    </row>
    <row r="7224" spans="51:51" x14ac:dyDescent="0.25">
      <c r="AY7224" s="58"/>
    </row>
    <row r="7225" spans="51:51" x14ac:dyDescent="0.25">
      <c r="AY7225" s="58"/>
    </row>
    <row r="7226" spans="51:51" x14ac:dyDescent="0.25">
      <c r="AY7226" s="58"/>
    </row>
    <row r="7227" spans="51:51" x14ac:dyDescent="0.25">
      <c r="AY7227" s="58"/>
    </row>
    <row r="7228" spans="51:51" x14ac:dyDescent="0.25">
      <c r="AY7228" s="58"/>
    </row>
    <row r="7229" spans="51:51" x14ac:dyDescent="0.25">
      <c r="AY7229" s="58"/>
    </row>
    <row r="7230" spans="51:51" x14ac:dyDescent="0.25">
      <c r="AY7230" s="58"/>
    </row>
    <row r="7231" spans="51:51" x14ac:dyDescent="0.25">
      <c r="AY7231" s="58"/>
    </row>
    <row r="7232" spans="51:51" x14ac:dyDescent="0.25">
      <c r="AY7232" s="58"/>
    </row>
    <row r="7233" spans="51:51" x14ac:dyDescent="0.25">
      <c r="AY7233" s="58"/>
    </row>
    <row r="7234" spans="51:51" x14ac:dyDescent="0.25">
      <c r="AY7234" s="58"/>
    </row>
    <row r="7235" spans="51:51" x14ac:dyDescent="0.25">
      <c r="AY7235" s="58"/>
    </row>
    <row r="7236" spans="51:51" x14ac:dyDescent="0.25">
      <c r="AY7236" s="58"/>
    </row>
    <row r="7237" spans="51:51" x14ac:dyDescent="0.25">
      <c r="AY7237" s="58"/>
    </row>
    <row r="7238" spans="51:51" x14ac:dyDescent="0.25">
      <c r="AY7238" s="58"/>
    </row>
    <row r="7239" spans="51:51" x14ac:dyDescent="0.25">
      <c r="AY7239" s="58"/>
    </row>
    <row r="7240" spans="51:51" x14ac:dyDescent="0.25">
      <c r="AY7240" s="58"/>
    </row>
    <row r="7241" spans="51:51" x14ac:dyDescent="0.25">
      <c r="AY7241" s="58"/>
    </row>
    <row r="7242" spans="51:51" x14ac:dyDescent="0.25">
      <c r="AY7242" s="58"/>
    </row>
    <row r="7243" spans="51:51" x14ac:dyDescent="0.25">
      <c r="AY7243" s="58"/>
    </row>
    <row r="7244" spans="51:51" x14ac:dyDescent="0.25">
      <c r="AY7244" s="58"/>
    </row>
    <row r="7245" spans="51:51" x14ac:dyDescent="0.25">
      <c r="AY7245" s="58"/>
    </row>
    <row r="7246" spans="51:51" x14ac:dyDescent="0.25">
      <c r="AY7246" s="58"/>
    </row>
    <row r="7247" spans="51:51" x14ac:dyDescent="0.25">
      <c r="AY7247" s="58"/>
    </row>
    <row r="7248" spans="51:51" x14ac:dyDescent="0.25">
      <c r="AY7248" s="58"/>
    </row>
    <row r="7249" spans="51:51" x14ac:dyDescent="0.25">
      <c r="AY7249" s="58"/>
    </row>
    <row r="7250" spans="51:51" x14ac:dyDescent="0.25">
      <c r="AY7250" s="58"/>
    </row>
    <row r="7251" spans="51:51" x14ac:dyDescent="0.25">
      <c r="AY7251" s="58"/>
    </row>
    <row r="7252" spans="51:51" x14ac:dyDescent="0.25">
      <c r="AY7252" s="58"/>
    </row>
    <row r="7253" spans="51:51" x14ac:dyDescent="0.25">
      <c r="AY7253" s="58"/>
    </row>
    <row r="7254" spans="51:51" x14ac:dyDescent="0.25">
      <c r="AY7254" s="58"/>
    </row>
    <row r="7255" spans="51:51" x14ac:dyDescent="0.25">
      <c r="AY7255" s="58"/>
    </row>
    <row r="7256" spans="51:51" x14ac:dyDescent="0.25">
      <c r="AY7256" s="58"/>
    </row>
    <row r="7257" spans="51:51" x14ac:dyDescent="0.25">
      <c r="AY7257" s="58"/>
    </row>
    <row r="7258" spans="51:51" x14ac:dyDescent="0.25">
      <c r="AY7258" s="58"/>
    </row>
    <row r="7259" spans="51:51" x14ac:dyDescent="0.25">
      <c r="AY7259" s="58"/>
    </row>
    <row r="7260" spans="51:51" x14ac:dyDescent="0.25">
      <c r="AY7260" s="58"/>
    </row>
    <row r="7261" spans="51:51" x14ac:dyDescent="0.25">
      <c r="AY7261" s="58"/>
    </row>
    <row r="7262" spans="51:51" x14ac:dyDescent="0.25">
      <c r="AY7262" s="58"/>
    </row>
    <row r="7263" spans="51:51" x14ac:dyDescent="0.25">
      <c r="AY7263" s="58"/>
    </row>
    <row r="7264" spans="51:51" x14ac:dyDescent="0.25">
      <c r="AY7264" s="58"/>
    </row>
    <row r="7265" spans="51:51" x14ac:dyDescent="0.25">
      <c r="AY7265" s="58"/>
    </row>
    <row r="7266" spans="51:51" x14ac:dyDescent="0.25">
      <c r="AY7266" s="58"/>
    </row>
    <row r="7267" spans="51:51" x14ac:dyDescent="0.25">
      <c r="AY7267" s="58"/>
    </row>
    <row r="7268" spans="51:51" x14ac:dyDescent="0.25">
      <c r="AY7268" s="58"/>
    </row>
    <row r="7269" spans="51:51" x14ac:dyDescent="0.25">
      <c r="AY7269" s="58"/>
    </row>
    <row r="7270" spans="51:51" x14ac:dyDescent="0.25">
      <c r="AY7270" s="58"/>
    </row>
    <row r="7271" spans="51:51" x14ac:dyDescent="0.25">
      <c r="AY7271" s="58"/>
    </row>
    <row r="7272" spans="51:51" x14ac:dyDescent="0.25">
      <c r="AY7272" s="58"/>
    </row>
    <row r="7273" spans="51:51" x14ac:dyDescent="0.25">
      <c r="AY7273" s="58"/>
    </row>
    <row r="7274" spans="51:51" x14ac:dyDescent="0.25">
      <c r="AY7274" s="58"/>
    </row>
    <row r="7275" spans="51:51" x14ac:dyDescent="0.25">
      <c r="AY7275" s="58"/>
    </row>
    <row r="7276" spans="51:51" x14ac:dyDescent="0.25">
      <c r="AY7276" s="58"/>
    </row>
    <row r="7277" spans="51:51" x14ac:dyDescent="0.25">
      <c r="AY7277" s="58"/>
    </row>
    <row r="7278" spans="51:51" x14ac:dyDescent="0.25">
      <c r="AY7278" s="58"/>
    </row>
    <row r="7279" spans="51:51" x14ac:dyDescent="0.25">
      <c r="AY7279" s="58"/>
    </row>
    <row r="7280" spans="51:51" x14ac:dyDescent="0.25">
      <c r="AY7280" s="58"/>
    </row>
    <row r="7281" spans="51:51" x14ac:dyDescent="0.25">
      <c r="AY7281" s="58"/>
    </row>
    <row r="7282" spans="51:51" x14ac:dyDescent="0.25">
      <c r="AY7282" s="58"/>
    </row>
    <row r="7283" spans="51:51" x14ac:dyDescent="0.25">
      <c r="AY7283" s="58"/>
    </row>
    <row r="7284" spans="51:51" x14ac:dyDescent="0.25">
      <c r="AY7284" s="58"/>
    </row>
    <row r="7285" spans="51:51" x14ac:dyDescent="0.25">
      <c r="AY7285" s="58"/>
    </row>
    <row r="7286" spans="51:51" x14ac:dyDescent="0.25">
      <c r="AY7286" s="58"/>
    </row>
    <row r="7287" spans="51:51" x14ac:dyDescent="0.25">
      <c r="AY7287" s="58"/>
    </row>
    <row r="7288" spans="51:51" x14ac:dyDescent="0.25">
      <c r="AY7288" s="58"/>
    </row>
    <row r="7289" spans="51:51" x14ac:dyDescent="0.25">
      <c r="AY7289" s="58"/>
    </row>
    <row r="7290" spans="51:51" x14ac:dyDescent="0.25">
      <c r="AY7290" s="58"/>
    </row>
    <row r="7291" spans="51:51" x14ac:dyDescent="0.25">
      <c r="AY7291" s="58"/>
    </row>
    <row r="7292" spans="51:51" x14ac:dyDescent="0.25">
      <c r="AY7292" s="58"/>
    </row>
    <row r="7293" spans="51:51" x14ac:dyDescent="0.25">
      <c r="AY7293" s="58"/>
    </row>
    <row r="7294" spans="51:51" x14ac:dyDescent="0.25">
      <c r="AY7294" s="58"/>
    </row>
    <row r="7295" spans="51:51" x14ac:dyDescent="0.25">
      <c r="AY7295" s="58"/>
    </row>
    <row r="7296" spans="51:51" x14ac:dyDescent="0.25">
      <c r="AY7296" s="58"/>
    </row>
    <row r="7297" spans="51:51" x14ac:dyDescent="0.25">
      <c r="AY7297" s="58"/>
    </row>
    <row r="7298" spans="51:51" x14ac:dyDescent="0.25">
      <c r="AY7298" s="58"/>
    </row>
    <row r="7299" spans="51:51" x14ac:dyDescent="0.25">
      <c r="AY7299" s="58"/>
    </row>
    <row r="7300" spans="51:51" x14ac:dyDescent="0.25">
      <c r="AY7300" s="58"/>
    </row>
    <row r="7301" spans="51:51" x14ac:dyDescent="0.25">
      <c r="AY7301" s="58"/>
    </row>
    <row r="7302" spans="51:51" x14ac:dyDescent="0.25">
      <c r="AY7302" s="58"/>
    </row>
    <row r="7303" spans="51:51" x14ac:dyDescent="0.25">
      <c r="AY7303" s="58"/>
    </row>
    <row r="7304" spans="51:51" x14ac:dyDescent="0.25">
      <c r="AY7304" s="58"/>
    </row>
    <row r="7305" spans="51:51" x14ac:dyDescent="0.25">
      <c r="AY7305" s="58"/>
    </row>
    <row r="7306" spans="51:51" x14ac:dyDescent="0.25">
      <c r="AY7306" s="58"/>
    </row>
    <row r="7307" spans="51:51" x14ac:dyDescent="0.25">
      <c r="AY7307" s="58"/>
    </row>
    <row r="7308" spans="51:51" x14ac:dyDescent="0.25">
      <c r="AY7308" s="58"/>
    </row>
    <row r="7309" spans="51:51" x14ac:dyDescent="0.25">
      <c r="AY7309" s="58"/>
    </row>
    <row r="7310" spans="51:51" x14ac:dyDescent="0.25">
      <c r="AY7310" s="58"/>
    </row>
    <row r="7311" spans="51:51" x14ac:dyDescent="0.25">
      <c r="AY7311" s="58"/>
    </row>
    <row r="7312" spans="51:51" x14ac:dyDescent="0.25">
      <c r="AY7312" s="58"/>
    </row>
    <row r="7313" spans="51:51" x14ac:dyDescent="0.25">
      <c r="AY7313" s="58"/>
    </row>
    <row r="7314" spans="51:51" x14ac:dyDescent="0.25">
      <c r="AY7314" s="58"/>
    </row>
    <row r="7315" spans="51:51" x14ac:dyDescent="0.25">
      <c r="AY7315" s="58"/>
    </row>
    <row r="7316" spans="51:51" x14ac:dyDescent="0.25">
      <c r="AY7316" s="58"/>
    </row>
    <row r="7317" spans="51:51" x14ac:dyDescent="0.25">
      <c r="AY7317" s="58"/>
    </row>
    <row r="7318" spans="51:51" x14ac:dyDescent="0.25">
      <c r="AY7318" s="58"/>
    </row>
    <row r="7319" spans="51:51" x14ac:dyDescent="0.25">
      <c r="AY7319" s="58"/>
    </row>
    <row r="7320" spans="51:51" x14ac:dyDescent="0.25">
      <c r="AY7320" s="58"/>
    </row>
    <row r="7321" spans="51:51" x14ac:dyDescent="0.25">
      <c r="AY7321" s="58"/>
    </row>
    <row r="7322" spans="51:51" x14ac:dyDescent="0.25">
      <c r="AY7322" s="58"/>
    </row>
    <row r="7323" spans="51:51" x14ac:dyDescent="0.25">
      <c r="AY7323" s="58"/>
    </row>
    <row r="7324" spans="51:51" x14ac:dyDescent="0.25">
      <c r="AY7324" s="58"/>
    </row>
    <row r="7325" spans="51:51" x14ac:dyDescent="0.25">
      <c r="AY7325" s="58"/>
    </row>
    <row r="7326" spans="51:51" x14ac:dyDescent="0.25">
      <c r="AY7326" s="58"/>
    </row>
    <row r="7327" spans="51:51" x14ac:dyDescent="0.25">
      <c r="AY7327" s="58"/>
    </row>
    <row r="7328" spans="51:51" x14ac:dyDescent="0.25">
      <c r="AY7328" s="58"/>
    </row>
    <row r="7329" spans="51:51" x14ac:dyDescent="0.25">
      <c r="AY7329" s="58"/>
    </row>
    <row r="7330" spans="51:51" x14ac:dyDescent="0.25">
      <c r="AY7330" s="58"/>
    </row>
    <row r="7331" spans="51:51" x14ac:dyDescent="0.25">
      <c r="AY7331" s="58"/>
    </row>
    <row r="7332" spans="51:51" x14ac:dyDescent="0.25">
      <c r="AY7332" s="58"/>
    </row>
    <row r="7333" spans="51:51" x14ac:dyDescent="0.25">
      <c r="AY7333" s="58"/>
    </row>
    <row r="7334" spans="51:51" x14ac:dyDescent="0.25">
      <c r="AY7334" s="58"/>
    </row>
    <row r="7335" spans="51:51" x14ac:dyDescent="0.25">
      <c r="AY7335" s="58"/>
    </row>
    <row r="7336" spans="51:51" x14ac:dyDescent="0.25">
      <c r="AY7336" s="58"/>
    </row>
    <row r="7337" spans="51:51" x14ac:dyDescent="0.25">
      <c r="AY7337" s="58"/>
    </row>
    <row r="7338" spans="51:51" x14ac:dyDescent="0.25">
      <c r="AY7338" s="58"/>
    </row>
    <row r="7339" spans="51:51" x14ac:dyDescent="0.25">
      <c r="AY7339" s="58"/>
    </row>
    <row r="7340" spans="51:51" x14ac:dyDescent="0.25">
      <c r="AY7340" s="58"/>
    </row>
    <row r="7341" spans="51:51" x14ac:dyDescent="0.25">
      <c r="AY7341" s="58"/>
    </row>
    <row r="7342" spans="51:51" x14ac:dyDescent="0.25">
      <c r="AY7342" s="58"/>
    </row>
    <row r="7343" spans="51:51" x14ac:dyDescent="0.25">
      <c r="AY7343" s="58"/>
    </row>
    <row r="7344" spans="51:51" x14ac:dyDescent="0.25">
      <c r="AY7344" s="58"/>
    </row>
    <row r="7345" spans="51:51" x14ac:dyDescent="0.25">
      <c r="AY7345" s="58"/>
    </row>
    <row r="7346" spans="51:51" x14ac:dyDescent="0.25">
      <c r="AY7346" s="58"/>
    </row>
    <row r="7347" spans="51:51" x14ac:dyDescent="0.25">
      <c r="AY7347" s="58"/>
    </row>
    <row r="7348" spans="51:51" x14ac:dyDescent="0.25">
      <c r="AY7348" s="58"/>
    </row>
    <row r="7349" spans="51:51" x14ac:dyDescent="0.25">
      <c r="AY7349" s="58"/>
    </row>
    <row r="7350" spans="51:51" x14ac:dyDescent="0.25">
      <c r="AY7350" s="58"/>
    </row>
    <row r="7351" spans="51:51" x14ac:dyDescent="0.25">
      <c r="AY7351" s="58"/>
    </row>
    <row r="7352" spans="51:51" x14ac:dyDescent="0.25">
      <c r="AY7352" s="58"/>
    </row>
    <row r="7353" spans="51:51" x14ac:dyDescent="0.25">
      <c r="AY7353" s="58"/>
    </row>
    <row r="7354" spans="51:51" x14ac:dyDescent="0.25">
      <c r="AY7354" s="58"/>
    </row>
    <row r="7355" spans="51:51" x14ac:dyDescent="0.25">
      <c r="AY7355" s="58"/>
    </row>
    <row r="7356" spans="51:51" x14ac:dyDescent="0.25">
      <c r="AY7356" s="58"/>
    </row>
    <row r="7357" spans="51:51" x14ac:dyDescent="0.25">
      <c r="AY7357" s="58"/>
    </row>
    <row r="7358" spans="51:51" x14ac:dyDescent="0.25">
      <c r="AY7358" s="58"/>
    </row>
    <row r="7359" spans="51:51" x14ac:dyDescent="0.25">
      <c r="AY7359" s="58"/>
    </row>
    <row r="7360" spans="51:51" x14ac:dyDescent="0.25">
      <c r="AY7360" s="58"/>
    </row>
    <row r="7361" spans="51:51" x14ac:dyDescent="0.25">
      <c r="AY7361" s="58"/>
    </row>
    <row r="7362" spans="51:51" x14ac:dyDescent="0.25">
      <c r="AY7362" s="58"/>
    </row>
    <row r="7363" spans="51:51" x14ac:dyDescent="0.25">
      <c r="AY7363" s="58"/>
    </row>
    <row r="7364" spans="51:51" x14ac:dyDescent="0.25">
      <c r="AY7364" s="58"/>
    </row>
    <row r="7365" spans="51:51" x14ac:dyDescent="0.25">
      <c r="AY7365" s="58"/>
    </row>
    <row r="7366" spans="51:51" x14ac:dyDescent="0.25">
      <c r="AY7366" s="58"/>
    </row>
    <row r="7367" spans="51:51" x14ac:dyDescent="0.25">
      <c r="AY7367" s="58"/>
    </row>
    <row r="7368" spans="51:51" x14ac:dyDescent="0.25">
      <c r="AY7368" s="58"/>
    </row>
    <row r="7369" spans="51:51" x14ac:dyDescent="0.25">
      <c r="AY7369" s="58"/>
    </row>
    <row r="7370" spans="51:51" x14ac:dyDescent="0.25">
      <c r="AY7370" s="58"/>
    </row>
    <row r="7371" spans="51:51" x14ac:dyDescent="0.25">
      <c r="AY7371" s="58"/>
    </row>
    <row r="7372" spans="51:51" x14ac:dyDescent="0.25">
      <c r="AY7372" s="58"/>
    </row>
    <row r="7373" spans="51:51" x14ac:dyDescent="0.25">
      <c r="AY7373" s="58"/>
    </row>
    <row r="7374" spans="51:51" x14ac:dyDescent="0.25">
      <c r="AY7374" s="58"/>
    </row>
    <row r="7375" spans="51:51" x14ac:dyDescent="0.25">
      <c r="AY7375" s="58"/>
    </row>
    <row r="7376" spans="51:51" x14ac:dyDescent="0.25">
      <c r="AY7376" s="58"/>
    </row>
    <row r="7377" spans="51:51" x14ac:dyDescent="0.25">
      <c r="AY7377" s="58"/>
    </row>
    <row r="7378" spans="51:51" x14ac:dyDescent="0.25">
      <c r="AY7378" s="58"/>
    </row>
    <row r="7379" spans="51:51" x14ac:dyDescent="0.25">
      <c r="AY7379" s="58"/>
    </row>
    <row r="7380" spans="51:51" x14ac:dyDescent="0.25">
      <c r="AY7380" s="58"/>
    </row>
    <row r="7381" spans="51:51" x14ac:dyDescent="0.25">
      <c r="AY7381" s="58"/>
    </row>
    <row r="7382" spans="51:51" x14ac:dyDescent="0.25">
      <c r="AY7382" s="58"/>
    </row>
    <row r="7383" spans="51:51" x14ac:dyDescent="0.25">
      <c r="AY7383" s="58"/>
    </row>
    <row r="7384" spans="51:51" x14ac:dyDescent="0.25">
      <c r="AY7384" s="58"/>
    </row>
    <row r="7385" spans="51:51" x14ac:dyDescent="0.25">
      <c r="AY7385" s="58"/>
    </row>
    <row r="7386" spans="51:51" x14ac:dyDescent="0.25">
      <c r="AY7386" s="58"/>
    </row>
    <row r="7387" spans="51:51" x14ac:dyDescent="0.25">
      <c r="AY7387" s="58"/>
    </row>
    <row r="7388" spans="51:51" x14ac:dyDescent="0.25">
      <c r="AY7388" s="58"/>
    </row>
    <row r="7389" spans="51:51" x14ac:dyDescent="0.25">
      <c r="AY7389" s="58"/>
    </row>
    <row r="7390" spans="51:51" x14ac:dyDescent="0.25">
      <c r="AY7390" s="58"/>
    </row>
    <row r="7391" spans="51:51" x14ac:dyDescent="0.25">
      <c r="AY7391" s="58"/>
    </row>
    <row r="7392" spans="51:51" x14ac:dyDescent="0.25">
      <c r="AY7392" s="58"/>
    </row>
    <row r="7393" spans="51:51" x14ac:dyDescent="0.25">
      <c r="AY7393" s="58"/>
    </row>
    <row r="7394" spans="51:51" x14ac:dyDescent="0.25">
      <c r="AY7394" s="58"/>
    </row>
    <row r="7395" spans="51:51" x14ac:dyDescent="0.25">
      <c r="AY7395" s="58"/>
    </row>
    <row r="7396" spans="51:51" x14ac:dyDescent="0.25">
      <c r="AY7396" s="58"/>
    </row>
    <row r="7397" spans="51:51" x14ac:dyDescent="0.25">
      <c r="AY7397" s="58"/>
    </row>
    <row r="7398" spans="51:51" x14ac:dyDescent="0.25">
      <c r="AY7398" s="58"/>
    </row>
    <row r="7399" spans="51:51" x14ac:dyDescent="0.25">
      <c r="AY7399" s="58"/>
    </row>
    <row r="7400" spans="51:51" x14ac:dyDescent="0.25">
      <c r="AY7400" s="58"/>
    </row>
    <row r="7401" spans="51:51" x14ac:dyDescent="0.25">
      <c r="AY7401" s="58"/>
    </row>
    <row r="7402" spans="51:51" x14ac:dyDescent="0.25">
      <c r="AY7402" s="58"/>
    </row>
    <row r="7403" spans="51:51" x14ac:dyDescent="0.25">
      <c r="AY7403" s="58"/>
    </row>
    <row r="7404" spans="51:51" x14ac:dyDescent="0.25">
      <c r="AY7404" s="58"/>
    </row>
    <row r="7405" spans="51:51" x14ac:dyDescent="0.25">
      <c r="AY7405" s="58"/>
    </row>
    <row r="7406" spans="51:51" x14ac:dyDescent="0.25">
      <c r="AY7406" s="58"/>
    </row>
    <row r="7407" spans="51:51" x14ac:dyDescent="0.25">
      <c r="AY7407" s="58"/>
    </row>
    <row r="7408" spans="51:51" x14ac:dyDescent="0.25">
      <c r="AY7408" s="58"/>
    </row>
    <row r="7409" spans="51:51" x14ac:dyDescent="0.25">
      <c r="AY7409" s="58"/>
    </row>
    <row r="7410" spans="51:51" x14ac:dyDescent="0.25">
      <c r="AY7410" s="58"/>
    </row>
    <row r="7411" spans="51:51" x14ac:dyDescent="0.25">
      <c r="AY7411" s="58"/>
    </row>
    <row r="7412" spans="51:51" x14ac:dyDescent="0.25">
      <c r="AY7412" s="58"/>
    </row>
    <row r="7413" spans="51:51" x14ac:dyDescent="0.25">
      <c r="AY7413" s="58"/>
    </row>
    <row r="7414" spans="51:51" x14ac:dyDescent="0.25">
      <c r="AY7414" s="58"/>
    </row>
    <row r="7415" spans="51:51" x14ac:dyDescent="0.25">
      <c r="AY7415" s="58"/>
    </row>
    <row r="7416" spans="51:51" x14ac:dyDescent="0.25">
      <c r="AY7416" s="58"/>
    </row>
    <row r="7417" spans="51:51" x14ac:dyDescent="0.25">
      <c r="AY7417" s="58"/>
    </row>
    <row r="7418" spans="51:51" x14ac:dyDescent="0.25">
      <c r="AY7418" s="58"/>
    </row>
    <row r="7419" spans="51:51" x14ac:dyDescent="0.25">
      <c r="AY7419" s="58"/>
    </row>
    <row r="7420" spans="51:51" x14ac:dyDescent="0.25">
      <c r="AY7420" s="58"/>
    </row>
    <row r="7421" spans="51:51" x14ac:dyDescent="0.25">
      <c r="AY7421" s="58"/>
    </row>
    <row r="7422" spans="51:51" x14ac:dyDescent="0.25">
      <c r="AY7422" s="58"/>
    </row>
    <row r="7423" spans="51:51" x14ac:dyDescent="0.25">
      <c r="AY7423" s="58"/>
    </row>
    <row r="7424" spans="51:51" x14ac:dyDescent="0.25">
      <c r="AY7424" s="58"/>
    </row>
    <row r="7425" spans="51:51" x14ac:dyDescent="0.25">
      <c r="AY7425" s="58"/>
    </row>
    <row r="7426" spans="51:51" x14ac:dyDescent="0.25">
      <c r="AY7426" s="58"/>
    </row>
    <row r="7427" spans="51:51" x14ac:dyDescent="0.25">
      <c r="AY7427" s="58"/>
    </row>
    <row r="7428" spans="51:51" x14ac:dyDescent="0.25">
      <c r="AY7428" s="58"/>
    </row>
    <row r="7429" spans="51:51" x14ac:dyDescent="0.25">
      <c r="AY7429" s="58"/>
    </row>
    <row r="7430" spans="51:51" x14ac:dyDescent="0.25">
      <c r="AY7430" s="58"/>
    </row>
    <row r="7431" spans="51:51" x14ac:dyDescent="0.25">
      <c r="AY7431" s="58"/>
    </row>
    <row r="7432" spans="51:51" x14ac:dyDescent="0.25">
      <c r="AY7432" s="58"/>
    </row>
    <row r="7433" spans="51:51" x14ac:dyDescent="0.25">
      <c r="AY7433" s="58"/>
    </row>
    <row r="7434" spans="51:51" x14ac:dyDescent="0.25">
      <c r="AY7434" s="58"/>
    </row>
    <row r="7435" spans="51:51" x14ac:dyDescent="0.25">
      <c r="AY7435" s="58"/>
    </row>
    <row r="7436" spans="51:51" x14ac:dyDescent="0.25">
      <c r="AY7436" s="58"/>
    </row>
    <row r="7437" spans="51:51" x14ac:dyDescent="0.25">
      <c r="AY7437" s="58"/>
    </row>
    <row r="7438" spans="51:51" x14ac:dyDescent="0.25">
      <c r="AY7438" s="58"/>
    </row>
    <row r="7439" spans="51:51" x14ac:dyDescent="0.25">
      <c r="AY7439" s="58"/>
    </row>
    <row r="7440" spans="51:51" x14ac:dyDescent="0.25">
      <c r="AY7440" s="58"/>
    </row>
    <row r="7441" spans="51:51" x14ac:dyDescent="0.25">
      <c r="AY7441" s="58"/>
    </row>
    <row r="7442" spans="51:51" x14ac:dyDescent="0.25">
      <c r="AY7442" s="58"/>
    </row>
    <row r="7443" spans="51:51" x14ac:dyDescent="0.25">
      <c r="AY7443" s="58"/>
    </row>
    <row r="7444" spans="51:51" x14ac:dyDescent="0.25">
      <c r="AY7444" s="58"/>
    </row>
    <row r="7445" spans="51:51" x14ac:dyDescent="0.25">
      <c r="AY7445" s="58"/>
    </row>
    <row r="7446" spans="51:51" x14ac:dyDescent="0.25">
      <c r="AY7446" s="58"/>
    </row>
    <row r="7447" spans="51:51" x14ac:dyDescent="0.25">
      <c r="AY7447" s="58"/>
    </row>
    <row r="7448" spans="51:51" x14ac:dyDescent="0.25">
      <c r="AY7448" s="58"/>
    </row>
    <row r="7449" spans="51:51" x14ac:dyDescent="0.25">
      <c r="AY7449" s="58"/>
    </row>
    <row r="7450" spans="51:51" x14ac:dyDescent="0.25">
      <c r="AY7450" s="58"/>
    </row>
    <row r="7451" spans="51:51" x14ac:dyDescent="0.25">
      <c r="AY7451" s="58"/>
    </row>
    <row r="7452" spans="51:51" x14ac:dyDescent="0.25">
      <c r="AY7452" s="58"/>
    </row>
    <row r="7453" spans="51:51" x14ac:dyDescent="0.25">
      <c r="AY7453" s="58"/>
    </row>
    <row r="7454" spans="51:51" x14ac:dyDescent="0.25">
      <c r="AY7454" s="58"/>
    </row>
    <row r="7455" spans="51:51" x14ac:dyDescent="0.25">
      <c r="AY7455" s="58"/>
    </row>
    <row r="7456" spans="51:51" x14ac:dyDescent="0.25">
      <c r="AY7456" s="58"/>
    </row>
    <row r="7457" spans="51:51" x14ac:dyDescent="0.25">
      <c r="AY7457" s="58"/>
    </row>
    <row r="7458" spans="51:51" x14ac:dyDescent="0.25">
      <c r="AY7458" s="58"/>
    </row>
    <row r="7459" spans="51:51" x14ac:dyDescent="0.25">
      <c r="AY7459" s="58"/>
    </row>
    <row r="7460" spans="51:51" x14ac:dyDescent="0.25">
      <c r="AY7460" s="58"/>
    </row>
    <row r="7461" spans="51:51" x14ac:dyDescent="0.25">
      <c r="AY7461" s="58"/>
    </row>
    <row r="7462" spans="51:51" x14ac:dyDescent="0.25">
      <c r="AY7462" s="58"/>
    </row>
    <row r="7463" spans="51:51" x14ac:dyDescent="0.25">
      <c r="AY7463" s="58"/>
    </row>
    <row r="7464" spans="51:51" x14ac:dyDescent="0.25">
      <c r="AY7464" s="58"/>
    </row>
    <row r="7465" spans="51:51" x14ac:dyDescent="0.25">
      <c r="AY7465" s="58"/>
    </row>
    <row r="7466" spans="51:51" x14ac:dyDescent="0.25">
      <c r="AY7466" s="58"/>
    </row>
    <row r="7467" spans="51:51" x14ac:dyDescent="0.25">
      <c r="AY7467" s="58"/>
    </row>
    <row r="7468" spans="51:51" x14ac:dyDescent="0.25">
      <c r="AY7468" s="58"/>
    </row>
    <row r="7469" spans="51:51" x14ac:dyDescent="0.25">
      <c r="AY7469" s="58"/>
    </row>
    <row r="7470" spans="51:51" x14ac:dyDescent="0.25">
      <c r="AY7470" s="58"/>
    </row>
    <row r="7471" spans="51:51" x14ac:dyDescent="0.25">
      <c r="AY7471" s="58"/>
    </row>
    <row r="7472" spans="51:51" x14ac:dyDescent="0.25">
      <c r="AY7472" s="58"/>
    </row>
    <row r="7473" spans="51:51" x14ac:dyDescent="0.25">
      <c r="AY7473" s="58"/>
    </row>
    <row r="7474" spans="51:51" x14ac:dyDescent="0.25">
      <c r="AY7474" s="58"/>
    </row>
    <row r="7475" spans="51:51" x14ac:dyDescent="0.25">
      <c r="AY7475" s="58"/>
    </row>
    <row r="7476" spans="51:51" x14ac:dyDescent="0.25">
      <c r="AY7476" s="58"/>
    </row>
    <row r="7477" spans="51:51" x14ac:dyDescent="0.25">
      <c r="AY7477" s="58"/>
    </row>
    <row r="7478" spans="51:51" x14ac:dyDescent="0.25">
      <c r="AY7478" s="58"/>
    </row>
    <row r="7479" spans="51:51" x14ac:dyDescent="0.25">
      <c r="AY7479" s="58"/>
    </row>
    <row r="7480" spans="51:51" x14ac:dyDescent="0.25">
      <c r="AY7480" s="58"/>
    </row>
    <row r="7481" spans="51:51" x14ac:dyDescent="0.25">
      <c r="AY7481" s="58"/>
    </row>
    <row r="7482" spans="51:51" x14ac:dyDescent="0.25">
      <c r="AY7482" s="58"/>
    </row>
    <row r="7483" spans="51:51" x14ac:dyDescent="0.25">
      <c r="AY7483" s="58"/>
    </row>
    <row r="7484" spans="51:51" x14ac:dyDescent="0.25">
      <c r="AY7484" s="58"/>
    </row>
    <row r="7485" spans="51:51" x14ac:dyDescent="0.25">
      <c r="AY7485" s="58"/>
    </row>
    <row r="7486" spans="51:51" x14ac:dyDescent="0.25">
      <c r="AY7486" s="58"/>
    </row>
    <row r="7487" spans="51:51" x14ac:dyDescent="0.25">
      <c r="AY7487" s="58"/>
    </row>
    <row r="7488" spans="51:51" x14ac:dyDescent="0.25">
      <c r="AY7488" s="58"/>
    </row>
    <row r="7489" spans="51:51" x14ac:dyDescent="0.25">
      <c r="AY7489" s="58"/>
    </row>
    <row r="7490" spans="51:51" x14ac:dyDescent="0.25">
      <c r="AY7490" s="58"/>
    </row>
    <row r="7491" spans="51:51" x14ac:dyDescent="0.25">
      <c r="AY7491" s="58"/>
    </row>
    <row r="7492" spans="51:51" x14ac:dyDescent="0.25">
      <c r="AY7492" s="58"/>
    </row>
    <row r="7493" spans="51:51" x14ac:dyDescent="0.25">
      <c r="AY7493" s="58"/>
    </row>
    <row r="7494" spans="51:51" x14ac:dyDescent="0.25">
      <c r="AY7494" s="58"/>
    </row>
    <row r="7495" spans="51:51" x14ac:dyDescent="0.25">
      <c r="AY7495" s="58"/>
    </row>
    <row r="7496" spans="51:51" x14ac:dyDescent="0.25">
      <c r="AY7496" s="58"/>
    </row>
    <row r="7497" spans="51:51" x14ac:dyDescent="0.25">
      <c r="AY7497" s="58"/>
    </row>
    <row r="7498" spans="51:51" x14ac:dyDescent="0.25">
      <c r="AY7498" s="58"/>
    </row>
    <row r="7499" spans="51:51" x14ac:dyDescent="0.25">
      <c r="AY7499" s="58"/>
    </row>
    <row r="7500" spans="51:51" x14ac:dyDescent="0.25">
      <c r="AY7500" s="58"/>
    </row>
    <row r="7501" spans="51:51" x14ac:dyDescent="0.25">
      <c r="AY7501" s="58"/>
    </row>
    <row r="7502" spans="51:51" x14ac:dyDescent="0.25">
      <c r="AY7502" s="58"/>
    </row>
    <row r="7503" spans="51:51" x14ac:dyDescent="0.25">
      <c r="AY7503" s="58"/>
    </row>
    <row r="7504" spans="51:51" x14ac:dyDescent="0.25">
      <c r="AY7504" s="58"/>
    </row>
    <row r="7505" spans="51:51" x14ac:dyDescent="0.25">
      <c r="AY7505" s="58"/>
    </row>
    <row r="7506" spans="51:51" x14ac:dyDescent="0.25">
      <c r="AY7506" s="58"/>
    </row>
    <row r="7507" spans="51:51" x14ac:dyDescent="0.25">
      <c r="AY7507" s="58"/>
    </row>
    <row r="7508" spans="51:51" x14ac:dyDescent="0.25">
      <c r="AY7508" s="58"/>
    </row>
    <row r="7509" spans="51:51" x14ac:dyDescent="0.25">
      <c r="AY7509" s="58"/>
    </row>
    <row r="7510" spans="51:51" x14ac:dyDescent="0.25">
      <c r="AY7510" s="58"/>
    </row>
    <row r="7511" spans="51:51" x14ac:dyDescent="0.25">
      <c r="AY7511" s="58"/>
    </row>
    <row r="7512" spans="51:51" x14ac:dyDescent="0.25">
      <c r="AY7512" s="58"/>
    </row>
    <row r="7513" spans="51:51" x14ac:dyDescent="0.25">
      <c r="AY7513" s="58"/>
    </row>
    <row r="7514" spans="51:51" x14ac:dyDescent="0.25">
      <c r="AY7514" s="58"/>
    </row>
    <row r="7515" spans="51:51" x14ac:dyDescent="0.25">
      <c r="AY7515" s="58"/>
    </row>
    <row r="7516" spans="51:51" x14ac:dyDescent="0.25">
      <c r="AY7516" s="58"/>
    </row>
    <row r="7517" spans="51:51" x14ac:dyDescent="0.25">
      <c r="AY7517" s="58"/>
    </row>
    <row r="7518" spans="51:51" x14ac:dyDescent="0.25">
      <c r="AY7518" s="58"/>
    </row>
    <row r="7519" spans="51:51" x14ac:dyDescent="0.25">
      <c r="AY7519" s="58"/>
    </row>
    <row r="7520" spans="51:51" x14ac:dyDescent="0.25">
      <c r="AY7520" s="58"/>
    </row>
    <row r="7521" spans="51:51" x14ac:dyDescent="0.25">
      <c r="AY7521" s="58"/>
    </row>
    <row r="7522" spans="51:51" x14ac:dyDescent="0.25">
      <c r="AY7522" s="58"/>
    </row>
    <row r="7523" spans="51:51" x14ac:dyDescent="0.25">
      <c r="AY7523" s="58"/>
    </row>
    <row r="7524" spans="51:51" x14ac:dyDescent="0.25">
      <c r="AY7524" s="58"/>
    </row>
    <row r="7525" spans="51:51" x14ac:dyDescent="0.25">
      <c r="AY7525" s="58"/>
    </row>
    <row r="7526" spans="51:51" x14ac:dyDescent="0.25">
      <c r="AY7526" s="58"/>
    </row>
    <row r="7527" spans="51:51" x14ac:dyDescent="0.25">
      <c r="AY7527" s="58"/>
    </row>
    <row r="7528" spans="51:51" x14ac:dyDescent="0.25">
      <c r="AY7528" s="58"/>
    </row>
    <row r="7529" spans="51:51" x14ac:dyDescent="0.25">
      <c r="AY7529" s="58"/>
    </row>
    <row r="7530" spans="51:51" x14ac:dyDescent="0.25">
      <c r="AY7530" s="58"/>
    </row>
    <row r="7531" spans="51:51" x14ac:dyDescent="0.25">
      <c r="AY7531" s="58"/>
    </row>
    <row r="7532" spans="51:51" x14ac:dyDescent="0.25">
      <c r="AY7532" s="58"/>
    </row>
    <row r="7533" spans="51:51" x14ac:dyDescent="0.25">
      <c r="AY7533" s="58"/>
    </row>
    <row r="7534" spans="51:51" x14ac:dyDescent="0.25">
      <c r="AY7534" s="58"/>
    </row>
    <row r="7535" spans="51:51" x14ac:dyDescent="0.25">
      <c r="AY7535" s="58"/>
    </row>
    <row r="7536" spans="51:51" x14ac:dyDescent="0.25">
      <c r="AY7536" s="58"/>
    </row>
    <row r="7537" spans="51:51" x14ac:dyDescent="0.25">
      <c r="AY7537" s="58"/>
    </row>
    <row r="7538" spans="51:51" x14ac:dyDescent="0.25">
      <c r="AY7538" s="58"/>
    </row>
    <row r="7539" spans="51:51" x14ac:dyDescent="0.25">
      <c r="AY7539" s="58"/>
    </row>
    <row r="7540" spans="51:51" x14ac:dyDescent="0.25">
      <c r="AY7540" s="58"/>
    </row>
    <row r="7541" spans="51:51" x14ac:dyDescent="0.25">
      <c r="AY7541" s="58"/>
    </row>
    <row r="7542" spans="51:51" x14ac:dyDescent="0.25">
      <c r="AY7542" s="58"/>
    </row>
    <row r="7543" spans="51:51" x14ac:dyDescent="0.25">
      <c r="AY7543" s="58"/>
    </row>
    <row r="7544" spans="51:51" x14ac:dyDescent="0.25">
      <c r="AY7544" s="58"/>
    </row>
    <row r="7545" spans="51:51" x14ac:dyDescent="0.25">
      <c r="AY7545" s="58"/>
    </row>
    <row r="7546" spans="51:51" x14ac:dyDescent="0.25">
      <c r="AY7546" s="58"/>
    </row>
    <row r="7547" spans="51:51" x14ac:dyDescent="0.25">
      <c r="AY7547" s="58"/>
    </row>
    <row r="7548" spans="51:51" x14ac:dyDescent="0.25">
      <c r="AY7548" s="58"/>
    </row>
    <row r="7549" spans="51:51" x14ac:dyDescent="0.25">
      <c r="AY7549" s="58"/>
    </row>
    <row r="7550" spans="51:51" x14ac:dyDescent="0.25">
      <c r="AY7550" s="58"/>
    </row>
    <row r="7551" spans="51:51" x14ac:dyDescent="0.25">
      <c r="AY7551" s="58"/>
    </row>
    <row r="7552" spans="51:51" x14ac:dyDescent="0.25">
      <c r="AY7552" s="58"/>
    </row>
    <row r="7553" spans="51:51" x14ac:dyDescent="0.25">
      <c r="AY7553" s="58"/>
    </row>
    <row r="7554" spans="51:51" x14ac:dyDescent="0.25">
      <c r="AY7554" s="58"/>
    </row>
    <row r="7555" spans="51:51" x14ac:dyDescent="0.25">
      <c r="AY7555" s="58"/>
    </row>
    <row r="7556" spans="51:51" x14ac:dyDescent="0.25">
      <c r="AY7556" s="58"/>
    </row>
    <row r="7557" spans="51:51" x14ac:dyDescent="0.25">
      <c r="AY7557" s="58"/>
    </row>
    <row r="7558" spans="51:51" x14ac:dyDescent="0.25">
      <c r="AY7558" s="58"/>
    </row>
    <row r="7559" spans="51:51" x14ac:dyDescent="0.25">
      <c r="AY7559" s="58"/>
    </row>
    <row r="7560" spans="51:51" x14ac:dyDescent="0.25">
      <c r="AY7560" s="58"/>
    </row>
    <row r="7561" spans="51:51" x14ac:dyDescent="0.25">
      <c r="AY7561" s="58"/>
    </row>
    <row r="7562" spans="51:51" x14ac:dyDescent="0.25">
      <c r="AY7562" s="58"/>
    </row>
    <row r="7563" spans="51:51" x14ac:dyDescent="0.25">
      <c r="AY7563" s="58"/>
    </row>
    <row r="7564" spans="51:51" x14ac:dyDescent="0.25">
      <c r="AY7564" s="58"/>
    </row>
    <row r="7565" spans="51:51" x14ac:dyDescent="0.25">
      <c r="AY7565" s="58"/>
    </row>
    <row r="7566" spans="51:51" x14ac:dyDescent="0.25">
      <c r="AY7566" s="58"/>
    </row>
    <row r="7567" spans="51:51" x14ac:dyDescent="0.25">
      <c r="AY7567" s="58"/>
    </row>
    <row r="7568" spans="51:51" x14ac:dyDescent="0.25">
      <c r="AY7568" s="58"/>
    </row>
    <row r="7569" spans="51:51" x14ac:dyDescent="0.25">
      <c r="AY7569" s="58"/>
    </row>
    <row r="7570" spans="51:51" x14ac:dyDescent="0.25">
      <c r="AY7570" s="58"/>
    </row>
    <row r="7571" spans="51:51" x14ac:dyDescent="0.25">
      <c r="AY7571" s="58"/>
    </row>
    <row r="7572" spans="51:51" x14ac:dyDescent="0.25">
      <c r="AY7572" s="58"/>
    </row>
    <row r="7573" spans="51:51" x14ac:dyDescent="0.25">
      <c r="AY7573" s="58"/>
    </row>
    <row r="7574" spans="51:51" x14ac:dyDescent="0.25">
      <c r="AY7574" s="58"/>
    </row>
    <row r="7575" spans="51:51" x14ac:dyDescent="0.25">
      <c r="AY7575" s="58"/>
    </row>
    <row r="7576" spans="51:51" x14ac:dyDescent="0.25">
      <c r="AY7576" s="58"/>
    </row>
    <row r="7577" spans="51:51" x14ac:dyDescent="0.25">
      <c r="AY7577" s="58"/>
    </row>
    <row r="7578" spans="51:51" x14ac:dyDescent="0.25">
      <c r="AY7578" s="58"/>
    </row>
    <row r="7579" spans="51:51" x14ac:dyDescent="0.25">
      <c r="AY7579" s="58"/>
    </row>
    <row r="7580" spans="51:51" x14ac:dyDescent="0.25">
      <c r="AY7580" s="58"/>
    </row>
    <row r="7581" spans="51:51" x14ac:dyDescent="0.25">
      <c r="AY7581" s="58"/>
    </row>
    <row r="7582" spans="51:51" x14ac:dyDescent="0.25">
      <c r="AY7582" s="58"/>
    </row>
    <row r="7583" spans="51:51" x14ac:dyDescent="0.25">
      <c r="AY7583" s="58"/>
    </row>
    <row r="7584" spans="51:51" x14ac:dyDescent="0.25">
      <c r="AY7584" s="58"/>
    </row>
    <row r="7585" spans="51:51" x14ac:dyDescent="0.25">
      <c r="AY7585" s="58"/>
    </row>
    <row r="7586" spans="51:51" x14ac:dyDescent="0.25">
      <c r="AY7586" s="58"/>
    </row>
    <row r="7587" spans="51:51" x14ac:dyDescent="0.25">
      <c r="AY7587" s="58"/>
    </row>
    <row r="7588" spans="51:51" x14ac:dyDescent="0.25">
      <c r="AY7588" s="58"/>
    </row>
    <row r="7589" spans="51:51" x14ac:dyDescent="0.25">
      <c r="AY7589" s="58"/>
    </row>
    <row r="7590" spans="51:51" x14ac:dyDescent="0.25">
      <c r="AY7590" s="58"/>
    </row>
    <row r="7591" spans="51:51" x14ac:dyDescent="0.25">
      <c r="AY7591" s="58"/>
    </row>
    <row r="7592" spans="51:51" x14ac:dyDescent="0.25">
      <c r="AY7592" s="58"/>
    </row>
    <row r="7593" spans="51:51" x14ac:dyDescent="0.25">
      <c r="AY7593" s="58"/>
    </row>
    <row r="7594" spans="51:51" x14ac:dyDescent="0.25">
      <c r="AY7594" s="58"/>
    </row>
    <row r="7595" spans="51:51" x14ac:dyDescent="0.25">
      <c r="AY7595" s="58"/>
    </row>
    <row r="7596" spans="51:51" x14ac:dyDescent="0.25">
      <c r="AY7596" s="58"/>
    </row>
    <row r="7597" spans="51:51" x14ac:dyDescent="0.25">
      <c r="AY7597" s="58"/>
    </row>
    <row r="7598" spans="51:51" x14ac:dyDescent="0.25">
      <c r="AY7598" s="58"/>
    </row>
    <row r="7599" spans="51:51" x14ac:dyDescent="0.25">
      <c r="AY7599" s="58"/>
    </row>
    <row r="7600" spans="51:51" x14ac:dyDescent="0.25">
      <c r="AY7600" s="58"/>
    </row>
    <row r="7601" spans="51:51" x14ac:dyDescent="0.25">
      <c r="AY7601" s="58"/>
    </row>
    <row r="7602" spans="51:51" x14ac:dyDescent="0.25">
      <c r="AY7602" s="58"/>
    </row>
    <row r="7603" spans="51:51" x14ac:dyDescent="0.25">
      <c r="AY7603" s="58"/>
    </row>
    <row r="7604" spans="51:51" x14ac:dyDescent="0.25">
      <c r="AY7604" s="58"/>
    </row>
    <row r="7605" spans="51:51" x14ac:dyDescent="0.25">
      <c r="AY7605" s="58"/>
    </row>
    <row r="7606" spans="51:51" x14ac:dyDescent="0.25">
      <c r="AY7606" s="58"/>
    </row>
    <row r="7607" spans="51:51" x14ac:dyDescent="0.25">
      <c r="AY7607" s="58"/>
    </row>
    <row r="7608" spans="51:51" x14ac:dyDescent="0.25">
      <c r="AY7608" s="58"/>
    </row>
    <row r="7609" spans="51:51" x14ac:dyDescent="0.25">
      <c r="AY7609" s="58"/>
    </row>
    <row r="7610" spans="51:51" x14ac:dyDescent="0.25">
      <c r="AY7610" s="58"/>
    </row>
    <row r="7611" spans="51:51" x14ac:dyDescent="0.25">
      <c r="AY7611" s="58"/>
    </row>
    <row r="7612" spans="51:51" x14ac:dyDescent="0.25">
      <c r="AY7612" s="58"/>
    </row>
    <row r="7613" spans="51:51" x14ac:dyDescent="0.25">
      <c r="AY7613" s="58"/>
    </row>
    <row r="7614" spans="51:51" x14ac:dyDescent="0.25">
      <c r="AY7614" s="58"/>
    </row>
    <row r="7615" spans="51:51" x14ac:dyDescent="0.25">
      <c r="AY7615" s="58"/>
    </row>
    <row r="7616" spans="51:51" x14ac:dyDescent="0.25">
      <c r="AY7616" s="58"/>
    </row>
    <row r="7617" spans="51:51" x14ac:dyDescent="0.25">
      <c r="AY7617" s="58"/>
    </row>
    <row r="7618" spans="51:51" x14ac:dyDescent="0.25">
      <c r="AY7618" s="58"/>
    </row>
    <row r="7619" spans="51:51" x14ac:dyDescent="0.25">
      <c r="AY7619" s="58"/>
    </row>
    <row r="7620" spans="51:51" x14ac:dyDescent="0.25">
      <c r="AY7620" s="58"/>
    </row>
    <row r="7621" spans="51:51" x14ac:dyDescent="0.25">
      <c r="AY7621" s="58"/>
    </row>
    <row r="7622" spans="51:51" x14ac:dyDescent="0.25">
      <c r="AY7622" s="58"/>
    </row>
    <row r="7623" spans="51:51" x14ac:dyDescent="0.25">
      <c r="AY7623" s="58"/>
    </row>
    <row r="7624" spans="51:51" x14ac:dyDescent="0.25">
      <c r="AY7624" s="58"/>
    </row>
    <row r="7625" spans="51:51" x14ac:dyDescent="0.25">
      <c r="AY7625" s="58"/>
    </row>
    <row r="7626" spans="51:51" x14ac:dyDescent="0.25">
      <c r="AY7626" s="58"/>
    </row>
    <row r="7627" spans="51:51" x14ac:dyDescent="0.25">
      <c r="AY7627" s="58"/>
    </row>
    <row r="7628" spans="51:51" x14ac:dyDescent="0.25">
      <c r="AY7628" s="58"/>
    </row>
    <row r="7629" spans="51:51" x14ac:dyDescent="0.25">
      <c r="AY7629" s="58"/>
    </row>
    <row r="7630" spans="51:51" x14ac:dyDescent="0.25">
      <c r="AY7630" s="58"/>
    </row>
    <row r="7631" spans="51:51" x14ac:dyDescent="0.25">
      <c r="AY7631" s="58"/>
    </row>
    <row r="7632" spans="51:51" x14ac:dyDescent="0.25">
      <c r="AY7632" s="58"/>
    </row>
    <row r="7633" spans="51:51" x14ac:dyDescent="0.25">
      <c r="AY7633" s="58"/>
    </row>
    <row r="7634" spans="51:51" x14ac:dyDescent="0.25">
      <c r="AY7634" s="58"/>
    </row>
    <row r="7635" spans="51:51" x14ac:dyDescent="0.25">
      <c r="AY7635" s="58"/>
    </row>
    <row r="7636" spans="51:51" x14ac:dyDescent="0.25">
      <c r="AY7636" s="58"/>
    </row>
    <row r="7637" spans="51:51" x14ac:dyDescent="0.25">
      <c r="AY7637" s="58"/>
    </row>
    <row r="7638" spans="51:51" x14ac:dyDescent="0.25">
      <c r="AY7638" s="58"/>
    </row>
    <row r="7639" spans="51:51" x14ac:dyDescent="0.25">
      <c r="AY7639" s="58"/>
    </row>
    <row r="7640" spans="51:51" x14ac:dyDescent="0.25">
      <c r="AY7640" s="58"/>
    </row>
    <row r="7641" spans="51:51" x14ac:dyDescent="0.25">
      <c r="AY7641" s="58"/>
    </row>
    <row r="7642" spans="51:51" x14ac:dyDescent="0.25">
      <c r="AY7642" s="58"/>
    </row>
    <row r="7643" spans="51:51" x14ac:dyDescent="0.25">
      <c r="AY7643" s="58"/>
    </row>
    <row r="7644" spans="51:51" x14ac:dyDescent="0.25">
      <c r="AY7644" s="58"/>
    </row>
    <row r="7645" spans="51:51" x14ac:dyDescent="0.25">
      <c r="AY7645" s="58"/>
    </row>
    <row r="7646" spans="51:51" x14ac:dyDescent="0.25">
      <c r="AY7646" s="58"/>
    </row>
    <row r="7647" spans="51:51" x14ac:dyDescent="0.25">
      <c r="AY7647" s="58"/>
    </row>
    <row r="7648" spans="51:51" x14ac:dyDescent="0.25">
      <c r="AY7648" s="58"/>
    </row>
    <row r="7649" spans="51:51" x14ac:dyDescent="0.25">
      <c r="AY7649" s="58"/>
    </row>
    <row r="7650" spans="51:51" x14ac:dyDescent="0.25">
      <c r="AY7650" s="58"/>
    </row>
    <row r="7651" spans="51:51" x14ac:dyDescent="0.25">
      <c r="AY7651" s="58"/>
    </row>
    <row r="7652" spans="51:51" x14ac:dyDescent="0.25">
      <c r="AY7652" s="58"/>
    </row>
    <row r="7653" spans="51:51" x14ac:dyDescent="0.25">
      <c r="AY7653" s="58"/>
    </row>
    <row r="7654" spans="51:51" x14ac:dyDescent="0.25">
      <c r="AY7654" s="58"/>
    </row>
    <row r="7655" spans="51:51" x14ac:dyDescent="0.25">
      <c r="AY7655" s="58"/>
    </row>
    <row r="7656" spans="51:51" x14ac:dyDescent="0.25">
      <c r="AY7656" s="58"/>
    </row>
    <row r="7657" spans="51:51" x14ac:dyDescent="0.25">
      <c r="AY7657" s="58"/>
    </row>
    <row r="7658" spans="51:51" x14ac:dyDescent="0.25">
      <c r="AY7658" s="58"/>
    </row>
    <row r="7659" spans="51:51" x14ac:dyDescent="0.25">
      <c r="AY7659" s="58"/>
    </row>
    <row r="7660" spans="51:51" x14ac:dyDescent="0.25">
      <c r="AY7660" s="58"/>
    </row>
    <row r="7661" spans="51:51" x14ac:dyDescent="0.25">
      <c r="AY7661" s="58"/>
    </row>
    <row r="7662" spans="51:51" x14ac:dyDescent="0.25">
      <c r="AY7662" s="58"/>
    </row>
    <row r="7663" spans="51:51" x14ac:dyDescent="0.25">
      <c r="AY7663" s="58"/>
    </row>
    <row r="7664" spans="51:51" x14ac:dyDescent="0.25">
      <c r="AY7664" s="58"/>
    </row>
    <row r="7665" spans="51:51" x14ac:dyDescent="0.25">
      <c r="AY7665" s="58"/>
    </row>
    <row r="7666" spans="51:51" x14ac:dyDescent="0.25">
      <c r="AY7666" s="58"/>
    </row>
    <row r="7667" spans="51:51" x14ac:dyDescent="0.25">
      <c r="AY7667" s="58"/>
    </row>
    <row r="7668" spans="51:51" x14ac:dyDescent="0.25">
      <c r="AY7668" s="58"/>
    </row>
    <row r="7669" spans="51:51" x14ac:dyDescent="0.25">
      <c r="AY7669" s="58"/>
    </row>
    <row r="7670" spans="51:51" x14ac:dyDescent="0.25">
      <c r="AY7670" s="58"/>
    </row>
    <row r="7671" spans="51:51" x14ac:dyDescent="0.25">
      <c r="AY7671" s="58"/>
    </row>
    <row r="7672" spans="51:51" x14ac:dyDescent="0.25">
      <c r="AY7672" s="58"/>
    </row>
    <row r="7673" spans="51:51" x14ac:dyDescent="0.25">
      <c r="AY7673" s="58"/>
    </row>
    <row r="7674" spans="51:51" x14ac:dyDescent="0.25">
      <c r="AY7674" s="58"/>
    </row>
    <row r="7675" spans="51:51" x14ac:dyDescent="0.25">
      <c r="AY7675" s="58"/>
    </row>
    <row r="7676" spans="51:51" x14ac:dyDescent="0.25">
      <c r="AY7676" s="58"/>
    </row>
    <row r="7677" spans="51:51" x14ac:dyDescent="0.25">
      <c r="AY7677" s="58"/>
    </row>
    <row r="7678" spans="51:51" x14ac:dyDescent="0.25">
      <c r="AY7678" s="58"/>
    </row>
    <row r="7679" spans="51:51" x14ac:dyDescent="0.25">
      <c r="AY7679" s="58"/>
    </row>
    <row r="7680" spans="51:51" x14ac:dyDescent="0.25">
      <c r="AY7680" s="58"/>
    </row>
    <row r="7681" spans="51:51" x14ac:dyDescent="0.25">
      <c r="AY7681" s="58"/>
    </row>
    <row r="7682" spans="51:51" x14ac:dyDescent="0.25">
      <c r="AY7682" s="58"/>
    </row>
    <row r="7683" spans="51:51" x14ac:dyDescent="0.25">
      <c r="AY7683" s="58"/>
    </row>
    <row r="7684" spans="51:51" x14ac:dyDescent="0.25">
      <c r="AY7684" s="58"/>
    </row>
    <row r="7685" spans="51:51" x14ac:dyDescent="0.25">
      <c r="AY7685" s="58"/>
    </row>
    <row r="7686" spans="51:51" x14ac:dyDescent="0.25">
      <c r="AY7686" s="58"/>
    </row>
    <row r="7687" spans="51:51" x14ac:dyDescent="0.25">
      <c r="AY7687" s="58"/>
    </row>
    <row r="7688" spans="51:51" x14ac:dyDescent="0.25">
      <c r="AY7688" s="58"/>
    </row>
    <row r="7689" spans="51:51" x14ac:dyDescent="0.25">
      <c r="AY7689" s="58"/>
    </row>
    <row r="7690" spans="51:51" x14ac:dyDescent="0.25">
      <c r="AY7690" s="58"/>
    </row>
    <row r="7691" spans="51:51" x14ac:dyDescent="0.25">
      <c r="AY7691" s="58"/>
    </row>
    <row r="7692" spans="51:51" x14ac:dyDescent="0.25">
      <c r="AY7692" s="58"/>
    </row>
    <row r="7693" spans="51:51" x14ac:dyDescent="0.25">
      <c r="AY7693" s="58"/>
    </row>
    <row r="7694" spans="51:51" x14ac:dyDescent="0.25">
      <c r="AY7694" s="58"/>
    </row>
    <row r="7695" spans="51:51" x14ac:dyDescent="0.25">
      <c r="AY7695" s="58"/>
    </row>
    <row r="7696" spans="51:51" x14ac:dyDescent="0.25">
      <c r="AY7696" s="58"/>
    </row>
    <row r="7697" spans="51:51" x14ac:dyDescent="0.25">
      <c r="AY7697" s="58"/>
    </row>
    <row r="7698" spans="51:51" x14ac:dyDescent="0.25">
      <c r="AY7698" s="58"/>
    </row>
    <row r="7699" spans="51:51" x14ac:dyDescent="0.25">
      <c r="AY7699" s="58"/>
    </row>
    <row r="7700" spans="51:51" x14ac:dyDescent="0.25">
      <c r="AY7700" s="58"/>
    </row>
    <row r="7701" spans="51:51" x14ac:dyDescent="0.25">
      <c r="AY7701" s="58"/>
    </row>
    <row r="7702" spans="51:51" x14ac:dyDescent="0.25">
      <c r="AY7702" s="58"/>
    </row>
    <row r="7703" spans="51:51" x14ac:dyDescent="0.25">
      <c r="AY7703" s="58"/>
    </row>
    <row r="7704" spans="51:51" x14ac:dyDescent="0.25">
      <c r="AY7704" s="58"/>
    </row>
    <row r="7705" spans="51:51" x14ac:dyDescent="0.25">
      <c r="AY7705" s="58"/>
    </row>
    <row r="7706" spans="51:51" x14ac:dyDescent="0.25">
      <c r="AY7706" s="58"/>
    </row>
    <row r="7707" spans="51:51" x14ac:dyDescent="0.25">
      <c r="AY7707" s="58"/>
    </row>
    <row r="7708" spans="51:51" x14ac:dyDescent="0.25">
      <c r="AY7708" s="58"/>
    </row>
    <row r="7709" spans="51:51" x14ac:dyDescent="0.25">
      <c r="AY7709" s="58"/>
    </row>
    <row r="7710" spans="51:51" x14ac:dyDescent="0.25">
      <c r="AY7710" s="58"/>
    </row>
    <row r="7711" spans="51:51" x14ac:dyDescent="0.25">
      <c r="AY7711" s="58"/>
    </row>
    <row r="7712" spans="51:51" x14ac:dyDescent="0.25">
      <c r="AY7712" s="58"/>
    </row>
    <row r="7713" spans="51:51" x14ac:dyDescent="0.25">
      <c r="AY7713" s="58"/>
    </row>
    <row r="7714" spans="51:51" x14ac:dyDescent="0.25">
      <c r="AY7714" s="58"/>
    </row>
    <row r="7715" spans="51:51" x14ac:dyDescent="0.25">
      <c r="AY7715" s="58"/>
    </row>
    <row r="7716" spans="51:51" x14ac:dyDescent="0.25">
      <c r="AY7716" s="58"/>
    </row>
    <row r="7717" spans="51:51" x14ac:dyDescent="0.25">
      <c r="AY7717" s="58"/>
    </row>
    <row r="7718" spans="51:51" x14ac:dyDescent="0.25">
      <c r="AY7718" s="58"/>
    </row>
    <row r="7719" spans="51:51" x14ac:dyDescent="0.25">
      <c r="AY7719" s="58"/>
    </row>
    <row r="7720" spans="51:51" x14ac:dyDescent="0.25">
      <c r="AY7720" s="58"/>
    </row>
    <row r="7721" spans="51:51" x14ac:dyDescent="0.25">
      <c r="AY7721" s="58"/>
    </row>
    <row r="7722" spans="51:51" x14ac:dyDescent="0.25">
      <c r="AY7722" s="58"/>
    </row>
    <row r="7723" spans="51:51" x14ac:dyDescent="0.25">
      <c r="AY7723" s="58"/>
    </row>
    <row r="7724" spans="51:51" x14ac:dyDescent="0.25">
      <c r="AY7724" s="58"/>
    </row>
    <row r="7725" spans="51:51" x14ac:dyDescent="0.25">
      <c r="AY7725" s="58"/>
    </row>
    <row r="7726" spans="51:51" x14ac:dyDescent="0.25">
      <c r="AY7726" s="58"/>
    </row>
    <row r="7727" spans="51:51" x14ac:dyDescent="0.25">
      <c r="AY7727" s="58"/>
    </row>
    <row r="7728" spans="51:51" x14ac:dyDescent="0.25">
      <c r="AY7728" s="58"/>
    </row>
    <row r="7729" spans="51:51" x14ac:dyDescent="0.25">
      <c r="AY7729" s="58"/>
    </row>
    <row r="7730" spans="51:51" x14ac:dyDescent="0.25">
      <c r="AY7730" s="58"/>
    </row>
    <row r="7731" spans="51:51" x14ac:dyDescent="0.25">
      <c r="AY7731" s="58"/>
    </row>
    <row r="7732" spans="51:51" x14ac:dyDescent="0.25">
      <c r="AY7732" s="58"/>
    </row>
    <row r="7733" spans="51:51" x14ac:dyDescent="0.25">
      <c r="AY7733" s="58"/>
    </row>
    <row r="7734" spans="51:51" x14ac:dyDescent="0.25">
      <c r="AY7734" s="58"/>
    </row>
    <row r="7735" spans="51:51" x14ac:dyDescent="0.25">
      <c r="AY7735" s="58"/>
    </row>
    <row r="7736" spans="51:51" x14ac:dyDescent="0.25">
      <c r="AY7736" s="58"/>
    </row>
    <row r="7737" spans="51:51" x14ac:dyDescent="0.25">
      <c r="AY7737" s="58"/>
    </row>
    <row r="7738" spans="51:51" x14ac:dyDescent="0.25">
      <c r="AY7738" s="58"/>
    </row>
    <row r="7739" spans="51:51" x14ac:dyDescent="0.25">
      <c r="AY7739" s="58"/>
    </row>
    <row r="7740" spans="51:51" x14ac:dyDescent="0.25">
      <c r="AY7740" s="58"/>
    </row>
    <row r="7741" spans="51:51" x14ac:dyDescent="0.25">
      <c r="AY7741" s="58"/>
    </row>
    <row r="7742" spans="51:51" x14ac:dyDescent="0.25">
      <c r="AY7742" s="58"/>
    </row>
    <row r="7743" spans="51:51" x14ac:dyDescent="0.25">
      <c r="AY7743" s="58"/>
    </row>
    <row r="7744" spans="51:51" x14ac:dyDescent="0.25">
      <c r="AY7744" s="58"/>
    </row>
    <row r="7745" spans="51:51" x14ac:dyDescent="0.25">
      <c r="AY7745" s="58"/>
    </row>
    <row r="7746" spans="51:51" x14ac:dyDescent="0.25">
      <c r="AY7746" s="58"/>
    </row>
    <row r="7747" spans="51:51" x14ac:dyDescent="0.25">
      <c r="AY7747" s="58"/>
    </row>
    <row r="7748" spans="51:51" x14ac:dyDescent="0.25">
      <c r="AY7748" s="58"/>
    </row>
    <row r="7749" spans="51:51" x14ac:dyDescent="0.25">
      <c r="AY7749" s="58"/>
    </row>
    <row r="7750" spans="51:51" x14ac:dyDescent="0.25">
      <c r="AY7750" s="58"/>
    </row>
    <row r="7751" spans="51:51" x14ac:dyDescent="0.25">
      <c r="AY7751" s="58"/>
    </row>
    <row r="7752" spans="51:51" x14ac:dyDescent="0.25">
      <c r="AY7752" s="58"/>
    </row>
    <row r="7753" spans="51:51" x14ac:dyDescent="0.25">
      <c r="AY7753" s="58"/>
    </row>
    <row r="7754" spans="51:51" x14ac:dyDescent="0.25">
      <c r="AY7754" s="58"/>
    </row>
    <row r="7755" spans="51:51" x14ac:dyDescent="0.25">
      <c r="AY7755" s="58"/>
    </row>
    <row r="7756" spans="51:51" x14ac:dyDescent="0.25">
      <c r="AY7756" s="58"/>
    </row>
    <row r="7757" spans="51:51" x14ac:dyDescent="0.25">
      <c r="AY7757" s="58"/>
    </row>
    <row r="7758" spans="51:51" x14ac:dyDescent="0.25">
      <c r="AY7758" s="58"/>
    </row>
    <row r="7759" spans="51:51" x14ac:dyDescent="0.25">
      <c r="AY7759" s="58"/>
    </row>
    <row r="7760" spans="51:51" x14ac:dyDescent="0.25">
      <c r="AY7760" s="58"/>
    </row>
    <row r="7761" spans="51:51" x14ac:dyDescent="0.25">
      <c r="AY7761" s="58"/>
    </row>
    <row r="7762" spans="51:51" x14ac:dyDescent="0.25">
      <c r="AY7762" s="58"/>
    </row>
    <row r="7763" spans="51:51" x14ac:dyDescent="0.25">
      <c r="AY7763" s="58"/>
    </row>
    <row r="7764" spans="51:51" x14ac:dyDescent="0.25">
      <c r="AY7764" s="58"/>
    </row>
    <row r="7765" spans="51:51" x14ac:dyDescent="0.25">
      <c r="AY7765" s="58"/>
    </row>
    <row r="7766" spans="51:51" x14ac:dyDescent="0.25">
      <c r="AY7766" s="58"/>
    </row>
    <row r="7767" spans="51:51" x14ac:dyDescent="0.25">
      <c r="AY7767" s="58"/>
    </row>
    <row r="7768" spans="51:51" x14ac:dyDescent="0.25">
      <c r="AY7768" s="58"/>
    </row>
    <row r="7769" spans="51:51" x14ac:dyDescent="0.25">
      <c r="AY7769" s="58"/>
    </row>
    <row r="7770" spans="51:51" x14ac:dyDescent="0.25">
      <c r="AY7770" s="58"/>
    </row>
    <row r="7771" spans="51:51" x14ac:dyDescent="0.25">
      <c r="AY7771" s="58"/>
    </row>
    <row r="7772" spans="51:51" x14ac:dyDescent="0.25">
      <c r="AY7772" s="58"/>
    </row>
    <row r="7773" spans="51:51" x14ac:dyDescent="0.25">
      <c r="AY7773" s="58"/>
    </row>
    <row r="7774" spans="51:51" x14ac:dyDescent="0.25">
      <c r="AY7774" s="58"/>
    </row>
    <row r="7775" spans="51:51" x14ac:dyDescent="0.25">
      <c r="AY7775" s="58"/>
    </row>
    <row r="7776" spans="51:51" x14ac:dyDescent="0.25">
      <c r="AY7776" s="58"/>
    </row>
    <row r="7777" spans="51:51" x14ac:dyDescent="0.25">
      <c r="AY7777" s="58"/>
    </row>
    <row r="7778" spans="51:51" x14ac:dyDescent="0.25">
      <c r="AY7778" s="58"/>
    </row>
    <row r="7779" spans="51:51" x14ac:dyDescent="0.25">
      <c r="AY7779" s="58"/>
    </row>
    <row r="7780" spans="51:51" x14ac:dyDescent="0.25">
      <c r="AY7780" s="58"/>
    </row>
    <row r="7781" spans="51:51" x14ac:dyDescent="0.25">
      <c r="AY7781" s="58"/>
    </row>
    <row r="7782" spans="51:51" x14ac:dyDescent="0.25">
      <c r="AY7782" s="58"/>
    </row>
    <row r="7783" spans="51:51" x14ac:dyDescent="0.25">
      <c r="AY7783" s="58"/>
    </row>
    <row r="7784" spans="51:51" x14ac:dyDescent="0.25">
      <c r="AY7784" s="58"/>
    </row>
    <row r="7785" spans="51:51" x14ac:dyDescent="0.25">
      <c r="AY7785" s="58"/>
    </row>
    <row r="7786" spans="51:51" x14ac:dyDescent="0.25">
      <c r="AY7786" s="58"/>
    </row>
    <row r="7787" spans="51:51" x14ac:dyDescent="0.25">
      <c r="AY7787" s="58"/>
    </row>
    <row r="7788" spans="51:51" x14ac:dyDescent="0.25">
      <c r="AY7788" s="58"/>
    </row>
    <row r="7789" spans="51:51" x14ac:dyDescent="0.25">
      <c r="AY7789" s="58"/>
    </row>
    <row r="7790" spans="51:51" x14ac:dyDescent="0.25">
      <c r="AY7790" s="58"/>
    </row>
    <row r="7791" spans="51:51" x14ac:dyDescent="0.25">
      <c r="AY7791" s="58"/>
    </row>
    <row r="7792" spans="51:51" x14ac:dyDescent="0.25">
      <c r="AY7792" s="58"/>
    </row>
    <row r="7793" spans="51:51" x14ac:dyDescent="0.25">
      <c r="AY7793" s="58"/>
    </row>
    <row r="7794" spans="51:51" x14ac:dyDescent="0.25">
      <c r="AY7794" s="58"/>
    </row>
    <row r="7795" spans="51:51" x14ac:dyDescent="0.25">
      <c r="AY7795" s="58"/>
    </row>
    <row r="7796" spans="51:51" x14ac:dyDescent="0.25">
      <c r="AY7796" s="58"/>
    </row>
    <row r="7797" spans="51:51" x14ac:dyDescent="0.25">
      <c r="AY7797" s="58"/>
    </row>
    <row r="7798" spans="51:51" x14ac:dyDescent="0.25">
      <c r="AY7798" s="58"/>
    </row>
    <row r="7799" spans="51:51" x14ac:dyDescent="0.25">
      <c r="AY7799" s="58"/>
    </row>
    <row r="7800" spans="51:51" x14ac:dyDescent="0.25">
      <c r="AY7800" s="58"/>
    </row>
    <row r="7801" spans="51:51" x14ac:dyDescent="0.25">
      <c r="AY7801" s="58"/>
    </row>
    <row r="7802" spans="51:51" x14ac:dyDescent="0.25">
      <c r="AY7802" s="58"/>
    </row>
    <row r="7803" spans="51:51" x14ac:dyDescent="0.25">
      <c r="AY7803" s="58"/>
    </row>
    <row r="7804" spans="51:51" x14ac:dyDescent="0.25">
      <c r="AY7804" s="58"/>
    </row>
    <row r="7805" spans="51:51" x14ac:dyDescent="0.25">
      <c r="AY7805" s="58"/>
    </row>
    <row r="7806" spans="51:51" x14ac:dyDescent="0.25">
      <c r="AY7806" s="58"/>
    </row>
    <row r="7807" spans="51:51" x14ac:dyDescent="0.25">
      <c r="AY7807" s="58"/>
    </row>
    <row r="7808" spans="51:51" x14ac:dyDescent="0.25">
      <c r="AY7808" s="58"/>
    </row>
    <row r="7809" spans="51:51" x14ac:dyDescent="0.25">
      <c r="AY7809" s="58"/>
    </row>
    <row r="7810" spans="51:51" x14ac:dyDescent="0.25">
      <c r="AY7810" s="58"/>
    </row>
    <row r="7811" spans="51:51" x14ac:dyDescent="0.25">
      <c r="AY7811" s="58"/>
    </row>
    <row r="7812" spans="51:51" x14ac:dyDescent="0.25">
      <c r="AY7812" s="58"/>
    </row>
    <row r="7813" spans="51:51" x14ac:dyDescent="0.25">
      <c r="AY7813" s="58"/>
    </row>
    <row r="7814" spans="51:51" x14ac:dyDescent="0.25">
      <c r="AY7814" s="58"/>
    </row>
    <row r="7815" spans="51:51" x14ac:dyDescent="0.25">
      <c r="AY7815" s="58"/>
    </row>
    <row r="7816" spans="51:51" x14ac:dyDescent="0.25">
      <c r="AY7816" s="58"/>
    </row>
    <row r="7817" spans="51:51" x14ac:dyDescent="0.25">
      <c r="AY7817" s="58"/>
    </row>
    <row r="7818" spans="51:51" x14ac:dyDescent="0.25">
      <c r="AY7818" s="58"/>
    </row>
    <row r="7819" spans="51:51" x14ac:dyDescent="0.25">
      <c r="AY7819" s="58"/>
    </row>
    <row r="7820" spans="51:51" x14ac:dyDescent="0.25">
      <c r="AY7820" s="58"/>
    </row>
    <row r="7821" spans="51:51" x14ac:dyDescent="0.25">
      <c r="AY7821" s="58"/>
    </row>
    <row r="7822" spans="51:51" x14ac:dyDescent="0.25">
      <c r="AY7822" s="58"/>
    </row>
    <row r="7823" spans="51:51" x14ac:dyDescent="0.25">
      <c r="AY7823" s="58"/>
    </row>
    <row r="7824" spans="51:51" x14ac:dyDescent="0.25">
      <c r="AY7824" s="58"/>
    </row>
    <row r="7825" spans="51:51" x14ac:dyDescent="0.25">
      <c r="AY7825" s="58"/>
    </row>
    <row r="7826" spans="51:51" x14ac:dyDescent="0.25">
      <c r="AY7826" s="58"/>
    </row>
    <row r="7827" spans="51:51" x14ac:dyDescent="0.25">
      <c r="AY7827" s="58"/>
    </row>
    <row r="7828" spans="51:51" x14ac:dyDescent="0.25">
      <c r="AY7828" s="58"/>
    </row>
    <row r="7829" spans="51:51" x14ac:dyDescent="0.25">
      <c r="AY7829" s="58"/>
    </row>
    <row r="7830" spans="51:51" x14ac:dyDescent="0.25">
      <c r="AY7830" s="58"/>
    </row>
    <row r="7831" spans="51:51" x14ac:dyDescent="0.25">
      <c r="AY7831" s="58"/>
    </row>
    <row r="7832" spans="51:51" x14ac:dyDescent="0.25">
      <c r="AY7832" s="58"/>
    </row>
    <row r="7833" spans="51:51" x14ac:dyDescent="0.25">
      <c r="AY7833" s="58"/>
    </row>
    <row r="7834" spans="51:51" x14ac:dyDescent="0.25">
      <c r="AY7834" s="58"/>
    </row>
    <row r="7835" spans="51:51" x14ac:dyDescent="0.25">
      <c r="AY7835" s="58"/>
    </row>
    <row r="7836" spans="51:51" x14ac:dyDescent="0.25">
      <c r="AY7836" s="58"/>
    </row>
    <row r="7837" spans="51:51" x14ac:dyDescent="0.25">
      <c r="AY7837" s="58"/>
    </row>
    <row r="7838" spans="51:51" x14ac:dyDescent="0.25">
      <c r="AY7838" s="58"/>
    </row>
    <row r="7839" spans="51:51" x14ac:dyDescent="0.25">
      <c r="AY7839" s="58"/>
    </row>
    <row r="7840" spans="51:51" x14ac:dyDescent="0.25">
      <c r="AY7840" s="58"/>
    </row>
    <row r="7841" spans="51:51" x14ac:dyDescent="0.25">
      <c r="AY7841" s="58"/>
    </row>
    <row r="7842" spans="51:51" x14ac:dyDescent="0.25">
      <c r="AY7842" s="58"/>
    </row>
    <row r="7843" spans="51:51" x14ac:dyDescent="0.25">
      <c r="AY7843" s="58"/>
    </row>
    <row r="7844" spans="51:51" x14ac:dyDescent="0.25">
      <c r="AY7844" s="58"/>
    </row>
    <row r="7845" spans="51:51" x14ac:dyDescent="0.25">
      <c r="AY7845" s="58"/>
    </row>
    <row r="7846" spans="51:51" x14ac:dyDescent="0.25">
      <c r="AY7846" s="58"/>
    </row>
    <row r="7847" spans="51:51" x14ac:dyDescent="0.25">
      <c r="AY7847" s="58"/>
    </row>
    <row r="7848" spans="51:51" x14ac:dyDescent="0.25">
      <c r="AY7848" s="58"/>
    </row>
    <row r="7849" spans="51:51" x14ac:dyDescent="0.25">
      <c r="AY7849" s="58"/>
    </row>
    <row r="7850" spans="51:51" x14ac:dyDescent="0.25">
      <c r="AY7850" s="58"/>
    </row>
    <row r="7851" spans="51:51" x14ac:dyDescent="0.25">
      <c r="AY7851" s="58"/>
    </row>
    <row r="7852" spans="51:51" x14ac:dyDescent="0.25">
      <c r="AY7852" s="58"/>
    </row>
    <row r="7853" spans="51:51" x14ac:dyDescent="0.25">
      <c r="AY7853" s="58"/>
    </row>
    <row r="7854" spans="51:51" x14ac:dyDescent="0.25">
      <c r="AY7854" s="58"/>
    </row>
    <row r="7855" spans="51:51" x14ac:dyDescent="0.25">
      <c r="AY7855" s="58"/>
    </row>
    <row r="7856" spans="51:51" x14ac:dyDescent="0.25">
      <c r="AY7856" s="58"/>
    </row>
    <row r="7857" spans="51:51" x14ac:dyDescent="0.25">
      <c r="AY7857" s="58"/>
    </row>
    <row r="7858" spans="51:51" x14ac:dyDescent="0.25">
      <c r="AY7858" s="58"/>
    </row>
    <row r="7859" spans="51:51" x14ac:dyDescent="0.25">
      <c r="AY7859" s="58"/>
    </row>
    <row r="7860" spans="51:51" x14ac:dyDescent="0.25">
      <c r="AY7860" s="58"/>
    </row>
    <row r="7861" spans="51:51" x14ac:dyDescent="0.25">
      <c r="AY7861" s="58"/>
    </row>
    <row r="7862" spans="51:51" x14ac:dyDescent="0.25">
      <c r="AY7862" s="58"/>
    </row>
    <row r="7863" spans="51:51" x14ac:dyDescent="0.25">
      <c r="AY7863" s="58"/>
    </row>
    <row r="7864" spans="51:51" x14ac:dyDescent="0.25">
      <c r="AY7864" s="58"/>
    </row>
    <row r="7865" spans="51:51" x14ac:dyDescent="0.25">
      <c r="AY7865" s="58"/>
    </row>
    <row r="7866" spans="51:51" x14ac:dyDescent="0.25">
      <c r="AY7866" s="58"/>
    </row>
    <row r="7867" spans="51:51" x14ac:dyDescent="0.25">
      <c r="AY7867" s="58"/>
    </row>
    <row r="7868" spans="51:51" x14ac:dyDescent="0.25">
      <c r="AY7868" s="58"/>
    </row>
    <row r="7869" spans="51:51" x14ac:dyDescent="0.25">
      <c r="AY7869" s="58"/>
    </row>
    <row r="7870" spans="51:51" x14ac:dyDescent="0.25">
      <c r="AY7870" s="58"/>
    </row>
    <row r="7871" spans="51:51" x14ac:dyDescent="0.25">
      <c r="AY7871" s="58"/>
    </row>
    <row r="7872" spans="51:51" x14ac:dyDescent="0.25">
      <c r="AY7872" s="58"/>
    </row>
    <row r="7873" spans="51:51" x14ac:dyDescent="0.25">
      <c r="AY7873" s="58"/>
    </row>
    <row r="7874" spans="51:51" x14ac:dyDescent="0.25">
      <c r="AY7874" s="58"/>
    </row>
    <row r="7875" spans="51:51" x14ac:dyDescent="0.25">
      <c r="AY7875" s="58"/>
    </row>
    <row r="7876" spans="51:51" x14ac:dyDescent="0.25">
      <c r="AY7876" s="58"/>
    </row>
    <row r="7877" spans="51:51" x14ac:dyDescent="0.25">
      <c r="AY7877" s="58"/>
    </row>
    <row r="7878" spans="51:51" x14ac:dyDescent="0.25">
      <c r="AY7878" s="58"/>
    </row>
    <row r="7879" spans="51:51" x14ac:dyDescent="0.25">
      <c r="AY7879" s="58"/>
    </row>
    <row r="7880" spans="51:51" x14ac:dyDescent="0.25">
      <c r="AY7880" s="58"/>
    </row>
    <row r="7881" spans="51:51" x14ac:dyDescent="0.25">
      <c r="AY7881" s="58"/>
    </row>
    <row r="7882" spans="51:51" x14ac:dyDescent="0.25">
      <c r="AY7882" s="58"/>
    </row>
    <row r="7883" spans="51:51" x14ac:dyDescent="0.25">
      <c r="AY7883" s="58"/>
    </row>
    <row r="7884" spans="51:51" x14ac:dyDescent="0.25">
      <c r="AY7884" s="58"/>
    </row>
    <row r="7885" spans="51:51" x14ac:dyDescent="0.25">
      <c r="AY7885" s="58"/>
    </row>
    <row r="7886" spans="51:51" x14ac:dyDescent="0.25">
      <c r="AY7886" s="58"/>
    </row>
    <row r="7887" spans="51:51" x14ac:dyDescent="0.25">
      <c r="AY7887" s="58"/>
    </row>
    <row r="7888" spans="51:51" x14ac:dyDescent="0.25">
      <c r="AY7888" s="58"/>
    </row>
    <row r="7889" spans="51:51" x14ac:dyDescent="0.25">
      <c r="AY7889" s="58"/>
    </row>
    <row r="7890" spans="51:51" x14ac:dyDescent="0.25">
      <c r="AY7890" s="58"/>
    </row>
    <row r="7891" spans="51:51" x14ac:dyDescent="0.25">
      <c r="AY7891" s="58"/>
    </row>
    <row r="7892" spans="51:51" x14ac:dyDescent="0.25">
      <c r="AY7892" s="58"/>
    </row>
    <row r="7893" spans="51:51" x14ac:dyDescent="0.25">
      <c r="AY7893" s="58"/>
    </row>
    <row r="7894" spans="51:51" x14ac:dyDescent="0.25">
      <c r="AY7894" s="58"/>
    </row>
    <row r="7895" spans="51:51" x14ac:dyDescent="0.25">
      <c r="AY7895" s="58"/>
    </row>
    <row r="7896" spans="51:51" x14ac:dyDescent="0.25">
      <c r="AY7896" s="58"/>
    </row>
    <row r="7897" spans="51:51" x14ac:dyDescent="0.25">
      <c r="AY7897" s="58"/>
    </row>
    <row r="7898" spans="51:51" x14ac:dyDescent="0.25">
      <c r="AY7898" s="58"/>
    </row>
    <row r="7899" spans="51:51" x14ac:dyDescent="0.25">
      <c r="AY7899" s="58"/>
    </row>
    <row r="7900" spans="51:51" x14ac:dyDescent="0.25">
      <c r="AY7900" s="58"/>
    </row>
    <row r="7901" spans="51:51" x14ac:dyDescent="0.25">
      <c r="AY7901" s="58"/>
    </row>
    <row r="7902" spans="51:51" x14ac:dyDescent="0.25">
      <c r="AY7902" s="58"/>
    </row>
    <row r="7903" spans="51:51" x14ac:dyDescent="0.25">
      <c r="AY7903" s="58"/>
    </row>
    <row r="7904" spans="51:51" x14ac:dyDescent="0.25">
      <c r="AY7904" s="58"/>
    </row>
    <row r="7905" spans="51:51" x14ac:dyDescent="0.25">
      <c r="AY7905" s="58"/>
    </row>
    <row r="7906" spans="51:51" x14ac:dyDescent="0.25">
      <c r="AY7906" s="58"/>
    </row>
    <row r="7907" spans="51:51" x14ac:dyDescent="0.25">
      <c r="AY7907" s="58"/>
    </row>
    <row r="7908" spans="51:51" x14ac:dyDescent="0.25">
      <c r="AY7908" s="58"/>
    </row>
    <row r="7909" spans="51:51" x14ac:dyDescent="0.25">
      <c r="AY7909" s="58"/>
    </row>
    <row r="7910" spans="51:51" x14ac:dyDescent="0.25">
      <c r="AY7910" s="58"/>
    </row>
    <row r="7911" spans="51:51" x14ac:dyDescent="0.25">
      <c r="AY7911" s="58"/>
    </row>
    <row r="7912" spans="51:51" x14ac:dyDescent="0.25">
      <c r="AY7912" s="58"/>
    </row>
    <row r="7913" spans="51:51" x14ac:dyDescent="0.25">
      <c r="AY7913" s="58"/>
    </row>
    <row r="7914" spans="51:51" x14ac:dyDescent="0.25">
      <c r="AY7914" s="58"/>
    </row>
    <row r="7915" spans="51:51" x14ac:dyDescent="0.25">
      <c r="AY7915" s="58"/>
    </row>
    <row r="7916" spans="51:51" x14ac:dyDescent="0.25">
      <c r="AY7916" s="58"/>
    </row>
    <row r="7917" spans="51:51" x14ac:dyDescent="0.25">
      <c r="AY7917" s="58"/>
    </row>
    <row r="7918" spans="51:51" x14ac:dyDescent="0.25">
      <c r="AY7918" s="58"/>
    </row>
    <row r="7919" spans="51:51" x14ac:dyDescent="0.25">
      <c r="AY7919" s="58"/>
    </row>
    <row r="7920" spans="51:51" x14ac:dyDescent="0.25">
      <c r="AY7920" s="58"/>
    </row>
    <row r="7921" spans="51:51" x14ac:dyDescent="0.25">
      <c r="AY7921" s="58"/>
    </row>
    <row r="7922" spans="51:51" x14ac:dyDescent="0.25">
      <c r="AY7922" s="58"/>
    </row>
    <row r="7923" spans="51:51" x14ac:dyDescent="0.25">
      <c r="AY7923" s="58"/>
    </row>
    <row r="7924" spans="51:51" x14ac:dyDescent="0.25">
      <c r="AY7924" s="58"/>
    </row>
    <row r="7925" spans="51:51" x14ac:dyDescent="0.25">
      <c r="AY7925" s="58"/>
    </row>
    <row r="7926" spans="51:51" x14ac:dyDescent="0.25">
      <c r="AY7926" s="58"/>
    </row>
    <row r="7927" spans="51:51" x14ac:dyDescent="0.25">
      <c r="AY7927" s="58"/>
    </row>
    <row r="7928" spans="51:51" x14ac:dyDescent="0.25">
      <c r="AY7928" s="58"/>
    </row>
    <row r="7929" spans="51:51" x14ac:dyDescent="0.25">
      <c r="AY7929" s="58"/>
    </row>
    <row r="7930" spans="51:51" x14ac:dyDescent="0.25">
      <c r="AY7930" s="58"/>
    </row>
    <row r="7931" spans="51:51" x14ac:dyDescent="0.25">
      <c r="AY7931" s="58"/>
    </row>
    <row r="7932" spans="51:51" x14ac:dyDescent="0.25">
      <c r="AY7932" s="58"/>
    </row>
    <row r="7933" spans="51:51" x14ac:dyDescent="0.25">
      <c r="AY7933" s="58"/>
    </row>
    <row r="7934" spans="51:51" x14ac:dyDescent="0.25">
      <c r="AY7934" s="58"/>
    </row>
    <row r="7935" spans="51:51" x14ac:dyDescent="0.25">
      <c r="AY7935" s="58"/>
    </row>
    <row r="7936" spans="51:51" x14ac:dyDescent="0.25">
      <c r="AY7936" s="58"/>
    </row>
    <row r="7937" spans="51:51" x14ac:dyDescent="0.25">
      <c r="AY7937" s="58"/>
    </row>
    <row r="7938" spans="51:51" x14ac:dyDescent="0.25">
      <c r="AY7938" s="58"/>
    </row>
    <row r="7939" spans="51:51" x14ac:dyDescent="0.25">
      <c r="AY7939" s="58"/>
    </row>
    <row r="7940" spans="51:51" x14ac:dyDescent="0.25">
      <c r="AY7940" s="58"/>
    </row>
    <row r="7941" spans="51:51" x14ac:dyDescent="0.25">
      <c r="AY7941" s="58"/>
    </row>
    <row r="7942" spans="51:51" x14ac:dyDescent="0.25">
      <c r="AY7942" s="58"/>
    </row>
    <row r="7943" spans="51:51" x14ac:dyDescent="0.25">
      <c r="AY7943" s="58"/>
    </row>
    <row r="7944" spans="51:51" x14ac:dyDescent="0.25">
      <c r="AY7944" s="58"/>
    </row>
    <row r="7945" spans="51:51" x14ac:dyDescent="0.25">
      <c r="AY7945" s="58"/>
    </row>
    <row r="7946" spans="51:51" x14ac:dyDescent="0.25">
      <c r="AY7946" s="58"/>
    </row>
    <row r="7947" spans="51:51" x14ac:dyDescent="0.25">
      <c r="AY7947" s="58"/>
    </row>
    <row r="7948" spans="51:51" x14ac:dyDescent="0.25">
      <c r="AY7948" s="58"/>
    </row>
    <row r="7949" spans="51:51" x14ac:dyDescent="0.25">
      <c r="AY7949" s="58"/>
    </row>
    <row r="7950" spans="51:51" x14ac:dyDescent="0.25">
      <c r="AY7950" s="58"/>
    </row>
    <row r="7951" spans="51:51" x14ac:dyDescent="0.25">
      <c r="AY7951" s="58"/>
    </row>
    <row r="7952" spans="51:51" x14ac:dyDescent="0.25">
      <c r="AY7952" s="58"/>
    </row>
    <row r="7953" spans="51:51" x14ac:dyDescent="0.25">
      <c r="AY7953" s="58"/>
    </row>
    <row r="7954" spans="51:51" x14ac:dyDescent="0.25">
      <c r="AY7954" s="58"/>
    </row>
    <row r="7955" spans="51:51" x14ac:dyDescent="0.25">
      <c r="AY7955" s="58"/>
    </row>
    <row r="7956" spans="51:51" x14ac:dyDescent="0.25">
      <c r="AY7956" s="58"/>
    </row>
    <row r="7957" spans="51:51" x14ac:dyDescent="0.25">
      <c r="AY7957" s="58"/>
    </row>
    <row r="7958" spans="51:51" x14ac:dyDescent="0.25">
      <c r="AY7958" s="58"/>
    </row>
    <row r="7959" spans="51:51" x14ac:dyDescent="0.25">
      <c r="AY7959" s="58"/>
    </row>
    <row r="7960" spans="51:51" x14ac:dyDescent="0.25">
      <c r="AY7960" s="58"/>
    </row>
    <row r="7961" spans="51:51" x14ac:dyDescent="0.25">
      <c r="AY7961" s="58"/>
    </row>
    <row r="7962" spans="51:51" x14ac:dyDescent="0.25">
      <c r="AY7962" s="58"/>
    </row>
    <row r="7963" spans="51:51" x14ac:dyDescent="0.25">
      <c r="AY7963" s="58"/>
    </row>
    <row r="7964" spans="51:51" x14ac:dyDescent="0.25">
      <c r="AY7964" s="58"/>
    </row>
    <row r="7965" spans="51:51" x14ac:dyDescent="0.25">
      <c r="AY7965" s="58"/>
    </row>
    <row r="7966" spans="51:51" x14ac:dyDescent="0.25">
      <c r="AY7966" s="58"/>
    </row>
    <row r="7967" spans="51:51" x14ac:dyDescent="0.25">
      <c r="AY7967" s="58"/>
    </row>
    <row r="7968" spans="51:51" x14ac:dyDescent="0.25">
      <c r="AY7968" s="58"/>
    </row>
    <row r="7969" spans="51:51" x14ac:dyDescent="0.25">
      <c r="AY7969" s="58"/>
    </row>
    <row r="7970" spans="51:51" x14ac:dyDescent="0.25">
      <c r="AY7970" s="58"/>
    </row>
    <row r="7971" spans="51:51" x14ac:dyDescent="0.25">
      <c r="AY7971" s="58"/>
    </row>
    <row r="7972" spans="51:51" x14ac:dyDescent="0.25">
      <c r="AY7972" s="58"/>
    </row>
    <row r="7973" spans="51:51" x14ac:dyDescent="0.25">
      <c r="AY7973" s="58"/>
    </row>
    <row r="7974" spans="51:51" x14ac:dyDescent="0.25">
      <c r="AY7974" s="58"/>
    </row>
    <row r="7975" spans="51:51" x14ac:dyDescent="0.25">
      <c r="AY7975" s="58"/>
    </row>
    <row r="7976" spans="51:51" x14ac:dyDescent="0.25">
      <c r="AY7976" s="58"/>
    </row>
    <row r="7977" spans="51:51" x14ac:dyDescent="0.25">
      <c r="AY7977" s="58"/>
    </row>
    <row r="7978" spans="51:51" x14ac:dyDescent="0.25">
      <c r="AY7978" s="58"/>
    </row>
    <row r="7979" spans="51:51" x14ac:dyDescent="0.25">
      <c r="AY7979" s="58"/>
    </row>
    <row r="7980" spans="51:51" x14ac:dyDescent="0.25">
      <c r="AY7980" s="58"/>
    </row>
    <row r="7981" spans="51:51" x14ac:dyDescent="0.25">
      <c r="AY7981" s="58"/>
    </row>
    <row r="7982" spans="51:51" x14ac:dyDescent="0.25">
      <c r="AY7982" s="58"/>
    </row>
    <row r="7983" spans="51:51" x14ac:dyDescent="0.25">
      <c r="AY7983" s="58"/>
    </row>
    <row r="7984" spans="51:51" x14ac:dyDescent="0.25">
      <c r="AY7984" s="58"/>
    </row>
    <row r="7985" spans="51:51" x14ac:dyDescent="0.25">
      <c r="AY7985" s="58"/>
    </row>
    <row r="7986" spans="51:51" x14ac:dyDescent="0.25">
      <c r="AY7986" s="58"/>
    </row>
    <row r="7987" spans="51:51" x14ac:dyDescent="0.25">
      <c r="AY7987" s="58"/>
    </row>
    <row r="7988" spans="51:51" x14ac:dyDescent="0.25">
      <c r="AY7988" s="58"/>
    </row>
    <row r="7989" spans="51:51" x14ac:dyDescent="0.25">
      <c r="AY7989" s="58"/>
    </row>
    <row r="7990" spans="51:51" x14ac:dyDescent="0.25">
      <c r="AY7990" s="58"/>
    </row>
    <row r="7991" spans="51:51" x14ac:dyDescent="0.25">
      <c r="AY7991" s="58"/>
    </row>
    <row r="7992" spans="51:51" x14ac:dyDescent="0.25">
      <c r="AY7992" s="58"/>
    </row>
    <row r="7993" spans="51:51" x14ac:dyDescent="0.25">
      <c r="AY7993" s="58"/>
    </row>
    <row r="7994" spans="51:51" x14ac:dyDescent="0.25">
      <c r="AY7994" s="58"/>
    </row>
    <row r="7995" spans="51:51" x14ac:dyDescent="0.25">
      <c r="AY7995" s="58"/>
    </row>
    <row r="7996" spans="51:51" x14ac:dyDescent="0.25">
      <c r="AY7996" s="58"/>
    </row>
    <row r="7997" spans="51:51" x14ac:dyDescent="0.25">
      <c r="AY7997" s="58"/>
    </row>
    <row r="7998" spans="51:51" x14ac:dyDescent="0.25">
      <c r="AY7998" s="58"/>
    </row>
    <row r="7999" spans="51:51" x14ac:dyDescent="0.25">
      <c r="AY7999" s="58"/>
    </row>
    <row r="8000" spans="51:51" x14ac:dyDescent="0.25">
      <c r="AY8000" s="58"/>
    </row>
    <row r="8001" spans="51:51" x14ac:dyDescent="0.25">
      <c r="AY8001" s="58"/>
    </row>
    <row r="8002" spans="51:51" x14ac:dyDescent="0.25">
      <c r="AY8002" s="58"/>
    </row>
    <row r="8003" spans="51:51" x14ac:dyDescent="0.25">
      <c r="AY8003" s="58"/>
    </row>
    <row r="8004" spans="51:51" x14ac:dyDescent="0.25">
      <c r="AY8004" s="58"/>
    </row>
    <row r="8005" spans="51:51" x14ac:dyDescent="0.25">
      <c r="AY8005" s="58"/>
    </row>
    <row r="8006" spans="51:51" x14ac:dyDescent="0.25">
      <c r="AY8006" s="58"/>
    </row>
    <row r="8007" spans="51:51" x14ac:dyDescent="0.25">
      <c r="AY8007" s="58"/>
    </row>
    <row r="8008" spans="51:51" x14ac:dyDescent="0.25">
      <c r="AY8008" s="58"/>
    </row>
    <row r="8009" spans="51:51" x14ac:dyDescent="0.25">
      <c r="AY8009" s="58"/>
    </row>
    <row r="8010" spans="51:51" x14ac:dyDescent="0.25">
      <c r="AY8010" s="58"/>
    </row>
    <row r="8011" spans="51:51" x14ac:dyDescent="0.25">
      <c r="AY8011" s="58"/>
    </row>
    <row r="8012" spans="51:51" x14ac:dyDescent="0.25">
      <c r="AY8012" s="58"/>
    </row>
    <row r="8013" spans="51:51" x14ac:dyDescent="0.25">
      <c r="AY8013" s="58"/>
    </row>
    <row r="8014" spans="51:51" x14ac:dyDescent="0.25">
      <c r="AY8014" s="58"/>
    </row>
    <row r="8015" spans="51:51" x14ac:dyDescent="0.25">
      <c r="AY8015" s="58"/>
    </row>
    <row r="8016" spans="51:51" x14ac:dyDescent="0.25">
      <c r="AY8016" s="58"/>
    </row>
    <row r="8017" spans="51:51" x14ac:dyDescent="0.25">
      <c r="AY8017" s="58"/>
    </row>
    <row r="8018" spans="51:51" x14ac:dyDescent="0.25">
      <c r="AY8018" s="58"/>
    </row>
    <row r="8019" spans="51:51" x14ac:dyDescent="0.25">
      <c r="AY8019" s="58"/>
    </row>
    <row r="8020" spans="51:51" x14ac:dyDescent="0.25">
      <c r="AY8020" s="58"/>
    </row>
    <row r="8021" spans="51:51" x14ac:dyDescent="0.25">
      <c r="AY8021" s="58"/>
    </row>
    <row r="8022" spans="51:51" x14ac:dyDescent="0.25">
      <c r="AY8022" s="58"/>
    </row>
    <row r="8023" spans="51:51" x14ac:dyDescent="0.25">
      <c r="AY8023" s="58"/>
    </row>
    <row r="8024" spans="51:51" x14ac:dyDescent="0.25">
      <c r="AY8024" s="58"/>
    </row>
    <row r="8025" spans="51:51" x14ac:dyDescent="0.25">
      <c r="AY8025" s="58"/>
    </row>
    <row r="8026" spans="51:51" x14ac:dyDescent="0.25">
      <c r="AY8026" s="58"/>
    </row>
    <row r="8027" spans="51:51" x14ac:dyDescent="0.25">
      <c r="AY8027" s="58"/>
    </row>
    <row r="8028" spans="51:51" x14ac:dyDescent="0.25">
      <c r="AY8028" s="58"/>
    </row>
    <row r="8029" spans="51:51" x14ac:dyDescent="0.25">
      <c r="AY8029" s="58"/>
    </row>
    <row r="8030" spans="51:51" x14ac:dyDescent="0.25">
      <c r="AY8030" s="58"/>
    </row>
    <row r="8031" spans="51:51" x14ac:dyDescent="0.25">
      <c r="AY8031" s="58"/>
    </row>
    <row r="8032" spans="51:51" x14ac:dyDescent="0.25">
      <c r="AY8032" s="58"/>
    </row>
    <row r="8033" spans="51:51" x14ac:dyDescent="0.25">
      <c r="AY8033" s="58"/>
    </row>
    <row r="8034" spans="51:51" x14ac:dyDescent="0.25">
      <c r="AY8034" s="58"/>
    </row>
    <row r="8035" spans="51:51" x14ac:dyDescent="0.25">
      <c r="AY8035" s="58"/>
    </row>
    <row r="8036" spans="51:51" x14ac:dyDescent="0.25">
      <c r="AY8036" s="58"/>
    </row>
    <row r="8037" spans="51:51" x14ac:dyDescent="0.25">
      <c r="AY8037" s="58"/>
    </row>
    <row r="8038" spans="51:51" x14ac:dyDescent="0.25">
      <c r="AY8038" s="58"/>
    </row>
    <row r="8039" spans="51:51" x14ac:dyDescent="0.25">
      <c r="AY8039" s="58"/>
    </row>
    <row r="8040" spans="51:51" x14ac:dyDescent="0.25">
      <c r="AY8040" s="58"/>
    </row>
    <row r="8041" spans="51:51" x14ac:dyDescent="0.25">
      <c r="AY8041" s="58"/>
    </row>
    <row r="8042" spans="51:51" x14ac:dyDescent="0.25">
      <c r="AY8042" s="58"/>
    </row>
    <row r="8043" spans="51:51" x14ac:dyDescent="0.25">
      <c r="AY8043" s="58"/>
    </row>
    <row r="8044" spans="51:51" x14ac:dyDescent="0.25">
      <c r="AY8044" s="58"/>
    </row>
    <row r="8045" spans="51:51" x14ac:dyDescent="0.25">
      <c r="AY8045" s="58"/>
    </row>
    <row r="8046" spans="51:51" x14ac:dyDescent="0.25">
      <c r="AY8046" s="58"/>
    </row>
    <row r="8047" spans="51:51" x14ac:dyDescent="0.25">
      <c r="AY8047" s="58"/>
    </row>
    <row r="8048" spans="51:51" x14ac:dyDescent="0.25">
      <c r="AY8048" s="58"/>
    </row>
    <row r="8049" spans="51:51" x14ac:dyDescent="0.25">
      <c r="AY8049" s="58"/>
    </row>
    <row r="8050" spans="51:51" x14ac:dyDescent="0.25">
      <c r="AY8050" s="58"/>
    </row>
    <row r="8051" spans="51:51" x14ac:dyDescent="0.25">
      <c r="AY8051" s="58"/>
    </row>
    <row r="8052" spans="51:51" x14ac:dyDescent="0.25">
      <c r="AY8052" s="58"/>
    </row>
    <row r="8053" spans="51:51" x14ac:dyDescent="0.25">
      <c r="AY8053" s="58"/>
    </row>
    <row r="8054" spans="51:51" x14ac:dyDescent="0.25">
      <c r="AY8054" s="58"/>
    </row>
    <row r="8055" spans="51:51" x14ac:dyDescent="0.25">
      <c r="AY8055" s="58"/>
    </row>
    <row r="8056" spans="51:51" x14ac:dyDescent="0.25">
      <c r="AY8056" s="58"/>
    </row>
    <row r="8057" spans="51:51" x14ac:dyDescent="0.25">
      <c r="AY8057" s="58"/>
    </row>
    <row r="8058" spans="51:51" x14ac:dyDescent="0.25">
      <c r="AY8058" s="58"/>
    </row>
    <row r="8059" spans="51:51" x14ac:dyDescent="0.25">
      <c r="AY8059" s="58"/>
    </row>
    <row r="8060" spans="51:51" x14ac:dyDescent="0.25">
      <c r="AY8060" s="58"/>
    </row>
    <row r="8061" spans="51:51" x14ac:dyDescent="0.25">
      <c r="AY8061" s="58"/>
    </row>
    <row r="8062" spans="51:51" x14ac:dyDescent="0.25">
      <c r="AY8062" s="58"/>
    </row>
    <row r="8063" spans="51:51" x14ac:dyDescent="0.25">
      <c r="AY8063" s="58"/>
    </row>
    <row r="8064" spans="51:51" x14ac:dyDescent="0.25">
      <c r="AY8064" s="58"/>
    </row>
    <row r="8065" spans="51:51" x14ac:dyDescent="0.25">
      <c r="AY8065" s="58"/>
    </row>
    <row r="8066" spans="51:51" x14ac:dyDescent="0.25">
      <c r="AY8066" s="58"/>
    </row>
    <row r="8067" spans="51:51" x14ac:dyDescent="0.25">
      <c r="AY8067" s="58"/>
    </row>
    <row r="8068" spans="51:51" x14ac:dyDescent="0.25">
      <c r="AY8068" s="58"/>
    </row>
    <row r="8069" spans="51:51" x14ac:dyDescent="0.25">
      <c r="AY8069" s="58"/>
    </row>
    <row r="8070" spans="51:51" x14ac:dyDescent="0.25">
      <c r="AY8070" s="58"/>
    </row>
    <row r="8071" spans="51:51" x14ac:dyDescent="0.25">
      <c r="AY8071" s="58"/>
    </row>
    <row r="8072" spans="51:51" x14ac:dyDescent="0.25">
      <c r="AY8072" s="58"/>
    </row>
    <row r="8073" spans="51:51" x14ac:dyDescent="0.25">
      <c r="AY8073" s="58"/>
    </row>
    <row r="8074" spans="51:51" x14ac:dyDescent="0.25">
      <c r="AY8074" s="58"/>
    </row>
    <row r="8075" spans="51:51" x14ac:dyDescent="0.25">
      <c r="AY8075" s="58"/>
    </row>
    <row r="8076" spans="51:51" x14ac:dyDescent="0.25">
      <c r="AY8076" s="58"/>
    </row>
    <row r="8077" spans="51:51" x14ac:dyDescent="0.25">
      <c r="AY8077" s="58"/>
    </row>
    <row r="8078" spans="51:51" x14ac:dyDescent="0.25">
      <c r="AY8078" s="58"/>
    </row>
    <row r="8079" spans="51:51" x14ac:dyDescent="0.25">
      <c r="AY8079" s="58"/>
    </row>
    <row r="8080" spans="51:51" x14ac:dyDescent="0.25">
      <c r="AY8080" s="58"/>
    </row>
    <row r="8081" spans="51:51" x14ac:dyDescent="0.25">
      <c r="AY8081" s="58"/>
    </row>
    <row r="8082" spans="51:51" x14ac:dyDescent="0.25">
      <c r="AY8082" s="58"/>
    </row>
    <row r="8083" spans="51:51" x14ac:dyDescent="0.25">
      <c r="AY8083" s="58"/>
    </row>
    <row r="8084" spans="51:51" x14ac:dyDescent="0.25">
      <c r="AY8084" s="58"/>
    </row>
    <row r="8085" spans="51:51" x14ac:dyDescent="0.25">
      <c r="AY8085" s="58"/>
    </row>
    <row r="8086" spans="51:51" x14ac:dyDescent="0.25">
      <c r="AY8086" s="58"/>
    </row>
    <row r="8087" spans="51:51" x14ac:dyDescent="0.25">
      <c r="AY8087" s="58"/>
    </row>
    <row r="8088" spans="51:51" x14ac:dyDescent="0.25">
      <c r="AY8088" s="58"/>
    </row>
    <row r="8089" spans="51:51" x14ac:dyDescent="0.25">
      <c r="AY8089" s="58"/>
    </row>
    <row r="8090" spans="51:51" x14ac:dyDescent="0.25">
      <c r="AY8090" s="58"/>
    </row>
    <row r="8091" spans="51:51" x14ac:dyDescent="0.25">
      <c r="AY8091" s="58"/>
    </row>
    <row r="8092" spans="51:51" x14ac:dyDescent="0.25">
      <c r="AY8092" s="58"/>
    </row>
    <row r="8093" spans="51:51" x14ac:dyDescent="0.25">
      <c r="AY8093" s="58"/>
    </row>
    <row r="8094" spans="51:51" x14ac:dyDescent="0.25">
      <c r="AY8094" s="58"/>
    </row>
    <row r="8095" spans="51:51" x14ac:dyDescent="0.25">
      <c r="AY8095" s="58"/>
    </row>
    <row r="8096" spans="51:51" x14ac:dyDescent="0.25">
      <c r="AY8096" s="58"/>
    </row>
    <row r="8097" spans="51:51" x14ac:dyDescent="0.25">
      <c r="AY8097" s="58"/>
    </row>
    <row r="8098" spans="51:51" x14ac:dyDescent="0.25">
      <c r="AY8098" s="58"/>
    </row>
    <row r="8099" spans="51:51" x14ac:dyDescent="0.25">
      <c r="AY8099" s="58"/>
    </row>
    <row r="8100" spans="51:51" x14ac:dyDescent="0.25">
      <c r="AY8100" s="58"/>
    </row>
    <row r="8101" spans="51:51" x14ac:dyDescent="0.25">
      <c r="AY8101" s="58"/>
    </row>
    <row r="8102" spans="51:51" x14ac:dyDescent="0.25">
      <c r="AY8102" s="58"/>
    </row>
    <row r="8103" spans="51:51" x14ac:dyDescent="0.25">
      <c r="AY8103" s="58"/>
    </row>
    <row r="8104" spans="51:51" x14ac:dyDescent="0.25">
      <c r="AY8104" s="58"/>
    </row>
    <row r="8105" spans="51:51" x14ac:dyDescent="0.25">
      <c r="AY8105" s="58"/>
    </row>
    <row r="8106" spans="51:51" x14ac:dyDescent="0.25">
      <c r="AY8106" s="58"/>
    </row>
    <row r="8107" spans="51:51" x14ac:dyDescent="0.25">
      <c r="AY8107" s="58"/>
    </row>
    <row r="8108" spans="51:51" x14ac:dyDescent="0.25">
      <c r="AY8108" s="58"/>
    </row>
    <row r="8109" spans="51:51" x14ac:dyDescent="0.25">
      <c r="AY8109" s="58"/>
    </row>
    <row r="8110" spans="51:51" x14ac:dyDescent="0.25">
      <c r="AY8110" s="58"/>
    </row>
    <row r="8111" spans="51:51" x14ac:dyDescent="0.25">
      <c r="AY8111" s="58"/>
    </row>
    <row r="8112" spans="51:51" x14ac:dyDescent="0.25">
      <c r="AY8112" s="58"/>
    </row>
    <row r="8113" spans="51:51" x14ac:dyDescent="0.25">
      <c r="AY8113" s="58"/>
    </row>
    <row r="8114" spans="51:51" x14ac:dyDescent="0.25">
      <c r="AY8114" s="58"/>
    </row>
    <row r="8115" spans="51:51" x14ac:dyDescent="0.25">
      <c r="AY8115" s="58"/>
    </row>
    <row r="8116" spans="51:51" x14ac:dyDescent="0.25">
      <c r="AY8116" s="58"/>
    </row>
    <row r="8117" spans="51:51" x14ac:dyDescent="0.25">
      <c r="AY8117" s="58"/>
    </row>
    <row r="8118" spans="51:51" x14ac:dyDescent="0.25">
      <c r="AY8118" s="58"/>
    </row>
    <row r="8119" spans="51:51" x14ac:dyDescent="0.25">
      <c r="AY8119" s="58"/>
    </row>
    <row r="8120" spans="51:51" x14ac:dyDescent="0.25">
      <c r="AY8120" s="58"/>
    </row>
    <row r="8121" spans="51:51" x14ac:dyDescent="0.25">
      <c r="AY8121" s="58"/>
    </row>
    <row r="8122" spans="51:51" x14ac:dyDescent="0.25">
      <c r="AY8122" s="58"/>
    </row>
    <row r="8123" spans="51:51" x14ac:dyDescent="0.25">
      <c r="AY8123" s="58"/>
    </row>
    <row r="8124" spans="51:51" x14ac:dyDescent="0.25">
      <c r="AY8124" s="58"/>
    </row>
    <row r="8125" spans="51:51" x14ac:dyDescent="0.25">
      <c r="AY8125" s="58"/>
    </row>
    <row r="8126" spans="51:51" x14ac:dyDescent="0.25">
      <c r="AY8126" s="58"/>
    </row>
    <row r="8127" spans="51:51" x14ac:dyDescent="0.25">
      <c r="AY8127" s="58"/>
    </row>
    <row r="8128" spans="51:51" x14ac:dyDescent="0.25">
      <c r="AY8128" s="58"/>
    </row>
    <row r="8129" spans="51:51" x14ac:dyDescent="0.25">
      <c r="AY8129" s="58"/>
    </row>
    <row r="8130" spans="51:51" x14ac:dyDescent="0.25">
      <c r="AY8130" s="58"/>
    </row>
    <row r="8131" spans="51:51" x14ac:dyDescent="0.25">
      <c r="AY8131" s="58"/>
    </row>
    <row r="8132" spans="51:51" x14ac:dyDescent="0.25">
      <c r="AY8132" s="58"/>
    </row>
    <row r="8133" spans="51:51" x14ac:dyDescent="0.25">
      <c r="AY8133" s="58"/>
    </row>
    <row r="8134" spans="51:51" x14ac:dyDescent="0.25">
      <c r="AY8134" s="58"/>
    </row>
    <row r="8135" spans="51:51" x14ac:dyDescent="0.25">
      <c r="AY8135" s="58"/>
    </row>
    <row r="8136" spans="51:51" x14ac:dyDescent="0.25">
      <c r="AY8136" s="58"/>
    </row>
    <row r="8137" spans="51:51" x14ac:dyDescent="0.25">
      <c r="AY8137" s="58"/>
    </row>
    <row r="8138" spans="51:51" x14ac:dyDescent="0.25">
      <c r="AY8138" s="58"/>
    </row>
    <row r="8139" spans="51:51" x14ac:dyDescent="0.25">
      <c r="AY8139" s="58"/>
    </row>
    <row r="8140" spans="51:51" x14ac:dyDescent="0.25">
      <c r="AY8140" s="58"/>
    </row>
    <row r="8141" spans="51:51" x14ac:dyDescent="0.25">
      <c r="AY8141" s="58"/>
    </row>
    <row r="8142" spans="51:51" x14ac:dyDescent="0.25">
      <c r="AY8142" s="58"/>
    </row>
    <row r="8143" spans="51:51" x14ac:dyDescent="0.25">
      <c r="AY8143" s="58"/>
    </row>
    <row r="8144" spans="51:51" x14ac:dyDescent="0.25">
      <c r="AY8144" s="58"/>
    </row>
    <row r="8145" spans="51:51" x14ac:dyDescent="0.25">
      <c r="AY8145" s="58"/>
    </row>
    <row r="8146" spans="51:51" x14ac:dyDescent="0.25">
      <c r="AY8146" s="58"/>
    </row>
    <row r="8147" spans="51:51" x14ac:dyDescent="0.25">
      <c r="AY8147" s="58"/>
    </row>
    <row r="8148" spans="51:51" x14ac:dyDescent="0.25">
      <c r="AY8148" s="58"/>
    </row>
    <row r="8149" spans="51:51" x14ac:dyDescent="0.25">
      <c r="AY8149" s="58"/>
    </row>
    <row r="8150" spans="51:51" x14ac:dyDescent="0.25">
      <c r="AY8150" s="58"/>
    </row>
    <row r="8151" spans="51:51" x14ac:dyDescent="0.25">
      <c r="AY8151" s="58"/>
    </row>
    <row r="8152" spans="51:51" x14ac:dyDescent="0.25">
      <c r="AY8152" s="58"/>
    </row>
    <row r="8153" spans="51:51" x14ac:dyDescent="0.25">
      <c r="AY8153" s="58"/>
    </row>
    <row r="8154" spans="51:51" x14ac:dyDescent="0.25">
      <c r="AY8154" s="58"/>
    </row>
    <row r="8155" spans="51:51" x14ac:dyDescent="0.25">
      <c r="AY8155" s="58"/>
    </row>
    <row r="8156" spans="51:51" x14ac:dyDescent="0.25">
      <c r="AY8156" s="58"/>
    </row>
    <row r="8157" spans="51:51" x14ac:dyDescent="0.25">
      <c r="AY8157" s="58"/>
    </row>
    <row r="8158" spans="51:51" x14ac:dyDescent="0.25">
      <c r="AY8158" s="58"/>
    </row>
    <row r="8159" spans="51:51" x14ac:dyDescent="0.25">
      <c r="AY8159" s="58"/>
    </row>
    <row r="8160" spans="51:51" x14ac:dyDescent="0.25">
      <c r="AY8160" s="58"/>
    </row>
    <row r="8161" spans="51:51" x14ac:dyDescent="0.25">
      <c r="AY8161" s="58"/>
    </row>
    <row r="8162" spans="51:51" x14ac:dyDescent="0.25">
      <c r="AY8162" s="58"/>
    </row>
    <row r="8163" spans="51:51" x14ac:dyDescent="0.25">
      <c r="AY8163" s="58"/>
    </row>
    <row r="8164" spans="51:51" x14ac:dyDescent="0.25">
      <c r="AY8164" s="58"/>
    </row>
    <row r="8165" spans="51:51" x14ac:dyDescent="0.25">
      <c r="AY8165" s="58"/>
    </row>
    <row r="8166" spans="51:51" x14ac:dyDescent="0.25">
      <c r="AY8166" s="58"/>
    </row>
    <row r="8167" spans="51:51" x14ac:dyDescent="0.25">
      <c r="AY8167" s="58"/>
    </row>
    <row r="8168" spans="51:51" x14ac:dyDescent="0.25">
      <c r="AY8168" s="58"/>
    </row>
    <row r="8169" spans="51:51" x14ac:dyDescent="0.25">
      <c r="AY8169" s="58"/>
    </row>
    <row r="8170" spans="51:51" x14ac:dyDescent="0.25">
      <c r="AY8170" s="58"/>
    </row>
    <row r="8171" spans="51:51" x14ac:dyDescent="0.25">
      <c r="AY8171" s="58"/>
    </row>
    <row r="8172" spans="51:51" x14ac:dyDescent="0.25">
      <c r="AY8172" s="58"/>
    </row>
    <row r="8173" spans="51:51" x14ac:dyDescent="0.25">
      <c r="AY8173" s="58"/>
    </row>
    <row r="8174" spans="51:51" x14ac:dyDescent="0.25">
      <c r="AY8174" s="58"/>
    </row>
    <row r="8175" spans="51:51" x14ac:dyDescent="0.25">
      <c r="AY8175" s="58"/>
    </row>
    <row r="8176" spans="51:51" x14ac:dyDescent="0.25">
      <c r="AY8176" s="58"/>
    </row>
    <row r="8177" spans="51:51" x14ac:dyDescent="0.25">
      <c r="AY8177" s="58"/>
    </row>
    <row r="8178" spans="51:51" x14ac:dyDescent="0.25">
      <c r="AY8178" s="58"/>
    </row>
    <row r="8179" spans="51:51" x14ac:dyDescent="0.25">
      <c r="AY8179" s="58"/>
    </row>
    <row r="8180" spans="51:51" x14ac:dyDescent="0.25">
      <c r="AY8180" s="58"/>
    </row>
    <row r="8181" spans="51:51" x14ac:dyDescent="0.25">
      <c r="AY8181" s="58"/>
    </row>
    <row r="8182" spans="51:51" x14ac:dyDescent="0.25">
      <c r="AY8182" s="58"/>
    </row>
    <row r="8183" spans="51:51" x14ac:dyDescent="0.25">
      <c r="AY8183" s="58"/>
    </row>
    <row r="8184" spans="51:51" x14ac:dyDescent="0.25">
      <c r="AY8184" s="58"/>
    </row>
    <row r="8185" spans="51:51" x14ac:dyDescent="0.25">
      <c r="AY8185" s="58"/>
    </row>
    <row r="8186" spans="51:51" x14ac:dyDescent="0.25">
      <c r="AY8186" s="58"/>
    </row>
    <row r="8187" spans="51:51" x14ac:dyDescent="0.25">
      <c r="AY8187" s="58"/>
    </row>
    <row r="8188" spans="51:51" x14ac:dyDescent="0.25">
      <c r="AY8188" s="58"/>
    </row>
    <row r="8189" spans="51:51" x14ac:dyDescent="0.25">
      <c r="AY8189" s="58"/>
    </row>
    <row r="8190" spans="51:51" x14ac:dyDescent="0.25">
      <c r="AY8190" s="58"/>
    </row>
    <row r="8191" spans="51:51" x14ac:dyDescent="0.25">
      <c r="AY8191" s="58"/>
    </row>
    <row r="8192" spans="51:51" x14ac:dyDescent="0.25">
      <c r="AY8192" s="58"/>
    </row>
    <row r="8193" spans="51:51" x14ac:dyDescent="0.25">
      <c r="AY8193" s="58"/>
    </row>
    <row r="8194" spans="51:51" x14ac:dyDescent="0.25">
      <c r="AY8194" s="58"/>
    </row>
    <row r="8195" spans="51:51" x14ac:dyDescent="0.25">
      <c r="AY8195" s="58"/>
    </row>
    <row r="8196" spans="51:51" x14ac:dyDescent="0.25">
      <c r="AY8196" s="58"/>
    </row>
    <row r="8197" spans="51:51" x14ac:dyDescent="0.25">
      <c r="AY8197" s="58"/>
    </row>
    <row r="8198" spans="51:51" x14ac:dyDescent="0.25">
      <c r="AY8198" s="58"/>
    </row>
    <row r="8199" spans="51:51" x14ac:dyDescent="0.25">
      <c r="AY8199" s="58"/>
    </row>
    <row r="8200" spans="51:51" x14ac:dyDescent="0.25">
      <c r="AY8200" s="58"/>
    </row>
    <row r="8201" spans="51:51" x14ac:dyDescent="0.25">
      <c r="AY8201" s="58"/>
    </row>
    <row r="8202" spans="51:51" x14ac:dyDescent="0.25">
      <c r="AY8202" s="58"/>
    </row>
    <row r="8203" spans="51:51" x14ac:dyDescent="0.25">
      <c r="AY8203" s="58"/>
    </row>
    <row r="8204" spans="51:51" x14ac:dyDescent="0.25">
      <c r="AY8204" s="58"/>
    </row>
    <row r="8205" spans="51:51" x14ac:dyDescent="0.25">
      <c r="AY8205" s="58"/>
    </row>
    <row r="8206" spans="51:51" x14ac:dyDescent="0.25">
      <c r="AY8206" s="58"/>
    </row>
    <row r="8207" spans="51:51" x14ac:dyDescent="0.25">
      <c r="AY8207" s="58"/>
    </row>
    <row r="8208" spans="51:51" x14ac:dyDescent="0.25">
      <c r="AY8208" s="58"/>
    </row>
    <row r="8209" spans="51:51" x14ac:dyDescent="0.25">
      <c r="AY8209" s="58"/>
    </row>
    <row r="8210" spans="51:51" x14ac:dyDescent="0.25">
      <c r="AY8210" s="58"/>
    </row>
    <row r="8211" spans="51:51" x14ac:dyDescent="0.25">
      <c r="AY8211" s="58"/>
    </row>
    <row r="8212" spans="51:51" x14ac:dyDescent="0.25">
      <c r="AY8212" s="58"/>
    </row>
    <row r="8213" spans="51:51" x14ac:dyDescent="0.25">
      <c r="AY8213" s="58"/>
    </row>
    <row r="8214" spans="51:51" x14ac:dyDescent="0.25">
      <c r="AY8214" s="58"/>
    </row>
    <row r="8215" spans="51:51" x14ac:dyDescent="0.25">
      <c r="AY8215" s="58"/>
    </row>
    <row r="8216" spans="51:51" x14ac:dyDescent="0.25">
      <c r="AY8216" s="58"/>
    </row>
    <row r="8217" spans="51:51" x14ac:dyDescent="0.25">
      <c r="AY8217" s="58"/>
    </row>
    <row r="8218" spans="51:51" x14ac:dyDescent="0.25">
      <c r="AY8218" s="58"/>
    </row>
    <row r="8219" spans="51:51" x14ac:dyDescent="0.25">
      <c r="AY8219" s="58"/>
    </row>
    <row r="8220" spans="51:51" x14ac:dyDescent="0.25">
      <c r="AY8220" s="58"/>
    </row>
    <row r="8221" spans="51:51" x14ac:dyDescent="0.25">
      <c r="AY8221" s="58"/>
    </row>
    <row r="8222" spans="51:51" x14ac:dyDescent="0.25">
      <c r="AY8222" s="58"/>
    </row>
    <row r="8223" spans="51:51" x14ac:dyDescent="0.25">
      <c r="AY8223" s="58"/>
    </row>
    <row r="8224" spans="51:51" x14ac:dyDescent="0.25">
      <c r="AY8224" s="58"/>
    </row>
    <row r="8225" spans="51:51" x14ac:dyDescent="0.25">
      <c r="AY8225" s="58"/>
    </row>
    <row r="8226" spans="51:51" x14ac:dyDescent="0.25">
      <c r="AY8226" s="58"/>
    </row>
    <row r="8227" spans="51:51" x14ac:dyDescent="0.25">
      <c r="AY8227" s="58"/>
    </row>
    <row r="8228" spans="51:51" x14ac:dyDescent="0.25">
      <c r="AY8228" s="58"/>
    </row>
    <row r="8229" spans="51:51" x14ac:dyDescent="0.25">
      <c r="AY8229" s="58"/>
    </row>
    <row r="8230" spans="51:51" x14ac:dyDescent="0.25">
      <c r="AY8230" s="58"/>
    </row>
    <row r="8231" spans="51:51" x14ac:dyDescent="0.25">
      <c r="AY8231" s="58"/>
    </row>
    <row r="8232" spans="51:51" x14ac:dyDescent="0.25">
      <c r="AY8232" s="58"/>
    </row>
    <row r="8233" spans="51:51" x14ac:dyDescent="0.25">
      <c r="AY8233" s="58"/>
    </row>
    <row r="8234" spans="51:51" x14ac:dyDescent="0.25">
      <c r="AY8234" s="58"/>
    </row>
    <row r="8235" spans="51:51" x14ac:dyDescent="0.25">
      <c r="AY8235" s="58"/>
    </row>
    <row r="8236" spans="51:51" x14ac:dyDescent="0.25">
      <c r="AY8236" s="58"/>
    </row>
    <row r="8237" spans="51:51" x14ac:dyDescent="0.25">
      <c r="AY8237" s="58"/>
    </row>
    <row r="8238" spans="51:51" x14ac:dyDescent="0.25">
      <c r="AY8238" s="58"/>
    </row>
    <row r="8239" spans="51:51" x14ac:dyDescent="0.25">
      <c r="AY8239" s="58"/>
    </row>
    <row r="8240" spans="51:51" x14ac:dyDescent="0.25">
      <c r="AY8240" s="58"/>
    </row>
    <row r="8241" spans="51:51" x14ac:dyDescent="0.25">
      <c r="AY8241" s="58"/>
    </row>
    <row r="8242" spans="51:51" x14ac:dyDescent="0.25">
      <c r="AY8242" s="58"/>
    </row>
    <row r="8243" spans="51:51" x14ac:dyDescent="0.25">
      <c r="AY8243" s="58"/>
    </row>
    <row r="8244" spans="51:51" x14ac:dyDescent="0.25">
      <c r="AY8244" s="58"/>
    </row>
    <row r="8245" spans="51:51" x14ac:dyDescent="0.25">
      <c r="AY8245" s="58"/>
    </row>
    <row r="8246" spans="51:51" x14ac:dyDescent="0.25">
      <c r="AY8246" s="58"/>
    </row>
    <row r="8247" spans="51:51" x14ac:dyDescent="0.25">
      <c r="AY8247" s="58"/>
    </row>
    <row r="8248" spans="51:51" x14ac:dyDescent="0.25">
      <c r="AY8248" s="58"/>
    </row>
    <row r="8249" spans="51:51" x14ac:dyDescent="0.25">
      <c r="AY8249" s="58"/>
    </row>
    <row r="8250" spans="51:51" x14ac:dyDescent="0.25">
      <c r="AY8250" s="58"/>
    </row>
    <row r="8251" spans="51:51" x14ac:dyDescent="0.25">
      <c r="AY8251" s="58"/>
    </row>
    <row r="8252" spans="51:51" x14ac:dyDescent="0.25">
      <c r="AY8252" s="58"/>
    </row>
    <row r="8253" spans="51:51" x14ac:dyDescent="0.25">
      <c r="AY8253" s="58"/>
    </row>
    <row r="8254" spans="51:51" x14ac:dyDescent="0.25">
      <c r="AY8254" s="58"/>
    </row>
    <row r="8255" spans="51:51" x14ac:dyDescent="0.25">
      <c r="AY8255" s="58"/>
    </row>
    <row r="8256" spans="51:51" x14ac:dyDescent="0.25">
      <c r="AY8256" s="58"/>
    </row>
    <row r="8257" spans="51:51" x14ac:dyDescent="0.25">
      <c r="AY8257" s="58"/>
    </row>
    <row r="8258" spans="51:51" x14ac:dyDescent="0.25">
      <c r="AY8258" s="58"/>
    </row>
    <row r="8259" spans="51:51" x14ac:dyDescent="0.25">
      <c r="AY8259" s="58"/>
    </row>
    <row r="8260" spans="51:51" x14ac:dyDescent="0.25">
      <c r="AY8260" s="58"/>
    </row>
    <row r="8261" spans="51:51" x14ac:dyDescent="0.25">
      <c r="AY8261" s="58"/>
    </row>
    <row r="8262" spans="51:51" x14ac:dyDescent="0.25">
      <c r="AY8262" s="58"/>
    </row>
    <row r="8263" spans="51:51" x14ac:dyDescent="0.25">
      <c r="AY8263" s="58"/>
    </row>
    <row r="8264" spans="51:51" x14ac:dyDescent="0.25">
      <c r="AY8264" s="58"/>
    </row>
    <row r="8265" spans="51:51" x14ac:dyDescent="0.25">
      <c r="AY8265" s="58"/>
    </row>
    <row r="8266" spans="51:51" x14ac:dyDescent="0.25">
      <c r="AY8266" s="58"/>
    </row>
    <row r="8267" spans="51:51" x14ac:dyDescent="0.25">
      <c r="AY8267" s="58"/>
    </row>
    <row r="8268" spans="51:51" x14ac:dyDescent="0.25">
      <c r="AY8268" s="58"/>
    </row>
    <row r="8269" spans="51:51" x14ac:dyDescent="0.25">
      <c r="AY8269" s="58"/>
    </row>
    <row r="8270" spans="51:51" x14ac:dyDescent="0.25">
      <c r="AY8270" s="58"/>
    </row>
    <row r="8271" spans="51:51" x14ac:dyDescent="0.25">
      <c r="AY8271" s="58"/>
    </row>
    <row r="8272" spans="51:51" x14ac:dyDescent="0.25">
      <c r="AY8272" s="58"/>
    </row>
    <row r="8273" spans="51:51" x14ac:dyDescent="0.25">
      <c r="AY8273" s="58"/>
    </row>
    <row r="8274" spans="51:51" x14ac:dyDescent="0.25">
      <c r="AY8274" s="58"/>
    </row>
    <row r="8275" spans="51:51" x14ac:dyDescent="0.25">
      <c r="AY8275" s="58"/>
    </row>
    <row r="8276" spans="51:51" x14ac:dyDescent="0.25">
      <c r="AY8276" s="58"/>
    </row>
    <row r="8277" spans="51:51" x14ac:dyDescent="0.25">
      <c r="AY8277" s="58"/>
    </row>
    <row r="8278" spans="51:51" x14ac:dyDescent="0.25">
      <c r="AY8278" s="58"/>
    </row>
    <row r="8279" spans="51:51" x14ac:dyDescent="0.25">
      <c r="AY8279" s="58"/>
    </row>
    <row r="8280" spans="51:51" x14ac:dyDescent="0.25">
      <c r="AY8280" s="58"/>
    </row>
    <row r="8281" spans="51:51" x14ac:dyDescent="0.25">
      <c r="AY8281" s="58"/>
    </row>
    <row r="8282" spans="51:51" x14ac:dyDescent="0.25">
      <c r="AY8282" s="58"/>
    </row>
    <row r="8283" spans="51:51" x14ac:dyDescent="0.25">
      <c r="AY8283" s="58"/>
    </row>
    <row r="8284" spans="51:51" x14ac:dyDescent="0.25">
      <c r="AY8284" s="58"/>
    </row>
    <row r="8285" spans="51:51" x14ac:dyDescent="0.25">
      <c r="AY8285" s="58"/>
    </row>
    <row r="8286" spans="51:51" x14ac:dyDescent="0.25">
      <c r="AY8286" s="58"/>
    </row>
    <row r="8287" spans="51:51" x14ac:dyDescent="0.25">
      <c r="AY8287" s="58"/>
    </row>
    <row r="8288" spans="51:51" x14ac:dyDescent="0.25">
      <c r="AY8288" s="58"/>
    </row>
    <row r="8289" spans="51:51" x14ac:dyDescent="0.25">
      <c r="AY8289" s="58"/>
    </row>
    <row r="8290" spans="51:51" x14ac:dyDescent="0.25">
      <c r="AY8290" s="58"/>
    </row>
    <row r="8291" spans="51:51" x14ac:dyDescent="0.25">
      <c r="AY8291" s="58"/>
    </row>
    <row r="8292" spans="51:51" x14ac:dyDescent="0.25">
      <c r="AY8292" s="58"/>
    </row>
    <row r="8293" spans="51:51" x14ac:dyDescent="0.25">
      <c r="AY8293" s="58"/>
    </row>
    <row r="8294" spans="51:51" x14ac:dyDescent="0.25">
      <c r="AY8294" s="58"/>
    </row>
    <row r="8295" spans="51:51" x14ac:dyDescent="0.25">
      <c r="AY8295" s="58"/>
    </row>
    <row r="8296" spans="51:51" x14ac:dyDescent="0.25">
      <c r="AY8296" s="58"/>
    </row>
    <row r="8297" spans="51:51" x14ac:dyDescent="0.25">
      <c r="AY8297" s="58"/>
    </row>
    <row r="8298" spans="51:51" x14ac:dyDescent="0.25">
      <c r="AY8298" s="58"/>
    </row>
    <row r="8299" spans="51:51" x14ac:dyDescent="0.25">
      <c r="AY8299" s="58"/>
    </row>
    <row r="8300" spans="51:51" x14ac:dyDescent="0.25">
      <c r="AY8300" s="58"/>
    </row>
    <row r="8301" spans="51:51" x14ac:dyDescent="0.25">
      <c r="AY8301" s="58"/>
    </row>
    <row r="8302" spans="51:51" x14ac:dyDescent="0.25">
      <c r="AY8302" s="58"/>
    </row>
    <row r="8303" spans="51:51" x14ac:dyDescent="0.25">
      <c r="AY8303" s="58"/>
    </row>
    <row r="8304" spans="51:51" x14ac:dyDescent="0.25">
      <c r="AY8304" s="58"/>
    </row>
    <row r="8305" spans="51:51" x14ac:dyDescent="0.25">
      <c r="AY8305" s="58"/>
    </row>
    <row r="8306" spans="51:51" x14ac:dyDescent="0.25">
      <c r="AY8306" s="58"/>
    </row>
    <row r="8307" spans="51:51" x14ac:dyDescent="0.25">
      <c r="AY8307" s="58"/>
    </row>
    <row r="8308" spans="51:51" x14ac:dyDescent="0.25">
      <c r="AY8308" s="58"/>
    </row>
    <row r="8309" spans="51:51" x14ac:dyDescent="0.25">
      <c r="AY8309" s="58"/>
    </row>
    <row r="8310" spans="51:51" x14ac:dyDescent="0.25">
      <c r="AY8310" s="58"/>
    </row>
    <row r="8311" spans="51:51" x14ac:dyDescent="0.25">
      <c r="AY8311" s="58"/>
    </row>
    <row r="8312" spans="51:51" x14ac:dyDescent="0.25">
      <c r="AY8312" s="58"/>
    </row>
    <row r="8313" spans="51:51" x14ac:dyDescent="0.25">
      <c r="AY8313" s="58"/>
    </row>
    <row r="8314" spans="51:51" x14ac:dyDescent="0.25">
      <c r="AY8314" s="58"/>
    </row>
    <row r="8315" spans="51:51" x14ac:dyDescent="0.25">
      <c r="AY8315" s="58"/>
    </row>
    <row r="8316" spans="51:51" x14ac:dyDescent="0.25">
      <c r="AY8316" s="58"/>
    </row>
    <row r="8317" spans="51:51" x14ac:dyDescent="0.25">
      <c r="AY8317" s="58"/>
    </row>
    <row r="8318" spans="51:51" x14ac:dyDescent="0.25">
      <c r="AY8318" s="58"/>
    </row>
    <row r="8319" spans="51:51" x14ac:dyDescent="0.25">
      <c r="AY8319" s="58"/>
    </row>
    <row r="8320" spans="51:51" x14ac:dyDescent="0.25">
      <c r="AY8320" s="58"/>
    </row>
    <row r="8321" spans="51:51" x14ac:dyDescent="0.25">
      <c r="AY8321" s="58"/>
    </row>
    <row r="8322" spans="51:51" x14ac:dyDescent="0.25">
      <c r="AY8322" s="58"/>
    </row>
    <row r="8323" spans="51:51" x14ac:dyDescent="0.25">
      <c r="AY8323" s="58"/>
    </row>
    <row r="8324" spans="51:51" x14ac:dyDescent="0.25">
      <c r="AY8324" s="58"/>
    </row>
    <row r="8325" spans="51:51" x14ac:dyDescent="0.25">
      <c r="AY8325" s="58"/>
    </row>
    <row r="8326" spans="51:51" x14ac:dyDescent="0.25">
      <c r="AY8326" s="58"/>
    </row>
    <row r="8327" spans="51:51" x14ac:dyDescent="0.25">
      <c r="AY8327" s="58"/>
    </row>
    <row r="8328" spans="51:51" x14ac:dyDescent="0.25">
      <c r="AY8328" s="58"/>
    </row>
    <row r="8329" spans="51:51" x14ac:dyDescent="0.25">
      <c r="AY8329" s="58"/>
    </row>
    <row r="8330" spans="51:51" x14ac:dyDescent="0.25">
      <c r="AY8330" s="58"/>
    </row>
    <row r="8331" spans="51:51" x14ac:dyDescent="0.25">
      <c r="AY8331" s="58"/>
    </row>
    <row r="8332" spans="51:51" x14ac:dyDescent="0.25">
      <c r="AY8332" s="58"/>
    </row>
    <row r="8333" spans="51:51" x14ac:dyDescent="0.25">
      <c r="AY8333" s="58"/>
    </row>
    <row r="8334" spans="51:51" x14ac:dyDescent="0.25">
      <c r="AY8334" s="58"/>
    </row>
    <row r="8335" spans="51:51" x14ac:dyDescent="0.25">
      <c r="AY8335" s="58"/>
    </row>
    <row r="8336" spans="51:51" x14ac:dyDescent="0.25">
      <c r="AY8336" s="58"/>
    </row>
    <row r="8337" spans="51:51" x14ac:dyDescent="0.25">
      <c r="AY8337" s="58"/>
    </row>
    <row r="8338" spans="51:51" x14ac:dyDescent="0.25">
      <c r="AY8338" s="58"/>
    </row>
    <row r="8339" spans="51:51" x14ac:dyDescent="0.25">
      <c r="AY8339" s="58"/>
    </row>
    <row r="8340" spans="51:51" x14ac:dyDescent="0.25">
      <c r="AY8340" s="58"/>
    </row>
    <row r="8341" spans="51:51" x14ac:dyDescent="0.25">
      <c r="AY8341" s="58"/>
    </row>
    <row r="8342" spans="51:51" x14ac:dyDescent="0.25">
      <c r="AY8342" s="58"/>
    </row>
    <row r="8343" spans="51:51" x14ac:dyDescent="0.25">
      <c r="AY8343" s="58"/>
    </row>
    <row r="8344" spans="51:51" x14ac:dyDescent="0.25">
      <c r="AY8344" s="58"/>
    </row>
    <row r="8345" spans="51:51" x14ac:dyDescent="0.25">
      <c r="AY8345" s="58"/>
    </row>
    <row r="8346" spans="51:51" x14ac:dyDescent="0.25">
      <c r="AY8346" s="58"/>
    </row>
    <row r="8347" spans="51:51" x14ac:dyDescent="0.25">
      <c r="AY8347" s="58"/>
    </row>
    <row r="8348" spans="51:51" x14ac:dyDescent="0.25">
      <c r="AY8348" s="58"/>
    </row>
    <row r="8349" spans="51:51" x14ac:dyDescent="0.25">
      <c r="AY8349" s="58"/>
    </row>
    <row r="8350" spans="51:51" x14ac:dyDescent="0.25">
      <c r="AY8350" s="58"/>
    </row>
    <row r="8351" spans="51:51" x14ac:dyDescent="0.25">
      <c r="AY8351" s="58"/>
    </row>
    <row r="8352" spans="51:51" x14ac:dyDescent="0.25">
      <c r="AY8352" s="58"/>
    </row>
    <row r="8353" spans="51:51" x14ac:dyDescent="0.25">
      <c r="AY8353" s="58"/>
    </row>
    <row r="8354" spans="51:51" x14ac:dyDescent="0.25">
      <c r="AY8354" s="58"/>
    </row>
    <row r="8355" spans="51:51" x14ac:dyDescent="0.25">
      <c r="AY8355" s="58"/>
    </row>
    <row r="8356" spans="51:51" x14ac:dyDescent="0.25">
      <c r="AY8356" s="58"/>
    </row>
    <row r="8357" spans="51:51" x14ac:dyDescent="0.25">
      <c r="AY8357" s="58"/>
    </row>
    <row r="8358" spans="51:51" x14ac:dyDescent="0.25">
      <c r="AY8358" s="58"/>
    </row>
    <row r="8359" spans="51:51" x14ac:dyDescent="0.25">
      <c r="AY8359" s="58"/>
    </row>
    <row r="8360" spans="51:51" x14ac:dyDescent="0.25">
      <c r="AY8360" s="58"/>
    </row>
    <row r="8361" spans="51:51" x14ac:dyDescent="0.25">
      <c r="AY8361" s="58"/>
    </row>
    <row r="8362" spans="51:51" x14ac:dyDescent="0.25">
      <c r="AY8362" s="58"/>
    </row>
    <row r="8363" spans="51:51" x14ac:dyDescent="0.25">
      <c r="AY8363" s="58"/>
    </row>
    <row r="8364" spans="51:51" x14ac:dyDescent="0.25">
      <c r="AY8364" s="58"/>
    </row>
    <row r="8365" spans="51:51" x14ac:dyDescent="0.25">
      <c r="AY8365" s="58"/>
    </row>
    <row r="8366" spans="51:51" x14ac:dyDescent="0.25">
      <c r="AY8366" s="58"/>
    </row>
    <row r="8367" spans="51:51" x14ac:dyDescent="0.25">
      <c r="AY8367" s="58"/>
    </row>
    <row r="8368" spans="51:51" x14ac:dyDescent="0.25">
      <c r="AY8368" s="58"/>
    </row>
    <row r="8369" spans="51:51" x14ac:dyDescent="0.25">
      <c r="AY8369" s="58"/>
    </row>
    <row r="8370" spans="51:51" x14ac:dyDescent="0.25">
      <c r="AY8370" s="58"/>
    </row>
    <row r="8371" spans="51:51" x14ac:dyDescent="0.25">
      <c r="AY8371" s="58"/>
    </row>
    <row r="8372" spans="51:51" x14ac:dyDescent="0.25">
      <c r="AY8372" s="58"/>
    </row>
    <row r="8373" spans="51:51" x14ac:dyDescent="0.25">
      <c r="AY8373" s="58"/>
    </row>
    <row r="8374" spans="51:51" x14ac:dyDescent="0.25">
      <c r="AY8374" s="58"/>
    </row>
    <row r="8375" spans="51:51" x14ac:dyDescent="0.25">
      <c r="AY8375" s="58"/>
    </row>
    <row r="8376" spans="51:51" x14ac:dyDescent="0.25">
      <c r="AY8376" s="58"/>
    </row>
    <row r="8377" spans="51:51" x14ac:dyDescent="0.25">
      <c r="AY8377" s="58"/>
    </row>
    <row r="8378" spans="51:51" x14ac:dyDescent="0.25">
      <c r="AY8378" s="58"/>
    </row>
    <row r="8379" spans="51:51" x14ac:dyDescent="0.25">
      <c r="AY8379" s="58"/>
    </row>
    <row r="8380" spans="51:51" x14ac:dyDescent="0.25">
      <c r="AY8380" s="58"/>
    </row>
    <row r="8381" spans="51:51" x14ac:dyDescent="0.25">
      <c r="AY8381" s="58"/>
    </row>
    <row r="8382" spans="51:51" x14ac:dyDescent="0.25">
      <c r="AY8382" s="58"/>
    </row>
    <row r="8383" spans="51:51" x14ac:dyDescent="0.25">
      <c r="AY8383" s="58"/>
    </row>
    <row r="8384" spans="51:51" x14ac:dyDescent="0.25">
      <c r="AY8384" s="58"/>
    </row>
    <row r="8385" spans="51:51" x14ac:dyDescent="0.25">
      <c r="AY8385" s="58"/>
    </row>
    <row r="8386" spans="51:51" x14ac:dyDescent="0.25">
      <c r="AY8386" s="58"/>
    </row>
    <row r="8387" spans="51:51" x14ac:dyDescent="0.25">
      <c r="AY8387" s="58"/>
    </row>
    <row r="8388" spans="51:51" x14ac:dyDescent="0.25">
      <c r="AY8388" s="58"/>
    </row>
    <row r="8389" spans="51:51" x14ac:dyDescent="0.25">
      <c r="AY8389" s="58"/>
    </row>
    <row r="8390" spans="51:51" x14ac:dyDescent="0.25">
      <c r="AY8390" s="58"/>
    </row>
    <row r="8391" spans="51:51" x14ac:dyDescent="0.25">
      <c r="AY8391" s="58"/>
    </row>
    <row r="8392" spans="51:51" x14ac:dyDescent="0.25">
      <c r="AY8392" s="58"/>
    </row>
    <row r="8393" spans="51:51" x14ac:dyDescent="0.25">
      <c r="AY8393" s="58"/>
    </row>
    <row r="8394" spans="51:51" x14ac:dyDescent="0.25">
      <c r="AY8394" s="58"/>
    </row>
    <row r="8395" spans="51:51" x14ac:dyDescent="0.25">
      <c r="AY8395" s="58"/>
    </row>
    <row r="8396" spans="51:51" x14ac:dyDescent="0.25">
      <c r="AY8396" s="58"/>
    </row>
    <row r="8397" spans="51:51" x14ac:dyDescent="0.25">
      <c r="AY8397" s="58"/>
    </row>
    <row r="8398" spans="51:51" x14ac:dyDescent="0.25">
      <c r="AY8398" s="58"/>
    </row>
    <row r="8399" spans="51:51" x14ac:dyDescent="0.25">
      <c r="AY8399" s="58"/>
    </row>
    <row r="8400" spans="51:51" x14ac:dyDescent="0.25">
      <c r="AY8400" s="58"/>
    </row>
    <row r="8401" spans="51:51" x14ac:dyDescent="0.25">
      <c r="AY8401" s="58"/>
    </row>
    <row r="8402" spans="51:51" x14ac:dyDescent="0.25">
      <c r="AY8402" s="58"/>
    </row>
    <row r="8403" spans="51:51" x14ac:dyDescent="0.25">
      <c r="AY8403" s="58"/>
    </row>
    <row r="8404" spans="51:51" x14ac:dyDescent="0.25">
      <c r="AY8404" s="58"/>
    </row>
    <row r="8405" spans="51:51" x14ac:dyDescent="0.25">
      <c r="AY8405" s="58"/>
    </row>
    <row r="8406" spans="51:51" x14ac:dyDescent="0.25">
      <c r="AY8406" s="58"/>
    </row>
    <row r="8407" spans="51:51" x14ac:dyDescent="0.25">
      <c r="AY8407" s="58"/>
    </row>
    <row r="8408" spans="51:51" x14ac:dyDescent="0.25">
      <c r="AY8408" s="58"/>
    </row>
    <row r="8409" spans="51:51" x14ac:dyDescent="0.25">
      <c r="AY8409" s="58"/>
    </row>
    <row r="8410" spans="51:51" x14ac:dyDescent="0.25">
      <c r="AY8410" s="58"/>
    </row>
    <row r="8411" spans="51:51" x14ac:dyDescent="0.25">
      <c r="AY8411" s="58"/>
    </row>
    <row r="8412" spans="51:51" x14ac:dyDescent="0.25">
      <c r="AY8412" s="58"/>
    </row>
    <row r="8413" spans="51:51" x14ac:dyDescent="0.25">
      <c r="AY8413" s="58"/>
    </row>
    <row r="8414" spans="51:51" x14ac:dyDescent="0.25">
      <c r="AY8414" s="58"/>
    </row>
    <row r="8415" spans="51:51" x14ac:dyDescent="0.25">
      <c r="AY8415" s="58"/>
    </row>
    <row r="8416" spans="51:51" x14ac:dyDescent="0.25">
      <c r="AY8416" s="58"/>
    </row>
    <row r="8417" spans="51:51" x14ac:dyDescent="0.25">
      <c r="AY8417" s="58"/>
    </row>
    <row r="8418" spans="51:51" x14ac:dyDescent="0.25">
      <c r="AY8418" s="58"/>
    </row>
    <row r="8419" spans="51:51" x14ac:dyDescent="0.25">
      <c r="AY8419" s="58"/>
    </row>
    <row r="8420" spans="51:51" x14ac:dyDescent="0.25">
      <c r="AY8420" s="58"/>
    </row>
    <row r="8421" spans="51:51" x14ac:dyDescent="0.25">
      <c r="AY8421" s="58"/>
    </row>
    <row r="8422" spans="51:51" x14ac:dyDescent="0.25">
      <c r="AY8422" s="58"/>
    </row>
    <row r="8423" spans="51:51" x14ac:dyDescent="0.25">
      <c r="AY8423" s="58"/>
    </row>
    <row r="8424" spans="51:51" x14ac:dyDescent="0.25">
      <c r="AY8424" s="58"/>
    </row>
    <row r="8425" spans="51:51" x14ac:dyDescent="0.25">
      <c r="AY8425" s="58"/>
    </row>
    <row r="8426" spans="51:51" x14ac:dyDescent="0.25">
      <c r="AY8426" s="58"/>
    </row>
    <row r="8427" spans="51:51" x14ac:dyDescent="0.25">
      <c r="AY8427" s="58"/>
    </row>
    <row r="8428" spans="51:51" x14ac:dyDescent="0.25">
      <c r="AY8428" s="58"/>
    </row>
    <row r="8429" spans="51:51" x14ac:dyDescent="0.25">
      <c r="AY8429" s="58"/>
    </row>
    <row r="8430" spans="51:51" x14ac:dyDescent="0.25">
      <c r="AY8430" s="58"/>
    </row>
    <row r="8431" spans="51:51" x14ac:dyDescent="0.25">
      <c r="AY8431" s="58"/>
    </row>
    <row r="8432" spans="51:51" x14ac:dyDescent="0.25">
      <c r="AY8432" s="58"/>
    </row>
    <row r="8433" spans="51:51" x14ac:dyDescent="0.25">
      <c r="AY8433" s="58"/>
    </row>
    <row r="8434" spans="51:51" x14ac:dyDescent="0.25">
      <c r="AY8434" s="58"/>
    </row>
    <row r="8435" spans="51:51" x14ac:dyDescent="0.25">
      <c r="AY8435" s="58"/>
    </row>
    <row r="8436" spans="51:51" x14ac:dyDescent="0.25">
      <c r="AY8436" s="58"/>
    </row>
    <row r="8437" spans="51:51" x14ac:dyDescent="0.25">
      <c r="AY8437" s="58"/>
    </row>
    <row r="8438" spans="51:51" x14ac:dyDescent="0.25">
      <c r="AY8438" s="58"/>
    </row>
    <row r="8439" spans="51:51" x14ac:dyDescent="0.25">
      <c r="AY8439" s="58"/>
    </row>
    <row r="8440" spans="51:51" x14ac:dyDescent="0.25">
      <c r="AY8440" s="58"/>
    </row>
    <row r="8441" spans="51:51" x14ac:dyDescent="0.25">
      <c r="AY8441" s="58"/>
    </row>
    <row r="8442" spans="51:51" x14ac:dyDescent="0.25">
      <c r="AY8442" s="58"/>
    </row>
    <row r="8443" spans="51:51" x14ac:dyDescent="0.25">
      <c r="AY8443" s="58"/>
    </row>
    <row r="8444" spans="51:51" x14ac:dyDescent="0.25">
      <c r="AY8444" s="58"/>
    </row>
    <row r="8445" spans="51:51" x14ac:dyDescent="0.25">
      <c r="AY8445" s="58"/>
    </row>
    <row r="8446" spans="51:51" x14ac:dyDescent="0.25">
      <c r="AY8446" s="58"/>
    </row>
    <row r="8447" spans="51:51" x14ac:dyDescent="0.25">
      <c r="AY8447" s="58"/>
    </row>
    <row r="8448" spans="51:51" x14ac:dyDescent="0.25">
      <c r="AY8448" s="58"/>
    </row>
    <row r="8449" spans="51:51" x14ac:dyDescent="0.25">
      <c r="AY8449" s="58"/>
    </row>
    <row r="8450" spans="51:51" x14ac:dyDescent="0.25">
      <c r="AY8450" s="58"/>
    </row>
    <row r="8451" spans="51:51" x14ac:dyDescent="0.25">
      <c r="AY8451" s="58"/>
    </row>
    <row r="8452" spans="51:51" x14ac:dyDescent="0.25">
      <c r="AY8452" s="58"/>
    </row>
    <row r="8453" spans="51:51" x14ac:dyDescent="0.25">
      <c r="AY8453" s="58"/>
    </row>
    <row r="8454" spans="51:51" x14ac:dyDescent="0.25">
      <c r="AY8454" s="58"/>
    </row>
    <row r="8455" spans="51:51" x14ac:dyDescent="0.25">
      <c r="AY8455" s="58"/>
    </row>
    <row r="8456" spans="51:51" x14ac:dyDescent="0.25">
      <c r="AY8456" s="58"/>
    </row>
    <row r="8457" spans="51:51" x14ac:dyDescent="0.25">
      <c r="AY8457" s="58"/>
    </row>
    <row r="8458" spans="51:51" x14ac:dyDescent="0.25">
      <c r="AY8458" s="58"/>
    </row>
    <row r="8459" spans="51:51" x14ac:dyDescent="0.25">
      <c r="AY8459" s="58"/>
    </row>
    <row r="8460" spans="51:51" x14ac:dyDescent="0.25">
      <c r="AY8460" s="58"/>
    </row>
    <row r="8461" spans="51:51" x14ac:dyDescent="0.25">
      <c r="AY8461" s="58"/>
    </row>
    <row r="8462" spans="51:51" x14ac:dyDescent="0.25">
      <c r="AY8462" s="58"/>
    </row>
    <row r="8463" spans="51:51" x14ac:dyDescent="0.25">
      <c r="AY8463" s="58"/>
    </row>
    <row r="8464" spans="51:51" x14ac:dyDescent="0.25">
      <c r="AY8464" s="58"/>
    </row>
    <row r="8465" spans="51:51" x14ac:dyDescent="0.25">
      <c r="AY8465" s="58"/>
    </row>
    <row r="8466" spans="51:51" x14ac:dyDescent="0.25">
      <c r="AY8466" s="58"/>
    </row>
    <row r="8467" spans="51:51" x14ac:dyDescent="0.25">
      <c r="AY8467" s="58"/>
    </row>
    <row r="8468" spans="51:51" x14ac:dyDescent="0.25">
      <c r="AY8468" s="58"/>
    </row>
    <row r="8469" spans="51:51" x14ac:dyDescent="0.25">
      <c r="AY8469" s="58"/>
    </row>
    <row r="8470" spans="51:51" x14ac:dyDescent="0.25">
      <c r="AY8470" s="58"/>
    </row>
    <row r="8471" spans="51:51" x14ac:dyDescent="0.25">
      <c r="AY8471" s="58"/>
    </row>
    <row r="8472" spans="51:51" x14ac:dyDescent="0.25">
      <c r="AY8472" s="58"/>
    </row>
    <row r="8473" spans="51:51" x14ac:dyDescent="0.25">
      <c r="AY8473" s="58"/>
    </row>
    <row r="8474" spans="51:51" x14ac:dyDescent="0.25">
      <c r="AY8474" s="58"/>
    </row>
    <row r="8475" spans="51:51" x14ac:dyDescent="0.25">
      <c r="AY8475" s="58"/>
    </row>
    <row r="8476" spans="51:51" x14ac:dyDescent="0.25">
      <c r="AY8476" s="58"/>
    </row>
    <row r="8477" spans="51:51" x14ac:dyDescent="0.25">
      <c r="AY8477" s="58"/>
    </row>
    <row r="8478" spans="51:51" x14ac:dyDescent="0.25">
      <c r="AY8478" s="58"/>
    </row>
    <row r="8479" spans="51:51" x14ac:dyDescent="0.25">
      <c r="AY8479" s="58"/>
    </row>
    <row r="8480" spans="51:51" x14ac:dyDescent="0.25">
      <c r="AY8480" s="58"/>
    </row>
    <row r="8481" spans="51:51" x14ac:dyDescent="0.25">
      <c r="AY8481" s="58"/>
    </row>
    <row r="8482" spans="51:51" x14ac:dyDescent="0.25">
      <c r="AY8482" s="58"/>
    </row>
    <row r="8483" spans="51:51" x14ac:dyDescent="0.25">
      <c r="AY8483" s="58"/>
    </row>
    <row r="8484" spans="51:51" x14ac:dyDescent="0.25">
      <c r="AY8484" s="58"/>
    </row>
    <row r="8485" spans="51:51" x14ac:dyDescent="0.25">
      <c r="AY8485" s="58"/>
    </row>
    <row r="8486" spans="51:51" x14ac:dyDescent="0.25">
      <c r="AY8486" s="58"/>
    </row>
    <row r="8487" spans="51:51" x14ac:dyDescent="0.25">
      <c r="AY8487" s="58"/>
    </row>
    <row r="8488" spans="51:51" x14ac:dyDescent="0.25">
      <c r="AY8488" s="58"/>
    </row>
    <row r="8489" spans="51:51" x14ac:dyDescent="0.25">
      <c r="AY8489" s="58"/>
    </row>
    <row r="8490" spans="51:51" x14ac:dyDescent="0.25">
      <c r="AY8490" s="58"/>
    </row>
    <row r="8491" spans="51:51" x14ac:dyDescent="0.25">
      <c r="AY8491" s="58"/>
    </row>
    <row r="8492" spans="51:51" x14ac:dyDescent="0.25">
      <c r="AY8492" s="58"/>
    </row>
    <row r="8493" spans="51:51" x14ac:dyDescent="0.25">
      <c r="AY8493" s="58"/>
    </row>
    <row r="8494" spans="51:51" x14ac:dyDescent="0.25">
      <c r="AY8494" s="58"/>
    </row>
    <row r="8495" spans="51:51" x14ac:dyDescent="0.25">
      <c r="AY8495" s="58"/>
    </row>
    <row r="8496" spans="51:51" x14ac:dyDescent="0.25">
      <c r="AY8496" s="58"/>
    </row>
    <row r="8497" spans="51:51" x14ac:dyDescent="0.25">
      <c r="AY8497" s="58"/>
    </row>
    <row r="8498" spans="51:51" x14ac:dyDescent="0.25">
      <c r="AY8498" s="58"/>
    </row>
    <row r="8499" spans="51:51" x14ac:dyDescent="0.25">
      <c r="AY8499" s="58"/>
    </row>
    <row r="8500" spans="51:51" x14ac:dyDescent="0.25">
      <c r="AY8500" s="58"/>
    </row>
    <row r="8501" spans="51:51" x14ac:dyDescent="0.25">
      <c r="AY8501" s="58"/>
    </row>
    <row r="8502" spans="51:51" x14ac:dyDescent="0.25">
      <c r="AY8502" s="58"/>
    </row>
    <row r="8503" spans="51:51" x14ac:dyDescent="0.25">
      <c r="AY8503" s="58"/>
    </row>
    <row r="8504" spans="51:51" x14ac:dyDescent="0.25">
      <c r="AY8504" s="58"/>
    </row>
    <row r="8505" spans="51:51" x14ac:dyDescent="0.25">
      <c r="AY8505" s="58"/>
    </row>
    <row r="8506" spans="51:51" x14ac:dyDescent="0.25">
      <c r="AY8506" s="58"/>
    </row>
    <row r="8507" spans="51:51" x14ac:dyDescent="0.25">
      <c r="AY8507" s="58"/>
    </row>
    <row r="8508" spans="51:51" x14ac:dyDescent="0.25">
      <c r="AY8508" s="58"/>
    </row>
    <row r="8509" spans="51:51" x14ac:dyDescent="0.25">
      <c r="AY8509" s="58"/>
    </row>
    <row r="8510" spans="51:51" x14ac:dyDescent="0.25">
      <c r="AY8510" s="58"/>
    </row>
    <row r="8511" spans="51:51" x14ac:dyDescent="0.25">
      <c r="AY8511" s="58"/>
    </row>
    <row r="8512" spans="51:51" x14ac:dyDescent="0.25">
      <c r="AY8512" s="58"/>
    </row>
    <row r="8513" spans="51:51" x14ac:dyDescent="0.25">
      <c r="AY8513" s="58"/>
    </row>
    <row r="8514" spans="51:51" x14ac:dyDescent="0.25">
      <c r="AY8514" s="58"/>
    </row>
    <row r="8515" spans="51:51" x14ac:dyDescent="0.25">
      <c r="AY8515" s="58"/>
    </row>
    <row r="8516" spans="51:51" x14ac:dyDescent="0.25">
      <c r="AY8516" s="58"/>
    </row>
    <row r="8517" spans="51:51" x14ac:dyDescent="0.25">
      <c r="AY8517" s="58"/>
    </row>
    <row r="8518" spans="51:51" x14ac:dyDescent="0.25">
      <c r="AY8518" s="58"/>
    </row>
    <row r="8519" spans="51:51" x14ac:dyDescent="0.25">
      <c r="AY8519" s="58"/>
    </row>
    <row r="8520" spans="51:51" x14ac:dyDescent="0.25">
      <c r="AY8520" s="58"/>
    </row>
    <row r="8521" spans="51:51" x14ac:dyDescent="0.25">
      <c r="AY8521" s="58"/>
    </row>
    <row r="8522" spans="51:51" x14ac:dyDescent="0.25">
      <c r="AY8522" s="58"/>
    </row>
    <row r="8523" spans="51:51" x14ac:dyDescent="0.25">
      <c r="AY8523" s="58"/>
    </row>
    <row r="8524" spans="51:51" x14ac:dyDescent="0.25">
      <c r="AY8524" s="58"/>
    </row>
    <row r="8525" spans="51:51" x14ac:dyDescent="0.25">
      <c r="AY8525" s="58"/>
    </row>
    <row r="8526" spans="51:51" x14ac:dyDescent="0.25">
      <c r="AY8526" s="58"/>
    </row>
    <row r="8527" spans="51:51" x14ac:dyDescent="0.25">
      <c r="AY8527" s="58"/>
    </row>
    <row r="8528" spans="51:51" x14ac:dyDescent="0.25">
      <c r="AY8528" s="58"/>
    </row>
    <row r="8529" spans="51:51" x14ac:dyDescent="0.25">
      <c r="AY8529" s="58"/>
    </row>
    <row r="8530" spans="51:51" x14ac:dyDescent="0.25">
      <c r="AY8530" s="58"/>
    </row>
    <row r="8531" spans="51:51" x14ac:dyDescent="0.25">
      <c r="AY8531" s="58"/>
    </row>
    <row r="8532" spans="51:51" x14ac:dyDescent="0.25">
      <c r="AY8532" s="58"/>
    </row>
    <row r="8533" spans="51:51" x14ac:dyDescent="0.25">
      <c r="AY8533" s="58"/>
    </row>
    <row r="8534" spans="51:51" x14ac:dyDescent="0.25">
      <c r="AY8534" s="58"/>
    </row>
    <row r="8535" spans="51:51" x14ac:dyDescent="0.25">
      <c r="AY8535" s="58"/>
    </row>
    <row r="8536" spans="51:51" x14ac:dyDescent="0.25">
      <c r="AY8536" s="58"/>
    </row>
    <row r="8537" spans="51:51" x14ac:dyDescent="0.25">
      <c r="AY8537" s="58"/>
    </row>
    <row r="8538" spans="51:51" x14ac:dyDescent="0.25">
      <c r="AY8538" s="58"/>
    </row>
    <row r="8539" spans="51:51" x14ac:dyDescent="0.25">
      <c r="AY8539" s="58"/>
    </row>
    <row r="8540" spans="51:51" x14ac:dyDescent="0.25">
      <c r="AY8540" s="58"/>
    </row>
    <row r="8541" spans="51:51" x14ac:dyDescent="0.25">
      <c r="AY8541" s="58"/>
    </row>
    <row r="8542" spans="51:51" x14ac:dyDescent="0.25">
      <c r="AY8542" s="58"/>
    </row>
    <row r="8543" spans="51:51" x14ac:dyDescent="0.25">
      <c r="AY8543" s="58"/>
    </row>
    <row r="8544" spans="51:51" x14ac:dyDescent="0.25">
      <c r="AY8544" s="58"/>
    </row>
    <row r="8545" spans="51:51" x14ac:dyDescent="0.25">
      <c r="AY8545" s="58"/>
    </row>
    <row r="8546" spans="51:51" x14ac:dyDescent="0.25">
      <c r="AY8546" s="58"/>
    </row>
    <row r="8547" spans="51:51" x14ac:dyDescent="0.25">
      <c r="AY8547" s="58"/>
    </row>
    <row r="8548" spans="51:51" x14ac:dyDescent="0.25">
      <c r="AY8548" s="58"/>
    </row>
    <row r="8549" spans="51:51" x14ac:dyDescent="0.25">
      <c r="AY8549" s="58"/>
    </row>
    <row r="8550" spans="51:51" x14ac:dyDescent="0.25">
      <c r="AY8550" s="58"/>
    </row>
    <row r="8551" spans="51:51" x14ac:dyDescent="0.25">
      <c r="AY8551" s="58"/>
    </row>
    <row r="8552" spans="51:51" x14ac:dyDescent="0.25">
      <c r="AY8552" s="58"/>
    </row>
    <row r="8553" spans="51:51" x14ac:dyDescent="0.25">
      <c r="AY8553" s="58"/>
    </row>
    <row r="8554" spans="51:51" x14ac:dyDescent="0.25">
      <c r="AY8554" s="58"/>
    </row>
    <row r="8555" spans="51:51" x14ac:dyDescent="0.25">
      <c r="AY8555" s="58"/>
    </row>
    <row r="8556" spans="51:51" x14ac:dyDescent="0.25">
      <c r="AY8556" s="58"/>
    </row>
    <row r="8557" spans="51:51" x14ac:dyDescent="0.25">
      <c r="AY8557" s="58"/>
    </row>
    <row r="8558" spans="51:51" x14ac:dyDescent="0.25">
      <c r="AY8558" s="58"/>
    </row>
    <row r="8559" spans="51:51" x14ac:dyDescent="0.25">
      <c r="AY8559" s="58"/>
    </row>
    <row r="8560" spans="51:51" x14ac:dyDescent="0.25">
      <c r="AY8560" s="58"/>
    </row>
    <row r="8561" spans="51:51" x14ac:dyDescent="0.25">
      <c r="AY8561" s="58"/>
    </row>
    <row r="8562" spans="51:51" x14ac:dyDescent="0.25">
      <c r="AY8562" s="58"/>
    </row>
    <row r="8563" spans="51:51" x14ac:dyDescent="0.25">
      <c r="AY8563" s="58"/>
    </row>
    <row r="8564" spans="51:51" x14ac:dyDescent="0.25">
      <c r="AY8564" s="58"/>
    </row>
    <row r="8565" spans="51:51" x14ac:dyDescent="0.25">
      <c r="AY8565" s="58"/>
    </row>
    <row r="8566" spans="51:51" x14ac:dyDescent="0.25">
      <c r="AY8566" s="58"/>
    </row>
    <row r="8567" spans="51:51" x14ac:dyDescent="0.25">
      <c r="AY8567" s="58"/>
    </row>
    <row r="8568" spans="51:51" x14ac:dyDescent="0.25">
      <c r="AY8568" s="58"/>
    </row>
    <row r="8569" spans="51:51" x14ac:dyDescent="0.25">
      <c r="AY8569" s="58"/>
    </row>
    <row r="8570" spans="51:51" x14ac:dyDescent="0.25">
      <c r="AY8570" s="58"/>
    </row>
    <row r="8571" spans="51:51" x14ac:dyDescent="0.25">
      <c r="AY8571" s="58"/>
    </row>
    <row r="8572" spans="51:51" x14ac:dyDescent="0.25">
      <c r="AY8572" s="58"/>
    </row>
    <row r="8573" spans="51:51" x14ac:dyDescent="0.25">
      <c r="AY8573" s="58"/>
    </row>
    <row r="8574" spans="51:51" x14ac:dyDescent="0.25">
      <c r="AY8574" s="58"/>
    </row>
    <row r="8575" spans="51:51" x14ac:dyDescent="0.25">
      <c r="AY8575" s="58"/>
    </row>
    <row r="8576" spans="51:51" x14ac:dyDescent="0.25">
      <c r="AY8576" s="58"/>
    </row>
    <row r="8577" spans="51:51" x14ac:dyDescent="0.25">
      <c r="AY8577" s="58"/>
    </row>
    <row r="8578" spans="51:51" x14ac:dyDescent="0.25">
      <c r="AY8578" s="58"/>
    </row>
    <row r="8579" spans="51:51" x14ac:dyDescent="0.25">
      <c r="AY8579" s="58"/>
    </row>
    <row r="8580" spans="51:51" x14ac:dyDescent="0.25">
      <c r="AY8580" s="58"/>
    </row>
    <row r="8581" spans="51:51" x14ac:dyDescent="0.25">
      <c r="AY8581" s="58"/>
    </row>
    <row r="8582" spans="51:51" x14ac:dyDescent="0.25">
      <c r="AY8582" s="58"/>
    </row>
    <row r="8583" spans="51:51" x14ac:dyDescent="0.25">
      <c r="AY8583" s="58"/>
    </row>
    <row r="8584" spans="51:51" x14ac:dyDescent="0.25">
      <c r="AY8584" s="58"/>
    </row>
    <row r="8585" spans="51:51" x14ac:dyDescent="0.25">
      <c r="AY8585" s="58"/>
    </row>
    <row r="8586" spans="51:51" x14ac:dyDescent="0.25">
      <c r="AY8586" s="58"/>
    </row>
    <row r="8587" spans="51:51" x14ac:dyDescent="0.25">
      <c r="AY8587" s="58"/>
    </row>
    <row r="8588" spans="51:51" x14ac:dyDescent="0.25">
      <c r="AY8588" s="58"/>
    </row>
    <row r="8589" spans="51:51" x14ac:dyDescent="0.25">
      <c r="AY8589" s="58"/>
    </row>
    <row r="8590" spans="51:51" x14ac:dyDescent="0.25">
      <c r="AY8590" s="58"/>
    </row>
    <row r="8591" spans="51:51" x14ac:dyDescent="0.25">
      <c r="AY8591" s="58"/>
    </row>
    <row r="8592" spans="51:51" x14ac:dyDescent="0.25">
      <c r="AY8592" s="58"/>
    </row>
    <row r="8593" spans="51:51" x14ac:dyDescent="0.25">
      <c r="AY8593" s="58"/>
    </row>
    <row r="8594" spans="51:51" x14ac:dyDescent="0.25">
      <c r="AY8594" s="58"/>
    </row>
    <row r="8595" spans="51:51" x14ac:dyDescent="0.25">
      <c r="AY8595" s="58"/>
    </row>
    <row r="8596" spans="51:51" x14ac:dyDescent="0.25">
      <c r="AY8596" s="58"/>
    </row>
    <row r="8597" spans="51:51" x14ac:dyDescent="0.25">
      <c r="AY8597" s="58"/>
    </row>
    <row r="8598" spans="51:51" x14ac:dyDescent="0.25">
      <c r="AY8598" s="58"/>
    </row>
    <row r="8599" spans="51:51" x14ac:dyDescent="0.25">
      <c r="AY8599" s="58"/>
    </row>
    <row r="8600" spans="51:51" x14ac:dyDescent="0.25">
      <c r="AY8600" s="58"/>
    </row>
    <row r="8601" spans="51:51" x14ac:dyDescent="0.25">
      <c r="AY8601" s="58"/>
    </row>
    <row r="8602" spans="51:51" x14ac:dyDescent="0.25">
      <c r="AY8602" s="58"/>
    </row>
    <row r="8603" spans="51:51" x14ac:dyDescent="0.25">
      <c r="AY8603" s="58"/>
    </row>
    <row r="8604" spans="51:51" x14ac:dyDescent="0.25">
      <c r="AY8604" s="58"/>
    </row>
    <row r="8605" spans="51:51" x14ac:dyDescent="0.25">
      <c r="AY8605" s="58"/>
    </row>
    <row r="8606" spans="51:51" x14ac:dyDescent="0.25">
      <c r="AY8606" s="58"/>
    </row>
    <row r="8607" spans="51:51" x14ac:dyDescent="0.25">
      <c r="AY8607" s="58"/>
    </row>
    <row r="8608" spans="51:51" x14ac:dyDescent="0.25">
      <c r="AY8608" s="58"/>
    </row>
    <row r="8609" spans="51:51" x14ac:dyDescent="0.25">
      <c r="AY8609" s="58"/>
    </row>
    <row r="8610" spans="51:51" x14ac:dyDescent="0.25">
      <c r="AY8610" s="58"/>
    </row>
    <row r="8611" spans="51:51" x14ac:dyDescent="0.25">
      <c r="AY8611" s="58"/>
    </row>
    <row r="8612" spans="51:51" x14ac:dyDescent="0.25">
      <c r="AY8612" s="58"/>
    </row>
    <row r="8613" spans="51:51" x14ac:dyDescent="0.25">
      <c r="AY8613" s="58"/>
    </row>
    <row r="8614" spans="51:51" x14ac:dyDescent="0.25">
      <c r="AY8614" s="58"/>
    </row>
    <row r="8615" spans="51:51" x14ac:dyDescent="0.25">
      <c r="AY8615" s="58"/>
    </row>
    <row r="8616" spans="51:51" x14ac:dyDescent="0.25">
      <c r="AY8616" s="58"/>
    </row>
    <row r="8617" spans="51:51" x14ac:dyDescent="0.25">
      <c r="AY8617" s="58"/>
    </row>
    <row r="8618" spans="51:51" x14ac:dyDescent="0.25">
      <c r="AY8618" s="58"/>
    </row>
    <row r="8619" spans="51:51" x14ac:dyDescent="0.25">
      <c r="AY8619" s="58"/>
    </row>
    <row r="8620" spans="51:51" x14ac:dyDescent="0.25">
      <c r="AY8620" s="58"/>
    </row>
    <row r="8621" spans="51:51" x14ac:dyDescent="0.25">
      <c r="AY8621" s="58"/>
    </row>
    <row r="8622" spans="51:51" x14ac:dyDescent="0.25">
      <c r="AY8622" s="58"/>
    </row>
    <row r="8623" spans="51:51" x14ac:dyDescent="0.25">
      <c r="AY8623" s="58"/>
    </row>
    <row r="8624" spans="51:51" x14ac:dyDescent="0.25">
      <c r="AY8624" s="58"/>
    </row>
    <row r="8625" spans="51:51" x14ac:dyDescent="0.25">
      <c r="AY8625" s="58"/>
    </row>
    <row r="8626" spans="51:51" x14ac:dyDescent="0.25">
      <c r="AY8626" s="58"/>
    </row>
    <row r="8627" spans="51:51" x14ac:dyDescent="0.25">
      <c r="AY8627" s="58"/>
    </row>
    <row r="8628" spans="51:51" x14ac:dyDescent="0.25">
      <c r="AY8628" s="58"/>
    </row>
    <row r="8629" spans="51:51" x14ac:dyDescent="0.25">
      <c r="AY8629" s="58"/>
    </row>
    <row r="8630" spans="51:51" x14ac:dyDescent="0.25">
      <c r="AY8630" s="58"/>
    </row>
    <row r="8631" spans="51:51" x14ac:dyDescent="0.25">
      <c r="AY8631" s="58"/>
    </row>
    <row r="8632" spans="51:51" x14ac:dyDescent="0.25">
      <c r="AY8632" s="58"/>
    </row>
    <row r="8633" spans="51:51" x14ac:dyDescent="0.25">
      <c r="AY8633" s="58"/>
    </row>
    <row r="8634" spans="51:51" x14ac:dyDescent="0.25">
      <c r="AY8634" s="58"/>
    </row>
    <row r="8635" spans="51:51" x14ac:dyDescent="0.25">
      <c r="AY8635" s="58"/>
    </row>
    <row r="8636" spans="51:51" x14ac:dyDescent="0.25">
      <c r="AY8636" s="58"/>
    </row>
    <row r="8637" spans="51:51" x14ac:dyDescent="0.25">
      <c r="AY8637" s="58"/>
    </row>
    <row r="8638" spans="51:51" x14ac:dyDescent="0.25">
      <c r="AY8638" s="58"/>
    </row>
    <row r="8639" spans="51:51" x14ac:dyDescent="0.25">
      <c r="AY8639" s="58"/>
    </row>
    <row r="8640" spans="51:51" x14ac:dyDescent="0.25">
      <c r="AY8640" s="58"/>
    </row>
    <row r="8641" spans="51:51" x14ac:dyDescent="0.25">
      <c r="AY8641" s="58"/>
    </row>
    <row r="8642" spans="51:51" x14ac:dyDescent="0.25">
      <c r="AY8642" s="58"/>
    </row>
    <row r="8643" spans="51:51" x14ac:dyDescent="0.25">
      <c r="AY8643" s="58"/>
    </row>
    <row r="8644" spans="51:51" x14ac:dyDescent="0.25">
      <c r="AY8644" s="58"/>
    </row>
    <row r="8645" spans="51:51" x14ac:dyDescent="0.25">
      <c r="AY8645" s="58"/>
    </row>
    <row r="8646" spans="51:51" x14ac:dyDescent="0.25">
      <c r="AY8646" s="58"/>
    </row>
    <row r="8647" spans="51:51" x14ac:dyDescent="0.25">
      <c r="AY8647" s="58"/>
    </row>
    <row r="8648" spans="51:51" x14ac:dyDescent="0.25">
      <c r="AY8648" s="58"/>
    </row>
    <row r="8649" spans="51:51" x14ac:dyDescent="0.25">
      <c r="AY8649" s="58"/>
    </row>
    <row r="8650" spans="51:51" x14ac:dyDescent="0.25">
      <c r="AY8650" s="58"/>
    </row>
    <row r="8651" spans="51:51" x14ac:dyDescent="0.25">
      <c r="AY8651" s="58"/>
    </row>
    <row r="8652" spans="51:51" x14ac:dyDescent="0.25">
      <c r="AY8652" s="58"/>
    </row>
    <row r="8653" spans="51:51" x14ac:dyDescent="0.25">
      <c r="AY8653" s="58"/>
    </row>
    <row r="8654" spans="51:51" x14ac:dyDescent="0.25">
      <c r="AY8654" s="58"/>
    </row>
    <row r="8655" spans="51:51" x14ac:dyDescent="0.25">
      <c r="AY8655" s="58"/>
    </row>
    <row r="8656" spans="51:51" x14ac:dyDescent="0.25">
      <c r="AY8656" s="58"/>
    </row>
    <row r="8657" spans="51:51" x14ac:dyDescent="0.25">
      <c r="AY8657" s="58"/>
    </row>
    <row r="8658" spans="51:51" x14ac:dyDescent="0.25">
      <c r="AY8658" s="58"/>
    </row>
    <row r="8659" spans="51:51" x14ac:dyDescent="0.25">
      <c r="AY8659" s="58"/>
    </row>
    <row r="8660" spans="51:51" x14ac:dyDescent="0.25">
      <c r="AY8660" s="58"/>
    </row>
    <row r="8661" spans="51:51" x14ac:dyDescent="0.25">
      <c r="AY8661" s="58"/>
    </row>
    <row r="8662" spans="51:51" x14ac:dyDescent="0.25">
      <c r="AY8662" s="58"/>
    </row>
    <row r="8663" spans="51:51" x14ac:dyDescent="0.25">
      <c r="AY8663" s="58"/>
    </row>
    <row r="8664" spans="51:51" x14ac:dyDescent="0.25">
      <c r="AY8664" s="58"/>
    </row>
    <row r="8665" spans="51:51" x14ac:dyDescent="0.25">
      <c r="AY8665" s="58"/>
    </row>
    <row r="8666" spans="51:51" x14ac:dyDescent="0.25">
      <c r="AY8666" s="58"/>
    </row>
    <row r="8667" spans="51:51" x14ac:dyDescent="0.25">
      <c r="AY8667" s="58"/>
    </row>
    <row r="8668" spans="51:51" x14ac:dyDescent="0.25">
      <c r="AY8668" s="58"/>
    </row>
    <row r="8669" spans="51:51" x14ac:dyDescent="0.25">
      <c r="AY8669" s="58"/>
    </row>
    <row r="8670" spans="51:51" x14ac:dyDescent="0.25">
      <c r="AY8670" s="58"/>
    </row>
    <row r="8671" spans="51:51" x14ac:dyDescent="0.25">
      <c r="AY8671" s="58"/>
    </row>
    <row r="8672" spans="51:51" x14ac:dyDescent="0.25">
      <c r="AY8672" s="58"/>
    </row>
    <row r="8673" spans="51:51" x14ac:dyDescent="0.25">
      <c r="AY8673" s="58"/>
    </row>
    <row r="8674" spans="51:51" x14ac:dyDescent="0.25">
      <c r="AY8674" s="58"/>
    </row>
    <row r="8675" spans="51:51" x14ac:dyDescent="0.25">
      <c r="AY8675" s="58"/>
    </row>
    <row r="8676" spans="51:51" x14ac:dyDescent="0.25">
      <c r="AY8676" s="58"/>
    </row>
    <row r="8677" spans="51:51" x14ac:dyDescent="0.25">
      <c r="AY8677" s="58"/>
    </row>
    <row r="8678" spans="51:51" x14ac:dyDescent="0.25">
      <c r="AY8678" s="58"/>
    </row>
    <row r="8679" spans="51:51" x14ac:dyDescent="0.25">
      <c r="AY8679" s="58"/>
    </row>
    <row r="8680" spans="51:51" x14ac:dyDescent="0.25">
      <c r="AY8680" s="58"/>
    </row>
    <row r="8681" spans="51:51" x14ac:dyDescent="0.25">
      <c r="AY8681" s="58"/>
    </row>
    <row r="8682" spans="51:51" x14ac:dyDescent="0.25">
      <c r="AY8682" s="58"/>
    </row>
    <row r="8683" spans="51:51" x14ac:dyDescent="0.25">
      <c r="AY8683" s="58"/>
    </row>
    <row r="8684" spans="51:51" x14ac:dyDescent="0.25">
      <c r="AY8684" s="58"/>
    </row>
    <row r="8685" spans="51:51" x14ac:dyDescent="0.25">
      <c r="AY8685" s="58"/>
    </row>
    <row r="8686" spans="51:51" x14ac:dyDescent="0.25">
      <c r="AY8686" s="58"/>
    </row>
    <row r="8687" spans="51:51" x14ac:dyDescent="0.25">
      <c r="AY8687" s="58"/>
    </row>
    <row r="8688" spans="51:51" x14ac:dyDescent="0.25">
      <c r="AY8688" s="58"/>
    </row>
    <row r="8689" spans="51:51" x14ac:dyDescent="0.25">
      <c r="AY8689" s="58"/>
    </row>
    <row r="8690" spans="51:51" x14ac:dyDescent="0.25">
      <c r="AY8690" s="58"/>
    </row>
    <row r="8691" spans="51:51" x14ac:dyDescent="0.25">
      <c r="AY8691" s="58"/>
    </row>
    <row r="8692" spans="51:51" x14ac:dyDescent="0.25">
      <c r="AY8692" s="58"/>
    </row>
    <row r="8693" spans="51:51" x14ac:dyDescent="0.25">
      <c r="AY8693" s="58"/>
    </row>
    <row r="8694" spans="51:51" x14ac:dyDescent="0.25">
      <c r="AY8694" s="58"/>
    </row>
    <row r="8695" spans="51:51" x14ac:dyDescent="0.25">
      <c r="AY8695" s="58"/>
    </row>
    <row r="8696" spans="51:51" x14ac:dyDescent="0.25">
      <c r="AY8696" s="58"/>
    </row>
    <row r="8697" spans="51:51" x14ac:dyDescent="0.25">
      <c r="AY8697" s="58"/>
    </row>
    <row r="8698" spans="51:51" x14ac:dyDescent="0.25">
      <c r="AY8698" s="58"/>
    </row>
    <row r="8699" spans="51:51" x14ac:dyDescent="0.25">
      <c r="AY8699" s="58"/>
    </row>
    <row r="8700" spans="51:51" x14ac:dyDescent="0.25">
      <c r="AY8700" s="58"/>
    </row>
    <row r="8701" spans="51:51" x14ac:dyDescent="0.25">
      <c r="AY8701" s="58"/>
    </row>
    <row r="8702" spans="51:51" x14ac:dyDescent="0.25">
      <c r="AY8702" s="58"/>
    </row>
    <row r="8703" spans="51:51" x14ac:dyDescent="0.25">
      <c r="AY8703" s="58"/>
    </row>
    <row r="8704" spans="51:51" x14ac:dyDescent="0.25">
      <c r="AY8704" s="58"/>
    </row>
    <row r="8705" spans="51:51" x14ac:dyDescent="0.25">
      <c r="AY8705" s="58"/>
    </row>
    <row r="8706" spans="51:51" x14ac:dyDescent="0.25">
      <c r="AY8706" s="58"/>
    </row>
    <row r="8707" spans="51:51" x14ac:dyDescent="0.25">
      <c r="AY8707" s="58"/>
    </row>
    <row r="8708" spans="51:51" x14ac:dyDescent="0.25">
      <c r="AY8708" s="58"/>
    </row>
    <row r="8709" spans="51:51" x14ac:dyDescent="0.25">
      <c r="AY8709" s="58"/>
    </row>
    <row r="8710" spans="51:51" x14ac:dyDescent="0.25">
      <c r="AY8710" s="58"/>
    </row>
    <row r="8711" spans="51:51" x14ac:dyDescent="0.25">
      <c r="AY8711" s="58"/>
    </row>
    <row r="8712" spans="51:51" x14ac:dyDescent="0.25">
      <c r="AY8712" s="58"/>
    </row>
    <row r="8713" spans="51:51" x14ac:dyDescent="0.25">
      <c r="AY8713" s="58"/>
    </row>
    <row r="8714" spans="51:51" x14ac:dyDescent="0.25">
      <c r="AY8714" s="58"/>
    </row>
    <row r="8715" spans="51:51" x14ac:dyDescent="0.25">
      <c r="AY8715" s="58"/>
    </row>
    <row r="8716" spans="51:51" x14ac:dyDescent="0.25">
      <c r="AY8716" s="58"/>
    </row>
    <row r="8717" spans="51:51" x14ac:dyDescent="0.25">
      <c r="AY8717" s="58"/>
    </row>
    <row r="8718" spans="51:51" x14ac:dyDescent="0.25">
      <c r="AY8718" s="58"/>
    </row>
    <row r="8719" spans="51:51" x14ac:dyDescent="0.25">
      <c r="AY8719" s="58"/>
    </row>
    <row r="8720" spans="51:51" x14ac:dyDescent="0.25">
      <c r="AY8720" s="58"/>
    </row>
    <row r="8721" spans="51:51" x14ac:dyDescent="0.25">
      <c r="AY8721" s="58"/>
    </row>
    <row r="8722" spans="51:51" x14ac:dyDescent="0.25">
      <c r="AY8722" s="58"/>
    </row>
    <row r="8723" spans="51:51" x14ac:dyDescent="0.25">
      <c r="AY8723" s="58"/>
    </row>
    <row r="8724" spans="51:51" x14ac:dyDescent="0.25">
      <c r="AY8724" s="58"/>
    </row>
    <row r="8725" spans="51:51" x14ac:dyDescent="0.25">
      <c r="AY8725" s="58"/>
    </row>
    <row r="8726" spans="51:51" x14ac:dyDescent="0.25">
      <c r="AY8726" s="58"/>
    </row>
    <row r="8727" spans="51:51" x14ac:dyDescent="0.25">
      <c r="AY8727" s="58"/>
    </row>
    <row r="8728" spans="51:51" x14ac:dyDescent="0.25">
      <c r="AY8728" s="58"/>
    </row>
    <row r="8729" spans="51:51" x14ac:dyDescent="0.25">
      <c r="AY8729" s="58"/>
    </row>
    <row r="8730" spans="51:51" x14ac:dyDescent="0.25">
      <c r="AY8730" s="58"/>
    </row>
    <row r="8731" spans="51:51" x14ac:dyDescent="0.25">
      <c r="AY8731" s="58"/>
    </row>
    <row r="8732" spans="51:51" x14ac:dyDescent="0.25">
      <c r="AY8732" s="58"/>
    </row>
    <row r="8733" spans="51:51" x14ac:dyDescent="0.25">
      <c r="AY8733" s="58"/>
    </row>
    <row r="8734" spans="51:51" x14ac:dyDescent="0.25">
      <c r="AY8734" s="58"/>
    </row>
    <row r="8735" spans="51:51" x14ac:dyDescent="0.25">
      <c r="AY8735" s="58"/>
    </row>
    <row r="8736" spans="51:51" x14ac:dyDescent="0.25">
      <c r="AY8736" s="58"/>
    </row>
    <row r="8737" spans="51:51" x14ac:dyDescent="0.25">
      <c r="AY8737" s="58"/>
    </row>
    <row r="8738" spans="51:51" x14ac:dyDescent="0.25">
      <c r="AY8738" s="58"/>
    </row>
    <row r="8739" spans="51:51" x14ac:dyDescent="0.25">
      <c r="AY8739" s="58"/>
    </row>
    <row r="8740" spans="51:51" x14ac:dyDescent="0.25">
      <c r="AY8740" s="58"/>
    </row>
    <row r="8741" spans="51:51" x14ac:dyDescent="0.25">
      <c r="AY8741" s="58"/>
    </row>
    <row r="8742" spans="51:51" x14ac:dyDescent="0.25">
      <c r="AY8742" s="58"/>
    </row>
    <row r="8743" spans="51:51" x14ac:dyDescent="0.25">
      <c r="AY8743" s="58"/>
    </row>
    <row r="8744" spans="51:51" x14ac:dyDescent="0.25">
      <c r="AY8744" s="58"/>
    </row>
    <row r="8745" spans="51:51" x14ac:dyDescent="0.25">
      <c r="AY8745" s="58"/>
    </row>
    <row r="8746" spans="51:51" x14ac:dyDescent="0.25">
      <c r="AY8746" s="58"/>
    </row>
    <row r="8747" spans="51:51" x14ac:dyDescent="0.25">
      <c r="AY8747" s="58"/>
    </row>
    <row r="8748" spans="51:51" x14ac:dyDescent="0.25">
      <c r="AY8748" s="58"/>
    </row>
    <row r="8749" spans="51:51" x14ac:dyDescent="0.25">
      <c r="AY8749" s="58"/>
    </row>
    <row r="8750" spans="51:51" x14ac:dyDescent="0.25">
      <c r="AY8750" s="58"/>
    </row>
    <row r="8751" spans="51:51" x14ac:dyDescent="0.25">
      <c r="AY8751" s="58"/>
    </row>
    <row r="8752" spans="51:51" x14ac:dyDescent="0.25">
      <c r="AY8752" s="58"/>
    </row>
    <row r="8753" spans="51:51" x14ac:dyDescent="0.25">
      <c r="AY8753" s="58"/>
    </row>
    <row r="8754" spans="51:51" x14ac:dyDescent="0.25">
      <c r="AY8754" s="58"/>
    </row>
    <row r="8755" spans="51:51" x14ac:dyDescent="0.25">
      <c r="AY8755" s="58"/>
    </row>
    <row r="8756" spans="51:51" x14ac:dyDescent="0.25">
      <c r="AY8756" s="58"/>
    </row>
    <row r="8757" spans="51:51" x14ac:dyDescent="0.25">
      <c r="AY8757" s="58"/>
    </row>
    <row r="8758" spans="51:51" x14ac:dyDescent="0.25">
      <c r="AY8758" s="58"/>
    </row>
    <row r="8759" spans="51:51" x14ac:dyDescent="0.25">
      <c r="AY8759" s="58"/>
    </row>
    <row r="8760" spans="51:51" x14ac:dyDescent="0.25">
      <c r="AY8760" s="58"/>
    </row>
    <row r="8761" spans="51:51" x14ac:dyDescent="0.25">
      <c r="AY8761" s="58"/>
    </row>
    <row r="8762" spans="51:51" x14ac:dyDescent="0.25">
      <c r="AY8762" s="58"/>
    </row>
    <row r="8763" spans="51:51" x14ac:dyDescent="0.25">
      <c r="AY8763" s="58"/>
    </row>
    <row r="8764" spans="51:51" x14ac:dyDescent="0.25">
      <c r="AY8764" s="58"/>
    </row>
    <row r="8765" spans="51:51" x14ac:dyDescent="0.25">
      <c r="AY8765" s="58"/>
    </row>
    <row r="8766" spans="51:51" x14ac:dyDescent="0.25">
      <c r="AY8766" s="58"/>
    </row>
    <row r="8767" spans="51:51" x14ac:dyDescent="0.25">
      <c r="AY8767" s="58"/>
    </row>
    <row r="8768" spans="51:51" x14ac:dyDescent="0.25">
      <c r="AY8768" s="58"/>
    </row>
    <row r="8769" spans="51:51" x14ac:dyDescent="0.25">
      <c r="AY8769" s="58"/>
    </row>
    <row r="8770" spans="51:51" x14ac:dyDescent="0.25">
      <c r="AY8770" s="58"/>
    </row>
    <row r="8771" spans="51:51" x14ac:dyDescent="0.25">
      <c r="AY8771" s="58"/>
    </row>
    <row r="8772" spans="51:51" x14ac:dyDescent="0.25">
      <c r="AY8772" s="58"/>
    </row>
    <row r="8773" spans="51:51" x14ac:dyDescent="0.25">
      <c r="AY8773" s="58"/>
    </row>
    <row r="8774" spans="51:51" x14ac:dyDescent="0.25">
      <c r="AY8774" s="58"/>
    </row>
    <row r="8775" spans="51:51" x14ac:dyDescent="0.25">
      <c r="AY8775" s="58"/>
    </row>
    <row r="8776" spans="51:51" x14ac:dyDescent="0.25">
      <c r="AY8776" s="58"/>
    </row>
    <row r="8777" spans="51:51" x14ac:dyDescent="0.25">
      <c r="AY8777" s="58"/>
    </row>
    <row r="8778" spans="51:51" x14ac:dyDescent="0.25">
      <c r="AY8778" s="58"/>
    </row>
    <row r="8779" spans="51:51" x14ac:dyDescent="0.25">
      <c r="AY8779" s="58"/>
    </row>
    <row r="8780" spans="51:51" x14ac:dyDescent="0.25">
      <c r="AY8780" s="58"/>
    </row>
    <row r="8781" spans="51:51" x14ac:dyDescent="0.25">
      <c r="AY8781" s="58"/>
    </row>
    <row r="8782" spans="51:51" x14ac:dyDescent="0.25">
      <c r="AY8782" s="58"/>
    </row>
    <row r="8783" spans="51:51" x14ac:dyDescent="0.25">
      <c r="AY8783" s="58"/>
    </row>
    <row r="8784" spans="51:51" x14ac:dyDescent="0.25">
      <c r="AY8784" s="58"/>
    </row>
    <row r="8785" spans="51:51" x14ac:dyDescent="0.25">
      <c r="AY8785" s="58"/>
    </row>
    <row r="8786" spans="51:51" x14ac:dyDescent="0.25">
      <c r="AY8786" s="58"/>
    </row>
    <row r="8787" spans="51:51" x14ac:dyDescent="0.25">
      <c r="AY8787" s="58"/>
    </row>
    <row r="8788" spans="51:51" x14ac:dyDescent="0.25">
      <c r="AY8788" s="58"/>
    </row>
    <row r="8789" spans="51:51" x14ac:dyDescent="0.25">
      <c r="AY8789" s="58"/>
    </row>
    <row r="8790" spans="51:51" x14ac:dyDescent="0.25">
      <c r="AY8790" s="58"/>
    </row>
    <row r="8791" spans="51:51" x14ac:dyDescent="0.25">
      <c r="AY8791" s="58"/>
    </row>
    <row r="8792" spans="51:51" x14ac:dyDescent="0.25">
      <c r="AY8792" s="58"/>
    </row>
    <row r="8793" spans="51:51" x14ac:dyDescent="0.25">
      <c r="AY8793" s="58"/>
    </row>
    <row r="8794" spans="51:51" x14ac:dyDescent="0.25">
      <c r="AY8794" s="58"/>
    </row>
    <row r="8795" spans="51:51" x14ac:dyDescent="0.25">
      <c r="AY8795" s="58"/>
    </row>
    <row r="8796" spans="51:51" x14ac:dyDescent="0.25">
      <c r="AY8796" s="58"/>
    </row>
    <row r="8797" spans="51:51" x14ac:dyDescent="0.25">
      <c r="AY8797" s="58"/>
    </row>
    <row r="8798" spans="51:51" x14ac:dyDescent="0.25">
      <c r="AY8798" s="58"/>
    </row>
    <row r="8799" spans="51:51" x14ac:dyDescent="0.25">
      <c r="AY8799" s="58"/>
    </row>
    <row r="8800" spans="51:51" x14ac:dyDescent="0.25">
      <c r="AY8800" s="58"/>
    </row>
    <row r="8801" spans="51:51" x14ac:dyDescent="0.25">
      <c r="AY8801" s="58"/>
    </row>
    <row r="8802" spans="51:51" x14ac:dyDescent="0.25">
      <c r="AY8802" s="58"/>
    </row>
    <row r="8803" spans="51:51" x14ac:dyDescent="0.25">
      <c r="AY8803" s="58"/>
    </row>
    <row r="8804" spans="51:51" x14ac:dyDescent="0.25">
      <c r="AY8804" s="58"/>
    </row>
    <row r="8805" spans="51:51" x14ac:dyDescent="0.25">
      <c r="AY8805" s="58"/>
    </row>
    <row r="8806" spans="51:51" x14ac:dyDescent="0.25">
      <c r="AY8806" s="58"/>
    </row>
    <row r="8807" spans="51:51" x14ac:dyDescent="0.25">
      <c r="AY8807" s="58"/>
    </row>
    <row r="8808" spans="51:51" x14ac:dyDescent="0.25">
      <c r="AY8808" s="58"/>
    </row>
    <row r="8809" spans="51:51" x14ac:dyDescent="0.25">
      <c r="AY8809" s="58"/>
    </row>
    <row r="8810" spans="51:51" x14ac:dyDescent="0.25">
      <c r="AY8810" s="58"/>
    </row>
    <row r="8811" spans="51:51" x14ac:dyDescent="0.25">
      <c r="AY8811" s="58"/>
    </row>
    <row r="8812" spans="51:51" x14ac:dyDescent="0.25">
      <c r="AY8812" s="58"/>
    </row>
    <row r="8813" spans="51:51" x14ac:dyDescent="0.25">
      <c r="AY8813" s="58"/>
    </row>
    <row r="8814" spans="51:51" x14ac:dyDescent="0.25">
      <c r="AY8814" s="58"/>
    </row>
    <row r="8815" spans="51:51" x14ac:dyDescent="0.25">
      <c r="AY8815" s="58"/>
    </row>
    <row r="8816" spans="51:51" x14ac:dyDescent="0.25">
      <c r="AY8816" s="58"/>
    </row>
    <row r="8817" spans="51:51" x14ac:dyDescent="0.25">
      <c r="AY8817" s="58"/>
    </row>
    <row r="8818" spans="51:51" x14ac:dyDescent="0.25">
      <c r="AY8818" s="58"/>
    </row>
    <row r="8819" spans="51:51" x14ac:dyDescent="0.25">
      <c r="AY8819" s="58"/>
    </row>
    <row r="8820" spans="51:51" x14ac:dyDescent="0.25">
      <c r="AY8820" s="58"/>
    </row>
    <row r="8821" spans="51:51" x14ac:dyDescent="0.25">
      <c r="AY8821" s="58"/>
    </row>
    <row r="8822" spans="51:51" x14ac:dyDescent="0.25">
      <c r="AY8822" s="58"/>
    </row>
    <row r="8823" spans="51:51" x14ac:dyDescent="0.25">
      <c r="AY8823" s="58"/>
    </row>
    <row r="8824" spans="51:51" x14ac:dyDescent="0.25">
      <c r="AY8824" s="58"/>
    </row>
    <row r="8825" spans="51:51" x14ac:dyDescent="0.25">
      <c r="AY8825" s="58"/>
    </row>
    <row r="8826" spans="51:51" x14ac:dyDescent="0.25">
      <c r="AY8826" s="58"/>
    </row>
    <row r="8827" spans="51:51" x14ac:dyDescent="0.25">
      <c r="AY8827" s="58"/>
    </row>
    <row r="8828" spans="51:51" x14ac:dyDescent="0.25">
      <c r="AY8828" s="58"/>
    </row>
    <row r="8829" spans="51:51" x14ac:dyDescent="0.25">
      <c r="AY8829" s="58"/>
    </row>
    <row r="8830" spans="51:51" x14ac:dyDescent="0.25">
      <c r="AY8830" s="58"/>
    </row>
    <row r="8831" spans="51:51" x14ac:dyDescent="0.25">
      <c r="AY8831" s="58"/>
    </row>
    <row r="8832" spans="51:51" x14ac:dyDescent="0.25">
      <c r="AY8832" s="58"/>
    </row>
    <row r="8833" spans="51:51" x14ac:dyDescent="0.25">
      <c r="AY8833" s="58"/>
    </row>
    <row r="8834" spans="51:51" x14ac:dyDescent="0.25">
      <c r="AY8834" s="58"/>
    </row>
    <row r="8835" spans="51:51" x14ac:dyDescent="0.25">
      <c r="AY8835" s="58"/>
    </row>
    <row r="8836" spans="51:51" x14ac:dyDescent="0.25">
      <c r="AY8836" s="58"/>
    </row>
    <row r="8837" spans="51:51" x14ac:dyDescent="0.25">
      <c r="AY8837" s="58"/>
    </row>
    <row r="8838" spans="51:51" x14ac:dyDescent="0.25">
      <c r="AY8838" s="58"/>
    </row>
    <row r="8839" spans="51:51" x14ac:dyDescent="0.25">
      <c r="AY8839" s="58"/>
    </row>
    <row r="8840" spans="51:51" x14ac:dyDescent="0.25">
      <c r="AY8840" s="58"/>
    </row>
    <row r="8841" spans="51:51" x14ac:dyDescent="0.25">
      <c r="AY8841" s="58"/>
    </row>
    <row r="8842" spans="51:51" x14ac:dyDescent="0.25">
      <c r="AY8842" s="58"/>
    </row>
    <row r="8843" spans="51:51" x14ac:dyDescent="0.25">
      <c r="AY8843" s="58"/>
    </row>
    <row r="8844" spans="51:51" x14ac:dyDescent="0.25">
      <c r="AY8844" s="58"/>
    </row>
    <row r="8845" spans="51:51" x14ac:dyDescent="0.25">
      <c r="AY8845" s="58"/>
    </row>
    <row r="8846" spans="51:51" x14ac:dyDescent="0.25">
      <c r="AY8846" s="58"/>
    </row>
    <row r="8847" spans="51:51" x14ac:dyDescent="0.25">
      <c r="AY8847" s="58"/>
    </row>
    <row r="8848" spans="51:51" x14ac:dyDescent="0.25">
      <c r="AY8848" s="58"/>
    </row>
    <row r="8849" spans="51:51" x14ac:dyDescent="0.25">
      <c r="AY8849" s="58"/>
    </row>
    <row r="8850" spans="51:51" x14ac:dyDescent="0.25">
      <c r="AY8850" s="58"/>
    </row>
    <row r="8851" spans="51:51" x14ac:dyDescent="0.25">
      <c r="AY8851" s="58"/>
    </row>
    <row r="8852" spans="51:51" x14ac:dyDescent="0.25">
      <c r="AY8852" s="58"/>
    </row>
    <row r="8853" spans="51:51" x14ac:dyDescent="0.25">
      <c r="AY8853" s="58"/>
    </row>
    <row r="8854" spans="51:51" x14ac:dyDescent="0.25">
      <c r="AY8854" s="58"/>
    </row>
    <row r="8855" spans="51:51" x14ac:dyDescent="0.25">
      <c r="AY8855" s="58"/>
    </row>
    <row r="8856" spans="51:51" x14ac:dyDescent="0.25">
      <c r="AY8856" s="58"/>
    </row>
    <row r="8857" spans="51:51" x14ac:dyDescent="0.25">
      <c r="AY8857" s="58"/>
    </row>
    <row r="8858" spans="51:51" x14ac:dyDescent="0.25">
      <c r="AY8858" s="58"/>
    </row>
    <row r="8859" spans="51:51" x14ac:dyDescent="0.25">
      <c r="AY8859" s="58"/>
    </row>
    <row r="8860" spans="51:51" x14ac:dyDescent="0.25">
      <c r="AY8860" s="58"/>
    </row>
    <row r="8861" spans="51:51" x14ac:dyDescent="0.25">
      <c r="AY8861" s="58"/>
    </row>
    <row r="8862" spans="51:51" x14ac:dyDescent="0.25">
      <c r="AY8862" s="58"/>
    </row>
    <row r="8863" spans="51:51" x14ac:dyDescent="0.25">
      <c r="AY8863" s="58"/>
    </row>
    <row r="8864" spans="51:51" x14ac:dyDescent="0.25">
      <c r="AY8864" s="58"/>
    </row>
    <row r="8865" spans="51:51" x14ac:dyDescent="0.25">
      <c r="AY8865" s="58"/>
    </row>
    <row r="8866" spans="51:51" x14ac:dyDescent="0.25">
      <c r="AY8866" s="58"/>
    </row>
    <row r="8867" spans="51:51" x14ac:dyDescent="0.25">
      <c r="AY8867" s="58"/>
    </row>
    <row r="8868" spans="51:51" x14ac:dyDescent="0.25">
      <c r="AY8868" s="58"/>
    </row>
    <row r="8869" spans="51:51" x14ac:dyDescent="0.25">
      <c r="AY8869" s="58"/>
    </row>
    <row r="8870" spans="51:51" x14ac:dyDescent="0.25">
      <c r="AY8870" s="58"/>
    </row>
    <row r="8871" spans="51:51" x14ac:dyDescent="0.25">
      <c r="AY8871" s="58"/>
    </row>
    <row r="8872" spans="51:51" x14ac:dyDescent="0.25">
      <c r="AY8872" s="58"/>
    </row>
    <row r="8873" spans="51:51" x14ac:dyDescent="0.25">
      <c r="AY8873" s="58"/>
    </row>
    <row r="8874" spans="51:51" x14ac:dyDescent="0.25">
      <c r="AY8874" s="58"/>
    </row>
    <row r="8875" spans="51:51" x14ac:dyDescent="0.25">
      <c r="AY8875" s="58"/>
    </row>
    <row r="8876" spans="51:51" x14ac:dyDescent="0.25">
      <c r="AY8876" s="58"/>
    </row>
    <row r="8877" spans="51:51" x14ac:dyDescent="0.25">
      <c r="AY8877" s="58"/>
    </row>
    <row r="8878" spans="51:51" x14ac:dyDescent="0.25">
      <c r="AY8878" s="58"/>
    </row>
    <row r="8879" spans="51:51" x14ac:dyDescent="0.25">
      <c r="AY8879" s="58"/>
    </row>
    <row r="8880" spans="51:51" x14ac:dyDescent="0.25">
      <c r="AY8880" s="58"/>
    </row>
    <row r="8881" spans="51:51" x14ac:dyDescent="0.25">
      <c r="AY8881" s="58"/>
    </row>
    <row r="8882" spans="51:51" x14ac:dyDescent="0.25">
      <c r="AY8882" s="58"/>
    </row>
    <row r="8883" spans="51:51" x14ac:dyDescent="0.25">
      <c r="AY8883" s="58"/>
    </row>
    <row r="8884" spans="51:51" x14ac:dyDescent="0.25">
      <c r="AY8884" s="58"/>
    </row>
    <row r="8885" spans="51:51" x14ac:dyDescent="0.25">
      <c r="AY8885" s="58"/>
    </row>
    <row r="8886" spans="51:51" x14ac:dyDescent="0.25">
      <c r="AY8886" s="58"/>
    </row>
    <row r="8887" spans="51:51" x14ac:dyDescent="0.25">
      <c r="AY8887" s="58"/>
    </row>
    <row r="8888" spans="51:51" x14ac:dyDescent="0.25">
      <c r="AY8888" s="58"/>
    </row>
    <row r="8889" spans="51:51" x14ac:dyDescent="0.25">
      <c r="AY8889" s="58"/>
    </row>
    <row r="8890" spans="51:51" x14ac:dyDescent="0.25">
      <c r="AY8890" s="58"/>
    </row>
    <row r="8891" spans="51:51" x14ac:dyDescent="0.25">
      <c r="AY8891" s="58"/>
    </row>
    <row r="8892" spans="51:51" x14ac:dyDescent="0.25">
      <c r="AY8892" s="58"/>
    </row>
    <row r="8893" spans="51:51" x14ac:dyDescent="0.25">
      <c r="AY8893" s="58"/>
    </row>
    <row r="8894" spans="51:51" x14ac:dyDescent="0.25">
      <c r="AY8894" s="58"/>
    </row>
    <row r="8895" spans="51:51" x14ac:dyDescent="0.25">
      <c r="AY8895" s="58"/>
    </row>
    <row r="8896" spans="51:51" x14ac:dyDescent="0.25">
      <c r="AY8896" s="58"/>
    </row>
    <row r="8897" spans="51:51" x14ac:dyDescent="0.25">
      <c r="AY8897" s="58"/>
    </row>
    <row r="8898" spans="51:51" x14ac:dyDescent="0.25">
      <c r="AY8898" s="58"/>
    </row>
    <row r="8899" spans="51:51" x14ac:dyDescent="0.25">
      <c r="AY8899" s="58"/>
    </row>
    <row r="8900" spans="51:51" x14ac:dyDescent="0.25">
      <c r="AY8900" s="58"/>
    </row>
    <row r="8901" spans="51:51" x14ac:dyDescent="0.25">
      <c r="AY8901" s="58"/>
    </row>
    <row r="8902" spans="51:51" x14ac:dyDescent="0.25">
      <c r="AY8902" s="58"/>
    </row>
    <row r="8903" spans="51:51" x14ac:dyDescent="0.25">
      <c r="AY8903" s="58"/>
    </row>
    <row r="8904" spans="51:51" x14ac:dyDescent="0.25">
      <c r="AY8904" s="58"/>
    </row>
    <row r="8905" spans="51:51" x14ac:dyDescent="0.25">
      <c r="AY8905" s="58"/>
    </row>
    <row r="8906" spans="51:51" x14ac:dyDescent="0.25">
      <c r="AY8906" s="58"/>
    </row>
    <row r="8907" spans="51:51" x14ac:dyDescent="0.25">
      <c r="AY8907" s="58"/>
    </row>
    <row r="8908" spans="51:51" x14ac:dyDescent="0.25">
      <c r="AY8908" s="58"/>
    </row>
    <row r="8909" spans="51:51" x14ac:dyDescent="0.25">
      <c r="AY8909" s="58"/>
    </row>
    <row r="8910" spans="51:51" x14ac:dyDescent="0.25">
      <c r="AY8910" s="58"/>
    </row>
    <row r="8911" spans="51:51" x14ac:dyDescent="0.25">
      <c r="AY8911" s="58"/>
    </row>
    <row r="8912" spans="51:51" x14ac:dyDescent="0.25">
      <c r="AY8912" s="58"/>
    </row>
    <row r="8913" spans="51:51" x14ac:dyDescent="0.25">
      <c r="AY8913" s="58"/>
    </row>
    <row r="8914" spans="51:51" x14ac:dyDescent="0.25">
      <c r="AY8914" s="58"/>
    </row>
    <row r="8915" spans="51:51" x14ac:dyDescent="0.25">
      <c r="AY8915" s="58"/>
    </row>
    <row r="8916" spans="51:51" x14ac:dyDescent="0.25">
      <c r="AY8916" s="58"/>
    </row>
    <row r="8917" spans="51:51" x14ac:dyDescent="0.25">
      <c r="AY8917" s="58"/>
    </row>
    <row r="8918" spans="51:51" x14ac:dyDescent="0.25">
      <c r="AY8918" s="58"/>
    </row>
    <row r="8919" spans="51:51" x14ac:dyDescent="0.25">
      <c r="AY8919" s="58"/>
    </row>
    <row r="8920" spans="51:51" x14ac:dyDescent="0.25">
      <c r="AY8920" s="58"/>
    </row>
    <row r="8921" spans="51:51" x14ac:dyDescent="0.25">
      <c r="AY8921" s="58"/>
    </row>
    <row r="8922" spans="51:51" x14ac:dyDescent="0.25">
      <c r="AY8922" s="58"/>
    </row>
    <row r="8923" spans="51:51" x14ac:dyDescent="0.25">
      <c r="AY8923" s="58"/>
    </row>
    <row r="8924" spans="51:51" x14ac:dyDescent="0.25">
      <c r="AY8924" s="58"/>
    </row>
    <row r="8925" spans="51:51" x14ac:dyDescent="0.25">
      <c r="AY8925" s="58"/>
    </row>
    <row r="8926" spans="51:51" x14ac:dyDescent="0.25">
      <c r="AY8926" s="58"/>
    </row>
    <row r="8927" spans="51:51" x14ac:dyDescent="0.25">
      <c r="AY8927" s="58"/>
    </row>
    <row r="8928" spans="51:51" x14ac:dyDescent="0.25">
      <c r="AY8928" s="58"/>
    </row>
    <row r="8929" spans="51:51" x14ac:dyDescent="0.25">
      <c r="AY8929" s="58"/>
    </row>
    <row r="8930" spans="51:51" x14ac:dyDescent="0.25">
      <c r="AY8930" s="58"/>
    </row>
    <row r="8931" spans="51:51" x14ac:dyDescent="0.25">
      <c r="AY8931" s="58"/>
    </row>
    <row r="8932" spans="51:51" x14ac:dyDescent="0.25">
      <c r="AY8932" s="58"/>
    </row>
    <row r="8933" spans="51:51" x14ac:dyDescent="0.25">
      <c r="AY8933" s="58"/>
    </row>
    <row r="8934" spans="51:51" x14ac:dyDescent="0.25">
      <c r="AY8934" s="58"/>
    </row>
    <row r="8935" spans="51:51" x14ac:dyDescent="0.25">
      <c r="AY8935" s="58"/>
    </row>
    <row r="8936" spans="51:51" x14ac:dyDescent="0.25">
      <c r="AY8936" s="58"/>
    </row>
    <row r="8937" spans="51:51" x14ac:dyDescent="0.25">
      <c r="AY8937" s="58"/>
    </row>
    <row r="8938" spans="51:51" x14ac:dyDescent="0.25">
      <c r="AY8938" s="58"/>
    </row>
    <row r="8939" spans="51:51" x14ac:dyDescent="0.25">
      <c r="AY8939" s="58"/>
    </row>
    <row r="8940" spans="51:51" x14ac:dyDescent="0.25">
      <c r="AY8940" s="58"/>
    </row>
    <row r="8941" spans="51:51" x14ac:dyDescent="0.25">
      <c r="AY8941" s="58"/>
    </row>
    <row r="8942" spans="51:51" x14ac:dyDescent="0.25">
      <c r="AY8942" s="58"/>
    </row>
    <row r="8943" spans="51:51" x14ac:dyDescent="0.25">
      <c r="AY8943" s="58"/>
    </row>
    <row r="8944" spans="51:51" x14ac:dyDescent="0.25">
      <c r="AY8944" s="58"/>
    </row>
    <row r="8945" spans="51:51" x14ac:dyDescent="0.25">
      <c r="AY8945" s="58"/>
    </row>
    <row r="8946" spans="51:51" x14ac:dyDescent="0.25">
      <c r="AY8946" s="58"/>
    </row>
    <row r="8947" spans="51:51" x14ac:dyDescent="0.25">
      <c r="AY8947" s="58"/>
    </row>
    <row r="8948" spans="51:51" x14ac:dyDescent="0.25">
      <c r="AY8948" s="58"/>
    </row>
    <row r="8949" spans="51:51" x14ac:dyDescent="0.25">
      <c r="AY8949" s="58"/>
    </row>
    <row r="8950" spans="51:51" x14ac:dyDescent="0.25">
      <c r="AY8950" s="58"/>
    </row>
    <row r="8951" spans="51:51" x14ac:dyDescent="0.25">
      <c r="AY8951" s="58"/>
    </row>
    <row r="8952" spans="51:51" x14ac:dyDescent="0.25">
      <c r="AY8952" s="58"/>
    </row>
    <row r="8953" spans="51:51" x14ac:dyDescent="0.25">
      <c r="AY8953" s="58"/>
    </row>
    <row r="8954" spans="51:51" x14ac:dyDescent="0.25">
      <c r="AY8954" s="58"/>
    </row>
    <row r="8955" spans="51:51" x14ac:dyDescent="0.25">
      <c r="AY8955" s="58"/>
    </row>
    <row r="8956" spans="51:51" x14ac:dyDescent="0.25">
      <c r="AY8956" s="58"/>
    </row>
    <row r="8957" spans="51:51" x14ac:dyDescent="0.25">
      <c r="AY8957" s="58"/>
    </row>
    <row r="8958" spans="51:51" x14ac:dyDescent="0.25">
      <c r="AY8958" s="58"/>
    </row>
    <row r="8959" spans="51:51" x14ac:dyDescent="0.25">
      <c r="AY8959" s="58"/>
    </row>
    <row r="8960" spans="51:51" x14ac:dyDescent="0.25">
      <c r="AY8960" s="58"/>
    </row>
    <row r="8961" spans="51:51" x14ac:dyDescent="0.25">
      <c r="AY8961" s="58"/>
    </row>
    <row r="8962" spans="51:51" x14ac:dyDescent="0.25">
      <c r="AY8962" s="58"/>
    </row>
    <row r="8963" spans="51:51" x14ac:dyDescent="0.25">
      <c r="AY8963" s="58"/>
    </row>
    <row r="8964" spans="51:51" x14ac:dyDescent="0.25">
      <c r="AY8964" s="58"/>
    </row>
    <row r="8965" spans="51:51" x14ac:dyDescent="0.25">
      <c r="AY8965" s="58"/>
    </row>
    <row r="8966" spans="51:51" x14ac:dyDescent="0.25">
      <c r="AY8966" s="58"/>
    </row>
    <row r="8967" spans="51:51" x14ac:dyDescent="0.25">
      <c r="AY8967" s="58"/>
    </row>
    <row r="8968" spans="51:51" x14ac:dyDescent="0.25">
      <c r="AY8968" s="58"/>
    </row>
    <row r="8969" spans="51:51" x14ac:dyDescent="0.25">
      <c r="AY8969" s="58"/>
    </row>
    <row r="8970" spans="51:51" x14ac:dyDescent="0.25">
      <c r="AY8970" s="58"/>
    </row>
    <row r="8971" spans="51:51" x14ac:dyDescent="0.25">
      <c r="AY8971" s="58"/>
    </row>
    <row r="8972" spans="51:51" x14ac:dyDescent="0.25">
      <c r="AY8972" s="58"/>
    </row>
    <row r="8973" spans="51:51" x14ac:dyDescent="0.25">
      <c r="AY8973" s="58"/>
    </row>
    <row r="8974" spans="51:51" x14ac:dyDescent="0.25">
      <c r="AY8974" s="58"/>
    </row>
    <row r="8975" spans="51:51" x14ac:dyDescent="0.25">
      <c r="AY8975" s="58"/>
    </row>
    <row r="8976" spans="51:51" x14ac:dyDescent="0.25">
      <c r="AY8976" s="58"/>
    </row>
    <row r="8977" spans="51:51" x14ac:dyDescent="0.25">
      <c r="AY8977" s="58"/>
    </row>
    <row r="8978" spans="51:51" x14ac:dyDescent="0.25">
      <c r="AY8978" s="58"/>
    </row>
    <row r="8979" spans="51:51" x14ac:dyDescent="0.25">
      <c r="AY8979" s="58"/>
    </row>
    <row r="8980" spans="51:51" x14ac:dyDescent="0.25">
      <c r="AY8980" s="58"/>
    </row>
    <row r="8981" spans="51:51" x14ac:dyDescent="0.25">
      <c r="AY8981" s="58"/>
    </row>
    <row r="8982" spans="51:51" x14ac:dyDescent="0.25">
      <c r="AY8982" s="58"/>
    </row>
    <row r="8983" spans="51:51" x14ac:dyDescent="0.25">
      <c r="AY8983" s="58"/>
    </row>
    <row r="8984" spans="51:51" x14ac:dyDescent="0.25">
      <c r="AY8984" s="58"/>
    </row>
    <row r="8985" spans="51:51" x14ac:dyDescent="0.25">
      <c r="AY8985" s="58"/>
    </row>
    <row r="8986" spans="51:51" x14ac:dyDescent="0.25">
      <c r="AY8986" s="58"/>
    </row>
    <row r="8987" spans="51:51" x14ac:dyDescent="0.25">
      <c r="AY8987" s="58"/>
    </row>
    <row r="8988" spans="51:51" x14ac:dyDescent="0.25">
      <c r="AY8988" s="58"/>
    </row>
    <row r="8989" spans="51:51" x14ac:dyDescent="0.25">
      <c r="AY8989" s="58"/>
    </row>
    <row r="8990" spans="51:51" x14ac:dyDescent="0.25">
      <c r="AY8990" s="58"/>
    </row>
    <row r="8991" spans="51:51" x14ac:dyDescent="0.25">
      <c r="AY8991" s="58"/>
    </row>
    <row r="8992" spans="51:51" x14ac:dyDescent="0.25">
      <c r="AY8992" s="58"/>
    </row>
    <row r="8993" spans="51:51" x14ac:dyDescent="0.25">
      <c r="AY8993" s="58"/>
    </row>
    <row r="8994" spans="51:51" x14ac:dyDescent="0.25">
      <c r="AY8994" s="58"/>
    </row>
    <row r="8995" spans="51:51" x14ac:dyDescent="0.25">
      <c r="AY8995" s="58"/>
    </row>
    <row r="8996" spans="51:51" x14ac:dyDescent="0.25">
      <c r="AY8996" s="58"/>
    </row>
    <row r="8997" spans="51:51" x14ac:dyDescent="0.25">
      <c r="AY8997" s="58"/>
    </row>
    <row r="8998" spans="51:51" x14ac:dyDescent="0.25">
      <c r="AY8998" s="58"/>
    </row>
    <row r="8999" spans="51:51" x14ac:dyDescent="0.25">
      <c r="AY8999" s="58"/>
    </row>
    <row r="9000" spans="51:51" x14ac:dyDescent="0.25">
      <c r="AY9000" s="58"/>
    </row>
    <row r="9001" spans="51:51" x14ac:dyDescent="0.25">
      <c r="AY9001" s="58"/>
    </row>
    <row r="9002" spans="51:51" x14ac:dyDescent="0.25">
      <c r="AY9002" s="58"/>
    </row>
    <row r="9003" spans="51:51" x14ac:dyDescent="0.25">
      <c r="AY9003" s="58"/>
    </row>
    <row r="9004" spans="51:51" x14ac:dyDescent="0.25">
      <c r="AY9004" s="58"/>
    </row>
    <row r="9005" spans="51:51" x14ac:dyDescent="0.25">
      <c r="AY9005" s="58"/>
    </row>
    <row r="9006" spans="51:51" x14ac:dyDescent="0.25">
      <c r="AY9006" s="58"/>
    </row>
    <row r="9007" spans="51:51" x14ac:dyDescent="0.25">
      <c r="AY9007" s="58"/>
    </row>
    <row r="9008" spans="51:51" x14ac:dyDescent="0.25">
      <c r="AY9008" s="58"/>
    </row>
    <row r="9009" spans="51:51" x14ac:dyDescent="0.25">
      <c r="AY9009" s="58"/>
    </row>
    <row r="9010" spans="51:51" x14ac:dyDescent="0.25">
      <c r="AY9010" s="58"/>
    </row>
    <row r="9011" spans="51:51" x14ac:dyDescent="0.25">
      <c r="AY9011" s="58"/>
    </row>
    <row r="9012" spans="51:51" x14ac:dyDescent="0.25">
      <c r="AY9012" s="58"/>
    </row>
    <row r="9013" spans="51:51" x14ac:dyDescent="0.25">
      <c r="AY9013" s="58"/>
    </row>
    <row r="9014" spans="51:51" x14ac:dyDescent="0.25">
      <c r="AY9014" s="58"/>
    </row>
    <row r="9015" spans="51:51" x14ac:dyDescent="0.25">
      <c r="AY9015" s="58"/>
    </row>
    <row r="9016" spans="51:51" x14ac:dyDescent="0.25">
      <c r="AY9016" s="58"/>
    </row>
    <row r="9017" spans="51:51" x14ac:dyDescent="0.25">
      <c r="AY9017" s="58"/>
    </row>
    <row r="9018" spans="51:51" x14ac:dyDescent="0.25">
      <c r="AY9018" s="58"/>
    </row>
    <row r="9019" spans="51:51" x14ac:dyDescent="0.25">
      <c r="AY9019" s="58"/>
    </row>
    <row r="9020" spans="51:51" x14ac:dyDescent="0.25">
      <c r="AY9020" s="58"/>
    </row>
    <row r="9021" spans="51:51" x14ac:dyDescent="0.25">
      <c r="AY9021" s="58"/>
    </row>
    <row r="9022" spans="51:51" x14ac:dyDescent="0.25">
      <c r="AY9022" s="58"/>
    </row>
    <row r="9023" spans="51:51" x14ac:dyDescent="0.25">
      <c r="AY9023" s="58"/>
    </row>
    <row r="9024" spans="51:51" x14ac:dyDescent="0.25">
      <c r="AY9024" s="58"/>
    </row>
    <row r="9025" spans="51:51" x14ac:dyDescent="0.25">
      <c r="AY9025" s="58"/>
    </row>
    <row r="9026" spans="51:51" x14ac:dyDescent="0.25">
      <c r="AY9026" s="58"/>
    </row>
    <row r="9027" spans="51:51" x14ac:dyDescent="0.25">
      <c r="AY9027" s="58"/>
    </row>
    <row r="9028" spans="51:51" x14ac:dyDescent="0.25">
      <c r="AY9028" s="58"/>
    </row>
    <row r="9029" spans="51:51" x14ac:dyDescent="0.25">
      <c r="AY9029" s="58"/>
    </row>
    <row r="9030" spans="51:51" x14ac:dyDescent="0.25">
      <c r="AY9030" s="58"/>
    </row>
    <row r="9031" spans="51:51" x14ac:dyDescent="0.25">
      <c r="AY9031" s="58"/>
    </row>
    <row r="9032" spans="51:51" x14ac:dyDescent="0.25">
      <c r="AY9032" s="58"/>
    </row>
    <row r="9033" spans="51:51" x14ac:dyDescent="0.25">
      <c r="AY9033" s="58"/>
    </row>
    <row r="9034" spans="51:51" x14ac:dyDescent="0.25">
      <c r="AY9034" s="58"/>
    </row>
    <row r="9035" spans="51:51" x14ac:dyDescent="0.25">
      <c r="AY9035" s="58"/>
    </row>
    <row r="9036" spans="51:51" x14ac:dyDescent="0.25">
      <c r="AY9036" s="58"/>
    </row>
    <row r="9037" spans="51:51" x14ac:dyDescent="0.25">
      <c r="AY9037" s="58"/>
    </row>
    <row r="9038" spans="51:51" x14ac:dyDescent="0.25">
      <c r="AY9038" s="58"/>
    </row>
    <row r="9039" spans="51:51" x14ac:dyDescent="0.25">
      <c r="AY9039" s="58"/>
    </row>
    <row r="9040" spans="51:51" x14ac:dyDescent="0.25">
      <c r="AY9040" s="58"/>
    </row>
    <row r="9041" spans="51:51" x14ac:dyDescent="0.25">
      <c r="AY9041" s="58"/>
    </row>
    <row r="9042" spans="51:51" x14ac:dyDescent="0.25">
      <c r="AY9042" s="58"/>
    </row>
    <row r="9043" spans="51:51" x14ac:dyDescent="0.25">
      <c r="AY9043" s="58"/>
    </row>
    <row r="9044" spans="51:51" x14ac:dyDescent="0.25">
      <c r="AY9044" s="58"/>
    </row>
    <row r="9045" spans="51:51" x14ac:dyDescent="0.25">
      <c r="AY9045" s="58"/>
    </row>
    <row r="9046" spans="51:51" x14ac:dyDescent="0.25">
      <c r="AY9046" s="58"/>
    </row>
    <row r="9047" spans="51:51" x14ac:dyDescent="0.25">
      <c r="AY9047" s="58"/>
    </row>
    <row r="9048" spans="51:51" x14ac:dyDescent="0.25">
      <c r="AY9048" s="58"/>
    </row>
    <row r="9049" spans="51:51" x14ac:dyDescent="0.25">
      <c r="AY9049" s="58"/>
    </row>
    <row r="9050" spans="51:51" x14ac:dyDescent="0.25">
      <c r="AY9050" s="58"/>
    </row>
    <row r="9051" spans="51:51" x14ac:dyDescent="0.25">
      <c r="AY9051" s="58"/>
    </row>
    <row r="9052" spans="51:51" x14ac:dyDescent="0.25">
      <c r="AY9052" s="58"/>
    </row>
    <row r="9053" spans="51:51" x14ac:dyDescent="0.25">
      <c r="AY9053" s="58"/>
    </row>
    <row r="9054" spans="51:51" x14ac:dyDescent="0.25">
      <c r="AY9054" s="58"/>
    </row>
    <row r="9055" spans="51:51" x14ac:dyDescent="0.25">
      <c r="AY9055" s="58"/>
    </row>
    <row r="9056" spans="51:51" x14ac:dyDescent="0.25">
      <c r="AY9056" s="58"/>
    </row>
    <row r="9057" spans="51:51" x14ac:dyDescent="0.25">
      <c r="AY9057" s="58"/>
    </row>
    <row r="9058" spans="51:51" x14ac:dyDescent="0.25">
      <c r="AY9058" s="58"/>
    </row>
    <row r="9059" spans="51:51" x14ac:dyDescent="0.25">
      <c r="AY9059" s="58"/>
    </row>
    <row r="9060" spans="51:51" x14ac:dyDescent="0.25">
      <c r="AY9060" s="58"/>
    </row>
    <row r="9061" spans="51:51" x14ac:dyDescent="0.25">
      <c r="AY9061" s="58"/>
    </row>
    <row r="9062" spans="51:51" x14ac:dyDescent="0.25">
      <c r="AY9062" s="58"/>
    </row>
    <row r="9063" spans="51:51" x14ac:dyDescent="0.25">
      <c r="AY9063" s="58"/>
    </row>
    <row r="9064" spans="51:51" x14ac:dyDescent="0.25">
      <c r="AY9064" s="58"/>
    </row>
    <row r="9065" spans="51:51" x14ac:dyDescent="0.25">
      <c r="AY9065" s="58"/>
    </row>
    <row r="9066" spans="51:51" x14ac:dyDescent="0.25">
      <c r="AY9066" s="58"/>
    </row>
    <row r="9067" spans="51:51" x14ac:dyDescent="0.25">
      <c r="AY9067" s="58"/>
    </row>
    <row r="9068" spans="51:51" x14ac:dyDescent="0.25">
      <c r="AY9068" s="58"/>
    </row>
    <row r="9069" spans="51:51" x14ac:dyDescent="0.25">
      <c r="AY9069" s="58"/>
    </row>
    <row r="9070" spans="51:51" x14ac:dyDescent="0.25">
      <c r="AY9070" s="58"/>
    </row>
    <row r="9071" spans="51:51" x14ac:dyDescent="0.25">
      <c r="AY9071" s="58"/>
    </row>
    <row r="9072" spans="51:51" x14ac:dyDescent="0.25">
      <c r="AY9072" s="58"/>
    </row>
    <row r="9073" spans="51:51" x14ac:dyDescent="0.25">
      <c r="AY9073" s="58"/>
    </row>
    <row r="9074" spans="51:51" x14ac:dyDescent="0.25">
      <c r="AY9074" s="58"/>
    </row>
    <row r="9075" spans="51:51" x14ac:dyDescent="0.25">
      <c r="AY9075" s="58"/>
    </row>
    <row r="9076" spans="51:51" x14ac:dyDescent="0.25">
      <c r="AY9076" s="58"/>
    </row>
    <row r="9077" spans="51:51" x14ac:dyDescent="0.25">
      <c r="AY9077" s="58"/>
    </row>
    <row r="9078" spans="51:51" x14ac:dyDescent="0.25">
      <c r="AY9078" s="58"/>
    </row>
    <row r="9079" spans="51:51" x14ac:dyDescent="0.25">
      <c r="AY9079" s="58"/>
    </row>
    <row r="9080" spans="51:51" x14ac:dyDescent="0.25">
      <c r="AY9080" s="58"/>
    </row>
    <row r="9081" spans="51:51" x14ac:dyDescent="0.25">
      <c r="AY9081" s="58"/>
    </row>
    <row r="9082" spans="51:51" x14ac:dyDescent="0.25">
      <c r="AY9082" s="58"/>
    </row>
    <row r="9083" spans="51:51" x14ac:dyDescent="0.25">
      <c r="AY9083" s="58"/>
    </row>
    <row r="9084" spans="51:51" x14ac:dyDescent="0.25">
      <c r="AY9084" s="58"/>
    </row>
    <row r="9085" spans="51:51" x14ac:dyDescent="0.25">
      <c r="AY9085" s="58"/>
    </row>
    <row r="9086" spans="51:51" x14ac:dyDescent="0.25">
      <c r="AY9086" s="58"/>
    </row>
    <row r="9087" spans="51:51" x14ac:dyDescent="0.25">
      <c r="AY9087" s="58"/>
    </row>
    <row r="9088" spans="51:51" x14ac:dyDescent="0.25">
      <c r="AY9088" s="58"/>
    </row>
    <row r="9089" spans="51:51" x14ac:dyDescent="0.25">
      <c r="AY9089" s="58"/>
    </row>
    <row r="9090" spans="51:51" x14ac:dyDescent="0.25">
      <c r="AY9090" s="58"/>
    </row>
    <row r="9091" spans="51:51" x14ac:dyDescent="0.25">
      <c r="AY9091" s="58"/>
    </row>
    <row r="9092" spans="51:51" x14ac:dyDescent="0.25">
      <c r="AY9092" s="58"/>
    </row>
    <row r="9093" spans="51:51" x14ac:dyDescent="0.25">
      <c r="AY9093" s="58"/>
    </row>
    <row r="9094" spans="51:51" x14ac:dyDescent="0.25">
      <c r="AY9094" s="58"/>
    </row>
    <row r="9095" spans="51:51" x14ac:dyDescent="0.25">
      <c r="AY9095" s="58"/>
    </row>
    <row r="9096" spans="51:51" x14ac:dyDescent="0.25">
      <c r="AY9096" s="58"/>
    </row>
    <row r="9097" spans="51:51" x14ac:dyDescent="0.25">
      <c r="AY9097" s="58"/>
    </row>
    <row r="9098" spans="51:51" x14ac:dyDescent="0.25">
      <c r="AY9098" s="58"/>
    </row>
    <row r="9099" spans="51:51" x14ac:dyDescent="0.25">
      <c r="AY9099" s="58"/>
    </row>
    <row r="9100" spans="51:51" x14ac:dyDescent="0.25">
      <c r="AY9100" s="58"/>
    </row>
    <row r="9101" spans="51:51" x14ac:dyDescent="0.25">
      <c r="AY9101" s="58"/>
    </row>
    <row r="9102" spans="51:51" x14ac:dyDescent="0.25">
      <c r="AY9102" s="58"/>
    </row>
    <row r="9103" spans="51:51" x14ac:dyDescent="0.25">
      <c r="AY9103" s="58"/>
    </row>
    <row r="9104" spans="51:51" x14ac:dyDescent="0.25">
      <c r="AY9104" s="58"/>
    </row>
    <row r="9105" spans="51:51" x14ac:dyDescent="0.25">
      <c r="AY9105" s="58"/>
    </row>
    <row r="9106" spans="51:51" x14ac:dyDescent="0.25">
      <c r="AY9106" s="58"/>
    </row>
    <row r="9107" spans="51:51" x14ac:dyDescent="0.25">
      <c r="AY9107" s="58"/>
    </row>
    <row r="9108" spans="51:51" x14ac:dyDescent="0.25">
      <c r="AY9108" s="58"/>
    </row>
    <row r="9109" spans="51:51" x14ac:dyDescent="0.25">
      <c r="AY9109" s="58"/>
    </row>
    <row r="9110" spans="51:51" x14ac:dyDescent="0.25">
      <c r="AY9110" s="58"/>
    </row>
    <row r="9111" spans="51:51" x14ac:dyDescent="0.25">
      <c r="AY9111" s="58"/>
    </row>
    <row r="9112" spans="51:51" x14ac:dyDescent="0.25">
      <c r="AY9112" s="58"/>
    </row>
    <row r="9113" spans="51:51" x14ac:dyDescent="0.25">
      <c r="AY9113" s="58"/>
    </row>
    <row r="9114" spans="51:51" x14ac:dyDescent="0.25">
      <c r="AY9114" s="58"/>
    </row>
    <row r="9115" spans="51:51" x14ac:dyDescent="0.25">
      <c r="AY9115" s="58"/>
    </row>
    <row r="9116" spans="51:51" x14ac:dyDescent="0.25">
      <c r="AY9116" s="58"/>
    </row>
    <row r="9117" spans="51:51" x14ac:dyDescent="0.25">
      <c r="AY9117" s="58"/>
    </row>
    <row r="9118" spans="51:51" x14ac:dyDescent="0.25">
      <c r="AY9118" s="58"/>
    </row>
    <row r="9119" spans="51:51" x14ac:dyDescent="0.25">
      <c r="AY9119" s="58"/>
    </row>
    <row r="9120" spans="51:51" x14ac:dyDescent="0.25">
      <c r="AY9120" s="58"/>
    </row>
    <row r="9121" spans="51:51" x14ac:dyDescent="0.25">
      <c r="AY9121" s="58"/>
    </row>
    <row r="9122" spans="51:51" x14ac:dyDescent="0.25">
      <c r="AY9122" s="58"/>
    </row>
    <row r="9123" spans="51:51" x14ac:dyDescent="0.25">
      <c r="AY9123" s="58"/>
    </row>
    <row r="9124" spans="51:51" x14ac:dyDescent="0.25">
      <c r="AY9124" s="58"/>
    </row>
    <row r="9125" spans="51:51" x14ac:dyDescent="0.25">
      <c r="AY9125" s="58"/>
    </row>
    <row r="9126" spans="51:51" x14ac:dyDescent="0.25">
      <c r="AY9126" s="58"/>
    </row>
    <row r="9127" spans="51:51" x14ac:dyDescent="0.25">
      <c r="AY9127" s="58"/>
    </row>
    <row r="9128" spans="51:51" x14ac:dyDescent="0.25">
      <c r="AY9128" s="58"/>
    </row>
    <row r="9129" spans="51:51" x14ac:dyDescent="0.25">
      <c r="AY9129" s="58"/>
    </row>
    <row r="9130" spans="51:51" x14ac:dyDescent="0.25">
      <c r="AY9130" s="58"/>
    </row>
    <row r="9131" spans="51:51" x14ac:dyDescent="0.25">
      <c r="AY9131" s="58"/>
    </row>
    <row r="9132" spans="51:51" x14ac:dyDescent="0.25">
      <c r="AY9132" s="58"/>
    </row>
    <row r="9133" spans="51:51" x14ac:dyDescent="0.25">
      <c r="AY9133" s="58"/>
    </row>
    <row r="9134" spans="51:51" x14ac:dyDescent="0.25">
      <c r="AY9134" s="58"/>
    </row>
    <row r="9135" spans="51:51" x14ac:dyDescent="0.25">
      <c r="AY9135" s="58"/>
    </row>
    <row r="9136" spans="51:51" x14ac:dyDescent="0.25">
      <c r="AY9136" s="58"/>
    </row>
    <row r="9137" spans="51:51" x14ac:dyDescent="0.25">
      <c r="AY9137" s="58"/>
    </row>
    <row r="9138" spans="51:51" x14ac:dyDescent="0.25">
      <c r="AY9138" s="58"/>
    </row>
    <row r="9139" spans="51:51" x14ac:dyDescent="0.25">
      <c r="AY9139" s="58"/>
    </row>
    <row r="9140" spans="51:51" x14ac:dyDescent="0.25">
      <c r="AY9140" s="58"/>
    </row>
    <row r="9141" spans="51:51" x14ac:dyDescent="0.25">
      <c r="AY9141" s="58"/>
    </row>
    <row r="9142" spans="51:51" x14ac:dyDescent="0.25">
      <c r="AY9142" s="58"/>
    </row>
    <row r="9143" spans="51:51" x14ac:dyDescent="0.25">
      <c r="AY9143" s="58"/>
    </row>
    <row r="9144" spans="51:51" x14ac:dyDescent="0.25">
      <c r="AY9144" s="58"/>
    </row>
    <row r="9145" spans="51:51" x14ac:dyDescent="0.25">
      <c r="AY9145" s="58"/>
    </row>
    <row r="9146" spans="51:51" x14ac:dyDescent="0.25">
      <c r="AY9146" s="58"/>
    </row>
    <row r="9147" spans="51:51" x14ac:dyDescent="0.25">
      <c r="AY9147" s="58"/>
    </row>
    <row r="9148" spans="51:51" x14ac:dyDescent="0.25">
      <c r="AY9148" s="58"/>
    </row>
    <row r="9149" spans="51:51" x14ac:dyDescent="0.25">
      <c r="AY9149" s="58"/>
    </row>
    <row r="9150" spans="51:51" x14ac:dyDescent="0.25">
      <c r="AY9150" s="58"/>
    </row>
    <row r="9151" spans="51:51" x14ac:dyDescent="0.25">
      <c r="AY9151" s="58"/>
    </row>
    <row r="9152" spans="51:51" x14ac:dyDescent="0.25">
      <c r="AY9152" s="58"/>
    </row>
    <row r="9153" spans="51:51" x14ac:dyDescent="0.25">
      <c r="AY9153" s="58"/>
    </row>
    <row r="9154" spans="51:51" x14ac:dyDescent="0.25">
      <c r="AY9154" s="58"/>
    </row>
    <row r="9155" spans="51:51" x14ac:dyDescent="0.25">
      <c r="AY9155" s="58"/>
    </row>
    <row r="9156" spans="51:51" x14ac:dyDescent="0.25">
      <c r="AY9156" s="58"/>
    </row>
    <row r="9157" spans="51:51" x14ac:dyDescent="0.25">
      <c r="AY9157" s="58"/>
    </row>
    <row r="9158" spans="51:51" x14ac:dyDescent="0.25">
      <c r="AY9158" s="58"/>
    </row>
    <row r="9159" spans="51:51" x14ac:dyDescent="0.25">
      <c r="AY9159" s="58"/>
    </row>
    <row r="9160" spans="51:51" x14ac:dyDescent="0.25">
      <c r="AY9160" s="58"/>
    </row>
    <row r="9161" spans="51:51" x14ac:dyDescent="0.25">
      <c r="AY9161" s="58"/>
    </row>
    <row r="9162" spans="51:51" x14ac:dyDescent="0.25">
      <c r="AY9162" s="58"/>
    </row>
    <row r="9163" spans="51:51" x14ac:dyDescent="0.25">
      <c r="AY9163" s="58"/>
    </row>
    <row r="9164" spans="51:51" x14ac:dyDescent="0.25">
      <c r="AY9164" s="58"/>
    </row>
    <row r="9165" spans="51:51" x14ac:dyDescent="0.25">
      <c r="AY9165" s="58"/>
    </row>
    <row r="9166" spans="51:51" x14ac:dyDescent="0.25">
      <c r="AY9166" s="58"/>
    </row>
    <row r="9167" spans="51:51" x14ac:dyDescent="0.25">
      <c r="AY9167" s="58"/>
    </row>
    <row r="9168" spans="51:51" x14ac:dyDescent="0.25">
      <c r="AY9168" s="58"/>
    </row>
    <row r="9169" spans="51:51" x14ac:dyDescent="0.25">
      <c r="AY9169" s="58"/>
    </row>
    <row r="9170" spans="51:51" x14ac:dyDescent="0.25">
      <c r="AY9170" s="58"/>
    </row>
    <row r="9171" spans="51:51" x14ac:dyDescent="0.25">
      <c r="AY9171" s="58"/>
    </row>
    <row r="9172" spans="51:51" x14ac:dyDescent="0.25">
      <c r="AY9172" s="58"/>
    </row>
    <row r="9173" spans="51:51" x14ac:dyDescent="0.25">
      <c r="AY9173" s="58"/>
    </row>
    <row r="9174" spans="51:51" x14ac:dyDescent="0.25">
      <c r="AY9174" s="58"/>
    </row>
    <row r="9175" spans="51:51" x14ac:dyDescent="0.25">
      <c r="AY9175" s="58"/>
    </row>
    <row r="9176" spans="51:51" x14ac:dyDescent="0.25">
      <c r="AY9176" s="58"/>
    </row>
    <row r="9177" spans="51:51" x14ac:dyDescent="0.25">
      <c r="AY9177" s="58"/>
    </row>
    <row r="9178" spans="51:51" x14ac:dyDescent="0.25">
      <c r="AY9178" s="58"/>
    </row>
    <row r="9179" spans="51:51" x14ac:dyDescent="0.25">
      <c r="AY9179" s="58"/>
    </row>
    <row r="9180" spans="51:51" x14ac:dyDescent="0.25">
      <c r="AY9180" s="58"/>
    </row>
    <row r="9181" spans="51:51" x14ac:dyDescent="0.25">
      <c r="AY9181" s="58"/>
    </row>
    <row r="9182" spans="51:51" x14ac:dyDescent="0.25">
      <c r="AY9182" s="58"/>
    </row>
    <row r="9183" spans="51:51" x14ac:dyDescent="0.25">
      <c r="AY9183" s="58"/>
    </row>
    <row r="9184" spans="51:51" x14ac:dyDescent="0.25">
      <c r="AY9184" s="58"/>
    </row>
    <row r="9185" spans="51:51" x14ac:dyDescent="0.25">
      <c r="AY9185" s="58"/>
    </row>
    <row r="9186" spans="51:51" x14ac:dyDescent="0.25">
      <c r="AY9186" s="58"/>
    </row>
    <row r="9187" spans="51:51" x14ac:dyDescent="0.25">
      <c r="AY9187" s="58"/>
    </row>
    <row r="9188" spans="51:51" x14ac:dyDescent="0.25">
      <c r="AY9188" s="58"/>
    </row>
    <row r="9189" spans="51:51" x14ac:dyDescent="0.25">
      <c r="AY9189" s="58"/>
    </row>
    <row r="9190" spans="51:51" x14ac:dyDescent="0.25">
      <c r="AY9190" s="58"/>
    </row>
    <row r="9191" spans="51:51" x14ac:dyDescent="0.25">
      <c r="AY9191" s="58"/>
    </row>
    <row r="9192" spans="51:51" x14ac:dyDescent="0.25">
      <c r="AY9192" s="58"/>
    </row>
    <row r="9193" spans="51:51" x14ac:dyDescent="0.25">
      <c r="AY9193" s="58"/>
    </row>
    <row r="9194" spans="51:51" x14ac:dyDescent="0.25">
      <c r="AY9194" s="58"/>
    </row>
    <row r="9195" spans="51:51" x14ac:dyDescent="0.25">
      <c r="AY9195" s="58"/>
    </row>
    <row r="9196" spans="51:51" x14ac:dyDescent="0.25">
      <c r="AY9196" s="58"/>
    </row>
    <row r="9197" spans="51:51" x14ac:dyDescent="0.25">
      <c r="AY9197" s="58"/>
    </row>
    <row r="9198" spans="51:51" x14ac:dyDescent="0.25">
      <c r="AY9198" s="58"/>
    </row>
    <row r="9199" spans="51:51" x14ac:dyDescent="0.25">
      <c r="AY9199" s="58"/>
    </row>
    <row r="9200" spans="51:51" x14ac:dyDescent="0.25">
      <c r="AY9200" s="58"/>
    </row>
    <row r="9201" spans="51:51" x14ac:dyDescent="0.25">
      <c r="AY9201" s="58"/>
    </row>
    <row r="9202" spans="51:51" x14ac:dyDescent="0.25">
      <c r="AY9202" s="58"/>
    </row>
    <row r="9203" spans="51:51" x14ac:dyDescent="0.25">
      <c r="AY9203" s="58"/>
    </row>
    <row r="9204" spans="51:51" x14ac:dyDescent="0.25">
      <c r="AY9204" s="58"/>
    </row>
    <row r="9205" spans="51:51" x14ac:dyDescent="0.25">
      <c r="AY9205" s="58"/>
    </row>
    <row r="9206" spans="51:51" x14ac:dyDescent="0.25">
      <c r="AY9206" s="58"/>
    </row>
    <row r="9207" spans="51:51" x14ac:dyDescent="0.25">
      <c r="AY9207" s="58"/>
    </row>
    <row r="9208" spans="51:51" x14ac:dyDescent="0.25">
      <c r="AY9208" s="58"/>
    </row>
    <row r="9209" spans="51:51" x14ac:dyDescent="0.25">
      <c r="AY9209" s="58"/>
    </row>
    <row r="9210" spans="51:51" x14ac:dyDescent="0.25">
      <c r="AY9210" s="58"/>
    </row>
    <row r="9211" spans="51:51" x14ac:dyDescent="0.25">
      <c r="AY9211" s="58"/>
    </row>
    <row r="9212" spans="51:51" x14ac:dyDescent="0.25">
      <c r="AY9212" s="58"/>
    </row>
    <row r="9213" spans="51:51" x14ac:dyDescent="0.25">
      <c r="AY9213" s="58"/>
    </row>
    <row r="9214" spans="51:51" x14ac:dyDescent="0.25">
      <c r="AY9214" s="58"/>
    </row>
    <row r="9215" spans="51:51" x14ac:dyDescent="0.25">
      <c r="AY9215" s="58"/>
    </row>
    <row r="9216" spans="51:51" x14ac:dyDescent="0.25">
      <c r="AY9216" s="58"/>
    </row>
    <row r="9217" spans="51:51" x14ac:dyDescent="0.25">
      <c r="AY9217" s="58"/>
    </row>
    <row r="9218" spans="51:51" x14ac:dyDescent="0.25">
      <c r="AY9218" s="58"/>
    </row>
    <row r="9219" spans="51:51" x14ac:dyDescent="0.25">
      <c r="AY9219" s="58"/>
    </row>
    <row r="9220" spans="51:51" x14ac:dyDescent="0.25">
      <c r="AY9220" s="58"/>
    </row>
    <row r="9221" spans="51:51" x14ac:dyDescent="0.25">
      <c r="AY9221" s="58"/>
    </row>
    <row r="9222" spans="51:51" x14ac:dyDescent="0.25">
      <c r="AY9222" s="58"/>
    </row>
    <row r="9223" spans="51:51" x14ac:dyDescent="0.25">
      <c r="AY9223" s="58"/>
    </row>
    <row r="9224" spans="51:51" x14ac:dyDescent="0.25">
      <c r="AY9224" s="58"/>
    </row>
    <row r="9225" spans="51:51" x14ac:dyDescent="0.25">
      <c r="AY9225" s="58"/>
    </row>
    <row r="9226" spans="51:51" x14ac:dyDescent="0.25">
      <c r="AY9226" s="58"/>
    </row>
    <row r="9227" spans="51:51" x14ac:dyDescent="0.25">
      <c r="AY9227" s="58"/>
    </row>
    <row r="9228" spans="51:51" x14ac:dyDescent="0.25">
      <c r="AY9228" s="58"/>
    </row>
    <row r="9229" spans="51:51" x14ac:dyDescent="0.25">
      <c r="AY9229" s="58"/>
    </row>
    <row r="9230" spans="51:51" x14ac:dyDescent="0.25">
      <c r="AY9230" s="58"/>
    </row>
    <row r="9231" spans="51:51" x14ac:dyDescent="0.25">
      <c r="AY9231" s="58"/>
    </row>
    <row r="9232" spans="51:51" x14ac:dyDescent="0.25">
      <c r="AY9232" s="58"/>
    </row>
    <row r="9233" spans="51:51" x14ac:dyDescent="0.25">
      <c r="AY9233" s="58"/>
    </row>
    <row r="9234" spans="51:51" x14ac:dyDescent="0.25">
      <c r="AY9234" s="58"/>
    </row>
    <row r="9235" spans="51:51" x14ac:dyDescent="0.25">
      <c r="AY9235" s="58"/>
    </row>
    <row r="9236" spans="51:51" x14ac:dyDescent="0.25">
      <c r="AY9236" s="58"/>
    </row>
    <row r="9237" spans="51:51" x14ac:dyDescent="0.25">
      <c r="AY9237" s="58"/>
    </row>
    <row r="9238" spans="51:51" x14ac:dyDescent="0.25">
      <c r="AY9238" s="58"/>
    </row>
    <row r="9239" spans="51:51" x14ac:dyDescent="0.25">
      <c r="AY9239" s="58"/>
    </row>
    <row r="9240" spans="51:51" x14ac:dyDescent="0.25">
      <c r="AY9240" s="58"/>
    </row>
    <row r="9241" spans="51:51" x14ac:dyDescent="0.25">
      <c r="AY9241" s="58"/>
    </row>
    <row r="9242" spans="51:51" x14ac:dyDescent="0.25">
      <c r="AY9242" s="58"/>
    </row>
    <row r="9243" spans="51:51" x14ac:dyDescent="0.25">
      <c r="AY9243" s="58"/>
    </row>
    <row r="9244" spans="51:51" x14ac:dyDescent="0.25">
      <c r="AY9244" s="58"/>
    </row>
    <row r="9245" spans="51:51" x14ac:dyDescent="0.25">
      <c r="AY9245" s="58"/>
    </row>
    <row r="9246" spans="51:51" x14ac:dyDescent="0.25">
      <c r="AY9246" s="58"/>
    </row>
    <row r="9247" spans="51:51" x14ac:dyDescent="0.25">
      <c r="AY9247" s="58"/>
    </row>
    <row r="9248" spans="51:51" x14ac:dyDescent="0.25">
      <c r="AY9248" s="58"/>
    </row>
    <row r="9249" spans="51:51" x14ac:dyDescent="0.25">
      <c r="AY9249" s="58"/>
    </row>
    <row r="9250" spans="51:51" x14ac:dyDescent="0.25">
      <c r="AY9250" s="58"/>
    </row>
    <row r="9251" spans="51:51" x14ac:dyDescent="0.25">
      <c r="AY9251" s="58"/>
    </row>
    <row r="9252" spans="51:51" x14ac:dyDescent="0.25">
      <c r="AY9252" s="58"/>
    </row>
    <row r="9253" spans="51:51" x14ac:dyDescent="0.25">
      <c r="AY9253" s="58"/>
    </row>
    <row r="9254" spans="51:51" x14ac:dyDescent="0.25">
      <c r="AY9254" s="58"/>
    </row>
    <row r="9255" spans="51:51" x14ac:dyDescent="0.25">
      <c r="AY9255" s="58"/>
    </row>
    <row r="9256" spans="51:51" x14ac:dyDescent="0.25">
      <c r="AY9256" s="58"/>
    </row>
    <row r="9257" spans="51:51" x14ac:dyDescent="0.25">
      <c r="AY9257" s="58"/>
    </row>
    <row r="9258" spans="51:51" x14ac:dyDescent="0.25">
      <c r="AY9258" s="58"/>
    </row>
    <row r="9259" spans="51:51" x14ac:dyDescent="0.25">
      <c r="AY9259" s="58"/>
    </row>
    <row r="9260" spans="51:51" x14ac:dyDescent="0.25">
      <c r="AY9260" s="58"/>
    </row>
    <row r="9261" spans="51:51" x14ac:dyDescent="0.25">
      <c r="AY9261" s="58"/>
    </row>
    <row r="9262" spans="51:51" x14ac:dyDescent="0.25">
      <c r="AY9262" s="58"/>
    </row>
    <row r="9263" spans="51:51" x14ac:dyDescent="0.25">
      <c r="AY9263" s="58"/>
    </row>
    <row r="9264" spans="51:51" x14ac:dyDescent="0.25">
      <c r="AY9264" s="58"/>
    </row>
    <row r="9265" spans="51:51" x14ac:dyDescent="0.25">
      <c r="AY9265" s="58"/>
    </row>
    <row r="9266" spans="51:51" x14ac:dyDescent="0.25">
      <c r="AY9266" s="58"/>
    </row>
    <row r="9267" spans="51:51" x14ac:dyDescent="0.25">
      <c r="AY9267" s="58"/>
    </row>
    <row r="9268" spans="51:51" x14ac:dyDescent="0.25">
      <c r="AY9268" s="58"/>
    </row>
    <row r="9269" spans="51:51" x14ac:dyDescent="0.25">
      <c r="AY9269" s="58"/>
    </row>
    <row r="9270" spans="51:51" x14ac:dyDescent="0.25">
      <c r="AY9270" s="58"/>
    </row>
    <row r="9271" spans="51:51" x14ac:dyDescent="0.25">
      <c r="AY9271" s="58"/>
    </row>
    <row r="9272" spans="51:51" x14ac:dyDescent="0.25">
      <c r="AY9272" s="58"/>
    </row>
    <row r="9273" spans="51:51" x14ac:dyDescent="0.25">
      <c r="AY9273" s="58"/>
    </row>
    <row r="9274" spans="51:51" x14ac:dyDescent="0.25">
      <c r="AY9274" s="58"/>
    </row>
    <row r="9275" spans="51:51" x14ac:dyDescent="0.25">
      <c r="AY9275" s="58"/>
    </row>
    <row r="9276" spans="51:51" x14ac:dyDescent="0.25">
      <c r="AY9276" s="58"/>
    </row>
    <row r="9277" spans="51:51" x14ac:dyDescent="0.25">
      <c r="AY9277" s="58"/>
    </row>
    <row r="9278" spans="51:51" x14ac:dyDescent="0.25">
      <c r="AY9278" s="58"/>
    </row>
    <row r="9279" spans="51:51" x14ac:dyDescent="0.25">
      <c r="AY9279" s="58"/>
    </row>
    <row r="9280" spans="51:51" x14ac:dyDescent="0.25">
      <c r="AY9280" s="58"/>
    </row>
    <row r="9281" spans="51:51" x14ac:dyDescent="0.25">
      <c r="AY9281" s="58"/>
    </row>
    <row r="9282" spans="51:51" x14ac:dyDescent="0.25">
      <c r="AY9282" s="58"/>
    </row>
    <row r="9283" spans="51:51" x14ac:dyDescent="0.25">
      <c r="AY9283" s="58"/>
    </row>
    <row r="9284" spans="51:51" x14ac:dyDescent="0.25">
      <c r="AY9284" s="58"/>
    </row>
    <row r="9285" spans="51:51" x14ac:dyDescent="0.25">
      <c r="AY9285" s="58"/>
    </row>
    <row r="9286" spans="51:51" x14ac:dyDescent="0.25">
      <c r="AY9286" s="58"/>
    </row>
    <row r="9287" spans="51:51" x14ac:dyDescent="0.25">
      <c r="AY9287" s="58"/>
    </row>
    <row r="9288" spans="51:51" x14ac:dyDescent="0.25">
      <c r="AY9288" s="58"/>
    </row>
    <row r="9289" spans="51:51" x14ac:dyDescent="0.25">
      <c r="AY9289" s="58"/>
    </row>
    <row r="9290" spans="51:51" x14ac:dyDescent="0.25">
      <c r="AY9290" s="58"/>
    </row>
    <row r="9291" spans="51:51" x14ac:dyDescent="0.25">
      <c r="AY9291" s="58"/>
    </row>
    <row r="9292" spans="51:51" x14ac:dyDescent="0.25">
      <c r="AY9292" s="58"/>
    </row>
    <row r="9293" spans="51:51" x14ac:dyDescent="0.25">
      <c r="AY9293" s="58"/>
    </row>
    <row r="9294" spans="51:51" x14ac:dyDescent="0.25">
      <c r="AY9294" s="58"/>
    </row>
    <row r="9295" spans="51:51" x14ac:dyDescent="0.25">
      <c r="AY9295" s="58"/>
    </row>
    <row r="9296" spans="51:51" x14ac:dyDescent="0.25">
      <c r="AY9296" s="58"/>
    </row>
    <row r="9297" spans="51:51" x14ac:dyDescent="0.25">
      <c r="AY9297" s="58"/>
    </row>
    <row r="9298" spans="51:51" x14ac:dyDescent="0.25">
      <c r="AY9298" s="58"/>
    </row>
    <row r="9299" spans="51:51" x14ac:dyDescent="0.25">
      <c r="AY9299" s="58"/>
    </row>
    <row r="9300" spans="51:51" x14ac:dyDescent="0.25">
      <c r="AY9300" s="58"/>
    </row>
    <row r="9301" spans="51:51" x14ac:dyDescent="0.25">
      <c r="AY9301" s="58"/>
    </row>
    <row r="9302" spans="51:51" x14ac:dyDescent="0.25">
      <c r="AY9302" s="58"/>
    </row>
    <row r="9303" spans="51:51" x14ac:dyDescent="0.25">
      <c r="AY9303" s="58"/>
    </row>
    <row r="9304" spans="51:51" x14ac:dyDescent="0.25">
      <c r="AY9304" s="58"/>
    </row>
    <row r="9305" spans="51:51" x14ac:dyDescent="0.25">
      <c r="AY9305" s="58"/>
    </row>
    <row r="9306" spans="51:51" x14ac:dyDescent="0.25">
      <c r="AY9306" s="58"/>
    </row>
    <row r="9307" spans="51:51" x14ac:dyDescent="0.25">
      <c r="AY9307" s="58"/>
    </row>
    <row r="9308" spans="51:51" x14ac:dyDescent="0.25">
      <c r="AY9308" s="58"/>
    </row>
    <row r="9309" spans="51:51" x14ac:dyDescent="0.25">
      <c r="AY9309" s="58"/>
    </row>
    <row r="9310" spans="51:51" x14ac:dyDescent="0.25">
      <c r="AY9310" s="58"/>
    </row>
    <row r="9311" spans="51:51" x14ac:dyDescent="0.25">
      <c r="AY9311" s="58"/>
    </row>
    <row r="9312" spans="51:51" x14ac:dyDescent="0.25">
      <c r="AY9312" s="58"/>
    </row>
    <row r="9313" spans="51:51" x14ac:dyDescent="0.25">
      <c r="AY9313" s="58"/>
    </row>
    <row r="9314" spans="51:51" x14ac:dyDescent="0.25">
      <c r="AY9314" s="58"/>
    </row>
    <row r="9315" spans="51:51" x14ac:dyDescent="0.25">
      <c r="AY9315" s="58"/>
    </row>
    <row r="9316" spans="51:51" x14ac:dyDescent="0.25">
      <c r="AY9316" s="58"/>
    </row>
    <row r="9317" spans="51:51" x14ac:dyDescent="0.25">
      <c r="AY9317" s="58"/>
    </row>
    <row r="9318" spans="51:51" x14ac:dyDescent="0.25">
      <c r="AY9318" s="58"/>
    </row>
    <row r="9319" spans="51:51" x14ac:dyDescent="0.25">
      <c r="AY9319" s="58"/>
    </row>
    <row r="9320" spans="51:51" x14ac:dyDescent="0.25">
      <c r="AY9320" s="58"/>
    </row>
    <row r="9321" spans="51:51" x14ac:dyDescent="0.25">
      <c r="AY9321" s="58"/>
    </row>
    <row r="9322" spans="51:51" x14ac:dyDescent="0.25">
      <c r="AY9322" s="58"/>
    </row>
    <row r="9323" spans="51:51" x14ac:dyDescent="0.25">
      <c r="AY9323" s="58"/>
    </row>
    <row r="9324" spans="51:51" x14ac:dyDescent="0.25">
      <c r="AY9324" s="58"/>
    </row>
    <row r="9325" spans="51:51" x14ac:dyDescent="0.25">
      <c r="AY9325" s="58"/>
    </row>
    <row r="9326" spans="51:51" x14ac:dyDescent="0.25">
      <c r="AY9326" s="58"/>
    </row>
    <row r="9327" spans="51:51" x14ac:dyDescent="0.25">
      <c r="AY9327" s="58"/>
    </row>
    <row r="9328" spans="51:51" x14ac:dyDescent="0.25">
      <c r="AY9328" s="58"/>
    </row>
    <row r="9329" spans="51:51" x14ac:dyDescent="0.25">
      <c r="AY9329" s="58"/>
    </row>
    <row r="9330" spans="51:51" x14ac:dyDescent="0.25">
      <c r="AY9330" s="58"/>
    </row>
    <row r="9331" spans="51:51" x14ac:dyDescent="0.25">
      <c r="AY9331" s="58"/>
    </row>
    <row r="9332" spans="51:51" x14ac:dyDescent="0.25">
      <c r="AY9332" s="58"/>
    </row>
    <row r="9333" spans="51:51" x14ac:dyDescent="0.25">
      <c r="AY9333" s="58"/>
    </row>
    <row r="9334" spans="51:51" x14ac:dyDescent="0.25">
      <c r="AY9334" s="58"/>
    </row>
    <row r="9335" spans="51:51" x14ac:dyDescent="0.25">
      <c r="AY9335" s="58"/>
    </row>
    <row r="9336" spans="51:51" x14ac:dyDescent="0.25">
      <c r="AY9336" s="58"/>
    </row>
    <row r="9337" spans="51:51" x14ac:dyDescent="0.25">
      <c r="AY9337" s="58"/>
    </row>
    <row r="9338" spans="51:51" x14ac:dyDescent="0.25">
      <c r="AY9338" s="58"/>
    </row>
    <row r="9339" spans="51:51" x14ac:dyDescent="0.25">
      <c r="AY9339" s="58"/>
    </row>
    <row r="9340" spans="51:51" x14ac:dyDescent="0.25">
      <c r="AY9340" s="58"/>
    </row>
    <row r="9341" spans="51:51" x14ac:dyDescent="0.25">
      <c r="AY9341" s="58"/>
    </row>
    <row r="9342" spans="51:51" x14ac:dyDescent="0.25">
      <c r="AY9342" s="58"/>
    </row>
    <row r="9343" spans="51:51" x14ac:dyDescent="0.25">
      <c r="AY9343" s="58"/>
    </row>
    <row r="9344" spans="51:51" x14ac:dyDescent="0.25">
      <c r="AY9344" s="58"/>
    </row>
    <row r="9345" spans="51:51" x14ac:dyDescent="0.25">
      <c r="AY9345" s="58"/>
    </row>
    <row r="9346" spans="51:51" x14ac:dyDescent="0.25">
      <c r="AY9346" s="58"/>
    </row>
    <row r="9347" spans="51:51" x14ac:dyDescent="0.25">
      <c r="AY9347" s="58"/>
    </row>
    <row r="9348" spans="51:51" x14ac:dyDescent="0.25">
      <c r="AY9348" s="58"/>
    </row>
    <row r="9349" spans="51:51" x14ac:dyDescent="0.25">
      <c r="AY9349" s="58"/>
    </row>
    <row r="9350" spans="51:51" x14ac:dyDescent="0.25">
      <c r="AY9350" s="58"/>
    </row>
    <row r="9351" spans="51:51" x14ac:dyDescent="0.25">
      <c r="AY9351" s="58"/>
    </row>
    <row r="9352" spans="51:51" x14ac:dyDescent="0.25">
      <c r="AY9352" s="58"/>
    </row>
    <row r="9353" spans="51:51" x14ac:dyDescent="0.25">
      <c r="AY9353" s="58"/>
    </row>
    <row r="9354" spans="51:51" x14ac:dyDescent="0.25">
      <c r="AY9354" s="58"/>
    </row>
    <row r="9355" spans="51:51" x14ac:dyDescent="0.25">
      <c r="AY9355" s="58"/>
    </row>
    <row r="9356" spans="51:51" x14ac:dyDescent="0.25">
      <c r="AY9356" s="58"/>
    </row>
    <row r="9357" spans="51:51" x14ac:dyDescent="0.25">
      <c r="AY9357" s="58"/>
    </row>
    <row r="9358" spans="51:51" x14ac:dyDescent="0.25">
      <c r="AY9358" s="58"/>
    </row>
    <row r="9359" spans="51:51" x14ac:dyDescent="0.25">
      <c r="AY9359" s="58"/>
    </row>
    <row r="9360" spans="51:51" x14ac:dyDescent="0.25">
      <c r="AY9360" s="58"/>
    </row>
    <row r="9361" spans="51:51" x14ac:dyDescent="0.25">
      <c r="AY9361" s="58"/>
    </row>
    <row r="9362" spans="51:51" x14ac:dyDescent="0.25">
      <c r="AY9362" s="58"/>
    </row>
    <row r="9363" spans="51:51" x14ac:dyDescent="0.25">
      <c r="AY9363" s="58"/>
    </row>
    <row r="9364" spans="51:51" x14ac:dyDescent="0.25">
      <c r="AY9364" s="58"/>
    </row>
    <row r="9365" spans="51:51" x14ac:dyDescent="0.25">
      <c r="AY9365" s="58"/>
    </row>
    <row r="9366" spans="51:51" x14ac:dyDescent="0.25">
      <c r="AY9366" s="58"/>
    </row>
    <row r="9367" spans="51:51" x14ac:dyDescent="0.25">
      <c r="AY9367" s="58"/>
    </row>
    <row r="9368" spans="51:51" x14ac:dyDescent="0.25">
      <c r="AY9368" s="58"/>
    </row>
    <row r="9369" spans="51:51" x14ac:dyDescent="0.25">
      <c r="AY9369" s="58"/>
    </row>
    <row r="9370" spans="51:51" x14ac:dyDescent="0.25">
      <c r="AY9370" s="58"/>
    </row>
    <row r="9371" spans="51:51" x14ac:dyDescent="0.25">
      <c r="AY9371" s="58"/>
    </row>
    <row r="9372" spans="51:51" x14ac:dyDescent="0.25">
      <c r="AY9372" s="58"/>
    </row>
    <row r="9373" spans="51:51" x14ac:dyDescent="0.25">
      <c r="AY9373" s="58"/>
    </row>
    <row r="9374" spans="51:51" x14ac:dyDescent="0.25">
      <c r="AY9374" s="58"/>
    </row>
    <row r="9375" spans="51:51" x14ac:dyDescent="0.25">
      <c r="AY9375" s="58"/>
    </row>
    <row r="9376" spans="51:51" x14ac:dyDescent="0.25">
      <c r="AY9376" s="58"/>
    </row>
    <row r="9377" spans="51:51" x14ac:dyDescent="0.25">
      <c r="AY9377" s="58"/>
    </row>
    <row r="9378" spans="51:51" x14ac:dyDescent="0.25">
      <c r="AY9378" s="58"/>
    </row>
    <row r="9379" spans="51:51" x14ac:dyDescent="0.25">
      <c r="AY9379" s="58"/>
    </row>
    <row r="9380" spans="51:51" x14ac:dyDescent="0.25">
      <c r="AY9380" s="58"/>
    </row>
    <row r="9381" spans="51:51" x14ac:dyDescent="0.25">
      <c r="AY9381" s="58"/>
    </row>
    <row r="9382" spans="51:51" x14ac:dyDescent="0.25">
      <c r="AY9382" s="58"/>
    </row>
    <row r="9383" spans="51:51" x14ac:dyDescent="0.25">
      <c r="AY9383" s="58"/>
    </row>
    <row r="9384" spans="51:51" x14ac:dyDescent="0.25">
      <c r="AY9384" s="58"/>
    </row>
    <row r="9385" spans="51:51" x14ac:dyDescent="0.25">
      <c r="AY9385" s="58"/>
    </row>
    <row r="9386" spans="51:51" x14ac:dyDescent="0.25">
      <c r="AY9386" s="58"/>
    </row>
    <row r="9387" spans="51:51" x14ac:dyDescent="0.25">
      <c r="AY9387" s="58"/>
    </row>
    <row r="9388" spans="51:51" x14ac:dyDescent="0.25">
      <c r="AY9388" s="58"/>
    </row>
    <row r="9389" spans="51:51" x14ac:dyDescent="0.25">
      <c r="AY9389" s="58"/>
    </row>
    <row r="9390" spans="51:51" x14ac:dyDescent="0.25">
      <c r="AY9390" s="58"/>
    </row>
    <row r="9391" spans="51:51" x14ac:dyDescent="0.25">
      <c r="AY9391" s="58"/>
    </row>
    <row r="9392" spans="51:51" x14ac:dyDescent="0.25">
      <c r="AY9392" s="58"/>
    </row>
    <row r="9393" spans="51:51" x14ac:dyDescent="0.25">
      <c r="AY9393" s="58"/>
    </row>
    <row r="9394" spans="51:51" x14ac:dyDescent="0.25">
      <c r="AY9394" s="58"/>
    </row>
    <row r="9395" spans="51:51" x14ac:dyDescent="0.25">
      <c r="AY9395" s="58"/>
    </row>
    <row r="9396" spans="51:51" x14ac:dyDescent="0.25">
      <c r="AY9396" s="58"/>
    </row>
    <row r="9397" spans="51:51" x14ac:dyDescent="0.25">
      <c r="AY9397" s="58"/>
    </row>
    <row r="9398" spans="51:51" x14ac:dyDescent="0.25">
      <c r="AY9398" s="58"/>
    </row>
    <row r="9399" spans="51:51" x14ac:dyDescent="0.25">
      <c r="AY9399" s="58"/>
    </row>
    <row r="9400" spans="51:51" x14ac:dyDescent="0.25">
      <c r="AY9400" s="58"/>
    </row>
    <row r="9401" spans="51:51" x14ac:dyDescent="0.25">
      <c r="AY9401" s="58"/>
    </row>
    <row r="9402" spans="51:51" x14ac:dyDescent="0.25">
      <c r="AY9402" s="58"/>
    </row>
    <row r="9403" spans="51:51" x14ac:dyDescent="0.25">
      <c r="AY9403" s="58"/>
    </row>
    <row r="9404" spans="51:51" x14ac:dyDescent="0.25">
      <c r="AY9404" s="58"/>
    </row>
    <row r="9405" spans="51:51" x14ac:dyDescent="0.25">
      <c r="AY9405" s="58"/>
    </row>
    <row r="9406" spans="51:51" x14ac:dyDescent="0.25">
      <c r="AY9406" s="58"/>
    </row>
    <row r="9407" spans="51:51" x14ac:dyDescent="0.25">
      <c r="AY9407" s="58"/>
    </row>
    <row r="9408" spans="51:51" x14ac:dyDescent="0.25">
      <c r="AY9408" s="58"/>
    </row>
    <row r="9409" spans="51:51" x14ac:dyDescent="0.25">
      <c r="AY9409" s="58"/>
    </row>
    <row r="9410" spans="51:51" x14ac:dyDescent="0.25">
      <c r="AY9410" s="58"/>
    </row>
    <row r="9411" spans="51:51" x14ac:dyDescent="0.25">
      <c r="AY9411" s="58"/>
    </row>
    <row r="9412" spans="51:51" x14ac:dyDescent="0.25">
      <c r="AY9412" s="58"/>
    </row>
    <row r="9413" spans="51:51" x14ac:dyDescent="0.25">
      <c r="AY9413" s="58"/>
    </row>
    <row r="9414" spans="51:51" x14ac:dyDescent="0.25">
      <c r="AY9414" s="58"/>
    </row>
    <row r="9415" spans="51:51" x14ac:dyDescent="0.25">
      <c r="AY9415" s="58"/>
    </row>
    <row r="9416" spans="51:51" x14ac:dyDescent="0.25">
      <c r="AY9416" s="58"/>
    </row>
    <row r="9417" spans="51:51" x14ac:dyDescent="0.25">
      <c r="AY9417" s="58"/>
    </row>
    <row r="9418" spans="51:51" x14ac:dyDescent="0.25">
      <c r="AY9418" s="58"/>
    </row>
    <row r="9419" spans="51:51" x14ac:dyDescent="0.25">
      <c r="AY9419" s="58"/>
    </row>
    <row r="9420" spans="51:51" x14ac:dyDescent="0.25">
      <c r="AY9420" s="58"/>
    </row>
    <row r="9421" spans="51:51" x14ac:dyDescent="0.25">
      <c r="AY9421" s="58"/>
    </row>
    <row r="9422" spans="51:51" x14ac:dyDescent="0.25">
      <c r="AY9422" s="58"/>
    </row>
    <row r="9423" spans="51:51" x14ac:dyDescent="0.25">
      <c r="AY9423" s="58"/>
    </row>
    <row r="9424" spans="51:51" x14ac:dyDescent="0.25">
      <c r="AY9424" s="58"/>
    </row>
    <row r="9425" spans="51:51" x14ac:dyDescent="0.25">
      <c r="AY9425" s="58"/>
    </row>
    <row r="9426" spans="51:51" x14ac:dyDescent="0.25">
      <c r="AY9426" s="58"/>
    </row>
    <row r="9427" spans="51:51" x14ac:dyDescent="0.25">
      <c r="AY9427" s="58"/>
    </row>
    <row r="9428" spans="51:51" x14ac:dyDescent="0.25">
      <c r="AY9428" s="58"/>
    </row>
    <row r="9429" spans="51:51" x14ac:dyDescent="0.25">
      <c r="AY9429" s="58"/>
    </row>
    <row r="9430" spans="51:51" x14ac:dyDescent="0.25">
      <c r="AY9430" s="58"/>
    </row>
    <row r="9431" spans="51:51" x14ac:dyDescent="0.25">
      <c r="AY9431" s="58"/>
    </row>
    <row r="9432" spans="51:51" x14ac:dyDescent="0.25">
      <c r="AY9432" s="58"/>
    </row>
    <row r="9433" spans="51:51" x14ac:dyDescent="0.25">
      <c r="AY9433" s="58"/>
    </row>
    <row r="9434" spans="51:51" x14ac:dyDescent="0.25">
      <c r="AY9434" s="58"/>
    </row>
    <row r="9435" spans="51:51" x14ac:dyDescent="0.25">
      <c r="AY9435" s="58"/>
    </row>
    <row r="9436" spans="51:51" x14ac:dyDescent="0.25">
      <c r="AY9436" s="58"/>
    </row>
    <row r="9437" spans="51:51" x14ac:dyDescent="0.25">
      <c r="AY9437" s="58"/>
    </row>
    <row r="9438" spans="51:51" x14ac:dyDescent="0.25">
      <c r="AY9438" s="58"/>
    </row>
    <row r="9439" spans="51:51" x14ac:dyDescent="0.25">
      <c r="AY9439" s="58"/>
    </row>
    <row r="9440" spans="51:51" x14ac:dyDescent="0.25">
      <c r="AY9440" s="58"/>
    </row>
    <row r="9441" spans="51:51" x14ac:dyDescent="0.25">
      <c r="AY9441" s="58"/>
    </row>
    <row r="9442" spans="51:51" x14ac:dyDescent="0.25">
      <c r="AY9442" s="58"/>
    </row>
    <row r="9443" spans="51:51" x14ac:dyDescent="0.25">
      <c r="AY9443" s="58"/>
    </row>
    <row r="9444" spans="51:51" x14ac:dyDescent="0.25">
      <c r="AY9444" s="58"/>
    </row>
    <row r="9445" spans="51:51" x14ac:dyDescent="0.25">
      <c r="AY9445" s="58"/>
    </row>
    <row r="9446" spans="51:51" x14ac:dyDescent="0.25">
      <c r="AY9446" s="58"/>
    </row>
    <row r="9447" spans="51:51" x14ac:dyDescent="0.25">
      <c r="AY9447" s="58"/>
    </row>
    <row r="9448" spans="51:51" x14ac:dyDescent="0.25">
      <c r="AY9448" s="58"/>
    </row>
    <row r="9449" spans="51:51" x14ac:dyDescent="0.25">
      <c r="AY9449" s="58"/>
    </row>
    <row r="9450" spans="51:51" x14ac:dyDescent="0.25">
      <c r="AY9450" s="58"/>
    </row>
    <row r="9451" spans="51:51" x14ac:dyDescent="0.25">
      <c r="AY9451" s="58"/>
    </row>
    <row r="9452" spans="51:51" x14ac:dyDescent="0.25">
      <c r="AY9452" s="58"/>
    </row>
    <row r="9453" spans="51:51" x14ac:dyDescent="0.25">
      <c r="AY9453" s="58"/>
    </row>
    <row r="9454" spans="51:51" x14ac:dyDescent="0.25">
      <c r="AY9454" s="58"/>
    </row>
    <row r="9455" spans="51:51" x14ac:dyDescent="0.25">
      <c r="AY9455" s="58"/>
    </row>
    <row r="9456" spans="51:51" x14ac:dyDescent="0.25">
      <c r="AY9456" s="58"/>
    </row>
    <row r="9457" spans="51:51" x14ac:dyDescent="0.25">
      <c r="AY9457" s="58"/>
    </row>
    <row r="9458" spans="51:51" x14ac:dyDescent="0.25">
      <c r="AY9458" s="58"/>
    </row>
    <row r="9459" spans="51:51" x14ac:dyDescent="0.25">
      <c r="AY9459" s="58"/>
    </row>
    <row r="9460" spans="51:51" x14ac:dyDescent="0.25">
      <c r="AY9460" s="58"/>
    </row>
    <row r="9461" spans="51:51" x14ac:dyDescent="0.25">
      <c r="AY9461" s="58"/>
    </row>
    <row r="9462" spans="51:51" x14ac:dyDescent="0.25">
      <c r="AY9462" s="58"/>
    </row>
    <row r="9463" spans="51:51" x14ac:dyDescent="0.25">
      <c r="AY9463" s="58"/>
    </row>
    <row r="9464" spans="51:51" x14ac:dyDescent="0.25">
      <c r="AY9464" s="58"/>
    </row>
    <row r="9465" spans="51:51" x14ac:dyDescent="0.25">
      <c r="AY9465" s="58"/>
    </row>
    <row r="9466" spans="51:51" x14ac:dyDescent="0.25">
      <c r="AY9466" s="58"/>
    </row>
    <row r="9467" spans="51:51" x14ac:dyDescent="0.25">
      <c r="AY9467" s="58"/>
    </row>
    <row r="9468" spans="51:51" x14ac:dyDescent="0.25">
      <c r="AY9468" s="58"/>
    </row>
    <row r="9469" spans="51:51" x14ac:dyDescent="0.25">
      <c r="AY9469" s="58"/>
    </row>
    <row r="9470" spans="51:51" x14ac:dyDescent="0.25">
      <c r="AY9470" s="58"/>
    </row>
    <row r="9471" spans="51:51" x14ac:dyDescent="0.25">
      <c r="AY9471" s="58"/>
    </row>
    <row r="9472" spans="51:51" x14ac:dyDescent="0.25">
      <c r="AY9472" s="58"/>
    </row>
    <row r="9473" spans="51:51" x14ac:dyDescent="0.25">
      <c r="AY9473" s="58"/>
    </row>
    <row r="9474" spans="51:51" x14ac:dyDescent="0.25">
      <c r="AY9474" s="58"/>
    </row>
    <row r="9475" spans="51:51" x14ac:dyDescent="0.25">
      <c r="AY9475" s="58"/>
    </row>
    <row r="9476" spans="51:51" x14ac:dyDescent="0.25">
      <c r="AY9476" s="58"/>
    </row>
    <row r="9477" spans="51:51" x14ac:dyDescent="0.25">
      <c r="AY9477" s="58"/>
    </row>
    <row r="9478" spans="51:51" x14ac:dyDescent="0.25">
      <c r="AY9478" s="58"/>
    </row>
    <row r="9479" spans="51:51" x14ac:dyDescent="0.25">
      <c r="AY9479" s="58"/>
    </row>
    <row r="9480" spans="51:51" x14ac:dyDescent="0.25">
      <c r="AY9480" s="58"/>
    </row>
    <row r="9481" spans="51:51" x14ac:dyDescent="0.25">
      <c r="AY9481" s="58"/>
    </row>
    <row r="9482" spans="51:51" x14ac:dyDescent="0.25">
      <c r="AY9482" s="58"/>
    </row>
    <row r="9483" spans="51:51" x14ac:dyDescent="0.25">
      <c r="AY9483" s="58"/>
    </row>
    <row r="9484" spans="51:51" x14ac:dyDescent="0.25">
      <c r="AY9484" s="58"/>
    </row>
    <row r="9485" spans="51:51" x14ac:dyDescent="0.25">
      <c r="AY9485" s="58"/>
    </row>
    <row r="9486" spans="51:51" x14ac:dyDescent="0.25">
      <c r="AY9486" s="58"/>
    </row>
    <row r="9487" spans="51:51" x14ac:dyDescent="0.25">
      <c r="AY9487" s="58"/>
    </row>
    <row r="9488" spans="51:51" x14ac:dyDescent="0.25">
      <c r="AY9488" s="58"/>
    </row>
    <row r="9489" spans="51:51" x14ac:dyDescent="0.25">
      <c r="AY9489" s="58"/>
    </row>
    <row r="9490" spans="51:51" x14ac:dyDescent="0.25">
      <c r="AY9490" s="58"/>
    </row>
    <row r="9491" spans="51:51" x14ac:dyDescent="0.25">
      <c r="AY9491" s="58"/>
    </row>
    <row r="9492" spans="51:51" x14ac:dyDescent="0.25">
      <c r="AY9492" s="58"/>
    </row>
    <row r="9493" spans="51:51" x14ac:dyDescent="0.25">
      <c r="AY9493" s="58"/>
    </row>
    <row r="9494" spans="51:51" x14ac:dyDescent="0.25">
      <c r="AY9494" s="58"/>
    </row>
    <row r="9495" spans="51:51" x14ac:dyDescent="0.25">
      <c r="AY9495" s="58"/>
    </row>
    <row r="9496" spans="51:51" x14ac:dyDescent="0.25">
      <c r="AY9496" s="58"/>
    </row>
    <row r="9497" spans="51:51" x14ac:dyDescent="0.25">
      <c r="AY9497" s="58"/>
    </row>
    <row r="9498" spans="51:51" x14ac:dyDescent="0.25">
      <c r="AY9498" s="58"/>
    </row>
    <row r="9499" spans="51:51" x14ac:dyDescent="0.25">
      <c r="AY9499" s="58"/>
    </row>
    <row r="9500" spans="51:51" x14ac:dyDescent="0.25">
      <c r="AY9500" s="58"/>
    </row>
    <row r="9501" spans="51:51" x14ac:dyDescent="0.25">
      <c r="AY9501" s="58"/>
    </row>
    <row r="9502" spans="51:51" x14ac:dyDescent="0.25">
      <c r="AY9502" s="58"/>
    </row>
    <row r="9503" spans="51:51" x14ac:dyDescent="0.25">
      <c r="AY9503" s="58"/>
    </row>
    <row r="9504" spans="51:51" x14ac:dyDescent="0.25">
      <c r="AY9504" s="58"/>
    </row>
    <row r="9505" spans="51:51" x14ac:dyDescent="0.25">
      <c r="AY9505" s="58"/>
    </row>
    <row r="9506" spans="51:51" x14ac:dyDescent="0.25">
      <c r="AY9506" s="58"/>
    </row>
    <row r="9507" spans="51:51" x14ac:dyDescent="0.25">
      <c r="AY9507" s="58"/>
    </row>
    <row r="9508" spans="51:51" x14ac:dyDescent="0.25">
      <c r="AY9508" s="58"/>
    </row>
    <row r="9509" spans="51:51" x14ac:dyDescent="0.25">
      <c r="AY9509" s="58"/>
    </row>
    <row r="9510" spans="51:51" x14ac:dyDescent="0.25">
      <c r="AY9510" s="58"/>
    </row>
    <row r="9511" spans="51:51" x14ac:dyDescent="0.25">
      <c r="AY9511" s="58"/>
    </row>
    <row r="9512" spans="51:51" x14ac:dyDescent="0.25">
      <c r="AY9512" s="58"/>
    </row>
    <row r="9513" spans="51:51" x14ac:dyDescent="0.25">
      <c r="AY9513" s="58"/>
    </row>
    <row r="9514" spans="51:51" x14ac:dyDescent="0.25">
      <c r="AY9514" s="58"/>
    </row>
    <row r="9515" spans="51:51" x14ac:dyDescent="0.25">
      <c r="AY9515" s="58"/>
    </row>
    <row r="9516" spans="51:51" x14ac:dyDescent="0.25">
      <c r="AY9516" s="58"/>
    </row>
    <row r="9517" spans="51:51" x14ac:dyDescent="0.25">
      <c r="AY9517" s="58"/>
    </row>
    <row r="9518" spans="51:51" x14ac:dyDescent="0.25">
      <c r="AY9518" s="58"/>
    </row>
    <row r="9519" spans="51:51" x14ac:dyDescent="0.25">
      <c r="AY9519" s="58"/>
    </row>
    <row r="9520" spans="51:51" x14ac:dyDescent="0.25">
      <c r="AY9520" s="58"/>
    </row>
    <row r="9521" spans="51:51" x14ac:dyDescent="0.25">
      <c r="AY9521" s="58"/>
    </row>
    <row r="9522" spans="51:51" x14ac:dyDescent="0.25">
      <c r="AY9522" s="58"/>
    </row>
    <row r="9523" spans="51:51" x14ac:dyDescent="0.25">
      <c r="AY9523" s="58"/>
    </row>
    <row r="9524" spans="51:51" x14ac:dyDescent="0.25">
      <c r="AY9524" s="58"/>
    </row>
    <row r="9525" spans="51:51" x14ac:dyDescent="0.25">
      <c r="AY9525" s="58"/>
    </row>
    <row r="9526" spans="51:51" x14ac:dyDescent="0.25">
      <c r="AY9526" s="58"/>
    </row>
    <row r="9527" spans="51:51" x14ac:dyDescent="0.25">
      <c r="AY9527" s="58"/>
    </row>
    <row r="9528" spans="51:51" x14ac:dyDescent="0.25">
      <c r="AY9528" s="58"/>
    </row>
    <row r="9529" spans="51:51" x14ac:dyDescent="0.25">
      <c r="AY9529" s="58"/>
    </row>
    <row r="9530" spans="51:51" x14ac:dyDescent="0.25">
      <c r="AY9530" s="58"/>
    </row>
    <row r="9531" spans="51:51" x14ac:dyDescent="0.25">
      <c r="AY9531" s="58"/>
    </row>
    <row r="9532" spans="51:51" x14ac:dyDescent="0.25">
      <c r="AY9532" s="58"/>
    </row>
    <row r="9533" spans="51:51" x14ac:dyDescent="0.25">
      <c r="AY9533" s="58"/>
    </row>
    <row r="9534" spans="51:51" x14ac:dyDescent="0.25">
      <c r="AY9534" s="58"/>
    </row>
    <row r="9535" spans="51:51" x14ac:dyDescent="0.25">
      <c r="AY9535" s="58"/>
    </row>
    <row r="9536" spans="51:51" x14ac:dyDescent="0.25">
      <c r="AY9536" s="58"/>
    </row>
    <row r="9537" spans="51:51" x14ac:dyDescent="0.25">
      <c r="AY9537" s="58"/>
    </row>
    <row r="9538" spans="51:51" x14ac:dyDescent="0.25">
      <c r="AY9538" s="58"/>
    </row>
    <row r="9539" spans="51:51" x14ac:dyDescent="0.25">
      <c r="AY9539" s="58"/>
    </row>
    <row r="9540" spans="51:51" x14ac:dyDescent="0.25">
      <c r="AY9540" s="58"/>
    </row>
    <row r="9541" spans="51:51" x14ac:dyDescent="0.25">
      <c r="AY9541" s="58"/>
    </row>
    <row r="9542" spans="51:51" x14ac:dyDescent="0.25">
      <c r="AY9542" s="58"/>
    </row>
    <row r="9543" spans="51:51" x14ac:dyDescent="0.25">
      <c r="AY9543" s="58"/>
    </row>
    <row r="9544" spans="51:51" x14ac:dyDescent="0.25">
      <c r="AY9544" s="58"/>
    </row>
    <row r="9545" spans="51:51" x14ac:dyDescent="0.25">
      <c r="AY9545" s="58"/>
    </row>
    <row r="9546" spans="51:51" x14ac:dyDescent="0.25">
      <c r="AY9546" s="58"/>
    </row>
    <row r="9547" spans="51:51" x14ac:dyDescent="0.25">
      <c r="AY9547" s="58"/>
    </row>
    <row r="9548" spans="51:51" x14ac:dyDescent="0.25">
      <c r="AY9548" s="58"/>
    </row>
    <row r="9549" spans="51:51" x14ac:dyDescent="0.25">
      <c r="AY9549" s="58"/>
    </row>
    <row r="9550" spans="51:51" x14ac:dyDescent="0.25">
      <c r="AY9550" s="58"/>
    </row>
    <row r="9551" spans="51:51" x14ac:dyDescent="0.25">
      <c r="AY9551" s="58"/>
    </row>
    <row r="9552" spans="51:51" x14ac:dyDescent="0.25">
      <c r="AY9552" s="58"/>
    </row>
    <row r="9553" spans="51:51" x14ac:dyDescent="0.25">
      <c r="AY9553" s="58"/>
    </row>
    <row r="9554" spans="51:51" x14ac:dyDescent="0.25">
      <c r="AY9554" s="58"/>
    </row>
    <row r="9555" spans="51:51" x14ac:dyDescent="0.25">
      <c r="AY9555" s="58"/>
    </row>
    <row r="9556" spans="51:51" x14ac:dyDescent="0.25">
      <c r="AY9556" s="58"/>
    </row>
    <row r="9557" spans="51:51" x14ac:dyDescent="0.25">
      <c r="AY9557" s="58"/>
    </row>
    <row r="9558" spans="51:51" x14ac:dyDescent="0.25">
      <c r="AY9558" s="58"/>
    </row>
    <row r="9559" spans="51:51" x14ac:dyDescent="0.25">
      <c r="AY9559" s="58"/>
    </row>
    <row r="9560" spans="51:51" x14ac:dyDescent="0.25">
      <c r="AY9560" s="58"/>
    </row>
    <row r="9561" spans="51:51" x14ac:dyDescent="0.25">
      <c r="AY9561" s="58"/>
    </row>
    <row r="9562" spans="51:51" x14ac:dyDescent="0.25">
      <c r="AY9562" s="58"/>
    </row>
    <row r="9563" spans="51:51" x14ac:dyDescent="0.25">
      <c r="AY9563" s="58"/>
    </row>
    <row r="9564" spans="51:51" x14ac:dyDescent="0.25">
      <c r="AY9564" s="58"/>
    </row>
    <row r="9565" spans="51:51" x14ac:dyDescent="0.25">
      <c r="AY9565" s="58"/>
    </row>
    <row r="9566" spans="51:51" x14ac:dyDescent="0.25">
      <c r="AY9566" s="58"/>
    </row>
    <row r="9567" spans="51:51" x14ac:dyDescent="0.25">
      <c r="AY9567" s="58"/>
    </row>
    <row r="9568" spans="51:51" x14ac:dyDescent="0.25">
      <c r="AY9568" s="58"/>
    </row>
    <row r="9569" spans="51:51" x14ac:dyDescent="0.25">
      <c r="AY9569" s="58"/>
    </row>
    <row r="9570" spans="51:51" x14ac:dyDescent="0.25">
      <c r="AY9570" s="58"/>
    </row>
    <row r="9571" spans="51:51" x14ac:dyDescent="0.25">
      <c r="AY9571" s="58"/>
    </row>
    <row r="9572" spans="51:51" x14ac:dyDescent="0.25">
      <c r="AY9572" s="58"/>
    </row>
    <row r="9573" spans="51:51" x14ac:dyDescent="0.25">
      <c r="AY9573" s="58"/>
    </row>
    <row r="9574" spans="51:51" x14ac:dyDescent="0.25">
      <c r="AY9574" s="58"/>
    </row>
    <row r="9575" spans="51:51" x14ac:dyDescent="0.25">
      <c r="AY9575" s="58"/>
    </row>
    <row r="9576" spans="51:51" x14ac:dyDescent="0.25">
      <c r="AY9576" s="58"/>
    </row>
    <row r="9577" spans="51:51" x14ac:dyDescent="0.25">
      <c r="AY9577" s="58"/>
    </row>
    <row r="9578" spans="51:51" x14ac:dyDescent="0.25">
      <c r="AY9578" s="58"/>
    </row>
    <row r="9579" spans="51:51" x14ac:dyDescent="0.25">
      <c r="AY9579" s="58"/>
    </row>
    <row r="9580" spans="51:51" x14ac:dyDescent="0.25">
      <c r="AY9580" s="58"/>
    </row>
    <row r="9581" spans="51:51" x14ac:dyDescent="0.25">
      <c r="AY9581" s="58"/>
    </row>
    <row r="9582" spans="51:51" x14ac:dyDescent="0.25">
      <c r="AY9582" s="58"/>
    </row>
    <row r="9583" spans="51:51" x14ac:dyDescent="0.25">
      <c r="AY9583" s="58"/>
    </row>
    <row r="9584" spans="51:51" x14ac:dyDescent="0.25">
      <c r="AY9584" s="58"/>
    </row>
    <row r="9585" spans="51:51" x14ac:dyDescent="0.25">
      <c r="AY9585" s="58"/>
    </row>
    <row r="9586" spans="51:51" x14ac:dyDescent="0.25">
      <c r="AY9586" s="58"/>
    </row>
    <row r="9587" spans="51:51" x14ac:dyDescent="0.25">
      <c r="AY9587" s="58"/>
    </row>
    <row r="9588" spans="51:51" x14ac:dyDescent="0.25">
      <c r="AY9588" s="58"/>
    </row>
    <row r="9589" spans="51:51" x14ac:dyDescent="0.25">
      <c r="AY9589" s="58"/>
    </row>
    <row r="9590" spans="51:51" x14ac:dyDescent="0.25">
      <c r="AY9590" s="58"/>
    </row>
    <row r="9591" spans="51:51" x14ac:dyDescent="0.25">
      <c r="AY9591" s="58"/>
    </row>
    <row r="9592" spans="51:51" x14ac:dyDescent="0.25">
      <c r="AY9592" s="58"/>
    </row>
    <row r="9593" spans="51:51" x14ac:dyDescent="0.25">
      <c r="AY9593" s="58"/>
    </row>
    <row r="9594" spans="51:51" x14ac:dyDescent="0.25">
      <c r="AY9594" s="58"/>
    </row>
    <row r="9595" spans="51:51" x14ac:dyDescent="0.25">
      <c r="AY9595" s="58"/>
    </row>
    <row r="9596" spans="51:51" x14ac:dyDescent="0.25">
      <c r="AY9596" s="58"/>
    </row>
    <row r="9597" spans="51:51" x14ac:dyDescent="0.25">
      <c r="AY9597" s="58"/>
    </row>
    <row r="9598" spans="51:51" x14ac:dyDescent="0.25">
      <c r="AY9598" s="58"/>
    </row>
    <row r="9599" spans="51:51" x14ac:dyDescent="0.25">
      <c r="AY9599" s="58"/>
    </row>
    <row r="9600" spans="51:51" x14ac:dyDescent="0.25">
      <c r="AY9600" s="58"/>
    </row>
    <row r="9601" spans="51:51" x14ac:dyDescent="0.25">
      <c r="AY9601" s="58"/>
    </row>
    <row r="9602" spans="51:51" x14ac:dyDescent="0.25">
      <c r="AY9602" s="58"/>
    </row>
    <row r="9603" spans="51:51" x14ac:dyDescent="0.25">
      <c r="AY9603" s="58"/>
    </row>
    <row r="9604" spans="51:51" x14ac:dyDescent="0.25">
      <c r="AY9604" s="58"/>
    </row>
    <row r="9605" spans="51:51" x14ac:dyDescent="0.25">
      <c r="AY9605" s="58"/>
    </row>
    <row r="9606" spans="51:51" x14ac:dyDescent="0.25">
      <c r="AY9606" s="58"/>
    </row>
    <row r="9607" spans="51:51" x14ac:dyDescent="0.25">
      <c r="AY9607" s="58"/>
    </row>
    <row r="9608" spans="51:51" x14ac:dyDescent="0.25">
      <c r="AY9608" s="58"/>
    </row>
    <row r="9609" spans="51:51" x14ac:dyDescent="0.25">
      <c r="AY9609" s="58"/>
    </row>
    <row r="9610" spans="51:51" x14ac:dyDescent="0.25">
      <c r="AY9610" s="58"/>
    </row>
    <row r="9611" spans="51:51" x14ac:dyDescent="0.25">
      <c r="AY9611" s="58"/>
    </row>
    <row r="9612" spans="51:51" x14ac:dyDescent="0.25">
      <c r="AY9612" s="58"/>
    </row>
    <row r="9613" spans="51:51" x14ac:dyDescent="0.25">
      <c r="AY9613" s="58"/>
    </row>
    <row r="9614" spans="51:51" x14ac:dyDescent="0.25">
      <c r="AY9614" s="58"/>
    </row>
    <row r="9615" spans="51:51" x14ac:dyDescent="0.25">
      <c r="AY9615" s="58"/>
    </row>
    <row r="9616" spans="51:51" x14ac:dyDescent="0.25">
      <c r="AY9616" s="58"/>
    </row>
    <row r="9617" spans="51:51" x14ac:dyDescent="0.25">
      <c r="AY9617" s="58"/>
    </row>
    <row r="9618" spans="51:51" x14ac:dyDescent="0.25">
      <c r="AY9618" s="58"/>
    </row>
    <row r="9619" spans="51:51" x14ac:dyDescent="0.25">
      <c r="AY9619" s="58"/>
    </row>
    <row r="9620" spans="51:51" x14ac:dyDescent="0.25">
      <c r="AY9620" s="58"/>
    </row>
    <row r="9621" spans="51:51" x14ac:dyDescent="0.25">
      <c r="AY9621" s="58"/>
    </row>
    <row r="9622" spans="51:51" x14ac:dyDescent="0.25">
      <c r="AY9622" s="58"/>
    </row>
    <row r="9623" spans="51:51" x14ac:dyDescent="0.25">
      <c r="AY9623" s="58"/>
    </row>
    <row r="9624" spans="51:51" x14ac:dyDescent="0.25">
      <c r="AY9624" s="58"/>
    </row>
    <row r="9625" spans="51:51" x14ac:dyDescent="0.25">
      <c r="AY9625" s="58"/>
    </row>
    <row r="9626" spans="51:51" x14ac:dyDescent="0.25">
      <c r="AY9626" s="58"/>
    </row>
    <row r="9627" spans="51:51" x14ac:dyDescent="0.25">
      <c r="AY9627" s="58"/>
    </row>
    <row r="9628" spans="51:51" x14ac:dyDescent="0.25">
      <c r="AY9628" s="58"/>
    </row>
    <row r="9629" spans="51:51" x14ac:dyDescent="0.25">
      <c r="AY9629" s="58"/>
    </row>
    <row r="9630" spans="51:51" x14ac:dyDescent="0.25">
      <c r="AY9630" s="58"/>
    </row>
    <row r="9631" spans="51:51" x14ac:dyDescent="0.25">
      <c r="AY9631" s="58"/>
    </row>
    <row r="9632" spans="51:51" x14ac:dyDescent="0.25">
      <c r="AY9632" s="58"/>
    </row>
    <row r="9633" spans="51:51" x14ac:dyDescent="0.25">
      <c r="AY9633" s="58"/>
    </row>
    <row r="9634" spans="51:51" x14ac:dyDescent="0.25">
      <c r="AY9634" s="58"/>
    </row>
    <row r="9635" spans="51:51" x14ac:dyDescent="0.25">
      <c r="AY9635" s="58"/>
    </row>
    <row r="9636" spans="51:51" x14ac:dyDescent="0.25">
      <c r="AY9636" s="58"/>
    </row>
    <row r="9637" spans="51:51" x14ac:dyDescent="0.25">
      <c r="AY9637" s="58"/>
    </row>
    <row r="9638" spans="51:51" x14ac:dyDescent="0.25">
      <c r="AY9638" s="58"/>
    </row>
    <row r="9639" spans="51:51" x14ac:dyDescent="0.25">
      <c r="AY9639" s="58"/>
    </row>
    <row r="9640" spans="51:51" x14ac:dyDescent="0.25">
      <c r="AY9640" s="58"/>
    </row>
    <row r="9641" spans="51:51" x14ac:dyDescent="0.25">
      <c r="AY9641" s="58"/>
    </row>
    <row r="9642" spans="51:51" x14ac:dyDescent="0.25">
      <c r="AY9642" s="58"/>
    </row>
    <row r="9643" spans="51:51" x14ac:dyDescent="0.25">
      <c r="AY9643" s="58"/>
    </row>
    <row r="9644" spans="51:51" x14ac:dyDescent="0.25">
      <c r="AY9644" s="58"/>
    </row>
    <row r="9645" spans="51:51" x14ac:dyDescent="0.25">
      <c r="AY9645" s="58"/>
    </row>
    <row r="9646" spans="51:51" x14ac:dyDescent="0.25">
      <c r="AY9646" s="58"/>
    </row>
    <row r="9647" spans="51:51" x14ac:dyDescent="0.25">
      <c r="AY9647" s="58"/>
    </row>
    <row r="9648" spans="51:51" x14ac:dyDescent="0.25">
      <c r="AY9648" s="58"/>
    </row>
    <row r="9649" spans="51:51" x14ac:dyDescent="0.25">
      <c r="AY9649" s="58"/>
    </row>
    <row r="9650" spans="51:51" x14ac:dyDescent="0.25">
      <c r="AY9650" s="58"/>
    </row>
    <row r="9651" spans="51:51" x14ac:dyDescent="0.25">
      <c r="AY9651" s="58"/>
    </row>
    <row r="9652" spans="51:51" x14ac:dyDescent="0.25">
      <c r="AY9652" s="58"/>
    </row>
    <row r="9653" spans="51:51" x14ac:dyDescent="0.25">
      <c r="AY9653" s="58"/>
    </row>
    <row r="9654" spans="51:51" x14ac:dyDescent="0.25">
      <c r="AY9654" s="58"/>
    </row>
    <row r="9655" spans="51:51" x14ac:dyDescent="0.25">
      <c r="AY9655" s="58"/>
    </row>
    <row r="9656" spans="51:51" x14ac:dyDescent="0.25">
      <c r="AY9656" s="58"/>
    </row>
    <row r="9657" spans="51:51" x14ac:dyDescent="0.25">
      <c r="AY9657" s="58"/>
    </row>
    <row r="9658" spans="51:51" x14ac:dyDescent="0.25">
      <c r="AY9658" s="58"/>
    </row>
    <row r="9659" spans="51:51" x14ac:dyDescent="0.25">
      <c r="AY9659" s="58"/>
    </row>
    <row r="9660" spans="51:51" x14ac:dyDescent="0.25">
      <c r="AY9660" s="58"/>
    </row>
    <row r="9661" spans="51:51" x14ac:dyDescent="0.25">
      <c r="AY9661" s="58"/>
    </row>
    <row r="9662" spans="51:51" x14ac:dyDescent="0.25">
      <c r="AY9662" s="58"/>
    </row>
    <row r="9663" spans="51:51" x14ac:dyDescent="0.25">
      <c r="AY9663" s="58"/>
    </row>
    <row r="9664" spans="51:51" x14ac:dyDescent="0.25">
      <c r="AY9664" s="58"/>
    </row>
    <row r="9665" spans="51:51" x14ac:dyDescent="0.25">
      <c r="AY9665" s="58"/>
    </row>
    <row r="9666" spans="51:51" x14ac:dyDescent="0.25">
      <c r="AY9666" s="58"/>
    </row>
    <row r="9667" spans="51:51" x14ac:dyDescent="0.25">
      <c r="AY9667" s="58"/>
    </row>
    <row r="9668" spans="51:51" x14ac:dyDescent="0.25">
      <c r="AY9668" s="58"/>
    </row>
    <row r="9669" spans="51:51" x14ac:dyDescent="0.25">
      <c r="AY9669" s="58"/>
    </row>
    <row r="9670" spans="51:51" x14ac:dyDescent="0.25">
      <c r="AY9670" s="58"/>
    </row>
    <row r="9671" spans="51:51" x14ac:dyDescent="0.25">
      <c r="AY9671" s="58"/>
    </row>
    <row r="9672" spans="51:51" x14ac:dyDescent="0.25">
      <c r="AY9672" s="58"/>
    </row>
    <row r="9673" spans="51:51" x14ac:dyDescent="0.25">
      <c r="AY9673" s="58"/>
    </row>
    <row r="9674" spans="51:51" x14ac:dyDescent="0.25">
      <c r="AY9674" s="58"/>
    </row>
    <row r="9675" spans="51:51" x14ac:dyDescent="0.25">
      <c r="AY9675" s="58"/>
    </row>
    <row r="9676" spans="51:51" x14ac:dyDescent="0.25">
      <c r="AY9676" s="58"/>
    </row>
    <row r="9677" spans="51:51" x14ac:dyDescent="0.25">
      <c r="AY9677" s="58"/>
    </row>
    <row r="9678" spans="51:51" x14ac:dyDescent="0.25">
      <c r="AY9678" s="58"/>
    </row>
    <row r="9679" spans="51:51" x14ac:dyDescent="0.25">
      <c r="AY9679" s="58"/>
    </row>
    <row r="9680" spans="51:51" x14ac:dyDescent="0.25">
      <c r="AY9680" s="58"/>
    </row>
    <row r="9681" spans="51:51" x14ac:dyDescent="0.25">
      <c r="AY9681" s="58"/>
    </row>
    <row r="9682" spans="51:51" x14ac:dyDescent="0.25">
      <c r="AY9682" s="58"/>
    </row>
    <row r="9683" spans="51:51" x14ac:dyDescent="0.25">
      <c r="AY9683" s="58"/>
    </row>
    <row r="9684" spans="51:51" x14ac:dyDescent="0.25">
      <c r="AY9684" s="58"/>
    </row>
    <row r="9685" spans="51:51" x14ac:dyDescent="0.25">
      <c r="AY9685" s="58"/>
    </row>
    <row r="9686" spans="51:51" x14ac:dyDescent="0.25">
      <c r="AY9686" s="58"/>
    </row>
    <row r="9687" spans="51:51" x14ac:dyDescent="0.25">
      <c r="AY9687" s="58"/>
    </row>
    <row r="9688" spans="51:51" x14ac:dyDescent="0.25">
      <c r="AY9688" s="58"/>
    </row>
    <row r="9689" spans="51:51" x14ac:dyDescent="0.25">
      <c r="AY9689" s="58"/>
    </row>
    <row r="9690" spans="51:51" x14ac:dyDescent="0.25">
      <c r="AY9690" s="58"/>
    </row>
    <row r="9691" spans="51:51" x14ac:dyDescent="0.25">
      <c r="AY9691" s="58"/>
    </row>
    <row r="9692" spans="51:51" x14ac:dyDescent="0.25">
      <c r="AY9692" s="58"/>
    </row>
    <row r="9693" spans="51:51" x14ac:dyDescent="0.25">
      <c r="AY9693" s="58"/>
    </row>
    <row r="9694" spans="51:51" x14ac:dyDescent="0.25">
      <c r="AY9694" s="58"/>
    </row>
    <row r="9695" spans="51:51" x14ac:dyDescent="0.25">
      <c r="AY9695" s="58"/>
    </row>
    <row r="9696" spans="51:51" x14ac:dyDescent="0.25">
      <c r="AY9696" s="58"/>
    </row>
    <row r="9697" spans="51:51" x14ac:dyDescent="0.25">
      <c r="AY9697" s="58"/>
    </row>
    <row r="9698" spans="51:51" x14ac:dyDescent="0.25">
      <c r="AY9698" s="58"/>
    </row>
    <row r="9699" spans="51:51" x14ac:dyDescent="0.25">
      <c r="AY9699" s="58"/>
    </row>
    <row r="9700" spans="51:51" x14ac:dyDescent="0.25">
      <c r="AY9700" s="58"/>
    </row>
    <row r="9701" spans="51:51" x14ac:dyDescent="0.25">
      <c r="AY9701" s="58"/>
    </row>
    <row r="9702" spans="51:51" x14ac:dyDescent="0.25">
      <c r="AY9702" s="58"/>
    </row>
    <row r="9703" spans="51:51" x14ac:dyDescent="0.25">
      <c r="AY9703" s="58"/>
    </row>
    <row r="9704" spans="51:51" x14ac:dyDescent="0.25">
      <c r="AY9704" s="58"/>
    </row>
    <row r="9705" spans="51:51" x14ac:dyDescent="0.25">
      <c r="AY9705" s="58"/>
    </row>
    <row r="9706" spans="51:51" x14ac:dyDescent="0.25">
      <c r="AY9706" s="58"/>
    </row>
    <row r="9707" spans="51:51" x14ac:dyDescent="0.25">
      <c r="AY9707" s="58"/>
    </row>
    <row r="9708" spans="51:51" x14ac:dyDescent="0.25">
      <c r="AY9708" s="58"/>
    </row>
    <row r="9709" spans="51:51" x14ac:dyDescent="0.25">
      <c r="AY9709" s="58"/>
    </row>
    <row r="9710" spans="51:51" x14ac:dyDescent="0.25">
      <c r="AY9710" s="58"/>
    </row>
    <row r="9711" spans="51:51" x14ac:dyDescent="0.25">
      <c r="AY9711" s="58"/>
    </row>
    <row r="9712" spans="51:51" x14ac:dyDescent="0.25">
      <c r="AY9712" s="58"/>
    </row>
    <row r="9713" spans="51:51" x14ac:dyDescent="0.25">
      <c r="AY9713" s="58"/>
    </row>
    <row r="9714" spans="51:51" x14ac:dyDescent="0.25">
      <c r="AY9714" s="58"/>
    </row>
    <row r="9715" spans="51:51" x14ac:dyDescent="0.25">
      <c r="AY9715" s="58"/>
    </row>
    <row r="9716" spans="51:51" x14ac:dyDescent="0.25">
      <c r="AY9716" s="58"/>
    </row>
    <row r="9717" spans="51:51" x14ac:dyDescent="0.25">
      <c r="AY9717" s="58"/>
    </row>
    <row r="9718" spans="51:51" x14ac:dyDescent="0.25">
      <c r="AY9718" s="58"/>
    </row>
    <row r="9719" spans="51:51" x14ac:dyDescent="0.25">
      <c r="AY9719" s="58"/>
    </row>
    <row r="9720" spans="51:51" x14ac:dyDescent="0.25">
      <c r="AY9720" s="58"/>
    </row>
    <row r="9721" spans="51:51" x14ac:dyDescent="0.25">
      <c r="AY9721" s="58"/>
    </row>
    <row r="9722" spans="51:51" x14ac:dyDescent="0.25">
      <c r="AY9722" s="58"/>
    </row>
    <row r="9723" spans="51:51" x14ac:dyDescent="0.25">
      <c r="AY9723" s="58"/>
    </row>
    <row r="9724" spans="51:51" x14ac:dyDescent="0.25">
      <c r="AY9724" s="58"/>
    </row>
    <row r="9725" spans="51:51" x14ac:dyDescent="0.25">
      <c r="AY9725" s="58"/>
    </row>
    <row r="9726" spans="51:51" x14ac:dyDescent="0.25">
      <c r="AY9726" s="58"/>
    </row>
    <row r="9727" spans="51:51" x14ac:dyDescent="0.25">
      <c r="AY9727" s="58"/>
    </row>
    <row r="9728" spans="51:51" x14ac:dyDescent="0.25">
      <c r="AY9728" s="58"/>
    </row>
    <row r="9729" spans="51:51" x14ac:dyDescent="0.25">
      <c r="AY9729" s="58"/>
    </row>
    <row r="9730" spans="51:51" x14ac:dyDescent="0.25">
      <c r="AY9730" s="58"/>
    </row>
    <row r="9731" spans="51:51" x14ac:dyDescent="0.25">
      <c r="AY9731" s="58"/>
    </row>
    <row r="9732" spans="51:51" x14ac:dyDescent="0.25">
      <c r="AY9732" s="58"/>
    </row>
    <row r="9733" spans="51:51" x14ac:dyDescent="0.25">
      <c r="AY9733" s="58"/>
    </row>
    <row r="9734" spans="51:51" x14ac:dyDescent="0.25">
      <c r="AY9734" s="58"/>
    </row>
    <row r="9735" spans="51:51" x14ac:dyDescent="0.25">
      <c r="AY9735" s="58"/>
    </row>
    <row r="9736" spans="51:51" x14ac:dyDescent="0.25">
      <c r="AY9736" s="58"/>
    </row>
    <row r="9737" spans="51:51" x14ac:dyDescent="0.25">
      <c r="AY9737" s="58"/>
    </row>
    <row r="9738" spans="51:51" x14ac:dyDescent="0.25">
      <c r="AY9738" s="58"/>
    </row>
    <row r="9739" spans="51:51" x14ac:dyDescent="0.25">
      <c r="AY9739" s="58"/>
    </row>
    <row r="9740" spans="51:51" x14ac:dyDescent="0.25">
      <c r="AY9740" s="58"/>
    </row>
    <row r="9741" spans="51:51" x14ac:dyDescent="0.25">
      <c r="AY9741" s="58"/>
    </row>
    <row r="9742" spans="51:51" x14ac:dyDescent="0.25">
      <c r="AY9742" s="58"/>
    </row>
    <row r="9743" spans="51:51" x14ac:dyDescent="0.25">
      <c r="AY9743" s="58"/>
    </row>
    <row r="9744" spans="51:51" x14ac:dyDescent="0.25">
      <c r="AY9744" s="58"/>
    </row>
    <row r="9745" spans="51:51" x14ac:dyDescent="0.25">
      <c r="AY9745" s="58"/>
    </row>
    <row r="9746" spans="51:51" x14ac:dyDescent="0.25">
      <c r="AY9746" s="58"/>
    </row>
    <row r="9747" spans="51:51" x14ac:dyDescent="0.25">
      <c r="AY9747" s="58"/>
    </row>
    <row r="9748" spans="51:51" x14ac:dyDescent="0.25">
      <c r="AY9748" s="58"/>
    </row>
    <row r="9749" spans="51:51" x14ac:dyDescent="0.25">
      <c r="AY9749" s="58"/>
    </row>
    <row r="9750" spans="51:51" x14ac:dyDescent="0.25">
      <c r="AY9750" s="58"/>
    </row>
    <row r="9751" spans="51:51" x14ac:dyDescent="0.25">
      <c r="AY9751" s="58"/>
    </row>
    <row r="9752" spans="51:51" x14ac:dyDescent="0.25">
      <c r="AY9752" s="58"/>
    </row>
    <row r="9753" spans="51:51" x14ac:dyDescent="0.25">
      <c r="AY9753" s="58"/>
    </row>
    <row r="9754" spans="51:51" x14ac:dyDescent="0.25">
      <c r="AY9754" s="58"/>
    </row>
    <row r="9755" spans="51:51" x14ac:dyDescent="0.25">
      <c r="AY9755" s="58"/>
    </row>
    <row r="9756" spans="51:51" x14ac:dyDescent="0.25">
      <c r="AY9756" s="58"/>
    </row>
    <row r="9757" spans="51:51" x14ac:dyDescent="0.25">
      <c r="AY9757" s="58"/>
    </row>
    <row r="9758" spans="51:51" x14ac:dyDescent="0.25">
      <c r="AY9758" s="58"/>
    </row>
    <row r="9759" spans="51:51" x14ac:dyDescent="0.25">
      <c r="AY9759" s="58"/>
    </row>
    <row r="9760" spans="51:51" x14ac:dyDescent="0.25">
      <c r="AY9760" s="58"/>
    </row>
    <row r="9761" spans="51:51" x14ac:dyDescent="0.25">
      <c r="AY9761" s="58"/>
    </row>
    <row r="9762" spans="51:51" x14ac:dyDescent="0.25">
      <c r="AY9762" s="58"/>
    </row>
    <row r="9763" spans="51:51" x14ac:dyDescent="0.25">
      <c r="AY9763" s="58"/>
    </row>
    <row r="9764" spans="51:51" x14ac:dyDescent="0.25">
      <c r="AY9764" s="58"/>
    </row>
    <row r="9765" spans="51:51" x14ac:dyDescent="0.25">
      <c r="AY9765" s="58"/>
    </row>
    <row r="9766" spans="51:51" x14ac:dyDescent="0.25">
      <c r="AY9766" s="58"/>
    </row>
    <row r="9767" spans="51:51" x14ac:dyDescent="0.25">
      <c r="AY9767" s="58"/>
    </row>
    <row r="9768" spans="51:51" x14ac:dyDescent="0.25">
      <c r="AY9768" s="58"/>
    </row>
    <row r="9769" spans="51:51" x14ac:dyDescent="0.25">
      <c r="AY9769" s="58"/>
    </row>
    <row r="9770" spans="51:51" x14ac:dyDescent="0.25">
      <c r="AY9770" s="58"/>
    </row>
    <row r="9771" spans="51:51" x14ac:dyDescent="0.25">
      <c r="AY9771" s="58"/>
    </row>
    <row r="9772" spans="51:51" x14ac:dyDescent="0.25">
      <c r="AY9772" s="58"/>
    </row>
    <row r="9773" spans="51:51" x14ac:dyDescent="0.25">
      <c r="AY9773" s="58"/>
    </row>
    <row r="9774" spans="51:51" x14ac:dyDescent="0.25">
      <c r="AY9774" s="58"/>
    </row>
    <row r="9775" spans="51:51" x14ac:dyDescent="0.25">
      <c r="AY9775" s="58"/>
    </row>
    <row r="9776" spans="51:51" x14ac:dyDescent="0.25">
      <c r="AY9776" s="58"/>
    </row>
    <row r="9777" spans="51:51" x14ac:dyDescent="0.25">
      <c r="AY9777" s="58"/>
    </row>
    <row r="9778" spans="51:51" x14ac:dyDescent="0.25">
      <c r="AY9778" s="58"/>
    </row>
    <row r="9779" spans="51:51" x14ac:dyDescent="0.25">
      <c r="AY9779" s="58"/>
    </row>
    <row r="9780" spans="51:51" x14ac:dyDescent="0.25">
      <c r="AY9780" s="58"/>
    </row>
    <row r="9781" spans="51:51" x14ac:dyDescent="0.25">
      <c r="AY9781" s="58"/>
    </row>
    <row r="9782" spans="51:51" x14ac:dyDescent="0.25">
      <c r="AY9782" s="58"/>
    </row>
    <row r="9783" spans="51:51" x14ac:dyDescent="0.25">
      <c r="AY9783" s="58"/>
    </row>
    <row r="9784" spans="51:51" x14ac:dyDescent="0.25">
      <c r="AY9784" s="58"/>
    </row>
    <row r="9785" spans="51:51" x14ac:dyDescent="0.25">
      <c r="AY9785" s="58"/>
    </row>
    <row r="9786" spans="51:51" x14ac:dyDescent="0.25">
      <c r="AY9786" s="58"/>
    </row>
    <row r="9787" spans="51:51" x14ac:dyDescent="0.25">
      <c r="AY9787" s="58"/>
    </row>
    <row r="9788" spans="51:51" x14ac:dyDescent="0.25">
      <c r="AY9788" s="58"/>
    </row>
    <row r="9789" spans="51:51" x14ac:dyDescent="0.25">
      <c r="AY9789" s="58"/>
    </row>
    <row r="9790" spans="51:51" x14ac:dyDescent="0.25">
      <c r="AY9790" s="58"/>
    </row>
    <row r="9791" spans="51:51" x14ac:dyDescent="0.25">
      <c r="AY9791" s="58"/>
    </row>
    <row r="9792" spans="51:51" x14ac:dyDescent="0.25">
      <c r="AY9792" s="58"/>
    </row>
    <row r="9793" spans="51:51" x14ac:dyDescent="0.25">
      <c r="AY9793" s="58"/>
    </row>
    <row r="9794" spans="51:51" x14ac:dyDescent="0.25">
      <c r="AY9794" s="58"/>
    </row>
    <row r="9795" spans="51:51" x14ac:dyDescent="0.25">
      <c r="AY9795" s="58"/>
    </row>
    <row r="9796" spans="51:51" x14ac:dyDescent="0.25">
      <c r="AY9796" s="58"/>
    </row>
    <row r="9797" spans="51:51" x14ac:dyDescent="0.25">
      <c r="AY9797" s="58"/>
    </row>
    <row r="9798" spans="51:51" x14ac:dyDescent="0.25">
      <c r="AY9798" s="58"/>
    </row>
    <row r="9799" spans="51:51" x14ac:dyDescent="0.25">
      <c r="AY9799" s="58"/>
    </row>
    <row r="9800" spans="51:51" x14ac:dyDescent="0.25">
      <c r="AY9800" s="58"/>
    </row>
    <row r="9801" spans="51:51" x14ac:dyDescent="0.25">
      <c r="AY9801" s="58"/>
    </row>
    <row r="9802" spans="51:51" x14ac:dyDescent="0.25">
      <c r="AY9802" s="58"/>
    </row>
    <row r="9803" spans="51:51" x14ac:dyDescent="0.25">
      <c r="AY9803" s="58"/>
    </row>
    <row r="9804" spans="51:51" x14ac:dyDescent="0.25">
      <c r="AY9804" s="58"/>
    </row>
    <row r="9805" spans="51:51" x14ac:dyDescent="0.25">
      <c r="AY9805" s="58"/>
    </row>
    <row r="9806" spans="51:51" x14ac:dyDescent="0.25">
      <c r="AY9806" s="58"/>
    </row>
    <row r="9807" spans="51:51" x14ac:dyDescent="0.25">
      <c r="AY9807" s="58"/>
    </row>
    <row r="9808" spans="51:51" x14ac:dyDescent="0.25">
      <c r="AY9808" s="58"/>
    </row>
    <row r="9809" spans="51:51" x14ac:dyDescent="0.25">
      <c r="AY9809" s="58"/>
    </row>
    <row r="9810" spans="51:51" x14ac:dyDescent="0.25">
      <c r="AY9810" s="58"/>
    </row>
    <row r="9811" spans="51:51" x14ac:dyDescent="0.25">
      <c r="AY9811" s="58"/>
    </row>
    <row r="9812" spans="51:51" x14ac:dyDescent="0.25">
      <c r="AY9812" s="58"/>
    </row>
    <row r="9813" spans="51:51" x14ac:dyDescent="0.25">
      <c r="AY9813" s="58"/>
    </row>
    <row r="9814" spans="51:51" x14ac:dyDescent="0.25">
      <c r="AY9814" s="58"/>
    </row>
    <row r="9815" spans="51:51" x14ac:dyDescent="0.25">
      <c r="AY9815" s="58"/>
    </row>
    <row r="9816" spans="51:51" x14ac:dyDescent="0.25">
      <c r="AY9816" s="58"/>
    </row>
    <row r="9817" spans="51:51" x14ac:dyDescent="0.25">
      <c r="AY9817" s="58"/>
    </row>
    <row r="9818" spans="51:51" x14ac:dyDescent="0.25">
      <c r="AY9818" s="58"/>
    </row>
    <row r="9819" spans="51:51" x14ac:dyDescent="0.25">
      <c r="AY9819" s="58"/>
    </row>
    <row r="9820" spans="51:51" x14ac:dyDescent="0.25">
      <c r="AY9820" s="58"/>
    </row>
    <row r="9821" spans="51:51" x14ac:dyDescent="0.25">
      <c r="AY9821" s="58"/>
    </row>
    <row r="9822" spans="51:51" x14ac:dyDescent="0.25">
      <c r="AY9822" s="58"/>
    </row>
    <row r="9823" spans="51:51" x14ac:dyDescent="0.25">
      <c r="AY9823" s="58"/>
    </row>
    <row r="9824" spans="51:51" x14ac:dyDescent="0.25">
      <c r="AY9824" s="58"/>
    </row>
    <row r="9825" spans="51:51" x14ac:dyDescent="0.25">
      <c r="AY9825" s="58"/>
    </row>
    <row r="9826" spans="51:51" x14ac:dyDescent="0.25">
      <c r="AY9826" s="58"/>
    </row>
    <row r="9827" spans="51:51" x14ac:dyDescent="0.25">
      <c r="AY9827" s="58"/>
    </row>
    <row r="9828" spans="51:51" x14ac:dyDescent="0.25">
      <c r="AY9828" s="58"/>
    </row>
    <row r="9829" spans="51:51" x14ac:dyDescent="0.25">
      <c r="AY9829" s="58"/>
    </row>
    <row r="9830" spans="51:51" x14ac:dyDescent="0.25">
      <c r="AY9830" s="58"/>
    </row>
    <row r="9831" spans="51:51" x14ac:dyDescent="0.25">
      <c r="AY9831" s="58"/>
    </row>
    <row r="9832" spans="51:51" x14ac:dyDescent="0.25">
      <c r="AY9832" s="58"/>
    </row>
    <row r="9833" spans="51:51" x14ac:dyDescent="0.25">
      <c r="AY9833" s="58"/>
    </row>
    <row r="9834" spans="51:51" x14ac:dyDescent="0.25">
      <c r="AY9834" s="58"/>
    </row>
    <row r="9835" spans="51:51" x14ac:dyDescent="0.25">
      <c r="AY9835" s="58"/>
    </row>
    <row r="9836" spans="51:51" x14ac:dyDescent="0.25">
      <c r="AY9836" s="58"/>
    </row>
    <row r="9837" spans="51:51" x14ac:dyDescent="0.25">
      <c r="AY9837" s="58"/>
    </row>
    <row r="9838" spans="51:51" x14ac:dyDescent="0.25">
      <c r="AY9838" s="58"/>
    </row>
    <row r="9839" spans="51:51" x14ac:dyDescent="0.25">
      <c r="AY9839" s="58"/>
    </row>
    <row r="9840" spans="51:51" x14ac:dyDescent="0.25">
      <c r="AY9840" s="58"/>
    </row>
    <row r="9841" spans="51:51" x14ac:dyDescent="0.25">
      <c r="AY9841" s="58"/>
    </row>
    <row r="9842" spans="51:51" x14ac:dyDescent="0.25">
      <c r="AY9842" s="58"/>
    </row>
    <row r="9843" spans="51:51" x14ac:dyDescent="0.25">
      <c r="AY9843" s="58"/>
    </row>
    <row r="9844" spans="51:51" x14ac:dyDescent="0.25">
      <c r="AY9844" s="58"/>
    </row>
    <row r="9845" spans="51:51" x14ac:dyDescent="0.25">
      <c r="AY9845" s="58"/>
    </row>
    <row r="9846" spans="51:51" x14ac:dyDescent="0.25">
      <c r="AY9846" s="58"/>
    </row>
    <row r="9847" spans="51:51" x14ac:dyDescent="0.25">
      <c r="AY9847" s="58"/>
    </row>
    <row r="9848" spans="51:51" x14ac:dyDescent="0.25">
      <c r="AY9848" s="58"/>
    </row>
    <row r="9849" spans="51:51" x14ac:dyDescent="0.25">
      <c r="AY9849" s="58"/>
    </row>
    <row r="9850" spans="51:51" x14ac:dyDescent="0.25">
      <c r="AY9850" s="58"/>
    </row>
    <row r="9851" spans="51:51" x14ac:dyDescent="0.25">
      <c r="AY9851" s="58"/>
    </row>
    <row r="9852" spans="51:51" x14ac:dyDescent="0.25">
      <c r="AY9852" s="58"/>
    </row>
    <row r="9853" spans="51:51" x14ac:dyDescent="0.25">
      <c r="AY9853" s="58"/>
    </row>
    <row r="9854" spans="51:51" x14ac:dyDescent="0.25">
      <c r="AY9854" s="58"/>
    </row>
    <row r="9855" spans="51:51" x14ac:dyDescent="0.25">
      <c r="AY9855" s="58"/>
    </row>
    <row r="9856" spans="51:51" x14ac:dyDescent="0.25">
      <c r="AY9856" s="58"/>
    </row>
    <row r="9857" spans="51:51" x14ac:dyDescent="0.25">
      <c r="AY9857" s="58"/>
    </row>
    <row r="9858" spans="51:51" x14ac:dyDescent="0.25">
      <c r="AY9858" s="58"/>
    </row>
    <row r="9859" spans="51:51" x14ac:dyDescent="0.25">
      <c r="AY9859" s="58"/>
    </row>
    <row r="9860" spans="51:51" x14ac:dyDescent="0.25">
      <c r="AY9860" s="58"/>
    </row>
    <row r="9861" spans="51:51" x14ac:dyDescent="0.25">
      <c r="AY9861" s="58"/>
    </row>
    <row r="9862" spans="51:51" x14ac:dyDescent="0.25">
      <c r="AY9862" s="58"/>
    </row>
    <row r="9863" spans="51:51" x14ac:dyDescent="0.25">
      <c r="AY9863" s="58"/>
    </row>
    <row r="9864" spans="51:51" x14ac:dyDescent="0.25">
      <c r="AY9864" s="58"/>
    </row>
    <row r="9865" spans="51:51" x14ac:dyDescent="0.25">
      <c r="AY9865" s="58"/>
    </row>
    <row r="9866" spans="51:51" x14ac:dyDescent="0.25">
      <c r="AY9866" s="58"/>
    </row>
    <row r="9867" spans="51:51" x14ac:dyDescent="0.25">
      <c r="AY9867" s="58"/>
    </row>
    <row r="9868" spans="51:51" x14ac:dyDescent="0.25">
      <c r="AY9868" s="58"/>
    </row>
    <row r="9869" spans="51:51" x14ac:dyDescent="0.25">
      <c r="AY9869" s="58"/>
    </row>
    <row r="9870" spans="51:51" x14ac:dyDescent="0.25">
      <c r="AY9870" s="58"/>
    </row>
    <row r="9871" spans="51:51" x14ac:dyDescent="0.25">
      <c r="AY9871" s="58"/>
    </row>
    <row r="9872" spans="51:51" x14ac:dyDescent="0.25">
      <c r="AY9872" s="58"/>
    </row>
    <row r="9873" spans="51:51" x14ac:dyDescent="0.25">
      <c r="AY9873" s="58"/>
    </row>
    <row r="9874" spans="51:51" x14ac:dyDescent="0.25">
      <c r="AY9874" s="58"/>
    </row>
    <row r="9875" spans="51:51" x14ac:dyDescent="0.25">
      <c r="AY9875" s="58"/>
    </row>
    <row r="9876" spans="51:51" x14ac:dyDescent="0.25">
      <c r="AY9876" s="58"/>
    </row>
    <row r="9877" spans="51:51" x14ac:dyDescent="0.25">
      <c r="AY9877" s="58"/>
    </row>
    <row r="9878" spans="51:51" x14ac:dyDescent="0.25">
      <c r="AY9878" s="58"/>
    </row>
    <row r="9879" spans="51:51" x14ac:dyDescent="0.25">
      <c r="AY9879" s="58"/>
    </row>
    <row r="9880" spans="51:51" x14ac:dyDescent="0.25">
      <c r="AY9880" s="58"/>
    </row>
    <row r="9881" spans="51:51" x14ac:dyDescent="0.25">
      <c r="AY9881" s="58"/>
    </row>
    <row r="9882" spans="51:51" x14ac:dyDescent="0.25">
      <c r="AY9882" s="58"/>
    </row>
    <row r="9883" spans="51:51" x14ac:dyDescent="0.25">
      <c r="AY9883" s="58"/>
    </row>
    <row r="9884" spans="51:51" x14ac:dyDescent="0.25">
      <c r="AY9884" s="58"/>
    </row>
    <row r="9885" spans="51:51" x14ac:dyDescent="0.25">
      <c r="AY9885" s="58"/>
    </row>
    <row r="9886" spans="51:51" x14ac:dyDescent="0.25">
      <c r="AY9886" s="58"/>
    </row>
    <row r="9887" spans="51:51" x14ac:dyDescent="0.25">
      <c r="AY9887" s="58"/>
    </row>
    <row r="9888" spans="51:51" x14ac:dyDescent="0.25">
      <c r="AY9888" s="58"/>
    </row>
    <row r="9889" spans="51:51" x14ac:dyDescent="0.25">
      <c r="AY9889" s="58"/>
    </row>
    <row r="9890" spans="51:51" x14ac:dyDescent="0.25">
      <c r="AY9890" s="58"/>
    </row>
    <row r="9891" spans="51:51" x14ac:dyDescent="0.25">
      <c r="AY9891" s="58"/>
    </row>
    <row r="9892" spans="51:51" x14ac:dyDescent="0.25">
      <c r="AY9892" s="58"/>
    </row>
    <row r="9893" spans="51:51" x14ac:dyDescent="0.25">
      <c r="AY9893" s="58"/>
    </row>
    <row r="9894" spans="51:51" x14ac:dyDescent="0.25">
      <c r="AY9894" s="58"/>
    </row>
    <row r="9895" spans="51:51" x14ac:dyDescent="0.25">
      <c r="AY9895" s="58"/>
    </row>
    <row r="9896" spans="51:51" x14ac:dyDescent="0.25">
      <c r="AY9896" s="58"/>
    </row>
    <row r="9897" spans="51:51" x14ac:dyDescent="0.25">
      <c r="AY9897" s="58"/>
    </row>
    <row r="9898" spans="51:51" x14ac:dyDescent="0.25">
      <c r="AY9898" s="58"/>
    </row>
    <row r="9899" spans="51:51" x14ac:dyDescent="0.25">
      <c r="AY9899" s="58"/>
    </row>
    <row r="9900" spans="51:51" x14ac:dyDescent="0.25">
      <c r="AY9900" s="58"/>
    </row>
    <row r="9901" spans="51:51" x14ac:dyDescent="0.25">
      <c r="AY9901" s="58"/>
    </row>
    <row r="9902" spans="51:51" x14ac:dyDescent="0.25">
      <c r="AY9902" s="58"/>
    </row>
    <row r="9903" spans="51:51" x14ac:dyDescent="0.25">
      <c r="AY9903" s="58"/>
    </row>
    <row r="9904" spans="51:51" x14ac:dyDescent="0.25">
      <c r="AY9904" s="58"/>
    </row>
    <row r="9905" spans="51:51" x14ac:dyDescent="0.25">
      <c r="AY9905" s="58"/>
    </row>
    <row r="9906" spans="51:51" x14ac:dyDescent="0.25">
      <c r="AY9906" s="58"/>
    </row>
    <row r="9907" spans="51:51" x14ac:dyDescent="0.25">
      <c r="AY9907" s="58"/>
    </row>
    <row r="9908" spans="51:51" x14ac:dyDescent="0.25">
      <c r="AY9908" s="58"/>
    </row>
    <row r="9909" spans="51:51" x14ac:dyDescent="0.25">
      <c r="AY9909" s="58"/>
    </row>
    <row r="9910" spans="51:51" x14ac:dyDescent="0.25">
      <c r="AY9910" s="58"/>
    </row>
    <row r="9911" spans="51:51" x14ac:dyDescent="0.25">
      <c r="AY9911" s="58"/>
    </row>
    <row r="9912" spans="51:51" x14ac:dyDescent="0.25">
      <c r="AY9912" s="58"/>
    </row>
    <row r="9913" spans="51:51" x14ac:dyDescent="0.25">
      <c r="AY9913" s="58"/>
    </row>
    <row r="9914" spans="51:51" x14ac:dyDescent="0.25">
      <c r="AY9914" s="58"/>
    </row>
    <row r="9915" spans="51:51" x14ac:dyDescent="0.25">
      <c r="AY9915" s="58"/>
    </row>
    <row r="9916" spans="51:51" x14ac:dyDescent="0.25">
      <c r="AY9916" s="58"/>
    </row>
    <row r="9917" spans="51:51" x14ac:dyDescent="0.25">
      <c r="AY9917" s="58"/>
    </row>
    <row r="9918" spans="51:51" x14ac:dyDescent="0.25">
      <c r="AY9918" s="58"/>
    </row>
    <row r="9919" spans="51:51" x14ac:dyDescent="0.25">
      <c r="AY9919" s="58"/>
    </row>
    <row r="9920" spans="51:51" x14ac:dyDescent="0.25">
      <c r="AY9920" s="58"/>
    </row>
    <row r="9921" spans="51:51" x14ac:dyDescent="0.25">
      <c r="AY9921" s="58"/>
    </row>
    <row r="9922" spans="51:51" x14ac:dyDescent="0.25">
      <c r="AY9922" s="58"/>
    </row>
    <row r="9923" spans="51:51" x14ac:dyDescent="0.25">
      <c r="AY9923" s="58"/>
    </row>
    <row r="9924" spans="51:51" x14ac:dyDescent="0.25">
      <c r="AY9924" s="58"/>
    </row>
    <row r="9925" spans="51:51" x14ac:dyDescent="0.25">
      <c r="AY9925" s="58"/>
    </row>
    <row r="9926" spans="51:51" x14ac:dyDescent="0.25">
      <c r="AY9926" s="58"/>
    </row>
    <row r="9927" spans="51:51" x14ac:dyDescent="0.25">
      <c r="AY9927" s="58"/>
    </row>
    <row r="9928" spans="51:51" x14ac:dyDescent="0.25">
      <c r="AY9928" s="58"/>
    </row>
    <row r="9929" spans="51:51" x14ac:dyDescent="0.25">
      <c r="AY9929" s="58"/>
    </row>
    <row r="9930" spans="51:51" x14ac:dyDescent="0.25">
      <c r="AY9930" s="58"/>
    </row>
    <row r="9931" spans="51:51" x14ac:dyDescent="0.25">
      <c r="AY9931" s="58"/>
    </row>
    <row r="9932" spans="51:51" x14ac:dyDescent="0.25">
      <c r="AY9932" s="58"/>
    </row>
    <row r="9933" spans="51:51" x14ac:dyDescent="0.25">
      <c r="AY9933" s="58"/>
    </row>
    <row r="9934" spans="51:51" x14ac:dyDescent="0.25">
      <c r="AY9934" s="58"/>
    </row>
    <row r="9935" spans="51:51" x14ac:dyDescent="0.25">
      <c r="AY9935" s="58"/>
    </row>
    <row r="9936" spans="51:51" x14ac:dyDescent="0.25">
      <c r="AY9936" s="58"/>
    </row>
    <row r="9937" spans="51:51" x14ac:dyDescent="0.25">
      <c r="AY9937" s="58"/>
    </row>
    <row r="9938" spans="51:51" x14ac:dyDescent="0.25">
      <c r="AY9938" s="58"/>
    </row>
    <row r="9939" spans="51:51" x14ac:dyDescent="0.25">
      <c r="AY9939" s="58"/>
    </row>
    <row r="9940" spans="51:51" x14ac:dyDescent="0.25">
      <c r="AY9940" s="58"/>
    </row>
    <row r="9941" spans="51:51" x14ac:dyDescent="0.25">
      <c r="AY9941" s="58"/>
    </row>
    <row r="9942" spans="51:51" x14ac:dyDescent="0.25">
      <c r="AY9942" s="58"/>
    </row>
    <row r="9943" spans="51:51" x14ac:dyDescent="0.25">
      <c r="AY9943" s="58"/>
    </row>
    <row r="9944" spans="51:51" x14ac:dyDescent="0.25">
      <c r="AY9944" s="58"/>
    </row>
    <row r="9945" spans="51:51" x14ac:dyDescent="0.25">
      <c r="AY9945" s="58"/>
    </row>
    <row r="9946" spans="51:51" x14ac:dyDescent="0.25">
      <c r="AY9946" s="58"/>
    </row>
    <row r="9947" spans="51:51" x14ac:dyDescent="0.25">
      <c r="AY9947" s="58"/>
    </row>
    <row r="9948" spans="51:51" x14ac:dyDescent="0.25">
      <c r="AY9948" s="58"/>
    </row>
    <row r="9949" spans="51:51" x14ac:dyDescent="0.25">
      <c r="AY9949" s="58"/>
    </row>
    <row r="9950" spans="51:51" x14ac:dyDescent="0.25">
      <c r="AY9950" s="58"/>
    </row>
    <row r="9951" spans="51:51" x14ac:dyDescent="0.25">
      <c r="AY9951" s="58"/>
    </row>
    <row r="9952" spans="51:51" x14ac:dyDescent="0.25">
      <c r="AY9952" s="58"/>
    </row>
    <row r="9953" spans="51:51" x14ac:dyDescent="0.25">
      <c r="AY9953" s="58"/>
    </row>
    <row r="9954" spans="51:51" x14ac:dyDescent="0.25">
      <c r="AY9954" s="58"/>
    </row>
    <row r="9955" spans="51:51" x14ac:dyDescent="0.25">
      <c r="AY9955" s="58"/>
    </row>
    <row r="9956" spans="51:51" x14ac:dyDescent="0.25">
      <c r="AY9956" s="58"/>
    </row>
    <row r="9957" spans="51:51" x14ac:dyDescent="0.25">
      <c r="AY9957" s="58"/>
    </row>
    <row r="9958" spans="51:51" x14ac:dyDescent="0.25">
      <c r="AY9958" s="58"/>
    </row>
    <row r="9959" spans="51:51" x14ac:dyDescent="0.25">
      <c r="AY9959" s="58"/>
    </row>
    <row r="9960" spans="51:51" x14ac:dyDescent="0.25">
      <c r="AY9960" s="58"/>
    </row>
    <row r="9961" spans="51:51" x14ac:dyDescent="0.25">
      <c r="AY9961" s="58"/>
    </row>
    <row r="9962" spans="51:51" x14ac:dyDescent="0.25">
      <c r="AY9962" s="58"/>
    </row>
    <row r="9963" spans="51:51" x14ac:dyDescent="0.25">
      <c r="AY9963" s="58"/>
    </row>
    <row r="9964" spans="51:51" x14ac:dyDescent="0.25">
      <c r="AY9964" s="58"/>
    </row>
    <row r="9965" spans="51:51" x14ac:dyDescent="0.25">
      <c r="AY9965" s="58"/>
    </row>
    <row r="9966" spans="51:51" x14ac:dyDescent="0.25">
      <c r="AY9966" s="58"/>
    </row>
    <row r="9967" spans="51:51" x14ac:dyDescent="0.25">
      <c r="AY9967" s="58"/>
    </row>
    <row r="9968" spans="51:51" x14ac:dyDescent="0.25">
      <c r="AY9968" s="58"/>
    </row>
    <row r="9969" spans="51:51" x14ac:dyDescent="0.25">
      <c r="AY9969" s="58"/>
    </row>
    <row r="9970" spans="51:51" x14ac:dyDescent="0.25">
      <c r="AY9970" s="58"/>
    </row>
    <row r="9971" spans="51:51" x14ac:dyDescent="0.25">
      <c r="AY9971" s="58"/>
    </row>
    <row r="9972" spans="51:51" x14ac:dyDescent="0.25">
      <c r="AY9972" s="58"/>
    </row>
    <row r="9973" spans="51:51" x14ac:dyDescent="0.25">
      <c r="AY9973" s="58"/>
    </row>
    <row r="9974" spans="51:51" x14ac:dyDescent="0.25">
      <c r="AY9974" s="58"/>
    </row>
    <row r="9975" spans="51:51" x14ac:dyDescent="0.25">
      <c r="AY9975" s="58"/>
    </row>
    <row r="9976" spans="51:51" x14ac:dyDescent="0.25">
      <c r="AY9976" s="58"/>
    </row>
    <row r="9977" spans="51:51" x14ac:dyDescent="0.25">
      <c r="AY9977" s="58"/>
    </row>
    <row r="9978" spans="51:51" x14ac:dyDescent="0.25">
      <c r="AY9978" s="58"/>
    </row>
    <row r="9979" spans="51:51" x14ac:dyDescent="0.25">
      <c r="AY9979" s="58"/>
    </row>
    <row r="9980" spans="51:51" x14ac:dyDescent="0.25">
      <c r="AY9980" s="58"/>
    </row>
    <row r="9981" spans="51:51" x14ac:dyDescent="0.25">
      <c r="AY9981" s="58"/>
    </row>
    <row r="9982" spans="51:51" x14ac:dyDescent="0.25">
      <c r="AY9982" s="58"/>
    </row>
    <row r="9983" spans="51:51" x14ac:dyDescent="0.25">
      <c r="AY9983" s="58"/>
    </row>
    <row r="9984" spans="51:51" x14ac:dyDescent="0.25">
      <c r="AY9984" s="58"/>
    </row>
    <row r="9985" spans="51:51" x14ac:dyDescent="0.25">
      <c r="AY9985" s="58"/>
    </row>
    <row r="9986" spans="51:51" x14ac:dyDescent="0.25">
      <c r="AY9986" s="58"/>
    </row>
    <row r="9987" spans="51:51" x14ac:dyDescent="0.25">
      <c r="AY9987" s="58"/>
    </row>
    <row r="9988" spans="51:51" x14ac:dyDescent="0.25">
      <c r="AY9988" s="58"/>
    </row>
    <row r="9989" spans="51:51" x14ac:dyDescent="0.25">
      <c r="AY9989" s="58"/>
    </row>
    <row r="9990" spans="51:51" x14ac:dyDescent="0.25">
      <c r="AY9990" s="58"/>
    </row>
    <row r="9991" spans="51:51" x14ac:dyDescent="0.25">
      <c r="AY9991" s="58"/>
    </row>
    <row r="9992" spans="51:51" x14ac:dyDescent="0.25">
      <c r="AY9992" s="58"/>
    </row>
    <row r="9993" spans="51:51" x14ac:dyDescent="0.25">
      <c r="AY9993" s="58"/>
    </row>
    <row r="9994" spans="51:51" x14ac:dyDescent="0.25">
      <c r="AY9994" s="58"/>
    </row>
    <row r="9995" spans="51:51" x14ac:dyDescent="0.25">
      <c r="AY9995" s="58"/>
    </row>
    <row r="9996" spans="51:51" x14ac:dyDescent="0.25">
      <c r="AY9996" s="58"/>
    </row>
    <row r="9997" spans="51:51" x14ac:dyDescent="0.25">
      <c r="AY9997" s="58"/>
    </row>
    <row r="9998" spans="51:51" x14ac:dyDescent="0.25">
      <c r="AY9998" s="58"/>
    </row>
    <row r="9999" spans="51:51" x14ac:dyDescent="0.25">
      <c r="AY9999" s="58"/>
    </row>
    <row r="10000" spans="51:51" x14ac:dyDescent="0.25">
      <c r="AY10000" s="58"/>
    </row>
    <row r="10001" spans="51:51" x14ac:dyDescent="0.25">
      <c r="AY10001" s="58"/>
    </row>
    <row r="10002" spans="51:51" x14ac:dyDescent="0.25">
      <c r="AY10002" s="58"/>
    </row>
    <row r="10003" spans="51:51" x14ac:dyDescent="0.25">
      <c r="AY10003" s="58"/>
    </row>
    <row r="10004" spans="51:51" x14ac:dyDescent="0.25">
      <c r="AY10004" s="58"/>
    </row>
    <row r="10005" spans="51:51" x14ac:dyDescent="0.25">
      <c r="AY10005" s="58"/>
    </row>
    <row r="10006" spans="51:51" x14ac:dyDescent="0.25">
      <c r="AY10006" s="58"/>
    </row>
    <row r="10007" spans="51:51" x14ac:dyDescent="0.25">
      <c r="AY10007" s="58"/>
    </row>
    <row r="10008" spans="51:51" x14ac:dyDescent="0.25">
      <c r="AY10008" s="58"/>
    </row>
    <row r="10009" spans="51:51" x14ac:dyDescent="0.25">
      <c r="AY10009" s="58"/>
    </row>
    <row r="10010" spans="51:51" x14ac:dyDescent="0.25">
      <c r="AY10010" s="58"/>
    </row>
    <row r="10011" spans="51:51" x14ac:dyDescent="0.25">
      <c r="AY10011" s="58"/>
    </row>
    <row r="10012" spans="51:51" x14ac:dyDescent="0.25">
      <c r="AY10012" s="58"/>
    </row>
    <row r="10013" spans="51:51" x14ac:dyDescent="0.25">
      <c r="AY10013" s="58"/>
    </row>
    <row r="10014" spans="51:51" x14ac:dyDescent="0.25">
      <c r="AY10014" s="58"/>
    </row>
    <row r="10015" spans="51:51" x14ac:dyDescent="0.25">
      <c r="AY10015" s="58"/>
    </row>
    <row r="10016" spans="51:51" x14ac:dyDescent="0.25">
      <c r="AY10016" s="58"/>
    </row>
    <row r="10017" spans="51:51" x14ac:dyDescent="0.25">
      <c r="AY10017" s="58"/>
    </row>
    <row r="10018" spans="51:51" x14ac:dyDescent="0.25">
      <c r="AY10018" s="58"/>
    </row>
    <row r="10019" spans="51:51" x14ac:dyDescent="0.25">
      <c r="AY10019" s="58"/>
    </row>
    <row r="10020" spans="51:51" x14ac:dyDescent="0.25">
      <c r="AY10020" s="58"/>
    </row>
    <row r="10021" spans="51:51" x14ac:dyDescent="0.25">
      <c r="AY10021" s="58"/>
    </row>
    <row r="10022" spans="51:51" x14ac:dyDescent="0.25">
      <c r="AY10022" s="58"/>
    </row>
    <row r="10023" spans="51:51" x14ac:dyDescent="0.25">
      <c r="AY10023" s="58"/>
    </row>
    <row r="10024" spans="51:51" x14ac:dyDescent="0.25">
      <c r="AY10024" s="58"/>
    </row>
    <row r="10025" spans="51:51" x14ac:dyDescent="0.25">
      <c r="AY10025" s="58"/>
    </row>
    <row r="10026" spans="51:51" x14ac:dyDescent="0.25">
      <c r="AY10026" s="58"/>
    </row>
    <row r="10027" spans="51:51" x14ac:dyDescent="0.25">
      <c r="AY10027" s="58"/>
    </row>
    <row r="10028" spans="51:51" x14ac:dyDescent="0.25">
      <c r="AY10028" s="58"/>
    </row>
    <row r="10029" spans="51:51" x14ac:dyDescent="0.25">
      <c r="AY10029" s="58"/>
    </row>
    <row r="10030" spans="51:51" x14ac:dyDescent="0.25">
      <c r="AY10030" s="58"/>
    </row>
    <row r="10031" spans="51:51" x14ac:dyDescent="0.25">
      <c r="AY10031" s="58"/>
    </row>
    <row r="10032" spans="51:51" x14ac:dyDescent="0.25">
      <c r="AY10032" s="58"/>
    </row>
    <row r="10033" spans="51:51" x14ac:dyDescent="0.25">
      <c r="AY10033" s="58"/>
    </row>
    <row r="10034" spans="51:51" x14ac:dyDescent="0.25">
      <c r="AY10034" s="58"/>
    </row>
    <row r="10035" spans="51:51" x14ac:dyDescent="0.25">
      <c r="AY10035" s="58"/>
    </row>
    <row r="10036" spans="51:51" x14ac:dyDescent="0.25">
      <c r="AY10036" s="58"/>
    </row>
    <row r="10037" spans="51:51" x14ac:dyDescent="0.25">
      <c r="AY10037" s="58"/>
    </row>
    <row r="10038" spans="51:51" x14ac:dyDescent="0.25">
      <c r="AY10038" s="58"/>
    </row>
    <row r="10039" spans="51:51" x14ac:dyDescent="0.25">
      <c r="AY10039" s="58"/>
    </row>
    <row r="10040" spans="51:51" x14ac:dyDescent="0.25">
      <c r="AY10040" s="58"/>
    </row>
    <row r="10041" spans="51:51" x14ac:dyDescent="0.25">
      <c r="AY10041" s="58"/>
    </row>
    <row r="10042" spans="51:51" x14ac:dyDescent="0.25">
      <c r="AY10042" s="58"/>
    </row>
    <row r="10043" spans="51:51" x14ac:dyDescent="0.25">
      <c r="AY10043" s="58"/>
    </row>
    <row r="10044" spans="51:51" x14ac:dyDescent="0.25">
      <c r="AY10044" s="58"/>
    </row>
    <row r="10045" spans="51:51" x14ac:dyDescent="0.25">
      <c r="AY10045" s="58"/>
    </row>
    <row r="10046" spans="51:51" x14ac:dyDescent="0.25">
      <c r="AY10046" s="58"/>
    </row>
    <row r="10047" spans="51:51" x14ac:dyDescent="0.25">
      <c r="AY10047" s="58"/>
    </row>
    <row r="10048" spans="51:51" x14ac:dyDescent="0.25">
      <c r="AY10048" s="58"/>
    </row>
    <row r="10049" spans="51:51" x14ac:dyDescent="0.25">
      <c r="AY10049" s="58"/>
    </row>
    <row r="10050" spans="51:51" x14ac:dyDescent="0.25">
      <c r="AY10050" s="58"/>
    </row>
    <row r="10051" spans="51:51" x14ac:dyDescent="0.25">
      <c r="AY10051" s="58"/>
    </row>
    <row r="10052" spans="51:51" x14ac:dyDescent="0.25">
      <c r="AY10052" s="58"/>
    </row>
    <row r="10053" spans="51:51" x14ac:dyDescent="0.25">
      <c r="AY10053" s="58"/>
    </row>
    <row r="10054" spans="51:51" x14ac:dyDescent="0.25">
      <c r="AY10054" s="58"/>
    </row>
    <row r="10055" spans="51:51" x14ac:dyDescent="0.25">
      <c r="AY10055" s="58"/>
    </row>
    <row r="10056" spans="51:51" x14ac:dyDescent="0.25">
      <c r="AY10056" s="58"/>
    </row>
    <row r="10057" spans="51:51" x14ac:dyDescent="0.25">
      <c r="AY10057" s="58"/>
    </row>
    <row r="10058" spans="51:51" x14ac:dyDescent="0.25">
      <c r="AY10058" s="58"/>
    </row>
    <row r="10059" spans="51:51" x14ac:dyDescent="0.25">
      <c r="AY10059" s="58"/>
    </row>
    <row r="10060" spans="51:51" x14ac:dyDescent="0.25">
      <c r="AY10060" s="58"/>
    </row>
    <row r="10061" spans="51:51" x14ac:dyDescent="0.25">
      <c r="AY10061" s="58"/>
    </row>
    <row r="10062" spans="51:51" x14ac:dyDescent="0.25">
      <c r="AY10062" s="58"/>
    </row>
    <row r="10063" spans="51:51" x14ac:dyDescent="0.25">
      <c r="AY10063" s="58"/>
    </row>
    <row r="10064" spans="51:51" x14ac:dyDescent="0.25">
      <c r="AY10064" s="58"/>
    </row>
    <row r="10065" spans="51:51" x14ac:dyDescent="0.25">
      <c r="AY10065" s="58"/>
    </row>
    <row r="10066" spans="51:51" x14ac:dyDescent="0.25">
      <c r="AY10066" s="58"/>
    </row>
    <row r="10067" spans="51:51" x14ac:dyDescent="0.25">
      <c r="AY10067" s="58"/>
    </row>
    <row r="10068" spans="51:51" x14ac:dyDescent="0.25">
      <c r="AY10068" s="58"/>
    </row>
    <row r="10069" spans="51:51" x14ac:dyDescent="0.25">
      <c r="AY10069" s="58"/>
    </row>
    <row r="10070" spans="51:51" x14ac:dyDescent="0.25">
      <c r="AY10070" s="58"/>
    </row>
    <row r="10071" spans="51:51" x14ac:dyDescent="0.25">
      <c r="AY10071" s="58"/>
    </row>
    <row r="10072" spans="51:51" x14ac:dyDescent="0.25">
      <c r="AY10072" s="58"/>
    </row>
    <row r="10073" spans="51:51" x14ac:dyDescent="0.25">
      <c r="AY10073" s="58"/>
    </row>
    <row r="10074" spans="51:51" x14ac:dyDescent="0.25">
      <c r="AY10074" s="58"/>
    </row>
    <row r="10075" spans="51:51" x14ac:dyDescent="0.25">
      <c r="AY10075" s="58"/>
    </row>
    <row r="10076" spans="51:51" x14ac:dyDescent="0.25">
      <c r="AY10076" s="58"/>
    </row>
    <row r="10077" spans="51:51" x14ac:dyDescent="0.25">
      <c r="AY10077" s="58"/>
    </row>
    <row r="10078" spans="51:51" x14ac:dyDescent="0.25">
      <c r="AY10078" s="58"/>
    </row>
    <row r="10079" spans="51:51" x14ac:dyDescent="0.25">
      <c r="AY10079" s="58"/>
    </row>
    <row r="10080" spans="51:51" x14ac:dyDescent="0.25">
      <c r="AY10080" s="58"/>
    </row>
    <row r="10081" spans="51:51" x14ac:dyDescent="0.25">
      <c r="AY10081" s="58"/>
    </row>
    <row r="10082" spans="51:51" x14ac:dyDescent="0.25">
      <c r="AY10082" s="58"/>
    </row>
    <row r="10083" spans="51:51" x14ac:dyDescent="0.25">
      <c r="AY10083" s="58"/>
    </row>
    <row r="10084" spans="51:51" x14ac:dyDescent="0.25">
      <c r="AY10084" s="58"/>
    </row>
    <row r="10085" spans="51:51" x14ac:dyDescent="0.25">
      <c r="AY10085" s="58"/>
    </row>
    <row r="10086" spans="51:51" x14ac:dyDescent="0.25">
      <c r="AY10086" s="58"/>
    </row>
    <row r="10087" spans="51:51" x14ac:dyDescent="0.25">
      <c r="AY10087" s="58"/>
    </row>
    <row r="10088" spans="51:51" x14ac:dyDescent="0.25">
      <c r="AY10088" s="58"/>
    </row>
    <row r="10089" spans="51:51" x14ac:dyDescent="0.25">
      <c r="AY10089" s="58"/>
    </row>
    <row r="10090" spans="51:51" x14ac:dyDescent="0.25">
      <c r="AY10090" s="58"/>
    </row>
    <row r="10091" spans="51:51" x14ac:dyDescent="0.25">
      <c r="AY10091" s="58"/>
    </row>
    <row r="10092" spans="51:51" x14ac:dyDescent="0.25">
      <c r="AY10092" s="58"/>
    </row>
    <row r="10093" spans="51:51" x14ac:dyDescent="0.25">
      <c r="AY10093" s="58"/>
    </row>
    <row r="10094" spans="51:51" x14ac:dyDescent="0.25">
      <c r="AY10094" s="58"/>
    </row>
    <row r="10095" spans="51:51" x14ac:dyDescent="0.25">
      <c r="AY10095" s="58"/>
    </row>
    <row r="10096" spans="51:51" x14ac:dyDescent="0.25">
      <c r="AY10096" s="58"/>
    </row>
    <row r="10097" spans="51:51" x14ac:dyDescent="0.25">
      <c r="AY10097" s="58"/>
    </row>
    <row r="10098" spans="51:51" x14ac:dyDescent="0.25">
      <c r="AY10098" s="58"/>
    </row>
    <row r="10099" spans="51:51" x14ac:dyDescent="0.25">
      <c r="AY10099" s="58"/>
    </row>
    <row r="10100" spans="51:51" x14ac:dyDescent="0.25">
      <c r="AY10100" s="58"/>
    </row>
    <row r="10101" spans="51:51" x14ac:dyDescent="0.25">
      <c r="AY10101" s="58"/>
    </row>
    <row r="10102" spans="51:51" x14ac:dyDescent="0.25">
      <c r="AY10102" s="58"/>
    </row>
    <row r="10103" spans="51:51" x14ac:dyDescent="0.25">
      <c r="AY10103" s="58"/>
    </row>
    <row r="10104" spans="51:51" x14ac:dyDescent="0.25">
      <c r="AY10104" s="58"/>
    </row>
    <row r="10105" spans="51:51" x14ac:dyDescent="0.25">
      <c r="AY10105" s="58"/>
    </row>
    <row r="10106" spans="51:51" x14ac:dyDescent="0.25">
      <c r="AY10106" s="58"/>
    </row>
    <row r="10107" spans="51:51" x14ac:dyDescent="0.25">
      <c r="AY10107" s="58"/>
    </row>
    <row r="10108" spans="51:51" x14ac:dyDescent="0.25">
      <c r="AY10108" s="58"/>
    </row>
    <row r="10109" spans="51:51" x14ac:dyDescent="0.25">
      <c r="AY10109" s="58"/>
    </row>
    <row r="10110" spans="51:51" x14ac:dyDescent="0.25">
      <c r="AY10110" s="58"/>
    </row>
    <row r="10111" spans="51:51" x14ac:dyDescent="0.25">
      <c r="AY10111" s="58"/>
    </row>
    <row r="10112" spans="51:51" x14ac:dyDescent="0.25">
      <c r="AY10112" s="58"/>
    </row>
    <row r="10113" spans="51:51" x14ac:dyDescent="0.25">
      <c r="AY10113" s="58"/>
    </row>
    <row r="10114" spans="51:51" x14ac:dyDescent="0.25">
      <c r="AY10114" s="58"/>
    </row>
    <row r="10115" spans="51:51" x14ac:dyDescent="0.25">
      <c r="AY10115" s="58"/>
    </row>
    <row r="10116" spans="51:51" x14ac:dyDescent="0.25">
      <c r="AY10116" s="58"/>
    </row>
    <row r="10117" spans="51:51" x14ac:dyDescent="0.25">
      <c r="AY10117" s="58"/>
    </row>
    <row r="10118" spans="51:51" x14ac:dyDescent="0.25">
      <c r="AY10118" s="58"/>
    </row>
    <row r="10119" spans="51:51" x14ac:dyDescent="0.25">
      <c r="AY10119" s="58"/>
    </row>
    <row r="10120" spans="51:51" x14ac:dyDescent="0.25">
      <c r="AY10120" s="58"/>
    </row>
    <row r="10121" spans="51:51" x14ac:dyDescent="0.25">
      <c r="AY10121" s="58"/>
    </row>
    <row r="10122" spans="51:51" x14ac:dyDescent="0.25">
      <c r="AY10122" s="58"/>
    </row>
    <row r="10123" spans="51:51" x14ac:dyDescent="0.25">
      <c r="AY10123" s="58"/>
    </row>
    <row r="10124" spans="51:51" x14ac:dyDescent="0.25">
      <c r="AY10124" s="58"/>
    </row>
    <row r="10125" spans="51:51" x14ac:dyDescent="0.25">
      <c r="AY10125" s="58"/>
    </row>
    <row r="10126" spans="51:51" x14ac:dyDescent="0.25">
      <c r="AY10126" s="58"/>
    </row>
    <row r="10127" spans="51:51" x14ac:dyDescent="0.25">
      <c r="AY10127" s="58"/>
    </row>
    <row r="10128" spans="51:51" x14ac:dyDescent="0.25">
      <c r="AY10128" s="58"/>
    </row>
    <row r="10129" spans="51:51" x14ac:dyDescent="0.25">
      <c r="AY10129" s="58"/>
    </row>
    <row r="10130" spans="51:51" x14ac:dyDescent="0.25">
      <c r="AY10130" s="58"/>
    </row>
    <row r="10131" spans="51:51" x14ac:dyDescent="0.25">
      <c r="AY10131" s="58"/>
    </row>
    <row r="10132" spans="51:51" x14ac:dyDescent="0.25">
      <c r="AY10132" s="58"/>
    </row>
    <row r="10133" spans="51:51" x14ac:dyDescent="0.25">
      <c r="AY10133" s="58"/>
    </row>
    <row r="10134" spans="51:51" x14ac:dyDescent="0.25">
      <c r="AY10134" s="58"/>
    </row>
    <row r="10135" spans="51:51" x14ac:dyDescent="0.25">
      <c r="AY10135" s="58"/>
    </row>
    <row r="10136" spans="51:51" x14ac:dyDescent="0.25">
      <c r="AY10136" s="58"/>
    </row>
    <row r="10137" spans="51:51" x14ac:dyDescent="0.25">
      <c r="AY10137" s="58"/>
    </row>
    <row r="10138" spans="51:51" x14ac:dyDescent="0.25">
      <c r="AY10138" s="58"/>
    </row>
    <row r="10139" spans="51:51" x14ac:dyDescent="0.25">
      <c r="AY10139" s="58"/>
    </row>
    <row r="10140" spans="51:51" x14ac:dyDescent="0.25">
      <c r="AY10140" s="58"/>
    </row>
    <row r="10141" spans="51:51" x14ac:dyDescent="0.25">
      <c r="AY10141" s="58"/>
    </row>
    <row r="10142" spans="51:51" x14ac:dyDescent="0.25">
      <c r="AY10142" s="58"/>
    </row>
    <row r="10143" spans="51:51" x14ac:dyDescent="0.25">
      <c r="AY10143" s="58"/>
    </row>
    <row r="10144" spans="51:51" x14ac:dyDescent="0.25">
      <c r="AY10144" s="58"/>
    </row>
    <row r="10145" spans="51:51" x14ac:dyDescent="0.25">
      <c r="AY10145" s="58"/>
    </row>
    <row r="10146" spans="51:51" x14ac:dyDescent="0.25">
      <c r="AY10146" s="58"/>
    </row>
    <row r="10147" spans="51:51" x14ac:dyDescent="0.25">
      <c r="AY10147" s="58"/>
    </row>
    <row r="10148" spans="51:51" x14ac:dyDescent="0.25">
      <c r="AY10148" s="58"/>
    </row>
    <row r="10149" spans="51:51" x14ac:dyDescent="0.25">
      <c r="AY10149" s="58"/>
    </row>
    <row r="10150" spans="51:51" x14ac:dyDescent="0.25">
      <c r="AY10150" s="58"/>
    </row>
    <row r="10151" spans="51:51" x14ac:dyDescent="0.25">
      <c r="AY10151" s="58"/>
    </row>
    <row r="10152" spans="51:51" x14ac:dyDescent="0.25">
      <c r="AY10152" s="58"/>
    </row>
    <row r="10153" spans="51:51" x14ac:dyDescent="0.25">
      <c r="AY10153" s="58"/>
    </row>
    <row r="10154" spans="51:51" x14ac:dyDescent="0.25">
      <c r="AY10154" s="58"/>
    </row>
    <row r="10155" spans="51:51" x14ac:dyDescent="0.25">
      <c r="AY10155" s="58"/>
    </row>
    <row r="10156" spans="51:51" x14ac:dyDescent="0.25">
      <c r="AY10156" s="58"/>
    </row>
    <row r="10157" spans="51:51" x14ac:dyDescent="0.25">
      <c r="AY10157" s="58"/>
    </row>
    <row r="10158" spans="51:51" x14ac:dyDescent="0.25">
      <c r="AY10158" s="58"/>
    </row>
    <row r="10159" spans="51:51" x14ac:dyDescent="0.25">
      <c r="AY10159" s="58"/>
    </row>
    <row r="10160" spans="51:51" x14ac:dyDescent="0.25">
      <c r="AY10160" s="58"/>
    </row>
    <row r="10161" spans="51:51" x14ac:dyDescent="0.25">
      <c r="AY10161" s="58"/>
    </row>
    <row r="10162" spans="51:51" x14ac:dyDescent="0.25">
      <c r="AY10162" s="58"/>
    </row>
    <row r="10163" spans="51:51" x14ac:dyDescent="0.25">
      <c r="AY10163" s="58"/>
    </row>
    <row r="10164" spans="51:51" x14ac:dyDescent="0.25">
      <c r="AY10164" s="58"/>
    </row>
    <row r="10165" spans="51:51" x14ac:dyDescent="0.25">
      <c r="AY10165" s="58"/>
    </row>
    <row r="10166" spans="51:51" x14ac:dyDescent="0.25">
      <c r="AY10166" s="58"/>
    </row>
    <row r="10167" spans="51:51" x14ac:dyDescent="0.25">
      <c r="AY10167" s="58"/>
    </row>
    <row r="10168" spans="51:51" x14ac:dyDescent="0.25">
      <c r="AY10168" s="58"/>
    </row>
    <row r="10169" spans="51:51" x14ac:dyDescent="0.25">
      <c r="AY10169" s="58"/>
    </row>
    <row r="10170" spans="51:51" x14ac:dyDescent="0.25">
      <c r="AY10170" s="58"/>
    </row>
    <row r="10171" spans="51:51" x14ac:dyDescent="0.25">
      <c r="AY10171" s="58"/>
    </row>
    <row r="10172" spans="51:51" x14ac:dyDescent="0.25">
      <c r="AY10172" s="58"/>
    </row>
    <row r="10173" spans="51:51" x14ac:dyDescent="0.25">
      <c r="AY10173" s="58"/>
    </row>
    <row r="10174" spans="51:51" x14ac:dyDescent="0.25">
      <c r="AY10174" s="58"/>
    </row>
    <row r="10175" spans="51:51" x14ac:dyDescent="0.25">
      <c r="AY10175" s="58"/>
    </row>
    <row r="10176" spans="51:51" x14ac:dyDescent="0.25">
      <c r="AY10176" s="58"/>
    </row>
    <row r="10177" spans="51:51" x14ac:dyDescent="0.25">
      <c r="AY10177" s="58"/>
    </row>
    <row r="10178" spans="51:51" x14ac:dyDescent="0.25">
      <c r="AY10178" s="58"/>
    </row>
    <row r="10179" spans="51:51" x14ac:dyDescent="0.25">
      <c r="AY10179" s="58"/>
    </row>
    <row r="10180" spans="51:51" x14ac:dyDescent="0.25">
      <c r="AY10180" s="58"/>
    </row>
    <row r="10181" spans="51:51" x14ac:dyDescent="0.25">
      <c r="AY10181" s="58"/>
    </row>
    <row r="10182" spans="51:51" x14ac:dyDescent="0.25">
      <c r="AY10182" s="58"/>
    </row>
    <row r="10183" spans="51:51" x14ac:dyDescent="0.25">
      <c r="AY10183" s="58"/>
    </row>
    <row r="10184" spans="51:51" x14ac:dyDescent="0.25">
      <c r="AY10184" s="58"/>
    </row>
    <row r="10185" spans="51:51" x14ac:dyDescent="0.25">
      <c r="AY10185" s="58"/>
    </row>
    <row r="10186" spans="51:51" x14ac:dyDescent="0.25">
      <c r="AY10186" s="58"/>
    </row>
    <row r="10187" spans="51:51" x14ac:dyDescent="0.25">
      <c r="AY10187" s="58"/>
    </row>
    <row r="10188" spans="51:51" x14ac:dyDescent="0.25">
      <c r="AY10188" s="58"/>
    </row>
    <row r="10189" spans="51:51" x14ac:dyDescent="0.25">
      <c r="AY10189" s="58"/>
    </row>
    <row r="10190" spans="51:51" x14ac:dyDescent="0.25">
      <c r="AY10190" s="58"/>
    </row>
    <row r="10191" spans="51:51" x14ac:dyDescent="0.25">
      <c r="AY10191" s="58"/>
    </row>
    <row r="10192" spans="51:51" x14ac:dyDescent="0.25">
      <c r="AY10192" s="58"/>
    </row>
    <row r="10193" spans="51:51" x14ac:dyDescent="0.25">
      <c r="AY10193" s="58"/>
    </row>
    <row r="10194" spans="51:51" x14ac:dyDescent="0.25">
      <c r="AY10194" s="58"/>
    </row>
    <row r="10195" spans="51:51" x14ac:dyDescent="0.25">
      <c r="AY10195" s="58"/>
    </row>
    <row r="10196" spans="51:51" x14ac:dyDescent="0.25">
      <c r="AY10196" s="58"/>
    </row>
    <row r="10197" spans="51:51" x14ac:dyDescent="0.25">
      <c r="AY10197" s="58"/>
    </row>
    <row r="10198" spans="51:51" x14ac:dyDescent="0.25">
      <c r="AY10198" s="58"/>
    </row>
    <row r="10199" spans="51:51" x14ac:dyDescent="0.25">
      <c r="AY10199" s="58"/>
    </row>
    <row r="10200" spans="51:51" x14ac:dyDescent="0.25">
      <c r="AY10200" s="58"/>
    </row>
    <row r="10201" spans="51:51" x14ac:dyDescent="0.25">
      <c r="AY10201" s="58"/>
    </row>
    <row r="10202" spans="51:51" x14ac:dyDescent="0.25">
      <c r="AY10202" s="58"/>
    </row>
    <row r="10203" spans="51:51" x14ac:dyDescent="0.25">
      <c r="AY10203" s="58"/>
    </row>
    <row r="10204" spans="51:51" x14ac:dyDescent="0.25">
      <c r="AY10204" s="58"/>
    </row>
    <row r="10205" spans="51:51" x14ac:dyDescent="0.25">
      <c r="AY10205" s="58"/>
    </row>
    <row r="10206" spans="51:51" x14ac:dyDescent="0.25">
      <c r="AY10206" s="58"/>
    </row>
    <row r="10207" spans="51:51" x14ac:dyDescent="0.25">
      <c r="AY10207" s="58"/>
    </row>
    <row r="10208" spans="51:51" x14ac:dyDescent="0.25">
      <c r="AY10208" s="58"/>
    </row>
    <row r="10209" spans="51:51" x14ac:dyDescent="0.25">
      <c r="AY10209" s="58"/>
    </row>
    <row r="10210" spans="51:51" x14ac:dyDescent="0.25">
      <c r="AY10210" s="58"/>
    </row>
    <row r="10211" spans="51:51" x14ac:dyDescent="0.25">
      <c r="AY10211" s="58"/>
    </row>
    <row r="10212" spans="51:51" x14ac:dyDescent="0.25">
      <c r="AY10212" s="58"/>
    </row>
    <row r="10213" spans="51:51" x14ac:dyDescent="0.25">
      <c r="AY10213" s="58"/>
    </row>
    <row r="10214" spans="51:51" x14ac:dyDescent="0.25">
      <c r="AY10214" s="58"/>
    </row>
    <row r="10215" spans="51:51" x14ac:dyDescent="0.25">
      <c r="AY10215" s="58"/>
    </row>
    <row r="10216" spans="51:51" x14ac:dyDescent="0.25">
      <c r="AY10216" s="58"/>
    </row>
    <row r="10217" spans="51:51" x14ac:dyDescent="0.25">
      <c r="AY10217" s="58"/>
    </row>
    <row r="10218" spans="51:51" x14ac:dyDescent="0.25">
      <c r="AY10218" s="58"/>
    </row>
    <row r="10219" spans="51:51" x14ac:dyDescent="0.25">
      <c r="AY10219" s="58"/>
    </row>
    <row r="10220" spans="51:51" x14ac:dyDescent="0.25">
      <c r="AY10220" s="58"/>
    </row>
    <row r="10221" spans="51:51" x14ac:dyDescent="0.25">
      <c r="AY10221" s="58"/>
    </row>
    <row r="10222" spans="51:51" x14ac:dyDescent="0.25">
      <c r="AY10222" s="58"/>
    </row>
    <row r="10223" spans="51:51" x14ac:dyDescent="0.25">
      <c r="AY10223" s="58"/>
    </row>
    <row r="10224" spans="51:51" x14ac:dyDescent="0.25">
      <c r="AY10224" s="58"/>
    </row>
    <row r="10225" spans="51:51" x14ac:dyDescent="0.25">
      <c r="AY10225" s="58"/>
    </row>
    <row r="10226" spans="51:51" x14ac:dyDescent="0.25">
      <c r="AY10226" s="58"/>
    </row>
    <row r="10227" spans="51:51" x14ac:dyDescent="0.25">
      <c r="AY10227" s="58"/>
    </row>
    <row r="10228" spans="51:51" x14ac:dyDescent="0.25">
      <c r="AY10228" s="58"/>
    </row>
    <row r="10229" spans="51:51" x14ac:dyDescent="0.25">
      <c r="AY10229" s="58"/>
    </row>
    <row r="10230" spans="51:51" x14ac:dyDescent="0.25">
      <c r="AY10230" s="58"/>
    </row>
    <row r="10231" spans="51:51" x14ac:dyDescent="0.25">
      <c r="AY10231" s="58"/>
    </row>
    <row r="10232" spans="51:51" x14ac:dyDescent="0.25">
      <c r="AY10232" s="58"/>
    </row>
    <row r="10233" spans="51:51" x14ac:dyDescent="0.25">
      <c r="AY10233" s="58"/>
    </row>
    <row r="10234" spans="51:51" x14ac:dyDescent="0.25">
      <c r="AY10234" s="58"/>
    </row>
    <row r="10235" spans="51:51" x14ac:dyDescent="0.25">
      <c r="AY10235" s="58"/>
    </row>
    <row r="10236" spans="51:51" x14ac:dyDescent="0.25">
      <c r="AY10236" s="58"/>
    </row>
    <row r="10237" spans="51:51" x14ac:dyDescent="0.25">
      <c r="AY10237" s="58"/>
    </row>
    <row r="10238" spans="51:51" x14ac:dyDescent="0.25">
      <c r="AY10238" s="58"/>
    </row>
    <row r="10239" spans="51:51" x14ac:dyDescent="0.25">
      <c r="AY10239" s="58"/>
    </row>
    <row r="10240" spans="51:51" x14ac:dyDescent="0.25">
      <c r="AY10240" s="58"/>
    </row>
    <row r="10241" spans="51:51" x14ac:dyDescent="0.25">
      <c r="AY10241" s="58"/>
    </row>
    <row r="10242" spans="51:51" x14ac:dyDescent="0.25">
      <c r="AY10242" s="58"/>
    </row>
    <row r="10243" spans="51:51" x14ac:dyDescent="0.25">
      <c r="AY10243" s="58"/>
    </row>
    <row r="10244" spans="51:51" x14ac:dyDescent="0.25">
      <c r="AY10244" s="58"/>
    </row>
    <row r="10245" spans="51:51" x14ac:dyDescent="0.25">
      <c r="AY10245" s="58"/>
    </row>
    <row r="10246" spans="51:51" x14ac:dyDescent="0.25">
      <c r="AY10246" s="58"/>
    </row>
    <row r="10247" spans="51:51" x14ac:dyDescent="0.25">
      <c r="AY10247" s="58"/>
    </row>
    <row r="10248" spans="51:51" x14ac:dyDescent="0.25">
      <c r="AY10248" s="58"/>
    </row>
    <row r="10249" spans="51:51" x14ac:dyDescent="0.25">
      <c r="AY10249" s="58"/>
    </row>
    <row r="10250" spans="51:51" x14ac:dyDescent="0.25">
      <c r="AY10250" s="58"/>
    </row>
    <row r="10251" spans="51:51" x14ac:dyDescent="0.25">
      <c r="AY10251" s="58"/>
    </row>
    <row r="10252" spans="51:51" x14ac:dyDescent="0.25">
      <c r="AY10252" s="58"/>
    </row>
    <row r="10253" spans="51:51" x14ac:dyDescent="0.25">
      <c r="AY10253" s="58"/>
    </row>
    <row r="10254" spans="51:51" x14ac:dyDescent="0.25">
      <c r="AY10254" s="58"/>
    </row>
    <row r="10255" spans="51:51" x14ac:dyDescent="0.25">
      <c r="AY10255" s="58"/>
    </row>
    <row r="10256" spans="51:51" x14ac:dyDescent="0.25">
      <c r="AY10256" s="58"/>
    </row>
    <row r="10257" spans="51:51" x14ac:dyDescent="0.25">
      <c r="AY10257" s="58"/>
    </row>
    <row r="10258" spans="51:51" x14ac:dyDescent="0.25">
      <c r="AY10258" s="58"/>
    </row>
    <row r="10259" spans="51:51" x14ac:dyDescent="0.25">
      <c r="AY10259" s="58"/>
    </row>
    <row r="10260" spans="51:51" x14ac:dyDescent="0.25">
      <c r="AY10260" s="58"/>
    </row>
    <row r="10261" spans="51:51" x14ac:dyDescent="0.25">
      <c r="AY10261" s="58"/>
    </row>
    <row r="10262" spans="51:51" x14ac:dyDescent="0.25">
      <c r="AY10262" s="58"/>
    </row>
    <row r="10263" spans="51:51" x14ac:dyDescent="0.25">
      <c r="AY10263" s="58"/>
    </row>
    <row r="10264" spans="51:51" x14ac:dyDescent="0.25">
      <c r="AY10264" s="58"/>
    </row>
    <row r="10265" spans="51:51" x14ac:dyDescent="0.25">
      <c r="AY10265" s="58"/>
    </row>
    <row r="10266" spans="51:51" x14ac:dyDescent="0.25">
      <c r="AY10266" s="58"/>
    </row>
    <row r="10267" spans="51:51" x14ac:dyDescent="0.25">
      <c r="AY10267" s="58"/>
    </row>
    <row r="10268" spans="51:51" x14ac:dyDescent="0.25">
      <c r="AY10268" s="58"/>
    </row>
    <row r="10269" spans="51:51" x14ac:dyDescent="0.25">
      <c r="AY10269" s="58"/>
    </row>
    <row r="10270" spans="51:51" x14ac:dyDescent="0.25">
      <c r="AY10270" s="58"/>
    </row>
    <row r="10271" spans="51:51" x14ac:dyDescent="0.25">
      <c r="AY10271" s="58"/>
    </row>
    <row r="10272" spans="51:51" x14ac:dyDescent="0.25">
      <c r="AY10272" s="58"/>
    </row>
    <row r="10273" spans="51:51" x14ac:dyDescent="0.25">
      <c r="AY10273" s="58"/>
    </row>
    <row r="10274" spans="51:51" x14ac:dyDescent="0.25">
      <c r="AY10274" s="58"/>
    </row>
    <row r="10275" spans="51:51" x14ac:dyDescent="0.25">
      <c r="AY10275" s="58"/>
    </row>
    <row r="10276" spans="51:51" x14ac:dyDescent="0.25">
      <c r="AY10276" s="58"/>
    </row>
    <row r="10277" spans="51:51" x14ac:dyDescent="0.25">
      <c r="AY10277" s="58"/>
    </row>
    <row r="10278" spans="51:51" x14ac:dyDescent="0.25">
      <c r="AY10278" s="58"/>
    </row>
    <row r="10279" spans="51:51" x14ac:dyDescent="0.25">
      <c r="AY10279" s="58"/>
    </row>
    <row r="10280" spans="51:51" x14ac:dyDescent="0.25">
      <c r="AY10280" s="58"/>
    </row>
    <row r="10281" spans="51:51" x14ac:dyDescent="0.25">
      <c r="AY10281" s="58"/>
    </row>
    <row r="10282" spans="51:51" x14ac:dyDescent="0.25">
      <c r="AY10282" s="58"/>
    </row>
    <row r="10283" spans="51:51" x14ac:dyDescent="0.25">
      <c r="AY10283" s="58"/>
    </row>
    <row r="10284" spans="51:51" x14ac:dyDescent="0.25">
      <c r="AY10284" s="58"/>
    </row>
    <row r="10285" spans="51:51" x14ac:dyDescent="0.25">
      <c r="AY10285" s="58"/>
    </row>
    <row r="10286" spans="51:51" x14ac:dyDescent="0.25">
      <c r="AY10286" s="58"/>
    </row>
    <row r="10287" spans="51:51" x14ac:dyDescent="0.25">
      <c r="AY10287" s="58"/>
    </row>
    <row r="10288" spans="51:51" x14ac:dyDescent="0.25">
      <c r="AY10288" s="58"/>
    </row>
    <row r="10289" spans="51:51" x14ac:dyDescent="0.25">
      <c r="AY10289" s="58"/>
    </row>
    <row r="10290" spans="51:51" x14ac:dyDescent="0.25">
      <c r="AY10290" s="58"/>
    </row>
    <row r="10291" spans="51:51" x14ac:dyDescent="0.25">
      <c r="AY10291" s="58"/>
    </row>
    <row r="10292" spans="51:51" x14ac:dyDescent="0.25">
      <c r="AY10292" s="58"/>
    </row>
    <row r="10293" spans="51:51" x14ac:dyDescent="0.25">
      <c r="AY10293" s="58"/>
    </row>
    <row r="10294" spans="51:51" x14ac:dyDescent="0.25">
      <c r="AY10294" s="58"/>
    </row>
    <row r="10295" spans="51:51" x14ac:dyDescent="0.25">
      <c r="AY10295" s="58"/>
    </row>
    <row r="10296" spans="51:51" x14ac:dyDescent="0.25">
      <c r="AY10296" s="58"/>
    </row>
    <row r="10297" spans="51:51" x14ac:dyDescent="0.25">
      <c r="AY10297" s="58"/>
    </row>
    <row r="10298" spans="51:51" x14ac:dyDescent="0.25">
      <c r="AY10298" s="58"/>
    </row>
    <row r="10299" spans="51:51" x14ac:dyDescent="0.25">
      <c r="AY10299" s="58"/>
    </row>
    <row r="10300" spans="51:51" x14ac:dyDescent="0.25">
      <c r="AY10300" s="58"/>
    </row>
    <row r="10301" spans="51:51" x14ac:dyDescent="0.25">
      <c r="AY10301" s="58"/>
    </row>
    <row r="10302" spans="51:51" x14ac:dyDescent="0.25">
      <c r="AY10302" s="58"/>
    </row>
    <row r="10303" spans="51:51" x14ac:dyDescent="0.25">
      <c r="AY10303" s="58"/>
    </row>
    <row r="10304" spans="51:51" x14ac:dyDescent="0.25">
      <c r="AY10304" s="58"/>
    </row>
    <row r="10305" spans="51:51" x14ac:dyDescent="0.25">
      <c r="AY10305" s="58"/>
    </row>
    <row r="10306" spans="51:51" x14ac:dyDescent="0.25">
      <c r="AY10306" s="58"/>
    </row>
    <row r="10307" spans="51:51" x14ac:dyDescent="0.25">
      <c r="AY10307" s="58"/>
    </row>
    <row r="10308" spans="51:51" x14ac:dyDescent="0.25">
      <c r="AY10308" s="58"/>
    </row>
    <row r="10309" spans="51:51" x14ac:dyDescent="0.25">
      <c r="AY10309" s="58"/>
    </row>
    <row r="10310" spans="51:51" x14ac:dyDescent="0.25">
      <c r="AY10310" s="58"/>
    </row>
    <row r="10311" spans="51:51" x14ac:dyDescent="0.25">
      <c r="AY10311" s="58"/>
    </row>
    <row r="10312" spans="51:51" x14ac:dyDescent="0.25">
      <c r="AY10312" s="58"/>
    </row>
    <row r="10313" spans="51:51" x14ac:dyDescent="0.25">
      <c r="AY10313" s="58"/>
    </row>
    <row r="10314" spans="51:51" x14ac:dyDescent="0.25">
      <c r="AY10314" s="58"/>
    </row>
    <row r="10315" spans="51:51" x14ac:dyDescent="0.25">
      <c r="AY10315" s="58"/>
    </row>
    <row r="10316" spans="51:51" x14ac:dyDescent="0.25">
      <c r="AY10316" s="58"/>
    </row>
    <row r="10317" spans="51:51" x14ac:dyDescent="0.25">
      <c r="AY10317" s="58"/>
    </row>
    <row r="10318" spans="51:51" x14ac:dyDescent="0.25">
      <c r="AY10318" s="58"/>
    </row>
    <row r="10319" spans="51:51" x14ac:dyDescent="0.25">
      <c r="AY10319" s="58"/>
    </row>
    <row r="10320" spans="51:51" x14ac:dyDescent="0.25">
      <c r="AY10320" s="58"/>
    </row>
    <row r="10321" spans="51:51" x14ac:dyDescent="0.25">
      <c r="AY10321" s="58"/>
    </row>
    <row r="10322" spans="51:51" x14ac:dyDescent="0.25">
      <c r="AY10322" s="58"/>
    </row>
    <row r="10323" spans="51:51" x14ac:dyDescent="0.25">
      <c r="AY10323" s="58"/>
    </row>
    <row r="10324" spans="51:51" x14ac:dyDescent="0.25">
      <c r="AY10324" s="58"/>
    </row>
    <row r="10325" spans="51:51" x14ac:dyDescent="0.25">
      <c r="AY10325" s="58"/>
    </row>
    <row r="10326" spans="51:51" x14ac:dyDescent="0.25">
      <c r="AY10326" s="58"/>
    </row>
    <row r="10327" spans="51:51" x14ac:dyDescent="0.25">
      <c r="AY10327" s="58"/>
    </row>
    <row r="10328" spans="51:51" x14ac:dyDescent="0.25">
      <c r="AY10328" s="58"/>
    </row>
    <row r="10329" spans="51:51" x14ac:dyDescent="0.25">
      <c r="AY10329" s="58"/>
    </row>
    <row r="10330" spans="51:51" x14ac:dyDescent="0.25">
      <c r="AY10330" s="58"/>
    </row>
    <row r="10331" spans="51:51" x14ac:dyDescent="0.25">
      <c r="AY10331" s="58"/>
    </row>
    <row r="10332" spans="51:51" x14ac:dyDescent="0.25">
      <c r="AY10332" s="58"/>
    </row>
    <row r="10333" spans="51:51" x14ac:dyDescent="0.25">
      <c r="AY10333" s="58"/>
    </row>
    <row r="10334" spans="51:51" x14ac:dyDescent="0.25">
      <c r="AY10334" s="58"/>
    </row>
    <row r="10335" spans="51:51" x14ac:dyDescent="0.25">
      <c r="AY10335" s="58"/>
    </row>
    <row r="10336" spans="51:51" x14ac:dyDescent="0.25">
      <c r="AY10336" s="58"/>
    </row>
    <row r="10337" spans="51:51" x14ac:dyDescent="0.25">
      <c r="AY10337" s="58"/>
    </row>
    <row r="10338" spans="51:51" x14ac:dyDescent="0.25">
      <c r="AY10338" s="58"/>
    </row>
    <row r="10339" spans="51:51" x14ac:dyDescent="0.25">
      <c r="AY10339" s="58"/>
    </row>
    <row r="10340" spans="51:51" x14ac:dyDescent="0.25">
      <c r="AY10340" s="58"/>
    </row>
    <row r="10341" spans="51:51" x14ac:dyDescent="0.25">
      <c r="AY10341" s="58"/>
    </row>
    <row r="10342" spans="51:51" x14ac:dyDescent="0.25">
      <c r="AY10342" s="58"/>
    </row>
    <row r="10343" spans="51:51" x14ac:dyDescent="0.25">
      <c r="AY10343" s="58"/>
    </row>
    <row r="10344" spans="51:51" x14ac:dyDescent="0.25">
      <c r="AY10344" s="58"/>
    </row>
    <row r="10345" spans="51:51" x14ac:dyDescent="0.25">
      <c r="AY10345" s="58"/>
    </row>
    <row r="10346" spans="51:51" x14ac:dyDescent="0.25">
      <c r="AY10346" s="58"/>
    </row>
    <row r="10347" spans="51:51" x14ac:dyDescent="0.25">
      <c r="AY10347" s="58"/>
    </row>
    <row r="10348" spans="51:51" x14ac:dyDescent="0.25">
      <c r="AY10348" s="58"/>
    </row>
    <row r="10349" spans="51:51" x14ac:dyDescent="0.25">
      <c r="AY10349" s="58"/>
    </row>
    <row r="10350" spans="51:51" x14ac:dyDescent="0.25">
      <c r="AY10350" s="58"/>
    </row>
    <row r="10351" spans="51:51" x14ac:dyDescent="0.25">
      <c r="AY10351" s="58"/>
    </row>
    <row r="10352" spans="51:51" x14ac:dyDescent="0.25">
      <c r="AY10352" s="58"/>
    </row>
    <row r="10353" spans="51:51" x14ac:dyDescent="0.25">
      <c r="AY10353" s="58"/>
    </row>
    <row r="10354" spans="51:51" x14ac:dyDescent="0.25">
      <c r="AY10354" s="58"/>
    </row>
    <row r="10355" spans="51:51" x14ac:dyDescent="0.25">
      <c r="AY10355" s="58"/>
    </row>
    <row r="10356" spans="51:51" x14ac:dyDescent="0.25">
      <c r="AY10356" s="58"/>
    </row>
    <row r="10357" spans="51:51" x14ac:dyDescent="0.25">
      <c r="AY10357" s="58"/>
    </row>
    <row r="10358" spans="51:51" x14ac:dyDescent="0.25">
      <c r="AY10358" s="58"/>
    </row>
    <row r="10359" spans="51:51" x14ac:dyDescent="0.25">
      <c r="AY10359" s="58"/>
    </row>
    <row r="10360" spans="51:51" x14ac:dyDescent="0.25">
      <c r="AY10360" s="58"/>
    </row>
    <row r="10361" spans="51:51" x14ac:dyDescent="0.25">
      <c r="AY10361" s="58"/>
    </row>
    <row r="10362" spans="51:51" x14ac:dyDescent="0.25">
      <c r="AY10362" s="58"/>
    </row>
    <row r="10363" spans="51:51" x14ac:dyDescent="0.25">
      <c r="AY10363" s="58"/>
    </row>
    <row r="10364" spans="51:51" x14ac:dyDescent="0.25">
      <c r="AY10364" s="58"/>
    </row>
    <row r="10365" spans="51:51" x14ac:dyDescent="0.25">
      <c r="AY10365" s="58"/>
    </row>
    <row r="10366" spans="51:51" x14ac:dyDescent="0.25">
      <c r="AY10366" s="58"/>
    </row>
    <row r="10367" spans="51:51" x14ac:dyDescent="0.25">
      <c r="AY10367" s="58"/>
    </row>
    <row r="10368" spans="51:51" x14ac:dyDescent="0.25">
      <c r="AY10368" s="58"/>
    </row>
    <row r="10369" spans="51:51" x14ac:dyDescent="0.25">
      <c r="AY10369" s="58"/>
    </row>
    <row r="10370" spans="51:51" x14ac:dyDescent="0.25">
      <c r="AY10370" s="58"/>
    </row>
    <row r="10371" spans="51:51" x14ac:dyDescent="0.25">
      <c r="AY10371" s="58"/>
    </row>
    <row r="10372" spans="51:51" x14ac:dyDescent="0.25">
      <c r="AY10372" s="58"/>
    </row>
    <row r="10373" spans="51:51" x14ac:dyDescent="0.25">
      <c r="AY10373" s="58"/>
    </row>
    <row r="10374" spans="51:51" x14ac:dyDescent="0.25">
      <c r="AY10374" s="58"/>
    </row>
    <row r="10375" spans="51:51" x14ac:dyDescent="0.25">
      <c r="AY10375" s="58"/>
    </row>
    <row r="10376" spans="51:51" x14ac:dyDescent="0.25">
      <c r="AY10376" s="58"/>
    </row>
    <row r="10377" spans="51:51" x14ac:dyDescent="0.25">
      <c r="AY10377" s="58"/>
    </row>
    <row r="10378" spans="51:51" x14ac:dyDescent="0.25">
      <c r="AY10378" s="58"/>
    </row>
    <row r="10379" spans="51:51" x14ac:dyDescent="0.25">
      <c r="AY10379" s="58"/>
    </row>
    <row r="10380" spans="51:51" x14ac:dyDescent="0.25">
      <c r="AY10380" s="58"/>
    </row>
    <row r="10381" spans="51:51" x14ac:dyDescent="0.25">
      <c r="AY10381" s="58"/>
    </row>
    <row r="10382" spans="51:51" x14ac:dyDescent="0.25">
      <c r="AY10382" s="58"/>
    </row>
    <row r="10383" spans="51:51" x14ac:dyDescent="0.25">
      <c r="AY10383" s="58"/>
    </row>
    <row r="10384" spans="51:51" x14ac:dyDescent="0.25">
      <c r="AY10384" s="58"/>
    </row>
    <row r="10385" spans="51:51" x14ac:dyDescent="0.25">
      <c r="AY10385" s="58"/>
    </row>
    <row r="10386" spans="51:51" x14ac:dyDescent="0.25">
      <c r="AY10386" s="58"/>
    </row>
    <row r="10387" spans="51:51" x14ac:dyDescent="0.25">
      <c r="AY10387" s="58"/>
    </row>
    <row r="10388" spans="51:51" x14ac:dyDescent="0.25">
      <c r="AY10388" s="58"/>
    </row>
    <row r="10389" spans="51:51" x14ac:dyDescent="0.25">
      <c r="AY10389" s="58"/>
    </row>
    <row r="10390" spans="51:51" x14ac:dyDescent="0.25">
      <c r="AY10390" s="58"/>
    </row>
    <row r="10391" spans="51:51" x14ac:dyDescent="0.25">
      <c r="AY10391" s="58"/>
    </row>
    <row r="10392" spans="51:51" x14ac:dyDescent="0.25">
      <c r="AY10392" s="58"/>
    </row>
    <row r="10393" spans="51:51" x14ac:dyDescent="0.25">
      <c r="AY10393" s="58"/>
    </row>
    <row r="10394" spans="51:51" x14ac:dyDescent="0.25">
      <c r="AY10394" s="58"/>
    </row>
    <row r="10395" spans="51:51" x14ac:dyDescent="0.25">
      <c r="AY10395" s="58"/>
    </row>
    <row r="10396" spans="51:51" x14ac:dyDescent="0.25">
      <c r="AY10396" s="58"/>
    </row>
    <row r="10397" spans="51:51" x14ac:dyDescent="0.25">
      <c r="AY10397" s="58"/>
    </row>
    <row r="10398" spans="51:51" x14ac:dyDescent="0.25">
      <c r="AY10398" s="58"/>
    </row>
    <row r="10399" spans="51:51" x14ac:dyDescent="0.25">
      <c r="AY10399" s="58"/>
    </row>
    <row r="10400" spans="51:51" x14ac:dyDescent="0.25">
      <c r="AY10400" s="58"/>
    </row>
    <row r="10401" spans="51:51" x14ac:dyDescent="0.25">
      <c r="AY10401" s="58"/>
    </row>
    <row r="10402" spans="51:51" x14ac:dyDescent="0.25">
      <c r="AY10402" s="58"/>
    </row>
    <row r="10403" spans="51:51" x14ac:dyDescent="0.25">
      <c r="AY10403" s="58"/>
    </row>
    <row r="10404" spans="51:51" x14ac:dyDescent="0.25">
      <c r="AY10404" s="58"/>
    </row>
    <row r="10405" spans="51:51" x14ac:dyDescent="0.25">
      <c r="AY10405" s="58"/>
    </row>
    <row r="10406" spans="51:51" x14ac:dyDescent="0.25">
      <c r="AY10406" s="58"/>
    </row>
    <row r="10407" spans="51:51" x14ac:dyDescent="0.25">
      <c r="AY10407" s="58"/>
    </row>
    <row r="10408" spans="51:51" x14ac:dyDescent="0.25">
      <c r="AY10408" s="58"/>
    </row>
    <row r="10409" spans="51:51" x14ac:dyDescent="0.25">
      <c r="AY10409" s="58"/>
    </row>
    <row r="10410" spans="51:51" x14ac:dyDescent="0.25">
      <c r="AY10410" s="58"/>
    </row>
    <row r="10411" spans="51:51" x14ac:dyDescent="0.25">
      <c r="AY10411" s="58"/>
    </row>
    <row r="10412" spans="51:51" x14ac:dyDescent="0.25">
      <c r="AY10412" s="58"/>
    </row>
    <row r="10413" spans="51:51" x14ac:dyDescent="0.25">
      <c r="AY10413" s="58"/>
    </row>
    <row r="10414" spans="51:51" x14ac:dyDescent="0.25">
      <c r="AY10414" s="58"/>
    </row>
    <row r="10415" spans="51:51" x14ac:dyDescent="0.25">
      <c r="AY10415" s="58"/>
    </row>
    <row r="10416" spans="51:51" x14ac:dyDescent="0.25">
      <c r="AY10416" s="58"/>
    </row>
    <row r="10417" spans="51:51" x14ac:dyDescent="0.25">
      <c r="AY10417" s="58"/>
    </row>
    <row r="10418" spans="51:51" x14ac:dyDescent="0.25">
      <c r="AY10418" s="58"/>
    </row>
    <row r="10419" spans="51:51" x14ac:dyDescent="0.25">
      <c r="AY10419" s="58"/>
    </row>
    <row r="10420" spans="51:51" x14ac:dyDescent="0.25">
      <c r="AY10420" s="58"/>
    </row>
    <row r="10421" spans="51:51" x14ac:dyDescent="0.25">
      <c r="AY10421" s="58"/>
    </row>
    <row r="10422" spans="51:51" x14ac:dyDescent="0.25">
      <c r="AY10422" s="58"/>
    </row>
    <row r="10423" spans="51:51" x14ac:dyDescent="0.25">
      <c r="AY10423" s="58"/>
    </row>
    <row r="10424" spans="51:51" x14ac:dyDescent="0.25">
      <c r="AY10424" s="58"/>
    </row>
    <row r="10425" spans="51:51" x14ac:dyDescent="0.25">
      <c r="AY10425" s="58"/>
    </row>
    <row r="10426" spans="51:51" x14ac:dyDescent="0.25">
      <c r="AY10426" s="58"/>
    </row>
    <row r="10427" spans="51:51" x14ac:dyDescent="0.25">
      <c r="AY10427" s="58"/>
    </row>
    <row r="10428" spans="51:51" x14ac:dyDescent="0.25">
      <c r="AY10428" s="58"/>
    </row>
    <row r="10429" spans="51:51" x14ac:dyDescent="0.25">
      <c r="AY10429" s="58"/>
    </row>
    <row r="10430" spans="51:51" x14ac:dyDescent="0.25">
      <c r="AY10430" s="58"/>
    </row>
    <row r="10431" spans="51:51" x14ac:dyDescent="0.25">
      <c r="AY10431" s="58"/>
    </row>
    <row r="10432" spans="51:51" x14ac:dyDescent="0.25">
      <c r="AY10432" s="58"/>
    </row>
    <row r="10433" spans="51:51" x14ac:dyDescent="0.25">
      <c r="AY10433" s="58"/>
    </row>
    <row r="10434" spans="51:51" x14ac:dyDescent="0.25">
      <c r="AY10434" s="58"/>
    </row>
    <row r="10435" spans="51:51" x14ac:dyDescent="0.25">
      <c r="AY10435" s="58"/>
    </row>
    <row r="10436" spans="51:51" x14ac:dyDescent="0.25">
      <c r="AY10436" s="58"/>
    </row>
    <row r="10437" spans="51:51" x14ac:dyDescent="0.25">
      <c r="AY10437" s="58"/>
    </row>
    <row r="10438" spans="51:51" x14ac:dyDescent="0.25">
      <c r="AY10438" s="58"/>
    </row>
    <row r="10439" spans="51:51" x14ac:dyDescent="0.25">
      <c r="AY10439" s="58"/>
    </row>
    <row r="10440" spans="51:51" x14ac:dyDescent="0.25">
      <c r="AY10440" s="58"/>
    </row>
    <row r="10441" spans="51:51" x14ac:dyDescent="0.25">
      <c r="AY10441" s="58"/>
    </row>
    <row r="10442" spans="51:51" x14ac:dyDescent="0.25">
      <c r="AY10442" s="58"/>
    </row>
    <row r="10443" spans="51:51" x14ac:dyDescent="0.25">
      <c r="AY10443" s="58"/>
    </row>
    <row r="10444" spans="51:51" x14ac:dyDescent="0.25">
      <c r="AY10444" s="58"/>
    </row>
    <row r="10445" spans="51:51" x14ac:dyDescent="0.25">
      <c r="AY10445" s="58"/>
    </row>
    <row r="10446" spans="51:51" x14ac:dyDescent="0.25">
      <c r="AY10446" s="58"/>
    </row>
    <row r="10447" spans="51:51" x14ac:dyDescent="0.25">
      <c r="AY10447" s="58"/>
    </row>
    <row r="10448" spans="51:51" x14ac:dyDescent="0.25">
      <c r="AY10448" s="58"/>
    </row>
    <row r="10449" spans="51:51" x14ac:dyDescent="0.25">
      <c r="AY10449" s="58"/>
    </row>
    <row r="10450" spans="51:51" x14ac:dyDescent="0.25">
      <c r="AY10450" s="58"/>
    </row>
    <row r="10451" spans="51:51" x14ac:dyDescent="0.25">
      <c r="AY10451" s="58"/>
    </row>
    <row r="10452" spans="51:51" x14ac:dyDescent="0.25">
      <c r="AY10452" s="58"/>
    </row>
    <row r="10453" spans="51:51" x14ac:dyDescent="0.25">
      <c r="AY10453" s="58"/>
    </row>
    <row r="10454" spans="51:51" x14ac:dyDescent="0.25">
      <c r="AY10454" s="58"/>
    </row>
    <row r="10455" spans="51:51" x14ac:dyDescent="0.25">
      <c r="AY10455" s="58"/>
    </row>
    <row r="10456" spans="51:51" x14ac:dyDescent="0.25">
      <c r="AY10456" s="58"/>
    </row>
    <row r="10457" spans="51:51" x14ac:dyDescent="0.25">
      <c r="AY10457" s="58"/>
    </row>
    <row r="10458" spans="51:51" x14ac:dyDescent="0.25">
      <c r="AY10458" s="58"/>
    </row>
    <row r="10459" spans="51:51" x14ac:dyDescent="0.25">
      <c r="AY10459" s="58"/>
    </row>
    <row r="10460" spans="51:51" x14ac:dyDescent="0.25">
      <c r="AY10460" s="58"/>
    </row>
    <row r="10461" spans="51:51" x14ac:dyDescent="0.25">
      <c r="AY10461" s="58"/>
    </row>
    <row r="10462" spans="51:51" x14ac:dyDescent="0.25">
      <c r="AY10462" s="58"/>
    </row>
    <row r="10463" spans="51:51" x14ac:dyDescent="0.25">
      <c r="AY10463" s="58"/>
    </row>
    <row r="10464" spans="51:51" x14ac:dyDescent="0.25">
      <c r="AY10464" s="58"/>
    </row>
    <row r="10465" spans="51:51" x14ac:dyDescent="0.25">
      <c r="AY10465" s="58"/>
    </row>
    <row r="10466" spans="51:51" x14ac:dyDescent="0.25">
      <c r="AY10466" s="58"/>
    </row>
    <row r="10467" spans="51:51" x14ac:dyDescent="0.25">
      <c r="AY10467" s="58"/>
    </row>
    <row r="10468" spans="51:51" x14ac:dyDescent="0.25">
      <c r="AY10468" s="58"/>
    </row>
    <row r="10469" spans="51:51" x14ac:dyDescent="0.25">
      <c r="AY10469" s="58"/>
    </row>
    <row r="10470" spans="51:51" x14ac:dyDescent="0.25">
      <c r="AY10470" s="58"/>
    </row>
    <row r="10471" spans="51:51" x14ac:dyDescent="0.25">
      <c r="AY10471" s="58"/>
    </row>
    <row r="10472" spans="51:51" x14ac:dyDescent="0.25">
      <c r="AY10472" s="58"/>
    </row>
    <row r="10473" spans="51:51" x14ac:dyDescent="0.25">
      <c r="AY10473" s="58"/>
    </row>
    <row r="10474" spans="51:51" x14ac:dyDescent="0.25">
      <c r="AY10474" s="58"/>
    </row>
    <row r="10475" spans="51:51" x14ac:dyDescent="0.25">
      <c r="AY10475" s="58"/>
    </row>
    <row r="10476" spans="51:51" x14ac:dyDescent="0.25">
      <c r="AY10476" s="58"/>
    </row>
    <row r="10477" spans="51:51" x14ac:dyDescent="0.25">
      <c r="AY10477" s="58"/>
    </row>
    <row r="10478" spans="51:51" x14ac:dyDescent="0.25">
      <c r="AY10478" s="58"/>
    </row>
    <row r="10479" spans="51:51" x14ac:dyDescent="0.25">
      <c r="AY10479" s="58"/>
    </row>
    <row r="10480" spans="51:51" x14ac:dyDescent="0.25">
      <c r="AY10480" s="58"/>
    </row>
    <row r="10481" spans="51:51" x14ac:dyDescent="0.25">
      <c r="AY10481" s="58"/>
    </row>
    <row r="10482" spans="51:51" x14ac:dyDescent="0.25">
      <c r="AY10482" s="58"/>
    </row>
    <row r="10483" spans="51:51" x14ac:dyDescent="0.25">
      <c r="AY10483" s="58"/>
    </row>
    <row r="10484" spans="51:51" x14ac:dyDescent="0.25">
      <c r="AY10484" s="58"/>
    </row>
    <row r="10485" spans="51:51" x14ac:dyDescent="0.25">
      <c r="AY10485" s="58"/>
    </row>
    <row r="10486" spans="51:51" x14ac:dyDescent="0.25">
      <c r="AY10486" s="58"/>
    </row>
    <row r="10487" spans="51:51" x14ac:dyDescent="0.25">
      <c r="AY10487" s="58"/>
    </row>
    <row r="10488" spans="51:51" x14ac:dyDescent="0.25">
      <c r="AY10488" s="58"/>
    </row>
    <row r="10489" spans="51:51" x14ac:dyDescent="0.25">
      <c r="AY10489" s="58"/>
    </row>
    <row r="10490" spans="51:51" x14ac:dyDescent="0.25">
      <c r="AY10490" s="58"/>
    </row>
    <row r="10491" spans="51:51" x14ac:dyDescent="0.25">
      <c r="AY10491" s="58"/>
    </row>
    <row r="10492" spans="51:51" x14ac:dyDescent="0.25">
      <c r="AY10492" s="58"/>
    </row>
    <row r="10493" spans="51:51" x14ac:dyDescent="0.25">
      <c r="AY10493" s="58"/>
    </row>
    <row r="10494" spans="51:51" x14ac:dyDescent="0.25">
      <c r="AY10494" s="58"/>
    </row>
    <row r="10495" spans="51:51" x14ac:dyDescent="0.25">
      <c r="AY10495" s="58"/>
    </row>
    <row r="10496" spans="51:51" x14ac:dyDescent="0.25">
      <c r="AY10496" s="58"/>
    </row>
    <row r="10497" spans="51:51" x14ac:dyDescent="0.25">
      <c r="AY10497" s="58"/>
    </row>
    <row r="10498" spans="51:51" x14ac:dyDescent="0.25">
      <c r="AY10498" s="58"/>
    </row>
    <row r="10499" spans="51:51" x14ac:dyDescent="0.25">
      <c r="AY10499" s="58"/>
    </row>
    <row r="10500" spans="51:51" x14ac:dyDescent="0.25">
      <c r="AY10500" s="58"/>
    </row>
    <row r="10501" spans="51:51" x14ac:dyDescent="0.25">
      <c r="AY10501" s="58"/>
    </row>
    <row r="10502" spans="51:51" x14ac:dyDescent="0.25">
      <c r="AY10502" s="58"/>
    </row>
    <row r="10503" spans="51:51" x14ac:dyDescent="0.25">
      <c r="AY10503" s="58"/>
    </row>
    <row r="10504" spans="51:51" x14ac:dyDescent="0.25">
      <c r="AY10504" s="58"/>
    </row>
    <row r="10505" spans="51:51" x14ac:dyDescent="0.25">
      <c r="AY10505" s="58"/>
    </row>
    <row r="10506" spans="51:51" x14ac:dyDescent="0.25">
      <c r="AY10506" s="58"/>
    </row>
    <row r="10507" spans="51:51" x14ac:dyDescent="0.25">
      <c r="AY10507" s="58"/>
    </row>
    <row r="10508" spans="51:51" x14ac:dyDescent="0.25">
      <c r="AY10508" s="58"/>
    </row>
    <row r="10509" spans="51:51" x14ac:dyDescent="0.25">
      <c r="AY10509" s="58"/>
    </row>
    <row r="10510" spans="51:51" x14ac:dyDescent="0.25">
      <c r="AY10510" s="58"/>
    </row>
    <row r="10511" spans="51:51" x14ac:dyDescent="0.25">
      <c r="AY10511" s="58"/>
    </row>
    <row r="10512" spans="51:51" x14ac:dyDescent="0.25">
      <c r="AY10512" s="58"/>
    </row>
    <row r="10513" spans="51:51" x14ac:dyDescent="0.25">
      <c r="AY10513" s="58"/>
    </row>
    <row r="10514" spans="51:51" x14ac:dyDescent="0.25">
      <c r="AY10514" s="58"/>
    </row>
    <row r="10515" spans="51:51" x14ac:dyDescent="0.25">
      <c r="AY10515" s="58"/>
    </row>
    <row r="10516" spans="51:51" x14ac:dyDescent="0.25">
      <c r="AY10516" s="58"/>
    </row>
    <row r="10517" spans="51:51" x14ac:dyDescent="0.25">
      <c r="AY10517" s="58"/>
    </row>
    <row r="10518" spans="51:51" x14ac:dyDescent="0.25">
      <c r="AY10518" s="58"/>
    </row>
    <row r="10519" spans="51:51" x14ac:dyDescent="0.25">
      <c r="AY10519" s="58"/>
    </row>
    <row r="10520" spans="51:51" x14ac:dyDescent="0.25">
      <c r="AY10520" s="58"/>
    </row>
    <row r="10521" spans="51:51" x14ac:dyDescent="0.25">
      <c r="AY10521" s="58"/>
    </row>
    <row r="10522" spans="51:51" x14ac:dyDescent="0.25">
      <c r="AY10522" s="58"/>
    </row>
    <row r="10523" spans="51:51" x14ac:dyDescent="0.25">
      <c r="AY10523" s="58"/>
    </row>
    <row r="10524" spans="51:51" x14ac:dyDescent="0.25">
      <c r="AY10524" s="58"/>
    </row>
    <row r="10525" spans="51:51" x14ac:dyDescent="0.25">
      <c r="AY10525" s="58"/>
    </row>
    <row r="10526" spans="51:51" x14ac:dyDescent="0.25">
      <c r="AY10526" s="58"/>
    </row>
    <row r="10527" spans="51:51" x14ac:dyDescent="0.25">
      <c r="AY10527" s="58"/>
    </row>
    <row r="10528" spans="51:51" x14ac:dyDescent="0.25">
      <c r="AY10528" s="58"/>
    </row>
    <row r="10529" spans="51:51" x14ac:dyDescent="0.25">
      <c r="AY10529" s="58"/>
    </row>
    <row r="10530" spans="51:51" x14ac:dyDescent="0.25">
      <c r="AY10530" s="58"/>
    </row>
    <row r="10531" spans="51:51" x14ac:dyDescent="0.25">
      <c r="AY10531" s="58"/>
    </row>
    <row r="10532" spans="51:51" x14ac:dyDescent="0.25">
      <c r="AY10532" s="58"/>
    </row>
    <row r="10533" spans="51:51" x14ac:dyDescent="0.25">
      <c r="AY10533" s="58"/>
    </row>
    <row r="10534" spans="51:51" x14ac:dyDescent="0.25">
      <c r="AY10534" s="58"/>
    </row>
    <row r="10535" spans="51:51" x14ac:dyDescent="0.25">
      <c r="AY10535" s="58"/>
    </row>
    <row r="10536" spans="51:51" x14ac:dyDescent="0.25">
      <c r="AY10536" s="58"/>
    </row>
    <row r="10537" spans="51:51" x14ac:dyDescent="0.25">
      <c r="AY10537" s="58"/>
    </row>
    <row r="10538" spans="51:51" x14ac:dyDescent="0.25">
      <c r="AY10538" s="58"/>
    </row>
    <row r="10539" spans="51:51" x14ac:dyDescent="0.25">
      <c r="AY10539" s="58"/>
    </row>
    <row r="10540" spans="51:51" x14ac:dyDescent="0.25">
      <c r="AY10540" s="58"/>
    </row>
    <row r="10541" spans="51:51" x14ac:dyDescent="0.25">
      <c r="AY10541" s="58"/>
    </row>
    <row r="10542" spans="51:51" x14ac:dyDescent="0.25">
      <c r="AY10542" s="58"/>
    </row>
    <row r="10543" spans="51:51" x14ac:dyDescent="0.25">
      <c r="AY10543" s="58"/>
    </row>
    <row r="10544" spans="51:51" x14ac:dyDescent="0.25">
      <c r="AY10544" s="58"/>
    </row>
    <row r="10545" spans="51:51" x14ac:dyDescent="0.25">
      <c r="AY10545" s="58"/>
    </row>
    <row r="10546" spans="51:51" x14ac:dyDescent="0.25">
      <c r="AY10546" s="58"/>
    </row>
    <row r="10547" spans="51:51" x14ac:dyDescent="0.25">
      <c r="AY10547" s="58"/>
    </row>
    <row r="10548" spans="51:51" x14ac:dyDescent="0.25">
      <c r="AY10548" s="58"/>
    </row>
    <row r="10549" spans="51:51" x14ac:dyDescent="0.25">
      <c r="AY10549" s="58"/>
    </row>
    <row r="10550" spans="51:51" x14ac:dyDescent="0.25">
      <c r="AY10550" s="58"/>
    </row>
    <row r="10551" spans="51:51" x14ac:dyDescent="0.25">
      <c r="AY10551" s="58"/>
    </row>
    <row r="10552" spans="51:51" x14ac:dyDescent="0.25">
      <c r="AY10552" s="58"/>
    </row>
    <row r="10553" spans="51:51" x14ac:dyDescent="0.25">
      <c r="AY10553" s="58"/>
    </row>
    <row r="10554" spans="51:51" x14ac:dyDescent="0.25">
      <c r="AY10554" s="58"/>
    </row>
    <row r="10555" spans="51:51" x14ac:dyDescent="0.25">
      <c r="AY10555" s="58"/>
    </row>
    <row r="10556" spans="51:51" x14ac:dyDescent="0.25">
      <c r="AY10556" s="58"/>
    </row>
    <row r="10557" spans="51:51" x14ac:dyDescent="0.25">
      <c r="AY10557" s="58"/>
    </row>
    <row r="10558" spans="51:51" x14ac:dyDescent="0.25">
      <c r="AY10558" s="58"/>
    </row>
    <row r="10559" spans="51:51" x14ac:dyDescent="0.25">
      <c r="AY10559" s="58"/>
    </row>
    <row r="10560" spans="51:51" x14ac:dyDescent="0.25">
      <c r="AY10560" s="58"/>
    </row>
    <row r="10561" spans="51:51" x14ac:dyDescent="0.25">
      <c r="AY10561" s="58"/>
    </row>
    <row r="10562" spans="51:51" x14ac:dyDescent="0.25">
      <c r="AY10562" s="58"/>
    </row>
    <row r="10563" spans="51:51" x14ac:dyDescent="0.25">
      <c r="AY10563" s="58"/>
    </row>
    <row r="10564" spans="51:51" x14ac:dyDescent="0.25">
      <c r="AY10564" s="58"/>
    </row>
    <row r="10565" spans="51:51" x14ac:dyDescent="0.25">
      <c r="AY10565" s="58"/>
    </row>
    <row r="10566" spans="51:51" x14ac:dyDescent="0.25">
      <c r="AY10566" s="58"/>
    </row>
    <row r="10567" spans="51:51" x14ac:dyDescent="0.25">
      <c r="AY10567" s="58"/>
    </row>
    <row r="10568" spans="51:51" x14ac:dyDescent="0.25">
      <c r="AY10568" s="58"/>
    </row>
    <row r="10569" spans="51:51" x14ac:dyDescent="0.25">
      <c r="AY10569" s="58"/>
    </row>
    <row r="10570" spans="51:51" x14ac:dyDescent="0.25">
      <c r="AY10570" s="58"/>
    </row>
    <row r="10571" spans="51:51" x14ac:dyDescent="0.25">
      <c r="AY10571" s="58"/>
    </row>
    <row r="10572" spans="51:51" x14ac:dyDescent="0.25">
      <c r="AY10572" s="58"/>
    </row>
    <row r="10573" spans="51:51" x14ac:dyDescent="0.25">
      <c r="AY10573" s="58"/>
    </row>
    <row r="10574" spans="51:51" x14ac:dyDescent="0.25">
      <c r="AY10574" s="58"/>
    </row>
    <row r="10575" spans="51:51" x14ac:dyDescent="0.25">
      <c r="AY10575" s="58"/>
    </row>
    <row r="10576" spans="51:51" x14ac:dyDescent="0.25">
      <c r="AY10576" s="58"/>
    </row>
    <row r="10577" spans="51:51" x14ac:dyDescent="0.25">
      <c r="AY10577" s="58"/>
    </row>
    <row r="10578" spans="51:51" x14ac:dyDescent="0.25">
      <c r="AY10578" s="58"/>
    </row>
    <row r="10579" spans="51:51" x14ac:dyDescent="0.25">
      <c r="AY10579" s="58"/>
    </row>
    <row r="10580" spans="51:51" x14ac:dyDescent="0.25">
      <c r="AY10580" s="58"/>
    </row>
    <row r="10581" spans="51:51" x14ac:dyDescent="0.25">
      <c r="AY10581" s="58"/>
    </row>
    <row r="10582" spans="51:51" x14ac:dyDescent="0.25">
      <c r="AY10582" s="58"/>
    </row>
    <row r="10583" spans="51:51" x14ac:dyDescent="0.25">
      <c r="AY10583" s="58"/>
    </row>
    <row r="10584" spans="51:51" x14ac:dyDescent="0.25">
      <c r="AY10584" s="58"/>
    </row>
    <row r="10585" spans="51:51" x14ac:dyDescent="0.25">
      <c r="AY10585" s="58"/>
    </row>
    <row r="10586" spans="51:51" x14ac:dyDescent="0.25">
      <c r="AY10586" s="58"/>
    </row>
    <row r="10587" spans="51:51" x14ac:dyDescent="0.25">
      <c r="AY10587" s="58"/>
    </row>
    <row r="10588" spans="51:51" x14ac:dyDescent="0.25">
      <c r="AY10588" s="58"/>
    </row>
    <row r="10589" spans="51:51" x14ac:dyDescent="0.25">
      <c r="AY10589" s="58"/>
    </row>
    <row r="10590" spans="51:51" x14ac:dyDescent="0.25">
      <c r="AY10590" s="58"/>
    </row>
    <row r="10591" spans="51:51" x14ac:dyDescent="0.25">
      <c r="AY10591" s="58"/>
    </row>
    <row r="10592" spans="51:51" x14ac:dyDescent="0.25">
      <c r="AY10592" s="58"/>
    </row>
    <row r="10593" spans="51:51" x14ac:dyDescent="0.25">
      <c r="AY10593" s="58"/>
    </row>
    <row r="10594" spans="51:51" x14ac:dyDescent="0.25">
      <c r="AY10594" s="58"/>
    </row>
    <row r="10595" spans="51:51" x14ac:dyDescent="0.25">
      <c r="AY10595" s="58"/>
    </row>
    <row r="10596" spans="51:51" x14ac:dyDescent="0.25">
      <c r="AY10596" s="58"/>
    </row>
    <row r="10597" spans="51:51" x14ac:dyDescent="0.25">
      <c r="AY10597" s="58"/>
    </row>
    <row r="10598" spans="51:51" x14ac:dyDescent="0.25">
      <c r="AY10598" s="58"/>
    </row>
    <row r="10599" spans="51:51" x14ac:dyDescent="0.25">
      <c r="AY10599" s="58"/>
    </row>
    <row r="10600" spans="51:51" x14ac:dyDescent="0.25">
      <c r="AY10600" s="58"/>
    </row>
    <row r="10601" spans="51:51" x14ac:dyDescent="0.25">
      <c r="AY10601" s="58"/>
    </row>
    <row r="10602" spans="51:51" x14ac:dyDescent="0.25">
      <c r="AY10602" s="58"/>
    </row>
    <row r="10603" spans="51:51" x14ac:dyDescent="0.25">
      <c r="AY10603" s="58"/>
    </row>
    <row r="10604" spans="51:51" x14ac:dyDescent="0.25">
      <c r="AY10604" s="58"/>
    </row>
    <row r="10605" spans="51:51" x14ac:dyDescent="0.25">
      <c r="AY10605" s="58"/>
    </row>
    <row r="10606" spans="51:51" x14ac:dyDescent="0.25">
      <c r="AY10606" s="58"/>
    </row>
    <row r="10607" spans="51:51" x14ac:dyDescent="0.25">
      <c r="AY10607" s="58"/>
    </row>
    <row r="10608" spans="51:51" x14ac:dyDescent="0.25">
      <c r="AY10608" s="58"/>
    </row>
    <row r="10609" spans="51:51" x14ac:dyDescent="0.25">
      <c r="AY10609" s="58"/>
    </row>
    <row r="10610" spans="51:51" x14ac:dyDescent="0.25">
      <c r="AY10610" s="58"/>
    </row>
    <row r="10611" spans="51:51" x14ac:dyDescent="0.25">
      <c r="AY10611" s="58"/>
    </row>
    <row r="10612" spans="51:51" x14ac:dyDescent="0.25">
      <c r="AY10612" s="58"/>
    </row>
    <row r="10613" spans="51:51" x14ac:dyDescent="0.25">
      <c r="AY10613" s="58"/>
    </row>
    <row r="10614" spans="51:51" x14ac:dyDescent="0.25">
      <c r="AY10614" s="58"/>
    </row>
    <row r="10615" spans="51:51" x14ac:dyDescent="0.25">
      <c r="AY10615" s="58"/>
    </row>
    <row r="10616" spans="51:51" x14ac:dyDescent="0.25">
      <c r="AY10616" s="58"/>
    </row>
    <row r="10617" spans="51:51" x14ac:dyDescent="0.25">
      <c r="AY10617" s="58"/>
    </row>
    <row r="10618" spans="51:51" x14ac:dyDescent="0.25">
      <c r="AY10618" s="58"/>
    </row>
    <row r="10619" spans="51:51" x14ac:dyDescent="0.25">
      <c r="AY10619" s="58"/>
    </row>
    <row r="10620" spans="51:51" x14ac:dyDescent="0.25">
      <c r="AY10620" s="58"/>
    </row>
    <row r="10621" spans="51:51" x14ac:dyDescent="0.25">
      <c r="AY10621" s="58"/>
    </row>
    <row r="10622" spans="51:51" x14ac:dyDescent="0.25">
      <c r="AY10622" s="58"/>
    </row>
    <row r="10623" spans="51:51" x14ac:dyDescent="0.25">
      <c r="AY10623" s="58"/>
    </row>
    <row r="10624" spans="51:51" x14ac:dyDescent="0.25">
      <c r="AY10624" s="58"/>
    </row>
    <row r="10625" spans="51:51" x14ac:dyDescent="0.25">
      <c r="AY10625" s="58"/>
    </row>
    <row r="10626" spans="51:51" x14ac:dyDescent="0.25">
      <c r="AY10626" s="58"/>
    </row>
    <row r="10627" spans="51:51" x14ac:dyDescent="0.25">
      <c r="AY10627" s="58"/>
    </row>
    <row r="10628" spans="51:51" x14ac:dyDescent="0.25">
      <c r="AY10628" s="58"/>
    </row>
    <row r="10629" spans="51:51" x14ac:dyDescent="0.25">
      <c r="AY10629" s="58"/>
    </row>
    <row r="10630" spans="51:51" x14ac:dyDescent="0.25">
      <c r="AY10630" s="58"/>
    </row>
    <row r="10631" spans="51:51" x14ac:dyDescent="0.25">
      <c r="AY10631" s="58"/>
    </row>
    <row r="10632" spans="51:51" x14ac:dyDescent="0.25">
      <c r="AY10632" s="58"/>
    </row>
    <row r="10633" spans="51:51" x14ac:dyDescent="0.25">
      <c r="AY10633" s="58"/>
    </row>
    <row r="10634" spans="51:51" x14ac:dyDescent="0.25">
      <c r="AY10634" s="58"/>
    </row>
    <row r="10635" spans="51:51" x14ac:dyDescent="0.25">
      <c r="AY10635" s="58"/>
    </row>
    <row r="10636" spans="51:51" x14ac:dyDescent="0.25">
      <c r="AY10636" s="58"/>
    </row>
    <row r="10637" spans="51:51" x14ac:dyDescent="0.25">
      <c r="AY10637" s="58"/>
    </row>
    <row r="10638" spans="51:51" x14ac:dyDescent="0.25">
      <c r="AY10638" s="58"/>
    </row>
    <row r="10639" spans="51:51" x14ac:dyDescent="0.25">
      <c r="AY10639" s="58"/>
    </row>
    <row r="10640" spans="51:51" x14ac:dyDescent="0.25">
      <c r="AY10640" s="58"/>
    </row>
    <row r="10641" spans="51:51" x14ac:dyDescent="0.25">
      <c r="AY10641" s="58"/>
    </row>
    <row r="10642" spans="51:51" x14ac:dyDescent="0.25">
      <c r="AY10642" s="58"/>
    </row>
    <row r="10643" spans="51:51" x14ac:dyDescent="0.25">
      <c r="AY10643" s="58"/>
    </row>
    <row r="10644" spans="51:51" x14ac:dyDescent="0.25">
      <c r="AY10644" s="58"/>
    </row>
    <row r="10645" spans="51:51" x14ac:dyDescent="0.25">
      <c r="AY10645" s="58"/>
    </row>
    <row r="10646" spans="51:51" x14ac:dyDescent="0.25">
      <c r="AY10646" s="58"/>
    </row>
    <row r="10647" spans="51:51" x14ac:dyDescent="0.25">
      <c r="AY10647" s="58"/>
    </row>
    <row r="10648" spans="51:51" x14ac:dyDescent="0.25">
      <c r="AY10648" s="58"/>
    </row>
    <row r="10649" spans="51:51" x14ac:dyDescent="0.25">
      <c r="AY10649" s="58"/>
    </row>
    <row r="10650" spans="51:51" x14ac:dyDescent="0.25">
      <c r="AY10650" s="58"/>
    </row>
    <row r="10651" spans="51:51" x14ac:dyDescent="0.25">
      <c r="AY10651" s="58"/>
    </row>
    <row r="10652" spans="51:51" x14ac:dyDescent="0.25">
      <c r="AY10652" s="58"/>
    </row>
    <row r="10653" spans="51:51" x14ac:dyDescent="0.25">
      <c r="AY10653" s="58"/>
    </row>
    <row r="10654" spans="51:51" x14ac:dyDescent="0.25">
      <c r="AY10654" s="58"/>
    </row>
    <row r="10655" spans="51:51" x14ac:dyDescent="0.25">
      <c r="AY10655" s="58"/>
    </row>
    <row r="10656" spans="51:51" x14ac:dyDescent="0.25">
      <c r="AY10656" s="58"/>
    </row>
    <row r="10657" spans="51:51" x14ac:dyDescent="0.25">
      <c r="AY10657" s="58"/>
    </row>
    <row r="10658" spans="51:51" x14ac:dyDescent="0.25">
      <c r="AY10658" s="58"/>
    </row>
    <row r="10659" spans="51:51" x14ac:dyDescent="0.25">
      <c r="AY10659" s="58"/>
    </row>
    <row r="10660" spans="51:51" x14ac:dyDescent="0.25">
      <c r="AY10660" s="58"/>
    </row>
    <row r="10661" spans="51:51" x14ac:dyDescent="0.25">
      <c r="AY10661" s="58"/>
    </row>
    <row r="10662" spans="51:51" x14ac:dyDescent="0.25">
      <c r="AY10662" s="58"/>
    </row>
    <row r="10663" spans="51:51" x14ac:dyDescent="0.25">
      <c r="AY10663" s="58"/>
    </row>
    <row r="10664" spans="51:51" x14ac:dyDescent="0.25">
      <c r="AY10664" s="58"/>
    </row>
    <row r="10665" spans="51:51" x14ac:dyDescent="0.25">
      <c r="AY10665" s="58"/>
    </row>
    <row r="10666" spans="51:51" x14ac:dyDescent="0.25">
      <c r="AY10666" s="58"/>
    </row>
    <row r="10667" spans="51:51" x14ac:dyDescent="0.25">
      <c r="AY10667" s="58"/>
    </row>
    <row r="10668" spans="51:51" x14ac:dyDescent="0.25">
      <c r="AY10668" s="58"/>
    </row>
    <row r="10669" spans="51:51" x14ac:dyDescent="0.25">
      <c r="AY10669" s="58"/>
    </row>
    <row r="10670" spans="51:51" x14ac:dyDescent="0.25">
      <c r="AY10670" s="58"/>
    </row>
    <row r="10671" spans="51:51" x14ac:dyDescent="0.25">
      <c r="AY10671" s="58"/>
    </row>
    <row r="10672" spans="51:51" x14ac:dyDescent="0.25">
      <c r="AY10672" s="58"/>
    </row>
    <row r="10673" spans="51:51" x14ac:dyDescent="0.25">
      <c r="AY10673" s="58"/>
    </row>
    <row r="10674" spans="51:51" x14ac:dyDescent="0.25">
      <c r="AY10674" s="58"/>
    </row>
    <row r="10675" spans="51:51" x14ac:dyDescent="0.25">
      <c r="AY10675" s="58"/>
    </row>
    <row r="10676" spans="51:51" x14ac:dyDescent="0.25">
      <c r="AY10676" s="58"/>
    </row>
    <row r="10677" spans="51:51" x14ac:dyDescent="0.25">
      <c r="AY10677" s="58"/>
    </row>
    <row r="10678" spans="51:51" x14ac:dyDescent="0.25">
      <c r="AY10678" s="58"/>
    </row>
    <row r="10679" spans="51:51" x14ac:dyDescent="0.25">
      <c r="AY10679" s="58"/>
    </row>
    <row r="10680" spans="51:51" x14ac:dyDescent="0.25">
      <c r="AY10680" s="58"/>
    </row>
    <row r="10681" spans="51:51" x14ac:dyDescent="0.25">
      <c r="AY10681" s="58"/>
    </row>
    <row r="10682" spans="51:51" x14ac:dyDescent="0.25">
      <c r="AY10682" s="58"/>
    </row>
    <row r="10683" spans="51:51" x14ac:dyDescent="0.25">
      <c r="AY10683" s="58"/>
    </row>
    <row r="10684" spans="51:51" x14ac:dyDescent="0.25">
      <c r="AY10684" s="58"/>
    </row>
    <row r="10685" spans="51:51" x14ac:dyDescent="0.25">
      <c r="AY10685" s="58"/>
    </row>
    <row r="10686" spans="51:51" x14ac:dyDescent="0.25">
      <c r="AY10686" s="58"/>
    </row>
    <row r="10687" spans="51:51" x14ac:dyDescent="0.25">
      <c r="AY10687" s="58"/>
    </row>
    <row r="10688" spans="51:51" x14ac:dyDescent="0.25">
      <c r="AY10688" s="58"/>
    </row>
    <row r="10689" spans="51:51" x14ac:dyDescent="0.25">
      <c r="AY10689" s="58"/>
    </row>
    <row r="10690" spans="51:51" x14ac:dyDescent="0.25">
      <c r="AY10690" s="58"/>
    </row>
    <row r="10691" spans="51:51" x14ac:dyDescent="0.25">
      <c r="AY10691" s="58"/>
    </row>
    <row r="10692" spans="51:51" x14ac:dyDescent="0.25">
      <c r="AY10692" s="58"/>
    </row>
    <row r="10693" spans="51:51" x14ac:dyDescent="0.25">
      <c r="AY10693" s="58"/>
    </row>
    <row r="10694" spans="51:51" x14ac:dyDescent="0.25">
      <c r="AY10694" s="58"/>
    </row>
    <row r="10695" spans="51:51" x14ac:dyDescent="0.25">
      <c r="AY10695" s="58"/>
    </row>
    <row r="10696" spans="51:51" x14ac:dyDescent="0.25">
      <c r="AY10696" s="58"/>
    </row>
    <row r="10697" spans="51:51" x14ac:dyDescent="0.25">
      <c r="AY10697" s="58"/>
    </row>
    <row r="10698" spans="51:51" x14ac:dyDescent="0.25">
      <c r="AY10698" s="58"/>
    </row>
    <row r="10699" spans="51:51" x14ac:dyDescent="0.25">
      <c r="AY10699" s="58"/>
    </row>
    <row r="10700" spans="51:51" x14ac:dyDescent="0.25">
      <c r="AY10700" s="58"/>
    </row>
    <row r="10701" spans="51:51" x14ac:dyDescent="0.25">
      <c r="AY10701" s="58"/>
    </row>
    <row r="10702" spans="51:51" x14ac:dyDescent="0.25">
      <c r="AY10702" s="58"/>
    </row>
    <row r="10703" spans="51:51" x14ac:dyDescent="0.25">
      <c r="AY10703" s="58"/>
    </row>
    <row r="10704" spans="51:51" x14ac:dyDescent="0.25">
      <c r="AY10704" s="58"/>
    </row>
    <row r="10705" spans="51:51" x14ac:dyDescent="0.25">
      <c r="AY10705" s="58"/>
    </row>
    <row r="10706" spans="51:51" x14ac:dyDescent="0.25">
      <c r="AY10706" s="58"/>
    </row>
    <row r="10707" spans="51:51" x14ac:dyDescent="0.25">
      <c r="AY10707" s="58"/>
    </row>
    <row r="10708" spans="51:51" x14ac:dyDescent="0.25">
      <c r="AY10708" s="58"/>
    </row>
    <row r="10709" spans="51:51" x14ac:dyDescent="0.25">
      <c r="AY10709" s="58"/>
    </row>
    <row r="10710" spans="51:51" x14ac:dyDescent="0.25">
      <c r="AY10710" s="58"/>
    </row>
    <row r="10711" spans="51:51" x14ac:dyDescent="0.25">
      <c r="AY10711" s="58"/>
    </row>
    <row r="10712" spans="51:51" x14ac:dyDescent="0.25">
      <c r="AY10712" s="58"/>
    </row>
    <row r="10713" spans="51:51" x14ac:dyDescent="0.25">
      <c r="AY10713" s="58"/>
    </row>
    <row r="10714" spans="51:51" x14ac:dyDescent="0.25">
      <c r="AY10714" s="58"/>
    </row>
    <row r="10715" spans="51:51" x14ac:dyDescent="0.25">
      <c r="AY10715" s="58"/>
    </row>
    <row r="10716" spans="51:51" x14ac:dyDescent="0.25">
      <c r="AY10716" s="58"/>
    </row>
    <row r="10717" spans="51:51" x14ac:dyDescent="0.25">
      <c r="AY10717" s="58"/>
    </row>
    <row r="10718" spans="51:51" x14ac:dyDescent="0.25">
      <c r="AY10718" s="58"/>
    </row>
    <row r="10719" spans="51:51" x14ac:dyDescent="0.25">
      <c r="AY10719" s="58"/>
    </row>
    <row r="10720" spans="51:51" x14ac:dyDescent="0.25">
      <c r="AY10720" s="58"/>
    </row>
    <row r="10721" spans="51:51" x14ac:dyDescent="0.25">
      <c r="AY10721" s="58"/>
    </row>
    <row r="10722" spans="51:51" x14ac:dyDescent="0.25">
      <c r="AY10722" s="58"/>
    </row>
    <row r="10723" spans="51:51" x14ac:dyDescent="0.25">
      <c r="AY10723" s="58"/>
    </row>
    <row r="10724" spans="51:51" x14ac:dyDescent="0.25">
      <c r="AY10724" s="58"/>
    </row>
    <row r="10725" spans="51:51" x14ac:dyDescent="0.25">
      <c r="AY10725" s="58"/>
    </row>
    <row r="10726" spans="51:51" x14ac:dyDescent="0.25">
      <c r="AY10726" s="58"/>
    </row>
    <row r="10727" spans="51:51" x14ac:dyDescent="0.25">
      <c r="AY10727" s="58"/>
    </row>
    <row r="10728" spans="51:51" x14ac:dyDescent="0.25">
      <c r="AY10728" s="58"/>
    </row>
    <row r="10729" spans="51:51" x14ac:dyDescent="0.25">
      <c r="AY10729" s="58"/>
    </row>
    <row r="10730" spans="51:51" x14ac:dyDescent="0.25">
      <c r="AY10730" s="58"/>
    </row>
    <row r="10731" spans="51:51" x14ac:dyDescent="0.25">
      <c r="AY10731" s="58"/>
    </row>
    <row r="10732" spans="51:51" x14ac:dyDescent="0.25">
      <c r="AY10732" s="58"/>
    </row>
    <row r="10733" spans="51:51" x14ac:dyDescent="0.25">
      <c r="AY10733" s="58"/>
    </row>
    <row r="10734" spans="51:51" x14ac:dyDescent="0.25">
      <c r="AY10734" s="58"/>
    </row>
    <row r="10735" spans="51:51" x14ac:dyDescent="0.25">
      <c r="AY10735" s="58"/>
    </row>
    <row r="10736" spans="51:51" x14ac:dyDescent="0.25">
      <c r="AY10736" s="58"/>
    </row>
    <row r="10737" spans="51:51" x14ac:dyDescent="0.25">
      <c r="AY10737" s="58"/>
    </row>
    <row r="10738" spans="51:51" x14ac:dyDescent="0.25">
      <c r="AY10738" s="58"/>
    </row>
    <row r="10739" spans="51:51" x14ac:dyDescent="0.25">
      <c r="AY10739" s="58"/>
    </row>
    <row r="10740" spans="51:51" x14ac:dyDescent="0.25">
      <c r="AY10740" s="58"/>
    </row>
    <row r="10741" spans="51:51" x14ac:dyDescent="0.25">
      <c r="AY10741" s="58"/>
    </row>
    <row r="10742" spans="51:51" x14ac:dyDescent="0.25">
      <c r="AY10742" s="58"/>
    </row>
    <row r="10743" spans="51:51" x14ac:dyDescent="0.25">
      <c r="AY10743" s="58"/>
    </row>
    <row r="10744" spans="51:51" x14ac:dyDescent="0.25">
      <c r="AY10744" s="58"/>
    </row>
    <row r="10745" spans="51:51" x14ac:dyDescent="0.25">
      <c r="AY10745" s="58"/>
    </row>
    <row r="10746" spans="51:51" x14ac:dyDescent="0.25">
      <c r="AY10746" s="58"/>
    </row>
    <row r="10747" spans="51:51" x14ac:dyDescent="0.25">
      <c r="AY10747" s="58"/>
    </row>
    <row r="10748" spans="51:51" x14ac:dyDescent="0.25">
      <c r="AY10748" s="58"/>
    </row>
    <row r="10749" spans="51:51" x14ac:dyDescent="0.25">
      <c r="AY10749" s="58"/>
    </row>
    <row r="10750" spans="51:51" x14ac:dyDescent="0.25">
      <c r="AY10750" s="58"/>
    </row>
    <row r="10751" spans="51:51" x14ac:dyDescent="0.25">
      <c r="AY10751" s="58"/>
    </row>
    <row r="10752" spans="51:51" x14ac:dyDescent="0.25">
      <c r="AY10752" s="58"/>
    </row>
    <row r="10753" spans="51:51" x14ac:dyDescent="0.25">
      <c r="AY10753" s="58"/>
    </row>
    <row r="10754" spans="51:51" x14ac:dyDescent="0.25">
      <c r="AY10754" s="58"/>
    </row>
    <row r="10755" spans="51:51" x14ac:dyDescent="0.25">
      <c r="AY10755" s="58"/>
    </row>
    <row r="10756" spans="51:51" x14ac:dyDescent="0.25">
      <c r="AY10756" s="58"/>
    </row>
    <row r="10757" spans="51:51" x14ac:dyDescent="0.25">
      <c r="AY10757" s="58"/>
    </row>
    <row r="10758" spans="51:51" x14ac:dyDescent="0.25">
      <c r="AY10758" s="58"/>
    </row>
    <row r="10759" spans="51:51" x14ac:dyDescent="0.25">
      <c r="AY10759" s="58"/>
    </row>
    <row r="10760" spans="51:51" x14ac:dyDescent="0.25">
      <c r="AY10760" s="58"/>
    </row>
    <row r="10761" spans="51:51" x14ac:dyDescent="0.25">
      <c r="AY10761" s="58"/>
    </row>
    <row r="10762" spans="51:51" x14ac:dyDescent="0.25">
      <c r="AY10762" s="58"/>
    </row>
    <row r="10763" spans="51:51" x14ac:dyDescent="0.25">
      <c r="AY10763" s="58"/>
    </row>
    <row r="10764" spans="51:51" x14ac:dyDescent="0.25">
      <c r="AY10764" s="58"/>
    </row>
    <row r="10765" spans="51:51" x14ac:dyDescent="0.25">
      <c r="AY10765" s="58"/>
    </row>
    <row r="10766" spans="51:51" x14ac:dyDescent="0.25">
      <c r="AY10766" s="58"/>
    </row>
    <row r="10767" spans="51:51" x14ac:dyDescent="0.25">
      <c r="AY10767" s="58"/>
    </row>
    <row r="10768" spans="51:51" x14ac:dyDescent="0.25">
      <c r="AY10768" s="58"/>
    </row>
    <row r="10769" spans="51:51" x14ac:dyDescent="0.25">
      <c r="AY10769" s="58"/>
    </row>
    <row r="10770" spans="51:51" x14ac:dyDescent="0.25">
      <c r="AY10770" s="58"/>
    </row>
    <row r="10771" spans="51:51" x14ac:dyDescent="0.25">
      <c r="AY10771" s="58"/>
    </row>
    <row r="10772" spans="51:51" x14ac:dyDescent="0.25">
      <c r="AY10772" s="58"/>
    </row>
    <row r="10773" spans="51:51" x14ac:dyDescent="0.25">
      <c r="AY10773" s="58"/>
    </row>
    <row r="10774" spans="51:51" x14ac:dyDescent="0.25">
      <c r="AY10774" s="58"/>
    </row>
    <row r="10775" spans="51:51" x14ac:dyDescent="0.25">
      <c r="AY10775" s="58"/>
    </row>
    <row r="10776" spans="51:51" x14ac:dyDescent="0.25">
      <c r="AY10776" s="58"/>
    </row>
    <row r="10777" spans="51:51" x14ac:dyDescent="0.25">
      <c r="AY10777" s="58"/>
    </row>
    <row r="10778" spans="51:51" x14ac:dyDescent="0.25">
      <c r="AY10778" s="58"/>
    </row>
    <row r="10779" spans="51:51" x14ac:dyDescent="0.25">
      <c r="AY10779" s="58"/>
    </row>
    <row r="10780" spans="51:51" x14ac:dyDescent="0.25">
      <c r="AY10780" s="58"/>
    </row>
    <row r="10781" spans="51:51" x14ac:dyDescent="0.25">
      <c r="AY10781" s="58"/>
    </row>
    <row r="10782" spans="51:51" x14ac:dyDescent="0.25">
      <c r="AY10782" s="58"/>
    </row>
    <row r="10783" spans="51:51" x14ac:dyDescent="0.25">
      <c r="AY10783" s="58"/>
    </row>
    <row r="10784" spans="51:51" x14ac:dyDescent="0.25">
      <c r="AY10784" s="58"/>
    </row>
    <row r="10785" spans="51:51" x14ac:dyDescent="0.25">
      <c r="AY10785" s="58"/>
    </row>
    <row r="10786" spans="51:51" x14ac:dyDescent="0.25">
      <c r="AY10786" s="58"/>
    </row>
    <row r="10787" spans="51:51" x14ac:dyDescent="0.25">
      <c r="AY10787" s="58"/>
    </row>
    <row r="10788" spans="51:51" x14ac:dyDescent="0.25">
      <c r="AY10788" s="58"/>
    </row>
    <row r="10789" spans="51:51" x14ac:dyDescent="0.25">
      <c r="AY10789" s="58"/>
    </row>
    <row r="10790" spans="51:51" x14ac:dyDescent="0.25">
      <c r="AY10790" s="58"/>
    </row>
    <row r="10791" spans="51:51" x14ac:dyDescent="0.25">
      <c r="AY10791" s="58"/>
    </row>
    <row r="10792" spans="51:51" x14ac:dyDescent="0.25">
      <c r="AY10792" s="58"/>
    </row>
    <row r="10793" spans="51:51" x14ac:dyDescent="0.25">
      <c r="AY10793" s="58"/>
    </row>
    <row r="10794" spans="51:51" x14ac:dyDescent="0.25">
      <c r="AY10794" s="58"/>
    </row>
    <row r="10795" spans="51:51" x14ac:dyDescent="0.25">
      <c r="AY10795" s="58"/>
    </row>
    <row r="10796" spans="51:51" x14ac:dyDescent="0.25">
      <c r="AY10796" s="58"/>
    </row>
    <row r="10797" spans="51:51" x14ac:dyDescent="0.25">
      <c r="AY10797" s="58"/>
    </row>
    <row r="10798" spans="51:51" x14ac:dyDescent="0.25">
      <c r="AY10798" s="58"/>
    </row>
    <row r="10799" spans="51:51" x14ac:dyDescent="0.25">
      <c r="AY10799" s="58"/>
    </row>
    <row r="10800" spans="51:51" x14ac:dyDescent="0.25">
      <c r="AY10800" s="58"/>
    </row>
    <row r="10801" spans="51:51" x14ac:dyDescent="0.25">
      <c r="AY10801" s="58"/>
    </row>
    <row r="10802" spans="51:51" x14ac:dyDescent="0.25">
      <c r="AY10802" s="58"/>
    </row>
    <row r="10803" spans="51:51" x14ac:dyDescent="0.25">
      <c r="AY10803" s="58"/>
    </row>
    <row r="10804" spans="51:51" x14ac:dyDescent="0.25">
      <c r="AY10804" s="58"/>
    </row>
    <row r="10805" spans="51:51" x14ac:dyDescent="0.25">
      <c r="AY10805" s="58"/>
    </row>
    <row r="10806" spans="51:51" x14ac:dyDescent="0.25">
      <c r="AY10806" s="58"/>
    </row>
    <row r="10807" spans="51:51" x14ac:dyDescent="0.25">
      <c r="AY10807" s="58"/>
    </row>
    <row r="10808" spans="51:51" x14ac:dyDescent="0.25">
      <c r="AY10808" s="58"/>
    </row>
    <row r="10809" spans="51:51" x14ac:dyDescent="0.25">
      <c r="AY10809" s="58"/>
    </row>
    <row r="10810" spans="51:51" x14ac:dyDescent="0.25">
      <c r="AY10810" s="58"/>
    </row>
    <row r="10811" spans="51:51" x14ac:dyDescent="0.25">
      <c r="AY10811" s="58"/>
    </row>
    <row r="10812" spans="51:51" x14ac:dyDescent="0.25">
      <c r="AY10812" s="58"/>
    </row>
    <row r="10813" spans="51:51" x14ac:dyDescent="0.25">
      <c r="AY10813" s="58"/>
    </row>
    <row r="10814" spans="51:51" x14ac:dyDescent="0.25">
      <c r="AY10814" s="58"/>
    </row>
    <row r="10815" spans="51:51" x14ac:dyDescent="0.25">
      <c r="AY10815" s="58"/>
    </row>
    <row r="10816" spans="51:51" x14ac:dyDescent="0.25">
      <c r="AY10816" s="58"/>
    </row>
    <row r="10817" spans="51:51" x14ac:dyDescent="0.25">
      <c r="AY10817" s="58"/>
    </row>
    <row r="10818" spans="51:51" x14ac:dyDescent="0.25">
      <c r="AY10818" s="58"/>
    </row>
    <row r="10819" spans="51:51" x14ac:dyDescent="0.25">
      <c r="AY10819" s="58"/>
    </row>
    <row r="10820" spans="51:51" x14ac:dyDescent="0.25">
      <c r="AY10820" s="58"/>
    </row>
    <row r="10821" spans="51:51" x14ac:dyDescent="0.25">
      <c r="AY10821" s="58"/>
    </row>
    <row r="10822" spans="51:51" x14ac:dyDescent="0.25">
      <c r="AY10822" s="58"/>
    </row>
    <row r="10823" spans="51:51" x14ac:dyDescent="0.25">
      <c r="AY10823" s="58"/>
    </row>
    <row r="10824" spans="51:51" x14ac:dyDescent="0.25">
      <c r="AY10824" s="58"/>
    </row>
    <row r="10825" spans="51:51" x14ac:dyDescent="0.25">
      <c r="AY10825" s="58"/>
    </row>
    <row r="10826" spans="51:51" x14ac:dyDescent="0.25">
      <c r="AY10826" s="58"/>
    </row>
    <row r="10827" spans="51:51" x14ac:dyDescent="0.25">
      <c r="AY10827" s="58"/>
    </row>
    <row r="10828" spans="51:51" x14ac:dyDescent="0.25">
      <c r="AY10828" s="58"/>
    </row>
    <row r="10829" spans="51:51" x14ac:dyDescent="0.25">
      <c r="AY10829" s="58"/>
    </row>
    <row r="10830" spans="51:51" x14ac:dyDescent="0.25">
      <c r="AY10830" s="58"/>
    </row>
    <row r="10831" spans="51:51" x14ac:dyDescent="0.25">
      <c r="AY10831" s="58"/>
    </row>
    <row r="10832" spans="51:51" x14ac:dyDescent="0.25">
      <c r="AY10832" s="58"/>
    </row>
    <row r="10833" spans="51:51" x14ac:dyDescent="0.25">
      <c r="AY10833" s="58"/>
    </row>
    <row r="10834" spans="51:51" x14ac:dyDescent="0.25">
      <c r="AY10834" s="58"/>
    </row>
    <row r="10835" spans="51:51" x14ac:dyDescent="0.25">
      <c r="AY10835" s="58"/>
    </row>
    <row r="10836" spans="51:51" x14ac:dyDescent="0.25">
      <c r="AY10836" s="58"/>
    </row>
    <row r="10837" spans="51:51" x14ac:dyDescent="0.25">
      <c r="AY10837" s="58"/>
    </row>
    <row r="10838" spans="51:51" x14ac:dyDescent="0.25">
      <c r="AY10838" s="58"/>
    </row>
    <row r="10839" spans="51:51" x14ac:dyDescent="0.25">
      <c r="AY10839" s="58"/>
    </row>
    <row r="10840" spans="51:51" x14ac:dyDescent="0.25">
      <c r="AY10840" s="58"/>
    </row>
    <row r="10841" spans="51:51" x14ac:dyDescent="0.25">
      <c r="AY10841" s="58"/>
    </row>
    <row r="10842" spans="51:51" x14ac:dyDescent="0.25">
      <c r="AY10842" s="58"/>
    </row>
    <row r="10843" spans="51:51" x14ac:dyDescent="0.25">
      <c r="AY10843" s="58"/>
    </row>
    <row r="10844" spans="51:51" x14ac:dyDescent="0.25">
      <c r="AY10844" s="58"/>
    </row>
    <row r="10845" spans="51:51" x14ac:dyDescent="0.25">
      <c r="AY10845" s="58"/>
    </row>
    <row r="10846" spans="51:51" x14ac:dyDescent="0.25">
      <c r="AY10846" s="58"/>
    </row>
    <row r="10847" spans="51:51" x14ac:dyDescent="0.25">
      <c r="AY10847" s="58"/>
    </row>
    <row r="10848" spans="51:51" x14ac:dyDescent="0.25">
      <c r="AY10848" s="58"/>
    </row>
    <row r="10849" spans="51:51" x14ac:dyDescent="0.25">
      <c r="AY10849" s="58"/>
    </row>
    <row r="10850" spans="51:51" x14ac:dyDescent="0.25">
      <c r="AY10850" s="58"/>
    </row>
    <row r="10851" spans="51:51" x14ac:dyDescent="0.25">
      <c r="AY10851" s="58"/>
    </row>
    <row r="10852" spans="51:51" x14ac:dyDescent="0.25">
      <c r="AY10852" s="58"/>
    </row>
    <row r="10853" spans="51:51" x14ac:dyDescent="0.25">
      <c r="AY10853" s="58"/>
    </row>
    <row r="10854" spans="51:51" x14ac:dyDescent="0.25">
      <c r="AY10854" s="58"/>
    </row>
    <row r="10855" spans="51:51" x14ac:dyDescent="0.25">
      <c r="AY10855" s="58"/>
    </row>
    <row r="10856" spans="51:51" x14ac:dyDescent="0.25">
      <c r="AY10856" s="58"/>
    </row>
    <row r="10857" spans="51:51" x14ac:dyDescent="0.25">
      <c r="AY10857" s="58"/>
    </row>
    <row r="10858" spans="51:51" x14ac:dyDescent="0.25">
      <c r="AY10858" s="58"/>
    </row>
    <row r="10859" spans="51:51" x14ac:dyDescent="0.25">
      <c r="AY10859" s="58"/>
    </row>
    <row r="10860" spans="51:51" x14ac:dyDescent="0.25">
      <c r="AY10860" s="58"/>
    </row>
    <row r="10861" spans="51:51" x14ac:dyDescent="0.25">
      <c r="AY10861" s="58"/>
    </row>
    <row r="10862" spans="51:51" x14ac:dyDescent="0.25">
      <c r="AY10862" s="58"/>
    </row>
    <row r="10863" spans="51:51" x14ac:dyDescent="0.25">
      <c r="AY10863" s="58"/>
    </row>
    <row r="10864" spans="51:51" x14ac:dyDescent="0.25">
      <c r="AY10864" s="58"/>
    </row>
    <row r="10865" spans="51:51" x14ac:dyDescent="0.25">
      <c r="AY10865" s="58"/>
    </row>
    <row r="10866" spans="51:51" x14ac:dyDescent="0.25">
      <c r="AY10866" s="58"/>
    </row>
    <row r="10867" spans="51:51" x14ac:dyDescent="0.25">
      <c r="AY10867" s="58"/>
    </row>
    <row r="10868" spans="51:51" x14ac:dyDescent="0.25">
      <c r="AY10868" s="58"/>
    </row>
    <row r="10869" spans="51:51" x14ac:dyDescent="0.25">
      <c r="AY10869" s="58"/>
    </row>
    <row r="10870" spans="51:51" x14ac:dyDescent="0.25">
      <c r="AY10870" s="58"/>
    </row>
    <row r="10871" spans="51:51" x14ac:dyDescent="0.25">
      <c r="AY10871" s="58"/>
    </row>
    <row r="10872" spans="51:51" x14ac:dyDescent="0.25">
      <c r="AY10872" s="58"/>
    </row>
    <row r="10873" spans="51:51" x14ac:dyDescent="0.25">
      <c r="AY10873" s="58"/>
    </row>
    <row r="10874" spans="51:51" x14ac:dyDescent="0.25">
      <c r="AY10874" s="58"/>
    </row>
    <row r="10875" spans="51:51" x14ac:dyDescent="0.25">
      <c r="AY10875" s="58"/>
    </row>
    <row r="10876" spans="51:51" x14ac:dyDescent="0.25">
      <c r="AY10876" s="58"/>
    </row>
    <row r="10877" spans="51:51" x14ac:dyDescent="0.25">
      <c r="AY10877" s="58"/>
    </row>
    <row r="10878" spans="51:51" x14ac:dyDescent="0.25">
      <c r="AY10878" s="58"/>
    </row>
    <row r="10879" spans="51:51" x14ac:dyDescent="0.25">
      <c r="AY10879" s="58"/>
    </row>
    <row r="10880" spans="51:51" x14ac:dyDescent="0.25">
      <c r="AY10880" s="58"/>
    </row>
    <row r="10881" spans="51:51" x14ac:dyDescent="0.25">
      <c r="AY10881" s="58"/>
    </row>
    <row r="10882" spans="51:51" x14ac:dyDescent="0.25">
      <c r="AY10882" s="58"/>
    </row>
    <row r="10883" spans="51:51" x14ac:dyDescent="0.25">
      <c r="AY10883" s="58"/>
    </row>
    <row r="10884" spans="51:51" x14ac:dyDescent="0.25">
      <c r="AY10884" s="58"/>
    </row>
    <row r="10885" spans="51:51" x14ac:dyDescent="0.25">
      <c r="AY10885" s="58"/>
    </row>
    <row r="10886" spans="51:51" x14ac:dyDescent="0.25">
      <c r="AY10886" s="58"/>
    </row>
    <row r="10887" spans="51:51" x14ac:dyDescent="0.25">
      <c r="AY10887" s="58"/>
    </row>
    <row r="10888" spans="51:51" x14ac:dyDescent="0.25">
      <c r="AY10888" s="58"/>
    </row>
    <row r="10889" spans="51:51" x14ac:dyDescent="0.25">
      <c r="AY10889" s="58"/>
    </row>
    <row r="10890" spans="51:51" x14ac:dyDescent="0.25">
      <c r="AY10890" s="58"/>
    </row>
    <row r="10891" spans="51:51" x14ac:dyDescent="0.25">
      <c r="AY10891" s="58"/>
    </row>
    <row r="10892" spans="51:51" x14ac:dyDescent="0.25">
      <c r="AY10892" s="58"/>
    </row>
    <row r="10893" spans="51:51" x14ac:dyDescent="0.25">
      <c r="AY10893" s="58"/>
    </row>
    <row r="10894" spans="51:51" x14ac:dyDescent="0.25">
      <c r="AY10894" s="58"/>
    </row>
    <row r="10895" spans="51:51" x14ac:dyDescent="0.25">
      <c r="AY10895" s="58"/>
    </row>
    <row r="10896" spans="51:51" x14ac:dyDescent="0.25">
      <c r="AY10896" s="58"/>
    </row>
    <row r="10897" spans="51:51" x14ac:dyDescent="0.25">
      <c r="AY10897" s="58"/>
    </row>
    <row r="10898" spans="51:51" x14ac:dyDescent="0.25">
      <c r="AY10898" s="58"/>
    </row>
    <row r="10899" spans="51:51" x14ac:dyDescent="0.25">
      <c r="AY10899" s="58"/>
    </row>
    <row r="10900" spans="51:51" x14ac:dyDescent="0.25">
      <c r="AY10900" s="58"/>
    </row>
    <row r="10901" spans="51:51" x14ac:dyDescent="0.25">
      <c r="AY10901" s="58"/>
    </row>
    <row r="10902" spans="51:51" x14ac:dyDescent="0.25">
      <c r="AY10902" s="58"/>
    </row>
    <row r="10903" spans="51:51" x14ac:dyDescent="0.25">
      <c r="AY10903" s="58"/>
    </row>
    <row r="10904" spans="51:51" x14ac:dyDescent="0.25">
      <c r="AY10904" s="58"/>
    </row>
    <row r="10905" spans="51:51" x14ac:dyDescent="0.25">
      <c r="AY10905" s="58"/>
    </row>
    <row r="10906" spans="51:51" x14ac:dyDescent="0.25">
      <c r="AY10906" s="58"/>
    </row>
    <row r="10907" spans="51:51" x14ac:dyDescent="0.25">
      <c r="AY10907" s="58"/>
    </row>
    <row r="10908" spans="51:51" x14ac:dyDescent="0.25">
      <c r="AY10908" s="58"/>
    </row>
    <row r="10909" spans="51:51" x14ac:dyDescent="0.25">
      <c r="AY10909" s="58"/>
    </row>
    <row r="10910" spans="51:51" x14ac:dyDescent="0.25">
      <c r="AY10910" s="58"/>
    </row>
    <row r="10911" spans="51:51" x14ac:dyDescent="0.25">
      <c r="AY10911" s="58"/>
    </row>
    <row r="10912" spans="51:51" x14ac:dyDescent="0.25">
      <c r="AY10912" s="58"/>
    </row>
    <row r="10913" spans="51:51" x14ac:dyDescent="0.25">
      <c r="AY10913" s="58"/>
    </row>
    <row r="10914" spans="51:51" x14ac:dyDescent="0.25">
      <c r="AY10914" s="58"/>
    </row>
    <row r="10915" spans="51:51" x14ac:dyDescent="0.25">
      <c r="AY10915" s="58"/>
    </row>
    <row r="10916" spans="51:51" x14ac:dyDescent="0.25">
      <c r="AY10916" s="58"/>
    </row>
    <row r="10917" spans="51:51" x14ac:dyDescent="0.25">
      <c r="AY10917" s="58"/>
    </row>
    <row r="10918" spans="51:51" x14ac:dyDescent="0.25">
      <c r="AY10918" s="58"/>
    </row>
    <row r="10919" spans="51:51" x14ac:dyDescent="0.25">
      <c r="AY10919" s="58"/>
    </row>
    <row r="10920" spans="51:51" x14ac:dyDescent="0.25">
      <c r="AY10920" s="58"/>
    </row>
    <row r="10921" spans="51:51" x14ac:dyDescent="0.25">
      <c r="AY10921" s="58"/>
    </row>
    <row r="10922" spans="51:51" x14ac:dyDescent="0.25">
      <c r="AY10922" s="58"/>
    </row>
    <row r="10923" spans="51:51" x14ac:dyDescent="0.25">
      <c r="AY10923" s="58"/>
    </row>
    <row r="10924" spans="51:51" x14ac:dyDescent="0.25">
      <c r="AY10924" s="58"/>
    </row>
    <row r="10925" spans="51:51" x14ac:dyDescent="0.25">
      <c r="AY10925" s="58"/>
    </row>
    <row r="10926" spans="51:51" x14ac:dyDescent="0.25">
      <c r="AY10926" s="58"/>
    </row>
    <row r="10927" spans="51:51" x14ac:dyDescent="0.25">
      <c r="AY10927" s="58"/>
    </row>
    <row r="10928" spans="51:51" x14ac:dyDescent="0.25">
      <c r="AY10928" s="58"/>
    </row>
    <row r="10929" spans="51:51" x14ac:dyDescent="0.25">
      <c r="AY10929" s="58"/>
    </row>
    <row r="10930" spans="51:51" x14ac:dyDescent="0.25">
      <c r="AY10930" s="58"/>
    </row>
    <row r="10931" spans="51:51" x14ac:dyDescent="0.25">
      <c r="AY10931" s="58"/>
    </row>
    <row r="10932" spans="51:51" x14ac:dyDescent="0.25">
      <c r="AY10932" s="58"/>
    </row>
    <row r="10933" spans="51:51" x14ac:dyDescent="0.25">
      <c r="AY10933" s="58"/>
    </row>
    <row r="10934" spans="51:51" x14ac:dyDescent="0.25">
      <c r="AY10934" s="58"/>
    </row>
    <row r="10935" spans="51:51" x14ac:dyDescent="0.25">
      <c r="AY10935" s="58"/>
    </row>
    <row r="10936" spans="51:51" x14ac:dyDescent="0.25">
      <c r="AY10936" s="58"/>
    </row>
    <row r="10937" spans="51:51" x14ac:dyDescent="0.25">
      <c r="AY10937" s="58"/>
    </row>
    <row r="10938" spans="51:51" x14ac:dyDescent="0.25">
      <c r="AY10938" s="58"/>
    </row>
    <row r="10939" spans="51:51" x14ac:dyDescent="0.25">
      <c r="AY10939" s="58"/>
    </row>
    <row r="10940" spans="51:51" x14ac:dyDescent="0.25">
      <c r="AY10940" s="58"/>
    </row>
    <row r="10941" spans="51:51" x14ac:dyDescent="0.25">
      <c r="AY10941" s="58"/>
    </row>
    <row r="10942" spans="51:51" x14ac:dyDescent="0.25">
      <c r="AY10942" s="58"/>
    </row>
    <row r="10943" spans="51:51" x14ac:dyDescent="0.25">
      <c r="AY10943" s="58"/>
    </row>
    <row r="10944" spans="51:51" x14ac:dyDescent="0.25">
      <c r="AY10944" s="58"/>
    </row>
    <row r="10945" spans="51:51" x14ac:dyDescent="0.25">
      <c r="AY10945" s="58"/>
    </row>
    <row r="10946" spans="51:51" x14ac:dyDescent="0.25">
      <c r="AY10946" s="58"/>
    </row>
    <row r="10947" spans="51:51" x14ac:dyDescent="0.25">
      <c r="AY10947" s="58"/>
    </row>
    <row r="10948" spans="51:51" x14ac:dyDescent="0.25">
      <c r="AY10948" s="58"/>
    </row>
    <row r="10949" spans="51:51" x14ac:dyDescent="0.25">
      <c r="AY10949" s="58"/>
    </row>
    <row r="10950" spans="51:51" x14ac:dyDescent="0.25">
      <c r="AY10950" s="58"/>
    </row>
    <row r="10951" spans="51:51" x14ac:dyDescent="0.25">
      <c r="AY10951" s="58"/>
    </row>
    <row r="10952" spans="51:51" x14ac:dyDescent="0.25">
      <c r="AY10952" s="58"/>
    </row>
    <row r="10953" spans="51:51" x14ac:dyDescent="0.25">
      <c r="AY10953" s="58"/>
    </row>
    <row r="10954" spans="51:51" x14ac:dyDescent="0.25">
      <c r="AY10954" s="58"/>
    </row>
    <row r="10955" spans="51:51" x14ac:dyDescent="0.25">
      <c r="AY10955" s="58"/>
    </row>
    <row r="10956" spans="51:51" x14ac:dyDescent="0.25">
      <c r="AY10956" s="58"/>
    </row>
    <row r="10957" spans="51:51" x14ac:dyDescent="0.25">
      <c r="AY10957" s="58"/>
    </row>
    <row r="10958" spans="51:51" x14ac:dyDescent="0.25">
      <c r="AY10958" s="58"/>
    </row>
    <row r="10959" spans="51:51" x14ac:dyDescent="0.25">
      <c r="AY10959" s="58"/>
    </row>
    <row r="10960" spans="51:51" x14ac:dyDescent="0.25">
      <c r="AY10960" s="58"/>
    </row>
    <row r="10961" spans="51:51" x14ac:dyDescent="0.25">
      <c r="AY10961" s="58"/>
    </row>
    <row r="10962" spans="51:51" x14ac:dyDescent="0.25">
      <c r="AY10962" s="58"/>
    </row>
    <row r="10963" spans="51:51" x14ac:dyDescent="0.25">
      <c r="AY10963" s="58"/>
    </row>
    <row r="10964" spans="51:51" x14ac:dyDescent="0.25">
      <c r="AY10964" s="58"/>
    </row>
    <row r="10965" spans="51:51" x14ac:dyDescent="0.25">
      <c r="AY10965" s="58"/>
    </row>
    <row r="10966" spans="51:51" x14ac:dyDescent="0.25">
      <c r="AY10966" s="58"/>
    </row>
    <row r="10967" spans="51:51" x14ac:dyDescent="0.25">
      <c r="AY10967" s="58"/>
    </row>
    <row r="10968" spans="51:51" x14ac:dyDescent="0.25">
      <c r="AY10968" s="58"/>
    </row>
    <row r="10969" spans="51:51" x14ac:dyDescent="0.25">
      <c r="AY10969" s="58"/>
    </row>
    <row r="10970" spans="51:51" x14ac:dyDescent="0.25">
      <c r="AY10970" s="58"/>
    </row>
    <row r="10971" spans="51:51" x14ac:dyDescent="0.25">
      <c r="AY10971" s="58"/>
    </row>
    <row r="10972" spans="51:51" x14ac:dyDescent="0.25">
      <c r="AY10972" s="58"/>
    </row>
    <row r="10973" spans="51:51" x14ac:dyDescent="0.25">
      <c r="AY10973" s="58"/>
    </row>
    <row r="10974" spans="51:51" x14ac:dyDescent="0.25">
      <c r="AY10974" s="58"/>
    </row>
    <row r="10975" spans="51:51" x14ac:dyDescent="0.25">
      <c r="AY10975" s="58"/>
    </row>
    <row r="10976" spans="51:51" x14ac:dyDescent="0.25">
      <c r="AY10976" s="58"/>
    </row>
    <row r="10977" spans="51:51" x14ac:dyDescent="0.25">
      <c r="AY10977" s="58"/>
    </row>
    <row r="10978" spans="51:51" x14ac:dyDescent="0.25">
      <c r="AY10978" s="58"/>
    </row>
    <row r="10979" spans="51:51" x14ac:dyDescent="0.25">
      <c r="AY10979" s="58"/>
    </row>
    <row r="10980" spans="51:51" x14ac:dyDescent="0.25">
      <c r="AY10980" s="58"/>
    </row>
    <row r="10981" spans="51:51" x14ac:dyDescent="0.25">
      <c r="AY10981" s="58"/>
    </row>
    <row r="10982" spans="51:51" x14ac:dyDescent="0.25">
      <c r="AY10982" s="58"/>
    </row>
    <row r="10983" spans="51:51" x14ac:dyDescent="0.25">
      <c r="AY10983" s="58"/>
    </row>
    <row r="10984" spans="51:51" x14ac:dyDescent="0.25">
      <c r="AY10984" s="58"/>
    </row>
    <row r="10985" spans="51:51" x14ac:dyDescent="0.25">
      <c r="AY10985" s="58"/>
    </row>
    <row r="10986" spans="51:51" x14ac:dyDescent="0.25">
      <c r="AY10986" s="58"/>
    </row>
    <row r="10987" spans="51:51" x14ac:dyDescent="0.25">
      <c r="AY10987" s="58"/>
    </row>
    <row r="10988" spans="51:51" x14ac:dyDescent="0.25">
      <c r="AY10988" s="58"/>
    </row>
    <row r="10989" spans="51:51" x14ac:dyDescent="0.25">
      <c r="AY10989" s="58"/>
    </row>
    <row r="10990" spans="51:51" x14ac:dyDescent="0.25">
      <c r="AY10990" s="58"/>
    </row>
    <row r="10991" spans="51:51" x14ac:dyDescent="0.25">
      <c r="AY10991" s="58"/>
    </row>
    <row r="10992" spans="51:51" x14ac:dyDescent="0.25">
      <c r="AY10992" s="58"/>
    </row>
    <row r="10993" spans="51:51" x14ac:dyDescent="0.25">
      <c r="AY10993" s="58"/>
    </row>
    <row r="10994" spans="51:51" x14ac:dyDescent="0.25">
      <c r="AY10994" s="58"/>
    </row>
    <row r="10995" spans="51:51" x14ac:dyDescent="0.25">
      <c r="AY10995" s="58"/>
    </row>
    <row r="10996" spans="51:51" x14ac:dyDescent="0.25">
      <c r="AY10996" s="58"/>
    </row>
    <row r="10997" spans="51:51" x14ac:dyDescent="0.25">
      <c r="AY10997" s="58"/>
    </row>
    <row r="10998" spans="51:51" x14ac:dyDescent="0.25">
      <c r="AY10998" s="58"/>
    </row>
    <row r="10999" spans="51:51" x14ac:dyDescent="0.25">
      <c r="AY10999" s="58"/>
    </row>
    <row r="11000" spans="51:51" x14ac:dyDescent="0.25">
      <c r="AY11000" s="58"/>
    </row>
    <row r="11001" spans="51:51" x14ac:dyDescent="0.25">
      <c r="AY11001" s="58"/>
    </row>
    <row r="11002" spans="51:51" x14ac:dyDescent="0.25">
      <c r="AY11002" s="58"/>
    </row>
    <row r="11003" spans="51:51" x14ac:dyDescent="0.25">
      <c r="AY11003" s="58"/>
    </row>
    <row r="11004" spans="51:51" x14ac:dyDescent="0.25">
      <c r="AY11004" s="58"/>
    </row>
    <row r="11005" spans="51:51" x14ac:dyDescent="0.25">
      <c r="AY11005" s="58"/>
    </row>
    <row r="11006" spans="51:51" x14ac:dyDescent="0.25">
      <c r="AY11006" s="58"/>
    </row>
    <row r="11007" spans="51:51" x14ac:dyDescent="0.25">
      <c r="AY11007" s="58"/>
    </row>
    <row r="11008" spans="51:51" x14ac:dyDescent="0.25">
      <c r="AY11008" s="58"/>
    </row>
    <row r="11009" spans="51:51" x14ac:dyDescent="0.25">
      <c r="AY11009" s="58"/>
    </row>
    <row r="11010" spans="51:51" x14ac:dyDescent="0.25">
      <c r="AY11010" s="58"/>
    </row>
    <row r="11011" spans="51:51" x14ac:dyDescent="0.25">
      <c r="AY11011" s="58"/>
    </row>
    <row r="11012" spans="51:51" x14ac:dyDescent="0.25">
      <c r="AY11012" s="58"/>
    </row>
    <row r="11013" spans="51:51" x14ac:dyDescent="0.25">
      <c r="AY11013" s="58"/>
    </row>
    <row r="11014" spans="51:51" x14ac:dyDescent="0.25">
      <c r="AY11014" s="58"/>
    </row>
    <row r="11015" spans="51:51" x14ac:dyDescent="0.25">
      <c r="AY11015" s="58"/>
    </row>
    <row r="11016" spans="51:51" x14ac:dyDescent="0.25">
      <c r="AY11016" s="58"/>
    </row>
    <row r="11017" spans="51:51" x14ac:dyDescent="0.25">
      <c r="AY11017" s="58"/>
    </row>
    <row r="11018" spans="51:51" x14ac:dyDescent="0.25">
      <c r="AY11018" s="58"/>
    </row>
    <row r="11019" spans="51:51" x14ac:dyDescent="0.25">
      <c r="AY11019" s="58"/>
    </row>
    <row r="11020" spans="51:51" x14ac:dyDescent="0.25">
      <c r="AY11020" s="58"/>
    </row>
    <row r="11021" spans="51:51" x14ac:dyDescent="0.25">
      <c r="AY11021" s="58"/>
    </row>
    <row r="11022" spans="51:51" x14ac:dyDescent="0.25">
      <c r="AY11022" s="58"/>
    </row>
    <row r="11023" spans="51:51" x14ac:dyDescent="0.25">
      <c r="AY11023" s="58"/>
    </row>
    <row r="11024" spans="51:51" x14ac:dyDescent="0.25">
      <c r="AY11024" s="58"/>
    </row>
    <row r="11025" spans="51:51" x14ac:dyDescent="0.25">
      <c r="AY11025" s="58"/>
    </row>
    <row r="11026" spans="51:51" x14ac:dyDescent="0.25">
      <c r="AY11026" s="58"/>
    </row>
    <row r="11027" spans="51:51" x14ac:dyDescent="0.25">
      <c r="AY11027" s="58"/>
    </row>
    <row r="11028" spans="51:51" x14ac:dyDescent="0.25">
      <c r="AY11028" s="58"/>
    </row>
    <row r="11029" spans="51:51" x14ac:dyDescent="0.25">
      <c r="AY11029" s="58"/>
    </row>
    <row r="11030" spans="51:51" x14ac:dyDescent="0.25">
      <c r="AY11030" s="58"/>
    </row>
    <row r="11031" spans="51:51" x14ac:dyDescent="0.25">
      <c r="AY11031" s="58"/>
    </row>
    <row r="11032" spans="51:51" x14ac:dyDescent="0.25">
      <c r="AY11032" s="58"/>
    </row>
    <row r="11033" spans="51:51" x14ac:dyDescent="0.25">
      <c r="AY11033" s="58"/>
    </row>
    <row r="11034" spans="51:51" x14ac:dyDescent="0.25">
      <c r="AY11034" s="58"/>
    </row>
    <row r="11035" spans="51:51" x14ac:dyDescent="0.25">
      <c r="AY11035" s="58"/>
    </row>
    <row r="11036" spans="51:51" x14ac:dyDescent="0.25">
      <c r="AY11036" s="58"/>
    </row>
    <row r="11037" spans="51:51" x14ac:dyDescent="0.25">
      <c r="AY11037" s="58"/>
    </row>
    <row r="11038" spans="51:51" x14ac:dyDescent="0.25">
      <c r="AY11038" s="58"/>
    </row>
    <row r="11039" spans="51:51" x14ac:dyDescent="0.25">
      <c r="AY11039" s="58"/>
    </row>
    <row r="11040" spans="51:51" x14ac:dyDescent="0.25">
      <c r="AY11040" s="58"/>
    </row>
    <row r="11041" spans="51:51" x14ac:dyDescent="0.25">
      <c r="AY11041" s="58"/>
    </row>
    <row r="11042" spans="51:51" x14ac:dyDescent="0.25">
      <c r="AY11042" s="58"/>
    </row>
    <row r="11043" spans="51:51" x14ac:dyDescent="0.25">
      <c r="AY11043" s="58"/>
    </row>
    <row r="11044" spans="51:51" x14ac:dyDescent="0.25">
      <c r="AY11044" s="58"/>
    </row>
    <row r="11045" spans="51:51" x14ac:dyDescent="0.25">
      <c r="AY11045" s="58"/>
    </row>
    <row r="11046" spans="51:51" x14ac:dyDescent="0.25">
      <c r="AY11046" s="58"/>
    </row>
    <row r="11047" spans="51:51" x14ac:dyDescent="0.25">
      <c r="AY11047" s="58"/>
    </row>
    <row r="11048" spans="51:51" x14ac:dyDescent="0.25">
      <c r="AY11048" s="58"/>
    </row>
    <row r="11049" spans="51:51" x14ac:dyDescent="0.25">
      <c r="AY11049" s="58"/>
    </row>
    <row r="11050" spans="51:51" x14ac:dyDescent="0.25">
      <c r="AY11050" s="58"/>
    </row>
    <row r="11051" spans="51:51" x14ac:dyDescent="0.25">
      <c r="AY11051" s="58"/>
    </row>
    <row r="11052" spans="51:51" x14ac:dyDescent="0.25">
      <c r="AY11052" s="58"/>
    </row>
    <row r="11053" spans="51:51" x14ac:dyDescent="0.25">
      <c r="AY11053" s="58"/>
    </row>
    <row r="11054" spans="51:51" x14ac:dyDescent="0.25">
      <c r="AY11054" s="58"/>
    </row>
    <row r="11055" spans="51:51" x14ac:dyDescent="0.25">
      <c r="AY11055" s="58"/>
    </row>
    <row r="11056" spans="51:51" x14ac:dyDescent="0.25">
      <c r="AY11056" s="58"/>
    </row>
    <row r="11057" spans="51:51" x14ac:dyDescent="0.25">
      <c r="AY11057" s="58"/>
    </row>
    <row r="11058" spans="51:51" x14ac:dyDescent="0.25">
      <c r="AY11058" s="58"/>
    </row>
    <row r="11059" spans="51:51" x14ac:dyDescent="0.25">
      <c r="AY11059" s="58"/>
    </row>
    <row r="11060" spans="51:51" x14ac:dyDescent="0.25">
      <c r="AY11060" s="58"/>
    </row>
    <row r="11061" spans="51:51" x14ac:dyDescent="0.25">
      <c r="AY11061" s="58"/>
    </row>
    <row r="11062" spans="51:51" x14ac:dyDescent="0.25">
      <c r="AY11062" s="58"/>
    </row>
    <row r="11063" spans="51:51" x14ac:dyDescent="0.25">
      <c r="AY11063" s="58"/>
    </row>
    <row r="11064" spans="51:51" x14ac:dyDescent="0.25">
      <c r="AY11064" s="58"/>
    </row>
    <row r="11065" spans="51:51" x14ac:dyDescent="0.25">
      <c r="AY11065" s="58"/>
    </row>
    <row r="11066" spans="51:51" x14ac:dyDescent="0.25">
      <c r="AY11066" s="58"/>
    </row>
    <row r="11067" spans="51:51" x14ac:dyDescent="0.25">
      <c r="AY11067" s="58"/>
    </row>
    <row r="11068" spans="51:51" x14ac:dyDescent="0.25">
      <c r="AY11068" s="58"/>
    </row>
    <row r="11069" spans="51:51" x14ac:dyDescent="0.25">
      <c r="AY11069" s="58"/>
    </row>
    <row r="11070" spans="51:51" x14ac:dyDescent="0.25">
      <c r="AY11070" s="58"/>
    </row>
    <row r="11071" spans="51:51" x14ac:dyDescent="0.25">
      <c r="AY11071" s="58"/>
    </row>
    <row r="11072" spans="51:51" x14ac:dyDescent="0.25">
      <c r="AY11072" s="58"/>
    </row>
    <row r="11073" spans="51:51" x14ac:dyDescent="0.25">
      <c r="AY11073" s="58"/>
    </row>
    <row r="11074" spans="51:51" x14ac:dyDescent="0.25">
      <c r="AY11074" s="58"/>
    </row>
    <row r="11075" spans="51:51" x14ac:dyDescent="0.25">
      <c r="AY11075" s="58"/>
    </row>
    <row r="11076" spans="51:51" x14ac:dyDescent="0.25">
      <c r="AY11076" s="58"/>
    </row>
    <row r="11077" spans="51:51" x14ac:dyDescent="0.25">
      <c r="AY11077" s="58"/>
    </row>
    <row r="11078" spans="51:51" x14ac:dyDescent="0.25">
      <c r="AY11078" s="58"/>
    </row>
    <row r="11079" spans="51:51" x14ac:dyDescent="0.25">
      <c r="AY11079" s="58"/>
    </row>
    <row r="11080" spans="51:51" x14ac:dyDescent="0.25">
      <c r="AY11080" s="58"/>
    </row>
    <row r="11081" spans="51:51" x14ac:dyDescent="0.25">
      <c r="AY11081" s="58"/>
    </row>
    <row r="11082" spans="51:51" x14ac:dyDescent="0.25">
      <c r="AY11082" s="58"/>
    </row>
    <row r="11083" spans="51:51" x14ac:dyDescent="0.25">
      <c r="AY11083" s="58"/>
    </row>
    <row r="11084" spans="51:51" x14ac:dyDescent="0.25">
      <c r="AY11084" s="58"/>
    </row>
    <row r="11085" spans="51:51" x14ac:dyDescent="0.25">
      <c r="AY11085" s="58"/>
    </row>
    <row r="11086" spans="51:51" x14ac:dyDescent="0.25">
      <c r="AY11086" s="58"/>
    </row>
    <row r="11087" spans="51:51" x14ac:dyDescent="0.25">
      <c r="AY11087" s="58"/>
    </row>
    <row r="11088" spans="51:51" x14ac:dyDescent="0.25">
      <c r="AY11088" s="58"/>
    </row>
    <row r="11089" spans="51:51" x14ac:dyDescent="0.25">
      <c r="AY11089" s="58"/>
    </row>
    <row r="11090" spans="51:51" x14ac:dyDescent="0.25">
      <c r="AY11090" s="58"/>
    </row>
    <row r="11091" spans="51:51" x14ac:dyDescent="0.25">
      <c r="AY11091" s="58"/>
    </row>
    <row r="11092" spans="51:51" x14ac:dyDescent="0.25">
      <c r="AY11092" s="58"/>
    </row>
    <row r="11093" spans="51:51" x14ac:dyDescent="0.25">
      <c r="AY11093" s="58"/>
    </row>
    <row r="11094" spans="51:51" x14ac:dyDescent="0.25">
      <c r="AY11094" s="58"/>
    </row>
    <row r="11095" spans="51:51" x14ac:dyDescent="0.25">
      <c r="AY11095" s="58"/>
    </row>
    <row r="11096" spans="51:51" x14ac:dyDescent="0.25">
      <c r="AY11096" s="58"/>
    </row>
    <row r="11097" spans="51:51" x14ac:dyDescent="0.25">
      <c r="AY11097" s="58"/>
    </row>
    <row r="11098" spans="51:51" x14ac:dyDescent="0.25">
      <c r="AY11098" s="58"/>
    </row>
    <row r="11099" spans="51:51" x14ac:dyDescent="0.25">
      <c r="AY11099" s="58"/>
    </row>
    <row r="11100" spans="51:51" x14ac:dyDescent="0.25">
      <c r="AY11100" s="58"/>
    </row>
    <row r="11101" spans="51:51" x14ac:dyDescent="0.25">
      <c r="AY11101" s="58"/>
    </row>
    <row r="11102" spans="51:51" x14ac:dyDescent="0.25">
      <c r="AY11102" s="58"/>
    </row>
    <row r="11103" spans="51:51" x14ac:dyDescent="0.25">
      <c r="AY11103" s="58"/>
    </row>
    <row r="11104" spans="51:51" x14ac:dyDescent="0.25">
      <c r="AY11104" s="58"/>
    </row>
    <row r="11105" spans="51:51" x14ac:dyDescent="0.25">
      <c r="AY11105" s="58"/>
    </row>
    <row r="11106" spans="51:51" x14ac:dyDescent="0.25">
      <c r="AY11106" s="58"/>
    </row>
    <row r="11107" spans="51:51" x14ac:dyDescent="0.25">
      <c r="AY11107" s="58"/>
    </row>
    <row r="11108" spans="51:51" x14ac:dyDescent="0.25">
      <c r="AY11108" s="58"/>
    </row>
    <row r="11109" spans="51:51" x14ac:dyDescent="0.25">
      <c r="AY11109" s="58"/>
    </row>
    <row r="11110" spans="51:51" x14ac:dyDescent="0.25">
      <c r="AY11110" s="58"/>
    </row>
    <row r="11111" spans="51:51" x14ac:dyDescent="0.25">
      <c r="AY11111" s="58"/>
    </row>
    <row r="11112" spans="51:51" x14ac:dyDescent="0.25">
      <c r="AY11112" s="58"/>
    </row>
    <row r="11113" spans="51:51" x14ac:dyDescent="0.25">
      <c r="AY11113" s="58"/>
    </row>
    <row r="11114" spans="51:51" x14ac:dyDescent="0.25">
      <c r="AY11114" s="58"/>
    </row>
    <row r="11115" spans="51:51" x14ac:dyDescent="0.25">
      <c r="AY11115" s="58"/>
    </row>
    <row r="11116" spans="51:51" x14ac:dyDescent="0.25">
      <c r="AY11116" s="58"/>
    </row>
    <row r="11117" spans="51:51" x14ac:dyDescent="0.25">
      <c r="AY11117" s="58"/>
    </row>
    <row r="11118" spans="51:51" x14ac:dyDescent="0.25">
      <c r="AY11118" s="58"/>
    </row>
    <row r="11119" spans="51:51" x14ac:dyDescent="0.25">
      <c r="AY11119" s="58"/>
    </row>
    <row r="11120" spans="51:51" x14ac:dyDescent="0.25">
      <c r="AY11120" s="58"/>
    </row>
    <row r="11121" spans="51:51" x14ac:dyDescent="0.25">
      <c r="AY11121" s="58"/>
    </row>
    <row r="11122" spans="51:51" x14ac:dyDescent="0.25">
      <c r="AY11122" s="58"/>
    </row>
    <row r="11123" spans="51:51" x14ac:dyDescent="0.25">
      <c r="AY11123" s="58"/>
    </row>
    <row r="11124" spans="51:51" x14ac:dyDescent="0.25">
      <c r="AY11124" s="58"/>
    </row>
    <row r="11125" spans="51:51" x14ac:dyDescent="0.25">
      <c r="AY11125" s="58"/>
    </row>
    <row r="11126" spans="51:51" x14ac:dyDescent="0.25">
      <c r="AY11126" s="58"/>
    </row>
    <row r="11127" spans="51:51" x14ac:dyDescent="0.25">
      <c r="AY11127" s="58"/>
    </row>
    <row r="11128" spans="51:51" x14ac:dyDescent="0.25">
      <c r="AY11128" s="58"/>
    </row>
    <row r="11129" spans="51:51" x14ac:dyDescent="0.25">
      <c r="AY11129" s="58"/>
    </row>
    <row r="11130" spans="51:51" x14ac:dyDescent="0.25">
      <c r="AY11130" s="58"/>
    </row>
    <row r="11131" spans="51:51" x14ac:dyDescent="0.25">
      <c r="AY11131" s="58"/>
    </row>
    <row r="11132" spans="51:51" x14ac:dyDescent="0.25">
      <c r="AY11132" s="58"/>
    </row>
    <row r="11133" spans="51:51" x14ac:dyDescent="0.25">
      <c r="AY11133" s="58"/>
    </row>
    <row r="11134" spans="51:51" x14ac:dyDescent="0.25">
      <c r="AY11134" s="58"/>
    </row>
    <row r="11135" spans="51:51" x14ac:dyDescent="0.25">
      <c r="AY11135" s="58"/>
    </row>
    <row r="11136" spans="51:51" x14ac:dyDescent="0.25">
      <c r="AY11136" s="58"/>
    </row>
    <row r="11137" spans="51:51" x14ac:dyDescent="0.25">
      <c r="AY11137" s="58"/>
    </row>
    <row r="11138" spans="51:51" x14ac:dyDescent="0.25">
      <c r="AY11138" s="58"/>
    </row>
    <row r="11139" spans="51:51" x14ac:dyDescent="0.25">
      <c r="AY11139" s="58"/>
    </row>
    <row r="11140" spans="51:51" x14ac:dyDescent="0.25">
      <c r="AY11140" s="58"/>
    </row>
    <row r="11141" spans="51:51" x14ac:dyDescent="0.25">
      <c r="AY11141" s="58"/>
    </row>
    <row r="11142" spans="51:51" x14ac:dyDescent="0.25">
      <c r="AY11142" s="58"/>
    </row>
    <row r="11143" spans="51:51" x14ac:dyDescent="0.25">
      <c r="AY11143" s="58"/>
    </row>
    <row r="11144" spans="51:51" x14ac:dyDescent="0.25">
      <c r="AY11144" s="58"/>
    </row>
    <row r="11145" spans="51:51" x14ac:dyDescent="0.25">
      <c r="AY11145" s="58"/>
    </row>
    <row r="11146" spans="51:51" x14ac:dyDescent="0.25">
      <c r="AY11146" s="58"/>
    </row>
    <row r="11147" spans="51:51" x14ac:dyDescent="0.25">
      <c r="AY11147" s="58"/>
    </row>
    <row r="11148" spans="51:51" x14ac:dyDescent="0.25">
      <c r="AY11148" s="58"/>
    </row>
    <row r="11149" spans="51:51" x14ac:dyDescent="0.25">
      <c r="AY11149" s="58"/>
    </row>
    <row r="11150" spans="51:51" x14ac:dyDescent="0.25">
      <c r="AY11150" s="58"/>
    </row>
    <row r="11151" spans="51:51" x14ac:dyDescent="0.25">
      <c r="AY11151" s="58"/>
    </row>
    <row r="11152" spans="51:51" x14ac:dyDescent="0.25">
      <c r="AY11152" s="58"/>
    </row>
    <row r="11153" spans="51:51" x14ac:dyDescent="0.25">
      <c r="AY11153" s="58"/>
    </row>
    <row r="11154" spans="51:51" x14ac:dyDescent="0.25">
      <c r="AY11154" s="58"/>
    </row>
    <row r="11155" spans="51:51" x14ac:dyDescent="0.25">
      <c r="AY11155" s="58"/>
    </row>
    <row r="11156" spans="51:51" x14ac:dyDescent="0.25">
      <c r="AY11156" s="58"/>
    </row>
    <row r="11157" spans="51:51" x14ac:dyDescent="0.25">
      <c r="AY11157" s="58"/>
    </row>
    <row r="11158" spans="51:51" x14ac:dyDescent="0.25">
      <c r="AY11158" s="58"/>
    </row>
    <row r="11159" spans="51:51" x14ac:dyDescent="0.25">
      <c r="AY11159" s="58"/>
    </row>
    <row r="11160" spans="51:51" x14ac:dyDescent="0.25">
      <c r="AY11160" s="58"/>
    </row>
    <row r="11161" spans="51:51" x14ac:dyDescent="0.25">
      <c r="AY11161" s="58"/>
    </row>
    <row r="11162" spans="51:51" x14ac:dyDescent="0.25">
      <c r="AY11162" s="58"/>
    </row>
    <row r="11163" spans="51:51" x14ac:dyDescent="0.25">
      <c r="AY11163" s="58"/>
    </row>
    <row r="11164" spans="51:51" x14ac:dyDescent="0.25">
      <c r="AY11164" s="58"/>
    </row>
    <row r="11165" spans="51:51" x14ac:dyDescent="0.25">
      <c r="AY11165" s="58"/>
    </row>
    <row r="11166" spans="51:51" x14ac:dyDescent="0.25">
      <c r="AY11166" s="58"/>
    </row>
    <row r="11167" spans="51:51" x14ac:dyDescent="0.25">
      <c r="AY11167" s="58"/>
    </row>
    <row r="11168" spans="51:51" x14ac:dyDescent="0.25">
      <c r="AY11168" s="58"/>
    </row>
    <row r="11169" spans="51:51" x14ac:dyDescent="0.25">
      <c r="AY11169" s="58"/>
    </row>
    <row r="11170" spans="51:51" x14ac:dyDescent="0.25">
      <c r="AY11170" s="58"/>
    </row>
    <row r="11171" spans="51:51" x14ac:dyDescent="0.25">
      <c r="AY11171" s="58"/>
    </row>
    <row r="11172" spans="51:51" x14ac:dyDescent="0.25">
      <c r="AY11172" s="58"/>
    </row>
    <row r="11173" spans="51:51" x14ac:dyDescent="0.25">
      <c r="AY11173" s="58"/>
    </row>
    <row r="11174" spans="51:51" x14ac:dyDescent="0.25">
      <c r="AY11174" s="58"/>
    </row>
    <row r="11175" spans="51:51" x14ac:dyDescent="0.25">
      <c r="AY11175" s="58"/>
    </row>
    <row r="11176" spans="51:51" x14ac:dyDescent="0.25">
      <c r="AY11176" s="58"/>
    </row>
    <row r="11177" spans="51:51" x14ac:dyDescent="0.25">
      <c r="AY11177" s="58"/>
    </row>
    <row r="11178" spans="51:51" x14ac:dyDescent="0.25">
      <c r="AY11178" s="58"/>
    </row>
    <row r="11179" spans="51:51" x14ac:dyDescent="0.25">
      <c r="AY11179" s="58"/>
    </row>
    <row r="11180" spans="51:51" x14ac:dyDescent="0.25">
      <c r="AY11180" s="58"/>
    </row>
    <row r="11181" spans="51:51" x14ac:dyDescent="0.25">
      <c r="AY11181" s="58"/>
    </row>
    <row r="11182" spans="51:51" x14ac:dyDescent="0.25">
      <c r="AY11182" s="58"/>
    </row>
    <row r="11183" spans="51:51" x14ac:dyDescent="0.25">
      <c r="AY11183" s="58"/>
    </row>
    <row r="11184" spans="51:51" x14ac:dyDescent="0.25">
      <c r="AY11184" s="58"/>
    </row>
    <row r="11185" spans="51:51" x14ac:dyDescent="0.25">
      <c r="AY11185" s="58"/>
    </row>
    <row r="11186" spans="51:51" x14ac:dyDescent="0.25">
      <c r="AY11186" s="58"/>
    </row>
    <row r="11187" spans="51:51" x14ac:dyDescent="0.25">
      <c r="AY11187" s="58"/>
    </row>
    <row r="11188" spans="51:51" x14ac:dyDescent="0.25">
      <c r="AY11188" s="58"/>
    </row>
    <row r="11189" spans="51:51" x14ac:dyDescent="0.25">
      <c r="AY11189" s="58"/>
    </row>
    <row r="11190" spans="51:51" x14ac:dyDescent="0.25">
      <c r="AY11190" s="58"/>
    </row>
    <row r="11191" spans="51:51" x14ac:dyDescent="0.25">
      <c r="AY11191" s="58"/>
    </row>
    <row r="11192" spans="51:51" x14ac:dyDescent="0.25">
      <c r="AY11192" s="58"/>
    </row>
    <row r="11193" spans="51:51" x14ac:dyDescent="0.25">
      <c r="AY11193" s="58"/>
    </row>
    <row r="11194" spans="51:51" x14ac:dyDescent="0.25">
      <c r="AY11194" s="58"/>
    </row>
    <row r="11195" spans="51:51" x14ac:dyDescent="0.25">
      <c r="AY11195" s="58"/>
    </row>
    <row r="11196" spans="51:51" x14ac:dyDescent="0.25">
      <c r="AY11196" s="58"/>
    </row>
    <row r="11197" spans="51:51" x14ac:dyDescent="0.25">
      <c r="AY11197" s="58"/>
    </row>
    <row r="11198" spans="51:51" x14ac:dyDescent="0.25">
      <c r="AY11198" s="58"/>
    </row>
    <row r="11199" spans="51:51" x14ac:dyDescent="0.25">
      <c r="AY11199" s="58"/>
    </row>
    <row r="11200" spans="51:51" x14ac:dyDescent="0.25">
      <c r="AY11200" s="58"/>
    </row>
    <row r="11201" spans="51:51" x14ac:dyDescent="0.25">
      <c r="AY11201" s="58"/>
    </row>
    <row r="11202" spans="51:51" x14ac:dyDescent="0.25">
      <c r="AY11202" s="58"/>
    </row>
    <row r="11203" spans="51:51" x14ac:dyDescent="0.25">
      <c r="AY11203" s="58"/>
    </row>
    <row r="11204" spans="51:51" x14ac:dyDescent="0.25">
      <c r="AY11204" s="58"/>
    </row>
    <row r="11205" spans="51:51" x14ac:dyDescent="0.25">
      <c r="AY11205" s="58"/>
    </row>
    <row r="11206" spans="51:51" x14ac:dyDescent="0.25">
      <c r="AY11206" s="58"/>
    </row>
    <row r="11207" spans="51:51" x14ac:dyDescent="0.25">
      <c r="AY11207" s="58"/>
    </row>
    <row r="11208" spans="51:51" x14ac:dyDescent="0.25">
      <c r="AY11208" s="58"/>
    </row>
    <row r="11209" spans="51:51" x14ac:dyDescent="0.25">
      <c r="AY11209" s="58"/>
    </row>
    <row r="11210" spans="51:51" x14ac:dyDescent="0.25">
      <c r="AY11210" s="58"/>
    </row>
    <row r="11211" spans="51:51" x14ac:dyDescent="0.25">
      <c r="AY11211" s="58"/>
    </row>
    <row r="11212" spans="51:51" x14ac:dyDescent="0.25">
      <c r="AY11212" s="58"/>
    </row>
    <row r="11213" spans="51:51" x14ac:dyDescent="0.25">
      <c r="AY11213" s="58"/>
    </row>
    <row r="11214" spans="51:51" x14ac:dyDescent="0.25">
      <c r="AY11214" s="58"/>
    </row>
    <row r="11215" spans="51:51" x14ac:dyDescent="0.25">
      <c r="AY11215" s="58"/>
    </row>
    <row r="11216" spans="51:51" x14ac:dyDescent="0.25">
      <c r="AY11216" s="58"/>
    </row>
    <row r="11217" spans="51:51" x14ac:dyDescent="0.25">
      <c r="AY11217" s="58"/>
    </row>
    <row r="11218" spans="51:51" x14ac:dyDescent="0.25">
      <c r="AY11218" s="58"/>
    </row>
    <row r="11219" spans="51:51" x14ac:dyDescent="0.25">
      <c r="AY11219" s="58"/>
    </row>
    <row r="11220" spans="51:51" x14ac:dyDescent="0.25">
      <c r="AY11220" s="58"/>
    </row>
    <row r="11221" spans="51:51" x14ac:dyDescent="0.25">
      <c r="AY11221" s="58"/>
    </row>
    <row r="11222" spans="51:51" x14ac:dyDescent="0.25">
      <c r="AY11222" s="58"/>
    </row>
    <row r="11223" spans="51:51" x14ac:dyDescent="0.25">
      <c r="AY11223" s="58"/>
    </row>
    <row r="11224" spans="51:51" x14ac:dyDescent="0.25">
      <c r="AY11224" s="58"/>
    </row>
    <row r="11225" spans="51:51" x14ac:dyDescent="0.25">
      <c r="AY11225" s="58"/>
    </row>
    <row r="11226" spans="51:51" x14ac:dyDescent="0.25">
      <c r="AY11226" s="58"/>
    </row>
    <row r="11227" spans="51:51" x14ac:dyDescent="0.25">
      <c r="AY11227" s="58"/>
    </row>
    <row r="11228" spans="51:51" x14ac:dyDescent="0.25">
      <c r="AY11228" s="58"/>
    </row>
    <row r="11229" spans="51:51" x14ac:dyDescent="0.25">
      <c r="AY11229" s="58"/>
    </row>
    <row r="11230" spans="51:51" x14ac:dyDescent="0.25">
      <c r="AY11230" s="58"/>
    </row>
    <row r="11231" spans="51:51" x14ac:dyDescent="0.25">
      <c r="AY11231" s="58"/>
    </row>
    <row r="11232" spans="51:51" x14ac:dyDescent="0.25">
      <c r="AY11232" s="58"/>
    </row>
    <row r="11233" spans="51:51" x14ac:dyDescent="0.25">
      <c r="AY11233" s="58"/>
    </row>
    <row r="11234" spans="51:51" x14ac:dyDescent="0.25">
      <c r="AY11234" s="58"/>
    </row>
    <row r="11235" spans="51:51" x14ac:dyDescent="0.25">
      <c r="AY11235" s="58"/>
    </row>
    <row r="11236" spans="51:51" x14ac:dyDescent="0.25">
      <c r="AY11236" s="58"/>
    </row>
    <row r="11237" spans="51:51" x14ac:dyDescent="0.25">
      <c r="AY11237" s="58"/>
    </row>
    <row r="11238" spans="51:51" x14ac:dyDescent="0.25">
      <c r="AY11238" s="58"/>
    </row>
    <row r="11239" spans="51:51" x14ac:dyDescent="0.25">
      <c r="AY11239" s="58"/>
    </row>
    <row r="11240" spans="51:51" x14ac:dyDescent="0.25">
      <c r="AY11240" s="58"/>
    </row>
    <row r="11241" spans="51:51" x14ac:dyDescent="0.25">
      <c r="AY11241" s="58"/>
    </row>
    <row r="11242" spans="51:51" x14ac:dyDescent="0.25">
      <c r="AY11242" s="58"/>
    </row>
    <row r="11243" spans="51:51" x14ac:dyDescent="0.25">
      <c r="AY11243" s="58"/>
    </row>
    <row r="11244" spans="51:51" x14ac:dyDescent="0.25">
      <c r="AY11244" s="58"/>
    </row>
    <row r="11245" spans="51:51" x14ac:dyDescent="0.25">
      <c r="AY11245" s="58"/>
    </row>
    <row r="11246" spans="51:51" x14ac:dyDescent="0.25">
      <c r="AY11246" s="58"/>
    </row>
    <row r="11247" spans="51:51" x14ac:dyDescent="0.25">
      <c r="AY11247" s="58"/>
    </row>
    <row r="11248" spans="51:51" x14ac:dyDescent="0.25">
      <c r="AY11248" s="58"/>
    </row>
    <row r="11249" spans="51:51" x14ac:dyDescent="0.25">
      <c r="AY11249" s="58"/>
    </row>
    <row r="11250" spans="51:51" x14ac:dyDescent="0.25">
      <c r="AY11250" s="58"/>
    </row>
    <row r="11251" spans="51:51" x14ac:dyDescent="0.25">
      <c r="AY11251" s="58"/>
    </row>
    <row r="11252" spans="51:51" x14ac:dyDescent="0.25">
      <c r="AY11252" s="58"/>
    </row>
    <row r="11253" spans="51:51" x14ac:dyDescent="0.25">
      <c r="AY11253" s="58"/>
    </row>
    <row r="11254" spans="51:51" x14ac:dyDescent="0.25">
      <c r="AY11254" s="58"/>
    </row>
    <row r="11255" spans="51:51" x14ac:dyDescent="0.25">
      <c r="AY11255" s="58"/>
    </row>
    <row r="11256" spans="51:51" x14ac:dyDescent="0.25">
      <c r="AY11256" s="58"/>
    </row>
    <row r="11257" spans="51:51" x14ac:dyDescent="0.25">
      <c r="AY11257" s="58"/>
    </row>
    <row r="11258" spans="51:51" x14ac:dyDescent="0.25">
      <c r="AY11258" s="58"/>
    </row>
    <row r="11259" spans="51:51" x14ac:dyDescent="0.25">
      <c r="AY11259" s="58"/>
    </row>
    <row r="11260" spans="51:51" x14ac:dyDescent="0.25">
      <c r="AY11260" s="58"/>
    </row>
    <row r="11261" spans="51:51" x14ac:dyDescent="0.25">
      <c r="AY11261" s="58"/>
    </row>
    <row r="11262" spans="51:51" x14ac:dyDescent="0.25">
      <c r="AY11262" s="58"/>
    </row>
    <row r="11263" spans="51:51" x14ac:dyDescent="0.25">
      <c r="AY11263" s="58"/>
    </row>
    <row r="11264" spans="51:51" x14ac:dyDescent="0.25">
      <c r="AY11264" s="58"/>
    </row>
    <row r="11265" spans="51:51" x14ac:dyDescent="0.25">
      <c r="AY11265" s="58"/>
    </row>
    <row r="11266" spans="51:51" x14ac:dyDescent="0.25">
      <c r="AY11266" s="58"/>
    </row>
    <row r="11267" spans="51:51" x14ac:dyDescent="0.25">
      <c r="AY11267" s="58"/>
    </row>
    <row r="11268" spans="51:51" x14ac:dyDescent="0.25">
      <c r="AY11268" s="58"/>
    </row>
    <row r="11269" spans="51:51" x14ac:dyDescent="0.25">
      <c r="AY11269" s="58"/>
    </row>
    <row r="11270" spans="51:51" x14ac:dyDescent="0.25">
      <c r="AY11270" s="58"/>
    </row>
    <row r="11271" spans="51:51" x14ac:dyDescent="0.25">
      <c r="AY11271" s="58"/>
    </row>
    <row r="11272" spans="51:51" x14ac:dyDescent="0.25">
      <c r="AY11272" s="58"/>
    </row>
    <row r="11273" spans="51:51" x14ac:dyDescent="0.25">
      <c r="AY11273" s="58"/>
    </row>
    <row r="11274" spans="51:51" x14ac:dyDescent="0.25">
      <c r="AY11274" s="58"/>
    </row>
    <row r="11275" spans="51:51" x14ac:dyDescent="0.25">
      <c r="AY11275" s="58"/>
    </row>
    <row r="11276" spans="51:51" x14ac:dyDescent="0.25">
      <c r="AY11276" s="58"/>
    </row>
    <row r="11277" spans="51:51" x14ac:dyDescent="0.25">
      <c r="AY11277" s="58"/>
    </row>
    <row r="11278" spans="51:51" x14ac:dyDescent="0.25">
      <c r="AY11278" s="58"/>
    </row>
    <row r="11279" spans="51:51" x14ac:dyDescent="0.25">
      <c r="AY11279" s="58"/>
    </row>
    <row r="11280" spans="51:51" x14ac:dyDescent="0.25">
      <c r="AY11280" s="58"/>
    </row>
    <row r="11281" spans="51:51" x14ac:dyDescent="0.25">
      <c r="AY11281" s="58"/>
    </row>
    <row r="11282" spans="51:51" x14ac:dyDescent="0.25">
      <c r="AY11282" s="58"/>
    </row>
    <row r="11283" spans="51:51" x14ac:dyDescent="0.25">
      <c r="AY11283" s="58"/>
    </row>
    <row r="11284" spans="51:51" x14ac:dyDescent="0.25">
      <c r="AY11284" s="58"/>
    </row>
    <row r="11285" spans="51:51" x14ac:dyDescent="0.25">
      <c r="AY11285" s="58"/>
    </row>
    <row r="11286" spans="51:51" x14ac:dyDescent="0.25">
      <c r="AY11286" s="58"/>
    </row>
    <row r="11287" spans="51:51" x14ac:dyDescent="0.25">
      <c r="AY11287" s="58"/>
    </row>
    <row r="11288" spans="51:51" x14ac:dyDescent="0.25">
      <c r="AY11288" s="58"/>
    </row>
    <row r="11289" spans="51:51" x14ac:dyDescent="0.25">
      <c r="AY11289" s="58"/>
    </row>
    <row r="11290" spans="51:51" x14ac:dyDescent="0.25">
      <c r="AY11290" s="58"/>
    </row>
    <row r="11291" spans="51:51" x14ac:dyDescent="0.25">
      <c r="AY11291" s="58"/>
    </row>
    <row r="11292" spans="51:51" x14ac:dyDescent="0.25">
      <c r="AY11292" s="58"/>
    </row>
    <row r="11293" spans="51:51" x14ac:dyDescent="0.25">
      <c r="AY11293" s="58"/>
    </row>
    <row r="11294" spans="51:51" x14ac:dyDescent="0.25">
      <c r="AY11294" s="58"/>
    </row>
    <row r="11295" spans="51:51" x14ac:dyDescent="0.25">
      <c r="AY11295" s="58"/>
    </row>
    <row r="11296" spans="51:51" x14ac:dyDescent="0.25">
      <c r="AY11296" s="58"/>
    </row>
    <row r="11297" spans="51:51" x14ac:dyDescent="0.25">
      <c r="AY11297" s="58"/>
    </row>
    <row r="11298" spans="51:51" x14ac:dyDescent="0.25">
      <c r="AY11298" s="58"/>
    </row>
    <row r="11299" spans="51:51" x14ac:dyDescent="0.25">
      <c r="AY11299" s="58"/>
    </row>
    <row r="11300" spans="51:51" x14ac:dyDescent="0.25">
      <c r="AY11300" s="58"/>
    </row>
    <row r="11301" spans="51:51" x14ac:dyDescent="0.25">
      <c r="AY11301" s="58"/>
    </row>
    <row r="11302" spans="51:51" x14ac:dyDescent="0.25">
      <c r="AY11302" s="58"/>
    </row>
    <row r="11303" spans="51:51" x14ac:dyDescent="0.25">
      <c r="AY11303" s="58"/>
    </row>
    <row r="11304" spans="51:51" x14ac:dyDescent="0.25">
      <c r="AY11304" s="58"/>
    </row>
    <row r="11305" spans="51:51" x14ac:dyDescent="0.25">
      <c r="AY11305" s="58"/>
    </row>
    <row r="11306" spans="51:51" x14ac:dyDescent="0.25">
      <c r="AY11306" s="58"/>
    </row>
    <row r="11307" spans="51:51" x14ac:dyDescent="0.25">
      <c r="AY11307" s="58"/>
    </row>
    <row r="11308" spans="51:51" x14ac:dyDescent="0.25">
      <c r="AY11308" s="58"/>
    </row>
    <row r="11309" spans="51:51" x14ac:dyDescent="0.25">
      <c r="AY11309" s="58"/>
    </row>
    <row r="11310" spans="51:51" x14ac:dyDescent="0.25">
      <c r="AY11310" s="58"/>
    </row>
    <row r="11311" spans="51:51" x14ac:dyDescent="0.25">
      <c r="AY11311" s="58"/>
    </row>
    <row r="11312" spans="51:51" x14ac:dyDescent="0.25">
      <c r="AY11312" s="58"/>
    </row>
    <row r="11313" spans="51:51" x14ac:dyDescent="0.25">
      <c r="AY11313" s="58"/>
    </row>
    <row r="11314" spans="51:51" x14ac:dyDescent="0.25">
      <c r="AY11314" s="58"/>
    </row>
    <row r="11315" spans="51:51" x14ac:dyDescent="0.25">
      <c r="AY11315" s="58"/>
    </row>
    <row r="11316" spans="51:51" x14ac:dyDescent="0.25">
      <c r="AY11316" s="58"/>
    </row>
    <row r="11317" spans="51:51" x14ac:dyDescent="0.25">
      <c r="AY11317" s="58"/>
    </row>
    <row r="11318" spans="51:51" x14ac:dyDescent="0.25">
      <c r="AY11318" s="58"/>
    </row>
    <row r="11319" spans="51:51" x14ac:dyDescent="0.25">
      <c r="AY11319" s="58"/>
    </row>
    <row r="11320" spans="51:51" x14ac:dyDescent="0.25">
      <c r="AY11320" s="58"/>
    </row>
    <row r="11321" spans="51:51" x14ac:dyDescent="0.25">
      <c r="AY11321" s="58"/>
    </row>
    <row r="11322" spans="51:51" x14ac:dyDescent="0.25">
      <c r="AY11322" s="58"/>
    </row>
    <row r="11323" spans="51:51" x14ac:dyDescent="0.25">
      <c r="AY11323" s="58"/>
    </row>
    <row r="11324" spans="51:51" x14ac:dyDescent="0.25">
      <c r="AY11324" s="58"/>
    </row>
    <row r="11325" spans="51:51" x14ac:dyDescent="0.25">
      <c r="AY11325" s="58"/>
    </row>
    <row r="11326" spans="51:51" x14ac:dyDescent="0.25">
      <c r="AY11326" s="58"/>
    </row>
    <row r="11327" spans="51:51" x14ac:dyDescent="0.25">
      <c r="AY11327" s="58"/>
    </row>
    <row r="11328" spans="51:51" x14ac:dyDescent="0.25">
      <c r="AY11328" s="58"/>
    </row>
    <row r="11329" spans="51:51" x14ac:dyDescent="0.25">
      <c r="AY11329" s="58"/>
    </row>
    <row r="11330" spans="51:51" x14ac:dyDescent="0.25">
      <c r="AY11330" s="58"/>
    </row>
    <row r="11331" spans="51:51" x14ac:dyDescent="0.25">
      <c r="AY11331" s="58"/>
    </row>
    <row r="11332" spans="51:51" x14ac:dyDescent="0.25">
      <c r="AY11332" s="58"/>
    </row>
    <row r="11333" spans="51:51" x14ac:dyDescent="0.25">
      <c r="AY11333" s="58"/>
    </row>
    <row r="11334" spans="51:51" x14ac:dyDescent="0.25">
      <c r="AY11334" s="58"/>
    </row>
    <row r="11335" spans="51:51" x14ac:dyDescent="0.25">
      <c r="AY11335" s="58"/>
    </row>
    <row r="11336" spans="51:51" x14ac:dyDescent="0.25">
      <c r="AY11336" s="58"/>
    </row>
    <row r="11337" spans="51:51" x14ac:dyDescent="0.25">
      <c r="AY11337" s="58"/>
    </row>
    <row r="11338" spans="51:51" x14ac:dyDescent="0.25">
      <c r="AY11338" s="58"/>
    </row>
    <row r="11339" spans="51:51" x14ac:dyDescent="0.25">
      <c r="AY11339" s="58"/>
    </row>
    <row r="11340" spans="51:51" x14ac:dyDescent="0.25">
      <c r="AY11340" s="58"/>
    </row>
    <row r="11341" spans="51:51" x14ac:dyDescent="0.25">
      <c r="AY11341" s="58"/>
    </row>
    <row r="11342" spans="51:51" x14ac:dyDescent="0.25">
      <c r="AY11342" s="58"/>
    </row>
    <row r="11343" spans="51:51" x14ac:dyDescent="0.25">
      <c r="AY11343" s="58"/>
    </row>
    <row r="11344" spans="51:51" x14ac:dyDescent="0.25">
      <c r="AY11344" s="58"/>
    </row>
    <row r="11345" spans="51:51" x14ac:dyDescent="0.25">
      <c r="AY11345" s="58"/>
    </row>
    <row r="11346" spans="51:51" x14ac:dyDescent="0.25">
      <c r="AY11346" s="58"/>
    </row>
    <row r="11347" spans="51:51" x14ac:dyDescent="0.25">
      <c r="AY11347" s="58"/>
    </row>
    <row r="11348" spans="51:51" x14ac:dyDescent="0.25">
      <c r="AY11348" s="58"/>
    </row>
    <row r="11349" spans="51:51" x14ac:dyDescent="0.25">
      <c r="AY11349" s="58"/>
    </row>
    <row r="11350" spans="51:51" x14ac:dyDescent="0.25">
      <c r="AY11350" s="58"/>
    </row>
    <row r="11351" spans="51:51" x14ac:dyDescent="0.25">
      <c r="AY11351" s="58"/>
    </row>
    <row r="11352" spans="51:51" x14ac:dyDescent="0.25">
      <c r="AY11352" s="58"/>
    </row>
    <row r="11353" spans="51:51" x14ac:dyDescent="0.25">
      <c r="AY11353" s="58"/>
    </row>
    <row r="11354" spans="51:51" x14ac:dyDescent="0.25">
      <c r="AY11354" s="58"/>
    </row>
    <row r="11355" spans="51:51" x14ac:dyDescent="0.25">
      <c r="AY11355" s="58"/>
    </row>
    <row r="11356" spans="51:51" x14ac:dyDescent="0.25">
      <c r="AY11356" s="58"/>
    </row>
    <row r="11357" spans="51:51" x14ac:dyDescent="0.25">
      <c r="AY11357" s="58"/>
    </row>
    <row r="11358" spans="51:51" x14ac:dyDescent="0.25">
      <c r="AY11358" s="58"/>
    </row>
    <row r="11359" spans="51:51" x14ac:dyDescent="0.25">
      <c r="AY11359" s="58"/>
    </row>
    <row r="11360" spans="51:51" x14ac:dyDescent="0.25">
      <c r="AY11360" s="58"/>
    </row>
    <row r="11361" spans="51:51" x14ac:dyDescent="0.25">
      <c r="AY11361" s="58"/>
    </row>
    <row r="11362" spans="51:51" x14ac:dyDescent="0.25">
      <c r="AY11362" s="58"/>
    </row>
    <row r="11363" spans="51:51" x14ac:dyDescent="0.25">
      <c r="AY11363" s="58"/>
    </row>
    <row r="11364" spans="51:51" x14ac:dyDescent="0.25">
      <c r="AY11364" s="58"/>
    </row>
    <row r="11365" spans="51:51" x14ac:dyDescent="0.25">
      <c r="AY11365" s="58"/>
    </row>
    <row r="11366" spans="51:51" x14ac:dyDescent="0.25">
      <c r="AY11366" s="58"/>
    </row>
    <row r="11367" spans="51:51" x14ac:dyDescent="0.25">
      <c r="AY11367" s="58"/>
    </row>
    <row r="11368" spans="51:51" x14ac:dyDescent="0.25">
      <c r="AY11368" s="58"/>
    </row>
    <row r="11369" spans="51:51" x14ac:dyDescent="0.25">
      <c r="AY11369" s="58"/>
    </row>
    <row r="11370" spans="51:51" x14ac:dyDescent="0.25">
      <c r="AY11370" s="58"/>
    </row>
    <row r="11371" spans="51:51" x14ac:dyDescent="0.25">
      <c r="AY11371" s="58"/>
    </row>
    <row r="11372" spans="51:51" x14ac:dyDescent="0.25">
      <c r="AY11372" s="58"/>
    </row>
    <row r="11373" spans="51:51" x14ac:dyDescent="0.25">
      <c r="AY11373" s="58"/>
    </row>
    <row r="11374" spans="51:51" x14ac:dyDescent="0.25">
      <c r="AY11374" s="58"/>
    </row>
    <row r="11375" spans="51:51" x14ac:dyDescent="0.25">
      <c r="AY11375" s="58"/>
    </row>
    <row r="11376" spans="51:51" x14ac:dyDescent="0.25">
      <c r="AY11376" s="58"/>
    </row>
    <row r="11377" spans="51:51" x14ac:dyDescent="0.25">
      <c r="AY11377" s="58"/>
    </row>
    <row r="11378" spans="51:51" x14ac:dyDescent="0.25">
      <c r="AY11378" s="58"/>
    </row>
    <row r="11379" spans="51:51" x14ac:dyDescent="0.25">
      <c r="AY11379" s="58"/>
    </row>
    <row r="11380" spans="51:51" x14ac:dyDescent="0.25">
      <c r="AY11380" s="58"/>
    </row>
    <row r="11381" spans="51:51" x14ac:dyDescent="0.25">
      <c r="AY11381" s="58"/>
    </row>
    <row r="11382" spans="51:51" x14ac:dyDescent="0.25">
      <c r="AY11382" s="58"/>
    </row>
    <row r="11383" spans="51:51" x14ac:dyDescent="0.25">
      <c r="AY11383" s="58"/>
    </row>
    <row r="11384" spans="51:51" x14ac:dyDescent="0.25">
      <c r="AY11384" s="58"/>
    </row>
    <row r="11385" spans="51:51" x14ac:dyDescent="0.25">
      <c r="AY11385" s="58"/>
    </row>
    <row r="11386" spans="51:51" x14ac:dyDescent="0.25">
      <c r="AY11386" s="58"/>
    </row>
    <row r="11387" spans="51:51" x14ac:dyDescent="0.25">
      <c r="AY11387" s="58"/>
    </row>
    <row r="11388" spans="51:51" x14ac:dyDescent="0.25">
      <c r="AY11388" s="58"/>
    </row>
    <row r="11389" spans="51:51" x14ac:dyDescent="0.25">
      <c r="AY11389" s="58"/>
    </row>
    <row r="11390" spans="51:51" x14ac:dyDescent="0.25">
      <c r="AY11390" s="58"/>
    </row>
    <row r="11391" spans="51:51" x14ac:dyDescent="0.25">
      <c r="AY11391" s="58"/>
    </row>
    <row r="11392" spans="51:51" x14ac:dyDescent="0.25">
      <c r="AY11392" s="58"/>
    </row>
    <row r="11393" spans="51:51" x14ac:dyDescent="0.25">
      <c r="AY11393" s="58"/>
    </row>
    <row r="11394" spans="51:51" x14ac:dyDescent="0.25">
      <c r="AY11394" s="58"/>
    </row>
    <row r="11395" spans="51:51" x14ac:dyDescent="0.25">
      <c r="AY11395" s="58"/>
    </row>
    <row r="11396" spans="51:51" x14ac:dyDescent="0.25">
      <c r="AY11396" s="58"/>
    </row>
    <row r="11397" spans="51:51" x14ac:dyDescent="0.25">
      <c r="AY11397" s="58"/>
    </row>
    <row r="11398" spans="51:51" x14ac:dyDescent="0.25">
      <c r="AY11398" s="58"/>
    </row>
    <row r="11399" spans="51:51" x14ac:dyDescent="0.25">
      <c r="AY11399" s="58"/>
    </row>
    <row r="11400" spans="51:51" x14ac:dyDescent="0.25">
      <c r="AY11400" s="58"/>
    </row>
    <row r="11401" spans="51:51" x14ac:dyDescent="0.25">
      <c r="AY11401" s="58"/>
    </row>
    <row r="11402" spans="51:51" x14ac:dyDescent="0.25">
      <c r="AY11402" s="58"/>
    </row>
    <row r="11403" spans="51:51" x14ac:dyDescent="0.25">
      <c r="AY11403" s="58"/>
    </row>
    <row r="11404" spans="51:51" x14ac:dyDescent="0.25">
      <c r="AY11404" s="58"/>
    </row>
    <row r="11405" spans="51:51" x14ac:dyDescent="0.25">
      <c r="AY11405" s="58"/>
    </row>
    <row r="11406" spans="51:51" x14ac:dyDescent="0.25">
      <c r="AY11406" s="58"/>
    </row>
    <row r="11407" spans="51:51" x14ac:dyDescent="0.25">
      <c r="AY11407" s="58"/>
    </row>
    <row r="11408" spans="51:51" x14ac:dyDescent="0.25">
      <c r="AY11408" s="58"/>
    </row>
    <row r="11409" spans="51:51" x14ac:dyDescent="0.25">
      <c r="AY11409" s="58"/>
    </row>
    <row r="11410" spans="51:51" x14ac:dyDescent="0.25">
      <c r="AY11410" s="58"/>
    </row>
    <row r="11411" spans="51:51" x14ac:dyDescent="0.25">
      <c r="AY11411" s="58"/>
    </row>
    <row r="11412" spans="51:51" x14ac:dyDescent="0.25">
      <c r="AY11412" s="58"/>
    </row>
    <row r="11413" spans="51:51" x14ac:dyDescent="0.25">
      <c r="AY11413" s="58"/>
    </row>
    <row r="11414" spans="51:51" x14ac:dyDescent="0.25">
      <c r="AY11414" s="58"/>
    </row>
    <row r="11415" spans="51:51" x14ac:dyDescent="0.25">
      <c r="AY11415" s="58"/>
    </row>
    <row r="11416" spans="51:51" x14ac:dyDescent="0.25">
      <c r="AY11416" s="58"/>
    </row>
    <row r="11417" spans="51:51" x14ac:dyDescent="0.25">
      <c r="AY11417" s="58"/>
    </row>
    <row r="11418" spans="51:51" x14ac:dyDescent="0.25">
      <c r="AY11418" s="58"/>
    </row>
    <row r="11419" spans="51:51" x14ac:dyDescent="0.25">
      <c r="AY11419" s="58"/>
    </row>
    <row r="11420" spans="51:51" x14ac:dyDescent="0.25">
      <c r="AY11420" s="58"/>
    </row>
    <row r="11421" spans="51:51" x14ac:dyDescent="0.25">
      <c r="AY11421" s="58"/>
    </row>
    <row r="11422" spans="51:51" x14ac:dyDescent="0.25">
      <c r="AY11422" s="58"/>
    </row>
    <row r="11423" spans="51:51" x14ac:dyDescent="0.25">
      <c r="AY11423" s="58"/>
    </row>
    <row r="11424" spans="51:51" x14ac:dyDescent="0.25">
      <c r="AY11424" s="58"/>
    </row>
    <row r="11425" spans="51:51" x14ac:dyDescent="0.25">
      <c r="AY11425" s="58"/>
    </row>
    <row r="11426" spans="51:51" x14ac:dyDescent="0.25">
      <c r="AY11426" s="58"/>
    </row>
    <row r="11427" spans="51:51" x14ac:dyDescent="0.25">
      <c r="AY11427" s="58"/>
    </row>
    <row r="11428" spans="51:51" x14ac:dyDescent="0.25">
      <c r="AY11428" s="58"/>
    </row>
    <row r="11429" spans="51:51" x14ac:dyDescent="0.25">
      <c r="AY11429" s="58"/>
    </row>
    <row r="11430" spans="51:51" x14ac:dyDescent="0.25">
      <c r="AY11430" s="58"/>
    </row>
    <row r="11431" spans="51:51" x14ac:dyDescent="0.25">
      <c r="AY11431" s="58"/>
    </row>
    <row r="11432" spans="51:51" x14ac:dyDescent="0.25">
      <c r="AY11432" s="58"/>
    </row>
    <row r="11433" spans="51:51" x14ac:dyDescent="0.25">
      <c r="AY11433" s="58"/>
    </row>
    <row r="11434" spans="51:51" x14ac:dyDescent="0.25">
      <c r="AY11434" s="58"/>
    </row>
    <row r="11435" spans="51:51" x14ac:dyDescent="0.25">
      <c r="AY11435" s="58"/>
    </row>
    <row r="11436" spans="51:51" x14ac:dyDescent="0.25">
      <c r="AY11436" s="58"/>
    </row>
    <row r="11437" spans="51:51" x14ac:dyDescent="0.25">
      <c r="AY11437" s="58"/>
    </row>
    <row r="11438" spans="51:51" x14ac:dyDescent="0.25">
      <c r="AY11438" s="58"/>
    </row>
    <row r="11439" spans="51:51" x14ac:dyDescent="0.25">
      <c r="AY11439" s="58"/>
    </row>
    <row r="11440" spans="51:51" x14ac:dyDescent="0.25">
      <c r="AY11440" s="58"/>
    </row>
    <row r="11441" spans="51:51" x14ac:dyDescent="0.25">
      <c r="AY11441" s="58"/>
    </row>
    <row r="11442" spans="51:51" x14ac:dyDescent="0.25">
      <c r="AY11442" s="58"/>
    </row>
    <row r="11443" spans="51:51" x14ac:dyDescent="0.25">
      <c r="AY11443" s="58"/>
    </row>
    <row r="11444" spans="51:51" x14ac:dyDescent="0.25">
      <c r="AY11444" s="58"/>
    </row>
    <row r="11445" spans="51:51" x14ac:dyDescent="0.25">
      <c r="AY11445" s="58"/>
    </row>
    <row r="11446" spans="51:51" x14ac:dyDescent="0.25">
      <c r="AY11446" s="58"/>
    </row>
    <row r="11447" spans="51:51" x14ac:dyDescent="0.25">
      <c r="AY11447" s="58"/>
    </row>
    <row r="11448" spans="51:51" x14ac:dyDescent="0.25">
      <c r="AY11448" s="58"/>
    </row>
    <row r="11449" spans="51:51" x14ac:dyDescent="0.25">
      <c r="AY11449" s="58"/>
    </row>
    <row r="11450" spans="51:51" x14ac:dyDescent="0.25">
      <c r="AY11450" s="58"/>
    </row>
    <row r="11451" spans="51:51" x14ac:dyDescent="0.25">
      <c r="AY11451" s="58"/>
    </row>
    <row r="11452" spans="51:51" x14ac:dyDescent="0.25">
      <c r="AY11452" s="58"/>
    </row>
    <row r="11453" spans="51:51" x14ac:dyDescent="0.25">
      <c r="AY11453" s="58"/>
    </row>
    <row r="11454" spans="51:51" x14ac:dyDescent="0.25">
      <c r="AY11454" s="58"/>
    </row>
    <row r="11455" spans="51:51" x14ac:dyDescent="0.25">
      <c r="AY11455" s="58"/>
    </row>
    <row r="11456" spans="51:51" x14ac:dyDescent="0.25">
      <c r="AY11456" s="58"/>
    </row>
    <row r="11457" spans="51:51" x14ac:dyDescent="0.25">
      <c r="AY11457" s="58"/>
    </row>
    <row r="11458" spans="51:51" x14ac:dyDescent="0.25">
      <c r="AY11458" s="58"/>
    </row>
    <row r="11459" spans="51:51" x14ac:dyDescent="0.25">
      <c r="AY11459" s="58"/>
    </row>
    <row r="11460" spans="51:51" x14ac:dyDescent="0.25">
      <c r="AY11460" s="58"/>
    </row>
    <row r="11461" spans="51:51" x14ac:dyDescent="0.25">
      <c r="AY11461" s="58"/>
    </row>
    <row r="11462" spans="51:51" x14ac:dyDescent="0.25">
      <c r="AY11462" s="58"/>
    </row>
    <row r="11463" spans="51:51" x14ac:dyDescent="0.25">
      <c r="AY11463" s="58"/>
    </row>
    <row r="11464" spans="51:51" x14ac:dyDescent="0.25">
      <c r="AY11464" s="58"/>
    </row>
    <row r="11465" spans="51:51" x14ac:dyDescent="0.25">
      <c r="AY11465" s="58"/>
    </row>
    <row r="11466" spans="51:51" x14ac:dyDescent="0.25">
      <c r="AY11466" s="58"/>
    </row>
    <row r="11467" spans="51:51" x14ac:dyDescent="0.25">
      <c r="AY11467" s="58"/>
    </row>
    <row r="11468" spans="51:51" x14ac:dyDescent="0.25">
      <c r="AY11468" s="58"/>
    </row>
    <row r="11469" spans="51:51" x14ac:dyDescent="0.25">
      <c r="AY11469" s="58"/>
    </row>
    <row r="11470" spans="51:51" x14ac:dyDescent="0.25">
      <c r="AY11470" s="58"/>
    </row>
    <row r="11471" spans="51:51" x14ac:dyDescent="0.25">
      <c r="AY11471" s="58"/>
    </row>
    <row r="11472" spans="51:51" x14ac:dyDescent="0.25">
      <c r="AY11472" s="58"/>
    </row>
    <row r="11473" spans="51:51" x14ac:dyDescent="0.25">
      <c r="AY11473" s="58"/>
    </row>
    <row r="11474" spans="51:51" x14ac:dyDescent="0.25">
      <c r="AY11474" s="58"/>
    </row>
    <row r="11475" spans="51:51" x14ac:dyDescent="0.25">
      <c r="AY11475" s="58"/>
    </row>
    <row r="11476" spans="51:51" x14ac:dyDescent="0.25">
      <c r="AY11476" s="58"/>
    </row>
    <row r="11477" spans="51:51" x14ac:dyDescent="0.25">
      <c r="AY11477" s="58"/>
    </row>
    <row r="11478" spans="51:51" x14ac:dyDescent="0.25">
      <c r="AY11478" s="58"/>
    </row>
    <row r="11479" spans="51:51" x14ac:dyDescent="0.25">
      <c r="AY11479" s="58"/>
    </row>
    <row r="11480" spans="51:51" x14ac:dyDescent="0.25">
      <c r="AY11480" s="58"/>
    </row>
    <row r="11481" spans="51:51" x14ac:dyDescent="0.25">
      <c r="AY11481" s="58"/>
    </row>
    <row r="11482" spans="51:51" x14ac:dyDescent="0.25">
      <c r="AY11482" s="58"/>
    </row>
    <row r="11483" spans="51:51" x14ac:dyDescent="0.25">
      <c r="AY11483" s="58"/>
    </row>
    <row r="11484" spans="51:51" x14ac:dyDescent="0.25">
      <c r="AY11484" s="58"/>
    </row>
    <row r="11485" spans="51:51" x14ac:dyDescent="0.25">
      <c r="AY11485" s="58"/>
    </row>
    <row r="11486" spans="51:51" x14ac:dyDescent="0.25">
      <c r="AY11486" s="58"/>
    </row>
    <row r="11487" spans="51:51" x14ac:dyDescent="0.25">
      <c r="AY11487" s="58"/>
    </row>
    <row r="11488" spans="51:51" x14ac:dyDescent="0.25">
      <c r="AY11488" s="58"/>
    </row>
    <row r="11489" spans="51:51" x14ac:dyDescent="0.25">
      <c r="AY11489" s="58"/>
    </row>
    <row r="11490" spans="51:51" x14ac:dyDescent="0.25">
      <c r="AY11490" s="58"/>
    </row>
    <row r="11491" spans="51:51" x14ac:dyDescent="0.25">
      <c r="AY11491" s="58"/>
    </row>
    <row r="11492" spans="51:51" x14ac:dyDescent="0.25">
      <c r="AY11492" s="58"/>
    </row>
    <row r="11493" spans="51:51" x14ac:dyDescent="0.25">
      <c r="AY11493" s="58"/>
    </row>
    <row r="11494" spans="51:51" x14ac:dyDescent="0.25">
      <c r="AY11494" s="58"/>
    </row>
    <row r="11495" spans="51:51" x14ac:dyDescent="0.25">
      <c r="AY11495" s="58"/>
    </row>
    <row r="11496" spans="51:51" x14ac:dyDescent="0.25">
      <c r="AY11496" s="58"/>
    </row>
    <row r="11497" spans="51:51" x14ac:dyDescent="0.25">
      <c r="AY11497" s="58"/>
    </row>
    <row r="11498" spans="51:51" x14ac:dyDescent="0.25">
      <c r="AY11498" s="58"/>
    </row>
    <row r="11499" spans="51:51" x14ac:dyDescent="0.25">
      <c r="AY11499" s="58"/>
    </row>
    <row r="11500" spans="51:51" x14ac:dyDescent="0.25">
      <c r="AY11500" s="58"/>
    </row>
    <row r="11501" spans="51:51" x14ac:dyDescent="0.25">
      <c r="AY11501" s="58"/>
    </row>
    <row r="11502" spans="51:51" x14ac:dyDescent="0.25">
      <c r="AY11502" s="58"/>
    </row>
    <row r="11503" spans="51:51" x14ac:dyDescent="0.25">
      <c r="AY11503" s="58"/>
    </row>
    <row r="11504" spans="51:51" x14ac:dyDescent="0.25">
      <c r="AY11504" s="58"/>
    </row>
    <row r="11505" spans="51:51" x14ac:dyDescent="0.25">
      <c r="AY11505" s="58"/>
    </row>
    <row r="11506" spans="51:51" x14ac:dyDescent="0.25">
      <c r="AY11506" s="58"/>
    </row>
    <row r="11507" spans="51:51" x14ac:dyDescent="0.25">
      <c r="AY11507" s="58"/>
    </row>
    <row r="11508" spans="51:51" x14ac:dyDescent="0.25">
      <c r="AY11508" s="58"/>
    </row>
    <row r="11509" spans="51:51" x14ac:dyDescent="0.25">
      <c r="AY11509" s="58"/>
    </row>
    <row r="11510" spans="51:51" x14ac:dyDescent="0.25">
      <c r="AY11510" s="58"/>
    </row>
    <row r="11511" spans="51:51" x14ac:dyDescent="0.25">
      <c r="AY11511" s="58"/>
    </row>
    <row r="11512" spans="51:51" x14ac:dyDescent="0.25">
      <c r="AY11512" s="58"/>
    </row>
    <row r="11513" spans="51:51" x14ac:dyDescent="0.25">
      <c r="AY11513" s="58"/>
    </row>
    <row r="11514" spans="51:51" x14ac:dyDescent="0.25">
      <c r="AY11514" s="58"/>
    </row>
    <row r="11515" spans="51:51" x14ac:dyDescent="0.25">
      <c r="AY11515" s="58"/>
    </row>
    <row r="11516" spans="51:51" x14ac:dyDescent="0.25">
      <c r="AY11516" s="58"/>
    </row>
    <row r="11517" spans="51:51" x14ac:dyDescent="0.25">
      <c r="AY11517" s="58"/>
    </row>
    <row r="11518" spans="51:51" x14ac:dyDescent="0.25">
      <c r="AY11518" s="58"/>
    </row>
    <row r="11519" spans="51:51" x14ac:dyDescent="0.25">
      <c r="AY11519" s="58"/>
    </row>
    <row r="11520" spans="51:51" x14ac:dyDescent="0.25">
      <c r="AY11520" s="58"/>
    </row>
    <row r="11521" spans="51:51" x14ac:dyDescent="0.25">
      <c r="AY11521" s="58"/>
    </row>
    <row r="11522" spans="51:51" x14ac:dyDescent="0.25">
      <c r="AY11522" s="58"/>
    </row>
    <row r="11523" spans="51:51" x14ac:dyDescent="0.25">
      <c r="AY11523" s="58"/>
    </row>
    <row r="11524" spans="51:51" x14ac:dyDescent="0.25">
      <c r="AY11524" s="58"/>
    </row>
    <row r="11525" spans="51:51" x14ac:dyDescent="0.25">
      <c r="AY11525" s="58"/>
    </row>
    <row r="11526" spans="51:51" x14ac:dyDescent="0.25">
      <c r="AY11526" s="58"/>
    </row>
    <row r="11527" spans="51:51" x14ac:dyDescent="0.25">
      <c r="AY11527" s="58"/>
    </row>
    <row r="11528" spans="51:51" x14ac:dyDescent="0.25">
      <c r="AY11528" s="58"/>
    </row>
    <row r="11529" spans="51:51" x14ac:dyDescent="0.25">
      <c r="AY11529" s="58"/>
    </row>
    <row r="11530" spans="51:51" x14ac:dyDescent="0.25">
      <c r="AY11530" s="58"/>
    </row>
    <row r="11531" spans="51:51" x14ac:dyDescent="0.25">
      <c r="AY11531" s="58"/>
    </row>
    <row r="11532" spans="51:51" x14ac:dyDescent="0.25">
      <c r="AY11532" s="58"/>
    </row>
    <row r="11533" spans="51:51" x14ac:dyDescent="0.25">
      <c r="AY11533" s="58"/>
    </row>
    <row r="11534" spans="51:51" x14ac:dyDescent="0.25">
      <c r="AY11534" s="58"/>
    </row>
    <row r="11535" spans="51:51" x14ac:dyDescent="0.25">
      <c r="AY11535" s="58"/>
    </row>
    <row r="11536" spans="51:51" x14ac:dyDescent="0.25">
      <c r="AY11536" s="58"/>
    </row>
    <row r="11537" spans="51:51" x14ac:dyDescent="0.25">
      <c r="AY11537" s="58"/>
    </row>
    <row r="11538" spans="51:51" x14ac:dyDescent="0.25">
      <c r="AY11538" s="58"/>
    </row>
    <row r="11539" spans="51:51" x14ac:dyDescent="0.25">
      <c r="AY11539" s="58"/>
    </row>
    <row r="11540" spans="51:51" x14ac:dyDescent="0.25">
      <c r="AY11540" s="58"/>
    </row>
    <row r="11541" spans="51:51" x14ac:dyDescent="0.25">
      <c r="AY11541" s="58"/>
    </row>
    <row r="11542" spans="51:51" x14ac:dyDescent="0.25">
      <c r="AY11542" s="58"/>
    </row>
    <row r="11543" spans="51:51" x14ac:dyDescent="0.25">
      <c r="AY11543" s="58"/>
    </row>
    <row r="11544" spans="51:51" x14ac:dyDescent="0.25">
      <c r="AY11544" s="58"/>
    </row>
    <row r="11545" spans="51:51" x14ac:dyDescent="0.25">
      <c r="AY11545" s="58"/>
    </row>
    <row r="11546" spans="51:51" x14ac:dyDescent="0.25">
      <c r="AY11546" s="58"/>
    </row>
    <row r="11547" spans="51:51" x14ac:dyDescent="0.25">
      <c r="AY11547" s="58"/>
    </row>
    <row r="11548" spans="51:51" x14ac:dyDescent="0.25">
      <c r="AY11548" s="58"/>
    </row>
    <row r="11549" spans="51:51" x14ac:dyDescent="0.25">
      <c r="AY11549" s="58"/>
    </row>
    <row r="11550" spans="51:51" x14ac:dyDescent="0.25">
      <c r="AY11550" s="58"/>
    </row>
    <row r="11551" spans="51:51" x14ac:dyDescent="0.25">
      <c r="AY11551" s="58"/>
    </row>
    <row r="11552" spans="51:51" x14ac:dyDescent="0.25">
      <c r="AY11552" s="58"/>
    </row>
    <row r="11553" spans="51:51" x14ac:dyDescent="0.25">
      <c r="AY11553" s="58"/>
    </row>
    <row r="11554" spans="51:51" x14ac:dyDescent="0.25">
      <c r="AY11554" s="58"/>
    </row>
    <row r="11555" spans="51:51" x14ac:dyDescent="0.25">
      <c r="AY11555" s="58"/>
    </row>
    <row r="11556" spans="51:51" x14ac:dyDescent="0.25">
      <c r="AY11556" s="58"/>
    </row>
    <row r="11557" spans="51:51" x14ac:dyDescent="0.25">
      <c r="AY11557" s="58"/>
    </row>
    <row r="11558" spans="51:51" x14ac:dyDescent="0.25">
      <c r="AY11558" s="58"/>
    </row>
    <row r="11559" spans="51:51" x14ac:dyDescent="0.25">
      <c r="AY11559" s="58"/>
    </row>
    <row r="11560" spans="51:51" x14ac:dyDescent="0.25">
      <c r="AY11560" s="58"/>
    </row>
    <row r="11561" spans="51:51" x14ac:dyDescent="0.25">
      <c r="AY11561" s="58"/>
    </row>
    <row r="11562" spans="51:51" x14ac:dyDescent="0.25">
      <c r="AY11562" s="58"/>
    </row>
    <row r="11563" spans="51:51" x14ac:dyDescent="0.25">
      <c r="AY11563" s="58"/>
    </row>
    <row r="11564" spans="51:51" x14ac:dyDescent="0.25">
      <c r="AY11564" s="58"/>
    </row>
    <row r="11565" spans="51:51" x14ac:dyDescent="0.25">
      <c r="AY11565" s="58"/>
    </row>
    <row r="11566" spans="51:51" x14ac:dyDescent="0.25">
      <c r="AY11566" s="58"/>
    </row>
    <row r="11567" spans="51:51" x14ac:dyDescent="0.25">
      <c r="AY11567" s="58"/>
    </row>
    <row r="11568" spans="51:51" x14ac:dyDescent="0.25">
      <c r="AY11568" s="58"/>
    </row>
    <row r="11569" spans="51:51" x14ac:dyDescent="0.25">
      <c r="AY11569" s="58"/>
    </row>
    <row r="11570" spans="51:51" x14ac:dyDescent="0.25">
      <c r="AY11570" s="58"/>
    </row>
    <row r="11571" spans="51:51" x14ac:dyDescent="0.25">
      <c r="AY11571" s="58"/>
    </row>
    <row r="11572" spans="51:51" x14ac:dyDescent="0.25">
      <c r="AY11572" s="58"/>
    </row>
    <row r="11573" spans="51:51" x14ac:dyDescent="0.25">
      <c r="AY11573" s="58"/>
    </row>
    <row r="11574" spans="51:51" x14ac:dyDescent="0.25">
      <c r="AY11574" s="58"/>
    </row>
    <row r="11575" spans="51:51" x14ac:dyDescent="0.25">
      <c r="AY11575" s="58"/>
    </row>
    <row r="11576" spans="51:51" x14ac:dyDescent="0.25">
      <c r="AY11576" s="58"/>
    </row>
    <row r="11577" spans="51:51" x14ac:dyDescent="0.25">
      <c r="AY11577" s="58"/>
    </row>
    <row r="11578" spans="51:51" x14ac:dyDescent="0.25">
      <c r="AY11578" s="58"/>
    </row>
    <row r="11579" spans="51:51" x14ac:dyDescent="0.25">
      <c r="AY11579" s="58"/>
    </row>
    <row r="11580" spans="51:51" x14ac:dyDescent="0.25">
      <c r="AY11580" s="58"/>
    </row>
    <row r="11581" spans="51:51" x14ac:dyDescent="0.25">
      <c r="AY11581" s="58"/>
    </row>
    <row r="11582" spans="51:51" x14ac:dyDescent="0.25">
      <c r="AY11582" s="58"/>
    </row>
    <row r="11583" spans="51:51" x14ac:dyDescent="0.25">
      <c r="AY11583" s="58"/>
    </row>
    <row r="11584" spans="51:51" x14ac:dyDescent="0.25">
      <c r="AY11584" s="58"/>
    </row>
    <row r="11585" spans="51:51" x14ac:dyDescent="0.25">
      <c r="AY11585" s="58"/>
    </row>
    <row r="11586" spans="51:51" x14ac:dyDescent="0.25">
      <c r="AY11586" s="58"/>
    </row>
    <row r="11587" spans="51:51" x14ac:dyDescent="0.25">
      <c r="AY11587" s="58"/>
    </row>
    <row r="11588" spans="51:51" x14ac:dyDescent="0.25">
      <c r="AY11588" s="58"/>
    </row>
    <row r="11589" spans="51:51" x14ac:dyDescent="0.25">
      <c r="AY11589" s="58"/>
    </row>
    <row r="11590" spans="51:51" x14ac:dyDescent="0.25">
      <c r="AY11590" s="58"/>
    </row>
    <row r="11591" spans="51:51" x14ac:dyDescent="0.25">
      <c r="AY11591" s="58"/>
    </row>
    <row r="11592" spans="51:51" x14ac:dyDescent="0.25">
      <c r="AY11592" s="58"/>
    </row>
    <row r="11593" spans="51:51" x14ac:dyDescent="0.25">
      <c r="AY11593" s="58"/>
    </row>
    <row r="11594" spans="51:51" x14ac:dyDescent="0.25">
      <c r="AY11594" s="58"/>
    </row>
    <row r="11595" spans="51:51" x14ac:dyDescent="0.25">
      <c r="AY11595" s="58"/>
    </row>
    <row r="11596" spans="51:51" x14ac:dyDescent="0.25">
      <c r="AY11596" s="58"/>
    </row>
    <row r="11597" spans="51:51" x14ac:dyDescent="0.25">
      <c r="AY11597" s="58"/>
    </row>
    <row r="11598" spans="51:51" x14ac:dyDescent="0.25">
      <c r="AY11598" s="58"/>
    </row>
    <row r="11599" spans="51:51" x14ac:dyDescent="0.25">
      <c r="AY11599" s="58"/>
    </row>
    <row r="11600" spans="51:51" x14ac:dyDescent="0.25">
      <c r="AY11600" s="58"/>
    </row>
    <row r="11601" spans="51:51" x14ac:dyDescent="0.25">
      <c r="AY11601" s="58"/>
    </row>
    <row r="11602" spans="51:51" x14ac:dyDescent="0.25">
      <c r="AY11602" s="58"/>
    </row>
    <row r="11603" spans="51:51" x14ac:dyDescent="0.25">
      <c r="AY11603" s="58"/>
    </row>
    <row r="11604" spans="51:51" x14ac:dyDescent="0.25">
      <c r="AY11604" s="58"/>
    </row>
    <row r="11605" spans="51:51" x14ac:dyDescent="0.25">
      <c r="AY11605" s="58"/>
    </row>
    <row r="11606" spans="51:51" x14ac:dyDescent="0.25">
      <c r="AY11606" s="58"/>
    </row>
    <row r="11607" spans="51:51" x14ac:dyDescent="0.25">
      <c r="AY11607" s="58"/>
    </row>
    <row r="11608" spans="51:51" x14ac:dyDescent="0.25">
      <c r="AY11608" s="58"/>
    </row>
    <row r="11609" spans="51:51" x14ac:dyDescent="0.25">
      <c r="AY11609" s="58"/>
    </row>
    <row r="11610" spans="51:51" x14ac:dyDescent="0.25">
      <c r="AY11610" s="58"/>
    </row>
    <row r="11611" spans="51:51" x14ac:dyDescent="0.25">
      <c r="AY11611" s="58"/>
    </row>
    <row r="11612" spans="51:51" x14ac:dyDescent="0.25">
      <c r="AY11612" s="58"/>
    </row>
    <row r="11613" spans="51:51" x14ac:dyDescent="0.25">
      <c r="AY11613" s="58"/>
    </row>
    <row r="11614" spans="51:51" x14ac:dyDescent="0.25">
      <c r="AY11614" s="58"/>
    </row>
    <row r="11615" spans="51:51" x14ac:dyDescent="0.25">
      <c r="AY11615" s="58"/>
    </row>
    <row r="11616" spans="51:51" x14ac:dyDescent="0.25">
      <c r="AY11616" s="58"/>
    </row>
    <row r="11617" spans="51:51" x14ac:dyDescent="0.25">
      <c r="AY11617" s="58"/>
    </row>
    <row r="11618" spans="51:51" x14ac:dyDescent="0.25">
      <c r="AY11618" s="58"/>
    </row>
    <row r="11619" spans="51:51" x14ac:dyDescent="0.25">
      <c r="AY11619" s="58"/>
    </row>
    <row r="11620" spans="51:51" x14ac:dyDescent="0.25">
      <c r="AY11620" s="58"/>
    </row>
    <row r="11621" spans="51:51" x14ac:dyDescent="0.25">
      <c r="AY11621" s="58"/>
    </row>
    <row r="11622" spans="51:51" x14ac:dyDescent="0.25">
      <c r="AY11622" s="58"/>
    </row>
    <row r="11623" spans="51:51" x14ac:dyDescent="0.25">
      <c r="AY11623" s="58"/>
    </row>
    <row r="11624" spans="51:51" x14ac:dyDescent="0.25">
      <c r="AY11624" s="58"/>
    </row>
    <row r="11625" spans="51:51" x14ac:dyDescent="0.25">
      <c r="AY11625" s="58"/>
    </row>
    <row r="11626" spans="51:51" x14ac:dyDescent="0.25">
      <c r="AY11626" s="58"/>
    </row>
    <row r="11627" spans="51:51" x14ac:dyDescent="0.25">
      <c r="AY11627" s="58"/>
    </row>
    <row r="11628" spans="51:51" x14ac:dyDescent="0.25">
      <c r="AY11628" s="58"/>
    </row>
    <row r="11629" spans="51:51" x14ac:dyDescent="0.25">
      <c r="AY11629" s="58"/>
    </row>
    <row r="11630" spans="51:51" x14ac:dyDescent="0.25">
      <c r="AY11630" s="58"/>
    </row>
    <row r="11631" spans="51:51" x14ac:dyDescent="0.25">
      <c r="AY11631" s="58"/>
    </row>
    <row r="11632" spans="51:51" x14ac:dyDescent="0.25">
      <c r="AY11632" s="58"/>
    </row>
    <row r="11633" spans="51:51" x14ac:dyDescent="0.25">
      <c r="AY11633" s="58"/>
    </row>
    <row r="11634" spans="51:51" x14ac:dyDescent="0.25">
      <c r="AY11634" s="58"/>
    </row>
    <row r="11635" spans="51:51" x14ac:dyDescent="0.25">
      <c r="AY11635" s="58"/>
    </row>
    <row r="11636" spans="51:51" x14ac:dyDescent="0.25">
      <c r="AY11636" s="58"/>
    </row>
    <row r="11637" spans="51:51" x14ac:dyDescent="0.25">
      <c r="AY11637" s="58"/>
    </row>
    <row r="11638" spans="51:51" x14ac:dyDescent="0.25">
      <c r="AY11638" s="58"/>
    </row>
    <row r="11639" spans="51:51" x14ac:dyDescent="0.25">
      <c r="AY11639" s="58"/>
    </row>
    <row r="11640" spans="51:51" x14ac:dyDescent="0.25">
      <c r="AY11640" s="58"/>
    </row>
    <row r="11641" spans="51:51" x14ac:dyDescent="0.25">
      <c r="AY11641" s="58"/>
    </row>
    <row r="11642" spans="51:51" x14ac:dyDescent="0.25">
      <c r="AY11642" s="58"/>
    </row>
    <row r="11643" spans="51:51" x14ac:dyDescent="0.25">
      <c r="AY11643" s="58"/>
    </row>
    <row r="11644" spans="51:51" x14ac:dyDescent="0.25">
      <c r="AY11644" s="58"/>
    </row>
    <row r="11645" spans="51:51" x14ac:dyDescent="0.25">
      <c r="AY11645" s="58"/>
    </row>
    <row r="11646" spans="51:51" x14ac:dyDescent="0.25">
      <c r="AY11646" s="58"/>
    </row>
    <row r="11647" spans="51:51" x14ac:dyDescent="0.25">
      <c r="AY11647" s="58"/>
    </row>
    <row r="11648" spans="51:51" x14ac:dyDescent="0.25">
      <c r="AY11648" s="58"/>
    </row>
    <row r="11649" spans="51:51" x14ac:dyDescent="0.25">
      <c r="AY11649" s="58"/>
    </row>
    <row r="11650" spans="51:51" x14ac:dyDescent="0.25">
      <c r="AY11650" s="58"/>
    </row>
    <row r="11651" spans="51:51" x14ac:dyDescent="0.25">
      <c r="AY11651" s="58"/>
    </row>
    <row r="11652" spans="51:51" x14ac:dyDescent="0.25">
      <c r="AY11652" s="58"/>
    </row>
    <row r="11653" spans="51:51" x14ac:dyDescent="0.25">
      <c r="AY11653" s="58"/>
    </row>
    <row r="11654" spans="51:51" x14ac:dyDescent="0.25">
      <c r="AY11654" s="58"/>
    </row>
    <row r="11655" spans="51:51" x14ac:dyDescent="0.25">
      <c r="AY11655" s="58"/>
    </row>
    <row r="11656" spans="51:51" x14ac:dyDescent="0.25">
      <c r="AY11656" s="58"/>
    </row>
    <row r="11657" spans="51:51" x14ac:dyDescent="0.25">
      <c r="AY11657" s="58"/>
    </row>
    <row r="11658" spans="51:51" x14ac:dyDescent="0.25">
      <c r="AY11658" s="58"/>
    </row>
    <row r="11659" spans="51:51" x14ac:dyDescent="0.25">
      <c r="AY11659" s="58"/>
    </row>
    <row r="11660" spans="51:51" x14ac:dyDescent="0.25">
      <c r="AY11660" s="58"/>
    </row>
    <row r="11661" spans="51:51" x14ac:dyDescent="0.25">
      <c r="AY11661" s="58"/>
    </row>
    <row r="11662" spans="51:51" x14ac:dyDescent="0.25">
      <c r="AY11662" s="58"/>
    </row>
    <row r="11663" spans="51:51" x14ac:dyDescent="0.25">
      <c r="AY11663" s="58"/>
    </row>
    <row r="11664" spans="51:51" x14ac:dyDescent="0.25">
      <c r="AY11664" s="58"/>
    </row>
    <row r="11665" spans="51:51" x14ac:dyDescent="0.25">
      <c r="AY11665" s="58"/>
    </row>
    <row r="11666" spans="51:51" x14ac:dyDescent="0.25">
      <c r="AY11666" s="58"/>
    </row>
    <row r="11667" spans="51:51" x14ac:dyDescent="0.25">
      <c r="AY11667" s="58"/>
    </row>
    <row r="11668" spans="51:51" x14ac:dyDescent="0.25">
      <c r="AY11668" s="58"/>
    </row>
    <row r="11669" spans="51:51" x14ac:dyDescent="0.25">
      <c r="AY11669" s="58"/>
    </row>
    <row r="11670" spans="51:51" x14ac:dyDescent="0.25">
      <c r="AY11670" s="58"/>
    </row>
    <row r="11671" spans="51:51" x14ac:dyDescent="0.25">
      <c r="AY11671" s="58"/>
    </row>
    <row r="11672" spans="51:51" x14ac:dyDescent="0.25">
      <c r="AY11672" s="58"/>
    </row>
    <row r="11673" spans="51:51" x14ac:dyDescent="0.25">
      <c r="AY11673" s="58"/>
    </row>
    <row r="11674" spans="51:51" x14ac:dyDescent="0.25">
      <c r="AY11674" s="58"/>
    </row>
    <row r="11675" spans="51:51" x14ac:dyDescent="0.25">
      <c r="AY11675" s="58"/>
    </row>
    <row r="11676" spans="51:51" x14ac:dyDescent="0.25">
      <c r="AY11676" s="58"/>
    </row>
    <row r="11677" spans="51:51" x14ac:dyDescent="0.25">
      <c r="AY11677" s="58"/>
    </row>
    <row r="11678" spans="51:51" x14ac:dyDescent="0.25">
      <c r="AY11678" s="58"/>
    </row>
    <row r="11679" spans="51:51" x14ac:dyDescent="0.25">
      <c r="AY11679" s="58"/>
    </row>
    <row r="11680" spans="51:51" x14ac:dyDescent="0.25">
      <c r="AY11680" s="58"/>
    </row>
    <row r="11681" spans="51:51" x14ac:dyDescent="0.25">
      <c r="AY11681" s="58"/>
    </row>
    <row r="11682" spans="51:51" x14ac:dyDescent="0.25">
      <c r="AY11682" s="58"/>
    </row>
    <row r="11683" spans="51:51" x14ac:dyDescent="0.25">
      <c r="AY11683" s="58"/>
    </row>
    <row r="11684" spans="51:51" x14ac:dyDescent="0.25">
      <c r="AY11684" s="58"/>
    </row>
    <row r="11685" spans="51:51" x14ac:dyDescent="0.25">
      <c r="AY11685" s="58"/>
    </row>
    <row r="11686" spans="51:51" x14ac:dyDescent="0.25">
      <c r="AY11686" s="58"/>
    </row>
    <row r="11687" spans="51:51" x14ac:dyDescent="0.25">
      <c r="AY11687" s="58"/>
    </row>
    <row r="11688" spans="51:51" x14ac:dyDescent="0.25">
      <c r="AY11688" s="58"/>
    </row>
    <row r="11689" spans="51:51" x14ac:dyDescent="0.25">
      <c r="AY11689" s="58"/>
    </row>
    <row r="11690" spans="51:51" x14ac:dyDescent="0.25">
      <c r="AY11690" s="58"/>
    </row>
    <row r="11691" spans="51:51" x14ac:dyDescent="0.25">
      <c r="AY11691" s="58"/>
    </row>
    <row r="11692" spans="51:51" x14ac:dyDescent="0.25">
      <c r="AY11692" s="58"/>
    </row>
    <row r="11693" spans="51:51" x14ac:dyDescent="0.25">
      <c r="AY11693" s="58"/>
    </row>
    <row r="11694" spans="51:51" x14ac:dyDescent="0.25">
      <c r="AY11694" s="58"/>
    </row>
    <row r="11695" spans="51:51" x14ac:dyDescent="0.25">
      <c r="AY11695" s="58"/>
    </row>
    <row r="11696" spans="51:51" x14ac:dyDescent="0.25">
      <c r="AY11696" s="58"/>
    </row>
    <row r="11697" spans="51:51" x14ac:dyDescent="0.25">
      <c r="AY11697" s="58"/>
    </row>
    <row r="11698" spans="51:51" x14ac:dyDescent="0.25">
      <c r="AY11698" s="58"/>
    </row>
    <row r="11699" spans="51:51" x14ac:dyDescent="0.25">
      <c r="AY11699" s="58"/>
    </row>
    <row r="11700" spans="51:51" x14ac:dyDescent="0.25">
      <c r="AY11700" s="58"/>
    </row>
    <row r="11701" spans="51:51" x14ac:dyDescent="0.25">
      <c r="AY11701" s="58"/>
    </row>
    <row r="11702" spans="51:51" x14ac:dyDescent="0.25">
      <c r="AY11702" s="58"/>
    </row>
    <row r="11703" spans="51:51" x14ac:dyDescent="0.25">
      <c r="AY11703" s="58"/>
    </row>
    <row r="11704" spans="51:51" x14ac:dyDescent="0.25">
      <c r="AY11704" s="58"/>
    </row>
    <row r="11705" spans="51:51" x14ac:dyDescent="0.25">
      <c r="AY11705" s="58"/>
    </row>
    <row r="11706" spans="51:51" x14ac:dyDescent="0.25">
      <c r="AY11706" s="58"/>
    </row>
    <row r="11707" spans="51:51" x14ac:dyDescent="0.25">
      <c r="AY11707" s="58"/>
    </row>
    <row r="11708" spans="51:51" x14ac:dyDescent="0.25">
      <c r="AY11708" s="58"/>
    </row>
    <row r="11709" spans="51:51" x14ac:dyDescent="0.25">
      <c r="AY11709" s="58"/>
    </row>
    <row r="11710" spans="51:51" x14ac:dyDescent="0.25">
      <c r="AY11710" s="58"/>
    </row>
    <row r="11711" spans="51:51" x14ac:dyDescent="0.25">
      <c r="AY11711" s="58"/>
    </row>
    <row r="11712" spans="51:51" x14ac:dyDescent="0.25">
      <c r="AY11712" s="58"/>
    </row>
    <row r="11713" spans="51:51" x14ac:dyDescent="0.25">
      <c r="AY11713" s="58"/>
    </row>
    <row r="11714" spans="51:51" x14ac:dyDescent="0.25">
      <c r="AY11714" s="58"/>
    </row>
    <row r="11715" spans="51:51" x14ac:dyDescent="0.25">
      <c r="AY11715" s="58"/>
    </row>
    <row r="11716" spans="51:51" x14ac:dyDescent="0.25">
      <c r="AY11716" s="58"/>
    </row>
    <row r="11717" spans="51:51" x14ac:dyDescent="0.25">
      <c r="AY11717" s="58"/>
    </row>
    <row r="11718" spans="51:51" x14ac:dyDescent="0.25">
      <c r="AY11718" s="58"/>
    </row>
    <row r="11719" spans="51:51" x14ac:dyDescent="0.25">
      <c r="AY11719" s="58"/>
    </row>
    <row r="11720" spans="51:51" x14ac:dyDescent="0.25">
      <c r="AY11720" s="58"/>
    </row>
    <row r="11721" spans="51:51" x14ac:dyDescent="0.25">
      <c r="AY11721" s="58"/>
    </row>
    <row r="11722" spans="51:51" x14ac:dyDescent="0.25">
      <c r="AY11722" s="58"/>
    </row>
    <row r="11723" spans="51:51" x14ac:dyDescent="0.25">
      <c r="AY11723" s="58"/>
    </row>
    <row r="11724" spans="51:51" x14ac:dyDescent="0.25">
      <c r="AY11724" s="58"/>
    </row>
    <row r="11725" spans="51:51" x14ac:dyDescent="0.25">
      <c r="AY11725" s="58"/>
    </row>
    <row r="11726" spans="51:51" x14ac:dyDescent="0.25">
      <c r="AY11726" s="58"/>
    </row>
    <row r="11727" spans="51:51" x14ac:dyDescent="0.25">
      <c r="AY11727" s="58"/>
    </row>
    <row r="11728" spans="51:51" x14ac:dyDescent="0.25">
      <c r="AY11728" s="58"/>
    </row>
    <row r="11729" spans="51:51" x14ac:dyDescent="0.25">
      <c r="AY11729" s="58"/>
    </row>
    <row r="11730" spans="51:51" x14ac:dyDescent="0.25">
      <c r="AY11730" s="58"/>
    </row>
    <row r="11731" spans="51:51" x14ac:dyDescent="0.25">
      <c r="AY11731" s="58"/>
    </row>
    <row r="11732" spans="51:51" x14ac:dyDescent="0.25">
      <c r="AY11732" s="58"/>
    </row>
    <row r="11733" spans="51:51" x14ac:dyDescent="0.25">
      <c r="AY11733" s="58"/>
    </row>
    <row r="11734" spans="51:51" x14ac:dyDescent="0.25">
      <c r="AY11734" s="58"/>
    </row>
    <row r="11735" spans="51:51" x14ac:dyDescent="0.25">
      <c r="AY11735" s="58"/>
    </row>
    <row r="11736" spans="51:51" x14ac:dyDescent="0.25">
      <c r="AY11736" s="58"/>
    </row>
    <row r="11737" spans="51:51" x14ac:dyDescent="0.25">
      <c r="AY11737" s="58"/>
    </row>
    <row r="11738" spans="51:51" x14ac:dyDescent="0.25">
      <c r="AY11738" s="58"/>
    </row>
    <row r="11739" spans="51:51" x14ac:dyDescent="0.25">
      <c r="AY11739" s="58"/>
    </row>
    <row r="11740" spans="51:51" x14ac:dyDescent="0.25">
      <c r="AY11740" s="58"/>
    </row>
    <row r="11741" spans="51:51" x14ac:dyDescent="0.25">
      <c r="AY11741" s="58"/>
    </row>
    <row r="11742" spans="51:51" x14ac:dyDescent="0.25">
      <c r="AY11742" s="58"/>
    </row>
    <row r="11743" spans="51:51" x14ac:dyDescent="0.25">
      <c r="AY11743" s="58"/>
    </row>
    <row r="11744" spans="51:51" x14ac:dyDescent="0.25">
      <c r="AY11744" s="58"/>
    </row>
    <row r="11745" spans="51:51" x14ac:dyDescent="0.25">
      <c r="AY11745" s="58"/>
    </row>
    <row r="11746" spans="51:51" x14ac:dyDescent="0.25">
      <c r="AY11746" s="58"/>
    </row>
    <row r="11747" spans="51:51" x14ac:dyDescent="0.25">
      <c r="AY11747" s="58"/>
    </row>
    <row r="11748" spans="51:51" x14ac:dyDescent="0.25">
      <c r="AY11748" s="58"/>
    </row>
    <row r="11749" spans="51:51" x14ac:dyDescent="0.25">
      <c r="AY11749" s="58"/>
    </row>
    <row r="11750" spans="51:51" x14ac:dyDescent="0.25">
      <c r="AY11750" s="58"/>
    </row>
    <row r="11751" spans="51:51" x14ac:dyDescent="0.25">
      <c r="AY11751" s="58"/>
    </row>
    <row r="11752" spans="51:51" x14ac:dyDescent="0.25">
      <c r="AY11752" s="58"/>
    </row>
    <row r="11753" spans="51:51" x14ac:dyDescent="0.25">
      <c r="AY11753" s="58"/>
    </row>
    <row r="11754" spans="51:51" x14ac:dyDescent="0.25">
      <c r="AY11754" s="58"/>
    </row>
    <row r="11755" spans="51:51" x14ac:dyDescent="0.25">
      <c r="AY11755" s="58"/>
    </row>
    <row r="11756" spans="51:51" x14ac:dyDescent="0.25">
      <c r="AY11756" s="58"/>
    </row>
    <row r="11757" spans="51:51" x14ac:dyDescent="0.25">
      <c r="AY11757" s="58"/>
    </row>
    <row r="11758" spans="51:51" x14ac:dyDescent="0.25">
      <c r="AY11758" s="58"/>
    </row>
    <row r="11759" spans="51:51" x14ac:dyDescent="0.25">
      <c r="AY11759" s="58"/>
    </row>
    <row r="11760" spans="51:51" x14ac:dyDescent="0.25">
      <c r="AY11760" s="58"/>
    </row>
    <row r="11761" spans="51:51" x14ac:dyDescent="0.25">
      <c r="AY11761" s="58"/>
    </row>
    <row r="11762" spans="51:51" x14ac:dyDescent="0.25">
      <c r="AY11762" s="58"/>
    </row>
    <row r="11763" spans="51:51" x14ac:dyDescent="0.25">
      <c r="AY11763" s="58"/>
    </row>
    <row r="11764" spans="51:51" x14ac:dyDescent="0.25">
      <c r="AY11764" s="58"/>
    </row>
    <row r="11765" spans="51:51" x14ac:dyDescent="0.25">
      <c r="AY11765" s="58"/>
    </row>
    <row r="11766" spans="51:51" x14ac:dyDescent="0.25">
      <c r="AY11766" s="58"/>
    </row>
    <row r="11767" spans="51:51" x14ac:dyDescent="0.25">
      <c r="AY11767" s="58"/>
    </row>
    <row r="11768" spans="51:51" x14ac:dyDescent="0.25">
      <c r="AY11768" s="58"/>
    </row>
    <row r="11769" spans="51:51" x14ac:dyDescent="0.25">
      <c r="AY11769" s="58"/>
    </row>
    <row r="11770" spans="51:51" x14ac:dyDescent="0.25">
      <c r="AY11770" s="58"/>
    </row>
    <row r="11771" spans="51:51" x14ac:dyDescent="0.25">
      <c r="AY11771" s="58"/>
    </row>
    <row r="11772" spans="51:51" x14ac:dyDescent="0.25">
      <c r="AY11772" s="58"/>
    </row>
    <row r="11773" spans="51:51" x14ac:dyDescent="0.25">
      <c r="AY11773" s="58"/>
    </row>
    <row r="11774" spans="51:51" x14ac:dyDescent="0.25">
      <c r="AY11774" s="58"/>
    </row>
    <row r="11775" spans="51:51" x14ac:dyDescent="0.25">
      <c r="AY11775" s="58"/>
    </row>
    <row r="11776" spans="51:51" x14ac:dyDescent="0.25">
      <c r="AY11776" s="58"/>
    </row>
    <row r="11777" spans="51:51" x14ac:dyDescent="0.25">
      <c r="AY11777" s="58"/>
    </row>
    <row r="11778" spans="51:51" x14ac:dyDescent="0.25">
      <c r="AY11778" s="58"/>
    </row>
    <row r="11779" spans="51:51" x14ac:dyDescent="0.25">
      <c r="AY11779" s="58"/>
    </row>
    <row r="11780" spans="51:51" x14ac:dyDescent="0.25">
      <c r="AY11780" s="58"/>
    </row>
    <row r="11781" spans="51:51" x14ac:dyDescent="0.25">
      <c r="AY11781" s="58"/>
    </row>
    <row r="11782" spans="51:51" x14ac:dyDescent="0.25">
      <c r="AY11782" s="58"/>
    </row>
    <row r="11783" spans="51:51" x14ac:dyDescent="0.25">
      <c r="AY11783" s="58"/>
    </row>
    <row r="11784" spans="51:51" x14ac:dyDescent="0.25">
      <c r="AY11784" s="58"/>
    </row>
    <row r="11785" spans="51:51" x14ac:dyDescent="0.25">
      <c r="AY11785" s="58"/>
    </row>
    <row r="11786" spans="51:51" x14ac:dyDescent="0.25">
      <c r="AY11786" s="58"/>
    </row>
    <row r="11787" spans="51:51" x14ac:dyDescent="0.25">
      <c r="AY11787" s="58"/>
    </row>
    <row r="11788" spans="51:51" x14ac:dyDescent="0.25">
      <c r="AY11788" s="58"/>
    </row>
    <row r="11789" spans="51:51" x14ac:dyDescent="0.25">
      <c r="AY11789" s="58"/>
    </row>
    <row r="11790" spans="51:51" x14ac:dyDescent="0.25">
      <c r="AY11790" s="58"/>
    </row>
    <row r="11791" spans="51:51" x14ac:dyDescent="0.25">
      <c r="AY11791" s="58"/>
    </row>
    <row r="11792" spans="51:51" x14ac:dyDescent="0.25">
      <c r="AY11792" s="58"/>
    </row>
    <row r="11793" spans="51:51" x14ac:dyDescent="0.25">
      <c r="AY11793" s="58"/>
    </row>
    <row r="11794" spans="51:51" x14ac:dyDescent="0.25">
      <c r="AY11794" s="58"/>
    </row>
    <row r="11795" spans="51:51" x14ac:dyDescent="0.25">
      <c r="AY11795" s="58"/>
    </row>
    <row r="11796" spans="51:51" x14ac:dyDescent="0.25">
      <c r="AY11796" s="58"/>
    </row>
    <row r="11797" spans="51:51" x14ac:dyDescent="0.25">
      <c r="AY11797" s="58"/>
    </row>
    <row r="11798" spans="51:51" x14ac:dyDescent="0.25">
      <c r="AY11798" s="58"/>
    </row>
    <row r="11799" spans="51:51" x14ac:dyDescent="0.25">
      <c r="AY11799" s="58"/>
    </row>
    <row r="11800" spans="51:51" x14ac:dyDescent="0.25">
      <c r="AY11800" s="58"/>
    </row>
    <row r="11801" spans="51:51" x14ac:dyDescent="0.25">
      <c r="AY11801" s="58"/>
    </row>
    <row r="11802" spans="51:51" x14ac:dyDescent="0.25">
      <c r="AY11802" s="58"/>
    </row>
    <row r="11803" spans="51:51" x14ac:dyDescent="0.25">
      <c r="AY11803" s="58"/>
    </row>
    <row r="11804" spans="51:51" x14ac:dyDescent="0.25">
      <c r="AY11804" s="58"/>
    </row>
    <row r="11805" spans="51:51" x14ac:dyDescent="0.25">
      <c r="AY11805" s="58"/>
    </row>
    <row r="11806" spans="51:51" x14ac:dyDescent="0.25">
      <c r="AY11806" s="58"/>
    </row>
    <row r="11807" spans="51:51" x14ac:dyDescent="0.25">
      <c r="AY11807" s="58"/>
    </row>
    <row r="11808" spans="51:51" x14ac:dyDescent="0.25">
      <c r="AY11808" s="58"/>
    </row>
    <row r="11809" spans="51:51" x14ac:dyDescent="0.25">
      <c r="AY11809" s="58"/>
    </row>
    <row r="11810" spans="51:51" x14ac:dyDescent="0.25">
      <c r="AY11810" s="58"/>
    </row>
    <row r="11811" spans="51:51" x14ac:dyDescent="0.25">
      <c r="AY11811" s="58"/>
    </row>
    <row r="11812" spans="51:51" x14ac:dyDescent="0.25">
      <c r="AY11812" s="58"/>
    </row>
    <row r="11813" spans="51:51" x14ac:dyDescent="0.25">
      <c r="AY11813" s="58"/>
    </row>
    <row r="11814" spans="51:51" x14ac:dyDescent="0.25">
      <c r="AY11814" s="58"/>
    </row>
    <row r="11815" spans="51:51" x14ac:dyDescent="0.25">
      <c r="AY11815" s="58"/>
    </row>
    <row r="11816" spans="51:51" x14ac:dyDescent="0.25">
      <c r="AY11816" s="58"/>
    </row>
    <row r="11817" spans="51:51" x14ac:dyDescent="0.25">
      <c r="AY11817" s="58"/>
    </row>
    <row r="11818" spans="51:51" x14ac:dyDescent="0.25">
      <c r="AY11818" s="58"/>
    </row>
    <row r="11819" spans="51:51" x14ac:dyDescent="0.25">
      <c r="AY11819" s="58"/>
    </row>
    <row r="11820" spans="51:51" x14ac:dyDescent="0.25">
      <c r="AY11820" s="58"/>
    </row>
    <row r="11821" spans="51:51" x14ac:dyDescent="0.25">
      <c r="AY11821" s="58"/>
    </row>
    <row r="11822" spans="51:51" x14ac:dyDescent="0.25">
      <c r="AY11822" s="58"/>
    </row>
    <row r="11823" spans="51:51" x14ac:dyDescent="0.25">
      <c r="AY11823" s="58"/>
    </row>
    <row r="11824" spans="51:51" x14ac:dyDescent="0.25">
      <c r="AY11824" s="58"/>
    </row>
    <row r="11825" spans="51:51" x14ac:dyDescent="0.25">
      <c r="AY11825" s="58"/>
    </row>
    <row r="11826" spans="51:51" x14ac:dyDescent="0.25">
      <c r="AY11826" s="58"/>
    </row>
    <row r="11827" spans="51:51" x14ac:dyDescent="0.25">
      <c r="AY11827" s="58"/>
    </row>
    <row r="11828" spans="51:51" x14ac:dyDescent="0.25">
      <c r="AY11828" s="58"/>
    </row>
    <row r="11829" spans="51:51" x14ac:dyDescent="0.25">
      <c r="AY11829" s="58"/>
    </row>
    <row r="11830" spans="51:51" x14ac:dyDescent="0.25">
      <c r="AY11830" s="58"/>
    </row>
    <row r="11831" spans="51:51" x14ac:dyDescent="0.25">
      <c r="AY11831" s="58"/>
    </row>
    <row r="11832" spans="51:51" x14ac:dyDescent="0.25">
      <c r="AY11832" s="58"/>
    </row>
    <row r="11833" spans="51:51" x14ac:dyDescent="0.25">
      <c r="AY11833" s="58"/>
    </row>
    <row r="11834" spans="51:51" x14ac:dyDescent="0.25">
      <c r="AY11834" s="58"/>
    </row>
    <row r="11835" spans="51:51" x14ac:dyDescent="0.25">
      <c r="AY11835" s="58"/>
    </row>
    <row r="11836" spans="51:51" x14ac:dyDescent="0.25">
      <c r="AY11836" s="58"/>
    </row>
    <row r="11837" spans="51:51" x14ac:dyDescent="0.25">
      <c r="AY11837" s="58"/>
    </row>
    <row r="11838" spans="51:51" x14ac:dyDescent="0.25">
      <c r="AY11838" s="58"/>
    </row>
    <row r="11839" spans="51:51" x14ac:dyDescent="0.25">
      <c r="AY11839" s="58"/>
    </row>
    <row r="11840" spans="51:51" x14ac:dyDescent="0.25">
      <c r="AY11840" s="58"/>
    </row>
    <row r="11841" spans="51:51" x14ac:dyDescent="0.25">
      <c r="AY11841" s="58"/>
    </row>
    <row r="11842" spans="51:51" x14ac:dyDescent="0.25">
      <c r="AY11842" s="58"/>
    </row>
    <row r="11843" spans="51:51" x14ac:dyDescent="0.25">
      <c r="AY11843" s="58"/>
    </row>
    <row r="11844" spans="51:51" x14ac:dyDescent="0.25">
      <c r="AY11844" s="58"/>
    </row>
    <row r="11845" spans="51:51" x14ac:dyDescent="0.25">
      <c r="AY11845" s="58"/>
    </row>
    <row r="11846" spans="51:51" x14ac:dyDescent="0.25">
      <c r="AY11846" s="58"/>
    </row>
    <row r="11847" spans="51:51" x14ac:dyDescent="0.25">
      <c r="AY11847" s="58"/>
    </row>
    <row r="11848" spans="51:51" x14ac:dyDescent="0.25">
      <c r="AY11848" s="58"/>
    </row>
    <row r="11849" spans="51:51" x14ac:dyDescent="0.25">
      <c r="AY11849" s="58"/>
    </row>
    <row r="11850" spans="51:51" x14ac:dyDescent="0.25">
      <c r="AY11850" s="58"/>
    </row>
    <row r="11851" spans="51:51" x14ac:dyDescent="0.25">
      <c r="AY11851" s="58"/>
    </row>
    <row r="11852" spans="51:51" x14ac:dyDescent="0.25">
      <c r="AY11852" s="58"/>
    </row>
    <row r="11853" spans="51:51" x14ac:dyDescent="0.25">
      <c r="AY11853" s="58"/>
    </row>
    <row r="11854" spans="51:51" x14ac:dyDescent="0.25">
      <c r="AY11854" s="58"/>
    </row>
    <row r="11855" spans="51:51" x14ac:dyDescent="0.25">
      <c r="AY11855" s="58"/>
    </row>
    <row r="11856" spans="51:51" x14ac:dyDescent="0.25">
      <c r="AY11856" s="58"/>
    </row>
    <row r="11857" spans="51:51" x14ac:dyDescent="0.25">
      <c r="AY11857" s="58"/>
    </row>
    <row r="11858" spans="51:51" x14ac:dyDescent="0.25">
      <c r="AY11858" s="58"/>
    </row>
    <row r="11859" spans="51:51" x14ac:dyDescent="0.25">
      <c r="AY11859" s="58"/>
    </row>
    <row r="11860" spans="51:51" x14ac:dyDescent="0.25">
      <c r="AY11860" s="58"/>
    </row>
    <row r="11861" spans="51:51" x14ac:dyDescent="0.25">
      <c r="AY11861" s="58"/>
    </row>
    <row r="11862" spans="51:51" x14ac:dyDescent="0.25">
      <c r="AY11862" s="58"/>
    </row>
    <row r="11863" spans="51:51" x14ac:dyDescent="0.25">
      <c r="AY11863" s="58"/>
    </row>
    <row r="11864" spans="51:51" x14ac:dyDescent="0.25">
      <c r="AY11864" s="58"/>
    </row>
    <row r="11865" spans="51:51" x14ac:dyDescent="0.25">
      <c r="AY11865" s="58"/>
    </row>
    <row r="11866" spans="51:51" x14ac:dyDescent="0.25">
      <c r="AY11866" s="58"/>
    </row>
    <row r="11867" spans="51:51" x14ac:dyDescent="0.25">
      <c r="AY11867" s="58"/>
    </row>
    <row r="11868" spans="51:51" x14ac:dyDescent="0.25">
      <c r="AY11868" s="58"/>
    </row>
    <row r="11869" spans="51:51" x14ac:dyDescent="0.25">
      <c r="AY11869" s="58"/>
    </row>
    <row r="11870" spans="51:51" x14ac:dyDescent="0.25">
      <c r="AY11870" s="58"/>
    </row>
    <row r="11871" spans="51:51" x14ac:dyDescent="0.25">
      <c r="AY11871" s="58"/>
    </row>
    <row r="11872" spans="51:51" x14ac:dyDescent="0.25">
      <c r="AY11872" s="58"/>
    </row>
    <row r="11873" spans="51:51" x14ac:dyDescent="0.25">
      <c r="AY11873" s="58"/>
    </row>
    <row r="11874" spans="51:51" x14ac:dyDescent="0.25">
      <c r="AY11874" s="58"/>
    </row>
    <row r="11875" spans="51:51" x14ac:dyDescent="0.25">
      <c r="AY11875" s="58"/>
    </row>
    <row r="11876" spans="51:51" x14ac:dyDescent="0.25">
      <c r="AY11876" s="58"/>
    </row>
    <row r="11877" spans="51:51" x14ac:dyDescent="0.25">
      <c r="AY11877" s="58"/>
    </row>
    <row r="11878" spans="51:51" x14ac:dyDescent="0.25">
      <c r="AY11878" s="58"/>
    </row>
    <row r="11879" spans="51:51" x14ac:dyDescent="0.25">
      <c r="AY11879" s="58"/>
    </row>
    <row r="11880" spans="51:51" x14ac:dyDescent="0.25">
      <c r="AY11880" s="58"/>
    </row>
    <row r="11881" spans="51:51" x14ac:dyDescent="0.25">
      <c r="AY11881" s="58"/>
    </row>
    <row r="11882" spans="51:51" x14ac:dyDescent="0.25">
      <c r="AY11882" s="58"/>
    </row>
    <row r="11883" spans="51:51" x14ac:dyDescent="0.25">
      <c r="AY11883" s="58"/>
    </row>
    <row r="11884" spans="51:51" x14ac:dyDescent="0.25">
      <c r="AY11884" s="58"/>
    </row>
    <row r="11885" spans="51:51" x14ac:dyDescent="0.25">
      <c r="AY11885" s="58"/>
    </row>
    <row r="11886" spans="51:51" x14ac:dyDescent="0.25">
      <c r="AY11886" s="58"/>
    </row>
    <row r="11887" spans="51:51" x14ac:dyDescent="0.25">
      <c r="AY11887" s="58"/>
    </row>
    <row r="11888" spans="51:51" x14ac:dyDescent="0.25">
      <c r="AY11888" s="58"/>
    </row>
    <row r="11889" spans="51:51" x14ac:dyDescent="0.25">
      <c r="AY11889" s="58"/>
    </row>
    <row r="11890" spans="51:51" x14ac:dyDescent="0.25">
      <c r="AY11890" s="58"/>
    </row>
    <row r="11891" spans="51:51" x14ac:dyDescent="0.25">
      <c r="AY11891" s="58"/>
    </row>
    <row r="11892" spans="51:51" x14ac:dyDescent="0.25">
      <c r="AY11892" s="58"/>
    </row>
    <row r="11893" spans="51:51" x14ac:dyDescent="0.25">
      <c r="AY11893" s="58"/>
    </row>
    <row r="11894" spans="51:51" x14ac:dyDescent="0.25">
      <c r="AY11894" s="58"/>
    </row>
    <row r="11895" spans="51:51" x14ac:dyDescent="0.25">
      <c r="AY11895" s="58"/>
    </row>
    <row r="11896" spans="51:51" x14ac:dyDescent="0.25">
      <c r="AY11896" s="58"/>
    </row>
    <row r="11897" spans="51:51" x14ac:dyDescent="0.25">
      <c r="AY11897" s="58"/>
    </row>
    <row r="11898" spans="51:51" x14ac:dyDescent="0.25">
      <c r="AY11898" s="58"/>
    </row>
    <row r="11899" spans="51:51" x14ac:dyDescent="0.25">
      <c r="AY11899" s="58"/>
    </row>
    <row r="11900" spans="51:51" x14ac:dyDescent="0.25">
      <c r="AY11900" s="58"/>
    </row>
    <row r="11901" spans="51:51" x14ac:dyDescent="0.25">
      <c r="AY11901" s="58"/>
    </row>
    <row r="11902" spans="51:51" x14ac:dyDescent="0.25">
      <c r="AY11902" s="58"/>
    </row>
    <row r="11903" spans="51:51" x14ac:dyDescent="0.25">
      <c r="AY11903" s="58"/>
    </row>
    <row r="11904" spans="51:51" x14ac:dyDescent="0.25">
      <c r="AY11904" s="58"/>
    </row>
    <row r="11905" spans="51:51" x14ac:dyDescent="0.25">
      <c r="AY11905" s="58"/>
    </row>
    <row r="11906" spans="51:51" x14ac:dyDescent="0.25">
      <c r="AY11906" s="58"/>
    </row>
    <row r="11907" spans="51:51" x14ac:dyDescent="0.25">
      <c r="AY11907" s="58"/>
    </row>
    <row r="11908" spans="51:51" x14ac:dyDescent="0.25">
      <c r="AY11908" s="58"/>
    </row>
    <row r="11909" spans="51:51" x14ac:dyDescent="0.25">
      <c r="AY11909" s="58"/>
    </row>
    <row r="11910" spans="51:51" x14ac:dyDescent="0.25">
      <c r="AY11910" s="58"/>
    </row>
    <row r="11911" spans="51:51" x14ac:dyDescent="0.25">
      <c r="AY11911" s="58"/>
    </row>
    <row r="11912" spans="51:51" x14ac:dyDescent="0.25">
      <c r="AY11912" s="58"/>
    </row>
    <row r="11913" spans="51:51" x14ac:dyDescent="0.25">
      <c r="AY11913" s="58"/>
    </row>
    <row r="11914" spans="51:51" x14ac:dyDescent="0.25">
      <c r="AY11914" s="58"/>
    </row>
    <row r="11915" spans="51:51" x14ac:dyDescent="0.25">
      <c r="AY11915" s="58"/>
    </row>
    <row r="11916" spans="51:51" x14ac:dyDescent="0.25">
      <c r="AY11916" s="58"/>
    </row>
    <row r="11917" spans="51:51" x14ac:dyDescent="0.25">
      <c r="AY11917" s="58"/>
    </row>
    <row r="11918" spans="51:51" x14ac:dyDescent="0.25">
      <c r="AY11918" s="58"/>
    </row>
    <row r="11919" spans="51:51" x14ac:dyDescent="0.25">
      <c r="AY11919" s="58"/>
    </row>
    <row r="11920" spans="51:51" x14ac:dyDescent="0.25">
      <c r="AY11920" s="58"/>
    </row>
    <row r="11921" spans="51:51" x14ac:dyDescent="0.25">
      <c r="AY11921" s="58"/>
    </row>
    <row r="11922" spans="51:51" x14ac:dyDescent="0.25">
      <c r="AY11922" s="58"/>
    </row>
    <row r="11923" spans="51:51" x14ac:dyDescent="0.25">
      <c r="AY11923" s="58"/>
    </row>
    <row r="11924" spans="51:51" x14ac:dyDescent="0.25">
      <c r="AY11924" s="58"/>
    </row>
    <row r="11925" spans="51:51" x14ac:dyDescent="0.25">
      <c r="AY11925" s="58"/>
    </row>
    <row r="11926" spans="51:51" x14ac:dyDescent="0.25">
      <c r="AY11926" s="58"/>
    </row>
    <row r="11927" spans="51:51" x14ac:dyDescent="0.25">
      <c r="AY11927" s="58"/>
    </row>
    <row r="11928" spans="51:51" x14ac:dyDescent="0.25">
      <c r="AY11928" s="58"/>
    </row>
    <row r="11929" spans="51:51" x14ac:dyDescent="0.25">
      <c r="AY11929" s="58"/>
    </row>
    <row r="11930" spans="51:51" x14ac:dyDescent="0.25">
      <c r="AY11930" s="58"/>
    </row>
    <row r="11931" spans="51:51" x14ac:dyDescent="0.25">
      <c r="AY11931" s="58"/>
    </row>
    <row r="11932" spans="51:51" x14ac:dyDescent="0.25">
      <c r="AY11932" s="58"/>
    </row>
    <row r="11933" spans="51:51" x14ac:dyDescent="0.25">
      <c r="AY11933" s="58"/>
    </row>
    <row r="11934" spans="51:51" x14ac:dyDescent="0.25">
      <c r="AY11934" s="58"/>
    </row>
    <row r="11935" spans="51:51" x14ac:dyDescent="0.25">
      <c r="AY11935" s="58"/>
    </row>
    <row r="11936" spans="51:51" x14ac:dyDescent="0.25">
      <c r="AY11936" s="58"/>
    </row>
    <row r="11937" spans="51:51" x14ac:dyDescent="0.25">
      <c r="AY11937" s="58"/>
    </row>
    <row r="11938" spans="51:51" x14ac:dyDescent="0.25">
      <c r="AY11938" s="58"/>
    </row>
    <row r="11939" spans="51:51" x14ac:dyDescent="0.25">
      <c r="AY11939" s="58"/>
    </row>
    <row r="11940" spans="51:51" x14ac:dyDescent="0.25">
      <c r="AY11940" s="58"/>
    </row>
    <row r="11941" spans="51:51" x14ac:dyDescent="0.25">
      <c r="AY11941" s="58"/>
    </row>
    <row r="11942" spans="51:51" x14ac:dyDescent="0.25">
      <c r="AY11942" s="58"/>
    </row>
    <row r="11943" spans="51:51" x14ac:dyDescent="0.25">
      <c r="AY11943" s="58"/>
    </row>
    <row r="11944" spans="51:51" x14ac:dyDescent="0.25">
      <c r="AY11944" s="58"/>
    </row>
    <row r="11945" spans="51:51" x14ac:dyDescent="0.25">
      <c r="AY11945" s="58"/>
    </row>
    <row r="11946" spans="51:51" x14ac:dyDescent="0.25">
      <c r="AY11946" s="58"/>
    </row>
    <row r="11947" spans="51:51" x14ac:dyDescent="0.25">
      <c r="AY11947" s="58"/>
    </row>
    <row r="11948" spans="51:51" x14ac:dyDescent="0.25">
      <c r="AY11948" s="58"/>
    </row>
    <row r="11949" spans="51:51" x14ac:dyDescent="0.25">
      <c r="AY11949" s="58"/>
    </row>
    <row r="11950" spans="51:51" x14ac:dyDescent="0.25">
      <c r="AY11950" s="58"/>
    </row>
    <row r="11951" spans="51:51" x14ac:dyDescent="0.25">
      <c r="AY11951" s="58"/>
    </row>
    <row r="11952" spans="51:51" x14ac:dyDescent="0.25">
      <c r="AY11952" s="58"/>
    </row>
    <row r="11953" spans="51:51" x14ac:dyDescent="0.25">
      <c r="AY11953" s="58"/>
    </row>
    <row r="11954" spans="51:51" x14ac:dyDescent="0.25">
      <c r="AY11954" s="58"/>
    </row>
    <row r="11955" spans="51:51" x14ac:dyDescent="0.25">
      <c r="AY11955" s="58"/>
    </row>
    <row r="11956" spans="51:51" x14ac:dyDescent="0.25">
      <c r="AY11956" s="58"/>
    </row>
    <row r="11957" spans="51:51" x14ac:dyDescent="0.25">
      <c r="AY11957" s="58"/>
    </row>
    <row r="11958" spans="51:51" x14ac:dyDescent="0.25">
      <c r="AY11958" s="58"/>
    </row>
    <row r="11959" spans="51:51" x14ac:dyDescent="0.25">
      <c r="AY11959" s="58"/>
    </row>
    <row r="11960" spans="51:51" x14ac:dyDescent="0.25">
      <c r="AY11960" s="58"/>
    </row>
    <row r="11961" spans="51:51" x14ac:dyDescent="0.25">
      <c r="AY11961" s="58"/>
    </row>
    <row r="11962" spans="51:51" x14ac:dyDescent="0.25">
      <c r="AY11962" s="58"/>
    </row>
    <row r="11963" spans="51:51" x14ac:dyDescent="0.25">
      <c r="AY11963" s="58"/>
    </row>
    <row r="11964" spans="51:51" x14ac:dyDescent="0.25">
      <c r="AY11964" s="58"/>
    </row>
    <row r="11965" spans="51:51" x14ac:dyDescent="0.25">
      <c r="AY11965" s="58"/>
    </row>
    <row r="11966" spans="51:51" x14ac:dyDescent="0.25">
      <c r="AY11966" s="58"/>
    </row>
    <row r="11967" spans="51:51" x14ac:dyDescent="0.25">
      <c r="AY11967" s="58"/>
    </row>
    <row r="11968" spans="51:51" x14ac:dyDescent="0.25">
      <c r="AY11968" s="58"/>
    </row>
    <row r="11969" spans="51:51" x14ac:dyDescent="0.25">
      <c r="AY11969" s="58"/>
    </row>
    <row r="11970" spans="51:51" x14ac:dyDescent="0.25">
      <c r="AY11970" s="58"/>
    </row>
    <row r="11971" spans="51:51" x14ac:dyDescent="0.25">
      <c r="AY11971" s="58"/>
    </row>
    <row r="11972" spans="51:51" x14ac:dyDescent="0.25">
      <c r="AY11972" s="58"/>
    </row>
    <row r="11973" spans="51:51" x14ac:dyDescent="0.25">
      <c r="AY11973" s="58"/>
    </row>
    <row r="11974" spans="51:51" x14ac:dyDescent="0.25">
      <c r="AY11974" s="58"/>
    </row>
    <row r="11975" spans="51:51" x14ac:dyDescent="0.25">
      <c r="AY11975" s="58"/>
    </row>
    <row r="11976" spans="51:51" x14ac:dyDescent="0.25">
      <c r="AY11976" s="58"/>
    </row>
    <row r="11977" spans="51:51" x14ac:dyDescent="0.25">
      <c r="AY11977" s="58"/>
    </row>
    <row r="11978" spans="51:51" x14ac:dyDescent="0.25">
      <c r="AY11978" s="58"/>
    </row>
    <row r="11979" spans="51:51" x14ac:dyDescent="0.25">
      <c r="AY11979" s="58"/>
    </row>
    <row r="11980" spans="51:51" x14ac:dyDescent="0.25">
      <c r="AY11980" s="58"/>
    </row>
    <row r="11981" spans="51:51" x14ac:dyDescent="0.25">
      <c r="AY11981" s="58"/>
    </row>
    <row r="11982" spans="51:51" x14ac:dyDescent="0.25">
      <c r="AY11982" s="58"/>
    </row>
    <row r="11983" spans="51:51" x14ac:dyDescent="0.25">
      <c r="AY11983" s="58"/>
    </row>
    <row r="11984" spans="51:51" x14ac:dyDescent="0.25">
      <c r="AY11984" s="58"/>
    </row>
    <row r="11985" spans="51:51" x14ac:dyDescent="0.25">
      <c r="AY11985" s="58"/>
    </row>
    <row r="11986" spans="51:51" x14ac:dyDescent="0.25">
      <c r="AY11986" s="58"/>
    </row>
    <row r="11987" spans="51:51" x14ac:dyDescent="0.25">
      <c r="AY11987" s="58"/>
    </row>
    <row r="11988" spans="51:51" x14ac:dyDescent="0.25">
      <c r="AY11988" s="58"/>
    </row>
    <row r="11989" spans="51:51" x14ac:dyDescent="0.25">
      <c r="AY11989" s="58"/>
    </row>
    <row r="11990" spans="51:51" x14ac:dyDescent="0.25">
      <c r="AY11990" s="58"/>
    </row>
    <row r="11991" spans="51:51" x14ac:dyDescent="0.25">
      <c r="AY11991" s="58"/>
    </row>
    <row r="11992" spans="51:51" x14ac:dyDescent="0.25">
      <c r="AY11992" s="58"/>
    </row>
    <row r="11993" spans="51:51" x14ac:dyDescent="0.25">
      <c r="AY11993" s="58"/>
    </row>
    <row r="11994" spans="51:51" x14ac:dyDescent="0.25">
      <c r="AY11994" s="58"/>
    </row>
    <row r="11995" spans="51:51" x14ac:dyDescent="0.25">
      <c r="AY11995" s="58"/>
    </row>
    <row r="11996" spans="51:51" x14ac:dyDescent="0.25">
      <c r="AY11996" s="58"/>
    </row>
    <row r="11997" spans="51:51" x14ac:dyDescent="0.25">
      <c r="AY11997" s="58"/>
    </row>
    <row r="11998" spans="51:51" x14ac:dyDescent="0.25">
      <c r="AY11998" s="58"/>
    </row>
    <row r="11999" spans="51:51" x14ac:dyDescent="0.25">
      <c r="AY11999" s="58"/>
    </row>
    <row r="12000" spans="51:51" x14ac:dyDescent="0.25">
      <c r="AY12000" s="58"/>
    </row>
    <row r="12001" spans="51:51" x14ac:dyDescent="0.25">
      <c r="AY12001" s="58"/>
    </row>
    <row r="12002" spans="51:51" x14ac:dyDescent="0.25">
      <c r="AY12002" s="58"/>
    </row>
    <row r="12003" spans="51:51" x14ac:dyDescent="0.25">
      <c r="AY12003" s="58"/>
    </row>
    <row r="12004" spans="51:51" x14ac:dyDescent="0.25">
      <c r="AY12004" s="58"/>
    </row>
    <row r="12005" spans="51:51" x14ac:dyDescent="0.25">
      <c r="AY12005" s="58"/>
    </row>
    <row r="12006" spans="51:51" x14ac:dyDescent="0.25">
      <c r="AY12006" s="58"/>
    </row>
    <row r="12007" spans="51:51" x14ac:dyDescent="0.25">
      <c r="AY12007" s="58"/>
    </row>
    <row r="12008" spans="51:51" x14ac:dyDescent="0.25">
      <c r="AY12008" s="58"/>
    </row>
    <row r="12009" spans="51:51" x14ac:dyDescent="0.25">
      <c r="AY12009" s="58"/>
    </row>
    <row r="12010" spans="51:51" x14ac:dyDescent="0.25">
      <c r="AY12010" s="58"/>
    </row>
    <row r="12011" spans="51:51" x14ac:dyDescent="0.25">
      <c r="AY12011" s="58"/>
    </row>
    <row r="12012" spans="51:51" x14ac:dyDescent="0.25">
      <c r="AY12012" s="58"/>
    </row>
    <row r="12013" spans="51:51" x14ac:dyDescent="0.25">
      <c r="AY12013" s="58"/>
    </row>
    <row r="12014" spans="51:51" x14ac:dyDescent="0.25">
      <c r="AY12014" s="58"/>
    </row>
    <row r="12015" spans="51:51" x14ac:dyDescent="0.25">
      <c r="AY12015" s="58"/>
    </row>
    <row r="12016" spans="51:51" x14ac:dyDescent="0.25">
      <c r="AY12016" s="58"/>
    </row>
    <row r="12017" spans="51:51" x14ac:dyDescent="0.25">
      <c r="AY12017" s="58"/>
    </row>
    <row r="12018" spans="51:51" x14ac:dyDescent="0.25">
      <c r="AY12018" s="58"/>
    </row>
    <row r="12019" spans="51:51" x14ac:dyDescent="0.25">
      <c r="AY12019" s="58"/>
    </row>
    <row r="12020" spans="51:51" x14ac:dyDescent="0.25">
      <c r="AY12020" s="58"/>
    </row>
    <row r="12021" spans="51:51" x14ac:dyDescent="0.25">
      <c r="AY12021" s="58"/>
    </row>
    <row r="12022" spans="51:51" x14ac:dyDescent="0.25">
      <c r="AY12022" s="58"/>
    </row>
    <row r="12023" spans="51:51" x14ac:dyDescent="0.25">
      <c r="AY12023" s="58"/>
    </row>
    <row r="12024" spans="51:51" x14ac:dyDescent="0.25">
      <c r="AY12024" s="58"/>
    </row>
    <row r="12025" spans="51:51" x14ac:dyDescent="0.25">
      <c r="AY12025" s="58"/>
    </row>
    <row r="12026" spans="51:51" x14ac:dyDescent="0.25">
      <c r="AY12026" s="58"/>
    </row>
    <row r="12027" spans="51:51" x14ac:dyDescent="0.25">
      <c r="AY12027" s="58"/>
    </row>
    <row r="12028" spans="51:51" x14ac:dyDescent="0.25">
      <c r="AY12028" s="58"/>
    </row>
    <row r="12029" spans="51:51" x14ac:dyDescent="0.25">
      <c r="AY12029" s="58"/>
    </row>
    <row r="12030" spans="51:51" x14ac:dyDescent="0.25">
      <c r="AY12030" s="58"/>
    </row>
    <row r="12031" spans="51:51" x14ac:dyDescent="0.25">
      <c r="AY12031" s="58"/>
    </row>
    <row r="12032" spans="51:51" x14ac:dyDescent="0.25">
      <c r="AY12032" s="58"/>
    </row>
    <row r="12033" spans="51:51" x14ac:dyDescent="0.25">
      <c r="AY12033" s="58"/>
    </row>
    <row r="12034" spans="51:51" x14ac:dyDescent="0.25">
      <c r="AY12034" s="58"/>
    </row>
    <row r="12035" spans="51:51" x14ac:dyDescent="0.25">
      <c r="AY12035" s="58"/>
    </row>
    <row r="12036" spans="51:51" x14ac:dyDescent="0.25">
      <c r="AY12036" s="58"/>
    </row>
    <row r="12037" spans="51:51" x14ac:dyDescent="0.25">
      <c r="AY12037" s="58"/>
    </row>
    <row r="12038" spans="51:51" x14ac:dyDescent="0.25">
      <c r="AY12038" s="58"/>
    </row>
    <row r="12039" spans="51:51" x14ac:dyDescent="0.25">
      <c r="AY12039" s="58"/>
    </row>
    <row r="12040" spans="51:51" x14ac:dyDescent="0.25">
      <c r="AY12040" s="58"/>
    </row>
    <row r="12041" spans="51:51" x14ac:dyDescent="0.25">
      <c r="AY12041" s="58"/>
    </row>
    <row r="12042" spans="51:51" x14ac:dyDescent="0.25">
      <c r="AY12042" s="58"/>
    </row>
    <row r="12043" spans="51:51" x14ac:dyDescent="0.25">
      <c r="AY12043" s="58"/>
    </row>
    <row r="12044" spans="51:51" x14ac:dyDescent="0.25">
      <c r="AY12044" s="58"/>
    </row>
    <row r="12045" spans="51:51" x14ac:dyDescent="0.25">
      <c r="AY12045" s="58"/>
    </row>
    <row r="12046" spans="51:51" x14ac:dyDescent="0.25">
      <c r="AY12046" s="58"/>
    </row>
    <row r="12047" spans="51:51" x14ac:dyDescent="0.25">
      <c r="AY12047" s="58"/>
    </row>
    <row r="12048" spans="51:51" x14ac:dyDescent="0.25">
      <c r="AY12048" s="58"/>
    </row>
    <row r="12049" spans="51:51" x14ac:dyDescent="0.25">
      <c r="AY12049" s="58"/>
    </row>
    <row r="12050" spans="51:51" x14ac:dyDescent="0.25">
      <c r="AY12050" s="58"/>
    </row>
    <row r="12051" spans="51:51" x14ac:dyDescent="0.25">
      <c r="AY12051" s="58"/>
    </row>
    <row r="12052" spans="51:51" x14ac:dyDescent="0.25">
      <c r="AY12052" s="58"/>
    </row>
    <row r="12053" spans="51:51" x14ac:dyDescent="0.25">
      <c r="AY12053" s="58"/>
    </row>
    <row r="12054" spans="51:51" x14ac:dyDescent="0.25">
      <c r="AY12054" s="58"/>
    </row>
    <row r="12055" spans="51:51" x14ac:dyDescent="0.25">
      <c r="AY12055" s="58"/>
    </row>
    <row r="12056" spans="51:51" x14ac:dyDescent="0.25">
      <c r="AY12056" s="58"/>
    </row>
    <row r="12057" spans="51:51" x14ac:dyDescent="0.25">
      <c r="AY12057" s="58"/>
    </row>
    <row r="12058" spans="51:51" x14ac:dyDescent="0.25">
      <c r="AY12058" s="58"/>
    </row>
    <row r="12059" spans="51:51" x14ac:dyDescent="0.25">
      <c r="AY12059" s="58"/>
    </row>
    <row r="12060" spans="51:51" x14ac:dyDescent="0.25">
      <c r="AY12060" s="58"/>
    </row>
    <row r="12061" spans="51:51" x14ac:dyDescent="0.25">
      <c r="AY12061" s="58"/>
    </row>
    <row r="12062" spans="51:51" x14ac:dyDescent="0.25">
      <c r="AY12062" s="58"/>
    </row>
    <row r="12063" spans="51:51" x14ac:dyDescent="0.25">
      <c r="AY12063" s="58"/>
    </row>
    <row r="12064" spans="51:51" x14ac:dyDescent="0.25">
      <c r="AY12064" s="58"/>
    </row>
    <row r="12065" spans="51:51" x14ac:dyDescent="0.25">
      <c r="AY12065" s="58"/>
    </row>
    <row r="12066" spans="51:51" x14ac:dyDescent="0.25">
      <c r="AY12066" s="58"/>
    </row>
    <row r="12067" spans="51:51" x14ac:dyDescent="0.25">
      <c r="AY12067" s="58"/>
    </row>
    <row r="12068" spans="51:51" x14ac:dyDescent="0.25">
      <c r="AY12068" s="58"/>
    </row>
    <row r="12069" spans="51:51" x14ac:dyDescent="0.25">
      <c r="AY12069" s="58"/>
    </row>
    <row r="12070" spans="51:51" x14ac:dyDescent="0.25">
      <c r="AY12070" s="58"/>
    </row>
    <row r="12071" spans="51:51" x14ac:dyDescent="0.25">
      <c r="AY12071" s="58"/>
    </row>
    <row r="12072" spans="51:51" x14ac:dyDescent="0.25">
      <c r="AY12072" s="58"/>
    </row>
    <row r="12073" spans="51:51" x14ac:dyDescent="0.25">
      <c r="AY12073" s="58"/>
    </row>
    <row r="12074" spans="51:51" x14ac:dyDescent="0.25">
      <c r="AY12074" s="58"/>
    </row>
    <row r="12075" spans="51:51" x14ac:dyDescent="0.25">
      <c r="AY12075" s="58"/>
    </row>
    <row r="12076" spans="51:51" x14ac:dyDescent="0.25">
      <c r="AY12076" s="58"/>
    </row>
    <row r="12077" spans="51:51" x14ac:dyDescent="0.25">
      <c r="AY12077" s="58"/>
    </row>
    <row r="12078" spans="51:51" x14ac:dyDescent="0.25">
      <c r="AY12078" s="58"/>
    </row>
    <row r="12079" spans="51:51" x14ac:dyDescent="0.25">
      <c r="AY12079" s="58"/>
    </row>
    <row r="12080" spans="51:51" x14ac:dyDescent="0.25">
      <c r="AY12080" s="58"/>
    </row>
    <row r="12081" spans="51:51" x14ac:dyDescent="0.25">
      <c r="AY12081" s="58"/>
    </row>
    <row r="12082" spans="51:51" x14ac:dyDescent="0.25">
      <c r="AY12082" s="58"/>
    </row>
    <row r="12083" spans="51:51" x14ac:dyDescent="0.25">
      <c r="AY12083" s="58"/>
    </row>
    <row r="12084" spans="51:51" x14ac:dyDescent="0.25">
      <c r="AY12084" s="58"/>
    </row>
    <row r="12085" spans="51:51" x14ac:dyDescent="0.25">
      <c r="AY12085" s="58"/>
    </row>
    <row r="12086" spans="51:51" x14ac:dyDescent="0.25">
      <c r="AY12086" s="58"/>
    </row>
    <row r="12087" spans="51:51" x14ac:dyDescent="0.25">
      <c r="AY12087" s="58"/>
    </row>
    <row r="12088" spans="51:51" x14ac:dyDescent="0.25">
      <c r="AY12088" s="58"/>
    </row>
    <row r="12089" spans="51:51" x14ac:dyDescent="0.25">
      <c r="AY12089" s="58"/>
    </row>
    <row r="12090" spans="51:51" x14ac:dyDescent="0.25">
      <c r="AY12090" s="58"/>
    </row>
    <row r="12091" spans="51:51" x14ac:dyDescent="0.25">
      <c r="AY12091" s="58"/>
    </row>
    <row r="12092" spans="51:51" x14ac:dyDescent="0.25">
      <c r="AY12092" s="58"/>
    </row>
    <row r="12093" spans="51:51" x14ac:dyDescent="0.25">
      <c r="AY12093" s="58"/>
    </row>
    <row r="12094" spans="51:51" x14ac:dyDescent="0.25">
      <c r="AY12094" s="58"/>
    </row>
    <row r="12095" spans="51:51" x14ac:dyDescent="0.25">
      <c r="AY12095" s="58"/>
    </row>
    <row r="12096" spans="51:51" x14ac:dyDescent="0.25">
      <c r="AY12096" s="58"/>
    </row>
    <row r="12097" spans="51:51" x14ac:dyDescent="0.25">
      <c r="AY12097" s="58"/>
    </row>
    <row r="12098" spans="51:51" x14ac:dyDescent="0.25">
      <c r="AY12098" s="58"/>
    </row>
    <row r="12099" spans="51:51" x14ac:dyDescent="0.25">
      <c r="AY12099" s="58"/>
    </row>
    <row r="12100" spans="51:51" x14ac:dyDescent="0.25">
      <c r="AY12100" s="58"/>
    </row>
    <row r="12101" spans="51:51" x14ac:dyDescent="0.25">
      <c r="AY12101" s="58"/>
    </row>
    <row r="12102" spans="51:51" x14ac:dyDescent="0.25">
      <c r="AY12102" s="58"/>
    </row>
    <row r="12103" spans="51:51" x14ac:dyDescent="0.25">
      <c r="AY12103" s="58"/>
    </row>
    <row r="12104" spans="51:51" x14ac:dyDescent="0.25">
      <c r="AY12104" s="58"/>
    </row>
    <row r="12105" spans="51:51" x14ac:dyDescent="0.25">
      <c r="AY12105" s="58"/>
    </row>
    <row r="12106" spans="51:51" x14ac:dyDescent="0.25">
      <c r="AY12106" s="58"/>
    </row>
    <row r="12107" spans="51:51" x14ac:dyDescent="0.25">
      <c r="AY12107" s="58"/>
    </row>
    <row r="12108" spans="51:51" x14ac:dyDescent="0.25">
      <c r="AY12108" s="58"/>
    </row>
    <row r="12109" spans="51:51" x14ac:dyDescent="0.25">
      <c r="AY12109" s="58"/>
    </row>
    <row r="12110" spans="51:51" x14ac:dyDescent="0.25">
      <c r="AY12110" s="58"/>
    </row>
    <row r="12111" spans="51:51" x14ac:dyDescent="0.25">
      <c r="AY12111" s="58"/>
    </row>
    <row r="12112" spans="51:51" x14ac:dyDescent="0.25">
      <c r="AY12112" s="58"/>
    </row>
    <row r="12113" spans="51:51" x14ac:dyDescent="0.25">
      <c r="AY12113" s="58"/>
    </row>
    <row r="12114" spans="51:51" x14ac:dyDescent="0.25">
      <c r="AY12114" s="58"/>
    </row>
    <row r="12115" spans="51:51" x14ac:dyDescent="0.25">
      <c r="AY12115" s="58"/>
    </row>
    <row r="12116" spans="51:51" x14ac:dyDescent="0.25">
      <c r="AY12116" s="58"/>
    </row>
    <row r="12117" spans="51:51" x14ac:dyDescent="0.25">
      <c r="AY12117" s="58"/>
    </row>
    <row r="12118" spans="51:51" x14ac:dyDescent="0.25">
      <c r="AY12118" s="58"/>
    </row>
    <row r="12119" spans="51:51" x14ac:dyDescent="0.25">
      <c r="AY12119" s="58"/>
    </row>
    <row r="12120" spans="51:51" x14ac:dyDescent="0.25">
      <c r="AY12120" s="58"/>
    </row>
    <row r="12121" spans="51:51" x14ac:dyDescent="0.25">
      <c r="AY12121" s="58"/>
    </row>
    <row r="12122" spans="51:51" x14ac:dyDescent="0.25">
      <c r="AY12122" s="58"/>
    </row>
    <row r="12123" spans="51:51" x14ac:dyDescent="0.25">
      <c r="AY12123" s="58"/>
    </row>
    <row r="12124" spans="51:51" x14ac:dyDescent="0.25">
      <c r="AY12124" s="58"/>
    </row>
    <row r="12125" spans="51:51" x14ac:dyDescent="0.25">
      <c r="AY12125" s="58"/>
    </row>
    <row r="12126" spans="51:51" x14ac:dyDescent="0.25">
      <c r="AY12126" s="58"/>
    </row>
    <row r="12127" spans="51:51" x14ac:dyDescent="0.25">
      <c r="AY12127" s="58"/>
    </row>
    <row r="12128" spans="51:51" x14ac:dyDescent="0.25">
      <c r="AY12128" s="58"/>
    </row>
    <row r="12129" spans="51:51" x14ac:dyDescent="0.25">
      <c r="AY12129" s="58"/>
    </row>
    <row r="12130" spans="51:51" x14ac:dyDescent="0.25">
      <c r="AY12130" s="58"/>
    </row>
    <row r="12131" spans="51:51" x14ac:dyDescent="0.25">
      <c r="AY12131" s="58"/>
    </row>
    <row r="12132" spans="51:51" x14ac:dyDescent="0.25">
      <c r="AY12132" s="58"/>
    </row>
    <row r="12133" spans="51:51" x14ac:dyDescent="0.25">
      <c r="AY12133" s="58"/>
    </row>
    <row r="12134" spans="51:51" x14ac:dyDescent="0.25">
      <c r="AY12134" s="58"/>
    </row>
    <row r="12135" spans="51:51" x14ac:dyDescent="0.25">
      <c r="AY12135" s="58"/>
    </row>
    <row r="12136" spans="51:51" x14ac:dyDescent="0.25">
      <c r="AY12136" s="58"/>
    </row>
    <row r="12137" spans="51:51" x14ac:dyDescent="0.25">
      <c r="AY12137" s="58"/>
    </row>
    <row r="12138" spans="51:51" x14ac:dyDescent="0.25">
      <c r="AY12138" s="58"/>
    </row>
    <row r="12139" spans="51:51" x14ac:dyDescent="0.25">
      <c r="AY12139" s="58"/>
    </row>
    <row r="12140" spans="51:51" x14ac:dyDescent="0.25">
      <c r="AY12140" s="58"/>
    </row>
    <row r="12141" spans="51:51" x14ac:dyDescent="0.25">
      <c r="AY12141" s="58"/>
    </row>
    <row r="12142" spans="51:51" x14ac:dyDescent="0.25">
      <c r="AY12142" s="58"/>
    </row>
    <row r="12143" spans="51:51" x14ac:dyDescent="0.25">
      <c r="AY12143" s="58"/>
    </row>
    <row r="12144" spans="51:51" x14ac:dyDescent="0.25">
      <c r="AY12144" s="58"/>
    </row>
    <row r="12145" spans="51:51" x14ac:dyDescent="0.25">
      <c r="AY12145" s="58"/>
    </row>
    <row r="12146" spans="51:51" x14ac:dyDescent="0.25">
      <c r="AY12146" s="58"/>
    </row>
    <row r="12147" spans="51:51" x14ac:dyDescent="0.25">
      <c r="AY12147" s="58"/>
    </row>
    <row r="12148" spans="51:51" x14ac:dyDescent="0.25">
      <c r="AY12148" s="58"/>
    </row>
    <row r="12149" spans="51:51" x14ac:dyDescent="0.25">
      <c r="AY12149" s="58"/>
    </row>
    <row r="12150" spans="51:51" x14ac:dyDescent="0.25">
      <c r="AY12150" s="58"/>
    </row>
    <row r="12151" spans="51:51" x14ac:dyDescent="0.25">
      <c r="AY12151" s="58"/>
    </row>
    <row r="12152" spans="51:51" x14ac:dyDescent="0.25">
      <c r="AY12152" s="58"/>
    </row>
    <row r="12153" spans="51:51" x14ac:dyDescent="0.25">
      <c r="AY12153" s="58"/>
    </row>
    <row r="12154" spans="51:51" x14ac:dyDescent="0.25">
      <c r="AY12154" s="58"/>
    </row>
    <row r="12155" spans="51:51" x14ac:dyDescent="0.25">
      <c r="AY12155" s="58"/>
    </row>
    <row r="12156" spans="51:51" x14ac:dyDescent="0.25">
      <c r="AY12156" s="58"/>
    </row>
    <row r="12157" spans="51:51" x14ac:dyDescent="0.25">
      <c r="AY12157" s="58"/>
    </row>
    <row r="12158" spans="51:51" x14ac:dyDescent="0.25">
      <c r="AY12158" s="58"/>
    </row>
    <row r="12159" spans="51:51" x14ac:dyDescent="0.25">
      <c r="AY12159" s="58"/>
    </row>
    <row r="12160" spans="51:51" x14ac:dyDescent="0.25">
      <c r="AY12160" s="58"/>
    </row>
    <row r="12161" spans="51:51" x14ac:dyDescent="0.25">
      <c r="AY12161" s="58"/>
    </row>
    <row r="12162" spans="51:51" x14ac:dyDescent="0.25">
      <c r="AY12162" s="58"/>
    </row>
    <row r="12163" spans="51:51" x14ac:dyDescent="0.25">
      <c r="AY12163" s="58"/>
    </row>
    <row r="12164" spans="51:51" x14ac:dyDescent="0.25">
      <c r="AY12164" s="58"/>
    </row>
    <row r="12165" spans="51:51" x14ac:dyDescent="0.25">
      <c r="AY12165" s="58"/>
    </row>
    <row r="12166" spans="51:51" x14ac:dyDescent="0.25">
      <c r="AY12166" s="58"/>
    </row>
    <row r="12167" spans="51:51" x14ac:dyDescent="0.25">
      <c r="AY12167" s="58"/>
    </row>
    <row r="12168" spans="51:51" x14ac:dyDescent="0.25">
      <c r="AY12168" s="58"/>
    </row>
    <row r="12169" spans="51:51" x14ac:dyDescent="0.25">
      <c r="AY12169" s="58"/>
    </row>
    <row r="12170" spans="51:51" x14ac:dyDescent="0.25">
      <c r="AY12170" s="58"/>
    </row>
    <row r="12171" spans="51:51" x14ac:dyDescent="0.25">
      <c r="AY12171" s="58"/>
    </row>
    <row r="12172" spans="51:51" x14ac:dyDescent="0.25">
      <c r="AY12172" s="58"/>
    </row>
    <row r="12173" spans="51:51" x14ac:dyDescent="0.25">
      <c r="AY12173" s="58"/>
    </row>
    <row r="12174" spans="51:51" x14ac:dyDescent="0.25">
      <c r="AY12174" s="58"/>
    </row>
    <row r="12175" spans="51:51" x14ac:dyDescent="0.25">
      <c r="AY12175" s="58"/>
    </row>
    <row r="12176" spans="51:51" x14ac:dyDescent="0.25">
      <c r="AY12176" s="58"/>
    </row>
    <row r="12177" spans="51:51" x14ac:dyDescent="0.25">
      <c r="AY12177" s="58"/>
    </row>
    <row r="12178" spans="51:51" x14ac:dyDescent="0.25">
      <c r="AY12178" s="58"/>
    </row>
    <row r="12179" spans="51:51" x14ac:dyDescent="0.25">
      <c r="AY12179" s="58"/>
    </row>
    <row r="12180" spans="51:51" x14ac:dyDescent="0.25">
      <c r="AY12180" s="58"/>
    </row>
    <row r="12181" spans="51:51" x14ac:dyDescent="0.25">
      <c r="AY12181" s="58"/>
    </row>
    <row r="12182" spans="51:51" x14ac:dyDescent="0.25">
      <c r="AY12182" s="58"/>
    </row>
    <row r="12183" spans="51:51" x14ac:dyDescent="0.25">
      <c r="AY12183" s="58"/>
    </row>
    <row r="12184" spans="51:51" x14ac:dyDescent="0.25">
      <c r="AY12184" s="58"/>
    </row>
    <row r="12185" spans="51:51" x14ac:dyDescent="0.25">
      <c r="AY12185" s="58"/>
    </row>
    <row r="12186" spans="51:51" x14ac:dyDescent="0.25">
      <c r="AY12186" s="58"/>
    </row>
    <row r="12187" spans="51:51" x14ac:dyDescent="0.25">
      <c r="AY12187" s="58"/>
    </row>
    <row r="12188" spans="51:51" x14ac:dyDescent="0.25">
      <c r="AY12188" s="58"/>
    </row>
    <row r="12189" spans="51:51" x14ac:dyDescent="0.25">
      <c r="AY12189" s="58"/>
    </row>
    <row r="12190" spans="51:51" x14ac:dyDescent="0.25">
      <c r="AY12190" s="58"/>
    </row>
    <row r="12191" spans="51:51" x14ac:dyDescent="0.25">
      <c r="AY12191" s="58"/>
    </row>
    <row r="12192" spans="51:51" x14ac:dyDescent="0.25">
      <c r="AY12192" s="58"/>
    </row>
    <row r="12193" spans="51:51" x14ac:dyDescent="0.25">
      <c r="AY12193" s="58"/>
    </row>
    <row r="12194" spans="51:51" x14ac:dyDescent="0.25">
      <c r="AY12194" s="58"/>
    </row>
    <row r="12195" spans="51:51" x14ac:dyDescent="0.25">
      <c r="AY12195" s="58"/>
    </row>
    <row r="12196" spans="51:51" x14ac:dyDescent="0.25">
      <c r="AY12196" s="58"/>
    </row>
    <row r="12197" spans="51:51" x14ac:dyDescent="0.25">
      <c r="AY12197" s="58"/>
    </row>
    <row r="12198" spans="51:51" x14ac:dyDescent="0.25">
      <c r="AY12198" s="58"/>
    </row>
    <row r="12199" spans="51:51" x14ac:dyDescent="0.25">
      <c r="AY12199" s="58"/>
    </row>
    <row r="12200" spans="51:51" x14ac:dyDescent="0.25">
      <c r="AY12200" s="58"/>
    </row>
    <row r="12201" spans="51:51" x14ac:dyDescent="0.25">
      <c r="AY12201" s="58"/>
    </row>
    <row r="12202" spans="51:51" x14ac:dyDescent="0.25">
      <c r="AY12202" s="58"/>
    </row>
    <row r="12203" spans="51:51" x14ac:dyDescent="0.25">
      <c r="AY12203" s="58"/>
    </row>
    <row r="12204" spans="51:51" x14ac:dyDescent="0.25">
      <c r="AY12204" s="58"/>
    </row>
    <row r="12205" spans="51:51" x14ac:dyDescent="0.25">
      <c r="AY12205" s="58"/>
    </row>
    <row r="12206" spans="51:51" x14ac:dyDescent="0.25">
      <c r="AY12206" s="58"/>
    </row>
    <row r="12207" spans="51:51" x14ac:dyDescent="0.25">
      <c r="AY12207" s="58"/>
    </row>
    <row r="12208" spans="51:51" x14ac:dyDescent="0.25">
      <c r="AY12208" s="58"/>
    </row>
    <row r="12209" spans="51:51" x14ac:dyDescent="0.25">
      <c r="AY12209" s="58"/>
    </row>
    <row r="12210" spans="51:51" x14ac:dyDescent="0.25">
      <c r="AY12210" s="58"/>
    </row>
    <row r="12211" spans="51:51" x14ac:dyDescent="0.25">
      <c r="AY12211" s="58"/>
    </row>
    <row r="12212" spans="51:51" x14ac:dyDescent="0.25">
      <c r="AY12212" s="58"/>
    </row>
    <row r="12213" spans="51:51" x14ac:dyDescent="0.25">
      <c r="AY12213" s="58"/>
    </row>
    <row r="12214" spans="51:51" x14ac:dyDescent="0.25">
      <c r="AY12214" s="58"/>
    </row>
    <row r="12215" spans="51:51" x14ac:dyDescent="0.25">
      <c r="AY12215" s="58"/>
    </row>
    <row r="12216" spans="51:51" x14ac:dyDescent="0.25">
      <c r="AY12216" s="58"/>
    </row>
    <row r="12217" spans="51:51" x14ac:dyDescent="0.25">
      <c r="AY12217" s="58"/>
    </row>
    <row r="12218" spans="51:51" x14ac:dyDescent="0.25">
      <c r="AY12218" s="58"/>
    </row>
    <row r="12219" spans="51:51" x14ac:dyDescent="0.25">
      <c r="AY12219" s="58"/>
    </row>
    <row r="12220" spans="51:51" x14ac:dyDescent="0.25">
      <c r="AY12220" s="58"/>
    </row>
    <row r="12221" spans="51:51" x14ac:dyDescent="0.25">
      <c r="AY12221" s="58"/>
    </row>
    <row r="12222" spans="51:51" x14ac:dyDescent="0.25">
      <c r="AY12222" s="58"/>
    </row>
    <row r="12223" spans="51:51" x14ac:dyDescent="0.25">
      <c r="AY12223" s="58"/>
    </row>
    <row r="12224" spans="51:51" x14ac:dyDescent="0.25">
      <c r="AY12224" s="58"/>
    </row>
    <row r="12225" spans="51:51" x14ac:dyDescent="0.25">
      <c r="AY12225" s="58"/>
    </row>
    <row r="12226" spans="51:51" x14ac:dyDescent="0.25">
      <c r="AY12226" s="58"/>
    </row>
    <row r="12227" spans="51:51" x14ac:dyDescent="0.25">
      <c r="AY12227" s="58"/>
    </row>
    <row r="12228" spans="51:51" x14ac:dyDescent="0.25">
      <c r="AY12228" s="58"/>
    </row>
    <row r="12229" spans="51:51" x14ac:dyDescent="0.25">
      <c r="AY12229" s="58"/>
    </row>
    <row r="12230" spans="51:51" x14ac:dyDescent="0.25">
      <c r="AY12230" s="58"/>
    </row>
    <row r="12231" spans="51:51" x14ac:dyDescent="0.25">
      <c r="AY12231" s="58"/>
    </row>
    <row r="12232" spans="51:51" x14ac:dyDescent="0.25">
      <c r="AY12232" s="58"/>
    </row>
    <row r="12233" spans="51:51" x14ac:dyDescent="0.25">
      <c r="AY12233" s="58"/>
    </row>
    <row r="12234" spans="51:51" x14ac:dyDescent="0.25">
      <c r="AY12234" s="58"/>
    </row>
    <row r="12235" spans="51:51" x14ac:dyDescent="0.25">
      <c r="AY12235" s="58"/>
    </row>
    <row r="12236" spans="51:51" x14ac:dyDescent="0.25">
      <c r="AY12236" s="58"/>
    </row>
    <row r="12237" spans="51:51" x14ac:dyDescent="0.25">
      <c r="AY12237" s="58"/>
    </row>
    <row r="12238" spans="51:51" x14ac:dyDescent="0.25">
      <c r="AY12238" s="58"/>
    </row>
    <row r="12239" spans="51:51" x14ac:dyDescent="0.25">
      <c r="AY12239" s="58"/>
    </row>
    <row r="12240" spans="51:51" x14ac:dyDescent="0.25">
      <c r="AY12240" s="58"/>
    </row>
    <row r="12241" spans="51:51" x14ac:dyDescent="0.25">
      <c r="AY12241" s="58"/>
    </row>
    <row r="12242" spans="51:51" x14ac:dyDescent="0.25">
      <c r="AY12242" s="58"/>
    </row>
    <row r="12243" spans="51:51" x14ac:dyDescent="0.25">
      <c r="AY12243" s="58"/>
    </row>
    <row r="12244" spans="51:51" x14ac:dyDescent="0.25">
      <c r="AY12244" s="58"/>
    </row>
    <row r="12245" spans="51:51" x14ac:dyDescent="0.25">
      <c r="AY12245" s="58"/>
    </row>
    <row r="12246" spans="51:51" x14ac:dyDescent="0.25">
      <c r="AY12246" s="58"/>
    </row>
    <row r="12247" spans="51:51" x14ac:dyDescent="0.25">
      <c r="AY12247" s="58"/>
    </row>
    <row r="12248" spans="51:51" x14ac:dyDescent="0.25">
      <c r="AY12248" s="58"/>
    </row>
    <row r="12249" spans="51:51" x14ac:dyDescent="0.25">
      <c r="AY12249" s="58"/>
    </row>
    <row r="12250" spans="51:51" x14ac:dyDescent="0.25">
      <c r="AY12250" s="58"/>
    </row>
    <row r="12251" spans="51:51" x14ac:dyDescent="0.25">
      <c r="AY12251" s="58"/>
    </row>
    <row r="12252" spans="51:51" x14ac:dyDescent="0.25">
      <c r="AY12252" s="58"/>
    </row>
    <row r="12253" spans="51:51" x14ac:dyDescent="0.25">
      <c r="AY12253" s="58"/>
    </row>
    <row r="12254" spans="51:51" x14ac:dyDescent="0.25">
      <c r="AY12254" s="58"/>
    </row>
    <row r="12255" spans="51:51" x14ac:dyDescent="0.25">
      <c r="AY12255" s="58"/>
    </row>
    <row r="12256" spans="51:51" x14ac:dyDescent="0.25">
      <c r="AY12256" s="58"/>
    </row>
    <row r="12257" spans="51:51" x14ac:dyDescent="0.25">
      <c r="AY12257" s="58"/>
    </row>
    <row r="12258" spans="51:51" x14ac:dyDescent="0.25">
      <c r="AY12258" s="58"/>
    </row>
    <row r="12259" spans="51:51" x14ac:dyDescent="0.25">
      <c r="AY12259" s="58"/>
    </row>
    <row r="12260" spans="51:51" x14ac:dyDescent="0.25">
      <c r="AY12260" s="58"/>
    </row>
    <row r="12261" spans="51:51" x14ac:dyDescent="0.25">
      <c r="AY12261" s="58"/>
    </row>
    <row r="12262" spans="51:51" x14ac:dyDescent="0.25">
      <c r="AY12262" s="58"/>
    </row>
    <row r="12263" spans="51:51" x14ac:dyDescent="0.25">
      <c r="AY12263" s="58"/>
    </row>
    <row r="12264" spans="51:51" x14ac:dyDescent="0.25">
      <c r="AY12264" s="58"/>
    </row>
    <row r="12265" spans="51:51" x14ac:dyDescent="0.25">
      <c r="AY12265" s="58"/>
    </row>
    <row r="12266" spans="51:51" x14ac:dyDescent="0.25">
      <c r="AY12266" s="58"/>
    </row>
    <row r="12267" spans="51:51" x14ac:dyDescent="0.25">
      <c r="AY12267" s="58"/>
    </row>
    <row r="12268" spans="51:51" x14ac:dyDescent="0.25">
      <c r="AY12268" s="58"/>
    </row>
    <row r="12269" spans="51:51" x14ac:dyDescent="0.25">
      <c r="AY12269" s="58"/>
    </row>
    <row r="12270" spans="51:51" x14ac:dyDescent="0.25">
      <c r="AY12270" s="58"/>
    </row>
    <row r="12271" spans="51:51" x14ac:dyDescent="0.25">
      <c r="AY12271" s="58"/>
    </row>
    <row r="12272" spans="51:51" x14ac:dyDescent="0.25">
      <c r="AY12272" s="58"/>
    </row>
    <row r="12273" spans="51:51" x14ac:dyDescent="0.25">
      <c r="AY12273" s="58"/>
    </row>
    <row r="12274" spans="51:51" x14ac:dyDescent="0.25">
      <c r="AY12274" s="58"/>
    </row>
    <row r="12275" spans="51:51" x14ac:dyDescent="0.25">
      <c r="AY12275" s="58"/>
    </row>
    <row r="12276" spans="51:51" x14ac:dyDescent="0.25">
      <c r="AY12276" s="58"/>
    </row>
    <row r="12277" spans="51:51" x14ac:dyDescent="0.25">
      <c r="AY12277" s="58"/>
    </row>
    <row r="12278" spans="51:51" x14ac:dyDescent="0.25">
      <c r="AY12278" s="58"/>
    </row>
    <row r="12279" spans="51:51" x14ac:dyDescent="0.25">
      <c r="AY12279" s="58"/>
    </row>
    <row r="12280" spans="51:51" x14ac:dyDescent="0.25">
      <c r="AY12280" s="58"/>
    </row>
    <row r="12281" spans="51:51" x14ac:dyDescent="0.25">
      <c r="AY12281" s="58"/>
    </row>
    <row r="12282" spans="51:51" x14ac:dyDescent="0.25">
      <c r="AY12282" s="58"/>
    </row>
    <row r="12283" spans="51:51" x14ac:dyDescent="0.25">
      <c r="AY12283" s="58"/>
    </row>
    <row r="12284" spans="51:51" x14ac:dyDescent="0.25">
      <c r="AY12284" s="58"/>
    </row>
    <row r="12285" spans="51:51" x14ac:dyDescent="0.25">
      <c r="AY12285" s="58"/>
    </row>
    <row r="12286" spans="51:51" x14ac:dyDescent="0.25">
      <c r="AY12286" s="58"/>
    </row>
    <row r="12287" spans="51:51" x14ac:dyDescent="0.25">
      <c r="AY12287" s="58"/>
    </row>
    <row r="12288" spans="51:51" x14ac:dyDescent="0.25">
      <c r="AY12288" s="58"/>
    </row>
    <row r="12289" spans="51:51" x14ac:dyDescent="0.25">
      <c r="AY12289" s="58"/>
    </row>
    <row r="12290" spans="51:51" x14ac:dyDescent="0.25">
      <c r="AY12290" s="58"/>
    </row>
    <row r="12291" spans="51:51" x14ac:dyDescent="0.25">
      <c r="AY12291" s="58"/>
    </row>
    <row r="12292" spans="51:51" x14ac:dyDescent="0.25">
      <c r="AY12292" s="58"/>
    </row>
    <row r="12293" spans="51:51" x14ac:dyDescent="0.25">
      <c r="AY12293" s="58"/>
    </row>
    <row r="12294" spans="51:51" x14ac:dyDescent="0.25">
      <c r="AY12294" s="58"/>
    </row>
    <row r="12295" spans="51:51" x14ac:dyDescent="0.25">
      <c r="AY12295" s="58"/>
    </row>
    <row r="12296" spans="51:51" x14ac:dyDescent="0.25">
      <c r="AY12296" s="58"/>
    </row>
    <row r="12297" spans="51:51" x14ac:dyDescent="0.25">
      <c r="AY12297" s="58"/>
    </row>
    <row r="12298" spans="51:51" x14ac:dyDescent="0.25">
      <c r="AY12298" s="58"/>
    </row>
    <row r="12299" spans="51:51" x14ac:dyDescent="0.25">
      <c r="AY12299" s="58"/>
    </row>
    <row r="12300" spans="51:51" x14ac:dyDescent="0.25">
      <c r="AY12300" s="58"/>
    </row>
    <row r="12301" spans="51:51" x14ac:dyDescent="0.25">
      <c r="AY12301" s="58"/>
    </row>
    <row r="12302" spans="51:51" x14ac:dyDescent="0.25">
      <c r="AY12302" s="58"/>
    </row>
    <row r="12303" spans="51:51" x14ac:dyDescent="0.25">
      <c r="AY12303" s="58"/>
    </row>
    <row r="12304" spans="51:51" x14ac:dyDescent="0.25">
      <c r="AY12304" s="58"/>
    </row>
    <row r="12305" spans="51:51" x14ac:dyDescent="0.25">
      <c r="AY12305" s="58"/>
    </row>
    <row r="12306" spans="51:51" x14ac:dyDescent="0.25">
      <c r="AY12306" s="58"/>
    </row>
    <row r="12307" spans="51:51" x14ac:dyDescent="0.25">
      <c r="AY12307" s="58"/>
    </row>
    <row r="12308" spans="51:51" x14ac:dyDescent="0.25">
      <c r="AY12308" s="58"/>
    </row>
    <row r="12309" spans="51:51" x14ac:dyDescent="0.25">
      <c r="AY12309" s="58"/>
    </row>
    <row r="12310" spans="51:51" x14ac:dyDescent="0.25">
      <c r="AY12310" s="58"/>
    </row>
    <row r="12311" spans="51:51" x14ac:dyDescent="0.25">
      <c r="AY12311" s="58"/>
    </row>
    <row r="12312" spans="51:51" x14ac:dyDescent="0.25">
      <c r="AY12312" s="58"/>
    </row>
    <row r="12313" spans="51:51" x14ac:dyDescent="0.25">
      <c r="AY12313" s="58"/>
    </row>
    <row r="12314" spans="51:51" x14ac:dyDescent="0.25">
      <c r="AY12314" s="58"/>
    </row>
    <row r="12315" spans="51:51" x14ac:dyDescent="0.25">
      <c r="AY12315" s="58"/>
    </row>
    <row r="12316" spans="51:51" x14ac:dyDescent="0.25">
      <c r="AY12316" s="58"/>
    </row>
    <row r="12317" spans="51:51" x14ac:dyDescent="0.25">
      <c r="AY12317" s="58"/>
    </row>
    <row r="12318" spans="51:51" x14ac:dyDescent="0.25">
      <c r="AY12318" s="58"/>
    </row>
    <row r="12319" spans="51:51" x14ac:dyDescent="0.25">
      <c r="AY12319" s="58"/>
    </row>
    <row r="12320" spans="51:51" x14ac:dyDescent="0.25">
      <c r="AY12320" s="58"/>
    </row>
    <row r="12321" spans="51:51" x14ac:dyDescent="0.25">
      <c r="AY12321" s="58"/>
    </row>
    <row r="12322" spans="51:51" x14ac:dyDescent="0.25">
      <c r="AY12322" s="58"/>
    </row>
    <row r="12323" spans="51:51" x14ac:dyDescent="0.25">
      <c r="AY12323" s="58"/>
    </row>
    <row r="12324" spans="51:51" x14ac:dyDescent="0.25">
      <c r="AY12324" s="58"/>
    </row>
    <row r="12325" spans="51:51" x14ac:dyDescent="0.25">
      <c r="AY12325" s="58"/>
    </row>
    <row r="12326" spans="51:51" x14ac:dyDescent="0.25">
      <c r="AY12326" s="58"/>
    </row>
    <row r="12327" spans="51:51" x14ac:dyDescent="0.25">
      <c r="AY12327" s="58"/>
    </row>
    <row r="12328" spans="51:51" x14ac:dyDescent="0.25">
      <c r="AY12328" s="58"/>
    </row>
    <row r="12329" spans="51:51" x14ac:dyDescent="0.25">
      <c r="AY12329" s="58"/>
    </row>
    <row r="12330" spans="51:51" x14ac:dyDescent="0.25">
      <c r="AY12330" s="58"/>
    </row>
    <row r="12331" spans="51:51" x14ac:dyDescent="0.25">
      <c r="AY12331" s="58"/>
    </row>
    <row r="12332" spans="51:51" x14ac:dyDescent="0.25">
      <c r="AY12332" s="58"/>
    </row>
    <row r="12333" spans="51:51" x14ac:dyDescent="0.25">
      <c r="AY12333" s="58"/>
    </row>
    <row r="12334" spans="51:51" x14ac:dyDescent="0.25">
      <c r="AY12334" s="58"/>
    </row>
    <row r="12335" spans="51:51" x14ac:dyDescent="0.25">
      <c r="AY12335" s="58"/>
    </row>
    <row r="12336" spans="51:51" x14ac:dyDescent="0.25">
      <c r="AY12336" s="58"/>
    </row>
    <row r="12337" spans="51:51" x14ac:dyDescent="0.25">
      <c r="AY12337" s="58"/>
    </row>
    <row r="12338" spans="51:51" x14ac:dyDescent="0.25">
      <c r="AY12338" s="58"/>
    </row>
    <row r="12339" spans="51:51" x14ac:dyDescent="0.25">
      <c r="AY12339" s="58"/>
    </row>
    <row r="12340" spans="51:51" x14ac:dyDescent="0.25">
      <c r="AY12340" s="58"/>
    </row>
    <row r="12341" spans="51:51" x14ac:dyDescent="0.25">
      <c r="AY12341" s="58"/>
    </row>
    <row r="12342" spans="51:51" x14ac:dyDescent="0.25">
      <c r="AY12342" s="58"/>
    </row>
    <row r="12343" spans="51:51" x14ac:dyDescent="0.25">
      <c r="AY12343" s="58"/>
    </row>
    <row r="12344" spans="51:51" x14ac:dyDescent="0.25">
      <c r="AY12344" s="58"/>
    </row>
    <row r="12345" spans="51:51" x14ac:dyDescent="0.25">
      <c r="AY12345" s="58"/>
    </row>
    <row r="12346" spans="51:51" x14ac:dyDescent="0.25">
      <c r="AY12346" s="58"/>
    </row>
    <row r="12347" spans="51:51" x14ac:dyDescent="0.25">
      <c r="AY12347" s="58"/>
    </row>
    <row r="12348" spans="51:51" x14ac:dyDescent="0.25">
      <c r="AY12348" s="58"/>
    </row>
    <row r="12349" spans="51:51" x14ac:dyDescent="0.25">
      <c r="AY12349" s="58"/>
    </row>
    <row r="12350" spans="51:51" x14ac:dyDescent="0.25">
      <c r="AY12350" s="58"/>
    </row>
    <row r="12351" spans="51:51" x14ac:dyDescent="0.25">
      <c r="AY12351" s="58"/>
    </row>
    <row r="12352" spans="51:51" x14ac:dyDescent="0.25">
      <c r="AY12352" s="58"/>
    </row>
    <row r="12353" spans="51:51" x14ac:dyDescent="0.25">
      <c r="AY12353" s="58"/>
    </row>
    <row r="12354" spans="51:51" x14ac:dyDescent="0.25">
      <c r="AY12354" s="58"/>
    </row>
    <row r="12355" spans="51:51" x14ac:dyDescent="0.25">
      <c r="AY12355" s="58"/>
    </row>
    <row r="12356" spans="51:51" x14ac:dyDescent="0.25">
      <c r="AY12356" s="58"/>
    </row>
    <row r="12357" spans="51:51" x14ac:dyDescent="0.25">
      <c r="AY12357" s="58"/>
    </row>
    <row r="12358" spans="51:51" x14ac:dyDescent="0.25">
      <c r="AY12358" s="58"/>
    </row>
    <row r="12359" spans="51:51" x14ac:dyDescent="0.25">
      <c r="AY12359" s="58"/>
    </row>
    <row r="12360" spans="51:51" x14ac:dyDescent="0.25">
      <c r="AY12360" s="58"/>
    </row>
    <row r="12361" spans="51:51" x14ac:dyDescent="0.25">
      <c r="AY12361" s="58"/>
    </row>
    <row r="12362" spans="51:51" x14ac:dyDescent="0.25">
      <c r="AY12362" s="58"/>
    </row>
    <row r="12363" spans="51:51" x14ac:dyDescent="0.25">
      <c r="AY12363" s="58"/>
    </row>
    <row r="12364" spans="51:51" x14ac:dyDescent="0.25">
      <c r="AY12364" s="58"/>
    </row>
    <row r="12365" spans="51:51" x14ac:dyDescent="0.25">
      <c r="AY12365" s="58"/>
    </row>
    <row r="12366" spans="51:51" x14ac:dyDescent="0.25">
      <c r="AY12366" s="58"/>
    </row>
    <row r="12367" spans="51:51" x14ac:dyDescent="0.25">
      <c r="AY12367" s="58"/>
    </row>
    <row r="12368" spans="51:51" x14ac:dyDescent="0.25">
      <c r="AY12368" s="58"/>
    </row>
    <row r="12369" spans="51:51" x14ac:dyDescent="0.25">
      <c r="AY12369" s="58"/>
    </row>
    <row r="12370" spans="51:51" x14ac:dyDescent="0.25">
      <c r="AY12370" s="58"/>
    </row>
    <row r="12371" spans="51:51" x14ac:dyDescent="0.25">
      <c r="AY12371" s="58"/>
    </row>
    <row r="12372" spans="51:51" x14ac:dyDescent="0.25">
      <c r="AY12372" s="58"/>
    </row>
    <row r="12373" spans="51:51" x14ac:dyDescent="0.25">
      <c r="AY12373" s="58"/>
    </row>
    <row r="12374" spans="51:51" x14ac:dyDescent="0.25">
      <c r="AY12374" s="58"/>
    </row>
    <row r="12375" spans="51:51" x14ac:dyDescent="0.25">
      <c r="AY12375" s="58"/>
    </row>
    <row r="12376" spans="51:51" x14ac:dyDescent="0.25">
      <c r="AY12376" s="58"/>
    </row>
    <row r="12377" spans="51:51" x14ac:dyDescent="0.25">
      <c r="AY12377" s="58"/>
    </row>
    <row r="12378" spans="51:51" x14ac:dyDescent="0.25">
      <c r="AY12378" s="58"/>
    </row>
    <row r="12379" spans="51:51" x14ac:dyDescent="0.25">
      <c r="AY12379" s="58"/>
    </row>
    <row r="12380" spans="51:51" x14ac:dyDescent="0.25">
      <c r="AY12380" s="58"/>
    </row>
    <row r="12381" spans="51:51" x14ac:dyDescent="0.25">
      <c r="AY12381" s="58"/>
    </row>
    <row r="12382" spans="51:51" x14ac:dyDescent="0.25">
      <c r="AY12382" s="58"/>
    </row>
    <row r="12383" spans="51:51" x14ac:dyDescent="0.25">
      <c r="AY12383" s="58"/>
    </row>
    <row r="12384" spans="51:51" x14ac:dyDescent="0.25">
      <c r="AY12384" s="58"/>
    </row>
    <row r="12385" spans="51:51" x14ac:dyDescent="0.25">
      <c r="AY12385" s="58"/>
    </row>
    <row r="12386" spans="51:51" x14ac:dyDescent="0.25">
      <c r="AY12386" s="58"/>
    </row>
    <row r="12387" spans="51:51" x14ac:dyDescent="0.25">
      <c r="AY12387" s="58"/>
    </row>
    <row r="12388" spans="51:51" x14ac:dyDescent="0.25">
      <c r="AY12388" s="58"/>
    </row>
    <row r="12389" spans="51:51" x14ac:dyDescent="0.25">
      <c r="AY12389" s="58"/>
    </row>
    <row r="12390" spans="51:51" x14ac:dyDescent="0.25">
      <c r="AY12390" s="58"/>
    </row>
    <row r="12391" spans="51:51" x14ac:dyDescent="0.25">
      <c r="AY12391" s="58"/>
    </row>
    <row r="12392" spans="51:51" x14ac:dyDescent="0.25">
      <c r="AY12392" s="58"/>
    </row>
    <row r="12393" spans="51:51" x14ac:dyDescent="0.25">
      <c r="AY12393" s="58"/>
    </row>
    <row r="12394" spans="51:51" x14ac:dyDescent="0.25">
      <c r="AY12394" s="58"/>
    </row>
    <row r="12395" spans="51:51" x14ac:dyDescent="0.25">
      <c r="AY12395" s="58"/>
    </row>
    <row r="12396" spans="51:51" x14ac:dyDescent="0.25">
      <c r="AY12396" s="58"/>
    </row>
    <row r="12397" spans="51:51" x14ac:dyDescent="0.25">
      <c r="AY12397" s="58"/>
    </row>
    <row r="12398" spans="51:51" x14ac:dyDescent="0.25">
      <c r="AY12398" s="58"/>
    </row>
    <row r="12399" spans="51:51" x14ac:dyDescent="0.25">
      <c r="AY12399" s="58"/>
    </row>
    <row r="12400" spans="51:51" x14ac:dyDescent="0.25">
      <c r="AY12400" s="58"/>
    </row>
    <row r="12401" spans="51:51" x14ac:dyDescent="0.25">
      <c r="AY12401" s="58"/>
    </row>
    <row r="12402" spans="51:51" x14ac:dyDescent="0.25">
      <c r="AY12402" s="58"/>
    </row>
    <row r="12403" spans="51:51" x14ac:dyDescent="0.25">
      <c r="AY12403" s="58"/>
    </row>
    <row r="12404" spans="51:51" x14ac:dyDescent="0.25">
      <c r="AY12404" s="58"/>
    </row>
    <row r="12405" spans="51:51" x14ac:dyDescent="0.25">
      <c r="AY12405" s="58"/>
    </row>
    <row r="12406" spans="51:51" x14ac:dyDescent="0.25">
      <c r="AY12406" s="58"/>
    </row>
    <row r="12407" spans="51:51" x14ac:dyDescent="0.25">
      <c r="AY12407" s="58"/>
    </row>
    <row r="12408" spans="51:51" x14ac:dyDescent="0.25">
      <c r="AY12408" s="58"/>
    </row>
    <row r="12409" spans="51:51" x14ac:dyDescent="0.25">
      <c r="AY12409" s="58"/>
    </row>
    <row r="12410" spans="51:51" x14ac:dyDescent="0.25">
      <c r="AY12410" s="58"/>
    </row>
    <row r="12411" spans="51:51" x14ac:dyDescent="0.25">
      <c r="AY12411" s="58"/>
    </row>
    <row r="12412" spans="51:51" x14ac:dyDescent="0.25">
      <c r="AY12412" s="58"/>
    </row>
    <row r="12413" spans="51:51" x14ac:dyDescent="0.25">
      <c r="AY12413" s="58"/>
    </row>
    <row r="12414" spans="51:51" x14ac:dyDescent="0.25">
      <c r="AY12414" s="58"/>
    </row>
    <row r="12415" spans="51:51" x14ac:dyDescent="0.25">
      <c r="AY12415" s="58"/>
    </row>
    <row r="12416" spans="51:51" x14ac:dyDescent="0.25">
      <c r="AY12416" s="58"/>
    </row>
    <row r="12417" spans="51:51" x14ac:dyDescent="0.25">
      <c r="AY12417" s="58"/>
    </row>
    <row r="12418" spans="51:51" x14ac:dyDescent="0.25">
      <c r="AY12418" s="58"/>
    </row>
    <row r="12419" spans="51:51" x14ac:dyDescent="0.25">
      <c r="AY12419" s="58"/>
    </row>
    <row r="12420" spans="51:51" x14ac:dyDescent="0.25">
      <c r="AY12420" s="58"/>
    </row>
    <row r="12421" spans="51:51" x14ac:dyDescent="0.25">
      <c r="AY12421" s="58"/>
    </row>
    <row r="12422" spans="51:51" x14ac:dyDescent="0.25">
      <c r="AY12422" s="58"/>
    </row>
    <row r="12423" spans="51:51" x14ac:dyDescent="0.25">
      <c r="AY12423" s="58"/>
    </row>
    <row r="12424" spans="51:51" x14ac:dyDescent="0.25">
      <c r="AY12424" s="58"/>
    </row>
    <row r="12425" spans="51:51" x14ac:dyDescent="0.25">
      <c r="AY12425" s="58"/>
    </row>
    <row r="12426" spans="51:51" x14ac:dyDescent="0.25">
      <c r="AY12426" s="58"/>
    </row>
    <row r="12427" spans="51:51" x14ac:dyDescent="0.25">
      <c r="AY12427" s="58"/>
    </row>
    <row r="12428" spans="51:51" x14ac:dyDescent="0.25">
      <c r="AY12428" s="58"/>
    </row>
    <row r="12429" spans="51:51" x14ac:dyDescent="0.25">
      <c r="AY12429" s="58"/>
    </row>
    <row r="12430" spans="51:51" x14ac:dyDescent="0.25">
      <c r="AY12430" s="58"/>
    </row>
    <row r="12431" spans="51:51" x14ac:dyDescent="0.25">
      <c r="AY12431" s="58"/>
    </row>
    <row r="12432" spans="51:51" x14ac:dyDescent="0.25">
      <c r="AY12432" s="58"/>
    </row>
    <row r="12433" spans="51:51" x14ac:dyDescent="0.25">
      <c r="AY12433" s="58"/>
    </row>
    <row r="12434" spans="51:51" x14ac:dyDescent="0.25">
      <c r="AY12434" s="58"/>
    </row>
    <row r="12435" spans="51:51" x14ac:dyDescent="0.25">
      <c r="AY12435" s="58"/>
    </row>
    <row r="12436" spans="51:51" x14ac:dyDescent="0.25">
      <c r="AY12436" s="58"/>
    </row>
    <row r="12437" spans="51:51" x14ac:dyDescent="0.25">
      <c r="AY12437" s="58"/>
    </row>
    <row r="12438" spans="51:51" x14ac:dyDescent="0.25">
      <c r="AY12438" s="58"/>
    </row>
    <row r="12439" spans="51:51" x14ac:dyDescent="0.25">
      <c r="AY12439" s="58"/>
    </row>
    <row r="12440" spans="51:51" x14ac:dyDescent="0.25">
      <c r="AY12440" s="58"/>
    </row>
    <row r="12441" spans="51:51" x14ac:dyDescent="0.25">
      <c r="AY12441" s="58"/>
    </row>
    <row r="12442" spans="51:51" x14ac:dyDescent="0.25">
      <c r="AY12442" s="58"/>
    </row>
    <row r="12443" spans="51:51" x14ac:dyDescent="0.25">
      <c r="AY12443" s="58"/>
    </row>
    <row r="12444" spans="51:51" x14ac:dyDescent="0.25">
      <c r="AY12444" s="58"/>
    </row>
    <row r="12445" spans="51:51" x14ac:dyDescent="0.25">
      <c r="AY12445" s="58"/>
    </row>
    <row r="12446" spans="51:51" x14ac:dyDescent="0.25">
      <c r="AY12446" s="58"/>
    </row>
    <row r="12447" spans="51:51" x14ac:dyDescent="0.25">
      <c r="AY12447" s="58"/>
    </row>
    <row r="12448" spans="51:51" x14ac:dyDescent="0.25">
      <c r="AY12448" s="58"/>
    </row>
    <row r="12449" spans="51:51" x14ac:dyDescent="0.25">
      <c r="AY12449" s="58"/>
    </row>
    <row r="12450" spans="51:51" x14ac:dyDescent="0.25">
      <c r="AY12450" s="58"/>
    </row>
    <row r="12451" spans="51:51" x14ac:dyDescent="0.25">
      <c r="AY12451" s="58"/>
    </row>
    <row r="12452" spans="51:51" x14ac:dyDescent="0.25">
      <c r="AY12452" s="58"/>
    </row>
    <row r="12453" spans="51:51" x14ac:dyDescent="0.25">
      <c r="AY12453" s="58"/>
    </row>
    <row r="12454" spans="51:51" x14ac:dyDescent="0.25">
      <c r="AY12454" s="58"/>
    </row>
    <row r="12455" spans="51:51" x14ac:dyDescent="0.25">
      <c r="AY12455" s="58"/>
    </row>
    <row r="12456" spans="51:51" x14ac:dyDescent="0.25">
      <c r="AY12456" s="58"/>
    </row>
    <row r="12457" spans="51:51" x14ac:dyDescent="0.25">
      <c r="AY12457" s="58"/>
    </row>
    <row r="12458" spans="51:51" x14ac:dyDescent="0.25">
      <c r="AY12458" s="58"/>
    </row>
    <row r="12459" spans="51:51" x14ac:dyDescent="0.25">
      <c r="AY12459" s="58"/>
    </row>
    <row r="12460" spans="51:51" x14ac:dyDescent="0.25">
      <c r="AY12460" s="58"/>
    </row>
    <row r="12461" spans="51:51" x14ac:dyDescent="0.25">
      <c r="AY12461" s="58"/>
    </row>
    <row r="12462" spans="51:51" x14ac:dyDescent="0.25">
      <c r="AY12462" s="58"/>
    </row>
    <row r="12463" spans="51:51" x14ac:dyDescent="0.25">
      <c r="AY12463" s="58"/>
    </row>
    <row r="12464" spans="51:51" x14ac:dyDescent="0.25">
      <c r="AY12464" s="58"/>
    </row>
    <row r="12465" spans="51:51" x14ac:dyDescent="0.25">
      <c r="AY12465" s="58"/>
    </row>
    <row r="12466" spans="51:51" x14ac:dyDescent="0.25">
      <c r="AY12466" s="58"/>
    </row>
    <row r="12467" spans="51:51" x14ac:dyDescent="0.25">
      <c r="AY12467" s="58"/>
    </row>
    <row r="12468" spans="51:51" x14ac:dyDescent="0.25">
      <c r="AY12468" s="58"/>
    </row>
    <row r="12469" spans="51:51" x14ac:dyDescent="0.25">
      <c r="AY12469" s="58"/>
    </row>
    <row r="12470" spans="51:51" x14ac:dyDescent="0.25">
      <c r="AY12470" s="58"/>
    </row>
    <row r="12471" spans="51:51" x14ac:dyDescent="0.25">
      <c r="AY12471" s="58"/>
    </row>
    <row r="12472" spans="51:51" x14ac:dyDescent="0.25">
      <c r="AY12472" s="58"/>
    </row>
    <row r="12473" spans="51:51" x14ac:dyDescent="0.25">
      <c r="AY12473" s="58"/>
    </row>
    <row r="12474" spans="51:51" x14ac:dyDescent="0.25">
      <c r="AY12474" s="58"/>
    </row>
    <row r="12475" spans="51:51" x14ac:dyDescent="0.25">
      <c r="AY12475" s="58"/>
    </row>
    <row r="12476" spans="51:51" x14ac:dyDescent="0.25">
      <c r="AY12476" s="58"/>
    </row>
    <row r="12477" spans="51:51" x14ac:dyDescent="0.25">
      <c r="AY12477" s="58"/>
    </row>
    <row r="12478" spans="51:51" x14ac:dyDescent="0.25">
      <c r="AY12478" s="58"/>
    </row>
    <row r="12479" spans="51:51" x14ac:dyDescent="0.25">
      <c r="AY12479" s="58"/>
    </row>
    <row r="12480" spans="51:51" x14ac:dyDescent="0.25">
      <c r="AY12480" s="58"/>
    </row>
    <row r="12481" spans="51:51" x14ac:dyDescent="0.25">
      <c r="AY12481" s="58"/>
    </row>
    <row r="12482" spans="51:51" x14ac:dyDescent="0.25">
      <c r="AY12482" s="58"/>
    </row>
    <row r="12483" spans="51:51" x14ac:dyDescent="0.25">
      <c r="AY12483" s="58"/>
    </row>
    <row r="12484" spans="51:51" x14ac:dyDescent="0.25">
      <c r="AY12484" s="58"/>
    </row>
    <row r="12485" spans="51:51" x14ac:dyDescent="0.25">
      <c r="AY12485" s="58"/>
    </row>
    <row r="12486" spans="51:51" x14ac:dyDescent="0.25">
      <c r="AY12486" s="58"/>
    </row>
    <row r="12487" spans="51:51" x14ac:dyDescent="0.25">
      <c r="AY12487" s="58"/>
    </row>
    <row r="12488" spans="51:51" x14ac:dyDescent="0.25">
      <c r="AY12488" s="58"/>
    </row>
    <row r="12489" spans="51:51" x14ac:dyDescent="0.25">
      <c r="AY12489" s="58"/>
    </row>
    <row r="12490" spans="51:51" x14ac:dyDescent="0.25">
      <c r="AY12490" s="58"/>
    </row>
    <row r="12491" spans="51:51" x14ac:dyDescent="0.25">
      <c r="AY12491" s="58"/>
    </row>
    <row r="12492" spans="51:51" x14ac:dyDescent="0.25">
      <c r="AY12492" s="58"/>
    </row>
    <row r="12493" spans="51:51" x14ac:dyDescent="0.25">
      <c r="AY12493" s="58"/>
    </row>
    <row r="12494" spans="51:51" x14ac:dyDescent="0.25">
      <c r="AY12494" s="58"/>
    </row>
    <row r="12495" spans="51:51" x14ac:dyDescent="0.25">
      <c r="AY12495" s="58"/>
    </row>
    <row r="12496" spans="51:51" x14ac:dyDescent="0.25">
      <c r="AY12496" s="58"/>
    </row>
    <row r="12497" spans="51:51" x14ac:dyDescent="0.25">
      <c r="AY12497" s="58"/>
    </row>
    <row r="12498" spans="51:51" x14ac:dyDescent="0.25">
      <c r="AY12498" s="58"/>
    </row>
    <row r="12499" spans="51:51" x14ac:dyDescent="0.25">
      <c r="AY12499" s="58"/>
    </row>
    <row r="12500" spans="51:51" x14ac:dyDescent="0.25">
      <c r="AY12500" s="58"/>
    </row>
    <row r="12501" spans="51:51" x14ac:dyDescent="0.25">
      <c r="AY12501" s="58"/>
    </row>
    <row r="12502" spans="51:51" x14ac:dyDescent="0.25">
      <c r="AY12502" s="58"/>
    </row>
    <row r="12503" spans="51:51" x14ac:dyDescent="0.25">
      <c r="AY12503" s="58"/>
    </row>
    <row r="12504" spans="51:51" x14ac:dyDescent="0.25">
      <c r="AY12504" s="58"/>
    </row>
    <row r="12505" spans="51:51" x14ac:dyDescent="0.25">
      <c r="AY12505" s="58"/>
    </row>
    <row r="12506" spans="51:51" x14ac:dyDescent="0.25">
      <c r="AY12506" s="58"/>
    </row>
    <row r="12507" spans="51:51" x14ac:dyDescent="0.25">
      <c r="AY12507" s="58"/>
    </row>
    <row r="12508" spans="51:51" x14ac:dyDescent="0.25">
      <c r="AY12508" s="58"/>
    </row>
    <row r="12509" spans="51:51" x14ac:dyDescent="0.25">
      <c r="AY12509" s="58"/>
    </row>
    <row r="12510" spans="51:51" x14ac:dyDescent="0.25">
      <c r="AY12510" s="58"/>
    </row>
    <row r="12511" spans="51:51" x14ac:dyDescent="0.25">
      <c r="AY12511" s="58"/>
    </row>
    <row r="12512" spans="51:51" x14ac:dyDescent="0.25">
      <c r="AY12512" s="58"/>
    </row>
    <row r="12513" spans="51:51" x14ac:dyDescent="0.25">
      <c r="AY12513" s="58"/>
    </row>
    <row r="12514" spans="51:51" x14ac:dyDescent="0.25">
      <c r="AY12514" s="58"/>
    </row>
    <row r="12515" spans="51:51" x14ac:dyDescent="0.25">
      <c r="AY12515" s="58"/>
    </row>
    <row r="12516" spans="51:51" x14ac:dyDescent="0.25">
      <c r="AY12516" s="58"/>
    </row>
    <row r="12517" spans="51:51" x14ac:dyDescent="0.25">
      <c r="AY12517" s="58"/>
    </row>
    <row r="12518" spans="51:51" x14ac:dyDescent="0.25">
      <c r="AY12518" s="58"/>
    </row>
    <row r="12519" spans="51:51" x14ac:dyDescent="0.25">
      <c r="AY12519" s="58"/>
    </row>
    <row r="12520" spans="51:51" x14ac:dyDescent="0.25">
      <c r="AY12520" s="58"/>
    </row>
    <row r="12521" spans="51:51" x14ac:dyDescent="0.25">
      <c r="AY12521" s="58"/>
    </row>
    <row r="12522" spans="51:51" x14ac:dyDescent="0.25">
      <c r="AY12522" s="58"/>
    </row>
    <row r="12523" spans="51:51" x14ac:dyDescent="0.25">
      <c r="AY12523" s="58"/>
    </row>
    <row r="12524" spans="51:51" x14ac:dyDescent="0.25">
      <c r="AY12524" s="58"/>
    </row>
    <row r="12525" spans="51:51" x14ac:dyDescent="0.25">
      <c r="AY12525" s="58"/>
    </row>
    <row r="12526" spans="51:51" x14ac:dyDescent="0.25">
      <c r="AY12526" s="58"/>
    </row>
    <row r="12527" spans="51:51" x14ac:dyDescent="0.25">
      <c r="AY12527" s="58"/>
    </row>
    <row r="12528" spans="51:51" x14ac:dyDescent="0.25">
      <c r="AY12528" s="58"/>
    </row>
    <row r="12529" spans="51:51" x14ac:dyDescent="0.25">
      <c r="AY12529" s="58"/>
    </row>
    <row r="12530" spans="51:51" x14ac:dyDescent="0.25">
      <c r="AY12530" s="58"/>
    </row>
    <row r="12531" spans="51:51" x14ac:dyDescent="0.25">
      <c r="AY12531" s="58"/>
    </row>
    <row r="12532" spans="51:51" x14ac:dyDescent="0.25">
      <c r="AY12532" s="58"/>
    </row>
    <row r="12533" spans="51:51" x14ac:dyDescent="0.25">
      <c r="AY12533" s="58"/>
    </row>
    <row r="12534" spans="51:51" x14ac:dyDescent="0.25">
      <c r="AY12534" s="58"/>
    </row>
    <row r="12535" spans="51:51" x14ac:dyDescent="0.25">
      <c r="AY12535" s="58"/>
    </row>
    <row r="12536" spans="51:51" x14ac:dyDescent="0.25">
      <c r="AY12536" s="58"/>
    </row>
    <row r="12537" spans="51:51" x14ac:dyDescent="0.25">
      <c r="AY12537" s="58"/>
    </row>
    <row r="12538" spans="51:51" x14ac:dyDescent="0.25">
      <c r="AY12538" s="58"/>
    </row>
    <row r="12539" spans="51:51" x14ac:dyDescent="0.25">
      <c r="AY12539" s="58"/>
    </row>
    <row r="12540" spans="51:51" x14ac:dyDescent="0.25">
      <c r="AY12540" s="58"/>
    </row>
    <row r="12541" spans="51:51" x14ac:dyDescent="0.25">
      <c r="AY12541" s="58"/>
    </row>
    <row r="12542" spans="51:51" x14ac:dyDescent="0.25">
      <c r="AY12542" s="58"/>
    </row>
    <row r="12543" spans="51:51" x14ac:dyDescent="0.25">
      <c r="AY12543" s="58"/>
    </row>
    <row r="12544" spans="51:51" x14ac:dyDescent="0.25">
      <c r="AY12544" s="58"/>
    </row>
    <row r="12545" spans="51:51" x14ac:dyDescent="0.25">
      <c r="AY12545" s="58"/>
    </row>
    <row r="12546" spans="51:51" x14ac:dyDescent="0.25">
      <c r="AY12546" s="58"/>
    </row>
    <row r="12547" spans="51:51" x14ac:dyDescent="0.25">
      <c r="AY12547" s="58"/>
    </row>
    <row r="12548" spans="51:51" x14ac:dyDescent="0.25">
      <c r="AY12548" s="58"/>
    </row>
    <row r="12549" spans="51:51" x14ac:dyDescent="0.25">
      <c r="AY12549" s="58"/>
    </row>
    <row r="12550" spans="51:51" x14ac:dyDescent="0.25">
      <c r="AY12550" s="58"/>
    </row>
    <row r="12551" spans="51:51" x14ac:dyDescent="0.25">
      <c r="AY12551" s="58"/>
    </row>
    <row r="12552" spans="51:51" x14ac:dyDescent="0.25">
      <c r="AY12552" s="58"/>
    </row>
    <row r="12553" spans="51:51" x14ac:dyDescent="0.25">
      <c r="AY12553" s="58"/>
    </row>
    <row r="12554" spans="51:51" x14ac:dyDescent="0.25">
      <c r="AY12554" s="58"/>
    </row>
    <row r="12555" spans="51:51" x14ac:dyDescent="0.25">
      <c r="AY12555" s="58"/>
    </row>
    <row r="12556" spans="51:51" x14ac:dyDescent="0.25">
      <c r="AY12556" s="58"/>
    </row>
    <row r="12557" spans="51:51" x14ac:dyDescent="0.25">
      <c r="AY12557" s="58"/>
    </row>
    <row r="12558" spans="51:51" x14ac:dyDescent="0.25">
      <c r="AY12558" s="58"/>
    </row>
    <row r="12559" spans="51:51" x14ac:dyDescent="0.25">
      <c r="AY12559" s="58"/>
    </row>
    <row r="12560" spans="51:51" x14ac:dyDescent="0.25">
      <c r="AY12560" s="58"/>
    </row>
    <row r="12561" spans="51:51" x14ac:dyDescent="0.25">
      <c r="AY12561" s="58"/>
    </row>
    <row r="12562" spans="51:51" x14ac:dyDescent="0.25">
      <c r="AY12562" s="58"/>
    </row>
    <row r="12563" spans="51:51" x14ac:dyDescent="0.25">
      <c r="AY12563" s="58"/>
    </row>
    <row r="12564" spans="51:51" x14ac:dyDescent="0.25">
      <c r="AY12564" s="58"/>
    </row>
    <row r="12565" spans="51:51" x14ac:dyDescent="0.25">
      <c r="AY12565" s="58"/>
    </row>
    <row r="12566" spans="51:51" x14ac:dyDescent="0.25">
      <c r="AY12566" s="58"/>
    </row>
    <row r="12567" spans="51:51" x14ac:dyDescent="0.25">
      <c r="AY12567" s="58"/>
    </row>
    <row r="12568" spans="51:51" x14ac:dyDescent="0.25">
      <c r="AY12568" s="58"/>
    </row>
    <row r="12569" spans="51:51" x14ac:dyDescent="0.25">
      <c r="AY12569" s="58"/>
    </row>
    <row r="12570" spans="51:51" x14ac:dyDescent="0.25">
      <c r="AY12570" s="58"/>
    </row>
    <row r="12571" spans="51:51" x14ac:dyDescent="0.25">
      <c r="AY12571" s="58"/>
    </row>
    <row r="12572" spans="51:51" x14ac:dyDescent="0.25">
      <c r="AY12572" s="58"/>
    </row>
    <row r="12573" spans="51:51" x14ac:dyDescent="0.25">
      <c r="AY12573" s="58"/>
    </row>
    <row r="12574" spans="51:51" x14ac:dyDescent="0.25">
      <c r="AY12574" s="58"/>
    </row>
    <row r="12575" spans="51:51" x14ac:dyDescent="0.25">
      <c r="AY12575" s="58"/>
    </row>
    <row r="12576" spans="51:51" x14ac:dyDescent="0.25">
      <c r="AY12576" s="58"/>
    </row>
    <row r="12577" spans="51:51" x14ac:dyDescent="0.25">
      <c r="AY12577" s="58"/>
    </row>
    <row r="12578" spans="51:51" x14ac:dyDescent="0.25">
      <c r="AY12578" s="58"/>
    </row>
    <row r="12579" spans="51:51" x14ac:dyDescent="0.25">
      <c r="AY12579" s="58"/>
    </row>
    <row r="12580" spans="51:51" x14ac:dyDescent="0.25">
      <c r="AY12580" s="58"/>
    </row>
    <row r="12581" spans="51:51" x14ac:dyDescent="0.25">
      <c r="AY12581" s="58"/>
    </row>
    <row r="12582" spans="51:51" x14ac:dyDescent="0.25">
      <c r="AY12582" s="58"/>
    </row>
    <row r="12583" spans="51:51" x14ac:dyDescent="0.25">
      <c r="AY12583" s="58"/>
    </row>
    <row r="12584" spans="51:51" x14ac:dyDescent="0.25">
      <c r="AY12584" s="58"/>
    </row>
    <row r="12585" spans="51:51" x14ac:dyDescent="0.25">
      <c r="AY12585" s="58"/>
    </row>
    <row r="12586" spans="51:51" x14ac:dyDescent="0.25">
      <c r="AY12586" s="58"/>
    </row>
    <row r="12587" spans="51:51" x14ac:dyDescent="0.25">
      <c r="AY12587" s="58"/>
    </row>
    <row r="12588" spans="51:51" x14ac:dyDescent="0.25">
      <c r="AY12588" s="58"/>
    </row>
    <row r="12589" spans="51:51" x14ac:dyDescent="0.25">
      <c r="AY12589" s="58"/>
    </row>
    <row r="12590" spans="51:51" x14ac:dyDescent="0.25">
      <c r="AY12590" s="58"/>
    </row>
    <row r="12591" spans="51:51" x14ac:dyDescent="0.25">
      <c r="AY12591" s="58"/>
    </row>
    <row r="12592" spans="51:51" x14ac:dyDescent="0.25">
      <c r="AY12592" s="58"/>
    </row>
    <row r="12593" spans="51:51" x14ac:dyDescent="0.25">
      <c r="AY12593" s="58"/>
    </row>
    <row r="12594" spans="51:51" x14ac:dyDescent="0.25">
      <c r="AY12594" s="58"/>
    </row>
    <row r="12595" spans="51:51" x14ac:dyDescent="0.25">
      <c r="AY12595" s="58"/>
    </row>
    <row r="12596" spans="51:51" x14ac:dyDescent="0.25">
      <c r="AY12596" s="58"/>
    </row>
    <row r="12597" spans="51:51" x14ac:dyDescent="0.25">
      <c r="AY12597" s="58"/>
    </row>
    <row r="12598" spans="51:51" x14ac:dyDescent="0.25">
      <c r="AY12598" s="58"/>
    </row>
    <row r="12599" spans="51:51" x14ac:dyDescent="0.25">
      <c r="AY12599" s="58"/>
    </row>
    <row r="12600" spans="51:51" x14ac:dyDescent="0.25">
      <c r="AY12600" s="58"/>
    </row>
    <row r="12601" spans="51:51" x14ac:dyDescent="0.25">
      <c r="AY12601" s="58"/>
    </row>
    <row r="12602" spans="51:51" x14ac:dyDescent="0.25">
      <c r="AY12602" s="58"/>
    </row>
    <row r="12603" spans="51:51" x14ac:dyDescent="0.25">
      <c r="AY12603" s="58"/>
    </row>
    <row r="12604" spans="51:51" x14ac:dyDescent="0.25">
      <c r="AY12604" s="58"/>
    </row>
    <row r="12605" spans="51:51" x14ac:dyDescent="0.25">
      <c r="AY12605" s="58"/>
    </row>
    <row r="12606" spans="51:51" x14ac:dyDescent="0.25">
      <c r="AY12606" s="58"/>
    </row>
    <row r="12607" spans="51:51" x14ac:dyDescent="0.25">
      <c r="AY12607" s="58"/>
    </row>
    <row r="12608" spans="51:51" x14ac:dyDescent="0.25">
      <c r="AY12608" s="58"/>
    </row>
    <row r="12609" spans="51:51" x14ac:dyDescent="0.25">
      <c r="AY12609" s="58"/>
    </row>
    <row r="12610" spans="51:51" x14ac:dyDescent="0.25">
      <c r="AY12610" s="58"/>
    </row>
    <row r="12611" spans="51:51" x14ac:dyDescent="0.25">
      <c r="AY12611" s="58"/>
    </row>
    <row r="12612" spans="51:51" x14ac:dyDescent="0.25">
      <c r="AY12612" s="58"/>
    </row>
    <row r="12613" spans="51:51" x14ac:dyDescent="0.25">
      <c r="AY12613" s="58"/>
    </row>
    <row r="12614" spans="51:51" x14ac:dyDescent="0.25">
      <c r="AY12614" s="58"/>
    </row>
    <row r="12615" spans="51:51" x14ac:dyDescent="0.25">
      <c r="AY12615" s="58"/>
    </row>
    <row r="12616" spans="51:51" x14ac:dyDescent="0.25">
      <c r="AY12616" s="58"/>
    </row>
    <row r="12617" spans="51:51" x14ac:dyDescent="0.25">
      <c r="AY12617" s="58"/>
    </row>
    <row r="12618" spans="51:51" x14ac:dyDescent="0.25">
      <c r="AY12618" s="58"/>
    </row>
    <row r="12619" spans="51:51" x14ac:dyDescent="0.25">
      <c r="AY12619" s="58"/>
    </row>
    <row r="12620" spans="51:51" x14ac:dyDescent="0.25">
      <c r="AY12620" s="58"/>
    </row>
    <row r="12621" spans="51:51" x14ac:dyDescent="0.25">
      <c r="AY12621" s="58"/>
    </row>
    <row r="12622" spans="51:51" x14ac:dyDescent="0.25">
      <c r="AY12622" s="58"/>
    </row>
    <row r="12623" spans="51:51" x14ac:dyDescent="0.25">
      <c r="AY12623" s="58"/>
    </row>
    <row r="12624" spans="51:51" x14ac:dyDescent="0.25">
      <c r="AY12624" s="58"/>
    </row>
    <row r="12625" spans="51:51" x14ac:dyDescent="0.25">
      <c r="AY12625" s="58"/>
    </row>
    <row r="12626" spans="51:51" x14ac:dyDescent="0.25">
      <c r="AY12626" s="58"/>
    </row>
    <row r="12627" spans="51:51" x14ac:dyDescent="0.25">
      <c r="AY12627" s="58"/>
    </row>
    <row r="12628" spans="51:51" x14ac:dyDescent="0.25">
      <c r="AY12628" s="58"/>
    </row>
    <row r="12629" spans="51:51" x14ac:dyDescent="0.25">
      <c r="AY12629" s="58"/>
    </row>
    <row r="12630" spans="51:51" x14ac:dyDescent="0.25">
      <c r="AY12630" s="58"/>
    </row>
    <row r="12631" spans="51:51" x14ac:dyDescent="0.25">
      <c r="AY12631" s="58"/>
    </row>
    <row r="12632" spans="51:51" x14ac:dyDescent="0.25">
      <c r="AY12632" s="58"/>
    </row>
    <row r="12633" spans="51:51" x14ac:dyDescent="0.25">
      <c r="AY12633" s="58"/>
    </row>
    <row r="12634" spans="51:51" x14ac:dyDescent="0.25">
      <c r="AY12634" s="58"/>
    </row>
    <row r="12635" spans="51:51" x14ac:dyDescent="0.25">
      <c r="AY12635" s="58"/>
    </row>
    <row r="12636" spans="51:51" x14ac:dyDescent="0.25">
      <c r="AY12636" s="58"/>
    </row>
    <row r="12637" spans="51:51" x14ac:dyDescent="0.25">
      <c r="AY12637" s="58"/>
    </row>
    <row r="12638" spans="51:51" x14ac:dyDescent="0.25">
      <c r="AY12638" s="58"/>
    </row>
    <row r="12639" spans="51:51" x14ac:dyDescent="0.25">
      <c r="AY12639" s="58"/>
    </row>
    <row r="12640" spans="51:51" x14ac:dyDescent="0.25">
      <c r="AY12640" s="58"/>
    </row>
    <row r="12641" spans="51:51" x14ac:dyDescent="0.25">
      <c r="AY12641" s="58"/>
    </row>
    <row r="12642" spans="51:51" x14ac:dyDescent="0.25">
      <c r="AY12642" s="58"/>
    </row>
    <row r="12643" spans="51:51" x14ac:dyDescent="0.25">
      <c r="AY12643" s="58"/>
    </row>
    <row r="12644" spans="51:51" x14ac:dyDescent="0.25">
      <c r="AY12644" s="58"/>
    </row>
    <row r="12645" spans="51:51" x14ac:dyDescent="0.25">
      <c r="AY12645" s="58"/>
    </row>
    <row r="12646" spans="51:51" x14ac:dyDescent="0.25">
      <c r="AY12646" s="58"/>
    </row>
    <row r="12647" spans="51:51" x14ac:dyDescent="0.25">
      <c r="AY12647" s="58"/>
    </row>
    <row r="12648" spans="51:51" x14ac:dyDescent="0.25">
      <c r="AY12648" s="58"/>
    </row>
    <row r="12649" spans="51:51" x14ac:dyDescent="0.25">
      <c r="AY12649" s="58"/>
    </row>
    <row r="12650" spans="51:51" x14ac:dyDescent="0.25">
      <c r="AY12650" s="58"/>
    </row>
    <row r="12651" spans="51:51" x14ac:dyDescent="0.25">
      <c r="AY12651" s="58"/>
    </row>
    <row r="12652" spans="51:51" x14ac:dyDescent="0.25">
      <c r="AY12652" s="58"/>
    </row>
    <row r="12653" spans="51:51" x14ac:dyDescent="0.25">
      <c r="AY12653" s="58"/>
    </row>
    <row r="12654" spans="51:51" x14ac:dyDescent="0.25">
      <c r="AY12654" s="58"/>
    </row>
    <row r="12655" spans="51:51" x14ac:dyDescent="0.25">
      <c r="AY12655" s="58"/>
    </row>
    <row r="12656" spans="51:51" x14ac:dyDescent="0.25">
      <c r="AY12656" s="58"/>
    </row>
    <row r="12657" spans="51:51" x14ac:dyDescent="0.25">
      <c r="AY12657" s="58"/>
    </row>
    <row r="12658" spans="51:51" x14ac:dyDescent="0.25">
      <c r="AY12658" s="58"/>
    </row>
    <row r="12659" spans="51:51" x14ac:dyDescent="0.25">
      <c r="AY12659" s="58"/>
    </row>
    <row r="12660" spans="51:51" x14ac:dyDescent="0.25">
      <c r="AY12660" s="58"/>
    </row>
    <row r="12661" spans="51:51" x14ac:dyDescent="0.25">
      <c r="AY12661" s="58"/>
    </row>
    <row r="12662" spans="51:51" x14ac:dyDescent="0.25">
      <c r="AY12662" s="58"/>
    </row>
    <row r="12663" spans="51:51" x14ac:dyDescent="0.25">
      <c r="AY12663" s="58"/>
    </row>
    <row r="12664" spans="51:51" x14ac:dyDescent="0.25">
      <c r="AY12664" s="58"/>
    </row>
    <row r="12665" spans="51:51" x14ac:dyDescent="0.25">
      <c r="AY12665" s="58"/>
    </row>
    <row r="12666" spans="51:51" x14ac:dyDescent="0.25">
      <c r="AY12666" s="58"/>
    </row>
    <row r="12667" spans="51:51" x14ac:dyDescent="0.25">
      <c r="AY12667" s="58"/>
    </row>
    <row r="12668" spans="51:51" x14ac:dyDescent="0.25">
      <c r="AY12668" s="58"/>
    </row>
    <row r="12669" spans="51:51" x14ac:dyDescent="0.25">
      <c r="AY12669" s="58"/>
    </row>
    <row r="12670" spans="51:51" x14ac:dyDescent="0.25">
      <c r="AY12670" s="58"/>
    </row>
    <row r="12671" spans="51:51" x14ac:dyDescent="0.25">
      <c r="AY12671" s="58"/>
    </row>
    <row r="12672" spans="51:51" x14ac:dyDescent="0.25">
      <c r="AY12672" s="58"/>
    </row>
    <row r="12673" spans="51:51" x14ac:dyDescent="0.25">
      <c r="AY12673" s="58"/>
    </row>
    <row r="12674" spans="51:51" x14ac:dyDescent="0.25">
      <c r="AY12674" s="58"/>
    </row>
    <row r="12675" spans="51:51" x14ac:dyDescent="0.25">
      <c r="AY12675" s="58"/>
    </row>
    <row r="12676" spans="51:51" x14ac:dyDescent="0.25">
      <c r="AY12676" s="58"/>
    </row>
    <row r="12677" spans="51:51" x14ac:dyDescent="0.25">
      <c r="AY12677" s="58"/>
    </row>
    <row r="12678" spans="51:51" x14ac:dyDescent="0.25">
      <c r="AY12678" s="58"/>
    </row>
    <row r="12679" spans="51:51" x14ac:dyDescent="0.25">
      <c r="AY12679" s="58"/>
    </row>
    <row r="12680" spans="51:51" x14ac:dyDescent="0.25">
      <c r="AY12680" s="58"/>
    </row>
    <row r="12681" spans="51:51" x14ac:dyDescent="0.25">
      <c r="AY12681" s="58"/>
    </row>
    <row r="12682" spans="51:51" x14ac:dyDescent="0.25">
      <c r="AY12682" s="58"/>
    </row>
    <row r="12683" spans="51:51" x14ac:dyDescent="0.25">
      <c r="AY12683" s="58"/>
    </row>
    <row r="12684" spans="51:51" x14ac:dyDescent="0.25">
      <c r="AY12684" s="58"/>
    </row>
    <row r="12685" spans="51:51" x14ac:dyDescent="0.25">
      <c r="AY12685" s="58"/>
    </row>
    <row r="12686" spans="51:51" x14ac:dyDescent="0.25">
      <c r="AY12686" s="58"/>
    </row>
    <row r="12687" spans="51:51" x14ac:dyDescent="0.25">
      <c r="AY12687" s="58"/>
    </row>
    <row r="12688" spans="51:51" x14ac:dyDescent="0.25">
      <c r="AY12688" s="58"/>
    </row>
    <row r="12689" spans="51:51" x14ac:dyDescent="0.25">
      <c r="AY12689" s="58"/>
    </row>
    <row r="12690" spans="51:51" x14ac:dyDescent="0.25">
      <c r="AY12690" s="58"/>
    </row>
    <row r="12691" spans="51:51" x14ac:dyDescent="0.25">
      <c r="AY12691" s="58"/>
    </row>
    <row r="12692" spans="51:51" x14ac:dyDescent="0.25">
      <c r="AY12692" s="58"/>
    </row>
    <row r="12693" spans="51:51" x14ac:dyDescent="0.25">
      <c r="AY12693" s="58"/>
    </row>
    <row r="12694" spans="51:51" x14ac:dyDescent="0.25">
      <c r="AY12694" s="58"/>
    </row>
    <row r="12695" spans="51:51" x14ac:dyDescent="0.25">
      <c r="AY12695" s="58"/>
    </row>
    <row r="12696" spans="51:51" x14ac:dyDescent="0.25">
      <c r="AY12696" s="58"/>
    </row>
    <row r="12697" spans="51:51" x14ac:dyDescent="0.25">
      <c r="AY12697" s="58"/>
    </row>
    <row r="12698" spans="51:51" x14ac:dyDescent="0.25">
      <c r="AY12698" s="58"/>
    </row>
    <row r="12699" spans="51:51" x14ac:dyDescent="0.25">
      <c r="AY12699" s="58"/>
    </row>
    <row r="12700" spans="51:51" x14ac:dyDescent="0.25">
      <c r="AY12700" s="58"/>
    </row>
    <row r="12701" spans="51:51" x14ac:dyDescent="0.25">
      <c r="AY12701" s="58"/>
    </row>
    <row r="12702" spans="51:51" x14ac:dyDescent="0.25">
      <c r="AY12702" s="58"/>
    </row>
    <row r="12703" spans="51:51" x14ac:dyDescent="0.25">
      <c r="AY12703" s="58"/>
    </row>
    <row r="12704" spans="51:51" x14ac:dyDescent="0.25">
      <c r="AY12704" s="58"/>
    </row>
    <row r="12705" spans="51:51" x14ac:dyDescent="0.25">
      <c r="AY12705" s="58"/>
    </row>
    <row r="12706" spans="51:51" x14ac:dyDescent="0.25">
      <c r="AY12706" s="58"/>
    </row>
    <row r="12707" spans="51:51" x14ac:dyDescent="0.25">
      <c r="AY12707" s="58"/>
    </row>
    <row r="12708" spans="51:51" x14ac:dyDescent="0.25">
      <c r="AY12708" s="58"/>
    </row>
    <row r="12709" spans="51:51" x14ac:dyDescent="0.25">
      <c r="AY12709" s="58"/>
    </row>
    <row r="12710" spans="51:51" x14ac:dyDescent="0.25">
      <c r="AY12710" s="58"/>
    </row>
    <row r="12711" spans="51:51" x14ac:dyDescent="0.25">
      <c r="AY12711" s="58"/>
    </row>
    <row r="12712" spans="51:51" x14ac:dyDescent="0.25">
      <c r="AY12712" s="58"/>
    </row>
    <row r="12713" spans="51:51" x14ac:dyDescent="0.25">
      <c r="AY12713" s="58"/>
    </row>
    <row r="12714" spans="51:51" x14ac:dyDescent="0.25">
      <c r="AY12714" s="58"/>
    </row>
    <row r="12715" spans="51:51" x14ac:dyDescent="0.25">
      <c r="AY12715" s="58"/>
    </row>
    <row r="12716" spans="51:51" x14ac:dyDescent="0.25">
      <c r="AY12716" s="58"/>
    </row>
    <row r="12717" spans="51:51" x14ac:dyDescent="0.25">
      <c r="AY12717" s="58"/>
    </row>
    <row r="12718" spans="51:51" x14ac:dyDescent="0.25">
      <c r="AY12718" s="58"/>
    </row>
    <row r="12719" spans="51:51" x14ac:dyDescent="0.25">
      <c r="AY12719" s="58"/>
    </row>
    <row r="12720" spans="51:51" x14ac:dyDescent="0.25">
      <c r="AY12720" s="58"/>
    </row>
    <row r="12721" spans="51:51" x14ac:dyDescent="0.25">
      <c r="AY12721" s="58"/>
    </row>
    <row r="12722" spans="51:51" x14ac:dyDescent="0.25">
      <c r="AY12722" s="58"/>
    </row>
    <row r="12723" spans="51:51" x14ac:dyDescent="0.25">
      <c r="AY12723" s="58"/>
    </row>
    <row r="12724" spans="51:51" x14ac:dyDescent="0.25">
      <c r="AY12724" s="58"/>
    </row>
    <row r="12725" spans="51:51" x14ac:dyDescent="0.25">
      <c r="AY12725" s="58"/>
    </row>
    <row r="12726" spans="51:51" x14ac:dyDescent="0.25">
      <c r="AY12726" s="58"/>
    </row>
    <row r="12727" spans="51:51" x14ac:dyDescent="0.25">
      <c r="AY12727" s="58"/>
    </row>
    <row r="12728" spans="51:51" x14ac:dyDescent="0.25">
      <c r="AY12728" s="58"/>
    </row>
    <row r="12729" spans="51:51" x14ac:dyDescent="0.25">
      <c r="AY12729" s="58"/>
    </row>
    <row r="12730" spans="51:51" x14ac:dyDescent="0.25">
      <c r="AY12730" s="58"/>
    </row>
    <row r="12731" spans="51:51" x14ac:dyDescent="0.25">
      <c r="AY12731" s="58"/>
    </row>
    <row r="12732" spans="51:51" x14ac:dyDescent="0.25">
      <c r="AY12732" s="58"/>
    </row>
    <row r="12733" spans="51:51" x14ac:dyDescent="0.25">
      <c r="AY12733" s="58"/>
    </row>
    <row r="12734" spans="51:51" x14ac:dyDescent="0.25">
      <c r="AY12734" s="58"/>
    </row>
    <row r="12735" spans="51:51" x14ac:dyDescent="0.25">
      <c r="AY12735" s="58"/>
    </row>
    <row r="12736" spans="51:51" x14ac:dyDescent="0.25">
      <c r="AY12736" s="58"/>
    </row>
    <row r="12737" spans="51:51" x14ac:dyDescent="0.25">
      <c r="AY12737" s="58"/>
    </row>
    <row r="12738" spans="51:51" x14ac:dyDescent="0.25">
      <c r="AY12738" s="58"/>
    </row>
    <row r="12739" spans="51:51" x14ac:dyDescent="0.25">
      <c r="AY12739" s="58"/>
    </row>
    <row r="12740" spans="51:51" x14ac:dyDescent="0.25">
      <c r="AY12740" s="58"/>
    </row>
    <row r="12741" spans="51:51" x14ac:dyDescent="0.25">
      <c r="AY12741" s="58"/>
    </row>
    <row r="12742" spans="51:51" x14ac:dyDescent="0.25">
      <c r="AY12742" s="58"/>
    </row>
    <row r="12743" spans="51:51" x14ac:dyDescent="0.25">
      <c r="AY12743" s="58"/>
    </row>
    <row r="12744" spans="51:51" x14ac:dyDescent="0.25">
      <c r="AY12744" s="58"/>
    </row>
    <row r="12745" spans="51:51" x14ac:dyDescent="0.25">
      <c r="AY12745" s="58"/>
    </row>
    <row r="12746" spans="51:51" x14ac:dyDescent="0.25">
      <c r="AY12746" s="58"/>
    </row>
    <row r="12747" spans="51:51" x14ac:dyDescent="0.25">
      <c r="AY12747" s="58"/>
    </row>
    <row r="12748" spans="51:51" x14ac:dyDescent="0.25">
      <c r="AY12748" s="58"/>
    </row>
    <row r="12749" spans="51:51" x14ac:dyDescent="0.25">
      <c r="AY12749" s="58"/>
    </row>
    <row r="12750" spans="51:51" x14ac:dyDescent="0.25">
      <c r="AY12750" s="58"/>
    </row>
    <row r="12751" spans="51:51" x14ac:dyDescent="0.25">
      <c r="AY12751" s="58"/>
    </row>
    <row r="12752" spans="51:51" x14ac:dyDescent="0.25">
      <c r="AY12752" s="58"/>
    </row>
    <row r="12753" spans="51:51" x14ac:dyDescent="0.25">
      <c r="AY12753" s="58"/>
    </row>
    <row r="12754" spans="51:51" x14ac:dyDescent="0.25">
      <c r="AY12754" s="58"/>
    </row>
    <row r="12755" spans="51:51" x14ac:dyDescent="0.25">
      <c r="AY12755" s="58"/>
    </row>
    <row r="12756" spans="51:51" x14ac:dyDescent="0.25">
      <c r="AY12756" s="58"/>
    </row>
    <row r="12757" spans="51:51" x14ac:dyDescent="0.25">
      <c r="AY12757" s="58"/>
    </row>
    <row r="12758" spans="51:51" x14ac:dyDescent="0.25">
      <c r="AY12758" s="58"/>
    </row>
    <row r="12759" spans="51:51" x14ac:dyDescent="0.25">
      <c r="AY12759" s="58"/>
    </row>
    <row r="12760" spans="51:51" x14ac:dyDescent="0.25">
      <c r="AY12760" s="58"/>
    </row>
    <row r="12761" spans="51:51" x14ac:dyDescent="0.25">
      <c r="AY12761" s="58"/>
    </row>
    <row r="12762" spans="51:51" x14ac:dyDescent="0.25">
      <c r="AY12762" s="58"/>
    </row>
    <row r="12763" spans="51:51" x14ac:dyDescent="0.25">
      <c r="AY12763" s="58"/>
    </row>
    <row r="12764" spans="51:51" x14ac:dyDescent="0.25">
      <c r="AY12764" s="58"/>
    </row>
    <row r="12765" spans="51:51" x14ac:dyDescent="0.25">
      <c r="AY12765" s="58"/>
    </row>
    <row r="12766" spans="51:51" x14ac:dyDescent="0.25">
      <c r="AY12766" s="58"/>
    </row>
    <row r="12767" spans="51:51" x14ac:dyDescent="0.25">
      <c r="AY12767" s="58"/>
    </row>
    <row r="12768" spans="51:51" x14ac:dyDescent="0.25">
      <c r="AY12768" s="58"/>
    </row>
    <row r="12769" spans="51:51" x14ac:dyDescent="0.25">
      <c r="AY12769" s="58"/>
    </row>
    <row r="12770" spans="51:51" x14ac:dyDescent="0.25">
      <c r="AY12770" s="58"/>
    </row>
    <row r="12771" spans="51:51" x14ac:dyDescent="0.25">
      <c r="AY12771" s="58"/>
    </row>
    <row r="12772" spans="51:51" x14ac:dyDescent="0.25">
      <c r="AY12772" s="58"/>
    </row>
    <row r="12773" spans="51:51" x14ac:dyDescent="0.25">
      <c r="AY12773" s="58"/>
    </row>
    <row r="12774" spans="51:51" x14ac:dyDescent="0.25">
      <c r="AY12774" s="58"/>
    </row>
    <row r="12775" spans="51:51" x14ac:dyDescent="0.25">
      <c r="AY12775" s="58"/>
    </row>
    <row r="12776" spans="51:51" x14ac:dyDescent="0.25">
      <c r="AY12776" s="58"/>
    </row>
    <row r="12777" spans="51:51" x14ac:dyDescent="0.25">
      <c r="AY12777" s="58"/>
    </row>
    <row r="12778" spans="51:51" x14ac:dyDescent="0.25">
      <c r="AY12778" s="58"/>
    </row>
    <row r="12779" spans="51:51" x14ac:dyDescent="0.25">
      <c r="AY12779" s="58"/>
    </row>
    <row r="12780" spans="51:51" x14ac:dyDescent="0.25">
      <c r="AY12780" s="58"/>
    </row>
    <row r="12781" spans="51:51" x14ac:dyDescent="0.25">
      <c r="AY12781" s="58"/>
    </row>
    <row r="12782" spans="51:51" x14ac:dyDescent="0.25">
      <c r="AY12782" s="58"/>
    </row>
    <row r="12783" spans="51:51" x14ac:dyDescent="0.25">
      <c r="AY12783" s="58"/>
    </row>
    <row r="12784" spans="51:51" x14ac:dyDescent="0.25">
      <c r="AY12784" s="58"/>
    </row>
    <row r="12785" spans="51:51" x14ac:dyDescent="0.25">
      <c r="AY12785" s="58"/>
    </row>
    <row r="12786" spans="51:51" x14ac:dyDescent="0.25">
      <c r="AY12786" s="58"/>
    </row>
    <row r="12787" spans="51:51" x14ac:dyDescent="0.25">
      <c r="AY12787" s="58"/>
    </row>
    <row r="12788" spans="51:51" x14ac:dyDescent="0.25">
      <c r="AY12788" s="58"/>
    </row>
    <row r="12789" spans="51:51" x14ac:dyDescent="0.25">
      <c r="AY12789" s="58"/>
    </row>
    <row r="12790" spans="51:51" x14ac:dyDescent="0.25">
      <c r="AY12790" s="58"/>
    </row>
    <row r="12791" spans="51:51" x14ac:dyDescent="0.25">
      <c r="AY12791" s="58"/>
    </row>
    <row r="12792" spans="51:51" x14ac:dyDescent="0.25">
      <c r="AY12792" s="58"/>
    </row>
    <row r="12793" spans="51:51" x14ac:dyDescent="0.25">
      <c r="AY12793" s="58"/>
    </row>
    <row r="12794" spans="51:51" x14ac:dyDescent="0.25">
      <c r="AY12794" s="58"/>
    </row>
    <row r="12795" spans="51:51" x14ac:dyDescent="0.25">
      <c r="AY12795" s="58"/>
    </row>
    <row r="12796" spans="51:51" x14ac:dyDescent="0.25">
      <c r="AY12796" s="58"/>
    </row>
    <row r="12797" spans="51:51" x14ac:dyDescent="0.25">
      <c r="AY12797" s="58"/>
    </row>
    <row r="12798" spans="51:51" x14ac:dyDescent="0.25">
      <c r="AY12798" s="58"/>
    </row>
    <row r="12799" spans="51:51" x14ac:dyDescent="0.25">
      <c r="AY12799" s="58"/>
    </row>
    <row r="12800" spans="51:51" x14ac:dyDescent="0.25">
      <c r="AY12800" s="58"/>
    </row>
    <row r="12801" spans="51:51" x14ac:dyDescent="0.25">
      <c r="AY12801" s="58"/>
    </row>
    <row r="12802" spans="51:51" x14ac:dyDescent="0.25">
      <c r="AY12802" s="58"/>
    </row>
    <row r="12803" spans="51:51" x14ac:dyDescent="0.25">
      <c r="AY12803" s="58"/>
    </row>
    <row r="12804" spans="51:51" x14ac:dyDescent="0.25">
      <c r="AY12804" s="58"/>
    </row>
    <row r="12805" spans="51:51" x14ac:dyDescent="0.25">
      <c r="AY12805" s="58"/>
    </row>
    <row r="12806" spans="51:51" x14ac:dyDescent="0.25">
      <c r="AY12806" s="58"/>
    </row>
    <row r="12807" spans="51:51" x14ac:dyDescent="0.25">
      <c r="AY12807" s="58"/>
    </row>
    <row r="12808" spans="51:51" x14ac:dyDescent="0.25">
      <c r="AY12808" s="58"/>
    </row>
    <row r="12809" spans="51:51" x14ac:dyDescent="0.25">
      <c r="AY12809" s="58"/>
    </row>
    <row r="12810" spans="51:51" x14ac:dyDescent="0.25">
      <c r="AY12810" s="58"/>
    </row>
    <row r="12811" spans="51:51" x14ac:dyDescent="0.25">
      <c r="AY12811" s="58"/>
    </row>
    <row r="12812" spans="51:51" x14ac:dyDescent="0.25">
      <c r="AY12812" s="58"/>
    </row>
    <row r="12813" spans="51:51" x14ac:dyDescent="0.25">
      <c r="AY12813" s="58"/>
    </row>
    <row r="12814" spans="51:51" x14ac:dyDescent="0.25">
      <c r="AY12814" s="58"/>
    </row>
    <row r="12815" spans="51:51" x14ac:dyDescent="0.25">
      <c r="AY12815" s="58"/>
    </row>
    <row r="12816" spans="51:51" x14ac:dyDescent="0.25">
      <c r="AY12816" s="58"/>
    </row>
    <row r="12817" spans="51:51" x14ac:dyDescent="0.25">
      <c r="AY12817" s="58"/>
    </row>
    <row r="12818" spans="51:51" x14ac:dyDescent="0.25">
      <c r="AY12818" s="58"/>
    </row>
    <row r="12819" spans="51:51" x14ac:dyDescent="0.25">
      <c r="AY12819" s="58"/>
    </row>
    <row r="12820" spans="51:51" x14ac:dyDescent="0.25">
      <c r="AY12820" s="58"/>
    </row>
    <row r="12821" spans="51:51" x14ac:dyDescent="0.25">
      <c r="AY12821" s="58"/>
    </row>
    <row r="12822" spans="51:51" x14ac:dyDescent="0.25">
      <c r="AY12822" s="58"/>
    </row>
    <row r="12823" spans="51:51" x14ac:dyDescent="0.25">
      <c r="AY12823" s="58"/>
    </row>
    <row r="12824" spans="51:51" x14ac:dyDescent="0.25">
      <c r="AY12824" s="58"/>
    </row>
    <row r="12825" spans="51:51" x14ac:dyDescent="0.25">
      <c r="AY12825" s="58"/>
    </row>
    <row r="12826" spans="51:51" x14ac:dyDescent="0.25">
      <c r="AY12826" s="58"/>
    </row>
    <row r="12827" spans="51:51" x14ac:dyDescent="0.25">
      <c r="AY12827" s="58"/>
    </row>
    <row r="12828" spans="51:51" x14ac:dyDescent="0.25">
      <c r="AY12828" s="58"/>
    </row>
    <row r="12829" spans="51:51" x14ac:dyDescent="0.25">
      <c r="AY12829" s="58"/>
    </row>
    <row r="12830" spans="51:51" x14ac:dyDescent="0.25">
      <c r="AY12830" s="58"/>
    </row>
    <row r="12831" spans="51:51" x14ac:dyDescent="0.25">
      <c r="AY12831" s="58"/>
    </row>
    <row r="12832" spans="51:51" x14ac:dyDescent="0.25">
      <c r="AY12832" s="58"/>
    </row>
    <row r="12833" spans="51:51" x14ac:dyDescent="0.25">
      <c r="AY12833" s="58"/>
    </row>
    <row r="12834" spans="51:51" x14ac:dyDescent="0.25">
      <c r="AY12834" s="58"/>
    </row>
    <row r="12835" spans="51:51" x14ac:dyDescent="0.25">
      <c r="AY12835" s="58"/>
    </row>
    <row r="12836" spans="51:51" x14ac:dyDescent="0.25">
      <c r="AY12836" s="58"/>
    </row>
    <row r="12837" spans="51:51" x14ac:dyDescent="0.25">
      <c r="AY12837" s="58"/>
    </row>
    <row r="12838" spans="51:51" x14ac:dyDescent="0.25">
      <c r="AY12838" s="58"/>
    </row>
    <row r="12839" spans="51:51" x14ac:dyDescent="0.25">
      <c r="AY12839" s="58"/>
    </row>
    <row r="12840" spans="51:51" x14ac:dyDescent="0.25">
      <c r="AY12840" s="58"/>
    </row>
    <row r="12841" spans="51:51" x14ac:dyDescent="0.25">
      <c r="AY12841" s="58"/>
    </row>
    <row r="12842" spans="51:51" x14ac:dyDescent="0.25">
      <c r="AY12842" s="58"/>
    </row>
    <row r="12843" spans="51:51" x14ac:dyDescent="0.25">
      <c r="AY12843" s="58"/>
    </row>
    <row r="12844" spans="51:51" x14ac:dyDescent="0.25">
      <c r="AY12844" s="58"/>
    </row>
    <row r="12845" spans="51:51" x14ac:dyDescent="0.25">
      <c r="AY12845" s="58"/>
    </row>
    <row r="12846" spans="51:51" x14ac:dyDescent="0.25">
      <c r="AY12846" s="58"/>
    </row>
    <row r="12847" spans="51:51" x14ac:dyDescent="0.25">
      <c r="AY12847" s="58"/>
    </row>
    <row r="12848" spans="51:51" x14ac:dyDescent="0.25">
      <c r="AY12848" s="58"/>
    </row>
    <row r="12849" spans="51:51" x14ac:dyDescent="0.25">
      <c r="AY12849" s="58"/>
    </row>
    <row r="12850" spans="51:51" x14ac:dyDescent="0.25">
      <c r="AY12850" s="58"/>
    </row>
    <row r="12851" spans="51:51" x14ac:dyDescent="0.25">
      <c r="AY12851" s="58"/>
    </row>
    <row r="12852" spans="51:51" x14ac:dyDescent="0.25">
      <c r="AY12852" s="58"/>
    </row>
    <row r="12853" spans="51:51" x14ac:dyDescent="0.25">
      <c r="AY12853" s="58"/>
    </row>
    <row r="12854" spans="51:51" x14ac:dyDescent="0.25">
      <c r="AY12854" s="58"/>
    </row>
    <row r="12855" spans="51:51" x14ac:dyDescent="0.25">
      <c r="AY12855" s="58"/>
    </row>
    <row r="12856" spans="51:51" x14ac:dyDescent="0.25">
      <c r="AY12856" s="58"/>
    </row>
    <row r="12857" spans="51:51" x14ac:dyDescent="0.25">
      <c r="AY12857" s="58"/>
    </row>
    <row r="12858" spans="51:51" x14ac:dyDescent="0.25">
      <c r="AY12858" s="58"/>
    </row>
    <row r="12859" spans="51:51" x14ac:dyDescent="0.25">
      <c r="AY12859" s="58"/>
    </row>
    <row r="12860" spans="51:51" x14ac:dyDescent="0.25">
      <c r="AY12860" s="58"/>
    </row>
    <row r="12861" spans="51:51" x14ac:dyDescent="0.25">
      <c r="AY12861" s="58"/>
    </row>
    <row r="12862" spans="51:51" x14ac:dyDescent="0.25">
      <c r="AY12862" s="58"/>
    </row>
    <row r="12863" spans="51:51" x14ac:dyDescent="0.25">
      <c r="AY12863" s="58"/>
    </row>
    <row r="12864" spans="51:51" x14ac:dyDescent="0.25">
      <c r="AY12864" s="58"/>
    </row>
    <row r="12865" spans="51:51" x14ac:dyDescent="0.25">
      <c r="AY12865" s="58"/>
    </row>
    <row r="12866" spans="51:51" x14ac:dyDescent="0.25">
      <c r="AY12866" s="58"/>
    </row>
    <row r="12867" spans="51:51" x14ac:dyDescent="0.25">
      <c r="AY12867" s="58"/>
    </row>
    <row r="12868" spans="51:51" x14ac:dyDescent="0.25">
      <c r="AY12868" s="58"/>
    </row>
    <row r="12869" spans="51:51" x14ac:dyDescent="0.25">
      <c r="AY12869" s="58"/>
    </row>
    <row r="12870" spans="51:51" x14ac:dyDescent="0.25">
      <c r="AY12870" s="58"/>
    </row>
    <row r="12871" spans="51:51" x14ac:dyDescent="0.25">
      <c r="AY12871" s="58"/>
    </row>
    <row r="12872" spans="51:51" x14ac:dyDescent="0.25">
      <c r="AY12872" s="58"/>
    </row>
    <row r="12873" spans="51:51" x14ac:dyDescent="0.25">
      <c r="AY12873" s="58"/>
    </row>
    <row r="12874" spans="51:51" x14ac:dyDescent="0.25">
      <c r="AY12874" s="58"/>
    </row>
    <row r="12875" spans="51:51" x14ac:dyDescent="0.25">
      <c r="AY12875" s="58"/>
    </row>
    <row r="12876" spans="51:51" x14ac:dyDescent="0.25">
      <c r="AY12876" s="58"/>
    </row>
    <row r="12877" spans="51:51" x14ac:dyDescent="0.25">
      <c r="AY12877" s="58"/>
    </row>
    <row r="12878" spans="51:51" x14ac:dyDescent="0.25">
      <c r="AY12878" s="58"/>
    </row>
    <row r="12879" spans="51:51" x14ac:dyDescent="0.25">
      <c r="AY12879" s="58"/>
    </row>
    <row r="12880" spans="51:51" x14ac:dyDescent="0.25">
      <c r="AY12880" s="58"/>
    </row>
    <row r="12881" spans="51:51" x14ac:dyDescent="0.25">
      <c r="AY12881" s="58"/>
    </row>
    <row r="12882" spans="51:51" x14ac:dyDescent="0.25">
      <c r="AY12882" s="58"/>
    </row>
    <row r="12883" spans="51:51" x14ac:dyDescent="0.25">
      <c r="AY12883" s="58"/>
    </row>
    <row r="12884" spans="51:51" x14ac:dyDescent="0.25">
      <c r="AY12884" s="58"/>
    </row>
    <row r="12885" spans="51:51" x14ac:dyDescent="0.25">
      <c r="AY12885" s="58"/>
    </row>
    <row r="12886" spans="51:51" x14ac:dyDescent="0.25">
      <c r="AY12886" s="58"/>
    </row>
    <row r="12887" spans="51:51" x14ac:dyDescent="0.25">
      <c r="AY12887" s="58"/>
    </row>
    <row r="12888" spans="51:51" x14ac:dyDescent="0.25">
      <c r="AY12888" s="58"/>
    </row>
    <row r="12889" spans="51:51" x14ac:dyDescent="0.25">
      <c r="AY12889" s="58"/>
    </row>
    <row r="12890" spans="51:51" x14ac:dyDescent="0.25">
      <c r="AY12890" s="58"/>
    </row>
    <row r="12891" spans="51:51" x14ac:dyDescent="0.25">
      <c r="AY12891" s="58"/>
    </row>
    <row r="12892" spans="51:51" x14ac:dyDescent="0.25">
      <c r="AY12892" s="58"/>
    </row>
    <row r="12893" spans="51:51" x14ac:dyDescent="0.25">
      <c r="AY12893" s="58"/>
    </row>
    <row r="12894" spans="51:51" x14ac:dyDescent="0.25">
      <c r="AY12894" s="58"/>
    </row>
    <row r="12895" spans="51:51" x14ac:dyDescent="0.25">
      <c r="AY12895" s="58"/>
    </row>
    <row r="12896" spans="51:51" x14ac:dyDescent="0.25">
      <c r="AY12896" s="58"/>
    </row>
    <row r="12897" spans="51:51" x14ac:dyDescent="0.25">
      <c r="AY12897" s="58"/>
    </row>
    <row r="12898" spans="51:51" x14ac:dyDescent="0.25">
      <c r="AY12898" s="58"/>
    </row>
    <row r="12899" spans="51:51" x14ac:dyDescent="0.25">
      <c r="AY12899" s="58"/>
    </row>
    <row r="12900" spans="51:51" x14ac:dyDescent="0.25">
      <c r="AY12900" s="58"/>
    </row>
    <row r="12901" spans="51:51" x14ac:dyDescent="0.25">
      <c r="AY12901" s="58"/>
    </row>
    <row r="12902" spans="51:51" x14ac:dyDescent="0.25">
      <c r="AY12902" s="58"/>
    </row>
    <row r="12903" spans="51:51" x14ac:dyDescent="0.25">
      <c r="AY12903" s="58"/>
    </row>
    <row r="12904" spans="51:51" x14ac:dyDescent="0.25">
      <c r="AY12904" s="58"/>
    </row>
    <row r="12905" spans="51:51" x14ac:dyDescent="0.25">
      <c r="AY12905" s="58"/>
    </row>
    <row r="12906" spans="51:51" x14ac:dyDescent="0.25">
      <c r="AY12906" s="58"/>
    </row>
    <row r="12907" spans="51:51" x14ac:dyDescent="0.25">
      <c r="AY12907" s="58"/>
    </row>
    <row r="12908" spans="51:51" x14ac:dyDescent="0.25">
      <c r="AY12908" s="58"/>
    </row>
    <row r="12909" spans="51:51" x14ac:dyDescent="0.25">
      <c r="AY12909" s="58"/>
    </row>
    <row r="12910" spans="51:51" x14ac:dyDescent="0.25">
      <c r="AY12910" s="58"/>
    </row>
    <row r="12911" spans="51:51" x14ac:dyDescent="0.25">
      <c r="AY12911" s="58"/>
    </row>
    <row r="12912" spans="51:51" x14ac:dyDescent="0.25">
      <c r="AY12912" s="58"/>
    </row>
    <row r="12913" spans="51:51" x14ac:dyDescent="0.25">
      <c r="AY12913" s="58"/>
    </row>
    <row r="12914" spans="51:51" x14ac:dyDescent="0.25">
      <c r="AY12914" s="58"/>
    </row>
    <row r="12915" spans="51:51" x14ac:dyDescent="0.25">
      <c r="AY12915" s="58"/>
    </row>
    <row r="12916" spans="51:51" x14ac:dyDescent="0.25">
      <c r="AY12916" s="58"/>
    </row>
    <row r="12917" spans="51:51" x14ac:dyDescent="0.25">
      <c r="AY12917" s="58"/>
    </row>
    <row r="12918" spans="51:51" x14ac:dyDescent="0.25">
      <c r="AY12918" s="58"/>
    </row>
    <row r="12919" spans="51:51" x14ac:dyDescent="0.25">
      <c r="AY12919" s="58"/>
    </row>
    <row r="12920" spans="51:51" x14ac:dyDescent="0.25">
      <c r="AY12920" s="58"/>
    </row>
    <row r="12921" spans="51:51" x14ac:dyDescent="0.25">
      <c r="AY12921" s="58"/>
    </row>
    <row r="12922" spans="51:51" x14ac:dyDescent="0.25">
      <c r="AY12922" s="58"/>
    </row>
    <row r="12923" spans="51:51" x14ac:dyDescent="0.25">
      <c r="AY12923" s="58"/>
    </row>
    <row r="12924" spans="51:51" x14ac:dyDescent="0.25">
      <c r="AY12924" s="58"/>
    </row>
    <row r="12925" spans="51:51" x14ac:dyDescent="0.25">
      <c r="AY12925" s="58"/>
    </row>
    <row r="12926" spans="51:51" x14ac:dyDescent="0.25">
      <c r="AY12926" s="58"/>
    </row>
    <row r="12927" spans="51:51" x14ac:dyDescent="0.25">
      <c r="AY12927" s="58"/>
    </row>
    <row r="12928" spans="51:51" x14ac:dyDescent="0.25">
      <c r="AY12928" s="58"/>
    </row>
    <row r="12929" spans="51:51" x14ac:dyDescent="0.25">
      <c r="AY12929" s="58"/>
    </row>
    <row r="12930" spans="51:51" x14ac:dyDescent="0.25">
      <c r="AY12930" s="58"/>
    </row>
    <row r="12931" spans="51:51" x14ac:dyDescent="0.25">
      <c r="AY12931" s="58"/>
    </row>
    <row r="12932" spans="51:51" x14ac:dyDescent="0.25">
      <c r="AY12932" s="58"/>
    </row>
    <row r="12933" spans="51:51" x14ac:dyDescent="0.25">
      <c r="AY12933" s="58"/>
    </row>
    <row r="12934" spans="51:51" x14ac:dyDescent="0.25">
      <c r="AY12934" s="58"/>
    </row>
    <row r="12935" spans="51:51" x14ac:dyDescent="0.25">
      <c r="AY12935" s="58"/>
    </row>
    <row r="12936" spans="51:51" x14ac:dyDescent="0.25">
      <c r="AY12936" s="58"/>
    </row>
    <row r="12937" spans="51:51" x14ac:dyDescent="0.25">
      <c r="AY12937" s="58"/>
    </row>
    <row r="12938" spans="51:51" x14ac:dyDescent="0.25">
      <c r="AY12938" s="58"/>
    </row>
    <row r="12939" spans="51:51" x14ac:dyDescent="0.25">
      <c r="AY12939" s="58"/>
    </row>
    <row r="12940" spans="51:51" x14ac:dyDescent="0.25">
      <c r="AY12940" s="58"/>
    </row>
    <row r="12941" spans="51:51" x14ac:dyDescent="0.25">
      <c r="AY12941" s="58"/>
    </row>
    <row r="12942" spans="51:51" x14ac:dyDescent="0.25">
      <c r="AY12942" s="58"/>
    </row>
    <row r="12943" spans="51:51" x14ac:dyDescent="0.25">
      <c r="AY12943" s="58"/>
    </row>
    <row r="12944" spans="51:51" x14ac:dyDescent="0.25">
      <c r="AY12944" s="58"/>
    </row>
    <row r="12945" spans="51:51" x14ac:dyDescent="0.25">
      <c r="AY12945" s="58"/>
    </row>
    <row r="12946" spans="51:51" x14ac:dyDescent="0.25">
      <c r="AY12946" s="58"/>
    </row>
    <row r="12947" spans="51:51" x14ac:dyDescent="0.25">
      <c r="AY12947" s="58"/>
    </row>
    <row r="12948" spans="51:51" x14ac:dyDescent="0.25">
      <c r="AY12948" s="58"/>
    </row>
    <row r="12949" spans="51:51" x14ac:dyDescent="0.25">
      <c r="AY12949" s="58"/>
    </row>
    <row r="12950" spans="51:51" x14ac:dyDescent="0.25">
      <c r="AY12950" s="58"/>
    </row>
    <row r="12951" spans="51:51" x14ac:dyDescent="0.25">
      <c r="AY12951" s="58"/>
    </row>
    <row r="12952" spans="51:51" x14ac:dyDescent="0.25">
      <c r="AY12952" s="58"/>
    </row>
    <row r="12953" spans="51:51" x14ac:dyDescent="0.25">
      <c r="AY12953" s="58"/>
    </row>
    <row r="12954" spans="51:51" x14ac:dyDescent="0.25">
      <c r="AY12954" s="58"/>
    </row>
    <row r="12955" spans="51:51" x14ac:dyDescent="0.25">
      <c r="AY12955" s="58"/>
    </row>
    <row r="12956" spans="51:51" x14ac:dyDescent="0.25">
      <c r="AY12956" s="58"/>
    </row>
    <row r="12957" spans="51:51" x14ac:dyDescent="0.25">
      <c r="AY12957" s="58"/>
    </row>
    <row r="12958" spans="51:51" x14ac:dyDescent="0.25">
      <c r="AY12958" s="58"/>
    </row>
    <row r="12959" spans="51:51" x14ac:dyDescent="0.25">
      <c r="AY12959" s="58"/>
    </row>
    <row r="12960" spans="51:51" x14ac:dyDescent="0.25">
      <c r="AY12960" s="58"/>
    </row>
    <row r="12961" spans="51:51" x14ac:dyDescent="0.25">
      <c r="AY12961" s="58"/>
    </row>
    <row r="12962" spans="51:51" x14ac:dyDescent="0.25">
      <c r="AY12962" s="58"/>
    </row>
    <row r="12963" spans="51:51" x14ac:dyDescent="0.25">
      <c r="AY12963" s="58"/>
    </row>
    <row r="12964" spans="51:51" x14ac:dyDescent="0.25">
      <c r="AY12964" s="58"/>
    </row>
    <row r="12965" spans="51:51" x14ac:dyDescent="0.25">
      <c r="AY12965" s="58"/>
    </row>
    <row r="12966" spans="51:51" x14ac:dyDescent="0.25">
      <c r="AY12966" s="58"/>
    </row>
    <row r="12967" spans="51:51" x14ac:dyDescent="0.25">
      <c r="AY12967" s="58"/>
    </row>
    <row r="12968" spans="51:51" x14ac:dyDescent="0.25">
      <c r="AY12968" s="58"/>
    </row>
    <row r="12969" spans="51:51" x14ac:dyDescent="0.25">
      <c r="AY12969" s="58"/>
    </row>
    <row r="12970" spans="51:51" x14ac:dyDescent="0.25">
      <c r="AY12970" s="58"/>
    </row>
    <row r="12971" spans="51:51" x14ac:dyDescent="0.25">
      <c r="AY12971" s="58"/>
    </row>
    <row r="12972" spans="51:51" x14ac:dyDescent="0.25">
      <c r="AY12972" s="58"/>
    </row>
    <row r="12973" spans="51:51" x14ac:dyDescent="0.25">
      <c r="AY12973" s="58"/>
    </row>
    <row r="12974" spans="51:51" x14ac:dyDescent="0.25">
      <c r="AY12974" s="58"/>
    </row>
    <row r="12975" spans="51:51" x14ac:dyDescent="0.25">
      <c r="AY12975" s="58"/>
    </row>
    <row r="12976" spans="51:51" x14ac:dyDescent="0.25">
      <c r="AY12976" s="58"/>
    </row>
    <row r="12977" spans="51:51" x14ac:dyDescent="0.25">
      <c r="AY12977" s="58"/>
    </row>
    <row r="12978" spans="51:51" x14ac:dyDescent="0.25">
      <c r="AY12978" s="58"/>
    </row>
    <row r="12979" spans="51:51" x14ac:dyDescent="0.25">
      <c r="AY12979" s="58"/>
    </row>
    <row r="12980" spans="51:51" x14ac:dyDescent="0.25">
      <c r="AY12980" s="58"/>
    </row>
    <row r="12981" spans="51:51" x14ac:dyDescent="0.25">
      <c r="AY12981" s="58"/>
    </row>
    <row r="12982" spans="51:51" x14ac:dyDescent="0.25">
      <c r="AY12982" s="58"/>
    </row>
    <row r="12983" spans="51:51" x14ac:dyDescent="0.25">
      <c r="AY12983" s="58"/>
    </row>
    <row r="12984" spans="51:51" x14ac:dyDescent="0.25">
      <c r="AY12984" s="58"/>
    </row>
    <row r="12985" spans="51:51" x14ac:dyDescent="0.25">
      <c r="AY12985" s="58"/>
    </row>
    <row r="12986" spans="51:51" x14ac:dyDescent="0.25">
      <c r="AY12986" s="58"/>
    </row>
    <row r="12987" spans="51:51" x14ac:dyDescent="0.25">
      <c r="AY12987" s="58"/>
    </row>
    <row r="12988" spans="51:51" x14ac:dyDescent="0.25">
      <c r="AY12988" s="58"/>
    </row>
    <row r="12989" spans="51:51" x14ac:dyDescent="0.25">
      <c r="AY12989" s="58"/>
    </row>
    <row r="12990" spans="51:51" x14ac:dyDescent="0.25">
      <c r="AY12990" s="58"/>
    </row>
    <row r="12991" spans="51:51" x14ac:dyDescent="0.25">
      <c r="AY12991" s="58"/>
    </row>
    <row r="12992" spans="51:51" x14ac:dyDescent="0.25">
      <c r="AY12992" s="58"/>
    </row>
    <row r="12993" spans="51:51" x14ac:dyDescent="0.25">
      <c r="AY12993" s="58"/>
    </row>
    <row r="12994" spans="51:51" x14ac:dyDescent="0.25">
      <c r="AY12994" s="58"/>
    </row>
    <row r="12995" spans="51:51" x14ac:dyDescent="0.25">
      <c r="AY12995" s="58"/>
    </row>
    <row r="12996" spans="51:51" x14ac:dyDescent="0.25">
      <c r="AY12996" s="58"/>
    </row>
    <row r="12997" spans="51:51" x14ac:dyDescent="0.25">
      <c r="AY12997" s="58"/>
    </row>
    <row r="12998" spans="51:51" x14ac:dyDescent="0.25">
      <c r="AY12998" s="58"/>
    </row>
    <row r="12999" spans="51:51" x14ac:dyDescent="0.25">
      <c r="AY12999" s="58"/>
    </row>
    <row r="13000" spans="51:51" x14ac:dyDescent="0.25">
      <c r="AY13000" s="58"/>
    </row>
    <row r="13001" spans="51:51" x14ac:dyDescent="0.25">
      <c r="AY13001" s="58"/>
    </row>
    <row r="13002" spans="51:51" x14ac:dyDescent="0.25">
      <c r="AY13002" s="58"/>
    </row>
    <row r="13003" spans="51:51" x14ac:dyDescent="0.25">
      <c r="AY13003" s="58"/>
    </row>
    <row r="13004" spans="51:51" x14ac:dyDescent="0.25">
      <c r="AY13004" s="58"/>
    </row>
    <row r="13005" spans="51:51" x14ac:dyDescent="0.25">
      <c r="AY13005" s="58"/>
    </row>
    <row r="13006" spans="51:51" x14ac:dyDescent="0.25">
      <c r="AY13006" s="58"/>
    </row>
    <row r="13007" spans="51:51" x14ac:dyDescent="0.25">
      <c r="AY13007" s="58"/>
    </row>
    <row r="13008" spans="51:51" x14ac:dyDescent="0.25">
      <c r="AY13008" s="58"/>
    </row>
    <row r="13009" spans="51:51" x14ac:dyDescent="0.25">
      <c r="AY13009" s="58"/>
    </row>
    <row r="13010" spans="51:51" x14ac:dyDescent="0.25">
      <c r="AY13010" s="58"/>
    </row>
    <row r="13011" spans="51:51" x14ac:dyDescent="0.25">
      <c r="AY13011" s="58"/>
    </row>
    <row r="13012" spans="51:51" x14ac:dyDescent="0.25">
      <c r="AY13012" s="58"/>
    </row>
    <row r="13013" spans="51:51" x14ac:dyDescent="0.25">
      <c r="AY13013" s="58"/>
    </row>
    <row r="13014" spans="51:51" x14ac:dyDescent="0.25">
      <c r="AY13014" s="58"/>
    </row>
    <row r="13015" spans="51:51" x14ac:dyDescent="0.25">
      <c r="AY13015" s="58"/>
    </row>
    <row r="13016" spans="51:51" x14ac:dyDescent="0.25">
      <c r="AY13016" s="58"/>
    </row>
    <row r="13017" spans="51:51" x14ac:dyDescent="0.25">
      <c r="AY13017" s="58"/>
    </row>
    <row r="13018" spans="51:51" x14ac:dyDescent="0.25">
      <c r="AY13018" s="58"/>
    </row>
    <row r="13019" spans="51:51" x14ac:dyDescent="0.25">
      <c r="AY13019" s="58"/>
    </row>
    <row r="13020" spans="51:51" x14ac:dyDescent="0.25">
      <c r="AY13020" s="58"/>
    </row>
    <row r="13021" spans="51:51" x14ac:dyDescent="0.25">
      <c r="AY13021" s="58"/>
    </row>
    <row r="13022" spans="51:51" x14ac:dyDescent="0.25">
      <c r="AY13022" s="58"/>
    </row>
    <row r="13023" spans="51:51" x14ac:dyDescent="0.25">
      <c r="AY13023" s="58"/>
    </row>
    <row r="13024" spans="51:51" x14ac:dyDescent="0.25">
      <c r="AY13024" s="58"/>
    </row>
    <row r="13025" spans="51:51" x14ac:dyDescent="0.25">
      <c r="AY13025" s="58"/>
    </row>
    <row r="13026" spans="51:51" x14ac:dyDescent="0.25">
      <c r="AY13026" s="58"/>
    </row>
    <row r="13027" spans="51:51" x14ac:dyDescent="0.25">
      <c r="AY13027" s="58"/>
    </row>
    <row r="13028" spans="51:51" x14ac:dyDescent="0.25">
      <c r="AY13028" s="58"/>
    </row>
    <row r="13029" spans="51:51" x14ac:dyDescent="0.25">
      <c r="AY13029" s="58"/>
    </row>
    <row r="13030" spans="51:51" x14ac:dyDescent="0.25">
      <c r="AY13030" s="58"/>
    </row>
    <row r="13031" spans="51:51" x14ac:dyDescent="0.25">
      <c r="AY13031" s="58"/>
    </row>
    <row r="13032" spans="51:51" x14ac:dyDescent="0.25">
      <c r="AY13032" s="58"/>
    </row>
    <row r="13033" spans="51:51" x14ac:dyDescent="0.25">
      <c r="AY13033" s="58"/>
    </row>
    <row r="13034" spans="51:51" x14ac:dyDescent="0.25">
      <c r="AY13034" s="58"/>
    </row>
    <row r="13035" spans="51:51" x14ac:dyDescent="0.25">
      <c r="AY13035" s="58"/>
    </row>
    <row r="13036" spans="51:51" x14ac:dyDescent="0.25">
      <c r="AY13036" s="58"/>
    </row>
    <row r="13037" spans="51:51" x14ac:dyDescent="0.25">
      <c r="AY13037" s="58"/>
    </row>
    <row r="13038" spans="51:51" x14ac:dyDescent="0.25">
      <c r="AY13038" s="58"/>
    </row>
    <row r="13039" spans="51:51" x14ac:dyDescent="0.25">
      <c r="AY13039" s="58"/>
    </row>
    <row r="13040" spans="51:51" x14ac:dyDescent="0.25">
      <c r="AY13040" s="58"/>
    </row>
    <row r="13041" spans="51:51" x14ac:dyDescent="0.25">
      <c r="AY13041" s="58"/>
    </row>
    <row r="13042" spans="51:51" x14ac:dyDescent="0.25">
      <c r="AY13042" s="58"/>
    </row>
    <row r="13043" spans="51:51" x14ac:dyDescent="0.25">
      <c r="AY13043" s="58"/>
    </row>
    <row r="13044" spans="51:51" x14ac:dyDescent="0.25">
      <c r="AY13044" s="58"/>
    </row>
    <row r="13045" spans="51:51" x14ac:dyDescent="0.25">
      <c r="AY13045" s="58"/>
    </row>
    <row r="13046" spans="51:51" x14ac:dyDescent="0.25">
      <c r="AY13046" s="58"/>
    </row>
    <row r="13047" spans="51:51" x14ac:dyDescent="0.25">
      <c r="AY13047" s="58"/>
    </row>
    <row r="13048" spans="51:51" x14ac:dyDescent="0.25">
      <c r="AY13048" s="58"/>
    </row>
    <row r="13049" spans="51:51" x14ac:dyDescent="0.25">
      <c r="AY13049" s="58"/>
    </row>
    <row r="13050" spans="51:51" x14ac:dyDescent="0.25">
      <c r="AY13050" s="58"/>
    </row>
    <row r="13051" spans="51:51" x14ac:dyDescent="0.25">
      <c r="AY13051" s="58"/>
    </row>
    <row r="13052" spans="51:51" x14ac:dyDescent="0.25">
      <c r="AY13052" s="58"/>
    </row>
    <row r="13053" spans="51:51" x14ac:dyDescent="0.25">
      <c r="AY13053" s="58"/>
    </row>
    <row r="13054" spans="51:51" x14ac:dyDescent="0.25">
      <c r="AY13054" s="58"/>
    </row>
    <row r="13055" spans="51:51" x14ac:dyDescent="0.25">
      <c r="AY13055" s="58"/>
    </row>
    <row r="13056" spans="51:51" x14ac:dyDescent="0.25">
      <c r="AY13056" s="58"/>
    </row>
    <row r="13057" spans="51:51" x14ac:dyDescent="0.25">
      <c r="AY13057" s="58"/>
    </row>
    <row r="13058" spans="51:51" x14ac:dyDescent="0.25">
      <c r="AY13058" s="58"/>
    </row>
    <row r="13059" spans="51:51" x14ac:dyDescent="0.25">
      <c r="AY13059" s="58"/>
    </row>
    <row r="13060" spans="51:51" x14ac:dyDescent="0.25">
      <c r="AY13060" s="58"/>
    </row>
    <row r="13061" spans="51:51" x14ac:dyDescent="0.25">
      <c r="AY13061" s="58"/>
    </row>
    <row r="13062" spans="51:51" x14ac:dyDescent="0.25">
      <c r="AY13062" s="58"/>
    </row>
    <row r="13063" spans="51:51" x14ac:dyDescent="0.25">
      <c r="AY13063" s="58"/>
    </row>
    <row r="13064" spans="51:51" x14ac:dyDescent="0.25">
      <c r="AY13064" s="58"/>
    </row>
    <row r="13065" spans="51:51" x14ac:dyDescent="0.25">
      <c r="AY13065" s="58"/>
    </row>
    <row r="13066" spans="51:51" x14ac:dyDescent="0.25">
      <c r="AY13066" s="58"/>
    </row>
    <row r="13067" spans="51:51" x14ac:dyDescent="0.25">
      <c r="AY13067" s="58"/>
    </row>
    <row r="13068" spans="51:51" x14ac:dyDescent="0.25">
      <c r="AY13068" s="58"/>
    </row>
    <row r="13069" spans="51:51" x14ac:dyDescent="0.25">
      <c r="AY13069" s="58"/>
    </row>
    <row r="13070" spans="51:51" x14ac:dyDescent="0.25">
      <c r="AY13070" s="58"/>
    </row>
    <row r="13071" spans="51:51" x14ac:dyDescent="0.25">
      <c r="AY13071" s="58"/>
    </row>
    <row r="13072" spans="51:51" x14ac:dyDescent="0.25">
      <c r="AY13072" s="58"/>
    </row>
    <row r="13073" spans="51:51" x14ac:dyDescent="0.25">
      <c r="AY13073" s="58"/>
    </row>
    <row r="13074" spans="51:51" x14ac:dyDescent="0.25">
      <c r="AY13074" s="58"/>
    </row>
    <row r="13075" spans="51:51" x14ac:dyDescent="0.25">
      <c r="AY13075" s="58"/>
    </row>
    <row r="13076" spans="51:51" x14ac:dyDescent="0.25">
      <c r="AY13076" s="58"/>
    </row>
    <row r="13077" spans="51:51" x14ac:dyDescent="0.25">
      <c r="AY13077" s="58"/>
    </row>
    <row r="13078" spans="51:51" x14ac:dyDescent="0.25">
      <c r="AY13078" s="58"/>
    </row>
    <row r="13079" spans="51:51" x14ac:dyDescent="0.25">
      <c r="AY13079" s="58"/>
    </row>
    <row r="13080" spans="51:51" x14ac:dyDescent="0.25">
      <c r="AY13080" s="58"/>
    </row>
    <row r="13081" spans="51:51" x14ac:dyDescent="0.25">
      <c r="AY13081" s="58"/>
    </row>
    <row r="13082" spans="51:51" x14ac:dyDescent="0.25">
      <c r="AY13082" s="58"/>
    </row>
    <row r="13083" spans="51:51" x14ac:dyDescent="0.25">
      <c r="AY13083" s="58"/>
    </row>
    <row r="13084" spans="51:51" x14ac:dyDescent="0.25">
      <c r="AY13084" s="58"/>
    </row>
    <row r="13085" spans="51:51" x14ac:dyDescent="0.25">
      <c r="AY13085" s="58"/>
    </row>
    <row r="13086" spans="51:51" x14ac:dyDescent="0.25">
      <c r="AY13086" s="58"/>
    </row>
    <row r="13087" spans="51:51" x14ac:dyDescent="0.25">
      <c r="AY13087" s="58"/>
    </row>
    <row r="13088" spans="51:51" x14ac:dyDescent="0.25">
      <c r="AY13088" s="58"/>
    </row>
    <row r="13089" spans="51:51" x14ac:dyDescent="0.25">
      <c r="AY13089" s="58"/>
    </row>
    <row r="13090" spans="51:51" x14ac:dyDescent="0.25">
      <c r="AY13090" s="58"/>
    </row>
    <row r="13091" spans="51:51" x14ac:dyDescent="0.25">
      <c r="AY13091" s="58"/>
    </row>
    <row r="13092" spans="51:51" x14ac:dyDescent="0.25">
      <c r="AY13092" s="58"/>
    </row>
    <row r="13093" spans="51:51" x14ac:dyDescent="0.25">
      <c r="AY13093" s="58"/>
    </row>
    <row r="13094" spans="51:51" x14ac:dyDescent="0.25">
      <c r="AY13094" s="58"/>
    </row>
    <row r="13095" spans="51:51" x14ac:dyDescent="0.25">
      <c r="AY13095" s="58"/>
    </row>
    <row r="13096" spans="51:51" x14ac:dyDescent="0.25">
      <c r="AY13096" s="58"/>
    </row>
    <row r="13097" spans="51:51" x14ac:dyDescent="0.25">
      <c r="AY13097" s="58"/>
    </row>
    <row r="13098" spans="51:51" x14ac:dyDescent="0.25">
      <c r="AY13098" s="58"/>
    </row>
    <row r="13099" spans="51:51" x14ac:dyDescent="0.25">
      <c r="AY13099" s="58"/>
    </row>
    <row r="13100" spans="51:51" x14ac:dyDescent="0.25">
      <c r="AY13100" s="58"/>
    </row>
    <row r="13101" spans="51:51" x14ac:dyDescent="0.25">
      <c r="AY13101" s="58"/>
    </row>
    <row r="13102" spans="51:51" x14ac:dyDescent="0.25">
      <c r="AY13102" s="58"/>
    </row>
    <row r="13103" spans="51:51" x14ac:dyDescent="0.25">
      <c r="AY13103" s="58"/>
    </row>
    <row r="13104" spans="51:51" x14ac:dyDescent="0.25">
      <c r="AY13104" s="58"/>
    </row>
    <row r="13105" spans="51:51" x14ac:dyDescent="0.25">
      <c r="AY13105" s="58"/>
    </row>
    <row r="13106" spans="51:51" x14ac:dyDescent="0.25">
      <c r="AY13106" s="58"/>
    </row>
    <row r="13107" spans="51:51" x14ac:dyDescent="0.25">
      <c r="AY13107" s="58"/>
    </row>
    <row r="13108" spans="51:51" x14ac:dyDescent="0.25">
      <c r="AY13108" s="58"/>
    </row>
    <row r="13109" spans="51:51" x14ac:dyDescent="0.25">
      <c r="AY13109" s="58"/>
    </row>
    <row r="13110" spans="51:51" x14ac:dyDescent="0.25">
      <c r="AY13110" s="58"/>
    </row>
    <row r="13111" spans="51:51" x14ac:dyDescent="0.25">
      <c r="AY13111" s="58"/>
    </row>
    <row r="13112" spans="51:51" x14ac:dyDescent="0.25">
      <c r="AY13112" s="58"/>
    </row>
    <row r="13113" spans="51:51" x14ac:dyDescent="0.25">
      <c r="AY13113" s="58"/>
    </row>
    <row r="13114" spans="51:51" x14ac:dyDescent="0.25">
      <c r="AY13114" s="58"/>
    </row>
    <row r="13115" spans="51:51" x14ac:dyDescent="0.25">
      <c r="AY13115" s="58"/>
    </row>
    <row r="13116" spans="51:51" x14ac:dyDescent="0.25">
      <c r="AY13116" s="58"/>
    </row>
    <row r="13117" spans="51:51" x14ac:dyDescent="0.25">
      <c r="AY13117" s="58"/>
    </row>
    <row r="13118" spans="51:51" x14ac:dyDescent="0.25">
      <c r="AY13118" s="58"/>
    </row>
    <row r="13119" spans="51:51" x14ac:dyDescent="0.25">
      <c r="AY13119" s="58"/>
    </row>
    <row r="13120" spans="51:51" x14ac:dyDescent="0.25">
      <c r="AY13120" s="58"/>
    </row>
    <row r="13121" spans="51:51" x14ac:dyDescent="0.25">
      <c r="AY13121" s="58"/>
    </row>
    <row r="13122" spans="51:51" x14ac:dyDescent="0.25">
      <c r="AY13122" s="58"/>
    </row>
    <row r="13123" spans="51:51" x14ac:dyDescent="0.25">
      <c r="AY13123" s="58"/>
    </row>
    <row r="13124" spans="51:51" x14ac:dyDescent="0.25">
      <c r="AY13124" s="58"/>
    </row>
    <row r="13125" spans="51:51" x14ac:dyDescent="0.25">
      <c r="AY13125" s="58"/>
    </row>
    <row r="13126" spans="51:51" x14ac:dyDescent="0.25">
      <c r="AY13126" s="58"/>
    </row>
    <row r="13127" spans="51:51" x14ac:dyDescent="0.25">
      <c r="AY13127" s="58"/>
    </row>
    <row r="13128" spans="51:51" x14ac:dyDescent="0.25">
      <c r="AY13128" s="58"/>
    </row>
    <row r="13129" spans="51:51" x14ac:dyDescent="0.25">
      <c r="AY13129" s="58"/>
    </row>
    <row r="13130" spans="51:51" x14ac:dyDescent="0.25">
      <c r="AY13130" s="58"/>
    </row>
    <row r="13131" spans="51:51" x14ac:dyDescent="0.25">
      <c r="AY13131" s="58"/>
    </row>
    <row r="13132" spans="51:51" x14ac:dyDescent="0.25">
      <c r="AY13132" s="58"/>
    </row>
    <row r="13133" spans="51:51" x14ac:dyDescent="0.25">
      <c r="AY13133" s="58"/>
    </row>
    <row r="13134" spans="51:51" x14ac:dyDescent="0.25">
      <c r="AY13134" s="58"/>
    </row>
    <row r="13135" spans="51:51" x14ac:dyDescent="0.25">
      <c r="AY13135" s="58"/>
    </row>
    <row r="13136" spans="51:51" x14ac:dyDescent="0.25">
      <c r="AY13136" s="58"/>
    </row>
    <row r="13137" spans="51:51" x14ac:dyDescent="0.25">
      <c r="AY13137" s="58"/>
    </row>
    <row r="13138" spans="51:51" x14ac:dyDescent="0.25">
      <c r="AY13138" s="58"/>
    </row>
    <row r="13139" spans="51:51" x14ac:dyDescent="0.25">
      <c r="AY13139" s="58"/>
    </row>
    <row r="13140" spans="51:51" x14ac:dyDescent="0.25">
      <c r="AY13140" s="58"/>
    </row>
    <row r="13141" spans="51:51" x14ac:dyDescent="0.25">
      <c r="AY13141" s="58"/>
    </row>
    <row r="13142" spans="51:51" x14ac:dyDescent="0.25">
      <c r="AY13142" s="58"/>
    </row>
    <row r="13143" spans="51:51" x14ac:dyDescent="0.25">
      <c r="AY13143" s="58"/>
    </row>
    <row r="13144" spans="51:51" x14ac:dyDescent="0.25">
      <c r="AY13144" s="58"/>
    </row>
    <row r="13145" spans="51:51" x14ac:dyDescent="0.25">
      <c r="AY13145" s="58"/>
    </row>
    <row r="13146" spans="51:51" x14ac:dyDescent="0.25">
      <c r="AY13146" s="58"/>
    </row>
    <row r="13147" spans="51:51" x14ac:dyDescent="0.25">
      <c r="AY13147" s="58"/>
    </row>
    <row r="13148" spans="51:51" x14ac:dyDescent="0.25">
      <c r="AY13148" s="58"/>
    </row>
    <row r="13149" spans="51:51" x14ac:dyDescent="0.25">
      <c r="AY13149" s="58"/>
    </row>
    <row r="13150" spans="51:51" x14ac:dyDescent="0.25">
      <c r="AY13150" s="58"/>
    </row>
    <row r="13151" spans="51:51" x14ac:dyDescent="0.25">
      <c r="AY13151" s="58"/>
    </row>
    <row r="13152" spans="51:51" x14ac:dyDescent="0.25">
      <c r="AY13152" s="58"/>
    </row>
    <row r="13153" spans="51:51" x14ac:dyDescent="0.25">
      <c r="AY13153" s="58"/>
    </row>
    <row r="13154" spans="51:51" x14ac:dyDescent="0.25">
      <c r="AY13154" s="58"/>
    </row>
    <row r="13155" spans="51:51" x14ac:dyDescent="0.25">
      <c r="AY13155" s="58"/>
    </row>
    <row r="13156" spans="51:51" x14ac:dyDescent="0.25">
      <c r="AY13156" s="58"/>
    </row>
    <row r="13157" spans="51:51" x14ac:dyDescent="0.25">
      <c r="AY13157" s="58"/>
    </row>
    <row r="13158" spans="51:51" x14ac:dyDescent="0.25">
      <c r="AY13158" s="58"/>
    </row>
    <row r="13159" spans="51:51" x14ac:dyDescent="0.25">
      <c r="AY13159" s="58"/>
    </row>
    <row r="13160" spans="51:51" x14ac:dyDescent="0.25">
      <c r="AY13160" s="58"/>
    </row>
    <row r="13161" spans="51:51" x14ac:dyDescent="0.25">
      <c r="AY13161" s="58"/>
    </row>
    <row r="13162" spans="51:51" x14ac:dyDescent="0.25">
      <c r="AY13162" s="58"/>
    </row>
    <row r="13163" spans="51:51" x14ac:dyDescent="0.25">
      <c r="AY13163" s="58"/>
    </row>
    <row r="13164" spans="51:51" x14ac:dyDescent="0.25">
      <c r="AY13164" s="58"/>
    </row>
    <row r="13165" spans="51:51" x14ac:dyDescent="0.25">
      <c r="AY13165" s="58"/>
    </row>
    <row r="13166" spans="51:51" x14ac:dyDescent="0.25">
      <c r="AY13166" s="58"/>
    </row>
    <row r="13167" spans="51:51" x14ac:dyDescent="0.25">
      <c r="AY13167" s="58"/>
    </row>
    <row r="13168" spans="51:51" x14ac:dyDescent="0.25">
      <c r="AY13168" s="58"/>
    </row>
    <row r="13169" spans="51:51" x14ac:dyDescent="0.25">
      <c r="AY13169" s="58"/>
    </row>
    <row r="13170" spans="51:51" x14ac:dyDescent="0.25">
      <c r="AY13170" s="58"/>
    </row>
    <row r="13171" spans="51:51" x14ac:dyDescent="0.25">
      <c r="AY13171" s="58"/>
    </row>
    <row r="13172" spans="51:51" x14ac:dyDescent="0.25">
      <c r="AY13172" s="58"/>
    </row>
    <row r="13173" spans="51:51" x14ac:dyDescent="0.25">
      <c r="AY13173" s="58"/>
    </row>
    <row r="13174" spans="51:51" x14ac:dyDescent="0.25">
      <c r="AY13174" s="58"/>
    </row>
    <row r="13175" spans="51:51" x14ac:dyDescent="0.25">
      <c r="AY13175" s="58"/>
    </row>
    <row r="13176" spans="51:51" x14ac:dyDescent="0.25">
      <c r="AY13176" s="58"/>
    </row>
    <row r="13177" spans="51:51" x14ac:dyDescent="0.25">
      <c r="AY13177" s="58"/>
    </row>
    <row r="13178" spans="51:51" x14ac:dyDescent="0.25">
      <c r="AY13178" s="58"/>
    </row>
    <row r="13179" spans="51:51" x14ac:dyDescent="0.25">
      <c r="AY13179" s="58"/>
    </row>
    <row r="13180" spans="51:51" x14ac:dyDescent="0.25">
      <c r="AY13180" s="58"/>
    </row>
    <row r="13181" spans="51:51" x14ac:dyDescent="0.25">
      <c r="AY13181" s="58"/>
    </row>
    <row r="13182" spans="51:51" x14ac:dyDescent="0.25">
      <c r="AY13182" s="58"/>
    </row>
    <row r="13183" spans="51:51" x14ac:dyDescent="0.25">
      <c r="AY13183" s="58"/>
    </row>
    <row r="13184" spans="51:51" x14ac:dyDescent="0.25">
      <c r="AY13184" s="58"/>
    </row>
    <row r="13185" spans="51:51" x14ac:dyDescent="0.25">
      <c r="AY13185" s="58"/>
    </row>
    <row r="13186" spans="51:51" x14ac:dyDescent="0.25">
      <c r="AY13186" s="58"/>
    </row>
    <row r="13187" spans="51:51" x14ac:dyDescent="0.25">
      <c r="AY13187" s="58"/>
    </row>
    <row r="13188" spans="51:51" x14ac:dyDescent="0.25">
      <c r="AY13188" s="58"/>
    </row>
    <row r="13189" spans="51:51" x14ac:dyDescent="0.25">
      <c r="AY13189" s="58"/>
    </row>
    <row r="13190" spans="51:51" x14ac:dyDescent="0.25">
      <c r="AY13190" s="58"/>
    </row>
    <row r="13191" spans="51:51" x14ac:dyDescent="0.25">
      <c r="AY13191" s="58"/>
    </row>
    <row r="13192" spans="51:51" x14ac:dyDescent="0.25">
      <c r="AY13192" s="58"/>
    </row>
    <row r="13193" spans="51:51" x14ac:dyDescent="0.25">
      <c r="AY13193" s="58"/>
    </row>
    <row r="13194" spans="51:51" x14ac:dyDescent="0.25">
      <c r="AY13194" s="58"/>
    </row>
    <row r="13195" spans="51:51" x14ac:dyDescent="0.25">
      <c r="AY13195" s="58"/>
    </row>
    <row r="13196" spans="51:51" x14ac:dyDescent="0.25">
      <c r="AY13196" s="58"/>
    </row>
    <row r="13197" spans="51:51" x14ac:dyDescent="0.25">
      <c r="AY13197" s="58"/>
    </row>
    <row r="13198" spans="51:51" x14ac:dyDescent="0.25">
      <c r="AY13198" s="58"/>
    </row>
    <row r="13199" spans="51:51" x14ac:dyDescent="0.25">
      <c r="AY13199" s="58"/>
    </row>
    <row r="13200" spans="51:51" x14ac:dyDescent="0.25">
      <c r="AY13200" s="58"/>
    </row>
    <row r="13201" spans="51:51" x14ac:dyDescent="0.25">
      <c r="AY13201" s="58"/>
    </row>
    <row r="13202" spans="51:51" x14ac:dyDescent="0.25">
      <c r="AY13202" s="58"/>
    </row>
    <row r="13203" spans="51:51" x14ac:dyDescent="0.25">
      <c r="AY13203" s="58"/>
    </row>
    <row r="13204" spans="51:51" x14ac:dyDescent="0.25">
      <c r="AY13204" s="58"/>
    </row>
    <row r="13205" spans="51:51" x14ac:dyDescent="0.25">
      <c r="AY13205" s="58"/>
    </row>
    <row r="13206" spans="51:51" x14ac:dyDescent="0.25">
      <c r="AY13206" s="58"/>
    </row>
    <row r="13207" spans="51:51" x14ac:dyDescent="0.25">
      <c r="AY13207" s="58"/>
    </row>
    <row r="13208" spans="51:51" x14ac:dyDescent="0.25">
      <c r="AY13208" s="58"/>
    </row>
    <row r="13209" spans="51:51" x14ac:dyDescent="0.25">
      <c r="AY13209" s="58"/>
    </row>
    <row r="13210" spans="51:51" x14ac:dyDescent="0.25">
      <c r="AY13210" s="58"/>
    </row>
    <row r="13211" spans="51:51" x14ac:dyDescent="0.25">
      <c r="AY13211" s="58"/>
    </row>
    <row r="13212" spans="51:51" x14ac:dyDescent="0.25">
      <c r="AY13212" s="58"/>
    </row>
    <row r="13213" spans="51:51" x14ac:dyDescent="0.25">
      <c r="AY13213" s="58"/>
    </row>
    <row r="13214" spans="51:51" x14ac:dyDescent="0.25">
      <c r="AY13214" s="58"/>
    </row>
    <row r="13215" spans="51:51" x14ac:dyDescent="0.25">
      <c r="AY13215" s="58"/>
    </row>
    <row r="13216" spans="51:51" x14ac:dyDescent="0.25">
      <c r="AY13216" s="58"/>
    </row>
    <row r="13217" spans="51:51" x14ac:dyDescent="0.25">
      <c r="AY13217" s="58"/>
    </row>
    <row r="13218" spans="51:51" x14ac:dyDescent="0.25">
      <c r="AY13218" s="58"/>
    </row>
    <row r="13219" spans="51:51" x14ac:dyDescent="0.25">
      <c r="AY13219" s="58"/>
    </row>
    <row r="13220" spans="51:51" x14ac:dyDescent="0.25">
      <c r="AY13220" s="58"/>
    </row>
    <row r="13221" spans="51:51" x14ac:dyDescent="0.25">
      <c r="AY13221" s="58"/>
    </row>
    <row r="13222" spans="51:51" x14ac:dyDescent="0.25">
      <c r="AY13222" s="58"/>
    </row>
    <row r="13223" spans="51:51" x14ac:dyDescent="0.25">
      <c r="AY13223" s="58"/>
    </row>
    <row r="13224" spans="51:51" x14ac:dyDescent="0.25">
      <c r="AY13224" s="58"/>
    </row>
    <row r="13225" spans="51:51" x14ac:dyDescent="0.25">
      <c r="AY13225" s="58"/>
    </row>
    <row r="13226" spans="51:51" x14ac:dyDescent="0.25">
      <c r="AY13226" s="58"/>
    </row>
    <row r="13227" spans="51:51" x14ac:dyDescent="0.25">
      <c r="AY13227" s="58"/>
    </row>
    <row r="13228" spans="51:51" x14ac:dyDescent="0.25">
      <c r="AY13228" s="58"/>
    </row>
    <row r="13229" spans="51:51" x14ac:dyDescent="0.25">
      <c r="AY13229" s="58"/>
    </row>
    <row r="13230" spans="51:51" x14ac:dyDescent="0.25">
      <c r="AY13230" s="58"/>
    </row>
    <row r="13231" spans="51:51" x14ac:dyDescent="0.25">
      <c r="AY13231" s="58"/>
    </row>
    <row r="13232" spans="51:51" x14ac:dyDescent="0.25">
      <c r="AY13232" s="58"/>
    </row>
    <row r="13233" spans="51:51" x14ac:dyDescent="0.25">
      <c r="AY13233" s="58"/>
    </row>
    <row r="13234" spans="51:51" x14ac:dyDescent="0.25">
      <c r="AY13234" s="58"/>
    </row>
    <row r="13235" spans="51:51" x14ac:dyDescent="0.25">
      <c r="AY13235" s="58"/>
    </row>
    <row r="13236" spans="51:51" x14ac:dyDescent="0.25">
      <c r="AY13236" s="58"/>
    </row>
    <row r="13237" spans="51:51" x14ac:dyDescent="0.25">
      <c r="AY13237" s="58"/>
    </row>
    <row r="13238" spans="51:51" x14ac:dyDescent="0.25">
      <c r="AY13238" s="58"/>
    </row>
    <row r="13239" spans="51:51" x14ac:dyDescent="0.25">
      <c r="AY13239" s="58"/>
    </row>
    <row r="13240" spans="51:51" x14ac:dyDescent="0.25">
      <c r="AY13240" s="58"/>
    </row>
    <row r="13241" spans="51:51" x14ac:dyDescent="0.25">
      <c r="AY13241" s="58"/>
    </row>
    <row r="13242" spans="51:51" x14ac:dyDescent="0.25">
      <c r="AY13242" s="58"/>
    </row>
    <row r="13243" spans="51:51" x14ac:dyDescent="0.25">
      <c r="AY13243" s="58"/>
    </row>
    <row r="13244" spans="51:51" x14ac:dyDescent="0.25">
      <c r="AY13244" s="58"/>
    </row>
    <row r="13245" spans="51:51" x14ac:dyDescent="0.25">
      <c r="AY13245" s="58"/>
    </row>
    <row r="13246" spans="51:51" x14ac:dyDescent="0.25">
      <c r="AY13246" s="58"/>
    </row>
    <row r="13247" spans="51:51" x14ac:dyDescent="0.25">
      <c r="AY13247" s="58"/>
    </row>
    <row r="13248" spans="51:51" x14ac:dyDescent="0.25">
      <c r="AY13248" s="58"/>
    </row>
    <row r="13249" spans="51:51" x14ac:dyDescent="0.25">
      <c r="AY13249" s="58"/>
    </row>
    <row r="13250" spans="51:51" x14ac:dyDescent="0.25">
      <c r="AY13250" s="58"/>
    </row>
    <row r="13251" spans="51:51" x14ac:dyDescent="0.25">
      <c r="AY13251" s="58"/>
    </row>
    <row r="13252" spans="51:51" x14ac:dyDescent="0.25">
      <c r="AY13252" s="58"/>
    </row>
    <row r="13253" spans="51:51" x14ac:dyDescent="0.25">
      <c r="AY13253" s="58"/>
    </row>
    <row r="13254" spans="51:51" x14ac:dyDescent="0.25">
      <c r="AY13254" s="58"/>
    </row>
    <row r="13255" spans="51:51" x14ac:dyDescent="0.25">
      <c r="AY13255" s="58"/>
    </row>
    <row r="13256" spans="51:51" x14ac:dyDescent="0.25">
      <c r="AY13256" s="58"/>
    </row>
    <row r="13257" spans="51:51" x14ac:dyDescent="0.25">
      <c r="AY13257" s="58"/>
    </row>
    <row r="13258" spans="51:51" x14ac:dyDescent="0.25">
      <c r="AY13258" s="58"/>
    </row>
    <row r="13259" spans="51:51" x14ac:dyDescent="0.25">
      <c r="AY13259" s="58"/>
    </row>
    <row r="13260" spans="51:51" x14ac:dyDescent="0.25">
      <c r="AY13260" s="58"/>
    </row>
    <row r="13261" spans="51:51" x14ac:dyDescent="0.25">
      <c r="AY13261" s="58"/>
    </row>
    <row r="13262" spans="51:51" x14ac:dyDescent="0.25">
      <c r="AY13262" s="58"/>
    </row>
    <row r="13263" spans="51:51" x14ac:dyDescent="0.25">
      <c r="AY13263" s="58"/>
    </row>
    <row r="13264" spans="51:51" x14ac:dyDescent="0.25">
      <c r="AY13264" s="58"/>
    </row>
    <row r="13265" spans="51:51" x14ac:dyDescent="0.25">
      <c r="AY13265" s="58"/>
    </row>
    <row r="13266" spans="51:51" x14ac:dyDescent="0.25">
      <c r="AY13266" s="58"/>
    </row>
    <row r="13267" spans="51:51" x14ac:dyDescent="0.25">
      <c r="AY13267" s="58"/>
    </row>
    <row r="13268" spans="51:51" x14ac:dyDescent="0.25">
      <c r="AY13268" s="58"/>
    </row>
    <row r="13269" spans="51:51" x14ac:dyDescent="0.25">
      <c r="AY13269" s="58"/>
    </row>
    <row r="13270" spans="51:51" x14ac:dyDescent="0.25">
      <c r="AY13270" s="58"/>
    </row>
    <row r="13271" spans="51:51" x14ac:dyDescent="0.25">
      <c r="AY13271" s="58"/>
    </row>
    <row r="13272" spans="51:51" x14ac:dyDescent="0.25">
      <c r="AY13272" s="58"/>
    </row>
    <row r="13273" spans="51:51" x14ac:dyDescent="0.25">
      <c r="AY13273" s="58"/>
    </row>
    <row r="13274" spans="51:51" x14ac:dyDescent="0.25">
      <c r="AY13274" s="58"/>
    </row>
    <row r="13275" spans="51:51" x14ac:dyDescent="0.25">
      <c r="AY13275" s="58"/>
    </row>
    <row r="13276" spans="51:51" x14ac:dyDescent="0.25">
      <c r="AY13276" s="58"/>
    </row>
    <row r="13277" spans="51:51" x14ac:dyDescent="0.25">
      <c r="AY13277" s="58"/>
    </row>
    <row r="13278" spans="51:51" x14ac:dyDescent="0.25">
      <c r="AY13278" s="58"/>
    </row>
    <row r="13279" spans="51:51" x14ac:dyDescent="0.25">
      <c r="AY13279" s="58"/>
    </row>
    <row r="13280" spans="51:51" x14ac:dyDescent="0.25">
      <c r="AY13280" s="58"/>
    </row>
    <row r="13281" spans="51:51" x14ac:dyDescent="0.25">
      <c r="AY13281" s="58"/>
    </row>
    <row r="13282" spans="51:51" x14ac:dyDescent="0.25">
      <c r="AY13282" s="58"/>
    </row>
    <row r="13283" spans="51:51" x14ac:dyDescent="0.25">
      <c r="AY13283" s="58"/>
    </row>
    <row r="13284" spans="51:51" x14ac:dyDescent="0.25">
      <c r="AY13284" s="58"/>
    </row>
    <row r="13285" spans="51:51" x14ac:dyDescent="0.25">
      <c r="AY13285" s="58"/>
    </row>
    <row r="13286" spans="51:51" x14ac:dyDescent="0.25">
      <c r="AY13286" s="58"/>
    </row>
    <row r="13287" spans="51:51" x14ac:dyDescent="0.25">
      <c r="AY13287" s="58"/>
    </row>
    <row r="13288" spans="51:51" x14ac:dyDescent="0.25">
      <c r="AY13288" s="58"/>
    </row>
    <row r="13289" spans="51:51" x14ac:dyDescent="0.25">
      <c r="AY13289" s="58"/>
    </row>
    <row r="13290" spans="51:51" x14ac:dyDescent="0.25">
      <c r="AY13290" s="58"/>
    </row>
    <row r="13291" spans="51:51" x14ac:dyDescent="0.25">
      <c r="AY13291" s="58"/>
    </row>
    <row r="13292" spans="51:51" x14ac:dyDescent="0.25">
      <c r="AY13292" s="58"/>
    </row>
    <row r="13293" spans="51:51" x14ac:dyDescent="0.25">
      <c r="AY13293" s="58"/>
    </row>
    <row r="13294" spans="51:51" x14ac:dyDescent="0.25">
      <c r="AY13294" s="58"/>
    </row>
    <row r="13295" spans="51:51" x14ac:dyDescent="0.25">
      <c r="AY13295" s="58"/>
    </row>
    <row r="13296" spans="51:51" x14ac:dyDescent="0.25">
      <c r="AY13296" s="58"/>
    </row>
    <row r="13297" spans="51:51" x14ac:dyDescent="0.25">
      <c r="AY13297" s="58"/>
    </row>
    <row r="13298" spans="51:51" x14ac:dyDescent="0.25">
      <c r="AY13298" s="58"/>
    </row>
    <row r="13299" spans="51:51" x14ac:dyDescent="0.25">
      <c r="AY13299" s="58"/>
    </row>
    <row r="13300" spans="51:51" x14ac:dyDescent="0.25">
      <c r="AY13300" s="58"/>
    </row>
    <row r="13301" spans="51:51" x14ac:dyDescent="0.25">
      <c r="AY13301" s="58"/>
    </row>
    <row r="13302" spans="51:51" x14ac:dyDescent="0.25">
      <c r="AY13302" s="58"/>
    </row>
    <row r="13303" spans="51:51" x14ac:dyDescent="0.25">
      <c r="AY13303" s="58"/>
    </row>
    <row r="13304" spans="51:51" x14ac:dyDescent="0.25">
      <c r="AY13304" s="58"/>
    </row>
    <row r="13305" spans="51:51" x14ac:dyDescent="0.25">
      <c r="AY13305" s="58"/>
    </row>
    <row r="13306" spans="51:51" x14ac:dyDescent="0.25">
      <c r="AY13306" s="58"/>
    </row>
    <row r="13307" spans="51:51" x14ac:dyDescent="0.25">
      <c r="AY13307" s="58"/>
    </row>
    <row r="13308" spans="51:51" x14ac:dyDescent="0.25">
      <c r="AY13308" s="58"/>
    </row>
    <row r="13309" spans="51:51" x14ac:dyDescent="0.25">
      <c r="AY13309" s="58"/>
    </row>
    <row r="13310" spans="51:51" x14ac:dyDescent="0.25">
      <c r="AY13310" s="58"/>
    </row>
    <row r="13311" spans="51:51" x14ac:dyDescent="0.25">
      <c r="AY13311" s="58"/>
    </row>
    <row r="13312" spans="51:51" x14ac:dyDescent="0.25">
      <c r="AY13312" s="58"/>
    </row>
    <row r="13313" spans="51:51" x14ac:dyDescent="0.25">
      <c r="AY13313" s="58"/>
    </row>
    <row r="13314" spans="51:51" x14ac:dyDescent="0.25">
      <c r="AY13314" s="58"/>
    </row>
    <row r="13315" spans="51:51" x14ac:dyDescent="0.25">
      <c r="AY13315" s="58"/>
    </row>
    <row r="13316" spans="51:51" x14ac:dyDescent="0.25">
      <c r="AY13316" s="58"/>
    </row>
    <row r="13317" spans="51:51" x14ac:dyDescent="0.25">
      <c r="AY13317" s="58"/>
    </row>
    <row r="13318" spans="51:51" x14ac:dyDescent="0.25">
      <c r="AY13318" s="58"/>
    </row>
    <row r="13319" spans="51:51" x14ac:dyDescent="0.25">
      <c r="AY13319" s="58"/>
    </row>
    <row r="13320" spans="51:51" x14ac:dyDescent="0.25">
      <c r="AY13320" s="58"/>
    </row>
    <row r="13321" spans="51:51" x14ac:dyDescent="0.25">
      <c r="AY13321" s="58"/>
    </row>
    <row r="13322" spans="51:51" x14ac:dyDescent="0.25">
      <c r="AY13322" s="58"/>
    </row>
    <row r="13323" spans="51:51" x14ac:dyDescent="0.25">
      <c r="AY13323" s="58"/>
    </row>
    <row r="13324" spans="51:51" x14ac:dyDescent="0.25">
      <c r="AY13324" s="58"/>
    </row>
    <row r="13325" spans="51:51" x14ac:dyDescent="0.25">
      <c r="AY13325" s="58"/>
    </row>
    <row r="13326" spans="51:51" x14ac:dyDescent="0.25">
      <c r="AY13326" s="58"/>
    </row>
    <row r="13327" spans="51:51" x14ac:dyDescent="0.25">
      <c r="AY13327" s="58"/>
    </row>
    <row r="13328" spans="51:51" x14ac:dyDescent="0.25">
      <c r="AY13328" s="58"/>
    </row>
    <row r="13329" spans="51:51" x14ac:dyDescent="0.25">
      <c r="AY13329" s="58"/>
    </row>
    <row r="13330" spans="51:51" x14ac:dyDescent="0.25">
      <c r="AY13330" s="58"/>
    </row>
    <row r="13331" spans="51:51" x14ac:dyDescent="0.25">
      <c r="AY13331" s="58"/>
    </row>
    <row r="13332" spans="51:51" x14ac:dyDescent="0.25">
      <c r="AY13332" s="58"/>
    </row>
    <row r="13333" spans="51:51" x14ac:dyDescent="0.25">
      <c r="AY13333" s="58"/>
    </row>
    <row r="13334" spans="51:51" x14ac:dyDescent="0.25">
      <c r="AY13334" s="58"/>
    </row>
    <row r="13335" spans="51:51" x14ac:dyDescent="0.25">
      <c r="AY13335" s="58"/>
    </row>
    <row r="13336" spans="51:51" x14ac:dyDescent="0.25">
      <c r="AY13336" s="58"/>
    </row>
    <row r="13337" spans="51:51" x14ac:dyDescent="0.25">
      <c r="AY13337" s="58"/>
    </row>
    <row r="13338" spans="51:51" x14ac:dyDescent="0.25">
      <c r="AY13338" s="58"/>
    </row>
    <row r="13339" spans="51:51" x14ac:dyDescent="0.25">
      <c r="AY13339" s="58"/>
    </row>
    <row r="13340" spans="51:51" x14ac:dyDescent="0.25">
      <c r="AY13340" s="58"/>
    </row>
    <row r="13341" spans="51:51" x14ac:dyDescent="0.25">
      <c r="AY13341" s="58"/>
    </row>
    <row r="13342" spans="51:51" x14ac:dyDescent="0.25">
      <c r="AY13342" s="58"/>
    </row>
    <row r="13343" spans="51:51" x14ac:dyDescent="0.25">
      <c r="AY13343" s="58"/>
    </row>
    <row r="13344" spans="51:51" x14ac:dyDescent="0.25">
      <c r="AY13344" s="58"/>
    </row>
    <row r="13345" spans="51:51" x14ac:dyDescent="0.25">
      <c r="AY13345" s="58"/>
    </row>
    <row r="13346" spans="51:51" x14ac:dyDescent="0.25">
      <c r="AY13346" s="58"/>
    </row>
    <row r="13347" spans="51:51" x14ac:dyDescent="0.25">
      <c r="AY13347" s="58"/>
    </row>
    <row r="13348" spans="51:51" x14ac:dyDescent="0.25">
      <c r="AY13348" s="58"/>
    </row>
    <row r="13349" spans="51:51" x14ac:dyDescent="0.25">
      <c r="AY13349" s="58"/>
    </row>
    <row r="13350" spans="51:51" x14ac:dyDescent="0.25">
      <c r="AY13350" s="58"/>
    </row>
    <row r="13351" spans="51:51" x14ac:dyDescent="0.25">
      <c r="AY13351" s="58"/>
    </row>
    <row r="13352" spans="51:51" x14ac:dyDescent="0.25">
      <c r="AY13352" s="58"/>
    </row>
    <row r="13353" spans="51:51" x14ac:dyDescent="0.25">
      <c r="AY13353" s="58"/>
    </row>
    <row r="13354" spans="51:51" x14ac:dyDescent="0.25">
      <c r="AY13354" s="58"/>
    </row>
    <row r="13355" spans="51:51" x14ac:dyDescent="0.25">
      <c r="AY13355" s="58"/>
    </row>
    <row r="13356" spans="51:51" x14ac:dyDescent="0.25">
      <c r="AY13356" s="58"/>
    </row>
    <row r="13357" spans="51:51" x14ac:dyDescent="0.25">
      <c r="AY13357" s="58"/>
    </row>
    <row r="13358" spans="51:51" x14ac:dyDescent="0.25">
      <c r="AY13358" s="58"/>
    </row>
    <row r="13359" spans="51:51" x14ac:dyDescent="0.25">
      <c r="AY13359" s="58"/>
    </row>
    <row r="13360" spans="51:51" x14ac:dyDescent="0.25">
      <c r="AY13360" s="58"/>
    </row>
    <row r="13361" spans="51:51" x14ac:dyDescent="0.25">
      <c r="AY13361" s="58"/>
    </row>
    <row r="13362" spans="51:51" x14ac:dyDescent="0.25">
      <c r="AY13362" s="58"/>
    </row>
    <row r="13363" spans="51:51" x14ac:dyDescent="0.25">
      <c r="AY13363" s="58"/>
    </row>
    <row r="13364" spans="51:51" x14ac:dyDescent="0.25">
      <c r="AY13364" s="58"/>
    </row>
    <row r="13365" spans="51:51" x14ac:dyDescent="0.25">
      <c r="AY13365" s="58"/>
    </row>
    <row r="13366" spans="51:51" x14ac:dyDescent="0.25">
      <c r="AY13366" s="58"/>
    </row>
    <row r="13367" spans="51:51" x14ac:dyDescent="0.25">
      <c r="AY13367" s="58"/>
    </row>
    <row r="13368" spans="51:51" x14ac:dyDescent="0.25">
      <c r="AY13368" s="58"/>
    </row>
    <row r="13369" spans="51:51" x14ac:dyDescent="0.25">
      <c r="AY13369" s="58"/>
    </row>
    <row r="13370" spans="51:51" x14ac:dyDescent="0.25">
      <c r="AY13370" s="58"/>
    </row>
    <row r="13371" spans="51:51" x14ac:dyDescent="0.25">
      <c r="AY13371" s="58"/>
    </row>
    <row r="13372" spans="51:51" x14ac:dyDescent="0.25">
      <c r="AY13372" s="58"/>
    </row>
    <row r="13373" spans="51:51" x14ac:dyDescent="0.25">
      <c r="AY13373" s="58"/>
    </row>
    <row r="13374" spans="51:51" x14ac:dyDescent="0.25">
      <c r="AY13374" s="58"/>
    </row>
    <row r="13375" spans="51:51" x14ac:dyDescent="0.25">
      <c r="AY13375" s="58"/>
    </row>
    <row r="13376" spans="51:51" x14ac:dyDescent="0.25">
      <c r="AY13376" s="58"/>
    </row>
    <row r="13377" spans="51:51" x14ac:dyDescent="0.25">
      <c r="AY13377" s="58"/>
    </row>
    <row r="13378" spans="51:51" x14ac:dyDescent="0.25">
      <c r="AY13378" s="58"/>
    </row>
    <row r="13379" spans="51:51" x14ac:dyDescent="0.25">
      <c r="AY13379" s="58"/>
    </row>
    <row r="13380" spans="51:51" x14ac:dyDescent="0.25">
      <c r="AY13380" s="58"/>
    </row>
    <row r="13381" spans="51:51" x14ac:dyDescent="0.25">
      <c r="AY13381" s="58"/>
    </row>
    <row r="13382" spans="51:51" x14ac:dyDescent="0.25">
      <c r="AY13382" s="58"/>
    </row>
    <row r="13383" spans="51:51" x14ac:dyDescent="0.25">
      <c r="AY13383" s="58"/>
    </row>
    <row r="13384" spans="51:51" x14ac:dyDescent="0.25">
      <c r="AY13384" s="58"/>
    </row>
    <row r="13385" spans="51:51" x14ac:dyDescent="0.25">
      <c r="AY13385" s="58"/>
    </row>
    <row r="13386" spans="51:51" x14ac:dyDescent="0.25">
      <c r="AY13386" s="58"/>
    </row>
    <row r="13387" spans="51:51" x14ac:dyDescent="0.25">
      <c r="AY13387" s="58"/>
    </row>
    <row r="13388" spans="51:51" x14ac:dyDescent="0.25">
      <c r="AY13388" s="58"/>
    </row>
    <row r="13389" spans="51:51" x14ac:dyDescent="0.25">
      <c r="AY13389" s="58"/>
    </row>
    <row r="13390" spans="51:51" x14ac:dyDescent="0.25">
      <c r="AY13390" s="58"/>
    </row>
    <row r="13391" spans="51:51" x14ac:dyDescent="0.25">
      <c r="AY13391" s="58"/>
    </row>
    <row r="13392" spans="51:51" x14ac:dyDescent="0.25">
      <c r="AY13392" s="58"/>
    </row>
    <row r="13393" spans="51:51" x14ac:dyDescent="0.25">
      <c r="AY13393" s="58"/>
    </row>
    <row r="13394" spans="51:51" x14ac:dyDescent="0.25">
      <c r="AY13394" s="58"/>
    </row>
    <row r="13395" spans="51:51" x14ac:dyDescent="0.25">
      <c r="AY13395" s="58"/>
    </row>
    <row r="13396" spans="51:51" x14ac:dyDescent="0.25">
      <c r="AY13396" s="58"/>
    </row>
    <row r="13397" spans="51:51" x14ac:dyDescent="0.25">
      <c r="AY13397" s="58"/>
    </row>
    <row r="13398" spans="51:51" x14ac:dyDescent="0.25">
      <c r="AY13398" s="58"/>
    </row>
    <row r="13399" spans="51:51" x14ac:dyDescent="0.25">
      <c r="AY13399" s="58"/>
    </row>
    <row r="13400" spans="51:51" x14ac:dyDescent="0.25">
      <c r="AY13400" s="58"/>
    </row>
    <row r="13401" spans="51:51" x14ac:dyDescent="0.25">
      <c r="AY13401" s="58"/>
    </row>
    <row r="13402" spans="51:51" x14ac:dyDescent="0.25">
      <c r="AY13402" s="58"/>
    </row>
    <row r="13403" spans="51:51" x14ac:dyDescent="0.25">
      <c r="AY13403" s="58"/>
    </row>
    <row r="13404" spans="51:51" x14ac:dyDescent="0.25">
      <c r="AY13404" s="58"/>
    </row>
    <row r="13405" spans="51:51" x14ac:dyDescent="0.25">
      <c r="AY13405" s="58"/>
    </row>
    <row r="13406" spans="51:51" x14ac:dyDescent="0.25">
      <c r="AY13406" s="58"/>
    </row>
    <row r="13407" spans="51:51" x14ac:dyDescent="0.25">
      <c r="AY13407" s="58"/>
    </row>
    <row r="13408" spans="51:51" x14ac:dyDescent="0.25">
      <c r="AY13408" s="58"/>
    </row>
    <row r="13409" spans="51:51" x14ac:dyDescent="0.25">
      <c r="AY13409" s="58"/>
    </row>
    <row r="13410" spans="51:51" x14ac:dyDescent="0.25">
      <c r="AY13410" s="58"/>
    </row>
    <row r="13411" spans="51:51" x14ac:dyDescent="0.25">
      <c r="AY13411" s="58"/>
    </row>
    <row r="13412" spans="51:51" x14ac:dyDescent="0.25">
      <c r="AY13412" s="58"/>
    </row>
    <row r="13413" spans="51:51" x14ac:dyDescent="0.25">
      <c r="AY13413" s="58"/>
    </row>
    <row r="13414" spans="51:51" x14ac:dyDescent="0.25">
      <c r="AY13414" s="58"/>
    </row>
    <row r="13415" spans="51:51" x14ac:dyDescent="0.25">
      <c r="AY13415" s="58"/>
    </row>
    <row r="13416" spans="51:51" x14ac:dyDescent="0.25">
      <c r="AY13416" s="58"/>
    </row>
    <row r="13417" spans="51:51" x14ac:dyDescent="0.25">
      <c r="AY13417" s="58"/>
    </row>
    <row r="13418" spans="51:51" x14ac:dyDescent="0.25">
      <c r="AY13418" s="58"/>
    </row>
    <row r="13419" spans="51:51" x14ac:dyDescent="0.25">
      <c r="AY13419" s="58"/>
    </row>
    <row r="13420" spans="51:51" x14ac:dyDescent="0.25">
      <c r="AY13420" s="58"/>
    </row>
    <row r="13421" spans="51:51" x14ac:dyDescent="0.25">
      <c r="AY13421" s="58"/>
    </row>
    <row r="13422" spans="51:51" x14ac:dyDescent="0.25">
      <c r="AY13422" s="58"/>
    </row>
    <row r="13423" spans="51:51" x14ac:dyDescent="0.25">
      <c r="AY13423" s="58"/>
    </row>
    <row r="13424" spans="51:51" x14ac:dyDescent="0.25">
      <c r="AY13424" s="58"/>
    </row>
    <row r="13425" spans="51:51" x14ac:dyDescent="0.25">
      <c r="AY13425" s="58"/>
    </row>
    <row r="13426" spans="51:51" x14ac:dyDescent="0.25">
      <c r="AY13426" s="58"/>
    </row>
    <row r="13427" spans="51:51" x14ac:dyDescent="0.25">
      <c r="AY13427" s="58"/>
    </row>
    <row r="13428" spans="51:51" x14ac:dyDescent="0.25">
      <c r="AY13428" s="58"/>
    </row>
    <row r="13429" spans="51:51" x14ac:dyDescent="0.25">
      <c r="AY13429" s="58"/>
    </row>
    <row r="13430" spans="51:51" x14ac:dyDescent="0.25">
      <c r="AY13430" s="58"/>
    </row>
    <row r="13431" spans="51:51" x14ac:dyDescent="0.25">
      <c r="AY13431" s="58"/>
    </row>
    <row r="13432" spans="51:51" x14ac:dyDescent="0.25">
      <c r="AY13432" s="58"/>
    </row>
    <row r="13433" spans="51:51" x14ac:dyDescent="0.25">
      <c r="AY13433" s="58"/>
    </row>
    <row r="13434" spans="51:51" x14ac:dyDescent="0.25">
      <c r="AY13434" s="58"/>
    </row>
    <row r="13435" spans="51:51" x14ac:dyDescent="0.25">
      <c r="AY13435" s="58"/>
    </row>
    <row r="13436" spans="51:51" x14ac:dyDescent="0.25">
      <c r="AY13436" s="58"/>
    </row>
    <row r="13437" spans="51:51" x14ac:dyDescent="0.25">
      <c r="AY13437" s="58"/>
    </row>
    <row r="13438" spans="51:51" x14ac:dyDescent="0.25">
      <c r="AY13438" s="58"/>
    </row>
    <row r="13439" spans="51:51" x14ac:dyDescent="0.25">
      <c r="AY13439" s="58"/>
    </row>
    <row r="13440" spans="51:51" x14ac:dyDescent="0.25">
      <c r="AY13440" s="58"/>
    </row>
    <row r="13441" spans="51:51" x14ac:dyDescent="0.25">
      <c r="AY13441" s="58"/>
    </row>
    <row r="13442" spans="51:51" x14ac:dyDescent="0.25">
      <c r="AY13442" s="58"/>
    </row>
    <row r="13443" spans="51:51" x14ac:dyDescent="0.25">
      <c r="AY13443" s="58"/>
    </row>
    <row r="13444" spans="51:51" x14ac:dyDescent="0.25">
      <c r="AY13444" s="58"/>
    </row>
    <row r="13445" spans="51:51" x14ac:dyDescent="0.25">
      <c r="AY13445" s="58"/>
    </row>
    <row r="13446" spans="51:51" x14ac:dyDescent="0.25">
      <c r="AY13446" s="58"/>
    </row>
    <row r="13447" spans="51:51" x14ac:dyDescent="0.25">
      <c r="AY13447" s="58"/>
    </row>
    <row r="13448" spans="51:51" x14ac:dyDescent="0.25">
      <c r="AY13448" s="58"/>
    </row>
    <row r="13449" spans="51:51" x14ac:dyDescent="0.25">
      <c r="AY13449" s="58"/>
    </row>
    <row r="13450" spans="51:51" x14ac:dyDescent="0.25">
      <c r="AY13450" s="58"/>
    </row>
    <row r="13451" spans="51:51" x14ac:dyDescent="0.25">
      <c r="AY13451" s="58"/>
    </row>
    <row r="13452" spans="51:51" x14ac:dyDescent="0.25">
      <c r="AY13452" s="58"/>
    </row>
    <row r="13453" spans="51:51" x14ac:dyDescent="0.25">
      <c r="AY13453" s="58"/>
    </row>
    <row r="13454" spans="51:51" x14ac:dyDescent="0.25">
      <c r="AY13454" s="58"/>
    </row>
    <row r="13455" spans="51:51" x14ac:dyDescent="0.25">
      <c r="AY13455" s="58"/>
    </row>
    <row r="13456" spans="51:51" x14ac:dyDescent="0.25">
      <c r="AY13456" s="58"/>
    </row>
    <row r="13457" spans="51:51" x14ac:dyDescent="0.25">
      <c r="AY13457" s="58"/>
    </row>
    <row r="13458" spans="51:51" x14ac:dyDescent="0.25">
      <c r="AY13458" s="58"/>
    </row>
    <row r="13459" spans="51:51" x14ac:dyDescent="0.25">
      <c r="AY13459" s="58"/>
    </row>
    <row r="13460" spans="51:51" x14ac:dyDescent="0.25">
      <c r="AY13460" s="58"/>
    </row>
    <row r="13461" spans="51:51" x14ac:dyDescent="0.25">
      <c r="AY13461" s="58"/>
    </row>
    <row r="13462" spans="51:51" x14ac:dyDescent="0.25">
      <c r="AY13462" s="58"/>
    </row>
    <row r="13463" spans="51:51" x14ac:dyDescent="0.25">
      <c r="AY13463" s="58"/>
    </row>
    <row r="13464" spans="51:51" x14ac:dyDescent="0.25">
      <c r="AY13464" s="58"/>
    </row>
    <row r="13465" spans="51:51" x14ac:dyDescent="0.25">
      <c r="AY13465" s="58"/>
    </row>
    <row r="13466" spans="51:51" x14ac:dyDescent="0.25">
      <c r="AY13466" s="58"/>
    </row>
    <row r="13467" spans="51:51" x14ac:dyDescent="0.25">
      <c r="AY13467" s="58"/>
    </row>
    <row r="13468" spans="51:51" x14ac:dyDescent="0.25">
      <c r="AY13468" s="58"/>
    </row>
    <row r="13469" spans="51:51" x14ac:dyDescent="0.25">
      <c r="AY13469" s="58"/>
    </row>
    <row r="13470" spans="51:51" x14ac:dyDescent="0.25">
      <c r="AY13470" s="58"/>
    </row>
    <row r="13471" spans="51:51" x14ac:dyDescent="0.25">
      <c r="AY13471" s="58"/>
    </row>
    <row r="13472" spans="51:51" x14ac:dyDescent="0.25">
      <c r="AY13472" s="58"/>
    </row>
    <row r="13473" spans="51:51" x14ac:dyDescent="0.25">
      <c r="AY13473" s="58"/>
    </row>
    <row r="13474" spans="51:51" x14ac:dyDescent="0.25">
      <c r="AY13474" s="58"/>
    </row>
    <row r="13475" spans="51:51" x14ac:dyDescent="0.25">
      <c r="AY13475" s="58"/>
    </row>
    <row r="13476" spans="51:51" x14ac:dyDescent="0.25">
      <c r="AY13476" s="58"/>
    </row>
    <row r="13477" spans="51:51" x14ac:dyDescent="0.25">
      <c r="AY13477" s="58"/>
    </row>
    <row r="13478" spans="51:51" x14ac:dyDescent="0.25">
      <c r="AY13478" s="58"/>
    </row>
    <row r="13479" spans="51:51" x14ac:dyDescent="0.25">
      <c r="AY13479" s="58"/>
    </row>
    <row r="13480" spans="51:51" x14ac:dyDescent="0.25">
      <c r="AY13480" s="58"/>
    </row>
    <row r="13481" spans="51:51" x14ac:dyDescent="0.25">
      <c r="AY13481" s="58"/>
    </row>
    <row r="13482" spans="51:51" x14ac:dyDescent="0.25">
      <c r="AY13482" s="58"/>
    </row>
    <row r="13483" spans="51:51" x14ac:dyDescent="0.25">
      <c r="AY13483" s="58"/>
    </row>
    <row r="13484" spans="51:51" x14ac:dyDescent="0.25">
      <c r="AY13484" s="58"/>
    </row>
    <row r="13485" spans="51:51" x14ac:dyDescent="0.25">
      <c r="AY13485" s="58"/>
    </row>
    <row r="13486" spans="51:51" x14ac:dyDescent="0.25">
      <c r="AY13486" s="58"/>
    </row>
    <row r="13487" spans="51:51" x14ac:dyDescent="0.25">
      <c r="AY13487" s="58"/>
    </row>
    <row r="13488" spans="51:51" x14ac:dyDescent="0.25">
      <c r="AY13488" s="58"/>
    </row>
    <row r="13489" spans="51:51" x14ac:dyDescent="0.25">
      <c r="AY13489" s="58"/>
    </row>
    <row r="13490" spans="51:51" x14ac:dyDescent="0.25">
      <c r="AY13490" s="58"/>
    </row>
    <row r="13491" spans="51:51" x14ac:dyDescent="0.25">
      <c r="AY13491" s="58"/>
    </row>
    <row r="13492" spans="51:51" x14ac:dyDescent="0.25">
      <c r="AY13492" s="58"/>
    </row>
    <row r="13493" spans="51:51" x14ac:dyDescent="0.25">
      <c r="AY13493" s="58"/>
    </row>
    <row r="13494" spans="51:51" x14ac:dyDescent="0.25">
      <c r="AY13494" s="58"/>
    </row>
    <row r="13495" spans="51:51" x14ac:dyDescent="0.25">
      <c r="AY13495" s="58"/>
    </row>
    <row r="13496" spans="51:51" x14ac:dyDescent="0.25">
      <c r="AY13496" s="58"/>
    </row>
    <row r="13497" spans="51:51" x14ac:dyDescent="0.25">
      <c r="AY13497" s="58"/>
    </row>
    <row r="13498" spans="51:51" x14ac:dyDescent="0.25">
      <c r="AY13498" s="58"/>
    </row>
    <row r="13499" spans="51:51" x14ac:dyDescent="0.25">
      <c r="AY13499" s="58"/>
    </row>
    <row r="13500" spans="51:51" x14ac:dyDescent="0.25">
      <c r="AY13500" s="58"/>
    </row>
    <row r="13501" spans="51:51" x14ac:dyDescent="0.25">
      <c r="AY13501" s="58"/>
    </row>
    <row r="13502" spans="51:51" x14ac:dyDescent="0.25">
      <c r="AY13502" s="58"/>
    </row>
    <row r="13503" spans="51:51" x14ac:dyDescent="0.25">
      <c r="AY13503" s="58"/>
    </row>
    <row r="13504" spans="51:51" x14ac:dyDescent="0.25">
      <c r="AY13504" s="58"/>
    </row>
    <row r="13505" spans="51:51" x14ac:dyDescent="0.25">
      <c r="AY13505" s="58"/>
    </row>
    <row r="13506" spans="51:51" x14ac:dyDescent="0.25">
      <c r="AY13506" s="58"/>
    </row>
    <row r="13507" spans="51:51" x14ac:dyDescent="0.25">
      <c r="AY13507" s="58"/>
    </row>
    <row r="13508" spans="51:51" x14ac:dyDescent="0.25">
      <c r="AY13508" s="58"/>
    </row>
    <row r="13509" spans="51:51" x14ac:dyDescent="0.25">
      <c r="AY13509" s="58"/>
    </row>
    <row r="13510" spans="51:51" x14ac:dyDescent="0.25">
      <c r="AY13510" s="58"/>
    </row>
    <row r="13511" spans="51:51" x14ac:dyDescent="0.25">
      <c r="AY13511" s="58"/>
    </row>
    <row r="13512" spans="51:51" x14ac:dyDescent="0.25">
      <c r="AY13512" s="58"/>
    </row>
    <row r="13513" spans="51:51" x14ac:dyDescent="0.25">
      <c r="AY13513" s="58"/>
    </row>
    <row r="13514" spans="51:51" x14ac:dyDescent="0.25">
      <c r="AY13514" s="58"/>
    </row>
    <row r="13515" spans="51:51" x14ac:dyDescent="0.25">
      <c r="AY13515" s="58"/>
    </row>
    <row r="13516" spans="51:51" x14ac:dyDescent="0.25">
      <c r="AY13516" s="58"/>
    </row>
    <row r="13517" spans="51:51" x14ac:dyDescent="0.25">
      <c r="AY13517" s="58"/>
    </row>
    <row r="13518" spans="51:51" x14ac:dyDescent="0.25">
      <c r="AY13518" s="58"/>
    </row>
    <row r="13519" spans="51:51" x14ac:dyDescent="0.25">
      <c r="AY13519" s="58"/>
    </row>
    <row r="13520" spans="51:51" x14ac:dyDescent="0.25">
      <c r="AY13520" s="58"/>
    </row>
    <row r="13521" spans="51:51" x14ac:dyDescent="0.25">
      <c r="AY13521" s="58"/>
    </row>
    <row r="13522" spans="51:51" x14ac:dyDescent="0.25">
      <c r="AY13522" s="58"/>
    </row>
    <row r="13523" spans="51:51" x14ac:dyDescent="0.25">
      <c r="AY13523" s="58"/>
    </row>
    <row r="13524" spans="51:51" x14ac:dyDescent="0.25">
      <c r="AY13524" s="58"/>
    </row>
    <row r="13525" spans="51:51" x14ac:dyDescent="0.25">
      <c r="AY13525" s="58"/>
    </row>
    <row r="13526" spans="51:51" x14ac:dyDescent="0.25">
      <c r="AY13526" s="58"/>
    </row>
    <row r="13527" spans="51:51" x14ac:dyDescent="0.25">
      <c r="AY13527" s="58"/>
    </row>
    <row r="13528" spans="51:51" x14ac:dyDescent="0.25">
      <c r="AY13528" s="58"/>
    </row>
    <row r="13529" spans="51:51" x14ac:dyDescent="0.25">
      <c r="AY13529" s="58"/>
    </row>
    <row r="13530" spans="51:51" x14ac:dyDescent="0.25">
      <c r="AY13530" s="58"/>
    </row>
    <row r="13531" spans="51:51" x14ac:dyDescent="0.25">
      <c r="AY13531" s="58"/>
    </row>
    <row r="13532" spans="51:51" x14ac:dyDescent="0.25">
      <c r="AY13532" s="58"/>
    </row>
    <row r="13533" spans="51:51" x14ac:dyDescent="0.25">
      <c r="AY13533" s="58"/>
    </row>
    <row r="13534" spans="51:51" x14ac:dyDescent="0.25">
      <c r="AY13534" s="58"/>
    </row>
    <row r="13535" spans="51:51" x14ac:dyDescent="0.25">
      <c r="AY13535" s="58"/>
    </row>
    <row r="13536" spans="51:51" x14ac:dyDescent="0.25">
      <c r="AY13536" s="58"/>
    </row>
    <row r="13537" spans="51:51" x14ac:dyDescent="0.25">
      <c r="AY13537" s="58"/>
    </row>
    <row r="13538" spans="51:51" x14ac:dyDescent="0.25">
      <c r="AY13538" s="58"/>
    </row>
    <row r="13539" spans="51:51" x14ac:dyDescent="0.25">
      <c r="AY13539" s="58"/>
    </row>
    <row r="13540" spans="51:51" x14ac:dyDescent="0.25">
      <c r="AY13540" s="58"/>
    </row>
    <row r="13541" spans="51:51" x14ac:dyDescent="0.25">
      <c r="AY13541" s="58"/>
    </row>
    <row r="13542" spans="51:51" x14ac:dyDescent="0.25">
      <c r="AY13542" s="58"/>
    </row>
    <row r="13543" spans="51:51" x14ac:dyDescent="0.25">
      <c r="AY13543" s="58"/>
    </row>
    <row r="13544" spans="51:51" x14ac:dyDescent="0.25">
      <c r="AY13544" s="58"/>
    </row>
    <row r="13545" spans="51:51" x14ac:dyDescent="0.25">
      <c r="AY13545" s="58"/>
    </row>
    <row r="13546" spans="51:51" x14ac:dyDescent="0.25">
      <c r="AY13546" s="58"/>
    </row>
    <row r="13547" spans="51:51" x14ac:dyDescent="0.25">
      <c r="AY13547" s="58"/>
    </row>
    <row r="13548" spans="51:51" x14ac:dyDescent="0.25">
      <c r="AY13548" s="58"/>
    </row>
    <row r="13549" spans="51:51" x14ac:dyDescent="0.25">
      <c r="AY13549" s="58"/>
    </row>
    <row r="13550" spans="51:51" x14ac:dyDescent="0.25">
      <c r="AY13550" s="58"/>
    </row>
    <row r="13551" spans="51:51" x14ac:dyDescent="0.25">
      <c r="AY13551" s="58"/>
    </row>
    <row r="13552" spans="51:51" x14ac:dyDescent="0.25">
      <c r="AY13552" s="58"/>
    </row>
    <row r="13553" spans="51:51" x14ac:dyDescent="0.25">
      <c r="AY13553" s="58"/>
    </row>
    <row r="13554" spans="51:51" x14ac:dyDescent="0.25">
      <c r="AY13554" s="58"/>
    </row>
    <row r="13555" spans="51:51" x14ac:dyDescent="0.25">
      <c r="AY13555" s="58"/>
    </row>
    <row r="13556" spans="51:51" x14ac:dyDescent="0.25">
      <c r="AY13556" s="58"/>
    </row>
    <row r="13557" spans="51:51" x14ac:dyDescent="0.25">
      <c r="AY13557" s="58"/>
    </row>
    <row r="13558" spans="51:51" x14ac:dyDescent="0.25">
      <c r="AY13558" s="58"/>
    </row>
    <row r="13559" spans="51:51" x14ac:dyDescent="0.25">
      <c r="AY13559" s="58"/>
    </row>
    <row r="13560" spans="51:51" x14ac:dyDescent="0.25">
      <c r="AY13560" s="58"/>
    </row>
    <row r="13561" spans="51:51" x14ac:dyDescent="0.25">
      <c r="AY13561" s="58"/>
    </row>
    <row r="13562" spans="51:51" x14ac:dyDescent="0.25">
      <c r="AY13562" s="58"/>
    </row>
    <row r="13563" spans="51:51" x14ac:dyDescent="0.25">
      <c r="AY13563" s="58"/>
    </row>
    <row r="13564" spans="51:51" x14ac:dyDescent="0.25">
      <c r="AY13564" s="58"/>
    </row>
    <row r="13565" spans="51:51" x14ac:dyDescent="0.25">
      <c r="AY13565" s="58"/>
    </row>
    <row r="13566" spans="51:51" x14ac:dyDescent="0.25">
      <c r="AY13566" s="58"/>
    </row>
    <row r="13567" spans="51:51" x14ac:dyDescent="0.25">
      <c r="AY13567" s="58"/>
    </row>
    <row r="13568" spans="51:51" x14ac:dyDescent="0.25">
      <c r="AY13568" s="58"/>
    </row>
    <row r="13569" spans="51:51" x14ac:dyDescent="0.25">
      <c r="AY13569" s="58"/>
    </row>
    <row r="13570" spans="51:51" x14ac:dyDescent="0.25">
      <c r="AY13570" s="58"/>
    </row>
    <row r="13571" spans="51:51" x14ac:dyDescent="0.25">
      <c r="AY13571" s="58"/>
    </row>
    <row r="13572" spans="51:51" x14ac:dyDescent="0.25">
      <c r="AY13572" s="58"/>
    </row>
    <row r="13573" spans="51:51" x14ac:dyDescent="0.25">
      <c r="AY13573" s="58"/>
    </row>
    <row r="13574" spans="51:51" x14ac:dyDescent="0.25">
      <c r="AY13574" s="58"/>
    </row>
    <row r="13575" spans="51:51" x14ac:dyDescent="0.25">
      <c r="AY13575" s="58"/>
    </row>
    <row r="13576" spans="51:51" x14ac:dyDescent="0.25">
      <c r="AY13576" s="58"/>
    </row>
    <row r="13577" spans="51:51" x14ac:dyDescent="0.25">
      <c r="AY13577" s="58"/>
    </row>
    <row r="13578" spans="51:51" x14ac:dyDescent="0.25">
      <c r="AY13578" s="58"/>
    </row>
    <row r="13579" spans="51:51" x14ac:dyDescent="0.25">
      <c r="AY13579" s="58"/>
    </row>
    <row r="13580" spans="51:51" x14ac:dyDescent="0.25">
      <c r="AY13580" s="58"/>
    </row>
    <row r="13581" spans="51:51" x14ac:dyDescent="0.25">
      <c r="AY13581" s="58"/>
    </row>
    <row r="13582" spans="51:51" x14ac:dyDescent="0.25">
      <c r="AY13582" s="58"/>
    </row>
    <row r="13583" spans="51:51" x14ac:dyDescent="0.25">
      <c r="AY13583" s="58"/>
    </row>
    <row r="13584" spans="51:51" x14ac:dyDescent="0.25">
      <c r="AY13584" s="58"/>
    </row>
    <row r="13585" spans="51:51" x14ac:dyDescent="0.25">
      <c r="AY13585" s="58"/>
    </row>
    <row r="13586" spans="51:51" x14ac:dyDescent="0.25">
      <c r="AY13586" s="58"/>
    </row>
    <row r="13587" spans="51:51" x14ac:dyDescent="0.25">
      <c r="AY13587" s="58"/>
    </row>
    <row r="13588" spans="51:51" x14ac:dyDescent="0.25">
      <c r="AY13588" s="58"/>
    </row>
    <row r="13589" spans="51:51" x14ac:dyDescent="0.25">
      <c r="AY13589" s="58"/>
    </row>
    <row r="13590" spans="51:51" x14ac:dyDescent="0.25">
      <c r="AY13590" s="58"/>
    </row>
    <row r="13591" spans="51:51" x14ac:dyDescent="0.25">
      <c r="AY13591" s="58"/>
    </row>
    <row r="13592" spans="51:51" x14ac:dyDescent="0.25">
      <c r="AY13592" s="58"/>
    </row>
    <row r="13593" spans="51:51" x14ac:dyDescent="0.25">
      <c r="AY13593" s="58"/>
    </row>
    <row r="13594" spans="51:51" x14ac:dyDescent="0.25">
      <c r="AY13594" s="58"/>
    </row>
    <row r="13595" spans="51:51" x14ac:dyDescent="0.25">
      <c r="AY13595" s="58"/>
    </row>
    <row r="13596" spans="51:51" x14ac:dyDescent="0.25">
      <c r="AY13596" s="58"/>
    </row>
    <row r="13597" spans="51:51" x14ac:dyDescent="0.25">
      <c r="AY13597" s="58"/>
    </row>
    <row r="13598" spans="51:51" x14ac:dyDescent="0.25">
      <c r="AY13598" s="58"/>
    </row>
    <row r="13599" spans="51:51" x14ac:dyDescent="0.25">
      <c r="AY13599" s="58"/>
    </row>
    <row r="13600" spans="51:51" x14ac:dyDescent="0.25">
      <c r="AY13600" s="58"/>
    </row>
    <row r="13601" spans="51:51" x14ac:dyDescent="0.25">
      <c r="AY13601" s="58"/>
    </row>
    <row r="13602" spans="51:51" x14ac:dyDescent="0.25">
      <c r="AY13602" s="58"/>
    </row>
    <row r="13603" spans="51:51" x14ac:dyDescent="0.25">
      <c r="AY13603" s="58"/>
    </row>
    <row r="13604" spans="51:51" x14ac:dyDescent="0.25">
      <c r="AY13604" s="58"/>
    </row>
    <row r="13605" spans="51:51" x14ac:dyDescent="0.25">
      <c r="AY13605" s="58"/>
    </row>
    <row r="13606" spans="51:51" x14ac:dyDescent="0.25">
      <c r="AY13606" s="58"/>
    </row>
    <row r="13607" spans="51:51" x14ac:dyDescent="0.25">
      <c r="AY13607" s="58"/>
    </row>
    <row r="13608" spans="51:51" x14ac:dyDescent="0.25">
      <c r="AY13608" s="58"/>
    </row>
    <row r="13609" spans="51:51" x14ac:dyDescent="0.25">
      <c r="AY13609" s="58"/>
    </row>
    <row r="13610" spans="51:51" x14ac:dyDescent="0.25">
      <c r="AY13610" s="58"/>
    </row>
    <row r="13611" spans="51:51" x14ac:dyDescent="0.25">
      <c r="AY13611" s="58"/>
    </row>
    <row r="13612" spans="51:51" x14ac:dyDescent="0.25">
      <c r="AY13612" s="58"/>
    </row>
    <row r="13613" spans="51:51" x14ac:dyDescent="0.25">
      <c r="AY13613" s="58"/>
    </row>
    <row r="13614" spans="51:51" x14ac:dyDescent="0.25">
      <c r="AY13614" s="58"/>
    </row>
    <row r="13615" spans="51:51" x14ac:dyDescent="0.25">
      <c r="AY13615" s="58"/>
    </row>
    <row r="13616" spans="51:51" x14ac:dyDescent="0.25">
      <c r="AY13616" s="58"/>
    </row>
    <row r="13617" spans="51:51" x14ac:dyDescent="0.25">
      <c r="AY13617" s="58"/>
    </row>
    <row r="13618" spans="51:51" x14ac:dyDescent="0.25">
      <c r="AY13618" s="58"/>
    </row>
    <row r="13619" spans="51:51" x14ac:dyDescent="0.25">
      <c r="AY13619" s="58"/>
    </row>
    <row r="13620" spans="51:51" x14ac:dyDescent="0.25">
      <c r="AY13620" s="58"/>
    </row>
    <row r="13621" spans="51:51" x14ac:dyDescent="0.25">
      <c r="AY13621" s="58"/>
    </row>
    <row r="13622" spans="51:51" x14ac:dyDescent="0.25">
      <c r="AY13622" s="58"/>
    </row>
    <row r="13623" spans="51:51" x14ac:dyDescent="0.25">
      <c r="AY13623" s="58"/>
    </row>
    <row r="13624" spans="51:51" x14ac:dyDescent="0.25">
      <c r="AY13624" s="58"/>
    </row>
    <row r="13625" spans="51:51" x14ac:dyDescent="0.25">
      <c r="AY13625" s="58"/>
    </row>
    <row r="13626" spans="51:51" x14ac:dyDescent="0.25">
      <c r="AY13626" s="58"/>
    </row>
    <row r="13627" spans="51:51" x14ac:dyDescent="0.25">
      <c r="AY13627" s="58"/>
    </row>
    <row r="13628" spans="51:51" x14ac:dyDescent="0.25">
      <c r="AY13628" s="58"/>
    </row>
    <row r="13629" spans="51:51" x14ac:dyDescent="0.25">
      <c r="AY13629" s="58"/>
    </row>
    <row r="13630" spans="51:51" x14ac:dyDescent="0.25">
      <c r="AY13630" s="58"/>
    </row>
    <row r="13631" spans="51:51" x14ac:dyDescent="0.25">
      <c r="AY13631" s="58"/>
    </row>
    <row r="13632" spans="51:51" x14ac:dyDescent="0.25">
      <c r="AY13632" s="58"/>
    </row>
    <row r="13633" spans="51:51" x14ac:dyDescent="0.25">
      <c r="AY13633" s="58"/>
    </row>
    <row r="13634" spans="51:51" x14ac:dyDescent="0.25">
      <c r="AY13634" s="58"/>
    </row>
    <row r="13635" spans="51:51" x14ac:dyDescent="0.25">
      <c r="AY13635" s="58"/>
    </row>
    <row r="13636" spans="51:51" x14ac:dyDescent="0.25">
      <c r="AY13636" s="58"/>
    </row>
    <row r="13637" spans="51:51" x14ac:dyDescent="0.25">
      <c r="AY13637" s="58"/>
    </row>
    <row r="13638" spans="51:51" x14ac:dyDescent="0.25">
      <c r="AY13638" s="58"/>
    </row>
    <row r="13639" spans="51:51" x14ac:dyDescent="0.25">
      <c r="AY13639" s="58"/>
    </row>
    <row r="13640" spans="51:51" x14ac:dyDescent="0.25">
      <c r="AY13640" s="58"/>
    </row>
    <row r="13641" spans="51:51" x14ac:dyDescent="0.25">
      <c r="AY13641" s="58"/>
    </row>
    <row r="13642" spans="51:51" x14ac:dyDescent="0.25">
      <c r="AY13642" s="58"/>
    </row>
    <row r="13643" spans="51:51" x14ac:dyDescent="0.25">
      <c r="AY13643" s="58"/>
    </row>
    <row r="13644" spans="51:51" x14ac:dyDescent="0.25">
      <c r="AY13644" s="58"/>
    </row>
    <row r="13645" spans="51:51" x14ac:dyDescent="0.25">
      <c r="AY13645" s="58"/>
    </row>
    <row r="13646" spans="51:51" x14ac:dyDescent="0.25">
      <c r="AY13646" s="58"/>
    </row>
    <row r="13647" spans="51:51" x14ac:dyDescent="0.25">
      <c r="AY13647" s="58"/>
    </row>
    <row r="13648" spans="51:51" x14ac:dyDescent="0.25">
      <c r="AY13648" s="58"/>
    </row>
    <row r="13649" spans="51:51" x14ac:dyDescent="0.25">
      <c r="AY13649" s="58"/>
    </row>
    <row r="13650" spans="51:51" x14ac:dyDescent="0.25">
      <c r="AY13650" s="58"/>
    </row>
    <row r="13651" spans="51:51" x14ac:dyDescent="0.25">
      <c r="AY13651" s="58"/>
    </row>
    <row r="13652" spans="51:51" x14ac:dyDescent="0.25">
      <c r="AY13652" s="58"/>
    </row>
    <row r="13653" spans="51:51" x14ac:dyDescent="0.25">
      <c r="AY13653" s="58"/>
    </row>
    <row r="13654" spans="51:51" x14ac:dyDescent="0.25">
      <c r="AY13654" s="58"/>
    </row>
    <row r="13655" spans="51:51" x14ac:dyDescent="0.25">
      <c r="AY13655" s="58"/>
    </row>
    <row r="13656" spans="51:51" x14ac:dyDescent="0.25">
      <c r="AY13656" s="58"/>
    </row>
    <row r="13657" spans="51:51" x14ac:dyDescent="0.25">
      <c r="AY13657" s="58"/>
    </row>
    <row r="13658" spans="51:51" x14ac:dyDescent="0.25">
      <c r="AY13658" s="58"/>
    </row>
    <row r="13659" spans="51:51" x14ac:dyDescent="0.25">
      <c r="AY13659" s="58"/>
    </row>
    <row r="13660" spans="51:51" x14ac:dyDescent="0.25">
      <c r="AY13660" s="58"/>
    </row>
    <row r="13661" spans="51:51" x14ac:dyDescent="0.25">
      <c r="AY13661" s="58"/>
    </row>
    <row r="13662" spans="51:51" x14ac:dyDescent="0.25">
      <c r="AY13662" s="58"/>
    </row>
    <row r="13663" spans="51:51" x14ac:dyDescent="0.25">
      <c r="AY13663" s="58"/>
    </row>
    <row r="13664" spans="51:51" x14ac:dyDescent="0.25">
      <c r="AY13664" s="58"/>
    </row>
    <row r="13665" spans="51:51" x14ac:dyDescent="0.25">
      <c r="AY13665" s="58"/>
    </row>
    <row r="13666" spans="51:51" x14ac:dyDescent="0.25">
      <c r="AY13666" s="58"/>
    </row>
    <row r="13667" spans="51:51" x14ac:dyDescent="0.25">
      <c r="AY13667" s="58"/>
    </row>
    <row r="13668" spans="51:51" x14ac:dyDescent="0.25">
      <c r="AY13668" s="58"/>
    </row>
    <row r="13669" spans="51:51" x14ac:dyDescent="0.25">
      <c r="AY13669" s="58"/>
    </row>
    <row r="13670" spans="51:51" x14ac:dyDescent="0.25">
      <c r="AY13670" s="58"/>
    </row>
    <row r="13671" spans="51:51" x14ac:dyDescent="0.25">
      <c r="AY13671" s="58"/>
    </row>
    <row r="13672" spans="51:51" x14ac:dyDescent="0.25">
      <c r="AY13672" s="58"/>
    </row>
    <row r="13673" spans="51:51" x14ac:dyDescent="0.25">
      <c r="AY13673" s="58"/>
    </row>
    <row r="13674" spans="51:51" x14ac:dyDescent="0.25">
      <c r="AY13674" s="58"/>
    </row>
    <row r="13675" spans="51:51" x14ac:dyDescent="0.25">
      <c r="AY13675" s="58"/>
    </row>
    <row r="13676" spans="51:51" x14ac:dyDescent="0.25">
      <c r="AY13676" s="58"/>
    </row>
    <row r="13677" spans="51:51" x14ac:dyDescent="0.25">
      <c r="AY13677" s="58"/>
    </row>
    <row r="13678" spans="51:51" x14ac:dyDescent="0.25">
      <c r="AY13678" s="58"/>
    </row>
    <row r="13679" spans="51:51" x14ac:dyDescent="0.25">
      <c r="AY13679" s="58"/>
    </row>
    <row r="13680" spans="51:51" x14ac:dyDescent="0.25">
      <c r="AY13680" s="58"/>
    </row>
    <row r="13681" spans="51:51" x14ac:dyDescent="0.25">
      <c r="AY13681" s="58"/>
    </row>
    <row r="13682" spans="51:51" x14ac:dyDescent="0.25">
      <c r="AY13682" s="58"/>
    </row>
    <row r="13683" spans="51:51" x14ac:dyDescent="0.25">
      <c r="AY13683" s="58"/>
    </row>
    <row r="13684" spans="51:51" x14ac:dyDescent="0.25">
      <c r="AY13684" s="58"/>
    </row>
    <row r="13685" spans="51:51" x14ac:dyDescent="0.25">
      <c r="AY13685" s="58"/>
    </row>
    <row r="13686" spans="51:51" x14ac:dyDescent="0.25">
      <c r="AY13686" s="58"/>
    </row>
    <row r="13687" spans="51:51" x14ac:dyDescent="0.25">
      <c r="AY13687" s="58"/>
    </row>
    <row r="13688" spans="51:51" x14ac:dyDescent="0.25">
      <c r="AY13688" s="58"/>
    </row>
    <row r="13689" spans="51:51" x14ac:dyDescent="0.25">
      <c r="AY13689" s="58"/>
    </row>
    <row r="13690" spans="51:51" x14ac:dyDescent="0.25">
      <c r="AY13690" s="58"/>
    </row>
    <row r="13691" spans="51:51" x14ac:dyDescent="0.25">
      <c r="AY13691" s="58"/>
    </row>
    <row r="13692" spans="51:51" x14ac:dyDescent="0.25">
      <c r="AY13692" s="58"/>
    </row>
    <row r="13693" spans="51:51" x14ac:dyDescent="0.25">
      <c r="AY13693" s="58"/>
    </row>
    <row r="13694" spans="51:51" x14ac:dyDescent="0.25">
      <c r="AY13694" s="58"/>
    </row>
    <row r="13695" spans="51:51" x14ac:dyDescent="0.25">
      <c r="AY13695" s="58"/>
    </row>
    <row r="13696" spans="51:51" x14ac:dyDescent="0.25">
      <c r="AY13696" s="58"/>
    </row>
    <row r="13697" spans="51:51" x14ac:dyDescent="0.25">
      <c r="AY13697" s="58"/>
    </row>
    <row r="13698" spans="51:51" x14ac:dyDescent="0.25">
      <c r="AY13698" s="58"/>
    </row>
    <row r="13699" spans="51:51" x14ac:dyDescent="0.25">
      <c r="AY13699" s="58"/>
    </row>
    <row r="13700" spans="51:51" x14ac:dyDescent="0.25">
      <c r="AY13700" s="58"/>
    </row>
    <row r="13701" spans="51:51" x14ac:dyDescent="0.25">
      <c r="AY13701" s="58"/>
    </row>
    <row r="13702" spans="51:51" x14ac:dyDescent="0.25">
      <c r="AY13702" s="58"/>
    </row>
    <row r="13703" spans="51:51" x14ac:dyDescent="0.25">
      <c r="AY13703" s="58"/>
    </row>
    <row r="13704" spans="51:51" x14ac:dyDescent="0.25">
      <c r="AY13704" s="58"/>
    </row>
    <row r="13705" spans="51:51" x14ac:dyDescent="0.25">
      <c r="AY13705" s="58"/>
    </row>
    <row r="13706" spans="51:51" x14ac:dyDescent="0.25">
      <c r="AY13706" s="58"/>
    </row>
    <row r="13707" spans="51:51" x14ac:dyDescent="0.25">
      <c r="AY13707" s="58"/>
    </row>
    <row r="13708" spans="51:51" x14ac:dyDescent="0.25">
      <c r="AY13708" s="58"/>
    </row>
    <row r="13709" spans="51:51" x14ac:dyDescent="0.25">
      <c r="AY13709" s="58"/>
    </row>
    <row r="13710" spans="51:51" x14ac:dyDescent="0.25">
      <c r="AY13710" s="58"/>
    </row>
    <row r="13711" spans="51:51" x14ac:dyDescent="0.25">
      <c r="AY13711" s="58"/>
    </row>
    <row r="13712" spans="51:51" x14ac:dyDescent="0.25">
      <c r="AY13712" s="58"/>
    </row>
    <row r="13713" spans="51:51" x14ac:dyDescent="0.25">
      <c r="AY13713" s="58"/>
    </row>
    <row r="13714" spans="51:51" x14ac:dyDescent="0.25">
      <c r="AY13714" s="58"/>
    </row>
    <row r="13715" spans="51:51" x14ac:dyDescent="0.25">
      <c r="AY13715" s="58"/>
    </row>
    <row r="13716" spans="51:51" x14ac:dyDescent="0.25">
      <c r="AY13716" s="58"/>
    </row>
    <row r="13717" spans="51:51" x14ac:dyDescent="0.25">
      <c r="AY13717" s="58"/>
    </row>
    <row r="13718" spans="51:51" x14ac:dyDescent="0.25">
      <c r="AY13718" s="58"/>
    </row>
    <row r="13719" spans="51:51" x14ac:dyDescent="0.25">
      <c r="AY13719" s="58"/>
    </row>
    <row r="13720" spans="51:51" x14ac:dyDescent="0.25">
      <c r="AY13720" s="58"/>
    </row>
    <row r="13721" spans="51:51" x14ac:dyDescent="0.25">
      <c r="AY13721" s="58"/>
    </row>
    <row r="13722" spans="51:51" x14ac:dyDescent="0.25">
      <c r="AY13722" s="58"/>
    </row>
    <row r="13723" spans="51:51" x14ac:dyDescent="0.25">
      <c r="AY13723" s="58"/>
    </row>
    <row r="13724" spans="51:51" x14ac:dyDescent="0.25">
      <c r="AY13724" s="58"/>
    </row>
    <row r="13725" spans="51:51" x14ac:dyDescent="0.25">
      <c r="AY13725" s="58"/>
    </row>
    <row r="13726" spans="51:51" x14ac:dyDescent="0.25">
      <c r="AY13726" s="58"/>
    </row>
    <row r="13727" spans="51:51" x14ac:dyDescent="0.25">
      <c r="AY13727" s="58"/>
    </row>
    <row r="13728" spans="51:51" x14ac:dyDescent="0.25">
      <c r="AY13728" s="58"/>
    </row>
    <row r="13729" spans="51:51" x14ac:dyDescent="0.25">
      <c r="AY13729" s="58"/>
    </row>
    <row r="13730" spans="51:51" x14ac:dyDescent="0.25">
      <c r="AY13730" s="58"/>
    </row>
    <row r="13731" spans="51:51" x14ac:dyDescent="0.25">
      <c r="AY13731" s="58"/>
    </row>
    <row r="13732" spans="51:51" x14ac:dyDescent="0.25">
      <c r="AY13732" s="58"/>
    </row>
    <row r="13733" spans="51:51" x14ac:dyDescent="0.25">
      <c r="AY13733" s="58"/>
    </row>
    <row r="13734" spans="51:51" x14ac:dyDescent="0.25">
      <c r="AY13734" s="58"/>
    </row>
    <row r="13735" spans="51:51" x14ac:dyDescent="0.25">
      <c r="AY13735" s="58"/>
    </row>
    <row r="13736" spans="51:51" x14ac:dyDescent="0.25">
      <c r="AY13736" s="58"/>
    </row>
    <row r="13737" spans="51:51" x14ac:dyDescent="0.25">
      <c r="AY13737" s="58"/>
    </row>
    <row r="13738" spans="51:51" x14ac:dyDescent="0.25">
      <c r="AY13738" s="58"/>
    </row>
    <row r="13739" spans="51:51" x14ac:dyDescent="0.25">
      <c r="AY13739" s="58"/>
    </row>
    <row r="13740" spans="51:51" x14ac:dyDescent="0.25">
      <c r="AY13740" s="58"/>
    </row>
    <row r="13741" spans="51:51" x14ac:dyDescent="0.25">
      <c r="AY13741" s="58"/>
    </row>
    <row r="13742" spans="51:51" x14ac:dyDescent="0.25">
      <c r="AY13742" s="58"/>
    </row>
    <row r="13743" spans="51:51" x14ac:dyDescent="0.25">
      <c r="AY13743" s="58"/>
    </row>
    <row r="13744" spans="51:51" x14ac:dyDescent="0.25">
      <c r="AY13744" s="58"/>
    </row>
    <row r="13745" spans="51:51" x14ac:dyDescent="0.25">
      <c r="AY13745" s="58"/>
    </row>
    <row r="13746" spans="51:51" x14ac:dyDescent="0.25">
      <c r="AY13746" s="58"/>
    </row>
    <row r="13747" spans="51:51" x14ac:dyDescent="0.25">
      <c r="AY13747" s="58"/>
    </row>
    <row r="13748" spans="51:51" x14ac:dyDescent="0.25">
      <c r="AY13748" s="58"/>
    </row>
    <row r="13749" spans="51:51" x14ac:dyDescent="0.25">
      <c r="AY13749" s="58"/>
    </row>
    <row r="13750" spans="51:51" x14ac:dyDescent="0.25">
      <c r="AY13750" s="58"/>
    </row>
    <row r="13751" spans="51:51" x14ac:dyDescent="0.25">
      <c r="AY13751" s="58"/>
    </row>
    <row r="13752" spans="51:51" x14ac:dyDescent="0.25">
      <c r="AY13752" s="58"/>
    </row>
    <row r="13753" spans="51:51" x14ac:dyDescent="0.25">
      <c r="AY13753" s="58"/>
    </row>
    <row r="13754" spans="51:51" x14ac:dyDescent="0.25">
      <c r="AY13754" s="58"/>
    </row>
    <row r="13755" spans="51:51" x14ac:dyDescent="0.25">
      <c r="AY13755" s="58"/>
    </row>
    <row r="13756" spans="51:51" x14ac:dyDescent="0.25">
      <c r="AY13756" s="58"/>
    </row>
    <row r="13757" spans="51:51" x14ac:dyDescent="0.25">
      <c r="AY13757" s="58"/>
    </row>
    <row r="13758" spans="51:51" x14ac:dyDescent="0.25">
      <c r="AY13758" s="58"/>
    </row>
    <row r="13759" spans="51:51" x14ac:dyDescent="0.25">
      <c r="AY13759" s="58"/>
    </row>
    <row r="13760" spans="51:51" x14ac:dyDescent="0.25">
      <c r="AY13760" s="58"/>
    </row>
    <row r="13761" spans="51:51" x14ac:dyDescent="0.25">
      <c r="AY13761" s="58"/>
    </row>
    <row r="13762" spans="51:51" x14ac:dyDescent="0.25">
      <c r="AY13762" s="58"/>
    </row>
    <row r="13763" spans="51:51" x14ac:dyDescent="0.25">
      <c r="AY13763" s="58"/>
    </row>
    <row r="13764" spans="51:51" x14ac:dyDescent="0.25">
      <c r="AY13764" s="58"/>
    </row>
    <row r="13765" spans="51:51" x14ac:dyDescent="0.25">
      <c r="AY13765" s="58"/>
    </row>
    <row r="13766" spans="51:51" x14ac:dyDescent="0.25">
      <c r="AY13766" s="58"/>
    </row>
    <row r="13767" spans="51:51" x14ac:dyDescent="0.25">
      <c r="AY13767" s="58"/>
    </row>
    <row r="13768" spans="51:51" x14ac:dyDescent="0.25">
      <c r="AY13768" s="58"/>
    </row>
    <row r="13769" spans="51:51" x14ac:dyDescent="0.25">
      <c r="AY13769" s="58"/>
    </row>
    <row r="13770" spans="51:51" x14ac:dyDescent="0.25">
      <c r="AY13770" s="58"/>
    </row>
    <row r="13771" spans="51:51" x14ac:dyDescent="0.25">
      <c r="AY13771" s="58"/>
    </row>
    <row r="13772" spans="51:51" x14ac:dyDescent="0.25">
      <c r="AY13772" s="58"/>
    </row>
    <row r="13773" spans="51:51" x14ac:dyDescent="0.25">
      <c r="AY13773" s="58"/>
    </row>
    <row r="13774" spans="51:51" x14ac:dyDescent="0.25">
      <c r="AY13774" s="58"/>
    </row>
    <row r="13775" spans="51:51" x14ac:dyDescent="0.25">
      <c r="AY13775" s="58"/>
    </row>
    <row r="13776" spans="51:51" x14ac:dyDescent="0.25">
      <c r="AY13776" s="58"/>
    </row>
    <row r="13777" spans="51:51" x14ac:dyDescent="0.25">
      <c r="AY13777" s="58"/>
    </row>
    <row r="13778" spans="51:51" x14ac:dyDescent="0.25">
      <c r="AY13778" s="58"/>
    </row>
    <row r="13779" spans="51:51" x14ac:dyDescent="0.25">
      <c r="AY13779" s="58"/>
    </row>
    <row r="13780" spans="51:51" x14ac:dyDescent="0.25">
      <c r="AY13780" s="58"/>
    </row>
    <row r="13781" spans="51:51" x14ac:dyDescent="0.25">
      <c r="AY13781" s="58"/>
    </row>
    <row r="13782" spans="51:51" x14ac:dyDescent="0.25">
      <c r="AY13782" s="58"/>
    </row>
    <row r="13783" spans="51:51" x14ac:dyDescent="0.25">
      <c r="AY13783" s="58"/>
    </row>
    <row r="13784" spans="51:51" x14ac:dyDescent="0.25">
      <c r="AY13784" s="58"/>
    </row>
    <row r="13785" spans="51:51" x14ac:dyDescent="0.25">
      <c r="AY13785" s="58"/>
    </row>
    <row r="13786" spans="51:51" x14ac:dyDescent="0.25">
      <c r="AY13786" s="58"/>
    </row>
    <row r="13787" spans="51:51" x14ac:dyDescent="0.25">
      <c r="AY13787" s="58"/>
    </row>
    <row r="13788" spans="51:51" x14ac:dyDescent="0.25">
      <c r="AY13788" s="58"/>
    </row>
    <row r="13789" spans="51:51" x14ac:dyDescent="0.25">
      <c r="AY13789" s="58"/>
    </row>
    <row r="13790" spans="51:51" x14ac:dyDescent="0.25">
      <c r="AY13790" s="58"/>
    </row>
    <row r="13791" spans="51:51" x14ac:dyDescent="0.25">
      <c r="AY13791" s="58"/>
    </row>
    <row r="13792" spans="51:51" x14ac:dyDescent="0.25">
      <c r="AY13792" s="58"/>
    </row>
    <row r="13793" spans="51:51" x14ac:dyDescent="0.25">
      <c r="AY13793" s="58"/>
    </row>
    <row r="13794" spans="51:51" x14ac:dyDescent="0.25">
      <c r="AY13794" s="58"/>
    </row>
    <row r="13795" spans="51:51" x14ac:dyDescent="0.25">
      <c r="AY13795" s="58"/>
    </row>
    <row r="13796" spans="51:51" x14ac:dyDescent="0.25">
      <c r="AY13796" s="58"/>
    </row>
    <row r="13797" spans="51:51" x14ac:dyDescent="0.25">
      <c r="AY13797" s="58"/>
    </row>
    <row r="13798" spans="51:51" x14ac:dyDescent="0.25">
      <c r="AY13798" s="58"/>
    </row>
    <row r="13799" spans="51:51" x14ac:dyDescent="0.25">
      <c r="AY13799" s="58"/>
    </row>
    <row r="13800" spans="51:51" x14ac:dyDescent="0.25">
      <c r="AY13800" s="58"/>
    </row>
    <row r="13801" spans="51:51" x14ac:dyDescent="0.25">
      <c r="AY13801" s="58"/>
    </row>
    <row r="13802" spans="51:51" x14ac:dyDescent="0.25">
      <c r="AY13802" s="58"/>
    </row>
    <row r="13803" spans="51:51" x14ac:dyDescent="0.25">
      <c r="AY13803" s="58"/>
    </row>
    <row r="13804" spans="51:51" x14ac:dyDescent="0.25">
      <c r="AY13804" s="58"/>
    </row>
    <row r="13805" spans="51:51" x14ac:dyDescent="0.25">
      <c r="AY13805" s="58"/>
    </row>
    <row r="13806" spans="51:51" x14ac:dyDescent="0.25">
      <c r="AY13806" s="58"/>
    </row>
    <row r="13807" spans="51:51" x14ac:dyDescent="0.25">
      <c r="AY13807" s="58"/>
    </row>
    <row r="13808" spans="51:51" x14ac:dyDescent="0.25">
      <c r="AY13808" s="58"/>
    </row>
    <row r="13809" spans="51:51" x14ac:dyDescent="0.25">
      <c r="AY13809" s="58"/>
    </row>
    <row r="13810" spans="51:51" x14ac:dyDescent="0.25">
      <c r="AY13810" s="58"/>
    </row>
    <row r="13811" spans="51:51" x14ac:dyDescent="0.25">
      <c r="AY13811" s="58"/>
    </row>
    <row r="13812" spans="51:51" x14ac:dyDescent="0.25">
      <c r="AY13812" s="58"/>
    </row>
    <row r="13813" spans="51:51" x14ac:dyDescent="0.25">
      <c r="AY13813" s="58"/>
    </row>
    <row r="13814" spans="51:51" x14ac:dyDescent="0.25">
      <c r="AY13814" s="58"/>
    </row>
    <row r="13815" spans="51:51" x14ac:dyDescent="0.25">
      <c r="AY13815" s="58"/>
    </row>
    <row r="13816" spans="51:51" x14ac:dyDescent="0.25">
      <c r="AY13816" s="58"/>
    </row>
    <row r="13817" spans="51:51" x14ac:dyDescent="0.25">
      <c r="AY13817" s="58"/>
    </row>
    <row r="13818" spans="51:51" x14ac:dyDescent="0.25">
      <c r="AY13818" s="58"/>
    </row>
    <row r="13819" spans="51:51" x14ac:dyDescent="0.25">
      <c r="AY13819" s="58"/>
    </row>
    <row r="13820" spans="51:51" x14ac:dyDescent="0.25">
      <c r="AY13820" s="58"/>
    </row>
    <row r="13821" spans="51:51" x14ac:dyDescent="0.25">
      <c r="AY13821" s="58"/>
    </row>
    <row r="13822" spans="51:51" x14ac:dyDescent="0.25">
      <c r="AY13822" s="58"/>
    </row>
    <row r="13823" spans="51:51" x14ac:dyDescent="0.25">
      <c r="AY13823" s="58"/>
    </row>
    <row r="13824" spans="51:51" x14ac:dyDescent="0.25">
      <c r="AY13824" s="58"/>
    </row>
    <row r="13825" spans="51:51" x14ac:dyDescent="0.25">
      <c r="AY13825" s="58"/>
    </row>
    <row r="13826" spans="51:51" x14ac:dyDescent="0.25">
      <c r="AY13826" s="58"/>
    </row>
    <row r="13827" spans="51:51" x14ac:dyDescent="0.25">
      <c r="AY13827" s="58"/>
    </row>
    <row r="13828" spans="51:51" x14ac:dyDescent="0.25">
      <c r="AY13828" s="58"/>
    </row>
    <row r="13829" spans="51:51" x14ac:dyDescent="0.25">
      <c r="AY13829" s="58"/>
    </row>
    <row r="13830" spans="51:51" x14ac:dyDescent="0.25">
      <c r="AY13830" s="58"/>
    </row>
    <row r="13831" spans="51:51" x14ac:dyDescent="0.25">
      <c r="AY13831" s="58"/>
    </row>
    <row r="13832" spans="51:51" x14ac:dyDescent="0.25">
      <c r="AY13832" s="58"/>
    </row>
    <row r="13833" spans="51:51" x14ac:dyDescent="0.25">
      <c r="AY13833" s="58"/>
    </row>
    <row r="13834" spans="51:51" x14ac:dyDescent="0.25">
      <c r="AY13834" s="58"/>
    </row>
    <row r="13835" spans="51:51" x14ac:dyDescent="0.25">
      <c r="AY13835" s="58"/>
    </row>
    <row r="13836" spans="51:51" x14ac:dyDescent="0.25">
      <c r="AY13836" s="58"/>
    </row>
    <row r="13837" spans="51:51" x14ac:dyDescent="0.25">
      <c r="AY13837" s="58"/>
    </row>
    <row r="13838" spans="51:51" x14ac:dyDescent="0.25">
      <c r="AY13838" s="58"/>
    </row>
    <row r="13839" spans="51:51" x14ac:dyDescent="0.25">
      <c r="AY13839" s="58"/>
    </row>
    <row r="13840" spans="51:51" x14ac:dyDescent="0.25">
      <c r="AY13840" s="58"/>
    </row>
    <row r="13841" spans="51:51" x14ac:dyDescent="0.25">
      <c r="AY13841" s="58"/>
    </row>
    <row r="13842" spans="51:51" x14ac:dyDescent="0.25">
      <c r="AY13842" s="58"/>
    </row>
    <row r="13843" spans="51:51" x14ac:dyDescent="0.25">
      <c r="AY13843" s="58"/>
    </row>
    <row r="13844" spans="51:51" x14ac:dyDescent="0.25">
      <c r="AY13844" s="58"/>
    </row>
    <row r="13845" spans="51:51" x14ac:dyDescent="0.25">
      <c r="AY13845" s="58"/>
    </row>
    <row r="13846" spans="51:51" x14ac:dyDescent="0.25">
      <c r="AY13846" s="58"/>
    </row>
    <row r="13847" spans="51:51" x14ac:dyDescent="0.25">
      <c r="AY13847" s="58"/>
    </row>
    <row r="13848" spans="51:51" x14ac:dyDescent="0.25">
      <c r="AY13848" s="58"/>
    </row>
    <row r="13849" spans="51:51" x14ac:dyDescent="0.25">
      <c r="AY13849" s="58"/>
    </row>
    <row r="13850" spans="51:51" x14ac:dyDescent="0.25">
      <c r="AY13850" s="58"/>
    </row>
    <row r="13851" spans="51:51" x14ac:dyDescent="0.25">
      <c r="AY13851" s="58"/>
    </row>
    <row r="13852" spans="51:51" x14ac:dyDescent="0.25">
      <c r="AY13852" s="58"/>
    </row>
    <row r="13853" spans="51:51" x14ac:dyDescent="0.25">
      <c r="AY13853" s="58"/>
    </row>
    <row r="13854" spans="51:51" x14ac:dyDescent="0.25">
      <c r="AY13854" s="58"/>
    </row>
    <row r="13855" spans="51:51" x14ac:dyDescent="0.25">
      <c r="AY13855" s="58"/>
    </row>
    <row r="13856" spans="51:51" x14ac:dyDescent="0.25">
      <c r="AY13856" s="58"/>
    </row>
    <row r="13857" spans="51:51" x14ac:dyDescent="0.25">
      <c r="AY13857" s="58"/>
    </row>
    <row r="13858" spans="51:51" x14ac:dyDescent="0.25">
      <c r="AY13858" s="58"/>
    </row>
    <row r="13859" spans="51:51" x14ac:dyDescent="0.25">
      <c r="AY13859" s="58"/>
    </row>
    <row r="13860" spans="51:51" x14ac:dyDescent="0.25">
      <c r="AY13860" s="58"/>
    </row>
    <row r="13861" spans="51:51" x14ac:dyDescent="0.25">
      <c r="AY13861" s="58"/>
    </row>
    <row r="13862" spans="51:51" x14ac:dyDescent="0.25">
      <c r="AY13862" s="58"/>
    </row>
    <row r="13863" spans="51:51" x14ac:dyDescent="0.25">
      <c r="AY13863" s="58"/>
    </row>
    <row r="13864" spans="51:51" x14ac:dyDescent="0.25">
      <c r="AY13864" s="58"/>
    </row>
    <row r="13865" spans="51:51" x14ac:dyDescent="0.25">
      <c r="AY13865" s="58"/>
    </row>
    <row r="13866" spans="51:51" x14ac:dyDescent="0.25">
      <c r="AY13866" s="58"/>
    </row>
    <row r="13867" spans="51:51" x14ac:dyDescent="0.25">
      <c r="AY13867" s="58"/>
    </row>
    <row r="13868" spans="51:51" x14ac:dyDescent="0.25">
      <c r="AY13868" s="58"/>
    </row>
    <row r="13869" spans="51:51" x14ac:dyDescent="0.25">
      <c r="AY13869" s="58"/>
    </row>
    <row r="13870" spans="51:51" x14ac:dyDescent="0.25">
      <c r="AY13870" s="58"/>
    </row>
    <row r="13871" spans="51:51" x14ac:dyDescent="0.25">
      <c r="AY13871" s="58"/>
    </row>
    <row r="13872" spans="51:51" x14ac:dyDescent="0.25">
      <c r="AY13872" s="58"/>
    </row>
    <row r="13873" spans="51:51" x14ac:dyDescent="0.25">
      <c r="AY13873" s="58"/>
    </row>
    <row r="13874" spans="51:51" x14ac:dyDescent="0.25">
      <c r="AY13874" s="58"/>
    </row>
    <row r="13875" spans="51:51" x14ac:dyDescent="0.25">
      <c r="AY13875" s="58"/>
    </row>
    <row r="13876" spans="51:51" x14ac:dyDescent="0.25">
      <c r="AY13876" s="58"/>
    </row>
    <row r="13877" spans="51:51" x14ac:dyDescent="0.25">
      <c r="AY13877" s="58"/>
    </row>
    <row r="13878" spans="51:51" x14ac:dyDescent="0.25">
      <c r="AY13878" s="58"/>
    </row>
    <row r="13879" spans="51:51" x14ac:dyDescent="0.25">
      <c r="AY13879" s="58"/>
    </row>
    <row r="13880" spans="51:51" x14ac:dyDescent="0.25">
      <c r="AY13880" s="58"/>
    </row>
    <row r="13881" spans="51:51" x14ac:dyDescent="0.25">
      <c r="AY13881" s="58"/>
    </row>
    <row r="13882" spans="51:51" x14ac:dyDescent="0.25">
      <c r="AY13882" s="58"/>
    </row>
    <row r="13883" spans="51:51" x14ac:dyDescent="0.25">
      <c r="AY13883" s="58"/>
    </row>
    <row r="13884" spans="51:51" x14ac:dyDescent="0.25">
      <c r="AY13884" s="58"/>
    </row>
    <row r="13885" spans="51:51" x14ac:dyDescent="0.25">
      <c r="AY13885" s="58"/>
    </row>
    <row r="13886" spans="51:51" x14ac:dyDescent="0.25">
      <c r="AY13886" s="58"/>
    </row>
    <row r="13887" spans="51:51" x14ac:dyDescent="0.25">
      <c r="AY13887" s="58"/>
    </row>
    <row r="13888" spans="51:51" x14ac:dyDescent="0.25">
      <c r="AY13888" s="58"/>
    </row>
    <row r="13889" spans="51:51" x14ac:dyDescent="0.25">
      <c r="AY13889" s="58"/>
    </row>
    <row r="13890" spans="51:51" x14ac:dyDescent="0.25">
      <c r="AY13890" s="58"/>
    </row>
    <row r="13891" spans="51:51" x14ac:dyDescent="0.25">
      <c r="AY13891" s="58"/>
    </row>
    <row r="13892" spans="51:51" x14ac:dyDescent="0.25">
      <c r="AY13892" s="58"/>
    </row>
    <row r="13893" spans="51:51" x14ac:dyDescent="0.25">
      <c r="AY13893" s="58"/>
    </row>
    <row r="13894" spans="51:51" x14ac:dyDescent="0.25">
      <c r="AY13894" s="58"/>
    </row>
    <row r="13895" spans="51:51" x14ac:dyDescent="0.25">
      <c r="AY13895" s="58"/>
    </row>
    <row r="13896" spans="51:51" x14ac:dyDescent="0.25">
      <c r="AY13896" s="58"/>
    </row>
    <row r="13897" spans="51:51" x14ac:dyDescent="0.25">
      <c r="AY13897" s="58"/>
    </row>
    <row r="13898" spans="51:51" x14ac:dyDescent="0.25">
      <c r="AY13898" s="58"/>
    </row>
    <row r="13899" spans="51:51" x14ac:dyDescent="0.25">
      <c r="AY13899" s="58"/>
    </row>
    <row r="13900" spans="51:51" x14ac:dyDescent="0.25">
      <c r="AY13900" s="58"/>
    </row>
    <row r="13901" spans="51:51" x14ac:dyDescent="0.25">
      <c r="AY13901" s="58"/>
    </row>
    <row r="13902" spans="51:51" x14ac:dyDescent="0.25">
      <c r="AY13902" s="58"/>
    </row>
    <row r="13903" spans="51:51" x14ac:dyDescent="0.25">
      <c r="AY13903" s="58"/>
    </row>
    <row r="13904" spans="51:51" x14ac:dyDescent="0.25">
      <c r="AY13904" s="58"/>
    </row>
    <row r="13905" spans="51:51" x14ac:dyDescent="0.25">
      <c r="AY13905" s="58"/>
    </row>
    <row r="13906" spans="51:51" x14ac:dyDescent="0.25">
      <c r="AY13906" s="58"/>
    </row>
    <row r="13907" spans="51:51" x14ac:dyDescent="0.25">
      <c r="AY13907" s="58"/>
    </row>
    <row r="13908" spans="51:51" x14ac:dyDescent="0.25">
      <c r="AY13908" s="58"/>
    </row>
    <row r="13909" spans="51:51" x14ac:dyDescent="0.25">
      <c r="AY13909" s="58"/>
    </row>
    <row r="13910" spans="51:51" x14ac:dyDescent="0.25">
      <c r="AY13910" s="58"/>
    </row>
    <row r="13911" spans="51:51" x14ac:dyDescent="0.25">
      <c r="AY13911" s="58"/>
    </row>
    <row r="13912" spans="51:51" x14ac:dyDescent="0.25">
      <c r="AY13912" s="58"/>
    </row>
    <row r="13913" spans="51:51" x14ac:dyDescent="0.25">
      <c r="AY13913" s="58"/>
    </row>
    <row r="13914" spans="51:51" x14ac:dyDescent="0.25">
      <c r="AY13914" s="58"/>
    </row>
    <row r="13915" spans="51:51" x14ac:dyDescent="0.25">
      <c r="AY13915" s="58"/>
    </row>
    <row r="13916" spans="51:51" x14ac:dyDescent="0.25">
      <c r="AY13916" s="58"/>
    </row>
    <row r="13917" spans="51:51" x14ac:dyDescent="0.25">
      <c r="AY13917" s="58"/>
    </row>
    <row r="13918" spans="51:51" x14ac:dyDescent="0.25">
      <c r="AY13918" s="58"/>
    </row>
    <row r="13919" spans="51:51" x14ac:dyDescent="0.25">
      <c r="AY13919" s="58"/>
    </row>
    <row r="13920" spans="51:51" x14ac:dyDescent="0.25">
      <c r="AY13920" s="58"/>
    </row>
    <row r="13921" spans="51:51" x14ac:dyDescent="0.25">
      <c r="AY13921" s="58"/>
    </row>
    <row r="13922" spans="51:51" x14ac:dyDescent="0.25">
      <c r="AY13922" s="58"/>
    </row>
    <row r="13923" spans="51:51" x14ac:dyDescent="0.25">
      <c r="AY13923" s="58"/>
    </row>
    <row r="13924" spans="51:51" x14ac:dyDescent="0.25">
      <c r="AY13924" s="58"/>
    </row>
    <row r="13925" spans="51:51" x14ac:dyDescent="0.25">
      <c r="AY13925" s="58"/>
    </row>
    <row r="13926" spans="51:51" x14ac:dyDescent="0.25">
      <c r="AY13926" s="58"/>
    </row>
    <row r="13927" spans="51:51" x14ac:dyDescent="0.25">
      <c r="AY13927" s="58"/>
    </row>
    <row r="13928" spans="51:51" x14ac:dyDescent="0.25">
      <c r="AY13928" s="58"/>
    </row>
    <row r="13929" spans="51:51" x14ac:dyDescent="0.25">
      <c r="AY13929" s="58"/>
    </row>
    <row r="13930" spans="51:51" x14ac:dyDescent="0.25">
      <c r="AY13930" s="58"/>
    </row>
    <row r="13931" spans="51:51" x14ac:dyDescent="0.25">
      <c r="AY13931" s="58"/>
    </row>
    <row r="13932" spans="51:51" x14ac:dyDescent="0.25">
      <c r="AY13932" s="58"/>
    </row>
    <row r="13933" spans="51:51" x14ac:dyDescent="0.25">
      <c r="AY13933" s="58"/>
    </row>
    <row r="13934" spans="51:51" x14ac:dyDescent="0.25">
      <c r="AY13934" s="58"/>
    </row>
    <row r="13935" spans="51:51" x14ac:dyDescent="0.25">
      <c r="AY13935" s="58"/>
    </row>
    <row r="13936" spans="51:51" x14ac:dyDescent="0.25">
      <c r="AY13936" s="58"/>
    </row>
    <row r="13937" spans="51:51" x14ac:dyDescent="0.25">
      <c r="AY13937" s="58"/>
    </row>
    <row r="13938" spans="51:51" x14ac:dyDescent="0.25">
      <c r="AY13938" s="58"/>
    </row>
    <row r="13939" spans="51:51" x14ac:dyDescent="0.25">
      <c r="AY13939" s="58"/>
    </row>
    <row r="13940" spans="51:51" x14ac:dyDescent="0.25">
      <c r="AY13940" s="58"/>
    </row>
    <row r="13941" spans="51:51" x14ac:dyDescent="0.25">
      <c r="AY13941" s="58"/>
    </row>
    <row r="13942" spans="51:51" x14ac:dyDescent="0.25">
      <c r="AY13942" s="58"/>
    </row>
    <row r="13943" spans="51:51" x14ac:dyDescent="0.25">
      <c r="AY13943" s="58"/>
    </row>
    <row r="13944" spans="51:51" x14ac:dyDescent="0.25">
      <c r="AY13944" s="58"/>
    </row>
    <row r="13945" spans="51:51" x14ac:dyDescent="0.25">
      <c r="AY13945" s="58"/>
    </row>
    <row r="13946" spans="51:51" x14ac:dyDescent="0.25">
      <c r="AY13946" s="58"/>
    </row>
    <row r="13947" spans="51:51" x14ac:dyDescent="0.25">
      <c r="AY13947" s="58"/>
    </row>
    <row r="13948" spans="51:51" x14ac:dyDescent="0.25">
      <c r="AY13948" s="58"/>
    </row>
    <row r="13949" spans="51:51" x14ac:dyDescent="0.25">
      <c r="AY13949" s="58"/>
    </row>
    <row r="13950" spans="51:51" x14ac:dyDescent="0.25">
      <c r="AY13950" s="58"/>
    </row>
    <row r="13951" spans="51:51" x14ac:dyDescent="0.25">
      <c r="AY13951" s="58"/>
    </row>
    <row r="13952" spans="51:51" x14ac:dyDescent="0.25">
      <c r="AY13952" s="58"/>
    </row>
    <row r="13953" spans="51:51" x14ac:dyDescent="0.25">
      <c r="AY13953" s="58"/>
    </row>
    <row r="13954" spans="51:51" x14ac:dyDescent="0.25">
      <c r="AY13954" s="58"/>
    </row>
    <row r="13955" spans="51:51" x14ac:dyDescent="0.25">
      <c r="AY13955" s="58"/>
    </row>
    <row r="13956" spans="51:51" x14ac:dyDescent="0.25">
      <c r="AY13956" s="58"/>
    </row>
    <row r="13957" spans="51:51" x14ac:dyDescent="0.25">
      <c r="AY13957" s="58"/>
    </row>
    <row r="13958" spans="51:51" x14ac:dyDescent="0.25">
      <c r="AY13958" s="58"/>
    </row>
    <row r="13959" spans="51:51" x14ac:dyDescent="0.25">
      <c r="AY13959" s="58"/>
    </row>
    <row r="13960" spans="51:51" x14ac:dyDescent="0.25">
      <c r="AY13960" s="58"/>
    </row>
    <row r="13961" spans="51:51" x14ac:dyDescent="0.25">
      <c r="AY13961" s="58"/>
    </row>
    <row r="13962" spans="51:51" x14ac:dyDescent="0.25">
      <c r="AY13962" s="58"/>
    </row>
    <row r="13963" spans="51:51" x14ac:dyDescent="0.25">
      <c r="AY13963" s="58"/>
    </row>
    <row r="13964" spans="51:51" x14ac:dyDescent="0.25">
      <c r="AY13964" s="58"/>
    </row>
    <row r="13965" spans="51:51" x14ac:dyDescent="0.25">
      <c r="AY13965" s="58"/>
    </row>
    <row r="13966" spans="51:51" x14ac:dyDescent="0.25">
      <c r="AY13966" s="58"/>
    </row>
    <row r="13967" spans="51:51" x14ac:dyDescent="0.25">
      <c r="AY13967" s="58"/>
    </row>
    <row r="13968" spans="51:51" x14ac:dyDescent="0.25">
      <c r="AY13968" s="58"/>
    </row>
    <row r="13969" spans="51:51" x14ac:dyDescent="0.25">
      <c r="AY13969" s="58"/>
    </row>
    <row r="13970" spans="51:51" x14ac:dyDescent="0.25">
      <c r="AY13970" s="58"/>
    </row>
    <row r="13971" spans="51:51" x14ac:dyDescent="0.25">
      <c r="AY13971" s="58"/>
    </row>
    <row r="13972" spans="51:51" x14ac:dyDescent="0.25">
      <c r="AY13972" s="58"/>
    </row>
    <row r="13973" spans="51:51" x14ac:dyDescent="0.25">
      <c r="AY13973" s="58"/>
    </row>
    <row r="13974" spans="51:51" x14ac:dyDescent="0.25">
      <c r="AY13974" s="58"/>
    </row>
    <row r="13975" spans="51:51" x14ac:dyDescent="0.25">
      <c r="AY13975" s="58"/>
    </row>
    <row r="13976" spans="51:51" x14ac:dyDescent="0.25">
      <c r="AY13976" s="58"/>
    </row>
    <row r="13977" spans="51:51" x14ac:dyDescent="0.25">
      <c r="AY13977" s="58"/>
    </row>
    <row r="13978" spans="51:51" x14ac:dyDescent="0.25">
      <c r="AY13978" s="58"/>
    </row>
    <row r="13979" spans="51:51" x14ac:dyDescent="0.25">
      <c r="AY13979" s="58"/>
    </row>
    <row r="13980" spans="51:51" x14ac:dyDescent="0.25">
      <c r="AY13980" s="58"/>
    </row>
    <row r="13981" spans="51:51" x14ac:dyDescent="0.25">
      <c r="AY13981" s="58"/>
    </row>
    <row r="13982" spans="51:51" x14ac:dyDescent="0.25">
      <c r="AY13982" s="58"/>
    </row>
    <row r="13983" spans="51:51" x14ac:dyDescent="0.25">
      <c r="AY13983" s="58"/>
    </row>
    <row r="13984" spans="51:51" x14ac:dyDescent="0.25">
      <c r="AY13984" s="58"/>
    </row>
    <row r="13985" spans="51:51" x14ac:dyDescent="0.25">
      <c r="AY13985" s="58"/>
    </row>
    <row r="13986" spans="51:51" x14ac:dyDescent="0.25">
      <c r="AY13986" s="58"/>
    </row>
    <row r="13987" spans="51:51" x14ac:dyDescent="0.25">
      <c r="AY13987" s="58"/>
    </row>
    <row r="13988" spans="51:51" x14ac:dyDescent="0.25">
      <c r="AY13988" s="58"/>
    </row>
    <row r="13989" spans="51:51" x14ac:dyDescent="0.25">
      <c r="AY13989" s="58"/>
    </row>
    <row r="13990" spans="51:51" x14ac:dyDescent="0.25">
      <c r="AY13990" s="58"/>
    </row>
    <row r="13991" spans="51:51" x14ac:dyDescent="0.25">
      <c r="AY13991" s="58"/>
    </row>
    <row r="13992" spans="51:51" x14ac:dyDescent="0.25">
      <c r="AY13992" s="58"/>
    </row>
    <row r="13993" spans="51:51" x14ac:dyDescent="0.25">
      <c r="AY13993" s="58"/>
    </row>
    <row r="13994" spans="51:51" x14ac:dyDescent="0.25">
      <c r="AY13994" s="58"/>
    </row>
    <row r="13995" spans="51:51" x14ac:dyDescent="0.25">
      <c r="AY13995" s="58"/>
    </row>
    <row r="13996" spans="51:51" x14ac:dyDescent="0.25">
      <c r="AY13996" s="58"/>
    </row>
    <row r="13997" spans="51:51" x14ac:dyDescent="0.25">
      <c r="AY13997" s="58"/>
    </row>
    <row r="13998" spans="51:51" x14ac:dyDescent="0.25">
      <c r="AY13998" s="58"/>
    </row>
    <row r="13999" spans="51:51" x14ac:dyDescent="0.25">
      <c r="AY13999" s="58"/>
    </row>
    <row r="14000" spans="51:51" x14ac:dyDescent="0.25">
      <c r="AY14000" s="58"/>
    </row>
    <row r="14001" spans="51:51" x14ac:dyDescent="0.25">
      <c r="AY14001" s="58"/>
    </row>
    <row r="14002" spans="51:51" x14ac:dyDescent="0.25">
      <c r="AY14002" s="58"/>
    </row>
    <row r="14003" spans="51:51" x14ac:dyDescent="0.25">
      <c r="AY14003" s="58"/>
    </row>
    <row r="14004" spans="51:51" x14ac:dyDescent="0.25">
      <c r="AY14004" s="58"/>
    </row>
    <row r="14005" spans="51:51" x14ac:dyDescent="0.25">
      <c r="AY14005" s="58"/>
    </row>
    <row r="14006" spans="51:51" x14ac:dyDescent="0.25">
      <c r="AY14006" s="58"/>
    </row>
    <row r="14007" spans="51:51" x14ac:dyDescent="0.25">
      <c r="AY14007" s="58"/>
    </row>
    <row r="14008" spans="51:51" x14ac:dyDescent="0.25">
      <c r="AY14008" s="58"/>
    </row>
    <row r="14009" spans="51:51" x14ac:dyDescent="0.25">
      <c r="AY14009" s="58"/>
    </row>
    <row r="14010" spans="51:51" x14ac:dyDescent="0.25">
      <c r="AY14010" s="58"/>
    </row>
    <row r="14011" spans="51:51" x14ac:dyDescent="0.25">
      <c r="AY14011" s="58"/>
    </row>
    <row r="14012" spans="51:51" x14ac:dyDescent="0.25">
      <c r="AY14012" s="58"/>
    </row>
    <row r="14013" spans="51:51" x14ac:dyDescent="0.25">
      <c r="AY14013" s="58"/>
    </row>
    <row r="14014" spans="51:51" x14ac:dyDescent="0.25">
      <c r="AY14014" s="58"/>
    </row>
    <row r="14015" spans="51:51" x14ac:dyDescent="0.25">
      <c r="AY14015" s="58"/>
    </row>
    <row r="14016" spans="51:51" x14ac:dyDescent="0.25">
      <c r="AY14016" s="58"/>
    </row>
    <row r="14017" spans="51:51" x14ac:dyDescent="0.25">
      <c r="AY14017" s="58"/>
    </row>
    <row r="14018" spans="51:51" x14ac:dyDescent="0.25">
      <c r="AY14018" s="58"/>
    </row>
    <row r="14019" spans="51:51" x14ac:dyDescent="0.25">
      <c r="AY14019" s="58"/>
    </row>
    <row r="14020" spans="51:51" x14ac:dyDescent="0.25">
      <c r="AY14020" s="58"/>
    </row>
    <row r="14021" spans="51:51" x14ac:dyDescent="0.25">
      <c r="AY14021" s="58"/>
    </row>
    <row r="14022" spans="51:51" x14ac:dyDescent="0.25">
      <c r="AY14022" s="58"/>
    </row>
    <row r="14023" spans="51:51" x14ac:dyDescent="0.25">
      <c r="AY14023" s="58"/>
    </row>
    <row r="14024" spans="51:51" x14ac:dyDescent="0.25">
      <c r="AY14024" s="58"/>
    </row>
    <row r="14025" spans="51:51" x14ac:dyDescent="0.25">
      <c r="AY14025" s="58"/>
    </row>
    <row r="14026" spans="51:51" x14ac:dyDescent="0.25">
      <c r="AY14026" s="58"/>
    </row>
    <row r="14027" spans="51:51" x14ac:dyDescent="0.25">
      <c r="AY14027" s="58"/>
    </row>
    <row r="14028" spans="51:51" x14ac:dyDescent="0.25">
      <c r="AY14028" s="58"/>
    </row>
    <row r="14029" spans="51:51" x14ac:dyDescent="0.25">
      <c r="AY14029" s="58"/>
    </row>
    <row r="14030" spans="51:51" x14ac:dyDescent="0.25">
      <c r="AY14030" s="58"/>
    </row>
    <row r="14031" spans="51:51" x14ac:dyDescent="0.25">
      <c r="AY14031" s="58"/>
    </row>
    <row r="14032" spans="51:51" x14ac:dyDescent="0.25">
      <c r="AY14032" s="58"/>
    </row>
    <row r="14033" spans="51:51" x14ac:dyDescent="0.25">
      <c r="AY14033" s="58"/>
    </row>
    <row r="14034" spans="51:51" x14ac:dyDescent="0.25">
      <c r="AY14034" s="58"/>
    </row>
    <row r="14035" spans="51:51" x14ac:dyDescent="0.25">
      <c r="AY14035" s="58"/>
    </row>
    <row r="14036" spans="51:51" x14ac:dyDescent="0.25">
      <c r="AY14036" s="58"/>
    </row>
    <row r="14037" spans="51:51" x14ac:dyDescent="0.25">
      <c r="AY14037" s="58"/>
    </row>
    <row r="14038" spans="51:51" x14ac:dyDescent="0.25">
      <c r="AY14038" s="58"/>
    </row>
    <row r="14039" spans="51:51" x14ac:dyDescent="0.25">
      <c r="AY14039" s="58"/>
    </row>
    <row r="14040" spans="51:51" x14ac:dyDescent="0.25">
      <c r="AY14040" s="58"/>
    </row>
    <row r="14041" spans="51:51" x14ac:dyDescent="0.25">
      <c r="AY14041" s="58"/>
    </row>
    <row r="14042" spans="51:51" x14ac:dyDescent="0.25">
      <c r="AY14042" s="58"/>
    </row>
    <row r="14043" spans="51:51" x14ac:dyDescent="0.25">
      <c r="AY14043" s="58"/>
    </row>
    <row r="14044" spans="51:51" x14ac:dyDescent="0.25">
      <c r="AY14044" s="58"/>
    </row>
    <row r="14045" spans="51:51" x14ac:dyDescent="0.25">
      <c r="AY14045" s="58"/>
    </row>
    <row r="14046" spans="51:51" x14ac:dyDescent="0.25">
      <c r="AY14046" s="58"/>
    </row>
    <row r="14047" spans="51:51" x14ac:dyDescent="0.25">
      <c r="AY14047" s="58"/>
    </row>
    <row r="14048" spans="51:51" x14ac:dyDescent="0.25">
      <c r="AY14048" s="58"/>
    </row>
    <row r="14049" spans="51:51" x14ac:dyDescent="0.25">
      <c r="AY14049" s="58"/>
    </row>
    <row r="14050" spans="51:51" x14ac:dyDescent="0.25">
      <c r="AY14050" s="58"/>
    </row>
    <row r="14051" spans="51:51" x14ac:dyDescent="0.25">
      <c r="AY14051" s="58"/>
    </row>
    <row r="14052" spans="51:51" x14ac:dyDescent="0.25">
      <c r="AY14052" s="58"/>
    </row>
    <row r="14053" spans="51:51" x14ac:dyDescent="0.25">
      <c r="AY14053" s="58"/>
    </row>
    <row r="14054" spans="51:51" x14ac:dyDescent="0.25">
      <c r="AY14054" s="58"/>
    </row>
    <row r="14055" spans="51:51" x14ac:dyDescent="0.25">
      <c r="AY14055" s="58"/>
    </row>
    <row r="14056" spans="51:51" x14ac:dyDescent="0.25">
      <c r="AY14056" s="58"/>
    </row>
    <row r="14057" spans="51:51" x14ac:dyDescent="0.25">
      <c r="AY14057" s="58"/>
    </row>
    <row r="14058" spans="51:51" x14ac:dyDescent="0.25">
      <c r="AY14058" s="58"/>
    </row>
    <row r="14059" spans="51:51" x14ac:dyDescent="0.25">
      <c r="AY14059" s="58"/>
    </row>
    <row r="14060" spans="51:51" x14ac:dyDescent="0.25">
      <c r="AY14060" s="58"/>
    </row>
    <row r="14061" spans="51:51" x14ac:dyDescent="0.25">
      <c r="AY14061" s="58"/>
    </row>
    <row r="14062" spans="51:51" x14ac:dyDescent="0.25">
      <c r="AY14062" s="58"/>
    </row>
    <row r="14063" spans="51:51" x14ac:dyDescent="0.25">
      <c r="AY14063" s="58"/>
    </row>
    <row r="14064" spans="51:51" x14ac:dyDescent="0.25">
      <c r="AY14064" s="58"/>
    </row>
    <row r="14065" spans="51:51" x14ac:dyDescent="0.25">
      <c r="AY14065" s="58"/>
    </row>
    <row r="14066" spans="51:51" x14ac:dyDescent="0.25">
      <c r="AY14066" s="58"/>
    </row>
    <row r="14067" spans="51:51" x14ac:dyDescent="0.25">
      <c r="AY14067" s="58"/>
    </row>
    <row r="14068" spans="51:51" x14ac:dyDescent="0.25">
      <c r="AY14068" s="58"/>
    </row>
    <row r="14069" spans="51:51" x14ac:dyDescent="0.25">
      <c r="AY14069" s="58"/>
    </row>
    <row r="14070" spans="51:51" x14ac:dyDescent="0.25">
      <c r="AY14070" s="58"/>
    </row>
    <row r="14071" spans="51:51" x14ac:dyDescent="0.25">
      <c r="AY14071" s="58"/>
    </row>
    <row r="14072" spans="51:51" x14ac:dyDescent="0.25">
      <c r="AY14072" s="58"/>
    </row>
    <row r="14073" spans="51:51" x14ac:dyDescent="0.25">
      <c r="AY14073" s="58"/>
    </row>
    <row r="14074" spans="51:51" x14ac:dyDescent="0.25">
      <c r="AY14074" s="58"/>
    </row>
    <row r="14075" spans="51:51" x14ac:dyDescent="0.25">
      <c r="AY14075" s="58"/>
    </row>
    <row r="14076" spans="51:51" x14ac:dyDescent="0.25">
      <c r="AY14076" s="58"/>
    </row>
    <row r="14077" spans="51:51" x14ac:dyDescent="0.25">
      <c r="AY14077" s="58"/>
    </row>
    <row r="14078" spans="51:51" x14ac:dyDescent="0.25">
      <c r="AY14078" s="58"/>
    </row>
    <row r="14079" spans="51:51" x14ac:dyDescent="0.25">
      <c r="AY14079" s="58"/>
    </row>
    <row r="14080" spans="51:51" x14ac:dyDescent="0.25">
      <c r="AY14080" s="58"/>
    </row>
    <row r="14081" spans="51:51" x14ac:dyDescent="0.25">
      <c r="AY14081" s="58"/>
    </row>
    <row r="14082" spans="51:51" x14ac:dyDescent="0.25">
      <c r="AY14082" s="58"/>
    </row>
    <row r="14083" spans="51:51" x14ac:dyDescent="0.25">
      <c r="AY14083" s="58"/>
    </row>
    <row r="14084" spans="51:51" x14ac:dyDescent="0.25">
      <c r="AY14084" s="58"/>
    </row>
    <row r="14085" spans="51:51" x14ac:dyDescent="0.25">
      <c r="AY14085" s="58"/>
    </row>
    <row r="14086" spans="51:51" x14ac:dyDescent="0.25">
      <c r="AY14086" s="58"/>
    </row>
    <row r="14087" spans="51:51" x14ac:dyDescent="0.25">
      <c r="AY14087" s="58"/>
    </row>
    <row r="14088" spans="51:51" x14ac:dyDescent="0.25">
      <c r="AY14088" s="58"/>
    </row>
    <row r="14089" spans="51:51" x14ac:dyDescent="0.25">
      <c r="AY14089" s="58"/>
    </row>
    <row r="14090" spans="51:51" x14ac:dyDescent="0.25">
      <c r="AY14090" s="58"/>
    </row>
    <row r="14091" spans="51:51" x14ac:dyDescent="0.25">
      <c r="AY14091" s="58"/>
    </row>
    <row r="14092" spans="51:51" x14ac:dyDescent="0.25">
      <c r="AY14092" s="58"/>
    </row>
    <row r="14093" spans="51:51" x14ac:dyDescent="0.25">
      <c r="AY14093" s="58"/>
    </row>
    <row r="14094" spans="51:51" x14ac:dyDescent="0.25">
      <c r="AY14094" s="58"/>
    </row>
    <row r="14095" spans="51:51" x14ac:dyDescent="0.25">
      <c r="AY14095" s="58"/>
    </row>
    <row r="14096" spans="51:51" x14ac:dyDescent="0.25">
      <c r="AY14096" s="58"/>
    </row>
    <row r="14097" spans="51:51" x14ac:dyDescent="0.25">
      <c r="AY14097" s="58"/>
    </row>
    <row r="14098" spans="51:51" x14ac:dyDescent="0.25">
      <c r="AY14098" s="58"/>
    </row>
    <row r="14099" spans="51:51" x14ac:dyDescent="0.25">
      <c r="AY14099" s="58"/>
    </row>
    <row r="14100" spans="51:51" x14ac:dyDescent="0.25">
      <c r="AY14100" s="58"/>
    </row>
    <row r="14101" spans="51:51" x14ac:dyDescent="0.25">
      <c r="AY14101" s="58"/>
    </row>
    <row r="14102" spans="51:51" x14ac:dyDescent="0.25">
      <c r="AY14102" s="58"/>
    </row>
    <row r="14103" spans="51:51" x14ac:dyDescent="0.25">
      <c r="AY14103" s="58"/>
    </row>
    <row r="14104" spans="51:51" x14ac:dyDescent="0.25">
      <c r="AY14104" s="58"/>
    </row>
    <row r="14105" spans="51:51" x14ac:dyDescent="0.25">
      <c r="AY14105" s="58"/>
    </row>
    <row r="14106" spans="51:51" x14ac:dyDescent="0.25">
      <c r="AY14106" s="58"/>
    </row>
    <row r="14107" spans="51:51" x14ac:dyDescent="0.25">
      <c r="AY14107" s="58"/>
    </row>
    <row r="14108" spans="51:51" x14ac:dyDescent="0.25">
      <c r="AY14108" s="58"/>
    </row>
    <row r="14109" spans="51:51" x14ac:dyDescent="0.25">
      <c r="AY14109" s="58"/>
    </row>
    <row r="14110" spans="51:51" x14ac:dyDescent="0.25">
      <c r="AY14110" s="58"/>
    </row>
    <row r="14111" spans="51:51" x14ac:dyDescent="0.25">
      <c r="AY14111" s="58"/>
    </row>
    <row r="14112" spans="51:51" x14ac:dyDescent="0.25">
      <c r="AY14112" s="58"/>
    </row>
    <row r="14113" spans="51:51" x14ac:dyDescent="0.25">
      <c r="AY14113" s="58"/>
    </row>
    <row r="14114" spans="51:51" x14ac:dyDescent="0.25">
      <c r="AY14114" s="58"/>
    </row>
    <row r="14115" spans="51:51" x14ac:dyDescent="0.25">
      <c r="AY14115" s="58"/>
    </row>
    <row r="14116" spans="51:51" x14ac:dyDescent="0.25">
      <c r="AY14116" s="58"/>
    </row>
    <row r="14117" spans="51:51" x14ac:dyDescent="0.25">
      <c r="AY14117" s="58"/>
    </row>
    <row r="14118" spans="51:51" x14ac:dyDescent="0.25">
      <c r="AY14118" s="58"/>
    </row>
    <row r="14119" spans="51:51" x14ac:dyDescent="0.25">
      <c r="AY14119" s="58"/>
    </row>
    <row r="14120" spans="51:51" x14ac:dyDescent="0.25">
      <c r="AY14120" s="58"/>
    </row>
    <row r="14121" spans="51:51" x14ac:dyDescent="0.25">
      <c r="AY14121" s="58"/>
    </row>
    <row r="14122" spans="51:51" x14ac:dyDescent="0.25">
      <c r="AY14122" s="58"/>
    </row>
    <row r="14123" spans="51:51" x14ac:dyDescent="0.25">
      <c r="AY14123" s="58"/>
    </row>
    <row r="14124" spans="51:51" x14ac:dyDescent="0.25">
      <c r="AY14124" s="58"/>
    </row>
    <row r="14125" spans="51:51" x14ac:dyDescent="0.25">
      <c r="AY14125" s="58"/>
    </row>
    <row r="14126" spans="51:51" x14ac:dyDescent="0.25">
      <c r="AY14126" s="58"/>
    </row>
    <row r="14127" spans="51:51" x14ac:dyDescent="0.25">
      <c r="AY14127" s="58"/>
    </row>
    <row r="14128" spans="51:51" x14ac:dyDescent="0.25">
      <c r="AY14128" s="58"/>
    </row>
    <row r="14129" spans="51:51" x14ac:dyDescent="0.25">
      <c r="AY14129" s="58"/>
    </row>
    <row r="14130" spans="51:51" x14ac:dyDescent="0.25">
      <c r="AY14130" s="58"/>
    </row>
    <row r="14131" spans="51:51" x14ac:dyDescent="0.25">
      <c r="AY14131" s="58"/>
    </row>
    <row r="14132" spans="51:51" x14ac:dyDescent="0.25">
      <c r="AY14132" s="58"/>
    </row>
    <row r="14133" spans="51:51" x14ac:dyDescent="0.25">
      <c r="AY14133" s="58"/>
    </row>
    <row r="14134" spans="51:51" x14ac:dyDescent="0.25">
      <c r="AY14134" s="58"/>
    </row>
    <row r="14135" spans="51:51" x14ac:dyDescent="0.25">
      <c r="AY14135" s="58"/>
    </row>
    <row r="14136" spans="51:51" x14ac:dyDescent="0.25">
      <c r="AY14136" s="58"/>
    </row>
    <row r="14137" spans="51:51" x14ac:dyDescent="0.25">
      <c r="AY14137" s="58"/>
    </row>
    <row r="14138" spans="51:51" x14ac:dyDescent="0.25">
      <c r="AY14138" s="58"/>
    </row>
    <row r="14139" spans="51:51" x14ac:dyDescent="0.25">
      <c r="AY14139" s="58"/>
    </row>
    <row r="14140" spans="51:51" x14ac:dyDescent="0.25">
      <c r="AY14140" s="58"/>
    </row>
    <row r="14141" spans="51:51" x14ac:dyDescent="0.25">
      <c r="AY14141" s="58"/>
    </row>
    <row r="14142" spans="51:51" x14ac:dyDescent="0.25">
      <c r="AY14142" s="58"/>
    </row>
    <row r="14143" spans="51:51" x14ac:dyDescent="0.25">
      <c r="AY14143" s="58"/>
    </row>
    <row r="14144" spans="51:51" x14ac:dyDescent="0.25">
      <c r="AY14144" s="58"/>
    </row>
    <row r="14145" spans="51:51" x14ac:dyDescent="0.25">
      <c r="AY14145" s="58"/>
    </row>
    <row r="14146" spans="51:51" x14ac:dyDescent="0.25">
      <c r="AY14146" s="58"/>
    </row>
    <row r="14147" spans="51:51" x14ac:dyDescent="0.25">
      <c r="AY14147" s="58"/>
    </row>
    <row r="14148" spans="51:51" x14ac:dyDescent="0.25">
      <c r="AY14148" s="58"/>
    </row>
    <row r="14149" spans="51:51" x14ac:dyDescent="0.25">
      <c r="AY14149" s="58"/>
    </row>
    <row r="14150" spans="51:51" x14ac:dyDescent="0.25">
      <c r="AY14150" s="58"/>
    </row>
    <row r="14151" spans="51:51" x14ac:dyDescent="0.25">
      <c r="AY14151" s="58"/>
    </row>
    <row r="14152" spans="51:51" x14ac:dyDescent="0.25">
      <c r="AY14152" s="58"/>
    </row>
    <row r="14153" spans="51:51" x14ac:dyDescent="0.25">
      <c r="AY14153" s="58"/>
    </row>
    <row r="14154" spans="51:51" x14ac:dyDescent="0.25">
      <c r="AY14154" s="58"/>
    </row>
    <row r="14155" spans="51:51" x14ac:dyDescent="0.25">
      <c r="AY14155" s="58"/>
    </row>
    <row r="14156" spans="51:51" x14ac:dyDescent="0.25">
      <c r="AY14156" s="58"/>
    </row>
    <row r="14157" spans="51:51" x14ac:dyDescent="0.25">
      <c r="AY14157" s="58"/>
    </row>
    <row r="14158" spans="51:51" x14ac:dyDescent="0.25">
      <c r="AY14158" s="58"/>
    </row>
    <row r="14159" spans="51:51" x14ac:dyDescent="0.25">
      <c r="AY14159" s="58"/>
    </row>
    <row r="14160" spans="51:51" x14ac:dyDescent="0.25">
      <c r="AY14160" s="58"/>
    </row>
    <row r="14161" spans="51:51" x14ac:dyDescent="0.25">
      <c r="AY14161" s="58"/>
    </row>
    <row r="14162" spans="51:51" x14ac:dyDescent="0.25">
      <c r="AY14162" s="58"/>
    </row>
    <row r="14163" spans="51:51" x14ac:dyDescent="0.25">
      <c r="AY14163" s="58"/>
    </row>
    <row r="14164" spans="51:51" x14ac:dyDescent="0.25">
      <c r="AY14164" s="58"/>
    </row>
    <row r="14165" spans="51:51" x14ac:dyDescent="0.25">
      <c r="AY14165" s="58"/>
    </row>
    <row r="14166" spans="51:51" x14ac:dyDescent="0.25">
      <c r="AY14166" s="58"/>
    </row>
    <row r="14167" spans="51:51" x14ac:dyDescent="0.25">
      <c r="AY14167" s="58"/>
    </row>
    <row r="14168" spans="51:51" x14ac:dyDescent="0.25">
      <c r="AY14168" s="58"/>
    </row>
    <row r="14169" spans="51:51" x14ac:dyDescent="0.25">
      <c r="AY14169" s="58"/>
    </row>
    <row r="14170" spans="51:51" x14ac:dyDescent="0.25">
      <c r="AY14170" s="58"/>
    </row>
    <row r="14171" spans="51:51" x14ac:dyDescent="0.25">
      <c r="AY14171" s="58"/>
    </row>
    <row r="14172" spans="51:51" x14ac:dyDescent="0.25">
      <c r="AY14172" s="58"/>
    </row>
    <row r="14173" spans="51:51" x14ac:dyDescent="0.25">
      <c r="AY14173" s="58"/>
    </row>
    <row r="14174" spans="51:51" x14ac:dyDescent="0.25">
      <c r="AY14174" s="58"/>
    </row>
    <row r="14175" spans="51:51" x14ac:dyDescent="0.25">
      <c r="AY14175" s="58"/>
    </row>
    <row r="14176" spans="51:51" x14ac:dyDescent="0.25">
      <c r="AY14176" s="58"/>
    </row>
    <row r="14177" spans="51:51" x14ac:dyDescent="0.25">
      <c r="AY14177" s="58"/>
    </row>
    <row r="14178" spans="51:51" x14ac:dyDescent="0.25">
      <c r="AY14178" s="58"/>
    </row>
    <row r="14179" spans="51:51" x14ac:dyDescent="0.25">
      <c r="AY14179" s="58"/>
    </row>
    <row r="14180" spans="51:51" x14ac:dyDescent="0.25">
      <c r="AY14180" s="58"/>
    </row>
    <row r="14181" spans="51:51" x14ac:dyDescent="0.25">
      <c r="AY14181" s="58"/>
    </row>
    <row r="14182" spans="51:51" x14ac:dyDescent="0.25">
      <c r="AY14182" s="58"/>
    </row>
    <row r="14183" spans="51:51" x14ac:dyDescent="0.25">
      <c r="AY14183" s="58"/>
    </row>
    <row r="14184" spans="51:51" x14ac:dyDescent="0.25">
      <c r="AY14184" s="58"/>
    </row>
    <row r="14185" spans="51:51" x14ac:dyDescent="0.25">
      <c r="AY14185" s="58"/>
    </row>
    <row r="14186" spans="51:51" x14ac:dyDescent="0.25">
      <c r="AY14186" s="58"/>
    </row>
    <row r="14187" spans="51:51" x14ac:dyDescent="0.25">
      <c r="AY14187" s="58"/>
    </row>
    <row r="14188" spans="51:51" x14ac:dyDescent="0.25">
      <c r="AY14188" s="58"/>
    </row>
    <row r="14189" spans="51:51" x14ac:dyDescent="0.25">
      <c r="AY14189" s="58"/>
    </row>
    <row r="14190" spans="51:51" x14ac:dyDescent="0.25">
      <c r="AY14190" s="58"/>
    </row>
    <row r="14191" spans="51:51" x14ac:dyDescent="0.25">
      <c r="AY14191" s="58"/>
    </row>
    <row r="14192" spans="51:51" x14ac:dyDescent="0.25">
      <c r="AY14192" s="58"/>
    </row>
    <row r="14193" spans="51:51" x14ac:dyDescent="0.25">
      <c r="AY14193" s="58"/>
    </row>
    <row r="14194" spans="51:51" x14ac:dyDescent="0.25">
      <c r="AY14194" s="58"/>
    </row>
    <row r="14195" spans="51:51" x14ac:dyDescent="0.25">
      <c r="AY14195" s="58"/>
    </row>
    <row r="14196" spans="51:51" x14ac:dyDescent="0.25">
      <c r="AY14196" s="58"/>
    </row>
    <row r="14197" spans="51:51" x14ac:dyDescent="0.25">
      <c r="AY14197" s="58"/>
    </row>
    <row r="14198" spans="51:51" x14ac:dyDescent="0.25">
      <c r="AY14198" s="58"/>
    </row>
    <row r="14199" spans="51:51" x14ac:dyDescent="0.25">
      <c r="AY14199" s="58"/>
    </row>
    <row r="14200" spans="51:51" x14ac:dyDescent="0.25">
      <c r="AY14200" s="58"/>
    </row>
    <row r="14201" spans="51:51" x14ac:dyDescent="0.25">
      <c r="AY14201" s="58"/>
    </row>
    <row r="14202" spans="51:51" x14ac:dyDescent="0.25">
      <c r="AY14202" s="58"/>
    </row>
    <row r="14203" spans="51:51" x14ac:dyDescent="0.25">
      <c r="AY14203" s="58"/>
    </row>
    <row r="14204" spans="51:51" x14ac:dyDescent="0.25">
      <c r="AY14204" s="58"/>
    </row>
    <row r="14205" spans="51:51" x14ac:dyDescent="0.25">
      <c r="AY14205" s="58"/>
    </row>
    <row r="14206" spans="51:51" x14ac:dyDescent="0.25">
      <c r="AY14206" s="58"/>
    </row>
    <row r="14207" spans="51:51" x14ac:dyDescent="0.25">
      <c r="AY14207" s="58"/>
    </row>
    <row r="14208" spans="51:51" x14ac:dyDescent="0.25">
      <c r="AY14208" s="58"/>
    </row>
    <row r="14209" spans="51:51" x14ac:dyDescent="0.25">
      <c r="AY14209" s="58"/>
    </row>
    <row r="14210" spans="51:51" x14ac:dyDescent="0.25">
      <c r="AY14210" s="58"/>
    </row>
    <row r="14211" spans="51:51" x14ac:dyDescent="0.25">
      <c r="AY14211" s="58"/>
    </row>
    <row r="14212" spans="51:51" x14ac:dyDescent="0.25">
      <c r="AY14212" s="58"/>
    </row>
    <row r="14213" spans="51:51" x14ac:dyDescent="0.25">
      <c r="AY14213" s="58"/>
    </row>
    <row r="14214" spans="51:51" x14ac:dyDescent="0.25">
      <c r="AY14214" s="58"/>
    </row>
    <row r="14215" spans="51:51" x14ac:dyDescent="0.25">
      <c r="AY14215" s="58"/>
    </row>
    <row r="14216" spans="51:51" x14ac:dyDescent="0.25">
      <c r="AY14216" s="58"/>
    </row>
    <row r="14217" spans="51:51" x14ac:dyDescent="0.25">
      <c r="AY14217" s="58"/>
    </row>
    <row r="14218" spans="51:51" x14ac:dyDescent="0.25">
      <c r="AY14218" s="58"/>
    </row>
    <row r="14219" spans="51:51" x14ac:dyDescent="0.25">
      <c r="AY14219" s="58"/>
    </row>
    <row r="14220" spans="51:51" x14ac:dyDescent="0.25">
      <c r="AY14220" s="58"/>
    </row>
    <row r="14221" spans="51:51" x14ac:dyDescent="0.25">
      <c r="AY14221" s="58"/>
    </row>
    <row r="14222" spans="51:51" x14ac:dyDescent="0.25">
      <c r="AY14222" s="58"/>
    </row>
    <row r="14223" spans="51:51" x14ac:dyDescent="0.25">
      <c r="AY14223" s="58"/>
    </row>
    <row r="14224" spans="51:51" x14ac:dyDescent="0.25">
      <c r="AY14224" s="58"/>
    </row>
    <row r="14225" spans="51:51" x14ac:dyDescent="0.25">
      <c r="AY14225" s="58"/>
    </row>
    <row r="14226" spans="51:51" x14ac:dyDescent="0.25">
      <c r="AY14226" s="58"/>
    </row>
    <row r="14227" spans="51:51" x14ac:dyDescent="0.25">
      <c r="AY14227" s="58"/>
    </row>
    <row r="14228" spans="51:51" x14ac:dyDescent="0.25">
      <c r="AY14228" s="58"/>
    </row>
    <row r="14229" spans="51:51" x14ac:dyDescent="0.25">
      <c r="AY14229" s="58"/>
    </row>
    <row r="14230" spans="51:51" x14ac:dyDescent="0.25">
      <c r="AY14230" s="58"/>
    </row>
    <row r="14231" spans="51:51" x14ac:dyDescent="0.25">
      <c r="AY14231" s="58"/>
    </row>
    <row r="14232" spans="51:51" x14ac:dyDescent="0.25">
      <c r="AY14232" s="58"/>
    </row>
    <row r="14233" spans="51:51" x14ac:dyDescent="0.25">
      <c r="AY14233" s="58"/>
    </row>
    <row r="14234" spans="51:51" x14ac:dyDescent="0.25">
      <c r="AY14234" s="58"/>
    </row>
    <row r="14235" spans="51:51" x14ac:dyDescent="0.25">
      <c r="AY14235" s="58"/>
    </row>
    <row r="14236" spans="51:51" x14ac:dyDescent="0.25">
      <c r="AY14236" s="58"/>
    </row>
    <row r="14237" spans="51:51" x14ac:dyDescent="0.25">
      <c r="AY14237" s="58"/>
    </row>
    <row r="14238" spans="51:51" x14ac:dyDescent="0.25">
      <c r="AY14238" s="58"/>
    </row>
    <row r="14239" spans="51:51" x14ac:dyDescent="0.25">
      <c r="AY14239" s="58"/>
    </row>
    <row r="14240" spans="51:51" x14ac:dyDescent="0.25">
      <c r="AY14240" s="58"/>
    </row>
    <row r="14241" spans="51:51" x14ac:dyDescent="0.25">
      <c r="AY14241" s="58"/>
    </row>
    <row r="14242" spans="51:51" x14ac:dyDescent="0.25">
      <c r="AY14242" s="58"/>
    </row>
    <row r="14243" spans="51:51" x14ac:dyDescent="0.25">
      <c r="AY14243" s="58"/>
    </row>
    <row r="14244" spans="51:51" x14ac:dyDescent="0.25">
      <c r="AY14244" s="58"/>
    </row>
    <row r="14245" spans="51:51" x14ac:dyDescent="0.25">
      <c r="AY14245" s="58"/>
    </row>
    <row r="14246" spans="51:51" x14ac:dyDescent="0.25">
      <c r="AY14246" s="58"/>
    </row>
    <row r="14247" spans="51:51" x14ac:dyDescent="0.25">
      <c r="AY14247" s="58"/>
    </row>
    <row r="14248" spans="51:51" x14ac:dyDescent="0.25">
      <c r="AY14248" s="58"/>
    </row>
    <row r="14249" spans="51:51" x14ac:dyDescent="0.25">
      <c r="AY14249" s="58"/>
    </row>
    <row r="14250" spans="51:51" x14ac:dyDescent="0.25">
      <c r="AY14250" s="58"/>
    </row>
    <row r="14251" spans="51:51" x14ac:dyDescent="0.25">
      <c r="AY14251" s="58"/>
    </row>
    <row r="14252" spans="51:51" x14ac:dyDescent="0.25">
      <c r="AY14252" s="58"/>
    </row>
    <row r="14253" spans="51:51" x14ac:dyDescent="0.25">
      <c r="AY14253" s="58"/>
    </row>
    <row r="14254" spans="51:51" x14ac:dyDescent="0.25">
      <c r="AY14254" s="58"/>
    </row>
    <row r="14255" spans="51:51" x14ac:dyDescent="0.25">
      <c r="AY14255" s="58"/>
    </row>
    <row r="14256" spans="51:51" x14ac:dyDescent="0.25">
      <c r="AY14256" s="58"/>
    </row>
    <row r="14257" spans="51:51" x14ac:dyDescent="0.25">
      <c r="AY14257" s="58"/>
    </row>
    <row r="14258" spans="51:51" x14ac:dyDescent="0.25">
      <c r="AY14258" s="58"/>
    </row>
    <row r="14259" spans="51:51" x14ac:dyDescent="0.25">
      <c r="AY14259" s="58"/>
    </row>
    <row r="14260" spans="51:51" x14ac:dyDescent="0.25">
      <c r="AY14260" s="58"/>
    </row>
    <row r="14261" spans="51:51" x14ac:dyDescent="0.25">
      <c r="AY14261" s="58"/>
    </row>
    <row r="14262" spans="51:51" x14ac:dyDescent="0.25">
      <c r="AY14262" s="58"/>
    </row>
    <row r="14263" spans="51:51" x14ac:dyDescent="0.25">
      <c r="AY14263" s="58"/>
    </row>
    <row r="14264" spans="51:51" x14ac:dyDescent="0.25">
      <c r="AY14264" s="58"/>
    </row>
    <row r="14265" spans="51:51" x14ac:dyDescent="0.25">
      <c r="AY14265" s="58"/>
    </row>
    <row r="14266" spans="51:51" x14ac:dyDescent="0.25">
      <c r="AY14266" s="58"/>
    </row>
    <row r="14267" spans="51:51" x14ac:dyDescent="0.25">
      <c r="AY14267" s="58"/>
    </row>
    <row r="14268" spans="51:51" x14ac:dyDescent="0.25">
      <c r="AY14268" s="58"/>
    </row>
    <row r="14269" spans="51:51" x14ac:dyDescent="0.25">
      <c r="AY14269" s="58"/>
    </row>
    <row r="14270" spans="51:51" x14ac:dyDescent="0.25">
      <c r="AY14270" s="58"/>
    </row>
    <row r="14271" spans="51:51" x14ac:dyDescent="0.25">
      <c r="AY14271" s="58"/>
    </row>
    <row r="14272" spans="51:51" x14ac:dyDescent="0.25">
      <c r="AY14272" s="58"/>
    </row>
    <row r="14273" spans="51:51" x14ac:dyDescent="0.25">
      <c r="AY14273" s="58"/>
    </row>
    <row r="14274" spans="51:51" x14ac:dyDescent="0.25">
      <c r="AY14274" s="58"/>
    </row>
    <row r="14275" spans="51:51" x14ac:dyDescent="0.25">
      <c r="AY14275" s="58"/>
    </row>
    <row r="14276" spans="51:51" x14ac:dyDescent="0.25">
      <c r="AY14276" s="58"/>
    </row>
    <row r="14277" spans="51:51" x14ac:dyDescent="0.25">
      <c r="AY14277" s="58"/>
    </row>
    <row r="14278" spans="51:51" x14ac:dyDescent="0.25">
      <c r="AY14278" s="58"/>
    </row>
    <row r="14279" spans="51:51" x14ac:dyDescent="0.25">
      <c r="AY14279" s="58"/>
    </row>
    <row r="14280" spans="51:51" x14ac:dyDescent="0.25">
      <c r="AY14280" s="58"/>
    </row>
    <row r="14281" spans="51:51" x14ac:dyDescent="0.25">
      <c r="AY14281" s="58"/>
    </row>
    <row r="14282" spans="51:51" x14ac:dyDescent="0.25">
      <c r="AY14282" s="58"/>
    </row>
    <row r="14283" spans="51:51" x14ac:dyDescent="0.25">
      <c r="AY14283" s="58"/>
    </row>
    <row r="14284" spans="51:51" x14ac:dyDescent="0.25">
      <c r="AY14284" s="58"/>
    </row>
    <row r="14285" spans="51:51" x14ac:dyDescent="0.25">
      <c r="AY14285" s="58"/>
    </row>
    <row r="14286" spans="51:51" x14ac:dyDescent="0.25">
      <c r="AY14286" s="58"/>
    </row>
    <row r="14287" spans="51:51" x14ac:dyDescent="0.25">
      <c r="AY14287" s="58"/>
    </row>
    <row r="14288" spans="51:51" x14ac:dyDescent="0.25">
      <c r="AY14288" s="58"/>
    </row>
    <row r="14289" spans="51:51" x14ac:dyDescent="0.25">
      <c r="AY14289" s="58"/>
    </row>
    <row r="14290" spans="51:51" x14ac:dyDescent="0.25">
      <c r="AY14290" s="58"/>
    </row>
    <row r="14291" spans="51:51" x14ac:dyDescent="0.25">
      <c r="AY14291" s="58"/>
    </row>
    <row r="14292" spans="51:51" x14ac:dyDescent="0.25">
      <c r="AY14292" s="58"/>
    </row>
    <row r="14293" spans="51:51" x14ac:dyDescent="0.25">
      <c r="AY14293" s="58"/>
    </row>
    <row r="14294" spans="51:51" x14ac:dyDescent="0.25">
      <c r="AY14294" s="58"/>
    </row>
    <row r="14295" spans="51:51" x14ac:dyDescent="0.25">
      <c r="AY14295" s="58"/>
    </row>
    <row r="14296" spans="51:51" x14ac:dyDescent="0.25">
      <c r="AY14296" s="58"/>
    </row>
    <row r="14297" spans="51:51" x14ac:dyDescent="0.25">
      <c r="AY14297" s="58"/>
    </row>
    <row r="14298" spans="51:51" x14ac:dyDescent="0.25">
      <c r="AY14298" s="58"/>
    </row>
    <row r="14299" spans="51:51" x14ac:dyDescent="0.25">
      <c r="AY14299" s="58"/>
    </row>
    <row r="14300" spans="51:51" x14ac:dyDescent="0.25">
      <c r="AY14300" s="58"/>
    </row>
    <row r="14301" spans="51:51" x14ac:dyDescent="0.25">
      <c r="AY14301" s="58"/>
    </row>
    <row r="14302" spans="51:51" x14ac:dyDescent="0.25">
      <c r="AY14302" s="58"/>
    </row>
    <row r="14303" spans="51:51" x14ac:dyDescent="0.25">
      <c r="AY14303" s="58"/>
    </row>
    <row r="14304" spans="51:51" x14ac:dyDescent="0.25">
      <c r="AY14304" s="58"/>
    </row>
    <row r="14305" spans="51:51" x14ac:dyDescent="0.25">
      <c r="AY14305" s="58"/>
    </row>
    <row r="14306" spans="51:51" x14ac:dyDescent="0.25">
      <c r="AY14306" s="58"/>
    </row>
    <row r="14307" spans="51:51" x14ac:dyDescent="0.25">
      <c r="AY14307" s="58"/>
    </row>
    <row r="14308" spans="51:51" x14ac:dyDescent="0.25">
      <c r="AY14308" s="58"/>
    </row>
    <row r="14309" spans="51:51" x14ac:dyDescent="0.25">
      <c r="AY14309" s="58"/>
    </row>
    <row r="14310" spans="51:51" x14ac:dyDescent="0.25">
      <c r="AY14310" s="58"/>
    </row>
    <row r="14311" spans="51:51" x14ac:dyDescent="0.25">
      <c r="AY14311" s="58"/>
    </row>
    <row r="14312" spans="51:51" x14ac:dyDescent="0.25">
      <c r="AY14312" s="58"/>
    </row>
    <row r="14313" spans="51:51" x14ac:dyDescent="0.25">
      <c r="AY14313" s="58"/>
    </row>
    <row r="14314" spans="51:51" x14ac:dyDescent="0.25">
      <c r="AY14314" s="58"/>
    </row>
    <row r="14315" spans="51:51" x14ac:dyDescent="0.25">
      <c r="AY14315" s="58"/>
    </row>
    <row r="14316" spans="51:51" x14ac:dyDescent="0.25">
      <c r="AY14316" s="58"/>
    </row>
    <row r="14317" spans="51:51" x14ac:dyDescent="0.25">
      <c r="AY14317" s="58"/>
    </row>
    <row r="14318" spans="51:51" x14ac:dyDescent="0.25">
      <c r="AY14318" s="58"/>
    </row>
    <row r="14319" spans="51:51" x14ac:dyDescent="0.25">
      <c r="AY14319" s="58"/>
    </row>
    <row r="14320" spans="51:51" x14ac:dyDescent="0.25">
      <c r="AY14320" s="58"/>
    </row>
    <row r="14321" spans="51:51" x14ac:dyDescent="0.25">
      <c r="AY14321" s="58"/>
    </row>
    <row r="14322" spans="51:51" x14ac:dyDescent="0.25">
      <c r="AY14322" s="58"/>
    </row>
    <row r="14323" spans="51:51" x14ac:dyDescent="0.25">
      <c r="AY14323" s="58"/>
    </row>
    <row r="14324" spans="51:51" x14ac:dyDescent="0.25">
      <c r="AY14324" s="58"/>
    </row>
    <row r="14325" spans="51:51" x14ac:dyDescent="0.25">
      <c r="AY14325" s="58"/>
    </row>
    <row r="14326" spans="51:51" x14ac:dyDescent="0.25">
      <c r="AY14326" s="58"/>
    </row>
    <row r="14327" spans="51:51" x14ac:dyDescent="0.25">
      <c r="AY14327" s="58"/>
    </row>
    <row r="14328" spans="51:51" x14ac:dyDescent="0.25">
      <c r="AY14328" s="58"/>
    </row>
    <row r="14329" spans="51:51" x14ac:dyDescent="0.25">
      <c r="AY14329" s="58"/>
    </row>
    <row r="14330" spans="51:51" x14ac:dyDescent="0.25">
      <c r="AY14330" s="58"/>
    </row>
    <row r="14331" spans="51:51" x14ac:dyDescent="0.25">
      <c r="AY14331" s="58"/>
    </row>
    <row r="14332" spans="51:51" x14ac:dyDescent="0.25">
      <c r="AY14332" s="58"/>
    </row>
    <row r="14333" spans="51:51" x14ac:dyDescent="0.25">
      <c r="AY14333" s="58"/>
    </row>
    <row r="14334" spans="51:51" x14ac:dyDescent="0.25">
      <c r="AY14334" s="58"/>
    </row>
    <row r="14335" spans="51:51" x14ac:dyDescent="0.25">
      <c r="AY14335" s="58"/>
    </row>
    <row r="14336" spans="51:51" x14ac:dyDescent="0.25">
      <c r="AY14336" s="58"/>
    </row>
    <row r="14337" spans="51:51" x14ac:dyDescent="0.25">
      <c r="AY14337" s="58"/>
    </row>
    <row r="14338" spans="51:51" x14ac:dyDescent="0.25">
      <c r="AY14338" s="58"/>
    </row>
    <row r="14339" spans="51:51" x14ac:dyDescent="0.25">
      <c r="AY14339" s="58"/>
    </row>
    <row r="14340" spans="51:51" x14ac:dyDescent="0.25">
      <c r="AY14340" s="58"/>
    </row>
    <row r="14341" spans="51:51" x14ac:dyDescent="0.25">
      <c r="AY14341" s="58"/>
    </row>
    <row r="14342" spans="51:51" x14ac:dyDescent="0.25">
      <c r="AY14342" s="58"/>
    </row>
    <row r="14343" spans="51:51" x14ac:dyDescent="0.25">
      <c r="AY14343" s="58"/>
    </row>
    <row r="14344" spans="51:51" x14ac:dyDescent="0.25">
      <c r="AY14344" s="58"/>
    </row>
    <row r="14345" spans="51:51" x14ac:dyDescent="0.25">
      <c r="AY14345" s="58"/>
    </row>
    <row r="14346" spans="51:51" x14ac:dyDescent="0.25">
      <c r="AY14346" s="58"/>
    </row>
    <row r="14347" spans="51:51" x14ac:dyDescent="0.25">
      <c r="AY14347" s="58"/>
    </row>
    <row r="14348" spans="51:51" x14ac:dyDescent="0.25">
      <c r="AY14348" s="58"/>
    </row>
    <row r="14349" spans="51:51" x14ac:dyDescent="0.25">
      <c r="AY14349" s="58"/>
    </row>
    <row r="14350" spans="51:51" x14ac:dyDescent="0.25">
      <c r="AY14350" s="58"/>
    </row>
    <row r="14351" spans="51:51" x14ac:dyDescent="0.25">
      <c r="AY14351" s="58"/>
    </row>
    <row r="14352" spans="51:51" x14ac:dyDescent="0.25">
      <c r="AY14352" s="58"/>
    </row>
    <row r="14353" spans="51:51" x14ac:dyDescent="0.25">
      <c r="AY14353" s="58"/>
    </row>
    <row r="14354" spans="51:51" x14ac:dyDescent="0.25">
      <c r="AY14354" s="58"/>
    </row>
    <row r="14355" spans="51:51" x14ac:dyDescent="0.25">
      <c r="AY14355" s="58"/>
    </row>
    <row r="14356" spans="51:51" x14ac:dyDescent="0.25">
      <c r="AY14356" s="58"/>
    </row>
    <row r="14357" spans="51:51" x14ac:dyDescent="0.25">
      <c r="AY14357" s="58"/>
    </row>
    <row r="14358" spans="51:51" x14ac:dyDescent="0.25">
      <c r="AY14358" s="58"/>
    </row>
    <row r="14359" spans="51:51" x14ac:dyDescent="0.25">
      <c r="AY14359" s="58"/>
    </row>
    <row r="14360" spans="51:51" x14ac:dyDescent="0.25">
      <c r="AY14360" s="58"/>
    </row>
    <row r="14361" spans="51:51" x14ac:dyDescent="0.25">
      <c r="AY14361" s="58"/>
    </row>
    <row r="14362" spans="51:51" x14ac:dyDescent="0.25">
      <c r="AY14362" s="58"/>
    </row>
    <row r="14363" spans="51:51" x14ac:dyDescent="0.25">
      <c r="AY14363" s="58"/>
    </row>
    <row r="14364" spans="51:51" x14ac:dyDescent="0.25">
      <c r="AY14364" s="58"/>
    </row>
    <row r="14365" spans="51:51" x14ac:dyDescent="0.25">
      <c r="AY14365" s="58"/>
    </row>
    <row r="14366" spans="51:51" x14ac:dyDescent="0.25">
      <c r="AY14366" s="58"/>
    </row>
    <row r="14367" spans="51:51" x14ac:dyDescent="0.25">
      <c r="AY14367" s="58"/>
    </row>
    <row r="14368" spans="51:51" x14ac:dyDescent="0.25">
      <c r="AY14368" s="58"/>
    </row>
    <row r="14369" spans="51:51" x14ac:dyDescent="0.25">
      <c r="AY14369" s="58"/>
    </row>
    <row r="14370" spans="51:51" x14ac:dyDescent="0.25">
      <c r="AY14370" s="58"/>
    </row>
    <row r="14371" spans="51:51" x14ac:dyDescent="0.25">
      <c r="AY14371" s="58"/>
    </row>
    <row r="14372" spans="51:51" x14ac:dyDescent="0.25">
      <c r="AY14372" s="58"/>
    </row>
    <row r="14373" spans="51:51" x14ac:dyDescent="0.25">
      <c r="AY14373" s="58"/>
    </row>
    <row r="14374" spans="51:51" x14ac:dyDescent="0.25">
      <c r="AY14374" s="58"/>
    </row>
    <row r="14375" spans="51:51" x14ac:dyDescent="0.25">
      <c r="AY14375" s="58"/>
    </row>
    <row r="14376" spans="51:51" x14ac:dyDescent="0.25">
      <c r="AY14376" s="58"/>
    </row>
    <row r="14377" spans="51:51" x14ac:dyDescent="0.25">
      <c r="AY14377" s="58"/>
    </row>
    <row r="14378" spans="51:51" x14ac:dyDescent="0.25">
      <c r="AY14378" s="58"/>
    </row>
    <row r="14379" spans="51:51" x14ac:dyDescent="0.25">
      <c r="AY14379" s="58"/>
    </row>
    <row r="14380" spans="51:51" x14ac:dyDescent="0.25">
      <c r="AY14380" s="58"/>
    </row>
    <row r="14381" spans="51:51" x14ac:dyDescent="0.25">
      <c r="AY14381" s="58"/>
    </row>
    <row r="14382" spans="51:51" x14ac:dyDescent="0.25">
      <c r="AY14382" s="58"/>
    </row>
    <row r="14383" spans="51:51" x14ac:dyDescent="0.25">
      <c r="AY14383" s="58"/>
    </row>
    <row r="14384" spans="51:51" x14ac:dyDescent="0.25">
      <c r="AY14384" s="58"/>
    </row>
    <row r="14385" spans="51:51" x14ac:dyDescent="0.25">
      <c r="AY14385" s="58"/>
    </row>
    <row r="14386" spans="51:51" x14ac:dyDescent="0.25">
      <c r="AY14386" s="58"/>
    </row>
    <row r="14387" spans="51:51" x14ac:dyDescent="0.25">
      <c r="AY14387" s="58"/>
    </row>
    <row r="14388" spans="51:51" x14ac:dyDescent="0.25">
      <c r="AY14388" s="58"/>
    </row>
    <row r="14389" spans="51:51" x14ac:dyDescent="0.25">
      <c r="AY14389" s="58"/>
    </row>
    <row r="14390" spans="51:51" x14ac:dyDescent="0.25">
      <c r="AY14390" s="58"/>
    </row>
    <row r="14391" spans="51:51" x14ac:dyDescent="0.25">
      <c r="AY14391" s="58"/>
    </row>
    <row r="14392" spans="51:51" x14ac:dyDescent="0.25">
      <c r="AY14392" s="58"/>
    </row>
    <row r="14393" spans="51:51" x14ac:dyDescent="0.25">
      <c r="AY14393" s="58"/>
    </row>
    <row r="14394" spans="51:51" x14ac:dyDescent="0.25">
      <c r="AY14394" s="58"/>
    </row>
    <row r="14395" spans="51:51" x14ac:dyDescent="0.25">
      <c r="AY14395" s="58"/>
    </row>
    <row r="14396" spans="51:51" x14ac:dyDescent="0.25">
      <c r="AY14396" s="58"/>
    </row>
    <row r="14397" spans="51:51" x14ac:dyDescent="0.25">
      <c r="AY14397" s="58"/>
    </row>
    <row r="14398" spans="51:51" x14ac:dyDescent="0.25">
      <c r="AY14398" s="58"/>
    </row>
    <row r="14399" spans="51:51" x14ac:dyDescent="0.25">
      <c r="AY14399" s="58"/>
    </row>
    <row r="14400" spans="51:51" x14ac:dyDescent="0.25">
      <c r="AY14400" s="58"/>
    </row>
    <row r="14401" spans="51:51" x14ac:dyDescent="0.25">
      <c r="AY14401" s="58"/>
    </row>
    <row r="14402" spans="51:51" x14ac:dyDescent="0.25">
      <c r="AY14402" s="58"/>
    </row>
    <row r="14403" spans="51:51" x14ac:dyDescent="0.25">
      <c r="AY14403" s="58"/>
    </row>
    <row r="14404" spans="51:51" x14ac:dyDescent="0.25">
      <c r="AY14404" s="58"/>
    </row>
    <row r="14405" spans="51:51" x14ac:dyDescent="0.25">
      <c r="AY14405" s="58"/>
    </row>
    <row r="14406" spans="51:51" x14ac:dyDescent="0.25">
      <c r="AY14406" s="58"/>
    </row>
    <row r="14407" spans="51:51" x14ac:dyDescent="0.25">
      <c r="AY14407" s="58"/>
    </row>
    <row r="14408" spans="51:51" x14ac:dyDescent="0.25">
      <c r="AY14408" s="58"/>
    </row>
    <row r="14409" spans="51:51" x14ac:dyDescent="0.25">
      <c r="AY14409" s="58"/>
    </row>
    <row r="14410" spans="51:51" x14ac:dyDescent="0.25">
      <c r="AY14410" s="58"/>
    </row>
    <row r="14411" spans="51:51" x14ac:dyDescent="0.25">
      <c r="AY14411" s="58"/>
    </row>
    <row r="14412" spans="51:51" x14ac:dyDescent="0.25">
      <c r="AY14412" s="58"/>
    </row>
    <row r="14413" spans="51:51" x14ac:dyDescent="0.25">
      <c r="AY14413" s="58"/>
    </row>
    <row r="14414" spans="51:51" x14ac:dyDescent="0.25">
      <c r="AY14414" s="58"/>
    </row>
    <row r="14415" spans="51:51" x14ac:dyDescent="0.25">
      <c r="AY14415" s="58"/>
    </row>
    <row r="14416" spans="51:51" x14ac:dyDescent="0.25">
      <c r="AY14416" s="58"/>
    </row>
    <row r="14417" spans="51:51" x14ac:dyDescent="0.25">
      <c r="AY14417" s="58"/>
    </row>
    <row r="14418" spans="51:51" x14ac:dyDescent="0.25">
      <c r="AY14418" s="58"/>
    </row>
    <row r="14419" spans="51:51" x14ac:dyDescent="0.25">
      <c r="AY14419" s="58"/>
    </row>
    <row r="14420" spans="51:51" x14ac:dyDescent="0.25">
      <c r="AY14420" s="58"/>
    </row>
    <row r="14421" spans="51:51" x14ac:dyDescent="0.25">
      <c r="AY14421" s="58"/>
    </row>
    <row r="14422" spans="51:51" x14ac:dyDescent="0.25">
      <c r="AY14422" s="58"/>
    </row>
    <row r="14423" spans="51:51" x14ac:dyDescent="0.25">
      <c r="AY14423" s="58"/>
    </row>
    <row r="14424" spans="51:51" x14ac:dyDescent="0.25">
      <c r="AY14424" s="58"/>
    </row>
    <row r="14425" spans="51:51" x14ac:dyDescent="0.25">
      <c r="AY14425" s="58"/>
    </row>
    <row r="14426" spans="51:51" x14ac:dyDescent="0.25">
      <c r="AY14426" s="58"/>
    </row>
    <row r="14427" spans="51:51" x14ac:dyDescent="0.25">
      <c r="AY14427" s="58"/>
    </row>
    <row r="14428" spans="51:51" x14ac:dyDescent="0.25">
      <c r="AY14428" s="58"/>
    </row>
    <row r="14429" spans="51:51" x14ac:dyDescent="0.25">
      <c r="AY14429" s="58"/>
    </row>
    <row r="14430" spans="51:51" x14ac:dyDescent="0.25">
      <c r="AY14430" s="58"/>
    </row>
    <row r="14431" spans="51:51" x14ac:dyDescent="0.25">
      <c r="AY14431" s="58"/>
    </row>
    <row r="14432" spans="51:51" x14ac:dyDescent="0.25">
      <c r="AY14432" s="58"/>
    </row>
    <row r="14433" spans="51:51" x14ac:dyDescent="0.25">
      <c r="AY14433" s="58"/>
    </row>
    <row r="14434" spans="51:51" x14ac:dyDescent="0.25">
      <c r="AY14434" s="58"/>
    </row>
    <row r="14435" spans="51:51" x14ac:dyDescent="0.25">
      <c r="AY14435" s="58"/>
    </row>
    <row r="14436" spans="51:51" x14ac:dyDescent="0.25">
      <c r="AY14436" s="58"/>
    </row>
    <row r="14437" spans="51:51" x14ac:dyDescent="0.25">
      <c r="AY14437" s="58"/>
    </row>
    <row r="14438" spans="51:51" x14ac:dyDescent="0.25">
      <c r="AY14438" s="58"/>
    </row>
    <row r="14439" spans="51:51" x14ac:dyDescent="0.25">
      <c r="AY14439" s="58"/>
    </row>
    <row r="14440" spans="51:51" x14ac:dyDescent="0.25">
      <c r="AY14440" s="58"/>
    </row>
    <row r="14441" spans="51:51" x14ac:dyDescent="0.25">
      <c r="AY14441" s="58"/>
    </row>
    <row r="14442" spans="51:51" x14ac:dyDescent="0.25">
      <c r="AY14442" s="58"/>
    </row>
    <row r="14443" spans="51:51" x14ac:dyDescent="0.25">
      <c r="AY14443" s="58"/>
    </row>
    <row r="14444" spans="51:51" x14ac:dyDescent="0.25">
      <c r="AY14444" s="58"/>
    </row>
    <row r="14445" spans="51:51" x14ac:dyDescent="0.25">
      <c r="AY14445" s="58"/>
    </row>
    <row r="14446" spans="51:51" x14ac:dyDescent="0.25">
      <c r="AY14446" s="58"/>
    </row>
    <row r="14447" spans="51:51" x14ac:dyDescent="0.25">
      <c r="AY14447" s="58"/>
    </row>
    <row r="14448" spans="51:51" x14ac:dyDescent="0.25">
      <c r="AY14448" s="58"/>
    </row>
    <row r="14449" spans="51:51" x14ac:dyDescent="0.25">
      <c r="AY14449" s="58"/>
    </row>
    <row r="14450" spans="51:51" x14ac:dyDescent="0.25">
      <c r="AY14450" s="58"/>
    </row>
    <row r="14451" spans="51:51" x14ac:dyDescent="0.25">
      <c r="AY14451" s="58"/>
    </row>
    <row r="14452" spans="51:51" x14ac:dyDescent="0.25">
      <c r="AY14452" s="58"/>
    </row>
    <row r="14453" spans="51:51" x14ac:dyDescent="0.25">
      <c r="AY14453" s="58"/>
    </row>
    <row r="14454" spans="51:51" x14ac:dyDescent="0.25">
      <c r="AY14454" s="58"/>
    </row>
    <row r="14455" spans="51:51" x14ac:dyDescent="0.25">
      <c r="AY14455" s="58"/>
    </row>
    <row r="14456" spans="51:51" x14ac:dyDescent="0.25">
      <c r="AY14456" s="58"/>
    </row>
    <row r="14457" spans="51:51" x14ac:dyDescent="0.25">
      <c r="AY14457" s="58"/>
    </row>
    <row r="14458" spans="51:51" x14ac:dyDescent="0.25">
      <c r="AY14458" s="58"/>
    </row>
    <row r="14459" spans="51:51" x14ac:dyDescent="0.25">
      <c r="AY14459" s="58"/>
    </row>
    <row r="14460" spans="51:51" x14ac:dyDescent="0.25">
      <c r="AY14460" s="58"/>
    </row>
    <row r="14461" spans="51:51" x14ac:dyDescent="0.25">
      <c r="AY14461" s="58"/>
    </row>
    <row r="14462" spans="51:51" x14ac:dyDescent="0.25">
      <c r="AY14462" s="58"/>
    </row>
    <row r="14463" spans="51:51" x14ac:dyDescent="0.25">
      <c r="AY14463" s="58"/>
    </row>
    <row r="14464" spans="51:51" x14ac:dyDescent="0.25">
      <c r="AY14464" s="58"/>
    </row>
    <row r="14465" spans="51:51" x14ac:dyDescent="0.25">
      <c r="AY14465" s="58"/>
    </row>
    <row r="14466" spans="51:51" x14ac:dyDescent="0.25">
      <c r="AY14466" s="58"/>
    </row>
    <row r="14467" spans="51:51" x14ac:dyDescent="0.25">
      <c r="AY14467" s="58"/>
    </row>
    <row r="14468" spans="51:51" x14ac:dyDescent="0.25">
      <c r="AY14468" s="58"/>
    </row>
    <row r="14469" spans="51:51" x14ac:dyDescent="0.25">
      <c r="AY14469" s="58"/>
    </row>
    <row r="14470" spans="51:51" x14ac:dyDescent="0.25">
      <c r="AY14470" s="58"/>
    </row>
    <row r="14471" spans="51:51" x14ac:dyDescent="0.25">
      <c r="AY14471" s="58"/>
    </row>
    <row r="14472" spans="51:51" x14ac:dyDescent="0.25">
      <c r="AY14472" s="58"/>
    </row>
    <row r="14473" spans="51:51" x14ac:dyDescent="0.25">
      <c r="AY14473" s="58"/>
    </row>
    <row r="14474" spans="51:51" x14ac:dyDescent="0.25">
      <c r="AY14474" s="58"/>
    </row>
    <row r="14475" spans="51:51" x14ac:dyDescent="0.25">
      <c r="AY14475" s="58"/>
    </row>
    <row r="14476" spans="51:51" x14ac:dyDescent="0.25">
      <c r="AY14476" s="58"/>
    </row>
    <row r="14477" spans="51:51" x14ac:dyDescent="0.25">
      <c r="AY14477" s="58"/>
    </row>
    <row r="14478" spans="51:51" x14ac:dyDescent="0.25">
      <c r="AY14478" s="58"/>
    </row>
    <row r="14479" spans="51:51" x14ac:dyDescent="0.25">
      <c r="AY14479" s="58"/>
    </row>
    <row r="14480" spans="51:51" x14ac:dyDescent="0.25">
      <c r="AY14480" s="58"/>
    </row>
    <row r="14481" spans="51:51" x14ac:dyDescent="0.25">
      <c r="AY14481" s="58"/>
    </row>
    <row r="14482" spans="51:51" x14ac:dyDescent="0.25">
      <c r="AY14482" s="58"/>
    </row>
    <row r="14483" spans="51:51" x14ac:dyDescent="0.25">
      <c r="AY14483" s="58"/>
    </row>
    <row r="14484" spans="51:51" x14ac:dyDescent="0.25">
      <c r="AY14484" s="58"/>
    </row>
    <row r="14485" spans="51:51" x14ac:dyDescent="0.25">
      <c r="AY14485" s="58"/>
    </row>
    <row r="14486" spans="51:51" x14ac:dyDescent="0.25">
      <c r="AY14486" s="58"/>
    </row>
    <row r="14487" spans="51:51" x14ac:dyDescent="0.25">
      <c r="AY14487" s="58"/>
    </row>
    <row r="14488" spans="51:51" x14ac:dyDescent="0.25">
      <c r="AY14488" s="58"/>
    </row>
    <row r="14489" spans="51:51" x14ac:dyDescent="0.25">
      <c r="AY14489" s="58"/>
    </row>
    <row r="14490" spans="51:51" x14ac:dyDescent="0.25">
      <c r="AY14490" s="58"/>
    </row>
    <row r="14491" spans="51:51" x14ac:dyDescent="0.25">
      <c r="AY14491" s="58"/>
    </row>
    <row r="14492" spans="51:51" x14ac:dyDescent="0.25">
      <c r="AY14492" s="58"/>
    </row>
    <row r="14493" spans="51:51" x14ac:dyDescent="0.25">
      <c r="AY14493" s="58"/>
    </row>
    <row r="14494" spans="51:51" x14ac:dyDescent="0.25">
      <c r="AY14494" s="58"/>
    </row>
    <row r="14495" spans="51:51" x14ac:dyDescent="0.25">
      <c r="AY14495" s="58"/>
    </row>
    <row r="14496" spans="51:51" x14ac:dyDescent="0.25">
      <c r="AY14496" s="58"/>
    </row>
    <row r="14497" spans="51:51" x14ac:dyDescent="0.25">
      <c r="AY14497" s="58"/>
    </row>
    <row r="14498" spans="51:51" x14ac:dyDescent="0.25">
      <c r="AY14498" s="58"/>
    </row>
    <row r="14499" spans="51:51" x14ac:dyDescent="0.25">
      <c r="AY14499" s="58"/>
    </row>
    <row r="14500" spans="51:51" x14ac:dyDescent="0.25">
      <c r="AY14500" s="58"/>
    </row>
    <row r="14501" spans="51:51" x14ac:dyDescent="0.25">
      <c r="AY14501" s="58"/>
    </row>
    <row r="14502" spans="51:51" x14ac:dyDescent="0.25">
      <c r="AY14502" s="58"/>
    </row>
    <row r="14503" spans="51:51" x14ac:dyDescent="0.25">
      <c r="AY14503" s="58"/>
    </row>
    <row r="14504" spans="51:51" x14ac:dyDescent="0.25">
      <c r="AY14504" s="58"/>
    </row>
    <row r="14505" spans="51:51" x14ac:dyDescent="0.25">
      <c r="AY14505" s="58"/>
    </row>
    <row r="14506" spans="51:51" x14ac:dyDescent="0.25">
      <c r="AY14506" s="58"/>
    </row>
    <row r="14507" spans="51:51" x14ac:dyDescent="0.25">
      <c r="AY14507" s="58"/>
    </row>
    <row r="14508" spans="51:51" x14ac:dyDescent="0.25">
      <c r="AY14508" s="58"/>
    </row>
    <row r="14509" spans="51:51" x14ac:dyDescent="0.25">
      <c r="AY14509" s="58"/>
    </row>
    <row r="14510" spans="51:51" x14ac:dyDescent="0.25">
      <c r="AY14510" s="58"/>
    </row>
    <row r="14511" spans="51:51" x14ac:dyDescent="0.25">
      <c r="AY14511" s="58"/>
    </row>
    <row r="14512" spans="51:51" x14ac:dyDescent="0.25">
      <c r="AY14512" s="58"/>
    </row>
    <row r="14513" spans="51:51" x14ac:dyDescent="0.25">
      <c r="AY14513" s="58"/>
    </row>
    <row r="14514" spans="51:51" x14ac:dyDescent="0.25">
      <c r="AY14514" s="58"/>
    </row>
    <row r="14515" spans="51:51" x14ac:dyDescent="0.25">
      <c r="AY14515" s="58"/>
    </row>
    <row r="14516" spans="51:51" x14ac:dyDescent="0.25">
      <c r="AY14516" s="58"/>
    </row>
    <row r="14517" spans="51:51" x14ac:dyDescent="0.25">
      <c r="AY14517" s="58"/>
    </row>
    <row r="14518" spans="51:51" x14ac:dyDescent="0.25">
      <c r="AY14518" s="58"/>
    </row>
    <row r="14519" spans="51:51" x14ac:dyDescent="0.25">
      <c r="AY14519" s="58"/>
    </row>
    <row r="14520" spans="51:51" x14ac:dyDescent="0.25">
      <c r="AY14520" s="58"/>
    </row>
    <row r="14521" spans="51:51" x14ac:dyDescent="0.25">
      <c r="AY14521" s="58"/>
    </row>
    <row r="14522" spans="51:51" x14ac:dyDescent="0.25">
      <c r="AY14522" s="58"/>
    </row>
    <row r="14523" spans="51:51" x14ac:dyDescent="0.25">
      <c r="AY14523" s="58"/>
    </row>
    <row r="14524" spans="51:51" x14ac:dyDescent="0.25">
      <c r="AY14524" s="58"/>
    </row>
    <row r="14525" spans="51:51" x14ac:dyDescent="0.25">
      <c r="AY14525" s="58"/>
    </row>
    <row r="14526" spans="51:51" x14ac:dyDescent="0.25">
      <c r="AY14526" s="58"/>
    </row>
    <row r="14527" spans="51:51" x14ac:dyDescent="0.25">
      <c r="AY14527" s="58"/>
    </row>
    <row r="14528" spans="51:51" x14ac:dyDescent="0.25">
      <c r="AY14528" s="58"/>
    </row>
    <row r="14529" spans="51:51" x14ac:dyDescent="0.25">
      <c r="AY14529" s="58"/>
    </row>
    <row r="14530" spans="51:51" x14ac:dyDescent="0.25">
      <c r="AY14530" s="58"/>
    </row>
    <row r="14531" spans="51:51" x14ac:dyDescent="0.25">
      <c r="AY14531" s="58"/>
    </row>
    <row r="14532" spans="51:51" x14ac:dyDescent="0.25">
      <c r="AY14532" s="58"/>
    </row>
    <row r="14533" spans="51:51" x14ac:dyDescent="0.25">
      <c r="AY14533" s="58"/>
    </row>
    <row r="14534" spans="51:51" x14ac:dyDescent="0.25">
      <c r="AY14534" s="58"/>
    </row>
    <row r="14535" spans="51:51" x14ac:dyDescent="0.25">
      <c r="AY14535" s="58"/>
    </row>
    <row r="14536" spans="51:51" x14ac:dyDescent="0.25">
      <c r="AY14536" s="58"/>
    </row>
    <row r="14537" spans="51:51" x14ac:dyDescent="0.25">
      <c r="AY14537" s="58"/>
    </row>
    <row r="14538" spans="51:51" x14ac:dyDescent="0.25">
      <c r="AY14538" s="58"/>
    </row>
    <row r="14539" spans="51:51" x14ac:dyDescent="0.25">
      <c r="AY14539" s="58"/>
    </row>
    <row r="14540" spans="51:51" x14ac:dyDescent="0.25">
      <c r="AY14540" s="58"/>
    </row>
    <row r="14541" spans="51:51" x14ac:dyDescent="0.25">
      <c r="AY14541" s="58"/>
    </row>
    <row r="14542" spans="51:51" x14ac:dyDescent="0.25">
      <c r="AY14542" s="58"/>
    </row>
    <row r="14543" spans="51:51" x14ac:dyDescent="0.25">
      <c r="AY14543" s="58"/>
    </row>
    <row r="14544" spans="51:51" x14ac:dyDescent="0.25">
      <c r="AY14544" s="58"/>
    </row>
    <row r="14545" spans="51:51" x14ac:dyDescent="0.25">
      <c r="AY14545" s="58"/>
    </row>
    <row r="14546" spans="51:51" x14ac:dyDescent="0.25">
      <c r="AY14546" s="58"/>
    </row>
    <row r="14547" spans="51:51" x14ac:dyDescent="0.25">
      <c r="AY14547" s="58"/>
    </row>
    <row r="14548" spans="51:51" x14ac:dyDescent="0.25">
      <c r="AY14548" s="58"/>
    </row>
    <row r="14549" spans="51:51" x14ac:dyDescent="0.25">
      <c r="AY14549" s="58"/>
    </row>
    <row r="14550" spans="51:51" x14ac:dyDescent="0.25">
      <c r="AY14550" s="58"/>
    </row>
    <row r="14551" spans="51:51" x14ac:dyDescent="0.25">
      <c r="AY14551" s="58"/>
    </row>
    <row r="14552" spans="51:51" x14ac:dyDescent="0.25">
      <c r="AY14552" s="58"/>
    </row>
    <row r="14553" spans="51:51" x14ac:dyDescent="0.25">
      <c r="AY14553" s="58"/>
    </row>
    <row r="14554" spans="51:51" x14ac:dyDescent="0.25">
      <c r="AY14554" s="58"/>
    </row>
    <row r="14555" spans="51:51" x14ac:dyDescent="0.25">
      <c r="AY14555" s="58"/>
    </row>
    <row r="14556" spans="51:51" x14ac:dyDescent="0.25">
      <c r="AY14556" s="58"/>
    </row>
    <row r="14557" spans="51:51" x14ac:dyDescent="0.25">
      <c r="AY14557" s="58"/>
    </row>
    <row r="14558" spans="51:51" x14ac:dyDescent="0.25">
      <c r="AY14558" s="58"/>
    </row>
    <row r="14559" spans="51:51" x14ac:dyDescent="0.25">
      <c r="AY14559" s="58"/>
    </row>
    <row r="14560" spans="51:51" x14ac:dyDescent="0.25">
      <c r="AY14560" s="58"/>
    </row>
    <row r="14561" spans="51:51" x14ac:dyDescent="0.25">
      <c r="AY14561" s="58"/>
    </row>
    <row r="14562" spans="51:51" x14ac:dyDescent="0.25">
      <c r="AY14562" s="58"/>
    </row>
    <row r="14563" spans="51:51" x14ac:dyDescent="0.25">
      <c r="AY14563" s="58"/>
    </row>
    <row r="14564" spans="51:51" x14ac:dyDescent="0.25">
      <c r="AY14564" s="58"/>
    </row>
    <row r="14565" spans="51:51" x14ac:dyDescent="0.25">
      <c r="AY14565" s="58"/>
    </row>
    <row r="14566" spans="51:51" x14ac:dyDescent="0.25">
      <c r="AY14566" s="58"/>
    </row>
    <row r="14567" spans="51:51" x14ac:dyDescent="0.25">
      <c r="AY14567" s="58"/>
    </row>
    <row r="14568" spans="51:51" x14ac:dyDescent="0.25">
      <c r="AY14568" s="58"/>
    </row>
    <row r="14569" spans="51:51" x14ac:dyDescent="0.25">
      <c r="AY14569" s="58"/>
    </row>
    <row r="14570" spans="51:51" x14ac:dyDescent="0.25">
      <c r="AY14570" s="58"/>
    </row>
    <row r="14571" spans="51:51" x14ac:dyDescent="0.25">
      <c r="AY14571" s="58"/>
    </row>
    <row r="14572" spans="51:51" x14ac:dyDescent="0.25">
      <c r="AY14572" s="58"/>
    </row>
    <row r="14573" spans="51:51" x14ac:dyDescent="0.25">
      <c r="AY14573" s="58"/>
    </row>
    <row r="14574" spans="51:51" x14ac:dyDescent="0.25">
      <c r="AY14574" s="58"/>
    </row>
    <row r="14575" spans="51:51" x14ac:dyDescent="0.25">
      <c r="AY14575" s="58"/>
    </row>
    <row r="14576" spans="51:51" x14ac:dyDescent="0.25">
      <c r="AY14576" s="58"/>
    </row>
    <row r="14577" spans="51:51" x14ac:dyDescent="0.25">
      <c r="AY14577" s="58"/>
    </row>
    <row r="14578" spans="51:51" x14ac:dyDescent="0.25">
      <c r="AY14578" s="58"/>
    </row>
    <row r="14579" spans="51:51" x14ac:dyDescent="0.25">
      <c r="AY14579" s="58"/>
    </row>
    <row r="14580" spans="51:51" x14ac:dyDescent="0.25">
      <c r="AY14580" s="58"/>
    </row>
    <row r="14581" spans="51:51" x14ac:dyDescent="0.25">
      <c r="AY14581" s="58"/>
    </row>
    <row r="14582" spans="51:51" x14ac:dyDescent="0.25">
      <c r="AY14582" s="58"/>
    </row>
    <row r="14583" spans="51:51" x14ac:dyDescent="0.25">
      <c r="AY14583" s="58"/>
    </row>
    <row r="14584" spans="51:51" x14ac:dyDescent="0.25">
      <c r="AY14584" s="58"/>
    </row>
    <row r="14585" spans="51:51" x14ac:dyDescent="0.25">
      <c r="AY14585" s="58"/>
    </row>
    <row r="14586" spans="51:51" x14ac:dyDescent="0.25">
      <c r="AY14586" s="58"/>
    </row>
    <row r="14587" spans="51:51" x14ac:dyDescent="0.25">
      <c r="AY14587" s="58"/>
    </row>
    <row r="14588" spans="51:51" x14ac:dyDescent="0.25">
      <c r="AY14588" s="58"/>
    </row>
    <row r="14589" spans="51:51" x14ac:dyDescent="0.25">
      <c r="AY14589" s="58"/>
    </row>
    <row r="14590" spans="51:51" x14ac:dyDescent="0.25">
      <c r="AY14590" s="58"/>
    </row>
    <row r="14591" spans="51:51" x14ac:dyDescent="0.25">
      <c r="AY14591" s="58"/>
    </row>
    <row r="14592" spans="51:51" x14ac:dyDescent="0.25">
      <c r="AY14592" s="58"/>
    </row>
    <row r="14593" spans="51:51" x14ac:dyDescent="0.25">
      <c r="AY14593" s="58"/>
    </row>
    <row r="14594" spans="51:51" x14ac:dyDescent="0.25">
      <c r="AY14594" s="58"/>
    </row>
    <row r="14595" spans="51:51" x14ac:dyDescent="0.25">
      <c r="AY14595" s="58"/>
    </row>
    <row r="14596" spans="51:51" x14ac:dyDescent="0.25">
      <c r="AY14596" s="58"/>
    </row>
    <row r="14597" spans="51:51" x14ac:dyDescent="0.25">
      <c r="AY14597" s="58"/>
    </row>
    <row r="14598" spans="51:51" x14ac:dyDescent="0.25">
      <c r="AY14598" s="58"/>
    </row>
    <row r="14599" spans="51:51" x14ac:dyDescent="0.25">
      <c r="AY14599" s="58"/>
    </row>
    <row r="14600" spans="51:51" x14ac:dyDescent="0.25">
      <c r="AY14600" s="58"/>
    </row>
    <row r="14601" spans="51:51" x14ac:dyDescent="0.25">
      <c r="AY14601" s="58"/>
    </row>
    <row r="14602" spans="51:51" x14ac:dyDescent="0.25">
      <c r="AY14602" s="58"/>
    </row>
    <row r="14603" spans="51:51" x14ac:dyDescent="0.25">
      <c r="AY14603" s="58"/>
    </row>
    <row r="14604" spans="51:51" x14ac:dyDescent="0.25">
      <c r="AY14604" s="58"/>
    </row>
    <row r="14605" spans="51:51" x14ac:dyDescent="0.25">
      <c r="AY14605" s="58"/>
    </row>
    <row r="14606" spans="51:51" x14ac:dyDescent="0.25">
      <c r="AY14606" s="58"/>
    </row>
    <row r="14607" spans="51:51" x14ac:dyDescent="0.25">
      <c r="AY14607" s="58"/>
    </row>
    <row r="14608" spans="51:51" x14ac:dyDescent="0.25">
      <c r="AY14608" s="58"/>
    </row>
    <row r="14609" spans="51:51" x14ac:dyDescent="0.25">
      <c r="AY14609" s="58"/>
    </row>
    <row r="14610" spans="51:51" x14ac:dyDescent="0.25">
      <c r="AY14610" s="58"/>
    </row>
    <row r="14611" spans="51:51" x14ac:dyDescent="0.25">
      <c r="AY14611" s="58"/>
    </row>
    <row r="14612" spans="51:51" x14ac:dyDescent="0.25">
      <c r="AY14612" s="58"/>
    </row>
    <row r="14613" spans="51:51" x14ac:dyDescent="0.25">
      <c r="AY14613" s="58"/>
    </row>
    <row r="14614" spans="51:51" x14ac:dyDescent="0.25">
      <c r="AY14614" s="58"/>
    </row>
    <row r="14615" spans="51:51" x14ac:dyDescent="0.25">
      <c r="AY14615" s="58"/>
    </row>
    <row r="14616" spans="51:51" x14ac:dyDescent="0.25">
      <c r="AY14616" s="58"/>
    </row>
    <row r="14617" spans="51:51" x14ac:dyDescent="0.25">
      <c r="AY14617" s="58"/>
    </row>
    <row r="14618" spans="51:51" x14ac:dyDescent="0.25">
      <c r="AY14618" s="58"/>
    </row>
    <row r="14619" spans="51:51" x14ac:dyDescent="0.25">
      <c r="AY14619" s="58"/>
    </row>
    <row r="14620" spans="51:51" x14ac:dyDescent="0.25">
      <c r="AY14620" s="58"/>
    </row>
    <row r="14621" spans="51:51" x14ac:dyDescent="0.25">
      <c r="AY14621" s="58"/>
    </row>
    <row r="14622" spans="51:51" x14ac:dyDescent="0.25">
      <c r="AY14622" s="58"/>
    </row>
    <row r="14623" spans="51:51" x14ac:dyDescent="0.25">
      <c r="AY14623" s="58"/>
    </row>
    <row r="14624" spans="51:51" x14ac:dyDescent="0.25">
      <c r="AY14624" s="58"/>
    </row>
    <row r="14625" spans="51:51" x14ac:dyDescent="0.25">
      <c r="AY14625" s="58"/>
    </row>
    <row r="14626" spans="51:51" x14ac:dyDescent="0.25">
      <c r="AY14626" s="58"/>
    </row>
    <row r="14627" spans="51:51" x14ac:dyDescent="0.25">
      <c r="AY14627" s="58"/>
    </row>
    <row r="14628" spans="51:51" x14ac:dyDescent="0.25">
      <c r="AY14628" s="58"/>
    </row>
    <row r="14629" spans="51:51" x14ac:dyDescent="0.25">
      <c r="AY14629" s="58"/>
    </row>
    <row r="14630" spans="51:51" x14ac:dyDescent="0.25">
      <c r="AY14630" s="58"/>
    </row>
    <row r="14631" spans="51:51" x14ac:dyDescent="0.25">
      <c r="AY14631" s="58"/>
    </row>
    <row r="14632" spans="51:51" x14ac:dyDescent="0.25">
      <c r="AY14632" s="58"/>
    </row>
    <row r="14633" spans="51:51" x14ac:dyDescent="0.25">
      <c r="AY14633" s="58"/>
    </row>
    <row r="14634" spans="51:51" x14ac:dyDescent="0.25">
      <c r="AY14634" s="58"/>
    </row>
    <row r="14635" spans="51:51" x14ac:dyDescent="0.25">
      <c r="AY14635" s="58"/>
    </row>
    <row r="14636" spans="51:51" x14ac:dyDescent="0.25">
      <c r="AY14636" s="58"/>
    </row>
    <row r="14637" spans="51:51" x14ac:dyDescent="0.25">
      <c r="AY14637" s="58"/>
    </row>
    <row r="14638" spans="51:51" x14ac:dyDescent="0.25">
      <c r="AY14638" s="58"/>
    </row>
    <row r="14639" spans="51:51" x14ac:dyDescent="0.25">
      <c r="AY14639" s="58"/>
    </row>
    <row r="14640" spans="51:51" x14ac:dyDescent="0.25">
      <c r="AY14640" s="58"/>
    </row>
    <row r="14641" spans="51:51" x14ac:dyDescent="0.25">
      <c r="AY14641" s="58"/>
    </row>
    <row r="14642" spans="51:51" x14ac:dyDescent="0.25">
      <c r="AY14642" s="58"/>
    </row>
    <row r="14643" spans="51:51" x14ac:dyDescent="0.25">
      <c r="AY14643" s="58"/>
    </row>
    <row r="14644" spans="51:51" x14ac:dyDescent="0.25">
      <c r="AY14644" s="58"/>
    </row>
    <row r="14645" spans="51:51" x14ac:dyDescent="0.25">
      <c r="AY14645" s="58"/>
    </row>
    <row r="14646" spans="51:51" x14ac:dyDescent="0.25">
      <c r="AY14646" s="58"/>
    </row>
    <row r="14647" spans="51:51" x14ac:dyDescent="0.25">
      <c r="AY14647" s="58"/>
    </row>
    <row r="14648" spans="51:51" x14ac:dyDescent="0.25">
      <c r="AY14648" s="58"/>
    </row>
    <row r="14649" spans="51:51" x14ac:dyDescent="0.25">
      <c r="AY14649" s="58"/>
    </row>
    <row r="14650" spans="51:51" x14ac:dyDescent="0.25">
      <c r="AY14650" s="58"/>
    </row>
    <row r="14651" spans="51:51" x14ac:dyDescent="0.25">
      <c r="AY14651" s="58"/>
    </row>
    <row r="14652" spans="51:51" x14ac:dyDescent="0.25">
      <c r="AY14652" s="58"/>
    </row>
    <row r="14653" spans="51:51" x14ac:dyDescent="0.25">
      <c r="AY14653" s="58"/>
    </row>
    <row r="14654" spans="51:51" x14ac:dyDescent="0.25">
      <c r="AY14654" s="58"/>
    </row>
    <row r="14655" spans="51:51" x14ac:dyDescent="0.25">
      <c r="AY14655" s="58"/>
    </row>
    <row r="14656" spans="51:51" x14ac:dyDescent="0.25">
      <c r="AY14656" s="58"/>
    </row>
    <row r="14657" spans="51:51" x14ac:dyDescent="0.25">
      <c r="AY14657" s="58"/>
    </row>
    <row r="14658" spans="51:51" x14ac:dyDescent="0.25">
      <c r="AY14658" s="58"/>
    </row>
    <row r="14659" spans="51:51" x14ac:dyDescent="0.25">
      <c r="AY14659" s="58"/>
    </row>
    <row r="14660" spans="51:51" x14ac:dyDescent="0.25">
      <c r="AY14660" s="58"/>
    </row>
    <row r="14661" spans="51:51" x14ac:dyDescent="0.25">
      <c r="AY14661" s="58"/>
    </row>
    <row r="14662" spans="51:51" x14ac:dyDescent="0.25">
      <c r="AY14662" s="58"/>
    </row>
    <row r="14663" spans="51:51" x14ac:dyDescent="0.25">
      <c r="AY14663" s="58"/>
    </row>
    <row r="14664" spans="51:51" x14ac:dyDescent="0.25">
      <c r="AY14664" s="58"/>
    </row>
    <row r="14665" spans="51:51" x14ac:dyDescent="0.25">
      <c r="AY14665" s="58"/>
    </row>
    <row r="14666" spans="51:51" x14ac:dyDescent="0.25">
      <c r="AY14666" s="58"/>
    </row>
    <row r="14667" spans="51:51" x14ac:dyDescent="0.25">
      <c r="AY14667" s="58"/>
    </row>
    <row r="14668" spans="51:51" x14ac:dyDescent="0.25">
      <c r="AY14668" s="58"/>
    </row>
    <row r="14669" spans="51:51" x14ac:dyDescent="0.25">
      <c r="AY14669" s="58"/>
    </row>
    <row r="14670" spans="51:51" x14ac:dyDescent="0.25">
      <c r="AY14670" s="58"/>
    </row>
    <row r="14671" spans="51:51" x14ac:dyDescent="0.25">
      <c r="AY14671" s="58"/>
    </row>
    <row r="14672" spans="51:51" x14ac:dyDescent="0.25">
      <c r="AY14672" s="58"/>
    </row>
    <row r="14673" spans="51:51" x14ac:dyDescent="0.25">
      <c r="AY14673" s="58"/>
    </row>
    <row r="14674" spans="51:51" x14ac:dyDescent="0.25">
      <c r="AY14674" s="58"/>
    </row>
    <row r="14675" spans="51:51" x14ac:dyDescent="0.25">
      <c r="AY14675" s="58"/>
    </row>
    <row r="14676" spans="51:51" x14ac:dyDescent="0.25">
      <c r="AY14676" s="58"/>
    </row>
    <row r="14677" spans="51:51" x14ac:dyDescent="0.25">
      <c r="AY14677" s="58"/>
    </row>
    <row r="14678" spans="51:51" x14ac:dyDescent="0.25">
      <c r="AY14678" s="58"/>
    </row>
    <row r="14679" spans="51:51" x14ac:dyDescent="0.25">
      <c r="AY14679" s="58"/>
    </row>
    <row r="14680" spans="51:51" x14ac:dyDescent="0.25">
      <c r="AY14680" s="58"/>
    </row>
    <row r="14681" spans="51:51" x14ac:dyDescent="0.25">
      <c r="AY14681" s="58"/>
    </row>
    <row r="14682" spans="51:51" x14ac:dyDescent="0.25">
      <c r="AY14682" s="58"/>
    </row>
    <row r="14683" spans="51:51" x14ac:dyDescent="0.25">
      <c r="AY14683" s="58"/>
    </row>
    <row r="14684" spans="51:51" x14ac:dyDescent="0.25">
      <c r="AY14684" s="58"/>
    </row>
    <row r="14685" spans="51:51" x14ac:dyDescent="0.25">
      <c r="AY14685" s="58"/>
    </row>
    <row r="14686" spans="51:51" x14ac:dyDescent="0.25">
      <c r="AY14686" s="58"/>
    </row>
    <row r="14687" spans="51:51" x14ac:dyDescent="0.25">
      <c r="AY14687" s="58"/>
    </row>
    <row r="14688" spans="51:51" x14ac:dyDescent="0.25">
      <c r="AY14688" s="58"/>
    </row>
    <row r="14689" spans="51:51" x14ac:dyDescent="0.25">
      <c r="AY14689" s="58"/>
    </row>
    <row r="14690" spans="51:51" x14ac:dyDescent="0.25">
      <c r="AY14690" s="58"/>
    </row>
    <row r="14691" spans="51:51" x14ac:dyDescent="0.25">
      <c r="AY14691" s="58"/>
    </row>
    <row r="14692" spans="51:51" x14ac:dyDescent="0.25">
      <c r="AY14692" s="58"/>
    </row>
    <row r="14693" spans="51:51" x14ac:dyDescent="0.25">
      <c r="AY14693" s="58"/>
    </row>
    <row r="14694" spans="51:51" x14ac:dyDescent="0.25">
      <c r="AY14694" s="58"/>
    </row>
    <row r="14695" spans="51:51" x14ac:dyDescent="0.25">
      <c r="AY14695" s="58"/>
    </row>
    <row r="14696" spans="51:51" x14ac:dyDescent="0.25">
      <c r="AY14696" s="58"/>
    </row>
    <row r="14697" spans="51:51" x14ac:dyDescent="0.25">
      <c r="AY14697" s="58"/>
    </row>
    <row r="14698" spans="51:51" x14ac:dyDescent="0.25">
      <c r="AY14698" s="58"/>
    </row>
    <row r="14699" spans="51:51" x14ac:dyDescent="0.25">
      <c r="AY14699" s="58"/>
    </row>
    <row r="14700" spans="51:51" x14ac:dyDescent="0.25">
      <c r="AY14700" s="58"/>
    </row>
    <row r="14701" spans="51:51" x14ac:dyDescent="0.25">
      <c r="AY14701" s="58"/>
    </row>
    <row r="14702" spans="51:51" x14ac:dyDescent="0.25">
      <c r="AY14702" s="58"/>
    </row>
    <row r="14703" spans="51:51" x14ac:dyDescent="0.25">
      <c r="AY14703" s="58"/>
    </row>
    <row r="14704" spans="51:51" x14ac:dyDescent="0.25">
      <c r="AY14704" s="58"/>
    </row>
    <row r="14705" spans="51:51" x14ac:dyDescent="0.25">
      <c r="AY14705" s="58"/>
    </row>
    <row r="14706" spans="51:51" x14ac:dyDescent="0.25">
      <c r="AY14706" s="58"/>
    </row>
    <row r="14707" spans="51:51" x14ac:dyDescent="0.25">
      <c r="AY14707" s="58"/>
    </row>
    <row r="14708" spans="51:51" x14ac:dyDescent="0.25">
      <c r="AY14708" s="58"/>
    </row>
    <row r="14709" spans="51:51" x14ac:dyDescent="0.25">
      <c r="AY14709" s="58"/>
    </row>
    <row r="14710" spans="51:51" x14ac:dyDescent="0.25">
      <c r="AY14710" s="58"/>
    </row>
    <row r="14711" spans="51:51" x14ac:dyDescent="0.25">
      <c r="AY14711" s="58"/>
    </row>
    <row r="14712" spans="51:51" x14ac:dyDescent="0.25">
      <c r="AY14712" s="58"/>
    </row>
    <row r="14713" spans="51:51" x14ac:dyDescent="0.25">
      <c r="AY14713" s="58"/>
    </row>
    <row r="14714" spans="51:51" x14ac:dyDescent="0.25">
      <c r="AY14714" s="58"/>
    </row>
    <row r="14715" spans="51:51" x14ac:dyDescent="0.25">
      <c r="AY14715" s="58"/>
    </row>
    <row r="14716" spans="51:51" x14ac:dyDescent="0.25">
      <c r="AY14716" s="58"/>
    </row>
    <row r="14717" spans="51:51" x14ac:dyDescent="0.25">
      <c r="AY14717" s="58"/>
    </row>
    <row r="14718" spans="51:51" x14ac:dyDescent="0.25">
      <c r="AY14718" s="58"/>
    </row>
    <row r="14719" spans="51:51" x14ac:dyDescent="0.25">
      <c r="AY14719" s="58"/>
    </row>
    <row r="14720" spans="51:51" x14ac:dyDescent="0.25">
      <c r="AY14720" s="58"/>
    </row>
    <row r="14721" spans="51:51" x14ac:dyDescent="0.25">
      <c r="AY14721" s="58"/>
    </row>
    <row r="14722" spans="51:51" x14ac:dyDescent="0.25">
      <c r="AY14722" s="58"/>
    </row>
    <row r="14723" spans="51:51" x14ac:dyDescent="0.25">
      <c r="AY14723" s="58"/>
    </row>
    <row r="14724" spans="51:51" x14ac:dyDescent="0.25">
      <c r="AY14724" s="58"/>
    </row>
    <row r="14725" spans="51:51" x14ac:dyDescent="0.25">
      <c r="AY14725" s="58"/>
    </row>
    <row r="14726" spans="51:51" x14ac:dyDescent="0.25">
      <c r="AY14726" s="58"/>
    </row>
    <row r="14727" spans="51:51" x14ac:dyDescent="0.25">
      <c r="AY14727" s="58"/>
    </row>
    <row r="14728" spans="51:51" x14ac:dyDescent="0.25">
      <c r="AY14728" s="58"/>
    </row>
    <row r="14729" spans="51:51" x14ac:dyDescent="0.25">
      <c r="AY14729" s="58"/>
    </row>
    <row r="14730" spans="51:51" x14ac:dyDescent="0.25">
      <c r="AY14730" s="58"/>
    </row>
    <row r="14731" spans="51:51" x14ac:dyDescent="0.25">
      <c r="AY14731" s="58"/>
    </row>
    <row r="14732" spans="51:51" x14ac:dyDescent="0.25">
      <c r="AY14732" s="58"/>
    </row>
    <row r="14733" spans="51:51" x14ac:dyDescent="0.25">
      <c r="AY14733" s="58"/>
    </row>
    <row r="14734" spans="51:51" x14ac:dyDescent="0.25">
      <c r="AY14734" s="58"/>
    </row>
    <row r="14735" spans="51:51" x14ac:dyDescent="0.25">
      <c r="AY14735" s="58"/>
    </row>
    <row r="14736" spans="51:51" x14ac:dyDescent="0.25">
      <c r="AY14736" s="58"/>
    </row>
    <row r="14737" spans="51:51" x14ac:dyDescent="0.25">
      <c r="AY14737" s="58"/>
    </row>
    <row r="14738" spans="51:51" x14ac:dyDescent="0.25">
      <c r="AY14738" s="58"/>
    </row>
    <row r="14739" spans="51:51" x14ac:dyDescent="0.25">
      <c r="AY14739" s="58"/>
    </row>
    <row r="14740" spans="51:51" x14ac:dyDescent="0.25">
      <c r="AY14740" s="58"/>
    </row>
    <row r="14741" spans="51:51" x14ac:dyDescent="0.25">
      <c r="AY14741" s="58"/>
    </row>
    <row r="14742" spans="51:51" x14ac:dyDescent="0.25">
      <c r="AY14742" s="58"/>
    </row>
    <row r="14743" spans="51:51" x14ac:dyDescent="0.25">
      <c r="AY14743" s="58"/>
    </row>
    <row r="14744" spans="51:51" x14ac:dyDescent="0.25">
      <c r="AY14744" s="58"/>
    </row>
    <row r="14745" spans="51:51" x14ac:dyDescent="0.25">
      <c r="AY14745" s="58"/>
    </row>
    <row r="14746" spans="51:51" x14ac:dyDescent="0.25">
      <c r="AY14746" s="58"/>
    </row>
    <row r="14747" spans="51:51" x14ac:dyDescent="0.25">
      <c r="AY14747" s="58"/>
    </row>
    <row r="14748" spans="51:51" x14ac:dyDescent="0.25">
      <c r="AY14748" s="58"/>
    </row>
    <row r="14749" spans="51:51" x14ac:dyDescent="0.25">
      <c r="AY14749" s="58"/>
    </row>
    <row r="14750" spans="51:51" x14ac:dyDescent="0.25">
      <c r="AY14750" s="58"/>
    </row>
    <row r="14751" spans="51:51" x14ac:dyDescent="0.25">
      <c r="AY14751" s="58"/>
    </row>
    <row r="14752" spans="51:51" x14ac:dyDescent="0.25">
      <c r="AY14752" s="58"/>
    </row>
    <row r="14753" spans="51:51" x14ac:dyDescent="0.25">
      <c r="AY14753" s="58"/>
    </row>
    <row r="14754" spans="51:51" x14ac:dyDescent="0.25">
      <c r="AY14754" s="58"/>
    </row>
    <row r="14755" spans="51:51" x14ac:dyDescent="0.25">
      <c r="AY14755" s="58"/>
    </row>
    <row r="14756" spans="51:51" x14ac:dyDescent="0.25">
      <c r="AY14756" s="58"/>
    </row>
    <row r="14757" spans="51:51" x14ac:dyDescent="0.25">
      <c r="AY14757" s="58"/>
    </row>
    <row r="14758" spans="51:51" x14ac:dyDescent="0.25">
      <c r="AY14758" s="58"/>
    </row>
    <row r="14759" spans="51:51" x14ac:dyDescent="0.25">
      <c r="AY14759" s="58"/>
    </row>
    <row r="14760" spans="51:51" x14ac:dyDescent="0.25">
      <c r="AY14760" s="58"/>
    </row>
    <row r="14761" spans="51:51" x14ac:dyDescent="0.25">
      <c r="AY14761" s="58"/>
    </row>
    <row r="14762" spans="51:51" x14ac:dyDescent="0.25">
      <c r="AY14762" s="58"/>
    </row>
    <row r="14763" spans="51:51" x14ac:dyDescent="0.25">
      <c r="AY14763" s="58"/>
    </row>
    <row r="14764" spans="51:51" x14ac:dyDescent="0.25">
      <c r="AY14764" s="58"/>
    </row>
    <row r="14765" spans="51:51" x14ac:dyDescent="0.25">
      <c r="AY14765" s="58"/>
    </row>
    <row r="14766" spans="51:51" x14ac:dyDescent="0.25">
      <c r="AY14766" s="58"/>
    </row>
    <row r="14767" spans="51:51" x14ac:dyDescent="0.25">
      <c r="AY14767" s="58"/>
    </row>
    <row r="14768" spans="51:51" x14ac:dyDescent="0.25">
      <c r="AY14768" s="58"/>
    </row>
    <row r="14769" spans="51:51" x14ac:dyDescent="0.25">
      <c r="AY14769" s="58"/>
    </row>
    <row r="14770" spans="51:51" x14ac:dyDescent="0.25">
      <c r="AY14770" s="58"/>
    </row>
    <row r="14771" spans="51:51" x14ac:dyDescent="0.25">
      <c r="AY14771" s="58"/>
    </row>
    <row r="14772" spans="51:51" x14ac:dyDescent="0.25">
      <c r="AY14772" s="58"/>
    </row>
    <row r="14773" spans="51:51" x14ac:dyDescent="0.25">
      <c r="AY14773" s="58"/>
    </row>
    <row r="14774" spans="51:51" x14ac:dyDescent="0.25">
      <c r="AY14774" s="58"/>
    </row>
    <row r="14775" spans="51:51" x14ac:dyDescent="0.25">
      <c r="AY14775" s="58"/>
    </row>
    <row r="14776" spans="51:51" x14ac:dyDescent="0.25">
      <c r="AY14776" s="58"/>
    </row>
    <row r="14777" spans="51:51" x14ac:dyDescent="0.25">
      <c r="AY14777" s="58"/>
    </row>
    <row r="14778" spans="51:51" x14ac:dyDescent="0.25">
      <c r="AY14778" s="58"/>
    </row>
    <row r="14779" spans="51:51" x14ac:dyDescent="0.25">
      <c r="AY14779" s="58"/>
    </row>
    <row r="14780" spans="51:51" x14ac:dyDescent="0.25">
      <c r="AY14780" s="58"/>
    </row>
    <row r="14781" spans="51:51" x14ac:dyDescent="0.25">
      <c r="AY14781" s="58"/>
    </row>
    <row r="14782" spans="51:51" x14ac:dyDescent="0.25">
      <c r="AY14782" s="58"/>
    </row>
    <row r="14783" spans="51:51" x14ac:dyDescent="0.25">
      <c r="AY14783" s="58"/>
    </row>
    <row r="14784" spans="51:51" x14ac:dyDescent="0.25">
      <c r="AY14784" s="58"/>
    </row>
    <row r="14785" spans="51:51" x14ac:dyDescent="0.25">
      <c r="AY14785" s="58"/>
    </row>
    <row r="14786" spans="51:51" x14ac:dyDescent="0.25">
      <c r="AY14786" s="58"/>
    </row>
    <row r="14787" spans="51:51" x14ac:dyDescent="0.25">
      <c r="AY14787" s="58"/>
    </row>
    <row r="14788" spans="51:51" x14ac:dyDescent="0.25">
      <c r="AY14788" s="58"/>
    </row>
    <row r="14789" spans="51:51" x14ac:dyDescent="0.25">
      <c r="AY14789" s="58"/>
    </row>
    <row r="14790" spans="51:51" x14ac:dyDescent="0.25">
      <c r="AY14790" s="58"/>
    </row>
    <row r="14791" spans="51:51" x14ac:dyDescent="0.25">
      <c r="AY14791" s="58"/>
    </row>
    <row r="14792" spans="51:51" x14ac:dyDescent="0.25">
      <c r="AY14792" s="58"/>
    </row>
    <row r="14793" spans="51:51" x14ac:dyDescent="0.25">
      <c r="AY14793" s="58"/>
    </row>
    <row r="14794" spans="51:51" x14ac:dyDescent="0.25">
      <c r="AY14794" s="58"/>
    </row>
    <row r="14795" spans="51:51" x14ac:dyDescent="0.25">
      <c r="AY14795" s="58"/>
    </row>
    <row r="14796" spans="51:51" x14ac:dyDescent="0.25">
      <c r="AY14796" s="58"/>
    </row>
    <row r="14797" spans="51:51" x14ac:dyDescent="0.25">
      <c r="AY14797" s="58"/>
    </row>
    <row r="14798" spans="51:51" x14ac:dyDescent="0.25">
      <c r="AY14798" s="58"/>
    </row>
    <row r="14799" spans="51:51" x14ac:dyDescent="0.25">
      <c r="AY14799" s="58"/>
    </row>
    <row r="14800" spans="51:51" x14ac:dyDescent="0.25">
      <c r="AY14800" s="58"/>
    </row>
    <row r="14801" spans="51:51" x14ac:dyDescent="0.25">
      <c r="AY14801" s="58"/>
    </row>
    <row r="14802" spans="51:51" x14ac:dyDescent="0.25">
      <c r="AY14802" s="58"/>
    </row>
    <row r="14803" spans="51:51" x14ac:dyDescent="0.25">
      <c r="AY14803" s="58"/>
    </row>
    <row r="14804" spans="51:51" x14ac:dyDescent="0.25">
      <c r="AY14804" s="58"/>
    </row>
    <row r="14805" spans="51:51" x14ac:dyDescent="0.25">
      <c r="AY14805" s="58"/>
    </row>
    <row r="14806" spans="51:51" x14ac:dyDescent="0.25">
      <c r="AY14806" s="58"/>
    </row>
    <row r="14807" spans="51:51" x14ac:dyDescent="0.25">
      <c r="AY14807" s="58"/>
    </row>
    <row r="14808" spans="51:51" x14ac:dyDescent="0.25">
      <c r="AY14808" s="58"/>
    </row>
    <row r="14809" spans="51:51" x14ac:dyDescent="0.25">
      <c r="AY14809" s="58"/>
    </row>
    <row r="14810" spans="51:51" x14ac:dyDescent="0.25">
      <c r="AY14810" s="58"/>
    </row>
    <row r="14811" spans="51:51" x14ac:dyDescent="0.25">
      <c r="AY14811" s="58"/>
    </row>
    <row r="14812" spans="51:51" x14ac:dyDescent="0.25">
      <c r="AY14812" s="58"/>
    </row>
    <row r="14813" spans="51:51" x14ac:dyDescent="0.25">
      <c r="AY14813" s="58"/>
    </row>
    <row r="14814" spans="51:51" x14ac:dyDescent="0.25">
      <c r="AY14814" s="58"/>
    </row>
    <row r="14815" spans="51:51" x14ac:dyDescent="0.25">
      <c r="AY14815" s="58"/>
    </row>
    <row r="14816" spans="51:51" x14ac:dyDescent="0.25">
      <c r="AY14816" s="58"/>
    </row>
    <row r="14817" spans="51:51" x14ac:dyDescent="0.25">
      <c r="AY14817" s="58"/>
    </row>
    <row r="14818" spans="51:51" x14ac:dyDescent="0.25">
      <c r="AY14818" s="58"/>
    </row>
    <row r="14819" spans="51:51" x14ac:dyDescent="0.25">
      <c r="AY14819" s="58"/>
    </row>
    <row r="14820" spans="51:51" x14ac:dyDescent="0.25">
      <c r="AY14820" s="58"/>
    </row>
    <row r="14821" spans="51:51" x14ac:dyDescent="0.25">
      <c r="AY14821" s="58"/>
    </row>
    <row r="14822" spans="51:51" x14ac:dyDescent="0.25">
      <c r="AY14822" s="58"/>
    </row>
    <row r="14823" spans="51:51" x14ac:dyDescent="0.25">
      <c r="AY14823" s="58"/>
    </row>
    <row r="14824" spans="51:51" x14ac:dyDescent="0.25">
      <c r="AY14824" s="58"/>
    </row>
    <row r="14825" spans="51:51" x14ac:dyDescent="0.25">
      <c r="AY14825" s="58"/>
    </row>
    <row r="14826" spans="51:51" x14ac:dyDescent="0.25">
      <c r="AY14826" s="58"/>
    </row>
    <row r="14827" spans="51:51" x14ac:dyDescent="0.25">
      <c r="AY14827" s="58"/>
    </row>
    <row r="14828" spans="51:51" x14ac:dyDescent="0.25">
      <c r="AY14828" s="58"/>
    </row>
    <row r="14829" spans="51:51" x14ac:dyDescent="0.25">
      <c r="AY14829" s="58"/>
    </row>
    <row r="14830" spans="51:51" x14ac:dyDescent="0.25">
      <c r="AY14830" s="58"/>
    </row>
    <row r="14831" spans="51:51" x14ac:dyDescent="0.25">
      <c r="AY14831" s="58"/>
    </row>
    <row r="14832" spans="51:51" x14ac:dyDescent="0.25">
      <c r="AY14832" s="58"/>
    </row>
    <row r="14833" spans="51:51" x14ac:dyDescent="0.25">
      <c r="AY14833" s="58"/>
    </row>
    <row r="14834" spans="51:51" x14ac:dyDescent="0.25">
      <c r="AY14834" s="58"/>
    </row>
    <row r="14835" spans="51:51" x14ac:dyDescent="0.25">
      <c r="AY14835" s="58"/>
    </row>
    <row r="14836" spans="51:51" x14ac:dyDescent="0.25">
      <c r="AY14836" s="58"/>
    </row>
    <row r="14837" spans="51:51" x14ac:dyDescent="0.25">
      <c r="AY14837" s="58"/>
    </row>
    <row r="14838" spans="51:51" x14ac:dyDescent="0.25">
      <c r="AY14838" s="58"/>
    </row>
    <row r="14839" spans="51:51" x14ac:dyDescent="0.25">
      <c r="AY14839" s="58"/>
    </row>
    <row r="14840" spans="51:51" x14ac:dyDescent="0.25">
      <c r="AY14840" s="58"/>
    </row>
    <row r="14841" spans="51:51" x14ac:dyDescent="0.25">
      <c r="AY14841" s="58"/>
    </row>
    <row r="14842" spans="51:51" x14ac:dyDescent="0.25">
      <c r="AY14842" s="58"/>
    </row>
    <row r="14843" spans="51:51" x14ac:dyDescent="0.25">
      <c r="AY14843" s="58"/>
    </row>
    <row r="14844" spans="51:51" x14ac:dyDescent="0.25">
      <c r="AY14844" s="58"/>
    </row>
    <row r="14845" spans="51:51" x14ac:dyDescent="0.25">
      <c r="AY14845" s="58"/>
    </row>
    <row r="14846" spans="51:51" x14ac:dyDescent="0.25">
      <c r="AY14846" s="58"/>
    </row>
    <row r="14847" spans="51:51" x14ac:dyDescent="0.25">
      <c r="AY14847" s="58"/>
    </row>
    <row r="14848" spans="51:51" x14ac:dyDescent="0.25">
      <c r="AY14848" s="58"/>
    </row>
    <row r="14849" spans="51:51" x14ac:dyDescent="0.25">
      <c r="AY14849" s="58"/>
    </row>
    <row r="14850" spans="51:51" x14ac:dyDescent="0.25">
      <c r="AY14850" s="58"/>
    </row>
    <row r="14851" spans="51:51" x14ac:dyDescent="0.25">
      <c r="AY14851" s="58"/>
    </row>
    <row r="14852" spans="51:51" x14ac:dyDescent="0.25">
      <c r="AY14852" s="58"/>
    </row>
    <row r="14853" spans="51:51" x14ac:dyDescent="0.25">
      <c r="AY14853" s="58"/>
    </row>
    <row r="14854" spans="51:51" x14ac:dyDescent="0.25">
      <c r="AY14854" s="58"/>
    </row>
    <row r="14855" spans="51:51" x14ac:dyDescent="0.25">
      <c r="AY14855" s="58"/>
    </row>
    <row r="14856" spans="51:51" x14ac:dyDescent="0.25">
      <c r="AY14856" s="58"/>
    </row>
    <row r="14857" spans="51:51" x14ac:dyDescent="0.25">
      <c r="AY14857" s="58"/>
    </row>
    <row r="14858" spans="51:51" x14ac:dyDescent="0.25">
      <c r="AY14858" s="58"/>
    </row>
    <row r="14859" spans="51:51" x14ac:dyDescent="0.25">
      <c r="AY14859" s="58"/>
    </row>
    <row r="14860" spans="51:51" x14ac:dyDescent="0.25">
      <c r="AY14860" s="58"/>
    </row>
    <row r="14861" spans="51:51" x14ac:dyDescent="0.25">
      <c r="AY14861" s="58"/>
    </row>
    <row r="14862" spans="51:51" x14ac:dyDescent="0.25">
      <c r="AY14862" s="58"/>
    </row>
    <row r="14863" spans="51:51" x14ac:dyDescent="0.25">
      <c r="AY14863" s="58"/>
    </row>
    <row r="14864" spans="51:51" x14ac:dyDescent="0.25">
      <c r="AY14864" s="58"/>
    </row>
    <row r="14865" spans="51:51" x14ac:dyDescent="0.25">
      <c r="AY14865" s="58"/>
    </row>
    <row r="14866" spans="51:51" x14ac:dyDescent="0.25">
      <c r="AY14866" s="58"/>
    </row>
    <row r="14867" spans="51:51" x14ac:dyDescent="0.25">
      <c r="AY14867" s="58"/>
    </row>
    <row r="14868" spans="51:51" x14ac:dyDescent="0.25">
      <c r="AY14868" s="58"/>
    </row>
    <row r="14869" spans="51:51" x14ac:dyDescent="0.25">
      <c r="AY14869" s="58"/>
    </row>
    <row r="14870" spans="51:51" x14ac:dyDescent="0.25">
      <c r="AY14870" s="58"/>
    </row>
    <row r="14871" spans="51:51" x14ac:dyDescent="0.25">
      <c r="AY14871" s="58"/>
    </row>
    <row r="14872" spans="51:51" x14ac:dyDescent="0.25">
      <c r="AY14872" s="58"/>
    </row>
    <row r="14873" spans="51:51" x14ac:dyDescent="0.25">
      <c r="AY14873" s="58"/>
    </row>
    <row r="14874" spans="51:51" x14ac:dyDescent="0.25">
      <c r="AY14874" s="58"/>
    </row>
    <row r="14875" spans="51:51" x14ac:dyDescent="0.25">
      <c r="AY14875" s="58"/>
    </row>
    <row r="14876" spans="51:51" x14ac:dyDescent="0.25">
      <c r="AY14876" s="58"/>
    </row>
    <row r="14877" spans="51:51" x14ac:dyDescent="0.25">
      <c r="AY14877" s="58"/>
    </row>
    <row r="14878" spans="51:51" x14ac:dyDescent="0.25">
      <c r="AY14878" s="58"/>
    </row>
    <row r="14879" spans="51:51" x14ac:dyDescent="0.25">
      <c r="AY14879" s="58"/>
    </row>
    <row r="14880" spans="51:51" x14ac:dyDescent="0.25">
      <c r="AY14880" s="58"/>
    </row>
    <row r="14881" spans="51:51" x14ac:dyDescent="0.25">
      <c r="AY14881" s="58"/>
    </row>
    <row r="14882" spans="51:51" x14ac:dyDescent="0.25">
      <c r="AY14882" s="58"/>
    </row>
    <row r="14883" spans="51:51" x14ac:dyDescent="0.25">
      <c r="AY14883" s="58"/>
    </row>
    <row r="14884" spans="51:51" x14ac:dyDescent="0.25">
      <c r="AY14884" s="58"/>
    </row>
    <row r="14885" spans="51:51" x14ac:dyDescent="0.25">
      <c r="AY14885" s="58"/>
    </row>
    <row r="14886" spans="51:51" x14ac:dyDescent="0.25">
      <c r="AY14886" s="58"/>
    </row>
    <row r="14887" spans="51:51" x14ac:dyDescent="0.25">
      <c r="AY14887" s="58"/>
    </row>
    <row r="14888" spans="51:51" x14ac:dyDescent="0.25">
      <c r="AY14888" s="58"/>
    </row>
    <row r="14889" spans="51:51" x14ac:dyDescent="0.25">
      <c r="AY14889" s="58"/>
    </row>
    <row r="14890" spans="51:51" x14ac:dyDescent="0.25">
      <c r="AY14890" s="58"/>
    </row>
    <row r="14891" spans="51:51" x14ac:dyDescent="0.25">
      <c r="AY14891" s="58"/>
    </row>
    <row r="14892" spans="51:51" x14ac:dyDescent="0.25">
      <c r="AY14892" s="58"/>
    </row>
    <row r="14893" spans="51:51" x14ac:dyDescent="0.25">
      <c r="AY14893" s="58"/>
    </row>
    <row r="14894" spans="51:51" x14ac:dyDescent="0.25">
      <c r="AY14894" s="58"/>
    </row>
    <row r="14895" spans="51:51" x14ac:dyDescent="0.25">
      <c r="AY14895" s="58"/>
    </row>
    <row r="14896" spans="51:51" x14ac:dyDescent="0.25">
      <c r="AY14896" s="58"/>
    </row>
    <row r="14897" spans="51:51" x14ac:dyDescent="0.25">
      <c r="AY14897" s="58"/>
    </row>
    <row r="14898" spans="51:51" x14ac:dyDescent="0.25">
      <c r="AY14898" s="58"/>
    </row>
    <row r="14899" spans="51:51" x14ac:dyDescent="0.25">
      <c r="AY14899" s="58"/>
    </row>
    <row r="14900" spans="51:51" x14ac:dyDescent="0.25">
      <c r="AY14900" s="58"/>
    </row>
    <row r="14901" spans="51:51" x14ac:dyDescent="0.25">
      <c r="AY14901" s="58"/>
    </row>
    <row r="14902" spans="51:51" x14ac:dyDescent="0.25">
      <c r="AY14902" s="58"/>
    </row>
    <row r="14903" spans="51:51" x14ac:dyDescent="0.25">
      <c r="AY14903" s="58"/>
    </row>
    <row r="14904" spans="51:51" x14ac:dyDescent="0.25">
      <c r="AY14904" s="58"/>
    </row>
    <row r="14905" spans="51:51" x14ac:dyDescent="0.25">
      <c r="AY14905" s="58"/>
    </row>
    <row r="14906" spans="51:51" x14ac:dyDescent="0.25">
      <c r="AY14906" s="58"/>
    </row>
    <row r="14907" spans="51:51" x14ac:dyDescent="0.25">
      <c r="AY14907" s="58"/>
    </row>
    <row r="14908" spans="51:51" x14ac:dyDescent="0.25">
      <c r="AY14908" s="58"/>
    </row>
    <row r="14909" spans="51:51" x14ac:dyDescent="0.25">
      <c r="AY14909" s="58"/>
    </row>
    <row r="14910" spans="51:51" x14ac:dyDescent="0.25">
      <c r="AY14910" s="58"/>
    </row>
    <row r="14911" spans="51:51" x14ac:dyDescent="0.25">
      <c r="AY14911" s="58"/>
    </row>
    <row r="14912" spans="51:51" x14ac:dyDescent="0.25">
      <c r="AY14912" s="58"/>
    </row>
    <row r="14913" spans="51:51" x14ac:dyDescent="0.25">
      <c r="AY14913" s="58"/>
    </row>
    <row r="14914" spans="51:51" x14ac:dyDescent="0.25">
      <c r="AY14914" s="58"/>
    </row>
    <row r="14915" spans="51:51" x14ac:dyDescent="0.25">
      <c r="AY14915" s="58"/>
    </row>
    <row r="14916" spans="51:51" x14ac:dyDescent="0.25">
      <c r="AY14916" s="58"/>
    </row>
    <row r="14917" spans="51:51" x14ac:dyDescent="0.25">
      <c r="AY14917" s="58"/>
    </row>
    <row r="14918" spans="51:51" x14ac:dyDescent="0.25">
      <c r="AY14918" s="58"/>
    </row>
    <row r="14919" spans="51:51" x14ac:dyDescent="0.25">
      <c r="AY14919" s="58"/>
    </row>
    <row r="14920" spans="51:51" x14ac:dyDescent="0.25">
      <c r="AY14920" s="58"/>
    </row>
    <row r="14921" spans="51:51" x14ac:dyDescent="0.25">
      <c r="AY14921" s="58"/>
    </row>
    <row r="14922" spans="51:51" x14ac:dyDescent="0.25">
      <c r="AY14922" s="58"/>
    </row>
    <row r="14923" spans="51:51" x14ac:dyDescent="0.25">
      <c r="AY14923" s="58"/>
    </row>
    <row r="14924" spans="51:51" x14ac:dyDescent="0.25">
      <c r="AY14924" s="58"/>
    </row>
    <row r="14925" spans="51:51" x14ac:dyDescent="0.25">
      <c r="AY14925" s="58"/>
    </row>
    <row r="14926" spans="51:51" x14ac:dyDescent="0.25">
      <c r="AY14926" s="58"/>
    </row>
    <row r="14927" spans="51:51" x14ac:dyDescent="0.25">
      <c r="AY14927" s="58"/>
    </row>
    <row r="14928" spans="51:51" x14ac:dyDescent="0.25">
      <c r="AY14928" s="58"/>
    </row>
    <row r="14929" spans="51:51" x14ac:dyDescent="0.25">
      <c r="AY14929" s="58"/>
    </row>
    <row r="14930" spans="51:51" x14ac:dyDescent="0.25">
      <c r="AY14930" s="58"/>
    </row>
    <row r="14931" spans="51:51" x14ac:dyDescent="0.25">
      <c r="AY14931" s="58"/>
    </row>
    <row r="14932" spans="51:51" x14ac:dyDescent="0.25">
      <c r="AY14932" s="58"/>
    </row>
    <row r="14933" spans="51:51" x14ac:dyDescent="0.25">
      <c r="AY14933" s="58"/>
    </row>
    <row r="14934" spans="51:51" x14ac:dyDescent="0.25">
      <c r="AY14934" s="58"/>
    </row>
    <row r="14935" spans="51:51" x14ac:dyDescent="0.25">
      <c r="AY14935" s="58"/>
    </row>
    <row r="14936" spans="51:51" x14ac:dyDescent="0.25">
      <c r="AY14936" s="58"/>
    </row>
    <row r="14937" spans="51:51" x14ac:dyDescent="0.25">
      <c r="AY14937" s="58"/>
    </row>
    <row r="14938" spans="51:51" x14ac:dyDescent="0.25">
      <c r="AY14938" s="58"/>
    </row>
    <row r="14939" spans="51:51" x14ac:dyDescent="0.25">
      <c r="AY14939" s="58"/>
    </row>
    <row r="14940" spans="51:51" x14ac:dyDescent="0.25">
      <c r="AY14940" s="58"/>
    </row>
    <row r="14941" spans="51:51" x14ac:dyDescent="0.25">
      <c r="AY14941" s="58"/>
    </row>
    <row r="14942" spans="51:51" x14ac:dyDescent="0.25">
      <c r="AY14942" s="58"/>
    </row>
    <row r="14943" spans="51:51" x14ac:dyDescent="0.25">
      <c r="AY14943" s="58"/>
    </row>
    <row r="14944" spans="51:51" x14ac:dyDescent="0.25">
      <c r="AY14944" s="58"/>
    </row>
    <row r="14945" spans="51:51" x14ac:dyDescent="0.25">
      <c r="AY14945" s="58"/>
    </row>
    <row r="14946" spans="51:51" x14ac:dyDescent="0.25">
      <c r="AY14946" s="58"/>
    </row>
    <row r="14947" spans="51:51" x14ac:dyDescent="0.25">
      <c r="AY14947" s="58"/>
    </row>
    <row r="14948" spans="51:51" x14ac:dyDescent="0.25">
      <c r="AY14948" s="58"/>
    </row>
    <row r="14949" spans="51:51" x14ac:dyDescent="0.25">
      <c r="AY14949" s="58"/>
    </row>
    <row r="14950" spans="51:51" x14ac:dyDescent="0.25">
      <c r="AY14950" s="58"/>
    </row>
    <row r="14951" spans="51:51" x14ac:dyDescent="0.25">
      <c r="AY14951" s="58"/>
    </row>
    <row r="14952" spans="51:51" x14ac:dyDescent="0.25">
      <c r="AY14952" s="58"/>
    </row>
    <row r="14953" spans="51:51" x14ac:dyDescent="0.25">
      <c r="AY14953" s="58"/>
    </row>
    <row r="14954" spans="51:51" x14ac:dyDescent="0.25">
      <c r="AY14954" s="58"/>
    </row>
    <row r="14955" spans="51:51" x14ac:dyDescent="0.25">
      <c r="AY14955" s="58"/>
    </row>
    <row r="14956" spans="51:51" x14ac:dyDescent="0.25">
      <c r="AY14956" s="58"/>
    </row>
    <row r="14957" spans="51:51" x14ac:dyDescent="0.25">
      <c r="AY14957" s="58"/>
    </row>
    <row r="14958" spans="51:51" x14ac:dyDescent="0.25">
      <c r="AY14958" s="58"/>
    </row>
    <row r="14959" spans="51:51" x14ac:dyDescent="0.25">
      <c r="AY14959" s="58"/>
    </row>
    <row r="14960" spans="51:51" x14ac:dyDescent="0.25">
      <c r="AY14960" s="58"/>
    </row>
    <row r="14961" spans="51:51" x14ac:dyDescent="0.25">
      <c r="AY14961" s="58"/>
    </row>
    <row r="14962" spans="51:51" x14ac:dyDescent="0.25">
      <c r="AY14962" s="58"/>
    </row>
    <row r="14963" spans="51:51" x14ac:dyDescent="0.25">
      <c r="AY14963" s="58"/>
    </row>
    <row r="14964" spans="51:51" x14ac:dyDescent="0.25">
      <c r="AY14964" s="58"/>
    </row>
    <row r="14965" spans="51:51" x14ac:dyDescent="0.25">
      <c r="AY14965" s="58"/>
    </row>
    <row r="14966" spans="51:51" x14ac:dyDescent="0.25">
      <c r="AY14966" s="58"/>
    </row>
    <row r="14967" spans="51:51" x14ac:dyDescent="0.25">
      <c r="AY14967" s="58"/>
    </row>
    <row r="14968" spans="51:51" x14ac:dyDescent="0.25">
      <c r="AY14968" s="58"/>
    </row>
    <row r="14969" spans="51:51" x14ac:dyDescent="0.25">
      <c r="AY14969" s="58"/>
    </row>
    <row r="14970" spans="51:51" x14ac:dyDescent="0.25">
      <c r="AY14970" s="58"/>
    </row>
    <row r="14971" spans="51:51" x14ac:dyDescent="0.25">
      <c r="AY14971" s="58"/>
    </row>
    <row r="14972" spans="51:51" x14ac:dyDescent="0.25">
      <c r="AY14972" s="58"/>
    </row>
    <row r="14973" spans="51:51" x14ac:dyDescent="0.25">
      <c r="AY14973" s="58"/>
    </row>
    <row r="14974" spans="51:51" x14ac:dyDescent="0.25">
      <c r="AY14974" s="58"/>
    </row>
    <row r="14975" spans="51:51" x14ac:dyDescent="0.25">
      <c r="AY14975" s="58"/>
    </row>
    <row r="14976" spans="51:51" x14ac:dyDescent="0.25">
      <c r="AY14976" s="58"/>
    </row>
    <row r="14977" spans="51:51" x14ac:dyDescent="0.25">
      <c r="AY14977" s="58"/>
    </row>
    <row r="14978" spans="51:51" x14ac:dyDescent="0.25">
      <c r="AY14978" s="58"/>
    </row>
    <row r="14979" spans="51:51" x14ac:dyDescent="0.25">
      <c r="AY14979" s="58"/>
    </row>
    <row r="14980" spans="51:51" x14ac:dyDescent="0.25">
      <c r="AY14980" s="58"/>
    </row>
    <row r="14981" spans="51:51" x14ac:dyDescent="0.25">
      <c r="AY14981" s="58"/>
    </row>
    <row r="14982" spans="51:51" x14ac:dyDescent="0.25">
      <c r="AY14982" s="58"/>
    </row>
    <row r="14983" spans="51:51" x14ac:dyDescent="0.25">
      <c r="AY14983" s="58"/>
    </row>
    <row r="14984" spans="51:51" x14ac:dyDescent="0.25">
      <c r="AY14984" s="58"/>
    </row>
    <row r="14985" spans="51:51" x14ac:dyDescent="0.25">
      <c r="AY14985" s="58"/>
    </row>
    <row r="14986" spans="51:51" x14ac:dyDescent="0.25">
      <c r="AY14986" s="58"/>
    </row>
    <row r="14987" spans="51:51" x14ac:dyDescent="0.25">
      <c r="AY14987" s="58"/>
    </row>
    <row r="14988" spans="51:51" x14ac:dyDescent="0.25">
      <c r="AY14988" s="58"/>
    </row>
    <row r="14989" spans="51:51" x14ac:dyDescent="0.25">
      <c r="AY14989" s="58"/>
    </row>
    <row r="14990" spans="51:51" x14ac:dyDescent="0.25">
      <c r="AY14990" s="58"/>
    </row>
    <row r="14991" spans="51:51" x14ac:dyDescent="0.25">
      <c r="AY14991" s="58"/>
    </row>
    <row r="14992" spans="51:51" x14ac:dyDescent="0.25">
      <c r="AY14992" s="58"/>
    </row>
    <row r="14993" spans="51:51" x14ac:dyDescent="0.25">
      <c r="AY14993" s="58"/>
    </row>
    <row r="14994" spans="51:51" x14ac:dyDescent="0.25">
      <c r="AY14994" s="58"/>
    </row>
    <row r="14995" spans="51:51" x14ac:dyDescent="0.25">
      <c r="AY14995" s="58"/>
    </row>
    <row r="14996" spans="51:51" x14ac:dyDescent="0.25">
      <c r="AY14996" s="58"/>
    </row>
    <row r="14997" spans="51:51" x14ac:dyDescent="0.25">
      <c r="AY14997" s="58"/>
    </row>
    <row r="14998" spans="51:51" x14ac:dyDescent="0.25">
      <c r="AY14998" s="58"/>
    </row>
    <row r="14999" spans="51:51" x14ac:dyDescent="0.25">
      <c r="AY14999" s="58"/>
    </row>
    <row r="15000" spans="51:51" x14ac:dyDescent="0.25">
      <c r="AY15000" s="58"/>
    </row>
    <row r="15001" spans="51:51" x14ac:dyDescent="0.25">
      <c r="AY15001" s="58"/>
    </row>
    <row r="15002" spans="51:51" x14ac:dyDescent="0.25">
      <c r="AY15002" s="58"/>
    </row>
    <row r="15003" spans="51:51" x14ac:dyDescent="0.25">
      <c r="AY15003" s="58"/>
    </row>
    <row r="15004" spans="51:51" x14ac:dyDescent="0.25">
      <c r="AY15004" s="58"/>
    </row>
    <row r="15005" spans="51:51" x14ac:dyDescent="0.25">
      <c r="AY15005" s="58"/>
    </row>
    <row r="15006" spans="51:51" x14ac:dyDescent="0.25">
      <c r="AY15006" s="58"/>
    </row>
    <row r="15007" spans="51:51" x14ac:dyDescent="0.25">
      <c r="AY15007" s="58"/>
    </row>
    <row r="15008" spans="51:51" x14ac:dyDescent="0.25">
      <c r="AY15008" s="58"/>
    </row>
    <row r="15009" spans="51:51" x14ac:dyDescent="0.25">
      <c r="AY15009" s="58"/>
    </row>
    <row r="15010" spans="51:51" x14ac:dyDescent="0.25">
      <c r="AY15010" s="58"/>
    </row>
    <row r="15011" spans="51:51" x14ac:dyDescent="0.25">
      <c r="AY15011" s="58"/>
    </row>
    <row r="15012" spans="51:51" x14ac:dyDescent="0.25">
      <c r="AY15012" s="58"/>
    </row>
    <row r="15013" spans="51:51" x14ac:dyDescent="0.25">
      <c r="AY15013" s="58"/>
    </row>
    <row r="15014" spans="51:51" x14ac:dyDescent="0.25">
      <c r="AY15014" s="58"/>
    </row>
    <row r="15015" spans="51:51" x14ac:dyDescent="0.25">
      <c r="AY15015" s="58"/>
    </row>
    <row r="15016" spans="51:51" x14ac:dyDescent="0.25">
      <c r="AY15016" s="58"/>
    </row>
    <row r="15017" spans="51:51" x14ac:dyDescent="0.25">
      <c r="AY15017" s="58"/>
    </row>
    <row r="15018" spans="51:51" x14ac:dyDescent="0.25">
      <c r="AY15018" s="58"/>
    </row>
    <row r="15019" spans="51:51" x14ac:dyDescent="0.25">
      <c r="AY15019" s="58"/>
    </row>
    <row r="15020" spans="51:51" x14ac:dyDescent="0.25">
      <c r="AY15020" s="58"/>
    </row>
    <row r="15021" spans="51:51" x14ac:dyDescent="0.25">
      <c r="AY15021" s="58"/>
    </row>
    <row r="15022" spans="51:51" x14ac:dyDescent="0.25">
      <c r="AY15022" s="58"/>
    </row>
    <row r="15023" spans="51:51" x14ac:dyDescent="0.25">
      <c r="AY15023" s="58"/>
    </row>
    <row r="15024" spans="51:51" x14ac:dyDescent="0.25">
      <c r="AY15024" s="58"/>
    </row>
    <row r="15025" spans="51:51" x14ac:dyDescent="0.25">
      <c r="AY15025" s="58"/>
    </row>
    <row r="15026" spans="51:51" x14ac:dyDescent="0.25">
      <c r="AY15026" s="58"/>
    </row>
    <row r="15027" spans="51:51" x14ac:dyDescent="0.25">
      <c r="AY15027" s="58"/>
    </row>
    <row r="15028" spans="51:51" x14ac:dyDescent="0.25">
      <c r="AY15028" s="58"/>
    </row>
    <row r="15029" spans="51:51" x14ac:dyDescent="0.25">
      <c r="AY15029" s="58"/>
    </row>
    <row r="15030" spans="51:51" x14ac:dyDescent="0.25">
      <c r="AY15030" s="58"/>
    </row>
    <row r="15031" spans="51:51" x14ac:dyDescent="0.25">
      <c r="AY15031" s="58"/>
    </row>
    <row r="15032" spans="51:51" x14ac:dyDescent="0.25">
      <c r="AY15032" s="58"/>
    </row>
    <row r="15033" spans="51:51" x14ac:dyDescent="0.25">
      <c r="AY15033" s="58"/>
    </row>
    <row r="15034" spans="51:51" x14ac:dyDescent="0.25">
      <c r="AY15034" s="58"/>
    </row>
    <row r="15035" spans="51:51" x14ac:dyDescent="0.25">
      <c r="AY15035" s="58"/>
    </row>
    <row r="15036" spans="51:51" x14ac:dyDescent="0.25">
      <c r="AY15036" s="58"/>
    </row>
    <row r="15037" spans="51:51" x14ac:dyDescent="0.25">
      <c r="AY15037" s="58"/>
    </row>
    <row r="15038" spans="51:51" x14ac:dyDescent="0.25">
      <c r="AY15038" s="58"/>
    </row>
    <row r="15039" spans="51:51" x14ac:dyDescent="0.25">
      <c r="AY15039" s="58"/>
    </row>
    <row r="15040" spans="51:51" x14ac:dyDescent="0.25">
      <c r="AY15040" s="58"/>
    </row>
    <row r="15041" spans="51:51" x14ac:dyDescent="0.25">
      <c r="AY15041" s="58"/>
    </row>
    <row r="15042" spans="51:51" x14ac:dyDescent="0.25">
      <c r="AY15042" s="58"/>
    </row>
    <row r="15043" spans="51:51" x14ac:dyDescent="0.25">
      <c r="AY15043" s="58"/>
    </row>
    <row r="15044" spans="51:51" x14ac:dyDescent="0.25">
      <c r="AY15044" s="58"/>
    </row>
    <row r="15045" spans="51:51" x14ac:dyDescent="0.25">
      <c r="AY15045" s="58"/>
    </row>
    <row r="15046" spans="51:51" x14ac:dyDescent="0.25">
      <c r="AY15046" s="58"/>
    </row>
    <row r="15047" spans="51:51" x14ac:dyDescent="0.25">
      <c r="AY15047" s="58"/>
    </row>
    <row r="15048" spans="51:51" x14ac:dyDescent="0.25">
      <c r="AY15048" s="58"/>
    </row>
    <row r="15049" spans="51:51" x14ac:dyDescent="0.25">
      <c r="AY15049" s="58"/>
    </row>
    <row r="15050" spans="51:51" x14ac:dyDescent="0.25">
      <c r="AY15050" s="58"/>
    </row>
    <row r="15051" spans="51:51" x14ac:dyDescent="0.25">
      <c r="AY15051" s="58"/>
    </row>
    <row r="15052" spans="51:51" x14ac:dyDescent="0.25">
      <c r="AY15052" s="58"/>
    </row>
    <row r="15053" spans="51:51" x14ac:dyDescent="0.25">
      <c r="AY15053" s="58"/>
    </row>
    <row r="15054" spans="51:51" x14ac:dyDescent="0.25">
      <c r="AY15054" s="58"/>
    </row>
    <row r="15055" spans="51:51" x14ac:dyDescent="0.25">
      <c r="AY15055" s="58"/>
    </row>
    <row r="15056" spans="51:51" x14ac:dyDescent="0.25">
      <c r="AY15056" s="58"/>
    </row>
    <row r="15057" spans="51:51" x14ac:dyDescent="0.25">
      <c r="AY15057" s="58"/>
    </row>
    <row r="15058" spans="51:51" x14ac:dyDescent="0.25">
      <c r="AY15058" s="58"/>
    </row>
    <row r="15059" spans="51:51" x14ac:dyDescent="0.25">
      <c r="AY15059" s="58"/>
    </row>
    <row r="15060" spans="51:51" x14ac:dyDescent="0.25">
      <c r="AY15060" s="58"/>
    </row>
    <row r="15061" spans="51:51" x14ac:dyDescent="0.25">
      <c r="AY15061" s="58"/>
    </row>
    <row r="15062" spans="51:51" x14ac:dyDescent="0.25">
      <c r="AY15062" s="58"/>
    </row>
    <row r="15063" spans="51:51" x14ac:dyDescent="0.25">
      <c r="AY15063" s="58"/>
    </row>
    <row r="15064" spans="51:51" x14ac:dyDescent="0.25">
      <c r="AY15064" s="58"/>
    </row>
    <row r="15065" spans="51:51" x14ac:dyDescent="0.25">
      <c r="AY15065" s="58"/>
    </row>
    <row r="15066" spans="51:51" x14ac:dyDescent="0.25">
      <c r="AY15066" s="58"/>
    </row>
    <row r="15067" spans="51:51" x14ac:dyDescent="0.25">
      <c r="AY15067" s="58"/>
    </row>
    <row r="15068" spans="51:51" x14ac:dyDescent="0.25">
      <c r="AY15068" s="58"/>
    </row>
    <row r="15069" spans="51:51" x14ac:dyDescent="0.25">
      <c r="AY15069" s="58"/>
    </row>
    <row r="15070" spans="51:51" x14ac:dyDescent="0.25">
      <c r="AY15070" s="58"/>
    </row>
    <row r="15071" spans="51:51" x14ac:dyDescent="0.25">
      <c r="AY15071" s="58"/>
    </row>
    <row r="15072" spans="51:51" x14ac:dyDescent="0.25">
      <c r="AY15072" s="58"/>
    </row>
    <row r="15073" spans="51:51" x14ac:dyDescent="0.25">
      <c r="AY15073" s="58"/>
    </row>
    <row r="15074" spans="51:51" x14ac:dyDescent="0.25">
      <c r="AY15074" s="58"/>
    </row>
    <row r="15075" spans="51:51" x14ac:dyDescent="0.25">
      <c r="AY15075" s="58"/>
    </row>
    <row r="15076" spans="51:51" x14ac:dyDescent="0.25">
      <c r="AY15076" s="58"/>
    </row>
    <row r="15077" spans="51:51" x14ac:dyDescent="0.25">
      <c r="AY15077" s="58"/>
    </row>
    <row r="15078" spans="51:51" x14ac:dyDescent="0.25">
      <c r="AY15078" s="58"/>
    </row>
    <row r="15079" spans="51:51" x14ac:dyDescent="0.25">
      <c r="AY15079" s="58"/>
    </row>
    <row r="15080" spans="51:51" x14ac:dyDescent="0.25">
      <c r="AY15080" s="58"/>
    </row>
    <row r="15081" spans="51:51" x14ac:dyDescent="0.25">
      <c r="AY15081" s="58"/>
    </row>
    <row r="15082" spans="51:51" x14ac:dyDescent="0.25">
      <c r="AY15082" s="58"/>
    </row>
    <row r="15083" spans="51:51" x14ac:dyDescent="0.25">
      <c r="AY15083" s="58"/>
    </row>
    <row r="15084" spans="51:51" x14ac:dyDescent="0.25">
      <c r="AY15084" s="58"/>
    </row>
    <row r="15085" spans="51:51" x14ac:dyDescent="0.25">
      <c r="AY15085" s="58"/>
    </row>
    <row r="15086" spans="51:51" x14ac:dyDescent="0.25">
      <c r="AY15086" s="58"/>
    </row>
    <row r="15087" spans="51:51" x14ac:dyDescent="0.25">
      <c r="AY15087" s="58"/>
    </row>
    <row r="15088" spans="51:51" x14ac:dyDescent="0.25">
      <c r="AY15088" s="58"/>
    </row>
    <row r="15089" spans="51:51" x14ac:dyDescent="0.25">
      <c r="AY15089" s="58"/>
    </row>
    <row r="15090" spans="51:51" x14ac:dyDescent="0.25">
      <c r="AY15090" s="58"/>
    </row>
    <row r="15091" spans="51:51" x14ac:dyDescent="0.25">
      <c r="AY15091" s="58"/>
    </row>
    <row r="15092" spans="51:51" x14ac:dyDescent="0.25">
      <c r="AY15092" s="58"/>
    </row>
    <row r="15093" spans="51:51" x14ac:dyDescent="0.25">
      <c r="AY15093" s="58"/>
    </row>
    <row r="15094" spans="51:51" x14ac:dyDescent="0.25">
      <c r="AY15094" s="58"/>
    </row>
    <row r="15095" spans="51:51" x14ac:dyDescent="0.25">
      <c r="AY15095" s="58"/>
    </row>
    <row r="15096" spans="51:51" x14ac:dyDescent="0.25">
      <c r="AY15096" s="58"/>
    </row>
    <row r="15097" spans="51:51" x14ac:dyDescent="0.25">
      <c r="AY15097" s="58"/>
    </row>
    <row r="15098" spans="51:51" x14ac:dyDescent="0.25">
      <c r="AY15098" s="58"/>
    </row>
    <row r="15099" spans="51:51" x14ac:dyDescent="0.25">
      <c r="AY15099" s="58"/>
    </row>
    <row r="15100" spans="51:51" x14ac:dyDescent="0.25">
      <c r="AY15100" s="58"/>
    </row>
    <row r="15101" spans="51:51" x14ac:dyDescent="0.25">
      <c r="AY15101" s="58"/>
    </row>
    <row r="15102" spans="51:51" x14ac:dyDescent="0.25">
      <c r="AY15102" s="58"/>
    </row>
    <row r="15103" spans="51:51" x14ac:dyDescent="0.25">
      <c r="AY15103" s="58"/>
    </row>
    <row r="15104" spans="51:51" x14ac:dyDescent="0.25">
      <c r="AY15104" s="58"/>
    </row>
    <row r="15105" spans="51:51" x14ac:dyDescent="0.25">
      <c r="AY15105" s="58"/>
    </row>
    <row r="15106" spans="51:51" x14ac:dyDescent="0.25">
      <c r="AY15106" s="58"/>
    </row>
    <row r="15107" spans="51:51" x14ac:dyDescent="0.25">
      <c r="AY15107" s="58"/>
    </row>
    <row r="15108" spans="51:51" x14ac:dyDescent="0.25">
      <c r="AY15108" s="58"/>
    </row>
    <row r="15109" spans="51:51" x14ac:dyDescent="0.25">
      <c r="AY15109" s="58"/>
    </row>
    <row r="15110" spans="51:51" x14ac:dyDescent="0.25">
      <c r="AY15110" s="58"/>
    </row>
    <row r="15111" spans="51:51" x14ac:dyDescent="0.25">
      <c r="AY15111" s="58"/>
    </row>
    <row r="15112" spans="51:51" x14ac:dyDescent="0.25">
      <c r="AY15112" s="58"/>
    </row>
    <row r="15113" spans="51:51" x14ac:dyDescent="0.25">
      <c r="AY15113" s="58"/>
    </row>
    <row r="15114" spans="51:51" x14ac:dyDescent="0.25">
      <c r="AY15114" s="58"/>
    </row>
    <row r="15115" spans="51:51" x14ac:dyDescent="0.25">
      <c r="AY15115" s="58"/>
    </row>
    <row r="15116" spans="51:51" x14ac:dyDescent="0.25">
      <c r="AY15116" s="58"/>
    </row>
    <row r="15117" spans="51:51" x14ac:dyDescent="0.25">
      <c r="AY15117" s="58"/>
    </row>
    <row r="15118" spans="51:51" x14ac:dyDescent="0.25">
      <c r="AY15118" s="58"/>
    </row>
    <row r="15119" spans="51:51" x14ac:dyDescent="0.25">
      <c r="AY15119" s="58"/>
    </row>
    <row r="15120" spans="51:51" x14ac:dyDescent="0.25">
      <c r="AY15120" s="58"/>
    </row>
    <row r="15121" spans="51:51" x14ac:dyDescent="0.25">
      <c r="AY15121" s="58"/>
    </row>
    <row r="15122" spans="51:51" x14ac:dyDescent="0.25">
      <c r="AY15122" s="58"/>
    </row>
    <row r="15123" spans="51:51" x14ac:dyDescent="0.25">
      <c r="AY15123" s="58"/>
    </row>
    <row r="15124" spans="51:51" x14ac:dyDescent="0.25">
      <c r="AY15124" s="58"/>
    </row>
    <row r="15125" spans="51:51" x14ac:dyDescent="0.25">
      <c r="AY15125" s="58"/>
    </row>
    <row r="15126" spans="51:51" x14ac:dyDescent="0.25">
      <c r="AY15126" s="58"/>
    </row>
    <row r="15127" spans="51:51" x14ac:dyDescent="0.25">
      <c r="AY15127" s="58"/>
    </row>
    <row r="15128" spans="51:51" x14ac:dyDescent="0.25">
      <c r="AY15128" s="58"/>
    </row>
    <row r="15129" spans="51:51" x14ac:dyDescent="0.25">
      <c r="AY15129" s="58"/>
    </row>
    <row r="15130" spans="51:51" x14ac:dyDescent="0.25">
      <c r="AY15130" s="58"/>
    </row>
    <row r="15131" spans="51:51" x14ac:dyDescent="0.25">
      <c r="AY15131" s="58"/>
    </row>
    <row r="15132" spans="51:51" x14ac:dyDescent="0.25">
      <c r="AY15132" s="58"/>
    </row>
    <row r="15133" spans="51:51" x14ac:dyDescent="0.25">
      <c r="AY15133" s="58"/>
    </row>
    <row r="15134" spans="51:51" x14ac:dyDescent="0.25">
      <c r="AY15134" s="58"/>
    </row>
    <row r="15135" spans="51:51" x14ac:dyDescent="0.25">
      <c r="AY15135" s="58"/>
    </row>
    <row r="15136" spans="51:51" x14ac:dyDescent="0.25">
      <c r="AY15136" s="58"/>
    </row>
    <row r="15137" spans="51:51" x14ac:dyDescent="0.25">
      <c r="AY15137" s="58"/>
    </row>
    <row r="15138" spans="51:51" x14ac:dyDescent="0.25">
      <c r="AY15138" s="58"/>
    </row>
    <row r="15139" spans="51:51" x14ac:dyDescent="0.25">
      <c r="AY15139" s="58"/>
    </row>
    <row r="15140" spans="51:51" x14ac:dyDescent="0.25">
      <c r="AY15140" s="58"/>
    </row>
    <row r="15141" spans="51:51" x14ac:dyDescent="0.25">
      <c r="AY15141" s="58"/>
    </row>
    <row r="15142" spans="51:51" x14ac:dyDescent="0.25">
      <c r="AY15142" s="58"/>
    </row>
    <row r="15143" spans="51:51" x14ac:dyDescent="0.25">
      <c r="AY15143" s="58"/>
    </row>
    <row r="15144" spans="51:51" x14ac:dyDescent="0.25">
      <c r="AY15144" s="58"/>
    </row>
    <row r="15145" spans="51:51" x14ac:dyDescent="0.25">
      <c r="AY15145" s="58"/>
    </row>
    <row r="15146" spans="51:51" x14ac:dyDescent="0.25">
      <c r="AY15146" s="58"/>
    </row>
    <row r="15147" spans="51:51" x14ac:dyDescent="0.25">
      <c r="AY15147" s="58"/>
    </row>
    <row r="15148" spans="51:51" x14ac:dyDescent="0.25">
      <c r="AY15148" s="58"/>
    </row>
    <row r="15149" spans="51:51" x14ac:dyDescent="0.25">
      <c r="AY15149" s="58"/>
    </row>
    <row r="15150" spans="51:51" x14ac:dyDescent="0.25">
      <c r="AY15150" s="58"/>
    </row>
    <row r="15151" spans="51:51" x14ac:dyDescent="0.25">
      <c r="AY15151" s="58"/>
    </row>
    <row r="15152" spans="51:51" x14ac:dyDescent="0.25">
      <c r="AY15152" s="58"/>
    </row>
    <row r="15153" spans="51:51" x14ac:dyDescent="0.25">
      <c r="AY15153" s="58"/>
    </row>
    <row r="15154" spans="51:51" x14ac:dyDescent="0.25">
      <c r="AY15154" s="58"/>
    </row>
    <row r="15155" spans="51:51" x14ac:dyDescent="0.25">
      <c r="AY15155" s="58"/>
    </row>
    <row r="15156" spans="51:51" x14ac:dyDescent="0.25">
      <c r="AY15156" s="58"/>
    </row>
    <row r="15157" spans="51:51" x14ac:dyDescent="0.25">
      <c r="AY15157" s="58"/>
    </row>
    <row r="15158" spans="51:51" x14ac:dyDescent="0.25">
      <c r="AY15158" s="58"/>
    </row>
    <row r="15159" spans="51:51" x14ac:dyDescent="0.25">
      <c r="AY15159" s="58"/>
    </row>
    <row r="15160" spans="51:51" x14ac:dyDescent="0.25">
      <c r="AY15160" s="58"/>
    </row>
    <row r="15161" spans="51:51" x14ac:dyDescent="0.25">
      <c r="AY15161" s="58"/>
    </row>
    <row r="15162" spans="51:51" x14ac:dyDescent="0.25">
      <c r="AY15162" s="58"/>
    </row>
    <row r="15163" spans="51:51" x14ac:dyDescent="0.25">
      <c r="AY15163" s="58"/>
    </row>
    <row r="15164" spans="51:51" x14ac:dyDescent="0.25">
      <c r="AY15164" s="58"/>
    </row>
    <row r="15165" spans="51:51" x14ac:dyDescent="0.25">
      <c r="AY15165" s="58"/>
    </row>
    <row r="15166" spans="51:51" x14ac:dyDescent="0.25">
      <c r="AY15166" s="58"/>
    </row>
    <row r="15167" spans="51:51" x14ac:dyDescent="0.25">
      <c r="AY15167" s="58"/>
    </row>
    <row r="15168" spans="51:51" x14ac:dyDescent="0.25">
      <c r="AY15168" s="58"/>
    </row>
    <row r="15169" spans="51:51" x14ac:dyDescent="0.25">
      <c r="AY15169" s="58"/>
    </row>
    <row r="15170" spans="51:51" x14ac:dyDescent="0.25">
      <c r="AY15170" s="58"/>
    </row>
    <row r="15171" spans="51:51" x14ac:dyDescent="0.25">
      <c r="AY15171" s="58"/>
    </row>
    <row r="15172" spans="51:51" x14ac:dyDescent="0.25">
      <c r="AY15172" s="58"/>
    </row>
    <row r="15173" spans="51:51" x14ac:dyDescent="0.25">
      <c r="AY15173" s="58"/>
    </row>
    <row r="15174" spans="51:51" x14ac:dyDescent="0.25">
      <c r="AY15174" s="58"/>
    </row>
    <row r="15175" spans="51:51" x14ac:dyDescent="0.25">
      <c r="AY15175" s="58"/>
    </row>
    <row r="15176" spans="51:51" x14ac:dyDescent="0.25">
      <c r="AY15176" s="58"/>
    </row>
    <row r="15177" spans="51:51" x14ac:dyDescent="0.25">
      <c r="AY15177" s="58"/>
    </row>
    <row r="15178" spans="51:51" x14ac:dyDescent="0.25">
      <c r="AY15178" s="58"/>
    </row>
    <row r="15179" spans="51:51" x14ac:dyDescent="0.25">
      <c r="AY15179" s="58"/>
    </row>
    <row r="15180" spans="51:51" x14ac:dyDescent="0.25">
      <c r="AY15180" s="58"/>
    </row>
    <row r="15181" spans="51:51" x14ac:dyDescent="0.25">
      <c r="AY15181" s="58"/>
    </row>
    <row r="15182" spans="51:51" x14ac:dyDescent="0.25">
      <c r="AY15182" s="58"/>
    </row>
    <row r="15183" spans="51:51" x14ac:dyDescent="0.25">
      <c r="AY15183" s="58"/>
    </row>
    <row r="15184" spans="51:51" x14ac:dyDescent="0.25">
      <c r="AY15184" s="58"/>
    </row>
    <row r="15185" spans="51:51" x14ac:dyDescent="0.25">
      <c r="AY15185" s="58"/>
    </row>
    <row r="15186" spans="51:51" x14ac:dyDescent="0.25">
      <c r="AY15186" s="58"/>
    </row>
    <row r="15187" spans="51:51" x14ac:dyDescent="0.25">
      <c r="AY15187" s="58"/>
    </row>
    <row r="15188" spans="51:51" x14ac:dyDescent="0.25">
      <c r="AY15188" s="58"/>
    </row>
    <row r="15189" spans="51:51" x14ac:dyDescent="0.25">
      <c r="AY15189" s="58"/>
    </row>
    <row r="15190" spans="51:51" x14ac:dyDescent="0.25">
      <c r="AY15190" s="58"/>
    </row>
    <row r="15191" spans="51:51" x14ac:dyDescent="0.25">
      <c r="AY15191" s="58"/>
    </row>
    <row r="15192" spans="51:51" x14ac:dyDescent="0.25">
      <c r="AY15192" s="58"/>
    </row>
    <row r="15193" spans="51:51" x14ac:dyDescent="0.25">
      <c r="AY15193" s="58"/>
    </row>
    <row r="15194" spans="51:51" x14ac:dyDescent="0.25">
      <c r="AY15194" s="58"/>
    </row>
    <row r="15195" spans="51:51" x14ac:dyDescent="0.25">
      <c r="AY15195" s="58"/>
    </row>
    <row r="15196" spans="51:51" x14ac:dyDescent="0.25">
      <c r="AY15196" s="58"/>
    </row>
    <row r="15197" spans="51:51" x14ac:dyDescent="0.25">
      <c r="AY15197" s="58"/>
    </row>
    <row r="15198" spans="51:51" x14ac:dyDescent="0.25">
      <c r="AY15198" s="58"/>
    </row>
    <row r="15199" spans="51:51" x14ac:dyDescent="0.25">
      <c r="AY15199" s="58"/>
    </row>
    <row r="15200" spans="51:51" x14ac:dyDescent="0.25">
      <c r="AY15200" s="58"/>
    </row>
    <row r="15201" spans="51:51" x14ac:dyDescent="0.25">
      <c r="AY15201" s="58"/>
    </row>
    <row r="15202" spans="51:51" x14ac:dyDescent="0.25">
      <c r="AY15202" s="58"/>
    </row>
    <row r="15203" spans="51:51" x14ac:dyDescent="0.25">
      <c r="AY15203" s="58"/>
    </row>
    <row r="15204" spans="51:51" x14ac:dyDescent="0.25">
      <c r="AY15204" s="58"/>
    </row>
    <row r="15205" spans="51:51" x14ac:dyDescent="0.25">
      <c r="AY15205" s="58"/>
    </row>
    <row r="15206" spans="51:51" x14ac:dyDescent="0.25">
      <c r="AY15206" s="58"/>
    </row>
    <row r="15207" spans="51:51" x14ac:dyDescent="0.25">
      <c r="AY15207" s="58"/>
    </row>
    <row r="15208" spans="51:51" x14ac:dyDescent="0.25">
      <c r="AY15208" s="58"/>
    </row>
    <row r="15209" spans="51:51" x14ac:dyDescent="0.25">
      <c r="AY15209" s="58"/>
    </row>
    <row r="15210" spans="51:51" x14ac:dyDescent="0.25">
      <c r="AY15210" s="58"/>
    </row>
    <row r="15211" spans="51:51" x14ac:dyDescent="0.25">
      <c r="AY15211" s="58"/>
    </row>
    <row r="15212" spans="51:51" x14ac:dyDescent="0.25">
      <c r="AY15212" s="58"/>
    </row>
    <row r="15213" spans="51:51" x14ac:dyDescent="0.25">
      <c r="AY15213" s="58"/>
    </row>
    <row r="15214" spans="51:51" x14ac:dyDescent="0.25">
      <c r="AY15214" s="58"/>
    </row>
    <row r="15215" spans="51:51" x14ac:dyDescent="0.25">
      <c r="AY15215" s="58"/>
    </row>
    <row r="15216" spans="51:51" x14ac:dyDescent="0.25">
      <c r="AY15216" s="58"/>
    </row>
    <row r="15217" spans="51:51" x14ac:dyDescent="0.25">
      <c r="AY15217" s="58"/>
    </row>
    <row r="15218" spans="51:51" x14ac:dyDescent="0.25">
      <c r="AY15218" s="58"/>
    </row>
    <row r="15219" spans="51:51" x14ac:dyDescent="0.25">
      <c r="AY15219" s="58"/>
    </row>
    <row r="15220" spans="51:51" x14ac:dyDescent="0.25">
      <c r="AY15220" s="58"/>
    </row>
    <row r="15221" spans="51:51" x14ac:dyDescent="0.25">
      <c r="AY15221" s="58"/>
    </row>
    <row r="15222" spans="51:51" x14ac:dyDescent="0.25">
      <c r="AY15222" s="58"/>
    </row>
    <row r="15223" spans="51:51" x14ac:dyDescent="0.25">
      <c r="AY15223" s="58"/>
    </row>
    <row r="15224" spans="51:51" x14ac:dyDescent="0.25">
      <c r="AY15224" s="58"/>
    </row>
    <row r="15225" spans="51:51" x14ac:dyDescent="0.25">
      <c r="AY15225" s="58"/>
    </row>
    <row r="15226" spans="51:51" x14ac:dyDescent="0.25">
      <c r="AY15226" s="58"/>
    </row>
    <row r="15227" spans="51:51" x14ac:dyDescent="0.25">
      <c r="AY15227" s="58"/>
    </row>
    <row r="15228" spans="51:51" x14ac:dyDescent="0.25">
      <c r="AY15228" s="58"/>
    </row>
    <row r="15229" spans="51:51" x14ac:dyDescent="0.25">
      <c r="AY15229" s="58"/>
    </row>
    <row r="15230" spans="51:51" x14ac:dyDescent="0.25">
      <c r="AY15230" s="58"/>
    </row>
    <row r="15231" spans="51:51" x14ac:dyDescent="0.25">
      <c r="AY15231" s="58"/>
    </row>
    <row r="15232" spans="51:51" x14ac:dyDescent="0.25">
      <c r="AY15232" s="58"/>
    </row>
    <row r="15233" spans="51:51" x14ac:dyDescent="0.25">
      <c r="AY15233" s="58"/>
    </row>
    <row r="15234" spans="51:51" x14ac:dyDescent="0.25">
      <c r="AY15234" s="58"/>
    </row>
    <row r="15235" spans="51:51" x14ac:dyDescent="0.25">
      <c r="AY15235" s="58"/>
    </row>
    <row r="15236" spans="51:51" x14ac:dyDescent="0.25">
      <c r="AY15236" s="58"/>
    </row>
    <row r="15237" spans="51:51" x14ac:dyDescent="0.25">
      <c r="AY15237" s="58"/>
    </row>
    <row r="15238" spans="51:51" x14ac:dyDescent="0.25">
      <c r="AY15238" s="58"/>
    </row>
    <row r="15239" spans="51:51" x14ac:dyDescent="0.25">
      <c r="AY15239" s="58"/>
    </row>
    <row r="15240" spans="51:51" x14ac:dyDescent="0.25">
      <c r="AY15240" s="58"/>
    </row>
    <row r="15241" spans="51:51" x14ac:dyDescent="0.25">
      <c r="AY15241" s="58"/>
    </row>
    <row r="15242" spans="51:51" x14ac:dyDescent="0.25">
      <c r="AY15242" s="58"/>
    </row>
    <row r="15243" spans="51:51" x14ac:dyDescent="0.25">
      <c r="AY15243" s="58"/>
    </row>
    <row r="15244" spans="51:51" x14ac:dyDescent="0.25">
      <c r="AY15244" s="58"/>
    </row>
    <row r="15245" spans="51:51" x14ac:dyDescent="0.25">
      <c r="AY15245" s="58"/>
    </row>
    <row r="15246" spans="51:51" x14ac:dyDescent="0.25">
      <c r="AY15246" s="58"/>
    </row>
    <row r="15247" spans="51:51" x14ac:dyDescent="0.25">
      <c r="AY15247" s="58"/>
    </row>
    <row r="15248" spans="51:51" x14ac:dyDescent="0.25">
      <c r="AY15248" s="58"/>
    </row>
    <row r="15249" spans="51:51" x14ac:dyDescent="0.25">
      <c r="AY15249" s="58"/>
    </row>
    <row r="15250" spans="51:51" x14ac:dyDescent="0.25">
      <c r="AY15250" s="58"/>
    </row>
    <row r="15251" spans="51:51" x14ac:dyDescent="0.25">
      <c r="AY15251" s="58"/>
    </row>
    <row r="15252" spans="51:51" x14ac:dyDescent="0.25">
      <c r="AY15252" s="58"/>
    </row>
    <row r="15253" spans="51:51" x14ac:dyDescent="0.25">
      <c r="AY15253" s="58"/>
    </row>
    <row r="15254" spans="51:51" x14ac:dyDescent="0.25">
      <c r="AY15254" s="58"/>
    </row>
    <row r="15255" spans="51:51" x14ac:dyDescent="0.25">
      <c r="AY15255" s="58"/>
    </row>
    <row r="15256" spans="51:51" x14ac:dyDescent="0.25">
      <c r="AY15256" s="58"/>
    </row>
    <row r="15257" spans="51:51" x14ac:dyDescent="0.25">
      <c r="AY15257" s="58"/>
    </row>
    <row r="15258" spans="51:51" x14ac:dyDescent="0.25">
      <c r="AY15258" s="58"/>
    </row>
    <row r="15259" spans="51:51" x14ac:dyDescent="0.25">
      <c r="AY15259" s="58"/>
    </row>
    <row r="15260" spans="51:51" x14ac:dyDescent="0.25">
      <c r="AY15260" s="58"/>
    </row>
    <row r="15261" spans="51:51" x14ac:dyDescent="0.25">
      <c r="AY15261" s="58"/>
    </row>
    <row r="15262" spans="51:51" x14ac:dyDescent="0.25">
      <c r="AY15262" s="58"/>
    </row>
    <row r="15263" spans="51:51" x14ac:dyDescent="0.25">
      <c r="AY15263" s="58"/>
    </row>
    <row r="15264" spans="51:51" x14ac:dyDescent="0.25">
      <c r="AY15264" s="58"/>
    </row>
    <row r="15265" spans="51:51" x14ac:dyDescent="0.25">
      <c r="AY15265" s="58"/>
    </row>
    <row r="15266" spans="51:51" x14ac:dyDescent="0.25">
      <c r="AY15266" s="58"/>
    </row>
    <row r="15267" spans="51:51" x14ac:dyDescent="0.25">
      <c r="AY15267" s="58"/>
    </row>
    <row r="15268" spans="51:51" x14ac:dyDescent="0.25">
      <c r="AY15268" s="58"/>
    </row>
    <row r="15269" spans="51:51" x14ac:dyDescent="0.25">
      <c r="AY15269" s="58"/>
    </row>
    <row r="15270" spans="51:51" x14ac:dyDescent="0.25">
      <c r="AY15270" s="58"/>
    </row>
    <row r="15271" spans="51:51" x14ac:dyDescent="0.25">
      <c r="AY15271" s="58"/>
    </row>
    <row r="15272" spans="51:51" x14ac:dyDescent="0.25">
      <c r="AY15272" s="58"/>
    </row>
    <row r="15273" spans="51:51" x14ac:dyDescent="0.25">
      <c r="AY15273" s="58"/>
    </row>
    <row r="15274" spans="51:51" x14ac:dyDescent="0.25">
      <c r="AY15274" s="58"/>
    </row>
    <row r="15275" spans="51:51" x14ac:dyDescent="0.25">
      <c r="AY15275" s="58"/>
    </row>
    <row r="15276" spans="51:51" x14ac:dyDescent="0.25">
      <c r="AY15276" s="58"/>
    </row>
    <row r="15277" spans="51:51" x14ac:dyDescent="0.25">
      <c r="AY15277" s="58"/>
    </row>
    <row r="15278" spans="51:51" x14ac:dyDescent="0.25">
      <c r="AY15278" s="58"/>
    </row>
    <row r="15279" spans="51:51" x14ac:dyDescent="0.25">
      <c r="AY15279" s="58"/>
    </row>
    <row r="15280" spans="51:51" x14ac:dyDescent="0.25">
      <c r="AY15280" s="58"/>
    </row>
    <row r="15281" spans="51:51" x14ac:dyDescent="0.25">
      <c r="AY15281" s="58"/>
    </row>
    <row r="15282" spans="51:51" x14ac:dyDescent="0.25">
      <c r="AY15282" s="58"/>
    </row>
    <row r="15283" spans="51:51" x14ac:dyDescent="0.25">
      <c r="AY15283" s="58"/>
    </row>
    <row r="15284" spans="51:51" x14ac:dyDescent="0.25">
      <c r="AY15284" s="58"/>
    </row>
    <row r="15285" spans="51:51" x14ac:dyDescent="0.25">
      <c r="AY15285" s="58"/>
    </row>
    <row r="15286" spans="51:51" x14ac:dyDescent="0.25">
      <c r="AY15286" s="58"/>
    </row>
    <row r="15287" spans="51:51" x14ac:dyDescent="0.25">
      <c r="AY15287" s="58"/>
    </row>
    <row r="15288" spans="51:51" x14ac:dyDescent="0.25">
      <c r="AY15288" s="58"/>
    </row>
    <row r="15289" spans="51:51" x14ac:dyDescent="0.25">
      <c r="AY15289" s="58"/>
    </row>
    <row r="15290" spans="51:51" x14ac:dyDescent="0.25">
      <c r="AY15290" s="58"/>
    </row>
    <row r="15291" spans="51:51" x14ac:dyDescent="0.25">
      <c r="AY15291" s="58"/>
    </row>
    <row r="15292" spans="51:51" x14ac:dyDescent="0.25">
      <c r="AY15292" s="58"/>
    </row>
    <row r="15293" spans="51:51" x14ac:dyDescent="0.25">
      <c r="AY15293" s="58"/>
    </row>
    <row r="15294" spans="51:51" x14ac:dyDescent="0.25">
      <c r="AY15294" s="58"/>
    </row>
    <row r="15295" spans="51:51" x14ac:dyDescent="0.25">
      <c r="AY15295" s="58"/>
    </row>
    <row r="15296" spans="51:51" x14ac:dyDescent="0.25">
      <c r="AY15296" s="58"/>
    </row>
    <row r="15297" spans="51:51" x14ac:dyDescent="0.25">
      <c r="AY15297" s="58"/>
    </row>
    <row r="15298" spans="51:51" x14ac:dyDescent="0.25">
      <c r="AY15298" s="58"/>
    </row>
    <row r="15299" spans="51:51" x14ac:dyDescent="0.25">
      <c r="AY15299" s="58"/>
    </row>
    <row r="15300" spans="51:51" x14ac:dyDescent="0.25">
      <c r="AY15300" s="58"/>
    </row>
    <row r="15301" spans="51:51" x14ac:dyDescent="0.25">
      <c r="AY15301" s="58"/>
    </row>
    <row r="15302" spans="51:51" x14ac:dyDescent="0.25">
      <c r="AY15302" s="58"/>
    </row>
    <row r="15303" spans="51:51" x14ac:dyDescent="0.25">
      <c r="AY15303" s="58"/>
    </row>
    <row r="15304" spans="51:51" x14ac:dyDescent="0.25">
      <c r="AY15304" s="58"/>
    </row>
    <row r="15305" spans="51:51" x14ac:dyDescent="0.25">
      <c r="AY15305" s="58"/>
    </row>
    <row r="15306" spans="51:51" x14ac:dyDescent="0.25">
      <c r="AY15306" s="58"/>
    </row>
    <row r="15307" spans="51:51" x14ac:dyDescent="0.25">
      <c r="AY15307" s="58"/>
    </row>
    <row r="15308" spans="51:51" x14ac:dyDescent="0.25">
      <c r="AY15308" s="58"/>
    </row>
    <row r="15309" spans="51:51" x14ac:dyDescent="0.25">
      <c r="AY15309" s="58"/>
    </row>
    <row r="15310" spans="51:51" x14ac:dyDescent="0.25">
      <c r="AY15310" s="58"/>
    </row>
    <row r="15311" spans="51:51" x14ac:dyDescent="0.25">
      <c r="AY15311" s="58"/>
    </row>
    <row r="15312" spans="51:51" x14ac:dyDescent="0.25">
      <c r="AY15312" s="58"/>
    </row>
    <row r="15313" spans="51:51" x14ac:dyDescent="0.25">
      <c r="AY15313" s="58"/>
    </row>
    <row r="15314" spans="51:51" x14ac:dyDescent="0.25">
      <c r="AY15314" s="58"/>
    </row>
    <row r="15315" spans="51:51" x14ac:dyDescent="0.25">
      <c r="AY15315" s="58"/>
    </row>
    <row r="15316" spans="51:51" x14ac:dyDescent="0.25">
      <c r="AY15316" s="58"/>
    </row>
    <row r="15317" spans="51:51" x14ac:dyDescent="0.25">
      <c r="AY15317" s="58"/>
    </row>
    <row r="15318" spans="51:51" x14ac:dyDescent="0.25">
      <c r="AY15318" s="58"/>
    </row>
    <row r="15319" spans="51:51" x14ac:dyDescent="0.25">
      <c r="AY15319" s="58"/>
    </row>
    <row r="15320" spans="51:51" x14ac:dyDescent="0.25">
      <c r="AY15320" s="58"/>
    </row>
    <row r="15321" spans="51:51" x14ac:dyDescent="0.25">
      <c r="AY15321" s="58"/>
    </row>
    <row r="15322" spans="51:51" x14ac:dyDescent="0.25">
      <c r="AY15322" s="58"/>
    </row>
    <row r="15323" spans="51:51" x14ac:dyDescent="0.25">
      <c r="AY15323" s="58"/>
    </row>
    <row r="15324" spans="51:51" x14ac:dyDescent="0.25">
      <c r="AY15324" s="58"/>
    </row>
    <row r="15325" spans="51:51" x14ac:dyDescent="0.25">
      <c r="AY15325" s="58"/>
    </row>
    <row r="15326" spans="51:51" x14ac:dyDescent="0.25">
      <c r="AY15326" s="58"/>
    </row>
    <row r="15327" spans="51:51" x14ac:dyDescent="0.25">
      <c r="AY15327" s="58"/>
    </row>
    <row r="15328" spans="51:51" x14ac:dyDescent="0.25">
      <c r="AY15328" s="58"/>
    </row>
    <row r="15329" spans="51:51" x14ac:dyDescent="0.25">
      <c r="AY15329" s="58"/>
    </row>
    <row r="15330" spans="51:51" x14ac:dyDescent="0.25">
      <c r="AY15330" s="58"/>
    </row>
    <row r="15331" spans="51:51" x14ac:dyDescent="0.25">
      <c r="AY15331" s="58"/>
    </row>
    <row r="15332" spans="51:51" x14ac:dyDescent="0.25">
      <c r="AY15332" s="58"/>
    </row>
    <row r="15333" spans="51:51" x14ac:dyDescent="0.25">
      <c r="AY15333" s="58"/>
    </row>
    <row r="15334" spans="51:51" x14ac:dyDescent="0.25">
      <c r="AY15334" s="58"/>
    </row>
    <row r="15335" spans="51:51" x14ac:dyDescent="0.25">
      <c r="AY15335" s="58"/>
    </row>
    <row r="15336" spans="51:51" x14ac:dyDescent="0.25">
      <c r="AY15336" s="58"/>
    </row>
    <row r="15337" spans="51:51" x14ac:dyDescent="0.25">
      <c r="AY15337" s="58"/>
    </row>
    <row r="15338" spans="51:51" x14ac:dyDescent="0.25">
      <c r="AY15338" s="58"/>
    </row>
    <row r="15339" spans="51:51" x14ac:dyDescent="0.25">
      <c r="AY15339" s="58"/>
    </row>
    <row r="15340" spans="51:51" x14ac:dyDescent="0.25">
      <c r="AY15340" s="58"/>
    </row>
    <row r="15341" spans="51:51" x14ac:dyDescent="0.25">
      <c r="AY15341" s="58"/>
    </row>
    <row r="15342" spans="51:51" x14ac:dyDescent="0.25">
      <c r="AY15342" s="58"/>
    </row>
    <row r="15343" spans="51:51" x14ac:dyDescent="0.25">
      <c r="AY15343" s="58"/>
    </row>
    <row r="15344" spans="51:51" x14ac:dyDescent="0.25">
      <c r="AY15344" s="58"/>
    </row>
    <row r="15345" spans="51:51" x14ac:dyDescent="0.25">
      <c r="AY15345" s="58"/>
    </row>
    <row r="15346" spans="51:51" x14ac:dyDescent="0.25">
      <c r="AY15346" s="58"/>
    </row>
    <row r="15347" spans="51:51" x14ac:dyDescent="0.25">
      <c r="AY15347" s="58"/>
    </row>
    <row r="15348" spans="51:51" x14ac:dyDescent="0.25">
      <c r="AY15348" s="58"/>
    </row>
    <row r="15349" spans="51:51" x14ac:dyDescent="0.25">
      <c r="AY15349" s="58"/>
    </row>
    <row r="15350" spans="51:51" x14ac:dyDescent="0.25">
      <c r="AY15350" s="58"/>
    </row>
    <row r="15351" spans="51:51" x14ac:dyDescent="0.25">
      <c r="AY15351" s="58"/>
    </row>
    <row r="15352" spans="51:51" x14ac:dyDescent="0.25">
      <c r="AY15352" s="58"/>
    </row>
    <row r="15353" spans="51:51" x14ac:dyDescent="0.25">
      <c r="AY15353" s="58"/>
    </row>
    <row r="15354" spans="51:51" x14ac:dyDescent="0.25">
      <c r="AY15354" s="58"/>
    </row>
    <row r="15355" spans="51:51" x14ac:dyDescent="0.25">
      <c r="AY15355" s="58"/>
    </row>
    <row r="15356" spans="51:51" x14ac:dyDescent="0.25">
      <c r="AY15356" s="58"/>
    </row>
    <row r="15357" spans="51:51" x14ac:dyDescent="0.25">
      <c r="AY15357" s="58"/>
    </row>
    <row r="15358" spans="51:51" x14ac:dyDescent="0.25">
      <c r="AY15358" s="58"/>
    </row>
    <row r="15359" spans="51:51" x14ac:dyDescent="0.25">
      <c r="AY15359" s="58"/>
    </row>
    <row r="15360" spans="51:51" x14ac:dyDescent="0.25">
      <c r="AY15360" s="58"/>
    </row>
    <row r="15361" spans="51:51" x14ac:dyDescent="0.25">
      <c r="AY15361" s="58"/>
    </row>
    <row r="15362" spans="51:51" x14ac:dyDescent="0.25">
      <c r="AY15362" s="58"/>
    </row>
    <row r="15363" spans="51:51" x14ac:dyDescent="0.25">
      <c r="AY15363" s="58"/>
    </row>
    <row r="15364" spans="51:51" x14ac:dyDescent="0.25">
      <c r="AY15364" s="58"/>
    </row>
    <row r="15365" spans="51:51" x14ac:dyDescent="0.25">
      <c r="AY15365" s="58"/>
    </row>
    <row r="15366" spans="51:51" x14ac:dyDescent="0.25">
      <c r="AY15366" s="58"/>
    </row>
    <row r="15367" spans="51:51" x14ac:dyDescent="0.25">
      <c r="AY15367" s="58"/>
    </row>
    <row r="15368" spans="51:51" x14ac:dyDescent="0.25">
      <c r="AY15368" s="58"/>
    </row>
    <row r="15369" spans="51:51" x14ac:dyDescent="0.25">
      <c r="AY15369" s="58"/>
    </row>
    <row r="15370" spans="51:51" x14ac:dyDescent="0.25">
      <c r="AY15370" s="58"/>
    </row>
    <row r="15371" spans="51:51" x14ac:dyDescent="0.25">
      <c r="AY15371" s="58"/>
    </row>
    <row r="15372" spans="51:51" x14ac:dyDescent="0.25">
      <c r="AY15372" s="58"/>
    </row>
    <row r="15373" spans="51:51" x14ac:dyDescent="0.25">
      <c r="AY15373" s="58"/>
    </row>
    <row r="15374" spans="51:51" x14ac:dyDescent="0.25">
      <c r="AY15374" s="58"/>
    </row>
    <row r="15375" spans="51:51" x14ac:dyDescent="0.25">
      <c r="AY15375" s="58"/>
    </row>
    <row r="15376" spans="51:51" x14ac:dyDescent="0.25">
      <c r="AY15376" s="58"/>
    </row>
    <row r="15377" spans="51:51" x14ac:dyDescent="0.25">
      <c r="AY15377" s="58"/>
    </row>
    <row r="15378" spans="51:51" x14ac:dyDescent="0.25">
      <c r="AY15378" s="58"/>
    </row>
    <row r="15379" spans="51:51" x14ac:dyDescent="0.25">
      <c r="AY15379" s="58"/>
    </row>
    <row r="15380" spans="51:51" x14ac:dyDescent="0.25">
      <c r="AY15380" s="58"/>
    </row>
    <row r="15381" spans="51:51" x14ac:dyDescent="0.25">
      <c r="AY15381" s="58"/>
    </row>
    <row r="15382" spans="51:51" x14ac:dyDescent="0.25">
      <c r="AY15382" s="58"/>
    </row>
    <row r="15383" spans="51:51" x14ac:dyDescent="0.25">
      <c r="AY15383" s="58"/>
    </row>
    <row r="15384" spans="51:51" x14ac:dyDescent="0.25">
      <c r="AY15384" s="58"/>
    </row>
    <row r="15385" spans="51:51" x14ac:dyDescent="0.25">
      <c r="AY15385" s="58"/>
    </row>
    <row r="15386" spans="51:51" x14ac:dyDescent="0.25">
      <c r="AY15386" s="58"/>
    </row>
    <row r="15387" spans="51:51" x14ac:dyDescent="0.25">
      <c r="AY15387" s="58"/>
    </row>
    <row r="15388" spans="51:51" x14ac:dyDescent="0.25">
      <c r="AY15388" s="58"/>
    </row>
    <row r="15389" spans="51:51" x14ac:dyDescent="0.25">
      <c r="AY15389" s="58"/>
    </row>
    <row r="15390" spans="51:51" x14ac:dyDescent="0.25">
      <c r="AY15390" s="58"/>
    </row>
    <row r="15391" spans="51:51" x14ac:dyDescent="0.25">
      <c r="AY15391" s="58"/>
    </row>
    <row r="15392" spans="51:51" x14ac:dyDescent="0.25">
      <c r="AY15392" s="58"/>
    </row>
    <row r="15393" spans="51:51" x14ac:dyDescent="0.25">
      <c r="AY15393" s="58"/>
    </row>
    <row r="15394" spans="51:51" x14ac:dyDescent="0.25">
      <c r="AY15394" s="58"/>
    </row>
    <row r="15395" spans="51:51" x14ac:dyDescent="0.25">
      <c r="AY15395" s="58"/>
    </row>
    <row r="15396" spans="51:51" x14ac:dyDescent="0.25">
      <c r="AY15396" s="58"/>
    </row>
    <row r="15397" spans="51:51" x14ac:dyDescent="0.25">
      <c r="AY15397" s="58"/>
    </row>
    <row r="15398" spans="51:51" x14ac:dyDescent="0.25">
      <c r="AY15398" s="58"/>
    </row>
    <row r="15399" spans="51:51" x14ac:dyDescent="0.25">
      <c r="AY15399" s="58"/>
    </row>
    <row r="15400" spans="51:51" x14ac:dyDescent="0.25">
      <c r="AY15400" s="58"/>
    </row>
    <row r="15401" spans="51:51" x14ac:dyDescent="0.25">
      <c r="AY15401" s="58"/>
    </row>
    <row r="15402" spans="51:51" x14ac:dyDescent="0.25">
      <c r="AY15402" s="58"/>
    </row>
    <row r="15403" spans="51:51" x14ac:dyDescent="0.25">
      <c r="AY15403" s="58"/>
    </row>
    <row r="15404" spans="51:51" x14ac:dyDescent="0.25">
      <c r="AY15404" s="58"/>
    </row>
    <row r="15405" spans="51:51" x14ac:dyDescent="0.25">
      <c r="AY15405" s="58"/>
    </row>
    <row r="15406" spans="51:51" x14ac:dyDescent="0.25">
      <c r="AY15406" s="58"/>
    </row>
    <row r="15407" spans="51:51" x14ac:dyDescent="0.25">
      <c r="AY15407" s="58"/>
    </row>
    <row r="15408" spans="51:51" x14ac:dyDescent="0.25">
      <c r="AY15408" s="58"/>
    </row>
    <row r="15409" spans="51:51" x14ac:dyDescent="0.25">
      <c r="AY15409" s="58"/>
    </row>
    <row r="15410" spans="51:51" x14ac:dyDescent="0.25">
      <c r="AY15410" s="58"/>
    </row>
    <row r="15411" spans="51:51" x14ac:dyDescent="0.25">
      <c r="AY15411" s="58"/>
    </row>
    <row r="15412" spans="51:51" x14ac:dyDescent="0.25">
      <c r="AY15412" s="58"/>
    </row>
    <row r="15413" spans="51:51" x14ac:dyDescent="0.25">
      <c r="AY15413" s="58"/>
    </row>
    <row r="15414" spans="51:51" x14ac:dyDescent="0.25">
      <c r="AY15414" s="58"/>
    </row>
    <row r="15415" spans="51:51" x14ac:dyDescent="0.25">
      <c r="AY15415" s="58"/>
    </row>
    <row r="15416" spans="51:51" x14ac:dyDescent="0.25">
      <c r="AY15416" s="58"/>
    </row>
    <row r="15417" spans="51:51" x14ac:dyDescent="0.25">
      <c r="AY15417" s="58"/>
    </row>
    <row r="15418" spans="51:51" x14ac:dyDescent="0.25">
      <c r="AY15418" s="58"/>
    </row>
    <row r="15419" spans="51:51" x14ac:dyDescent="0.25">
      <c r="AY15419" s="58"/>
    </row>
    <row r="15420" spans="51:51" x14ac:dyDescent="0.25">
      <c r="AY15420" s="58"/>
    </row>
    <row r="15421" spans="51:51" x14ac:dyDescent="0.25">
      <c r="AY15421" s="58"/>
    </row>
    <row r="15422" spans="51:51" x14ac:dyDescent="0.25">
      <c r="AY15422" s="58"/>
    </row>
    <row r="15423" spans="51:51" x14ac:dyDescent="0.25">
      <c r="AY15423" s="58"/>
    </row>
    <row r="15424" spans="51:51" x14ac:dyDescent="0.25">
      <c r="AY15424" s="58"/>
    </row>
    <row r="15425" spans="51:51" x14ac:dyDescent="0.25">
      <c r="AY15425" s="58"/>
    </row>
    <row r="15426" spans="51:51" x14ac:dyDescent="0.25">
      <c r="AY15426" s="58"/>
    </row>
    <row r="15427" spans="51:51" x14ac:dyDescent="0.25">
      <c r="AY15427" s="58"/>
    </row>
    <row r="15428" spans="51:51" x14ac:dyDescent="0.25">
      <c r="AY15428" s="58"/>
    </row>
    <row r="15429" spans="51:51" x14ac:dyDescent="0.25">
      <c r="AY15429" s="58"/>
    </row>
    <row r="15430" spans="51:51" x14ac:dyDescent="0.25">
      <c r="AY15430" s="58"/>
    </row>
    <row r="15431" spans="51:51" x14ac:dyDescent="0.25">
      <c r="AY15431" s="58"/>
    </row>
    <row r="15432" spans="51:51" x14ac:dyDescent="0.25">
      <c r="AY15432" s="58"/>
    </row>
    <row r="15433" spans="51:51" x14ac:dyDescent="0.25">
      <c r="AY15433" s="58"/>
    </row>
    <row r="15434" spans="51:51" x14ac:dyDescent="0.25">
      <c r="AY15434" s="58"/>
    </row>
    <row r="15435" spans="51:51" x14ac:dyDescent="0.25">
      <c r="AY15435" s="58"/>
    </row>
    <row r="15436" spans="51:51" x14ac:dyDescent="0.25">
      <c r="AY15436" s="58"/>
    </row>
    <row r="15437" spans="51:51" x14ac:dyDescent="0.25">
      <c r="AY15437" s="58"/>
    </row>
    <row r="15438" spans="51:51" x14ac:dyDescent="0.25">
      <c r="AY15438" s="58"/>
    </row>
    <row r="15439" spans="51:51" x14ac:dyDescent="0.25">
      <c r="AY15439" s="58"/>
    </row>
    <row r="15440" spans="51:51" x14ac:dyDescent="0.25">
      <c r="AY15440" s="58"/>
    </row>
    <row r="15441" spans="51:51" x14ac:dyDescent="0.25">
      <c r="AY15441" s="58"/>
    </row>
    <row r="15442" spans="51:51" x14ac:dyDescent="0.25">
      <c r="AY15442" s="58"/>
    </row>
    <row r="15443" spans="51:51" x14ac:dyDescent="0.25">
      <c r="AY15443" s="58"/>
    </row>
    <row r="15444" spans="51:51" x14ac:dyDescent="0.25">
      <c r="AY15444" s="58"/>
    </row>
    <row r="15445" spans="51:51" x14ac:dyDescent="0.25">
      <c r="AY15445" s="58"/>
    </row>
    <row r="15446" spans="51:51" x14ac:dyDescent="0.25">
      <c r="AY15446" s="58"/>
    </row>
    <row r="15447" spans="51:51" x14ac:dyDescent="0.25">
      <c r="AY15447" s="58"/>
    </row>
    <row r="15448" spans="51:51" x14ac:dyDescent="0.25">
      <c r="AY15448" s="58"/>
    </row>
    <row r="15449" spans="51:51" x14ac:dyDescent="0.25">
      <c r="AY15449" s="58"/>
    </row>
    <row r="15450" spans="51:51" x14ac:dyDescent="0.25">
      <c r="AY15450" s="58"/>
    </row>
    <row r="15451" spans="51:51" x14ac:dyDescent="0.25">
      <c r="AY15451" s="58"/>
    </row>
    <row r="15452" spans="51:51" x14ac:dyDescent="0.25">
      <c r="AY15452" s="58"/>
    </row>
    <row r="15453" spans="51:51" x14ac:dyDescent="0.25">
      <c r="AY15453" s="58"/>
    </row>
    <row r="15454" spans="51:51" x14ac:dyDescent="0.25">
      <c r="AY15454" s="58"/>
    </row>
    <row r="15455" spans="51:51" x14ac:dyDescent="0.25">
      <c r="AY15455" s="58"/>
    </row>
    <row r="15456" spans="51:51" x14ac:dyDescent="0.25">
      <c r="AY15456" s="58"/>
    </row>
    <row r="15457" spans="51:51" x14ac:dyDescent="0.25">
      <c r="AY15457" s="58"/>
    </row>
    <row r="15458" spans="51:51" x14ac:dyDescent="0.25">
      <c r="AY15458" s="58"/>
    </row>
    <row r="15459" spans="51:51" x14ac:dyDescent="0.25">
      <c r="AY15459" s="58"/>
    </row>
    <row r="15460" spans="51:51" x14ac:dyDescent="0.25">
      <c r="AY15460" s="58"/>
    </row>
    <row r="15461" spans="51:51" x14ac:dyDescent="0.25">
      <c r="AY15461" s="58"/>
    </row>
    <row r="15462" spans="51:51" x14ac:dyDescent="0.25">
      <c r="AY15462" s="58"/>
    </row>
    <row r="15463" spans="51:51" x14ac:dyDescent="0.25">
      <c r="AY15463" s="58"/>
    </row>
    <row r="15464" spans="51:51" x14ac:dyDescent="0.25">
      <c r="AY15464" s="58"/>
    </row>
    <row r="15465" spans="51:51" x14ac:dyDescent="0.25">
      <c r="AY15465" s="58"/>
    </row>
    <row r="15466" spans="51:51" x14ac:dyDescent="0.25">
      <c r="AY15466" s="58"/>
    </row>
    <row r="15467" spans="51:51" x14ac:dyDescent="0.25">
      <c r="AY15467" s="58"/>
    </row>
    <row r="15468" spans="51:51" x14ac:dyDescent="0.25">
      <c r="AY15468" s="58"/>
    </row>
    <row r="15469" spans="51:51" x14ac:dyDescent="0.25">
      <c r="AY15469" s="58"/>
    </row>
    <row r="15470" spans="51:51" x14ac:dyDescent="0.25">
      <c r="AY15470" s="58"/>
    </row>
    <row r="15471" spans="51:51" x14ac:dyDescent="0.25">
      <c r="AY15471" s="58"/>
    </row>
    <row r="15472" spans="51:51" x14ac:dyDescent="0.25">
      <c r="AY15472" s="58"/>
    </row>
    <row r="15473" spans="51:51" x14ac:dyDescent="0.25">
      <c r="AY15473" s="58"/>
    </row>
    <row r="15474" spans="51:51" x14ac:dyDescent="0.25">
      <c r="AY15474" s="58"/>
    </row>
    <row r="15475" spans="51:51" x14ac:dyDescent="0.25">
      <c r="AY15475" s="58"/>
    </row>
    <row r="15476" spans="51:51" x14ac:dyDescent="0.25">
      <c r="AY15476" s="58"/>
    </row>
    <row r="15477" spans="51:51" x14ac:dyDescent="0.25">
      <c r="AY15477" s="58"/>
    </row>
    <row r="15478" spans="51:51" x14ac:dyDescent="0.25">
      <c r="AY15478" s="58"/>
    </row>
    <row r="15479" spans="51:51" x14ac:dyDescent="0.25">
      <c r="AY15479" s="58"/>
    </row>
    <row r="15480" spans="51:51" x14ac:dyDescent="0.25">
      <c r="AY15480" s="58"/>
    </row>
    <row r="15481" spans="51:51" x14ac:dyDescent="0.25">
      <c r="AY15481" s="58"/>
    </row>
    <row r="15482" spans="51:51" x14ac:dyDescent="0.25">
      <c r="AY15482" s="58"/>
    </row>
    <row r="15483" spans="51:51" x14ac:dyDescent="0.25">
      <c r="AY15483" s="58"/>
    </row>
    <row r="15484" spans="51:51" x14ac:dyDescent="0.25">
      <c r="AY15484" s="58"/>
    </row>
    <row r="15485" spans="51:51" x14ac:dyDescent="0.25">
      <c r="AY15485" s="58"/>
    </row>
    <row r="15486" spans="51:51" x14ac:dyDescent="0.25">
      <c r="AY15486" s="58"/>
    </row>
    <row r="15487" spans="51:51" x14ac:dyDescent="0.25">
      <c r="AY15487" s="58"/>
    </row>
    <row r="15488" spans="51:51" x14ac:dyDescent="0.25">
      <c r="AY15488" s="58"/>
    </row>
    <row r="15489" spans="51:51" x14ac:dyDescent="0.25">
      <c r="AY15489" s="58"/>
    </row>
    <row r="15490" spans="51:51" x14ac:dyDescent="0.25">
      <c r="AY15490" s="58"/>
    </row>
    <row r="15491" spans="51:51" x14ac:dyDescent="0.25">
      <c r="AY15491" s="58"/>
    </row>
    <row r="15492" spans="51:51" x14ac:dyDescent="0.25">
      <c r="AY15492" s="58"/>
    </row>
    <row r="15493" spans="51:51" x14ac:dyDescent="0.25">
      <c r="AY15493" s="58"/>
    </row>
    <row r="15494" spans="51:51" x14ac:dyDescent="0.25">
      <c r="AY15494" s="58"/>
    </row>
    <row r="15495" spans="51:51" x14ac:dyDescent="0.25">
      <c r="AY15495" s="58"/>
    </row>
    <row r="15496" spans="51:51" x14ac:dyDescent="0.25">
      <c r="AY15496" s="58"/>
    </row>
    <row r="15497" spans="51:51" x14ac:dyDescent="0.25">
      <c r="AY15497" s="58"/>
    </row>
    <row r="15498" spans="51:51" x14ac:dyDescent="0.25">
      <c r="AY15498" s="58"/>
    </row>
    <row r="15499" spans="51:51" x14ac:dyDescent="0.25">
      <c r="AY15499" s="58"/>
    </row>
    <row r="15500" spans="51:51" x14ac:dyDescent="0.25">
      <c r="AY15500" s="58"/>
    </row>
    <row r="15501" spans="51:51" x14ac:dyDescent="0.25">
      <c r="AY15501" s="58"/>
    </row>
    <row r="15502" spans="51:51" x14ac:dyDescent="0.25">
      <c r="AY15502" s="58"/>
    </row>
    <row r="15503" spans="51:51" x14ac:dyDescent="0.25">
      <c r="AY15503" s="58"/>
    </row>
    <row r="15504" spans="51:51" x14ac:dyDescent="0.25">
      <c r="AY15504" s="58"/>
    </row>
    <row r="15505" spans="51:51" x14ac:dyDescent="0.25">
      <c r="AY15505" s="58"/>
    </row>
    <row r="15506" spans="51:51" x14ac:dyDescent="0.25">
      <c r="AY15506" s="58"/>
    </row>
    <row r="15507" spans="51:51" x14ac:dyDescent="0.25">
      <c r="AY15507" s="58"/>
    </row>
    <row r="15508" spans="51:51" x14ac:dyDescent="0.25">
      <c r="AY15508" s="58"/>
    </row>
    <row r="15509" spans="51:51" x14ac:dyDescent="0.25">
      <c r="AY15509" s="58"/>
    </row>
    <row r="15510" spans="51:51" x14ac:dyDescent="0.25">
      <c r="AY15510" s="58"/>
    </row>
    <row r="15511" spans="51:51" x14ac:dyDescent="0.25">
      <c r="AY15511" s="58"/>
    </row>
    <row r="15512" spans="51:51" x14ac:dyDescent="0.25">
      <c r="AY15512" s="58"/>
    </row>
    <row r="15513" spans="51:51" x14ac:dyDescent="0.25">
      <c r="AY15513" s="58"/>
    </row>
    <row r="15514" spans="51:51" x14ac:dyDescent="0.25">
      <c r="AY15514" s="58"/>
    </row>
    <row r="15515" spans="51:51" x14ac:dyDescent="0.25">
      <c r="AY15515" s="58"/>
    </row>
    <row r="15516" spans="51:51" x14ac:dyDescent="0.25">
      <c r="AY15516" s="58"/>
    </row>
    <row r="15517" spans="51:51" x14ac:dyDescent="0.25">
      <c r="AY15517" s="58"/>
    </row>
    <row r="15518" spans="51:51" x14ac:dyDescent="0.25">
      <c r="AY15518" s="58"/>
    </row>
    <row r="15519" spans="51:51" x14ac:dyDescent="0.25">
      <c r="AY15519" s="58"/>
    </row>
    <row r="15520" spans="51:51" x14ac:dyDescent="0.25">
      <c r="AY15520" s="58"/>
    </row>
    <row r="15521" spans="51:51" x14ac:dyDescent="0.25">
      <c r="AY15521" s="58"/>
    </row>
    <row r="15522" spans="51:51" x14ac:dyDescent="0.25">
      <c r="AY15522" s="58"/>
    </row>
    <row r="15523" spans="51:51" x14ac:dyDescent="0.25">
      <c r="AY15523" s="58"/>
    </row>
    <row r="15524" spans="51:51" x14ac:dyDescent="0.25">
      <c r="AY15524" s="58"/>
    </row>
    <row r="15525" spans="51:51" x14ac:dyDescent="0.25">
      <c r="AY15525" s="58"/>
    </row>
    <row r="15526" spans="51:51" x14ac:dyDescent="0.25">
      <c r="AY15526" s="58"/>
    </row>
    <row r="15527" spans="51:51" x14ac:dyDescent="0.25">
      <c r="AY15527" s="58"/>
    </row>
    <row r="15528" spans="51:51" x14ac:dyDescent="0.25">
      <c r="AY15528" s="58"/>
    </row>
    <row r="15529" spans="51:51" x14ac:dyDescent="0.25">
      <c r="AY15529" s="58"/>
    </row>
    <row r="15530" spans="51:51" x14ac:dyDescent="0.25">
      <c r="AY15530" s="58"/>
    </row>
    <row r="15531" spans="51:51" x14ac:dyDescent="0.25">
      <c r="AY15531" s="58"/>
    </row>
    <row r="15532" spans="51:51" x14ac:dyDescent="0.25">
      <c r="AY15532" s="58"/>
    </row>
    <row r="15533" spans="51:51" x14ac:dyDescent="0.25">
      <c r="AY15533" s="58"/>
    </row>
    <row r="15534" spans="51:51" x14ac:dyDescent="0.25">
      <c r="AY15534" s="58"/>
    </row>
    <row r="15535" spans="51:51" x14ac:dyDescent="0.25">
      <c r="AY15535" s="58"/>
    </row>
    <row r="15536" spans="51:51" x14ac:dyDescent="0.25">
      <c r="AY15536" s="58"/>
    </row>
    <row r="15537" spans="51:51" x14ac:dyDescent="0.25">
      <c r="AY15537" s="58"/>
    </row>
    <row r="15538" spans="51:51" x14ac:dyDescent="0.25">
      <c r="AY15538" s="58"/>
    </row>
    <row r="15539" spans="51:51" x14ac:dyDescent="0.25">
      <c r="AY15539" s="58"/>
    </row>
    <row r="15540" spans="51:51" x14ac:dyDescent="0.25">
      <c r="AY15540" s="58"/>
    </row>
    <row r="15541" spans="51:51" x14ac:dyDescent="0.25">
      <c r="AY15541" s="58"/>
    </row>
    <row r="15542" spans="51:51" x14ac:dyDescent="0.25">
      <c r="AY15542" s="58"/>
    </row>
    <row r="15543" spans="51:51" x14ac:dyDescent="0.25">
      <c r="AY15543" s="58"/>
    </row>
    <row r="15544" spans="51:51" x14ac:dyDescent="0.25">
      <c r="AY15544" s="58"/>
    </row>
    <row r="15545" spans="51:51" x14ac:dyDescent="0.25">
      <c r="AY15545" s="58"/>
    </row>
    <row r="15546" spans="51:51" x14ac:dyDescent="0.25">
      <c r="AY15546" s="58"/>
    </row>
    <row r="15547" spans="51:51" x14ac:dyDescent="0.25">
      <c r="AY15547" s="58"/>
    </row>
    <row r="15548" spans="51:51" x14ac:dyDescent="0.25">
      <c r="AY15548" s="58"/>
    </row>
    <row r="15549" spans="51:51" x14ac:dyDescent="0.25">
      <c r="AY15549" s="58"/>
    </row>
    <row r="15550" spans="51:51" x14ac:dyDescent="0.25">
      <c r="AY15550" s="58"/>
    </row>
    <row r="15551" spans="51:51" x14ac:dyDescent="0.25">
      <c r="AY15551" s="58"/>
    </row>
    <row r="15552" spans="51:51" x14ac:dyDescent="0.25">
      <c r="AY15552" s="58"/>
    </row>
    <row r="15553" spans="51:51" x14ac:dyDescent="0.25">
      <c r="AY15553" s="58"/>
    </row>
    <row r="15554" spans="51:51" x14ac:dyDescent="0.25">
      <c r="AY15554" s="58"/>
    </row>
    <row r="15555" spans="51:51" x14ac:dyDescent="0.25">
      <c r="AY15555" s="58"/>
    </row>
    <row r="15556" spans="51:51" x14ac:dyDescent="0.25">
      <c r="AY15556" s="58"/>
    </row>
    <row r="15557" spans="51:51" x14ac:dyDescent="0.25">
      <c r="AY15557" s="58"/>
    </row>
    <row r="15558" spans="51:51" x14ac:dyDescent="0.25">
      <c r="AY15558" s="58"/>
    </row>
    <row r="15559" spans="51:51" x14ac:dyDescent="0.25">
      <c r="AY15559" s="58"/>
    </row>
    <row r="15560" spans="51:51" x14ac:dyDescent="0.25">
      <c r="AY15560" s="58"/>
    </row>
    <row r="15561" spans="51:51" x14ac:dyDescent="0.25">
      <c r="AY15561" s="58"/>
    </row>
    <row r="15562" spans="51:51" x14ac:dyDescent="0.25">
      <c r="AY15562" s="58"/>
    </row>
    <row r="15563" spans="51:51" x14ac:dyDescent="0.25">
      <c r="AY15563" s="58"/>
    </row>
    <row r="15564" spans="51:51" x14ac:dyDescent="0.25">
      <c r="AY15564" s="58"/>
    </row>
    <row r="15565" spans="51:51" x14ac:dyDescent="0.25">
      <c r="AY15565" s="58"/>
    </row>
    <row r="15566" spans="51:51" x14ac:dyDescent="0.25">
      <c r="AY15566" s="58"/>
    </row>
    <row r="15567" spans="51:51" x14ac:dyDescent="0.25">
      <c r="AY15567" s="58"/>
    </row>
    <row r="15568" spans="51:51" x14ac:dyDescent="0.25">
      <c r="AY15568" s="58"/>
    </row>
    <row r="15569" spans="51:51" x14ac:dyDescent="0.25">
      <c r="AY15569" s="58"/>
    </row>
    <row r="15570" spans="51:51" x14ac:dyDescent="0.25">
      <c r="AY15570" s="58"/>
    </row>
    <row r="15571" spans="51:51" x14ac:dyDescent="0.25">
      <c r="AY15571" s="58"/>
    </row>
    <row r="15572" spans="51:51" x14ac:dyDescent="0.25">
      <c r="AY15572" s="58"/>
    </row>
    <row r="15573" spans="51:51" x14ac:dyDescent="0.25">
      <c r="AY15573" s="58"/>
    </row>
    <row r="15574" spans="51:51" x14ac:dyDescent="0.25">
      <c r="AY15574" s="58"/>
    </row>
    <row r="15575" spans="51:51" x14ac:dyDescent="0.25">
      <c r="AY15575" s="58"/>
    </row>
    <row r="15576" spans="51:51" x14ac:dyDescent="0.25">
      <c r="AY15576" s="58"/>
    </row>
    <row r="15577" spans="51:51" x14ac:dyDescent="0.25">
      <c r="AY15577" s="58"/>
    </row>
    <row r="15578" spans="51:51" x14ac:dyDescent="0.25">
      <c r="AY15578" s="58"/>
    </row>
    <row r="15579" spans="51:51" x14ac:dyDescent="0.25">
      <c r="AY15579" s="58"/>
    </row>
    <row r="15580" spans="51:51" x14ac:dyDescent="0.25">
      <c r="AY15580" s="58"/>
    </row>
    <row r="15581" spans="51:51" x14ac:dyDescent="0.25">
      <c r="AY15581" s="58"/>
    </row>
    <row r="15582" spans="51:51" x14ac:dyDescent="0.25">
      <c r="AY15582" s="58"/>
    </row>
    <row r="15583" spans="51:51" x14ac:dyDescent="0.25">
      <c r="AY15583" s="58"/>
    </row>
    <row r="15584" spans="51:51" x14ac:dyDescent="0.25">
      <c r="AY15584" s="58"/>
    </row>
    <row r="15585" spans="51:51" x14ac:dyDescent="0.25">
      <c r="AY15585" s="58"/>
    </row>
    <row r="15586" spans="51:51" x14ac:dyDescent="0.25">
      <c r="AY15586" s="58"/>
    </row>
    <row r="15587" spans="51:51" x14ac:dyDescent="0.25">
      <c r="AY15587" s="58"/>
    </row>
    <row r="15588" spans="51:51" x14ac:dyDescent="0.25">
      <c r="AY15588" s="58"/>
    </row>
    <row r="15589" spans="51:51" x14ac:dyDescent="0.25">
      <c r="AY15589" s="58"/>
    </row>
    <row r="15590" spans="51:51" x14ac:dyDescent="0.25">
      <c r="AY15590" s="58"/>
    </row>
    <row r="15591" spans="51:51" x14ac:dyDescent="0.25">
      <c r="AY15591" s="58"/>
    </row>
    <row r="15592" spans="51:51" x14ac:dyDescent="0.25">
      <c r="AY15592" s="58"/>
    </row>
    <row r="15593" spans="51:51" x14ac:dyDescent="0.25">
      <c r="AY15593" s="58"/>
    </row>
    <row r="15594" spans="51:51" x14ac:dyDescent="0.25">
      <c r="AY15594" s="58"/>
    </row>
    <row r="15595" spans="51:51" x14ac:dyDescent="0.25">
      <c r="AY15595" s="58"/>
    </row>
    <row r="15596" spans="51:51" x14ac:dyDescent="0.25">
      <c r="AY15596" s="58"/>
    </row>
    <row r="15597" spans="51:51" x14ac:dyDescent="0.25">
      <c r="AY15597" s="58"/>
    </row>
    <row r="15598" spans="51:51" x14ac:dyDescent="0.25">
      <c r="AY15598" s="58"/>
    </row>
    <row r="15599" spans="51:51" x14ac:dyDescent="0.25">
      <c r="AY15599" s="58"/>
    </row>
    <row r="15600" spans="51:51" x14ac:dyDescent="0.25">
      <c r="AY15600" s="58"/>
    </row>
    <row r="15601" spans="51:51" x14ac:dyDescent="0.25">
      <c r="AY15601" s="58"/>
    </row>
    <row r="15602" spans="51:51" x14ac:dyDescent="0.25">
      <c r="AY15602" s="58"/>
    </row>
    <row r="15603" spans="51:51" x14ac:dyDescent="0.25">
      <c r="AY15603" s="58"/>
    </row>
    <row r="15604" spans="51:51" x14ac:dyDescent="0.25">
      <c r="AY15604" s="58"/>
    </row>
    <row r="15605" spans="51:51" x14ac:dyDescent="0.25">
      <c r="AY15605" s="58"/>
    </row>
    <row r="15606" spans="51:51" x14ac:dyDescent="0.25">
      <c r="AY15606" s="58"/>
    </row>
    <row r="15607" spans="51:51" x14ac:dyDescent="0.25">
      <c r="AY15607" s="58"/>
    </row>
    <row r="15608" spans="51:51" x14ac:dyDescent="0.25">
      <c r="AY15608" s="58"/>
    </row>
    <row r="15609" spans="51:51" x14ac:dyDescent="0.25">
      <c r="AY15609" s="58"/>
    </row>
    <row r="15610" spans="51:51" x14ac:dyDescent="0.25">
      <c r="AY15610" s="58"/>
    </row>
    <row r="15611" spans="51:51" x14ac:dyDescent="0.25">
      <c r="AY15611" s="58"/>
    </row>
    <row r="15612" spans="51:51" x14ac:dyDescent="0.25">
      <c r="AY15612" s="58"/>
    </row>
    <row r="15613" spans="51:51" x14ac:dyDescent="0.25">
      <c r="AY15613" s="58"/>
    </row>
    <row r="15614" spans="51:51" x14ac:dyDescent="0.25">
      <c r="AY15614" s="58"/>
    </row>
    <row r="15615" spans="51:51" x14ac:dyDescent="0.25">
      <c r="AY15615" s="58"/>
    </row>
    <row r="15616" spans="51:51" x14ac:dyDescent="0.25">
      <c r="AY15616" s="58"/>
    </row>
    <row r="15617" spans="51:51" x14ac:dyDescent="0.25">
      <c r="AY15617" s="58"/>
    </row>
    <row r="15618" spans="51:51" x14ac:dyDescent="0.25">
      <c r="AY15618" s="58"/>
    </row>
    <row r="15619" spans="51:51" x14ac:dyDescent="0.25">
      <c r="AY15619" s="58"/>
    </row>
    <row r="15620" spans="51:51" x14ac:dyDescent="0.25">
      <c r="AY15620" s="58"/>
    </row>
    <row r="15621" spans="51:51" x14ac:dyDescent="0.25">
      <c r="AY15621" s="58"/>
    </row>
    <row r="15622" spans="51:51" x14ac:dyDescent="0.25">
      <c r="AY15622" s="58"/>
    </row>
    <row r="15623" spans="51:51" x14ac:dyDescent="0.25">
      <c r="AY15623" s="58"/>
    </row>
    <row r="15624" spans="51:51" x14ac:dyDescent="0.25">
      <c r="AY15624" s="58"/>
    </row>
    <row r="15625" spans="51:51" x14ac:dyDescent="0.25">
      <c r="AY15625" s="58"/>
    </row>
    <row r="15626" spans="51:51" x14ac:dyDescent="0.25">
      <c r="AY15626" s="58"/>
    </row>
    <row r="15627" spans="51:51" x14ac:dyDescent="0.25">
      <c r="AY15627" s="58"/>
    </row>
    <row r="15628" spans="51:51" x14ac:dyDescent="0.25">
      <c r="AY15628" s="58"/>
    </row>
    <row r="15629" spans="51:51" x14ac:dyDescent="0.25">
      <c r="AY15629" s="58"/>
    </row>
    <row r="15630" spans="51:51" x14ac:dyDescent="0.25">
      <c r="AY15630" s="58"/>
    </row>
    <row r="15631" spans="51:51" x14ac:dyDescent="0.25">
      <c r="AY15631" s="58"/>
    </row>
    <row r="15632" spans="51:51" x14ac:dyDescent="0.25">
      <c r="AY15632" s="58"/>
    </row>
    <row r="15633" spans="51:51" x14ac:dyDescent="0.25">
      <c r="AY15633" s="58"/>
    </row>
    <row r="15634" spans="51:51" x14ac:dyDescent="0.25">
      <c r="AY15634" s="58"/>
    </row>
    <row r="15635" spans="51:51" x14ac:dyDescent="0.25">
      <c r="AY15635" s="58"/>
    </row>
    <row r="15636" spans="51:51" x14ac:dyDescent="0.25">
      <c r="AY15636" s="58"/>
    </row>
    <row r="15637" spans="51:51" x14ac:dyDescent="0.25">
      <c r="AY15637" s="58"/>
    </row>
    <row r="15638" spans="51:51" x14ac:dyDescent="0.25">
      <c r="AY15638" s="58"/>
    </row>
    <row r="15639" spans="51:51" x14ac:dyDescent="0.25">
      <c r="AY15639" s="58"/>
    </row>
    <row r="15640" spans="51:51" x14ac:dyDescent="0.25">
      <c r="AY15640" s="58"/>
    </row>
    <row r="15641" spans="51:51" x14ac:dyDescent="0.25">
      <c r="AY15641" s="58"/>
    </row>
    <row r="15642" spans="51:51" x14ac:dyDescent="0.25">
      <c r="AY15642" s="58"/>
    </row>
    <row r="15643" spans="51:51" x14ac:dyDescent="0.25">
      <c r="AY15643" s="58"/>
    </row>
    <row r="15644" spans="51:51" x14ac:dyDescent="0.25">
      <c r="AY15644" s="58"/>
    </row>
    <row r="15645" spans="51:51" x14ac:dyDescent="0.25">
      <c r="AY15645" s="58"/>
    </row>
    <row r="15646" spans="51:51" x14ac:dyDescent="0.25">
      <c r="AY15646" s="58"/>
    </row>
    <row r="15647" spans="51:51" x14ac:dyDescent="0.25">
      <c r="AY15647" s="58"/>
    </row>
    <row r="15648" spans="51:51" x14ac:dyDescent="0.25">
      <c r="AY15648" s="58"/>
    </row>
    <row r="15649" spans="51:51" x14ac:dyDescent="0.25">
      <c r="AY15649" s="58"/>
    </row>
    <row r="15650" spans="51:51" x14ac:dyDescent="0.25">
      <c r="AY15650" s="58"/>
    </row>
    <row r="15651" spans="51:51" x14ac:dyDescent="0.25">
      <c r="AY15651" s="58"/>
    </row>
    <row r="15652" spans="51:51" x14ac:dyDescent="0.25">
      <c r="AY15652" s="58"/>
    </row>
    <row r="15653" spans="51:51" x14ac:dyDescent="0.25">
      <c r="AY15653" s="58"/>
    </row>
    <row r="15654" spans="51:51" x14ac:dyDescent="0.25">
      <c r="AY15654" s="58"/>
    </row>
    <row r="15655" spans="51:51" x14ac:dyDescent="0.25">
      <c r="AY15655" s="58"/>
    </row>
    <row r="15656" spans="51:51" x14ac:dyDescent="0.25">
      <c r="AY15656" s="58"/>
    </row>
    <row r="15657" spans="51:51" x14ac:dyDescent="0.25">
      <c r="AY15657" s="58"/>
    </row>
    <row r="15658" spans="51:51" x14ac:dyDescent="0.25">
      <c r="AY15658" s="58"/>
    </row>
    <row r="15659" spans="51:51" x14ac:dyDescent="0.25">
      <c r="AY15659" s="58"/>
    </row>
    <row r="15660" spans="51:51" x14ac:dyDescent="0.25">
      <c r="AY15660" s="58"/>
    </row>
    <row r="15661" spans="51:51" x14ac:dyDescent="0.25">
      <c r="AY15661" s="58"/>
    </row>
    <row r="15662" spans="51:51" x14ac:dyDescent="0.25">
      <c r="AY15662" s="58"/>
    </row>
    <row r="15663" spans="51:51" x14ac:dyDescent="0.25">
      <c r="AY15663" s="58"/>
    </row>
    <row r="15664" spans="51:51" x14ac:dyDescent="0.25">
      <c r="AY15664" s="58"/>
    </row>
    <row r="15665" spans="51:51" x14ac:dyDescent="0.25">
      <c r="AY15665" s="58"/>
    </row>
    <row r="15666" spans="51:51" x14ac:dyDescent="0.25">
      <c r="AY15666" s="58"/>
    </row>
    <row r="15667" spans="51:51" x14ac:dyDescent="0.25">
      <c r="AY15667" s="58"/>
    </row>
    <row r="15668" spans="51:51" x14ac:dyDescent="0.25">
      <c r="AY15668" s="58"/>
    </row>
    <row r="15669" spans="51:51" x14ac:dyDescent="0.25">
      <c r="AY15669" s="58"/>
    </row>
    <row r="15670" spans="51:51" x14ac:dyDescent="0.25">
      <c r="AY15670" s="58"/>
    </row>
    <row r="15671" spans="51:51" x14ac:dyDescent="0.25">
      <c r="AY15671" s="58"/>
    </row>
    <row r="15672" spans="51:51" x14ac:dyDescent="0.25">
      <c r="AY15672" s="58"/>
    </row>
    <row r="15673" spans="51:51" x14ac:dyDescent="0.25">
      <c r="AY15673" s="58"/>
    </row>
    <row r="15674" spans="51:51" x14ac:dyDescent="0.25">
      <c r="AY15674" s="58"/>
    </row>
    <row r="15675" spans="51:51" x14ac:dyDescent="0.25">
      <c r="AY15675" s="58"/>
    </row>
    <row r="15676" spans="51:51" x14ac:dyDescent="0.25">
      <c r="AY15676" s="58"/>
    </row>
    <row r="15677" spans="51:51" x14ac:dyDescent="0.25">
      <c r="AY15677" s="58"/>
    </row>
    <row r="15678" spans="51:51" x14ac:dyDescent="0.25">
      <c r="AY15678" s="58"/>
    </row>
    <row r="15679" spans="51:51" x14ac:dyDescent="0.25">
      <c r="AY15679" s="58"/>
    </row>
    <row r="15680" spans="51:51" x14ac:dyDescent="0.25">
      <c r="AY15680" s="58"/>
    </row>
    <row r="15681" spans="51:51" x14ac:dyDescent="0.25">
      <c r="AY15681" s="58"/>
    </row>
    <row r="15682" spans="51:51" x14ac:dyDescent="0.25">
      <c r="AY15682" s="58"/>
    </row>
    <row r="15683" spans="51:51" x14ac:dyDescent="0.25">
      <c r="AY15683" s="58"/>
    </row>
    <row r="15684" spans="51:51" x14ac:dyDescent="0.25">
      <c r="AY15684" s="58"/>
    </row>
    <row r="15685" spans="51:51" x14ac:dyDescent="0.25">
      <c r="AY15685" s="58"/>
    </row>
    <row r="15686" spans="51:51" x14ac:dyDescent="0.25">
      <c r="AY15686" s="58"/>
    </row>
    <row r="15687" spans="51:51" x14ac:dyDescent="0.25">
      <c r="AY15687" s="58"/>
    </row>
    <row r="15688" spans="51:51" x14ac:dyDescent="0.25">
      <c r="AY15688" s="58"/>
    </row>
    <row r="15689" spans="51:51" x14ac:dyDescent="0.25">
      <c r="AY15689" s="58"/>
    </row>
    <row r="15690" spans="51:51" x14ac:dyDescent="0.25">
      <c r="AY15690" s="58"/>
    </row>
    <row r="15691" spans="51:51" x14ac:dyDescent="0.25">
      <c r="AY15691" s="58"/>
    </row>
    <row r="15692" spans="51:51" x14ac:dyDescent="0.25">
      <c r="AY15692" s="58"/>
    </row>
    <row r="15693" spans="51:51" x14ac:dyDescent="0.25">
      <c r="AY15693" s="58"/>
    </row>
    <row r="15694" spans="51:51" x14ac:dyDescent="0.25">
      <c r="AY15694" s="58"/>
    </row>
    <row r="15695" spans="51:51" x14ac:dyDescent="0.25">
      <c r="AY15695" s="58"/>
    </row>
    <row r="15696" spans="51:51" x14ac:dyDescent="0.25">
      <c r="AY15696" s="58"/>
    </row>
    <row r="15697" spans="51:51" x14ac:dyDescent="0.25">
      <c r="AY15697" s="58"/>
    </row>
    <row r="15698" spans="51:51" x14ac:dyDescent="0.25">
      <c r="AY15698" s="58"/>
    </row>
    <row r="15699" spans="51:51" x14ac:dyDescent="0.25">
      <c r="AY15699" s="58"/>
    </row>
    <row r="15700" spans="51:51" x14ac:dyDescent="0.25">
      <c r="AY15700" s="58"/>
    </row>
    <row r="15701" spans="51:51" x14ac:dyDescent="0.25">
      <c r="AY15701" s="58"/>
    </row>
    <row r="15702" spans="51:51" x14ac:dyDescent="0.25">
      <c r="AY15702" s="58"/>
    </row>
    <row r="15703" spans="51:51" x14ac:dyDescent="0.25">
      <c r="AY15703" s="58"/>
    </row>
    <row r="15704" spans="51:51" x14ac:dyDescent="0.25">
      <c r="AY15704" s="58"/>
    </row>
    <row r="15705" spans="51:51" x14ac:dyDescent="0.25">
      <c r="AY15705" s="58"/>
    </row>
    <row r="15706" spans="51:51" x14ac:dyDescent="0.25">
      <c r="AY15706" s="58"/>
    </row>
    <row r="15707" spans="51:51" x14ac:dyDescent="0.25">
      <c r="AY15707" s="58"/>
    </row>
    <row r="15708" spans="51:51" x14ac:dyDescent="0.25">
      <c r="AY15708" s="58"/>
    </row>
    <row r="15709" spans="51:51" x14ac:dyDescent="0.25">
      <c r="AY15709" s="58"/>
    </row>
    <row r="15710" spans="51:51" x14ac:dyDescent="0.25">
      <c r="AY15710" s="58"/>
    </row>
    <row r="15711" spans="51:51" x14ac:dyDescent="0.25">
      <c r="AY15711" s="58"/>
    </row>
    <row r="15712" spans="51:51" x14ac:dyDescent="0.25">
      <c r="AY15712" s="58"/>
    </row>
    <row r="15713" spans="51:51" x14ac:dyDescent="0.25">
      <c r="AY15713" s="58"/>
    </row>
    <row r="15714" spans="51:51" x14ac:dyDescent="0.25">
      <c r="AY15714" s="58"/>
    </row>
    <row r="15715" spans="51:51" x14ac:dyDescent="0.25">
      <c r="AY15715" s="58"/>
    </row>
    <row r="15716" spans="51:51" x14ac:dyDescent="0.25">
      <c r="AY15716" s="58"/>
    </row>
    <row r="15717" spans="51:51" x14ac:dyDescent="0.25">
      <c r="AY15717" s="58"/>
    </row>
    <row r="15718" spans="51:51" x14ac:dyDescent="0.25">
      <c r="AY15718" s="58"/>
    </row>
    <row r="15719" spans="51:51" x14ac:dyDescent="0.25">
      <c r="AY15719" s="58"/>
    </row>
    <row r="15720" spans="51:51" x14ac:dyDescent="0.25">
      <c r="AY15720" s="58"/>
    </row>
    <row r="15721" spans="51:51" x14ac:dyDescent="0.25">
      <c r="AY15721" s="58"/>
    </row>
    <row r="15722" spans="51:51" x14ac:dyDescent="0.25">
      <c r="AY15722" s="58"/>
    </row>
    <row r="15723" spans="51:51" x14ac:dyDescent="0.25">
      <c r="AY15723" s="58"/>
    </row>
    <row r="15724" spans="51:51" x14ac:dyDescent="0.25">
      <c r="AY15724" s="58"/>
    </row>
    <row r="15725" spans="51:51" x14ac:dyDescent="0.25">
      <c r="AY15725" s="58"/>
    </row>
    <row r="15726" spans="51:51" x14ac:dyDescent="0.25">
      <c r="AY15726" s="58"/>
    </row>
    <row r="15727" spans="51:51" x14ac:dyDescent="0.25">
      <c r="AY15727" s="58"/>
    </row>
    <row r="15728" spans="51:51" x14ac:dyDescent="0.25">
      <c r="AY15728" s="58"/>
    </row>
    <row r="15729" spans="51:51" x14ac:dyDescent="0.25">
      <c r="AY15729" s="58"/>
    </row>
    <row r="15730" spans="51:51" x14ac:dyDescent="0.25">
      <c r="AY15730" s="58"/>
    </row>
    <row r="15731" spans="51:51" x14ac:dyDescent="0.25">
      <c r="AY15731" s="58"/>
    </row>
    <row r="15732" spans="51:51" x14ac:dyDescent="0.25">
      <c r="AY15732" s="58"/>
    </row>
    <row r="15733" spans="51:51" x14ac:dyDescent="0.25">
      <c r="AY15733" s="58"/>
    </row>
    <row r="15734" spans="51:51" x14ac:dyDescent="0.25">
      <c r="AY15734" s="58"/>
    </row>
    <row r="15735" spans="51:51" x14ac:dyDescent="0.25">
      <c r="AY15735" s="58"/>
    </row>
    <row r="15736" spans="51:51" x14ac:dyDescent="0.25">
      <c r="AY15736" s="58"/>
    </row>
    <row r="15737" spans="51:51" x14ac:dyDescent="0.25">
      <c r="AY15737" s="58"/>
    </row>
    <row r="15738" spans="51:51" x14ac:dyDescent="0.25">
      <c r="AY15738" s="58"/>
    </row>
    <row r="15739" spans="51:51" x14ac:dyDescent="0.25">
      <c r="AY15739" s="58"/>
    </row>
    <row r="15740" spans="51:51" x14ac:dyDescent="0.25">
      <c r="AY15740" s="58"/>
    </row>
    <row r="15741" spans="51:51" x14ac:dyDescent="0.25">
      <c r="AY15741" s="58"/>
    </row>
    <row r="15742" spans="51:51" x14ac:dyDescent="0.25">
      <c r="AY15742" s="58"/>
    </row>
    <row r="15743" spans="51:51" x14ac:dyDescent="0.25">
      <c r="AY15743" s="58"/>
    </row>
    <row r="15744" spans="51:51" x14ac:dyDescent="0.25">
      <c r="AY15744" s="58"/>
    </row>
    <row r="15745" spans="51:51" x14ac:dyDescent="0.25">
      <c r="AY15745" s="58"/>
    </row>
    <row r="15746" spans="51:51" x14ac:dyDescent="0.25">
      <c r="AY15746" s="58"/>
    </row>
    <row r="15747" spans="51:51" x14ac:dyDescent="0.25">
      <c r="AY15747" s="58"/>
    </row>
    <row r="15748" spans="51:51" x14ac:dyDescent="0.25">
      <c r="AY15748" s="58"/>
    </row>
    <row r="15749" spans="51:51" x14ac:dyDescent="0.25">
      <c r="AY15749" s="58"/>
    </row>
    <row r="15750" spans="51:51" x14ac:dyDescent="0.25">
      <c r="AY15750" s="58"/>
    </row>
    <row r="15751" spans="51:51" x14ac:dyDescent="0.25">
      <c r="AY15751" s="58"/>
    </row>
    <row r="15752" spans="51:51" x14ac:dyDescent="0.25">
      <c r="AY15752" s="58"/>
    </row>
    <row r="15753" spans="51:51" x14ac:dyDescent="0.25">
      <c r="AY15753" s="58"/>
    </row>
    <row r="15754" spans="51:51" x14ac:dyDescent="0.25">
      <c r="AY15754" s="58"/>
    </row>
    <row r="15755" spans="51:51" x14ac:dyDescent="0.25">
      <c r="AY15755" s="58"/>
    </row>
    <row r="15756" spans="51:51" x14ac:dyDescent="0.25">
      <c r="AY15756" s="58"/>
    </row>
    <row r="15757" spans="51:51" x14ac:dyDescent="0.25">
      <c r="AY15757" s="58"/>
    </row>
    <row r="15758" spans="51:51" x14ac:dyDescent="0.25">
      <c r="AY15758" s="58"/>
    </row>
    <row r="15759" spans="51:51" x14ac:dyDescent="0.25">
      <c r="AY15759" s="58"/>
    </row>
    <row r="15760" spans="51:51" x14ac:dyDescent="0.25">
      <c r="AY15760" s="58"/>
    </row>
    <row r="15761" spans="51:51" x14ac:dyDescent="0.25">
      <c r="AY15761" s="58"/>
    </row>
    <row r="15762" spans="51:51" x14ac:dyDescent="0.25">
      <c r="AY15762" s="58"/>
    </row>
    <row r="15763" spans="51:51" x14ac:dyDescent="0.25">
      <c r="AY15763" s="58"/>
    </row>
    <row r="15764" spans="51:51" x14ac:dyDescent="0.25">
      <c r="AY15764" s="58"/>
    </row>
    <row r="15765" spans="51:51" x14ac:dyDescent="0.25">
      <c r="AY15765" s="58"/>
    </row>
    <row r="15766" spans="51:51" x14ac:dyDescent="0.25">
      <c r="AY15766" s="58"/>
    </row>
    <row r="15767" spans="51:51" x14ac:dyDescent="0.25">
      <c r="AY15767" s="58"/>
    </row>
    <row r="15768" spans="51:51" x14ac:dyDescent="0.25">
      <c r="AY15768" s="58"/>
    </row>
    <row r="15769" spans="51:51" x14ac:dyDescent="0.25">
      <c r="AY15769" s="58"/>
    </row>
    <row r="15770" spans="51:51" x14ac:dyDescent="0.25">
      <c r="AY15770" s="58"/>
    </row>
    <row r="15771" spans="51:51" x14ac:dyDescent="0.25">
      <c r="AY15771" s="58"/>
    </row>
    <row r="15772" spans="51:51" x14ac:dyDescent="0.25">
      <c r="AY15772" s="58"/>
    </row>
    <row r="15773" spans="51:51" x14ac:dyDescent="0.25">
      <c r="AY15773" s="58"/>
    </row>
    <row r="15774" spans="51:51" x14ac:dyDescent="0.25">
      <c r="AY15774" s="58"/>
    </row>
    <row r="15775" spans="51:51" x14ac:dyDescent="0.25">
      <c r="AY15775" s="58"/>
    </row>
    <row r="15776" spans="51:51" x14ac:dyDescent="0.25">
      <c r="AY15776" s="58"/>
    </row>
    <row r="15777" spans="51:51" x14ac:dyDescent="0.25">
      <c r="AY15777" s="58"/>
    </row>
    <row r="15778" spans="51:51" x14ac:dyDescent="0.25">
      <c r="AY15778" s="58"/>
    </row>
    <row r="15779" spans="51:51" x14ac:dyDescent="0.25">
      <c r="AY15779" s="58"/>
    </row>
    <row r="15780" spans="51:51" x14ac:dyDescent="0.25">
      <c r="AY15780" s="58"/>
    </row>
    <row r="15781" spans="51:51" x14ac:dyDescent="0.25">
      <c r="AY15781" s="58"/>
    </row>
    <row r="15782" spans="51:51" x14ac:dyDescent="0.25">
      <c r="AY15782" s="58"/>
    </row>
    <row r="15783" spans="51:51" x14ac:dyDescent="0.25">
      <c r="AY15783" s="58"/>
    </row>
    <row r="15784" spans="51:51" x14ac:dyDescent="0.25">
      <c r="AY15784" s="58"/>
    </row>
    <row r="15785" spans="51:51" x14ac:dyDescent="0.25">
      <c r="AY15785" s="58"/>
    </row>
    <row r="15786" spans="51:51" x14ac:dyDescent="0.25">
      <c r="AY15786" s="58"/>
    </row>
    <row r="15787" spans="51:51" x14ac:dyDescent="0.25">
      <c r="AY15787" s="58"/>
    </row>
    <row r="15788" spans="51:51" x14ac:dyDescent="0.25">
      <c r="AY15788" s="58"/>
    </row>
    <row r="15789" spans="51:51" x14ac:dyDescent="0.25">
      <c r="AY15789" s="58"/>
    </row>
    <row r="15790" spans="51:51" x14ac:dyDescent="0.25">
      <c r="AY15790" s="58"/>
    </row>
    <row r="15791" spans="51:51" x14ac:dyDescent="0.25">
      <c r="AY15791" s="58"/>
    </row>
    <row r="15792" spans="51:51" x14ac:dyDescent="0.25">
      <c r="AY15792" s="58"/>
    </row>
    <row r="15793" spans="51:51" x14ac:dyDescent="0.25">
      <c r="AY15793" s="58"/>
    </row>
    <row r="15794" spans="51:51" x14ac:dyDescent="0.25">
      <c r="AY15794" s="58"/>
    </row>
    <row r="15795" spans="51:51" x14ac:dyDescent="0.25">
      <c r="AY15795" s="58"/>
    </row>
    <row r="15796" spans="51:51" x14ac:dyDescent="0.25">
      <c r="AY15796" s="58"/>
    </row>
    <row r="15797" spans="51:51" x14ac:dyDescent="0.25">
      <c r="AY15797" s="58"/>
    </row>
    <row r="15798" spans="51:51" x14ac:dyDescent="0.25">
      <c r="AY15798" s="58"/>
    </row>
    <row r="15799" spans="51:51" x14ac:dyDescent="0.25">
      <c r="AY15799" s="58"/>
    </row>
    <row r="15800" spans="51:51" x14ac:dyDescent="0.25">
      <c r="AY15800" s="58"/>
    </row>
    <row r="15801" spans="51:51" x14ac:dyDescent="0.25">
      <c r="AY15801" s="58"/>
    </row>
    <row r="15802" spans="51:51" x14ac:dyDescent="0.25">
      <c r="AY15802" s="58"/>
    </row>
    <row r="15803" spans="51:51" x14ac:dyDescent="0.25">
      <c r="AY15803" s="58"/>
    </row>
    <row r="15804" spans="51:51" x14ac:dyDescent="0.25">
      <c r="AY15804" s="58"/>
    </row>
    <row r="15805" spans="51:51" x14ac:dyDescent="0.25">
      <c r="AY15805" s="58"/>
    </row>
    <row r="15806" spans="51:51" x14ac:dyDescent="0.25">
      <c r="AY15806" s="58"/>
    </row>
    <row r="15807" spans="51:51" x14ac:dyDescent="0.25">
      <c r="AY15807" s="58"/>
    </row>
    <row r="15808" spans="51:51" x14ac:dyDescent="0.25">
      <c r="AY15808" s="58"/>
    </row>
    <row r="15809" spans="51:51" x14ac:dyDescent="0.25">
      <c r="AY15809" s="58"/>
    </row>
    <row r="15810" spans="51:51" x14ac:dyDescent="0.25">
      <c r="AY15810" s="58"/>
    </row>
    <row r="15811" spans="51:51" x14ac:dyDescent="0.25">
      <c r="AY15811" s="58"/>
    </row>
    <row r="15812" spans="51:51" x14ac:dyDescent="0.25">
      <c r="AY15812" s="58"/>
    </row>
    <row r="15813" spans="51:51" x14ac:dyDescent="0.25">
      <c r="AY15813" s="58"/>
    </row>
    <row r="15814" spans="51:51" x14ac:dyDescent="0.25">
      <c r="AY15814" s="58"/>
    </row>
    <row r="15815" spans="51:51" x14ac:dyDescent="0.25">
      <c r="AY15815" s="58"/>
    </row>
    <row r="15816" spans="51:51" x14ac:dyDescent="0.25">
      <c r="AY15816" s="58"/>
    </row>
    <row r="15817" spans="51:51" x14ac:dyDescent="0.25">
      <c r="AY15817" s="58"/>
    </row>
    <row r="15818" spans="51:51" x14ac:dyDescent="0.25">
      <c r="AY15818" s="58"/>
    </row>
    <row r="15819" spans="51:51" x14ac:dyDescent="0.25">
      <c r="AY15819" s="58"/>
    </row>
    <row r="15820" spans="51:51" x14ac:dyDescent="0.25">
      <c r="AY15820" s="58"/>
    </row>
    <row r="15821" spans="51:51" x14ac:dyDescent="0.25">
      <c r="AY15821" s="58"/>
    </row>
    <row r="15822" spans="51:51" x14ac:dyDescent="0.25">
      <c r="AY15822" s="58"/>
    </row>
    <row r="15823" spans="51:51" x14ac:dyDescent="0.25">
      <c r="AY15823" s="58"/>
    </row>
    <row r="15824" spans="51:51" x14ac:dyDescent="0.25">
      <c r="AY15824" s="58"/>
    </row>
    <row r="15825" spans="51:51" x14ac:dyDescent="0.25">
      <c r="AY15825" s="58"/>
    </row>
    <row r="15826" spans="51:51" x14ac:dyDescent="0.25">
      <c r="AY15826" s="58"/>
    </row>
    <row r="15827" spans="51:51" x14ac:dyDescent="0.25">
      <c r="AY15827" s="58"/>
    </row>
    <row r="15828" spans="51:51" x14ac:dyDescent="0.25">
      <c r="AY15828" s="58"/>
    </row>
    <row r="15829" spans="51:51" x14ac:dyDescent="0.25">
      <c r="AY15829" s="58"/>
    </row>
    <row r="15830" spans="51:51" x14ac:dyDescent="0.25">
      <c r="AY15830" s="58"/>
    </row>
    <row r="15831" spans="51:51" x14ac:dyDescent="0.25">
      <c r="AY15831" s="58"/>
    </row>
    <row r="15832" spans="51:51" x14ac:dyDescent="0.25">
      <c r="AY15832" s="58"/>
    </row>
    <row r="15833" spans="51:51" x14ac:dyDescent="0.25">
      <c r="AY15833" s="58"/>
    </row>
    <row r="15834" spans="51:51" x14ac:dyDescent="0.25">
      <c r="AY15834" s="58"/>
    </row>
    <row r="15835" spans="51:51" x14ac:dyDescent="0.25">
      <c r="AY15835" s="58"/>
    </row>
    <row r="15836" spans="51:51" x14ac:dyDescent="0.25">
      <c r="AY15836" s="58"/>
    </row>
    <row r="15837" spans="51:51" x14ac:dyDescent="0.25">
      <c r="AY15837" s="58"/>
    </row>
    <row r="15838" spans="51:51" x14ac:dyDescent="0.25">
      <c r="AY15838" s="58"/>
    </row>
    <row r="15839" spans="51:51" x14ac:dyDescent="0.25">
      <c r="AY15839" s="58"/>
    </row>
    <row r="15840" spans="51:51" x14ac:dyDescent="0.25">
      <c r="AY15840" s="58"/>
    </row>
    <row r="15841" spans="51:51" x14ac:dyDescent="0.25">
      <c r="AY15841" s="58"/>
    </row>
    <row r="15842" spans="51:51" x14ac:dyDescent="0.25">
      <c r="AY15842" s="58"/>
    </row>
    <row r="15843" spans="51:51" x14ac:dyDescent="0.25">
      <c r="AY15843" s="58"/>
    </row>
    <row r="15844" spans="51:51" x14ac:dyDescent="0.25">
      <c r="AY15844" s="58"/>
    </row>
    <row r="15845" spans="51:51" x14ac:dyDescent="0.25">
      <c r="AY15845" s="58"/>
    </row>
    <row r="15846" spans="51:51" x14ac:dyDescent="0.25">
      <c r="AY15846" s="58"/>
    </row>
    <row r="15847" spans="51:51" x14ac:dyDescent="0.25">
      <c r="AY15847" s="58"/>
    </row>
    <row r="15848" spans="51:51" x14ac:dyDescent="0.25">
      <c r="AY15848" s="58"/>
    </row>
    <row r="15849" spans="51:51" x14ac:dyDescent="0.25">
      <c r="AY15849" s="58"/>
    </row>
    <row r="15850" spans="51:51" x14ac:dyDescent="0.25">
      <c r="AY15850" s="58"/>
    </row>
    <row r="15851" spans="51:51" x14ac:dyDescent="0.25">
      <c r="AY15851" s="58"/>
    </row>
    <row r="15852" spans="51:51" x14ac:dyDescent="0.25">
      <c r="AY15852" s="58"/>
    </row>
    <row r="15853" spans="51:51" x14ac:dyDescent="0.25">
      <c r="AY15853" s="58"/>
    </row>
    <row r="15854" spans="51:51" x14ac:dyDescent="0.25">
      <c r="AY15854" s="58"/>
    </row>
    <row r="15855" spans="51:51" x14ac:dyDescent="0.25">
      <c r="AY15855" s="58"/>
    </row>
    <row r="15856" spans="51:51" x14ac:dyDescent="0.25">
      <c r="AY15856" s="58"/>
    </row>
    <row r="15857" spans="51:51" x14ac:dyDescent="0.25">
      <c r="AY15857" s="58"/>
    </row>
    <row r="15858" spans="51:51" x14ac:dyDescent="0.25">
      <c r="AY15858" s="58"/>
    </row>
    <row r="15859" spans="51:51" x14ac:dyDescent="0.25">
      <c r="AY15859" s="58"/>
    </row>
    <row r="15860" spans="51:51" x14ac:dyDescent="0.25">
      <c r="AY15860" s="58"/>
    </row>
    <row r="15861" spans="51:51" x14ac:dyDescent="0.25">
      <c r="AY15861" s="58"/>
    </row>
    <row r="15862" spans="51:51" x14ac:dyDescent="0.25">
      <c r="AY15862" s="58"/>
    </row>
    <row r="15863" spans="51:51" x14ac:dyDescent="0.25">
      <c r="AY15863" s="58"/>
    </row>
    <row r="15864" spans="51:51" x14ac:dyDescent="0.25">
      <c r="AY15864" s="58"/>
    </row>
    <row r="15865" spans="51:51" x14ac:dyDescent="0.25">
      <c r="AY15865" s="58"/>
    </row>
    <row r="15866" spans="51:51" x14ac:dyDescent="0.25">
      <c r="AY15866" s="58"/>
    </row>
    <row r="15867" spans="51:51" x14ac:dyDescent="0.25">
      <c r="AY15867" s="58"/>
    </row>
    <row r="15868" spans="51:51" x14ac:dyDescent="0.25">
      <c r="AY15868" s="58"/>
    </row>
    <row r="15869" spans="51:51" x14ac:dyDescent="0.25">
      <c r="AY15869" s="58"/>
    </row>
    <row r="15870" spans="51:51" x14ac:dyDescent="0.25">
      <c r="AY15870" s="58"/>
    </row>
    <row r="15871" spans="51:51" x14ac:dyDescent="0.25">
      <c r="AY15871" s="58"/>
    </row>
    <row r="15872" spans="51:51" x14ac:dyDescent="0.25">
      <c r="AY15872" s="58"/>
    </row>
    <row r="15873" spans="51:51" x14ac:dyDescent="0.25">
      <c r="AY15873" s="58"/>
    </row>
    <row r="15874" spans="51:51" x14ac:dyDescent="0.25">
      <c r="AY15874" s="58"/>
    </row>
    <row r="15875" spans="51:51" x14ac:dyDescent="0.25">
      <c r="AY15875" s="58"/>
    </row>
    <row r="15876" spans="51:51" x14ac:dyDescent="0.25">
      <c r="AY15876" s="58"/>
    </row>
    <row r="15877" spans="51:51" x14ac:dyDescent="0.25">
      <c r="AY15877" s="58"/>
    </row>
    <row r="15878" spans="51:51" x14ac:dyDescent="0.25">
      <c r="AY15878" s="58"/>
    </row>
    <row r="15879" spans="51:51" x14ac:dyDescent="0.25">
      <c r="AY15879" s="58"/>
    </row>
    <row r="15880" spans="51:51" x14ac:dyDescent="0.25">
      <c r="AY15880" s="58"/>
    </row>
    <row r="15881" spans="51:51" x14ac:dyDescent="0.25">
      <c r="AY15881" s="58"/>
    </row>
    <row r="15882" spans="51:51" x14ac:dyDescent="0.25">
      <c r="AY15882" s="58"/>
    </row>
    <row r="15883" spans="51:51" x14ac:dyDescent="0.25">
      <c r="AY15883" s="58"/>
    </row>
    <row r="15884" spans="51:51" x14ac:dyDescent="0.25">
      <c r="AY15884" s="58"/>
    </row>
    <row r="15885" spans="51:51" x14ac:dyDescent="0.25">
      <c r="AY15885" s="58"/>
    </row>
    <row r="15886" spans="51:51" x14ac:dyDescent="0.25">
      <c r="AY15886" s="58"/>
    </row>
    <row r="15887" spans="51:51" x14ac:dyDescent="0.25">
      <c r="AY15887" s="58"/>
    </row>
    <row r="15888" spans="51:51" x14ac:dyDescent="0.25">
      <c r="AY15888" s="58"/>
    </row>
    <row r="15889" spans="51:51" x14ac:dyDescent="0.25">
      <c r="AY15889" s="58"/>
    </row>
    <row r="15890" spans="51:51" x14ac:dyDescent="0.25">
      <c r="AY15890" s="58"/>
    </row>
    <row r="15891" spans="51:51" x14ac:dyDescent="0.25">
      <c r="AY15891" s="58"/>
    </row>
    <row r="15892" spans="51:51" x14ac:dyDescent="0.25">
      <c r="AY15892" s="58"/>
    </row>
    <row r="15893" spans="51:51" x14ac:dyDescent="0.25">
      <c r="AY15893" s="58"/>
    </row>
    <row r="15894" spans="51:51" x14ac:dyDescent="0.25">
      <c r="AY15894" s="58"/>
    </row>
    <row r="15895" spans="51:51" x14ac:dyDescent="0.25">
      <c r="AY15895" s="58"/>
    </row>
    <row r="15896" spans="51:51" x14ac:dyDescent="0.25">
      <c r="AY15896" s="58"/>
    </row>
    <row r="15897" spans="51:51" x14ac:dyDescent="0.25">
      <c r="AY15897" s="58"/>
    </row>
    <row r="15898" spans="51:51" x14ac:dyDescent="0.25">
      <c r="AY15898" s="58"/>
    </row>
    <row r="15899" spans="51:51" x14ac:dyDescent="0.25">
      <c r="AY15899" s="58"/>
    </row>
    <row r="15900" spans="51:51" x14ac:dyDescent="0.25">
      <c r="AY15900" s="58"/>
    </row>
    <row r="15901" spans="51:51" x14ac:dyDescent="0.25">
      <c r="AY15901" s="58"/>
    </row>
    <row r="15902" spans="51:51" x14ac:dyDescent="0.25">
      <c r="AY15902" s="58"/>
    </row>
    <row r="15903" spans="51:51" x14ac:dyDescent="0.25">
      <c r="AY15903" s="58"/>
    </row>
    <row r="15904" spans="51:51" x14ac:dyDescent="0.25">
      <c r="AY15904" s="58"/>
    </row>
    <row r="15905" spans="51:51" x14ac:dyDescent="0.25">
      <c r="AY15905" s="58"/>
    </row>
    <row r="15906" spans="51:51" x14ac:dyDescent="0.25">
      <c r="AY15906" s="58"/>
    </row>
    <row r="15907" spans="51:51" x14ac:dyDescent="0.25">
      <c r="AY15907" s="58"/>
    </row>
    <row r="15908" spans="51:51" x14ac:dyDescent="0.25">
      <c r="AY15908" s="58"/>
    </row>
    <row r="15909" spans="51:51" x14ac:dyDescent="0.25">
      <c r="AY15909" s="58"/>
    </row>
    <row r="15910" spans="51:51" x14ac:dyDescent="0.25">
      <c r="AY15910" s="58"/>
    </row>
    <row r="15911" spans="51:51" x14ac:dyDescent="0.25">
      <c r="AY15911" s="58"/>
    </row>
    <row r="15912" spans="51:51" x14ac:dyDescent="0.25">
      <c r="AY15912" s="58"/>
    </row>
    <row r="15913" spans="51:51" x14ac:dyDescent="0.25">
      <c r="AY15913" s="58"/>
    </row>
    <row r="15914" spans="51:51" x14ac:dyDescent="0.25">
      <c r="AY15914" s="58"/>
    </row>
    <row r="15915" spans="51:51" x14ac:dyDescent="0.25">
      <c r="AY15915" s="58"/>
    </row>
    <row r="15916" spans="51:51" x14ac:dyDescent="0.25">
      <c r="AY15916" s="58"/>
    </row>
    <row r="15917" spans="51:51" x14ac:dyDescent="0.25">
      <c r="AY15917" s="58"/>
    </row>
    <row r="15918" spans="51:51" x14ac:dyDescent="0.25">
      <c r="AY15918" s="58"/>
    </row>
    <row r="15919" spans="51:51" x14ac:dyDescent="0.25">
      <c r="AY15919" s="58"/>
    </row>
    <row r="15920" spans="51:51" x14ac:dyDescent="0.25">
      <c r="AY15920" s="58"/>
    </row>
    <row r="15921" spans="51:51" x14ac:dyDescent="0.25">
      <c r="AY15921" s="58"/>
    </row>
    <row r="15922" spans="51:51" x14ac:dyDescent="0.25">
      <c r="AY15922" s="58"/>
    </row>
    <row r="15923" spans="51:51" x14ac:dyDescent="0.25">
      <c r="AY15923" s="58"/>
    </row>
    <row r="15924" spans="51:51" x14ac:dyDescent="0.25">
      <c r="AY15924" s="58"/>
    </row>
    <row r="15925" spans="51:51" x14ac:dyDescent="0.25">
      <c r="AY15925" s="58"/>
    </row>
    <row r="15926" spans="51:51" x14ac:dyDescent="0.25">
      <c r="AY15926" s="58"/>
    </row>
    <row r="15927" spans="51:51" x14ac:dyDescent="0.25">
      <c r="AY15927" s="58"/>
    </row>
    <row r="15928" spans="51:51" x14ac:dyDescent="0.25">
      <c r="AY15928" s="58"/>
    </row>
    <row r="15929" spans="51:51" x14ac:dyDescent="0.25">
      <c r="AY15929" s="58"/>
    </row>
    <row r="15930" spans="51:51" x14ac:dyDescent="0.25">
      <c r="AY15930" s="58"/>
    </row>
    <row r="15931" spans="51:51" x14ac:dyDescent="0.25">
      <c r="AY15931" s="58"/>
    </row>
    <row r="15932" spans="51:51" x14ac:dyDescent="0.25">
      <c r="AY15932" s="58"/>
    </row>
    <row r="15933" spans="51:51" x14ac:dyDescent="0.25">
      <c r="AY15933" s="58"/>
    </row>
    <row r="15934" spans="51:51" x14ac:dyDescent="0.25">
      <c r="AY15934" s="58"/>
    </row>
    <row r="15935" spans="51:51" x14ac:dyDescent="0.25">
      <c r="AY15935" s="58"/>
    </row>
    <row r="15936" spans="51:51" x14ac:dyDescent="0.25">
      <c r="AY15936" s="58"/>
    </row>
    <row r="15937" spans="51:51" x14ac:dyDescent="0.25">
      <c r="AY15937" s="58"/>
    </row>
    <row r="15938" spans="51:51" x14ac:dyDescent="0.25">
      <c r="AY15938" s="58"/>
    </row>
    <row r="15939" spans="51:51" x14ac:dyDescent="0.25">
      <c r="AY15939" s="58"/>
    </row>
    <row r="15940" spans="51:51" x14ac:dyDescent="0.25">
      <c r="AY15940" s="58"/>
    </row>
    <row r="15941" spans="51:51" x14ac:dyDescent="0.25">
      <c r="AY15941" s="58"/>
    </row>
    <row r="15942" spans="51:51" x14ac:dyDescent="0.25">
      <c r="AY15942" s="58"/>
    </row>
    <row r="15943" spans="51:51" x14ac:dyDescent="0.25">
      <c r="AY15943" s="58"/>
    </row>
    <row r="15944" spans="51:51" x14ac:dyDescent="0.25">
      <c r="AY15944" s="58"/>
    </row>
    <row r="15945" spans="51:51" x14ac:dyDescent="0.25">
      <c r="AY15945" s="58"/>
    </row>
    <row r="15946" spans="51:51" x14ac:dyDescent="0.25">
      <c r="AY15946" s="58"/>
    </row>
    <row r="15947" spans="51:51" x14ac:dyDescent="0.25">
      <c r="AY15947" s="58"/>
    </row>
    <row r="15948" spans="51:51" x14ac:dyDescent="0.25">
      <c r="AY15948" s="58"/>
    </row>
    <row r="15949" spans="51:51" x14ac:dyDescent="0.25">
      <c r="AY15949" s="58"/>
    </row>
    <row r="15950" spans="51:51" x14ac:dyDescent="0.25">
      <c r="AY15950" s="58"/>
    </row>
    <row r="15951" spans="51:51" x14ac:dyDescent="0.25">
      <c r="AY15951" s="58"/>
    </row>
    <row r="15952" spans="51:51" x14ac:dyDescent="0.25">
      <c r="AY15952" s="58"/>
    </row>
    <row r="15953" spans="51:51" x14ac:dyDescent="0.25">
      <c r="AY15953" s="58"/>
    </row>
    <row r="15954" spans="51:51" x14ac:dyDescent="0.25">
      <c r="AY15954" s="58"/>
    </row>
    <row r="15955" spans="51:51" x14ac:dyDescent="0.25">
      <c r="AY15955" s="58"/>
    </row>
    <row r="15956" spans="51:51" x14ac:dyDescent="0.25">
      <c r="AY15956" s="58"/>
    </row>
    <row r="15957" spans="51:51" x14ac:dyDescent="0.25">
      <c r="AY15957" s="58"/>
    </row>
    <row r="15958" spans="51:51" x14ac:dyDescent="0.25">
      <c r="AY15958" s="58"/>
    </row>
    <row r="15959" spans="51:51" x14ac:dyDescent="0.25">
      <c r="AY15959" s="58"/>
    </row>
    <row r="15960" spans="51:51" x14ac:dyDescent="0.25">
      <c r="AY15960" s="58"/>
    </row>
    <row r="15961" spans="51:51" x14ac:dyDescent="0.25">
      <c r="AY15961" s="58"/>
    </row>
    <row r="15962" spans="51:51" x14ac:dyDescent="0.25">
      <c r="AY15962" s="58"/>
    </row>
    <row r="15963" spans="51:51" x14ac:dyDescent="0.25">
      <c r="AY15963" s="58"/>
    </row>
    <row r="15964" spans="51:51" x14ac:dyDescent="0.25">
      <c r="AY15964" s="58"/>
    </row>
    <row r="15965" spans="51:51" x14ac:dyDescent="0.25">
      <c r="AY15965" s="58"/>
    </row>
    <row r="15966" spans="51:51" x14ac:dyDescent="0.25">
      <c r="AY15966" s="58"/>
    </row>
    <row r="15967" spans="51:51" x14ac:dyDescent="0.25">
      <c r="AY15967" s="58"/>
    </row>
    <row r="15968" spans="51:51" x14ac:dyDescent="0.25">
      <c r="AY15968" s="58"/>
    </row>
    <row r="15969" spans="51:51" x14ac:dyDescent="0.25">
      <c r="AY15969" s="58"/>
    </row>
    <row r="15970" spans="51:51" x14ac:dyDescent="0.25">
      <c r="AY15970" s="58"/>
    </row>
    <row r="15971" spans="51:51" x14ac:dyDescent="0.25">
      <c r="AY15971" s="58"/>
    </row>
    <row r="15972" spans="51:51" x14ac:dyDescent="0.25">
      <c r="AY15972" s="58"/>
    </row>
    <row r="15973" spans="51:51" x14ac:dyDescent="0.25">
      <c r="AY15973" s="58"/>
    </row>
    <row r="15974" spans="51:51" x14ac:dyDescent="0.25">
      <c r="AY15974" s="58"/>
    </row>
    <row r="15975" spans="51:51" x14ac:dyDescent="0.25">
      <c r="AY15975" s="58"/>
    </row>
    <row r="15976" spans="51:51" x14ac:dyDescent="0.25">
      <c r="AY15976" s="58"/>
    </row>
    <row r="15977" spans="51:51" x14ac:dyDescent="0.25">
      <c r="AY15977" s="58"/>
    </row>
    <row r="15978" spans="51:51" x14ac:dyDescent="0.25">
      <c r="AY15978" s="58"/>
    </row>
    <row r="15979" spans="51:51" x14ac:dyDescent="0.25">
      <c r="AY15979" s="58"/>
    </row>
    <row r="15980" spans="51:51" x14ac:dyDescent="0.25">
      <c r="AY15980" s="58"/>
    </row>
    <row r="15981" spans="51:51" x14ac:dyDescent="0.25">
      <c r="AY15981" s="58"/>
    </row>
    <row r="15982" spans="51:51" x14ac:dyDescent="0.25">
      <c r="AY15982" s="58"/>
    </row>
    <row r="15983" spans="51:51" x14ac:dyDescent="0.25">
      <c r="AY15983" s="58"/>
    </row>
    <row r="15984" spans="51:51" x14ac:dyDescent="0.25">
      <c r="AY15984" s="58"/>
    </row>
    <row r="15985" spans="51:51" x14ac:dyDescent="0.25">
      <c r="AY15985" s="58"/>
    </row>
    <row r="15986" spans="51:51" x14ac:dyDescent="0.25">
      <c r="AY15986" s="58"/>
    </row>
    <row r="15987" spans="51:51" x14ac:dyDescent="0.25">
      <c r="AY15987" s="58"/>
    </row>
    <row r="15988" spans="51:51" x14ac:dyDescent="0.25">
      <c r="AY15988" s="58"/>
    </row>
    <row r="15989" spans="51:51" x14ac:dyDescent="0.25">
      <c r="AY15989" s="58"/>
    </row>
    <row r="15990" spans="51:51" x14ac:dyDescent="0.25">
      <c r="AY15990" s="58"/>
    </row>
    <row r="15991" spans="51:51" x14ac:dyDescent="0.25">
      <c r="AY15991" s="58"/>
    </row>
    <row r="15992" spans="51:51" x14ac:dyDescent="0.25">
      <c r="AY15992" s="58"/>
    </row>
    <row r="15993" spans="51:51" x14ac:dyDescent="0.25">
      <c r="AY15993" s="58"/>
    </row>
    <row r="15994" spans="51:51" x14ac:dyDescent="0.25">
      <c r="AY15994" s="58"/>
    </row>
    <row r="15995" spans="51:51" x14ac:dyDescent="0.25">
      <c r="AY15995" s="58"/>
    </row>
    <row r="15996" spans="51:51" x14ac:dyDescent="0.25">
      <c r="AY15996" s="58"/>
    </row>
    <row r="15997" spans="51:51" x14ac:dyDescent="0.25">
      <c r="AY15997" s="58"/>
    </row>
    <row r="15998" spans="51:51" x14ac:dyDescent="0.25">
      <c r="AY15998" s="58"/>
    </row>
    <row r="15999" spans="51:51" x14ac:dyDescent="0.25">
      <c r="AY15999" s="58"/>
    </row>
    <row r="16000" spans="51:51" x14ac:dyDescent="0.25">
      <c r="AY16000" s="58"/>
    </row>
    <row r="16001" spans="51:51" x14ac:dyDescent="0.25">
      <c r="AY16001" s="58"/>
    </row>
    <row r="16002" spans="51:51" x14ac:dyDescent="0.25">
      <c r="AY16002" s="58"/>
    </row>
    <row r="16003" spans="51:51" x14ac:dyDescent="0.25">
      <c r="AY16003" s="58"/>
    </row>
    <row r="16004" spans="51:51" x14ac:dyDescent="0.25">
      <c r="AY16004" s="58"/>
    </row>
    <row r="16005" spans="51:51" x14ac:dyDescent="0.25">
      <c r="AY16005" s="58"/>
    </row>
    <row r="16006" spans="51:51" x14ac:dyDescent="0.25">
      <c r="AY16006" s="58"/>
    </row>
    <row r="16007" spans="51:51" x14ac:dyDescent="0.25">
      <c r="AY16007" s="58"/>
    </row>
    <row r="16008" spans="51:51" x14ac:dyDescent="0.25">
      <c r="AY16008" s="58"/>
    </row>
    <row r="16009" spans="51:51" x14ac:dyDescent="0.25">
      <c r="AY16009" s="58"/>
    </row>
    <row r="16010" spans="51:51" x14ac:dyDescent="0.25">
      <c r="AY16010" s="58"/>
    </row>
    <row r="16011" spans="51:51" x14ac:dyDescent="0.25">
      <c r="AY16011" s="58"/>
    </row>
    <row r="16012" spans="51:51" x14ac:dyDescent="0.25">
      <c r="AY16012" s="58"/>
    </row>
    <row r="16013" spans="51:51" x14ac:dyDescent="0.25">
      <c r="AY16013" s="58"/>
    </row>
    <row r="16014" spans="51:51" x14ac:dyDescent="0.25">
      <c r="AY16014" s="58"/>
    </row>
    <row r="16015" spans="51:51" x14ac:dyDescent="0.25">
      <c r="AY16015" s="58"/>
    </row>
    <row r="16016" spans="51:51" x14ac:dyDescent="0.25">
      <c r="AY16016" s="58"/>
    </row>
    <row r="16017" spans="51:51" x14ac:dyDescent="0.25">
      <c r="AY16017" s="58"/>
    </row>
    <row r="16018" spans="51:51" x14ac:dyDescent="0.25">
      <c r="AY16018" s="58"/>
    </row>
    <row r="16019" spans="51:51" x14ac:dyDescent="0.25">
      <c r="AY16019" s="58"/>
    </row>
    <row r="16020" spans="51:51" x14ac:dyDescent="0.25">
      <c r="AY16020" s="58"/>
    </row>
    <row r="16021" spans="51:51" x14ac:dyDescent="0.25">
      <c r="AY16021" s="58"/>
    </row>
    <row r="16022" spans="51:51" x14ac:dyDescent="0.25">
      <c r="AY16022" s="58"/>
    </row>
    <row r="16023" spans="51:51" x14ac:dyDescent="0.25">
      <c r="AY16023" s="58"/>
    </row>
    <row r="16024" spans="51:51" x14ac:dyDescent="0.25">
      <c r="AY16024" s="58"/>
    </row>
    <row r="16025" spans="51:51" x14ac:dyDescent="0.25">
      <c r="AY16025" s="58"/>
    </row>
    <row r="16026" spans="51:51" x14ac:dyDescent="0.25">
      <c r="AY16026" s="58"/>
    </row>
    <row r="16027" spans="51:51" x14ac:dyDescent="0.25">
      <c r="AY16027" s="58"/>
    </row>
    <row r="16028" spans="51:51" x14ac:dyDescent="0.25">
      <c r="AY16028" s="58"/>
    </row>
    <row r="16029" spans="51:51" x14ac:dyDescent="0.25">
      <c r="AY16029" s="58"/>
    </row>
    <row r="16030" spans="51:51" x14ac:dyDescent="0.25">
      <c r="AY16030" s="58"/>
    </row>
    <row r="16031" spans="51:51" x14ac:dyDescent="0.25">
      <c r="AY16031" s="58"/>
    </row>
    <row r="16032" spans="51:51" x14ac:dyDescent="0.25">
      <c r="AY16032" s="58"/>
    </row>
    <row r="16033" spans="51:51" x14ac:dyDescent="0.25">
      <c r="AY16033" s="58"/>
    </row>
    <row r="16034" spans="51:51" x14ac:dyDescent="0.25">
      <c r="AY16034" s="58"/>
    </row>
    <row r="16035" spans="51:51" x14ac:dyDescent="0.25">
      <c r="AY16035" s="58"/>
    </row>
    <row r="16036" spans="51:51" x14ac:dyDescent="0.25">
      <c r="AY16036" s="58"/>
    </row>
    <row r="16037" spans="51:51" x14ac:dyDescent="0.25">
      <c r="AY16037" s="58"/>
    </row>
    <row r="16038" spans="51:51" x14ac:dyDescent="0.25">
      <c r="AY16038" s="58"/>
    </row>
    <row r="16039" spans="51:51" x14ac:dyDescent="0.25">
      <c r="AY16039" s="58"/>
    </row>
    <row r="16040" spans="51:51" x14ac:dyDescent="0.25">
      <c r="AY16040" s="58"/>
    </row>
    <row r="16041" spans="51:51" x14ac:dyDescent="0.25">
      <c r="AY16041" s="58"/>
    </row>
    <row r="16042" spans="51:51" x14ac:dyDescent="0.25">
      <c r="AY16042" s="58"/>
    </row>
    <row r="16043" spans="51:51" x14ac:dyDescent="0.25">
      <c r="AY16043" s="58"/>
    </row>
    <row r="16044" spans="51:51" x14ac:dyDescent="0.25">
      <c r="AY16044" s="58"/>
    </row>
    <row r="16045" spans="51:51" x14ac:dyDescent="0.25">
      <c r="AY16045" s="58"/>
    </row>
    <row r="16046" spans="51:51" x14ac:dyDescent="0.25">
      <c r="AY16046" s="58"/>
    </row>
    <row r="16047" spans="51:51" x14ac:dyDescent="0.25">
      <c r="AY16047" s="58"/>
    </row>
    <row r="16048" spans="51:51" x14ac:dyDescent="0.25">
      <c r="AY16048" s="58"/>
    </row>
    <row r="16049" spans="51:51" x14ac:dyDescent="0.25">
      <c r="AY16049" s="58"/>
    </row>
    <row r="16050" spans="51:51" x14ac:dyDescent="0.25">
      <c r="AY16050" s="58"/>
    </row>
    <row r="16051" spans="51:51" x14ac:dyDescent="0.25">
      <c r="AY16051" s="58"/>
    </row>
    <row r="16052" spans="51:51" x14ac:dyDescent="0.25">
      <c r="AY16052" s="58"/>
    </row>
    <row r="16053" spans="51:51" x14ac:dyDescent="0.25">
      <c r="AY16053" s="58"/>
    </row>
    <row r="16054" spans="51:51" x14ac:dyDescent="0.25">
      <c r="AY16054" s="58"/>
    </row>
    <row r="16055" spans="51:51" x14ac:dyDescent="0.25">
      <c r="AY16055" s="58"/>
    </row>
    <row r="16056" spans="51:51" x14ac:dyDescent="0.25">
      <c r="AY16056" s="58"/>
    </row>
    <row r="16057" spans="51:51" x14ac:dyDescent="0.25">
      <c r="AY16057" s="58"/>
    </row>
    <row r="16058" spans="51:51" x14ac:dyDescent="0.25">
      <c r="AY16058" s="58"/>
    </row>
    <row r="16059" spans="51:51" x14ac:dyDescent="0.25">
      <c r="AY16059" s="58"/>
    </row>
    <row r="16060" spans="51:51" x14ac:dyDescent="0.25">
      <c r="AY16060" s="58"/>
    </row>
    <row r="16061" spans="51:51" x14ac:dyDescent="0.25">
      <c r="AY16061" s="58"/>
    </row>
    <row r="16062" spans="51:51" x14ac:dyDescent="0.25">
      <c r="AY16062" s="58"/>
    </row>
    <row r="16063" spans="51:51" x14ac:dyDescent="0.25">
      <c r="AY16063" s="58"/>
    </row>
    <row r="16064" spans="51:51" x14ac:dyDescent="0.25">
      <c r="AY16064" s="58"/>
    </row>
    <row r="16065" spans="51:51" x14ac:dyDescent="0.25">
      <c r="AY16065" s="58"/>
    </row>
    <row r="16066" spans="51:51" x14ac:dyDescent="0.25">
      <c r="AY16066" s="58"/>
    </row>
    <row r="16067" spans="51:51" x14ac:dyDescent="0.25">
      <c r="AY16067" s="58"/>
    </row>
    <row r="16068" spans="51:51" x14ac:dyDescent="0.25">
      <c r="AY16068" s="58"/>
    </row>
    <row r="16069" spans="51:51" x14ac:dyDescent="0.25">
      <c r="AY16069" s="58"/>
    </row>
    <row r="16070" spans="51:51" x14ac:dyDescent="0.25">
      <c r="AY16070" s="58"/>
    </row>
    <row r="16071" spans="51:51" x14ac:dyDescent="0.25">
      <c r="AY16071" s="58"/>
    </row>
    <row r="16072" spans="51:51" x14ac:dyDescent="0.25">
      <c r="AY16072" s="58"/>
    </row>
    <row r="16073" spans="51:51" x14ac:dyDescent="0.25">
      <c r="AY16073" s="58"/>
    </row>
    <row r="16074" spans="51:51" x14ac:dyDescent="0.25">
      <c r="AY16074" s="58"/>
    </row>
    <row r="16075" spans="51:51" x14ac:dyDescent="0.25">
      <c r="AY16075" s="58"/>
    </row>
    <row r="16076" spans="51:51" x14ac:dyDescent="0.25">
      <c r="AY16076" s="58"/>
    </row>
    <row r="16077" spans="51:51" x14ac:dyDescent="0.25">
      <c r="AY16077" s="58"/>
    </row>
    <row r="16078" spans="51:51" x14ac:dyDescent="0.25">
      <c r="AY16078" s="58"/>
    </row>
    <row r="16079" spans="51:51" x14ac:dyDescent="0.25">
      <c r="AY16079" s="58"/>
    </row>
    <row r="16080" spans="51:51" x14ac:dyDescent="0.25">
      <c r="AY16080" s="58"/>
    </row>
    <row r="16081" spans="51:51" x14ac:dyDescent="0.25">
      <c r="AY16081" s="58"/>
    </row>
    <row r="16082" spans="51:51" x14ac:dyDescent="0.25">
      <c r="AY16082" s="58"/>
    </row>
    <row r="16083" spans="51:51" x14ac:dyDescent="0.25">
      <c r="AY16083" s="58"/>
    </row>
    <row r="16084" spans="51:51" x14ac:dyDescent="0.25">
      <c r="AY16084" s="58"/>
    </row>
    <row r="16085" spans="51:51" x14ac:dyDescent="0.25">
      <c r="AY16085" s="58"/>
    </row>
    <row r="16086" spans="51:51" x14ac:dyDescent="0.25">
      <c r="AY16086" s="58"/>
    </row>
    <row r="16087" spans="51:51" x14ac:dyDescent="0.25">
      <c r="AY16087" s="58"/>
    </row>
    <row r="16088" spans="51:51" x14ac:dyDescent="0.25">
      <c r="AY16088" s="58"/>
    </row>
    <row r="16089" spans="51:51" x14ac:dyDescent="0.25">
      <c r="AY16089" s="58"/>
    </row>
    <row r="16090" spans="51:51" x14ac:dyDescent="0.25">
      <c r="AY16090" s="58"/>
    </row>
    <row r="16091" spans="51:51" x14ac:dyDescent="0.25">
      <c r="AY16091" s="58"/>
    </row>
    <row r="16092" spans="51:51" x14ac:dyDescent="0.25">
      <c r="AY16092" s="58"/>
    </row>
    <row r="16093" spans="51:51" x14ac:dyDescent="0.25">
      <c r="AY16093" s="58"/>
    </row>
    <row r="16094" spans="51:51" x14ac:dyDescent="0.25">
      <c r="AY16094" s="58"/>
    </row>
    <row r="16095" spans="51:51" x14ac:dyDescent="0.25">
      <c r="AY16095" s="58"/>
    </row>
    <row r="16096" spans="51:51" x14ac:dyDescent="0.25">
      <c r="AY16096" s="58"/>
    </row>
    <row r="16097" spans="51:51" x14ac:dyDescent="0.25">
      <c r="AY16097" s="58"/>
    </row>
    <row r="16098" spans="51:51" x14ac:dyDescent="0.25">
      <c r="AY16098" s="58"/>
    </row>
    <row r="16099" spans="51:51" x14ac:dyDescent="0.25">
      <c r="AY16099" s="58"/>
    </row>
    <row r="16100" spans="51:51" x14ac:dyDescent="0.25">
      <c r="AY16100" s="58"/>
    </row>
    <row r="16101" spans="51:51" x14ac:dyDescent="0.25">
      <c r="AY16101" s="58"/>
    </row>
    <row r="16102" spans="51:51" x14ac:dyDescent="0.25">
      <c r="AY16102" s="58"/>
    </row>
    <row r="16103" spans="51:51" x14ac:dyDescent="0.25">
      <c r="AY16103" s="58"/>
    </row>
    <row r="16104" spans="51:51" x14ac:dyDescent="0.25">
      <c r="AY16104" s="58"/>
    </row>
    <row r="16105" spans="51:51" x14ac:dyDescent="0.25">
      <c r="AY16105" s="58"/>
    </row>
    <row r="16106" spans="51:51" x14ac:dyDescent="0.25">
      <c r="AY16106" s="58"/>
    </row>
    <row r="16107" spans="51:51" x14ac:dyDescent="0.25">
      <c r="AY16107" s="58"/>
    </row>
    <row r="16108" spans="51:51" x14ac:dyDescent="0.25">
      <c r="AY16108" s="58"/>
    </row>
    <row r="16109" spans="51:51" x14ac:dyDescent="0.25">
      <c r="AY16109" s="58"/>
    </row>
    <row r="16110" spans="51:51" x14ac:dyDescent="0.25">
      <c r="AY16110" s="58"/>
    </row>
    <row r="16111" spans="51:51" x14ac:dyDescent="0.25">
      <c r="AY16111" s="58"/>
    </row>
    <row r="16112" spans="51:51" x14ac:dyDescent="0.25">
      <c r="AY16112" s="58"/>
    </row>
    <row r="16113" spans="51:51" x14ac:dyDescent="0.25">
      <c r="AY16113" s="58"/>
    </row>
    <row r="16114" spans="51:51" x14ac:dyDescent="0.25">
      <c r="AY16114" s="58"/>
    </row>
    <row r="16115" spans="51:51" x14ac:dyDescent="0.25">
      <c r="AY16115" s="58"/>
    </row>
    <row r="16116" spans="51:51" x14ac:dyDescent="0.25">
      <c r="AY16116" s="58"/>
    </row>
    <row r="16117" spans="51:51" x14ac:dyDescent="0.25">
      <c r="AY16117" s="58"/>
    </row>
    <row r="16118" spans="51:51" x14ac:dyDescent="0.25">
      <c r="AY16118" s="58"/>
    </row>
    <row r="16119" spans="51:51" x14ac:dyDescent="0.25">
      <c r="AY16119" s="58"/>
    </row>
    <row r="16120" spans="51:51" x14ac:dyDescent="0.25">
      <c r="AY16120" s="58"/>
    </row>
    <row r="16121" spans="51:51" x14ac:dyDescent="0.25">
      <c r="AY16121" s="58"/>
    </row>
    <row r="16122" spans="51:51" x14ac:dyDescent="0.25">
      <c r="AY16122" s="58"/>
    </row>
    <row r="16123" spans="51:51" x14ac:dyDescent="0.25">
      <c r="AY16123" s="58"/>
    </row>
    <row r="16124" spans="51:51" x14ac:dyDescent="0.25">
      <c r="AY16124" s="58"/>
    </row>
    <row r="16125" spans="51:51" x14ac:dyDescent="0.25">
      <c r="AY16125" s="58"/>
    </row>
    <row r="16126" spans="51:51" x14ac:dyDescent="0.25">
      <c r="AY16126" s="58"/>
    </row>
    <row r="16127" spans="51:51" x14ac:dyDescent="0.25">
      <c r="AY16127" s="58"/>
    </row>
    <row r="16128" spans="51:51" x14ac:dyDescent="0.25">
      <c r="AY16128" s="58"/>
    </row>
    <row r="16129" spans="51:51" x14ac:dyDescent="0.25">
      <c r="AY16129" s="58"/>
    </row>
    <row r="16130" spans="51:51" x14ac:dyDescent="0.25">
      <c r="AY16130" s="58"/>
    </row>
    <row r="16131" spans="51:51" x14ac:dyDescent="0.25">
      <c r="AY16131" s="58"/>
    </row>
    <row r="16132" spans="51:51" x14ac:dyDescent="0.25">
      <c r="AY16132" s="58"/>
    </row>
    <row r="16133" spans="51:51" x14ac:dyDescent="0.25">
      <c r="AY16133" s="58"/>
    </row>
    <row r="16134" spans="51:51" x14ac:dyDescent="0.25">
      <c r="AY16134" s="58"/>
    </row>
    <row r="16135" spans="51:51" x14ac:dyDescent="0.25">
      <c r="AY16135" s="58"/>
    </row>
    <row r="16136" spans="51:51" x14ac:dyDescent="0.25">
      <c r="AY16136" s="58"/>
    </row>
    <row r="16137" spans="51:51" x14ac:dyDescent="0.25">
      <c r="AY16137" s="58"/>
    </row>
    <row r="16138" spans="51:51" x14ac:dyDescent="0.25">
      <c r="AY16138" s="58"/>
    </row>
    <row r="16139" spans="51:51" x14ac:dyDescent="0.25">
      <c r="AY16139" s="58"/>
    </row>
    <row r="16140" spans="51:51" x14ac:dyDescent="0.25">
      <c r="AY16140" s="58"/>
    </row>
    <row r="16141" spans="51:51" x14ac:dyDescent="0.25">
      <c r="AY16141" s="58"/>
    </row>
    <row r="16142" spans="51:51" x14ac:dyDescent="0.25">
      <c r="AY16142" s="58"/>
    </row>
    <row r="16143" spans="51:51" x14ac:dyDescent="0.25">
      <c r="AY16143" s="58"/>
    </row>
    <row r="16144" spans="51:51" x14ac:dyDescent="0.25">
      <c r="AY16144" s="58"/>
    </row>
    <row r="16145" spans="51:51" x14ac:dyDescent="0.25">
      <c r="AY16145" s="58"/>
    </row>
    <row r="16146" spans="51:51" x14ac:dyDescent="0.25">
      <c r="AY16146" s="58"/>
    </row>
    <row r="16147" spans="51:51" x14ac:dyDescent="0.25">
      <c r="AY16147" s="58"/>
    </row>
    <row r="16148" spans="51:51" x14ac:dyDescent="0.25">
      <c r="AY16148" s="58"/>
    </row>
    <row r="16149" spans="51:51" x14ac:dyDescent="0.25">
      <c r="AY16149" s="58"/>
    </row>
    <row r="16150" spans="51:51" x14ac:dyDescent="0.25">
      <c r="AY16150" s="58"/>
    </row>
    <row r="16151" spans="51:51" x14ac:dyDescent="0.25">
      <c r="AY16151" s="58"/>
    </row>
    <row r="16152" spans="51:51" x14ac:dyDescent="0.25">
      <c r="AY16152" s="58"/>
    </row>
    <row r="16153" spans="51:51" x14ac:dyDescent="0.25">
      <c r="AY16153" s="58"/>
    </row>
    <row r="16154" spans="51:51" x14ac:dyDescent="0.25">
      <c r="AY16154" s="58"/>
    </row>
    <row r="16155" spans="51:51" x14ac:dyDescent="0.25">
      <c r="AY16155" s="58"/>
    </row>
    <row r="16156" spans="51:51" x14ac:dyDescent="0.25">
      <c r="AY16156" s="58"/>
    </row>
    <row r="16157" spans="51:51" x14ac:dyDescent="0.25">
      <c r="AY16157" s="58"/>
    </row>
    <row r="16158" spans="51:51" x14ac:dyDescent="0.25">
      <c r="AY16158" s="58"/>
    </row>
    <row r="16159" spans="51:51" x14ac:dyDescent="0.25">
      <c r="AY16159" s="58"/>
    </row>
    <row r="16160" spans="51:51" x14ac:dyDescent="0.25">
      <c r="AY16160" s="58"/>
    </row>
    <row r="16161" spans="51:51" x14ac:dyDescent="0.25">
      <c r="AY16161" s="58"/>
    </row>
    <row r="16162" spans="51:51" x14ac:dyDescent="0.25">
      <c r="AY16162" s="58"/>
    </row>
    <row r="16163" spans="51:51" x14ac:dyDescent="0.25">
      <c r="AY16163" s="58"/>
    </row>
    <row r="16164" spans="51:51" x14ac:dyDescent="0.25">
      <c r="AY16164" s="58"/>
    </row>
    <row r="16165" spans="51:51" x14ac:dyDescent="0.25">
      <c r="AY16165" s="58"/>
    </row>
    <row r="16166" spans="51:51" x14ac:dyDescent="0.25">
      <c r="AY16166" s="58"/>
    </row>
    <row r="16167" spans="51:51" x14ac:dyDescent="0.25">
      <c r="AY16167" s="58"/>
    </row>
    <row r="16168" spans="51:51" x14ac:dyDescent="0.25">
      <c r="AY16168" s="58"/>
    </row>
    <row r="16169" spans="51:51" x14ac:dyDescent="0.25">
      <c r="AY16169" s="58"/>
    </row>
    <row r="16170" spans="51:51" x14ac:dyDescent="0.25">
      <c r="AY16170" s="58"/>
    </row>
    <row r="16171" spans="51:51" x14ac:dyDescent="0.25">
      <c r="AY16171" s="58"/>
    </row>
    <row r="16172" spans="51:51" x14ac:dyDescent="0.25">
      <c r="AY16172" s="58"/>
    </row>
    <row r="16173" spans="51:51" x14ac:dyDescent="0.25">
      <c r="AY16173" s="58"/>
    </row>
    <row r="16174" spans="51:51" x14ac:dyDescent="0.25">
      <c r="AY16174" s="58"/>
    </row>
    <row r="16175" spans="51:51" x14ac:dyDescent="0.25">
      <c r="AY16175" s="58"/>
    </row>
    <row r="16176" spans="51:51" x14ac:dyDescent="0.25">
      <c r="AY16176" s="58"/>
    </row>
    <row r="16177" spans="51:51" x14ac:dyDescent="0.25">
      <c r="AY16177" s="58"/>
    </row>
    <row r="16178" spans="51:51" x14ac:dyDescent="0.25">
      <c r="AY16178" s="58"/>
    </row>
    <row r="16179" spans="51:51" x14ac:dyDescent="0.25">
      <c r="AY16179" s="58"/>
    </row>
    <row r="16180" spans="51:51" x14ac:dyDescent="0.25">
      <c r="AY16180" s="58"/>
    </row>
    <row r="16181" spans="51:51" x14ac:dyDescent="0.25">
      <c r="AY16181" s="58"/>
    </row>
    <row r="16182" spans="51:51" x14ac:dyDescent="0.25">
      <c r="AY16182" s="58"/>
    </row>
    <row r="16183" spans="51:51" x14ac:dyDescent="0.25">
      <c r="AY16183" s="58"/>
    </row>
    <row r="16184" spans="51:51" x14ac:dyDescent="0.25">
      <c r="AY16184" s="58"/>
    </row>
    <row r="16185" spans="51:51" x14ac:dyDescent="0.25">
      <c r="AY16185" s="58"/>
    </row>
    <row r="16186" spans="51:51" x14ac:dyDescent="0.25">
      <c r="AY16186" s="58"/>
    </row>
    <row r="16187" spans="51:51" x14ac:dyDescent="0.25">
      <c r="AY16187" s="58"/>
    </row>
    <row r="16188" spans="51:51" x14ac:dyDescent="0.25">
      <c r="AY16188" s="58"/>
    </row>
    <row r="16189" spans="51:51" x14ac:dyDescent="0.25">
      <c r="AY16189" s="58"/>
    </row>
    <row r="16190" spans="51:51" x14ac:dyDescent="0.25">
      <c r="AY16190" s="58"/>
    </row>
    <row r="16191" spans="51:51" x14ac:dyDescent="0.25">
      <c r="AY16191" s="58"/>
    </row>
    <row r="16192" spans="51:51" x14ac:dyDescent="0.25">
      <c r="AY16192" s="58"/>
    </row>
    <row r="16193" spans="51:51" x14ac:dyDescent="0.25">
      <c r="AY16193" s="58"/>
    </row>
    <row r="16194" spans="51:51" x14ac:dyDescent="0.25">
      <c r="AY16194" s="58"/>
    </row>
    <row r="16195" spans="51:51" x14ac:dyDescent="0.25">
      <c r="AY16195" s="58"/>
    </row>
    <row r="16196" spans="51:51" x14ac:dyDescent="0.25">
      <c r="AY16196" s="58"/>
    </row>
    <row r="16197" spans="51:51" x14ac:dyDescent="0.25">
      <c r="AY16197" s="58"/>
    </row>
    <row r="16198" spans="51:51" x14ac:dyDescent="0.25">
      <c r="AY16198" s="58"/>
    </row>
    <row r="16199" spans="51:51" x14ac:dyDescent="0.25">
      <c r="AY16199" s="58"/>
    </row>
    <row r="16200" spans="51:51" x14ac:dyDescent="0.25">
      <c r="AY16200" s="58"/>
    </row>
    <row r="16201" spans="51:51" x14ac:dyDescent="0.25">
      <c r="AY16201" s="58"/>
    </row>
    <row r="16202" spans="51:51" x14ac:dyDescent="0.25">
      <c r="AY16202" s="58"/>
    </row>
    <row r="16203" spans="51:51" x14ac:dyDescent="0.25">
      <c r="AY16203" s="58"/>
    </row>
    <row r="16204" spans="51:51" x14ac:dyDescent="0.25">
      <c r="AY16204" s="58"/>
    </row>
    <row r="16205" spans="51:51" x14ac:dyDescent="0.25">
      <c r="AY16205" s="58"/>
    </row>
    <row r="16206" spans="51:51" x14ac:dyDescent="0.25">
      <c r="AY16206" s="58"/>
    </row>
    <row r="16207" spans="51:51" x14ac:dyDescent="0.25">
      <c r="AY16207" s="58"/>
    </row>
    <row r="16208" spans="51:51" x14ac:dyDescent="0.25">
      <c r="AY16208" s="58"/>
    </row>
    <row r="16209" spans="51:51" x14ac:dyDescent="0.25">
      <c r="AY16209" s="58"/>
    </row>
    <row r="16210" spans="51:51" x14ac:dyDescent="0.25">
      <c r="AY16210" s="58"/>
    </row>
    <row r="16211" spans="51:51" x14ac:dyDescent="0.25">
      <c r="AY16211" s="58"/>
    </row>
    <row r="16212" spans="51:51" x14ac:dyDescent="0.25">
      <c r="AY16212" s="58"/>
    </row>
    <row r="16213" spans="51:51" x14ac:dyDescent="0.25">
      <c r="AY16213" s="58"/>
    </row>
    <row r="16214" spans="51:51" x14ac:dyDescent="0.25">
      <c r="AY16214" s="58"/>
    </row>
    <row r="16215" spans="51:51" x14ac:dyDescent="0.25">
      <c r="AY16215" s="58"/>
    </row>
    <row r="16216" spans="51:51" x14ac:dyDescent="0.25">
      <c r="AY16216" s="58"/>
    </row>
    <row r="16217" spans="51:51" x14ac:dyDescent="0.25">
      <c r="AY16217" s="58"/>
    </row>
    <row r="16218" spans="51:51" x14ac:dyDescent="0.25">
      <c r="AY16218" s="58"/>
    </row>
    <row r="16219" spans="51:51" x14ac:dyDescent="0.25">
      <c r="AY16219" s="58"/>
    </row>
    <row r="16220" spans="51:51" x14ac:dyDescent="0.25">
      <c r="AY16220" s="58"/>
    </row>
    <row r="16221" spans="51:51" x14ac:dyDescent="0.25">
      <c r="AY16221" s="58"/>
    </row>
    <row r="16222" spans="51:51" x14ac:dyDescent="0.25">
      <c r="AY16222" s="58"/>
    </row>
    <row r="16223" spans="51:51" x14ac:dyDescent="0.25">
      <c r="AY16223" s="58"/>
    </row>
    <row r="16224" spans="51:51" x14ac:dyDescent="0.25">
      <c r="AY16224" s="58"/>
    </row>
    <row r="16225" spans="51:51" x14ac:dyDescent="0.25">
      <c r="AY16225" s="58"/>
    </row>
    <row r="16226" spans="51:51" x14ac:dyDescent="0.25">
      <c r="AY16226" s="58"/>
    </row>
    <row r="16227" spans="51:51" x14ac:dyDescent="0.25">
      <c r="AY16227" s="58"/>
    </row>
    <row r="16228" spans="51:51" x14ac:dyDescent="0.25">
      <c r="AY16228" s="58"/>
    </row>
    <row r="16229" spans="51:51" x14ac:dyDescent="0.25">
      <c r="AY16229" s="58"/>
    </row>
    <row r="16230" spans="51:51" x14ac:dyDescent="0.25">
      <c r="AY16230" s="58"/>
    </row>
    <row r="16231" spans="51:51" x14ac:dyDescent="0.25">
      <c r="AY16231" s="58"/>
    </row>
    <row r="16232" spans="51:51" x14ac:dyDescent="0.25">
      <c r="AY16232" s="58"/>
    </row>
    <row r="16233" spans="51:51" x14ac:dyDescent="0.25">
      <c r="AY16233" s="58"/>
    </row>
    <row r="16234" spans="51:51" x14ac:dyDescent="0.25">
      <c r="AY16234" s="58"/>
    </row>
    <row r="16235" spans="51:51" x14ac:dyDescent="0.25">
      <c r="AY16235" s="58"/>
    </row>
    <row r="16236" spans="51:51" x14ac:dyDescent="0.25">
      <c r="AY16236" s="58"/>
    </row>
    <row r="16237" spans="51:51" x14ac:dyDescent="0.25">
      <c r="AY16237" s="58"/>
    </row>
    <row r="16238" spans="51:51" x14ac:dyDescent="0.25">
      <c r="AY16238" s="58"/>
    </row>
    <row r="16239" spans="51:51" x14ac:dyDescent="0.25">
      <c r="AY16239" s="58"/>
    </row>
    <row r="16240" spans="51:51" x14ac:dyDescent="0.25">
      <c r="AY16240" s="58"/>
    </row>
    <row r="16241" spans="51:51" x14ac:dyDescent="0.25">
      <c r="AY16241" s="58"/>
    </row>
    <row r="16242" spans="51:51" x14ac:dyDescent="0.25">
      <c r="AY16242" s="58"/>
    </row>
    <row r="16243" spans="51:51" x14ac:dyDescent="0.25">
      <c r="AY16243" s="58"/>
    </row>
    <row r="16244" spans="51:51" x14ac:dyDescent="0.25">
      <c r="AY16244" s="58"/>
    </row>
    <row r="16245" spans="51:51" x14ac:dyDescent="0.25">
      <c r="AY16245" s="58"/>
    </row>
    <row r="16246" spans="51:51" x14ac:dyDescent="0.25">
      <c r="AY16246" s="58"/>
    </row>
    <row r="16247" spans="51:51" x14ac:dyDescent="0.25">
      <c r="AY16247" s="58"/>
    </row>
    <row r="16248" spans="51:51" x14ac:dyDescent="0.25">
      <c r="AY16248" s="58"/>
    </row>
    <row r="16249" spans="51:51" x14ac:dyDescent="0.25">
      <c r="AY16249" s="58"/>
    </row>
    <row r="16250" spans="51:51" x14ac:dyDescent="0.25">
      <c r="AY16250" s="58"/>
    </row>
    <row r="16251" spans="51:51" x14ac:dyDescent="0.25">
      <c r="AY16251" s="58"/>
    </row>
    <row r="16252" spans="51:51" x14ac:dyDescent="0.25">
      <c r="AY16252" s="58"/>
    </row>
    <row r="16253" spans="51:51" x14ac:dyDescent="0.25">
      <c r="AY16253" s="58"/>
    </row>
    <row r="16254" spans="51:51" x14ac:dyDescent="0.25">
      <c r="AY16254" s="58"/>
    </row>
    <row r="16255" spans="51:51" x14ac:dyDescent="0.25">
      <c r="AY16255" s="58"/>
    </row>
    <row r="16256" spans="51:51" x14ac:dyDescent="0.25">
      <c r="AY16256" s="58"/>
    </row>
    <row r="16257" spans="51:51" x14ac:dyDescent="0.25">
      <c r="AY16257" s="58"/>
    </row>
    <row r="16258" spans="51:51" x14ac:dyDescent="0.25">
      <c r="AY16258" s="58"/>
    </row>
    <row r="16259" spans="51:51" x14ac:dyDescent="0.25">
      <c r="AY16259" s="58"/>
    </row>
    <row r="16260" spans="51:51" x14ac:dyDescent="0.25">
      <c r="AY16260" s="58"/>
    </row>
    <row r="16261" spans="51:51" x14ac:dyDescent="0.25">
      <c r="AY16261" s="58"/>
    </row>
    <row r="16262" spans="51:51" x14ac:dyDescent="0.25">
      <c r="AY16262" s="58"/>
    </row>
    <row r="16263" spans="51:51" x14ac:dyDescent="0.25">
      <c r="AY16263" s="58"/>
    </row>
    <row r="16264" spans="51:51" x14ac:dyDescent="0.25">
      <c r="AY16264" s="58"/>
    </row>
    <row r="16265" spans="51:51" x14ac:dyDescent="0.25">
      <c r="AY16265" s="58"/>
    </row>
    <row r="16266" spans="51:51" x14ac:dyDescent="0.25">
      <c r="AY16266" s="58"/>
    </row>
    <row r="16267" spans="51:51" x14ac:dyDescent="0.25">
      <c r="AY16267" s="58"/>
    </row>
    <row r="16268" spans="51:51" x14ac:dyDescent="0.25">
      <c r="AY16268" s="58"/>
    </row>
    <row r="16269" spans="51:51" x14ac:dyDescent="0.25">
      <c r="AY16269" s="58"/>
    </row>
    <row r="16270" spans="51:51" x14ac:dyDescent="0.25">
      <c r="AY16270" s="58"/>
    </row>
    <row r="16271" spans="51:51" x14ac:dyDescent="0.25">
      <c r="AY16271" s="58"/>
    </row>
    <row r="16272" spans="51:51" x14ac:dyDescent="0.25">
      <c r="AY16272" s="58"/>
    </row>
    <row r="16273" spans="51:51" x14ac:dyDescent="0.25">
      <c r="AY16273" s="58"/>
    </row>
    <row r="16274" spans="51:51" x14ac:dyDescent="0.25">
      <c r="AY16274" s="58"/>
    </row>
    <row r="16275" spans="51:51" x14ac:dyDescent="0.25">
      <c r="AY16275" s="58"/>
    </row>
    <row r="16276" spans="51:51" x14ac:dyDescent="0.25">
      <c r="AY16276" s="58"/>
    </row>
    <row r="16277" spans="51:51" x14ac:dyDescent="0.25">
      <c r="AY16277" s="58"/>
    </row>
    <row r="16278" spans="51:51" x14ac:dyDescent="0.25">
      <c r="AY16278" s="58"/>
    </row>
    <row r="16279" spans="51:51" x14ac:dyDescent="0.25">
      <c r="AY16279" s="58"/>
    </row>
    <row r="16280" spans="51:51" x14ac:dyDescent="0.25">
      <c r="AY16280" s="58"/>
    </row>
    <row r="16281" spans="51:51" x14ac:dyDescent="0.25">
      <c r="AY16281" s="58"/>
    </row>
    <row r="16282" spans="51:51" x14ac:dyDescent="0.25">
      <c r="AY16282" s="58"/>
    </row>
    <row r="16283" spans="51:51" x14ac:dyDescent="0.25">
      <c r="AY16283" s="58"/>
    </row>
    <row r="16284" spans="51:51" x14ac:dyDescent="0.25">
      <c r="AY16284" s="58"/>
    </row>
    <row r="16285" spans="51:51" x14ac:dyDescent="0.25">
      <c r="AY16285" s="58"/>
    </row>
    <row r="16286" spans="51:51" x14ac:dyDescent="0.25">
      <c r="AY16286" s="58"/>
    </row>
    <row r="16287" spans="51:51" x14ac:dyDescent="0.25">
      <c r="AY16287" s="58"/>
    </row>
    <row r="16288" spans="51:51" x14ac:dyDescent="0.25">
      <c r="AY16288" s="58"/>
    </row>
    <row r="16289" spans="51:51" x14ac:dyDescent="0.25">
      <c r="AY16289" s="58"/>
    </row>
    <row r="16290" spans="51:51" x14ac:dyDescent="0.25">
      <c r="AY16290" s="58"/>
    </row>
    <row r="16291" spans="51:51" x14ac:dyDescent="0.25">
      <c r="AY16291" s="58"/>
    </row>
    <row r="16292" spans="51:51" x14ac:dyDescent="0.25">
      <c r="AY16292" s="58"/>
    </row>
    <row r="16293" spans="51:51" x14ac:dyDescent="0.25">
      <c r="AY16293" s="58"/>
    </row>
    <row r="16294" spans="51:51" x14ac:dyDescent="0.25">
      <c r="AY16294" s="58"/>
    </row>
    <row r="16295" spans="51:51" x14ac:dyDescent="0.25">
      <c r="AY16295" s="58"/>
    </row>
    <row r="16296" spans="51:51" x14ac:dyDescent="0.25">
      <c r="AY16296" s="58"/>
    </row>
    <row r="16297" spans="51:51" x14ac:dyDescent="0.25">
      <c r="AY16297" s="58"/>
    </row>
    <row r="16298" spans="51:51" x14ac:dyDescent="0.25">
      <c r="AY16298" s="58"/>
    </row>
    <row r="16299" spans="51:51" x14ac:dyDescent="0.25">
      <c r="AY16299" s="58"/>
    </row>
    <row r="16300" spans="51:51" x14ac:dyDescent="0.25">
      <c r="AY16300" s="58"/>
    </row>
    <row r="16301" spans="51:51" x14ac:dyDescent="0.25">
      <c r="AY16301" s="58"/>
    </row>
    <row r="16302" spans="51:51" x14ac:dyDescent="0.25">
      <c r="AY16302" s="58"/>
    </row>
    <row r="16303" spans="51:51" x14ac:dyDescent="0.25">
      <c r="AY16303" s="58"/>
    </row>
    <row r="16304" spans="51:51" x14ac:dyDescent="0.25">
      <c r="AY16304" s="58"/>
    </row>
    <row r="16305" spans="51:51" x14ac:dyDescent="0.25">
      <c r="AY16305" s="58"/>
    </row>
    <row r="16306" spans="51:51" x14ac:dyDescent="0.25">
      <c r="AY16306" s="58"/>
    </row>
    <row r="16307" spans="51:51" x14ac:dyDescent="0.25">
      <c r="AY16307" s="58"/>
    </row>
    <row r="16308" spans="51:51" x14ac:dyDescent="0.25">
      <c r="AY16308" s="58"/>
    </row>
    <row r="16309" spans="51:51" x14ac:dyDescent="0.25">
      <c r="AY16309" s="58"/>
    </row>
    <row r="16310" spans="51:51" x14ac:dyDescent="0.25">
      <c r="AY16310" s="58"/>
    </row>
    <row r="16311" spans="51:51" x14ac:dyDescent="0.25">
      <c r="AY16311" s="58"/>
    </row>
    <row r="16312" spans="51:51" x14ac:dyDescent="0.25">
      <c r="AY16312" s="58"/>
    </row>
    <row r="16313" spans="51:51" x14ac:dyDescent="0.25">
      <c r="AY16313" s="58"/>
    </row>
    <row r="16314" spans="51:51" x14ac:dyDescent="0.25">
      <c r="AY16314" s="58"/>
    </row>
    <row r="16315" spans="51:51" x14ac:dyDescent="0.25">
      <c r="AY16315" s="58"/>
    </row>
    <row r="16316" spans="51:51" x14ac:dyDescent="0.25">
      <c r="AY16316" s="58"/>
    </row>
    <row r="16317" spans="51:51" x14ac:dyDescent="0.25">
      <c r="AY16317" s="58"/>
    </row>
    <row r="16318" spans="51:51" x14ac:dyDescent="0.25">
      <c r="AY16318" s="58"/>
    </row>
    <row r="16319" spans="51:51" x14ac:dyDescent="0.25">
      <c r="AY16319" s="58"/>
    </row>
    <row r="16320" spans="51:51" x14ac:dyDescent="0.25">
      <c r="AY16320" s="58"/>
    </row>
    <row r="16321" spans="51:51" x14ac:dyDescent="0.25">
      <c r="AY16321" s="58"/>
    </row>
    <row r="16322" spans="51:51" x14ac:dyDescent="0.25">
      <c r="AY16322" s="58"/>
    </row>
    <row r="16323" spans="51:51" x14ac:dyDescent="0.25">
      <c r="AY16323" s="58"/>
    </row>
    <row r="16324" spans="51:51" x14ac:dyDescent="0.25">
      <c r="AY16324" s="58"/>
    </row>
    <row r="16325" spans="51:51" x14ac:dyDescent="0.25">
      <c r="AY16325" s="58"/>
    </row>
    <row r="16326" spans="51:51" x14ac:dyDescent="0.25">
      <c r="AY16326" s="58"/>
    </row>
    <row r="16327" spans="51:51" x14ac:dyDescent="0.25">
      <c r="AY16327" s="58"/>
    </row>
    <row r="16328" spans="51:51" x14ac:dyDescent="0.25">
      <c r="AY16328" s="58"/>
    </row>
    <row r="16329" spans="51:51" x14ac:dyDescent="0.25">
      <c r="AY16329" s="58"/>
    </row>
    <row r="16330" spans="51:51" x14ac:dyDescent="0.25">
      <c r="AY16330" s="58"/>
    </row>
    <row r="16331" spans="51:51" x14ac:dyDescent="0.25">
      <c r="AY16331" s="58"/>
    </row>
    <row r="16332" spans="51:51" x14ac:dyDescent="0.25">
      <c r="AY16332" s="58"/>
    </row>
    <row r="16333" spans="51:51" x14ac:dyDescent="0.25">
      <c r="AY16333" s="58"/>
    </row>
    <row r="16334" spans="51:51" x14ac:dyDescent="0.25">
      <c r="AY16334" s="58"/>
    </row>
    <row r="16335" spans="51:51" x14ac:dyDescent="0.25">
      <c r="AY16335" s="58"/>
    </row>
    <row r="16336" spans="51:51" x14ac:dyDescent="0.25">
      <c r="AY16336" s="58"/>
    </row>
    <row r="16337" spans="51:51" x14ac:dyDescent="0.25">
      <c r="AY16337" s="58"/>
    </row>
    <row r="16338" spans="51:51" x14ac:dyDescent="0.25">
      <c r="AY16338" s="58"/>
    </row>
    <row r="16339" spans="51:51" x14ac:dyDescent="0.25">
      <c r="AY16339" s="58"/>
    </row>
    <row r="16340" spans="51:51" x14ac:dyDescent="0.25">
      <c r="AY16340" s="58"/>
    </row>
    <row r="16341" spans="51:51" x14ac:dyDescent="0.25">
      <c r="AY16341" s="58"/>
    </row>
    <row r="16342" spans="51:51" x14ac:dyDescent="0.25">
      <c r="AY16342" s="58"/>
    </row>
    <row r="16343" spans="51:51" x14ac:dyDescent="0.25">
      <c r="AY16343" s="58"/>
    </row>
    <row r="16344" spans="51:51" x14ac:dyDescent="0.25">
      <c r="AY16344" s="58"/>
    </row>
    <row r="16345" spans="51:51" x14ac:dyDescent="0.25">
      <c r="AY16345" s="58"/>
    </row>
    <row r="16346" spans="51:51" x14ac:dyDescent="0.25">
      <c r="AY16346" s="58"/>
    </row>
    <row r="16347" spans="51:51" x14ac:dyDescent="0.25">
      <c r="AY16347" s="58"/>
    </row>
    <row r="16348" spans="51:51" x14ac:dyDescent="0.25">
      <c r="AY16348" s="58"/>
    </row>
    <row r="16349" spans="51:51" x14ac:dyDescent="0.25">
      <c r="AY16349" s="58"/>
    </row>
    <row r="16350" spans="51:51" x14ac:dyDescent="0.25">
      <c r="AY16350" s="58"/>
    </row>
    <row r="16351" spans="51:51" x14ac:dyDescent="0.25">
      <c r="AY16351" s="58"/>
    </row>
    <row r="16352" spans="51:51" x14ac:dyDescent="0.25">
      <c r="AY16352" s="58"/>
    </row>
    <row r="16353" spans="51:51" x14ac:dyDescent="0.25">
      <c r="AY16353" s="58"/>
    </row>
    <row r="16354" spans="51:51" x14ac:dyDescent="0.25">
      <c r="AY16354" s="58"/>
    </row>
    <row r="16355" spans="51:51" x14ac:dyDescent="0.25">
      <c r="AY16355" s="58"/>
    </row>
    <row r="16356" spans="51:51" x14ac:dyDescent="0.25">
      <c r="AY16356" s="58"/>
    </row>
    <row r="16357" spans="51:51" x14ac:dyDescent="0.25">
      <c r="AY16357" s="58"/>
    </row>
    <row r="16358" spans="51:51" x14ac:dyDescent="0.25">
      <c r="AY16358" s="58"/>
    </row>
    <row r="16359" spans="51:51" x14ac:dyDescent="0.25">
      <c r="AY16359" s="58"/>
    </row>
    <row r="16360" spans="51:51" x14ac:dyDescent="0.25">
      <c r="AY16360" s="58"/>
    </row>
    <row r="16361" spans="51:51" x14ac:dyDescent="0.25">
      <c r="AY16361" s="58"/>
    </row>
    <row r="16362" spans="51:51" x14ac:dyDescent="0.25">
      <c r="AY16362" s="58"/>
    </row>
    <row r="16363" spans="51:51" x14ac:dyDescent="0.25">
      <c r="AY16363" s="58"/>
    </row>
    <row r="16364" spans="51:51" x14ac:dyDescent="0.25">
      <c r="AY16364" s="58"/>
    </row>
    <row r="16365" spans="51:51" x14ac:dyDescent="0.25">
      <c r="AY16365" s="58"/>
    </row>
    <row r="16366" spans="51:51" x14ac:dyDescent="0.25">
      <c r="AY16366" s="58"/>
    </row>
    <row r="16367" spans="51:51" x14ac:dyDescent="0.25">
      <c r="AY16367" s="58"/>
    </row>
    <row r="16368" spans="51:51" x14ac:dyDescent="0.25">
      <c r="AY16368" s="58"/>
    </row>
    <row r="16369" spans="51:51" x14ac:dyDescent="0.25">
      <c r="AY16369" s="58"/>
    </row>
    <row r="16370" spans="51:51" x14ac:dyDescent="0.25">
      <c r="AY16370" s="58"/>
    </row>
    <row r="16371" spans="51:51" x14ac:dyDescent="0.25">
      <c r="AY16371" s="58"/>
    </row>
    <row r="16372" spans="51:51" x14ac:dyDescent="0.25">
      <c r="AY16372" s="58"/>
    </row>
    <row r="16373" spans="51:51" x14ac:dyDescent="0.25">
      <c r="AY16373" s="58"/>
    </row>
    <row r="16374" spans="51:51" x14ac:dyDescent="0.25">
      <c r="AY16374" s="58"/>
    </row>
    <row r="16375" spans="51:51" x14ac:dyDescent="0.25">
      <c r="AY16375" s="58"/>
    </row>
    <row r="16376" spans="51:51" x14ac:dyDescent="0.25">
      <c r="AY16376" s="58"/>
    </row>
    <row r="16377" spans="51:51" x14ac:dyDescent="0.25">
      <c r="AY16377" s="58"/>
    </row>
    <row r="16378" spans="51:51" x14ac:dyDescent="0.25">
      <c r="AY16378" s="58"/>
    </row>
    <row r="16379" spans="51:51" x14ac:dyDescent="0.25">
      <c r="AY16379" s="58"/>
    </row>
    <row r="16380" spans="51:51" x14ac:dyDescent="0.25">
      <c r="AY16380" s="58"/>
    </row>
    <row r="16381" spans="51:51" x14ac:dyDescent="0.25">
      <c r="AY16381" s="58"/>
    </row>
    <row r="16382" spans="51:51" x14ac:dyDescent="0.25">
      <c r="AY16382" s="58"/>
    </row>
    <row r="16383" spans="51:51" x14ac:dyDescent="0.25">
      <c r="AY16383" s="58"/>
    </row>
    <row r="16384" spans="51:51" x14ac:dyDescent="0.25">
      <c r="AY16384" s="58"/>
    </row>
    <row r="16385" spans="51:51" x14ac:dyDescent="0.25">
      <c r="AY16385" s="58"/>
    </row>
    <row r="16386" spans="51:51" x14ac:dyDescent="0.25">
      <c r="AY16386" s="58"/>
    </row>
    <row r="16387" spans="51:51" x14ac:dyDescent="0.25">
      <c r="AY16387" s="58"/>
    </row>
    <row r="16388" spans="51:51" x14ac:dyDescent="0.25">
      <c r="AY16388" s="58"/>
    </row>
    <row r="16389" spans="51:51" x14ac:dyDescent="0.25">
      <c r="AY16389" s="58"/>
    </row>
    <row r="16390" spans="51:51" x14ac:dyDescent="0.25">
      <c r="AY16390" s="58"/>
    </row>
    <row r="16391" spans="51:51" x14ac:dyDescent="0.25">
      <c r="AY16391" s="58"/>
    </row>
    <row r="16392" spans="51:51" x14ac:dyDescent="0.25">
      <c r="AY16392" s="58"/>
    </row>
    <row r="16393" spans="51:51" x14ac:dyDescent="0.25">
      <c r="AY16393" s="58"/>
    </row>
    <row r="16394" spans="51:51" x14ac:dyDescent="0.25">
      <c r="AY16394" s="58"/>
    </row>
    <row r="16395" spans="51:51" x14ac:dyDescent="0.25">
      <c r="AY16395" s="58"/>
    </row>
    <row r="16396" spans="51:51" x14ac:dyDescent="0.25">
      <c r="AY16396" s="58"/>
    </row>
    <row r="16397" spans="51:51" x14ac:dyDescent="0.25">
      <c r="AY16397" s="58"/>
    </row>
    <row r="16398" spans="51:51" x14ac:dyDescent="0.25">
      <c r="AY16398" s="58"/>
    </row>
    <row r="16399" spans="51:51" x14ac:dyDescent="0.25">
      <c r="AY16399" s="58"/>
    </row>
    <row r="16400" spans="51:51" x14ac:dyDescent="0.25">
      <c r="AY16400" s="58"/>
    </row>
    <row r="16401" spans="51:51" x14ac:dyDescent="0.25">
      <c r="AY16401" s="58"/>
    </row>
    <row r="16402" spans="51:51" x14ac:dyDescent="0.25">
      <c r="AY16402" s="58"/>
    </row>
    <row r="16403" spans="51:51" x14ac:dyDescent="0.25">
      <c r="AY16403" s="58"/>
    </row>
    <row r="16404" spans="51:51" x14ac:dyDescent="0.25">
      <c r="AY16404" s="58"/>
    </row>
    <row r="16405" spans="51:51" x14ac:dyDescent="0.25">
      <c r="AY16405" s="58"/>
    </row>
    <row r="16406" spans="51:51" x14ac:dyDescent="0.25">
      <c r="AY16406" s="58"/>
    </row>
    <row r="16407" spans="51:51" x14ac:dyDescent="0.25">
      <c r="AY16407" s="58"/>
    </row>
    <row r="16408" spans="51:51" x14ac:dyDescent="0.25">
      <c r="AY16408" s="58"/>
    </row>
    <row r="16409" spans="51:51" x14ac:dyDescent="0.25">
      <c r="AY16409" s="58"/>
    </row>
    <row r="16410" spans="51:51" x14ac:dyDescent="0.25">
      <c r="AY16410" s="58"/>
    </row>
    <row r="16411" spans="51:51" x14ac:dyDescent="0.25">
      <c r="AY16411" s="58"/>
    </row>
    <row r="16412" spans="51:51" x14ac:dyDescent="0.25">
      <c r="AY16412" s="58"/>
    </row>
    <row r="16413" spans="51:51" x14ac:dyDescent="0.25">
      <c r="AY16413" s="58"/>
    </row>
    <row r="16414" spans="51:51" x14ac:dyDescent="0.25">
      <c r="AY16414" s="58"/>
    </row>
    <row r="16415" spans="51:51" x14ac:dyDescent="0.25">
      <c r="AY16415" s="58"/>
    </row>
    <row r="16416" spans="51:51" x14ac:dyDescent="0.25">
      <c r="AY16416" s="58"/>
    </row>
    <row r="16417" spans="51:51" x14ac:dyDescent="0.25">
      <c r="AY16417" s="58"/>
    </row>
    <row r="16418" spans="51:51" x14ac:dyDescent="0.25">
      <c r="AY16418" s="58"/>
    </row>
    <row r="16419" spans="51:51" x14ac:dyDescent="0.25">
      <c r="AY16419" s="58"/>
    </row>
    <row r="16420" spans="51:51" x14ac:dyDescent="0.25">
      <c r="AY16420" s="58"/>
    </row>
    <row r="16421" spans="51:51" x14ac:dyDescent="0.25">
      <c r="AY16421" s="58"/>
    </row>
    <row r="16422" spans="51:51" x14ac:dyDescent="0.25">
      <c r="AY16422" s="58"/>
    </row>
    <row r="16423" spans="51:51" x14ac:dyDescent="0.25">
      <c r="AY16423" s="58"/>
    </row>
    <row r="16424" spans="51:51" x14ac:dyDescent="0.25">
      <c r="AY16424" s="58"/>
    </row>
    <row r="16425" spans="51:51" x14ac:dyDescent="0.25">
      <c r="AY16425" s="58"/>
    </row>
    <row r="16426" spans="51:51" x14ac:dyDescent="0.25">
      <c r="AY16426" s="58"/>
    </row>
    <row r="16427" spans="51:51" x14ac:dyDescent="0.25">
      <c r="AY16427" s="58"/>
    </row>
    <row r="16428" spans="51:51" x14ac:dyDescent="0.25">
      <c r="AY16428" s="58"/>
    </row>
    <row r="16429" spans="51:51" x14ac:dyDescent="0.25">
      <c r="AY16429" s="58"/>
    </row>
    <row r="16430" spans="51:51" x14ac:dyDescent="0.25">
      <c r="AY16430" s="58"/>
    </row>
    <row r="16431" spans="51:51" x14ac:dyDescent="0.25">
      <c r="AY16431" s="58"/>
    </row>
    <row r="16432" spans="51:51" x14ac:dyDescent="0.25">
      <c r="AY16432" s="58"/>
    </row>
    <row r="16433" spans="51:51" x14ac:dyDescent="0.25">
      <c r="AY16433" s="58"/>
    </row>
    <row r="16434" spans="51:51" x14ac:dyDescent="0.25">
      <c r="AY16434" s="58"/>
    </row>
    <row r="16435" spans="51:51" x14ac:dyDescent="0.25">
      <c r="AY16435" s="58"/>
    </row>
    <row r="16436" spans="51:51" x14ac:dyDescent="0.25">
      <c r="AY16436" s="58"/>
    </row>
    <row r="16437" spans="51:51" x14ac:dyDescent="0.25">
      <c r="AY16437" s="58"/>
    </row>
    <row r="16438" spans="51:51" x14ac:dyDescent="0.25">
      <c r="AY16438" s="58"/>
    </row>
    <row r="16439" spans="51:51" x14ac:dyDescent="0.25">
      <c r="AY16439" s="58"/>
    </row>
    <row r="16440" spans="51:51" x14ac:dyDescent="0.25">
      <c r="AY16440" s="58"/>
    </row>
    <row r="16441" spans="51:51" x14ac:dyDescent="0.25">
      <c r="AY16441" s="58"/>
    </row>
    <row r="16442" spans="51:51" x14ac:dyDescent="0.25">
      <c r="AY16442" s="58"/>
    </row>
    <row r="16443" spans="51:51" x14ac:dyDescent="0.25">
      <c r="AY16443" s="58"/>
    </row>
    <row r="16444" spans="51:51" x14ac:dyDescent="0.25">
      <c r="AY16444" s="58"/>
    </row>
    <row r="16445" spans="51:51" x14ac:dyDescent="0.25">
      <c r="AY16445" s="58"/>
    </row>
    <row r="16446" spans="51:51" x14ac:dyDescent="0.25">
      <c r="AY16446" s="58"/>
    </row>
    <row r="16447" spans="51:51" x14ac:dyDescent="0.25">
      <c r="AY16447" s="58"/>
    </row>
    <row r="16448" spans="51:51" x14ac:dyDescent="0.25">
      <c r="AY16448" s="58"/>
    </row>
    <row r="16449" spans="51:51" x14ac:dyDescent="0.25">
      <c r="AY16449" s="58"/>
    </row>
    <row r="16450" spans="51:51" x14ac:dyDescent="0.25">
      <c r="AY16450" s="58"/>
    </row>
    <row r="16451" spans="51:51" x14ac:dyDescent="0.25">
      <c r="AY16451" s="58"/>
    </row>
    <row r="16452" spans="51:51" x14ac:dyDescent="0.25">
      <c r="AY16452" s="58"/>
    </row>
    <row r="16453" spans="51:51" x14ac:dyDescent="0.25">
      <c r="AY16453" s="58"/>
    </row>
    <row r="16454" spans="51:51" x14ac:dyDescent="0.25">
      <c r="AY16454" s="58"/>
    </row>
    <row r="16455" spans="51:51" x14ac:dyDescent="0.25">
      <c r="AY16455" s="58"/>
    </row>
    <row r="16456" spans="51:51" x14ac:dyDescent="0.25">
      <c r="AY16456" s="58"/>
    </row>
    <row r="16457" spans="51:51" x14ac:dyDescent="0.25">
      <c r="AY16457" s="58"/>
    </row>
    <row r="16458" spans="51:51" x14ac:dyDescent="0.25">
      <c r="AY16458" s="58"/>
    </row>
    <row r="16459" spans="51:51" x14ac:dyDescent="0.25">
      <c r="AY16459" s="58"/>
    </row>
    <row r="16460" spans="51:51" x14ac:dyDescent="0.25">
      <c r="AY16460" s="58"/>
    </row>
    <row r="16461" spans="51:51" x14ac:dyDescent="0.25">
      <c r="AY16461" s="58"/>
    </row>
    <row r="16462" spans="51:51" x14ac:dyDescent="0.25">
      <c r="AY16462" s="58"/>
    </row>
    <row r="16463" spans="51:51" x14ac:dyDescent="0.25">
      <c r="AY16463" s="58"/>
    </row>
    <row r="16464" spans="51:51" x14ac:dyDescent="0.25">
      <c r="AY16464" s="58"/>
    </row>
    <row r="16465" spans="51:51" x14ac:dyDescent="0.25">
      <c r="AY16465" s="58"/>
    </row>
    <row r="16466" spans="51:51" x14ac:dyDescent="0.25">
      <c r="AY16466" s="58"/>
    </row>
    <row r="16467" spans="51:51" x14ac:dyDescent="0.25">
      <c r="AY16467" s="58"/>
    </row>
    <row r="16468" spans="51:51" x14ac:dyDescent="0.25">
      <c r="AY16468" s="58"/>
    </row>
    <row r="16469" spans="51:51" x14ac:dyDescent="0.25">
      <c r="AY16469" s="58"/>
    </row>
    <row r="16470" spans="51:51" x14ac:dyDescent="0.25">
      <c r="AY16470" s="58"/>
    </row>
    <row r="16471" spans="51:51" x14ac:dyDescent="0.25">
      <c r="AY16471" s="58"/>
    </row>
    <row r="16472" spans="51:51" x14ac:dyDescent="0.25">
      <c r="AY16472" s="58"/>
    </row>
    <row r="16473" spans="51:51" x14ac:dyDescent="0.25">
      <c r="AY16473" s="58"/>
    </row>
    <row r="16474" spans="51:51" x14ac:dyDescent="0.25">
      <c r="AY16474" s="58"/>
    </row>
    <row r="16475" spans="51:51" x14ac:dyDescent="0.25">
      <c r="AY16475" s="58"/>
    </row>
    <row r="16476" spans="51:51" x14ac:dyDescent="0.25">
      <c r="AY16476" s="58"/>
    </row>
    <row r="16477" spans="51:51" x14ac:dyDescent="0.25">
      <c r="AY16477" s="58"/>
    </row>
    <row r="16478" spans="51:51" x14ac:dyDescent="0.25">
      <c r="AY16478" s="58"/>
    </row>
    <row r="16479" spans="51:51" x14ac:dyDescent="0.25">
      <c r="AY16479" s="58"/>
    </row>
    <row r="16480" spans="51:51" x14ac:dyDescent="0.25">
      <c r="AY16480" s="58"/>
    </row>
    <row r="16481" spans="51:51" x14ac:dyDescent="0.25">
      <c r="AY16481" s="58"/>
    </row>
    <row r="16482" spans="51:51" x14ac:dyDescent="0.25">
      <c r="AY16482" s="58"/>
    </row>
    <row r="16483" spans="51:51" x14ac:dyDescent="0.25">
      <c r="AY16483" s="58"/>
    </row>
    <row r="16484" spans="51:51" x14ac:dyDescent="0.25">
      <c r="AY16484" s="58"/>
    </row>
    <row r="16485" spans="51:51" x14ac:dyDescent="0.25">
      <c r="AY16485" s="58"/>
    </row>
    <row r="16486" spans="51:51" x14ac:dyDescent="0.25">
      <c r="AY16486" s="58"/>
    </row>
    <row r="16487" spans="51:51" x14ac:dyDescent="0.25">
      <c r="AY16487" s="58"/>
    </row>
    <row r="16488" spans="51:51" x14ac:dyDescent="0.25">
      <c r="AY16488" s="58"/>
    </row>
    <row r="16489" spans="51:51" x14ac:dyDescent="0.25">
      <c r="AY16489" s="58"/>
    </row>
    <row r="16490" spans="51:51" x14ac:dyDescent="0.25">
      <c r="AY16490" s="58"/>
    </row>
    <row r="16491" spans="51:51" x14ac:dyDescent="0.25">
      <c r="AY16491" s="58"/>
    </row>
    <row r="16492" spans="51:51" x14ac:dyDescent="0.25">
      <c r="AY16492" s="58"/>
    </row>
    <row r="16493" spans="51:51" x14ac:dyDescent="0.25">
      <c r="AY16493" s="58"/>
    </row>
    <row r="16494" spans="51:51" x14ac:dyDescent="0.25">
      <c r="AY16494" s="58"/>
    </row>
    <row r="16495" spans="51:51" x14ac:dyDescent="0.25">
      <c r="AY16495" s="58"/>
    </row>
    <row r="16496" spans="51:51" x14ac:dyDescent="0.25">
      <c r="AY16496" s="58"/>
    </row>
    <row r="16497" spans="51:51" x14ac:dyDescent="0.25">
      <c r="AY16497" s="58"/>
    </row>
    <row r="16498" spans="51:51" x14ac:dyDescent="0.25">
      <c r="AY16498" s="58"/>
    </row>
    <row r="16499" spans="51:51" x14ac:dyDescent="0.25">
      <c r="AY16499" s="58"/>
    </row>
    <row r="16500" spans="51:51" x14ac:dyDescent="0.25">
      <c r="AY16500" s="58"/>
    </row>
    <row r="16501" spans="51:51" x14ac:dyDescent="0.25">
      <c r="AY16501" s="58"/>
    </row>
    <row r="16502" spans="51:51" x14ac:dyDescent="0.25">
      <c r="AY16502" s="58"/>
    </row>
    <row r="16503" spans="51:51" x14ac:dyDescent="0.25">
      <c r="AY16503" s="58"/>
    </row>
    <row r="16504" spans="51:51" x14ac:dyDescent="0.25">
      <c r="AY16504" s="58"/>
    </row>
    <row r="16505" spans="51:51" x14ac:dyDescent="0.25">
      <c r="AY16505" s="58"/>
    </row>
    <row r="16506" spans="51:51" x14ac:dyDescent="0.25">
      <c r="AY16506" s="58"/>
    </row>
    <row r="16507" spans="51:51" x14ac:dyDescent="0.25">
      <c r="AY16507" s="58"/>
    </row>
    <row r="16508" spans="51:51" x14ac:dyDescent="0.25">
      <c r="AY16508" s="58"/>
    </row>
    <row r="16509" spans="51:51" x14ac:dyDescent="0.25">
      <c r="AY16509" s="58"/>
    </row>
    <row r="16510" spans="51:51" x14ac:dyDescent="0.25">
      <c r="AY16510" s="58"/>
    </row>
    <row r="16511" spans="51:51" x14ac:dyDescent="0.25">
      <c r="AY16511" s="58"/>
    </row>
    <row r="16512" spans="51:51" x14ac:dyDescent="0.25">
      <c r="AY16512" s="58"/>
    </row>
    <row r="16513" spans="51:51" x14ac:dyDescent="0.25">
      <c r="AY16513" s="58"/>
    </row>
    <row r="16514" spans="51:51" x14ac:dyDescent="0.25">
      <c r="AY16514" s="58"/>
    </row>
    <row r="16515" spans="51:51" x14ac:dyDescent="0.25">
      <c r="AY16515" s="58"/>
    </row>
    <row r="16516" spans="51:51" x14ac:dyDescent="0.25">
      <c r="AY16516" s="58"/>
    </row>
    <row r="16517" spans="51:51" x14ac:dyDescent="0.25">
      <c r="AY16517" s="58"/>
    </row>
    <row r="16518" spans="51:51" x14ac:dyDescent="0.25">
      <c r="AY16518" s="58"/>
    </row>
    <row r="16519" spans="51:51" x14ac:dyDescent="0.25">
      <c r="AY16519" s="58"/>
    </row>
    <row r="16520" spans="51:51" x14ac:dyDescent="0.25">
      <c r="AY16520" s="58"/>
    </row>
    <row r="16521" spans="51:51" x14ac:dyDescent="0.25">
      <c r="AY16521" s="58"/>
    </row>
    <row r="16522" spans="51:51" x14ac:dyDescent="0.25">
      <c r="AY16522" s="58"/>
    </row>
    <row r="16523" spans="51:51" x14ac:dyDescent="0.25">
      <c r="AY16523" s="58"/>
    </row>
    <row r="16524" spans="51:51" x14ac:dyDescent="0.25">
      <c r="AY16524" s="58"/>
    </row>
    <row r="16525" spans="51:51" x14ac:dyDescent="0.25">
      <c r="AY16525" s="58"/>
    </row>
    <row r="16526" spans="51:51" x14ac:dyDescent="0.25">
      <c r="AY16526" s="58"/>
    </row>
    <row r="16527" spans="51:51" x14ac:dyDescent="0.25">
      <c r="AY16527" s="58"/>
    </row>
    <row r="16528" spans="51:51" x14ac:dyDescent="0.25">
      <c r="AY16528" s="58"/>
    </row>
    <row r="16529" spans="51:51" x14ac:dyDescent="0.25">
      <c r="AY16529" s="58"/>
    </row>
    <row r="16530" spans="51:51" x14ac:dyDescent="0.25">
      <c r="AY16530" s="58"/>
    </row>
    <row r="16531" spans="51:51" x14ac:dyDescent="0.25">
      <c r="AY16531" s="58"/>
    </row>
    <row r="16532" spans="51:51" x14ac:dyDescent="0.25">
      <c r="AY16532" s="58"/>
    </row>
    <row r="16533" spans="51:51" x14ac:dyDescent="0.25">
      <c r="AY16533" s="58"/>
    </row>
    <row r="16534" spans="51:51" x14ac:dyDescent="0.25">
      <c r="AY16534" s="58"/>
    </row>
    <row r="16535" spans="51:51" x14ac:dyDescent="0.25">
      <c r="AY16535" s="58"/>
    </row>
    <row r="16536" spans="51:51" x14ac:dyDescent="0.25">
      <c r="AY16536" s="58"/>
    </row>
    <row r="16537" spans="51:51" x14ac:dyDescent="0.25">
      <c r="AY16537" s="58"/>
    </row>
    <row r="16538" spans="51:51" x14ac:dyDescent="0.25">
      <c r="AY16538" s="58"/>
    </row>
    <row r="16539" spans="51:51" x14ac:dyDescent="0.25">
      <c r="AY16539" s="58"/>
    </row>
    <row r="16540" spans="51:51" x14ac:dyDescent="0.25">
      <c r="AY16540" s="58"/>
    </row>
    <row r="16541" spans="51:51" x14ac:dyDescent="0.25">
      <c r="AY16541" s="58"/>
    </row>
    <row r="16542" spans="51:51" x14ac:dyDescent="0.25">
      <c r="AY16542" s="58"/>
    </row>
    <row r="16543" spans="51:51" x14ac:dyDescent="0.25">
      <c r="AY16543" s="58"/>
    </row>
    <row r="16544" spans="51:51" x14ac:dyDescent="0.25">
      <c r="AY16544" s="58"/>
    </row>
    <row r="16545" spans="51:51" x14ac:dyDescent="0.25">
      <c r="AY16545" s="58"/>
    </row>
    <row r="16546" spans="51:51" x14ac:dyDescent="0.25">
      <c r="AY16546" s="58"/>
    </row>
    <row r="16547" spans="51:51" x14ac:dyDescent="0.25">
      <c r="AY16547" s="58"/>
    </row>
    <row r="16548" spans="51:51" x14ac:dyDescent="0.25">
      <c r="AY16548" s="58"/>
    </row>
    <row r="16549" spans="51:51" x14ac:dyDescent="0.25">
      <c r="AY16549" s="58"/>
    </row>
    <row r="16550" spans="51:51" x14ac:dyDescent="0.25">
      <c r="AY16550" s="58"/>
    </row>
    <row r="16551" spans="51:51" x14ac:dyDescent="0.25">
      <c r="AY16551" s="58"/>
    </row>
    <row r="16552" spans="51:51" x14ac:dyDescent="0.25">
      <c r="AY16552" s="58"/>
    </row>
    <row r="16553" spans="51:51" x14ac:dyDescent="0.25">
      <c r="AY16553" s="58"/>
    </row>
    <row r="16554" spans="51:51" x14ac:dyDescent="0.25">
      <c r="AY16554" s="58"/>
    </row>
    <row r="16555" spans="51:51" x14ac:dyDescent="0.25">
      <c r="AY16555" s="58"/>
    </row>
    <row r="16556" spans="51:51" x14ac:dyDescent="0.25">
      <c r="AY16556" s="58"/>
    </row>
    <row r="16557" spans="51:51" x14ac:dyDescent="0.25">
      <c r="AY16557" s="58"/>
    </row>
    <row r="16558" spans="51:51" x14ac:dyDescent="0.25">
      <c r="AY16558" s="58"/>
    </row>
    <row r="16559" spans="51:51" x14ac:dyDescent="0.25">
      <c r="AY16559" s="58"/>
    </row>
    <row r="16560" spans="51:51" x14ac:dyDescent="0.25">
      <c r="AY16560" s="58"/>
    </row>
    <row r="16561" spans="51:51" x14ac:dyDescent="0.25">
      <c r="AY16561" s="58"/>
    </row>
    <row r="16562" spans="51:51" x14ac:dyDescent="0.25">
      <c r="AY16562" s="58"/>
    </row>
    <row r="16563" spans="51:51" x14ac:dyDescent="0.25">
      <c r="AY16563" s="58"/>
    </row>
    <row r="16564" spans="51:51" x14ac:dyDescent="0.25">
      <c r="AY16564" s="58"/>
    </row>
    <row r="16565" spans="51:51" x14ac:dyDescent="0.25">
      <c r="AY16565" s="58"/>
    </row>
    <row r="16566" spans="51:51" x14ac:dyDescent="0.25">
      <c r="AY16566" s="58"/>
    </row>
    <row r="16567" spans="51:51" x14ac:dyDescent="0.25">
      <c r="AY16567" s="58"/>
    </row>
    <row r="16568" spans="51:51" x14ac:dyDescent="0.25">
      <c r="AY16568" s="58"/>
    </row>
    <row r="16569" spans="51:51" x14ac:dyDescent="0.25">
      <c r="AY16569" s="58"/>
    </row>
    <row r="16570" spans="51:51" x14ac:dyDescent="0.25">
      <c r="AY16570" s="58"/>
    </row>
    <row r="16571" spans="51:51" x14ac:dyDescent="0.25">
      <c r="AY16571" s="58"/>
    </row>
    <row r="16572" spans="51:51" x14ac:dyDescent="0.25">
      <c r="AY16572" s="58"/>
    </row>
    <row r="16573" spans="51:51" x14ac:dyDescent="0.25">
      <c r="AY16573" s="58"/>
    </row>
    <row r="16574" spans="51:51" x14ac:dyDescent="0.25">
      <c r="AY16574" s="58"/>
    </row>
    <row r="16575" spans="51:51" x14ac:dyDescent="0.25">
      <c r="AY16575" s="58"/>
    </row>
    <row r="16576" spans="51:51" x14ac:dyDescent="0.25">
      <c r="AY16576" s="58"/>
    </row>
    <row r="16577" spans="51:51" x14ac:dyDescent="0.25">
      <c r="AY16577" s="58"/>
    </row>
    <row r="16578" spans="51:51" x14ac:dyDescent="0.25">
      <c r="AY16578" s="58"/>
    </row>
    <row r="16579" spans="51:51" x14ac:dyDescent="0.25">
      <c r="AY16579" s="58"/>
    </row>
    <row r="16580" spans="51:51" x14ac:dyDescent="0.25">
      <c r="AY16580" s="58"/>
    </row>
    <row r="16581" spans="51:51" x14ac:dyDescent="0.25">
      <c r="AY16581" s="58"/>
    </row>
    <row r="16582" spans="51:51" x14ac:dyDescent="0.25">
      <c r="AY16582" s="58"/>
    </row>
    <row r="16583" spans="51:51" x14ac:dyDescent="0.25">
      <c r="AY16583" s="58"/>
    </row>
    <row r="16584" spans="51:51" x14ac:dyDescent="0.25">
      <c r="AY16584" s="58"/>
    </row>
    <row r="16585" spans="51:51" x14ac:dyDescent="0.25">
      <c r="AY16585" s="58"/>
    </row>
    <row r="16586" spans="51:51" x14ac:dyDescent="0.25">
      <c r="AY16586" s="58"/>
    </row>
    <row r="16587" spans="51:51" x14ac:dyDescent="0.25">
      <c r="AY16587" s="58"/>
    </row>
    <row r="16588" spans="51:51" x14ac:dyDescent="0.25">
      <c r="AY16588" s="58"/>
    </row>
    <row r="16589" spans="51:51" x14ac:dyDescent="0.25">
      <c r="AY16589" s="58"/>
    </row>
    <row r="16590" spans="51:51" x14ac:dyDescent="0.25">
      <c r="AY16590" s="58"/>
    </row>
    <row r="16591" spans="51:51" x14ac:dyDescent="0.25">
      <c r="AY16591" s="58"/>
    </row>
    <row r="16592" spans="51:51" x14ac:dyDescent="0.25">
      <c r="AY16592" s="58"/>
    </row>
    <row r="16593" spans="51:51" x14ac:dyDescent="0.25">
      <c r="AY16593" s="58"/>
    </row>
    <row r="16594" spans="51:51" x14ac:dyDescent="0.25">
      <c r="AY16594" s="58"/>
    </row>
    <row r="16595" spans="51:51" x14ac:dyDescent="0.25">
      <c r="AY16595" s="58"/>
    </row>
    <row r="16596" spans="51:51" x14ac:dyDescent="0.25">
      <c r="AY16596" s="58"/>
    </row>
    <row r="16597" spans="51:51" x14ac:dyDescent="0.25">
      <c r="AY16597" s="58"/>
    </row>
    <row r="16598" spans="51:51" x14ac:dyDescent="0.25">
      <c r="AY16598" s="58"/>
    </row>
    <row r="16599" spans="51:51" x14ac:dyDescent="0.25">
      <c r="AY16599" s="58"/>
    </row>
    <row r="16600" spans="51:51" x14ac:dyDescent="0.25">
      <c r="AY16600" s="58"/>
    </row>
    <row r="16601" spans="51:51" x14ac:dyDescent="0.25">
      <c r="AY16601" s="58"/>
    </row>
    <row r="16602" spans="51:51" x14ac:dyDescent="0.25">
      <c r="AY16602" s="58"/>
    </row>
    <row r="16603" spans="51:51" x14ac:dyDescent="0.25">
      <c r="AY16603" s="58"/>
    </row>
    <row r="16604" spans="51:51" x14ac:dyDescent="0.25">
      <c r="AY16604" s="58"/>
    </row>
    <row r="16605" spans="51:51" x14ac:dyDescent="0.25">
      <c r="AY16605" s="58"/>
    </row>
    <row r="16606" spans="51:51" x14ac:dyDescent="0.25">
      <c r="AY16606" s="58"/>
    </row>
    <row r="16607" spans="51:51" x14ac:dyDescent="0.25">
      <c r="AY16607" s="58"/>
    </row>
    <row r="16608" spans="51:51" x14ac:dyDescent="0.25">
      <c r="AY16608" s="58"/>
    </row>
    <row r="16609" spans="51:51" x14ac:dyDescent="0.25">
      <c r="AY16609" s="58"/>
    </row>
    <row r="16610" spans="51:51" x14ac:dyDescent="0.25">
      <c r="AY16610" s="58"/>
    </row>
    <row r="16611" spans="51:51" x14ac:dyDescent="0.25">
      <c r="AY16611" s="58"/>
    </row>
    <row r="16612" spans="51:51" x14ac:dyDescent="0.25">
      <c r="AY16612" s="58"/>
    </row>
    <row r="16613" spans="51:51" x14ac:dyDescent="0.25">
      <c r="AY16613" s="58"/>
    </row>
    <row r="16614" spans="51:51" x14ac:dyDescent="0.25">
      <c r="AY16614" s="58"/>
    </row>
    <row r="16615" spans="51:51" x14ac:dyDescent="0.25">
      <c r="AY16615" s="58"/>
    </row>
    <row r="16616" spans="51:51" x14ac:dyDescent="0.25">
      <c r="AY16616" s="58"/>
    </row>
    <row r="16617" spans="51:51" x14ac:dyDescent="0.25">
      <c r="AY16617" s="58"/>
    </row>
    <row r="16618" spans="51:51" x14ac:dyDescent="0.25">
      <c r="AY16618" s="58"/>
    </row>
    <row r="16619" spans="51:51" x14ac:dyDescent="0.25">
      <c r="AY16619" s="58"/>
    </row>
    <row r="16620" spans="51:51" x14ac:dyDescent="0.25">
      <c r="AY16620" s="58"/>
    </row>
    <row r="16621" spans="51:51" x14ac:dyDescent="0.25">
      <c r="AY16621" s="58"/>
    </row>
    <row r="16622" spans="51:51" x14ac:dyDescent="0.25">
      <c r="AY16622" s="58"/>
    </row>
    <row r="16623" spans="51:51" x14ac:dyDescent="0.25">
      <c r="AY16623" s="58"/>
    </row>
    <row r="16624" spans="51:51" x14ac:dyDescent="0.25">
      <c r="AY16624" s="58"/>
    </row>
    <row r="16625" spans="51:51" x14ac:dyDescent="0.25">
      <c r="AY16625" s="58"/>
    </row>
    <row r="16626" spans="51:51" x14ac:dyDescent="0.25">
      <c r="AY16626" s="58"/>
    </row>
    <row r="16627" spans="51:51" x14ac:dyDescent="0.25">
      <c r="AY16627" s="58"/>
    </row>
    <row r="16628" spans="51:51" x14ac:dyDescent="0.25">
      <c r="AY16628" s="58"/>
    </row>
    <row r="16629" spans="51:51" x14ac:dyDescent="0.25">
      <c r="AY16629" s="58"/>
    </row>
    <row r="16630" spans="51:51" x14ac:dyDescent="0.25">
      <c r="AY16630" s="58"/>
    </row>
    <row r="16631" spans="51:51" x14ac:dyDescent="0.25">
      <c r="AY16631" s="58"/>
    </row>
    <row r="16632" spans="51:51" x14ac:dyDescent="0.25">
      <c r="AY16632" s="58"/>
    </row>
    <row r="16633" spans="51:51" x14ac:dyDescent="0.25">
      <c r="AY16633" s="58"/>
    </row>
    <row r="16634" spans="51:51" x14ac:dyDescent="0.25">
      <c r="AY16634" s="58"/>
    </row>
    <row r="16635" spans="51:51" x14ac:dyDescent="0.25">
      <c r="AY16635" s="58"/>
    </row>
    <row r="16636" spans="51:51" x14ac:dyDescent="0.25">
      <c r="AY16636" s="58"/>
    </row>
    <row r="16637" spans="51:51" x14ac:dyDescent="0.25">
      <c r="AY16637" s="58"/>
    </row>
    <row r="16638" spans="51:51" x14ac:dyDescent="0.25">
      <c r="AY16638" s="58"/>
    </row>
    <row r="16639" spans="51:51" x14ac:dyDescent="0.25">
      <c r="AY16639" s="58"/>
    </row>
    <row r="16640" spans="51:51" x14ac:dyDescent="0.25">
      <c r="AY16640" s="58"/>
    </row>
    <row r="16641" spans="51:51" x14ac:dyDescent="0.25">
      <c r="AY16641" s="58"/>
    </row>
    <row r="16642" spans="51:51" x14ac:dyDescent="0.25">
      <c r="AY16642" s="58"/>
    </row>
    <row r="16643" spans="51:51" x14ac:dyDescent="0.25">
      <c r="AY16643" s="58"/>
    </row>
    <row r="16644" spans="51:51" x14ac:dyDescent="0.25">
      <c r="AY16644" s="58"/>
    </row>
    <row r="16645" spans="51:51" x14ac:dyDescent="0.25">
      <c r="AY16645" s="58"/>
    </row>
    <row r="16646" spans="51:51" x14ac:dyDescent="0.25">
      <c r="AY16646" s="58"/>
    </row>
    <row r="16647" spans="51:51" x14ac:dyDescent="0.25">
      <c r="AY16647" s="58"/>
    </row>
    <row r="16648" spans="51:51" x14ac:dyDescent="0.25">
      <c r="AY16648" s="58"/>
    </row>
    <row r="16649" spans="51:51" x14ac:dyDescent="0.25">
      <c r="AY16649" s="58"/>
    </row>
    <row r="16650" spans="51:51" x14ac:dyDescent="0.25">
      <c r="AY16650" s="58"/>
    </row>
    <row r="16651" spans="51:51" x14ac:dyDescent="0.25">
      <c r="AY16651" s="58"/>
    </row>
    <row r="16652" spans="51:51" x14ac:dyDescent="0.25">
      <c r="AY16652" s="58"/>
    </row>
    <row r="16653" spans="51:51" x14ac:dyDescent="0.25">
      <c r="AY16653" s="58"/>
    </row>
    <row r="16654" spans="51:51" x14ac:dyDescent="0.25">
      <c r="AY16654" s="58"/>
    </row>
    <row r="16655" spans="51:51" x14ac:dyDescent="0.25">
      <c r="AY16655" s="58"/>
    </row>
    <row r="16656" spans="51:51" x14ac:dyDescent="0.25">
      <c r="AY16656" s="58"/>
    </row>
    <row r="16657" spans="51:51" x14ac:dyDescent="0.25">
      <c r="AY16657" s="58"/>
    </row>
    <row r="16658" spans="51:51" x14ac:dyDescent="0.25">
      <c r="AY16658" s="58"/>
    </row>
    <row r="16659" spans="51:51" x14ac:dyDescent="0.25">
      <c r="AY16659" s="58"/>
    </row>
    <row r="16660" spans="51:51" x14ac:dyDescent="0.25">
      <c r="AY16660" s="58"/>
    </row>
    <row r="16661" spans="51:51" x14ac:dyDescent="0.25">
      <c r="AY16661" s="58"/>
    </row>
    <row r="16662" spans="51:51" x14ac:dyDescent="0.25">
      <c r="AY16662" s="58"/>
    </row>
    <row r="16663" spans="51:51" x14ac:dyDescent="0.25">
      <c r="AY16663" s="58"/>
    </row>
    <row r="16664" spans="51:51" x14ac:dyDescent="0.25">
      <c r="AY16664" s="58"/>
    </row>
    <row r="16665" spans="51:51" x14ac:dyDescent="0.25">
      <c r="AY16665" s="58"/>
    </row>
    <row r="16666" spans="51:51" x14ac:dyDescent="0.25">
      <c r="AY16666" s="58"/>
    </row>
    <row r="16667" spans="51:51" x14ac:dyDescent="0.25">
      <c r="AY16667" s="58"/>
    </row>
    <row r="16668" spans="51:51" x14ac:dyDescent="0.25">
      <c r="AY16668" s="58"/>
    </row>
    <row r="16669" spans="51:51" x14ac:dyDescent="0.25">
      <c r="AY16669" s="58"/>
    </row>
    <row r="16670" spans="51:51" x14ac:dyDescent="0.25">
      <c r="AY16670" s="58"/>
    </row>
    <row r="16671" spans="51:51" x14ac:dyDescent="0.25">
      <c r="AY16671" s="58"/>
    </row>
    <row r="16672" spans="51:51" x14ac:dyDescent="0.25">
      <c r="AY16672" s="58"/>
    </row>
    <row r="16673" spans="51:51" x14ac:dyDescent="0.25">
      <c r="AY16673" s="58"/>
    </row>
    <row r="16674" spans="51:51" x14ac:dyDescent="0.25">
      <c r="AY16674" s="58"/>
    </row>
    <row r="16675" spans="51:51" x14ac:dyDescent="0.25">
      <c r="AY16675" s="58"/>
    </row>
    <row r="16676" spans="51:51" x14ac:dyDescent="0.25">
      <c r="AY16676" s="58"/>
    </row>
    <row r="16677" spans="51:51" x14ac:dyDescent="0.25">
      <c r="AY16677" s="58"/>
    </row>
    <row r="16678" spans="51:51" x14ac:dyDescent="0.25">
      <c r="AY16678" s="58"/>
    </row>
    <row r="16679" spans="51:51" x14ac:dyDescent="0.25">
      <c r="AY16679" s="58"/>
    </row>
    <row r="16680" spans="51:51" x14ac:dyDescent="0.25">
      <c r="AY16680" s="58"/>
    </row>
    <row r="16681" spans="51:51" x14ac:dyDescent="0.25">
      <c r="AY16681" s="58"/>
    </row>
    <row r="16682" spans="51:51" x14ac:dyDescent="0.25">
      <c r="AY16682" s="58"/>
    </row>
    <row r="16683" spans="51:51" x14ac:dyDescent="0.25">
      <c r="AY16683" s="58"/>
    </row>
    <row r="16684" spans="51:51" x14ac:dyDescent="0.25">
      <c r="AY16684" s="58"/>
    </row>
    <row r="16685" spans="51:51" x14ac:dyDescent="0.25">
      <c r="AY16685" s="58"/>
    </row>
    <row r="16686" spans="51:51" x14ac:dyDescent="0.25">
      <c r="AY16686" s="58"/>
    </row>
    <row r="16687" spans="51:51" x14ac:dyDescent="0.25">
      <c r="AY16687" s="58"/>
    </row>
    <row r="16688" spans="51:51" x14ac:dyDescent="0.25">
      <c r="AY16688" s="58"/>
    </row>
    <row r="16689" spans="51:51" x14ac:dyDescent="0.25">
      <c r="AY16689" s="58"/>
    </row>
    <row r="16690" spans="51:51" x14ac:dyDescent="0.25">
      <c r="AY16690" s="58"/>
    </row>
    <row r="16691" spans="51:51" x14ac:dyDescent="0.25">
      <c r="AY16691" s="58"/>
    </row>
    <row r="16692" spans="51:51" x14ac:dyDescent="0.25">
      <c r="AY16692" s="58"/>
    </row>
    <row r="16693" spans="51:51" x14ac:dyDescent="0.25">
      <c r="AY16693" s="58"/>
    </row>
    <row r="16694" spans="51:51" x14ac:dyDescent="0.25">
      <c r="AY16694" s="58"/>
    </row>
    <row r="16695" spans="51:51" x14ac:dyDescent="0.25">
      <c r="AY16695" s="58"/>
    </row>
    <row r="16696" spans="51:51" x14ac:dyDescent="0.25">
      <c r="AY16696" s="58"/>
    </row>
    <row r="16697" spans="51:51" x14ac:dyDescent="0.25">
      <c r="AY16697" s="58"/>
    </row>
    <row r="16698" spans="51:51" x14ac:dyDescent="0.25">
      <c r="AY16698" s="58"/>
    </row>
    <row r="16699" spans="51:51" x14ac:dyDescent="0.25">
      <c r="AY16699" s="58"/>
    </row>
    <row r="16700" spans="51:51" x14ac:dyDescent="0.25">
      <c r="AY16700" s="58"/>
    </row>
    <row r="16701" spans="51:51" x14ac:dyDescent="0.25">
      <c r="AY16701" s="58"/>
    </row>
    <row r="16702" spans="51:51" x14ac:dyDescent="0.25">
      <c r="AY16702" s="58"/>
    </row>
    <row r="16703" spans="51:51" x14ac:dyDescent="0.25">
      <c r="AY16703" s="58"/>
    </row>
    <row r="16704" spans="51:51" x14ac:dyDescent="0.25">
      <c r="AY16704" s="58"/>
    </row>
    <row r="16705" spans="51:51" x14ac:dyDescent="0.25">
      <c r="AY16705" s="58"/>
    </row>
    <row r="16706" spans="51:51" x14ac:dyDescent="0.25">
      <c r="AY16706" s="58"/>
    </row>
    <row r="16707" spans="51:51" x14ac:dyDescent="0.25">
      <c r="AY16707" s="58"/>
    </row>
    <row r="16708" spans="51:51" x14ac:dyDescent="0.25">
      <c r="AY16708" s="58"/>
    </row>
    <row r="16709" spans="51:51" x14ac:dyDescent="0.25">
      <c r="AY16709" s="58"/>
    </row>
    <row r="16710" spans="51:51" x14ac:dyDescent="0.25">
      <c r="AY16710" s="58"/>
    </row>
    <row r="16711" spans="51:51" x14ac:dyDescent="0.25">
      <c r="AY16711" s="58"/>
    </row>
    <row r="16712" spans="51:51" x14ac:dyDescent="0.25">
      <c r="AY16712" s="58"/>
    </row>
    <row r="16713" spans="51:51" x14ac:dyDescent="0.25">
      <c r="AY16713" s="58"/>
    </row>
    <row r="16714" spans="51:51" x14ac:dyDescent="0.25">
      <c r="AY16714" s="58"/>
    </row>
    <row r="16715" spans="51:51" x14ac:dyDescent="0.25">
      <c r="AY16715" s="58"/>
    </row>
    <row r="16716" spans="51:51" x14ac:dyDescent="0.25">
      <c r="AY16716" s="58"/>
    </row>
    <row r="16717" spans="51:51" x14ac:dyDescent="0.25">
      <c r="AY16717" s="58"/>
    </row>
    <row r="16718" spans="51:51" x14ac:dyDescent="0.25">
      <c r="AY16718" s="58"/>
    </row>
    <row r="16719" spans="51:51" x14ac:dyDescent="0.25">
      <c r="AY16719" s="58"/>
    </row>
    <row r="16720" spans="51:51" x14ac:dyDescent="0.25">
      <c r="AY16720" s="58"/>
    </row>
    <row r="16721" spans="51:51" x14ac:dyDescent="0.25">
      <c r="AY16721" s="58"/>
    </row>
    <row r="16722" spans="51:51" x14ac:dyDescent="0.25">
      <c r="AY16722" s="58"/>
    </row>
    <row r="16723" spans="51:51" x14ac:dyDescent="0.25">
      <c r="AY16723" s="58"/>
    </row>
    <row r="16724" spans="51:51" x14ac:dyDescent="0.25">
      <c r="AY16724" s="58"/>
    </row>
    <row r="16725" spans="51:51" x14ac:dyDescent="0.25">
      <c r="AY16725" s="58"/>
    </row>
    <row r="16726" spans="51:51" x14ac:dyDescent="0.25">
      <c r="AY16726" s="58"/>
    </row>
    <row r="16727" spans="51:51" x14ac:dyDescent="0.25">
      <c r="AY16727" s="58"/>
    </row>
    <row r="16728" spans="51:51" x14ac:dyDescent="0.25">
      <c r="AY16728" s="58"/>
    </row>
    <row r="16729" spans="51:51" x14ac:dyDescent="0.25">
      <c r="AY16729" s="58"/>
    </row>
    <row r="16730" spans="51:51" x14ac:dyDescent="0.25">
      <c r="AY16730" s="58"/>
    </row>
    <row r="16731" spans="51:51" x14ac:dyDescent="0.25">
      <c r="AY16731" s="58"/>
    </row>
    <row r="16732" spans="51:51" x14ac:dyDescent="0.25">
      <c r="AY16732" s="58"/>
    </row>
    <row r="16733" spans="51:51" x14ac:dyDescent="0.25">
      <c r="AY16733" s="58"/>
    </row>
    <row r="16734" spans="51:51" x14ac:dyDescent="0.25">
      <c r="AY16734" s="58"/>
    </row>
    <row r="16735" spans="51:51" x14ac:dyDescent="0.25">
      <c r="AY16735" s="58"/>
    </row>
    <row r="16736" spans="51:51" x14ac:dyDescent="0.25">
      <c r="AY16736" s="58"/>
    </row>
    <row r="16737" spans="51:51" x14ac:dyDescent="0.25">
      <c r="AY16737" s="58"/>
    </row>
    <row r="16738" spans="51:51" x14ac:dyDescent="0.25">
      <c r="AY16738" s="58"/>
    </row>
    <row r="16739" spans="51:51" x14ac:dyDescent="0.25">
      <c r="AY16739" s="58"/>
    </row>
    <row r="16740" spans="51:51" x14ac:dyDescent="0.25">
      <c r="AY16740" s="58"/>
    </row>
    <row r="16741" spans="51:51" x14ac:dyDescent="0.25">
      <c r="AY16741" s="58"/>
    </row>
    <row r="16742" spans="51:51" x14ac:dyDescent="0.25">
      <c r="AY16742" s="58"/>
    </row>
    <row r="16743" spans="51:51" x14ac:dyDescent="0.25">
      <c r="AY16743" s="58"/>
    </row>
    <row r="16744" spans="51:51" x14ac:dyDescent="0.25">
      <c r="AY16744" s="58"/>
    </row>
    <row r="16745" spans="51:51" x14ac:dyDescent="0.25">
      <c r="AY16745" s="58"/>
    </row>
    <row r="16746" spans="51:51" x14ac:dyDescent="0.25">
      <c r="AY16746" s="58"/>
    </row>
    <row r="16747" spans="51:51" x14ac:dyDescent="0.25">
      <c r="AY16747" s="58"/>
    </row>
    <row r="16748" spans="51:51" x14ac:dyDescent="0.25">
      <c r="AY16748" s="58"/>
    </row>
    <row r="16749" spans="51:51" x14ac:dyDescent="0.25">
      <c r="AY16749" s="58"/>
    </row>
    <row r="16750" spans="51:51" x14ac:dyDescent="0.25">
      <c r="AY16750" s="58"/>
    </row>
    <row r="16751" spans="51:51" x14ac:dyDescent="0.25">
      <c r="AY16751" s="58"/>
    </row>
    <row r="16752" spans="51:51" x14ac:dyDescent="0.25">
      <c r="AY16752" s="58"/>
    </row>
    <row r="16753" spans="51:51" x14ac:dyDescent="0.25">
      <c r="AY16753" s="58"/>
    </row>
    <row r="16754" spans="51:51" x14ac:dyDescent="0.25">
      <c r="AY16754" s="58"/>
    </row>
    <row r="16755" spans="51:51" x14ac:dyDescent="0.25">
      <c r="AY16755" s="58"/>
    </row>
    <row r="16756" spans="51:51" x14ac:dyDescent="0.25">
      <c r="AY16756" s="58"/>
    </row>
    <row r="16757" spans="51:51" x14ac:dyDescent="0.25">
      <c r="AY16757" s="58"/>
    </row>
    <row r="16758" spans="51:51" x14ac:dyDescent="0.25">
      <c r="AY16758" s="58"/>
    </row>
    <row r="16759" spans="51:51" x14ac:dyDescent="0.25">
      <c r="AY16759" s="58"/>
    </row>
    <row r="16760" spans="51:51" x14ac:dyDescent="0.25">
      <c r="AY16760" s="58"/>
    </row>
    <row r="16761" spans="51:51" x14ac:dyDescent="0.25">
      <c r="AY16761" s="58"/>
    </row>
    <row r="16762" spans="51:51" x14ac:dyDescent="0.25">
      <c r="AY16762" s="58"/>
    </row>
    <row r="16763" spans="51:51" x14ac:dyDescent="0.25">
      <c r="AY16763" s="58"/>
    </row>
    <row r="16764" spans="51:51" x14ac:dyDescent="0.25">
      <c r="AY16764" s="58"/>
    </row>
    <row r="16765" spans="51:51" x14ac:dyDescent="0.25">
      <c r="AY16765" s="58"/>
    </row>
    <row r="16766" spans="51:51" x14ac:dyDescent="0.25">
      <c r="AY16766" s="58"/>
    </row>
    <row r="16767" spans="51:51" x14ac:dyDescent="0.25">
      <c r="AY16767" s="58"/>
    </row>
    <row r="16768" spans="51:51" x14ac:dyDescent="0.25">
      <c r="AY16768" s="58"/>
    </row>
    <row r="16769" spans="51:51" x14ac:dyDescent="0.25">
      <c r="AY16769" s="58"/>
    </row>
    <row r="16770" spans="51:51" x14ac:dyDescent="0.25">
      <c r="AY16770" s="58"/>
    </row>
    <row r="16771" spans="51:51" x14ac:dyDescent="0.25">
      <c r="AY16771" s="58"/>
    </row>
    <row r="16772" spans="51:51" x14ac:dyDescent="0.25">
      <c r="AY16772" s="58"/>
    </row>
    <row r="16773" spans="51:51" x14ac:dyDescent="0.25">
      <c r="AY16773" s="58"/>
    </row>
    <row r="16774" spans="51:51" x14ac:dyDescent="0.25">
      <c r="AY16774" s="58"/>
    </row>
    <row r="16775" spans="51:51" x14ac:dyDescent="0.25">
      <c r="AY16775" s="58"/>
    </row>
    <row r="16776" spans="51:51" x14ac:dyDescent="0.25">
      <c r="AY16776" s="58"/>
    </row>
    <row r="16777" spans="51:51" x14ac:dyDescent="0.25">
      <c r="AY16777" s="58"/>
    </row>
    <row r="16778" spans="51:51" x14ac:dyDescent="0.25">
      <c r="AY16778" s="58"/>
    </row>
    <row r="16779" spans="51:51" x14ac:dyDescent="0.25">
      <c r="AY16779" s="58"/>
    </row>
    <row r="16780" spans="51:51" x14ac:dyDescent="0.25">
      <c r="AY16780" s="58"/>
    </row>
    <row r="16781" spans="51:51" x14ac:dyDescent="0.25">
      <c r="AY16781" s="58"/>
    </row>
    <row r="16782" spans="51:51" x14ac:dyDescent="0.25">
      <c r="AY16782" s="58"/>
    </row>
    <row r="16783" spans="51:51" x14ac:dyDescent="0.25">
      <c r="AY16783" s="58"/>
    </row>
    <row r="16784" spans="51:51" x14ac:dyDescent="0.25">
      <c r="AY16784" s="58"/>
    </row>
    <row r="16785" spans="51:51" x14ac:dyDescent="0.25">
      <c r="AY16785" s="58"/>
    </row>
    <row r="16786" spans="51:51" x14ac:dyDescent="0.25">
      <c r="AY16786" s="58"/>
    </row>
    <row r="16787" spans="51:51" x14ac:dyDescent="0.25">
      <c r="AY16787" s="58"/>
    </row>
    <row r="16788" spans="51:51" x14ac:dyDescent="0.25">
      <c r="AY16788" s="58"/>
    </row>
    <row r="16789" spans="51:51" x14ac:dyDescent="0.25">
      <c r="AY16789" s="58"/>
    </row>
    <row r="16790" spans="51:51" x14ac:dyDescent="0.25">
      <c r="AY16790" s="58"/>
    </row>
    <row r="16791" spans="51:51" x14ac:dyDescent="0.25">
      <c r="AY16791" s="58"/>
    </row>
    <row r="16792" spans="51:51" x14ac:dyDescent="0.25">
      <c r="AY16792" s="58"/>
    </row>
    <row r="16793" spans="51:51" x14ac:dyDescent="0.25">
      <c r="AY16793" s="58"/>
    </row>
    <row r="16794" spans="51:51" x14ac:dyDescent="0.25">
      <c r="AY16794" s="58"/>
    </row>
    <row r="16795" spans="51:51" x14ac:dyDescent="0.25">
      <c r="AY16795" s="58"/>
    </row>
    <row r="16796" spans="51:51" x14ac:dyDescent="0.25">
      <c r="AY16796" s="58"/>
    </row>
    <row r="16797" spans="51:51" x14ac:dyDescent="0.25">
      <c r="AY16797" s="58"/>
    </row>
    <row r="16798" spans="51:51" x14ac:dyDescent="0.25">
      <c r="AY16798" s="58"/>
    </row>
    <row r="16799" spans="51:51" x14ac:dyDescent="0.25">
      <c r="AY16799" s="58"/>
    </row>
    <row r="16800" spans="51:51" x14ac:dyDescent="0.25">
      <c r="AY16800" s="58"/>
    </row>
    <row r="16801" spans="51:51" x14ac:dyDescent="0.25">
      <c r="AY16801" s="58"/>
    </row>
    <row r="16802" spans="51:51" x14ac:dyDescent="0.25">
      <c r="AY16802" s="58"/>
    </row>
    <row r="16803" spans="51:51" x14ac:dyDescent="0.25">
      <c r="AY16803" s="58"/>
    </row>
    <row r="16804" spans="51:51" x14ac:dyDescent="0.25">
      <c r="AY16804" s="58"/>
    </row>
    <row r="16805" spans="51:51" x14ac:dyDescent="0.25">
      <c r="AY16805" s="58"/>
    </row>
    <row r="16806" spans="51:51" x14ac:dyDescent="0.25">
      <c r="AY16806" s="58"/>
    </row>
    <row r="16807" spans="51:51" x14ac:dyDescent="0.25">
      <c r="AY16807" s="58"/>
    </row>
    <row r="16808" spans="51:51" x14ac:dyDescent="0.25">
      <c r="AY16808" s="58"/>
    </row>
    <row r="16809" spans="51:51" x14ac:dyDescent="0.25">
      <c r="AY16809" s="58"/>
    </row>
    <row r="16810" spans="51:51" x14ac:dyDescent="0.25">
      <c r="AY16810" s="58"/>
    </row>
    <row r="16811" spans="51:51" x14ac:dyDescent="0.25">
      <c r="AY16811" s="58"/>
    </row>
    <row r="16812" spans="51:51" x14ac:dyDescent="0.25">
      <c r="AY16812" s="58"/>
    </row>
    <row r="16813" spans="51:51" x14ac:dyDescent="0.25">
      <c r="AY16813" s="58"/>
    </row>
    <row r="16814" spans="51:51" x14ac:dyDescent="0.25">
      <c r="AY16814" s="58"/>
    </row>
    <row r="16815" spans="51:51" x14ac:dyDescent="0.25">
      <c r="AY16815" s="58"/>
    </row>
    <row r="16816" spans="51:51" x14ac:dyDescent="0.25">
      <c r="AY16816" s="58"/>
    </row>
    <row r="16817" spans="51:51" x14ac:dyDescent="0.25">
      <c r="AY16817" s="58"/>
    </row>
    <row r="16818" spans="51:51" x14ac:dyDescent="0.25">
      <c r="AY16818" s="58"/>
    </row>
    <row r="16819" spans="51:51" x14ac:dyDescent="0.25">
      <c r="AY16819" s="58"/>
    </row>
    <row r="16820" spans="51:51" x14ac:dyDescent="0.25">
      <c r="AY16820" s="58"/>
    </row>
    <row r="16821" spans="51:51" x14ac:dyDescent="0.25">
      <c r="AY16821" s="58"/>
    </row>
    <row r="16822" spans="51:51" x14ac:dyDescent="0.25">
      <c r="AY16822" s="58"/>
    </row>
    <row r="16823" spans="51:51" x14ac:dyDescent="0.25">
      <c r="AY16823" s="58"/>
    </row>
    <row r="16824" spans="51:51" x14ac:dyDescent="0.25">
      <c r="AY16824" s="58"/>
    </row>
    <row r="16825" spans="51:51" x14ac:dyDescent="0.25">
      <c r="AY16825" s="58"/>
    </row>
    <row r="16826" spans="51:51" x14ac:dyDescent="0.25">
      <c r="AY16826" s="58"/>
    </row>
    <row r="16827" spans="51:51" x14ac:dyDescent="0.25">
      <c r="AY16827" s="58"/>
    </row>
    <row r="16828" spans="51:51" x14ac:dyDescent="0.25">
      <c r="AY16828" s="58"/>
    </row>
    <row r="16829" spans="51:51" x14ac:dyDescent="0.25">
      <c r="AY16829" s="58"/>
    </row>
    <row r="16830" spans="51:51" x14ac:dyDescent="0.25">
      <c r="AY16830" s="58"/>
    </row>
    <row r="16831" spans="51:51" x14ac:dyDescent="0.25">
      <c r="AY16831" s="58"/>
    </row>
    <row r="16832" spans="51:51" x14ac:dyDescent="0.25">
      <c r="AY16832" s="58"/>
    </row>
    <row r="16833" spans="51:51" x14ac:dyDescent="0.25">
      <c r="AY16833" s="58"/>
    </row>
    <row r="16834" spans="51:51" x14ac:dyDescent="0.25">
      <c r="AY16834" s="58"/>
    </row>
    <row r="16835" spans="51:51" x14ac:dyDescent="0.25">
      <c r="AY16835" s="58"/>
    </row>
    <row r="16836" spans="51:51" x14ac:dyDescent="0.25">
      <c r="AY16836" s="58"/>
    </row>
    <row r="16837" spans="51:51" x14ac:dyDescent="0.25">
      <c r="AY16837" s="58"/>
    </row>
    <row r="16838" spans="51:51" x14ac:dyDescent="0.25">
      <c r="AY16838" s="58"/>
    </row>
    <row r="16839" spans="51:51" x14ac:dyDescent="0.25">
      <c r="AY16839" s="58"/>
    </row>
    <row r="16840" spans="51:51" x14ac:dyDescent="0.25">
      <c r="AY16840" s="58"/>
    </row>
    <row r="16841" spans="51:51" x14ac:dyDescent="0.25">
      <c r="AY16841" s="58"/>
    </row>
    <row r="16842" spans="51:51" x14ac:dyDescent="0.25">
      <c r="AY16842" s="58"/>
    </row>
    <row r="16843" spans="51:51" x14ac:dyDescent="0.25">
      <c r="AY16843" s="58"/>
    </row>
    <row r="16844" spans="51:51" x14ac:dyDescent="0.25">
      <c r="AY16844" s="58"/>
    </row>
    <row r="16845" spans="51:51" x14ac:dyDescent="0.25">
      <c r="AY16845" s="58"/>
    </row>
    <row r="16846" spans="51:51" x14ac:dyDescent="0.25">
      <c r="AY16846" s="58"/>
    </row>
    <row r="16847" spans="51:51" x14ac:dyDescent="0.25">
      <c r="AY16847" s="58"/>
    </row>
    <row r="16848" spans="51:51" x14ac:dyDescent="0.25">
      <c r="AY16848" s="58"/>
    </row>
    <row r="16849" spans="51:51" x14ac:dyDescent="0.25">
      <c r="AY16849" s="58"/>
    </row>
    <row r="16850" spans="51:51" x14ac:dyDescent="0.25">
      <c r="AY16850" s="58"/>
    </row>
    <row r="16851" spans="51:51" x14ac:dyDescent="0.25">
      <c r="AY16851" s="58"/>
    </row>
    <row r="16852" spans="51:51" x14ac:dyDescent="0.25">
      <c r="AY16852" s="58"/>
    </row>
    <row r="16853" spans="51:51" x14ac:dyDescent="0.25">
      <c r="AY16853" s="58"/>
    </row>
    <row r="16854" spans="51:51" x14ac:dyDescent="0.25">
      <c r="AY16854" s="58"/>
    </row>
    <row r="16855" spans="51:51" x14ac:dyDescent="0.25">
      <c r="AY16855" s="58"/>
    </row>
    <row r="16856" spans="51:51" x14ac:dyDescent="0.25">
      <c r="AY16856" s="58"/>
    </row>
    <row r="16857" spans="51:51" x14ac:dyDescent="0.25">
      <c r="AY16857" s="58"/>
    </row>
    <row r="16858" spans="51:51" x14ac:dyDescent="0.25">
      <c r="AY16858" s="58"/>
    </row>
    <row r="16859" spans="51:51" x14ac:dyDescent="0.25">
      <c r="AY16859" s="58"/>
    </row>
    <row r="16860" spans="51:51" x14ac:dyDescent="0.25">
      <c r="AY16860" s="58"/>
    </row>
    <row r="16861" spans="51:51" x14ac:dyDescent="0.25">
      <c r="AY16861" s="58"/>
    </row>
    <row r="16862" spans="51:51" x14ac:dyDescent="0.25">
      <c r="AY16862" s="58"/>
    </row>
    <row r="16863" spans="51:51" x14ac:dyDescent="0.25">
      <c r="AY16863" s="58"/>
    </row>
    <row r="16864" spans="51:51" x14ac:dyDescent="0.25">
      <c r="AY16864" s="58"/>
    </row>
    <row r="16865" spans="51:51" x14ac:dyDescent="0.25">
      <c r="AY16865" s="58"/>
    </row>
    <row r="16866" spans="51:51" x14ac:dyDescent="0.25">
      <c r="AY16866" s="58"/>
    </row>
    <row r="16867" spans="51:51" x14ac:dyDescent="0.25">
      <c r="AY16867" s="58"/>
    </row>
    <row r="16868" spans="51:51" x14ac:dyDescent="0.25">
      <c r="AY16868" s="58"/>
    </row>
    <row r="16869" spans="51:51" x14ac:dyDescent="0.25">
      <c r="AY16869" s="58"/>
    </row>
    <row r="16870" spans="51:51" x14ac:dyDescent="0.25">
      <c r="AY16870" s="58"/>
    </row>
    <row r="16871" spans="51:51" x14ac:dyDescent="0.25">
      <c r="AY16871" s="58"/>
    </row>
    <row r="16872" spans="51:51" x14ac:dyDescent="0.25">
      <c r="AY16872" s="58"/>
    </row>
    <row r="16873" spans="51:51" x14ac:dyDescent="0.25">
      <c r="AY16873" s="58"/>
    </row>
    <row r="16874" spans="51:51" x14ac:dyDescent="0.25">
      <c r="AY16874" s="58"/>
    </row>
    <row r="16875" spans="51:51" x14ac:dyDescent="0.25">
      <c r="AY16875" s="58"/>
    </row>
    <row r="16876" spans="51:51" x14ac:dyDescent="0.25">
      <c r="AY16876" s="58"/>
    </row>
    <row r="16877" spans="51:51" x14ac:dyDescent="0.25">
      <c r="AY16877" s="58"/>
    </row>
    <row r="16878" spans="51:51" x14ac:dyDescent="0.25">
      <c r="AY16878" s="58"/>
    </row>
    <row r="16879" spans="51:51" x14ac:dyDescent="0.25">
      <c r="AY16879" s="58"/>
    </row>
    <row r="16880" spans="51:51" x14ac:dyDescent="0.25">
      <c r="AY16880" s="58"/>
    </row>
    <row r="16881" spans="51:51" x14ac:dyDescent="0.25">
      <c r="AY16881" s="58"/>
    </row>
    <row r="16882" spans="51:51" x14ac:dyDescent="0.25">
      <c r="AY16882" s="58"/>
    </row>
    <row r="16883" spans="51:51" x14ac:dyDescent="0.25">
      <c r="AY16883" s="58"/>
    </row>
    <row r="16884" spans="51:51" x14ac:dyDescent="0.25">
      <c r="AY16884" s="58"/>
    </row>
    <row r="16885" spans="51:51" x14ac:dyDescent="0.25">
      <c r="AY16885" s="58"/>
    </row>
    <row r="16886" spans="51:51" x14ac:dyDescent="0.25">
      <c r="AY16886" s="58"/>
    </row>
    <row r="16887" spans="51:51" x14ac:dyDescent="0.25">
      <c r="AY16887" s="58"/>
    </row>
    <row r="16888" spans="51:51" x14ac:dyDescent="0.25">
      <c r="AY16888" s="58"/>
    </row>
    <row r="16889" spans="51:51" x14ac:dyDescent="0.25">
      <c r="AY16889" s="58"/>
    </row>
    <row r="16890" spans="51:51" x14ac:dyDescent="0.25">
      <c r="AY16890" s="58"/>
    </row>
    <row r="16891" spans="51:51" x14ac:dyDescent="0.25">
      <c r="AY16891" s="58"/>
    </row>
    <row r="16892" spans="51:51" x14ac:dyDescent="0.25">
      <c r="AY16892" s="58"/>
    </row>
    <row r="16893" spans="51:51" x14ac:dyDescent="0.25">
      <c r="AY16893" s="58"/>
    </row>
    <row r="16894" spans="51:51" x14ac:dyDescent="0.25">
      <c r="AY16894" s="58"/>
    </row>
    <row r="16895" spans="51:51" x14ac:dyDescent="0.25">
      <c r="AY16895" s="58"/>
    </row>
    <row r="16896" spans="51:51" x14ac:dyDescent="0.25">
      <c r="AY16896" s="58"/>
    </row>
    <row r="16897" spans="51:51" x14ac:dyDescent="0.25">
      <c r="AY16897" s="58"/>
    </row>
    <row r="16898" spans="51:51" x14ac:dyDescent="0.25">
      <c r="AY16898" s="58"/>
    </row>
    <row r="16899" spans="51:51" x14ac:dyDescent="0.25">
      <c r="AY16899" s="58"/>
    </row>
    <row r="16900" spans="51:51" x14ac:dyDescent="0.25">
      <c r="AY16900" s="58"/>
    </row>
    <row r="16901" spans="51:51" x14ac:dyDescent="0.25">
      <c r="AY16901" s="58"/>
    </row>
    <row r="16902" spans="51:51" x14ac:dyDescent="0.25">
      <c r="AY16902" s="58"/>
    </row>
    <row r="16903" spans="51:51" x14ac:dyDescent="0.25">
      <c r="AY16903" s="58"/>
    </row>
    <row r="16904" spans="51:51" x14ac:dyDescent="0.25">
      <c r="AY16904" s="58"/>
    </row>
    <row r="16905" spans="51:51" x14ac:dyDescent="0.25">
      <c r="AY16905" s="58"/>
    </row>
    <row r="16906" spans="51:51" x14ac:dyDescent="0.25">
      <c r="AY16906" s="58"/>
    </row>
    <row r="16907" spans="51:51" x14ac:dyDescent="0.25">
      <c r="AY16907" s="58"/>
    </row>
    <row r="16908" spans="51:51" x14ac:dyDescent="0.25">
      <c r="AY16908" s="58"/>
    </row>
    <row r="16909" spans="51:51" x14ac:dyDescent="0.25">
      <c r="AY16909" s="58"/>
    </row>
    <row r="16910" spans="51:51" x14ac:dyDescent="0.25">
      <c r="AY16910" s="58"/>
    </row>
    <row r="16911" spans="51:51" x14ac:dyDescent="0.25">
      <c r="AY16911" s="58"/>
    </row>
    <row r="16912" spans="51:51" x14ac:dyDescent="0.25">
      <c r="AY16912" s="58"/>
    </row>
    <row r="16913" spans="51:51" x14ac:dyDescent="0.25">
      <c r="AY16913" s="58"/>
    </row>
    <row r="16914" spans="51:51" x14ac:dyDescent="0.25">
      <c r="AY16914" s="58"/>
    </row>
    <row r="16915" spans="51:51" x14ac:dyDescent="0.25">
      <c r="AY16915" s="58"/>
    </row>
    <row r="16916" spans="51:51" x14ac:dyDescent="0.25">
      <c r="AY16916" s="58"/>
    </row>
    <row r="16917" spans="51:51" x14ac:dyDescent="0.25">
      <c r="AY16917" s="58"/>
    </row>
    <row r="16918" spans="51:51" x14ac:dyDescent="0.25">
      <c r="AY16918" s="58"/>
    </row>
    <row r="16919" spans="51:51" x14ac:dyDescent="0.25">
      <c r="AY16919" s="58"/>
    </row>
    <row r="16920" spans="51:51" x14ac:dyDescent="0.25">
      <c r="AY16920" s="58"/>
    </row>
    <row r="16921" spans="51:51" x14ac:dyDescent="0.25">
      <c r="AY16921" s="58"/>
    </row>
    <row r="16922" spans="51:51" x14ac:dyDescent="0.25">
      <c r="AY16922" s="58"/>
    </row>
    <row r="16923" spans="51:51" x14ac:dyDescent="0.25">
      <c r="AY16923" s="58"/>
    </row>
    <row r="16924" spans="51:51" x14ac:dyDescent="0.25">
      <c r="AY16924" s="58"/>
    </row>
    <row r="16925" spans="51:51" x14ac:dyDescent="0.25">
      <c r="AY16925" s="58"/>
    </row>
    <row r="16926" spans="51:51" x14ac:dyDescent="0.25">
      <c r="AY16926" s="58"/>
    </row>
    <row r="16927" spans="51:51" x14ac:dyDescent="0.25">
      <c r="AY16927" s="58"/>
    </row>
    <row r="16928" spans="51:51" x14ac:dyDescent="0.25">
      <c r="AY16928" s="58"/>
    </row>
    <row r="16929" spans="51:51" x14ac:dyDescent="0.25">
      <c r="AY16929" s="58"/>
    </row>
    <row r="16930" spans="51:51" x14ac:dyDescent="0.25">
      <c r="AY16930" s="58"/>
    </row>
    <row r="16931" spans="51:51" x14ac:dyDescent="0.25">
      <c r="AY16931" s="58"/>
    </row>
    <row r="16932" spans="51:51" x14ac:dyDescent="0.25">
      <c r="AY16932" s="58"/>
    </row>
    <row r="16933" spans="51:51" x14ac:dyDescent="0.25">
      <c r="AY16933" s="58"/>
    </row>
    <row r="16934" spans="51:51" x14ac:dyDescent="0.25">
      <c r="AY16934" s="58"/>
    </row>
    <row r="16935" spans="51:51" x14ac:dyDescent="0.25">
      <c r="AY16935" s="58"/>
    </row>
    <row r="16936" spans="51:51" x14ac:dyDescent="0.25">
      <c r="AY16936" s="58"/>
    </row>
    <row r="16937" spans="51:51" x14ac:dyDescent="0.25">
      <c r="AY16937" s="58"/>
    </row>
    <row r="16938" spans="51:51" x14ac:dyDescent="0.25">
      <c r="AY16938" s="58"/>
    </row>
    <row r="16939" spans="51:51" x14ac:dyDescent="0.25">
      <c r="AY16939" s="58"/>
    </row>
    <row r="16940" spans="51:51" x14ac:dyDescent="0.25">
      <c r="AY16940" s="58"/>
    </row>
    <row r="16941" spans="51:51" x14ac:dyDescent="0.25">
      <c r="AY16941" s="58"/>
    </row>
    <row r="16942" spans="51:51" x14ac:dyDescent="0.25">
      <c r="AY16942" s="58"/>
    </row>
    <row r="16943" spans="51:51" x14ac:dyDescent="0.25">
      <c r="AY16943" s="58"/>
    </row>
    <row r="16944" spans="51:51" x14ac:dyDescent="0.25">
      <c r="AY16944" s="58"/>
    </row>
    <row r="16945" spans="51:51" x14ac:dyDescent="0.25">
      <c r="AY16945" s="58"/>
    </row>
    <row r="16946" spans="51:51" x14ac:dyDescent="0.25">
      <c r="AY16946" s="58"/>
    </row>
    <row r="16947" spans="51:51" x14ac:dyDescent="0.25">
      <c r="AY16947" s="58"/>
    </row>
    <row r="16948" spans="51:51" x14ac:dyDescent="0.25">
      <c r="AY16948" s="58"/>
    </row>
    <row r="16949" spans="51:51" x14ac:dyDescent="0.25">
      <c r="AY16949" s="58"/>
    </row>
    <row r="16950" spans="51:51" x14ac:dyDescent="0.25">
      <c r="AY16950" s="58"/>
    </row>
    <row r="16951" spans="51:51" x14ac:dyDescent="0.25">
      <c r="AY16951" s="58"/>
    </row>
    <row r="16952" spans="51:51" x14ac:dyDescent="0.25">
      <c r="AY16952" s="58"/>
    </row>
    <row r="16953" spans="51:51" x14ac:dyDescent="0.25">
      <c r="AY16953" s="58"/>
    </row>
    <row r="16954" spans="51:51" x14ac:dyDescent="0.25">
      <c r="AY16954" s="58"/>
    </row>
    <row r="16955" spans="51:51" x14ac:dyDescent="0.25">
      <c r="AY16955" s="58"/>
    </row>
    <row r="16956" spans="51:51" x14ac:dyDescent="0.25">
      <c r="AY16956" s="58"/>
    </row>
    <row r="16957" spans="51:51" x14ac:dyDescent="0.25">
      <c r="AY16957" s="58"/>
    </row>
    <row r="16958" spans="51:51" x14ac:dyDescent="0.25">
      <c r="AY16958" s="58"/>
    </row>
    <row r="16959" spans="51:51" x14ac:dyDescent="0.25">
      <c r="AY16959" s="58"/>
    </row>
    <row r="16960" spans="51:51" x14ac:dyDescent="0.25">
      <c r="AY16960" s="58"/>
    </row>
    <row r="16961" spans="51:51" x14ac:dyDescent="0.25">
      <c r="AY16961" s="58"/>
    </row>
    <row r="16962" spans="51:51" x14ac:dyDescent="0.25">
      <c r="AY16962" s="58"/>
    </row>
    <row r="16963" spans="51:51" x14ac:dyDescent="0.25">
      <c r="AY16963" s="58"/>
    </row>
    <row r="16964" spans="51:51" x14ac:dyDescent="0.25">
      <c r="AY16964" s="58"/>
    </row>
    <row r="16965" spans="51:51" x14ac:dyDescent="0.25">
      <c r="AY16965" s="58"/>
    </row>
    <row r="16966" spans="51:51" x14ac:dyDescent="0.25">
      <c r="AY16966" s="58"/>
    </row>
    <row r="16967" spans="51:51" x14ac:dyDescent="0.25">
      <c r="AY16967" s="58"/>
    </row>
    <row r="16968" spans="51:51" x14ac:dyDescent="0.25">
      <c r="AY16968" s="58"/>
    </row>
    <row r="16969" spans="51:51" x14ac:dyDescent="0.25">
      <c r="AY16969" s="58"/>
    </row>
    <row r="16970" spans="51:51" x14ac:dyDescent="0.25">
      <c r="AY16970" s="58"/>
    </row>
    <row r="16971" spans="51:51" x14ac:dyDescent="0.25">
      <c r="AY16971" s="58"/>
    </row>
    <row r="16972" spans="51:51" x14ac:dyDescent="0.25">
      <c r="AY16972" s="58"/>
    </row>
    <row r="16973" spans="51:51" x14ac:dyDescent="0.25">
      <c r="AY16973" s="58"/>
    </row>
    <row r="16974" spans="51:51" x14ac:dyDescent="0.25">
      <c r="AY16974" s="58"/>
    </row>
    <row r="16975" spans="51:51" x14ac:dyDescent="0.25">
      <c r="AY16975" s="58"/>
    </row>
    <row r="16976" spans="51:51" x14ac:dyDescent="0.25">
      <c r="AY16976" s="58"/>
    </row>
    <row r="16977" spans="51:51" x14ac:dyDescent="0.25">
      <c r="AY16977" s="58"/>
    </row>
    <row r="16978" spans="51:51" x14ac:dyDescent="0.25">
      <c r="AY16978" s="58"/>
    </row>
    <row r="16979" spans="51:51" x14ac:dyDescent="0.25">
      <c r="AY16979" s="58"/>
    </row>
    <row r="16980" spans="51:51" x14ac:dyDescent="0.25">
      <c r="AY16980" s="58"/>
    </row>
    <row r="16981" spans="51:51" x14ac:dyDescent="0.25">
      <c r="AY16981" s="58"/>
    </row>
    <row r="16982" spans="51:51" x14ac:dyDescent="0.25">
      <c r="AY16982" s="58"/>
    </row>
    <row r="16983" spans="51:51" x14ac:dyDescent="0.25">
      <c r="AY16983" s="58"/>
    </row>
    <row r="16984" spans="51:51" x14ac:dyDescent="0.25">
      <c r="AY16984" s="58"/>
    </row>
    <row r="16985" spans="51:51" x14ac:dyDescent="0.25">
      <c r="AY16985" s="58"/>
    </row>
    <row r="16986" spans="51:51" x14ac:dyDescent="0.25">
      <c r="AY16986" s="58"/>
    </row>
    <row r="16987" spans="51:51" x14ac:dyDescent="0.25">
      <c r="AY16987" s="58"/>
    </row>
    <row r="16988" spans="51:51" x14ac:dyDescent="0.25">
      <c r="AY16988" s="58"/>
    </row>
    <row r="16989" spans="51:51" x14ac:dyDescent="0.25">
      <c r="AY16989" s="58"/>
    </row>
    <row r="16990" spans="51:51" x14ac:dyDescent="0.25">
      <c r="AY16990" s="58"/>
    </row>
    <row r="16991" spans="51:51" x14ac:dyDescent="0.25">
      <c r="AY16991" s="58"/>
    </row>
    <row r="16992" spans="51:51" x14ac:dyDescent="0.25">
      <c r="AY16992" s="58"/>
    </row>
    <row r="16993" spans="51:51" x14ac:dyDescent="0.25">
      <c r="AY16993" s="58"/>
    </row>
    <row r="16994" spans="51:51" x14ac:dyDescent="0.25">
      <c r="AY16994" s="58"/>
    </row>
    <row r="16995" spans="51:51" x14ac:dyDescent="0.25">
      <c r="AY16995" s="58"/>
    </row>
    <row r="16996" spans="51:51" x14ac:dyDescent="0.25">
      <c r="AY16996" s="58"/>
    </row>
    <row r="16997" spans="51:51" x14ac:dyDescent="0.25">
      <c r="AY16997" s="58"/>
    </row>
    <row r="16998" spans="51:51" x14ac:dyDescent="0.25">
      <c r="AY16998" s="58"/>
    </row>
    <row r="16999" spans="51:51" x14ac:dyDescent="0.25">
      <c r="AY16999" s="58"/>
    </row>
    <row r="17000" spans="51:51" x14ac:dyDescent="0.25">
      <c r="AY17000" s="58"/>
    </row>
    <row r="17001" spans="51:51" x14ac:dyDescent="0.25">
      <c r="AY17001" s="58"/>
    </row>
    <row r="17002" spans="51:51" x14ac:dyDescent="0.25">
      <c r="AY17002" s="58"/>
    </row>
    <row r="17003" spans="51:51" x14ac:dyDescent="0.25">
      <c r="AY17003" s="58"/>
    </row>
    <row r="17004" spans="51:51" x14ac:dyDescent="0.25">
      <c r="AY17004" s="58"/>
    </row>
    <row r="17005" spans="51:51" x14ac:dyDescent="0.25">
      <c r="AY17005" s="58"/>
    </row>
    <row r="17006" spans="51:51" x14ac:dyDescent="0.25">
      <c r="AY17006" s="58"/>
    </row>
    <row r="17007" spans="51:51" x14ac:dyDescent="0.25">
      <c r="AY17007" s="58"/>
    </row>
    <row r="17008" spans="51:51" x14ac:dyDescent="0.25">
      <c r="AY17008" s="58"/>
    </row>
    <row r="17009" spans="51:51" x14ac:dyDescent="0.25">
      <c r="AY17009" s="58"/>
    </row>
    <row r="17010" spans="51:51" x14ac:dyDescent="0.25">
      <c r="AY17010" s="58"/>
    </row>
    <row r="17011" spans="51:51" x14ac:dyDescent="0.25">
      <c r="AY17011" s="58"/>
    </row>
    <row r="17012" spans="51:51" x14ac:dyDescent="0.25">
      <c r="AY17012" s="58"/>
    </row>
    <row r="17013" spans="51:51" x14ac:dyDescent="0.25">
      <c r="AY17013" s="58"/>
    </row>
    <row r="17014" spans="51:51" x14ac:dyDescent="0.25">
      <c r="AY17014" s="58"/>
    </row>
    <row r="17015" spans="51:51" x14ac:dyDescent="0.25">
      <c r="AY17015" s="58"/>
    </row>
    <row r="17016" spans="51:51" x14ac:dyDescent="0.25">
      <c r="AY17016" s="58"/>
    </row>
    <row r="17017" spans="51:51" x14ac:dyDescent="0.25">
      <c r="AY17017" s="58"/>
    </row>
    <row r="17018" spans="51:51" x14ac:dyDescent="0.25">
      <c r="AY17018" s="58"/>
    </row>
    <row r="17019" spans="51:51" x14ac:dyDescent="0.25">
      <c r="AY17019" s="58"/>
    </row>
    <row r="17020" spans="51:51" x14ac:dyDescent="0.25">
      <c r="AY17020" s="58"/>
    </row>
    <row r="17021" spans="51:51" x14ac:dyDescent="0.25">
      <c r="AY17021" s="58"/>
    </row>
    <row r="17022" spans="51:51" x14ac:dyDescent="0.25">
      <c r="AY17022" s="58"/>
    </row>
    <row r="17023" spans="51:51" x14ac:dyDescent="0.25">
      <c r="AY17023" s="58"/>
    </row>
    <row r="17024" spans="51:51" x14ac:dyDescent="0.25">
      <c r="AY17024" s="58"/>
    </row>
    <row r="17025" spans="51:51" x14ac:dyDescent="0.25">
      <c r="AY17025" s="58"/>
    </row>
    <row r="17026" spans="51:51" x14ac:dyDescent="0.25">
      <c r="AY17026" s="58"/>
    </row>
    <row r="17027" spans="51:51" x14ac:dyDescent="0.25">
      <c r="AY17027" s="58"/>
    </row>
    <row r="17028" spans="51:51" x14ac:dyDescent="0.25">
      <c r="AY17028" s="58"/>
    </row>
    <row r="17029" spans="51:51" x14ac:dyDescent="0.25">
      <c r="AY17029" s="58"/>
    </row>
    <row r="17030" spans="51:51" x14ac:dyDescent="0.25">
      <c r="AY17030" s="58"/>
    </row>
    <row r="17031" spans="51:51" x14ac:dyDescent="0.25">
      <c r="AY17031" s="58"/>
    </row>
    <row r="17032" spans="51:51" x14ac:dyDescent="0.25">
      <c r="AY17032" s="58"/>
    </row>
    <row r="17033" spans="51:51" x14ac:dyDescent="0.25">
      <c r="AY17033" s="58"/>
    </row>
    <row r="17034" spans="51:51" x14ac:dyDescent="0.25">
      <c r="AY17034" s="58"/>
    </row>
    <row r="17035" spans="51:51" x14ac:dyDescent="0.25">
      <c r="AY17035" s="58"/>
    </row>
    <row r="17036" spans="51:51" x14ac:dyDescent="0.25">
      <c r="AY17036" s="58"/>
    </row>
    <row r="17037" spans="51:51" x14ac:dyDescent="0.25">
      <c r="AY17037" s="58"/>
    </row>
    <row r="17038" spans="51:51" x14ac:dyDescent="0.25">
      <c r="AY17038" s="58"/>
    </row>
    <row r="17039" spans="51:51" x14ac:dyDescent="0.25">
      <c r="AY17039" s="58"/>
    </row>
    <row r="17040" spans="51:51" x14ac:dyDescent="0.25">
      <c r="AY17040" s="58"/>
    </row>
    <row r="17041" spans="51:51" x14ac:dyDescent="0.25">
      <c r="AY17041" s="58"/>
    </row>
    <row r="17042" spans="51:51" x14ac:dyDescent="0.25">
      <c r="AY17042" s="58"/>
    </row>
    <row r="17043" spans="51:51" x14ac:dyDescent="0.25">
      <c r="AY17043" s="58"/>
    </row>
    <row r="17044" spans="51:51" x14ac:dyDescent="0.25">
      <c r="AY17044" s="58"/>
    </row>
    <row r="17045" spans="51:51" x14ac:dyDescent="0.25">
      <c r="AY17045" s="58"/>
    </row>
    <row r="17046" spans="51:51" x14ac:dyDescent="0.25">
      <c r="AY17046" s="58"/>
    </row>
    <row r="17047" spans="51:51" x14ac:dyDescent="0.25">
      <c r="AY17047" s="58"/>
    </row>
    <row r="17048" spans="51:51" x14ac:dyDescent="0.25">
      <c r="AY17048" s="58"/>
    </row>
    <row r="17049" spans="51:51" x14ac:dyDescent="0.25">
      <c r="AY17049" s="58"/>
    </row>
    <row r="17050" spans="51:51" x14ac:dyDescent="0.25">
      <c r="AY17050" s="58"/>
    </row>
    <row r="17051" spans="51:51" x14ac:dyDescent="0.25">
      <c r="AY17051" s="58"/>
    </row>
    <row r="17052" spans="51:51" x14ac:dyDescent="0.25">
      <c r="AY17052" s="58"/>
    </row>
    <row r="17053" spans="51:51" x14ac:dyDescent="0.25">
      <c r="AY17053" s="58"/>
    </row>
    <row r="17054" spans="51:51" x14ac:dyDescent="0.25">
      <c r="AY17054" s="58"/>
    </row>
    <row r="17055" spans="51:51" x14ac:dyDescent="0.25">
      <c r="AY17055" s="58"/>
    </row>
    <row r="17056" spans="51:51" x14ac:dyDescent="0.25">
      <c r="AY17056" s="58"/>
    </row>
    <row r="17057" spans="51:51" x14ac:dyDescent="0.25">
      <c r="AY17057" s="58"/>
    </row>
    <row r="17058" spans="51:51" x14ac:dyDescent="0.25">
      <c r="AY17058" s="58"/>
    </row>
    <row r="17059" spans="51:51" x14ac:dyDescent="0.25">
      <c r="AY17059" s="58"/>
    </row>
    <row r="17060" spans="51:51" x14ac:dyDescent="0.25">
      <c r="AY17060" s="58"/>
    </row>
    <row r="17061" spans="51:51" x14ac:dyDescent="0.25">
      <c r="AY17061" s="58"/>
    </row>
    <row r="17062" spans="51:51" x14ac:dyDescent="0.25">
      <c r="AY17062" s="58"/>
    </row>
    <row r="17063" spans="51:51" x14ac:dyDescent="0.25">
      <c r="AY17063" s="58"/>
    </row>
    <row r="17064" spans="51:51" x14ac:dyDescent="0.25">
      <c r="AY17064" s="58"/>
    </row>
    <row r="17065" spans="51:51" x14ac:dyDescent="0.25">
      <c r="AY17065" s="58"/>
    </row>
    <row r="17066" spans="51:51" x14ac:dyDescent="0.25">
      <c r="AY17066" s="58"/>
    </row>
    <row r="17067" spans="51:51" x14ac:dyDescent="0.25">
      <c r="AY17067" s="58"/>
    </row>
    <row r="17068" spans="51:51" x14ac:dyDescent="0.25">
      <c r="AY17068" s="58"/>
    </row>
    <row r="17069" spans="51:51" x14ac:dyDescent="0.25">
      <c r="AY17069" s="58"/>
    </row>
    <row r="17070" spans="51:51" x14ac:dyDescent="0.25">
      <c r="AY17070" s="58"/>
    </row>
    <row r="17071" spans="51:51" x14ac:dyDescent="0.25">
      <c r="AY17071" s="58"/>
    </row>
    <row r="17072" spans="51:51" x14ac:dyDescent="0.25">
      <c r="AY17072" s="58"/>
    </row>
    <row r="17073" spans="51:51" x14ac:dyDescent="0.25">
      <c r="AY17073" s="58"/>
    </row>
    <row r="17074" spans="51:51" x14ac:dyDescent="0.25">
      <c r="AY17074" s="58"/>
    </row>
    <row r="17075" spans="51:51" x14ac:dyDescent="0.25">
      <c r="AY17075" s="58"/>
    </row>
    <row r="17076" spans="51:51" x14ac:dyDescent="0.25">
      <c r="AY17076" s="58"/>
    </row>
    <row r="17077" spans="51:51" x14ac:dyDescent="0.25">
      <c r="AY17077" s="58"/>
    </row>
    <row r="17078" spans="51:51" x14ac:dyDescent="0.25">
      <c r="AY17078" s="58"/>
    </row>
    <row r="17079" spans="51:51" x14ac:dyDescent="0.25">
      <c r="AY17079" s="58"/>
    </row>
    <row r="17080" spans="51:51" x14ac:dyDescent="0.25">
      <c r="AY17080" s="58"/>
    </row>
    <row r="17081" spans="51:51" x14ac:dyDescent="0.25">
      <c r="AY17081" s="58"/>
    </row>
    <row r="17082" spans="51:51" x14ac:dyDescent="0.25">
      <c r="AY17082" s="58"/>
    </row>
    <row r="17083" spans="51:51" x14ac:dyDescent="0.25">
      <c r="AY17083" s="58"/>
    </row>
    <row r="17084" spans="51:51" x14ac:dyDescent="0.25">
      <c r="AY17084" s="58"/>
    </row>
    <row r="17085" spans="51:51" x14ac:dyDescent="0.25">
      <c r="AY17085" s="58"/>
    </row>
    <row r="17086" spans="51:51" x14ac:dyDescent="0.25">
      <c r="AY17086" s="58"/>
    </row>
    <row r="17087" spans="51:51" x14ac:dyDescent="0.25">
      <c r="AY17087" s="58"/>
    </row>
    <row r="17088" spans="51:51" x14ac:dyDescent="0.25">
      <c r="AY17088" s="58"/>
    </row>
    <row r="17089" spans="51:51" x14ac:dyDescent="0.25">
      <c r="AY17089" s="58"/>
    </row>
    <row r="17090" spans="51:51" x14ac:dyDescent="0.25">
      <c r="AY17090" s="58"/>
    </row>
    <row r="17091" spans="51:51" x14ac:dyDescent="0.25">
      <c r="AY17091" s="58"/>
    </row>
    <row r="17092" spans="51:51" x14ac:dyDescent="0.25">
      <c r="AY17092" s="58"/>
    </row>
    <row r="17093" spans="51:51" x14ac:dyDescent="0.25">
      <c r="AY17093" s="58"/>
    </row>
    <row r="17094" spans="51:51" x14ac:dyDescent="0.25">
      <c r="AY17094" s="58"/>
    </row>
    <row r="17095" spans="51:51" x14ac:dyDescent="0.25">
      <c r="AY17095" s="58"/>
    </row>
    <row r="17096" spans="51:51" x14ac:dyDescent="0.25">
      <c r="AY17096" s="58"/>
    </row>
    <row r="17097" spans="51:51" x14ac:dyDescent="0.25">
      <c r="AY17097" s="58"/>
    </row>
    <row r="17098" spans="51:51" x14ac:dyDescent="0.25">
      <c r="AY17098" s="58"/>
    </row>
    <row r="17099" spans="51:51" x14ac:dyDescent="0.25">
      <c r="AY17099" s="58"/>
    </row>
    <row r="17100" spans="51:51" x14ac:dyDescent="0.25">
      <c r="AY17100" s="58"/>
    </row>
    <row r="17101" spans="51:51" x14ac:dyDescent="0.25">
      <c r="AY17101" s="58"/>
    </row>
    <row r="17102" spans="51:51" x14ac:dyDescent="0.25">
      <c r="AY17102" s="58"/>
    </row>
    <row r="17103" spans="51:51" x14ac:dyDescent="0.25">
      <c r="AY17103" s="58"/>
    </row>
    <row r="17104" spans="51:51" x14ac:dyDescent="0.25">
      <c r="AY17104" s="58"/>
    </row>
    <row r="17105" spans="51:51" x14ac:dyDescent="0.25">
      <c r="AY17105" s="58"/>
    </row>
    <row r="17106" spans="51:51" x14ac:dyDescent="0.25">
      <c r="AY17106" s="58"/>
    </row>
    <row r="17107" spans="51:51" x14ac:dyDescent="0.25">
      <c r="AY17107" s="58"/>
    </row>
    <row r="17108" spans="51:51" x14ac:dyDescent="0.25">
      <c r="AY17108" s="58"/>
    </row>
    <row r="17109" spans="51:51" x14ac:dyDescent="0.25">
      <c r="AY17109" s="58"/>
    </row>
    <row r="17110" spans="51:51" x14ac:dyDescent="0.25">
      <c r="AY17110" s="58"/>
    </row>
    <row r="17111" spans="51:51" x14ac:dyDescent="0.25">
      <c r="AY17111" s="58"/>
    </row>
    <row r="17112" spans="51:51" x14ac:dyDescent="0.25">
      <c r="AY17112" s="58"/>
    </row>
    <row r="17113" spans="51:51" x14ac:dyDescent="0.25">
      <c r="AY17113" s="58"/>
    </row>
    <row r="17114" spans="51:51" x14ac:dyDescent="0.25">
      <c r="AY17114" s="58"/>
    </row>
    <row r="17115" spans="51:51" x14ac:dyDescent="0.25">
      <c r="AY17115" s="58"/>
    </row>
    <row r="17116" spans="51:51" x14ac:dyDescent="0.25">
      <c r="AY17116" s="58"/>
    </row>
    <row r="17117" spans="51:51" x14ac:dyDescent="0.25">
      <c r="AY17117" s="58"/>
    </row>
    <row r="17118" spans="51:51" x14ac:dyDescent="0.25">
      <c r="AY17118" s="58"/>
    </row>
    <row r="17119" spans="51:51" x14ac:dyDescent="0.25">
      <c r="AY17119" s="58"/>
    </row>
    <row r="17120" spans="51:51" x14ac:dyDescent="0.25">
      <c r="AY17120" s="58"/>
    </row>
    <row r="17121" spans="51:51" x14ac:dyDescent="0.25">
      <c r="AY17121" s="58"/>
    </row>
    <row r="17122" spans="51:51" x14ac:dyDescent="0.25">
      <c r="AY17122" s="58"/>
    </row>
    <row r="17123" spans="51:51" x14ac:dyDescent="0.25">
      <c r="AY17123" s="58"/>
    </row>
    <row r="17124" spans="51:51" x14ac:dyDescent="0.25">
      <c r="AY17124" s="58"/>
    </row>
    <row r="17125" spans="51:51" x14ac:dyDescent="0.25">
      <c r="AY17125" s="58"/>
    </row>
    <row r="17126" spans="51:51" x14ac:dyDescent="0.25">
      <c r="AY17126" s="58"/>
    </row>
    <row r="17127" spans="51:51" x14ac:dyDescent="0.25">
      <c r="AY17127" s="58"/>
    </row>
    <row r="17128" spans="51:51" x14ac:dyDescent="0.25">
      <c r="AY17128" s="58"/>
    </row>
    <row r="17129" spans="51:51" x14ac:dyDescent="0.25">
      <c r="AY17129" s="58"/>
    </row>
    <row r="17130" spans="51:51" x14ac:dyDescent="0.25">
      <c r="AY17130" s="58"/>
    </row>
    <row r="17131" spans="51:51" x14ac:dyDescent="0.25">
      <c r="AY17131" s="58"/>
    </row>
    <row r="17132" spans="51:51" x14ac:dyDescent="0.25">
      <c r="AY17132" s="58"/>
    </row>
    <row r="17133" spans="51:51" x14ac:dyDescent="0.25">
      <c r="AY17133" s="58"/>
    </row>
    <row r="17134" spans="51:51" x14ac:dyDescent="0.25">
      <c r="AY17134" s="58"/>
    </row>
    <row r="17135" spans="51:51" x14ac:dyDescent="0.25">
      <c r="AY17135" s="58"/>
    </row>
    <row r="17136" spans="51:51" x14ac:dyDescent="0.25">
      <c r="AY17136" s="58"/>
    </row>
    <row r="17137" spans="51:51" x14ac:dyDescent="0.25">
      <c r="AY17137" s="58"/>
    </row>
    <row r="17138" spans="51:51" x14ac:dyDescent="0.25">
      <c r="AY17138" s="58"/>
    </row>
    <row r="17139" spans="51:51" x14ac:dyDescent="0.25">
      <c r="AY17139" s="58"/>
    </row>
    <row r="17140" spans="51:51" x14ac:dyDescent="0.25">
      <c r="AY17140" s="58"/>
    </row>
    <row r="17141" spans="51:51" x14ac:dyDescent="0.25">
      <c r="AY17141" s="58"/>
    </row>
    <row r="17142" spans="51:51" x14ac:dyDescent="0.25">
      <c r="AY17142" s="58"/>
    </row>
    <row r="17143" spans="51:51" x14ac:dyDescent="0.25">
      <c r="AY17143" s="58"/>
    </row>
    <row r="17144" spans="51:51" x14ac:dyDescent="0.25">
      <c r="AY17144" s="58"/>
    </row>
    <row r="17145" spans="51:51" x14ac:dyDescent="0.25">
      <c r="AY17145" s="58"/>
    </row>
    <row r="17146" spans="51:51" x14ac:dyDescent="0.25">
      <c r="AY17146" s="58"/>
    </row>
    <row r="17147" spans="51:51" x14ac:dyDescent="0.25">
      <c r="AY17147" s="58"/>
    </row>
    <row r="17148" spans="51:51" x14ac:dyDescent="0.25">
      <c r="AY17148" s="58"/>
    </row>
    <row r="17149" spans="51:51" x14ac:dyDescent="0.25">
      <c r="AY17149" s="58"/>
    </row>
    <row r="17150" spans="51:51" x14ac:dyDescent="0.25">
      <c r="AY17150" s="58"/>
    </row>
    <row r="17151" spans="51:51" x14ac:dyDescent="0.25">
      <c r="AY17151" s="58"/>
    </row>
    <row r="17152" spans="51:51" x14ac:dyDescent="0.25">
      <c r="AY17152" s="58"/>
    </row>
    <row r="17153" spans="51:51" x14ac:dyDescent="0.25">
      <c r="AY17153" s="58"/>
    </row>
    <row r="17154" spans="51:51" x14ac:dyDescent="0.25">
      <c r="AY17154" s="58"/>
    </row>
    <row r="17155" spans="51:51" x14ac:dyDescent="0.25">
      <c r="AY17155" s="58"/>
    </row>
    <row r="17156" spans="51:51" x14ac:dyDescent="0.25">
      <c r="AY17156" s="58"/>
    </row>
    <row r="17157" spans="51:51" x14ac:dyDescent="0.25">
      <c r="AY17157" s="58"/>
    </row>
    <row r="17158" spans="51:51" x14ac:dyDescent="0.25">
      <c r="AY17158" s="58"/>
    </row>
    <row r="17159" spans="51:51" x14ac:dyDescent="0.25">
      <c r="AY17159" s="58"/>
    </row>
    <row r="17160" spans="51:51" x14ac:dyDescent="0.25">
      <c r="AY17160" s="58"/>
    </row>
    <row r="17161" spans="51:51" x14ac:dyDescent="0.25">
      <c r="AY17161" s="58"/>
    </row>
    <row r="17162" spans="51:51" x14ac:dyDescent="0.25">
      <c r="AY17162" s="58"/>
    </row>
    <row r="17163" spans="51:51" x14ac:dyDescent="0.25">
      <c r="AY17163" s="58"/>
    </row>
    <row r="17164" spans="51:51" x14ac:dyDescent="0.25">
      <c r="AY17164" s="58"/>
    </row>
    <row r="17165" spans="51:51" x14ac:dyDescent="0.25">
      <c r="AY17165" s="58"/>
    </row>
    <row r="17166" spans="51:51" x14ac:dyDescent="0.25">
      <c r="AY17166" s="58"/>
    </row>
    <row r="17167" spans="51:51" x14ac:dyDescent="0.25">
      <c r="AY17167" s="58"/>
    </row>
    <row r="17168" spans="51:51" x14ac:dyDescent="0.25">
      <c r="AY17168" s="58"/>
    </row>
    <row r="17169" spans="51:51" x14ac:dyDescent="0.25">
      <c r="AY17169" s="58"/>
    </row>
    <row r="17170" spans="51:51" x14ac:dyDescent="0.25">
      <c r="AY17170" s="58"/>
    </row>
    <row r="17171" spans="51:51" x14ac:dyDescent="0.25">
      <c r="AY17171" s="58"/>
    </row>
    <row r="17172" spans="51:51" x14ac:dyDescent="0.25">
      <c r="AY17172" s="58"/>
    </row>
    <row r="17173" spans="51:51" x14ac:dyDescent="0.25">
      <c r="AY17173" s="58"/>
    </row>
    <row r="17174" spans="51:51" x14ac:dyDescent="0.25">
      <c r="AY17174" s="58"/>
    </row>
    <row r="17175" spans="51:51" x14ac:dyDescent="0.25">
      <c r="AY17175" s="58"/>
    </row>
    <row r="17176" spans="51:51" x14ac:dyDescent="0.25">
      <c r="AY17176" s="58"/>
    </row>
    <row r="17177" spans="51:51" x14ac:dyDescent="0.25">
      <c r="AY17177" s="58"/>
    </row>
    <row r="17178" spans="51:51" x14ac:dyDescent="0.25">
      <c r="AY17178" s="58"/>
    </row>
    <row r="17179" spans="51:51" x14ac:dyDescent="0.25">
      <c r="AY17179" s="58"/>
    </row>
    <row r="17180" spans="51:51" x14ac:dyDescent="0.25">
      <c r="AY17180" s="58"/>
    </row>
    <row r="17181" spans="51:51" x14ac:dyDescent="0.25">
      <c r="AY17181" s="58"/>
    </row>
    <row r="17182" spans="51:51" x14ac:dyDescent="0.25">
      <c r="AY17182" s="58"/>
    </row>
    <row r="17183" spans="51:51" x14ac:dyDescent="0.25">
      <c r="AY17183" s="58"/>
    </row>
    <row r="17184" spans="51:51" x14ac:dyDescent="0.25">
      <c r="AY17184" s="58"/>
    </row>
    <row r="17185" spans="51:51" x14ac:dyDescent="0.25">
      <c r="AY17185" s="58"/>
    </row>
    <row r="17186" spans="51:51" x14ac:dyDescent="0.25">
      <c r="AY17186" s="58"/>
    </row>
    <row r="17187" spans="51:51" x14ac:dyDescent="0.25">
      <c r="AY17187" s="58"/>
    </row>
    <row r="17188" spans="51:51" x14ac:dyDescent="0.25">
      <c r="AY17188" s="58"/>
    </row>
    <row r="17189" spans="51:51" x14ac:dyDescent="0.25">
      <c r="AY17189" s="58"/>
    </row>
    <row r="17190" spans="51:51" x14ac:dyDescent="0.25">
      <c r="AY17190" s="58"/>
    </row>
    <row r="17191" spans="51:51" x14ac:dyDescent="0.25">
      <c r="AY17191" s="58"/>
    </row>
    <row r="17192" spans="51:51" x14ac:dyDescent="0.25">
      <c r="AY17192" s="58"/>
    </row>
    <row r="17193" spans="51:51" x14ac:dyDescent="0.25">
      <c r="AY17193" s="58"/>
    </row>
    <row r="17194" spans="51:51" x14ac:dyDescent="0.25">
      <c r="AY17194" s="58"/>
    </row>
    <row r="17195" spans="51:51" x14ac:dyDescent="0.25">
      <c r="AY17195" s="58"/>
    </row>
    <row r="17196" spans="51:51" x14ac:dyDescent="0.25">
      <c r="AY17196" s="58"/>
    </row>
    <row r="17197" spans="51:51" x14ac:dyDescent="0.25">
      <c r="AY17197" s="58"/>
    </row>
    <row r="17198" spans="51:51" x14ac:dyDescent="0.25">
      <c r="AY17198" s="58"/>
    </row>
    <row r="17199" spans="51:51" x14ac:dyDescent="0.25">
      <c r="AY17199" s="58"/>
    </row>
    <row r="17200" spans="51:51" x14ac:dyDescent="0.25">
      <c r="AY17200" s="58"/>
    </row>
    <row r="17201" spans="51:51" x14ac:dyDescent="0.25">
      <c r="AY17201" s="58"/>
    </row>
    <row r="17202" spans="51:51" x14ac:dyDescent="0.25">
      <c r="AY17202" s="58"/>
    </row>
    <row r="17203" spans="51:51" x14ac:dyDescent="0.25">
      <c r="AY17203" s="58"/>
    </row>
    <row r="17204" spans="51:51" x14ac:dyDescent="0.25">
      <c r="AY17204" s="58"/>
    </row>
    <row r="17205" spans="51:51" x14ac:dyDescent="0.25">
      <c r="AY17205" s="58"/>
    </row>
    <row r="17206" spans="51:51" x14ac:dyDescent="0.25">
      <c r="AY17206" s="58"/>
    </row>
    <row r="17207" spans="51:51" x14ac:dyDescent="0.25">
      <c r="AY17207" s="58"/>
    </row>
    <row r="17208" spans="51:51" x14ac:dyDescent="0.25">
      <c r="AY17208" s="58"/>
    </row>
    <row r="17209" spans="51:51" x14ac:dyDescent="0.25">
      <c r="AY17209" s="58"/>
    </row>
    <row r="17210" spans="51:51" x14ac:dyDescent="0.25">
      <c r="AY17210" s="58"/>
    </row>
    <row r="17211" spans="51:51" x14ac:dyDescent="0.25">
      <c r="AY17211" s="58"/>
    </row>
    <row r="17212" spans="51:51" x14ac:dyDescent="0.25">
      <c r="AY17212" s="58"/>
    </row>
    <row r="17213" spans="51:51" x14ac:dyDescent="0.25">
      <c r="AY17213" s="58"/>
    </row>
    <row r="17214" spans="51:51" x14ac:dyDescent="0.25">
      <c r="AY17214" s="58"/>
    </row>
    <row r="17215" spans="51:51" x14ac:dyDescent="0.25">
      <c r="AY17215" s="58"/>
    </row>
    <row r="17216" spans="51:51" x14ac:dyDescent="0.25">
      <c r="AY17216" s="58"/>
    </row>
    <row r="17217" spans="51:51" x14ac:dyDescent="0.25">
      <c r="AY17217" s="58"/>
    </row>
    <row r="17218" spans="51:51" x14ac:dyDescent="0.25">
      <c r="AY17218" s="58"/>
    </row>
    <row r="17219" spans="51:51" x14ac:dyDescent="0.25">
      <c r="AY17219" s="58"/>
    </row>
    <row r="17220" spans="51:51" x14ac:dyDescent="0.25">
      <c r="AY17220" s="58"/>
    </row>
    <row r="17221" spans="51:51" x14ac:dyDescent="0.25">
      <c r="AY17221" s="58"/>
    </row>
    <row r="17222" spans="51:51" x14ac:dyDescent="0.25">
      <c r="AY17222" s="58"/>
    </row>
    <row r="17223" spans="51:51" x14ac:dyDescent="0.25">
      <c r="AY17223" s="58"/>
    </row>
    <row r="17224" spans="51:51" x14ac:dyDescent="0.25">
      <c r="AY17224" s="58"/>
    </row>
    <row r="17225" spans="51:51" x14ac:dyDescent="0.25">
      <c r="AY17225" s="58"/>
    </row>
    <row r="17226" spans="51:51" x14ac:dyDescent="0.25">
      <c r="AY17226" s="58"/>
    </row>
    <row r="17227" spans="51:51" x14ac:dyDescent="0.25">
      <c r="AY17227" s="58"/>
    </row>
    <row r="17228" spans="51:51" x14ac:dyDescent="0.25">
      <c r="AY17228" s="58"/>
    </row>
    <row r="17229" spans="51:51" x14ac:dyDescent="0.25">
      <c r="AY17229" s="58"/>
    </row>
    <row r="17230" spans="51:51" x14ac:dyDescent="0.25">
      <c r="AY17230" s="58"/>
    </row>
    <row r="17231" spans="51:51" x14ac:dyDescent="0.25">
      <c r="AY17231" s="58"/>
    </row>
    <row r="17232" spans="51:51" x14ac:dyDescent="0.25">
      <c r="AY17232" s="58"/>
    </row>
    <row r="17233" spans="51:51" x14ac:dyDescent="0.25">
      <c r="AY17233" s="58"/>
    </row>
    <row r="17234" spans="51:51" x14ac:dyDescent="0.25">
      <c r="AY17234" s="58"/>
    </row>
    <row r="17235" spans="51:51" x14ac:dyDescent="0.25">
      <c r="AY17235" s="58"/>
    </row>
    <row r="17236" spans="51:51" x14ac:dyDescent="0.25">
      <c r="AY17236" s="58"/>
    </row>
    <row r="17237" spans="51:51" x14ac:dyDescent="0.25">
      <c r="AY17237" s="58"/>
    </row>
    <row r="17238" spans="51:51" x14ac:dyDescent="0.25">
      <c r="AY17238" s="58"/>
    </row>
    <row r="17239" spans="51:51" x14ac:dyDescent="0.25">
      <c r="AY17239" s="58"/>
    </row>
    <row r="17240" spans="51:51" x14ac:dyDescent="0.25">
      <c r="AY17240" s="58"/>
    </row>
    <row r="17241" spans="51:51" x14ac:dyDescent="0.25">
      <c r="AY17241" s="58"/>
    </row>
    <row r="17242" spans="51:51" x14ac:dyDescent="0.25">
      <c r="AY17242" s="58"/>
    </row>
    <row r="17243" spans="51:51" x14ac:dyDescent="0.25">
      <c r="AY17243" s="58"/>
    </row>
    <row r="17244" spans="51:51" x14ac:dyDescent="0.25">
      <c r="AY17244" s="58"/>
    </row>
    <row r="17245" spans="51:51" x14ac:dyDescent="0.25">
      <c r="AY17245" s="58"/>
    </row>
    <row r="17246" spans="51:51" x14ac:dyDescent="0.25">
      <c r="AY17246" s="58"/>
    </row>
    <row r="17247" spans="51:51" x14ac:dyDescent="0.25">
      <c r="AY17247" s="58"/>
    </row>
    <row r="17248" spans="51:51" x14ac:dyDescent="0.25">
      <c r="AY17248" s="58"/>
    </row>
    <row r="17249" spans="51:51" x14ac:dyDescent="0.25">
      <c r="AY17249" s="58"/>
    </row>
    <row r="17250" spans="51:51" x14ac:dyDescent="0.25">
      <c r="AY17250" s="58"/>
    </row>
    <row r="17251" spans="51:51" x14ac:dyDescent="0.25">
      <c r="AY17251" s="58"/>
    </row>
    <row r="17252" spans="51:51" x14ac:dyDescent="0.25">
      <c r="AY17252" s="58"/>
    </row>
    <row r="17253" spans="51:51" x14ac:dyDescent="0.25">
      <c r="AY17253" s="58"/>
    </row>
    <row r="17254" spans="51:51" x14ac:dyDescent="0.25">
      <c r="AY17254" s="58"/>
    </row>
    <row r="17255" spans="51:51" x14ac:dyDescent="0.25">
      <c r="AY17255" s="58"/>
    </row>
    <row r="17256" spans="51:51" x14ac:dyDescent="0.25">
      <c r="AY17256" s="58"/>
    </row>
    <row r="17257" spans="51:51" x14ac:dyDescent="0.25">
      <c r="AY17257" s="58"/>
    </row>
    <row r="17258" spans="51:51" x14ac:dyDescent="0.25">
      <c r="AY17258" s="58"/>
    </row>
    <row r="17259" spans="51:51" x14ac:dyDescent="0.25">
      <c r="AY17259" s="58"/>
    </row>
    <row r="17260" spans="51:51" x14ac:dyDescent="0.25">
      <c r="AY17260" s="58"/>
    </row>
    <row r="17261" spans="51:51" x14ac:dyDescent="0.25">
      <c r="AY17261" s="58"/>
    </row>
    <row r="17262" spans="51:51" x14ac:dyDescent="0.25">
      <c r="AY17262" s="58"/>
    </row>
    <row r="17263" spans="51:51" x14ac:dyDescent="0.25">
      <c r="AY17263" s="58"/>
    </row>
    <row r="17264" spans="51:51" x14ac:dyDescent="0.25">
      <c r="AY17264" s="58"/>
    </row>
    <row r="17265" spans="51:51" x14ac:dyDescent="0.25">
      <c r="AY17265" s="58"/>
    </row>
    <row r="17266" spans="51:51" x14ac:dyDescent="0.25">
      <c r="AY17266" s="58"/>
    </row>
    <row r="17267" spans="51:51" x14ac:dyDescent="0.25">
      <c r="AY17267" s="58"/>
    </row>
    <row r="17268" spans="51:51" x14ac:dyDescent="0.25">
      <c r="AY17268" s="58"/>
    </row>
    <row r="17269" spans="51:51" x14ac:dyDescent="0.25">
      <c r="AY17269" s="58"/>
    </row>
    <row r="17270" spans="51:51" x14ac:dyDescent="0.25">
      <c r="AY17270" s="58"/>
    </row>
    <row r="17271" spans="51:51" x14ac:dyDescent="0.25">
      <c r="AY17271" s="58"/>
    </row>
    <row r="17272" spans="51:51" x14ac:dyDescent="0.25">
      <c r="AY17272" s="58"/>
    </row>
    <row r="17273" spans="51:51" x14ac:dyDescent="0.25">
      <c r="AY17273" s="58"/>
    </row>
    <row r="17274" spans="51:51" x14ac:dyDescent="0.25">
      <c r="AY17274" s="58"/>
    </row>
    <row r="17275" spans="51:51" x14ac:dyDescent="0.25">
      <c r="AY17275" s="58"/>
    </row>
    <row r="17276" spans="51:51" x14ac:dyDescent="0.25">
      <c r="AY17276" s="58"/>
    </row>
    <row r="17277" spans="51:51" x14ac:dyDescent="0.25">
      <c r="AY17277" s="58"/>
    </row>
    <row r="17278" spans="51:51" x14ac:dyDescent="0.25">
      <c r="AY17278" s="58"/>
    </row>
    <row r="17279" spans="51:51" x14ac:dyDescent="0.25">
      <c r="AY17279" s="58"/>
    </row>
    <row r="17280" spans="51:51" x14ac:dyDescent="0.25">
      <c r="AY17280" s="58"/>
    </row>
    <row r="17281" spans="51:51" x14ac:dyDescent="0.25">
      <c r="AY17281" s="58"/>
    </row>
    <row r="17282" spans="51:51" x14ac:dyDescent="0.25">
      <c r="AY17282" s="58"/>
    </row>
    <row r="17283" spans="51:51" x14ac:dyDescent="0.25">
      <c r="AY17283" s="58"/>
    </row>
    <row r="17284" spans="51:51" x14ac:dyDescent="0.25">
      <c r="AY17284" s="58"/>
    </row>
    <row r="17285" spans="51:51" x14ac:dyDescent="0.25">
      <c r="AY17285" s="58"/>
    </row>
    <row r="17286" spans="51:51" x14ac:dyDescent="0.25">
      <c r="AY17286" s="58"/>
    </row>
    <row r="17287" spans="51:51" x14ac:dyDescent="0.25">
      <c r="AY17287" s="58"/>
    </row>
    <row r="17288" spans="51:51" x14ac:dyDescent="0.25">
      <c r="AY17288" s="58"/>
    </row>
    <row r="17289" spans="51:51" x14ac:dyDescent="0.25">
      <c r="AY17289" s="58"/>
    </row>
    <row r="17290" spans="51:51" x14ac:dyDescent="0.25">
      <c r="AY17290" s="58"/>
    </row>
    <row r="17291" spans="51:51" x14ac:dyDescent="0.25">
      <c r="AY17291" s="58"/>
    </row>
    <row r="17292" spans="51:51" x14ac:dyDescent="0.25">
      <c r="AY17292" s="58"/>
    </row>
    <row r="17293" spans="51:51" x14ac:dyDescent="0.25">
      <c r="AY17293" s="58"/>
    </row>
    <row r="17294" spans="51:51" x14ac:dyDescent="0.25">
      <c r="AY17294" s="58"/>
    </row>
    <row r="17295" spans="51:51" x14ac:dyDescent="0.25">
      <c r="AY17295" s="58"/>
    </row>
    <row r="17296" spans="51:51" x14ac:dyDescent="0.25">
      <c r="AY17296" s="58"/>
    </row>
    <row r="17297" spans="51:51" x14ac:dyDescent="0.25">
      <c r="AY17297" s="58"/>
    </row>
    <row r="17298" spans="51:51" x14ac:dyDescent="0.25">
      <c r="AY17298" s="58"/>
    </row>
    <row r="17299" spans="51:51" x14ac:dyDescent="0.25">
      <c r="AY17299" s="58"/>
    </row>
    <row r="17300" spans="51:51" x14ac:dyDescent="0.25">
      <c r="AY17300" s="58"/>
    </row>
    <row r="17301" spans="51:51" x14ac:dyDescent="0.25">
      <c r="AY17301" s="58"/>
    </row>
    <row r="17302" spans="51:51" x14ac:dyDescent="0.25">
      <c r="AY17302" s="58"/>
    </row>
    <row r="17303" spans="51:51" x14ac:dyDescent="0.25">
      <c r="AY17303" s="58"/>
    </row>
    <row r="17304" spans="51:51" x14ac:dyDescent="0.25">
      <c r="AY17304" s="58"/>
    </row>
    <row r="17305" spans="51:51" x14ac:dyDescent="0.25">
      <c r="AY17305" s="58"/>
    </row>
    <row r="17306" spans="51:51" x14ac:dyDescent="0.25">
      <c r="AY17306" s="58"/>
    </row>
    <row r="17307" spans="51:51" x14ac:dyDescent="0.25">
      <c r="AY17307" s="58"/>
    </row>
    <row r="17308" spans="51:51" x14ac:dyDescent="0.25">
      <c r="AY17308" s="58"/>
    </row>
    <row r="17309" spans="51:51" x14ac:dyDescent="0.25">
      <c r="AY17309" s="58"/>
    </row>
    <row r="17310" spans="51:51" x14ac:dyDescent="0.25">
      <c r="AY17310" s="58"/>
    </row>
    <row r="17311" spans="51:51" x14ac:dyDescent="0.25">
      <c r="AY17311" s="58"/>
    </row>
    <row r="17312" spans="51:51" x14ac:dyDescent="0.25">
      <c r="AY17312" s="58"/>
    </row>
    <row r="17313" spans="51:51" x14ac:dyDescent="0.25">
      <c r="AY17313" s="58"/>
    </row>
    <row r="17314" spans="51:51" x14ac:dyDescent="0.25">
      <c r="AY17314" s="58"/>
    </row>
    <row r="17315" spans="51:51" x14ac:dyDescent="0.25">
      <c r="AY17315" s="58"/>
    </row>
    <row r="17316" spans="51:51" x14ac:dyDescent="0.25">
      <c r="AY17316" s="58"/>
    </row>
    <row r="17317" spans="51:51" x14ac:dyDescent="0.25">
      <c r="AY17317" s="58"/>
    </row>
    <row r="17318" spans="51:51" x14ac:dyDescent="0.25">
      <c r="AY17318" s="58"/>
    </row>
    <row r="17319" spans="51:51" x14ac:dyDescent="0.25">
      <c r="AY17319" s="58"/>
    </row>
    <row r="17320" spans="51:51" x14ac:dyDescent="0.25">
      <c r="AY17320" s="58"/>
    </row>
    <row r="17321" spans="51:51" x14ac:dyDescent="0.25">
      <c r="AY17321" s="58"/>
    </row>
    <row r="17322" spans="51:51" x14ac:dyDescent="0.25">
      <c r="AY17322" s="58"/>
    </row>
    <row r="17323" spans="51:51" x14ac:dyDescent="0.25">
      <c r="AY17323" s="58"/>
    </row>
    <row r="17324" spans="51:51" x14ac:dyDescent="0.25">
      <c r="AY17324" s="58"/>
    </row>
    <row r="17325" spans="51:51" x14ac:dyDescent="0.25">
      <c r="AY17325" s="58"/>
    </row>
    <row r="17326" spans="51:51" x14ac:dyDescent="0.25">
      <c r="AY17326" s="58"/>
    </row>
    <row r="17327" spans="51:51" x14ac:dyDescent="0.25">
      <c r="AY17327" s="58"/>
    </row>
    <row r="17328" spans="51:51" x14ac:dyDescent="0.25">
      <c r="AY17328" s="58"/>
    </row>
    <row r="17329" spans="51:51" x14ac:dyDescent="0.25">
      <c r="AY17329" s="58"/>
    </row>
    <row r="17330" spans="51:51" x14ac:dyDescent="0.25">
      <c r="AY17330" s="58"/>
    </row>
    <row r="17331" spans="51:51" x14ac:dyDescent="0.25">
      <c r="AY17331" s="58"/>
    </row>
    <row r="17332" spans="51:51" x14ac:dyDescent="0.25">
      <c r="AY17332" s="58"/>
    </row>
    <row r="17333" spans="51:51" x14ac:dyDescent="0.25">
      <c r="AY17333" s="58"/>
    </row>
    <row r="17334" spans="51:51" x14ac:dyDescent="0.25">
      <c r="AY17334" s="58"/>
    </row>
    <row r="17335" spans="51:51" x14ac:dyDescent="0.25">
      <c r="AY17335" s="58"/>
    </row>
    <row r="17336" spans="51:51" x14ac:dyDescent="0.25">
      <c r="AY17336" s="58"/>
    </row>
    <row r="17337" spans="51:51" x14ac:dyDescent="0.25">
      <c r="AY17337" s="58"/>
    </row>
    <row r="17338" spans="51:51" x14ac:dyDescent="0.25">
      <c r="AY17338" s="58"/>
    </row>
    <row r="17339" spans="51:51" x14ac:dyDescent="0.25">
      <c r="AY17339" s="58"/>
    </row>
    <row r="17340" spans="51:51" x14ac:dyDescent="0.25">
      <c r="AY17340" s="58"/>
    </row>
    <row r="17341" spans="51:51" x14ac:dyDescent="0.25">
      <c r="AY17341" s="58"/>
    </row>
    <row r="17342" spans="51:51" x14ac:dyDescent="0.25">
      <c r="AY17342" s="58"/>
    </row>
    <row r="17343" spans="51:51" x14ac:dyDescent="0.25">
      <c r="AY17343" s="58"/>
    </row>
    <row r="17344" spans="51:51" x14ac:dyDescent="0.25">
      <c r="AY17344" s="58"/>
    </row>
    <row r="17345" spans="51:51" x14ac:dyDescent="0.25">
      <c r="AY17345" s="58"/>
    </row>
    <row r="17346" spans="51:51" x14ac:dyDescent="0.25">
      <c r="AY17346" s="58"/>
    </row>
    <row r="17347" spans="51:51" x14ac:dyDescent="0.25">
      <c r="AY17347" s="58"/>
    </row>
    <row r="17348" spans="51:51" x14ac:dyDescent="0.25">
      <c r="AY17348" s="58"/>
    </row>
    <row r="17349" spans="51:51" x14ac:dyDescent="0.25">
      <c r="AY17349" s="58"/>
    </row>
    <row r="17350" spans="51:51" x14ac:dyDescent="0.25">
      <c r="AY17350" s="58"/>
    </row>
    <row r="17351" spans="51:51" x14ac:dyDescent="0.25">
      <c r="AY17351" s="58"/>
    </row>
    <row r="17352" spans="51:51" x14ac:dyDescent="0.25">
      <c r="AY17352" s="58"/>
    </row>
    <row r="17353" spans="51:51" x14ac:dyDescent="0.25">
      <c r="AY17353" s="58"/>
    </row>
    <row r="17354" spans="51:51" x14ac:dyDescent="0.25">
      <c r="AY17354" s="58"/>
    </row>
    <row r="17355" spans="51:51" x14ac:dyDescent="0.25">
      <c r="AY17355" s="58"/>
    </row>
    <row r="17356" spans="51:51" x14ac:dyDescent="0.25">
      <c r="AY17356" s="58"/>
    </row>
    <row r="17357" spans="51:51" x14ac:dyDescent="0.25">
      <c r="AY17357" s="58"/>
    </row>
    <row r="17358" spans="51:51" x14ac:dyDescent="0.25">
      <c r="AY17358" s="58"/>
    </row>
    <row r="17359" spans="51:51" x14ac:dyDescent="0.25">
      <c r="AY17359" s="58"/>
    </row>
    <row r="17360" spans="51:51" x14ac:dyDescent="0.25">
      <c r="AY17360" s="58"/>
    </row>
    <row r="17361" spans="51:51" x14ac:dyDescent="0.25">
      <c r="AY17361" s="58"/>
    </row>
    <row r="17362" spans="51:51" x14ac:dyDescent="0.25">
      <c r="AY17362" s="58"/>
    </row>
    <row r="17363" spans="51:51" x14ac:dyDescent="0.25">
      <c r="AY17363" s="58"/>
    </row>
    <row r="17364" spans="51:51" x14ac:dyDescent="0.25">
      <c r="AY17364" s="58"/>
    </row>
    <row r="17365" spans="51:51" x14ac:dyDescent="0.25">
      <c r="AY17365" s="58"/>
    </row>
    <row r="17366" spans="51:51" x14ac:dyDescent="0.25">
      <c r="AY17366" s="58"/>
    </row>
    <row r="17367" spans="51:51" x14ac:dyDescent="0.25">
      <c r="AY17367" s="58"/>
    </row>
    <row r="17368" spans="51:51" x14ac:dyDescent="0.25">
      <c r="AY17368" s="58"/>
    </row>
    <row r="17369" spans="51:51" x14ac:dyDescent="0.25">
      <c r="AY17369" s="58"/>
    </row>
    <row r="17370" spans="51:51" x14ac:dyDescent="0.25">
      <c r="AY17370" s="58"/>
    </row>
    <row r="17371" spans="51:51" x14ac:dyDescent="0.25">
      <c r="AY17371" s="58"/>
    </row>
    <row r="17372" spans="51:51" x14ac:dyDescent="0.25">
      <c r="AY17372" s="58"/>
    </row>
    <row r="17373" spans="51:51" x14ac:dyDescent="0.25">
      <c r="AY17373" s="58"/>
    </row>
    <row r="17374" spans="51:51" x14ac:dyDescent="0.25">
      <c r="AY17374" s="58"/>
    </row>
    <row r="17375" spans="51:51" x14ac:dyDescent="0.25">
      <c r="AY17375" s="58"/>
    </row>
    <row r="17376" spans="51:51" x14ac:dyDescent="0.25">
      <c r="AY17376" s="58"/>
    </row>
    <row r="17377" spans="51:51" x14ac:dyDescent="0.25">
      <c r="AY17377" s="58"/>
    </row>
    <row r="17378" spans="51:51" x14ac:dyDescent="0.25">
      <c r="AY17378" s="58"/>
    </row>
    <row r="17379" spans="51:51" x14ac:dyDescent="0.25">
      <c r="AY17379" s="58"/>
    </row>
    <row r="17380" spans="51:51" x14ac:dyDescent="0.25">
      <c r="AY17380" s="58"/>
    </row>
    <row r="17381" spans="51:51" x14ac:dyDescent="0.25">
      <c r="AY17381" s="58"/>
    </row>
    <row r="17382" spans="51:51" x14ac:dyDescent="0.25">
      <c r="AY17382" s="58"/>
    </row>
    <row r="17383" spans="51:51" x14ac:dyDescent="0.25">
      <c r="AY17383" s="58"/>
    </row>
    <row r="17384" spans="51:51" x14ac:dyDescent="0.25">
      <c r="AY17384" s="58"/>
    </row>
    <row r="17385" spans="51:51" x14ac:dyDescent="0.25">
      <c r="AY17385" s="58"/>
    </row>
    <row r="17386" spans="51:51" x14ac:dyDescent="0.25">
      <c r="AY17386" s="58"/>
    </row>
    <row r="17387" spans="51:51" x14ac:dyDescent="0.25">
      <c r="AY17387" s="58"/>
    </row>
    <row r="17388" spans="51:51" x14ac:dyDescent="0.25">
      <c r="AY17388" s="58"/>
    </row>
    <row r="17389" spans="51:51" x14ac:dyDescent="0.25">
      <c r="AY17389" s="58"/>
    </row>
    <row r="17390" spans="51:51" x14ac:dyDescent="0.25">
      <c r="AY17390" s="58"/>
    </row>
    <row r="17391" spans="51:51" x14ac:dyDescent="0.25">
      <c r="AY17391" s="58"/>
    </row>
    <row r="17392" spans="51:51" x14ac:dyDescent="0.25">
      <c r="AY17392" s="58"/>
    </row>
    <row r="17393" spans="51:51" x14ac:dyDescent="0.25">
      <c r="AY17393" s="58"/>
    </row>
    <row r="17394" spans="51:51" x14ac:dyDescent="0.25">
      <c r="AY17394" s="58"/>
    </row>
    <row r="17395" spans="51:51" x14ac:dyDescent="0.25">
      <c r="AY17395" s="58"/>
    </row>
    <row r="17396" spans="51:51" x14ac:dyDescent="0.25">
      <c r="AY17396" s="58"/>
    </row>
    <row r="17397" spans="51:51" x14ac:dyDescent="0.25">
      <c r="AY17397" s="58"/>
    </row>
    <row r="17398" spans="51:51" x14ac:dyDescent="0.25">
      <c r="AY17398" s="58"/>
    </row>
    <row r="17399" spans="51:51" x14ac:dyDescent="0.25">
      <c r="AY17399" s="58"/>
    </row>
    <row r="17400" spans="51:51" x14ac:dyDescent="0.25">
      <c r="AY17400" s="58"/>
    </row>
    <row r="17401" spans="51:51" x14ac:dyDescent="0.25">
      <c r="AY17401" s="58"/>
    </row>
    <row r="17402" spans="51:51" x14ac:dyDescent="0.25">
      <c r="AY17402" s="58"/>
    </row>
    <row r="17403" spans="51:51" x14ac:dyDescent="0.25">
      <c r="AY17403" s="58"/>
    </row>
    <row r="17404" spans="51:51" x14ac:dyDescent="0.25">
      <c r="AY17404" s="58"/>
    </row>
    <row r="17405" spans="51:51" x14ac:dyDescent="0.25">
      <c r="AY17405" s="58"/>
    </row>
    <row r="17406" spans="51:51" x14ac:dyDescent="0.25">
      <c r="AY17406" s="58"/>
    </row>
    <row r="17407" spans="51:51" x14ac:dyDescent="0.25">
      <c r="AY17407" s="58"/>
    </row>
    <row r="17408" spans="51:51" x14ac:dyDescent="0.25">
      <c r="AY17408" s="58"/>
    </row>
    <row r="17409" spans="51:51" x14ac:dyDescent="0.25">
      <c r="AY17409" s="58"/>
    </row>
    <row r="17410" spans="51:51" x14ac:dyDescent="0.25">
      <c r="AY17410" s="58"/>
    </row>
    <row r="17411" spans="51:51" x14ac:dyDescent="0.25">
      <c r="AY17411" s="58"/>
    </row>
    <row r="17412" spans="51:51" x14ac:dyDescent="0.25">
      <c r="AY17412" s="58"/>
    </row>
    <row r="17413" spans="51:51" x14ac:dyDescent="0.25">
      <c r="AY17413" s="58"/>
    </row>
    <row r="17414" spans="51:51" x14ac:dyDescent="0.25">
      <c r="AY17414" s="58"/>
    </row>
    <row r="17415" spans="51:51" x14ac:dyDescent="0.25">
      <c r="AY17415" s="58"/>
    </row>
    <row r="17416" spans="51:51" x14ac:dyDescent="0.25">
      <c r="AY17416" s="58"/>
    </row>
    <row r="17417" spans="51:51" x14ac:dyDescent="0.25">
      <c r="AY17417" s="58"/>
    </row>
    <row r="17418" spans="51:51" x14ac:dyDescent="0.25">
      <c r="AY17418" s="58"/>
    </row>
    <row r="17419" spans="51:51" x14ac:dyDescent="0.25">
      <c r="AY17419" s="58"/>
    </row>
    <row r="17420" spans="51:51" x14ac:dyDescent="0.25">
      <c r="AY17420" s="58"/>
    </row>
    <row r="17421" spans="51:51" x14ac:dyDescent="0.25">
      <c r="AY17421" s="58"/>
    </row>
    <row r="17422" spans="51:51" x14ac:dyDescent="0.25">
      <c r="AY17422" s="58"/>
    </row>
    <row r="17423" spans="51:51" x14ac:dyDescent="0.25">
      <c r="AY17423" s="58"/>
    </row>
    <row r="17424" spans="51:51" x14ac:dyDescent="0.25">
      <c r="AY17424" s="58"/>
    </row>
    <row r="17425" spans="51:51" x14ac:dyDescent="0.25">
      <c r="AY17425" s="58"/>
    </row>
    <row r="17426" spans="51:51" x14ac:dyDescent="0.25">
      <c r="AY17426" s="58"/>
    </row>
    <row r="17427" spans="51:51" x14ac:dyDescent="0.25">
      <c r="AY17427" s="58"/>
    </row>
    <row r="17428" spans="51:51" x14ac:dyDescent="0.25">
      <c r="AY17428" s="58"/>
    </row>
    <row r="17429" spans="51:51" x14ac:dyDescent="0.25">
      <c r="AY17429" s="58"/>
    </row>
    <row r="17430" spans="51:51" x14ac:dyDescent="0.25">
      <c r="AY17430" s="58"/>
    </row>
    <row r="17431" spans="51:51" x14ac:dyDescent="0.25">
      <c r="AY17431" s="58"/>
    </row>
    <row r="17432" spans="51:51" x14ac:dyDescent="0.25">
      <c r="AY17432" s="58"/>
    </row>
    <row r="17433" spans="51:51" x14ac:dyDescent="0.25">
      <c r="AY17433" s="58"/>
    </row>
    <row r="17434" spans="51:51" x14ac:dyDescent="0.25">
      <c r="AY17434" s="58"/>
    </row>
    <row r="17435" spans="51:51" x14ac:dyDescent="0.25">
      <c r="AY17435" s="58"/>
    </row>
    <row r="17436" spans="51:51" x14ac:dyDescent="0.25">
      <c r="AY17436" s="58"/>
    </row>
    <row r="17437" spans="51:51" x14ac:dyDescent="0.25">
      <c r="AY17437" s="58"/>
    </row>
    <row r="17438" spans="51:51" x14ac:dyDescent="0.25">
      <c r="AY17438" s="58"/>
    </row>
    <row r="17439" spans="51:51" x14ac:dyDescent="0.25">
      <c r="AY17439" s="58"/>
    </row>
    <row r="17440" spans="51:51" x14ac:dyDescent="0.25">
      <c r="AY17440" s="58"/>
    </row>
    <row r="17441" spans="51:51" x14ac:dyDescent="0.25">
      <c r="AY17441" s="58"/>
    </row>
    <row r="17442" spans="51:51" x14ac:dyDescent="0.25">
      <c r="AY17442" s="58"/>
    </row>
    <row r="17443" spans="51:51" x14ac:dyDescent="0.25">
      <c r="AY17443" s="58"/>
    </row>
    <row r="17444" spans="51:51" x14ac:dyDescent="0.25">
      <c r="AY17444" s="58"/>
    </row>
    <row r="17445" spans="51:51" x14ac:dyDescent="0.25">
      <c r="AY17445" s="58"/>
    </row>
    <row r="17446" spans="51:51" x14ac:dyDescent="0.25">
      <c r="AY17446" s="58"/>
    </row>
    <row r="17447" spans="51:51" x14ac:dyDescent="0.25">
      <c r="AY17447" s="58"/>
    </row>
    <row r="17448" spans="51:51" x14ac:dyDescent="0.25">
      <c r="AY17448" s="58"/>
    </row>
    <row r="17449" spans="51:51" x14ac:dyDescent="0.25">
      <c r="AY17449" s="58"/>
    </row>
    <row r="17450" spans="51:51" x14ac:dyDescent="0.25">
      <c r="AY17450" s="58"/>
    </row>
    <row r="17451" spans="51:51" x14ac:dyDescent="0.25">
      <c r="AY17451" s="58"/>
    </row>
    <row r="17452" spans="51:51" x14ac:dyDescent="0.25">
      <c r="AY17452" s="58"/>
    </row>
    <row r="17453" spans="51:51" x14ac:dyDescent="0.25">
      <c r="AY17453" s="58"/>
    </row>
    <row r="17454" spans="51:51" x14ac:dyDescent="0.25">
      <c r="AY17454" s="58"/>
    </row>
    <row r="17455" spans="51:51" x14ac:dyDescent="0.25">
      <c r="AY17455" s="58"/>
    </row>
    <row r="17456" spans="51:51" x14ac:dyDescent="0.25">
      <c r="AY17456" s="58"/>
    </row>
    <row r="17457" spans="51:51" x14ac:dyDescent="0.25">
      <c r="AY17457" s="58"/>
    </row>
    <row r="17458" spans="51:51" x14ac:dyDescent="0.25">
      <c r="AY17458" s="58"/>
    </row>
    <row r="17459" spans="51:51" x14ac:dyDescent="0.25">
      <c r="AY17459" s="58"/>
    </row>
    <row r="17460" spans="51:51" x14ac:dyDescent="0.25">
      <c r="AY17460" s="58"/>
    </row>
    <row r="17461" spans="51:51" x14ac:dyDescent="0.25">
      <c r="AY17461" s="58"/>
    </row>
    <row r="17462" spans="51:51" x14ac:dyDescent="0.25">
      <c r="AY17462" s="58"/>
    </row>
    <row r="17463" spans="51:51" x14ac:dyDescent="0.25">
      <c r="AY17463" s="58"/>
    </row>
    <row r="17464" spans="51:51" x14ac:dyDescent="0.25">
      <c r="AY17464" s="58"/>
    </row>
    <row r="17465" spans="51:51" x14ac:dyDescent="0.25">
      <c r="AY17465" s="58"/>
    </row>
    <row r="17466" spans="51:51" x14ac:dyDescent="0.25">
      <c r="AY17466" s="58"/>
    </row>
    <row r="17467" spans="51:51" x14ac:dyDescent="0.25">
      <c r="AY17467" s="58"/>
    </row>
    <row r="17468" spans="51:51" x14ac:dyDescent="0.25">
      <c r="AY17468" s="58"/>
    </row>
    <row r="17469" spans="51:51" x14ac:dyDescent="0.25">
      <c r="AY17469" s="58"/>
    </row>
    <row r="17470" spans="51:51" x14ac:dyDescent="0.25">
      <c r="AY17470" s="58"/>
    </row>
    <row r="17471" spans="51:51" x14ac:dyDescent="0.25">
      <c r="AY17471" s="58"/>
    </row>
    <row r="17472" spans="51:51" x14ac:dyDescent="0.25">
      <c r="AY17472" s="58"/>
    </row>
    <row r="17473" spans="51:51" x14ac:dyDescent="0.25">
      <c r="AY17473" s="58"/>
    </row>
    <row r="17474" spans="51:51" x14ac:dyDescent="0.25">
      <c r="AY17474" s="58"/>
    </row>
    <row r="17475" spans="51:51" x14ac:dyDescent="0.25">
      <c r="AY17475" s="58"/>
    </row>
    <row r="17476" spans="51:51" x14ac:dyDescent="0.25">
      <c r="AY17476" s="58"/>
    </row>
    <row r="17477" spans="51:51" x14ac:dyDescent="0.25">
      <c r="AY17477" s="58"/>
    </row>
    <row r="17478" spans="51:51" x14ac:dyDescent="0.25">
      <c r="AY17478" s="58"/>
    </row>
    <row r="17479" spans="51:51" x14ac:dyDescent="0.25">
      <c r="AY17479" s="58"/>
    </row>
    <row r="17480" spans="51:51" x14ac:dyDescent="0.25">
      <c r="AY17480" s="58"/>
    </row>
    <row r="17481" spans="51:51" x14ac:dyDescent="0.25">
      <c r="AY17481" s="58"/>
    </row>
    <row r="17482" spans="51:51" x14ac:dyDescent="0.25">
      <c r="AY17482" s="58"/>
    </row>
    <row r="17483" spans="51:51" x14ac:dyDescent="0.25">
      <c r="AY17483" s="58"/>
    </row>
    <row r="17484" spans="51:51" x14ac:dyDescent="0.25">
      <c r="AY17484" s="58"/>
    </row>
    <row r="17485" spans="51:51" x14ac:dyDescent="0.25">
      <c r="AY17485" s="58"/>
    </row>
    <row r="17486" spans="51:51" x14ac:dyDescent="0.25">
      <c r="AY17486" s="58"/>
    </row>
    <row r="17487" spans="51:51" x14ac:dyDescent="0.25">
      <c r="AY17487" s="58"/>
    </row>
    <row r="17488" spans="51:51" x14ac:dyDescent="0.25">
      <c r="AY17488" s="58"/>
    </row>
    <row r="17489" spans="51:51" x14ac:dyDescent="0.25">
      <c r="AY17489" s="58"/>
    </row>
    <row r="17490" spans="51:51" x14ac:dyDescent="0.25">
      <c r="AY17490" s="58"/>
    </row>
    <row r="17491" spans="51:51" x14ac:dyDescent="0.25">
      <c r="AY17491" s="58"/>
    </row>
    <row r="17492" spans="51:51" x14ac:dyDescent="0.25">
      <c r="AY17492" s="58"/>
    </row>
    <row r="17493" spans="51:51" x14ac:dyDescent="0.25">
      <c r="AY17493" s="58"/>
    </row>
    <row r="17494" spans="51:51" x14ac:dyDescent="0.25">
      <c r="AY17494" s="58"/>
    </row>
    <row r="17495" spans="51:51" x14ac:dyDescent="0.25">
      <c r="AY17495" s="58"/>
    </row>
    <row r="17496" spans="51:51" x14ac:dyDescent="0.25">
      <c r="AY17496" s="58"/>
    </row>
    <row r="17497" spans="51:51" x14ac:dyDescent="0.25">
      <c r="AY17497" s="58"/>
    </row>
    <row r="17498" spans="51:51" x14ac:dyDescent="0.25">
      <c r="AY17498" s="58"/>
    </row>
    <row r="17499" spans="51:51" x14ac:dyDescent="0.25">
      <c r="AY17499" s="58"/>
    </row>
    <row r="17500" spans="51:51" x14ac:dyDescent="0.25">
      <c r="AY17500" s="58"/>
    </row>
    <row r="17501" spans="51:51" x14ac:dyDescent="0.25">
      <c r="AY17501" s="58"/>
    </row>
    <row r="17502" spans="51:51" x14ac:dyDescent="0.25">
      <c r="AY17502" s="58"/>
    </row>
    <row r="17503" spans="51:51" x14ac:dyDescent="0.25">
      <c r="AY17503" s="58"/>
    </row>
    <row r="17504" spans="51:51" x14ac:dyDescent="0.25">
      <c r="AY17504" s="58"/>
    </row>
    <row r="17505" spans="51:51" x14ac:dyDescent="0.25">
      <c r="AY17505" s="58"/>
    </row>
    <row r="17506" spans="51:51" x14ac:dyDescent="0.25">
      <c r="AY17506" s="58"/>
    </row>
    <row r="17507" spans="51:51" x14ac:dyDescent="0.25">
      <c r="AY17507" s="58"/>
    </row>
    <row r="17508" spans="51:51" x14ac:dyDescent="0.25">
      <c r="AY17508" s="58"/>
    </row>
    <row r="17509" spans="51:51" x14ac:dyDescent="0.25">
      <c r="AY17509" s="58"/>
    </row>
    <row r="17510" spans="51:51" x14ac:dyDescent="0.25">
      <c r="AY17510" s="58"/>
    </row>
    <row r="17511" spans="51:51" x14ac:dyDescent="0.25">
      <c r="AY17511" s="58"/>
    </row>
    <row r="17512" spans="51:51" x14ac:dyDescent="0.25">
      <c r="AY17512" s="58"/>
    </row>
    <row r="17513" spans="51:51" x14ac:dyDescent="0.25">
      <c r="AY17513" s="58"/>
    </row>
    <row r="17514" spans="51:51" x14ac:dyDescent="0.25">
      <c r="AY17514" s="58"/>
    </row>
    <row r="17515" spans="51:51" x14ac:dyDescent="0.25">
      <c r="AY17515" s="58"/>
    </row>
    <row r="17516" spans="51:51" x14ac:dyDescent="0.25">
      <c r="AY17516" s="58"/>
    </row>
    <row r="17517" spans="51:51" x14ac:dyDescent="0.25">
      <c r="AY17517" s="58"/>
    </row>
    <row r="17518" spans="51:51" x14ac:dyDescent="0.25">
      <c r="AY17518" s="58"/>
    </row>
    <row r="17519" spans="51:51" x14ac:dyDescent="0.25">
      <c r="AY17519" s="58"/>
    </row>
    <row r="17520" spans="51:51" x14ac:dyDescent="0.25">
      <c r="AY17520" s="58"/>
    </row>
    <row r="17521" spans="51:51" x14ac:dyDescent="0.25">
      <c r="AY17521" s="58"/>
    </row>
    <row r="17522" spans="51:51" x14ac:dyDescent="0.25">
      <c r="AY17522" s="58"/>
    </row>
    <row r="17523" spans="51:51" x14ac:dyDescent="0.25">
      <c r="AY17523" s="58"/>
    </row>
    <row r="17524" spans="51:51" x14ac:dyDescent="0.25">
      <c r="AY17524" s="58"/>
    </row>
    <row r="17525" spans="51:51" x14ac:dyDescent="0.25">
      <c r="AY17525" s="58"/>
    </row>
    <row r="17526" spans="51:51" x14ac:dyDescent="0.25">
      <c r="AY17526" s="58"/>
    </row>
    <row r="17527" spans="51:51" x14ac:dyDescent="0.25">
      <c r="AY17527" s="58"/>
    </row>
    <row r="17528" spans="51:51" x14ac:dyDescent="0.25">
      <c r="AY17528" s="58"/>
    </row>
    <row r="17529" spans="51:51" x14ac:dyDescent="0.25">
      <c r="AY17529" s="58"/>
    </row>
    <row r="17530" spans="51:51" x14ac:dyDescent="0.25">
      <c r="AY17530" s="58"/>
    </row>
    <row r="17531" spans="51:51" x14ac:dyDescent="0.25">
      <c r="AY17531" s="58"/>
    </row>
    <row r="17532" spans="51:51" x14ac:dyDescent="0.25">
      <c r="AY17532" s="58"/>
    </row>
    <row r="17533" spans="51:51" x14ac:dyDescent="0.25">
      <c r="AY17533" s="58"/>
    </row>
    <row r="17534" spans="51:51" x14ac:dyDescent="0.25">
      <c r="AY17534" s="58"/>
    </row>
    <row r="17535" spans="51:51" x14ac:dyDescent="0.25">
      <c r="AY17535" s="58"/>
    </row>
    <row r="17536" spans="51:51" x14ac:dyDescent="0.25">
      <c r="AY17536" s="58"/>
    </row>
    <row r="17537" spans="51:51" x14ac:dyDescent="0.25">
      <c r="AY17537" s="58"/>
    </row>
    <row r="17538" spans="51:51" x14ac:dyDescent="0.25">
      <c r="AY17538" s="58"/>
    </row>
    <row r="17539" spans="51:51" x14ac:dyDescent="0.25">
      <c r="AY17539" s="58"/>
    </row>
    <row r="17540" spans="51:51" x14ac:dyDescent="0.25">
      <c r="AY17540" s="58"/>
    </row>
    <row r="17541" spans="51:51" x14ac:dyDescent="0.25">
      <c r="AY17541" s="58"/>
    </row>
    <row r="17542" spans="51:51" x14ac:dyDescent="0.25">
      <c r="AY17542" s="58"/>
    </row>
    <row r="17543" spans="51:51" x14ac:dyDescent="0.25">
      <c r="AY17543" s="58"/>
    </row>
    <row r="17544" spans="51:51" x14ac:dyDescent="0.25">
      <c r="AY17544" s="58"/>
    </row>
    <row r="17545" spans="51:51" x14ac:dyDescent="0.25">
      <c r="AY17545" s="58"/>
    </row>
    <row r="17546" spans="51:51" x14ac:dyDescent="0.25">
      <c r="AY17546" s="58"/>
    </row>
    <row r="17547" spans="51:51" x14ac:dyDescent="0.25">
      <c r="AY17547" s="58"/>
    </row>
    <row r="17548" spans="51:51" x14ac:dyDescent="0.25">
      <c r="AY17548" s="58"/>
    </row>
    <row r="17549" spans="51:51" x14ac:dyDescent="0.25">
      <c r="AY17549" s="58"/>
    </row>
    <row r="17550" spans="51:51" x14ac:dyDescent="0.25">
      <c r="AY17550" s="58"/>
    </row>
    <row r="17551" spans="51:51" x14ac:dyDescent="0.25">
      <c r="AY17551" s="58"/>
    </row>
    <row r="17552" spans="51:51" x14ac:dyDescent="0.25">
      <c r="AY17552" s="58"/>
    </row>
    <row r="17553" spans="51:51" x14ac:dyDescent="0.25">
      <c r="AY17553" s="58"/>
    </row>
    <row r="17554" spans="51:51" x14ac:dyDescent="0.25">
      <c r="AY17554" s="58"/>
    </row>
    <row r="17555" spans="51:51" x14ac:dyDescent="0.25">
      <c r="AY17555" s="58"/>
    </row>
    <row r="17556" spans="51:51" x14ac:dyDescent="0.25">
      <c r="AY17556" s="58"/>
    </row>
    <row r="17557" spans="51:51" x14ac:dyDescent="0.25">
      <c r="AY17557" s="58"/>
    </row>
    <row r="17558" spans="51:51" x14ac:dyDescent="0.25">
      <c r="AY17558" s="58"/>
    </row>
    <row r="17559" spans="51:51" x14ac:dyDescent="0.25">
      <c r="AY17559" s="58"/>
    </row>
    <row r="17560" spans="51:51" x14ac:dyDescent="0.25">
      <c r="AY17560" s="58"/>
    </row>
    <row r="17561" spans="51:51" x14ac:dyDescent="0.25">
      <c r="AY17561" s="58"/>
    </row>
    <row r="17562" spans="51:51" x14ac:dyDescent="0.25">
      <c r="AY17562" s="58"/>
    </row>
    <row r="17563" spans="51:51" x14ac:dyDescent="0.25">
      <c r="AY17563" s="58"/>
    </row>
    <row r="17564" spans="51:51" x14ac:dyDescent="0.25">
      <c r="AY17564" s="58"/>
    </row>
    <row r="17565" spans="51:51" x14ac:dyDescent="0.25">
      <c r="AY17565" s="58"/>
    </row>
    <row r="17566" spans="51:51" x14ac:dyDescent="0.25">
      <c r="AY17566" s="58"/>
    </row>
    <row r="17567" spans="51:51" x14ac:dyDescent="0.25">
      <c r="AY17567" s="58"/>
    </row>
    <row r="17568" spans="51:51" x14ac:dyDescent="0.25">
      <c r="AY17568" s="58"/>
    </row>
    <row r="17569" spans="51:51" x14ac:dyDescent="0.25">
      <c r="AY17569" s="58"/>
    </row>
    <row r="17570" spans="51:51" x14ac:dyDescent="0.25">
      <c r="AY17570" s="58"/>
    </row>
    <row r="17571" spans="51:51" x14ac:dyDescent="0.25">
      <c r="AY17571" s="58"/>
    </row>
    <row r="17572" spans="51:51" x14ac:dyDescent="0.25">
      <c r="AY17572" s="58"/>
    </row>
    <row r="17573" spans="51:51" x14ac:dyDescent="0.25">
      <c r="AY17573" s="58"/>
    </row>
    <row r="17574" spans="51:51" x14ac:dyDescent="0.25">
      <c r="AY17574" s="58"/>
    </row>
    <row r="17575" spans="51:51" x14ac:dyDescent="0.25">
      <c r="AY17575" s="58"/>
    </row>
    <row r="17576" spans="51:51" x14ac:dyDescent="0.25">
      <c r="AY17576" s="58"/>
    </row>
    <row r="17577" spans="51:51" x14ac:dyDescent="0.25">
      <c r="AY17577" s="58"/>
    </row>
    <row r="17578" spans="51:51" x14ac:dyDescent="0.25">
      <c r="AY17578" s="58"/>
    </row>
    <row r="17579" spans="51:51" x14ac:dyDescent="0.25">
      <c r="AY17579" s="58"/>
    </row>
    <row r="17580" spans="51:51" x14ac:dyDescent="0.25">
      <c r="AY17580" s="58"/>
    </row>
    <row r="17581" spans="51:51" x14ac:dyDescent="0.25">
      <c r="AY17581" s="58"/>
    </row>
    <row r="17582" spans="51:51" x14ac:dyDescent="0.25">
      <c r="AY17582" s="58"/>
    </row>
    <row r="17583" spans="51:51" x14ac:dyDescent="0.25">
      <c r="AY17583" s="58"/>
    </row>
    <row r="17584" spans="51:51" x14ac:dyDescent="0.25">
      <c r="AY17584" s="58"/>
    </row>
    <row r="17585" spans="51:51" x14ac:dyDescent="0.25">
      <c r="AY17585" s="58"/>
    </row>
    <row r="17586" spans="51:51" x14ac:dyDescent="0.25">
      <c r="AY17586" s="58"/>
    </row>
    <row r="17587" spans="51:51" x14ac:dyDescent="0.25">
      <c r="AY17587" s="58"/>
    </row>
    <row r="17588" spans="51:51" x14ac:dyDescent="0.25">
      <c r="AY17588" s="58"/>
    </row>
    <row r="17589" spans="51:51" x14ac:dyDescent="0.25">
      <c r="AY17589" s="58"/>
    </row>
    <row r="17590" spans="51:51" x14ac:dyDescent="0.25">
      <c r="AY17590" s="58"/>
    </row>
    <row r="17591" spans="51:51" x14ac:dyDescent="0.25">
      <c r="AY17591" s="58"/>
    </row>
    <row r="17592" spans="51:51" x14ac:dyDescent="0.25">
      <c r="AY17592" s="58"/>
    </row>
    <row r="17593" spans="51:51" x14ac:dyDescent="0.25">
      <c r="AY17593" s="58"/>
    </row>
    <row r="17594" spans="51:51" x14ac:dyDescent="0.25">
      <c r="AY17594" s="58"/>
    </row>
    <row r="17595" spans="51:51" x14ac:dyDescent="0.25">
      <c r="AY17595" s="58"/>
    </row>
    <row r="17596" spans="51:51" x14ac:dyDescent="0.25">
      <c r="AY17596" s="58"/>
    </row>
    <row r="17597" spans="51:51" x14ac:dyDescent="0.25">
      <c r="AY17597" s="58"/>
    </row>
    <row r="17598" spans="51:51" x14ac:dyDescent="0.25">
      <c r="AY17598" s="58"/>
    </row>
    <row r="17599" spans="51:51" x14ac:dyDescent="0.25">
      <c r="AY17599" s="58"/>
    </row>
    <row r="17600" spans="51:51" x14ac:dyDescent="0.25">
      <c r="AY17600" s="58"/>
    </row>
    <row r="17601" spans="51:51" x14ac:dyDescent="0.25">
      <c r="AY17601" s="58"/>
    </row>
    <row r="17602" spans="51:51" x14ac:dyDescent="0.25">
      <c r="AY17602" s="58"/>
    </row>
    <row r="17603" spans="51:51" x14ac:dyDescent="0.25">
      <c r="AY17603" s="58"/>
    </row>
    <row r="17604" spans="51:51" x14ac:dyDescent="0.25">
      <c r="AY17604" s="58"/>
    </row>
    <row r="17605" spans="51:51" x14ac:dyDescent="0.25">
      <c r="AY17605" s="58"/>
    </row>
    <row r="17606" spans="51:51" x14ac:dyDescent="0.25">
      <c r="AY17606" s="58"/>
    </row>
    <row r="17607" spans="51:51" x14ac:dyDescent="0.25">
      <c r="AY17607" s="58"/>
    </row>
    <row r="17608" spans="51:51" x14ac:dyDescent="0.25">
      <c r="AY17608" s="58"/>
    </row>
    <row r="17609" spans="51:51" x14ac:dyDescent="0.25">
      <c r="AY17609" s="58"/>
    </row>
    <row r="17610" spans="51:51" x14ac:dyDescent="0.25">
      <c r="AY17610" s="58"/>
    </row>
    <row r="17611" spans="51:51" x14ac:dyDescent="0.25">
      <c r="AY17611" s="58"/>
    </row>
    <row r="17612" spans="51:51" x14ac:dyDescent="0.25">
      <c r="AY17612" s="58"/>
    </row>
    <row r="17613" spans="51:51" x14ac:dyDescent="0.25">
      <c r="AY17613" s="58"/>
    </row>
    <row r="17614" spans="51:51" x14ac:dyDescent="0.25">
      <c r="AY17614" s="58"/>
    </row>
    <row r="17615" spans="51:51" x14ac:dyDescent="0.25">
      <c r="AY17615" s="58"/>
    </row>
    <row r="17616" spans="51:51" x14ac:dyDescent="0.25">
      <c r="AY17616" s="58"/>
    </row>
    <row r="17617" spans="51:51" x14ac:dyDescent="0.25">
      <c r="AY17617" s="58"/>
    </row>
    <row r="17618" spans="51:51" x14ac:dyDescent="0.25">
      <c r="AY17618" s="58"/>
    </row>
    <row r="17619" spans="51:51" x14ac:dyDescent="0.25">
      <c r="AY17619" s="58"/>
    </row>
    <row r="17620" spans="51:51" x14ac:dyDescent="0.25">
      <c r="AY17620" s="58"/>
    </row>
    <row r="17621" spans="51:51" x14ac:dyDescent="0.25">
      <c r="AY17621" s="58"/>
    </row>
    <row r="17622" spans="51:51" x14ac:dyDescent="0.25">
      <c r="AY17622" s="58"/>
    </row>
    <row r="17623" spans="51:51" x14ac:dyDescent="0.25">
      <c r="AY17623" s="58"/>
    </row>
    <row r="17624" spans="51:51" x14ac:dyDescent="0.25">
      <c r="AY17624" s="58"/>
    </row>
    <row r="17625" spans="51:51" x14ac:dyDescent="0.25">
      <c r="AY17625" s="58"/>
    </row>
    <row r="17626" spans="51:51" x14ac:dyDescent="0.25">
      <c r="AY17626" s="58"/>
    </row>
    <row r="17627" spans="51:51" x14ac:dyDescent="0.25">
      <c r="AY17627" s="58"/>
    </row>
    <row r="17628" spans="51:51" x14ac:dyDescent="0.25">
      <c r="AY17628" s="58"/>
    </row>
    <row r="17629" spans="51:51" x14ac:dyDescent="0.25">
      <c r="AY17629" s="58"/>
    </row>
    <row r="17630" spans="51:51" x14ac:dyDescent="0.25">
      <c r="AY17630" s="58"/>
    </row>
    <row r="17631" spans="51:51" x14ac:dyDescent="0.25">
      <c r="AY17631" s="58"/>
    </row>
    <row r="17632" spans="51:51" x14ac:dyDescent="0.25">
      <c r="AY17632" s="58"/>
    </row>
    <row r="17633" spans="51:51" x14ac:dyDescent="0.25">
      <c r="AY17633" s="58"/>
    </row>
    <row r="17634" spans="51:51" x14ac:dyDescent="0.25">
      <c r="AY17634" s="58"/>
    </row>
    <row r="17635" spans="51:51" x14ac:dyDescent="0.25">
      <c r="AY17635" s="58"/>
    </row>
    <row r="17636" spans="51:51" x14ac:dyDescent="0.25">
      <c r="AY17636" s="58"/>
    </row>
    <row r="17637" spans="51:51" x14ac:dyDescent="0.25">
      <c r="AY17637" s="58"/>
    </row>
    <row r="17638" spans="51:51" x14ac:dyDescent="0.25">
      <c r="AY17638" s="58"/>
    </row>
    <row r="17639" spans="51:51" x14ac:dyDescent="0.25">
      <c r="AY17639" s="58"/>
    </row>
    <row r="17640" spans="51:51" x14ac:dyDescent="0.25">
      <c r="AY17640" s="58"/>
    </row>
    <row r="17641" spans="51:51" x14ac:dyDescent="0.25">
      <c r="AY17641" s="58"/>
    </row>
    <row r="17642" spans="51:51" x14ac:dyDescent="0.25">
      <c r="AY17642" s="58"/>
    </row>
    <row r="17643" spans="51:51" x14ac:dyDescent="0.25">
      <c r="AY17643" s="58"/>
    </row>
    <row r="17644" spans="51:51" x14ac:dyDescent="0.25">
      <c r="AY17644" s="58"/>
    </row>
    <row r="17645" spans="51:51" x14ac:dyDescent="0.25">
      <c r="AY17645" s="58"/>
    </row>
    <row r="17646" spans="51:51" x14ac:dyDescent="0.25">
      <c r="AY17646" s="58"/>
    </row>
    <row r="17647" spans="51:51" x14ac:dyDescent="0.25">
      <c r="AY17647" s="58"/>
    </row>
    <row r="17648" spans="51:51" x14ac:dyDescent="0.25">
      <c r="AY17648" s="58"/>
    </row>
    <row r="17649" spans="51:51" x14ac:dyDescent="0.25">
      <c r="AY17649" s="58"/>
    </row>
    <row r="17650" spans="51:51" x14ac:dyDescent="0.25">
      <c r="AY17650" s="58"/>
    </row>
    <row r="17651" spans="51:51" x14ac:dyDescent="0.25">
      <c r="AY17651" s="58"/>
    </row>
    <row r="17652" spans="51:51" x14ac:dyDescent="0.25">
      <c r="AY17652" s="58"/>
    </row>
    <row r="17653" spans="51:51" x14ac:dyDescent="0.25">
      <c r="AY17653" s="58"/>
    </row>
    <row r="17654" spans="51:51" x14ac:dyDescent="0.25">
      <c r="AY17654" s="58"/>
    </row>
    <row r="17655" spans="51:51" x14ac:dyDescent="0.25">
      <c r="AY17655" s="58"/>
    </row>
    <row r="17656" spans="51:51" x14ac:dyDescent="0.25">
      <c r="AY17656" s="58"/>
    </row>
    <row r="17657" spans="51:51" x14ac:dyDescent="0.25">
      <c r="AY17657" s="58"/>
    </row>
    <row r="17658" spans="51:51" x14ac:dyDescent="0.25">
      <c r="AY17658" s="58"/>
    </row>
    <row r="17659" spans="51:51" x14ac:dyDescent="0.25">
      <c r="AY17659" s="58"/>
    </row>
    <row r="17660" spans="51:51" x14ac:dyDescent="0.25">
      <c r="AY17660" s="58"/>
    </row>
    <row r="17661" spans="51:51" x14ac:dyDescent="0.25">
      <c r="AY17661" s="58"/>
    </row>
    <row r="17662" spans="51:51" x14ac:dyDescent="0.25">
      <c r="AY17662" s="58"/>
    </row>
    <row r="17663" spans="51:51" x14ac:dyDescent="0.25">
      <c r="AY17663" s="58"/>
    </row>
    <row r="17664" spans="51:51" x14ac:dyDescent="0.25">
      <c r="AY17664" s="58"/>
    </row>
    <row r="17665" spans="51:51" x14ac:dyDescent="0.25">
      <c r="AY17665" s="58"/>
    </row>
    <row r="17666" spans="51:51" x14ac:dyDescent="0.25">
      <c r="AY17666" s="58"/>
    </row>
    <row r="17667" spans="51:51" x14ac:dyDescent="0.25">
      <c r="AY17667" s="58"/>
    </row>
    <row r="17668" spans="51:51" x14ac:dyDescent="0.25">
      <c r="AY17668" s="58"/>
    </row>
    <row r="17669" spans="51:51" x14ac:dyDescent="0.25">
      <c r="AY17669" s="58"/>
    </row>
    <row r="17670" spans="51:51" x14ac:dyDescent="0.25">
      <c r="AY17670" s="58"/>
    </row>
    <row r="17671" spans="51:51" x14ac:dyDescent="0.25">
      <c r="AY17671" s="58"/>
    </row>
    <row r="17672" spans="51:51" x14ac:dyDescent="0.25">
      <c r="AY17672" s="58"/>
    </row>
    <row r="17673" spans="51:51" x14ac:dyDescent="0.25">
      <c r="AY17673" s="58"/>
    </row>
    <row r="17674" spans="51:51" x14ac:dyDescent="0.25">
      <c r="AY17674" s="58"/>
    </row>
    <row r="17675" spans="51:51" x14ac:dyDescent="0.25">
      <c r="AY17675" s="58"/>
    </row>
    <row r="17676" spans="51:51" x14ac:dyDescent="0.25">
      <c r="AY17676" s="58"/>
    </row>
    <row r="17677" spans="51:51" x14ac:dyDescent="0.25">
      <c r="AY17677" s="58"/>
    </row>
    <row r="17678" spans="51:51" x14ac:dyDescent="0.25">
      <c r="AY17678" s="58"/>
    </row>
    <row r="17679" spans="51:51" x14ac:dyDescent="0.25">
      <c r="AY17679" s="58"/>
    </row>
    <row r="17680" spans="51:51" x14ac:dyDescent="0.25">
      <c r="AY17680" s="58"/>
    </row>
    <row r="17681" spans="51:51" x14ac:dyDescent="0.25">
      <c r="AY17681" s="58"/>
    </row>
    <row r="17682" spans="51:51" x14ac:dyDescent="0.25">
      <c r="AY17682" s="58"/>
    </row>
    <row r="17683" spans="51:51" x14ac:dyDescent="0.25">
      <c r="AY17683" s="58"/>
    </row>
    <row r="17684" spans="51:51" x14ac:dyDescent="0.25">
      <c r="AY17684" s="58"/>
    </row>
    <row r="17685" spans="51:51" x14ac:dyDescent="0.25">
      <c r="AY17685" s="58"/>
    </row>
    <row r="17686" spans="51:51" x14ac:dyDescent="0.25">
      <c r="AY17686" s="58"/>
    </row>
    <row r="17687" spans="51:51" x14ac:dyDescent="0.25">
      <c r="AY17687" s="58"/>
    </row>
    <row r="17688" spans="51:51" x14ac:dyDescent="0.25">
      <c r="AY17688" s="58"/>
    </row>
    <row r="17689" spans="51:51" x14ac:dyDescent="0.25">
      <c r="AY17689" s="58"/>
    </row>
    <row r="17690" spans="51:51" x14ac:dyDescent="0.25">
      <c r="AY17690" s="58"/>
    </row>
    <row r="17691" spans="51:51" x14ac:dyDescent="0.25">
      <c r="AY17691" s="58"/>
    </row>
    <row r="17692" spans="51:51" x14ac:dyDescent="0.25">
      <c r="AY17692" s="58"/>
    </row>
    <row r="17693" spans="51:51" x14ac:dyDescent="0.25">
      <c r="AY17693" s="58"/>
    </row>
    <row r="17694" spans="51:51" x14ac:dyDescent="0.25">
      <c r="AY17694" s="58"/>
    </row>
    <row r="17695" spans="51:51" x14ac:dyDescent="0.25">
      <c r="AY17695" s="58"/>
    </row>
    <row r="17696" spans="51:51" x14ac:dyDescent="0.25">
      <c r="AY17696" s="58"/>
    </row>
    <row r="17697" spans="51:51" x14ac:dyDescent="0.25">
      <c r="AY17697" s="58"/>
    </row>
    <row r="17698" spans="51:51" x14ac:dyDescent="0.25">
      <c r="AY17698" s="58"/>
    </row>
    <row r="17699" spans="51:51" x14ac:dyDescent="0.25">
      <c r="AY17699" s="58"/>
    </row>
    <row r="17700" spans="51:51" x14ac:dyDescent="0.25">
      <c r="AY17700" s="58"/>
    </row>
    <row r="17701" spans="51:51" x14ac:dyDescent="0.25">
      <c r="AY17701" s="58"/>
    </row>
    <row r="17702" spans="51:51" x14ac:dyDescent="0.25">
      <c r="AY17702" s="58"/>
    </row>
    <row r="17703" spans="51:51" x14ac:dyDescent="0.25">
      <c r="AY17703" s="58"/>
    </row>
    <row r="17704" spans="51:51" x14ac:dyDescent="0.25">
      <c r="AY17704" s="58"/>
    </row>
    <row r="17705" spans="51:51" x14ac:dyDescent="0.25">
      <c r="AY17705" s="58"/>
    </row>
    <row r="17706" spans="51:51" x14ac:dyDescent="0.25">
      <c r="AY17706" s="58"/>
    </row>
    <row r="17707" spans="51:51" x14ac:dyDescent="0.25">
      <c r="AY17707" s="58"/>
    </row>
    <row r="17708" spans="51:51" x14ac:dyDescent="0.25">
      <c r="AY17708" s="58"/>
    </row>
    <row r="17709" spans="51:51" x14ac:dyDescent="0.25">
      <c r="AY17709" s="58"/>
    </row>
    <row r="17710" spans="51:51" x14ac:dyDescent="0.25">
      <c r="AY17710" s="58"/>
    </row>
    <row r="17711" spans="51:51" x14ac:dyDescent="0.25">
      <c r="AY17711" s="58"/>
    </row>
    <row r="17712" spans="51:51" x14ac:dyDescent="0.25">
      <c r="AY17712" s="58"/>
    </row>
    <row r="17713" spans="51:51" x14ac:dyDescent="0.25">
      <c r="AY17713" s="58"/>
    </row>
    <row r="17714" spans="51:51" x14ac:dyDescent="0.25">
      <c r="AY17714" s="58"/>
    </row>
    <row r="17715" spans="51:51" x14ac:dyDescent="0.25">
      <c r="AY17715" s="58"/>
    </row>
    <row r="17716" spans="51:51" x14ac:dyDescent="0.25">
      <c r="AY17716" s="58"/>
    </row>
    <row r="17717" spans="51:51" x14ac:dyDescent="0.25">
      <c r="AY17717" s="58"/>
    </row>
    <row r="17718" spans="51:51" x14ac:dyDescent="0.25">
      <c r="AY17718" s="58"/>
    </row>
    <row r="17719" spans="51:51" x14ac:dyDescent="0.25">
      <c r="AY17719" s="58"/>
    </row>
    <row r="17720" spans="51:51" x14ac:dyDescent="0.25">
      <c r="AY17720" s="58"/>
    </row>
    <row r="17721" spans="51:51" x14ac:dyDescent="0.25">
      <c r="AY17721" s="58"/>
    </row>
    <row r="17722" spans="51:51" x14ac:dyDescent="0.25">
      <c r="AY17722" s="58"/>
    </row>
    <row r="17723" spans="51:51" x14ac:dyDescent="0.25">
      <c r="AY17723" s="58"/>
    </row>
    <row r="17724" spans="51:51" x14ac:dyDescent="0.25">
      <c r="AY17724" s="58"/>
    </row>
    <row r="17725" spans="51:51" x14ac:dyDescent="0.25">
      <c r="AY17725" s="58"/>
    </row>
    <row r="17726" spans="51:51" x14ac:dyDescent="0.25">
      <c r="AY17726" s="58"/>
    </row>
    <row r="17727" spans="51:51" x14ac:dyDescent="0.25">
      <c r="AY17727" s="58"/>
    </row>
    <row r="17728" spans="51:51" x14ac:dyDescent="0.25">
      <c r="AY17728" s="58"/>
    </row>
    <row r="17729" spans="51:51" x14ac:dyDescent="0.25">
      <c r="AY17729" s="58"/>
    </row>
    <row r="17730" spans="51:51" x14ac:dyDescent="0.25">
      <c r="AY17730" s="58"/>
    </row>
    <row r="17731" spans="51:51" x14ac:dyDescent="0.25">
      <c r="AY17731" s="58"/>
    </row>
    <row r="17732" spans="51:51" x14ac:dyDescent="0.25">
      <c r="AY17732" s="58"/>
    </row>
    <row r="17733" spans="51:51" x14ac:dyDescent="0.25">
      <c r="AY17733" s="58"/>
    </row>
    <row r="17734" spans="51:51" x14ac:dyDescent="0.25">
      <c r="AY17734" s="58"/>
    </row>
    <row r="17735" spans="51:51" x14ac:dyDescent="0.25">
      <c r="AY17735" s="58"/>
    </row>
    <row r="17736" spans="51:51" x14ac:dyDescent="0.25">
      <c r="AY17736" s="58"/>
    </row>
    <row r="17737" spans="51:51" x14ac:dyDescent="0.25">
      <c r="AY17737" s="58"/>
    </row>
    <row r="17738" spans="51:51" x14ac:dyDescent="0.25">
      <c r="AY17738" s="58"/>
    </row>
    <row r="17739" spans="51:51" x14ac:dyDescent="0.25">
      <c r="AY17739" s="58"/>
    </row>
    <row r="17740" spans="51:51" x14ac:dyDescent="0.25">
      <c r="AY17740" s="58"/>
    </row>
    <row r="17741" spans="51:51" x14ac:dyDescent="0.25">
      <c r="AY17741" s="58"/>
    </row>
    <row r="17742" spans="51:51" x14ac:dyDescent="0.25">
      <c r="AY17742" s="58"/>
    </row>
    <row r="17743" spans="51:51" x14ac:dyDescent="0.25">
      <c r="AY17743" s="58"/>
    </row>
    <row r="17744" spans="51:51" x14ac:dyDescent="0.25">
      <c r="AY17744" s="58"/>
    </row>
    <row r="17745" spans="51:51" x14ac:dyDescent="0.25">
      <c r="AY17745" s="58"/>
    </row>
    <row r="17746" spans="51:51" x14ac:dyDescent="0.25">
      <c r="AY17746" s="58"/>
    </row>
    <row r="17747" spans="51:51" x14ac:dyDescent="0.25">
      <c r="AY17747" s="58"/>
    </row>
    <row r="17748" spans="51:51" x14ac:dyDescent="0.25">
      <c r="AY17748" s="58"/>
    </row>
    <row r="17749" spans="51:51" x14ac:dyDescent="0.25">
      <c r="AY17749" s="58"/>
    </row>
    <row r="17750" spans="51:51" x14ac:dyDescent="0.25">
      <c r="AY17750" s="58"/>
    </row>
    <row r="17751" spans="51:51" x14ac:dyDescent="0.25">
      <c r="AY17751" s="58"/>
    </row>
    <row r="17752" spans="51:51" x14ac:dyDescent="0.25">
      <c r="AY17752" s="58"/>
    </row>
    <row r="17753" spans="51:51" x14ac:dyDescent="0.25">
      <c r="AY17753" s="58"/>
    </row>
    <row r="17754" spans="51:51" x14ac:dyDescent="0.25">
      <c r="AY17754" s="58"/>
    </row>
    <row r="17755" spans="51:51" x14ac:dyDescent="0.25">
      <c r="AY17755" s="58"/>
    </row>
    <row r="17756" spans="51:51" x14ac:dyDescent="0.25">
      <c r="AY17756" s="58"/>
    </row>
    <row r="17757" spans="51:51" x14ac:dyDescent="0.25">
      <c r="AY17757" s="58"/>
    </row>
    <row r="17758" spans="51:51" x14ac:dyDescent="0.25">
      <c r="AY17758" s="58"/>
    </row>
    <row r="17759" spans="51:51" x14ac:dyDescent="0.25">
      <c r="AY17759" s="58"/>
    </row>
    <row r="17760" spans="51:51" x14ac:dyDescent="0.25">
      <c r="AY17760" s="58"/>
    </row>
    <row r="17761" spans="51:51" x14ac:dyDescent="0.25">
      <c r="AY17761" s="58"/>
    </row>
    <row r="17762" spans="51:51" x14ac:dyDescent="0.25">
      <c r="AY17762" s="58"/>
    </row>
    <row r="17763" spans="51:51" x14ac:dyDescent="0.25">
      <c r="AY17763" s="58"/>
    </row>
    <row r="17764" spans="51:51" x14ac:dyDescent="0.25">
      <c r="AY17764" s="58"/>
    </row>
    <row r="17765" spans="51:51" x14ac:dyDescent="0.25">
      <c r="AY17765" s="58"/>
    </row>
    <row r="17766" spans="51:51" x14ac:dyDescent="0.25">
      <c r="AY17766" s="58"/>
    </row>
    <row r="17767" spans="51:51" x14ac:dyDescent="0.25">
      <c r="AY17767" s="58"/>
    </row>
    <row r="17768" spans="51:51" x14ac:dyDescent="0.25">
      <c r="AY17768" s="58"/>
    </row>
    <row r="17769" spans="51:51" x14ac:dyDescent="0.25">
      <c r="AY17769" s="58"/>
    </row>
    <row r="17770" spans="51:51" x14ac:dyDescent="0.25">
      <c r="AY17770" s="58"/>
    </row>
    <row r="17771" spans="51:51" x14ac:dyDescent="0.25">
      <c r="AY17771" s="58"/>
    </row>
    <row r="17772" spans="51:51" x14ac:dyDescent="0.25">
      <c r="AY17772" s="58"/>
    </row>
    <row r="17773" spans="51:51" x14ac:dyDescent="0.25">
      <c r="AY17773" s="58"/>
    </row>
    <row r="17774" spans="51:51" x14ac:dyDescent="0.25">
      <c r="AY17774" s="58"/>
    </row>
    <row r="17775" spans="51:51" x14ac:dyDescent="0.25">
      <c r="AY17775" s="58"/>
    </row>
    <row r="17776" spans="51:51" x14ac:dyDescent="0.25">
      <c r="AY17776" s="58"/>
    </row>
    <row r="17777" spans="51:51" x14ac:dyDescent="0.25">
      <c r="AY17777" s="58"/>
    </row>
    <row r="17778" spans="51:51" x14ac:dyDescent="0.25">
      <c r="AY17778" s="58"/>
    </row>
    <row r="17779" spans="51:51" x14ac:dyDescent="0.25">
      <c r="AY17779" s="58"/>
    </row>
    <row r="17780" spans="51:51" x14ac:dyDescent="0.25">
      <c r="AY17780" s="58"/>
    </row>
    <row r="17781" spans="51:51" x14ac:dyDescent="0.25">
      <c r="AY17781" s="58"/>
    </row>
    <row r="17782" spans="51:51" x14ac:dyDescent="0.25">
      <c r="AY17782" s="58"/>
    </row>
    <row r="17783" spans="51:51" x14ac:dyDescent="0.25">
      <c r="AY17783" s="58"/>
    </row>
    <row r="17784" spans="51:51" x14ac:dyDescent="0.25">
      <c r="AY17784" s="58"/>
    </row>
    <row r="17785" spans="51:51" x14ac:dyDescent="0.25">
      <c r="AY17785" s="58"/>
    </row>
    <row r="17786" spans="51:51" x14ac:dyDescent="0.25">
      <c r="AY17786" s="58"/>
    </row>
    <row r="17787" spans="51:51" x14ac:dyDescent="0.25">
      <c r="AY17787" s="58"/>
    </row>
    <row r="17788" spans="51:51" x14ac:dyDescent="0.25">
      <c r="AY17788" s="58"/>
    </row>
    <row r="17789" spans="51:51" x14ac:dyDescent="0.25">
      <c r="AY17789" s="58"/>
    </row>
    <row r="17790" spans="51:51" x14ac:dyDescent="0.25">
      <c r="AY17790" s="58"/>
    </row>
    <row r="17791" spans="51:51" x14ac:dyDescent="0.25">
      <c r="AY17791" s="58"/>
    </row>
    <row r="17792" spans="51:51" x14ac:dyDescent="0.25">
      <c r="AY17792" s="58"/>
    </row>
    <row r="17793" spans="51:51" x14ac:dyDescent="0.25">
      <c r="AY17793" s="58"/>
    </row>
    <row r="17794" spans="51:51" x14ac:dyDescent="0.25">
      <c r="AY17794" s="58"/>
    </row>
    <row r="17795" spans="51:51" x14ac:dyDescent="0.25">
      <c r="AY17795" s="58"/>
    </row>
    <row r="17796" spans="51:51" x14ac:dyDescent="0.25">
      <c r="AY17796" s="58"/>
    </row>
    <row r="17797" spans="51:51" x14ac:dyDescent="0.25">
      <c r="AY17797" s="58"/>
    </row>
    <row r="17798" spans="51:51" x14ac:dyDescent="0.25">
      <c r="AY17798" s="58"/>
    </row>
    <row r="17799" spans="51:51" x14ac:dyDescent="0.25">
      <c r="AY17799" s="58"/>
    </row>
    <row r="17800" spans="51:51" x14ac:dyDescent="0.25">
      <c r="AY17800" s="58"/>
    </row>
    <row r="17801" spans="51:51" x14ac:dyDescent="0.25">
      <c r="AY17801" s="58"/>
    </row>
    <row r="17802" spans="51:51" x14ac:dyDescent="0.25">
      <c r="AY17802" s="58"/>
    </row>
    <row r="17803" spans="51:51" x14ac:dyDescent="0.25">
      <c r="AY17803" s="58"/>
    </row>
    <row r="17804" spans="51:51" x14ac:dyDescent="0.25">
      <c r="AY17804" s="58"/>
    </row>
    <row r="17805" spans="51:51" x14ac:dyDescent="0.25">
      <c r="AY17805" s="58"/>
    </row>
    <row r="17806" spans="51:51" x14ac:dyDescent="0.25">
      <c r="AY17806" s="58"/>
    </row>
    <row r="17807" spans="51:51" x14ac:dyDescent="0.25">
      <c r="AY17807" s="58"/>
    </row>
    <row r="17808" spans="51:51" x14ac:dyDescent="0.25">
      <c r="AY17808" s="58"/>
    </row>
    <row r="17809" spans="51:51" x14ac:dyDescent="0.25">
      <c r="AY17809" s="58"/>
    </row>
    <row r="17810" spans="51:51" x14ac:dyDescent="0.25">
      <c r="AY17810" s="58"/>
    </row>
    <row r="17811" spans="51:51" x14ac:dyDescent="0.25">
      <c r="AY17811" s="58"/>
    </row>
    <row r="17812" spans="51:51" x14ac:dyDescent="0.25">
      <c r="AY17812" s="58"/>
    </row>
    <row r="17813" spans="51:51" x14ac:dyDescent="0.25">
      <c r="AY17813" s="58"/>
    </row>
    <row r="17814" spans="51:51" x14ac:dyDescent="0.25">
      <c r="AY17814" s="58"/>
    </row>
    <row r="17815" spans="51:51" x14ac:dyDescent="0.25">
      <c r="AY17815" s="58"/>
    </row>
    <row r="17816" spans="51:51" x14ac:dyDescent="0.25">
      <c r="AY17816" s="58"/>
    </row>
    <row r="17817" spans="51:51" x14ac:dyDescent="0.25">
      <c r="AY17817" s="58"/>
    </row>
    <row r="17818" spans="51:51" x14ac:dyDescent="0.25">
      <c r="AY17818" s="58"/>
    </row>
    <row r="17819" spans="51:51" x14ac:dyDescent="0.25">
      <c r="AY17819" s="58"/>
    </row>
    <row r="17820" spans="51:51" x14ac:dyDescent="0.25">
      <c r="AY17820" s="58"/>
    </row>
    <row r="17821" spans="51:51" x14ac:dyDescent="0.25">
      <c r="AY17821" s="58"/>
    </row>
    <row r="17822" spans="51:51" x14ac:dyDescent="0.25">
      <c r="AY17822" s="58"/>
    </row>
    <row r="17823" spans="51:51" x14ac:dyDescent="0.25">
      <c r="AY17823" s="58"/>
    </row>
    <row r="17824" spans="51:51" x14ac:dyDescent="0.25">
      <c r="AY17824" s="58"/>
    </row>
    <row r="17825" spans="51:51" x14ac:dyDescent="0.25">
      <c r="AY17825" s="58"/>
    </row>
    <row r="17826" spans="51:51" x14ac:dyDescent="0.25">
      <c r="AY17826" s="58"/>
    </row>
    <row r="17827" spans="51:51" x14ac:dyDescent="0.25">
      <c r="AY17827" s="58"/>
    </row>
    <row r="17828" spans="51:51" x14ac:dyDescent="0.25">
      <c r="AY17828" s="58"/>
    </row>
    <row r="17829" spans="51:51" x14ac:dyDescent="0.25">
      <c r="AY17829" s="58"/>
    </row>
    <row r="17830" spans="51:51" x14ac:dyDescent="0.25">
      <c r="AY17830" s="58"/>
    </row>
    <row r="17831" spans="51:51" x14ac:dyDescent="0.25">
      <c r="AY17831" s="58"/>
    </row>
    <row r="17832" spans="51:51" x14ac:dyDescent="0.25">
      <c r="AY17832" s="58"/>
    </row>
    <row r="17833" spans="51:51" x14ac:dyDescent="0.25">
      <c r="AY17833" s="58"/>
    </row>
    <row r="17834" spans="51:51" x14ac:dyDescent="0.25">
      <c r="AY17834" s="58"/>
    </row>
    <row r="17835" spans="51:51" x14ac:dyDescent="0.25">
      <c r="AY17835" s="58"/>
    </row>
    <row r="17836" spans="51:51" x14ac:dyDescent="0.25">
      <c r="AY17836" s="58"/>
    </row>
    <row r="17837" spans="51:51" x14ac:dyDescent="0.25">
      <c r="AY17837" s="58"/>
    </row>
    <row r="17838" spans="51:51" x14ac:dyDescent="0.25">
      <c r="AY17838" s="58"/>
    </row>
    <row r="17839" spans="51:51" x14ac:dyDescent="0.25">
      <c r="AY17839" s="58"/>
    </row>
    <row r="17840" spans="51:51" x14ac:dyDescent="0.25">
      <c r="AY17840" s="58"/>
    </row>
    <row r="17841" spans="51:51" x14ac:dyDescent="0.25">
      <c r="AY17841" s="58"/>
    </row>
    <row r="17842" spans="51:51" x14ac:dyDescent="0.25">
      <c r="AY17842" s="58"/>
    </row>
    <row r="17843" spans="51:51" x14ac:dyDescent="0.25">
      <c r="AY17843" s="58"/>
    </row>
    <row r="17844" spans="51:51" x14ac:dyDescent="0.25">
      <c r="AY17844" s="58"/>
    </row>
    <row r="17845" spans="51:51" x14ac:dyDescent="0.25">
      <c r="AY17845" s="58"/>
    </row>
    <row r="17846" spans="51:51" x14ac:dyDescent="0.25">
      <c r="AY17846" s="58"/>
    </row>
    <row r="17847" spans="51:51" x14ac:dyDescent="0.25">
      <c r="AY17847" s="58"/>
    </row>
    <row r="17848" spans="51:51" x14ac:dyDescent="0.25">
      <c r="AY17848" s="58"/>
    </row>
    <row r="17849" spans="51:51" x14ac:dyDescent="0.25">
      <c r="AY17849" s="58"/>
    </row>
    <row r="17850" spans="51:51" x14ac:dyDescent="0.25">
      <c r="AY17850" s="58"/>
    </row>
    <row r="17851" spans="51:51" x14ac:dyDescent="0.25">
      <c r="AY17851" s="58"/>
    </row>
    <row r="17852" spans="51:51" x14ac:dyDescent="0.25">
      <c r="AY17852" s="58"/>
    </row>
    <row r="17853" spans="51:51" x14ac:dyDescent="0.25">
      <c r="AY17853" s="58"/>
    </row>
    <row r="17854" spans="51:51" x14ac:dyDescent="0.25">
      <c r="AY17854" s="58"/>
    </row>
    <row r="17855" spans="51:51" x14ac:dyDescent="0.25">
      <c r="AY17855" s="58"/>
    </row>
    <row r="17856" spans="51:51" x14ac:dyDescent="0.25">
      <c r="AY17856" s="58"/>
    </row>
    <row r="17857" spans="51:51" x14ac:dyDescent="0.25">
      <c r="AY17857" s="58"/>
    </row>
    <row r="17858" spans="51:51" x14ac:dyDescent="0.25">
      <c r="AY17858" s="58"/>
    </row>
    <row r="17859" spans="51:51" x14ac:dyDescent="0.25">
      <c r="AY17859" s="58"/>
    </row>
    <row r="17860" spans="51:51" x14ac:dyDescent="0.25">
      <c r="AY17860" s="58"/>
    </row>
    <row r="17861" spans="51:51" x14ac:dyDescent="0.25">
      <c r="AY17861" s="58"/>
    </row>
    <row r="17862" spans="51:51" x14ac:dyDescent="0.25">
      <c r="AY17862" s="58"/>
    </row>
    <row r="17863" spans="51:51" x14ac:dyDescent="0.25">
      <c r="AY17863" s="58"/>
    </row>
    <row r="17864" spans="51:51" x14ac:dyDescent="0.25">
      <c r="AY17864" s="58"/>
    </row>
    <row r="17865" spans="51:51" x14ac:dyDescent="0.25">
      <c r="AY17865" s="58"/>
    </row>
    <row r="17866" spans="51:51" x14ac:dyDescent="0.25">
      <c r="AY17866" s="58"/>
    </row>
    <row r="17867" spans="51:51" x14ac:dyDescent="0.25">
      <c r="AY17867" s="58"/>
    </row>
    <row r="17868" spans="51:51" x14ac:dyDescent="0.25">
      <c r="AY17868" s="58"/>
    </row>
    <row r="17869" spans="51:51" x14ac:dyDescent="0.25">
      <c r="AY17869" s="58"/>
    </row>
    <row r="17870" spans="51:51" x14ac:dyDescent="0.25">
      <c r="AY17870" s="58"/>
    </row>
    <row r="17871" spans="51:51" x14ac:dyDescent="0.25">
      <c r="AY17871" s="58"/>
    </row>
    <row r="17872" spans="51:51" x14ac:dyDescent="0.25">
      <c r="AY17872" s="58"/>
    </row>
    <row r="17873" spans="51:51" x14ac:dyDescent="0.25">
      <c r="AY17873" s="58"/>
    </row>
    <row r="17874" spans="51:51" x14ac:dyDescent="0.25">
      <c r="AY17874" s="58"/>
    </row>
    <row r="17875" spans="51:51" x14ac:dyDescent="0.25">
      <c r="AY17875" s="58"/>
    </row>
    <row r="17876" spans="51:51" x14ac:dyDescent="0.25">
      <c r="AY17876" s="58"/>
    </row>
    <row r="17877" spans="51:51" x14ac:dyDescent="0.25">
      <c r="AY17877" s="58"/>
    </row>
    <row r="17878" spans="51:51" x14ac:dyDescent="0.25">
      <c r="AY17878" s="58"/>
    </row>
    <row r="17879" spans="51:51" x14ac:dyDescent="0.25">
      <c r="AY17879" s="58"/>
    </row>
    <row r="17880" spans="51:51" x14ac:dyDescent="0.25">
      <c r="AY17880" s="58"/>
    </row>
    <row r="17881" spans="51:51" x14ac:dyDescent="0.25">
      <c r="AY17881" s="58"/>
    </row>
    <row r="17882" spans="51:51" x14ac:dyDescent="0.25">
      <c r="AY17882" s="58"/>
    </row>
    <row r="17883" spans="51:51" x14ac:dyDescent="0.25">
      <c r="AY17883" s="58"/>
    </row>
    <row r="17884" spans="51:51" x14ac:dyDescent="0.25">
      <c r="AY17884" s="58"/>
    </row>
    <row r="17885" spans="51:51" x14ac:dyDescent="0.25">
      <c r="AY17885" s="58"/>
    </row>
    <row r="17886" spans="51:51" x14ac:dyDescent="0.25">
      <c r="AY17886" s="58"/>
    </row>
    <row r="17887" spans="51:51" x14ac:dyDescent="0.25">
      <c r="AY17887" s="58"/>
    </row>
    <row r="17888" spans="51:51" x14ac:dyDescent="0.25">
      <c r="AY17888" s="58"/>
    </row>
    <row r="17889" spans="51:51" x14ac:dyDescent="0.25">
      <c r="AY17889" s="58"/>
    </row>
    <row r="17890" spans="51:51" x14ac:dyDescent="0.25">
      <c r="AY17890" s="58"/>
    </row>
    <row r="17891" spans="51:51" x14ac:dyDescent="0.25">
      <c r="AY17891" s="58"/>
    </row>
    <row r="17892" spans="51:51" x14ac:dyDescent="0.25">
      <c r="AY17892" s="58"/>
    </row>
    <row r="17893" spans="51:51" x14ac:dyDescent="0.25">
      <c r="AY17893" s="58"/>
    </row>
    <row r="17894" spans="51:51" x14ac:dyDescent="0.25">
      <c r="AY17894" s="58"/>
    </row>
    <row r="17895" spans="51:51" x14ac:dyDescent="0.25">
      <c r="AY17895" s="58"/>
    </row>
    <row r="17896" spans="51:51" x14ac:dyDescent="0.25">
      <c r="AY17896" s="58"/>
    </row>
    <row r="17897" spans="51:51" x14ac:dyDescent="0.25">
      <c r="AY17897" s="58"/>
    </row>
    <row r="17898" spans="51:51" x14ac:dyDescent="0.25">
      <c r="AY17898" s="58"/>
    </row>
    <row r="17899" spans="51:51" x14ac:dyDescent="0.25">
      <c r="AY17899" s="58"/>
    </row>
    <row r="17900" spans="51:51" x14ac:dyDescent="0.25">
      <c r="AY17900" s="58"/>
    </row>
    <row r="17901" spans="51:51" x14ac:dyDescent="0.25">
      <c r="AY17901" s="58"/>
    </row>
    <row r="17902" spans="51:51" x14ac:dyDescent="0.25">
      <c r="AY17902" s="58"/>
    </row>
    <row r="17903" spans="51:51" x14ac:dyDescent="0.25">
      <c r="AY17903" s="58"/>
    </row>
    <row r="17904" spans="51:51" x14ac:dyDescent="0.25">
      <c r="AY17904" s="58"/>
    </row>
    <row r="17905" spans="51:51" x14ac:dyDescent="0.25">
      <c r="AY17905" s="58"/>
    </row>
    <row r="17906" spans="51:51" x14ac:dyDescent="0.25">
      <c r="AY17906" s="58"/>
    </row>
    <row r="17907" spans="51:51" x14ac:dyDescent="0.25">
      <c r="AY17907" s="58"/>
    </row>
    <row r="17908" spans="51:51" x14ac:dyDescent="0.25">
      <c r="AY17908" s="58"/>
    </row>
    <row r="17909" spans="51:51" x14ac:dyDescent="0.25">
      <c r="AY17909" s="58"/>
    </row>
    <row r="17910" spans="51:51" x14ac:dyDescent="0.25">
      <c r="AY17910" s="58"/>
    </row>
    <row r="17911" spans="51:51" x14ac:dyDescent="0.25">
      <c r="AY17911" s="58"/>
    </row>
    <row r="17912" spans="51:51" x14ac:dyDescent="0.25">
      <c r="AY17912" s="58"/>
    </row>
    <row r="17913" spans="51:51" x14ac:dyDescent="0.25">
      <c r="AY17913" s="58"/>
    </row>
    <row r="17914" spans="51:51" x14ac:dyDescent="0.25">
      <c r="AY17914" s="58"/>
    </row>
    <row r="17915" spans="51:51" x14ac:dyDescent="0.25">
      <c r="AY17915" s="58"/>
    </row>
    <row r="17916" spans="51:51" x14ac:dyDescent="0.25">
      <c r="AY17916" s="58"/>
    </row>
    <row r="17917" spans="51:51" x14ac:dyDescent="0.25">
      <c r="AY17917" s="58"/>
    </row>
    <row r="17918" spans="51:51" x14ac:dyDescent="0.25">
      <c r="AY17918" s="58"/>
    </row>
    <row r="17919" spans="51:51" x14ac:dyDescent="0.25">
      <c r="AY17919" s="58"/>
    </row>
    <row r="17920" spans="51:51" x14ac:dyDescent="0.25">
      <c r="AY17920" s="58"/>
    </row>
    <row r="17921" spans="51:51" x14ac:dyDescent="0.25">
      <c r="AY17921" s="58"/>
    </row>
    <row r="17922" spans="51:51" x14ac:dyDescent="0.25">
      <c r="AY17922" s="58"/>
    </row>
    <row r="17923" spans="51:51" x14ac:dyDescent="0.25">
      <c r="AY17923" s="58"/>
    </row>
    <row r="17924" spans="51:51" x14ac:dyDescent="0.25">
      <c r="AY17924" s="58"/>
    </row>
    <row r="17925" spans="51:51" x14ac:dyDescent="0.25">
      <c r="AY17925" s="58"/>
    </row>
    <row r="17926" spans="51:51" x14ac:dyDescent="0.25">
      <c r="AY17926" s="58"/>
    </row>
    <row r="17927" spans="51:51" x14ac:dyDescent="0.25">
      <c r="AY17927" s="58"/>
    </row>
    <row r="17928" spans="51:51" x14ac:dyDescent="0.25">
      <c r="AY17928" s="58"/>
    </row>
    <row r="17929" spans="51:51" x14ac:dyDescent="0.25">
      <c r="AY17929" s="58"/>
    </row>
    <row r="17930" spans="51:51" x14ac:dyDescent="0.25">
      <c r="AY17930" s="58"/>
    </row>
    <row r="17931" spans="51:51" x14ac:dyDescent="0.25">
      <c r="AY17931" s="58"/>
    </row>
    <row r="17932" spans="51:51" x14ac:dyDescent="0.25">
      <c r="AY17932" s="58"/>
    </row>
    <row r="17933" spans="51:51" x14ac:dyDescent="0.25">
      <c r="AY17933" s="58"/>
    </row>
    <row r="17934" spans="51:51" x14ac:dyDescent="0.25">
      <c r="AY17934" s="58"/>
    </row>
    <row r="17935" spans="51:51" x14ac:dyDescent="0.25">
      <c r="AY17935" s="58"/>
    </row>
    <row r="17936" spans="51:51" x14ac:dyDescent="0.25">
      <c r="AY17936" s="58"/>
    </row>
    <row r="17937" spans="51:51" x14ac:dyDescent="0.25">
      <c r="AY17937" s="58"/>
    </row>
    <row r="17938" spans="51:51" x14ac:dyDescent="0.25">
      <c r="AY17938" s="58"/>
    </row>
    <row r="17939" spans="51:51" x14ac:dyDescent="0.25">
      <c r="AY17939" s="58"/>
    </row>
    <row r="17940" spans="51:51" x14ac:dyDescent="0.25">
      <c r="AY17940" s="58"/>
    </row>
    <row r="17941" spans="51:51" x14ac:dyDescent="0.25">
      <c r="AY17941" s="58"/>
    </row>
    <row r="17942" spans="51:51" x14ac:dyDescent="0.25">
      <c r="AY17942" s="58"/>
    </row>
    <row r="17943" spans="51:51" x14ac:dyDescent="0.25">
      <c r="AY17943" s="58"/>
    </row>
    <row r="17944" spans="51:51" x14ac:dyDescent="0.25">
      <c r="AY17944" s="58"/>
    </row>
    <row r="17945" spans="51:51" x14ac:dyDescent="0.25">
      <c r="AY17945" s="58"/>
    </row>
    <row r="17946" spans="51:51" x14ac:dyDescent="0.25">
      <c r="AY17946" s="58"/>
    </row>
    <row r="17947" spans="51:51" x14ac:dyDescent="0.25">
      <c r="AY17947" s="58"/>
    </row>
    <row r="17948" spans="51:51" x14ac:dyDescent="0.25">
      <c r="AY17948" s="58"/>
    </row>
    <row r="17949" spans="51:51" x14ac:dyDescent="0.25">
      <c r="AY17949" s="58"/>
    </row>
    <row r="17950" spans="51:51" x14ac:dyDescent="0.25">
      <c r="AY17950" s="58"/>
    </row>
    <row r="17951" spans="51:51" x14ac:dyDescent="0.25">
      <c r="AY17951" s="58"/>
    </row>
    <row r="17952" spans="51:51" x14ac:dyDescent="0.25">
      <c r="AY17952" s="58"/>
    </row>
    <row r="17953" spans="51:51" x14ac:dyDescent="0.25">
      <c r="AY17953" s="58"/>
    </row>
    <row r="17954" spans="51:51" x14ac:dyDescent="0.25">
      <c r="AY17954" s="58"/>
    </row>
    <row r="17955" spans="51:51" x14ac:dyDescent="0.25">
      <c r="AY17955" s="58"/>
    </row>
    <row r="17956" spans="51:51" x14ac:dyDescent="0.25">
      <c r="AY17956" s="58"/>
    </row>
    <row r="17957" spans="51:51" x14ac:dyDescent="0.25">
      <c r="AY17957" s="58"/>
    </row>
    <row r="17958" spans="51:51" x14ac:dyDescent="0.25">
      <c r="AY17958" s="58"/>
    </row>
    <row r="17959" spans="51:51" x14ac:dyDescent="0.25">
      <c r="AY17959" s="58"/>
    </row>
    <row r="17960" spans="51:51" x14ac:dyDescent="0.25">
      <c r="AY17960" s="58"/>
    </row>
    <row r="17961" spans="51:51" x14ac:dyDescent="0.25">
      <c r="AY17961" s="58"/>
    </row>
    <row r="17962" spans="51:51" x14ac:dyDescent="0.25">
      <c r="AY17962" s="58"/>
    </row>
    <row r="17963" spans="51:51" x14ac:dyDescent="0.25">
      <c r="AY17963" s="58"/>
    </row>
    <row r="17964" spans="51:51" x14ac:dyDescent="0.25">
      <c r="AY17964" s="58"/>
    </row>
    <row r="17965" spans="51:51" x14ac:dyDescent="0.25">
      <c r="AY17965" s="58"/>
    </row>
    <row r="17966" spans="51:51" x14ac:dyDescent="0.25">
      <c r="AY17966" s="58"/>
    </row>
    <row r="17967" spans="51:51" x14ac:dyDescent="0.25">
      <c r="AY17967" s="58"/>
    </row>
    <row r="17968" spans="51:51" x14ac:dyDescent="0.25">
      <c r="AY17968" s="58"/>
    </row>
    <row r="17969" spans="51:51" x14ac:dyDescent="0.25">
      <c r="AY17969" s="58"/>
    </row>
    <row r="17970" spans="51:51" x14ac:dyDescent="0.25">
      <c r="AY17970" s="58"/>
    </row>
    <row r="17971" spans="51:51" x14ac:dyDescent="0.25">
      <c r="AY17971" s="58"/>
    </row>
    <row r="17972" spans="51:51" x14ac:dyDescent="0.25">
      <c r="AY17972" s="58"/>
    </row>
    <row r="17973" spans="51:51" x14ac:dyDescent="0.25">
      <c r="AY17973" s="58"/>
    </row>
    <row r="17974" spans="51:51" x14ac:dyDescent="0.25">
      <c r="AY17974" s="58"/>
    </row>
    <row r="17975" spans="51:51" x14ac:dyDescent="0.25">
      <c r="AY17975" s="58"/>
    </row>
    <row r="17976" spans="51:51" x14ac:dyDescent="0.25">
      <c r="AY17976" s="58"/>
    </row>
    <row r="17977" spans="51:51" x14ac:dyDescent="0.25">
      <c r="AY17977" s="58"/>
    </row>
    <row r="17978" spans="51:51" x14ac:dyDescent="0.25">
      <c r="AY17978" s="58"/>
    </row>
    <row r="17979" spans="51:51" x14ac:dyDescent="0.25">
      <c r="AY17979" s="58"/>
    </row>
    <row r="17980" spans="51:51" x14ac:dyDescent="0.25">
      <c r="AY17980" s="58"/>
    </row>
    <row r="17981" spans="51:51" x14ac:dyDescent="0.25">
      <c r="AY17981" s="58"/>
    </row>
    <row r="17982" spans="51:51" x14ac:dyDescent="0.25">
      <c r="AY17982" s="58"/>
    </row>
    <row r="17983" spans="51:51" x14ac:dyDescent="0.25">
      <c r="AY17983" s="58"/>
    </row>
    <row r="17984" spans="51:51" x14ac:dyDescent="0.25">
      <c r="AY17984" s="58"/>
    </row>
    <row r="17985" spans="51:51" x14ac:dyDescent="0.25">
      <c r="AY17985" s="58"/>
    </row>
    <row r="17986" spans="51:51" x14ac:dyDescent="0.25">
      <c r="AY17986" s="58"/>
    </row>
    <row r="17987" spans="51:51" x14ac:dyDescent="0.25">
      <c r="AY17987" s="58"/>
    </row>
    <row r="17988" spans="51:51" x14ac:dyDescent="0.25">
      <c r="AY17988" s="58"/>
    </row>
    <row r="17989" spans="51:51" x14ac:dyDescent="0.25">
      <c r="AY17989" s="58"/>
    </row>
    <row r="17990" spans="51:51" x14ac:dyDescent="0.25">
      <c r="AY17990" s="58"/>
    </row>
    <row r="17991" spans="51:51" x14ac:dyDescent="0.25">
      <c r="AY17991" s="58"/>
    </row>
    <row r="17992" spans="51:51" x14ac:dyDescent="0.25">
      <c r="AY17992" s="58"/>
    </row>
    <row r="17993" spans="51:51" x14ac:dyDescent="0.25">
      <c r="AY17993" s="58"/>
    </row>
    <row r="17994" spans="51:51" x14ac:dyDescent="0.25">
      <c r="AY17994" s="58"/>
    </row>
    <row r="17995" spans="51:51" x14ac:dyDescent="0.25">
      <c r="AY17995" s="58"/>
    </row>
    <row r="17996" spans="51:51" x14ac:dyDescent="0.25">
      <c r="AY17996" s="58"/>
    </row>
    <row r="17997" spans="51:51" x14ac:dyDescent="0.25">
      <c r="AY17997" s="58"/>
    </row>
    <row r="17998" spans="51:51" x14ac:dyDescent="0.25">
      <c r="AY17998" s="58"/>
    </row>
    <row r="17999" spans="51:51" x14ac:dyDescent="0.25">
      <c r="AY17999" s="58"/>
    </row>
    <row r="18000" spans="51:51" x14ac:dyDescent="0.25">
      <c r="AY18000" s="58"/>
    </row>
    <row r="18001" spans="51:51" x14ac:dyDescent="0.25">
      <c r="AY18001" s="58"/>
    </row>
    <row r="18002" spans="51:51" x14ac:dyDescent="0.25">
      <c r="AY18002" s="58"/>
    </row>
    <row r="18003" spans="51:51" x14ac:dyDescent="0.25">
      <c r="AY18003" s="58"/>
    </row>
    <row r="18004" spans="51:51" x14ac:dyDescent="0.25">
      <c r="AY18004" s="58"/>
    </row>
    <row r="18005" spans="51:51" x14ac:dyDescent="0.25">
      <c r="AY18005" s="58"/>
    </row>
    <row r="18006" spans="51:51" x14ac:dyDescent="0.25">
      <c r="AY18006" s="58"/>
    </row>
    <row r="18007" spans="51:51" x14ac:dyDescent="0.25">
      <c r="AY18007" s="58"/>
    </row>
    <row r="18008" spans="51:51" x14ac:dyDescent="0.25">
      <c r="AY18008" s="58"/>
    </row>
    <row r="18009" spans="51:51" x14ac:dyDescent="0.25">
      <c r="AY18009" s="58"/>
    </row>
    <row r="18010" spans="51:51" x14ac:dyDescent="0.25">
      <c r="AY18010" s="58"/>
    </row>
    <row r="18011" spans="51:51" x14ac:dyDescent="0.25">
      <c r="AY18011" s="58"/>
    </row>
    <row r="18012" spans="51:51" x14ac:dyDescent="0.25">
      <c r="AY18012" s="58"/>
    </row>
    <row r="18013" spans="51:51" x14ac:dyDescent="0.25">
      <c r="AY18013" s="58"/>
    </row>
    <row r="18014" spans="51:51" x14ac:dyDescent="0.25">
      <c r="AY18014" s="58"/>
    </row>
    <row r="18015" spans="51:51" x14ac:dyDescent="0.25">
      <c r="AY18015" s="58"/>
    </row>
    <row r="18016" spans="51:51" x14ac:dyDescent="0.25">
      <c r="AY18016" s="58"/>
    </row>
    <row r="18017" spans="51:51" x14ac:dyDescent="0.25">
      <c r="AY18017" s="58"/>
    </row>
    <row r="18018" spans="51:51" x14ac:dyDescent="0.25">
      <c r="AY18018" s="58"/>
    </row>
    <row r="18019" spans="51:51" x14ac:dyDescent="0.25">
      <c r="AY18019" s="58"/>
    </row>
    <row r="18020" spans="51:51" x14ac:dyDescent="0.25">
      <c r="AY18020" s="58"/>
    </row>
    <row r="18021" spans="51:51" x14ac:dyDescent="0.25">
      <c r="AY18021" s="58"/>
    </row>
    <row r="18022" spans="51:51" x14ac:dyDescent="0.25">
      <c r="AY18022" s="58"/>
    </row>
    <row r="18023" spans="51:51" x14ac:dyDescent="0.25">
      <c r="AY18023" s="58"/>
    </row>
    <row r="18024" spans="51:51" x14ac:dyDescent="0.25">
      <c r="AY18024" s="58"/>
    </row>
    <row r="18025" spans="51:51" x14ac:dyDescent="0.25">
      <c r="AY18025" s="58"/>
    </row>
    <row r="18026" spans="51:51" x14ac:dyDescent="0.25">
      <c r="AY18026" s="58"/>
    </row>
    <row r="18027" spans="51:51" x14ac:dyDescent="0.25">
      <c r="AY18027" s="58"/>
    </row>
    <row r="18028" spans="51:51" x14ac:dyDescent="0.25">
      <c r="AY18028" s="58"/>
    </row>
    <row r="18029" spans="51:51" x14ac:dyDescent="0.25">
      <c r="AY18029" s="58"/>
    </row>
    <row r="18030" spans="51:51" x14ac:dyDescent="0.25">
      <c r="AY18030" s="58"/>
    </row>
    <row r="18031" spans="51:51" x14ac:dyDescent="0.25">
      <c r="AY18031" s="58"/>
    </row>
    <row r="18032" spans="51:51" x14ac:dyDescent="0.25">
      <c r="AY18032" s="58"/>
    </row>
    <row r="18033" spans="51:51" x14ac:dyDescent="0.25">
      <c r="AY18033" s="58"/>
    </row>
    <row r="18034" spans="51:51" x14ac:dyDescent="0.25">
      <c r="AY18034" s="58"/>
    </row>
    <row r="18035" spans="51:51" x14ac:dyDescent="0.25">
      <c r="AY18035" s="58"/>
    </row>
    <row r="18036" spans="51:51" x14ac:dyDescent="0.25">
      <c r="AY18036" s="58"/>
    </row>
    <row r="18037" spans="51:51" x14ac:dyDescent="0.25">
      <c r="AY18037" s="58"/>
    </row>
    <row r="18038" spans="51:51" x14ac:dyDescent="0.25">
      <c r="AY18038" s="58"/>
    </row>
    <row r="18039" spans="51:51" x14ac:dyDescent="0.25">
      <c r="AY18039" s="58"/>
    </row>
    <row r="18040" spans="51:51" x14ac:dyDescent="0.25">
      <c r="AY18040" s="58"/>
    </row>
    <row r="18041" spans="51:51" x14ac:dyDescent="0.25">
      <c r="AY18041" s="58"/>
    </row>
    <row r="18042" spans="51:51" x14ac:dyDescent="0.25">
      <c r="AY18042" s="58"/>
    </row>
    <row r="18043" spans="51:51" x14ac:dyDescent="0.25">
      <c r="AY18043" s="58"/>
    </row>
    <row r="18044" spans="51:51" x14ac:dyDescent="0.25">
      <c r="AY18044" s="58"/>
    </row>
    <row r="18045" spans="51:51" x14ac:dyDescent="0.25">
      <c r="AY18045" s="58"/>
    </row>
    <row r="18046" spans="51:51" x14ac:dyDescent="0.25">
      <c r="AY18046" s="58"/>
    </row>
    <row r="18047" spans="51:51" x14ac:dyDescent="0.25">
      <c r="AY18047" s="58"/>
    </row>
    <row r="18048" spans="51:51" x14ac:dyDescent="0.25">
      <c r="AY18048" s="58"/>
    </row>
    <row r="18049" spans="51:51" x14ac:dyDescent="0.25">
      <c r="AY18049" s="58"/>
    </row>
    <row r="18050" spans="51:51" x14ac:dyDescent="0.25">
      <c r="AY18050" s="58"/>
    </row>
    <row r="18051" spans="51:51" x14ac:dyDescent="0.25">
      <c r="AY18051" s="58"/>
    </row>
    <row r="18052" spans="51:51" x14ac:dyDescent="0.25">
      <c r="AY18052" s="58"/>
    </row>
    <row r="18053" spans="51:51" x14ac:dyDescent="0.25">
      <c r="AY18053" s="58"/>
    </row>
    <row r="18054" spans="51:51" x14ac:dyDescent="0.25">
      <c r="AY18054" s="58"/>
    </row>
    <row r="18055" spans="51:51" x14ac:dyDescent="0.25">
      <c r="AY18055" s="58"/>
    </row>
    <row r="18056" spans="51:51" x14ac:dyDescent="0.25">
      <c r="AY18056" s="58"/>
    </row>
    <row r="18057" spans="51:51" x14ac:dyDescent="0.25">
      <c r="AY18057" s="58"/>
    </row>
    <row r="18058" spans="51:51" x14ac:dyDescent="0.25">
      <c r="AY18058" s="58"/>
    </row>
    <row r="18059" spans="51:51" x14ac:dyDescent="0.25">
      <c r="AY18059" s="58"/>
    </row>
    <row r="18060" spans="51:51" x14ac:dyDescent="0.25">
      <c r="AY18060" s="58"/>
    </row>
    <row r="18061" spans="51:51" x14ac:dyDescent="0.25">
      <c r="AY18061" s="58"/>
    </row>
    <row r="18062" spans="51:51" x14ac:dyDescent="0.25">
      <c r="AY18062" s="58"/>
    </row>
    <row r="18063" spans="51:51" x14ac:dyDescent="0.25">
      <c r="AY18063" s="58"/>
    </row>
    <row r="18064" spans="51:51" x14ac:dyDescent="0.25">
      <c r="AY18064" s="58"/>
    </row>
    <row r="18065" spans="51:51" x14ac:dyDescent="0.25">
      <c r="AY18065" s="58"/>
    </row>
    <row r="18066" spans="51:51" x14ac:dyDescent="0.25">
      <c r="AY18066" s="58"/>
    </row>
    <row r="18067" spans="51:51" x14ac:dyDescent="0.25">
      <c r="AY18067" s="58"/>
    </row>
    <row r="18068" spans="51:51" x14ac:dyDescent="0.25">
      <c r="AY18068" s="58"/>
    </row>
    <row r="18069" spans="51:51" x14ac:dyDescent="0.25">
      <c r="AY18069" s="58"/>
    </row>
    <row r="18070" spans="51:51" x14ac:dyDescent="0.25">
      <c r="AY18070" s="58"/>
    </row>
    <row r="18071" spans="51:51" x14ac:dyDescent="0.25">
      <c r="AY18071" s="58"/>
    </row>
    <row r="18072" spans="51:51" x14ac:dyDescent="0.25">
      <c r="AY18072" s="58"/>
    </row>
    <row r="18073" spans="51:51" x14ac:dyDescent="0.25">
      <c r="AY18073" s="58"/>
    </row>
    <row r="18074" spans="51:51" x14ac:dyDescent="0.25">
      <c r="AY18074" s="58"/>
    </row>
    <row r="18075" spans="51:51" x14ac:dyDescent="0.25">
      <c r="AY18075" s="58"/>
    </row>
    <row r="18076" spans="51:51" x14ac:dyDescent="0.25">
      <c r="AY18076" s="58"/>
    </row>
    <row r="18077" spans="51:51" x14ac:dyDescent="0.25">
      <c r="AY18077" s="58"/>
    </row>
    <row r="18078" spans="51:51" x14ac:dyDescent="0.25">
      <c r="AY18078" s="58"/>
    </row>
    <row r="18079" spans="51:51" x14ac:dyDescent="0.25">
      <c r="AY18079" s="58"/>
    </row>
    <row r="18080" spans="51:51" x14ac:dyDescent="0.25">
      <c r="AY18080" s="58"/>
    </row>
    <row r="18081" spans="51:51" x14ac:dyDescent="0.25">
      <c r="AY18081" s="58"/>
    </row>
    <row r="18082" spans="51:51" x14ac:dyDescent="0.25">
      <c r="AY18082" s="58"/>
    </row>
    <row r="18083" spans="51:51" x14ac:dyDescent="0.25">
      <c r="AY18083" s="58"/>
    </row>
    <row r="18084" spans="51:51" x14ac:dyDescent="0.25">
      <c r="AY18084" s="58"/>
    </row>
    <row r="18085" spans="51:51" x14ac:dyDescent="0.25">
      <c r="AY18085" s="58"/>
    </row>
    <row r="18086" spans="51:51" x14ac:dyDescent="0.25">
      <c r="AY18086" s="58"/>
    </row>
    <row r="18087" spans="51:51" x14ac:dyDescent="0.25">
      <c r="AY18087" s="58"/>
    </row>
    <row r="18088" spans="51:51" x14ac:dyDescent="0.25">
      <c r="AY18088" s="58"/>
    </row>
    <row r="18089" spans="51:51" x14ac:dyDescent="0.25">
      <c r="AY18089" s="58"/>
    </row>
    <row r="18090" spans="51:51" x14ac:dyDescent="0.25">
      <c r="AY18090" s="58"/>
    </row>
    <row r="18091" spans="51:51" x14ac:dyDescent="0.25">
      <c r="AY18091" s="58"/>
    </row>
    <row r="18092" spans="51:51" x14ac:dyDescent="0.25">
      <c r="AY18092" s="58"/>
    </row>
    <row r="18093" spans="51:51" x14ac:dyDescent="0.25">
      <c r="AY18093" s="58"/>
    </row>
    <row r="18094" spans="51:51" x14ac:dyDescent="0.25">
      <c r="AY18094" s="58"/>
    </row>
    <row r="18095" spans="51:51" x14ac:dyDescent="0.25">
      <c r="AY18095" s="58"/>
    </row>
    <row r="18096" spans="51:51" x14ac:dyDescent="0.25">
      <c r="AY18096" s="58"/>
    </row>
    <row r="18097" spans="51:51" x14ac:dyDescent="0.25">
      <c r="AY18097" s="58"/>
    </row>
    <row r="18098" spans="51:51" x14ac:dyDescent="0.25">
      <c r="AY18098" s="58"/>
    </row>
    <row r="18099" spans="51:51" x14ac:dyDescent="0.25">
      <c r="AY18099" s="58"/>
    </row>
    <row r="18100" spans="51:51" x14ac:dyDescent="0.25">
      <c r="AY18100" s="58"/>
    </row>
    <row r="18101" spans="51:51" x14ac:dyDescent="0.25">
      <c r="AY18101" s="58"/>
    </row>
    <row r="18102" spans="51:51" x14ac:dyDescent="0.25">
      <c r="AY18102" s="58"/>
    </row>
    <row r="18103" spans="51:51" x14ac:dyDescent="0.25">
      <c r="AY18103" s="58"/>
    </row>
    <row r="18104" spans="51:51" x14ac:dyDescent="0.25">
      <c r="AY18104" s="58"/>
    </row>
    <row r="18105" spans="51:51" x14ac:dyDescent="0.25">
      <c r="AY18105" s="58"/>
    </row>
    <row r="18106" spans="51:51" x14ac:dyDescent="0.25">
      <c r="AY18106" s="58"/>
    </row>
    <row r="18107" spans="51:51" x14ac:dyDescent="0.25">
      <c r="AY18107" s="58"/>
    </row>
    <row r="18108" spans="51:51" x14ac:dyDescent="0.25">
      <c r="AY18108" s="58"/>
    </row>
    <row r="18109" spans="51:51" x14ac:dyDescent="0.25">
      <c r="AY18109" s="58"/>
    </row>
    <row r="18110" spans="51:51" x14ac:dyDescent="0.25">
      <c r="AY18110" s="58"/>
    </row>
    <row r="18111" spans="51:51" x14ac:dyDescent="0.25">
      <c r="AY18111" s="58"/>
    </row>
    <row r="18112" spans="51:51" x14ac:dyDescent="0.25">
      <c r="AY18112" s="58"/>
    </row>
    <row r="18113" spans="51:51" x14ac:dyDescent="0.25">
      <c r="AY18113" s="58"/>
    </row>
    <row r="18114" spans="51:51" x14ac:dyDescent="0.25">
      <c r="AY18114" s="58"/>
    </row>
    <row r="18115" spans="51:51" x14ac:dyDescent="0.25">
      <c r="AY18115" s="58"/>
    </row>
    <row r="18116" spans="51:51" x14ac:dyDescent="0.25">
      <c r="AY18116" s="58"/>
    </row>
    <row r="18117" spans="51:51" x14ac:dyDescent="0.25">
      <c r="AY18117" s="58"/>
    </row>
    <row r="18118" spans="51:51" x14ac:dyDescent="0.25">
      <c r="AY18118" s="58"/>
    </row>
    <row r="18119" spans="51:51" x14ac:dyDescent="0.25">
      <c r="AY18119" s="58"/>
    </row>
    <row r="18120" spans="51:51" x14ac:dyDescent="0.25">
      <c r="AY18120" s="58"/>
    </row>
    <row r="18121" spans="51:51" x14ac:dyDescent="0.25">
      <c r="AY18121" s="58"/>
    </row>
    <row r="18122" spans="51:51" x14ac:dyDescent="0.25">
      <c r="AY18122" s="58"/>
    </row>
    <row r="18123" spans="51:51" x14ac:dyDescent="0.25">
      <c r="AY18123" s="58"/>
    </row>
    <row r="18124" spans="51:51" x14ac:dyDescent="0.25">
      <c r="AY18124" s="58"/>
    </row>
    <row r="18125" spans="51:51" x14ac:dyDescent="0.25">
      <c r="AY18125" s="58"/>
    </row>
    <row r="18126" spans="51:51" x14ac:dyDescent="0.25">
      <c r="AY18126" s="58"/>
    </row>
    <row r="18127" spans="51:51" x14ac:dyDescent="0.25">
      <c r="AY18127" s="58"/>
    </row>
    <row r="18128" spans="51:51" x14ac:dyDescent="0.25">
      <c r="AY18128" s="58"/>
    </row>
    <row r="18129" spans="51:51" x14ac:dyDescent="0.25">
      <c r="AY18129" s="58"/>
    </row>
    <row r="18130" spans="51:51" x14ac:dyDescent="0.25">
      <c r="AY18130" s="58"/>
    </row>
    <row r="18131" spans="51:51" x14ac:dyDescent="0.25">
      <c r="AY18131" s="58"/>
    </row>
    <row r="18132" spans="51:51" x14ac:dyDescent="0.25">
      <c r="AY18132" s="58"/>
    </row>
    <row r="18133" spans="51:51" x14ac:dyDescent="0.25">
      <c r="AY18133" s="58"/>
    </row>
    <row r="18134" spans="51:51" x14ac:dyDescent="0.25">
      <c r="AY18134" s="58"/>
    </row>
    <row r="18135" spans="51:51" x14ac:dyDescent="0.25">
      <c r="AY18135" s="58"/>
    </row>
    <row r="18136" spans="51:51" x14ac:dyDescent="0.25">
      <c r="AY18136" s="58"/>
    </row>
    <row r="18137" spans="51:51" x14ac:dyDescent="0.25">
      <c r="AY18137" s="58"/>
    </row>
    <row r="18138" spans="51:51" x14ac:dyDescent="0.25">
      <c r="AY18138" s="58"/>
    </row>
    <row r="18139" spans="51:51" x14ac:dyDescent="0.25">
      <c r="AY18139" s="58"/>
    </row>
    <row r="18140" spans="51:51" x14ac:dyDescent="0.25">
      <c r="AY18140" s="58"/>
    </row>
    <row r="18141" spans="51:51" x14ac:dyDescent="0.25">
      <c r="AY18141" s="58"/>
    </row>
    <row r="18142" spans="51:51" x14ac:dyDescent="0.25">
      <c r="AY18142" s="58"/>
    </row>
    <row r="18143" spans="51:51" x14ac:dyDescent="0.25">
      <c r="AY18143" s="58"/>
    </row>
    <row r="18144" spans="51:51" x14ac:dyDescent="0.25">
      <c r="AY18144" s="58"/>
    </row>
    <row r="18145" spans="51:51" x14ac:dyDescent="0.25">
      <c r="AY18145" s="58"/>
    </row>
    <row r="18146" spans="51:51" x14ac:dyDescent="0.25">
      <c r="AY18146" s="58"/>
    </row>
    <row r="18147" spans="51:51" x14ac:dyDescent="0.25">
      <c r="AY18147" s="58"/>
    </row>
    <row r="18148" spans="51:51" x14ac:dyDescent="0.25">
      <c r="AY18148" s="58"/>
    </row>
    <row r="18149" spans="51:51" x14ac:dyDescent="0.25">
      <c r="AY18149" s="58"/>
    </row>
    <row r="18150" spans="51:51" x14ac:dyDescent="0.25">
      <c r="AY18150" s="58"/>
    </row>
    <row r="18151" spans="51:51" x14ac:dyDescent="0.25">
      <c r="AY18151" s="58"/>
    </row>
    <row r="18152" spans="51:51" x14ac:dyDescent="0.25">
      <c r="AY18152" s="58"/>
    </row>
    <row r="18153" spans="51:51" x14ac:dyDescent="0.25">
      <c r="AY18153" s="58"/>
    </row>
    <row r="18154" spans="51:51" x14ac:dyDescent="0.25">
      <c r="AY18154" s="58"/>
    </row>
    <row r="18155" spans="51:51" x14ac:dyDescent="0.25">
      <c r="AY18155" s="58"/>
    </row>
    <row r="18156" spans="51:51" x14ac:dyDescent="0.25">
      <c r="AY18156" s="58"/>
    </row>
    <row r="18157" spans="51:51" x14ac:dyDescent="0.25">
      <c r="AY18157" s="58"/>
    </row>
    <row r="18158" spans="51:51" x14ac:dyDescent="0.25">
      <c r="AY18158" s="58"/>
    </row>
    <row r="18159" spans="51:51" x14ac:dyDescent="0.25">
      <c r="AY18159" s="58"/>
    </row>
    <row r="18160" spans="51:51" x14ac:dyDescent="0.25">
      <c r="AY18160" s="58"/>
    </row>
    <row r="18161" spans="51:51" x14ac:dyDescent="0.25">
      <c r="AY18161" s="58"/>
    </row>
    <row r="18162" spans="51:51" x14ac:dyDescent="0.25">
      <c r="AY18162" s="58"/>
    </row>
    <row r="18163" spans="51:51" x14ac:dyDescent="0.25">
      <c r="AY18163" s="58"/>
    </row>
    <row r="18164" spans="51:51" x14ac:dyDescent="0.25">
      <c r="AY18164" s="58"/>
    </row>
    <row r="18165" spans="51:51" x14ac:dyDescent="0.25">
      <c r="AY18165" s="58"/>
    </row>
    <row r="18166" spans="51:51" x14ac:dyDescent="0.25">
      <c r="AY18166" s="58"/>
    </row>
    <row r="18167" spans="51:51" x14ac:dyDescent="0.25">
      <c r="AY18167" s="58"/>
    </row>
    <row r="18168" spans="51:51" x14ac:dyDescent="0.25">
      <c r="AY18168" s="58"/>
    </row>
    <row r="18169" spans="51:51" x14ac:dyDescent="0.25">
      <c r="AY18169" s="58"/>
    </row>
    <row r="18170" spans="51:51" x14ac:dyDescent="0.25">
      <c r="AY18170" s="58"/>
    </row>
    <row r="18171" spans="51:51" x14ac:dyDescent="0.25">
      <c r="AY18171" s="58"/>
    </row>
    <row r="18172" spans="51:51" x14ac:dyDescent="0.25">
      <c r="AY18172" s="58"/>
    </row>
    <row r="18173" spans="51:51" x14ac:dyDescent="0.25">
      <c r="AY18173" s="58"/>
    </row>
    <row r="18174" spans="51:51" x14ac:dyDescent="0.25">
      <c r="AY18174" s="58"/>
    </row>
    <row r="18175" spans="51:51" x14ac:dyDescent="0.25">
      <c r="AY18175" s="58"/>
    </row>
    <row r="18176" spans="51:51" x14ac:dyDescent="0.25">
      <c r="AY18176" s="58"/>
    </row>
    <row r="18177" spans="51:51" x14ac:dyDescent="0.25">
      <c r="AY18177" s="58"/>
    </row>
    <row r="18178" spans="51:51" x14ac:dyDescent="0.25">
      <c r="AY18178" s="58"/>
    </row>
    <row r="18179" spans="51:51" x14ac:dyDescent="0.25">
      <c r="AY18179" s="58"/>
    </row>
    <row r="18180" spans="51:51" x14ac:dyDescent="0.25">
      <c r="AY18180" s="58"/>
    </row>
    <row r="18181" spans="51:51" x14ac:dyDescent="0.25">
      <c r="AY18181" s="58"/>
    </row>
    <row r="18182" spans="51:51" x14ac:dyDescent="0.25">
      <c r="AY18182" s="58"/>
    </row>
    <row r="18183" spans="51:51" x14ac:dyDescent="0.25">
      <c r="AY18183" s="58"/>
    </row>
    <row r="18184" spans="51:51" x14ac:dyDescent="0.25">
      <c r="AY18184" s="58"/>
    </row>
    <row r="18185" spans="51:51" x14ac:dyDescent="0.25">
      <c r="AY18185" s="58"/>
    </row>
    <row r="18186" spans="51:51" x14ac:dyDescent="0.25">
      <c r="AY18186" s="58"/>
    </row>
    <row r="18187" spans="51:51" x14ac:dyDescent="0.25">
      <c r="AY18187" s="58"/>
    </row>
    <row r="18188" spans="51:51" x14ac:dyDescent="0.25">
      <c r="AY18188" s="58"/>
    </row>
    <row r="18189" spans="51:51" x14ac:dyDescent="0.25">
      <c r="AY18189" s="58"/>
    </row>
    <row r="18190" spans="51:51" x14ac:dyDescent="0.25">
      <c r="AY18190" s="58"/>
    </row>
    <row r="18191" spans="51:51" x14ac:dyDescent="0.25">
      <c r="AY18191" s="58"/>
    </row>
    <row r="18192" spans="51:51" x14ac:dyDescent="0.25">
      <c r="AY18192" s="58"/>
    </row>
    <row r="18193" spans="51:51" x14ac:dyDescent="0.25">
      <c r="AY18193" s="58"/>
    </row>
    <row r="18194" spans="51:51" x14ac:dyDescent="0.25">
      <c r="AY18194" s="58"/>
    </row>
    <row r="18195" spans="51:51" x14ac:dyDescent="0.25">
      <c r="AY18195" s="58"/>
    </row>
    <row r="18196" spans="51:51" x14ac:dyDescent="0.25">
      <c r="AY18196" s="58"/>
    </row>
    <row r="18197" spans="51:51" x14ac:dyDescent="0.25">
      <c r="AY18197" s="58"/>
    </row>
    <row r="18198" spans="51:51" x14ac:dyDescent="0.25">
      <c r="AY18198" s="58"/>
    </row>
    <row r="18199" spans="51:51" x14ac:dyDescent="0.25">
      <c r="AY18199" s="58"/>
    </row>
    <row r="18200" spans="51:51" x14ac:dyDescent="0.25">
      <c r="AY18200" s="58"/>
    </row>
    <row r="18201" spans="51:51" x14ac:dyDescent="0.25">
      <c r="AY18201" s="58"/>
    </row>
    <row r="18202" spans="51:51" x14ac:dyDescent="0.25">
      <c r="AY18202" s="58"/>
    </row>
    <row r="18203" spans="51:51" x14ac:dyDescent="0.25">
      <c r="AY18203" s="58"/>
    </row>
    <row r="18204" spans="51:51" x14ac:dyDescent="0.25">
      <c r="AY18204" s="58"/>
    </row>
    <row r="18205" spans="51:51" x14ac:dyDescent="0.25">
      <c r="AY18205" s="58"/>
    </row>
    <row r="18206" spans="51:51" x14ac:dyDescent="0.25">
      <c r="AY18206" s="58"/>
    </row>
    <row r="18207" spans="51:51" x14ac:dyDescent="0.25">
      <c r="AY18207" s="58"/>
    </row>
    <row r="18208" spans="51:51" x14ac:dyDescent="0.25">
      <c r="AY18208" s="58"/>
    </row>
    <row r="18209" spans="51:51" x14ac:dyDescent="0.25">
      <c r="AY18209" s="58"/>
    </row>
    <row r="18210" spans="51:51" x14ac:dyDescent="0.25">
      <c r="AY18210" s="58"/>
    </row>
    <row r="18211" spans="51:51" x14ac:dyDescent="0.25">
      <c r="AY18211" s="58"/>
    </row>
    <row r="18212" spans="51:51" x14ac:dyDescent="0.25">
      <c r="AY18212" s="58"/>
    </row>
    <row r="18213" spans="51:51" x14ac:dyDescent="0.25">
      <c r="AY18213" s="58"/>
    </row>
    <row r="18214" spans="51:51" x14ac:dyDescent="0.25">
      <c r="AY18214" s="58"/>
    </row>
    <row r="18215" spans="51:51" x14ac:dyDescent="0.25">
      <c r="AY18215" s="58"/>
    </row>
    <row r="18216" spans="51:51" x14ac:dyDescent="0.25">
      <c r="AY18216" s="58"/>
    </row>
    <row r="18217" spans="51:51" x14ac:dyDescent="0.25">
      <c r="AY18217" s="58"/>
    </row>
    <row r="18218" spans="51:51" x14ac:dyDescent="0.25">
      <c r="AY18218" s="58"/>
    </row>
    <row r="18219" spans="51:51" x14ac:dyDescent="0.25">
      <c r="AY18219" s="58"/>
    </row>
    <row r="18220" spans="51:51" x14ac:dyDescent="0.25">
      <c r="AY18220" s="58"/>
    </row>
    <row r="18221" spans="51:51" x14ac:dyDescent="0.25">
      <c r="AY18221" s="58"/>
    </row>
    <row r="18222" spans="51:51" x14ac:dyDescent="0.25">
      <c r="AY18222" s="58"/>
    </row>
    <row r="18223" spans="51:51" x14ac:dyDescent="0.25">
      <c r="AY18223" s="58"/>
    </row>
    <row r="18224" spans="51:51" x14ac:dyDescent="0.25">
      <c r="AY18224" s="58"/>
    </row>
    <row r="18225" spans="51:51" x14ac:dyDescent="0.25">
      <c r="AY18225" s="58"/>
    </row>
    <row r="18226" spans="51:51" x14ac:dyDescent="0.25">
      <c r="AY18226" s="58"/>
    </row>
    <row r="18227" spans="51:51" x14ac:dyDescent="0.25">
      <c r="AY18227" s="58"/>
    </row>
    <row r="18228" spans="51:51" x14ac:dyDescent="0.25">
      <c r="AY18228" s="58"/>
    </row>
    <row r="18229" spans="51:51" x14ac:dyDescent="0.25">
      <c r="AY18229" s="58"/>
    </row>
    <row r="18230" spans="51:51" x14ac:dyDescent="0.25">
      <c r="AY18230" s="58"/>
    </row>
    <row r="18231" spans="51:51" x14ac:dyDescent="0.25">
      <c r="AY18231" s="58"/>
    </row>
    <row r="18232" spans="51:51" x14ac:dyDescent="0.25">
      <c r="AY18232" s="58"/>
    </row>
    <row r="18233" spans="51:51" x14ac:dyDescent="0.25">
      <c r="AY18233" s="58"/>
    </row>
    <row r="18234" spans="51:51" x14ac:dyDescent="0.25">
      <c r="AY18234" s="58"/>
    </row>
    <row r="18235" spans="51:51" x14ac:dyDescent="0.25">
      <c r="AY18235" s="58"/>
    </row>
    <row r="18236" spans="51:51" x14ac:dyDescent="0.25">
      <c r="AY18236" s="58"/>
    </row>
    <row r="18237" spans="51:51" x14ac:dyDescent="0.25">
      <c r="AY18237" s="58"/>
    </row>
    <row r="18238" spans="51:51" x14ac:dyDescent="0.25">
      <c r="AY18238" s="58"/>
    </row>
    <row r="18239" spans="51:51" x14ac:dyDescent="0.25">
      <c r="AY18239" s="58"/>
    </row>
    <row r="18240" spans="51:51" x14ac:dyDescent="0.25">
      <c r="AY18240" s="58"/>
    </row>
    <row r="18241" spans="51:51" x14ac:dyDescent="0.25">
      <c r="AY18241" s="58"/>
    </row>
    <row r="18242" spans="51:51" x14ac:dyDescent="0.25">
      <c r="AY18242" s="58"/>
    </row>
    <row r="18243" spans="51:51" x14ac:dyDescent="0.25">
      <c r="AY18243" s="58"/>
    </row>
    <row r="18244" spans="51:51" x14ac:dyDescent="0.25">
      <c r="AY18244" s="58"/>
    </row>
    <row r="18245" spans="51:51" x14ac:dyDescent="0.25">
      <c r="AY18245" s="58"/>
    </row>
    <row r="18246" spans="51:51" x14ac:dyDescent="0.25">
      <c r="AY18246" s="58"/>
    </row>
    <row r="18247" spans="51:51" x14ac:dyDescent="0.25">
      <c r="AY18247" s="58"/>
    </row>
    <row r="18248" spans="51:51" x14ac:dyDescent="0.25">
      <c r="AY18248" s="58"/>
    </row>
    <row r="18249" spans="51:51" x14ac:dyDescent="0.25">
      <c r="AY18249" s="58"/>
    </row>
    <row r="18250" spans="51:51" x14ac:dyDescent="0.25">
      <c r="AY18250" s="58"/>
    </row>
    <row r="18251" spans="51:51" x14ac:dyDescent="0.25">
      <c r="AY18251" s="58"/>
    </row>
    <row r="18252" spans="51:51" x14ac:dyDescent="0.25">
      <c r="AY18252" s="58"/>
    </row>
    <row r="18253" spans="51:51" x14ac:dyDescent="0.25">
      <c r="AY18253" s="58"/>
    </row>
    <row r="18254" spans="51:51" x14ac:dyDescent="0.25">
      <c r="AY18254" s="58"/>
    </row>
    <row r="18255" spans="51:51" x14ac:dyDescent="0.25">
      <c r="AY18255" s="58"/>
    </row>
    <row r="18256" spans="51:51" x14ac:dyDescent="0.25">
      <c r="AY18256" s="58"/>
    </row>
    <row r="18257" spans="51:51" x14ac:dyDescent="0.25">
      <c r="AY18257" s="58"/>
    </row>
    <row r="18258" spans="51:51" x14ac:dyDescent="0.25">
      <c r="AY18258" s="58"/>
    </row>
    <row r="18259" spans="51:51" x14ac:dyDescent="0.25">
      <c r="AY18259" s="58"/>
    </row>
    <row r="18260" spans="51:51" x14ac:dyDescent="0.25">
      <c r="AY18260" s="58"/>
    </row>
    <row r="18261" spans="51:51" x14ac:dyDescent="0.25">
      <c r="AY18261" s="58"/>
    </row>
    <row r="18262" spans="51:51" x14ac:dyDescent="0.25">
      <c r="AY18262" s="58"/>
    </row>
    <row r="18263" spans="51:51" x14ac:dyDescent="0.25">
      <c r="AY18263" s="58"/>
    </row>
    <row r="18264" spans="51:51" x14ac:dyDescent="0.25">
      <c r="AY18264" s="58"/>
    </row>
    <row r="18265" spans="51:51" x14ac:dyDescent="0.25">
      <c r="AY18265" s="58"/>
    </row>
    <row r="18266" spans="51:51" x14ac:dyDescent="0.25">
      <c r="AY18266" s="58"/>
    </row>
    <row r="18267" spans="51:51" x14ac:dyDescent="0.25">
      <c r="AY18267" s="58"/>
    </row>
    <row r="18268" spans="51:51" x14ac:dyDescent="0.25">
      <c r="AY18268" s="58"/>
    </row>
    <row r="18269" spans="51:51" x14ac:dyDescent="0.25">
      <c r="AY18269" s="58"/>
    </row>
    <row r="18270" spans="51:51" x14ac:dyDescent="0.25">
      <c r="AY18270" s="58"/>
    </row>
    <row r="18271" spans="51:51" x14ac:dyDescent="0.25">
      <c r="AY18271" s="58"/>
    </row>
    <row r="18272" spans="51:51" x14ac:dyDescent="0.25">
      <c r="AY18272" s="58"/>
    </row>
    <row r="18273" spans="51:51" x14ac:dyDescent="0.25">
      <c r="AY18273" s="58"/>
    </row>
    <row r="18274" spans="51:51" x14ac:dyDescent="0.25">
      <c r="AY18274" s="58"/>
    </row>
    <row r="18275" spans="51:51" x14ac:dyDescent="0.25">
      <c r="AY18275" s="58"/>
    </row>
    <row r="18276" spans="51:51" x14ac:dyDescent="0.25">
      <c r="AY18276" s="58"/>
    </row>
    <row r="18277" spans="51:51" x14ac:dyDescent="0.25">
      <c r="AY18277" s="58"/>
    </row>
    <row r="18278" spans="51:51" x14ac:dyDescent="0.25">
      <c r="AY18278" s="58"/>
    </row>
    <row r="18279" spans="51:51" x14ac:dyDescent="0.25">
      <c r="AY18279" s="58"/>
    </row>
    <row r="18280" spans="51:51" x14ac:dyDescent="0.25">
      <c r="AY18280" s="58"/>
    </row>
    <row r="18281" spans="51:51" x14ac:dyDescent="0.25">
      <c r="AY18281" s="58"/>
    </row>
    <row r="18282" spans="51:51" x14ac:dyDescent="0.25">
      <c r="AY18282" s="58"/>
    </row>
    <row r="18283" spans="51:51" x14ac:dyDescent="0.25">
      <c r="AY18283" s="58"/>
    </row>
    <row r="18284" spans="51:51" x14ac:dyDescent="0.25">
      <c r="AY18284" s="58"/>
    </row>
    <row r="18285" spans="51:51" x14ac:dyDescent="0.25">
      <c r="AY18285" s="58"/>
    </row>
    <row r="18286" spans="51:51" x14ac:dyDescent="0.25">
      <c r="AY18286" s="58"/>
    </row>
    <row r="18287" spans="51:51" x14ac:dyDescent="0.25">
      <c r="AY18287" s="58"/>
    </row>
    <row r="18288" spans="51:51" x14ac:dyDescent="0.25">
      <c r="AY18288" s="58"/>
    </row>
    <row r="18289" spans="51:51" x14ac:dyDescent="0.25">
      <c r="AY18289" s="58"/>
    </row>
    <row r="18290" spans="51:51" x14ac:dyDescent="0.25">
      <c r="AY18290" s="58"/>
    </row>
    <row r="18291" spans="51:51" x14ac:dyDescent="0.25">
      <c r="AY18291" s="58"/>
    </row>
    <row r="18292" spans="51:51" x14ac:dyDescent="0.25">
      <c r="AY18292" s="58"/>
    </row>
    <row r="18293" spans="51:51" x14ac:dyDescent="0.25">
      <c r="AY18293" s="58"/>
    </row>
    <row r="18294" spans="51:51" x14ac:dyDescent="0.25">
      <c r="AY18294" s="58"/>
    </row>
    <row r="18295" spans="51:51" x14ac:dyDescent="0.25">
      <c r="AY18295" s="58"/>
    </row>
    <row r="18296" spans="51:51" x14ac:dyDescent="0.25">
      <c r="AY18296" s="58"/>
    </row>
    <row r="18297" spans="51:51" x14ac:dyDescent="0.25">
      <c r="AY18297" s="58"/>
    </row>
    <row r="18298" spans="51:51" x14ac:dyDescent="0.25">
      <c r="AY18298" s="58"/>
    </row>
    <row r="18299" spans="51:51" x14ac:dyDescent="0.25">
      <c r="AY18299" s="58"/>
    </row>
    <row r="18300" spans="51:51" x14ac:dyDescent="0.25">
      <c r="AY18300" s="58"/>
    </row>
    <row r="18301" spans="51:51" x14ac:dyDescent="0.25">
      <c r="AY18301" s="58"/>
    </row>
    <row r="18302" spans="51:51" x14ac:dyDescent="0.25">
      <c r="AY18302" s="58"/>
    </row>
    <row r="18303" spans="51:51" x14ac:dyDescent="0.25">
      <c r="AY18303" s="58"/>
    </row>
    <row r="18304" spans="51:51" x14ac:dyDescent="0.25">
      <c r="AY18304" s="58"/>
    </row>
    <row r="18305" spans="51:51" x14ac:dyDescent="0.25">
      <c r="AY18305" s="58"/>
    </row>
    <row r="18306" spans="51:51" x14ac:dyDescent="0.25">
      <c r="AY18306" s="58"/>
    </row>
    <row r="18307" spans="51:51" x14ac:dyDescent="0.25">
      <c r="AY18307" s="58"/>
    </row>
    <row r="18308" spans="51:51" x14ac:dyDescent="0.25">
      <c r="AY18308" s="58"/>
    </row>
    <row r="18309" spans="51:51" x14ac:dyDescent="0.25">
      <c r="AY18309" s="58"/>
    </row>
    <row r="18310" spans="51:51" x14ac:dyDescent="0.25">
      <c r="AY18310" s="58"/>
    </row>
    <row r="18311" spans="51:51" x14ac:dyDescent="0.25">
      <c r="AY18311" s="58"/>
    </row>
    <row r="18312" spans="51:51" x14ac:dyDescent="0.25">
      <c r="AY18312" s="58"/>
    </row>
    <row r="18313" spans="51:51" x14ac:dyDescent="0.25">
      <c r="AY18313" s="58"/>
    </row>
    <row r="18314" spans="51:51" x14ac:dyDescent="0.25">
      <c r="AY18314" s="58"/>
    </row>
    <row r="18315" spans="51:51" x14ac:dyDescent="0.25">
      <c r="AY18315" s="58"/>
    </row>
    <row r="18316" spans="51:51" x14ac:dyDescent="0.25">
      <c r="AY18316" s="58"/>
    </row>
    <row r="18317" spans="51:51" x14ac:dyDescent="0.25">
      <c r="AY18317" s="58"/>
    </row>
    <row r="18318" spans="51:51" x14ac:dyDescent="0.25">
      <c r="AY18318" s="58"/>
    </row>
    <row r="18319" spans="51:51" x14ac:dyDescent="0.25">
      <c r="AY18319" s="58"/>
    </row>
    <row r="18320" spans="51:51" x14ac:dyDescent="0.25">
      <c r="AY18320" s="58"/>
    </row>
    <row r="18321" spans="51:51" x14ac:dyDescent="0.25">
      <c r="AY18321" s="58"/>
    </row>
    <row r="18322" spans="51:51" x14ac:dyDescent="0.25">
      <c r="AY18322" s="58"/>
    </row>
    <row r="18323" spans="51:51" x14ac:dyDescent="0.25">
      <c r="AY18323" s="58"/>
    </row>
    <row r="18324" spans="51:51" x14ac:dyDescent="0.25">
      <c r="AY18324" s="58"/>
    </row>
    <row r="18325" spans="51:51" x14ac:dyDescent="0.25">
      <c r="AY18325" s="58"/>
    </row>
    <row r="18326" spans="51:51" x14ac:dyDescent="0.25">
      <c r="AY18326" s="58"/>
    </row>
    <row r="18327" spans="51:51" x14ac:dyDescent="0.25">
      <c r="AY18327" s="58"/>
    </row>
    <row r="18328" spans="51:51" x14ac:dyDescent="0.25">
      <c r="AY18328" s="58"/>
    </row>
    <row r="18329" spans="51:51" x14ac:dyDescent="0.25">
      <c r="AY18329" s="58"/>
    </row>
    <row r="18330" spans="51:51" x14ac:dyDescent="0.25">
      <c r="AY18330" s="58"/>
    </row>
    <row r="18331" spans="51:51" x14ac:dyDescent="0.25">
      <c r="AY18331" s="58"/>
    </row>
    <row r="18332" spans="51:51" x14ac:dyDescent="0.25">
      <c r="AY18332" s="58"/>
    </row>
    <row r="18333" spans="51:51" x14ac:dyDescent="0.25">
      <c r="AY18333" s="58"/>
    </row>
    <row r="18334" spans="51:51" x14ac:dyDescent="0.25">
      <c r="AY18334" s="58"/>
    </row>
    <row r="18335" spans="51:51" x14ac:dyDescent="0.25">
      <c r="AY18335" s="58"/>
    </row>
    <row r="18336" spans="51:51" x14ac:dyDescent="0.25">
      <c r="AY18336" s="58"/>
    </row>
    <row r="18337" spans="51:51" x14ac:dyDescent="0.25">
      <c r="AY18337" s="58"/>
    </row>
    <row r="18338" spans="51:51" x14ac:dyDescent="0.25">
      <c r="AY18338" s="58"/>
    </row>
    <row r="18339" spans="51:51" x14ac:dyDescent="0.25">
      <c r="AY18339" s="58"/>
    </row>
    <row r="18340" spans="51:51" x14ac:dyDescent="0.25">
      <c r="AY18340" s="58"/>
    </row>
    <row r="18341" spans="51:51" x14ac:dyDescent="0.25">
      <c r="AY18341" s="58"/>
    </row>
    <row r="18342" spans="51:51" x14ac:dyDescent="0.25">
      <c r="AY18342" s="58"/>
    </row>
    <row r="18343" spans="51:51" x14ac:dyDescent="0.25">
      <c r="AY18343" s="58"/>
    </row>
    <row r="18344" spans="51:51" x14ac:dyDescent="0.25">
      <c r="AY18344" s="58"/>
    </row>
    <row r="18345" spans="51:51" x14ac:dyDescent="0.25">
      <c r="AY18345" s="58"/>
    </row>
    <row r="18346" spans="51:51" x14ac:dyDescent="0.25">
      <c r="AY18346" s="58"/>
    </row>
    <row r="18347" spans="51:51" x14ac:dyDescent="0.25">
      <c r="AY18347" s="58"/>
    </row>
    <row r="18348" spans="51:51" x14ac:dyDescent="0.25">
      <c r="AY18348" s="58"/>
    </row>
    <row r="18349" spans="51:51" x14ac:dyDescent="0.25">
      <c r="AY18349" s="58"/>
    </row>
    <row r="18350" spans="51:51" x14ac:dyDescent="0.25">
      <c r="AY18350" s="58"/>
    </row>
    <row r="18351" spans="51:51" x14ac:dyDescent="0.25">
      <c r="AY18351" s="58"/>
    </row>
    <row r="18352" spans="51:51" x14ac:dyDescent="0.25">
      <c r="AY18352" s="58"/>
    </row>
    <row r="18353" spans="51:51" x14ac:dyDescent="0.25">
      <c r="AY18353" s="58"/>
    </row>
    <row r="18354" spans="51:51" x14ac:dyDescent="0.25">
      <c r="AY18354" s="58"/>
    </row>
    <row r="18355" spans="51:51" x14ac:dyDescent="0.25">
      <c r="AY18355" s="58"/>
    </row>
    <row r="18356" spans="51:51" x14ac:dyDescent="0.25">
      <c r="AY18356" s="58"/>
    </row>
    <row r="18357" spans="51:51" x14ac:dyDescent="0.25">
      <c r="AY18357" s="58"/>
    </row>
    <row r="18358" spans="51:51" x14ac:dyDescent="0.25">
      <c r="AY18358" s="58"/>
    </row>
    <row r="18359" spans="51:51" x14ac:dyDescent="0.25">
      <c r="AY18359" s="58"/>
    </row>
    <row r="18360" spans="51:51" x14ac:dyDescent="0.25">
      <c r="AY18360" s="58"/>
    </row>
    <row r="18361" spans="51:51" x14ac:dyDescent="0.25">
      <c r="AY18361" s="58"/>
    </row>
    <row r="18362" spans="51:51" x14ac:dyDescent="0.25">
      <c r="AY18362" s="58"/>
    </row>
    <row r="18363" spans="51:51" x14ac:dyDescent="0.25">
      <c r="AY18363" s="58"/>
    </row>
    <row r="18364" spans="51:51" x14ac:dyDescent="0.25">
      <c r="AY18364" s="58"/>
    </row>
    <row r="18365" spans="51:51" x14ac:dyDescent="0.25">
      <c r="AY18365" s="58"/>
    </row>
    <row r="18366" spans="51:51" x14ac:dyDescent="0.25">
      <c r="AY18366" s="58"/>
    </row>
    <row r="18367" spans="51:51" x14ac:dyDescent="0.25">
      <c r="AY18367" s="58"/>
    </row>
    <row r="18368" spans="51:51" x14ac:dyDescent="0.25">
      <c r="AY18368" s="58"/>
    </row>
    <row r="18369" spans="51:51" x14ac:dyDescent="0.25">
      <c r="AY18369" s="58"/>
    </row>
    <row r="18370" spans="51:51" x14ac:dyDescent="0.25">
      <c r="AY18370" s="58"/>
    </row>
    <row r="18371" spans="51:51" x14ac:dyDescent="0.25">
      <c r="AY18371" s="58"/>
    </row>
    <row r="18372" spans="51:51" x14ac:dyDescent="0.25">
      <c r="AY18372" s="58"/>
    </row>
    <row r="18373" spans="51:51" x14ac:dyDescent="0.25">
      <c r="AY18373" s="58"/>
    </row>
    <row r="18374" spans="51:51" x14ac:dyDescent="0.25">
      <c r="AY18374" s="58"/>
    </row>
    <row r="18375" spans="51:51" x14ac:dyDescent="0.25">
      <c r="AY18375" s="58"/>
    </row>
    <row r="18376" spans="51:51" x14ac:dyDescent="0.25">
      <c r="AY18376" s="58"/>
    </row>
    <row r="18377" spans="51:51" x14ac:dyDescent="0.25">
      <c r="AY18377" s="58"/>
    </row>
    <row r="18378" spans="51:51" x14ac:dyDescent="0.25">
      <c r="AY18378" s="58"/>
    </row>
    <row r="18379" spans="51:51" x14ac:dyDescent="0.25">
      <c r="AY18379" s="58"/>
    </row>
    <row r="18380" spans="51:51" x14ac:dyDescent="0.25">
      <c r="AY18380" s="58"/>
    </row>
    <row r="18381" spans="51:51" x14ac:dyDescent="0.25">
      <c r="AY18381" s="58"/>
    </row>
    <row r="18382" spans="51:51" x14ac:dyDescent="0.25">
      <c r="AY18382" s="58"/>
    </row>
    <row r="18383" spans="51:51" x14ac:dyDescent="0.25">
      <c r="AY18383" s="58"/>
    </row>
    <row r="18384" spans="51:51" x14ac:dyDescent="0.25">
      <c r="AY18384" s="58"/>
    </row>
    <row r="18385" spans="51:51" x14ac:dyDescent="0.25">
      <c r="AY18385" s="58"/>
    </row>
    <row r="18386" spans="51:51" x14ac:dyDescent="0.25">
      <c r="AY18386" s="58"/>
    </row>
    <row r="18387" spans="51:51" x14ac:dyDescent="0.25">
      <c r="AY18387" s="58"/>
    </row>
    <row r="18388" spans="51:51" x14ac:dyDescent="0.25">
      <c r="AY18388" s="58"/>
    </row>
    <row r="18389" spans="51:51" x14ac:dyDescent="0.25">
      <c r="AY18389" s="58"/>
    </row>
    <row r="18390" spans="51:51" x14ac:dyDescent="0.25">
      <c r="AY18390" s="58"/>
    </row>
    <row r="18391" spans="51:51" x14ac:dyDescent="0.25">
      <c r="AY18391" s="58"/>
    </row>
    <row r="18392" spans="51:51" x14ac:dyDescent="0.25">
      <c r="AY18392" s="58"/>
    </row>
    <row r="18393" spans="51:51" x14ac:dyDescent="0.25">
      <c r="AY18393" s="58"/>
    </row>
    <row r="18394" spans="51:51" x14ac:dyDescent="0.25">
      <c r="AY18394" s="58"/>
    </row>
    <row r="18395" spans="51:51" x14ac:dyDescent="0.25">
      <c r="AY18395" s="58"/>
    </row>
    <row r="18396" spans="51:51" x14ac:dyDescent="0.25">
      <c r="AY18396" s="58"/>
    </row>
    <row r="18397" spans="51:51" x14ac:dyDescent="0.25">
      <c r="AY18397" s="58"/>
    </row>
    <row r="18398" spans="51:51" x14ac:dyDescent="0.25">
      <c r="AY18398" s="58"/>
    </row>
    <row r="18399" spans="51:51" x14ac:dyDescent="0.25">
      <c r="AY18399" s="58"/>
    </row>
    <row r="18400" spans="51:51" x14ac:dyDescent="0.25">
      <c r="AY18400" s="58"/>
    </row>
    <row r="18401" spans="51:51" x14ac:dyDescent="0.25">
      <c r="AY18401" s="58"/>
    </row>
    <row r="18402" spans="51:51" x14ac:dyDescent="0.25">
      <c r="AY18402" s="58"/>
    </row>
    <row r="18403" spans="51:51" x14ac:dyDescent="0.25">
      <c r="AY18403" s="58"/>
    </row>
    <row r="18404" spans="51:51" x14ac:dyDescent="0.25">
      <c r="AY18404" s="58"/>
    </row>
    <row r="18405" spans="51:51" x14ac:dyDescent="0.25">
      <c r="AY18405" s="58"/>
    </row>
    <row r="18406" spans="51:51" x14ac:dyDescent="0.25">
      <c r="AY18406" s="58"/>
    </row>
    <row r="18407" spans="51:51" x14ac:dyDescent="0.25">
      <c r="AY18407" s="58"/>
    </row>
    <row r="18408" spans="51:51" x14ac:dyDescent="0.25">
      <c r="AY18408" s="58"/>
    </row>
    <row r="18409" spans="51:51" x14ac:dyDescent="0.25">
      <c r="AY18409" s="58"/>
    </row>
    <row r="18410" spans="51:51" x14ac:dyDescent="0.25">
      <c r="AY18410" s="58"/>
    </row>
    <row r="18411" spans="51:51" x14ac:dyDescent="0.25">
      <c r="AY18411" s="58"/>
    </row>
    <row r="18412" spans="51:51" x14ac:dyDescent="0.25">
      <c r="AY18412" s="58"/>
    </row>
    <row r="18413" spans="51:51" x14ac:dyDescent="0.25">
      <c r="AY18413" s="58"/>
    </row>
    <row r="18414" spans="51:51" x14ac:dyDescent="0.25">
      <c r="AY18414" s="58"/>
    </row>
    <row r="18415" spans="51:51" x14ac:dyDescent="0.25">
      <c r="AY18415" s="58"/>
    </row>
    <row r="18416" spans="51:51" x14ac:dyDescent="0.25">
      <c r="AY18416" s="58"/>
    </row>
    <row r="18417" spans="51:51" x14ac:dyDescent="0.25">
      <c r="AY18417" s="58"/>
    </row>
    <row r="18418" spans="51:51" x14ac:dyDescent="0.25">
      <c r="AY18418" s="58"/>
    </row>
    <row r="18419" spans="51:51" x14ac:dyDescent="0.25">
      <c r="AY18419" s="58"/>
    </row>
    <row r="18420" spans="51:51" x14ac:dyDescent="0.25">
      <c r="AY18420" s="58"/>
    </row>
    <row r="18421" spans="51:51" x14ac:dyDescent="0.25">
      <c r="AY18421" s="58"/>
    </row>
    <row r="18422" spans="51:51" x14ac:dyDescent="0.25">
      <c r="AY18422" s="58"/>
    </row>
    <row r="18423" spans="51:51" x14ac:dyDescent="0.25">
      <c r="AY18423" s="58"/>
    </row>
    <row r="18424" spans="51:51" x14ac:dyDescent="0.25">
      <c r="AY18424" s="58"/>
    </row>
    <row r="18425" spans="51:51" x14ac:dyDescent="0.25">
      <c r="AY18425" s="58"/>
    </row>
    <row r="18426" spans="51:51" x14ac:dyDescent="0.25">
      <c r="AY18426" s="58"/>
    </row>
    <row r="18427" spans="51:51" x14ac:dyDescent="0.25">
      <c r="AY18427" s="58"/>
    </row>
    <row r="18428" spans="51:51" x14ac:dyDescent="0.25">
      <c r="AY18428" s="58"/>
    </row>
    <row r="18429" spans="51:51" x14ac:dyDescent="0.25">
      <c r="AY18429" s="58"/>
    </row>
    <row r="18430" spans="51:51" x14ac:dyDescent="0.25">
      <c r="AY18430" s="58"/>
    </row>
    <row r="18431" spans="51:51" x14ac:dyDescent="0.25">
      <c r="AY18431" s="58"/>
    </row>
    <row r="18432" spans="51:51" x14ac:dyDescent="0.25">
      <c r="AY18432" s="58"/>
    </row>
    <row r="18433" spans="51:51" x14ac:dyDescent="0.25">
      <c r="AY18433" s="58"/>
    </row>
    <row r="18434" spans="51:51" x14ac:dyDescent="0.25">
      <c r="AY18434" s="58"/>
    </row>
    <row r="18435" spans="51:51" x14ac:dyDescent="0.25">
      <c r="AY18435" s="58"/>
    </row>
    <row r="18436" spans="51:51" x14ac:dyDescent="0.25">
      <c r="AY18436" s="58"/>
    </row>
    <row r="18437" spans="51:51" x14ac:dyDescent="0.25">
      <c r="AY18437" s="58"/>
    </row>
    <row r="18438" spans="51:51" x14ac:dyDescent="0.25">
      <c r="AY18438" s="58"/>
    </row>
    <row r="18439" spans="51:51" x14ac:dyDescent="0.25">
      <c r="AY18439" s="58"/>
    </row>
    <row r="18440" spans="51:51" x14ac:dyDescent="0.25">
      <c r="AY18440" s="58"/>
    </row>
    <row r="18441" spans="51:51" x14ac:dyDescent="0.25">
      <c r="AY18441" s="58"/>
    </row>
    <row r="18442" spans="51:51" x14ac:dyDescent="0.25">
      <c r="AY18442" s="58"/>
    </row>
    <row r="18443" spans="51:51" x14ac:dyDescent="0.25">
      <c r="AY18443" s="58"/>
    </row>
    <row r="18444" spans="51:51" x14ac:dyDescent="0.25">
      <c r="AY18444" s="58"/>
    </row>
    <row r="18445" spans="51:51" x14ac:dyDescent="0.25">
      <c r="AY18445" s="58"/>
    </row>
    <row r="18446" spans="51:51" x14ac:dyDescent="0.25">
      <c r="AY18446" s="58"/>
    </row>
    <row r="18447" spans="51:51" x14ac:dyDescent="0.25">
      <c r="AY18447" s="58"/>
    </row>
    <row r="18448" spans="51:51" x14ac:dyDescent="0.25">
      <c r="AY18448" s="58"/>
    </row>
    <row r="18449" spans="51:51" x14ac:dyDescent="0.25">
      <c r="AY18449" s="58"/>
    </row>
    <row r="18450" spans="51:51" x14ac:dyDescent="0.25">
      <c r="AY18450" s="58"/>
    </row>
    <row r="18451" spans="51:51" x14ac:dyDescent="0.25">
      <c r="AY18451" s="58"/>
    </row>
    <row r="18452" spans="51:51" x14ac:dyDescent="0.25">
      <c r="AY18452" s="58"/>
    </row>
    <row r="18453" spans="51:51" x14ac:dyDescent="0.25">
      <c r="AY18453" s="58"/>
    </row>
    <row r="18454" spans="51:51" x14ac:dyDescent="0.25">
      <c r="AY18454" s="58"/>
    </row>
    <row r="18455" spans="51:51" x14ac:dyDescent="0.25">
      <c r="AY18455" s="58"/>
    </row>
    <row r="18456" spans="51:51" x14ac:dyDescent="0.25">
      <c r="AY18456" s="58"/>
    </row>
    <row r="18457" spans="51:51" x14ac:dyDescent="0.25">
      <c r="AY18457" s="58"/>
    </row>
    <row r="18458" spans="51:51" x14ac:dyDescent="0.25">
      <c r="AY18458" s="58"/>
    </row>
    <row r="18459" spans="51:51" x14ac:dyDescent="0.25">
      <c r="AY18459" s="58"/>
    </row>
    <row r="18460" spans="51:51" x14ac:dyDescent="0.25">
      <c r="AY18460" s="58"/>
    </row>
    <row r="18461" spans="51:51" x14ac:dyDescent="0.25">
      <c r="AY18461" s="58"/>
    </row>
    <row r="18462" spans="51:51" x14ac:dyDescent="0.25">
      <c r="AY18462" s="58"/>
    </row>
    <row r="18463" spans="51:51" x14ac:dyDescent="0.25">
      <c r="AY18463" s="58"/>
    </row>
    <row r="18464" spans="51:51" x14ac:dyDescent="0.25">
      <c r="AY18464" s="58"/>
    </row>
    <row r="18465" spans="51:51" x14ac:dyDescent="0.25">
      <c r="AY18465" s="58"/>
    </row>
    <row r="18466" spans="51:51" x14ac:dyDescent="0.25">
      <c r="AY18466" s="58"/>
    </row>
    <row r="18467" spans="51:51" x14ac:dyDescent="0.25">
      <c r="AY18467" s="58"/>
    </row>
    <row r="18468" spans="51:51" x14ac:dyDescent="0.25">
      <c r="AY18468" s="58"/>
    </row>
    <row r="18469" spans="51:51" x14ac:dyDescent="0.25">
      <c r="AY18469" s="58"/>
    </row>
    <row r="18470" spans="51:51" x14ac:dyDescent="0.25">
      <c r="AY18470" s="58"/>
    </row>
    <row r="18471" spans="51:51" x14ac:dyDescent="0.25">
      <c r="AY18471" s="58"/>
    </row>
    <row r="18472" spans="51:51" x14ac:dyDescent="0.25">
      <c r="AY18472" s="58"/>
    </row>
    <row r="18473" spans="51:51" x14ac:dyDescent="0.25">
      <c r="AY18473" s="58"/>
    </row>
    <row r="18474" spans="51:51" x14ac:dyDescent="0.25">
      <c r="AY18474" s="58"/>
    </row>
    <row r="18475" spans="51:51" x14ac:dyDescent="0.25">
      <c r="AY18475" s="58"/>
    </row>
    <row r="18476" spans="51:51" x14ac:dyDescent="0.25">
      <c r="AY18476" s="58"/>
    </row>
    <row r="18477" spans="51:51" x14ac:dyDescent="0.25">
      <c r="AY18477" s="58"/>
    </row>
    <row r="18478" spans="51:51" x14ac:dyDescent="0.25">
      <c r="AY18478" s="58"/>
    </row>
    <row r="18479" spans="51:51" x14ac:dyDescent="0.25">
      <c r="AY18479" s="58"/>
    </row>
    <row r="18480" spans="51:51" x14ac:dyDescent="0.25">
      <c r="AY18480" s="58"/>
    </row>
    <row r="18481" spans="51:51" x14ac:dyDescent="0.25">
      <c r="AY18481" s="58"/>
    </row>
    <row r="18482" spans="51:51" x14ac:dyDescent="0.25">
      <c r="AY18482" s="58"/>
    </row>
    <row r="18483" spans="51:51" x14ac:dyDescent="0.25">
      <c r="AY18483" s="58"/>
    </row>
    <row r="18484" spans="51:51" x14ac:dyDescent="0.25">
      <c r="AY18484" s="58"/>
    </row>
    <row r="18485" spans="51:51" x14ac:dyDescent="0.25">
      <c r="AY18485" s="58"/>
    </row>
    <row r="18486" spans="51:51" x14ac:dyDescent="0.25">
      <c r="AY18486" s="58"/>
    </row>
    <row r="18487" spans="51:51" x14ac:dyDescent="0.25">
      <c r="AY18487" s="58"/>
    </row>
    <row r="18488" spans="51:51" x14ac:dyDescent="0.25">
      <c r="AY18488" s="58"/>
    </row>
    <row r="18489" spans="51:51" x14ac:dyDescent="0.25">
      <c r="AY18489" s="58"/>
    </row>
    <row r="18490" spans="51:51" x14ac:dyDescent="0.25">
      <c r="AY18490" s="58"/>
    </row>
    <row r="18491" spans="51:51" x14ac:dyDescent="0.25">
      <c r="AY18491" s="58"/>
    </row>
    <row r="18492" spans="51:51" x14ac:dyDescent="0.25">
      <c r="AY18492" s="58"/>
    </row>
    <row r="18493" spans="51:51" x14ac:dyDescent="0.25">
      <c r="AY18493" s="58"/>
    </row>
    <row r="18494" spans="51:51" x14ac:dyDescent="0.25">
      <c r="AY18494" s="58"/>
    </row>
    <row r="18495" spans="51:51" x14ac:dyDescent="0.25">
      <c r="AY18495" s="58"/>
    </row>
    <row r="18496" spans="51:51" x14ac:dyDescent="0.25">
      <c r="AY18496" s="58"/>
    </row>
    <row r="18497" spans="51:51" x14ac:dyDescent="0.25">
      <c r="AY18497" s="58"/>
    </row>
    <row r="18498" spans="51:51" x14ac:dyDescent="0.25">
      <c r="AY18498" s="58"/>
    </row>
    <row r="18499" spans="51:51" x14ac:dyDescent="0.25">
      <c r="AY18499" s="58"/>
    </row>
    <row r="18500" spans="51:51" x14ac:dyDescent="0.25">
      <c r="AY18500" s="58"/>
    </row>
    <row r="18501" spans="51:51" x14ac:dyDescent="0.25">
      <c r="AY18501" s="58"/>
    </row>
    <row r="18502" spans="51:51" x14ac:dyDescent="0.25">
      <c r="AY18502" s="58"/>
    </row>
    <row r="18503" spans="51:51" x14ac:dyDescent="0.25">
      <c r="AY18503" s="58"/>
    </row>
    <row r="18504" spans="51:51" x14ac:dyDescent="0.25">
      <c r="AY18504" s="58"/>
    </row>
    <row r="18505" spans="51:51" x14ac:dyDescent="0.25">
      <c r="AY18505" s="58"/>
    </row>
    <row r="18506" spans="51:51" x14ac:dyDescent="0.25">
      <c r="AY18506" s="58"/>
    </row>
    <row r="18507" spans="51:51" x14ac:dyDescent="0.25">
      <c r="AY18507" s="58"/>
    </row>
    <row r="18508" spans="51:51" x14ac:dyDescent="0.25">
      <c r="AY18508" s="58"/>
    </row>
    <row r="18509" spans="51:51" x14ac:dyDescent="0.25">
      <c r="AY18509" s="58"/>
    </row>
    <row r="18510" spans="51:51" x14ac:dyDescent="0.25">
      <c r="AY18510" s="58"/>
    </row>
    <row r="18511" spans="51:51" x14ac:dyDescent="0.25">
      <c r="AY18511" s="58"/>
    </row>
    <row r="18512" spans="51:51" x14ac:dyDescent="0.25">
      <c r="AY18512" s="58"/>
    </row>
    <row r="18513" spans="51:51" x14ac:dyDescent="0.25">
      <c r="AY18513" s="58"/>
    </row>
    <row r="18514" spans="51:51" x14ac:dyDescent="0.25">
      <c r="AY18514" s="58"/>
    </row>
    <row r="18515" spans="51:51" x14ac:dyDescent="0.25">
      <c r="AY18515" s="58"/>
    </row>
    <row r="18516" spans="51:51" x14ac:dyDescent="0.25">
      <c r="AY18516" s="58"/>
    </row>
    <row r="18517" spans="51:51" x14ac:dyDescent="0.25">
      <c r="AY18517" s="58"/>
    </row>
    <row r="18518" spans="51:51" x14ac:dyDescent="0.25">
      <c r="AY18518" s="58"/>
    </row>
    <row r="18519" spans="51:51" x14ac:dyDescent="0.25">
      <c r="AY18519" s="58"/>
    </row>
    <row r="18520" spans="51:51" x14ac:dyDescent="0.25">
      <c r="AY18520" s="58"/>
    </row>
    <row r="18521" spans="51:51" x14ac:dyDescent="0.25">
      <c r="AY18521" s="58"/>
    </row>
    <row r="18522" spans="51:51" x14ac:dyDescent="0.25">
      <c r="AY18522" s="58"/>
    </row>
    <row r="18523" spans="51:51" x14ac:dyDescent="0.25">
      <c r="AY18523" s="58"/>
    </row>
    <row r="18524" spans="51:51" x14ac:dyDescent="0.25">
      <c r="AY18524" s="58"/>
    </row>
    <row r="18525" spans="51:51" x14ac:dyDescent="0.25">
      <c r="AY18525" s="58"/>
    </row>
    <row r="18526" spans="51:51" x14ac:dyDescent="0.25">
      <c r="AY18526" s="58"/>
    </row>
    <row r="18527" spans="51:51" x14ac:dyDescent="0.25">
      <c r="AY18527" s="58"/>
    </row>
    <row r="18528" spans="51:51" x14ac:dyDescent="0.25">
      <c r="AY18528" s="58"/>
    </row>
    <row r="18529" spans="51:51" x14ac:dyDescent="0.25">
      <c r="AY18529" s="58"/>
    </row>
    <row r="18530" spans="51:51" x14ac:dyDescent="0.25">
      <c r="AY18530" s="58"/>
    </row>
    <row r="18531" spans="51:51" x14ac:dyDescent="0.25">
      <c r="AY18531" s="58"/>
    </row>
    <row r="18532" spans="51:51" x14ac:dyDescent="0.25">
      <c r="AY18532" s="58"/>
    </row>
    <row r="18533" spans="51:51" x14ac:dyDescent="0.25">
      <c r="AY18533" s="58"/>
    </row>
    <row r="18534" spans="51:51" x14ac:dyDescent="0.25">
      <c r="AY18534" s="58"/>
    </row>
    <row r="18535" spans="51:51" x14ac:dyDescent="0.25">
      <c r="AY18535" s="58"/>
    </row>
    <row r="18536" spans="51:51" x14ac:dyDescent="0.25">
      <c r="AY18536" s="58"/>
    </row>
    <row r="18537" spans="51:51" x14ac:dyDescent="0.25">
      <c r="AY18537" s="58"/>
    </row>
    <row r="18538" spans="51:51" x14ac:dyDescent="0.25">
      <c r="AY18538" s="58"/>
    </row>
    <row r="18539" spans="51:51" x14ac:dyDescent="0.25">
      <c r="AY18539" s="58"/>
    </row>
    <row r="18540" spans="51:51" x14ac:dyDescent="0.25">
      <c r="AY18540" s="58"/>
    </row>
    <row r="18541" spans="51:51" x14ac:dyDescent="0.25">
      <c r="AY18541" s="58"/>
    </row>
    <row r="18542" spans="51:51" x14ac:dyDescent="0.25">
      <c r="AY18542" s="58"/>
    </row>
    <row r="18543" spans="51:51" x14ac:dyDescent="0.25">
      <c r="AY18543" s="58"/>
    </row>
    <row r="18544" spans="51:51" x14ac:dyDescent="0.25">
      <c r="AY18544" s="58"/>
    </row>
    <row r="18545" spans="51:51" x14ac:dyDescent="0.25">
      <c r="AY18545" s="58"/>
    </row>
    <row r="18546" spans="51:51" x14ac:dyDescent="0.25">
      <c r="AY18546" s="58"/>
    </row>
    <row r="18547" spans="51:51" x14ac:dyDescent="0.25">
      <c r="AY18547" s="58"/>
    </row>
    <row r="18548" spans="51:51" x14ac:dyDescent="0.25">
      <c r="AY18548" s="58"/>
    </row>
    <row r="18549" spans="51:51" x14ac:dyDescent="0.25">
      <c r="AY18549" s="58"/>
    </row>
    <row r="18550" spans="51:51" x14ac:dyDescent="0.25">
      <c r="AY18550" s="58"/>
    </row>
    <row r="18551" spans="51:51" x14ac:dyDescent="0.25">
      <c r="AY18551" s="58"/>
    </row>
    <row r="18552" spans="51:51" x14ac:dyDescent="0.25">
      <c r="AY18552" s="58"/>
    </row>
    <row r="18553" spans="51:51" x14ac:dyDescent="0.25">
      <c r="AY18553" s="58"/>
    </row>
    <row r="18554" spans="51:51" x14ac:dyDescent="0.25">
      <c r="AY18554" s="58"/>
    </row>
    <row r="18555" spans="51:51" x14ac:dyDescent="0.25">
      <c r="AY18555" s="58"/>
    </row>
    <row r="18556" spans="51:51" x14ac:dyDescent="0.25">
      <c r="AY18556" s="58"/>
    </row>
    <row r="18557" spans="51:51" x14ac:dyDescent="0.25">
      <c r="AY18557" s="58"/>
    </row>
    <row r="18558" spans="51:51" x14ac:dyDescent="0.25">
      <c r="AY18558" s="58"/>
    </row>
    <row r="18559" spans="51:51" x14ac:dyDescent="0.25">
      <c r="AY18559" s="58"/>
    </row>
    <row r="18560" spans="51:51" x14ac:dyDescent="0.25">
      <c r="AY18560" s="58"/>
    </row>
    <row r="18561" spans="51:51" x14ac:dyDescent="0.25">
      <c r="AY18561" s="58"/>
    </row>
    <row r="18562" spans="51:51" x14ac:dyDescent="0.25">
      <c r="AY18562" s="58"/>
    </row>
    <row r="18563" spans="51:51" x14ac:dyDescent="0.25">
      <c r="AY18563" s="58"/>
    </row>
    <row r="18564" spans="51:51" x14ac:dyDescent="0.25">
      <c r="AY18564" s="58"/>
    </row>
    <row r="18565" spans="51:51" x14ac:dyDescent="0.25">
      <c r="AY18565" s="58"/>
    </row>
    <row r="18566" spans="51:51" x14ac:dyDescent="0.25">
      <c r="AY18566" s="58"/>
    </row>
    <row r="18567" spans="51:51" x14ac:dyDescent="0.25">
      <c r="AY18567" s="58"/>
    </row>
    <row r="18568" spans="51:51" x14ac:dyDescent="0.25">
      <c r="AY18568" s="58"/>
    </row>
    <row r="18569" spans="51:51" x14ac:dyDescent="0.25">
      <c r="AY18569" s="58"/>
    </row>
    <row r="18570" spans="51:51" x14ac:dyDescent="0.25">
      <c r="AY18570" s="58"/>
    </row>
    <row r="18571" spans="51:51" x14ac:dyDescent="0.25">
      <c r="AY18571" s="58"/>
    </row>
    <row r="18572" spans="51:51" x14ac:dyDescent="0.25">
      <c r="AY18572" s="58"/>
    </row>
    <row r="18573" spans="51:51" x14ac:dyDescent="0.25">
      <c r="AY18573" s="58"/>
    </row>
    <row r="18574" spans="51:51" x14ac:dyDescent="0.25">
      <c r="AY18574" s="58"/>
    </row>
    <row r="18575" spans="51:51" x14ac:dyDescent="0.25">
      <c r="AY18575" s="58"/>
    </row>
    <row r="18576" spans="51:51" x14ac:dyDescent="0.25">
      <c r="AY18576" s="58"/>
    </row>
    <row r="18577" spans="51:51" x14ac:dyDescent="0.25">
      <c r="AY18577" s="58"/>
    </row>
    <row r="18578" spans="51:51" x14ac:dyDescent="0.25">
      <c r="AY18578" s="58"/>
    </row>
    <row r="18579" spans="51:51" x14ac:dyDescent="0.25">
      <c r="AY18579" s="58"/>
    </row>
    <row r="18580" spans="51:51" x14ac:dyDescent="0.25">
      <c r="AY18580" s="58"/>
    </row>
    <row r="18581" spans="51:51" x14ac:dyDescent="0.25">
      <c r="AY18581" s="58"/>
    </row>
    <row r="18582" spans="51:51" x14ac:dyDescent="0.25">
      <c r="AY18582" s="58"/>
    </row>
    <row r="18583" spans="51:51" x14ac:dyDescent="0.25">
      <c r="AY18583" s="58"/>
    </row>
    <row r="18584" spans="51:51" x14ac:dyDescent="0.25">
      <c r="AY18584" s="58"/>
    </row>
    <row r="18585" spans="51:51" x14ac:dyDescent="0.25">
      <c r="AY18585" s="58"/>
    </row>
    <row r="18586" spans="51:51" x14ac:dyDescent="0.25">
      <c r="AY18586" s="58"/>
    </row>
    <row r="18587" spans="51:51" x14ac:dyDescent="0.25">
      <c r="AY18587" s="58"/>
    </row>
    <row r="18588" spans="51:51" x14ac:dyDescent="0.25">
      <c r="AY18588" s="58"/>
    </row>
    <row r="18589" spans="51:51" x14ac:dyDescent="0.25">
      <c r="AY18589" s="58"/>
    </row>
    <row r="18590" spans="51:51" x14ac:dyDescent="0.25">
      <c r="AY18590" s="58"/>
    </row>
    <row r="18591" spans="51:51" x14ac:dyDescent="0.25">
      <c r="AY18591" s="58"/>
    </row>
    <row r="18592" spans="51:51" x14ac:dyDescent="0.25">
      <c r="AY18592" s="58"/>
    </row>
    <row r="18593" spans="51:51" x14ac:dyDescent="0.25">
      <c r="AY18593" s="58"/>
    </row>
    <row r="18594" spans="51:51" x14ac:dyDescent="0.25">
      <c r="AY18594" s="58"/>
    </row>
    <row r="18595" spans="51:51" x14ac:dyDescent="0.25">
      <c r="AY18595" s="58"/>
    </row>
    <row r="18596" spans="51:51" x14ac:dyDescent="0.25">
      <c r="AY18596" s="58"/>
    </row>
    <row r="18597" spans="51:51" x14ac:dyDescent="0.25">
      <c r="AY18597" s="58"/>
    </row>
    <row r="18598" spans="51:51" x14ac:dyDescent="0.25">
      <c r="AY18598" s="58"/>
    </row>
    <row r="18599" spans="51:51" x14ac:dyDescent="0.25">
      <c r="AY18599" s="58"/>
    </row>
    <row r="18600" spans="51:51" x14ac:dyDescent="0.25">
      <c r="AY18600" s="58"/>
    </row>
    <row r="18601" spans="51:51" x14ac:dyDescent="0.25">
      <c r="AY18601" s="58"/>
    </row>
    <row r="18602" spans="51:51" x14ac:dyDescent="0.25">
      <c r="AY18602" s="58"/>
    </row>
    <row r="18603" spans="51:51" x14ac:dyDescent="0.25">
      <c r="AY18603" s="58"/>
    </row>
    <row r="18604" spans="51:51" x14ac:dyDescent="0.25">
      <c r="AY18604" s="58"/>
    </row>
    <row r="18605" spans="51:51" x14ac:dyDescent="0.25">
      <c r="AY18605" s="58"/>
    </row>
    <row r="18606" spans="51:51" x14ac:dyDescent="0.25">
      <c r="AY18606" s="58"/>
    </row>
    <row r="18607" spans="51:51" x14ac:dyDescent="0.25">
      <c r="AY18607" s="58"/>
    </row>
    <row r="18608" spans="51:51" x14ac:dyDescent="0.25">
      <c r="AY18608" s="58"/>
    </row>
    <row r="18609" spans="51:51" x14ac:dyDescent="0.25">
      <c r="AY18609" s="58"/>
    </row>
    <row r="18610" spans="51:51" x14ac:dyDescent="0.25">
      <c r="AY18610" s="58"/>
    </row>
    <row r="18611" spans="51:51" x14ac:dyDescent="0.25">
      <c r="AY18611" s="58"/>
    </row>
    <row r="18612" spans="51:51" x14ac:dyDescent="0.25">
      <c r="AY18612" s="58"/>
    </row>
    <row r="18613" spans="51:51" x14ac:dyDescent="0.25">
      <c r="AY18613" s="58"/>
    </row>
    <row r="18614" spans="51:51" x14ac:dyDescent="0.25">
      <c r="AY18614" s="58"/>
    </row>
    <row r="18615" spans="51:51" x14ac:dyDescent="0.25">
      <c r="AY18615" s="58"/>
    </row>
    <row r="18616" spans="51:51" x14ac:dyDescent="0.25">
      <c r="AY18616" s="58"/>
    </row>
    <row r="18617" spans="51:51" x14ac:dyDescent="0.25">
      <c r="AY18617" s="58"/>
    </row>
    <row r="18618" spans="51:51" x14ac:dyDescent="0.25">
      <c r="AY18618" s="58"/>
    </row>
    <row r="18619" spans="51:51" x14ac:dyDescent="0.25">
      <c r="AY18619" s="58"/>
    </row>
    <row r="18620" spans="51:51" x14ac:dyDescent="0.25">
      <c r="AY18620" s="58"/>
    </row>
    <row r="18621" spans="51:51" x14ac:dyDescent="0.25">
      <c r="AY18621" s="58"/>
    </row>
    <row r="18622" spans="51:51" x14ac:dyDescent="0.25">
      <c r="AY18622" s="58"/>
    </row>
    <row r="18623" spans="51:51" x14ac:dyDescent="0.25">
      <c r="AY18623" s="58"/>
    </row>
    <row r="18624" spans="51:51" x14ac:dyDescent="0.25">
      <c r="AY18624" s="58"/>
    </row>
    <row r="18625" spans="51:51" x14ac:dyDescent="0.25">
      <c r="AY18625" s="58"/>
    </row>
    <row r="18626" spans="51:51" x14ac:dyDescent="0.25">
      <c r="AY18626" s="58"/>
    </row>
    <row r="18627" spans="51:51" x14ac:dyDescent="0.25">
      <c r="AY18627" s="58"/>
    </row>
    <row r="18628" spans="51:51" x14ac:dyDescent="0.25">
      <c r="AY18628" s="58"/>
    </row>
    <row r="18629" spans="51:51" x14ac:dyDescent="0.25">
      <c r="AY18629" s="58"/>
    </row>
    <row r="18630" spans="51:51" x14ac:dyDescent="0.25">
      <c r="AY18630" s="58"/>
    </row>
    <row r="18631" spans="51:51" x14ac:dyDescent="0.25">
      <c r="AY18631" s="58"/>
    </row>
    <row r="18632" spans="51:51" x14ac:dyDescent="0.25">
      <c r="AY18632" s="58"/>
    </row>
    <row r="18633" spans="51:51" x14ac:dyDescent="0.25">
      <c r="AY18633" s="58"/>
    </row>
    <row r="18634" spans="51:51" x14ac:dyDescent="0.25">
      <c r="AY18634" s="58"/>
    </row>
    <row r="18635" spans="51:51" x14ac:dyDescent="0.25">
      <c r="AY18635" s="58"/>
    </row>
    <row r="18636" spans="51:51" x14ac:dyDescent="0.25">
      <c r="AY18636" s="58"/>
    </row>
    <row r="18637" spans="51:51" x14ac:dyDescent="0.25">
      <c r="AY18637" s="58"/>
    </row>
    <row r="18638" spans="51:51" x14ac:dyDescent="0.25">
      <c r="AY18638" s="58"/>
    </row>
    <row r="18639" spans="51:51" x14ac:dyDescent="0.25">
      <c r="AY18639" s="58"/>
    </row>
    <row r="18640" spans="51:51" x14ac:dyDescent="0.25">
      <c r="AY18640" s="58"/>
    </row>
    <row r="18641" spans="51:51" x14ac:dyDescent="0.25">
      <c r="AY18641" s="58"/>
    </row>
    <row r="18642" spans="51:51" x14ac:dyDescent="0.25">
      <c r="AY18642" s="58"/>
    </row>
    <row r="18643" spans="51:51" x14ac:dyDescent="0.25">
      <c r="AY18643" s="58"/>
    </row>
    <row r="18644" spans="51:51" x14ac:dyDescent="0.25">
      <c r="AY18644" s="58"/>
    </row>
    <row r="18645" spans="51:51" x14ac:dyDescent="0.25">
      <c r="AY18645" s="58"/>
    </row>
    <row r="18646" spans="51:51" x14ac:dyDescent="0.25">
      <c r="AY18646" s="58"/>
    </row>
    <row r="18647" spans="51:51" x14ac:dyDescent="0.25">
      <c r="AY18647" s="58"/>
    </row>
    <row r="18648" spans="51:51" x14ac:dyDescent="0.25">
      <c r="AY18648" s="58"/>
    </row>
    <row r="18649" spans="51:51" x14ac:dyDescent="0.25">
      <c r="AY18649" s="58"/>
    </row>
    <row r="18650" spans="51:51" x14ac:dyDescent="0.25">
      <c r="AY18650" s="58"/>
    </row>
    <row r="18651" spans="51:51" x14ac:dyDescent="0.25">
      <c r="AY18651" s="58"/>
    </row>
    <row r="18652" spans="51:51" x14ac:dyDescent="0.25">
      <c r="AY18652" s="58"/>
    </row>
    <row r="18653" spans="51:51" x14ac:dyDescent="0.25">
      <c r="AY18653" s="58"/>
    </row>
    <row r="18654" spans="51:51" x14ac:dyDescent="0.25">
      <c r="AY18654" s="58"/>
    </row>
    <row r="18655" spans="51:51" x14ac:dyDescent="0.25">
      <c r="AY18655" s="58"/>
    </row>
    <row r="18656" spans="51:51" x14ac:dyDescent="0.25">
      <c r="AY18656" s="58"/>
    </row>
    <row r="18657" spans="51:51" x14ac:dyDescent="0.25">
      <c r="AY18657" s="58"/>
    </row>
    <row r="18658" spans="51:51" x14ac:dyDescent="0.25">
      <c r="AY18658" s="58"/>
    </row>
    <row r="18659" spans="51:51" x14ac:dyDescent="0.25">
      <c r="AY18659" s="58"/>
    </row>
    <row r="18660" spans="51:51" x14ac:dyDescent="0.25">
      <c r="AY18660" s="58"/>
    </row>
    <row r="18661" spans="51:51" x14ac:dyDescent="0.25">
      <c r="AY18661" s="58"/>
    </row>
    <row r="18662" spans="51:51" x14ac:dyDescent="0.25">
      <c r="AY18662" s="58"/>
    </row>
    <row r="18663" spans="51:51" x14ac:dyDescent="0.25">
      <c r="AY18663" s="58"/>
    </row>
    <row r="18664" spans="51:51" x14ac:dyDescent="0.25">
      <c r="AY18664" s="58"/>
    </row>
    <row r="18665" spans="51:51" x14ac:dyDescent="0.25">
      <c r="AY18665" s="58"/>
    </row>
    <row r="18666" spans="51:51" x14ac:dyDescent="0.25">
      <c r="AY18666" s="58"/>
    </row>
    <row r="18667" spans="51:51" x14ac:dyDescent="0.25">
      <c r="AY18667" s="58"/>
    </row>
    <row r="18668" spans="51:51" x14ac:dyDescent="0.25">
      <c r="AY18668" s="58"/>
    </row>
    <row r="18669" spans="51:51" x14ac:dyDescent="0.25">
      <c r="AY18669" s="58"/>
    </row>
    <row r="18670" spans="51:51" x14ac:dyDescent="0.25">
      <c r="AY18670" s="58"/>
    </row>
    <row r="18671" spans="51:51" x14ac:dyDescent="0.25">
      <c r="AY18671" s="58"/>
    </row>
    <row r="18672" spans="51:51" x14ac:dyDescent="0.25">
      <c r="AY18672" s="58"/>
    </row>
    <row r="18673" spans="51:51" x14ac:dyDescent="0.25">
      <c r="AY18673" s="58"/>
    </row>
    <row r="18674" spans="51:51" x14ac:dyDescent="0.25">
      <c r="AY18674" s="58"/>
    </row>
    <row r="18675" spans="51:51" x14ac:dyDescent="0.25">
      <c r="AY18675" s="58"/>
    </row>
    <row r="18676" spans="51:51" x14ac:dyDescent="0.25">
      <c r="AY18676" s="58"/>
    </row>
    <row r="18677" spans="51:51" x14ac:dyDescent="0.25">
      <c r="AY18677" s="58"/>
    </row>
    <row r="18678" spans="51:51" x14ac:dyDescent="0.25">
      <c r="AY18678" s="58"/>
    </row>
    <row r="18679" spans="51:51" x14ac:dyDescent="0.25">
      <c r="AY18679" s="58"/>
    </row>
    <row r="18680" spans="51:51" x14ac:dyDescent="0.25">
      <c r="AY18680" s="58"/>
    </row>
    <row r="18681" spans="51:51" x14ac:dyDescent="0.25">
      <c r="AY18681" s="58"/>
    </row>
    <row r="18682" spans="51:51" x14ac:dyDescent="0.25">
      <c r="AY18682" s="58"/>
    </row>
    <row r="18683" spans="51:51" x14ac:dyDescent="0.25">
      <c r="AY18683" s="58"/>
    </row>
    <row r="18684" spans="51:51" x14ac:dyDescent="0.25">
      <c r="AY18684" s="58"/>
    </row>
    <row r="18685" spans="51:51" x14ac:dyDescent="0.25">
      <c r="AY18685" s="58"/>
    </row>
    <row r="18686" spans="51:51" x14ac:dyDescent="0.25">
      <c r="AY18686" s="58"/>
    </row>
    <row r="18687" spans="51:51" x14ac:dyDescent="0.25">
      <c r="AY18687" s="58"/>
    </row>
    <row r="18688" spans="51:51" x14ac:dyDescent="0.25">
      <c r="AY18688" s="58"/>
    </row>
    <row r="18689" spans="51:51" x14ac:dyDescent="0.25">
      <c r="AY18689" s="58"/>
    </row>
    <row r="18690" spans="51:51" x14ac:dyDescent="0.25">
      <c r="AY18690" s="58"/>
    </row>
    <row r="18691" spans="51:51" x14ac:dyDescent="0.25">
      <c r="AY18691" s="58"/>
    </row>
    <row r="18692" spans="51:51" x14ac:dyDescent="0.25">
      <c r="AY18692" s="58"/>
    </row>
    <row r="18693" spans="51:51" x14ac:dyDescent="0.25">
      <c r="AY18693" s="58"/>
    </row>
    <row r="18694" spans="51:51" x14ac:dyDescent="0.25">
      <c r="AY18694" s="58"/>
    </row>
    <row r="18695" spans="51:51" x14ac:dyDescent="0.25">
      <c r="AY18695" s="58"/>
    </row>
    <row r="18696" spans="51:51" x14ac:dyDescent="0.25">
      <c r="AY18696" s="58"/>
    </row>
    <row r="18697" spans="51:51" x14ac:dyDescent="0.25">
      <c r="AY18697" s="58"/>
    </row>
    <row r="18698" spans="51:51" x14ac:dyDescent="0.25">
      <c r="AY18698" s="58"/>
    </row>
    <row r="18699" spans="51:51" x14ac:dyDescent="0.25">
      <c r="AY18699" s="58"/>
    </row>
    <row r="18700" spans="51:51" x14ac:dyDescent="0.25">
      <c r="AY18700" s="58"/>
    </row>
    <row r="18701" spans="51:51" x14ac:dyDescent="0.25">
      <c r="AY18701" s="58"/>
    </row>
    <row r="18702" spans="51:51" x14ac:dyDescent="0.25">
      <c r="AY18702" s="58"/>
    </row>
    <row r="18703" spans="51:51" x14ac:dyDescent="0.25">
      <c r="AY18703" s="58"/>
    </row>
    <row r="18704" spans="51:51" x14ac:dyDescent="0.25">
      <c r="AY18704" s="58"/>
    </row>
    <row r="18705" spans="51:51" x14ac:dyDescent="0.25">
      <c r="AY18705" s="58"/>
    </row>
    <row r="18706" spans="51:51" x14ac:dyDescent="0.25">
      <c r="AY18706" s="58"/>
    </row>
    <row r="18707" spans="51:51" x14ac:dyDescent="0.25">
      <c r="AY18707" s="58"/>
    </row>
    <row r="18708" spans="51:51" x14ac:dyDescent="0.25">
      <c r="AY18708" s="58"/>
    </row>
    <row r="18709" spans="51:51" x14ac:dyDescent="0.25">
      <c r="AY18709" s="58"/>
    </row>
    <row r="18710" spans="51:51" x14ac:dyDescent="0.25">
      <c r="AY18710" s="58"/>
    </row>
    <row r="18711" spans="51:51" x14ac:dyDescent="0.25">
      <c r="AY18711" s="58"/>
    </row>
    <row r="18712" spans="51:51" x14ac:dyDescent="0.25">
      <c r="AY18712" s="58"/>
    </row>
    <row r="18713" spans="51:51" x14ac:dyDescent="0.25">
      <c r="AY18713" s="58"/>
    </row>
    <row r="18714" spans="51:51" x14ac:dyDescent="0.25">
      <c r="AY18714" s="58"/>
    </row>
    <row r="18715" spans="51:51" x14ac:dyDescent="0.25">
      <c r="AY18715" s="58"/>
    </row>
    <row r="18716" spans="51:51" x14ac:dyDescent="0.25">
      <c r="AY18716" s="58"/>
    </row>
    <row r="18717" spans="51:51" x14ac:dyDescent="0.25">
      <c r="AY18717" s="58"/>
    </row>
    <row r="18718" spans="51:51" x14ac:dyDescent="0.25">
      <c r="AY18718" s="58"/>
    </row>
    <row r="18719" spans="51:51" x14ac:dyDescent="0.25">
      <c r="AY18719" s="58"/>
    </row>
    <row r="18720" spans="51:51" x14ac:dyDescent="0.25">
      <c r="AY18720" s="58"/>
    </row>
    <row r="18721" spans="51:51" x14ac:dyDescent="0.25">
      <c r="AY18721" s="58"/>
    </row>
    <row r="18722" spans="51:51" x14ac:dyDescent="0.25">
      <c r="AY18722" s="58"/>
    </row>
    <row r="18723" spans="51:51" x14ac:dyDescent="0.25">
      <c r="AY18723" s="58"/>
    </row>
    <row r="18724" spans="51:51" x14ac:dyDescent="0.25">
      <c r="AY18724" s="58"/>
    </row>
    <row r="18725" spans="51:51" x14ac:dyDescent="0.25">
      <c r="AY18725" s="58"/>
    </row>
    <row r="18726" spans="51:51" x14ac:dyDescent="0.25">
      <c r="AY18726" s="58"/>
    </row>
    <row r="18727" spans="51:51" x14ac:dyDescent="0.25">
      <c r="AY18727" s="58"/>
    </row>
    <row r="18728" spans="51:51" x14ac:dyDescent="0.25">
      <c r="AY18728" s="58"/>
    </row>
    <row r="18729" spans="51:51" x14ac:dyDescent="0.25">
      <c r="AY18729" s="58"/>
    </row>
    <row r="18730" spans="51:51" x14ac:dyDescent="0.25">
      <c r="AY18730" s="58"/>
    </row>
    <row r="18731" spans="51:51" x14ac:dyDescent="0.25">
      <c r="AY18731" s="58"/>
    </row>
    <row r="18732" spans="51:51" x14ac:dyDescent="0.25">
      <c r="AY18732" s="58"/>
    </row>
    <row r="18733" spans="51:51" x14ac:dyDescent="0.25">
      <c r="AY18733" s="58"/>
    </row>
    <row r="18734" spans="51:51" x14ac:dyDescent="0.25">
      <c r="AY18734" s="58"/>
    </row>
    <row r="18735" spans="51:51" x14ac:dyDescent="0.25">
      <c r="AY18735" s="58"/>
    </row>
    <row r="18736" spans="51:51" x14ac:dyDescent="0.25">
      <c r="AY18736" s="58"/>
    </row>
    <row r="18737" spans="51:51" x14ac:dyDescent="0.25">
      <c r="AY18737" s="58"/>
    </row>
    <row r="18738" spans="51:51" x14ac:dyDescent="0.25">
      <c r="AY18738" s="58"/>
    </row>
    <row r="18739" spans="51:51" x14ac:dyDescent="0.25">
      <c r="AY18739" s="58"/>
    </row>
    <row r="18740" spans="51:51" x14ac:dyDescent="0.25">
      <c r="AY18740" s="58"/>
    </row>
    <row r="18741" spans="51:51" x14ac:dyDescent="0.25">
      <c r="AY18741" s="58"/>
    </row>
    <row r="18742" spans="51:51" x14ac:dyDescent="0.25">
      <c r="AY18742" s="58"/>
    </row>
    <row r="18743" spans="51:51" x14ac:dyDescent="0.25">
      <c r="AY18743" s="58"/>
    </row>
    <row r="18744" spans="51:51" x14ac:dyDescent="0.25">
      <c r="AY18744" s="58"/>
    </row>
    <row r="18745" spans="51:51" x14ac:dyDescent="0.25">
      <c r="AY18745" s="58"/>
    </row>
    <row r="18746" spans="51:51" x14ac:dyDescent="0.25">
      <c r="AY18746" s="58"/>
    </row>
    <row r="18747" spans="51:51" x14ac:dyDescent="0.25">
      <c r="AY18747" s="58"/>
    </row>
    <row r="18748" spans="51:51" x14ac:dyDescent="0.25">
      <c r="AY18748" s="58"/>
    </row>
    <row r="18749" spans="51:51" x14ac:dyDescent="0.25">
      <c r="AY18749" s="58"/>
    </row>
    <row r="18750" spans="51:51" x14ac:dyDescent="0.25">
      <c r="AY18750" s="58"/>
    </row>
    <row r="18751" spans="51:51" x14ac:dyDescent="0.25">
      <c r="AY18751" s="58"/>
    </row>
    <row r="18752" spans="51:51" x14ac:dyDescent="0.25">
      <c r="AY18752" s="58"/>
    </row>
    <row r="18753" spans="51:51" x14ac:dyDescent="0.25">
      <c r="AY18753" s="58"/>
    </row>
    <row r="18754" spans="51:51" x14ac:dyDescent="0.25">
      <c r="AY18754" s="58"/>
    </row>
    <row r="18755" spans="51:51" x14ac:dyDescent="0.25">
      <c r="AY18755" s="58"/>
    </row>
    <row r="18756" spans="51:51" x14ac:dyDescent="0.25">
      <c r="AY18756" s="58"/>
    </row>
    <row r="18757" spans="51:51" x14ac:dyDescent="0.25">
      <c r="AY18757" s="58"/>
    </row>
    <row r="18758" spans="51:51" x14ac:dyDescent="0.25">
      <c r="AY18758" s="58"/>
    </row>
    <row r="18759" spans="51:51" x14ac:dyDescent="0.25">
      <c r="AY18759" s="58"/>
    </row>
    <row r="18760" spans="51:51" x14ac:dyDescent="0.25">
      <c r="AY18760" s="58"/>
    </row>
    <row r="18761" spans="51:51" x14ac:dyDescent="0.25">
      <c r="AY18761" s="58"/>
    </row>
    <row r="18762" spans="51:51" x14ac:dyDescent="0.25">
      <c r="AY18762" s="58"/>
    </row>
    <row r="18763" spans="51:51" x14ac:dyDescent="0.25">
      <c r="AY18763" s="58"/>
    </row>
    <row r="18764" spans="51:51" x14ac:dyDescent="0.25">
      <c r="AY18764" s="58"/>
    </row>
    <row r="18765" spans="51:51" x14ac:dyDescent="0.25">
      <c r="AY18765" s="58"/>
    </row>
    <row r="18766" spans="51:51" x14ac:dyDescent="0.25">
      <c r="AY18766" s="58"/>
    </row>
    <row r="18767" spans="51:51" x14ac:dyDescent="0.25">
      <c r="AY18767" s="58"/>
    </row>
    <row r="18768" spans="51:51" x14ac:dyDescent="0.25">
      <c r="AY18768" s="58"/>
    </row>
    <row r="18769" spans="51:51" x14ac:dyDescent="0.25">
      <c r="AY18769" s="58"/>
    </row>
    <row r="18770" spans="51:51" x14ac:dyDescent="0.25">
      <c r="AY18770" s="58"/>
    </row>
    <row r="18771" spans="51:51" x14ac:dyDescent="0.25">
      <c r="AY18771" s="58"/>
    </row>
    <row r="18772" spans="51:51" x14ac:dyDescent="0.25">
      <c r="AY18772" s="58"/>
    </row>
    <row r="18773" spans="51:51" x14ac:dyDescent="0.25">
      <c r="AY18773" s="58"/>
    </row>
    <row r="18774" spans="51:51" x14ac:dyDescent="0.25">
      <c r="AY18774" s="58"/>
    </row>
    <row r="18775" spans="51:51" x14ac:dyDescent="0.25">
      <c r="AY18775" s="58"/>
    </row>
    <row r="18776" spans="51:51" x14ac:dyDescent="0.25">
      <c r="AY18776" s="58"/>
    </row>
    <row r="18777" spans="51:51" x14ac:dyDescent="0.25">
      <c r="AY18777" s="58"/>
    </row>
    <row r="18778" spans="51:51" x14ac:dyDescent="0.25">
      <c r="AY18778" s="58"/>
    </row>
    <row r="18779" spans="51:51" x14ac:dyDescent="0.25">
      <c r="AY18779" s="58"/>
    </row>
    <row r="18780" spans="51:51" x14ac:dyDescent="0.25">
      <c r="AY18780" s="58"/>
    </row>
    <row r="18781" spans="51:51" x14ac:dyDescent="0.25">
      <c r="AY18781" s="58"/>
    </row>
    <row r="18782" spans="51:51" x14ac:dyDescent="0.25">
      <c r="AY18782" s="58"/>
    </row>
    <row r="18783" spans="51:51" x14ac:dyDescent="0.25">
      <c r="AY18783" s="58"/>
    </row>
    <row r="18784" spans="51:51" x14ac:dyDescent="0.25">
      <c r="AY18784" s="58"/>
    </row>
    <row r="18785" spans="51:51" x14ac:dyDescent="0.25">
      <c r="AY18785" s="58"/>
    </row>
    <row r="18786" spans="51:51" x14ac:dyDescent="0.25">
      <c r="AY18786" s="58"/>
    </row>
    <row r="18787" spans="51:51" x14ac:dyDescent="0.25">
      <c r="AY18787" s="58"/>
    </row>
    <row r="18788" spans="51:51" x14ac:dyDescent="0.25">
      <c r="AY18788" s="58"/>
    </row>
    <row r="18789" spans="51:51" x14ac:dyDescent="0.25">
      <c r="AY18789" s="58"/>
    </row>
    <row r="18790" spans="51:51" x14ac:dyDescent="0.25">
      <c r="AY18790" s="58"/>
    </row>
    <row r="18791" spans="51:51" x14ac:dyDescent="0.25">
      <c r="AY18791" s="58"/>
    </row>
    <row r="18792" spans="51:51" x14ac:dyDescent="0.25">
      <c r="AY18792" s="58"/>
    </row>
    <row r="18793" spans="51:51" x14ac:dyDescent="0.25">
      <c r="AY18793" s="58"/>
    </row>
    <row r="18794" spans="51:51" x14ac:dyDescent="0.25">
      <c r="AY18794" s="58"/>
    </row>
    <row r="18795" spans="51:51" x14ac:dyDescent="0.25">
      <c r="AY18795" s="58"/>
    </row>
    <row r="18796" spans="51:51" x14ac:dyDescent="0.25">
      <c r="AY18796" s="58"/>
    </row>
    <row r="18797" spans="51:51" x14ac:dyDescent="0.25">
      <c r="AY18797" s="58"/>
    </row>
    <row r="18798" spans="51:51" x14ac:dyDescent="0.25">
      <c r="AY18798" s="58"/>
    </row>
    <row r="18799" spans="51:51" x14ac:dyDescent="0.25">
      <c r="AY18799" s="58"/>
    </row>
    <row r="18800" spans="51:51" x14ac:dyDescent="0.25">
      <c r="AY18800" s="58"/>
    </row>
    <row r="18801" spans="51:51" x14ac:dyDescent="0.25">
      <c r="AY18801" s="58"/>
    </row>
    <row r="18802" spans="51:51" x14ac:dyDescent="0.25">
      <c r="AY18802" s="58"/>
    </row>
    <row r="18803" spans="51:51" x14ac:dyDescent="0.25">
      <c r="AY18803" s="58"/>
    </row>
    <row r="18804" spans="51:51" x14ac:dyDescent="0.25">
      <c r="AY18804" s="58"/>
    </row>
    <row r="18805" spans="51:51" x14ac:dyDescent="0.25">
      <c r="AY18805" s="58"/>
    </row>
    <row r="18806" spans="51:51" x14ac:dyDescent="0.25">
      <c r="AY18806" s="58"/>
    </row>
    <row r="18807" spans="51:51" x14ac:dyDescent="0.25">
      <c r="AY18807" s="58"/>
    </row>
    <row r="18808" spans="51:51" x14ac:dyDescent="0.25">
      <c r="AY18808" s="58"/>
    </row>
    <row r="18809" spans="51:51" x14ac:dyDescent="0.25">
      <c r="AY18809" s="58"/>
    </row>
    <row r="18810" spans="51:51" x14ac:dyDescent="0.25">
      <c r="AY18810" s="58"/>
    </row>
    <row r="18811" spans="51:51" x14ac:dyDescent="0.25">
      <c r="AY18811" s="58"/>
    </row>
    <row r="18812" spans="51:51" x14ac:dyDescent="0.25">
      <c r="AY18812" s="58"/>
    </row>
    <row r="18813" spans="51:51" x14ac:dyDescent="0.25">
      <c r="AY18813" s="58"/>
    </row>
    <row r="18814" spans="51:51" x14ac:dyDescent="0.25">
      <c r="AY18814" s="58"/>
    </row>
    <row r="18815" spans="51:51" x14ac:dyDescent="0.25">
      <c r="AY18815" s="58"/>
    </row>
    <row r="18816" spans="51:51" x14ac:dyDescent="0.25">
      <c r="AY18816" s="58"/>
    </row>
    <row r="18817" spans="51:51" x14ac:dyDescent="0.25">
      <c r="AY18817" s="58"/>
    </row>
    <row r="18818" spans="51:51" x14ac:dyDescent="0.25">
      <c r="AY18818" s="58"/>
    </row>
    <row r="18819" spans="51:51" x14ac:dyDescent="0.25">
      <c r="AY18819" s="58"/>
    </row>
    <row r="18820" spans="51:51" x14ac:dyDescent="0.25">
      <c r="AY18820" s="58"/>
    </row>
    <row r="18821" spans="51:51" x14ac:dyDescent="0.25">
      <c r="AY18821" s="58"/>
    </row>
    <row r="18822" spans="51:51" x14ac:dyDescent="0.25">
      <c r="AY18822" s="58"/>
    </row>
    <row r="18823" spans="51:51" x14ac:dyDescent="0.25">
      <c r="AY18823" s="58"/>
    </row>
    <row r="18824" spans="51:51" x14ac:dyDescent="0.25">
      <c r="AY18824" s="58"/>
    </row>
    <row r="18825" spans="51:51" x14ac:dyDescent="0.25">
      <c r="AY18825" s="58"/>
    </row>
    <row r="18826" spans="51:51" x14ac:dyDescent="0.25">
      <c r="AY18826" s="58"/>
    </row>
    <row r="18827" spans="51:51" x14ac:dyDescent="0.25">
      <c r="AY18827" s="58"/>
    </row>
    <row r="18828" spans="51:51" x14ac:dyDescent="0.25">
      <c r="AY18828" s="58"/>
    </row>
    <row r="18829" spans="51:51" x14ac:dyDescent="0.25">
      <c r="AY18829" s="58"/>
    </row>
    <row r="18830" spans="51:51" x14ac:dyDescent="0.25">
      <c r="AY18830" s="58"/>
    </row>
    <row r="18831" spans="51:51" x14ac:dyDescent="0.25">
      <c r="AY18831" s="58"/>
    </row>
    <row r="18832" spans="51:51" x14ac:dyDescent="0.25">
      <c r="AY18832" s="58"/>
    </row>
    <row r="18833" spans="51:51" x14ac:dyDescent="0.25">
      <c r="AY18833" s="58"/>
    </row>
    <row r="18834" spans="51:51" x14ac:dyDescent="0.25">
      <c r="AY18834" s="58"/>
    </row>
    <row r="18835" spans="51:51" x14ac:dyDescent="0.25">
      <c r="AY18835" s="58"/>
    </row>
    <row r="18836" spans="51:51" x14ac:dyDescent="0.25">
      <c r="AY18836" s="58"/>
    </row>
    <row r="18837" spans="51:51" x14ac:dyDescent="0.25">
      <c r="AY18837" s="58"/>
    </row>
    <row r="18838" spans="51:51" x14ac:dyDescent="0.25">
      <c r="AY18838" s="58"/>
    </row>
    <row r="18839" spans="51:51" x14ac:dyDescent="0.25">
      <c r="AY18839" s="58"/>
    </row>
    <row r="18840" spans="51:51" x14ac:dyDescent="0.25">
      <c r="AY18840" s="58"/>
    </row>
    <row r="18841" spans="51:51" x14ac:dyDescent="0.25">
      <c r="AY18841" s="58"/>
    </row>
    <row r="18842" spans="51:51" x14ac:dyDescent="0.25">
      <c r="AY18842" s="58"/>
    </row>
    <row r="18843" spans="51:51" x14ac:dyDescent="0.25">
      <c r="AY18843" s="58"/>
    </row>
    <row r="18844" spans="51:51" x14ac:dyDescent="0.25">
      <c r="AY18844" s="58"/>
    </row>
    <row r="18845" spans="51:51" x14ac:dyDescent="0.25">
      <c r="AY18845" s="58"/>
    </row>
    <row r="18846" spans="51:51" x14ac:dyDescent="0.25">
      <c r="AY18846" s="58"/>
    </row>
    <row r="18847" spans="51:51" x14ac:dyDescent="0.25">
      <c r="AY18847" s="58"/>
    </row>
    <row r="18848" spans="51:51" x14ac:dyDescent="0.25">
      <c r="AY18848" s="58"/>
    </row>
    <row r="18849" spans="51:51" x14ac:dyDescent="0.25">
      <c r="AY18849" s="58"/>
    </row>
    <row r="18850" spans="51:51" x14ac:dyDescent="0.25">
      <c r="AY18850" s="58"/>
    </row>
    <row r="18851" spans="51:51" x14ac:dyDescent="0.25">
      <c r="AY18851" s="58"/>
    </row>
    <row r="18852" spans="51:51" x14ac:dyDescent="0.25">
      <c r="AY18852" s="58"/>
    </row>
    <row r="18853" spans="51:51" x14ac:dyDescent="0.25">
      <c r="AY18853" s="58"/>
    </row>
    <row r="18854" spans="51:51" x14ac:dyDescent="0.25">
      <c r="AY18854" s="58"/>
    </row>
    <row r="18855" spans="51:51" x14ac:dyDescent="0.25">
      <c r="AY18855" s="58"/>
    </row>
    <row r="18856" spans="51:51" x14ac:dyDescent="0.25">
      <c r="AY18856" s="58"/>
    </row>
    <row r="18857" spans="51:51" x14ac:dyDescent="0.25">
      <c r="AY18857" s="58"/>
    </row>
    <row r="18858" spans="51:51" x14ac:dyDescent="0.25">
      <c r="AY18858" s="58"/>
    </row>
    <row r="18859" spans="51:51" x14ac:dyDescent="0.25">
      <c r="AY18859" s="58"/>
    </row>
    <row r="18860" spans="51:51" x14ac:dyDescent="0.25">
      <c r="AY18860" s="58"/>
    </row>
    <row r="18861" spans="51:51" x14ac:dyDescent="0.25">
      <c r="AY18861" s="58"/>
    </row>
    <row r="18862" spans="51:51" x14ac:dyDescent="0.25">
      <c r="AY18862" s="58"/>
    </row>
    <row r="18863" spans="51:51" x14ac:dyDescent="0.25">
      <c r="AY18863" s="58"/>
    </row>
    <row r="18864" spans="51:51" x14ac:dyDescent="0.25">
      <c r="AY18864" s="58"/>
    </row>
    <row r="18865" spans="51:51" x14ac:dyDescent="0.25">
      <c r="AY18865" s="58"/>
    </row>
    <row r="18866" spans="51:51" x14ac:dyDescent="0.25">
      <c r="AY18866" s="58"/>
    </row>
    <row r="18867" spans="51:51" x14ac:dyDescent="0.25">
      <c r="AY18867" s="58"/>
    </row>
    <row r="18868" spans="51:51" x14ac:dyDescent="0.25">
      <c r="AY18868" s="58"/>
    </row>
    <row r="18869" spans="51:51" x14ac:dyDescent="0.25">
      <c r="AY18869" s="58"/>
    </row>
    <row r="18870" spans="51:51" x14ac:dyDescent="0.25">
      <c r="AY18870" s="58"/>
    </row>
    <row r="18871" spans="51:51" x14ac:dyDescent="0.25">
      <c r="AY18871" s="58"/>
    </row>
    <row r="18872" spans="51:51" x14ac:dyDescent="0.25">
      <c r="AY18872" s="58"/>
    </row>
    <row r="18873" spans="51:51" x14ac:dyDescent="0.25">
      <c r="AY18873" s="58"/>
    </row>
    <row r="18874" spans="51:51" x14ac:dyDescent="0.25">
      <c r="AY18874" s="58"/>
    </row>
    <row r="18875" spans="51:51" x14ac:dyDescent="0.25">
      <c r="AY18875" s="58"/>
    </row>
    <row r="18876" spans="51:51" x14ac:dyDescent="0.25">
      <c r="AY18876" s="58"/>
    </row>
    <row r="18877" spans="51:51" x14ac:dyDescent="0.25">
      <c r="AY18877" s="58"/>
    </row>
    <row r="18878" spans="51:51" x14ac:dyDescent="0.25">
      <c r="AY18878" s="58"/>
    </row>
    <row r="18879" spans="51:51" x14ac:dyDescent="0.25">
      <c r="AY18879" s="58"/>
    </row>
    <row r="18880" spans="51:51" x14ac:dyDescent="0.25">
      <c r="AY18880" s="58"/>
    </row>
    <row r="18881" spans="51:51" x14ac:dyDescent="0.25">
      <c r="AY18881" s="58"/>
    </row>
    <row r="18882" spans="51:51" x14ac:dyDescent="0.25">
      <c r="AY18882" s="58"/>
    </row>
    <row r="18883" spans="51:51" x14ac:dyDescent="0.25">
      <c r="AY18883" s="58"/>
    </row>
    <row r="18884" spans="51:51" x14ac:dyDescent="0.25">
      <c r="AY18884" s="58"/>
    </row>
    <row r="18885" spans="51:51" x14ac:dyDescent="0.25">
      <c r="AY18885" s="58"/>
    </row>
    <row r="18886" spans="51:51" x14ac:dyDescent="0.25">
      <c r="AY18886" s="58"/>
    </row>
    <row r="18887" spans="51:51" x14ac:dyDescent="0.25">
      <c r="AY18887" s="58"/>
    </row>
    <row r="18888" spans="51:51" x14ac:dyDescent="0.25">
      <c r="AY18888" s="58"/>
    </row>
    <row r="18889" spans="51:51" x14ac:dyDescent="0.25">
      <c r="AY18889" s="58"/>
    </row>
    <row r="18890" spans="51:51" x14ac:dyDescent="0.25">
      <c r="AY18890" s="58"/>
    </row>
    <row r="18891" spans="51:51" x14ac:dyDescent="0.25">
      <c r="AY18891" s="58"/>
    </row>
    <row r="18892" spans="51:51" x14ac:dyDescent="0.25">
      <c r="AY18892" s="58"/>
    </row>
    <row r="18893" spans="51:51" x14ac:dyDescent="0.25">
      <c r="AY18893" s="58"/>
    </row>
    <row r="18894" spans="51:51" x14ac:dyDescent="0.25">
      <c r="AY18894" s="58"/>
    </row>
    <row r="18895" spans="51:51" x14ac:dyDescent="0.25">
      <c r="AY18895" s="58"/>
    </row>
    <row r="18896" spans="51:51" x14ac:dyDescent="0.25">
      <c r="AY18896" s="58"/>
    </row>
    <row r="18897" spans="51:51" x14ac:dyDescent="0.25">
      <c r="AY18897" s="58"/>
    </row>
    <row r="18898" spans="51:51" x14ac:dyDescent="0.25">
      <c r="AY18898" s="58"/>
    </row>
    <row r="18899" spans="51:51" x14ac:dyDescent="0.25">
      <c r="AY18899" s="58"/>
    </row>
    <row r="18900" spans="51:51" x14ac:dyDescent="0.25">
      <c r="AY18900" s="58"/>
    </row>
    <row r="18901" spans="51:51" x14ac:dyDescent="0.25">
      <c r="AY18901" s="58"/>
    </row>
    <row r="18902" spans="51:51" x14ac:dyDescent="0.25">
      <c r="AY18902" s="58"/>
    </row>
    <row r="18903" spans="51:51" x14ac:dyDescent="0.25">
      <c r="AY18903" s="58"/>
    </row>
    <row r="18904" spans="51:51" x14ac:dyDescent="0.25">
      <c r="AY18904" s="58"/>
    </row>
    <row r="18905" spans="51:51" x14ac:dyDescent="0.25">
      <c r="AY18905" s="58"/>
    </row>
    <row r="18906" spans="51:51" x14ac:dyDescent="0.25">
      <c r="AY18906" s="58"/>
    </row>
    <row r="18907" spans="51:51" x14ac:dyDescent="0.25">
      <c r="AY18907" s="58"/>
    </row>
    <row r="18908" spans="51:51" x14ac:dyDescent="0.25">
      <c r="AY18908" s="58"/>
    </row>
    <row r="18909" spans="51:51" x14ac:dyDescent="0.25">
      <c r="AY18909" s="58"/>
    </row>
    <row r="18910" spans="51:51" x14ac:dyDescent="0.25">
      <c r="AY18910" s="58"/>
    </row>
    <row r="18911" spans="51:51" x14ac:dyDescent="0.25">
      <c r="AY18911" s="58"/>
    </row>
    <row r="18912" spans="51:51" x14ac:dyDescent="0.25">
      <c r="AY18912" s="58"/>
    </row>
    <row r="18913" spans="51:51" x14ac:dyDescent="0.25">
      <c r="AY18913" s="58"/>
    </row>
    <row r="18914" spans="51:51" x14ac:dyDescent="0.25">
      <c r="AY18914" s="58"/>
    </row>
    <row r="18915" spans="51:51" x14ac:dyDescent="0.25">
      <c r="AY18915" s="58"/>
    </row>
    <row r="18916" spans="51:51" x14ac:dyDescent="0.25">
      <c r="AY18916" s="58"/>
    </row>
    <row r="18917" spans="51:51" x14ac:dyDescent="0.25">
      <c r="AY18917" s="58"/>
    </row>
    <row r="18918" spans="51:51" x14ac:dyDescent="0.25">
      <c r="AY18918" s="58"/>
    </row>
    <row r="18919" spans="51:51" x14ac:dyDescent="0.25">
      <c r="AY18919" s="58"/>
    </row>
    <row r="18920" spans="51:51" x14ac:dyDescent="0.25">
      <c r="AY18920" s="58"/>
    </row>
    <row r="18921" spans="51:51" x14ac:dyDescent="0.25">
      <c r="AY18921" s="58"/>
    </row>
    <row r="18922" spans="51:51" x14ac:dyDescent="0.25">
      <c r="AY18922" s="58"/>
    </row>
    <row r="18923" spans="51:51" x14ac:dyDescent="0.25">
      <c r="AY18923" s="58"/>
    </row>
    <row r="18924" spans="51:51" x14ac:dyDescent="0.25">
      <c r="AY18924" s="58"/>
    </row>
    <row r="18925" spans="51:51" x14ac:dyDescent="0.25">
      <c r="AY18925" s="58"/>
    </row>
    <row r="18926" spans="51:51" x14ac:dyDescent="0.25">
      <c r="AY18926" s="58"/>
    </row>
    <row r="18927" spans="51:51" x14ac:dyDescent="0.25">
      <c r="AY18927" s="58"/>
    </row>
    <row r="18928" spans="51:51" x14ac:dyDescent="0.25">
      <c r="AY18928" s="58"/>
    </row>
    <row r="18929" spans="51:51" x14ac:dyDescent="0.25">
      <c r="AY18929" s="58"/>
    </row>
    <row r="18930" spans="51:51" x14ac:dyDescent="0.25">
      <c r="AY18930" s="58"/>
    </row>
    <row r="18931" spans="51:51" x14ac:dyDescent="0.25">
      <c r="AY18931" s="58"/>
    </row>
    <row r="18932" spans="51:51" x14ac:dyDescent="0.25">
      <c r="AY18932" s="58"/>
    </row>
    <row r="18933" spans="51:51" x14ac:dyDescent="0.25">
      <c r="AY18933" s="58"/>
    </row>
    <row r="18934" spans="51:51" x14ac:dyDescent="0.25">
      <c r="AY18934" s="58"/>
    </row>
    <row r="18935" spans="51:51" x14ac:dyDescent="0.25">
      <c r="AY18935" s="58"/>
    </row>
    <row r="18936" spans="51:51" x14ac:dyDescent="0.25">
      <c r="AY18936" s="58"/>
    </row>
    <row r="18937" spans="51:51" x14ac:dyDescent="0.25">
      <c r="AY18937" s="58"/>
    </row>
    <row r="18938" spans="51:51" x14ac:dyDescent="0.25">
      <c r="AY18938" s="58"/>
    </row>
    <row r="18939" spans="51:51" x14ac:dyDescent="0.25">
      <c r="AY18939" s="58"/>
    </row>
    <row r="18940" spans="51:51" x14ac:dyDescent="0.25">
      <c r="AY18940" s="58"/>
    </row>
    <row r="18941" spans="51:51" x14ac:dyDescent="0.25">
      <c r="AY18941" s="58"/>
    </row>
    <row r="18942" spans="51:51" x14ac:dyDescent="0.25">
      <c r="AY18942" s="58"/>
    </row>
    <row r="18943" spans="51:51" x14ac:dyDescent="0.25">
      <c r="AY18943" s="58"/>
    </row>
    <row r="18944" spans="51:51" x14ac:dyDescent="0.25">
      <c r="AY18944" s="58"/>
    </row>
    <row r="18945" spans="51:51" x14ac:dyDescent="0.25">
      <c r="AY18945" s="58"/>
    </row>
    <row r="18946" spans="51:51" x14ac:dyDescent="0.25">
      <c r="AY18946" s="58"/>
    </row>
    <row r="18947" spans="51:51" x14ac:dyDescent="0.25">
      <c r="AY18947" s="58"/>
    </row>
    <row r="18948" spans="51:51" x14ac:dyDescent="0.25">
      <c r="AY18948" s="58"/>
    </row>
    <row r="18949" spans="51:51" x14ac:dyDescent="0.25">
      <c r="AY18949" s="58"/>
    </row>
    <row r="18950" spans="51:51" x14ac:dyDescent="0.25">
      <c r="AY18950" s="58"/>
    </row>
    <row r="18951" spans="51:51" x14ac:dyDescent="0.25">
      <c r="AY18951" s="58"/>
    </row>
    <row r="18952" spans="51:51" x14ac:dyDescent="0.25">
      <c r="AY18952" s="58"/>
    </row>
    <row r="18953" spans="51:51" x14ac:dyDescent="0.25">
      <c r="AY18953" s="58"/>
    </row>
    <row r="18954" spans="51:51" x14ac:dyDescent="0.25">
      <c r="AY18954" s="58"/>
    </row>
    <row r="18955" spans="51:51" x14ac:dyDescent="0.25">
      <c r="AY18955" s="58"/>
    </row>
    <row r="18956" spans="51:51" x14ac:dyDescent="0.25">
      <c r="AY18956" s="58"/>
    </row>
    <row r="18957" spans="51:51" x14ac:dyDescent="0.25">
      <c r="AY18957" s="58"/>
    </row>
    <row r="18958" spans="51:51" x14ac:dyDescent="0.25">
      <c r="AY18958" s="58"/>
    </row>
    <row r="18959" spans="51:51" x14ac:dyDescent="0.25">
      <c r="AY18959" s="58"/>
    </row>
    <row r="18960" spans="51:51" x14ac:dyDescent="0.25">
      <c r="AY18960" s="58"/>
    </row>
    <row r="18961" spans="51:51" x14ac:dyDescent="0.25">
      <c r="AY18961" s="58"/>
    </row>
    <row r="18962" spans="51:51" x14ac:dyDescent="0.25">
      <c r="AY18962" s="58"/>
    </row>
    <row r="18963" spans="51:51" x14ac:dyDescent="0.25">
      <c r="AY18963" s="58"/>
    </row>
    <row r="18964" spans="51:51" x14ac:dyDescent="0.25">
      <c r="AY18964" s="58"/>
    </row>
    <row r="18965" spans="51:51" x14ac:dyDescent="0.25">
      <c r="AY18965" s="58"/>
    </row>
    <row r="18966" spans="51:51" x14ac:dyDescent="0.25">
      <c r="AY18966" s="58"/>
    </row>
    <row r="18967" spans="51:51" x14ac:dyDescent="0.25">
      <c r="AY18967" s="58"/>
    </row>
    <row r="18968" spans="51:51" x14ac:dyDescent="0.25">
      <c r="AY18968" s="58"/>
    </row>
    <row r="18969" spans="51:51" x14ac:dyDescent="0.25">
      <c r="AY18969" s="58"/>
    </row>
    <row r="18970" spans="51:51" x14ac:dyDescent="0.25">
      <c r="AY18970" s="58"/>
    </row>
    <row r="18971" spans="51:51" x14ac:dyDescent="0.25">
      <c r="AY18971" s="58"/>
    </row>
    <row r="18972" spans="51:51" x14ac:dyDescent="0.25">
      <c r="AY18972" s="58"/>
    </row>
    <row r="18973" spans="51:51" x14ac:dyDescent="0.25">
      <c r="AY18973" s="58"/>
    </row>
    <row r="18974" spans="51:51" x14ac:dyDescent="0.25">
      <c r="AY18974" s="58"/>
    </row>
    <row r="18975" spans="51:51" x14ac:dyDescent="0.25">
      <c r="AY18975" s="58"/>
    </row>
    <row r="18976" spans="51:51" x14ac:dyDescent="0.25">
      <c r="AY18976" s="58"/>
    </row>
    <row r="18977" spans="51:51" x14ac:dyDescent="0.25">
      <c r="AY18977" s="58"/>
    </row>
    <row r="18978" spans="51:51" x14ac:dyDescent="0.25">
      <c r="AY18978" s="58"/>
    </row>
    <row r="18979" spans="51:51" x14ac:dyDescent="0.25">
      <c r="AY18979" s="58"/>
    </row>
    <row r="18980" spans="51:51" x14ac:dyDescent="0.25">
      <c r="AY18980" s="58"/>
    </row>
    <row r="18981" spans="51:51" x14ac:dyDescent="0.25">
      <c r="AY18981" s="58"/>
    </row>
    <row r="18982" spans="51:51" x14ac:dyDescent="0.25">
      <c r="AY18982" s="58"/>
    </row>
    <row r="18983" spans="51:51" x14ac:dyDescent="0.25">
      <c r="AY18983" s="58"/>
    </row>
    <row r="18984" spans="51:51" x14ac:dyDescent="0.25">
      <c r="AY18984" s="58"/>
    </row>
    <row r="18985" spans="51:51" x14ac:dyDescent="0.25">
      <c r="AY18985" s="58"/>
    </row>
    <row r="18986" spans="51:51" x14ac:dyDescent="0.25">
      <c r="AY18986" s="58"/>
    </row>
    <row r="18987" spans="51:51" x14ac:dyDescent="0.25">
      <c r="AY18987" s="58"/>
    </row>
    <row r="18988" spans="51:51" x14ac:dyDescent="0.25">
      <c r="AY18988" s="58"/>
    </row>
    <row r="18989" spans="51:51" x14ac:dyDescent="0.25">
      <c r="AY18989" s="58"/>
    </row>
    <row r="18990" spans="51:51" x14ac:dyDescent="0.25">
      <c r="AY18990" s="58"/>
    </row>
    <row r="18991" spans="51:51" x14ac:dyDescent="0.25">
      <c r="AY18991" s="58"/>
    </row>
    <row r="18992" spans="51:51" x14ac:dyDescent="0.25">
      <c r="AY18992" s="58"/>
    </row>
    <row r="18993" spans="51:51" x14ac:dyDescent="0.25">
      <c r="AY18993" s="58"/>
    </row>
    <row r="18994" spans="51:51" x14ac:dyDescent="0.25">
      <c r="AY18994" s="58"/>
    </row>
    <row r="18995" spans="51:51" x14ac:dyDescent="0.25">
      <c r="AY18995" s="58"/>
    </row>
    <row r="18996" spans="51:51" x14ac:dyDescent="0.25">
      <c r="AY18996" s="58"/>
    </row>
    <row r="18997" spans="51:51" x14ac:dyDescent="0.25">
      <c r="AY18997" s="58"/>
    </row>
    <row r="18998" spans="51:51" x14ac:dyDescent="0.25">
      <c r="AY18998" s="58"/>
    </row>
    <row r="18999" spans="51:51" x14ac:dyDescent="0.25">
      <c r="AY18999" s="58"/>
    </row>
    <row r="19000" spans="51:51" x14ac:dyDescent="0.25">
      <c r="AY19000" s="58"/>
    </row>
    <row r="19001" spans="51:51" x14ac:dyDescent="0.25">
      <c r="AY19001" s="58"/>
    </row>
    <row r="19002" spans="51:51" x14ac:dyDescent="0.25">
      <c r="AY19002" s="58"/>
    </row>
    <row r="19003" spans="51:51" x14ac:dyDescent="0.25">
      <c r="AY19003" s="58"/>
    </row>
    <row r="19004" spans="51:51" x14ac:dyDescent="0.25">
      <c r="AY19004" s="58"/>
    </row>
    <row r="19005" spans="51:51" x14ac:dyDescent="0.25">
      <c r="AY19005" s="58"/>
    </row>
    <row r="19006" spans="51:51" x14ac:dyDescent="0.25">
      <c r="AY19006" s="58"/>
    </row>
    <row r="19007" spans="51:51" x14ac:dyDescent="0.25">
      <c r="AY19007" s="58"/>
    </row>
    <row r="19008" spans="51:51" x14ac:dyDescent="0.25">
      <c r="AY19008" s="58"/>
    </row>
    <row r="19009" spans="51:51" x14ac:dyDescent="0.25">
      <c r="AY19009" s="58"/>
    </row>
    <row r="19010" spans="51:51" x14ac:dyDescent="0.25">
      <c r="AY19010" s="58"/>
    </row>
    <row r="19011" spans="51:51" x14ac:dyDescent="0.25">
      <c r="AY19011" s="58"/>
    </row>
    <row r="19012" spans="51:51" x14ac:dyDescent="0.25">
      <c r="AY19012" s="58"/>
    </row>
    <row r="19013" spans="51:51" x14ac:dyDescent="0.25">
      <c r="AY19013" s="58"/>
    </row>
    <row r="19014" spans="51:51" x14ac:dyDescent="0.25">
      <c r="AY19014" s="58"/>
    </row>
    <row r="19015" spans="51:51" x14ac:dyDescent="0.25">
      <c r="AY19015" s="58"/>
    </row>
    <row r="19016" spans="51:51" x14ac:dyDescent="0.25">
      <c r="AY19016" s="58"/>
    </row>
    <row r="19017" spans="51:51" x14ac:dyDescent="0.25">
      <c r="AY19017" s="58"/>
    </row>
    <row r="19018" spans="51:51" x14ac:dyDescent="0.25">
      <c r="AY19018" s="58"/>
    </row>
    <row r="19019" spans="51:51" x14ac:dyDescent="0.25">
      <c r="AY19019" s="58"/>
    </row>
    <row r="19020" spans="51:51" x14ac:dyDescent="0.25">
      <c r="AY19020" s="58"/>
    </row>
    <row r="19021" spans="51:51" x14ac:dyDescent="0.25">
      <c r="AY19021" s="58"/>
    </row>
    <row r="19022" spans="51:51" x14ac:dyDescent="0.25">
      <c r="AY19022" s="58"/>
    </row>
    <row r="19023" spans="51:51" x14ac:dyDescent="0.25">
      <c r="AY19023" s="58"/>
    </row>
    <row r="19024" spans="51:51" x14ac:dyDescent="0.25">
      <c r="AY19024" s="58"/>
    </row>
    <row r="19025" spans="51:51" x14ac:dyDescent="0.25">
      <c r="AY19025" s="58"/>
    </row>
    <row r="19026" spans="51:51" x14ac:dyDescent="0.25">
      <c r="AY19026" s="58"/>
    </row>
    <row r="19027" spans="51:51" x14ac:dyDescent="0.25">
      <c r="AY19027" s="58"/>
    </row>
    <row r="19028" spans="51:51" x14ac:dyDescent="0.25">
      <c r="AY19028" s="58"/>
    </row>
    <row r="19029" spans="51:51" x14ac:dyDescent="0.25">
      <c r="AY19029" s="58"/>
    </row>
    <row r="19030" spans="51:51" x14ac:dyDescent="0.25">
      <c r="AY19030" s="58"/>
    </row>
    <row r="19031" spans="51:51" x14ac:dyDescent="0.25">
      <c r="AY19031" s="58"/>
    </row>
    <row r="19032" spans="51:51" x14ac:dyDescent="0.25">
      <c r="AY19032" s="58"/>
    </row>
    <row r="19033" spans="51:51" x14ac:dyDescent="0.25">
      <c r="AY19033" s="58"/>
    </row>
    <row r="19034" spans="51:51" x14ac:dyDescent="0.25">
      <c r="AY19034" s="58"/>
    </row>
    <row r="19035" spans="51:51" x14ac:dyDescent="0.25">
      <c r="AY19035" s="58"/>
    </row>
    <row r="19036" spans="51:51" x14ac:dyDescent="0.25">
      <c r="AY19036" s="58"/>
    </row>
    <row r="19037" spans="51:51" x14ac:dyDescent="0.25">
      <c r="AY19037" s="58"/>
    </row>
    <row r="19038" spans="51:51" x14ac:dyDescent="0.25">
      <c r="AY19038" s="58"/>
    </row>
    <row r="19039" spans="51:51" x14ac:dyDescent="0.25">
      <c r="AY19039" s="58"/>
    </row>
    <row r="19040" spans="51:51" x14ac:dyDescent="0.25">
      <c r="AY19040" s="58"/>
    </row>
    <row r="19041" spans="51:51" x14ac:dyDescent="0.25">
      <c r="AY19041" s="58"/>
    </row>
    <row r="19042" spans="51:51" x14ac:dyDescent="0.25">
      <c r="AY19042" s="58"/>
    </row>
    <row r="19043" spans="51:51" x14ac:dyDescent="0.25">
      <c r="AY19043" s="58"/>
    </row>
    <row r="19044" spans="51:51" x14ac:dyDescent="0.25">
      <c r="AY19044" s="58"/>
    </row>
    <row r="19045" spans="51:51" x14ac:dyDescent="0.25">
      <c r="AY19045" s="58"/>
    </row>
    <row r="19046" spans="51:51" x14ac:dyDescent="0.25">
      <c r="AY19046" s="58"/>
    </row>
    <row r="19047" spans="51:51" x14ac:dyDescent="0.25">
      <c r="AY19047" s="58"/>
    </row>
    <row r="19048" spans="51:51" x14ac:dyDescent="0.25">
      <c r="AY19048" s="58"/>
    </row>
    <row r="19049" spans="51:51" x14ac:dyDescent="0.25">
      <c r="AY19049" s="58"/>
    </row>
    <row r="19050" spans="51:51" x14ac:dyDescent="0.25">
      <c r="AY19050" s="58"/>
    </row>
    <row r="19051" spans="51:51" x14ac:dyDescent="0.25">
      <c r="AY19051" s="58"/>
    </row>
    <row r="19052" spans="51:51" x14ac:dyDescent="0.25">
      <c r="AY19052" s="58"/>
    </row>
    <row r="19053" spans="51:51" x14ac:dyDescent="0.25">
      <c r="AY19053" s="58"/>
    </row>
    <row r="19054" spans="51:51" x14ac:dyDescent="0.25">
      <c r="AY19054" s="58"/>
    </row>
    <row r="19055" spans="51:51" x14ac:dyDescent="0.25">
      <c r="AY19055" s="58"/>
    </row>
    <row r="19056" spans="51:51" x14ac:dyDescent="0.25">
      <c r="AY19056" s="58"/>
    </row>
    <row r="19057" spans="51:51" x14ac:dyDescent="0.25">
      <c r="AY19057" s="58"/>
    </row>
    <row r="19058" spans="51:51" x14ac:dyDescent="0.25">
      <c r="AY19058" s="58"/>
    </row>
    <row r="19059" spans="51:51" x14ac:dyDescent="0.25">
      <c r="AY19059" s="58"/>
    </row>
    <row r="19060" spans="51:51" x14ac:dyDescent="0.25">
      <c r="AY19060" s="58"/>
    </row>
    <row r="19061" spans="51:51" x14ac:dyDescent="0.25">
      <c r="AY19061" s="58"/>
    </row>
    <row r="19062" spans="51:51" x14ac:dyDescent="0.25">
      <c r="AY19062" s="58"/>
    </row>
    <row r="19063" spans="51:51" x14ac:dyDescent="0.25">
      <c r="AY19063" s="58"/>
    </row>
    <row r="19064" spans="51:51" x14ac:dyDescent="0.25">
      <c r="AY19064" s="58"/>
    </row>
    <row r="19065" spans="51:51" x14ac:dyDescent="0.25">
      <c r="AY19065" s="58"/>
    </row>
    <row r="19066" spans="51:51" x14ac:dyDescent="0.25">
      <c r="AY19066" s="58"/>
    </row>
    <row r="19067" spans="51:51" x14ac:dyDescent="0.25">
      <c r="AY19067" s="58"/>
    </row>
    <row r="19068" spans="51:51" x14ac:dyDescent="0.25">
      <c r="AY19068" s="58"/>
    </row>
    <row r="19069" spans="51:51" x14ac:dyDescent="0.25">
      <c r="AY19069" s="58"/>
    </row>
    <row r="19070" spans="51:51" x14ac:dyDescent="0.25">
      <c r="AY19070" s="58"/>
    </row>
    <row r="19071" spans="51:51" x14ac:dyDescent="0.25">
      <c r="AY19071" s="58"/>
    </row>
    <row r="19072" spans="51:51" x14ac:dyDescent="0.25">
      <c r="AY19072" s="58"/>
    </row>
    <row r="19073" spans="51:51" x14ac:dyDescent="0.25">
      <c r="AY19073" s="58"/>
    </row>
    <row r="19074" spans="51:51" x14ac:dyDescent="0.25">
      <c r="AY19074" s="58"/>
    </row>
    <row r="19075" spans="51:51" x14ac:dyDescent="0.25">
      <c r="AY19075" s="58"/>
    </row>
    <row r="19076" spans="51:51" x14ac:dyDescent="0.25">
      <c r="AY19076" s="58"/>
    </row>
    <row r="19077" spans="51:51" x14ac:dyDescent="0.25">
      <c r="AY19077" s="58"/>
    </row>
    <row r="19078" spans="51:51" x14ac:dyDescent="0.25">
      <c r="AY19078" s="58"/>
    </row>
    <row r="19079" spans="51:51" x14ac:dyDescent="0.25">
      <c r="AY19079" s="58"/>
    </row>
    <row r="19080" spans="51:51" x14ac:dyDescent="0.25">
      <c r="AY19080" s="58"/>
    </row>
    <row r="19081" spans="51:51" x14ac:dyDescent="0.25">
      <c r="AY19081" s="58"/>
    </row>
    <row r="19082" spans="51:51" x14ac:dyDescent="0.25">
      <c r="AY19082" s="58"/>
    </row>
    <row r="19083" spans="51:51" x14ac:dyDescent="0.25">
      <c r="AY19083" s="58"/>
    </row>
    <row r="19084" spans="51:51" x14ac:dyDescent="0.25">
      <c r="AY19084" s="58"/>
    </row>
    <row r="19085" spans="51:51" x14ac:dyDescent="0.25">
      <c r="AY19085" s="58"/>
    </row>
    <row r="19086" spans="51:51" x14ac:dyDescent="0.25">
      <c r="AY19086" s="58"/>
    </row>
    <row r="19087" spans="51:51" x14ac:dyDescent="0.25">
      <c r="AY19087" s="58"/>
    </row>
    <row r="19088" spans="51:51" x14ac:dyDescent="0.25">
      <c r="AY19088" s="58"/>
    </row>
    <row r="19089" spans="51:51" x14ac:dyDescent="0.25">
      <c r="AY19089" s="58"/>
    </row>
    <row r="19090" spans="51:51" x14ac:dyDescent="0.25">
      <c r="AY19090" s="58"/>
    </row>
    <row r="19091" spans="51:51" x14ac:dyDescent="0.25">
      <c r="AY19091" s="58"/>
    </row>
    <row r="19092" spans="51:51" x14ac:dyDescent="0.25">
      <c r="AY19092" s="58"/>
    </row>
    <row r="19093" spans="51:51" x14ac:dyDescent="0.25">
      <c r="AY19093" s="58"/>
    </row>
    <row r="19094" spans="51:51" x14ac:dyDescent="0.25">
      <c r="AY19094" s="58"/>
    </row>
    <row r="19095" spans="51:51" x14ac:dyDescent="0.25">
      <c r="AY19095" s="58"/>
    </row>
    <row r="19096" spans="51:51" x14ac:dyDescent="0.25">
      <c r="AY19096" s="58"/>
    </row>
    <row r="19097" spans="51:51" x14ac:dyDescent="0.25">
      <c r="AY19097" s="58"/>
    </row>
    <row r="19098" spans="51:51" x14ac:dyDescent="0.25">
      <c r="AY19098" s="58"/>
    </row>
    <row r="19099" spans="51:51" x14ac:dyDescent="0.25">
      <c r="AY19099" s="58"/>
    </row>
    <row r="19100" spans="51:51" x14ac:dyDescent="0.25">
      <c r="AY19100" s="58"/>
    </row>
    <row r="19101" spans="51:51" x14ac:dyDescent="0.25">
      <c r="AY19101" s="58"/>
    </row>
    <row r="19102" spans="51:51" x14ac:dyDescent="0.25">
      <c r="AY19102" s="58"/>
    </row>
    <row r="19103" spans="51:51" x14ac:dyDescent="0.25">
      <c r="AY19103" s="58"/>
    </row>
    <row r="19104" spans="51:51" x14ac:dyDescent="0.25">
      <c r="AY19104" s="58"/>
    </row>
    <row r="19105" spans="51:51" x14ac:dyDescent="0.25">
      <c r="AY19105" s="58"/>
    </row>
    <row r="19106" spans="51:51" x14ac:dyDescent="0.25">
      <c r="AY19106" s="58"/>
    </row>
    <row r="19107" spans="51:51" x14ac:dyDescent="0.25">
      <c r="AY19107" s="58"/>
    </row>
    <row r="19108" spans="51:51" x14ac:dyDescent="0.25">
      <c r="AY19108" s="58"/>
    </row>
    <row r="19109" spans="51:51" x14ac:dyDescent="0.25">
      <c r="AY19109" s="58"/>
    </row>
    <row r="19110" spans="51:51" x14ac:dyDescent="0.25">
      <c r="AY19110" s="58"/>
    </row>
    <row r="19111" spans="51:51" x14ac:dyDescent="0.25">
      <c r="AY19111" s="58"/>
    </row>
    <row r="19112" spans="51:51" x14ac:dyDescent="0.25">
      <c r="AY19112" s="58"/>
    </row>
    <row r="19113" spans="51:51" x14ac:dyDescent="0.25">
      <c r="AY19113" s="58"/>
    </row>
    <row r="19114" spans="51:51" x14ac:dyDescent="0.25">
      <c r="AY19114" s="58"/>
    </row>
    <row r="19115" spans="51:51" x14ac:dyDescent="0.25">
      <c r="AY19115" s="58"/>
    </row>
    <row r="19116" spans="51:51" x14ac:dyDescent="0.25">
      <c r="AY19116" s="58"/>
    </row>
    <row r="19117" spans="51:51" x14ac:dyDescent="0.25">
      <c r="AY19117" s="58"/>
    </row>
    <row r="19118" spans="51:51" x14ac:dyDescent="0.25">
      <c r="AY19118" s="58"/>
    </row>
    <row r="19119" spans="51:51" x14ac:dyDescent="0.25">
      <c r="AY19119" s="58"/>
    </row>
    <row r="19120" spans="51:51" x14ac:dyDescent="0.25">
      <c r="AY19120" s="58"/>
    </row>
    <row r="19121" spans="51:51" x14ac:dyDescent="0.25">
      <c r="AY19121" s="58"/>
    </row>
    <row r="19122" spans="51:51" x14ac:dyDescent="0.25">
      <c r="AY19122" s="58"/>
    </row>
    <row r="19123" spans="51:51" x14ac:dyDescent="0.25">
      <c r="AY19123" s="58"/>
    </row>
    <row r="19124" spans="51:51" x14ac:dyDescent="0.25">
      <c r="AY19124" s="58"/>
    </row>
    <row r="19125" spans="51:51" x14ac:dyDescent="0.25">
      <c r="AY19125" s="58"/>
    </row>
    <row r="19126" spans="51:51" x14ac:dyDescent="0.25">
      <c r="AY19126" s="58"/>
    </row>
    <row r="19127" spans="51:51" x14ac:dyDescent="0.25">
      <c r="AY19127" s="58"/>
    </row>
    <row r="19128" spans="51:51" x14ac:dyDescent="0.25">
      <c r="AY19128" s="58"/>
    </row>
    <row r="19129" spans="51:51" x14ac:dyDescent="0.25">
      <c r="AY19129" s="58"/>
    </row>
    <row r="19130" spans="51:51" x14ac:dyDescent="0.25">
      <c r="AY19130" s="58"/>
    </row>
    <row r="19131" spans="51:51" x14ac:dyDescent="0.25">
      <c r="AY19131" s="58"/>
    </row>
    <row r="19132" spans="51:51" x14ac:dyDescent="0.25">
      <c r="AY19132" s="58"/>
    </row>
    <row r="19133" spans="51:51" x14ac:dyDescent="0.25">
      <c r="AY19133" s="58"/>
    </row>
    <row r="19134" spans="51:51" x14ac:dyDescent="0.25">
      <c r="AY19134" s="58"/>
    </row>
    <row r="19135" spans="51:51" x14ac:dyDescent="0.25">
      <c r="AY19135" s="58"/>
    </row>
    <row r="19136" spans="51:51" x14ac:dyDescent="0.25">
      <c r="AY19136" s="58"/>
    </row>
    <row r="19137" spans="51:51" x14ac:dyDescent="0.25">
      <c r="AY19137" s="58"/>
    </row>
    <row r="19138" spans="51:51" x14ac:dyDescent="0.25">
      <c r="AY19138" s="58"/>
    </row>
    <row r="19139" spans="51:51" x14ac:dyDescent="0.25">
      <c r="AY19139" s="58"/>
    </row>
    <row r="19140" spans="51:51" x14ac:dyDescent="0.25">
      <c r="AY19140" s="58"/>
    </row>
    <row r="19141" spans="51:51" x14ac:dyDescent="0.25">
      <c r="AY19141" s="58"/>
    </row>
    <row r="19142" spans="51:51" x14ac:dyDescent="0.25">
      <c r="AY19142" s="58"/>
    </row>
    <row r="19143" spans="51:51" x14ac:dyDescent="0.25">
      <c r="AY19143" s="58"/>
    </row>
    <row r="19144" spans="51:51" x14ac:dyDescent="0.25">
      <c r="AY19144" s="58"/>
    </row>
    <row r="19145" spans="51:51" x14ac:dyDescent="0.25">
      <c r="AY19145" s="58"/>
    </row>
    <row r="19146" spans="51:51" x14ac:dyDescent="0.25">
      <c r="AY19146" s="58"/>
    </row>
    <row r="19147" spans="51:51" x14ac:dyDescent="0.25">
      <c r="AY19147" s="58"/>
    </row>
    <row r="19148" spans="51:51" x14ac:dyDescent="0.25">
      <c r="AY19148" s="58"/>
    </row>
    <row r="19149" spans="51:51" x14ac:dyDescent="0.25">
      <c r="AY19149" s="58"/>
    </row>
    <row r="19150" spans="51:51" x14ac:dyDescent="0.25">
      <c r="AY19150" s="58"/>
    </row>
    <row r="19151" spans="51:51" x14ac:dyDescent="0.25">
      <c r="AY19151" s="58"/>
    </row>
    <row r="19152" spans="51:51" x14ac:dyDescent="0.25">
      <c r="AY19152" s="58"/>
    </row>
    <row r="19153" spans="51:51" x14ac:dyDescent="0.25">
      <c r="AY19153" s="58"/>
    </row>
    <row r="19154" spans="51:51" x14ac:dyDescent="0.25">
      <c r="AY19154" s="58"/>
    </row>
    <row r="19155" spans="51:51" x14ac:dyDescent="0.25">
      <c r="AY19155" s="58"/>
    </row>
    <row r="19156" spans="51:51" x14ac:dyDescent="0.25">
      <c r="AY19156" s="58"/>
    </row>
    <row r="19157" spans="51:51" x14ac:dyDescent="0.25">
      <c r="AY19157" s="58"/>
    </row>
    <row r="19158" spans="51:51" x14ac:dyDescent="0.25">
      <c r="AY19158" s="58"/>
    </row>
    <row r="19159" spans="51:51" x14ac:dyDescent="0.25">
      <c r="AY19159" s="58"/>
    </row>
    <row r="19160" spans="51:51" x14ac:dyDescent="0.25">
      <c r="AY19160" s="58"/>
    </row>
    <row r="19161" spans="51:51" x14ac:dyDescent="0.25">
      <c r="AY19161" s="58"/>
    </row>
    <row r="19162" spans="51:51" x14ac:dyDescent="0.25">
      <c r="AY19162" s="58"/>
    </row>
    <row r="19163" spans="51:51" x14ac:dyDescent="0.25">
      <c r="AY19163" s="58"/>
    </row>
    <row r="19164" spans="51:51" x14ac:dyDescent="0.25">
      <c r="AY19164" s="58"/>
    </row>
    <row r="19165" spans="51:51" x14ac:dyDescent="0.25">
      <c r="AY19165" s="58"/>
    </row>
    <row r="19166" spans="51:51" x14ac:dyDescent="0.25">
      <c r="AY19166" s="58"/>
    </row>
    <row r="19167" spans="51:51" x14ac:dyDescent="0.25">
      <c r="AY19167" s="58"/>
    </row>
    <row r="19168" spans="51:51" x14ac:dyDescent="0.25">
      <c r="AY19168" s="58"/>
    </row>
    <row r="19169" spans="51:51" x14ac:dyDescent="0.25">
      <c r="AY19169" s="58"/>
    </row>
    <row r="19170" spans="51:51" x14ac:dyDescent="0.25">
      <c r="AY19170" s="58"/>
    </row>
    <row r="19171" spans="51:51" x14ac:dyDescent="0.25">
      <c r="AY19171" s="58"/>
    </row>
    <row r="19172" spans="51:51" x14ac:dyDescent="0.25">
      <c r="AY19172" s="58"/>
    </row>
    <row r="19173" spans="51:51" x14ac:dyDescent="0.25">
      <c r="AY19173" s="58"/>
    </row>
    <row r="19174" spans="51:51" x14ac:dyDescent="0.25">
      <c r="AY19174" s="58"/>
    </row>
    <row r="19175" spans="51:51" x14ac:dyDescent="0.25">
      <c r="AY19175" s="58"/>
    </row>
    <row r="19176" spans="51:51" x14ac:dyDescent="0.25">
      <c r="AY19176" s="58"/>
    </row>
    <row r="19177" spans="51:51" x14ac:dyDescent="0.25">
      <c r="AY19177" s="58"/>
    </row>
    <row r="19178" spans="51:51" x14ac:dyDescent="0.25">
      <c r="AY19178" s="58"/>
    </row>
    <row r="19179" spans="51:51" x14ac:dyDescent="0.25">
      <c r="AY19179" s="58"/>
    </row>
    <row r="19180" spans="51:51" x14ac:dyDescent="0.25">
      <c r="AY19180" s="58"/>
    </row>
    <row r="19181" spans="51:51" x14ac:dyDescent="0.25">
      <c r="AY19181" s="58"/>
    </row>
    <row r="19182" spans="51:51" x14ac:dyDescent="0.25">
      <c r="AY19182" s="58"/>
    </row>
    <row r="19183" spans="51:51" x14ac:dyDescent="0.25">
      <c r="AY19183" s="58"/>
    </row>
    <row r="19184" spans="51:51" x14ac:dyDescent="0.25">
      <c r="AY19184" s="58"/>
    </row>
    <row r="19185" spans="51:51" x14ac:dyDescent="0.25">
      <c r="AY19185" s="58"/>
    </row>
    <row r="19186" spans="51:51" x14ac:dyDescent="0.25">
      <c r="AY19186" s="58"/>
    </row>
    <row r="19187" spans="51:51" x14ac:dyDescent="0.25">
      <c r="AY19187" s="58"/>
    </row>
    <row r="19188" spans="51:51" x14ac:dyDescent="0.25">
      <c r="AY19188" s="58"/>
    </row>
    <row r="19189" spans="51:51" x14ac:dyDescent="0.25">
      <c r="AY19189" s="58"/>
    </row>
    <row r="19190" spans="51:51" x14ac:dyDescent="0.25">
      <c r="AY19190" s="58"/>
    </row>
    <row r="19191" spans="51:51" x14ac:dyDescent="0.25">
      <c r="AY19191" s="58"/>
    </row>
    <row r="19192" spans="51:51" x14ac:dyDescent="0.25">
      <c r="AY19192" s="58"/>
    </row>
    <row r="19193" spans="51:51" x14ac:dyDescent="0.25">
      <c r="AY19193" s="58"/>
    </row>
    <row r="19194" spans="51:51" x14ac:dyDescent="0.25">
      <c r="AY19194" s="58"/>
    </row>
    <row r="19195" spans="51:51" x14ac:dyDescent="0.25">
      <c r="AY19195" s="58"/>
    </row>
    <row r="19196" spans="51:51" x14ac:dyDescent="0.25">
      <c r="AY19196" s="58"/>
    </row>
    <row r="19197" spans="51:51" x14ac:dyDescent="0.25">
      <c r="AY19197" s="58"/>
    </row>
    <row r="19198" spans="51:51" x14ac:dyDescent="0.25">
      <c r="AY19198" s="58"/>
    </row>
    <row r="19199" spans="51:51" x14ac:dyDescent="0.25">
      <c r="AY19199" s="58"/>
    </row>
    <row r="19200" spans="51:51" x14ac:dyDescent="0.25">
      <c r="AY19200" s="58"/>
    </row>
    <row r="19201" spans="51:51" x14ac:dyDescent="0.25">
      <c r="AY19201" s="58"/>
    </row>
    <row r="19202" spans="51:51" x14ac:dyDescent="0.25">
      <c r="AY19202" s="58"/>
    </row>
    <row r="19203" spans="51:51" x14ac:dyDescent="0.25">
      <c r="AY19203" s="58"/>
    </row>
    <row r="19204" spans="51:51" x14ac:dyDescent="0.25">
      <c r="AY19204" s="58"/>
    </row>
    <row r="19205" spans="51:51" x14ac:dyDescent="0.25">
      <c r="AY19205" s="58"/>
    </row>
    <row r="19206" spans="51:51" x14ac:dyDescent="0.25">
      <c r="AY19206" s="58"/>
    </row>
    <row r="19207" spans="51:51" x14ac:dyDescent="0.25">
      <c r="AY19207" s="58"/>
    </row>
    <row r="19208" spans="51:51" x14ac:dyDescent="0.25">
      <c r="AY19208" s="58"/>
    </row>
    <row r="19209" spans="51:51" x14ac:dyDescent="0.25">
      <c r="AY19209" s="58"/>
    </row>
    <row r="19210" spans="51:51" x14ac:dyDescent="0.25">
      <c r="AY19210" s="58"/>
    </row>
    <row r="19211" spans="51:51" x14ac:dyDescent="0.25">
      <c r="AY19211" s="58"/>
    </row>
    <row r="19212" spans="51:51" x14ac:dyDescent="0.25">
      <c r="AY19212" s="58"/>
    </row>
    <row r="19213" spans="51:51" x14ac:dyDescent="0.25">
      <c r="AY19213" s="58"/>
    </row>
    <row r="19214" spans="51:51" x14ac:dyDescent="0.25">
      <c r="AY19214" s="58"/>
    </row>
    <row r="19215" spans="51:51" x14ac:dyDescent="0.25">
      <c r="AY19215" s="58"/>
    </row>
    <row r="19216" spans="51:51" x14ac:dyDescent="0.25">
      <c r="AY19216" s="58"/>
    </row>
    <row r="19217" spans="51:51" x14ac:dyDescent="0.25">
      <c r="AY19217" s="58"/>
    </row>
    <row r="19218" spans="51:51" x14ac:dyDescent="0.25">
      <c r="AY19218" s="58"/>
    </row>
    <row r="19219" spans="51:51" x14ac:dyDescent="0.25">
      <c r="AY19219" s="58"/>
    </row>
    <row r="19220" spans="51:51" x14ac:dyDescent="0.25">
      <c r="AY19220" s="58"/>
    </row>
    <row r="19221" spans="51:51" x14ac:dyDescent="0.25">
      <c r="AY19221" s="58"/>
    </row>
    <row r="19222" spans="51:51" x14ac:dyDescent="0.25">
      <c r="AY19222" s="58"/>
    </row>
    <row r="19223" spans="51:51" x14ac:dyDescent="0.25">
      <c r="AY19223" s="58"/>
    </row>
    <row r="19224" spans="51:51" x14ac:dyDescent="0.25">
      <c r="AY19224" s="58"/>
    </row>
    <row r="19225" spans="51:51" x14ac:dyDescent="0.25">
      <c r="AY19225" s="58"/>
    </row>
    <row r="19226" spans="51:51" x14ac:dyDescent="0.25">
      <c r="AY19226" s="58"/>
    </row>
    <row r="19227" spans="51:51" x14ac:dyDescent="0.25">
      <c r="AY19227" s="58"/>
    </row>
    <row r="19228" spans="51:51" x14ac:dyDescent="0.25">
      <c r="AY19228" s="58"/>
    </row>
    <row r="19229" spans="51:51" x14ac:dyDescent="0.25">
      <c r="AY19229" s="58"/>
    </row>
    <row r="19230" spans="51:51" x14ac:dyDescent="0.25">
      <c r="AY19230" s="58"/>
    </row>
    <row r="19231" spans="51:51" x14ac:dyDescent="0.25">
      <c r="AY19231" s="58"/>
    </row>
    <row r="19232" spans="51:51" x14ac:dyDescent="0.25">
      <c r="AY19232" s="58"/>
    </row>
    <row r="19233" spans="51:51" x14ac:dyDescent="0.25">
      <c r="AY19233" s="58"/>
    </row>
    <row r="19234" spans="51:51" x14ac:dyDescent="0.25">
      <c r="AY19234" s="58"/>
    </row>
    <row r="19235" spans="51:51" x14ac:dyDescent="0.25">
      <c r="AY19235" s="58"/>
    </row>
    <row r="19236" spans="51:51" x14ac:dyDescent="0.25">
      <c r="AY19236" s="58"/>
    </row>
    <row r="19237" spans="51:51" x14ac:dyDescent="0.25">
      <c r="AY19237" s="58"/>
    </row>
    <row r="19238" spans="51:51" x14ac:dyDescent="0.25">
      <c r="AY19238" s="58"/>
    </row>
    <row r="19239" spans="51:51" x14ac:dyDescent="0.25">
      <c r="AY19239" s="58"/>
    </row>
    <row r="19240" spans="51:51" x14ac:dyDescent="0.25">
      <c r="AY19240" s="58"/>
    </row>
    <row r="19241" spans="51:51" x14ac:dyDescent="0.25">
      <c r="AY19241" s="58"/>
    </row>
    <row r="19242" spans="51:51" x14ac:dyDescent="0.25">
      <c r="AY19242" s="58"/>
    </row>
    <row r="19243" spans="51:51" x14ac:dyDescent="0.25">
      <c r="AY19243" s="58"/>
    </row>
    <row r="19244" spans="51:51" x14ac:dyDescent="0.25">
      <c r="AY19244" s="58"/>
    </row>
    <row r="19245" spans="51:51" x14ac:dyDescent="0.25">
      <c r="AY19245" s="58"/>
    </row>
    <row r="19246" spans="51:51" x14ac:dyDescent="0.25">
      <c r="AY19246" s="58"/>
    </row>
    <row r="19247" spans="51:51" x14ac:dyDescent="0.25">
      <c r="AY19247" s="58"/>
    </row>
    <row r="19248" spans="51:51" x14ac:dyDescent="0.25">
      <c r="AY19248" s="58"/>
    </row>
    <row r="19249" spans="51:51" x14ac:dyDescent="0.25">
      <c r="AY19249" s="58"/>
    </row>
    <row r="19250" spans="51:51" x14ac:dyDescent="0.25">
      <c r="AY19250" s="58"/>
    </row>
    <row r="19251" spans="51:51" x14ac:dyDescent="0.25">
      <c r="AY19251" s="58"/>
    </row>
    <row r="19252" spans="51:51" x14ac:dyDescent="0.25">
      <c r="AY19252" s="58"/>
    </row>
    <row r="19253" spans="51:51" x14ac:dyDescent="0.25">
      <c r="AY19253" s="58"/>
    </row>
    <row r="19254" spans="51:51" x14ac:dyDescent="0.25">
      <c r="AY19254" s="58"/>
    </row>
    <row r="19255" spans="51:51" x14ac:dyDescent="0.25">
      <c r="AY19255" s="58"/>
    </row>
    <row r="19256" spans="51:51" x14ac:dyDescent="0.25">
      <c r="AY19256" s="58"/>
    </row>
    <row r="19257" spans="51:51" x14ac:dyDescent="0.25">
      <c r="AY19257" s="58"/>
    </row>
    <row r="19258" spans="51:51" x14ac:dyDescent="0.25">
      <c r="AY19258" s="58"/>
    </row>
    <row r="19259" spans="51:51" x14ac:dyDescent="0.25">
      <c r="AY19259" s="58"/>
    </row>
    <row r="19260" spans="51:51" x14ac:dyDescent="0.25">
      <c r="AY19260" s="58"/>
    </row>
    <row r="19261" spans="51:51" x14ac:dyDescent="0.25">
      <c r="AY19261" s="58"/>
    </row>
    <row r="19262" spans="51:51" x14ac:dyDescent="0.25">
      <c r="AY19262" s="58"/>
    </row>
    <row r="19263" spans="51:51" x14ac:dyDescent="0.25">
      <c r="AY19263" s="58"/>
    </row>
    <row r="19264" spans="51:51" x14ac:dyDescent="0.25">
      <c r="AY19264" s="58"/>
    </row>
    <row r="19265" spans="51:51" x14ac:dyDescent="0.25">
      <c r="AY19265" s="58"/>
    </row>
    <row r="19266" spans="51:51" x14ac:dyDescent="0.25">
      <c r="AY19266" s="58"/>
    </row>
    <row r="19267" spans="51:51" x14ac:dyDescent="0.25">
      <c r="AY19267" s="58"/>
    </row>
    <row r="19268" spans="51:51" x14ac:dyDescent="0.25">
      <c r="AY19268" s="58"/>
    </row>
    <row r="19269" spans="51:51" x14ac:dyDescent="0.25">
      <c r="AY19269" s="58"/>
    </row>
    <row r="19270" spans="51:51" x14ac:dyDescent="0.25">
      <c r="AY19270" s="58"/>
    </row>
    <row r="19271" spans="51:51" x14ac:dyDescent="0.25">
      <c r="AY19271" s="58"/>
    </row>
    <row r="19272" spans="51:51" x14ac:dyDescent="0.25">
      <c r="AY19272" s="58"/>
    </row>
    <row r="19273" spans="51:51" x14ac:dyDescent="0.25">
      <c r="AY19273" s="58"/>
    </row>
    <row r="19274" spans="51:51" x14ac:dyDescent="0.25">
      <c r="AY19274" s="58"/>
    </row>
    <row r="19275" spans="51:51" x14ac:dyDescent="0.25">
      <c r="AY19275" s="58"/>
    </row>
    <row r="19276" spans="51:51" x14ac:dyDescent="0.25">
      <c r="AY19276" s="58"/>
    </row>
    <row r="19277" spans="51:51" x14ac:dyDescent="0.25">
      <c r="AY19277" s="58"/>
    </row>
    <row r="19278" spans="51:51" x14ac:dyDescent="0.25">
      <c r="AY19278" s="58"/>
    </row>
    <row r="19279" spans="51:51" x14ac:dyDescent="0.25">
      <c r="AY19279" s="58"/>
    </row>
    <row r="19280" spans="51:51" x14ac:dyDescent="0.25">
      <c r="AY19280" s="58"/>
    </row>
    <row r="19281" spans="51:51" x14ac:dyDescent="0.25">
      <c r="AY19281" s="58"/>
    </row>
    <row r="19282" spans="51:51" x14ac:dyDescent="0.25">
      <c r="AY19282" s="58"/>
    </row>
    <row r="19283" spans="51:51" x14ac:dyDescent="0.25">
      <c r="AY19283" s="58"/>
    </row>
    <row r="19284" spans="51:51" x14ac:dyDescent="0.25">
      <c r="AY19284" s="58"/>
    </row>
    <row r="19285" spans="51:51" x14ac:dyDescent="0.25">
      <c r="AY19285" s="58"/>
    </row>
    <row r="19286" spans="51:51" x14ac:dyDescent="0.25">
      <c r="AY19286" s="58"/>
    </row>
    <row r="19287" spans="51:51" x14ac:dyDescent="0.25">
      <c r="AY19287" s="58"/>
    </row>
    <row r="19288" spans="51:51" x14ac:dyDescent="0.25">
      <c r="AY19288" s="58"/>
    </row>
    <row r="19289" spans="51:51" x14ac:dyDescent="0.25">
      <c r="AY19289" s="58"/>
    </row>
    <row r="19290" spans="51:51" x14ac:dyDescent="0.25">
      <c r="AY19290" s="58"/>
    </row>
    <row r="19291" spans="51:51" x14ac:dyDescent="0.25">
      <c r="AY19291" s="58"/>
    </row>
    <row r="19292" spans="51:51" x14ac:dyDescent="0.25">
      <c r="AY19292" s="58"/>
    </row>
    <row r="19293" spans="51:51" x14ac:dyDescent="0.25">
      <c r="AY19293" s="58"/>
    </row>
    <row r="19294" spans="51:51" x14ac:dyDescent="0.25">
      <c r="AY19294" s="58"/>
    </row>
    <row r="19295" spans="51:51" x14ac:dyDescent="0.25">
      <c r="AY19295" s="58"/>
    </row>
    <row r="19296" spans="51:51" x14ac:dyDescent="0.25">
      <c r="AY19296" s="58"/>
    </row>
    <row r="19297" spans="51:51" x14ac:dyDescent="0.25">
      <c r="AY19297" s="58"/>
    </row>
    <row r="19298" spans="51:51" x14ac:dyDescent="0.25">
      <c r="AY19298" s="58"/>
    </row>
    <row r="19299" spans="51:51" x14ac:dyDescent="0.25">
      <c r="AY19299" s="58"/>
    </row>
    <row r="19300" spans="51:51" x14ac:dyDescent="0.25">
      <c r="AY19300" s="58"/>
    </row>
    <row r="19301" spans="51:51" x14ac:dyDescent="0.25">
      <c r="AY19301" s="58"/>
    </row>
    <row r="19302" spans="51:51" x14ac:dyDescent="0.25">
      <c r="AY19302" s="58"/>
    </row>
    <row r="19303" spans="51:51" x14ac:dyDescent="0.25">
      <c r="AY19303" s="58"/>
    </row>
    <row r="19304" spans="51:51" x14ac:dyDescent="0.25">
      <c r="AY19304" s="58"/>
    </row>
    <row r="19305" spans="51:51" x14ac:dyDescent="0.25">
      <c r="AY19305" s="58"/>
    </row>
    <row r="19306" spans="51:51" x14ac:dyDescent="0.25">
      <c r="AY19306" s="58"/>
    </row>
    <row r="19307" spans="51:51" x14ac:dyDescent="0.25">
      <c r="AY19307" s="58"/>
    </row>
    <row r="19308" spans="51:51" x14ac:dyDescent="0.25">
      <c r="AY19308" s="58"/>
    </row>
    <row r="19309" spans="51:51" x14ac:dyDescent="0.25">
      <c r="AY19309" s="58"/>
    </row>
    <row r="19310" spans="51:51" x14ac:dyDescent="0.25">
      <c r="AY19310" s="58"/>
    </row>
    <row r="19311" spans="51:51" x14ac:dyDescent="0.25">
      <c r="AY19311" s="58"/>
    </row>
    <row r="19312" spans="51:51" x14ac:dyDescent="0.25">
      <c r="AY19312" s="58"/>
    </row>
    <row r="19313" spans="51:51" x14ac:dyDescent="0.25">
      <c r="AY19313" s="58"/>
    </row>
    <row r="19314" spans="51:51" x14ac:dyDescent="0.25">
      <c r="AY19314" s="58"/>
    </row>
    <row r="19315" spans="51:51" x14ac:dyDescent="0.25">
      <c r="AY19315" s="58"/>
    </row>
    <row r="19316" spans="51:51" x14ac:dyDescent="0.25">
      <c r="AY19316" s="58"/>
    </row>
    <row r="19317" spans="51:51" x14ac:dyDescent="0.25">
      <c r="AY19317" s="58"/>
    </row>
    <row r="19318" spans="51:51" x14ac:dyDescent="0.25">
      <c r="AY19318" s="58"/>
    </row>
    <row r="19319" spans="51:51" x14ac:dyDescent="0.25">
      <c r="AY19319" s="58"/>
    </row>
    <row r="19320" spans="51:51" x14ac:dyDescent="0.25">
      <c r="AY19320" s="58"/>
    </row>
    <row r="19321" spans="51:51" x14ac:dyDescent="0.25">
      <c r="AY19321" s="58"/>
    </row>
    <row r="19322" spans="51:51" x14ac:dyDescent="0.25">
      <c r="AY19322" s="58"/>
    </row>
    <row r="19323" spans="51:51" x14ac:dyDescent="0.25">
      <c r="AY19323" s="58"/>
    </row>
    <row r="19324" spans="51:51" x14ac:dyDescent="0.25">
      <c r="AY19324" s="58"/>
    </row>
    <row r="19325" spans="51:51" x14ac:dyDescent="0.25">
      <c r="AY19325" s="58"/>
    </row>
    <row r="19326" spans="51:51" x14ac:dyDescent="0.25">
      <c r="AY19326" s="58"/>
    </row>
    <row r="19327" spans="51:51" x14ac:dyDescent="0.25">
      <c r="AY19327" s="58"/>
    </row>
    <row r="19328" spans="51:51" x14ac:dyDescent="0.25">
      <c r="AY19328" s="58"/>
    </row>
    <row r="19329" spans="51:51" x14ac:dyDescent="0.25">
      <c r="AY19329" s="58"/>
    </row>
    <row r="19330" spans="51:51" x14ac:dyDescent="0.25">
      <c r="AY19330" s="58"/>
    </row>
    <row r="19331" spans="51:51" x14ac:dyDescent="0.25">
      <c r="AY19331" s="58"/>
    </row>
    <row r="19332" spans="51:51" x14ac:dyDescent="0.25">
      <c r="AY19332" s="58"/>
    </row>
    <row r="19333" spans="51:51" x14ac:dyDescent="0.25">
      <c r="AY19333" s="58"/>
    </row>
    <row r="19334" spans="51:51" x14ac:dyDescent="0.25">
      <c r="AY19334" s="58"/>
    </row>
    <row r="19335" spans="51:51" x14ac:dyDescent="0.25">
      <c r="AY19335" s="58"/>
    </row>
    <row r="19336" spans="51:51" x14ac:dyDescent="0.25">
      <c r="AY19336" s="58"/>
    </row>
    <row r="19337" spans="51:51" x14ac:dyDescent="0.25">
      <c r="AY19337" s="58"/>
    </row>
    <row r="19338" spans="51:51" x14ac:dyDescent="0.25">
      <c r="AY19338" s="58"/>
    </row>
    <row r="19339" spans="51:51" x14ac:dyDescent="0.25">
      <c r="AY19339" s="58"/>
    </row>
    <row r="19340" spans="51:51" x14ac:dyDescent="0.25">
      <c r="AY19340" s="58"/>
    </row>
    <row r="19341" spans="51:51" x14ac:dyDescent="0.25">
      <c r="AY19341" s="58"/>
    </row>
    <row r="19342" spans="51:51" x14ac:dyDescent="0.25">
      <c r="AY19342" s="58"/>
    </row>
    <row r="19343" spans="51:51" x14ac:dyDescent="0.25">
      <c r="AY19343" s="58"/>
    </row>
    <row r="19344" spans="51:51" x14ac:dyDescent="0.25">
      <c r="AY19344" s="58"/>
    </row>
    <row r="19345" spans="51:51" x14ac:dyDescent="0.25">
      <c r="AY19345" s="58"/>
    </row>
    <row r="19346" spans="51:51" x14ac:dyDescent="0.25">
      <c r="AY19346" s="58"/>
    </row>
    <row r="19347" spans="51:51" x14ac:dyDescent="0.25">
      <c r="AY19347" s="58"/>
    </row>
    <row r="19348" spans="51:51" x14ac:dyDescent="0.25">
      <c r="AY19348" s="58"/>
    </row>
    <row r="19349" spans="51:51" x14ac:dyDescent="0.25">
      <c r="AY19349" s="58"/>
    </row>
    <row r="19350" spans="51:51" x14ac:dyDescent="0.25">
      <c r="AY19350" s="58"/>
    </row>
    <row r="19351" spans="51:51" x14ac:dyDescent="0.25">
      <c r="AY19351" s="58"/>
    </row>
    <row r="19352" spans="51:51" x14ac:dyDescent="0.25">
      <c r="AY19352" s="58"/>
    </row>
    <row r="19353" spans="51:51" x14ac:dyDescent="0.25">
      <c r="AY19353" s="58"/>
    </row>
    <row r="19354" spans="51:51" x14ac:dyDescent="0.25">
      <c r="AY19354" s="58"/>
    </row>
    <row r="19355" spans="51:51" x14ac:dyDescent="0.25">
      <c r="AY19355" s="58"/>
    </row>
    <row r="19356" spans="51:51" x14ac:dyDescent="0.25">
      <c r="AY19356" s="58"/>
    </row>
    <row r="19357" spans="51:51" x14ac:dyDescent="0.25">
      <c r="AY19357" s="58"/>
    </row>
    <row r="19358" spans="51:51" x14ac:dyDescent="0.25">
      <c r="AY19358" s="58"/>
    </row>
    <row r="19359" spans="51:51" x14ac:dyDescent="0.25">
      <c r="AY19359" s="58"/>
    </row>
    <row r="19360" spans="51:51" x14ac:dyDescent="0.25">
      <c r="AY19360" s="58"/>
    </row>
    <row r="19361" spans="51:51" x14ac:dyDescent="0.25">
      <c r="AY19361" s="58"/>
    </row>
    <row r="19362" spans="51:51" x14ac:dyDescent="0.25">
      <c r="AY19362" s="58"/>
    </row>
    <row r="19363" spans="51:51" x14ac:dyDescent="0.25">
      <c r="AY19363" s="58"/>
    </row>
    <row r="19364" spans="51:51" x14ac:dyDescent="0.25">
      <c r="AY19364" s="58"/>
    </row>
    <row r="19365" spans="51:51" x14ac:dyDescent="0.25">
      <c r="AY19365" s="58"/>
    </row>
    <row r="19366" spans="51:51" x14ac:dyDescent="0.25">
      <c r="AY19366" s="58"/>
    </row>
    <row r="19367" spans="51:51" x14ac:dyDescent="0.25">
      <c r="AY19367" s="58"/>
    </row>
    <row r="19368" spans="51:51" x14ac:dyDescent="0.25">
      <c r="AY19368" s="58"/>
    </row>
    <row r="19369" spans="51:51" x14ac:dyDescent="0.25">
      <c r="AY19369" s="58"/>
    </row>
    <row r="19370" spans="51:51" x14ac:dyDescent="0.25">
      <c r="AY19370" s="58"/>
    </row>
    <row r="19371" spans="51:51" x14ac:dyDescent="0.25">
      <c r="AY19371" s="58"/>
    </row>
    <row r="19372" spans="51:51" x14ac:dyDescent="0.25">
      <c r="AY19372" s="58"/>
    </row>
    <row r="19373" spans="51:51" x14ac:dyDescent="0.25">
      <c r="AY19373" s="58"/>
    </row>
    <row r="19374" spans="51:51" x14ac:dyDescent="0.25">
      <c r="AY19374" s="58"/>
    </row>
    <row r="19375" spans="51:51" x14ac:dyDescent="0.25">
      <c r="AY19375" s="58"/>
    </row>
    <row r="19376" spans="51:51" x14ac:dyDescent="0.25">
      <c r="AY19376" s="58"/>
    </row>
    <row r="19377" spans="51:51" x14ac:dyDescent="0.25">
      <c r="AY19377" s="58"/>
    </row>
    <row r="19378" spans="51:51" x14ac:dyDescent="0.25">
      <c r="AY19378" s="58"/>
    </row>
    <row r="19379" spans="51:51" x14ac:dyDescent="0.25">
      <c r="AY19379" s="58"/>
    </row>
    <row r="19380" spans="51:51" x14ac:dyDescent="0.25">
      <c r="AY19380" s="58"/>
    </row>
    <row r="19381" spans="51:51" x14ac:dyDescent="0.25">
      <c r="AY19381" s="58"/>
    </row>
    <row r="19382" spans="51:51" x14ac:dyDescent="0.25">
      <c r="AY19382" s="58"/>
    </row>
    <row r="19383" spans="51:51" x14ac:dyDescent="0.25">
      <c r="AY19383" s="58"/>
    </row>
    <row r="19384" spans="51:51" x14ac:dyDescent="0.25">
      <c r="AY19384" s="58"/>
    </row>
    <row r="19385" spans="51:51" x14ac:dyDescent="0.25">
      <c r="AY19385" s="58"/>
    </row>
    <row r="19386" spans="51:51" x14ac:dyDescent="0.25">
      <c r="AY19386" s="58"/>
    </row>
    <row r="19387" spans="51:51" x14ac:dyDescent="0.25">
      <c r="AY19387" s="58"/>
    </row>
    <row r="19388" spans="51:51" x14ac:dyDescent="0.25">
      <c r="AY19388" s="58"/>
    </row>
    <row r="19389" spans="51:51" x14ac:dyDescent="0.25">
      <c r="AY19389" s="58"/>
    </row>
    <row r="19390" spans="51:51" x14ac:dyDescent="0.25">
      <c r="AY19390" s="58"/>
    </row>
    <row r="19391" spans="51:51" x14ac:dyDescent="0.25">
      <c r="AY19391" s="58"/>
    </row>
    <row r="19392" spans="51:51" x14ac:dyDescent="0.25">
      <c r="AY19392" s="58"/>
    </row>
    <row r="19393" spans="51:51" x14ac:dyDescent="0.25">
      <c r="AY19393" s="58"/>
    </row>
    <row r="19394" spans="51:51" x14ac:dyDescent="0.25">
      <c r="AY19394" s="58"/>
    </row>
    <row r="19395" spans="51:51" x14ac:dyDescent="0.25">
      <c r="AY19395" s="58"/>
    </row>
    <row r="19396" spans="51:51" x14ac:dyDescent="0.25">
      <c r="AY19396" s="58"/>
    </row>
    <row r="19397" spans="51:51" x14ac:dyDescent="0.25">
      <c r="AY19397" s="58"/>
    </row>
    <row r="19398" spans="51:51" x14ac:dyDescent="0.25">
      <c r="AY19398" s="58"/>
    </row>
    <row r="19399" spans="51:51" x14ac:dyDescent="0.25">
      <c r="AY19399" s="58"/>
    </row>
    <row r="19400" spans="51:51" x14ac:dyDescent="0.25">
      <c r="AY19400" s="58"/>
    </row>
    <row r="19401" spans="51:51" x14ac:dyDescent="0.25">
      <c r="AY19401" s="58"/>
    </row>
    <row r="19402" spans="51:51" x14ac:dyDescent="0.25">
      <c r="AY19402" s="58"/>
    </row>
    <row r="19403" spans="51:51" x14ac:dyDescent="0.25">
      <c r="AY19403" s="58"/>
    </row>
    <row r="19404" spans="51:51" x14ac:dyDescent="0.25">
      <c r="AY19404" s="58"/>
    </row>
    <row r="19405" spans="51:51" x14ac:dyDescent="0.25">
      <c r="AY19405" s="58"/>
    </row>
    <row r="19406" spans="51:51" x14ac:dyDescent="0.25">
      <c r="AY19406" s="58"/>
    </row>
    <row r="19407" spans="51:51" x14ac:dyDescent="0.25">
      <c r="AY19407" s="58"/>
    </row>
    <row r="19408" spans="51:51" x14ac:dyDescent="0.25">
      <c r="AY19408" s="58"/>
    </row>
    <row r="19409" spans="51:51" x14ac:dyDescent="0.25">
      <c r="AY19409" s="58"/>
    </row>
    <row r="19410" spans="51:51" x14ac:dyDescent="0.25">
      <c r="AY19410" s="58"/>
    </row>
    <row r="19411" spans="51:51" x14ac:dyDescent="0.25">
      <c r="AY19411" s="58"/>
    </row>
    <row r="19412" spans="51:51" x14ac:dyDescent="0.25">
      <c r="AY19412" s="58"/>
    </row>
    <row r="19413" spans="51:51" x14ac:dyDescent="0.25">
      <c r="AY19413" s="58"/>
    </row>
    <row r="19414" spans="51:51" x14ac:dyDescent="0.25">
      <c r="AY19414" s="58"/>
    </row>
    <row r="19415" spans="51:51" x14ac:dyDescent="0.25">
      <c r="AY19415" s="58"/>
    </row>
    <row r="19416" spans="51:51" x14ac:dyDescent="0.25">
      <c r="AY19416" s="58"/>
    </row>
    <row r="19417" spans="51:51" x14ac:dyDescent="0.25">
      <c r="AY19417" s="58"/>
    </row>
    <row r="19418" spans="51:51" x14ac:dyDescent="0.25">
      <c r="AY19418" s="58"/>
    </row>
    <row r="19419" spans="51:51" x14ac:dyDescent="0.25">
      <c r="AY19419" s="58"/>
    </row>
    <row r="19420" spans="51:51" x14ac:dyDescent="0.25">
      <c r="AY19420" s="58"/>
    </row>
    <row r="19421" spans="51:51" x14ac:dyDescent="0.25">
      <c r="AY19421" s="58"/>
    </row>
    <row r="19422" spans="51:51" x14ac:dyDescent="0.25">
      <c r="AY19422" s="58"/>
    </row>
    <row r="19423" spans="51:51" x14ac:dyDescent="0.25">
      <c r="AY19423" s="58"/>
    </row>
    <row r="19424" spans="51:51" x14ac:dyDescent="0.25">
      <c r="AY19424" s="58"/>
    </row>
    <row r="19425" spans="51:51" x14ac:dyDescent="0.25">
      <c r="AY19425" s="58"/>
    </row>
    <row r="19426" spans="51:51" x14ac:dyDescent="0.25">
      <c r="AY19426" s="58"/>
    </row>
    <row r="19427" spans="51:51" x14ac:dyDescent="0.25">
      <c r="AY19427" s="58"/>
    </row>
    <row r="19428" spans="51:51" x14ac:dyDescent="0.25">
      <c r="AY19428" s="58"/>
    </row>
    <row r="19429" spans="51:51" x14ac:dyDescent="0.25">
      <c r="AY19429" s="58"/>
    </row>
    <row r="19430" spans="51:51" x14ac:dyDescent="0.25">
      <c r="AY19430" s="58"/>
    </row>
    <row r="19431" spans="51:51" x14ac:dyDescent="0.25">
      <c r="AY19431" s="58"/>
    </row>
    <row r="19432" spans="51:51" x14ac:dyDescent="0.25">
      <c r="AY19432" s="58"/>
    </row>
    <row r="19433" spans="51:51" x14ac:dyDescent="0.25">
      <c r="AY19433" s="58"/>
    </row>
    <row r="19434" spans="51:51" x14ac:dyDescent="0.25">
      <c r="AY19434" s="58"/>
    </row>
    <row r="19435" spans="51:51" x14ac:dyDescent="0.25">
      <c r="AY19435" s="58"/>
    </row>
    <row r="19436" spans="51:51" x14ac:dyDescent="0.25">
      <c r="AY19436" s="58"/>
    </row>
    <row r="19437" spans="51:51" x14ac:dyDescent="0.25">
      <c r="AY19437" s="58"/>
    </row>
    <row r="19438" spans="51:51" x14ac:dyDescent="0.25">
      <c r="AY19438" s="58"/>
    </row>
    <row r="19439" spans="51:51" x14ac:dyDescent="0.25">
      <c r="AY19439" s="58"/>
    </row>
    <row r="19440" spans="51:51" x14ac:dyDescent="0.25">
      <c r="AY19440" s="58"/>
    </row>
    <row r="19441" spans="51:51" x14ac:dyDescent="0.25">
      <c r="AY19441" s="58"/>
    </row>
    <row r="19442" spans="51:51" x14ac:dyDescent="0.25">
      <c r="AY19442" s="58"/>
    </row>
    <row r="19443" spans="51:51" x14ac:dyDescent="0.25">
      <c r="AY19443" s="58"/>
    </row>
    <row r="19444" spans="51:51" x14ac:dyDescent="0.25">
      <c r="AY19444" s="58"/>
    </row>
    <row r="19445" spans="51:51" x14ac:dyDescent="0.25">
      <c r="AY19445" s="58"/>
    </row>
    <row r="19446" spans="51:51" x14ac:dyDescent="0.25">
      <c r="AY19446" s="58"/>
    </row>
    <row r="19447" spans="51:51" x14ac:dyDescent="0.25">
      <c r="AY19447" s="58"/>
    </row>
    <row r="19448" spans="51:51" x14ac:dyDescent="0.25">
      <c r="AY19448" s="58"/>
    </row>
    <row r="19449" spans="51:51" x14ac:dyDescent="0.25">
      <c r="AY19449" s="58"/>
    </row>
    <row r="19450" spans="51:51" x14ac:dyDescent="0.25">
      <c r="AY19450" s="58"/>
    </row>
    <row r="19451" spans="51:51" x14ac:dyDescent="0.25">
      <c r="AY19451" s="58"/>
    </row>
    <row r="19452" spans="51:51" x14ac:dyDescent="0.25">
      <c r="AY19452" s="58"/>
    </row>
    <row r="19453" spans="51:51" x14ac:dyDescent="0.25">
      <c r="AY19453" s="58"/>
    </row>
    <row r="19454" spans="51:51" x14ac:dyDescent="0.25">
      <c r="AY19454" s="58"/>
    </row>
    <row r="19455" spans="51:51" x14ac:dyDescent="0.25">
      <c r="AY19455" s="58"/>
    </row>
    <row r="19456" spans="51:51" x14ac:dyDescent="0.25">
      <c r="AY19456" s="58"/>
    </row>
    <row r="19457" spans="51:51" x14ac:dyDescent="0.25">
      <c r="AY19457" s="58"/>
    </row>
    <row r="19458" spans="51:51" x14ac:dyDescent="0.25">
      <c r="AY19458" s="58"/>
    </row>
    <row r="19459" spans="51:51" x14ac:dyDescent="0.25">
      <c r="AY19459" s="58"/>
    </row>
    <row r="19460" spans="51:51" x14ac:dyDescent="0.25">
      <c r="AY19460" s="58"/>
    </row>
    <row r="19461" spans="51:51" x14ac:dyDescent="0.25">
      <c r="AY19461" s="58"/>
    </row>
    <row r="19462" spans="51:51" x14ac:dyDescent="0.25">
      <c r="AY19462" s="58"/>
    </row>
    <row r="19463" spans="51:51" x14ac:dyDescent="0.25">
      <c r="AY19463" s="58"/>
    </row>
    <row r="19464" spans="51:51" x14ac:dyDescent="0.25">
      <c r="AY19464" s="58"/>
    </row>
    <row r="19465" spans="51:51" x14ac:dyDescent="0.25">
      <c r="AY19465" s="58"/>
    </row>
    <row r="19466" spans="51:51" x14ac:dyDescent="0.25">
      <c r="AY19466" s="58"/>
    </row>
    <row r="19467" spans="51:51" x14ac:dyDescent="0.25">
      <c r="AY19467" s="58"/>
    </row>
    <row r="19468" spans="51:51" x14ac:dyDescent="0.25">
      <c r="AY19468" s="58"/>
    </row>
    <row r="19469" spans="51:51" x14ac:dyDescent="0.25">
      <c r="AY19469" s="58"/>
    </row>
    <row r="19470" spans="51:51" x14ac:dyDescent="0.25">
      <c r="AY19470" s="58"/>
    </row>
    <row r="19471" spans="51:51" x14ac:dyDescent="0.25">
      <c r="AY19471" s="58"/>
    </row>
    <row r="19472" spans="51:51" x14ac:dyDescent="0.25">
      <c r="AY19472" s="58"/>
    </row>
    <row r="19473" spans="51:51" x14ac:dyDescent="0.25">
      <c r="AY19473" s="58"/>
    </row>
    <row r="19474" spans="51:51" x14ac:dyDescent="0.25">
      <c r="AY19474" s="58"/>
    </row>
    <row r="19475" spans="51:51" x14ac:dyDescent="0.25">
      <c r="AY19475" s="58"/>
    </row>
    <row r="19476" spans="51:51" x14ac:dyDescent="0.25">
      <c r="AY19476" s="58"/>
    </row>
    <row r="19477" spans="51:51" x14ac:dyDescent="0.25">
      <c r="AY19477" s="58"/>
    </row>
    <row r="19478" spans="51:51" x14ac:dyDescent="0.25">
      <c r="AY19478" s="58"/>
    </row>
    <row r="19479" spans="51:51" x14ac:dyDescent="0.25">
      <c r="AY19479" s="58"/>
    </row>
    <row r="19480" spans="51:51" x14ac:dyDescent="0.25">
      <c r="AY19480" s="58"/>
    </row>
    <row r="19481" spans="51:51" x14ac:dyDescent="0.25">
      <c r="AY19481" s="58"/>
    </row>
    <row r="19482" spans="51:51" x14ac:dyDescent="0.25">
      <c r="AY19482" s="58"/>
    </row>
    <row r="19483" spans="51:51" x14ac:dyDescent="0.25">
      <c r="AY19483" s="58"/>
    </row>
    <row r="19484" spans="51:51" x14ac:dyDescent="0.25">
      <c r="AY19484" s="58"/>
    </row>
    <row r="19485" spans="51:51" x14ac:dyDescent="0.25">
      <c r="AY19485" s="58"/>
    </row>
    <row r="19486" spans="51:51" x14ac:dyDescent="0.25">
      <c r="AY19486" s="58"/>
    </row>
    <row r="19487" spans="51:51" x14ac:dyDescent="0.25">
      <c r="AY19487" s="58"/>
    </row>
    <row r="19488" spans="51:51" x14ac:dyDescent="0.25">
      <c r="AY19488" s="58"/>
    </row>
    <row r="19489" spans="51:51" x14ac:dyDescent="0.25">
      <c r="AY19489" s="58"/>
    </row>
    <row r="19490" spans="51:51" x14ac:dyDescent="0.25">
      <c r="AY19490" s="58"/>
    </row>
    <row r="19491" spans="51:51" x14ac:dyDescent="0.25">
      <c r="AY19491" s="58"/>
    </row>
    <row r="19492" spans="51:51" x14ac:dyDescent="0.25">
      <c r="AY19492" s="58"/>
    </row>
    <row r="19493" spans="51:51" x14ac:dyDescent="0.25">
      <c r="AY19493" s="58"/>
    </row>
    <row r="19494" spans="51:51" x14ac:dyDescent="0.25">
      <c r="AY19494" s="58"/>
    </row>
    <row r="19495" spans="51:51" x14ac:dyDescent="0.25">
      <c r="AY19495" s="58"/>
    </row>
    <row r="19496" spans="51:51" x14ac:dyDescent="0.25">
      <c r="AY19496" s="58"/>
    </row>
    <row r="19497" spans="51:51" x14ac:dyDescent="0.25">
      <c r="AY19497" s="58"/>
    </row>
    <row r="19498" spans="51:51" x14ac:dyDescent="0.25">
      <c r="AY19498" s="58"/>
    </row>
    <row r="19499" spans="51:51" x14ac:dyDescent="0.25">
      <c r="AY19499" s="58"/>
    </row>
    <row r="19500" spans="51:51" x14ac:dyDescent="0.25">
      <c r="AY19500" s="58"/>
    </row>
    <row r="19501" spans="51:51" x14ac:dyDescent="0.25">
      <c r="AY19501" s="58"/>
    </row>
    <row r="19502" spans="51:51" x14ac:dyDescent="0.25">
      <c r="AY19502" s="58"/>
    </row>
    <row r="19503" spans="51:51" x14ac:dyDescent="0.25">
      <c r="AY19503" s="58"/>
    </row>
    <row r="19504" spans="51:51" x14ac:dyDescent="0.25">
      <c r="AY19504" s="58"/>
    </row>
    <row r="19505" spans="51:51" x14ac:dyDescent="0.25">
      <c r="AY19505" s="58"/>
    </row>
    <row r="19506" spans="51:51" x14ac:dyDescent="0.25">
      <c r="AY19506" s="58"/>
    </row>
    <row r="19507" spans="51:51" x14ac:dyDescent="0.25">
      <c r="AY19507" s="58"/>
    </row>
    <row r="19508" spans="51:51" x14ac:dyDescent="0.25">
      <c r="AY19508" s="58"/>
    </row>
    <row r="19509" spans="51:51" x14ac:dyDescent="0.25">
      <c r="AY19509" s="58"/>
    </row>
    <row r="19510" spans="51:51" x14ac:dyDescent="0.25">
      <c r="AY19510" s="58"/>
    </row>
    <row r="19511" spans="51:51" x14ac:dyDescent="0.25">
      <c r="AY19511" s="58"/>
    </row>
    <row r="19512" spans="51:51" x14ac:dyDescent="0.25">
      <c r="AY19512" s="58"/>
    </row>
    <row r="19513" spans="51:51" x14ac:dyDescent="0.25">
      <c r="AY19513" s="58"/>
    </row>
    <row r="19514" spans="51:51" x14ac:dyDescent="0.25">
      <c r="AY19514" s="58"/>
    </row>
    <row r="19515" spans="51:51" x14ac:dyDescent="0.25">
      <c r="AY19515" s="58"/>
    </row>
    <row r="19516" spans="51:51" x14ac:dyDescent="0.25">
      <c r="AY19516" s="58"/>
    </row>
    <row r="19517" spans="51:51" x14ac:dyDescent="0.25">
      <c r="AY19517" s="58"/>
    </row>
    <row r="19518" spans="51:51" x14ac:dyDescent="0.25">
      <c r="AY19518" s="58"/>
    </row>
    <row r="19519" spans="51:51" x14ac:dyDescent="0.25">
      <c r="AY19519" s="58"/>
    </row>
    <row r="19520" spans="51:51" x14ac:dyDescent="0.25">
      <c r="AY19520" s="58"/>
    </row>
    <row r="19521" spans="51:51" x14ac:dyDescent="0.25">
      <c r="AY19521" s="58"/>
    </row>
    <row r="19522" spans="51:51" x14ac:dyDescent="0.25">
      <c r="AY19522" s="58"/>
    </row>
    <row r="19523" spans="51:51" x14ac:dyDescent="0.25">
      <c r="AY19523" s="58"/>
    </row>
    <row r="19524" spans="51:51" x14ac:dyDescent="0.25">
      <c r="AY19524" s="58"/>
    </row>
    <row r="19525" spans="51:51" x14ac:dyDescent="0.25">
      <c r="AY19525" s="58"/>
    </row>
    <row r="19526" spans="51:51" x14ac:dyDescent="0.25">
      <c r="AY19526" s="58"/>
    </row>
    <row r="19527" spans="51:51" x14ac:dyDescent="0.25">
      <c r="AY19527" s="58"/>
    </row>
    <row r="19528" spans="51:51" x14ac:dyDescent="0.25">
      <c r="AY19528" s="58"/>
    </row>
    <row r="19529" spans="51:51" x14ac:dyDescent="0.25">
      <c r="AY19529" s="58"/>
    </row>
    <row r="19530" spans="51:51" x14ac:dyDescent="0.25">
      <c r="AY19530" s="58"/>
    </row>
    <row r="19531" spans="51:51" x14ac:dyDescent="0.25">
      <c r="AY19531" s="58"/>
    </row>
    <row r="19532" spans="51:51" x14ac:dyDescent="0.25">
      <c r="AY19532" s="58"/>
    </row>
    <row r="19533" spans="51:51" x14ac:dyDescent="0.25">
      <c r="AY19533" s="58"/>
    </row>
    <row r="19534" spans="51:51" x14ac:dyDescent="0.25">
      <c r="AY19534" s="58"/>
    </row>
    <row r="19535" spans="51:51" x14ac:dyDescent="0.25">
      <c r="AY19535" s="58"/>
    </row>
    <row r="19536" spans="51:51" x14ac:dyDescent="0.25">
      <c r="AY19536" s="58"/>
    </row>
    <row r="19537" spans="51:51" x14ac:dyDescent="0.25">
      <c r="AY19537" s="58"/>
    </row>
    <row r="19538" spans="51:51" x14ac:dyDescent="0.25">
      <c r="AY19538" s="58"/>
    </row>
    <row r="19539" spans="51:51" x14ac:dyDescent="0.25">
      <c r="AY19539" s="58"/>
    </row>
    <row r="19540" spans="51:51" x14ac:dyDescent="0.25">
      <c r="AY19540" s="58"/>
    </row>
    <row r="19541" spans="51:51" x14ac:dyDescent="0.25">
      <c r="AY19541" s="58"/>
    </row>
    <row r="19542" spans="51:51" x14ac:dyDescent="0.25">
      <c r="AY19542" s="58"/>
    </row>
    <row r="19543" spans="51:51" x14ac:dyDescent="0.25">
      <c r="AY19543" s="58"/>
    </row>
    <row r="19544" spans="51:51" x14ac:dyDescent="0.25">
      <c r="AY19544" s="58"/>
    </row>
    <row r="19545" spans="51:51" x14ac:dyDescent="0.25">
      <c r="AY19545" s="58"/>
    </row>
    <row r="19546" spans="51:51" x14ac:dyDescent="0.25">
      <c r="AY19546" s="58"/>
    </row>
    <row r="19547" spans="51:51" x14ac:dyDescent="0.25">
      <c r="AY19547" s="58"/>
    </row>
    <row r="19548" spans="51:51" x14ac:dyDescent="0.25">
      <c r="AY19548" s="58"/>
    </row>
    <row r="19549" spans="51:51" x14ac:dyDescent="0.25">
      <c r="AY19549" s="58"/>
    </row>
    <row r="19550" spans="51:51" x14ac:dyDescent="0.25">
      <c r="AY19550" s="58"/>
    </row>
    <row r="19551" spans="51:51" x14ac:dyDescent="0.25">
      <c r="AY19551" s="58"/>
    </row>
    <row r="19552" spans="51:51" x14ac:dyDescent="0.25">
      <c r="AY19552" s="58"/>
    </row>
    <row r="19553" spans="51:51" x14ac:dyDescent="0.25">
      <c r="AY19553" s="58"/>
    </row>
    <row r="19554" spans="51:51" x14ac:dyDescent="0.25">
      <c r="AY19554" s="58"/>
    </row>
    <row r="19555" spans="51:51" x14ac:dyDescent="0.25">
      <c r="AY19555" s="58"/>
    </row>
    <row r="19556" spans="51:51" x14ac:dyDescent="0.25">
      <c r="AY19556" s="58"/>
    </row>
    <row r="19557" spans="51:51" x14ac:dyDescent="0.25">
      <c r="AY19557" s="58"/>
    </row>
    <row r="19558" spans="51:51" x14ac:dyDescent="0.25">
      <c r="AY19558" s="58"/>
    </row>
    <row r="19559" spans="51:51" x14ac:dyDescent="0.25">
      <c r="AY19559" s="58"/>
    </row>
    <row r="19560" spans="51:51" x14ac:dyDescent="0.25">
      <c r="AY19560" s="58"/>
    </row>
    <row r="19561" spans="51:51" x14ac:dyDescent="0.25">
      <c r="AY19561" s="58"/>
    </row>
    <row r="19562" spans="51:51" x14ac:dyDescent="0.25">
      <c r="AY19562" s="58"/>
    </row>
    <row r="19563" spans="51:51" x14ac:dyDescent="0.25">
      <c r="AY19563" s="58"/>
    </row>
    <row r="19564" spans="51:51" x14ac:dyDescent="0.25">
      <c r="AY19564" s="58"/>
    </row>
    <row r="19565" spans="51:51" x14ac:dyDescent="0.25">
      <c r="AY19565" s="58"/>
    </row>
    <row r="19566" spans="51:51" x14ac:dyDescent="0.25">
      <c r="AY19566" s="58"/>
    </row>
    <row r="19567" spans="51:51" x14ac:dyDescent="0.25">
      <c r="AY19567" s="58"/>
    </row>
    <row r="19568" spans="51:51" x14ac:dyDescent="0.25">
      <c r="AY19568" s="58"/>
    </row>
    <row r="19569" spans="51:51" x14ac:dyDescent="0.25">
      <c r="AY19569" s="58"/>
    </row>
    <row r="19570" spans="51:51" x14ac:dyDescent="0.25">
      <c r="AY19570" s="58"/>
    </row>
    <row r="19571" spans="51:51" x14ac:dyDescent="0.25">
      <c r="AY19571" s="58"/>
    </row>
    <row r="19572" spans="51:51" x14ac:dyDescent="0.25">
      <c r="AY19572" s="58"/>
    </row>
    <row r="19573" spans="51:51" x14ac:dyDescent="0.25">
      <c r="AY19573" s="58"/>
    </row>
    <row r="19574" spans="51:51" x14ac:dyDescent="0.25">
      <c r="AY19574" s="58"/>
    </row>
    <row r="19575" spans="51:51" x14ac:dyDescent="0.25">
      <c r="AY19575" s="58"/>
    </row>
    <row r="19576" spans="51:51" x14ac:dyDescent="0.25">
      <c r="AY19576" s="58"/>
    </row>
    <row r="19577" spans="51:51" x14ac:dyDescent="0.25">
      <c r="AY19577" s="58"/>
    </row>
    <row r="19578" spans="51:51" x14ac:dyDescent="0.25">
      <c r="AY19578" s="58"/>
    </row>
    <row r="19579" spans="51:51" x14ac:dyDescent="0.25">
      <c r="AY19579" s="58"/>
    </row>
    <row r="19580" spans="51:51" x14ac:dyDescent="0.25">
      <c r="AY19580" s="58"/>
    </row>
    <row r="19581" spans="51:51" x14ac:dyDescent="0.25">
      <c r="AY19581" s="58"/>
    </row>
    <row r="19582" spans="51:51" x14ac:dyDescent="0.25">
      <c r="AY19582" s="58"/>
    </row>
    <row r="19583" spans="51:51" x14ac:dyDescent="0.25">
      <c r="AY19583" s="58"/>
    </row>
    <row r="19584" spans="51:51" x14ac:dyDescent="0.25">
      <c r="AY19584" s="58"/>
    </row>
    <row r="19585" spans="51:51" x14ac:dyDescent="0.25">
      <c r="AY19585" s="58"/>
    </row>
    <row r="19586" spans="51:51" x14ac:dyDescent="0.25">
      <c r="AY19586" s="58"/>
    </row>
    <row r="19587" spans="51:51" x14ac:dyDescent="0.25">
      <c r="AY19587" s="58"/>
    </row>
    <row r="19588" spans="51:51" x14ac:dyDescent="0.25">
      <c r="AY19588" s="58"/>
    </row>
    <row r="19589" spans="51:51" x14ac:dyDescent="0.25">
      <c r="AY19589" s="58"/>
    </row>
    <row r="19590" spans="51:51" x14ac:dyDescent="0.25">
      <c r="AY19590" s="58"/>
    </row>
    <row r="19591" spans="51:51" x14ac:dyDescent="0.25">
      <c r="AY19591" s="58"/>
    </row>
    <row r="19592" spans="51:51" x14ac:dyDescent="0.25">
      <c r="AY19592" s="58"/>
    </row>
    <row r="19593" spans="51:51" x14ac:dyDescent="0.25">
      <c r="AY19593" s="58"/>
    </row>
    <row r="19594" spans="51:51" x14ac:dyDescent="0.25">
      <c r="AY19594" s="58"/>
    </row>
    <row r="19595" spans="51:51" x14ac:dyDescent="0.25">
      <c r="AY19595" s="58"/>
    </row>
    <row r="19596" spans="51:51" x14ac:dyDescent="0.25">
      <c r="AY19596" s="58"/>
    </row>
    <row r="19597" spans="51:51" x14ac:dyDescent="0.25">
      <c r="AY19597" s="58"/>
    </row>
    <row r="19598" spans="51:51" x14ac:dyDescent="0.25">
      <c r="AY19598" s="58"/>
    </row>
    <row r="19599" spans="51:51" x14ac:dyDescent="0.25">
      <c r="AY19599" s="58"/>
    </row>
    <row r="19600" spans="51:51" x14ac:dyDescent="0.25">
      <c r="AY19600" s="58"/>
    </row>
    <row r="19601" spans="51:51" x14ac:dyDescent="0.25">
      <c r="AY19601" s="58"/>
    </row>
    <row r="19602" spans="51:51" x14ac:dyDescent="0.25">
      <c r="AY19602" s="58"/>
    </row>
    <row r="19603" spans="51:51" x14ac:dyDescent="0.25">
      <c r="AY19603" s="58"/>
    </row>
    <row r="19604" spans="51:51" x14ac:dyDescent="0.25">
      <c r="AY19604" s="58"/>
    </row>
    <row r="19605" spans="51:51" x14ac:dyDescent="0.25">
      <c r="AY19605" s="58"/>
    </row>
    <row r="19606" spans="51:51" x14ac:dyDescent="0.25">
      <c r="AY19606" s="58"/>
    </row>
    <row r="19607" spans="51:51" x14ac:dyDescent="0.25">
      <c r="AY19607" s="58"/>
    </row>
    <row r="19608" spans="51:51" x14ac:dyDescent="0.25">
      <c r="AY19608" s="58"/>
    </row>
    <row r="19609" spans="51:51" x14ac:dyDescent="0.25">
      <c r="AY19609" s="58"/>
    </row>
    <row r="19610" spans="51:51" x14ac:dyDescent="0.25">
      <c r="AY19610" s="58"/>
    </row>
    <row r="19611" spans="51:51" x14ac:dyDescent="0.25">
      <c r="AY19611" s="58"/>
    </row>
    <row r="19612" spans="51:51" x14ac:dyDescent="0.25">
      <c r="AY19612" s="58"/>
    </row>
    <row r="19613" spans="51:51" x14ac:dyDescent="0.25">
      <c r="AY19613" s="58"/>
    </row>
    <row r="19614" spans="51:51" x14ac:dyDescent="0.25">
      <c r="AY19614" s="58"/>
    </row>
    <row r="19615" spans="51:51" x14ac:dyDescent="0.25">
      <c r="AY19615" s="58"/>
    </row>
    <row r="19616" spans="51:51" x14ac:dyDescent="0.25">
      <c r="AY19616" s="58"/>
    </row>
    <row r="19617" spans="51:51" x14ac:dyDescent="0.25">
      <c r="AY19617" s="58"/>
    </row>
    <row r="19618" spans="51:51" x14ac:dyDescent="0.25">
      <c r="AY19618" s="58"/>
    </row>
    <row r="19619" spans="51:51" x14ac:dyDescent="0.25">
      <c r="AY19619" s="58"/>
    </row>
    <row r="19620" spans="51:51" x14ac:dyDescent="0.25">
      <c r="AY19620" s="58"/>
    </row>
    <row r="19621" spans="51:51" x14ac:dyDescent="0.25">
      <c r="AY19621" s="58"/>
    </row>
    <row r="19622" spans="51:51" x14ac:dyDescent="0.25">
      <c r="AY19622" s="58"/>
    </row>
    <row r="19623" spans="51:51" x14ac:dyDescent="0.25">
      <c r="AY19623" s="58"/>
    </row>
    <row r="19624" spans="51:51" x14ac:dyDescent="0.25">
      <c r="AY19624" s="58"/>
    </row>
    <row r="19625" spans="51:51" x14ac:dyDescent="0.25">
      <c r="AY19625" s="58"/>
    </row>
    <row r="19626" spans="51:51" x14ac:dyDescent="0.25">
      <c r="AY19626" s="58"/>
    </row>
    <row r="19627" spans="51:51" x14ac:dyDescent="0.25">
      <c r="AY19627" s="58"/>
    </row>
    <row r="19628" spans="51:51" x14ac:dyDescent="0.25">
      <c r="AY19628" s="58"/>
    </row>
    <row r="19629" spans="51:51" x14ac:dyDescent="0.25">
      <c r="AY19629" s="58"/>
    </row>
    <row r="19630" spans="51:51" x14ac:dyDescent="0.25">
      <c r="AY19630" s="58"/>
    </row>
    <row r="19631" spans="51:51" x14ac:dyDescent="0.25">
      <c r="AY19631" s="58"/>
    </row>
    <row r="19632" spans="51:51" x14ac:dyDescent="0.25">
      <c r="AY19632" s="58"/>
    </row>
    <row r="19633" spans="51:51" x14ac:dyDescent="0.25">
      <c r="AY19633" s="58"/>
    </row>
    <row r="19634" spans="51:51" x14ac:dyDescent="0.25">
      <c r="AY19634" s="58"/>
    </row>
    <row r="19635" spans="51:51" x14ac:dyDescent="0.25">
      <c r="AY19635" s="58"/>
    </row>
    <row r="19636" spans="51:51" x14ac:dyDescent="0.25">
      <c r="AY19636" s="58"/>
    </row>
    <row r="19637" spans="51:51" x14ac:dyDescent="0.25">
      <c r="AY19637" s="58"/>
    </row>
    <row r="19638" spans="51:51" x14ac:dyDescent="0.25">
      <c r="AY19638" s="58"/>
    </row>
    <row r="19639" spans="51:51" x14ac:dyDescent="0.25">
      <c r="AY19639" s="58"/>
    </row>
    <row r="19640" spans="51:51" x14ac:dyDescent="0.25">
      <c r="AY19640" s="58"/>
    </row>
    <row r="19641" spans="51:51" x14ac:dyDescent="0.25">
      <c r="AY19641" s="58"/>
    </row>
    <row r="19642" spans="51:51" x14ac:dyDescent="0.25">
      <c r="AY19642" s="58"/>
    </row>
    <row r="19643" spans="51:51" x14ac:dyDescent="0.25">
      <c r="AY19643" s="58"/>
    </row>
    <row r="19644" spans="51:51" x14ac:dyDescent="0.25">
      <c r="AY19644" s="58"/>
    </row>
    <row r="19645" spans="51:51" x14ac:dyDescent="0.25">
      <c r="AY19645" s="58"/>
    </row>
    <row r="19646" spans="51:51" x14ac:dyDescent="0.25">
      <c r="AY19646" s="58"/>
    </row>
    <row r="19647" spans="51:51" x14ac:dyDescent="0.25">
      <c r="AY19647" s="58"/>
    </row>
    <row r="19648" spans="51:51" x14ac:dyDescent="0.25">
      <c r="AY19648" s="58"/>
    </row>
    <row r="19649" spans="51:51" x14ac:dyDescent="0.25">
      <c r="AY19649" s="58"/>
    </row>
    <row r="19650" spans="51:51" x14ac:dyDescent="0.25">
      <c r="AY19650" s="58"/>
    </row>
    <row r="19651" spans="51:51" x14ac:dyDescent="0.25">
      <c r="AY19651" s="58"/>
    </row>
    <row r="19652" spans="51:51" x14ac:dyDescent="0.25">
      <c r="AY19652" s="58"/>
    </row>
    <row r="19653" spans="51:51" x14ac:dyDescent="0.25">
      <c r="AY19653" s="58"/>
    </row>
    <row r="19654" spans="51:51" x14ac:dyDescent="0.25">
      <c r="AY19654" s="58"/>
    </row>
    <row r="19655" spans="51:51" x14ac:dyDescent="0.25">
      <c r="AY19655" s="58"/>
    </row>
    <row r="19656" spans="51:51" x14ac:dyDescent="0.25">
      <c r="AY19656" s="58"/>
    </row>
    <row r="19657" spans="51:51" x14ac:dyDescent="0.25">
      <c r="AY19657" s="58"/>
    </row>
    <row r="19658" spans="51:51" x14ac:dyDescent="0.25">
      <c r="AY19658" s="58"/>
    </row>
    <row r="19659" spans="51:51" x14ac:dyDescent="0.25">
      <c r="AY19659" s="58"/>
    </row>
    <row r="19660" spans="51:51" x14ac:dyDescent="0.25">
      <c r="AY19660" s="58"/>
    </row>
    <row r="19661" spans="51:51" x14ac:dyDescent="0.25">
      <c r="AY19661" s="58"/>
    </row>
    <row r="19662" spans="51:51" x14ac:dyDescent="0.25">
      <c r="AY19662" s="58"/>
    </row>
    <row r="19663" spans="51:51" x14ac:dyDescent="0.25">
      <c r="AY19663" s="58"/>
    </row>
    <row r="19664" spans="51:51" x14ac:dyDescent="0.25">
      <c r="AY19664" s="58"/>
    </row>
    <row r="19665" spans="51:51" x14ac:dyDescent="0.25">
      <c r="AY19665" s="58"/>
    </row>
    <row r="19666" spans="51:51" x14ac:dyDescent="0.25">
      <c r="AY19666" s="58"/>
    </row>
    <row r="19667" spans="51:51" x14ac:dyDescent="0.25">
      <c r="AY19667" s="58"/>
    </row>
    <row r="19668" spans="51:51" x14ac:dyDescent="0.25">
      <c r="AY19668" s="58"/>
    </row>
    <row r="19669" spans="51:51" x14ac:dyDescent="0.25">
      <c r="AY19669" s="58"/>
    </row>
    <row r="19670" spans="51:51" x14ac:dyDescent="0.25">
      <c r="AY19670" s="58"/>
    </row>
    <row r="19671" spans="51:51" x14ac:dyDescent="0.25">
      <c r="AY19671" s="58"/>
    </row>
    <row r="19672" spans="51:51" x14ac:dyDescent="0.25">
      <c r="AY19672" s="58"/>
    </row>
    <row r="19673" spans="51:51" x14ac:dyDescent="0.25">
      <c r="AY19673" s="58"/>
    </row>
    <row r="19674" spans="51:51" x14ac:dyDescent="0.25">
      <c r="AY19674" s="58"/>
    </row>
    <row r="19675" spans="51:51" x14ac:dyDescent="0.25">
      <c r="AY19675" s="58"/>
    </row>
    <row r="19676" spans="51:51" x14ac:dyDescent="0.25">
      <c r="AY19676" s="58"/>
    </row>
    <row r="19677" spans="51:51" x14ac:dyDescent="0.25">
      <c r="AY19677" s="58"/>
    </row>
    <row r="19678" spans="51:51" x14ac:dyDescent="0.25">
      <c r="AY19678" s="58"/>
    </row>
    <row r="19679" spans="51:51" x14ac:dyDescent="0.25">
      <c r="AY19679" s="58"/>
    </row>
    <row r="19680" spans="51:51" x14ac:dyDescent="0.25">
      <c r="AY19680" s="58"/>
    </row>
    <row r="19681" spans="51:51" x14ac:dyDescent="0.25">
      <c r="AY19681" s="58"/>
    </row>
    <row r="19682" spans="51:51" x14ac:dyDescent="0.25">
      <c r="AY19682" s="58"/>
    </row>
    <row r="19683" spans="51:51" x14ac:dyDescent="0.25">
      <c r="AY19683" s="58"/>
    </row>
    <row r="19684" spans="51:51" x14ac:dyDescent="0.25">
      <c r="AY19684" s="58"/>
    </row>
    <row r="19685" spans="51:51" x14ac:dyDescent="0.25">
      <c r="AY19685" s="58"/>
    </row>
    <row r="19686" spans="51:51" x14ac:dyDescent="0.25">
      <c r="AY19686" s="58"/>
    </row>
    <row r="19687" spans="51:51" x14ac:dyDescent="0.25">
      <c r="AY19687" s="58"/>
    </row>
    <row r="19688" spans="51:51" x14ac:dyDescent="0.25">
      <c r="AY19688" s="58"/>
    </row>
    <row r="19689" spans="51:51" x14ac:dyDescent="0.25">
      <c r="AY19689" s="58"/>
    </row>
    <row r="19690" spans="51:51" x14ac:dyDescent="0.25">
      <c r="AY19690" s="58"/>
    </row>
    <row r="19691" spans="51:51" x14ac:dyDescent="0.25">
      <c r="AY19691" s="58"/>
    </row>
    <row r="19692" spans="51:51" x14ac:dyDescent="0.25">
      <c r="AY19692" s="58"/>
    </row>
    <row r="19693" spans="51:51" x14ac:dyDescent="0.25">
      <c r="AY19693" s="58"/>
    </row>
    <row r="19694" spans="51:51" x14ac:dyDescent="0.25">
      <c r="AY19694" s="58"/>
    </row>
    <row r="19695" spans="51:51" x14ac:dyDescent="0.25">
      <c r="AY19695" s="58"/>
    </row>
    <row r="19696" spans="51:51" x14ac:dyDescent="0.25">
      <c r="AY19696" s="58"/>
    </row>
    <row r="19697" spans="51:51" x14ac:dyDescent="0.25">
      <c r="AY19697" s="58"/>
    </row>
    <row r="19698" spans="51:51" x14ac:dyDescent="0.25">
      <c r="AY19698" s="58"/>
    </row>
    <row r="19699" spans="51:51" x14ac:dyDescent="0.25">
      <c r="AY19699" s="58"/>
    </row>
    <row r="19700" spans="51:51" x14ac:dyDescent="0.25">
      <c r="AY19700" s="58"/>
    </row>
    <row r="19701" spans="51:51" x14ac:dyDescent="0.25">
      <c r="AY19701" s="58"/>
    </row>
    <row r="19702" spans="51:51" x14ac:dyDescent="0.25">
      <c r="AY19702" s="58"/>
    </row>
    <row r="19703" spans="51:51" x14ac:dyDescent="0.25">
      <c r="AY19703" s="58"/>
    </row>
    <row r="19704" spans="51:51" x14ac:dyDescent="0.25">
      <c r="AY19704" s="58"/>
    </row>
    <row r="19705" spans="51:51" x14ac:dyDescent="0.25">
      <c r="AY19705" s="58"/>
    </row>
    <row r="19706" spans="51:51" x14ac:dyDescent="0.25">
      <c r="AY19706" s="58"/>
    </row>
    <row r="19707" spans="51:51" x14ac:dyDescent="0.25">
      <c r="AY19707" s="58"/>
    </row>
    <row r="19708" spans="51:51" x14ac:dyDescent="0.25">
      <c r="AY19708" s="58"/>
    </row>
    <row r="19709" spans="51:51" x14ac:dyDescent="0.25">
      <c r="AY19709" s="58"/>
    </row>
    <row r="19710" spans="51:51" x14ac:dyDescent="0.25">
      <c r="AY19710" s="58"/>
    </row>
    <row r="19711" spans="51:51" x14ac:dyDescent="0.25">
      <c r="AY19711" s="58"/>
    </row>
    <row r="19712" spans="51:51" x14ac:dyDescent="0.25">
      <c r="AY19712" s="58"/>
    </row>
    <row r="19713" spans="51:51" x14ac:dyDescent="0.25">
      <c r="AY19713" s="58"/>
    </row>
    <row r="19714" spans="51:51" x14ac:dyDescent="0.25">
      <c r="AY19714" s="58"/>
    </row>
    <row r="19715" spans="51:51" x14ac:dyDescent="0.25">
      <c r="AY19715" s="58"/>
    </row>
    <row r="19716" spans="51:51" x14ac:dyDescent="0.25">
      <c r="AY19716" s="58"/>
    </row>
    <row r="19717" spans="51:51" x14ac:dyDescent="0.25">
      <c r="AY19717" s="58"/>
    </row>
    <row r="19718" spans="51:51" x14ac:dyDescent="0.25">
      <c r="AY19718" s="58"/>
    </row>
    <row r="19719" spans="51:51" x14ac:dyDescent="0.25">
      <c r="AY19719" s="58"/>
    </row>
    <row r="19720" spans="51:51" x14ac:dyDescent="0.25">
      <c r="AY19720" s="58"/>
    </row>
    <row r="19721" spans="51:51" x14ac:dyDescent="0.25">
      <c r="AY19721" s="58"/>
    </row>
    <row r="19722" spans="51:51" x14ac:dyDescent="0.25">
      <c r="AY19722" s="58"/>
    </row>
    <row r="19723" spans="51:51" x14ac:dyDescent="0.25">
      <c r="AY19723" s="58"/>
    </row>
    <row r="19724" spans="51:51" x14ac:dyDescent="0.25">
      <c r="AY19724" s="58"/>
    </row>
    <row r="19725" spans="51:51" x14ac:dyDescent="0.25">
      <c r="AY19725" s="58"/>
    </row>
    <row r="19726" spans="51:51" x14ac:dyDescent="0.25">
      <c r="AY19726" s="58"/>
    </row>
    <row r="19727" spans="51:51" x14ac:dyDescent="0.25">
      <c r="AY19727" s="58"/>
    </row>
    <row r="19728" spans="51:51" x14ac:dyDescent="0.25">
      <c r="AY19728" s="58"/>
    </row>
    <row r="19729" spans="51:51" x14ac:dyDescent="0.25">
      <c r="AY19729" s="58"/>
    </row>
    <row r="19730" spans="51:51" x14ac:dyDescent="0.25">
      <c r="AY19730" s="58"/>
    </row>
    <row r="19731" spans="51:51" x14ac:dyDescent="0.25">
      <c r="AY19731" s="58"/>
    </row>
    <row r="19732" spans="51:51" x14ac:dyDescent="0.25">
      <c r="AY19732" s="58"/>
    </row>
    <row r="19733" spans="51:51" x14ac:dyDescent="0.25">
      <c r="AY19733" s="58"/>
    </row>
    <row r="19734" spans="51:51" x14ac:dyDescent="0.25">
      <c r="AY19734" s="58"/>
    </row>
    <row r="19735" spans="51:51" x14ac:dyDescent="0.25">
      <c r="AY19735" s="58"/>
    </row>
    <row r="19736" spans="51:51" x14ac:dyDescent="0.25">
      <c r="AY19736" s="58"/>
    </row>
    <row r="19737" spans="51:51" x14ac:dyDescent="0.25">
      <c r="AY19737" s="58"/>
    </row>
    <row r="19738" spans="51:51" x14ac:dyDescent="0.25">
      <c r="AY19738" s="58"/>
    </row>
    <row r="19739" spans="51:51" x14ac:dyDescent="0.25">
      <c r="AY19739" s="58"/>
    </row>
    <row r="19740" spans="51:51" x14ac:dyDescent="0.25">
      <c r="AY19740" s="58"/>
    </row>
    <row r="19741" spans="51:51" x14ac:dyDescent="0.25">
      <c r="AY19741" s="58"/>
    </row>
    <row r="19742" spans="51:51" x14ac:dyDescent="0.25">
      <c r="AY19742" s="58"/>
    </row>
    <row r="19743" spans="51:51" x14ac:dyDescent="0.25">
      <c r="AY19743" s="58"/>
    </row>
    <row r="19744" spans="51:51" x14ac:dyDescent="0.25">
      <c r="AY19744" s="58"/>
    </row>
    <row r="19745" spans="51:51" x14ac:dyDescent="0.25">
      <c r="AY19745" s="58"/>
    </row>
    <row r="19746" spans="51:51" x14ac:dyDescent="0.25">
      <c r="AY19746" s="58"/>
    </row>
    <row r="19747" spans="51:51" x14ac:dyDescent="0.25">
      <c r="AY19747" s="58"/>
    </row>
    <row r="19748" spans="51:51" x14ac:dyDescent="0.25">
      <c r="AY19748" s="58"/>
    </row>
    <row r="19749" spans="51:51" x14ac:dyDescent="0.25">
      <c r="AY19749" s="58"/>
    </row>
    <row r="19750" spans="51:51" x14ac:dyDescent="0.25">
      <c r="AY19750" s="58"/>
    </row>
    <row r="19751" spans="51:51" x14ac:dyDescent="0.25">
      <c r="AY19751" s="58"/>
    </row>
    <row r="19752" spans="51:51" x14ac:dyDescent="0.25">
      <c r="AY19752" s="58"/>
    </row>
    <row r="19753" spans="51:51" x14ac:dyDescent="0.25">
      <c r="AY19753" s="58"/>
    </row>
    <row r="19754" spans="51:51" x14ac:dyDescent="0.25">
      <c r="AY19754" s="58"/>
    </row>
    <row r="19755" spans="51:51" x14ac:dyDescent="0.25">
      <c r="AY19755" s="58"/>
    </row>
    <row r="19756" spans="51:51" x14ac:dyDescent="0.25">
      <c r="AY19756" s="58"/>
    </row>
    <row r="19757" spans="51:51" x14ac:dyDescent="0.25">
      <c r="AY19757" s="58"/>
    </row>
    <row r="19758" spans="51:51" x14ac:dyDescent="0.25">
      <c r="AY19758" s="58"/>
    </row>
    <row r="19759" spans="51:51" x14ac:dyDescent="0.25">
      <c r="AY19759" s="58"/>
    </row>
    <row r="19760" spans="51:51" x14ac:dyDescent="0.25">
      <c r="AY19760" s="58"/>
    </row>
    <row r="19761" spans="51:51" x14ac:dyDescent="0.25">
      <c r="AY19761" s="58"/>
    </row>
    <row r="19762" spans="51:51" x14ac:dyDescent="0.25">
      <c r="AY19762" s="58"/>
    </row>
    <row r="19763" spans="51:51" x14ac:dyDescent="0.25">
      <c r="AY19763" s="58"/>
    </row>
    <row r="19764" spans="51:51" x14ac:dyDescent="0.25">
      <c r="AY19764" s="58"/>
    </row>
    <row r="19765" spans="51:51" x14ac:dyDescent="0.25">
      <c r="AY19765" s="58"/>
    </row>
    <row r="19766" spans="51:51" x14ac:dyDescent="0.25">
      <c r="AY19766" s="58"/>
    </row>
    <row r="19767" spans="51:51" x14ac:dyDescent="0.25">
      <c r="AY19767" s="58"/>
    </row>
    <row r="19768" spans="51:51" x14ac:dyDescent="0.25">
      <c r="AY19768" s="58"/>
    </row>
    <row r="19769" spans="51:51" x14ac:dyDescent="0.25">
      <c r="AY19769" s="58"/>
    </row>
    <row r="19770" spans="51:51" x14ac:dyDescent="0.25">
      <c r="AY19770" s="58"/>
    </row>
    <row r="19771" spans="51:51" x14ac:dyDescent="0.25">
      <c r="AY19771" s="58"/>
    </row>
    <row r="19772" spans="51:51" x14ac:dyDescent="0.25">
      <c r="AY19772" s="58"/>
    </row>
    <row r="19773" spans="51:51" x14ac:dyDescent="0.25">
      <c r="AY19773" s="58"/>
    </row>
    <row r="19774" spans="51:51" x14ac:dyDescent="0.25">
      <c r="AY19774" s="58"/>
    </row>
    <row r="19775" spans="51:51" x14ac:dyDescent="0.25">
      <c r="AY19775" s="58"/>
    </row>
    <row r="19776" spans="51:51" x14ac:dyDescent="0.25">
      <c r="AY19776" s="58"/>
    </row>
    <row r="19777" spans="51:51" x14ac:dyDescent="0.25">
      <c r="AY19777" s="58"/>
    </row>
    <row r="19778" spans="51:51" x14ac:dyDescent="0.25">
      <c r="AY19778" s="58"/>
    </row>
    <row r="19779" spans="51:51" x14ac:dyDescent="0.25">
      <c r="AY19779" s="58"/>
    </row>
    <row r="19780" spans="51:51" x14ac:dyDescent="0.25">
      <c r="AY19780" s="58"/>
    </row>
    <row r="19781" spans="51:51" x14ac:dyDescent="0.25">
      <c r="AY19781" s="58"/>
    </row>
    <row r="19782" spans="51:51" x14ac:dyDescent="0.25">
      <c r="AY19782" s="58"/>
    </row>
    <row r="19783" spans="51:51" x14ac:dyDescent="0.25">
      <c r="AY19783" s="58"/>
    </row>
    <row r="19784" spans="51:51" x14ac:dyDescent="0.25">
      <c r="AY19784" s="58"/>
    </row>
    <row r="19785" spans="51:51" x14ac:dyDescent="0.25">
      <c r="AY19785" s="58"/>
    </row>
    <row r="19786" spans="51:51" x14ac:dyDescent="0.25">
      <c r="AY19786" s="58"/>
    </row>
    <row r="19787" spans="51:51" x14ac:dyDescent="0.25">
      <c r="AY19787" s="58"/>
    </row>
    <row r="19788" spans="51:51" x14ac:dyDescent="0.25">
      <c r="AY19788" s="58"/>
    </row>
    <row r="19789" spans="51:51" x14ac:dyDescent="0.25">
      <c r="AY19789" s="58"/>
    </row>
    <row r="19790" spans="51:51" x14ac:dyDescent="0.25">
      <c r="AY19790" s="58"/>
    </row>
    <row r="19791" spans="51:51" x14ac:dyDescent="0.25">
      <c r="AY19791" s="58"/>
    </row>
    <row r="19792" spans="51:51" x14ac:dyDescent="0.25">
      <c r="AY19792" s="58"/>
    </row>
    <row r="19793" spans="51:51" x14ac:dyDescent="0.25">
      <c r="AY19793" s="58"/>
    </row>
    <row r="19794" spans="51:51" x14ac:dyDescent="0.25">
      <c r="AY19794" s="58"/>
    </row>
    <row r="19795" spans="51:51" x14ac:dyDescent="0.25">
      <c r="AY19795" s="58"/>
    </row>
    <row r="19796" spans="51:51" x14ac:dyDescent="0.25">
      <c r="AY19796" s="58"/>
    </row>
    <row r="19797" spans="51:51" x14ac:dyDescent="0.25">
      <c r="AY19797" s="58"/>
    </row>
    <row r="19798" spans="51:51" x14ac:dyDescent="0.25">
      <c r="AY19798" s="58"/>
    </row>
    <row r="19799" spans="51:51" x14ac:dyDescent="0.25">
      <c r="AY19799" s="58"/>
    </row>
    <row r="19800" spans="51:51" x14ac:dyDescent="0.25">
      <c r="AY19800" s="58"/>
    </row>
    <row r="19801" spans="51:51" x14ac:dyDescent="0.25">
      <c r="AY19801" s="58"/>
    </row>
    <row r="19802" spans="51:51" x14ac:dyDescent="0.25">
      <c r="AY19802" s="58"/>
    </row>
    <row r="19803" spans="51:51" x14ac:dyDescent="0.25">
      <c r="AY19803" s="58"/>
    </row>
    <row r="19804" spans="51:51" x14ac:dyDescent="0.25">
      <c r="AY19804" s="58"/>
    </row>
    <row r="19805" spans="51:51" x14ac:dyDescent="0.25">
      <c r="AY19805" s="58"/>
    </row>
    <row r="19806" spans="51:51" x14ac:dyDescent="0.25">
      <c r="AY19806" s="58"/>
    </row>
    <row r="19807" spans="51:51" x14ac:dyDescent="0.25">
      <c r="AY19807" s="58"/>
    </row>
    <row r="19808" spans="51:51" x14ac:dyDescent="0.25">
      <c r="AY19808" s="58"/>
    </row>
    <row r="19809" spans="51:51" x14ac:dyDescent="0.25">
      <c r="AY19809" s="58"/>
    </row>
    <row r="19810" spans="51:51" x14ac:dyDescent="0.25">
      <c r="AY19810" s="58"/>
    </row>
    <row r="19811" spans="51:51" x14ac:dyDescent="0.25">
      <c r="AY19811" s="58"/>
    </row>
    <row r="19812" spans="51:51" x14ac:dyDescent="0.25">
      <c r="AY19812" s="58"/>
    </row>
    <row r="19813" spans="51:51" x14ac:dyDescent="0.25">
      <c r="AY19813" s="58"/>
    </row>
    <row r="19814" spans="51:51" x14ac:dyDescent="0.25">
      <c r="AY19814" s="58"/>
    </row>
    <row r="19815" spans="51:51" x14ac:dyDescent="0.25">
      <c r="AY19815" s="58"/>
    </row>
    <row r="19816" spans="51:51" x14ac:dyDescent="0.25">
      <c r="AY19816" s="58"/>
    </row>
    <row r="19817" spans="51:51" x14ac:dyDescent="0.25">
      <c r="AY19817" s="58"/>
    </row>
    <row r="19818" spans="51:51" x14ac:dyDescent="0.25">
      <c r="AY19818" s="58"/>
    </row>
    <row r="19819" spans="51:51" x14ac:dyDescent="0.25">
      <c r="AY19819" s="58"/>
    </row>
    <row r="19820" spans="51:51" x14ac:dyDescent="0.25">
      <c r="AY19820" s="58"/>
    </row>
    <row r="19821" spans="51:51" x14ac:dyDescent="0.25">
      <c r="AY19821" s="58"/>
    </row>
    <row r="19822" spans="51:51" x14ac:dyDescent="0.25">
      <c r="AY19822" s="58"/>
    </row>
    <row r="19823" spans="51:51" x14ac:dyDescent="0.25">
      <c r="AY19823" s="58"/>
    </row>
    <row r="19824" spans="51:51" x14ac:dyDescent="0.25">
      <c r="AY19824" s="58"/>
    </row>
    <row r="19825" spans="51:51" x14ac:dyDescent="0.25">
      <c r="AY19825" s="58"/>
    </row>
    <row r="19826" spans="51:51" x14ac:dyDescent="0.25">
      <c r="AY19826" s="58"/>
    </row>
    <row r="19827" spans="51:51" x14ac:dyDescent="0.25">
      <c r="AY19827" s="58"/>
    </row>
    <row r="19828" spans="51:51" x14ac:dyDescent="0.25">
      <c r="AY19828" s="58"/>
    </row>
    <row r="19829" spans="51:51" x14ac:dyDescent="0.25">
      <c r="AY19829" s="58"/>
    </row>
    <row r="19830" spans="51:51" x14ac:dyDescent="0.25">
      <c r="AY19830" s="58"/>
    </row>
    <row r="19831" spans="51:51" x14ac:dyDescent="0.25">
      <c r="AY19831" s="58"/>
    </row>
    <row r="19832" spans="51:51" x14ac:dyDescent="0.25">
      <c r="AY19832" s="58"/>
    </row>
    <row r="19833" spans="51:51" x14ac:dyDescent="0.25">
      <c r="AY19833" s="58"/>
    </row>
    <row r="19834" spans="51:51" x14ac:dyDescent="0.25">
      <c r="AY19834" s="58"/>
    </row>
    <row r="19835" spans="51:51" x14ac:dyDescent="0.25">
      <c r="AY19835" s="58"/>
    </row>
    <row r="19836" spans="51:51" x14ac:dyDescent="0.25">
      <c r="AY19836" s="58"/>
    </row>
    <row r="19837" spans="51:51" x14ac:dyDescent="0.25">
      <c r="AY19837" s="58"/>
    </row>
    <row r="19838" spans="51:51" x14ac:dyDescent="0.25">
      <c r="AY19838" s="58"/>
    </row>
    <row r="19839" spans="51:51" x14ac:dyDescent="0.25">
      <c r="AY19839" s="58"/>
    </row>
    <row r="19840" spans="51:51" x14ac:dyDescent="0.25">
      <c r="AY19840" s="58"/>
    </row>
    <row r="19841" spans="51:51" x14ac:dyDescent="0.25">
      <c r="AY19841" s="58"/>
    </row>
    <row r="19842" spans="51:51" x14ac:dyDescent="0.25">
      <c r="AY19842" s="58"/>
    </row>
    <row r="19843" spans="51:51" x14ac:dyDescent="0.25">
      <c r="AY19843" s="58"/>
    </row>
    <row r="19844" spans="51:51" x14ac:dyDescent="0.25">
      <c r="AY19844" s="58"/>
    </row>
    <row r="19845" spans="51:51" x14ac:dyDescent="0.25">
      <c r="AY19845" s="58"/>
    </row>
    <row r="19846" spans="51:51" x14ac:dyDescent="0.25">
      <c r="AY19846" s="58"/>
    </row>
    <row r="19847" spans="51:51" x14ac:dyDescent="0.25">
      <c r="AY19847" s="58"/>
    </row>
    <row r="19848" spans="51:51" x14ac:dyDescent="0.25">
      <c r="AY19848" s="58"/>
    </row>
    <row r="19849" spans="51:51" x14ac:dyDescent="0.25">
      <c r="AY19849" s="58"/>
    </row>
    <row r="19850" spans="51:51" x14ac:dyDescent="0.25">
      <c r="AY19850" s="58"/>
    </row>
    <row r="19851" spans="51:51" x14ac:dyDescent="0.25">
      <c r="AY19851" s="58"/>
    </row>
    <row r="19852" spans="51:51" x14ac:dyDescent="0.25">
      <c r="AY19852" s="58"/>
    </row>
    <row r="19853" spans="51:51" x14ac:dyDescent="0.25">
      <c r="AY19853" s="58"/>
    </row>
    <row r="19854" spans="51:51" x14ac:dyDescent="0.25">
      <c r="AY19854" s="58"/>
    </row>
    <row r="19855" spans="51:51" x14ac:dyDescent="0.25">
      <c r="AY19855" s="58"/>
    </row>
    <row r="19856" spans="51:51" x14ac:dyDescent="0.25">
      <c r="AY19856" s="58"/>
    </row>
    <row r="19857" spans="51:51" x14ac:dyDescent="0.25">
      <c r="AY19857" s="58"/>
    </row>
    <row r="19858" spans="51:51" x14ac:dyDescent="0.25">
      <c r="AY19858" s="58"/>
    </row>
    <row r="19859" spans="51:51" x14ac:dyDescent="0.25">
      <c r="AY19859" s="58"/>
    </row>
    <row r="19860" spans="51:51" x14ac:dyDescent="0.25">
      <c r="AY19860" s="58"/>
    </row>
    <row r="19861" spans="51:51" x14ac:dyDescent="0.25">
      <c r="AY19861" s="58"/>
    </row>
    <row r="19862" spans="51:51" x14ac:dyDescent="0.25">
      <c r="AY19862" s="58"/>
    </row>
    <row r="19863" spans="51:51" x14ac:dyDescent="0.25">
      <c r="AY19863" s="58"/>
    </row>
    <row r="19864" spans="51:51" x14ac:dyDescent="0.25">
      <c r="AY19864" s="58"/>
    </row>
    <row r="19865" spans="51:51" x14ac:dyDescent="0.25">
      <c r="AY19865" s="58"/>
    </row>
    <row r="19866" spans="51:51" x14ac:dyDescent="0.25">
      <c r="AY19866" s="58"/>
    </row>
    <row r="19867" spans="51:51" x14ac:dyDescent="0.25">
      <c r="AY19867" s="58"/>
    </row>
    <row r="19868" spans="51:51" x14ac:dyDescent="0.25">
      <c r="AY19868" s="58"/>
    </row>
    <row r="19869" spans="51:51" x14ac:dyDescent="0.25">
      <c r="AY19869" s="58"/>
    </row>
    <row r="19870" spans="51:51" x14ac:dyDescent="0.25">
      <c r="AY19870" s="58"/>
    </row>
    <row r="19871" spans="51:51" x14ac:dyDescent="0.25">
      <c r="AY19871" s="58"/>
    </row>
    <row r="19872" spans="51:51" x14ac:dyDescent="0.25">
      <c r="AY19872" s="58"/>
    </row>
    <row r="19873" spans="51:51" x14ac:dyDescent="0.25">
      <c r="AY19873" s="58"/>
    </row>
    <row r="19874" spans="51:51" x14ac:dyDescent="0.25">
      <c r="AY19874" s="58"/>
    </row>
    <row r="19875" spans="51:51" x14ac:dyDescent="0.25">
      <c r="AY19875" s="58"/>
    </row>
    <row r="19876" spans="51:51" x14ac:dyDescent="0.25">
      <c r="AY19876" s="58"/>
    </row>
    <row r="19877" spans="51:51" x14ac:dyDescent="0.25">
      <c r="AY19877" s="58"/>
    </row>
    <row r="19878" spans="51:51" x14ac:dyDescent="0.25">
      <c r="AY19878" s="58"/>
    </row>
    <row r="19879" spans="51:51" x14ac:dyDescent="0.25">
      <c r="AY19879" s="58"/>
    </row>
    <row r="19880" spans="51:51" x14ac:dyDescent="0.25">
      <c r="AY19880" s="58"/>
    </row>
    <row r="19881" spans="51:51" x14ac:dyDescent="0.25">
      <c r="AY19881" s="58"/>
    </row>
    <row r="19882" spans="51:51" x14ac:dyDescent="0.25">
      <c r="AY19882" s="58"/>
    </row>
    <row r="19883" spans="51:51" x14ac:dyDescent="0.25">
      <c r="AY19883" s="58"/>
    </row>
    <row r="19884" spans="51:51" x14ac:dyDescent="0.25">
      <c r="AY19884" s="58"/>
    </row>
    <row r="19885" spans="51:51" x14ac:dyDescent="0.25">
      <c r="AY19885" s="58"/>
    </row>
    <row r="19886" spans="51:51" x14ac:dyDescent="0.25">
      <c r="AY19886" s="58"/>
    </row>
    <row r="19887" spans="51:51" x14ac:dyDescent="0.25">
      <c r="AY19887" s="58"/>
    </row>
    <row r="19888" spans="51:51" x14ac:dyDescent="0.25">
      <c r="AY19888" s="58"/>
    </row>
    <row r="19889" spans="51:51" x14ac:dyDescent="0.25">
      <c r="AY19889" s="58"/>
    </row>
    <row r="19890" spans="51:51" x14ac:dyDescent="0.25">
      <c r="AY19890" s="58"/>
    </row>
    <row r="19891" spans="51:51" x14ac:dyDescent="0.25">
      <c r="AY19891" s="58"/>
    </row>
    <row r="19892" spans="51:51" x14ac:dyDescent="0.25">
      <c r="AY19892" s="58"/>
    </row>
    <row r="19893" spans="51:51" x14ac:dyDescent="0.25">
      <c r="AY19893" s="58"/>
    </row>
    <row r="19894" spans="51:51" x14ac:dyDescent="0.25">
      <c r="AY19894" s="58"/>
    </row>
    <row r="19895" spans="51:51" x14ac:dyDescent="0.25">
      <c r="AY19895" s="58"/>
    </row>
    <row r="19896" spans="51:51" x14ac:dyDescent="0.25">
      <c r="AY19896" s="58"/>
    </row>
    <row r="19897" spans="51:51" x14ac:dyDescent="0.25">
      <c r="AY19897" s="58"/>
    </row>
    <row r="19898" spans="51:51" x14ac:dyDescent="0.25">
      <c r="AY19898" s="58"/>
    </row>
    <row r="19899" spans="51:51" x14ac:dyDescent="0.25">
      <c r="AY19899" s="58"/>
    </row>
    <row r="19900" spans="51:51" x14ac:dyDescent="0.25">
      <c r="AY19900" s="58"/>
    </row>
    <row r="19901" spans="51:51" x14ac:dyDescent="0.25">
      <c r="AY19901" s="58"/>
    </row>
    <row r="19902" spans="51:51" x14ac:dyDescent="0.25">
      <c r="AY19902" s="58"/>
    </row>
    <row r="19903" spans="51:51" x14ac:dyDescent="0.25">
      <c r="AY19903" s="58"/>
    </row>
    <row r="19904" spans="51:51" x14ac:dyDescent="0.25">
      <c r="AY19904" s="58"/>
    </row>
    <row r="19905" spans="51:51" x14ac:dyDescent="0.25">
      <c r="AY19905" s="58"/>
    </row>
    <row r="19906" spans="51:51" x14ac:dyDescent="0.25">
      <c r="AY19906" s="58"/>
    </row>
    <row r="19907" spans="51:51" x14ac:dyDescent="0.25">
      <c r="AY19907" s="58"/>
    </row>
    <row r="19908" spans="51:51" x14ac:dyDescent="0.25">
      <c r="AY19908" s="58"/>
    </row>
    <row r="19909" spans="51:51" x14ac:dyDescent="0.25">
      <c r="AY19909" s="58"/>
    </row>
    <row r="19910" spans="51:51" x14ac:dyDescent="0.25">
      <c r="AY19910" s="58"/>
    </row>
    <row r="19911" spans="51:51" x14ac:dyDescent="0.25">
      <c r="AY19911" s="58"/>
    </row>
    <row r="19912" spans="51:51" x14ac:dyDescent="0.25">
      <c r="AY19912" s="58"/>
    </row>
    <row r="19913" spans="51:51" x14ac:dyDescent="0.25">
      <c r="AY19913" s="58"/>
    </row>
    <row r="19914" spans="51:51" x14ac:dyDescent="0.25">
      <c r="AY19914" s="58"/>
    </row>
    <row r="19915" spans="51:51" x14ac:dyDescent="0.25">
      <c r="AY19915" s="58"/>
    </row>
    <row r="19916" spans="51:51" x14ac:dyDescent="0.25">
      <c r="AY19916" s="58"/>
    </row>
    <row r="19917" spans="51:51" x14ac:dyDescent="0.25">
      <c r="AY19917" s="58"/>
    </row>
    <row r="19918" spans="51:51" x14ac:dyDescent="0.25">
      <c r="AY19918" s="58"/>
    </row>
    <row r="19919" spans="51:51" x14ac:dyDescent="0.25">
      <c r="AY19919" s="58"/>
    </row>
    <row r="19920" spans="51:51" x14ac:dyDescent="0.25">
      <c r="AY19920" s="58"/>
    </row>
    <row r="19921" spans="51:51" x14ac:dyDescent="0.25">
      <c r="AY19921" s="58"/>
    </row>
    <row r="19922" spans="51:51" x14ac:dyDescent="0.25">
      <c r="AY19922" s="58"/>
    </row>
    <row r="19923" spans="51:51" x14ac:dyDescent="0.25">
      <c r="AY19923" s="58"/>
    </row>
    <row r="19924" spans="51:51" x14ac:dyDescent="0.25">
      <c r="AY19924" s="58"/>
    </row>
    <row r="19925" spans="51:51" x14ac:dyDescent="0.25">
      <c r="AY19925" s="58"/>
    </row>
    <row r="19926" spans="51:51" x14ac:dyDescent="0.25">
      <c r="AY19926" s="58"/>
    </row>
    <row r="19927" spans="51:51" x14ac:dyDescent="0.25">
      <c r="AY19927" s="58"/>
    </row>
    <row r="19928" spans="51:51" x14ac:dyDescent="0.25">
      <c r="AY19928" s="58"/>
    </row>
    <row r="19929" spans="51:51" x14ac:dyDescent="0.25">
      <c r="AY19929" s="58"/>
    </row>
    <row r="19930" spans="51:51" x14ac:dyDescent="0.25">
      <c r="AY19930" s="58"/>
    </row>
    <row r="19931" spans="51:51" x14ac:dyDescent="0.25">
      <c r="AY19931" s="58"/>
    </row>
    <row r="19932" spans="51:51" x14ac:dyDescent="0.25">
      <c r="AY19932" s="58"/>
    </row>
    <row r="19933" spans="51:51" x14ac:dyDescent="0.25">
      <c r="AY19933" s="58"/>
    </row>
    <row r="19934" spans="51:51" x14ac:dyDescent="0.25">
      <c r="AY19934" s="58"/>
    </row>
    <row r="19935" spans="51:51" x14ac:dyDescent="0.25">
      <c r="AY19935" s="58"/>
    </row>
    <row r="19936" spans="51:51" x14ac:dyDescent="0.25">
      <c r="AY19936" s="58"/>
    </row>
    <row r="19937" spans="51:51" x14ac:dyDescent="0.25">
      <c r="AY19937" s="58"/>
    </row>
    <row r="19938" spans="51:51" x14ac:dyDescent="0.25">
      <c r="AY19938" s="58"/>
    </row>
    <row r="19939" spans="51:51" x14ac:dyDescent="0.25">
      <c r="AY19939" s="58"/>
    </row>
    <row r="19940" spans="51:51" x14ac:dyDescent="0.25">
      <c r="AY19940" s="58"/>
    </row>
    <row r="19941" spans="51:51" x14ac:dyDescent="0.25">
      <c r="AY19941" s="58"/>
    </row>
    <row r="19942" spans="51:51" x14ac:dyDescent="0.25">
      <c r="AY19942" s="58"/>
    </row>
    <row r="19943" spans="51:51" x14ac:dyDescent="0.25">
      <c r="AY19943" s="58"/>
    </row>
    <row r="19944" spans="51:51" x14ac:dyDescent="0.25">
      <c r="AY19944" s="58"/>
    </row>
    <row r="19945" spans="51:51" x14ac:dyDescent="0.25">
      <c r="AY19945" s="58"/>
    </row>
    <row r="19946" spans="51:51" x14ac:dyDescent="0.25">
      <c r="AY19946" s="58"/>
    </row>
    <row r="19947" spans="51:51" x14ac:dyDescent="0.25">
      <c r="AY19947" s="58"/>
    </row>
    <row r="19948" spans="51:51" x14ac:dyDescent="0.25">
      <c r="AY19948" s="58"/>
    </row>
    <row r="19949" spans="51:51" x14ac:dyDescent="0.25">
      <c r="AY19949" s="58"/>
    </row>
    <row r="19950" spans="51:51" x14ac:dyDescent="0.25">
      <c r="AY19950" s="58"/>
    </row>
    <row r="19951" spans="51:51" x14ac:dyDescent="0.25">
      <c r="AY19951" s="58"/>
    </row>
    <row r="19952" spans="51:51" x14ac:dyDescent="0.25">
      <c r="AY19952" s="58"/>
    </row>
    <row r="19953" spans="51:51" x14ac:dyDescent="0.25">
      <c r="AY19953" s="58"/>
    </row>
    <row r="19954" spans="51:51" x14ac:dyDescent="0.25">
      <c r="AY19954" s="58"/>
    </row>
    <row r="19955" spans="51:51" x14ac:dyDescent="0.25">
      <c r="AY19955" s="58"/>
    </row>
    <row r="19956" spans="51:51" x14ac:dyDescent="0.25">
      <c r="AY19956" s="58"/>
    </row>
    <row r="19957" spans="51:51" x14ac:dyDescent="0.25">
      <c r="AY19957" s="58"/>
    </row>
    <row r="19958" spans="51:51" x14ac:dyDescent="0.25">
      <c r="AY19958" s="58"/>
    </row>
    <row r="19959" spans="51:51" x14ac:dyDescent="0.25">
      <c r="AY19959" s="58"/>
    </row>
    <row r="19960" spans="51:51" x14ac:dyDescent="0.25">
      <c r="AY19960" s="58"/>
    </row>
    <row r="19961" spans="51:51" x14ac:dyDescent="0.25">
      <c r="AY19961" s="58"/>
    </row>
    <row r="19962" spans="51:51" x14ac:dyDescent="0.25">
      <c r="AY19962" s="58"/>
    </row>
    <row r="19963" spans="51:51" x14ac:dyDescent="0.25">
      <c r="AY19963" s="58"/>
    </row>
    <row r="19964" spans="51:51" x14ac:dyDescent="0.25">
      <c r="AY19964" s="58"/>
    </row>
    <row r="19965" spans="51:51" x14ac:dyDescent="0.25">
      <c r="AY19965" s="58"/>
    </row>
    <row r="19966" spans="51:51" x14ac:dyDescent="0.25">
      <c r="AY19966" s="58"/>
    </row>
    <row r="19967" spans="51:51" x14ac:dyDescent="0.25">
      <c r="AY19967" s="58"/>
    </row>
    <row r="19968" spans="51:51" x14ac:dyDescent="0.25">
      <c r="AY19968" s="58"/>
    </row>
    <row r="19969" spans="51:51" x14ac:dyDescent="0.25">
      <c r="AY19969" s="58"/>
    </row>
    <row r="19970" spans="51:51" x14ac:dyDescent="0.25">
      <c r="AY19970" s="58"/>
    </row>
    <row r="19971" spans="51:51" x14ac:dyDescent="0.25">
      <c r="AY19971" s="58"/>
    </row>
    <row r="19972" spans="51:51" x14ac:dyDescent="0.25">
      <c r="AY19972" s="58"/>
    </row>
    <row r="19973" spans="51:51" x14ac:dyDescent="0.25">
      <c r="AY19973" s="58"/>
    </row>
    <row r="19974" spans="51:51" x14ac:dyDescent="0.25">
      <c r="AY19974" s="58"/>
    </row>
    <row r="19975" spans="51:51" x14ac:dyDescent="0.25">
      <c r="AY19975" s="58"/>
    </row>
    <row r="19976" spans="51:51" x14ac:dyDescent="0.25">
      <c r="AY19976" s="58"/>
    </row>
    <row r="19977" spans="51:51" x14ac:dyDescent="0.25">
      <c r="AY19977" s="58"/>
    </row>
    <row r="19978" spans="51:51" x14ac:dyDescent="0.25">
      <c r="AY19978" s="58"/>
    </row>
    <row r="19979" spans="51:51" x14ac:dyDescent="0.25">
      <c r="AY19979" s="58"/>
    </row>
    <row r="19980" spans="51:51" x14ac:dyDescent="0.25">
      <c r="AY19980" s="58"/>
    </row>
    <row r="19981" spans="51:51" x14ac:dyDescent="0.25">
      <c r="AY19981" s="58"/>
    </row>
    <row r="19982" spans="51:51" x14ac:dyDescent="0.25">
      <c r="AY19982" s="58"/>
    </row>
    <row r="19983" spans="51:51" x14ac:dyDescent="0.25">
      <c r="AY19983" s="58"/>
    </row>
    <row r="19984" spans="51:51" x14ac:dyDescent="0.25">
      <c r="AY19984" s="58"/>
    </row>
    <row r="19985" spans="51:51" x14ac:dyDescent="0.25">
      <c r="AY19985" s="58"/>
    </row>
    <row r="19986" spans="51:51" x14ac:dyDescent="0.25">
      <c r="AY19986" s="58"/>
    </row>
    <row r="19987" spans="51:51" x14ac:dyDescent="0.25">
      <c r="AY19987" s="58"/>
    </row>
    <row r="19988" spans="51:51" x14ac:dyDescent="0.25">
      <c r="AY19988" s="58"/>
    </row>
    <row r="19989" spans="51:51" x14ac:dyDescent="0.25">
      <c r="AY19989" s="58"/>
    </row>
    <row r="19990" spans="51:51" x14ac:dyDescent="0.25">
      <c r="AY19990" s="58"/>
    </row>
    <row r="19991" spans="51:51" x14ac:dyDescent="0.25">
      <c r="AY19991" s="58"/>
    </row>
    <row r="19992" spans="51:51" x14ac:dyDescent="0.25">
      <c r="AY19992" s="58"/>
    </row>
    <row r="19993" spans="51:51" x14ac:dyDescent="0.25">
      <c r="AY19993" s="58"/>
    </row>
    <row r="19994" spans="51:51" x14ac:dyDescent="0.25">
      <c r="AY19994" s="58"/>
    </row>
    <row r="19995" spans="51:51" x14ac:dyDescent="0.25">
      <c r="AY19995" s="58"/>
    </row>
    <row r="19996" spans="51:51" x14ac:dyDescent="0.25">
      <c r="AY19996" s="58"/>
    </row>
    <row r="19997" spans="51:51" x14ac:dyDescent="0.25">
      <c r="AY19997" s="58"/>
    </row>
    <row r="19998" spans="51:51" x14ac:dyDescent="0.25">
      <c r="AY19998" s="58"/>
    </row>
    <row r="19999" spans="51:51" x14ac:dyDescent="0.25">
      <c r="AY19999" s="58"/>
    </row>
    <row r="20000" spans="51:51" x14ac:dyDescent="0.25">
      <c r="AY20000" s="58"/>
    </row>
    <row r="20001" spans="51:51" x14ac:dyDescent="0.25">
      <c r="AY20001" s="58"/>
    </row>
    <row r="20002" spans="51:51" x14ac:dyDescent="0.25">
      <c r="AY20002" s="58"/>
    </row>
    <row r="20003" spans="51:51" x14ac:dyDescent="0.25">
      <c r="AY20003" s="58"/>
    </row>
    <row r="20004" spans="51:51" x14ac:dyDescent="0.25">
      <c r="AY20004" s="58"/>
    </row>
    <row r="20005" spans="51:51" x14ac:dyDescent="0.25">
      <c r="AY20005" s="58"/>
    </row>
    <row r="20006" spans="51:51" x14ac:dyDescent="0.25">
      <c r="AY20006" s="58"/>
    </row>
    <row r="20007" spans="51:51" x14ac:dyDescent="0.25">
      <c r="AY20007" s="58"/>
    </row>
    <row r="20008" spans="51:51" x14ac:dyDescent="0.25">
      <c r="AY20008" s="58"/>
    </row>
    <row r="20009" spans="51:51" x14ac:dyDescent="0.25">
      <c r="AY20009" s="58"/>
    </row>
    <row r="20010" spans="51:51" x14ac:dyDescent="0.25">
      <c r="AY20010" s="58"/>
    </row>
    <row r="20011" spans="51:51" x14ac:dyDescent="0.25">
      <c r="AY20011" s="58"/>
    </row>
    <row r="20012" spans="51:51" x14ac:dyDescent="0.25">
      <c r="AY20012" s="58"/>
    </row>
    <row r="20013" spans="51:51" x14ac:dyDescent="0.25">
      <c r="AY20013" s="58"/>
    </row>
    <row r="20014" spans="51:51" x14ac:dyDescent="0.25">
      <c r="AY20014" s="58"/>
    </row>
    <row r="20015" spans="51:51" x14ac:dyDescent="0.25">
      <c r="AY20015" s="58"/>
    </row>
    <row r="20016" spans="51:51" x14ac:dyDescent="0.25">
      <c r="AY20016" s="58"/>
    </row>
    <row r="20017" spans="51:51" x14ac:dyDescent="0.25">
      <c r="AY20017" s="58"/>
    </row>
    <row r="20018" spans="51:51" x14ac:dyDescent="0.25">
      <c r="AY20018" s="58"/>
    </row>
    <row r="20019" spans="51:51" x14ac:dyDescent="0.25">
      <c r="AY20019" s="58"/>
    </row>
    <row r="20020" spans="51:51" x14ac:dyDescent="0.25">
      <c r="AY20020" s="58"/>
    </row>
    <row r="20021" spans="51:51" x14ac:dyDescent="0.25">
      <c r="AY20021" s="58"/>
    </row>
    <row r="20022" spans="51:51" x14ac:dyDescent="0.25">
      <c r="AY20022" s="58"/>
    </row>
    <row r="20023" spans="51:51" x14ac:dyDescent="0.25">
      <c r="AY20023" s="58"/>
    </row>
    <row r="20024" spans="51:51" x14ac:dyDescent="0.25">
      <c r="AY20024" s="58"/>
    </row>
    <row r="20025" spans="51:51" x14ac:dyDescent="0.25">
      <c r="AY20025" s="58"/>
    </row>
    <row r="20026" spans="51:51" x14ac:dyDescent="0.25">
      <c r="AY20026" s="58"/>
    </row>
    <row r="20027" spans="51:51" x14ac:dyDescent="0.25">
      <c r="AY20027" s="58"/>
    </row>
    <row r="20028" spans="51:51" x14ac:dyDescent="0.25">
      <c r="AY20028" s="58"/>
    </row>
    <row r="20029" spans="51:51" x14ac:dyDescent="0.25">
      <c r="AY20029" s="58"/>
    </row>
    <row r="20030" spans="51:51" x14ac:dyDescent="0.25">
      <c r="AY20030" s="58"/>
    </row>
    <row r="20031" spans="51:51" x14ac:dyDescent="0.25">
      <c r="AY20031" s="58"/>
    </row>
    <row r="20032" spans="51:51" x14ac:dyDescent="0.25">
      <c r="AY20032" s="58"/>
    </row>
    <row r="20033" spans="51:51" x14ac:dyDescent="0.25">
      <c r="AY20033" s="58"/>
    </row>
    <row r="20034" spans="51:51" x14ac:dyDescent="0.25">
      <c r="AY20034" s="58"/>
    </row>
    <row r="20035" spans="51:51" x14ac:dyDescent="0.25">
      <c r="AY20035" s="58"/>
    </row>
    <row r="20036" spans="51:51" x14ac:dyDescent="0.25">
      <c r="AY20036" s="58"/>
    </row>
    <row r="20037" spans="51:51" x14ac:dyDescent="0.25">
      <c r="AY20037" s="58"/>
    </row>
    <row r="20038" spans="51:51" x14ac:dyDescent="0.25">
      <c r="AY20038" s="58"/>
    </row>
    <row r="20039" spans="51:51" x14ac:dyDescent="0.25">
      <c r="AY20039" s="58"/>
    </row>
    <row r="20040" spans="51:51" x14ac:dyDescent="0.25">
      <c r="AY20040" s="58"/>
    </row>
    <row r="20041" spans="51:51" x14ac:dyDescent="0.25">
      <c r="AY20041" s="58"/>
    </row>
    <row r="20042" spans="51:51" x14ac:dyDescent="0.25">
      <c r="AY20042" s="58"/>
    </row>
    <row r="20043" spans="51:51" x14ac:dyDescent="0.25">
      <c r="AY20043" s="58"/>
    </row>
    <row r="20044" spans="51:51" x14ac:dyDescent="0.25">
      <c r="AY20044" s="58"/>
    </row>
    <row r="20045" spans="51:51" x14ac:dyDescent="0.25">
      <c r="AY20045" s="58"/>
    </row>
    <row r="20046" spans="51:51" x14ac:dyDescent="0.25">
      <c r="AY20046" s="58"/>
    </row>
    <row r="20047" spans="51:51" x14ac:dyDescent="0.25">
      <c r="AY20047" s="58"/>
    </row>
    <row r="20048" spans="51:51" x14ac:dyDescent="0.25">
      <c r="AY20048" s="58"/>
    </row>
    <row r="20049" spans="51:51" x14ac:dyDescent="0.25">
      <c r="AY20049" s="58"/>
    </row>
    <row r="20050" spans="51:51" x14ac:dyDescent="0.25">
      <c r="AY20050" s="58"/>
    </row>
    <row r="20051" spans="51:51" x14ac:dyDescent="0.25">
      <c r="AY20051" s="58"/>
    </row>
    <row r="20052" spans="51:51" x14ac:dyDescent="0.25">
      <c r="AY20052" s="58"/>
    </row>
    <row r="20053" spans="51:51" x14ac:dyDescent="0.25">
      <c r="AY20053" s="58"/>
    </row>
    <row r="20054" spans="51:51" x14ac:dyDescent="0.25">
      <c r="AY20054" s="58"/>
    </row>
    <row r="20055" spans="51:51" x14ac:dyDescent="0.25">
      <c r="AY20055" s="58"/>
    </row>
    <row r="20056" spans="51:51" x14ac:dyDescent="0.25">
      <c r="AY20056" s="58"/>
    </row>
    <row r="20057" spans="51:51" x14ac:dyDescent="0.25">
      <c r="AY20057" s="58"/>
    </row>
    <row r="20058" spans="51:51" x14ac:dyDescent="0.25">
      <c r="AY20058" s="58"/>
    </row>
    <row r="20059" spans="51:51" x14ac:dyDescent="0.25">
      <c r="AY20059" s="58"/>
    </row>
    <row r="20060" spans="51:51" x14ac:dyDescent="0.25">
      <c r="AY20060" s="58"/>
    </row>
    <row r="20061" spans="51:51" x14ac:dyDescent="0.25">
      <c r="AY20061" s="58"/>
    </row>
    <row r="20062" spans="51:51" x14ac:dyDescent="0.25">
      <c r="AY20062" s="58"/>
    </row>
    <row r="20063" spans="51:51" x14ac:dyDescent="0.25">
      <c r="AY20063" s="58"/>
    </row>
    <row r="20064" spans="51:51" x14ac:dyDescent="0.25">
      <c r="AY20064" s="58"/>
    </row>
    <row r="20065" spans="51:51" x14ac:dyDescent="0.25">
      <c r="AY20065" s="58"/>
    </row>
    <row r="20066" spans="51:51" x14ac:dyDescent="0.25">
      <c r="AY20066" s="58"/>
    </row>
    <row r="20067" spans="51:51" x14ac:dyDescent="0.25">
      <c r="AY20067" s="58"/>
    </row>
    <row r="20068" spans="51:51" x14ac:dyDescent="0.25">
      <c r="AY20068" s="58"/>
    </row>
    <row r="20069" spans="51:51" x14ac:dyDescent="0.25">
      <c r="AY20069" s="58"/>
    </row>
    <row r="20070" spans="51:51" x14ac:dyDescent="0.25">
      <c r="AY20070" s="58"/>
    </row>
    <row r="20071" spans="51:51" x14ac:dyDescent="0.25">
      <c r="AY20071" s="58"/>
    </row>
    <row r="20072" spans="51:51" x14ac:dyDescent="0.25">
      <c r="AY20072" s="58"/>
    </row>
    <row r="20073" spans="51:51" x14ac:dyDescent="0.25">
      <c r="AY20073" s="58"/>
    </row>
    <row r="20074" spans="51:51" x14ac:dyDescent="0.25">
      <c r="AY20074" s="58"/>
    </row>
    <row r="20075" spans="51:51" x14ac:dyDescent="0.25">
      <c r="AY20075" s="58"/>
    </row>
    <row r="20076" spans="51:51" x14ac:dyDescent="0.25">
      <c r="AY20076" s="58"/>
    </row>
    <row r="20077" spans="51:51" x14ac:dyDescent="0.25">
      <c r="AY20077" s="58"/>
    </row>
    <row r="20078" spans="51:51" x14ac:dyDescent="0.25">
      <c r="AY20078" s="58"/>
    </row>
    <row r="20079" spans="51:51" x14ac:dyDescent="0.25">
      <c r="AY20079" s="58"/>
    </row>
    <row r="20080" spans="51:51" x14ac:dyDescent="0.25">
      <c r="AY20080" s="58"/>
    </row>
    <row r="20081" spans="51:51" x14ac:dyDescent="0.25">
      <c r="AY20081" s="58"/>
    </row>
    <row r="20082" spans="51:51" x14ac:dyDescent="0.25">
      <c r="AY20082" s="58"/>
    </row>
    <row r="20083" spans="51:51" x14ac:dyDescent="0.25">
      <c r="AY20083" s="58"/>
    </row>
    <row r="20084" spans="51:51" x14ac:dyDescent="0.25">
      <c r="AY20084" s="58"/>
    </row>
    <row r="20085" spans="51:51" x14ac:dyDescent="0.25">
      <c r="AY20085" s="58"/>
    </row>
    <row r="20086" spans="51:51" x14ac:dyDescent="0.25">
      <c r="AY20086" s="58"/>
    </row>
    <row r="20087" spans="51:51" x14ac:dyDescent="0.25">
      <c r="AY20087" s="58"/>
    </row>
    <row r="20088" spans="51:51" x14ac:dyDescent="0.25">
      <c r="AY20088" s="58"/>
    </row>
    <row r="20089" spans="51:51" x14ac:dyDescent="0.25">
      <c r="AY20089" s="58"/>
    </row>
    <row r="20090" spans="51:51" x14ac:dyDescent="0.25">
      <c r="AY20090" s="58"/>
    </row>
    <row r="20091" spans="51:51" x14ac:dyDescent="0.25">
      <c r="AY20091" s="58"/>
    </row>
    <row r="20092" spans="51:51" x14ac:dyDescent="0.25">
      <c r="AY20092" s="58"/>
    </row>
    <row r="20093" spans="51:51" x14ac:dyDescent="0.25">
      <c r="AY20093" s="58"/>
    </row>
    <row r="20094" spans="51:51" x14ac:dyDescent="0.25">
      <c r="AY20094" s="58"/>
    </row>
    <row r="20095" spans="51:51" x14ac:dyDescent="0.25">
      <c r="AY20095" s="58"/>
    </row>
    <row r="20096" spans="51:51" x14ac:dyDescent="0.25">
      <c r="AY20096" s="58"/>
    </row>
    <row r="20097" spans="51:51" x14ac:dyDescent="0.25">
      <c r="AY20097" s="58"/>
    </row>
    <row r="20098" spans="51:51" x14ac:dyDescent="0.25">
      <c r="AY20098" s="58"/>
    </row>
    <row r="20099" spans="51:51" x14ac:dyDescent="0.25">
      <c r="AY20099" s="58"/>
    </row>
    <row r="20100" spans="51:51" x14ac:dyDescent="0.25">
      <c r="AY20100" s="58"/>
    </row>
    <row r="20101" spans="51:51" x14ac:dyDescent="0.25">
      <c r="AY20101" s="58"/>
    </row>
    <row r="20102" spans="51:51" x14ac:dyDescent="0.25">
      <c r="AY20102" s="58"/>
    </row>
    <row r="20103" spans="51:51" x14ac:dyDescent="0.25">
      <c r="AY20103" s="58"/>
    </row>
    <row r="20104" spans="51:51" x14ac:dyDescent="0.25">
      <c r="AY20104" s="58"/>
    </row>
    <row r="20105" spans="51:51" x14ac:dyDescent="0.25">
      <c r="AY20105" s="58"/>
    </row>
    <row r="20106" spans="51:51" x14ac:dyDescent="0.25">
      <c r="AY20106" s="58"/>
    </row>
    <row r="20107" spans="51:51" x14ac:dyDescent="0.25">
      <c r="AY20107" s="58"/>
    </row>
    <row r="20108" spans="51:51" x14ac:dyDescent="0.25">
      <c r="AY20108" s="58"/>
    </row>
    <row r="20109" spans="51:51" x14ac:dyDescent="0.25">
      <c r="AY20109" s="58"/>
    </row>
    <row r="20110" spans="51:51" x14ac:dyDescent="0.25">
      <c r="AY20110" s="58"/>
    </row>
    <row r="20111" spans="51:51" x14ac:dyDescent="0.25">
      <c r="AY20111" s="58"/>
    </row>
    <row r="20112" spans="51:51" x14ac:dyDescent="0.25">
      <c r="AY20112" s="58"/>
    </row>
    <row r="20113" spans="51:51" x14ac:dyDescent="0.25">
      <c r="AY20113" s="58"/>
    </row>
    <row r="20114" spans="51:51" x14ac:dyDescent="0.25">
      <c r="AY20114" s="58"/>
    </row>
    <row r="20115" spans="51:51" x14ac:dyDescent="0.25">
      <c r="AY20115" s="58"/>
    </row>
    <row r="20116" spans="51:51" x14ac:dyDescent="0.25">
      <c r="AY20116" s="58"/>
    </row>
    <row r="20117" spans="51:51" x14ac:dyDescent="0.25">
      <c r="AY20117" s="58"/>
    </row>
    <row r="20118" spans="51:51" x14ac:dyDescent="0.25">
      <c r="AY20118" s="58"/>
    </row>
    <row r="20119" spans="51:51" x14ac:dyDescent="0.25">
      <c r="AY20119" s="58"/>
    </row>
    <row r="20120" spans="51:51" x14ac:dyDescent="0.25">
      <c r="AY20120" s="58"/>
    </row>
    <row r="20121" spans="51:51" x14ac:dyDescent="0.25">
      <c r="AY20121" s="58"/>
    </row>
    <row r="20122" spans="51:51" x14ac:dyDescent="0.25">
      <c r="AY20122" s="58"/>
    </row>
    <row r="20123" spans="51:51" x14ac:dyDescent="0.25">
      <c r="AY20123" s="58"/>
    </row>
    <row r="20124" spans="51:51" x14ac:dyDescent="0.25">
      <c r="AY20124" s="58"/>
    </row>
    <row r="20125" spans="51:51" x14ac:dyDescent="0.25">
      <c r="AY20125" s="58"/>
    </row>
    <row r="20126" spans="51:51" x14ac:dyDescent="0.25">
      <c r="AY20126" s="58"/>
    </row>
    <row r="20127" spans="51:51" x14ac:dyDescent="0.25">
      <c r="AY20127" s="58"/>
    </row>
    <row r="20128" spans="51:51" x14ac:dyDescent="0.25">
      <c r="AY20128" s="58"/>
    </row>
    <row r="20129" spans="51:51" x14ac:dyDescent="0.25">
      <c r="AY20129" s="58"/>
    </row>
    <row r="20130" spans="51:51" x14ac:dyDescent="0.25">
      <c r="AY20130" s="58"/>
    </row>
    <row r="20131" spans="51:51" x14ac:dyDescent="0.25">
      <c r="AY20131" s="58"/>
    </row>
    <row r="20132" spans="51:51" x14ac:dyDescent="0.25">
      <c r="AY20132" s="58"/>
    </row>
    <row r="20133" spans="51:51" x14ac:dyDescent="0.25">
      <c r="AY20133" s="58"/>
    </row>
    <row r="20134" spans="51:51" x14ac:dyDescent="0.25">
      <c r="AY20134" s="58"/>
    </row>
    <row r="20135" spans="51:51" x14ac:dyDescent="0.25">
      <c r="AY20135" s="58"/>
    </row>
    <row r="20136" spans="51:51" x14ac:dyDescent="0.25">
      <c r="AY20136" s="58"/>
    </row>
    <row r="20137" spans="51:51" x14ac:dyDescent="0.25">
      <c r="AY20137" s="58"/>
    </row>
    <row r="20138" spans="51:51" x14ac:dyDescent="0.25">
      <c r="AY20138" s="58"/>
    </row>
    <row r="20139" spans="51:51" x14ac:dyDescent="0.25">
      <c r="AY20139" s="58"/>
    </row>
    <row r="20140" spans="51:51" x14ac:dyDescent="0.25">
      <c r="AY20140" s="58"/>
    </row>
    <row r="20141" spans="51:51" x14ac:dyDescent="0.25">
      <c r="AY20141" s="58"/>
    </row>
    <row r="20142" spans="51:51" x14ac:dyDescent="0.25">
      <c r="AY20142" s="58"/>
    </row>
    <row r="20143" spans="51:51" x14ac:dyDescent="0.25">
      <c r="AY20143" s="58"/>
    </row>
    <row r="20144" spans="51:51" x14ac:dyDescent="0.25">
      <c r="AY20144" s="58"/>
    </row>
    <row r="20145" spans="51:51" x14ac:dyDescent="0.25">
      <c r="AY20145" s="58"/>
    </row>
    <row r="20146" spans="51:51" x14ac:dyDescent="0.25">
      <c r="AY20146" s="58"/>
    </row>
    <row r="20147" spans="51:51" x14ac:dyDescent="0.25">
      <c r="AY20147" s="58"/>
    </row>
    <row r="20148" spans="51:51" x14ac:dyDescent="0.25">
      <c r="AY20148" s="58"/>
    </row>
    <row r="20149" spans="51:51" x14ac:dyDescent="0.25">
      <c r="AY20149" s="58"/>
    </row>
    <row r="20150" spans="51:51" x14ac:dyDescent="0.25">
      <c r="AY20150" s="58"/>
    </row>
    <row r="20151" spans="51:51" x14ac:dyDescent="0.25">
      <c r="AY20151" s="58"/>
    </row>
    <row r="20152" spans="51:51" x14ac:dyDescent="0.25">
      <c r="AY20152" s="58"/>
    </row>
    <row r="20153" spans="51:51" x14ac:dyDescent="0.25">
      <c r="AY20153" s="58"/>
    </row>
    <row r="20154" spans="51:51" x14ac:dyDescent="0.25">
      <c r="AY20154" s="58"/>
    </row>
    <row r="20155" spans="51:51" x14ac:dyDescent="0.25">
      <c r="AY20155" s="58"/>
    </row>
    <row r="20156" spans="51:51" x14ac:dyDescent="0.25">
      <c r="AY20156" s="58"/>
    </row>
    <row r="20157" spans="51:51" x14ac:dyDescent="0.25">
      <c r="AY20157" s="58"/>
    </row>
    <row r="20158" spans="51:51" x14ac:dyDescent="0.25">
      <c r="AY20158" s="58"/>
    </row>
    <row r="20159" spans="51:51" x14ac:dyDescent="0.25">
      <c r="AY20159" s="58"/>
    </row>
    <row r="20160" spans="51:51" x14ac:dyDescent="0.25">
      <c r="AY20160" s="58"/>
    </row>
    <row r="20161" spans="51:51" x14ac:dyDescent="0.25">
      <c r="AY20161" s="58"/>
    </row>
    <row r="20162" spans="51:51" x14ac:dyDescent="0.25">
      <c r="AY20162" s="58"/>
    </row>
    <row r="20163" spans="51:51" x14ac:dyDescent="0.25">
      <c r="AY20163" s="58"/>
    </row>
    <row r="20164" spans="51:51" x14ac:dyDescent="0.25">
      <c r="AY20164" s="58"/>
    </row>
    <row r="20165" spans="51:51" x14ac:dyDescent="0.25">
      <c r="AY20165" s="58"/>
    </row>
    <row r="20166" spans="51:51" x14ac:dyDescent="0.25">
      <c r="AY20166" s="58"/>
    </row>
    <row r="20167" spans="51:51" x14ac:dyDescent="0.25">
      <c r="AY20167" s="58"/>
    </row>
    <row r="20168" spans="51:51" x14ac:dyDescent="0.25">
      <c r="AY20168" s="58"/>
    </row>
    <row r="20169" spans="51:51" x14ac:dyDescent="0.25">
      <c r="AY20169" s="58"/>
    </row>
    <row r="20170" spans="51:51" x14ac:dyDescent="0.25">
      <c r="AY20170" s="58"/>
    </row>
    <row r="20171" spans="51:51" x14ac:dyDescent="0.25">
      <c r="AY20171" s="58"/>
    </row>
    <row r="20172" spans="51:51" x14ac:dyDescent="0.25">
      <c r="AY20172" s="58"/>
    </row>
    <row r="20173" spans="51:51" x14ac:dyDescent="0.25">
      <c r="AY20173" s="58"/>
    </row>
    <row r="20174" spans="51:51" x14ac:dyDescent="0.25">
      <c r="AY20174" s="58"/>
    </row>
    <row r="20175" spans="51:51" x14ac:dyDescent="0.25">
      <c r="AY20175" s="58"/>
    </row>
    <row r="20176" spans="51:51" x14ac:dyDescent="0.25">
      <c r="AY20176" s="58"/>
    </row>
    <row r="20177" spans="51:51" x14ac:dyDescent="0.25">
      <c r="AY20177" s="58"/>
    </row>
    <row r="20178" spans="51:51" x14ac:dyDescent="0.25">
      <c r="AY20178" s="58"/>
    </row>
    <row r="20179" spans="51:51" x14ac:dyDescent="0.25">
      <c r="AY20179" s="58"/>
    </row>
    <row r="20180" spans="51:51" x14ac:dyDescent="0.25">
      <c r="AY20180" s="58"/>
    </row>
    <row r="20181" spans="51:51" x14ac:dyDescent="0.25">
      <c r="AY20181" s="58"/>
    </row>
    <row r="20182" spans="51:51" x14ac:dyDescent="0.25">
      <c r="AY20182" s="58"/>
    </row>
    <row r="20183" spans="51:51" x14ac:dyDescent="0.25">
      <c r="AY20183" s="58"/>
    </row>
    <row r="20184" spans="51:51" x14ac:dyDescent="0.25">
      <c r="AY20184" s="58"/>
    </row>
    <row r="20185" spans="51:51" x14ac:dyDescent="0.25">
      <c r="AY20185" s="58"/>
    </row>
    <row r="20186" spans="51:51" x14ac:dyDescent="0.25">
      <c r="AY20186" s="58"/>
    </row>
    <row r="20187" spans="51:51" x14ac:dyDescent="0.25">
      <c r="AY20187" s="58"/>
    </row>
    <row r="20188" spans="51:51" x14ac:dyDescent="0.25">
      <c r="AY20188" s="58"/>
    </row>
    <row r="20189" spans="51:51" x14ac:dyDescent="0.25">
      <c r="AY20189" s="58"/>
    </row>
    <row r="20190" spans="51:51" x14ac:dyDescent="0.25">
      <c r="AY20190" s="58"/>
    </row>
    <row r="20191" spans="51:51" x14ac:dyDescent="0.25">
      <c r="AY20191" s="58"/>
    </row>
    <row r="20192" spans="51:51" x14ac:dyDescent="0.25">
      <c r="AY20192" s="58"/>
    </row>
    <row r="20193" spans="51:51" x14ac:dyDescent="0.25">
      <c r="AY20193" s="58"/>
    </row>
    <row r="20194" spans="51:51" x14ac:dyDescent="0.25">
      <c r="AY20194" s="58"/>
    </row>
    <row r="20195" spans="51:51" x14ac:dyDescent="0.25">
      <c r="AY20195" s="58"/>
    </row>
    <row r="20196" spans="51:51" x14ac:dyDescent="0.25">
      <c r="AY20196" s="58"/>
    </row>
    <row r="20197" spans="51:51" x14ac:dyDescent="0.25">
      <c r="AY20197" s="58"/>
    </row>
    <row r="20198" spans="51:51" x14ac:dyDescent="0.25">
      <c r="AY20198" s="58"/>
    </row>
    <row r="20199" spans="51:51" x14ac:dyDescent="0.25">
      <c r="AY20199" s="58"/>
    </row>
    <row r="20200" spans="51:51" x14ac:dyDescent="0.25">
      <c r="AY20200" s="58"/>
    </row>
    <row r="20201" spans="51:51" x14ac:dyDescent="0.25">
      <c r="AY20201" s="58"/>
    </row>
    <row r="20202" spans="51:51" x14ac:dyDescent="0.25">
      <c r="AY20202" s="58"/>
    </row>
    <row r="20203" spans="51:51" x14ac:dyDescent="0.25">
      <c r="AY20203" s="58"/>
    </row>
    <row r="20204" spans="51:51" x14ac:dyDescent="0.25">
      <c r="AY20204" s="58"/>
    </row>
    <row r="20205" spans="51:51" x14ac:dyDescent="0.25">
      <c r="AY20205" s="58"/>
    </row>
    <row r="20206" spans="51:51" x14ac:dyDescent="0.25">
      <c r="AY20206" s="58"/>
    </row>
    <row r="20207" spans="51:51" x14ac:dyDescent="0.25">
      <c r="AY20207" s="58"/>
    </row>
    <row r="20208" spans="51:51" x14ac:dyDescent="0.25">
      <c r="AY20208" s="58"/>
    </row>
    <row r="20209" spans="51:51" x14ac:dyDescent="0.25">
      <c r="AY20209" s="58"/>
    </row>
    <row r="20210" spans="51:51" x14ac:dyDescent="0.25">
      <c r="AY20210" s="58"/>
    </row>
    <row r="20211" spans="51:51" x14ac:dyDescent="0.25">
      <c r="AY20211" s="58"/>
    </row>
    <row r="20212" spans="51:51" x14ac:dyDescent="0.25">
      <c r="AY20212" s="58"/>
    </row>
    <row r="20213" spans="51:51" x14ac:dyDescent="0.25">
      <c r="AY20213" s="58"/>
    </row>
    <row r="20214" spans="51:51" x14ac:dyDescent="0.25">
      <c r="AY20214" s="58"/>
    </row>
    <row r="20215" spans="51:51" x14ac:dyDescent="0.25">
      <c r="AY20215" s="58"/>
    </row>
    <row r="20216" spans="51:51" x14ac:dyDescent="0.25">
      <c r="AY20216" s="58"/>
    </row>
    <row r="20217" spans="51:51" x14ac:dyDescent="0.25">
      <c r="AY20217" s="58"/>
    </row>
    <row r="20218" spans="51:51" x14ac:dyDescent="0.25">
      <c r="AY20218" s="58"/>
    </row>
    <row r="20219" spans="51:51" x14ac:dyDescent="0.25">
      <c r="AY20219" s="58"/>
    </row>
    <row r="20220" spans="51:51" x14ac:dyDescent="0.25">
      <c r="AY20220" s="58"/>
    </row>
    <row r="20221" spans="51:51" x14ac:dyDescent="0.25">
      <c r="AY20221" s="58"/>
    </row>
    <row r="20222" spans="51:51" x14ac:dyDescent="0.25">
      <c r="AY20222" s="58"/>
    </row>
    <row r="20223" spans="51:51" x14ac:dyDescent="0.25">
      <c r="AY20223" s="58"/>
    </row>
    <row r="20224" spans="51:51" x14ac:dyDescent="0.25">
      <c r="AY20224" s="58"/>
    </row>
    <row r="20225" spans="51:51" x14ac:dyDescent="0.25">
      <c r="AY20225" s="58"/>
    </row>
    <row r="20226" spans="51:51" x14ac:dyDescent="0.25">
      <c r="AY20226" s="58"/>
    </row>
    <row r="20227" spans="51:51" x14ac:dyDescent="0.25">
      <c r="AY20227" s="58"/>
    </row>
    <row r="20228" spans="51:51" x14ac:dyDescent="0.25">
      <c r="AY20228" s="58"/>
    </row>
    <row r="20229" spans="51:51" x14ac:dyDescent="0.25">
      <c r="AY20229" s="58"/>
    </row>
    <row r="20230" spans="51:51" x14ac:dyDescent="0.25">
      <c r="AY20230" s="58"/>
    </row>
    <row r="20231" spans="51:51" x14ac:dyDescent="0.25">
      <c r="AY20231" s="58"/>
    </row>
    <row r="20232" spans="51:51" x14ac:dyDescent="0.25">
      <c r="AY20232" s="58"/>
    </row>
    <row r="20233" spans="51:51" x14ac:dyDescent="0.25">
      <c r="AY20233" s="58"/>
    </row>
    <row r="20234" spans="51:51" x14ac:dyDescent="0.25">
      <c r="AY20234" s="58"/>
    </row>
    <row r="20235" spans="51:51" x14ac:dyDescent="0.25">
      <c r="AY20235" s="58"/>
    </row>
    <row r="20236" spans="51:51" x14ac:dyDescent="0.25">
      <c r="AY20236" s="58"/>
    </row>
    <row r="20237" spans="51:51" x14ac:dyDescent="0.25">
      <c r="AY20237" s="58"/>
    </row>
    <row r="20238" spans="51:51" x14ac:dyDescent="0.25">
      <c r="AY20238" s="58"/>
    </row>
    <row r="20239" spans="51:51" x14ac:dyDescent="0.25">
      <c r="AY20239" s="58"/>
    </row>
    <row r="20240" spans="51:51" x14ac:dyDescent="0.25">
      <c r="AY20240" s="58"/>
    </row>
    <row r="20241" spans="51:51" x14ac:dyDescent="0.25">
      <c r="AY20241" s="58"/>
    </row>
    <row r="20242" spans="51:51" x14ac:dyDescent="0.25">
      <c r="AY20242" s="58"/>
    </row>
    <row r="20243" spans="51:51" x14ac:dyDescent="0.25">
      <c r="AY20243" s="58"/>
    </row>
    <row r="20244" spans="51:51" x14ac:dyDescent="0.25">
      <c r="AY20244" s="58"/>
    </row>
    <row r="20245" spans="51:51" x14ac:dyDescent="0.25">
      <c r="AY20245" s="58"/>
    </row>
    <row r="20246" spans="51:51" x14ac:dyDescent="0.25">
      <c r="AY20246" s="58"/>
    </row>
    <row r="20247" spans="51:51" x14ac:dyDescent="0.25">
      <c r="AY20247" s="58"/>
    </row>
    <row r="20248" spans="51:51" x14ac:dyDescent="0.25">
      <c r="AY20248" s="58"/>
    </row>
    <row r="20249" spans="51:51" x14ac:dyDescent="0.25">
      <c r="AY20249" s="58"/>
    </row>
    <row r="20250" spans="51:51" x14ac:dyDescent="0.25">
      <c r="AY20250" s="58"/>
    </row>
    <row r="20251" spans="51:51" x14ac:dyDescent="0.25">
      <c r="AY20251" s="58"/>
    </row>
    <row r="20252" spans="51:51" x14ac:dyDescent="0.25">
      <c r="AY20252" s="58"/>
    </row>
    <row r="20253" spans="51:51" x14ac:dyDescent="0.25">
      <c r="AY20253" s="58"/>
    </row>
    <row r="20254" spans="51:51" x14ac:dyDescent="0.25">
      <c r="AY20254" s="58"/>
    </row>
    <row r="20255" spans="51:51" x14ac:dyDescent="0.25">
      <c r="AY20255" s="58"/>
    </row>
    <row r="20256" spans="51:51" x14ac:dyDescent="0.25">
      <c r="AY20256" s="58"/>
    </row>
    <row r="20257" spans="51:51" x14ac:dyDescent="0.25">
      <c r="AY20257" s="58"/>
    </row>
    <row r="20258" spans="51:51" x14ac:dyDescent="0.25">
      <c r="AY20258" s="58"/>
    </row>
    <row r="20259" spans="51:51" x14ac:dyDescent="0.25">
      <c r="AY20259" s="58"/>
    </row>
    <row r="20260" spans="51:51" x14ac:dyDescent="0.25">
      <c r="AY20260" s="58"/>
    </row>
    <row r="20261" spans="51:51" x14ac:dyDescent="0.25">
      <c r="AY20261" s="58"/>
    </row>
    <row r="20262" spans="51:51" x14ac:dyDescent="0.25">
      <c r="AY20262" s="58"/>
    </row>
    <row r="20263" spans="51:51" x14ac:dyDescent="0.25">
      <c r="AY20263" s="58"/>
    </row>
    <row r="20264" spans="51:51" x14ac:dyDescent="0.25">
      <c r="AY20264" s="58"/>
    </row>
    <row r="20265" spans="51:51" x14ac:dyDescent="0.25">
      <c r="AY20265" s="58"/>
    </row>
    <row r="20266" spans="51:51" x14ac:dyDescent="0.25">
      <c r="AY20266" s="58"/>
    </row>
    <row r="20267" spans="51:51" x14ac:dyDescent="0.25">
      <c r="AY20267" s="58"/>
    </row>
    <row r="20268" spans="51:51" x14ac:dyDescent="0.25">
      <c r="AY20268" s="58"/>
    </row>
    <row r="20269" spans="51:51" x14ac:dyDescent="0.25">
      <c r="AY20269" s="58"/>
    </row>
    <row r="20270" spans="51:51" x14ac:dyDescent="0.25">
      <c r="AY20270" s="58"/>
    </row>
    <row r="20271" spans="51:51" x14ac:dyDescent="0.25">
      <c r="AY20271" s="58"/>
    </row>
    <row r="20272" spans="51:51" x14ac:dyDescent="0.25">
      <c r="AY20272" s="58"/>
    </row>
    <row r="20273" spans="51:51" x14ac:dyDescent="0.25">
      <c r="AY20273" s="58"/>
    </row>
    <row r="20274" spans="51:51" x14ac:dyDescent="0.25">
      <c r="AY20274" s="58"/>
    </row>
    <row r="20275" spans="51:51" x14ac:dyDescent="0.25">
      <c r="AY20275" s="58"/>
    </row>
    <row r="20276" spans="51:51" x14ac:dyDescent="0.25">
      <c r="AY20276" s="58"/>
    </row>
    <row r="20277" spans="51:51" x14ac:dyDescent="0.25">
      <c r="AY20277" s="58"/>
    </row>
    <row r="20278" spans="51:51" x14ac:dyDescent="0.25">
      <c r="AY20278" s="58"/>
    </row>
    <row r="20279" spans="51:51" x14ac:dyDescent="0.25">
      <c r="AY20279" s="58"/>
    </row>
    <row r="20280" spans="51:51" x14ac:dyDescent="0.25">
      <c r="AY20280" s="58"/>
    </row>
    <row r="20281" spans="51:51" x14ac:dyDescent="0.25">
      <c r="AY20281" s="58"/>
    </row>
    <row r="20282" spans="51:51" x14ac:dyDescent="0.25">
      <c r="AY20282" s="58"/>
    </row>
    <row r="20283" spans="51:51" x14ac:dyDescent="0.25">
      <c r="AY20283" s="58"/>
    </row>
    <row r="20284" spans="51:51" x14ac:dyDescent="0.25">
      <c r="AY20284" s="58"/>
    </row>
    <row r="20285" spans="51:51" x14ac:dyDescent="0.25">
      <c r="AY20285" s="58"/>
    </row>
    <row r="20286" spans="51:51" x14ac:dyDescent="0.25">
      <c r="AY20286" s="58"/>
    </row>
    <row r="20287" spans="51:51" x14ac:dyDescent="0.25">
      <c r="AY20287" s="58"/>
    </row>
    <row r="20288" spans="51:51" x14ac:dyDescent="0.25">
      <c r="AY20288" s="58"/>
    </row>
    <row r="20289" spans="51:51" x14ac:dyDescent="0.25">
      <c r="AY20289" s="58"/>
    </row>
    <row r="20290" spans="51:51" x14ac:dyDescent="0.25">
      <c r="AY20290" s="58"/>
    </row>
    <row r="20291" spans="51:51" x14ac:dyDescent="0.25">
      <c r="AY20291" s="58"/>
    </row>
    <row r="20292" spans="51:51" x14ac:dyDescent="0.25">
      <c r="AY20292" s="58"/>
    </row>
    <row r="20293" spans="51:51" x14ac:dyDescent="0.25">
      <c r="AY20293" s="58"/>
    </row>
    <row r="20294" spans="51:51" x14ac:dyDescent="0.25">
      <c r="AY20294" s="58"/>
    </row>
    <row r="20295" spans="51:51" x14ac:dyDescent="0.25">
      <c r="AY20295" s="58"/>
    </row>
    <row r="20296" spans="51:51" x14ac:dyDescent="0.25">
      <c r="AY20296" s="58"/>
    </row>
    <row r="20297" spans="51:51" x14ac:dyDescent="0.25">
      <c r="AY20297" s="58"/>
    </row>
    <row r="20298" spans="51:51" x14ac:dyDescent="0.25">
      <c r="AY20298" s="58"/>
    </row>
    <row r="20299" spans="51:51" x14ac:dyDescent="0.25">
      <c r="AY20299" s="58"/>
    </row>
    <row r="20300" spans="51:51" x14ac:dyDescent="0.25">
      <c r="AY20300" s="58"/>
    </row>
    <row r="20301" spans="51:51" x14ac:dyDescent="0.25">
      <c r="AY20301" s="58"/>
    </row>
    <row r="20302" spans="51:51" x14ac:dyDescent="0.25">
      <c r="AY20302" s="58"/>
    </row>
    <row r="20303" spans="51:51" x14ac:dyDescent="0.25">
      <c r="AY20303" s="58"/>
    </row>
    <row r="20304" spans="51:51" x14ac:dyDescent="0.25">
      <c r="AY20304" s="58"/>
    </row>
    <row r="20305" spans="51:51" x14ac:dyDescent="0.25">
      <c r="AY20305" s="58"/>
    </row>
    <row r="20306" spans="51:51" x14ac:dyDescent="0.25">
      <c r="AY20306" s="58"/>
    </row>
    <row r="20307" spans="51:51" x14ac:dyDescent="0.25">
      <c r="AY20307" s="58"/>
    </row>
    <row r="20308" spans="51:51" x14ac:dyDescent="0.25">
      <c r="AY20308" s="58"/>
    </row>
    <row r="20309" spans="51:51" x14ac:dyDescent="0.25">
      <c r="AY20309" s="58"/>
    </row>
    <row r="20310" spans="51:51" x14ac:dyDescent="0.25">
      <c r="AY20310" s="58"/>
    </row>
    <row r="20311" spans="51:51" x14ac:dyDescent="0.25">
      <c r="AY20311" s="58"/>
    </row>
    <row r="20312" spans="51:51" x14ac:dyDescent="0.25">
      <c r="AY20312" s="58"/>
    </row>
    <row r="20313" spans="51:51" x14ac:dyDescent="0.25">
      <c r="AY20313" s="58"/>
    </row>
    <row r="20314" spans="51:51" x14ac:dyDescent="0.25">
      <c r="AY20314" s="58"/>
    </row>
    <row r="20315" spans="51:51" x14ac:dyDescent="0.25">
      <c r="AY20315" s="58"/>
    </row>
    <row r="20316" spans="51:51" x14ac:dyDescent="0.25">
      <c r="AY20316" s="58"/>
    </row>
    <row r="20317" spans="51:51" x14ac:dyDescent="0.25">
      <c r="AY20317" s="58"/>
    </row>
    <row r="20318" spans="51:51" x14ac:dyDescent="0.25">
      <c r="AY20318" s="58"/>
    </row>
    <row r="20319" spans="51:51" x14ac:dyDescent="0.25">
      <c r="AY20319" s="58"/>
    </row>
    <row r="20320" spans="51:51" x14ac:dyDescent="0.25">
      <c r="AY20320" s="58"/>
    </row>
    <row r="20321" spans="51:51" x14ac:dyDescent="0.25">
      <c r="AY20321" s="58"/>
    </row>
    <row r="20322" spans="51:51" x14ac:dyDescent="0.25">
      <c r="AY20322" s="58"/>
    </row>
    <row r="20323" spans="51:51" x14ac:dyDescent="0.25">
      <c r="AY20323" s="58"/>
    </row>
    <row r="20324" spans="51:51" x14ac:dyDescent="0.25">
      <c r="AY20324" s="58"/>
    </row>
    <row r="20325" spans="51:51" x14ac:dyDescent="0.25">
      <c r="AY20325" s="58"/>
    </row>
    <row r="20326" spans="51:51" x14ac:dyDescent="0.25">
      <c r="AY20326" s="58"/>
    </row>
    <row r="20327" spans="51:51" x14ac:dyDescent="0.25">
      <c r="AY20327" s="58"/>
    </row>
    <row r="20328" spans="51:51" x14ac:dyDescent="0.25">
      <c r="AY20328" s="58"/>
    </row>
    <row r="20329" spans="51:51" x14ac:dyDescent="0.25">
      <c r="AY20329" s="58"/>
    </row>
    <row r="20330" spans="51:51" x14ac:dyDescent="0.25">
      <c r="AY20330" s="58"/>
    </row>
    <row r="20331" spans="51:51" x14ac:dyDescent="0.25">
      <c r="AY20331" s="58"/>
    </row>
    <row r="20332" spans="51:51" x14ac:dyDescent="0.25">
      <c r="AY20332" s="58"/>
    </row>
    <row r="20333" spans="51:51" x14ac:dyDescent="0.25">
      <c r="AY20333" s="58"/>
    </row>
    <row r="20334" spans="51:51" x14ac:dyDescent="0.25">
      <c r="AY20334" s="58"/>
    </row>
    <row r="20335" spans="51:51" x14ac:dyDescent="0.25">
      <c r="AY20335" s="58"/>
    </row>
    <row r="20336" spans="51:51" x14ac:dyDescent="0.25">
      <c r="AY20336" s="58"/>
    </row>
    <row r="20337" spans="51:51" x14ac:dyDescent="0.25">
      <c r="AY20337" s="58"/>
    </row>
    <row r="20338" spans="51:51" x14ac:dyDescent="0.25">
      <c r="AY20338" s="58"/>
    </row>
    <row r="20339" spans="51:51" x14ac:dyDescent="0.25">
      <c r="AY20339" s="58"/>
    </row>
    <row r="20340" spans="51:51" x14ac:dyDescent="0.25">
      <c r="AY20340" s="58"/>
    </row>
    <row r="20341" spans="51:51" x14ac:dyDescent="0.25">
      <c r="AY20341" s="58"/>
    </row>
    <row r="20342" spans="51:51" x14ac:dyDescent="0.25">
      <c r="AY20342" s="58"/>
    </row>
    <row r="20343" spans="51:51" x14ac:dyDescent="0.25">
      <c r="AY20343" s="58"/>
    </row>
    <row r="20344" spans="51:51" x14ac:dyDescent="0.25">
      <c r="AY20344" s="58"/>
    </row>
    <row r="20345" spans="51:51" x14ac:dyDescent="0.25">
      <c r="AY20345" s="58"/>
    </row>
    <row r="20346" spans="51:51" x14ac:dyDescent="0.25">
      <c r="AY20346" s="58"/>
    </row>
    <row r="20347" spans="51:51" x14ac:dyDescent="0.25">
      <c r="AY20347" s="58"/>
    </row>
    <row r="20348" spans="51:51" x14ac:dyDescent="0.25">
      <c r="AY20348" s="58"/>
    </row>
    <row r="20349" spans="51:51" x14ac:dyDescent="0.25">
      <c r="AY20349" s="58"/>
    </row>
    <row r="20350" spans="51:51" x14ac:dyDescent="0.25">
      <c r="AY20350" s="58"/>
    </row>
    <row r="20351" spans="51:51" x14ac:dyDescent="0.25">
      <c r="AY20351" s="58"/>
    </row>
    <row r="20352" spans="51:51" x14ac:dyDescent="0.25">
      <c r="AY20352" s="58"/>
    </row>
    <row r="20353" spans="51:51" x14ac:dyDescent="0.25">
      <c r="AY20353" s="58"/>
    </row>
    <row r="20354" spans="51:51" x14ac:dyDescent="0.25">
      <c r="AY20354" s="58"/>
    </row>
    <row r="20355" spans="51:51" x14ac:dyDescent="0.25">
      <c r="AY20355" s="58"/>
    </row>
    <row r="20356" spans="51:51" x14ac:dyDescent="0.25">
      <c r="AY20356" s="58"/>
    </row>
    <row r="20357" spans="51:51" x14ac:dyDescent="0.25">
      <c r="AY20357" s="58"/>
    </row>
    <row r="20358" spans="51:51" x14ac:dyDescent="0.25">
      <c r="AY20358" s="58"/>
    </row>
    <row r="20359" spans="51:51" x14ac:dyDescent="0.25">
      <c r="AY20359" s="58"/>
    </row>
    <row r="20360" spans="51:51" x14ac:dyDescent="0.25">
      <c r="AY20360" s="58"/>
    </row>
    <row r="20361" spans="51:51" x14ac:dyDescent="0.25">
      <c r="AY20361" s="58"/>
    </row>
    <row r="20362" spans="51:51" x14ac:dyDescent="0.25">
      <c r="AY20362" s="58"/>
    </row>
    <row r="20363" spans="51:51" x14ac:dyDescent="0.25">
      <c r="AY20363" s="58"/>
    </row>
    <row r="20364" spans="51:51" x14ac:dyDescent="0.25">
      <c r="AY20364" s="58"/>
    </row>
    <row r="20365" spans="51:51" x14ac:dyDescent="0.25">
      <c r="AY20365" s="58"/>
    </row>
    <row r="20366" spans="51:51" x14ac:dyDescent="0.25">
      <c r="AY20366" s="58"/>
    </row>
    <row r="20367" spans="51:51" x14ac:dyDescent="0.25">
      <c r="AY20367" s="58"/>
    </row>
    <row r="20368" spans="51:51" x14ac:dyDescent="0.25">
      <c r="AY20368" s="58"/>
    </row>
    <row r="20369" spans="51:51" x14ac:dyDescent="0.25">
      <c r="AY20369" s="58"/>
    </row>
    <row r="20370" spans="51:51" x14ac:dyDescent="0.25">
      <c r="AY20370" s="58"/>
    </row>
    <row r="20371" spans="51:51" x14ac:dyDescent="0.25">
      <c r="AY20371" s="58"/>
    </row>
    <row r="20372" spans="51:51" x14ac:dyDescent="0.25">
      <c r="AY20372" s="58"/>
    </row>
    <row r="20373" spans="51:51" x14ac:dyDescent="0.25">
      <c r="AY20373" s="58"/>
    </row>
    <row r="20374" spans="51:51" x14ac:dyDescent="0.25">
      <c r="AY20374" s="58"/>
    </row>
    <row r="20375" spans="51:51" x14ac:dyDescent="0.25">
      <c r="AY20375" s="58"/>
    </row>
    <row r="20376" spans="51:51" x14ac:dyDescent="0.25">
      <c r="AY20376" s="58"/>
    </row>
    <row r="20377" spans="51:51" x14ac:dyDescent="0.25">
      <c r="AY20377" s="58"/>
    </row>
    <row r="20378" spans="51:51" x14ac:dyDescent="0.25">
      <c r="AY20378" s="58"/>
    </row>
    <row r="20379" spans="51:51" x14ac:dyDescent="0.25">
      <c r="AY20379" s="58"/>
    </row>
    <row r="20380" spans="51:51" x14ac:dyDescent="0.25">
      <c r="AY20380" s="58"/>
    </row>
    <row r="20381" spans="51:51" x14ac:dyDescent="0.25">
      <c r="AY20381" s="58"/>
    </row>
    <row r="20382" spans="51:51" x14ac:dyDescent="0.25">
      <c r="AY20382" s="58"/>
    </row>
    <row r="20383" spans="51:51" x14ac:dyDescent="0.25">
      <c r="AY20383" s="58"/>
    </row>
    <row r="20384" spans="51:51" x14ac:dyDescent="0.25">
      <c r="AY20384" s="58"/>
    </row>
    <row r="20385" spans="51:51" x14ac:dyDescent="0.25">
      <c r="AY20385" s="58"/>
    </row>
    <row r="20386" spans="51:51" x14ac:dyDescent="0.25">
      <c r="AY20386" s="58"/>
    </row>
    <row r="20387" spans="51:51" x14ac:dyDescent="0.25">
      <c r="AY20387" s="58"/>
    </row>
    <row r="20388" spans="51:51" x14ac:dyDescent="0.25">
      <c r="AY20388" s="58"/>
    </row>
    <row r="20389" spans="51:51" x14ac:dyDescent="0.25">
      <c r="AY20389" s="58"/>
    </row>
    <row r="20390" spans="51:51" x14ac:dyDescent="0.25">
      <c r="AY20390" s="58"/>
    </row>
    <row r="20391" spans="51:51" x14ac:dyDescent="0.25">
      <c r="AY20391" s="58"/>
    </row>
    <row r="20392" spans="51:51" x14ac:dyDescent="0.25">
      <c r="AY20392" s="58"/>
    </row>
    <row r="20393" spans="51:51" x14ac:dyDescent="0.25">
      <c r="AY20393" s="58"/>
    </row>
    <row r="20394" spans="51:51" x14ac:dyDescent="0.25">
      <c r="AY20394" s="58"/>
    </row>
    <row r="20395" spans="51:51" x14ac:dyDescent="0.25">
      <c r="AY20395" s="58"/>
    </row>
    <row r="20396" spans="51:51" x14ac:dyDescent="0.25">
      <c r="AY20396" s="58"/>
    </row>
    <row r="20397" spans="51:51" x14ac:dyDescent="0.25">
      <c r="AY20397" s="58"/>
    </row>
    <row r="20398" spans="51:51" x14ac:dyDescent="0.25">
      <c r="AY20398" s="58"/>
    </row>
    <row r="20399" spans="51:51" x14ac:dyDescent="0.25">
      <c r="AY20399" s="58"/>
    </row>
    <row r="20400" spans="51:51" x14ac:dyDescent="0.25">
      <c r="AY20400" s="58"/>
    </row>
    <row r="20401" spans="51:51" x14ac:dyDescent="0.25">
      <c r="AY20401" s="58"/>
    </row>
    <row r="20402" spans="51:51" x14ac:dyDescent="0.25">
      <c r="AY20402" s="58"/>
    </row>
    <row r="20403" spans="51:51" x14ac:dyDescent="0.25">
      <c r="AY20403" s="58"/>
    </row>
    <row r="20404" spans="51:51" x14ac:dyDescent="0.25">
      <c r="AY20404" s="58"/>
    </row>
    <row r="20405" spans="51:51" x14ac:dyDescent="0.25">
      <c r="AY20405" s="58"/>
    </row>
    <row r="20406" spans="51:51" x14ac:dyDescent="0.25">
      <c r="AY20406" s="58"/>
    </row>
    <row r="20407" spans="51:51" x14ac:dyDescent="0.25">
      <c r="AY20407" s="58"/>
    </row>
    <row r="20408" spans="51:51" x14ac:dyDescent="0.25">
      <c r="AY20408" s="58"/>
    </row>
    <row r="20409" spans="51:51" x14ac:dyDescent="0.25">
      <c r="AY20409" s="58"/>
    </row>
    <row r="20410" spans="51:51" x14ac:dyDescent="0.25">
      <c r="AY20410" s="58"/>
    </row>
    <row r="20411" spans="51:51" x14ac:dyDescent="0.25">
      <c r="AY20411" s="58"/>
    </row>
    <row r="20412" spans="51:51" x14ac:dyDescent="0.25">
      <c r="AY20412" s="58"/>
    </row>
    <row r="20413" spans="51:51" x14ac:dyDescent="0.25">
      <c r="AY20413" s="58"/>
    </row>
    <row r="20414" spans="51:51" x14ac:dyDescent="0.25">
      <c r="AY20414" s="58"/>
    </row>
    <row r="20415" spans="51:51" x14ac:dyDescent="0.25">
      <c r="AY20415" s="58"/>
    </row>
    <row r="20416" spans="51:51" x14ac:dyDescent="0.25">
      <c r="AY20416" s="58"/>
    </row>
    <row r="20417" spans="51:51" x14ac:dyDescent="0.25">
      <c r="AY20417" s="58"/>
    </row>
    <row r="20418" spans="51:51" x14ac:dyDescent="0.25">
      <c r="AY20418" s="58"/>
    </row>
    <row r="20419" spans="51:51" x14ac:dyDescent="0.25">
      <c r="AY20419" s="58"/>
    </row>
    <row r="20420" spans="51:51" x14ac:dyDescent="0.25">
      <c r="AY20420" s="58"/>
    </row>
    <row r="20421" spans="51:51" x14ac:dyDescent="0.25">
      <c r="AY20421" s="58"/>
    </row>
    <row r="20422" spans="51:51" x14ac:dyDescent="0.25">
      <c r="AY20422" s="58"/>
    </row>
    <row r="20423" spans="51:51" x14ac:dyDescent="0.25">
      <c r="AY20423" s="58"/>
    </row>
    <row r="20424" spans="51:51" x14ac:dyDescent="0.25">
      <c r="AY20424" s="58"/>
    </row>
    <row r="20425" spans="51:51" x14ac:dyDescent="0.25">
      <c r="AY20425" s="58"/>
    </row>
    <row r="20426" spans="51:51" x14ac:dyDescent="0.25">
      <c r="AY20426" s="58"/>
    </row>
    <row r="20427" spans="51:51" x14ac:dyDescent="0.25">
      <c r="AY20427" s="58"/>
    </row>
    <row r="20428" spans="51:51" x14ac:dyDescent="0.25">
      <c r="AY20428" s="58"/>
    </row>
    <row r="20429" spans="51:51" x14ac:dyDescent="0.25">
      <c r="AY20429" s="58"/>
    </row>
    <row r="20430" spans="51:51" x14ac:dyDescent="0.25">
      <c r="AY20430" s="58"/>
    </row>
    <row r="20431" spans="51:51" x14ac:dyDescent="0.25">
      <c r="AY20431" s="58"/>
    </row>
    <row r="20432" spans="51:51" x14ac:dyDescent="0.25">
      <c r="AY20432" s="58"/>
    </row>
    <row r="20433" spans="51:51" x14ac:dyDescent="0.25">
      <c r="AY20433" s="58"/>
    </row>
    <row r="20434" spans="51:51" x14ac:dyDescent="0.25">
      <c r="AY20434" s="58"/>
    </row>
    <row r="20435" spans="51:51" x14ac:dyDescent="0.25">
      <c r="AY20435" s="58"/>
    </row>
    <row r="20436" spans="51:51" x14ac:dyDescent="0.25">
      <c r="AY20436" s="58"/>
    </row>
    <row r="20437" spans="51:51" x14ac:dyDescent="0.25">
      <c r="AY20437" s="58"/>
    </row>
    <row r="20438" spans="51:51" x14ac:dyDescent="0.25">
      <c r="AY20438" s="58"/>
    </row>
    <row r="20439" spans="51:51" x14ac:dyDescent="0.25">
      <c r="AY20439" s="58"/>
    </row>
    <row r="20440" spans="51:51" x14ac:dyDescent="0.25">
      <c r="AY20440" s="58"/>
    </row>
    <row r="20441" spans="51:51" x14ac:dyDescent="0.25">
      <c r="AY20441" s="58"/>
    </row>
    <row r="20442" spans="51:51" x14ac:dyDescent="0.25">
      <c r="AY20442" s="58"/>
    </row>
    <row r="20443" spans="51:51" x14ac:dyDescent="0.25">
      <c r="AY20443" s="58"/>
    </row>
    <row r="20444" spans="51:51" x14ac:dyDescent="0.25">
      <c r="AY20444" s="58"/>
    </row>
    <row r="20445" spans="51:51" x14ac:dyDescent="0.25">
      <c r="AY20445" s="58"/>
    </row>
    <row r="20446" spans="51:51" x14ac:dyDescent="0.25">
      <c r="AY20446" s="58"/>
    </row>
    <row r="20447" spans="51:51" x14ac:dyDescent="0.25">
      <c r="AY20447" s="58"/>
    </row>
    <row r="20448" spans="51:51" x14ac:dyDescent="0.25">
      <c r="AY20448" s="58"/>
    </row>
    <row r="20449" spans="51:51" x14ac:dyDescent="0.25">
      <c r="AY20449" s="58"/>
    </row>
    <row r="20450" spans="51:51" x14ac:dyDescent="0.25">
      <c r="AY20450" s="58"/>
    </row>
    <row r="20451" spans="51:51" x14ac:dyDescent="0.25">
      <c r="AY20451" s="58"/>
    </row>
    <row r="20452" spans="51:51" x14ac:dyDescent="0.25">
      <c r="AY20452" s="58"/>
    </row>
    <row r="20453" spans="51:51" x14ac:dyDescent="0.25">
      <c r="AY20453" s="58"/>
    </row>
    <row r="20454" spans="51:51" x14ac:dyDescent="0.25">
      <c r="AY20454" s="58"/>
    </row>
    <row r="20455" spans="51:51" x14ac:dyDescent="0.25">
      <c r="AY20455" s="58"/>
    </row>
    <row r="20456" spans="51:51" x14ac:dyDescent="0.25">
      <c r="AY20456" s="58"/>
    </row>
    <row r="20457" spans="51:51" x14ac:dyDescent="0.25">
      <c r="AY20457" s="58"/>
    </row>
    <row r="20458" spans="51:51" x14ac:dyDescent="0.25">
      <c r="AY20458" s="58"/>
    </row>
    <row r="20459" spans="51:51" x14ac:dyDescent="0.25">
      <c r="AY20459" s="58"/>
    </row>
    <row r="20460" spans="51:51" x14ac:dyDescent="0.25">
      <c r="AY20460" s="58"/>
    </row>
    <row r="20461" spans="51:51" x14ac:dyDescent="0.25">
      <c r="AY20461" s="58"/>
    </row>
    <row r="20462" spans="51:51" x14ac:dyDescent="0.25">
      <c r="AY20462" s="58"/>
    </row>
    <row r="20463" spans="51:51" x14ac:dyDescent="0.25">
      <c r="AY20463" s="58"/>
    </row>
    <row r="20464" spans="51:51" x14ac:dyDescent="0.25">
      <c r="AY20464" s="58"/>
    </row>
    <row r="20465" spans="51:51" x14ac:dyDescent="0.25">
      <c r="AY20465" s="58"/>
    </row>
    <row r="20466" spans="51:51" x14ac:dyDescent="0.25">
      <c r="AY20466" s="58"/>
    </row>
    <row r="20467" spans="51:51" x14ac:dyDescent="0.25">
      <c r="AY20467" s="58"/>
    </row>
    <row r="20468" spans="51:51" x14ac:dyDescent="0.25">
      <c r="AY20468" s="58"/>
    </row>
    <row r="20469" spans="51:51" x14ac:dyDescent="0.25">
      <c r="AY20469" s="58"/>
    </row>
    <row r="20470" spans="51:51" x14ac:dyDescent="0.25">
      <c r="AY20470" s="58"/>
    </row>
    <row r="20471" spans="51:51" x14ac:dyDescent="0.25">
      <c r="AY20471" s="58"/>
    </row>
    <row r="20472" spans="51:51" x14ac:dyDescent="0.25">
      <c r="AY20472" s="58"/>
    </row>
    <row r="20473" spans="51:51" x14ac:dyDescent="0.25">
      <c r="AY20473" s="58"/>
    </row>
    <row r="20474" spans="51:51" x14ac:dyDescent="0.25">
      <c r="AY20474" s="58"/>
    </row>
    <row r="20475" spans="51:51" x14ac:dyDescent="0.25">
      <c r="AY20475" s="58"/>
    </row>
    <row r="20476" spans="51:51" x14ac:dyDescent="0.25">
      <c r="AY20476" s="58"/>
    </row>
    <row r="20477" spans="51:51" x14ac:dyDescent="0.25">
      <c r="AY20477" s="58"/>
    </row>
    <row r="20478" spans="51:51" x14ac:dyDescent="0.25">
      <c r="AY20478" s="58"/>
    </row>
    <row r="20479" spans="51:51" x14ac:dyDescent="0.25">
      <c r="AY20479" s="58"/>
    </row>
    <row r="20480" spans="51:51" x14ac:dyDescent="0.25">
      <c r="AY20480" s="58"/>
    </row>
    <row r="20481" spans="51:51" x14ac:dyDescent="0.25">
      <c r="AY20481" s="58"/>
    </row>
    <row r="20482" spans="51:51" x14ac:dyDescent="0.25">
      <c r="AY20482" s="58"/>
    </row>
    <row r="20483" spans="51:51" x14ac:dyDescent="0.25">
      <c r="AY20483" s="58"/>
    </row>
    <row r="20484" spans="51:51" x14ac:dyDescent="0.25">
      <c r="AY20484" s="58"/>
    </row>
    <row r="20485" spans="51:51" x14ac:dyDescent="0.25">
      <c r="AY20485" s="58"/>
    </row>
    <row r="20486" spans="51:51" x14ac:dyDescent="0.25">
      <c r="AY20486" s="58"/>
    </row>
    <row r="20487" spans="51:51" x14ac:dyDescent="0.25">
      <c r="AY20487" s="58"/>
    </row>
    <row r="20488" spans="51:51" x14ac:dyDescent="0.25">
      <c r="AY20488" s="58"/>
    </row>
    <row r="20489" spans="51:51" x14ac:dyDescent="0.25">
      <c r="AY20489" s="58"/>
    </row>
    <row r="20490" spans="51:51" x14ac:dyDescent="0.25">
      <c r="AY20490" s="58"/>
    </row>
    <row r="20491" spans="51:51" x14ac:dyDescent="0.25">
      <c r="AY20491" s="58"/>
    </row>
    <row r="20492" spans="51:51" x14ac:dyDescent="0.25">
      <c r="AY20492" s="58"/>
    </row>
    <row r="20493" spans="51:51" x14ac:dyDescent="0.25">
      <c r="AY20493" s="58"/>
    </row>
    <row r="20494" spans="51:51" x14ac:dyDescent="0.25">
      <c r="AY20494" s="58"/>
    </row>
    <row r="20495" spans="51:51" x14ac:dyDescent="0.25">
      <c r="AY20495" s="58"/>
    </row>
    <row r="20496" spans="51:51" x14ac:dyDescent="0.25">
      <c r="AY20496" s="58"/>
    </row>
    <row r="20497" spans="51:51" x14ac:dyDescent="0.25">
      <c r="AY20497" s="58"/>
    </row>
    <row r="20498" spans="51:51" x14ac:dyDescent="0.25">
      <c r="AY20498" s="58"/>
    </row>
    <row r="20499" spans="51:51" x14ac:dyDescent="0.25">
      <c r="AY20499" s="58"/>
    </row>
    <row r="20500" spans="51:51" x14ac:dyDescent="0.25">
      <c r="AY20500" s="58"/>
    </row>
    <row r="20501" spans="51:51" x14ac:dyDescent="0.25">
      <c r="AY20501" s="58"/>
    </row>
    <row r="20502" spans="51:51" x14ac:dyDescent="0.25">
      <c r="AY20502" s="58"/>
    </row>
    <row r="20503" spans="51:51" x14ac:dyDescent="0.25">
      <c r="AY20503" s="58"/>
    </row>
    <row r="20504" spans="51:51" x14ac:dyDescent="0.25">
      <c r="AY20504" s="58"/>
    </row>
    <row r="20505" spans="51:51" x14ac:dyDescent="0.25">
      <c r="AY20505" s="58"/>
    </row>
    <row r="20506" spans="51:51" x14ac:dyDescent="0.25">
      <c r="AY20506" s="58"/>
    </row>
    <row r="20507" spans="51:51" x14ac:dyDescent="0.25">
      <c r="AY20507" s="58"/>
    </row>
    <row r="20508" spans="51:51" x14ac:dyDescent="0.25">
      <c r="AY20508" s="58"/>
    </row>
    <row r="20509" spans="51:51" x14ac:dyDescent="0.25">
      <c r="AY20509" s="58"/>
    </row>
    <row r="20510" spans="51:51" x14ac:dyDescent="0.25">
      <c r="AY20510" s="58"/>
    </row>
    <row r="20511" spans="51:51" x14ac:dyDescent="0.25">
      <c r="AY20511" s="58"/>
    </row>
    <row r="20512" spans="51:51" x14ac:dyDescent="0.25">
      <c r="AY20512" s="58"/>
    </row>
    <row r="20513" spans="51:51" x14ac:dyDescent="0.25">
      <c r="AY20513" s="58"/>
    </row>
    <row r="20514" spans="51:51" x14ac:dyDescent="0.25">
      <c r="AY20514" s="58"/>
    </row>
    <row r="20515" spans="51:51" x14ac:dyDescent="0.25">
      <c r="AY20515" s="58"/>
    </row>
    <row r="20516" spans="51:51" x14ac:dyDescent="0.25">
      <c r="AY20516" s="58"/>
    </row>
    <row r="20517" spans="51:51" x14ac:dyDescent="0.25">
      <c r="AY20517" s="58"/>
    </row>
    <row r="20518" spans="51:51" x14ac:dyDescent="0.25">
      <c r="AY20518" s="58"/>
    </row>
    <row r="20519" spans="51:51" x14ac:dyDescent="0.25">
      <c r="AY20519" s="58"/>
    </row>
    <row r="20520" spans="51:51" x14ac:dyDescent="0.25">
      <c r="AY20520" s="58"/>
    </row>
    <row r="20521" spans="51:51" x14ac:dyDescent="0.25">
      <c r="AY20521" s="58"/>
    </row>
    <row r="20522" spans="51:51" x14ac:dyDescent="0.25">
      <c r="AY20522" s="58"/>
    </row>
    <row r="20523" spans="51:51" x14ac:dyDescent="0.25">
      <c r="AY20523" s="58"/>
    </row>
    <row r="20524" spans="51:51" x14ac:dyDescent="0.25">
      <c r="AY20524" s="58"/>
    </row>
    <row r="20525" spans="51:51" x14ac:dyDescent="0.25">
      <c r="AY20525" s="58"/>
    </row>
    <row r="20526" spans="51:51" x14ac:dyDescent="0.25">
      <c r="AY20526" s="58"/>
    </row>
    <row r="20527" spans="51:51" x14ac:dyDescent="0.25">
      <c r="AY20527" s="58"/>
    </row>
    <row r="20528" spans="51:51" x14ac:dyDescent="0.25">
      <c r="AY20528" s="58"/>
    </row>
    <row r="20529" spans="51:51" x14ac:dyDescent="0.25">
      <c r="AY20529" s="58"/>
    </row>
    <row r="20530" spans="51:51" x14ac:dyDescent="0.25">
      <c r="AY20530" s="58"/>
    </row>
    <row r="20531" spans="51:51" x14ac:dyDescent="0.25">
      <c r="AY20531" s="58"/>
    </row>
    <row r="20532" spans="51:51" x14ac:dyDescent="0.25">
      <c r="AY20532" s="58"/>
    </row>
    <row r="20533" spans="51:51" x14ac:dyDescent="0.25">
      <c r="AY20533" s="58"/>
    </row>
    <row r="20534" spans="51:51" x14ac:dyDescent="0.25">
      <c r="AY20534" s="58"/>
    </row>
    <row r="20535" spans="51:51" x14ac:dyDescent="0.25">
      <c r="AY20535" s="58"/>
    </row>
    <row r="20536" spans="51:51" x14ac:dyDescent="0.25">
      <c r="AY20536" s="58"/>
    </row>
    <row r="20537" spans="51:51" x14ac:dyDescent="0.25">
      <c r="AY20537" s="58"/>
    </row>
    <row r="20538" spans="51:51" x14ac:dyDescent="0.25">
      <c r="AY20538" s="58"/>
    </row>
    <row r="20539" spans="51:51" x14ac:dyDescent="0.25">
      <c r="AY20539" s="58"/>
    </row>
    <row r="20540" spans="51:51" x14ac:dyDescent="0.25">
      <c r="AY20540" s="58"/>
    </row>
    <row r="20541" spans="51:51" x14ac:dyDescent="0.25">
      <c r="AY20541" s="58"/>
    </row>
    <row r="20542" spans="51:51" x14ac:dyDescent="0.25">
      <c r="AY20542" s="58"/>
    </row>
    <row r="20543" spans="51:51" x14ac:dyDescent="0.25">
      <c r="AY20543" s="58"/>
    </row>
    <row r="20544" spans="51:51" x14ac:dyDescent="0.25">
      <c r="AY20544" s="58"/>
    </row>
    <row r="20545" spans="51:51" x14ac:dyDescent="0.25">
      <c r="AY20545" s="58"/>
    </row>
    <row r="20546" spans="51:51" x14ac:dyDescent="0.25">
      <c r="AY20546" s="58"/>
    </row>
    <row r="20547" spans="51:51" x14ac:dyDescent="0.25">
      <c r="AY20547" s="58"/>
    </row>
    <row r="20548" spans="51:51" x14ac:dyDescent="0.25">
      <c r="AY20548" s="58"/>
    </row>
    <row r="20549" spans="51:51" x14ac:dyDescent="0.25">
      <c r="AY20549" s="58"/>
    </row>
    <row r="20550" spans="51:51" x14ac:dyDescent="0.25">
      <c r="AY20550" s="58"/>
    </row>
    <row r="20551" spans="51:51" x14ac:dyDescent="0.25">
      <c r="AY20551" s="58"/>
    </row>
    <row r="20552" spans="51:51" x14ac:dyDescent="0.25">
      <c r="AY20552" s="58"/>
    </row>
    <row r="20553" spans="51:51" x14ac:dyDescent="0.25">
      <c r="AY20553" s="58"/>
    </row>
    <row r="20554" spans="51:51" x14ac:dyDescent="0.25">
      <c r="AY20554" s="58"/>
    </row>
    <row r="20555" spans="51:51" x14ac:dyDescent="0.25">
      <c r="AY20555" s="58"/>
    </row>
    <row r="20556" spans="51:51" x14ac:dyDescent="0.25">
      <c r="AY20556" s="58"/>
    </row>
    <row r="20557" spans="51:51" x14ac:dyDescent="0.25">
      <c r="AY20557" s="58"/>
    </row>
    <row r="20558" spans="51:51" x14ac:dyDescent="0.25">
      <c r="AY20558" s="58"/>
    </row>
    <row r="20559" spans="51:51" x14ac:dyDescent="0.25">
      <c r="AY20559" s="58"/>
    </row>
    <row r="20560" spans="51:51" x14ac:dyDescent="0.25">
      <c r="AY20560" s="58"/>
    </row>
    <row r="20561" spans="51:51" x14ac:dyDescent="0.25">
      <c r="AY20561" s="58"/>
    </row>
    <row r="20562" spans="51:51" x14ac:dyDescent="0.25">
      <c r="AY20562" s="58"/>
    </row>
    <row r="20563" spans="51:51" x14ac:dyDescent="0.25">
      <c r="AY20563" s="58"/>
    </row>
    <row r="20564" spans="51:51" x14ac:dyDescent="0.25">
      <c r="AY20564" s="58"/>
    </row>
    <row r="20565" spans="51:51" x14ac:dyDescent="0.25">
      <c r="AY20565" s="58"/>
    </row>
    <row r="20566" spans="51:51" x14ac:dyDescent="0.25">
      <c r="AY20566" s="58"/>
    </row>
    <row r="20567" spans="51:51" x14ac:dyDescent="0.25">
      <c r="AY20567" s="58"/>
    </row>
    <row r="20568" spans="51:51" x14ac:dyDescent="0.25">
      <c r="AY20568" s="58"/>
    </row>
    <row r="20569" spans="51:51" x14ac:dyDescent="0.25">
      <c r="AY20569" s="58"/>
    </row>
    <row r="20570" spans="51:51" x14ac:dyDescent="0.25">
      <c r="AY20570" s="58"/>
    </row>
    <row r="20571" spans="51:51" x14ac:dyDescent="0.25">
      <c r="AY20571" s="58"/>
    </row>
    <row r="20572" spans="51:51" x14ac:dyDescent="0.25">
      <c r="AY20572" s="58"/>
    </row>
    <row r="20573" spans="51:51" x14ac:dyDescent="0.25">
      <c r="AY20573" s="58"/>
    </row>
    <row r="20574" spans="51:51" x14ac:dyDescent="0.25">
      <c r="AY20574" s="58"/>
    </row>
    <row r="20575" spans="51:51" x14ac:dyDescent="0.25">
      <c r="AY20575" s="58"/>
    </row>
    <row r="20576" spans="51:51" x14ac:dyDescent="0.25">
      <c r="AY20576" s="58"/>
    </row>
    <row r="20577" spans="51:51" x14ac:dyDescent="0.25">
      <c r="AY20577" s="58"/>
    </row>
    <row r="20578" spans="51:51" x14ac:dyDescent="0.25">
      <c r="AY20578" s="58"/>
    </row>
    <row r="20579" spans="51:51" x14ac:dyDescent="0.25">
      <c r="AY20579" s="58"/>
    </row>
    <row r="20580" spans="51:51" x14ac:dyDescent="0.25">
      <c r="AY20580" s="58"/>
    </row>
    <row r="20581" spans="51:51" x14ac:dyDescent="0.25">
      <c r="AY20581" s="58"/>
    </row>
    <row r="20582" spans="51:51" x14ac:dyDescent="0.25">
      <c r="AY20582" s="58"/>
    </row>
    <row r="20583" spans="51:51" x14ac:dyDescent="0.25">
      <c r="AY20583" s="58"/>
    </row>
    <row r="20584" spans="51:51" x14ac:dyDescent="0.25">
      <c r="AY20584" s="58"/>
    </row>
    <row r="20585" spans="51:51" x14ac:dyDescent="0.25">
      <c r="AY20585" s="58"/>
    </row>
    <row r="20586" spans="51:51" x14ac:dyDescent="0.25">
      <c r="AY20586" s="58"/>
    </row>
    <row r="20587" spans="51:51" x14ac:dyDescent="0.25">
      <c r="AY20587" s="58"/>
    </row>
    <row r="20588" spans="51:51" x14ac:dyDescent="0.25">
      <c r="AY20588" s="58"/>
    </row>
    <row r="20589" spans="51:51" x14ac:dyDescent="0.25">
      <c r="AY20589" s="58"/>
    </row>
    <row r="20590" spans="51:51" x14ac:dyDescent="0.25">
      <c r="AY20590" s="58"/>
    </row>
    <row r="20591" spans="51:51" x14ac:dyDescent="0.25">
      <c r="AY20591" s="58"/>
    </row>
    <row r="20592" spans="51:51" x14ac:dyDescent="0.25">
      <c r="AY20592" s="58"/>
    </row>
    <row r="20593" spans="51:51" x14ac:dyDescent="0.25">
      <c r="AY20593" s="58"/>
    </row>
    <row r="20594" spans="51:51" x14ac:dyDescent="0.25">
      <c r="AY20594" s="58"/>
    </row>
    <row r="20595" spans="51:51" x14ac:dyDescent="0.25">
      <c r="AY20595" s="58"/>
    </row>
    <row r="20596" spans="51:51" x14ac:dyDescent="0.25">
      <c r="AY20596" s="58"/>
    </row>
    <row r="20597" spans="51:51" x14ac:dyDescent="0.25">
      <c r="AY20597" s="58"/>
    </row>
    <row r="20598" spans="51:51" x14ac:dyDescent="0.25">
      <c r="AY20598" s="58"/>
    </row>
    <row r="20599" spans="51:51" x14ac:dyDescent="0.25">
      <c r="AY20599" s="58"/>
    </row>
    <row r="20600" spans="51:51" x14ac:dyDescent="0.25">
      <c r="AY20600" s="58"/>
    </row>
    <row r="20601" spans="51:51" x14ac:dyDescent="0.25">
      <c r="AY20601" s="58"/>
    </row>
    <row r="20602" spans="51:51" x14ac:dyDescent="0.25">
      <c r="AY20602" s="58"/>
    </row>
    <row r="20603" spans="51:51" x14ac:dyDescent="0.25">
      <c r="AY20603" s="58"/>
    </row>
    <row r="20604" spans="51:51" x14ac:dyDescent="0.25">
      <c r="AY20604" s="58"/>
    </row>
    <row r="20605" spans="51:51" x14ac:dyDescent="0.25">
      <c r="AY20605" s="58"/>
    </row>
    <row r="20606" spans="51:51" x14ac:dyDescent="0.25">
      <c r="AY20606" s="58"/>
    </row>
    <row r="20607" spans="51:51" x14ac:dyDescent="0.25">
      <c r="AY20607" s="58"/>
    </row>
    <row r="20608" spans="51:51" x14ac:dyDescent="0.25">
      <c r="AY20608" s="58"/>
    </row>
    <row r="20609" spans="51:51" x14ac:dyDescent="0.25">
      <c r="AY20609" s="58"/>
    </row>
    <row r="20610" spans="51:51" x14ac:dyDescent="0.25">
      <c r="AY20610" s="58"/>
    </row>
    <row r="20611" spans="51:51" x14ac:dyDescent="0.25">
      <c r="AY20611" s="58"/>
    </row>
    <row r="20612" spans="51:51" x14ac:dyDescent="0.25">
      <c r="AY20612" s="58"/>
    </row>
    <row r="20613" spans="51:51" x14ac:dyDescent="0.25">
      <c r="AY20613" s="58"/>
    </row>
    <row r="20614" spans="51:51" x14ac:dyDescent="0.25">
      <c r="AY20614" s="58"/>
    </row>
    <row r="20615" spans="51:51" x14ac:dyDescent="0.25">
      <c r="AY20615" s="58"/>
    </row>
    <row r="20616" spans="51:51" x14ac:dyDescent="0.25">
      <c r="AY20616" s="58"/>
    </row>
    <row r="20617" spans="51:51" x14ac:dyDescent="0.25">
      <c r="AY20617" s="58"/>
    </row>
    <row r="20618" spans="51:51" x14ac:dyDescent="0.25">
      <c r="AY20618" s="58"/>
    </row>
    <row r="20619" spans="51:51" x14ac:dyDescent="0.25">
      <c r="AY20619" s="58"/>
    </row>
    <row r="20620" spans="51:51" x14ac:dyDescent="0.25">
      <c r="AY20620" s="58"/>
    </row>
    <row r="20621" spans="51:51" x14ac:dyDescent="0.25">
      <c r="AY20621" s="58"/>
    </row>
    <row r="20622" spans="51:51" x14ac:dyDescent="0.25">
      <c r="AY20622" s="58"/>
    </row>
    <row r="20623" spans="51:51" x14ac:dyDescent="0.25">
      <c r="AY20623" s="58"/>
    </row>
    <row r="20624" spans="51:51" x14ac:dyDescent="0.25">
      <c r="AY20624" s="58"/>
    </row>
    <row r="20625" spans="51:51" x14ac:dyDescent="0.25">
      <c r="AY20625" s="58"/>
    </row>
    <row r="20626" spans="51:51" x14ac:dyDescent="0.25">
      <c r="AY20626" s="58"/>
    </row>
    <row r="20627" spans="51:51" x14ac:dyDescent="0.25">
      <c r="AY20627" s="58"/>
    </row>
    <row r="20628" spans="51:51" x14ac:dyDescent="0.25">
      <c r="AY20628" s="58"/>
    </row>
    <row r="20629" spans="51:51" x14ac:dyDescent="0.25">
      <c r="AY20629" s="58"/>
    </row>
    <row r="20630" spans="51:51" x14ac:dyDescent="0.25">
      <c r="AY20630" s="58"/>
    </row>
    <row r="20631" spans="51:51" x14ac:dyDescent="0.25">
      <c r="AY20631" s="58"/>
    </row>
    <row r="20632" spans="51:51" x14ac:dyDescent="0.25">
      <c r="AY20632" s="58"/>
    </row>
    <row r="20633" spans="51:51" x14ac:dyDescent="0.25">
      <c r="AY20633" s="58"/>
    </row>
    <row r="20634" spans="51:51" x14ac:dyDescent="0.25">
      <c r="AY20634" s="58"/>
    </row>
    <row r="20635" spans="51:51" x14ac:dyDescent="0.25">
      <c r="AY20635" s="58"/>
    </row>
    <row r="20636" spans="51:51" x14ac:dyDescent="0.25">
      <c r="AY20636" s="58"/>
    </row>
    <row r="20637" spans="51:51" x14ac:dyDescent="0.25">
      <c r="AY20637" s="58"/>
    </row>
    <row r="20638" spans="51:51" x14ac:dyDescent="0.25">
      <c r="AY20638" s="58"/>
    </row>
    <row r="20639" spans="51:51" x14ac:dyDescent="0.25">
      <c r="AY20639" s="58"/>
    </row>
    <row r="20640" spans="51:51" x14ac:dyDescent="0.25">
      <c r="AY20640" s="58"/>
    </row>
    <row r="20641" spans="51:51" x14ac:dyDescent="0.25">
      <c r="AY20641" s="58"/>
    </row>
    <row r="20642" spans="51:51" x14ac:dyDescent="0.25">
      <c r="AY20642" s="58"/>
    </row>
    <row r="20643" spans="51:51" x14ac:dyDescent="0.25">
      <c r="AY20643" s="58"/>
    </row>
    <row r="20644" spans="51:51" x14ac:dyDescent="0.25">
      <c r="AY20644" s="58"/>
    </row>
    <row r="20645" spans="51:51" x14ac:dyDescent="0.25">
      <c r="AY20645" s="58"/>
    </row>
    <row r="20646" spans="51:51" x14ac:dyDescent="0.25">
      <c r="AY20646" s="58"/>
    </row>
    <row r="20647" spans="51:51" x14ac:dyDescent="0.25">
      <c r="AY20647" s="58"/>
    </row>
    <row r="20648" spans="51:51" x14ac:dyDescent="0.25">
      <c r="AY20648" s="58"/>
    </row>
    <row r="20649" spans="51:51" x14ac:dyDescent="0.25">
      <c r="AY20649" s="58"/>
    </row>
    <row r="20650" spans="51:51" x14ac:dyDescent="0.25">
      <c r="AY20650" s="58"/>
    </row>
    <row r="20651" spans="51:51" x14ac:dyDescent="0.25">
      <c r="AY20651" s="58"/>
    </row>
    <row r="20652" spans="51:51" x14ac:dyDescent="0.25">
      <c r="AY20652" s="58"/>
    </row>
    <row r="20653" spans="51:51" x14ac:dyDescent="0.25">
      <c r="AY20653" s="58"/>
    </row>
    <row r="20654" spans="51:51" x14ac:dyDescent="0.25">
      <c r="AY20654" s="58"/>
    </row>
    <row r="20655" spans="51:51" x14ac:dyDescent="0.25">
      <c r="AY20655" s="58"/>
    </row>
    <row r="20656" spans="51:51" x14ac:dyDescent="0.25">
      <c r="AY20656" s="58"/>
    </row>
    <row r="20657" spans="51:51" x14ac:dyDescent="0.25">
      <c r="AY20657" s="58"/>
    </row>
    <row r="20658" spans="51:51" x14ac:dyDescent="0.25">
      <c r="AY20658" s="58"/>
    </row>
    <row r="20659" spans="51:51" x14ac:dyDescent="0.25">
      <c r="AY20659" s="58"/>
    </row>
    <row r="20660" spans="51:51" x14ac:dyDescent="0.25">
      <c r="AY20660" s="58"/>
    </row>
    <row r="20661" spans="51:51" x14ac:dyDescent="0.25">
      <c r="AY20661" s="58"/>
    </row>
    <row r="20662" spans="51:51" x14ac:dyDescent="0.25">
      <c r="AY20662" s="58"/>
    </row>
    <row r="20663" spans="51:51" x14ac:dyDescent="0.25">
      <c r="AY20663" s="58"/>
    </row>
    <row r="20664" spans="51:51" x14ac:dyDescent="0.25">
      <c r="AY20664" s="58"/>
    </row>
    <row r="20665" spans="51:51" x14ac:dyDescent="0.25">
      <c r="AY20665" s="58"/>
    </row>
    <row r="20666" spans="51:51" x14ac:dyDescent="0.25">
      <c r="AY20666" s="58"/>
    </row>
    <row r="20667" spans="51:51" x14ac:dyDescent="0.25">
      <c r="AY20667" s="58"/>
    </row>
    <row r="20668" spans="51:51" x14ac:dyDescent="0.25">
      <c r="AY20668" s="58"/>
    </row>
    <row r="20669" spans="51:51" x14ac:dyDescent="0.25">
      <c r="AY20669" s="58"/>
    </row>
    <row r="20670" spans="51:51" x14ac:dyDescent="0.25">
      <c r="AY20670" s="58"/>
    </row>
    <row r="20671" spans="51:51" x14ac:dyDescent="0.25">
      <c r="AY20671" s="58"/>
    </row>
    <row r="20672" spans="51:51" x14ac:dyDescent="0.25">
      <c r="AY20672" s="58"/>
    </row>
    <row r="20673" spans="51:51" x14ac:dyDescent="0.25">
      <c r="AY20673" s="58"/>
    </row>
    <row r="20674" spans="51:51" x14ac:dyDescent="0.25">
      <c r="AY20674" s="58"/>
    </row>
    <row r="20675" spans="51:51" x14ac:dyDescent="0.25">
      <c r="AY20675" s="58"/>
    </row>
    <row r="20676" spans="51:51" x14ac:dyDescent="0.25">
      <c r="AY20676" s="58"/>
    </row>
    <row r="20677" spans="51:51" x14ac:dyDescent="0.25">
      <c r="AY20677" s="58"/>
    </row>
    <row r="20678" spans="51:51" x14ac:dyDescent="0.25">
      <c r="AY20678" s="58"/>
    </row>
    <row r="20679" spans="51:51" x14ac:dyDescent="0.25">
      <c r="AY20679" s="58"/>
    </row>
    <row r="20680" spans="51:51" x14ac:dyDescent="0.25">
      <c r="AY20680" s="58"/>
    </row>
    <row r="20681" spans="51:51" x14ac:dyDescent="0.25">
      <c r="AY20681" s="58"/>
    </row>
    <row r="20682" spans="51:51" x14ac:dyDescent="0.25">
      <c r="AY20682" s="58"/>
    </row>
    <row r="20683" spans="51:51" x14ac:dyDescent="0.25">
      <c r="AY20683" s="58"/>
    </row>
    <row r="20684" spans="51:51" x14ac:dyDescent="0.25">
      <c r="AY20684" s="58"/>
    </row>
    <row r="20685" spans="51:51" x14ac:dyDescent="0.25">
      <c r="AY20685" s="58"/>
    </row>
    <row r="20686" spans="51:51" x14ac:dyDescent="0.25">
      <c r="AY20686" s="58"/>
    </row>
    <row r="20687" spans="51:51" x14ac:dyDescent="0.25">
      <c r="AY20687" s="58"/>
    </row>
    <row r="20688" spans="51:51" x14ac:dyDescent="0.25">
      <c r="AY20688" s="58"/>
    </row>
    <row r="20689" spans="51:51" x14ac:dyDescent="0.25">
      <c r="AY20689" s="58"/>
    </row>
    <row r="20690" spans="51:51" x14ac:dyDescent="0.25">
      <c r="AY20690" s="58"/>
    </row>
    <row r="20691" spans="51:51" x14ac:dyDescent="0.25">
      <c r="AY20691" s="58"/>
    </row>
    <row r="20692" spans="51:51" x14ac:dyDescent="0.25">
      <c r="AY20692" s="58"/>
    </row>
    <row r="20693" spans="51:51" x14ac:dyDescent="0.25">
      <c r="AY20693" s="58"/>
    </row>
    <row r="20694" spans="51:51" x14ac:dyDescent="0.25">
      <c r="AY20694" s="58"/>
    </row>
    <row r="20695" spans="51:51" x14ac:dyDescent="0.25">
      <c r="AY20695" s="58"/>
    </row>
    <row r="20696" spans="51:51" x14ac:dyDescent="0.25">
      <c r="AY20696" s="58"/>
    </row>
    <row r="20697" spans="51:51" x14ac:dyDescent="0.25">
      <c r="AY20697" s="58"/>
    </row>
    <row r="20698" spans="51:51" x14ac:dyDescent="0.25">
      <c r="AY20698" s="58"/>
    </row>
    <row r="20699" spans="51:51" x14ac:dyDescent="0.25">
      <c r="AY20699" s="58"/>
    </row>
    <row r="20700" spans="51:51" x14ac:dyDescent="0.25">
      <c r="AY20700" s="58"/>
    </row>
    <row r="20701" spans="51:51" x14ac:dyDescent="0.25">
      <c r="AY20701" s="58"/>
    </row>
    <row r="20702" spans="51:51" x14ac:dyDescent="0.25">
      <c r="AY20702" s="58"/>
    </row>
    <row r="20703" spans="51:51" x14ac:dyDescent="0.25">
      <c r="AY20703" s="58"/>
    </row>
    <row r="20704" spans="51:51" x14ac:dyDescent="0.25">
      <c r="AY20704" s="58"/>
    </row>
    <row r="20705" spans="51:51" x14ac:dyDescent="0.25">
      <c r="AY20705" s="58"/>
    </row>
    <row r="20706" spans="51:51" x14ac:dyDescent="0.25">
      <c r="AY20706" s="58"/>
    </row>
    <row r="20707" spans="51:51" x14ac:dyDescent="0.25">
      <c r="AY20707" s="58"/>
    </row>
    <row r="20708" spans="51:51" x14ac:dyDescent="0.25">
      <c r="AY20708" s="58"/>
    </row>
    <row r="20709" spans="51:51" x14ac:dyDescent="0.25">
      <c r="AY20709" s="58"/>
    </row>
    <row r="20710" spans="51:51" x14ac:dyDescent="0.25">
      <c r="AY20710" s="58"/>
    </row>
    <row r="20711" spans="51:51" x14ac:dyDescent="0.25">
      <c r="AY20711" s="58"/>
    </row>
    <row r="20712" spans="51:51" x14ac:dyDescent="0.25">
      <c r="AY20712" s="58"/>
    </row>
    <row r="20713" spans="51:51" x14ac:dyDescent="0.25">
      <c r="AY20713" s="58"/>
    </row>
    <row r="20714" spans="51:51" x14ac:dyDescent="0.25">
      <c r="AY20714" s="58"/>
    </row>
    <row r="20715" spans="51:51" x14ac:dyDescent="0.25">
      <c r="AY20715" s="58"/>
    </row>
    <row r="20716" spans="51:51" x14ac:dyDescent="0.25">
      <c r="AY20716" s="58"/>
    </row>
    <row r="20717" spans="51:51" x14ac:dyDescent="0.25">
      <c r="AY20717" s="58"/>
    </row>
    <row r="20718" spans="51:51" x14ac:dyDescent="0.25">
      <c r="AY20718" s="58"/>
    </row>
    <row r="20719" spans="51:51" x14ac:dyDescent="0.25">
      <c r="AY20719" s="58"/>
    </row>
    <row r="20720" spans="51:51" x14ac:dyDescent="0.25">
      <c r="AY20720" s="58"/>
    </row>
    <row r="20721" spans="51:51" x14ac:dyDescent="0.25">
      <c r="AY20721" s="58"/>
    </row>
    <row r="20722" spans="51:51" x14ac:dyDescent="0.25">
      <c r="AY20722" s="58"/>
    </row>
    <row r="20723" spans="51:51" x14ac:dyDescent="0.25">
      <c r="AY20723" s="58"/>
    </row>
    <row r="20724" spans="51:51" x14ac:dyDescent="0.25">
      <c r="AY20724" s="58"/>
    </row>
    <row r="20725" spans="51:51" x14ac:dyDescent="0.25">
      <c r="AY20725" s="58"/>
    </row>
    <row r="20726" spans="51:51" x14ac:dyDescent="0.25">
      <c r="AY20726" s="58"/>
    </row>
    <row r="20727" spans="51:51" x14ac:dyDescent="0.25">
      <c r="AY20727" s="58"/>
    </row>
    <row r="20728" spans="51:51" x14ac:dyDescent="0.25">
      <c r="AY20728" s="58"/>
    </row>
    <row r="20729" spans="51:51" x14ac:dyDescent="0.25">
      <c r="AY20729" s="58"/>
    </row>
    <row r="20730" spans="51:51" x14ac:dyDescent="0.25">
      <c r="AY20730" s="58"/>
    </row>
    <row r="20731" spans="51:51" x14ac:dyDescent="0.25">
      <c r="AY20731" s="58"/>
    </row>
    <row r="20732" spans="51:51" x14ac:dyDescent="0.25">
      <c r="AY20732" s="58"/>
    </row>
    <row r="20733" spans="51:51" x14ac:dyDescent="0.25">
      <c r="AY20733" s="58"/>
    </row>
    <row r="20734" spans="51:51" x14ac:dyDescent="0.25">
      <c r="AY20734" s="58"/>
    </row>
    <row r="20735" spans="51:51" x14ac:dyDescent="0.25">
      <c r="AY20735" s="58"/>
    </row>
    <row r="20736" spans="51:51" x14ac:dyDescent="0.25">
      <c r="AY20736" s="58"/>
    </row>
    <row r="20737" spans="51:51" x14ac:dyDescent="0.25">
      <c r="AY20737" s="58"/>
    </row>
    <row r="20738" spans="51:51" x14ac:dyDescent="0.25">
      <c r="AY20738" s="58"/>
    </row>
    <row r="20739" spans="51:51" x14ac:dyDescent="0.25">
      <c r="AY20739" s="58"/>
    </row>
    <row r="20740" spans="51:51" x14ac:dyDescent="0.25">
      <c r="AY20740" s="58"/>
    </row>
    <row r="20741" spans="51:51" x14ac:dyDescent="0.25">
      <c r="AY20741" s="58"/>
    </row>
    <row r="20742" spans="51:51" x14ac:dyDescent="0.25">
      <c r="AY20742" s="58"/>
    </row>
    <row r="20743" spans="51:51" x14ac:dyDescent="0.25">
      <c r="AY20743" s="58"/>
    </row>
    <row r="20744" spans="51:51" x14ac:dyDescent="0.25">
      <c r="AY20744" s="58"/>
    </row>
    <row r="20745" spans="51:51" x14ac:dyDescent="0.25">
      <c r="AY20745" s="58"/>
    </row>
    <row r="20746" spans="51:51" x14ac:dyDescent="0.25">
      <c r="AY20746" s="58"/>
    </row>
    <row r="20747" spans="51:51" x14ac:dyDescent="0.25">
      <c r="AY20747" s="58"/>
    </row>
    <row r="20748" spans="51:51" x14ac:dyDescent="0.25">
      <c r="AY20748" s="58"/>
    </row>
    <row r="20749" spans="51:51" x14ac:dyDescent="0.25">
      <c r="AY20749" s="58"/>
    </row>
    <row r="20750" spans="51:51" x14ac:dyDescent="0.25">
      <c r="AY20750" s="58"/>
    </row>
    <row r="20751" spans="51:51" x14ac:dyDescent="0.25">
      <c r="AY20751" s="58"/>
    </row>
    <row r="20752" spans="51:51" x14ac:dyDescent="0.25">
      <c r="AY20752" s="58"/>
    </row>
    <row r="20753" spans="51:51" x14ac:dyDescent="0.25">
      <c r="AY20753" s="58"/>
    </row>
    <row r="20754" spans="51:51" x14ac:dyDescent="0.25">
      <c r="AY20754" s="58"/>
    </row>
    <row r="20755" spans="51:51" x14ac:dyDescent="0.25">
      <c r="AY20755" s="58"/>
    </row>
    <row r="20756" spans="51:51" x14ac:dyDescent="0.25">
      <c r="AY20756" s="58"/>
    </row>
    <row r="20757" spans="51:51" x14ac:dyDescent="0.25">
      <c r="AY20757" s="58"/>
    </row>
    <row r="20758" spans="51:51" x14ac:dyDescent="0.25">
      <c r="AY20758" s="58"/>
    </row>
    <row r="20759" spans="51:51" x14ac:dyDescent="0.25">
      <c r="AY20759" s="58"/>
    </row>
    <row r="20760" spans="51:51" x14ac:dyDescent="0.25">
      <c r="AY20760" s="58"/>
    </row>
    <row r="20761" spans="51:51" x14ac:dyDescent="0.25">
      <c r="AY20761" s="58"/>
    </row>
    <row r="20762" spans="51:51" x14ac:dyDescent="0.25">
      <c r="AY20762" s="58"/>
    </row>
    <row r="20763" spans="51:51" x14ac:dyDescent="0.25">
      <c r="AY20763" s="58"/>
    </row>
    <row r="20764" spans="51:51" x14ac:dyDescent="0.25">
      <c r="AY20764" s="58"/>
    </row>
    <row r="20765" spans="51:51" x14ac:dyDescent="0.25">
      <c r="AY20765" s="58"/>
    </row>
    <row r="20766" spans="51:51" x14ac:dyDescent="0.25">
      <c r="AY20766" s="58"/>
    </row>
    <row r="20767" spans="51:51" x14ac:dyDescent="0.25">
      <c r="AY20767" s="58"/>
    </row>
    <row r="20768" spans="51:51" x14ac:dyDescent="0.25">
      <c r="AY20768" s="58"/>
    </row>
    <row r="20769" spans="51:51" x14ac:dyDescent="0.25">
      <c r="AY20769" s="58"/>
    </row>
    <row r="20770" spans="51:51" x14ac:dyDescent="0.25">
      <c r="AY20770" s="58"/>
    </row>
    <row r="20771" spans="51:51" x14ac:dyDescent="0.25">
      <c r="AY20771" s="58"/>
    </row>
    <row r="20772" spans="51:51" x14ac:dyDescent="0.25">
      <c r="AY20772" s="58"/>
    </row>
    <row r="20773" spans="51:51" x14ac:dyDescent="0.25">
      <c r="AY20773" s="58"/>
    </row>
    <row r="20774" spans="51:51" x14ac:dyDescent="0.25">
      <c r="AY20774" s="58"/>
    </row>
    <row r="20775" spans="51:51" x14ac:dyDescent="0.25">
      <c r="AY20775" s="58"/>
    </row>
    <row r="20776" spans="51:51" x14ac:dyDescent="0.25">
      <c r="AY20776" s="58"/>
    </row>
    <row r="20777" spans="51:51" x14ac:dyDescent="0.25">
      <c r="AY20777" s="58"/>
    </row>
    <row r="20778" spans="51:51" x14ac:dyDescent="0.25">
      <c r="AY20778" s="58"/>
    </row>
    <row r="20779" spans="51:51" x14ac:dyDescent="0.25">
      <c r="AY20779" s="58"/>
    </row>
    <row r="20780" spans="51:51" x14ac:dyDescent="0.25">
      <c r="AY20780" s="58"/>
    </row>
    <row r="20781" spans="51:51" x14ac:dyDescent="0.25">
      <c r="AY20781" s="58"/>
    </row>
    <row r="20782" spans="51:51" x14ac:dyDescent="0.25">
      <c r="AY20782" s="58"/>
    </row>
    <row r="20783" spans="51:51" x14ac:dyDescent="0.25">
      <c r="AY20783" s="58"/>
    </row>
    <row r="20784" spans="51:51" x14ac:dyDescent="0.25">
      <c r="AY20784" s="58"/>
    </row>
    <row r="20785" spans="51:51" x14ac:dyDescent="0.25">
      <c r="AY20785" s="58"/>
    </row>
    <row r="20786" spans="51:51" x14ac:dyDescent="0.25">
      <c r="AY20786" s="58"/>
    </row>
    <row r="20787" spans="51:51" x14ac:dyDescent="0.25">
      <c r="AY20787" s="58"/>
    </row>
    <row r="20788" spans="51:51" x14ac:dyDescent="0.25">
      <c r="AY20788" s="58"/>
    </row>
    <row r="20789" spans="51:51" x14ac:dyDescent="0.25">
      <c r="AY20789" s="58"/>
    </row>
    <row r="20790" spans="51:51" x14ac:dyDescent="0.25">
      <c r="AY20790" s="58"/>
    </row>
    <row r="20791" spans="51:51" x14ac:dyDescent="0.25">
      <c r="AY20791" s="58"/>
    </row>
    <row r="20792" spans="51:51" x14ac:dyDescent="0.25">
      <c r="AY20792" s="58"/>
    </row>
    <row r="20793" spans="51:51" x14ac:dyDescent="0.25">
      <c r="AY20793" s="58"/>
    </row>
    <row r="20794" spans="51:51" x14ac:dyDescent="0.25">
      <c r="AY20794" s="58"/>
    </row>
    <row r="20795" spans="51:51" x14ac:dyDescent="0.25">
      <c r="AY20795" s="58"/>
    </row>
    <row r="20796" spans="51:51" x14ac:dyDescent="0.25">
      <c r="AY20796" s="58"/>
    </row>
    <row r="20797" spans="51:51" x14ac:dyDescent="0.25">
      <c r="AY20797" s="58"/>
    </row>
    <row r="20798" spans="51:51" x14ac:dyDescent="0.25">
      <c r="AY20798" s="58"/>
    </row>
    <row r="20799" spans="51:51" x14ac:dyDescent="0.25">
      <c r="AY20799" s="58"/>
    </row>
    <row r="20800" spans="51:51" x14ac:dyDescent="0.25">
      <c r="AY20800" s="58"/>
    </row>
    <row r="20801" spans="51:51" x14ac:dyDescent="0.25">
      <c r="AY20801" s="58"/>
    </row>
    <row r="20802" spans="51:51" x14ac:dyDescent="0.25">
      <c r="AY20802" s="58"/>
    </row>
    <row r="20803" spans="51:51" x14ac:dyDescent="0.25">
      <c r="AY20803" s="58"/>
    </row>
    <row r="20804" spans="51:51" x14ac:dyDescent="0.25">
      <c r="AY20804" s="58"/>
    </row>
    <row r="20805" spans="51:51" x14ac:dyDescent="0.25">
      <c r="AY20805" s="58"/>
    </row>
    <row r="20806" spans="51:51" x14ac:dyDescent="0.25">
      <c r="AY20806" s="58"/>
    </row>
    <row r="20807" spans="51:51" x14ac:dyDescent="0.25">
      <c r="AY20807" s="58"/>
    </row>
    <row r="20808" spans="51:51" x14ac:dyDescent="0.25">
      <c r="AY20808" s="58"/>
    </row>
    <row r="20809" spans="51:51" x14ac:dyDescent="0.25">
      <c r="AY20809" s="58"/>
    </row>
    <row r="20810" spans="51:51" x14ac:dyDescent="0.25">
      <c r="AY20810" s="58"/>
    </row>
    <row r="20811" spans="51:51" x14ac:dyDescent="0.25">
      <c r="AY20811" s="58"/>
    </row>
    <row r="20812" spans="51:51" x14ac:dyDescent="0.25">
      <c r="AY20812" s="58"/>
    </row>
    <row r="20813" spans="51:51" x14ac:dyDescent="0.25">
      <c r="AY20813" s="58"/>
    </row>
    <row r="20814" spans="51:51" x14ac:dyDescent="0.25">
      <c r="AY20814" s="58"/>
    </row>
    <row r="20815" spans="51:51" x14ac:dyDescent="0.25">
      <c r="AY20815" s="58"/>
    </row>
    <row r="20816" spans="51:51" x14ac:dyDescent="0.25">
      <c r="AY20816" s="58"/>
    </row>
    <row r="20817" spans="51:51" x14ac:dyDescent="0.25">
      <c r="AY20817" s="58"/>
    </row>
    <row r="20818" spans="51:51" x14ac:dyDescent="0.25">
      <c r="AY20818" s="58"/>
    </row>
    <row r="20819" spans="51:51" x14ac:dyDescent="0.25">
      <c r="AY20819" s="58"/>
    </row>
    <row r="20820" spans="51:51" x14ac:dyDescent="0.25">
      <c r="AY20820" s="58"/>
    </row>
    <row r="20821" spans="51:51" x14ac:dyDescent="0.25">
      <c r="AY20821" s="58"/>
    </row>
    <row r="20822" spans="51:51" x14ac:dyDescent="0.25">
      <c r="AY20822" s="58"/>
    </row>
    <row r="20823" spans="51:51" x14ac:dyDescent="0.25">
      <c r="AY20823" s="58"/>
    </row>
    <row r="20824" spans="51:51" x14ac:dyDescent="0.25">
      <c r="AY20824" s="58"/>
    </row>
    <row r="20825" spans="51:51" x14ac:dyDescent="0.25">
      <c r="AY20825" s="58"/>
    </row>
    <row r="20826" spans="51:51" x14ac:dyDescent="0.25">
      <c r="AY20826" s="58"/>
    </row>
    <row r="20827" spans="51:51" x14ac:dyDescent="0.25">
      <c r="AY20827" s="58"/>
    </row>
    <row r="20828" spans="51:51" x14ac:dyDescent="0.25">
      <c r="AY20828" s="58"/>
    </row>
    <row r="20829" spans="51:51" x14ac:dyDescent="0.25">
      <c r="AY20829" s="58"/>
    </row>
    <row r="20830" spans="51:51" x14ac:dyDescent="0.25">
      <c r="AY20830" s="58"/>
    </row>
    <row r="20831" spans="51:51" x14ac:dyDescent="0.25">
      <c r="AY20831" s="58"/>
    </row>
    <row r="20832" spans="51:51" x14ac:dyDescent="0.25">
      <c r="AY20832" s="58"/>
    </row>
    <row r="20833" spans="51:51" x14ac:dyDescent="0.25">
      <c r="AY20833" s="58"/>
    </row>
    <row r="20834" spans="51:51" x14ac:dyDescent="0.25">
      <c r="AY20834" s="58"/>
    </row>
    <row r="20835" spans="51:51" x14ac:dyDescent="0.25">
      <c r="AY20835" s="58"/>
    </row>
    <row r="20836" spans="51:51" x14ac:dyDescent="0.25">
      <c r="AY20836" s="58"/>
    </row>
    <row r="20837" spans="51:51" x14ac:dyDescent="0.25">
      <c r="AY20837" s="58"/>
    </row>
    <row r="20838" spans="51:51" x14ac:dyDescent="0.25">
      <c r="AY20838" s="58"/>
    </row>
    <row r="20839" spans="51:51" x14ac:dyDescent="0.25">
      <c r="AY20839" s="58"/>
    </row>
    <row r="20840" spans="51:51" x14ac:dyDescent="0.25">
      <c r="AY20840" s="58"/>
    </row>
    <row r="20841" spans="51:51" x14ac:dyDescent="0.25">
      <c r="AY20841" s="58"/>
    </row>
    <row r="20842" spans="51:51" x14ac:dyDescent="0.25">
      <c r="AY20842" s="58"/>
    </row>
    <row r="20843" spans="51:51" x14ac:dyDescent="0.25">
      <c r="AY20843" s="58"/>
    </row>
    <row r="20844" spans="51:51" x14ac:dyDescent="0.25">
      <c r="AY20844" s="58"/>
    </row>
    <row r="20845" spans="51:51" x14ac:dyDescent="0.25">
      <c r="AY20845" s="58"/>
    </row>
    <row r="20846" spans="51:51" x14ac:dyDescent="0.25">
      <c r="AY20846" s="58"/>
    </row>
    <row r="20847" spans="51:51" x14ac:dyDescent="0.25">
      <c r="AY20847" s="58"/>
    </row>
    <row r="20848" spans="51:51" x14ac:dyDescent="0.25">
      <c r="AY20848" s="58"/>
    </row>
    <row r="20849" spans="51:51" x14ac:dyDescent="0.25">
      <c r="AY20849" s="58"/>
    </row>
    <row r="20850" spans="51:51" x14ac:dyDescent="0.25">
      <c r="AY20850" s="58"/>
    </row>
    <row r="20851" spans="51:51" x14ac:dyDescent="0.25">
      <c r="AY20851" s="58"/>
    </row>
    <row r="20852" spans="51:51" x14ac:dyDescent="0.25">
      <c r="AY20852" s="58"/>
    </row>
    <row r="20853" spans="51:51" x14ac:dyDescent="0.25">
      <c r="AY20853" s="58"/>
    </row>
    <row r="20854" spans="51:51" x14ac:dyDescent="0.25">
      <c r="AY20854" s="58"/>
    </row>
    <row r="20855" spans="51:51" x14ac:dyDescent="0.25">
      <c r="AY20855" s="58"/>
    </row>
    <row r="20856" spans="51:51" x14ac:dyDescent="0.25">
      <c r="AY20856" s="58"/>
    </row>
    <row r="20857" spans="51:51" x14ac:dyDescent="0.25">
      <c r="AY20857" s="58"/>
    </row>
    <row r="20858" spans="51:51" x14ac:dyDescent="0.25">
      <c r="AY20858" s="58"/>
    </row>
    <row r="20859" spans="51:51" x14ac:dyDescent="0.25">
      <c r="AY20859" s="58"/>
    </row>
    <row r="20860" spans="51:51" x14ac:dyDescent="0.25">
      <c r="AY20860" s="58"/>
    </row>
    <row r="20861" spans="51:51" x14ac:dyDescent="0.25">
      <c r="AY20861" s="58"/>
    </row>
    <row r="20862" spans="51:51" x14ac:dyDescent="0.25">
      <c r="AY20862" s="58"/>
    </row>
    <row r="20863" spans="51:51" x14ac:dyDescent="0.25">
      <c r="AY20863" s="58"/>
    </row>
    <row r="20864" spans="51:51" x14ac:dyDescent="0.25">
      <c r="AY20864" s="58"/>
    </row>
    <row r="20865" spans="51:51" x14ac:dyDescent="0.25">
      <c r="AY20865" s="58"/>
    </row>
    <row r="20866" spans="51:51" x14ac:dyDescent="0.25">
      <c r="AY20866" s="58"/>
    </row>
    <row r="20867" spans="51:51" x14ac:dyDescent="0.25">
      <c r="AY20867" s="58"/>
    </row>
    <row r="20868" spans="51:51" x14ac:dyDescent="0.25">
      <c r="AY20868" s="58"/>
    </row>
    <row r="20869" spans="51:51" x14ac:dyDescent="0.25">
      <c r="AY20869" s="58"/>
    </row>
    <row r="20870" spans="51:51" x14ac:dyDescent="0.25">
      <c r="AY20870" s="58"/>
    </row>
    <row r="20871" spans="51:51" x14ac:dyDescent="0.25">
      <c r="AY20871" s="58"/>
    </row>
    <row r="20872" spans="51:51" x14ac:dyDescent="0.25">
      <c r="AY20872" s="58"/>
    </row>
    <row r="20873" spans="51:51" x14ac:dyDescent="0.25">
      <c r="AY20873" s="58"/>
    </row>
    <row r="20874" spans="51:51" x14ac:dyDescent="0.25">
      <c r="AY20874" s="58"/>
    </row>
    <row r="20875" spans="51:51" x14ac:dyDescent="0.25">
      <c r="AY20875" s="58"/>
    </row>
    <row r="20876" spans="51:51" x14ac:dyDescent="0.25">
      <c r="AY20876" s="58"/>
    </row>
    <row r="20877" spans="51:51" x14ac:dyDescent="0.25">
      <c r="AY20877" s="58"/>
    </row>
    <row r="20878" spans="51:51" x14ac:dyDescent="0.25">
      <c r="AY20878" s="58"/>
    </row>
    <row r="20879" spans="51:51" x14ac:dyDescent="0.25">
      <c r="AY20879" s="58"/>
    </row>
    <row r="20880" spans="51:51" x14ac:dyDescent="0.25">
      <c r="AY20880" s="58"/>
    </row>
    <row r="20881" spans="51:51" x14ac:dyDescent="0.25">
      <c r="AY20881" s="58"/>
    </row>
    <row r="20882" spans="51:51" x14ac:dyDescent="0.25">
      <c r="AY20882" s="58"/>
    </row>
    <row r="20883" spans="51:51" x14ac:dyDescent="0.25">
      <c r="AY20883" s="58"/>
    </row>
    <row r="20884" spans="51:51" x14ac:dyDescent="0.25">
      <c r="AY20884" s="58"/>
    </row>
    <row r="20885" spans="51:51" x14ac:dyDescent="0.25">
      <c r="AY20885" s="58"/>
    </row>
    <row r="20886" spans="51:51" x14ac:dyDescent="0.25">
      <c r="AY20886" s="58"/>
    </row>
    <row r="20887" spans="51:51" x14ac:dyDescent="0.25">
      <c r="AY20887" s="58"/>
    </row>
    <row r="20888" spans="51:51" x14ac:dyDescent="0.25">
      <c r="AY20888" s="58"/>
    </row>
    <row r="20889" spans="51:51" x14ac:dyDescent="0.25">
      <c r="AY20889" s="58"/>
    </row>
    <row r="20890" spans="51:51" x14ac:dyDescent="0.25">
      <c r="AY20890" s="58"/>
    </row>
    <row r="20891" spans="51:51" x14ac:dyDescent="0.25">
      <c r="AY20891" s="58"/>
    </row>
    <row r="20892" spans="51:51" x14ac:dyDescent="0.25">
      <c r="AY20892" s="58"/>
    </row>
    <row r="20893" spans="51:51" x14ac:dyDescent="0.25">
      <c r="AY20893" s="58"/>
    </row>
    <row r="20894" spans="51:51" x14ac:dyDescent="0.25">
      <c r="AY20894" s="58"/>
    </row>
    <row r="20895" spans="51:51" x14ac:dyDescent="0.25">
      <c r="AY20895" s="58"/>
    </row>
    <row r="20896" spans="51:51" x14ac:dyDescent="0.25">
      <c r="AY20896" s="58"/>
    </row>
    <row r="20897" spans="51:51" x14ac:dyDescent="0.25">
      <c r="AY20897" s="58"/>
    </row>
    <row r="20898" spans="51:51" x14ac:dyDescent="0.25">
      <c r="AY20898" s="58"/>
    </row>
    <row r="20899" spans="51:51" x14ac:dyDescent="0.25">
      <c r="AY20899" s="58"/>
    </row>
    <row r="20900" spans="51:51" x14ac:dyDescent="0.25">
      <c r="AY20900" s="58"/>
    </row>
    <row r="20901" spans="51:51" x14ac:dyDescent="0.25">
      <c r="AY20901" s="58"/>
    </row>
    <row r="20902" spans="51:51" x14ac:dyDescent="0.25">
      <c r="AY20902" s="58"/>
    </row>
    <row r="20903" spans="51:51" x14ac:dyDescent="0.25">
      <c r="AY20903" s="58"/>
    </row>
    <row r="20904" spans="51:51" x14ac:dyDescent="0.25">
      <c r="AY20904" s="58"/>
    </row>
    <row r="20905" spans="51:51" x14ac:dyDescent="0.25">
      <c r="AY20905" s="58"/>
    </row>
    <row r="20906" spans="51:51" x14ac:dyDescent="0.25">
      <c r="AY20906" s="58"/>
    </row>
    <row r="20907" spans="51:51" x14ac:dyDescent="0.25">
      <c r="AY20907" s="58"/>
    </row>
    <row r="20908" spans="51:51" x14ac:dyDescent="0.25">
      <c r="AY20908" s="58"/>
    </row>
    <row r="20909" spans="51:51" x14ac:dyDescent="0.25">
      <c r="AY20909" s="58"/>
    </row>
    <row r="20910" spans="51:51" x14ac:dyDescent="0.25">
      <c r="AY20910" s="58"/>
    </row>
    <row r="20911" spans="51:51" x14ac:dyDescent="0.25">
      <c r="AY20911" s="58"/>
    </row>
    <row r="20912" spans="51:51" x14ac:dyDescent="0.25">
      <c r="AY20912" s="58"/>
    </row>
    <row r="20913" spans="51:51" x14ac:dyDescent="0.25">
      <c r="AY20913" s="58"/>
    </row>
    <row r="20914" spans="51:51" x14ac:dyDescent="0.25">
      <c r="AY20914" s="58"/>
    </row>
    <row r="20915" spans="51:51" x14ac:dyDescent="0.25">
      <c r="AY20915" s="58"/>
    </row>
    <row r="20916" spans="51:51" x14ac:dyDescent="0.25">
      <c r="AY20916" s="58"/>
    </row>
    <row r="20917" spans="51:51" x14ac:dyDescent="0.25">
      <c r="AY20917" s="58"/>
    </row>
    <row r="20918" spans="51:51" x14ac:dyDescent="0.25">
      <c r="AY20918" s="58"/>
    </row>
    <row r="20919" spans="51:51" x14ac:dyDescent="0.25">
      <c r="AY20919" s="58"/>
    </row>
    <row r="20920" spans="51:51" x14ac:dyDescent="0.25">
      <c r="AY20920" s="58"/>
    </row>
    <row r="20921" spans="51:51" x14ac:dyDescent="0.25">
      <c r="AY20921" s="58"/>
    </row>
    <row r="20922" spans="51:51" x14ac:dyDescent="0.25">
      <c r="AY20922" s="58"/>
    </row>
    <row r="20923" spans="51:51" x14ac:dyDescent="0.25">
      <c r="AY20923" s="58"/>
    </row>
    <row r="20924" spans="51:51" x14ac:dyDescent="0.25">
      <c r="AY20924" s="58"/>
    </row>
    <row r="20925" spans="51:51" x14ac:dyDescent="0.25">
      <c r="AY20925" s="58"/>
    </row>
    <row r="20926" spans="51:51" x14ac:dyDescent="0.25">
      <c r="AY20926" s="58"/>
    </row>
    <row r="20927" spans="51:51" x14ac:dyDescent="0.25">
      <c r="AY20927" s="58"/>
    </row>
    <row r="20928" spans="51:51" x14ac:dyDescent="0.25">
      <c r="AY20928" s="58"/>
    </row>
    <row r="20929" spans="51:51" x14ac:dyDescent="0.25">
      <c r="AY20929" s="58"/>
    </row>
    <row r="20930" spans="51:51" x14ac:dyDescent="0.25">
      <c r="AY20930" s="58"/>
    </row>
    <row r="20931" spans="51:51" x14ac:dyDescent="0.25">
      <c r="AY20931" s="58"/>
    </row>
    <row r="20932" spans="51:51" x14ac:dyDescent="0.25">
      <c r="AY20932" s="58"/>
    </row>
    <row r="20933" spans="51:51" x14ac:dyDescent="0.25">
      <c r="AY20933" s="58"/>
    </row>
    <row r="20934" spans="51:51" x14ac:dyDescent="0.25">
      <c r="AY20934" s="58"/>
    </row>
    <row r="20935" spans="51:51" x14ac:dyDescent="0.25">
      <c r="AY20935" s="58"/>
    </row>
    <row r="20936" spans="51:51" x14ac:dyDescent="0.25">
      <c r="AY20936" s="58"/>
    </row>
    <row r="20937" spans="51:51" x14ac:dyDescent="0.25">
      <c r="AY20937" s="58"/>
    </row>
    <row r="20938" spans="51:51" x14ac:dyDescent="0.25">
      <c r="AY20938" s="58"/>
    </row>
    <row r="20939" spans="51:51" x14ac:dyDescent="0.25">
      <c r="AY20939" s="58"/>
    </row>
    <row r="20940" spans="51:51" x14ac:dyDescent="0.25">
      <c r="AY20940" s="58"/>
    </row>
    <row r="20941" spans="51:51" x14ac:dyDescent="0.25">
      <c r="AY20941" s="58"/>
    </row>
    <row r="20942" spans="51:51" x14ac:dyDescent="0.25">
      <c r="AY20942" s="58"/>
    </row>
    <row r="20943" spans="51:51" x14ac:dyDescent="0.25">
      <c r="AY20943" s="58"/>
    </row>
    <row r="20944" spans="51:51" x14ac:dyDescent="0.25">
      <c r="AY20944" s="58"/>
    </row>
    <row r="20945" spans="51:51" x14ac:dyDescent="0.25">
      <c r="AY20945" s="58"/>
    </row>
    <row r="20946" spans="51:51" x14ac:dyDescent="0.25">
      <c r="AY20946" s="58"/>
    </row>
    <row r="20947" spans="51:51" x14ac:dyDescent="0.25">
      <c r="AY20947" s="58"/>
    </row>
    <row r="20948" spans="51:51" x14ac:dyDescent="0.25">
      <c r="AY20948" s="58"/>
    </row>
    <row r="20949" spans="51:51" x14ac:dyDescent="0.25">
      <c r="AY20949" s="58"/>
    </row>
    <row r="20950" spans="51:51" x14ac:dyDescent="0.25">
      <c r="AY20950" s="58"/>
    </row>
    <row r="20951" spans="51:51" x14ac:dyDescent="0.25">
      <c r="AY20951" s="58"/>
    </row>
    <row r="20952" spans="51:51" x14ac:dyDescent="0.25">
      <c r="AY20952" s="58"/>
    </row>
    <row r="20953" spans="51:51" x14ac:dyDescent="0.25">
      <c r="AY20953" s="58"/>
    </row>
    <row r="20954" spans="51:51" x14ac:dyDescent="0.25">
      <c r="AY20954" s="58"/>
    </row>
    <row r="20955" spans="51:51" x14ac:dyDescent="0.25">
      <c r="AY20955" s="58"/>
    </row>
    <row r="20956" spans="51:51" x14ac:dyDescent="0.25">
      <c r="AY20956" s="58"/>
    </row>
    <row r="20957" spans="51:51" x14ac:dyDescent="0.25">
      <c r="AY20957" s="58"/>
    </row>
    <row r="20958" spans="51:51" x14ac:dyDescent="0.25">
      <c r="AY20958" s="58"/>
    </row>
    <row r="20959" spans="51:51" x14ac:dyDescent="0.25">
      <c r="AY20959" s="58"/>
    </row>
    <row r="20960" spans="51:51" x14ac:dyDescent="0.25">
      <c r="AY20960" s="58"/>
    </row>
    <row r="20961" spans="51:51" x14ac:dyDescent="0.25">
      <c r="AY20961" s="58"/>
    </row>
    <row r="20962" spans="51:51" x14ac:dyDescent="0.25">
      <c r="AY20962" s="58"/>
    </row>
    <row r="20963" spans="51:51" x14ac:dyDescent="0.25">
      <c r="AY20963" s="58"/>
    </row>
    <row r="20964" spans="51:51" x14ac:dyDescent="0.25">
      <c r="AY20964" s="58"/>
    </row>
    <row r="20965" spans="51:51" x14ac:dyDescent="0.25">
      <c r="AY20965" s="58"/>
    </row>
    <row r="20966" spans="51:51" x14ac:dyDescent="0.25">
      <c r="AY20966" s="58"/>
    </row>
    <row r="20967" spans="51:51" x14ac:dyDescent="0.25">
      <c r="AY20967" s="58"/>
    </row>
    <row r="20968" spans="51:51" x14ac:dyDescent="0.25">
      <c r="AY20968" s="58"/>
    </row>
    <row r="20969" spans="51:51" x14ac:dyDescent="0.25">
      <c r="AY20969" s="58"/>
    </row>
    <row r="20970" spans="51:51" x14ac:dyDescent="0.25">
      <c r="AY20970" s="58"/>
    </row>
    <row r="20971" spans="51:51" x14ac:dyDescent="0.25">
      <c r="AY20971" s="58"/>
    </row>
    <row r="20972" spans="51:51" x14ac:dyDescent="0.25">
      <c r="AY20972" s="58"/>
    </row>
    <row r="20973" spans="51:51" x14ac:dyDescent="0.25">
      <c r="AY20973" s="58"/>
    </row>
    <row r="20974" spans="51:51" x14ac:dyDescent="0.25">
      <c r="AY20974" s="58"/>
    </row>
    <row r="20975" spans="51:51" x14ac:dyDescent="0.25">
      <c r="AY20975" s="58"/>
    </row>
    <row r="20976" spans="51:51" x14ac:dyDescent="0.25">
      <c r="AY20976" s="58"/>
    </row>
    <row r="20977" spans="51:51" x14ac:dyDescent="0.25">
      <c r="AY20977" s="58"/>
    </row>
    <row r="20978" spans="51:51" x14ac:dyDescent="0.25">
      <c r="AY20978" s="58"/>
    </row>
    <row r="20979" spans="51:51" x14ac:dyDescent="0.25">
      <c r="AY20979" s="58"/>
    </row>
    <row r="20980" spans="51:51" x14ac:dyDescent="0.25">
      <c r="AY20980" s="58"/>
    </row>
    <row r="20981" spans="51:51" x14ac:dyDescent="0.25">
      <c r="AY20981" s="58"/>
    </row>
    <row r="20982" spans="51:51" x14ac:dyDescent="0.25">
      <c r="AY20982" s="58"/>
    </row>
    <row r="20983" spans="51:51" x14ac:dyDescent="0.25">
      <c r="AY20983" s="58"/>
    </row>
    <row r="20984" spans="51:51" x14ac:dyDescent="0.25">
      <c r="AY20984" s="58"/>
    </row>
    <row r="20985" spans="51:51" x14ac:dyDescent="0.25">
      <c r="AY20985" s="58"/>
    </row>
    <row r="20986" spans="51:51" x14ac:dyDescent="0.25">
      <c r="AY20986" s="58"/>
    </row>
    <row r="20987" spans="51:51" x14ac:dyDescent="0.25">
      <c r="AY20987" s="58"/>
    </row>
    <row r="20988" spans="51:51" x14ac:dyDescent="0.25">
      <c r="AY20988" s="58"/>
    </row>
    <row r="20989" spans="51:51" x14ac:dyDescent="0.25">
      <c r="AY20989" s="58"/>
    </row>
    <row r="20990" spans="51:51" x14ac:dyDescent="0.25">
      <c r="AY20990" s="58"/>
    </row>
    <row r="20991" spans="51:51" x14ac:dyDescent="0.25">
      <c r="AY20991" s="58"/>
    </row>
    <row r="20992" spans="51:51" x14ac:dyDescent="0.25">
      <c r="AY20992" s="58"/>
    </row>
    <row r="20993" spans="51:51" x14ac:dyDescent="0.25">
      <c r="AY20993" s="58"/>
    </row>
    <row r="20994" spans="51:51" x14ac:dyDescent="0.25">
      <c r="AY20994" s="58"/>
    </row>
    <row r="20995" spans="51:51" x14ac:dyDescent="0.25">
      <c r="AY20995" s="58"/>
    </row>
    <row r="20996" spans="51:51" x14ac:dyDescent="0.25">
      <c r="AY20996" s="58"/>
    </row>
    <row r="20997" spans="51:51" x14ac:dyDescent="0.25">
      <c r="AY20997" s="58"/>
    </row>
    <row r="20998" spans="51:51" x14ac:dyDescent="0.25">
      <c r="AY20998" s="58"/>
    </row>
    <row r="20999" spans="51:51" x14ac:dyDescent="0.25">
      <c r="AY20999" s="58"/>
    </row>
    <row r="21000" spans="51:51" x14ac:dyDescent="0.25">
      <c r="AY21000" s="58"/>
    </row>
    <row r="21001" spans="51:51" x14ac:dyDescent="0.25">
      <c r="AY21001" s="58"/>
    </row>
    <row r="21002" spans="51:51" x14ac:dyDescent="0.25">
      <c r="AY21002" s="58"/>
    </row>
    <row r="21003" spans="51:51" x14ac:dyDescent="0.25">
      <c r="AY21003" s="58"/>
    </row>
    <row r="21004" spans="51:51" x14ac:dyDescent="0.25">
      <c r="AY21004" s="58"/>
    </row>
    <row r="21005" spans="51:51" x14ac:dyDescent="0.25">
      <c r="AY21005" s="58"/>
    </row>
    <row r="21006" spans="51:51" x14ac:dyDescent="0.25">
      <c r="AY21006" s="58"/>
    </row>
    <row r="21007" spans="51:51" x14ac:dyDescent="0.25">
      <c r="AY21007" s="58"/>
    </row>
    <row r="21008" spans="51:51" x14ac:dyDescent="0.25">
      <c r="AY21008" s="58"/>
    </row>
    <row r="21009" spans="51:51" x14ac:dyDescent="0.25">
      <c r="AY21009" s="58"/>
    </row>
    <row r="21010" spans="51:51" x14ac:dyDescent="0.25">
      <c r="AY21010" s="58"/>
    </row>
    <row r="21011" spans="51:51" x14ac:dyDescent="0.25">
      <c r="AY21011" s="58"/>
    </row>
    <row r="21012" spans="51:51" x14ac:dyDescent="0.25">
      <c r="AY21012" s="58"/>
    </row>
    <row r="21013" spans="51:51" x14ac:dyDescent="0.25">
      <c r="AY21013" s="58"/>
    </row>
    <row r="21014" spans="51:51" x14ac:dyDescent="0.25">
      <c r="AY21014" s="58"/>
    </row>
    <row r="21015" spans="51:51" x14ac:dyDescent="0.25">
      <c r="AY21015" s="58"/>
    </row>
    <row r="21016" spans="51:51" x14ac:dyDescent="0.25">
      <c r="AY21016" s="58"/>
    </row>
    <row r="21017" spans="51:51" x14ac:dyDescent="0.25">
      <c r="AY21017" s="58"/>
    </row>
    <row r="21018" spans="51:51" x14ac:dyDescent="0.25">
      <c r="AY21018" s="58"/>
    </row>
    <row r="21019" spans="51:51" x14ac:dyDescent="0.25">
      <c r="AY21019" s="58"/>
    </row>
    <row r="21020" spans="51:51" x14ac:dyDescent="0.25">
      <c r="AY21020" s="58"/>
    </row>
    <row r="21021" spans="51:51" x14ac:dyDescent="0.25">
      <c r="AY21021" s="58"/>
    </row>
    <row r="21022" spans="51:51" x14ac:dyDescent="0.25">
      <c r="AY21022" s="58"/>
    </row>
    <row r="21023" spans="51:51" x14ac:dyDescent="0.25">
      <c r="AY21023" s="58"/>
    </row>
    <row r="21024" spans="51:51" x14ac:dyDescent="0.25">
      <c r="AY21024" s="58"/>
    </row>
    <row r="21025" spans="51:51" x14ac:dyDescent="0.25">
      <c r="AY21025" s="58"/>
    </row>
    <row r="21026" spans="51:51" x14ac:dyDescent="0.25">
      <c r="AY21026" s="58"/>
    </row>
    <row r="21027" spans="51:51" x14ac:dyDescent="0.25">
      <c r="AY21027" s="58"/>
    </row>
    <row r="21028" spans="51:51" x14ac:dyDescent="0.25">
      <c r="AY21028" s="58"/>
    </row>
    <row r="21029" spans="51:51" x14ac:dyDescent="0.25">
      <c r="AY21029" s="58"/>
    </row>
    <row r="21030" spans="51:51" x14ac:dyDescent="0.25">
      <c r="AY21030" s="58"/>
    </row>
    <row r="21031" spans="51:51" x14ac:dyDescent="0.25">
      <c r="AY21031" s="58"/>
    </row>
    <row r="21032" spans="51:51" x14ac:dyDescent="0.25">
      <c r="AY21032" s="58"/>
    </row>
    <row r="21033" spans="51:51" x14ac:dyDescent="0.25">
      <c r="AY21033" s="58"/>
    </row>
    <row r="21034" spans="51:51" x14ac:dyDescent="0.25">
      <c r="AY21034" s="58"/>
    </row>
    <row r="21035" spans="51:51" x14ac:dyDescent="0.25">
      <c r="AY21035" s="58"/>
    </row>
    <row r="21036" spans="51:51" x14ac:dyDescent="0.25">
      <c r="AY21036" s="58"/>
    </row>
    <row r="21037" spans="51:51" x14ac:dyDescent="0.25">
      <c r="AY21037" s="58"/>
    </row>
    <row r="21038" spans="51:51" x14ac:dyDescent="0.25">
      <c r="AY21038" s="58"/>
    </row>
    <row r="21039" spans="51:51" x14ac:dyDescent="0.25">
      <c r="AY21039" s="58"/>
    </row>
    <row r="21040" spans="51:51" x14ac:dyDescent="0.25">
      <c r="AY21040" s="58"/>
    </row>
    <row r="21041" spans="51:51" x14ac:dyDescent="0.25">
      <c r="AY21041" s="58"/>
    </row>
    <row r="21042" spans="51:51" x14ac:dyDescent="0.25">
      <c r="AY21042" s="58"/>
    </row>
    <row r="21043" spans="51:51" x14ac:dyDescent="0.25">
      <c r="AY21043" s="58"/>
    </row>
    <row r="21044" spans="51:51" x14ac:dyDescent="0.25">
      <c r="AY21044" s="58"/>
    </row>
    <row r="21045" spans="51:51" x14ac:dyDescent="0.25">
      <c r="AY21045" s="58"/>
    </row>
    <row r="21046" spans="51:51" x14ac:dyDescent="0.25">
      <c r="AY21046" s="58"/>
    </row>
    <row r="21047" spans="51:51" x14ac:dyDescent="0.25">
      <c r="AY21047" s="58"/>
    </row>
    <row r="21048" spans="51:51" x14ac:dyDescent="0.25">
      <c r="AY21048" s="58"/>
    </row>
    <row r="21049" spans="51:51" x14ac:dyDescent="0.25">
      <c r="AY21049" s="58"/>
    </row>
    <row r="21050" spans="51:51" x14ac:dyDescent="0.25">
      <c r="AY21050" s="58"/>
    </row>
    <row r="21051" spans="51:51" x14ac:dyDescent="0.25">
      <c r="AY21051" s="58"/>
    </row>
    <row r="21052" spans="51:51" x14ac:dyDescent="0.25">
      <c r="AY21052" s="58"/>
    </row>
    <row r="21053" spans="51:51" x14ac:dyDescent="0.25">
      <c r="AY21053" s="58"/>
    </row>
    <row r="21054" spans="51:51" x14ac:dyDescent="0.25">
      <c r="AY21054" s="58"/>
    </row>
    <row r="21055" spans="51:51" x14ac:dyDescent="0.25">
      <c r="AY21055" s="58"/>
    </row>
    <row r="21056" spans="51:51" x14ac:dyDescent="0.25">
      <c r="AY21056" s="58"/>
    </row>
    <row r="21057" spans="51:51" x14ac:dyDescent="0.25">
      <c r="AY21057" s="58"/>
    </row>
    <row r="21058" spans="51:51" x14ac:dyDescent="0.25">
      <c r="AY21058" s="58"/>
    </row>
    <row r="21059" spans="51:51" x14ac:dyDescent="0.25">
      <c r="AY21059" s="58"/>
    </row>
    <row r="21060" spans="51:51" x14ac:dyDescent="0.25">
      <c r="AY21060" s="58"/>
    </row>
    <row r="21061" spans="51:51" x14ac:dyDescent="0.25">
      <c r="AY21061" s="58"/>
    </row>
    <row r="21062" spans="51:51" x14ac:dyDescent="0.25">
      <c r="AY21062" s="58"/>
    </row>
    <row r="21063" spans="51:51" x14ac:dyDescent="0.25">
      <c r="AY21063" s="58"/>
    </row>
    <row r="21064" spans="51:51" x14ac:dyDescent="0.25">
      <c r="AY21064" s="58"/>
    </row>
    <row r="21065" spans="51:51" x14ac:dyDescent="0.25">
      <c r="AY21065" s="58"/>
    </row>
    <row r="21066" spans="51:51" x14ac:dyDescent="0.25">
      <c r="AY21066" s="58"/>
    </row>
    <row r="21067" spans="51:51" x14ac:dyDescent="0.25">
      <c r="AY21067" s="58"/>
    </row>
    <row r="21068" spans="51:51" x14ac:dyDescent="0.25">
      <c r="AY21068" s="58"/>
    </row>
    <row r="21069" spans="51:51" x14ac:dyDescent="0.25">
      <c r="AY21069" s="58"/>
    </row>
    <row r="21070" spans="51:51" x14ac:dyDescent="0.25">
      <c r="AY21070" s="58"/>
    </row>
    <row r="21071" spans="51:51" x14ac:dyDescent="0.25">
      <c r="AY21071" s="58"/>
    </row>
    <row r="21072" spans="51:51" x14ac:dyDescent="0.25">
      <c r="AY21072" s="58"/>
    </row>
    <row r="21073" spans="51:51" x14ac:dyDescent="0.25">
      <c r="AY21073" s="58"/>
    </row>
    <row r="21074" spans="51:51" x14ac:dyDescent="0.25">
      <c r="AY21074" s="58"/>
    </row>
    <row r="21075" spans="51:51" x14ac:dyDescent="0.25">
      <c r="AY21075" s="58"/>
    </row>
    <row r="21076" spans="51:51" x14ac:dyDescent="0.25">
      <c r="AY21076" s="58"/>
    </row>
    <row r="21077" spans="51:51" x14ac:dyDescent="0.25">
      <c r="AY21077" s="58"/>
    </row>
    <row r="21078" spans="51:51" x14ac:dyDescent="0.25">
      <c r="AY21078" s="58"/>
    </row>
    <row r="21079" spans="51:51" x14ac:dyDescent="0.25">
      <c r="AY21079" s="58"/>
    </row>
    <row r="21080" spans="51:51" x14ac:dyDescent="0.25">
      <c r="AY21080" s="58"/>
    </row>
    <row r="21081" spans="51:51" x14ac:dyDescent="0.25">
      <c r="AY21081" s="58"/>
    </row>
    <row r="21082" spans="51:51" x14ac:dyDescent="0.25">
      <c r="AY21082" s="58"/>
    </row>
    <row r="21083" spans="51:51" x14ac:dyDescent="0.25">
      <c r="AY21083" s="58"/>
    </row>
    <row r="21084" spans="51:51" x14ac:dyDescent="0.25">
      <c r="AY21084" s="58"/>
    </row>
    <row r="21085" spans="51:51" x14ac:dyDescent="0.25">
      <c r="AY21085" s="58"/>
    </row>
    <row r="21086" spans="51:51" x14ac:dyDescent="0.25">
      <c r="AY21086" s="58"/>
    </row>
    <row r="21087" spans="51:51" x14ac:dyDescent="0.25">
      <c r="AY21087" s="58"/>
    </row>
    <row r="21088" spans="51:51" x14ac:dyDescent="0.25">
      <c r="AY21088" s="58"/>
    </row>
    <row r="21089" spans="51:51" x14ac:dyDescent="0.25">
      <c r="AY21089" s="58"/>
    </row>
    <row r="21090" spans="51:51" x14ac:dyDescent="0.25">
      <c r="AY21090" s="58"/>
    </row>
    <row r="21091" spans="51:51" x14ac:dyDescent="0.25">
      <c r="AY21091" s="58"/>
    </row>
    <row r="21092" spans="51:51" x14ac:dyDescent="0.25">
      <c r="AY21092" s="58"/>
    </row>
    <row r="21093" spans="51:51" x14ac:dyDescent="0.25">
      <c r="AY21093" s="58"/>
    </row>
    <row r="21094" spans="51:51" x14ac:dyDescent="0.25">
      <c r="AY21094" s="58"/>
    </row>
    <row r="21095" spans="51:51" x14ac:dyDescent="0.25">
      <c r="AY21095" s="58"/>
    </row>
    <row r="21096" spans="51:51" x14ac:dyDescent="0.25">
      <c r="AY21096" s="58"/>
    </row>
    <row r="21097" spans="51:51" x14ac:dyDescent="0.25">
      <c r="AY21097" s="58"/>
    </row>
    <row r="21098" spans="51:51" x14ac:dyDescent="0.25">
      <c r="AY21098" s="58"/>
    </row>
    <row r="21099" spans="51:51" x14ac:dyDescent="0.25">
      <c r="AY21099" s="58"/>
    </row>
    <row r="21100" spans="51:51" x14ac:dyDescent="0.25">
      <c r="AY21100" s="58"/>
    </row>
    <row r="21101" spans="51:51" x14ac:dyDescent="0.25">
      <c r="AY21101" s="58"/>
    </row>
    <row r="21102" spans="51:51" x14ac:dyDescent="0.25">
      <c r="AY21102" s="58"/>
    </row>
    <row r="21103" spans="51:51" x14ac:dyDescent="0.25">
      <c r="AY21103" s="58"/>
    </row>
    <row r="21104" spans="51:51" x14ac:dyDescent="0.25">
      <c r="AY21104" s="58"/>
    </row>
    <row r="21105" spans="51:51" x14ac:dyDescent="0.25">
      <c r="AY21105" s="58"/>
    </row>
    <row r="21106" spans="51:51" x14ac:dyDescent="0.25">
      <c r="AY21106" s="58"/>
    </row>
    <row r="21107" spans="51:51" x14ac:dyDescent="0.25">
      <c r="AY21107" s="58"/>
    </row>
    <row r="21108" spans="51:51" x14ac:dyDescent="0.25">
      <c r="AY21108" s="58"/>
    </row>
    <row r="21109" spans="51:51" x14ac:dyDescent="0.25">
      <c r="AY21109" s="58"/>
    </row>
    <row r="21110" spans="51:51" x14ac:dyDescent="0.25">
      <c r="AY21110" s="58"/>
    </row>
    <row r="21111" spans="51:51" x14ac:dyDescent="0.25">
      <c r="AY21111" s="58"/>
    </row>
    <row r="21112" spans="51:51" x14ac:dyDescent="0.25">
      <c r="AY21112" s="58"/>
    </row>
    <row r="21113" spans="51:51" x14ac:dyDescent="0.25">
      <c r="AY21113" s="58"/>
    </row>
    <row r="21114" spans="51:51" x14ac:dyDescent="0.25">
      <c r="AY21114" s="58"/>
    </row>
    <row r="21115" spans="51:51" x14ac:dyDescent="0.25">
      <c r="AY21115" s="58"/>
    </row>
    <row r="21116" spans="51:51" x14ac:dyDescent="0.25">
      <c r="AY21116" s="58"/>
    </row>
    <row r="21117" spans="51:51" x14ac:dyDescent="0.25">
      <c r="AY21117" s="58"/>
    </row>
    <row r="21118" spans="51:51" x14ac:dyDescent="0.25">
      <c r="AY21118" s="58"/>
    </row>
    <row r="21119" spans="51:51" x14ac:dyDescent="0.25">
      <c r="AY21119" s="58"/>
    </row>
    <row r="21120" spans="51:51" x14ac:dyDescent="0.25">
      <c r="AY21120" s="58"/>
    </row>
    <row r="21121" spans="51:51" x14ac:dyDescent="0.25">
      <c r="AY21121" s="58"/>
    </row>
    <row r="21122" spans="51:51" x14ac:dyDescent="0.25">
      <c r="AY21122" s="58"/>
    </row>
    <row r="21123" spans="51:51" x14ac:dyDescent="0.25">
      <c r="AY21123" s="58"/>
    </row>
    <row r="21124" spans="51:51" x14ac:dyDescent="0.25">
      <c r="AY21124" s="58"/>
    </row>
    <row r="21125" spans="51:51" x14ac:dyDescent="0.25">
      <c r="AY21125" s="58"/>
    </row>
    <row r="21126" spans="51:51" x14ac:dyDescent="0.25">
      <c r="AY21126" s="58"/>
    </row>
    <row r="21127" spans="51:51" x14ac:dyDescent="0.25">
      <c r="AY21127" s="58"/>
    </row>
    <row r="21128" spans="51:51" x14ac:dyDescent="0.25">
      <c r="AY21128" s="58"/>
    </row>
    <row r="21129" spans="51:51" x14ac:dyDescent="0.25">
      <c r="AY21129" s="58"/>
    </row>
    <row r="21130" spans="51:51" x14ac:dyDescent="0.25">
      <c r="AY21130" s="58"/>
    </row>
    <row r="21131" spans="51:51" x14ac:dyDescent="0.25">
      <c r="AY21131" s="58"/>
    </row>
    <row r="21132" spans="51:51" x14ac:dyDescent="0.25">
      <c r="AY21132" s="58"/>
    </row>
    <row r="21133" spans="51:51" x14ac:dyDescent="0.25">
      <c r="AY21133" s="58"/>
    </row>
    <row r="21134" spans="51:51" x14ac:dyDescent="0.25">
      <c r="AY21134" s="58"/>
    </row>
    <row r="21135" spans="51:51" x14ac:dyDescent="0.25">
      <c r="AY21135" s="58"/>
    </row>
    <row r="21136" spans="51:51" x14ac:dyDescent="0.25">
      <c r="AY21136" s="58"/>
    </row>
    <row r="21137" spans="51:51" x14ac:dyDescent="0.25">
      <c r="AY21137" s="58"/>
    </row>
    <row r="21138" spans="51:51" x14ac:dyDescent="0.25">
      <c r="AY21138" s="58"/>
    </row>
    <row r="21139" spans="51:51" x14ac:dyDescent="0.25">
      <c r="AY21139" s="58"/>
    </row>
    <row r="21140" spans="51:51" x14ac:dyDescent="0.25">
      <c r="AY21140" s="58"/>
    </row>
    <row r="21141" spans="51:51" x14ac:dyDescent="0.25">
      <c r="AY21141" s="58"/>
    </row>
    <row r="21142" spans="51:51" x14ac:dyDescent="0.25">
      <c r="AY21142" s="58"/>
    </row>
    <row r="21143" spans="51:51" x14ac:dyDescent="0.25">
      <c r="AY21143" s="58"/>
    </row>
    <row r="21144" spans="51:51" x14ac:dyDescent="0.25">
      <c r="AY21144" s="58"/>
    </row>
    <row r="21145" spans="51:51" x14ac:dyDescent="0.25">
      <c r="AY21145" s="58"/>
    </row>
    <row r="21146" spans="51:51" x14ac:dyDescent="0.25">
      <c r="AY21146" s="58"/>
    </row>
    <row r="21147" spans="51:51" x14ac:dyDescent="0.25">
      <c r="AY21147" s="58"/>
    </row>
    <row r="21148" spans="51:51" x14ac:dyDescent="0.25">
      <c r="AY21148" s="58"/>
    </row>
    <row r="21149" spans="51:51" x14ac:dyDescent="0.25">
      <c r="AY21149" s="58"/>
    </row>
    <row r="21150" spans="51:51" x14ac:dyDescent="0.25">
      <c r="AY21150" s="58"/>
    </row>
    <row r="21151" spans="51:51" x14ac:dyDescent="0.25">
      <c r="AY21151" s="58"/>
    </row>
    <row r="21152" spans="51:51" x14ac:dyDescent="0.25">
      <c r="AY21152" s="58"/>
    </row>
    <row r="21153" spans="51:51" x14ac:dyDescent="0.25">
      <c r="AY21153" s="58"/>
    </row>
    <row r="21154" spans="51:51" x14ac:dyDescent="0.25">
      <c r="AY21154" s="58"/>
    </row>
    <row r="21155" spans="51:51" x14ac:dyDescent="0.25">
      <c r="AY21155" s="58"/>
    </row>
    <row r="21156" spans="51:51" x14ac:dyDescent="0.25">
      <c r="AY21156" s="58"/>
    </row>
    <row r="21157" spans="51:51" x14ac:dyDescent="0.25">
      <c r="AY21157" s="58"/>
    </row>
    <row r="21158" spans="51:51" x14ac:dyDescent="0.25">
      <c r="AY21158" s="58"/>
    </row>
    <row r="21159" spans="51:51" x14ac:dyDescent="0.25">
      <c r="AY21159" s="58"/>
    </row>
    <row r="21160" spans="51:51" x14ac:dyDescent="0.25">
      <c r="AY21160" s="58"/>
    </row>
    <row r="21161" spans="51:51" x14ac:dyDescent="0.25">
      <c r="AY21161" s="58"/>
    </row>
    <row r="21162" spans="51:51" x14ac:dyDescent="0.25">
      <c r="AY21162" s="58"/>
    </row>
    <row r="21163" spans="51:51" x14ac:dyDescent="0.25">
      <c r="AY21163" s="58"/>
    </row>
    <row r="21164" spans="51:51" x14ac:dyDescent="0.25">
      <c r="AY21164" s="58"/>
    </row>
    <row r="21165" spans="51:51" x14ac:dyDescent="0.25">
      <c r="AY21165" s="58"/>
    </row>
    <row r="21166" spans="51:51" x14ac:dyDescent="0.25">
      <c r="AY21166" s="58"/>
    </row>
    <row r="21167" spans="51:51" x14ac:dyDescent="0.25">
      <c r="AY21167" s="58"/>
    </row>
    <row r="21168" spans="51:51" x14ac:dyDescent="0.25">
      <c r="AY21168" s="58"/>
    </row>
    <row r="21169" spans="51:51" x14ac:dyDescent="0.25">
      <c r="AY21169" s="58"/>
    </row>
    <row r="21170" spans="51:51" x14ac:dyDescent="0.25">
      <c r="AY21170" s="58"/>
    </row>
    <row r="21171" spans="51:51" x14ac:dyDescent="0.25">
      <c r="AY21171" s="58"/>
    </row>
    <row r="21172" spans="51:51" x14ac:dyDescent="0.25">
      <c r="AY21172" s="58"/>
    </row>
    <row r="21173" spans="51:51" x14ac:dyDescent="0.25">
      <c r="AY21173" s="58"/>
    </row>
    <row r="21174" spans="51:51" x14ac:dyDescent="0.25">
      <c r="AY21174" s="58"/>
    </row>
    <row r="21175" spans="51:51" x14ac:dyDescent="0.25">
      <c r="AY21175" s="58"/>
    </row>
    <row r="21176" spans="51:51" x14ac:dyDescent="0.25">
      <c r="AY21176" s="58"/>
    </row>
    <row r="21177" spans="51:51" x14ac:dyDescent="0.25">
      <c r="AY21177" s="58"/>
    </row>
    <row r="21178" spans="51:51" x14ac:dyDescent="0.25">
      <c r="AY21178" s="58"/>
    </row>
    <row r="21179" spans="51:51" x14ac:dyDescent="0.25">
      <c r="AY21179" s="58"/>
    </row>
    <row r="21180" spans="51:51" x14ac:dyDescent="0.25">
      <c r="AY21180" s="58"/>
    </row>
    <row r="21181" spans="51:51" x14ac:dyDescent="0.25">
      <c r="AY21181" s="58"/>
    </row>
    <row r="21182" spans="51:51" x14ac:dyDescent="0.25">
      <c r="AY21182" s="58"/>
    </row>
    <row r="21183" spans="51:51" x14ac:dyDescent="0.25">
      <c r="AY21183" s="58"/>
    </row>
    <row r="21184" spans="51:51" x14ac:dyDescent="0.25">
      <c r="AY21184" s="58"/>
    </row>
    <row r="21185" spans="51:51" x14ac:dyDescent="0.25">
      <c r="AY21185" s="58"/>
    </row>
    <row r="21186" spans="51:51" x14ac:dyDescent="0.25">
      <c r="AY21186" s="58"/>
    </row>
    <row r="21187" spans="51:51" x14ac:dyDescent="0.25">
      <c r="AY21187" s="58"/>
    </row>
    <row r="21188" spans="51:51" x14ac:dyDescent="0.25">
      <c r="AY21188" s="58"/>
    </row>
    <row r="21189" spans="51:51" x14ac:dyDescent="0.25">
      <c r="AY21189" s="58"/>
    </row>
    <row r="21190" spans="51:51" x14ac:dyDescent="0.25">
      <c r="AY21190" s="58"/>
    </row>
    <row r="21191" spans="51:51" x14ac:dyDescent="0.25">
      <c r="AY21191" s="58"/>
    </row>
    <row r="21192" spans="51:51" x14ac:dyDescent="0.25">
      <c r="AY21192" s="58"/>
    </row>
    <row r="21193" spans="51:51" x14ac:dyDescent="0.25">
      <c r="AY21193" s="58"/>
    </row>
    <row r="21194" spans="51:51" x14ac:dyDescent="0.25">
      <c r="AY21194" s="58"/>
    </row>
    <row r="21195" spans="51:51" x14ac:dyDescent="0.25">
      <c r="AY21195" s="58"/>
    </row>
    <row r="21196" spans="51:51" x14ac:dyDescent="0.25">
      <c r="AY21196" s="58"/>
    </row>
    <row r="21197" spans="51:51" x14ac:dyDescent="0.25">
      <c r="AY21197" s="58"/>
    </row>
    <row r="21198" spans="51:51" x14ac:dyDescent="0.25">
      <c r="AY21198" s="58"/>
    </row>
    <row r="21199" spans="51:51" x14ac:dyDescent="0.25">
      <c r="AY21199" s="58"/>
    </row>
    <row r="21200" spans="51:51" x14ac:dyDescent="0.25">
      <c r="AY21200" s="58"/>
    </row>
    <row r="21201" spans="51:51" x14ac:dyDescent="0.25">
      <c r="AY21201" s="58"/>
    </row>
    <row r="21202" spans="51:51" x14ac:dyDescent="0.25">
      <c r="AY21202" s="58"/>
    </row>
    <row r="21203" spans="51:51" x14ac:dyDescent="0.25">
      <c r="AY21203" s="58"/>
    </row>
    <row r="21204" spans="51:51" x14ac:dyDescent="0.25">
      <c r="AY21204" s="58"/>
    </row>
    <row r="21205" spans="51:51" x14ac:dyDescent="0.25">
      <c r="AY21205" s="58"/>
    </row>
    <row r="21206" spans="51:51" x14ac:dyDescent="0.25">
      <c r="AY21206" s="58"/>
    </row>
    <row r="21207" spans="51:51" x14ac:dyDescent="0.25">
      <c r="AY21207" s="58"/>
    </row>
    <row r="21208" spans="51:51" x14ac:dyDescent="0.25">
      <c r="AY21208" s="58"/>
    </row>
    <row r="21209" spans="51:51" x14ac:dyDescent="0.25">
      <c r="AY21209" s="58"/>
    </row>
    <row r="21210" spans="51:51" x14ac:dyDescent="0.25">
      <c r="AY21210" s="58"/>
    </row>
    <row r="21211" spans="51:51" x14ac:dyDescent="0.25">
      <c r="AY21211" s="58"/>
    </row>
    <row r="21212" spans="51:51" x14ac:dyDescent="0.25">
      <c r="AY21212" s="58"/>
    </row>
    <row r="21213" spans="51:51" x14ac:dyDescent="0.25">
      <c r="AY21213" s="58"/>
    </row>
    <row r="21214" spans="51:51" x14ac:dyDescent="0.25">
      <c r="AY21214" s="58"/>
    </row>
    <row r="21215" spans="51:51" x14ac:dyDescent="0.25">
      <c r="AY21215" s="58"/>
    </row>
    <row r="21216" spans="51:51" x14ac:dyDescent="0.25">
      <c r="AY21216" s="58"/>
    </row>
    <row r="21217" spans="51:51" x14ac:dyDescent="0.25">
      <c r="AY21217" s="58"/>
    </row>
    <row r="21218" spans="51:51" x14ac:dyDescent="0.25">
      <c r="AY21218" s="58"/>
    </row>
    <row r="21219" spans="51:51" x14ac:dyDescent="0.25">
      <c r="AY21219" s="58"/>
    </row>
    <row r="21220" spans="51:51" x14ac:dyDescent="0.25">
      <c r="AY21220" s="58"/>
    </row>
    <row r="21221" spans="51:51" x14ac:dyDescent="0.25">
      <c r="AY21221" s="58"/>
    </row>
    <row r="21222" spans="51:51" x14ac:dyDescent="0.25">
      <c r="AY21222" s="58"/>
    </row>
    <row r="21223" spans="51:51" x14ac:dyDescent="0.25">
      <c r="AY21223" s="58"/>
    </row>
    <row r="21224" spans="51:51" x14ac:dyDescent="0.25">
      <c r="AY21224" s="58"/>
    </row>
    <row r="21225" spans="51:51" x14ac:dyDescent="0.25">
      <c r="AY21225" s="58"/>
    </row>
    <row r="21226" spans="51:51" x14ac:dyDescent="0.25">
      <c r="AY21226" s="58"/>
    </row>
    <row r="21227" spans="51:51" x14ac:dyDescent="0.25">
      <c r="AY21227" s="58"/>
    </row>
    <row r="21228" spans="51:51" x14ac:dyDescent="0.25">
      <c r="AY21228" s="58"/>
    </row>
    <row r="21229" spans="51:51" x14ac:dyDescent="0.25">
      <c r="AY21229" s="58"/>
    </row>
    <row r="21230" spans="51:51" x14ac:dyDescent="0.25">
      <c r="AY21230" s="58"/>
    </row>
    <row r="21231" spans="51:51" x14ac:dyDescent="0.25">
      <c r="AY21231" s="58"/>
    </row>
    <row r="21232" spans="51:51" x14ac:dyDescent="0.25">
      <c r="AY21232" s="58"/>
    </row>
    <row r="21233" spans="51:51" x14ac:dyDescent="0.25">
      <c r="AY21233" s="58"/>
    </row>
    <row r="21234" spans="51:51" x14ac:dyDescent="0.25">
      <c r="AY21234" s="58"/>
    </row>
    <row r="21235" spans="51:51" x14ac:dyDescent="0.25">
      <c r="AY21235" s="58"/>
    </row>
    <row r="21236" spans="51:51" x14ac:dyDescent="0.25">
      <c r="AY21236" s="58"/>
    </row>
    <row r="21237" spans="51:51" x14ac:dyDescent="0.25">
      <c r="AY21237" s="58"/>
    </row>
    <row r="21238" spans="51:51" x14ac:dyDescent="0.25">
      <c r="AY21238" s="58"/>
    </row>
    <row r="21239" spans="51:51" x14ac:dyDescent="0.25">
      <c r="AY21239" s="58"/>
    </row>
    <row r="21240" spans="51:51" x14ac:dyDescent="0.25">
      <c r="AY21240" s="58"/>
    </row>
    <row r="21241" spans="51:51" x14ac:dyDescent="0.25">
      <c r="AY21241" s="58"/>
    </row>
    <row r="21242" spans="51:51" x14ac:dyDescent="0.25">
      <c r="AY21242" s="58"/>
    </row>
    <row r="21243" spans="51:51" x14ac:dyDescent="0.25">
      <c r="AY21243" s="58"/>
    </row>
    <row r="21244" spans="51:51" x14ac:dyDescent="0.25">
      <c r="AY21244" s="58"/>
    </row>
    <row r="21245" spans="51:51" x14ac:dyDescent="0.25">
      <c r="AY21245" s="58"/>
    </row>
    <row r="21246" spans="51:51" x14ac:dyDescent="0.25">
      <c r="AY21246" s="58"/>
    </row>
    <row r="21247" spans="51:51" x14ac:dyDescent="0.25">
      <c r="AY21247" s="58"/>
    </row>
    <row r="21248" spans="51:51" x14ac:dyDescent="0.25">
      <c r="AY21248" s="58"/>
    </row>
    <row r="21249" spans="51:51" x14ac:dyDescent="0.25">
      <c r="AY21249" s="58"/>
    </row>
    <row r="21250" spans="51:51" x14ac:dyDescent="0.25">
      <c r="AY21250" s="58"/>
    </row>
    <row r="21251" spans="51:51" x14ac:dyDescent="0.25">
      <c r="AY21251" s="58"/>
    </row>
    <row r="21252" spans="51:51" x14ac:dyDescent="0.25">
      <c r="AY21252" s="58"/>
    </row>
    <row r="21253" spans="51:51" x14ac:dyDescent="0.25">
      <c r="AY21253" s="58"/>
    </row>
    <row r="21254" spans="51:51" x14ac:dyDescent="0.25">
      <c r="AY21254" s="58"/>
    </row>
    <row r="21255" spans="51:51" x14ac:dyDescent="0.25">
      <c r="AY21255" s="58"/>
    </row>
    <row r="21256" spans="51:51" x14ac:dyDescent="0.25">
      <c r="AY21256" s="58"/>
    </row>
    <row r="21257" spans="51:51" x14ac:dyDescent="0.25">
      <c r="AY21257" s="58"/>
    </row>
    <row r="21258" spans="51:51" x14ac:dyDescent="0.25">
      <c r="AY21258" s="58"/>
    </row>
    <row r="21259" spans="51:51" x14ac:dyDescent="0.25">
      <c r="AY21259" s="58"/>
    </row>
    <row r="21260" spans="51:51" x14ac:dyDescent="0.25">
      <c r="AY21260" s="58"/>
    </row>
    <row r="21261" spans="51:51" x14ac:dyDescent="0.25">
      <c r="AY21261" s="58"/>
    </row>
    <row r="21262" spans="51:51" x14ac:dyDescent="0.25">
      <c r="AY21262" s="58"/>
    </row>
    <row r="21263" spans="51:51" x14ac:dyDescent="0.25">
      <c r="AY21263" s="58"/>
    </row>
    <row r="21264" spans="51:51" x14ac:dyDescent="0.25">
      <c r="AY21264" s="58"/>
    </row>
    <row r="21265" spans="51:51" x14ac:dyDescent="0.25">
      <c r="AY21265" s="58"/>
    </row>
    <row r="21266" spans="51:51" x14ac:dyDescent="0.25">
      <c r="AY21266" s="58"/>
    </row>
    <row r="21267" spans="51:51" x14ac:dyDescent="0.25">
      <c r="AY21267" s="58"/>
    </row>
    <row r="21268" spans="51:51" x14ac:dyDescent="0.25">
      <c r="AY21268" s="58"/>
    </row>
    <row r="21269" spans="51:51" x14ac:dyDescent="0.25">
      <c r="AY21269" s="58"/>
    </row>
    <row r="21270" spans="51:51" x14ac:dyDescent="0.25">
      <c r="AY21270" s="58"/>
    </row>
    <row r="21271" spans="51:51" x14ac:dyDescent="0.25">
      <c r="AY21271" s="58"/>
    </row>
    <row r="21272" spans="51:51" x14ac:dyDescent="0.25">
      <c r="AY21272" s="58"/>
    </row>
    <row r="21273" spans="51:51" x14ac:dyDescent="0.25">
      <c r="AY21273" s="58"/>
    </row>
    <row r="21274" spans="51:51" x14ac:dyDescent="0.25">
      <c r="AY21274" s="58"/>
    </row>
    <row r="21275" spans="51:51" x14ac:dyDescent="0.25">
      <c r="AY21275" s="58"/>
    </row>
    <row r="21276" spans="51:51" x14ac:dyDescent="0.25">
      <c r="AY21276" s="58"/>
    </row>
    <row r="21277" spans="51:51" x14ac:dyDescent="0.25">
      <c r="AY21277" s="58"/>
    </row>
    <row r="21278" spans="51:51" x14ac:dyDescent="0.25">
      <c r="AY21278" s="58"/>
    </row>
    <row r="21279" spans="51:51" x14ac:dyDescent="0.25">
      <c r="AY21279" s="58"/>
    </row>
    <row r="21280" spans="51:51" x14ac:dyDescent="0.25">
      <c r="AY21280" s="58"/>
    </row>
    <row r="21281" spans="51:51" x14ac:dyDescent="0.25">
      <c r="AY21281" s="58"/>
    </row>
    <row r="21282" spans="51:51" x14ac:dyDescent="0.25">
      <c r="AY21282" s="58"/>
    </row>
    <row r="21283" spans="51:51" x14ac:dyDescent="0.25">
      <c r="AY21283" s="58"/>
    </row>
    <row r="21284" spans="51:51" x14ac:dyDescent="0.25">
      <c r="AY21284" s="58"/>
    </row>
    <row r="21285" spans="51:51" x14ac:dyDescent="0.25">
      <c r="AY21285" s="58"/>
    </row>
    <row r="21286" spans="51:51" x14ac:dyDescent="0.25">
      <c r="AY21286" s="58"/>
    </row>
    <row r="21287" spans="51:51" x14ac:dyDescent="0.25">
      <c r="AY21287" s="58"/>
    </row>
    <row r="21288" spans="51:51" x14ac:dyDescent="0.25">
      <c r="AY21288" s="58"/>
    </row>
    <row r="21289" spans="51:51" x14ac:dyDescent="0.25">
      <c r="AY21289" s="58"/>
    </row>
    <row r="21290" spans="51:51" x14ac:dyDescent="0.25">
      <c r="AY21290" s="58"/>
    </row>
    <row r="21291" spans="51:51" x14ac:dyDescent="0.25">
      <c r="AY21291" s="58"/>
    </row>
    <row r="21292" spans="51:51" x14ac:dyDescent="0.25">
      <c r="AY21292" s="58"/>
    </row>
    <row r="21293" spans="51:51" x14ac:dyDescent="0.25">
      <c r="AY21293" s="58"/>
    </row>
    <row r="21294" spans="51:51" x14ac:dyDescent="0.25">
      <c r="AY21294" s="58"/>
    </row>
    <row r="21295" spans="51:51" x14ac:dyDescent="0.25">
      <c r="AY21295" s="58"/>
    </row>
    <row r="21296" spans="51:51" x14ac:dyDescent="0.25">
      <c r="AY21296" s="58"/>
    </row>
    <row r="21297" spans="51:51" x14ac:dyDescent="0.25">
      <c r="AY21297" s="58"/>
    </row>
    <row r="21298" spans="51:51" x14ac:dyDescent="0.25">
      <c r="AY21298" s="58"/>
    </row>
    <row r="21299" spans="51:51" x14ac:dyDescent="0.25">
      <c r="AY21299" s="58"/>
    </row>
    <row r="21300" spans="51:51" x14ac:dyDescent="0.25">
      <c r="AY21300" s="58"/>
    </row>
    <row r="21301" spans="51:51" x14ac:dyDescent="0.25">
      <c r="AY21301" s="58"/>
    </row>
    <row r="21302" spans="51:51" x14ac:dyDescent="0.25">
      <c r="AY21302" s="58"/>
    </row>
    <row r="21303" spans="51:51" x14ac:dyDescent="0.25">
      <c r="AY21303" s="58"/>
    </row>
    <row r="21304" spans="51:51" x14ac:dyDescent="0.25">
      <c r="AY21304" s="58"/>
    </row>
    <row r="21305" spans="51:51" x14ac:dyDescent="0.25">
      <c r="AY21305" s="58"/>
    </row>
    <row r="21306" spans="51:51" x14ac:dyDescent="0.25">
      <c r="AY21306" s="58"/>
    </row>
    <row r="21307" spans="51:51" x14ac:dyDescent="0.25">
      <c r="AY21307" s="58"/>
    </row>
    <row r="21308" spans="51:51" x14ac:dyDescent="0.25">
      <c r="AY21308" s="58"/>
    </row>
    <row r="21309" spans="51:51" x14ac:dyDescent="0.25">
      <c r="AY21309" s="58"/>
    </row>
    <row r="21310" spans="51:51" x14ac:dyDescent="0.25">
      <c r="AY21310" s="58"/>
    </row>
    <row r="21311" spans="51:51" x14ac:dyDescent="0.25">
      <c r="AY21311" s="58"/>
    </row>
    <row r="21312" spans="51:51" x14ac:dyDescent="0.25">
      <c r="AY21312" s="58"/>
    </row>
    <row r="21313" spans="51:51" x14ac:dyDescent="0.25">
      <c r="AY21313" s="58"/>
    </row>
    <row r="21314" spans="51:51" x14ac:dyDescent="0.25">
      <c r="AY21314" s="58"/>
    </row>
    <row r="21315" spans="51:51" x14ac:dyDescent="0.25">
      <c r="AY21315" s="58"/>
    </row>
    <row r="21316" spans="51:51" x14ac:dyDescent="0.25">
      <c r="AY21316" s="58"/>
    </row>
    <row r="21317" spans="51:51" x14ac:dyDescent="0.25">
      <c r="AY21317" s="58"/>
    </row>
    <row r="21318" spans="51:51" x14ac:dyDescent="0.25">
      <c r="AY21318" s="58"/>
    </row>
    <row r="21319" spans="51:51" x14ac:dyDescent="0.25">
      <c r="AY21319" s="58"/>
    </row>
    <row r="21320" spans="51:51" x14ac:dyDescent="0.25">
      <c r="AY21320" s="58"/>
    </row>
    <row r="21321" spans="51:51" x14ac:dyDescent="0.25">
      <c r="AY21321" s="58"/>
    </row>
    <row r="21322" spans="51:51" x14ac:dyDescent="0.25">
      <c r="AY21322" s="58"/>
    </row>
    <row r="21323" spans="51:51" x14ac:dyDescent="0.25">
      <c r="AY21323" s="58"/>
    </row>
    <row r="21324" spans="51:51" x14ac:dyDescent="0.25">
      <c r="AY21324" s="58"/>
    </row>
    <row r="21325" spans="51:51" x14ac:dyDescent="0.25">
      <c r="AY21325" s="58"/>
    </row>
    <row r="21326" spans="51:51" x14ac:dyDescent="0.25">
      <c r="AY21326" s="58"/>
    </row>
    <row r="21327" spans="51:51" x14ac:dyDescent="0.25">
      <c r="AY21327" s="58"/>
    </row>
    <row r="21328" spans="51:51" x14ac:dyDescent="0.25">
      <c r="AY21328" s="58"/>
    </row>
    <row r="21329" spans="51:51" x14ac:dyDescent="0.25">
      <c r="AY21329" s="58"/>
    </row>
    <row r="21330" spans="51:51" x14ac:dyDescent="0.25">
      <c r="AY21330" s="58"/>
    </row>
    <row r="21331" spans="51:51" x14ac:dyDescent="0.25">
      <c r="AY21331" s="58"/>
    </row>
    <row r="21332" spans="51:51" x14ac:dyDescent="0.25">
      <c r="AY21332" s="58"/>
    </row>
    <row r="21333" spans="51:51" x14ac:dyDescent="0.25">
      <c r="AY21333" s="58"/>
    </row>
    <row r="21334" spans="51:51" x14ac:dyDescent="0.25">
      <c r="AY21334" s="58"/>
    </row>
    <row r="21335" spans="51:51" x14ac:dyDescent="0.25">
      <c r="AY21335" s="58"/>
    </row>
    <row r="21336" spans="51:51" x14ac:dyDescent="0.25">
      <c r="AY21336" s="58"/>
    </row>
    <row r="21337" spans="51:51" x14ac:dyDescent="0.25">
      <c r="AY21337" s="58"/>
    </row>
    <row r="21338" spans="51:51" x14ac:dyDescent="0.25">
      <c r="AY21338" s="58"/>
    </row>
    <row r="21339" spans="51:51" x14ac:dyDescent="0.25">
      <c r="AY21339" s="58"/>
    </row>
    <row r="21340" spans="51:51" x14ac:dyDescent="0.25">
      <c r="AY21340" s="58"/>
    </row>
    <row r="21341" spans="51:51" x14ac:dyDescent="0.25">
      <c r="AY21341" s="58"/>
    </row>
    <row r="21342" spans="51:51" x14ac:dyDescent="0.25">
      <c r="AY21342" s="58"/>
    </row>
    <row r="21343" spans="51:51" x14ac:dyDescent="0.25">
      <c r="AY21343" s="58"/>
    </row>
    <row r="21344" spans="51:51" x14ac:dyDescent="0.25">
      <c r="AY21344" s="58"/>
    </row>
    <row r="21345" spans="51:51" x14ac:dyDescent="0.25">
      <c r="AY21345" s="58"/>
    </row>
    <row r="21346" spans="51:51" x14ac:dyDescent="0.25">
      <c r="AY21346" s="58"/>
    </row>
    <row r="21347" spans="51:51" x14ac:dyDescent="0.25">
      <c r="AY21347" s="58"/>
    </row>
    <row r="21348" spans="51:51" x14ac:dyDescent="0.25">
      <c r="AY21348" s="58"/>
    </row>
    <row r="21349" spans="51:51" x14ac:dyDescent="0.25">
      <c r="AY21349" s="58"/>
    </row>
    <row r="21350" spans="51:51" x14ac:dyDescent="0.25">
      <c r="AY21350" s="58"/>
    </row>
    <row r="21351" spans="51:51" x14ac:dyDescent="0.25">
      <c r="AY21351" s="58"/>
    </row>
    <row r="21352" spans="51:51" x14ac:dyDescent="0.25">
      <c r="AY21352" s="58"/>
    </row>
    <row r="21353" spans="51:51" x14ac:dyDescent="0.25">
      <c r="AY21353" s="58"/>
    </row>
    <row r="21354" spans="51:51" x14ac:dyDescent="0.25">
      <c r="AY21354" s="58"/>
    </row>
    <row r="21355" spans="51:51" x14ac:dyDescent="0.25">
      <c r="AY21355" s="58"/>
    </row>
    <row r="21356" spans="51:51" x14ac:dyDescent="0.25">
      <c r="AY21356" s="58"/>
    </row>
    <row r="21357" spans="51:51" x14ac:dyDescent="0.25">
      <c r="AY21357" s="58"/>
    </row>
    <row r="21358" spans="51:51" x14ac:dyDescent="0.25">
      <c r="AY21358" s="58"/>
    </row>
    <row r="21359" spans="51:51" x14ac:dyDescent="0.25">
      <c r="AY21359" s="58"/>
    </row>
    <row r="21360" spans="51:51" x14ac:dyDescent="0.25">
      <c r="AY21360" s="58"/>
    </row>
    <row r="21361" spans="51:51" x14ac:dyDescent="0.25">
      <c r="AY21361" s="58"/>
    </row>
    <row r="21362" spans="51:51" x14ac:dyDescent="0.25">
      <c r="AY21362" s="58"/>
    </row>
    <row r="21363" spans="51:51" x14ac:dyDescent="0.25">
      <c r="AY21363" s="58"/>
    </row>
    <row r="21364" spans="51:51" x14ac:dyDescent="0.25">
      <c r="AY21364" s="58"/>
    </row>
    <row r="21365" spans="51:51" x14ac:dyDescent="0.25">
      <c r="AY21365" s="58"/>
    </row>
    <row r="21366" spans="51:51" x14ac:dyDescent="0.25">
      <c r="AY21366" s="58"/>
    </row>
    <row r="21367" spans="51:51" x14ac:dyDescent="0.25">
      <c r="AY21367" s="58"/>
    </row>
    <row r="21368" spans="51:51" x14ac:dyDescent="0.25">
      <c r="AY21368" s="58"/>
    </row>
    <row r="21369" spans="51:51" x14ac:dyDescent="0.25">
      <c r="AY21369" s="58"/>
    </row>
    <row r="21370" spans="51:51" x14ac:dyDescent="0.25">
      <c r="AY21370" s="58"/>
    </row>
    <row r="21371" spans="51:51" x14ac:dyDescent="0.25">
      <c r="AY21371" s="58"/>
    </row>
    <row r="21372" spans="51:51" x14ac:dyDescent="0.25">
      <c r="AY21372" s="58"/>
    </row>
    <row r="21373" spans="51:51" x14ac:dyDescent="0.25">
      <c r="AY21373" s="58"/>
    </row>
    <row r="21374" spans="51:51" x14ac:dyDescent="0.25">
      <c r="AY21374" s="58"/>
    </row>
    <row r="21375" spans="51:51" x14ac:dyDescent="0.25">
      <c r="AY21375" s="58"/>
    </row>
    <row r="21376" spans="51:51" x14ac:dyDescent="0.25">
      <c r="AY21376" s="58"/>
    </row>
    <row r="21377" spans="51:51" x14ac:dyDescent="0.25">
      <c r="AY21377" s="58"/>
    </row>
    <row r="21378" spans="51:51" x14ac:dyDescent="0.25">
      <c r="AY21378" s="58"/>
    </row>
    <row r="21379" spans="51:51" x14ac:dyDescent="0.25">
      <c r="AY21379" s="58"/>
    </row>
    <row r="21380" spans="51:51" x14ac:dyDescent="0.25">
      <c r="AY21380" s="58"/>
    </row>
    <row r="21381" spans="51:51" x14ac:dyDescent="0.25">
      <c r="AY21381" s="58"/>
    </row>
    <row r="21382" spans="51:51" x14ac:dyDescent="0.25">
      <c r="AY21382" s="58"/>
    </row>
    <row r="21383" spans="51:51" x14ac:dyDescent="0.25">
      <c r="AY21383" s="58"/>
    </row>
    <row r="21384" spans="51:51" x14ac:dyDescent="0.25">
      <c r="AY21384" s="58"/>
    </row>
    <row r="21385" spans="51:51" x14ac:dyDescent="0.25">
      <c r="AY21385" s="58"/>
    </row>
    <row r="21386" spans="51:51" x14ac:dyDescent="0.25">
      <c r="AY21386" s="58"/>
    </row>
    <row r="21387" spans="51:51" x14ac:dyDescent="0.25">
      <c r="AY21387" s="58"/>
    </row>
    <row r="21388" spans="51:51" x14ac:dyDescent="0.25">
      <c r="AY21388" s="58"/>
    </row>
    <row r="21389" spans="51:51" x14ac:dyDescent="0.25">
      <c r="AY21389" s="58"/>
    </row>
    <row r="21390" spans="51:51" x14ac:dyDescent="0.25">
      <c r="AY21390" s="58"/>
    </row>
    <row r="21391" spans="51:51" x14ac:dyDescent="0.25">
      <c r="AY21391" s="58"/>
    </row>
    <row r="21392" spans="51:51" x14ac:dyDescent="0.25">
      <c r="AY21392" s="58"/>
    </row>
    <row r="21393" spans="51:51" x14ac:dyDescent="0.25">
      <c r="AY21393" s="58"/>
    </row>
    <row r="21394" spans="51:51" x14ac:dyDescent="0.25">
      <c r="AY21394" s="58"/>
    </row>
    <row r="21395" spans="51:51" x14ac:dyDescent="0.25">
      <c r="AY21395" s="58"/>
    </row>
    <row r="21396" spans="51:51" x14ac:dyDescent="0.25">
      <c r="AY21396" s="58"/>
    </row>
    <row r="21397" spans="51:51" x14ac:dyDescent="0.25">
      <c r="AY21397" s="58"/>
    </row>
    <row r="21398" spans="51:51" x14ac:dyDescent="0.25">
      <c r="AY21398" s="58"/>
    </row>
    <row r="21399" spans="51:51" x14ac:dyDescent="0.25">
      <c r="AY21399" s="58"/>
    </row>
    <row r="21400" spans="51:51" x14ac:dyDescent="0.25">
      <c r="AY21400" s="58"/>
    </row>
    <row r="21401" spans="51:51" x14ac:dyDescent="0.25">
      <c r="AY21401" s="58"/>
    </row>
    <row r="21402" spans="51:51" x14ac:dyDescent="0.25">
      <c r="AY21402" s="58"/>
    </row>
    <row r="21403" spans="51:51" x14ac:dyDescent="0.25">
      <c r="AY21403" s="58"/>
    </row>
    <row r="21404" spans="51:51" x14ac:dyDescent="0.25">
      <c r="AY21404" s="58"/>
    </row>
    <row r="21405" spans="51:51" x14ac:dyDescent="0.25">
      <c r="AY21405" s="58"/>
    </row>
    <row r="21406" spans="51:51" x14ac:dyDescent="0.25">
      <c r="AY21406" s="58"/>
    </row>
    <row r="21407" spans="51:51" x14ac:dyDescent="0.25">
      <c r="AY21407" s="58"/>
    </row>
    <row r="21408" spans="51:51" x14ac:dyDescent="0.25">
      <c r="AY21408" s="58"/>
    </row>
    <row r="21409" spans="51:51" x14ac:dyDescent="0.25">
      <c r="AY21409" s="58"/>
    </row>
    <row r="21410" spans="51:51" x14ac:dyDescent="0.25">
      <c r="AY21410" s="58"/>
    </row>
    <row r="21411" spans="51:51" x14ac:dyDescent="0.25">
      <c r="AY21411" s="58"/>
    </row>
    <row r="21412" spans="51:51" x14ac:dyDescent="0.25">
      <c r="AY21412" s="58"/>
    </row>
    <row r="21413" spans="51:51" x14ac:dyDescent="0.25">
      <c r="AY21413" s="58"/>
    </row>
    <row r="21414" spans="51:51" x14ac:dyDescent="0.25">
      <c r="AY21414" s="58"/>
    </row>
    <row r="21415" spans="51:51" x14ac:dyDescent="0.25">
      <c r="AY21415" s="58"/>
    </row>
    <row r="21416" spans="51:51" x14ac:dyDescent="0.25">
      <c r="AY21416" s="58"/>
    </row>
    <row r="21417" spans="51:51" x14ac:dyDescent="0.25">
      <c r="AY21417" s="58"/>
    </row>
    <row r="21418" spans="51:51" x14ac:dyDescent="0.25">
      <c r="AY21418" s="58"/>
    </row>
    <row r="21419" spans="51:51" x14ac:dyDescent="0.25">
      <c r="AY21419" s="58"/>
    </row>
    <row r="21420" spans="51:51" x14ac:dyDescent="0.25">
      <c r="AY21420" s="58"/>
    </row>
    <row r="21421" spans="51:51" x14ac:dyDescent="0.25">
      <c r="AY21421" s="58"/>
    </row>
    <row r="21422" spans="51:51" x14ac:dyDescent="0.25">
      <c r="AY21422" s="58"/>
    </row>
    <row r="21423" spans="51:51" x14ac:dyDescent="0.25">
      <c r="AY21423" s="58"/>
    </row>
    <row r="21424" spans="51:51" x14ac:dyDescent="0.25">
      <c r="AY21424" s="58"/>
    </row>
    <row r="21425" spans="51:51" x14ac:dyDescent="0.25">
      <c r="AY21425" s="58"/>
    </row>
    <row r="21426" spans="51:51" x14ac:dyDescent="0.25">
      <c r="AY21426" s="58"/>
    </row>
    <row r="21427" spans="51:51" x14ac:dyDescent="0.25">
      <c r="AY21427" s="58"/>
    </row>
    <row r="21428" spans="51:51" x14ac:dyDescent="0.25">
      <c r="AY21428" s="58"/>
    </row>
    <row r="21429" spans="51:51" x14ac:dyDescent="0.25">
      <c r="AY21429" s="58"/>
    </row>
    <row r="21430" spans="51:51" x14ac:dyDescent="0.25">
      <c r="AY21430" s="58"/>
    </row>
    <row r="21431" spans="51:51" x14ac:dyDescent="0.25">
      <c r="AY21431" s="58"/>
    </row>
    <row r="21432" spans="51:51" x14ac:dyDescent="0.25">
      <c r="AY21432" s="58"/>
    </row>
    <row r="21433" spans="51:51" x14ac:dyDescent="0.25">
      <c r="AY21433" s="58"/>
    </row>
    <row r="21434" spans="51:51" x14ac:dyDescent="0.25">
      <c r="AY21434" s="58"/>
    </row>
    <row r="21435" spans="51:51" x14ac:dyDescent="0.25">
      <c r="AY21435" s="58"/>
    </row>
    <row r="21436" spans="51:51" x14ac:dyDescent="0.25">
      <c r="AY21436" s="58"/>
    </row>
    <row r="21437" spans="51:51" x14ac:dyDescent="0.25">
      <c r="AY21437" s="58"/>
    </row>
    <row r="21438" spans="51:51" x14ac:dyDescent="0.25">
      <c r="AY21438" s="58"/>
    </row>
    <row r="21439" spans="51:51" x14ac:dyDescent="0.25">
      <c r="AY21439" s="58"/>
    </row>
    <row r="21440" spans="51:51" x14ac:dyDescent="0.25">
      <c r="AY21440" s="58"/>
    </row>
    <row r="21441" spans="51:51" x14ac:dyDescent="0.25">
      <c r="AY21441" s="58"/>
    </row>
    <row r="21442" spans="51:51" x14ac:dyDescent="0.25">
      <c r="AY21442" s="58"/>
    </row>
    <row r="21443" spans="51:51" x14ac:dyDescent="0.25">
      <c r="AY21443" s="58"/>
    </row>
    <row r="21444" spans="51:51" x14ac:dyDescent="0.25">
      <c r="AY21444" s="58"/>
    </row>
    <row r="21445" spans="51:51" x14ac:dyDescent="0.25">
      <c r="AY21445" s="58"/>
    </row>
    <row r="21446" spans="51:51" x14ac:dyDescent="0.25">
      <c r="AY21446" s="58"/>
    </row>
    <row r="21447" spans="51:51" x14ac:dyDescent="0.25">
      <c r="AY21447" s="58"/>
    </row>
    <row r="21448" spans="51:51" x14ac:dyDescent="0.25">
      <c r="AY21448" s="58"/>
    </row>
    <row r="21449" spans="51:51" x14ac:dyDescent="0.25">
      <c r="AY21449" s="58"/>
    </row>
    <row r="21450" spans="51:51" x14ac:dyDescent="0.25">
      <c r="AY21450" s="58"/>
    </row>
    <row r="21451" spans="51:51" x14ac:dyDescent="0.25">
      <c r="AY21451" s="58"/>
    </row>
    <row r="21452" spans="51:51" x14ac:dyDescent="0.25">
      <c r="AY21452" s="58"/>
    </row>
    <row r="21453" spans="51:51" x14ac:dyDescent="0.25">
      <c r="AY21453" s="58"/>
    </row>
    <row r="21454" spans="51:51" x14ac:dyDescent="0.25">
      <c r="AY21454" s="58"/>
    </row>
    <row r="21455" spans="51:51" x14ac:dyDescent="0.25">
      <c r="AY21455" s="58"/>
    </row>
    <row r="21456" spans="51:51" x14ac:dyDescent="0.25">
      <c r="AY21456" s="58"/>
    </row>
    <row r="21457" spans="51:51" x14ac:dyDescent="0.25">
      <c r="AY21457" s="58"/>
    </row>
    <row r="21458" spans="51:51" x14ac:dyDescent="0.25">
      <c r="AY21458" s="58"/>
    </row>
    <row r="21459" spans="51:51" x14ac:dyDescent="0.25">
      <c r="AY21459" s="58"/>
    </row>
    <row r="21460" spans="51:51" x14ac:dyDescent="0.25">
      <c r="AY21460" s="58"/>
    </row>
    <row r="21461" spans="51:51" x14ac:dyDescent="0.25">
      <c r="AY21461" s="58"/>
    </row>
    <row r="21462" spans="51:51" x14ac:dyDescent="0.25">
      <c r="AY21462" s="58"/>
    </row>
    <row r="21463" spans="51:51" x14ac:dyDescent="0.25">
      <c r="AY21463" s="58"/>
    </row>
    <row r="21464" spans="51:51" x14ac:dyDescent="0.25">
      <c r="AY21464" s="58"/>
    </row>
    <row r="21465" spans="51:51" x14ac:dyDescent="0.25">
      <c r="AY21465" s="58"/>
    </row>
    <row r="21466" spans="51:51" x14ac:dyDescent="0.25">
      <c r="AY21466" s="58"/>
    </row>
    <row r="21467" spans="51:51" x14ac:dyDescent="0.25">
      <c r="AY21467" s="58"/>
    </row>
    <row r="21468" spans="51:51" x14ac:dyDescent="0.25">
      <c r="AY21468" s="58"/>
    </row>
  </sheetData>
  <autoFilter ref="A2:CA2803"/>
  <phoneticPr fontId="36" type="noConversion"/>
  <pageMargins left="0.7" right="0.7" top="0.75" bottom="0.75" header="0.3" footer="0.3"/>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heetPr>
  <dimension ref="A1:BN662"/>
  <sheetViews>
    <sheetView tabSelected="1" zoomScaleNormal="100" workbookViewId="0">
      <pane ySplit="2" topLeftCell="A609" activePane="bottomLeft" state="frozen"/>
      <selection pane="bottomLeft" activeCell="AC651" sqref="AC651"/>
    </sheetView>
  </sheetViews>
  <sheetFormatPr defaultColWidth="17" defaultRowHeight="13.5" x14ac:dyDescent="0.25"/>
  <cols>
    <col min="1" max="1" width="10.7109375" style="59" bestFit="1" customWidth="1"/>
    <col min="2" max="2" width="11.42578125" style="59" bestFit="1" customWidth="1"/>
    <col min="3" max="3" width="9.5703125" style="59" bestFit="1" customWidth="1"/>
    <col min="4" max="4" width="11.42578125" style="60" bestFit="1" customWidth="1"/>
    <col min="5" max="5" width="9.28515625" style="60" bestFit="1" customWidth="1"/>
    <col min="6" max="6" width="11.85546875" style="60" bestFit="1" customWidth="1"/>
    <col min="7" max="7" width="11.5703125" style="59" bestFit="1" customWidth="1"/>
    <col min="8" max="8" width="16.28515625" style="59" customWidth="1"/>
    <col min="9" max="9" width="9.140625" style="59" bestFit="1" customWidth="1"/>
    <col min="10" max="10" width="11.7109375" style="59" bestFit="1" customWidth="1"/>
    <col min="11" max="11" width="20" style="59" bestFit="1" customWidth="1"/>
    <col min="12" max="12" width="16.7109375" style="59" bestFit="1" customWidth="1"/>
    <col min="13" max="13" width="21.42578125" style="59" customWidth="1"/>
    <col min="14" max="16384" width="17" style="59"/>
  </cols>
  <sheetData>
    <row r="1" spans="1:66" s="5" customFormat="1" hidden="1" x14ac:dyDescent="0.25">
      <c r="A1" s="61" t="s">
        <v>50</v>
      </c>
      <c r="B1" s="61" t="s">
        <v>51</v>
      </c>
      <c r="C1" s="61" t="s">
        <v>23</v>
      </c>
      <c r="D1" s="62" t="s">
        <v>41</v>
      </c>
      <c r="E1" s="62" t="s">
        <v>52</v>
      </c>
      <c r="F1" s="62" t="s">
        <v>53</v>
      </c>
      <c r="G1" s="5" t="s">
        <v>54</v>
      </c>
      <c r="H1" s="5" t="s">
        <v>6</v>
      </c>
      <c r="I1" s="5" t="s">
        <v>55</v>
      </c>
      <c r="J1" s="5" t="s">
        <v>56</v>
      </c>
      <c r="K1" s="5" t="s">
        <v>57</v>
      </c>
      <c r="L1" s="5" t="s">
        <v>58</v>
      </c>
      <c r="M1" s="5" t="s">
        <v>59</v>
      </c>
      <c r="N1" s="5" t="s">
        <v>60</v>
      </c>
      <c r="O1" s="5" t="s">
        <v>61</v>
      </c>
      <c r="P1" s="5" t="s">
        <v>62</v>
      </c>
      <c r="Q1" s="5" t="s">
        <v>63</v>
      </c>
      <c r="R1" s="5" t="s">
        <v>64</v>
      </c>
      <c r="S1" s="5" t="s">
        <v>65</v>
      </c>
      <c r="T1" s="5" t="s">
        <v>66</v>
      </c>
      <c r="U1" s="5" t="s">
        <v>67</v>
      </c>
      <c r="V1" s="5" t="s">
        <v>68</v>
      </c>
      <c r="W1" s="5" t="s">
        <v>69</v>
      </c>
      <c r="X1" s="5" t="s">
        <v>70</v>
      </c>
      <c r="Y1" s="5" t="s">
        <v>71</v>
      </c>
      <c r="Z1" s="5" t="s">
        <v>72</v>
      </c>
      <c r="AA1" s="5" t="s">
        <v>73</v>
      </c>
      <c r="AB1" s="5" t="s">
        <v>74</v>
      </c>
      <c r="AC1" s="5" t="s">
        <v>75</v>
      </c>
      <c r="AD1" s="5" t="s">
        <v>76</v>
      </c>
      <c r="AE1" s="5" t="s">
        <v>77</v>
      </c>
      <c r="AF1" s="5" t="s">
        <v>78</v>
      </c>
      <c r="AG1" s="5" t="s">
        <v>79</v>
      </c>
      <c r="AH1" s="5" t="s">
        <v>80</v>
      </c>
      <c r="AI1" s="5" t="s">
        <v>81</v>
      </c>
      <c r="AJ1" s="5" t="s">
        <v>82</v>
      </c>
      <c r="AK1" s="5" t="s">
        <v>83</v>
      </c>
      <c r="AL1" s="5" t="s">
        <v>84</v>
      </c>
      <c r="AM1" s="5" t="s">
        <v>85</v>
      </c>
      <c r="AN1" s="5" t="s">
        <v>86</v>
      </c>
      <c r="AO1" s="5" t="s">
        <v>87</v>
      </c>
      <c r="AP1" s="5" t="s">
        <v>88</v>
      </c>
      <c r="AQ1" s="5" t="s">
        <v>89</v>
      </c>
      <c r="AR1" s="5" t="s">
        <v>90</v>
      </c>
      <c r="AS1" s="5" t="s">
        <v>91</v>
      </c>
      <c r="AT1" s="5" t="s">
        <v>92</v>
      </c>
      <c r="AU1" s="5" t="s">
        <v>93</v>
      </c>
      <c r="AV1" s="5" t="s">
        <v>94</v>
      </c>
      <c r="AW1" s="5" t="s">
        <v>95</v>
      </c>
      <c r="AX1" s="5" t="s">
        <v>96</v>
      </c>
      <c r="AY1" s="5" t="s">
        <v>97</v>
      </c>
      <c r="AZ1" s="5" t="s">
        <v>98</v>
      </c>
      <c r="BA1" s="5" t="s">
        <v>99</v>
      </c>
      <c r="BB1" s="5" t="s">
        <v>100</v>
      </c>
      <c r="BC1" s="5" t="s">
        <v>101</v>
      </c>
      <c r="BD1" s="5" t="s">
        <v>102</v>
      </c>
      <c r="BE1" s="5" t="s">
        <v>103</v>
      </c>
      <c r="BF1" s="5" t="s">
        <v>104</v>
      </c>
      <c r="BG1" s="5" t="s">
        <v>105</v>
      </c>
      <c r="BH1" s="5" t="s">
        <v>106</v>
      </c>
      <c r="BI1" s="5" t="s">
        <v>107</v>
      </c>
      <c r="BJ1" s="5" t="s">
        <v>108</v>
      </c>
      <c r="BK1" s="5" t="s">
        <v>109</v>
      </c>
      <c r="BL1" s="5" t="s">
        <v>110</v>
      </c>
      <c r="BM1" s="5" t="s">
        <v>111</v>
      </c>
      <c r="BN1" s="5" t="s">
        <v>112</v>
      </c>
    </row>
    <row r="2" spans="1:66" s="6" customFormat="1" ht="22.5" customHeight="1" x14ac:dyDescent="0.2">
      <c r="A2" s="6" t="s">
        <v>113</v>
      </c>
      <c r="B2" s="56" t="s">
        <v>114</v>
      </c>
      <c r="C2" s="56" t="s">
        <v>115</v>
      </c>
      <c r="D2" s="55" t="s">
        <v>20</v>
      </c>
      <c r="E2" s="55" t="s">
        <v>116</v>
      </c>
      <c r="F2" s="55" t="s">
        <v>117</v>
      </c>
      <c r="G2" s="6" t="s">
        <v>118</v>
      </c>
      <c r="H2" s="6" t="s">
        <v>119</v>
      </c>
      <c r="I2" s="6" t="s">
        <v>120</v>
      </c>
      <c r="J2" s="6" t="s">
        <v>121</v>
      </c>
      <c r="K2" s="6" t="s">
        <v>122</v>
      </c>
      <c r="L2" s="6" t="s">
        <v>123</v>
      </c>
      <c r="M2" s="6" t="s">
        <v>124</v>
      </c>
      <c r="N2" s="6" t="s">
        <v>125</v>
      </c>
      <c r="O2" s="6" t="s">
        <v>126</v>
      </c>
      <c r="P2" s="6" t="s">
        <v>127</v>
      </c>
      <c r="Q2" s="6" t="s">
        <v>128</v>
      </c>
      <c r="R2" s="6" t="s">
        <v>129</v>
      </c>
      <c r="S2" s="6" t="s">
        <v>130</v>
      </c>
      <c r="T2" s="6" t="s">
        <v>131</v>
      </c>
      <c r="U2" s="6" t="s">
        <v>132</v>
      </c>
      <c r="V2" s="6" t="s">
        <v>133</v>
      </c>
      <c r="W2" s="6" t="s">
        <v>134</v>
      </c>
      <c r="X2" s="6" t="s">
        <v>135</v>
      </c>
      <c r="Y2" s="6" t="s">
        <v>136</v>
      </c>
      <c r="Z2" s="6" t="s">
        <v>137</v>
      </c>
      <c r="AA2" s="6" t="s">
        <v>138</v>
      </c>
      <c r="AB2" s="6" t="s">
        <v>139</v>
      </c>
      <c r="AC2" s="6" t="s">
        <v>140</v>
      </c>
      <c r="AD2" s="6" t="s">
        <v>141</v>
      </c>
      <c r="AE2" s="6" t="s">
        <v>142</v>
      </c>
      <c r="AF2" s="6" t="s">
        <v>143</v>
      </c>
      <c r="AG2" s="6" t="s">
        <v>144</v>
      </c>
      <c r="AH2" s="6" t="s">
        <v>145</v>
      </c>
      <c r="AI2" s="6" t="s">
        <v>146</v>
      </c>
      <c r="AJ2" s="6" t="s">
        <v>147</v>
      </c>
      <c r="AK2" s="6" t="s">
        <v>148</v>
      </c>
      <c r="AL2" s="6" t="s">
        <v>149</v>
      </c>
      <c r="AM2" s="6" t="s">
        <v>150</v>
      </c>
      <c r="AN2" s="6" t="s">
        <v>151</v>
      </c>
      <c r="AO2" s="6" t="s">
        <v>152</v>
      </c>
      <c r="AP2" s="6" t="s">
        <v>153</v>
      </c>
      <c r="AQ2" s="6" t="s">
        <v>154</v>
      </c>
      <c r="AR2" s="6" t="s">
        <v>155</v>
      </c>
      <c r="AS2" s="6" t="s">
        <v>156</v>
      </c>
      <c r="AT2" s="6" t="s">
        <v>157</v>
      </c>
      <c r="AU2" s="6" t="s">
        <v>158</v>
      </c>
      <c r="AV2" s="6" t="s">
        <v>159</v>
      </c>
      <c r="AW2" s="6" t="s">
        <v>160</v>
      </c>
      <c r="AX2" s="6" t="s">
        <v>161</v>
      </c>
      <c r="AY2" s="6" t="s">
        <v>162</v>
      </c>
      <c r="AZ2" s="6" t="s">
        <v>163</v>
      </c>
      <c r="BA2" s="6" t="s">
        <v>164</v>
      </c>
      <c r="BB2" s="6" t="s">
        <v>165</v>
      </c>
      <c r="BC2" s="6" t="s">
        <v>166</v>
      </c>
      <c r="BD2" s="6" t="s">
        <v>167</v>
      </c>
      <c r="BE2" s="6" t="s">
        <v>168</v>
      </c>
      <c r="BF2" s="6" t="s">
        <v>169</v>
      </c>
      <c r="BG2" s="6" t="s">
        <v>170</v>
      </c>
      <c r="BH2" s="6" t="s">
        <v>171</v>
      </c>
      <c r="BI2" s="6" t="s">
        <v>172</v>
      </c>
      <c r="BJ2" s="6" t="s">
        <v>173</v>
      </c>
      <c r="BK2" s="6" t="s">
        <v>174</v>
      </c>
      <c r="BL2" s="6" t="s">
        <v>175</v>
      </c>
      <c r="BM2" s="6" t="s">
        <v>176</v>
      </c>
      <c r="BN2" s="6" t="s">
        <v>177</v>
      </c>
    </row>
    <row r="3" spans="1:66" x14ac:dyDescent="0.25">
      <c r="A3" s="59" t="s">
        <v>178</v>
      </c>
      <c r="B3" s="59" t="s">
        <v>179</v>
      </c>
      <c r="C3" s="59" t="s">
        <v>24</v>
      </c>
      <c r="D3" s="60" t="s">
        <v>19</v>
      </c>
      <c r="E3" s="60" t="s">
        <v>180</v>
      </c>
      <c r="F3" s="60" t="s">
        <v>181</v>
      </c>
      <c r="G3" s="59" t="s">
        <v>182</v>
      </c>
      <c r="H3" s="59" t="s">
        <v>2454</v>
      </c>
      <c r="I3" s="59" t="s">
        <v>12</v>
      </c>
      <c r="J3" s="59" t="s">
        <v>183</v>
      </c>
      <c r="K3" s="59" t="s">
        <v>184</v>
      </c>
      <c r="L3" s="59" t="s">
        <v>183</v>
      </c>
      <c r="M3" s="59" t="s">
        <v>185</v>
      </c>
      <c r="N3" s="59" t="s">
        <v>186</v>
      </c>
      <c r="O3" s="59" t="s">
        <v>187</v>
      </c>
      <c r="P3" s="59" t="s">
        <v>188</v>
      </c>
      <c r="Q3" s="59" t="s">
        <v>185</v>
      </c>
      <c r="R3" s="59" t="s">
        <v>189</v>
      </c>
      <c r="S3" s="59" t="s">
        <v>190</v>
      </c>
      <c r="T3" s="59" t="s">
        <v>183</v>
      </c>
      <c r="U3" s="59" t="s">
        <v>190</v>
      </c>
      <c r="V3" s="59" t="s">
        <v>183</v>
      </c>
      <c r="W3" s="59" t="s">
        <v>191</v>
      </c>
      <c r="X3" s="59" t="s">
        <v>183</v>
      </c>
      <c r="Y3" s="59" t="s">
        <v>183</v>
      </c>
      <c r="Z3" s="59" t="s">
        <v>183</v>
      </c>
      <c r="AA3" s="59" t="s">
        <v>183</v>
      </c>
      <c r="AB3" s="59" t="s">
        <v>192</v>
      </c>
      <c r="AC3" s="59" t="s">
        <v>183</v>
      </c>
      <c r="AD3" s="59" t="s">
        <v>183</v>
      </c>
      <c r="AE3" s="59" t="s">
        <v>183</v>
      </c>
      <c r="AF3" s="59" t="s">
        <v>183</v>
      </c>
      <c r="AG3" s="59" t="s">
        <v>183</v>
      </c>
      <c r="AH3" s="59" t="s">
        <v>183</v>
      </c>
      <c r="AI3" s="59" t="s">
        <v>183</v>
      </c>
      <c r="AJ3" s="59" t="s">
        <v>193</v>
      </c>
      <c r="AK3" s="59" t="s">
        <v>183</v>
      </c>
      <c r="AL3" s="59" t="s">
        <v>183</v>
      </c>
      <c r="AM3" s="59" t="s">
        <v>183</v>
      </c>
      <c r="AN3" s="59" t="s">
        <v>183</v>
      </c>
      <c r="AO3" s="59" t="s">
        <v>183</v>
      </c>
      <c r="AP3" s="59" t="s">
        <v>183</v>
      </c>
      <c r="AQ3" s="59" t="s">
        <v>183</v>
      </c>
      <c r="AR3" s="59" t="s">
        <v>183</v>
      </c>
      <c r="AS3" s="59" t="s">
        <v>183</v>
      </c>
      <c r="AT3" s="59" t="s">
        <v>183</v>
      </c>
      <c r="AU3" s="59" t="s">
        <v>183</v>
      </c>
      <c r="AV3" s="59" t="s">
        <v>183</v>
      </c>
      <c r="AW3" s="59" t="s">
        <v>183</v>
      </c>
      <c r="AX3" s="59" t="s">
        <v>183</v>
      </c>
      <c r="AY3" s="59" t="s">
        <v>183</v>
      </c>
      <c r="AZ3" s="59" t="s">
        <v>183</v>
      </c>
      <c r="BA3" s="59" t="s">
        <v>183</v>
      </c>
      <c r="BB3" s="59" t="s">
        <v>183</v>
      </c>
      <c r="BC3" s="59" t="s">
        <v>183</v>
      </c>
      <c r="BD3" s="59" t="s">
        <v>183</v>
      </c>
      <c r="BE3" s="59" t="s">
        <v>183</v>
      </c>
      <c r="BF3" s="59" t="s">
        <v>183</v>
      </c>
      <c r="BG3" s="59" t="s">
        <v>183</v>
      </c>
      <c r="BH3" s="59" t="s">
        <v>183</v>
      </c>
      <c r="BI3" s="59" t="s">
        <v>183</v>
      </c>
      <c r="BJ3" s="59" t="s">
        <v>183</v>
      </c>
      <c r="BK3" s="59" t="s">
        <v>183</v>
      </c>
      <c r="BL3" s="59" t="s">
        <v>183</v>
      </c>
      <c r="BM3" s="59" t="s">
        <v>183</v>
      </c>
      <c r="BN3" s="63">
        <v>43405.83482329861</v>
      </c>
    </row>
    <row r="4" spans="1:66" x14ac:dyDescent="0.25">
      <c r="A4" s="59" t="s">
        <v>178</v>
      </c>
      <c r="B4" s="59" t="s">
        <v>179</v>
      </c>
      <c r="C4" s="59" t="s">
        <v>24</v>
      </c>
      <c r="D4" s="60" t="s">
        <v>19</v>
      </c>
      <c r="E4" s="60" t="s">
        <v>194</v>
      </c>
      <c r="F4" s="60" t="s">
        <v>195</v>
      </c>
      <c r="G4" s="59" t="s">
        <v>196</v>
      </c>
      <c r="H4" s="59" t="s">
        <v>197</v>
      </c>
      <c r="I4" s="59" t="s">
        <v>13</v>
      </c>
      <c r="J4" s="59" t="s">
        <v>183</v>
      </c>
      <c r="K4" s="59" t="s">
        <v>198</v>
      </c>
      <c r="L4" s="59" t="s">
        <v>183</v>
      </c>
      <c r="M4" s="59" t="s">
        <v>197</v>
      </c>
      <c r="N4" s="59" t="s">
        <v>199</v>
      </c>
      <c r="O4" s="59" t="s">
        <v>200</v>
      </c>
      <c r="P4" s="59" t="s">
        <v>201</v>
      </c>
      <c r="Q4" s="59" t="s">
        <v>183</v>
      </c>
      <c r="R4" s="59" t="s">
        <v>183</v>
      </c>
      <c r="S4" s="59" t="s">
        <v>202</v>
      </c>
      <c r="T4" s="59" t="s">
        <v>183</v>
      </c>
      <c r="U4" s="59" t="s">
        <v>183</v>
      </c>
      <c r="V4" s="59" t="s">
        <v>183</v>
      </c>
      <c r="W4" s="59" t="s">
        <v>21</v>
      </c>
      <c r="X4" s="59" t="s">
        <v>203</v>
      </c>
      <c r="Y4" s="59" t="s">
        <v>183</v>
      </c>
      <c r="Z4" s="59" t="s">
        <v>183</v>
      </c>
      <c r="AA4" s="59" t="s">
        <v>204</v>
      </c>
      <c r="AB4" s="59" t="s">
        <v>192</v>
      </c>
      <c r="AD4" s="59" t="s">
        <v>183</v>
      </c>
      <c r="AE4" s="59" t="s">
        <v>183</v>
      </c>
      <c r="AF4" s="59" t="s">
        <v>183</v>
      </c>
      <c r="AG4" s="59" t="s">
        <v>183</v>
      </c>
      <c r="AH4" s="59" t="s">
        <v>183</v>
      </c>
      <c r="AI4" s="59" t="s">
        <v>183</v>
      </c>
      <c r="AJ4" s="59" t="s">
        <v>183</v>
      </c>
      <c r="AK4" s="59" t="s">
        <v>183</v>
      </c>
      <c r="AL4" s="59" t="s">
        <v>183</v>
      </c>
      <c r="AM4" s="59" t="s">
        <v>183</v>
      </c>
      <c r="AN4" s="59" t="s">
        <v>183</v>
      </c>
      <c r="AO4" s="59" t="s">
        <v>183</v>
      </c>
      <c r="AP4" s="59" t="s">
        <v>183</v>
      </c>
      <c r="AQ4" s="59" t="s">
        <v>183</v>
      </c>
      <c r="AR4" s="59" t="s">
        <v>183</v>
      </c>
      <c r="AS4" s="59" t="s">
        <v>183</v>
      </c>
      <c r="AT4" s="59" t="s">
        <v>183</v>
      </c>
      <c r="AU4" s="59" t="s">
        <v>183</v>
      </c>
      <c r="AV4" s="59" t="s">
        <v>183</v>
      </c>
      <c r="AW4" s="59" t="s">
        <v>183</v>
      </c>
      <c r="AX4" s="59" t="s">
        <v>183</v>
      </c>
      <c r="AY4" s="59" t="s">
        <v>183</v>
      </c>
      <c r="AZ4" s="59" t="s">
        <v>183</v>
      </c>
      <c r="BA4" s="59" t="s">
        <v>183</v>
      </c>
      <c r="BB4" s="59" t="s">
        <v>183</v>
      </c>
      <c r="BC4" s="59" t="s">
        <v>183</v>
      </c>
      <c r="BD4" s="59" t="s">
        <v>183</v>
      </c>
      <c r="BE4" s="59" t="s">
        <v>183</v>
      </c>
      <c r="BF4" s="59" t="s">
        <v>183</v>
      </c>
      <c r="BG4" s="59" t="s">
        <v>183</v>
      </c>
      <c r="BH4" s="59" t="s">
        <v>183</v>
      </c>
      <c r="BI4" s="59" t="s">
        <v>183</v>
      </c>
      <c r="BJ4" s="59" t="s">
        <v>183</v>
      </c>
      <c r="BK4" s="59" t="s">
        <v>183</v>
      </c>
      <c r="BL4" s="59" t="s">
        <v>183</v>
      </c>
      <c r="BM4" s="59" t="s">
        <v>183</v>
      </c>
      <c r="BN4" s="63">
        <v>43406.665676701385</v>
      </c>
    </row>
    <row r="5" spans="1:66" x14ac:dyDescent="0.25">
      <c r="A5" s="59" t="s">
        <v>178</v>
      </c>
      <c r="B5" s="59" t="s">
        <v>179</v>
      </c>
      <c r="C5" s="59" t="s">
        <v>24</v>
      </c>
      <c r="D5" s="60" t="s">
        <v>19</v>
      </c>
      <c r="E5" s="60" t="s">
        <v>205</v>
      </c>
      <c r="F5" s="60" t="s">
        <v>195</v>
      </c>
      <c r="G5" s="59" t="s">
        <v>206</v>
      </c>
      <c r="H5" s="59" t="s">
        <v>197</v>
      </c>
      <c r="I5" s="59" t="s">
        <v>13</v>
      </c>
      <c r="J5" s="59" t="s">
        <v>183</v>
      </c>
      <c r="K5" s="59" t="s">
        <v>207</v>
      </c>
      <c r="L5" s="59" t="s">
        <v>183</v>
      </c>
      <c r="M5" s="59" t="s">
        <v>197</v>
      </c>
      <c r="N5" s="59" t="s">
        <v>208</v>
      </c>
      <c r="O5" s="59" t="s">
        <v>209</v>
      </c>
      <c r="P5" s="59" t="s">
        <v>210</v>
      </c>
      <c r="Q5" s="59" t="s">
        <v>183</v>
      </c>
      <c r="R5" s="59" t="s">
        <v>183</v>
      </c>
      <c r="S5" s="59" t="s">
        <v>202</v>
      </c>
      <c r="T5" s="59" t="s">
        <v>183</v>
      </c>
      <c r="U5" s="59" t="s">
        <v>183</v>
      </c>
      <c r="V5" s="59" t="s">
        <v>183</v>
      </c>
      <c r="W5" s="59" t="s">
        <v>21</v>
      </c>
      <c r="X5" s="59" t="s">
        <v>211</v>
      </c>
      <c r="Y5" s="59" t="s">
        <v>183</v>
      </c>
      <c r="Z5" s="59" t="s">
        <v>183</v>
      </c>
      <c r="AA5" s="59" t="s">
        <v>212</v>
      </c>
      <c r="AB5" s="59" t="s">
        <v>192</v>
      </c>
      <c r="AD5" s="59" t="s">
        <v>183</v>
      </c>
      <c r="AE5" s="59" t="s">
        <v>183</v>
      </c>
      <c r="AF5" s="59" t="s">
        <v>183</v>
      </c>
      <c r="AG5" s="59" t="s">
        <v>183</v>
      </c>
      <c r="AH5" s="59" t="s">
        <v>183</v>
      </c>
      <c r="AI5" s="59" t="s">
        <v>183</v>
      </c>
      <c r="AJ5" s="59" t="s">
        <v>183</v>
      </c>
      <c r="AK5" s="59" t="s">
        <v>183</v>
      </c>
      <c r="AL5" s="59" t="s">
        <v>183</v>
      </c>
      <c r="AM5" s="59" t="s">
        <v>183</v>
      </c>
      <c r="AN5" s="59" t="s">
        <v>183</v>
      </c>
      <c r="AO5" s="59" t="s">
        <v>183</v>
      </c>
      <c r="AP5" s="59" t="s">
        <v>183</v>
      </c>
      <c r="AQ5" s="59" t="s">
        <v>183</v>
      </c>
      <c r="AR5" s="59" t="s">
        <v>183</v>
      </c>
      <c r="AS5" s="59" t="s">
        <v>183</v>
      </c>
      <c r="AT5" s="59" t="s">
        <v>183</v>
      </c>
      <c r="AU5" s="59" t="s">
        <v>183</v>
      </c>
      <c r="AV5" s="59" t="s">
        <v>183</v>
      </c>
      <c r="AW5" s="59" t="s">
        <v>183</v>
      </c>
      <c r="AX5" s="59" t="s">
        <v>183</v>
      </c>
      <c r="AY5" s="59" t="s">
        <v>183</v>
      </c>
      <c r="AZ5" s="59" t="s">
        <v>183</v>
      </c>
      <c r="BA5" s="59" t="s">
        <v>183</v>
      </c>
      <c r="BB5" s="59" t="s">
        <v>183</v>
      </c>
      <c r="BC5" s="59" t="s">
        <v>183</v>
      </c>
      <c r="BD5" s="59" t="s">
        <v>183</v>
      </c>
      <c r="BE5" s="59" t="s">
        <v>183</v>
      </c>
      <c r="BF5" s="59" t="s">
        <v>183</v>
      </c>
      <c r="BG5" s="59" t="s">
        <v>183</v>
      </c>
      <c r="BH5" s="59" t="s">
        <v>183</v>
      </c>
      <c r="BI5" s="59" t="s">
        <v>183</v>
      </c>
      <c r="BJ5" s="59" t="s">
        <v>183</v>
      </c>
      <c r="BK5" s="59" t="s">
        <v>183</v>
      </c>
      <c r="BL5" s="59" t="s">
        <v>183</v>
      </c>
      <c r="BM5" s="59" t="s">
        <v>183</v>
      </c>
      <c r="BN5" s="63">
        <v>43406.664560451391</v>
      </c>
    </row>
    <row r="6" spans="1:66" x14ac:dyDescent="0.25">
      <c r="A6" s="59" t="s">
        <v>178</v>
      </c>
      <c r="B6" s="59" t="s">
        <v>179</v>
      </c>
      <c r="C6" s="59" t="s">
        <v>24</v>
      </c>
      <c r="D6" s="60" t="s">
        <v>19</v>
      </c>
      <c r="E6" s="60" t="s">
        <v>213</v>
      </c>
      <c r="F6" s="60" t="s">
        <v>195</v>
      </c>
      <c r="G6" s="59" t="s">
        <v>214</v>
      </c>
      <c r="H6" s="59" t="s">
        <v>197</v>
      </c>
      <c r="I6" s="59" t="s">
        <v>12</v>
      </c>
      <c r="J6" s="59" t="s">
        <v>183</v>
      </c>
      <c r="K6" s="59" t="s">
        <v>215</v>
      </c>
      <c r="L6" s="59" t="s">
        <v>183</v>
      </c>
      <c r="M6" s="59" t="s">
        <v>197</v>
      </c>
      <c r="N6" s="59" t="s">
        <v>216</v>
      </c>
      <c r="O6" s="59" t="s">
        <v>217</v>
      </c>
      <c r="P6" s="59" t="s">
        <v>218</v>
      </c>
      <c r="Q6" s="59" t="s">
        <v>183</v>
      </c>
      <c r="R6" s="59" t="s">
        <v>183</v>
      </c>
      <c r="S6" s="59" t="s">
        <v>219</v>
      </c>
      <c r="T6" s="59" t="s">
        <v>220</v>
      </c>
      <c r="U6" s="59" t="s">
        <v>183</v>
      </c>
      <c r="V6" s="59" t="s">
        <v>183</v>
      </c>
      <c r="W6" s="59" t="s">
        <v>183</v>
      </c>
      <c r="X6" s="59" t="s">
        <v>221</v>
      </c>
      <c r="Y6" s="59" t="s">
        <v>222</v>
      </c>
      <c r="Z6" s="59" t="s">
        <v>183</v>
      </c>
      <c r="AA6" s="59" t="s">
        <v>223</v>
      </c>
      <c r="AB6" s="59" t="s">
        <v>192</v>
      </c>
      <c r="AC6" s="59" t="s">
        <v>224</v>
      </c>
      <c r="AD6" s="59" t="s">
        <v>225</v>
      </c>
      <c r="AE6" s="59" t="s">
        <v>183</v>
      </c>
      <c r="AF6" s="59" t="s">
        <v>226</v>
      </c>
      <c r="AG6" s="59" t="s">
        <v>183</v>
      </c>
      <c r="AH6" s="59" t="s">
        <v>183</v>
      </c>
      <c r="AI6" s="59" t="s">
        <v>183</v>
      </c>
      <c r="AJ6" s="59" t="s">
        <v>183</v>
      </c>
      <c r="AK6" s="59" t="s">
        <v>183</v>
      </c>
      <c r="AL6" s="59" t="s">
        <v>183</v>
      </c>
      <c r="AM6" s="59" t="s">
        <v>227</v>
      </c>
      <c r="AN6" s="59" t="s">
        <v>183</v>
      </c>
      <c r="AO6" s="59" t="s">
        <v>228</v>
      </c>
      <c r="AP6" s="59" t="s">
        <v>229</v>
      </c>
      <c r="AQ6" s="59" t="s">
        <v>230</v>
      </c>
      <c r="AR6" s="59" t="s">
        <v>183</v>
      </c>
      <c r="AS6" s="59" t="s">
        <v>183</v>
      </c>
      <c r="AT6" s="59" t="s">
        <v>231</v>
      </c>
      <c r="AU6" s="59" t="s">
        <v>183</v>
      </c>
      <c r="AV6" s="59" t="s">
        <v>183</v>
      </c>
      <c r="AW6" s="59" t="s">
        <v>183</v>
      </c>
      <c r="AX6" s="59" t="s">
        <v>183</v>
      </c>
      <c r="AY6" s="59" t="s">
        <v>183</v>
      </c>
      <c r="AZ6" s="59" t="s">
        <v>232</v>
      </c>
      <c r="BA6" s="59" t="s">
        <v>233</v>
      </c>
      <c r="BB6" s="59" t="s">
        <v>183</v>
      </c>
      <c r="BC6" s="59" t="s">
        <v>234</v>
      </c>
      <c r="BD6" s="59" t="s">
        <v>234</v>
      </c>
      <c r="BE6" s="59" t="s">
        <v>234</v>
      </c>
      <c r="BF6" s="59" t="s">
        <v>234</v>
      </c>
      <c r="BG6" s="59" t="s">
        <v>234</v>
      </c>
      <c r="BH6" s="59" t="s">
        <v>234</v>
      </c>
      <c r="BI6" s="59" t="s">
        <v>234</v>
      </c>
      <c r="BJ6" s="59" t="s">
        <v>234</v>
      </c>
      <c r="BK6" s="59" t="s">
        <v>234</v>
      </c>
      <c r="BL6" s="59" t="s">
        <v>234</v>
      </c>
      <c r="BM6" s="59" t="s">
        <v>234</v>
      </c>
      <c r="BN6" s="63">
        <v>43405.545157835644</v>
      </c>
    </row>
    <row r="7" spans="1:66" x14ac:dyDescent="0.25">
      <c r="A7" s="59" t="s">
        <v>178</v>
      </c>
      <c r="B7" s="59" t="s">
        <v>179</v>
      </c>
      <c r="C7" s="59" t="s">
        <v>24</v>
      </c>
      <c r="D7" s="60" t="s">
        <v>19</v>
      </c>
      <c r="E7" s="60" t="s">
        <v>235</v>
      </c>
      <c r="F7" s="60" t="s">
        <v>195</v>
      </c>
      <c r="G7" s="59" t="s">
        <v>236</v>
      </c>
      <c r="H7" s="59" t="s">
        <v>197</v>
      </c>
      <c r="I7" s="59" t="s">
        <v>12</v>
      </c>
      <c r="J7" s="59" t="s">
        <v>183</v>
      </c>
      <c r="K7" s="59" t="s">
        <v>237</v>
      </c>
      <c r="L7" s="59" t="s">
        <v>183</v>
      </c>
      <c r="M7" s="59" t="s">
        <v>197</v>
      </c>
      <c r="N7" s="59" t="s">
        <v>238</v>
      </c>
      <c r="O7" s="59" t="s">
        <v>239</v>
      </c>
      <c r="P7" s="59" t="s">
        <v>240</v>
      </c>
      <c r="Q7" s="59" t="s">
        <v>241</v>
      </c>
      <c r="R7" s="59" t="s">
        <v>241</v>
      </c>
      <c r="S7" s="59" t="s">
        <v>219</v>
      </c>
      <c r="T7" s="59" t="s">
        <v>220</v>
      </c>
      <c r="U7" s="59" t="s">
        <v>241</v>
      </c>
      <c r="V7" s="59" t="s">
        <v>241</v>
      </c>
      <c r="W7" s="59" t="s">
        <v>241</v>
      </c>
      <c r="X7" s="59" t="s">
        <v>242</v>
      </c>
      <c r="Y7" s="59" t="s">
        <v>222</v>
      </c>
      <c r="Z7" s="59" t="s">
        <v>241</v>
      </c>
      <c r="AA7" s="59" t="s">
        <v>243</v>
      </c>
      <c r="AB7" s="59" t="s">
        <v>192</v>
      </c>
      <c r="AC7" s="59" t="s">
        <v>244</v>
      </c>
      <c r="AD7" s="59" t="s">
        <v>183</v>
      </c>
      <c r="AE7" s="59" t="s">
        <v>183</v>
      </c>
      <c r="AF7" s="59" t="s">
        <v>183</v>
      </c>
      <c r="AG7" s="59" t="s">
        <v>183</v>
      </c>
      <c r="AH7" s="59" t="s">
        <v>183</v>
      </c>
      <c r="AI7" s="59" t="s">
        <v>183</v>
      </c>
      <c r="AJ7" s="59" t="s">
        <v>183</v>
      </c>
      <c r="AK7" s="59" t="s">
        <v>183</v>
      </c>
      <c r="AL7" s="59" t="s">
        <v>183</v>
      </c>
      <c r="AM7" s="59" t="s">
        <v>245</v>
      </c>
      <c r="AN7" s="59" t="s">
        <v>183</v>
      </c>
      <c r="AO7" s="59" t="s">
        <v>228</v>
      </c>
      <c r="AP7" s="59" t="s">
        <v>229</v>
      </c>
      <c r="AQ7" s="59" t="s">
        <v>246</v>
      </c>
      <c r="AR7" s="59" t="s">
        <v>183</v>
      </c>
      <c r="AS7" s="59" t="s">
        <v>183</v>
      </c>
      <c r="AT7" s="59" t="s">
        <v>231</v>
      </c>
      <c r="AU7" s="59" t="s">
        <v>183</v>
      </c>
      <c r="AV7" s="59" t="s">
        <v>183</v>
      </c>
      <c r="AW7" s="59" t="s">
        <v>183</v>
      </c>
      <c r="AX7" s="59" t="s">
        <v>183</v>
      </c>
      <c r="AY7" s="59" t="s">
        <v>183</v>
      </c>
      <c r="AZ7" s="59" t="s">
        <v>247</v>
      </c>
      <c r="BA7" s="59" t="s">
        <v>248</v>
      </c>
      <c r="BB7" s="59" t="s">
        <v>248</v>
      </c>
      <c r="BC7" s="59" t="s">
        <v>234</v>
      </c>
      <c r="BD7" s="59" t="s">
        <v>234</v>
      </c>
      <c r="BE7" s="59" t="s">
        <v>234</v>
      </c>
      <c r="BF7" s="59" t="s">
        <v>234</v>
      </c>
      <c r="BG7" s="59" t="s">
        <v>234</v>
      </c>
      <c r="BH7" s="59" t="s">
        <v>234</v>
      </c>
      <c r="BI7" s="59" t="s">
        <v>234</v>
      </c>
      <c r="BJ7" s="59" t="s">
        <v>234</v>
      </c>
      <c r="BK7" s="59" t="s">
        <v>234</v>
      </c>
      <c r="BL7" s="59" t="s">
        <v>234</v>
      </c>
      <c r="BM7" s="59" t="s">
        <v>234</v>
      </c>
      <c r="BN7" s="63">
        <v>43405.54513958333</v>
      </c>
    </row>
    <row r="8" spans="1:66" x14ac:dyDescent="0.25">
      <c r="A8" s="59" t="s">
        <v>178</v>
      </c>
      <c r="B8" s="59" t="s">
        <v>179</v>
      </c>
      <c r="C8" s="59" t="s">
        <v>24</v>
      </c>
      <c r="D8" s="60" t="s">
        <v>19</v>
      </c>
      <c r="E8" s="60" t="s">
        <v>249</v>
      </c>
      <c r="F8" s="60" t="s">
        <v>195</v>
      </c>
      <c r="G8" s="59" t="s">
        <v>250</v>
      </c>
      <c r="H8" s="59" t="s">
        <v>251</v>
      </c>
      <c r="I8" s="59" t="s">
        <v>12</v>
      </c>
      <c r="J8" s="59" t="s">
        <v>183</v>
      </c>
      <c r="K8" s="59" t="s">
        <v>252</v>
      </c>
      <c r="L8" s="59" t="s">
        <v>183</v>
      </c>
      <c r="M8" s="59" t="s">
        <v>197</v>
      </c>
      <c r="N8" s="59" t="s">
        <v>253</v>
      </c>
      <c r="O8" s="59" t="s">
        <v>254</v>
      </c>
      <c r="P8" s="59" t="s">
        <v>255</v>
      </c>
      <c r="Q8" s="59" t="s">
        <v>251</v>
      </c>
      <c r="R8" s="59" t="s">
        <v>256</v>
      </c>
      <c r="S8" s="59" t="s">
        <v>257</v>
      </c>
      <c r="T8" s="59" t="s">
        <v>258</v>
      </c>
      <c r="U8" s="59" t="s">
        <v>259</v>
      </c>
      <c r="V8" s="59" t="s">
        <v>260</v>
      </c>
      <c r="W8" s="59" t="s">
        <v>261</v>
      </c>
      <c r="X8" s="59" t="s">
        <v>262</v>
      </c>
      <c r="Y8" s="59" t="s">
        <v>262</v>
      </c>
      <c r="Z8" s="59" t="s">
        <v>263</v>
      </c>
      <c r="AA8" s="59" t="s">
        <v>264</v>
      </c>
      <c r="AB8" s="59" t="s">
        <v>192</v>
      </c>
      <c r="AC8" s="59" t="s">
        <v>224</v>
      </c>
      <c r="AD8" s="59" t="s">
        <v>183</v>
      </c>
      <c r="AE8" s="59" t="s">
        <v>251</v>
      </c>
      <c r="AF8" s="59" t="s">
        <v>183</v>
      </c>
      <c r="AG8" s="59" t="s">
        <v>183</v>
      </c>
      <c r="AH8" s="59" t="s">
        <v>183</v>
      </c>
      <c r="AI8" s="59" t="s">
        <v>183</v>
      </c>
      <c r="AJ8" s="59" t="s">
        <v>265</v>
      </c>
      <c r="AK8" s="59" t="s">
        <v>183</v>
      </c>
      <c r="AL8" s="59" t="s">
        <v>183</v>
      </c>
      <c r="AM8" s="59" t="s">
        <v>266</v>
      </c>
      <c r="AN8" s="59" t="s">
        <v>183</v>
      </c>
      <c r="AO8" s="59" t="s">
        <v>228</v>
      </c>
      <c r="AP8" s="59" t="s">
        <v>267</v>
      </c>
      <c r="AQ8" s="59" t="s">
        <v>268</v>
      </c>
      <c r="AR8" s="59" t="s">
        <v>234</v>
      </c>
      <c r="AS8" s="59" t="s">
        <v>269</v>
      </c>
      <c r="AT8" s="59" t="s">
        <v>231</v>
      </c>
      <c r="AU8" s="59" t="s">
        <v>183</v>
      </c>
      <c r="AV8" s="59" t="s">
        <v>183</v>
      </c>
      <c r="AW8" s="59" t="s">
        <v>183</v>
      </c>
      <c r="AX8" s="59" t="s">
        <v>183</v>
      </c>
      <c r="AY8" s="59" t="s">
        <v>183</v>
      </c>
      <c r="AZ8" s="59" t="s">
        <v>270</v>
      </c>
      <c r="BA8" s="59" t="s">
        <v>271</v>
      </c>
      <c r="BB8" s="59" t="s">
        <v>271</v>
      </c>
      <c r="BC8" s="59" t="s">
        <v>231</v>
      </c>
      <c r="BD8" s="59" t="s">
        <v>231</v>
      </c>
      <c r="BE8" s="59" t="s">
        <v>231</v>
      </c>
      <c r="BF8" s="59" t="s">
        <v>231</v>
      </c>
      <c r="BG8" s="59" t="s">
        <v>231</v>
      </c>
      <c r="BH8" s="59" t="s">
        <v>231</v>
      </c>
      <c r="BI8" s="59" t="s">
        <v>231</v>
      </c>
      <c r="BJ8" s="59" t="s">
        <v>231</v>
      </c>
      <c r="BK8" s="59" t="s">
        <v>231</v>
      </c>
      <c r="BL8" s="59" t="s">
        <v>231</v>
      </c>
      <c r="BM8" s="59" t="s">
        <v>231</v>
      </c>
      <c r="BN8" s="63">
        <v>43405.545266701389</v>
      </c>
    </row>
    <row r="9" spans="1:66" x14ac:dyDescent="0.25">
      <c r="A9" s="59" t="s">
        <v>178</v>
      </c>
      <c r="B9" s="59" t="s">
        <v>179</v>
      </c>
      <c r="C9" s="59" t="s">
        <v>24</v>
      </c>
      <c r="D9" s="60" t="s">
        <v>19</v>
      </c>
      <c r="E9" s="60" t="s">
        <v>272</v>
      </c>
      <c r="F9" s="60" t="s">
        <v>195</v>
      </c>
      <c r="G9" s="59" t="s">
        <v>273</v>
      </c>
      <c r="H9" s="59" t="s">
        <v>197</v>
      </c>
      <c r="I9" s="59" t="s">
        <v>12</v>
      </c>
      <c r="J9" s="59" t="s">
        <v>183</v>
      </c>
      <c r="K9" s="59" t="s">
        <v>274</v>
      </c>
      <c r="L9" s="59" t="s">
        <v>183</v>
      </c>
      <c r="M9" s="59" t="s">
        <v>197</v>
      </c>
      <c r="N9" s="59" t="s">
        <v>275</v>
      </c>
      <c r="O9" s="59" t="s">
        <v>276</v>
      </c>
      <c r="P9" s="59" t="s">
        <v>188</v>
      </c>
      <c r="Q9" s="59" t="s">
        <v>183</v>
      </c>
      <c r="R9" s="59" t="s">
        <v>183</v>
      </c>
      <c r="S9" s="59" t="s">
        <v>219</v>
      </c>
      <c r="T9" s="59" t="s">
        <v>220</v>
      </c>
      <c r="U9" s="59" t="s">
        <v>183</v>
      </c>
      <c r="V9" s="59" t="s">
        <v>183</v>
      </c>
      <c r="W9" s="59" t="s">
        <v>183</v>
      </c>
      <c r="X9" s="59" t="s">
        <v>277</v>
      </c>
      <c r="Y9" s="59" t="s">
        <v>222</v>
      </c>
      <c r="Z9" s="59" t="s">
        <v>183</v>
      </c>
      <c r="AA9" s="59" t="s">
        <v>278</v>
      </c>
      <c r="AB9" s="59" t="s">
        <v>192</v>
      </c>
      <c r="AC9" s="59" t="s">
        <v>224</v>
      </c>
      <c r="AD9" s="59" t="s">
        <v>225</v>
      </c>
      <c r="AE9" s="59" t="s">
        <v>183</v>
      </c>
      <c r="AF9" s="59" t="s">
        <v>226</v>
      </c>
      <c r="AG9" s="59" t="s">
        <v>183</v>
      </c>
      <c r="AH9" s="59" t="s">
        <v>183</v>
      </c>
      <c r="AI9" s="59" t="s">
        <v>183</v>
      </c>
      <c r="AJ9" s="59" t="s">
        <v>183</v>
      </c>
      <c r="AK9" s="59" t="s">
        <v>183</v>
      </c>
      <c r="AL9" s="59" t="s">
        <v>183</v>
      </c>
      <c r="AM9" s="59" t="s">
        <v>279</v>
      </c>
      <c r="AN9" s="59" t="s">
        <v>183</v>
      </c>
      <c r="AO9" s="59" t="s">
        <v>228</v>
      </c>
      <c r="AP9" s="59" t="s">
        <v>229</v>
      </c>
      <c r="AQ9" s="59" t="s">
        <v>280</v>
      </c>
      <c r="AR9" s="59" t="s">
        <v>183</v>
      </c>
      <c r="AS9" s="59" t="s">
        <v>183</v>
      </c>
      <c r="AT9" s="59" t="s">
        <v>231</v>
      </c>
      <c r="AU9" s="59" t="s">
        <v>183</v>
      </c>
      <c r="AV9" s="59" t="s">
        <v>183</v>
      </c>
      <c r="AW9" s="59" t="s">
        <v>183</v>
      </c>
      <c r="AX9" s="59" t="s">
        <v>183</v>
      </c>
      <c r="AY9" s="59" t="s">
        <v>183</v>
      </c>
      <c r="AZ9" s="59" t="s">
        <v>232</v>
      </c>
      <c r="BA9" s="59" t="s">
        <v>233</v>
      </c>
      <c r="BB9" s="59" t="s">
        <v>183</v>
      </c>
      <c r="BC9" s="59" t="s">
        <v>234</v>
      </c>
      <c r="BD9" s="59" t="s">
        <v>234</v>
      </c>
      <c r="BE9" s="59" t="s">
        <v>234</v>
      </c>
      <c r="BF9" s="59" t="s">
        <v>234</v>
      </c>
      <c r="BG9" s="59" t="s">
        <v>234</v>
      </c>
      <c r="BH9" s="59" t="s">
        <v>234</v>
      </c>
      <c r="BI9" s="59" t="s">
        <v>234</v>
      </c>
      <c r="BJ9" s="59" t="s">
        <v>234</v>
      </c>
      <c r="BK9" s="59" t="s">
        <v>234</v>
      </c>
      <c r="BL9" s="59" t="s">
        <v>234</v>
      </c>
      <c r="BM9" s="59" t="s">
        <v>234</v>
      </c>
      <c r="BN9" s="63">
        <v>43405.545157210647</v>
      </c>
    </row>
    <row r="10" spans="1:66" x14ac:dyDescent="0.25">
      <c r="A10" s="59" t="s">
        <v>178</v>
      </c>
      <c r="B10" s="59" t="s">
        <v>179</v>
      </c>
      <c r="C10" s="59" t="s">
        <v>24</v>
      </c>
      <c r="D10" s="60" t="s">
        <v>19</v>
      </c>
      <c r="E10" s="60" t="s">
        <v>281</v>
      </c>
      <c r="F10" s="60" t="s">
        <v>195</v>
      </c>
      <c r="G10" s="59" t="s">
        <v>282</v>
      </c>
      <c r="H10" s="59" t="s">
        <v>197</v>
      </c>
      <c r="I10" s="59" t="s">
        <v>12</v>
      </c>
      <c r="J10" s="59" t="s">
        <v>183</v>
      </c>
      <c r="K10" s="59" t="s">
        <v>283</v>
      </c>
      <c r="L10" s="59" t="s">
        <v>183</v>
      </c>
      <c r="M10" s="59" t="s">
        <v>197</v>
      </c>
      <c r="N10" s="59" t="s">
        <v>284</v>
      </c>
      <c r="O10" s="59" t="s">
        <v>285</v>
      </c>
      <c r="P10" s="59" t="s">
        <v>286</v>
      </c>
      <c r="Q10" s="59" t="s">
        <v>287</v>
      </c>
      <c r="R10" s="59" t="s">
        <v>288</v>
      </c>
      <c r="S10" s="59" t="s">
        <v>289</v>
      </c>
      <c r="T10" s="59" t="s">
        <v>290</v>
      </c>
      <c r="U10" s="59" t="s">
        <v>291</v>
      </c>
      <c r="V10" s="59" t="s">
        <v>292</v>
      </c>
      <c r="W10" s="59" t="s">
        <v>293</v>
      </c>
      <c r="X10" s="59" t="s">
        <v>294</v>
      </c>
      <c r="Y10" s="59" t="s">
        <v>295</v>
      </c>
      <c r="Z10" s="59" t="s">
        <v>296</v>
      </c>
      <c r="AA10" s="59" t="s">
        <v>297</v>
      </c>
      <c r="AB10" s="59" t="s">
        <v>192</v>
      </c>
      <c r="AC10" s="59" t="s">
        <v>244</v>
      </c>
      <c r="AD10" s="59" t="s">
        <v>183</v>
      </c>
      <c r="AE10" s="59" t="s">
        <v>183</v>
      </c>
      <c r="AF10" s="59" t="s">
        <v>183</v>
      </c>
      <c r="AG10" s="59" t="s">
        <v>183</v>
      </c>
      <c r="AH10" s="59" t="s">
        <v>183</v>
      </c>
      <c r="AI10" s="59" t="s">
        <v>183</v>
      </c>
      <c r="AJ10" s="59" t="s">
        <v>183</v>
      </c>
      <c r="AK10" s="59" t="s">
        <v>183</v>
      </c>
      <c r="AL10" s="59" t="s">
        <v>183</v>
      </c>
      <c r="AM10" s="59" t="s">
        <v>298</v>
      </c>
      <c r="AN10" s="59" t="s">
        <v>183</v>
      </c>
      <c r="AO10" s="59" t="s">
        <v>228</v>
      </c>
      <c r="AP10" s="59" t="s">
        <v>299</v>
      </c>
      <c r="AQ10" s="59" t="s">
        <v>300</v>
      </c>
      <c r="AR10" s="59" t="s">
        <v>231</v>
      </c>
      <c r="AS10" s="59" t="s">
        <v>301</v>
      </c>
      <c r="AT10" s="59" t="s">
        <v>231</v>
      </c>
      <c r="AU10" s="59" t="s">
        <v>183</v>
      </c>
      <c r="AV10" s="59" t="s">
        <v>183</v>
      </c>
      <c r="AW10" s="59" t="s">
        <v>183</v>
      </c>
      <c r="AX10" s="59" t="s">
        <v>183</v>
      </c>
      <c r="AY10" s="59" t="s">
        <v>183</v>
      </c>
      <c r="AZ10" s="59" t="s">
        <v>302</v>
      </c>
      <c r="BA10" s="59" t="s">
        <v>303</v>
      </c>
      <c r="BB10" s="59" t="s">
        <v>303</v>
      </c>
      <c r="BC10" s="59" t="s">
        <v>234</v>
      </c>
      <c r="BD10" s="59" t="s">
        <v>234</v>
      </c>
      <c r="BE10" s="59" t="s">
        <v>234</v>
      </c>
      <c r="BF10" s="59" t="s">
        <v>234</v>
      </c>
      <c r="BG10" s="59" t="s">
        <v>234</v>
      </c>
      <c r="BH10" s="59" t="s">
        <v>234</v>
      </c>
      <c r="BI10" s="59" t="s">
        <v>234</v>
      </c>
      <c r="BJ10" s="59" t="s">
        <v>234</v>
      </c>
      <c r="BK10" s="59" t="s">
        <v>234</v>
      </c>
      <c r="BL10" s="59" t="s">
        <v>234</v>
      </c>
      <c r="BM10" s="59" t="s">
        <v>231</v>
      </c>
      <c r="BN10" s="63">
        <v>43405.544964814813</v>
      </c>
    </row>
    <row r="11" spans="1:66" x14ac:dyDescent="0.25">
      <c r="A11" s="59" t="s">
        <v>178</v>
      </c>
      <c r="B11" s="59" t="s">
        <v>179</v>
      </c>
      <c r="C11" s="59" t="s">
        <v>24</v>
      </c>
      <c r="D11" s="60" t="s">
        <v>19</v>
      </c>
      <c r="E11" s="60" t="s">
        <v>304</v>
      </c>
      <c r="F11" s="60" t="s">
        <v>195</v>
      </c>
      <c r="G11" s="59" t="s">
        <v>305</v>
      </c>
      <c r="H11" s="59" t="s">
        <v>197</v>
      </c>
      <c r="I11" s="59" t="s">
        <v>12</v>
      </c>
      <c r="J11" s="59" t="s">
        <v>183</v>
      </c>
      <c r="K11" s="59" t="s">
        <v>306</v>
      </c>
      <c r="L11" s="59" t="s">
        <v>183</v>
      </c>
      <c r="M11" s="59" t="s">
        <v>197</v>
      </c>
      <c r="N11" s="59" t="s">
        <v>307</v>
      </c>
      <c r="O11" s="59" t="s">
        <v>308</v>
      </c>
      <c r="P11" s="59" t="s">
        <v>309</v>
      </c>
      <c r="Q11" s="59" t="s">
        <v>310</v>
      </c>
      <c r="R11" s="59" t="s">
        <v>311</v>
      </c>
      <c r="S11" s="59" t="s">
        <v>312</v>
      </c>
      <c r="T11" s="59" t="s">
        <v>313</v>
      </c>
      <c r="U11" s="59" t="s">
        <v>314</v>
      </c>
      <c r="V11" s="59" t="s">
        <v>315</v>
      </c>
      <c r="W11" s="59" t="s">
        <v>316</v>
      </c>
      <c r="X11" s="59" t="s">
        <v>317</v>
      </c>
      <c r="Y11" s="59" t="s">
        <v>318</v>
      </c>
      <c r="Z11" s="59" t="s">
        <v>319</v>
      </c>
      <c r="AA11" s="59" t="s">
        <v>320</v>
      </c>
      <c r="AB11" s="59" t="s">
        <v>321</v>
      </c>
      <c r="AC11" s="59" t="s">
        <v>224</v>
      </c>
      <c r="AD11" s="59" t="s">
        <v>183</v>
      </c>
      <c r="AE11" s="59" t="s">
        <v>322</v>
      </c>
      <c r="AF11" s="59" t="s">
        <v>183</v>
      </c>
      <c r="AG11" s="59" t="s">
        <v>183</v>
      </c>
      <c r="AH11" s="59" t="s">
        <v>183</v>
      </c>
      <c r="AI11" s="59" t="s">
        <v>183</v>
      </c>
      <c r="AJ11" s="59" t="s">
        <v>183</v>
      </c>
      <c r="AK11" s="59" t="s">
        <v>183</v>
      </c>
      <c r="AL11" s="59" t="s">
        <v>183</v>
      </c>
      <c r="AM11" s="59" t="s">
        <v>323</v>
      </c>
      <c r="AN11" s="59" t="s">
        <v>183</v>
      </c>
      <c r="AO11" s="59" t="s">
        <v>228</v>
      </c>
      <c r="AP11" s="59" t="s">
        <v>299</v>
      </c>
      <c r="AQ11" s="59" t="s">
        <v>324</v>
      </c>
      <c r="AR11" s="59" t="s">
        <v>231</v>
      </c>
      <c r="AS11" s="59" t="s">
        <v>183</v>
      </c>
      <c r="AT11" s="59" t="s">
        <v>231</v>
      </c>
      <c r="AU11" s="59" t="s">
        <v>183</v>
      </c>
      <c r="AV11" s="59" t="s">
        <v>183</v>
      </c>
      <c r="AW11" s="59" t="s">
        <v>183</v>
      </c>
      <c r="AX11" s="59" t="s">
        <v>183</v>
      </c>
      <c r="AY11" s="59" t="s">
        <v>183</v>
      </c>
      <c r="AZ11" s="59" t="s">
        <v>325</v>
      </c>
      <c r="BA11" s="59" t="s">
        <v>326</v>
      </c>
      <c r="BB11" s="59" t="s">
        <v>326</v>
      </c>
      <c r="BC11" s="59" t="s">
        <v>234</v>
      </c>
      <c r="BD11" s="59" t="s">
        <v>234</v>
      </c>
      <c r="BE11" s="59" t="s">
        <v>234</v>
      </c>
      <c r="BF11" s="59" t="s">
        <v>234</v>
      </c>
      <c r="BG11" s="59" t="s">
        <v>231</v>
      </c>
      <c r="BH11" s="59" t="s">
        <v>231</v>
      </c>
      <c r="BI11" s="59" t="s">
        <v>231</v>
      </c>
      <c r="BJ11" s="59" t="s">
        <v>231</v>
      </c>
      <c r="BK11" s="59" t="s">
        <v>231</v>
      </c>
      <c r="BL11" s="59" t="s">
        <v>231</v>
      </c>
      <c r="BM11" s="59" t="s">
        <v>231</v>
      </c>
      <c r="BN11" s="63">
        <v>43405.544665081019</v>
      </c>
    </row>
    <row r="12" spans="1:66" x14ac:dyDescent="0.25">
      <c r="A12" s="59" t="s">
        <v>178</v>
      </c>
      <c r="B12" s="59" t="s">
        <v>179</v>
      </c>
      <c r="C12" s="59" t="s">
        <v>24</v>
      </c>
      <c r="D12" s="60" t="s">
        <v>19</v>
      </c>
      <c r="E12" s="60" t="s">
        <v>327</v>
      </c>
      <c r="F12" s="60" t="s">
        <v>195</v>
      </c>
      <c r="G12" s="59" t="s">
        <v>328</v>
      </c>
      <c r="H12" s="59" t="s">
        <v>197</v>
      </c>
      <c r="I12" s="59" t="s">
        <v>12</v>
      </c>
      <c r="J12" s="59" t="s">
        <v>183</v>
      </c>
      <c r="K12" s="59" t="s">
        <v>329</v>
      </c>
      <c r="L12" s="59" t="s">
        <v>183</v>
      </c>
      <c r="M12" s="59" t="s">
        <v>197</v>
      </c>
      <c r="N12" s="59" t="s">
        <v>330</v>
      </c>
      <c r="O12" s="59" t="s">
        <v>331</v>
      </c>
      <c r="P12" s="59" t="s">
        <v>332</v>
      </c>
      <c r="Q12" s="59" t="s">
        <v>310</v>
      </c>
      <c r="R12" s="59" t="s">
        <v>333</v>
      </c>
      <c r="S12" s="59" t="s">
        <v>312</v>
      </c>
      <c r="T12" s="59" t="s">
        <v>313</v>
      </c>
      <c r="U12" s="59" t="s">
        <v>314</v>
      </c>
      <c r="V12" s="59" t="s">
        <v>315</v>
      </c>
      <c r="W12" s="59" t="s">
        <v>316</v>
      </c>
      <c r="X12" s="59" t="s">
        <v>334</v>
      </c>
      <c r="Y12" s="59" t="s">
        <v>318</v>
      </c>
      <c r="Z12" s="59" t="s">
        <v>335</v>
      </c>
      <c r="AA12" s="59" t="s">
        <v>336</v>
      </c>
      <c r="AB12" s="59" t="s">
        <v>321</v>
      </c>
      <c r="AC12" s="59" t="s">
        <v>244</v>
      </c>
      <c r="AD12" s="59" t="s">
        <v>183</v>
      </c>
      <c r="AE12" s="59" t="s">
        <v>183</v>
      </c>
      <c r="AF12" s="59" t="s">
        <v>183</v>
      </c>
      <c r="AG12" s="59" t="s">
        <v>183</v>
      </c>
      <c r="AH12" s="59" t="s">
        <v>183</v>
      </c>
      <c r="AI12" s="59" t="s">
        <v>183</v>
      </c>
      <c r="AJ12" s="59" t="s">
        <v>183</v>
      </c>
      <c r="AK12" s="59" t="s">
        <v>183</v>
      </c>
      <c r="AL12" s="59" t="s">
        <v>183</v>
      </c>
      <c r="AM12" s="59" t="s">
        <v>337</v>
      </c>
      <c r="AN12" s="59" t="s">
        <v>183</v>
      </c>
      <c r="AO12" s="59" t="s">
        <v>228</v>
      </c>
      <c r="AP12" s="59" t="s">
        <v>299</v>
      </c>
      <c r="AQ12" s="59" t="s">
        <v>338</v>
      </c>
      <c r="AR12" s="59" t="s">
        <v>234</v>
      </c>
      <c r="AS12" s="59" t="s">
        <v>183</v>
      </c>
      <c r="AT12" s="59" t="s">
        <v>231</v>
      </c>
      <c r="AU12" s="59" t="s">
        <v>183</v>
      </c>
      <c r="AV12" s="59" t="s">
        <v>183</v>
      </c>
      <c r="AW12" s="59" t="s">
        <v>183</v>
      </c>
      <c r="AX12" s="59" t="s">
        <v>183</v>
      </c>
      <c r="AY12" s="59" t="s">
        <v>183</v>
      </c>
      <c r="AZ12" s="59" t="s">
        <v>339</v>
      </c>
      <c r="BA12" s="59" t="s">
        <v>340</v>
      </c>
      <c r="BB12" s="59" t="s">
        <v>340</v>
      </c>
      <c r="BC12" s="59" t="s">
        <v>234</v>
      </c>
      <c r="BD12" s="59" t="s">
        <v>234</v>
      </c>
      <c r="BE12" s="59" t="s">
        <v>234</v>
      </c>
      <c r="BF12" s="59" t="s">
        <v>234</v>
      </c>
      <c r="BG12" s="59" t="s">
        <v>231</v>
      </c>
      <c r="BH12" s="59" t="s">
        <v>231</v>
      </c>
      <c r="BI12" s="59" t="s">
        <v>231</v>
      </c>
      <c r="BJ12" s="59" t="s">
        <v>231</v>
      </c>
      <c r="BK12" s="59" t="s">
        <v>231</v>
      </c>
      <c r="BL12" s="59" t="s">
        <v>231</v>
      </c>
      <c r="BM12" s="59" t="s">
        <v>231</v>
      </c>
      <c r="BN12" s="63">
        <v>43405.544664386573</v>
      </c>
    </row>
    <row r="13" spans="1:66" x14ac:dyDescent="0.25">
      <c r="A13" s="59" t="s">
        <v>178</v>
      </c>
      <c r="B13" s="59" t="s">
        <v>179</v>
      </c>
      <c r="C13" s="59" t="s">
        <v>24</v>
      </c>
      <c r="D13" s="60" t="s">
        <v>19</v>
      </c>
      <c r="E13" s="60" t="s">
        <v>341</v>
      </c>
      <c r="F13" s="60" t="s">
        <v>195</v>
      </c>
      <c r="G13" s="59" t="s">
        <v>342</v>
      </c>
      <c r="H13" s="59" t="s">
        <v>197</v>
      </c>
      <c r="I13" s="59" t="s">
        <v>12</v>
      </c>
      <c r="J13" s="59" t="s">
        <v>183</v>
      </c>
      <c r="K13" s="59" t="s">
        <v>343</v>
      </c>
      <c r="L13" s="59" t="s">
        <v>183</v>
      </c>
      <c r="M13" s="59" t="s">
        <v>197</v>
      </c>
      <c r="N13" s="59" t="s">
        <v>344</v>
      </c>
      <c r="O13" s="59" t="s">
        <v>345</v>
      </c>
      <c r="P13" s="59" t="s">
        <v>346</v>
      </c>
      <c r="Q13" s="59" t="s">
        <v>241</v>
      </c>
      <c r="R13" s="59" t="s">
        <v>241</v>
      </c>
      <c r="S13" s="59" t="s">
        <v>219</v>
      </c>
      <c r="T13" s="59" t="s">
        <v>220</v>
      </c>
      <c r="U13" s="59" t="s">
        <v>241</v>
      </c>
      <c r="V13" s="59" t="s">
        <v>241</v>
      </c>
      <c r="W13" s="59" t="s">
        <v>241</v>
      </c>
      <c r="X13" s="59" t="s">
        <v>347</v>
      </c>
      <c r="Y13" s="59" t="s">
        <v>222</v>
      </c>
      <c r="Z13" s="59" t="s">
        <v>241</v>
      </c>
      <c r="AA13" s="59" t="s">
        <v>348</v>
      </c>
      <c r="AB13" s="59" t="s">
        <v>192</v>
      </c>
      <c r="AC13" s="59" t="s">
        <v>244</v>
      </c>
      <c r="AD13" s="59" t="s">
        <v>183</v>
      </c>
      <c r="AE13" s="59" t="s">
        <v>183</v>
      </c>
      <c r="AF13" s="59" t="s">
        <v>183</v>
      </c>
      <c r="AG13" s="59" t="s">
        <v>183</v>
      </c>
      <c r="AH13" s="59" t="s">
        <v>183</v>
      </c>
      <c r="AI13" s="59" t="s">
        <v>183</v>
      </c>
      <c r="AJ13" s="59" t="s">
        <v>183</v>
      </c>
      <c r="AK13" s="59" t="s">
        <v>183</v>
      </c>
      <c r="AL13" s="59" t="s">
        <v>183</v>
      </c>
      <c r="AM13" s="59" t="s">
        <v>349</v>
      </c>
      <c r="AN13" s="59" t="s">
        <v>183</v>
      </c>
      <c r="AO13" s="59" t="s">
        <v>228</v>
      </c>
      <c r="AP13" s="59" t="s">
        <v>229</v>
      </c>
      <c r="AQ13" s="59" t="s">
        <v>350</v>
      </c>
      <c r="AR13" s="59" t="s">
        <v>231</v>
      </c>
      <c r="AS13" s="59" t="s">
        <v>183</v>
      </c>
      <c r="AT13" s="59" t="s">
        <v>231</v>
      </c>
      <c r="AU13" s="59" t="s">
        <v>183</v>
      </c>
      <c r="AV13" s="59" t="s">
        <v>183</v>
      </c>
      <c r="AW13" s="59" t="s">
        <v>183</v>
      </c>
      <c r="AX13" s="59" t="s">
        <v>183</v>
      </c>
      <c r="AY13" s="59" t="s">
        <v>183</v>
      </c>
      <c r="AZ13" s="59" t="s">
        <v>351</v>
      </c>
      <c r="BA13" s="59" t="s">
        <v>352</v>
      </c>
      <c r="BB13" s="59" t="s">
        <v>352</v>
      </c>
      <c r="BC13" s="59" t="s">
        <v>234</v>
      </c>
      <c r="BD13" s="59" t="s">
        <v>234</v>
      </c>
      <c r="BE13" s="59" t="s">
        <v>234</v>
      </c>
      <c r="BF13" s="59" t="s">
        <v>234</v>
      </c>
      <c r="BG13" s="59" t="s">
        <v>234</v>
      </c>
      <c r="BH13" s="59" t="s">
        <v>234</v>
      </c>
      <c r="BI13" s="59" t="s">
        <v>234</v>
      </c>
      <c r="BJ13" s="59" t="s">
        <v>234</v>
      </c>
      <c r="BK13" s="59" t="s">
        <v>234</v>
      </c>
      <c r="BL13" s="59" t="s">
        <v>234</v>
      </c>
      <c r="BM13" s="59" t="s">
        <v>234</v>
      </c>
      <c r="BN13" s="63">
        <v>43405.545140509261</v>
      </c>
    </row>
    <row r="14" spans="1:66" x14ac:dyDescent="0.25">
      <c r="A14" s="59" t="s">
        <v>178</v>
      </c>
      <c r="B14" s="59" t="s">
        <v>179</v>
      </c>
      <c r="C14" s="59" t="s">
        <v>24</v>
      </c>
      <c r="D14" s="60" t="s">
        <v>19</v>
      </c>
      <c r="E14" s="60" t="s">
        <v>353</v>
      </c>
      <c r="F14" s="60" t="s">
        <v>195</v>
      </c>
      <c r="G14" s="59" t="s">
        <v>354</v>
      </c>
      <c r="H14" s="59" t="s">
        <v>197</v>
      </c>
      <c r="I14" s="59" t="s">
        <v>12</v>
      </c>
      <c r="J14" s="59" t="s">
        <v>183</v>
      </c>
      <c r="K14" s="59" t="s">
        <v>355</v>
      </c>
      <c r="L14" s="59" t="s">
        <v>183</v>
      </c>
      <c r="M14" s="59" t="s">
        <v>197</v>
      </c>
      <c r="N14" s="59" t="s">
        <v>356</v>
      </c>
      <c r="O14" s="59" t="s">
        <v>357</v>
      </c>
      <c r="P14" s="59" t="s">
        <v>346</v>
      </c>
      <c r="Q14" s="59" t="s">
        <v>241</v>
      </c>
      <c r="R14" s="59" t="s">
        <v>241</v>
      </c>
      <c r="S14" s="59" t="s">
        <v>219</v>
      </c>
      <c r="T14" s="59" t="s">
        <v>220</v>
      </c>
      <c r="U14" s="59" t="s">
        <v>241</v>
      </c>
      <c r="V14" s="59" t="s">
        <v>241</v>
      </c>
      <c r="W14" s="59" t="s">
        <v>241</v>
      </c>
      <c r="X14" s="59" t="s">
        <v>358</v>
      </c>
      <c r="Y14" s="59" t="s">
        <v>318</v>
      </c>
      <c r="Z14" s="59" t="s">
        <v>359</v>
      </c>
      <c r="AA14" s="59" t="s">
        <v>360</v>
      </c>
      <c r="AB14" s="59" t="s">
        <v>192</v>
      </c>
      <c r="AC14" s="59" t="s">
        <v>244</v>
      </c>
      <c r="AD14" s="59" t="s">
        <v>183</v>
      </c>
      <c r="AE14" s="59" t="s">
        <v>183</v>
      </c>
      <c r="AF14" s="59" t="s">
        <v>183</v>
      </c>
      <c r="AG14" s="59" t="s">
        <v>183</v>
      </c>
      <c r="AH14" s="59" t="s">
        <v>183</v>
      </c>
      <c r="AI14" s="59" t="s">
        <v>183</v>
      </c>
      <c r="AJ14" s="59" t="s">
        <v>183</v>
      </c>
      <c r="AK14" s="59" t="s">
        <v>183</v>
      </c>
      <c r="AL14" s="59" t="s">
        <v>183</v>
      </c>
      <c r="AM14" s="59" t="s">
        <v>361</v>
      </c>
      <c r="AN14" s="59" t="s">
        <v>183</v>
      </c>
      <c r="AO14" s="59" t="s">
        <v>228</v>
      </c>
      <c r="AP14" s="59" t="s">
        <v>229</v>
      </c>
      <c r="AQ14" s="59" t="s">
        <v>362</v>
      </c>
      <c r="AR14" s="59" t="s">
        <v>231</v>
      </c>
      <c r="AS14" s="59" t="s">
        <v>183</v>
      </c>
      <c r="AT14" s="59" t="s">
        <v>231</v>
      </c>
      <c r="AU14" s="59" t="s">
        <v>183</v>
      </c>
      <c r="AV14" s="59" t="s">
        <v>183</v>
      </c>
      <c r="AW14" s="59" t="s">
        <v>183</v>
      </c>
      <c r="AX14" s="59" t="s">
        <v>183</v>
      </c>
      <c r="AY14" s="59" t="s">
        <v>183</v>
      </c>
      <c r="AZ14" s="59" t="s">
        <v>363</v>
      </c>
      <c r="BA14" s="59" t="s">
        <v>352</v>
      </c>
      <c r="BB14" s="59" t="s">
        <v>352</v>
      </c>
      <c r="BC14" s="59" t="s">
        <v>234</v>
      </c>
      <c r="BD14" s="59" t="s">
        <v>234</v>
      </c>
      <c r="BE14" s="59" t="s">
        <v>234</v>
      </c>
      <c r="BF14" s="59" t="s">
        <v>234</v>
      </c>
      <c r="BG14" s="59" t="s">
        <v>234</v>
      </c>
      <c r="BH14" s="59" t="s">
        <v>234</v>
      </c>
      <c r="BI14" s="59" t="s">
        <v>234</v>
      </c>
      <c r="BJ14" s="59" t="s">
        <v>234</v>
      </c>
      <c r="BK14" s="59" t="s">
        <v>234</v>
      </c>
      <c r="BL14" s="59" t="s">
        <v>234</v>
      </c>
      <c r="BM14" s="59" t="s">
        <v>234</v>
      </c>
      <c r="BN14" s="63">
        <v>43405.545142673611</v>
      </c>
    </row>
    <row r="15" spans="1:66" x14ac:dyDescent="0.25">
      <c r="A15" s="59" t="s">
        <v>178</v>
      </c>
      <c r="B15" s="59" t="s">
        <v>179</v>
      </c>
      <c r="C15" s="59" t="s">
        <v>24</v>
      </c>
      <c r="D15" s="60" t="s">
        <v>19</v>
      </c>
      <c r="E15" s="60" t="s">
        <v>364</v>
      </c>
      <c r="F15" s="60" t="s">
        <v>195</v>
      </c>
      <c r="G15" s="59" t="s">
        <v>365</v>
      </c>
      <c r="H15" s="59" t="s">
        <v>197</v>
      </c>
      <c r="I15" s="59" t="s">
        <v>12</v>
      </c>
      <c r="J15" s="59" t="s">
        <v>183</v>
      </c>
      <c r="K15" s="59" t="s">
        <v>366</v>
      </c>
      <c r="L15" s="59" t="s">
        <v>183</v>
      </c>
      <c r="M15" s="59" t="s">
        <v>197</v>
      </c>
      <c r="N15" s="59" t="s">
        <v>367</v>
      </c>
      <c r="O15" s="59" t="s">
        <v>368</v>
      </c>
      <c r="P15" s="59" t="s">
        <v>369</v>
      </c>
      <c r="Q15" s="59" t="s">
        <v>370</v>
      </c>
      <c r="R15" s="59" t="s">
        <v>371</v>
      </c>
      <c r="S15" s="59" t="s">
        <v>372</v>
      </c>
      <c r="T15" s="59" t="s">
        <v>313</v>
      </c>
      <c r="U15" s="59" t="s">
        <v>373</v>
      </c>
      <c r="V15" s="59" t="s">
        <v>374</v>
      </c>
      <c r="W15" s="59" t="s">
        <v>375</v>
      </c>
      <c r="X15" s="59" t="s">
        <v>376</v>
      </c>
      <c r="Y15" s="59" t="s">
        <v>318</v>
      </c>
      <c r="Z15" s="59" t="s">
        <v>377</v>
      </c>
      <c r="AA15" s="59" t="s">
        <v>378</v>
      </c>
      <c r="AB15" s="59" t="s">
        <v>192</v>
      </c>
      <c r="AC15" s="59" t="s">
        <v>244</v>
      </c>
      <c r="AD15" s="59" t="s">
        <v>183</v>
      </c>
      <c r="AE15" s="59" t="s">
        <v>183</v>
      </c>
      <c r="AF15" s="59" t="s">
        <v>183</v>
      </c>
      <c r="AG15" s="59" t="s">
        <v>183</v>
      </c>
      <c r="AH15" s="59" t="s">
        <v>183</v>
      </c>
      <c r="AI15" s="59" t="s">
        <v>183</v>
      </c>
      <c r="AJ15" s="59" t="s">
        <v>183</v>
      </c>
      <c r="AK15" s="59" t="s">
        <v>183</v>
      </c>
      <c r="AL15" s="59" t="s">
        <v>183</v>
      </c>
      <c r="AM15" s="59" t="s">
        <v>379</v>
      </c>
      <c r="AN15" s="59" t="s">
        <v>183</v>
      </c>
      <c r="AO15" s="59" t="s">
        <v>228</v>
      </c>
      <c r="AP15" s="59" t="s">
        <v>299</v>
      </c>
      <c r="AQ15" s="59" t="s">
        <v>380</v>
      </c>
      <c r="AR15" s="59" t="s">
        <v>231</v>
      </c>
      <c r="AS15" s="59" t="s">
        <v>381</v>
      </c>
      <c r="AT15" s="59" t="s">
        <v>231</v>
      </c>
      <c r="AU15" s="59" t="s">
        <v>183</v>
      </c>
      <c r="AV15" s="59" t="s">
        <v>183</v>
      </c>
      <c r="AW15" s="59" t="s">
        <v>183</v>
      </c>
      <c r="AX15" s="59" t="s">
        <v>183</v>
      </c>
      <c r="AY15" s="59" t="s">
        <v>183</v>
      </c>
      <c r="AZ15" s="59" t="s">
        <v>382</v>
      </c>
      <c r="BA15" s="59" t="s">
        <v>383</v>
      </c>
      <c r="BB15" s="59" t="s">
        <v>383</v>
      </c>
      <c r="BC15" s="59" t="s">
        <v>234</v>
      </c>
      <c r="BD15" s="59" t="s">
        <v>234</v>
      </c>
      <c r="BE15" s="59" t="s">
        <v>234</v>
      </c>
      <c r="BF15" s="59" t="s">
        <v>234</v>
      </c>
      <c r="BG15" s="59" t="s">
        <v>234</v>
      </c>
      <c r="BH15" s="59" t="s">
        <v>234</v>
      </c>
      <c r="BI15" s="59" t="s">
        <v>234</v>
      </c>
      <c r="BJ15" s="59" t="s">
        <v>231</v>
      </c>
      <c r="BK15" s="59" t="s">
        <v>231</v>
      </c>
      <c r="BL15" s="59" t="s">
        <v>231</v>
      </c>
      <c r="BM15" s="59" t="s">
        <v>231</v>
      </c>
      <c r="BN15" s="63">
        <v>43405.544635266204</v>
      </c>
    </row>
    <row r="16" spans="1:66" x14ac:dyDescent="0.25">
      <c r="A16" s="59" t="s">
        <v>178</v>
      </c>
      <c r="B16" s="59" t="s">
        <v>179</v>
      </c>
      <c r="C16" s="59" t="s">
        <v>24</v>
      </c>
      <c r="D16" s="60" t="s">
        <v>19</v>
      </c>
      <c r="E16" s="60" t="s">
        <v>384</v>
      </c>
      <c r="F16" s="60" t="s">
        <v>195</v>
      </c>
      <c r="G16" s="59" t="s">
        <v>385</v>
      </c>
      <c r="H16" s="59" t="s">
        <v>197</v>
      </c>
      <c r="I16" s="59" t="s">
        <v>12</v>
      </c>
      <c r="J16" s="59" t="s">
        <v>183</v>
      </c>
      <c r="K16" s="59" t="s">
        <v>386</v>
      </c>
      <c r="L16" s="59" t="s">
        <v>183</v>
      </c>
      <c r="M16" s="59" t="s">
        <v>197</v>
      </c>
      <c r="N16" s="59" t="s">
        <v>387</v>
      </c>
      <c r="O16" s="59" t="s">
        <v>388</v>
      </c>
      <c r="P16" s="59" t="s">
        <v>218</v>
      </c>
      <c r="Q16" s="59" t="s">
        <v>241</v>
      </c>
      <c r="R16" s="59" t="s">
        <v>241</v>
      </c>
      <c r="S16" s="59" t="s">
        <v>219</v>
      </c>
      <c r="T16" s="59" t="s">
        <v>220</v>
      </c>
      <c r="U16" s="59" t="s">
        <v>241</v>
      </c>
      <c r="V16" s="59" t="s">
        <v>241</v>
      </c>
      <c r="W16" s="59" t="s">
        <v>241</v>
      </c>
      <c r="X16" s="59" t="s">
        <v>389</v>
      </c>
      <c r="Y16" s="59" t="s">
        <v>318</v>
      </c>
      <c r="Z16" s="59" t="s">
        <v>359</v>
      </c>
      <c r="AA16" s="59" t="s">
        <v>390</v>
      </c>
      <c r="AB16" s="59" t="s">
        <v>192</v>
      </c>
      <c r="AC16" s="59" t="s">
        <v>244</v>
      </c>
      <c r="AD16" s="59" t="s">
        <v>183</v>
      </c>
      <c r="AE16" s="59" t="s">
        <v>183</v>
      </c>
      <c r="AF16" s="59" t="s">
        <v>183</v>
      </c>
      <c r="AG16" s="59" t="s">
        <v>183</v>
      </c>
      <c r="AH16" s="59" t="s">
        <v>183</v>
      </c>
      <c r="AI16" s="59" t="s">
        <v>183</v>
      </c>
      <c r="AJ16" s="59" t="s">
        <v>183</v>
      </c>
      <c r="AK16" s="59" t="s">
        <v>183</v>
      </c>
      <c r="AL16" s="59" t="s">
        <v>183</v>
      </c>
      <c r="AM16" s="59" t="s">
        <v>391</v>
      </c>
      <c r="AN16" s="59" t="s">
        <v>183</v>
      </c>
      <c r="AO16" s="59" t="s">
        <v>228</v>
      </c>
      <c r="AP16" s="59" t="s">
        <v>229</v>
      </c>
      <c r="AQ16" s="59" t="s">
        <v>392</v>
      </c>
      <c r="AR16" s="59" t="s">
        <v>231</v>
      </c>
      <c r="AS16" s="59" t="s">
        <v>183</v>
      </c>
      <c r="AT16" s="59" t="s">
        <v>231</v>
      </c>
      <c r="AU16" s="59" t="s">
        <v>183</v>
      </c>
      <c r="AV16" s="59" t="s">
        <v>183</v>
      </c>
      <c r="AW16" s="59" t="s">
        <v>183</v>
      </c>
      <c r="AX16" s="59" t="s">
        <v>183</v>
      </c>
      <c r="AY16" s="59" t="s">
        <v>183</v>
      </c>
      <c r="AZ16" s="59" t="s">
        <v>393</v>
      </c>
      <c r="BA16" s="59" t="s">
        <v>248</v>
      </c>
      <c r="BB16" s="59" t="s">
        <v>248</v>
      </c>
      <c r="BC16" s="59" t="s">
        <v>234</v>
      </c>
      <c r="BD16" s="59" t="s">
        <v>234</v>
      </c>
      <c r="BE16" s="59" t="s">
        <v>234</v>
      </c>
      <c r="BF16" s="59" t="s">
        <v>234</v>
      </c>
      <c r="BG16" s="59" t="s">
        <v>234</v>
      </c>
      <c r="BH16" s="59" t="s">
        <v>234</v>
      </c>
      <c r="BI16" s="59" t="s">
        <v>234</v>
      </c>
      <c r="BJ16" s="59" t="s">
        <v>234</v>
      </c>
      <c r="BK16" s="59" t="s">
        <v>234</v>
      </c>
      <c r="BL16" s="59" t="s">
        <v>234</v>
      </c>
      <c r="BM16" s="59" t="s">
        <v>234</v>
      </c>
      <c r="BN16" s="63">
        <v>43405.545138854162</v>
      </c>
    </row>
    <row r="17" spans="1:66" x14ac:dyDescent="0.25">
      <c r="A17" s="59" t="s">
        <v>178</v>
      </c>
      <c r="B17" s="59" t="s">
        <v>179</v>
      </c>
      <c r="C17" s="59" t="s">
        <v>24</v>
      </c>
      <c r="D17" s="60" t="s">
        <v>19</v>
      </c>
      <c r="E17" s="60" t="s">
        <v>394</v>
      </c>
      <c r="F17" s="60" t="s">
        <v>195</v>
      </c>
      <c r="G17" s="59" t="s">
        <v>395</v>
      </c>
      <c r="H17" s="59" t="s">
        <v>197</v>
      </c>
      <c r="I17" s="59" t="s">
        <v>12</v>
      </c>
      <c r="J17" s="59" t="s">
        <v>183</v>
      </c>
      <c r="K17" s="59" t="s">
        <v>396</v>
      </c>
      <c r="L17" s="59" t="s">
        <v>183</v>
      </c>
      <c r="M17" s="59" t="s">
        <v>197</v>
      </c>
      <c r="N17" s="59" t="s">
        <v>397</v>
      </c>
      <c r="O17" s="59" t="s">
        <v>398</v>
      </c>
      <c r="P17" s="59" t="s">
        <v>188</v>
      </c>
      <c r="Q17" s="59" t="s">
        <v>241</v>
      </c>
      <c r="R17" s="59" t="s">
        <v>241</v>
      </c>
      <c r="S17" s="59" t="s">
        <v>219</v>
      </c>
      <c r="T17" s="59" t="s">
        <v>220</v>
      </c>
      <c r="U17" s="59" t="s">
        <v>241</v>
      </c>
      <c r="V17" s="59" t="s">
        <v>241</v>
      </c>
      <c r="W17" s="59" t="s">
        <v>241</v>
      </c>
      <c r="X17" s="59" t="s">
        <v>399</v>
      </c>
      <c r="Y17" s="59" t="s">
        <v>400</v>
      </c>
      <c r="Z17" s="59" t="s">
        <v>241</v>
      </c>
      <c r="AA17" s="59" t="s">
        <v>401</v>
      </c>
      <c r="AB17" s="59" t="s">
        <v>192</v>
      </c>
      <c r="AC17" s="59" t="s">
        <v>244</v>
      </c>
      <c r="AD17" s="59" t="s">
        <v>183</v>
      </c>
      <c r="AE17" s="59" t="s">
        <v>183</v>
      </c>
      <c r="AF17" s="59" t="s">
        <v>183</v>
      </c>
      <c r="AG17" s="59" t="s">
        <v>183</v>
      </c>
      <c r="AH17" s="59" t="s">
        <v>183</v>
      </c>
      <c r="AI17" s="59" t="s">
        <v>183</v>
      </c>
      <c r="AJ17" s="59" t="s">
        <v>183</v>
      </c>
      <c r="AK17" s="59" t="s">
        <v>183</v>
      </c>
      <c r="AL17" s="59" t="s">
        <v>183</v>
      </c>
      <c r="AM17" s="59" t="s">
        <v>402</v>
      </c>
      <c r="AN17" s="59" t="s">
        <v>183</v>
      </c>
      <c r="AO17" s="59" t="s">
        <v>228</v>
      </c>
      <c r="AP17" s="59" t="s">
        <v>229</v>
      </c>
      <c r="AQ17" s="59" t="s">
        <v>403</v>
      </c>
      <c r="AR17" s="59" t="s">
        <v>231</v>
      </c>
      <c r="AS17" s="59" t="s">
        <v>183</v>
      </c>
      <c r="AT17" s="59" t="s">
        <v>231</v>
      </c>
      <c r="AU17" s="59" t="s">
        <v>183</v>
      </c>
      <c r="AV17" s="59" t="s">
        <v>183</v>
      </c>
      <c r="AW17" s="59" t="s">
        <v>183</v>
      </c>
      <c r="AX17" s="59" t="s">
        <v>183</v>
      </c>
      <c r="AY17" s="59" t="s">
        <v>183</v>
      </c>
      <c r="AZ17" s="59" t="s">
        <v>404</v>
      </c>
      <c r="BA17" s="59" t="s">
        <v>405</v>
      </c>
      <c r="BB17" s="59" t="s">
        <v>405</v>
      </c>
      <c r="BC17" s="59" t="s">
        <v>234</v>
      </c>
      <c r="BD17" s="59" t="s">
        <v>234</v>
      </c>
      <c r="BE17" s="59" t="s">
        <v>234</v>
      </c>
      <c r="BF17" s="59" t="s">
        <v>234</v>
      </c>
      <c r="BG17" s="59" t="s">
        <v>234</v>
      </c>
      <c r="BH17" s="59" t="s">
        <v>234</v>
      </c>
      <c r="BI17" s="59" t="s">
        <v>234</v>
      </c>
      <c r="BJ17" s="59" t="s">
        <v>234</v>
      </c>
      <c r="BK17" s="59" t="s">
        <v>234</v>
      </c>
      <c r="BL17" s="59" t="s">
        <v>234</v>
      </c>
      <c r="BM17" s="59" t="s">
        <v>234</v>
      </c>
      <c r="BN17" s="63">
        <v>43405.545137581015</v>
      </c>
    </row>
    <row r="18" spans="1:66" x14ac:dyDescent="0.25">
      <c r="A18" s="59" t="s">
        <v>178</v>
      </c>
      <c r="B18" s="59" t="s">
        <v>179</v>
      </c>
      <c r="C18" s="59" t="s">
        <v>24</v>
      </c>
      <c r="D18" s="60" t="s">
        <v>19</v>
      </c>
      <c r="E18" s="60" t="s">
        <v>406</v>
      </c>
      <c r="F18" s="60" t="s">
        <v>195</v>
      </c>
      <c r="G18" s="59" t="s">
        <v>407</v>
      </c>
      <c r="H18" s="59" t="s">
        <v>197</v>
      </c>
      <c r="I18" s="59" t="s">
        <v>12</v>
      </c>
      <c r="J18" s="59" t="s">
        <v>183</v>
      </c>
      <c r="K18" s="59" t="s">
        <v>408</v>
      </c>
      <c r="L18" s="59" t="s">
        <v>183</v>
      </c>
      <c r="M18" s="59" t="s">
        <v>197</v>
      </c>
      <c r="N18" s="59" t="s">
        <v>409</v>
      </c>
      <c r="O18" s="59" t="s">
        <v>410</v>
      </c>
      <c r="P18" s="59" t="s">
        <v>218</v>
      </c>
      <c r="Q18" s="59" t="s">
        <v>411</v>
      </c>
      <c r="R18" s="59" t="s">
        <v>412</v>
      </c>
      <c r="S18" s="59" t="s">
        <v>413</v>
      </c>
      <c r="T18" s="59" t="s">
        <v>414</v>
      </c>
      <c r="U18" s="59" t="s">
        <v>415</v>
      </c>
      <c r="V18" s="59" t="s">
        <v>416</v>
      </c>
      <c r="W18" s="59" t="s">
        <v>417</v>
      </c>
      <c r="X18" s="59" t="s">
        <v>418</v>
      </c>
      <c r="Y18" s="59" t="s">
        <v>419</v>
      </c>
      <c r="Z18" s="59" t="s">
        <v>420</v>
      </c>
      <c r="AA18" s="59" t="s">
        <v>421</v>
      </c>
      <c r="AB18" s="59" t="s">
        <v>192</v>
      </c>
      <c r="AC18" s="59" t="s">
        <v>224</v>
      </c>
      <c r="AD18" s="59" t="s">
        <v>183</v>
      </c>
      <c r="AE18" s="59" t="s">
        <v>183</v>
      </c>
      <c r="AF18" s="59" t="s">
        <v>183</v>
      </c>
      <c r="AG18" s="59" t="s">
        <v>183</v>
      </c>
      <c r="AH18" s="59" t="s">
        <v>183</v>
      </c>
      <c r="AI18" s="59" t="s">
        <v>183</v>
      </c>
      <c r="AJ18" s="59" t="s">
        <v>183</v>
      </c>
      <c r="AK18" s="59" t="s">
        <v>183</v>
      </c>
      <c r="AL18" s="59" t="s">
        <v>183</v>
      </c>
      <c r="AM18" s="59" t="s">
        <v>422</v>
      </c>
      <c r="AN18" s="59" t="s">
        <v>183</v>
      </c>
      <c r="AO18" s="59" t="s">
        <v>228</v>
      </c>
      <c r="AP18" s="59" t="s">
        <v>299</v>
      </c>
      <c r="AQ18" s="59" t="s">
        <v>423</v>
      </c>
      <c r="AR18" s="59" t="s">
        <v>231</v>
      </c>
      <c r="AS18" s="59" t="s">
        <v>424</v>
      </c>
      <c r="AT18" s="59" t="s">
        <v>231</v>
      </c>
      <c r="AU18" s="59" t="s">
        <v>183</v>
      </c>
      <c r="AV18" s="59" t="s">
        <v>183</v>
      </c>
      <c r="AW18" s="59" t="s">
        <v>183</v>
      </c>
      <c r="AX18" s="59" t="s">
        <v>183</v>
      </c>
      <c r="AY18" s="59" t="s">
        <v>183</v>
      </c>
      <c r="AZ18" s="59" t="s">
        <v>425</v>
      </c>
      <c r="BA18" s="59" t="s">
        <v>426</v>
      </c>
      <c r="BB18" s="59" t="s">
        <v>426</v>
      </c>
      <c r="BC18" s="59" t="s">
        <v>231</v>
      </c>
      <c r="BD18" s="59" t="s">
        <v>231</v>
      </c>
      <c r="BE18" s="59" t="s">
        <v>231</v>
      </c>
      <c r="BF18" s="59" t="s">
        <v>231</v>
      </c>
      <c r="BG18" s="59" t="s">
        <v>231</v>
      </c>
      <c r="BH18" s="59" t="s">
        <v>231</v>
      </c>
      <c r="BI18" s="59" t="s">
        <v>231</v>
      </c>
      <c r="BJ18" s="59" t="s">
        <v>231</v>
      </c>
      <c r="BK18" s="59" t="s">
        <v>231</v>
      </c>
      <c r="BL18" s="59" t="s">
        <v>231</v>
      </c>
      <c r="BM18" s="59" t="s">
        <v>231</v>
      </c>
      <c r="BN18" s="63">
        <v>43405.544778668977</v>
      </c>
    </row>
    <row r="19" spans="1:66" x14ac:dyDescent="0.25">
      <c r="A19" s="59" t="s">
        <v>178</v>
      </c>
      <c r="B19" s="59" t="s">
        <v>179</v>
      </c>
      <c r="C19" s="59" t="s">
        <v>24</v>
      </c>
      <c r="D19" s="60" t="s">
        <v>19</v>
      </c>
      <c r="E19" s="60" t="s">
        <v>427</v>
      </c>
      <c r="F19" s="60" t="s">
        <v>195</v>
      </c>
      <c r="G19" s="59" t="s">
        <v>428</v>
      </c>
      <c r="H19" s="59" t="s">
        <v>197</v>
      </c>
      <c r="I19" s="59" t="s">
        <v>12</v>
      </c>
      <c r="J19" s="59" t="s">
        <v>183</v>
      </c>
      <c r="K19" s="59" t="s">
        <v>429</v>
      </c>
      <c r="L19" s="59" t="s">
        <v>183</v>
      </c>
      <c r="M19" s="59" t="s">
        <v>197</v>
      </c>
      <c r="N19" s="59" t="s">
        <v>430</v>
      </c>
      <c r="O19" s="59" t="s">
        <v>431</v>
      </c>
      <c r="P19" s="59" t="s">
        <v>432</v>
      </c>
      <c r="Q19" s="59" t="s">
        <v>241</v>
      </c>
      <c r="R19" s="59" t="s">
        <v>241</v>
      </c>
      <c r="S19" s="59" t="s">
        <v>219</v>
      </c>
      <c r="T19" s="59" t="s">
        <v>220</v>
      </c>
      <c r="U19" s="59" t="s">
        <v>241</v>
      </c>
      <c r="V19" s="59" t="s">
        <v>241</v>
      </c>
      <c r="W19" s="59" t="s">
        <v>241</v>
      </c>
      <c r="X19" s="59" t="s">
        <v>433</v>
      </c>
      <c r="Y19" s="59" t="s">
        <v>318</v>
      </c>
      <c r="Z19" s="59" t="s">
        <v>359</v>
      </c>
      <c r="AA19" s="59" t="s">
        <v>434</v>
      </c>
      <c r="AB19" s="59" t="s">
        <v>192</v>
      </c>
      <c r="AC19" s="59" t="s">
        <v>244</v>
      </c>
      <c r="AD19" s="59" t="s">
        <v>183</v>
      </c>
      <c r="AE19" s="59" t="s">
        <v>183</v>
      </c>
      <c r="AF19" s="59" t="s">
        <v>183</v>
      </c>
      <c r="AG19" s="59" t="s">
        <v>183</v>
      </c>
      <c r="AH19" s="59" t="s">
        <v>183</v>
      </c>
      <c r="AI19" s="59" t="s">
        <v>183</v>
      </c>
      <c r="AJ19" s="59" t="s">
        <v>183</v>
      </c>
      <c r="AK19" s="59" t="s">
        <v>183</v>
      </c>
      <c r="AL19" s="59" t="s">
        <v>183</v>
      </c>
      <c r="AM19" s="59" t="s">
        <v>435</v>
      </c>
      <c r="AN19" s="59" t="s">
        <v>183</v>
      </c>
      <c r="AO19" s="59" t="s">
        <v>228</v>
      </c>
      <c r="AP19" s="59" t="s">
        <v>229</v>
      </c>
      <c r="AQ19" s="59" t="s">
        <v>436</v>
      </c>
      <c r="AR19" s="59" t="s">
        <v>231</v>
      </c>
      <c r="AS19" s="59" t="s">
        <v>183</v>
      </c>
      <c r="AT19" s="59" t="s">
        <v>231</v>
      </c>
      <c r="AU19" s="59" t="s">
        <v>183</v>
      </c>
      <c r="AV19" s="59" t="s">
        <v>183</v>
      </c>
      <c r="AW19" s="59" t="s">
        <v>183</v>
      </c>
      <c r="AX19" s="59" t="s">
        <v>183</v>
      </c>
      <c r="AY19" s="59" t="s">
        <v>183</v>
      </c>
      <c r="AZ19" s="59" t="s">
        <v>437</v>
      </c>
      <c r="BA19" s="59" t="s">
        <v>352</v>
      </c>
      <c r="BB19" s="59" t="s">
        <v>352</v>
      </c>
      <c r="BC19" s="59" t="s">
        <v>234</v>
      </c>
      <c r="BD19" s="59" t="s">
        <v>234</v>
      </c>
      <c r="BE19" s="59" t="s">
        <v>234</v>
      </c>
      <c r="BF19" s="59" t="s">
        <v>234</v>
      </c>
      <c r="BG19" s="59" t="s">
        <v>234</v>
      </c>
      <c r="BH19" s="59" t="s">
        <v>234</v>
      </c>
      <c r="BI19" s="59" t="s">
        <v>234</v>
      </c>
      <c r="BJ19" s="59" t="s">
        <v>234</v>
      </c>
      <c r="BK19" s="59" t="s">
        <v>234</v>
      </c>
      <c r="BL19" s="59" t="s">
        <v>234</v>
      </c>
      <c r="BM19" s="59" t="s">
        <v>234</v>
      </c>
      <c r="BN19" s="63">
        <v>43405.545141400464</v>
      </c>
    </row>
    <row r="20" spans="1:66" x14ac:dyDescent="0.25">
      <c r="A20" s="59" t="s">
        <v>178</v>
      </c>
      <c r="B20" s="59" t="s">
        <v>179</v>
      </c>
      <c r="C20" s="59" t="s">
        <v>24</v>
      </c>
      <c r="D20" s="60" t="s">
        <v>19</v>
      </c>
      <c r="E20" s="60" t="s">
        <v>438</v>
      </c>
      <c r="F20" s="60" t="s">
        <v>195</v>
      </c>
      <c r="G20" s="59" t="s">
        <v>439</v>
      </c>
      <c r="H20" s="59" t="s">
        <v>197</v>
      </c>
      <c r="I20" s="59" t="s">
        <v>12</v>
      </c>
      <c r="J20" s="59" t="s">
        <v>183</v>
      </c>
      <c r="K20" s="59" t="s">
        <v>440</v>
      </c>
      <c r="L20" s="59" t="s">
        <v>183</v>
      </c>
      <c r="M20" s="59" t="s">
        <v>197</v>
      </c>
      <c r="N20" s="59" t="s">
        <v>441</v>
      </c>
      <c r="O20" s="59" t="s">
        <v>442</v>
      </c>
      <c r="P20" s="59" t="s">
        <v>443</v>
      </c>
      <c r="Q20" s="59" t="s">
        <v>241</v>
      </c>
      <c r="R20" s="59" t="s">
        <v>241</v>
      </c>
      <c r="S20" s="59" t="s">
        <v>219</v>
      </c>
      <c r="T20" s="59" t="s">
        <v>220</v>
      </c>
      <c r="U20" s="59" t="s">
        <v>241</v>
      </c>
      <c r="V20" s="59" t="s">
        <v>241</v>
      </c>
      <c r="W20" s="59" t="s">
        <v>241</v>
      </c>
      <c r="X20" s="59" t="s">
        <v>444</v>
      </c>
      <c r="Y20" s="59" t="s">
        <v>318</v>
      </c>
      <c r="Z20" s="59" t="s">
        <v>359</v>
      </c>
      <c r="AA20" s="59" t="s">
        <v>434</v>
      </c>
      <c r="AB20" s="59" t="s">
        <v>192</v>
      </c>
      <c r="AC20" s="59" t="s">
        <v>244</v>
      </c>
      <c r="AD20" s="59" t="s">
        <v>183</v>
      </c>
      <c r="AE20" s="59" t="s">
        <v>183</v>
      </c>
      <c r="AF20" s="59" t="s">
        <v>183</v>
      </c>
      <c r="AG20" s="59" t="s">
        <v>183</v>
      </c>
      <c r="AH20" s="59" t="s">
        <v>183</v>
      </c>
      <c r="AI20" s="59" t="s">
        <v>183</v>
      </c>
      <c r="AJ20" s="59" t="s">
        <v>183</v>
      </c>
      <c r="AK20" s="59" t="s">
        <v>183</v>
      </c>
      <c r="AL20" s="59" t="s">
        <v>183</v>
      </c>
      <c r="AM20" s="59" t="s">
        <v>445</v>
      </c>
      <c r="AN20" s="59" t="s">
        <v>183</v>
      </c>
      <c r="AO20" s="59" t="s">
        <v>228</v>
      </c>
      <c r="AP20" s="59" t="s">
        <v>229</v>
      </c>
      <c r="AQ20" s="59" t="s">
        <v>446</v>
      </c>
      <c r="AR20" s="59" t="s">
        <v>231</v>
      </c>
      <c r="AS20" s="59" t="s">
        <v>183</v>
      </c>
      <c r="AT20" s="59" t="s">
        <v>231</v>
      </c>
      <c r="AU20" s="59" t="s">
        <v>183</v>
      </c>
      <c r="AV20" s="59" t="s">
        <v>183</v>
      </c>
      <c r="AW20" s="59" t="s">
        <v>183</v>
      </c>
      <c r="AX20" s="59" t="s">
        <v>183</v>
      </c>
      <c r="AY20" s="59" t="s">
        <v>183</v>
      </c>
      <c r="AZ20" s="59" t="s">
        <v>447</v>
      </c>
      <c r="BA20" s="59" t="s">
        <v>352</v>
      </c>
      <c r="BB20" s="59" t="s">
        <v>352</v>
      </c>
      <c r="BC20" s="59" t="s">
        <v>234</v>
      </c>
      <c r="BD20" s="59" t="s">
        <v>234</v>
      </c>
      <c r="BE20" s="59" t="s">
        <v>234</v>
      </c>
      <c r="BF20" s="59" t="s">
        <v>234</v>
      </c>
      <c r="BG20" s="59" t="s">
        <v>234</v>
      </c>
      <c r="BH20" s="59" t="s">
        <v>234</v>
      </c>
      <c r="BI20" s="59" t="s">
        <v>234</v>
      </c>
      <c r="BJ20" s="59" t="s">
        <v>234</v>
      </c>
      <c r="BK20" s="59" t="s">
        <v>234</v>
      </c>
      <c r="BL20" s="59" t="s">
        <v>234</v>
      </c>
      <c r="BM20" s="59" t="s">
        <v>234</v>
      </c>
      <c r="BN20" s="63">
        <v>43405.545142048606</v>
      </c>
    </row>
    <row r="21" spans="1:66" x14ac:dyDescent="0.25">
      <c r="A21" s="59" t="s">
        <v>178</v>
      </c>
      <c r="B21" s="59" t="s">
        <v>179</v>
      </c>
      <c r="C21" s="59" t="s">
        <v>24</v>
      </c>
      <c r="D21" s="60" t="s">
        <v>19</v>
      </c>
      <c r="E21" s="60" t="s">
        <v>448</v>
      </c>
      <c r="F21" s="60" t="s">
        <v>195</v>
      </c>
      <c r="G21" s="59" t="s">
        <v>449</v>
      </c>
      <c r="H21" s="59" t="s">
        <v>197</v>
      </c>
      <c r="I21" s="59" t="s">
        <v>12</v>
      </c>
      <c r="J21" s="59" t="s">
        <v>183</v>
      </c>
      <c r="K21" s="59" t="s">
        <v>450</v>
      </c>
      <c r="L21" s="59" t="s">
        <v>183</v>
      </c>
      <c r="M21" s="59" t="s">
        <v>197</v>
      </c>
      <c r="N21" s="59" t="s">
        <v>451</v>
      </c>
      <c r="O21" s="59" t="s">
        <v>452</v>
      </c>
      <c r="P21" s="59" t="s">
        <v>453</v>
      </c>
      <c r="Q21" s="59" t="s">
        <v>454</v>
      </c>
      <c r="R21" s="59" t="s">
        <v>454</v>
      </c>
      <c r="S21" s="59" t="s">
        <v>22</v>
      </c>
      <c r="T21" s="59" t="s">
        <v>455</v>
      </c>
      <c r="U21" s="59" t="s">
        <v>22</v>
      </c>
      <c r="V21" s="59" t="s">
        <v>454</v>
      </c>
      <c r="W21" s="59" t="s">
        <v>22</v>
      </c>
      <c r="X21" s="59" t="s">
        <v>456</v>
      </c>
      <c r="Y21" s="59" t="s">
        <v>318</v>
      </c>
      <c r="Z21" s="59" t="s">
        <v>457</v>
      </c>
      <c r="AA21" s="59" t="s">
        <v>458</v>
      </c>
      <c r="AB21" s="59" t="s">
        <v>192</v>
      </c>
      <c r="AC21" s="59" t="s">
        <v>224</v>
      </c>
      <c r="AD21" s="59" t="s">
        <v>183</v>
      </c>
      <c r="AE21" s="59" t="s">
        <v>183</v>
      </c>
      <c r="AF21" s="59" t="s">
        <v>183</v>
      </c>
      <c r="AG21" s="59" t="s">
        <v>183</v>
      </c>
      <c r="AH21" s="59" t="s">
        <v>183</v>
      </c>
      <c r="AI21" s="59" t="s">
        <v>183</v>
      </c>
      <c r="AJ21" s="59" t="s">
        <v>183</v>
      </c>
      <c r="AK21" s="59" t="s">
        <v>183</v>
      </c>
      <c r="AL21" s="59" t="s">
        <v>183</v>
      </c>
      <c r="AM21" s="59" t="s">
        <v>459</v>
      </c>
      <c r="AN21" s="59" t="s">
        <v>183</v>
      </c>
      <c r="AO21" s="59" t="s">
        <v>228</v>
      </c>
      <c r="AP21" s="59" t="s">
        <v>299</v>
      </c>
      <c r="AQ21" s="59" t="s">
        <v>460</v>
      </c>
      <c r="AR21" s="59" t="s">
        <v>231</v>
      </c>
      <c r="AS21" s="59" t="s">
        <v>461</v>
      </c>
      <c r="AT21" s="59" t="s">
        <v>231</v>
      </c>
      <c r="AU21" s="59" t="s">
        <v>183</v>
      </c>
      <c r="AV21" s="59" t="s">
        <v>183</v>
      </c>
      <c r="AW21" s="59" t="s">
        <v>183</v>
      </c>
      <c r="AX21" s="59" t="s">
        <v>183</v>
      </c>
      <c r="AY21" s="59" t="s">
        <v>183</v>
      </c>
      <c r="AZ21" s="59" t="s">
        <v>462</v>
      </c>
      <c r="BA21" s="59" t="s">
        <v>463</v>
      </c>
      <c r="BB21" s="59" t="s">
        <v>463</v>
      </c>
      <c r="BC21" s="59" t="s">
        <v>234</v>
      </c>
      <c r="BD21" s="59" t="s">
        <v>234</v>
      </c>
      <c r="BE21" s="59" t="s">
        <v>234</v>
      </c>
      <c r="BF21" s="59" t="s">
        <v>234</v>
      </c>
      <c r="BG21" s="59" t="s">
        <v>231</v>
      </c>
      <c r="BH21" s="59" t="s">
        <v>231</v>
      </c>
      <c r="BI21" s="59" t="s">
        <v>231</v>
      </c>
      <c r="BJ21" s="59" t="s">
        <v>231</v>
      </c>
      <c r="BK21" s="59" t="s">
        <v>231</v>
      </c>
      <c r="BL21" s="59" t="s">
        <v>231</v>
      </c>
      <c r="BM21" s="59" t="s">
        <v>231</v>
      </c>
      <c r="BN21" s="63">
        <v>43405.54499988426</v>
      </c>
    </row>
    <row r="22" spans="1:66" x14ac:dyDescent="0.25">
      <c r="A22" s="59" t="s">
        <v>178</v>
      </c>
      <c r="B22" s="59" t="s">
        <v>179</v>
      </c>
      <c r="C22" s="59" t="s">
        <v>24</v>
      </c>
      <c r="D22" s="60" t="s">
        <v>19</v>
      </c>
      <c r="E22" s="60" t="s">
        <v>464</v>
      </c>
      <c r="F22" s="60" t="s">
        <v>195</v>
      </c>
      <c r="G22" s="59" t="s">
        <v>465</v>
      </c>
      <c r="H22" s="59" t="s">
        <v>197</v>
      </c>
      <c r="I22" s="59" t="s">
        <v>12</v>
      </c>
      <c r="J22" s="59" t="s">
        <v>183</v>
      </c>
      <c r="K22" s="59" t="s">
        <v>466</v>
      </c>
      <c r="L22" s="59" t="s">
        <v>183</v>
      </c>
      <c r="M22" s="59" t="s">
        <v>197</v>
      </c>
      <c r="N22" s="59" t="s">
        <v>467</v>
      </c>
      <c r="O22" s="59" t="s">
        <v>468</v>
      </c>
      <c r="P22" s="59" t="s">
        <v>469</v>
      </c>
      <c r="Q22" s="59" t="s">
        <v>470</v>
      </c>
      <c r="R22" s="59" t="s">
        <v>471</v>
      </c>
      <c r="S22" s="59" t="s">
        <v>472</v>
      </c>
      <c r="T22" s="59" t="s">
        <v>473</v>
      </c>
      <c r="U22" s="59" t="s">
        <v>474</v>
      </c>
      <c r="V22" s="59" t="s">
        <v>475</v>
      </c>
      <c r="W22" s="59" t="s">
        <v>476</v>
      </c>
      <c r="X22" s="59" t="s">
        <v>477</v>
      </c>
      <c r="Y22" s="59" t="s">
        <v>222</v>
      </c>
      <c r="Z22" s="59" t="s">
        <v>478</v>
      </c>
      <c r="AA22" s="59" t="s">
        <v>479</v>
      </c>
      <c r="AB22" s="59" t="s">
        <v>192</v>
      </c>
      <c r="AC22" s="59" t="s">
        <v>244</v>
      </c>
      <c r="AD22" s="59" t="s">
        <v>183</v>
      </c>
      <c r="AE22" s="59" t="s">
        <v>183</v>
      </c>
      <c r="AF22" s="59" t="s">
        <v>183</v>
      </c>
      <c r="AG22" s="59" t="s">
        <v>183</v>
      </c>
      <c r="AH22" s="59" t="s">
        <v>183</v>
      </c>
      <c r="AI22" s="59" t="s">
        <v>183</v>
      </c>
      <c r="AJ22" s="59" t="s">
        <v>183</v>
      </c>
      <c r="AK22" s="59" t="s">
        <v>183</v>
      </c>
      <c r="AL22" s="59" t="s">
        <v>183</v>
      </c>
      <c r="AM22" s="59" t="s">
        <v>480</v>
      </c>
      <c r="AN22" s="59" t="s">
        <v>183</v>
      </c>
      <c r="AO22" s="59" t="s">
        <v>228</v>
      </c>
      <c r="AP22" s="59" t="s">
        <v>299</v>
      </c>
      <c r="AQ22" s="59" t="s">
        <v>481</v>
      </c>
      <c r="AR22" s="59" t="s">
        <v>234</v>
      </c>
      <c r="AS22" s="59" t="s">
        <v>183</v>
      </c>
      <c r="AT22" s="59" t="s">
        <v>231</v>
      </c>
      <c r="AU22" s="59" t="s">
        <v>183</v>
      </c>
      <c r="AV22" s="59" t="s">
        <v>183</v>
      </c>
      <c r="AW22" s="59" t="s">
        <v>183</v>
      </c>
      <c r="AX22" s="59" t="s">
        <v>183</v>
      </c>
      <c r="AY22" s="59" t="s">
        <v>183</v>
      </c>
      <c r="AZ22" s="59" t="s">
        <v>482</v>
      </c>
      <c r="BA22" s="59" t="s">
        <v>483</v>
      </c>
      <c r="BB22" s="59" t="s">
        <v>483</v>
      </c>
      <c r="BC22" s="59" t="s">
        <v>234</v>
      </c>
      <c r="BD22" s="59" t="s">
        <v>234</v>
      </c>
      <c r="BE22" s="59" t="s">
        <v>234</v>
      </c>
      <c r="BF22" s="59" t="s">
        <v>234</v>
      </c>
      <c r="BG22" s="59" t="s">
        <v>231</v>
      </c>
      <c r="BH22" s="59" t="s">
        <v>231</v>
      </c>
      <c r="BI22" s="59" t="s">
        <v>231</v>
      </c>
      <c r="BJ22" s="59" t="s">
        <v>231</v>
      </c>
      <c r="BK22" s="59" t="s">
        <v>231</v>
      </c>
      <c r="BL22" s="59" t="s">
        <v>231</v>
      </c>
      <c r="BM22" s="59" t="s">
        <v>231</v>
      </c>
      <c r="BN22" s="63">
        <v>43405.544702314815</v>
      </c>
    </row>
    <row r="23" spans="1:66" x14ac:dyDescent="0.25">
      <c r="A23" s="59" t="s">
        <v>178</v>
      </c>
      <c r="B23" s="59" t="s">
        <v>179</v>
      </c>
      <c r="C23" s="59" t="s">
        <v>24</v>
      </c>
      <c r="D23" s="60" t="s">
        <v>19</v>
      </c>
      <c r="E23" s="60" t="s">
        <v>484</v>
      </c>
      <c r="F23" s="60" t="s">
        <v>195</v>
      </c>
      <c r="G23" s="59" t="s">
        <v>485</v>
      </c>
      <c r="H23" s="59" t="s">
        <v>197</v>
      </c>
      <c r="I23" s="59" t="s">
        <v>12</v>
      </c>
      <c r="J23" s="59" t="s">
        <v>183</v>
      </c>
      <c r="K23" s="59" t="s">
        <v>486</v>
      </c>
      <c r="L23" s="59" t="s">
        <v>183</v>
      </c>
      <c r="M23" s="59" t="s">
        <v>197</v>
      </c>
      <c r="N23" s="59" t="s">
        <v>487</v>
      </c>
      <c r="O23" s="59" t="s">
        <v>188</v>
      </c>
      <c r="P23" s="59" t="s">
        <v>488</v>
      </c>
      <c r="Q23" s="59" t="s">
        <v>489</v>
      </c>
      <c r="R23" s="59" t="s">
        <v>490</v>
      </c>
      <c r="S23" s="59" t="s">
        <v>491</v>
      </c>
      <c r="T23" s="59" t="s">
        <v>492</v>
      </c>
      <c r="U23" s="59" t="s">
        <v>493</v>
      </c>
      <c r="V23" s="59" t="s">
        <v>494</v>
      </c>
      <c r="W23" s="59" t="s">
        <v>495</v>
      </c>
      <c r="X23" s="59" t="s">
        <v>496</v>
      </c>
      <c r="Y23" s="59" t="s">
        <v>318</v>
      </c>
      <c r="Z23" s="59" t="s">
        <v>497</v>
      </c>
      <c r="AA23" s="59" t="s">
        <v>498</v>
      </c>
      <c r="AB23" s="59" t="s">
        <v>192</v>
      </c>
      <c r="AC23" s="59" t="s">
        <v>224</v>
      </c>
      <c r="AD23" s="59" t="s">
        <v>183</v>
      </c>
      <c r="AE23" s="59" t="s">
        <v>183</v>
      </c>
      <c r="AF23" s="59" t="s">
        <v>183</v>
      </c>
      <c r="AG23" s="59" t="s">
        <v>183</v>
      </c>
      <c r="AH23" s="59" t="s">
        <v>183</v>
      </c>
      <c r="AI23" s="59" t="s">
        <v>183</v>
      </c>
      <c r="AJ23" s="59" t="s">
        <v>183</v>
      </c>
      <c r="AK23" s="59" t="s">
        <v>183</v>
      </c>
      <c r="AL23" s="59" t="s">
        <v>183</v>
      </c>
      <c r="AM23" s="59" t="s">
        <v>499</v>
      </c>
      <c r="AN23" s="59" t="s">
        <v>183</v>
      </c>
      <c r="AO23" s="59" t="s">
        <v>228</v>
      </c>
      <c r="AP23" s="59" t="s">
        <v>299</v>
      </c>
      <c r="AQ23" s="59" t="s">
        <v>500</v>
      </c>
      <c r="AR23" s="59" t="s">
        <v>234</v>
      </c>
      <c r="AS23" s="59" t="s">
        <v>183</v>
      </c>
      <c r="AT23" s="59" t="s">
        <v>231</v>
      </c>
      <c r="AU23" s="59" t="s">
        <v>183</v>
      </c>
      <c r="AV23" s="59" t="s">
        <v>183</v>
      </c>
      <c r="AW23" s="59" t="s">
        <v>183</v>
      </c>
      <c r="AX23" s="59" t="s">
        <v>183</v>
      </c>
      <c r="AY23" s="59" t="s">
        <v>183</v>
      </c>
      <c r="AZ23" s="59" t="s">
        <v>501</v>
      </c>
      <c r="BA23" s="59" t="s">
        <v>502</v>
      </c>
      <c r="BB23" s="59" t="s">
        <v>502</v>
      </c>
      <c r="BC23" s="59" t="s">
        <v>234</v>
      </c>
      <c r="BD23" s="59" t="s">
        <v>234</v>
      </c>
      <c r="BE23" s="59" t="s">
        <v>234</v>
      </c>
      <c r="BF23" s="59" t="s">
        <v>234</v>
      </c>
      <c r="BG23" s="59" t="s">
        <v>234</v>
      </c>
      <c r="BH23" s="59" t="s">
        <v>234</v>
      </c>
      <c r="BI23" s="59" t="s">
        <v>234</v>
      </c>
      <c r="BJ23" s="59" t="s">
        <v>234</v>
      </c>
      <c r="BK23" s="59" t="s">
        <v>234</v>
      </c>
      <c r="BL23" s="59" t="s">
        <v>231</v>
      </c>
      <c r="BM23" s="59" t="s">
        <v>231</v>
      </c>
      <c r="BN23" s="63">
        <v>43405.545006909721</v>
      </c>
    </row>
    <row r="24" spans="1:66" x14ac:dyDescent="0.25">
      <c r="A24" s="59" t="s">
        <v>178</v>
      </c>
      <c r="B24" s="59" t="s">
        <v>179</v>
      </c>
      <c r="C24" s="59" t="s">
        <v>24</v>
      </c>
      <c r="D24" s="60" t="s">
        <v>19</v>
      </c>
      <c r="E24" s="60" t="s">
        <v>503</v>
      </c>
      <c r="F24" s="60" t="s">
        <v>195</v>
      </c>
      <c r="G24" s="59" t="s">
        <v>504</v>
      </c>
      <c r="H24" s="59" t="s">
        <v>197</v>
      </c>
      <c r="I24" s="59" t="s">
        <v>12</v>
      </c>
      <c r="J24" s="59" t="s">
        <v>183</v>
      </c>
      <c r="K24" s="59" t="s">
        <v>505</v>
      </c>
      <c r="L24" s="59" t="s">
        <v>183</v>
      </c>
      <c r="M24" s="59" t="s">
        <v>197</v>
      </c>
      <c r="N24" s="59" t="s">
        <v>506</v>
      </c>
      <c r="O24" s="59" t="s">
        <v>507</v>
      </c>
      <c r="P24" s="59" t="s">
        <v>508</v>
      </c>
      <c r="Q24" s="59" t="s">
        <v>509</v>
      </c>
      <c r="R24" s="59" t="s">
        <v>509</v>
      </c>
      <c r="S24" s="59" t="s">
        <v>510</v>
      </c>
      <c r="T24" s="59" t="s">
        <v>455</v>
      </c>
      <c r="U24" s="59" t="s">
        <v>511</v>
      </c>
      <c r="V24" s="59" t="s">
        <v>509</v>
      </c>
      <c r="W24" s="59" t="s">
        <v>511</v>
      </c>
      <c r="X24" s="59" t="s">
        <v>512</v>
      </c>
      <c r="Y24" s="59" t="s">
        <v>318</v>
      </c>
      <c r="Z24" s="59" t="s">
        <v>513</v>
      </c>
      <c r="AA24" s="59" t="s">
        <v>514</v>
      </c>
      <c r="AB24" s="59" t="s">
        <v>192</v>
      </c>
      <c r="AC24" s="59" t="s">
        <v>244</v>
      </c>
      <c r="AD24" s="59" t="s">
        <v>183</v>
      </c>
      <c r="AE24" s="59" t="s">
        <v>183</v>
      </c>
      <c r="AF24" s="59" t="s">
        <v>183</v>
      </c>
      <c r="AG24" s="59" t="s">
        <v>183</v>
      </c>
      <c r="AH24" s="59" t="s">
        <v>183</v>
      </c>
      <c r="AI24" s="59" t="s">
        <v>183</v>
      </c>
      <c r="AJ24" s="59" t="s">
        <v>183</v>
      </c>
      <c r="AK24" s="59" t="s">
        <v>183</v>
      </c>
      <c r="AL24" s="59" t="s">
        <v>183</v>
      </c>
      <c r="AM24" s="59" t="s">
        <v>515</v>
      </c>
      <c r="AN24" s="59" t="s">
        <v>183</v>
      </c>
      <c r="AO24" s="59" t="s">
        <v>228</v>
      </c>
      <c r="AP24" s="59" t="s">
        <v>299</v>
      </c>
      <c r="AQ24" s="59" t="s">
        <v>516</v>
      </c>
      <c r="AR24" s="59" t="s">
        <v>234</v>
      </c>
      <c r="AS24" s="59" t="s">
        <v>517</v>
      </c>
      <c r="AT24" s="59" t="s">
        <v>231</v>
      </c>
      <c r="AU24" s="59" t="s">
        <v>183</v>
      </c>
      <c r="AV24" s="59" t="s">
        <v>183</v>
      </c>
      <c r="AW24" s="59" t="s">
        <v>183</v>
      </c>
      <c r="AX24" s="59" t="s">
        <v>183</v>
      </c>
      <c r="AY24" s="59" t="s">
        <v>183</v>
      </c>
      <c r="AZ24" s="59" t="s">
        <v>518</v>
      </c>
      <c r="BA24" s="59" t="s">
        <v>519</v>
      </c>
      <c r="BB24" s="59" t="s">
        <v>519</v>
      </c>
      <c r="BC24" s="59" t="s">
        <v>231</v>
      </c>
      <c r="BD24" s="59" t="s">
        <v>231</v>
      </c>
      <c r="BE24" s="59" t="s">
        <v>234</v>
      </c>
      <c r="BF24" s="59" t="s">
        <v>234</v>
      </c>
      <c r="BG24" s="59" t="s">
        <v>231</v>
      </c>
      <c r="BH24" s="59" t="s">
        <v>234</v>
      </c>
      <c r="BI24" s="59" t="s">
        <v>231</v>
      </c>
      <c r="BJ24" s="59" t="s">
        <v>234</v>
      </c>
      <c r="BK24" s="59" t="s">
        <v>234</v>
      </c>
      <c r="BL24" s="59" t="s">
        <v>234</v>
      </c>
      <c r="BM24" s="59" t="s">
        <v>231</v>
      </c>
      <c r="BN24" s="63">
        <v>43405.544901620371</v>
      </c>
    </row>
    <row r="25" spans="1:66" x14ac:dyDescent="0.25">
      <c r="A25" s="59" t="s">
        <v>178</v>
      </c>
      <c r="B25" s="59" t="s">
        <v>179</v>
      </c>
      <c r="C25" s="59" t="s">
        <v>24</v>
      </c>
      <c r="D25" s="60" t="s">
        <v>19</v>
      </c>
      <c r="E25" s="60" t="s">
        <v>520</v>
      </c>
      <c r="F25" s="60" t="s">
        <v>195</v>
      </c>
      <c r="G25" s="59" t="s">
        <v>521</v>
      </c>
      <c r="H25" s="59" t="s">
        <v>197</v>
      </c>
      <c r="I25" s="59" t="s">
        <v>12</v>
      </c>
      <c r="J25" s="59" t="s">
        <v>183</v>
      </c>
      <c r="K25" s="59" t="s">
        <v>522</v>
      </c>
      <c r="L25" s="59" t="s">
        <v>183</v>
      </c>
      <c r="M25" s="59" t="s">
        <v>197</v>
      </c>
      <c r="N25" s="59" t="s">
        <v>523</v>
      </c>
      <c r="O25" s="59" t="s">
        <v>524</v>
      </c>
      <c r="P25" s="59" t="s">
        <v>525</v>
      </c>
      <c r="Q25" s="59" t="s">
        <v>241</v>
      </c>
      <c r="R25" s="59" t="s">
        <v>241</v>
      </c>
      <c r="S25" s="59" t="s">
        <v>526</v>
      </c>
      <c r="T25" s="59" t="s">
        <v>220</v>
      </c>
      <c r="U25" s="59" t="s">
        <v>241</v>
      </c>
      <c r="V25" s="59" t="s">
        <v>241</v>
      </c>
      <c r="W25" s="59" t="s">
        <v>527</v>
      </c>
      <c r="X25" s="59" t="s">
        <v>528</v>
      </c>
      <c r="Y25" s="59" t="s">
        <v>318</v>
      </c>
      <c r="Z25" s="59" t="s">
        <v>183</v>
      </c>
      <c r="AA25" s="59" t="s">
        <v>529</v>
      </c>
      <c r="AB25" s="59" t="s">
        <v>192</v>
      </c>
      <c r="AC25" s="59" t="s">
        <v>244</v>
      </c>
      <c r="AD25" s="59" t="s">
        <v>183</v>
      </c>
      <c r="AE25" s="59" t="s">
        <v>183</v>
      </c>
      <c r="AF25" s="59" t="s">
        <v>530</v>
      </c>
      <c r="AG25" s="59" t="s">
        <v>183</v>
      </c>
      <c r="AH25" s="59" t="s">
        <v>183</v>
      </c>
      <c r="AI25" s="59" t="s">
        <v>183</v>
      </c>
      <c r="AJ25" s="59" t="s">
        <v>183</v>
      </c>
      <c r="AK25" s="59" t="s">
        <v>183</v>
      </c>
      <c r="AL25" s="59" t="s">
        <v>183</v>
      </c>
      <c r="AM25" s="59" t="s">
        <v>531</v>
      </c>
      <c r="AN25" s="59" t="s">
        <v>183</v>
      </c>
      <c r="AO25" s="59" t="s">
        <v>228</v>
      </c>
      <c r="AP25" s="59" t="s">
        <v>229</v>
      </c>
      <c r="AQ25" s="59" t="s">
        <v>532</v>
      </c>
      <c r="AR25" s="59" t="s">
        <v>183</v>
      </c>
      <c r="AS25" s="59" t="s">
        <v>183</v>
      </c>
      <c r="AT25" s="59" t="s">
        <v>231</v>
      </c>
      <c r="AU25" s="59" t="s">
        <v>183</v>
      </c>
      <c r="AV25" s="59" t="s">
        <v>183</v>
      </c>
      <c r="AW25" s="59" t="s">
        <v>183</v>
      </c>
      <c r="AX25" s="59" t="s">
        <v>183</v>
      </c>
      <c r="AY25" s="59" t="s">
        <v>183</v>
      </c>
      <c r="AZ25" s="59" t="s">
        <v>533</v>
      </c>
      <c r="BA25" s="59" t="s">
        <v>534</v>
      </c>
      <c r="BB25" s="59" t="s">
        <v>535</v>
      </c>
      <c r="BC25" s="59" t="s">
        <v>234</v>
      </c>
      <c r="BD25" s="59" t="s">
        <v>234</v>
      </c>
      <c r="BE25" s="59" t="s">
        <v>234</v>
      </c>
      <c r="BF25" s="59" t="s">
        <v>234</v>
      </c>
      <c r="BG25" s="59" t="s">
        <v>234</v>
      </c>
      <c r="BH25" s="59" t="s">
        <v>234</v>
      </c>
      <c r="BI25" s="59" t="s">
        <v>234</v>
      </c>
      <c r="BJ25" s="59" t="s">
        <v>234</v>
      </c>
      <c r="BK25" s="59" t="s">
        <v>234</v>
      </c>
      <c r="BL25" s="59" t="s">
        <v>234</v>
      </c>
      <c r="BM25" s="59" t="s">
        <v>234</v>
      </c>
      <c r="BN25" s="63">
        <v>43405.545136956018</v>
      </c>
    </row>
    <row r="26" spans="1:66" x14ac:dyDescent="0.25">
      <c r="A26" s="59" t="s">
        <v>178</v>
      </c>
      <c r="B26" s="59" t="s">
        <v>179</v>
      </c>
      <c r="C26" s="59" t="s">
        <v>24</v>
      </c>
      <c r="D26" s="60" t="s">
        <v>19</v>
      </c>
      <c r="E26" s="60" t="s">
        <v>536</v>
      </c>
      <c r="F26" s="60" t="s">
        <v>195</v>
      </c>
      <c r="G26" s="59" t="s">
        <v>537</v>
      </c>
      <c r="H26" s="59" t="s">
        <v>197</v>
      </c>
      <c r="I26" s="59" t="s">
        <v>12</v>
      </c>
      <c r="J26" s="59" t="s">
        <v>183</v>
      </c>
      <c r="K26" s="59" t="s">
        <v>538</v>
      </c>
      <c r="L26" s="59" t="s">
        <v>183</v>
      </c>
      <c r="M26" s="59" t="s">
        <v>197</v>
      </c>
      <c r="N26" s="59" t="s">
        <v>539</v>
      </c>
      <c r="O26" s="59" t="s">
        <v>540</v>
      </c>
      <c r="P26" s="59" t="s">
        <v>369</v>
      </c>
      <c r="Q26" s="59" t="s">
        <v>370</v>
      </c>
      <c r="R26" s="59" t="s">
        <v>541</v>
      </c>
      <c r="S26" s="59" t="s">
        <v>372</v>
      </c>
      <c r="T26" s="59" t="s">
        <v>313</v>
      </c>
      <c r="U26" s="59" t="s">
        <v>373</v>
      </c>
      <c r="V26" s="59" t="s">
        <v>542</v>
      </c>
      <c r="W26" s="59" t="s">
        <v>21</v>
      </c>
      <c r="X26" s="59" t="s">
        <v>543</v>
      </c>
      <c r="Y26" s="59" t="s">
        <v>544</v>
      </c>
      <c r="Z26" s="59" t="s">
        <v>545</v>
      </c>
      <c r="AA26" s="59" t="s">
        <v>546</v>
      </c>
      <c r="AB26" s="59" t="s">
        <v>192</v>
      </c>
      <c r="AC26" s="59" t="s">
        <v>244</v>
      </c>
      <c r="AD26" s="59" t="s">
        <v>183</v>
      </c>
      <c r="AE26" s="59" t="s">
        <v>183</v>
      </c>
      <c r="AF26" s="59" t="s">
        <v>183</v>
      </c>
      <c r="AG26" s="59" t="s">
        <v>183</v>
      </c>
      <c r="AH26" s="59" t="s">
        <v>183</v>
      </c>
      <c r="AI26" s="59" t="s">
        <v>183</v>
      </c>
      <c r="AJ26" s="59" t="s">
        <v>183</v>
      </c>
      <c r="AK26" s="59" t="s">
        <v>183</v>
      </c>
      <c r="AL26" s="59" t="s">
        <v>183</v>
      </c>
      <c r="AM26" s="59" t="s">
        <v>547</v>
      </c>
      <c r="AN26" s="59" t="s">
        <v>183</v>
      </c>
      <c r="AO26" s="59" t="s">
        <v>228</v>
      </c>
      <c r="AP26" s="59" t="s">
        <v>299</v>
      </c>
      <c r="AQ26" s="59" t="s">
        <v>548</v>
      </c>
      <c r="AR26" s="59" t="s">
        <v>231</v>
      </c>
      <c r="AS26" s="59" t="s">
        <v>549</v>
      </c>
      <c r="AT26" s="59" t="s">
        <v>231</v>
      </c>
      <c r="AU26" s="59" t="s">
        <v>183</v>
      </c>
      <c r="AV26" s="59" t="s">
        <v>183</v>
      </c>
      <c r="AW26" s="59" t="s">
        <v>183</v>
      </c>
      <c r="AX26" s="59" t="s">
        <v>183</v>
      </c>
      <c r="AY26" s="59" t="s">
        <v>183</v>
      </c>
      <c r="AZ26" s="59" t="s">
        <v>550</v>
      </c>
      <c r="BA26" s="59" t="s">
        <v>551</v>
      </c>
      <c r="BB26" s="59" t="s">
        <v>551</v>
      </c>
      <c r="BC26" s="59" t="s">
        <v>231</v>
      </c>
      <c r="BD26" s="59" t="s">
        <v>231</v>
      </c>
      <c r="BE26" s="59" t="s">
        <v>231</v>
      </c>
      <c r="BF26" s="59" t="s">
        <v>231</v>
      </c>
      <c r="BG26" s="59" t="s">
        <v>231</v>
      </c>
      <c r="BH26" s="59" t="s">
        <v>231</v>
      </c>
      <c r="BI26" s="59" t="s">
        <v>231</v>
      </c>
      <c r="BJ26" s="59" t="s">
        <v>231</v>
      </c>
      <c r="BK26" s="59" t="s">
        <v>231</v>
      </c>
      <c r="BL26" s="59" t="s">
        <v>231</v>
      </c>
      <c r="BM26" s="59" t="s">
        <v>231</v>
      </c>
      <c r="BN26" s="63">
        <v>43405.54466712963</v>
      </c>
    </row>
    <row r="27" spans="1:66" x14ac:dyDescent="0.25">
      <c r="A27" s="59" t="s">
        <v>178</v>
      </c>
      <c r="B27" s="59" t="s">
        <v>179</v>
      </c>
      <c r="C27" s="59" t="s">
        <v>24</v>
      </c>
      <c r="D27" s="60" t="s">
        <v>19</v>
      </c>
      <c r="E27" s="60" t="s">
        <v>552</v>
      </c>
      <c r="F27" s="60" t="s">
        <v>195</v>
      </c>
      <c r="G27" s="59" t="s">
        <v>553</v>
      </c>
      <c r="H27" s="59" t="s">
        <v>197</v>
      </c>
      <c r="I27" s="59" t="s">
        <v>12</v>
      </c>
      <c r="J27" s="59" t="s">
        <v>183</v>
      </c>
      <c r="K27" s="59" t="s">
        <v>554</v>
      </c>
      <c r="L27" s="59" t="s">
        <v>183</v>
      </c>
      <c r="M27" s="59" t="s">
        <v>197</v>
      </c>
      <c r="N27" s="59" t="s">
        <v>555</v>
      </c>
      <c r="O27" s="59" t="s">
        <v>556</v>
      </c>
      <c r="P27" s="59" t="s">
        <v>369</v>
      </c>
      <c r="Q27" s="59" t="s">
        <v>557</v>
      </c>
      <c r="R27" s="59" t="s">
        <v>558</v>
      </c>
      <c r="S27" s="59" t="s">
        <v>559</v>
      </c>
      <c r="T27" s="59" t="s">
        <v>560</v>
      </c>
      <c r="U27" s="59" t="s">
        <v>561</v>
      </c>
      <c r="V27" s="59" t="s">
        <v>562</v>
      </c>
      <c r="W27" s="59" t="s">
        <v>563</v>
      </c>
      <c r="X27" s="59" t="s">
        <v>564</v>
      </c>
      <c r="Y27" s="59" t="s">
        <v>565</v>
      </c>
      <c r="Z27" s="59" t="s">
        <v>566</v>
      </c>
      <c r="AA27" s="59" t="s">
        <v>567</v>
      </c>
      <c r="AB27" s="59" t="s">
        <v>192</v>
      </c>
      <c r="AC27" s="59" t="s">
        <v>244</v>
      </c>
      <c r="AD27" s="59" t="s">
        <v>183</v>
      </c>
      <c r="AE27" s="59" t="s">
        <v>183</v>
      </c>
      <c r="AF27" s="59" t="s">
        <v>183</v>
      </c>
      <c r="AG27" s="59" t="s">
        <v>183</v>
      </c>
      <c r="AH27" s="59" t="s">
        <v>183</v>
      </c>
      <c r="AI27" s="59" t="s">
        <v>183</v>
      </c>
      <c r="AJ27" s="59" t="s">
        <v>183</v>
      </c>
      <c r="AK27" s="59" t="s">
        <v>183</v>
      </c>
      <c r="AL27" s="59" t="s">
        <v>183</v>
      </c>
      <c r="AM27" s="59" t="s">
        <v>568</v>
      </c>
      <c r="AN27" s="59" t="s">
        <v>183</v>
      </c>
      <c r="AO27" s="59" t="s">
        <v>228</v>
      </c>
      <c r="AP27" s="59" t="s">
        <v>299</v>
      </c>
      <c r="AQ27" s="59" t="s">
        <v>569</v>
      </c>
      <c r="AR27" s="59" t="s">
        <v>234</v>
      </c>
      <c r="AS27" s="59" t="s">
        <v>570</v>
      </c>
      <c r="AT27" s="59" t="s">
        <v>231</v>
      </c>
      <c r="AU27" s="59" t="s">
        <v>183</v>
      </c>
      <c r="AV27" s="59" t="s">
        <v>183</v>
      </c>
      <c r="AW27" s="59" t="s">
        <v>183</v>
      </c>
      <c r="AX27" s="59" t="s">
        <v>183</v>
      </c>
      <c r="AY27" s="59" t="s">
        <v>183</v>
      </c>
      <c r="AZ27" s="59" t="s">
        <v>571</v>
      </c>
      <c r="BA27" s="59" t="s">
        <v>572</v>
      </c>
      <c r="BB27" s="59" t="s">
        <v>572</v>
      </c>
      <c r="BC27" s="59" t="s">
        <v>231</v>
      </c>
      <c r="BD27" s="59" t="s">
        <v>231</v>
      </c>
      <c r="BE27" s="59" t="s">
        <v>231</v>
      </c>
      <c r="BF27" s="59" t="s">
        <v>231</v>
      </c>
      <c r="BG27" s="59" t="s">
        <v>231</v>
      </c>
      <c r="BH27" s="59" t="s">
        <v>231</v>
      </c>
      <c r="BI27" s="59" t="s">
        <v>231</v>
      </c>
      <c r="BJ27" s="59" t="s">
        <v>231</v>
      </c>
      <c r="BK27" s="59" t="s">
        <v>231</v>
      </c>
      <c r="BL27" s="59" t="s">
        <v>231</v>
      </c>
      <c r="BM27" s="59" t="s">
        <v>231</v>
      </c>
      <c r="BN27" s="63">
        <v>43405.544612500002</v>
      </c>
    </row>
    <row r="28" spans="1:66" x14ac:dyDescent="0.25">
      <c r="A28" s="59" t="s">
        <v>178</v>
      </c>
      <c r="B28" s="59" t="s">
        <v>179</v>
      </c>
      <c r="C28" s="59" t="s">
        <v>24</v>
      </c>
      <c r="D28" s="60" t="s">
        <v>19</v>
      </c>
      <c r="E28" s="60" t="s">
        <v>573</v>
      </c>
      <c r="F28" s="60" t="s">
        <v>195</v>
      </c>
      <c r="G28" s="59" t="s">
        <v>574</v>
      </c>
      <c r="H28" s="59" t="s">
        <v>197</v>
      </c>
      <c r="I28" s="59" t="s">
        <v>12</v>
      </c>
      <c r="J28" s="59" t="s">
        <v>183</v>
      </c>
      <c r="K28" s="59" t="s">
        <v>575</v>
      </c>
      <c r="L28" s="59" t="s">
        <v>183</v>
      </c>
      <c r="M28" s="59" t="s">
        <v>197</v>
      </c>
      <c r="N28" s="59" t="s">
        <v>576</v>
      </c>
      <c r="O28" s="59" t="s">
        <v>577</v>
      </c>
      <c r="P28" s="59" t="s">
        <v>578</v>
      </c>
      <c r="Q28" s="59" t="s">
        <v>579</v>
      </c>
      <c r="R28" s="59" t="s">
        <v>580</v>
      </c>
      <c r="S28" s="59" t="s">
        <v>579</v>
      </c>
      <c r="T28" s="59" t="s">
        <v>560</v>
      </c>
      <c r="U28" s="59" t="s">
        <v>581</v>
      </c>
      <c r="V28" s="59" t="s">
        <v>582</v>
      </c>
      <c r="W28" s="59" t="s">
        <v>583</v>
      </c>
      <c r="X28" s="59" t="s">
        <v>584</v>
      </c>
      <c r="Y28" s="59" t="s">
        <v>318</v>
      </c>
      <c r="Z28" s="59" t="s">
        <v>585</v>
      </c>
      <c r="AA28" s="59" t="s">
        <v>586</v>
      </c>
      <c r="AB28" s="59" t="s">
        <v>192</v>
      </c>
      <c r="AC28" s="59" t="s">
        <v>224</v>
      </c>
      <c r="AD28" s="59" t="s">
        <v>183</v>
      </c>
      <c r="AE28" s="59" t="s">
        <v>183</v>
      </c>
      <c r="AF28" s="59" t="s">
        <v>183</v>
      </c>
      <c r="AG28" s="59" t="s">
        <v>183</v>
      </c>
      <c r="AH28" s="59" t="s">
        <v>183</v>
      </c>
      <c r="AI28" s="59" t="s">
        <v>183</v>
      </c>
      <c r="AJ28" s="59" t="s">
        <v>183</v>
      </c>
      <c r="AK28" s="59" t="s">
        <v>183</v>
      </c>
      <c r="AL28" s="59" t="s">
        <v>183</v>
      </c>
      <c r="AM28" s="59" t="s">
        <v>587</v>
      </c>
      <c r="AN28" s="59" t="s">
        <v>183</v>
      </c>
      <c r="AO28" s="59" t="s">
        <v>228</v>
      </c>
      <c r="AP28" s="59" t="s">
        <v>299</v>
      </c>
      <c r="AQ28" s="59" t="s">
        <v>588</v>
      </c>
      <c r="AR28" s="59" t="s">
        <v>231</v>
      </c>
      <c r="AS28" s="59" t="s">
        <v>589</v>
      </c>
      <c r="AT28" s="59" t="s">
        <v>231</v>
      </c>
      <c r="AU28" s="59" t="s">
        <v>183</v>
      </c>
      <c r="AV28" s="59" t="s">
        <v>183</v>
      </c>
      <c r="AW28" s="59" t="s">
        <v>183</v>
      </c>
      <c r="AX28" s="59" t="s">
        <v>183</v>
      </c>
      <c r="AY28" s="59" t="s">
        <v>183</v>
      </c>
      <c r="AZ28" s="59" t="s">
        <v>590</v>
      </c>
      <c r="BA28" s="59" t="s">
        <v>591</v>
      </c>
      <c r="BB28" s="59" t="s">
        <v>591</v>
      </c>
      <c r="BC28" s="59" t="s">
        <v>231</v>
      </c>
      <c r="BD28" s="59" t="s">
        <v>231</v>
      </c>
      <c r="BE28" s="59" t="s">
        <v>231</v>
      </c>
      <c r="BF28" s="59" t="s">
        <v>231</v>
      </c>
      <c r="BG28" s="59" t="s">
        <v>231</v>
      </c>
      <c r="BH28" s="59" t="s">
        <v>231</v>
      </c>
      <c r="BI28" s="59" t="s">
        <v>231</v>
      </c>
      <c r="BJ28" s="59" t="s">
        <v>231</v>
      </c>
      <c r="BK28" s="59" t="s">
        <v>231</v>
      </c>
      <c r="BL28" s="59" t="s">
        <v>231</v>
      </c>
      <c r="BM28" s="59" t="s">
        <v>231</v>
      </c>
      <c r="BN28" s="63">
        <v>43405.544747685184</v>
      </c>
    </row>
    <row r="29" spans="1:66" x14ac:dyDescent="0.25">
      <c r="A29" s="59" t="s">
        <v>178</v>
      </c>
      <c r="B29" s="59" t="s">
        <v>179</v>
      </c>
      <c r="C29" s="59" t="s">
        <v>24</v>
      </c>
      <c r="D29" s="60" t="s">
        <v>19</v>
      </c>
      <c r="E29" s="60" t="s">
        <v>592</v>
      </c>
      <c r="F29" s="60" t="s">
        <v>195</v>
      </c>
      <c r="G29" s="59" t="s">
        <v>593</v>
      </c>
      <c r="H29" s="59" t="s">
        <v>197</v>
      </c>
      <c r="I29" s="59" t="s">
        <v>12</v>
      </c>
      <c r="J29" s="59" t="s">
        <v>183</v>
      </c>
      <c r="K29" s="59" t="s">
        <v>594</v>
      </c>
      <c r="L29" s="59" t="s">
        <v>595</v>
      </c>
      <c r="M29" s="59" t="s">
        <v>197</v>
      </c>
      <c r="N29" s="59" t="s">
        <v>596</v>
      </c>
      <c r="O29" s="59" t="s">
        <v>597</v>
      </c>
      <c r="P29" s="59" t="s">
        <v>598</v>
      </c>
      <c r="Q29" s="59" t="s">
        <v>599</v>
      </c>
      <c r="R29" s="59" t="s">
        <v>600</v>
      </c>
      <c r="S29" s="59" t="s">
        <v>601</v>
      </c>
      <c r="T29" s="59" t="s">
        <v>560</v>
      </c>
      <c r="U29" s="59" t="s">
        <v>602</v>
      </c>
      <c r="V29" s="59" t="s">
        <v>603</v>
      </c>
      <c r="W29" s="59" t="s">
        <v>604</v>
      </c>
      <c r="X29" s="59" t="s">
        <v>605</v>
      </c>
      <c r="Y29" s="59" t="s">
        <v>318</v>
      </c>
      <c r="Z29" s="59" t="s">
        <v>606</v>
      </c>
      <c r="AA29" s="59" t="s">
        <v>607</v>
      </c>
      <c r="AB29" s="59" t="s">
        <v>192</v>
      </c>
      <c r="AC29" s="59" t="s">
        <v>244</v>
      </c>
      <c r="AD29" s="59" t="s">
        <v>183</v>
      </c>
      <c r="AE29" s="59" t="s">
        <v>183</v>
      </c>
      <c r="AF29" s="59" t="s">
        <v>183</v>
      </c>
      <c r="AG29" s="59" t="s">
        <v>183</v>
      </c>
      <c r="AH29" s="59" t="s">
        <v>183</v>
      </c>
      <c r="AI29" s="59" t="s">
        <v>183</v>
      </c>
      <c r="AJ29" s="59" t="s">
        <v>183</v>
      </c>
      <c r="AK29" s="59" t="s">
        <v>183</v>
      </c>
      <c r="AL29" s="59" t="s">
        <v>183</v>
      </c>
      <c r="AM29" s="59" t="s">
        <v>608</v>
      </c>
      <c r="AN29" s="59" t="s">
        <v>183</v>
      </c>
      <c r="AO29" s="59" t="s">
        <v>228</v>
      </c>
      <c r="AP29" s="59" t="s">
        <v>299</v>
      </c>
      <c r="AQ29" s="59" t="s">
        <v>609</v>
      </c>
      <c r="AR29" s="59" t="s">
        <v>231</v>
      </c>
      <c r="AS29" s="59" t="s">
        <v>183</v>
      </c>
      <c r="AT29" s="59" t="s">
        <v>231</v>
      </c>
      <c r="AU29" s="59" t="s">
        <v>183</v>
      </c>
      <c r="AV29" s="59" t="s">
        <v>183</v>
      </c>
      <c r="AW29" s="59" t="s">
        <v>183</v>
      </c>
      <c r="AX29" s="59" t="s">
        <v>183</v>
      </c>
      <c r="AY29" s="59" t="s">
        <v>183</v>
      </c>
      <c r="AZ29" s="59" t="s">
        <v>610</v>
      </c>
      <c r="BA29" s="59" t="s">
        <v>611</v>
      </c>
      <c r="BB29" s="59" t="s">
        <v>611</v>
      </c>
      <c r="BC29" s="59" t="s">
        <v>231</v>
      </c>
      <c r="BD29" s="59" t="s">
        <v>231</v>
      </c>
      <c r="BE29" s="59" t="s">
        <v>231</v>
      </c>
      <c r="BF29" s="59" t="s">
        <v>231</v>
      </c>
      <c r="BG29" s="59" t="s">
        <v>231</v>
      </c>
      <c r="BH29" s="59" t="s">
        <v>231</v>
      </c>
      <c r="BI29" s="59" t="s">
        <v>231</v>
      </c>
      <c r="BJ29" s="59" t="s">
        <v>231</v>
      </c>
      <c r="BK29" s="59" t="s">
        <v>231</v>
      </c>
      <c r="BL29" s="59" t="s">
        <v>231</v>
      </c>
      <c r="BM29" s="59" t="s">
        <v>231</v>
      </c>
      <c r="BN29" s="63">
        <v>43405.544632835648</v>
      </c>
    </row>
    <row r="30" spans="1:66" x14ac:dyDescent="0.25">
      <c r="A30" s="59" t="s">
        <v>178</v>
      </c>
      <c r="B30" s="59" t="s">
        <v>179</v>
      </c>
      <c r="C30" s="59" t="s">
        <v>24</v>
      </c>
      <c r="D30" s="60" t="s">
        <v>19</v>
      </c>
      <c r="E30" s="60" t="s">
        <v>612</v>
      </c>
      <c r="F30" s="60" t="s">
        <v>613</v>
      </c>
      <c r="G30" s="59" t="s">
        <v>614</v>
      </c>
      <c r="H30" s="59" t="s">
        <v>197</v>
      </c>
      <c r="I30" s="59" t="s">
        <v>12</v>
      </c>
      <c r="J30" s="59" t="s">
        <v>183</v>
      </c>
      <c r="K30" s="59" t="s">
        <v>615</v>
      </c>
      <c r="L30" s="59" t="s">
        <v>183</v>
      </c>
      <c r="M30" s="59" t="s">
        <v>197</v>
      </c>
      <c r="N30" s="59" t="s">
        <v>616</v>
      </c>
      <c r="O30" s="59" t="s">
        <v>617</v>
      </c>
      <c r="P30" s="59" t="s">
        <v>618</v>
      </c>
      <c r="Q30" s="59" t="s">
        <v>619</v>
      </c>
      <c r="R30" s="59" t="s">
        <v>541</v>
      </c>
      <c r="S30" s="59" t="s">
        <v>620</v>
      </c>
      <c r="T30" s="59" t="s">
        <v>313</v>
      </c>
      <c r="U30" s="59" t="s">
        <v>621</v>
      </c>
      <c r="V30" s="59" t="s">
        <v>622</v>
      </c>
      <c r="W30" s="59" t="s">
        <v>21</v>
      </c>
      <c r="X30" s="59" t="s">
        <v>623</v>
      </c>
      <c r="Y30" s="59" t="s">
        <v>318</v>
      </c>
      <c r="Z30" s="59" t="s">
        <v>624</v>
      </c>
      <c r="AA30" s="59" t="s">
        <v>625</v>
      </c>
      <c r="AB30" s="59" t="s">
        <v>192</v>
      </c>
      <c r="AC30" s="59" t="s">
        <v>244</v>
      </c>
      <c r="AD30" s="59" t="s">
        <v>183</v>
      </c>
      <c r="AE30" s="59" t="s">
        <v>626</v>
      </c>
      <c r="AF30" s="59" t="s">
        <v>183</v>
      </c>
      <c r="AG30" s="59" t="s">
        <v>183</v>
      </c>
      <c r="AH30" s="59" t="s">
        <v>183</v>
      </c>
      <c r="AI30" s="59" t="s">
        <v>183</v>
      </c>
      <c r="AJ30" s="59" t="s">
        <v>183</v>
      </c>
      <c r="AK30" s="59" t="s">
        <v>183</v>
      </c>
      <c r="AL30" s="59" t="s">
        <v>183</v>
      </c>
      <c r="AM30" s="59" t="s">
        <v>627</v>
      </c>
      <c r="AN30" s="59" t="s">
        <v>183</v>
      </c>
      <c r="AO30" s="59" t="s">
        <v>228</v>
      </c>
      <c r="AP30" s="59" t="s">
        <v>299</v>
      </c>
      <c r="AQ30" s="59" t="s">
        <v>628</v>
      </c>
      <c r="AR30" s="59" t="s">
        <v>234</v>
      </c>
      <c r="AS30" s="59" t="s">
        <v>629</v>
      </c>
      <c r="AT30" s="59" t="s">
        <v>231</v>
      </c>
      <c r="AU30" s="59" t="s">
        <v>183</v>
      </c>
      <c r="AV30" s="59" t="s">
        <v>183</v>
      </c>
      <c r="AW30" s="59" t="s">
        <v>183</v>
      </c>
      <c r="AX30" s="59" t="s">
        <v>183</v>
      </c>
      <c r="AY30" s="59" t="s">
        <v>183</v>
      </c>
      <c r="AZ30" s="59" t="s">
        <v>630</v>
      </c>
      <c r="BA30" s="59" t="s">
        <v>631</v>
      </c>
      <c r="BB30" s="59" t="s">
        <v>631</v>
      </c>
      <c r="BC30" s="59" t="s">
        <v>234</v>
      </c>
      <c r="BD30" s="59" t="s">
        <v>234</v>
      </c>
      <c r="BE30" s="59" t="s">
        <v>234</v>
      </c>
      <c r="BF30" s="59" t="s">
        <v>234</v>
      </c>
      <c r="BG30" s="59" t="s">
        <v>234</v>
      </c>
      <c r="BH30" s="59" t="s">
        <v>234</v>
      </c>
      <c r="BI30" s="59" t="s">
        <v>234</v>
      </c>
      <c r="BJ30" s="59" t="s">
        <v>234</v>
      </c>
      <c r="BK30" s="59" t="s">
        <v>231</v>
      </c>
      <c r="BL30" s="59" t="s">
        <v>231</v>
      </c>
      <c r="BM30" s="59" t="s">
        <v>231</v>
      </c>
      <c r="BN30" s="63">
        <v>43405.54472380787</v>
      </c>
    </row>
    <row r="31" spans="1:66" x14ac:dyDescent="0.25">
      <c r="A31" s="59" t="s">
        <v>178</v>
      </c>
      <c r="B31" s="59" t="s">
        <v>179</v>
      </c>
      <c r="C31" s="59" t="s">
        <v>24</v>
      </c>
      <c r="D31" s="60" t="s">
        <v>19</v>
      </c>
      <c r="E31" s="60" t="s">
        <v>632</v>
      </c>
      <c r="F31" s="60" t="s">
        <v>613</v>
      </c>
      <c r="G31" s="59" t="s">
        <v>633</v>
      </c>
      <c r="H31" s="59" t="s">
        <v>197</v>
      </c>
      <c r="I31" s="59" t="s">
        <v>12</v>
      </c>
      <c r="J31" s="59" t="s">
        <v>183</v>
      </c>
      <c r="K31" s="59" t="s">
        <v>634</v>
      </c>
      <c r="L31" s="59" t="s">
        <v>183</v>
      </c>
      <c r="M31" s="59" t="s">
        <v>197</v>
      </c>
      <c r="N31" s="59" t="s">
        <v>635</v>
      </c>
      <c r="O31" s="59" t="s">
        <v>636</v>
      </c>
      <c r="P31" s="59" t="s">
        <v>637</v>
      </c>
      <c r="Q31" s="59" t="s">
        <v>638</v>
      </c>
      <c r="R31" s="59" t="s">
        <v>541</v>
      </c>
      <c r="S31" s="59" t="s">
        <v>372</v>
      </c>
      <c r="T31" s="59" t="s">
        <v>414</v>
      </c>
      <c r="U31" s="59" t="s">
        <v>373</v>
      </c>
      <c r="V31" s="59" t="s">
        <v>639</v>
      </c>
      <c r="W31" s="59" t="s">
        <v>21</v>
      </c>
      <c r="X31" s="59" t="s">
        <v>640</v>
      </c>
      <c r="Y31" s="59" t="s">
        <v>318</v>
      </c>
      <c r="Z31" s="59" t="s">
        <v>641</v>
      </c>
      <c r="AA31" s="59" t="s">
        <v>642</v>
      </c>
      <c r="AB31" s="59" t="s">
        <v>192</v>
      </c>
      <c r="AC31" s="59" t="s">
        <v>244</v>
      </c>
      <c r="AD31" s="59" t="s">
        <v>183</v>
      </c>
      <c r="AE31" s="59" t="s">
        <v>183</v>
      </c>
      <c r="AF31" s="59" t="s">
        <v>183</v>
      </c>
      <c r="AG31" s="59" t="s">
        <v>183</v>
      </c>
      <c r="AH31" s="59" t="s">
        <v>183</v>
      </c>
      <c r="AI31" s="59" t="s">
        <v>183</v>
      </c>
      <c r="AJ31" s="59" t="s">
        <v>183</v>
      </c>
      <c r="AK31" s="59" t="s">
        <v>183</v>
      </c>
      <c r="AL31" s="59" t="s">
        <v>183</v>
      </c>
      <c r="AM31" s="59" t="s">
        <v>643</v>
      </c>
      <c r="AN31" s="59" t="s">
        <v>183</v>
      </c>
      <c r="AO31" s="59" t="s">
        <v>228</v>
      </c>
      <c r="AP31" s="59" t="s">
        <v>299</v>
      </c>
      <c r="AQ31" s="59" t="s">
        <v>644</v>
      </c>
      <c r="AR31" s="59" t="s">
        <v>231</v>
      </c>
      <c r="AS31" s="59" t="s">
        <v>183</v>
      </c>
      <c r="AT31" s="59" t="s">
        <v>231</v>
      </c>
      <c r="AU31" s="59" t="s">
        <v>183</v>
      </c>
      <c r="AV31" s="59" t="s">
        <v>183</v>
      </c>
      <c r="AW31" s="59" t="s">
        <v>183</v>
      </c>
      <c r="AX31" s="59" t="s">
        <v>183</v>
      </c>
      <c r="AY31" s="59" t="s">
        <v>183</v>
      </c>
      <c r="AZ31" s="59" t="s">
        <v>645</v>
      </c>
      <c r="BA31" s="59" t="s">
        <v>646</v>
      </c>
      <c r="BB31" s="59" t="s">
        <v>646</v>
      </c>
      <c r="BC31" s="59" t="s">
        <v>231</v>
      </c>
      <c r="BD31" s="59" t="s">
        <v>231</v>
      </c>
      <c r="BE31" s="59" t="s">
        <v>231</v>
      </c>
      <c r="BF31" s="59" t="s">
        <v>231</v>
      </c>
      <c r="BG31" s="59" t="s">
        <v>234</v>
      </c>
      <c r="BH31" s="59" t="s">
        <v>234</v>
      </c>
      <c r="BI31" s="59" t="s">
        <v>234</v>
      </c>
      <c r="BJ31" s="59" t="s">
        <v>234</v>
      </c>
      <c r="BK31" s="59" t="s">
        <v>234</v>
      </c>
      <c r="BL31" s="59" t="s">
        <v>234</v>
      </c>
      <c r="BM31" s="59" t="s">
        <v>234</v>
      </c>
      <c r="BN31" s="63">
        <v>43405.544695486111</v>
      </c>
    </row>
    <row r="32" spans="1:66" x14ac:dyDescent="0.25">
      <c r="A32" s="59" t="s">
        <v>178</v>
      </c>
      <c r="B32" s="59" t="s">
        <v>179</v>
      </c>
      <c r="C32" s="59" t="s">
        <v>24</v>
      </c>
      <c r="D32" s="60" t="s">
        <v>19</v>
      </c>
      <c r="E32" s="60" t="s">
        <v>647</v>
      </c>
      <c r="F32" s="60" t="s">
        <v>613</v>
      </c>
      <c r="G32" s="59" t="s">
        <v>648</v>
      </c>
      <c r="H32" s="59" t="s">
        <v>197</v>
      </c>
      <c r="I32" s="59" t="s">
        <v>12</v>
      </c>
      <c r="J32" s="59" t="s">
        <v>183</v>
      </c>
      <c r="K32" s="59" t="s">
        <v>649</v>
      </c>
      <c r="L32" s="59" t="s">
        <v>183</v>
      </c>
      <c r="M32" s="59" t="s">
        <v>197</v>
      </c>
      <c r="N32" s="59" t="s">
        <v>650</v>
      </c>
      <c r="O32" s="59" t="s">
        <v>651</v>
      </c>
      <c r="P32" s="59" t="s">
        <v>652</v>
      </c>
      <c r="Q32" s="59" t="s">
        <v>653</v>
      </c>
      <c r="R32" s="59" t="s">
        <v>654</v>
      </c>
      <c r="S32" s="59" t="s">
        <v>655</v>
      </c>
      <c r="T32" s="59" t="s">
        <v>414</v>
      </c>
      <c r="U32" s="59" t="s">
        <v>656</v>
      </c>
      <c r="V32" s="59" t="s">
        <v>657</v>
      </c>
      <c r="W32" s="59" t="s">
        <v>658</v>
      </c>
      <c r="X32" s="59" t="s">
        <v>659</v>
      </c>
      <c r="Y32" s="59" t="s">
        <v>318</v>
      </c>
      <c r="Z32" s="59" t="s">
        <v>660</v>
      </c>
      <c r="AA32" s="59" t="s">
        <v>661</v>
      </c>
      <c r="AB32" s="59" t="s">
        <v>192</v>
      </c>
      <c r="AC32" s="59" t="s">
        <v>224</v>
      </c>
      <c r="AD32" s="59" t="s">
        <v>183</v>
      </c>
      <c r="AE32" s="59" t="s">
        <v>183</v>
      </c>
      <c r="AF32" s="59" t="s">
        <v>183</v>
      </c>
      <c r="AG32" s="59" t="s">
        <v>183</v>
      </c>
      <c r="AH32" s="59" t="s">
        <v>183</v>
      </c>
      <c r="AI32" s="59" t="s">
        <v>183</v>
      </c>
      <c r="AJ32" s="59" t="s">
        <v>183</v>
      </c>
      <c r="AK32" s="59" t="s">
        <v>183</v>
      </c>
      <c r="AL32" s="59" t="s">
        <v>183</v>
      </c>
      <c r="AM32" s="59" t="s">
        <v>662</v>
      </c>
      <c r="AN32" s="59" t="s">
        <v>183</v>
      </c>
      <c r="AO32" s="59" t="s">
        <v>228</v>
      </c>
      <c r="AP32" s="59" t="s">
        <v>299</v>
      </c>
      <c r="AQ32" s="59" t="s">
        <v>663</v>
      </c>
      <c r="AR32" s="59" t="s">
        <v>231</v>
      </c>
      <c r="AS32" s="59" t="s">
        <v>664</v>
      </c>
      <c r="AT32" s="59" t="s">
        <v>231</v>
      </c>
      <c r="AU32" s="59" t="s">
        <v>183</v>
      </c>
      <c r="AV32" s="59" t="s">
        <v>183</v>
      </c>
      <c r="AW32" s="59" t="s">
        <v>183</v>
      </c>
      <c r="AX32" s="59" t="s">
        <v>183</v>
      </c>
      <c r="AY32" s="59" t="s">
        <v>183</v>
      </c>
      <c r="AZ32" s="59" t="s">
        <v>665</v>
      </c>
      <c r="BA32" s="59" t="s">
        <v>666</v>
      </c>
      <c r="BB32" s="59" t="s">
        <v>666</v>
      </c>
      <c r="BC32" s="59" t="s">
        <v>231</v>
      </c>
      <c r="BD32" s="59" t="s">
        <v>231</v>
      </c>
      <c r="BE32" s="59" t="s">
        <v>231</v>
      </c>
      <c r="BF32" s="59" t="s">
        <v>231</v>
      </c>
      <c r="BG32" s="59" t="s">
        <v>231</v>
      </c>
      <c r="BH32" s="59" t="s">
        <v>231</v>
      </c>
      <c r="BI32" s="59" t="s">
        <v>231</v>
      </c>
      <c r="BJ32" s="59" t="s">
        <v>231</v>
      </c>
      <c r="BK32" s="59" t="s">
        <v>231</v>
      </c>
      <c r="BL32" s="59" t="s">
        <v>231</v>
      </c>
      <c r="BM32" s="59" t="s">
        <v>231</v>
      </c>
      <c r="BN32" s="63">
        <v>43405.544981099534</v>
      </c>
    </row>
    <row r="33" spans="1:66" x14ac:dyDescent="0.25">
      <c r="A33" s="59" t="s">
        <v>178</v>
      </c>
      <c r="B33" s="59" t="s">
        <v>179</v>
      </c>
      <c r="C33" s="59" t="s">
        <v>24</v>
      </c>
      <c r="D33" s="60" t="s">
        <v>19</v>
      </c>
      <c r="E33" s="60" t="s">
        <v>667</v>
      </c>
      <c r="F33" s="60" t="s">
        <v>613</v>
      </c>
      <c r="G33" s="59" t="s">
        <v>668</v>
      </c>
      <c r="H33" s="59" t="s">
        <v>197</v>
      </c>
      <c r="I33" s="59" t="s">
        <v>12</v>
      </c>
      <c r="J33" s="59" t="s">
        <v>183</v>
      </c>
      <c r="K33" s="59" t="s">
        <v>669</v>
      </c>
      <c r="L33" s="59" t="s">
        <v>670</v>
      </c>
      <c r="M33" s="59" t="s">
        <v>197</v>
      </c>
      <c r="N33" s="59" t="s">
        <v>671</v>
      </c>
      <c r="O33" s="59" t="s">
        <v>672</v>
      </c>
      <c r="P33" s="59" t="s">
        <v>673</v>
      </c>
      <c r="Q33" s="59" t="s">
        <v>674</v>
      </c>
      <c r="R33" s="59" t="s">
        <v>675</v>
      </c>
      <c r="S33" s="59" t="s">
        <v>312</v>
      </c>
      <c r="T33" s="59" t="s">
        <v>492</v>
      </c>
      <c r="U33" s="59" t="s">
        <v>314</v>
      </c>
      <c r="V33" s="59" t="s">
        <v>676</v>
      </c>
      <c r="W33" s="59" t="s">
        <v>677</v>
      </c>
      <c r="X33" s="59" t="s">
        <v>678</v>
      </c>
      <c r="Y33" s="59" t="s">
        <v>318</v>
      </c>
      <c r="Z33" s="59" t="s">
        <v>679</v>
      </c>
      <c r="AA33" s="59" t="s">
        <v>680</v>
      </c>
      <c r="AB33" s="59" t="s">
        <v>192</v>
      </c>
      <c r="AC33" s="59" t="s">
        <v>224</v>
      </c>
      <c r="AD33" s="59" t="s">
        <v>183</v>
      </c>
      <c r="AE33" s="59" t="s">
        <v>681</v>
      </c>
      <c r="AF33" s="59" t="s">
        <v>183</v>
      </c>
      <c r="AG33" s="59" t="s">
        <v>183</v>
      </c>
      <c r="AH33" s="59" t="s">
        <v>183</v>
      </c>
      <c r="AI33" s="59" t="s">
        <v>183</v>
      </c>
      <c r="AJ33" s="59" t="s">
        <v>183</v>
      </c>
      <c r="AK33" s="59" t="s">
        <v>183</v>
      </c>
      <c r="AL33" s="59" t="s">
        <v>183</v>
      </c>
      <c r="AM33" s="59" t="s">
        <v>682</v>
      </c>
      <c r="AN33" s="59" t="s">
        <v>183</v>
      </c>
      <c r="AO33" s="59" t="s">
        <v>228</v>
      </c>
      <c r="AP33" s="59" t="s">
        <v>299</v>
      </c>
      <c r="AQ33" s="59" t="s">
        <v>683</v>
      </c>
      <c r="AR33" s="59" t="s">
        <v>231</v>
      </c>
      <c r="AS33" s="59" t="s">
        <v>684</v>
      </c>
      <c r="AT33" s="59" t="s">
        <v>231</v>
      </c>
      <c r="AU33" s="59" t="s">
        <v>183</v>
      </c>
      <c r="AV33" s="59" t="s">
        <v>183</v>
      </c>
      <c r="AW33" s="59" t="s">
        <v>183</v>
      </c>
      <c r="AX33" s="59" t="s">
        <v>183</v>
      </c>
      <c r="AY33" s="59" t="s">
        <v>183</v>
      </c>
      <c r="AZ33" s="59" t="s">
        <v>685</v>
      </c>
      <c r="BA33" s="59" t="s">
        <v>686</v>
      </c>
      <c r="BB33" s="59" t="s">
        <v>686</v>
      </c>
      <c r="BC33" s="59" t="s">
        <v>234</v>
      </c>
      <c r="BD33" s="59" t="s">
        <v>234</v>
      </c>
      <c r="BE33" s="59" t="s">
        <v>234</v>
      </c>
      <c r="BF33" s="59" t="s">
        <v>234</v>
      </c>
      <c r="BG33" s="59" t="s">
        <v>231</v>
      </c>
      <c r="BH33" s="59" t="s">
        <v>231</v>
      </c>
      <c r="BI33" s="59" t="s">
        <v>231</v>
      </c>
      <c r="BJ33" s="59" t="s">
        <v>234</v>
      </c>
      <c r="BK33" s="59" t="s">
        <v>234</v>
      </c>
      <c r="BL33" s="59" t="s">
        <v>234</v>
      </c>
      <c r="BM33" s="59" t="s">
        <v>234</v>
      </c>
      <c r="BN33" s="63">
        <v>43405.54466122685</v>
      </c>
    </row>
    <row r="34" spans="1:66" x14ac:dyDescent="0.25">
      <c r="A34" s="59" t="s">
        <v>178</v>
      </c>
      <c r="B34" s="59" t="s">
        <v>179</v>
      </c>
      <c r="C34" s="59" t="s">
        <v>24</v>
      </c>
      <c r="D34" s="60" t="s">
        <v>19</v>
      </c>
      <c r="E34" s="60" t="s">
        <v>687</v>
      </c>
      <c r="F34" s="60" t="s">
        <v>613</v>
      </c>
      <c r="G34" s="59" t="s">
        <v>688</v>
      </c>
      <c r="H34" s="59" t="s">
        <v>197</v>
      </c>
      <c r="I34" s="59" t="s">
        <v>12</v>
      </c>
      <c r="J34" s="59" t="s">
        <v>183</v>
      </c>
      <c r="K34" s="59" t="s">
        <v>689</v>
      </c>
      <c r="L34" s="59" t="s">
        <v>183</v>
      </c>
      <c r="M34" s="59" t="s">
        <v>197</v>
      </c>
      <c r="N34" s="59" t="s">
        <v>690</v>
      </c>
      <c r="O34" s="59" t="s">
        <v>691</v>
      </c>
      <c r="P34" s="59" t="s">
        <v>692</v>
      </c>
      <c r="Q34" s="59" t="s">
        <v>693</v>
      </c>
      <c r="R34" s="59" t="s">
        <v>694</v>
      </c>
      <c r="S34" s="59" t="s">
        <v>695</v>
      </c>
      <c r="T34" s="59" t="s">
        <v>696</v>
      </c>
      <c r="U34" s="59" t="s">
        <v>697</v>
      </c>
      <c r="V34" s="59" t="s">
        <v>698</v>
      </c>
      <c r="W34" s="59" t="s">
        <v>699</v>
      </c>
      <c r="X34" s="59" t="s">
        <v>700</v>
      </c>
      <c r="Y34" s="59" t="s">
        <v>318</v>
      </c>
      <c r="Z34" s="59" t="s">
        <v>701</v>
      </c>
      <c r="AA34" s="59" t="s">
        <v>702</v>
      </c>
      <c r="AB34" s="59" t="s">
        <v>192</v>
      </c>
      <c r="AC34" s="59" t="s">
        <v>244</v>
      </c>
      <c r="AD34" s="59" t="s">
        <v>183</v>
      </c>
      <c r="AE34" s="59" t="s">
        <v>183</v>
      </c>
      <c r="AF34" s="59" t="s">
        <v>183</v>
      </c>
      <c r="AG34" s="59" t="s">
        <v>183</v>
      </c>
      <c r="AH34" s="59" t="s">
        <v>183</v>
      </c>
      <c r="AI34" s="59" t="s">
        <v>183</v>
      </c>
      <c r="AJ34" s="59" t="s">
        <v>183</v>
      </c>
      <c r="AK34" s="59" t="s">
        <v>183</v>
      </c>
      <c r="AL34" s="59" t="s">
        <v>183</v>
      </c>
      <c r="AM34" s="59" t="s">
        <v>703</v>
      </c>
      <c r="AN34" s="59" t="s">
        <v>183</v>
      </c>
      <c r="AO34" s="59" t="s">
        <v>228</v>
      </c>
      <c r="AP34" s="59" t="s">
        <v>299</v>
      </c>
      <c r="AQ34" s="59" t="s">
        <v>704</v>
      </c>
      <c r="AR34" s="59" t="s">
        <v>231</v>
      </c>
      <c r="AS34" s="59" t="s">
        <v>705</v>
      </c>
      <c r="AT34" s="59" t="s">
        <v>231</v>
      </c>
      <c r="AU34" s="59" t="s">
        <v>183</v>
      </c>
      <c r="AV34" s="59" t="s">
        <v>183</v>
      </c>
      <c r="AW34" s="59" t="s">
        <v>183</v>
      </c>
      <c r="AX34" s="59" t="s">
        <v>183</v>
      </c>
      <c r="AY34" s="59" t="s">
        <v>183</v>
      </c>
      <c r="AZ34" s="59" t="s">
        <v>706</v>
      </c>
      <c r="BA34" s="59" t="s">
        <v>707</v>
      </c>
      <c r="BB34" s="59" t="s">
        <v>707</v>
      </c>
      <c r="BC34" s="59" t="s">
        <v>231</v>
      </c>
      <c r="BD34" s="59" t="s">
        <v>231</v>
      </c>
      <c r="BE34" s="59" t="s">
        <v>231</v>
      </c>
      <c r="BF34" s="59" t="s">
        <v>231</v>
      </c>
      <c r="BG34" s="59" t="s">
        <v>231</v>
      </c>
      <c r="BH34" s="59" t="s">
        <v>231</v>
      </c>
      <c r="BI34" s="59" t="s">
        <v>231</v>
      </c>
      <c r="BJ34" s="59" t="s">
        <v>231</v>
      </c>
      <c r="BK34" s="59" t="s">
        <v>231</v>
      </c>
      <c r="BL34" s="59" t="s">
        <v>231</v>
      </c>
      <c r="BM34" s="59" t="s">
        <v>231</v>
      </c>
      <c r="BN34" s="63">
        <v>43405.545022569444</v>
      </c>
    </row>
    <row r="35" spans="1:66" x14ac:dyDescent="0.25">
      <c r="A35" s="59" t="s">
        <v>178</v>
      </c>
      <c r="B35" s="59" t="s">
        <v>179</v>
      </c>
      <c r="C35" s="59" t="s">
        <v>24</v>
      </c>
      <c r="D35" s="60" t="s">
        <v>19</v>
      </c>
      <c r="E35" s="60" t="s">
        <v>708</v>
      </c>
      <c r="F35" s="60" t="s">
        <v>613</v>
      </c>
      <c r="G35" s="59" t="s">
        <v>709</v>
      </c>
      <c r="H35" s="59" t="s">
        <v>197</v>
      </c>
      <c r="I35" s="59" t="s">
        <v>12</v>
      </c>
      <c r="J35" s="59" t="s">
        <v>183</v>
      </c>
      <c r="K35" s="59" t="s">
        <v>710</v>
      </c>
      <c r="L35" s="59" t="s">
        <v>183</v>
      </c>
      <c r="M35" s="59" t="s">
        <v>197</v>
      </c>
      <c r="N35" s="59" t="s">
        <v>711</v>
      </c>
      <c r="O35" s="59" t="s">
        <v>712</v>
      </c>
      <c r="P35" s="59" t="s">
        <v>369</v>
      </c>
      <c r="Q35" s="59" t="s">
        <v>370</v>
      </c>
      <c r="R35" s="59" t="s">
        <v>713</v>
      </c>
      <c r="S35" s="59" t="s">
        <v>372</v>
      </c>
      <c r="T35" s="59" t="s">
        <v>313</v>
      </c>
      <c r="U35" s="59" t="s">
        <v>373</v>
      </c>
      <c r="V35" s="59" t="s">
        <v>714</v>
      </c>
      <c r="W35" s="59" t="s">
        <v>21</v>
      </c>
      <c r="X35" s="59" t="s">
        <v>715</v>
      </c>
      <c r="Y35" s="59" t="s">
        <v>318</v>
      </c>
      <c r="Z35" s="59" t="s">
        <v>716</v>
      </c>
      <c r="AA35" s="59" t="s">
        <v>717</v>
      </c>
      <c r="AB35" s="59" t="s">
        <v>192</v>
      </c>
      <c r="AC35" s="59" t="s">
        <v>244</v>
      </c>
      <c r="AD35" s="59" t="s">
        <v>183</v>
      </c>
      <c r="AE35" s="59" t="s">
        <v>183</v>
      </c>
      <c r="AF35" s="59" t="s">
        <v>183</v>
      </c>
      <c r="AG35" s="59" t="s">
        <v>183</v>
      </c>
      <c r="AH35" s="59" t="s">
        <v>183</v>
      </c>
      <c r="AI35" s="59" t="s">
        <v>183</v>
      </c>
      <c r="AJ35" s="59" t="s">
        <v>183</v>
      </c>
      <c r="AK35" s="59" t="s">
        <v>183</v>
      </c>
      <c r="AL35" s="59" t="s">
        <v>183</v>
      </c>
      <c r="AM35" s="59" t="s">
        <v>718</v>
      </c>
      <c r="AN35" s="59" t="s">
        <v>183</v>
      </c>
      <c r="AO35" s="59" t="s">
        <v>228</v>
      </c>
      <c r="AP35" s="59" t="s">
        <v>299</v>
      </c>
      <c r="AQ35" s="59" t="s">
        <v>719</v>
      </c>
      <c r="AR35" s="59" t="s">
        <v>234</v>
      </c>
      <c r="AS35" s="59" t="s">
        <v>720</v>
      </c>
      <c r="AT35" s="59" t="s">
        <v>231</v>
      </c>
      <c r="AU35" s="59" t="s">
        <v>183</v>
      </c>
      <c r="AV35" s="59" t="s">
        <v>183</v>
      </c>
      <c r="AW35" s="59" t="s">
        <v>183</v>
      </c>
      <c r="AX35" s="59" t="s">
        <v>183</v>
      </c>
      <c r="AY35" s="59" t="s">
        <v>183</v>
      </c>
      <c r="AZ35" s="59" t="s">
        <v>721</v>
      </c>
      <c r="BA35" s="59" t="s">
        <v>722</v>
      </c>
      <c r="BB35" s="59" t="s">
        <v>722</v>
      </c>
      <c r="BC35" s="59" t="s">
        <v>231</v>
      </c>
      <c r="BD35" s="59" t="s">
        <v>231</v>
      </c>
      <c r="BE35" s="59" t="s">
        <v>231</v>
      </c>
      <c r="BF35" s="59" t="s">
        <v>231</v>
      </c>
      <c r="BG35" s="59" t="s">
        <v>234</v>
      </c>
      <c r="BH35" s="59" t="s">
        <v>234</v>
      </c>
      <c r="BI35" s="59" t="s">
        <v>234</v>
      </c>
      <c r="BJ35" s="59" t="s">
        <v>234</v>
      </c>
      <c r="BK35" s="59" t="s">
        <v>234</v>
      </c>
      <c r="BL35" s="59" t="s">
        <v>234</v>
      </c>
      <c r="BM35" s="59" t="s">
        <v>234</v>
      </c>
      <c r="BN35" s="63">
        <v>43405.544689502312</v>
      </c>
    </row>
    <row r="36" spans="1:66" x14ac:dyDescent="0.25">
      <c r="A36" s="59" t="s">
        <v>178</v>
      </c>
      <c r="B36" s="59" t="s">
        <v>179</v>
      </c>
      <c r="C36" s="59" t="s">
        <v>24</v>
      </c>
      <c r="D36" s="60" t="s">
        <v>19</v>
      </c>
      <c r="E36" s="60" t="s">
        <v>723</v>
      </c>
      <c r="F36" s="60" t="s">
        <v>613</v>
      </c>
      <c r="G36" s="59" t="s">
        <v>724</v>
      </c>
      <c r="H36" s="59" t="s">
        <v>197</v>
      </c>
      <c r="I36" s="59" t="s">
        <v>13</v>
      </c>
      <c r="J36" s="59" t="s">
        <v>183</v>
      </c>
      <c r="K36" s="59" t="s">
        <v>725</v>
      </c>
      <c r="L36" s="59" t="s">
        <v>726</v>
      </c>
      <c r="M36" s="59" t="s">
        <v>197</v>
      </c>
      <c r="N36" s="59" t="s">
        <v>727</v>
      </c>
      <c r="O36" s="59" t="s">
        <v>728</v>
      </c>
      <c r="P36" s="59" t="s">
        <v>188</v>
      </c>
      <c r="Q36" s="59" t="s">
        <v>729</v>
      </c>
      <c r="R36" s="59" t="s">
        <v>730</v>
      </c>
      <c r="S36" s="59" t="s">
        <v>731</v>
      </c>
      <c r="T36" s="59" t="s">
        <v>183</v>
      </c>
      <c r="U36" s="59" t="s">
        <v>732</v>
      </c>
      <c r="V36" s="59" t="s">
        <v>733</v>
      </c>
      <c r="W36" s="59" t="s">
        <v>734</v>
      </c>
      <c r="X36" s="59" t="s">
        <v>735</v>
      </c>
      <c r="Y36" s="59" t="s">
        <v>736</v>
      </c>
      <c r="Z36" s="59" t="s">
        <v>737</v>
      </c>
      <c r="AA36" s="59" t="s">
        <v>738</v>
      </c>
      <c r="AB36" s="59" t="s">
        <v>192</v>
      </c>
      <c r="AD36" s="59" t="s">
        <v>183</v>
      </c>
      <c r="AE36" s="59" t="s">
        <v>183</v>
      </c>
      <c r="AF36" s="59" t="s">
        <v>183</v>
      </c>
      <c r="AG36" s="59" t="s">
        <v>183</v>
      </c>
      <c r="AH36" s="59" t="s">
        <v>183</v>
      </c>
      <c r="AI36" s="59" t="s">
        <v>183</v>
      </c>
      <c r="AJ36" s="59" t="s">
        <v>183</v>
      </c>
      <c r="AK36" s="59" t="s">
        <v>183</v>
      </c>
      <c r="AL36" s="59" t="s">
        <v>183</v>
      </c>
      <c r="AM36" s="59" t="s">
        <v>183</v>
      </c>
      <c r="AN36" s="59" t="s">
        <v>183</v>
      </c>
      <c r="AO36" s="59" t="s">
        <v>183</v>
      </c>
      <c r="AP36" s="59" t="s">
        <v>183</v>
      </c>
      <c r="AQ36" s="59" t="s">
        <v>183</v>
      </c>
      <c r="AR36" s="59" t="s">
        <v>183</v>
      </c>
      <c r="AS36" s="59" t="s">
        <v>183</v>
      </c>
      <c r="AT36" s="59" t="s">
        <v>183</v>
      </c>
      <c r="AU36" s="59" t="s">
        <v>183</v>
      </c>
      <c r="AV36" s="59" t="s">
        <v>183</v>
      </c>
      <c r="AW36" s="59" t="s">
        <v>183</v>
      </c>
      <c r="AX36" s="59" t="s">
        <v>183</v>
      </c>
      <c r="AY36" s="59" t="s">
        <v>183</v>
      </c>
      <c r="AZ36" s="59" t="s">
        <v>183</v>
      </c>
      <c r="BA36" s="59" t="s">
        <v>183</v>
      </c>
      <c r="BB36" s="59" t="s">
        <v>183</v>
      </c>
      <c r="BC36" s="59" t="s">
        <v>183</v>
      </c>
      <c r="BD36" s="59" t="s">
        <v>183</v>
      </c>
      <c r="BE36" s="59" t="s">
        <v>183</v>
      </c>
      <c r="BF36" s="59" t="s">
        <v>183</v>
      </c>
      <c r="BG36" s="59" t="s">
        <v>183</v>
      </c>
      <c r="BH36" s="59" t="s">
        <v>183</v>
      </c>
      <c r="BI36" s="59" t="s">
        <v>183</v>
      </c>
      <c r="BJ36" s="59" t="s">
        <v>183</v>
      </c>
      <c r="BK36" s="59" t="s">
        <v>183</v>
      </c>
      <c r="BL36" s="59" t="s">
        <v>183</v>
      </c>
      <c r="BM36" s="59" t="s">
        <v>183</v>
      </c>
      <c r="BN36" s="63">
        <v>43406.60435065972</v>
      </c>
    </row>
    <row r="37" spans="1:66" x14ac:dyDescent="0.25">
      <c r="A37" s="59" t="s">
        <v>178</v>
      </c>
      <c r="B37" s="59" t="s">
        <v>179</v>
      </c>
      <c r="C37" s="59" t="s">
        <v>24</v>
      </c>
      <c r="D37" s="60" t="s">
        <v>19</v>
      </c>
      <c r="E37" s="60" t="s">
        <v>739</v>
      </c>
      <c r="F37" s="60" t="s">
        <v>613</v>
      </c>
      <c r="G37" s="59" t="s">
        <v>740</v>
      </c>
      <c r="H37" s="59" t="s">
        <v>197</v>
      </c>
      <c r="I37" s="59" t="s">
        <v>12</v>
      </c>
      <c r="J37" s="59" t="s">
        <v>183</v>
      </c>
      <c r="K37" s="59" t="s">
        <v>741</v>
      </c>
      <c r="L37" s="59" t="s">
        <v>183</v>
      </c>
      <c r="M37" s="59" t="s">
        <v>197</v>
      </c>
      <c r="N37" s="59" t="s">
        <v>742</v>
      </c>
      <c r="O37" s="59" t="s">
        <v>743</v>
      </c>
      <c r="P37" s="59" t="s">
        <v>210</v>
      </c>
      <c r="Q37" s="59" t="s">
        <v>744</v>
      </c>
      <c r="R37" s="59" t="s">
        <v>745</v>
      </c>
      <c r="S37" s="59" t="s">
        <v>746</v>
      </c>
      <c r="T37" s="59" t="s">
        <v>696</v>
      </c>
      <c r="U37" s="59" t="s">
        <v>747</v>
      </c>
      <c r="V37" s="59" t="s">
        <v>748</v>
      </c>
      <c r="W37" s="59" t="s">
        <v>749</v>
      </c>
      <c r="X37" s="59" t="s">
        <v>750</v>
      </c>
      <c r="Y37" s="59" t="s">
        <v>318</v>
      </c>
      <c r="Z37" s="59" t="s">
        <v>751</v>
      </c>
      <c r="AA37" s="59" t="s">
        <v>752</v>
      </c>
      <c r="AB37" s="59" t="s">
        <v>192</v>
      </c>
      <c r="AC37" s="59" t="s">
        <v>244</v>
      </c>
      <c r="AD37" s="59" t="s">
        <v>183</v>
      </c>
      <c r="AE37" s="59" t="s">
        <v>183</v>
      </c>
      <c r="AF37" s="59" t="s">
        <v>183</v>
      </c>
      <c r="AG37" s="59" t="s">
        <v>183</v>
      </c>
      <c r="AH37" s="59" t="s">
        <v>183</v>
      </c>
      <c r="AI37" s="59" t="s">
        <v>183</v>
      </c>
      <c r="AJ37" s="59" t="s">
        <v>183</v>
      </c>
      <c r="AK37" s="59" t="s">
        <v>183</v>
      </c>
      <c r="AL37" s="59" t="s">
        <v>183</v>
      </c>
      <c r="AM37" s="59" t="s">
        <v>753</v>
      </c>
      <c r="AN37" s="59" t="s">
        <v>183</v>
      </c>
      <c r="AO37" s="59" t="s">
        <v>228</v>
      </c>
      <c r="AP37" s="59" t="s">
        <v>299</v>
      </c>
      <c r="AQ37" s="59" t="s">
        <v>754</v>
      </c>
      <c r="AR37" s="59" t="s">
        <v>231</v>
      </c>
      <c r="AS37" s="59" t="s">
        <v>755</v>
      </c>
      <c r="AT37" s="59" t="s">
        <v>231</v>
      </c>
      <c r="AU37" s="59" t="s">
        <v>183</v>
      </c>
      <c r="AV37" s="59" t="s">
        <v>183</v>
      </c>
      <c r="AW37" s="59" t="s">
        <v>183</v>
      </c>
      <c r="AX37" s="59" t="s">
        <v>183</v>
      </c>
      <c r="AY37" s="59" t="s">
        <v>183</v>
      </c>
      <c r="AZ37" s="59" t="s">
        <v>756</v>
      </c>
      <c r="BA37" s="59" t="s">
        <v>756</v>
      </c>
      <c r="BB37" s="59" t="s">
        <v>756</v>
      </c>
      <c r="BC37" s="59" t="s">
        <v>234</v>
      </c>
      <c r="BD37" s="59" t="s">
        <v>234</v>
      </c>
      <c r="BE37" s="59" t="s">
        <v>234</v>
      </c>
      <c r="BF37" s="59" t="s">
        <v>234</v>
      </c>
      <c r="BG37" s="59" t="s">
        <v>231</v>
      </c>
      <c r="BH37" s="59" t="s">
        <v>231</v>
      </c>
      <c r="BI37" s="59" t="s">
        <v>231</v>
      </c>
      <c r="BJ37" s="59" t="s">
        <v>231</v>
      </c>
      <c r="BK37" s="59" t="s">
        <v>231</v>
      </c>
      <c r="BL37" s="59" t="s">
        <v>231</v>
      </c>
      <c r="BM37" s="59" t="s">
        <v>231</v>
      </c>
      <c r="BN37" s="63">
        <v>43405.544605358795</v>
      </c>
    </row>
    <row r="38" spans="1:66" x14ac:dyDescent="0.25">
      <c r="A38" s="59" t="s">
        <v>178</v>
      </c>
      <c r="B38" s="59" t="s">
        <v>179</v>
      </c>
      <c r="C38" s="59" t="s">
        <v>24</v>
      </c>
      <c r="D38" s="60" t="s">
        <v>19</v>
      </c>
      <c r="E38" s="60" t="s">
        <v>757</v>
      </c>
      <c r="F38" s="60" t="s">
        <v>613</v>
      </c>
      <c r="G38" s="59" t="s">
        <v>758</v>
      </c>
      <c r="H38" s="59" t="s">
        <v>197</v>
      </c>
      <c r="I38" s="59" t="s">
        <v>12</v>
      </c>
      <c r="J38" s="59" t="s">
        <v>183</v>
      </c>
      <c r="K38" s="59" t="s">
        <v>759</v>
      </c>
      <c r="L38" s="59" t="s">
        <v>183</v>
      </c>
      <c r="M38" s="59" t="s">
        <v>197</v>
      </c>
      <c r="N38" s="59" t="s">
        <v>760</v>
      </c>
      <c r="O38" s="59" t="s">
        <v>761</v>
      </c>
      <c r="P38" s="59" t="s">
        <v>369</v>
      </c>
      <c r="Q38" s="59" t="s">
        <v>762</v>
      </c>
      <c r="R38" s="59" t="s">
        <v>763</v>
      </c>
      <c r="S38" s="59" t="s">
        <v>764</v>
      </c>
      <c r="T38" s="59" t="s">
        <v>220</v>
      </c>
      <c r="U38" s="59" t="s">
        <v>183</v>
      </c>
      <c r="V38" s="59" t="s">
        <v>183</v>
      </c>
      <c r="W38" s="59" t="s">
        <v>765</v>
      </c>
      <c r="X38" s="59" t="s">
        <v>766</v>
      </c>
      <c r="Y38" s="59" t="s">
        <v>222</v>
      </c>
      <c r="Z38" s="59" t="s">
        <v>767</v>
      </c>
      <c r="AA38" s="59" t="s">
        <v>768</v>
      </c>
      <c r="AB38" s="59" t="s">
        <v>192</v>
      </c>
      <c r="AC38" s="59" t="s">
        <v>224</v>
      </c>
      <c r="AD38" s="59" t="s">
        <v>769</v>
      </c>
      <c r="AE38" s="59" t="s">
        <v>183</v>
      </c>
      <c r="AF38" s="59" t="s">
        <v>183</v>
      </c>
      <c r="AG38" s="59" t="s">
        <v>183</v>
      </c>
      <c r="AH38" s="59" t="s">
        <v>183</v>
      </c>
      <c r="AI38" s="59" t="s">
        <v>183</v>
      </c>
      <c r="AJ38" s="59" t="s">
        <v>183</v>
      </c>
      <c r="AK38" s="59" t="s">
        <v>183</v>
      </c>
      <c r="AL38" s="59" t="s">
        <v>183</v>
      </c>
      <c r="AM38" s="59" t="s">
        <v>770</v>
      </c>
      <c r="AN38" s="59" t="s">
        <v>183</v>
      </c>
      <c r="AO38" s="59" t="s">
        <v>228</v>
      </c>
      <c r="AP38" s="59" t="s">
        <v>229</v>
      </c>
      <c r="AQ38" s="59" t="s">
        <v>771</v>
      </c>
      <c r="AR38" s="59" t="s">
        <v>183</v>
      </c>
      <c r="AS38" s="59" t="s">
        <v>183</v>
      </c>
      <c r="AT38" s="59" t="s">
        <v>231</v>
      </c>
      <c r="AU38" s="59" t="s">
        <v>183</v>
      </c>
      <c r="AV38" s="59" t="s">
        <v>183</v>
      </c>
      <c r="AW38" s="59" t="s">
        <v>183</v>
      </c>
      <c r="AX38" s="59" t="s">
        <v>183</v>
      </c>
      <c r="AY38" s="59" t="s">
        <v>183</v>
      </c>
      <c r="AZ38" s="59" t="s">
        <v>772</v>
      </c>
      <c r="BA38" s="59" t="s">
        <v>183</v>
      </c>
      <c r="BB38" s="59" t="s">
        <v>773</v>
      </c>
      <c r="BC38" s="59" t="s">
        <v>234</v>
      </c>
      <c r="BD38" s="59" t="s">
        <v>234</v>
      </c>
      <c r="BE38" s="59" t="s">
        <v>234</v>
      </c>
      <c r="BF38" s="59" t="s">
        <v>234</v>
      </c>
      <c r="BG38" s="59" t="s">
        <v>234</v>
      </c>
      <c r="BH38" s="59" t="s">
        <v>234</v>
      </c>
      <c r="BI38" s="59" t="s">
        <v>234</v>
      </c>
      <c r="BJ38" s="59" t="s">
        <v>234</v>
      </c>
      <c r="BK38" s="59" t="s">
        <v>234</v>
      </c>
      <c r="BL38" s="59" t="s">
        <v>234</v>
      </c>
      <c r="BM38" s="59" t="s">
        <v>234</v>
      </c>
      <c r="BN38" s="63">
        <v>43405.545146493052</v>
      </c>
    </row>
    <row r="39" spans="1:66" x14ac:dyDescent="0.25">
      <c r="A39" s="59" t="s">
        <v>178</v>
      </c>
      <c r="B39" s="59" t="s">
        <v>179</v>
      </c>
      <c r="C39" s="59" t="s">
        <v>24</v>
      </c>
      <c r="D39" s="60" t="s">
        <v>19</v>
      </c>
      <c r="E39" s="60" t="s">
        <v>774</v>
      </c>
      <c r="F39" s="60" t="s">
        <v>613</v>
      </c>
      <c r="G39" s="59" t="s">
        <v>775</v>
      </c>
      <c r="H39" s="59" t="s">
        <v>197</v>
      </c>
      <c r="I39" s="59" t="s">
        <v>12</v>
      </c>
      <c r="J39" s="59" t="s">
        <v>183</v>
      </c>
      <c r="K39" s="59" t="s">
        <v>776</v>
      </c>
      <c r="L39" s="59" t="s">
        <v>183</v>
      </c>
      <c r="M39" s="59" t="s">
        <v>197</v>
      </c>
      <c r="N39" s="59" t="s">
        <v>777</v>
      </c>
      <c r="O39" s="59" t="s">
        <v>778</v>
      </c>
      <c r="P39" s="59" t="s">
        <v>188</v>
      </c>
      <c r="Q39" s="59" t="s">
        <v>762</v>
      </c>
      <c r="R39" s="59" t="s">
        <v>779</v>
      </c>
      <c r="S39" s="59" t="s">
        <v>764</v>
      </c>
      <c r="T39" s="59" t="s">
        <v>220</v>
      </c>
      <c r="U39" s="59" t="s">
        <v>183</v>
      </c>
      <c r="V39" s="59" t="s">
        <v>183</v>
      </c>
      <c r="W39" s="59" t="s">
        <v>780</v>
      </c>
      <c r="X39" s="59" t="s">
        <v>781</v>
      </c>
      <c r="Y39" s="59" t="s">
        <v>222</v>
      </c>
      <c r="Z39" s="59" t="s">
        <v>767</v>
      </c>
      <c r="AA39" s="59" t="s">
        <v>782</v>
      </c>
      <c r="AB39" s="59" t="s">
        <v>192</v>
      </c>
      <c r="AC39" s="59" t="s">
        <v>224</v>
      </c>
      <c r="AD39" s="59" t="s">
        <v>769</v>
      </c>
      <c r="AE39" s="59" t="s">
        <v>183</v>
      </c>
      <c r="AF39" s="59" t="s">
        <v>183</v>
      </c>
      <c r="AG39" s="59" t="s">
        <v>183</v>
      </c>
      <c r="AH39" s="59" t="s">
        <v>183</v>
      </c>
      <c r="AI39" s="59" t="s">
        <v>183</v>
      </c>
      <c r="AJ39" s="59" t="s">
        <v>183</v>
      </c>
      <c r="AK39" s="59" t="s">
        <v>183</v>
      </c>
      <c r="AL39" s="59" t="s">
        <v>183</v>
      </c>
      <c r="AM39" s="59" t="s">
        <v>783</v>
      </c>
      <c r="AN39" s="59" t="s">
        <v>183</v>
      </c>
      <c r="AO39" s="59" t="s">
        <v>228</v>
      </c>
      <c r="AP39" s="59" t="s">
        <v>229</v>
      </c>
      <c r="AQ39" s="59" t="s">
        <v>784</v>
      </c>
      <c r="AR39" s="59" t="s">
        <v>183</v>
      </c>
      <c r="AS39" s="59" t="s">
        <v>183</v>
      </c>
      <c r="AT39" s="59" t="s">
        <v>231</v>
      </c>
      <c r="AU39" s="59" t="s">
        <v>183</v>
      </c>
      <c r="AV39" s="59" t="s">
        <v>183</v>
      </c>
      <c r="AW39" s="59" t="s">
        <v>183</v>
      </c>
      <c r="AX39" s="59" t="s">
        <v>183</v>
      </c>
      <c r="AY39" s="59" t="s">
        <v>183</v>
      </c>
      <c r="AZ39" s="59" t="s">
        <v>772</v>
      </c>
      <c r="BA39" s="59" t="s">
        <v>183</v>
      </c>
      <c r="BB39" s="59" t="s">
        <v>773</v>
      </c>
      <c r="BC39" s="59" t="s">
        <v>234</v>
      </c>
      <c r="BD39" s="59" t="s">
        <v>234</v>
      </c>
      <c r="BE39" s="59" t="s">
        <v>234</v>
      </c>
      <c r="BF39" s="59" t="s">
        <v>234</v>
      </c>
      <c r="BG39" s="59" t="s">
        <v>234</v>
      </c>
      <c r="BH39" s="59" t="s">
        <v>234</v>
      </c>
      <c r="BI39" s="59" t="s">
        <v>234</v>
      </c>
      <c r="BJ39" s="59" t="s">
        <v>234</v>
      </c>
      <c r="BK39" s="59" t="s">
        <v>234</v>
      </c>
      <c r="BL39" s="59" t="s">
        <v>234</v>
      </c>
      <c r="BM39" s="59" t="s">
        <v>234</v>
      </c>
      <c r="BN39" s="63">
        <v>43405.545147187499</v>
      </c>
    </row>
    <row r="40" spans="1:66" x14ac:dyDescent="0.25">
      <c r="A40" s="59" t="s">
        <v>178</v>
      </c>
      <c r="B40" s="59" t="s">
        <v>179</v>
      </c>
      <c r="C40" s="59" t="s">
        <v>24</v>
      </c>
      <c r="D40" s="60" t="s">
        <v>19</v>
      </c>
      <c r="E40" s="60" t="s">
        <v>785</v>
      </c>
      <c r="F40" s="60" t="s">
        <v>613</v>
      </c>
      <c r="G40" s="59" t="s">
        <v>786</v>
      </c>
      <c r="H40" s="59" t="s">
        <v>197</v>
      </c>
      <c r="I40" s="59" t="s">
        <v>12</v>
      </c>
      <c r="J40" s="59" t="s">
        <v>183</v>
      </c>
      <c r="K40" s="59" t="s">
        <v>787</v>
      </c>
      <c r="L40" s="59" t="s">
        <v>183</v>
      </c>
      <c r="M40" s="59" t="s">
        <v>197</v>
      </c>
      <c r="N40" s="59" t="s">
        <v>788</v>
      </c>
      <c r="O40" s="59" t="s">
        <v>789</v>
      </c>
      <c r="P40" s="59" t="s">
        <v>790</v>
      </c>
      <c r="Q40" s="59" t="s">
        <v>791</v>
      </c>
      <c r="R40" s="59" t="s">
        <v>792</v>
      </c>
      <c r="S40" s="59" t="s">
        <v>793</v>
      </c>
      <c r="T40" s="59" t="s">
        <v>220</v>
      </c>
      <c r="U40" s="59" t="s">
        <v>794</v>
      </c>
      <c r="V40" s="59" t="s">
        <v>795</v>
      </c>
      <c r="W40" s="59" t="s">
        <v>796</v>
      </c>
      <c r="X40" s="59" t="s">
        <v>797</v>
      </c>
      <c r="Y40" s="59" t="s">
        <v>318</v>
      </c>
      <c r="Z40" s="59" t="s">
        <v>798</v>
      </c>
      <c r="AA40" s="59" t="s">
        <v>799</v>
      </c>
      <c r="AB40" s="59" t="s">
        <v>192</v>
      </c>
      <c r="AC40" s="59" t="s">
        <v>244</v>
      </c>
      <c r="AD40" s="59" t="s">
        <v>183</v>
      </c>
      <c r="AE40" s="59" t="s">
        <v>183</v>
      </c>
      <c r="AF40" s="59" t="s">
        <v>183</v>
      </c>
      <c r="AG40" s="59" t="s">
        <v>183</v>
      </c>
      <c r="AH40" s="59" t="s">
        <v>183</v>
      </c>
      <c r="AI40" s="59" t="s">
        <v>183</v>
      </c>
      <c r="AJ40" s="59" t="s">
        <v>183</v>
      </c>
      <c r="AK40" s="59" t="s">
        <v>183</v>
      </c>
      <c r="AL40" s="59" t="s">
        <v>183</v>
      </c>
      <c r="AM40" s="59" t="s">
        <v>800</v>
      </c>
      <c r="AN40" s="59" t="s">
        <v>183</v>
      </c>
      <c r="AO40" s="59" t="s">
        <v>228</v>
      </c>
      <c r="AP40" s="59" t="s">
        <v>299</v>
      </c>
      <c r="AQ40" s="59" t="s">
        <v>801</v>
      </c>
      <c r="AR40" s="59" t="s">
        <v>234</v>
      </c>
      <c r="AS40" s="59" t="s">
        <v>802</v>
      </c>
      <c r="AT40" s="59" t="s">
        <v>231</v>
      </c>
      <c r="AU40" s="59" t="s">
        <v>183</v>
      </c>
      <c r="AV40" s="59" t="s">
        <v>183</v>
      </c>
      <c r="AW40" s="59" t="s">
        <v>183</v>
      </c>
      <c r="AX40" s="59" t="s">
        <v>183</v>
      </c>
      <c r="AY40" s="59" t="s">
        <v>183</v>
      </c>
      <c r="AZ40" s="59" t="s">
        <v>803</v>
      </c>
      <c r="BA40" s="59" t="s">
        <v>519</v>
      </c>
      <c r="BB40" s="59" t="s">
        <v>519</v>
      </c>
      <c r="BC40" s="59" t="s">
        <v>234</v>
      </c>
      <c r="BD40" s="59" t="s">
        <v>234</v>
      </c>
      <c r="BE40" s="59" t="s">
        <v>234</v>
      </c>
      <c r="BF40" s="59" t="s">
        <v>234</v>
      </c>
      <c r="BG40" s="59" t="s">
        <v>231</v>
      </c>
      <c r="BH40" s="59" t="s">
        <v>231</v>
      </c>
      <c r="BI40" s="59" t="s">
        <v>231</v>
      </c>
      <c r="BJ40" s="59" t="s">
        <v>231</v>
      </c>
      <c r="BK40" s="59" t="s">
        <v>231</v>
      </c>
      <c r="BL40" s="59" t="s">
        <v>231</v>
      </c>
      <c r="BM40" s="59" t="s">
        <v>231</v>
      </c>
      <c r="BN40" s="63">
        <v>43405.544895752311</v>
      </c>
    </row>
    <row r="41" spans="1:66" x14ac:dyDescent="0.25">
      <c r="A41" s="59" t="s">
        <v>178</v>
      </c>
      <c r="B41" s="59" t="s">
        <v>179</v>
      </c>
      <c r="C41" s="59" t="s">
        <v>24</v>
      </c>
      <c r="D41" s="60" t="s">
        <v>19</v>
      </c>
      <c r="E41" s="60" t="s">
        <v>804</v>
      </c>
      <c r="F41" s="60" t="s">
        <v>613</v>
      </c>
      <c r="G41" s="59" t="s">
        <v>805</v>
      </c>
      <c r="H41" s="59" t="s">
        <v>197</v>
      </c>
      <c r="I41" s="59" t="s">
        <v>13</v>
      </c>
      <c r="J41" s="59" t="s">
        <v>183</v>
      </c>
      <c r="K41" s="59" t="s">
        <v>806</v>
      </c>
      <c r="L41" s="59" t="s">
        <v>183</v>
      </c>
      <c r="M41" s="59" t="s">
        <v>197</v>
      </c>
      <c r="N41" s="59" t="s">
        <v>807</v>
      </c>
      <c r="O41" s="59" t="s">
        <v>808</v>
      </c>
      <c r="P41" s="59" t="s">
        <v>218</v>
      </c>
      <c r="Q41" s="59" t="s">
        <v>809</v>
      </c>
      <c r="R41" s="59" t="s">
        <v>810</v>
      </c>
      <c r="S41" s="59" t="s">
        <v>811</v>
      </c>
      <c r="T41" s="59" t="s">
        <v>183</v>
      </c>
      <c r="U41" s="59" t="s">
        <v>812</v>
      </c>
      <c r="V41" s="59" t="s">
        <v>813</v>
      </c>
      <c r="W41" s="59" t="s">
        <v>563</v>
      </c>
      <c r="X41" s="59" t="s">
        <v>814</v>
      </c>
      <c r="Y41" s="59" t="s">
        <v>815</v>
      </c>
      <c r="Z41" s="59" t="s">
        <v>816</v>
      </c>
      <c r="AA41" s="59" t="s">
        <v>817</v>
      </c>
      <c r="AB41" s="59" t="s">
        <v>192</v>
      </c>
      <c r="AD41" s="59" t="s">
        <v>183</v>
      </c>
      <c r="AE41" s="59" t="s">
        <v>183</v>
      </c>
      <c r="AF41" s="59" t="s">
        <v>183</v>
      </c>
      <c r="AG41" s="59" t="s">
        <v>183</v>
      </c>
      <c r="AH41" s="59" t="s">
        <v>183</v>
      </c>
      <c r="AI41" s="59" t="s">
        <v>183</v>
      </c>
      <c r="AJ41" s="59" t="s">
        <v>183</v>
      </c>
      <c r="AK41" s="59" t="s">
        <v>183</v>
      </c>
      <c r="AL41" s="59" t="s">
        <v>183</v>
      </c>
      <c r="AM41" s="59" t="s">
        <v>183</v>
      </c>
      <c r="AN41" s="59" t="s">
        <v>183</v>
      </c>
      <c r="AO41" s="59" t="s">
        <v>183</v>
      </c>
      <c r="AP41" s="59" t="s">
        <v>183</v>
      </c>
      <c r="AQ41" s="59" t="s">
        <v>183</v>
      </c>
      <c r="AR41" s="59" t="s">
        <v>183</v>
      </c>
      <c r="AS41" s="59" t="s">
        <v>183</v>
      </c>
      <c r="AT41" s="59" t="s">
        <v>183</v>
      </c>
      <c r="AU41" s="59" t="s">
        <v>183</v>
      </c>
      <c r="AV41" s="59" t="s">
        <v>183</v>
      </c>
      <c r="AW41" s="59" t="s">
        <v>183</v>
      </c>
      <c r="AX41" s="59" t="s">
        <v>183</v>
      </c>
      <c r="AY41" s="59" t="s">
        <v>183</v>
      </c>
      <c r="AZ41" s="59" t="s">
        <v>183</v>
      </c>
      <c r="BA41" s="59" t="s">
        <v>183</v>
      </c>
      <c r="BB41" s="59" t="s">
        <v>183</v>
      </c>
      <c r="BC41" s="59" t="s">
        <v>183</v>
      </c>
      <c r="BD41" s="59" t="s">
        <v>183</v>
      </c>
      <c r="BE41" s="59" t="s">
        <v>183</v>
      </c>
      <c r="BF41" s="59" t="s">
        <v>183</v>
      </c>
      <c r="BG41" s="59" t="s">
        <v>183</v>
      </c>
      <c r="BH41" s="59" t="s">
        <v>183</v>
      </c>
      <c r="BI41" s="59" t="s">
        <v>183</v>
      </c>
      <c r="BJ41" s="59" t="s">
        <v>183</v>
      </c>
      <c r="BK41" s="59" t="s">
        <v>183</v>
      </c>
      <c r="BL41" s="59" t="s">
        <v>183</v>
      </c>
      <c r="BM41" s="59" t="s">
        <v>183</v>
      </c>
      <c r="BN41" s="63">
        <v>43406.598449571757</v>
      </c>
    </row>
    <row r="42" spans="1:66" x14ac:dyDescent="0.25">
      <c r="A42" s="59" t="s">
        <v>178</v>
      </c>
      <c r="B42" s="59" t="s">
        <v>179</v>
      </c>
      <c r="C42" s="59" t="s">
        <v>24</v>
      </c>
      <c r="D42" s="60" t="s">
        <v>19</v>
      </c>
      <c r="E42" s="60" t="s">
        <v>818</v>
      </c>
      <c r="F42" s="60" t="s">
        <v>613</v>
      </c>
      <c r="G42" s="59" t="s">
        <v>819</v>
      </c>
      <c r="H42" s="59" t="s">
        <v>27812</v>
      </c>
      <c r="I42" s="59" t="s">
        <v>13</v>
      </c>
      <c r="J42" s="59" t="s">
        <v>183</v>
      </c>
      <c r="K42" s="59" t="s">
        <v>183</v>
      </c>
      <c r="L42" s="59" t="s">
        <v>183</v>
      </c>
      <c r="M42" s="59" t="s">
        <v>820</v>
      </c>
      <c r="N42" s="59" t="s">
        <v>821</v>
      </c>
      <c r="O42" s="59" t="s">
        <v>822</v>
      </c>
      <c r="P42" s="59" t="s">
        <v>823</v>
      </c>
      <c r="Q42" s="59" t="s">
        <v>824</v>
      </c>
      <c r="R42" s="59" t="s">
        <v>183</v>
      </c>
      <c r="S42" s="59" t="s">
        <v>183</v>
      </c>
      <c r="T42" s="59" t="s">
        <v>183</v>
      </c>
      <c r="U42" s="59" t="s">
        <v>183</v>
      </c>
      <c r="V42" s="59" t="s">
        <v>183</v>
      </c>
      <c r="W42" s="59" t="s">
        <v>183</v>
      </c>
      <c r="X42" s="59" t="s">
        <v>183</v>
      </c>
      <c r="Y42" s="59" t="s">
        <v>183</v>
      </c>
      <c r="Z42" s="59" t="s">
        <v>183</v>
      </c>
      <c r="AA42" s="59" t="s">
        <v>183</v>
      </c>
      <c r="AB42" s="59" t="s">
        <v>192</v>
      </c>
      <c r="AD42" s="59" t="s">
        <v>183</v>
      </c>
      <c r="AE42" s="59" t="s">
        <v>183</v>
      </c>
      <c r="AF42" s="59" t="s">
        <v>183</v>
      </c>
      <c r="AG42" s="59" t="s">
        <v>183</v>
      </c>
      <c r="AH42" s="59" t="s">
        <v>183</v>
      </c>
      <c r="AI42" s="59" t="s">
        <v>183</v>
      </c>
      <c r="AJ42" s="59" t="s">
        <v>183</v>
      </c>
      <c r="AK42" s="59" t="s">
        <v>183</v>
      </c>
      <c r="AL42" s="59" t="s">
        <v>183</v>
      </c>
      <c r="AM42" s="59" t="s">
        <v>183</v>
      </c>
      <c r="AN42" s="59" t="s">
        <v>183</v>
      </c>
      <c r="AO42" s="59" t="s">
        <v>183</v>
      </c>
      <c r="AP42" s="59" t="s">
        <v>183</v>
      </c>
      <c r="AQ42" s="59" t="s">
        <v>183</v>
      </c>
      <c r="AR42" s="59" t="s">
        <v>183</v>
      </c>
      <c r="AS42" s="59" t="s">
        <v>183</v>
      </c>
      <c r="AT42" s="59" t="s">
        <v>183</v>
      </c>
      <c r="AU42" s="59" t="s">
        <v>183</v>
      </c>
      <c r="AV42" s="59" t="s">
        <v>183</v>
      </c>
      <c r="AW42" s="59" t="s">
        <v>183</v>
      </c>
      <c r="AX42" s="59" t="s">
        <v>183</v>
      </c>
      <c r="AY42" s="59" t="s">
        <v>183</v>
      </c>
      <c r="AZ42" s="59" t="s">
        <v>183</v>
      </c>
      <c r="BA42" s="59" t="s">
        <v>183</v>
      </c>
      <c r="BB42" s="59" t="s">
        <v>183</v>
      </c>
      <c r="BC42" s="59" t="s">
        <v>183</v>
      </c>
      <c r="BD42" s="59" t="s">
        <v>183</v>
      </c>
      <c r="BE42" s="59" t="s">
        <v>183</v>
      </c>
      <c r="BF42" s="59" t="s">
        <v>183</v>
      </c>
      <c r="BG42" s="59" t="s">
        <v>183</v>
      </c>
      <c r="BH42" s="59" t="s">
        <v>183</v>
      </c>
      <c r="BI42" s="59" t="s">
        <v>183</v>
      </c>
      <c r="BJ42" s="59" t="s">
        <v>183</v>
      </c>
      <c r="BK42" s="59" t="s">
        <v>183</v>
      </c>
      <c r="BL42" s="59" t="s">
        <v>183</v>
      </c>
      <c r="BM42" s="59" t="s">
        <v>183</v>
      </c>
      <c r="BN42" s="63">
        <v>43406.597408217589</v>
      </c>
    </row>
    <row r="43" spans="1:66" x14ac:dyDescent="0.25">
      <c r="A43" s="59" t="s">
        <v>178</v>
      </c>
      <c r="B43" s="59" t="s">
        <v>179</v>
      </c>
      <c r="C43" s="59" t="s">
        <v>24</v>
      </c>
      <c r="D43" s="60" t="s">
        <v>19</v>
      </c>
      <c r="E43" s="60" t="s">
        <v>825</v>
      </c>
      <c r="F43" s="60" t="s">
        <v>613</v>
      </c>
      <c r="G43" s="59" t="s">
        <v>826</v>
      </c>
      <c r="H43" s="59" t="s">
        <v>197</v>
      </c>
      <c r="I43" s="59" t="s">
        <v>12</v>
      </c>
      <c r="J43" s="59" t="s">
        <v>183</v>
      </c>
      <c r="K43" s="59" t="s">
        <v>827</v>
      </c>
      <c r="L43" s="59" t="s">
        <v>183</v>
      </c>
      <c r="M43" s="59" t="s">
        <v>197</v>
      </c>
      <c r="N43" s="59" t="s">
        <v>828</v>
      </c>
      <c r="O43" s="59" t="s">
        <v>829</v>
      </c>
      <c r="P43" s="59" t="s">
        <v>830</v>
      </c>
      <c r="Q43" s="59" t="s">
        <v>831</v>
      </c>
      <c r="R43" s="59" t="s">
        <v>832</v>
      </c>
      <c r="S43" s="59" t="s">
        <v>833</v>
      </c>
      <c r="T43" s="59" t="s">
        <v>313</v>
      </c>
      <c r="U43" s="59" t="s">
        <v>834</v>
      </c>
      <c r="V43" s="59" t="s">
        <v>835</v>
      </c>
      <c r="W43" s="59" t="s">
        <v>836</v>
      </c>
      <c r="X43" s="59" t="s">
        <v>837</v>
      </c>
      <c r="Y43" s="59" t="s">
        <v>838</v>
      </c>
      <c r="Z43" s="59" t="s">
        <v>839</v>
      </c>
      <c r="AA43" s="59" t="s">
        <v>840</v>
      </c>
      <c r="AB43" s="59" t="s">
        <v>192</v>
      </c>
      <c r="AC43" s="59" t="s">
        <v>224</v>
      </c>
      <c r="AD43" s="59" t="s">
        <v>183</v>
      </c>
      <c r="AE43" s="59" t="s">
        <v>183</v>
      </c>
      <c r="AF43" s="59" t="s">
        <v>183</v>
      </c>
      <c r="AG43" s="59" t="s">
        <v>183</v>
      </c>
      <c r="AH43" s="59" t="s">
        <v>183</v>
      </c>
      <c r="AI43" s="59" t="s">
        <v>183</v>
      </c>
      <c r="AJ43" s="59" t="s">
        <v>183</v>
      </c>
      <c r="AK43" s="59" t="s">
        <v>183</v>
      </c>
      <c r="AL43" s="59" t="s">
        <v>183</v>
      </c>
      <c r="AM43" s="59" t="s">
        <v>841</v>
      </c>
      <c r="AN43" s="59" t="s">
        <v>183</v>
      </c>
      <c r="AO43" s="59" t="s">
        <v>228</v>
      </c>
      <c r="AP43" s="59" t="s">
        <v>299</v>
      </c>
      <c r="AQ43" s="59" t="s">
        <v>842</v>
      </c>
      <c r="AR43" s="59" t="s">
        <v>231</v>
      </c>
      <c r="AS43" s="59" t="s">
        <v>843</v>
      </c>
      <c r="AT43" s="59" t="s">
        <v>231</v>
      </c>
      <c r="AU43" s="59" t="s">
        <v>183</v>
      </c>
      <c r="AV43" s="59" t="s">
        <v>183</v>
      </c>
      <c r="AW43" s="59" t="s">
        <v>183</v>
      </c>
      <c r="AX43" s="59" t="s">
        <v>183</v>
      </c>
      <c r="AY43" s="59" t="s">
        <v>183</v>
      </c>
      <c r="AZ43" s="59" t="s">
        <v>844</v>
      </c>
      <c r="BA43" s="59" t="s">
        <v>845</v>
      </c>
      <c r="BB43" s="59" t="s">
        <v>845</v>
      </c>
      <c r="BC43" s="59" t="s">
        <v>234</v>
      </c>
      <c r="BD43" s="59" t="s">
        <v>234</v>
      </c>
      <c r="BE43" s="59" t="s">
        <v>234</v>
      </c>
      <c r="BF43" s="59" t="s">
        <v>234</v>
      </c>
      <c r="BG43" s="59" t="s">
        <v>231</v>
      </c>
      <c r="BH43" s="59" t="s">
        <v>231</v>
      </c>
      <c r="BI43" s="59" t="s">
        <v>231</v>
      </c>
      <c r="BJ43" s="59" t="s">
        <v>234</v>
      </c>
      <c r="BK43" s="59" t="s">
        <v>234</v>
      </c>
      <c r="BL43" s="59" t="s">
        <v>234</v>
      </c>
      <c r="BM43" s="59" t="s">
        <v>234</v>
      </c>
      <c r="BN43" s="63">
        <v>43405.544875428241</v>
      </c>
    </row>
    <row r="44" spans="1:66" x14ac:dyDescent="0.25">
      <c r="A44" s="59" t="s">
        <v>178</v>
      </c>
      <c r="B44" s="59" t="s">
        <v>179</v>
      </c>
      <c r="C44" s="59" t="s">
        <v>24</v>
      </c>
      <c r="D44" s="60" t="s">
        <v>19</v>
      </c>
      <c r="E44" s="60" t="s">
        <v>846</v>
      </c>
      <c r="F44" s="60" t="s">
        <v>613</v>
      </c>
      <c r="G44" s="59" t="s">
        <v>847</v>
      </c>
      <c r="H44" s="59" t="s">
        <v>197</v>
      </c>
      <c r="I44" s="59" t="s">
        <v>12</v>
      </c>
      <c r="J44" s="59" t="s">
        <v>183</v>
      </c>
      <c r="K44" s="59" t="s">
        <v>848</v>
      </c>
      <c r="L44" s="59" t="s">
        <v>183</v>
      </c>
      <c r="M44" s="59" t="s">
        <v>197</v>
      </c>
      <c r="N44" s="59" t="s">
        <v>849</v>
      </c>
      <c r="O44" s="59" t="s">
        <v>850</v>
      </c>
      <c r="P44" s="59" t="s">
        <v>851</v>
      </c>
      <c r="Q44" s="59" t="s">
        <v>852</v>
      </c>
      <c r="R44" s="59" t="s">
        <v>853</v>
      </c>
      <c r="S44" s="59" t="s">
        <v>372</v>
      </c>
      <c r="T44" s="59" t="s">
        <v>696</v>
      </c>
      <c r="U44" s="59" t="s">
        <v>854</v>
      </c>
      <c r="V44" s="59" t="s">
        <v>855</v>
      </c>
      <c r="W44" s="59" t="s">
        <v>375</v>
      </c>
      <c r="X44" s="59" t="s">
        <v>856</v>
      </c>
      <c r="Y44" s="59" t="s">
        <v>318</v>
      </c>
      <c r="Z44" s="59" t="s">
        <v>857</v>
      </c>
      <c r="AA44" s="59" t="s">
        <v>858</v>
      </c>
      <c r="AB44" s="59" t="s">
        <v>192</v>
      </c>
      <c r="AC44" s="59" t="s">
        <v>224</v>
      </c>
      <c r="AD44" s="59" t="s">
        <v>183</v>
      </c>
      <c r="AE44" s="59" t="s">
        <v>183</v>
      </c>
      <c r="AF44" s="59" t="s">
        <v>183</v>
      </c>
      <c r="AG44" s="59" t="s">
        <v>183</v>
      </c>
      <c r="AH44" s="59" t="s">
        <v>183</v>
      </c>
      <c r="AI44" s="59" t="s">
        <v>183</v>
      </c>
      <c r="AJ44" s="59" t="s">
        <v>183</v>
      </c>
      <c r="AK44" s="59" t="s">
        <v>183</v>
      </c>
      <c r="AL44" s="59" t="s">
        <v>183</v>
      </c>
      <c r="AM44" s="59" t="s">
        <v>859</v>
      </c>
      <c r="AN44" s="59" t="s">
        <v>183</v>
      </c>
      <c r="AO44" s="59" t="s">
        <v>228</v>
      </c>
      <c r="AP44" s="59" t="s">
        <v>299</v>
      </c>
      <c r="AQ44" s="59" t="s">
        <v>860</v>
      </c>
      <c r="AR44" s="59" t="s">
        <v>231</v>
      </c>
      <c r="AS44" s="59" t="s">
        <v>183</v>
      </c>
      <c r="AT44" s="59" t="s">
        <v>231</v>
      </c>
      <c r="AU44" s="59" t="s">
        <v>183</v>
      </c>
      <c r="AV44" s="59" t="s">
        <v>183</v>
      </c>
      <c r="AW44" s="59" t="s">
        <v>183</v>
      </c>
      <c r="AX44" s="59" t="s">
        <v>183</v>
      </c>
      <c r="AY44" s="59" t="s">
        <v>183</v>
      </c>
      <c r="AZ44" s="59" t="s">
        <v>861</v>
      </c>
      <c r="BA44" s="59" t="s">
        <v>862</v>
      </c>
      <c r="BB44" s="59" t="s">
        <v>862</v>
      </c>
      <c r="BC44" s="59" t="s">
        <v>234</v>
      </c>
      <c r="BD44" s="59" t="s">
        <v>234</v>
      </c>
      <c r="BE44" s="59" t="s">
        <v>234</v>
      </c>
      <c r="BF44" s="59" t="s">
        <v>234</v>
      </c>
      <c r="BG44" s="59" t="s">
        <v>231</v>
      </c>
      <c r="BH44" s="59" t="s">
        <v>231</v>
      </c>
      <c r="BI44" s="59" t="s">
        <v>231</v>
      </c>
      <c r="BJ44" s="59" t="s">
        <v>231</v>
      </c>
      <c r="BK44" s="59" t="s">
        <v>231</v>
      </c>
      <c r="BL44" s="59" t="s">
        <v>231</v>
      </c>
      <c r="BM44" s="59" t="s">
        <v>231</v>
      </c>
      <c r="BN44" s="63">
        <v>43405.544694293982</v>
      </c>
    </row>
    <row r="45" spans="1:66" x14ac:dyDescent="0.25">
      <c r="A45" s="59" t="s">
        <v>178</v>
      </c>
      <c r="B45" s="59" t="s">
        <v>179</v>
      </c>
      <c r="C45" s="59" t="s">
        <v>24</v>
      </c>
      <c r="D45" s="60" t="s">
        <v>19</v>
      </c>
      <c r="E45" s="60" t="s">
        <v>863</v>
      </c>
      <c r="F45" s="60" t="s">
        <v>613</v>
      </c>
      <c r="G45" s="59" t="s">
        <v>864</v>
      </c>
      <c r="H45" s="59" t="s">
        <v>197</v>
      </c>
      <c r="I45" s="59" t="s">
        <v>12</v>
      </c>
      <c r="J45" s="59" t="s">
        <v>183</v>
      </c>
      <c r="K45" s="59" t="s">
        <v>865</v>
      </c>
      <c r="L45" s="59" t="s">
        <v>183</v>
      </c>
      <c r="M45" s="59" t="s">
        <v>197</v>
      </c>
      <c r="N45" s="59" t="s">
        <v>866</v>
      </c>
      <c r="O45" s="59" t="s">
        <v>867</v>
      </c>
      <c r="P45" s="59" t="s">
        <v>469</v>
      </c>
      <c r="Q45" s="59" t="s">
        <v>868</v>
      </c>
      <c r="R45" s="59" t="s">
        <v>869</v>
      </c>
      <c r="S45" s="59" t="s">
        <v>870</v>
      </c>
      <c r="T45" s="59" t="s">
        <v>473</v>
      </c>
      <c r="U45" s="59" t="s">
        <v>871</v>
      </c>
      <c r="V45" s="59" t="s">
        <v>872</v>
      </c>
      <c r="W45" s="59" t="s">
        <v>658</v>
      </c>
      <c r="X45" s="59" t="s">
        <v>873</v>
      </c>
      <c r="Y45" s="59" t="s">
        <v>318</v>
      </c>
      <c r="Z45" s="59" t="s">
        <v>874</v>
      </c>
      <c r="AA45" s="59" t="s">
        <v>875</v>
      </c>
      <c r="AB45" s="59" t="s">
        <v>192</v>
      </c>
      <c r="AC45" s="59" t="s">
        <v>244</v>
      </c>
      <c r="AD45" s="59" t="s">
        <v>183</v>
      </c>
      <c r="AE45" s="59" t="s">
        <v>183</v>
      </c>
      <c r="AF45" s="59" t="s">
        <v>183</v>
      </c>
      <c r="AG45" s="59" t="s">
        <v>183</v>
      </c>
      <c r="AH45" s="59" t="s">
        <v>183</v>
      </c>
      <c r="AI45" s="59" t="s">
        <v>183</v>
      </c>
      <c r="AJ45" s="59" t="s">
        <v>183</v>
      </c>
      <c r="AK45" s="59" t="s">
        <v>183</v>
      </c>
      <c r="AL45" s="59" t="s">
        <v>183</v>
      </c>
      <c r="AM45" s="59" t="s">
        <v>876</v>
      </c>
      <c r="AN45" s="59" t="s">
        <v>183</v>
      </c>
      <c r="AO45" s="59" t="s">
        <v>228</v>
      </c>
      <c r="AP45" s="59" t="s">
        <v>299</v>
      </c>
      <c r="AQ45" s="59" t="s">
        <v>481</v>
      </c>
      <c r="AR45" s="59" t="s">
        <v>234</v>
      </c>
      <c r="AS45" s="59" t="s">
        <v>183</v>
      </c>
      <c r="AT45" s="59" t="s">
        <v>231</v>
      </c>
      <c r="AU45" s="59" t="s">
        <v>183</v>
      </c>
      <c r="AV45" s="59" t="s">
        <v>183</v>
      </c>
      <c r="AW45" s="59" t="s">
        <v>183</v>
      </c>
      <c r="AX45" s="59" t="s">
        <v>183</v>
      </c>
      <c r="AY45" s="59" t="s">
        <v>183</v>
      </c>
      <c r="AZ45" s="59" t="s">
        <v>482</v>
      </c>
      <c r="BA45" s="59" t="s">
        <v>483</v>
      </c>
      <c r="BB45" s="59" t="s">
        <v>483</v>
      </c>
      <c r="BC45" s="59" t="s">
        <v>234</v>
      </c>
      <c r="BD45" s="59" t="s">
        <v>234</v>
      </c>
      <c r="BE45" s="59" t="s">
        <v>234</v>
      </c>
      <c r="BF45" s="59" t="s">
        <v>234</v>
      </c>
      <c r="BG45" s="59" t="s">
        <v>231</v>
      </c>
      <c r="BH45" s="59" t="s">
        <v>231</v>
      </c>
      <c r="BI45" s="59" t="s">
        <v>231</v>
      </c>
      <c r="BJ45" s="59" t="s">
        <v>231</v>
      </c>
      <c r="BK45" s="59" t="s">
        <v>231</v>
      </c>
      <c r="BL45" s="59" t="s">
        <v>231</v>
      </c>
      <c r="BM45" s="59" t="s">
        <v>231</v>
      </c>
      <c r="BN45" s="63">
        <v>43405.544702974534</v>
      </c>
    </row>
    <row r="46" spans="1:66" x14ac:dyDescent="0.25">
      <c r="A46" s="59" t="s">
        <v>178</v>
      </c>
      <c r="B46" s="59" t="s">
        <v>179</v>
      </c>
      <c r="C46" s="59" t="s">
        <v>24</v>
      </c>
      <c r="D46" s="60" t="s">
        <v>19</v>
      </c>
      <c r="E46" s="60" t="s">
        <v>877</v>
      </c>
      <c r="F46" s="60" t="s">
        <v>613</v>
      </c>
      <c r="G46" s="59" t="s">
        <v>878</v>
      </c>
      <c r="H46" s="59" t="s">
        <v>197</v>
      </c>
      <c r="I46" s="59" t="s">
        <v>12</v>
      </c>
      <c r="J46" s="59" t="s">
        <v>183</v>
      </c>
      <c r="K46" s="59" t="s">
        <v>879</v>
      </c>
      <c r="L46" s="59" t="s">
        <v>880</v>
      </c>
      <c r="M46" s="59" t="s">
        <v>197</v>
      </c>
      <c r="N46" s="59" t="s">
        <v>881</v>
      </c>
      <c r="O46" s="59" t="s">
        <v>882</v>
      </c>
      <c r="P46" s="59" t="s">
        <v>369</v>
      </c>
      <c r="Q46" s="59" t="s">
        <v>883</v>
      </c>
      <c r="R46" s="59" t="s">
        <v>713</v>
      </c>
      <c r="S46" s="59" t="s">
        <v>884</v>
      </c>
      <c r="T46" s="59" t="s">
        <v>414</v>
      </c>
      <c r="U46" s="59" t="s">
        <v>885</v>
      </c>
      <c r="V46" s="59" t="s">
        <v>886</v>
      </c>
      <c r="W46" s="59" t="s">
        <v>375</v>
      </c>
      <c r="X46" s="59" t="s">
        <v>887</v>
      </c>
      <c r="Y46" s="59" t="s">
        <v>318</v>
      </c>
      <c r="Z46" s="59" t="s">
        <v>888</v>
      </c>
      <c r="AA46" s="59" t="s">
        <v>889</v>
      </c>
      <c r="AB46" s="59" t="s">
        <v>192</v>
      </c>
      <c r="AC46" s="59" t="s">
        <v>244</v>
      </c>
      <c r="AD46" s="59" t="s">
        <v>183</v>
      </c>
      <c r="AE46" s="59" t="s">
        <v>890</v>
      </c>
      <c r="AF46" s="59" t="s">
        <v>183</v>
      </c>
      <c r="AG46" s="59" t="s">
        <v>183</v>
      </c>
      <c r="AH46" s="59" t="s">
        <v>183</v>
      </c>
      <c r="AI46" s="59" t="s">
        <v>183</v>
      </c>
      <c r="AJ46" s="59" t="s">
        <v>183</v>
      </c>
      <c r="AK46" s="59" t="s">
        <v>183</v>
      </c>
      <c r="AL46" s="59" t="s">
        <v>183</v>
      </c>
      <c r="AM46" s="59" t="s">
        <v>891</v>
      </c>
      <c r="AN46" s="59" t="s">
        <v>183</v>
      </c>
      <c r="AO46" s="59" t="s">
        <v>228</v>
      </c>
      <c r="AP46" s="59" t="s">
        <v>299</v>
      </c>
      <c r="AQ46" s="59" t="s">
        <v>892</v>
      </c>
      <c r="AR46" s="59" t="s">
        <v>231</v>
      </c>
      <c r="AS46" s="59" t="s">
        <v>183</v>
      </c>
      <c r="AT46" s="59" t="s">
        <v>231</v>
      </c>
      <c r="AU46" s="59" t="s">
        <v>183</v>
      </c>
      <c r="AV46" s="59" t="s">
        <v>183</v>
      </c>
      <c r="AW46" s="59" t="s">
        <v>183</v>
      </c>
      <c r="AX46" s="59" t="s">
        <v>183</v>
      </c>
      <c r="AY46" s="59" t="s">
        <v>183</v>
      </c>
      <c r="AZ46" s="59" t="s">
        <v>893</v>
      </c>
      <c r="BA46" s="59" t="s">
        <v>894</v>
      </c>
      <c r="BB46" s="59" t="s">
        <v>894</v>
      </c>
      <c r="BC46" s="59" t="s">
        <v>234</v>
      </c>
      <c r="BD46" s="59" t="s">
        <v>234</v>
      </c>
      <c r="BE46" s="59" t="s">
        <v>234</v>
      </c>
      <c r="BF46" s="59" t="s">
        <v>234</v>
      </c>
      <c r="BG46" s="59" t="s">
        <v>234</v>
      </c>
      <c r="BH46" s="59" t="s">
        <v>231</v>
      </c>
      <c r="BI46" s="59" t="s">
        <v>234</v>
      </c>
      <c r="BJ46" s="59" t="s">
        <v>234</v>
      </c>
      <c r="BK46" s="59" t="s">
        <v>231</v>
      </c>
      <c r="BL46" s="59" t="s">
        <v>231</v>
      </c>
      <c r="BM46" s="59" t="s">
        <v>231</v>
      </c>
      <c r="BN46" s="63">
        <v>43405.544642673609</v>
      </c>
    </row>
    <row r="47" spans="1:66" x14ac:dyDescent="0.25">
      <c r="A47" s="59" t="s">
        <v>178</v>
      </c>
      <c r="B47" s="59" t="s">
        <v>179</v>
      </c>
      <c r="C47" s="59" t="s">
        <v>24</v>
      </c>
      <c r="D47" s="60" t="s">
        <v>19</v>
      </c>
      <c r="E47" s="60" t="s">
        <v>895</v>
      </c>
      <c r="F47" s="60" t="s">
        <v>613</v>
      </c>
      <c r="G47" s="59" t="s">
        <v>896</v>
      </c>
      <c r="H47" s="59" t="s">
        <v>197</v>
      </c>
      <c r="I47" s="59" t="s">
        <v>12</v>
      </c>
      <c r="J47" s="59" t="s">
        <v>183</v>
      </c>
      <c r="K47" s="59" t="s">
        <v>897</v>
      </c>
      <c r="L47" s="59" t="s">
        <v>183</v>
      </c>
      <c r="M47" s="59" t="s">
        <v>197</v>
      </c>
      <c r="N47" s="59" t="s">
        <v>898</v>
      </c>
      <c r="O47" s="59" t="s">
        <v>899</v>
      </c>
      <c r="P47" s="59" t="s">
        <v>452</v>
      </c>
      <c r="Q47" s="59" t="s">
        <v>900</v>
      </c>
      <c r="R47" s="59" t="s">
        <v>901</v>
      </c>
      <c r="S47" s="59" t="s">
        <v>902</v>
      </c>
      <c r="T47" s="59" t="s">
        <v>414</v>
      </c>
      <c r="U47" s="59" t="s">
        <v>903</v>
      </c>
      <c r="V47" s="59" t="s">
        <v>904</v>
      </c>
      <c r="W47" s="59" t="s">
        <v>905</v>
      </c>
      <c r="X47" s="59" t="s">
        <v>906</v>
      </c>
      <c r="Y47" s="59" t="s">
        <v>318</v>
      </c>
      <c r="Z47" s="59" t="s">
        <v>907</v>
      </c>
      <c r="AA47" s="59" t="s">
        <v>908</v>
      </c>
      <c r="AB47" s="59" t="s">
        <v>192</v>
      </c>
      <c r="AC47" s="59" t="s">
        <v>224</v>
      </c>
      <c r="AD47" s="59" t="s">
        <v>183</v>
      </c>
      <c r="AE47" s="59" t="s">
        <v>183</v>
      </c>
      <c r="AF47" s="59" t="s">
        <v>183</v>
      </c>
      <c r="AG47" s="59" t="s">
        <v>183</v>
      </c>
      <c r="AH47" s="59" t="s">
        <v>183</v>
      </c>
      <c r="AI47" s="59" t="s">
        <v>183</v>
      </c>
      <c r="AJ47" s="59" t="s">
        <v>183</v>
      </c>
      <c r="AK47" s="59" t="s">
        <v>183</v>
      </c>
      <c r="AL47" s="59" t="s">
        <v>183</v>
      </c>
      <c r="AM47" s="59" t="s">
        <v>909</v>
      </c>
      <c r="AN47" s="59" t="s">
        <v>183</v>
      </c>
      <c r="AO47" s="59" t="s">
        <v>228</v>
      </c>
      <c r="AP47" s="59" t="s">
        <v>299</v>
      </c>
      <c r="AQ47" s="59" t="s">
        <v>910</v>
      </c>
      <c r="AR47" s="59" t="s">
        <v>231</v>
      </c>
      <c r="AS47" s="59" t="s">
        <v>911</v>
      </c>
      <c r="AT47" s="59" t="s">
        <v>231</v>
      </c>
      <c r="AU47" s="59" t="s">
        <v>183</v>
      </c>
      <c r="AV47" s="59" t="s">
        <v>183</v>
      </c>
      <c r="AW47" s="59" t="s">
        <v>183</v>
      </c>
      <c r="AX47" s="59" t="s">
        <v>183</v>
      </c>
      <c r="AY47" s="59" t="s">
        <v>183</v>
      </c>
      <c r="AZ47" s="59" t="s">
        <v>912</v>
      </c>
      <c r="BA47" s="59" t="s">
        <v>913</v>
      </c>
      <c r="BB47" s="59" t="s">
        <v>913</v>
      </c>
      <c r="BC47" s="59" t="s">
        <v>234</v>
      </c>
      <c r="BD47" s="59" t="s">
        <v>234</v>
      </c>
      <c r="BE47" s="59" t="s">
        <v>234</v>
      </c>
      <c r="BF47" s="59" t="s">
        <v>234</v>
      </c>
      <c r="BG47" s="59" t="s">
        <v>231</v>
      </c>
      <c r="BH47" s="59" t="s">
        <v>231</v>
      </c>
      <c r="BI47" s="59" t="s">
        <v>231</v>
      </c>
      <c r="BJ47" s="59" t="s">
        <v>231</v>
      </c>
      <c r="BK47" s="59" t="s">
        <v>231</v>
      </c>
      <c r="BL47" s="59" t="s">
        <v>231</v>
      </c>
      <c r="BM47" s="59" t="s">
        <v>231</v>
      </c>
      <c r="BN47" s="63">
        <v>43405.544628784723</v>
      </c>
    </row>
    <row r="48" spans="1:66" x14ac:dyDescent="0.25">
      <c r="A48" s="59" t="s">
        <v>178</v>
      </c>
      <c r="B48" s="59" t="s">
        <v>179</v>
      </c>
      <c r="C48" s="59" t="s">
        <v>24</v>
      </c>
      <c r="D48" s="60" t="s">
        <v>19</v>
      </c>
      <c r="E48" s="60" t="s">
        <v>914</v>
      </c>
      <c r="F48" s="60" t="s">
        <v>613</v>
      </c>
      <c r="G48" s="59" t="s">
        <v>915</v>
      </c>
      <c r="H48" s="59" t="s">
        <v>197</v>
      </c>
      <c r="I48" s="59" t="s">
        <v>12</v>
      </c>
      <c r="J48" s="59" t="s">
        <v>183</v>
      </c>
      <c r="K48" s="59" t="s">
        <v>916</v>
      </c>
      <c r="L48" s="59" t="s">
        <v>183</v>
      </c>
      <c r="M48" s="59" t="s">
        <v>197</v>
      </c>
      <c r="N48" s="59" t="s">
        <v>917</v>
      </c>
      <c r="O48" s="59" t="s">
        <v>918</v>
      </c>
      <c r="P48" s="59" t="s">
        <v>919</v>
      </c>
      <c r="Q48" s="59" t="s">
        <v>183</v>
      </c>
      <c r="R48" s="59" t="s">
        <v>183</v>
      </c>
      <c r="S48" s="59" t="s">
        <v>219</v>
      </c>
      <c r="T48" s="59" t="s">
        <v>220</v>
      </c>
      <c r="U48" s="59" t="s">
        <v>183</v>
      </c>
      <c r="V48" s="59" t="s">
        <v>183</v>
      </c>
      <c r="W48" s="59" t="s">
        <v>183</v>
      </c>
      <c r="X48" s="59" t="s">
        <v>920</v>
      </c>
      <c r="Y48" s="59" t="s">
        <v>222</v>
      </c>
      <c r="Z48" s="59" t="s">
        <v>183</v>
      </c>
      <c r="AA48" s="59" t="s">
        <v>921</v>
      </c>
      <c r="AB48" s="59" t="s">
        <v>192</v>
      </c>
      <c r="AC48" s="59" t="s">
        <v>244</v>
      </c>
      <c r="AD48" s="59" t="s">
        <v>922</v>
      </c>
      <c r="AE48" s="59" t="s">
        <v>183</v>
      </c>
      <c r="AF48" s="59" t="s">
        <v>226</v>
      </c>
      <c r="AG48" s="59" t="s">
        <v>183</v>
      </c>
      <c r="AH48" s="59" t="s">
        <v>183</v>
      </c>
      <c r="AI48" s="59" t="s">
        <v>183</v>
      </c>
      <c r="AJ48" s="59" t="s">
        <v>183</v>
      </c>
      <c r="AK48" s="59" t="s">
        <v>183</v>
      </c>
      <c r="AL48" s="59" t="s">
        <v>183</v>
      </c>
      <c r="AM48" s="59" t="s">
        <v>923</v>
      </c>
      <c r="AN48" s="59" t="s">
        <v>183</v>
      </c>
      <c r="AO48" s="59" t="s">
        <v>228</v>
      </c>
      <c r="AP48" s="59" t="s">
        <v>229</v>
      </c>
      <c r="AQ48" s="59" t="s">
        <v>924</v>
      </c>
      <c r="AR48" s="59" t="s">
        <v>183</v>
      </c>
      <c r="AS48" s="59" t="s">
        <v>183</v>
      </c>
      <c r="AT48" s="59" t="s">
        <v>231</v>
      </c>
      <c r="AU48" s="59" t="s">
        <v>183</v>
      </c>
      <c r="AV48" s="59" t="s">
        <v>183</v>
      </c>
      <c r="AW48" s="59" t="s">
        <v>183</v>
      </c>
      <c r="AX48" s="59" t="s">
        <v>183</v>
      </c>
      <c r="AY48" s="59" t="s">
        <v>183</v>
      </c>
      <c r="AZ48" s="59" t="s">
        <v>232</v>
      </c>
      <c r="BA48" s="59" t="s">
        <v>925</v>
      </c>
      <c r="BB48" s="59" t="s">
        <v>183</v>
      </c>
      <c r="BC48" s="59" t="s">
        <v>234</v>
      </c>
      <c r="BD48" s="59" t="s">
        <v>234</v>
      </c>
      <c r="BE48" s="59" t="s">
        <v>234</v>
      </c>
      <c r="BF48" s="59" t="s">
        <v>234</v>
      </c>
      <c r="BG48" s="59" t="s">
        <v>234</v>
      </c>
      <c r="BH48" s="59" t="s">
        <v>234</v>
      </c>
      <c r="BI48" s="59" t="s">
        <v>234</v>
      </c>
      <c r="BJ48" s="59" t="s">
        <v>234</v>
      </c>
      <c r="BK48" s="59" t="s">
        <v>234</v>
      </c>
      <c r="BL48" s="59" t="s">
        <v>234</v>
      </c>
      <c r="BM48" s="59" t="s">
        <v>234</v>
      </c>
      <c r="BN48" s="63">
        <v>43405.545152858795</v>
      </c>
    </row>
    <row r="49" spans="1:66" x14ac:dyDescent="0.25">
      <c r="A49" s="59" t="s">
        <v>178</v>
      </c>
      <c r="B49" s="59" t="s">
        <v>179</v>
      </c>
      <c r="C49" s="59" t="s">
        <v>24</v>
      </c>
      <c r="D49" s="60" t="s">
        <v>19</v>
      </c>
      <c r="E49" s="60" t="s">
        <v>926</v>
      </c>
      <c r="F49" s="60" t="s">
        <v>613</v>
      </c>
      <c r="G49" s="59" t="s">
        <v>927</v>
      </c>
      <c r="H49" s="59" t="s">
        <v>197</v>
      </c>
      <c r="I49" s="59" t="s">
        <v>12</v>
      </c>
      <c r="J49" s="59" t="s">
        <v>183</v>
      </c>
      <c r="K49" s="59" t="s">
        <v>928</v>
      </c>
      <c r="L49" s="59" t="s">
        <v>183</v>
      </c>
      <c r="M49" s="59" t="s">
        <v>197</v>
      </c>
      <c r="N49" s="59" t="s">
        <v>929</v>
      </c>
      <c r="O49" s="59" t="s">
        <v>930</v>
      </c>
      <c r="P49" s="59" t="s">
        <v>931</v>
      </c>
      <c r="Q49" s="59" t="s">
        <v>932</v>
      </c>
      <c r="R49" s="59" t="s">
        <v>933</v>
      </c>
      <c r="S49" s="59" t="s">
        <v>934</v>
      </c>
      <c r="T49" s="59" t="s">
        <v>473</v>
      </c>
      <c r="U49" s="59" t="s">
        <v>935</v>
      </c>
      <c r="V49" s="59" t="s">
        <v>936</v>
      </c>
      <c r="W49" s="59" t="s">
        <v>937</v>
      </c>
      <c r="X49" s="59" t="s">
        <v>938</v>
      </c>
      <c r="Y49" s="59" t="s">
        <v>939</v>
      </c>
      <c r="Z49" s="59" t="s">
        <v>940</v>
      </c>
      <c r="AA49" s="59" t="s">
        <v>941</v>
      </c>
      <c r="AB49" s="59" t="s">
        <v>192</v>
      </c>
      <c r="AC49" s="59" t="s">
        <v>224</v>
      </c>
      <c r="AD49" s="59" t="s">
        <v>183</v>
      </c>
      <c r="AE49" s="59" t="s">
        <v>183</v>
      </c>
      <c r="AF49" s="59" t="s">
        <v>183</v>
      </c>
      <c r="AG49" s="59" t="s">
        <v>183</v>
      </c>
      <c r="AH49" s="59" t="s">
        <v>183</v>
      </c>
      <c r="AI49" s="59" t="s">
        <v>183</v>
      </c>
      <c r="AJ49" s="59" t="s">
        <v>183</v>
      </c>
      <c r="AK49" s="59" t="s">
        <v>183</v>
      </c>
      <c r="AL49" s="59" t="s">
        <v>183</v>
      </c>
      <c r="AM49" s="59" t="s">
        <v>942</v>
      </c>
      <c r="AN49" s="59" t="s">
        <v>183</v>
      </c>
      <c r="AO49" s="59" t="s">
        <v>228</v>
      </c>
      <c r="AP49" s="59" t="s">
        <v>299</v>
      </c>
      <c r="AQ49" s="59" t="s">
        <v>943</v>
      </c>
      <c r="AR49" s="59" t="s">
        <v>231</v>
      </c>
      <c r="AS49" s="59" t="s">
        <v>944</v>
      </c>
      <c r="AT49" s="59" t="s">
        <v>231</v>
      </c>
      <c r="AU49" s="59" t="s">
        <v>183</v>
      </c>
      <c r="AV49" s="59" t="s">
        <v>183</v>
      </c>
      <c r="AW49" s="59" t="s">
        <v>183</v>
      </c>
      <c r="AX49" s="59" t="s">
        <v>183</v>
      </c>
      <c r="AY49" s="59" t="s">
        <v>183</v>
      </c>
      <c r="AZ49" s="59" t="s">
        <v>945</v>
      </c>
      <c r="BA49" s="59" t="s">
        <v>946</v>
      </c>
      <c r="BB49" s="59" t="s">
        <v>946</v>
      </c>
      <c r="BC49" s="59" t="s">
        <v>231</v>
      </c>
      <c r="BD49" s="59" t="s">
        <v>231</v>
      </c>
      <c r="BE49" s="59" t="s">
        <v>231</v>
      </c>
      <c r="BF49" s="59" t="s">
        <v>231</v>
      </c>
      <c r="BG49" s="59" t="s">
        <v>231</v>
      </c>
      <c r="BH49" s="59" t="s">
        <v>231</v>
      </c>
      <c r="BI49" s="59" t="s">
        <v>231</v>
      </c>
      <c r="BJ49" s="59" t="s">
        <v>231</v>
      </c>
      <c r="BK49" s="59" t="s">
        <v>231</v>
      </c>
      <c r="BL49" s="59" t="s">
        <v>231</v>
      </c>
      <c r="BM49" s="59" t="s">
        <v>231</v>
      </c>
      <c r="BN49" s="63">
        <v>43405.544765081017</v>
      </c>
    </row>
    <row r="50" spans="1:66" x14ac:dyDescent="0.25">
      <c r="A50" s="59" t="s">
        <v>178</v>
      </c>
      <c r="B50" s="59" t="s">
        <v>179</v>
      </c>
      <c r="C50" s="59" t="s">
        <v>24</v>
      </c>
      <c r="D50" s="60" t="s">
        <v>19</v>
      </c>
      <c r="E50" s="60" t="s">
        <v>947</v>
      </c>
      <c r="F50" s="60" t="s">
        <v>613</v>
      </c>
      <c r="G50" s="59" t="s">
        <v>948</v>
      </c>
      <c r="H50" s="59" t="s">
        <v>197</v>
      </c>
      <c r="I50" s="59" t="s">
        <v>12</v>
      </c>
      <c r="J50" s="59" t="s">
        <v>183</v>
      </c>
      <c r="K50" s="59" t="s">
        <v>949</v>
      </c>
      <c r="L50" s="59" t="s">
        <v>183</v>
      </c>
      <c r="M50" s="59" t="s">
        <v>197</v>
      </c>
      <c r="N50" s="59" t="s">
        <v>950</v>
      </c>
      <c r="O50" s="59" t="s">
        <v>951</v>
      </c>
      <c r="P50" s="59" t="s">
        <v>952</v>
      </c>
      <c r="Q50" s="59" t="s">
        <v>953</v>
      </c>
      <c r="R50" s="59" t="s">
        <v>954</v>
      </c>
      <c r="S50" s="59" t="s">
        <v>953</v>
      </c>
      <c r="T50" s="59" t="s">
        <v>455</v>
      </c>
      <c r="U50" s="59" t="s">
        <v>955</v>
      </c>
      <c r="V50" s="59" t="s">
        <v>955</v>
      </c>
      <c r="W50" s="59" t="s">
        <v>954</v>
      </c>
      <c r="X50" s="59" t="s">
        <v>956</v>
      </c>
      <c r="Y50" s="59" t="s">
        <v>318</v>
      </c>
      <c r="Z50" s="59" t="s">
        <v>957</v>
      </c>
      <c r="AA50" s="59" t="s">
        <v>958</v>
      </c>
      <c r="AB50" s="59" t="s">
        <v>192</v>
      </c>
      <c r="AC50" s="59" t="s">
        <v>244</v>
      </c>
      <c r="AD50" s="59" t="s">
        <v>183</v>
      </c>
      <c r="AE50" s="59" t="s">
        <v>183</v>
      </c>
      <c r="AF50" s="59" t="s">
        <v>183</v>
      </c>
      <c r="AG50" s="59" t="s">
        <v>183</v>
      </c>
      <c r="AH50" s="59" t="s">
        <v>183</v>
      </c>
      <c r="AI50" s="59" t="s">
        <v>183</v>
      </c>
      <c r="AJ50" s="59" t="s">
        <v>183</v>
      </c>
      <c r="AK50" s="59" t="s">
        <v>183</v>
      </c>
      <c r="AL50" s="59" t="s">
        <v>183</v>
      </c>
      <c r="AM50" s="59" t="s">
        <v>959</v>
      </c>
      <c r="AN50" s="59" t="s">
        <v>183</v>
      </c>
      <c r="AO50" s="59" t="s">
        <v>228</v>
      </c>
      <c r="AP50" s="59" t="s">
        <v>299</v>
      </c>
      <c r="AQ50" s="59" t="s">
        <v>960</v>
      </c>
      <c r="AR50" s="59" t="s">
        <v>234</v>
      </c>
      <c r="AS50" s="59" t="s">
        <v>183</v>
      </c>
      <c r="AT50" s="59" t="s">
        <v>231</v>
      </c>
      <c r="AU50" s="59" t="s">
        <v>183</v>
      </c>
      <c r="AV50" s="59" t="s">
        <v>183</v>
      </c>
      <c r="AW50" s="59" t="s">
        <v>183</v>
      </c>
      <c r="AX50" s="59" t="s">
        <v>183</v>
      </c>
      <c r="AY50" s="59" t="s">
        <v>183</v>
      </c>
      <c r="AZ50" s="59" t="s">
        <v>961</v>
      </c>
      <c r="BA50" s="59" t="s">
        <v>962</v>
      </c>
      <c r="BB50" s="59" t="s">
        <v>962</v>
      </c>
      <c r="BC50" s="59" t="s">
        <v>231</v>
      </c>
      <c r="BD50" s="59" t="s">
        <v>231</v>
      </c>
      <c r="BE50" s="59" t="s">
        <v>231</v>
      </c>
      <c r="BF50" s="59" t="s">
        <v>231</v>
      </c>
      <c r="BG50" s="59" t="s">
        <v>231</v>
      </c>
      <c r="BH50" s="59" t="s">
        <v>231</v>
      </c>
      <c r="BI50" s="59" t="s">
        <v>231</v>
      </c>
      <c r="BJ50" s="59" t="s">
        <v>231</v>
      </c>
      <c r="BK50" s="59" t="s">
        <v>231</v>
      </c>
      <c r="BL50" s="59" t="s">
        <v>231</v>
      </c>
      <c r="BM50" s="59" t="s">
        <v>231</v>
      </c>
      <c r="BN50" s="63">
        <v>43405.544761226847</v>
      </c>
    </row>
    <row r="51" spans="1:66" x14ac:dyDescent="0.25">
      <c r="A51" s="59" t="s">
        <v>178</v>
      </c>
      <c r="B51" s="59" t="s">
        <v>179</v>
      </c>
      <c r="C51" s="59" t="s">
        <v>24</v>
      </c>
      <c r="D51" s="60" t="s">
        <v>19</v>
      </c>
      <c r="E51" s="60" t="s">
        <v>963</v>
      </c>
      <c r="F51" s="60" t="s">
        <v>613</v>
      </c>
      <c r="G51" s="59" t="s">
        <v>964</v>
      </c>
      <c r="H51" s="59" t="s">
        <v>197</v>
      </c>
      <c r="I51" s="59" t="s">
        <v>12</v>
      </c>
      <c r="J51" s="59" t="s">
        <v>183</v>
      </c>
      <c r="K51" s="59" t="s">
        <v>965</v>
      </c>
      <c r="L51" s="59" t="s">
        <v>183</v>
      </c>
      <c r="M51" s="59" t="s">
        <v>197</v>
      </c>
      <c r="N51" s="59" t="s">
        <v>966</v>
      </c>
      <c r="O51" s="59" t="s">
        <v>967</v>
      </c>
      <c r="P51" s="59" t="s">
        <v>188</v>
      </c>
      <c r="Q51" s="59" t="s">
        <v>183</v>
      </c>
      <c r="R51" s="59" t="s">
        <v>183</v>
      </c>
      <c r="S51" s="59" t="s">
        <v>219</v>
      </c>
      <c r="T51" s="59" t="s">
        <v>220</v>
      </c>
      <c r="U51" s="59" t="s">
        <v>183</v>
      </c>
      <c r="V51" s="59" t="s">
        <v>183</v>
      </c>
      <c r="W51" s="59" t="s">
        <v>183</v>
      </c>
      <c r="X51" s="59" t="s">
        <v>968</v>
      </c>
      <c r="Y51" s="59" t="s">
        <v>222</v>
      </c>
      <c r="Z51" s="59" t="s">
        <v>183</v>
      </c>
      <c r="AA51" s="59" t="s">
        <v>969</v>
      </c>
      <c r="AB51" s="59" t="s">
        <v>192</v>
      </c>
      <c r="AC51" s="59" t="s">
        <v>244</v>
      </c>
      <c r="AD51" s="59" t="s">
        <v>922</v>
      </c>
      <c r="AE51" s="59" t="s">
        <v>183</v>
      </c>
      <c r="AF51" s="59" t="s">
        <v>226</v>
      </c>
      <c r="AG51" s="59" t="s">
        <v>183</v>
      </c>
      <c r="AH51" s="59" t="s">
        <v>183</v>
      </c>
      <c r="AI51" s="59" t="s">
        <v>183</v>
      </c>
      <c r="AJ51" s="59" t="s">
        <v>183</v>
      </c>
      <c r="AK51" s="59" t="s">
        <v>183</v>
      </c>
      <c r="AL51" s="59" t="s">
        <v>183</v>
      </c>
      <c r="AM51" s="59" t="s">
        <v>970</v>
      </c>
      <c r="AN51" s="59" t="s">
        <v>183</v>
      </c>
      <c r="AO51" s="59" t="s">
        <v>228</v>
      </c>
      <c r="AP51" s="59" t="s">
        <v>229</v>
      </c>
      <c r="AQ51" s="59" t="s">
        <v>971</v>
      </c>
      <c r="AR51" s="59" t="s">
        <v>183</v>
      </c>
      <c r="AS51" s="59" t="s">
        <v>183</v>
      </c>
      <c r="AT51" s="59" t="s">
        <v>231</v>
      </c>
      <c r="AU51" s="59" t="s">
        <v>183</v>
      </c>
      <c r="AV51" s="59" t="s">
        <v>183</v>
      </c>
      <c r="AW51" s="59" t="s">
        <v>183</v>
      </c>
      <c r="AX51" s="59" t="s">
        <v>183</v>
      </c>
      <c r="AY51" s="59" t="s">
        <v>183</v>
      </c>
      <c r="AZ51" s="59" t="s">
        <v>232</v>
      </c>
      <c r="BA51" s="59" t="s">
        <v>925</v>
      </c>
      <c r="BB51" s="59" t="s">
        <v>183</v>
      </c>
      <c r="BC51" s="59" t="s">
        <v>234</v>
      </c>
      <c r="BD51" s="59" t="s">
        <v>234</v>
      </c>
      <c r="BE51" s="59" t="s">
        <v>234</v>
      </c>
      <c r="BF51" s="59" t="s">
        <v>234</v>
      </c>
      <c r="BG51" s="59" t="s">
        <v>234</v>
      </c>
      <c r="BH51" s="59" t="s">
        <v>234</v>
      </c>
      <c r="BI51" s="59" t="s">
        <v>234</v>
      </c>
      <c r="BJ51" s="59" t="s">
        <v>234</v>
      </c>
      <c r="BK51" s="59" t="s">
        <v>234</v>
      </c>
      <c r="BL51" s="59" t="s">
        <v>234</v>
      </c>
      <c r="BM51" s="59" t="s">
        <v>234</v>
      </c>
      <c r="BN51" s="63">
        <v>43405.545153472223</v>
      </c>
    </row>
    <row r="52" spans="1:66" x14ac:dyDescent="0.25">
      <c r="A52" s="59" t="s">
        <v>178</v>
      </c>
      <c r="B52" s="59" t="s">
        <v>179</v>
      </c>
      <c r="C52" s="59" t="s">
        <v>24</v>
      </c>
      <c r="D52" s="60" t="s">
        <v>19</v>
      </c>
      <c r="E52" s="60" t="s">
        <v>972</v>
      </c>
      <c r="F52" s="60" t="s">
        <v>613</v>
      </c>
      <c r="G52" s="59" t="s">
        <v>973</v>
      </c>
      <c r="H52" s="59" t="s">
        <v>197</v>
      </c>
      <c r="I52" s="59" t="s">
        <v>12</v>
      </c>
      <c r="J52" s="59" t="s">
        <v>183</v>
      </c>
      <c r="K52" s="59" t="s">
        <v>974</v>
      </c>
      <c r="L52" s="59" t="s">
        <v>183</v>
      </c>
      <c r="M52" s="59" t="s">
        <v>197</v>
      </c>
      <c r="N52" s="59" t="s">
        <v>975</v>
      </c>
      <c r="O52" s="59" t="s">
        <v>976</v>
      </c>
      <c r="P52" s="59" t="s">
        <v>188</v>
      </c>
      <c r="Q52" s="59" t="s">
        <v>183</v>
      </c>
      <c r="R52" s="59" t="s">
        <v>183</v>
      </c>
      <c r="S52" s="59" t="s">
        <v>219</v>
      </c>
      <c r="T52" s="59" t="s">
        <v>220</v>
      </c>
      <c r="U52" s="59" t="s">
        <v>183</v>
      </c>
      <c r="V52" s="59" t="s">
        <v>183</v>
      </c>
      <c r="W52" s="59" t="s">
        <v>183</v>
      </c>
      <c r="X52" s="59" t="s">
        <v>977</v>
      </c>
      <c r="Y52" s="59" t="s">
        <v>222</v>
      </c>
      <c r="Z52" s="59" t="s">
        <v>183</v>
      </c>
      <c r="AA52" s="59" t="s">
        <v>978</v>
      </c>
      <c r="AB52" s="59" t="s">
        <v>192</v>
      </c>
      <c r="AC52" s="59" t="s">
        <v>244</v>
      </c>
      <c r="AD52" s="59" t="s">
        <v>922</v>
      </c>
      <c r="AE52" s="59" t="s">
        <v>183</v>
      </c>
      <c r="AF52" s="59" t="s">
        <v>226</v>
      </c>
      <c r="AG52" s="59" t="s">
        <v>183</v>
      </c>
      <c r="AH52" s="59" t="s">
        <v>183</v>
      </c>
      <c r="AI52" s="59" t="s">
        <v>183</v>
      </c>
      <c r="AJ52" s="59" t="s">
        <v>183</v>
      </c>
      <c r="AK52" s="59" t="s">
        <v>183</v>
      </c>
      <c r="AL52" s="59" t="s">
        <v>183</v>
      </c>
      <c r="AM52" s="59" t="s">
        <v>979</v>
      </c>
      <c r="AN52" s="59" t="s">
        <v>183</v>
      </c>
      <c r="AO52" s="59" t="s">
        <v>228</v>
      </c>
      <c r="AP52" s="59" t="s">
        <v>229</v>
      </c>
      <c r="AQ52" s="59" t="s">
        <v>980</v>
      </c>
      <c r="AR52" s="59" t="s">
        <v>183</v>
      </c>
      <c r="AS52" s="59" t="s">
        <v>183</v>
      </c>
      <c r="AT52" s="59" t="s">
        <v>231</v>
      </c>
      <c r="AU52" s="59" t="s">
        <v>183</v>
      </c>
      <c r="AV52" s="59" t="s">
        <v>183</v>
      </c>
      <c r="AW52" s="59" t="s">
        <v>183</v>
      </c>
      <c r="AX52" s="59" t="s">
        <v>183</v>
      </c>
      <c r="AY52" s="59" t="s">
        <v>183</v>
      </c>
      <c r="AZ52" s="59" t="s">
        <v>232</v>
      </c>
      <c r="BA52" s="59" t="s">
        <v>233</v>
      </c>
      <c r="BB52" s="59" t="s">
        <v>183</v>
      </c>
      <c r="BC52" s="59" t="s">
        <v>234</v>
      </c>
      <c r="BD52" s="59" t="s">
        <v>234</v>
      </c>
      <c r="BE52" s="59" t="s">
        <v>234</v>
      </c>
      <c r="BF52" s="59" t="s">
        <v>234</v>
      </c>
      <c r="BG52" s="59" t="s">
        <v>234</v>
      </c>
      <c r="BH52" s="59" t="s">
        <v>234</v>
      </c>
      <c r="BI52" s="59" t="s">
        <v>234</v>
      </c>
      <c r="BJ52" s="59" t="s">
        <v>234</v>
      </c>
      <c r="BK52" s="59" t="s">
        <v>234</v>
      </c>
      <c r="BL52" s="59" t="s">
        <v>234</v>
      </c>
      <c r="BM52" s="59" t="s">
        <v>234</v>
      </c>
      <c r="BN52" s="63">
        <v>43405.545156597218</v>
      </c>
    </row>
    <row r="53" spans="1:66" x14ac:dyDescent="0.25">
      <c r="A53" s="59" t="s">
        <v>178</v>
      </c>
      <c r="B53" s="59" t="s">
        <v>179</v>
      </c>
      <c r="C53" s="59" t="s">
        <v>24</v>
      </c>
      <c r="D53" s="60" t="s">
        <v>19</v>
      </c>
      <c r="E53" s="60" t="s">
        <v>981</v>
      </c>
      <c r="F53" s="60" t="s">
        <v>613</v>
      </c>
      <c r="G53" s="59" t="s">
        <v>982</v>
      </c>
      <c r="H53" s="59" t="s">
        <v>197</v>
      </c>
      <c r="I53" s="59" t="s">
        <v>12</v>
      </c>
      <c r="J53" s="59" t="s">
        <v>183</v>
      </c>
      <c r="K53" s="59" t="s">
        <v>983</v>
      </c>
      <c r="L53" s="59" t="s">
        <v>183</v>
      </c>
      <c r="M53" s="59" t="s">
        <v>197</v>
      </c>
      <c r="N53" s="59" t="s">
        <v>984</v>
      </c>
      <c r="O53" s="59" t="s">
        <v>985</v>
      </c>
      <c r="P53" s="59" t="s">
        <v>986</v>
      </c>
      <c r="Q53" s="59" t="s">
        <v>183</v>
      </c>
      <c r="R53" s="59" t="s">
        <v>183</v>
      </c>
      <c r="S53" s="59" t="s">
        <v>183</v>
      </c>
      <c r="T53" s="59" t="s">
        <v>455</v>
      </c>
      <c r="U53" s="59" t="s">
        <v>183</v>
      </c>
      <c r="V53" s="59" t="s">
        <v>183</v>
      </c>
      <c r="W53" s="59" t="s">
        <v>183</v>
      </c>
      <c r="X53" s="59" t="s">
        <v>987</v>
      </c>
      <c r="Y53" s="59" t="s">
        <v>222</v>
      </c>
      <c r="Z53" s="59" t="s">
        <v>988</v>
      </c>
      <c r="AA53" s="59" t="s">
        <v>989</v>
      </c>
      <c r="AB53" s="59" t="s">
        <v>192</v>
      </c>
      <c r="AC53" s="59" t="s">
        <v>244</v>
      </c>
      <c r="AD53" s="59" t="s">
        <v>922</v>
      </c>
      <c r="AE53" s="59" t="s">
        <v>183</v>
      </c>
      <c r="AF53" s="59" t="s">
        <v>183</v>
      </c>
      <c r="AG53" s="59" t="s">
        <v>183</v>
      </c>
      <c r="AH53" s="59" t="s">
        <v>183</v>
      </c>
      <c r="AI53" s="59" t="s">
        <v>183</v>
      </c>
      <c r="AJ53" s="59" t="s">
        <v>183</v>
      </c>
      <c r="AK53" s="59" t="s">
        <v>183</v>
      </c>
      <c r="AL53" s="59" t="s">
        <v>183</v>
      </c>
      <c r="AM53" s="59" t="s">
        <v>990</v>
      </c>
      <c r="AN53" s="59" t="s">
        <v>183</v>
      </c>
      <c r="AO53" s="59" t="s">
        <v>228</v>
      </c>
      <c r="AP53" s="59" t="s">
        <v>229</v>
      </c>
      <c r="AQ53" s="59" t="s">
        <v>991</v>
      </c>
      <c r="AR53" s="59" t="s">
        <v>183</v>
      </c>
      <c r="AS53" s="59" t="s">
        <v>183</v>
      </c>
      <c r="AT53" s="59" t="s">
        <v>231</v>
      </c>
      <c r="AU53" s="59" t="s">
        <v>183</v>
      </c>
      <c r="AV53" s="59" t="s">
        <v>183</v>
      </c>
      <c r="AW53" s="59" t="s">
        <v>183</v>
      </c>
      <c r="AX53" s="59" t="s">
        <v>183</v>
      </c>
      <c r="AY53" s="59" t="s">
        <v>183</v>
      </c>
      <c r="AZ53" s="59" t="s">
        <v>772</v>
      </c>
      <c r="BA53" s="59" t="s">
        <v>183</v>
      </c>
      <c r="BB53" s="59" t="s">
        <v>773</v>
      </c>
      <c r="BC53" s="59" t="s">
        <v>234</v>
      </c>
      <c r="BD53" s="59" t="s">
        <v>234</v>
      </c>
      <c r="BE53" s="59" t="s">
        <v>234</v>
      </c>
      <c r="BF53" s="59" t="s">
        <v>234</v>
      </c>
      <c r="BG53" s="59" t="s">
        <v>234</v>
      </c>
      <c r="BH53" s="59" t="s">
        <v>234</v>
      </c>
      <c r="BI53" s="59" t="s">
        <v>234</v>
      </c>
      <c r="BJ53" s="59" t="s">
        <v>234</v>
      </c>
      <c r="BK53" s="59" t="s">
        <v>234</v>
      </c>
      <c r="BL53" s="59" t="s">
        <v>234</v>
      </c>
      <c r="BM53" s="59" t="s">
        <v>234</v>
      </c>
      <c r="BN53" s="63">
        <v>43405.545143981479</v>
      </c>
    </row>
    <row r="54" spans="1:66" x14ac:dyDescent="0.25">
      <c r="A54" s="59" t="s">
        <v>178</v>
      </c>
      <c r="B54" s="59" t="s">
        <v>179</v>
      </c>
      <c r="C54" s="59" t="s">
        <v>24</v>
      </c>
      <c r="D54" s="60" t="s">
        <v>19</v>
      </c>
      <c r="E54" s="60" t="s">
        <v>992</v>
      </c>
      <c r="F54" s="60" t="s">
        <v>613</v>
      </c>
      <c r="G54" s="59" t="s">
        <v>993</v>
      </c>
      <c r="H54" s="59" t="s">
        <v>197</v>
      </c>
      <c r="I54" s="59" t="s">
        <v>12</v>
      </c>
      <c r="J54" s="59" t="s">
        <v>183</v>
      </c>
      <c r="L54" s="59" t="s">
        <v>183</v>
      </c>
      <c r="M54" s="59" t="s">
        <v>197</v>
      </c>
      <c r="N54" s="59" t="s">
        <v>994</v>
      </c>
      <c r="O54" s="59" t="s">
        <v>995</v>
      </c>
      <c r="P54" s="59" t="s">
        <v>986</v>
      </c>
      <c r="Q54" s="59" t="s">
        <v>996</v>
      </c>
      <c r="R54" s="59" t="s">
        <v>997</v>
      </c>
      <c r="S54" s="59" t="s">
        <v>998</v>
      </c>
      <c r="T54" s="59" t="s">
        <v>220</v>
      </c>
      <c r="U54" s="59" t="s">
        <v>183</v>
      </c>
      <c r="V54" s="59" t="s">
        <v>183</v>
      </c>
      <c r="W54" s="59" t="s">
        <v>999</v>
      </c>
      <c r="X54" s="59" t="s">
        <v>1000</v>
      </c>
      <c r="Y54" s="59" t="s">
        <v>222</v>
      </c>
      <c r="Z54" s="59" t="s">
        <v>988</v>
      </c>
      <c r="AA54" s="59" t="s">
        <v>1001</v>
      </c>
      <c r="AB54" s="59" t="s">
        <v>192</v>
      </c>
      <c r="AC54" s="59" t="s">
        <v>244</v>
      </c>
      <c r="AD54" s="59" t="s">
        <v>922</v>
      </c>
      <c r="AE54" s="59" t="s">
        <v>183</v>
      </c>
      <c r="AF54" s="59" t="s">
        <v>183</v>
      </c>
      <c r="AG54" s="59" t="s">
        <v>183</v>
      </c>
      <c r="AH54" s="59" t="s">
        <v>183</v>
      </c>
      <c r="AI54" s="59" t="s">
        <v>183</v>
      </c>
      <c r="AJ54" s="59" t="s">
        <v>183</v>
      </c>
      <c r="AK54" s="59" t="s">
        <v>183</v>
      </c>
      <c r="AL54" s="59" t="s">
        <v>183</v>
      </c>
      <c r="AM54" s="59" t="s">
        <v>1002</v>
      </c>
      <c r="AN54" s="59" t="s">
        <v>183</v>
      </c>
      <c r="AO54" s="59" t="s">
        <v>228</v>
      </c>
      <c r="AP54" s="59" t="s">
        <v>229</v>
      </c>
      <c r="AQ54" s="59" t="s">
        <v>1003</v>
      </c>
      <c r="AR54" s="59" t="s">
        <v>183</v>
      </c>
      <c r="AS54" s="59" t="s">
        <v>183</v>
      </c>
      <c r="AT54" s="59" t="s">
        <v>231</v>
      </c>
      <c r="AU54" s="59" t="s">
        <v>183</v>
      </c>
      <c r="AV54" s="59" t="s">
        <v>183</v>
      </c>
      <c r="AW54" s="59" t="s">
        <v>183</v>
      </c>
      <c r="AX54" s="59" t="s">
        <v>183</v>
      </c>
      <c r="AY54" s="59" t="s">
        <v>183</v>
      </c>
      <c r="AZ54" s="59" t="s">
        <v>772</v>
      </c>
      <c r="BA54" s="59" t="s">
        <v>183</v>
      </c>
      <c r="BB54" s="59" t="s">
        <v>773</v>
      </c>
      <c r="BC54" s="59" t="s">
        <v>234</v>
      </c>
      <c r="BD54" s="59" t="s">
        <v>234</v>
      </c>
      <c r="BE54" s="59" t="s">
        <v>234</v>
      </c>
      <c r="BF54" s="59" t="s">
        <v>234</v>
      </c>
      <c r="BG54" s="59" t="s">
        <v>234</v>
      </c>
      <c r="BH54" s="59" t="s">
        <v>234</v>
      </c>
      <c r="BI54" s="59" t="s">
        <v>234</v>
      </c>
      <c r="BJ54" s="59" t="s">
        <v>234</v>
      </c>
      <c r="BK54" s="59" t="s">
        <v>234</v>
      </c>
      <c r="BL54" s="59" t="s">
        <v>234</v>
      </c>
      <c r="BM54" s="59" t="s">
        <v>234</v>
      </c>
      <c r="BN54" s="63">
        <v>43405.545144560187</v>
      </c>
    </row>
    <row r="55" spans="1:66" x14ac:dyDescent="0.25">
      <c r="A55" s="59" t="s">
        <v>178</v>
      </c>
      <c r="B55" s="59" t="s">
        <v>179</v>
      </c>
      <c r="C55" s="59" t="s">
        <v>24</v>
      </c>
      <c r="D55" s="60" t="s">
        <v>19</v>
      </c>
      <c r="E55" s="60" t="s">
        <v>1004</v>
      </c>
      <c r="F55" s="60" t="s">
        <v>613</v>
      </c>
      <c r="G55" s="59" t="s">
        <v>1005</v>
      </c>
      <c r="H55" s="59" t="s">
        <v>197</v>
      </c>
      <c r="I55" s="59" t="s">
        <v>12</v>
      </c>
      <c r="J55" s="59" t="s">
        <v>183</v>
      </c>
      <c r="K55" s="59" t="s">
        <v>1006</v>
      </c>
      <c r="L55" s="59" t="s">
        <v>183</v>
      </c>
      <c r="M55" s="59" t="s">
        <v>197</v>
      </c>
      <c r="N55" s="59" t="s">
        <v>1007</v>
      </c>
      <c r="O55" s="59" t="s">
        <v>1008</v>
      </c>
      <c r="P55" s="59" t="s">
        <v>452</v>
      </c>
      <c r="Q55" s="59" t="s">
        <v>996</v>
      </c>
      <c r="R55" s="59" t="s">
        <v>997</v>
      </c>
      <c r="S55" s="59" t="s">
        <v>998</v>
      </c>
      <c r="T55" s="59" t="s">
        <v>220</v>
      </c>
      <c r="U55" s="59" t="s">
        <v>183</v>
      </c>
      <c r="V55" s="59" t="s">
        <v>183</v>
      </c>
      <c r="W55" s="59" t="s">
        <v>999</v>
      </c>
      <c r="X55" s="59" t="s">
        <v>1009</v>
      </c>
      <c r="Y55" s="59" t="s">
        <v>222</v>
      </c>
      <c r="Z55" s="59" t="s">
        <v>1010</v>
      </c>
      <c r="AA55" s="59" t="s">
        <v>1011</v>
      </c>
      <c r="AB55" s="59" t="s">
        <v>192</v>
      </c>
      <c r="AC55" s="59" t="s">
        <v>224</v>
      </c>
      <c r="AD55" s="59" t="s">
        <v>769</v>
      </c>
      <c r="AE55" s="59" t="s">
        <v>183</v>
      </c>
      <c r="AF55" s="59" t="s">
        <v>183</v>
      </c>
      <c r="AG55" s="59" t="s">
        <v>183</v>
      </c>
      <c r="AH55" s="59" t="s">
        <v>183</v>
      </c>
      <c r="AI55" s="59" t="s">
        <v>183</v>
      </c>
      <c r="AJ55" s="59" t="s">
        <v>183</v>
      </c>
      <c r="AK55" s="59" t="s">
        <v>183</v>
      </c>
      <c r="AL55" s="59" t="s">
        <v>183</v>
      </c>
      <c r="AM55" s="59" t="s">
        <v>1012</v>
      </c>
      <c r="AN55" s="59" t="s">
        <v>183</v>
      </c>
      <c r="AO55" s="59" t="s">
        <v>228</v>
      </c>
      <c r="AP55" s="59" t="s">
        <v>229</v>
      </c>
      <c r="AQ55" s="59" t="s">
        <v>1013</v>
      </c>
      <c r="AR55" s="59" t="s">
        <v>183</v>
      </c>
      <c r="AS55" s="59" t="s">
        <v>183</v>
      </c>
      <c r="AT55" s="59" t="s">
        <v>231</v>
      </c>
      <c r="AU55" s="59" t="s">
        <v>183</v>
      </c>
      <c r="AV55" s="59" t="s">
        <v>183</v>
      </c>
      <c r="AW55" s="59" t="s">
        <v>183</v>
      </c>
      <c r="AX55" s="59" t="s">
        <v>183</v>
      </c>
      <c r="AY55" s="59" t="s">
        <v>183</v>
      </c>
      <c r="AZ55" s="59" t="s">
        <v>772</v>
      </c>
      <c r="BA55" s="59" t="s">
        <v>183</v>
      </c>
      <c r="BB55" s="59" t="s">
        <v>773</v>
      </c>
      <c r="BC55" s="59" t="s">
        <v>234</v>
      </c>
      <c r="BD55" s="59" t="s">
        <v>234</v>
      </c>
      <c r="BE55" s="59" t="s">
        <v>234</v>
      </c>
      <c r="BF55" s="59" t="s">
        <v>234</v>
      </c>
      <c r="BG55" s="59" t="s">
        <v>234</v>
      </c>
      <c r="BH55" s="59" t="s">
        <v>234</v>
      </c>
      <c r="BI55" s="59" t="s">
        <v>234</v>
      </c>
      <c r="BJ55" s="59" t="s">
        <v>234</v>
      </c>
      <c r="BK55" s="59" t="s">
        <v>234</v>
      </c>
      <c r="BL55" s="59" t="s">
        <v>234</v>
      </c>
      <c r="BM55" s="59" t="s">
        <v>234</v>
      </c>
      <c r="BN55" s="63">
        <v>43405.545145219905</v>
      </c>
    </row>
    <row r="56" spans="1:66" x14ac:dyDescent="0.25">
      <c r="A56" s="59" t="s">
        <v>178</v>
      </c>
      <c r="B56" s="59" t="s">
        <v>179</v>
      </c>
      <c r="C56" s="59" t="s">
        <v>24</v>
      </c>
      <c r="D56" s="60" t="s">
        <v>19</v>
      </c>
      <c r="E56" s="60" t="s">
        <v>1014</v>
      </c>
      <c r="F56" s="60" t="s">
        <v>1015</v>
      </c>
      <c r="G56" s="59" t="s">
        <v>1016</v>
      </c>
      <c r="H56" s="59" t="s">
        <v>197</v>
      </c>
      <c r="I56" s="59" t="s">
        <v>12</v>
      </c>
      <c r="J56" s="59" t="s">
        <v>183</v>
      </c>
      <c r="K56" s="59" t="s">
        <v>1017</v>
      </c>
      <c r="L56" s="59" t="s">
        <v>183</v>
      </c>
      <c r="M56" s="59" t="s">
        <v>197</v>
      </c>
      <c r="N56" s="59" t="s">
        <v>1018</v>
      </c>
      <c r="O56" s="59" t="s">
        <v>1019</v>
      </c>
      <c r="P56" s="59" t="s">
        <v>1020</v>
      </c>
      <c r="Q56" s="59" t="s">
        <v>1021</v>
      </c>
      <c r="R56" s="59" t="s">
        <v>1022</v>
      </c>
      <c r="S56" s="59" t="s">
        <v>1023</v>
      </c>
      <c r="T56" s="59" t="s">
        <v>220</v>
      </c>
      <c r="U56" s="59" t="s">
        <v>1024</v>
      </c>
      <c r="V56" s="59" t="s">
        <v>1022</v>
      </c>
      <c r="W56" s="59" t="s">
        <v>1025</v>
      </c>
      <c r="X56" s="59" t="s">
        <v>1026</v>
      </c>
      <c r="Y56" s="59" t="s">
        <v>318</v>
      </c>
      <c r="Z56" s="59" t="s">
        <v>1027</v>
      </c>
      <c r="AA56" s="59" t="s">
        <v>1028</v>
      </c>
      <c r="AB56" s="59" t="s">
        <v>192</v>
      </c>
      <c r="AC56" s="59" t="s">
        <v>244</v>
      </c>
      <c r="AD56" s="59" t="s">
        <v>183</v>
      </c>
      <c r="AE56" s="59" t="s">
        <v>183</v>
      </c>
      <c r="AF56" s="59" t="s">
        <v>1029</v>
      </c>
      <c r="AG56" s="59" t="s">
        <v>183</v>
      </c>
      <c r="AH56" s="59" t="s">
        <v>183</v>
      </c>
      <c r="AI56" s="59" t="s">
        <v>183</v>
      </c>
      <c r="AJ56" s="59" t="s">
        <v>183</v>
      </c>
      <c r="AK56" s="59" t="s">
        <v>183</v>
      </c>
      <c r="AL56" s="59" t="s">
        <v>183</v>
      </c>
      <c r="AM56" s="59" t="s">
        <v>1030</v>
      </c>
      <c r="AN56" s="59" t="s">
        <v>1031</v>
      </c>
      <c r="AO56" s="59" t="s">
        <v>228</v>
      </c>
      <c r="AP56" s="59" t="s">
        <v>1032</v>
      </c>
      <c r="AQ56" s="59" t="s">
        <v>1033</v>
      </c>
      <c r="AR56" s="59" t="s">
        <v>231</v>
      </c>
      <c r="AS56" s="59" t="s">
        <v>183</v>
      </c>
      <c r="AT56" s="59" t="s">
        <v>231</v>
      </c>
      <c r="AU56" s="59" t="s">
        <v>183</v>
      </c>
      <c r="AV56" s="59" t="s">
        <v>183</v>
      </c>
      <c r="AW56" s="59" t="s">
        <v>183</v>
      </c>
      <c r="AX56" s="59" t="s">
        <v>183</v>
      </c>
      <c r="AY56" s="59" t="s">
        <v>183</v>
      </c>
      <c r="AZ56" s="59" t="s">
        <v>1034</v>
      </c>
      <c r="BA56" s="59" t="s">
        <v>1035</v>
      </c>
      <c r="BB56" s="59" t="s">
        <v>1036</v>
      </c>
      <c r="BC56" s="59" t="s">
        <v>231</v>
      </c>
      <c r="BD56" s="59" t="s">
        <v>231</v>
      </c>
      <c r="BE56" s="59" t="s">
        <v>231</v>
      </c>
      <c r="BF56" s="59" t="s">
        <v>231</v>
      </c>
      <c r="BG56" s="59" t="s">
        <v>231</v>
      </c>
      <c r="BH56" s="59" t="s">
        <v>231</v>
      </c>
      <c r="BI56" s="59" t="s">
        <v>231</v>
      </c>
      <c r="BJ56" s="59" t="s">
        <v>231</v>
      </c>
      <c r="BK56" s="59" t="s">
        <v>231</v>
      </c>
      <c r="BL56" s="59" t="s">
        <v>231</v>
      </c>
      <c r="BM56" s="59" t="s">
        <v>231</v>
      </c>
      <c r="BN56" s="63">
        <v>43405.545209224532</v>
      </c>
    </row>
    <row r="57" spans="1:66" x14ac:dyDescent="0.25">
      <c r="A57" s="59" t="s">
        <v>178</v>
      </c>
      <c r="B57" s="59" t="s">
        <v>179</v>
      </c>
      <c r="C57" s="59" t="s">
        <v>24</v>
      </c>
      <c r="D57" s="60" t="s">
        <v>19</v>
      </c>
      <c r="E57" s="60" t="s">
        <v>1037</v>
      </c>
      <c r="F57" s="60" t="s">
        <v>1015</v>
      </c>
      <c r="G57" s="59" t="s">
        <v>1038</v>
      </c>
      <c r="H57" s="59" t="s">
        <v>197</v>
      </c>
      <c r="I57" s="59" t="s">
        <v>12</v>
      </c>
      <c r="J57" s="59" t="s">
        <v>183</v>
      </c>
      <c r="K57" s="59" t="s">
        <v>1039</v>
      </c>
      <c r="L57" s="59" t="s">
        <v>183</v>
      </c>
      <c r="M57" s="59" t="s">
        <v>197</v>
      </c>
      <c r="N57" s="59" t="s">
        <v>1040</v>
      </c>
      <c r="O57" s="59" t="s">
        <v>218</v>
      </c>
      <c r="P57" s="59" t="s">
        <v>1041</v>
      </c>
      <c r="Q57" s="59" t="s">
        <v>1042</v>
      </c>
      <c r="R57" s="59" t="s">
        <v>1043</v>
      </c>
      <c r="S57" s="59" t="s">
        <v>1044</v>
      </c>
      <c r="T57" s="59" t="s">
        <v>220</v>
      </c>
      <c r="U57" s="59" t="s">
        <v>1044</v>
      </c>
      <c r="V57" s="59" t="s">
        <v>1045</v>
      </c>
      <c r="W57" s="59" t="s">
        <v>495</v>
      </c>
      <c r="X57" s="59" t="s">
        <v>1046</v>
      </c>
      <c r="Y57" s="59" t="s">
        <v>318</v>
      </c>
      <c r="Z57" s="59" t="s">
        <v>1047</v>
      </c>
      <c r="AA57" s="59" t="s">
        <v>1048</v>
      </c>
      <c r="AB57" s="59" t="s">
        <v>192</v>
      </c>
      <c r="AC57" s="59" t="s">
        <v>224</v>
      </c>
      <c r="AD57" s="59" t="s">
        <v>183</v>
      </c>
      <c r="AE57" s="59" t="s">
        <v>183</v>
      </c>
      <c r="AF57" s="59" t="s">
        <v>183</v>
      </c>
      <c r="AG57" s="59" t="s">
        <v>183</v>
      </c>
      <c r="AH57" s="59" t="s">
        <v>183</v>
      </c>
      <c r="AI57" s="59" t="s">
        <v>183</v>
      </c>
      <c r="AJ57" s="59" t="s">
        <v>183</v>
      </c>
      <c r="AK57" s="59" t="s">
        <v>183</v>
      </c>
      <c r="AL57" s="59" t="s">
        <v>183</v>
      </c>
      <c r="AM57" s="59" t="s">
        <v>1049</v>
      </c>
      <c r="AN57" s="59" t="s">
        <v>183</v>
      </c>
      <c r="AO57" s="59" t="s">
        <v>228</v>
      </c>
      <c r="AP57" s="59" t="s">
        <v>299</v>
      </c>
      <c r="AQ57" s="59" t="s">
        <v>1050</v>
      </c>
      <c r="AR57" s="59" t="s">
        <v>231</v>
      </c>
      <c r="AS57" s="59" t="s">
        <v>1051</v>
      </c>
      <c r="AT57" s="59" t="s">
        <v>231</v>
      </c>
      <c r="AU57" s="59" t="s">
        <v>183</v>
      </c>
      <c r="AV57" s="59" t="s">
        <v>183</v>
      </c>
      <c r="AW57" s="59" t="s">
        <v>183</v>
      </c>
      <c r="AX57" s="59" t="s">
        <v>183</v>
      </c>
      <c r="AY57" s="59" t="s">
        <v>183</v>
      </c>
      <c r="AZ57" s="59" t="s">
        <v>1052</v>
      </c>
      <c r="BA57" s="59" t="s">
        <v>1053</v>
      </c>
      <c r="BB57" s="59" t="s">
        <v>1053</v>
      </c>
      <c r="BC57" s="59" t="s">
        <v>234</v>
      </c>
      <c r="BD57" s="59" t="s">
        <v>234</v>
      </c>
      <c r="BE57" s="59" t="s">
        <v>234</v>
      </c>
      <c r="BF57" s="59" t="s">
        <v>234</v>
      </c>
      <c r="BG57" s="59" t="s">
        <v>231</v>
      </c>
      <c r="BH57" s="59" t="s">
        <v>231</v>
      </c>
      <c r="BI57" s="59" t="s">
        <v>231</v>
      </c>
      <c r="BJ57" s="59" t="s">
        <v>234</v>
      </c>
      <c r="BK57" s="59" t="s">
        <v>234</v>
      </c>
      <c r="BL57" s="59" t="s">
        <v>234</v>
      </c>
      <c r="BM57" s="59" t="s">
        <v>234</v>
      </c>
      <c r="BN57" s="63">
        <v>43405.544941701388</v>
      </c>
    </row>
    <row r="58" spans="1:66" x14ac:dyDescent="0.25">
      <c r="A58" s="59" t="s">
        <v>178</v>
      </c>
      <c r="B58" s="59" t="s">
        <v>179</v>
      </c>
      <c r="C58" s="59" t="s">
        <v>24</v>
      </c>
      <c r="D58" s="60" t="s">
        <v>19</v>
      </c>
      <c r="E58" s="60" t="s">
        <v>1054</v>
      </c>
      <c r="F58" s="60" t="s">
        <v>1015</v>
      </c>
      <c r="G58" s="59" t="s">
        <v>1055</v>
      </c>
      <c r="H58" s="59" t="s">
        <v>197</v>
      </c>
      <c r="I58" s="59" t="s">
        <v>12</v>
      </c>
      <c r="J58" s="59" t="s">
        <v>183</v>
      </c>
      <c r="K58" s="59" t="s">
        <v>1056</v>
      </c>
      <c r="L58" s="59" t="s">
        <v>183</v>
      </c>
      <c r="M58" s="59" t="s">
        <v>197</v>
      </c>
      <c r="N58" s="59" t="s">
        <v>1057</v>
      </c>
      <c r="O58" s="59" t="s">
        <v>1058</v>
      </c>
      <c r="P58" s="59" t="s">
        <v>1059</v>
      </c>
      <c r="Q58" s="59" t="s">
        <v>1060</v>
      </c>
      <c r="R58" s="59" t="s">
        <v>371</v>
      </c>
      <c r="S58" s="59" t="s">
        <v>620</v>
      </c>
      <c r="T58" s="59" t="s">
        <v>414</v>
      </c>
      <c r="U58" s="59" t="s">
        <v>621</v>
      </c>
      <c r="V58" s="59" t="s">
        <v>1061</v>
      </c>
      <c r="W58" s="59" t="s">
        <v>21</v>
      </c>
      <c r="X58" s="59" t="s">
        <v>1062</v>
      </c>
      <c r="Y58" s="59" t="s">
        <v>1063</v>
      </c>
      <c r="Z58" s="59" t="s">
        <v>1064</v>
      </c>
      <c r="AA58" s="59" t="s">
        <v>1065</v>
      </c>
      <c r="AB58" s="59" t="s">
        <v>192</v>
      </c>
      <c r="AC58" s="59" t="s">
        <v>244</v>
      </c>
      <c r="AD58" s="59" t="s">
        <v>183</v>
      </c>
      <c r="AE58" s="59" t="s">
        <v>626</v>
      </c>
      <c r="AF58" s="59" t="s">
        <v>183</v>
      </c>
      <c r="AG58" s="59" t="s">
        <v>183</v>
      </c>
      <c r="AH58" s="59" t="s">
        <v>183</v>
      </c>
      <c r="AI58" s="59" t="s">
        <v>183</v>
      </c>
      <c r="AJ58" s="59" t="s">
        <v>183</v>
      </c>
      <c r="AK58" s="59" t="s">
        <v>183</v>
      </c>
      <c r="AL58" s="59" t="s">
        <v>183</v>
      </c>
      <c r="AM58" s="59" t="s">
        <v>1066</v>
      </c>
      <c r="AN58" s="59" t="s">
        <v>183</v>
      </c>
      <c r="AO58" s="59" t="s">
        <v>228</v>
      </c>
      <c r="AP58" s="59" t="s">
        <v>299</v>
      </c>
      <c r="AQ58" s="59" t="s">
        <v>1067</v>
      </c>
      <c r="AR58" s="59" t="s">
        <v>234</v>
      </c>
      <c r="AS58" s="59" t="s">
        <v>1068</v>
      </c>
      <c r="AT58" s="59" t="s">
        <v>231</v>
      </c>
      <c r="AU58" s="59" t="s">
        <v>183</v>
      </c>
      <c r="AV58" s="59" t="s">
        <v>183</v>
      </c>
      <c r="AW58" s="59" t="s">
        <v>183</v>
      </c>
      <c r="AX58" s="59" t="s">
        <v>183</v>
      </c>
      <c r="AY58" s="59" t="s">
        <v>183</v>
      </c>
      <c r="AZ58" s="59" t="s">
        <v>1069</v>
      </c>
      <c r="BA58" s="59" t="s">
        <v>1070</v>
      </c>
      <c r="BB58" s="59" t="s">
        <v>1070</v>
      </c>
      <c r="BC58" s="59" t="s">
        <v>234</v>
      </c>
      <c r="BD58" s="59" t="s">
        <v>234</v>
      </c>
      <c r="BE58" s="59" t="s">
        <v>234</v>
      </c>
      <c r="BF58" s="59" t="s">
        <v>234</v>
      </c>
      <c r="BG58" s="59" t="s">
        <v>231</v>
      </c>
      <c r="BH58" s="59" t="s">
        <v>231</v>
      </c>
      <c r="BI58" s="59" t="s">
        <v>231</v>
      </c>
      <c r="BJ58" s="59" t="s">
        <v>231</v>
      </c>
      <c r="BK58" s="59" t="s">
        <v>231</v>
      </c>
      <c r="BL58" s="59" t="s">
        <v>231</v>
      </c>
      <c r="BM58" s="59" t="s">
        <v>231</v>
      </c>
      <c r="BN58" s="63">
        <v>43405.544723182866</v>
      </c>
    </row>
    <row r="59" spans="1:66" x14ac:dyDescent="0.25">
      <c r="A59" s="59" t="s">
        <v>178</v>
      </c>
      <c r="B59" s="59" t="s">
        <v>179</v>
      </c>
      <c r="C59" s="59" t="s">
        <v>24</v>
      </c>
      <c r="D59" s="60" t="s">
        <v>19</v>
      </c>
      <c r="E59" s="60" t="s">
        <v>1071</v>
      </c>
      <c r="F59" s="60" t="s">
        <v>1015</v>
      </c>
      <c r="G59" s="59" t="s">
        <v>1072</v>
      </c>
      <c r="H59" s="59" t="s">
        <v>197</v>
      </c>
      <c r="I59" s="59" t="s">
        <v>12</v>
      </c>
      <c r="J59" s="59" t="s">
        <v>183</v>
      </c>
      <c r="K59" s="59" t="s">
        <v>1073</v>
      </c>
      <c r="L59" s="59" t="s">
        <v>183</v>
      </c>
      <c r="M59" s="59" t="s">
        <v>197</v>
      </c>
      <c r="N59" s="59" t="s">
        <v>1074</v>
      </c>
      <c r="O59" s="59" t="s">
        <v>1075</v>
      </c>
      <c r="P59" s="59" t="s">
        <v>1076</v>
      </c>
      <c r="Q59" s="59" t="s">
        <v>183</v>
      </c>
      <c r="R59" s="59" t="s">
        <v>183</v>
      </c>
      <c r="S59" s="59" t="s">
        <v>183</v>
      </c>
      <c r="T59" s="59" t="s">
        <v>455</v>
      </c>
      <c r="U59" s="59" t="s">
        <v>183</v>
      </c>
      <c r="V59" s="59" t="s">
        <v>183</v>
      </c>
      <c r="W59" s="59" t="s">
        <v>183</v>
      </c>
      <c r="X59" s="59" t="s">
        <v>1077</v>
      </c>
      <c r="Y59" s="59" t="s">
        <v>222</v>
      </c>
      <c r="Z59" s="59" t="s">
        <v>1078</v>
      </c>
      <c r="AA59" s="59" t="s">
        <v>1079</v>
      </c>
      <c r="AB59" s="59" t="s">
        <v>192</v>
      </c>
      <c r="AC59" s="59" t="s">
        <v>244</v>
      </c>
      <c r="AD59" s="59" t="s">
        <v>922</v>
      </c>
      <c r="AE59" s="59" t="s">
        <v>183</v>
      </c>
      <c r="AF59" s="59" t="s">
        <v>183</v>
      </c>
      <c r="AG59" s="59" t="s">
        <v>183</v>
      </c>
      <c r="AH59" s="59" t="s">
        <v>183</v>
      </c>
      <c r="AI59" s="59" t="s">
        <v>183</v>
      </c>
      <c r="AJ59" s="59" t="s">
        <v>183</v>
      </c>
      <c r="AK59" s="59" t="s">
        <v>183</v>
      </c>
      <c r="AL59" s="59" t="s">
        <v>183</v>
      </c>
      <c r="AM59" s="59" t="s">
        <v>1080</v>
      </c>
      <c r="AN59" s="59" t="s">
        <v>183</v>
      </c>
      <c r="AO59" s="59" t="s">
        <v>228</v>
      </c>
      <c r="AP59" s="59" t="s">
        <v>229</v>
      </c>
      <c r="AQ59" s="59" t="s">
        <v>1081</v>
      </c>
      <c r="AR59" s="59" t="s">
        <v>183</v>
      </c>
      <c r="AS59" s="59" t="s">
        <v>183</v>
      </c>
      <c r="AT59" s="59" t="s">
        <v>231</v>
      </c>
      <c r="AU59" s="59" t="s">
        <v>183</v>
      </c>
      <c r="AV59" s="59" t="s">
        <v>183</v>
      </c>
      <c r="AW59" s="59" t="s">
        <v>183</v>
      </c>
      <c r="AX59" s="59" t="s">
        <v>183</v>
      </c>
      <c r="AY59" s="59" t="s">
        <v>183</v>
      </c>
      <c r="AZ59" s="59" t="s">
        <v>772</v>
      </c>
      <c r="BA59" s="59" t="s">
        <v>183</v>
      </c>
      <c r="BB59" s="59" t="s">
        <v>773</v>
      </c>
      <c r="BC59" s="59" t="s">
        <v>234</v>
      </c>
      <c r="BD59" s="59" t="s">
        <v>234</v>
      </c>
      <c r="BE59" s="59" t="s">
        <v>234</v>
      </c>
      <c r="BF59" s="59" t="s">
        <v>234</v>
      </c>
      <c r="BG59" s="59" t="s">
        <v>234</v>
      </c>
      <c r="BH59" s="59" t="s">
        <v>234</v>
      </c>
      <c r="BI59" s="59" t="s">
        <v>234</v>
      </c>
      <c r="BJ59" s="59" t="s">
        <v>234</v>
      </c>
      <c r="BK59" s="59" t="s">
        <v>234</v>
      </c>
      <c r="BL59" s="59" t="s">
        <v>234</v>
      </c>
      <c r="BM59" s="59" t="s">
        <v>234</v>
      </c>
      <c r="BN59" s="63">
        <v>43405.545147800927</v>
      </c>
    </row>
    <row r="60" spans="1:66" x14ac:dyDescent="0.25">
      <c r="A60" s="59" t="s">
        <v>178</v>
      </c>
      <c r="B60" s="59" t="s">
        <v>179</v>
      </c>
      <c r="C60" s="59" t="s">
        <v>24</v>
      </c>
      <c r="D60" s="60" t="s">
        <v>19</v>
      </c>
      <c r="E60" s="60" t="s">
        <v>1082</v>
      </c>
      <c r="F60" s="60" t="s">
        <v>1015</v>
      </c>
      <c r="G60" s="59" t="s">
        <v>1083</v>
      </c>
      <c r="H60" s="59" t="s">
        <v>197</v>
      </c>
      <c r="I60" s="59" t="s">
        <v>12</v>
      </c>
      <c r="J60" s="59" t="s">
        <v>183</v>
      </c>
      <c r="K60" s="59" t="s">
        <v>1084</v>
      </c>
      <c r="L60" s="59" t="s">
        <v>1085</v>
      </c>
      <c r="M60" s="59" t="s">
        <v>197</v>
      </c>
      <c r="N60" s="59" t="s">
        <v>1086</v>
      </c>
      <c r="O60" s="59" t="s">
        <v>1087</v>
      </c>
      <c r="P60" s="59" t="s">
        <v>1088</v>
      </c>
      <c r="Q60" s="59" t="s">
        <v>1089</v>
      </c>
      <c r="R60" s="59" t="s">
        <v>541</v>
      </c>
      <c r="S60" s="59" t="s">
        <v>1090</v>
      </c>
      <c r="T60" s="59" t="s">
        <v>313</v>
      </c>
      <c r="U60" s="59" t="s">
        <v>1091</v>
      </c>
      <c r="V60" s="59" t="s">
        <v>1092</v>
      </c>
      <c r="W60" s="59" t="s">
        <v>21</v>
      </c>
      <c r="X60" s="59" t="s">
        <v>1093</v>
      </c>
      <c r="Y60" s="59" t="s">
        <v>1094</v>
      </c>
      <c r="Z60" s="59" t="s">
        <v>1095</v>
      </c>
      <c r="AA60" s="59" t="s">
        <v>1096</v>
      </c>
      <c r="AB60" s="59" t="s">
        <v>192</v>
      </c>
      <c r="AC60" s="59" t="s">
        <v>244</v>
      </c>
      <c r="AD60" s="59" t="s">
        <v>183</v>
      </c>
      <c r="AE60" s="59" t="s">
        <v>183</v>
      </c>
      <c r="AF60" s="59" t="s">
        <v>183</v>
      </c>
      <c r="AG60" s="59" t="s">
        <v>183</v>
      </c>
      <c r="AH60" s="59" t="s">
        <v>183</v>
      </c>
      <c r="AI60" s="59" t="s">
        <v>183</v>
      </c>
      <c r="AJ60" s="59" t="s">
        <v>183</v>
      </c>
      <c r="AK60" s="59" t="s">
        <v>183</v>
      </c>
      <c r="AL60" s="59" t="s">
        <v>183</v>
      </c>
      <c r="AM60" s="59" t="s">
        <v>1097</v>
      </c>
      <c r="AN60" s="59" t="s">
        <v>183</v>
      </c>
      <c r="AO60" s="59" t="s">
        <v>228</v>
      </c>
      <c r="AP60" s="59" t="s">
        <v>299</v>
      </c>
      <c r="AQ60" s="59" t="s">
        <v>1098</v>
      </c>
      <c r="AR60" s="59" t="s">
        <v>234</v>
      </c>
      <c r="AS60" s="59" t="s">
        <v>1099</v>
      </c>
      <c r="AT60" s="59" t="s">
        <v>231</v>
      </c>
      <c r="AU60" s="59" t="s">
        <v>183</v>
      </c>
      <c r="AV60" s="59" t="s">
        <v>183</v>
      </c>
      <c r="AW60" s="59" t="s">
        <v>183</v>
      </c>
      <c r="AX60" s="59" t="s">
        <v>183</v>
      </c>
      <c r="AY60" s="59" t="s">
        <v>183</v>
      </c>
      <c r="AZ60" s="59" t="s">
        <v>1100</v>
      </c>
      <c r="BA60" s="59" t="s">
        <v>1101</v>
      </c>
      <c r="BB60" s="59" t="s">
        <v>1101</v>
      </c>
      <c r="BC60" s="59" t="s">
        <v>234</v>
      </c>
      <c r="BD60" s="59" t="s">
        <v>231</v>
      </c>
      <c r="BE60" s="59" t="s">
        <v>231</v>
      </c>
      <c r="BF60" s="59" t="s">
        <v>231</v>
      </c>
      <c r="BG60" s="59" t="s">
        <v>231</v>
      </c>
      <c r="BH60" s="59" t="s">
        <v>231</v>
      </c>
      <c r="BI60" s="59" t="s">
        <v>231</v>
      </c>
      <c r="BJ60" s="59" t="s">
        <v>231</v>
      </c>
      <c r="BK60" s="59" t="s">
        <v>231</v>
      </c>
      <c r="BL60" s="59" t="s">
        <v>231</v>
      </c>
      <c r="BM60" s="59" t="s">
        <v>231</v>
      </c>
      <c r="BN60" s="63">
        <v>43405.544862881943</v>
      </c>
    </row>
    <row r="61" spans="1:66" x14ac:dyDescent="0.25">
      <c r="A61" s="59" t="s">
        <v>178</v>
      </c>
      <c r="B61" s="59" t="s">
        <v>179</v>
      </c>
      <c r="C61" s="59" t="s">
        <v>24</v>
      </c>
      <c r="D61" s="60" t="s">
        <v>19</v>
      </c>
      <c r="E61" s="60" t="s">
        <v>1102</v>
      </c>
      <c r="F61" s="60" t="s">
        <v>1015</v>
      </c>
      <c r="G61" s="59" t="s">
        <v>1103</v>
      </c>
      <c r="H61" s="59" t="s">
        <v>251</v>
      </c>
      <c r="I61" s="59" t="s">
        <v>12</v>
      </c>
      <c r="J61" s="59" t="s">
        <v>183</v>
      </c>
      <c r="K61" s="59" t="s">
        <v>1104</v>
      </c>
      <c r="L61" s="59" t="s">
        <v>1105</v>
      </c>
      <c r="M61" s="59" t="s">
        <v>197</v>
      </c>
      <c r="N61" s="59" t="s">
        <v>1106</v>
      </c>
      <c r="O61" s="59" t="s">
        <v>1107</v>
      </c>
      <c r="P61" s="59" t="s">
        <v>1108</v>
      </c>
      <c r="Q61" s="59" t="s">
        <v>251</v>
      </c>
      <c r="R61" s="59" t="s">
        <v>1109</v>
      </c>
      <c r="S61" s="59" t="s">
        <v>1110</v>
      </c>
      <c r="T61" s="59" t="s">
        <v>258</v>
      </c>
      <c r="U61" s="59" t="s">
        <v>1111</v>
      </c>
      <c r="V61" s="59" t="s">
        <v>1112</v>
      </c>
      <c r="W61" s="59" t="s">
        <v>1113</v>
      </c>
      <c r="X61" s="59" t="s">
        <v>1114</v>
      </c>
      <c r="Y61" s="59" t="s">
        <v>318</v>
      </c>
      <c r="Z61" s="59" t="s">
        <v>1115</v>
      </c>
      <c r="AA61" s="59" t="s">
        <v>1116</v>
      </c>
      <c r="AB61" s="59" t="s">
        <v>192</v>
      </c>
      <c r="AC61" s="59" t="s">
        <v>224</v>
      </c>
      <c r="AD61" s="59" t="s">
        <v>183</v>
      </c>
      <c r="AE61" s="59" t="s">
        <v>183</v>
      </c>
      <c r="AF61" s="59" t="s">
        <v>183</v>
      </c>
      <c r="AG61" s="59" t="s">
        <v>183</v>
      </c>
      <c r="AH61" s="59" t="s">
        <v>183</v>
      </c>
      <c r="AI61" s="59" t="s">
        <v>183</v>
      </c>
      <c r="AJ61" s="59" t="s">
        <v>265</v>
      </c>
      <c r="AK61" s="59" t="s">
        <v>183</v>
      </c>
      <c r="AL61" s="59" t="s">
        <v>183</v>
      </c>
      <c r="AM61" s="59" t="s">
        <v>1117</v>
      </c>
      <c r="AN61" s="59" t="s">
        <v>183</v>
      </c>
      <c r="AO61" s="59" t="s">
        <v>228</v>
      </c>
      <c r="AP61" s="59" t="s">
        <v>267</v>
      </c>
      <c r="AQ61" s="59" t="s">
        <v>1118</v>
      </c>
      <c r="AR61" s="59" t="s">
        <v>231</v>
      </c>
      <c r="AS61" s="59" t="s">
        <v>1119</v>
      </c>
      <c r="AT61" s="59" t="s">
        <v>231</v>
      </c>
      <c r="AU61" s="59" t="s">
        <v>183</v>
      </c>
      <c r="AV61" s="59" t="s">
        <v>183</v>
      </c>
      <c r="AW61" s="59" t="s">
        <v>183</v>
      </c>
      <c r="AX61" s="59" t="s">
        <v>183</v>
      </c>
      <c r="AY61" s="59" t="s">
        <v>183</v>
      </c>
      <c r="AZ61" s="59" t="s">
        <v>1120</v>
      </c>
      <c r="BA61" s="59" t="s">
        <v>1121</v>
      </c>
      <c r="BB61" s="59" t="s">
        <v>1121</v>
      </c>
      <c r="BC61" s="59" t="s">
        <v>231</v>
      </c>
      <c r="BD61" s="59" t="s">
        <v>231</v>
      </c>
      <c r="BE61" s="59" t="s">
        <v>231</v>
      </c>
      <c r="BF61" s="59" t="s">
        <v>231</v>
      </c>
      <c r="BG61" s="59" t="s">
        <v>231</v>
      </c>
      <c r="BH61" s="59" t="s">
        <v>231</v>
      </c>
      <c r="BI61" s="59" t="s">
        <v>231</v>
      </c>
      <c r="BJ61" s="59" t="s">
        <v>231</v>
      </c>
      <c r="BK61" s="59" t="s">
        <v>231</v>
      </c>
      <c r="BL61" s="59" t="s">
        <v>231</v>
      </c>
      <c r="BM61" s="59" t="s">
        <v>231</v>
      </c>
      <c r="BN61" s="63">
        <v>43405.545272835647</v>
      </c>
    </row>
    <row r="62" spans="1:66" x14ac:dyDescent="0.25">
      <c r="A62" s="59" t="s">
        <v>178</v>
      </c>
      <c r="B62" s="59" t="s">
        <v>179</v>
      </c>
      <c r="C62" s="59" t="s">
        <v>24</v>
      </c>
      <c r="D62" s="60" t="s">
        <v>19</v>
      </c>
      <c r="E62" s="60" t="s">
        <v>1122</v>
      </c>
      <c r="F62" s="60" t="s">
        <v>1015</v>
      </c>
      <c r="G62" s="59" t="s">
        <v>1123</v>
      </c>
      <c r="H62" s="59" t="s">
        <v>197</v>
      </c>
      <c r="I62" s="59" t="s">
        <v>12</v>
      </c>
      <c r="J62" s="59" t="s">
        <v>183</v>
      </c>
      <c r="K62" s="59" t="s">
        <v>1124</v>
      </c>
      <c r="L62" s="59" t="s">
        <v>1125</v>
      </c>
      <c r="M62" s="59" t="s">
        <v>197</v>
      </c>
      <c r="N62" s="59" t="s">
        <v>1126</v>
      </c>
      <c r="O62" s="59" t="s">
        <v>1127</v>
      </c>
      <c r="P62" s="59" t="s">
        <v>1128</v>
      </c>
      <c r="Q62" s="59" t="s">
        <v>1129</v>
      </c>
      <c r="R62" s="59" t="s">
        <v>1130</v>
      </c>
      <c r="S62" s="59" t="s">
        <v>1131</v>
      </c>
      <c r="T62" s="59" t="s">
        <v>313</v>
      </c>
      <c r="U62" s="59" t="s">
        <v>1132</v>
      </c>
      <c r="V62" s="59" t="s">
        <v>1133</v>
      </c>
      <c r="W62" s="59" t="s">
        <v>375</v>
      </c>
      <c r="X62" s="59" t="s">
        <v>1134</v>
      </c>
      <c r="Y62" s="59" t="s">
        <v>318</v>
      </c>
      <c r="Z62" s="59" t="s">
        <v>1135</v>
      </c>
      <c r="AA62" s="59" t="s">
        <v>1136</v>
      </c>
      <c r="AB62" s="59" t="s">
        <v>192</v>
      </c>
      <c r="AC62" s="59" t="s">
        <v>224</v>
      </c>
      <c r="AD62" s="59" t="s">
        <v>183</v>
      </c>
      <c r="AE62" s="59" t="s">
        <v>1137</v>
      </c>
      <c r="AF62" s="59" t="s">
        <v>183</v>
      </c>
      <c r="AG62" s="59" t="s">
        <v>183</v>
      </c>
      <c r="AH62" s="59" t="s">
        <v>183</v>
      </c>
      <c r="AI62" s="59" t="s">
        <v>183</v>
      </c>
      <c r="AJ62" s="59" t="s">
        <v>183</v>
      </c>
      <c r="AK62" s="59" t="s">
        <v>183</v>
      </c>
      <c r="AL62" s="59" t="s">
        <v>183</v>
      </c>
      <c r="AM62" s="59" t="s">
        <v>1138</v>
      </c>
      <c r="AN62" s="59" t="s">
        <v>183</v>
      </c>
      <c r="AO62" s="59" t="s">
        <v>228</v>
      </c>
      <c r="AP62" s="59" t="s">
        <v>299</v>
      </c>
      <c r="AQ62" s="59" t="s">
        <v>1139</v>
      </c>
      <c r="AR62" s="59" t="s">
        <v>231</v>
      </c>
      <c r="AS62" s="59" t="s">
        <v>1140</v>
      </c>
      <c r="AT62" s="59" t="s">
        <v>231</v>
      </c>
      <c r="AU62" s="59" t="s">
        <v>183</v>
      </c>
      <c r="AV62" s="59" t="s">
        <v>183</v>
      </c>
      <c r="AW62" s="59" t="s">
        <v>183</v>
      </c>
      <c r="AX62" s="59" t="s">
        <v>183</v>
      </c>
      <c r="AY62" s="59" t="s">
        <v>183</v>
      </c>
      <c r="AZ62" s="59" t="s">
        <v>1141</v>
      </c>
      <c r="BA62" s="59" t="s">
        <v>1142</v>
      </c>
      <c r="BB62" s="59" t="s">
        <v>1142</v>
      </c>
      <c r="BC62" s="59" t="s">
        <v>234</v>
      </c>
      <c r="BD62" s="59" t="s">
        <v>234</v>
      </c>
      <c r="BE62" s="59" t="s">
        <v>234</v>
      </c>
      <c r="BF62" s="59" t="s">
        <v>231</v>
      </c>
      <c r="BG62" s="59" t="s">
        <v>231</v>
      </c>
      <c r="BH62" s="59" t="s">
        <v>231</v>
      </c>
      <c r="BI62" s="59" t="s">
        <v>231</v>
      </c>
      <c r="BJ62" s="59" t="s">
        <v>231</v>
      </c>
      <c r="BK62" s="59" t="s">
        <v>231</v>
      </c>
      <c r="BL62" s="59" t="s">
        <v>231</v>
      </c>
      <c r="BM62" s="59" t="s">
        <v>234</v>
      </c>
      <c r="BN62" s="63">
        <v>43405.545019826386</v>
      </c>
    </row>
    <row r="63" spans="1:66" x14ac:dyDescent="0.25">
      <c r="A63" s="59" t="s">
        <v>178</v>
      </c>
      <c r="B63" s="59" t="s">
        <v>179</v>
      </c>
      <c r="C63" s="59" t="s">
        <v>24</v>
      </c>
      <c r="D63" s="60" t="s">
        <v>19</v>
      </c>
      <c r="E63" s="60" t="s">
        <v>1143</v>
      </c>
      <c r="F63" s="60" t="s">
        <v>1015</v>
      </c>
      <c r="G63" s="59" t="s">
        <v>1144</v>
      </c>
      <c r="H63" s="59" t="s">
        <v>197</v>
      </c>
      <c r="I63" s="59" t="s">
        <v>12</v>
      </c>
      <c r="J63" s="59" t="s">
        <v>183</v>
      </c>
      <c r="K63" s="59" t="s">
        <v>1145</v>
      </c>
      <c r="L63" s="59" t="s">
        <v>183</v>
      </c>
      <c r="M63" s="59" t="s">
        <v>197</v>
      </c>
      <c r="N63" s="59" t="s">
        <v>1146</v>
      </c>
      <c r="O63" s="59" t="s">
        <v>673</v>
      </c>
      <c r="P63" s="59" t="s">
        <v>1147</v>
      </c>
      <c r="Q63" s="59" t="s">
        <v>1148</v>
      </c>
      <c r="R63" s="59" t="s">
        <v>1149</v>
      </c>
      <c r="S63" s="59" t="s">
        <v>1150</v>
      </c>
      <c r="T63" s="59" t="s">
        <v>414</v>
      </c>
      <c r="U63" s="59" t="s">
        <v>1151</v>
      </c>
      <c r="V63" s="59" t="s">
        <v>1152</v>
      </c>
      <c r="W63" s="59" t="s">
        <v>417</v>
      </c>
      <c r="X63" s="59" t="s">
        <v>1153</v>
      </c>
      <c r="Y63" s="59" t="s">
        <v>1154</v>
      </c>
      <c r="Z63" s="59" t="s">
        <v>1155</v>
      </c>
      <c r="AA63" s="59" t="s">
        <v>1156</v>
      </c>
      <c r="AB63" s="59" t="s">
        <v>192</v>
      </c>
      <c r="AC63" s="59" t="s">
        <v>224</v>
      </c>
      <c r="AD63" s="59" t="s">
        <v>183</v>
      </c>
      <c r="AE63" s="59" t="s">
        <v>183</v>
      </c>
      <c r="AF63" s="59" t="s">
        <v>183</v>
      </c>
      <c r="AG63" s="59" t="s">
        <v>183</v>
      </c>
      <c r="AH63" s="59" t="s">
        <v>183</v>
      </c>
      <c r="AI63" s="59" t="s">
        <v>183</v>
      </c>
      <c r="AJ63" s="59" t="s">
        <v>183</v>
      </c>
      <c r="AK63" s="59" t="s">
        <v>183</v>
      </c>
      <c r="AL63" s="59" t="s">
        <v>183</v>
      </c>
      <c r="AM63" s="59" t="s">
        <v>1157</v>
      </c>
      <c r="AN63" s="59" t="s">
        <v>183</v>
      </c>
      <c r="AO63" s="59" t="s">
        <v>228</v>
      </c>
      <c r="AP63" s="59" t="s">
        <v>267</v>
      </c>
      <c r="AQ63" s="59" t="s">
        <v>1158</v>
      </c>
      <c r="AR63" s="59" t="s">
        <v>231</v>
      </c>
      <c r="AS63" s="59" t="s">
        <v>1159</v>
      </c>
      <c r="AT63" s="59" t="s">
        <v>231</v>
      </c>
      <c r="AU63" s="59" t="s">
        <v>183</v>
      </c>
      <c r="AV63" s="59" t="s">
        <v>183</v>
      </c>
      <c r="AW63" s="59" t="s">
        <v>183</v>
      </c>
      <c r="AX63" s="59" t="s">
        <v>183</v>
      </c>
      <c r="AY63" s="59" t="s">
        <v>183</v>
      </c>
      <c r="AZ63" s="59" t="s">
        <v>1160</v>
      </c>
      <c r="BA63" s="59" t="s">
        <v>1161</v>
      </c>
      <c r="BB63" s="59" t="s">
        <v>1161</v>
      </c>
      <c r="BC63" s="59" t="s">
        <v>231</v>
      </c>
      <c r="BD63" s="59" t="s">
        <v>231</v>
      </c>
      <c r="BE63" s="59" t="s">
        <v>231</v>
      </c>
      <c r="BF63" s="59" t="s">
        <v>231</v>
      </c>
      <c r="BG63" s="59" t="s">
        <v>231</v>
      </c>
      <c r="BH63" s="59" t="s">
        <v>231</v>
      </c>
      <c r="BI63" s="59" t="s">
        <v>231</v>
      </c>
      <c r="BJ63" s="59" t="s">
        <v>231</v>
      </c>
      <c r="BK63" s="59" t="s">
        <v>231</v>
      </c>
      <c r="BL63" s="59" t="s">
        <v>231</v>
      </c>
      <c r="BM63" s="59" t="s">
        <v>231</v>
      </c>
      <c r="BN63" s="63">
        <v>43405.545110497682</v>
      </c>
    </row>
    <row r="64" spans="1:66" x14ac:dyDescent="0.25">
      <c r="A64" s="59" t="s">
        <v>178</v>
      </c>
      <c r="B64" s="59" t="s">
        <v>179</v>
      </c>
      <c r="C64" s="59" t="s">
        <v>24</v>
      </c>
      <c r="D64" s="60" t="s">
        <v>19</v>
      </c>
      <c r="E64" s="60" t="s">
        <v>1162</v>
      </c>
      <c r="F64" s="60" t="s">
        <v>1015</v>
      </c>
      <c r="G64" s="59" t="s">
        <v>1163</v>
      </c>
      <c r="H64" s="59" t="s">
        <v>197</v>
      </c>
      <c r="I64" s="59" t="s">
        <v>12</v>
      </c>
      <c r="J64" s="59" t="s">
        <v>183</v>
      </c>
      <c r="K64" s="59" t="s">
        <v>1164</v>
      </c>
      <c r="L64" s="59" t="s">
        <v>1165</v>
      </c>
      <c r="M64" s="59" t="s">
        <v>197</v>
      </c>
      <c r="N64" s="59" t="s">
        <v>1166</v>
      </c>
      <c r="O64" s="59" t="s">
        <v>1167</v>
      </c>
      <c r="P64" s="59" t="s">
        <v>1168</v>
      </c>
      <c r="Q64" s="59" t="s">
        <v>1169</v>
      </c>
      <c r="R64" s="59" t="s">
        <v>1170</v>
      </c>
      <c r="S64" s="59" t="s">
        <v>1171</v>
      </c>
      <c r="T64" s="59" t="s">
        <v>696</v>
      </c>
      <c r="U64" s="59" t="s">
        <v>1172</v>
      </c>
      <c r="V64" s="59" t="s">
        <v>1173</v>
      </c>
      <c r="W64" s="59" t="s">
        <v>1174</v>
      </c>
      <c r="X64" s="59" t="s">
        <v>1175</v>
      </c>
      <c r="Y64" s="59" t="s">
        <v>318</v>
      </c>
      <c r="Z64" s="59" t="s">
        <v>1176</v>
      </c>
      <c r="AA64" s="59" t="s">
        <v>1177</v>
      </c>
      <c r="AB64" s="59" t="s">
        <v>192</v>
      </c>
      <c r="AC64" s="59" t="s">
        <v>244</v>
      </c>
      <c r="AD64" s="59" t="s">
        <v>183</v>
      </c>
      <c r="AE64" s="59" t="s">
        <v>183</v>
      </c>
      <c r="AF64" s="59" t="s">
        <v>183</v>
      </c>
      <c r="AG64" s="59" t="s">
        <v>183</v>
      </c>
      <c r="AH64" s="59" t="s">
        <v>183</v>
      </c>
      <c r="AI64" s="59" t="s">
        <v>183</v>
      </c>
      <c r="AJ64" s="59" t="s">
        <v>183</v>
      </c>
      <c r="AK64" s="59" t="s">
        <v>183</v>
      </c>
      <c r="AL64" s="59" t="s">
        <v>183</v>
      </c>
      <c r="AM64" s="59" t="s">
        <v>1178</v>
      </c>
      <c r="AN64" s="59" t="s">
        <v>183</v>
      </c>
      <c r="AO64" s="59" t="s">
        <v>228</v>
      </c>
      <c r="AP64" s="59" t="s">
        <v>299</v>
      </c>
      <c r="AQ64" s="59" t="s">
        <v>1179</v>
      </c>
      <c r="AR64" s="59" t="s">
        <v>231</v>
      </c>
      <c r="AS64" s="59" t="s">
        <v>1180</v>
      </c>
      <c r="AT64" s="59" t="s">
        <v>231</v>
      </c>
      <c r="AU64" s="59" t="s">
        <v>183</v>
      </c>
      <c r="AV64" s="59" t="s">
        <v>183</v>
      </c>
      <c r="AW64" s="59" t="s">
        <v>183</v>
      </c>
      <c r="AX64" s="59" t="s">
        <v>183</v>
      </c>
      <c r="AY64" s="59" t="s">
        <v>183</v>
      </c>
      <c r="AZ64" s="59" t="s">
        <v>1181</v>
      </c>
      <c r="BA64" s="59" t="s">
        <v>1182</v>
      </c>
      <c r="BB64" s="59" t="s">
        <v>1182</v>
      </c>
      <c r="BC64" s="59" t="s">
        <v>231</v>
      </c>
      <c r="BD64" s="59" t="s">
        <v>231</v>
      </c>
      <c r="BE64" s="59" t="s">
        <v>231</v>
      </c>
      <c r="BF64" s="59" t="s">
        <v>231</v>
      </c>
      <c r="BG64" s="59" t="s">
        <v>231</v>
      </c>
      <c r="BH64" s="59" t="s">
        <v>231</v>
      </c>
      <c r="BI64" s="59" t="s">
        <v>231</v>
      </c>
      <c r="BJ64" s="59" t="s">
        <v>231</v>
      </c>
      <c r="BK64" s="59" t="s">
        <v>231</v>
      </c>
      <c r="BL64" s="59" t="s">
        <v>231</v>
      </c>
      <c r="BM64" s="59" t="s">
        <v>231</v>
      </c>
      <c r="BN64" s="63">
        <v>43405.545033449074</v>
      </c>
    </row>
    <row r="65" spans="1:66" x14ac:dyDescent="0.25">
      <c r="A65" s="59" t="s">
        <v>178</v>
      </c>
      <c r="B65" s="59" t="s">
        <v>179</v>
      </c>
      <c r="C65" s="59" t="s">
        <v>24</v>
      </c>
      <c r="D65" s="60" t="s">
        <v>19</v>
      </c>
      <c r="E65" s="60" t="s">
        <v>1183</v>
      </c>
      <c r="F65" s="60" t="s">
        <v>1015</v>
      </c>
      <c r="G65" s="59" t="s">
        <v>1184</v>
      </c>
      <c r="H65" s="59" t="s">
        <v>197</v>
      </c>
      <c r="I65" s="59" t="s">
        <v>12</v>
      </c>
      <c r="J65" s="59" t="s">
        <v>183</v>
      </c>
      <c r="K65" s="59" t="s">
        <v>1185</v>
      </c>
      <c r="L65" s="59" t="s">
        <v>183</v>
      </c>
      <c r="M65" s="59" t="s">
        <v>197</v>
      </c>
      <c r="N65" s="59" t="s">
        <v>1186</v>
      </c>
      <c r="O65" s="59" t="s">
        <v>1187</v>
      </c>
      <c r="P65" s="59" t="s">
        <v>1188</v>
      </c>
      <c r="Q65" s="59" t="s">
        <v>1189</v>
      </c>
      <c r="R65" s="59" t="s">
        <v>1190</v>
      </c>
      <c r="S65" s="59" t="s">
        <v>1191</v>
      </c>
      <c r="T65" s="59" t="s">
        <v>455</v>
      </c>
      <c r="U65" s="59" t="s">
        <v>1192</v>
      </c>
      <c r="V65" s="59" t="s">
        <v>1193</v>
      </c>
      <c r="W65" s="59" t="s">
        <v>1194</v>
      </c>
      <c r="X65" s="59" t="s">
        <v>1195</v>
      </c>
      <c r="Y65" s="59" t="s">
        <v>1196</v>
      </c>
      <c r="Z65" s="59" t="s">
        <v>1197</v>
      </c>
      <c r="AA65" s="59" t="s">
        <v>1198</v>
      </c>
      <c r="AB65" s="59" t="s">
        <v>192</v>
      </c>
      <c r="AC65" s="59" t="s">
        <v>224</v>
      </c>
      <c r="AD65" s="59" t="s">
        <v>183</v>
      </c>
      <c r="AE65" s="59" t="s">
        <v>183</v>
      </c>
      <c r="AF65" s="59" t="s">
        <v>183</v>
      </c>
      <c r="AG65" s="59" t="s">
        <v>183</v>
      </c>
      <c r="AH65" s="59" t="s">
        <v>183</v>
      </c>
      <c r="AI65" s="59" t="s">
        <v>183</v>
      </c>
      <c r="AJ65" s="59" t="s">
        <v>183</v>
      </c>
      <c r="AK65" s="59" t="s">
        <v>183</v>
      </c>
      <c r="AL65" s="59" t="s">
        <v>183</v>
      </c>
      <c r="AM65" s="59" t="s">
        <v>1199</v>
      </c>
      <c r="AN65" s="59" t="s">
        <v>183</v>
      </c>
      <c r="AO65" s="59" t="s">
        <v>228</v>
      </c>
      <c r="AP65" s="59" t="s">
        <v>267</v>
      </c>
      <c r="AQ65" s="59" t="s">
        <v>1200</v>
      </c>
      <c r="AR65" s="59" t="s">
        <v>231</v>
      </c>
      <c r="AS65" s="59" t="s">
        <v>1201</v>
      </c>
      <c r="AT65" s="59" t="s">
        <v>231</v>
      </c>
      <c r="AU65" s="59" t="s">
        <v>183</v>
      </c>
      <c r="AV65" s="59" t="s">
        <v>183</v>
      </c>
      <c r="AW65" s="59" t="s">
        <v>183</v>
      </c>
      <c r="AX65" s="59" t="s">
        <v>183</v>
      </c>
      <c r="AY65" s="59" t="s">
        <v>183</v>
      </c>
      <c r="AZ65" s="59" t="s">
        <v>1202</v>
      </c>
      <c r="BA65" s="59" t="s">
        <v>1203</v>
      </c>
      <c r="BB65" s="59" t="s">
        <v>1203</v>
      </c>
      <c r="BC65" s="59" t="s">
        <v>231</v>
      </c>
      <c r="BD65" s="59" t="s">
        <v>231</v>
      </c>
      <c r="BE65" s="59" t="s">
        <v>231</v>
      </c>
      <c r="BF65" s="59" t="s">
        <v>231</v>
      </c>
      <c r="BG65" s="59" t="s">
        <v>231</v>
      </c>
      <c r="BH65" s="59" t="s">
        <v>231</v>
      </c>
      <c r="BI65" s="59" t="s">
        <v>231</v>
      </c>
      <c r="BJ65" s="59" t="s">
        <v>231</v>
      </c>
      <c r="BK65" s="59" t="s">
        <v>231</v>
      </c>
      <c r="BL65" s="59" t="s">
        <v>231</v>
      </c>
      <c r="BM65" s="59" t="s">
        <v>231</v>
      </c>
      <c r="BN65" s="63">
        <v>43405.545103935183</v>
      </c>
    </row>
    <row r="66" spans="1:66" x14ac:dyDescent="0.25">
      <c r="A66" s="59" t="s">
        <v>178</v>
      </c>
      <c r="B66" s="59" t="s">
        <v>179</v>
      </c>
      <c r="C66" s="59" t="s">
        <v>24</v>
      </c>
      <c r="D66" s="60" t="s">
        <v>19</v>
      </c>
      <c r="E66" s="60" t="s">
        <v>1204</v>
      </c>
      <c r="F66" s="60" t="s">
        <v>1015</v>
      </c>
      <c r="G66" s="59" t="s">
        <v>1205</v>
      </c>
      <c r="H66" s="59" t="s">
        <v>197</v>
      </c>
      <c r="I66" s="59" t="s">
        <v>13</v>
      </c>
      <c r="J66" s="59" t="s">
        <v>183</v>
      </c>
      <c r="K66" s="59" t="s">
        <v>1206</v>
      </c>
      <c r="L66" s="59" t="s">
        <v>1207</v>
      </c>
      <c r="M66" s="59" t="s">
        <v>197</v>
      </c>
      <c r="N66" s="59" t="s">
        <v>1208</v>
      </c>
      <c r="O66" s="59" t="s">
        <v>1209</v>
      </c>
      <c r="P66" s="59" t="s">
        <v>308</v>
      </c>
      <c r="Q66" s="59" t="s">
        <v>1210</v>
      </c>
      <c r="R66" s="59" t="s">
        <v>183</v>
      </c>
      <c r="S66" s="59" t="s">
        <v>183</v>
      </c>
      <c r="T66" s="59" t="s">
        <v>183</v>
      </c>
      <c r="U66" s="59" t="s">
        <v>1211</v>
      </c>
      <c r="V66" s="59" t="s">
        <v>183</v>
      </c>
      <c r="W66" s="59" t="s">
        <v>1212</v>
      </c>
      <c r="X66" s="59" t="s">
        <v>1213</v>
      </c>
      <c r="Y66" s="59" t="s">
        <v>183</v>
      </c>
      <c r="Z66" s="59" t="s">
        <v>1214</v>
      </c>
      <c r="AA66" s="59" t="s">
        <v>1215</v>
      </c>
      <c r="AB66" s="59" t="s">
        <v>192</v>
      </c>
      <c r="AD66" s="59" t="s">
        <v>183</v>
      </c>
      <c r="AE66" s="59" t="s">
        <v>183</v>
      </c>
      <c r="AF66" s="59" t="s">
        <v>183</v>
      </c>
      <c r="AG66" s="59" t="s">
        <v>183</v>
      </c>
      <c r="AH66" s="59" t="s">
        <v>183</v>
      </c>
      <c r="AI66" s="59" t="s">
        <v>183</v>
      </c>
      <c r="AJ66" s="59" t="s">
        <v>183</v>
      </c>
      <c r="AK66" s="59" t="s">
        <v>183</v>
      </c>
      <c r="AL66" s="59" t="s">
        <v>183</v>
      </c>
      <c r="AM66" s="59" t="s">
        <v>183</v>
      </c>
      <c r="AN66" s="59" t="s">
        <v>183</v>
      </c>
      <c r="AO66" s="59" t="s">
        <v>183</v>
      </c>
      <c r="AP66" s="59" t="s">
        <v>183</v>
      </c>
      <c r="AQ66" s="59" t="s">
        <v>183</v>
      </c>
      <c r="AR66" s="59" t="s">
        <v>183</v>
      </c>
      <c r="AS66" s="59" t="s">
        <v>183</v>
      </c>
      <c r="AT66" s="59" t="s">
        <v>183</v>
      </c>
      <c r="AU66" s="59" t="s">
        <v>183</v>
      </c>
      <c r="AV66" s="59" t="s">
        <v>183</v>
      </c>
      <c r="AW66" s="59" t="s">
        <v>183</v>
      </c>
      <c r="AX66" s="59" t="s">
        <v>183</v>
      </c>
      <c r="AY66" s="59" t="s">
        <v>183</v>
      </c>
      <c r="AZ66" s="59" t="s">
        <v>183</v>
      </c>
      <c r="BA66" s="59" t="s">
        <v>183</v>
      </c>
      <c r="BB66" s="59" t="s">
        <v>183</v>
      </c>
      <c r="BC66" s="59" t="s">
        <v>183</v>
      </c>
      <c r="BD66" s="59" t="s">
        <v>183</v>
      </c>
      <c r="BE66" s="59" t="s">
        <v>183</v>
      </c>
      <c r="BF66" s="59" t="s">
        <v>183</v>
      </c>
      <c r="BG66" s="59" t="s">
        <v>183</v>
      </c>
      <c r="BH66" s="59" t="s">
        <v>183</v>
      </c>
      <c r="BI66" s="59" t="s">
        <v>183</v>
      </c>
      <c r="BJ66" s="59" t="s">
        <v>183</v>
      </c>
      <c r="BK66" s="59" t="s">
        <v>183</v>
      </c>
      <c r="BL66" s="59" t="s">
        <v>183</v>
      </c>
      <c r="BM66" s="59" t="s">
        <v>183</v>
      </c>
      <c r="BN66" s="63">
        <v>43406.575257638884</v>
      </c>
    </row>
    <row r="67" spans="1:66" x14ac:dyDescent="0.25">
      <c r="A67" s="59" t="s">
        <v>178</v>
      </c>
      <c r="B67" s="59" t="s">
        <v>179</v>
      </c>
      <c r="C67" s="59" t="s">
        <v>24</v>
      </c>
      <c r="D67" s="60" t="s">
        <v>19</v>
      </c>
      <c r="E67" s="60" t="s">
        <v>1216</v>
      </c>
      <c r="F67" s="60" t="s">
        <v>1015</v>
      </c>
      <c r="G67" s="59" t="s">
        <v>1217</v>
      </c>
      <c r="H67" s="59" t="s">
        <v>197</v>
      </c>
      <c r="I67" s="59" t="s">
        <v>12</v>
      </c>
      <c r="J67" s="59" t="s">
        <v>183</v>
      </c>
      <c r="K67" s="59" t="s">
        <v>1218</v>
      </c>
      <c r="L67" s="59" t="s">
        <v>1219</v>
      </c>
      <c r="M67" s="59" t="s">
        <v>197</v>
      </c>
      <c r="N67" s="59" t="s">
        <v>1220</v>
      </c>
      <c r="O67" s="59" t="s">
        <v>1221</v>
      </c>
      <c r="P67" s="59" t="s">
        <v>1222</v>
      </c>
      <c r="Q67" s="59" t="s">
        <v>1223</v>
      </c>
      <c r="R67" s="59" t="s">
        <v>1224</v>
      </c>
      <c r="S67" s="59" t="s">
        <v>1225</v>
      </c>
      <c r="T67" s="59" t="s">
        <v>473</v>
      </c>
      <c r="U67" s="59" t="s">
        <v>1226</v>
      </c>
      <c r="V67" s="59" t="s">
        <v>1227</v>
      </c>
      <c r="W67" s="59" t="s">
        <v>563</v>
      </c>
      <c r="X67" s="59" t="s">
        <v>1228</v>
      </c>
      <c r="Y67" s="59" t="s">
        <v>1229</v>
      </c>
      <c r="Z67" s="59" t="s">
        <v>1230</v>
      </c>
      <c r="AA67" s="59" t="s">
        <v>1231</v>
      </c>
      <c r="AB67" s="59" t="s">
        <v>192</v>
      </c>
      <c r="AC67" s="59" t="s">
        <v>244</v>
      </c>
      <c r="AD67" s="59" t="s">
        <v>183</v>
      </c>
      <c r="AE67" s="59" t="s">
        <v>183</v>
      </c>
      <c r="AF67" s="59" t="s">
        <v>183</v>
      </c>
      <c r="AG67" s="59" t="s">
        <v>183</v>
      </c>
      <c r="AH67" s="59" t="s">
        <v>183</v>
      </c>
      <c r="AI67" s="59" t="s">
        <v>183</v>
      </c>
      <c r="AJ67" s="59" t="s">
        <v>183</v>
      </c>
      <c r="AK67" s="59" t="s">
        <v>183</v>
      </c>
      <c r="AL67" s="59" t="s">
        <v>183</v>
      </c>
      <c r="AM67" s="59" t="s">
        <v>1232</v>
      </c>
      <c r="AN67" s="59" t="s">
        <v>183</v>
      </c>
      <c r="AO67" s="59" t="s">
        <v>228</v>
      </c>
      <c r="AP67" s="59" t="s">
        <v>299</v>
      </c>
      <c r="AQ67" s="59" t="s">
        <v>1233</v>
      </c>
      <c r="AR67" s="59" t="s">
        <v>234</v>
      </c>
      <c r="AS67" s="59" t="s">
        <v>183</v>
      </c>
      <c r="AT67" s="59" t="s">
        <v>231</v>
      </c>
      <c r="AU67" s="59" t="s">
        <v>183</v>
      </c>
      <c r="AV67" s="59" t="s">
        <v>183</v>
      </c>
      <c r="AW67" s="59" t="s">
        <v>183</v>
      </c>
      <c r="AX67" s="59" t="s">
        <v>183</v>
      </c>
      <c r="AY67" s="59" t="s">
        <v>183</v>
      </c>
      <c r="AZ67" s="59" t="s">
        <v>1234</v>
      </c>
      <c r="BA67" s="59" t="s">
        <v>1235</v>
      </c>
      <c r="BB67" s="59" t="s">
        <v>1235</v>
      </c>
      <c r="BC67" s="59" t="s">
        <v>234</v>
      </c>
      <c r="BD67" s="59" t="s">
        <v>234</v>
      </c>
      <c r="BE67" s="59" t="s">
        <v>234</v>
      </c>
      <c r="BF67" s="59" t="s">
        <v>234</v>
      </c>
      <c r="BG67" s="59" t="s">
        <v>231</v>
      </c>
      <c r="BH67" s="59" t="s">
        <v>231</v>
      </c>
      <c r="BI67" s="59" t="s">
        <v>231</v>
      </c>
      <c r="BJ67" s="59" t="s">
        <v>231</v>
      </c>
      <c r="BK67" s="59" t="s">
        <v>231</v>
      </c>
      <c r="BL67" s="59" t="s">
        <v>231</v>
      </c>
      <c r="BM67" s="59" t="s">
        <v>231</v>
      </c>
      <c r="BN67" s="63">
        <v>43405.54463773148</v>
      </c>
    </row>
    <row r="68" spans="1:66" x14ac:dyDescent="0.25">
      <c r="A68" s="59" t="s">
        <v>178</v>
      </c>
      <c r="B68" s="59" t="s">
        <v>179</v>
      </c>
      <c r="C68" s="59" t="s">
        <v>24</v>
      </c>
      <c r="D68" s="60" t="s">
        <v>19</v>
      </c>
      <c r="E68" s="60" t="s">
        <v>1236</v>
      </c>
      <c r="F68" s="60" t="s">
        <v>1015</v>
      </c>
      <c r="G68" s="59" t="s">
        <v>1237</v>
      </c>
      <c r="H68" s="59" t="s">
        <v>197</v>
      </c>
      <c r="I68" s="59" t="s">
        <v>12</v>
      </c>
      <c r="J68" s="59" t="s">
        <v>183</v>
      </c>
      <c r="K68" s="59" t="s">
        <v>1238</v>
      </c>
      <c r="L68" s="59" t="s">
        <v>183</v>
      </c>
      <c r="M68" s="59" t="s">
        <v>197</v>
      </c>
      <c r="N68" s="59" t="s">
        <v>1239</v>
      </c>
      <c r="O68" s="59" t="s">
        <v>1240</v>
      </c>
      <c r="P68" s="59" t="s">
        <v>1241</v>
      </c>
      <c r="Q68" s="59" t="s">
        <v>1242</v>
      </c>
      <c r="R68" s="59" t="s">
        <v>713</v>
      </c>
      <c r="S68" s="59" t="s">
        <v>1243</v>
      </c>
      <c r="T68" s="59" t="s">
        <v>313</v>
      </c>
      <c r="U68" s="59" t="s">
        <v>1244</v>
      </c>
      <c r="V68" s="59" t="s">
        <v>1245</v>
      </c>
      <c r="W68" s="59" t="s">
        <v>1246</v>
      </c>
      <c r="X68" s="59" t="s">
        <v>1247</v>
      </c>
      <c r="Y68" s="59" t="s">
        <v>318</v>
      </c>
      <c r="Z68" s="59" t="s">
        <v>1248</v>
      </c>
      <c r="AA68" s="59" t="s">
        <v>1249</v>
      </c>
      <c r="AB68" s="59" t="s">
        <v>192</v>
      </c>
      <c r="AC68" s="59" t="s">
        <v>244</v>
      </c>
      <c r="AD68" s="59" t="s">
        <v>183</v>
      </c>
      <c r="AE68" s="59" t="s">
        <v>183</v>
      </c>
      <c r="AF68" s="59" t="s">
        <v>183</v>
      </c>
      <c r="AG68" s="59" t="s">
        <v>183</v>
      </c>
      <c r="AH68" s="59" t="s">
        <v>183</v>
      </c>
      <c r="AI68" s="59" t="s">
        <v>183</v>
      </c>
      <c r="AJ68" s="59" t="s">
        <v>183</v>
      </c>
      <c r="AK68" s="59" t="s">
        <v>183</v>
      </c>
      <c r="AL68" s="59" t="s">
        <v>183</v>
      </c>
      <c r="AM68" s="59" t="s">
        <v>1250</v>
      </c>
      <c r="AN68" s="59" t="s">
        <v>183</v>
      </c>
      <c r="AO68" s="59" t="s">
        <v>228</v>
      </c>
      <c r="AP68" s="59" t="s">
        <v>299</v>
      </c>
      <c r="AQ68" s="59" t="s">
        <v>1251</v>
      </c>
      <c r="AR68" s="59" t="s">
        <v>231</v>
      </c>
      <c r="AS68" s="59" t="s">
        <v>1252</v>
      </c>
      <c r="AT68" s="59" t="s">
        <v>231</v>
      </c>
      <c r="AU68" s="59" t="s">
        <v>183</v>
      </c>
      <c r="AV68" s="59" t="s">
        <v>183</v>
      </c>
      <c r="AW68" s="59" t="s">
        <v>183</v>
      </c>
      <c r="AX68" s="59" t="s">
        <v>183</v>
      </c>
      <c r="AY68" s="59" t="s">
        <v>183</v>
      </c>
      <c r="AZ68" s="59" t="s">
        <v>1253</v>
      </c>
      <c r="BA68" s="59" t="s">
        <v>1254</v>
      </c>
      <c r="BB68" s="59" t="s">
        <v>1254</v>
      </c>
      <c r="BC68" s="59" t="s">
        <v>234</v>
      </c>
      <c r="BD68" s="59" t="s">
        <v>234</v>
      </c>
      <c r="BE68" s="59" t="s">
        <v>234</v>
      </c>
      <c r="BF68" s="59" t="s">
        <v>234</v>
      </c>
      <c r="BG68" s="59" t="s">
        <v>234</v>
      </c>
      <c r="BH68" s="59" t="s">
        <v>234</v>
      </c>
      <c r="BI68" s="59" t="s">
        <v>234</v>
      </c>
      <c r="BJ68" s="59" t="s">
        <v>231</v>
      </c>
      <c r="BK68" s="59" t="s">
        <v>231</v>
      </c>
      <c r="BL68" s="59" t="s">
        <v>231</v>
      </c>
      <c r="BM68" s="59" t="s">
        <v>231</v>
      </c>
      <c r="BN68" s="63">
        <v>43405.544708333335</v>
      </c>
    </row>
    <row r="69" spans="1:66" x14ac:dyDescent="0.25">
      <c r="A69" s="59" t="s">
        <v>178</v>
      </c>
      <c r="B69" s="59" t="s">
        <v>179</v>
      </c>
      <c r="C69" s="59" t="s">
        <v>24</v>
      </c>
      <c r="D69" s="60" t="s">
        <v>19</v>
      </c>
      <c r="E69" s="60" t="s">
        <v>1255</v>
      </c>
      <c r="F69" s="60" t="s">
        <v>1015</v>
      </c>
      <c r="G69" s="59" t="s">
        <v>1256</v>
      </c>
      <c r="H69" s="59" t="s">
        <v>197</v>
      </c>
      <c r="I69" s="59" t="s">
        <v>12</v>
      </c>
      <c r="J69" s="59" t="s">
        <v>183</v>
      </c>
      <c r="K69" s="59" t="s">
        <v>1257</v>
      </c>
      <c r="L69" s="59" t="s">
        <v>183</v>
      </c>
      <c r="M69" s="59" t="s">
        <v>197</v>
      </c>
      <c r="N69" s="59" t="s">
        <v>1258</v>
      </c>
      <c r="O69" s="59" t="s">
        <v>1259</v>
      </c>
      <c r="P69" s="59" t="s">
        <v>1076</v>
      </c>
      <c r="Q69" s="59" t="s">
        <v>1260</v>
      </c>
      <c r="R69" s="59" t="s">
        <v>1260</v>
      </c>
      <c r="S69" s="59" t="s">
        <v>1261</v>
      </c>
      <c r="T69" s="59" t="s">
        <v>455</v>
      </c>
      <c r="U69" s="59" t="s">
        <v>1261</v>
      </c>
      <c r="V69" s="59" t="s">
        <v>1260</v>
      </c>
      <c r="W69" s="59" t="s">
        <v>1260</v>
      </c>
      <c r="X69" s="59" t="s">
        <v>1262</v>
      </c>
      <c r="Y69" s="59" t="s">
        <v>318</v>
      </c>
      <c r="Z69" s="59" t="s">
        <v>1263</v>
      </c>
      <c r="AA69" s="59" t="s">
        <v>1264</v>
      </c>
      <c r="AB69" s="59" t="s">
        <v>192</v>
      </c>
      <c r="AC69" s="59" t="s">
        <v>244</v>
      </c>
      <c r="AD69" s="59" t="s">
        <v>183</v>
      </c>
      <c r="AE69" s="59" t="s">
        <v>183</v>
      </c>
      <c r="AF69" s="59" t="s">
        <v>183</v>
      </c>
      <c r="AG69" s="59" t="s">
        <v>183</v>
      </c>
      <c r="AH69" s="59" t="s">
        <v>183</v>
      </c>
      <c r="AI69" s="59" t="s">
        <v>183</v>
      </c>
      <c r="AJ69" s="59" t="s">
        <v>183</v>
      </c>
      <c r="AK69" s="59" t="s">
        <v>183</v>
      </c>
      <c r="AL69" s="59" t="s">
        <v>183</v>
      </c>
      <c r="AM69" s="59" t="s">
        <v>1265</v>
      </c>
      <c r="AN69" s="59" t="s">
        <v>183</v>
      </c>
      <c r="AO69" s="59" t="s">
        <v>228</v>
      </c>
      <c r="AP69" s="59" t="s">
        <v>299</v>
      </c>
      <c r="AQ69" s="59" t="s">
        <v>1266</v>
      </c>
      <c r="AR69" s="59" t="s">
        <v>234</v>
      </c>
      <c r="AS69" s="59" t="s">
        <v>183</v>
      </c>
      <c r="AT69" s="59" t="s">
        <v>231</v>
      </c>
      <c r="AU69" s="59" t="s">
        <v>183</v>
      </c>
      <c r="AV69" s="59" t="s">
        <v>183</v>
      </c>
      <c r="AW69" s="59" t="s">
        <v>183</v>
      </c>
      <c r="AX69" s="59" t="s">
        <v>183</v>
      </c>
      <c r="AY69" s="59" t="s">
        <v>183</v>
      </c>
      <c r="AZ69" s="59" t="s">
        <v>1267</v>
      </c>
      <c r="BA69" s="59" t="s">
        <v>1268</v>
      </c>
      <c r="BB69" s="59" t="s">
        <v>1268</v>
      </c>
      <c r="BC69" s="59" t="s">
        <v>231</v>
      </c>
      <c r="BD69" s="59" t="s">
        <v>231</v>
      </c>
      <c r="BE69" s="59" t="s">
        <v>231</v>
      </c>
      <c r="BF69" s="59" t="s">
        <v>231</v>
      </c>
      <c r="BG69" s="59" t="s">
        <v>234</v>
      </c>
      <c r="BH69" s="59" t="s">
        <v>234</v>
      </c>
      <c r="BI69" s="59" t="s">
        <v>234</v>
      </c>
      <c r="BJ69" s="59" t="s">
        <v>234</v>
      </c>
      <c r="BK69" s="59" t="s">
        <v>234</v>
      </c>
      <c r="BL69" s="59" t="s">
        <v>234</v>
      </c>
      <c r="BM69" s="59" t="s">
        <v>234</v>
      </c>
      <c r="BN69" s="63">
        <v>43405.544751620371</v>
      </c>
    </row>
    <row r="70" spans="1:66" x14ac:dyDescent="0.25">
      <c r="A70" s="59" t="s">
        <v>178</v>
      </c>
      <c r="B70" s="59" t="s">
        <v>179</v>
      </c>
      <c r="C70" s="59" t="s">
        <v>24</v>
      </c>
      <c r="D70" s="60" t="s">
        <v>19</v>
      </c>
      <c r="E70" s="60" t="s">
        <v>1269</v>
      </c>
      <c r="F70" s="60" t="s">
        <v>1015</v>
      </c>
      <c r="G70" s="59" t="s">
        <v>1270</v>
      </c>
      <c r="H70" s="59" t="s">
        <v>197</v>
      </c>
      <c r="I70" s="59" t="s">
        <v>12</v>
      </c>
      <c r="J70" s="59" t="s">
        <v>183</v>
      </c>
      <c r="K70" s="59" t="s">
        <v>1271</v>
      </c>
      <c r="L70" s="59" t="s">
        <v>183</v>
      </c>
      <c r="M70" s="59" t="s">
        <v>197</v>
      </c>
      <c r="N70" s="59" t="s">
        <v>1272</v>
      </c>
      <c r="O70" s="59" t="s">
        <v>1273</v>
      </c>
      <c r="P70" s="59" t="s">
        <v>673</v>
      </c>
      <c r="Q70" s="59" t="s">
        <v>1274</v>
      </c>
      <c r="R70" s="59" t="s">
        <v>1275</v>
      </c>
      <c r="S70" s="59" t="s">
        <v>1276</v>
      </c>
      <c r="T70" s="59" t="s">
        <v>473</v>
      </c>
      <c r="U70" s="59" t="s">
        <v>1172</v>
      </c>
      <c r="V70" s="59" t="s">
        <v>1277</v>
      </c>
      <c r="W70" s="59" t="s">
        <v>1278</v>
      </c>
      <c r="X70" s="59" t="s">
        <v>1279</v>
      </c>
      <c r="Y70" s="59" t="s">
        <v>318</v>
      </c>
      <c r="Z70" s="59" t="s">
        <v>1280</v>
      </c>
      <c r="AA70" s="59" t="s">
        <v>1281</v>
      </c>
      <c r="AB70" s="59" t="s">
        <v>192</v>
      </c>
      <c r="AC70" s="59" t="s">
        <v>244</v>
      </c>
      <c r="AD70" s="59" t="s">
        <v>183</v>
      </c>
      <c r="AE70" s="59" t="s">
        <v>183</v>
      </c>
      <c r="AF70" s="59" t="s">
        <v>183</v>
      </c>
      <c r="AG70" s="59" t="s">
        <v>183</v>
      </c>
      <c r="AH70" s="59" t="s">
        <v>183</v>
      </c>
      <c r="AI70" s="59" t="s">
        <v>183</v>
      </c>
      <c r="AJ70" s="59" t="s">
        <v>183</v>
      </c>
      <c r="AK70" s="59" t="s">
        <v>183</v>
      </c>
      <c r="AL70" s="59" t="s">
        <v>183</v>
      </c>
      <c r="AM70" s="59" t="s">
        <v>1282</v>
      </c>
      <c r="AN70" s="59" t="s">
        <v>183</v>
      </c>
      <c r="AO70" s="59" t="s">
        <v>228</v>
      </c>
      <c r="AP70" s="59" t="s">
        <v>299</v>
      </c>
      <c r="AQ70" s="59" t="s">
        <v>1283</v>
      </c>
      <c r="AR70" s="59" t="s">
        <v>234</v>
      </c>
      <c r="AS70" s="59" t="s">
        <v>1284</v>
      </c>
      <c r="AT70" s="59" t="s">
        <v>231</v>
      </c>
      <c r="AU70" s="59" t="s">
        <v>183</v>
      </c>
      <c r="AV70" s="59" t="s">
        <v>183</v>
      </c>
      <c r="AW70" s="59" t="s">
        <v>183</v>
      </c>
      <c r="AX70" s="59" t="s">
        <v>183</v>
      </c>
      <c r="AY70" s="59" t="s">
        <v>183</v>
      </c>
      <c r="AZ70" s="59" t="s">
        <v>1285</v>
      </c>
      <c r="BA70" s="59" t="s">
        <v>1286</v>
      </c>
      <c r="BB70" s="59" t="s">
        <v>1286</v>
      </c>
      <c r="BC70" s="59" t="s">
        <v>234</v>
      </c>
      <c r="BD70" s="59" t="s">
        <v>231</v>
      </c>
      <c r="BE70" s="59" t="s">
        <v>234</v>
      </c>
      <c r="BF70" s="59" t="s">
        <v>234</v>
      </c>
      <c r="BG70" s="59" t="s">
        <v>231</v>
      </c>
      <c r="BH70" s="59" t="s">
        <v>231</v>
      </c>
      <c r="BI70" s="59" t="s">
        <v>234</v>
      </c>
      <c r="BJ70" s="59" t="s">
        <v>234</v>
      </c>
      <c r="BK70" s="59" t="s">
        <v>234</v>
      </c>
      <c r="BL70" s="59" t="s">
        <v>234</v>
      </c>
      <c r="BM70" s="59" t="s">
        <v>234</v>
      </c>
      <c r="BN70" s="63">
        <v>43405.544905636569</v>
      </c>
    </row>
    <row r="71" spans="1:66" x14ac:dyDescent="0.25">
      <c r="A71" s="59" t="s">
        <v>178</v>
      </c>
      <c r="B71" s="59" t="s">
        <v>179</v>
      </c>
      <c r="C71" s="59" t="s">
        <v>24</v>
      </c>
      <c r="D71" s="60" t="s">
        <v>19</v>
      </c>
      <c r="E71" s="60" t="s">
        <v>1287</v>
      </c>
      <c r="F71" s="60" t="s">
        <v>1015</v>
      </c>
      <c r="G71" s="59" t="s">
        <v>1288</v>
      </c>
      <c r="H71" s="59" t="s">
        <v>197</v>
      </c>
      <c r="I71" s="59" t="s">
        <v>13</v>
      </c>
      <c r="J71" s="59" t="s">
        <v>183</v>
      </c>
      <c r="K71" s="59" t="s">
        <v>1289</v>
      </c>
      <c r="L71" s="59" t="s">
        <v>1290</v>
      </c>
      <c r="M71" s="59" t="s">
        <v>197</v>
      </c>
      <c r="N71" s="59" t="s">
        <v>1291</v>
      </c>
      <c r="O71" s="59" t="s">
        <v>1292</v>
      </c>
      <c r="P71" s="59" t="s">
        <v>1293</v>
      </c>
      <c r="Q71" s="59" t="s">
        <v>1294</v>
      </c>
      <c r="R71" s="59" t="s">
        <v>490</v>
      </c>
      <c r="S71" s="59" t="s">
        <v>1295</v>
      </c>
      <c r="T71" s="59" t="s">
        <v>183</v>
      </c>
      <c r="U71" s="59" t="s">
        <v>183</v>
      </c>
      <c r="V71" s="59" t="s">
        <v>183</v>
      </c>
      <c r="W71" s="59" t="s">
        <v>495</v>
      </c>
      <c r="X71" s="59" t="s">
        <v>1296</v>
      </c>
      <c r="Y71" s="59" t="s">
        <v>1297</v>
      </c>
      <c r="Z71" s="59" t="s">
        <v>1298</v>
      </c>
      <c r="AA71" s="59" t="s">
        <v>1299</v>
      </c>
      <c r="AB71" s="59" t="s">
        <v>192</v>
      </c>
      <c r="AD71" s="59" t="s">
        <v>183</v>
      </c>
      <c r="AE71" s="59" t="s">
        <v>183</v>
      </c>
      <c r="AF71" s="59" t="s">
        <v>183</v>
      </c>
      <c r="AG71" s="59" t="s">
        <v>183</v>
      </c>
      <c r="AH71" s="59" t="s">
        <v>183</v>
      </c>
      <c r="AI71" s="59" t="s">
        <v>183</v>
      </c>
      <c r="AJ71" s="59" t="s">
        <v>183</v>
      </c>
      <c r="AK71" s="59" t="s">
        <v>183</v>
      </c>
      <c r="AL71" s="59" t="s">
        <v>183</v>
      </c>
      <c r="AM71" s="59" t="s">
        <v>183</v>
      </c>
      <c r="AN71" s="59" t="s">
        <v>183</v>
      </c>
      <c r="AO71" s="59" t="s">
        <v>183</v>
      </c>
      <c r="AP71" s="59" t="s">
        <v>183</v>
      </c>
      <c r="AQ71" s="59" t="s">
        <v>183</v>
      </c>
      <c r="AR71" s="59" t="s">
        <v>183</v>
      </c>
      <c r="AS71" s="59" t="s">
        <v>183</v>
      </c>
      <c r="AT71" s="59" t="s">
        <v>183</v>
      </c>
      <c r="AU71" s="59" t="s">
        <v>183</v>
      </c>
      <c r="AV71" s="59" t="s">
        <v>183</v>
      </c>
      <c r="AW71" s="59" t="s">
        <v>183</v>
      </c>
      <c r="AX71" s="59" t="s">
        <v>183</v>
      </c>
      <c r="AY71" s="59" t="s">
        <v>183</v>
      </c>
      <c r="AZ71" s="59" t="s">
        <v>183</v>
      </c>
      <c r="BA71" s="59" t="s">
        <v>183</v>
      </c>
      <c r="BB71" s="59" t="s">
        <v>183</v>
      </c>
      <c r="BC71" s="59" t="s">
        <v>183</v>
      </c>
      <c r="BD71" s="59" t="s">
        <v>183</v>
      </c>
      <c r="BE71" s="59" t="s">
        <v>183</v>
      </c>
      <c r="BF71" s="59" t="s">
        <v>183</v>
      </c>
      <c r="BG71" s="59" t="s">
        <v>183</v>
      </c>
      <c r="BH71" s="59" t="s">
        <v>183</v>
      </c>
      <c r="BI71" s="59" t="s">
        <v>183</v>
      </c>
      <c r="BJ71" s="59" t="s">
        <v>183</v>
      </c>
      <c r="BK71" s="59" t="s">
        <v>183</v>
      </c>
      <c r="BL71" s="59" t="s">
        <v>183</v>
      </c>
      <c r="BM71" s="59" t="s">
        <v>183</v>
      </c>
      <c r="BN71" s="63">
        <v>43406.569648761571</v>
      </c>
    </row>
    <row r="72" spans="1:66" x14ac:dyDescent="0.25">
      <c r="A72" s="59" t="s">
        <v>178</v>
      </c>
      <c r="B72" s="59" t="s">
        <v>179</v>
      </c>
      <c r="C72" s="59" t="s">
        <v>24</v>
      </c>
      <c r="D72" s="60" t="s">
        <v>19</v>
      </c>
      <c r="E72" s="60" t="s">
        <v>1300</v>
      </c>
      <c r="F72" s="60" t="s">
        <v>1015</v>
      </c>
      <c r="G72" s="59" t="s">
        <v>1301</v>
      </c>
      <c r="H72" s="59" t="s">
        <v>197</v>
      </c>
      <c r="I72" s="59" t="s">
        <v>12</v>
      </c>
      <c r="J72" s="59" t="s">
        <v>183</v>
      </c>
      <c r="L72" s="59" t="s">
        <v>183</v>
      </c>
      <c r="M72" s="59" t="s">
        <v>820</v>
      </c>
      <c r="N72" s="59" t="s">
        <v>1302</v>
      </c>
      <c r="O72" s="59" t="s">
        <v>1303</v>
      </c>
      <c r="P72" s="59" t="s">
        <v>1304</v>
      </c>
      <c r="Q72" s="59" t="s">
        <v>183</v>
      </c>
      <c r="R72" s="59" t="s">
        <v>1305</v>
      </c>
      <c r="S72" s="59" t="s">
        <v>183</v>
      </c>
      <c r="T72" s="59" t="s">
        <v>455</v>
      </c>
      <c r="U72" s="59" t="s">
        <v>183</v>
      </c>
      <c r="V72" s="59" t="s">
        <v>183</v>
      </c>
      <c r="W72" s="59" t="s">
        <v>1306</v>
      </c>
      <c r="X72" s="59" t="s">
        <v>1307</v>
      </c>
      <c r="Y72" s="59" t="s">
        <v>222</v>
      </c>
      <c r="Z72" s="59" t="s">
        <v>1308</v>
      </c>
      <c r="AA72" s="59" t="s">
        <v>1309</v>
      </c>
      <c r="AB72" s="59" t="s">
        <v>192</v>
      </c>
      <c r="AC72" s="59" t="s">
        <v>244</v>
      </c>
      <c r="AD72" s="59" t="s">
        <v>922</v>
      </c>
      <c r="AE72" s="59" t="s">
        <v>183</v>
      </c>
      <c r="AF72" s="59" t="s">
        <v>183</v>
      </c>
      <c r="AG72" s="59" t="s">
        <v>183</v>
      </c>
      <c r="AH72" s="59" t="s">
        <v>183</v>
      </c>
      <c r="AI72" s="59" t="s">
        <v>183</v>
      </c>
      <c r="AJ72" s="59" t="s">
        <v>183</v>
      </c>
      <c r="AK72" s="59" t="s">
        <v>183</v>
      </c>
      <c r="AL72" s="59" t="s">
        <v>183</v>
      </c>
      <c r="AM72" s="59" t="s">
        <v>1310</v>
      </c>
      <c r="AN72" s="59" t="s">
        <v>183</v>
      </c>
      <c r="AO72" s="59" t="s">
        <v>228</v>
      </c>
      <c r="AP72" s="59" t="s">
        <v>229</v>
      </c>
      <c r="AQ72" s="59" t="s">
        <v>1311</v>
      </c>
      <c r="AR72" s="59" t="s">
        <v>183</v>
      </c>
      <c r="AS72" s="59" t="s">
        <v>183</v>
      </c>
      <c r="AT72" s="59" t="s">
        <v>231</v>
      </c>
      <c r="AU72" s="59" t="s">
        <v>183</v>
      </c>
      <c r="AV72" s="59" t="s">
        <v>183</v>
      </c>
      <c r="AW72" s="59" t="s">
        <v>183</v>
      </c>
      <c r="AX72" s="59" t="s">
        <v>183</v>
      </c>
      <c r="AY72" s="59" t="s">
        <v>183</v>
      </c>
      <c r="AZ72" s="59" t="s">
        <v>772</v>
      </c>
      <c r="BA72" s="59" t="s">
        <v>183</v>
      </c>
      <c r="BB72" s="59" t="s">
        <v>773</v>
      </c>
      <c r="BC72" s="59" t="s">
        <v>234</v>
      </c>
      <c r="BD72" s="59" t="s">
        <v>234</v>
      </c>
      <c r="BE72" s="59" t="s">
        <v>234</v>
      </c>
      <c r="BF72" s="59" t="s">
        <v>234</v>
      </c>
      <c r="BG72" s="59" t="s">
        <v>234</v>
      </c>
      <c r="BH72" s="59" t="s">
        <v>234</v>
      </c>
      <c r="BI72" s="59" t="s">
        <v>234</v>
      </c>
      <c r="BJ72" s="59" t="s">
        <v>234</v>
      </c>
      <c r="BK72" s="59" t="s">
        <v>234</v>
      </c>
      <c r="BL72" s="59" t="s">
        <v>234</v>
      </c>
      <c r="BM72" s="59" t="s">
        <v>234</v>
      </c>
      <c r="BN72" s="63">
        <v>43405.545143287032</v>
      </c>
    </row>
    <row r="73" spans="1:66" x14ac:dyDescent="0.25">
      <c r="A73" s="59" t="s">
        <v>178</v>
      </c>
      <c r="B73" s="59" t="s">
        <v>179</v>
      </c>
      <c r="C73" s="59" t="s">
        <v>24</v>
      </c>
      <c r="D73" s="60" t="s">
        <v>19</v>
      </c>
      <c r="E73" s="60" t="s">
        <v>1312</v>
      </c>
      <c r="F73" s="60" t="s">
        <v>1015</v>
      </c>
      <c r="G73" s="59" t="s">
        <v>1313</v>
      </c>
      <c r="H73" s="59" t="s">
        <v>197</v>
      </c>
      <c r="I73" s="59" t="s">
        <v>12</v>
      </c>
      <c r="J73" s="59" t="s">
        <v>183</v>
      </c>
      <c r="K73" s="59" t="s">
        <v>1314</v>
      </c>
      <c r="L73" s="59" t="s">
        <v>1315</v>
      </c>
      <c r="M73" s="59" t="s">
        <v>197</v>
      </c>
      <c r="N73" s="59" t="s">
        <v>1316</v>
      </c>
      <c r="O73" s="59" t="s">
        <v>1317</v>
      </c>
      <c r="P73" s="59" t="s">
        <v>1318</v>
      </c>
      <c r="Q73" s="59" t="s">
        <v>1319</v>
      </c>
      <c r="R73" s="59" t="s">
        <v>1320</v>
      </c>
      <c r="S73" s="59" t="s">
        <v>1321</v>
      </c>
      <c r="T73" s="59" t="s">
        <v>1322</v>
      </c>
      <c r="U73" s="59" t="s">
        <v>1323</v>
      </c>
      <c r="V73" s="59" t="s">
        <v>1324</v>
      </c>
      <c r="W73" s="59" t="s">
        <v>1325</v>
      </c>
      <c r="X73" s="59" t="s">
        <v>1326</v>
      </c>
      <c r="Y73" s="59" t="s">
        <v>1327</v>
      </c>
      <c r="Z73" s="59" t="s">
        <v>1328</v>
      </c>
      <c r="AA73" s="59" t="s">
        <v>1329</v>
      </c>
      <c r="AB73" s="59" t="s">
        <v>192</v>
      </c>
      <c r="AC73" s="59" t="s">
        <v>244</v>
      </c>
      <c r="AD73" s="59" t="s">
        <v>183</v>
      </c>
      <c r="AE73" s="59" t="s">
        <v>1330</v>
      </c>
      <c r="AF73" s="59" t="s">
        <v>1331</v>
      </c>
      <c r="AG73" s="59" t="s">
        <v>183</v>
      </c>
      <c r="AH73" s="59" t="s">
        <v>183</v>
      </c>
      <c r="AI73" s="59" t="s">
        <v>183</v>
      </c>
      <c r="AJ73" s="59" t="s">
        <v>183</v>
      </c>
      <c r="AK73" s="59" t="s">
        <v>183</v>
      </c>
      <c r="AL73" s="59" t="s">
        <v>183</v>
      </c>
      <c r="AM73" s="59" t="s">
        <v>1332</v>
      </c>
      <c r="AN73" s="59" t="s">
        <v>183</v>
      </c>
      <c r="AO73" s="59" t="s">
        <v>228</v>
      </c>
      <c r="AP73" s="59" t="s">
        <v>299</v>
      </c>
      <c r="AQ73" s="59" t="s">
        <v>1333</v>
      </c>
      <c r="AR73" s="59" t="s">
        <v>231</v>
      </c>
      <c r="AS73" s="59" t="s">
        <v>1334</v>
      </c>
      <c r="AT73" s="59" t="s">
        <v>231</v>
      </c>
      <c r="AU73" s="59" t="s">
        <v>183</v>
      </c>
      <c r="AV73" s="59" t="s">
        <v>183</v>
      </c>
      <c r="AW73" s="59" t="s">
        <v>183</v>
      </c>
      <c r="AX73" s="59" t="s">
        <v>183</v>
      </c>
      <c r="AY73" s="59" t="s">
        <v>183</v>
      </c>
      <c r="AZ73" s="59" t="s">
        <v>1335</v>
      </c>
      <c r="BA73" s="59" t="s">
        <v>1336</v>
      </c>
      <c r="BB73" s="59" t="s">
        <v>1336</v>
      </c>
      <c r="BC73" s="59" t="s">
        <v>231</v>
      </c>
      <c r="BD73" s="59" t="s">
        <v>231</v>
      </c>
      <c r="BE73" s="59" t="s">
        <v>231</v>
      </c>
      <c r="BF73" s="59" t="s">
        <v>231</v>
      </c>
      <c r="BG73" s="59" t="s">
        <v>231</v>
      </c>
      <c r="BH73" s="59" t="s">
        <v>231</v>
      </c>
      <c r="BI73" s="59" t="s">
        <v>231</v>
      </c>
      <c r="BJ73" s="59" t="s">
        <v>231</v>
      </c>
      <c r="BK73" s="59" t="s">
        <v>231</v>
      </c>
      <c r="BL73" s="59" t="s">
        <v>231</v>
      </c>
      <c r="BM73" s="59" t="s">
        <v>231</v>
      </c>
      <c r="BN73" s="63">
        <v>43405.545014849537</v>
      </c>
    </row>
    <row r="74" spans="1:66" x14ac:dyDescent="0.25">
      <c r="A74" s="59" t="s">
        <v>178</v>
      </c>
      <c r="B74" s="59" t="s">
        <v>179</v>
      </c>
      <c r="C74" s="59" t="s">
        <v>24</v>
      </c>
      <c r="D74" s="60" t="s">
        <v>19</v>
      </c>
      <c r="E74" s="60" t="s">
        <v>1337</v>
      </c>
      <c r="F74" s="60" t="s">
        <v>1015</v>
      </c>
      <c r="G74" s="59" t="s">
        <v>1338</v>
      </c>
      <c r="H74" s="59" t="s">
        <v>197</v>
      </c>
      <c r="I74" s="59" t="s">
        <v>13</v>
      </c>
      <c r="J74" s="59" t="s">
        <v>183</v>
      </c>
      <c r="K74" s="59" t="s">
        <v>1339</v>
      </c>
      <c r="L74" s="59" t="s">
        <v>1340</v>
      </c>
      <c r="M74" s="59" t="s">
        <v>197</v>
      </c>
      <c r="N74" s="59" t="s">
        <v>1341</v>
      </c>
      <c r="O74" s="59" t="s">
        <v>1342</v>
      </c>
      <c r="P74" s="59" t="s">
        <v>188</v>
      </c>
      <c r="Q74" s="59" t="s">
        <v>1343</v>
      </c>
      <c r="R74" s="59" t="s">
        <v>183</v>
      </c>
      <c r="S74" s="59" t="s">
        <v>183</v>
      </c>
      <c r="T74" s="59" t="s">
        <v>183</v>
      </c>
      <c r="U74" s="59" t="s">
        <v>183</v>
      </c>
      <c r="V74" s="59" t="s">
        <v>183</v>
      </c>
      <c r="W74" s="59" t="s">
        <v>1344</v>
      </c>
      <c r="X74" s="59" t="s">
        <v>1345</v>
      </c>
      <c r="Y74" s="59" t="s">
        <v>183</v>
      </c>
      <c r="Z74" s="59" t="s">
        <v>183</v>
      </c>
      <c r="AA74" s="59" t="s">
        <v>183</v>
      </c>
      <c r="AB74" s="59" t="s">
        <v>192</v>
      </c>
      <c r="AD74" s="59" t="s">
        <v>183</v>
      </c>
      <c r="AE74" s="59" t="s">
        <v>183</v>
      </c>
      <c r="AF74" s="59" t="s">
        <v>183</v>
      </c>
      <c r="AG74" s="59" t="s">
        <v>183</v>
      </c>
      <c r="AH74" s="59" t="s">
        <v>183</v>
      </c>
      <c r="AI74" s="59" t="s">
        <v>183</v>
      </c>
      <c r="AJ74" s="59" t="s">
        <v>183</v>
      </c>
      <c r="AK74" s="59" t="s">
        <v>183</v>
      </c>
      <c r="AL74" s="59" t="s">
        <v>183</v>
      </c>
      <c r="AM74" s="59" t="s">
        <v>183</v>
      </c>
      <c r="AN74" s="59" t="s">
        <v>183</v>
      </c>
      <c r="AO74" s="59" t="s">
        <v>183</v>
      </c>
      <c r="AP74" s="59" t="s">
        <v>183</v>
      </c>
      <c r="AQ74" s="59" t="s">
        <v>183</v>
      </c>
      <c r="AR74" s="59" t="s">
        <v>183</v>
      </c>
      <c r="AS74" s="59" t="s">
        <v>183</v>
      </c>
      <c r="AT74" s="59" t="s">
        <v>183</v>
      </c>
      <c r="AU74" s="59" t="s">
        <v>183</v>
      </c>
      <c r="AV74" s="59" t="s">
        <v>183</v>
      </c>
      <c r="AW74" s="59" t="s">
        <v>183</v>
      </c>
      <c r="AX74" s="59" t="s">
        <v>183</v>
      </c>
      <c r="AY74" s="59" t="s">
        <v>183</v>
      </c>
      <c r="AZ74" s="59" t="s">
        <v>183</v>
      </c>
      <c r="BA74" s="59" t="s">
        <v>183</v>
      </c>
      <c r="BB74" s="59" t="s">
        <v>183</v>
      </c>
      <c r="BC74" s="59" t="s">
        <v>183</v>
      </c>
      <c r="BD74" s="59" t="s">
        <v>183</v>
      </c>
      <c r="BE74" s="59" t="s">
        <v>183</v>
      </c>
      <c r="BF74" s="59" t="s">
        <v>183</v>
      </c>
      <c r="BG74" s="59" t="s">
        <v>183</v>
      </c>
      <c r="BH74" s="59" t="s">
        <v>183</v>
      </c>
      <c r="BI74" s="59" t="s">
        <v>183</v>
      </c>
      <c r="BJ74" s="59" t="s">
        <v>183</v>
      </c>
      <c r="BK74" s="59" t="s">
        <v>183</v>
      </c>
      <c r="BL74" s="59" t="s">
        <v>183</v>
      </c>
      <c r="BM74" s="59" t="s">
        <v>183</v>
      </c>
      <c r="BN74" s="63">
        <v>43406.566000578699</v>
      </c>
    </row>
    <row r="75" spans="1:66" x14ac:dyDescent="0.25">
      <c r="A75" s="59" t="s">
        <v>178</v>
      </c>
      <c r="B75" s="59" t="s">
        <v>179</v>
      </c>
      <c r="C75" s="59" t="s">
        <v>24</v>
      </c>
      <c r="D75" s="60" t="s">
        <v>19</v>
      </c>
      <c r="E75" s="60" t="s">
        <v>1346</v>
      </c>
      <c r="F75" s="60" t="s">
        <v>1015</v>
      </c>
      <c r="G75" s="59" t="s">
        <v>1347</v>
      </c>
      <c r="H75" s="59" t="s">
        <v>197</v>
      </c>
      <c r="I75" s="59" t="s">
        <v>13</v>
      </c>
      <c r="J75" s="59" t="s">
        <v>183</v>
      </c>
      <c r="K75" s="59" t="s">
        <v>1348</v>
      </c>
      <c r="L75" s="59" t="s">
        <v>1349</v>
      </c>
      <c r="M75" s="59" t="s">
        <v>197</v>
      </c>
      <c r="N75" s="59" t="s">
        <v>1350</v>
      </c>
      <c r="O75" s="59" t="s">
        <v>1351</v>
      </c>
      <c r="P75" s="59" t="s">
        <v>218</v>
      </c>
      <c r="Q75" s="59" t="s">
        <v>183</v>
      </c>
      <c r="R75" s="59" t="s">
        <v>183</v>
      </c>
      <c r="S75" s="59" t="s">
        <v>183</v>
      </c>
      <c r="T75" s="59" t="s">
        <v>183</v>
      </c>
      <c r="U75" s="59" t="s">
        <v>183</v>
      </c>
      <c r="V75" s="59" t="s">
        <v>183</v>
      </c>
      <c r="W75" s="59" t="s">
        <v>183</v>
      </c>
      <c r="X75" s="59" t="s">
        <v>1352</v>
      </c>
      <c r="Y75" s="59" t="s">
        <v>183</v>
      </c>
      <c r="Z75" s="59" t="s">
        <v>183</v>
      </c>
      <c r="AA75" s="59" t="s">
        <v>1353</v>
      </c>
      <c r="AB75" s="59" t="s">
        <v>192</v>
      </c>
      <c r="AD75" s="59" t="s">
        <v>183</v>
      </c>
      <c r="AE75" s="59" t="s">
        <v>183</v>
      </c>
      <c r="AF75" s="59" t="s">
        <v>183</v>
      </c>
      <c r="AG75" s="59" t="s">
        <v>183</v>
      </c>
      <c r="AH75" s="59" t="s">
        <v>183</v>
      </c>
      <c r="AI75" s="59" t="s">
        <v>183</v>
      </c>
      <c r="AJ75" s="59" t="s">
        <v>183</v>
      </c>
      <c r="AK75" s="59" t="s">
        <v>183</v>
      </c>
      <c r="AL75" s="59" t="s">
        <v>183</v>
      </c>
      <c r="AM75" s="59" t="s">
        <v>183</v>
      </c>
      <c r="AN75" s="59" t="s">
        <v>183</v>
      </c>
      <c r="AO75" s="59" t="s">
        <v>183</v>
      </c>
      <c r="AP75" s="59" t="s">
        <v>183</v>
      </c>
      <c r="AQ75" s="59" t="s">
        <v>183</v>
      </c>
      <c r="AR75" s="59" t="s">
        <v>183</v>
      </c>
      <c r="AS75" s="59" t="s">
        <v>183</v>
      </c>
      <c r="AT75" s="59" t="s">
        <v>183</v>
      </c>
      <c r="AU75" s="59" t="s">
        <v>183</v>
      </c>
      <c r="AV75" s="59" t="s">
        <v>183</v>
      </c>
      <c r="AW75" s="59" t="s">
        <v>183</v>
      </c>
      <c r="AX75" s="59" t="s">
        <v>183</v>
      </c>
      <c r="AY75" s="59" t="s">
        <v>183</v>
      </c>
      <c r="AZ75" s="59" t="s">
        <v>183</v>
      </c>
      <c r="BA75" s="59" t="s">
        <v>183</v>
      </c>
      <c r="BB75" s="59" t="s">
        <v>183</v>
      </c>
      <c r="BC75" s="59" t="s">
        <v>183</v>
      </c>
      <c r="BD75" s="59" t="s">
        <v>183</v>
      </c>
      <c r="BE75" s="59" t="s">
        <v>183</v>
      </c>
      <c r="BF75" s="59" t="s">
        <v>183</v>
      </c>
      <c r="BG75" s="59" t="s">
        <v>183</v>
      </c>
      <c r="BH75" s="59" t="s">
        <v>183</v>
      </c>
      <c r="BI75" s="59" t="s">
        <v>183</v>
      </c>
      <c r="BJ75" s="59" t="s">
        <v>183</v>
      </c>
      <c r="BK75" s="59" t="s">
        <v>183</v>
      </c>
      <c r="BL75" s="59" t="s">
        <v>183</v>
      </c>
      <c r="BM75" s="59" t="s">
        <v>183</v>
      </c>
      <c r="BN75" s="63">
        <v>43406.564557523147</v>
      </c>
    </row>
    <row r="76" spans="1:66" x14ac:dyDescent="0.25">
      <c r="A76" s="59" t="s">
        <v>178</v>
      </c>
      <c r="B76" s="59" t="s">
        <v>179</v>
      </c>
      <c r="C76" s="59" t="s">
        <v>24</v>
      </c>
      <c r="D76" s="60" t="s">
        <v>19</v>
      </c>
      <c r="E76" s="60" t="s">
        <v>1354</v>
      </c>
      <c r="F76" s="60" t="s">
        <v>1015</v>
      </c>
      <c r="G76" s="59" t="s">
        <v>1355</v>
      </c>
      <c r="H76" s="59" t="s">
        <v>197</v>
      </c>
      <c r="I76" s="59" t="s">
        <v>12</v>
      </c>
      <c r="J76" s="59" t="s">
        <v>183</v>
      </c>
      <c r="K76" s="59" t="s">
        <v>1356</v>
      </c>
      <c r="L76" s="59" t="s">
        <v>183</v>
      </c>
      <c r="M76" s="59" t="s">
        <v>197</v>
      </c>
      <c r="N76" s="59" t="s">
        <v>1357</v>
      </c>
      <c r="O76" s="59" t="s">
        <v>1358</v>
      </c>
      <c r="P76" s="59" t="s">
        <v>1359</v>
      </c>
      <c r="Q76" s="59" t="s">
        <v>1360</v>
      </c>
      <c r="R76" s="59" t="s">
        <v>1361</v>
      </c>
      <c r="S76" s="59" t="s">
        <v>1362</v>
      </c>
      <c r="T76" s="59" t="s">
        <v>220</v>
      </c>
      <c r="U76" s="59" t="s">
        <v>1363</v>
      </c>
      <c r="V76" s="59" t="s">
        <v>1364</v>
      </c>
      <c r="W76" s="59" t="s">
        <v>1365</v>
      </c>
      <c r="X76" s="59" t="s">
        <v>1366</v>
      </c>
      <c r="Y76" s="59" t="s">
        <v>318</v>
      </c>
      <c r="Z76" s="59" t="s">
        <v>1367</v>
      </c>
      <c r="AA76" s="59" t="s">
        <v>1368</v>
      </c>
      <c r="AB76" s="59" t="s">
        <v>192</v>
      </c>
      <c r="AC76" s="59" t="s">
        <v>244</v>
      </c>
      <c r="AD76" s="59" t="s">
        <v>183</v>
      </c>
      <c r="AE76" s="59" t="s">
        <v>1369</v>
      </c>
      <c r="AF76" s="59" t="s">
        <v>183</v>
      </c>
      <c r="AG76" s="59" t="s">
        <v>183</v>
      </c>
      <c r="AH76" s="59" t="s">
        <v>183</v>
      </c>
      <c r="AI76" s="59" t="s">
        <v>183</v>
      </c>
      <c r="AJ76" s="59" t="s">
        <v>183</v>
      </c>
      <c r="AK76" s="59" t="s">
        <v>183</v>
      </c>
      <c r="AL76" s="59" t="s">
        <v>183</v>
      </c>
      <c r="AM76" s="59" t="s">
        <v>1370</v>
      </c>
      <c r="AN76" s="59" t="s">
        <v>183</v>
      </c>
      <c r="AO76" s="59" t="s">
        <v>228</v>
      </c>
      <c r="AP76" s="59" t="s">
        <v>299</v>
      </c>
      <c r="AQ76" s="59" t="s">
        <v>1371</v>
      </c>
      <c r="AR76" s="59" t="s">
        <v>231</v>
      </c>
      <c r="AS76" s="59" t="s">
        <v>1372</v>
      </c>
      <c r="AT76" s="59" t="s">
        <v>231</v>
      </c>
      <c r="AU76" s="59" t="s">
        <v>183</v>
      </c>
      <c r="AV76" s="59" t="s">
        <v>183</v>
      </c>
      <c r="AW76" s="59" t="s">
        <v>183</v>
      </c>
      <c r="AX76" s="59" t="s">
        <v>183</v>
      </c>
      <c r="AY76" s="59" t="s">
        <v>183</v>
      </c>
      <c r="AZ76" s="59" t="s">
        <v>1373</v>
      </c>
      <c r="BA76" s="59" t="s">
        <v>1374</v>
      </c>
      <c r="BB76" s="59" t="s">
        <v>862</v>
      </c>
      <c r="BC76" s="59" t="s">
        <v>234</v>
      </c>
      <c r="BD76" s="59" t="s">
        <v>234</v>
      </c>
      <c r="BE76" s="59" t="s">
        <v>234</v>
      </c>
      <c r="BF76" s="59" t="s">
        <v>234</v>
      </c>
      <c r="BG76" s="59" t="s">
        <v>231</v>
      </c>
      <c r="BH76" s="59" t="s">
        <v>231</v>
      </c>
      <c r="BI76" s="59" t="s">
        <v>231</v>
      </c>
      <c r="BJ76" s="59" t="s">
        <v>231</v>
      </c>
      <c r="BK76" s="59" t="s">
        <v>231</v>
      </c>
      <c r="BL76" s="59" t="s">
        <v>231</v>
      </c>
      <c r="BM76" s="59" t="s">
        <v>231</v>
      </c>
      <c r="BN76" s="63">
        <v>43405.544693634256</v>
      </c>
    </row>
    <row r="77" spans="1:66" x14ac:dyDescent="0.25">
      <c r="A77" s="59" t="s">
        <v>178</v>
      </c>
      <c r="B77" s="59" t="s">
        <v>179</v>
      </c>
      <c r="C77" s="59" t="s">
        <v>24</v>
      </c>
      <c r="D77" s="60" t="s">
        <v>19</v>
      </c>
      <c r="E77" s="60" t="s">
        <v>1375</v>
      </c>
      <c r="F77" s="60" t="s">
        <v>1015</v>
      </c>
      <c r="G77" s="59" t="s">
        <v>1376</v>
      </c>
      <c r="H77" s="59" t="s">
        <v>197</v>
      </c>
      <c r="I77" s="59" t="s">
        <v>12</v>
      </c>
      <c r="J77" s="59" t="s">
        <v>183</v>
      </c>
      <c r="K77" s="59" t="s">
        <v>1377</v>
      </c>
      <c r="L77" s="59" t="s">
        <v>1378</v>
      </c>
      <c r="M77" s="59" t="s">
        <v>197</v>
      </c>
      <c r="N77" s="59" t="s">
        <v>1379</v>
      </c>
      <c r="O77" s="59" t="s">
        <v>1380</v>
      </c>
      <c r="P77" s="59" t="s">
        <v>369</v>
      </c>
      <c r="Q77" s="59" t="s">
        <v>1381</v>
      </c>
      <c r="R77" s="59" t="s">
        <v>1382</v>
      </c>
      <c r="S77" s="59" t="s">
        <v>1383</v>
      </c>
      <c r="T77" s="59" t="s">
        <v>455</v>
      </c>
      <c r="U77" s="59" t="s">
        <v>1383</v>
      </c>
      <c r="V77" s="59" t="s">
        <v>1381</v>
      </c>
      <c r="W77" s="59" t="s">
        <v>1384</v>
      </c>
      <c r="X77" s="59" t="s">
        <v>1385</v>
      </c>
      <c r="Y77" s="59" t="s">
        <v>318</v>
      </c>
      <c r="Z77" s="59" t="s">
        <v>1386</v>
      </c>
      <c r="AA77" s="59" t="s">
        <v>1387</v>
      </c>
      <c r="AB77" s="59" t="s">
        <v>192</v>
      </c>
      <c r="AC77" s="59" t="s">
        <v>224</v>
      </c>
      <c r="AD77" s="59" t="s">
        <v>183</v>
      </c>
      <c r="AE77" s="59" t="s">
        <v>183</v>
      </c>
      <c r="AF77" s="59" t="s">
        <v>183</v>
      </c>
      <c r="AG77" s="59" t="s">
        <v>183</v>
      </c>
      <c r="AH77" s="59" t="s">
        <v>183</v>
      </c>
      <c r="AI77" s="59" t="s">
        <v>183</v>
      </c>
      <c r="AJ77" s="59" t="s">
        <v>183</v>
      </c>
      <c r="AK77" s="59" t="s">
        <v>183</v>
      </c>
      <c r="AL77" s="59" t="s">
        <v>183</v>
      </c>
      <c r="AM77" s="59" t="s">
        <v>1388</v>
      </c>
      <c r="AN77" s="59" t="s">
        <v>183</v>
      </c>
      <c r="AO77" s="59" t="s">
        <v>228</v>
      </c>
      <c r="AP77" s="59" t="s">
        <v>299</v>
      </c>
      <c r="AQ77" s="59" t="s">
        <v>1389</v>
      </c>
      <c r="AR77" s="59" t="s">
        <v>231</v>
      </c>
      <c r="AS77" s="59" t="s">
        <v>1390</v>
      </c>
      <c r="AT77" s="59" t="s">
        <v>231</v>
      </c>
      <c r="AU77" s="59" t="s">
        <v>183</v>
      </c>
      <c r="AV77" s="59" t="s">
        <v>183</v>
      </c>
      <c r="AW77" s="59" t="s">
        <v>183</v>
      </c>
      <c r="AX77" s="59" t="s">
        <v>183</v>
      </c>
      <c r="AY77" s="59" t="s">
        <v>183</v>
      </c>
      <c r="AZ77" s="59" t="s">
        <v>1391</v>
      </c>
      <c r="BA77" s="59" t="s">
        <v>1392</v>
      </c>
      <c r="BB77" s="59" t="s">
        <v>1392</v>
      </c>
      <c r="BC77" s="59" t="s">
        <v>231</v>
      </c>
      <c r="BD77" s="59" t="s">
        <v>234</v>
      </c>
      <c r="BE77" s="59" t="s">
        <v>234</v>
      </c>
      <c r="BF77" s="59" t="s">
        <v>234</v>
      </c>
      <c r="BG77" s="59" t="s">
        <v>231</v>
      </c>
      <c r="BH77" s="59" t="s">
        <v>231</v>
      </c>
      <c r="BI77" s="59" t="s">
        <v>231</v>
      </c>
      <c r="BJ77" s="59" t="s">
        <v>231</v>
      </c>
      <c r="BK77" s="59" t="s">
        <v>231</v>
      </c>
      <c r="BL77" s="59" t="s">
        <v>231</v>
      </c>
      <c r="BM77" s="59" t="s">
        <v>234</v>
      </c>
      <c r="BN77" s="63">
        <v>43405.544755057868</v>
      </c>
    </row>
    <row r="78" spans="1:66" x14ac:dyDescent="0.25">
      <c r="A78" s="59" t="s">
        <v>178</v>
      </c>
      <c r="B78" s="59" t="s">
        <v>179</v>
      </c>
      <c r="C78" s="59" t="s">
        <v>24</v>
      </c>
      <c r="D78" s="60" t="s">
        <v>19</v>
      </c>
      <c r="E78" s="60" t="s">
        <v>1393</v>
      </c>
      <c r="F78" s="60" t="s">
        <v>1015</v>
      </c>
      <c r="G78" s="59" t="s">
        <v>1394</v>
      </c>
      <c r="H78" s="59" t="s">
        <v>197</v>
      </c>
      <c r="I78" s="59" t="s">
        <v>12</v>
      </c>
      <c r="J78" s="59" t="s">
        <v>183</v>
      </c>
      <c r="K78" s="59" t="s">
        <v>1395</v>
      </c>
      <c r="L78" s="59" t="s">
        <v>183</v>
      </c>
      <c r="M78" s="59" t="s">
        <v>197</v>
      </c>
      <c r="N78" s="59" t="s">
        <v>1396</v>
      </c>
      <c r="O78" s="59" t="s">
        <v>1397</v>
      </c>
      <c r="P78" s="59" t="s">
        <v>1398</v>
      </c>
      <c r="Q78" s="59" t="s">
        <v>1399</v>
      </c>
      <c r="R78" s="59" t="s">
        <v>1400</v>
      </c>
      <c r="S78" s="59" t="s">
        <v>1401</v>
      </c>
      <c r="T78" s="59" t="s">
        <v>492</v>
      </c>
      <c r="U78" s="59" t="s">
        <v>1226</v>
      </c>
      <c r="V78" s="59" t="s">
        <v>1402</v>
      </c>
      <c r="W78" s="59" t="s">
        <v>1113</v>
      </c>
      <c r="X78" s="59" t="s">
        <v>1403</v>
      </c>
      <c r="Y78" s="59" t="s">
        <v>1404</v>
      </c>
      <c r="Z78" s="59" t="s">
        <v>1405</v>
      </c>
      <c r="AA78" s="59" t="s">
        <v>1406</v>
      </c>
      <c r="AB78" s="59" t="s">
        <v>192</v>
      </c>
      <c r="AC78" s="59" t="s">
        <v>224</v>
      </c>
      <c r="AD78" s="59" t="s">
        <v>183</v>
      </c>
      <c r="AE78" s="59" t="s">
        <v>183</v>
      </c>
      <c r="AF78" s="59" t="s">
        <v>183</v>
      </c>
      <c r="AG78" s="59" t="s">
        <v>183</v>
      </c>
      <c r="AH78" s="59" t="s">
        <v>183</v>
      </c>
      <c r="AI78" s="59" t="s">
        <v>183</v>
      </c>
      <c r="AJ78" s="59" t="s">
        <v>183</v>
      </c>
      <c r="AK78" s="59" t="s">
        <v>183</v>
      </c>
      <c r="AL78" s="59" t="s">
        <v>183</v>
      </c>
      <c r="AM78" s="59" t="s">
        <v>1407</v>
      </c>
      <c r="AN78" s="59" t="s">
        <v>1408</v>
      </c>
      <c r="AO78" s="59" t="s">
        <v>228</v>
      </c>
      <c r="AP78" s="59" t="s">
        <v>1032</v>
      </c>
      <c r="AQ78" s="59" t="s">
        <v>1409</v>
      </c>
      <c r="AR78" s="59" t="s">
        <v>231</v>
      </c>
      <c r="AS78" s="59" t="s">
        <v>183</v>
      </c>
      <c r="AT78" s="59" t="s">
        <v>231</v>
      </c>
      <c r="AU78" s="59" t="s">
        <v>183</v>
      </c>
      <c r="AV78" s="59" t="s">
        <v>183</v>
      </c>
      <c r="AW78" s="59" t="s">
        <v>183</v>
      </c>
      <c r="AX78" s="59" t="s">
        <v>183</v>
      </c>
      <c r="AY78" s="59" t="s">
        <v>183</v>
      </c>
      <c r="AZ78" s="59" t="s">
        <v>1410</v>
      </c>
      <c r="BA78" s="59" t="s">
        <v>183</v>
      </c>
      <c r="BB78" s="59" t="s">
        <v>1411</v>
      </c>
      <c r="BC78" s="59" t="s">
        <v>231</v>
      </c>
      <c r="BD78" s="59" t="s">
        <v>231</v>
      </c>
      <c r="BE78" s="59" t="s">
        <v>231</v>
      </c>
      <c r="BF78" s="59" t="s">
        <v>231</v>
      </c>
      <c r="BG78" s="59" t="s">
        <v>231</v>
      </c>
      <c r="BH78" s="59" t="s">
        <v>231</v>
      </c>
      <c r="BI78" s="59" t="s">
        <v>231</v>
      </c>
      <c r="BJ78" s="59" t="s">
        <v>231</v>
      </c>
      <c r="BK78" s="59" t="s">
        <v>231</v>
      </c>
      <c r="BL78" s="59" t="s">
        <v>231</v>
      </c>
      <c r="BM78" s="59" t="s">
        <v>231</v>
      </c>
      <c r="BN78" s="63">
        <v>43405.545181562498</v>
      </c>
    </row>
    <row r="79" spans="1:66" x14ac:dyDescent="0.25">
      <c r="A79" s="59" t="s">
        <v>178</v>
      </c>
      <c r="B79" s="59" t="s">
        <v>179</v>
      </c>
      <c r="C79" s="59" t="s">
        <v>24</v>
      </c>
      <c r="D79" s="60" t="s">
        <v>19</v>
      </c>
      <c r="E79" s="60" t="s">
        <v>1412</v>
      </c>
      <c r="F79" s="60" t="s">
        <v>1015</v>
      </c>
      <c r="G79" s="59" t="s">
        <v>1413</v>
      </c>
      <c r="H79" s="59" t="s">
        <v>197</v>
      </c>
      <c r="I79" s="59" t="s">
        <v>12</v>
      </c>
      <c r="J79" s="59" t="s">
        <v>183</v>
      </c>
      <c r="K79" s="59" t="s">
        <v>1414</v>
      </c>
      <c r="L79" s="59" t="s">
        <v>183</v>
      </c>
      <c r="M79" s="59" t="s">
        <v>197</v>
      </c>
      <c r="N79" s="59" t="s">
        <v>1415</v>
      </c>
      <c r="O79" s="59" t="s">
        <v>1416</v>
      </c>
      <c r="P79" s="59" t="s">
        <v>673</v>
      </c>
      <c r="Q79" s="59" t="s">
        <v>1417</v>
      </c>
      <c r="R79" s="59" t="s">
        <v>371</v>
      </c>
      <c r="S79" s="59" t="s">
        <v>375</v>
      </c>
      <c r="T79" s="59" t="s">
        <v>313</v>
      </c>
      <c r="U79" s="59" t="s">
        <v>1418</v>
      </c>
      <c r="V79" s="59" t="s">
        <v>1419</v>
      </c>
      <c r="W79" s="59" t="s">
        <v>21</v>
      </c>
      <c r="X79" s="59" t="s">
        <v>1420</v>
      </c>
      <c r="Y79" s="59" t="s">
        <v>318</v>
      </c>
      <c r="Z79" s="59" t="s">
        <v>1421</v>
      </c>
      <c r="AA79" s="59" t="s">
        <v>1422</v>
      </c>
      <c r="AB79" s="59" t="s">
        <v>192</v>
      </c>
      <c r="AC79" s="59" t="s">
        <v>224</v>
      </c>
      <c r="AD79" s="59" t="s">
        <v>183</v>
      </c>
      <c r="AE79" s="59" t="s">
        <v>183</v>
      </c>
      <c r="AF79" s="59" t="s">
        <v>183</v>
      </c>
      <c r="AG79" s="59" t="s">
        <v>183</v>
      </c>
      <c r="AH79" s="59" t="s">
        <v>183</v>
      </c>
      <c r="AI79" s="59" t="s">
        <v>183</v>
      </c>
      <c r="AJ79" s="59" t="s">
        <v>183</v>
      </c>
      <c r="AK79" s="59" t="s">
        <v>183</v>
      </c>
      <c r="AL79" s="59" t="s">
        <v>183</v>
      </c>
      <c r="AM79" s="59" t="s">
        <v>1423</v>
      </c>
      <c r="AN79" s="59" t="s">
        <v>183</v>
      </c>
      <c r="AO79" s="59" t="s">
        <v>228</v>
      </c>
      <c r="AP79" s="59" t="s">
        <v>299</v>
      </c>
      <c r="AQ79" s="59" t="s">
        <v>1424</v>
      </c>
      <c r="AR79" s="59" t="s">
        <v>234</v>
      </c>
      <c r="AS79" s="59" t="s">
        <v>1425</v>
      </c>
      <c r="AT79" s="59" t="s">
        <v>231</v>
      </c>
      <c r="AU79" s="59" t="s">
        <v>183</v>
      </c>
      <c r="AV79" s="59" t="s">
        <v>183</v>
      </c>
      <c r="AW79" s="59" t="s">
        <v>183</v>
      </c>
      <c r="AX79" s="59" t="s">
        <v>183</v>
      </c>
      <c r="AY79" s="59" t="s">
        <v>183</v>
      </c>
      <c r="AZ79" s="59" t="s">
        <v>1426</v>
      </c>
      <c r="BA79" s="59" t="s">
        <v>1427</v>
      </c>
      <c r="BB79" s="59" t="s">
        <v>1427</v>
      </c>
      <c r="BC79" s="59" t="s">
        <v>234</v>
      </c>
      <c r="BD79" s="59" t="s">
        <v>234</v>
      </c>
      <c r="BE79" s="59" t="s">
        <v>234</v>
      </c>
      <c r="BF79" s="59" t="s">
        <v>234</v>
      </c>
      <c r="BG79" s="59" t="s">
        <v>231</v>
      </c>
      <c r="BH79" s="59" t="s">
        <v>231</v>
      </c>
      <c r="BI79" s="59" t="s">
        <v>231</v>
      </c>
      <c r="BJ79" s="59" t="s">
        <v>231</v>
      </c>
      <c r="BK79" s="59" t="s">
        <v>231</v>
      </c>
      <c r="BL79" s="59" t="s">
        <v>231</v>
      </c>
      <c r="BM79" s="59" t="s">
        <v>231</v>
      </c>
      <c r="BN79" s="63">
        <v>43405.544733530092</v>
      </c>
    </row>
    <row r="80" spans="1:66" x14ac:dyDescent="0.25">
      <c r="A80" s="59" t="s">
        <v>178</v>
      </c>
      <c r="B80" s="59" t="s">
        <v>179</v>
      </c>
      <c r="C80" s="59" t="s">
        <v>24</v>
      </c>
      <c r="D80" s="60" t="s">
        <v>19</v>
      </c>
      <c r="E80" s="60" t="s">
        <v>1428</v>
      </c>
      <c r="F80" s="60" t="s">
        <v>1015</v>
      </c>
      <c r="G80" s="59" t="s">
        <v>1429</v>
      </c>
      <c r="H80" s="59" t="s">
        <v>1430</v>
      </c>
      <c r="I80" s="59" t="s">
        <v>12</v>
      </c>
      <c r="J80" s="59" t="s">
        <v>183</v>
      </c>
      <c r="L80" s="59" t="s">
        <v>183</v>
      </c>
      <c r="M80" s="59" t="s">
        <v>1430</v>
      </c>
      <c r="N80" s="59" t="s">
        <v>183</v>
      </c>
      <c r="O80" s="59" t="s">
        <v>1431</v>
      </c>
      <c r="P80" s="59" t="s">
        <v>1432</v>
      </c>
      <c r="Q80" s="59" t="s">
        <v>1433</v>
      </c>
      <c r="R80" s="59" t="s">
        <v>490</v>
      </c>
      <c r="S80" s="59" t="s">
        <v>183</v>
      </c>
      <c r="T80" s="59" t="s">
        <v>183</v>
      </c>
      <c r="U80" s="59" t="s">
        <v>183</v>
      </c>
      <c r="V80" s="59" t="s">
        <v>1434</v>
      </c>
      <c r="W80" s="59" t="s">
        <v>183</v>
      </c>
      <c r="X80" s="59" t="s">
        <v>1435</v>
      </c>
      <c r="Y80" s="59" t="s">
        <v>1436</v>
      </c>
      <c r="Z80" s="59" t="s">
        <v>183</v>
      </c>
      <c r="AA80" s="59" t="s">
        <v>1437</v>
      </c>
      <c r="AB80" s="59" t="s">
        <v>192</v>
      </c>
      <c r="AC80" s="59" t="s">
        <v>244</v>
      </c>
      <c r="AD80" s="59" t="s">
        <v>183</v>
      </c>
      <c r="AE80" s="59" t="s">
        <v>183</v>
      </c>
      <c r="AF80" s="59" t="s">
        <v>183</v>
      </c>
      <c r="AG80" s="59" t="s">
        <v>183</v>
      </c>
      <c r="AH80" s="59" t="s">
        <v>183</v>
      </c>
      <c r="AI80" s="59" t="s">
        <v>183</v>
      </c>
      <c r="AJ80" s="59" t="s">
        <v>1438</v>
      </c>
      <c r="AK80" s="59" t="s">
        <v>183</v>
      </c>
      <c r="AL80" s="59" t="s">
        <v>183</v>
      </c>
      <c r="AM80" s="59" t="s">
        <v>1439</v>
      </c>
      <c r="AN80" s="59" t="s">
        <v>183</v>
      </c>
      <c r="AO80" s="59" t="s">
        <v>228</v>
      </c>
      <c r="AP80" s="59" t="s">
        <v>1440</v>
      </c>
      <c r="AQ80" s="59" t="s">
        <v>1441</v>
      </c>
      <c r="AR80" s="59" t="s">
        <v>183</v>
      </c>
      <c r="AS80" s="59" t="s">
        <v>183</v>
      </c>
      <c r="AT80" s="59" t="s">
        <v>231</v>
      </c>
      <c r="AU80" s="59" t="s">
        <v>183</v>
      </c>
      <c r="AV80" s="59" t="s">
        <v>183</v>
      </c>
      <c r="AW80" s="59" t="s">
        <v>183</v>
      </c>
      <c r="AX80" s="59" t="s">
        <v>183</v>
      </c>
      <c r="AY80" s="59" t="s">
        <v>183</v>
      </c>
      <c r="AZ80" s="59" t="s">
        <v>1442</v>
      </c>
      <c r="BA80" s="59" t="s">
        <v>1443</v>
      </c>
      <c r="BB80" s="59" t="s">
        <v>1443</v>
      </c>
      <c r="BC80" s="59" t="s">
        <v>234</v>
      </c>
      <c r="BD80" s="59" t="s">
        <v>234</v>
      </c>
      <c r="BE80" s="59" t="s">
        <v>234</v>
      </c>
      <c r="BF80" s="59" t="s">
        <v>234</v>
      </c>
      <c r="BG80" s="59" t="s">
        <v>234</v>
      </c>
      <c r="BH80" s="59" t="s">
        <v>234</v>
      </c>
      <c r="BI80" s="59" t="s">
        <v>234</v>
      </c>
      <c r="BJ80" s="59" t="s">
        <v>234</v>
      </c>
      <c r="BK80" s="59" t="s">
        <v>234</v>
      </c>
      <c r="BL80" s="59" t="s">
        <v>234</v>
      </c>
      <c r="BM80" s="59" t="s">
        <v>234</v>
      </c>
      <c r="BN80" s="63">
        <v>43405.545292592593</v>
      </c>
    </row>
    <row r="81" spans="1:66" x14ac:dyDescent="0.25">
      <c r="A81" s="59" t="s">
        <v>178</v>
      </c>
      <c r="B81" s="59" t="s">
        <v>179</v>
      </c>
      <c r="C81" s="59" t="s">
        <v>24</v>
      </c>
      <c r="D81" s="60" t="s">
        <v>19</v>
      </c>
      <c r="E81" s="60" t="s">
        <v>1444</v>
      </c>
      <c r="F81" s="60" t="s">
        <v>1015</v>
      </c>
      <c r="G81" s="59" t="s">
        <v>1445</v>
      </c>
      <c r="H81" s="59" t="s">
        <v>197</v>
      </c>
      <c r="I81" s="59" t="s">
        <v>12</v>
      </c>
      <c r="J81" s="59" t="s">
        <v>183</v>
      </c>
      <c r="K81" s="59" t="s">
        <v>1446</v>
      </c>
      <c r="L81" s="59" t="s">
        <v>1447</v>
      </c>
      <c r="M81" s="59" t="s">
        <v>197</v>
      </c>
      <c r="N81" s="59" t="s">
        <v>1448</v>
      </c>
      <c r="O81" s="59" t="s">
        <v>1449</v>
      </c>
      <c r="P81" s="59" t="s">
        <v>1450</v>
      </c>
      <c r="Q81" s="59" t="s">
        <v>1451</v>
      </c>
      <c r="R81" s="59" t="s">
        <v>541</v>
      </c>
      <c r="S81" s="59" t="s">
        <v>1452</v>
      </c>
      <c r="T81" s="59" t="s">
        <v>313</v>
      </c>
      <c r="U81" s="59" t="s">
        <v>1453</v>
      </c>
      <c r="V81" s="59" t="s">
        <v>1454</v>
      </c>
      <c r="W81" s="59" t="s">
        <v>21</v>
      </c>
      <c r="X81" s="59" t="s">
        <v>1455</v>
      </c>
      <c r="Y81" s="59" t="s">
        <v>318</v>
      </c>
      <c r="Z81" s="59" t="s">
        <v>1456</v>
      </c>
      <c r="AA81" s="59" t="s">
        <v>1457</v>
      </c>
      <c r="AB81" s="59" t="s">
        <v>192</v>
      </c>
      <c r="AC81" s="59" t="s">
        <v>244</v>
      </c>
      <c r="AD81" s="59" t="s">
        <v>183</v>
      </c>
      <c r="AE81" s="59" t="s">
        <v>183</v>
      </c>
      <c r="AF81" s="59" t="s">
        <v>183</v>
      </c>
      <c r="AG81" s="59" t="s">
        <v>183</v>
      </c>
      <c r="AH81" s="59" t="s">
        <v>183</v>
      </c>
      <c r="AI81" s="59" t="s">
        <v>183</v>
      </c>
      <c r="AJ81" s="59" t="s">
        <v>183</v>
      </c>
      <c r="AK81" s="59" t="s">
        <v>183</v>
      </c>
      <c r="AL81" s="59" t="s">
        <v>183</v>
      </c>
      <c r="AM81" s="59" t="s">
        <v>1458</v>
      </c>
      <c r="AN81" s="59" t="s">
        <v>183</v>
      </c>
      <c r="AO81" s="59" t="s">
        <v>228</v>
      </c>
      <c r="AP81" s="59" t="s">
        <v>299</v>
      </c>
      <c r="AQ81" s="59" t="s">
        <v>1459</v>
      </c>
      <c r="AR81" s="59" t="s">
        <v>231</v>
      </c>
      <c r="AS81" s="59" t="s">
        <v>1460</v>
      </c>
      <c r="AT81" s="59" t="s">
        <v>231</v>
      </c>
      <c r="AU81" s="59" t="s">
        <v>183</v>
      </c>
      <c r="AV81" s="59" t="s">
        <v>183</v>
      </c>
      <c r="AW81" s="59" t="s">
        <v>183</v>
      </c>
      <c r="AX81" s="59" t="s">
        <v>183</v>
      </c>
      <c r="AY81" s="59" t="s">
        <v>183</v>
      </c>
      <c r="AZ81" s="59" t="s">
        <v>1461</v>
      </c>
      <c r="BA81" s="59" t="s">
        <v>519</v>
      </c>
      <c r="BB81" s="59" t="s">
        <v>519</v>
      </c>
      <c r="BC81" s="59" t="s">
        <v>234</v>
      </c>
      <c r="BD81" s="59" t="s">
        <v>234</v>
      </c>
      <c r="BE81" s="59" t="s">
        <v>234</v>
      </c>
      <c r="BF81" s="59" t="s">
        <v>234</v>
      </c>
      <c r="BG81" s="59" t="s">
        <v>231</v>
      </c>
      <c r="BH81" s="59" t="s">
        <v>231</v>
      </c>
      <c r="BI81" s="59" t="s">
        <v>231</v>
      </c>
      <c r="BJ81" s="59" t="s">
        <v>231</v>
      </c>
      <c r="BK81" s="59" t="s">
        <v>231</v>
      </c>
      <c r="BL81" s="59" t="s">
        <v>231</v>
      </c>
      <c r="BM81" s="59" t="s">
        <v>231</v>
      </c>
      <c r="BN81" s="63">
        <v>43405.544904479168</v>
      </c>
    </row>
    <row r="82" spans="1:66" x14ac:dyDescent="0.25">
      <c r="A82" s="59" t="s">
        <v>178</v>
      </c>
      <c r="B82" s="59" t="s">
        <v>179</v>
      </c>
      <c r="C82" s="59" t="s">
        <v>24</v>
      </c>
      <c r="D82" s="60" t="s">
        <v>19</v>
      </c>
      <c r="E82" s="60" t="s">
        <v>1462</v>
      </c>
      <c r="F82" s="60" t="s">
        <v>1015</v>
      </c>
      <c r="G82" s="59" t="s">
        <v>1463</v>
      </c>
      <c r="H82" s="59" t="s">
        <v>197</v>
      </c>
      <c r="I82" s="59" t="s">
        <v>12</v>
      </c>
      <c r="J82" s="59" t="s">
        <v>183</v>
      </c>
      <c r="K82" s="59" t="s">
        <v>1464</v>
      </c>
      <c r="L82" s="59" t="s">
        <v>1465</v>
      </c>
      <c r="M82" s="59" t="s">
        <v>197</v>
      </c>
      <c r="N82" s="59" t="s">
        <v>1466</v>
      </c>
      <c r="O82" s="59" t="s">
        <v>1467</v>
      </c>
      <c r="P82" s="59" t="s">
        <v>1468</v>
      </c>
      <c r="Q82" s="59" t="s">
        <v>1469</v>
      </c>
      <c r="R82" s="59" t="s">
        <v>1470</v>
      </c>
      <c r="S82" s="59" t="s">
        <v>1471</v>
      </c>
      <c r="T82" s="59" t="s">
        <v>455</v>
      </c>
      <c r="U82" s="59" t="s">
        <v>1472</v>
      </c>
      <c r="V82" s="59" t="s">
        <v>1473</v>
      </c>
      <c r="W82" s="59" t="s">
        <v>1474</v>
      </c>
      <c r="X82" s="59" t="s">
        <v>1475</v>
      </c>
      <c r="Y82" s="59" t="s">
        <v>1476</v>
      </c>
      <c r="Z82" s="59" t="s">
        <v>1477</v>
      </c>
      <c r="AA82" s="59" t="s">
        <v>1478</v>
      </c>
      <c r="AB82" s="59" t="s">
        <v>192</v>
      </c>
      <c r="AC82" s="59" t="s">
        <v>244</v>
      </c>
      <c r="AD82" s="59" t="s">
        <v>183</v>
      </c>
      <c r="AE82" s="59" t="s">
        <v>183</v>
      </c>
      <c r="AF82" s="59" t="s">
        <v>183</v>
      </c>
      <c r="AG82" s="59" t="s">
        <v>183</v>
      </c>
      <c r="AH82" s="59" t="s">
        <v>183</v>
      </c>
      <c r="AI82" s="59" t="s">
        <v>183</v>
      </c>
      <c r="AJ82" s="59" t="s">
        <v>183</v>
      </c>
      <c r="AK82" s="59" t="s">
        <v>183</v>
      </c>
      <c r="AL82" s="59" t="s">
        <v>183</v>
      </c>
      <c r="AM82" s="59" t="s">
        <v>1479</v>
      </c>
      <c r="AN82" s="59" t="s">
        <v>183</v>
      </c>
      <c r="AO82" s="59" t="s">
        <v>228</v>
      </c>
      <c r="AP82" s="59" t="s">
        <v>299</v>
      </c>
      <c r="AQ82" s="59" t="s">
        <v>1480</v>
      </c>
      <c r="AR82" s="59" t="s">
        <v>231</v>
      </c>
      <c r="AS82" s="59" t="s">
        <v>1481</v>
      </c>
      <c r="AT82" s="59" t="s">
        <v>231</v>
      </c>
      <c r="AU82" s="59" t="s">
        <v>183</v>
      </c>
      <c r="AV82" s="59" t="s">
        <v>183</v>
      </c>
      <c r="AW82" s="59" t="s">
        <v>183</v>
      </c>
      <c r="AX82" s="59" t="s">
        <v>183</v>
      </c>
      <c r="AY82" s="59" t="s">
        <v>183</v>
      </c>
      <c r="AZ82" s="59" t="s">
        <v>1482</v>
      </c>
      <c r="BA82" s="59" t="s">
        <v>1483</v>
      </c>
      <c r="BB82" s="59" t="s">
        <v>1483</v>
      </c>
      <c r="BC82" s="59" t="s">
        <v>234</v>
      </c>
      <c r="BD82" s="59" t="s">
        <v>234</v>
      </c>
      <c r="BE82" s="59" t="s">
        <v>234</v>
      </c>
      <c r="BF82" s="59" t="s">
        <v>234</v>
      </c>
      <c r="BG82" s="59" t="s">
        <v>231</v>
      </c>
      <c r="BH82" s="59" t="s">
        <v>231</v>
      </c>
      <c r="BI82" s="59" t="s">
        <v>231</v>
      </c>
      <c r="BJ82" s="59" t="s">
        <v>231</v>
      </c>
      <c r="BK82" s="59" t="s">
        <v>231</v>
      </c>
      <c r="BL82" s="59" t="s">
        <v>231</v>
      </c>
      <c r="BM82" s="59" t="s">
        <v>231</v>
      </c>
      <c r="BN82" s="63">
        <v>43405.544671608797</v>
      </c>
    </row>
    <row r="83" spans="1:66" x14ac:dyDescent="0.25">
      <c r="A83" s="59" t="s">
        <v>178</v>
      </c>
      <c r="B83" s="59" t="s">
        <v>179</v>
      </c>
      <c r="C83" s="59" t="s">
        <v>24</v>
      </c>
      <c r="D83" s="60" t="s">
        <v>19</v>
      </c>
      <c r="E83" s="60" t="s">
        <v>1484</v>
      </c>
      <c r="F83" s="60" t="s">
        <v>1015</v>
      </c>
      <c r="G83" s="59" t="s">
        <v>1485</v>
      </c>
      <c r="H83" s="59" t="s">
        <v>197</v>
      </c>
      <c r="I83" s="59" t="s">
        <v>13</v>
      </c>
      <c r="J83" s="59" t="s">
        <v>183</v>
      </c>
      <c r="K83" s="59" t="s">
        <v>1486</v>
      </c>
      <c r="L83" s="59" t="s">
        <v>183</v>
      </c>
      <c r="M83" s="59" t="s">
        <v>197</v>
      </c>
      <c r="N83" s="59" t="s">
        <v>1487</v>
      </c>
      <c r="O83" s="59" t="s">
        <v>1488</v>
      </c>
      <c r="P83" s="59" t="s">
        <v>1489</v>
      </c>
      <c r="Q83" s="59" t="s">
        <v>183</v>
      </c>
      <c r="R83" s="59" t="s">
        <v>183</v>
      </c>
      <c r="S83" s="59" t="s">
        <v>1490</v>
      </c>
      <c r="T83" s="59" t="s">
        <v>183</v>
      </c>
      <c r="U83" s="59" t="s">
        <v>1491</v>
      </c>
      <c r="V83" s="59" t="s">
        <v>183</v>
      </c>
      <c r="W83" s="59" t="s">
        <v>563</v>
      </c>
      <c r="X83" s="59" t="s">
        <v>1492</v>
      </c>
      <c r="Y83" s="59" t="s">
        <v>183</v>
      </c>
      <c r="Z83" s="59" t="s">
        <v>183</v>
      </c>
      <c r="AA83" s="59" t="s">
        <v>1493</v>
      </c>
      <c r="AB83" s="59" t="s">
        <v>192</v>
      </c>
      <c r="AD83" s="59" t="s">
        <v>183</v>
      </c>
      <c r="AE83" s="59" t="s">
        <v>183</v>
      </c>
      <c r="AF83" s="59" t="s">
        <v>183</v>
      </c>
      <c r="AG83" s="59" t="s">
        <v>183</v>
      </c>
      <c r="AH83" s="59" t="s">
        <v>183</v>
      </c>
      <c r="AI83" s="59" t="s">
        <v>183</v>
      </c>
      <c r="AJ83" s="59" t="s">
        <v>183</v>
      </c>
      <c r="AK83" s="59" t="s">
        <v>183</v>
      </c>
      <c r="AL83" s="59" t="s">
        <v>183</v>
      </c>
      <c r="AM83" s="59" t="s">
        <v>183</v>
      </c>
      <c r="AN83" s="59" t="s">
        <v>183</v>
      </c>
      <c r="AO83" s="59" t="s">
        <v>183</v>
      </c>
      <c r="AP83" s="59" t="s">
        <v>183</v>
      </c>
      <c r="AQ83" s="59" t="s">
        <v>183</v>
      </c>
      <c r="AR83" s="59" t="s">
        <v>183</v>
      </c>
      <c r="AS83" s="59" t="s">
        <v>183</v>
      </c>
      <c r="AT83" s="59" t="s">
        <v>183</v>
      </c>
      <c r="AU83" s="59" t="s">
        <v>183</v>
      </c>
      <c r="AV83" s="59" t="s">
        <v>183</v>
      </c>
      <c r="AW83" s="59" t="s">
        <v>183</v>
      </c>
      <c r="AX83" s="59" t="s">
        <v>183</v>
      </c>
      <c r="AY83" s="59" t="s">
        <v>183</v>
      </c>
      <c r="AZ83" s="59" t="s">
        <v>183</v>
      </c>
      <c r="BA83" s="59" t="s">
        <v>183</v>
      </c>
      <c r="BB83" s="59" t="s">
        <v>183</v>
      </c>
      <c r="BC83" s="59" t="s">
        <v>183</v>
      </c>
      <c r="BD83" s="59" t="s">
        <v>183</v>
      </c>
      <c r="BE83" s="59" t="s">
        <v>183</v>
      </c>
      <c r="BF83" s="59" t="s">
        <v>183</v>
      </c>
      <c r="BG83" s="59" t="s">
        <v>183</v>
      </c>
      <c r="BH83" s="59" t="s">
        <v>183</v>
      </c>
      <c r="BI83" s="59" t="s">
        <v>183</v>
      </c>
      <c r="BJ83" s="59" t="s">
        <v>183</v>
      </c>
      <c r="BK83" s="59" t="s">
        <v>183</v>
      </c>
      <c r="BL83" s="59" t="s">
        <v>183</v>
      </c>
      <c r="BM83" s="59" t="s">
        <v>183</v>
      </c>
      <c r="BN83" s="63">
        <v>43406.5615602662</v>
      </c>
    </row>
    <row r="84" spans="1:66" x14ac:dyDescent="0.25">
      <c r="A84" s="59" t="s">
        <v>178</v>
      </c>
      <c r="B84" s="59" t="s">
        <v>179</v>
      </c>
      <c r="C84" s="59" t="s">
        <v>24</v>
      </c>
      <c r="D84" s="60" t="s">
        <v>19</v>
      </c>
      <c r="E84" s="60" t="s">
        <v>1494</v>
      </c>
      <c r="F84" s="60" t="s">
        <v>1015</v>
      </c>
      <c r="G84" s="59" t="s">
        <v>1495</v>
      </c>
      <c r="H84" s="59" t="s">
        <v>197</v>
      </c>
      <c r="I84" s="59" t="s">
        <v>13</v>
      </c>
      <c r="J84" s="59" t="s">
        <v>183</v>
      </c>
      <c r="K84" s="59" t="s">
        <v>1496</v>
      </c>
      <c r="L84" s="59" t="s">
        <v>183</v>
      </c>
      <c r="M84" s="59" t="s">
        <v>197</v>
      </c>
      <c r="N84" s="59" t="s">
        <v>1497</v>
      </c>
      <c r="O84" s="59" t="s">
        <v>1498</v>
      </c>
      <c r="P84" s="59" t="s">
        <v>1499</v>
      </c>
      <c r="Q84" s="59" t="s">
        <v>1500</v>
      </c>
      <c r="R84" s="59" t="s">
        <v>1501</v>
      </c>
      <c r="S84" s="59" t="s">
        <v>1490</v>
      </c>
      <c r="T84" s="59" t="s">
        <v>183</v>
      </c>
      <c r="U84" s="59" t="s">
        <v>1502</v>
      </c>
      <c r="V84" s="59" t="s">
        <v>183</v>
      </c>
      <c r="W84" s="59" t="s">
        <v>1503</v>
      </c>
      <c r="X84" s="59" t="s">
        <v>1504</v>
      </c>
      <c r="Y84" s="59" t="s">
        <v>1297</v>
      </c>
      <c r="Z84" s="59" t="s">
        <v>1298</v>
      </c>
      <c r="AA84" s="59" t="s">
        <v>1505</v>
      </c>
      <c r="AB84" s="59" t="s">
        <v>192</v>
      </c>
      <c r="AD84" s="59" t="s">
        <v>183</v>
      </c>
      <c r="AE84" s="59" t="s">
        <v>183</v>
      </c>
      <c r="AF84" s="59" t="s">
        <v>183</v>
      </c>
      <c r="AG84" s="59" t="s">
        <v>183</v>
      </c>
      <c r="AH84" s="59" t="s">
        <v>183</v>
      </c>
      <c r="AI84" s="59" t="s">
        <v>183</v>
      </c>
      <c r="AJ84" s="59" t="s">
        <v>183</v>
      </c>
      <c r="AK84" s="59" t="s">
        <v>183</v>
      </c>
      <c r="AL84" s="59" t="s">
        <v>183</v>
      </c>
      <c r="AM84" s="59" t="s">
        <v>183</v>
      </c>
      <c r="AN84" s="59" t="s">
        <v>183</v>
      </c>
      <c r="AO84" s="59" t="s">
        <v>183</v>
      </c>
      <c r="AP84" s="59" t="s">
        <v>183</v>
      </c>
      <c r="AQ84" s="59" t="s">
        <v>183</v>
      </c>
      <c r="AR84" s="59" t="s">
        <v>183</v>
      </c>
      <c r="AS84" s="59" t="s">
        <v>183</v>
      </c>
      <c r="AT84" s="59" t="s">
        <v>183</v>
      </c>
      <c r="AU84" s="59" t="s">
        <v>183</v>
      </c>
      <c r="AV84" s="59" t="s">
        <v>183</v>
      </c>
      <c r="AW84" s="59" t="s">
        <v>183</v>
      </c>
      <c r="AX84" s="59" t="s">
        <v>183</v>
      </c>
      <c r="AY84" s="59" t="s">
        <v>183</v>
      </c>
      <c r="AZ84" s="59" t="s">
        <v>183</v>
      </c>
      <c r="BA84" s="59" t="s">
        <v>183</v>
      </c>
      <c r="BB84" s="59" t="s">
        <v>183</v>
      </c>
      <c r="BC84" s="59" t="s">
        <v>183</v>
      </c>
      <c r="BD84" s="59" t="s">
        <v>183</v>
      </c>
      <c r="BE84" s="59" t="s">
        <v>183</v>
      </c>
      <c r="BF84" s="59" t="s">
        <v>183</v>
      </c>
      <c r="BG84" s="59" t="s">
        <v>183</v>
      </c>
      <c r="BH84" s="59" t="s">
        <v>183</v>
      </c>
      <c r="BI84" s="59" t="s">
        <v>183</v>
      </c>
      <c r="BJ84" s="59" t="s">
        <v>183</v>
      </c>
      <c r="BK84" s="59" t="s">
        <v>183</v>
      </c>
      <c r="BL84" s="59" t="s">
        <v>183</v>
      </c>
      <c r="BM84" s="59" t="s">
        <v>183</v>
      </c>
      <c r="BN84" s="63">
        <v>43406.560801388885</v>
      </c>
    </row>
    <row r="85" spans="1:66" x14ac:dyDescent="0.25">
      <c r="A85" s="59" t="s">
        <v>178</v>
      </c>
      <c r="B85" s="59" t="s">
        <v>179</v>
      </c>
      <c r="C85" s="59" t="s">
        <v>24</v>
      </c>
      <c r="D85" s="60" t="s">
        <v>19</v>
      </c>
      <c r="E85" s="60" t="s">
        <v>1506</v>
      </c>
      <c r="F85" s="60" t="s">
        <v>1015</v>
      </c>
      <c r="G85" s="59" t="s">
        <v>1507</v>
      </c>
      <c r="H85" s="59" t="s">
        <v>197</v>
      </c>
      <c r="I85" s="59" t="s">
        <v>12</v>
      </c>
      <c r="J85" s="59" t="s">
        <v>183</v>
      </c>
      <c r="K85" s="59" t="s">
        <v>1508</v>
      </c>
      <c r="L85" s="59" t="s">
        <v>1509</v>
      </c>
      <c r="M85" s="59" t="s">
        <v>197</v>
      </c>
      <c r="N85" s="59" t="s">
        <v>1510</v>
      </c>
      <c r="O85" s="59" t="s">
        <v>1511</v>
      </c>
      <c r="P85" s="59" t="s">
        <v>1512</v>
      </c>
      <c r="Q85" s="59" t="s">
        <v>1513</v>
      </c>
      <c r="R85" s="59" t="s">
        <v>1045</v>
      </c>
      <c r="S85" s="59" t="s">
        <v>1514</v>
      </c>
      <c r="T85" s="59" t="s">
        <v>696</v>
      </c>
      <c r="U85" s="59" t="s">
        <v>1515</v>
      </c>
      <c r="V85" s="59" t="s">
        <v>1516</v>
      </c>
      <c r="W85" s="59" t="s">
        <v>699</v>
      </c>
      <c r="X85" s="59" t="s">
        <v>1517</v>
      </c>
      <c r="Y85" s="59" t="s">
        <v>318</v>
      </c>
      <c r="Z85" s="59" t="s">
        <v>1518</v>
      </c>
      <c r="AA85" s="59" t="s">
        <v>1519</v>
      </c>
      <c r="AB85" s="59" t="s">
        <v>192</v>
      </c>
      <c r="AC85" s="59" t="s">
        <v>244</v>
      </c>
      <c r="AD85" s="59" t="s">
        <v>183</v>
      </c>
      <c r="AE85" s="59" t="s">
        <v>183</v>
      </c>
      <c r="AF85" s="59" t="s">
        <v>183</v>
      </c>
      <c r="AG85" s="59" t="s">
        <v>183</v>
      </c>
      <c r="AH85" s="59" t="s">
        <v>183</v>
      </c>
      <c r="AI85" s="59" t="s">
        <v>183</v>
      </c>
      <c r="AJ85" s="59" t="s">
        <v>183</v>
      </c>
      <c r="AK85" s="59" t="s">
        <v>183</v>
      </c>
      <c r="AL85" s="59" t="s">
        <v>183</v>
      </c>
      <c r="AM85" s="59" t="s">
        <v>1520</v>
      </c>
      <c r="AN85" s="59" t="s">
        <v>183</v>
      </c>
      <c r="AO85" s="59" t="s">
        <v>228</v>
      </c>
      <c r="AP85" s="59" t="s">
        <v>299</v>
      </c>
      <c r="AQ85" s="59" t="s">
        <v>1521</v>
      </c>
      <c r="AR85" s="59" t="s">
        <v>234</v>
      </c>
      <c r="AS85" s="59" t="s">
        <v>1522</v>
      </c>
      <c r="AT85" s="59" t="s">
        <v>231</v>
      </c>
      <c r="AU85" s="59" t="s">
        <v>183</v>
      </c>
      <c r="AV85" s="59" t="s">
        <v>183</v>
      </c>
      <c r="AW85" s="59" t="s">
        <v>183</v>
      </c>
      <c r="AX85" s="59" t="s">
        <v>183</v>
      </c>
      <c r="AY85" s="59" t="s">
        <v>183</v>
      </c>
      <c r="AZ85" s="59" t="s">
        <v>1523</v>
      </c>
      <c r="BA85" s="59" t="s">
        <v>707</v>
      </c>
      <c r="BB85" s="59" t="s">
        <v>707</v>
      </c>
      <c r="BC85" s="59" t="s">
        <v>231</v>
      </c>
      <c r="BD85" s="59" t="s">
        <v>231</v>
      </c>
      <c r="BE85" s="59" t="s">
        <v>231</v>
      </c>
      <c r="BF85" s="59" t="s">
        <v>231</v>
      </c>
      <c r="BG85" s="59" t="s">
        <v>231</v>
      </c>
      <c r="BH85" s="59" t="s">
        <v>231</v>
      </c>
      <c r="BI85" s="59" t="s">
        <v>231</v>
      </c>
      <c r="BJ85" s="59" t="s">
        <v>231</v>
      </c>
      <c r="BK85" s="59" t="s">
        <v>231</v>
      </c>
      <c r="BL85" s="59" t="s">
        <v>231</v>
      </c>
      <c r="BM85" s="59" t="s">
        <v>231</v>
      </c>
      <c r="BN85" s="63">
        <v>43405.545025613421</v>
      </c>
    </row>
    <row r="86" spans="1:66" x14ac:dyDescent="0.25">
      <c r="A86" s="59" t="s">
        <v>178</v>
      </c>
      <c r="B86" s="59" t="s">
        <v>179</v>
      </c>
      <c r="C86" s="59" t="s">
        <v>24</v>
      </c>
      <c r="D86" s="60" t="s">
        <v>19</v>
      </c>
      <c r="E86" s="60" t="s">
        <v>1524</v>
      </c>
      <c r="F86" s="60" t="s">
        <v>1015</v>
      </c>
      <c r="G86" s="59" t="s">
        <v>1525</v>
      </c>
      <c r="H86" s="59" t="s">
        <v>197</v>
      </c>
      <c r="I86" s="59" t="s">
        <v>12</v>
      </c>
      <c r="J86" s="59" t="s">
        <v>183</v>
      </c>
      <c r="K86" s="59" t="s">
        <v>1526</v>
      </c>
      <c r="L86" s="59" t="s">
        <v>1527</v>
      </c>
      <c r="M86" s="59" t="s">
        <v>197</v>
      </c>
      <c r="N86" s="59" t="s">
        <v>1528</v>
      </c>
      <c r="O86" s="59" t="s">
        <v>1529</v>
      </c>
      <c r="P86" s="59" t="s">
        <v>188</v>
      </c>
      <c r="Q86" s="59" t="s">
        <v>1530</v>
      </c>
      <c r="R86" s="59" t="s">
        <v>1530</v>
      </c>
      <c r="S86" s="59" t="s">
        <v>1531</v>
      </c>
      <c r="T86" s="59" t="s">
        <v>455</v>
      </c>
      <c r="U86" s="59" t="s">
        <v>1531</v>
      </c>
      <c r="V86" s="59" t="s">
        <v>1530</v>
      </c>
      <c r="W86" s="59" t="s">
        <v>1531</v>
      </c>
      <c r="X86" s="59" t="s">
        <v>1532</v>
      </c>
      <c r="Y86" s="59" t="s">
        <v>318</v>
      </c>
      <c r="Z86" s="59" t="s">
        <v>1533</v>
      </c>
      <c r="AA86" s="59" t="s">
        <v>1534</v>
      </c>
      <c r="AB86" s="59" t="s">
        <v>192</v>
      </c>
      <c r="AC86" s="59" t="s">
        <v>244</v>
      </c>
      <c r="AD86" s="59" t="s">
        <v>183</v>
      </c>
      <c r="AE86" s="59" t="s">
        <v>183</v>
      </c>
      <c r="AF86" s="59" t="s">
        <v>183</v>
      </c>
      <c r="AG86" s="59" t="s">
        <v>183</v>
      </c>
      <c r="AH86" s="59" t="s">
        <v>183</v>
      </c>
      <c r="AI86" s="59" t="s">
        <v>183</v>
      </c>
      <c r="AJ86" s="59" t="s">
        <v>183</v>
      </c>
      <c r="AK86" s="59" t="s">
        <v>183</v>
      </c>
      <c r="AL86" s="59" t="s">
        <v>183</v>
      </c>
      <c r="AM86" s="59" t="s">
        <v>1535</v>
      </c>
      <c r="AN86" s="59" t="s">
        <v>183</v>
      </c>
      <c r="AO86" s="59" t="s">
        <v>228</v>
      </c>
      <c r="AP86" s="59" t="s">
        <v>299</v>
      </c>
      <c r="AQ86" s="59" t="s">
        <v>1536</v>
      </c>
      <c r="AR86" s="59" t="s">
        <v>231</v>
      </c>
      <c r="AS86" s="59" t="s">
        <v>183</v>
      </c>
      <c r="AT86" s="59" t="s">
        <v>231</v>
      </c>
      <c r="AU86" s="59" t="s">
        <v>183</v>
      </c>
      <c r="AV86" s="59" t="s">
        <v>183</v>
      </c>
      <c r="AW86" s="59" t="s">
        <v>183</v>
      </c>
      <c r="AX86" s="59" t="s">
        <v>183</v>
      </c>
      <c r="AY86" s="59" t="s">
        <v>183</v>
      </c>
      <c r="AZ86" s="59" t="s">
        <v>1537</v>
      </c>
      <c r="BA86" s="59" t="s">
        <v>1538</v>
      </c>
      <c r="BB86" s="59" t="s">
        <v>1538</v>
      </c>
      <c r="BC86" s="59" t="s">
        <v>234</v>
      </c>
      <c r="BD86" s="59" t="s">
        <v>234</v>
      </c>
      <c r="BE86" s="59" t="s">
        <v>234</v>
      </c>
      <c r="BF86" s="59" t="s">
        <v>234</v>
      </c>
      <c r="BG86" s="59" t="s">
        <v>234</v>
      </c>
      <c r="BH86" s="59" t="s">
        <v>234</v>
      </c>
      <c r="BI86" s="59" t="s">
        <v>234</v>
      </c>
      <c r="BJ86" s="59" t="s">
        <v>231</v>
      </c>
      <c r="BK86" s="59" t="s">
        <v>231</v>
      </c>
      <c r="BL86" s="59" t="s">
        <v>231</v>
      </c>
      <c r="BM86" s="59" t="s">
        <v>231</v>
      </c>
      <c r="BN86" s="63">
        <v>43405.544722569444</v>
      </c>
    </row>
    <row r="87" spans="1:66" x14ac:dyDescent="0.25">
      <c r="A87" s="59" t="s">
        <v>178</v>
      </c>
      <c r="B87" s="59" t="s">
        <v>179</v>
      </c>
      <c r="C87" s="59" t="s">
        <v>24</v>
      </c>
      <c r="D87" s="60" t="s">
        <v>19</v>
      </c>
      <c r="E87" s="60" t="s">
        <v>1539</v>
      </c>
      <c r="F87" s="60" t="s">
        <v>1015</v>
      </c>
      <c r="G87" s="59" t="s">
        <v>1540</v>
      </c>
      <c r="H87" s="59" t="s">
        <v>251</v>
      </c>
      <c r="I87" s="59" t="s">
        <v>12</v>
      </c>
      <c r="J87" s="59" t="s">
        <v>183</v>
      </c>
      <c r="K87" s="59" t="s">
        <v>1541</v>
      </c>
      <c r="L87" s="59" t="s">
        <v>183</v>
      </c>
      <c r="M87" s="59" t="s">
        <v>197</v>
      </c>
      <c r="N87" s="59" t="s">
        <v>1542</v>
      </c>
      <c r="O87" s="59" t="s">
        <v>1397</v>
      </c>
      <c r="P87" s="59" t="s">
        <v>1543</v>
      </c>
      <c r="Q87" s="59" t="s">
        <v>251</v>
      </c>
      <c r="R87" s="59" t="s">
        <v>1544</v>
      </c>
      <c r="S87" s="59" t="s">
        <v>1545</v>
      </c>
      <c r="T87" s="59" t="s">
        <v>258</v>
      </c>
      <c r="U87" s="59" t="s">
        <v>1546</v>
      </c>
      <c r="V87" s="59" t="s">
        <v>1547</v>
      </c>
      <c r="W87" s="59" t="s">
        <v>1548</v>
      </c>
      <c r="X87" s="59" t="s">
        <v>1549</v>
      </c>
      <c r="Y87" s="59" t="s">
        <v>1550</v>
      </c>
      <c r="Z87" s="59" t="s">
        <v>1551</v>
      </c>
      <c r="AA87" s="59" t="s">
        <v>1552</v>
      </c>
      <c r="AB87" s="59" t="s">
        <v>192</v>
      </c>
      <c r="AC87" s="59" t="s">
        <v>224</v>
      </c>
      <c r="AD87" s="59" t="s">
        <v>183</v>
      </c>
      <c r="AE87" s="59" t="s">
        <v>183</v>
      </c>
      <c r="AF87" s="59" t="s">
        <v>183</v>
      </c>
      <c r="AG87" s="59" t="s">
        <v>183</v>
      </c>
      <c r="AH87" s="59" t="s">
        <v>183</v>
      </c>
      <c r="AI87" s="59" t="s">
        <v>183</v>
      </c>
      <c r="AJ87" s="59" t="s">
        <v>265</v>
      </c>
      <c r="AK87" s="59" t="s">
        <v>183</v>
      </c>
      <c r="AL87" s="59" t="s">
        <v>183</v>
      </c>
      <c r="AM87" s="59" t="s">
        <v>1553</v>
      </c>
      <c r="AN87" s="59" t="s">
        <v>183</v>
      </c>
      <c r="AO87" s="59" t="s">
        <v>228</v>
      </c>
      <c r="AP87" s="59" t="s">
        <v>299</v>
      </c>
      <c r="AQ87" s="59" t="s">
        <v>1554</v>
      </c>
      <c r="AR87" s="59" t="s">
        <v>231</v>
      </c>
      <c r="AS87" s="59" t="s">
        <v>1555</v>
      </c>
      <c r="AT87" s="59" t="s">
        <v>231</v>
      </c>
      <c r="AU87" s="59" t="s">
        <v>183</v>
      </c>
      <c r="AV87" s="59" t="s">
        <v>183</v>
      </c>
      <c r="AW87" s="59" t="s">
        <v>183</v>
      </c>
      <c r="AX87" s="59" t="s">
        <v>183</v>
      </c>
      <c r="AY87" s="59" t="s">
        <v>183</v>
      </c>
      <c r="AZ87" s="59" t="s">
        <v>1556</v>
      </c>
      <c r="BA87" s="59" t="s">
        <v>1557</v>
      </c>
      <c r="BB87" s="59" t="s">
        <v>1557</v>
      </c>
      <c r="BC87" s="59" t="s">
        <v>234</v>
      </c>
      <c r="BD87" s="59" t="s">
        <v>234</v>
      </c>
      <c r="BE87" s="59" t="s">
        <v>234</v>
      </c>
      <c r="BF87" s="59" t="s">
        <v>234</v>
      </c>
      <c r="BG87" s="59" t="s">
        <v>231</v>
      </c>
      <c r="BH87" s="59" t="s">
        <v>231</v>
      </c>
      <c r="BI87" s="59" t="s">
        <v>231</v>
      </c>
      <c r="BJ87" s="59" t="s">
        <v>231</v>
      </c>
      <c r="BK87" s="59" t="s">
        <v>231</v>
      </c>
      <c r="BL87" s="59" t="s">
        <v>231</v>
      </c>
      <c r="BM87" s="59" t="s">
        <v>231</v>
      </c>
      <c r="BN87" s="63">
        <v>43405.545257442129</v>
      </c>
    </row>
    <row r="88" spans="1:66" x14ac:dyDescent="0.25">
      <c r="A88" s="59" t="s">
        <v>178</v>
      </c>
      <c r="B88" s="59" t="s">
        <v>179</v>
      </c>
      <c r="C88" s="59" t="s">
        <v>24</v>
      </c>
      <c r="D88" s="60" t="s">
        <v>19</v>
      </c>
      <c r="E88" s="60" t="s">
        <v>1558</v>
      </c>
      <c r="F88" s="60" t="s">
        <v>1015</v>
      </c>
      <c r="G88" s="59" t="s">
        <v>1559</v>
      </c>
      <c r="H88" s="59" t="s">
        <v>197</v>
      </c>
      <c r="I88" s="59" t="s">
        <v>12</v>
      </c>
      <c r="J88" s="59" t="s">
        <v>183</v>
      </c>
      <c r="K88" s="59" t="s">
        <v>1560</v>
      </c>
      <c r="L88" s="59" t="s">
        <v>1561</v>
      </c>
      <c r="M88" s="59" t="s">
        <v>197</v>
      </c>
      <c r="N88" s="59" t="s">
        <v>1562</v>
      </c>
      <c r="O88" s="59" t="s">
        <v>1563</v>
      </c>
      <c r="P88" s="59" t="s">
        <v>1564</v>
      </c>
      <c r="Q88" s="59" t="s">
        <v>1565</v>
      </c>
      <c r="R88" s="59" t="s">
        <v>1566</v>
      </c>
      <c r="S88" s="59" t="s">
        <v>1567</v>
      </c>
      <c r="T88" s="59" t="s">
        <v>313</v>
      </c>
      <c r="U88" s="59" t="s">
        <v>1568</v>
      </c>
      <c r="V88" s="59" t="s">
        <v>1569</v>
      </c>
      <c r="W88" s="59" t="s">
        <v>1566</v>
      </c>
      <c r="X88" s="59" t="s">
        <v>1570</v>
      </c>
      <c r="Y88" s="59" t="s">
        <v>318</v>
      </c>
      <c r="Z88" s="59" t="s">
        <v>1571</v>
      </c>
      <c r="AA88" s="59" t="s">
        <v>1572</v>
      </c>
      <c r="AB88" s="59" t="s">
        <v>192</v>
      </c>
      <c r="AC88" s="59" t="s">
        <v>224</v>
      </c>
      <c r="AD88" s="59" t="s">
        <v>183</v>
      </c>
      <c r="AE88" s="59" t="s">
        <v>183</v>
      </c>
      <c r="AF88" s="59" t="s">
        <v>183</v>
      </c>
      <c r="AG88" s="59" t="s">
        <v>183</v>
      </c>
      <c r="AH88" s="59" t="s">
        <v>183</v>
      </c>
      <c r="AI88" s="59" t="s">
        <v>183</v>
      </c>
      <c r="AJ88" s="59" t="s">
        <v>183</v>
      </c>
      <c r="AK88" s="59" t="s">
        <v>183</v>
      </c>
      <c r="AL88" s="59" t="s">
        <v>183</v>
      </c>
      <c r="AM88" s="59" t="s">
        <v>1573</v>
      </c>
      <c r="AN88" s="59" t="s">
        <v>183</v>
      </c>
      <c r="AO88" s="59" t="s">
        <v>228</v>
      </c>
      <c r="AP88" s="59" t="s">
        <v>267</v>
      </c>
      <c r="AQ88" s="59" t="s">
        <v>1574</v>
      </c>
      <c r="AR88" s="59" t="s">
        <v>231</v>
      </c>
      <c r="AS88" s="59" t="s">
        <v>183</v>
      </c>
      <c r="AT88" s="59" t="s">
        <v>231</v>
      </c>
      <c r="AU88" s="59" t="s">
        <v>183</v>
      </c>
      <c r="AV88" s="59" t="s">
        <v>183</v>
      </c>
      <c r="AW88" s="59" t="s">
        <v>183</v>
      </c>
      <c r="AX88" s="59" t="s">
        <v>183</v>
      </c>
      <c r="AY88" s="59" t="s">
        <v>183</v>
      </c>
      <c r="AZ88" s="59" t="s">
        <v>1575</v>
      </c>
      <c r="BA88" s="59" t="s">
        <v>1576</v>
      </c>
      <c r="BB88" s="59" t="s">
        <v>1576</v>
      </c>
      <c r="BC88" s="59" t="s">
        <v>231</v>
      </c>
      <c r="BD88" s="59" t="s">
        <v>231</v>
      </c>
      <c r="BE88" s="59" t="s">
        <v>231</v>
      </c>
      <c r="BF88" s="59" t="s">
        <v>231</v>
      </c>
      <c r="BG88" s="59" t="s">
        <v>231</v>
      </c>
      <c r="BH88" s="59" t="s">
        <v>231</v>
      </c>
      <c r="BI88" s="59" t="s">
        <v>231</v>
      </c>
      <c r="BJ88" s="59" t="s">
        <v>231</v>
      </c>
      <c r="BK88" s="59" t="s">
        <v>231</v>
      </c>
      <c r="BL88" s="59" t="s">
        <v>231</v>
      </c>
      <c r="BM88" s="59" t="s">
        <v>231</v>
      </c>
      <c r="BN88" s="63">
        <v>43405.545115706016</v>
      </c>
    </row>
    <row r="89" spans="1:66" x14ac:dyDescent="0.25">
      <c r="A89" s="59" t="s">
        <v>178</v>
      </c>
      <c r="B89" s="59" t="s">
        <v>179</v>
      </c>
      <c r="C89" s="59" t="s">
        <v>24</v>
      </c>
      <c r="D89" s="60" t="s">
        <v>19</v>
      </c>
      <c r="E89" s="60" t="s">
        <v>1577</v>
      </c>
      <c r="F89" s="60" t="s">
        <v>1015</v>
      </c>
      <c r="G89" s="59" t="s">
        <v>1578</v>
      </c>
      <c r="H89" s="59" t="s">
        <v>197</v>
      </c>
      <c r="I89" s="59" t="s">
        <v>13</v>
      </c>
      <c r="J89" s="59" t="s">
        <v>183</v>
      </c>
      <c r="K89" s="59" t="s">
        <v>1579</v>
      </c>
      <c r="L89" s="59" t="s">
        <v>183</v>
      </c>
      <c r="M89" s="59" t="s">
        <v>197</v>
      </c>
      <c r="N89" s="59" t="s">
        <v>1580</v>
      </c>
      <c r="O89" s="59" t="s">
        <v>1581</v>
      </c>
      <c r="P89" s="59" t="s">
        <v>1582</v>
      </c>
      <c r="Q89" s="59" t="s">
        <v>183</v>
      </c>
      <c r="R89" s="59" t="s">
        <v>183</v>
      </c>
      <c r="S89" s="59" t="s">
        <v>372</v>
      </c>
      <c r="T89" s="59" t="s">
        <v>183</v>
      </c>
      <c r="U89" s="59" t="s">
        <v>183</v>
      </c>
      <c r="V89" s="59" t="s">
        <v>183</v>
      </c>
      <c r="W89" s="59" t="s">
        <v>183</v>
      </c>
      <c r="X89" s="59" t="s">
        <v>1583</v>
      </c>
      <c r="Y89" s="59" t="s">
        <v>183</v>
      </c>
      <c r="Z89" s="59" t="s">
        <v>1584</v>
      </c>
      <c r="AA89" s="59" t="s">
        <v>1585</v>
      </c>
      <c r="AB89" s="59" t="s">
        <v>192</v>
      </c>
      <c r="AD89" s="59" t="s">
        <v>183</v>
      </c>
      <c r="AE89" s="59" t="s">
        <v>183</v>
      </c>
      <c r="AF89" s="59" t="s">
        <v>183</v>
      </c>
      <c r="AG89" s="59" t="s">
        <v>183</v>
      </c>
      <c r="AH89" s="59" t="s">
        <v>183</v>
      </c>
      <c r="AI89" s="59" t="s">
        <v>183</v>
      </c>
      <c r="AJ89" s="59" t="s">
        <v>183</v>
      </c>
      <c r="AK89" s="59" t="s">
        <v>183</v>
      </c>
      <c r="AL89" s="59" t="s">
        <v>183</v>
      </c>
      <c r="AM89" s="59" t="s">
        <v>183</v>
      </c>
      <c r="AN89" s="59" t="s">
        <v>183</v>
      </c>
      <c r="AO89" s="59" t="s">
        <v>183</v>
      </c>
      <c r="AP89" s="59" t="s">
        <v>183</v>
      </c>
      <c r="AQ89" s="59" t="s">
        <v>183</v>
      </c>
      <c r="AR89" s="59" t="s">
        <v>183</v>
      </c>
      <c r="AS89" s="59" t="s">
        <v>183</v>
      </c>
      <c r="AT89" s="59" t="s">
        <v>183</v>
      </c>
      <c r="AU89" s="59" t="s">
        <v>183</v>
      </c>
      <c r="AV89" s="59" t="s">
        <v>183</v>
      </c>
      <c r="AW89" s="59" t="s">
        <v>183</v>
      </c>
      <c r="AX89" s="59" t="s">
        <v>183</v>
      </c>
      <c r="AY89" s="59" t="s">
        <v>183</v>
      </c>
      <c r="AZ89" s="59" t="s">
        <v>183</v>
      </c>
      <c r="BA89" s="59" t="s">
        <v>183</v>
      </c>
      <c r="BB89" s="59" t="s">
        <v>183</v>
      </c>
      <c r="BC89" s="59" t="s">
        <v>183</v>
      </c>
      <c r="BD89" s="59" t="s">
        <v>183</v>
      </c>
      <c r="BE89" s="59" t="s">
        <v>183</v>
      </c>
      <c r="BF89" s="59" t="s">
        <v>183</v>
      </c>
      <c r="BG89" s="59" t="s">
        <v>183</v>
      </c>
      <c r="BH89" s="59" t="s">
        <v>183</v>
      </c>
      <c r="BI89" s="59" t="s">
        <v>183</v>
      </c>
      <c r="BJ89" s="59" t="s">
        <v>183</v>
      </c>
      <c r="BK89" s="59" t="s">
        <v>183</v>
      </c>
      <c r="BL89" s="59" t="s">
        <v>183</v>
      </c>
      <c r="BM89" s="59" t="s">
        <v>183</v>
      </c>
      <c r="BN89" s="63">
        <v>43406.556131400459</v>
      </c>
    </row>
    <row r="90" spans="1:66" x14ac:dyDescent="0.25">
      <c r="A90" s="59" t="s">
        <v>178</v>
      </c>
      <c r="B90" s="59" t="s">
        <v>179</v>
      </c>
      <c r="C90" s="59" t="s">
        <v>24</v>
      </c>
      <c r="D90" s="60" t="s">
        <v>19</v>
      </c>
      <c r="E90" s="60" t="s">
        <v>1586</v>
      </c>
      <c r="F90" s="60" t="s">
        <v>1015</v>
      </c>
      <c r="G90" s="59" t="s">
        <v>1587</v>
      </c>
      <c r="H90" s="59" t="s">
        <v>197</v>
      </c>
      <c r="I90" s="59" t="s">
        <v>12</v>
      </c>
      <c r="J90" s="59" t="s">
        <v>183</v>
      </c>
      <c r="K90" s="59" t="s">
        <v>1588</v>
      </c>
      <c r="L90" s="59" t="s">
        <v>1589</v>
      </c>
      <c r="M90" s="59" t="s">
        <v>197</v>
      </c>
      <c r="N90" s="59" t="s">
        <v>1590</v>
      </c>
      <c r="O90" s="59" t="s">
        <v>1591</v>
      </c>
      <c r="P90" s="59" t="s">
        <v>1592</v>
      </c>
      <c r="Q90" s="59" t="s">
        <v>1593</v>
      </c>
      <c r="R90" s="59" t="s">
        <v>1594</v>
      </c>
      <c r="S90" s="59" t="s">
        <v>1595</v>
      </c>
      <c r="T90" s="59" t="s">
        <v>492</v>
      </c>
      <c r="U90" s="59" t="s">
        <v>1172</v>
      </c>
      <c r="V90" s="59" t="s">
        <v>1596</v>
      </c>
      <c r="W90" s="59" t="s">
        <v>1597</v>
      </c>
      <c r="X90" s="59" t="s">
        <v>1598</v>
      </c>
      <c r="Y90" s="59" t="s">
        <v>318</v>
      </c>
      <c r="Z90" s="59" t="s">
        <v>1599</v>
      </c>
      <c r="AA90" s="59" t="s">
        <v>1600</v>
      </c>
      <c r="AB90" s="59" t="s">
        <v>192</v>
      </c>
      <c r="AC90" s="59" t="s">
        <v>244</v>
      </c>
      <c r="AD90" s="59" t="s">
        <v>183</v>
      </c>
      <c r="AE90" s="59" t="s">
        <v>1601</v>
      </c>
      <c r="AF90" s="59" t="s">
        <v>183</v>
      </c>
      <c r="AG90" s="59" t="s">
        <v>183</v>
      </c>
      <c r="AH90" s="59" t="s">
        <v>183</v>
      </c>
      <c r="AI90" s="59" t="s">
        <v>183</v>
      </c>
      <c r="AJ90" s="59" t="s">
        <v>183</v>
      </c>
      <c r="AK90" s="59" t="s">
        <v>183</v>
      </c>
      <c r="AL90" s="59" t="s">
        <v>183</v>
      </c>
      <c r="AM90" s="59" t="s">
        <v>1602</v>
      </c>
      <c r="AN90" s="59" t="s">
        <v>183</v>
      </c>
      <c r="AO90" s="59" t="s">
        <v>228</v>
      </c>
      <c r="AP90" s="59" t="s">
        <v>299</v>
      </c>
      <c r="AQ90" s="59" t="s">
        <v>1603</v>
      </c>
      <c r="AR90" s="59" t="s">
        <v>231</v>
      </c>
      <c r="AS90" s="59" t="s">
        <v>1604</v>
      </c>
      <c r="AT90" s="59" t="s">
        <v>231</v>
      </c>
      <c r="AU90" s="59" t="s">
        <v>183</v>
      </c>
      <c r="AV90" s="59" t="s">
        <v>183</v>
      </c>
      <c r="AW90" s="59" t="s">
        <v>183</v>
      </c>
      <c r="AX90" s="59" t="s">
        <v>183</v>
      </c>
      <c r="AY90" s="59" t="s">
        <v>183</v>
      </c>
      <c r="AZ90" s="59" t="s">
        <v>1605</v>
      </c>
      <c r="BA90" s="59" t="s">
        <v>1606</v>
      </c>
      <c r="BB90" s="59" t="s">
        <v>1606</v>
      </c>
      <c r="BC90" s="59" t="s">
        <v>234</v>
      </c>
      <c r="BD90" s="59" t="s">
        <v>234</v>
      </c>
      <c r="BE90" s="59" t="s">
        <v>234</v>
      </c>
      <c r="BF90" s="59" t="s">
        <v>234</v>
      </c>
      <c r="BG90" s="59" t="s">
        <v>234</v>
      </c>
      <c r="BH90" s="59" t="s">
        <v>231</v>
      </c>
      <c r="BI90" s="59" t="s">
        <v>231</v>
      </c>
      <c r="BJ90" s="59" t="s">
        <v>231</v>
      </c>
      <c r="BK90" s="59" t="s">
        <v>231</v>
      </c>
      <c r="BL90" s="59" t="s">
        <v>231</v>
      </c>
      <c r="BM90" s="59" t="s">
        <v>231</v>
      </c>
      <c r="BN90" s="63">
        <v>43405.544631712961</v>
      </c>
    </row>
    <row r="91" spans="1:66" x14ac:dyDescent="0.25">
      <c r="A91" s="59" t="s">
        <v>178</v>
      </c>
      <c r="B91" s="59" t="s">
        <v>179</v>
      </c>
      <c r="C91" s="59" t="s">
        <v>24</v>
      </c>
      <c r="D91" s="60" t="s">
        <v>19</v>
      </c>
      <c r="E91" s="60" t="s">
        <v>1607</v>
      </c>
      <c r="F91" s="60" t="s">
        <v>1015</v>
      </c>
      <c r="G91" s="59" t="s">
        <v>1608</v>
      </c>
      <c r="H91" s="59" t="s">
        <v>197</v>
      </c>
      <c r="I91" s="59" t="s">
        <v>12</v>
      </c>
      <c r="J91" s="59" t="s">
        <v>183</v>
      </c>
      <c r="K91" s="59" t="s">
        <v>1609</v>
      </c>
      <c r="L91" s="59" t="s">
        <v>1610</v>
      </c>
      <c r="M91" s="59" t="s">
        <v>197</v>
      </c>
      <c r="N91" s="59" t="s">
        <v>1611</v>
      </c>
      <c r="O91" s="59" t="s">
        <v>1612</v>
      </c>
      <c r="P91" s="59" t="s">
        <v>369</v>
      </c>
      <c r="Q91" s="59" t="s">
        <v>1613</v>
      </c>
      <c r="R91" s="59" t="s">
        <v>1614</v>
      </c>
      <c r="S91" s="59" t="s">
        <v>1615</v>
      </c>
      <c r="T91" s="59" t="s">
        <v>492</v>
      </c>
      <c r="U91" s="59" t="s">
        <v>1434</v>
      </c>
      <c r="V91" s="59" t="s">
        <v>1434</v>
      </c>
      <c r="W91" s="59" t="s">
        <v>495</v>
      </c>
      <c r="X91" s="59" t="s">
        <v>1616</v>
      </c>
      <c r="Y91" s="59" t="s">
        <v>318</v>
      </c>
      <c r="Z91" s="59" t="s">
        <v>1617</v>
      </c>
      <c r="AA91" s="59" t="s">
        <v>1618</v>
      </c>
      <c r="AB91" s="59" t="s">
        <v>192</v>
      </c>
      <c r="AC91" s="59" t="s">
        <v>244</v>
      </c>
      <c r="AD91" s="59" t="s">
        <v>183</v>
      </c>
      <c r="AE91" s="59" t="s">
        <v>1619</v>
      </c>
      <c r="AF91" s="59" t="s">
        <v>183</v>
      </c>
      <c r="AG91" s="59" t="s">
        <v>183</v>
      </c>
      <c r="AH91" s="59" t="s">
        <v>183</v>
      </c>
      <c r="AI91" s="59" t="s">
        <v>183</v>
      </c>
      <c r="AJ91" s="59" t="s">
        <v>183</v>
      </c>
      <c r="AK91" s="59" t="s">
        <v>183</v>
      </c>
      <c r="AL91" s="59" t="s">
        <v>183</v>
      </c>
      <c r="AM91" s="59" t="s">
        <v>1620</v>
      </c>
      <c r="AN91" s="59" t="s">
        <v>183</v>
      </c>
      <c r="AO91" s="59" t="s">
        <v>228</v>
      </c>
      <c r="AP91" s="59" t="s">
        <v>299</v>
      </c>
      <c r="AQ91" s="59" t="s">
        <v>1621</v>
      </c>
      <c r="AR91" s="59" t="s">
        <v>234</v>
      </c>
      <c r="AS91" s="59" t="s">
        <v>1622</v>
      </c>
      <c r="AT91" s="59" t="s">
        <v>231</v>
      </c>
      <c r="AU91" s="59" t="s">
        <v>183</v>
      </c>
      <c r="AV91" s="59" t="s">
        <v>183</v>
      </c>
      <c r="AW91" s="59" t="s">
        <v>183</v>
      </c>
      <c r="AX91" s="59" t="s">
        <v>183</v>
      </c>
      <c r="AY91" s="59" t="s">
        <v>183</v>
      </c>
      <c r="AZ91" s="59" t="s">
        <v>1623</v>
      </c>
      <c r="BA91" s="59" t="s">
        <v>1624</v>
      </c>
      <c r="BB91" s="59" t="s">
        <v>1624</v>
      </c>
      <c r="BC91" s="59" t="s">
        <v>234</v>
      </c>
      <c r="BD91" s="59" t="s">
        <v>234</v>
      </c>
      <c r="BE91" s="59" t="s">
        <v>234</v>
      </c>
      <c r="BF91" s="59" t="s">
        <v>234</v>
      </c>
      <c r="BG91" s="59" t="s">
        <v>234</v>
      </c>
      <c r="BH91" s="59" t="s">
        <v>231</v>
      </c>
      <c r="BI91" s="59" t="s">
        <v>231</v>
      </c>
      <c r="BJ91" s="59" t="s">
        <v>231</v>
      </c>
      <c r="BK91" s="59" t="s">
        <v>231</v>
      </c>
      <c r="BL91" s="59" t="s">
        <v>234</v>
      </c>
      <c r="BM91" s="59" t="s">
        <v>231</v>
      </c>
      <c r="BN91" s="63">
        <v>43405.54463344907</v>
      </c>
    </row>
    <row r="92" spans="1:66" x14ac:dyDescent="0.25">
      <c r="A92" s="59" t="s">
        <v>178</v>
      </c>
      <c r="B92" s="59" t="s">
        <v>179</v>
      </c>
      <c r="C92" s="59" t="s">
        <v>24</v>
      </c>
      <c r="D92" s="60" t="s">
        <v>19</v>
      </c>
      <c r="E92" s="60" t="s">
        <v>1625</v>
      </c>
      <c r="F92" s="60" t="s">
        <v>1015</v>
      </c>
      <c r="G92" s="59" t="s">
        <v>1626</v>
      </c>
      <c r="H92" s="59" t="s">
        <v>197</v>
      </c>
      <c r="I92" s="59" t="s">
        <v>12</v>
      </c>
      <c r="J92" s="59" t="s">
        <v>183</v>
      </c>
      <c r="K92" s="59" t="s">
        <v>1627</v>
      </c>
      <c r="L92" s="59" t="s">
        <v>183</v>
      </c>
      <c r="M92" s="59" t="s">
        <v>197</v>
      </c>
      <c r="N92" s="59" t="s">
        <v>1628</v>
      </c>
      <c r="O92" s="59" t="s">
        <v>1629</v>
      </c>
      <c r="P92" s="59" t="s">
        <v>829</v>
      </c>
      <c r="Q92" s="59" t="s">
        <v>1630</v>
      </c>
      <c r="R92" s="59" t="s">
        <v>1631</v>
      </c>
      <c r="S92" s="59" t="s">
        <v>1632</v>
      </c>
      <c r="T92" s="59" t="s">
        <v>455</v>
      </c>
      <c r="U92" s="59" t="s">
        <v>1633</v>
      </c>
      <c r="V92" s="59" t="s">
        <v>1634</v>
      </c>
      <c r="W92" s="59" t="s">
        <v>1635</v>
      </c>
      <c r="X92" s="59" t="s">
        <v>1636</v>
      </c>
      <c r="Y92" s="59" t="s">
        <v>1636</v>
      </c>
      <c r="Z92" s="59" t="s">
        <v>1637</v>
      </c>
      <c r="AA92" s="59" t="s">
        <v>1638</v>
      </c>
      <c r="AB92" s="59" t="s">
        <v>192</v>
      </c>
      <c r="AC92" s="59" t="s">
        <v>244</v>
      </c>
      <c r="AD92" s="59" t="s">
        <v>183</v>
      </c>
      <c r="AE92" s="59" t="s">
        <v>1639</v>
      </c>
      <c r="AF92" s="59" t="s">
        <v>1640</v>
      </c>
      <c r="AG92" s="59" t="s">
        <v>183</v>
      </c>
      <c r="AH92" s="59" t="s">
        <v>183</v>
      </c>
      <c r="AI92" s="59" t="s">
        <v>183</v>
      </c>
      <c r="AJ92" s="59" t="s">
        <v>183</v>
      </c>
      <c r="AK92" s="59" t="s">
        <v>183</v>
      </c>
      <c r="AL92" s="59" t="s">
        <v>183</v>
      </c>
      <c r="AM92" s="59" t="s">
        <v>1641</v>
      </c>
      <c r="AN92" s="59" t="s">
        <v>1642</v>
      </c>
      <c r="AO92" s="59" t="s">
        <v>228</v>
      </c>
      <c r="AP92" s="59" t="s">
        <v>1032</v>
      </c>
      <c r="AQ92" s="59" t="s">
        <v>1643</v>
      </c>
      <c r="AR92" s="59" t="s">
        <v>231</v>
      </c>
      <c r="AS92" s="59" t="s">
        <v>1644</v>
      </c>
      <c r="AT92" s="59" t="s">
        <v>231</v>
      </c>
      <c r="AU92" s="59" t="s">
        <v>183</v>
      </c>
      <c r="AV92" s="59" t="s">
        <v>183</v>
      </c>
      <c r="AW92" s="59" t="s">
        <v>183</v>
      </c>
      <c r="AX92" s="59" t="s">
        <v>183</v>
      </c>
      <c r="AY92" s="59" t="s">
        <v>183</v>
      </c>
      <c r="AZ92" s="59" t="s">
        <v>1034</v>
      </c>
      <c r="BA92" s="59" t="s">
        <v>1645</v>
      </c>
      <c r="BB92" s="59" t="s">
        <v>1646</v>
      </c>
      <c r="BC92" s="59" t="s">
        <v>231</v>
      </c>
      <c r="BD92" s="59" t="s">
        <v>231</v>
      </c>
      <c r="BE92" s="59" t="s">
        <v>231</v>
      </c>
      <c r="BF92" s="59" t="s">
        <v>231</v>
      </c>
      <c r="BG92" s="59" t="s">
        <v>231</v>
      </c>
      <c r="BH92" s="59" t="s">
        <v>231</v>
      </c>
      <c r="BI92" s="59" t="s">
        <v>231</v>
      </c>
      <c r="BJ92" s="59" t="s">
        <v>231</v>
      </c>
      <c r="BK92" s="59" t="s">
        <v>231</v>
      </c>
      <c r="BL92" s="59" t="s">
        <v>231</v>
      </c>
      <c r="BM92" s="59" t="s">
        <v>231</v>
      </c>
      <c r="BN92" s="63">
        <v>43405.545214699072</v>
      </c>
    </row>
    <row r="93" spans="1:66" x14ac:dyDescent="0.25">
      <c r="A93" s="59" t="s">
        <v>178</v>
      </c>
      <c r="B93" s="59" t="s">
        <v>179</v>
      </c>
      <c r="C93" s="59" t="s">
        <v>24</v>
      </c>
      <c r="D93" s="60" t="s">
        <v>19</v>
      </c>
      <c r="E93" s="60" t="s">
        <v>1647</v>
      </c>
      <c r="F93" s="60" t="s">
        <v>1015</v>
      </c>
      <c r="G93" s="59" t="s">
        <v>1648</v>
      </c>
      <c r="H93" s="59" t="s">
        <v>197</v>
      </c>
      <c r="I93" s="59" t="s">
        <v>13</v>
      </c>
      <c r="J93" s="59" t="s">
        <v>183</v>
      </c>
      <c r="K93" s="59" t="s">
        <v>1649</v>
      </c>
      <c r="L93" s="59" t="s">
        <v>183</v>
      </c>
      <c r="M93" s="59" t="s">
        <v>197</v>
      </c>
      <c r="N93" s="59" t="s">
        <v>1650</v>
      </c>
      <c r="O93" s="59" t="s">
        <v>1651</v>
      </c>
      <c r="P93" s="59" t="s">
        <v>188</v>
      </c>
      <c r="Q93" s="59" t="s">
        <v>183</v>
      </c>
      <c r="R93" s="59" t="s">
        <v>183</v>
      </c>
      <c r="S93" s="59" t="s">
        <v>372</v>
      </c>
      <c r="T93" s="59" t="s">
        <v>183</v>
      </c>
      <c r="U93" s="59" t="s">
        <v>183</v>
      </c>
      <c r="V93" s="59" t="s">
        <v>183</v>
      </c>
      <c r="W93" s="59" t="s">
        <v>183</v>
      </c>
      <c r="X93" s="59" t="s">
        <v>1652</v>
      </c>
      <c r="Y93" s="59" t="s">
        <v>183</v>
      </c>
      <c r="Z93" s="59" t="s">
        <v>1653</v>
      </c>
      <c r="AA93" s="59" t="s">
        <v>1654</v>
      </c>
      <c r="AB93" s="59" t="s">
        <v>192</v>
      </c>
      <c r="AD93" s="59" t="s">
        <v>183</v>
      </c>
      <c r="AE93" s="59" t="s">
        <v>183</v>
      </c>
      <c r="AF93" s="59" t="s">
        <v>183</v>
      </c>
      <c r="AG93" s="59" t="s">
        <v>183</v>
      </c>
      <c r="AH93" s="59" t="s">
        <v>183</v>
      </c>
      <c r="AI93" s="59" t="s">
        <v>183</v>
      </c>
      <c r="AJ93" s="59" t="s">
        <v>183</v>
      </c>
      <c r="AK93" s="59" t="s">
        <v>183</v>
      </c>
      <c r="AL93" s="59" t="s">
        <v>183</v>
      </c>
      <c r="AM93" s="59" t="s">
        <v>183</v>
      </c>
      <c r="AN93" s="59" t="s">
        <v>183</v>
      </c>
      <c r="AO93" s="59" t="s">
        <v>183</v>
      </c>
      <c r="AP93" s="59" t="s">
        <v>183</v>
      </c>
      <c r="AQ93" s="59" t="s">
        <v>183</v>
      </c>
      <c r="AR93" s="59" t="s">
        <v>183</v>
      </c>
      <c r="AS93" s="59" t="s">
        <v>183</v>
      </c>
      <c r="AT93" s="59" t="s">
        <v>183</v>
      </c>
      <c r="AU93" s="59" t="s">
        <v>183</v>
      </c>
      <c r="AV93" s="59" t="s">
        <v>183</v>
      </c>
      <c r="AW93" s="59" t="s">
        <v>183</v>
      </c>
      <c r="AX93" s="59" t="s">
        <v>183</v>
      </c>
      <c r="AY93" s="59" t="s">
        <v>183</v>
      </c>
      <c r="AZ93" s="59" t="s">
        <v>183</v>
      </c>
      <c r="BA93" s="59" t="s">
        <v>183</v>
      </c>
      <c r="BB93" s="59" t="s">
        <v>183</v>
      </c>
      <c r="BC93" s="59" t="s">
        <v>183</v>
      </c>
      <c r="BD93" s="59" t="s">
        <v>183</v>
      </c>
      <c r="BE93" s="59" t="s">
        <v>183</v>
      </c>
      <c r="BF93" s="59" t="s">
        <v>183</v>
      </c>
      <c r="BG93" s="59" t="s">
        <v>183</v>
      </c>
      <c r="BH93" s="59" t="s">
        <v>183</v>
      </c>
      <c r="BI93" s="59" t="s">
        <v>183</v>
      </c>
      <c r="BJ93" s="59" t="s">
        <v>183</v>
      </c>
      <c r="BK93" s="59" t="s">
        <v>183</v>
      </c>
      <c r="BL93" s="59" t="s">
        <v>183</v>
      </c>
      <c r="BM93" s="59" t="s">
        <v>183</v>
      </c>
      <c r="BN93" s="63">
        <v>43406.556101157403</v>
      </c>
    </row>
    <row r="94" spans="1:66" x14ac:dyDescent="0.25">
      <c r="A94" s="59" t="s">
        <v>178</v>
      </c>
      <c r="B94" s="59" t="s">
        <v>179</v>
      </c>
      <c r="C94" s="59" t="s">
        <v>24</v>
      </c>
      <c r="D94" s="60" t="s">
        <v>19</v>
      </c>
      <c r="E94" s="60" t="s">
        <v>1655</v>
      </c>
      <c r="F94" s="60" t="s">
        <v>1015</v>
      </c>
      <c r="G94" s="59" t="s">
        <v>1656</v>
      </c>
      <c r="H94" s="59" t="s">
        <v>197</v>
      </c>
      <c r="I94" s="59" t="s">
        <v>12</v>
      </c>
      <c r="J94" s="59" t="s">
        <v>183</v>
      </c>
      <c r="K94" s="59" t="s">
        <v>1657</v>
      </c>
      <c r="L94" s="59" t="s">
        <v>183</v>
      </c>
      <c r="M94" s="59" t="s">
        <v>197</v>
      </c>
      <c r="N94" s="59" t="s">
        <v>1658</v>
      </c>
      <c r="O94" s="59" t="s">
        <v>556</v>
      </c>
      <c r="P94" s="59" t="s">
        <v>673</v>
      </c>
      <c r="Q94" s="59" t="s">
        <v>1659</v>
      </c>
      <c r="R94" s="59" t="s">
        <v>1660</v>
      </c>
      <c r="S94" s="59" t="s">
        <v>1661</v>
      </c>
      <c r="T94" s="59" t="s">
        <v>1322</v>
      </c>
      <c r="U94" s="59" t="s">
        <v>1662</v>
      </c>
      <c r="V94" s="59" t="s">
        <v>1663</v>
      </c>
      <c r="W94" s="59" t="s">
        <v>1325</v>
      </c>
      <c r="X94" s="59" t="s">
        <v>1664</v>
      </c>
      <c r="Y94" s="59" t="s">
        <v>1665</v>
      </c>
      <c r="Z94" s="59" t="s">
        <v>1666</v>
      </c>
      <c r="AA94" s="59" t="s">
        <v>1667</v>
      </c>
      <c r="AB94" s="59" t="s">
        <v>192</v>
      </c>
      <c r="AC94" s="59" t="s">
        <v>244</v>
      </c>
      <c r="AD94" s="59" t="s">
        <v>183</v>
      </c>
      <c r="AE94" s="59" t="s">
        <v>183</v>
      </c>
      <c r="AF94" s="59" t="s">
        <v>183</v>
      </c>
      <c r="AG94" s="59" t="s">
        <v>183</v>
      </c>
      <c r="AH94" s="59" t="s">
        <v>183</v>
      </c>
      <c r="AI94" s="59" t="s">
        <v>183</v>
      </c>
      <c r="AJ94" s="59" t="s">
        <v>183</v>
      </c>
      <c r="AK94" s="59" t="s">
        <v>183</v>
      </c>
      <c r="AL94" s="59" t="s">
        <v>183</v>
      </c>
      <c r="AM94" s="59" t="s">
        <v>1668</v>
      </c>
      <c r="AN94" s="59" t="s">
        <v>183</v>
      </c>
      <c r="AO94" s="59" t="s">
        <v>228</v>
      </c>
      <c r="AP94" s="59" t="s">
        <v>299</v>
      </c>
      <c r="AQ94" s="59" t="s">
        <v>1669</v>
      </c>
      <c r="AR94" s="59" t="s">
        <v>231</v>
      </c>
      <c r="AS94" s="59" t="s">
        <v>1670</v>
      </c>
      <c r="AT94" s="59" t="s">
        <v>231</v>
      </c>
      <c r="AU94" s="59" t="s">
        <v>183</v>
      </c>
      <c r="AV94" s="59" t="s">
        <v>183</v>
      </c>
      <c r="AW94" s="59" t="s">
        <v>183</v>
      </c>
      <c r="AX94" s="59" t="s">
        <v>183</v>
      </c>
      <c r="AY94" s="59" t="s">
        <v>183</v>
      </c>
      <c r="AZ94" s="59" t="s">
        <v>1671</v>
      </c>
      <c r="BA94" s="59" t="s">
        <v>1672</v>
      </c>
      <c r="BB94" s="59" t="s">
        <v>1672</v>
      </c>
      <c r="BC94" s="59" t="s">
        <v>231</v>
      </c>
      <c r="BD94" s="59" t="s">
        <v>234</v>
      </c>
      <c r="BE94" s="59" t="s">
        <v>234</v>
      </c>
      <c r="BF94" s="59" t="s">
        <v>234</v>
      </c>
      <c r="BG94" s="59" t="s">
        <v>231</v>
      </c>
      <c r="BH94" s="59" t="s">
        <v>231</v>
      </c>
      <c r="BI94" s="59" t="s">
        <v>231</v>
      </c>
      <c r="BJ94" s="59" t="s">
        <v>234</v>
      </c>
      <c r="BK94" s="59" t="s">
        <v>234</v>
      </c>
      <c r="BL94" s="59" t="s">
        <v>234</v>
      </c>
      <c r="BM94" s="59" t="s">
        <v>234</v>
      </c>
      <c r="BN94" s="63">
        <v>43405.545017974538</v>
      </c>
    </row>
    <row r="95" spans="1:66" x14ac:dyDescent="0.25">
      <c r="A95" s="59" t="s">
        <v>178</v>
      </c>
      <c r="B95" s="59" t="s">
        <v>179</v>
      </c>
      <c r="C95" s="59" t="s">
        <v>24</v>
      </c>
      <c r="D95" s="60" t="s">
        <v>19</v>
      </c>
      <c r="E95" s="60" t="s">
        <v>1673</v>
      </c>
      <c r="F95" s="60" t="s">
        <v>1015</v>
      </c>
      <c r="G95" s="59" t="s">
        <v>1674</v>
      </c>
      <c r="H95" s="59" t="s">
        <v>197</v>
      </c>
      <c r="I95" s="59" t="s">
        <v>13</v>
      </c>
      <c r="J95" s="59" t="s">
        <v>183</v>
      </c>
      <c r="K95" s="59" t="s">
        <v>1675</v>
      </c>
      <c r="L95" s="59" t="s">
        <v>1676</v>
      </c>
      <c r="M95" s="59" t="s">
        <v>197</v>
      </c>
      <c r="N95" s="59" t="s">
        <v>1677</v>
      </c>
      <c r="O95" s="59" t="s">
        <v>1678</v>
      </c>
      <c r="P95" s="59" t="s">
        <v>1679</v>
      </c>
      <c r="Q95" s="59" t="s">
        <v>183</v>
      </c>
      <c r="R95" s="59" t="s">
        <v>183</v>
      </c>
      <c r="S95" s="59" t="s">
        <v>1680</v>
      </c>
      <c r="T95" s="59" t="s">
        <v>183</v>
      </c>
      <c r="U95" s="59" t="s">
        <v>1681</v>
      </c>
      <c r="V95" s="59" t="s">
        <v>183</v>
      </c>
      <c r="W95" s="59" t="s">
        <v>1682</v>
      </c>
      <c r="X95" s="59" t="s">
        <v>1683</v>
      </c>
      <c r="Y95" s="59" t="s">
        <v>183</v>
      </c>
      <c r="Z95" s="59" t="s">
        <v>183</v>
      </c>
      <c r="AA95" s="59" t="s">
        <v>1684</v>
      </c>
      <c r="AB95" s="59" t="s">
        <v>192</v>
      </c>
      <c r="AD95" s="59" t="s">
        <v>183</v>
      </c>
      <c r="AE95" s="59" t="s">
        <v>183</v>
      </c>
      <c r="AF95" s="59" t="s">
        <v>183</v>
      </c>
      <c r="AG95" s="59" t="s">
        <v>183</v>
      </c>
      <c r="AH95" s="59" t="s">
        <v>183</v>
      </c>
      <c r="AI95" s="59" t="s">
        <v>183</v>
      </c>
      <c r="AJ95" s="59" t="s">
        <v>183</v>
      </c>
      <c r="AK95" s="59" t="s">
        <v>183</v>
      </c>
      <c r="AL95" s="59" t="s">
        <v>183</v>
      </c>
      <c r="AM95" s="59" t="s">
        <v>183</v>
      </c>
      <c r="AN95" s="59" t="s">
        <v>183</v>
      </c>
      <c r="AO95" s="59" t="s">
        <v>183</v>
      </c>
      <c r="AP95" s="59" t="s">
        <v>183</v>
      </c>
      <c r="AQ95" s="59" t="s">
        <v>183</v>
      </c>
      <c r="AR95" s="59" t="s">
        <v>183</v>
      </c>
      <c r="AS95" s="59" t="s">
        <v>183</v>
      </c>
      <c r="AT95" s="59" t="s">
        <v>183</v>
      </c>
      <c r="AU95" s="59" t="s">
        <v>183</v>
      </c>
      <c r="AV95" s="59" t="s">
        <v>183</v>
      </c>
      <c r="AW95" s="59" t="s">
        <v>183</v>
      </c>
      <c r="AX95" s="59" t="s">
        <v>183</v>
      </c>
      <c r="AY95" s="59" t="s">
        <v>183</v>
      </c>
      <c r="AZ95" s="59" t="s">
        <v>183</v>
      </c>
      <c r="BA95" s="59" t="s">
        <v>183</v>
      </c>
      <c r="BB95" s="59" t="s">
        <v>183</v>
      </c>
      <c r="BC95" s="59" t="s">
        <v>183</v>
      </c>
      <c r="BD95" s="59" t="s">
        <v>183</v>
      </c>
      <c r="BE95" s="59" t="s">
        <v>183</v>
      </c>
      <c r="BF95" s="59" t="s">
        <v>183</v>
      </c>
      <c r="BG95" s="59" t="s">
        <v>183</v>
      </c>
      <c r="BH95" s="59" t="s">
        <v>183</v>
      </c>
      <c r="BI95" s="59" t="s">
        <v>183</v>
      </c>
      <c r="BJ95" s="59" t="s">
        <v>183</v>
      </c>
      <c r="BK95" s="59" t="s">
        <v>183</v>
      </c>
      <c r="BL95" s="59" t="s">
        <v>183</v>
      </c>
      <c r="BM95" s="59" t="s">
        <v>183</v>
      </c>
      <c r="BN95" s="63">
        <v>43406.55438587963</v>
      </c>
    </row>
    <row r="96" spans="1:66" x14ac:dyDescent="0.25">
      <c r="A96" s="59" t="s">
        <v>178</v>
      </c>
      <c r="B96" s="59" t="s">
        <v>179</v>
      </c>
      <c r="C96" s="59" t="s">
        <v>24</v>
      </c>
      <c r="D96" s="60" t="s">
        <v>19</v>
      </c>
      <c r="E96" s="60" t="s">
        <v>1685</v>
      </c>
      <c r="F96" s="60" t="s">
        <v>1015</v>
      </c>
      <c r="G96" s="59" t="s">
        <v>1686</v>
      </c>
      <c r="H96" s="59" t="s">
        <v>197</v>
      </c>
      <c r="I96" s="59" t="s">
        <v>12</v>
      </c>
      <c r="J96" s="59" t="s">
        <v>183</v>
      </c>
      <c r="K96" s="59" t="s">
        <v>1687</v>
      </c>
      <c r="L96" s="59" t="s">
        <v>183</v>
      </c>
      <c r="M96" s="59" t="s">
        <v>197</v>
      </c>
      <c r="N96" s="59" t="s">
        <v>1688</v>
      </c>
      <c r="O96" s="59" t="s">
        <v>1689</v>
      </c>
      <c r="P96" s="59" t="s">
        <v>1690</v>
      </c>
      <c r="Q96" s="59" t="s">
        <v>1691</v>
      </c>
      <c r="R96" s="59" t="s">
        <v>713</v>
      </c>
      <c r="S96" s="59" t="s">
        <v>1692</v>
      </c>
      <c r="T96" s="59" t="s">
        <v>313</v>
      </c>
      <c r="U96" s="59" t="s">
        <v>1693</v>
      </c>
      <c r="V96" s="59" t="s">
        <v>1694</v>
      </c>
      <c r="W96" s="59" t="s">
        <v>1246</v>
      </c>
      <c r="X96" s="59" t="s">
        <v>1695</v>
      </c>
      <c r="Y96" s="59" t="s">
        <v>318</v>
      </c>
      <c r="Z96" s="59" t="s">
        <v>1696</v>
      </c>
      <c r="AA96" s="59" t="s">
        <v>1697</v>
      </c>
      <c r="AB96" s="59" t="s">
        <v>192</v>
      </c>
      <c r="AC96" s="59" t="s">
        <v>244</v>
      </c>
      <c r="AD96" s="59" t="s">
        <v>183</v>
      </c>
      <c r="AE96" s="59" t="s">
        <v>183</v>
      </c>
      <c r="AF96" s="59" t="s">
        <v>183</v>
      </c>
      <c r="AG96" s="59" t="s">
        <v>183</v>
      </c>
      <c r="AH96" s="59" t="s">
        <v>183</v>
      </c>
      <c r="AI96" s="59" t="s">
        <v>183</v>
      </c>
      <c r="AJ96" s="59" t="s">
        <v>183</v>
      </c>
      <c r="AK96" s="59" t="s">
        <v>183</v>
      </c>
      <c r="AL96" s="59" t="s">
        <v>183</v>
      </c>
      <c r="AM96" s="59" t="s">
        <v>1698</v>
      </c>
      <c r="AN96" s="59" t="s">
        <v>183</v>
      </c>
      <c r="AO96" s="59" t="s">
        <v>228</v>
      </c>
      <c r="AP96" s="59" t="s">
        <v>299</v>
      </c>
      <c r="AQ96" s="59" t="s">
        <v>1699</v>
      </c>
      <c r="AR96" s="59" t="s">
        <v>231</v>
      </c>
      <c r="AS96" s="59" t="s">
        <v>1700</v>
      </c>
      <c r="AT96" s="59" t="s">
        <v>231</v>
      </c>
      <c r="AU96" s="59" t="s">
        <v>183</v>
      </c>
      <c r="AV96" s="59" t="s">
        <v>183</v>
      </c>
      <c r="AW96" s="59" t="s">
        <v>183</v>
      </c>
      <c r="AX96" s="59" t="s">
        <v>183</v>
      </c>
      <c r="AY96" s="59" t="s">
        <v>183</v>
      </c>
      <c r="AZ96" s="59" t="s">
        <v>1701</v>
      </c>
      <c r="BA96" s="59" t="s">
        <v>1702</v>
      </c>
      <c r="BB96" s="59" t="s">
        <v>1702</v>
      </c>
      <c r="BC96" s="59" t="s">
        <v>231</v>
      </c>
      <c r="BD96" s="59" t="s">
        <v>231</v>
      </c>
      <c r="BE96" s="59" t="s">
        <v>231</v>
      </c>
      <c r="BF96" s="59" t="s">
        <v>231</v>
      </c>
      <c r="BG96" s="59" t="s">
        <v>234</v>
      </c>
      <c r="BH96" s="59" t="s">
        <v>231</v>
      </c>
      <c r="BI96" s="59" t="s">
        <v>231</v>
      </c>
      <c r="BJ96" s="59" t="s">
        <v>231</v>
      </c>
      <c r="BK96" s="59" t="s">
        <v>231</v>
      </c>
      <c r="BL96" s="59" t="s">
        <v>234</v>
      </c>
      <c r="BM96" s="59" t="s">
        <v>231</v>
      </c>
      <c r="BN96" s="63">
        <v>43405.54474568287</v>
      </c>
    </row>
    <row r="97" spans="1:66" x14ac:dyDescent="0.25">
      <c r="A97" s="59" t="s">
        <v>178</v>
      </c>
      <c r="B97" s="59" t="s">
        <v>179</v>
      </c>
      <c r="C97" s="59" t="s">
        <v>24</v>
      </c>
      <c r="D97" s="60" t="s">
        <v>19</v>
      </c>
      <c r="E97" s="60" t="s">
        <v>1703</v>
      </c>
      <c r="F97" s="60" t="s">
        <v>1015</v>
      </c>
      <c r="G97" s="59" t="s">
        <v>1704</v>
      </c>
      <c r="H97" s="59" t="s">
        <v>197</v>
      </c>
      <c r="I97" s="59" t="s">
        <v>12</v>
      </c>
      <c r="J97" s="59" t="s">
        <v>183</v>
      </c>
      <c r="K97" s="59" t="s">
        <v>1705</v>
      </c>
      <c r="L97" s="59" t="s">
        <v>1706</v>
      </c>
      <c r="M97" s="59" t="s">
        <v>197</v>
      </c>
      <c r="N97" s="59" t="s">
        <v>1707</v>
      </c>
      <c r="O97" s="59" t="s">
        <v>1708</v>
      </c>
      <c r="P97" s="59" t="s">
        <v>1709</v>
      </c>
      <c r="Q97" s="59" t="s">
        <v>1710</v>
      </c>
      <c r="R97" s="59" t="s">
        <v>1711</v>
      </c>
      <c r="S97" s="59" t="s">
        <v>1712</v>
      </c>
      <c r="T97" s="59" t="s">
        <v>313</v>
      </c>
      <c r="U97" s="59" t="s">
        <v>1713</v>
      </c>
      <c r="V97" s="59" t="s">
        <v>1714</v>
      </c>
      <c r="W97" s="59" t="s">
        <v>375</v>
      </c>
      <c r="X97" s="59" t="s">
        <v>1715</v>
      </c>
      <c r="Y97" s="59" t="s">
        <v>318</v>
      </c>
      <c r="Z97" s="59" t="s">
        <v>1716</v>
      </c>
      <c r="AA97" s="59" t="s">
        <v>1717</v>
      </c>
      <c r="AB97" s="59" t="s">
        <v>192</v>
      </c>
      <c r="AC97" s="59" t="s">
        <v>224</v>
      </c>
      <c r="AD97" s="59" t="s">
        <v>183</v>
      </c>
      <c r="AE97" s="59" t="s">
        <v>183</v>
      </c>
      <c r="AF97" s="59" t="s">
        <v>183</v>
      </c>
      <c r="AG97" s="59" t="s">
        <v>183</v>
      </c>
      <c r="AH97" s="59" t="s">
        <v>183</v>
      </c>
      <c r="AI97" s="59" t="s">
        <v>183</v>
      </c>
      <c r="AJ97" s="59" t="s">
        <v>183</v>
      </c>
      <c r="AK97" s="59" t="s">
        <v>183</v>
      </c>
      <c r="AL97" s="59" t="s">
        <v>183</v>
      </c>
      <c r="AM97" s="59" t="s">
        <v>1718</v>
      </c>
      <c r="AN97" s="59" t="s">
        <v>183</v>
      </c>
      <c r="AO97" s="59" t="s">
        <v>228</v>
      </c>
      <c r="AP97" s="59" t="s">
        <v>299</v>
      </c>
      <c r="AQ97" s="59" t="s">
        <v>1719</v>
      </c>
      <c r="AR97" s="59" t="s">
        <v>231</v>
      </c>
      <c r="AS97" s="59" t="s">
        <v>1720</v>
      </c>
      <c r="AT97" s="59" t="s">
        <v>231</v>
      </c>
      <c r="AU97" s="59" t="s">
        <v>183</v>
      </c>
      <c r="AV97" s="59" t="s">
        <v>183</v>
      </c>
      <c r="AW97" s="59" t="s">
        <v>183</v>
      </c>
      <c r="AX97" s="59" t="s">
        <v>183</v>
      </c>
      <c r="AY97" s="59" t="s">
        <v>183</v>
      </c>
      <c r="AZ97" s="59" t="s">
        <v>1721</v>
      </c>
      <c r="BA97" s="59" t="s">
        <v>1722</v>
      </c>
      <c r="BB97" s="59" t="s">
        <v>1722</v>
      </c>
      <c r="BC97" s="59" t="s">
        <v>234</v>
      </c>
      <c r="BD97" s="59" t="s">
        <v>234</v>
      </c>
      <c r="BE97" s="59" t="s">
        <v>234</v>
      </c>
      <c r="BF97" s="59" t="s">
        <v>234</v>
      </c>
      <c r="BG97" s="59" t="s">
        <v>231</v>
      </c>
      <c r="BH97" s="59" t="s">
        <v>231</v>
      </c>
      <c r="BI97" s="59" t="s">
        <v>231</v>
      </c>
      <c r="BJ97" s="59" t="s">
        <v>231</v>
      </c>
      <c r="BK97" s="59" t="s">
        <v>231</v>
      </c>
      <c r="BL97" s="59" t="s">
        <v>234</v>
      </c>
      <c r="BM97" s="59" t="s">
        <v>234</v>
      </c>
      <c r="BN97" s="63">
        <v>43405.544909837961</v>
      </c>
    </row>
    <row r="98" spans="1:66" x14ac:dyDescent="0.25">
      <c r="A98" s="59" t="s">
        <v>178</v>
      </c>
      <c r="B98" s="59" t="s">
        <v>179</v>
      </c>
      <c r="C98" s="59" t="s">
        <v>24</v>
      </c>
      <c r="D98" s="60" t="s">
        <v>19</v>
      </c>
      <c r="E98" s="60" t="s">
        <v>1723</v>
      </c>
      <c r="F98" s="60" t="s">
        <v>1015</v>
      </c>
      <c r="G98" s="59" t="s">
        <v>1724</v>
      </c>
      <c r="H98" s="59" t="s">
        <v>197</v>
      </c>
      <c r="I98" s="59" t="s">
        <v>12</v>
      </c>
      <c r="J98" s="59" t="s">
        <v>183</v>
      </c>
      <c r="K98" s="59" t="s">
        <v>1725</v>
      </c>
      <c r="L98" s="59" t="s">
        <v>1726</v>
      </c>
      <c r="M98" s="59" t="s">
        <v>197</v>
      </c>
      <c r="N98" s="59" t="s">
        <v>1727</v>
      </c>
      <c r="O98" s="59" t="s">
        <v>1728</v>
      </c>
      <c r="P98" s="59" t="s">
        <v>1729</v>
      </c>
      <c r="Q98" s="59" t="s">
        <v>1730</v>
      </c>
      <c r="R98" s="59" t="s">
        <v>1320</v>
      </c>
      <c r="S98" s="59" t="s">
        <v>1731</v>
      </c>
      <c r="T98" s="59" t="s">
        <v>560</v>
      </c>
      <c r="U98" s="59" t="s">
        <v>1732</v>
      </c>
      <c r="V98" s="59" t="s">
        <v>1733</v>
      </c>
      <c r="W98" s="59" t="s">
        <v>1325</v>
      </c>
      <c r="X98" s="59" t="s">
        <v>1734</v>
      </c>
      <c r="Y98" s="59" t="s">
        <v>1735</v>
      </c>
      <c r="Z98" s="59" t="s">
        <v>1736</v>
      </c>
      <c r="AA98" s="59" t="s">
        <v>1737</v>
      </c>
      <c r="AB98" s="59" t="s">
        <v>192</v>
      </c>
      <c r="AC98" s="59" t="s">
        <v>224</v>
      </c>
      <c r="AD98" s="59" t="s">
        <v>183</v>
      </c>
      <c r="AE98" s="59" t="s">
        <v>183</v>
      </c>
      <c r="AF98" s="59" t="s">
        <v>183</v>
      </c>
      <c r="AG98" s="59" t="s">
        <v>183</v>
      </c>
      <c r="AH98" s="59" t="s">
        <v>183</v>
      </c>
      <c r="AI98" s="59" t="s">
        <v>183</v>
      </c>
      <c r="AJ98" s="59" t="s">
        <v>183</v>
      </c>
      <c r="AK98" s="59" t="s">
        <v>183</v>
      </c>
      <c r="AL98" s="59" t="s">
        <v>183</v>
      </c>
      <c r="AM98" s="59" t="s">
        <v>1738</v>
      </c>
      <c r="AN98" s="59" t="s">
        <v>1739</v>
      </c>
      <c r="AO98" s="59" t="s">
        <v>228</v>
      </c>
      <c r="AP98" s="59" t="s">
        <v>1032</v>
      </c>
      <c r="AQ98" s="59" t="s">
        <v>1740</v>
      </c>
      <c r="AR98" s="59" t="s">
        <v>234</v>
      </c>
      <c r="AS98" s="59" t="s">
        <v>183</v>
      </c>
      <c r="AT98" s="59" t="s">
        <v>231</v>
      </c>
      <c r="AU98" s="59" t="s">
        <v>183</v>
      </c>
      <c r="AV98" s="59" t="s">
        <v>183</v>
      </c>
      <c r="AW98" s="59" t="s">
        <v>183</v>
      </c>
      <c r="AX98" s="59" t="s">
        <v>183</v>
      </c>
      <c r="AY98" s="59" t="s">
        <v>183</v>
      </c>
      <c r="AZ98" s="59" t="s">
        <v>1741</v>
      </c>
      <c r="BA98" s="59" t="s">
        <v>1742</v>
      </c>
      <c r="BB98" s="59" t="s">
        <v>1743</v>
      </c>
      <c r="BC98" s="59" t="s">
        <v>234</v>
      </c>
      <c r="BD98" s="59" t="s">
        <v>231</v>
      </c>
      <c r="BE98" s="59" t="s">
        <v>234</v>
      </c>
      <c r="BF98" s="59" t="s">
        <v>234</v>
      </c>
      <c r="BG98" s="59" t="s">
        <v>234</v>
      </c>
      <c r="BH98" s="59" t="s">
        <v>234</v>
      </c>
      <c r="BI98" s="59" t="s">
        <v>234</v>
      </c>
      <c r="BJ98" s="59" t="s">
        <v>234</v>
      </c>
      <c r="BK98" s="59" t="s">
        <v>234</v>
      </c>
      <c r="BL98" s="59" t="s">
        <v>234</v>
      </c>
      <c r="BM98" s="59" t="s">
        <v>234</v>
      </c>
      <c r="BN98" s="63">
        <v>43405.545176539352</v>
      </c>
    </row>
    <row r="99" spans="1:66" x14ac:dyDescent="0.25">
      <c r="A99" s="59" t="s">
        <v>178</v>
      </c>
      <c r="B99" s="59" t="s">
        <v>179</v>
      </c>
      <c r="C99" s="59" t="s">
        <v>24</v>
      </c>
      <c r="D99" s="60" t="s">
        <v>19</v>
      </c>
      <c r="E99" s="60" t="s">
        <v>1744</v>
      </c>
      <c r="F99" s="60" t="s">
        <v>1015</v>
      </c>
      <c r="G99" s="59" t="s">
        <v>1745</v>
      </c>
      <c r="H99" s="59" t="s">
        <v>1746</v>
      </c>
      <c r="I99" s="59" t="s">
        <v>12</v>
      </c>
      <c r="J99" s="59" t="s">
        <v>183</v>
      </c>
      <c r="K99" s="59" t="s">
        <v>1747</v>
      </c>
      <c r="L99" s="59" t="s">
        <v>1748</v>
      </c>
      <c r="M99" s="59" t="s">
        <v>197</v>
      </c>
      <c r="N99" s="59" t="s">
        <v>1749</v>
      </c>
      <c r="O99" s="59" t="s">
        <v>1750</v>
      </c>
      <c r="P99" s="59" t="s">
        <v>829</v>
      </c>
      <c r="Q99" s="59" t="s">
        <v>1730</v>
      </c>
      <c r="R99" s="59" t="s">
        <v>1320</v>
      </c>
      <c r="S99" s="59" t="s">
        <v>1751</v>
      </c>
      <c r="T99" s="59" t="s">
        <v>560</v>
      </c>
      <c r="U99" s="59" t="s">
        <v>1732</v>
      </c>
      <c r="V99" s="59" t="s">
        <v>1733</v>
      </c>
      <c r="W99" s="59" t="s">
        <v>1113</v>
      </c>
      <c r="X99" s="59" t="s">
        <v>1752</v>
      </c>
      <c r="Y99" s="59" t="s">
        <v>1753</v>
      </c>
      <c r="Z99" s="59" t="s">
        <v>1754</v>
      </c>
      <c r="AA99" s="59" t="s">
        <v>1755</v>
      </c>
      <c r="AB99" s="59" t="s">
        <v>192</v>
      </c>
      <c r="AC99" s="59" t="s">
        <v>224</v>
      </c>
      <c r="AD99" s="59" t="s">
        <v>183</v>
      </c>
      <c r="AE99" s="59" t="s">
        <v>183</v>
      </c>
      <c r="AF99" s="59" t="s">
        <v>183</v>
      </c>
      <c r="AG99" s="59" t="s">
        <v>183</v>
      </c>
      <c r="AH99" s="59" t="s">
        <v>183</v>
      </c>
      <c r="AI99" s="59" t="s">
        <v>183</v>
      </c>
      <c r="AJ99" s="59" t="s">
        <v>183</v>
      </c>
      <c r="AK99" s="59" t="s">
        <v>183</v>
      </c>
      <c r="AL99" s="59" t="s">
        <v>183</v>
      </c>
      <c r="AM99" s="59" t="s">
        <v>1756</v>
      </c>
      <c r="AN99" s="59" t="s">
        <v>1757</v>
      </c>
      <c r="AO99" s="59" t="s">
        <v>228</v>
      </c>
      <c r="AP99" s="59" t="s">
        <v>1032</v>
      </c>
      <c r="AQ99" s="59" t="s">
        <v>1758</v>
      </c>
      <c r="AR99" s="59" t="s">
        <v>183</v>
      </c>
      <c r="AS99" s="59" t="s">
        <v>183</v>
      </c>
      <c r="AT99" s="59" t="s">
        <v>183</v>
      </c>
      <c r="AU99" s="59" t="s">
        <v>183</v>
      </c>
      <c r="AV99" s="59" t="s">
        <v>183</v>
      </c>
      <c r="AW99" s="59" t="s">
        <v>183</v>
      </c>
      <c r="AX99" s="59" t="s">
        <v>183</v>
      </c>
      <c r="AY99" s="59" t="s">
        <v>183</v>
      </c>
      <c r="AZ99" s="59" t="s">
        <v>1741</v>
      </c>
      <c r="BA99" s="59" t="s">
        <v>183</v>
      </c>
      <c r="BB99" s="59" t="s">
        <v>183</v>
      </c>
      <c r="BC99" s="59" t="s">
        <v>234</v>
      </c>
      <c r="BD99" s="59" t="s">
        <v>234</v>
      </c>
      <c r="BE99" s="59" t="s">
        <v>234</v>
      </c>
      <c r="BF99" s="59" t="s">
        <v>234</v>
      </c>
      <c r="BG99" s="59" t="s">
        <v>234</v>
      </c>
      <c r="BH99" s="59" t="s">
        <v>234</v>
      </c>
      <c r="BI99" s="59" t="s">
        <v>234</v>
      </c>
      <c r="BJ99" s="59" t="s">
        <v>234</v>
      </c>
      <c r="BK99" s="59" t="s">
        <v>234</v>
      </c>
      <c r="BL99" s="59" t="s">
        <v>234</v>
      </c>
      <c r="BM99" s="59" t="s">
        <v>234</v>
      </c>
      <c r="BN99" s="63">
        <v>43405.545311805552</v>
      </c>
    </row>
    <row r="100" spans="1:66" x14ac:dyDescent="0.25">
      <c r="A100" s="59" t="s">
        <v>178</v>
      </c>
      <c r="B100" s="59" t="s">
        <v>179</v>
      </c>
      <c r="C100" s="59" t="s">
        <v>24</v>
      </c>
      <c r="D100" s="60" t="s">
        <v>19</v>
      </c>
      <c r="E100" s="60" t="s">
        <v>1759</v>
      </c>
      <c r="F100" s="60" t="s">
        <v>1015</v>
      </c>
      <c r="G100" s="59" t="s">
        <v>1760</v>
      </c>
      <c r="H100" s="59" t="s">
        <v>1761</v>
      </c>
      <c r="I100" s="59" t="s">
        <v>13</v>
      </c>
      <c r="J100" s="59" t="s">
        <v>183</v>
      </c>
      <c r="L100" s="59" t="s">
        <v>183</v>
      </c>
      <c r="M100" s="59" t="s">
        <v>1762</v>
      </c>
      <c r="N100" s="59" t="s">
        <v>1763</v>
      </c>
      <c r="O100" s="59" t="s">
        <v>1764</v>
      </c>
      <c r="P100" s="59" t="s">
        <v>1765</v>
      </c>
      <c r="Q100" s="59" t="s">
        <v>251</v>
      </c>
      <c r="R100" s="59" t="s">
        <v>1766</v>
      </c>
      <c r="S100" s="59" t="s">
        <v>183</v>
      </c>
      <c r="T100" s="59" t="s">
        <v>183</v>
      </c>
      <c r="U100" s="59" t="s">
        <v>183</v>
      </c>
      <c r="V100" s="59" t="s">
        <v>183</v>
      </c>
      <c r="W100" s="59" t="s">
        <v>183</v>
      </c>
      <c r="X100" s="59" t="s">
        <v>183</v>
      </c>
      <c r="Y100" s="59" t="s">
        <v>183</v>
      </c>
      <c r="Z100" s="59" t="s">
        <v>183</v>
      </c>
      <c r="AA100" s="59" t="s">
        <v>183</v>
      </c>
      <c r="AB100" s="59" t="s">
        <v>192</v>
      </c>
      <c r="AD100" s="59" t="s">
        <v>183</v>
      </c>
      <c r="AE100" s="59" t="s">
        <v>183</v>
      </c>
      <c r="AF100" s="59" t="s">
        <v>183</v>
      </c>
      <c r="AG100" s="59" t="s">
        <v>1761</v>
      </c>
      <c r="AH100" s="59" t="s">
        <v>183</v>
      </c>
      <c r="AI100" s="59" t="s">
        <v>183</v>
      </c>
      <c r="AJ100" s="59" t="s">
        <v>183</v>
      </c>
      <c r="AK100" s="59" t="s">
        <v>183</v>
      </c>
      <c r="AL100" s="59" t="s">
        <v>183</v>
      </c>
      <c r="AM100" s="59" t="s">
        <v>183</v>
      </c>
      <c r="AN100" s="59" t="s">
        <v>183</v>
      </c>
      <c r="AO100" s="59" t="s">
        <v>183</v>
      </c>
      <c r="AP100" s="59" t="s">
        <v>183</v>
      </c>
      <c r="AQ100" s="59" t="s">
        <v>183</v>
      </c>
      <c r="AR100" s="59" t="s">
        <v>183</v>
      </c>
      <c r="AS100" s="59" t="s">
        <v>183</v>
      </c>
      <c r="AT100" s="59" t="s">
        <v>183</v>
      </c>
      <c r="AU100" s="59" t="s">
        <v>183</v>
      </c>
      <c r="AV100" s="59" t="s">
        <v>183</v>
      </c>
      <c r="AW100" s="59" t="s">
        <v>183</v>
      </c>
      <c r="AX100" s="59" t="s">
        <v>183</v>
      </c>
      <c r="AY100" s="59" t="s">
        <v>183</v>
      </c>
      <c r="AZ100" s="59" t="s">
        <v>183</v>
      </c>
      <c r="BA100" s="59" t="s">
        <v>183</v>
      </c>
      <c r="BB100" s="59" t="s">
        <v>183</v>
      </c>
      <c r="BC100" s="59" t="s">
        <v>183</v>
      </c>
      <c r="BD100" s="59" t="s">
        <v>183</v>
      </c>
      <c r="BE100" s="59" t="s">
        <v>183</v>
      </c>
      <c r="BF100" s="59" t="s">
        <v>183</v>
      </c>
      <c r="BG100" s="59" t="s">
        <v>183</v>
      </c>
      <c r="BH100" s="59" t="s">
        <v>183</v>
      </c>
      <c r="BI100" s="59" t="s">
        <v>183</v>
      </c>
      <c r="BJ100" s="59" t="s">
        <v>183</v>
      </c>
      <c r="BK100" s="59" t="s">
        <v>183</v>
      </c>
      <c r="BL100" s="59" t="s">
        <v>183</v>
      </c>
      <c r="BM100" s="59" t="s">
        <v>183</v>
      </c>
      <c r="BN100" s="63">
        <v>43405.772767476847</v>
      </c>
    </row>
    <row r="101" spans="1:66" x14ac:dyDescent="0.25">
      <c r="A101" s="59" t="s">
        <v>178</v>
      </c>
      <c r="B101" s="59" t="s">
        <v>179</v>
      </c>
      <c r="C101" s="59" t="s">
        <v>24</v>
      </c>
      <c r="D101" s="60" t="s">
        <v>19</v>
      </c>
      <c r="E101" s="60" t="s">
        <v>1767</v>
      </c>
      <c r="F101" s="60" t="s">
        <v>1015</v>
      </c>
      <c r="G101" s="59" t="s">
        <v>1768</v>
      </c>
      <c r="H101" s="59" t="s">
        <v>197</v>
      </c>
      <c r="I101" s="59" t="s">
        <v>13</v>
      </c>
      <c r="J101" s="59" t="s">
        <v>183</v>
      </c>
      <c r="K101" s="59" t="s">
        <v>1769</v>
      </c>
      <c r="L101" s="59" t="s">
        <v>183</v>
      </c>
      <c r="M101" s="59" t="s">
        <v>197</v>
      </c>
      <c r="N101" s="59" t="s">
        <v>1770</v>
      </c>
      <c r="O101" s="59" t="s">
        <v>1771</v>
      </c>
      <c r="P101" s="59" t="s">
        <v>218</v>
      </c>
      <c r="Q101" s="59" t="s">
        <v>1772</v>
      </c>
      <c r="R101" s="59" t="s">
        <v>1773</v>
      </c>
      <c r="S101" s="59" t="s">
        <v>1774</v>
      </c>
      <c r="T101" s="59" t="s">
        <v>183</v>
      </c>
      <c r="U101" s="59" t="s">
        <v>1775</v>
      </c>
      <c r="V101" s="59" t="s">
        <v>1776</v>
      </c>
      <c r="W101" s="59" t="s">
        <v>1777</v>
      </c>
      <c r="X101" s="59" t="s">
        <v>1778</v>
      </c>
      <c r="Y101" s="59" t="s">
        <v>1779</v>
      </c>
      <c r="Z101" s="59" t="s">
        <v>1780</v>
      </c>
      <c r="AA101" s="59" t="s">
        <v>1781</v>
      </c>
      <c r="AB101" s="59" t="s">
        <v>192</v>
      </c>
      <c r="AD101" s="59" t="s">
        <v>183</v>
      </c>
      <c r="AE101" s="59" t="s">
        <v>183</v>
      </c>
      <c r="AF101" s="59" t="s">
        <v>183</v>
      </c>
      <c r="AG101" s="59" t="s">
        <v>183</v>
      </c>
      <c r="AH101" s="59" t="s">
        <v>183</v>
      </c>
      <c r="AI101" s="59" t="s">
        <v>183</v>
      </c>
      <c r="AJ101" s="59" t="s">
        <v>183</v>
      </c>
      <c r="AK101" s="59" t="s">
        <v>183</v>
      </c>
      <c r="AL101" s="59" t="s">
        <v>183</v>
      </c>
      <c r="AM101" s="59" t="s">
        <v>183</v>
      </c>
      <c r="AN101" s="59" t="s">
        <v>183</v>
      </c>
      <c r="AO101" s="59" t="s">
        <v>183</v>
      </c>
      <c r="AP101" s="59" t="s">
        <v>183</v>
      </c>
      <c r="AQ101" s="59" t="s">
        <v>183</v>
      </c>
      <c r="AR101" s="59" t="s">
        <v>183</v>
      </c>
      <c r="AS101" s="59" t="s">
        <v>183</v>
      </c>
      <c r="AT101" s="59" t="s">
        <v>183</v>
      </c>
      <c r="AU101" s="59" t="s">
        <v>183</v>
      </c>
      <c r="AV101" s="59" t="s">
        <v>183</v>
      </c>
      <c r="AW101" s="59" t="s">
        <v>183</v>
      </c>
      <c r="AX101" s="59" t="s">
        <v>183</v>
      </c>
      <c r="AY101" s="59" t="s">
        <v>183</v>
      </c>
      <c r="AZ101" s="59" t="s">
        <v>183</v>
      </c>
      <c r="BA101" s="59" t="s">
        <v>183</v>
      </c>
      <c r="BB101" s="59" t="s">
        <v>183</v>
      </c>
      <c r="BC101" s="59" t="s">
        <v>183</v>
      </c>
      <c r="BD101" s="59" t="s">
        <v>183</v>
      </c>
      <c r="BE101" s="59" t="s">
        <v>183</v>
      </c>
      <c r="BF101" s="59" t="s">
        <v>183</v>
      </c>
      <c r="BG101" s="59" t="s">
        <v>183</v>
      </c>
      <c r="BH101" s="59" t="s">
        <v>183</v>
      </c>
      <c r="BI101" s="59" t="s">
        <v>183</v>
      </c>
      <c r="BJ101" s="59" t="s">
        <v>183</v>
      </c>
      <c r="BK101" s="59" t="s">
        <v>183</v>
      </c>
      <c r="BL101" s="59" t="s">
        <v>183</v>
      </c>
      <c r="BM101" s="59" t="s">
        <v>183</v>
      </c>
      <c r="BN101" s="63">
        <v>43406.549874965276</v>
      </c>
    </row>
    <row r="102" spans="1:66" x14ac:dyDescent="0.25">
      <c r="A102" s="59" t="s">
        <v>178</v>
      </c>
      <c r="B102" s="59" t="s">
        <v>179</v>
      </c>
      <c r="C102" s="59" t="s">
        <v>24</v>
      </c>
      <c r="D102" s="60" t="s">
        <v>19</v>
      </c>
      <c r="E102" s="60" t="s">
        <v>1782</v>
      </c>
      <c r="F102" s="60" t="s">
        <v>1015</v>
      </c>
      <c r="G102" s="59" t="s">
        <v>1783</v>
      </c>
      <c r="H102" s="59" t="s">
        <v>197</v>
      </c>
      <c r="I102" s="59" t="s">
        <v>12</v>
      </c>
      <c r="J102" s="59" t="s">
        <v>183</v>
      </c>
      <c r="K102" s="59" t="s">
        <v>1784</v>
      </c>
      <c r="L102" s="59" t="s">
        <v>1785</v>
      </c>
      <c r="M102" s="59" t="s">
        <v>197</v>
      </c>
      <c r="N102" s="59" t="s">
        <v>1786</v>
      </c>
      <c r="O102" s="59" t="s">
        <v>1787</v>
      </c>
      <c r="P102" s="59" t="s">
        <v>1788</v>
      </c>
      <c r="Q102" s="59" t="s">
        <v>1789</v>
      </c>
      <c r="R102" s="59" t="s">
        <v>1790</v>
      </c>
      <c r="S102" s="59" t="s">
        <v>1791</v>
      </c>
      <c r="T102" s="59" t="s">
        <v>473</v>
      </c>
      <c r="U102" s="59" t="s">
        <v>1792</v>
      </c>
      <c r="V102" s="59" t="s">
        <v>1793</v>
      </c>
      <c r="W102" s="59" t="s">
        <v>1794</v>
      </c>
      <c r="X102" s="59" t="s">
        <v>1795</v>
      </c>
      <c r="Y102" s="59" t="s">
        <v>318</v>
      </c>
      <c r="Z102" s="59" t="s">
        <v>1792</v>
      </c>
      <c r="AA102" s="59" t="s">
        <v>1796</v>
      </c>
      <c r="AB102" s="59" t="s">
        <v>192</v>
      </c>
      <c r="AC102" s="59" t="s">
        <v>244</v>
      </c>
      <c r="AD102" s="59" t="s">
        <v>183</v>
      </c>
      <c r="AE102" s="59" t="s">
        <v>183</v>
      </c>
      <c r="AF102" s="59" t="s">
        <v>183</v>
      </c>
      <c r="AG102" s="59" t="s">
        <v>183</v>
      </c>
      <c r="AH102" s="59" t="s">
        <v>183</v>
      </c>
      <c r="AI102" s="59" t="s">
        <v>183</v>
      </c>
      <c r="AJ102" s="59" t="s">
        <v>183</v>
      </c>
      <c r="AK102" s="59" t="s">
        <v>183</v>
      </c>
      <c r="AL102" s="59" t="s">
        <v>183</v>
      </c>
      <c r="AM102" s="59" t="s">
        <v>1797</v>
      </c>
      <c r="AN102" s="59" t="s">
        <v>183</v>
      </c>
      <c r="AO102" s="59" t="s">
        <v>228</v>
      </c>
      <c r="AP102" s="59" t="s">
        <v>299</v>
      </c>
      <c r="AQ102" s="59" t="s">
        <v>1798</v>
      </c>
      <c r="AR102" s="59" t="s">
        <v>234</v>
      </c>
      <c r="AS102" s="59" t="s">
        <v>1799</v>
      </c>
      <c r="AT102" s="59" t="s">
        <v>231</v>
      </c>
      <c r="AU102" s="59" t="s">
        <v>183</v>
      </c>
      <c r="AV102" s="59" t="s">
        <v>183</v>
      </c>
      <c r="AW102" s="59" t="s">
        <v>183</v>
      </c>
      <c r="AX102" s="59" t="s">
        <v>183</v>
      </c>
      <c r="AY102" s="59" t="s">
        <v>183</v>
      </c>
      <c r="AZ102" s="59" t="s">
        <v>1800</v>
      </c>
      <c r="BA102" s="59" t="s">
        <v>1801</v>
      </c>
      <c r="BB102" s="59" t="s">
        <v>1801</v>
      </c>
      <c r="BC102" s="59" t="s">
        <v>234</v>
      </c>
      <c r="BD102" s="59" t="s">
        <v>234</v>
      </c>
      <c r="BE102" s="59" t="s">
        <v>234</v>
      </c>
      <c r="BF102" s="59" t="s">
        <v>234</v>
      </c>
      <c r="BG102" s="59" t="s">
        <v>231</v>
      </c>
      <c r="BH102" s="59" t="s">
        <v>231</v>
      </c>
      <c r="BI102" s="59" t="s">
        <v>231</v>
      </c>
      <c r="BJ102" s="59" t="s">
        <v>231</v>
      </c>
      <c r="BK102" s="59" t="s">
        <v>231</v>
      </c>
      <c r="BL102" s="59" t="s">
        <v>231</v>
      </c>
      <c r="BM102" s="59" t="s">
        <v>231</v>
      </c>
      <c r="BN102" s="63">
        <v>43405.544748611108</v>
      </c>
    </row>
    <row r="103" spans="1:66" x14ac:dyDescent="0.25">
      <c r="A103" s="59" t="s">
        <v>178</v>
      </c>
      <c r="B103" s="59" t="s">
        <v>179</v>
      </c>
      <c r="C103" s="59" t="s">
        <v>24</v>
      </c>
      <c r="D103" s="60" t="s">
        <v>19</v>
      </c>
      <c r="E103" s="60" t="s">
        <v>1802</v>
      </c>
      <c r="F103" s="60" t="s">
        <v>1015</v>
      </c>
      <c r="G103" s="59" t="s">
        <v>1803</v>
      </c>
      <c r="H103" s="59" t="s">
        <v>197</v>
      </c>
      <c r="I103" s="59" t="s">
        <v>12</v>
      </c>
      <c r="J103" s="59" t="s">
        <v>183</v>
      </c>
      <c r="K103" s="59" t="s">
        <v>1804</v>
      </c>
      <c r="L103" s="59" t="s">
        <v>1805</v>
      </c>
      <c r="M103" s="59" t="s">
        <v>197</v>
      </c>
      <c r="N103" s="59" t="s">
        <v>1806</v>
      </c>
      <c r="O103" s="59" t="s">
        <v>1807</v>
      </c>
      <c r="P103" s="59" t="s">
        <v>1808</v>
      </c>
      <c r="Q103" s="59" t="s">
        <v>1809</v>
      </c>
      <c r="R103" s="59" t="s">
        <v>1809</v>
      </c>
      <c r="S103" s="59" t="s">
        <v>1639</v>
      </c>
      <c r="T103" s="59" t="s">
        <v>492</v>
      </c>
      <c r="U103" s="59" t="s">
        <v>1639</v>
      </c>
      <c r="V103" s="59" t="s">
        <v>1809</v>
      </c>
      <c r="W103" s="59" t="s">
        <v>1639</v>
      </c>
      <c r="X103" s="59" t="s">
        <v>1810</v>
      </c>
      <c r="Y103" s="59" t="s">
        <v>1811</v>
      </c>
      <c r="Z103" s="59" t="s">
        <v>1812</v>
      </c>
      <c r="AA103" s="59" t="s">
        <v>1813</v>
      </c>
      <c r="AB103" s="59" t="s">
        <v>192</v>
      </c>
      <c r="AC103" s="59" t="s">
        <v>244</v>
      </c>
      <c r="AD103" s="59" t="s">
        <v>183</v>
      </c>
      <c r="AE103" s="59" t="s">
        <v>183</v>
      </c>
      <c r="AF103" s="59" t="s">
        <v>183</v>
      </c>
      <c r="AG103" s="59" t="s">
        <v>183</v>
      </c>
      <c r="AH103" s="59" t="s">
        <v>183</v>
      </c>
      <c r="AI103" s="59" t="s">
        <v>183</v>
      </c>
      <c r="AJ103" s="59" t="s">
        <v>183</v>
      </c>
      <c r="AK103" s="59" t="s">
        <v>183</v>
      </c>
      <c r="AL103" s="59" t="s">
        <v>183</v>
      </c>
      <c r="AM103" s="59" t="s">
        <v>1814</v>
      </c>
      <c r="AN103" s="59" t="s">
        <v>183</v>
      </c>
      <c r="AO103" s="59" t="s">
        <v>228</v>
      </c>
      <c r="AP103" s="59" t="s">
        <v>299</v>
      </c>
      <c r="AQ103" s="59" t="s">
        <v>1815</v>
      </c>
      <c r="AR103" s="59" t="s">
        <v>231</v>
      </c>
      <c r="AS103" s="59" t="s">
        <v>1816</v>
      </c>
      <c r="AT103" s="59" t="s">
        <v>231</v>
      </c>
      <c r="AU103" s="59" t="s">
        <v>183</v>
      </c>
      <c r="AV103" s="59" t="s">
        <v>183</v>
      </c>
      <c r="AW103" s="59" t="s">
        <v>183</v>
      </c>
      <c r="AX103" s="59" t="s">
        <v>183</v>
      </c>
      <c r="AY103" s="59" t="s">
        <v>183</v>
      </c>
      <c r="AZ103" s="59" t="s">
        <v>1817</v>
      </c>
      <c r="BA103" s="59" t="s">
        <v>1818</v>
      </c>
      <c r="BB103" s="59" t="s">
        <v>1818</v>
      </c>
      <c r="BC103" s="59" t="s">
        <v>234</v>
      </c>
      <c r="BD103" s="59" t="s">
        <v>231</v>
      </c>
      <c r="BE103" s="59" t="s">
        <v>234</v>
      </c>
      <c r="BF103" s="59" t="s">
        <v>234</v>
      </c>
      <c r="BG103" s="59" t="s">
        <v>231</v>
      </c>
      <c r="BH103" s="59" t="s">
        <v>231</v>
      </c>
      <c r="BI103" s="59" t="s">
        <v>231</v>
      </c>
      <c r="BJ103" s="59" t="s">
        <v>231</v>
      </c>
      <c r="BK103" s="59" t="s">
        <v>231</v>
      </c>
      <c r="BL103" s="59" t="s">
        <v>231</v>
      </c>
      <c r="BM103" s="59" t="s">
        <v>231</v>
      </c>
      <c r="BN103" s="63">
        <v>43405.544869710648</v>
      </c>
    </row>
    <row r="104" spans="1:66" x14ac:dyDescent="0.25">
      <c r="A104" s="59" t="s">
        <v>178</v>
      </c>
      <c r="B104" s="59" t="s">
        <v>179</v>
      </c>
      <c r="C104" s="59" t="s">
        <v>24</v>
      </c>
      <c r="D104" s="60" t="s">
        <v>19</v>
      </c>
      <c r="E104" s="60" t="s">
        <v>1819</v>
      </c>
      <c r="F104" s="60" t="s">
        <v>1015</v>
      </c>
      <c r="G104" s="59" t="s">
        <v>1820</v>
      </c>
      <c r="H104" s="59" t="s">
        <v>197</v>
      </c>
      <c r="I104" s="59" t="s">
        <v>12</v>
      </c>
      <c r="J104" s="59" t="s">
        <v>183</v>
      </c>
      <c r="K104" s="59" t="s">
        <v>1821</v>
      </c>
      <c r="L104" s="59" t="s">
        <v>183</v>
      </c>
      <c r="M104" s="59" t="s">
        <v>197</v>
      </c>
      <c r="N104" s="59" t="s">
        <v>1822</v>
      </c>
      <c r="O104" s="59" t="s">
        <v>1823</v>
      </c>
      <c r="P104" s="59" t="s">
        <v>369</v>
      </c>
      <c r="Q104" s="59" t="s">
        <v>1824</v>
      </c>
      <c r="R104" s="59" t="s">
        <v>1825</v>
      </c>
      <c r="S104" s="59" t="s">
        <v>1826</v>
      </c>
      <c r="T104" s="59" t="s">
        <v>455</v>
      </c>
      <c r="U104" s="59" t="s">
        <v>1827</v>
      </c>
      <c r="V104" s="59" t="s">
        <v>1828</v>
      </c>
      <c r="W104" s="59" t="s">
        <v>1829</v>
      </c>
      <c r="X104" s="59" t="s">
        <v>1830</v>
      </c>
      <c r="Y104" s="59" t="s">
        <v>318</v>
      </c>
      <c r="Z104" s="59" t="s">
        <v>1831</v>
      </c>
      <c r="AA104" s="59" t="s">
        <v>1832</v>
      </c>
      <c r="AB104" s="59" t="s">
        <v>192</v>
      </c>
      <c r="AC104" s="59" t="s">
        <v>224</v>
      </c>
      <c r="AD104" s="59" t="s">
        <v>183</v>
      </c>
      <c r="AE104" s="59" t="s">
        <v>183</v>
      </c>
      <c r="AF104" s="59" t="s">
        <v>183</v>
      </c>
      <c r="AG104" s="59" t="s">
        <v>183</v>
      </c>
      <c r="AH104" s="59" t="s">
        <v>183</v>
      </c>
      <c r="AI104" s="59" t="s">
        <v>183</v>
      </c>
      <c r="AJ104" s="59" t="s">
        <v>183</v>
      </c>
      <c r="AK104" s="59" t="s">
        <v>183</v>
      </c>
      <c r="AL104" s="59" t="s">
        <v>183</v>
      </c>
      <c r="AM104" s="59" t="s">
        <v>1833</v>
      </c>
      <c r="AN104" s="59" t="s">
        <v>183</v>
      </c>
      <c r="AO104" s="59" t="s">
        <v>228</v>
      </c>
      <c r="AP104" s="59" t="s">
        <v>299</v>
      </c>
      <c r="AQ104" s="59" t="s">
        <v>1834</v>
      </c>
      <c r="AR104" s="59" t="s">
        <v>231</v>
      </c>
      <c r="AS104" s="59" t="s">
        <v>1835</v>
      </c>
      <c r="AT104" s="59" t="s">
        <v>231</v>
      </c>
      <c r="AU104" s="59" t="s">
        <v>183</v>
      </c>
      <c r="AV104" s="59" t="s">
        <v>183</v>
      </c>
      <c r="AW104" s="59" t="s">
        <v>183</v>
      </c>
      <c r="AX104" s="59" t="s">
        <v>183</v>
      </c>
      <c r="AY104" s="59" t="s">
        <v>183</v>
      </c>
      <c r="AZ104" s="59" t="s">
        <v>1836</v>
      </c>
      <c r="BA104" s="59" t="s">
        <v>1837</v>
      </c>
      <c r="BB104" s="59" t="s">
        <v>1837</v>
      </c>
      <c r="BC104" s="59" t="s">
        <v>231</v>
      </c>
      <c r="BD104" s="59" t="s">
        <v>231</v>
      </c>
      <c r="BE104" s="59" t="s">
        <v>231</v>
      </c>
      <c r="BF104" s="59" t="s">
        <v>234</v>
      </c>
      <c r="BG104" s="59" t="s">
        <v>231</v>
      </c>
      <c r="BH104" s="59" t="s">
        <v>231</v>
      </c>
      <c r="BI104" s="59" t="s">
        <v>231</v>
      </c>
      <c r="BJ104" s="59" t="s">
        <v>234</v>
      </c>
      <c r="BK104" s="59" t="s">
        <v>231</v>
      </c>
      <c r="BL104" s="59" t="s">
        <v>231</v>
      </c>
      <c r="BM104" s="59" t="s">
        <v>231</v>
      </c>
      <c r="BN104" s="63">
        <v>43405.544810335647</v>
      </c>
    </row>
    <row r="105" spans="1:66" x14ac:dyDescent="0.25">
      <c r="A105" s="59" t="s">
        <v>178</v>
      </c>
      <c r="B105" s="59" t="s">
        <v>179</v>
      </c>
      <c r="C105" s="59" t="s">
        <v>24</v>
      </c>
      <c r="D105" s="60" t="s">
        <v>19</v>
      </c>
      <c r="E105" s="60" t="s">
        <v>1838</v>
      </c>
      <c r="F105" s="60" t="s">
        <v>1015</v>
      </c>
      <c r="G105" s="59" t="s">
        <v>1839</v>
      </c>
      <c r="H105" s="59" t="s">
        <v>197</v>
      </c>
      <c r="I105" s="59" t="s">
        <v>12</v>
      </c>
      <c r="J105" s="59" t="s">
        <v>183</v>
      </c>
      <c r="K105" s="59" t="s">
        <v>1840</v>
      </c>
      <c r="L105" s="59" t="s">
        <v>183</v>
      </c>
      <c r="M105" s="59" t="s">
        <v>197</v>
      </c>
      <c r="N105" s="59" t="s">
        <v>1841</v>
      </c>
      <c r="O105" s="59" t="s">
        <v>1842</v>
      </c>
      <c r="P105" s="59" t="s">
        <v>369</v>
      </c>
      <c r="Q105" s="59" t="s">
        <v>1565</v>
      </c>
      <c r="R105" s="59" t="s">
        <v>371</v>
      </c>
      <c r="S105" s="59" t="s">
        <v>884</v>
      </c>
      <c r="T105" s="59" t="s">
        <v>313</v>
      </c>
      <c r="U105" s="59" t="s">
        <v>1843</v>
      </c>
      <c r="V105" s="59" t="s">
        <v>1844</v>
      </c>
      <c r="W105" s="59" t="s">
        <v>375</v>
      </c>
      <c r="X105" s="59" t="s">
        <v>1845</v>
      </c>
      <c r="Y105" s="59" t="s">
        <v>318</v>
      </c>
      <c r="Z105" s="59" t="s">
        <v>1846</v>
      </c>
      <c r="AA105" s="59" t="s">
        <v>1847</v>
      </c>
      <c r="AB105" s="59" t="s">
        <v>192</v>
      </c>
      <c r="AC105" s="59" t="s">
        <v>244</v>
      </c>
      <c r="AD105" s="59" t="s">
        <v>183</v>
      </c>
      <c r="AE105" s="59" t="s">
        <v>183</v>
      </c>
      <c r="AF105" s="59" t="s">
        <v>183</v>
      </c>
      <c r="AG105" s="59" t="s">
        <v>183</v>
      </c>
      <c r="AH105" s="59" t="s">
        <v>183</v>
      </c>
      <c r="AI105" s="59" t="s">
        <v>183</v>
      </c>
      <c r="AJ105" s="59" t="s">
        <v>183</v>
      </c>
      <c r="AK105" s="59" t="s">
        <v>183</v>
      </c>
      <c r="AL105" s="59" t="s">
        <v>183</v>
      </c>
      <c r="AM105" s="59" t="s">
        <v>1848</v>
      </c>
      <c r="AN105" s="59" t="s">
        <v>183</v>
      </c>
      <c r="AO105" s="59" t="s">
        <v>228</v>
      </c>
      <c r="AP105" s="59" t="s">
        <v>299</v>
      </c>
      <c r="AQ105" s="59" t="s">
        <v>1849</v>
      </c>
      <c r="AR105" s="59" t="s">
        <v>231</v>
      </c>
      <c r="AS105" s="59" t="s">
        <v>1850</v>
      </c>
      <c r="AT105" s="59" t="s">
        <v>231</v>
      </c>
      <c r="AU105" s="59" t="s">
        <v>183</v>
      </c>
      <c r="AV105" s="59" t="s">
        <v>183</v>
      </c>
      <c r="AW105" s="59" t="s">
        <v>183</v>
      </c>
      <c r="AX105" s="59" t="s">
        <v>183</v>
      </c>
      <c r="AY105" s="59" t="s">
        <v>183</v>
      </c>
      <c r="AZ105" s="59" t="s">
        <v>1851</v>
      </c>
      <c r="BA105" s="59" t="s">
        <v>1852</v>
      </c>
      <c r="BB105" s="59" t="s">
        <v>1852</v>
      </c>
      <c r="BC105" s="59" t="s">
        <v>234</v>
      </c>
      <c r="BD105" s="59" t="s">
        <v>234</v>
      </c>
      <c r="BE105" s="59" t="s">
        <v>234</v>
      </c>
      <c r="BF105" s="59" t="s">
        <v>234</v>
      </c>
      <c r="BG105" s="59" t="s">
        <v>231</v>
      </c>
      <c r="BH105" s="59" t="s">
        <v>231</v>
      </c>
      <c r="BI105" s="59" t="s">
        <v>231</v>
      </c>
      <c r="BJ105" s="59" t="s">
        <v>231</v>
      </c>
      <c r="BK105" s="59" t="s">
        <v>231</v>
      </c>
      <c r="BL105" s="59" t="s">
        <v>231</v>
      </c>
      <c r="BM105" s="59" t="s">
        <v>231</v>
      </c>
      <c r="BN105" s="63">
        <v>43405.544913229161</v>
      </c>
    </row>
    <row r="106" spans="1:66" x14ac:dyDescent="0.25">
      <c r="A106" s="59" t="s">
        <v>178</v>
      </c>
      <c r="B106" s="59" t="s">
        <v>179</v>
      </c>
      <c r="C106" s="59" t="s">
        <v>24</v>
      </c>
      <c r="D106" s="60" t="s">
        <v>19</v>
      </c>
      <c r="E106" s="60" t="s">
        <v>1853</v>
      </c>
      <c r="F106" s="60" t="s">
        <v>1015</v>
      </c>
      <c r="G106" s="59" t="s">
        <v>1854</v>
      </c>
      <c r="H106" s="59" t="s">
        <v>197</v>
      </c>
      <c r="I106" s="59" t="s">
        <v>13</v>
      </c>
      <c r="J106" s="59" t="s">
        <v>183</v>
      </c>
      <c r="K106" s="59" t="s">
        <v>1855</v>
      </c>
      <c r="L106" s="59" t="s">
        <v>1856</v>
      </c>
      <c r="M106" s="59" t="s">
        <v>197</v>
      </c>
      <c r="N106" s="59" t="s">
        <v>1857</v>
      </c>
      <c r="O106" s="59" t="s">
        <v>1858</v>
      </c>
      <c r="P106" s="59" t="s">
        <v>1859</v>
      </c>
      <c r="Q106" s="59" t="s">
        <v>183</v>
      </c>
      <c r="R106" s="59" t="s">
        <v>183</v>
      </c>
      <c r="S106" s="59" t="s">
        <v>183</v>
      </c>
      <c r="T106" s="59" t="s">
        <v>183</v>
      </c>
      <c r="U106" s="59" t="s">
        <v>183</v>
      </c>
      <c r="V106" s="59" t="s">
        <v>183</v>
      </c>
      <c r="W106" s="59" t="s">
        <v>183</v>
      </c>
      <c r="X106" s="59" t="s">
        <v>1860</v>
      </c>
      <c r="Y106" s="59" t="s">
        <v>183</v>
      </c>
      <c r="Z106" s="59" t="s">
        <v>183</v>
      </c>
      <c r="AA106" s="59" t="s">
        <v>1861</v>
      </c>
      <c r="AB106" s="59" t="s">
        <v>192</v>
      </c>
      <c r="AD106" s="59" t="s">
        <v>183</v>
      </c>
      <c r="AE106" s="59" t="s">
        <v>183</v>
      </c>
      <c r="AF106" s="59" t="s">
        <v>183</v>
      </c>
      <c r="AG106" s="59" t="s">
        <v>183</v>
      </c>
      <c r="AH106" s="59" t="s">
        <v>183</v>
      </c>
      <c r="AI106" s="59" t="s">
        <v>183</v>
      </c>
      <c r="AJ106" s="59" t="s">
        <v>183</v>
      </c>
      <c r="AK106" s="59" t="s">
        <v>183</v>
      </c>
      <c r="AL106" s="59" t="s">
        <v>183</v>
      </c>
      <c r="AM106" s="59" t="s">
        <v>183</v>
      </c>
      <c r="AN106" s="59" t="s">
        <v>183</v>
      </c>
      <c r="AO106" s="59" t="s">
        <v>183</v>
      </c>
      <c r="AP106" s="59" t="s">
        <v>183</v>
      </c>
      <c r="AQ106" s="59" t="s">
        <v>183</v>
      </c>
      <c r="AR106" s="59" t="s">
        <v>183</v>
      </c>
      <c r="AS106" s="59" t="s">
        <v>183</v>
      </c>
      <c r="AT106" s="59" t="s">
        <v>183</v>
      </c>
      <c r="AU106" s="59" t="s">
        <v>183</v>
      </c>
      <c r="AV106" s="59" t="s">
        <v>183</v>
      </c>
      <c r="AW106" s="59" t="s">
        <v>183</v>
      </c>
      <c r="AX106" s="59" t="s">
        <v>183</v>
      </c>
      <c r="AY106" s="59" t="s">
        <v>183</v>
      </c>
      <c r="AZ106" s="59" t="s">
        <v>183</v>
      </c>
      <c r="BA106" s="59" t="s">
        <v>183</v>
      </c>
      <c r="BB106" s="59" t="s">
        <v>183</v>
      </c>
      <c r="BC106" s="59" t="s">
        <v>183</v>
      </c>
      <c r="BD106" s="59" t="s">
        <v>183</v>
      </c>
      <c r="BE106" s="59" t="s">
        <v>183</v>
      </c>
      <c r="BF106" s="59" t="s">
        <v>183</v>
      </c>
      <c r="BG106" s="59" t="s">
        <v>183</v>
      </c>
      <c r="BH106" s="59" t="s">
        <v>183</v>
      </c>
      <c r="BI106" s="59" t="s">
        <v>183</v>
      </c>
      <c r="BJ106" s="59" t="s">
        <v>183</v>
      </c>
      <c r="BK106" s="59" t="s">
        <v>183</v>
      </c>
      <c r="BL106" s="59" t="s">
        <v>183</v>
      </c>
      <c r="BM106" s="59" t="s">
        <v>183</v>
      </c>
      <c r="BN106" s="63">
        <v>43406.54577222222</v>
      </c>
    </row>
    <row r="107" spans="1:66" x14ac:dyDescent="0.25">
      <c r="A107" s="59" t="s">
        <v>178</v>
      </c>
      <c r="B107" s="59" t="s">
        <v>179</v>
      </c>
      <c r="C107" s="59" t="s">
        <v>24</v>
      </c>
      <c r="D107" s="60" t="s">
        <v>19</v>
      </c>
      <c r="E107" s="60" t="s">
        <v>1862</v>
      </c>
      <c r="F107" s="60" t="s">
        <v>1015</v>
      </c>
      <c r="G107" s="59" t="s">
        <v>1863</v>
      </c>
      <c r="H107" s="59" t="s">
        <v>197</v>
      </c>
      <c r="I107" s="59" t="s">
        <v>12</v>
      </c>
      <c r="J107" s="59" t="s">
        <v>183</v>
      </c>
      <c r="K107" s="59" t="s">
        <v>1864</v>
      </c>
      <c r="L107" s="59" t="s">
        <v>183</v>
      </c>
      <c r="M107" s="59" t="s">
        <v>197</v>
      </c>
      <c r="N107" s="59" t="s">
        <v>1865</v>
      </c>
      <c r="O107" s="59" t="s">
        <v>1866</v>
      </c>
      <c r="P107" s="59" t="s">
        <v>1867</v>
      </c>
      <c r="Q107" s="59" t="s">
        <v>1868</v>
      </c>
      <c r="R107" s="59" t="s">
        <v>371</v>
      </c>
      <c r="S107" s="59" t="s">
        <v>1869</v>
      </c>
      <c r="T107" s="59" t="s">
        <v>313</v>
      </c>
      <c r="U107" s="59" t="s">
        <v>1870</v>
      </c>
      <c r="V107" s="59" t="s">
        <v>1871</v>
      </c>
      <c r="W107" s="59" t="s">
        <v>375</v>
      </c>
      <c r="X107" s="59" t="s">
        <v>1872</v>
      </c>
      <c r="Y107" s="59" t="s">
        <v>318</v>
      </c>
      <c r="Z107" s="59" t="s">
        <v>1873</v>
      </c>
      <c r="AA107" s="59" t="s">
        <v>1874</v>
      </c>
      <c r="AB107" s="59" t="s">
        <v>192</v>
      </c>
      <c r="AC107" s="59" t="s">
        <v>224</v>
      </c>
      <c r="AD107" s="59" t="s">
        <v>183</v>
      </c>
      <c r="AE107" s="59" t="s">
        <v>183</v>
      </c>
      <c r="AF107" s="59" t="s">
        <v>183</v>
      </c>
      <c r="AG107" s="59" t="s">
        <v>183</v>
      </c>
      <c r="AH107" s="59" t="s">
        <v>183</v>
      </c>
      <c r="AI107" s="59" t="s">
        <v>183</v>
      </c>
      <c r="AJ107" s="59" t="s">
        <v>183</v>
      </c>
      <c r="AK107" s="59" t="s">
        <v>183</v>
      </c>
      <c r="AL107" s="59" t="s">
        <v>183</v>
      </c>
      <c r="AM107" s="59" t="s">
        <v>1875</v>
      </c>
      <c r="AN107" s="59" t="s">
        <v>183</v>
      </c>
      <c r="AO107" s="59" t="s">
        <v>228</v>
      </c>
      <c r="AP107" s="59" t="s">
        <v>299</v>
      </c>
      <c r="AQ107" s="59" t="s">
        <v>1876</v>
      </c>
      <c r="AR107" s="59" t="s">
        <v>231</v>
      </c>
      <c r="AS107" s="59" t="s">
        <v>1877</v>
      </c>
      <c r="AT107" s="59" t="s">
        <v>231</v>
      </c>
      <c r="AU107" s="59" t="s">
        <v>183</v>
      </c>
      <c r="AV107" s="59" t="s">
        <v>183</v>
      </c>
      <c r="AW107" s="59" t="s">
        <v>183</v>
      </c>
      <c r="AX107" s="59" t="s">
        <v>183</v>
      </c>
      <c r="AY107" s="59" t="s">
        <v>183</v>
      </c>
      <c r="AZ107" s="59" t="s">
        <v>1878</v>
      </c>
      <c r="BA107" s="59" t="s">
        <v>1879</v>
      </c>
      <c r="BB107" s="59" t="s">
        <v>1879</v>
      </c>
      <c r="BC107" s="59" t="s">
        <v>234</v>
      </c>
      <c r="BD107" s="59" t="s">
        <v>234</v>
      </c>
      <c r="BE107" s="59" t="s">
        <v>234</v>
      </c>
      <c r="BF107" s="59" t="s">
        <v>234</v>
      </c>
      <c r="BG107" s="59" t="s">
        <v>231</v>
      </c>
      <c r="BH107" s="59" t="s">
        <v>231</v>
      </c>
      <c r="BI107" s="59" t="s">
        <v>231</v>
      </c>
      <c r="BJ107" s="59" t="s">
        <v>234</v>
      </c>
      <c r="BK107" s="59" t="s">
        <v>234</v>
      </c>
      <c r="BL107" s="59" t="s">
        <v>234</v>
      </c>
      <c r="BM107" s="59" t="s">
        <v>234</v>
      </c>
      <c r="BN107" s="63">
        <v>43405.544878935187</v>
      </c>
    </row>
    <row r="108" spans="1:66" x14ac:dyDescent="0.25">
      <c r="A108" s="59" t="s">
        <v>178</v>
      </c>
      <c r="B108" s="59" t="s">
        <v>179</v>
      </c>
      <c r="C108" s="59" t="s">
        <v>24</v>
      </c>
      <c r="D108" s="60" t="s">
        <v>19</v>
      </c>
      <c r="E108" s="60" t="s">
        <v>1880</v>
      </c>
      <c r="F108" s="60" t="s">
        <v>1015</v>
      </c>
      <c r="G108" s="59" t="s">
        <v>1881</v>
      </c>
      <c r="H108" s="59" t="s">
        <v>197</v>
      </c>
      <c r="I108" s="59" t="s">
        <v>12</v>
      </c>
      <c r="J108" s="59" t="s">
        <v>183</v>
      </c>
      <c r="K108" s="59" t="s">
        <v>1882</v>
      </c>
      <c r="L108" s="59" t="s">
        <v>1883</v>
      </c>
      <c r="M108" s="59" t="s">
        <v>197</v>
      </c>
      <c r="N108" s="59" t="s">
        <v>1884</v>
      </c>
      <c r="O108" s="59" t="s">
        <v>1885</v>
      </c>
      <c r="P108" s="59" t="s">
        <v>1886</v>
      </c>
      <c r="Q108" s="59" t="s">
        <v>1887</v>
      </c>
      <c r="R108" s="59" t="s">
        <v>541</v>
      </c>
      <c r="S108" s="59" t="s">
        <v>884</v>
      </c>
      <c r="T108" s="59" t="s">
        <v>313</v>
      </c>
      <c r="U108" s="59" t="s">
        <v>1888</v>
      </c>
      <c r="V108" s="59" t="s">
        <v>1889</v>
      </c>
      <c r="W108" s="59" t="s">
        <v>21</v>
      </c>
      <c r="X108" s="59" t="s">
        <v>1890</v>
      </c>
      <c r="Y108" s="59" t="s">
        <v>318</v>
      </c>
      <c r="Z108" s="59" t="s">
        <v>1891</v>
      </c>
      <c r="AA108" s="59" t="s">
        <v>1892</v>
      </c>
      <c r="AB108" s="59" t="s">
        <v>192</v>
      </c>
      <c r="AC108" s="59" t="s">
        <v>224</v>
      </c>
      <c r="AD108" s="59" t="s">
        <v>183</v>
      </c>
      <c r="AE108" s="59" t="s">
        <v>1893</v>
      </c>
      <c r="AF108" s="59" t="s">
        <v>183</v>
      </c>
      <c r="AG108" s="59" t="s">
        <v>183</v>
      </c>
      <c r="AH108" s="59" t="s">
        <v>183</v>
      </c>
      <c r="AI108" s="59" t="s">
        <v>183</v>
      </c>
      <c r="AJ108" s="59" t="s">
        <v>183</v>
      </c>
      <c r="AK108" s="59" t="s">
        <v>183</v>
      </c>
      <c r="AL108" s="59" t="s">
        <v>183</v>
      </c>
      <c r="AM108" s="59" t="s">
        <v>1894</v>
      </c>
      <c r="AN108" s="59" t="s">
        <v>183</v>
      </c>
      <c r="AO108" s="59" t="s">
        <v>228</v>
      </c>
      <c r="AP108" s="59" t="s">
        <v>299</v>
      </c>
      <c r="AQ108" s="59" t="s">
        <v>1895</v>
      </c>
      <c r="AR108" s="59" t="s">
        <v>231</v>
      </c>
      <c r="AS108" s="59" t="s">
        <v>1896</v>
      </c>
      <c r="AT108" s="59" t="s">
        <v>231</v>
      </c>
      <c r="AU108" s="59" t="s">
        <v>183</v>
      </c>
      <c r="AV108" s="59" t="s">
        <v>183</v>
      </c>
      <c r="AW108" s="59" t="s">
        <v>183</v>
      </c>
      <c r="AX108" s="59" t="s">
        <v>183</v>
      </c>
      <c r="AY108" s="59" t="s">
        <v>183</v>
      </c>
      <c r="AZ108" s="59" t="s">
        <v>1897</v>
      </c>
      <c r="BA108" s="59" t="s">
        <v>1898</v>
      </c>
      <c r="BB108" s="59" t="s">
        <v>1898</v>
      </c>
      <c r="BC108" s="59" t="s">
        <v>234</v>
      </c>
      <c r="BD108" s="59" t="s">
        <v>234</v>
      </c>
      <c r="BE108" s="59" t="s">
        <v>231</v>
      </c>
      <c r="BF108" s="59" t="s">
        <v>231</v>
      </c>
      <c r="BG108" s="59" t="s">
        <v>231</v>
      </c>
      <c r="BH108" s="59" t="s">
        <v>231</v>
      </c>
      <c r="BI108" s="59" t="s">
        <v>231</v>
      </c>
      <c r="BJ108" s="59" t="s">
        <v>234</v>
      </c>
      <c r="BK108" s="59" t="s">
        <v>234</v>
      </c>
      <c r="BL108" s="59" t="s">
        <v>234</v>
      </c>
      <c r="BM108" s="59" t="s">
        <v>234</v>
      </c>
      <c r="BN108" s="63">
        <v>43405.54465945602</v>
      </c>
    </row>
    <row r="109" spans="1:66" x14ac:dyDescent="0.25">
      <c r="A109" s="59" t="s">
        <v>178</v>
      </c>
      <c r="B109" s="59" t="s">
        <v>179</v>
      </c>
      <c r="C109" s="59" t="s">
        <v>24</v>
      </c>
      <c r="D109" s="60" t="s">
        <v>19</v>
      </c>
      <c r="E109" s="60" t="s">
        <v>1899</v>
      </c>
      <c r="F109" s="60" t="s">
        <v>1015</v>
      </c>
      <c r="G109" s="59" t="s">
        <v>1900</v>
      </c>
      <c r="H109" s="59" t="s">
        <v>197</v>
      </c>
      <c r="I109" s="59" t="s">
        <v>12</v>
      </c>
      <c r="J109" s="59" t="s">
        <v>183</v>
      </c>
      <c r="K109" s="59" t="s">
        <v>1901</v>
      </c>
      <c r="L109" s="59" t="s">
        <v>183</v>
      </c>
      <c r="M109" s="59" t="s">
        <v>197</v>
      </c>
      <c r="N109" s="59" t="s">
        <v>1902</v>
      </c>
      <c r="O109" s="59" t="s">
        <v>1903</v>
      </c>
      <c r="P109" s="59" t="s">
        <v>1904</v>
      </c>
      <c r="Q109" s="59" t="s">
        <v>1905</v>
      </c>
      <c r="R109" s="59" t="s">
        <v>371</v>
      </c>
      <c r="S109" s="59" t="s">
        <v>1906</v>
      </c>
      <c r="T109" s="59" t="s">
        <v>313</v>
      </c>
      <c r="U109" s="59" t="s">
        <v>1907</v>
      </c>
      <c r="V109" s="59" t="s">
        <v>1908</v>
      </c>
      <c r="W109" s="59" t="s">
        <v>375</v>
      </c>
      <c r="X109" s="59" t="s">
        <v>1909</v>
      </c>
      <c r="Y109" s="59" t="s">
        <v>318</v>
      </c>
      <c r="Z109" s="59" t="s">
        <v>1910</v>
      </c>
      <c r="AA109" s="59" t="s">
        <v>1911</v>
      </c>
      <c r="AB109" s="59" t="s">
        <v>192</v>
      </c>
      <c r="AC109" s="59" t="s">
        <v>244</v>
      </c>
      <c r="AD109" s="59" t="s">
        <v>183</v>
      </c>
      <c r="AE109" s="59" t="s">
        <v>183</v>
      </c>
      <c r="AF109" s="59" t="s">
        <v>183</v>
      </c>
      <c r="AG109" s="59" t="s">
        <v>183</v>
      </c>
      <c r="AH109" s="59" t="s">
        <v>183</v>
      </c>
      <c r="AI109" s="59" t="s">
        <v>183</v>
      </c>
      <c r="AJ109" s="59" t="s">
        <v>183</v>
      </c>
      <c r="AK109" s="59" t="s">
        <v>183</v>
      </c>
      <c r="AL109" s="59" t="s">
        <v>183</v>
      </c>
      <c r="AM109" s="59" t="s">
        <v>1912</v>
      </c>
      <c r="AN109" s="59" t="s">
        <v>183</v>
      </c>
      <c r="AO109" s="59" t="s">
        <v>228</v>
      </c>
      <c r="AP109" s="59" t="s">
        <v>299</v>
      </c>
      <c r="AQ109" s="59" t="s">
        <v>1913</v>
      </c>
      <c r="AR109" s="59" t="s">
        <v>231</v>
      </c>
      <c r="AS109" s="59" t="s">
        <v>1914</v>
      </c>
      <c r="AT109" s="59" t="s">
        <v>231</v>
      </c>
      <c r="AU109" s="59" t="s">
        <v>183</v>
      </c>
      <c r="AV109" s="59" t="s">
        <v>183</v>
      </c>
      <c r="AW109" s="59" t="s">
        <v>183</v>
      </c>
      <c r="AX109" s="59" t="s">
        <v>183</v>
      </c>
      <c r="AY109" s="59" t="s">
        <v>183</v>
      </c>
      <c r="AZ109" s="59" t="s">
        <v>1915</v>
      </c>
      <c r="BA109" s="59" t="s">
        <v>1916</v>
      </c>
      <c r="BB109" s="59" t="s">
        <v>1916</v>
      </c>
      <c r="BC109" s="59" t="s">
        <v>234</v>
      </c>
      <c r="BD109" s="59" t="s">
        <v>234</v>
      </c>
      <c r="BE109" s="59" t="s">
        <v>234</v>
      </c>
      <c r="BF109" s="59" t="s">
        <v>234</v>
      </c>
      <c r="BG109" s="59" t="s">
        <v>231</v>
      </c>
      <c r="BH109" s="59" t="s">
        <v>231</v>
      </c>
      <c r="BI109" s="59" t="s">
        <v>231</v>
      </c>
      <c r="BJ109" s="59" t="s">
        <v>234</v>
      </c>
      <c r="BK109" s="59" t="s">
        <v>234</v>
      </c>
      <c r="BL109" s="59" t="s">
        <v>234</v>
      </c>
      <c r="BM109" s="59" t="s">
        <v>234</v>
      </c>
      <c r="BN109" s="63">
        <v>43405.544887152777</v>
      </c>
    </row>
    <row r="110" spans="1:66" x14ac:dyDescent="0.25">
      <c r="A110" s="59" t="s">
        <v>178</v>
      </c>
      <c r="B110" s="59" t="s">
        <v>179</v>
      </c>
      <c r="C110" s="59" t="s">
        <v>24</v>
      </c>
      <c r="D110" s="60" t="s">
        <v>19</v>
      </c>
      <c r="E110" s="60" t="s">
        <v>1917</v>
      </c>
      <c r="F110" s="60" t="s">
        <v>1015</v>
      </c>
      <c r="G110" s="59" t="s">
        <v>1918</v>
      </c>
      <c r="H110" s="59" t="s">
        <v>197</v>
      </c>
      <c r="I110" s="59" t="s">
        <v>12</v>
      </c>
      <c r="J110" s="59" t="s">
        <v>183</v>
      </c>
      <c r="K110" s="59" t="s">
        <v>1919</v>
      </c>
      <c r="L110" s="59" t="s">
        <v>1920</v>
      </c>
      <c r="M110" s="59" t="s">
        <v>197</v>
      </c>
      <c r="N110" s="59" t="s">
        <v>1921</v>
      </c>
      <c r="O110" s="59" t="s">
        <v>1922</v>
      </c>
      <c r="P110" s="59" t="s">
        <v>1923</v>
      </c>
      <c r="Q110" s="59" t="s">
        <v>1924</v>
      </c>
      <c r="R110" s="59" t="s">
        <v>1501</v>
      </c>
      <c r="S110" s="59" t="s">
        <v>1925</v>
      </c>
      <c r="T110" s="59" t="s">
        <v>492</v>
      </c>
      <c r="U110" s="59" t="s">
        <v>1926</v>
      </c>
      <c r="V110" s="59" t="s">
        <v>1927</v>
      </c>
      <c r="W110" s="59" t="s">
        <v>1503</v>
      </c>
      <c r="X110" s="59" t="s">
        <v>1928</v>
      </c>
      <c r="Y110" s="59" t="s">
        <v>1929</v>
      </c>
      <c r="Z110" s="59" t="s">
        <v>1930</v>
      </c>
      <c r="AA110" s="59" t="s">
        <v>1931</v>
      </c>
      <c r="AB110" s="59" t="s">
        <v>192</v>
      </c>
      <c r="AC110" s="59" t="s">
        <v>244</v>
      </c>
      <c r="AD110" s="59" t="s">
        <v>183</v>
      </c>
      <c r="AE110" s="59" t="s">
        <v>183</v>
      </c>
      <c r="AF110" s="59" t="s">
        <v>183</v>
      </c>
      <c r="AG110" s="59" t="s">
        <v>183</v>
      </c>
      <c r="AH110" s="59" t="s">
        <v>183</v>
      </c>
      <c r="AI110" s="59" t="s">
        <v>183</v>
      </c>
      <c r="AJ110" s="59" t="s">
        <v>183</v>
      </c>
      <c r="AK110" s="59" t="s">
        <v>183</v>
      </c>
      <c r="AL110" s="59" t="s">
        <v>183</v>
      </c>
      <c r="AM110" s="59" t="s">
        <v>1932</v>
      </c>
      <c r="AN110" s="59" t="s">
        <v>183</v>
      </c>
      <c r="AO110" s="59" t="s">
        <v>228</v>
      </c>
      <c r="AP110" s="59" t="s">
        <v>299</v>
      </c>
      <c r="AQ110" s="59" t="s">
        <v>1933</v>
      </c>
      <c r="AR110" s="59" t="s">
        <v>231</v>
      </c>
      <c r="AS110" s="59" t="s">
        <v>1934</v>
      </c>
      <c r="AT110" s="59" t="s">
        <v>231</v>
      </c>
      <c r="AU110" s="59" t="s">
        <v>183</v>
      </c>
      <c r="AV110" s="59" t="s">
        <v>183</v>
      </c>
      <c r="AW110" s="59" t="s">
        <v>183</v>
      </c>
      <c r="AX110" s="59" t="s">
        <v>183</v>
      </c>
      <c r="AY110" s="59" t="s">
        <v>183</v>
      </c>
      <c r="AZ110" s="59" t="s">
        <v>1935</v>
      </c>
      <c r="BA110" s="59" t="s">
        <v>1936</v>
      </c>
      <c r="BB110" s="59" t="s">
        <v>1936</v>
      </c>
      <c r="BC110" s="59" t="s">
        <v>234</v>
      </c>
      <c r="BD110" s="59" t="s">
        <v>234</v>
      </c>
      <c r="BE110" s="59" t="s">
        <v>234</v>
      </c>
      <c r="BF110" s="59" t="s">
        <v>234</v>
      </c>
      <c r="BG110" s="59" t="s">
        <v>231</v>
      </c>
      <c r="BH110" s="59" t="s">
        <v>234</v>
      </c>
      <c r="BI110" s="59" t="s">
        <v>234</v>
      </c>
      <c r="BJ110" s="59" t="s">
        <v>234</v>
      </c>
      <c r="BK110" s="59" t="s">
        <v>234</v>
      </c>
      <c r="BL110" s="59" t="s">
        <v>234</v>
      </c>
      <c r="BM110" s="59" t="s">
        <v>234</v>
      </c>
      <c r="BN110" s="63">
        <v>43405.544849039346</v>
      </c>
    </row>
    <row r="111" spans="1:66" x14ac:dyDescent="0.25">
      <c r="A111" s="59" t="s">
        <v>178</v>
      </c>
      <c r="B111" s="59" t="s">
        <v>179</v>
      </c>
      <c r="C111" s="59" t="s">
        <v>24</v>
      </c>
      <c r="D111" s="60" t="s">
        <v>19</v>
      </c>
      <c r="E111" s="60" t="s">
        <v>1937</v>
      </c>
      <c r="F111" s="60" t="s">
        <v>1015</v>
      </c>
      <c r="G111" s="59" t="s">
        <v>1938</v>
      </c>
      <c r="H111" s="59" t="s">
        <v>197</v>
      </c>
      <c r="I111" s="59" t="s">
        <v>12</v>
      </c>
      <c r="J111" s="59" t="s">
        <v>183</v>
      </c>
      <c r="K111" s="59" t="s">
        <v>1939</v>
      </c>
      <c r="L111" s="59" t="s">
        <v>183</v>
      </c>
      <c r="M111" s="59" t="s">
        <v>197</v>
      </c>
      <c r="N111" s="59" t="s">
        <v>1940</v>
      </c>
      <c r="O111" s="59" t="s">
        <v>1941</v>
      </c>
      <c r="P111" s="59" t="s">
        <v>1318</v>
      </c>
      <c r="Q111" s="59" t="s">
        <v>1942</v>
      </c>
      <c r="R111" s="59" t="s">
        <v>1943</v>
      </c>
      <c r="S111" s="59" t="s">
        <v>1944</v>
      </c>
      <c r="T111" s="59" t="s">
        <v>696</v>
      </c>
      <c r="U111" s="59" t="s">
        <v>1945</v>
      </c>
      <c r="V111" s="59" t="s">
        <v>1946</v>
      </c>
      <c r="W111" s="59" t="s">
        <v>1947</v>
      </c>
      <c r="X111" s="59" t="s">
        <v>1948</v>
      </c>
      <c r="Y111" s="59" t="s">
        <v>318</v>
      </c>
      <c r="Z111" s="59" t="s">
        <v>1949</v>
      </c>
      <c r="AA111" s="59" t="s">
        <v>1950</v>
      </c>
      <c r="AB111" s="59" t="s">
        <v>192</v>
      </c>
      <c r="AC111" s="59" t="s">
        <v>224</v>
      </c>
      <c r="AD111" s="59" t="s">
        <v>183</v>
      </c>
      <c r="AE111" s="59" t="s">
        <v>183</v>
      </c>
      <c r="AF111" s="59" t="s">
        <v>183</v>
      </c>
      <c r="AG111" s="59" t="s">
        <v>183</v>
      </c>
      <c r="AH111" s="59" t="s">
        <v>183</v>
      </c>
      <c r="AI111" s="59" t="s">
        <v>183</v>
      </c>
      <c r="AJ111" s="59" t="s">
        <v>183</v>
      </c>
      <c r="AK111" s="59" t="s">
        <v>183</v>
      </c>
      <c r="AL111" s="59" t="s">
        <v>183</v>
      </c>
      <c r="AM111" s="59" t="s">
        <v>1951</v>
      </c>
      <c r="AN111" s="59" t="s">
        <v>183</v>
      </c>
      <c r="AO111" s="59" t="s">
        <v>228</v>
      </c>
      <c r="AP111" s="59" t="s">
        <v>299</v>
      </c>
      <c r="AQ111" s="59" t="s">
        <v>1952</v>
      </c>
      <c r="AR111" s="59" t="s">
        <v>234</v>
      </c>
      <c r="AS111" s="59" t="s">
        <v>1953</v>
      </c>
      <c r="AT111" s="59" t="s">
        <v>231</v>
      </c>
      <c r="AU111" s="59" t="s">
        <v>183</v>
      </c>
      <c r="AV111" s="59" t="s">
        <v>183</v>
      </c>
      <c r="AW111" s="59" t="s">
        <v>183</v>
      </c>
      <c r="AX111" s="59" t="s">
        <v>183</v>
      </c>
      <c r="AY111" s="59" t="s">
        <v>183</v>
      </c>
      <c r="AZ111" s="59" t="s">
        <v>1954</v>
      </c>
      <c r="BA111" s="59" t="s">
        <v>1818</v>
      </c>
      <c r="BB111" s="59" t="s">
        <v>1818</v>
      </c>
      <c r="BC111" s="59" t="s">
        <v>234</v>
      </c>
      <c r="BD111" s="59" t="s">
        <v>234</v>
      </c>
      <c r="BE111" s="59" t="s">
        <v>234</v>
      </c>
      <c r="BF111" s="59" t="s">
        <v>234</v>
      </c>
      <c r="BG111" s="59" t="s">
        <v>231</v>
      </c>
      <c r="BH111" s="59" t="s">
        <v>231</v>
      </c>
      <c r="BI111" s="59" t="s">
        <v>231</v>
      </c>
      <c r="BJ111" s="59" t="s">
        <v>234</v>
      </c>
      <c r="BK111" s="59" t="s">
        <v>231</v>
      </c>
      <c r="BL111" s="59" t="s">
        <v>231</v>
      </c>
      <c r="BM111" s="59" t="s">
        <v>234</v>
      </c>
      <c r="BN111" s="63">
        <v>43405.544869097219</v>
      </c>
    </row>
    <row r="112" spans="1:66" x14ac:dyDescent="0.25">
      <c r="A112" s="59" t="s">
        <v>178</v>
      </c>
      <c r="B112" s="59" t="s">
        <v>179</v>
      </c>
      <c r="C112" s="59" t="s">
        <v>24</v>
      </c>
      <c r="D112" s="60" t="s">
        <v>19</v>
      </c>
      <c r="E112" s="60" t="s">
        <v>1955</v>
      </c>
      <c r="F112" s="60" t="s">
        <v>1015</v>
      </c>
      <c r="G112" s="59" t="s">
        <v>1956</v>
      </c>
      <c r="H112" s="59" t="s">
        <v>197</v>
      </c>
      <c r="I112" s="59" t="s">
        <v>12</v>
      </c>
      <c r="J112" s="59" t="s">
        <v>183</v>
      </c>
      <c r="K112" s="59" t="s">
        <v>1957</v>
      </c>
      <c r="L112" s="59" t="s">
        <v>183</v>
      </c>
      <c r="M112" s="59" t="s">
        <v>197</v>
      </c>
      <c r="N112" s="59" t="s">
        <v>1958</v>
      </c>
      <c r="O112" s="59" t="s">
        <v>1959</v>
      </c>
      <c r="P112" s="59" t="s">
        <v>1886</v>
      </c>
      <c r="Q112" s="59" t="s">
        <v>1960</v>
      </c>
      <c r="R112" s="59" t="s">
        <v>713</v>
      </c>
      <c r="S112" s="59" t="s">
        <v>1243</v>
      </c>
      <c r="T112" s="59" t="s">
        <v>313</v>
      </c>
      <c r="U112" s="59" t="s">
        <v>1961</v>
      </c>
      <c r="V112" s="59" t="s">
        <v>1962</v>
      </c>
      <c r="W112" s="59" t="s">
        <v>1246</v>
      </c>
      <c r="X112" s="59" t="s">
        <v>1963</v>
      </c>
      <c r="Y112" s="59" t="s">
        <v>318</v>
      </c>
      <c r="Z112" s="59" t="s">
        <v>1964</v>
      </c>
      <c r="AA112" s="59" t="s">
        <v>1965</v>
      </c>
      <c r="AB112" s="59" t="s">
        <v>192</v>
      </c>
      <c r="AC112" s="59" t="s">
        <v>244</v>
      </c>
      <c r="AD112" s="59" t="s">
        <v>183</v>
      </c>
      <c r="AE112" s="59" t="s">
        <v>183</v>
      </c>
      <c r="AF112" s="59" t="s">
        <v>183</v>
      </c>
      <c r="AG112" s="59" t="s">
        <v>183</v>
      </c>
      <c r="AH112" s="59" t="s">
        <v>183</v>
      </c>
      <c r="AI112" s="59" t="s">
        <v>183</v>
      </c>
      <c r="AJ112" s="59" t="s">
        <v>183</v>
      </c>
      <c r="AK112" s="59" t="s">
        <v>183</v>
      </c>
      <c r="AL112" s="59" t="s">
        <v>183</v>
      </c>
      <c r="AM112" s="59" t="s">
        <v>1966</v>
      </c>
      <c r="AN112" s="59" t="s">
        <v>183</v>
      </c>
      <c r="AO112" s="59" t="s">
        <v>228</v>
      </c>
      <c r="AP112" s="59" t="s">
        <v>299</v>
      </c>
      <c r="AQ112" s="59" t="s">
        <v>1967</v>
      </c>
      <c r="AR112" s="59" t="s">
        <v>234</v>
      </c>
      <c r="AS112" s="59" t="s">
        <v>183</v>
      </c>
      <c r="AT112" s="59" t="s">
        <v>231</v>
      </c>
      <c r="AU112" s="59" t="s">
        <v>183</v>
      </c>
      <c r="AV112" s="59" t="s">
        <v>183</v>
      </c>
      <c r="AW112" s="59" t="s">
        <v>183</v>
      </c>
      <c r="AX112" s="59" t="s">
        <v>183</v>
      </c>
      <c r="AY112" s="59" t="s">
        <v>183</v>
      </c>
      <c r="AZ112" s="59" t="s">
        <v>1968</v>
      </c>
      <c r="BA112" s="59" t="s">
        <v>1969</v>
      </c>
      <c r="BB112" s="59" t="s">
        <v>1969</v>
      </c>
      <c r="BC112" s="59" t="s">
        <v>234</v>
      </c>
      <c r="BD112" s="59" t="s">
        <v>234</v>
      </c>
      <c r="BE112" s="59" t="s">
        <v>234</v>
      </c>
      <c r="BF112" s="59" t="s">
        <v>234</v>
      </c>
      <c r="BG112" s="59" t="s">
        <v>231</v>
      </c>
      <c r="BH112" s="59" t="s">
        <v>231</v>
      </c>
      <c r="BI112" s="59" t="s">
        <v>231</v>
      </c>
      <c r="BJ112" s="59" t="s">
        <v>231</v>
      </c>
      <c r="BK112" s="59" t="s">
        <v>231</v>
      </c>
      <c r="BL112" s="59" t="s">
        <v>231</v>
      </c>
      <c r="BM112" s="59" t="s">
        <v>231</v>
      </c>
      <c r="BN112" s="63">
        <v>43405.544711689814</v>
      </c>
    </row>
    <row r="113" spans="1:66" x14ac:dyDescent="0.25">
      <c r="A113" s="59" t="s">
        <v>178</v>
      </c>
      <c r="B113" s="59" t="s">
        <v>179</v>
      </c>
      <c r="C113" s="59" t="s">
        <v>24</v>
      </c>
      <c r="D113" s="60" t="s">
        <v>19</v>
      </c>
      <c r="E113" s="60" t="s">
        <v>1970</v>
      </c>
      <c r="F113" s="60" t="s">
        <v>1971</v>
      </c>
      <c r="G113" s="59" t="s">
        <v>1972</v>
      </c>
      <c r="H113" s="59" t="s">
        <v>197</v>
      </c>
      <c r="I113" s="59" t="s">
        <v>12</v>
      </c>
      <c r="J113" s="59" t="s">
        <v>183</v>
      </c>
      <c r="K113" s="59" t="s">
        <v>1973</v>
      </c>
      <c r="L113" s="59" t="s">
        <v>1974</v>
      </c>
      <c r="M113" s="59" t="s">
        <v>197</v>
      </c>
      <c r="N113" s="59" t="s">
        <v>1975</v>
      </c>
      <c r="O113" s="59" t="s">
        <v>1976</v>
      </c>
      <c r="P113" s="59" t="s">
        <v>1977</v>
      </c>
      <c r="Q113" s="59" t="s">
        <v>1978</v>
      </c>
      <c r="R113" s="59" t="s">
        <v>1275</v>
      </c>
      <c r="S113" s="59" t="s">
        <v>1979</v>
      </c>
      <c r="T113" s="59" t="s">
        <v>696</v>
      </c>
      <c r="U113" s="59" t="s">
        <v>583</v>
      </c>
      <c r="V113" s="59" t="s">
        <v>1275</v>
      </c>
      <c r="W113" s="59" t="s">
        <v>583</v>
      </c>
      <c r="X113" s="59" t="s">
        <v>1980</v>
      </c>
      <c r="Y113" s="59" t="s">
        <v>318</v>
      </c>
      <c r="Z113" s="59" t="s">
        <v>1981</v>
      </c>
      <c r="AA113" s="59" t="s">
        <v>1982</v>
      </c>
      <c r="AB113" s="59" t="s">
        <v>192</v>
      </c>
      <c r="AC113" s="59" t="s">
        <v>224</v>
      </c>
      <c r="AD113" s="59" t="s">
        <v>183</v>
      </c>
      <c r="AE113" s="59" t="s">
        <v>183</v>
      </c>
      <c r="AF113" s="59" t="s">
        <v>183</v>
      </c>
      <c r="AG113" s="59" t="s">
        <v>183</v>
      </c>
      <c r="AH113" s="59" t="s">
        <v>183</v>
      </c>
      <c r="AI113" s="59" t="s">
        <v>183</v>
      </c>
      <c r="AJ113" s="59" t="s">
        <v>183</v>
      </c>
      <c r="AK113" s="59" t="s">
        <v>183</v>
      </c>
      <c r="AL113" s="59" t="s">
        <v>183</v>
      </c>
      <c r="AM113" s="59" t="s">
        <v>1983</v>
      </c>
      <c r="AN113" s="59" t="s">
        <v>183</v>
      </c>
      <c r="AO113" s="59" t="s">
        <v>228</v>
      </c>
      <c r="AP113" s="59" t="s">
        <v>299</v>
      </c>
      <c r="AQ113" s="59" t="s">
        <v>1984</v>
      </c>
      <c r="AR113" s="59" t="s">
        <v>231</v>
      </c>
      <c r="AS113" s="59" t="s">
        <v>183</v>
      </c>
      <c r="AT113" s="59" t="s">
        <v>231</v>
      </c>
      <c r="AU113" s="59" t="s">
        <v>183</v>
      </c>
      <c r="AV113" s="59" t="s">
        <v>183</v>
      </c>
      <c r="AW113" s="59" t="s">
        <v>183</v>
      </c>
      <c r="AX113" s="59" t="s">
        <v>183</v>
      </c>
      <c r="AY113" s="59" t="s">
        <v>183</v>
      </c>
      <c r="AZ113" s="59" t="s">
        <v>1985</v>
      </c>
      <c r="BA113" s="59" t="s">
        <v>1986</v>
      </c>
      <c r="BB113" s="59" t="s">
        <v>1986</v>
      </c>
      <c r="BC113" s="59" t="s">
        <v>231</v>
      </c>
      <c r="BD113" s="59" t="s">
        <v>231</v>
      </c>
      <c r="BE113" s="59" t="s">
        <v>231</v>
      </c>
      <c r="BF113" s="59" t="s">
        <v>231</v>
      </c>
      <c r="BG113" s="59" t="s">
        <v>231</v>
      </c>
      <c r="BH113" s="59" t="s">
        <v>231</v>
      </c>
      <c r="BI113" s="59" t="s">
        <v>231</v>
      </c>
      <c r="BJ113" s="59" t="s">
        <v>231</v>
      </c>
      <c r="BK113" s="59" t="s">
        <v>231</v>
      </c>
      <c r="BL113" s="59" t="s">
        <v>231</v>
      </c>
      <c r="BM113" s="59" t="s">
        <v>231</v>
      </c>
      <c r="BN113" s="63">
        <v>43405.544820949071</v>
      </c>
    </row>
    <row r="114" spans="1:66" x14ac:dyDescent="0.25">
      <c r="A114" s="59" t="s">
        <v>178</v>
      </c>
      <c r="B114" s="59" t="s">
        <v>179</v>
      </c>
      <c r="C114" s="59" t="s">
        <v>24</v>
      </c>
      <c r="D114" s="60" t="s">
        <v>19</v>
      </c>
      <c r="E114" s="60" t="s">
        <v>1987</v>
      </c>
      <c r="F114" s="60" t="s">
        <v>1971</v>
      </c>
      <c r="G114" s="59" t="s">
        <v>1988</v>
      </c>
      <c r="H114" s="59" t="s">
        <v>197</v>
      </c>
      <c r="I114" s="59" t="s">
        <v>12</v>
      </c>
      <c r="J114" s="59" t="s">
        <v>183</v>
      </c>
      <c r="K114" s="59" t="s">
        <v>1989</v>
      </c>
      <c r="L114" s="59" t="s">
        <v>1990</v>
      </c>
      <c r="M114" s="59" t="s">
        <v>197</v>
      </c>
      <c r="N114" s="59" t="s">
        <v>1991</v>
      </c>
      <c r="O114" s="59" t="s">
        <v>1992</v>
      </c>
      <c r="P114" s="59" t="s">
        <v>1993</v>
      </c>
      <c r="Q114" s="59" t="s">
        <v>1994</v>
      </c>
      <c r="R114" s="59" t="s">
        <v>1614</v>
      </c>
      <c r="S114" s="59" t="s">
        <v>1995</v>
      </c>
      <c r="T114" s="59" t="s">
        <v>220</v>
      </c>
      <c r="U114" s="59" t="s">
        <v>1996</v>
      </c>
      <c r="V114" s="59" t="s">
        <v>1614</v>
      </c>
      <c r="W114" s="59" t="s">
        <v>1996</v>
      </c>
      <c r="X114" s="59" t="s">
        <v>1997</v>
      </c>
      <c r="Y114" s="59" t="s">
        <v>1998</v>
      </c>
      <c r="Z114" s="59" t="s">
        <v>1999</v>
      </c>
      <c r="AA114" s="59" t="s">
        <v>2000</v>
      </c>
      <c r="AB114" s="59" t="s">
        <v>192</v>
      </c>
      <c r="AC114" s="59" t="s">
        <v>244</v>
      </c>
      <c r="AD114" s="59" t="s">
        <v>183</v>
      </c>
      <c r="AE114" s="59" t="s">
        <v>2001</v>
      </c>
      <c r="AF114" s="59" t="s">
        <v>183</v>
      </c>
      <c r="AG114" s="59" t="s">
        <v>183</v>
      </c>
      <c r="AH114" s="59" t="s">
        <v>183</v>
      </c>
      <c r="AI114" s="59" t="s">
        <v>183</v>
      </c>
      <c r="AJ114" s="59" t="s">
        <v>183</v>
      </c>
      <c r="AK114" s="59" t="s">
        <v>183</v>
      </c>
      <c r="AL114" s="59" t="s">
        <v>183</v>
      </c>
      <c r="AM114" s="59" t="s">
        <v>2002</v>
      </c>
      <c r="AN114" s="59" t="s">
        <v>183</v>
      </c>
      <c r="AO114" s="59" t="s">
        <v>228</v>
      </c>
      <c r="AP114" s="59" t="s">
        <v>299</v>
      </c>
      <c r="AQ114" s="59" t="s">
        <v>2003</v>
      </c>
      <c r="AR114" s="59" t="s">
        <v>231</v>
      </c>
      <c r="AS114" s="59" t="s">
        <v>2004</v>
      </c>
      <c r="AT114" s="59" t="s">
        <v>231</v>
      </c>
      <c r="AU114" s="59" t="s">
        <v>183</v>
      </c>
      <c r="AV114" s="59" t="s">
        <v>183</v>
      </c>
      <c r="AW114" s="59" t="s">
        <v>183</v>
      </c>
      <c r="AX114" s="59" t="s">
        <v>183</v>
      </c>
      <c r="AY114" s="59" t="s">
        <v>183</v>
      </c>
      <c r="AZ114" s="59" t="s">
        <v>2005</v>
      </c>
      <c r="BA114" s="59" t="s">
        <v>2006</v>
      </c>
      <c r="BB114" s="59" t="s">
        <v>2006</v>
      </c>
      <c r="BC114" s="59" t="s">
        <v>231</v>
      </c>
      <c r="BD114" s="59" t="s">
        <v>231</v>
      </c>
      <c r="BE114" s="59" t="s">
        <v>231</v>
      </c>
      <c r="BF114" s="59" t="s">
        <v>231</v>
      </c>
      <c r="BG114" s="59" t="s">
        <v>231</v>
      </c>
      <c r="BH114" s="59" t="s">
        <v>231</v>
      </c>
      <c r="BI114" s="59" t="s">
        <v>231</v>
      </c>
      <c r="BJ114" s="59" t="s">
        <v>231</v>
      </c>
      <c r="BK114" s="59" t="s">
        <v>231</v>
      </c>
      <c r="BL114" s="59" t="s">
        <v>231</v>
      </c>
      <c r="BM114" s="59" t="s">
        <v>231</v>
      </c>
      <c r="BN114" s="63">
        <v>43405.544649039351</v>
      </c>
    </row>
    <row r="115" spans="1:66" x14ac:dyDescent="0.25">
      <c r="A115" s="59" t="s">
        <v>178</v>
      </c>
      <c r="B115" s="59" t="s">
        <v>179</v>
      </c>
      <c r="C115" s="59" t="s">
        <v>24</v>
      </c>
      <c r="D115" s="60" t="s">
        <v>19</v>
      </c>
      <c r="E115" s="60" t="s">
        <v>2007</v>
      </c>
      <c r="F115" s="60" t="s">
        <v>1971</v>
      </c>
      <c r="G115" s="59" t="s">
        <v>2008</v>
      </c>
      <c r="H115" s="59" t="s">
        <v>197</v>
      </c>
      <c r="I115" s="59" t="s">
        <v>13</v>
      </c>
      <c r="J115" s="59" t="s">
        <v>183</v>
      </c>
      <c r="K115" s="59" t="s">
        <v>2009</v>
      </c>
      <c r="L115" s="59" t="s">
        <v>2010</v>
      </c>
      <c r="M115" s="59" t="s">
        <v>197</v>
      </c>
      <c r="N115" s="59" t="s">
        <v>2011</v>
      </c>
      <c r="O115" s="59" t="s">
        <v>2012</v>
      </c>
      <c r="P115" s="59" t="s">
        <v>285</v>
      </c>
      <c r="Q115" s="59" t="s">
        <v>183</v>
      </c>
      <c r="R115" s="59" t="s">
        <v>183</v>
      </c>
      <c r="S115" s="59" t="s">
        <v>2013</v>
      </c>
      <c r="T115" s="59" t="s">
        <v>183</v>
      </c>
      <c r="U115" s="59" t="s">
        <v>183</v>
      </c>
      <c r="V115" s="59" t="s">
        <v>183</v>
      </c>
      <c r="W115" s="59" t="s">
        <v>2014</v>
      </c>
      <c r="X115" s="59" t="s">
        <v>2015</v>
      </c>
      <c r="Y115" s="59" t="s">
        <v>183</v>
      </c>
      <c r="Z115" s="59" t="s">
        <v>2016</v>
      </c>
      <c r="AA115" s="59" t="s">
        <v>2017</v>
      </c>
      <c r="AB115" s="59" t="s">
        <v>192</v>
      </c>
      <c r="AD115" s="59" t="s">
        <v>183</v>
      </c>
      <c r="AE115" s="59" t="s">
        <v>183</v>
      </c>
      <c r="AF115" s="59" t="s">
        <v>183</v>
      </c>
      <c r="AG115" s="59" t="s">
        <v>183</v>
      </c>
      <c r="AH115" s="59" t="s">
        <v>183</v>
      </c>
      <c r="AI115" s="59" t="s">
        <v>183</v>
      </c>
      <c r="AJ115" s="59" t="s">
        <v>183</v>
      </c>
      <c r="AK115" s="59" t="s">
        <v>183</v>
      </c>
      <c r="AL115" s="59" t="s">
        <v>183</v>
      </c>
      <c r="AM115" s="59" t="s">
        <v>183</v>
      </c>
      <c r="AN115" s="59" t="s">
        <v>183</v>
      </c>
      <c r="AO115" s="59" t="s">
        <v>183</v>
      </c>
      <c r="AP115" s="59" t="s">
        <v>183</v>
      </c>
      <c r="AQ115" s="59" t="s">
        <v>183</v>
      </c>
      <c r="AR115" s="59" t="s">
        <v>183</v>
      </c>
      <c r="AS115" s="59" t="s">
        <v>183</v>
      </c>
      <c r="AT115" s="59" t="s">
        <v>183</v>
      </c>
      <c r="AU115" s="59" t="s">
        <v>183</v>
      </c>
      <c r="AV115" s="59" t="s">
        <v>183</v>
      </c>
      <c r="AW115" s="59" t="s">
        <v>183</v>
      </c>
      <c r="AX115" s="59" t="s">
        <v>183</v>
      </c>
      <c r="AY115" s="59" t="s">
        <v>183</v>
      </c>
      <c r="AZ115" s="59" t="s">
        <v>183</v>
      </c>
      <c r="BA115" s="59" t="s">
        <v>183</v>
      </c>
      <c r="BB115" s="59" t="s">
        <v>183</v>
      </c>
      <c r="BC115" s="59" t="s">
        <v>183</v>
      </c>
      <c r="BD115" s="59" t="s">
        <v>183</v>
      </c>
      <c r="BE115" s="59" t="s">
        <v>183</v>
      </c>
      <c r="BF115" s="59" t="s">
        <v>183</v>
      </c>
      <c r="BG115" s="59" t="s">
        <v>183</v>
      </c>
      <c r="BH115" s="59" t="s">
        <v>183</v>
      </c>
      <c r="BI115" s="59" t="s">
        <v>183</v>
      </c>
      <c r="BJ115" s="59" t="s">
        <v>183</v>
      </c>
      <c r="BK115" s="59" t="s">
        <v>183</v>
      </c>
      <c r="BL115" s="59" t="s">
        <v>183</v>
      </c>
      <c r="BM115" s="59" t="s">
        <v>183</v>
      </c>
      <c r="BN115" s="63">
        <v>43406.539478009261</v>
      </c>
    </row>
    <row r="116" spans="1:66" x14ac:dyDescent="0.25">
      <c r="A116" s="59" t="s">
        <v>178</v>
      </c>
      <c r="B116" s="59" t="s">
        <v>179</v>
      </c>
      <c r="C116" s="59" t="s">
        <v>24</v>
      </c>
      <c r="D116" s="60" t="s">
        <v>19</v>
      </c>
      <c r="E116" s="60" t="s">
        <v>2018</v>
      </c>
      <c r="F116" s="60" t="s">
        <v>1971</v>
      </c>
      <c r="G116" s="59" t="s">
        <v>2019</v>
      </c>
      <c r="H116" s="59" t="s">
        <v>197</v>
      </c>
      <c r="I116" s="59" t="s">
        <v>13</v>
      </c>
      <c r="J116" s="59" t="s">
        <v>183</v>
      </c>
      <c r="K116" s="59" t="s">
        <v>2020</v>
      </c>
      <c r="L116" s="59" t="s">
        <v>2021</v>
      </c>
      <c r="M116" s="59" t="s">
        <v>197</v>
      </c>
      <c r="N116" s="59" t="s">
        <v>2022</v>
      </c>
      <c r="O116" s="59" t="s">
        <v>2023</v>
      </c>
      <c r="P116" s="59" t="s">
        <v>218</v>
      </c>
      <c r="Q116" s="59" t="s">
        <v>183</v>
      </c>
      <c r="R116" s="59" t="s">
        <v>183</v>
      </c>
      <c r="S116" s="59" t="s">
        <v>2013</v>
      </c>
      <c r="T116" s="59" t="s">
        <v>183</v>
      </c>
      <c r="U116" s="59" t="s">
        <v>2024</v>
      </c>
      <c r="V116" s="59" t="s">
        <v>183</v>
      </c>
      <c r="W116" s="59" t="s">
        <v>2025</v>
      </c>
      <c r="X116" s="59" t="s">
        <v>2026</v>
      </c>
      <c r="Y116" s="59" t="s">
        <v>183</v>
      </c>
      <c r="Z116" s="59" t="s">
        <v>183</v>
      </c>
      <c r="AA116" s="59" t="s">
        <v>183</v>
      </c>
      <c r="AB116" s="59" t="s">
        <v>192</v>
      </c>
      <c r="AD116" s="59" t="s">
        <v>183</v>
      </c>
      <c r="AE116" s="59" t="s">
        <v>183</v>
      </c>
      <c r="AF116" s="59" t="s">
        <v>183</v>
      </c>
      <c r="AG116" s="59" t="s">
        <v>183</v>
      </c>
      <c r="AH116" s="59" t="s">
        <v>183</v>
      </c>
      <c r="AI116" s="59" t="s">
        <v>183</v>
      </c>
      <c r="AJ116" s="59" t="s">
        <v>183</v>
      </c>
      <c r="AK116" s="59" t="s">
        <v>183</v>
      </c>
      <c r="AL116" s="59" t="s">
        <v>183</v>
      </c>
      <c r="AM116" s="59" t="s">
        <v>183</v>
      </c>
      <c r="AN116" s="59" t="s">
        <v>183</v>
      </c>
      <c r="AO116" s="59" t="s">
        <v>183</v>
      </c>
      <c r="AP116" s="59" t="s">
        <v>183</v>
      </c>
      <c r="AQ116" s="59" t="s">
        <v>183</v>
      </c>
      <c r="AR116" s="59" t="s">
        <v>183</v>
      </c>
      <c r="AS116" s="59" t="s">
        <v>183</v>
      </c>
      <c r="AT116" s="59" t="s">
        <v>183</v>
      </c>
      <c r="AU116" s="59" t="s">
        <v>183</v>
      </c>
      <c r="AV116" s="59" t="s">
        <v>183</v>
      </c>
      <c r="AW116" s="59" t="s">
        <v>183</v>
      </c>
      <c r="AX116" s="59" t="s">
        <v>183</v>
      </c>
      <c r="AY116" s="59" t="s">
        <v>183</v>
      </c>
      <c r="AZ116" s="59" t="s">
        <v>183</v>
      </c>
      <c r="BA116" s="59" t="s">
        <v>183</v>
      </c>
      <c r="BB116" s="59" t="s">
        <v>183</v>
      </c>
      <c r="BC116" s="59" t="s">
        <v>183</v>
      </c>
      <c r="BD116" s="59" t="s">
        <v>183</v>
      </c>
      <c r="BE116" s="59" t="s">
        <v>183</v>
      </c>
      <c r="BF116" s="59" t="s">
        <v>183</v>
      </c>
      <c r="BG116" s="59" t="s">
        <v>183</v>
      </c>
      <c r="BH116" s="59" t="s">
        <v>183</v>
      </c>
      <c r="BI116" s="59" t="s">
        <v>183</v>
      </c>
      <c r="BJ116" s="59" t="s">
        <v>183</v>
      </c>
      <c r="BK116" s="59" t="s">
        <v>183</v>
      </c>
      <c r="BL116" s="59" t="s">
        <v>183</v>
      </c>
      <c r="BM116" s="59" t="s">
        <v>183</v>
      </c>
      <c r="BN116" s="63">
        <v>43406.539014618051</v>
      </c>
    </row>
    <row r="117" spans="1:66" x14ac:dyDescent="0.25">
      <c r="A117" s="59" t="s">
        <v>178</v>
      </c>
      <c r="B117" s="59" t="s">
        <v>179</v>
      </c>
      <c r="C117" s="59" t="s">
        <v>24</v>
      </c>
      <c r="D117" s="60" t="s">
        <v>19</v>
      </c>
      <c r="E117" s="60" t="s">
        <v>2027</v>
      </c>
      <c r="F117" s="60" t="s">
        <v>1971</v>
      </c>
      <c r="G117" s="59" t="s">
        <v>2028</v>
      </c>
      <c r="H117" s="59" t="s">
        <v>197</v>
      </c>
      <c r="I117" s="59" t="s">
        <v>12</v>
      </c>
      <c r="J117" s="59" t="s">
        <v>183</v>
      </c>
      <c r="K117" s="59" t="s">
        <v>2029</v>
      </c>
      <c r="L117" s="59" t="s">
        <v>183</v>
      </c>
      <c r="M117" s="59" t="s">
        <v>197</v>
      </c>
      <c r="N117" s="59" t="s">
        <v>2030</v>
      </c>
      <c r="O117" s="59" t="s">
        <v>2031</v>
      </c>
      <c r="P117" s="59" t="s">
        <v>369</v>
      </c>
      <c r="Q117" s="59" t="s">
        <v>2032</v>
      </c>
      <c r="R117" s="59" t="s">
        <v>2033</v>
      </c>
      <c r="S117" s="59" t="s">
        <v>2034</v>
      </c>
      <c r="T117" s="59" t="s">
        <v>414</v>
      </c>
      <c r="U117" s="59" t="s">
        <v>2035</v>
      </c>
      <c r="V117" s="59" t="s">
        <v>2036</v>
      </c>
      <c r="W117" s="59" t="s">
        <v>2037</v>
      </c>
      <c r="X117" s="59" t="s">
        <v>2038</v>
      </c>
      <c r="Y117" s="59" t="s">
        <v>2039</v>
      </c>
      <c r="Z117" s="59" t="s">
        <v>2040</v>
      </c>
      <c r="AA117" s="59" t="s">
        <v>2041</v>
      </c>
      <c r="AB117" s="59" t="s">
        <v>192</v>
      </c>
      <c r="AC117" s="59" t="s">
        <v>244</v>
      </c>
      <c r="AD117" s="59" t="s">
        <v>183</v>
      </c>
      <c r="AE117" s="59" t="s">
        <v>183</v>
      </c>
      <c r="AF117" s="59" t="s">
        <v>2042</v>
      </c>
      <c r="AG117" s="59" t="s">
        <v>183</v>
      </c>
      <c r="AH117" s="59" t="s">
        <v>183</v>
      </c>
      <c r="AI117" s="59" t="s">
        <v>183</v>
      </c>
      <c r="AJ117" s="59" t="s">
        <v>183</v>
      </c>
      <c r="AK117" s="59" t="s">
        <v>183</v>
      </c>
      <c r="AL117" s="59" t="s">
        <v>183</v>
      </c>
      <c r="AM117" s="59" t="s">
        <v>2043</v>
      </c>
      <c r="AN117" s="59" t="s">
        <v>2044</v>
      </c>
      <c r="AO117" s="59" t="s">
        <v>228</v>
      </c>
      <c r="AP117" s="59" t="s">
        <v>1032</v>
      </c>
      <c r="AQ117" s="59" t="s">
        <v>2045</v>
      </c>
      <c r="AR117" s="59" t="s">
        <v>231</v>
      </c>
      <c r="AS117" s="59" t="s">
        <v>183</v>
      </c>
      <c r="AT117" s="59" t="s">
        <v>231</v>
      </c>
      <c r="AU117" s="59" t="s">
        <v>183</v>
      </c>
      <c r="AV117" s="59" t="s">
        <v>183</v>
      </c>
      <c r="AW117" s="59" t="s">
        <v>183</v>
      </c>
      <c r="AX117" s="59" t="s">
        <v>183</v>
      </c>
      <c r="AY117" s="59" t="s">
        <v>183</v>
      </c>
      <c r="AZ117" s="59" t="s">
        <v>1034</v>
      </c>
      <c r="BA117" s="59" t="s">
        <v>2046</v>
      </c>
      <c r="BB117" s="59" t="s">
        <v>2047</v>
      </c>
      <c r="BC117" s="59" t="s">
        <v>234</v>
      </c>
      <c r="BD117" s="59" t="s">
        <v>234</v>
      </c>
      <c r="BE117" s="59" t="s">
        <v>231</v>
      </c>
      <c r="BF117" s="59" t="s">
        <v>231</v>
      </c>
      <c r="BG117" s="59" t="s">
        <v>231</v>
      </c>
      <c r="BH117" s="59" t="s">
        <v>231</v>
      </c>
      <c r="BI117" s="59" t="s">
        <v>231</v>
      </c>
      <c r="BJ117" s="59" t="s">
        <v>231</v>
      </c>
      <c r="BK117" s="59" t="s">
        <v>231</v>
      </c>
      <c r="BL117" s="59" t="s">
        <v>231</v>
      </c>
      <c r="BM117" s="59" t="s">
        <v>231</v>
      </c>
      <c r="BN117" s="63">
        <v>43405.545228854164</v>
      </c>
    </row>
    <row r="118" spans="1:66" x14ac:dyDescent="0.25">
      <c r="A118" s="59" t="s">
        <v>178</v>
      </c>
      <c r="B118" s="59" t="s">
        <v>179</v>
      </c>
      <c r="C118" s="59" t="s">
        <v>24</v>
      </c>
      <c r="D118" s="60" t="s">
        <v>19</v>
      </c>
      <c r="E118" s="60" t="s">
        <v>2048</v>
      </c>
      <c r="F118" s="60" t="s">
        <v>1971</v>
      </c>
      <c r="G118" s="59" t="s">
        <v>2049</v>
      </c>
      <c r="H118" s="59" t="s">
        <v>197</v>
      </c>
      <c r="I118" s="59" t="s">
        <v>12</v>
      </c>
      <c r="J118" s="59" t="s">
        <v>183</v>
      </c>
      <c r="K118" s="59" t="s">
        <v>2050</v>
      </c>
      <c r="L118" s="59" t="s">
        <v>183</v>
      </c>
      <c r="M118" s="59" t="s">
        <v>197</v>
      </c>
      <c r="N118" s="59" t="s">
        <v>2051</v>
      </c>
      <c r="O118" s="59" t="s">
        <v>2052</v>
      </c>
      <c r="P118" s="59" t="s">
        <v>2053</v>
      </c>
      <c r="Q118" s="59" t="s">
        <v>2054</v>
      </c>
      <c r="R118" s="59" t="s">
        <v>2055</v>
      </c>
      <c r="S118" s="59" t="s">
        <v>2056</v>
      </c>
      <c r="T118" s="59" t="s">
        <v>2057</v>
      </c>
      <c r="U118" s="59" t="s">
        <v>2058</v>
      </c>
      <c r="V118" s="59" t="s">
        <v>2059</v>
      </c>
      <c r="W118" s="59" t="s">
        <v>2060</v>
      </c>
      <c r="X118" s="59" t="s">
        <v>2061</v>
      </c>
      <c r="Y118" s="59" t="s">
        <v>318</v>
      </c>
      <c r="Z118" s="59" t="s">
        <v>2062</v>
      </c>
      <c r="AA118" s="59" t="s">
        <v>2063</v>
      </c>
      <c r="AB118" s="59" t="s">
        <v>192</v>
      </c>
      <c r="AC118" s="59" t="s">
        <v>244</v>
      </c>
      <c r="AD118" s="59" t="s">
        <v>183</v>
      </c>
      <c r="AE118" s="59" t="s">
        <v>183</v>
      </c>
      <c r="AF118" s="59" t="s">
        <v>183</v>
      </c>
      <c r="AG118" s="59" t="s">
        <v>183</v>
      </c>
      <c r="AH118" s="59" t="s">
        <v>183</v>
      </c>
      <c r="AI118" s="59" t="s">
        <v>183</v>
      </c>
      <c r="AJ118" s="59" t="s">
        <v>183</v>
      </c>
      <c r="AK118" s="59" t="s">
        <v>183</v>
      </c>
      <c r="AL118" s="59" t="s">
        <v>183</v>
      </c>
      <c r="AM118" s="59" t="s">
        <v>2064</v>
      </c>
      <c r="AN118" s="59" t="s">
        <v>2065</v>
      </c>
      <c r="AO118" s="59" t="s">
        <v>228</v>
      </c>
      <c r="AP118" s="59" t="s">
        <v>1032</v>
      </c>
      <c r="AQ118" s="59" t="s">
        <v>2066</v>
      </c>
      <c r="AR118" s="59" t="s">
        <v>231</v>
      </c>
      <c r="AS118" s="59" t="s">
        <v>802</v>
      </c>
      <c r="AT118" s="59" t="s">
        <v>231</v>
      </c>
      <c r="AU118" s="59" t="s">
        <v>183</v>
      </c>
      <c r="AV118" s="59" t="s">
        <v>183</v>
      </c>
      <c r="AW118" s="59" t="s">
        <v>183</v>
      </c>
      <c r="AX118" s="59" t="s">
        <v>183</v>
      </c>
      <c r="AY118" s="59" t="s">
        <v>183</v>
      </c>
      <c r="AZ118" s="59" t="s">
        <v>2067</v>
      </c>
      <c r="BA118" s="59" t="s">
        <v>183</v>
      </c>
      <c r="BB118" s="59" t="s">
        <v>2068</v>
      </c>
      <c r="BC118" s="59" t="s">
        <v>231</v>
      </c>
      <c r="BD118" s="59" t="s">
        <v>231</v>
      </c>
      <c r="BE118" s="59" t="s">
        <v>231</v>
      </c>
      <c r="BF118" s="59" t="s">
        <v>231</v>
      </c>
      <c r="BG118" s="59" t="s">
        <v>231</v>
      </c>
      <c r="BH118" s="59" t="s">
        <v>231</v>
      </c>
      <c r="BI118" s="59" t="s">
        <v>231</v>
      </c>
      <c r="BJ118" s="59" t="s">
        <v>231</v>
      </c>
      <c r="BK118" s="59" t="s">
        <v>231</v>
      </c>
      <c r="BL118" s="59" t="s">
        <v>231</v>
      </c>
      <c r="BM118" s="59" t="s">
        <v>231</v>
      </c>
      <c r="BN118" s="63">
        <v>43405.545193402773</v>
      </c>
    </row>
    <row r="119" spans="1:66" x14ac:dyDescent="0.25">
      <c r="A119" s="59" t="s">
        <v>178</v>
      </c>
      <c r="B119" s="59" t="s">
        <v>179</v>
      </c>
      <c r="C119" s="59" t="s">
        <v>24</v>
      </c>
      <c r="D119" s="60" t="s">
        <v>19</v>
      </c>
      <c r="E119" s="60" t="s">
        <v>2069</v>
      </c>
      <c r="F119" s="60" t="s">
        <v>1971</v>
      </c>
      <c r="G119" s="59" t="s">
        <v>2070</v>
      </c>
      <c r="H119" s="59" t="s">
        <v>197</v>
      </c>
      <c r="I119" s="59" t="s">
        <v>12</v>
      </c>
      <c r="J119" s="59" t="s">
        <v>183</v>
      </c>
      <c r="K119" s="59" t="s">
        <v>2071</v>
      </c>
      <c r="L119" s="59" t="s">
        <v>183</v>
      </c>
      <c r="M119" s="59" t="s">
        <v>197</v>
      </c>
      <c r="N119" s="59" t="s">
        <v>2072</v>
      </c>
      <c r="O119" s="59" t="s">
        <v>2073</v>
      </c>
      <c r="P119" s="59" t="s">
        <v>1808</v>
      </c>
      <c r="Q119" s="59" t="s">
        <v>2074</v>
      </c>
      <c r="R119" s="59" t="s">
        <v>2075</v>
      </c>
      <c r="S119" s="59" t="s">
        <v>2076</v>
      </c>
      <c r="T119" s="59" t="s">
        <v>696</v>
      </c>
      <c r="U119" s="59" t="s">
        <v>2077</v>
      </c>
      <c r="V119" s="59" t="s">
        <v>2078</v>
      </c>
      <c r="W119" s="59" t="s">
        <v>2079</v>
      </c>
      <c r="X119" s="59" t="s">
        <v>2080</v>
      </c>
      <c r="Y119" s="59" t="s">
        <v>318</v>
      </c>
      <c r="Z119" s="59" t="s">
        <v>2081</v>
      </c>
      <c r="AA119" s="59" t="s">
        <v>2082</v>
      </c>
      <c r="AB119" s="59" t="s">
        <v>192</v>
      </c>
      <c r="AC119" s="59" t="s">
        <v>224</v>
      </c>
      <c r="AD119" s="59" t="s">
        <v>183</v>
      </c>
      <c r="AE119" s="59" t="s">
        <v>183</v>
      </c>
      <c r="AF119" s="59" t="s">
        <v>183</v>
      </c>
      <c r="AG119" s="59" t="s">
        <v>183</v>
      </c>
      <c r="AH119" s="59" t="s">
        <v>183</v>
      </c>
      <c r="AI119" s="59" t="s">
        <v>183</v>
      </c>
      <c r="AJ119" s="59" t="s">
        <v>183</v>
      </c>
      <c r="AK119" s="59" t="s">
        <v>183</v>
      </c>
      <c r="AL119" s="59" t="s">
        <v>183</v>
      </c>
      <c r="AM119" s="59" t="s">
        <v>2083</v>
      </c>
      <c r="AN119" s="59" t="s">
        <v>183</v>
      </c>
      <c r="AO119" s="59" t="s">
        <v>228</v>
      </c>
      <c r="AP119" s="59" t="s">
        <v>299</v>
      </c>
      <c r="AQ119" s="59" t="s">
        <v>2084</v>
      </c>
      <c r="AR119" s="59" t="s">
        <v>231</v>
      </c>
      <c r="AS119" s="59" t="s">
        <v>2085</v>
      </c>
      <c r="AT119" s="59" t="s">
        <v>231</v>
      </c>
      <c r="AU119" s="59" t="s">
        <v>183</v>
      </c>
      <c r="AV119" s="59" t="s">
        <v>183</v>
      </c>
      <c r="AW119" s="59" t="s">
        <v>183</v>
      </c>
      <c r="AX119" s="59" t="s">
        <v>183</v>
      </c>
      <c r="AY119" s="59" t="s">
        <v>183</v>
      </c>
      <c r="AZ119" s="59" t="s">
        <v>2086</v>
      </c>
      <c r="BA119" s="59" t="s">
        <v>2087</v>
      </c>
      <c r="BB119" s="59" t="s">
        <v>2087</v>
      </c>
      <c r="BC119" s="59" t="s">
        <v>234</v>
      </c>
      <c r="BD119" s="59" t="s">
        <v>234</v>
      </c>
      <c r="BE119" s="59" t="s">
        <v>234</v>
      </c>
      <c r="BF119" s="59" t="s">
        <v>234</v>
      </c>
      <c r="BG119" s="59" t="s">
        <v>231</v>
      </c>
      <c r="BH119" s="59" t="s">
        <v>231</v>
      </c>
      <c r="BI119" s="59" t="s">
        <v>231</v>
      </c>
      <c r="BJ119" s="59" t="s">
        <v>234</v>
      </c>
      <c r="BK119" s="59" t="s">
        <v>234</v>
      </c>
      <c r="BL119" s="59" t="s">
        <v>234</v>
      </c>
      <c r="BM119" s="59" t="s">
        <v>234</v>
      </c>
      <c r="BN119" s="63">
        <v>43405.544854282409</v>
      </c>
    </row>
    <row r="120" spans="1:66" x14ac:dyDescent="0.25">
      <c r="A120" s="59" t="s">
        <v>178</v>
      </c>
      <c r="B120" s="59" t="s">
        <v>179</v>
      </c>
      <c r="C120" s="59" t="s">
        <v>24</v>
      </c>
      <c r="D120" s="60" t="s">
        <v>19</v>
      </c>
      <c r="E120" s="60" t="s">
        <v>2088</v>
      </c>
      <c r="F120" s="60" t="s">
        <v>1971</v>
      </c>
      <c r="G120" s="59" t="s">
        <v>2089</v>
      </c>
      <c r="H120" s="59" t="s">
        <v>197</v>
      </c>
      <c r="I120" s="59" t="s">
        <v>13</v>
      </c>
      <c r="J120" s="59" t="s">
        <v>183</v>
      </c>
      <c r="K120" s="59" t="s">
        <v>2090</v>
      </c>
      <c r="L120" s="59" t="s">
        <v>2091</v>
      </c>
      <c r="M120" s="59" t="s">
        <v>197</v>
      </c>
      <c r="N120" s="59" t="s">
        <v>2092</v>
      </c>
      <c r="O120" s="59" t="s">
        <v>2093</v>
      </c>
      <c r="P120" s="59" t="s">
        <v>188</v>
      </c>
      <c r="Q120" s="59" t="s">
        <v>2094</v>
      </c>
      <c r="R120" s="59" t="s">
        <v>2095</v>
      </c>
      <c r="S120" s="59" t="s">
        <v>2013</v>
      </c>
      <c r="T120" s="59" t="s">
        <v>183</v>
      </c>
      <c r="U120" s="59" t="s">
        <v>2024</v>
      </c>
      <c r="V120" s="59" t="s">
        <v>183</v>
      </c>
      <c r="W120" s="59" t="s">
        <v>2014</v>
      </c>
      <c r="X120" s="59" t="s">
        <v>2096</v>
      </c>
      <c r="Y120" s="59" t="s">
        <v>2097</v>
      </c>
      <c r="Z120" s="59" t="s">
        <v>2098</v>
      </c>
      <c r="AA120" s="59" t="s">
        <v>2099</v>
      </c>
      <c r="AB120" s="59" t="s">
        <v>192</v>
      </c>
      <c r="AD120" s="59" t="s">
        <v>183</v>
      </c>
      <c r="AE120" s="59" t="s">
        <v>183</v>
      </c>
      <c r="AF120" s="59" t="s">
        <v>183</v>
      </c>
      <c r="AG120" s="59" t="s">
        <v>183</v>
      </c>
      <c r="AH120" s="59" t="s">
        <v>183</v>
      </c>
      <c r="AI120" s="59" t="s">
        <v>183</v>
      </c>
      <c r="AJ120" s="59" t="s">
        <v>183</v>
      </c>
      <c r="AK120" s="59" t="s">
        <v>183</v>
      </c>
      <c r="AL120" s="59" t="s">
        <v>183</v>
      </c>
      <c r="AM120" s="59" t="s">
        <v>183</v>
      </c>
      <c r="AN120" s="59" t="s">
        <v>183</v>
      </c>
      <c r="AO120" s="59" t="s">
        <v>183</v>
      </c>
      <c r="AP120" s="59" t="s">
        <v>183</v>
      </c>
      <c r="AQ120" s="59" t="s">
        <v>183</v>
      </c>
      <c r="AR120" s="59" t="s">
        <v>183</v>
      </c>
      <c r="AS120" s="59" t="s">
        <v>183</v>
      </c>
      <c r="AT120" s="59" t="s">
        <v>183</v>
      </c>
      <c r="AU120" s="59" t="s">
        <v>183</v>
      </c>
      <c r="AV120" s="59" t="s">
        <v>183</v>
      </c>
      <c r="AW120" s="59" t="s">
        <v>183</v>
      </c>
      <c r="AX120" s="59" t="s">
        <v>183</v>
      </c>
      <c r="AY120" s="59" t="s">
        <v>183</v>
      </c>
      <c r="AZ120" s="59" t="s">
        <v>183</v>
      </c>
      <c r="BA120" s="59" t="s">
        <v>183</v>
      </c>
      <c r="BB120" s="59" t="s">
        <v>183</v>
      </c>
      <c r="BC120" s="59" t="s">
        <v>183</v>
      </c>
      <c r="BD120" s="59" t="s">
        <v>183</v>
      </c>
      <c r="BE120" s="59" t="s">
        <v>183</v>
      </c>
      <c r="BF120" s="59" t="s">
        <v>183</v>
      </c>
      <c r="BG120" s="59" t="s">
        <v>183</v>
      </c>
      <c r="BH120" s="59" t="s">
        <v>183</v>
      </c>
      <c r="BI120" s="59" t="s">
        <v>183</v>
      </c>
      <c r="BJ120" s="59" t="s">
        <v>183</v>
      </c>
      <c r="BK120" s="59" t="s">
        <v>183</v>
      </c>
      <c r="BL120" s="59" t="s">
        <v>183</v>
      </c>
      <c r="BM120" s="59" t="s">
        <v>183</v>
      </c>
      <c r="BN120" s="63">
        <v>43406.538252546292</v>
      </c>
    </row>
    <row r="121" spans="1:66" x14ac:dyDescent="0.25">
      <c r="A121" s="59" t="s">
        <v>178</v>
      </c>
      <c r="B121" s="59" t="s">
        <v>179</v>
      </c>
      <c r="C121" s="59" t="s">
        <v>24</v>
      </c>
      <c r="D121" s="60" t="s">
        <v>19</v>
      </c>
      <c r="E121" s="60" t="s">
        <v>2100</v>
      </c>
      <c r="F121" s="60" t="s">
        <v>1971</v>
      </c>
      <c r="G121" s="59" t="s">
        <v>2101</v>
      </c>
      <c r="H121" s="59" t="s">
        <v>197</v>
      </c>
      <c r="I121" s="59" t="s">
        <v>12</v>
      </c>
      <c r="J121" s="59" t="s">
        <v>183</v>
      </c>
      <c r="K121" s="59" t="s">
        <v>2102</v>
      </c>
      <c r="L121" s="59" t="s">
        <v>2103</v>
      </c>
      <c r="M121" s="59" t="s">
        <v>197</v>
      </c>
      <c r="N121" s="59" t="s">
        <v>2104</v>
      </c>
      <c r="O121" s="59" t="s">
        <v>1222</v>
      </c>
      <c r="P121" s="59" t="s">
        <v>2105</v>
      </c>
      <c r="Q121" s="59" t="s">
        <v>2106</v>
      </c>
      <c r="R121" s="59" t="s">
        <v>2106</v>
      </c>
      <c r="S121" s="59" t="s">
        <v>1639</v>
      </c>
      <c r="T121" s="59" t="s">
        <v>455</v>
      </c>
      <c r="U121" s="59" t="s">
        <v>2107</v>
      </c>
      <c r="V121" s="59" t="s">
        <v>2106</v>
      </c>
      <c r="W121" s="59" t="s">
        <v>1474</v>
      </c>
      <c r="X121" s="59" t="s">
        <v>2108</v>
      </c>
      <c r="Y121" s="59" t="s">
        <v>318</v>
      </c>
      <c r="Z121" s="59" t="s">
        <v>2109</v>
      </c>
      <c r="AA121" s="59" t="s">
        <v>2110</v>
      </c>
      <c r="AB121" s="59" t="s">
        <v>192</v>
      </c>
      <c r="AC121" s="59" t="s">
        <v>244</v>
      </c>
      <c r="AD121" s="59" t="s">
        <v>183</v>
      </c>
      <c r="AE121" s="59" t="s">
        <v>183</v>
      </c>
      <c r="AF121" s="59" t="s">
        <v>183</v>
      </c>
      <c r="AG121" s="59" t="s">
        <v>183</v>
      </c>
      <c r="AH121" s="59" t="s">
        <v>183</v>
      </c>
      <c r="AI121" s="59" t="s">
        <v>183</v>
      </c>
      <c r="AJ121" s="59" t="s">
        <v>183</v>
      </c>
      <c r="AK121" s="59" t="s">
        <v>183</v>
      </c>
      <c r="AL121" s="59" t="s">
        <v>183</v>
      </c>
      <c r="AM121" s="59" t="s">
        <v>2111</v>
      </c>
      <c r="AN121" s="59" t="s">
        <v>183</v>
      </c>
      <c r="AO121" s="59" t="s">
        <v>228</v>
      </c>
      <c r="AP121" s="59" t="s">
        <v>299</v>
      </c>
      <c r="AQ121" s="59" t="s">
        <v>2112</v>
      </c>
      <c r="AR121" s="59" t="s">
        <v>234</v>
      </c>
      <c r="AS121" s="59" t="s">
        <v>2113</v>
      </c>
      <c r="AT121" s="59" t="s">
        <v>231</v>
      </c>
      <c r="AU121" s="59" t="s">
        <v>183</v>
      </c>
      <c r="AV121" s="59" t="s">
        <v>183</v>
      </c>
      <c r="AW121" s="59" t="s">
        <v>183</v>
      </c>
      <c r="AX121" s="59" t="s">
        <v>183</v>
      </c>
      <c r="AY121" s="59" t="s">
        <v>183</v>
      </c>
      <c r="AZ121" s="59" t="s">
        <v>2114</v>
      </c>
      <c r="BA121" s="59" t="s">
        <v>463</v>
      </c>
      <c r="BB121" s="59" t="s">
        <v>463</v>
      </c>
      <c r="BC121" s="59" t="s">
        <v>234</v>
      </c>
      <c r="BD121" s="59" t="s">
        <v>234</v>
      </c>
      <c r="BE121" s="59" t="s">
        <v>234</v>
      </c>
      <c r="BF121" s="59" t="s">
        <v>234</v>
      </c>
      <c r="BG121" s="59" t="s">
        <v>231</v>
      </c>
      <c r="BH121" s="59" t="s">
        <v>231</v>
      </c>
      <c r="BI121" s="59" t="s">
        <v>231</v>
      </c>
      <c r="BJ121" s="59" t="s">
        <v>231</v>
      </c>
      <c r="BK121" s="59" t="s">
        <v>231</v>
      </c>
      <c r="BL121" s="59" t="s">
        <v>231</v>
      </c>
      <c r="BM121" s="59" t="s">
        <v>231</v>
      </c>
      <c r="BN121" s="63">
        <v>43405.545002812498</v>
      </c>
    </row>
    <row r="122" spans="1:66" x14ac:dyDescent="0.25">
      <c r="A122" s="59" t="s">
        <v>178</v>
      </c>
      <c r="B122" s="59" t="s">
        <v>179</v>
      </c>
      <c r="C122" s="59" t="s">
        <v>24</v>
      </c>
      <c r="D122" s="60" t="s">
        <v>19</v>
      </c>
      <c r="E122" s="60" t="s">
        <v>2115</v>
      </c>
      <c r="F122" s="60" t="s">
        <v>1971</v>
      </c>
      <c r="G122" s="59" t="s">
        <v>2116</v>
      </c>
      <c r="H122" s="59" t="s">
        <v>197</v>
      </c>
      <c r="I122" s="59" t="s">
        <v>12</v>
      </c>
      <c r="J122" s="59" t="s">
        <v>183</v>
      </c>
      <c r="K122" s="59" t="s">
        <v>2117</v>
      </c>
      <c r="L122" s="59" t="s">
        <v>2118</v>
      </c>
      <c r="M122" s="59" t="s">
        <v>197</v>
      </c>
      <c r="N122" s="59" t="s">
        <v>2119</v>
      </c>
      <c r="O122" s="59" t="s">
        <v>2120</v>
      </c>
      <c r="P122" s="59" t="s">
        <v>2121</v>
      </c>
      <c r="Q122" s="59" t="s">
        <v>2122</v>
      </c>
      <c r="R122" s="59" t="s">
        <v>2123</v>
      </c>
      <c r="S122" s="59" t="s">
        <v>2124</v>
      </c>
      <c r="T122" s="59" t="s">
        <v>492</v>
      </c>
      <c r="U122" s="59" t="s">
        <v>1639</v>
      </c>
      <c r="V122" s="59" t="s">
        <v>509</v>
      </c>
      <c r="W122" s="59" t="s">
        <v>2125</v>
      </c>
      <c r="X122" s="59" t="s">
        <v>2126</v>
      </c>
      <c r="Y122" s="59" t="s">
        <v>318</v>
      </c>
      <c r="Z122" s="59" t="s">
        <v>2127</v>
      </c>
      <c r="AA122" s="59" t="s">
        <v>2128</v>
      </c>
      <c r="AB122" s="59" t="s">
        <v>192</v>
      </c>
      <c r="AC122" s="59" t="s">
        <v>244</v>
      </c>
      <c r="AD122" s="59" t="s">
        <v>183</v>
      </c>
      <c r="AE122" s="59" t="s">
        <v>183</v>
      </c>
      <c r="AF122" s="59" t="s">
        <v>183</v>
      </c>
      <c r="AG122" s="59" t="s">
        <v>183</v>
      </c>
      <c r="AH122" s="59" t="s">
        <v>183</v>
      </c>
      <c r="AI122" s="59" t="s">
        <v>183</v>
      </c>
      <c r="AJ122" s="59" t="s">
        <v>183</v>
      </c>
      <c r="AK122" s="59" t="s">
        <v>183</v>
      </c>
      <c r="AL122" s="59" t="s">
        <v>183</v>
      </c>
      <c r="AM122" s="59" t="s">
        <v>2129</v>
      </c>
      <c r="AN122" s="59" t="s">
        <v>183</v>
      </c>
      <c r="AO122" s="59" t="s">
        <v>228</v>
      </c>
      <c r="AP122" s="59" t="s">
        <v>299</v>
      </c>
      <c r="AQ122" s="59" t="s">
        <v>2130</v>
      </c>
      <c r="AR122" s="59" t="s">
        <v>231</v>
      </c>
      <c r="AS122" s="59" t="s">
        <v>2131</v>
      </c>
      <c r="AT122" s="59" t="s">
        <v>231</v>
      </c>
      <c r="AU122" s="59" t="s">
        <v>183</v>
      </c>
      <c r="AV122" s="59" t="s">
        <v>183</v>
      </c>
      <c r="AW122" s="59" t="s">
        <v>183</v>
      </c>
      <c r="AX122" s="59" t="s">
        <v>183</v>
      </c>
      <c r="AY122" s="59" t="s">
        <v>183</v>
      </c>
      <c r="AZ122" s="59" t="s">
        <v>2132</v>
      </c>
      <c r="BA122" s="59" t="s">
        <v>2133</v>
      </c>
      <c r="BB122" s="59" t="s">
        <v>2133</v>
      </c>
      <c r="BC122" s="59" t="s">
        <v>234</v>
      </c>
      <c r="BD122" s="59" t="s">
        <v>234</v>
      </c>
      <c r="BE122" s="59" t="s">
        <v>231</v>
      </c>
      <c r="BF122" s="59" t="s">
        <v>231</v>
      </c>
      <c r="BG122" s="59" t="s">
        <v>231</v>
      </c>
      <c r="BH122" s="59" t="s">
        <v>231</v>
      </c>
      <c r="BI122" s="59" t="s">
        <v>234</v>
      </c>
      <c r="BJ122" s="59" t="s">
        <v>231</v>
      </c>
      <c r="BK122" s="59" t="s">
        <v>234</v>
      </c>
      <c r="BL122" s="59" t="s">
        <v>231</v>
      </c>
      <c r="BM122" s="59" t="s">
        <v>234</v>
      </c>
      <c r="BN122" s="63">
        <v>43405.544614849532</v>
      </c>
    </row>
    <row r="123" spans="1:66" x14ac:dyDescent="0.25">
      <c r="A123" s="59" t="s">
        <v>178</v>
      </c>
      <c r="B123" s="59" t="s">
        <v>179</v>
      </c>
      <c r="C123" s="59" t="s">
        <v>24</v>
      </c>
      <c r="D123" s="60" t="s">
        <v>19</v>
      </c>
      <c r="E123" s="60" t="s">
        <v>2134</v>
      </c>
      <c r="F123" s="60" t="s">
        <v>1971</v>
      </c>
      <c r="G123" s="59" t="s">
        <v>2135</v>
      </c>
      <c r="H123" s="59" t="s">
        <v>197</v>
      </c>
      <c r="I123" s="59" t="s">
        <v>12</v>
      </c>
      <c r="J123" s="59" t="s">
        <v>183</v>
      </c>
      <c r="K123" s="59" t="s">
        <v>2136</v>
      </c>
      <c r="L123" s="59" t="s">
        <v>183</v>
      </c>
      <c r="M123" s="59" t="s">
        <v>197</v>
      </c>
      <c r="N123" s="59" t="s">
        <v>2137</v>
      </c>
      <c r="O123" s="59" t="s">
        <v>2138</v>
      </c>
      <c r="P123" s="59" t="s">
        <v>829</v>
      </c>
      <c r="Q123" s="59" t="s">
        <v>2139</v>
      </c>
      <c r="R123" s="59" t="s">
        <v>2140</v>
      </c>
      <c r="S123" s="59" t="s">
        <v>2141</v>
      </c>
      <c r="T123" s="59" t="s">
        <v>696</v>
      </c>
      <c r="U123" s="59" t="s">
        <v>2142</v>
      </c>
      <c r="V123" s="59" t="s">
        <v>2143</v>
      </c>
      <c r="W123" s="59" t="s">
        <v>2144</v>
      </c>
      <c r="X123" s="59" t="s">
        <v>2145</v>
      </c>
      <c r="Y123" s="59" t="s">
        <v>318</v>
      </c>
      <c r="Z123" s="59" t="s">
        <v>2146</v>
      </c>
      <c r="AA123" s="59" t="s">
        <v>2147</v>
      </c>
      <c r="AB123" s="59" t="s">
        <v>192</v>
      </c>
      <c r="AC123" s="59" t="s">
        <v>224</v>
      </c>
      <c r="AD123" s="59" t="s">
        <v>183</v>
      </c>
      <c r="AE123" s="59" t="s">
        <v>183</v>
      </c>
      <c r="AF123" s="59" t="s">
        <v>2148</v>
      </c>
      <c r="AG123" s="59" t="s">
        <v>183</v>
      </c>
      <c r="AH123" s="59" t="s">
        <v>183</v>
      </c>
      <c r="AI123" s="59" t="s">
        <v>183</v>
      </c>
      <c r="AJ123" s="59" t="s">
        <v>183</v>
      </c>
      <c r="AK123" s="59" t="s">
        <v>183</v>
      </c>
      <c r="AL123" s="59" t="s">
        <v>183</v>
      </c>
      <c r="AM123" s="59" t="s">
        <v>2149</v>
      </c>
      <c r="AN123" s="59" t="s">
        <v>2150</v>
      </c>
      <c r="AO123" s="59" t="s">
        <v>228</v>
      </c>
      <c r="AP123" s="59" t="s">
        <v>1032</v>
      </c>
      <c r="AQ123" s="59" t="s">
        <v>2151</v>
      </c>
      <c r="AR123" s="59" t="s">
        <v>231</v>
      </c>
      <c r="AS123" s="59" t="s">
        <v>183</v>
      </c>
      <c r="AT123" s="59" t="s">
        <v>231</v>
      </c>
      <c r="AU123" s="59" t="s">
        <v>183</v>
      </c>
      <c r="AV123" s="59" t="s">
        <v>183</v>
      </c>
      <c r="AW123" s="59" t="s">
        <v>183</v>
      </c>
      <c r="AX123" s="59" t="s">
        <v>183</v>
      </c>
      <c r="AY123" s="59" t="s">
        <v>183</v>
      </c>
      <c r="AZ123" s="59" t="s">
        <v>1034</v>
      </c>
      <c r="BA123" s="59" t="s">
        <v>2152</v>
      </c>
      <c r="BB123" s="59" t="s">
        <v>2153</v>
      </c>
      <c r="BC123" s="59" t="s">
        <v>234</v>
      </c>
      <c r="BD123" s="59" t="s">
        <v>234</v>
      </c>
      <c r="BE123" s="59" t="s">
        <v>234</v>
      </c>
      <c r="BF123" s="59" t="s">
        <v>231</v>
      </c>
      <c r="BG123" s="59" t="s">
        <v>231</v>
      </c>
      <c r="BH123" s="59" t="s">
        <v>231</v>
      </c>
      <c r="BI123" s="59" t="s">
        <v>231</v>
      </c>
      <c r="BJ123" s="59" t="s">
        <v>231</v>
      </c>
      <c r="BK123" s="59" t="s">
        <v>231</v>
      </c>
      <c r="BL123" s="59" t="s">
        <v>234</v>
      </c>
      <c r="BM123" s="59" t="s">
        <v>234</v>
      </c>
      <c r="BN123" s="63">
        <v>43405.545211921293</v>
      </c>
    </row>
    <row r="124" spans="1:66" x14ac:dyDescent="0.25">
      <c r="A124" s="59" t="s">
        <v>178</v>
      </c>
      <c r="B124" s="59" t="s">
        <v>179</v>
      </c>
      <c r="C124" s="59" t="s">
        <v>24</v>
      </c>
      <c r="D124" s="60" t="s">
        <v>19</v>
      </c>
      <c r="E124" s="60" t="s">
        <v>2154</v>
      </c>
      <c r="F124" s="60" t="s">
        <v>1971</v>
      </c>
      <c r="G124" s="59" t="s">
        <v>2155</v>
      </c>
      <c r="H124" s="59" t="s">
        <v>197</v>
      </c>
      <c r="I124" s="59" t="s">
        <v>12</v>
      </c>
      <c r="J124" s="59" t="s">
        <v>183</v>
      </c>
      <c r="K124" s="59" t="s">
        <v>2156</v>
      </c>
      <c r="L124" s="59" t="s">
        <v>2157</v>
      </c>
      <c r="M124" s="59" t="s">
        <v>197</v>
      </c>
      <c r="N124" s="59" t="s">
        <v>2158</v>
      </c>
      <c r="O124" s="59" t="s">
        <v>2159</v>
      </c>
      <c r="P124" s="59" t="s">
        <v>618</v>
      </c>
      <c r="Q124" s="59" t="s">
        <v>2160</v>
      </c>
      <c r="R124" s="59" t="s">
        <v>2161</v>
      </c>
      <c r="S124" s="59" t="s">
        <v>2162</v>
      </c>
      <c r="T124" s="59" t="s">
        <v>492</v>
      </c>
      <c r="U124" s="59" t="s">
        <v>2163</v>
      </c>
      <c r="V124" s="59" t="s">
        <v>2164</v>
      </c>
      <c r="W124" s="59" t="s">
        <v>2165</v>
      </c>
      <c r="X124" s="59" t="s">
        <v>2166</v>
      </c>
      <c r="Y124" s="59" t="s">
        <v>2167</v>
      </c>
      <c r="Z124" s="59" t="s">
        <v>2168</v>
      </c>
      <c r="AA124" s="59" t="s">
        <v>2169</v>
      </c>
      <c r="AB124" s="59" t="s">
        <v>192</v>
      </c>
      <c r="AC124" s="59" t="s">
        <v>244</v>
      </c>
      <c r="AD124" s="59" t="s">
        <v>183</v>
      </c>
      <c r="AE124" s="59" t="s">
        <v>183</v>
      </c>
      <c r="AF124" s="59" t="s">
        <v>183</v>
      </c>
      <c r="AG124" s="59" t="s">
        <v>183</v>
      </c>
      <c r="AH124" s="59" t="s">
        <v>183</v>
      </c>
      <c r="AI124" s="59" t="s">
        <v>183</v>
      </c>
      <c r="AJ124" s="59" t="s">
        <v>183</v>
      </c>
      <c r="AK124" s="59" t="s">
        <v>183</v>
      </c>
      <c r="AL124" s="59" t="s">
        <v>183</v>
      </c>
      <c r="AM124" s="59" t="s">
        <v>2170</v>
      </c>
      <c r="AN124" s="59" t="s">
        <v>183</v>
      </c>
      <c r="AO124" s="59" t="s">
        <v>228</v>
      </c>
      <c r="AP124" s="59" t="s">
        <v>299</v>
      </c>
      <c r="AQ124" s="59" t="s">
        <v>2171</v>
      </c>
      <c r="AR124" s="59" t="s">
        <v>234</v>
      </c>
      <c r="AS124" s="59" t="s">
        <v>1425</v>
      </c>
      <c r="AT124" s="59" t="s">
        <v>231</v>
      </c>
      <c r="AU124" s="59" t="s">
        <v>183</v>
      </c>
      <c r="AV124" s="59" t="s">
        <v>183</v>
      </c>
      <c r="AW124" s="59" t="s">
        <v>183</v>
      </c>
      <c r="AX124" s="59" t="s">
        <v>183</v>
      </c>
      <c r="AY124" s="59" t="s">
        <v>183</v>
      </c>
      <c r="AZ124" s="59" t="s">
        <v>2172</v>
      </c>
      <c r="BA124" s="59" t="s">
        <v>2173</v>
      </c>
      <c r="BB124" s="59" t="s">
        <v>2173</v>
      </c>
      <c r="BC124" s="59" t="s">
        <v>234</v>
      </c>
      <c r="BD124" s="59" t="s">
        <v>234</v>
      </c>
      <c r="BE124" s="59" t="s">
        <v>234</v>
      </c>
      <c r="BF124" s="59" t="s">
        <v>234</v>
      </c>
      <c r="BG124" s="59" t="s">
        <v>231</v>
      </c>
      <c r="BH124" s="59" t="s">
        <v>231</v>
      </c>
      <c r="BI124" s="59" t="s">
        <v>231</v>
      </c>
      <c r="BJ124" s="59" t="s">
        <v>231</v>
      </c>
      <c r="BK124" s="59" t="s">
        <v>231</v>
      </c>
      <c r="BL124" s="59" t="s">
        <v>231</v>
      </c>
      <c r="BM124" s="59" t="s">
        <v>231</v>
      </c>
      <c r="BN124" s="63">
        <v>43405.544613078702</v>
      </c>
    </row>
    <row r="125" spans="1:66" x14ac:dyDescent="0.25">
      <c r="A125" s="59" t="s">
        <v>178</v>
      </c>
      <c r="B125" s="59" t="s">
        <v>179</v>
      </c>
      <c r="C125" s="59" t="s">
        <v>24</v>
      </c>
      <c r="D125" s="60" t="s">
        <v>19</v>
      </c>
      <c r="E125" s="60" t="s">
        <v>2174</v>
      </c>
      <c r="F125" s="60" t="s">
        <v>1971</v>
      </c>
      <c r="G125" s="59" t="s">
        <v>2175</v>
      </c>
      <c r="H125" s="59" t="s">
        <v>197</v>
      </c>
      <c r="I125" s="59" t="s">
        <v>12</v>
      </c>
      <c r="J125" s="59" t="s">
        <v>183</v>
      </c>
      <c r="K125" s="59" t="s">
        <v>2176</v>
      </c>
      <c r="L125" s="59" t="s">
        <v>2177</v>
      </c>
      <c r="M125" s="59" t="s">
        <v>197</v>
      </c>
      <c r="N125" s="59" t="s">
        <v>2178</v>
      </c>
      <c r="O125" s="59" t="s">
        <v>2179</v>
      </c>
      <c r="P125" s="59" t="s">
        <v>1397</v>
      </c>
      <c r="Q125" s="59" t="s">
        <v>2180</v>
      </c>
      <c r="R125" s="59" t="s">
        <v>2181</v>
      </c>
      <c r="S125" s="59" t="s">
        <v>2182</v>
      </c>
      <c r="T125" s="59" t="s">
        <v>560</v>
      </c>
      <c r="U125" s="59" t="s">
        <v>1926</v>
      </c>
      <c r="V125" s="59" t="s">
        <v>2183</v>
      </c>
      <c r="W125" s="59" t="s">
        <v>2184</v>
      </c>
      <c r="X125" s="59" t="s">
        <v>2185</v>
      </c>
      <c r="Y125" s="59" t="s">
        <v>318</v>
      </c>
      <c r="Z125" s="59" t="s">
        <v>2186</v>
      </c>
      <c r="AA125" s="59" t="s">
        <v>2187</v>
      </c>
      <c r="AB125" s="59" t="s">
        <v>192</v>
      </c>
      <c r="AC125" s="59" t="s">
        <v>224</v>
      </c>
      <c r="AD125" s="59" t="s">
        <v>183</v>
      </c>
      <c r="AE125" s="59" t="s">
        <v>183</v>
      </c>
      <c r="AF125" s="59" t="s">
        <v>183</v>
      </c>
      <c r="AG125" s="59" t="s">
        <v>183</v>
      </c>
      <c r="AH125" s="59" t="s">
        <v>183</v>
      </c>
      <c r="AI125" s="59" t="s">
        <v>183</v>
      </c>
      <c r="AJ125" s="59" t="s">
        <v>183</v>
      </c>
      <c r="AK125" s="59" t="s">
        <v>183</v>
      </c>
      <c r="AL125" s="59" t="s">
        <v>183</v>
      </c>
      <c r="AM125" s="59" t="s">
        <v>2188</v>
      </c>
      <c r="AN125" s="59" t="s">
        <v>183</v>
      </c>
      <c r="AO125" s="59" t="s">
        <v>228</v>
      </c>
      <c r="AP125" s="59" t="s">
        <v>299</v>
      </c>
      <c r="AQ125" s="59" t="s">
        <v>2189</v>
      </c>
      <c r="AR125" s="59" t="s">
        <v>231</v>
      </c>
      <c r="AS125" s="59" t="s">
        <v>2190</v>
      </c>
      <c r="AT125" s="59" t="s">
        <v>231</v>
      </c>
      <c r="AU125" s="59" t="s">
        <v>183</v>
      </c>
      <c r="AV125" s="59" t="s">
        <v>183</v>
      </c>
      <c r="AW125" s="59" t="s">
        <v>183</v>
      </c>
      <c r="AX125" s="59" t="s">
        <v>183</v>
      </c>
      <c r="AY125" s="59" t="s">
        <v>183</v>
      </c>
      <c r="AZ125" s="59" t="s">
        <v>2191</v>
      </c>
      <c r="BA125" s="59" t="s">
        <v>2192</v>
      </c>
      <c r="BB125" s="59" t="s">
        <v>2192</v>
      </c>
      <c r="BC125" s="59" t="s">
        <v>231</v>
      </c>
      <c r="BD125" s="59" t="s">
        <v>231</v>
      </c>
      <c r="BE125" s="59" t="s">
        <v>231</v>
      </c>
      <c r="BF125" s="59" t="s">
        <v>231</v>
      </c>
      <c r="BG125" s="59" t="s">
        <v>231</v>
      </c>
      <c r="BH125" s="59" t="s">
        <v>231</v>
      </c>
      <c r="BI125" s="59" t="s">
        <v>231</v>
      </c>
      <c r="BJ125" s="59" t="s">
        <v>231</v>
      </c>
      <c r="BK125" s="59" t="s">
        <v>231</v>
      </c>
      <c r="BL125" s="59" t="s">
        <v>231</v>
      </c>
      <c r="BM125" s="59" t="s">
        <v>231</v>
      </c>
      <c r="BN125" s="63">
        <v>43405.544882719907</v>
      </c>
    </row>
    <row r="126" spans="1:66" x14ac:dyDescent="0.25">
      <c r="A126" s="59" t="s">
        <v>178</v>
      </c>
      <c r="B126" s="59" t="s">
        <v>179</v>
      </c>
      <c r="C126" s="59" t="s">
        <v>24</v>
      </c>
      <c r="D126" s="60" t="s">
        <v>19</v>
      </c>
      <c r="E126" s="60" t="s">
        <v>2193</v>
      </c>
      <c r="F126" s="60" t="s">
        <v>1971</v>
      </c>
      <c r="G126" s="59" t="s">
        <v>2194</v>
      </c>
      <c r="H126" s="59" t="s">
        <v>197</v>
      </c>
      <c r="I126" s="59" t="s">
        <v>12</v>
      </c>
      <c r="J126" s="59" t="s">
        <v>183</v>
      </c>
      <c r="K126" s="59" t="s">
        <v>2195</v>
      </c>
      <c r="L126" s="59" t="s">
        <v>183</v>
      </c>
      <c r="M126" s="59" t="s">
        <v>197</v>
      </c>
      <c r="N126" s="59" t="s">
        <v>2196</v>
      </c>
      <c r="O126" s="59" t="s">
        <v>2197</v>
      </c>
      <c r="P126" s="59" t="s">
        <v>673</v>
      </c>
      <c r="Q126" s="59" t="s">
        <v>2198</v>
      </c>
      <c r="R126" s="59" t="s">
        <v>2199</v>
      </c>
      <c r="S126" s="59" t="s">
        <v>2200</v>
      </c>
      <c r="T126" s="59" t="s">
        <v>220</v>
      </c>
      <c r="U126" s="59" t="s">
        <v>2201</v>
      </c>
      <c r="V126" s="59" t="s">
        <v>2202</v>
      </c>
      <c r="W126" s="59" t="s">
        <v>563</v>
      </c>
      <c r="X126" s="59" t="s">
        <v>2203</v>
      </c>
      <c r="Y126" s="59" t="s">
        <v>2204</v>
      </c>
      <c r="Z126" s="59" t="s">
        <v>2205</v>
      </c>
      <c r="AA126" s="59" t="s">
        <v>2206</v>
      </c>
      <c r="AB126" s="59" t="s">
        <v>192</v>
      </c>
      <c r="AC126" s="59" t="s">
        <v>244</v>
      </c>
      <c r="AD126" s="59" t="s">
        <v>183</v>
      </c>
      <c r="AE126" s="59" t="s">
        <v>2207</v>
      </c>
      <c r="AF126" s="59" t="s">
        <v>183</v>
      </c>
      <c r="AG126" s="59" t="s">
        <v>183</v>
      </c>
      <c r="AH126" s="59" t="s">
        <v>183</v>
      </c>
      <c r="AI126" s="59" t="s">
        <v>183</v>
      </c>
      <c r="AJ126" s="59" t="s">
        <v>183</v>
      </c>
      <c r="AK126" s="59" t="s">
        <v>183</v>
      </c>
      <c r="AL126" s="59" t="s">
        <v>183</v>
      </c>
      <c r="AM126" s="59" t="s">
        <v>2208</v>
      </c>
      <c r="AN126" s="59" t="s">
        <v>183</v>
      </c>
      <c r="AO126" s="59" t="s">
        <v>228</v>
      </c>
      <c r="AP126" s="59" t="s">
        <v>299</v>
      </c>
      <c r="AQ126" s="59" t="s">
        <v>2209</v>
      </c>
      <c r="AR126" s="59" t="s">
        <v>234</v>
      </c>
      <c r="AS126" s="59" t="s">
        <v>2210</v>
      </c>
      <c r="AT126" s="59" t="s">
        <v>231</v>
      </c>
      <c r="AU126" s="59" t="s">
        <v>183</v>
      </c>
      <c r="AV126" s="59" t="s">
        <v>183</v>
      </c>
      <c r="AW126" s="59" t="s">
        <v>183</v>
      </c>
      <c r="AX126" s="59" t="s">
        <v>183</v>
      </c>
      <c r="AY126" s="59" t="s">
        <v>183</v>
      </c>
      <c r="AZ126" s="59" t="s">
        <v>2211</v>
      </c>
      <c r="BA126" s="59" t="s">
        <v>862</v>
      </c>
      <c r="BB126" s="59" t="s">
        <v>862</v>
      </c>
      <c r="BC126" s="59" t="s">
        <v>234</v>
      </c>
      <c r="BD126" s="59" t="s">
        <v>234</v>
      </c>
      <c r="BE126" s="59" t="s">
        <v>234</v>
      </c>
      <c r="BF126" s="59" t="s">
        <v>234</v>
      </c>
      <c r="BG126" s="59" t="s">
        <v>231</v>
      </c>
      <c r="BH126" s="59" t="s">
        <v>231</v>
      </c>
      <c r="BI126" s="59" t="s">
        <v>231</v>
      </c>
      <c r="BJ126" s="59" t="s">
        <v>234</v>
      </c>
      <c r="BK126" s="59" t="s">
        <v>234</v>
      </c>
      <c r="BL126" s="59" t="s">
        <v>234</v>
      </c>
      <c r="BM126" s="59" t="s">
        <v>234</v>
      </c>
      <c r="BN126" s="63">
        <v>43405.544692939809</v>
      </c>
    </row>
    <row r="127" spans="1:66" x14ac:dyDescent="0.25">
      <c r="A127" s="59" t="s">
        <v>178</v>
      </c>
      <c r="B127" s="59" t="s">
        <v>179</v>
      </c>
      <c r="C127" s="59" t="s">
        <v>24</v>
      </c>
      <c r="D127" s="60" t="s">
        <v>19</v>
      </c>
      <c r="E127" s="60" t="s">
        <v>2212</v>
      </c>
      <c r="F127" s="60" t="s">
        <v>1971</v>
      </c>
      <c r="G127" s="59" t="s">
        <v>2213</v>
      </c>
      <c r="H127" s="59" t="s">
        <v>197</v>
      </c>
      <c r="I127" s="59" t="s">
        <v>12</v>
      </c>
      <c r="J127" s="59" t="s">
        <v>183</v>
      </c>
      <c r="K127" s="59" t="s">
        <v>2214</v>
      </c>
      <c r="L127" s="59" t="s">
        <v>183</v>
      </c>
      <c r="M127" s="59" t="s">
        <v>197</v>
      </c>
      <c r="N127" s="59" t="s">
        <v>807</v>
      </c>
      <c r="O127" s="59" t="s">
        <v>2215</v>
      </c>
      <c r="P127" s="59" t="s">
        <v>369</v>
      </c>
      <c r="Q127" s="59" t="s">
        <v>2216</v>
      </c>
      <c r="R127" s="59" t="s">
        <v>371</v>
      </c>
      <c r="S127" s="59" t="s">
        <v>1362</v>
      </c>
      <c r="T127" s="59" t="s">
        <v>313</v>
      </c>
      <c r="U127" s="59" t="s">
        <v>2217</v>
      </c>
      <c r="V127" s="59" t="s">
        <v>2218</v>
      </c>
      <c r="W127" s="59" t="s">
        <v>1246</v>
      </c>
      <c r="X127" s="59" t="s">
        <v>2219</v>
      </c>
      <c r="Y127" s="59" t="s">
        <v>2219</v>
      </c>
      <c r="Z127" s="59" t="s">
        <v>2220</v>
      </c>
      <c r="AA127" s="59" t="s">
        <v>2221</v>
      </c>
      <c r="AB127" s="59" t="s">
        <v>192</v>
      </c>
      <c r="AC127" s="59" t="s">
        <v>244</v>
      </c>
      <c r="AD127" s="59" t="s">
        <v>183</v>
      </c>
      <c r="AE127" s="59" t="s">
        <v>2222</v>
      </c>
      <c r="AF127" s="59" t="s">
        <v>183</v>
      </c>
      <c r="AG127" s="59" t="s">
        <v>183</v>
      </c>
      <c r="AH127" s="59" t="s">
        <v>183</v>
      </c>
      <c r="AI127" s="59" t="s">
        <v>183</v>
      </c>
      <c r="AJ127" s="59" t="s">
        <v>183</v>
      </c>
      <c r="AK127" s="59" t="s">
        <v>183</v>
      </c>
      <c r="AL127" s="59" t="s">
        <v>183</v>
      </c>
      <c r="AM127" s="59" t="s">
        <v>2223</v>
      </c>
      <c r="AN127" s="59" t="s">
        <v>183</v>
      </c>
      <c r="AO127" s="59" t="s">
        <v>228</v>
      </c>
      <c r="AP127" s="59" t="s">
        <v>299</v>
      </c>
      <c r="AQ127" s="59" t="s">
        <v>2224</v>
      </c>
      <c r="AR127" s="59" t="s">
        <v>231</v>
      </c>
      <c r="AS127" s="59" t="s">
        <v>2225</v>
      </c>
      <c r="AT127" s="59" t="s">
        <v>231</v>
      </c>
      <c r="AU127" s="59" t="s">
        <v>183</v>
      </c>
      <c r="AV127" s="59" t="s">
        <v>183</v>
      </c>
      <c r="AW127" s="59" t="s">
        <v>183</v>
      </c>
      <c r="AX127" s="59" t="s">
        <v>183</v>
      </c>
      <c r="AY127" s="59" t="s">
        <v>183</v>
      </c>
      <c r="AZ127" s="59" t="s">
        <v>2226</v>
      </c>
      <c r="BA127" s="59" t="s">
        <v>2227</v>
      </c>
      <c r="BB127" s="59" t="s">
        <v>2227</v>
      </c>
      <c r="BC127" s="59" t="s">
        <v>234</v>
      </c>
      <c r="BD127" s="59" t="s">
        <v>234</v>
      </c>
      <c r="BE127" s="59" t="s">
        <v>234</v>
      </c>
      <c r="BF127" s="59" t="s">
        <v>234</v>
      </c>
      <c r="BG127" s="59" t="s">
        <v>231</v>
      </c>
      <c r="BH127" s="59" t="s">
        <v>231</v>
      </c>
      <c r="BI127" s="59" t="s">
        <v>231</v>
      </c>
      <c r="BJ127" s="59" t="s">
        <v>231</v>
      </c>
      <c r="BK127" s="59" t="s">
        <v>231</v>
      </c>
      <c r="BL127" s="59" t="s">
        <v>231</v>
      </c>
      <c r="BM127" s="59" t="s">
        <v>231</v>
      </c>
      <c r="BN127" s="63">
        <v>43405.544838113427</v>
      </c>
    </row>
    <row r="128" spans="1:66" x14ac:dyDescent="0.25">
      <c r="A128" s="59" t="s">
        <v>178</v>
      </c>
      <c r="B128" s="59" t="s">
        <v>179</v>
      </c>
      <c r="C128" s="59" t="s">
        <v>24</v>
      </c>
      <c r="D128" s="60" t="s">
        <v>19</v>
      </c>
      <c r="E128" s="60" t="s">
        <v>2228</v>
      </c>
      <c r="F128" s="60" t="s">
        <v>1971</v>
      </c>
      <c r="G128" s="59" t="s">
        <v>2229</v>
      </c>
      <c r="H128" s="59" t="s">
        <v>197</v>
      </c>
      <c r="I128" s="59" t="s">
        <v>12</v>
      </c>
      <c r="J128" s="59" t="s">
        <v>183</v>
      </c>
      <c r="K128" s="59" t="s">
        <v>2230</v>
      </c>
      <c r="L128" s="59" t="s">
        <v>2231</v>
      </c>
      <c r="M128" s="59" t="s">
        <v>197</v>
      </c>
      <c r="N128" s="59" t="s">
        <v>2232</v>
      </c>
      <c r="O128" s="59" t="s">
        <v>2233</v>
      </c>
      <c r="P128" s="59" t="s">
        <v>673</v>
      </c>
      <c r="Q128" s="59" t="s">
        <v>2234</v>
      </c>
      <c r="R128" s="59" t="s">
        <v>412</v>
      </c>
      <c r="S128" s="59" t="s">
        <v>2235</v>
      </c>
      <c r="T128" s="59" t="s">
        <v>414</v>
      </c>
      <c r="U128" s="59" t="s">
        <v>2236</v>
      </c>
      <c r="V128" s="59" t="s">
        <v>2237</v>
      </c>
      <c r="W128" s="59" t="s">
        <v>417</v>
      </c>
      <c r="X128" s="59" t="s">
        <v>2238</v>
      </c>
      <c r="Y128" s="59" t="s">
        <v>2239</v>
      </c>
      <c r="Z128" s="59" t="s">
        <v>2240</v>
      </c>
      <c r="AA128" s="59" t="s">
        <v>2241</v>
      </c>
      <c r="AB128" s="59" t="s">
        <v>192</v>
      </c>
      <c r="AC128" s="59" t="s">
        <v>244</v>
      </c>
      <c r="AD128" s="59" t="s">
        <v>183</v>
      </c>
      <c r="AE128" s="59" t="s">
        <v>2242</v>
      </c>
      <c r="AF128" s="59" t="s">
        <v>183</v>
      </c>
      <c r="AG128" s="59" t="s">
        <v>183</v>
      </c>
      <c r="AH128" s="59" t="s">
        <v>183</v>
      </c>
      <c r="AI128" s="59" t="s">
        <v>183</v>
      </c>
      <c r="AJ128" s="59" t="s">
        <v>183</v>
      </c>
      <c r="AK128" s="59" t="s">
        <v>183</v>
      </c>
      <c r="AL128" s="59" t="s">
        <v>183</v>
      </c>
      <c r="AM128" s="59" t="s">
        <v>2243</v>
      </c>
      <c r="AN128" s="59" t="s">
        <v>183</v>
      </c>
      <c r="AO128" s="59" t="s">
        <v>228</v>
      </c>
      <c r="AP128" s="59" t="s">
        <v>299</v>
      </c>
      <c r="AQ128" s="59" t="s">
        <v>2244</v>
      </c>
      <c r="AR128" s="59" t="s">
        <v>231</v>
      </c>
      <c r="AS128" s="59" t="s">
        <v>2245</v>
      </c>
      <c r="AT128" s="59" t="s">
        <v>231</v>
      </c>
      <c r="AU128" s="59" t="s">
        <v>183</v>
      </c>
      <c r="AV128" s="59" t="s">
        <v>183</v>
      </c>
      <c r="AW128" s="59" t="s">
        <v>183</v>
      </c>
      <c r="AX128" s="59" t="s">
        <v>183</v>
      </c>
      <c r="AY128" s="59" t="s">
        <v>183</v>
      </c>
      <c r="AZ128" s="59" t="s">
        <v>2246</v>
      </c>
      <c r="BA128" s="59" t="s">
        <v>2006</v>
      </c>
      <c r="BB128" s="59" t="s">
        <v>2006</v>
      </c>
      <c r="BC128" s="59" t="s">
        <v>231</v>
      </c>
      <c r="BD128" s="59" t="s">
        <v>231</v>
      </c>
      <c r="BE128" s="59" t="s">
        <v>231</v>
      </c>
      <c r="BF128" s="59" t="s">
        <v>231</v>
      </c>
      <c r="BG128" s="59" t="s">
        <v>231</v>
      </c>
      <c r="BH128" s="59" t="s">
        <v>231</v>
      </c>
      <c r="BI128" s="59" t="s">
        <v>231</v>
      </c>
      <c r="BJ128" s="59" t="s">
        <v>231</v>
      </c>
      <c r="BK128" s="59" t="s">
        <v>231</v>
      </c>
      <c r="BL128" s="59" t="s">
        <v>231</v>
      </c>
      <c r="BM128" s="59" t="s">
        <v>231</v>
      </c>
      <c r="BN128" s="63">
        <v>43405.544647372684</v>
      </c>
    </row>
    <row r="129" spans="1:66" x14ac:dyDescent="0.25">
      <c r="A129" s="59" t="s">
        <v>178</v>
      </c>
      <c r="B129" s="59" t="s">
        <v>179</v>
      </c>
      <c r="C129" s="59" t="s">
        <v>24</v>
      </c>
      <c r="D129" s="60" t="s">
        <v>19</v>
      </c>
      <c r="E129" s="60" t="s">
        <v>2247</v>
      </c>
      <c r="F129" s="60" t="s">
        <v>1971</v>
      </c>
      <c r="G129" s="59" t="s">
        <v>2248</v>
      </c>
      <c r="H129" s="59" t="s">
        <v>197</v>
      </c>
      <c r="I129" s="59" t="s">
        <v>12</v>
      </c>
      <c r="J129" s="59" t="s">
        <v>183</v>
      </c>
      <c r="K129" s="59" t="s">
        <v>2249</v>
      </c>
      <c r="L129" s="59" t="s">
        <v>2250</v>
      </c>
      <c r="M129" s="59" t="s">
        <v>197</v>
      </c>
      <c r="N129" s="59" t="s">
        <v>2251</v>
      </c>
      <c r="O129" s="59" t="s">
        <v>2252</v>
      </c>
      <c r="P129" s="59" t="s">
        <v>1808</v>
      </c>
      <c r="Q129" s="59" t="s">
        <v>2253</v>
      </c>
      <c r="R129" s="59" t="s">
        <v>2254</v>
      </c>
      <c r="S129" s="59" t="s">
        <v>2255</v>
      </c>
      <c r="T129" s="59" t="s">
        <v>220</v>
      </c>
      <c r="U129" s="59" t="s">
        <v>2256</v>
      </c>
      <c r="V129" s="59" t="s">
        <v>2257</v>
      </c>
      <c r="W129" s="59" t="s">
        <v>1474</v>
      </c>
      <c r="X129" s="59" t="s">
        <v>2258</v>
      </c>
      <c r="Y129" s="59" t="s">
        <v>2259</v>
      </c>
      <c r="Z129" s="59" t="s">
        <v>2260</v>
      </c>
      <c r="AA129" s="59" t="s">
        <v>2261</v>
      </c>
      <c r="AB129" s="59" t="s">
        <v>192</v>
      </c>
      <c r="AC129" s="59" t="s">
        <v>244</v>
      </c>
      <c r="AD129" s="59" t="s">
        <v>183</v>
      </c>
      <c r="AE129" s="59" t="s">
        <v>2262</v>
      </c>
      <c r="AF129" s="59" t="s">
        <v>183</v>
      </c>
      <c r="AG129" s="59" t="s">
        <v>183</v>
      </c>
      <c r="AH129" s="59" t="s">
        <v>183</v>
      </c>
      <c r="AI129" s="59" t="s">
        <v>183</v>
      </c>
      <c r="AJ129" s="59" t="s">
        <v>183</v>
      </c>
      <c r="AK129" s="59" t="s">
        <v>183</v>
      </c>
      <c r="AL129" s="59" t="s">
        <v>183</v>
      </c>
      <c r="AM129" s="59" t="s">
        <v>2263</v>
      </c>
      <c r="AN129" s="59" t="s">
        <v>183</v>
      </c>
      <c r="AO129" s="59" t="s">
        <v>228</v>
      </c>
      <c r="AP129" s="59" t="s">
        <v>299</v>
      </c>
      <c r="AQ129" s="59" t="s">
        <v>2264</v>
      </c>
      <c r="AR129" s="59" t="s">
        <v>231</v>
      </c>
      <c r="AS129" s="59" t="s">
        <v>2265</v>
      </c>
      <c r="AT129" s="59" t="s">
        <v>231</v>
      </c>
      <c r="AU129" s="59" t="s">
        <v>183</v>
      </c>
      <c r="AV129" s="59" t="s">
        <v>183</v>
      </c>
      <c r="AW129" s="59" t="s">
        <v>183</v>
      </c>
      <c r="AX129" s="59" t="s">
        <v>183</v>
      </c>
      <c r="AY129" s="59" t="s">
        <v>183</v>
      </c>
      <c r="AZ129" s="59" t="s">
        <v>2266</v>
      </c>
      <c r="BA129" s="59" t="s">
        <v>2267</v>
      </c>
      <c r="BB129" s="59" t="s">
        <v>2267</v>
      </c>
      <c r="BC129" s="59" t="s">
        <v>234</v>
      </c>
      <c r="BD129" s="59" t="s">
        <v>231</v>
      </c>
      <c r="BE129" s="59" t="s">
        <v>234</v>
      </c>
      <c r="BF129" s="59" t="s">
        <v>231</v>
      </c>
      <c r="BG129" s="59" t="s">
        <v>231</v>
      </c>
      <c r="BH129" s="59" t="s">
        <v>231</v>
      </c>
      <c r="BI129" s="59" t="s">
        <v>234</v>
      </c>
      <c r="BJ129" s="59" t="s">
        <v>231</v>
      </c>
      <c r="BK129" s="59" t="s">
        <v>231</v>
      </c>
      <c r="BL129" s="59" t="s">
        <v>231</v>
      </c>
      <c r="BM129" s="59" t="s">
        <v>234</v>
      </c>
      <c r="BN129" s="63">
        <v>43405.544638506944</v>
      </c>
    </row>
    <row r="130" spans="1:66" x14ac:dyDescent="0.25">
      <c r="A130" s="59" t="s">
        <v>178</v>
      </c>
      <c r="B130" s="59" t="s">
        <v>179</v>
      </c>
      <c r="C130" s="59" t="s">
        <v>24</v>
      </c>
      <c r="D130" s="60" t="s">
        <v>19</v>
      </c>
      <c r="E130" s="60" t="s">
        <v>2268</v>
      </c>
      <c r="F130" s="60" t="s">
        <v>1971</v>
      </c>
      <c r="G130" s="59" t="s">
        <v>2269</v>
      </c>
      <c r="H130" s="59" t="s">
        <v>197</v>
      </c>
      <c r="I130" s="59" t="s">
        <v>12</v>
      </c>
      <c r="J130" s="59" t="s">
        <v>183</v>
      </c>
      <c r="K130" s="59" t="s">
        <v>2270</v>
      </c>
      <c r="L130" s="59" t="s">
        <v>183</v>
      </c>
      <c r="M130" s="59" t="s">
        <v>197</v>
      </c>
      <c r="N130" s="59" t="s">
        <v>2271</v>
      </c>
      <c r="O130" s="59" t="s">
        <v>2272</v>
      </c>
      <c r="P130" s="59" t="s">
        <v>2273</v>
      </c>
      <c r="Q130" s="59" t="s">
        <v>1809</v>
      </c>
      <c r="R130" s="59" t="s">
        <v>1809</v>
      </c>
      <c r="S130" s="59" t="s">
        <v>1639</v>
      </c>
      <c r="T130" s="59" t="s">
        <v>455</v>
      </c>
      <c r="U130" s="59" t="s">
        <v>1809</v>
      </c>
      <c r="V130" s="59" t="s">
        <v>1809</v>
      </c>
      <c r="W130" s="59" t="s">
        <v>1809</v>
      </c>
      <c r="X130" s="59" t="s">
        <v>2274</v>
      </c>
      <c r="Y130" s="59" t="s">
        <v>2275</v>
      </c>
      <c r="Z130" s="59" t="s">
        <v>2276</v>
      </c>
      <c r="AA130" s="59" t="s">
        <v>2277</v>
      </c>
      <c r="AB130" s="59" t="s">
        <v>192</v>
      </c>
      <c r="AC130" s="59" t="s">
        <v>224</v>
      </c>
      <c r="AD130" s="59" t="s">
        <v>183</v>
      </c>
      <c r="AE130" s="59" t="s">
        <v>183</v>
      </c>
      <c r="AF130" s="59" t="s">
        <v>183</v>
      </c>
      <c r="AG130" s="59" t="s">
        <v>183</v>
      </c>
      <c r="AH130" s="59" t="s">
        <v>183</v>
      </c>
      <c r="AI130" s="59" t="s">
        <v>183</v>
      </c>
      <c r="AJ130" s="59" t="s">
        <v>183</v>
      </c>
      <c r="AK130" s="59" t="s">
        <v>183</v>
      </c>
      <c r="AL130" s="59" t="s">
        <v>183</v>
      </c>
      <c r="AM130" s="59" t="s">
        <v>2278</v>
      </c>
      <c r="AN130" s="59" t="s">
        <v>183</v>
      </c>
      <c r="AO130" s="59" t="s">
        <v>228</v>
      </c>
      <c r="AP130" s="59" t="s">
        <v>299</v>
      </c>
      <c r="AQ130" s="59" t="s">
        <v>2279</v>
      </c>
      <c r="AR130" s="59" t="s">
        <v>231</v>
      </c>
      <c r="AS130" s="59" t="s">
        <v>2280</v>
      </c>
      <c r="AT130" s="59" t="s">
        <v>231</v>
      </c>
      <c r="AU130" s="59" t="s">
        <v>183</v>
      </c>
      <c r="AV130" s="59" t="s">
        <v>183</v>
      </c>
      <c r="AW130" s="59" t="s">
        <v>183</v>
      </c>
      <c r="AX130" s="59" t="s">
        <v>183</v>
      </c>
      <c r="AY130" s="59" t="s">
        <v>183</v>
      </c>
      <c r="AZ130" s="59" t="s">
        <v>2281</v>
      </c>
      <c r="BA130" s="59" t="s">
        <v>2282</v>
      </c>
      <c r="BB130" s="59" t="s">
        <v>2282</v>
      </c>
      <c r="BC130" s="59" t="s">
        <v>231</v>
      </c>
      <c r="BD130" s="59" t="s">
        <v>231</v>
      </c>
      <c r="BE130" s="59" t="s">
        <v>231</v>
      </c>
      <c r="BF130" s="59" t="s">
        <v>231</v>
      </c>
      <c r="BG130" s="59" t="s">
        <v>231</v>
      </c>
      <c r="BH130" s="59" t="s">
        <v>231</v>
      </c>
      <c r="BI130" s="59" t="s">
        <v>231</v>
      </c>
      <c r="BJ130" s="59" t="s">
        <v>231</v>
      </c>
      <c r="BK130" s="59" t="s">
        <v>231</v>
      </c>
      <c r="BL130" s="59" t="s">
        <v>231</v>
      </c>
      <c r="BM130" s="59" t="s">
        <v>231</v>
      </c>
      <c r="BN130" s="63">
        <v>43405.545013657407</v>
      </c>
    </row>
    <row r="131" spans="1:66" x14ac:dyDescent="0.25">
      <c r="A131" s="59" t="s">
        <v>178</v>
      </c>
      <c r="B131" s="59" t="s">
        <v>179</v>
      </c>
      <c r="C131" s="59" t="s">
        <v>24</v>
      </c>
      <c r="D131" s="60" t="s">
        <v>19</v>
      </c>
      <c r="E131" s="60" t="s">
        <v>2283</v>
      </c>
      <c r="F131" s="60" t="s">
        <v>1971</v>
      </c>
      <c r="G131" s="59" t="s">
        <v>2284</v>
      </c>
      <c r="H131" s="59" t="s">
        <v>197</v>
      </c>
      <c r="I131" s="59" t="s">
        <v>12</v>
      </c>
      <c r="J131" s="59" t="s">
        <v>183</v>
      </c>
      <c r="K131" s="59" t="s">
        <v>2285</v>
      </c>
      <c r="L131" s="59" t="s">
        <v>2286</v>
      </c>
      <c r="M131" s="59" t="s">
        <v>197</v>
      </c>
      <c r="N131" s="59" t="s">
        <v>2287</v>
      </c>
      <c r="O131" s="59" t="s">
        <v>2288</v>
      </c>
      <c r="P131" s="59" t="s">
        <v>673</v>
      </c>
      <c r="Q131" s="59" t="s">
        <v>2289</v>
      </c>
      <c r="R131" s="59" t="s">
        <v>2290</v>
      </c>
      <c r="S131" s="59" t="s">
        <v>2291</v>
      </c>
      <c r="T131" s="59" t="s">
        <v>696</v>
      </c>
      <c r="U131" s="59" t="s">
        <v>2292</v>
      </c>
      <c r="V131" s="59" t="s">
        <v>2293</v>
      </c>
      <c r="W131" s="59" t="s">
        <v>604</v>
      </c>
      <c r="X131" s="59" t="s">
        <v>2294</v>
      </c>
      <c r="Y131" s="59" t="s">
        <v>318</v>
      </c>
      <c r="Z131" s="59" t="s">
        <v>2295</v>
      </c>
      <c r="AA131" s="59" t="s">
        <v>2296</v>
      </c>
      <c r="AB131" s="59" t="s">
        <v>192</v>
      </c>
      <c r="AC131" s="59" t="s">
        <v>244</v>
      </c>
      <c r="AD131" s="59" t="s">
        <v>183</v>
      </c>
      <c r="AE131" s="59" t="s">
        <v>183</v>
      </c>
      <c r="AF131" s="59" t="s">
        <v>183</v>
      </c>
      <c r="AG131" s="59" t="s">
        <v>183</v>
      </c>
      <c r="AH131" s="59" t="s">
        <v>183</v>
      </c>
      <c r="AI131" s="59" t="s">
        <v>183</v>
      </c>
      <c r="AJ131" s="59" t="s">
        <v>183</v>
      </c>
      <c r="AK131" s="59" t="s">
        <v>183</v>
      </c>
      <c r="AL131" s="59" t="s">
        <v>183</v>
      </c>
      <c r="AM131" s="59" t="s">
        <v>2297</v>
      </c>
      <c r="AN131" s="59" t="s">
        <v>183</v>
      </c>
      <c r="AO131" s="59" t="s">
        <v>228</v>
      </c>
      <c r="AP131" s="59" t="s">
        <v>299</v>
      </c>
      <c r="AQ131" s="59" t="s">
        <v>2298</v>
      </c>
      <c r="AR131" s="59" t="s">
        <v>234</v>
      </c>
      <c r="AS131" s="59" t="s">
        <v>2299</v>
      </c>
      <c r="AT131" s="59" t="s">
        <v>231</v>
      </c>
      <c r="AU131" s="59" t="s">
        <v>183</v>
      </c>
      <c r="AV131" s="59" t="s">
        <v>183</v>
      </c>
      <c r="AW131" s="59" t="s">
        <v>183</v>
      </c>
      <c r="AX131" s="59" t="s">
        <v>183</v>
      </c>
      <c r="AY131" s="59" t="s">
        <v>183</v>
      </c>
      <c r="AZ131" s="59" t="s">
        <v>2300</v>
      </c>
      <c r="BA131" s="59" t="s">
        <v>233</v>
      </c>
      <c r="BB131" s="59" t="s">
        <v>233</v>
      </c>
      <c r="BC131" s="59" t="s">
        <v>234</v>
      </c>
      <c r="BD131" s="59" t="s">
        <v>234</v>
      </c>
      <c r="BE131" s="59" t="s">
        <v>234</v>
      </c>
      <c r="BF131" s="59" t="s">
        <v>234</v>
      </c>
      <c r="BG131" s="59" t="s">
        <v>231</v>
      </c>
      <c r="BH131" s="59" t="s">
        <v>231</v>
      </c>
      <c r="BI131" s="59" t="s">
        <v>231</v>
      </c>
      <c r="BJ131" s="59" t="s">
        <v>231</v>
      </c>
      <c r="BK131" s="59" t="s">
        <v>231</v>
      </c>
      <c r="BL131" s="59" t="s">
        <v>231</v>
      </c>
      <c r="BM131" s="59" t="s">
        <v>231</v>
      </c>
      <c r="BN131" s="63">
        <v>43405.544936030092</v>
      </c>
    </row>
    <row r="132" spans="1:66" x14ac:dyDescent="0.25">
      <c r="A132" s="59" t="s">
        <v>178</v>
      </c>
      <c r="B132" s="59" t="s">
        <v>179</v>
      </c>
      <c r="C132" s="59" t="s">
        <v>24</v>
      </c>
      <c r="D132" s="60" t="s">
        <v>19</v>
      </c>
      <c r="E132" s="60" t="s">
        <v>2301</v>
      </c>
      <c r="F132" s="60" t="s">
        <v>1971</v>
      </c>
      <c r="G132" s="59" t="s">
        <v>2302</v>
      </c>
      <c r="H132" s="59" t="s">
        <v>197</v>
      </c>
      <c r="I132" s="59" t="s">
        <v>12</v>
      </c>
      <c r="J132" s="59" t="s">
        <v>183</v>
      </c>
      <c r="K132" s="59" t="s">
        <v>2303</v>
      </c>
      <c r="L132" s="59" t="s">
        <v>183</v>
      </c>
      <c r="M132" s="59" t="s">
        <v>197</v>
      </c>
      <c r="N132" s="59" t="s">
        <v>2304</v>
      </c>
      <c r="O132" s="59" t="s">
        <v>2305</v>
      </c>
      <c r="P132" s="59" t="s">
        <v>2306</v>
      </c>
      <c r="Q132" s="59" t="s">
        <v>2307</v>
      </c>
      <c r="R132" s="59" t="s">
        <v>490</v>
      </c>
      <c r="S132" s="59" t="s">
        <v>2308</v>
      </c>
      <c r="T132" s="59" t="s">
        <v>455</v>
      </c>
      <c r="U132" s="59" t="s">
        <v>2309</v>
      </c>
      <c r="V132" s="59" t="s">
        <v>2310</v>
      </c>
      <c r="W132" s="59" t="s">
        <v>495</v>
      </c>
      <c r="X132" s="59" t="s">
        <v>2311</v>
      </c>
      <c r="Y132" s="59" t="s">
        <v>318</v>
      </c>
      <c r="Z132" s="59" t="s">
        <v>2312</v>
      </c>
      <c r="AA132" s="59" t="s">
        <v>2313</v>
      </c>
      <c r="AB132" s="59" t="s">
        <v>192</v>
      </c>
      <c r="AC132" s="59" t="s">
        <v>244</v>
      </c>
      <c r="AD132" s="59" t="s">
        <v>183</v>
      </c>
      <c r="AE132" s="59" t="s">
        <v>183</v>
      </c>
      <c r="AF132" s="59" t="s">
        <v>183</v>
      </c>
      <c r="AG132" s="59" t="s">
        <v>183</v>
      </c>
      <c r="AH132" s="59" t="s">
        <v>183</v>
      </c>
      <c r="AI132" s="59" t="s">
        <v>183</v>
      </c>
      <c r="AJ132" s="59" t="s">
        <v>183</v>
      </c>
      <c r="AK132" s="59" t="s">
        <v>183</v>
      </c>
      <c r="AL132" s="59" t="s">
        <v>183</v>
      </c>
      <c r="AM132" s="59" t="s">
        <v>2314</v>
      </c>
      <c r="AN132" s="59" t="s">
        <v>183</v>
      </c>
      <c r="AO132" s="59" t="s">
        <v>228</v>
      </c>
      <c r="AP132" s="59" t="s">
        <v>267</v>
      </c>
      <c r="AQ132" s="59" t="s">
        <v>2315</v>
      </c>
      <c r="AR132" s="59" t="s">
        <v>231</v>
      </c>
      <c r="AS132" s="59" t="s">
        <v>183</v>
      </c>
      <c r="AT132" s="59" t="s">
        <v>231</v>
      </c>
      <c r="AU132" s="59" t="s">
        <v>183</v>
      </c>
      <c r="AV132" s="59" t="s">
        <v>183</v>
      </c>
      <c r="AW132" s="59" t="s">
        <v>183</v>
      </c>
      <c r="AX132" s="59" t="s">
        <v>183</v>
      </c>
      <c r="AY132" s="59" t="s">
        <v>183</v>
      </c>
      <c r="AZ132" s="59" t="s">
        <v>2316</v>
      </c>
      <c r="BA132" s="59" t="s">
        <v>2317</v>
      </c>
      <c r="BB132" s="59" t="s">
        <v>2317</v>
      </c>
      <c r="BC132" s="59" t="s">
        <v>234</v>
      </c>
      <c r="BD132" s="59" t="s">
        <v>234</v>
      </c>
      <c r="BE132" s="59" t="s">
        <v>231</v>
      </c>
      <c r="BF132" s="59" t="s">
        <v>234</v>
      </c>
      <c r="BG132" s="59" t="s">
        <v>231</v>
      </c>
      <c r="BH132" s="59" t="s">
        <v>234</v>
      </c>
      <c r="BI132" s="59" t="s">
        <v>234</v>
      </c>
      <c r="BJ132" s="59" t="s">
        <v>234</v>
      </c>
      <c r="BK132" s="59" t="s">
        <v>231</v>
      </c>
      <c r="BL132" s="59" t="s">
        <v>231</v>
      </c>
      <c r="BM132" s="59" t="s">
        <v>234</v>
      </c>
      <c r="BN132" s="63">
        <v>43405.545101620366</v>
      </c>
    </row>
    <row r="133" spans="1:66" x14ac:dyDescent="0.25">
      <c r="A133" s="59" t="s">
        <v>178</v>
      </c>
      <c r="B133" s="59" t="s">
        <v>179</v>
      </c>
      <c r="C133" s="59" t="s">
        <v>24</v>
      </c>
      <c r="D133" s="60" t="s">
        <v>19</v>
      </c>
      <c r="E133" s="60" t="s">
        <v>2318</v>
      </c>
      <c r="F133" s="60" t="s">
        <v>1971</v>
      </c>
      <c r="G133" s="59" t="s">
        <v>2319</v>
      </c>
      <c r="H133" s="59" t="s">
        <v>197</v>
      </c>
      <c r="I133" s="59" t="s">
        <v>12</v>
      </c>
      <c r="J133" s="59" t="s">
        <v>183</v>
      </c>
      <c r="K133" s="59" t="s">
        <v>2320</v>
      </c>
      <c r="L133" s="59" t="s">
        <v>183</v>
      </c>
      <c r="M133" s="59" t="s">
        <v>197</v>
      </c>
      <c r="N133" s="59" t="s">
        <v>2321</v>
      </c>
      <c r="O133" s="59" t="s">
        <v>2322</v>
      </c>
      <c r="P133" s="59" t="s">
        <v>369</v>
      </c>
      <c r="Q133" s="59" t="s">
        <v>2323</v>
      </c>
      <c r="R133" s="59" t="s">
        <v>371</v>
      </c>
      <c r="S133" s="59" t="s">
        <v>2324</v>
      </c>
      <c r="T133" s="59" t="s">
        <v>313</v>
      </c>
      <c r="U133" s="59" t="s">
        <v>2325</v>
      </c>
      <c r="V133" s="59" t="s">
        <v>2326</v>
      </c>
      <c r="W133" s="59" t="s">
        <v>21</v>
      </c>
      <c r="X133" s="59" t="s">
        <v>2327</v>
      </c>
      <c r="Y133" s="59" t="s">
        <v>2328</v>
      </c>
      <c r="Z133" s="59" t="s">
        <v>2329</v>
      </c>
      <c r="AA133" s="59" t="s">
        <v>2330</v>
      </c>
      <c r="AB133" s="59" t="s">
        <v>192</v>
      </c>
      <c r="AC133" s="59" t="s">
        <v>224</v>
      </c>
      <c r="AD133" s="59" t="s">
        <v>183</v>
      </c>
      <c r="AE133" s="59" t="s">
        <v>183</v>
      </c>
      <c r="AF133" s="59" t="s">
        <v>183</v>
      </c>
      <c r="AG133" s="59" t="s">
        <v>183</v>
      </c>
      <c r="AH133" s="59" t="s">
        <v>183</v>
      </c>
      <c r="AI133" s="59" t="s">
        <v>183</v>
      </c>
      <c r="AJ133" s="59" t="s">
        <v>183</v>
      </c>
      <c r="AK133" s="59" t="s">
        <v>183</v>
      </c>
      <c r="AL133" s="59" t="s">
        <v>183</v>
      </c>
      <c r="AM133" s="59" t="s">
        <v>2331</v>
      </c>
      <c r="AN133" s="59" t="s">
        <v>2332</v>
      </c>
      <c r="AO133" s="59" t="s">
        <v>228</v>
      </c>
      <c r="AP133" s="59" t="s">
        <v>1032</v>
      </c>
      <c r="AQ133" s="59" t="s">
        <v>2333</v>
      </c>
      <c r="AR133" s="59" t="s">
        <v>231</v>
      </c>
      <c r="AS133" s="59" t="s">
        <v>2334</v>
      </c>
      <c r="AT133" s="59" t="s">
        <v>231</v>
      </c>
      <c r="AU133" s="59" t="s">
        <v>183</v>
      </c>
      <c r="AV133" s="59" t="s">
        <v>183</v>
      </c>
      <c r="AW133" s="59" t="s">
        <v>183</v>
      </c>
      <c r="AX133" s="59" t="s">
        <v>183</v>
      </c>
      <c r="AY133" s="59" t="s">
        <v>183</v>
      </c>
      <c r="AZ133" s="59" t="s">
        <v>2067</v>
      </c>
      <c r="BA133" s="59" t="s">
        <v>2335</v>
      </c>
      <c r="BB133" s="59" t="s">
        <v>2336</v>
      </c>
      <c r="BC133" s="59" t="s">
        <v>234</v>
      </c>
      <c r="BD133" s="59" t="s">
        <v>234</v>
      </c>
      <c r="BE133" s="59" t="s">
        <v>234</v>
      </c>
      <c r="BF133" s="59" t="s">
        <v>234</v>
      </c>
      <c r="BG133" s="59" t="s">
        <v>231</v>
      </c>
      <c r="BH133" s="59" t="s">
        <v>231</v>
      </c>
      <c r="BI133" s="59" t="s">
        <v>231</v>
      </c>
      <c r="BJ133" s="59" t="s">
        <v>234</v>
      </c>
      <c r="BK133" s="59" t="s">
        <v>234</v>
      </c>
      <c r="BL133" s="59" t="s">
        <v>234</v>
      </c>
      <c r="BM133" s="59" t="s">
        <v>234</v>
      </c>
      <c r="BN133" s="63">
        <v>43405.545207291667</v>
      </c>
    </row>
    <row r="134" spans="1:66" x14ac:dyDescent="0.25">
      <c r="A134" s="59" t="s">
        <v>178</v>
      </c>
      <c r="B134" s="59" t="s">
        <v>179</v>
      </c>
      <c r="C134" s="59" t="s">
        <v>24</v>
      </c>
      <c r="D134" s="60" t="s">
        <v>19</v>
      </c>
      <c r="E134" s="60" t="s">
        <v>2337</v>
      </c>
      <c r="F134" s="60" t="s">
        <v>1971</v>
      </c>
      <c r="G134" s="59" t="s">
        <v>2338</v>
      </c>
      <c r="H134" s="59" t="s">
        <v>1430</v>
      </c>
      <c r="I134" s="59" t="s">
        <v>13</v>
      </c>
      <c r="J134" s="59" t="s">
        <v>183</v>
      </c>
      <c r="L134" s="59" t="s">
        <v>183</v>
      </c>
      <c r="M134" s="59" t="s">
        <v>1430</v>
      </c>
      <c r="N134" s="59" t="s">
        <v>2339</v>
      </c>
      <c r="O134" s="59" t="s">
        <v>2340</v>
      </c>
      <c r="P134" s="59" t="s">
        <v>2341</v>
      </c>
      <c r="Q134" s="59" t="s">
        <v>2342</v>
      </c>
      <c r="R134" s="59" t="s">
        <v>2343</v>
      </c>
      <c r="S134" s="59" t="s">
        <v>2344</v>
      </c>
      <c r="T134" s="59" t="s">
        <v>183</v>
      </c>
      <c r="U134" s="59" t="s">
        <v>2345</v>
      </c>
      <c r="V134" s="59" t="s">
        <v>2346</v>
      </c>
      <c r="W134" s="59" t="s">
        <v>2347</v>
      </c>
      <c r="X134" s="59" t="s">
        <v>2348</v>
      </c>
      <c r="Y134" s="59" t="s">
        <v>2349</v>
      </c>
      <c r="Z134" s="59" t="s">
        <v>2350</v>
      </c>
      <c r="AA134" s="59" t="s">
        <v>2351</v>
      </c>
      <c r="AB134" s="59" t="s">
        <v>192</v>
      </c>
      <c r="AD134" s="59" t="s">
        <v>183</v>
      </c>
      <c r="AE134" s="59" t="s">
        <v>183</v>
      </c>
      <c r="AF134" s="59" t="s">
        <v>183</v>
      </c>
      <c r="AG134" s="59" t="s">
        <v>183</v>
      </c>
      <c r="AH134" s="59" t="s">
        <v>183</v>
      </c>
      <c r="AI134" s="59" t="s">
        <v>183</v>
      </c>
      <c r="AJ134" s="59" t="s">
        <v>183</v>
      </c>
      <c r="AK134" s="59" t="s">
        <v>183</v>
      </c>
      <c r="AL134" s="59" t="s">
        <v>183</v>
      </c>
      <c r="AM134" s="59" t="s">
        <v>183</v>
      </c>
      <c r="AN134" s="59" t="s">
        <v>183</v>
      </c>
      <c r="AO134" s="59" t="s">
        <v>183</v>
      </c>
      <c r="AP134" s="59" t="s">
        <v>183</v>
      </c>
      <c r="AQ134" s="59" t="s">
        <v>183</v>
      </c>
      <c r="AR134" s="59" t="s">
        <v>183</v>
      </c>
      <c r="AS134" s="59" t="s">
        <v>183</v>
      </c>
      <c r="AT134" s="59" t="s">
        <v>183</v>
      </c>
      <c r="AU134" s="59" t="s">
        <v>183</v>
      </c>
      <c r="AV134" s="59" t="s">
        <v>183</v>
      </c>
      <c r="AW134" s="59" t="s">
        <v>183</v>
      </c>
      <c r="AX134" s="59" t="s">
        <v>183</v>
      </c>
      <c r="AY134" s="59" t="s">
        <v>183</v>
      </c>
      <c r="AZ134" s="59" t="s">
        <v>183</v>
      </c>
      <c r="BA134" s="59" t="s">
        <v>183</v>
      </c>
      <c r="BB134" s="59" t="s">
        <v>183</v>
      </c>
      <c r="BC134" s="59" t="s">
        <v>183</v>
      </c>
      <c r="BD134" s="59" t="s">
        <v>183</v>
      </c>
      <c r="BE134" s="59" t="s">
        <v>183</v>
      </c>
      <c r="BF134" s="59" t="s">
        <v>183</v>
      </c>
      <c r="BG134" s="59" t="s">
        <v>183</v>
      </c>
      <c r="BH134" s="59" t="s">
        <v>183</v>
      </c>
      <c r="BI134" s="59" t="s">
        <v>183</v>
      </c>
      <c r="BJ134" s="59" t="s">
        <v>183</v>
      </c>
      <c r="BK134" s="59" t="s">
        <v>183</v>
      </c>
      <c r="BL134" s="59" t="s">
        <v>183</v>
      </c>
      <c r="BM134" s="59" t="s">
        <v>183</v>
      </c>
      <c r="BN134" s="63">
        <v>43406.513833564815</v>
      </c>
    </row>
    <row r="135" spans="1:66" x14ac:dyDescent="0.25">
      <c r="A135" s="59" t="s">
        <v>178</v>
      </c>
      <c r="B135" s="59" t="s">
        <v>179</v>
      </c>
      <c r="C135" s="59" t="s">
        <v>24</v>
      </c>
      <c r="D135" s="60" t="s">
        <v>19</v>
      </c>
      <c r="E135" s="60" t="s">
        <v>2352</v>
      </c>
      <c r="F135" s="60" t="s">
        <v>1971</v>
      </c>
      <c r="G135" s="59" t="s">
        <v>2353</v>
      </c>
      <c r="H135" s="59" t="s">
        <v>197</v>
      </c>
      <c r="I135" s="59" t="s">
        <v>12</v>
      </c>
      <c r="J135" s="59" t="s">
        <v>183</v>
      </c>
      <c r="K135" s="59" t="s">
        <v>2354</v>
      </c>
      <c r="L135" s="59" t="s">
        <v>183</v>
      </c>
      <c r="M135" s="59" t="s">
        <v>197</v>
      </c>
      <c r="N135" s="59" t="s">
        <v>2355</v>
      </c>
      <c r="O135" s="59" t="s">
        <v>829</v>
      </c>
      <c r="P135" s="59" t="s">
        <v>2356</v>
      </c>
      <c r="Q135" s="59" t="s">
        <v>638</v>
      </c>
      <c r="R135" s="59" t="s">
        <v>1566</v>
      </c>
      <c r="S135" s="59" t="s">
        <v>372</v>
      </c>
      <c r="T135" s="59" t="s">
        <v>313</v>
      </c>
      <c r="U135" s="59" t="s">
        <v>1566</v>
      </c>
      <c r="V135" s="59" t="s">
        <v>1566</v>
      </c>
      <c r="W135" s="59" t="s">
        <v>1566</v>
      </c>
      <c r="X135" s="59" t="s">
        <v>2357</v>
      </c>
      <c r="Y135" s="59" t="s">
        <v>318</v>
      </c>
      <c r="Z135" s="59" t="s">
        <v>2358</v>
      </c>
      <c r="AA135" s="59" t="s">
        <v>2359</v>
      </c>
      <c r="AB135" s="59" t="s">
        <v>192</v>
      </c>
      <c r="AC135" s="59" t="s">
        <v>244</v>
      </c>
      <c r="AD135" s="59" t="s">
        <v>183</v>
      </c>
      <c r="AE135" s="59" t="s">
        <v>2360</v>
      </c>
      <c r="AF135" s="59" t="s">
        <v>183</v>
      </c>
      <c r="AG135" s="59" t="s">
        <v>183</v>
      </c>
      <c r="AH135" s="59" t="s">
        <v>183</v>
      </c>
      <c r="AI135" s="59" t="s">
        <v>183</v>
      </c>
      <c r="AJ135" s="59" t="s">
        <v>183</v>
      </c>
      <c r="AK135" s="59" t="s">
        <v>183</v>
      </c>
      <c r="AL135" s="59" t="s">
        <v>183</v>
      </c>
      <c r="AM135" s="59" t="s">
        <v>2361</v>
      </c>
      <c r="AN135" s="59" t="s">
        <v>183</v>
      </c>
      <c r="AO135" s="59" t="s">
        <v>228</v>
      </c>
      <c r="AP135" s="59" t="s">
        <v>299</v>
      </c>
      <c r="AQ135" s="59" t="s">
        <v>2362</v>
      </c>
      <c r="AR135" s="59" t="s">
        <v>231</v>
      </c>
      <c r="AS135" s="59" t="s">
        <v>2363</v>
      </c>
      <c r="AT135" s="59" t="s">
        <v>231</v>
      </c>
      <c r="AU135" s="59" t="s">
        <v>183</v>
      </c>
      <c r="AV135" s="59" t="s">
        <v>183</v>
      </c>
      <c r="AW135" s="59" t="s">
        <v>183</v>
      </c>
      <c r="AX135" s="59" t="s">
        <v>183</v>
      </c>
      <c r="AY135" s="59" t="s">
        <v>183</v>
      </c>
      <c r="AZ135" s="59" t="s">
        <v>2364</v>
      </c>
      <c r="BA135" s="59" t="s">
        <v>2365</v>
      </c>
      <c r="BB135" s="59" t="s">
        <v>2365</v>
      </c>
      <c r="BC135" s="59" t="s">
        <v>231</v>
      </c>
      <c r="BD135" s="59" t="s">
        <v>231</v>
      </c>
      <c r="BE135" s="59" t="s">
        <v>231</v>
      </c>
      <c r="BF135" s="59" t="s">
        <v>231</v>
      </c>
      <c r="BG135" s="59" t="s">
        <v>231</v>
      </c>
      <c r="BH135" s="59" t="s">
        <v>231</v>
      </c>
      <c r="BI135" s="59" t="s">
        <v>231</v>
      </c>
      <c r="BJ135" s="59" t="s">
        <v>231</v>
      </c>
      <c r="BK135" s="59" t="s">
        <v>231</v>
      </c>
      <c r="BL135" s="59" t="s">
        <v>231</v>
      </c>
      <c r="BM135" s="59" t="s">
        <v>231</v>
      </c>
      <c r="BN135" s="63">
        <v>43405.544678391205</v>
      </c>
    </row>
    <row r="136" spans="1:66" x14ac:dyDescent="0.25">
      <c r="A136" s="59" t="s">
        <v>178</v>
      </c>
      <c r="B136" s="59" t="s">
        <v>179</v>
      </c>
      <c r="C136" s="59" t="s">
        <v>24</v>
      </c>
      <c r="D136" s="60" t="s">
        <v>19</v>
      </c>
      <c r="E136" s="60" t="s">
        <v>2366</v>
      </c>
      <c r="F136" s="60" t="s">
        <v>1971</v>
      </c>
      <c r="G136" s="59" t="s">
        <v>2367</v>
      </c>
      <c r="H136" s="59" t="s">
        <v>197</v>
      </c>
      <c r="I136" s="59" t="s">
        <v>12</v>
      </c>
      <c r="J136" s="59" t="s">
        <v>183</v>
      </c>
      <c r="K136" s="59" t="s">
        <v>2368</v>
      </c>
      <c r="L136" s="59" t="s">
        <v>183</v>
      </c>
      <c r="M136" s="59" t="s">
        <v>197</v>
      </c>
      <c r="N136" s="59" t="s">
        <v>2369</v>
      </c>
      <c r="O136" s="59" t="s">
        <v>2370</v>
      </c>
      <c r="P136" s="59" t="s">
        <v>1923</v>
      </c>
      <c r="Q136" s="59" t="s">
        <v>2371</v>
      </c>
      <c r="R136" s="59" t="s">
        <v>2372</v>
      </c>
      <c r="S136" s="59" t="s">
        <v>2373</v>
      </c>
      <c r="T136" s="59" t="s">
        <v>455</v>
      </c>
      <c r="U136" s="59" t="s">
        <v>2374</v>
      </c>
      <c r="V136" s="59" t="s">
        <v>2375</v>
      </c>
      <c r="W136" s="59" t="s">
        <v>2376</v>
      </c>
      <c r="X136" s="59" t="s">
        <v>2377</v>
      </c>
      <c r="Y136" s="59" t="s">
        <v>2378</v>
      </c>
      <c r="Z136" s="59" t="s">
        <v>2379</v>
      </c>
      <c r="AA136" s="59" t="s">
        <v>2380</v>
      </c>
      <c r="AB136" s="59" t="s">
        <v>192</v>
      </c>
      <c r="AC136" s="59" t="s">
        <v>224</v>
      </c>
      <c r="AD136" s="59" t="s">
        <v>183</v>
      </c>
      <c r="AE136" s="59" t="s">
        <v>183</v>
      </c>
      <c r="AF136" s="59" t="s">
        <v>183</v>
      </c>
      <c r="AG136" s="59" t="s">
        <v>183</v>
      </c>
      <c r="AH136" s="59" t="s">
        <v>183</v>
      </c>
      <c r="AI136" s="59" t="s">
        <v>183</v>
      </c>
      <c r="AJ136" s="59" t="s">
        <v>183</v>
      </c>
      <c r="AK136" s="59" t="s">
        <v>183</v>
      </c>
      <c r="AL136" s="59" t="s">
        <v>183</v>
      </c>
      <c r="AM136" s="59" t="s">
        <v>2381</v>
      </c>
      <c r="AN136" s="59" t="s">
        <v>183</v>
      </c>
      <c r="AO136" s="59" t="s">
        <v>228</v>
      </c>
      <c r="AP136" s="59" t="s">
        <v>299</v>
      </c>
      <c r="AQ136" s="59" t="s">
        <v>2382</v>
      </c>
      <c r="AR136" s="59" t="s">
        <v>231</v>
      </c>
      <c r="AS136" s="59" t="s">
        <v>183</v>
      </c>
      <c r="AT136" s="59" t="s">
        <v>231</v>
      </c>
      <c r="AU136" s="59" t="s">
        <v>183</v>
      </c>
      <c r="AV136" s="59" t="s">
        <v>183</v>
      </c>
      <c r="AW136" s="59" t="s">
        <v>183</v>
      </c>
      <c r="AX136" s="59" t="s">
        <v>183</v>
      </c>
      <c r="AY136" s="59" t="s">
        <v>183</v>
      </c>
      <c r="AZ136" s="59" t="s">
        <v>2383</v>
      </c>
      <c r="BA136" s="59" t="s">
        <v>2384</v>
      </c>
      <c r="BB136" s="59" t="s">
        <v>2384</v>
      </c>
      <c r="BC136" s="59" t="s">
        <v>231</v>
      </c>
      <c r="BD136" s="59" t="s">
        <v>231</v>
      </c>
      <c r="BE136" s="59" t="s">
        <v>231</v>
      </c>
      <c r="BF136" s="59" t="s">
        <v>231</v>
      </c>
      <c r="BG136" s="59" t="s">
        <v>231</v>
      </c>
      <c r="BH136" s="59" t="s">
        <v>231</v>
      </c>
      <c r="BI136" s="59" t="s">
        <v>231</v>
      </c>
      <c r="BJ136" s="59" t="s">
        <v>231</v>
      </c>
      <c r="BK136" s="59" t="s">
        <v>231</v>
      </c>
      <c r="BL136" s="59" t="s">
        <v>231</v>
      </c>
      <c r="BM136" s="59" t="s">
        <v>231</v>
      </c>
      <c r="BN136" s="63">
        <v>43405.544924386573</v>
      </c>
    </row>
    <row r="137" spans="1:66" x14ac:dyDescent="0.25">
      <c r="A137" s="59" t="s">
        <v>178</v>
      </c>
      <c r="B137" s="59" t="s">
        <v>179</v>
      </c>
      <c r="C137" s="59" t="s">
        <v>24</v>
      </c>
      <c r="D137" s="60" t="s">
        <v>19</v>
      </c>
      <c r="E137" s="60" t="s">
        <v>2385</v>
      </c>
      <c r="F137" s="60" t="s">
        <v>1971</v>
      </c>
      <c r="G137" s="59" t="s">
        <v>2386</v>
      </c>
      <c r="H137" s="59" t="s">
        <v>197</v>
      </c>
      <c r="I137" s="59" t="s">
        <v>12</v>
      </c>
      <c r="J137" s="59" t="s">
        <v>183</v>
      </c>
      <c r="K137" s="59" t="s">
        <v>2387</v>
      </c>
      <c r="L137" s="59" t="s">
        <v>183</v>
      </c>
      <c r="M137" s="59" t="s">
        <v>197</v>
      </c>
      <c r="N137" s="59" t="s">
        <v>2388</v>
      </c>
      <c r="O137" s="59" t="s">
        <v>2389</v>
      </c>
      <c r="P137" s="59" t="s">
        <v>1489</v>
      </c>
      <c r="Q137" s="59" t="s">
        <v>2390</v>
      </c>
      <c r="R137" s="59" t="s">
        <v>1614</v>
      </c>
      <c r="S137" s="59" t="s">
        <v>2391</v>
      </c>
      <c r="T137" s="59" t="s">
        <v>560</v>
      </c>
      <c r="U137" s="59" t="s">
        <v>2392</v>
      </c>
      <c r="V137" s="59" t="s">
        <v>1434</v>
      </c>
      <c r="W137" s="59" t="s">
        <v>2393</v>
      </c>
      <c r="X137" s="59" t="s">
        <v>2394</v>
      </c>
      <c r="Y137" s="59" t="s">
        <v>318</v>
      </c>
      <c r="Z137" s="59" t="s">
        <v>2395</v>
      </c>
      <c r="AA137" s="59" t="s">
        <v>2396</v>
      </c>
      <c r="AB137" s="59" t="s">
        <v>192</v>
      </c>
      <c r="AC137" s="59" t="s">
        <v>224</v>
      </c>
      <c r="AD137" s="59" t="s">
        <v>183</v>
      </c>
      <c r="AE137" s="59" t="s">
        <v>183</v>
      </c>
      <c r="AF137" s="59" t="s">
        <v>183</v>
      </c>
      <c r="AG137" s="59" t="s">
        <v>183</v>
      </c>
      <c r="AH137" s="59" t="s">
        <v>183</v>
      </c>
      <c r="AI137" s="59" t="s">
        <v>183</v>
      </c>
      <c r="AJ137" s="59" t="s">
        <v>183</v>
      </c>
      <c r="AK137" s="59" t="s">
        <v>183</v>
      </c>
      <c r="AL137" s="59" t="s">
        <v>183</v>
      </c>
      <c r="AM137" s="59" t="s">
        <v>2397</v>
      </c>
      <c r="AN137" s="59" t="s">
        <v>183</v>
      </c>
      <c r="AO137" s="59" t="s">
        <v>228</v>
      </c>
      <c r="AP137" s="59" t="s">
        <v>299</v>
      </c>
      <c r="AQ137" s="59" t="s">
        <v>2398</v>
      </c>
      <c r="AR137" s="59" t="s">
        <v>231</v>
      </c>
      <c r="AS137" s="59" t="s">
        <v>183</v>
      </c>
      <c r="AT137" s="59" t="s">
        <v>231</v>
      </c>
      <c r="AU137" s="59" t="s">
        <v>183</v>
      </c>
      <c r="AV137" s="59" t="s">
        <v>183</v>
      </c>
      <c r="AW137" s="59" t="s">
        <v>183</v>
      </c>
      <c r="AX137" s="59" t="s">
        <v>183</v>
      </c>
      <c r="AY137" s="59" t="s">
        <v>183</v>
      </c>
      <c r="AZ137" s="59" t="s">
        <v>2399</v>
      </c>
      <c r="BA137" s="59" t="s">
        <v>2400</v>
      </c>
      <c r="BB137" s="59" t="s">
        <v>2400</v>
      </c>
      <c r="BC137" s="59" t="s">
        <v>231</v>
      </c>
      <c r="BD137" s="59" t="s">
        <v>231</v>
      </c>
      <c r="BE137" s="59" t="s">
        <v>231</v>
      </c>
      <c r="BF137" s="59" t="s">
        <v>231</v>
      </c>
      <c r="BG137" s="59" t="s">
        <v>231</v>
      </c>
      <c r="BH137" s="59" t="s">
        <v>231</v>
      </c>
      <c r="BI137" s="59" t="s">
        <v>231</v>
      </c>
      <c r="BJ137" s="59" t="s">
        <v>231</v>
      </c>
      <c r="BK137" s="59" t="s">
        <v>231</v>
      </c>
      <c r="BL137" s="59" t="s">
        <v>231</v>
      </c>
      <c r="BM137" s="59" t="s">
        <v>231</v>
      </c>
      <c r="BN137" s="63">
        <v>43405.544948645831</v>
      </c>
    </row>
    <row r="138" spans="1:66" x14ac:dyDescent="0.25">
      <c r="A138" s="59" t="s">
        <v>178</v>
      </c>
      <c r="B138" s="59" t="s">
        <v>179</v>
      </c>
      <c r="C138" s="59" t="s">
        <v>24</v>
      </c>
      <c r="D138" s="60" t="s">
        <v>19</v>
      </c>
      <c r="E138" s="60" t="s">
        <v>2401</v>
      </c>
      <c r="F138" s="60" t="s">
        <v>2402</v>
      </c>
      <c r="G138" s="59" t="s">
        <v>2403</v>
      </c>
      <c r="H138" s="59" t="s">
        <v>197</v>
      </c>
      <c r="I138" s="59" t="s">
        <v>12</v>
      </c>
      <c r="J138" s="59" t="s">
        <v>183</v>
      </c>
      <c r="K138" s="59" t="s">
        <v>2404</v>
      </c>
      <c r="L138" s="59" t="s">
        <v>183</v>
      </c>
      <c r="M138" s="59" t="s">
        <v>197</v>
      </c>
      <c r="N138" s="59" t="s">
        <v>2405</v>
      </c>
      <c r="O138" s="59" t="s">
        <v>2406</v>
      </c>
      <c r="P138" s="59" t="s">
        <v>432</v>
      </c>
      <c r="Q138" s="59" t="s">
        <v>2407</v>
      </c>
      <c r="R138" s="59" t="s">
        <v>2408</v>
      </c>
      <c r="S138" s="59" t="s">
        <v>2409</v>
      </c>
      <c r="T138" s="59" t="s">
        <v>696</v>
      </c>
      <c r="U138" s="59" t="s">
        <v>2410</v>
      </c>
      <c r="V138" s="59" t="s">
        <v>2411</v>
      </c>
      <c r="W138" s="59" t="s">
        <v>734</v>
      </c>
      <c r="X138" s="59" t="s">
        <v>2412</v>
      </c>
      <c r="Y138" s="59" t="s">
        <v>318</v>
      </c>
      <c r="Z138" s="59" t="s">
        <v>2413</v>
      </c>
      <c r="AA138" s="59" t="s">
        <v>2414</v>
      </c>
      <c r="AB138" s="59" t="s">
        <v>192</v>
      </c>
      <c r="AC138" s="59" t="s">
        <v>224</v>
      </c>
      <c r="AD138" s="59" t="s">
        <v>183</v>
      </c>
      <c r="AE138" s="59" t="s">
        <v>2415</v>
      </c>
      <c r="AF138" s="59" t="s">
        <v>183</v>
      </c>
      <c r="AG138" s="59" t="s">
        <v>183</v>
      </c>
      <c r="AH138" s="59" t="s">
        <v>183</v>
      </c>
      <c r="AI138" s="59" t="s">
        <v>183</v>
      </c>
      <c r="AJ138" s="59" t="s">
        <v>183</v>
      </c>
      <c r="AK138" s="59" t="s">
        <v>183</v>
      </c>
      <c r="AL138" s="59" t="s">
        <v>183</v>
      </c>
      <c r="AM138" s="59" t="s">
        <v>2416</v>
      </c>
      <c r="AN138" s="59" t="s">
        <v>183</v>
      </c>
      <c r="AO138" s="59" t="s">
        <v>228</v>
      </c>
      <c r="AP138" s="59" t="s">
        <v>299</v>
      </c>
      <c r="AQ138" s="59" t="s">
        <v>2417</v>
      </c>
      <c r="AR138" s="59" t="s">
        <v>234</v>
      </c>
      <c r="AS138" s="59" t="s">
        <v>2418</v>
      </c>
      <c r="AT138" s="59" t="s">
        <v>231</v>
      </c>
      <c r="AU138" s="59" t="s">
        <v>183</v>
      </c>
      <c r="AV138" s="59" t="s">
        <v>183</v>
      </c>
      <c r="AW138" s="59" t="s">
        <v>183</v>
      </c>
      <c r="AX138" s="59" t="s">
        <v>183</v>
      </c>
      <c r="AY138" s="59" t="s">
        <v>183</v>
      </c>
      <c r="AZ138" s="59" t="s">
        <v>2419</v>
      </c>
      <c r="BA138" s="59" t="s">
        <v>2420</v>
      </c>
      <c r="BB138" s="59" t="s">
        <v>2420</v>
      </c>
      <c r="BC138" s="59" t="s">
        <v>231</v>
      </c>
      <c r="BD138" s="59" t="s">
        <v>231</v>
      </c>
      <c r="BE138" s="59" t="s">
        <v>231</v>
      </c>
      <c r="BF138" s="59" t="s">
        <v>231</v>
      </c>
      <c r="BG138" s="59" t="s">
        <v>231</v>
      </c>
      <c r="BH138" s="59" t="s">
        <v>231</v>
      </c>
      <c r="BI138" s="59" t="s">
        <v>231</v>
      </c>
      <c r="BJ138" s="59" t="s">
        <v>231</v>
      </c>
      <c r="BK138" s="59" t="s">
        <v>231</v>
      </c>
      <c r="BL138" s="59" t="s">
        <v>231</v>
      </c>
      <c r="BM138" s="59" t="s">
        <v>231</v>
      </c>
      <c r="BN138" s="63">
        <v>43405.544714733791</v>
      </c>
    </row>
    <row r="139" spans="1:66" x14ac:dyDescent="0.25">
      <c r="A139" s="59" t="s">
        <v>178</v>
      </c>
      <c r="B139" s="59" t="s">
        <v>179</v>
      </c>
      <c r="C139" s="59" t="s">
        <v>24</v>
      </c>
      <c r="D139" s="60" t="s">
        <v>19</v>
      </c>
      <c r="E139" s="60" t="s">
        <v>2421</v>
      </c>
      <c r="F139" s="60" t="s">
        <v>2402</v>
      </c>
      <c r="G139" s="59" t="s">
        <v>2422</v>
      </c>
      <c r="H139" s="59" t="s">
        <v>197</v>
      </c>
      <c r="I139" s="59" t="s">
        <v>12</v>
      </c>
      <c r="J139" s="59" t="s">
        <v>183</v>
      </c>
      <c r="K139" s="59" t="s">
        <v>2423</v>
      </c>
      <c r="L139" s="59" t="s">
        <v>2424</v>
      </c>
      <c r="M139" s="59" t="s">
        <v>197</v>
      </c>
      <c r="N139" s="59" t="s">
        <v>2425</v>
      </c>
      <c r="O139" s="59" t="s">
        <v>2426</v>
      </c>
      <c r="P139" s="59" t="s">
        <v>2427</v>
      </c>
      <c r="Q139" s="59" t="s">
        <v>2428</v>
      </c>
      <c r="R139" s="59" t="s">
        <v>1275</v>
      </c>
      <c r="S139" s="59" t="s">
        <v>2429</v>
      </c>
      <c r="T139" s="59" t="s">
        <v>560</v>
      </c>
      <c r="U139" s="59" t="s">
        <v>2201</v>
      </c>
      <c r="V139" s="59" t="s">
        <v>2430</v>
      </c>
      <c r="W139" s="59" t="s">
        <v>583</v>
      </c>
      <c r="X139" s="59" t="s">
        <v>2431</v>
      </c>
      <c r="Y139" s="59" t="s">
        <v>318</v>
      </c>
      <c r="Z139" s="59" t="s">
        <v>2432</v>
      </c>
      <c r="AA139" s="59" t="s">
        <v>2433</v>
      </c>
      <c r="AB139" s="59" t="s">
        <v>192</v>
      </c>
      <c r="AC139" s="59" t="s">
        <v>244</v>
      </c>
      <c r="AD139" s="59" t="s">
        <v>183</v>
      </c>
      <c r="AE139" s="59" t="s">
        <v>183</v>
      </c>
      <c r="AF139" s="59" t="s">
        <v>183</v>
      </c>
      <c r="AG139" s="59" t="s">
        <v>183</v>
      </c>
      <c r="AH139" s="59" t="s">
        <v>183</v>
      </c>
      <c r="AI139" s="59" t="s">
        <v>183</v>
      </c>
      <c r="AJ139" s="59" t="s">
        <v>183</v>
      </c>
      <c r="AK139" s="59" t="s">
        <v>183</v>
      </c>
      <c r="AL139" s="59" t="s">
        <v>183</v>
      </c>
      <c r="AM139" s="59" t="s">
        <v>2434</v>
      </c>
      <c r="AN139" s="59" t="s">
        <v>183</v>
      </c>
      <c r="AO139" s="59" t="s">
        <v>228</v>
      </c>
      <c r="AP139" s="59" t="s">
        <v>299</v>
      </c>
      <c r="AQ139" s="59" t="s">
        <v>2435</v>
      </c>
      <c r="AR139" s="59" t="s">
        <v>231</v>
      </c>
      <c r="AS139" s="59" t="s">
        <v>183</v>
      </c>
      <c r="AT139" s="59" t="s">
        <v>231</v>
      </c>
      <c r="AU139" s="59" t="s">
        <v>183</v>
      </c>
      <c r="AV139" s="59" t="s">
        <v>183</v>
      </c>
      <c r="AW139" s="59" t="s">
        <v>183</v>
      </c>
      <c r="AX139" s="59" t="s">
        <v>183</v>
      </c>
      <c r="AY139" s="59" t="s">
        <v>183</v>
      </c>
      <c r="AZ139" s="59" t="s">
        <v>2436</v>
      </c>
      <c r="BA139" s="59" t="s">
        <v>2437</v>
      </c>
      <c r="BB139" s="59" t="s">
        <v>2437</v>
      </c>
      <c r="BC139" s="59" t="s">
        <v>231</v>
      </c>
      <c r="BD139" s="59" t="s">
        <v>231</v>
      </c>
      <c r="BE139" s="59" t="s">
        <v>231</v>
      </c>
      <c r="BF139" s="59" t="s">
        <v>231</v>
      </c>
      <c r="BG139" s="59" t="s">
        <v>231</v>
      </c>
      <c r="BH139" s="59" t="s">
        <v>231</v>
      </c>
      <c r="BI139" s="59" t="s">
        <v>231</v>
      </c>
      <c r="BJ139" s="59" t="s">
        <v>231</v>
      </c>
      <c r="BK139" s="59" t="s">
        <v>231</v>
      </c>
      <c r="BL139" s="59" t="s">
        <v>231</v>
      </c>
      <c r="BM139" s="59" t="s">
        <v>231</v>
      </c>
      <c r="BN139" s="63">
        <v>43405.544937384257</v>
      </c>
    </row>
    <row r="140" spans="1:66" x14ac:dyDescent="0.25">
      <c r="A140" s="59" t="s">
        <v>178</v>
      </c>
      <c r="B140" s="59" t="s">
        <v>179</v>
      </c>
      <c r="C140" s="59" t="s">
        <v>24</v>
      </c>
      <c r="D140" s="60" t="s">
        <v>19</v>
      </c>
      <c r="E140" s="60" t="s">
        <v>2438</v>
      </c>
      <c r="F140" s="60" t="s">
        <v>2402</v>
      </c>
      <c r="G140" s="59" t="s">
        <v>2439</v>
      </c>
      <c r="H140" s="59" t="s">
        <v>197</v>
      </c>
      <c r="I140" s="59" t="s">
        <v>12</v>
      </c>
      <c r="J140" s="59" t="s">
        <v>183</v>
      </c>
      <c r="K140" s="59" t="s">
        <v>2440</v>
      </c>
      <c r="L140" s="59" t="s">
        <v>2441</v>
      </c>
      <c r="M140" s="59" t="s">
        <v>197</v>
      </c>
      <c r="N140" s="59" t="s">
        <v>2442</v>
      </c>
      <c r="O140" s="59" t="s">
        <v>2443</v>
      </c>
      <c r="P140" s="59" t="s">
        <v>2444</v>
      </c>
      <c r="Q140" s="59" t="s">
        <v>2428</v>
      </c>
      <c r="R140" s="59" t="s">
        <v>490</v>
      </c>
      <c r="S140" s="59" t="s">
        <v>2429</v>
      </c>
      <c r="T140" s="59" t="s">
        <v>560</v>
      </c>
      <c r="U140" s="59" t="s">
        <v>2445</v>
      </c>
      <c r="V140" s="59" t="s">
        <v>490</v>
      </c>
      <c r="W140" s="59" t="s">
        <v>495</v>
      </c>
      <c r="X140" s="59" t="s">
        <v>2446</v>
      </c>
      <c r="Y140" s="59" t="s">
        <v>318</v>
      </c>
      <c r="Z140" s="59" t="s">
        <v>2447</v>
      </c>
      <c r="AA140" s="59" t="s">
        <v>2448</v>
      </c>
      <c r="AB140" s="59" t="s">
        <v>192</v>
      </c>
      <c r="AC140" s="59" t="s">
        <v>224</v>
      </c>
      <c r="AD140" s="59" t="s">
        <v>183</v>
      </c>
      <c r="AE140" s="59" t="s">
        <v>183</v>
      </c>
      <c r="AF140" s="59" t="s">
        <v>183</v>
      </c>
      <c r="AG140" s="59" t="s">
        <v>183</v>
      </c>
      <c r="AH140" s="59" t="s">
        <v>183</v>
      </c>
      <c r="AI140" s="59" t="s">
        <v>183</v>
      </c>
      <c r="AJ140" s="59" t="s">
        <v>183</v>
      </c>
      <c r="AK140" s="59" t="s">
        <v>183</v>
      </c>
      <c r="AL140" s="59" t="s">
        <v>183</v>
      </c>
      <c r="AM140" s="59" t="s">
        <v>2449</v>
      </c>
      <c r="AN140" s="59" t="s">
        <v>183</v>
      </c>
      <c r="AO140" s="59" t="s">
        <v>228</v>
      </c>
      <c r="AP140" s="59" t="s">
        <v>299</v>
      </c>
      <c r="AQ140" s="59" t="s">
        <v>2450</v>
      </c>
      <c r="AR140" s="59" t="s">
        <v>231</v>
      </c>
      <c r="AS140" s="59" t="s">
        <v>183</v>
      </c>
      <c r="AT140" s="59" t="s">
        <v>231</v>
      </c>
      <c r="AU140" s="59" t="s">
        <v>183</v>
      </c>
      <c r="AV140" s="59" t="s">
        <v>183</v>
      </c>
      <c r="AW140" s="59" t="s">
        <v>183</v>
      </c>
      <c r="AX140" s="59" t="s">
        <v>183</v>
      </c>
      <c r="AY140" s="59" t="s">
        <v>183</v>
      </c>
      <c r="AZ140" s="59" t="s">
        <v>2451</v>
      </c>
      <c r="BA140" s="59" t="s">
        <v>2437</v>
      </c>
      <c r="BB140" s="59" t="s">
        <v>2437</v>
      </c>
      <c r="BC140" s="59" t="s">
        <v>231</v>
      </c>
      <c r="BD140" s="59" t="s">
        <v>231</v>
      </c>
      <c r="BE140" s="59" t="s">
        <v>231</v>
      </c>
      <c r="BF140" s="59" t="s">
        <v>231</v>
      </c>
      <c r="BG140" s="59" t="s">
        <v>231</v>
      </c>
      <c r="BH140" s="59" t="s">
        <v>231</v>
      </c>
      <c r="BI140" s="59" t="s">
        <v>231</v>
      </c>
      <c r="BJ140" s="59" t="s">
        <v>231</v>
      </c>
      <c r="BK140" s="59" t="s">
        <v>231</v>
      </c>
      <c r="BL140" s="59" t="s">
        <v>231</v>
      </c>
      <c r="BM140" s="59" t="s">
        <v>231</v>
      </c>
      <c r="BN140" s="63">
        <v>43405.544938078703</v>
      </c>
    </row>
    <row r="141" spans="1:66" x14ac:dyDescent="0.25">
      <c r="A141" s="59" t="s">
        <v>178</v>
      </c>
      <c r="B141" s="59" t="s">
        <v>179</v>
      </c>
      <c r="C141" s="59" t="s">
        <v>24</v>
      </c>
      <c r="D141" s="60" t="s">
        <v>19</v>
      </c>
      <c r="E141" s="60" t="s">
        <v>2452</v>
      </c>
      <c r="F141" s="60" t="s">
        <v>2402</v>
      </c>
      <c r="G141" s="59" t="s">
        <v>2453</v>
      </c>
      <c r="H141" s="59" t="s">
        <v>2454</v>
      </c>
      <c r="I141" s="59" t="s">
        <v>12</v>
      </c>
      <c r="J141" s="59" t="s">
        <v>2455</v>
      </c>
      <c r="K141" s="59" t="s">
        <v>2456</v>
      </c>
      <c r="L141" s="59" t="s">
        <v>2457</v>
      </c>
      <c r="M141" s="59" t="s">
        <v>2458</v>
      </c>
      <c r="N141" s="59" t="s">
        <v>2459</v>
      </c>
      <c r="O141" s="59" t="s">
        <v>2460</v>
      </c>
      <c r="P141" s="59" t="s">
        <v>1489</v>
      </c>
      <c r="Q141" s="59" t="s">
        <v>2461</v>
      </c>
      <c r="R141" s="59" t="s">
        <v>2462</v>
      </c>
      <c r="S141" s="59" t="s">
        <v>2463</v>
      </c>
      <c r="T141" s="59" t="s">
        <v>2464</v>
      </c>
      <c r="U141" s="59" t="s">
        <v>2465</v>
      </c>
      <c r="V141" s="59" t="s">
        <v>2466</v>
      </c>
      <c r="W141" s="59" t="s">
        <v>1194</v>
      </c>
      <c r="X141" s="59" t="s">
        <v>2467</v>
      </c>
      <c r="Y141" s="59" t="s">
        <v>318</v>
      </c>
      <c r="Z141" s="59" t="s">
        <v>2468</v>
      </c>
      <c r="AA141" s="59" t="s">
        <v>2469</v>
      </c>
      <c r="AB141" s="59" t="s">
        <v>192</v>
      </c>
      <c r="AC141" s="59" t="s">
        <v>224</v>
      </c>
      <c r="AD141" s="59" t="s">
        <v>183</v>
      </c>
      <c r="AE141" s="59" t="s">
        <v>183</v>
      </c>
      <c r="AF141" s="59" t="s">
        <v>2470</v>
      </c>
      <c r="AG141" s="59" t="s">
        <v>2471</v>
      </c>
      <c r="AH141" s="59" t="s">
        <v>183</v>
      </c>
      <c r="AI141" s="59" t="s">
        <v>183</v>
      </c>
      <c r="AJ141" s="59" t="s">
        <v>2472</v>
      </c>
      <c r="AK141" s="59" t="s">
        <v>183</v>
      </c>
      <c r="AL141" s="59" t="s">
        <v>183</v>
      </c>
      <c r="AM141" s="59" t="s">
        <v>2473</v>
      </c>
      <c r="AN141" s="59" t="s">
        <v>183</v>
      </c>
      <c r="AO141" s="59" t="s">
        <v>228</v>
      </c>
      <c r="AP141" s="59" t="s">
        <v>1032</v>
      </c>
      <c r="AQ141" s="59" t="s">
        <v>2474</v>
      </c>
      <c r="AR141" s="59" t="s">
        <v>231</v>
      </c>
      <c r="AS141" s="59" t="s">
        <v>2475</v>
      </c>
      <c r="AT141" s="59" t="s">
        <v>231</v>
      </c>
      <c r="AU141" s="59" t="s">
        <v>183</v>
      </c>
      <c r="AV141" s="59" t="s">
        <v>183</v>
      </c>
      <c r="AW141" s="59" t="s">
        <v>231</v>
      </c>
      <c r="AX141" s="59" t="s">
        <v>183</v>
      </c>
      <c r="AY141" s="59" t="s">
        <v>183</v>
      </c>
      <c r="AZ141" s="59" t="s">
        <v>2476</v>
      </c>
      <c r="BA141" s="59" t="s">
        <v>2477</v>
      </c>
      <c r="BB141" s="59" t="s">
        <v>946</v>
      </c>
      <c r="BC141" s="59" t="s">
        <v>231</v>
      </c>
      <c r="BD141" s="59" t="s">
        <v>231</v>
      </c>
      <c r="BE141" s="59" t="s">
        <v>231</v>
      </c>
      <c r="BF141" s="59" t="s">
        <v>231</v>
      </c>
      <c r="BG141" s="59" t="s">
        <v>231</v>
      </c>
      <c r="BH141" s="59" t="s">
        <v>231</v>
      </c>
      <c r="BI141" s="59" t="s">
        <v>231</v>
      </c>
      <c r="BJ141" s="59" t="s">
        <v>231</v>
      </c>
      <c r="BK141" s="59" t="s">
        <v>231</v>
      </c>
      <c r="BL141" s="59" t="s">
        <v>231</v>
      </c>
      <c r="BM141" s="59" t="s">
        <v>231</v>
      </c>
      <c r="BN141" s="63">
        <v>43405.420062384255</v>
      </c>
    </row>
    <row r="142" spans="1:66" x14ac:dyDescent="0.25">
      <c r="A142" s="59" t="s">
        <v>178</v>
      </c>
      <c r="B142" s="59" t="s">
        <v>179</v>
      </c>
      <c r="C142" s="59" t="s">
        <v>24</v>
      </c>
      <c r="D142" s="60" t="s">
        <v>19</v>
      </c>
      <c r="E142" s="60" t="s">
        <v>2478</v>
      </c>
      <c r="F142" s="60" t="s">
        <v>2402</v>
      </c>
      <c r="G142" s="59" t="s">
        <v>2479</v>
      </c>
      <c r="H142" s="59" t="s">
        <v>197</v>
      </c>
      <c r="I142" s="59" t="s">
        <v>12</v>
      </c>
      <c r="J142" s="59" t="s">
        <v>183</v>
      </c>
      <c r="K142" s="59" t="s">
        <v>2480</v>
      </c>
      <c r="L142" s="59" t="s">
        <v>2481</v>
      </c>
      <c r="M142" s="59" t="s">
        <v>197</v>
      </c>
      <c r="N142" s="59" t="s">
        <v>2482</v>
      </c>
      <c r="O142" s="59" t="s">
        <v>598</v>
      </c>
      <c r="P142" s="59" t="s">
        <v>2483</v>
      </c>
      <c r="Q142" s="59" t="s">
        <v>2484</v>
      </c>
      <c r="R142" s="59" t="s">
        <v>2485</v>
      </c>
      <c r="S142" s="59" t="s">
        <v>2486</v>
      </c>
      <c r="T142" s="59" t="s">
        <v>1322</v>
      </c>
      <c r="U142" s="59" t="s">
        <v>2487</v>
      </c>
      <c r="V142" s="59" t="s">
        <v>2488</v>
      </c>
      <c r="W142" s="59" t="s">
        <v>1474</v>
      </c>
      <c r="X142" s="59" t="s">
        <v>2489</v>
      </c>
      <c r="Y142" s="59" t="s">
        <v>2490</v>
      </c>
      <c r="Z142" s="59" t="s">
        <v>2491</v>
      </c>
      <c r="AA142" s="59" t="s">
        <v>2492</v>
      </c>
      <c r="AB142" s="59" t="s">
        <v>192</v>
      </c>
      <c r="AC142" s="59" t="s">
        <v>244</v>
      </c>
      <c r="AD142" s="59" t="s">
        <v>183</v>
      </c>
      <c r="AE142" s="59" t="s">
        <v>2493</v>
      </c>
      <c r="AF142" s="59" t="s">
        <v>183</v>
      </c>
      <c r="AG142" s="59" t="s">
        <v>183</v>
      </c>
      <c r="AH142" s="59" t="s">
        <v>183</v>
      </c>
      <c r="AI142" s="59" t="s">
        <v>183</v>
      </c>
      <c r="AJ142" s="59" t="s">
        <v>183</v>
      </c>
      <c r="AK142" s="59" t="s">
        <v>183</v>
      </c>
      <c r="AL142" s="59" t="s">
        <v>183</v>
      </c>
      <c r="AM142" s="59" t="s">
        <v>2494</v>
      </c>
      <c r="AN142" s="59" t="s">
        <v>183</v>
      </c>
      <c r="AO142" s="59" t="s">
        <v>228</v>
      </c>
      <c r="AP142" s="59" t="s">
        <v>267</v>
      </c>
      <c r="AQ142" s="59" t="s">
        <v>2495</v>
      </c>
      <c r="AR142" s="59" t="s">
        <v>231</v>
      </c>
      <c r="AS142" s="59" t="s">
        <v>2496</v>
      </c>
      <c r="AT142" s="59" t="s">
        <v>231</v>
      </c>
      <c r="AU142" s="59" t="s">
        <v>183</v>
      </c>
      <c r="AV142" s="59" t="s">
        <v>183</v>
      </c>
      <c r="AW142" s="59" t="s">
        <v>183</v>
      </c>
      <c r="AX142" s="59" t="s">
        <v>183</v>
      </c>
      <c r="AY142" s="59" t="s">
        <v>183</v>
      </c>
      <c r="AZ142" s="59" t="s">
        <v>2497</v>
      </c>
      <c r="BA142" s="59" t="s">
        <v>2498</v>
      </c>
      <c r="BB142" s="59" t="s">
        <v>2498</v>
      </c>
      <c r="BC142" s="59" t="s">
        <v>234</v>
      </c>
      <c r="BD142" s="59" t="s">
        <v>234</v>
      </c>
      <c r="BE142" s="59" t="s">
        <v>231</v>
      </c>
      <c r="BF142" s="59" t="s">
        <v>231</v>
      </c>
      <c r="BG142" s="59" t="s">
        <v>231</v>
      </c>
      <c r="BH142" s="59" t="s">
        <v>231</v>
      </c>
      <c r="BI142" s="59" t="s">
        <v>231</v>
      </c>
      <c r="BJ142" s="59" t="s">
        <v>231</v>
      </c>
      <c r="BK142" s="59" t="s">
        <v>231</v>
      </c>
      <c r="BL142" s="59" t="s">
        <v>231</v>
      </c>
      <c r="BM142" s="59" t="s">
        <v>231</v>
      </c>
      <c r="BN142" s="63">
        <v>43405.545064467588</v>
      </c>
    </row>
    <row r="143" spans="1:66" x14ac:dyDescent="0.25">
      <c r="A143" s="59" t="s">
        <v>178</v>
      </c>
      <c r="B143" s="59" t="s">
        <v>179</v>
      </c>
      <c r="C143" s="59" t="s">
        <v>24</v>
      </c>
      <c r="D143" s="60" t="s">
        <v>19</v>
      </c>
      <c r="E143" s="60" t="s">
        <v>2499</v>
      </c>
      <c r="F143" s="60" t="s">
        <v>2402</v>
      </c>
      <c r="G143" s="59" t="s">
        <v>2500</v>
      </c>
      <c r="H143" s="59" t="s">
        <v>197</v>
      </c>
      <c r="I143" s="59" t="s">
        <v>12</v>
      </c>
      <c r="J143" s="59" t="s">
        <v>183</v>
      </c>
      <c r="K143" s="59" t="s">
        <v>2501</v>
      </c>
      <c r="L143" s="59" t="s">
        <v>183</v>
      </c>
      <c r="M143" s="59" t="s">
        <v>197</v>
      </c>
      <c r="N143" s="59" t="s">
        <v>2502</v>
      </c>
      <c r="O143" s="59" t="s">
        <v>2503</v>
      </c>
      <c r="P143" s="59" t="s">
        <v>2504</v>
      </c>
      <c r="Q143" s="59" t="s">
        <v>2505</v>
      </c>
      <c r="R143" s="59" t="s">
        <v>371</v>
      </c>
      <c r="S143" s="59" t="s">
        <v>1692</v>
      </c>
      <c r="T143" s="59" t="s">
        <v>313</v>
      </c>
      <c r="U143" s="59" t="s">
        <v>2506</v>
      </c>
      <c r="V143" s="59" t="s">
        <v>2507</v>
      </c>
      <c r="W143" s="59" t="s">
        <v>21</v>
      </c>
      <c r="X143" s="59" t="s">
        <v>2508</v>
      </c>
      <c r="Y143" s="59" t="s">
        <v>2509</v>
      </c>
      <c r="Z143" s="59" t="s">
        <v>2510</v>
      </c>
      <c r="AA143" s="59" t="s">
        <v>2511</v>
      </c>
      <c r="AB143" s="59" t="s">
        <v>192</v>
      </c>
      <c r="AC143" s="59" t="s">
        <v>244</v>
      </c>
      <c r="AD143" s="59" t="s">
        <v>183</v>
      </c>
      <c r="AE143" s="59" t="s">
        <v>183</v>
      </c>
      <c r="AF143" s="59" t="s">
        <v>183</v>
      </c>
      <c r="AG143" s="59" t="s">
        <v>183</v>
      </c>
      <c r="AH143" s="59" t="s">
        <v>183</v>
      </c>
      <c r="AI143" s="59" t="s">
        <v>183</v>
      </c>
      <c r="AJ143" s="59" t="s">
        <v>183</v>
      </c>
      <c r="AK143" s="59" t="s">
        <v>183</v>
      </c>
      <c r="AL143" s="59" t="s">
        <v>183</v>
      </c>
      <c r="AM143" s="59" t="s">
        <v>2512</v>
      </c>
      <c r="AN143" s="59" t="s">
        <v>183</v>
      </c>
      <c r="AO143" s="59" t="s">
        <v>228</v>
      </c>
      <c r="AP143" s="59" t="s">
        <v>299</v>
      </c>
      <c r="AQ143" s="59" t="s">
        <v>2513</v>
      </c>
      <c r="AR143" s="59" t="s">
        <v>231</v>
      </c>
      <c r="AS143" s="59" t="s">
        <v>2514</v>
      </c>
      <c r="AT143" s="59" t="s">
        <v>231</v>
      </c>
      <c r="AU143" s="59" t="s">
        <v>183</v>
      </c>
      <c r="AV143" s="59" t="s">
        <v>183</v>
      </c>
      <c r="AW143" s="59" t="s">
        <v>183</v>
      </c>
      <c r="AX143" s="59" t="s">
        <v>183</v>
      </c>
      <c r="AY143" s="59" t="s">
        <v>183</v>
      </c>
      <c r="AZ143" s="59" t="s">
        <v>2515</v>
      </c>
      <c r="BA143" s="59" t="s">
        <v>2516</v>
      </c>
      <c r="BB143" s="59" t="s">
        <v>2516</v>
      </c>
      <c r="BC143" s="59" t="s">
        <v>231</v>
      </c>
      <c r="BD143" s="59" t="s">
        <v>231</v>
      </c>
      <c r="BE143" s="59" t="s">
        <v>231</v>
      </c>
      <c r="BF143" s="59" t="s">
        <v>231</v>
      </c>
      <c r="BG143" s="59" t="s">
        <v>231</v>
      </c>
      <c r="BH143" s="59" t="s">
        <v>231</v>
      </c>
      <c r="BI143" s="59" t="s">
        <v>231</v>
      </c>
      <c r="BJ143" s="59" t="s">
        <v>231</v>
      </c>
      <c r="BK143" s="59" t="s">
        <v>231</v>
      </c>
      <c r="BL143" s="59" t="s">
        <v>231</v>
      </c>
      <c r="BM143" s="59" t="s">
        <v>231</v>
      </c>
      <c r="BN143" s="63">
        <v>43405.544815312496</v>
      </c>
    </row>
    <row r="144" spans="1:66" x14ac:dyDescent="0.25">
      <c r="A144" s="59" t="s">
        <v>178</v>
      </c>
      <c r="B144" s="59" t="s">
        <v>179</v>
      </c>
      <c r="C144" s="59" t="s">
        <v>24</v>
      </c>
      <c r="D144" s="60" t="s">
        <v>19</v>
      </c>
      <c r="E144" s="60" t="s">
        <v>2517</v>
      </c>
      <c r="F144" s="60" t="s">
        <v>2402</v>
      </c>
      <c r="G144" s="59" t="s">
        <v>2518</v>
      </c>
      <c r="H144" s="59" t="s">
        <v>197</v>
      </c>
      <c r="I144" s="59" t="s">
        <v>12</v>
      </c>
      <c r="J144" s="59" t="s">
        <v>183</v>
      </c>
      <c r="K144" s="59" t="s">
        <v>2519</v>
      </c>
      <c r="L144" s="59" t="s">
        <v>2520</v>
      </c>
      <c r="M144" s="59" t="s">
        <v>197</v>
      </c>
      <c r="N144" s="59" t="s">
        <v>2521</v>
      </c>
      <c r="O144" s="59" t="s">
        <v>673</v>
      </c>
      <c r="P144" s="59" t="s">
        <v>2522</v>
      </c>
      <c r="Q144" s="59" t="s">
        <v>2523</v>
      </c>
      <c r="R144" s="59" t="s">
        <v>490</v>
      </c>
      <c r="S144" s="59" t="s">
        <v>2524</v>
      </c>
      <c r="T144" s="59" t="s">
        <v>455</v>
      </c>
      <c r="U144" s="59" t="s">
        <v>1192</v>
      </c>
      <c r="V144" s="59" t="s">
        <v>1193</v>
      </c>
      <c r="W144" s="59" t="s">
        <v>495</v>
      </c>
      <c r="X144" s="59" t="s">
        <v>2525</v>
      </c>
      <c r="Y144" s="59" t="s">
        <v>318</v>
      </c>
      <c r="Z144" s="59" t="s">
        <v>2526</v>
      </c>
      <c r="AA144" s="59" t="s">
        <v>2527</v>
      </c>
      <c r="AB144" s="59" t="s">
        <v>192</v>
      </c>
      <c r="AC144" s="59" t="s">
        <v>244</v>
      </c>
      <c r="AD144" s="59" t="s">
        <v>183</v>
      </c>
      <c r="AE144" s="59" t="s">
        <v>183</v>
      </c>
      <c r="AF144" s="59" t="s">
        <v>183</v>
      </c>
      <c r="AG144" s="59" t="s">
        <v>183</v>
      </c>
      <c r="AH144" s="59" t="s">
        <v>183</v>
      </c>
      <c r="AI144" s="59" t="s">
        <v>183</v>
      </c>
      <c r="AJ144" s="59" t="s">
        <v>183</v>
      </c>
      <c r="AK144" s="59" t="s">
        <v>183</v>
      </c>
      <c r="AL144" s="59" t="s">
        <v>183</v>
      </c>
      <c r="AM144" s="59" t="s">
        <v>2528</v>
      </c>
      <c r="AN144" s="59" t="s">
        <v>183</v>
      </c>
      <c r="AO144" s="59" t="s">
        <v>228</v>
      </c>
      <c r="AP144" s="59" t="s">
        <v>299</v>
      </c>
      <c r="AQ144" s="59" t="s">
        <v>2529</v>
      </c>
      <c r="AR144" s="59" t="s">
        <v>231</v>
      </c>
      <c r="AS144" s="59" t="s">
        <v>2530</v>
      </c>
      <c r="AT144" s="59" t="s">
        <v>231</v>
      </c>
      <c r="AU144" s="59" t="s">
        <v>183</v>
      </c>
      <c r="AV144" s="59" t="s">
        <v>183</v>
      </c>
      <c r="AW144" s="59" t="s">
        <v>183</v>
      </c>
      <c r="AX144" s="59" t="s">
        <v>183</v>
      </c>
      <c r="AY144" s="59" t="s">
        <v>183</v>
      </c>
      <c r="AZ144" s="59" t="s">
        <v>2531</v>
      </c>
      <c r="BA144" s="59" t="s">
        <v>2532</v>
      </c>
      <c r="BB144" s="59" t="s">
        <v>2532</v>
      </c>
      <c r="BC144" s="59" t="s">
        <v>234</v>
      </c>
      <c r="BD144" s="59" t="s">
        <v>234</v>
      </c>
      <c r="BE144" s="59" t="s">
        <v>234</v>
      </c>
      <c r="BF144" s="59" t="s">
        <v>234</v>
      </c>
      <c r="BG144" s="59" t="s">
        <v>231</v>
      </c>
      <c r="BH144" s="59" t="s">
        <v>231</v>
      </c>
      <c r="BI144" s="59" t="s">
        <v>231</v>
      </c>
      <c r="BJ144" s="59" t="s">
        <v>231</v>
      </c>
      <c r="BK144" s="59" t="s">
        <v>231</v>
      </c>
      <c r="BL144" s="59" t="s">
        <v>231</v>
      </c>
      <c r="BM144" s="59" t="s">
        <v>231</v>
      </c>
      <c r="BN144" s="63">
        <v>43405.544607870368</v>
      </c>
    </row>
    <row r="145" spans="1:66" x14ac:dyDescent="0.25">
      <c r="A145" s="59" t="s">
        <v>178</v>
      </c>
      <c r="B145" s="59" t="s">
        <v>179</v>
      </c>
      <c r="C145" s="59" t="s">
        <v>24</v>
      </c>
      <c r="D145" s="60" t="s">
        <v>19</v>
      </c>
      <c r="E145" s="60" t="s">
        <v>2533</v>
      </c>
      <c r="F145" s="60" t="s">
        <v>2402</v>
      </c>
      <c r="G145" s="59" t="s">
        <v>2534</v>
      </c>
      <c r="H145" s="59" t="s">
        <v>197</v>
      </c>
      <c r="I145" s="59" t="s">
        <v>12</v>
      </c>
      <c r="J145" s="59" t="s">
        <v>183</v>
      </c>
      <c r="K145" s="59" t="s">
        <v>2535</v>
      </c>
      <c r="L145" s="59" t="s">
        <v>2536</v>
      </c>
      <c r="M145" s="59" t="s">
        <v>197</v>
      </c>
      <c r="N145" s="59" t="s">
        <v>2537</v>
      </c>
      <c r="O145" s="59" t="s">
        <v>2538</v>
      </c>
      <c r="P145" s="59" t="s">
        <v>673</v>
      </c>
      <c r="Q145" s="59" t="s">
        <v>2539</v>
      </c>
      <c r="R145" s="59" t="s">
        <v>371</v>
      </c>
      <c r="S145" s="59" t="s">
        <v>2540</v>
      </c>
      <c r="T145" s="59" t="s">
        <v>313</v>
      </c>
      <c r="U145" s="59" t="s">
        <v>2541</v>
      </c>
      <c r="V145" s="59" t="s">
        <v>2542</v>
      </c>
      <c r="W145" s="59" t="s">
        <v>21</v>
      </c>
      <c r="X145" s="59" t="s">
        <v>2543</v>
      </c>
      <c r="Y145" s="59" t="s">
        <v>318</v>
      </c>
      <c r="Z145" s="59" t="s">
        <v>2544</v>
      </c>
      <c r="AA145" s="59" t="s">
        <v>2545</v>
      </c>
      <c r="AB145" s="59" t="s">
        <v>192</v>
      </c>
      <c r="AC145" s="59" t="s">
        <v>224</v>
      </c>
      <c r="AD145" s="59" t="s">
        <v>183</v>
      </c>
      <c r="AE145" s="59" t="s">
        <v>183</v>
      </c>
      <c r="AF145" s="59" t="s">
        <v>183</v>
      </c>
      <c r="AG145" s="59" t="s">
        <v>183</v>
      </c>
      <c r="AH145" s="59" t="s">
        <v>183</v>
      </c>
      <c r="AI145" s="59" t="s">
        <v>183</v>
      </c>
      <c r="AJ145" s="59" t="s">
        <v>183</v>
      </c>
      <c r="AK145" s="59" t="s">
        <v>183</v>
      </c>
      <c r="AL145" s="59" t="s">
        <v>183</v>
      </c>
      <c r="AM145" s="59" t="s">
        <v>2546</v>
      </c>
      <c r="AN145" s="59" t="s">
        <v>183</v>
      </c>
      <c r="AO145" s="59" t="s">
        <v>228</v>
      </c>
      <c r="AP145" s="59" t="s">
        <v>299</v>
      </c>
      <c r="AQ145" s="59" t="s">
        <v>2547</v>
      </c>
      <c r="AR145" s="59" t="s">
        <v>231</v>
      </c>
      <c r="AS145" s="59" t="s">
        <v>183</v>
      </c>
      <c r="AT145" s="59" t="s">
        <v>231</v>
      </c>
      <c r="AU145" s="59" t="s">
        <v>183</v>
      </c>
      <c r="AV145" s="59" t="s">
        <v>183</v>
      </c>
      <c r="AW145" s="59" t="s">
        <v>183</v>
      </c>
      <c r="AX145" s="59" t="s">
        <v>183</v>
      </c>
      <c r="AY145" s="59" t="s">
        <v>183</v>
      </c>
      <c r="AZ145" s="59" t="s">
        <v>2548</v>
      </c>
      <c r="BA145" s="59" t="s">
        <v>1879</v>
      </c>
      <c r="BB145" s="59" t="s">
        <v>1879</v>
      </c>
      <c r="BC145" s="59" t="s">
        <v>231</v>
      </c>
      <c r="BD145" s="59" t="s">
        <v>231</v>
      </c>
      <c r="BE145" s="59" t="s">
        <v>231</v>
      </c>
      <c r="BF145" s="59" t="s">
        <v>231</v>
      </c>
      <c r="BG145" s="59" t="s">
        <v>231</v>
      </c>
      <c r="BH145" s="59" t="s">
        <v>231</v>
      </c>
      <c r="BI145" s="59" t="s">
        <v>231</v>
      </c>
      <c r="BJ145" s="59" t="s">
        <v>231</v>
      </c>
      <c r="BK145" s="59" t="s">
        <v>231</v>
      </c>
      <c r="BL145" s="59" t="s">
        <v>231</v>
      </c>
      <c r="BM145" s="59" t="s">
        <v>231</v>
      </c>
      <c r="BN145" s="63">
        <v>43405.544877581015</v>
      </c>
    </row>
    <row r="146" spans="1:66" x14ac:dyDescent="0.25">
      <c r="A146" s="59" t="s">
        <v>178</v>
      </c>
      <c r="B146" s="59" t="s">
        <v>179</v>
      </c>
      <c r="C146" s="59" t="s">
        <v>24</v>
      </c>
      <c r="D146" s="60" t="s">
        <v>19</v>
      </c>
      <c r="E146" s="60" t="s">
        <v>2549</v>
      </c>
      <c r="F146" s="60" t="s">
        <v>2402</v>
      </c>
      <c r="G146" s="59" t="s">
        <v>2550</v>
      </c>
      <c r="H146" s="59" t="s">
        <v>197</v>
      </c>
      <c r="I146" s="59" t="s">
        <v>12</v>
      </c>
      <c r="J146" s="59" t="s">
        <v>183</v>
      </c>
      <c r="K146" s="59" t="s">
        <v>2551</v>
      </c>
      <c r="L146" s="59" t="s">
        <v>2552</v>
      </c>
      <c r="M146" s="59" t="s">
        <v>197</v>
      </c>
      <c r="N146" s="59" t="s">
        <v>2553</v>
      </c>
      <c r="O146" s="59" t="s">
        <v>2554</v>
      </c>
      <c r="P146" s="59" t="s">
        <v>369</v>
      </c>
      <c r="Q146" s="59" t="s">
        <v>2555</v>
      </c>
      <c r="R146" s="59" t="s">
        <v>1170</v>
      </c>
      <c r="S146" s="59" t="s">
        <v>2556</v>
      </c>
      <c r="T146" s="59" t="s">
        <v>560</v>
      </c>
      <c r="U146" s="59" t="s">
        <v>1568</v>
      </c>
      <c r="V146" s="59" t="s">
        <v>2557</v>
      </c>
      <c r="W146" s="59" t="s">
        <v>495</v>
      </c>
      <c r="X146" s="59" t="s">
        <v>2558</v>
      </c>
      <c r="Y146" s="59" t="s">
        <v>318</v>
      </c>
      <c r="Z146" s="59" t="s">
        <v>2559</v>
      </c>
      <c r="AA146" s="59" t="s">
        <v>2560</v>
      </c>
      <c r="AB146" s="59" t="s">
        <v>192</v>
      </c>
      <c r="AC146" s="59" t="s">
        <v>224</v>
      </c>
      <c r="AD146" s="59" t="s">
        <v>183</v>
      </c>
      <c r="AE146" s="59" t="s">
        <v>183</v>
      </c>
      <c r="AF146" s="59" t="s">
        <v>183</v>
      </c>
      <c r="AG146" s="59" t="s">
        <v>183</v>
      </c>
      <c r="AH146" s="59" t="s">
        <v>183</v>
      </c>
      <c r="AI146" s="59" t="s">
        <v>183</v>
      </c>
      <c r="AJ146" s="59" t="s">
        <v>183</v>
      </c>
      <c r="AK146" s="59" t="s">
        <v>183</v>
      </c>
      <c r="AL146" s="59" t="s">
        <v>183</v>
      </c>
      <c r="AM146" s="59" t="s">
        <v>2561</v>
      </c>
      <c r="AN146" s="59" t="s">
        <v>183</v>
      </c>
      <c r="AO146" s="59" t="s">
        <v>228</v>
      </c>
      <c r="AP146" s="59" t="s">
        <v>299</v>
      </c>
      <c r="AQ146" s="59" t="s">
        <v>2562</v>
      </c>
      <c r="AR146" s="59" t="s">
        <v>231</v>
      </c>
      <c r="AS146" s="59" t="s">
        <v>2563</v>
      </c>
      <c r="AT146" s="59" t="s">
        <v>231</v>
      </c>
      <c r="AU146" s="59" t="s">
        <v>183</v>
      </c>
      <c r="AV146" s="59" t="s">
        <v>183</v>
      </c>
      <c r="AW146" s="59" t="s">
        <v>183</v>
      </c>
      <c r="AX146" s="59" t="s">
        <v>183</v>
      </c>
      <c r="AY146" s="59" t="s">
        <v>183</v>
      </c>
      <c r="AZ146" s="59" t="s">
        <v>2564</v>
      </c>
      <c r="BA146" s="59" t="s">
        <v>2565</v>
      </c>
      <c r="BB146" s="59" t="s">
        <v>2565</v>
      </c>
      <c r="BC146" s="59" t="s">
        <v>231</v>
      </c>
      <c r="BD146" s="59" t="s">
        <v>231</v>
      </c>
      <c r="BE146" s="59" t="s">
        <v>231</v>
      </c>
      <c r="BF146" s="59" t="s">
        <v>231</v>
      </c>
      <c r="BG146" s="59" t="s">
        <v>231</v>
      </c>
      <c r="BH146" s="59" t="s">
        <v>231</v>
      </c>
      <c r="BI146" s="59" t="s">
        <v>231</v>
      </c>
      <c r="BJ146" s="59" t="s">
        <v>231</v>
      </c>
      <c r="BK146" s="59" t="s">
        <v>231</v>
      </c>
      <c r="BL146" s="59" t="s">
        <v>231</v>
      </c>
      <c r="BM146" s="59" t="s">
        <v>231</v>
      </c>
      <c r="BN146" s="63">
        <v>43405.544798182869</v>
      </c>
    </row>
    <row r="147" spans="1:66" x14ac:dyDescent="0.25">
      <c r="A147" s="59" t="s">
        <v>178</v>
      </c>
      <c r="B147" s="59" t="s">
        <v>179</v>
      </c>
      <c r="C147" s="59" t="s">
        <v>24</v>
      </c>
      <c r="D147" s="60" t="s">
        <v>19</v>
      </c>
      <c r="E147" s="60" t="s">
        <v>2566</v>
      </c>
      <c r="F147" s="60" t="s">
        <v>2402</v>
      </c>
      <c r="G147" s="59" t="s">
        <v>2567</v>
      </c>
      <c r="H147" s="59" t="s">
        <v>197</v>
      </c>
      <c r="I147" s="59" t="s">
        <v>12</v>
      </c>
      <c r="J147" s="59" t="s">
        <v>183</v>
      </c>
      <c r="K147" s="59" t="s">
        <v>2568</v>
      </c>
      <c r="L147" s="59" t="s">
        <v>2569</v>
      </c>
      <c r="M147" s="59" t="s">
        <v>197</v>
      </c>
      <c r="N147" s="59" t="s">
        <v>2570</v>
      </c>
      <c r="O147" s="59" t="s">
        <v>2571</v>
      </c>
      <c r="P147" s="59" t="s">
        <v>2572</v>
      </c>
      <c r="Q147" s="59" t="s">
        <v>2573</v>
      </c>
      <c r="R147" s="59" t="s">
        <v>490</v>
      </c>
      <c r="S147" s="59" t="s">
        <v>2574</v>
      </c>
      <c r="T147" s="59" t="s">
        <v>696</v>
      </c>
      <c r="U147" s="59" t="s">
        <v>1568</v>
      </c>
      <c r="V147" s="59" t="s">
        <v>2557</v>
      </c>
      <c r="W147" s="59" t="s">
        <v>1344</v>
      </c>
      <c r="X147" s="59" t="s">
        <v>2575</v>
      </c>
      <c r="Y147" s="59" t="s">
        <v>318</v>
      </c>
      <c r="Z147" s="59" t="s">
        <v>2576</v>
      </c>
      <c r="AA147" s="59" t="s">
        <v>2577</v>
      </c>
      <c r="AB147" s="59" t="s">
        <v>192</v>
      </c>
      <c r="AC147" s="59" t="s">
        <v>224</v>
      </c>
      <c r="AD147" s="59" t="s">
        <v>183</v>
      </c>
      <c r="AE147" s="59" t="s">
        <v>183</v>
      </c>
      <c r="AF147" s="59" t="s">
        <v>183</v>
      </c>
      <c r="AG147" s="59" t="s">
        <v>183</v>
      </c>
      <c r="AH147" s="59" t="s">
        <v>183</v>
      </c>
      <c r="AI147" s="59" t="s">
        <v>183</v>
      </c>
      <c r="AJ147" s="59" t="s">
        <v>183</v>
      </c>
      <c r="AK147" s="59" t="s">
        <v>183</v>
      </c>
      <c r="AL147" s="59" t="s">
        <v>183</v>
      </c>
      <c r="AM147" s="59" t="s">
        <v>2578</v>
      </c>
      <c r="AN147" s="59" t="s">
        <v>183</v>
      </c>
      <c r="AO147" s="59" t="s">
        <v>228</v>
      </c>
      <c r="AP147" s="59" t="s">
        <v>299</v>
      </c>
      <c r="AQ147" s="59" t="s">
        <v>2579</v>
      </c>
      <c r="AR147" s="59" t="s">
        <v>231</v>
      </c>
      <c r="AS147" s="59" t="s">
        <v>2580</v>
      </c>
      <c r="AT147" s="59" t="s">
        <v>231</v>
      </c>
      <c r="AU147" s="59" t="s">
        <v>183</v>
      </c>
      <c r="AV147" s="59" t="s">
        <v>183</v>
      </c>
      <c r="AW147" s="59" t="s">
        <v>183</v>
      </c>
      <c r="AX147" s="59" t="s">
        <v>183</v>
      </c>
      <c r="AY147" s="59" t="s">
        <v>183</v>
      </c>
      <c r="AZ147" s="59" t="s">
        <v>2581</v>
      </c>
      <c r="BA147" s="59" t="s">
        <v>2582</v>
      </c>
      <c r="BB147" s="59" t="s">
        <v>2582</v>
      </c>
      <c r="BC147" s="59" t="s">
        <v>231</v>
      </c>
      <c r="BD147" s="59" t="s">
        <v>231</v>
      </c>
      <c r="BE147" s="59" t="s">
        <v>231</v>
      </c>
      <c r="BF147" s="59" t="s">
        <v>234</v>
      </c>
      <c r="BG147" s="59" t="s">
        <v>231</v>
      </c>
      <c r="BH147" s="59" t="s">
        <v>231</v>
      </c>
      <c r="BI147" s="59" t="s">
        <v>231</v>
      </c>
      <c r="BJ147" s="59" t="s">
        <v>231</v>
      </c>
      <c r="BK147" s="59" t="s">
        <v>231</v>
      </c>
      <c r="BL147" s="59" t="s">
        <v>231</v>
      </c>
      <c r="BM147" s="59" t="s">
        <v>231</v>
      </c>
      <c r="BN147" s="63">
        <v>43405.544843402778</v>
      </c>
    </row>
    <row r="148" spans="1:66" x14ac:dyDescent="0.25">
      <c r="A148" s="59" t="s">
        <v>178</v>
      </c>
      <c r="B148" s="59" t="s">
        <v>179</v>
      </c>
      <c r="C148" s="59" t="s">
        <v>24</v>
      </c>
      <c r="D148" s="60" t="s">
        <v>19</v>
      </c>
      <c r="E148" s="60" t="s">
        <v>2583</v>
      </c>
      <c r="F148" s="60" t="s">
        <v>2402</v>
      </c>
      <c r="G148" s="59" t="s">
        <v>2584</v>
      </c>
      <c r="H148" s="59" t="s">
        <v>197</v>
      </c>
      <c r="I148" s="59" t="s">
        <v>13</v>
      </c>
      <c r="J148" s="59" t="s">
        <v>183</v>
      </c>
      <c r="K148" s="59" t="s">
        <v>2585</v>
      </c>
      <c r="L148" s="59" t="s">
        <v>2586</v>
      </c>
      <c r="M148" s="59" t="s">
        <v>197</v>
      </c>
      <c r="N148" s="59" t="s">
        <v>2587</v>
      </c>
      <c r="O148" s="59" t="s">
        <v>2588</v>
      </c>
      <c r="P148" s="59" t="s">
        <v>2589</v>
      </c>
      <c r="Q148" s="59" t="s">
        <v>183</v>
      </c>
      <c r="R148" s="59" t="s">
        <v>183</v>
      </c>
      <c r="S148" s="59" t="s">
        <v>2590</v>
      </c>
      <c r="T148" s="59" t="s">
        <v>183</v>
      </c>
      <c r="U148" s="59" t="s">
        <v>621</v>
      </c>
      <c r="V148" s="59" t="s">
        <v>183</v>
      </c>
      <c r="W148" s="59" t="s">
        <v>21</v>
      </c>
      <c r="X148" s="59" t="s">
        <v>2591</v>
      </c>
      <c r="Y148" s="59" t="s">
        <v>183</v>
      </c>
      <c r="Z148" s="59" t="s">
        <v>183</v>
      </c>
      <c r="AA148" s="59" t="s">
        <v>2592</v>
      </c>
      <c r="AB148" s="59" t="s">
        <v>192</v>
      </c>
      <c r="AD148" s="59" t="s">
        <v>183</v>
      </c>
      <c r="AE148" s="59" t="s">
        <v>183</v>
      </c>
      <c r="AF148" s="59" t="s">
        <v>183</v>
      </c>
      <c r="AG148" s="59" t="s">
        <v>183</v>
      </c>
      <c r="AH148" s="59" t="s">
        <v>183</v>
      </c>
      <c r="AI148" s="59" t="s">
        <v>183</v>
      </c>
      <c r="AJ148" s="59" t="s">
        <v>183</v>
      </c>
      <c r="AK148" s="59" t="s">
        <v>183</v>
      </c>
      <c r="AL148" s="59" t="s">
        <v>183</v>
      </c>
      <c r="AM148" s="59" t="s">
        <v>183</v>
      </c>
      <c r="AN148" s="59" t="s">
        <v>183</v>
      </c>
      <c r="AO148" s="59" t="s">
        <v>183</v>
      </c>
      <c r="AP148" s="59" t="s">
        <v>183</v>
      </c>
      <c r="AQ148" s="59" t="s">
        <v>183</v>
      </c>
      <c r="AR148" s="59" t="s">
        <v>183</v>
      </c>
      <c r="AS148" s="59" t="s">
        <v>183</v>
      </c>
      <c r="AT148" s="59" t="s">
        <v>183</v>
      </c>
      <c r="AU148" s="59" t="s">
        <v>183</v>
      </c>
      <c r="AV148" s="59" t="s">
        <v>183</v>
      </c>
      <c r="AW148" s="59" t="s">
        <v>183</v>
      </c>
      <c r="AX148" s="59" t="s">
        <v>183</v>
      </c>
      <c r="AY148" s="59" t="s">
        <v>183</v>
      </c>
      <c r="AZ148" s="59" t="s">
        <v>183</v>
      </c>
      <c r="BA148" s="59" t="s">
        <v>183</v>
      </c>
      <c r="BB148" s="59" t="s">
        <v>183</v>
      </c>
      <c r="BC148" s="59" t="s">
        <v>183</v>
      </c>
      <c r="BD148" s="59" t="s">
        <v>183</v>
      </c>
      <c r="BE148" s="59" t="s">
        <v>183</v>
      </c>
      <c r="BF148" s="59" t="s">
        <v>183</v>
      </c>
      <c r="BG148" s="59" t="s">
        <v>183</v>
      </c>
      <c r="BH148" s="59" t="s">
        <v>183</v>
      </c>
      <c r="BI148" s="59" t="s">
        <v>183</v>
      </c>
      <c r="BJ148" s="59" t="s">
        <v>183</v>
      </c>
      <c r="BK148" s="59" t="s">
        <v>183</v>
      </c>
      <c r="BL148" s="59" t="s">
        <v>183</v>
      </c>
      <c r="BM148" s="59" t="s">
        <v>183</v>
      </c>
      <c r="BN148" s="63">
        <v>43406.476966006943</v>
      </c>
    </row>
    <row r="149" spans="1:66" x14ac:dyDescent="0.25">
      <c r="A149" s="59" t="s">
        <v>178</v>
      </c>
      <c r="B149" s="59" t="s">
        <v>179</v>
      </c>
      <c r="C149" s="59" t="s">
        <v>24</v>
      </c>
      <c r="D149" s="60" t="s">
        <v>19</v>
      </c>
      <c r="E149" s="60" t="s">
        <v>2593</v>
      </c>
      <c r="F149" s="60" t="s">
        <v>2402</v>
      </c>
      <c r="G149" s="59" t="s">
        <v>2594</v>
      </c>
      <c r="H149" s="59" t="s">
        <v>197</v>
      </c>
      <c r="I149" s="59" t="s">
        <v>12</v>
      </c>
      <c r="J149" s="59" t="s">
        <v>183</v>
      </c>
      <c r="K149" s="59" t="s">
        <v>2595</v>
      </c>
      <c r="L149" s="59" t="s">
        <v>183</v>
      </c>
      <c r="M149" s="59" t="s">
        <v>197</v>
      </c>
      <c r="N149" s="59" t="s">
        <v>2596</v>
      </c>
      <c r="O149" s="59" t="s">
        <v>2597</v>
      </c>
      <c r="P149" s="59" t="s">
        <v>1690</v>
      </c>
      <c r="Q149" s="59" t="s">
        <v>2598</v>
      </c>
      <c r="R149" s="59" t="s">
        <v>1382</v>
      </c>
      <c r="S149" s="59" t="s">
        <v>2599</v>
      </c>
      <c r="T149" s="59" t="s">
        <v>290</v>
      </c>
      <c r="U149" s="59" t="s">
        <v>2600</v>
      </c>
      <c r="V149" s="59" t="s">
        <v>2601</v>
      </c>
      <c r="W149" s="59" t="s">
        <v>1384</v>
      </c>
      <c r="X149" s="59" t="s">
        <v>2602</v>
      </c>
      <c r="Y149" s="59" t="s">
        <v>318</v>
      </c>
      <c r="Z149" s="59" t="s">
        <v>2603</v>
      </c>
      <c r="AA149" s="59" t="s">
        <v>2604</v>
      </c>
      <c r="AB149" s="59" t="s">
        <v>192</v>
      </c>
      <c r="AC149" s="59" t="s">
        <v>244</v>
      </c>
      <c r="AD149" s="59" t="s">
        <v>183</v>
      </c>
      <c r="AE149" s="59" t="s">
        <v>183</v>
      </c>
      <c r="AF149" s="59" t="s">
        <v>183</v>
      </c>
      <c r="AG149" s="59" t="s">
        <v>183</v>
      </c>
      <c r="AH149" s="59" t="s">
        <v>183</v>
      </c>
      <c r="AI149" s="59" t="s">
        <v>183</v>
      </c>
      <c r="AJ149" s="59" t="s">
        <v>183</v>
      </c>
      <c r="AK149" s="59" t="s">
        <v>183</v>
      </c>
      <c r="AL149" s="59" t="s">
        <v>183</v>
      </c>
      <c r="AM149" s="59" t="s">
        <v>2605</v>
      </c>
      <c r="AN149" s="59" t="s">
        <v>183</v>
      </c>
      <c r="AO149" s="59" t="s">
        <v>228</v>
      </c>
      <c r="AP149" s="59" t="s">
        <v>299</v>
      </c>
      <c r="AQ149" s="59" t="s">
        <v>2606</v>
      </c>
      <c r="AR149" s="59" t="s">
        <v>234</v>
      </c>
      <c r="AS149" s="59" t="s">
        <v>2607</v>
      </c>
      <c r="AT149" s="59" t="s">
        <v>231</v>
      </c>
      <c r="AU149" s="59" t="s">
        <v>183</v>
      </c>
      <c r="AV149" s="59" t="s">
        <v>183</v>
      </c>
      <c r="AW149" s="59" t="s">
        <v>183</v>
      </c>
      <c r="AX149" s="59" t="s">
        <v>183</v>
      </c>
      <c r="AY149" s="59" t="s">
        <v>183</v>
      </c>
      <c r="AZ149" s="59" t="s">
        <v>2608</v>
      </c>
      <c r="BA149" s="59" t="s">
        <v>925</v>
      </c>
      <c r="BB149" s="59" t="s">
        <v>925</v>
      </c>
      <c r="BC149" s="59" t="s">
        <v>231</v>
      </c>
      <c r="BD149" s="59" t="s">
        <v>231</v>
      </c>
      <c r="BE149" s="59" t="s">
        <v>231</v>
      </c>
      <c r="BF149" s="59" t="s">
        <v>231</v>
      </c>
      <c r="BG149" s="59" t="s">
        <v>231</v>
      </c>
      <c r="BH149" s="59" t="s">
        <v>231</v>
      </c>
      <c r="BI149" s="59" t="s">
        <v>234</v>
      </c>
      <c r="BJ149" s="59" t="s">
        <v>234</v>
      </c>
      <c r="BK149" s="59" t="s">
        <v>234</v>
      </c>
      <c r="BL149" s="59" t="s">
        <v>231</v>
      </c>
      <c r="BM149" s="59" t="s">
        <v>231</v>
      </c>
      <c r="BN149" s="63">
        <v>43405.544953321754</v>
      </c>
    </row>
    <row r="150" spans="1:66" x14ac:dyDescent="0.25">
      <c r="A150" s="59" t="s">
        <v>178</v>
      </c>
      <c r="B150" s="59" t="s">
        <v>179</v>
      </c>
      <c r="C150" s="59" t="s">
        <v>24</v>
      </c>
      <c r="D150" s="60" t="s">
        <v>19</v>
      </c>
      <c r="E150" s="60" t="s">
        <v>2609</v>
      </c>
      <c r="F150" s="60" t="s">
        <v>2402</v>
      </c>
      <c r="G150" s="59" t="s">
        <v>2610</v>
      </c>
      <c r="H150" s="59" t="s">
        <v>1430</v>
      </c>
      <c r="I150" s="59" t="s">
        <v>13</v>
      </c>
      <c r="J150" s="59" t="s">
        <v>183</v>
      </c>
      <c r="L150" s="59" t="s">
        <v>183</v>
      </c>
      <c r="M150" s="59" t="s">
        <v>1430</v>
      </c>
      <c r="N150" s="59" t="s">
        <v>2611</v>
      </c>
      <c r="O150" s="59" t="s">
        <v>2612</v>
      </c>
      <c r="P150" s="59" t="s">
        <v>1397</v>
      </c>
      <c r="Q150" s="59" t="s">
        <v>2613</v>
      </c>
      <c r="R150" s="59" t="s">
        <v>2614</v>
      </c>
      <c r="S150" s="59" t="s">
        <v>2615</v>
      </c>
      <c r="T150" s="59" t="s">
        <v>183</v>
      </c>
      <c r="U150" s="59" t="s">
        <v>2616</v>
      </c>
      <c r="V150" s="59" t="s">
        <v>183</v>
      </c>
      <c r="W150" s="59" t="s">
        <v>2617</v>
      </c>
      <c r="X150" s="59" t="s">
        <v>2618</v>
      </c>
      <c r="Y150" s="59" t="s">
        <v>2619</v>
      </c>
      <c r="Z150" s="59" t="s">
        <v>2620</v>
      </c>
      <c r="AA150" s="59" t="s">
        <v>2621</v>
      </c>
      <c r="AB150" s="59" t="s">
        <v>192</v>
      </c>
      <c r="AD150" s="59" t="s">
        <v>183</v>
      </c>
      <c r="AE150" s="59" t="s">
        <v>183</v>
      </c>
      <c r="AF150" s="59" t="s">
        <v>183</v>
      </c>
      <c r="AG150" s="59" t="s">
        <v>183</v>
      </c>
      <c r="AH150" s="59" t="s">
        <v>183</v>
      </c>
      <c r="AI150" s="59" t="s">
        <v>183</v>
      </c>
      <c r="AJ150" s="59" t="s">
        <v>183</v>
      </c>
      <c r="AK150" s="59" t="s">
        <v>183</v>
      </c>
      <c r="AL150" s="59" t="s">
        <v>183</v>
      </c>
      <c r="AM150" s="59" t="s">
        <v>183</v>
      </c>
      <c r="AN150" s="59" t="s">
        <v>183</v>
      </c>
      <c r="AO150" s="59" t="s">
        <v>183</v>
      </c>
      <c r="AP150" s="59" t="s">
        <v>183</v>
      </c>
      <c r="AQ150" s="59" t="s">
        <v>183</v>
      </c>
      <c r="AR150" s="59" t="s">
        <v>183</v>
      </c>
      <c r="AS150" s="59" t="s">
        <v>183</v>
      </c>
      <c r="AT150" s="59" t="s">
        <v>183</v>
      </c>
      <c r="AU150" s="59" t="s">
        <v>183</v>
      </c>
      <c r="AV150" s="59" t="s">
        <v>183</v>
      </c>
      <c r="AW150" s="59" t="s">
        <v>183</v>
      </c>
      <c r="AX150" s="59" t="s">
        <v>183</v>
      </c>
      <c r="AY150" s="59" t="s">
        <v>183</v>
      </c>
      <c r="AZ150" s="59" t="s">
        <v>183</v>
      </c>
      <c r="BA150" s="59" t="s">
        <v>183</v>
      </c>
      <c r="BB150" s="59" t="s">
        <v>183</v>
      </c>
      <c r="BC150" s="59" t="s">
        <v>183</v>
      </c>
      <c r="BD150" s="59" t="s">
        <v>183</v>
      </c>
      <c r="BE150" s="59" t="s">
        <v>183</v>
      </c>
      <c r="BF150" s="59" t="s">
        <v>183</v>
      </c>
      <c r="BG150" s="59" t="s">
        <v>183</v>
      </c>
      <c r="BH150" s="59" t="s">
        <v>183</v>
      </c>
      <c r="BI150" s="59" t="s">
        <v>183</v>
      </c>
      <c r="BJ150" s="59" t="s">
        <v>183</v>
      </c>
      <c r="BK150" s="59" t="s">
        <v>183</v>
      </c>
      <c r="BL150" s="59" t="s">
        <v>183</v>
      </c>
      <c r="BM150" s="59" t="s">
        <v>183</v>
      </c>
      <c r="BN150" s="63">
        <v>43406.472657638886</v>
      </c>
    </row>
    <row r="151" spans="1:66" x14ac:dyDescent="0.25">
      <c r="A151" s="59" t="s">
        <v>178</v>
      </c>
      <c r="B151" s="59" t="s">
        <v>179</v>
      </c>
      <c r="C151" s="59" t="s">
        <v>24</v>
      </c>
      <c r="D151" s="60" t="s">
        <v>19</v>
      </c>
      <c r="E151" s="60" t="s">
        <v>2622</v>
      </c>
      <c r="F151" s="60" t="s">
        <v>2402</v>
      </c>
      <c r="G151" s="59" t="s">
        <v>2623</v>
      </c>
      <c r="H151" s="59" t="s">
        <v>197</v>
      </c>
      <c r="I151" s="59" t="s">
        <v>12</v>
      </c>
      <c r="J151" s="59" t="s">
        <v>183</v>
      </c>
      <c r="K151" s="59" t="s">
        <v>2624</v>
      </c>
      <c r="L151" s="59" t="s">
        <v>2625</v>
      </c>
      <c r="M151" s="59" t="s">
        <v>197</v>
      </c>
      <c r="N151" s="59" t="s">
        <v>2626</v>
      </c>
      <c r="O151" s="59" t="s">
        <v>2627</v>
      </c>
      <c r="P151" s="59" t="s">
        <v>673</v>
      </c>
      <c r="Q151" s="59" t="s">
        <v>2628</v>
      </c>
      <c r="R151" s="59" t="s">
        <v>371</v>
      </c>
      <c r="S151" s="59" t="s">
        <v>2629</v>
      </c>
      <c r="T151" s="59" t="s">
        <v>313</v>
      </c>
      <c r="U151" s="59" t="s">
        <v>1775</v>
      </c>
      <c r="V151" s="59" t="s">
        <v>2630</v>
      </c>
      <c r="W151" s="59" t="s">
        <v>21</v>
      </c>
      <c r="X151" s="59" t="s">
        <v>2631</v>
      </c>
      <c r="Y151" s="59" t="s">
        <v>318</v>
      </c>
      <c r="Z151" s="59" t="s">
        <v>2632</v>
      </c>
      <c r="AA151" s="59" t="s">
        <v>2633</v>
      </c>
      <c r="AB151" s="59" t="s">
        <v>192</v>
      </c>
      <c r="AC151" s="59" t="s">
        <v>224</v>
      </c>
      <c r="AD151" s="59" t="s">
        <v>183</v>
      </c>
      <c r="AE151" s="59" t="s">
        <v>183</v>
      </c>
      <c r="AF151" s="59" t="s">
        <v>183</v>
      </c>
      <c r="AG151" s="59" t="s">
        <v>183</v>
      </c>
      <c r="AH151" s="59" t="s">
        <v>183</v>
      </c>
      <c r="AI151" s="59" t="s">
        <v>183</v>
      </c>
      <c r="AJ151" s="59" t="s">
        <v>183</v>
      </c>
      <c r="AK151" s="59" t="s">
        <v>183</v>
      </c>
      <c r="AL151" s="59" t="s">
        <v>183</v>
      </c>
      <c r="AM151" s="59" t="s">
        <v>2634</v>
      </c>
      <c r="AN151" s="59" t="s">
        <v>183</v>
      </c>
      <c r="AO151" s="59" t="s">
        <v>228</v>
      </c>
      <c r="AP151" s="59" t="s">
        <v>299</v>
      </c>
      <c r="AQ151" s="59" t="s">
        <v>2635</v>
      </c>
      <c r="AR151" s="59" t="s">
        <v>231</v>
      </c>
      <c r="AS151" s="59" t="s">
        <v>183</v>
      </c>
      <c r="AT151" s="59" t="s">
        <v>231</v>
      </c>
      <c r="AU151" s="59" t="s">
        <v>183</v>
      </c>
      <c r="AV151" s="59" t="s">
        <v>183</v>
      </c>
      <c r="AW151" s="59" t="s">
        <v>183</v>
      </c>
      <c r="AX151" s="59" t="s">
        <v>183</v>
      </c>
      <c r="AY151" s="59" t="s">
        <v>183</v>
      </c>
      <c r="AZ151" s="59" t="s">
        <v>2636</v>
      </c>
      <c r="BA151" s="59" t="s">
        <v>1801</v>
      </c>
      <c r="BB151" s="59" t="s">
        <v>1801</v>
      </c>
      <c r="BC151" s="59" t="s">
        <v>231</v>
      </c>
      <c r="BD151" s="59" t="s">
        <v>231</v>
      </c>
      <c r="BE151" s="59" t="s">
        <v>231</v>
      </c>
      <c r="BF151" s="59" t="s">
        <v>231</v>
      </c>
      <c r="BG151" s="59" t="s">
        <v>231</v>
      </c>
      <c r="BH151" s="59" t="s">
        <v>231</v>
      </c>
      <c r="BI151" s="59" t="s">
        <v>231</v>
      </c>
      <c r="BJ151" s="59" t="s">
        <v>231</v>
      </c>
      <c r="BK151" s="59" t="s">
        <v>231</v>
      </c>
      <c r="BL151" s="59" t="s">
        <v>231</v>
      </c>
      <c r="BM151" s="59" t="s">
        <v>231</v>
      </c>
      <c r="BN151" s="63">
        <v>43405.544749189816</v>
      </c>
    </row>
    <row r="152" spans="1:66" x14ac:dyDescent="0.25">
      <c r="A152" s="59" t="s">
        <v>178</v>
      </c>
      <c r="B152" s="59" t="s">
        <v>179</v>
      </c>
      <c r="C152" s="59" t="s">
        <v>24</v>
      </c>
      <c r="D152" s="60" t="s">
        <v>19</v>
      </c>
      <c r="E152" s="60" t="s">
        <v>2637</v>
      </c>
      <c r="F152" s="60" t="s">
        <v>2402</v>
      </c>
      <c r="G152" s="59" t="s">
        <v>2638</v>
      </c>
      <c r="H152" s="59" t="s">
        <v>197</v>
      </c>
      <c r="I152" s="59" t="s">
        <v>12</v>
      </c>
      <c r="J152" s="59" t="s">
        <v>183</v>
      </c>
      <c r="K152" s="59" t="s">
        <v>2639</v>
      </c>
      <c r="L152" s="59" t="s">
        <v>2640</v>
      </c>
      <c r="M152" s="59" t="s">
        <v>197</v>
      </c>
      <c r="N152" s="59" t="s">
        <v>2641</v>
      </c>
      <c r="O152" s="59" t="s">
        <v>2642</v>
      </c>
      <c r="P152" s="59" t="s">
        <v>2643</v>
      </c>
      <c r="Q152" s="59" t="s">
        <v>2644</v>
      </c>
      <c r="R152" s="59" t="s">
        <v>2645</v>
      </c>
      <c r="S152" s="59" t="s">
        <v>2646</v>
      </c>
      <c r="T152" s="59" t="s">
        <v>220</v>
      </c>
      <c r="U152" s="59" t="s">
        <v>2647</v>
      </c>
      <c r="V152" s="59" t="s">
        <v>1277</v>
      </c>
      <c r="W152" s="59" t="s">
        <v>1474</v>
      </c>
      <c r="X152" s="59" t="s">
        <v>2648</v>
      </c>
      <c r="Y152" s="59" t="s">
        <v>2649</v>
      </c>
      <c r="Z152" s="59" t="s">
        <v>2650</v>
      </c>
      <c r="AA152" s="59" t="s">
        <v>2651</v>
      </c>
      <c r="AB152" s="59" t="s">
        <v>192</v>
      </c>
      <c r="AC152" s="59" t="s">
        <v>244</v>
      </c>
      <c r="AD152" s="59" t="s">
        <v>183</v>
      </c>
      <c r="AE152" s="59" t="s">
        <v>183</v>
      </c>
      <c r="AF152" s="59" t="s">
        <v>183</v>
      </c>
      <c r="AG152" s="59" t="s">
        <v>183</v>
      </c>
      <c r="AH152" s="59" t="s">
        <v>183</v>
      </c>
      <c r="AI152" s="59" t="s">
        <v>183</v>
      </c>
      <c r="AJ152" s="59" t="s">
        <v>183</v>
      </c>
      <c r="AK152" s="59" t="s">
        <v>183</v>
      </c>
      <c r="AL152" s="59" t="s">
        <v>183</v>
      </c>
      <c r="AM152" s="59" t="s">
        <v>2652</v>
      </c>
      <c r="AN152" s="59" t="s">
        <v>183</v>
      </c>
      <c r="AO152" s="59" t="s">
        <v>228</v>
      </c>
      <c r="AP152" s="59" t="s">
        <v>299</v>
      </c>
      <c r="AQ152" s="59" t="s">
        <v>2653</v>
      </c>
      <c r="AR152" s="59" t="s">
        <v>231</v>
      </c>
      <c r="AS152" s="59" t="s">
        <v>2654</v>
      </c>
      <c r="AT152" s="59" t="s">
        <v>231</v>
      </c>
      <c r="AU152" s="59" t="s">
        <v>183</v>
      </c>
      <c r="AV152" s="59" t="s">
        <v>183</v>
      </c>
      <c r="AW152" s="59" t="s">
        <v>183</v>
      </c>
      <c r="AX152" s="59" t="s">
        <v>183</v>
      </c>
      <c r="AY152" s="59" t="s">
        <v>183</v>
      </c>
      <c r="AZ152" s="59" t="s">
        <v>2655</v>
      </c>
      <c r="BA152" s="59" t="s">
        <v>2656</v>
      </c>
      <c r="BB152" s="59" t="s">
        <v>2656</v>
      </c>
      <c r="BC152" s="59" t="s">
        <v>231</v>
      </c>
      <c r="BD152" s="59" t="s">
        <v>231</v>
      </c>
      <c r="BE152" s="59" t="s">
        <v>231</v>
      </c>
      <c r="BF152" s="59" t="s">
        <v>231</v>
      </c>
      <c r="BG152" s="59" t="s">
        <v>231</v>
      </c>
      <c r="BH152" s="59" t="s">
        <v>231</v>
      </c>
      <c r="BI152" s="59" t="s">
        <v>231</v>
      </c>
      <c r="BJ152" s="59" t="s">
        <v>231</v>
      </c>
      <c r="BK152" s="59" t="s">
        <v>231</v>
      </c>
      <c r="BL152" s="59" t="s">
        <v>231</v>
      </c>
      <c r="BM152" s="59" t="s">
        <v>231</v>
      </c>
      <c r="BN152" s="63">
        <v>43405.54473483796</v>
      </c>
    </row>
    <row r="153" spans="1:66" x14ac:dyDescent="0.25">
      <c r="A153" s="59" t="s">
        <v>178</v>
      </c>
      <c r="B153" s="59" t="s">
        <v>179</v>
      </c>
      <c r="C153" s="59" t="s">
        <v>24</v>
      </c>
      <c r="D153" s="60" t="s">
        <v>19</v>
      </c>
      <c r="E153" s="60" t="s">
        <v>2657</v>
      </c>
      <c r="F153" s="60" t="s">
        <v>2402</v>
      </c>
      <c r="G153" s="59" t="s">
        <v>2658</v>
      </c>
      <c r="H153" s="59" t="s">
        <v>251</v>
      </c>
      <c r="I153" s="59" t="s">
        <v>12</v>
      </c>
      <c r="J153" s="59" t="s">
        <v>183</v>
      </c>
      <c r="K153" s="59" t="s">
        <v>2659</v>
      </c>
      <c r="L153" s="59" t="s">
        <v>183</v>
      </c>
      <c r="M153" s="59" t="s">
        <v>197</v>
      </c>
      <c r="N153" s="59" t="s">
        <v>2660</v>
      </c>
      <c r="O153" s="59" t="s">
        <v>2661</v>
      </c>
      <c r="P153" s="59" t="s">
        <v>1292</v>
      </c>
      <c r="Q153" s="59" t="s">
        <v>251</v>
      </c>
      <c r="R153" s="59" t="s">
        <v>1320</v>
      </c>
      <c r="S153" s="59" t="s">
        <v>251</v>
      </c>
      <c r="T153" s="59" t="s">
        <v>258</v>
      </c>
      <c r="U153" s="59" t="s">
        <v>259</v>
      </c>
      <c r="V153" s="59" t="s">
        <v>2662</v>
      </c>
      <c r="W153" s="59" t="s">
        <v>1474</v>
      </c>
      <c r="X153" s="59" t="s">
        <v>2663</v>
      </c>
      <c r="Y153" s="59" t="s">
        <v>318</v>
      </c>
      <c r="Z153" s="59" t="s">
        <v>2664</v>
      </c>
      <c r="AA153" s="59" t="s">
        <v>2665</v>
      </c>
      <c r="AB153" s="59" t="s">
        <v>192</v>
      </c>
      <c r="AC153" s="59" t="s">
        <v>224</v>
      </c>
      <c r="AD153" s="59" t="s">
        <v>183</v>
      </c>
      <c r="AE153" s="59" t="s">
        <v>183</v>
      </c>
      <c r="AF153" s="59" t="s">
        <v>183</v>
      </c>
      <c r="AG153" s="59" t="s">
        <v>183</v>
      </c>
      <c r="AH153" s="59" t="s">
        <v>183</v>
      </c>
      <c r="AI153" s="59" t="s">
        <v>183</v>
      </c>
      <c r="AJ153" s="59" t="s">
        <v>265</v>
      </c>
      <c r="AK153" s="59" t="s">
        <v>183</v>
      </c>
      <c r="AL153" s="59" t="s">
        <v>183</v>
      </c>
      <c r="AM153" s="59" t="s">
        <v>2666</v>
      </c>
      <c r="AN153" s="59" t="s">
        <v>183</v>
      </c>
      <c r="AO153" s="59" t="s">
        <v>228</v>
      </c>
      <c r="AP153" s="59" t="s">
        <v>267</v>
      </c>
      <c r="AQ153" s="59" t="s">
        <v>2667</v>
      </c>
      <c r="AR153" s="59" t="s">
        <v>234</v>
      </c>
      <c r="AS153" s="59" t="s">
        <v>183</v>
      </c>
      <c r="AT153" s="59" t="s">
        <v>231</v>
      </c>
      <c r="AU153" s="59" t="s">
        <v>183</v>
      </c>
      <c r="AV153" s="59" t="s">
        <v>183</v>
      </c>
      <c r="AW153" s="59" t="s">
        <v>183</v>
      </c>
      <c r="AX153" s="59" t="s">
        <v>183</v>
      </c>
      <c r="AY153" s="59" t="s">
        <v>183</v>
      </c>
      <c r="AZ153" s="59" t="s">
        <v>2668</v>
      </c>
      <c r="BA153" s="59" t="s">
        <v>2669</v>
      </c>
      <c r="BB153" s="59" t="s">
        <v>2669</v>
      </c>
      <c r="BC153" s="59" t="s">
        <v>231</v>
      </c>
      <c r="BD153" s="59" t="s">
        <v>231</v>
      </c>
      <c r="BE153" s="59" t="s">
        <v>231</v>
      </c>
      <c r="BF153" s="59" t="s">
        <v>231</v>
      </c>
      <c r="BG153" s="59" t="s">
        <v>231</v>
      </c>
      <c r="BH153" s="59" t="s">
        <v>231</v>
      </c>
      <c r="BI153" s="59" t="s">
        <v>231</v>
      </c>
      <c r="BJ153" s="59" t="s">
        <v>231</v>
      </c>
      <c r="BK153" s="59" t="s">
        <v>231</v>
      </c>
      <c r="BL153" s="59" t="s">
        <v>231</v>
      </c>
      <c r="BM153" s="59" t="s">
        <v>231</v>
      </c>
      <c r="BN153" s="63">
        <v>43405.545276122684</v>
      </c>
    </row>
    <row r="154" spans="1:66" x14ac:dyDescent="0.25">
      <c r="A154" s="59" t="s">
        <v>178</v>
      </c>
      <c r="B154" s="59" t="s">
        <v>179</v>
      </c>
      <c r="C154" s="59" t="s">
        <v>24</v>
      </c>
      <c r="D154" s="60" t="s">
        <v>19</v>
      </c>
      <c r="E154" s="60" t="s">
        <v>2670</v>
      </c>
      <c r="F154" s="60" t="s">
        <v>2402</v>
      </c>
      <c r="G154" s="59" t="s">
        <v>2671</v>
      </c>
      <c r="H154" s="59" t="s">
        <v>251</v>
      </c>
      <c r="I154" s="59" t="s">
        <v>12</v>
      </c>
      <c r="J154" s="59" t="s">
        <v>183</v>
      </c>
      <c r="K154" s="59" t="s">
        <v>2672</v>
      </c>
      <c r="L154" s="59" t="s">
        <v>183</v>
      </c>
      <c r="M154" s="59" t="s">
        <v>197</v>
      </c>
      <c r="N154" s="59" t="s">
        <v>2673</v>
      </c>
      <c r="O154" s="59" t="s">
        <v>2674</v>
      </c>
      <c r="P154" s="59" t="s">
        <v>218</v>
      </c>
      <c r="Q154" s="59" t="s">
        <v>251</v>
      </c>
      <c r="R154" s="59" t="s">
        <v>2675</v>
      </c>
      <c r="S154" s="59" t="s">
        <v>251</v>
      </c>
      <c r="T154" s="59" t="s">
        <v>696</v>
      </c>
      <c r="U154" s="59" t="s">
        <v>259</v>
      </c>
      <c r="V154" s="59" t="s">
        <v>2662</v>
      </c>
      <c r="W154" s="59" t="s">
        <v>1325</v>
      </c>
      <c r="X154" s="59" t="s">
        <v>2676</v>
      </c>
      <c r="Y154" s="59" t="s">
        <v>318</v>
      </c>
      <c r="Z154" s="59" t="s">
        <v>263</v>
      </c>
      <c r="AA154" s="59" t="s">
        <v>2677</v>
      </c>
      <c r="AB154" s="59" t="s">
        <v>192</v>
      </c>
      <c r="AC154" s="59" t="s">
        <v>224</v>
      </c>
      <c r="AD154" s="59" t="s">
        <v>183</v>
      </c>
      <c r="AE154" s="59" t="s">
        <v>183</v>
      </c>
      <c r="AF154" s="59" t="s">
        <v>183</v>
      </c>
      <c r="AG154" s="59" t="s">
        <v>183</v>
      </c>
      <c r="AH154" s="59" t="s">
        <v>183</v>
      </c>
      <c r="AI154" s="59" t="s">
        <v>183</v>
      </c>
      <c r="AJ154" s="59" t="s">
        <v>265</v>
      </c>
      <c r="AK154" s="59" t="s">
        <v>183</v>
      </c>
      <c r="AL154" s="59" t="s">
        <v>183</v>
      </c>
      <c r="AM154" s="59" t="s">
        <v>2678</v>
      </c>
      <c r="AN154" s="59" t="s">
        <v>183</v>
      </c>
      <c r="AO154" s="59" t="s">
        <v>228</v>
      </c>
      <c r="AP154" s="59" t="s">
        <v>267</v>
      </c>
      <c r="AQ154" s="59" t="s">
        <v>2679</v>
      </c>
      <c r="AR154" s="59" t="s">
        <v>231</v>
      </c>
      <c r="AS154" s="59" t="s">
        <v>183</v>
      </c>
      <c r="AT154" s="59" t="s">
        <v>231</v>
      </c>
      <c r="AU154" s="59" t="s">
        <v>183</v>
      </c>
      <c r="AV154" s="59" t="s">
        <v>183</v>
      </c>
      <c r="AW154" s="59" t="s">
        <v>183</v>
      </c>
      <c r="AX154" s="59" t="s">
        <v>183</v>
      </c>
      <c r="AY154" s="59" t="s">
        <v>183</v>
      </c>
      <c r="AZ154" s="59" t="s">
        <v>2680</v>
      </c>
      <c r="BA154" s="59" t="s">
        <v>2681</v>
      </c>
      <c r="BB154" s="59" t="s">
        <v>2681</v>
      </c>
      <c r="BC154" s="59" t="s">
        <v>231</v>
      </c>
      <c r="BD154" s="59" t="s">
        <v>231</v>
      </c>
      <c r="BE154" s="59" t="s">
        <v>231</v>
      </c>
      <c r="BF154" s="59" t="s">
        <v>231</v>
      </c>
      <c r="BG154" s="59" t="s">
        <v>231</v>
      </c>
      <c r="BH154" s="59" t="s">
        <v>231</v>
      </c>
      <c r="BI154" s="59" t="s">
        <v>231</v>
      </c>
      <c r="BJ154" s="59" t="s">
        <v>231</v>
      </c>
      <c r="BK154" s="59" t="s">
        <v>231</v>
      </c>
      <c r="BL154" s="59" t="s">
        <v>231</v>
      </c>
      <c r="BM154" s="59" t="s">
        <v>231</v>
      </c>
      <c r="BN154" s="63">
        <v>43405.545276817131</v>
      </c>
    </row>
    <row r="155" spans="1:66" x14ac:dyDescent="0.25">
      <c r="A155" s="59" t="s">
        <v>178</v>
      </c>
      <c r="B155" s="59" t="s">
        <v>179</v>
      </c>
      <c r="C155" s="59" t="s">
        <v>24</v>
      </c>
      <c r="D155" s="60" t="s">
        <v>19</v>
      </c>
      <c r="E155" s="60" t="s">
        <v>2682</v>
      </c>
      <c r="F155" s="60" t="s">
        <v>2402</v>
      </c>
      <c r="G155" s="59" t="s">
        <v>2683</v>
      </c>
      <c r="H155" s="59" t="s">
        <v>197</v>
      </c>
      <c r="I155" s="59" t="s">
        <v>12</v>
      </c>
      <c r="J155" s="59" t="s">
        <v>183</v>
      </c>
      <c r="K155" s="59" t="s">
        <v>2684</v>
      </c>
      <c r="L155" s="59" t="s">
        <v>183</v>
      </c>
      <c r="M155" s="59" t="s">
        <v>197</v>
      </c>
      <c r="N155" s="59" t="s">
        <v>2685</v>
      </c>
      <c r="O155" s="59" t="s">
        <v>2686</v>
      </c>
      <c r="P155" s="59" t="s">
        <v>369</v>
      </c>
      <c r="Q155" s="59" t="s">
        <v>2687</v>
      </c>
      <c r="R155" s="59" t="s">
        <v>371</v>
      </c>
      <c r="S155" s="59" t="s">
        <v>2688</v>
      </c>
      <c r="T155" s="59" t="s">
        <v>313</v>
      </c>
      <c r="U155" s="59" t="s">
        <v>2689</v>
      </c>
      <c r="V155" s="59" t="s">
        <v>2690</v>
      </c>
      <c r="W155" s="59" t="s">
        <v>21</v>
      </c>
      <c r="X155" s="59" t="s">
        <v>2691</v>
      </c>
      <c r="Y155" s="59" t="s">
        <v>318</v>
      </c>
      <c r="Z155" s="59" t="s">
        <v>2692</v>
      </c>
      <c r="AA155" s="59" t="s">
        <v>2693</v>
      </c>
      <c r="AB155" s="59" t="s">
        <v>192</v>
      </c>
      <c r="AC155" s="59" t="s">
        <v>224</v>
      </c>
      <c r="AD155" s="59" t="s">
        <v>183</v>
      </c>
      <c r="AE155" s="59" t="s">
        <v>183</v>
      </c>
      <c r="AF155" s="59" t="s">
        <v>183</v>
      </c>
      <c r="AG155" s="59" t="s">
        <v>183</v>
      </c>
      <c r="AH155" s="59" t="s">
        <v>183</v>
      </c>
      <c r="AI155" s="59" t="s">
        <v>183</v>
      </c>
      <c r="AJ155" s="59" t="s">
        <v>183</v>
      </c>
      <c r="AK155" s="59" t="s">
        <v>183</v>
      </c>
      <c r="AL155" s="59" t="s">
        <v>183</v>
      </c>
      <c r="AM155" s="59" t="s">
        <v>2694</v>
      </c>
      <c r="AN155" s="59" t="s">
        <v>183</v>
      </c>
      <c r="AO155" s="59" t="s">
        <v>228</v>
      </c>
      <c r="AP155" s="59" t="s">
        <v>299</v>
      </c>
      <c r="AQ155" s="59" t="s">
        <v>2695</v>
      </c>
      <c r="AR155" s="59" t="s">
        <v>231</v>
      </c>
      <c r="AS155" s="59" t="s">
        <v>2696</v>
      </c>
      <c r="AT155" s="59" t="s">
        <v>231</v>
      </c>
      <c r="AU155" s="59" t="s">
        <v>183</v>
      </c>
      <c r="AV155" s="59" t="s">
        <v>183</v>
      </c>
      <c r="AW155" s="59" t="s">
        <v>183</v>
      </c>
      <c r="AX155" s="59" t="s">
        <v>183</v>
      </c>
      <c r="AY155" s="59" t="s">
        <v>183</v>
      </c>
      <c r="AZ155" s="59" t="s">
        <v>2697</v>
      </c>
      <c r="BA155" s="59" t="s">
        <v>2698</v>
      </c>
      <c r="BB155" s="59" t="s">
        <v>2698</v>
      </c>
      <c r="BC155" s="59" t="s">
        <v>231</v>
      </c>
      <c r="BD155" s="59" t="s">
        <v>234</v>
      </c>
      <c r="BE155" s="59" t="s">
        <v>234</v>
      </c>
      <c r="BF155" s="59" t="s">
        <v>234</v>
      </c>
      <c r="BG155" s="59" t="s">
        <v>231</v>
      </c>
      <c r="BH155" s="59" t="s">
        <v>231</v>
      </c>
      <c r="BI155" s="59" t="s">
        <v>231</v>
      </c>
      <c r="BJ155" s="59" t="s">
        <v>234</v>
      </c>
      <c r="BK155" s="59" t="s">
        <v>234</v>
      </c>
      <c r="BL155" s="59" t="s">
        <v>234</v>
      </c>
      <c r="BM155" s="59" t="s">
        <v>234</v>
      </c>
      <c r="BN155" s="63">
        <v>43405.544731712958</v>
      </c>
    </row>
    <row r="156" spans="1:66" x14ac:dyDescent="0.25">
      <c r="A156" s="59" t="s">
        <v>178</v>
      </c>
      <c r="B156" s="59" t="s">
        <v>179</v>
      </c>
      <c r="C156" s="59" t="s">
        <v>24</v>
      </c>
      <c r="D156" s="60" t="s">
        <v>19</v>
      </c>
      <c r="E156" s="60" t="s">
        <v>2699</v>
      </c>
      <c r="F156" s="60" t="s">
        <v>2402</v>
      </c>
      <c r="G156" s="59" t="s">
        <v>2700</v>
      </c>
      <c r="H156" s="59" t="s">
        <v>197</v>
      </c>
      <c r="I156" s="59" t="s">
        <v>12</v>
      </c>
      <c r="J156" s="59" t="s">
        <v>183</v>
      </c>
      <c r="K156" s="59" t="s">
        <v>2701</v>
      </c>
      <c r="L156" s="59" t="s">
        <v>183</v>
      </c>
      <c r="M156" s="59" t="s">
        <v>197</v>
      </c>
      <c r="N156" s="59" t="s">
        <v>2702</v>
      </c>
      <c r="O156" s="59" t="s">
        <v>2703</v>
      </c>
      <c r="P156" s="59" t="s">
        <v>210</v>
      </c>
      <c r="Q156" s="59" t="s">
        <v>2704</v>
      </c>
      <c r="R156" s="59" t="s">
        <v>2705</v>
      </c>
      <c r="S156" s="59" t="s">
        <v>2706</v>
      </c>
      <c r="T156" s="59" t="s">
        <v>2707</v>
      </c>
      <c r="U156" s="59" t="s">
        <v>2708</v>
      </c>
      <c r="V156" s="59" t="s">
        <v>2708</v>
      </c>
      <c r="W156" s="59" t="s">
        <v>2709</v>
      </c>
      <c r="X156" s="59" t="s">
        <v>2710</v>
      </c>
      <c r="Y156" s="59" t="s">
        <v>318</v>
      </c>
      <c r="Z156" s="59" t="s">
        <v>2711</v>
      </c>
      <c r="AA156" s="59" t="s">
        <v>2712</v>
      </c>
      <c r="AB156" s="59" t="s">
        <v>192</v>
      </c>
      <c r="AC156" s="59" t="s">
        <v>224</v>
      </c>
      <c r="AD156" s="59" t="s">
        <v>183</v>
      </c>
      <c r="AE156" s="59" t="s">
        <v>2713</v>
      </c>
      <c r="AF156" s="59" t="s">
        <v>2714</v>
      </c>
      <c r="AG156" s="59" t="s">
        <v>22</v>
      </c>
      <c r="AH156" s="59" t="s">
        <v>183</v>
      </c>
      <c r="AI156" s="59" t="s">
        <v>183</v>
      </c>
      <c r="AJ156" s="59" t="s">
        <v>183</v>
      </c>
      <c r="AK156" s="59" t="s">
        <v>183</v>
      </c>
      <c r="AL156" s="59" t="s">
        <v>183</v>
      </c>
      <c r="AM156" s="59" t="s">
        <v>2715</v>
      </c>
      <c r="AN156" s="59" t="s">
        <v>2716</v>
      </c>
      <c r="AO156" s="59" t="s">
        <v>228</v>
      </c>
      <c r="AP156" s="59" t="s">
        <v>1032</v>
      </c>
      <c r="AQ156" s="59" t="s">
        <v>2717</v>
      </c>
      <c r="AR156" s="59" t="s">
        <v>231</v>
      </c>
      <c r="AS156" s="59" t="s">
        <v>183</v>
      </c>
      <c r="AT156" s="59" t="s">
        <v>231</v>
      </c>
      <c r="AU156" s="59" t="s">
        <v>183</v>
      </c>
      <c r="AV156" s="59" t="s">
        <v>183</v>
      </c>
      <c r="AW156" s="59" t="s">
        <v>231</v>
      </c>
      <c r="AX156" s="59" t="s">
        <v>183</v>
      </c>
      <c r="AY156" s="59" t="s">
        <v>183</v>
      </c>
      <c r="AZ156" s="59" t="s">
        <v>1034</v>
      </c>
      <c r="BA156" s="59" t="s">
        <v>2718</v>
      </c>
      <c r="BB156" s="59" t="s">
        <v>2719</v>
      </c>
      <c r="BC156" s="59" t="s">
        <v>231</v>
      </c>
      <c r="BD156" s="59" t="s">
        <v>231</v>
      </c>
      <c r="BE156" s="59" t="s">
        <v>231</v>
      </c>
      <c r="BF156" s="59" t="s">
        <v>231</v>
      </c>
      <c r="BG156" s="59" t="s">
        <v>231</v>
      </c>
      <c r="BH156" s="59" t="s">
        <v>231</v>
      </c>
      <c r="BI156" s="59" t="s">
        <v>231</v>
      </c>
      <c r="BJ156" s="59" t="s">
        <v>231</v>
      </c>
      <c r="BK156" s="59" t="s">
        <v>231</v>
      </c>
      <c r="BL156" s="59" t="s">
        <v>231</v>
      </c>
      <c r="BM156" s="59" t="s">
        <v>231</v>
      </c>
      <c r="BN156" s="63">
        <v>43405.545241469903</v>
      </c>
    </row>
    <row r="157" spans="1:66" x14ac:dyDescent="0.25">
      <c r="A157" s="59" t="s">
        <v>178</v>
      </c>
      <c r="B157" s="59" t="s">
        <v>179</v>
      </c>
      <c r="C157" s="59" t="s">
        <v>24</v>
      </c>
      <c r="D157" s="60" t="s">
        <v>19</v>
      </c>
      <c r="E157" s="60" t="s">
        <v>2720</v>
      </c>
      <c r="F157" s="60" t="s">
        <v>2402</v>
      </c>
      <c r="G157" s="59" t="s">
        <v>2721</v>
      </c>
      <c r="H157" s="59" t="s">
        <v>197</v>
      </c>
      <c r="I157" s="59" t="s">
        <v>12</v>
      </c>
      <c r="J157" s="59" t="s">
        <v>183</v>
      </c>
      <c r="K157" s="59" t="s">
        <v>2722</v>
      </c>
      <c r="L157" s="59" t="s">
        <v>183</v>
      </c>
      <c r="M157" s="59" t="s">
        <v>197</v>
      </c>
      <c r="N157" s="59" t="s">
        <v>2723</v>
      </c>
      <c r="O157" s="59" t="s">
        <v>2724</v>
      </c>
      <c r="P157" s="59" t="s">
        <v>2725</v>
      </c>
      <c r="Q157" s="59" t="s">
        <v>1868</v>
      </c>
      <c r="R157" s="59" t="s">
        <v>371</v>
      </c>
      <c r="S157" s="59" t="s">
        <v>1869</v>
      </c>
      <c r="T157" s="59" t="s">
        <v>313</v>
      </c>
      <c r="U157" s="59" t="s">
        <v>2726</v>
      </c>
      <c r="V157" s="59" t="s">
        <v>2727</v>
      </c>
      <c r="W157" s="59" t="s">
        <v>21</v>
      </c>
      <c r="X157" s="59" t="s">
        <v>2728</v>
      </c>
      <c r="Y157" s="59" t="s">
        <v>318</v>
      </c>
      <c r="Z157" s="59" t="s">
        <v>641</v>
      </c>
      <c r="AA157" s="59" t="s">
        <v>2729</v>
      </c>
      <c r="AB157" s="59" t="s">
        <v>192</v>
      </c>
      <c r="AC157" s="59" t="s">
        <v>244</v>
      </c>
      <c r="AD157" s="59" t="s">
        <v>183</v>
      </c>
      <c r="AE157" s="59" t="s">
        <v>2730</v>
      </c>
      <c r="AF157" s="59" t="s">
        <v>183</v>
      </c>
      <c r="AG157" s="59" t="s">
        <v>183</v>
      </c>
      <c r="AH157" s="59" t="s">
        <v>183</v>
      </c>
      <c r="AI157" s="59" t="s">
        <v>183</v>
      </c>
      <c r="AJ157" s="59" t="s">
        <v>183</v>
      </c>
      <c r="AK157" s="59" t="s">
        <v>183</v>
      </c>
      <c r="AL157" s="59" t="s">
        <v>183</v>
      </c>
      <c r="AM157" s="59" t="s">
        <v>2731</v>
      </c>
      <c r="AN157" s="59" t="s">
        <v>183</v>
      </c>
      <c r="AO157" s="59" t="s">
        <v>228</v>
      </c>
      <c r="AP157" s="59" t="s">
        <v>299</v>
      </c>
      <c r="AQ157" s="59" t="s">
        <v>2732</v>
      </c>
      <c r="AR157" s="59" t="s">
        <v>234</v>
      </c>
      <c r="AS157" s="59" t="s">
        <v>183</v>
      </c>
      <c r="AT157" s="59" t="s">
        <v>231</v>
      </c>
      <c r="AU157" s="59" t="s">
        <v>183</v>
      </c>
      <c r="AV157" s="59" t="s">
        <v>183</v>
      </c>
      <c r="AW157" s="59" t="s">
        <v>183</v>
      </c>
      <c r="AX157" s="59" t="s">
        <v>183</v>
      </c>
      <c r="AY157" s="59" t="s">
        <v>183</v>
      </c>
      <c r="AZ157" s="59" t="s">
        <v>2733</v>
      </c>
      <c r="BA157" s="59" t="s">
        <v>2734</v>
      </c>
      <c r="BB157" s="59" t="s">
        <v>2734</v>
      </c>
      <c r="BC157" s="59" t="s">
        <v>234</v>
      </c>
      <c r="BD157" s="59" t="s">
        <v>231</v>
      </c>
      <c r="BE157" s="59" t="s">
        <v>231</v>
      </c>
      <c r="BF157" s="59" t="s">
        <v>231</v>
      </c>
      <c r="BG157" s="59" t="s">
        <v>231</v>
      </c>
      <c r="BH157" s="59" t="s">
        <v>231</v>
      </c>
      <c r="BI157" s="59" t="s">
        <v>231</v>
      </c>
      <c r="BJ157" s="59" t="s">
        <v>231</v>
      </c>
      <c r="BK157" s="59" t="s">
        <v>231</v>
      </c>
      <c r="BL157" s="59" t="s">
        <v>231</v>
      </c>
      <c r="BM157" s="59" t="s">
        <v>231</v>
      </c>
      <c r="BN157" s="63">
        <v>43405.544601157402</v>
      </c>
    </row>
    <row r="158" spans="1:66" x14ac:dyDescent="0.25">
      <c r="A158" s="59" t="s">
        <v>178</v>
      </c>
      <c r="B158" s="59" t="s">
        <v>179</v>
      </c>
      <c r="C158" s="59" t="s">
        <v>24</v>
      </c>
      <c r="D158" s="60" t="s">
        <v>19</v>
      </c>
      <c r="E158" s="60" t="s">
        <v>2735</v>
      </c>
      <c r="F158" s="60" t="s">
        <v>2402</v>
      </c>
      <c r="G158" s="59" t="s">
        <v>2736</v>
      </c>
      <c r="H158" s="59" t="s">
        <v>197</v>
      </c>
      <c r="I158" s="59" t="s">
        <v>12</v>
      </c>
      <c r="J158" s="59" t="s">
        <v>183</v>
      </c>
      <c r="K158" s="59" t="s">
        <v>2737</v>
      </c>
      <c r="L158" s="59" t="s">
        <v>2738</v>
      </c>
      <c r="M158" s="59" t="s">
        <v>197</v>
      </c>
      <c r="N158" s="59" t="s">
        <v>2739</v>
      </c>
      <c r="O158" s="59" t="s">
        <v>2740</v>
      </c>
      <c r="P158" s="59" t="s">
        <v>2741</v>
      </c>
      <c r="Q158" s="59" t="s">
        <v>2742</v>
      </c>
      <c r="R158" s="59" t="s">
        <v>1320</v>
      </c>
      <c r="S158" s="59" t="s">
        <v>2743</v>
      </c>
      <c r="T158" s="59" t="s">
        <v>455</v>
      </c>
      <c r="U158" s="59" t="s">
        <v>1172</v>
      </c>
      <c r="V158" s="59" t="s">
        <v>1277</v>
      </c>
      <c r="W158" s="59" t="s">
        <v>563</v>
      </c>
      <c r="X158" s="59" t="s">
        <v>2744</v>
      </c>
      <c r="Y158" s="59" t="s">
        <v>318</v>
      </c>
      <c r="Z158" s="59" t="s">
        <v>2745</v>
      </c>
      <c r="AA158" s="59" t="s">
        <v>2746</v>
      </c>
      <c r="AB158" s="59" t="s">
        <v>192</v>
      </c>
      <c r="AC158" s="59" t="s">
        <v>244</v>
      </c>
      <c r="AD158" s="59" t="s">
        <v>183</v>
      </c>
      <c r="AE158" s="59" t="s">
        <v>183</v>
      </c>
      <c r="AF158" s="59" t="s">
        <v>183</v>
      </c>
      <c r="AG158" s="59" t="s">
        <v>183</v>
      </c>
      <c r="AH158" s="59" t="s">
        <v>183</v>
      </c>
      <c r="AI158" s="59" t="s">
        <v>183</v>
      </c>
      <c r="AJ158" s="59" t="s">
        <v>183</v>
      </c>
      <c r="AK158" s="59" t="s">
        <v>183</v>
      </c>
      <c r="AL158" s="59" t="s">
        <v>183</v>
      </c>
      <c r="AM158" s="59" t="s">
        <v>2747</v>
      </c>
      <c r="AN158" s="59" t="s">
        <v>183</v>
      </c>
      <c r="AO158" s="59" t="s">
        <v>228</v>
      </c>
      <c r="AP158" s="59" t="s">
        <v>299</v>
      </c>
      <c r="AQ158" s="59" t="s">
        <v>2748</v>
      </c>
      <c r="AR158" s="59" t="s">
        <v>234</v>
      </c>
      <c r="AS158" s="59" t="s">
        <v>183</v>
      </c>
      <c r="AT158" s="59" t="s">
        <v>231</v>
      </c>
      <c r="AU158" s="59" t="s">
        <v>183</v>
      </c>
      <c r="AV158" s="59" t="s">
        <v>183</v>
      </c>
      <c r="AW158" s="59" t="s">
        <v>183</v>
      </c>
      <c r="AX158" s="59" t="s">
        <v>183</v>
      </c>
      <c r="AY158" s="59" t="s">
        <v>183</v>
      </c>
      <c r="AZ158" s="59" t="s">
        <v>2749</v>
      </c>
      <c r="BA158" s="59" t="s">
        <v>2656</v>
      </c>
      <c r="BB158" s="59" t="s">
        <v>2656</v>
      </c>
      <c r="BC158" s="59" t="s">
        <v>234</v>
      </c>
      <c r="BD158" s="59" t="s">
        <v>234</v>
      </c>
      <c r="BE158" s="59" t="s">
        <v>231</v>
      </c>
      <c r="BF158" s="59" t="s">
        <v>231</v>
      </c>
      <c r="BG158" s="59" t="s">
        <v>234</v>
      </c>
      <c r="BH158" s="59" t="s">
        <v>234</v>
      </c>
      <c r="BI158" s="59" t="s">
        <v>231</v>
      </c>
      <c r="BJ158" s="59" t="s">
        <v>234</v>
      </c>
      <c r="BK158" s="59" t="s">
        <v>231</v>
      </c>
      <c r="BL158" s="59" t="s">
        <v>234</v>
      </c>
      <c r="BM158" s="59" t="s">
        <v>231</v>
      </c>
      <c r="BN158" s="63">
        <v>43405.544735451389</v>
      </c>
    </row>
    <row r="159" spans="1:66" x14ac:dyDescent="0.25">
      <c r="A159" s="59" t="s">
        <v>178</v>
      </c>
      <c r="B159" s="59" t="s">
        <v>179</v>
      </c>
      <c r="C159" s="59" t="s">
        <v>24</v>
      </c>
      <c r="D159" s="60" t="s">
        <v>19</v>
      </c>
      <c r="E159" s="60" t="s">
        <v>2750</v>
      </c>
      <c r="F159" s="60" t="s">
        <v>2402</v>
      </c>
      <c r="G159" s="59" t="s">
        <v>2751</v>
      </c>
      <c r="H159" s="59" t="s">
        <v>197</v>
      </c>
      <c r="I159" s="59" t="s">
        <v>12</v>
      </c>
      <c r="J159" s="59" t="s">
        <v>183</v>
      </c>
      <c r="K159" s="59" t="s">
        <v>2752</v>
      </c>
      <c r="L159" s="59" t="s">
        <v>183</v>
      </c>
      <c r="M159" s="59" t="s">
        <v>197</v>
      </c>
      <c r="N159" s="59" t="s">
        <v>2753</v>
      </c>
      <c r="O159" s="59" t="s">
        <v>2754</v>
      </c>
      <c r="P159" s="59" t="s">
        <v>2755</v>
      </c>
      <c r="Q159" s="59" t="s">
        <v>2756</v>
      </c>
      <c r="R159" s="59" t="s">
        <v>371</v>
      </c>
      <c r="S159" s="59" t="s">
        <v>2757</v>
      </c>
      <c r="T159" s="59" t="s">
        <v>313</v>
      </c>
      <c r="U159" s="59" t="s">
        <v>2758</v>
      </c>
      <c r="V159" s="59" t="s">
        <v>2759</v>
      </c>
      <c r="W159" s="59" t="s">
        <v>21</v>
      </c>
      <c r="X159" s="59" t="s">
        <v>2760</v>
      </c>
      <c r="Y159" s="59" t="s">
        <v>318</v>
      </c>
      <c r="Z159" s="59" t="s">
        <v>2761</v>
      </c>
      <c r="AA159" s="59" t="s">
        <v>2762</v>
      </c>
      <c r="AB159" s="59" t="s">
        <v>192</v>
      </c>
      <c r="AC159" s="59" t="s">
        <v>224</v>
      </c>
      <c r="AD159" s="59" t="s">
        <v>183</v>
      </c>
      <c r="AE159" s="59" t="s">
        <v>183</v>
      </c>
      <c r="AF159" s="59" t="s">
        <v>183</v>
      </c>
      <c r="AG159" s="59" t="s">
        <v>183</v>
      </c>
      <c r="AH159" s="59" t="s">
        <v>183</v>
      </c>
      <c r="AI159" s="59" t="s">
        <v>183</v>
      </c>
      <c r="AJ159" s="59" t="s">
        <v>183</v>
      </c>
      <c r="AK159" s="59" t="s">
        <v>183</v>
      </c>
      <c r="AL159" s="59" t="s">
        <v>183</v>
      </c>
      <c r="AM159" s="59" t="s">
        <v>2763</v>
      </c>
      <c r="AN159" s="59" t="s">
        <v>183</v>
      </c>
      <c r="AO159" s="59" t="s">
        <v>228</v>
      </c>
      <c r="AP159" s="59" t="s">
        <v>299</v>
      </c>
      <c r="AQ159" s="59" t="s">
        <v>2764</v>
      </c>
      <c r="AR159" s="59" t="s">
        <v>231</v>
      </c>
      <c r="AS159" s="59" t="s">
        <v>2765</v>
      </c>
      <c r="AT159" s="59" t="s">
        <v>231</v>
      </c>
      <c r="AU159" s="59" t="s">
        <v>183</v>
      </c>
      <c r="AV159" s="59" t="s">
        <v>183</v>
      </c>
      <c r="AW159" s="59" t="s">
        <v>183</v>
      </c>
      <c r="AX159" s="59" t="s">
        <v>183</v>
      </c>
      <c r="AY159" s="59" t="s">
        <v>183</v>
      </c>
      <c r="AZ159" s="59" t="s">
        <v>2766</v>
      </c>
      <c r="BA159" s="59" t="s">
        <v>2087</v>
      </c>
      <c r="BB159" s="59" t="s">
        <v>2087</v>
      </c>
      <c r="BC159" s="59" t="s">
        <v>234</v>
      </c>
      <c r="BD159" s="59" t="s">
        <v>234</v>
      </c>
      <c r="BE159" s="59" t="s">
        <v>231</v>
      </c>
      <c r="BF159" s="59" t="s">
        <v>231</v>
      </c>
      <c r="BG159" s="59" t="s">
        <v>231</v>
      </c>
      <c r="BH159" s="59" t="s">
        <v>234</v>
      </c>
      <c r="BI159" s="59" t="s">
        <v>234</v>
      </c>
      <c r="BJ159" s="59" t="s">
        <v>234</v>
      </c>
      <c r="BK159" s="59" t="s">
        <v>234</v>
      </c>
      <c r="BL159" s="59" t="s">
        <v>234</v>
      </c>
      <c r="BM159" s="59" t="s">
        <v>234</v>
      </c>
      <c r="BN159" s="63">
        <v>43405.544861539347</v>
      </c>
    </row>
    <row r="160" spans="1:66" x14ac:dyDescent="0.25">
      <c r="A160" s="59" t="s">
        <v>178</v>
      </c>
      <c r="B160" s="59" t="s">
        <v>179</v>
      </c>
      <c r="C160" s="59" t="s">
        <v>24</v>
      </c>
      <c r="D160" s="60" t="s">
        <v>19</v>
      </c>
      <c r="E160" s="60" t="s">
        <v>2767</v>
      </c>
      <c r="F160" s="60" t="s">
        <v>2402</v>
      </c>
      <c r="G160" s="59" t="s">
        <v>2768</v>
      </c>
      <c r="H160" s="59" t="s">
        <v>197</v>
      </c>
      <c r="I160" s="59" t="s">
        <v>12</v>
      </c>
      <c r="J160" s="59" t="s">
        <v>183</v>
      </c>
      <c r="K160" s="59" t="s">
        <v>2769</v>
      </c>
      <c r="L160" s="59" t="s">
        <v>2770</v>
      </c>
      <c r="M160" s="59" t="s">
        <v>197</v>
      </c>
      <c r="N160" s="59" t="s">
        <v>2771</v>
      </c>
      <c r="O160" s="59" t="s">
        <v>673</v>
      </c>
      <c r="P160" s="59" t="s">
        <v>2772</v>
      </c>
      <c r="Q160" s="59" t="s">
        <v>2773</v>
      </c>
      <c r="R160" s="59" t="s">
        <v>2774</v>
      </c>
      <c r="S160" s="59" t="s">
        <v>2775</v>
      </c>
      <c r="T160" s="59" t="s">
        <v>313</v>
      </c>
      <c r="U160" s="59" t="s">
        <v>1961</v>
      </c>
      <c r="V160" s="59" t="s">
        <v>2776</v>
      </c>
      <c r="W160" s="59" t="s">
        <v>21</v>
      </c>
      <c r="X160" s="59" t="s">
        <v>2777</v>
      </c>
      <c r="Y160" s="59" t="s">
        <v>2778</v>
      </c>
      <c r="Z160" s="59" t="s">
        <v>2779</v>
      </c>
      <c r="AA160" s="59" t="s">
        <v>2780</v>
      </c>
      <c r="AB160" s="59" t="s">
        <v>192</v>
      </c>
      <c r="AC160" s="59" t="s">
        <v>224</v>
      </c>
      <c r="AD160" s="59" t="s">
        <v>183</v>
      </c>
      <c r="AE160" s="59" t="s">
        <v>183</v>
      </c>
      <c r="AF160" s="59" t="s">
        <v>183</v>
      </c>
      <c r="AG160" s="59" t="s">
        <v>183</v>
      </c>
      <c r="AH160" s="59" t="s">
        <v>183</v>
      </c>
      <c r="AI160" s="59" t="s">
        <v>183</v>
      </c>
      <c r="AJ160" s="59" t="s">
        <v>183</v>
      </c>
      <c r="AK160" s="59" t="s">
        <v>183</v>
      </c>
      <c r="AL160" s="59" t="s">
        <v>183</v>
      </c>
      <c r="AM160" s="59" t="s">
        <v>2781</v>
      </c>
      <c r="AN160" s="59" t="s">
        <v>183</v>
      </c>
      <c r="AO160" s="59" t="s">
        <v>228</v>
      </c>
      <c r="AP160" s="59" t="s">
        <v>299</v>
      </c>
      <c r="AQ160" s="59" t="s">
        <v>2782</v>
      </c>
      <c r="AR160" s="59" t="s">
        <v>234</v>
      </c>
      <c r="AS160" s="59" t="s">
        <v>2783</v>
      </c>
      <c r="AT160" s="59" t="s">
        <v>231</v>
      </c>
      <c r="AU160" s="59" t="s">
        <v>183</v>
      </c>
      <c r="AV160" s="59" t="s">
        <v>183</v>
      </c>
      <c r="AW160" s="59" t="s">
        <v>183</v>
      </c>
      <c r="AX160" s="59" t="s">
        <v>183</v>
      </c>
      <c r="AY160" s="59" t="s">
        <v>183</v>
      </c>
      <c r="AZ160" s="59" t="s">
        <v>2784</v>
      </c>
      <c r="BA160" s="59" t="s">
        <v>1672</v>
      </c>
      <c r="BB160" s="59" t="s">
        <v>1672</v>
      </c>
      <c r="BC160" s="59" t="s">
        <v>234</v>
      </c>
      <c r="BD160" s="59" t="s">
        <v>234</v>
      </c>
      <c r="BE160" s="59" t="s">
        <v>231</v>
      </c>
      <c r="BF160" s="59" t="s">
        <v>231</v>
      </c>
      <c r="BG160" s="59" t="s">
        <v>231</v>
      </c>
      <c r="BH160" s="59" t="s">
        <v>231</v>
      </c>
      <c r="BI160" s="59" t="s">
        <v>231</v>
      </c>
      <c r="BJ160" s="59" t="s">
        <v>231</v>
      </c>
      <c r="BK160" s="59" t="s">
        <v>231</v>
      </c>
      <c r="BL160" s="59" t="s">
        <v>234</v>
      </c>
      <c r="BM160" s="59" t="s">
        <v>234</v>
      </c>
      <c r="BN160" s="63">
        <v>43405.54500868055</v>
      </c>
    </row>
    <row r="161" spans="1:66" x14ac:dyDescent="0.25">
      <c r="A161" s="59" t="s">
        <v>178</v>
      </c>
      <c r="B161" s="59" t="s">
        <v>179</v>
      </c>
      <c r="C161" s="59" t="s">
        <v>24</v>
      </c>
      <c r="D161" s="60" t="s">
        <v>19</v>
      </c>
      <c r="E161" s="60" t="s">
        <v>2785</v>
      </c>
      <c r="F161" s="60" t="s">
        <v>2402</v>
      </c>
      <c r="G161" s="59" t="s">
        <v>2786</v>
      </c>
      <c r="H161" s="59" t="s">
        <v>197</v>
      </c>
      <c r="I161" s="59" t="s">
        <v>12</v>
      </c>
      <c r="J161" s="59" t="s">
        <v>183</v>
      </c>
      <c r="K161" s="59" t="s">
        <v>2787</v>
      </c>
      <c r="L161" s="59" t="s">
        <v>183</v>
      </c>
      <c r="M161" s="59" t="s">
        <v>197</v>
      </c>
      <c r="N161" s="59" t="s">
        <v>2788</v>
      </c>
      <c r="O161" s="59" t="s">
        <v>2789</v>
      </c>
      <c r="P161" s="59" t="s">
        <v>2790</v>
      </c>
      <c r="Q161" s="59" t="s">
        <v>370</v>
      </c>
      <c r="R161" s="59" t="s">
        <v>2791</v>
      </c>
      <c r="S161" s="59" t="s">
        <v>372</v>
      </c>
      <c r="T161" s="59" t="s">
        <v>696</v>
      </c>
      <c r="U161" s="59" t="s">
        <v>2792</v>
      </c>
      <c r="V161" s="59" t="s">
        <v>2793</v>
      </c>
      <c r="W161" s="59" t="s">
        <v>2794</v>
      </c>
      <c r="X161" s="59" t="s">
        <v>2795</v>
      </c>
      <c r="Y161" s="59" t="s">
        <v>318</v>
      </c>
      <c r="Z161" s="59" t="s">
        <v>2796</v>
      </c>
      <c r="AA161" s="59" t="s">
        <v>2797</v>
      </c>
      <c r="AB161" s="59" t="s">
        <v>192</v>
      </c>
      <c r="AC161" s="59" t="s">
        <v>244</v>
      </c>
      <c r="AD161" s="59" t="s">
        <v>183</v>
      </c>
      <c r="AE161" s="59" t="s">
        <v>183</v>
      </c>
      <c r="AF161" s="59" t="s">
        <v>183</v>
      </c>
      <c r="AG161" s="59" t="s">
        <v>183</v>
      </c>
      <c r="AH161" s="59" t="s">
        <v>183</v>
      </c>
      <c r="AI161" s="59" t="s">
        <v>183</v>
      </c>
      <c r="AJ161" s="59" t="s">
        <v>183</v>
      </c>
      <c r="AK161" s="59" t="s">
        <v>183</v>
      </c>
      <c r="AL161" s="59" t="s">
        <v>183</v>
      </c>
      <c r="AM161" s="59" t="s">
        <v>2798</v>
      </c>
      <c r="AN161" s="59" t="s">
        <v>183</v>
      </c>
      <c r="AO161" s="59" t="s">
        <v>228</v>
      </c>
      <c r="AP161" s="59" t="s">
        <v>299</v>
      </c>
      <c r="AQ161" s="59" t="s">
        <v>2799</v>
      </c>
      <c r="AR161" s="59" t="s">
        <v>231</v>
      </c>
      <c r="AS161" s="59" t="s">
        <v>2800</v>
      </c>
      <c r="AT161" s="59" t="s">
        <v>231</v>
      </c>
      <c r="AU161" s="59" t="s">
        <v>183</v>
      </c>
      <c r="AV161" s="59" t="s">
        <v>183</v>
      </c>
      <c r="AW161" s="59" t="s">
        <v>183</v>
      </c>
      <c r="AX161" s="59" t="s">
        <v>183</v>
      </c>
      <c r="AY161" s="59" t="s">
        <v>183</v>
      </c>
      <c r="AZ161" s="59" t="s">
        <v>2801</v>
      </c>
      <c r="BA161" s="59" t="s">
        <v>2802</v>
      </c>
      <c r="BB161" s="59" t="s">
        <v>2802</v>
      </c>
      <c r="BC161" s="59" t="s">
        <v>231</v>
      </c>
      <c r="BD161" s="59" t="s">
        <v>231</v>
      </c>
      <c r="BE161" s="59" t="s">
        <v>231</v>
      </c>
      <c r="BF161" s="59" t="s">
        <v>231</v>
      </c>
      <c r="BG161" s="59" t="s">
        <v>231</v>
      </c>
      <c r="BH161" s="59" t="s">
        <v>231</v>
      </c>
      <c r="BI161" s="59" t="s">
        <v>231</v>
      </c>
      <c r="BJ161" s="59" t="s">
        <v>231</v>
      </c>
      <c r="BK161" s="59" t="s">
        <v>231</v>
      </c>
      <c r="BL161" s="59" t="s">
        <v>231</v>
      </c>
      <c r="BM161" s="59" t="s">
        <v>231</v>
      </c>
      <c r="BN161" s="63">
        <v>43405.544710300921</v>
      </c>
    </row>
    <row r="162" spans="1:66" x14ac:dyDescent="0.25">
      <c r="A162" s="59" t="s">
        <v>178</v>
      </c>
      <c r="B162" s="59" t="s">
        <v>179</v>
      </c>
      <c r="C162" s="59" t="s">
        <v>24</v>
      </c>
      <c r="D162" s="60" t="s">
        <v>19</v>
      </c>
      <c r="E162" s="60" t="s">
        <v>2803</v>
      </c>
      <c r="F162" s="60" t="s">
        <v>2402</v>
      </c>
      <c r="G162" s="59" t="s">
        <v>2804</v>
      </c>
      <c r="H162" s="59" t="s">
        <v>197</v>
      </c>
      <c r="I162" s="59" t="s">
        <v>12</v>
      </c>
      <c r="J162" s="59" t="s">
        <v>183</v>
      </c>
      <c r="K162" s="59" t="s">
        <v>2805</v>
      </c>
      <c r="L162" s="59" t="s">
        <v>183</v>
      </c>
      <c r="M162" s="59" t="s">
        <v>197</v>
      </c>
      <c r="N162" s="59" t="s">
        <v>2806</v>
      </c>
      <c r="O162" s="59" t="s">
        <v>2807</v>
      </c>
      <c r="P162" s="59" t="s">
        <v>2790</v>
      </c>
      <c r="Q162" s="59" t="s">
        <v>2808</v>
      </c>
      <c r="R162" s="59" t="s">
        <v>1566</v>
      </c>
      <c r="S162" s="59" t="s">
        <v>2809</v>
      </c>
      <c r="T162" s="59" t="s">
        <v>313</v>
      </c>
      <c r="U162" s="59" t="s">
        <v>2810</v>
      </c>
      <c r="V162" s="59" t="s">
        <v>2811</v>
      </c>
      <c r="W162" s="59" t="s">
        <v>1566</v>
      </c>
      <c r="X162" s="59" t="s">
        <v>2812</v>
      </c>
      <c r="Y162" s="59" t="s">
        <v>318</v>
      </c>
      <c r="Z162" s="59" t="s">
        <v>2813</v>
      </c>
      <c r="AA162" s="59" t="s">
        <v>2814</v>
      </c>
      <c r="AB162" s="59" t="s">
        <v>192</v>
      </c>
      <c r="AC162" s="59" t="s">
        <v>224</v>
      </c>
      <c r="AD162" s="59" t="s">
        <v>183</v>
      </c>
      <c r="AE162" s="59" t="s">
        <v>2815</v>
      </c>
      <c r="AF162" s="59" t="s">
        <v>183</v>
      </c>
      <c r="AG162" s="59" t="s">
        <v>183</v>
      </c>
      <c r="AH162" s="59" t="s">
        <v>183</v>
      </c>
      <c r="AI162" s="59" t="s">
        <v>183</v>
      </c>
      <c r="AJ162" s="59" t="s">
        <v>183</v>
      </c>
      <c r="AK162" s="59" t="s">
        <v>183</v>
      </c>
      <c r="AL162" s="59" t="s">
        <v>183</v>
      </c>
      <c r="AM162" s="59" t="s">
        <v>2816</v>
      </c>
      <c r="AN162" s="59" t="s">
        <v>183</v>
      </c>
      <c r="AO162" s="59" t="s">
        <v>228</v>
      </c>
      <c r="AP162" s="59" t="s">
        <v>299</v>
      </c>
      <c r="AQ162" s="59" t="s">
        <v>2817</v>
      </c>
      <c r="AR162" s="59" t="s">
        <v>231</v>
      </c>
      <c r="AS162" s="59" t="s">
        <v>183</v>
      </c>
      <c r="AT162" s="59" t="s">
        <v>231</v>
      </c>
      <c r="AU162" s="59" t="s">
        <v>183</v>
      </c>
      <c r="AV162" s="59" t="s">
        <v>183</v>
      </c>
      <c r="AW162" s="59" t="s">
        <v>183</v>
      </c>
      <c r="AX162" s="59" t="s">
        <v>183</v>
      </c>
      <c r="AY162" s="59" t="s">
        <v>183</v>
      </c>
      <c r="AZ162" s="59" t="s">
        <v>2818</v>
      </c>
      <c r="BA162" s="59" t="s">
        <v>2819</v>
      </c>
      <c r="BB162" s="59" t="s">
        <v>2819</v>
      </c>
      <c r="BC162" s="59" t="s">
        <v>231</v>
      </c>
      <c r="BD162" s="59" t="s">
        <v>231</v>
      </c>
      <c r="BE162" s="59" t="s">
        <v>231</v>
      </c>
      <c r="BF162" s="59" t="s">
        <v>231</v>
      </c>
      <c r="BG162" s="59" t="s">
        <v>231</v>
      </c>
      <c r="BH162" s="59" t="s">
        <v>231</v>
      </c>
      <c r="BI162" s="59" t="s">
        <v>231</v>
      </c>
      <c r="BJ162" s="59" t="s">
        <v>231</v>
      </c>
      <c r="BK162" s="59" t="s">
        <v>231</v>
      </c>
      <c r="BL162" s="59" t="s">
        <v>231</v>
      </c>
      <c r="BM162" s="59" t="s">
        <v>231</v>
      </c>
      <c r="BN162" s="63">
        <v>43405.544808993051</v>
      </c>
    </row>
    <row r="163" spans="1:66" x14ac:dyDescent="0.25">
      <c r="A163" s="59" t="s">
        <v>178</v>
      </c>
      <c r="B163" s="59" t="s">
        <v>179</v>
      </c>
      <c r="C163" s="59" t="s">
        <v>24</v>
      </c>
      <c r="D163" s="60" t="s">
        <v>19</v>
      </c>
      <c r="E163" s="60" t="s">
        <v>2820</v>
      </c>
      <c r="F163" s="60" t="s">
        <v>2821</v>
      </c>
      <c r="G163" s="59" t="s">
        <v>2822</v>
      </c>
      <c r="H163" s="59" t="s">
        <v>197</v>
      </c>
      <c r="I163" s="59" t="s">
        <v>12</v>
      </c>
      <c r="J163" s="59" t="s">
        <v>183</v>
      </c>
      <c r="K163" s="59" t="s">
        <v>2823</v>
      </c>
      <c r="L163" s="59" t="s">
        <v>2824</v>
      </c>
      <c r="M163" s="59" t="s">
        <v>197</v>
      </c>
      <c r="N163" s="59" t="s">
        <v>2825</v>
      </c>
      <c r="O163" s="59" t="s">
        <v>2826</v>
      </c>
      <c r="P163" s="59" t="s">
        <v>1923</v>
      </c>
      <c r="Q163" s="59" t="s">
        <v>2074</v>
      </c>
      <c r="R163" s="59" t="s">
        <v>1109</v>
      </c>
      <c r="S163" s="59" t="s">
        <v>2827</v>
      </c>
      <c r="T163" s="59" t="s">
        <v>560</v>
      </c>
      <c r="U163" s="59" t="s">
        <v>2828</v>
      </c>
      <c r="V163" s="59" t="s">
        <v>2828</v>
      </c>
      <c r="W163" s="59" t="s">
        <v>1109</v>
      </c>
      <c r="X163" s="59" t="s">
        <v>2829</v>
      </c>
      <c r="Y163" s="59" t="s">
        <v>318</v>
      </c>
      <c r="Z163" s="59" t="s">
        <v>2830</v>
      </c>
      <c r="AA163" s="59" t="s">
        <v>2831</v>
      </c>
      <c r="AB163" s="59" t="s">
        <v>192</v>
      </c>
      <c r="AC163" s="59" t="s">
        <v>244</v>
      </c>
      <c r="AD163" s="59" t="s">
        <v>183</v>
      </c>
      <c r="AE163" s="59" t="s">
        <v>183</v>
      </c>
      <c r="AF163" s="59" t="s">
        <v>183</v>
      </c>
      <c r="AG163" s="59" t="s">
        <v>183</v>
      </c>
      <c r="AH163" s="59" t="s">
        <v>183</v>
      </c>
      <c r="AI163" s="59" t="s">
        <v>183</v>
      </c>
      <c r="AJ163" s="59" t="s">
        <v>183</v>
      </c>
      <c r="AK163" s="59" t="s">
        <v>183</v>
      </c>
      <c r="AL163" s="59" t="s">
        <v>183</v>
      </c>
      <c r="AM163" s="59" t="s">
        <v>2832</v>
      </c>
      <c r="AN163" s="59" t="s">
        <v>183</v>
      </c>
      <c r="AO163" s="59" t="s">
        <v>228</v>
      </c>
      <c r="AP163" s="59" t="s">
        <v>299</v>
      </c>
      <c r="AQ163" s="59" t="s">
        <v>2833</v>
      </c>
      <c r="AR163" s="59" t="s">
        <v>234</v>
      </c>
      <c r="AS163" s="59" t="s">
        <v>2834</v>
      </c>
      <c r="AT163" s="59" t="s">
        <v>231</v>
      </c>
      <c r="AU163" s="59" t="s">
        <v>183</v>
      </c>
      <c r="AV163" s="59" t="s">
        <v>183</v>
      </c>
      <c r="AW163" s="59" t="s">
        <v>183</v>
      </c>
      <c r="AX163" s="59" t="s">
        <v>183</v>
      </c>
      <c r="AY163" s="59" t="s">
        <v>183</v>
      </c>
      <c r="AZ163" s="59" t="s">
        <v>2835</v>
      </c>
      <c r="BA163" s="59" t="s">
        <v>2836</v>
      </c>
      <c r="BB163" s="59" t="s">
        <v>2836</v>
      </c>
      <c r="BC163" s="59" t="s">
        <v>231</v>
      </c>
      <c r="BD163" s="59" t="s">
        <v>231</v>
      </c>
      <c r="BE163" s="59" t="s">
        <v>231</v>
      </c>
      <c r="BF163" s="59" t="s">
        <v>231</v>
      </c>
      <c r="BG163" s="59" t="s">
        <v>231</v>
      </c>
      <c r="BH163" s="59" t="s">
        <v>231</v>
      </c>
      <c r="BI163" s="59" t="s">
        <v>231</v>
      </c>
      <c r="BJ163" s="59" t="s">
        <v>231</v>
      </c>
      <c r="BK163" s="59" t="s">
        <v>231</v>
      </c>
      <c r="BL163" s="59" t="s">
        <v>231</v>
      </c>
      <c r="BM163" s="59" t="s">
        <v>231</v>
      </c>
      <c r="BN163" s="63">
        <v>43405.548014849534</v>
      </c>
    </row>
    <row r="164" spans="1:66" x14ac:dyDescent="0.25">
      <c r="A164" s="59" t="s">
        <v>178</v>
      </c>
      <c r="B164" s="59" t="s">
        <v>179</v>
      </c>
      <c r="C164" s="59" t="s">
        <v>24</v>
      </c>
      <c r="D164" s="60" t="s">
        <v>19</v>
      </c>
      <c r="E164" s="60" t="s">
        <v>2837</v>
      </c>
      <c r="F164" s="60" t="s">
        <v>2821</v>
      </c>
      <c r="G164" s="59" t="s">
        <v>2838</v>
      </c>
      <c r="H164" s="59" t="s">
        <v>197</v>
      </c>
      <c r="I164" s="59" t="s">
        <v>13</v>
      </c>
      <c r="J164" s="59" t="s">
        <v>183</v>
      </c>
      <c r="L164" s="59" t="s">
        <v>183</v>
      </c>
      <c r="M164" s="59" t="s">
        <v>197</v>
      </c>
      <c r="N164" s="59" t="s">
        <v>2839</v>
      </c>
      <c r="O164" s="59" t="s">
        <v>2840</v>
      </c>
      <c r="P164" s="59" t="s">
        <v>2841</v>
      </c>
      <c r="Q164" s="59" t="s">
        <v>2842</v>
      </c>
      <c r="R164" s="59" t="s">
        <v>2843</v>
      </c>
      <c r="S164" s="59" t="s">
        <v>2844</v>
      </c>
      <c r="T164" s="59" t="s">
        <v>183</v>
      </c>
      <c r="U164" s="59" t="s">
        <v>183</v>
      </c>
      <c r="V164" s="59" t="s">
        <v>183</v>
      </c>
      <c r="W164" s="59" t="s">
        <v>563</v>
      </c>
      <c r="X164" s="59" t="s">
        <v>2845</v>
      </c>
      <c r="Y164" s="59" t="s">
        <v>2846</v>
      </c>
      <c r="Z164" s="59" t="s">
        <v>2847</v>
      </c>
      <c r="AA164" s="59" t="s">
        <v>2848</v>
      </c>
      <c r="AB164" s="59" t="s">
        <v>192</v>
      </c>
      <c r="AD164" s="59" t="s">
        <v>183</v>
      </c>
      <c r="AE164" s="59" t="s">
        <v>2849</v>
      </c>
      <c r="AF164" s="59" t="s">
        <v>183</v>
      </c>
      <c r="AG164" s="59" t="s">
        <v>183</v>
      </c>
      <c r="AH164" s="59" t="s">
        <v>183</v>
      </c>
      <c r="AI164" s="59" t="s">
        <v>183</v>
      </c>
      <c r="AJ164" s="59" t="s">
        <v>183</v>
      </c>
      <c r="AK164" s="59" t="s">
        <v>183</v>
      </c>
      <c r="AL164" s="59" t="s">
        <v>183</v>
      </c>
      <c r="AM164" s="59" t="s">
        <v>183</v>
      </c>
      <c r="AN164" s="59" t="s">
        <v>183</v>
      </c>
      <c r="AO164" s="59" t="s">
        <v>183</v>
      </c>
      <c r="AP164" s="59" t="s">
        <v>183</v>
      </c>
      <c r="AQ164" s="59" t="s">
        <v>183</v>
      </c>
      <c r="AR164" s="59" t="s">
        <v>183</v>
      </c>
      <c r="AS164" s="59" t="s">
        <v>183</v>
      </c>
      <c r="AT164" s="59" t="s">
        <v>183</v>
      </c>
      <c r="AU164" s="59" t="s">
        <v>183</v>
      </c>
      <c r="AV164" s="59" t="s">
        <v>183</v>
      </c>
      <c r="AW164" s="59" t="s">
        <v>183</v>
      </c>
      <c r="AX164" s="59" t="s">
        <v>183</v>
      </c>
      <c r="AY164" s="59" t="s">
        <v>183</v>
      </c>
      <c r="AZ164" s="59" t="s">
        <v>183</v>
      </c>
      <c r="BA164" s="59" t="s">
        <v>183</v>
      </c>
      <c r="BB164" s="59" t="s">
        <v>183</v>
      </c>
      <c r="BC164" s="59" t="s">
        <v>183</v>
      </c>
      <c r="BD164" s="59" t="s">
        <v>183</v>
      </c>
      <c r="BE164" s="59" t="s">
        <v>183</v>
      </c>
      <c r="BF164" s="59" t="s">
        <v>183</v>
      </c>
      <c r="BG164" s="59" t="s">
        <v>183</v>
      </c>
      <c r="BH164" s="59" t="s">
        <v>183</v>
      </c>
      <c r="BI164" s="59" t="s">
        <v>183</v>
      </c>
      <c r="BJ164" s="59" t="s">
        <v>183</v>
      </c>
      <c r="BK164" s="59" t="s">
        <v>183</v>
      </c>
      <c r="BL164" s="59" t="s">
        <v>183</v>
      </c>
      <c r="BM164" s="59" t="s">
        <v>183</v>
      </c>
      <c r="BN164" s="63">
        <v>43406.451540821756</v>
      </c>
    </row>
    <row r="165" spans="1:66" x14ac:dyDescent="0.25">
      <c r="A165" s="59" t="s">
        <v>178</v>
      </c>
      <c r="B165" s="59" t="s">
        <v>179</v>
      </c>
      <c r="C165" s="59" t="s">
        <v>24</v>
      </c>
      <c r="D165" s="60" t="s">
        <v>19</v>
      </c>
      <c r="E165" s="60" t="s">
        <v>2850</v>
      </c>
      <c r="F165" s="60" t="s">
        <v>2821</v>
      </c>
      <c r="G165" s="59" t="s">
        <v>2851</v>
      </c>
      <c r="H165" s="59" t="s">
        <v>197</v>
      </c>
      <c r="I165" s="59" t="s">
        <v>12</v>
      </c>
      <c r="J165" s="59" t="s">
        <v>183</v>
      </c>
      <c r="K165" s="59" t="s">
        <v>2852</v>
      </c>
      <c r="L165" s="59" t="s">
        <v>183</v>
      </c>
      <c r="M165" s="59" t="s">
        <v>197</v>
      </c>
      <c r="N165" s="59" t="s">
        <v>2853</v>
      </c>
      <c r="O165" s="59" t="s">
        <v>2854</v>
      </c>
      <c r="P165" s="59" t="s">
        <v>1729</v>
      </c>
      <c r="Q165" s="59" t="s">
        <v>2855</v>
      </c>
      <c r="R165" s="59" t="s">
        <v>2856</v>
      </c>
      <c r="S165" s="59" t="s">
        <v>2857</v>
      </c>
      <c r="T165" s="59" t="s">
        <v>220</v>
      </c>
      <c r="U165" s="59" t="s">
        <v>241</v>
      </c>
      <c r="V165" s="59" t="s">
        <v>241</v>
      </c>
      <c r="W165" s="59" t="s">
        <v>2858</v>
      </c>
      <c r="X165" s="59" t="s">
        <v>2859</v>
      </c>
      <c r="Y165" s="59" t="s">
        <v>318</v>
      </c>
      <c r="Z165" s="59" t="s">
        <v>2860</v>
      </c>
      <c r="AA165" s="59" t="s">
        <v>2861</v>
      </c>
      <c r="AB165" s="59" t="s">
        <v>192</v>
      </c>
      <c r="AC165" s="59" t="s">
        <v>244</v>
      </c>
      <c r="AD165" s="59" t="s">
        <v>183</v>
      </c>
      <c r="AE165" s="59" t="s">
        <v>183</v>
      </c>
      <c r="AF165" s="59" t="s">
        <v>183</v>
      </c>
      <c r="AG165" s="59" t="s">
        <v>183</v>
      </c>
      <c r="AH165" s="59" t="s">
        <v>183</v>
      </c>
      <c r="AI165" s="59" t="s">
        <v>183</v>
      </c>
      <c r="AJ165" s="59" t="s">
        <v>183</v>
      </c>
      <c r="AK165" s="59" t="s">
        <v>183</v>
      </c>
      <c r="AL165" s="59" t="s">
        <v>183</v>
      </c>
      <c r="AM165" s="59" t="s">
        <v>2862</v>
      </c>
      <c r="AN165" s="59" t="s">
        <v>183</v>
      </c>
      <c r="AO165" s="59" t="s">
        <v>228</v>
      </c>
      <c r="AP165" s="59" t="s">
        <v>299</v>
      </c>
      <c r="AQ165" s="59" t="s">
        <v>2863</v>
      </c>
      <c r="AR165" s="59" t="s">
        <v>234</v>
      </c>
      <c r="AS165" s="59" t="s">
        <v>2864</v>
      </c>
      <c r="AT165" s="59" t="s">
        <v>231</v>
      </c>
      <c r="AU165" s="59" t="s">
        <v>183</v>
      </c>
      <c r="AV165" s="59" t="s">
        <v>183</v>
      </c>
      <c r="AW165" s="59" t="s">
        <v>183</v>
      </c>
      <c r="AX165" s="59" t="s">
        <v>183</v>
      </c>
      <c r="AY165" s="59" t="s">
        <v>183</v>
      </c>
      <c r="AZ165" s="59" t="s">
        <v>2865</v>
      </c>
      <c r="BA165" s="59" t="s">
        <v>2866</v>
      </c>
      <c r="BB165" s="59" t="s">
        <v>2866</v>
      </c>
      <c r="BC165" s="59" t="s">
        <v>231</v>
      </c>
      <c r="BD165" s="59" t="s">
        <v>231</v>
      </c>
      <c r="BE165" s="59" t="s">
        <v>234</v>
      </c>
      <c r="BF165" s="59" t="s">
        <v>231</v>
      </c>
      <c r="BG165" s="59" t="s">
        <v>231</v>
      </c>
      <c r="BH165" s="59" t="s">
        <v>234</v>
      </c>
      <c r="BI165" s="59" t="s">
        <v>231</v>
      </c>
      <c r="BJ165" s="59" t="s">
        <v>234</v>
      </c>
      <c r="BK165" s="59" t="s">
        <v>234</v>
      </c>
      <c r="BL165" s="59" t="s">
        <v>234</v>
      </c>
      <c r="BM165" s="59" t="s">
        <v>234</v>
      </c>
      <c r="BN165" s="63">
        <v>43405.54485366898</v>
      </c>
    </row>
    <row r="166" spans="1:66" x14ac:dyDescent="0.25">
      <c r="A166" s="59" t="s">
        <v>178</v>
      </c>
      <c r="B166" s="59" t="s">
        <v>179</v>
      </c>
      <c r="C166" s="59" t="s">
        <v>24</v>
      </c>
      <c r="D166" s="60" t="s">
        <v>19</v>
      </c>
      <c r="E166" s="60" t="s">
        <v>2867</v>
      </c>
      <c r="F166" s="60" t="s">
        <v>2821</v>
      </c>
      <c r="G166" s="59" t="s">
        <v>2868</v>
      </c>
      <c r="H166" s="59" t="s">
        <v>197</v>
      </c>
      <c r="I166" s="59" t="s">
        <v>13</v>
      </c>
      <c r="J166" s="59" t="s">
        <v>183</v>
      </c>
      <c r="L166" s="59" t="s">
        <v>2869</v>
      </c>
      <c r="M166" s="59" t="s">
        <v>197</v>
      </c>
      <c r="N166" s="59" t="s">
        <v>2870</v>
      </c>
      <c r="O166" s="59" t="s">
        <v>2871</v>
      </c>
      <c r="P166" s="59" t="s">
        <v>829</v>
      </c>
      <c r="Q166" s="59" t="s">
        <v>2842</v>
      </c>
      <c r="R166" s="59" t="s">
        <v>2872</v>
      </c>
      <c r="S166" s="59" t="s">
        <v>2844</v>
      </c>
      <c r="T166" s="59" t="s">
        <v>183</v>
      </c>
      <c r="U166" s="59" t="s">
        <v>183</v>
      </c>
      <c r="V166" s="59" t="s">
        <v>183</v>
      </c>
      <c r="W166" s="59" t="s">
        <v>2014</v>
      </c>
      <c r="X166" s="59" t="s">
        <v>2873</v>
      </c>
      <c r="Y166" s="59" t="s">
        <v>2846</v>
      </c>
      <c r="Z166" s="59" t="s">
        <v>2847</v>
      </c>
      <c r="AA166" s="59" t="s">
        <v>2874</v>
      </c>
      <c r="AB166" s="59" t="s">
        <v>192</v>
      </c>
      <c r="AC166" s="59" t="s">
        <v>244</v>
      </c>
      <c r="AD166" s="59" t="s">
        <v>183</v>
      </c>
      <c r="AE166" s="59" t="s">
        <v>2875</v>
      </c>
      <c r="AF166" s="59" t="s">
        <v>183</v>
      </c>
      <c r="AG166" s="59" t="s">
        <v>183</v>
      </c>
      <c r="AH166" s="59" t="s">
        <v>183</v>
      </c>
      <c r="AI166" s="59" t="s">
        <v>183</v>
      </c>
      <c r="AJ166" s="59" t="s">
        <v>183</v>
      </c>
      <c r="AK166" s="59" t="s">
        <v>183</v>
      </c>
      <c r="AL166" s="59" t="s">
        <v>183</v>
      </c>
      <c r="AM166" s="59" t="s">
        <v>183</v>
      </c>
      <c r="AN166" s="59" t="s">
        <v>183</v>
      </c>
      <c r="AO166" s="59" t="s">
        <v>183</v>
      </c>
      <c r="AP166" s="59" t="s">
        <v>183</v>
      </c>
      <c r="AQ166" s="59" t="s">
        <v>183</v>
      </c>
      <c r="AR166" s="59" t="s">
        <v>183</v>
      </c>
      <c r="AS166" s="59" t="s">
        <v>183</v>
      </c>
      <c r="AT166" s="59" t="s">
        <v>183</v>
      </c>
      <c r="AU166" s="59" t="s">
        <v>183</v>
      </c>
      <c r="AV166" s="59" t="s">
        <v>183</v>
      </c>
      <c r="AW166" s="59" t="s">
        <v>183</v>
      </c>
      <c r="AX166" s="59" t="s">
        <v>183</v>
      </c>
      <c r="AY166" s="59" t="s">
        <v>183</v>
      </c>
      <c r="AZ166" s="59" t="s">
        <v>183</v>
      </c>
      <c r="BA166" s="59" t="s">
        <v>183</v>
      </c>
      <c r="BB166" s="59" t="s">
        <v>183</v>
      </c>
      <c r="BC166" s="59" t="s">
        <v>183</v>
      </c>
      <c r="BD166" s="59" t="s">
        <v>183</v>
      </c>
      <c r="BE166" s="59" t="s">
        <v>183</v>
      </c>
      <c r="BF166" s="59" t="s">
        <v>183</v>
      </c>
      <c r="BG166" s="59" t="s">
        <v>183</v>
      </c>
      <c r="BH166" s="59" t="s">
        <v>183</v>
      </c>
      <c r="BI166" s="59" t="s">
        <v>183</v>
      </c>
      <c r="BJ166" s="59" t="s">
        <v>183</v>
      </c>
      <c r="BK166" s="59" t="s">
        <v>183</v>
      </c>
      <c r="BL166" s="59" t="s">
        <v>183</v>
      </c>
      <c r="BM166" s="59" t="s">
        <v>183</v>
      </c>
      <c r="BN166" s="63">
        <v>43406.451147534717</v>
      </c>
    </row>
    <row r="167" spans="1:66" x14ac:dyDescent="0.25">
      <c r="A167" s="59" t="s">
        <v>178</v>
      </c>
      <c r="B167" s="59" t="s">
        <v>179</v>
      </c>
      <c r="C167" s="59" t="s">
        <v>24</v>
      </c>
      <c r="D167" s="60" t="s">
        <v>19</v>
      </c>
      <c r="E167" s="60" t="s">
        <v>2876</v>
      </c>
      <c r="F167" s="60" t="s">
        <v>2821</v>
      </c>
      <c r="G167" s="59" t="s">
        <v>2877</v>
      </c>
      <c r="H167" s="59" t="s">
        <v>197</v>
      </c>
      <c r="I167" s="59" t="s">
        <v>12</v>
      </c>
      <c r="J167" s="59" t="s">
        <v>183</v>
      </c>
      <c r="K167" s="59" t="s">
        <v>2878</v>
      </c>
      <c r="L167" s="59" t="s">
        <v>183</v>
      </c>
      <c r="M167" s="59" t="s">
        <v>197</v>
      </c>
      <c r="N167" s="59" t="s">
        <v>2879</v>
      </c>
      <c r="O167" s="59" t="s">
        <v>2880</v>
      </c>
      <c r="P167" s="59" t="s">
        <v>1992</v>
      </c>
      <c r="Q167" s="59" t="s">
        <v>2881</v>
      </c>
      <c r="R167" s="59" t="s">
        <v>412</v>
      </c>
      <c r="S167" s="59" t="s">
        <v>2882</v>
      </c>
      <c r="T167" s="59" t="s">
        <v>414</v>
      </c>
      <c r="U167" s="59" t="s">
        <v>1843</v>
      </c>
      <c r="V167" s="59" t="s">
        <v>2883</v>
      </c>
      <c r="W167" s="59" t="s">
        <v>417</v>
      </c>
      <c r="X167" s="59" t="s">
        <v>2884</v>
      </c>
      <c r="Y167" s="59" t="s">
        <v>318</v>
      </c>
      <c r="Z167" s="59" t="s">
        <v>2885</v>
      </c>
      <c r="AA167" s="59" t="s">
        <v>2886</v>
      </c>
      <c r="AB167" s="59" t="s">
        <v>192</v>
      </c>
      <c r="AC167" s="59" t="s">
        <v>224</v>
      </c>
      <c r="AD167" s="59" t="s">
        <v>183</v>
      </c>
      <c r="AE167" s="59" t="s">
        <v>183</v>
      </c>
      <c r="AF167" s="59" t="s">
        <v>183</v>
      </c>
      <c r="AG167" s="59" t="s">
        <v>183</v>
      </c>
      <c r="AH167" s="59" t="s">
        <v>183</v>
      </c>
      <c r="AI167" s="59" t="s">
        <v>183</v>
      </c>
      <c r="AJ167" s="59" t="s">
        <v>183</v>
      </c>
      <c r="AK167" s="59" t="s">
        <v>183</v>
      </c>
      <c r="AL167" s="59" t="s">
        <v>183</v>
      </c>
      <c r="AM167" s="59" t="s">
        <v>2887</v>
      </c>
      <c r="AN167" s="59" t="s">
        <v>183</v>
      </c>
      <c r="AO167" s="59" t="s">
        <v>228</v>
      </c>
      <c r="AP167" s="59" t="s">
        <v>299</v>
      </c>
      <c r="AQ167" s="59" t="s">
        <v>2888</v>
      </c>
      <c r="AR167" s="59" t="s">
        <v>231</v>
      </c>
      <c r="AS167" s="59" t="s">
        <v>2889</v>
      </c>
      <c r="AT167" s="59" t="s">
        <v>231</v>
      </c>
      <c r="AU167" s="59" t="s">
        <v>183</v>
      </c>
      <c r="AV167" s="59" t="s">
        <v>183</v>
      </c>
      <c r="AW167" s="59" t="s">
        <v>183</v>
      </c>
      <c r="AX167" s="59" t="s">
        <v>183</v>
      </c>
      <c r="AY167" s="59" t="s">
        <v>183</v>
      </c>
      <c r="AZ167" s="59" t="s">
        <v>2890</v>
      </c>
      <c r="BA167" s="59" t="s">
        <v>894</v>
      </c>
      <c r="BB167" s="59" t="s">
        <v>894</v>
      </c>
      <c r="BC167" s="59" t="s">
        <v>231</v>
      </c>
      <c r="BD167" s="59" t="s">
        <v>231</v>
      </c>
      <c r="BE167" s="59" t="s">
        <v>231</v>
      </c>
      <c r="BF167" s="59" t="s">
        <v>231</v>
      </c>
      <c r="BG167" s="59" t="s">
        <v>231</v>
      </c>
      <c r="BH167" s="59" t="s">
        <v>231</v>
      </c>
      <c r="BI167" s="59" t="s">
        <v>231</v>
      </c>
      <c r="BJ167" s="59" t="s">
        <v>231</v>
      </c>
      <c r="BK167" s="59" t="s">
        <v>231</v>
      </c>
      <c r="BL167" s="59" t="s">
        <v>231</v>
      </c>
      <c r="BM167" s="59" t="s">
        <v>231</v>
      </c>
      <c r="BN167" s="63">
        <v>43405.544643287038</v>
      </c>
    </row>
    <row r="168" spans="1:66" x14ac:dyDescent="0.25">
      <c r="A168" s="59" t="s">
        <v>178</v>
      </c>
      <c r="B168" s="59" t="s">
        <v>179</v>
      </c>
      <c r="C168" s="59" t="s">
        <v>24</v>
      </c>
      <c r="D168" s="60" t="s">
        <v>19</v>
      </c>
      <c r="E168" s="60" t="s">
        <v>2891</v>
      </c>
      <c r="F168" s="60" t="s">
        <v>2821</v>
      </c>
      <c r="G168" s="59" t="s">
        <v>2892</v>
      </c>
      <c r="H168" s="59" t="s">
        <v>197</v>
      </c>
      <c r="I168" s="59" t="s">
        <v>12</v>
      </c>
      <c r="J168" s="59" t="s">
        <v>183</v>
      </c>
      <c r="K168" s="59" t="s">
        <v>2893</v>
      </c>
      <c r="L168" s="59" t="s">
        <v>2894</v>
      </c>
      <c r="M168" s="59" t="s">
        <v>197</v>
      </c>
      <c r="N168" s="59" t="s">
        <v>2895</v>
      </c>
      <c r="O168" s="59" t="s">
        <v>2896</v>
      </c>
      <c r="P168" s="59" t="s">
        <v>2897</v>
      </c>
      <c r="Q168" s="59" t="s">
        <v>2898</v>
      </c>
      <c r="R168" s="59" t="s">
        <v>2899</v>
      </c>
      <c r="S168" s="59" t="s">
        <v>2900</v>
      </c>
      <c r="T168" s="59" t="s">
        <v>455</v>
      </c>
      <c r="U168" s="59" t="s">
        <v>2901</v>
      </c>
      <c r="V168" s="59" t="s">
        <v>2902</v>
      </c>
      <c r="W168" s="59" t="s">
        <v>2903</v>
      </c>
      <c r="X168" s="59" t="s">
        <v>2904</v>
      </c>
      <c r="Y168" s="59" t="s">
        <v>2905</v>
      </c>
      <c r="Z168" s="59" t="s">
        <v>2906</v>
      </c>
      <c r="AA168" s="59" t="s">
        <v>2907</v>
      </c>
      <c r="AB168" s="59" t="s">
        <v>192</v>
      </c>
      <c r="AC168" s="59" t="s">
        <v>224</v>
      </c>
      <c r="AD168" s="59" t="s">
        <v>183</v>
      </c>
      <c r="AE168" s="59" t="s">
        <v>183</v>
      </c>
      <c r="AF168" s="59" t="s">
        <v>183</v>
      </c>
      <c r="AG168" s="59" t="s">
        <v>183</v>
      </c>
      <c r="AH168" s="59" t="s">
        <v>183</v>
      </c>
      <c r="AI168" s="59" t="s">
        <v>183</v>
      </c>
      <c r="AJ168" s="59" t="s">
        <v>183</v>
      </c>
      <c r="AK168" s="59" t="s">
        <v>183</v>
      </c>
      <c r="AL168" s="59" t="s">
        <v>183</v>
      </c>
      <c r="AM168" s="59" t="s">
        <v>2908</v>
      </c>
      <c r="AN168" s="59" t="s">
        <v>183</v>
      </c>
      <c r="AO168" s="59" t="s">
        <v>228</v>
      </c>
      <c r="AP168" s="59" t="s">
        <v>299</v>
      </c>
      <c r="AQ168" s="59" t="s">
        <v>2909</v>
      </c>
      <c r="AR168" s="59" t="s">
        <v>231</v>
      </c>
      <c r="AS168" s="59" t="s">
        <v>2910</v>
      </c>
      <c r="AT168" s="59" t="s">
        <v>231</v>
      </c>
      <c r="AU168" s="59" t="s">
        <v>183</v>
      </c>
      <c r="AV168" s="59" t="s">
        <v>183</v>
      </c>
      <c r="AW168" s="59" t="s">
        <v>183</v>
      </c>
      <c r="AX168" s="59" t="s">
        <v>183</v>
      </c>
      <c r="AY168" s="59" t="s">
        <v>183</v>
      </c>
      <c r="AZ168" s="59" t="s">
        <v>2911</v>
      </c>
      <c r="BA168" s="59" t="s">
        <v>2912</v>
      </c>
      <c r="BB168" s="59" t="s">
        <v>2912</v>
      </c>
      <c r="BC168" s="59" t="s">
        <v>231</v>
      </c>
      <c r="BD168" s="59" t="s">
        <v>231</v>
      </c>
      <c r="BE168" s="59" t="s">
        <v>231</v>
      </c>
      <c r="BF168" s="59" t="s">
        <v>231</v>
      </c>
      <c r="BG168" s="59" t="s">
        <v>231</v>
      </c>
      <c r="BH168" s="59" t="s">
        <v>231</v>
      </c>
      <c r="BI168" s="59" t="s">
        <v>231</v>
      </c>
      <c r="BJ168" s="59" t="s">
        <v>231</v>
      </c>
      <c r="BK168" s="59" t="s">
        <v>231</v>
      </c>
      <c r="BL168" s="59" t="s">
        <v>231</v>
      </c>
      <c r="BM168" s="59" t="s">
        <v>231</v>
      </c>
      <c r="BN168" s="63">
        <v>43405.545008067129</v>
      </c>
    </row>
    <row r="169" spans="1:66" x14ac:dyDescent="0.25">
      <c r="A169" s="59" t="s">
        <v>178</v>
      </c>
      <c r="B169" s="59" t="s">
        <v>179</v>
      </c>
      <c r="C169" s="59" t="s">
        <v>24</v>
      </c>
      <c r="D169" s="60" t="s">
        <v>19</v>
      </c>
      <c r="E169" s="60" t="s">
        <v>2913</v>
      </c>
      <c r="F169" s="60" t="s">
        <v>2821</v>
      </c>
      <c r="G169" s="59" t="s">
        <v>2914</v>
      </c>
      <c r="H169" s="59" t="s">
        <v>197</v>
      </c>
      <c r="I169" s="59" t="s">
        <v>12</v>
      </c>
      <c r="J169" s="59" t="s">
        <v>183</v>
      </c>
      <c r="K169" s="59" t="s">
        <v>2915</v>
      </c>
      <c r="L169" s="59" t="s">
        <v>2916</v>
      </c>
      <c r="M169" s="59" t="s">
        <v>197</v>
      </c>
      <c r="N169" s="59" t="s">
        <v>2917</v>
      </c>
      <c r="O169" s="59" t="s">
        <v>2918</v>
      </c>
      <c r="P169" s="59" t="s">
        <v>369</v>
      </c>
      <c r="Q169" s="59" t="s">
        <v>2919</v>
      </c>
      <c r="R169" s="59" t="s">
        <v>2919</v>
      </c>
      <c r="S169" s="59" t="s">
        <v>2920</v>
      </c>
      <c r="T169" s="59" t="s">
        <v>455</v>
      </c>
      <c r="U169" s="59" t="s">
        <v>2920</v>
      </c>
      <c r="V169" s="59" t="s">
        <v>2919</v>
      </c>
      <c r="W169" s="59" t="s">
        <v>2920</v>
      </c>
      <c r="X169" s="59" t="s">
        <v>2921</v>
      </c>
      <c r="Y169" s="59" t="s">
        <v>2921</v>
      </c>
      <c r="Z169" s="59" t="s">
        <v>2922</v>
      </c>
      <c r="AA169" s="59" t="s">
        <v>2923</v>
      </c>
      <c r="AB169" s="59" t="s">
        <v>192</v>
      </c>
      <c r="AC169" s="59" t="s">
        <v>244</v>
      </c>
      <c r="AD169" s="59" t="s">
        <v>183</v>
      </c>
      <c r="AE169" s="59" t="s">
        <v>183</v>
      </c>
      <c r="AF169" s="59" t="s">
        <v>183</v>
      </c>
      <c r="AG169" s="59" t="s">
        <v>183</v>
      </c>
      <c r="AH169" s="59" t="s">
        <v>183</v>
      </c>
      <c r="AI169" s="59" t="s">
        <v>183</v>
      </c>
      <c r="AJ169" s="59" t="s">
        <v>183</v>
      </c>
      <c r="AK169" s="59" t="s">
        <v>183</v>
      </c>
      <c r="AL169" s="59" t="s">
        <v>183</v>
      </c>
      <c r="AM169" s="59" t="s">
        <v>2924</v>
      </c>
      <c r="AN169" s="59" t="s">
        <v>183</v>
      </c>
      <c r="AO169" s="59" t="s">
        <v>228</v>
      </c>
      <c r="AP169" s="59" t="s">
        <v>299</v>
      </c>
      <c r="AQ169" s="59" t="s">
        <v>2925</v>
      </c>
      <c r="AR169" s="59" t="s">
        <v>231</v>
      </c>
      <c r="AS169" s="59" t="s">
        <v>2926</v>
      </c>
      <c r="AT169" s="59" t="s">
        <v>231</v>
      </c>
      <c r="AU169" s="59" t="s">
        <v>183</v>
      </c>
      <c r="AV169" s="59" t="s">
        <v>183</v>
      </c>
      <c r="AW169" s="59" t="s">
        <v>183</v>
      </c>
      <c r="AX169" s="59" t="s">
        <v>183</v>
      </c>
      <c r="AY169" s="59" t="s">
        <v>183</v>
      </c>
      <c r="AZ169" s="59" t="s">
        <v>2927</v>
      </c>
      <c r="BA169" s="59" t="s">
        <v>2928</v>
      </c>
      <c r="BB169" s="59" t="s">
        <v>2928</v>
      </c>
      <c r="BC169" s="59" t="s">
        <v>234</v>
      </c>
      <c r="BD169" s="59" t="s">
        <v>231</v>
      </c>
      <c r="BE169" s="59" t="s">
        <v>231</v>
      </c>
      <c r="BF169" s="59" t="s">
        <v>231</v>
      </c>
      <c r="BG169" s="59" t="s">
        <v>231</v>
      </c>
      <c r="BH169" s="59" t="s">
        <v>231</v>
      </c>
      <c r="BI169" s="59" t="s">
        <v>231</v>
      </c>
      <c r="BJ169" s="59" t="s">
        <v>231</v>
      </c>
      <c r="BK169" s="59" t="s">
        <v>231</v>
      </c>
      <c r="BL169" s="59" t="s">
        <v>231</v>
      </c>
      <c r="BM169" s="59" t="s">
        <v>231</v>
      </c>
      <c r="BN169" s="63">
        <v>43405.544627546296</v>
      </c>
    </row>
    <row r="170" spans="1:66" x14ac:dyDescent="0.25">
      <c r="A170" s="59" t="s">
        <v>178</v>
      </c>
      <c r="B170" s="59" t="s">
        <v>179</v>
      </c>
      <c r="C170" s="59" t="s">
        <v>24</v>
      </c>
      <c r="D170" s="60" t="s">
        <v>19</v>
      </c>
      <c r="E170" s="60" t="s">
        <v>2929</v>
      </c>
      <c r="F170" s="60" t="s">
        <v>2821</v>
      </c>
      <c r="G170" s="59" t="s">
        <v>2930</v>
      </c>
      <c r="H170" s="59" t="s">
        <v>251</v>
      </c>
      <c r="I170" s="59" t="s">
        <v>13</v>
      </c>
      <c r="J170" s="59" t="s">
        <v>183</v>
      </c>
      <c r="K170" s="59" t="s">
        <v>2931</v>
      </c>
      <c r="L170" s="59" t="s">
        <v>2932</v>
      </c>
      <c r="M170" s="59" t="s">
        <v>197</v>
      </c>
      <c r="N170" s="59" t="s">
        <v>711</v>
      </c>
      <c r="O170" s="59" t="s">
        <v>2933</v>
      </c>
      <c r="P170" s="59" t="s">
        <v>2934</v>
      </c>
      <c r="Q170" s="59" t="s">
        <v>251</v>
      </c>
      <c r="R170" s="59" t="s">
        <v>2935</v>
      </c>
      <c r="S170" s="59" t="s">
        <v>257</v>
      </c>
      <c r="T170" s="59" t="s">
        <v>183</v>
      </c>
      <c r="U170" s="59" t="s">
        <v>1024</v>
      </c>
      <c r="V170" s="59" t="s">
        <v>183</v>
      </c>
      <c r="W170" s="59" t="s">
        <v>2936</v>
      </c>
      <c r="X170" s="59" t="s">
        <v>2937</v>
      </c>
      <c r="Y170" s="59" t="s">
        <v>2938</v>
      </c>
      <c r="Z170" s="59" t="s">
        <v>263</v>
      </c>
      <c r="AA170" s="59" t="s">
        <v>2939</v>
      </c>
      <c r="AB170" s="59" t="s">
        <v>192</v>
      </c>
      <c r="AD170" s="59" t="s">
        <v>183</v>
      </c>
      <c r="AE170" s="59" t="s">
        <v>183</v>
      </c>
      <c r="AF170" s="59" t="s">
        <v>183</v>
      </c>
      <c r="AG170" s="59" t="s">
        <v>183</v>
      </c>
      <c r="AH170" s="59" t="s">
        <v>183</v>
      </c>
      <c r="AI170" s="59" t="s">
        <v>183</v>
      </c>
      <c r="AJ170" s="59" t="s">
        <v>183</v>
      </c>
      <c r="AK170" s="59" t="s">
        <v>183</v>
      </c>
      <c r="AL170" s="59" t="s">
        <v>183</v>
      </c>
      <c r="AM170" s="59" t="s">
        <v>183</v>
      </c>
      <c r="AN170" s="59" t="s">
        <v>183</v>
      </c>
      <c r="AO170" s="59" t="s">
        <v>183</v>
      </c>
      <c r="AP170" s="59" t="s">
        <v>183</v>
      </c>
      <c r="AQ170" s="59" t="s">
        <v>183</v>
      </c>
      <c r="AR170" s="59" t="s">
        <v>183</v>
      </c>
      <c r="AS170" s="59" t="s">
        <v>183</v>
      </c>
      <c r="AT170" s="59" t="s">
        <v>183</v>
      </c>
      <c r="AU170" s="59" t="s">
        <v>183</v>
      </c>
      <c r="AV170" s="59" t="s">
        <v>183</v>
      </c>
      <c r="AW170" s="59" t="s">
        <v>183</v>
      </c>
      <c r="AX170" s="59" t="s">
        <v>183</v>
      </c>
      <c r="AY170" s="59" t="s">
        <v>183</v>
      </c>
      <c r="AZ170" s="59" t="s">
        <v>183</v>
      </c>
      <c r="BA170" s="59" t="s">
        <v>183</v>
      </c>
      <c r="BB170" s="59" t="s">
        <v>183</v>
      </c>
      <c r="BC170" s="59" t="s">
        <v>183</v>
      </c>
      <c r="BD170" s="59" t="s">
        <v>183</v>
      </c>
      <c r="BE170" s="59" t="s">
        <v>183</v>
      </c>
      <c r="BF170" s="59" t="s">
        <v>183</v>
      </c>
      <c r="BG170" s="59" t="s">
        <v>183</v>
      </c>
      <c r="BH170" s="59" t="s">
        <v>183</v>
      </c>
      <c r="BI170" s="59" t="s">
        <v>183</v>
      </c>
      <c r="BJ170" s="59" t="s">
        <v>183</v>
      </c>
      <c r="BK170" s="59" t="s">
        <v>183</v>
      </c>
      <c r="BL170" s="59" t="s">
        <v>183</v>
      </c>
      <c r="BM170" s="59" t="s">
        <v>183</v>
      </c>
      <c r="BN170" s="63">
        <v>43406.444962268513</v>
      </c>
    </row>
    <row r="171" spans="1:66" x14ac:dyDescent="0.25">
      <c r="A171" s="59" t="s">
        <v>178</v>
      </c>
      <c r="B171" s="59" t="s">
        <v>179</v>
      </c>
      <c r="C171" s="59" t="s">
        <v>24</v>
      </c>
      <c r="D171" s="60" t="s">
        <v>19</v>
      </c>
      <c r="E171" s="60" t="s">
        <v>2940</v>
      </c>
      <c r="F171" s="60" t="s">
        <v>2821</v>
      </c>
      <c r="G171" s="59" t="s">
        <v>2941</v>
      </c>
      <c r="H171" s="59" t="s">
        <v>197</v>
      </c>
      <c r="I171" s="59" t="s">
        <v>12</v>
      </c>
      <c r="J171" s="59" t="s">
        <v>183</v>
      </c>
      <c r="K171" s="59" t="s">
        <v>2942</v>
      </c>
      <c r="L171" s="59" t="s">
        <v>183</v>
      </c>
      <c r="M171" s="59" t="s">
        <v>197</v>
      </c>
      <c r="N171" s="59" t="s">
        <v>2943</v>
      </c>
      <c r="O171" s="59" t="s">
        <v>2944</v>
      </c>
      <c r="P171" s="59" t="s">
        <v>369</v>
      </c>
      <c r="Q171" s="59" t="s">
        <v>2945</v>
      </c>
      <c r="R171" s="59" t="s">
        <v>2946</v>
      </c>
      <c r="S171" s="59" t="s">
        <v>2947</v>
      </c>
      <c r="T171" s="59" t="s">
        <v>473</v>
      </c>
      <c r="U171" s="59" t="s">
        <v>2948</v>
      </c>
      <c r="V171" s="59" t="s">
        <v>2949</v>
      </c>
      <c r="W171" s="59" t="s">
        <v>2950</v>
      </c>
      <c r="X171" s="59" t="s">
        <v>2951</v>
      </c>
      <c r="Y171" s="59" t="s">
        <v>318</v>
      </c>
      <c r="Z171" s="59" t="s">
        <v>2952</v>
      </c>
      <c r="AA171" s="59" t="s">
        <v>2953</v>
      </c>
      <c r="AB171" s="59" t="s">
        <v>192</v>
      </c>
      <c r="AC171" s="59" t="s">
        <v>224</v>
      </c>
      <c r="AD171" s="59" t="s">
        <v>183</v>
      </c>
      <c r="AE171" s="59" t="s">
        <v>183</v>
      </c>
      <c r="AF171" s="59" t="s">
        <v>183</v>
      </c>
      <c r="AG171" s="59" t="s">
        <v>183</v>
      </c>
      <c r="AH171" s="59" t="s">
        <v>183</v>
      </c>
      <c r="AI171" s="59" t="s">
        <v>183</v>
      </c>
      <c r="AJ171" s="59" t="s">
        <v>183</v>
      </c>
      <c r="AK171" s="59" t="s">
        <v>183</v>
      </c>
      <c r="AL171" s="59" t="s">
        <v>183</v>
      </c>
      <c r="AM171" s="59" t="s">
        <v>2954</v>
      </c>
      <c r="AN171" s="59" t="s">
        <v>183</v>
      </c>
      <c r="AO171" s="59" t="s">
        <v>228</v>
      </c>
      <c r="AP171" s="59" t="s">
        <v>299</v>
      </c>
      <c r="AQ171" s="59" t="s">
        <v>2955</v>
      </c>
      <c r="AR171" s="59" t="s">
        <v>231</v>
      </c>
      <c r="AS171" s="59" t="s">
        <v>2956</v>
      </c>
      <c r="AT171" s="59" t="s">
        <v>231</v>
      </c>
      <c r="AU171" s="59" t="s">
        <v>183</v>
      </c>
      <c r="AV171" s="59" t="s">
        <v>183</v>
      </c>
      <c r="AW171" s="59" t="s">
        <v>183</v>
      </c>
      <c r="AX171" s="59" t="s">
        <v>183</v>
      </c>
      <c r="AY171" s="59" t="s">
        <v>183</v>
      </c>
      <c r="AZ171" s="59" t="s">
        <v>2957</v>
      </c>
      <c r="BA171" s="59" t="s">
        <v>2958</v>
      </c>
      <c r="BB171" s="59" t="s">
        <v>2958</v>
      </c>
      <c r="BC171" s="59" t="s">
        <v>231</v>
      </c>
      <c r="BD171" s="59" t="s">
        <v>231</v>
      </c>
      <c r="BE171" s="59" t="s">
        <v>231</v>
      </c>
      <c r="BF171" s="59" t="s">
        <v>231</v>
      </c>
      <c r="BG171" s="59" t="s">
        <v>231</v>
      </c>
      <c r="BH171" s="59" t="s">
        <v>231</v>
      </c>
      <c r="BI171" s="59" t="s">
        <v>231</v>
      </c>
      <c r="BJ171" s="59" t="s">
        <v>231</v>
      </c>
      <c r="BK171" s="59" t="s">
        <v>231</v>
      </c>
      <c r="BL171" s="59" t="s">
        <v>231</v>
      </c>
      <c r="BM171" s="59" t="s">
        <v>231</v>
      </c>
      <c r="BN171" s="63">
        <v>43405.545041122685</v>
      </c>
    </row>
    <row r="172" spans="1:66" x14ac:dyDescent="0.25">
      <c r="A172" s="59" t="s">
        <v>178</v>
      </c>
      <c r="B172" s="59" t="s">
        <v>179</v>
      </c>
      <c r="C172" s="59" t="s">
        <v>24</v>
      </c>
      <c r="D172" s="60" t="s">
        <v>19</v>
      </c>
      <c r="E172" s="60" t="s">
        <v>2959</v>
      </c>
      <c r="F172" s="60" t="s">
        <v>2821</v>
      </c>
      <c r="G172" s="59" t="s">
        <v>2960</v>
      </c>
      <c r="H172" s="59" t="s">
        <v>197</v>
      </c>
      <c r="I172" s="59" t="s">
        <v>12</v>
      </c>
      <c r="J172" s="59" t="s">
        <v>183</v>
      </c>
      <c r="K172" s="59" t="s">
        <v>2961</v>
      </c>
      <c r="L172" s="59" t="s">
        <v>183</v>
      </c>
      <c r="M172" s="59" t="s">
        <v>197</v>
      </c>
      <c r="N172" s="59" t="s">
        <v>2962</v>
      </c>
      <c r="O172" s="59" t="s">
        <v>2963</v>
      </c>
      <c r="P172" s="59" t="s">
        <v>829</v>
      </c>
      <c r="Q172" s="59" t="s">
        <v>2964</v>
      </c>
      <c r="R172" s="59" t="s">
        <v>2965</v>
      </c>
      <c r="S172" s="59" t="s">
        <v>2966</v>
      </c>
      <c r="T172" s="59" t="s">
        <v>2057</v>
      </c>
      <c r="U172" s="59" t="s">
        <v>2967</v>
      </c>
      <c r="V172" s="59" t="s">
        <v>2968</v>
      </c>
      <c r="W172" s="59" t="s">
        <v>2014</v>
      </c>
      <c r="X172" s="59" t="s">
        <v>2969</v>
      </c>
      <c r="Y172" s="59" t="s">
        <v>318</v>
      </c>
      <c r="Z172" s="59" t="s">
        <v>2970</v>
      </c>
      <c r="AA172" s="59" t="s">
        <v>2971</v>
      </c>
      <c r="AB172" s="59" t="s">
        <v>192</v>
      </c>
      <c r="AC172" s="59" t="s">
        <v>244</v>
      </c>
      <c r="AD172" s="59" t="s">
        <v>183</v>
      </c>
      <c r="AE172" s="59" t="s">
        <v>183</v>
      </c>
      <c r="AF172" s="59" t="s">
        <v>183</v>
      </c>
      <c r="AG172" s="59" t="s">
        <v>183</v>
      </c>
      <c r="AH172" s="59" t="s">
        <v>183</v>
      </c>
      <c r="AI172" s="59" t="s">
        <v>183</v>
      </c>
      <c r="AJ172" s="59" t="s">
        <v>183</v>
      </c>
      <c r="AK172" s="59" t="s">
        <v>183</v>
      </c>
      <c r="AL172" s="59" t="s">
        <v>183</v>
      </c>
      <c r="AM172" s="59" t="s">
        <v>2972</v>
      </c>
      <c r="AN172" s="59" t="s">
        <v>183</v>
      </c>
      <c r="AO172" s="59" t="s">
        <v>228</v>
      </c>
      <c r="AP172" s="59" t="s">
        <v>299</v>
      </c>
      <c r="AQ172" s="59" t="s">
        <v>2973</v>
      </c>
      <c r="AR172" s="59" t="s">
        <v>234</v>
      </c>
      <c r="AS172" s="59" t="s">
        <v>183</v>
      </c>
      <c r="AT172" s="59" t="s">
        <v>231</v>
      </c>
      <c r="AU172" s="59" t="s">
        <v>183</v>
      </c>
      <c r="AV172" s="59" t="s">
        <v>183</v>
      </c>
      <c r="AW172" s="59" t="s">
        <v>183</v>
      </c>
      <c r="AX172" s="59" t="s">
        <v>183</v>
      </c>
      <c r="AY172" s="59" t="s">
        <v>183</v>
      </c>
      <c r="AZ172" s="59" t="s">
        <v>2974</v>
      </c>
      <c r="BA172" s="59" t="s">
        <v>2975</v>
      </c>
      <c r="BB172" s="59" t="s">
        <v>2975</v>
      </c>
      <c r="BC172" s="59" t="s">
        <v>231</v>
      </c>
      <c r="BD172" s="59" t="s">
        <v>231</v>
      </c>
      <c r="BE172" s="59" t="s">
        <v>231</v>
      </c>
      <c r="BF172" s="59" t="s">
        <v>231</v>
      </c>
      <c r="BG172" s="59" t="s">
        <v>231</v>
      </c>
      <c r="BH172" s="59" t="s">
        <v>231</v>
      </c>
      <c r="BI172" s="59" t="s">
        <v>231</v>
      </c>
      <c r="BJ172" s="59" t="s">
        <v>231</v>
      </c>
      <c r="BK172" s="59" t="s">
        <v>231</v>
      </c>
      <c r="BL172" s="59" t="s">
        <v>231</v>
      </c>
      <c r="BM172" s="59" t="s">
        <v>231</v>
      </c>
      <c r="BN172" s="63">
        <v>43405.544677743055</v>
      </c>
    </row>
    <row r="173" spans="1:66" x14ac:dyDescent="0.25">
      <c r="A173" s="59" t="s">
        <v>178</v>
      </c>
      <c r="B173" s="59" t="s">
        <v>179</v>
      </c>
      <c r="C173" s="59" t="s">
        <v>24</v>
      </c>
      <c r="D173" s="60" t="s">
        <v>19</v>
      </c>
      <c r="E173" s="60" t="s">
        <v>2976</v>
      </c>
      <c r="F173" s="60" t="s">
        <v>2821</v>
      </c>
      <c r="G173" s="59" t="s">
        <v>2977</v>
      </c>
      <c r="H173" s="59" t="s">
        <v>197</v>
      </c>
      <c r="I173" s="59" t="s">
        <v>12</v>
      </c>
      <c r="J173" s="59" t="s">
        <v>183</v>
      </c>
      <c r="K173" s="59" t="s">
        <v>2978</v>
      </c>
      <c r="L173" s="59" t="s">
        <v>183</v>
      </c>
      <c r="M173" s="59" t="s">
        <v>197</v>
      </c>
      <c r="N173" s="59" t="s">
        <v>2979</v>
      </c>
      <c r="O173" s="59" t="s">
        <v>2980</v>
      </c>
      <c r="P173" s="59" t="s">
        <v>2981</v>
      </c>
      <c r="Q173" s="59" t="s">
        <v>2982</v>
      </c>
      <c r="R173" s="59" t="s">
        <v>490</v>
      </c>
      <c r="S173" s="59" t="s">
        <v>2983</v>
      </c>
      <c r="T173" s="59" t="s">
        <v>560</v>
      </c>
      <c r="U173" s="59" t="s">
        <v>2445</v>
      </c>
      <c r="V173" s="59" t="s">
        <v>2984</v>
      </c>
      <c r="W173" s="59" t="s">
        <v>1344</v>
      </c>
      <c r="X173" s="59" t="s">
        <v>2985</v>
      </c>
      <c r="Y173" s="59" t="s">
        <v>318</v>
      </c>
      <c r="Z173" s="59" t="s">
        <v>2986</v>
      </c>
      <c r="AA173" s="59" t="s">
        <v>2987</v>
      </c>
      <c r="AB173" s="59" t="s">
        <v>192</v>
      </c>
      <c r="AC173" s="59" t="s">
        <v>224</v>
      </c>
      <c r="AD173" s="59" t="s">
        <v>183</v>
      </c>
      <c r="AE173" s="59" t="s">
        <v>183</v>
      </c>
      <c r="AF173" s="59" t="s">
        <v>183</v>
      </c>
      <c r="AG173" s="59" t="s">
        <v>183</v>
      </c>
      <c r="AH173" s="59" t="s">
        <v>183</v>
      </c>
      <c r="AI173" s="59" t="s">
        <v>183</v>
      </c>
      <c r="AJ173" s="59" t="s">
        <v>183</v>
      </c>
      <c r="AK173" s="59" t="s">
        <v>183</v>
      </c>
      <c r="AL173" s="59" t="s">
        <v>183</v>
      </c>
      <c r="AM173" s="59" t="s">
        <v>2988</v>
      </c>
      <c r="AN173" s="59" t="s">
        <v>183</v>
      </c>
      <c r="AO173" s="59" t="s">
        <v>228</v>
      </c>
      <c r="AP173" s="59" t="s">
        <v>267</v>
      </c>
      <c r="AQ173" s="59" t="s">
        <v>2989</v>
      </c>
      <c r="AR173" s="59" t="s">
        <v>231</v>
      </c>
      <c r="AS173" s="59" t="s">
        <v>2990</v>
      </c>
      <c r="AT173" s="59" t="s">
        <v>231</v>
      </c>
      <c r="AU173" s="59" t="s">
        <v>183</v>
      </c>
      <c r="AV173" s="59" t="s">
        <v>183</v>
      </c>
      <c r="AW173" s="59" t="s">
        <v>183</v>
      </c>
      <c r="AX173" s="59" t="s">
        <v>183</v>
      </c>
      <c r="AY173" s="59" t="s">
        <v>183</v>
      </c>
      <c r="AZ173" s="59" t="s">
        <v>2991</v>
      </c>
      <c r="BA173" s="59" t="s">
        <v>2992</v>
      </c>
      <c r="BB173" s="59" t="s">
        <v>2992</v>
      </c>
      <c r="BC173" s="59" t="s">
        <v>231</v>
      </c>
      <c r="BD173" s="59" t="s">
        <v>231</v>
      </c>
      <c r="BE173" s="59" t="s">
        <v>231</v>
      </c>
      <c r="BF173" s="59" t="s">
        <v>231</v>
      </c>
      <c r="BG173" s="59" t="s">
        <v>231</v>
      </c>
      <c r="BH173" s="59" t="s">
        <v>231</v>
      </c>
      <c r="BI173" s="59" t="s">
        <v>231</v>
      </c>
      <c r="BJ173" s="59" t="s">
        <v>231</v>
      </c>
      <c r="BK173" s="59" t="s">
        <v>231</v>
      </c>
      <c r="BL173" s="59" t="s">
        <v>231</v>
      </c>
      <c r="BM173" s="59" t="s">
        <v>231</v>
      </c>
      <c r="BN173" s="63">
        <v>43405.545116898145</v>
      </c>
    </row>
    <row r="174" spans="1:66" x14ac:dyDescent="0.25">
      <c r="A174" s="59" t="s">
        <v>178</v>
      </c>
      <c r="B174" s="59" t="s">
        <v>179</v>
      </c>
      <c r="C174" s="59" t="s">
        <v>24</v>
      </c>
      <c r="D174" s="60" t="s">
        <v>19</v>
      </c>
      <c r="E174" s="60" t="s">
        <v>2993</v>
      </c>
      <c r="F174" s="60" t="s">
        <v>2821</v>
      </c>
      <c r="G174" s="59" t="s">
        <v>2994</v>
      </c>
      <c r="H174" s="59" t="s">
        <v>2995</v>
      </c>
      <c r="I174" s="59" t="s">
        <v>12</v>
      </c>
      <c r="J174" s="59" t="s">
        <v>183</v>
      </c>
      <c r="L174" s="59" t="s">
        <v>2996</v>
      </c>
      <c r="M174" s="59" t="s">
        <v>2997</v>
      </c>
      <c r="N174" s="59" t="s">
        <v>2998</v>
      </c>
      <c r="O174" s="59" t="s">
        <v>2999</v>
      </c>
      <c r="P174" s="59" t="s">
        <v>183</v>
      </c>
      <c r="Q174" s="59" t="s">
        <v>251</v>
      </c>
      <c r="R174" s="59" t="s">
        <v>183</v>
      </c>
      <c r="S174" s="59" t="s">
        <v>183</v>
      </c>
      <c r="T174" s="59" t="s">
        <v>183</v>
      </c>
      <c r="U174" s="59" t="s">
        <v>183</v>
      </c>
      <c r="V174" s="59" t="s">
        <v>183</v>
      </c>
      <c r="W174" s="59" t="s">
        <v>183</v>
      </c>
      <c r="X174" s="59" t="s">
        <v>183</v>
      </c>
      <c r="Y174" s="59" t="s">
        <v>183</v>
      </c>
      <c r="Z174" s="59" t="s">
        <v>183</v>
      </c>
      <c r="AA174" s="59" t="s">
        <v>183</v>
      </c>
      <c r="AB174" s="59" t="s">
        <v>192</v>
      </c>
      <c r="AC174" s="59" t="s">
        <v>183</v>
      </c>
      <c r="AD174" s="59" t="s">
        <v>183</v>
      </c>
      <c r="AE174" s="59" t="s">
        <v>183</v>
      </c>
      <c r="AF174" s="59" t="s">
        <v>183</v>
      </c>
      <c r="AG174" s="59" t="s">
        <v>183</v>
      </c>
      <c r="AH174" s="59" t="s">
        <v>183</v>
      </c>
      <c r="AI174" s="59" t="s">
        <v>183</v>
      </c>
      <c r="AJ174" s="59" t="s">
        <v>2995</v>
      </c>
      <c r="AK174" s="59" t="s">
        <v>183</v>
      </c>
      <c r="AL174" s="59" t="s">
        <v>183</v>
      </c>
      <c r="AM174" s="59" t="s">
        <v>183</v>
      </c>
      <c r="AN174" s="59" t="s">
        <v>183</v>
      </c>
      <c r="AO174" s="59" t="s">
        <v>183</v>
      </c>
      <c r="AP174" s="59" t="s">
        <v>183</v>
      </c>
      <c r="AQ174" s="59" t="s">
        <v>183</v>
      </c>
      <c r="AR174" s="59" t="s">
        <v>183</v>
      </c>
      <c r="AS174" s="59" t="s">
        <v>183</v>
      </c>
      <c r="AT174" s="59" t="s">
        <v>183</v>
      </c>
      <c r="AU174" s="59" t="s">
        <v>183</v>
      </c>
      <c r="AV174" s="59" t="s">
        <v>183</v>
      </c>
      <c r="AW174" s="59" t="s">
        <v>183</v>
      </c>
      <c r="AX174" s="59" t="s">
        <v>183</v>
      </c>
      <c r="AY174" s="59" t="s">
        <v>183</v>
      </c>
      <c r="AZ174" s="59" t="s">
        <v>183</v>
      </c>
      <c r="BA174" s="59" t="s">
        <v>183</v>
      </c>
      <c r="BB174" s="59" t="s">
        <v>183</v>
      </c>
      <c r="BC174" s="59" t="s">
        <v>183</v>
      </c>
      <c r="BD174" s="59" t="s">
        <v>183</v>
      </c>
      <c r="BE174" s="59" t="s">
        <v>183</v>
      </c>
      <c r="BF174" s="59" t="s">
        <v>183</v>
      </c>
      <c r="BG174" s="59" t="s">
        <v>183</v>
      </c>
      <c r="BH174" s="59" t="s">
        <v>183</v>
      </c>
      <c r="BI174" s="59" t="s">
        <v>183</v>
      </c>
      <c r="BJ174" s="59" t="s">
        <v>183</v>
      </c>
      <c r="BK174" s="59" t="s">
        <v>183</v>
      </c>
      <c r="BL174" s="59" t="s">
        <v>183</v>
      </c>
      <c r="BM174" s="59" t="s">
        <v>183</v>
      </c>
      <c r="BN174" s="63">
        <v>43404.37219869213</v>
      </c>
    </row>
    <row r="175" spans="1:66" x14ac:dyDescent="0.25">
      <c r="A175" s="59" t="s">
        <v>178</v>
      </c>
      <c r="B175" s="59" t="s">
        <v>179</v>
      </c>
      <c r="C175" s="59" t="s">
        <v>24</v>
      </c>
      <c r="D175" s="60" t="s">
        <v>19</v>
      </c>
      <c r="E175" s="60" t="s">
        <v>3000</v>
      </c>
      <c r="F175" s="60" t="s">
        <v>2821</v>
      </c>
      <c r="G175" s="59" t="s">
        <v>3001</v>
      </c>
      <c r="H175" s="59" t="s">
        <v>197</v>
      </c>
      <c r="I175" s="59" t="s">
        <v>12</v>
      </c>
      <c r="J175" s="59" t="s">
        <v>183</v>
      </c>
      <c r="K175" s="59" t="s">
        <v>3002</v>
      </c>
      <c r="L175" s="59" t="s">
        <v>183</v>
      </c>
      <c r="M175" s="59" t="s">
        <v>197</v>
      </c>
      <c r="N175" s="59" t="s">
        <v>3003</v>
      </c>
      <c r="O175" s="59" t="s">
        <v>3004</v>
      </c>
      <c r="P175" s="59" t="s">
        <v>1128</v>
      </c>
      <c r="Q175" s="59" t="s">
        <v>3005</v>
      </c>
      <c r="R175" s="59" t="s">
        <v>3006</v>
      </c>
      <c r="S175" s="59" t="s">
        <v>3007</v>
      </c>
      <c r="T175" s="59" t="s">
        <v>560</v>
      </c>
      <c r="U175" s="59" t="s">
        <v>3008</v>
      </c>
      <c r="V175" s="59" t="s">
        <v>3009</v>
      </c>
      <c r="W175" s="59" t="s">
        <v>1325</v>
      </c>
      <c r="X175" s="59" t="s">
        <v>3010</v>
      </c>
      <c r="Y175" s="59" t="s">
        <v>3011</v>
      </c>
      <c r="Z175" s="59" t="s">
        <v>3012</v>
      </c>
      <c r="AA175" s="59" t="s">
        <v>3013</v>
      </c>
      <c r="AB175" s="59" t="s">
        <v>192</v>
      </c>
      <c r="AC175" s="59" t="s">
        <v>224</v>
      </c>
      <c r="AD175" s="59" t="s">
        <v>183</v>
      </c>
      <c r="AE175" s="59" t="s">
        <v>183</v>
      </c>
      <c r="AF175" s="59" t="s">
        <v>183</v>
      </c>
      <c r="AG175" s="59" t="s">
        <v>183</v>
      </c>
      <c r="AH175" s="59" t="s">
        <v>183</v>
      </c>
      <c r="AI175" s="59" t="s">
        <v>183</v>
      </c>
      <c r="AJ175" s="59" t="s">
        <v>183</v>
      </c>
      <c r="AK175" s="59" t="s">
        <v>183</v>
      </c>
      <c r="AL175" s="59" t="s">
        <v>183</v>
      </c>
      <c r="AM175" s="59" t="s">
        <v>3014</v>
      </c>
      <c r="AN175" s="59" t="s">
        <v>183</v>
      </c>
      <c r="AO175" s="59" t="s">
        <v>228</v>
      </c>
      <c r="AP175" s="59" t="s">
        <v>267</v>
      </c>
      <c r="AQ175" s="59" t="s">
        <v>3015</v>
      </c>
      <c r="AR175" s="59" t="s">
        <v>231</v>
      </c>
      <c r="AS175" s="59" t="s">
        <v>3016</v>
      </c>
      <c r="AT175" s="59" t="s">
        <v>231</v>
      </c>
      <c r="AU175" s="59" t="s">
        <v>183</v>
      </c>
      <c r="AV175" s="59" t="s">
        <v>183</v>
      </c>
      <c r="AW175" s="59" t="s">
        <v>183</v>
      </c>
      <c r="AX175" s="59" t="s">
        <v>183</v>
      </c>
      <c r="AY175" s="59" t="s">
        <v>183</v>
      </c>
      <c r="AZ175" s="59" t="s">
        <v>3017</v>
      </c>
      <c r="BA175" s="59" t="s">
        <v>3018</v>
      </c>
      <c r="BB175" s="59" t="s">
        <v>3018</v>
      </c>
      <c r="BC175" s="59" t="s">
        <v>231</v>
      </c>
      <c r="BD175" s="59" t="s">
        <v>231</v>
      </c>
      <c r="BE175" s="59" t="s">
        <v>234</v>
      </c>
      <c r="BF175" s="59" t="s">
        <v>234</v>
      </c>
      <c r="BG175" s="59" t="s">
        <v>231</v>
      </c>
      <c r="BH175" s="59" t="s">
        <v>231</v>
      </c>
      <c r="BI175" s="59" t="s">
        <v>231</v>
      </c>
      <c r="BJ175" s="59" t="s">
        <v>234</v>
      </c>
      <c r="BK175" s="59" t="s">
        <v>234</v>
      </c>
      <c r="BL175" s="59" t="s">
        <v>234</v>
      </c>
      <c r="BM175" s="59" t="s">
        <v>234</v>
      </c>
      <c r="BN175" s="63">
        <v>43405.545063888887</v>
      </c>
    </row>
    <row r="176" spans="1:66" x14ac:dyDescent="0.25">
      <c r="A176" s="59" t="s">
        <v>178</v>
      </c>
      <c r="B176" s="59" t="s">
        <v>179</v>
      </c>
      <c r="C176" s="59" t="s">
        <v>24</v>
      </c>
      <c r="D176" s="60" t="s">
        <v>19</v>
      </c>
      <c r="E176" s="60" t="s">
        <v>3019</v>
      </c>
      <c r="F176" s="60" t="s">
        <v>2821</v>
      </c>
      <c r="G176" s="59" t="s">
        <v>3020</v>
      </c>
      <c r="H176" s="59" t="s">
        <v>197</v>
      </c>
      <c r="I176" s="59" t="s">
        <v>13</v>
      </c>
      <c r="J176" s="59" t="s">
        <v>183</v>
      </c>
      <c r="K176" s="59" t="s">
        <v>3021</v>
      </c>
      <c r="L176" s="59" t="s">
        <v>183</v>
      </c>
      <c r="M176" s="59" t="s">
        <v>197</v>
      </c>
      <c r="N176" s="59" t="s">
        <v>3022</v>
      </c>
      <c r="O176" s="59" t="s">
        <v>3023</v>
      </c>
      <c r="P176" s="59" t="s">
        <v>1489</v>
      </c>
      <c r="Q176" s="59" t="s">
        <v>3024</v>
      </c>
      <c r="R176" s="59" t="s">
        <v>371</v>
      </c>
      <c r="S176" s="59" t="s">
        <v>3025</v>
      </c>
      <c r="T176" s="59" t="s">
        <v>183</v>
      </c>
      <c r="U176" s="59" t="s">
        <v>183</v>
      </c>
      <c r="V176" s="59" t="s">
        <v>183</v>
      </c>
      <c r="W176" s="59" t="s">
        <v>21</v>
      </c>
      <c r="X176" s="59" t="s">
        <v>3026</v>
      </c>
      <c r="Y176" s="59" t="s">
        <v>183</v>
      </c>
      <c r="Z176" s="59" t="s">
        <v>183</v>
      </c>
      <c r="AA176" s="59" t="s">
        <v>3027</v>
      </c>
      <c r="AB176" s="59" t="s">
        <v>192</v>
      </c>
      <c r="AD176" s="59" t="s">
        <v>183</v>
      </c>
      <c r="AE176" s="59" t="s">
        <v>183</v>
      </c>
      <c r="AF176" s="59" t="s">
        <v>183</v>
      </c>
      <c r="AG176" s="59" t="s">
        <v>183</v>
      </c>
      <c r="AH176" s="59" t="s">
        <v>183</v>
      </c>
      <c r="AI176" s="59" t="s">
        <v>183</v>
      </c>
      <c r="AJ176" s="59" t="s">
        <v>183</v>
      </c>
      <c r="AK176" s="59" t="s">
        <v>183</v>
      </c>
      <c r="AL176" s="59" t="s">
        <v>183</v>
      </c>
      <c r="AM176" s="59" t="s">
        <v>183</v>
      </c>
      <c r="AN176" s="59" t="s">
        <v>183</v>
      </c>
      <c r="AO176" s="59" t="s">
        <v>183</v>
      </c>
      <c r="AP176" s="59" t="s">
        <v>183</v>
      </c>
      <c r="AQ176" s="59" t="s">
        <v>183</v>
      </c>
      <c r="AR176" s="59" t="s">
        <v>183</v>
      </c>
      <c r="AS176" s="59" t="s">
        <v>183</v>
      </c>
      <c r="AT176" s="59" t="s">
        <v>183</v>
      </c>
      <c r="AU176" s="59" t="s">
        <v>183</v>
      </c>
      <c r="AV176" s="59" t="s">
        <v>183</v>
      </c>
      <c r="AW176" s="59" t="s">
        <v>183</v>
      </c>
      <c r="AX176" s="59" t="s">
        <v>183</v>
      </c>
      <c r="AY176" s="59" t="s">
        <v>183</v>
      </c>
      <c r="AZ176" s="59" t="s">
        <v>183</v>
      </c>
      <c r="BA176" s="59" t="s">
        <v>183</v>
      </c>
      <c r="BB176" s="59" t="s">
        <v>183</v>
      </c>
      <c r="BC176" s="59" t="s">
        <v>183</v>
      </c>
      <c r="BD176" s="59" t="s">
        <v>183</v>
      </c>
      <c r="BE176" s="59" t="s">
        <v>183</v>
      </c>
      <c r="BF176" s="59" t="s">
        <v>183</v>
      </c>
      <c r="BG176" s="59" t="s">
        <v>183</v>
      </c>
      <c r="BH176" s="59" t="s">
        <v>183</v>
      </c>
      <c r="BI176" s="59" t="s">
        <v>183</v>
      </c>
      <c r="BJ176" s="59" t="s">
        <v>183</v>
      </c>
      <c r="BK176" s="59" t="s">
        <v>183</v>
      </c>
      <c r="BL176" s="59" t="s">
        <v>183</v>
      </c>
      <c r="BM176" s="59" t="s">
        <v>183</v>
      </c>
      <c r="BN176" s="63">
        <v>43406.439755092593</v>
      </c>
    </row>
    <row r="177" spans="1:66" x14ac:dyDescent="0.25">
      <c r="A177" s="59" t="s">
        <v>178</v>
      </c>
      <c r="B177" s="59" t="s">
        <v>179</v>
      </c>
      <c r="C177" s="59" t="s">
        <v>24</v>
      </c>
      <c r="D177" s="60" t="s">
        <v>19</v>
      </c>
      <c r="E177" s="60" t="s">
        <v>3028</v>
      </c>
      <c r="F177" s="60" t="s">
        <v>2821</v>
      </c>
      <c r="G177" s="59" t="s">
        <v>3029</v>
      </c>
      <c r="H177" s="59" t="s">
        <v>197</v>
      </c>
      <c r="I177" s="59" t="s">
        <v>12</v>
      </c>
      <c r="J177" s="59" t="s">
        <v>183</v>
      </c>
      <c r="K177" s="59" t="s">
        <v>3030</v>
      </c>
      <c r="L177" s="59" t="s">
        <v>3031</v>
      </c>
      <c r="M177" s="59" t="s">
        <v>197</v>
      </c>
      <c r="N177" s="59" t="s">
        <v>3032</v>
      </c>
      <c r="O177" s="59" t="s">
        <v>3033</v>
      </c>
      <c r="P177" s="59" t="s">
        <v>1690</v>
      </c>
      <c r="Q177" s="59" t="s">
        <v>3034</v>
      </c>
      <c r="R177" s="59" t="s">
        <v>3035</v>
      </c>
      <c r="S177" s="59" t="s">
        <v>3036</v>
      </c>
      <c r="T177" s="59" t="s">
        <v>220</v>
      </c>
      <c r="U177" s="59" t="s">
        <v>3037</v>
      </c>
      <c r="V177" s="59" t="s">
        <v>3038</v>
      </c>
      <c r="W177" s="59" t="s">
        <v>3035</v>
      </c>
      <c r="X177" s="59" t="s">
        <v>3039</v>
      </c>
      <c r="Y177" s="59" t="s">
        <v>3039</v>
      </c>
      <c r="Z177" s="59" t="s">
        <v>3040</v>
      </c>
      <c r="AA177" s="59" t="s">
        <v>3041</v>
      </c>
      <c r="AB177" s="59" t="s">
        <v>192</v>
      </c>
      <c r="AC177" s="59" t="s">
        <v>244</v>
      </c>
      <c r="AD177" s="59" t="s">
        <v>183</v>
      </c>
      <c r="AE177" s="59" t="s">
        <v>3042</v>
      </c>
      <c r="AF177" s="59" t="s">
        <v>3043</v>
      </c>
      <c r="AG177" s="59" t="s">
        <v>183</v>
      </c>
      <c r="AH177" s="59" t="s">
        <v>183</v>
      </c>
      <c r="AI177" s="59" t="s">
        <v>183</v>
      </c>
      <c r="AJ177" s="59" t="s">
        <v>183</v>
      </c>
      <c r="AK177" s="59" t="s">
        <v>183</v>
      </c>
      <c r="AL177" s="59" t="s">
        <v>183</v>
      </c>
      <c r="AM177" s="59" t="s">
        <v>3044</v>
      </c>
      <c r="AN177" s="59" t="s">
        <v>3045</v>
      </c>
      <c r="AO177" s="59" t="s">
        <v>228</v>
      </c>
      <c r="AP177" s="59" t="s">
        <v>1032</v>
      </c>
      <c r="AQ177" s="59" t="s">
        <v>3046</v>
      </c>
      <c r="AR177" s="59" t="s">
        <v>234</v>
      </c>
      <c r="AS177" s="59" t="s">
        <v>3047</v>
      </c>
      <c r="AT177" s="59" t="s">
        <v>231</v>
      </c>
      <c r="AU177" s="59" t="s">
        <v>183</v>
      </c>
      <c r="AV177" s="59" t="s">
        <v>183</v>
      </c>
      <c r="AW177" s="59" t="s">
        <v>183</v>
      </c>
      <c r="AX177" s="59" t="s">
        <v>183</v>
      </c>
      <c r="AY177" s="59" t="s">
        <v>183</v>
      </c>
      <c r="AZ177" s="59" t="s">
        <v>232</v>
      </c>
      <c r="BA177" s="59" t="s">
        <v>183</v>
      </c>
      <c r="BB177" s="59" t="s">
        <v>3048</v>
      </c>
      <c r="BC177" s="59" t="s">
        <v>231</v>
      </c>
      <c r="BD177" s="59" t="s">
        <v>231</v>
      </c>
      <c r="BE177" s="59" t="s">
        <v>231</v>
      </c>
      <c r="BF177" s="59" t="s">
        <v>231</v>
      </c>
      <c r="BG177" s="59" t="s">
        <v>231</v>
      </c>
      <c r="BH177" s="59" t="s">
        <v>231</v>
      </c>
      <c r="BI177" s="59" t="s">
        <v>231</v>
      </c>
      <c r="BJ177" s="59" t="s">
        <v>231</v>
      </c>
      <c r="BK177" s="59" t="s">
        <v>231</v>
      </c>
      <c r="BL177" s="59" t="s">
        <v>231</v>
      </c>
      <c r="BM177" s="59" t="s">
        <v>231</v>
      </c>
      <c r="BN177" s="63">
        <v>43405.545186724536</v>
      </c>
    </row>
    <row r="178" spans="1:66" x14ac:dyDescent="0.25">
      <c r="A178" s="59" t="s">
        <v>178</v>
      </c>
      <c r="B178" s="59" t="s">
        <v>179</v>
      </c>
      <c r="C178" s="59" t="s">
        <v>24</v>
      </c>
      <c r="D178" s="60" t="s">
        <v>19</v>
      </c>
      <c r="E178" s="60" t="s">
        <v>3049</v>
      </c>
      <c r="F178" s="60" t="s">
        <v>2821</v>
      </c>
      <c r="G178" s="59" t="s">
        <v>3050</v>
      </c>
      <c r="H178" s="59" t="s">
        <v>251</v>
      </c>
      <c r="I178" s="59" t="s">
        <v>13</v>
      </c>
      <c r="J178" s="59" t="s">
        <v>183</v>
      </c>
      <c r="K178" s="59" t="s">
        <v>3051</v>
      </c>
      <c r="L178" s="59" t="s">
        <v>183</v>
      </c>
      <c r="M178" s="59" t="s">
        <v>197</v>
      </c>
      <c r="N178" s="59" t="s">
        <v>3052</v>
      </c>
      <c r="O178" s="59" t="s">
        <v>3053</v>
      </c>
      <c r="P178" s="59" t="s">
        <v>3054</v>
      </c>
      <c r="Q178" s="59" t="s">
        <v>251</v>
      </c>
      <c r="R178" s="59" t="s">
        <v>183</v>
      </c>
      <c r="S178" s="59" t="s">
        <v>183</v>
      </c>
      <c r="T178" s="59" t="s">
        <v>183</v>
      </c>
      <c r="U178" s="59" t="s">
        <v>183</v>
      </c>
      <c r="V178" s="59" t="s">
        <v>183</v>
      </c>
      <c r="W178" s="59" t="s">
        <v>183</v>
      </c>
      <c r="X178" s="59" t="s">
        <v>183</v>
      </c>
      <c r="Y178" s="59" t="s">
        <v>183</v>
      </c>
      <c r="Z178" s="59" t="s">
        <v>183</v>
      </c>
      <c r="AA178" s="59" t="s">
        <v>183</v>
      </c>
      <c r="AB178" s="59" t="s">
        <v>192</v>
      </c>
      <c r="AD178" s="59" t="s">
        <v>183</v>
      </c>
      <c r="AE178" s="59" t="s">
        <v>183</v>
      </c>
      <c r="AF178" s="59" t="s">
        <v>183</v>
      </c>
      <c r="AG178" s="59" t="s">
        <v>183</v>
      </c>
      <c r="AH178" s="59" t="s">
        <v>183</v>
      </c>
      <c r="AI178" s="59" t="s">
        <v>183</v>
      </c>
      <c r="AJ178" s="59" t="s">
        <v>183</v>
      </c>
      <c r="AK178" s="59" t="s">
        <v>183</v>
      </c>
      <c r="AL178" s="59" t="s">
        <v>183</v>
      </c>
      <c r="AM178" s="59" t="s">
        <v>183</v>
      </c>
      <c r="AN178" s="59" t="s">
        <v>183</v>
      </c>
      <c r="AO178" s="59" t="s">
        <v>183</v>
      </c>
      <c r="AP178" s="59" t="s">
        <v>183</v>
      </c>
      <c r="AQ178" s="59" t="s">
        <v>183</v>
      </c>
      <c r="AR178" s="59" t="s">
        <v>183</v>
      </c>
      <c r="AS178" s="59" t="s">
        <v>183</v>
      </c>
      <c r="AT178" s="59" t="s">
        <v>183</v>
      </c>
      <c r="AU178" s="59" t="s">
        <v>183</v>
      </c>
      <c r="AV178" s="59" t="s">
        <v>183</v>
      </c>
      <c r="AW178" s="59" t="s">
        <v>183</v>
      </c>
      <c r="AX178" s="59" t="s">
        <v>183</v>
      </c>
      <c r="AY178" s="59" t="s">
        <v>183</v>
      </c>
      <c r="AZ178" s="59" t="s">
        <v>183</v>
      </c>
      <c r="BA178" s="59" t="s">
        <v>183</v>
      </c>
      <c r="BB178" s="59" t="s">
        <v>183</v>
      </c>
      <c r="BC178" s="59" t="s">
        <v>183</v>
      </c>
      <c r="BD178" s="59" t="s">
        <v>183</v>
      </c>
      <c r="BE178" s="59" t="s">
        <v>183</v>
      </c>
      <c r="BF178" s="59" t="s">
        <v>183</v>
      </c>
      <c r="BG178" s="59" t="s">
        <v>183</v>
      </c>
      <c r="BH178" s="59" t="s">
        <v>183</v>
      </c>
      <c r="BI178" s="59" t="s">
        <v>183</v>
      </c>
      <c r="BJ178" s="59" t="s">
        <v>183</v>
      </c>
      <c r="BK178" s="59" t="s">
        <v>183</v>
      </c>
      <c r="BL178" s="59" t="s">
        <v>183</v>
      </c>
      <c r="BM178" s="59" t="s">
        <v>183</v>
      </c>
      <c r="BN178" s="63">
        <v>43406.433619016199</v>
      </c>
    </row>
    <row r="179" spans="1:66" x14ac:dyDescent="0.25">
      <c r="A179" s="59" t="s">
        <v>178</v>
      </c>
      <c r="B179" s="59" t="s">
        <v>179</v>
      </c>
      <c r="C179" s="59" t="s">
        <v>24</v>
      </c>
      <c r="D179" s="60" t="s">
        <v>19</v>
      </c>
      <c r="E179" s="60" t="s">
        <v>3055</v>
      </c>
      <c r="F179" s="60" t="s">
        <v>2821</v>
      </c>
      <c r="G179" s="59" t="s">
        <v>3056</v>
      </c>
      <c r="H179" s="59" t="s">
        <v>1430</v>
      </c>
      <c r="I179" s="59" t="s">
        <v>13</v>
      </c>
      <c r="J179" s="59" t="s">
        <v>183</v>
      </c>
      <c r="L179" s="59" t="s">
        <v>3057</v>
      </c>
      <c r="M179" s="59" t="s">
        <v>1430</v>
      </c>
      <c r="N179" s="59" t="s">
        <v>3058</v>
      </c>
      <c r="O179" s="59" t="s">
        <v>3059</v>
      </c>
      <c r="P179" s="59" t="s">
        <v>3060</v>
      </c>
      <c r="Q179" s="59" t="s">
        <v>1545</v>
      </c>
      <c r="R179" s="59" t="s">
        <v>3061</v>
      </c>
      <c r="S179" s="59" t="s">
        <v>257</v>
      </c>
      <c r="T179" s="59" t="s">
        <v>183</v>
      </c>
      <c r="U179" s="59" t="s">
        <v>3062</v>
      </c>
      <c r="V179" s="59" t="s">
        <v>3063</v>
      </c>
      <c r="W179" s="59" t="s">
        <v>3064</v>
      </c>
      <c r="X179" s="59" t="s">
        <v>3065</v>
      </c>
      <c r="Y179" s="59" t="s">
        <v>3066</v>
      </c>
      <c r="Z179" s="59" t="s">
        <v>263</v>
      </c>
      <c r="AA179" s="59" t="s">
        <v>3067</v>
      </c>
      <c r="AB179" s="59" t="s">
        <v>192</v>
      </c>
      <c r="AD179" s="59" t="s">
        <v>183</v>
      </c>
      <c r="AE179" s="59" t="s">
        <v>183</v>
      </c>
      <c r="AF179" s="59" t="s">
        <v>183</v>
      </c>
      <c r="AG179" s="59" t="s">
        <v>183</v>
      </c>
      <c r="AH179" s="59" t="s">
        <v>183</v>
      </c>
      <c r="AI179" s="59" t="s">
        <v>183</v>
      </c>
      <c r="AJ179" s="59" t="s">
        <v>183</v>
      </c>
      <c r="AK179" s="59" t="s">
        <v>183</v>
      </c>
      <c r="AL179" s="59" t="s">
        <v>183</v>
      </c>
      <c r="AM179" s="59" t="s">
        <v>183</v>
      </c>
      <c r="AN179" s="59" t="s">
        <v>183</v>
      </c>
      <c r="AO179" s="59" t="s">
        <v>183</v>
      </c>
      <c r="AP179" s="59" t="s">
        <v>183</v>
      </c>
      <c r="AQ179" s="59" t="s">
        <v>183</v>
      </c>
      <c r="AR179" s="59" t="s">
        <v>183</v>
      </c>
      <c r="AS179" s="59" t="s">
        <v>183</v>
      </c>
      <c r="AT179" s="59" t="s">
        <v>183</v>
      </c>
      <c r="AU179" s="59" t="s">
        <v>183</v>
      </c>
      <c r="AV179" s="59" t="s">
        <v>183</v>
      </c>
      <c r="AW179" s="59" t="s">
        <v>183</v>
      </c>
      <c r="AX179" s="59" t="s">
        <v>183</v>
      </c>
      <c r="AY179" s="59" t="s">
        <v>183</v>
      </c>
      <c r="AZ179" s="59" t="s">
        <v>183</v>
      </c>
      <c r="BA179" s="59" t="s">
        <v>183</v>
      </c>
      <c r="BB179" s="59" t="s">
        <v>183</v>
      </c>
      <c r="BC179" s="59" t="s">
        <v>183</v>
      </c>
      <c r="BD179" s="59" t="s">
        <v>183</v>
      </c>
      <c r="BE179" s="59" t="s">
        <v>183</v>
      </c>
      <c r="BF179" s="59" t="s">
        <v>183</v>
      </c>
      <c r="BG179" s="59" t="s">
        <v>183</v>
      </c>
      <c r="BH179" s="59" t="s">
        <v>183</v>
      </c>
      <c r="BI179" s="59" t="s">
        <v>183</v>
      </c>
      <c r="BJ179" s="59" t="s">
        <v>183</v>
      </c>
      <c r="BK179" s="59" t="s">
        <v>183</v>
      </c>
      <c r="BL179" s="59" t="s">
        <v>183</v>
      </c>
      <c r="BM179" s="59" t="s">
        <v>183</v>
      </c>
      <c r="BN179" s="63">
        <v>43406.432876585648</v>
      </c>
    </row>
    <row r="180" spans="1:66" x14ac:dyDescent="0.25">
      <c r="A180" s="59" t="s">
        <v>178</v>
      </c>
      <c r="B180" s="59" t="s">
        <v>179</v>
      </c>
      <c r="C180" s="59" t="s">
        <v>24</v>
      </c>
      <c r="D180" s="60" t="s">
        <v>19</v>
      </c>
      <c r="E180" s="60" t="s">
        <v>3068</v>
      </c>
      <c r="F180" s="60" t="s">
        <v>2821</v>
      </c>
      <c r="G180" s="59" t="s">
        <v>3069</v>
      </c>
      <c r="H180" s="59" t="s">
        <v>197</v>
      </c>
      <c r="I180" s="59" t="s">
        <v>12</v>
      </c>
      <c r="J180" s="59" t="s">
        <v>183</v>
      </c>
      <c r="K180" s="59" t="s">
        <v>3070</v>
      </c>
      <c r="L180" s="59" t="s">
        <v>183</v>
      </c>
      <c r="M180" s="59" t="s">
        <v>197</v>
      </c>
      <c r="N180" s="59" t="s">
        <v>3071</v>
      </c>
      <c r="O180" s="59" t="s">
        <v>369</v>
      </c>
      <c r="P180" s="59" t="s">
        <v>3072</v>
      </c>
      <c r="Q180" s="59" t="s">
        <v>3073</v>
      </c>
      <c r="R180" s="59" t="s">
        <v>1320</v>
      </c>
      <c r="S180" s="59" t="s">
        <v>3074</v>
      </c>
      <c r="T180" s="59" t="s">
        <v>560</v>
      </c>
      <c r="U180" s="59" t="s">
        <v>3075</v>
      </c>
      <c r="V180" s="59" t="s">
        <v>3076</v>
      </c>
      <c r="W180" s="59" t="s">
        <v>734</v>
      </c>
      <c r="X180" s="59" t="s">
        <v>3077</v>
      </c>
      <c r="Y180" s="59" t="s">
        <v>318</v>
      </c>
      <c r="Z180" s="59" t="s">
        <v>3078</v>
      </c>
      <c r="AA180" s="59" t="s">
        <v>3079</v>
      </c>
      <c r="AB180" s="59" t="s">
        <v>192</v>
      </c>
      <c r="AC180" s="59" t="s">
        <v>224</v>
      </c>
      <c r="AD180" s="59" t="s">
        <v>183</v>
      </c>
      <c r="AE180" s="59" t="s">
        <v>183</v>
      </c>
      <c r="AF180" s="59" t="s">
        <v>183</v>
      </c>
      <c r="AG180" s="59" t="s">
        <v>183</v>
      </c>
      <c r="AH180" s="59" t="s">
        <v>183</v>
      </c>
      <c r="AI180" s="59" t="s">
        <v>183</v>
      </c>
      <c r="AJ180" s="59" t="s">
        <v>183</v>
      </c>
      <c r="AK180" s="59" t="s">
        <v>183</v>
      </c>
      <c r="AL180" s="59" t="s">
        <v>183</v>
      </c>
      <c r="AM180" s="59" t="s">
        <v>3080</v>
      </c>
      <c r="AN180" s="59" t="s">
        <v>183</v>
      </c>
      <c r="AO180" s="59" t="s">
        <v>228</v>
      </c>
      <c r="AP180" s="59" t="s">
        <v>299</v>
      </c>
      <c r="AQ180" s="59" t="s">
        <v>3081</v>
      </c>
      <c r="AR180" s="59" t="s">
        <v>234</v>
      </c>
      <c r="AS180" s="59" t="s">
        <v>3082</v>
      </c>
      <c r="AT180" s="59" t="s">
        <v>231</v>
      </c>
      <c r="AU180" s="59" t="s">
        <v>183</v>
      </c>
      <c r="AV180" s="59" t="s">
        <v>183</v>
      </c>
      <c r="AW180" s="59" t="s">
        <v>183</v>
      </c>
      <c r="AX180" s="59" t="s">
        <v>183</v>
      </c>
      <c r="AY180" s="59" t="s">
        <v>183</v>
      </c>
      <c r="AZ180" s="59" t="s">
        <v>3083</v>
      </c>
      <c r="BA180" s="59" t="s">
        <v>3084</v>
      </c>
      <c r="BB180" s="59" t="s">
        <v>3084</v>
      </c>
      <c r="BC180" s="59" t="s">
        <v>231</v>
      </c>
      <c r="BD180" s="59" t="s">
        <v>231</v>
      </c>
      <c r="BE180" s="59" t="s">
        <v>231</v>
      </c>
      <c r="BF180" s="59" t="s">
        <v>231</v>
      </c>
      <c r="BG180" s="59" t="s">
        <v>231</v>
      </c>
      <c r="BH180" s="59" t="s">
        <v>231</v>
      </c>
      <c r="BI180" s="59" t="s">
        <v>231</v>
      </c>
      <c r="BJ180" s="59" t="s">
        <v>231</v>
      </c>
      <c r="BK180" s="59" t="s">
        <v>231</v>
      </c>
      <c r="BL180" s="59" t="s">
        <v>231</v>
      </c>
      <c r="BM180" s="59" t="s">
        <v>231</v>
      </c>
      <c r="BN180" s="63">
        <v>43405.544726273147</v>
      </c>
    </row>
    <row r="181" spans="1:66" x14ac:dyDescent="0.25">
      <c r="A181" s="59" t="s">
        <v>178</v>
      </c>
      <c r="B181" s="59" t="s">
        <v>179</v>
      </c>
      <c r="C181" s="59" t="s">
        <v>24</v>
      </c>
      <c r="D181" s="60" t="s">
        <v>19</v>
      </c>
      <c r="E181" s="60" t="s">
        <v>3085</v>
      </c>
      <c r="F181" s="60" t="s">
        <v>2821</v>
      </c>
      <c r="G181" s="59" t="s">
        <v>3086</v>
      </c>
      <c r="H181" s="59" t="s">
        <v>197</v>
      </c>
      <c r="I181" s="59" t="s">
        <v>12</v>
      </c>
      <c r="J181" s="59" t="s">
        <v>183</v>
      </c>
      <c r="K181" s="59" t="s">
        <v>3087</v>
      </c>
      <c r="L181" s="59" t="s">
        <v>183</v>
      </c>
      <c r="M181" s="59" t="s">
        <v>197</v>
      </c>
      <c r="N181" s="59" t="s">
        <v>3088</v>
      </c>
      <c r="O181" s="59" t="s">
        <v>3089</v>
      </c>
      <c r="P181" s="59" t="s">
        <v>2790</v>
      </c>
      <c r="Q181" s="59" t="s">
        <v>370</v>
      </c>
      <c r="R181" s="59" t="s">
        <v>371</v>
      </c>
      <c r="S181" s="59" t="s">
        <v>372</v>
      </c>
      <c r="T181" s="59" t="s">
        <v>313</v>
      </c>
      <c r="U181" s="59" t="s">
        <v>373</v>
      </c>
      <c r="V181" s="59" t="s">
        <v>714</v>
      </c>
      <c r="W181" s="59" t="s">
        <v>21</v>
      </c>
      <c r="X181" s="59" t="s">
        <v>3090</v>
      </c>
      <c r="Y181" s="59" t="s">
        <v>318</v>
      </c>
      <c r="Z181" s="59" t="s">
        <v>3091</v>
      </c>
      <c r="AA181" s="59" t="s">
        <v>3092</v>
      </c>
      <c r="AB181" s="59" t="s">
        <v>192</v>
      </c>
      <c r="AC181" s="59" t="s">
        <v>244</v>
      </c>
      <c r="AD181" s="59" t="s">
        <v>183</v>
      </c>
      <c r="AE181" s="59" t="s">
        <v>183</v>
      </c>
      <c r="AF181" s="59" t="s">
        <v>183</v>
      </c>
      <c r="AG181" s="59" t="s">
        <v>183</v>
      </c>
      <c r="AH181" s="59" t="s">
        <v>183</v>
      </c>
      <c r="AI181" s="59" t="s">
        <v>183</v>
      </c>
      <c r="AJ181" s="59" t="s">
        <v>183</v>
      </c>
      <c r="AK181" s="59" t="s">
        <v>183</v>
      </c>
      <c r="AL181" s="59" t="s">
        <v>183</v>
      </c>
      <c r="AM181" s="59" t="s">
        <v>3093</v>
      </c>
      <c r="AN181" s="59" t="s">
        <v>183</v>
      </c>
      <c r="AO181" s="59" t="s">
        <v>228</v>
      </c>
      <c r="AP181" s="59" t="s">
        <v>299</v>
      </c>
      <c r="AQ181" s="59" t="s">
        <v>3094</v>
      </c>
      <c r="AR181" s="59" t="s">
        <v>234</v>
      </c>
      <c r="AS181" s="59" t="s">
        <v>183</v>
      </c>
      <c r="AT181" s="59" t="s">
        <v>231</v>
      </c>
      <c r="AU181" s="59" t="s">
        <v>183</v>
      </c>
      <c r="AV181" s="59" t="s">
        <v>183</v>
      </c>
      <c r="AW181" s="59" t="s">
        <v>183</v>
      </c>
      <c r="AX181" s="59" t="s">
        <v>183</v>
      </c>
      <c r="AY181" s="59" t="s">
        <v>183</v>
      </c>
      <c r="AZ181" s="59" t="s">
        <v>3095</v>
      </c>
      <c r="BA181" s="59" t="s">
        <v>3096</v>
      </c>
      <c r="BB181" s="59" t="s">
        <v>3096</v>
      </c>
      <c r="BC181" s="59" t="s">
        <v>231</v>
      </c>
      <c r="BD181" s="59" t="s">
        <v>231</v>
      </c>
      <c r="BE181" s="59" t="s">
        <v>231</v>
      </c>
      <c r="BF181" s="59" t="s">
        <v>231</v>
      </c>
      <c r="BG181" s="59" t="s">
        <v>234</v>
      </c>
      <c r="BH181" s="59" t="s">
        <v>234</v>
      </c>
      <c r="BI181" s="59" t="s">
        <v>234</v>
      </c>
      <c r="BJ181" s="59" t="s">
        <v>234</v>
      </c>
      <c r="BK181" s="59" t="s">
        <v>234</v>
      </c>
      <c r="BL181" s="59" t="s">
        <v>234</v>
      </c>
      <c r="BM181" s="59" t="s">
        <v>234</v>
      </c>
      <c r="BN181" s="63">
        <v>43405.54466782407</v>
      </c>
    </row>
    <row r="182" spans="1:66" x14ac:dyDescent="0.25">
      <c r="A182" s="59" t="s">
        <v>178</v>
      </c>
      <c r="B182" s="59" t="s">
        <v>179</v>
      </c>
      <c r="C182" s="59" t="s">
        <v>24</v>
      </c>
      <c r="D182" s="60" t="s">
        <v>19</v>
      </c>
      <c r="E182" s="60" t="s">
        <v>3097</v>
      </c>
      <c r="F182" s="60" t="s">
        <v>2821</v>
      </c>
      <c r="G182" s="59" t="s">
        <v>3098</v>
      </c>
      <c r="H182" s="59" t="s">
        <v>197</v>
      </c>
      <c r="I182" s="59" t="s">
        <v>12</v>
      </c>
      <c r="J182" s="59" t="s">
        <v>183</v>
      </c>
      <c r="K182" s="59" t="s">
        <v>3099</v>
      </c>
      <c r="L182" s="59" t="s">
        <v>183</v>
      </c>
      <c r="M182" s="59" t="s">
        <v>197</v>
      </c>
      <c r="N182" s="59" t="s">
        <v>3100</v>
      </c>
      <c r="O182" s="59" t="s">
        <v>3101</v>
      </c>
      <c r="P182" s="59" t="s">
        <v>369</v>
      </c>
      <c r="Q182" s="59" t="s">
        <v>3102</v>
      </c>
      <c r="R182" s="59" t="s">
        <v>3103</v>
      </c>
      <c r="S182" s="59" t="s">
        <v>3104</v>
      </c>
      <c r="T182" s="59" t="s">
        <v>414</v>
      </c>
      <c r="U182" s="59" t="s">
        <v>3105</v>
      </c>
      <c r="V182" s="59" t="s">
        <v>183</v>
      </c>
      <c r="W182" s="59" t="s">
        <v>3106</v>
      </c>
      <c r="X182" s="59" t="s">
        <v>3107</v>
      </c>
      <c r="Y182" s="59" t="s">
        <v>318</v>
      </c>
      <c r="Z182" s="59" t="s">
        <v>3108</v>
      </c>
      <c r="AA182" s="59" t="s">
        <v>3109</v>
      </c>
      <c r="AB182" s="59" t="s">
        <v>192</v>
      </c>
      <c r="AC182" s="59" t="s">
        <v>244</v>
      </c>
      <c r="AD182" s="59" t="s">
        <v>183</v>
      </c>
      <c r="AE182" s="59" t="s">
        <v>183</v>
      </c>
      <c r="AF182" s="59" t="s">
        <v>3110</v>
      </c>
      <c r="AG182" s="59" t="s">
        <v>183</v>
      </c>
      <c r="AH182" s="59" t="s">
        <v>183</v>
      </c>
      <c r="AI182" s="59" t="s">
        <v>183</v>
      </c>
      <c r="AJ182" s="59" t="s">
        <v>183</v>
      </c>
      <c r="AK182" s="59" t="s">
        <v>183</v>
      </c>
      <c r="AL182" s="59" t="s">
        <v>183</v>
      </c>
      <c r="AM182" s="59" t="s">
        <v>3111</v>
      </c>
      <c r="AN182" s="59" t="s">
        <v>3112</v>
      </c>
      <c r="AO182" s="59" t="s">
        <v>228</v>
      </c>
      <c r="AP182" s="59" t="s">
        <v>1032</v>
      </c>
      <c r="AQ182" s="59" t="s">
        <v>3113</v>
      </c>
      <c r="AR182" s="59" t="s">
        <v>231</v>
      </c>
      <c r="AS182" s="59" t="s">
        <v>183</v>
      </c>
      <c r="AT182" s="59" t="s">
        <v>231</v>
      </c>
      <c r="AU182" s="59" t="s">
        <v>183</v>
      </c>
      <c r="AV182" s="59" t="s">
        <v>183</v>
      </c>
      <c r="AW182" s="59" t="s">
        <v>183</v>
      </c>
      <c r="AX182" s="59" t="s">
        <v>183</v>
      </c>
      <c r="AY182" s="59" t="s">
        <v>183</v>
      </c>
      <c r="AZ182" s="59" t="s">
        <v>2067</v>
      </c>
      <c r="BA182" s="59" t="s">
        <v>3114</v>
      </c>
      <c r="BB182" s="59" t="s">
        <v>3115</v>
      </c>
      <c r="BC182" s="59" t="s">
        <v>231</v>
      </c>
      <c r="BD182" s="59" t="s">
        <v>231</v>
      </c>
      <c r="BE182" s="59" t="s">
        <v>231</v>
      </c>
      <c r="BF182" s="59" t="s">
        <v>231</v>
      </c>
      <c r="BG182" s="59" t="s">
        <v>231</v>
      </c>
      <c r="BH182" s="59" t="s">
        <v>231</v>
      </c>
      <c r="BI182" s="59" t="s">
        <v>231</v>
      </c>
      <c r="BJ182" s="59" t="s">
        <v>231</v>
      </c>
      <c r="BK182" s="59" t="s">
        <v>231</v>
      </c>
      <c r="BL182" s="59" t="s">
        <v>231</v>
      </c>
      <c r="BM182" s="59" t="s">
        <v>234</v>
      </c>
      <c r="BN182" s="63">
        <v>43405.545204282404</v>
      </c>
    </row>
    <row r="183" spans="1:66" x14ac:dyDescent="0.25">
      <c r="A183" s="59" t="s">
        <v>178</v>
      </c>
      <c r="B183" s="59" t="s">
        <v>179</v>
      </c>
      <c r="C183" s="59" t="s">
        <v>24</v>
      </c>
      <c r="D183" s="60" t="s">
        <v>19</v>
      </c>
      <c r="E183" s="60" t="s">
        <v>3116</v>
      </c>
      <c r="F183" s="60" t="s">
        <v>2821</v>
      </c>
      <c r="G183" s="59" t="s">
        <v>3117</v>
      </c>
      <c r="H183" s="59" t="s">
        <v>197</v>
      </c>
      <c r="I183" s="59" t="s">
        <v>12</v>
      </c>
      <c r="J183" s="59" t="s">
        <v>183</v>
      </c>
      <c r="K183" s="59" t="s">
        <v>3118</v>
      </c>
      <c r="L183" s="59" t="s">
        <v>183</v>
      </c>
      <c r="M183" s="59" t="s">
        <v>197</v>
      </c>
      <c r="N183" s="59" t="s">
        <v>3119</v>
      </c>
      <c r="O183" s="59" t="s">
        <v>3120</v>
      </c>
      <c r="P183" s="59" t="s">
        <v>218</v>
      </c>
      <c r="Q183" s="59" t="s">
        <v>3121</v>
      </c>
      <c r="R183" s="59" t="s">
        <v>3122</v>
      </c>
      <c r="S183" s="59" t="s">
        <v>3123</v>
      </c>
      <c r="T183" s="59" t="s">
        <v>3124</v>
      </c>
      <c r="U183" s="59" t="s">
        <v>3125</v>
      </c>
      <c r="V183" s="59" t="s">
        <v>3126</v>
      </c>
      <c r="W183" s="59" t="s">
        <v>937</v>
      </c>
      <c r="X183" s="59" t="s">
        <v>3127</v>
      </c>
      <c r="Y183" s="59" t="s">
        <v>3128</v>
      </c>
      <c r="Z183" s="59" t="s">
        <v>3129</v>
      </c>
      <c r="AA183" s="59" t="s">
        <v>3130</v>
      </c>
      <c r="AB183" s="59" t="s">
        <v>192</v>
      </c>
      <c r="AC183" s="59" t="s">
        <v>244</v>
      </c>
      <c r="AD183" s="59" t="s">
        <v>183</v>
      </c>
      <c r="AE183" s="59" t="s">
        <v>183</v>
      </c>
      <c r="AF183" s="59" t="s">
        <v>3043</v>
      </c>
      <c r="AG183" s="59" t="s">
        <v>183</v>
      </c>
      <c r="AH183" s="59" t="s">
        <v>183</v>
      </c>
      <c r="AI183" s="59" t="s">
        <v>183</v>
      </c>
      <c r="AJ183" s="59" t="s">
        <v>183</v>
      </c>
      <c r="AK183" s="59" t="s">
        <v>183</v>
      </c>
      <c r="AL183" s="59" t="s">
        <v>183</v>
      </c>
      <c r="AM183" s="59" t="s">
        <v>3131</v>
      </c>
      <c r="AN183" s="59" t="s">
        <v>3132</v>
      </c>
      <c r="AO183" s="59" t="s">
        <v>228</v>
      </c>
      <c r="AP183" s="59" t="s">
        <v>1032</v>
      </c>
      <c r="AQ183" s="59" t="s">
        <v>3133</v>
      </c>
      <c r="AR183" s="59" t="s">
        <v>234</v>
      </c>
      <c r="AS183" s="59" t="s">
        <v>802</v>
      </c>
      <c r="AT183" s="59" t="s">
        <v>231</v>
      </c>
      <c r="AU183" s="59" t="s">
        <v>183</v>
      </c>
      <c r="AV183" s="59" t="s">
        <v>183</v>
      </c>
      <c r="AW183" s="59" t="s">
        <v>183</v>
      </c>
      <c r="AX183" s="59" t="s">
        <v>183</v>
      </c>
      <c r="AY183" s="59" t="s">
        <v>183</v>
      </c>
      <c r="AZ183" s="59" t="s">
        <v>232</v>
      </c>
      <c r="BA183" s="59" t="s">
        <v>183</v>
      </c>
      <c r="BB183" s="59" t="s">
        <v>3134</v>
      </c>
      <c r="BC183" s="59" t="s">
        <v>231</v>
      </c>
      <c r="BD183" s="59" t="s">
        <v>231</v>
      </c>
      <c r="BE183" s="59" t="s">
        <v>231</v>
      </c>
      <c r="BF183" s="59" t="s">
        <v>231</v>
      </c>
      <c r="BG183" s="59" t="s">
        <v>231</v>
      </c>
      <c r="BH183" s="59" t="s">
        <v>231</v>
      </c>
      <c r="BI183" s="59" t="s">
        <v>231</v>
      </c>
      <c r="BJ183" s="59" t="s">
        <v>231</v>
      </c>
      <c r="BK183" s="59" t="s">
        <v>231</v>
      </c>
      <c r="BL183" s="59" t="s">
        <v>231</v>
      </c>
      <c r="BM183" s="59" t="s">
        <v>231</v>
      </c>
      <c r="BN183" s="63">
        <v>43405.545187384254</v>
      </c>
    </row>
    <row r="184" spans="1:66" x14ac:dyDescent="0.25">
      <c r="A184" s="59" t="s">
        <v>178</v>
      </c>
      <c r="B184" s="59" t="s">
        <v>179</v>
      </c>
      <c r="C184" s="59" t="s">
        <v>24</v>
      </c>
      <c r="D184" s="60" t="s">
        <v>19</v>
      </c>
      <c r="E184" s="60" t="s">
        <v>3135</v>
      </c>
      <c r="F184" s="60" t="s">
        <v>2821</v>
      </c>
      <c r="G184" s="59" t="s">
        <v>3136</v>
      </c>
      <c r="H184" s="59" t="s">
        <v>197</v>
      </c>
      <c r="I184" s="59" t="s">
        <v>12</v>
      </c>
      <c r="J184" s="59" t="s">
        <v>183</v>
      </c>
      <c r="K184" s="59" t="s">
        <v>3137</v>
      </c>
      <c r="L184" s="59" t="s">
        <v>3138</v>
      </c>
      <c r="M184" s="59" t="s">
        <v>197</v>
      </c>
      <c r="N184" s="59" t="s">
        <v>3139</v>
      </c>
      <c r="O184" s="59" t="s">
        <v>3140</v>
      </c>
      <c r="P184" s="59" t="s">
        <v>3141</v>
      </c>
      <c r="Q184" s="59" t="s">
        <v>3142</v>
      </c>
      <c r="R184" s="59" t="s">
        <v>3143</v>
      </c>
      <c r="S184" s="59" t="s">
        <v>3144</v>
      </c>
      <c r="T184" s="59" t="s">
        <v>414</v>
      </c>
      <c r="U184" s="59" t="s">
        <v>3145</v>
      </c>
      <c r="V184" s="59" t="s">
        <v>3146</v>
      </c>
      <c r="W184" s="59" t="s">
        <v>2025</v>
      </c>
      <c r="X184" s="59" t="s">
        <v>3147</v>
      </c>
      <c r="Y184" s="59" t="s">
        <v>3148</v>
      </c>
      <c r="Z184" s="59" t="s">
        <v>3149</v>
      </c>
      <c r="AA184" s="59" t="s">
        <v>3150</v>
      </c>
      <c r="AB184" s="59" t="s">
        <v>192</v>
      </c>
      <c r="AC184" s="59" t="s">
        <v>224</v>
      </c>
      <c r="AD184" s="59" t="s">
        <v>183</v>
      </c>
      <c r="AE184" s="59" t="s">
        <v>183</v>
      </c>
      <c r="AF184" s="59" t="s">
        <v>183</v>
      </c>
      <c r="AG184" s="59" t="s">
        <v>183</v>
      </c>
      <c r="AH184" s="59" t="s">
        <v>183</v>
      </c>
      <c r="AI184" s="59" t="s">
        <v>183</v>
      </c>
      <c r="AJ184" s="59" t="s">
        <v>183</v>
      </c>
      <c r="AK184" s="59" t="s">
        <v>183</v>
      </c>
      <c r="AL184" s="59" t="s">
        <v>183</v>
      </c>
      <c r="AM184" s="59" t="s">
        <v>3151</v>
      </c>
      <c r="AN184" s="59" t="s">
        <v>183</v>
      </c>
      <c r="AO184" s="59" t="s">
        <v>228</v>
      </c>
      <c r="AP184" s="59" t="s">
        <v>267</v>
      </c>
      <c r="AQ184" s="59" t="s">
        <v>3152</v>
      </c>
      <c r="AR184" s="59" t="s">
        <v>231</v>
      </c>
      <c r="AS184" s="59" t="s">
        <v>3153</v>
      </c>
      <c r="AT184" s="59" t="s">
        <v>231</v>
      </c>
      <c r="AU184" s="59" t="s">
        <v>183</v>
      </c>
      <c r="AV184" s="59" t="s">
        <v>183</v>
      </c>
      <c r="AW184" s="59" t="s">
        <v>183</v>
      </c>
      <c r="AX184" s="59" t="s">
        <v>183</v>
      </c>
      <c r="AY184" s="59" t="s">
        <v>183</v>
      </c>
      <c r="AZ184" s="59" t="s">
        <v>3154</v>
      </c>
      <c r="BA184" s="59" t="s">
        <v>3155</v>
      </c>
      <c r="BB184" s="59" t="s">
        <v>3155</v>
      </c>
      <c r="BC184" s="59" t="s">
        <v>231</v>
      </c>
      <c r="BD184" s="59" t="s">
        <v>231</v>
      </c>
      <c r="BE184" s="59" t="s">
        <v>231</v>
      </c>
      <c r="BF184" s="59" t="s">
        <v>231</v>
      </c>
      <c r="BG184" s="59" t="s">
        <v>231</v>
      </c>
      <c r="BH184" s="59" t="s">
        <v>231</v>
      </c>
      <c r="BI184" s="59" t="s">
        <v>231</v>
      </c>
      <c r="BJ184" s="59" t="s">
        <v>231</v>
      </c>
      <c r="BK184" s="59" t="s">
        <v>231</v>
      </c>
      <c r="BL184" s="59" t="s">
        <v>231</v>
      </c>
      <c r="BM184" s="59" t="s">
        <v>231</v>
      </c>
      <c r="BN184" s="63">
        <v>43405.545111840278</v>
      </c>
    </row>
    <row r="185" spans="1:66" x14ac:dyDescent="0.25">
      <c r="A185" s="59" t="s">
        <v>178</v>
      </c>
      <c r="B185" s="59" t="s">
        <v>179</v>
      </c>
      <c r="C185" s="59" t="s">
        <v>24</v>
      </c>
      <c r="D185" s="60" t="s">
        <v>19</v>
      </c>
      <c r="E185" s="60" t="s">
        <v>3156</v>
      </c>
      <c r="F185" s="60" t="s">
        <v>2821</v>
      </c>
      <c r="G185" s="59" t="s">
        <v>3157</v>
      </c>
      <c r="H185" s="59" t="s">
        <v>197</v>
      </c>
      <c r="I185" s="59" t="s">
        <v>12</v>
      </c>
      <c r="J185" s="59" t="s">
        <v>183</v>
      </c>
      <c r="K185" s="59" t="s">
        <v>3158</v>
      </c>
      <c r="L185" s="59" t="s">
        <v>183</v>
      </c>
      <c r="M185" s="59" t="s">
        <v>197</v>
      </c>
      <c r="N185" s="59" t="s">
        <v>3159</v>
      </c>
      <c r="O185" s="59" t="s">
        <v>3160</v>
      </c>
      <c r="P185" s="59" t="s">
        <v>2724</v>
      </c>
      <c r="Q185" s="59" t="s">
        <v>3161</v>
      </c>
      <c r="R185" s="59" t="s">
        <v>1275</v>
      </c>
      <c r="S185" s="59" t="s">
        <v>3162</v>
      </c>
      <c r="T185" s="59" t="s">
        <v>414</v>
      </c>
      <c r="U185" s="59" t="s">
        <v>3163</v>
      </c>
      <c r="V185" s="59" t="s">
        <v>3164</v>
      </c>
      <c r="W185" s="59" t="s">
        <v>1278</v>
      </c>
      <c r="X185" s="59" t="s">
        <v>3165</v>
      </c>
      <c r="Y185" s="59" t="s">
        <v>318</v>
      </c>
      <c r="Z185" s="59" t="s">
        <v>3166</v>
      </c>
      <c r="AA185" s="59" t="s">
        <v>3167</v>
      </c>
      <c r="AB185" s="59" t="s">
        <v>192</v>
      </c>
      <c r="AC185" s="59" t="s">
        <v>224</v>
      </c>
      <c r="AD185" s="59" t="s">
        <v>183</v>
      </c>
      <c r="AE185" s="59" t="s">
        <v>183</v>
      </c>
      <c r="AF185" s="59" t="s">
        <v>183</v>
      </c>
      <c r="AG185" s="59" t="s">
        <v>183</v>
      </c>
      <c r="AH185" s="59" t="s">
        <v>183</v>
      </c>
      <c r="AI185" s="59" t="s">
        <v>183</v>
      </c>
      <c r="AJ185" s="59" t="s">
        <v>183</v>
      </c>
      <c r="AK185" s="59" t="s">
        <v>183</v>
      </c>
      <c r="AL185" s="59" t="s">
        <v>183</v>
      </c>
      <c r="AM185" s="59" t="s">
        <v>3168</v>
      </c>
      <c r="AN185" s="59" t="s">
        <v>183</v>
      </c>
      <c r="AO185" s="59" t="s">
        <v>228</v>
      </c>
      <c r="AP185" s="59" t="s">
        <v>267</v>
      </c>
      <c r="AQ185" s="59" t="s">
        <v>3169</v>
      </c>
      <c r="AR185" s="59" t="s">
        <v>231</v>
      </c>
      <c r="AS185" s="59" t="s">
        <v>3170</v>
      </c>
      <c r="AT185" s="59" t="s">
        <v>231</v>
      </c>
      <c r="AU185" s="59" t="s">
        <v>183</v>
      </c>
      <c r="AV185" s="59" t="s">
        <v>183</v>
      </c>
      <c r="AW185" s="59" t="s">
        <v>183</v>
      </c>
      <c r="AX185" s="59" t="s">
        <v>183</v>
      </c>
      <c r="AY185" s="59" t="s">
        <v>183</v>
      </c>
      <c r="AZ185" s="59" t="s">
        <v>3171</v>
      </c>
      <c r="BA185" s="59" t="s">
        <v>3172</v>
      </c>
      <c r="BB185" s="59" t="s">
        <v>3172</v>
      </c>
      <c r="BC185" s="59" t="s">
        <v>231</v>
      </c>
      <c r="BD185" s="59" t="s">
        <v>231</v>
      </c>
      <c r="BE185" s="59" t="s">
        <v>231</v>
      </c>
      <c r="BF185" s="59" t="s">
        <v>231</v>
      </c>
      <c r="BG185" s="59" t="s">
        <v>231</v>
      </c>
      <c r="BH185" s="59" t="s">
        <v>231</v>
      </c>
      <c r="BI185" s="59" t="s">
        <v>231</v>
      </c>
      <c r="BJ185" s="59" t="s">
        <v>231</v>
      </c>
      <c r="BK185" s="59" t="s">
        <v>231</v>
      </c>
      <c r="BL185" s="59" t="s">
        <v>231</v>
      </c>
      <c r="BM185" s="59" t="s">
        <v>231</v>
      </c>
      <c r="BN185" s="63">
        <v>43405.545131168983</v>
      </c>
    </row>
    <row r="186" spans="1:66" x14ac:dyDescent="0.25">
      <c r="A186" s="59" t="s">
        <v>178</v>
      </c>
      <c r="B186" s="59" t="s">
        <v>179</v>
      </c>
      <c r="C186" s="59" t="s">
        <v>24</v>
      </c>
      <c r="D186" s="60" t="s">
        <v>19</v>
      </c>
      <c r="E186" s="60" t="s">
        <v>3173</v>
      </c>
      <c r="F186" s="60" t="s">
        <v>2821</v>
      </c>
      <c r="G186" s="59" t="s">
        <v>3174</v>
      </c>
      <c r="H186" s="59" t="s">
        <v>197</v>
      </c>
      <c r="I186" s="59" t="s">
        <v>12</v>
      </c>
      <c r="J186" s="59" t="s">
        <v>183</v>
      </c>
      <c r="K186" s="59" t="s">
        <v>3175</v>
      </c>
      <c r="L186" s="59" t="s">
        <v>183</v>
      </c>
      <c r="M186" s="59" t="s">
        <v>197</v>
      </c>
      <c r="N186" s="59" t="s">
        <v>3176</v>
      </c>
      <c r="O186" s="59" t="s">
        <v>3177</v>
      </c>
      <c r="P186" s="59" t="s">
        <v>3178</v>
      </c>
      <c r="Q186" s="59" t="s">
        <v>3179</v>
      </c>
      <c r="R186" s="59" t="s">
        <v>541</v>
      </c>
      <c r="S186" s="59" t="s">
        <v>3180</v>
      </c>
      <c r="T186" s="59" t="s">
        <v>414</v>
      </c>
      <c r="U186" s="59" t="s">
        <v>621</v>
      </c>
      <c r="V186" s="59" t="s">
        <v>3181</v>
      </c>
      <c r="W186" s="59" t="s">
        <v>21</v>
      </c>
      <c r="X186" s="59" t="s">
        <v>3182</v>
      </c>
      <c r="Y186" s="59" t="s">
        <v>318</v>
      </c>
      <c r="Z186" s="59" t="s">
        <v>3183</v>
      </c>
      <c r="AA186" s="59" t="s">
        <v>3184</v>
      </c>
      <c r="AB186" s="59" t="s">
        <v>192</v>
      </c>
      <c r="AC186" s="59" t="s">
        <v>244</v>
      </c>
      <c r="AD186" s="59" t="s">
        <v>183</v>
      </c>
      <c r="AE186" s="59" t="s">
        <v>183</v>
      </c>
      <c r="AF186" s="59" t="s">
        <v>183</v>
      </c>
      <c r="AG186" s="59" t="s">
        <v>183</v>
      </c>
      <c r="AH186" s="59" t="s">
        <v>183</v>
      </c>
      <c r="AI186" s="59" t="s">
        <v>183</v>
      </c>
      <c r="AJ186" s="59" t="s">
        <v>183</v>
      </c>
      <c r="AK186" s="59" t="s">
        <v>183</v>
      </c>
      <c r="AL186" s="59" t="s">
        <v>183</v>
      </c>
      <c r="AM186" s="59" t="s">
        <v>3185</v>
      </c>
      <c r="AN186" s="59" t="s">
        <v>183</v>
      </c>
      <c r="AO186" s="59" t="s">
        <v>228</v>
      </c>
      <c r="AP186" s="59" t="s">
        <v>299</v>
      </c>
      <c r="AQ186" s="59" t="s">
        <v>3186</v>
      </c>
      <c r="AR186" s="59" t="s">
        <v>231</v>
      </c>
      <c r="AS186" s="59" t="s">
        <v>3187</v>
      </c>
      <c r="AT186" s="59" t="s">
        <v>231</v>
      </c>
      <c r="AU186" s="59" t="s">
        <v>183</v>
      </c>
      <c r="AV186" s="59" t="s">
        <v>183</v>
      </c>
      <c r="AW186" s="59" t="s">
        <v>183</v>
      </c>
      <c r="AX186" s="59" t="s">
        <v>183</v>
      </c>
      <c r="AY186" s="59" t="s">
        <v>183</v>
      </c>
      <c r="AZ186" s="59" t="s">
        <v>3188</v>
      </c>
      <c r="BA186" s="59" t="s">
        <v>3189</v>
      </c>
      <c r="BB186" s="59" t="s">
        <v>3189</v>
      </c>
      <c r="BC186" s="59" t="s">
        <v>231</v>
      </c>
      <c r="BD186" s="59" t="s">
        <v>231</v>
      </c>
      <c r="BE186" s="59" t="s">
        <v>231</v>
      </c>
      <c r="BF186" s="59" t="s">
        <v>231</v>
      </c>
      <c r="BG186" s="59" t="s">
        <v>231</v>
      </c>
      <c r="BH186" s="59" t="s">
        <v>231</v>
      </c>
      <c r="BI186" s="59" t="s">
        <v>231</v>
      </c>
      <c r="BJ186" s="59" t="s">
        <v>231</v>
      </c>
      <c r="BK186" s="59" t="s">
        <v>231</v>
      </c>
      <c r="BL186" s="59" t="s">
        <v>231</v>
      </c>
      <c r="BM186" s="59" t="s">
        <v>231</v>
      </c>
      <c r="BN186" s="63">
        <v>43405.544640312495</v>
      </c>
    </row>
    <row r="187" spans="1:66" x14ac:dyDescent="0.25">
      <c r="A187" s="59" t="s">
        <v>178</v>
      </c>
      <c r="B187" s="59" t="s">
        <v>179</v>
      </c>
      <c r="C187" s="59" t="s">
        <v>24</v>
      </c>
      <c r="D187" s="60" t="s">
        <v>19</v>
      </c>
      <c r="E187" s="60" t="s">
        <v>3190</v>
      </c>
      <c r="F187" s="60" t="s">
        <v>2821</v>
      </c>
      <c r="G187" s="59" t="s">
        <v>3191</v>
      </c>
      <c r="H187" s="59" t="s">
        <v>197</v>
      </c>
      <c r="I187" s="59" t="s">
        <v>13</v>
      </c>
      <c r="J187" s="59" t="s">
        <v>183</v>
      </c>
      <c r="L187" s="59" t="s">
        <v>183</v>
      </c>
      <c r="M187" s="59" t="s">
        <v>3192</v>
      </c>
      <c r="N187" s="59" t="s">
        <v>3193</v>
      </c>
      <c r="O187" s="59" t="s">
        <v>3194</v>
      </c>
      <c r="P187" s="59" t="s">
        <v>1690</v>
      </c>
      <c r="Q187" s="59" t="s">
        <v>185</v>
      </c>
      <c r="R187" s="59" t="s">
        <v>3195</v>
      </c>
      <c r="S187" s="59" t="s">
        <v>3196</v>
      </c>
      <c r="T187" s="59" t="s">
        <v>183</v>
      </c>
      <c r="U187" s="59" t="s">
        <v>183</v>
      </c>
      <c r="V187" s="59" t="s">
        <v>183</v>
      </c>
      <c r="W187" s="59" t="s">
        <v>3197</v>
      </c>
      <c r="X187" s="59" t="s">
        <v>3198</v>
      </c>
      <c r="Y187" s="59" t="s">
        <v>3199</v>
      </c>
      <c r="Z187" s="59" t="s">
        <v>3200</v>
      </c>
      <c r="AA187" s="59" t="s">
        <v>3201</v>
      </c>
      <c r="AB187" s="59" t="s">
        <v>192</v>
      </c>
      <c r="AD187" s="59" t="s">
        <v>183</v>
      </c>
      <c r="AE187" s="59" t="s">
        <v>183</v>
      </c>
      <c r="AF187" s="59" t="s">
        <v>183</v>
      </c>
      <c r="AG187" s="59" t="s">
        <v>183</v>
      </c>
      <c r="AH187" s="59" t="s">
        <v>183</v>
      </c>
      <c r="AI187" s="59" t="s">
        <v>183</v>
      </c>
      <c r="AJ187" s="59" t="s">
        <v>183</v>
      </c>
      <c r="AK187" s="59" t="s">
        <v>183</v>
      </c>
      <c r="AL187" s="59" t="s">
        <v>183</v>
      </c>
      <c r="AM187" s="59" t="s">
        <v>183</v>
      </c>
      <c r="AN187" s="59" t="s">
        <v>183</v>
      </c>
      <c r="AO187" s="59" t="s">
        <v>183</v>
      </c>
      <c r="AP187" s="59" t="s">
        <v>183</v>
      </c>
      <c r="AQ187" s="59" t="s">
        <v>183</v>
      </c>
      <c r="AR187" s="59" t="s">
        <v>183</v>
      </c>
      <c r="AS187" s="59" t="s">
        <v>183</v>
      </c>
      <c r="AT187" s="59" t="s">
        <v>183</v>
      </c>
      <c r="AU187" s="59" t="s">
        <v>183</v>
      </c>
      <c r="AV187" s="59" t="s">
        <v>183</v>
      </c>
      <c r="AW187" s="59" t="s">
        <v>183</v>
      </c>
      <c r="AX187" s="59" t="s">
        <v>183</v>
      </c>
      <c r="AY187" s="59" t="s">
        <v>183</v>
      </c>
      <c r="AZ187" s="59" t="s">
        <v>183</v>
      </c>
      <c r="BA187" s="59" t="s">
        <v>183</v>
      </c>
      <c r="BB187" s="59" t="s">
        <v>183</v>
      </c>
      <c r="BC187" s="59" t="s">
        <v>183</v>
      </c>
      <c r="BD187" s="59" t="s">
        <v>183</v>
      </c>
      <c r="BE187" s="59" t="s">
        <v>183</v>
      </c>
      <c r="BF187" s="59" t="s">
        <v>183</v>
      </c>
      <c r="BG187" s="59" t="s">
        <v>183</v>
      </c>
      <c r="BH187" s="59" t="s">
        <v>183</v>
      </c>
      <c r="BI187" s="59" t="s">
        <v>183</v>
      </c>
      <c r="BJ187" s="59" t="s">
        <v>183</v>
      </c>
      <c r="BK187" s="59" t="s">
        <v>183</v>
      </c>
      <c r="BL187" s="59" t="s">
        <v>183</v>
      </c>
      <c r="BM187" s="59" t="s">
        <v>183</v>
      </c>
      <c r="BN187" s="63">
        <v>43406.415679861107</v>
      </c>
    </row>
    <row r="188" spans="1:66" x14ac:dyDescent="0.25">
      <c r="A188" s="59" t="s">
        <v>178</v>
      </c>
      <c r="B188" s="59" t="s">
        <v>179</v>
      </c>
      <c r="C188" s="59" t="s">
        <v>24</v>
      </c>
      <c r="D188" s="60" t="s">
        <v>19</v>
      </c>
      <c r="E188" s="60" t="s">
        <v>3202</v>
      </c>
      <c r="F188" s="60" t="s">
        <v>2821</v>
      </c>
      <c r="G188" s="59" t="s">
        <v>3203</v>
      </c>
      <c r="H188" s="59" t="s">
        <v>197</v>
      </c>
      <c r="I188" s="59" t="s">
        <v>12</v>
      </c>
      <c r="J188" s="59" t="s">
        <v>183</v>
      </c>
      <c r="K188" s="59" t="s">
        <v>3204</v>
      </c>
      <c r="L188" s="59" t="s">
        <v>183</v>
      </c>
      <c r="M188" s="59" t="s">
        <v>197</v>
      </c>
      <c r="N188" s="59" t="s">
        <v>3205</v>
      </c>
      <c r="O188" s="59" t="s">
        <v>3206</v>
      </c>
      <c r="P188" s="59" t="s">
        <v>2841</v>
      </c>
      <c r="Q188" s="59" t="s">
        <v>2756</v>
      </c>
      <c r="R188" s="59" t="s">
        <v>3207</v>
      </c>
      <c r="S188" s="59" t="s">
        <v>2757</v>
      </c>
      <c r="T188" s="59" t="s">
        <v>414</v>
      </c>
      <c r="U188" s="59" t="s">
        <v>3208</v>
      </c>
      <c r="V188" s="59" t="s">
        <v>3209</v>
      </c>
      <c r="W188" s="59" t="s">
        <v>417</v>
      </c>
      <c r="X188" s="59" t="s">
        <v>3210</v>
      </c>
      <c r="Y188" s="59" t="s">
        <v>3211</v>
      </c>
      <c r="Z188" s="59" t="s">
        <v>3212</v>
      </c>
      <c r="AA188" s="59" t="s">
        <v>3213</v>
      </c>
      <c r="AB188" s="59" t="s">
        <v>192</v>
      </c>
      <c r="AC188" s="59" t="s">
        <v>224</v>
      </c>
      <c r="AD188" s="59" t="s">
        <v>183</v>
      </c>
      <c r="AE188" s="59" t="s">
        <v>183</v>
      </c>
      <c r="AF188" s="59" t="s">
        <v>3214</v>
      </c>
      <c r="AG188" s="59" t="s">
        <v>183</v>
      </c>
      <c r="AH188" s="59" t="s">
        <v>183</v>
      </c>
      <c r="AI188" s="59" t="s">
        <v>183</v>
      </c>
      <c r="AJ188" s="59" t="s">
        <v>183</v>
      </c>
      <c r="AK188" s="59" t="s">
        <v>183</v>
      </c>
      <c r="AL188" s="59" t="s">
        <v>183</v>
      </c>
      <c r="AM188" s="59" t="s">
        <v>3215</v>
      </c>
      <c r="AN188" s="59" t="s">
        <v>3216</v>
      </c>
      <c r="AO188" s="59" t="s">
        <v>228</v>
      </c>
      <c r="AP188" s="59" t="s">
        <v>1032</v>
      </c>
      <c r="AQ188" s="59" t="s">
        <v>3217</v>
      </c>
      <c r="AR188" s="59" t="s">
        <v>231</v>
      </c>
      <c r="AS188" s="59" t="s">
        <v>3218</v>
      </c>
      <c r="AT188" s="59" t="s">
        <v>231</v>
      </c>
      <c r="AU188" s="59" t="s">
        <v>183</v>
      </c>
      <c r="AV188" s="59" t="s">
        <v>183</v>
      </c>
      <c r="AW188" s="59" t="s">
        <v>183</v>
      </c>
      <c r="AX188" s="59" t="s">
        <v>183</v>
      </c>
      <c r="AY188" s="59" t="s">
        <v>183</v>
      </c>
      <c r="AZ188" s="59" t="s">
        <v>1034</v>
      </c>
      <c r="BA188" s="59" t="s">
        <v>3219</v>
      </c>
      <c r="BB188" s="59" t="s">
        <v>3220</v>
      </c>
      <c r="BC188" s="59" t="s">
        <v>234</v>
      </c>
      <c r="BD188" s="59" t="s">
        <v>234</v>
      </c>
      <c r="BE188" s="59" t="s">
        <v>234</v>
      </c>
      <c r="BF188" s="59" t="s">
        <v>234</v>
      </c>
      <c r="BG188" s="59" t="s">
        <v>231</v>
      </c>
      <c r="BH188" s="59" t="s">
        <v>231</v>
      </c>
      <c r="BI188" s="59" t="s">
        <v>231</v>
      </c>
      <c r="BJ188" s="59" t="s">
        <v>231</v>
      </c>
      <c r="BK188" s="59" t="s">
        <v>231</v>
      </c>
      <c r="BL188" s="59" t="s">
        <v>231</v>
      </c>
      <c r="BM188" s="59" t="s">
        <v>231</v>
      </c>
      <c r="BN188" s="63">
        <v>43405.545209837961</v>
      </c>
    </row>
    <row r="189" spans="1:66" x14ac:dyDescent="0.25">
      <c r="A189" s="59" t="s">
        <v>178</v>
      </c>
      <c r="B189" s="59" t="s">
        <v>179</v>
      </c>
      <c r="C189" s="59" t="s">
        <v>24</v>
      </c>
      <c r="D189" s="60" t="s">
        <v>19</v>
      </c>
      <c r="E189" s="60" t="s">
        <v>3221</v>
      </c>
      <c r="F189" s="60" t="s">
        <v>2821</v>
      </c>
      <c r="G189" s="59" t="s">
        <v>3222</v>
      </c>
      <c r="H189" s="59" t="s">
        <v>1430</v>
      </c>
      <c r="I189" s="59" t="s">
        <v>13</v>
      </c>
      <c r="J189" s="59" t="s">
        <v>183</v>
      </c>
      <c r="L189" s="59" t="s">
        <v>183</v>
      </c>
      <c r="M189" s="59" t="s">
        <v>1430</v>
      </c>
      <c r="N189" s="59" t="s">
        <v>3223</v>
      </c>
      <c r="O189" s="59" t="s">
        <v>3224</v>
      </c>
      <c r="P189" s="59" t="s">
        <v>1222</v>
      </c>
      <c r="Q189" s="59" t="s">
        <v>3225</v>
      </c>
      <c r="R189" s="59" t="s">
        <v>3226</v>
      </c>
      <c r="S189" s="59" t="s">
        <v>3227</v>
      </c>
      <c r="T189" s="59" t="s">
        <v>183</v>
      </c>
      <c r="U189" s="59" t="s">
        <v>3228</v>
      </c>
      <c r="V189" s="59" t="s">
        <v>3229</v>
      </c>
      <c r="W189" s="59" t="s">
        <v>3230</v>
      </c>
      <c r="X189" s="59" t="s">
        <v>3231</v>
      </c>
      <c r="Y189" s="59" t="s">
        <v>3232</v>
      </c>
      <c r="Z189" s="59" t="s">
        <v>3233</v>
      </c>
      <c r="AA189" s="59" t="s">
        <v>3234</v>
      </c>
      <c r="AB189" s="59" t="s">
        <v>192</v>
      </c>
      <c r="AC189" s="59" t="s">
        <v>244</v>
      </c>
      <c r="AD189" s="59" t="s">
        <v>183</v>
      </c>
      <c r="AE189" s="59" t="s">
        <v>183</v>
      </c>
      <c r="AF189" s="59" t="s">
        <v>183</v>
      </c>
      <c r="AG189" s="59" t="s">
        <v>183</v>
      </c>
      <c r="AH189" s="59" t="s">
        <v>183</v>
      </c>
      <c r="AI189" s="59" t="s">
        <v>183</v>
      </c>
      <c r="AJ189" s="59" t="s">
        <v>183</v>
      </c>
      <c r="AK189" s="59" t="s">
        <v>183</v>
      </c>
      <c r="AL189" s="59" t="s">
        <v>183</v>
      </c>
      <c r="AM189" s="59" t="s">
        <v>183</v>
      </c>
      <c r="AN189" s="59" t="s">
        <v>183</v>
      </c>
      <c r="AO189" s="59" t="s">
        <v>183</v>
      </c>
      <c r="AP189" s="59" t="s">
        <v>183</v>
      </c>
      <c r="AQ189" s="59" t="s">
        <v>183</v>
      </c>
      <c r="AR189" s="59" t="s">
        <v>183</v>
      </c>
      <c r="AS189" s="59" t="s">
        <v>183</v>
      </c>
      <c r="AT189" s="59" t="s">
        <v>183</v>
      </c>
      <c r="AU189" s="59" t="s">
        <v>183</v>
      </c>
      <c r="AV189" s="59" t="s">
        <v>183</v>
      </c>
      <c r="AW189" s="59" t="s">
        <v>183</v>
      </c>
      <c r="AX189" s="59" t="s">
        <v>183</v>
      </c>
      <c r="AY189" s="59" t="s">
        <v>183</v>
      </c>
      <c r="AZ189" s="59" t="s">
        <v>183</v>
      </c>
      <c r="BA189" s="59" t="s">
        <v>183</v>
      </c>
      <c r="BB189" s="59" t="s">
        <v>183</v>
      </c>
      <c r="BC189" s="59" t="s">
        <v>183</v>
      </c>
      <c r="BD189" s="59" t="s">
        <v>183</v>
      </c>
      <c r="BE189" s="59" t="s">
        <v>183</v>
      </c>
      <c r="BF189" s="59" t="s">
        <v>183</v>
      </c>
      <c r="BG189" s="59" t="s">
        <v>183</v>
      </c>
      <c r="BH189" s="59" t="s">
        <v>183</v>
      </c>
      <c r="BI189" s="59" t="s">
        <v>183</v>
      </c>
      <c r="BJ189" s="59" t="s">
        <v>183</v>
      </c>
      <c r="BK189" s="59" t="s">
        <v>183</v>
      </c>
      <c r="BL189" s="59" t="s">
        <v>183</v>
      </c>
      <c r="BM189" s="59" t="s">
        <v>183</v>
      </c>
      <c r="BN189" s="63">
        <v>43406.423441435181</v>
      </c>
    </row>
    <row r="190" spans="1:66" x14ac:dyDescent="0.25">
      <c r="A190" s="59" t="s">
        <v>178</v>
      </c>
      <c r="B190" s="59" t="s">
        <v>179</v>
      </c>
      <c r="C190" s="59" t="s">
        <v>24</v>
      </c>
      <c r="D190" s="60" t="s">
        <v>19</v>
      </c>
      <c r="E190" s="60" t="s">
        <v>3235</v>
      </c>
      <c r="F190" s="60" t="s">
        <v>2821</v>
      </c>
      <c r="G190" s="59" t="s">
        <v>3236</v>
      </c>
      <c r="H190" s="59" t="s">
        <v>197</v>
      </c>
      <c r="I190" s="59" t="s">
        <v>12</v>
      </c>
      <c r="J190" s="59" t="s">
        <v>183</v>
      </c>
      <c r="L190" s="59" t="s">
        <v>3237</v>
      </c>
      <c r="M190" s="59" t="s">
        <v>197</v>
      </c>
      <c r="N190" s="59" t="s">
        <v>3238</v>
      </c>
      <c r="O190" s="59" t="s">
        <v>3239</v>
      </c>
      <c r="P190" s="59" t="s">
        <v>3240</v>
      </c>
      <c r="Q190" s="59" t="s">
        <v>3241</v>
      </c>
      <c r="R190" s="59" t="s">
        <v>3242</v>
      </c>
      <c r="S190" s="59" t="s">
        <v>3243</v>
      </c>
      <c r="T190" s="59" t="s">
        <v>220</v>
      </c>
      <c r="U190" s="59" t="s">
        <v>1044</v>
      </c>
      <c r="V190" s="59" t="s">
        <v>3244</v>
      </c>
      <c r="W190" s="59" t="s">
        <v>583</v>
      </c>
      <c r="X190" s="59" t="s">
        <v>3245</v>
      </c>
      <c r="Y190" s="59" t="s">
        <v>3246</v>
      </c>
      <c r="Z190" s="59" t="s">
        <v>3247</v>
      </c>
      <c r="AA190" s="59" t="s">
        <v>3248</v>
      </c>
      <c r="AB190" s="59" t="s">
        <v>192</v>
      </c>
      <c r="AC190" s="59" t="s">
        <v>244</v>
      </c>
      <c r="AD190" s="59" t="s">
        <v>183</v>
      </c>
      <c r="AE190" s="59" t="s">
        <v>183</v>
      </c>
      <c r="AF190" s="59" t="s">
        <v>183</v>
      </c>
      <c r="AG190" s="59" t="s">
        <v>183</v>
      </c>
      <c r="AH190" s="59" t="s">
        <v>183</v>
      </c>
      <c r="AI190" s="59" t="s">
        <v>183</v>
      </c>
      <c r="AJ190" s="59" t="s">
        <v>183</v>
      </c>
      <c r="AK190" s="59" t="s">
        <v>183</v>
      </c>
      <c r="AL190" s="59" t="s">
        <v>183</v>
      </c>
      <c r="AM190" s="59" t="s">
        <v>3249</v>
      </c>
      <c r="AN190" s="59" t="s">
        <v>183</v>
      </c>
      <c r="AO190" s="59" t="s">
        <v>228</v>
      </c>
      <c r="AP190" s="59" t="s">
        <v>299</v>
      </c>
      <c r="AQ190" s="59" t="s">
        <v>3250</v>
      </c>
      <c r="AR190" s="59" t="s">
        <v>231</v>
      </c>
      <c r="AS190" s="59" t="s">
        <v>183</v>
      </c>
      <c r="AT190" s="59" t="s">
        <v>231</v>
      </c>
      <c r="AU190" s="59" t="s">
        <v>183</v>
      </c>
      <c r="AV190" s="59" t="s">
        <v>183</v>
      </c>
      <c r="AW190" s="59" t="s">
        <v>183</v>
      </c>
      <c r="AX190" s="59" t="s">
        <v>183</v>
      </c>
      <c r="AY190" s="59" t="s">
        <v>183</v>
      </c>
      <c r="AZ190" s="59" t="s">
        <v>3251</v>
      </c>
      <c r="BA190" s="59" t="s">
        <v>3252</v>
      </c>
      <c r="BB190" s="59" t="s">
        <v>3252</v>
      </c>
      <c r="BC190" s="59" t="s">
        <v>231</v>
      </c>
      <c r="BD190" s="59" t="s">
        <v>231</v>
      </c>
      <c r="BE190" s="59" t="s">
        <v>231</v>
      </c>
      <c r="BF190" s="59" t="s">
        <v>231</v>
      </c>
      <c r="BG190" s="59" t="s">
        <v>231</v>
      </c>
      <c r="BH190" s="59" t="s">
        <v>231</v>
      </c>
      <c r="BI190" s="59" t="s">
        <v>231</v>
      </c>
      <c r="BJ190" s="59" t="s">
        <v>231</v>
      </c>
      <c r="BK190" s="59" t="s">
        <v>231</v>
      </c>
      <c r="BL190" s="59" t="s">
        <v>231</v>
      </c>
      <c r="BM190" s="59" t="s">
        <v>231</v>
      </c>
      <c r="BN190" s="63">
        <v>43405.544837384259</v>
      </c>
    </row>
    <row r="191" spans="1:66" x14ac:dyDescent="0.25">
      <c r="A191" s="59" t="s">
        <v>178</v>
      </c>
      <c r="B191" s="59" t="s">
        <v>179</v>
      </c>
      <c r="C191" s="59" t="s">
        <v>24</v>
      </c>
      <c r="D191" s="60" t="s">
        <v>19</v>
      </c>
      <c r="E191" s="60" t="s">
        <v>3253</v>
      </c>
      <c r="F191" s="60" t="s">
        <v>2821</v>
      </c>
      <c r="G191" s="59" t="s">
        <v>3254</v>
      </c>
      <c r="H191" s="59" t="s">
        <v>197</v>
      </c>
      <c r="I191" s="59" t="s">
        <v>12</v>
      </c>
      <c r="J191" s="59" t="s">
        <v>183</v>
      </c>
      <c r="K191" s="59" t="s">
        <v>3255</v>
      </c>
      <c r="L191" s="59" t="s">
        <v>183</v>
      </c>
      <c r="M191" s="59" t="s">
        <v>197</v>
      </c>
      <c r="N191" s="59" t="s">
        <v>3256</v>
      </c>
      <c r="O191" s="59" t="s">
        <v>3257</v>
      </c>
      <c r="P191" s="59" t="s">
        <v>673</v>
      </c>
      <c r="Q191" s="59" t="s">
        <v>3258</v>
      </c>
      <c r="R191" s="59" t="s">
        <v>1275</v>
      </c>
      <c r="S191" s="59" t="s">
        <v>3259</v>
      </c>
      <c r="T191" s="59" t="s">
        <v>2057</v>
      </c>
      <c r="U191" s="59" t="s">
        <v>3260</v>
      </c>
      <c r="V191" s="59" t="s">
        <v>3261</v>
      </c>
      <c r="W191" s="59" t="s">
        <v>3262</v>
      </c>
      <c r="X191" s="59" t="s">
        <v>3263</v>
      </c>
      <c r="Y191" s="59" t="s">
        <v>3264</v>
      </c>
      <c r="Z191" s="59" t="s">
        <v>3265</v>
      </c>
      <c r="AA191" s="59" t="s">
        <v>3266</v>
      </c>
      <c r="AB191" s="59" t="s">
        <v>192</v>
      </c>
      <c r="AC191" s="59" t="s">
        <v>244</v>
      </c>
      <c r="AD191" s="59" t="s">
        <v>183</v>
      </c>
      <c r="AE191" s="59" t="s">
        <v>183</v>
      </c>
      <c r="AF191" s="59" t="s">
        <v>183</v>
      </c>
      <c r="AG191" s="59" t="s">
        <v>183</v>
      </c>
      <c r="AH191" s="59" t="s">
        <v>183</v>
      </c>
      <c r="AI191" s="59" t="s">
        <v>183</v>
      </c>
      <c r="AJ191" s="59" t="s">
        <v>183</v>
      </c>
      <c r="AK191" s="59" t="s">
        <v>183</v>
      </c>
      <c r="AL191" s="59" t="s">
        <v>183</v>
      </c>
      <c r="AM191" s="59" t="s">
        <v>3267</v>
      </c>
      <c r="AN191" s="59" t="s">
        <v>183</v>
      </c>
      <c r="AO191" s="59" t="s">
        <v>228</v>
      </c>
      <c r="AP191" s="59" t="s">
        <v>299</v>
      </c>
      <c r="AQ191" s="59" t="s">
        <v>3268</v>
      </c>
      <c r="AR191" s="59" t="s">
        <v>231</v>
      </c>
      <c r="AS191" s="59" t="s">
        <v>183</v>
      </c>
      <c r="AT191" s="59" t="s">
        <v>231</v>
      </c>
      <c r="AU191" s="59" t="s">
        <v>183</v>
      </c>
      <c r="AV191" s="59" t="s">
        <v>183</v>
      </c>
      <c r="AW191" s="59" t="s">
        <v>183</v>
      </c>
      <c r="AX191" s="59" t="s">
        <v>183</v>
      </c>
      <c r="AY191" s="59" t="s">
        <v>183</v>
      </c>
      <c r="AZ191" s="59" t="s">
        <v>3269</v>
      </c>
      <c r="BA191" s="59" t="s">
        <v>3270</v>
      </c>
      <c r="BB191" s="59" t="s">
        <v>3270</v>
      </c>
      <c r="BC191" s="59" t="s">
        <v>231</v>
      </c>
      <c r="BD191" s="59" t="s">
        <v>231</v>
      </c>
      <c r="BE191" s="59" t="s">
        <v>231</v>
      </c>
      <c r="BF191" s="59" t="s">
        <v>231</v>
      </c>
      <c r="BG191" s="59" t="s">
        <v>231</v>
      </c>
      <c r="BH191" s="59" t="s">
        <v>231</v>
      </c>
      <c r="BI191" s="59" t="s">
        <v>231</v>
      </c>
      <c r="BJ191" s="59" t="s">
        <v>231</v>
      </c>
      <c r="BK191" s="59" t="s">
        <v>231</v>
      </c>
      <c r="BL191" s="59" t="s">
        <v>231</v>
      </c>
      <c r="BM191" s="59" t="s">
        <v>231</v>
      </c>
      <c r="BN191" s="63">
        <v>43405.544931215278</v>
      </c>
    </row>
    <row r="192" spans="1:66" x14ac:dyDescent="0.25">
      <c r="A192" s="59" t="s">
        <v>178</v>
      </c>
      <c r="B192" s="59" t="s">
        <v>179</v>
      </c>
      <c r="C192" s="59" t="s">
        <v>24</v>
      </c>
      <c r="D192" s="60" t="s">
        <v>19</v>
      </c>
      <c r="E192" s="60" t="s">
        <v>3271</v>
      </c>
      <c r="F192" s="60" t="s">
        <v>2821</v>
      </c>
      <c r="G192" s="59" t="s">
        <v>3272</v>
      </c>
      <c r="H192" s="59" t="s">
        <v>197</v>
      </c>
      <c r="I192" s="59" t="s">
        <v>12</v>
      </c>
      <c r="J192" s="59" t="s">
        <v>183</v>
      </c>
      <c r="K192" s="59" t="s">
        <v>3273</v>
      </c>
      <c r="L192" s="59" t="s">
        <v>183</v>
      </c>
      <c r="M192" s="59" t="s">
        <v>197</v>
      </c>
      <c r="N192" s="59" t="s">
        <v>3274</v>
      </c>
      <c r="O192" s="59" t="s">
        <v>3275</v>
      </c>
      <c r="P192" s="59" t="s">
        <v>3276</v>
      </c>
      <c r="Q192" s="59" t="s">
        <v>3277</v>
      </c>
      <c r="R192" s="59" t="s">
        <v>1149</v>
      </c>
      <c r="S192" s="59" t="s">
        <v>3278</v>
      </c>
      <c r="T192" s="59" t="s">
        <v>414</v>
      </c>
      <c r="U192" s="59" t="s">
        <v>3279</v>
      </c>
      <c r="V192" s="59" t="s">
        <v>3280</v>
      </c>
      <c r="W192" s="59" t="s">
        <v>417</v>
      </c>
      <c r="X192" s="59" t="s">
        <v>3281</v>
      </c>
      <c r="Y192" s="59" t="s">
        <v>318</v>
      </c>
      <c r="Z192" s="59" t="s">
        <v>3282</v>
      </c>
      <c r="AA192" s="59" t="s">
        <v>3283</v>
      </c>
      <c r="AB192" s="59" t="s">
        <v>192</v>
      </c>
      <c r="AC192" s="59" t="s">
        <v>244</v>
      </c>
      <c r="AD192" s="59" t="s">
        <v>183</v>
      </c>
      <c r="AE192" s="59" t="s">
        <v>183</v>
      </c>
      <c r="AF192" s="59" t="s">
        <v>183</v>
      </c>
      <c r="AG192" s="59" t="s">
        <v>183</v>
      </c>
      <c r="AH192" s="59" t="s">
        <v>183</v>
      </c>
      <c r="AI192" s="59" t="s">
        <v>183</v>
      </c>
      <c r="AJ192" s="59" t="s">
        <v>183</v>
      </c>
      <c r="AK192" s="59" t="s">
        <v>183</v>
      </c>
      <c r="AL192" s="59" t="s">
        <v>183</v>
      </c>
      <c r="AM192" s="59" t="s">
        <v>3284</v>
      </c>
      <c r="AN192" s="59" t="s">
        <v>3285</v>
      </c>
      <c r="AO192" s="59" t="s">
        <v>228</v>
      </c>
      <c r="AP192" s="59" t="s">
        <v>1032</v>
      </c>
      <c r="AQ192" s="59" t="s">
        <v>3286</v>
      </c>
      <c r="AR192" s="59" t="s">
        <v>231</v>
      </c>
      <c r="AS192" s="59" t="s">
        <v>3287</v>
      </c>
      <c r="AT192" s="59" t="s">
        <v>231</v>
      </c>
      <c r="AU192" s="59" t="s">
        <v>183</v>
      </c>
      <c r="AV192" s="59" t="s">
        <v>183</v>
      </c>
      <c r="AW192" s="59" t="s">
        <v>183</v>
      </c>
      <c r="AX192" s="59" t="s">
        <v>183</v>
      </c>
      <c r="AY192" s="59" t="s">
        <v>183</v>
      </c>
      <c r="AZ192" s="59" t="s">
        <v>232</v>
      </c>
      <c r="BA192" s="59" t="s">
        <v>183</v>
      </c>
      <c r="BB192" s="59" t="s">
        <v>3288</v>
      </c>
      <c r="BC192" s="59" t="s">
        <v>234</v>
      </c>
      <c r="BD192" s="59" t="s">
        <v>231</v>
      </c>
      <c r="BE192" s="59" t="s">
        <v>234</v>
      </c>
      <c r="BF192" s="59" t="s">
        <v>234</v>
      </c>
      <c r="BG192" s="59" t="s">
        <v>234</v>
      </c>
      <c r="BH192" s="59" t="s">
        <v>231</v>
      </c>
      <c r="BI192" s="59" t="s">
        <v>231</v>
      </c>
      <c r="BJ192" s="59" t="s">
        <v>231</v>
      </c>
      <c r="BK192" s="59" t="s">
        <v>234</v>
      </c>
      <c r="BL192" s="59" t="s">
        <v>234</v>
      </c>
      <c r="BM192" s="59" t="s">
        <v>234</v>
      </c>
      <c r="BN192" s="63">
        <v>43405.545183483795</v>
      </c>
    </row>
    <row r="193" spans="1:66" x14ac:dyDescent="0.25">
      <c r="A193" s="59" t="s">
        <v>178</v>
      </c>
      <c r="B193" s="59" t="s">
        <v>179</v>
      </c>
      <c r="C193" s="59" t="s">
        <v>24</v>
      </c>
      <c r="D193" s="60" t="s">
        <v>19</v>
      </c>
      <c r="E193" s="60" t="s">
        <v>3289</v>
      </c>
      <c r="F193" s="60" t="s">
        <v>2821</v>
      </c>
      <c r="G193" s="59" t="s">
        <v>3290</v>
      </c>
      <c r="H193" s="59" t="s">
        <v>197</v>
      </c>
      <c r="I193" s="59" t="s">
        <v>13</v>
      </c>
      <c r="J193" s="59" t="s">
        <v>183</v>
      </c>
      <c r="K193" s="59" t="s">
        <v>3291</v>
      </c>
      <c r="L193" s="59" t="s">
        <v>183</v>
      </c>
      <c r="M193" s="59" t="s">
        <v>197</v>
      </c>
      <c r="N193" s="59" t="s">
        <v>3292</v>
      </c>
      <c r="O193" s="59" t="s">
        <v>3293</v>
      </c>
      <c r="P193" s="59" t="s">
        <v>1318</v>
      </c>
      <c r="Q193" s="59" t="s">
        <v>3294</v>
      </c>
      <c r="R193" s="59" t="s">
        <v>3295</v>
      </c>
      <c r="S193" s="59" t="s">
        <v>3296</v>
      </c>
      <c r="T193" s="59" t="s">
        <v>183</v>
      </c>
      <c r="U193" s="59" t="s">
        <v>3297</v>
      </c>
      <c r="V193" s="59" t="s">
        <v>3298</v>
      </c>
      <c r="W193" s="59" t="s">
        <v>1474</v>
      </c>
      <c r="X193" s="59" t="s">
        <v>3299</v>
      </c>
      <c r="Y193" s="59" t="s">
        <v>3300</v>
      </c>
      <c r="Z193" s="59" t="s">
        <v>3301</v>
      </c>
      <c r="AA193" s="59" t="s">
        <v>3302</v>
      </c>
      <c r="AB193" s="59" t="s">
        <v>192</v>
      </c>
      <c r="AD193" s="59" t="s">
        <v>183</v>
      </c>
      <c r="AE193" s="59" t="s">
        <v>183</v>
      </c>
      <c r="AF193" s="59" t="s">
        <v>183</v>
      </c>
      <c r="AG193" s="59" t="s">
        <v>183</v>
      </c>
      <c r="AH193" s="59" t="s">
        <v>183</v>
      </c>
      <c r="AI193" s="59" t="s">
        <v>183</v>
      </c>
      <c r="AJ193" s="59" t="s">
        <v>183</v>
      </c>
      <c r="AK193" s="59" t="s">
        <v>183</v>
      </c>
      <c r="AL193" s="59" t="s">
        <v>183</v>
      </c>
      <c r="AM193" s="59" t="s">
        <v>183</v>
      </c>
      <c r="AN193" s="59" t="s">
        <v>183</v>
      </c>
      <c r="AO193" s="59" t="s">
        <v>183</v>
      </c>
      <c r="AP193" s="59" t="s">
        <v>183</v>
      </c>
      <c r="AQ193" s="59" t="s">
        <v>183</v>
      </c>
      <c r="AR193" s="59" t="s">
        <v>183</v>
      </c>
      <c r="AS193" s="59" t="s">
        <v>183</v>
      </c>
      <c r="AT193" s="59" t="s">
        <v>183</v>
      </c>
      <c r="AU193" s="59" t="s">
        <v>183</v>
      </c>
      <c r="AV193" s="59" t="s">
        <v>183</v>
      </c>
      <c r="AW193" s="59" t="s">
        <v>183</v>
      </c>
      <c r="AX193" s="59" t="s">
        <v>183</v>
      </c>
      <c r="AY193" s="59" t="s">
        <v>183</v>
      </c>
      <c r="AZ193" s="59" t="s">
        <v>183</v>
      </c>
      <c r="BA193" s="59" t="s">
        <v>183</v>
      </c>
      <c r="BB193" s="59" t="s">
        <v>183</v>
      </c>
      <c r="BC193" s="59" t="s">
        <v>183</v>
      </c>
      <c r="BD193" s="59" t="s">
        <v>183</v>
      </c>
      <c r="BE193" s="59" t="s">
        <v>183</v>
      </c>
      <c r="BF193" s="59" t="s">
        <v>183</v>
      </c>
      <c r="BG193" s="59" t="s">
        <v>183</v>
      </c>
      <c r="BH193" s="59" t="s">
        <v>183</v>
      </c>
      <c r="BI193" s="59" t="s">
        <v>183</v>
      </c>
      <c r="BJ193" s="59" t="s">
        <v>183</v>
      </c>
      <c r="BK193" s="59" t="s">
        <v>183</v>
      </c>
      <c r="BL193" s="59" t="s">
        <v>183</v>
      </c>
      <c r="BM193" s="59" t="s">
        <v>183</v>
      </c>
      <c r="BN193" s="63">
        <v>43406.420646412036</v>
      </c>
    </row>
    <row r="194" spans="1:66" x14ac:dyDescent="0.25">
      <c r="A194" s="59" t="s">
        <v>178</v>
      </c>
      <c r="B194" s="59" t="s">
        <v>179</v>
      </c>
      <c r="C194" s="59" t="s">
        <v>24</v>
      </c>
      <c r="D194" s="60" t="s">
        <v>19</v>
      </c>
      <c r="E194" s="60" t="s">
        <v>3303</v>
      </c>
      <c r="F194" s="60" t="s">
        <v>2821</v>
      </c>
      <c r="G194" s="59" t="s">
        <v>3304</v>
      </c>
      <c r="H194" s="59" t="s">
        <v>197</v>
      </c>
      <c r="I194" s="59" t="s">
        <v>12</v>
      </c>
      <c r="J194" s="59" t="s">
        <v>183</v>
      </c>
      <c r="K194" s="59" t="s">
        <v>3305</v>
      </c>
      <c r="L194" s="59" t="s">
        <v>183</v>
      </c>
      <c r="M194" s="59" t="s">
        <v>197</v>
      </c>
      <c r="N194" s="59" t="s">
        <v>183</v>
      </c>
      <c r="O194" s="59" t="s">
        <v>3306</v>
      </c>
      <c r="P194" s="59" t="s">
        <v>1729</v>
      </c>
      <c r="Q194" s="59" t="s">
        <v>3307</v>
      </c>
      <c r="R194" s="59" t="s">
        <v>3295</v>
      </c>
      <c r="S194" s="59" t="s">
        <v>183</v>
      </c>
      <c r="T194" s="59" t="s">
        <v>560</v>
      </c>
      <c r="U194" s="59" t="s">
        <v>183</v>
      </c>
      <c r="V194" s="59" t="s">
        <v>3308</v>
      </c>
      <c r="W194" s="59" t="s">
        <v>183</v>
      </c>
      <c r="X194" s="59" t="s">
        <v>3309</v>
      </c>
      <c r="Y194" s="59" t="s">
        <v>318</v>
      </c>
      <c r="Z194" s="59" t="s">
        <v>3310</v>
      </c>
      <c r="AA194" s="59" t="s">
        <v>3311</v>
      </c>
      <c r="AB194" s="59" t="s">
        <v>192</v>
      </c>
      <c r="AC194" s="59" t="s">
        <v>244</v>
      </c>
      <c r="AD194" s="59" t="s">
        <v>183</v>
      </c>
      <c r="AE194" s="59" t="s">
        <v>183</v>
      </c>
      <c r="AF194" s="59" t="s">
        <v>183</v>
      </c>
      <c r="AG194" s="59" t="s">
        <v>183</v>
      </c>
      <c r="AH194" s="59" t="s">
        <v>183</v>
      </c>
      <c r="AI194" s="59" t="s">
        <v>183</v>
      </c>
      <c r="AJ194" s="59" t="s">
        <v>183</v>
      </c>
      <c r="AK194" s="59" t="s">
        <v>183</v>
      </c>
      <c r="AL194" s="59" t="s">
        <v>183</v>
      </c>
      <c r="AM194" s="59" t="s">
        <v>3312</v>
      </c>
      <c r="AN194" s="59" t="s">
        <v>183</v>
      </c>
      <c r="AO194" s="59" t="s">
        <v>228</v>
      </c>
      <c r="AP194" s="59" t="s">
        <v>267</v>
      </c>
      <c r="AQ194" s="59" t="s">
        <v>3313</v>
      </c>
      <c r="AR194" s="59" t="s">
        <v>231</v>
      </c>
      <c r="AS194" s="59" t="s">
        <v>183</v>
      </c>
      <c r="AT194" s="59" t="s">
        <v>231</v>
      </c>
      <c r="AU194" s="59" t="s">
        <v>183</v>
      </c>
      <c r="AV194" s="59" t="s">
        <v>183</v>
      </c>
      <c r="AW194" s="59" t="s">
        <v>183</v>
      </c>
      <c r="AX194" s="59" t="s">
        <v>183</v>
      </c>
      <c r="AY194" s="59" t="s">
        <v>183</v>
      </c>
      <c r="AZ194" s="59" t="s">
        <v>3314</v>
      </c>
      <c r="BA194" s="59" t="s">
        <v>3315</v>
      </c>
      <c r="BB194" s="59" t="s">
        <v>3315</v>
      </c>
      <c r="BC194" s="59" t="s">
        <v>231</v>
      </c>
      <c r="BD194" s="59" t="s">
        <v>231</v>
      </c>
      <c r="BE194" s="59" t="s">
        <v>231</v>
      </c>
      <c r="BF194" s="59" t="s">
        <v>231</v>
      </c>
      <c r="BG194" s="59" t="s">
        <v>231</v>
      </c>
      <c r="BH194" s="59" t="s">
        <v>231</v>
      </c>
      <c r="BI194" s="59" t="s">
        <v>231</v>
      </c>
      <c r="BJ194" s="59" t="s">
        <v>231</v>
      </c>
      <c r="BK194" s="59" t="s">
        <v>231</v>
      </c>
      <c r="BL194" s="59" t="s">
        <v>231</v>
      </c>
      <c r="BM194" s="59" t="s">
        <v>231</v>
      </c>
      <c r="BN194" s="63">
        <v>43405.545056597221</v>
      </c>
    </row>
    <row r="195" spans="1:66" x14ac:dyDescent="0.25">
      <c r="A195" s="59" t="s">
        <v>178</v>
      </c>
      <c r="B195" s="59" t="s">
        <v>179</v>
      </c>
      <c r="C195" s="59" t="s">
        <v>24</v>
      </c>
      <c r="D195" s="60" t="s">
        <v>19</v>
      </c>
      <c r="E195" s="60" t="s">
        <v>3316</v>
      </c>
      <c r="F195" s="60" t="s">
        <v>2821</v>
      </c>
      <c r="G195" s="59" t="s">
        <v>3317</v>
      </c>
      <c r="H195" s="59" t="s">
        <v>197</v>
      </c>
      <c r="I195" s="59" t="s">
        <v>12</v>
      </c>
      <c r="J195" s="59" t="s">
        <v>183</v>
      </c>
      <c r="K195" s="59" t="s">
        <v>3318</v>
      </c>
      <c r="L195" s="59" t="s">
        <v>183</v>
      </c>
      <c r="M195" s="59" t="s">
        <v>197</v>
      </c>
      <c r="N195" s="59" t="s">
        <v>3319</v>
      </c>
      <c r="O195" s="59" t="s">
        <v>218</v>
      </c>
      <c r="P195" s="59" t="s">
        <v>3320</v>
      </c>
      <c r="Q195" s="59" t="s">
        <v>3321</v>
      </c>
      <c r="R195" s="59" t="s">
        <v>412</v>
      </c>
      <c r="S195" s="59" t="s">
        <v>620</v>
      </c>
      <c r="T195" s="59" t="s">
        <v>414</v>
      </c>
      <c r="U195" s="59" t="s">
        <v>621</v>
      </c>
      <c r="V195" s="59" t="s">
        <v>3322</v>
      </c>
      <c r="W195" s="59" t="s">
        <v>417</v>
      </c>
      <c r="X195" s="59" t="s">
        <v>3323</v>
      </c>
      <c r="Y195" s="59" t="s">
        <v>318</v>
      </c>
      <c r="Z195" s="59" t="s">
        <v>3324</v>
      </c>
      <c r="AA195" s="59" t="s">
        <v>3325</v>
      </c>
      <c r="AB195" s="59" t="s">
        <v>192</v>
      </c>
      <c r="AC195" s="59" t="s">
        <v>244</v>
      </c>
      <c r="AD195" s="59" t="s">
        <v>183</v>
      </c>
      <c r="AE195" s="59" t="s">
        <v>183</v>
      </c>
      <c r="AF195" s="59" t="s">
        <v>1640</v>
      </c>
      <c r="AG195" s="59" t="s">
        <v>183</v>
      </c>
      <c r="AH195" s="59" t="s">
        <v>183</v>
      </c>
      <c r="AI195" s="59" t="s">
        <v>183</v>
      </c>
      <c r="AJ195" s="59" t="s">
        <v>183</v>
      </c>
      <c r="AK195" s="59" t="s">
        <v>183</v>
      </c>
      <c r="AL195" s="59" t="s">
        <v>183</v>
      </c>
      <c r="AM195" s="59" t="s">
        <v>3326</v>
      </c>
      <c r="AN195" s="59" t="s">
        <v>3327</v>
      </c>
      <c r="AO195" s="59" t="s">
        <v>228</v>
      </c>
      <c r="AP195" s="59" t="s">
        <v>1032</v>
      </c>
      <c r="AQ195" s="59" t="s">
        <v>3328</v>
      </c>
      <c r="AR195" s="59" t="s">
        <v>231</v>
      </c>
      <c r="AS195" s="59" t="s">
        <v>3329</v>
      </c>
      <c r="AT195" s="59" t="s">
        <v>231</v>
      </c>
      <c r="AU195" s="59" t="s">
        <v>183</v>
      </c>
      <c r="AV195" s="59" t="s">
        <v>183</v>
      </c>
      <c r="AW195" s="59" t="s">
        <v>183</v>
      </c>
      <c r="AX195" s="59" t="s">
        <v>183</v>
      </c>
      <c r="AY195" s="59" t="s">
        <v>183</v>
      </c>
      <c r="AZ195" s="59" t="s">
        <v>1034</v>
      </c>
      <c r="BA195" s="59" t="s">
        <v>3330</v>
      </c>
      <c r="BB195" s="59" t="s">
        <v>3331</v>
      </c>
      <c r="BC195" s="59" t="s">
        <v>231</v>
      </c>
      <c r="BD195" s="59" t="s">
        <v>231</v>
      </c>
      <c r="BE195" s="59" t="s">
        <v>234</v>
      </c>
      <c r="BF195" s="59" t="s">
        <v>234</v>
      </c>
      <c r="BG195" s="59" t="s">
        <v>231</v>
      </c>
      <c r="BH195" s="59" t="s">
        <v>231</v>
      </c>
      <c r="BI195" s="59" t="s">
        <v>231</v>
      </c>
      <c r="BJ195" s="59" t="s">
        <v>231</v>
      </c>
      <c r="BK195" s="59" t="s">
        <v>231</v>
      </c>
      <c r="BL195" s="59" t="s">
        <v>231</v>
      </c>
      <c r="BM195" s="59" t="s">
        <v>231</v>
      </c>
      <c r="BN195" s="63">
        <v>43405.545214039354</v>
      </c>
    </row>
    <row r="196" spans="1:66" x14ac:dyDescent="0.25">
      <c r="A196" s="59" t="s">
        <v>178</v>
      </c>
      <c r="B196" s="59" t="s">
        <v>179</v>
      </c>
      <c r="C196" s="59" t="s">
        <v>24</v>
      </c>
      <c r="D196" s="60" t="s">
        <v>19</v>
      </c>
      <c r="E196" s="60" t="s">
        <v>3332</v>
      </c>
      <c r="F196" s="60" t="s">
        <v>2821</v>
      </c>
      <c r="G196" s="59" t="s">
        <v>3333</v>
      </c>
      <c r="H196" s="59" t="s">
        <v>2454</v>
      </c>
      <c r="I196" s="59" t="s">
        <v>12</v>
      </c>
      <c r="J196" s="59" t="s">
        <v>3334</v>
      </c>
      <c r="K196" s="59" t="s">
        <v>3335</v>
      </c>
      <c r="L196" s="59" t="s">
        <v>183</v>
      </c>
      <c r="M196" s="59" t="s">
        <v>3336</v>
      </c>
      <c r="N196" s="59" t="s">
        <v>3337</v>
      </c>
      <c r="O196" s="59" t="s">
        <v>3338</v>
      </c>
      <c r="P196" s="59" t="s">
        <v>218</v>
      </c>
      <c r="Q196" s="59" t="s">
        <v>3339</v>
      </c>
      <c r="R196" s="59" t="s">
        <v>3340</v>
      </c>
      <c r="S196" s="59" t="s">
        <v>3341</v>
      </c>
      <c r="T196" s="59" t="s">
        <v>258</v>
      </c>
      <c r="U196" s="59" t="s">
        <v>3342</v>
      </c>
      <c r="V196" s="59" t="s">
        <v>3343</v>
      </c>
      <c r="W196" s="59" t="s">
        <v>3342</v>
      </c>
      <c r="X196" s="59" t="s">
        <v>3344</v>
      </c>
      <c r="Y196" s="59" t="s">
        <v>3345</v>
      </c>
      <c r="Z196" s="59" t="s">
        <v>3346</v>
      </c>
      <c r="AA196" s="59" t="s">
        <v>3347</v>
      </c>
      <c r="AB196" s="59" t="s">
        <v>192</v>
      </c>
      <c r="AC196" s="59" t="s">
        <v>224</v>
      </c>
      <c r="AD196" s="59" t="s">
        <v>183</v>
      </c>
      <c r="AE196" s="59" t="s">
        <v>183</v>
      </c>
      <c r="AF196" s="59" t="s">
        <v>183</v>
      </c>
      <c r="AG196" s="59" t="s">
        <v>183</v>
      </c>
      <c r="AH196" s="59" t="s">
        <v>183</v>
      </c>
      <c r="AI196" s="59" t="s">
        <v>183</v>
      </c>
      <c r="AJ196" s="59" t="s">
        <v>2472</v>
      </c>
      <c r="AK196" s="59" t="s">
        <v>183</v>
      </c>
      <c r="AL196" s="59" t="s">
        <v>183</v>
      </c>
      <c r="AM196" s="59" t="s">
        <v>3348</v>
      </c>
      <c r="AN196" s="59" t="s">
        <v>3349</v>
      </c>
      <c r="AO196" s="59" t="s">
        <v>228</v>
      </c>
      <c r="AP196" s="59" t="s">
        <v>1032</v>
      </c>
      <c r="AQ196" s="59" t="s">
        <v>3350</v>
      </c>
      <c r="AR196" s="59" t="s">
        <v>234</v>
      </c>
      <c r="AS196" s="59" t="s">
        <v>3351</v>
      </c>
      <c r="AT196" s="59" t="s">
        <v>231</v>
      </c>
      <c r="AU196" s="59" t="s">
        <v>183</v>
      </c>
      <c r="AV196" s="59" t="s">
        <v>183</v>
      </c>
      <c r="AW196" s="59" t="s">
        <v>231</v>
      </c>
      <c r="AX196" s="59" t="s">
        <v>183</v>
      </c>
      <c r="AY196" s="59" t="s">
        <v>183</v>
      </c>
      <c r="AZ196" s="59" t="s">
        <v>2067</v>
      </c>
      <c r="BA196" s="59" t="s">
        <v>3352</v>
      </c>
      <c r="BB196" s="59" t="s">
        <v>3353</v>
      </c>
      <c r="BC196" s="59" t="s">
        <v>231</v>
      </c>
      <c r="BD196" s="59" t="s">
        <v>231</v>
      </c>
      <c r="BE196" s="59" t="s">
        <v>231</v>
      </c>
      <c r="BF196" s="59" t="s">
        <v>231</v>
      </c>
      <c r="BG196" s="59" t="s">
        <v>231</v>
      </c>
      <c r="BH196" s="59" t="s">
        <v>231</v>
      </c>
      <c r="BI196" s="59" t="s">
        <v>231</v>
      </c>
      <c r="BJ196" s="59" t="s">
        <v>231</v>
      </c>
      <c r="BK196" s="59" t="s">
        <v>231</v>
      </c>
      <c r="BL196" s="59" t="s">
        <v>231</v>
      </c>
      <c r="BM196" s="59" t="s">
        <v>231</v>
      </c>
      <c r="BN196" s="63">
        <v>43405.420131793981</v>
      </c>
    </row>
    <row r="197" spans="1:66" x14ac:dyDescent="0.25">
      <c r="A197" s="59" t="s">
        <v>178</v>
      </c>
      <c r="B197" s="59" t="s">
        <v>179</v>
      </c>
      <c r="C197" s="59" t="s">
        <v>24</v>
      </c>
      <c r="D197" s="60" t="s">
        <v>19</v>
      </c>
      <c r="E197" s="60" t="s">
        <v>3354</v>
      </c>
      <c r="F197" s="60" t="s">
        <v>3355</v>
      </c>
      <c r="G197" s="59" t="s">
        <v>3356</v>
      </c>
      <c r="H197" s="59" t="s">
        <v>2454</v>
      </c>
      <c r="I197" s="59" t="s">
        <v>12</v>
      </c>
      <c r="J197" s="59" t="s">
        <v>3357</v>
      </c>
      <c r="K197" s="59" t="s">
        <v>3358</v>
      </c>
      <c r="L197" s="59" t="s">
        <v>183</v>
      </c>
      <c r="M197" s="59" t="s">
        <v>3359</v>
      </c>
      <c r="N197" s="59" t="s">
        <v>3360</v>
      </c>
      <c r="O197" s="59" t="s">
        <v>3361</v>
      </c>
      <c r="P197" s="59" t="s">
        <v>919</v>
      </c>
      <c r="Q197" s="59" t="s">
        <v>3362</v>
      </c>
      <c r="R197" s="59" t="s">
        <v>3363</v>
      </c>
      <c r="S197" s="59" t="s">
        <v>3364</v>
      </c>
      <c r="T197" s="59" t="s">
        <v>560</v>
      </c>
      <c r="U197" s="59" t="s">
        <v>3365</v>
      </c>
      <c r="V197" s="59" t="s">
        <v>3366</v>
      </c>
      <c r="W197" s="59" t="s">
        <v>3342</v>
      </c>
      <c r="X197" s="59" t="s">
        <v>3367</v>
      </c>
      <c r="Y197" s="59" t="s">
        <v>3368</v>
      </c>
      <c r="Z197" s="59" t="s">
        <v>3369</v>
      </c>
      <c r="AA197" s="59" t="s">
        <v>3370</v>
      </c>
      <c r="AB197" s="59" t="s">
        <v>192</v>
      </c>
      <c r="AC197" s="59" t="s">
        <v>224</v>
      </c>
      <c r="AD197" s="59" t="s">
        <v>183</v>
      </c>
      <c r="AE197" s="59" t="s">
        <v>183</v>
      </c>
      <c r="AF197" s="59" t="s">
        <v>183</v>
      </c>
      <c r="AG197" s="59" t="s">
        <v>183</v>
      </c>
      <c r="AH197" s="59" t="s">
        <v>183</v>
      </c>
      <c r="AI197" s="59" t="s">
        <v>183</v>
      </c>
      <c r="AJ197" s="59" t="s">
        <v>2472</v>
      </c>
      <c r="AK197" s="59" t="s">
        <v>183</v>
      </c>
      <c r="AL197" s="59" t="s">
        <v>183</v>
      </c>
      <c r="AM197" s="59" t="s">
        <v>3371</v>
      </c>
      <c r="AN197" s="59" t="s">
        <v>3372</v>
      </c>
      <c r="AO197" s="59" t="s">
        <v>228</v>
      </c>
      <c r="AP197" s="59" t="s">
        <v>1032</v>
      </c>
      <c r="AQ197" s="59" t="s">
        <v>3373</v>
      </c>
      <c r="AR197" s="59" t="s">
        <v>234</v>
      </c>
      <c r="AS197" s="59" t="s">
        <v>3374</v>
      </c>
      <c r="AT197" s="59" t="s">
        <v>231</v>
      </c>
      <c r="AU197" s="59" t="s">
        <v>183</v>
      </c>
      <c r="AV197" s="59" t="s">
        <v>183</v>
      </c>
      <c r="AW197" s="59" t="s">
        <v>231</v>
      </c>
      <c r="AX197" s="59" t="s">
        <v>183</v>
      </c>
      <c r="AY197" s="59" t="s">
        <v>183</v>
      </c>
      <c r="AZ197" s="59" t="s">
        <v>3375</v>
      </c>
      <c r="BA197" s="59" t="s">
        <v>3376</v>
      </c>
      <c r="BB197" s="59" t="s">
        <v>3377</v>
      </c>
      <c r="BC197" s="59" t="s">
        <v>231</v>
      </c>
      <c r="BD197" s="59" t="s">
        <v>231</v>
      </c>
      <c r="BE197" s="59" t="s">
        <v>231</v>
      </c>
      <c r="BF197" s="59" t="s">
        <v>231</v>
      </c>
      <c r="BG197" s="59" t="s">
        <v>231</v>
      </c>
      <c r="BH197" s="59" t="s">
        <v>231</v>
      </c>
      <c r="BI197" s="59" t="s">
        <v>231</v>
      </c>
      <c r="BJ197" s="59" t="s">
        <v>231</v>
      </c>
      <c r="BK197" s="59" t="s">
        <v>231</v>
      </c>
      <c r="BL197" s="59" t="s">
        <v>234</v>
      </c>
      <c r="BM197" s="59" t="s">
        <v>234</v>
      </c>
      <c r="BN197" s="63">
        <v>43405.420025659718</v>
      </c>
    </row>
    <row r="198" spans="1:66" x14ac:dyDescent="0.25">
      <c r="A198" s="59" t="s">
        <v>178</v>
      </c>
      <c r="B198" s="59" t="s">
        <v>179</v>
      </c>
      <c r="C198" s="59" t="s">
        <v>24</v>
      </c>
      <c r="D198" s="60" t="s">
        <v>19</v>
      </c>
      <c r="E198" s="60" t="s">
        <v>3378</v>
      </c>
      <c r="F198" s="60" t="s">
        <v>3355</v>
      </c>
      <c r="G198" s="59" t="s">
        <v>3379</v>
      </c>
      <c r="H198" s="59" t="s">
        <v>197</v>
      </c>
      <c r="I198" s="59" t="s">
        <v>13</v>
      </c>
      <c r="J198" s="59" t="s">
        <v>183</v>
      </c>
      <c r="K198" s="59" t="s">
        <v>3380</v>
      </c>
      <c r="L198" s="59" t="s">
        <v>3381</v>
      </c>
      <c r="M198" s="59" t="s">
        <v>197</v>
      </c>
      <c r="N198" s="59" t="s">
        <v>3382</v>
      </c>
      <c r="O198" s="59" t="s">
        <v>3383</v>
      </c>
      <c r="P198" s="59" t="s">
        <v>285</v>
      </c>
      <c r="Q198" s="59" t="s">
        <v>183</v>
      </c>
      <c r="R198" s="59" t="s">
        <v>183</v>
      </c>
      <c r="S198" s="59" t="s">
        <v>3384</v>
      </c>
      <c r="T198" s="59" t="s">
        <v>183</v>
      </c>
      <c r="U198" s="59" t="s">
        <v>3385</v>
      </c>
      <c r="V198" s="59" t="s">
        <v>183</v>
      </c>
      <c r="W198" s="59" t="s">
        <v>3386</v>
      </c>
      <c r="X198" s="59" t="s">
        <v>3387</v>
      </c>
      <c r="Y198" s="59" t="s">
        <v>183</v>
      </c>
      <c r="Z198" s="59" t="s">
        <v>183</v>
      </c>
      <c r="AA198" s="59" t="s">
        <v>3388</v>
      </c>
      <c r="AB198" s="59" t="s">
        <v>192</v>
      </c>
      <c r="AD198" s="59" t="s">
        <v>183</v>
      </c>
      <c r="AE198" s="59" t="s">
        <v>183</v>
      </c>
      <c r="AF198" s="59" t="s">
        <v>183</v>
      </c>
      <c r="AG198" s="59" t="s">
        <v>183</v>
      </c>
      <c r="AH198" s="59" t="s">
        <v>183</v>
      </c>
      <c r="AI198" s="59" t="s">
        <v>183</v>
      </c>
      <c r="AJ198" s="59" t="s">
        <v>183</v>
      </c>
      <c r="AK198" s="59" t="s">
        <v>183</v>
      </c>
      <c r="AL198" s="59" t="s">
        <v>183</v>
      </c>
      <c r="AM198" s="59" t="s">
        <v>183</v>
      </c>
      <c r="AN198" s="59" t="s">
        <v>183</v>
      </c>
      <c r="AO198" s="59" t="s">
        <v>183</v>
      </c>
      <c r="AP198" s="59" t="s">
        <v>183</v>
      </c>
      <c r="AQ198" s="59" t="s">
        <v>183</v>
      </c>
      <c r="AR198" s="59" t="s">
        <v>183</v>
      </c>
      <c r="AS198" s="59" t="s">
        <v>183</v>
      </c>
      <c r="AT198" s="59" t="s">
        <v>183</v>
      </c>
      <c r="AU198" s="59" t="s">
        <v>183</v>
      </c>
      <c r="AV198" s="59" t="s">
        <v>183</v>
      </c>
      <c r="AW198" s="59" t="s">
        <v>183</v>
      </c>
      <c r="AX198" s="59" t="s">
        <v>183</v>
      </c>
      <c r="AY198" s="59" t="s">
        <v>183</v>
      </c>
      <c r="AZ198" s="59" t="s">
        <v>183</v>
      </c>
      <c r="BA198" s="59" t="s">
        <v>183</v>
      </c>
      <c r="BB198" s="59" t="s">
        <v>183</v>
      </c>
      <c r="BC198" s="59" t="s">
        <v>183</v>
      </c>
      <c r="BD198" s="59" t="s">
        <v>183</v>
      </c>
      <c r="BE198" s="59" t="s">
        <v>183</v>
      </c>
      <c r="BF198" s="59" t="s">
        <v>183</v>
      </c>
      <c r="BG198" s="59" t="s">
        <v>183</v>
      </c>
      <c r="BH198" s="59" t="s">
        <v>183</v>
      </c>
      <c r="BI198" s="59" t="s">
        <v>183</v>
      </c>
      <c r="BJ198" s="59" t="s">
        <v>183</v>
      </c>
      <c r="BK198" s="59" t="s">
        <v>183</v>
      </c>
      <c r="BL198" s="59" t="s">
        <v>183</v>
      </c>
      <c r="BM198" s="59" t="s">
        <v>183</v>
      </c>
      <c r="BN198" s="63">
        <v>43406.415605474533</v>
      </c>
    </row>
    <row r="199" spans="1:66" x14ac:dyDescent="0.25">
      <c r="A199" s="59" t="s">
        <v>178</v>
      </c>
      <c r="B199" s="59" t="s">
        <v>179</v>
      </c>
      <c r="C199" s="59" t="s">
        <v>24</v>
      </c>
      <c r="D199" s="60" t="s">
        <v>19</v>
      </c>
      <c r="E199" s="60" t="s">
        <v>3389</v>
      </c>
      <c r="F199" s="60" t="s">
        <v>3355</v>
      </c>
      <c r="G199" s="59" t="s">
        <v>3390</v>
      </c>
      <c r="H199" s="59" t="s">
        <v>197</v>
      </c>
      <c r="I199" s="59" t="s">
        <v>12</v>
      </c>
      <c r="J199" s="59" t="s">
        <v>183</v>
      </c>
      <c r="K199" s="59" t="s">
        <v>3391</v>
      </c>
      <c r="L199" s="59" t="s">
        <v>3392</v>
      </c>
      <c r="M199" s="59" t="s">
        <v>197</v>
      </c>
      <c r="N199" s="59" t="s">
        <v>3393</v>
      </c>
      <c r="O199" s="59" t="s">
        <v>3394</v>
      </c>
      <c r="P199" s="59" t="s">
        <v>285</v>
      </c>
      <c r="Q199" s="59" t="s">
        <v>3395</v>
      </c>
      <c r="R199" s="59" t="s">
        <v>3396</v>
      </c>
      <c r="S199" s="59" t="s">
        <v>3397</v>
      </c>
      <c r="T199" s="59" t="s">
        <v>220</v>
      </c>
      <c r="U199" s="59" t="s">
        <v>3398</v>
      </c>
      <c r="V199" s="59" t="s">
        <v>3399</v>
      </c>
      <c r="W199" s="59" t="s">
        <v>3400</v>
      </c>
      <c r="X199" s="59" t="s">
        <v>3401</v>
      </c>
      <c r="Y199" s="59" t="s">
        <v>318</v>
      </c>
      <c r="Z199" s="59" t="s">
        <v>3402</v>
      </c>
      <c r="AA199" s="59" t="s">
        <v>3403</v>
      </c>
      <c r="AB199" s="59" t="s">
        <v>192</v>
      </c>
      <c r="AC199" s="59" t="s">
        <v>224</v>
      </c>
      <c r="AD199" s="59" t="s">
        <v>183</v>
      </c>
      <c r="AE199" s="59" t="s">
        <v>183</v>
      </c>
      <c r="AF199" s="59" t="s">
        <v>3404</v>
      </c>
      <c r="AG199" s="59" t="s">
        <v>22</v>
      </c>
      <c r="AH199" s="59" t="s">
        <v>183</v>
      </c>
      <c r="AI199" s="59" t="s">
        <v>183</v>
      </c>
      <c r="AJ199" s="59" t="s">
        <v>183</v>
      </c>
      <c r="AK199" s="59" t="s">
        <v>183</v>
      </c>
      <c r="AL199" s="59" t="s">
        <v>183</v>
      </c>
      <c r="AM199" s="59" t="s">
        <v>3405</v>
      </c>
      <c r="AN199" s="59" t="s">
        <v>183</v>
      </c>
      <c r="AO199" s="59" t="s">
        <v>228</v>
      </c>
      <c r="AP199" s="59" t="s">
        <v>1032</v>
      </c>
      <c r="AQ199" s="59" t="s">
        <v>3406</v>
      </c>
      <c r="AR199" s="59" t="s">
        <v>234</v>
      </c>
      <c r="AS199" s="59" t="s">
        <v>3407</v>
      </c>
      <c r="AT199" s="59" t="s">
        <v>231</v>
      </c>
      <c r="AU199" s="59" t="s">
        <v>183</v>
      </c>
      <c r="AV199" s="59" t="s">
        <v>183</v>
      </c>
      <c r="AW199" s="59" t="s">
        <v>231</v>
      </c>
      <c r="AX199" s="59" t="s">
        <v>183</v>
      </c>
      <c r="AY199" s="59" t="s">
        <v>183</v>
      </c>
      <c r="AZ199" s="59" t="s">
        <v>3408</v>
      </c>
      <c r="BA199" s="59" t="s">
        <v>3409</v>
      </c>
      <c r="BB199" s="59" t="s">
        <v>3410</v>
      </c>
      <c r="BC199" s="59" t="s">
        <v>231</v>
      </c>
      <c r="BD199" s="59" t="s">
        <v>231</v>
      </c>
      <c r="BE199" s="59" t="s">
        <v>231</v>
      </c>
      <c r="BF199" s="59" t="s">
        <v>231</v>
      </c>
      <c r="BG199" s="59" t="s">
        <v>231</v>
      </c>
      <c r="BH199" s="59" t="s">
        <v>231</v>
      </c>
      <c r="BI199" s="59" t="s">
        <v>231</v>
      </c>
      <c r="BJ199" s="59" t="s">
        <v>231</v>
      </c>
      <c r="BK199" s="59" t="s">
        <v>231</v>
      </c>
      <c r="BL199" s="59" t="s">
        <v>231</v>
      </c>
      <c r="BM199" s="59" t="s">
        <v>231</v>
      </c>
      <c r="BN199" s="63">
        <v>43405.545235798607</v>
      </c>
    </row>
    <row r="200" spans="1:66" x14ac:dyDescent="0.25">
      <c r="A200" s="59" t="s">
        <v>178</v>
      </c>
      <c r="B200" s="59" t="s">
        <v>179</v>
      </c>
      <c r="C200" s="59" t="s">
        <v>24</v>
      </c>
      <c r="D200" s="60" t="s">
        <v>19</v>
      </c>
      <c r="E200" s="60" t="s">
        <v>3411</v>
      </c>
      <c r="F200" s="60" t="s">
        <v>3355</v>
      </c>
      <c r="G200" s="59" t="s">
        <v>3412</v>
      </c>
      <c r="H200" s="59" t="s">
        <v>197</v>
      </c>
      <c r="I200" s="59" t="s">
        <v>12</v>
      </c>
      <c r="J200" s="59" t="s">
        <v>183</v>
      </c>
      <c r="K200" s="59" t="s">
        <v>3413</v>
      </c>
      <c r="L200" s="59" t="s">
        <v>183</v>
      </c>
      <c r="M200" s="59" t="s">
        <v>197</v>
      </c>
      <c r="N200" s="59" t="s">
        <v>183</v>
      </c>
      <c r="O200" s="59" t="s">
        <v>3414</v>
      </c>
      <c r="P200" s="59" t="s">
        <v>3415</v>
      </c>
      <c r="Q200" s="59" t="s">
        <v>3416</v>
      </c>
      <c r="R200" s="59" t="s">
        <v>1275</v>
      </c>
      <c r="S200" s="59" t="s">
        <v>183</v>
      </c>
      <c r="T200" s="59" t="s">
        <v>492</v>
      </c>
      <c r="U200" s="59" t="s">
        <v>183</v>
      </c>
      <c r="V200" s="59" t="s">
        <v>3417</v>
      </c>
      <c r="W200" s="59" t="s">
        <v>183</v>
      </c>
      <c r="X200" s="59" t="s">
        <v>3418</v>
      </c>
      <c r="Y200" s="59" t="s">
        <v>318</v>
      </c>
      <c r="Z200" s="59" t="s">
        <v>3419</v>
      </c>
      <c r="AA200" s="59" t="s">
        <v>3420</v>
      </c>
      <c r="AB200" s="59" t="s">
        <v>3421</v>
      </c>
      <c r="AC200" s="59" t="s">
        <v>244</v>
      </c>
      <c r="AD200" s="59" t="s">
        <v>183</v>
      </c>
      <c r="AE200" s="59" t="s">
        <v>3422</v>
      </c>
      <c r="AF200" s="59" t="s">
        <v>3423</v>
      </c>
      <c r="AG200" s="59" t="s">
        <v>183</v>
      </c>
      <c r="AH200" s="59" t="s">
        <v>183</v>
      </c>
      <c r="AI200" s="59" t="s">
        <v>183</v>
      </c>
      <c r="AJ200" s="59" t="s">
        <v>183</v>
      </c>
      <c r="AK200" s="59" t="s">
        <v>183</v>
      </c>
      <c r="AL200" s="59" t="s">
        <v>183</v>
      </c>
      <c r="AM200" s="59" t="s">
        <v>3424</v>
      </c>
      <c r="AN200" s="59" t="s">
        <v>183</v>
      </c>
      <c r="AO200" s="59" t="s">
        <v>228</v>
      </c>
      <c r="AP200" s="59" t="s">
        <v>267</v>
      </c>
      <c r="AQ200" s="59" t="s">
        <v>3425</v>
      </c>
      <c r="AR200" s="59" t="s">
        <v>231</v>
      </c>
      <c r="AS200" s="59" t="s">
        <v>3426</v>
      </c>
      <c r="AT200" s="59" t="s">
        <v>231</v>
      </c>
      <c r="AU200" s="59" t="s">
        <v>183</v>
      </c>
      <c r="AV200" s="59" t="s">
        <v>183</v>
      </c>
      <c r="AW200" s="59" t="s">
        <v>183</v>
      </c>
      <c r="AX200" s="59" t="s">
        <v>183</v>
      </c>
      <c r="AY200" s="59" t="s">
        <v>183</v>
      </c>
      <c r="AZ200" s="59" t="s">
        <v>3427</v>
      </c>
      <c r="BA200" s="59" t="s">
        <v>3428</v>
      </c>
      <c r="BB200" s="59" t="s">
        <v>3410</v>
      </c>
      <c r="BC200" s="59" t="s">
        <v>231</v>
      </c>
      <c r="BD200" s="59" t="s">
        <v>231</v>
      </c>
      <c r="BE200" s="59" t="s">
        <v>231</v>
      </c>
      <c r="BF200" s="59" t="s">
        <v>231</v>
      </c>
      <c r="BG200" s="59" t="s">
        <v>231</v>
      </c>
      <c r="BH200" s="59" t="s">
        <v>231</v>
      </c>
      <c r="BI200" s="59" t="s">
        <v>231</v>
      </c>
      <c r="BJ200" s="59" t="s">
        <v>231</v>
      </c>
      <c r="BK200" s="59" t="s">
        <v>231</v>
      </c>
      <c r="BL200" s="59" t="s">
        <v>231</v>
      </c>
      <c r="BM200" s="59" t="s">
        <v>231</v>
      </c>
      <c r="BN200" s="63">
        <v>43405.545086493054</v>
      </c>
    </row>
    <row r="201" spans="1:66" x14ac:dyDescent="0.25">
      <c r="A201" s="59" t="s">
        <v>178</v>
      </c>
      <c r="B201" s="59" t="s">
        <v>179</v>
      </c>
      <c r="C201" s="59" t="s">
        <v>24</v>
      </c>
      <c r="D201" s="60" t="s">
        <v>19</v>
      </c>
      <c r="E201" s="60" t="s">
        <v>3429</v>
      </c>
      <c r="F201" s="60" t="s">
        <v>3355</v>
      </c>
      <c r="G201" s="59" t="s">
        <v>3430</v>
      </c>
      <c r="H201" s="59" t="s">
        <v>197</v>
      </c>
      <c r="I201" s="59" t="s">
        <v>13</v>
      </c>
      <c r="J201" s="59" t="s">
        <v>183</v>
      </c>
      <c r="L201" s="59" t="s">
        <v>183</v>
      </c>
      <c r="M201" s="59" t="s">
        <v>3192</v>
      </c>
      <c r="N201" s="59" t="s">
        <v>3431</v>
      </c>
      <c r="O201" s="59" t="s">
        <v>3432</v>
      </c>
      <c r="P201" s="59" t="s">
        <v>823</v>
      </c>
      <c r="Q201" s="59" t="s">
        <v>185</v>
      </c>
      <c r="R201" s="59" t="s">
        <v>3433</v>
      </c>
      <c r="S201" s="59" t="s">
        <v>190</v>
      </c>
      <c r="T201" s="59" t="s">
        <v>183</v>
      </c>
      <c r="U201" s="59" t="s">
        <v>183</v>
      </c>
      <c r="V201" s="59" t="s">
        <v>183</v>
      </c>
      <c r="W201" s="59" t="s">
        <v>3434</v>
      </c>
      <c r="X201" s="59" t="s">
        <v>3435</v>
      </c>
      <c r="Y201" s="59" t="s">
        <v>3436</v>
      </c>
      <c r="Z201" s="59" t="s">
        <v>3437</v>
      </c>
      <c r="AA201" s="59" t="s">
        <v>3438</v>
      </c>
      <c r="AB201" s="59" t="s">
        <v>192</v>
      </c>
      <c r="AD201" s="59" t="s">
        <v>183</v>
      </c>
      <c r="AE201" s="59" t="s">
        <v>183</v>
      </c>
      <c r="AF201" s="59" t="s">
        <v>183</v>
      </c>
      <c r="AG201" s="59" t="s">
        <v>183</v>
      </c>
      <c r="AH201" s="59" t="s">
        <v>183</v>
      </c>
      <c r="AI201" s="59" t="s">
        <v>183</v>
      </c>
      <c r="AJ201" s="59" t="s">
        <v>183</v>
      </c>
      <c r="AK201" s="59" t="s">
        <v>183</v>
      </c>
      <c r="AL201" s="59" t="s">
        <v>183</v>
      </c>
      <c r="AM201" s="59" t="s">
        <v>183</v>
      </c>
      <c r="AN201" s="59" t="s">
        <v>183</v>
      </c>
      <c r="AO201" s="59" t="s">
        <v>183</v>
      </c>
      <c r="AP201" s="59" t="s">
        <v>183</v>
      </c>
      <c r="AQ201" s="59" t="s">
        <v>183</v>
      </c>
      <c r="AR201" s="59" t="s">
        <v>183</v>
      </c>
      <c r="AS201" s="59" t="s">
        <v>183</v>
      </c>
      <c r="AT201" s="59" t="s">
        <v>183</v>
      </c>
      <c r="AU201" s="59" t="s">
        <v>183</v>
      </c>
      <c r="AV201" s="59" t="s">
        <v>183</v>
      </c>
      <c r="AW201" s="59" t="s">
        <v>183</v>
      </c>
      <c r="AX201" s="59" t="s">
        <v>183</v>
      </c>
      <c r="AY201" s="59" t="s">
        <v>183</v>
      </c>
      <c r="AZ201" s="59" t="s">
        <v>183</v>
      </c>
      <c r="BA201" s="59" t="s">
        <v>183</v>
      </c>
      <c r="BB201" s="59" t="s">
        <v>183</v>
      </c>
      <c r="BC201" s="59" t="s">
        <v>183</v>
      </c>
      <c r="BD201" s="59" t="s">
        <v>183</v>
      </c>
      <c r="BE201" s="59" t="s">
        <v>183</v>
      </c>
      <c r="BF201" s="59" t="s">
        <v>183</v>
      </c>
      <c r="BG201" s="59" t="s">
        <v>183</v>
      </c>
      <c r="BH201" s="59" t="s">
        <v>183</v>
      </c>
      <c r="BI201" s="59" t="s">
        <v>183</v>
      </c>
      <c r="BJ201" s="59" t="s">
        <v>183</v>
      </c>
      <c r="BK201" s="59" t="s">
        <v>183</v>
      </c>
      <c r="BL201" s="59" t="s">
        <v>183</v>
      </c>
      <c r="BM201" s="59" t="s">
        <v>183</v>
      </c>
      <c r="BN201" s="63">
        <v>43406.413415162038</v>
      </c>
    </row>
    <row r="202" spans="1:66" x14ac:dyDescent="0.25">
      <c r="A202" s="59" t="s">
        <v>178</v>
      </c>
      <c r="B202" s="59" t="s">
        <v>179</v>
      </c>
      <c r="C202" s="59" t="s">
        <v>24</v>
      </c>
      <c r="D202" s="60" t="s">
        <v>19</v>
      </c>
      <c r="E202" s="60" t="s">
        <v>3439</v>
      </c>
      <c r="F202" s="60" t="s">
        <v>3355</v>
      </c>
      <c r="G202" s="59" t="s">
        <v>3440</v>
      </c>
      <c r="H202" s="59" t="s">
        <v>2454</v>
      </c>
      <c r="I202" s="59" t="s">
        <v>12</v>
      </c>
      <c r="J202" s="59" t="s">
        <v>183</v>
      </c>
      <c r="K202" s="59" t="s">
        <v>3441</v>
      </c>
      <c r="L202" s="59" t="s">
        <v>183</v>
      </c>
      <c r="M202" s="59" t="s">
        <v>3336</v>
      </c>
      <c r="N202" s="59" t="s">
        <v>3442</v>
      </c>
      <c r="O202" s="59" t="s">
        <v>3443</v>
      </c>
      <c r="P202" s="59" t="s">
        <v>3444</v>
      </c>
      <c r="Q202" s="59" t="s">
        <v>251</v>
      </c>
      <c r="R202" s="59" t="s">
        <v>3445</v>
      </c>
      <c r="S202" s="59" t="s">
        <v>251</v>
      </c>
      <c r="T202" s="59" t="s">
        <v>258</v>
      </c>
      <c r="U202" s="59" t="s">
        <v>241</v>
      </c>
      <c r="V202" s="59" t="s">
        <v>241</v>
      </c>
      <c r="W202" s="59" t="s">
        <v>3446</v>
      </c>
      <c r="X202" s="59" t="s">
        <v>3447</v>
      </c>
      <c r="Y202" s="59" t="s">
        <v>318</v>
      </c>
      <c r="Z202" s="59" t="s">
        <v>3448</v>
      </c>
      <c r="AA202" s="59" t="s">
        <v>3449</v>
      </c>
      <c r="AB202" s="59" t="s">
        <v>192</v>
      </c>
      <c r="AC202" s="59" t="s">
        <v>224</v>
      </c>
      <c r="AD202" s="59" t="s">
        <v>183</v>
      </c>
      <c r="AE202" s="59" t="s">
        <v>183</v>
      </c>
      <c r="AF202" s="59" t="s">
        <v>3450</v>
      </c>
      <c r="AG202" s="59" t="s">
        <v>183</v>
      </c>
      <c r="AH202" s="59" t="s">
        <v>183</v>
      </c>
      <c r="AI202" s="59" t="s">
        <v>183</v>
      </c>
      <c r="AJ202" s="59" t="s">
        <v>193</v>
      </c>
      <c r="AK202" s="59" t="s">
        <v>183</v>
      </c>
      <c r="AL202" s="59" t="s">
        <v>183</v>
      </c>
      <c r="AM202" s="59" t="s">
        <v>3451</v>
      </c>
      <c r="AN202" s="59" t="s">
        <v>3452</v>
      </c>
      <c r="AO202" s="59" t="s">
        <v>228</v>
      </c>
      <c r="AP202" s="59" t="s">
        <v>1032</v>
      </c>
      <c r="AQ202" s="59" t="s">
        <v>3453</v>
      </c>
      <c r="AR202" s="59" t="s">
        <v>231</v>
      </c>
      <c r="AS202" s="59" t="s">
        <v>183</v>
      </c>
      <c r="AT202" s="59" t="s">
        <v>231</v>
      </c>
      <c r="AU202" s="59" t="s">
        <v>183</v>
      </c>
      <c r="AV202" s="59" t="s">
        <v>183</v>
      </c>
      <c r="AW202" s="59" t="s">
        <v>231</v>
      </c>
      <c r="AX202" s="59" t="s">
        <v>183</v>
      </c>
      <c r="AY202" s="59" t="s">
        <v>183</v>
      </c>
      <c r="AZ202" s="59" t="s">
        <v>2067</v>
      </c>
      <c r="BA202" s="59" t="s">
        <v>3454</v>
      </c>
      <c r="BB202" s="59" t="s">
        <v>3455</v>
      </c>
      <c r="BC202" s="59" t="s">
        <v>231</v>
      </c>
      <c r="BD202" s="59" t="s">
        <v>231</v>
      </c>
      <c r="BE202" s="59" t="s">
        <v>231</v>
      </c>
      <c r="BF202" s="59" t="s">
        <v>231</v>
      </c>
      <c r="BG202" s="59" t="s">
        <v>234</v>
      </c>
      <c r="BH202" s="59" t="s">
        <v>234</v>
      </c>
      <c r="BI202" s="59" t="s">
        <v>234</v>
      </c>
      <c r="BJ202" s="59" t="s">
        <v>234</v>
      </c>
      <c r="BK202" s="59" t="s">
        <v>234</v>
      </c>
      <c r="BL202" s="59" t="s">
        <v>234</v>
      </c>
      <c r="BM202" s="59" t="s">
        <v>234</v>
      </c>
      <c r="BN202" s="63">
        <v>43405.83479494213</v>
      </c>
    </row>
    <row r="203" spans="1:66" x14ac:dyDescent="0.25">
      <c r="A203" s="59" t="s">
        <v>178</v>
      </c>
      <c r="B203" s="59" t="s">
        <v>179</v>
      </c>
      <c r="C203" s="59" t="s">
        <v>24</v>
      </c>
      <c r="D203" s="60" t="s">
        <v>19</v>
      </c>
      <c r="E203" s="60" t="s">
        <v>3456</v>
      </c>
      <c r="F203" s="60" t="s">
        <v>3355</v>
      </c>
      <c r="G203" s="59" t="s">
        <v>3457</v>
      </c>
      <c r="H203" s="59" t="s">
        <v>197</v>
      </c>
      <c r="I203" s="59" t="s">
        <v>12</v>
      </c>
      <c r="J203" s="59" t="s">
        <v>183</v>
      </c>
      <c r="K203" s="59" t="s">
        <v>3458</v>
      </c>
      <c r="L203" s="59" t="s">
        <v>3459</v>
      </c>
      <c r="M203" s="59" t="s">
        <v>197</v>
      </c>
      <c r="N203" s="59" t="s">
        <v>3460</v>
      </c>
      <c r="O203" s="59" t="s">
        <v>3461</v>
      </c>
      <c r="P203" s="59" t="s">
        <v>598</v>
      </c>
      <c r="Q203" s="59" t="s">
        <v>3462</v>
      </c>
      <c r="R203" s="59" t="s">
        <v>3463</v>
      </c>
      <c r="S203" s="59" t="s">
        <v>3464</v>
      </c>
      <c r="T203" s="59" t="s">
        <v>696</v>
      </c>
      <c r="U203" s="59" t="s">
        <v>3465</v>
      </c>
      <c r="V203" s="59" t="s">
        <v>1277</v>
      </c>
      <c r="W203" s="59" t="s">
        <v>937</v>
      </c>
      <c r="X203" s="59" t="s">
        <v>3466</v>
      </c>
      <c r="Y203" s="59" t="s">
        <v>3467</v>
      </c>
      <c r="Z203" s="59" t="s">
        <v>3468</v>
      </c>
      <c r="AA203" s="59" t="s">
        <v>3469</v>
      </c>
      <c r="AB203" s="59" t="s">
        <v>192</v>
      </c>
      <c r="AC203" s="59" t="s">
        <v>244</v>
      </c>
      <c r="AD203" s="59" t="s">
        <v>183</v>
      </c>
      <c r="AE203" s="59" t="s">
        <v>183</v>
      </c>
      <c r="AF203" s="59" t="s">
        <v>183</v>
      </c>
      <c r="AG203" s="59" t="s">
        <v>183</v>
      </c>
      <c r="AH203" s="59" t="s">
        <v>183</v>
      </c>
      <c r="AI203" s="59" t="s">
        <v>183</v>
      </c>
      <c r="AJ203" s="59" t="s">
        <v>183</v>
      </c>
      <c r="AK203" s="59" t="s">
        <v>183</v>
      </c>
      <c r="AL203" s="59" t="s">
        <v>183</v>
      </c>
      <c r="AM203" s="59" t="s">
        <v>3470</v>
      </c>
      <c r="AN203" s="59" t="s">
        <v>183</v>
      </c>
      <c r="AO203" s="59" t="s">
        <v>228</v>
      </c>
      <c r="AP203" s="59" t="s">
        <v>299</v>
      </c>
      <c r="AQ203" s="59" t="s">
        <v>3471</v>
      </c>
      <c r="AR203" s="59" t="s">
        <v>231</v>
      </c>
      <c r="AS203" s="59" t="s">
        <v>3472</v>
      </c>
      <c r="AT203" s="59" t="s">
        <v>231</v>
      </c>
      <c r="AU203" s="59" t="s">
        <v>183</v>
      </c>
      <c r="AV203" s="59" t="s">
        <v>183</v>
      </c>
      <c r="AW203" s="59" t="s">
        <v>183</v>
      </c>
      <c r="AX203" s="59" t="s">
        <v>183</v>
      </c>
      <c r="AY203" s="59" t="s">
        <v>183</v>
      </c>
      <c r="AZ203" s="59" t="s">
        <v>3473</v>
      </c>
      <c r="BA203" s="59" t="s">
        <v>3474</v>
      </c>
      <c r="BB203" s="59" t="s">
        <v>3474</v>
      </c>
      <c r="BC203" s="59" t="s">
        <v>231</v>
      </c>
      <c r="BD203" s="59" t="s">
        <v>231</v>
      </c>
      <c r="BE203" s="59" t="s">
        <v>231</v>
      </c>
      <c r="BF203" s="59" t="s">
        <v>231</v>
      </c>
      <c r="BG203" s="59" t="s">
        <v>231</v>
      </c>
      <c r="BH203" s="59" t="s">
        <v>231</v>
      </c>
      <c r="BI203" s="59" t="s">
        <v>231</v>
      </c>
      <c r="BJ203" s="59" t="s">
        <v>231</v>
      </c>
      <c r="BK203" s="59" t="s">
        <v>231</v>
      </c>
      <c r="BL203" s="59" t="s">
        <v>231</v>
      </c>
      <c r="BM203" s="59" t="s">
        <v>231</v>
      </c>
      <c r="BN203" s="63">
        <v>43405.544770914348</v>
      </c>
    </row>
    <row r="204" spans="1:66" x14ac:dyDescent="0.25">
      <c r="A204" s="59" t="s">
        <v>178</v>
      </c>
      <c r="B204" s="59" t="s">
        <v>179</v>
      </c>
      <c r="C204" s="59" t="s">
        <v>24</v>
      </c>
      <c r="D204" s="60" t="s">
        <v>19</v>
      </c>
      <c r="E204" s="60" t="s">
        <v>3475</v>
      </c>
      <c r="F204" s="60" t="s">
        <v>3355</v>
      </c>
      <c r="G204" s="59" t="s">
        <v>3476</v>
      </c>
      <c r="H204" s="59" t="s">
        <v>197</v>
      </c>
      <c r="I204" s="59" t="s">
        <v>13</v>
      </c>
      <c r="J204" s="59" t="s">
        <v>183</v>
      </c>
      <c r="K204" s="59" t="s">
        <v>3477</v>
      </c>
      <c r="L204" s="59" t="s">
        <v>3478</v>
      </c>
      <c r="M204" s="59" t="s">
        <v>197</v>
      </c>
      <c r="N204" s="59" t="s">
        <v>3479</v>
      </c>
      <c r="O204" s="59" t="s">
        <v>3480</v>
      </c>
      <c r="P204" s="59" t="s">
        <v>1019</v>
      </c>
      <c r="Q204" s="59" t="s">
        <v>3481</v>
      </c>
      <c r="R204" s="59" t="s">
        <v>3482</v>
      </c>
      <c r="S204" s="59" t="s">
        <v>3384</v>
      </c>
      <c r="T204" s="59" t="s">
        <v>183</v>
      </c>
      <c r="U204" s="59" t="s">
        <v>3385</v>
      </c>
      <c r="V204" s="59" t="s">
        <v>183</v>
      </c>
      <c r="W204" s="59" t="s">
        <v>1474</v>
      </c>
      <c r="X204" s="59" t="s">
        <v>3483</v>
      </c>
      <c r="Y204" s="59" t="s">
        <v>3484</v>
      </c>
      <c r="Z204" s="59" t="s">
        <v>3485</v>
      </c>
      <c r="AA204" s="59" t="s">
        <v>3486</v>
      </c>
      <c r="AB204" s="59" t="s">
        <v>192</v>
      </c>
      <c r="AD204" s="59" t="s">
        <v>183</v>
      </c>
      <c r="AE204" s="59" t="s">
        <v>183</v>
      </c>
      <c r="AF204" s="59" t="s">
        <v>183</v>
      </c>
      <c r="AG204" s="59" t="s">
        <v>183</v>
      </c>
      <c r="AH204" s="59" t="s">
        <v>183</v>
      </c>
      <c r="AI204" s="59" t="s">
        <v>183</v>
      </c>
      <c r="AJ204" s="59" t="s">
        <v>183</v>
      </c>
      <c r="AK204" s="59" t="s">
        <v>183</v>
      </c>
      <c r="AL204" s="59" t="s">
        <v>183</v>
      </c>
      <c r="AM204" s="59" t="s">
        <v>183</v>
      </c>
      <c r="AN204" s="59" t="s">
        <v>183</v>
      </c>
      <c r="AO204" s="59" t="s">
        <v>183</v>
      </c>
      <c r="AP204" s="59" t="s">
        <v>183</v>
      </c>
      <c r="AQ204" s="59" t="s">
        <v>183</v>
      </c>
      <c r="AR204" s="59" t="s">
        <v>183</v>
      </c>
      <c r="AS204" s="59" t="s">
        <v>183</v>
      </c>
      <c r="AT204" s="59" t="s">
        <v>183</v>
      </c>
      <c r="AU204" s="59" t="s">
        <v>183</v>
      </c>
      <c r="AV204" s="59" t="s">
        <v>183</v>
      </c>
      <c r="AW204" s="59" t="s">
        <v>183</v>
      </c>
      <c r="AX204" s="59" t="s">
        <v>183</v>
      </c>
      <c r="AY204" s="59" t="s">
        <v>183</v>
      </c>
      <c r="AZ204" s="59" t="s">
        <v>183</v>
      </c>
      <c r="BA204" s="59" t="s">
        <v>183</v>
      </c>
      <c r="BB204" s="59" t="s">
        <v>183</v>
      </c>
      <c r="BC204" s="59" t="s">
        <v>183</v>
      </c>
      <c r="BD204" s="59" t="s">
        <v>183</v>
      </c>
      <c r="BE204" s="59" t="s">
        <v>183</v>
      </c>
      <c r="BF204" s="59" t="s">
        <v>183</v>
      </c>
      <c r="BG204" s="59" t="s">
        <v>183</v>
      </c>
      <c r="BH204" s="59" t="s">
        <v>183</v>
      </c>
      <c r="BI204" s="59" t="s">
        <v>183</v>
      </c>
      <c r="BJ204" s="59" t="s">
        <v>183</v>
      </c>
      <c r="BK204" s="59" t="s">
        <v>183</v>
      </c>
      <c r="BL204" s="59" t="s">
        <v>183</v>
      </c>
      <c r="BM204" s="59" t="s">
        <v>183</v>
      </c>
      <c r="BN204" s="63">
        <v>43406.4149903125</v>
      </c>
    </row>
    <row r="205" spans="1:66" x14ac:dyDescent="0.25">
      <c r="A205" s="59" t="s">
        <v>178</v>
      </c>
      <c r="B205" s="59" t="s">
        <v>179</v>
      </c>
      <c r="C205" s="59" t="s">
        <v>24</v>
      </c>
      <c r="D205" s="60" t="s">
        <v>19</v>
      </c>
      <c r="E205" s="60" t="s">
        <v>3487</v>
      </c>
      <c r="F205" s="60" t="s">
        <v>3355</v>
      </c>
      <c r="G205" s="59" t="s">
        <v>3488</v>
      </c>
      <c r="H205" s="59" t="s">
        <v>197</v>
      </c>
      <c r="I205" s="59" t="s">
        <v>13</v>
      </c>
      <c r="J205" s="59" t="s">
        <v>183</v>
      </c>
      <c r="K205" s="59" t="s">
        <v>3489</v>
      </c>
      <c r="L205" s="59" t="s">
        <v>3490</v>
      </c>
      <c r="M205" s="59" t="s">
        <v>197</v>
      </c>
      <c r="N205" s="59" t="s">
        <v>3491</v>
      </c>
      <c r="O205" s="59" t="s">
        <v>3492</v>
      </c>
      <c r="P205" s="59" t="s">
        <v>919</v>
      </c>
      <c r="Q205" s="59" t="s">
        <v>3481</v>
      </c>
      <c r="R205" s="59" t="s">
        <v>3463</v>
      </c>
      <c r="S205" s="59" t="s">
        <v>3384</v>
      </c>
      <c r="T205" s="59" t="s">
        <v>183</v>
      </c>
      <c r="U205" s="59" t="s">
        <v>1491</v>
      </c>
      <c r="V205" s="59" t="s">
        <v>183</v>
      </c>
      <c r="W205" s="59" t="s">
        <v>3386</v>
      </c>
      <c r="X205" s="59" t="s">
        <v>3493</v>
      </c>
      <c r="Y205" s="59" t="s">
        <v>3494</v>
      </c>
      <c r="Z205" s="59" t="s">
        <v>3485</v>
      </c>
      <c r="AA205" s="59" t="s">
        <v>3486</v>
      </c>
      <c r="AB205" s="59" t="s">
        <v>192</v>
      </c>
      <c r="AD205" s="59" t="s">
        <v>183</v>
      </c>
      <c r="AE205" s="59" t="s">
        <v>183</v>
      </c>
      <c r="AF205" s="59" t="s">
        <v>183</v>
      </c>
      <c r="AG205" s="59" t="s">
        <v>183</v>
      </c>
      <c r="AH205" s="59" t="s">
        <v>183</v>
      </c>
      <c r="AI205" s="59" t="s">
        <v>183</v>
      </c>
      <c r="AJ205" s="59" t="s">
        <v>183</v>
      </c>
      <c r="AK205" s="59" t="s">
        <v>183</v>
      </c>
      <c r="AL205" s="59" t="s">
        <v>183</v>
      </c>
      <c r="AM205" s="59" t="s">
        <v>183</v>
      </c>
      <c r="AN205" s="59" t="s">
        <v>183</v>
      </c>
      <c r="AO205" s="59" t="s">
        <v>183</v>
      </c>
      <c r="AP205" s="59" t="s">
        <v>183</v>
      </c>
      <c r="AQ205" s="59" t="s">
        <v>183</v>
      </c>
      <c r="AR205" s="59" t="s">
        <v>183</v>
      </c>
      <c r="AS205" s="59" t="s">
        <v>183</v>
      </c>
      <c r="AT205" s="59" t="s">
        <v>183</v>
      </c>
      <c r="AU205" s="59" t="s">
        <v>183</v>
      </c>
      <c r="AV205" s="59" t="s">
        <v>183</v>
      </c>
      <c r="AW205" s="59" t="s">
        <v>183</v>
      </c>
      <c r="AX205" s="59" t="s">
        <v>183</v>
      </c>
      <c r="AY205" s="59" t="s">
        <v>183</v>
      </c>
      <c r="AZ205" s="59" t="s">
        <v>183</v>
      </c>
      <c r="BA205" s="59" t="s">
        <v>183</v>
      </c>
      <c r="BB205" s="59" t="s">
        <v>183</v>
      </c>
      <c r="BC205" s="59" t="s">
        <v>183</v>
      </c>
      <c r="BD205" s="59" t="s">
        <v>183</v>
      </c>
      <c r="BE205" s="59" t="s">
        <v>183</v>
      </c>
      <c r="BF205" s="59" t="s">
        <v>183</v>
      </c>
      <c r="BG205" s="59" t="s">
        <v>183</v>
      </c>
      <c r="BH205" s="59" t="s">
        <v>183</v>
      </c>
      <c r="BI205" s="59" t="s">
        <v>183</v>
      </c>
      <c r="BJ205" s="59" t="s">
        <v>183</v>
      </c>
      <c r="BK205" s="59" t="s">
        <v>183</v>
      </c>
      <c r="BL205" s="59" t="s">
        <v>183</v>
      </c>
      <c r="BM205" s="59" t="s">
        <v>183</v>
      </c>
      <c r="BN205" s="63">
        <v>43406.414593321759</v>
      </c>
    </row>
    <row r="206" spans="1:66" x14ac:dyDescent="0.25">
      <c r="A206" s="59" t="s">
        <v>178</v>
      </c>
      <c r="B206" s="59" t="s">
        <v>179</v>
      </c>
      <c r="C206" s="59" t="s">
        <v>24</v>
      </c>
      <c r="D206" s="60" t="s">
        <v>19</v>
      </c>
      <c r="E206" s="60" t="s">
        <v>3495</v>
      </c>
      <c r="F206" s="60" t="s">
        <v>3355</v>
      </c>
      <c r="G206" s="59" t="s">
        <v>3496</v>
      </c>
      <c r="H206" s="59" t="s">
        <v>197</v>
      </c>
      <c r="I206" s="59" t="s">
        <v>12</v>
      </c>
      <c r="J206" s="59" t="s">
        <v>183</v>
      </c>
      <c r="K206" s="59" t="s">
        <v>3497</v>
      </c>
      <c r="L206" s="59" t="s">
        <v>3498</v>
      </c>
      <c r="M206" s="59" t="s">
        <v>197</v>
      </c>
      <c r="N206" s="59" t="s">
        <v>3499</v>
      </c>
      <c r="O206" s="59" t="s">
        <v>2159</v>
      </c>
      <c r="P206" s="59" t="s">
        <v>3500</v>
      </c>
      <c r="Q206" s="59" t="s">
        <v>3501</v>
      </c>
      <c r="R206" s="59" t="s">
        <v>3502</v>
      </c>
      <c r="S206" s="59" t="s">
        <v>3503</v>
      </c>
      <c r="T206" s="59" t="s">
        <v>473</v>
      </c>
      <c r="U206" s="59" t="s">
        <v>1732</v>
      </c>
      <c r="V206" s="59" t="s">
        <v>3504</v>
      </c>
      <c r="W206" s="59" t="s">
        <v>3505</v>
      </c>
      <c r="X206" s="59" t="s">
        <v>3506</v>
      </c>
      <c r="Y206" s="59" t="s">
        <v>318</v>
      </c>
      <c r="Z206" s="59" t="s">
        <v>3507</v>
      </c>
      <c r="AA206" s="59" t="s">
        <v>3508</v>
      </c>
      <c r="AB206" s="59" t="s">
        <v>192</v>
      </c>
      <c r="AC206" s="59" t="s">
        <v>244</v>
      </c>
      <c r="AD206" s="59" t="s">
        <v>183</v>
      </c>
      <c r="AE206" s="59" t="s">
        <v>183</v>
      </c>
      <c r="AF206" s="59" t="s">
        <v>3043</v>
      </c>
      <c r="AG206" s="59" t="s">
        <v>183</v>
      </c>
      <c r="AH206" s="59" t="s">
        <v>183</v>
      </c>
      <c r="AI206" s="59" t="s">
        <v>183</v>
      </c>
      <c r="AJ206" s="59" t="s">
        <v>183</v>
      </c>
      <c r="AK206" s="59" t="s">
        <v>183</v>
      </c>
      <c r="AL206" s="59" t="s">
        <v>183</v>
      </c>
      <c r="AM206" s="59" t="s">
        <v>3509</v>
      </c>
      <c r="AN206" s="59" t="s">
        <v>3510</v>
      </c>
      <c r="AO206" s="59" t="s">
        <v>228</v>
      </c>
      <c r="AP206" s="59" t="s">
        <v>1032</v>
      </c>
      <c r="AQ206" s="59" t="s">
        <v>3511</v>
      </c>
      <c r="AR206" s="59" t="s">
        <v>234</v>
      </c>
      <c r="AS206" s="59" t="s">
        <v>183</v>
      </c>
      <c r="AT206" s="59" t="s">
        <v>231</v>
      </c>
      <c r="AU206" s="59" t="s">
        <v>183</v>
      </c>
      <c r="AV206" s="59" t="s">
        <v>183</v>
      </c>
      <c r="AW206" s="59" t="s">
        <v>183</v>
      </c>
      <c r="AX206" s="59" t="s">
        <v>183</v>
      </c>
      <c r="AY206" s="59" t="s">
        <v>183</v>
      </c>
      <c r="AZ206" s="59" t="s">
        <v>232</v>
      </c>
      <c r="BA206" s="59" t="s">
        <v>183</v>
      </c>
      <c r="BB206" s="59" t="s">
        <v>3512</v>
      </c>
      <c r="BC206" s="59" t="s">
        <v>234</v>
      </c>
      <c r="BD206" s="59" t="s">
        <v>231</v>
      </c>
      <c r="BE206" s="59" t="s">
        <v>234</v>
      </c>
      <c r="BF206" s="59" t="s">
        <v>234</v>
      </c>
      <c r="BG206" s="59" t="s">
        <v>231</v>
      </c>
      <c r="BH206" s="59" t="s">
        <v>234</v>
      </c>
      <c r="BI206" s="59" t="s">
        <v>234</v>
      </c>
      <c r="BJ206" s="59" t="s">
        <v>231</v>
      </c>
      <c r="BK206" s="59" t="s">
        <v>231</v>
      </c>
      <c r="BL206" s="59" t="s">
        <v>231</v>
      </c>
      <c r="BM206" s="59" t="s">
        <v>231</v>
      </c>
      <c r="BN206" s="63">
        <v>43405.545187962962</v>
      </c>
    </row>
    <row r="207" spans="1:66" x14ac:dyDescent="0.25">
      <c r="A207" s="59" t="s">
        <v>178</v>
      </c>
      <c r="B207" s="59" t="s">
        <v>179</v>
      </c>
      <c r="C207" s="59" t="s">
        <v>24</v>
      </c>
      <c r="D207" s="60" t="s">
        <v>19</v>
      </c>
      <c r="E207" s="60" t="s">
        <v>3513</v>
      </c>
      <c r="F207" s="60" t="s">
        <v>3355</v>
      </c>
      <c r="G207" s="59" t="s">
        <v>3514</v>
      </c>
      <c r="H207" s="59" t="s">
        <v>197</v>
      </c>
      <c r="I207" s="59" t="s">
        <v>13</v>
      </c>
      <c r="J207" s="59" t="s">
        <v>183</v>
      </c>
      <c r="K207" s="59" t="s">
        <v>3515</v>
      </c>
      <c r="L207" s="59" t="s">
        <v>3516</v>
      </c>
      <c r="M207" s="59" t="s">
        <v>197</v>
      </c>
      <c r="N207" s="59" t="s">
        <v>3517</v>
      </c>
      <c r="O207" s="59" t="s">
        <v>3518</v>
      </c>
      <c r="P207" s="59" t="s">
        <v>1292</v>
      </c>
      <c r="Q207" s="59" t="s">
        <v>3481</v>
      </c>
      <c r="R207" s="59" t="s">
        <v>1320</v>
      </c>
      <c r="S207" s="59" t="s">
        <v>3384</v>
      </c>
      <c r="T207" s="59" t="s">
        <v>183</v>
      </c>
      <c r="U207" s="59" t="s">
        <v>3385</v>
      </c>
      <c r="V207" s="59" t="s">
        <v>183</v>
      </c>
      <c r="W207" s="59" t="s">
        <v>604</v>
      </c>
      <c r="X207" s="59" t="s">
        <v>3519</v>
      </c>
      <c r="Y207" s="59" t="s">
        <v>3494</v>
      </c>
      <c r="Z207" s="59" t="s">
        <v>3485</v>
      </c>
      <c r="AA207" s="59" t="s">
        <v>3520</v>
      </c>
      <c r="AB207" s="59" t="s">
        <v>192</v>
      </c>
      <c r="AD207" s="59" t="s">
        <v>183</v>
      </c>
      <c r="AE207" s="59" t="s">
        <v>183</v>
      </c>
      <c r="AF207" s="59" t="s">
        <v>183</v>
      </c>
      <c r="AG207" s="59" t="s">
        <v>183</v>
      </c>
      <c r="AH207" s="59" t="s">
        <v>183</v>
      </c>
      <c r="AI207" s="59" t="s">
        <v>183</v>
      </c>
      <c r="AJ207" s="59" t="s">
        <v>183</v>
      </c>
      <c r="AK207" s="59" t="s">
        <v>183</v>
      </c>
      <c r="AL207" s="59" t="s">
        <v>183</v>
      </c>
      <c r="AM207" s="59" t="s">
        <v>183</v>
      </c>
      <c r="AN207" s="59" t="s">
        <v>183</v>
      </c>
      <c r="AO207" s="59" t="s">
        <v>183</v>
      </c>
      <c r="AP207" s="59" t="s">
        <v>183</v>
      </c>
      <c r="AQ207" s="59" t="s">
        <v>183</v>
      </c>
      <c r="AR207" s="59" t="s">
        <v>183</v>
      </c>
      <c r="AS207" s="59" t="s">
        <v>183</v>
      </c>
      <c r="AT207" s="59" t="s">
        <v>183</v>
      </c>
      <c r="AU207" s="59" t="s">
        <v>183</v>
      </c>
      <c r="AV207" s="59" t="s">
        <v>183</v>
      </c>
      <c r="AW207" s="59" t="s">
        <v>183</v>
      </c>
      <c r="AX207" s="59" t="s">
        <v>183</v>
      </c>
      <c r="AY207" s="59" t="s">
        <v>183</v>
      </c>
      <c r="AZ207" s="59" t="s">
        <v>183</v>
      </c>
      <c r="BA207" s="59" t="s">
        <v>183</v>
      </c>
      <c r="BB207" s="59" t="s">
        <v>183</v>
      </c>
      <c r="BC207" s="59" t="s">
        <v>183</v>
      </c>
      <c r="BD207" s="59" t="s">
        <v>183</v>
      </c>
      <c r="BE207" s="59" t="s">
        <v>183</v>
      </c>
      <c r="BF207" s="59" t="s">
        <v>183</v>
      </c>
      <c r="BG207" s="59" t="s">
        <v>183</v>
      </c>
      <c r="BH207" s="59" t="s">
        <v>183</v>
      </c>
      <c r="BI207" s="59" t="s">
        <v>183</v>
      </c>
      <c r="BJ207" s="59" t="s">
        <v>183</v>
      </c>
      <c r="BK207" s="59" t="s">
        <v>183</v>
      </c>
      <c r="BL207" s="59" t="s">
        <v>183</v>
      </c>
      <c r="BM207" s="59" t="s">
        <v>183</v>
      </c>
      <c r="BN207" s="63">
        <v>43406.414024108795</v>
      </c>
    </row>
    <row r="208" spans="1:66" x14ac:dyDescent="0.25">
      <c r="A208" s="59" t="s">
        <v>178</v>
      </c>
      <c r="B208" s="59" t="s">
        <v>179</v>
      </c>
      <c r="C208" s="59" t="s">
        <v>24</v>
      </c>
      <c r="D208" s="60" t="s">
        <v>19</v>
      </c>
      <c r="E208" s="60" t="s">
        <v>3521</v>
      </c>
      <c r="F208" s="60" t="s">
        <v>3355</v>
      </c>
      <c r="G208" s="59" t="s">
        <v>3529</v>
      </c>
      <c r="H208" s="59" t="s">
        <v>197</v>
      </c>
      <c r="I208" s="59" t="s">
        <v>12</v>
      </c>
      <c r="J208" s="59" t="s">
        <v>183</v>
      </c>
      <c r="K208" s="59" t="s">
        <v>3530</v>
      </c>
      <c r="L208" s="59" t="s">
        <v>3531</v>
      </c>
      <c r="M208" s="59" t="s">
        <v>197</v>
      </c>
      <c r="N208" s="59" t="s">
        <v>1611</v>
      </c>
      <c r="O208" s="59" t="s">
        <v>369</v>
      </c>
      <c r="P208" s="59" t="s">
        <v>3532</v>
      </c>
      <c r="Q208" s="59" t="s">
        <v>3533</v>
      </c>
      <c r="R208" s="59" t="s">
        <v>371</v>
      </c>
      <c r="S208" s="59" t="s">
        <v>3534</v>
      </c>
      <c r="T208" s="59" t="s">
        <v>313</v>
      </c>
      <c r="U208" s="59" t="s">
        <v>3535</v>
      </c>
      <c r="V208" s="59" t="s">
        <v>1227</v>
      </c>
      <c r="W208" s="59" t="s">
        <v>375</v>
      </c>
      <c r="X208" s="59" t="s">
        <v>3536</v>
      </c>
      <c r="Y208" s="59" t="s">
        <v>318</v>
      </c>
      <c r="Z208" s="59" t="s">
        <v>3537</v>
      </c>
      <c r="AA208" s="59" t="s">
        <v>3538</v>
      </c>
      <c r="AB208" s="59" t="s">
        <v>192</v>
      </c>
      <c r="AC208" s="59" t="s">
        <v>244</v>
      </c>
      <c r="AD208" s="59" t="s">
        <v>183</v>
      </c>
      <c r="AE208" s="59" t="s">
        <v>183</v>
      </c>
      <c r="AF208" s="59" t="s">
        <v>183</v>
      </c>
      <c r="AG208" s="59" t="s">
        <v>183</v>
      </c>
      <c r="AH208" s="59" t="s">
        <v>183</v>
      </c>
      <c r="AI208" s="59" t="s">
        <v>183</v>
      </c>
      <c r="AJ208" s="59" t="s">
        <v>183</v>
      </c>
      <c r="AK208" s="59" t="s">
        <v>183</v>
      </c>
      <c r="AL208" s="59" t="s">
        <v>183</v>
      </c>
      <c r="AM208" s="59" t="s">
        <v>3539</v>
      </c>
      <c r="AN208" s="59" t="s">
        <v>183</v>
      </c>
      <c r="AO208" s="59" t="s">
        <v>228</v>
      </c>
      <c r="AP208" s="59" t="s">
        <v>299</v>
      </c>
      <c r="AQ208" s="59" t="s">
        <v>3540</v>
      </c>
      <c r="AR208" s="59" t="s">
        <v>231</v>
      </c>
      <c r="AS208" s="59" t="s">
        <v>3541</v>
      </c>
      <c r="AT208" s="59" t="s">
        <v>231</v>
      </c>
      <c r="AU208" s="59" t="s">
        <v>183</v>
      </c>
      <c r="AV208" s="59" t="s">
        <v>183</v>
      </c>
      <c r="AW208" s="59" t="s">
        <v>183</v>
      </c>
      <c r="AX208" s="59" t="s">
        <v>183</v>
      </c>
      <c r="AY208" s="59" t="s">
        <v>183</v>
      </c>
      <c r="AZ208" s="59" t="s">
        <v>3542</v>
      </c>
      <c r="BA208" s="59" t="s">
        <v>3543</v>
      </c>
      <c r="BB208" s="59" t="s">
        <v>3543</v>
      </c>
      <c r="BC208" s="59" t="s">
        <v>231</v>
      </c>
      <c r="BD208" s="59" t="s">
        <v>231</v>
      </c>
      <c r="BE208" s="59" t="s">
        <v>231</v>
      </c>
      <c r="BF208" s="59" t="s">
        <v>231</v>
      </c>
      <c r="BG208" s="59" t="s">
        <v>231</v>
      </c>
      <c r="BH208" s="59" t="s">
        <v>231</v>
      </c>
      <c r="BI208" s="59" t="s">
        <v>231</v>
      </c>
      <c r="BJ208" s="59" t="s">
        <v>231</v>
      </c>
      <c r="BK208" s="59" t="s">
        <v>231</v>
      </c>
      <c r="BL208" s="59" t="s">
        <v>231</v>
      </c>
      <c r="BM208" s="59" t="s">
        <v>231</v>
      </c>
      <c r="BN208" s="63">
        <v>43405.54486076389</v>
      </c>
    </row>
    <row r="209" spans="1:66" x14ac:dyDescent="0.25">
      <c r="A209" s="59" t="s">
        <v>178</v>
      </c>
      <c r="B209" s="59" t="s">
        <v>179</v>
      </c>
      <c r="C209" s="59" t="s">
        <v>24</v>
      </c>
      <c r="D209" s="60" t="s">
        <v>19</v>
      </c>
      <c r="E209" s="60" t="s">
        <v>3521</v>
      </c>
      <c r="F209" s="60" t="s">
        <v>3355</v>
      </c>
      <c r="G209" s="59" t="s">
        <v>3522</v>
      </c>
      <c r="H209" s="59" t="s">
        <v>1430</v>
      </c>
      <c r="I209" s="59" t="s">
        <v>13</v>
      </c>
      <c r="J209" s="59" t="s">
        <v>183</v>
      </c>
      <c r="L209" s="59" t="s">
        <v>183</v>
      </c>
      <c r="M209" s="59" t="s">
        <v>1430</v>
      </c>
      <c r="N209" s="59" t="s">
        <v>2022</v>
      </c>
      <c r="O209" s="59" t="s">
        <v>3523</v>
      </c>
      <c r="P209" s="59" t="s">
        <v>2934</v>
      </c>
      <c r="Q209" s="59" t="s">
        <v>3524</v>
      </c>
      <c r="R209" s="59" t="s">
        <v>490</v>
      </c>
      <c r="S209" s="59" t="s">
        <v>3525</v>
      </c>
      <c r="T209" s="59" t="s">
        <v>183</v>
      </c>
      <c r="U209" s="59" t="s">
        <v>183</v>
      </c>
      <c r="V209" s="59" t="s">
        <v>183</v>
      </c>
      <c r="W209" s="59" t="s">
        <v>2950</v>
      </c>
      <c r="X209" s="59" t="s">
        <v>3526</v>
      </c>
      <c r="Y209" s="59" t="s">
        <v>3527</v>
      </c>
      <c r="Z209" s="59" t="s">
        <v>183</v>
      </c>
      <c r="AA209" s="59" t="s">
        <v>3528</v>
      </c>
      <c r="AB209" s="59" t="s">
        <v>192</v>
      </c>
      <c r="AD209" s="59" t="s">
        <v>183</v>
      </c>
      <c r="AE209" s="59" t="s">
        <v>183</v>
      </c>
      <c r="AF209" s="59" t="s">
        <v>183</v>
      </c>
      <c r="AG209" s="59" t="s">
        <v>183</v>
      </c>
      <c r="AH209" s="59" t="s">
        <v>183</v>
      </c>
      <c r="AI209" s="59" t="s">
        <v>183</v>
      </c>
      <c r="AJ209" s="59" t="s">
        <v>183</v>
      </c>
      <c r="AK209" s="59" t="s">
        <v>183</v>
      </c>
      <c r="AL209" s="59" t="s">
        <v>183</v>
      </c>
      <c r="AM209" s="59" t="s">
        <v>183</v>
      </c>
      <c r="AN209" s="59" t="s">
        <v>183</v>
      </c>
      <c r="AO209" s="59" t="s">
        <v>183</v>
      </c>
      <c r="AP209" s="59" t="s">
        <v>183</v>
      </c>
      <c r="AQ209" s="59" t="s">
        <v>183</v>
      </c>
      <c r="AR209" s="59" t="s">
        <v>183</v>
      </c>
      <c r="AS209" s="59" t="s">
        <v>183</v>
      </c>
      <c r="AT209" s="59" t="s">
        <v>183</v>
      </c>
      <c r="AU209" s="59" t="s">
        <v>183</v>
      </c>
      <c r="AV209" s="59" t="s">
        <v>183</v>
      </c>
      <c r="AW209" s="59" t="s">
        <v>183</v>
      </c>
      <c r="AX209" s="59" t="s">
        <v>183</v>
      </c>
      <c r="AY209" s="59" t="s">
        <v>183</v>
      </c>
      <c r="AZ209" s="59" t="s">
        <v>183</v>
      </c>
      <c r="BA209" s="59" t="s">
        <v>183</v>
      </c>
      <c r="BB209" s="59" t="s">
        <v>183</v>
      </c>
      <c r="BC209" s="59" t="s">
        <v>183</v>
      </c>
      <c r="BD209" s="59" t="s">
        <v>183</v>
      </c>
      <c r="BE209" s="59" t="s">
        <v>183</v>
      </c>
      <c r="BF209" s="59" t="s">
        <v>183</v>
      </c>
      <c r="BG209" s="59" t="s">
        <v>183</v>
      </c>
      <c r="BH209" s="59" t="s">
        <v>183</v>
      </c>
      <c r="BI209" s="59" t="s">
        <v>183</v>
      </c>
      <c r="BJ209" s="59" t="s">
        <v>183</v>
      </c>
      <c r="BK209" s="59" t="s">
        <v>183</v>
      </c>
      <c r="BL209" s="59" t="s">
        <v>183</v>
      </c>
      <c r="BM209" s="59" t="s">
        <v>183</v>
      </c>
      <c r="BN209" s="63">
        <v>43406.413632638891</v>
      </c>
    </row>
    <row r="210" spans="1:66" x14ac:dyDescent="0.25">
      <c r="A210" s="59" t="s">
        <v>178</v>
      </c>
      <c r="B210" s="59" t="s">
        <v>179</v>
      </c>
      <c r="C210" s="59" t="s">
        <v>24</v>
      </c>
      <c r="D210" s="60" t="s">
        <v>19</v>
      </c>
      <c r="E210" s="60" t="s">
        <v>3544</v>
      </c>
      <c r="F210" s="60" t="s">
        <v>3355</v>
      </c>
      <c r="G210" s="59" t="s">
        <v>3545</v>
      </c>
      <c r="H210" s="59" t="s">
        <v>197</v>
      </c>
      <c r="I210" s="59" t="s">
        <v>12</v>
      </c>
      <c r="J210" s="59" t="s">
        <v>183</v>
      </c>
      <c r="K210" s="59" t="s">
        <v>3546</v>
      </c>
      <c r="L210" s="59" t="s">
        <v>3547</v>
      </c>
      <c r="M210" s="59" t="s">
        <v>197</v>
      </c>
      <c r="N210" s="59" t="s">
        <v>3548</v>
      </c>
      <c r="O210" s="59" t="s">
        <v>3549</v>
      </c>
      <c r="P210" s="59" t="s">
        <v>1729</v>
      </c>
      <c r="Q210" s="59" t="s">
        <v>3550</v>
      </c>
      <c r="R210" s="59" t="s">
        <v>541</v>
      </c>
      <c r="S210" s="59" t="s">
        <v>3534</v>
      </c>
      <c r="T210" s="59" t="s">
        <v>313</v>
      </c>
      <c r="U210" s="59" t="s">
        <v>3551</v>
      </c>
      <c r="V210" s="59" t="s">
        <v>3552</v>
      </c>
      <c r="W210" s="59" t="s">
        <v>21</v>
      </c>
      <c r="X210" s="59" t="s">
        <v>3553</v>
      </c>
      <c r="Y210" s="59" t="s">
        <v>3554</v>
      </c>
      <c r="Z210" s="59" t="s">
        <v>3555</v>
      </c>
      <c r="AA210" s="59" t="s">
        <v>3556</v>
      </c>
      <c r="AB210" s="59" t="s">
        <v>192</v>
      </c>
      <c r="AC210" s="59" t="s">
        <v>244</v>
      </c>
      <c r="AD210" s="59" t="s">
        <v>183</v>
      </c>
      <c r="AE210" s="59" t="s">
        <v>183</v>
      </c>
      <c r="AF210" s="59" t="s">
        <v>183</v>
      </c>
      <c r="AG210" s="59" t="s">
        <v>183</v>
      </c>
      <c r="AH210" s="59" t="s">
        <v>183</v>
      </c>
      <c r="AI210" s="59" t="s">
        <v>183</v>
      </c>
      <c r="AJ210" s="59" t="s">
        <v>183</v>
      </c>
      <c r="AK210" s="59" t="s">
        <v>183</v>
      </c>
      <c r="AL210" s="59" t="s">
        <v>183</v>
      </c>
      <c r="AM210" s="59" t="s">
        <v>3557</v>
      </c>
      <c r="AN210" s="59" t="s">
        <v>183</v>
      </c>
      <c r="AO210" s="59" t="s">
        <v>228</v>
      </c>
      <c r="AP210" s="59" t="s">
        <v>299</v>
      </c>
      <c r="AQ210" s="59" t="s">
        <v>3558</v>
      </c>
      <c r="AR210" s="59" t="s">
        <v>234</v>
      </c>
      <c r="AS210" s="59" t="s">
        <v>3559</v>
      </c>
      <c r="AT210" s="59" t="s">
        <v>231</v>
      </c>
      <c r="AU210" s="59" t="s">
        <v>183</v>
      </c>
      <c r="AV210" s="59" t="s">
        <v>183</v>
      </c>
      <c r="AW210" s="59" t="s">
        <v>183</v>
      </c>
      <c r="AX210" s="59" t="s">
        <v>183</v>
      </c>
      <c r="AY210" s="59" t="s">
        <v>183</v>
      </c>
      <c r="AZ210" s="59" t="s">
        <v>3560</v>
      </c>
      <c r="BA210" s="59" t="s">
        <v>3561</v>
      </c>
      <c r="BB210" s="59" t="s">
        <v>3561</v>
      </c>
      <c r="BC210" s="59" t="s">
        <v>231</v>
      </c>
      <c r="BD210" s="59" t="s">
        <v>231</v>
      </c>
      <c r="BE210" s="59" t="s">
        <v>231</v>
      </c>
      <c r="BF210" s="59" t="s">
        <v>231</v>
      </c>
      <c r="BG210" s="59" t="s">
        <v>231</v>
      </c>
      <c r="BH210" s="59" t="s">
        <v>231</v>
      </c>
      <c r="BI210" s="59" t="s">
        <v>231</v>
      </c>
      <c r="BJ210" s="59" t="s">
        <v>231</v>
      </c>
      <c r="BK210" s="59" t="s">
        <v>231</v>
      </c>
      <c r="BL210" s="59" t="s">
        <v>231</v>
      </c>
      <c r="BM210" s="59" t="s">
        <v>231</v>
      </c>
      <c r="BN210" s="63">
        <v>43405.544816550922</v>
      </c>
    </row>
    <row r="211" spans="1:66" x14ac:dyDescent="0.25">
      <c r="A211" s="59" t="s">
        <v>178</v>
      </c>
      <c r="B211" s="59" t="s">
        <v>179</v>
      </c>
      <c r="C211" s="59" t="s">
        <v>24</v>
      </c>
      <c r="D211" s="60" t="s">
        <v>19</v>
      </c>
      <c r="E211" s="60" t="s">
        <v>3562</v>
      </c>
      <c r="F211" s="60" t="s">
        <v>3355</v>
      </c>
      <c r="G211" s="59" t="s">
        <v>3563</v>
      </c>
      <c r="H211" s="59" t="s">
        <v>197</v>
      </c>
      <c r="I211" s="59" t="s">
        <v>13</v>
      </c>
      <c r="J211" s="59" t="s">
        <v>183</v>
      </c>
      <c r="L211" s="59" t="s">
        <v>183</v>
      </c>
      <c r="M211" s="59" t="s">
        <v>3192</v>
      </c>
      <c r="N211" s="59" t="s">
        <v>3564</v>
      </c>
      <c r="O211" s="59" t="s">
        <v>3565</v>
      </c>
      <c r="P211" s="59" t="s">
        <v>218</v>
      </c>
      <c r="Q211" s="59" t="s">
        <v>185</v>
      </c>
      <c r="R211" s="59" t="s">
        <v>810</v>
      </c>
      <c r="S211" s="59" t="s">
        <v>190</v>
      </c>
      <c r="T211" s="59" t="s">
        <v>183</v>
      </c>
      <c r="U211" s="59" t="s">
        <v>183</v>
      </c>
      <c r="V211" s="59" t="s">
        <v>183</v>
      </c>
      <c r="W211" s="59" t="s">
        <v>3566</v>
      </c>
      <c r="X211" s="59" t="s">
        <v>3567</v>
      </c>
      <c r="Y211" s="59" t="s">
        <v>3568</v>
      </c>
      <c r="Z211" s="59" t="s">
        <v>3569</v>
      </c>
      <c r="AA211" s="59" t="s">
        <v>3570</v>
      </c>
      <c r="AB211" s="59" t="s">
        <v>192</v>
      </c>
      <c r="AD211" s="59" t="s">
        <v>183</v>
      </c>
      <c r="AE211" s="59" t="s">
        <v>183</v>
      </c>
      <c r="AF211" s="59" t="s">
        <v>183</v>
      </c>
      <c r="AG211" s="59" t="s">
        <v>183</v>
      </c>
      <c r="AH211" s="59" t="s">
        <v>183</v>
      </c>
      <c r="AI211" s="59" t="s">
        <v>183</v>
      </c>
      <c r="AJ211" s="59" t="s">
        <v>183</v>
      </c>
      <c r="AK211" s="59" t="s">
        <v>183</v>
      </c>
      <c r="AL211" s="59" t="s">
        <v>183</v>
      </c>
      <c r="AM211" s="59" t="s">
        <v>183</v>
      </c>
      <c r="AN211" s="59" t="s">
        <v>183</v>
      </c>
      <c r="AO211" s="59" t="s">
        <v>183</v>
      </c>
      <c r="AP211" s="59" t="s">
        <v>183</v>
      </c>
      <c r="AQ211" s="59" t="s">
        <v>183</v>
      </c>
      <c r="AR211" s="59" t="s">
        <v>183</v>
      </c>
      <c r="AS211" s="59" t="s">
        <v>183</v>
      </c>
      <c r="AT211" s="59" t="s">
        <v>183</v>
      </c>
      <c r="AU211" s="59" t="s">
        <v>183</v>
      </c>
      <c r="AV211" s="59" t="s">
        <v>183</v>
      </c>
      <c r="AW211" s="59" t="s">
        <v>183</v>
      </c>
      <c r="AX211" s="59" t="s">
        <v>183</v>
      </c>
      <c r="AY211" s="59" t="s">
        <v>183</v>
      </c>
      <c r="AZ211" s="59" t="s">
        <v>183</v>
      </c>
      <c r="BA211" s="59" t="s">
        <v>183</v>
      </c>
      <c r="BB211" s="59" t="s">
        <v>183</v>
      </c>
      <c r="BC211" s="59" t="s">
        <v>183</v>
      </c>
      <c r="BD211" s="59" t="s">
        <v>183</v>
      </c>
      <c r="BE211" s="59" t="s">
        <v>183</v>
      </c>
      <c r="BF211" s="59" t="s">
        <v>183</v>
      </c>
      <c r="BG211" s="59" t="s">
        <v>183</v>
      </c>
      <c r="BH211" s="59" t="s">
        <v>183</v>
      </c>
      <c r="BI211" s="59" t="s">
        <v>183</v>
      </c>
      <c r="BJ211" s="59" t="s">
        <v>183</v>
      </c>
      <c r="BK211" s="59" t="s">
        <v>183</v>
      </c>
      <c r="BL211" s="59" t="s">
        <v>183</v>
      </c>
      <c r="BM211" s="59" t="s">
        <v>183</v>
      </c>
      <c r="BN211" s="63">
        <v>43406.411518321758</v>
      </c>
    </row>
    <row r="212" spans="1:66" x14ac:dyDescent="0.25">
      <c r="A212" s="59" t="s">
        <v>178</v>
      </c>
      <c r="B212" s="59" t="s">
        <v>179</v>
      </c>
      <c r="C212" s="59" t="s">
        <v>24</v>
      </c>
      <c r="D212" s="60" t="s">
        <v>19</v>
      </c>
      <c r="E212" s="60" t="s">
        <v>3571</v>
      </c>
      <c r="F212" s="60" t="s">
        <v>3355</v>
      </c>
      <c r="G212" s="59" t="s">
        <v>3572</v>
      </c>
      <c r="H212" s="59" t="s">
        <v>197</v>
      </c>
      <c r="I212" s="59" t="s">
        <v>12</v>
      </c>
      <c r="J212" s="59" t="s">
        <v>183</v>
      </c>
      <c r="K212" s="59" t="s">
        <v>3573</v>
      </c>
      <c r="L212" s="59" t="s">
        <v>3574</v>
      </c>
      <c r="M212" s="59" t="s">
        <v>197</v>
      </c>
      <c r="N212" s="59" t="s">
        <v>3575</v>
      </c>
      <c r="O212" s="59" t="s">
        <v>3576</v>
      </c>
      <c r="P212" s="59" t="s">
        <v>1923</v>
      </c>
      <c r="Q212" s="59" t="s">
        <v>3577</v>
      </c>
      <c r="R212" s="59" t="s">
        <v>3578</v>
      </c>
      <c r="S212" s="59" t="s">
        <v>3579</v>
      </c>
      <c r="T212" s="59" t="s">
        <v>492</v>
      </c>
      <c r="U212" s="59" t="s">
        <v>3580</v>
      </c>
      <c r="V212" s="59" t="s">
        <v>3581</v>
      </c>
      <c r="W212" s="59" t="s">
        <v>583</v>
      </c>
      <c r="X212" s="59" t="s">
        <v>3582</v>
      </c>
      <c r="Y212" s="59" t="s">
        <v>3583</v>
      </c>
      <c r="Z212" s="59" t="s">
        <v>3584</v>
      </c>
      <c r="AA212" s="59" t="s">
        <v>3585</v>
      </c>
      <c r="AB212" s="59" t="s">
        <v>192</v>
      </c>
      <c r="AC212" s="59" t="s">
        <v>244</v>
      </c>
      <c r="AD212" s="59" t="s">
        <v>183</v>
      </c>
      <c r="AE212" s="59" t="s">
        <v>183</v>
      </c>
      <c r="AF212" s="59" t="s">
        <v>183</v>
      </c>
      <c r="AG212" s="59" t="s">
        <v>183</v>
      </c>
      <c r="AH212" s="59" t="s">
        <v>183</v>
      </c>
      <c r="AI212" s="59" t="s">
        <v>183</v>
      </c>
      <c r="AJ212" s="59" t="s">
        <v>183</v>
      </c>
      <c r="AK212" s="59" t="s">
        <v>183</v>
      </c>
      <c r="AL212" s="59" t="s">
        <v>183</v>
      </c>
      <c r="AM212" s="59" t="s">
        <v>3586</v>
      </c>
      <c r="AN212" s="59" t="s">
        <v>183</v>
      </c>
      <c r="AO212" s="59" t="s">
        <v>228</v>
      </c>
      <c r="AP212" s="59" t="s">
        <v>299</v>
      </c>
      <c r="AQ212" s="59" t="s">
        <v>3587</v>
      </c>
      <c r="AR212" s="59" t="s">
        <v>231</v>
      </c>
      <c r="AS212" s="59" t="s">
        <v>3588</v>
      </c>
      <c r="AT212" s="59" t="s">
        <v>231</v>
      </c>
      <c r="AU212" s="59" t="s">
        <v>183</v>
      </c>
      <c r="AV212" s="59" t="s">
        <v>183</v>
      </c>
      <c r="AW212" s="59" t="s">
        <v>183</v>
      </c>
      <c r="AX212" s="59" t="s">
        <v>183</v>
      </c>
      <c r="AY212" s="59" t="s">
        <v>183</v>
      </c>
      <c r="AZ212" s="59" t="s">
        <v>3589</v>
      </c>
      <c r="BA212" s="59" t="s">
        <v>2006</v>
      </c>
      <c r="BB212" s="59" t="s">
        <v>2006</v>
      </c>
      <c r="BC212" s="59" t="s">
        <v>231</v>
      </c>
      <c r="BD212" s="59" t="s">
        <v>231</v>
      </c>
      <c r="BE212" s="59" t="s">
        <v>231</v>
      </c>
      <c r="BF212" s="59" t="s">
        <v>231</v>
      </c>
      <c r="BG212" s="59" t="s">
        <v>231</v>
      </c>
      <c r="BH212" s="59" t="s">
        <v>231</v>
      </c>
      <c r="BI212" s="59" t="s">
        <v>231</v>
      </c>
      <c r="BJ212" s="59" t="s">
        <v>231</v>
      </c>
      <c r="BK212" s="59" t="s">
        <v>231</v>
      </c>
      <c r="BL212" s="59" t="s">
        <v>231</v>
      </c>
      <c r="BM212" s="59" t="s">
        <v>231</v>
      </c>
      <c r="BN212" s="63">
        <v>43405.5446415162</v>
      </c>
    </row>
    <row r="213" spans="1:66" x14ac:dyDescent="0.25">
      <c r="A213" s="59" t="s">
        <v>178</v>
      </c>
      <c r="B213" s="59" t="s">
        <v>179</v>
      </c>
      <c r="C213" s="59" t="s">
        <v>24</v>
      </c>
      <c r="D213" s="60" t="s">
        <v>19</v>
      </c>
      <c r="E213" s="60" t="s">
        <v>3590</v>
      </c>
      <c r="F213" s="60" t="s">
        <v>3355</v>
      </c>
      <c r="G213" s="59" t="s">
        <v>3591</v>
      </c>
      <c r="H213" s="59" t="s">
        <v>197</v>
      </c>
      <c r="I213" s="59" t="s">
        <v>13</v>
      </c>
      <c r="J213" s="59" t="s">
        <v>183</v>
      </c>
      <c r="K213" s="59" t="s">
        <v>3592</v>
      </c>
      <c r="L213" s="59" t="s">
        <v>3593</v>
      </c>
      <c r="M213" s="59" t="s">
        <v>197</v>
      </c>
      <c r="N213" s="59" t="s">
        <v>3594</v>
      </c>
      <c r="O213" s="59" t="s">
        <v>3595</v>
      </c>
      <c r="P213" s="59" t="s">
        <v>3596</v>
      </c>
      <c r="Q213" s="59" t="s">
        <v>3597</v>
      </c>
      <c r="R213" s="59" t="s">
        <v>1320</v>
      </c>
      <c r="S213" s="59" t="s">
        <v>3598</v>
      </c>
      <c r="T213" s="59" t="s">
        <v>183</v>
      </c>
      <c r="U213" s="59" t="s">
        <v>3599</v>
      </c>
      <c r="V213" s="59" t="s">
        <v>3600</v>
      </c>
      <c r="W213" s="59" t="s">
        <v>3601</v>
      </c>
      <c r="X213" s="59" t="s">
        <v>3602</v>
      </c>
      <c r="Y213" s="59" t="s">
        <v>3603</v>
      </c>
      <c r="Z213" s="59" t="s">
        <v>3604</v>
      </c>
      <c r="AA213" s="59" t="s">
        <v>3605</v>
      </c>
      <c r="AB213" s="59" t="s">
        <v>192</v>
      </c>
      <c r="AD213" s="59" t="s">
        <v>183</v>
      </c>
      <c r="AE213" s="59" t="s">
        <v>183</v>
      </c>
      <c r="AF213" s="59" t="s">
        <v>183</v>
      </c>
      <c r="AG213" s="59" t="s">
        <v>183</v>
      </c>
      <c r="AH213" s="59" t="s">
        <v>183</v>
      </c>
      <c r="AI213" s="59" t="s">
        <v>183</v>
      </c>
      <c r="AJ213" s="59" t="s">
        <v>183</v>
      </c>
      <c r="AK213" s="59" t="s">
        <v>183</v>
      </c>
      <c r="AL213" s="59" t="s">
        <v>183</v>
      </c>
      <c r="AM213" s="59" t="s">
        <v>183</v>
      </c>
      <c r="AN213" s="59" t="s">
        <v>183</v>
      </c>
      <c r="AO213" s="59" t="s">
        <v>183</v>
      </c>
      <c r="AP213" s="59" t="s">
        <v>183</v>
      </c>
      <c r="AQ213" s="59" t="s">
        <v>183</v>
      </c>
      <c r="AR213" s="59" t="s">
        <v>183</v>
      </c>
      <c r="AS213" s="59" t="s">
        <v>183</v>
      </c>
      <c r="AT213" s="59" t="s">
        <v>183</v>
      </c>
      <c r="AU213" s="59" t="s">
        <v>183</v>
      </c>
      <c r="AV213" s="59" t="s">
        <v>183</v>
      </c>
      <c r="AW213" s="59" t="s">
        <v>183</v>
      </c>
      <c r="AX213" s="59" t="s">
        <v>183</v>
      </c>
      <c r="AY213" s="59" t="s">
        <v>183</v>
      </c>
      <c r="AZ213" s="59" t="s">
        <v>183</v>
      </c>
      <c r="BA213" s="59" t="s">
        <v>183</v>
      </c>
      <c r="BB213" s="59" t="s">
        <v>183</v>
      </c>
      <c r="BC213" s="59" t="s">
        <v>183</v>
      </c>
      <c r="BD213" s="59" t="s">
        <v>183</v>
      </c>
      <c r="BE213" s="59" t="s">
        <v>183</v>
      </c>
      <c r="BF213" s="59" t="s">
        <v>183</v>
      </c>
      <c r="BG213" s="59" t="s">
        <v>183</v>
      </c>
      <c r="BH213" s="59" t="s">
        <v>183</v>
      </c>
      <c r="BI213" s="59" t="s">
        <v>183</v>
      </c>
      <c r="BJ213" s="59" t="s">
        <v>183</v>
      </c>
      <c r="BK213" s="59" t="s">
        <v>183</v>
      </c>
      <c r="BL213" s="59" t="s">
        <v>183</v>
      </c>
      <c r="BM213" s="59" t="s">
        <v>183</v>
      </c>
      <c r="BN213" s="63">
        <v>43406.41279505787</v>
      </c>
    </row>
    <row r="214" spans="1:66" x14ac:dyDescent="0.25">
      <c r="A214" s="59" t="s">
        <v>178</v>
      </c>
      <c r="B214" s="59" t="s">
        <v>179</v>
      </c>
      <c r="C214" s="59" t="s">
        <v>24</v>
      </c>
      <c r="D214" s="60" t="s">
        <v>19</v>
      </c>
      <c r="E214" s="60" t="s">
        <v>3606</v>
      </c>
      <c r="F214" s="60" t="s">
        <v>3355</v>
      </c>
      <c r="G214" s="59" t="s">
        <v>3607</v>
      </c>
      <c r="H214" s="59" t="s">
        <v>197</v>
      </c>
      <c r="I214" s="59" t="s">
        <v>12</v>
      </c>
      <c r="J214" s="59" t="s">
        <v>183</v>
      </c>
      <c r="K214" s="59" t="s">
        <v>3608</v>
      </c>
      <c r="L214" s="59" t="s">
        <v>3609</v>
      </c>
      <c r="M214" s="59" t="s">
        <v>197</v>
      </c>
      <c r="N214" s="59" t="s">
        <v>3610</v>
      </c>
      <c r="O214" s="59" t="s">
        <v>3611</v>
      </c>
      <c r="P214" s="59" t="s">
        <v>188</v>
      </c>
      <c r="Q214" s="59" t="s">
        <v>3612</v>
      </c>
      <c r="R214" s="59" t="s">
        <v>3035</v>
      </c>
      <c r="S214" s="59" t="s">
        <v>3613</v>
      </c>
      <c r="T214" s="59" t="s">
        <v>258</v>
      </c>
      <c r="U214" s="59" t="s">
        <v>3614</v>
      </c>
      <c r="V214" s="59" t="s">
        <v>3615</v>
      </c>
      <c r="W214" s="59" t="s">
        <v>3616</v>
      </c>
      <c r="X214" s="59" t="s">
        <v>3617</v>
      </c>
      <c r="Y214" s="59" t="s">
        <v>318</v>
      </c>
      <c r="Z214" s="59" t="s">
        <v>3618</v>
      </c>
      <c r="AA214" s="59" t="s">
        <v>3619</v>
      </c>
      <c r="AB214" s="59" t="s">
        <v>192</v>
      </c>
      <c r="AC214" s="59" t="s">
        <v>244</v>
      </c>
      <c r="AD214" s="59" t="s">
        <v>183</v>
      </c>
      <c r="AE214" s="59" t="s">
        <v>183</v>
      </c>
      <c r="AF214" s="59" t="s">
        <v>183</v>
      </c>
      <c r="AG214" s="59" t="s">
        <v>183</v>
      </c>
      <c r="AH214" s="59" t="s">
        <v>183</v>
      </c>
      <c r="AI214" s="59" t="s">
        <v>183</v>
      </c>
      <c r="AJ214" s="59" t="s">
        <v>183</v>
      </c>
      <c r="AK214" s="59" t="s">
        <v>183</v>
      </c>
      <c r="AL214" s="59" t="s">
        <v>183</v>
      </c>
      <c r="AM214" s="59" t="s">
        <v>3620</v>
      </c>
      <c r="AN214" s="59" t="s">
        <v>183</v>
      </c>
      <c r="AO214" s="59" t="s">
        <v>228</v>
      </c>
      <c r="AP214" s="59" t="s">
        <v>267</v>
      </c>
      <c r="AQ214" s="59" t="s">
        <v>3621</v>
      </c>
      <c r="AR214" s="59" t="s">
        <v>234</v>
      </c>
      <c r="AS214" s="59" t="s">
        <v>183</v>
      </c>
      <c r="AT214" s="59" t="s">
        <v>231</v>
      </c>
      <c r="AU214" s="59" t="s">
        <v>183</v>
      </c>
      <c r="AV214" s="59" t="s">
        <v>183</v>
      </c>
      <c r="AW214" s="59" t="s">
        <v>183</v>
      </c>
      <c r="AX214" s="59" t="s">
        <v>183</v>
      </c>
      <c r="AY214" s="59" t="s">
        <v>183</v>
      </c>
      <c r="AZ214" s="59" t="s">
        <v>3622</v>
      </c>
      <c r="BA214" s="59" t="s">
        <v>3623</v>
      </c>
      <c r="BB214" s="59" t="s">
        <v>3623</v>
      </c>
      <c r="BC214" s="59" t="s">
        <v>231</v>
      </c>
      <c r="BD214" s="59" t="s">
        <v>231</v>
      </c>
      <c r="BE214" s="59" t="s">
        <v>231</v>
      </c>
      <c r="BF214" s="59" t="s">
        <v>231</v>
      </c>
      <c r="BG214" s="59" t="s">
        <v>231</v>
      </c>
      <c r="BH214" s="59" t="s">
        <v>231</v>
      </c>
      <c r="BI214" s="59" t="s">
        <v>231</v>
      </c>
      <c r="BJ214" s="59" t="s">
        <v>231</v>
      </c>
      <c r="BK214" s="59" t="s">
        <v>231</v>
      </c>
      <c r="BL214" s="59" t="s">
        <v>231</v>
      </c>
      <c r="BM214" s="59" t="s">
        <v>234</v>
      </c>
      <c r="BN214" s="63">
        <v>43405.545059259261</v>
      </c>
    </row>
    <row r="215" spans="1:66" x14ac:dyDescent="0.25">
      <c r="A215" s="59" t="s">
        <v>178</v>
      </c>
      <c r="B215" s="59" t="s">
        <v>179</v>
      </c>
      <c r="C215" s="59" t="s">
        <v>24</v>
      </c>
      <c r="D215" s="60" t="s">
        <v>19</v>
      </c>
      <c r="E215" s="60" t="s">
        <v>3624</v>
      </c>
      <c r="F215" s="60" t="s">
        <v>3355</v>
      </c>
      <c r="G215" s="59" t="s">
        <v>3625</v>
      </c>
      <c r="H215" s="59" t="s">
        <v>197</v>
      </c>
      <c r="I215" s="59" t="s">
        <v>12</v>
      </c>
      <c r="J215" s="59" t="s">
        <v>183</v>
      </c>
      <c r="K215" s="59" t="s">
        <v>3626</v>
      </c>
      <c r="L215" s="59" t="s">
        <v>183</v>
      </c>
      <c r="M215" s="59" t="s">
        <v>197</v>
      </c>
      <c r="N215" s="59" t="s">
        <v>3627</v>
      </c>
      <c r="O215" s="59" t="s">
        <v>3628</v>
      </c>
      <c r="P215" s="59" t="s">
        <v>1859</v>
      </c>
      <c r="Q215" s="59" t="s">
        <v>3629</v>
      </c>
      <c r="R215" s="59" t="s">
        <v>3630</v>
      </c>
      <c r="S215" s="59" t="s">
        <v>1692</v>
      </c>
      <c r="T215" s="59" t="s">
        <v>414</v>
      </c>
      <c r="U215" s="59" t="s">
        <v>3631</v>
      </c>
      <c r="V215" s="59" t="s">
        <v>3632</v>
      </c>
      <c r="W215" s="59" t="s">
        <v>3633</v>
      </c>
      <c r="X215" s="59" t="s">
        <v>3634</v>
      </c>
      <c r="Y215" s="59" t="s">
        <v>318</v>
      </c>
      <c r="Z215" s="59" t="s">
        <v>3635</v>
      </c>
      <c r="AA215" s="59" t="s">
        <v>3636</v>
      </c>
      <c r="AB215" s="59" t="s">
        <v>192</v>
      </c>
      <c r="AC215" s="59" t="s">
        <v>224</v>
      </c>
      <c r="AD215" s="59" t="s">
        <v>183</v>
      </c>
      <c r="AE215" s="59" t="s">
        <v>183</v>
      </c>
      <c r="AF215" s="59" t="s">
        <v>1029</v>
      </c>
      <c r="AG215" s="59" t="s">
        <v>183</v>
      </c>
      <c r="AH215" s="59" t="s">
        <v>183</v>
      </c>
      <c r="AI215" s="59" t="s">
        <v>183</v>
      </c>
      <c r="AJ215" s="59" t="s">
        <v>183</v>
      </c>
      <c r="AK215" s="59" t="s">
        <v>183</v>
      </c>
      <c r="AL215" s="59" t="s">
        <v>183</v>
      </c>
      <c r="AM215" s="59" t="s">
        <v>3637</v>
      </c>
      <c r="AN215" s="59" t="s">
        <v>3638</v>
      </c>
      <c r="AO215" s="59" t="s">
        <v>228</v>
      </c>
      <c r="AP215" s="59" t="s">
        <v>1032</v>
      </c>
      <c r="AQ215" s="59" t="s">
        <v>3639</v>
      </c>
      <c r="AR215" s="59" t="s">
        <v>231</v>
      </c>
      <c r="AS215" s="59" t="s">
        <v>3640</v>
      </c>
      <c r="AT215" s="59" t="s">
        <v>231</v>
      </c>
      <c r="AU215" s="59" t="s">
        <v>183</v>
      </c>
      <c r="AV215" s="59" t="s">
        <v>183</v>
      </c>
      <c r="AW215" s="59" t="s">
        <v>183</v>
      </c>
      <c r="AX215" s="59" t="s">
        <v>183</v>
      </c>
      <c r="AY215" s="59" t="s">
        <v>183</v>
      </c>
      <c r="AZ215" s="59" t="s">
        <v>1034</v>
      </c>
      <c r="BA215" s="59" t="s">
        <v>3641</v>
      </c>
      <c r="BB215" s="59" t="s">
        <v>3642</v>
      </c>
      <c r="BC215" s="59" t="s">
        <v>231</v>
      </c>
      <c r="BD215" s="59" t="s">
        <v>231</v>
      </c>
      <c r="BE215" s="59" t="s">
        <v>231</v>
      </c>
      <c r="BF215" s="59" t="s">
        <v>231</v>
      </c>
      <c r="BG215" s="59" t="s">
        <v>234</v>
      </c>
      <c r="BH215" s="59" t="s">
        <v>234</v>
      </c>
      <c r="BI215" s="59" t="s">
        <v>234</v>
      </c>
      <c r="BJ215" s="59" t="s">
        <v>234</v>
      </c>
      <c r="BK215" s="59" t="s">
        <v>234</v>
      </c>
      <c r="BL215" s="59" t="s">
        <v>234</v>
      </c>
      <c r="BM215" s="59" t="s">
        <v>234</v>
      </c>
      <c r="BN215" s="63">
        <v>43405.545220949076</v>
      </c>
    </row>
    <row r="216" spans="1:66" x14ac:dyDescent="0.25">
      <c r="A216" s="59" t="s">
        <v>178</v>
      </c>
      <c r="B216" s="59" t="s">
        <v>179</v>
      </c>
      <c r="C216" s="59" t="s">
        <v>24</v>
      </c>
      <c r="D216" s="60" t="s">
        <v>19</v>
      </c>
      <c r="E216" s="60" t="s">
        <v>3643</v>
      </c>
      <c r="F216" s="60" t="s">
        <v>3355</v>
      </c>
      <c r="G216" s="59" t="s">
        <v>3644</v>
      </c>
      <c r="H216" s="59" t="s">
        <v>197</v>
      </c>
      <c r="I216" s="59" t="s">
        <v>13</v>
      </c>
      <c r="J216" s="59" t="s">
        <v>183</v>
      </c>
      <c r="L216" s="59" t="s">
        <v>183</v>
      </c>
      <c r="M216" s="59" t="s">
        <v>3192</v>
      </c>
      <c r="N216" s="59" t="s">
        <v>3645</v>
      </c>
      <c r="Q216" s="59" t="s">
        <v>185</v>
      </c>
      <c r="R216" s="59" t="s">
        <v>3433</v>
      </c>
      <c r="S216" s="59" t="s">
        <v>190</v>
      </c>
      <c r="T216" s="59" t="s">
        <v>183</v>
      </c>
      <c r="U216" s="59" t="s">
        <v>183</v>
      </c>
      <c r="V216" s="59" t="s">
        <v>183</v>
      </c>
      <c r="W216" s="59" t="s">
        <v>3434</v>
      </c>
      <c r="X216" s="59" t="s">
        <v>3646</v>
      </c>
      <c r="Y216" s="59" t="s">
        <v>3647</v>
      </c>
      <c r="Z216" s="59" t="s">
        <v>3648</v>
      </c>
      <c r="AA216" s="59" t="s">
        <v>3649</v>
      </c>
      <c r="AB216" s="59" t="s">
        <v>192</v>
      </c>
      <c r="AD216" s="59" t="s">
        <v>183</v>
      </c>
      <c r="AE216" s="59" t="s">
        <v>183</v>
      </c>
      <c r="AF216" s="59" t="s">
        <v>183</v>
      </c>
      <c r="AG216" s="59" t="s">
        <v>183</v>
      </c>
      <c r="AH216" s="59" t="s">
        <v>183</v>
      </c>
      <c r="AI216" s="59" t="s">
        <v>183</v>
      </c>
      <c r="AJ216" s="59" t="s">
        <v>183</v>
      </c>
      <c r="AK216" s="59" t="s">
        <v>183</v>
      </c>
      <c r="AL216" s="59" t="s">
        <v>183</v>
      </c>
      <c r="AM216" s="59" t="s">
        <v>183</v>
      </c>
      <c r="AN216" s="59" t="s">
        <v>183</v>
      </c>
      <c r="AO216" s="59" t="s">
        <v>183</v>
      </c>
      <c r="AP216" s="59" t="s">
        <v>183</v>
      </c>
      <c r="AQ216" s="59" t="s">
        <v>183</v>
      </c>
      <c r="AR216" s="59" t="s">
        <v>183</v>
      </c>
      <c r="AS216" s="59" t="s">
        <v>183</v>
      </c>
      <c r="AT216" s="59" t="s">
        <v>183</v>
      </c>
      <c r="AU216" s="59" t="s">
        <v>183</v>
      </c>
      <c r="AV216" s="59" t="s">
        <v>183</v>
      </c>
      <c r="AW216" s="59" t="s">
        <v>183</v>
      </c>
      <c r="AX216" s="59" t="s">
        <v>183</v>
      </c>
      <c r="AY216" s="59" t="s">
        <v>183</v>
      </c>
      <c r="AZ216" s="59" t="s">
        <v>183</v>
      </c>
      <c r="BA216" s="59" t="s">
        <v>183</v>
      </c>
      <c r="BB216" s="59" t="s">
        <v>183</v>
      </c>
      <c r="BC216" s="59" t="s">
        <v>183</v>
      </c>
      <c r="BD216" s="59" t="s">
        <v>183</v>
      </c>
      <c r="BE216" s="59" t="s">
        <v>183</v>
      </c>
      <c r="BF216" s="59" t="s">
        <v>183</v>
      </c>
      <c r="BG216" s="59" t="s">
        <v>183</v>
      </c>
      <c r="BH216" s="59" t="s">
        <v>183</v>
      </c>
      <c r="BI216" s="59" t="s">
        <v>183</v>
      </c>
      <c r="BJ216" s="59" t="s">
        <v>183</v>
      </c>
      <c r="BK216" s="59" t="s">
        <v>183</v>
      </c>
      <c r="BL216" s="59" t="s">
        <v>183</v>
      </c>
      <c r="BM216" s="59" t="s">
        <v>183</v>
      </c>
      <c r="BN216" s="63">
        <v>43406.409728506944</v>
      </c>
    </row>
    <row r="217" spans="1:66" x14ac:dyDescent="0.25">
      <c r="A217" s="59" t="s">
        <v>178</v>
      </c>
      <c r="B217" s="59" t="s">
        <v>179</v>
      </c>
      <c r="C217" s="59" t="s">
        <v>24</v>
      </c>
      <c r="D217" s="60" t="s">
        <v>19</v>
      </c>
      <c r="E217" s="60" t="s">
        <v>3650</v>
      </c>
      <c r="F217" s="60" t="s">
        <v>3355</v>
      </c>
      <c r="G217" s="59" t="s">
        <v>3651</v>
      </c>
      <c r="H217" s="59" t="s">
        <v>197</v>
      </c>
      <c r="I217" s="59" t="s">
        <v>12</v>
      </c>
      <c r="J217" s="59" t="s">
        <v>183</v>
      </c>
      <c r="K217" s="59" t="s">
        <v>3652</v>
      </c>
      <c r="L217" s="59" t="s">
        <v>3653</v>
      </c>
      <c r="M217" s="59" t="s">
        <v>197</v>
      </c>
      <c r="N217" s="59" t="s">
        <v>3654</v>
      </c>
      <c r="O217" s="59" t="s">
        <v>3655</v>
      </c>
      <c r="P217" s="59" t="s">
        <v>369</v>
      </c>
      <c r="Q217" s="59" t="s">
        <v>3612</v>
      </c>
      <c r="R217" s="59" t="s">
        <v>2343</v>
      </c>
      <c r="S217" s="59" t="s">
        <v>3613</v>
      </c>
      <c r="T217" s="59" t="s">
        <v>258</v>
      </c>
      <c r="U217" s="59" t="s">
        <v>3614</v>
      </c>
      <c r="V217" s="59" t="s">
        <v>3656</v>
      </c>
      <c r="W217" s="59" t="s">
        <v>3616</v>
      </c>
      <c r="X217" s="59" t="s">
        <v>3657</v>
      </c>
      <c r="Y217" s="59" t="s">
        <v>318</v>
      </c>
      <c r="Z217" s="59" t="s">
        <v>3618</v>
      </c>
      <c r="AA217" s="59" t="s">
        <v>3658</v>
      </c>
      <c r="AB217" s="59" t="s">
        <v>192</v>
      </c>
      <c r="AC217" s="59" t="s">
        <v>244</v>
      </c>
      <c r="AD217" s="59" t="s">
        <v>183</v>
      </c>
      <c r="AE217" s="59" t="s">
        <v>183</v>
      </c>
      <c r="AF217" s="59" t="s">
        <v>183</v>
      </c>
      <c r="AG217" s="59" t="s">
        <v>183</v>
      </c>
      <c r="AH217" s="59" t="s">
        <v>183</v>
      </c>
      <c r="AI217" s="59" t="s">
        <v>183</v>
      </c>
      <c r="AJ217" s="59" t="s">
        <v>183</v>
      </c>
      <c r="AK217" s="59" t="s">
        <v>183</v>
      </c>
      <c r="AL217" s="59" t="s">
        <v>183</v>
      </c>
      <c r="AM217" s="59" t="s">
        <v>3659</v>
      </c>
      <c r="AN217" s="59" t="s">
        <v>183</v>
      </c>
      <c r="AO217" s="59" t="s">
        <v>228</v>
      </c>
      <c r="AP217" s="59" t="s">
        <v>267</v>
      </c>
      <c r="AQ217" s="59" t="s">
        <v>3660</v>
      </c>
      <c r="AR217" s="59" t="s">
        <v>234</v>
      </c>
      <c r="AS217" s="59" t="s">
        <v>3661</v>
      </c>
      <c r="AT217" s="59" t="s">
        <v>231</v>
      </c>
      <c r="AU217" s="59" t="s">
        <v>183</v>
      </c>
      <c r="AV217" s="59" t="s">
        <v>183</v>
      </c>
      <c r="AW217" s="59" t="s">
        <v>183</v>
      </c>
      <c r="AX217" s="59" t="s">
        <v>183</v>
      </c>
      <c r="AY217" s="59" t="s">
        <v>183</v>
      </c>
      <c r="AZ217" s="59" t="s">
        <v>3662</v>
      </c>
      <c r="BA217" s="59" t="s">
        <v>3623</v>
      </c>
      <c r="BB217" s="59" t="s">
        <v>3623</v>
      </c>
      <c r="BC217" s="59" t="s">
        <v>231</v>
      </c>
      <c r="BD217" s="59" t="s">
        <v>231</v>
      </c>
      <c r="BE217" s="59" t="s">
        <v>231</v>
      </c>
      <c r="BF217" s="59" t="s">
        <v>231</v>
      </c>
      <c r="BG217" s="59" t="s">
        <v>231</v>
      </c>
      <c r="BH217" s="59" t="s">
        <v>231</v>
      </c>
      <c r="BI217" s="59" t="s">
        <v>231</v>
      </c>
      <c r="BJ217" s="59" t="s">
        <v>231</v>
      </c>
      <c r="BK217" s="59" t="s">
        <v>231</v>
      </c>
      <c r="BL217" s="59" t="s">
        <v>231</v>
      </c>
      <c r="BM217" s="59" t="s">
        <v>231</v>
      </c>
      <c r="BN217" s="63">
        <v>43405.545060150464</v>
      </c>
    </row>
    <row r="218" spans="1:66" x14ac:dyDescent="0.25">
      <c r="A218" s="59" t="s">
        <v>178</v>
      </c>
      <c r="B218" s="59" t="s">
        <v>179</v>
      </c>
      <c r="C218" s="59" t="s">
        <v>24</v>
      </c>
      <c r="D218" s="60" t="s">
        <v>19</v>
      </c>
      <c r="E218" s="60" t="s">
        <v>3663</v>
      </c>
      <c r="F218" s="60" t="s">
        <v>3355</v>
      </c>
      <c r="G218" s="59" t="s">
        <v>3664</v>
      </c>
      <c r="H218" s="59" t="s">
        <v>1430</v>
      </c>
      <c r="I218" s="59" t="s">
        <v>13</v>
      </c>
      <c r="J218" s="59" t="s">
        <v>183</v>
      </c>
      <c r="L218" s="59" t="s">
        <v>183</v>
      </c>
      <c r="M218" s="59" t="s">
        <v>1430</v>
      </c>
      <c r="N218" s="59" t="s">
        <v>3665</v>
      </c>
      <c r="O218" s="59" t="s">
        <v>3666</v>
      </c>
      <c r="P218" s="59" t="s">
        <v>3667</v>
      </c>
      <c r="Q218" s="59" t="s">
        <v>3668</v>
      </c>
      <c r="R218" s="59" t="s">
        <v>3669</v>
      </c>
      <c r="S218" s="59" t="s">
        <v>3670</v>
      </c>
      <c r="T218" s="59" t="s">
        <v>183</v>
      </c>
      <c r="U218" s="59" t="s">
        <v>3671</v>
      </c>
      <c r="V218" s="59" t="s">
        <v>3672</v>
      </c>
      <c r="W218" s="59" t="s">
        <v>3230</v>
      </c>
      <c r="X218" s="59" t="s">
        <v>3673</v>
      </c>
      <c r="Y218" s="59" t="s">
        <v>3674</v>
      </c>
      <c r="Z218" s="59" t="s">
        <v>3675</v>
      </c>
      <c r="AA218" s="59" t="s">
        <v>3676</v>
      </c>
      <c r="AB218" s="59" t="s">
        <v>192</v>
      </c>
      <c r="AD218" s="59" t="s">
        <v>183</v>
      </c>
      <c r="AE218" s="59" t="s">
        <v>183</v>
      </c>
      <c r="AF218" s="59" t="s">
        <v>183</v>
      </c>
      <c r="AG218" s="59" t="s">
        <v>183</v>
      </c>
      <c r="AH218" s="59" t="s">
        <v>183</v>
      </c>
      <c r="AI218" s="59" t="s">
        <v>183</v>
      </c>
      <c r="AJ218" s="59" t="s">
        <v>183</v>
      </c>
      <c r="AK218" s="59" t="s">
        <v>183</v>
      </c>
      <c r="AL218" s="59" t="s">
        <v>183</v>
      </c>
      <c r="AM218" s="59" t="s">
        <v>183</v>
      </c>
      <c r="AN218" s="59" t="s">
        <v>183</v>
      </c>
      <c r="AO218" s="59" t="s">
        <v>183</v>
      </c>
      <c r="AP218" s="59" t="s">
        <v>183</v>
      </c>
      <c r="AQ218" s="59" t="s">
        <v>183</v>
      </c>
      <c r="AR218" s="59" t="s">
        <v>183</v>
      </c>
      <c r="AS218" s="59" t="s">
        <v>183</v>
      </c>
      <c r="AT218" s="59" t="s">
        <v>183</v>
      </c>
      <c r="AU218" s="59" t="s">
        <v>183</v>
      </c>
      <c r="AV218" s="59" t="s">
        <v>183</v>
      </c>
      <c r="AW218" s="59" t="s">
        <v>183</v>
      </c>
      <c r="AX218" s="59" t="s">
        <v>183</v>
      </c>
      <c r="AY218" s="59" t="s">
        <v>183</v>
      </c>
      <c r="AZ218" s="59" t="s">
        <v>183</v>
      </c>
      <c r="BA218" s="59" t="s">
        <v>183</v>
      </c>
      <c r="BB218" s="59" t="s">
        <v>183</v>
      </c>
      <c r="BC218" s="59" t="s">
        <v>183</v>
      </c>
      <c r="BD218" s="59" t="s">
        <v>183</v>
      </c>
      <c r="BE218" s="59" t="s">
        <v>183</v>
      </c>
      <c r="BF218" s="59" t="s">
        <v>183</v>
      </c>
      <c r="BG218" s="59" t="s">
        <v>183</v>
      </c>
      <c r="BH218" s="59" t="s">
        <v>183</v>
      </c>
      <c r="BI218" s="59" t="s">
        <v>183</v>
      </c>
      <c r="BJ218" s="59" t="s">
        <v>183</v>
      </c>
      <c r="BK218" s="59" t="s">
        <v>183</v>
      </c>
      <c r="BL218" s="59" t="s">
        <v>183</v>
      </c>
      <c r="BM218" s="59" t="s">
        <v>183</v>
      </c>
      <c r="BN218" s="63">
        <v>43406.410307407408</v>
      </c>
    </row>
    <row r="219" spans="1:66" x14ac:dyDescent="0.25">
      <c r="A219" s="59" t="s">
        <v>178</v>
      </c>
      <c r="B219" s="59" t="s">
        <v>179</v>
      </c>
      <c r="C219" s="59" t="s">
        <v>24</v>
      </c>
      <c r="D219" s="60" t="s">
        <v>19</v>
      </c>
      <c r="E219" s="60" t="s">
        <v>3677</v>
      </c>
      <c r="F219" s="60" t="s">
        <v>3355</v>
      </c>
      <c r="G219" s="59" t="s">
        <v>3678</v>
      </c>
      <c r="H219" s="59" t="s">
        <v>197</v>
      </c>
      <c r="I219" s="59" t="s">
        <v>13</v>
      </c>
      <c r="J219" s="59" t="s">
        <v>183</v>
      </c>
      <c r="L219" s="59" t="s">
        <v>183</v>
      </c>
      <c r="M219" s="59" t="s">
        <v>3192</v>
      </c>
      <c r="N219" s="59" t="s">
        <v>3679</v>
      </c>
      <c r="O219" s="59" t="s">
        <v>3680</v>
      </c>
      <c r="P219" s="59" t="s">
        <v>3681</v>
      </c>
      <c r="Q219" s="59" t="s">
        <v>3682</v>
      </c>
      <c r="R219" s="59" t="s">
        <v>3433</v>
      </c>
      <c r="S219" s="59" t="s">
        <v>3683</v>
      </c>
      <c r="T219" s="59" t="s">
        <v>183</v>
      </c>
      <c r="U219" s="59" t="s">
        <v>183</v>
      </c>
      <c r="V219" s="59" t="s">
        <v>183</v>
      </c>
      <c r="W219" s="59" t="s">
        <v>3684</v>
      </c>
      <c r="X219" s="59" t="s">
        <v>3685</v>
      </c>
      <c r="Y219" s="59" t="s">
        <v>3686</v>
      </c>
      <c r="Z219" s="59" t="s">
        <v>3687</v>
      </c>
      <c r="AA219" s="59" t="s">
        <v>3688</v>
      </c>
      <c r="AB219" s="59" t="s">
        <v>192</v>
      </c>
      <c r="AD219" s="59" t="s">
        <v>183</v>
      </c>
      <c r="AE219" s="59" t="s">
        <v>183</v>
      </c>
      <c r="AF219" s="59" t="s">
        <v>183</v>
      </c>
      <c r="AG219" s="59" t="s">
        <v>183</v>
      </c>
      <c r="AH219" s="59" t="s">
        <v>183</v>
      </c>
      <c r="AI219" s="59" t="s">
        <v>183</v>
      </c>
      <c r="AJ219" s="59" t="s">
        <v>183</v>
      </c>
      <c r="AK219" s="59" t="s">
        <v>183</v>
      </c>
      <c r="AL219" s="59" t="s">
        <v>183</v>
      </c>
      <c r="AM219" s="59" t="s">
        <v>183</v>
      </c>
      <c r="AN219" s="59" t="s">
        <v>183</v>
      </c>
      <c r="AO219" s="59" t="s">
        <v>183</v>
      </c>
      <c r="AP219" s="59" t="s">
        <v>183</v>
      </c>
      <c r="AQ219" s="59" t="s">
        <v>183</v>
      </c>
      <c r="AR219" s="59" t="s">
        <v>183</v>
      </c>
      <c r="AS219" s="59" t="s">
        <v>183</v>
      </c>
      <c r="AT219" s="59" t="s">
        <v>183</v>
      </c>
      <c r="AU219" s="59" t="s">
        <v>183</v>
      </c>
      <c r="AV219" s="59" t="s">
        <v>183</v>
      </c>
      <c r="AW219" s="59" t="s">
        <v>183</v>
      </c>
      <c r="AX219" s="59" t="s">
        <v>183</v>
      </c>
      <c r="AY219" s="59" t="s">
        <v>183</v>
      </c>
      <c r="AZ219" s="59" t="s">
        <v>183</v>
      </c>
      <c r="BA219" s="59" t="s">
        <v>183</v>
      </c>
      <c r="BB219" s="59" t="s">
        <v>183</v>
      </c>
      <c r="BC219" s="59" t="s">
        <v>183</v>
      </c>
      <c r="BD219" s="59" t="s">
        <v>183</v>
      </c>
      <c r="BE219" s="59" t="s">
        <v>183</v>
      </c>
      <c r="BF219" s="59" t="s">
        <v>183</v>
      </c>
      <c r="BG219" s="59" t="s">
        <v>183</v>
      </c>
      <c r="BH219" s="59" t="s">
        <v>183</v>
      </c>
      <c r="BI219" s="59" t="s">
        <v>183</v>
      </c>
      <c r="BJ219" s="59" t="s">
        <v>183</v>
      </c>
      <c r="BK219" s="59" t="s">
        <v>183</v>
      </c>
      <c r="BL219" s="59" t="s">
        <v>183</v>
      </c>
      <c r="BM219" s="59" t="s">
        <v>183</v>
      </c>
      <c r="BN219" s="63">
        <v>43406.405341354162</v>
      </c>
    </row>
    <row r="220" spans="1:66" x14ac:dyDescent="0.25">
      <c r="A220" s="59" t="s">
        <v>178</v>
      </c>
      <c r="B220" s="59" t="s">
        <v>179</v>
      </c>
      <c r="C220" s="59" t="s">
        <v>24</v>
      </c>
      <c r="D220" s="60" t="s">
        <v>19</v>
      </c>
      <c r="E220" s="60" t="s">
        <v>3689</v>
      </c>
      <c r="F220" s="60" t="s">
        <v>3355</v>
      </c>
      <c r="G220" s="59" t="s">
        <v>3690</v>
      </c>
      <c r="H220" s="59" t="s">
        <v>197</v>
      </c>
      <c r="I220" s="59" t="s">
        <v>12</v>
      </c>
      <c r="J220" s="59" t="s">
        <v>183</v>
      </c>
      <c r="K220" s="59" t="s">
        <v>3691</v>
      </c>
      <c r="L220" s="59" t="s">
        <v>183</v>
      </c>
      <c r="M220" s="59" t="s">
        <v>197</v>
      </c>
      <c r="N220" s="59" t="s">
        <v>3692</v>
      </c>
      <c r="O220" s="59" t="s">
        <v>3693</v>
      </c>
      <c r="P220" s="59" t="s">
        <v>3694</v>
      </c>
      <c r="Q220" s="59" t="s">
        <v>3695</v>
      </c>
      <c r="R220" s="59" t="s">
        <v>541</v>
      </c>
      <c r="S220" s="59" t="s">
        <v>312</v>
      </c>
      <c r="T220" s="59" t="s">
        <v>414</v>
      </c>
      <c r="U220" s="59" t="s">
        <v>3696</v>
      </c>
      <c r="V220" s="59" t="s">
        <v>3697</v>
      </c>
      <c r="W220" s="59" t="s">
        <v>21</v>
      </c>
      <c r="X220" s="59" t="s">
        <v>3698</v>
      </c>
      <c r="Y220" s="59" t="s">
        <v>318</v>
      </c>
      <c r="Z220" s="59" t="s">
        <v>3699</v>
      </c>
      <c r="AA220" s="59" t="s">
        <v>3700</v>
      </c>
      <c r="AB220" s="59" t="s">
        <v>321</v>
      </c>
      <c r="AC220" s="59" t="s">
        <v>244</v>
      </c>
      <c r="AD220" s="59" t="s">
        <v>183</v>
      </c>
      <c r="AE220" s="59" t="s">
        <v>183</v>
      </c>
      <c r="AF220" s="59" t="s">
        <v>183</v>
      </c>
      <c r="AG220" s="59" t="s">
        <v>183</v>
      </c>
      <c r="AH220" s="59" t="s">
        <v>183</v>
      </c>
      <c r="AI220" s="59" t="s">
        <v>183</v>
      </c>
      <c r="AJ220" s="59" t="s">
        <v>183</v>
      </c>
      <c r="AK220" s="59" t="s">
        <v>183</v>
      </c>
      <c r="AL220" s="59" t="s">
        <v>183</v>
      </c>
      <c r="AM220" s="59" t="s">
        <v>3701</v>
      </c>
      <c r="AN220" s="59" t="s">
        <v>183</v>
      </c>
      <c r="AO220" s="59" t="s">
        <v>228</v>
      </c>
      <c r="AP220" s="59" t="s">
        <v>299</v>
      </c>
      <c r="AQ220" s="59" t="s">
        <v>3702</v>
      </c>
      <c r="AR220" s="59" t="s">
        <v>234</v>
      </c>
      <c r="AS220" s="59" t="s">
        <v>183</v>
      </c>
      <c r="AT220" s="59" t="s">
        <v>231</v>
      </c>
      <c r="AU220" s="59" t="s">
        <v>183</v>
      </c>
      <c r="AV220" s="59" t="s">
        <v>183</v>
      </c>
      <c r="AW220" s="59" t="s">
        <v>183</v>
      </c>
      <c r="AX220" s="59" t="s">
        <v>183</v>
      </c>
      <c r="AY220" s="59" t="s">
        <v>183</v>
      </c>
      <c r="AZ220" s="59" t="s">
        <v>3703</v>
      </c>
      <c r="BA220" s="59" t="s">
        <v>3704</v>
      </c>
      <c r="BB220" s="59" t="s">
        <v>3704</v>
      </c>
      <c r="BC220" s="59" t="s">
        <v>231</v>
      </c>
      <c r="BD220" s="59" t="s">
        <v>231</v>
      </c>
      <c r="BE220" s="59" t="s">
        <v>231</v>
      </c>
      <c r="BF220" s="59" t="s">
        <v>231</v>
      </c>
      <c r="BG220" s="59" t="s">
        <v>231</v>
      </c>
      <c r="BH220" s="59" t="s">
        <v>231</v>
      </c>
      <c r="BI220" s="59" t="s">
        <v>231</v>
      </c>
      <c r="BJ220" s="59" t="s">
        <v>231</v>
      </c>
      <c r="BK220" s="59" t="s">
        <v>231</v>
      </c>
      <c r="BL220" s="59" t="s">
        <v>231</v>
      </c>
      <c r="BM220" s="59" t="s">
        <v>231</v>
      </c>
      <c r="BN220" s="63">
        <v>43405.544614270832</v>
      </c>
    </row>
    <row r="221" spans="1:66" x14ac:dyDescent="0.25">
      <c r="A221" s="59" t="s">
        <v>178</v>
      </c>
      <c r="B221" s="59" t="s">
        <v>179</v>
      </c>
      <c r="C221" s="59" t="s">
        <v>24</v>
      </c>
      <c r="D221" s="60" t="s">
        <v>19</v>
      </c>
      <c r="E221" s="60" t="s">
        <v>3705</v>
      </c>
      <c r="F221" s="60" t="s">
        <v>3355</v>
      </c>
      <c r="G221" s="59" t="s">
        <v>3706</v>
      </c>
      <c r="H221" s="59" t="s">
        <v>197</v>
      </c>
      <c r="I221" s="59" t="s">
        <v>12</v>
      </c>
      <c r="J221" s="59" t="s">
        <v>183</v>
      </c>
      <c r="K221" s="59" t="s">
        <v>3707</v>
      </c>
      <c r="L221" s="59" t="s">
        <v>3708</v>
      </c>
      <c r="M221" s="59" t="s">
        <v>197</v>
      </c>
      <c r="N221" s="59" t="s">
        <v>3709</v>
      </c>
      <c r="O221" s="59" t="s">
        <v>829</v>
      </c>
      <c r="P221" s="59" t="s">
        <v>3710</v>
      </c>
      <c r="Q221" s="59" t="s">
        <v>3711</v>
      </c>
      <c r="R221" s="59" t="s">
        <v>1320</v>
      </c>
      <c r="S221" s="59" t="s">
        <v>3712</v>
      </c>
      <c r="T221" s="59" t="s">
        <v>455</v>
      </c>
      <c r="U221" s="59" t="s">
        <v>3713</v>
      </c>
      <c r="V221" s="59" t="s">
        <v>829</v>
      </c>
      <c r="W221" s="59" t="s">
        <v>3714</v>
      </c>
      <c r="X221" s="59" t="s">
        <v>3715</v>
      </c>
      <c r="Y221" s="59" t="s">
        <v>318</v>
      </c>
      <c r="Z221" s="59" t="s">
        <v>2947</v>
      </c>
      <c r="AA221" s="59" t="s">
        <v>3716</v>
      </c>
      <c r="AB221" s="59" t="s">
        <v>192</v>
      </c>
      <c r="AC221" s="59" t="s">
        <v>224</v>
      </c>
      <c r="AD221" s="59" t="s">
        <v>183</v>
      </c>
      <c r="AE221" s="59" t="s">
        <v>183</v>
      </c>
      <c r="AF221" s="59" t="s">
        <v>183</v>
      </c>
      <c r="AG221" s="59" t="s">
        <v>183</v>
      </c>
      <c r="AH221" s="59" t="s">
        <v>183</v>
      </c>
      <c r="AI221" s="59" t="s">
        <v>183</v>
      </c>
      <c r="AJ221" s="59" t="s">
        <v>183</v>
      </c>
      <c r="AK221" s="59" t="s">
        <v>183</v>
      </c>
      <c r="AL221" s="59" t="s">
        <v>183</v>
      </c>
      <c r="AM221" s="59" t="s">
        <v>3717</v>
      </c>
      <c r="AN221" s="59" t="s">
        <v>183</v>
      </c>
      <c r="AO221" s="59" t="s">
        <v>228</v>
      </c>
      <c r="AP221" s="59" t="s">
        <v>299</v>
      </c>
      <c r="AQ221" s="59" t="s">
        <v>3718</v>
      </c>
      <c r="AR221" s="59" t="s">
        <v>231</v>
      </c>
      <c r="AS221" s="59" t="s">
        <v>183</v>
      </c>
      <c r="AT221" s="59" t="s">
        <v>231</v>
      </c>
      <c r="AU221" s="59" t="s">
        <v>183</v>
      </c>
      <c r="AV221" s="59" t="s">
        <v>183</v>
      </c>
      <c r="AW221" s="59" t="s">
        <v>183</v>
      </c>
      <c r="AX221" s="59" t="s">
        <v>183</v>
      </c>
      <c r="AY221" s="59" t="s">
        <v>183</v>
      </c>
      <c r="AZ221" s="59" t="s">
        <v>3719</v>
      </c>
      <c r="BA221" s="59" t="s">
        <v>962</v>
      </c>
      <c r="BB221" s="59" t="s">
        <v>962</v>
      </c>
      <c r="BC221" s="59" t="s">
        <v>231</v>
      </c>
      <c r="BD221" s="59" t="s">
        <v>231</v>
      </c>
      <c r="BE221" s="59" t="s">
        <v>231</v>
      </c>
      <c r="BF221" s="59" t="s">
        <v>231</v>
      </c>
      <c r="BG221" s="59" t="s">
        <v>231</v>
      </c>
      <c r="BH221" s="59" t="s">
        <v>231</v>
      </c>
      <c r="BI221" s="59" t="s">
        <v>231</v>
      </c>
      <c r="BJ221" s="59" t="s">
        <v>231</v>
      </c>
      <c r="BK221" s="59" t="s">
        <v>231</v>
      </c>
      <c r="BL221" s="59" t="s">
        <v>231</v>
      </c>
      <c r="BM221" s="59" t="s">
        <v>231</v>
      </c>
      <c r="BN221" s="63">
        <v>43405.544763622682</v>
      </c>
    </row>
    <row r="222" spans="1:66" x14ac:dyDescent="0.25">
      <c r="A222" s="59" t="s">
        <v>178</v>
      </c>
      <c r="B222" s="59" t="s">
        <v>179</v>
      </c>
      <c r="C222" s="59" t="s">
        <v>24</v>
      </c>
      <c r="D222" s="60" t="s">
        <v>19</v>
      </c>
      <c r="E222" s="60" t="s">
        <v>3720</v>
      </c>
      <c r="F222" s="60" t="s">
        <v>3355</v>
      </c>
      <c r="G222" s="59" t="s">
        <v>3721</v>
      </c>
      <c r="H222" s="59" t="s">
        <v>1430</v>
      </c>
      <c r="I222" s="59" t="s">
        <v>13</v>
      </c>
      <c r="J222" s="59" t="s">
        <v>183</v>
      </c>
      <c r="L222" s="59" t="s">
        <v>183</v>
      </c>
      <c r="M222" s="59" t="s">
        <v>1430</v>
      </c>
      <c r="N222" s="59" t="s">
        <v>3722</v>
      </c>
      <c r="O222" s="59" t="s">
        <v>3723</v>
      </c>
      <c r="P222" s="59" t="s">
        <v>3724</v>
      </c>
      <c r="Q222" s="59" t="s">
        <v>3668</v>
      </c>
      <c r="R222" s="59" t="s">
        <v>3669</v>
      </c>
      <c r="S222" s="59" t="s">
        <v>3670</v>
      </c>
      <c r="T222" s="59" t="s">
        <v>183</v>
      </c>
      <c r="U222" s="59" t="s">
        <v>3671</v>
      </c>
      <c r="V222" s="59" t="s">
        <v>3672</v>
      </c>
      <c r="W222" s="59" t="s">
        <v>3230</v>
      </c>
      <c r="X222" s="59" t="s">
        <v>3673</v>
      </c>
      <c r="Y222" s="59" t="s">
        <v>3725</v>
      </c>
      <c r="Z222" s="59" t="s">
        <v>3675</v>
      </c>
      <c r="AA222" s="59" t="s">
        <v>3726</v>
      </c>
      <c r="AB222" s="59" t="s">
        <v>192</v>
      </c>
      <c r="AD222" s="59" t="s">
        <v>183</v>
      </c>
      <c r="AE222" s="59" t="s">
        <v>183</v>
      </c>
      <c r="AF222" s="59" t="s">
        <v>183</v>
      </c>
      <c r="AG222" s="59" t="s">
        <v>183</v>
      </c>
      <c r="AH222" s="59" t="s">
        <v>183</v>
      </c>
      <c r="AI222" s="59" t="s">
        <v>183</v>
      </c>
      <c r="AJ222" s="59" t="s">
        <v>183</v>
      </c>
      <c r="AK222" s="59" t="s">
        <v>183</v>
      </c>
      <c r="AL222" s="59" t="s">
        <v>183</v>
      </c>
      <c r="AM222" s="59" t="s">
        <v>183</v>
      </c>
      <c r="AN222" s="59" t="s">
        <v>183</v>
      </c>
      <c r="AO222" s="59" t="s">
        <v>183</v>
      </c>
      <c r="AP222" s="59" t="s">
        <v>183</v>
      </c>
      <c r="AQ222" s="59" t="s">
        <v>183</v>
      </c>
      <c r="AR222" s="59" t="s">
        <v>183</v>
      </c>
      <c r="AS222" s="59" t="s">
        <v>183</v>
      </c>
      <c r="AT222" s="59" t="s">
        <v>183</v>
      </c>
      <c r="AU222" s="59" t="s">
        <v>183</v>
      </c>
      <c r="AV222" s="59" t="s">
        <v>183</v>
      </c>
      <c r="AW222" s="59" t="s">
        <v>183</v>
      </c>
      <c r="AX222" s="59" t="s">
        <v>183</v>
      </c>
      <c r="AY222" s="59" t="s">
        <v>183</v>
      </c>
      <c r="AZ222" s="59" t="s">
        <v>183</v>
      </c>
      <c r="BA222" s="59" t="s">
        <v>183</v>
      </c>
      <c r="BB222" s="59" t="s">
        <v>183</v>
      </c>
      <c r="BC222" s="59" t="s">
        <v>183</v>
      </c>
      <c r="BD222" s="59" t="s">
        <v>183</v>
      </c>
      <c r="BE222" s="59" t="s">
        <v>183</v>
      </c>
      <c r="BF222" s="59" t="s">
        <v>183</v>
      </c>
      <c r="BG222" s="59" t="s">
        <v>183</v>
      </c>
      <c r="BH222" s="59" t="s">
        <v>183</v>
      </c>
      <c r="BI222" s="59" t="s">
        <v>183</v>
      </c>
      <c r="BJ222" s="59" t="s">
        <v>183</v>
      </c>
      <c r="BK222" s="59" t="s">
        <v>183</v>
      </c>
      <c r="BL222" s="59" t="s">
        <v>183</v>
      </c>
      <c r="BM222" s="59" t="s">
        <v>183</v>
      </c>
      <c r="BN222" s="63">
        <v>43406.407598611113</v>
      </c>
    </row>
    <row r="223" spans="1:66" x14ac:dyDescent="0.25">
      <c r="A223" s="59" t="s">
        <v>178</v>
      </c>
      <c r="B223" s="59" t="s">
        <v>179</v>
      </c>
      <c r="C223" s="59" t="s">
        <v>24</v>
      </c>
      <c r="D223" s="60" t="s">
        <v>19</v>
      </c>
      <c r="E223" s="60" t="s">
        <v>3727</v>
      </c>
      <c r="F223" s="60" t="s">
        <v>3355</v>
      </c>
      <c r="G223" s="59" t="s">
        <v>3728</v>
      </c>
      <c r="H223" s="59" t="s">
        <v>197</v>
      </c>
      <c r="I223" s="59" t="s">
        <v>12</v>
      </c>
      <c r="J223" s="59" t="s">
        <v>183</v>
      </c>
      <c r="K223" s="59" t="s">
        <v>3729</v>
      </c>
      <c r="L223" s="59" t="s">
        <v>183</v>
      </c>
      <c r="M223" s="59" t="s">
        <v>197</v>
      </c>
      <c r="N223" s="59" t="s">
        <v>3730</v>
      </c>
      <c r="O223" s="59" t="s">
        <v>3731</v>
      </c>
      <c r="P223" s="59" t="s">
        <v>3732</v>
      </c>
      <c r="Q223" s="59" t="s">
        <v>3733</v>
      </c>
      <c r="R223" s="59" t="s">
        <v>3122</v>
      </c>
      <c r="S223" s="59" t="s">
        <v>3734</v>
      </c>
      <c r="T223" s="59" t="s">
        <v>696</v>
      </c>
      <c r="U223" s="59" t="s">
        <v>1277</v>
      </c>
      <c r="V223" s="59" t="s">
        <v>1277</v>
      </c>
      <c r="W223" s="59" t="s">
        <v>604</v>
      </c>
      <c r="X223" s="59" t="s">
        <v>3735</v>
      </c>
      <c r="Y223" s="59" t="s">
        <v>3736</v>
      </c>
      <c r="Z223" s="59" t="s">
        <v>3737</v>
      </c>
      <c r="AA223" s="59" t="s">
        <v>3738</v>
      </c>
      <c r="AB223" s="59" t="s">
        <v>192</v>
      </c>
      <c r="AC223" s="59" t="s">
        <v>244</v>
      </c>
      <c r="AD223" s="59" t="s">
        <v>183</v>
      </c>
      <c r="AE223" s="59" t="s">
        <v>183</v>
      </c>
      <c r="AF223" s="59" t="s">
        <v>183</v>
      </c>
      <c r="AG223" s="59" t="s">
        <v>183</v>
      </c>
      <c r="AH223" s="59" t="s">
        <v>183</v>
      </c>
      <c r="AI223" s="59" t="s">
        <v>183</v>
      </c>
      <c r="AJ223" s="59" t="s">
        <v>183</v>
      </c>
      <c r="AK223" s="59" t="s">
        <v>183</v>
      </c>
      <c r="AL223" s="59" t="s">
        <v>183</v>
      </c>
      <c r="AM223" s="59" t="s">
        <v>3739</v>
      </c>
      <c r="AN223" s="59" t="s">
        <v>183</v>
      </c>
      <c r="AO223" s="59" t="s">
        <v>228</v>
      </c>
      <c r="AP223" s="59" t="s">
        <v>299</v>
      </c>
      <c r="AQ223" s="59" t="s">
        <v>3740</v>
      </c>
      <c r="AR223" s="59" t="s">
        <v>231</v>
      </c>
      <c r="AS223" s="59" t="s">
        <v>3153</v>
      </c>
      <c r="AT223" s="59" t="s">
        <v>231</v>
      </c>
      <c r="AU223" s="59" t="s">
        <v>183</v>
      </c>
      <c r="AV223" s="59" t="s">
        <v>183</v>
      </c>
      <c r="AW223" s="59" t="s">
        <v>183</v>
      </c>
      <c r="AX223" s="59" t="s">
        <v>183</v>
      </c>
      <c r="AY223" s="59" t="s">
        <v>183</v>
      </c>
      <c r="AZ223" s="59" t="s">
        <v>861</v>
      </c>
      <c r="BA223" s="59" t="s">
        <v>862</v>
      </c>
      <c r="BB223" s="59" t="s">
        <v>862</v>
      </c>
      <c r="BC223" s="59" t="s">
        <v>234</v>
      </c>
      <c r="BD223" s="59" t="s">
        <v>231</v>
      </c>
      <c r="BE223" s="59" t="s">
        <v>234</v>
      </c>
      <c r="BF223" s="59" t="s">
        <v>234</v>
      </c>
      <c r="BG223" s="59" t="s">
        <v>231</v>
      </c>
      <c r="BH223" s="59" t="s">
        <v>231</v>
      </c>
      <c r="BI223" s="59" t="s">
        <v>231</v>
      </c>
      <c r="BJ223" s="59" t="s">
        <v>231</v>
      </c>
      <c r="BK223" s="59" t="s">
        <v>231</v>
      </c>
      <c r="BL223" s="59" t="s">
        <v>231</v>
      </c>
      <c r="BM223" s="59" t="s">
        <v>231</v>
      </c>
      <c r="BN223" s="63">
        <v>43405.544694907403</v>
      </c>
    </row>
    <row r="224" spans="1:66" x14ac:dyDescent="0.25">
      <c r="A224" s="59" t="s">
        <v>178</v>
      </c>
      <c r="B224" s="59" t="s">
        <v>179</v>
      </c>
      <c r="C224" s="59" t="s">
        <v>24</v>
      </c>
      <c r="D224" s="60" t="s">
        <v>19</v>
      </c>
      <c r="E224" s="60" t="s">
        <v>3741</v>
      </c>
      <c r="F224" s="60" t="s">
        <v>3355</v>
      </c>
      <c r="G224" s="59" t="s">
        <v>3742</v>
      </c>
      <c r="H224" s="59" t="s">
        <v>197</v>
      </c>
      <c r="I224" s="59" t="s">
        <v>12</v>
      </c>
      <c r="J224" s="59" t="s">
        <v>183</v>
      </c>
      <c r="K224" s="59" t="s">
        <v>3743</v>
      </c>
      <c r="L224" s="59" t="s">
        <v>183</v>
      </c>
      <c r="M224" s="59" t="s">
        <v>197</v>
      </c>
      <c r="N224" s="59" t="s">
        <v>3744</v>
      </c>
      <c r="O224" s="59" t="s">
        <v>3745</v>
      </c>
      <c r="P224" s="59" t="s">
        <v>673</v>
      </c>
      <c r="Q224" s="59" t="s">
        <v>3746</v>
      </c>
      <c r="R224" s="59" t="s">
        <v>3747</v>
      </c>
      <c r="S224" s="59" t="s">
        <v>3748</v>
      </c>
      <c r="T224" s="59" t="s">
        <v>290</v>
      </c>
      <c r="U224" s="59" t="s">
        <v>3749</v>
      </c>
      <c r="V224" s="59" t="s">
        <v>3750</v>
      </c>
      <c r="W224" s="59" t="s">
        <v>3747</v>
      </c>
      <c r="X224" s="59" t="s">
        <v>3751</v>
      </c>
      <c r="Y224" s="59" t="s">
        <v>318</v>
      </c>
      <c r="Z224" s="59" t="s">
        <v>3752</v>
      </c>
      <c r="AA224" s="59" t="s">
        <v>3753</v>
      </c>
      <c r="AB224" s="59" t="s">
        <v>192</v>
      </c>
      <c r="AC224" s="59" t="s">
        <v>244</v>
      </c>
      <c r="AD224" s="59" t="s">
        <v>183</v>
      </c>
      <c r="AE224" s="59" t="s">
        <v>183</v>
      </c>
      <c r="AF224" s="59" t="s">
        <v>183</v>
      </c>
      <c r="AG224" s="59" t="s">
        <v>183</v>
      </c>
      <c r="AH224" s="59" t="s">
        <v>183</v>
      </c>
      <c r="AI224" s="59" t="s">
        <v>183</v>
      </c>
      <c r="AJ224" s="59" t="s">
        <v>183</v>
      </c>
      <c r="AK224" s="59" t="s">
        <v>183</v>
      </c>
      <c r="AL224" s="59" t="s">
        <v>183</v>
      </c>
      <c r="AM224" s="59" t="s">
        <v>3754</v>
      </c>
      <c r="AN224" s="59" t="s">
        <v>183</v>
      </c>
      <c r="AO224" s="59" t="s">
        <v>228</v>
      </c>
      <c r="AP224" s="59" t="s">
        <v>299</v>
      </c>
      <c r="AQ224" s="59" t="s">
        <v>3755</v>
      </c>
      <c r="AR224" s="59" t="s">
        <v>231</v>
      </c>
      <c r="AS224" s="59" t="s">
        <v>3756</v>
      </c>
      <c r="AT224" s="59" t="s">
        <v>231</v>
      </c>
      <c r="AU224" s="59" t="s">
        <v>183</v>
      </c>
      <c r="AV224" s="59" t="s">
        <v>183</v>
      </c>
      <c r="AW224" s="59" t="s">
        <v>183</v>
      </c>
      <c r="AX224" s="59" t="s">
        <v>183</v>
      </c>
      <c r="AY224" s="59" t="s">
        <v>183</v>
      </c>
      <c r="AZ224" s="59" t="s">
        <v>3757</v>
      </c>
      <c r="BA224" s="59" t="s">
        <v>3758</v>
      </c>
      <c r="BB224" s="59" t="s">
        <v>3758</v>
      </c>
      <c r="BC224" s="59" t="s">
        <v>231</v>
      </c>
      <c r="BD224" s="59" t="s">
        <v>231</v>
      </c>
      <c r="BE224" s="59" t="s">
        <v>231</v>
      </c>
      <c r="BF224" s="59" t="s">
        <v>231</v>
      </c>
      <c r="BG224" s="59" t="s">
        <v>231</v>
      </c>
      <c r="BH224" s="59" t="s">
        <v>231</v>
      </c>
      <c r="BI224" s="59" t="s">
        <v>231</v>
      </c>
      <c r="BJ224" s="59" t="s">
        <v>231</v>
      </c>
      <c r="BK224" s="59" t="s">
        <v>231</v>
      </c>
      <c r="BL224" s="59" t="s">
        <v>231</v>
      </c>
      <c r="BM224" s="59" t="s">
        <v>231</v>
      </c>
      <c r="BN224" s="63">
        <v>43405.544973414348</v>
      </c>
    </row>
    <row r="225" spans="1:66" x14ac:dyDescent="0.25">
      <c r="A225" s="59" t="s">
        <v>178</v>
      </c>
      <c r="B225" s="59" t="s">
        <v>179</v>
      </c>
      <c r="C225" s="59" t="s">
        <v>24</v>
      </c>
      <c r="D225" s="60" t="s">
        <v>19</v>
      </c>
      <c r="E225" s="60" t="s">
        <v>3759</v>
      </c>
      <c r="F225" s="60" t="s">
        <v>3355</v>
      </c>
      <c r="G225" s="59" t="s">
        <v>3760</v>
      </c>
      <c r="H225" s="59" t="s">
        <v>251</v>
      </c>
      <c r="I225" s="59" t="s">
        <v>13</v>
      </c>
      <c r="J225" s="59" t="s">
        <v>183</v>
      </c>
      <c r="K225" s="59" t="s">
        <v>3761</v>
      </c>
      <c r="L225" s="59" t="s">
        <v>183</v>
      </c>
      <c r="M225" s="59" t="s">
        <v>197</v>
      </c>
      <c r="N225" s="59" t="s">
        <v>3762</v>
      </c>
      <c r="O225" s="59" t="s">
        <v>3763</v>
      </c>
      <c r="P225" s="59" t="s">
        <v>2741</v>
      </c>
      <c r="Q225" s="59" t="s">
        <v>251</v>
      </c>
      <c r="R225" s="59" t="s">
        <v>183</v>
      </c>
      <c r="S225" s="59" t="s">
        <v>251</v>
      </c>
      <c r="T225" s="59" t="s">
        <v>183</v>
      </c>
      <c r="U225" s="59" t="s">
        <v>3764</v>
      </c>
      <c r="V225" s="59" t="s">
        <v>183</v>
      </c>
      <c r="W225" s="59" t="s">
        <v>604</v>
      </c>
      <c r="X225" s="59" t="s">
        <v>3765</v>
      </c>
      <c r="Y225" s="59" t="s">
        <v>183</v>
      </c>
      <c r="Z225" s="59" t="s">
        <v>3766</v>
      </c>
      <c r="AA225" s="59" t="s">
        <v>3767</v>
      </c>
      <c r="AB225" s="59" t="s">
        <v>192</v>
      </c>
      <c r="AD225" s="59" t="s">
        <v>183</v>
      </c>
      <c r="AE225" s="59" t="s">
        <v>183</v>
      </c>
      <c r="AF225" s="59" t="s">
        <v>183</v>
      </c>
      <c r="AG225" s="59" t="s">
        <v>183</v>
      </c>
      <c r="AH225" s="59" t="s">
        <v>183</v>
      </c>
      <c r="AI225" s="59" t="s">
        <v>183</v>
      </c>
      <c r="AJ225" s="59" t="s">
        <v>183</v>
      </c>
      <c r="AK225" s="59" t="s">
        <v>183</v>
      </c>
      <c r="AL225" s="59" t="s">
        <v>183</v>
      </c>
      <c r="AM225" s="59" t="s">
        <v>183</v>
      </c>
      <c r="AN225" s="59" t="s">
        <v>183</v>
      </c>
      <c r="AO225" s="59" t="s">
        <v>183</v>
      </c>
      <c r="AP225" s="59" t="s">
        <v>183</v>
      </c>
      <c r="AQ225" s="59" t="s">
        <v>183</v>
      </c>
      <c r="AR225" s="59" t="s">
        <v>183</v>
      </c>
      <c r="AS225" s="59" t="s">
        <v>183</v>
      </c>
      <c r="AT225" s="59" t="s">
        <v>183</v>
      </c>
      <c r="AU225" s="59" t="s">
        <v>183</v>
      </c>
      <c r="AV225" s="59" t="s">
        <v>183</v>
      </c>
      <c r="AW225" s="59" t="s">
        <v>183</v>
      </c>
      <c r="AX225" s="59" t="s">
        <v>183</v>
      </c>
      <c r="AY225" s="59" t="s">
        <v>183</v>
      </c>
      <c r="AZ225" s="59" t="s">
        <v>183</v>
      </c>
      <c r="BA225" s="59" t="s">
        <v>183</v>
      </c>
      <c r="BB225" s="59" t="s">
        <v>183</v>
      </c>
      <c r="BC225" s="59" t="s">
        <v>183</v>
      </c>
      <c r="BD225" s="59" t="s">
        <v>183</v>
      </c>
      <c r="BE225" s="59" t="s">
        <v>183</v>
      </c>
      <c r="BF225" s="59" t="s">
        <v>183</v>
      </c>
      <c r="BG225" s="59" t="s">
        <v>183</v>
      </c>
      <c r="BH225" s="59" t="s">
        <v>183</v>
      </c>
      <c r="BI225" s="59" t="s">
        <v>183</v>
      </c>
      <c r="BJ225" s="59" t="s">
        <v>183</v>
      </c>
      <c r="BK225" s="59" t="s">
        <v>183</v>
      </c>
      <c r="BL225" s="59" t="s">
        <v>183</v>
      </c>
      <c r="BM225" s="59" t="s">
        <v>183</v>
      </c>
      <c r="BN225" s="63">
        <v>43406.407043634259</v>
      </c>
    </row>
    <row r="226" spans="1:66" x14ac:dyDescent="0.25">
      <c r="A226" s="59" t="s">
        <v>178</v>
      </c>
      <c r="B226" s="59" t="s">
        <v>179</v>
      </c>
      <c r="C226" s="59" t="s">
        <v>24</v>
      </c>
      <c r="D226" s="60" t="s">
        <v>19</v>
      </c>
      <c r="E226" s="60" t="s">
        <v>3768</v>
      </c>
      <c r="F226" s="60" t="s">
        <v>3355</v>
      </c>
      <c r="G226" s="59" t="s">
        <v>3769</v>
      </c>
      <c r="H226" s="59" t="s">
        <v>197</v>
      </c>
      <c r="I226" s="59" t="s">
        <v>12</v>
      </c>
      <c r="J226" s="59" t="s">
        <v>183</v>
      </c>
      <c r="K226" s="59" t="s">
        <v>3770</v>
      </c>
      <c r="L226" s="59" t="s">
        <v>3771</v>
      </c>
      <c r="M226" s="59" t="s">
        <v>197</v>
      </c>
      <c r="N226" s="59" t="s">
        <v>3772</v>
      </c>
      <c r="O226" s="59" t="s">
        <v>3773</v>
      </c>
      <c r="P226" s="59" t="s">
        <v>829</v>
      </c>
      <c r="Q226" s="59" t="s">
        <v>3774</v>
      </c>
      <c r="R226" s="59" t="s">
        <v>3775</v>
      </c>
      <c r="S226" s="59" t="s">
        <v>3776</v>
      </c>
      <c r="T226" s="59" t="s">
        <v>1322</v>
      </c>
      <c r="U226" s="59" t="s">
        <v>3777</v>
      </c>
      <c r="V226" s="59" t="s">
        <v>3778</v>
      </c>
      <c r="W226" s="59" t="s">
        <v>937</v>
      </c>
      <c r="X226" s="59" t="s">
        <v>3779</v>
      </c>
      <c r="Y226" s="59" t="s">
        <v>318</v>
      </c>
      <c r="Z226" s="59" t="s">
        <v>3780</v>
      </c>
      <c r="AA226" s="59" t="s">
        <v>3781</v>
      </c>
      <c r="AB226" s="59" t="s">
        <v>192</v>
      </c>
      <c r="AC226" s="59" t="s">
        <v>244</v>
      </c>
      <c r="AD226" s="59" t="s">
        <v>183</v>
      </c>
      <c r="AE226" s="59" t="s">
        <v>183</v>
      </c>
      <c r="AF226" s="59" t="s">
        <v>183</v>
      </c>
      <c r="AG226" s="59" t="s">
        <v>183</v>
      </c>
      <c r="AH226" s="59" t="s">
        <v>183</v>
      </c>
      <c r="AI226" s="59" t="s">
        <v>183</v>
      </c>
      <c r="AJ226" s="59" t="s">
        <v>183</v>
      </c>
      <c r="AK226" s="59" t="s">
        <v>183</v>
      </c>
      <c r="AL226" s="59" t="s">
        <v>183</v>
      </c>
      <c r="AM226" s="59" t="s">
        <v>3782</v>
      </c>
      <c r="AN226" s="59" t="s">
        <v>183</v>
      </c>
      <c r="AO226" s="59" t="s">
        <v>228</v>
      </c>
      <c r="AP226" s="59" t="s">
        <v>299</v>
      </c>
      <c r="AQ226" s="59" t="s">
        <v>3783</v>
      </c>
      <c r="AR226" s="59" t="s">
        <v>231</v>
      </c>
      <c r="AS226" s="59" t="s">
        <v>183</v>
      </c>
      <c r="AT226" s="59" t="s">
        <v>231</v>
      </c>
      <c r="AU226" s="59" t="s">
        <v>183</v>
      </c>
      <c r="AV226" s="59" t="s">
        <v>183</v>
      </c>
      <c r="AW226" s="59" t="s">
        <v>183</v>
      </c>
      <c r="AX226" s="59" t="s">
        <v>183</v>
      </c>
      <c r="AY226" s="59" t="s">
        <v>183</v>
      </c>
      <c r="AZ226" s="59" t="s">
        <v>3784</v>
      </c>
      <c r="BA226" s="59" t="s">
        <v>1986</v>
      </c>
      <c r="BB226" s="59" t="s">
        <v>1986</v>
      </c>
      <c r="BC226" s="59" t="s">
        <v>231</v>
      </c>
      <c r="BD226" s="59" t="s">
        <v>231</v>
      </c>
      <c r="BE226" s="59" t="s">
        <v>231</v>
      </c>
      <c r="BF226" s="59" t="s">
        <v>231</v>
      </c>
      <c r="BG226" s="59" t="s">
        <v>231</v>
      </c>
      <c r="BH226" s="59" t="s">
        <v>231</v>
      </c>
      <c r="BI226" s="59" t="s">
        <v>231</v>
      </c>
      <c r="BJ226" s="59" t="s">
        <v>231</v>
      </c>
      <c r="BK226" s="59" t="s">
        <v>231</v>
      </c>
      <c r="BL226" s="59" t="s">
        <v>231</v>
      </c>
      <c r="BM226" s="59" t="s">
        <v>231</v>
      </c>
      <c r="BN226" s="63">
        <v>43405.544819675924</v>
      </c>
    </row>
    <row r="227" spans="1:66" x14ac:dyDescent="0.25">
      <c r="A227" s="59" t="s">
        <v>178</v>
      </c>
      <c r="B227" s="59" t="s">
        <v>179</v>
      </c>
      <c r="C227" s="59" t="s">
        <v>24</v>
      </c>
      <c r="D227" s="60" t="s">
        <v>19</v>
      </c>
      <c r="E227" s="60" t="s">
        <v>3785</v>
      </c>
      <c r="F227" s="60" t="s">
        <v>3355</v>
      </c>
      <c r="G227" s="59" t="s">
        <v>3786</v>
      </c>
      <c r="H227" s="59" t="s">
        <v>197</v>
      </c>
      <c r="I227" s="59" t="s">
        <v>12</v>
      </c>
      <c r="J227" s="59" t="s">
        <v>183</v>
      </c>
      <c r="K227" s="59" t="s">
        <v>3787</v>
      </c>
      <c r="L227" s="59" t="s">
        <v>183</v>
      </c>
      <c r="M227" s="59" t="s">
        <v>197</v>
      </c>
      <c r="N227" s="59" t="s">
        <v>3788</v>
      </c>
      <c r="O227" s="59" t="s">
        <v>3789</v>
      </c>
      <c r="P227" s="59" t="s">
        <v>931</v>
      </c>
      <c r="Q227" s="59" t="s">
        <v>3790</v>
      </c>
      <c r="R227" s="59" t="s">
        <v>3791</v>
      </c>
      <c r="S227" s="59" t="s">
        <v>1869</v>
      </c>
      <c r="T227" s="59" t="s">
        <v>414</v>
      </c>
      <c r="U227" s="59" t="s">
        <v>3792</v>
      </c>
      <c r="V227" s="59" t="s">
        <v>3793</v>
      </c>
      <c r="W227" s="59" t="s">
        <v>905</v>
      </c>
      <c r="X227" s="59" t="s">
        <v>3794</v>
      </c>
      <c r="Y227" s="59" t="s">
        <v>318</v>
      </c>
      <c r="Z227" s="59" t="s">
        <v>3795</v>
      </c>
      <c r="AA227" s="59" t="s">
        <v>3796</v>
      </c>
      <c r="AB227" s="59" t="s">
        <v>192</v>
      </c>
      <c r="AC227" s="59" t="s">
        <v>244</v>
      </c>
      <c r="AD227" s="59" t="s">
        <v>183</v>
      </c>
      <c r="AE227" s="59" t="s">
        <v>183</v>
      </c>
      <c r="AF227" s="59" t="s">
        <v>183</v>
      </c>
      <c r="AG227" s="59" t="s">
        <v>183</v>
      </c>
      <c r="AH227" s="59" t="s">
        <v>183</v>
      </c>
      <c r="AI227" s="59" t="s">
        <v>183</v>
      </c>
      <c r="AJ227" s="59" t="s">
        <v>183</v>
      </c>
      <c r="AK227" s="59" t="s">
        <v>183</v>
      </c>
      <c r="AL227" s="59" t="s">
        <v>183</v>
      </c>
      <c r="AM227" s="59" t="s">
        <v>3797</v>
      </c>
      <c r="AN227" s="59" t="s">
        <v>183</v>
      </c>
      <c r="AO227" s="59" t="s">
        <v>228</v>
      </c>
      <c r="AP227" s="59" t="s">
        <v>299</v>
      </c>
      <c r="AQ227" s="59" t="s">
        <v>3798</v>
      </c>
      <c r="AR227" s="59" t="s">
        <v>231</v>
      </c>
      <c r="AS227" s="59" t="s">
        <v>3799</v>
      </c>
      <c r="AT227" s="59" t="s">
        <v>231</v>
      </c>
      <c r="AU227" s="59" t="s">
        <v>183</v>
      </c>
      <c r="AV227" s="59" t="s">
        <v>183</v>
      </c>
      <c r="AW227" s="59" t="s">
        <v>183</v>
      </c>
      <c r="AX227" s="59" t="s">
        <v>183</v>
      </c>
      <c r="AY227" s="59" t="s">
        <v>183</v>
      </c>
      <c r="AZ227" s="59" t="s">
        <v>3800</v>
      </c>
      <c r="BA227" s="59" t="s">
        <v>3801</v>
      </c>
      <c r="BB227" s="59" t="s">
        <v>3801</v>
      </c>
      <c r="BC227" s="59" t="s">
        <v>234</v>
      </c>
      <c r="BD227" s="59" t="s">
        <v>231</v>
      </c>
      <c r="BE227" s="59" t="s">
        <v>231</v>
      </c>
      <c r="BF227" s="59" t="s">
        <v>231</v>
      </c>
      <c r="BG227" s="59" t="s">
        <v>234</v>
      </c>
      <c r="BH227" s="59" t="s">
        <v>234</v>
      </c>
      <c r="BI227" s="59" t="s">
        <v>234</v>
      </c>
      <c r="BJ227" s="59" t="s">
        <v>234</v>
      </c>
      <c r="BK227" s="59" t="s">
        <v>234</v>
      </c>
      <c r="BL227" s="59" t="s">
        <v>234</v>
      </c>
      <c r="BM227" s="59" t="s">
        <v>234</v>
      </c>
      <c r="BN227" s="63">
        <v>43405.544851041668</v>
      </c>
    </row>
    <row r="228" spans="1:66" x14ac:dyDescent="0.25">
      <c r="A228" s="59" t="s">
        <v>178</v>
      </c>
      <c r="B228" s="59" t="s">
        <v>179</v>
      </c>
      <c r="C228" s="59" t="s">
        <v>24</v>
      </c>
      <c r="D228" s="60" t="s">
        <v>19</v>
      </c>
      <c r="E228" s="60" t="s">
        <v>3802</v>
      </c>
      <c r="F228" s="60" t="s">
        <v>3355</v>
      </c>
      <c r="G228" s="59" t="s">
        <v>3803</v>
      </c>
      <c r="H228" s="59" t="s">
        <v>197</v>
      </c>
      <c r="I228" s="59" t="s">
        <v>12</v>
      </c>
      <c r="J228" s="59" t="s">
        <v>183</v>
      </c>
      <c r="K228" s="59" t="s">
        <v>3804</v>
      </c>
      <c r="L228" s="59" t="s">
        <v>183</v>
      </c>
      <c r="M228" s="59" t="s">
        <v>197</v>
      </c>
      <c r="N228" s="59" t="s">
        <v>3805</v>
      </c>
      <c r="O228" s="59" t="s">
        <v>3806</v>
      </c>
      <c r="P228" s="59" t="s">
        <v>3807</v>
      </c>
      <c r="Q228" s="59" t="s">
        <v>3808</v>
      </c>
      <c r="R228" s="59" t="s">
        <v>3809</v>
      </c>
      <c r="S228" s="59" t="s">
        <v>3810</v>
      </c>
      <c r="T228" s="59" t="s">
        <v>3811</v>
      </c>
      <c r="U228" s="59" t="s">
        <v>3812</v>
      </c>
      <c r="V228" s="59" t="s">
        <v>3808</v>
      </c>
      <c r="W228" s="59" t="s">
        <v>3813</v>
      </c>
      <c r="X228" s="59" t="s">
        <v>3814</v>
      </c>
      <c r="Y228" s="59" t="s">
        <v>318</v>
      </c>
      <c r="Z228" s="59" t="s">
        <v>3815</v>
      </c>
      <c r="AA228" s="59" t="s">
        <v>3816</v>
      </c>
      <c r="AB228" s="59" t="s">
        <v>192</v>
      </c>
      <c r="AC228" s="59" t="s">
        <v>224</v>
      </c>
      <c r="AD228" s="59" t="s">
        <v>183</v>
      </c>
      <c r="AE228" s="59" t="s">
        <v>183</v>
      </c>
      <c r="AF228" s="59" t="s">
        <v>183</v>
      </c>
      <c r="AG228" s="59" t="s">
        <v>183</v>
      </c>
      <c r="AH228" s="59" t="s">
        <v>183</v>
      </c>
      <c r="AI228" s="59" t="s">
        <v>183</v>
      </c>
      <c r="AJ228" s="59" t="s">
        <v>183</v>
      </c>
      <c r="AK228" s="59" t="s">
        <v>183</v>
      </c>
      <c r="AL228" s="59" t="s">
        <v>183</v>
      </c>
      <c r="AM228" s="59" t="s">
        <v>3817</v>
      </c>
      <c r="AN228" s="59" t="s">
        <v>3818</v>
      </c>
      <c r="AO228" s="59" t="s">
        <v>228</v>
      </c>
      <c r="AP228" s="59" t="s">
        <v>1032</v>
      </c>
      <c r="AQ228" s="59" t="s">
        <v>3819</v>
      </c>
      <c r="AR228" s="59" t="s">
        <v>234</v>
      </c>
      <c r="AS228" s="59" t="s">
        <v>183</v>
      </c>
      <c r="AT228" s="59" t="s">
        <v>231</v>
      </c>
      <c r="AU228" s="59" t="s">
        <v>183</v>
      </c>
      <c r="AV228" s="59" t="s">
        <v>183</v>
      </c>
      <c r="AW228" s="59" t="s">
        <v>231</v>
      </c>
      <c r="AX228" s="59" t="s">
        <v>183</v>
      </c>
      <c r="AY228" s="59" t="s">
        <v>183</v>
      </c>
      <c r="AZ228" s="59" t="s">
        <v>2067</v>
      </c>
      <c r="BA228" s="59" t="s">
        <v>3820</v>
      </c>
      <c r="BB228" s="59" t="s">
        <v>3821</v>
      </c>
      <c r="BC228" s="59" t="s">
        <v>231</v>
      </c>
      <c r="BD228" s="59" t="s">
        <v>231</v>
      </c>
      <c r="BE228" s="59" t="s">
        <v>231</v>
      </c>
      <c r="BF228" s="59" t="s">
        <v>231</v>
      </c>
      <c r="BG228" s="59" t="s">
        <v>234</v>
      </c>
      <c r="BH228" s="59" t="s">
        <v>234</v>
      </c>
      <c r="BI228" s="59" t="s">
        <v>234</v>
      </c>
      <c r="BJ228" s="59" t="s">
        <v>234</v>
      </c>
      <c r="BK228" s="59" t="s">
        <v>234</v>
      </c>
      <c r="BL228" s="59" t="s">
        <v>234</v>
      </c>
      <c r="BM228" s="59" t="s">
        <v>234</v>
      </c>
      <c r="BN228" s="63">
        <v>43405.545231365737</v>
      </c>
    </row>
    <row r="229" spans="1:66" x14ac:dyDescent="0.25">
      <c r="A229" s="59" t="s">
        <v>178</v>
      </c>
      <c r="B229" s="59" t="s">
        <v>179</v>
      </c>
      <c r="C229" s="59" t="s">
        <v>24</v>
      </c>
      <c r="D229" s="60" t="s">
        <v>19</v>
      </c>
      <c r="E229" s="60" t="s">
        <v>3822</v>
      </c>
      <c r="F229" s="60" t="s">
        <v>3355</v>
      </c>
      <c r="G229" s="59" t="s">
        <v>3823</v>
      </c>
      <c r="H229" s="59" t="s">
        <v>197</v>
      </c>
      <c r="I229" s="59" t="s">
        <v>12</v>
      </c>
      <c r="J229" s="59" t="s">
        <v>183</v>
      </c>
      <c r="K229" s="59" t="s">
        <v>3824</v>
      </c>
      <c r="L229" s="59" t="s">
        <v>183</v>
      </c>
      <c r="M229" s="59" t="s">
        <v>197</v>
      </c>
      <c r="N229" s="59" t="s">
        <v>3825</v>
      </c>
      <c r="O229" s="59" t="s">
        <v>3826</v>
      </c>
      <c r="P229" s="59" t="s">
        <v>188</v>
      </c>
      <c r="Q229" s="59" t="s">
        <v>3827</v>
      </c>
      <c r="R229" s="59" t="s">
        <v>3828</v>
      </c>
      <c r="S229" s="59" t="s">
        <v>833</v>
      </c>
      <c r="T229" s="59" t="s">
        <v>696</v>
      </c>
      <c r="U229" s="59" t="s">
        <v>314</v>
      </c>
      <c r="V229" s="59" t="s">
        <v>3829</v>
      </c>
      <c r="W229" s="59" t="s">
        <v>658</v>
      </c>
      <c r="X229" s="59" t="s">
        <v>3830</v>
      </c>
      <c r="Y229" s="59" t="s">
        <v>318</v>
      </c>
      <c r="Z229" s="59" t="s">
        <v>3831</v>
      </c>
      <c r="AA229" s="59" t="s">
        <v>3832</v>
      </c>
      <c r="AB229" s="59" t="s">
        <v>192</v>
      </c>
      <c r="AC229" s="59" t="s">
        <v>224</v>
      </c>
      <c r="AD229" s="59" t="s">
        <v>183</v>
      </c>
      <c r="AE229" s="59" t="s">
        <v>183</v>
      </c>
      <c r="AF229" s="59" t="s">
        <v>3833</v>
      </c>
      <c r="AG229" s="59" t="s">
        <v>183</v>
      </c>
      <c r="AH229" s="59" t="s">
        <v>183</v>
      </c>
      <c r="AI229" s="59" t="s">
        <v>183</v>
      </c>
      <c r="AJ229" s="59" t="s">
        <v>183</v>
      </c>
      <c r="AK229" s="59" t="s">
        <v>183</v>
      </c>
      <c r="AL229" s="59" t="s">
        <v>183</v>
      </c>
      <c r="AM229" s="59" t="s">
        <v>3834</v>
      </c>
      <c r="AN229" s="59" t="s">
        <v>3835</v>
      </c>
      <c r="AO229" s="59" t="s">
        <v>228</v>
      </c>
      <c r="AP229" s="59" t="s">
        <v>1032</v>
      </c>
      <c r="AQ229" s="59" t="s">
        <v>3836</v>
      </c>
      <c r="AR229" s="59" t="s">
        <v>231</v>
      </c>
      <c r="AS229" s="59" t="s">
        <v>3837</v>
      </c>
      <c r="AT229" s="59" t="s">
        <v>231</v>
      </c>
      <c r="AU229" s="59" t="s">
        <v>183</v>
      </c>
      <c r="AV229" s="59" t="s">
        <v>183</v>
      </c>
      <c r="AW229" s="59" t="s">
        <v>183</v>
      </c>
      <c r="AX229" s="59" t="s">
        <v>183</v>
      </c>
      <c r="AY229" s="59" t="s">
        <v>183</v>
      </c>
      <c r="AZ229" s="59" t="s">
        <v>232</v>
      </c>
      <c r="BA229" s="59" t="s">
        <v>3838</v>
      </c>
      <c r="BB229" s="59" t="s">
        <v>3839</v>
      </c>
      <c r="BC229" s="59" t="s">
        <v>231</v>
      </c>
      <c r="BD229" s="59" t="s">
        <v>231</v>
      </c>
      <c r="BE229" s="59" t="s">
        <v>231</v>
      </c>
      <c r="BF229" s="59" t="s">
        <v>231</v>
      </c>
      <c r="BG229" s="59" t="s">
        <v>231</v>
      </c>
      <c r="BH229" s="59" t="s">
        <v>231</v>
      </c>
      <c r="BI229" s="59" t="s">
        <v>231</v>
      </c>
      <c r="BJ229" s="59" t="s">
        <v>231</v>
      </c>
      <c r="BK229" s="59" t="s">
        <v>231</v>
      </c>
      <c r="BL229" s="59" t="s">
        <v>231</v>
      </c>
      <c r="BM229" s="59" t="s">
        <v>231</v>
      </c>
      <c r="BN229" s="63">
        <v>43405.545189814809</v>
      </c>
    </row>
    <row r="230" spans="1:66" x14ac:dyDescent="0.25">
      <c r="A230" s="59" t="s">
        <v>178</v>
      </c>
      <c r="B230" s="59" t="s">
        <v>179</v>
      </c>
      <c r="C230" s="59" t="s">
        <v>24</v>
      </c>
      <c r="D230" s="60" t="s">
        <v>19</v>
      </c>
      <c r="E230" s="60" t="s">
        <v>3840</v>
      </c>
      <c r="F230" s="60" t="s">
        <v>3355</v>
      </c>
      <c r="G230" s="59" t="s">
        <v>3841</v>
      </c>
      <c r="H230" s="59" t="s">
        <v>197</v>
      </c>
      <c r="I230" s="59" t="s">
        <v>12</v>
      </c>
      <c r="J230" s="59" t="s">
        <v>183</v>
      </c>
      <c r="K230" s="59" t="s">
        <v>3842</v>
      </c>
      <c r="L230" s="59" t="s">
        <v>183</v>
      </c>
      <c r="M230" s="59" t="s">
        <v>197</v>
      </c>
      <c r="N230" s="59" t="s">
        <v>3843</v>
      </c>
      <c r="O230" s="59" t="s">
        <v>3844</v>
      </c>
      <c r="P230" s="59" t="s">
        <v>188</v>
      </c>
      <c r="Q230" s="59" t="s">
        <v>3845</v>
      </c>
      <c r="R230" s="59" t="s">
        <v>3846</v>
      </c>
      <c r="S230" s="59" t="s">
        <v>3847</v>
      </c>
      <c r="T230" s="59" t="s">
        <v>258</v>
      </c>
      <c r="U230" s="59" t="s">
        <v>3848</v>
      </c>
      <c r="V230" s="59" t="s">
        <v>3849</v>
      </c>
      <c r="W230" s="59" t="s">
        <v>1325</v>
      </c>
      <c r="X230" s="59" t="s">
        <v>3850</v>
      </c>
      <c r="Y230" s="59" t="s">
        <v>318</v>
      </c>
      <c r="Z230" s="59" t="s">
        <v>3851</v>
      </c>
      <c r="AA230" s="59" t="s">
        <v>3852</v>
      </c>
      <c r="AB230" s="59" t="s">
        <v>192</v>
      </c>
      <c r="AC230" s="59" t="s">
        <v>244</v>
      </c>
      <c r="AD230" s="59" t="s">
        <v>183</v>
      </c>
      <c r="AE230" s="59" t="s">
        <v>183</v>
      </c>
      <c r="AF230" s="59" t="s">
        <v>183</v>
      </c>
      <c r="AG230" s="59" t="s">
        <v>183</v>
      </c>
      <c r="AH230" s="59" t="s">
        <v>183</v>
      </c>
      <c r="AI230" s="59" t="s">
        <v>183</v>
      </c>
      <c r="AJ230" s="59" t="s">
        <v>183</v>
      </c>
      <c r="AK230" s="59" t="s">
        <v>183</v>
      </c>
      <c r="AL230" s="59" t="s">
        <v>183</v>
      </c>
      <c r="AM230" s="59" t="s">
        <v>3853</v>
      </c>
      <c r="AN230" s="59" t="s">
        <v>3854</v>
      </c>
      <c r="AO230" s="59" t="s">
        <v>228</v>
      </c>
      <c r="AP230" s="59" t="s">
        <v>1032</v>
      </c>
      <c r="AQ230" s="59" t="s">
        <v>3855</v>
      </c>
      <c r="AR230" s="59" t="s">
        <v>231</v>
      </c>
      <c r="AS230" s="59" t="s">
        <v>3856</v>
      </c>
      <c r="AT230" s="59" t="s">
        <v>231</v>
      </c>
      <c r="AU230" s="59" t="s">
        <v>183</v>
      </c>
      <c r="AV230" s="59" t="s">
        <v>183</v>
      </c>
      <c r="AW230" s="59" t="s">
        <v>183</v>
      </c>
      <c r="AX230" s="59" t="s">
        <v>183</v>
      </c>
      <c r="AY230" s="59" t="s">
        <v>183</v>
      </c>
      <c r="AZ230" s="59" t="s">
        <v>232</v>
      </c>
      <c r="BA230" s="59" t="s">
        <v>183</v>
      </c>
      <c r="BB230" s="59" t="s">
        <v>3857</v>
      </c>
      <c r="BC230" s="59" t="s">
        <v>231</v>
      </c>
      <c r="BD230" s="59" t="s">
        <v>231</v>
      </c>
      <c r="BE230" s="59" t="s">
        <v>231</v>
      </c>
      <c r="BF230" s="59" t="s">
        <v>231</v>
      </c>
      <c r="BG230" s="59" t="s">
        <v>231</v>
      </c>
      <c r="BH230" s="59" t="s">
        <v>231</v>
      </c>
      <c r="BI230" s="59" t="s">
        <v>231</v>
      </c>
      <c r="BJ230" s="59" t="s">
        <v>231</v>
      </c>
      <c r="BK230" s="59" t="s">
        <v>231</v>
      </c>
      <c r="BL230" s="59" t="s">
        <v>231</v>
      </c>
      <c r="BM230" s="59" t="s">
        <v>231</v>
      </c>
      <c r="BN230" s="63">
        <v>43405.545184872681</v>
      </c>
    </row>
    <row r="231" spans="1:66" x14ac:dyDescent="0.25">
      <c r="A231" s="59" t="s">
        <v>178</v>
      </c>
      <c r="B231" s="59" t="s">
        <v>179</v>
      </c>
      <c r="C231" s="59" t="s">
        <v>24</v>
      </c>
      <c r="D231" s="60" t="s">
        <v>19</v>
      </c>
      <c r="E231" s="60" t="s">
        <v>3858</v>
      </c>
      <c r="F231" s="60" t="s">
        <v>3355</v>
      </c>
      <c r="G231" s="59" t="s">
        <v>3859</v>
      </c>
      <c r="H231" s="59" t="s">
        <v>197</v>
      </c>
      <c r="I231" s="59" t="s">
        <v>13</v>
      </c>
      <c r="J231" s="59" t="s">
        <v>183</v>
      </c>
      <c r="K231" s="59" t="s">
        <v>3860</v>
      </c>
      <c r="L231" s="59" t="s">
        <v>183</v>
      </c>
      <c r="M231" s="59" t="s">
        <v>197</v>
      </c>
      <c r="N231" s="59" t="s">
        <v>3861</v>
      </c>
      <c r="O231" s="59" t="s">
        <v>3862</v>
      </c>
      <c r="P231" s="59" t="s">
        <v>1076</v>
      </c>
      <c r="Q231" s="59" t="s">
        <v>3863</v>
      </c>
      <c r="R231" s="59" t="s">
        <v>600</v>
      </c>
      <c r="S231" s="59" t="s">
        <v>3074</v>
      </c>
      <c r="T231" s="59" t="s">
        <v>183</v>
      </c>
      <c r="U231" s="59" t="s">
        <v>3864</v>
      </c>
      <c r="V231" s="59" t="s">
        <v>3865</v>
      </c>
      <c r="W231" s="59" t="s">
        <v>3866</v>
      </c>
      <c r="X231" s="59" t="s">
        <v>3867</v>
      </c>
      <c r="Y231" s="59" t="s">
        <v>183</v>
      </c>
      <c r="Z231" s="59" t="s">
        <v>3868</v>
      </c>
      <c r="AA231" s="59" t="s">
        <v>3869</v>
      </c>
      <c r="AB231" s="59" t="s">
        <v>192</v>
      </c>
      <c r="AD231" s="59" t="s">
        <v>183</v>
      </c>
      <c r="AE231" s="59" t="s">
        <v>183</v>
      </c>
      <c r="AF231" s="59" t="s">
        <v>183</v>
      </c>
      <c r="AG231" s="59" t="s">
        <v>183</v>
      </c>
      <c r="AH231" s="59" t="s">
        <v>183</v>
      </c>
      <c r="AI231" s="59" t="s">
        <v>183</v>
      </c>
      <c r="AJ231" s="59" t="s">
        <v>183</v>
      </c>
      <c r="AK231" s="59" t="s">
        <v>183</v>
      </c>
      <c r="AL231" s="59" t="s">
        <v>183</v>
      </c>
      <c r="AM231" s="59" t="s">
        <v>183</v>
      </c>
      <c r="AN231" s="59" t="s">
        <v>183</v>
      </c>
      <c r="AO231" s="59" t="s">
        <v>183</v>
      </c>
      <c r="AP231" s="59" t="s">
        <v>183</v>
      </c>
      <c r="AQ231" s="59" t="s">
        <v>183</v>
      </c>
      <c r="AR231" s="59" t="s">
        <v>183</v>
      </c>
      <c r="AS231" s="59" t="s">
        <v>183</v>
      </c>
      <c r="AT231" s="59" t="s">
        <v>183</v>
      </c>
      <c r="AU231" s="59" t="s">
        <v>183</v>
      </c>
      <c r="AV231" s="59" t="s">
        <v>183</v>
      </c>
      <c r="AW231" s="59" t="s">
        <v>183</v>
      </c>
      <c r="AX231" s="59" t="s">
        <v>183</v>
      </c>
      <c r="AY231" s="59" t="s">
        <v>183</v>
      </c>
      <c r="AZ231" s="59" t="s">
        <v>183</v>
      </c>
      <c r="BA231" s="59" t="s">
        <v>183</v>
      </c>
      <c r="BB231" s="59" t="s">
        <v>183</v>
      </c>
      <c r="BC231" s="59" t="s">
        <v>183</v>
      </c>
      <c r="BD231" s="59" t="s">
        <v>183</v>
      </c>
      <c r="BE231" s="59" t="s">
        <v>183</v>
      </c>
      <c r="BF231" s="59" t="s">
        <v>183</v>
      </c>
      <c r="BG231" s="59" t="s">
        <v>183</v>
      </c>
      <c r="BH231" s="59" t="s">
        <v>183</v>
      </c>
      <c r="BI231" s="59" t="s">
        <v>183</v>
      </c>
      <c r="BJ231" s="59" t="s">
        <v>183</v>
      </c>
      <c r="BK231" s="59" t="s">
        <v>183</v>
      </c>
      <c r="BL231" s="59" t="s">
        <v>183</v>
      </c>
      <c r="BM231" s="59" t="s">
        <v>183</v>
      </c>
      <c r="BN231" s="63">
        <v>43406.402770023145</v>
      </c>
    </row>
    <row r="232" spans="1:66" x14ac:dyDescent="0.25">
      <c r="A232" s="59" t="s">
        <v>178</v>
      </c>
      <c r="B232" s="59" t="s">
        <v>179</v>
      </c>
      <c r="C232" s="59" t="s">
        <v>24</v>
      </c>
      <c r="D232" s="60" t="s">
        <v>19</v>
      </c>
      <c r="E232" s="60" t="s">
        <v>3870</v>
      </c>
      <c r="F232" s="60" t="s">
        <v>3355</v>
      </c>
      <c r="G232" s="59" t="s">
        <v>3871</v>
      </c>
      <c r="H232" s="59" t="s">
        <v>197</v>
      </c>
      <c r="I232" s="59" t="s">
        <v>12</v>
      </c>
      <c r="J232" s="59" t="s">
        <v>183</v>
      </c>
      <c r="K232" s="59" t="s">
        <v>3872</v>
      </c>
      <c r="L232" s="59" t="s">
        <v>3873</v>
      </c>
      <c r="M232" s="59" t="s">
        <v>197</v>
      </c>
      <c r="N232" s="59" t="s">
        <v>3874</v>
      </c>
      <c r="O232" s="59" t="s">
        <v>3875</v>
      </c>
      <c r="P232" s="59" t="s">
        <v>1808</v>
      </c>
      <c r="Q232" s="59" t="s">
        <v>3876</v>
      </c>
      <c r="R232" s="59" t="s">
        <v>1275</v>
      </c>
      <c r="S232" s="59" t="s">
        <v>3877</v>
      </c>
      <c r="T232" s="59" t="s">
        <v>473</v>
      </c>
      <c r="U232" s="59" t="s">
        <v>3878</v>
      </c>
      <c r="V232" s="59" t="s">
        <v>3879</v>
      </c>
      <c r="W232" s="59" t="s">
        <v>3880</v>
      </c>
      <c r="X232" s="59" t="s">
        <v>3881</v>
      </c>
      <c r="Y232" s="59" t="s">
        <v>318</v>
      </c>
      <c r="Z232" s="59" t="s">
        <v>3882</v>
      </c>
      <c r="AA232" s="59" t="s">
        <v>3883</v>
      </c>
      <c r="AB232" s="59" t="s">
        <v>192</v>
      </c>
      <c r="AC232" s="59" t="s">
        <v>224</v>
      </c>
      <c r="AD232" s="59" t="s">
        <v>183</v>
      </c>
      <c r="AE232" s="59" t="s">
        <v>183</v>
      </c>
      <c r="AF232" s="59" t="s">
        <v>3884</v>
      </c>
      <c r="AG232" s="59" t="s">
        <v>183</v>
      </c>
      <c r="AH232" s="59" t="s">
        <v>183</v>
      </c>
      <c r="AI232" s="59" t="s">
        <v>183</v>
      </c>
      <c r="AJ232" s="59" t="s">
        <v>183</v>
      </c>
      <c r="AK232" s="59" t="s">
        <v>183</v>
      </c>
      <c r="AL232" s="59" t="s">
        <v>183</v>
      </c>
      <c r="AM232" s="59" t="s">
        <v>3885</v>
      </c>
      <c r="AN232" s="59" t="s">
        <v>183</v>
      </c>
      <c r="AO232" s="59" t="s">
        <v>228</v>
      </c>
      <c r="AP232" s="59" t="s">
        <v>299</v>
      </c>
      <c r="AQ232" s="59" t="s">
        <v>3886</v>
      </c>
      <c r="AR232" s="59" t="s">
        <v>231</v>
      </c>
      <c r="AS232" s="59" t="s">
        <v>3887</v>
      </c>
      <c r="AT232" s="59" t="s">
        <v>231</v>
      </c>
      <c r="AU232" s="59" t="s">
        <v>183</v>
      </c>
      <c r="AV232" s="59" t="s">
        <v>183</v>
      </c>
      <c r="AW232" s="59" t="s">
        <v>183</v>
      </c>
      <c r="AX232" s="59" t="s">
        <v>183</v>
      </c>
      <c r="AY232" s="59" t="s">
        <v>183</v>
      </c>
      <c r="AZ232" s="59" t="s">
        <v>3888</v>
      </c>
      <c r="BA232" s="59" t="s">
        <v>707</v>
      </c>
      <c r="BB232" s="59" t="s">
        <v>707</v>
      </c>
      <c r="BC232" s="59" t="s">
        <v>231</v>
      </c>
      <c r="BD232" s="59" t="s">
        <v>231</v>
      </c>
      <c r="BE232" s="59" t="s">
        <v>231</v>
      </c>
      <c r="BF232" s="59" t="s">
        <v>231</v>
      </c>
      <c r="BG232" s="59" t="s">
        <v>231</v>
      </c>
      <c r="BH232" s="59" t="s">
        <v>231</v>
      </c>
      <c r="BI232" s="59" t="s">
        <v>231</v>
      </c>
      <c r="BJ232" s="59" t="s">
        <v>231</v>
      </c>
      <c r="BK232" s="59" t="s">
        <v>231</v>
      </c>
      <c r="BL232" s="59" t="s">
        <v>231</v>
      </c>
      <c r="BM232" s="59" t="s">
        <v>231</v>
      </c>
      <c r="BN232" s="63">
        <v>43405.54502503472</v>
      </c>
    </row>
    <row r="233" spans="1:66" x14ac:dyDescent="0.25">
      <c r="A233" s="59" t="s">
        <v>178</v>
      </c>
      <c r="B233" s="59" t="s">
        <v>179</v>
      </c>
      <c r="C233" s="59" t="s">
        <v>24</v>
      </c>
      <c r="D233" s="60" t="s">
        <v>19</v>
      </c>
      <c r="E233" s="60" t="s">
        <v>3889</v>
      </c>
      <c r="F233" s="60" t="s">
        <v>3355</v>
      </c>
      <c r="G233" s="59" t="s">
        <v>3890</v>
      </c>
      <c r="H233" s="59" t="s">
        <v>197</v>
      </c>
      <c r="I233" s="59" t="s">
        <v>12</v>
      </c>
      <c r="J233" s="59" t="s">
        <v>183</v>
      </c>
      <c r="K233" s="59" t="s">
        <v>3891</v>
      </c>
      <c r="L233" s="59" t="s">
        <v>3892</v>
      </c>
      <c r="M233" s="59" t="s">
        <v>197</v>
      </c>
      <c r="N233" s="59" t="s">
        <v>3893</v>
      </c>
      <c r="O233" s="59" t="s">
        <v>3894</v>
      </c>
      <c r="P233" s="59" t="s">
        <v>1923</v>
      </c>
      <c r="Q233" s="59" t="s">
        <v>3895</v>
      </c>
      <c r="R233" s="59" t="s">
        <v>3896</v>
      </c>
      <c r="S233" s="59" t="s">
        <v>3877</v>
      </c>
      <c r="T233" s="59" t="s">
        <v>473</v>
      </c>
      <c r="U233" s="59" t="s">
        <v>3897</v>
      </c>
      <c r="V233" s="59" t="s">
        <v>3898</v>
      </c>
      <c r="W233" s="59" t="s">
        <v>2125</v>
      </c>
      <c r="X233" s="59" t="s">
        <v>3899</v>
      </c>
      <c r="Y233" s="59" t="s">
        <v>318</v>
      </c>
      <c r="Z233" s="59" t="s">
        <v>3900</v>
      </c>
      <c r="AA233" s="59" t="s">
        <v>3901</v>
      </c>
      <c r="AB233" s="59" t="s">
        <v>192</v>
      </c>
      <c r="AC233" s="59" t="s">
        <v>244</v>
      </c>
      <c r="AD233" s="59" t="s">
        <v>183</v>
      </c>
      <c r="AE233" s="59" t="s">
        <v>183</v>
      </c>
      <c r="AF233" s="59" t="s">
        <v>183</v>
      </c>
      <c r="AG233" s="59" t="s">
        <v>183</v>
      </c>
      <c r="AH233" s="59" t="s">
        <v>183</v>
      </c>
      <c r="AI233" s="59" t="s">
        <v>183</v>
      </c>
      <c r="AJ233" s="59" t="s">
        <v>183</v>
      </c>
      <c r="AK233" s="59" t="s">
        <v>183</v>
      </c>
      <c r="AL233" s="59" t="s">
        <v>183</v>
      </c>
      <c r="AM233" s="59" t="s">
        <v>3902</v>
      </c>
      <c r="AN233" s="59" t="s">
        <v>183</v>
      </c>
      <c r="AO233" s="59" t="s">
        <v>228</v>
      </c>
      <c r="AP233" s="59" t="s">
        <v>299</v>
      </c>
      <c r="AQ233" s="59" t="s">
        <v>3903</v>
      </c>
      <c r="AR233" s="59" t="s">
        <v>231</v>
      </c>
      <c r="AS233" s="59" t="s">
        <v>183</v>
      </c>
      <c r="AT233" s="59" t="s">
        <v>231</v>
      </c>
      <c r="AU233" s="59" t="s">
        <v>183</v>
      </c>
      <c r="AV233" s="59" t="s">
        <v>183</v>
      </c>
      <c r="AW233" s="59" t="s">
        <v>183</v>
      </c>
      <c r="AX233" s="59" t="s">
        <v>183</v>
      </c>
      <c r="AY233" s="59" t="s">
        <v>183</v>
      </c>
      <c r="AZ233" s="59" t="s">
        <v>3904</v>
      </c>
      <c r="BA233" s="59" t="s">
        <v>3905</v>
      </c>
      <c r="BB233" s="59" t="s">
        <v>3905</v>
      </c>
      <c r="BC233" s="59" t="s">
        <v>231</v>
      </c>
      <c r="BD233" s="59" t="s">
        <v>231</v>
      </c>
      <c r="BE233" s="59" t="s">
        <v>231</v>
      </c>
      <c r="BF233" s="59" t="s">
        <v>231</v>
      </c>
      <c r="BG233" s="59" t="s">
        <v>231</v>
      </c>
      <c r="BH233" s="59" t="s">
        <v>231</v>
      </c>
      <c r="BI233" s="59" t="s">
        <v>231</v>
      </c>
      <c r="BJ233" s="59" t="s">
        <v>231</v>
      </c>
      <c r="BK233" s="59" t="s">
        <v>231</v>
      </c>
      <c r="BL233" s="59" t="s">
        <v>231</v>
      </c>
      <c r="BM233" s="59" t="s">
        <v>231</v>
      </c>
      <c r="BN233" s="63">
        <v>43405.545026817126</v>
      </c>
    </row>
    <row r="234" spans="1:66" x14ac:dyDescent="0.25">
      <c r="A234" s="59" t="s">
        <v>178</v>
      </c>
      <c r="B234" s="59" t="s">
        <v>179</v>
      </c>
      <c r="C234" s="59" t="s">
        <v>24</v>
      </c>
      <c r="D234" s="60" t="s">
        <v>19</v>
      </c>
      <c r="E234" s="60" t="s">
        <v>3906</v>
      </c>
      <c r="F234" s="60" t="s">
        <v>3355</v>
      </c>
      <c r="G234" s="59" t="s">
        <v>3907</v>
      </c>
      <c r="H234" s="59" t="s">
        <v>197</v>
      </c>
      <c r="I234" s="59" t="s">
        <v>12</v>
      </c>
      <c r="J234" s="59" t="s">
        <v>183</v>
      </c>
      <c r="K234" s="59" t="s">
        <v>3908</v>
      </c>
      <c r="L234" s="59" t="s">
        <v>183</v>
      </c>
      <c r="M234" s="59" t="s">
        <v>197</v>
      </c>
      <c r="N234" s="59" t="s">
        <v>3909</v>
      </c>
      <c r="O234" s="59" t="s">
        <v>3910</v>
      </c>
      <c r="P234" s="59" t="s">
        <v>218</v>
      </c>
      <c r="Q234" s="59" t="s">
        <v>3911</v>
      </c>
      <c r="R234" s="59" t="s">
        <v>371</v>
      </c>
      <c r="S234" s="59" t="s">
        <v>3912</v>
      </c>
      <c r="T234" s="59" t="s">
        <v>313</v>
      </c>
      <c r="U234" s="59" t="s">
        <v>3913</v>
      </c>
      <c r="V234" s="59" t="s">
        <v>3914</v>
      </c>
      <c r="W234" s="59" t="s">
        <v>21</v>
      </c>
      <c r="X234" s="59" t="s">
        <v>3915</v>
      </c>
      <c r="Y234" s="59" t="s">
        <v>318</v>
      </c>
      <c r="Z234" s="59" t="s">
        <v>3916</v>
      </c>
      <c r="AA234" s="59" t="s">
        <v>3917</v>
      </c>
      <c r="AB234" s="59" t="s">
        <v>192</v>
      </c>
      <c r="AC234" s="59" t="s">
        <v>244</v>
      </c>
      <c r="AD234" s="59" t="s">
        <v>183</v>
      </c>
      <c r="AE234" s="59" t="s">
        <v>183</v>
      </c>
      <c r="AF234" s="59" t="s">
        <v>183</v>
      </c>
      <c r="AG234" s="59" t="s">
        <v>183</v>
      </c>
      <c r="AH234" s="59" t="s">
        <v>183</v>
      </c>
      <c r="AI234" s="59" t="s">
        <v>183</v>
      </c>
      <c r="AJ234" s="59" t="s">
        <v>183</v>
      </c>
      <c r="AK234" s="59" t="s">
        <v>183</v>
      </c>
      <c r="AL234" s="59" t="s">
        <v>183</v>
      </c>
      <c r="AM234" s="59" t="s">
        <v>3918</v>
      </c>
      <c r="AN234" s="59" t="s">
        <v>183</v>
      </c>
      <c r="AO234" s="59" t="s">
        <v>228</v>
      </c>
      <c r="AP234" s="59" t="s">
        <v>267</v>
      </c>
      <c r="AQ234" s="59" t="s">
        <v>3919</v>
      </c>
      <c r="AR234" s="59" t="s">
        <v>231</v>
      </c>
      <c r="AS234" s="59" t="s">
        <v>183</v>
      </c>
      <c r="AT234" s="59" t="s">
        <v>231</v>
      </c>
      <c r="AU234" s="59" t="s">
        <v>183</v>
      </c>
      <c r="AV234" s="59" t="s">
        <v>183</v>
      </c>
      <c r="AW234" s="59" t="s">
        <v>183</v>
      </c>
      <c r="AX234" s="59" t="s">
        <v>183</v>
      </c>
      <c r="AY234" s="59" t="s">
        <v>183</v>
      </c>
      <c r="AZ234" s="59" t="s">
        <v>3920</v>
      </c>
      <c r="BA234" s="59" t="s">
        <v>3921</v>
      </c>
      <c r="BB234" s="59" t="s">
        <v>3921</v>
      </c>
      <c r="BC234" s="59" t="s">
        <v>231</v>
      </c>
      <c r="BD234" s="59" t="s">
        <v>231</v>
      </c>
      <c r="BE234" s="59" t="s">
        <v>231</v>
      </c>
      <c r="BF234" s="59" t="s">
        <v>231</v>
      </c>
      <c r="BG234" s="59" t="s">
        <v>231</v>
      </c>
      <c r="BH234" s="59" t="s">
        <v>231</v>
      </c>
      <c r="BI234" s="59" t="s">
        <v>231</v>
      </c>
      <c r="BJ234" s="59" t="s">
        <v>231</v>
      </c>
      <c r="BK234" s="59" t="s">
        <v>231</v>
      </c>
      <c r="BL234" s="59" t="s">
        <v>231</v>
      </c>
      <c r="BM234" s="59" t="s">
        <v>231</v>
      </c>
      <c r="BN234" s="63">
        <v>43405.545062650461</v>
      </c>
    </row>
    <row r="235" spans="1:66" x14ac:dyDescent="0.25">
      <c r="A235" s="59" t="s">
        <v>178</v>
      </c>
      <c r="B235" s="59" t="s">
        <v>179</v>
      </c>
      <c r="C235" s="59" t="s">
        <v>24</v>
      </c>
      <c r="D235" s="60" t="s">
        <v>19</v>
      </c>
      <c r="E235" s="60" t="s">
        <v>3922</v>
      </c>
      <c r="F235" s="60" t="s">
        <v>3355</v>
      </c>
      <c r="G235" s="59" t="s">
        <v>3923</v>
      </c>
      <c r="H235" s="59" t="s">
        <v>197</v>
      </c>
      <c r="I235" s="59" t="s">
        <v>12</v>
      </c>
      <c r="J235" s="59" t="s">
        <v>183</v>
      </c>
      <c r="K235" s="59" t="s">
        <v>3924</v>
      </c>
      <c r="L235" s="59" t="s">
        <v>3925</v>
      </c>
      <c r="M235" s="59" t="s">
        <v>197</v>
      </c>
      <c r="N235" s="59" t="s">
        <v>3926</v>
      </c>
      <c r="O235" s="59" t="s">
        <v>1564</v>
      </c>
      <c r="P235" s="59" t="s">
        <v>3927</v>
      </c>
      <c r="Q235" s="59" t="s">
        <v>3928</v>
      </c>
      <c r="R235" s="59" t="s">
        <v>3929</v>
      </c>
      <c r="S235" s="59" t="s">
        <v>3930</v>
      </c>
      <c r="T235" s="59" t="s">
        <v>473</v>
      </c>
      <c r="U235" s="59" t="s">
        <v>3931</v>
      </c>
      <c r="V235" s="59" t="s">
        <v>3932</v>
      </c>
      <c r="W235" s="59" t="s">
        <v>495</v>
      </c>
      <c r="X235" s="59" t="s">
        <v>3933</v>
      </c>
      <c r="Y235" s="59" t="s">
        <v>318</v>
      </c>
      <c r="Z235" s="59" t="s">
        <v>3934</v>
      </c>
      <c r="AA235" s="59" t="s">
        <v>3935</v>
      </c>
      <c r="AB235" s="59" t="s">
        <v>192</v>
      </c>
      <c r="AC235" s="59" t="s">
        <v>244</v>
      </c>
      <c r="AD235" s="59" t="s">
        <v>183</v>
      </c>
      <c r="AE235" s="59" t="s">
        <v>3936</v>
      </c>
      <c r="AF235" s="59" t="s">
        <v>1029</v>
      </c>
      <c r="AG235" s="59" t="s">
        <v>183</v>
      </c>
      <c r="AH235" s="59" t="s">
        <v>183</v>
      </c>
      <c r="AI235" s="59" t="s">
        <v>183</v>
      </c>
      <c r="AJ235" s="59" t="s">
        <v>183</v>
      </c>
      <c r="AK235" s="59" t="s">
        <v>183</v>
      </c>
      <c r="AL235" s="59" t="s">
        <v>183</v>
      </c>
      <c r="AM235" s="59" t="s">
        <v>3937</v>
      </c>
      <c r="AN235" s="59" t="s">
        <v>3938</v>
      </c>
      <c r="AO235" s="59" t="s">
        <v>228</v>
      </c>
      <c r="AP235" s="59" t="s">
        <v>1032</v>
      </c>
      <c r="AQ235" s="59" t="s">
        <v>3939</v>
      </c>
      <c r="AR235" s="59" t="s">
        <v>231</v>
      </c>
      <c r="AS235" s="59" t="s">
        <v>3940</v>
      </c>
      <c r="AT235" s="59" t="s">
        <v>231</v>
      </c>
      <c r="AU235" s="59" t="s">
        <v>183</v>
      </c>
      <c r="AV235" s="59" t="s">
        <v>183</v>
      </c>
      <c r="AW235" s="59" t="s">
        <v>183</v>
      </c>
      <c r="AX235" s="59" t="s">
        <v>183</v>
      </c>
      <c r="AY235" s="59" t="s">
        <v>183</v>
      </c>
      <c r="AZ235" s="59" t="s">
        <v>1034</v>
      </c>
      <c r="BA235" s="59" t="s">
        <v>3941</v>
      </c>
      <c r="BB235" s="59" t="s">
        <v>3942</v>
      </c>
      <c r="BC235" s="59" t="s">
        <v>231</v>
      </c>
      <c r="BD235" s="59" t="s">
        <v>231</v>
      </c>
      <c r="BE235" s="59" t="s">
        <v>231</v>
      </c>
      <c r="BF235" s="59" t="s">
        <v>231</v>
      </c>
      <c r="BG235" s="59" t="s">
        <v>231</v>
      </c>
      <c r="BH235" s="59" t="s">
        <v>231</v>
      </c>
      <c r="BI235" s="59" t="s">
        <v>231</v>
      </c>
      <c r="BJ235" s="59" t="s">
        <v>231</v>
      </c>
      <c r="BK235" s="59" t="s">
        <v>231</v>
      </c>
      <c r="BL235" s="59" t="s">
        <v>231</v>
      </c>
      <c r="BM235" s="59" t="s">
        <v>231</v>
      </c>
      <c r="BN235" s="63">
        <v>43405.545215358798</v>
      </c>
    </row>
    <row r="236" spans="1:66" x14ac:dyDescent="0.25">
      <c r="A236" s="59" t="s">
        <v>178</v>
      </c>
      <c r="B236" s="59" t="s">
        <v>179</v>
      </c>
      <c r="C236" s="59" t="s">
        <v>24</v>
      </c>
      <c r="D236" s="60" t="s">
        <v>19</v>
      </c>
      <c r="E236" s="60" t="s">
        <v>3943</v>
      </c>
      <c r="F236" s="60" t="s">
        <v>3355</v>
      </c>
      <c r="G236" s="59" t="s">
        <v>3944</v>
      </c>
      <c r="H236" s="59" t="s">
        <v>197</v>
      </c>
      <c r="I236" s="59" t="s">
        <v>12</v>
      </c>
      <c r="J236" s="59" t="s">
        <v>183</v>
      </c>
      <c r="K236" s="59" t="s">
        <v>3945</v>
      </c>
      <c r="L236" s="59" t="s">
        <v>3946</v>
      </c>
      <c r="M236" s="59" t="s">
        <v>197</v>
      </c>
      <c r="N236" s="59" t="s">
        <v>3947</v>
      </c>
      <c r="O236" s="59" t="s">
        <v>3948</v>
      </c>
      <c r="P236" s="59" t="s">
        <v>218</v>
      </c>
      <c r="Q236" s="59" t="s">
        <v>3949</v>
      </c>
      <c r="R236" s="59" t="s">
        <v>2343</v>
      </c>
      <c r="S236" s="59" t="s">
        <v>3613</v>
      </c>
      <c r="T236" s="59" t="s">
        <v>258</v>
      </c>
      <c r="U236" s="59" t="s">
        <v>3614</v>
      </c>
      <c r="V236" s="59" t="s">
        <v>3656</v>
      </c>
      <c r="W236" s="59" t="s">
        <v>3616</v>
      </c>
      <c r="X236" s="59" t="s">
        <v>3950</v>
      </c>
      <c r="Y236" s="59" t="s">
        <v>318</v>
      </c>
      <c r="Z236" s="59" t="s">
        <v>3618</v>
      </c>
      <c r="AA236" s="59" t="s">
        <v>3951</v>
      </c>
      <c r="AB236" s="59" t="s">
        <v>192</v>
      </c>
      <c r="AC236" s="59" t="s">
        <v>244</v>
      </c>
      <c r="AD236" s="59" t="s">
        <v>183</v>
      </c>
      <c r="AE236" s="59" t="s">
        <v>183</v>
      </c>
      <c r="AF236" s="59" t="s">
        <v>183</v>
      </c>
      <c r="AG236" s="59" t="s">
        <v>183</v>
      </c>
      <c r="AH236" s="59" t="s">
        <v>183</v>
      </c>
      <c r="AI236" s="59" t="s">
        <v>183</v>
      </c>
      <c r="AJ236" s="59" t="s">
        <v>183</v>
      </c>
      <c r="AK236" s="59" t="s">
        <v>183</v>
      </c>
      <c r="AL236" s="59" t="s">
        <v>183</v>
      </c>
      <c r="AM236" s="59" t="s">
        <v>3952</v>
      </c>
      <c r="AN236" s="59" t="s">
        <v>183</v>
      </c>
      <c r="AO236" s="59" t="s">
        <v>228</v>
      </c>
      <c r="AP236" s="59" t="s">
        <v>267</v>
      </c>
      <c r="AQ236" s="59" t="s">
        <v>3953</v>
      </c>
      <c r="AR236" s="59" t="s">
        <v>234</v>
      </c>
      <c r="AS236" s="59" t="s">
        <v>183</v>
      </c>
      <c r="AT236" s="59" t="s">
        <v>231</v>
      </c>
      <c r="AU236" s="59" t="s">
        <v>183</v>
      </c>
      <c r="AV236" s="59" t="s">
        <v>183</v>
      </c>
      <c r="AW236" s="59" t="s">
        <v>183</v>
      </c>
      <c r="AX236" s="59" t="s">
        <v>183</v>
      </c>
      <c r="AY236" s="59" t="s">
        <v>183</v>
      </c>
      <c r="AZ236" s="59" t="s">
        <v>3954</v>
      </c>
      <c r="BA236" s="59" t="s">
        <v>3623</v>
      </c>
      <c r="BB236" s="59" t="s">
        <v>3623</v>
      </c>
      <c r="BC236" s="59" t="s">
        <v>231</v>
      </c>
      <c r="BD236" s="59" t="s">
        <v>231</v>
      </c>
      <c r="BE236" s="59" t="s">
        <v>231</v>
      </c>
      <c r="BF236" s="59" t="s">
        <v>231</v>
      </c>
      <c r="BG236" s="59" t="s">
        <v>231</v>
      </c>
      <c r="BH236" s="59" t="s">
        <v>231</v>
      </c>
      <c r="BI236" s="59" t="s">
        <v>231</v>
      </c>
      <c r="BJ236" s="59" t="s">
        <v>231</v>
      </c>
      <c r="BK236" s="59" t="s">
        <v>231</v>
      </c>
      <c r="BL236" s="59" t="s">
        <v>231</v>
      </c>
      <c r="BM236" s="59" t="s">
        <v>231</v>
      </c>
      <c r="BN236" s="63">
        <v>43405.54505836805</v>
      </c>
    </row>
    <row r="237" spans="1:66" x14ac:dyDescent="0.25">
      <c r="A237" s="59" t="s">
        <v>178</v>
      </c>
      <c r="B237" s="59" t="s">
        <v>179</v>
      </c>
      <c r="C237" s="59" t="s">
        <v>24</v>
      </c>
      <c r="D237" s="60" t="s">
        <v>19</v>
      </c>
      <c r="E237" s="60" t="s">
        <v>3955</v>
      </c>
      <c r="F237" s="60" t="s">
        <v>3355</v>
      </c>
      <c r="G237" s="59" t="s">
        <v>3956</v>
      </c>
      <c r="H237" s="59" t="s">
        <v>251</v>
      </c>
      <c r="I237" s="59" t="s">
        <v>12</v>
      </c>
      <c r="J237" s="59" t="s">
        <v>183</v>
      </c>
      <c r="K237" s="59" t="s">
        <v>3957</v>
      </c>
      <c r="L237" s="59" t="s">
        <v>183</v>
      </c>
      <c r="M237" s="59" t="s">
        <v>197</v>
      </c>
      <c r="N237" s="59" t="s">
        <v>3958</v>
      </c>
      <c r="O237" s="59" t="s">
        <v>525</v>
      </c>
      <c r="P237" s="59" t="s">
        <v>2306</v>
      </c>
      <c r="Q237" s="59" t="s">
        <v>251</v>
      </c>
      <c r="R237" s="59" t="s">
        <v>2343</v>
      </c>
      <c r="S237" s="59" t="s">
        <v>251</v>
      </c>
      <c r="T237" s="59" t="s">
        <v>258</v>
      </c>
      <c r="U237" s="59" t="s">
        <v>3959</v>
      </c>
      <c r="V237" s="59" t="s">
        <v>3960</v>
      </c>
      <c r="W237" s="59" t="s">
        <v>1325</v>
      </c>
      <c r="X237" s="59" t="s">
        <v>3961</v>
      </c>
      <c r="Y237" s="59" t="s">
        <v>3962</v>
      </c>
      <c r="Z237" s="59" t="s">
        <v>3963</v>
      </c>
      <c r="AA237" s="59" t="s">
        <v>3964</v>
      </c>
      <c r="AB237" s="59" t="s">
        <v>192</v>
      </c>
      <c r="AC237" s="59" t="s">
        <v>244</v>
      </c>
      <c r="AD237" s="59" t="s">
        <v>183</v>
      </c>
      <c r="AE237" s="59" t="s">
        <v>183</v>
      </c>
      <c r="AF237" s="59" t="s">
        <v>183</v>
      </c>
      <c r="AG237" s="59" t="s">
        <v>183</v>
      </c>
      <c r="AH237" s="59" t="s">
        <v>183</v>
      </c>
      <c r="AI237" s="59" t="s">
        <v>183</v>
      </c>
      <c r="AJ237" s="59" t="s">
        <v>265</v>
      </c>
      <c r="AK237" s="59" t="s">
        <v>183</v>
      </c>
      <c r="AL237" s="59" t="s">
        <v>183</v>
      </c>
      <c r="AM237" s="59" t="s">
        <v>3965</v>
      </c>
      <c r="AN237" s="59" t="s">
        <v>183</v>
      </c>
      <c r="AO237" s="59" t="s">
        <v>228</v>
      </c>
      <c r="AP237" s="59" t="s">
        <v>299</v>
      </c>
      <c r="AQ237" s="59" t="s">
        <v>3966</v>
      </c>
      <c r="AR237" s="59" t="s">
        <v>231</v>
      </c>
      <c r="AS237" s="59" t="s">
        <v>3967</v>
      </c>
      <c r="AT237" s="59" t="s">
        <v>231</v>
      </c>
      <c r="AU237" s="59" t="s">
        <v>183</v>
      </c>
      <c r="AV237" s="59" t="s">
        <v>183</v>
      </c>
      <c r="AW237" s="59" t="s">
        <v>183</v>
      </c>
      <c r="AX237" s="59" t="s">
        <v>183</v>
      </c>
      <c r="AY237" s="59" t="s">
        <v>183</v>
      </c>
      <c r="AZ237" s="59" t="s">
        <v>3968</v>
      </c>
      <c r="BA237" s="59" t="s">
        <v>3969</v>
      </c>
      <c r="BB237" s="59" t="s">
        <v>3969</v>
      </c>
      <c r="BC237" s="59" t="s">
        <v>234</v>
      </c>
      <c r="BD237" s="59" t="s">
        <v>231</v>
      </c>
      <c r="BE237" s="59" t="s">
        <v>231</v>
      </c>
      <c r="BF237" s="59" t="s">
        <v>231</v>
      </c>
      <c r="BG237" s="59" t="s">
        <v>234</v>
      </c>
      <c r="BH237" s="59" t="s">
        <v>234</v>
      </c>
      <c r="BI237" s="59" t="s">
        <v>234</v>
      </c>
      <c r="BJ237" s="59" t="s">
        <v>234</v>
      </c>
      <c r="BK237" s="59" t="s">
        <v>234</v>
      </c>
      <c r="BL237" s="59" t="s">
        <v>234</v>
      </c>
      <c r="BM237" s="59" t="s">
        <v>234</v>
      </c>
      <c r="BN237" s="63">
        <v>43405.545254826386</v>
      </c>
    </row>
    <row r="238" spans="1:66" x14ac:dyDescent="0.25">
      <c r="A238" s="59" t="s">
        <v>178</v>
      </c>
      <c r="B238" s="59" t="s">
        <v>179</v>
      </c>
      <c r="C238" s="59" t="s">
        <v>24</v>
      </c>
      <c r="D238" s="60" t="s">
        <v>19</v>
      </c>
      <c r="E238" s="60" t="s">
        <v>3970</v>
      </c>
      <c r="F238" s="60" t="s">
        <v>3355</v>
      </c>
      <c r="G238" s="59" t="s">
        <v>3971</v>
      </c>
      <c r="H238" s="59" t="s">
        <v>197</v>
      </c>
      <c r="I238" s="59" t="s">
        <v>12</v>
      </c>
      <c r="J238" s="59" t="s">
        <v>183</v>
      </c>
      <c r="K238" s="59" t="s">
        <v>3972</v>
      </c>
      <c r="L238" s="59" t="s">
        <v>3973</v>
      </c>
      <c r="M238" s="59" t="s">
        <v>197</v>
      </c>
      <c r="N238" s="59" t="s">
        <v>3974</v>
      </c>
      <c r="O238" s="59" t="s">
        <v>3975</v>
      </c>
      <c r="P238" s="59" t="s">
        <v>369</v>
      </c>
      <c r="Q238" s="59" t="s">
        <v>3976</v>
      </c>
      <c r="R238" s="59" t="s">
        <v>541</v>
      </c>
      <c r="S238" s="59" t="s">
        <v>3977</v>
      </c>
      <c r="T238" s="59" t="s">
        <v>313</v>
      </c>
      <c r="U238" s="59" t="s">
        <v>3978</v>
      </c>
      <c r="V238" s="59" t="s">
        <v>3979</v>
      </c>
      <c r="W238" s="59" t="s">
        <v>3980</v>
      </c>
      <c r="X238" s="59" t="s">
        <v>3981</v>
      </c>
      <c r="Y238" s="59" t="s">
        <v>318</v>
      </c>
      <c r="Z238" s="59" t="s">
        <v>3982</v>
      </c>
      <c r="AA238" s="59" t="s">
        <v>3983</v>
      </c>
      <c r="AB238" s="59" t="s">
        <v>192</v>
      </c>
      <c r="AC238" s="59" t="s">
        <v>224</v>
      </c>
      <c r="AD238" s="59" t="s">
        <v>183</v>
      </c>
      <c r="AE238" s="59" t="s">
        <v>183</v>
      </c>
      <c r="AF238" s="59" t="s">
        <v>183</v>
      </c>
      <c r="AG238" s="59" t="s">
        <v>183</v>
      </c>
      <c r="AH238" s="59" t="s">
        <v>183</v>
      </c>
      <c r="AI238" s="59" t="s">
        <v>183</v>
      </c>
      <c r="AJ238" s="59" t="s">
        <v>183</v>
      </c>
      <c r="AK238" s="59" t="s">
        <v>183</v>
      </c>
      <c r="AL238" s="59" t="s">
        <v>183</v>
      </c>
      <c r="AM238" s="59" t="s">
        <v>3984</v>
      </c>
      <c r="AN238" s="59" t="s">
        <v>183</v>
      </c>
      <c r="AO238" s="59" t="s">
        <v>228</v>
      </c>
      <c r="AP238" s="59" t="s">
        <v>299</v>
      </c>
      <c r="AQ238" s="59" t="s">
        <v>3985</v>
      </c>
      <c r="AR238" s="59" t="s">
        <v>231</v>
      </c>
      <c r="AS238" s="59" t="s">
        <v>3986</v>
      </c>
      <c r="AT238" s="59" t="s">
        <v>231</v>
      </c>
      <c r="AU238" s="59" t="s">
        <v>183</v>
      </c>
      <c r="AV238" s="59" t="s">
        <v>183</v>
      </c>
      <c r="AW238" s="59" t="s">
        <v>183</v>
      </c>
      <c r="AX238" s="59" t="s">
        <v>183</v>
      </c>
      <c r="AY238" s="59" t="s">
        <v>183</v>
      </c>
      <c r="AZ238" s="59" t="s">
        <v>3987</v>
      </c>
      <c r="BA238" s="59" t="s">
        <v>3252</v>
      </c>
      <c r="BB238" s="59" t="s">
        <v>3252</v>
      </c>
      <c r="BC238" s="59" t="s">
        <v>231</v>
      </c>
      <c r="BD238" s="59" t="s">
        <v>231</v>
      </c>
      <c r="BE238" s="59" t="s">
        <v>231</v>
      </c>
      <c r="BF238" s="59" t="s">
        <v>231</v>
      </c>
      <c r="BG238" s="59" t="s">
        <v>231</v>
      </c>
      <c r="BH238" s="59" t="s">
        <v>231</v>
      </c>
      <c r="BI238" s="59" t="s">
        <v>231</v>
      </c>
      <c r="BJ238" s="59" t="s">
        <v>231</v>
      </c>
      <c r="BK238" s="59" t="s">
        <v>231</v>
      </c>
      <c r="BL238" s="59" t="s">
        <v>231</v>
      </c>
      <c r="BM238" s="59" t="s">
        <v>231</v>
      </c>
      <c r="BN238" s="63">
        <v>43405.544832060186</v>
      </c>
    </row>
    <row r="239" spans="1:66" x14ac:dyDescent="0.25">
      <c r="A239" s="59" t="s">
        <v>178</v>
      </c>
      <c r="B239" s="59" t="s">
        <v>179</v>
      </c>
      <c r="C239" s="59" t="s">
        <v>24</v>
      </c>
      <c r="D239" s="60" t="s">
        <v>19</v>
      </c>
      <c r="E239" s="60" t="s">
        <v>3988</v>
      </c>
      <c r="F239" s="60" t="s">
        <v>3355</v>
      </c>
      <c r="G239" s="59" t="s">
        <v>3989</v>
      </c>
      <c r="H239" s="59" t="s">
        <v>1430</v>
      </c>
      <c r="I239" s="59" t="s">
        <v>12</v>
      </c>
      <c r="J239" s="59" t="s">
        <v>183</v>
      </c>
      <c r="L239" s="59" t="s">
        <v>183</v>
      </c>
      <c r="M239" s="59" t="s">
        <v>1430</v>
      </c>
      <c r="N239" s="59" t="s">
        <v>183</v>
      </c>
      <c r="O239" s="59" t="s">
        <v>672</v>
      </c>
      <c r="P239" s="59" t="s">
        <v>3990</v>
      </c>
      <c r="Q239" s="59" t="s">
        <v>3991</v>
      </c>
      <c r="R239" s="59" t="s">
        <v>3992</v>
      </c>
      <c r="S239" s="59" t="s">
        <v>183</v>
      </c>
      <c r="T239" s="59" t="s">
        <v>183</v>
      </c>
      <c r="U239" s="59" t="s">
        <v>183</v>
      </c>
      <c r="V239" s="59" t="s">
        <v>3993</v>
      </c>
      <c r="W239" s="59" t="s">
        <v>183</v>
      </c>
      <c r="X239" s="59" t="s">
        <v>3994</v>
      </c>
      <c r="Y239" s="59" t="s">
        <v>318</v>
      </c>
      <c r="Z239" s="59" t="s">
        <v>183</v>
      </c>
      <c r="AA239" s="59" t="s">
        <v>3995</v>
      </c>
      <c r="AB239" s="59" t="s">
        <v>3421</v>
      </c>
      <c r="AC239" s="59" t="s">
        <v>224</v>
      </c>
      <c r="AD239" s="59" t="s">
        <v>183</v>
      </c>
      <c r="AE239" s="59" t="s">
        <v>183</v>
      </c>
      <c r="AF239" s="59" t="s">
        <v>183</v>
      </c>
      <c r="AG239" s="59" t="s">
        <v>183</v>
      </c>
      <c r="AH239" s="59" t="s">
        <v>183</v>
      </c>
      <c r="AI239" s="59" t="s">
        <v>183</v>
      </c>
      <c r="AJ239" s="59" t="s">
        <v>1438</v>
      </c>
      <c r="AK239" s="59" t="s">
        <v>183</v>
      </c>
      <c r="AL239" s="59" t="s">
        <v>183</v>
      </c>
      <c r="AM239" s="59" t="s">
        <v>3996</v>
      </c>
      <c r="AN239" s="59" t="s">
        <v>183</v>
      </c>
      <c r="AO239" s="59" t="s">
        <v>228</v>
      </c>
      <c r="AP239" s="59" t="s">
        <v>1440</v>
      </c>
      <c r="AQ239" s="59" t="s">
        <v>3997</v>
      </c>
      <c r="AR239" s="59" t="s">
        <v>183</v>
      </c>
      <c r="AS239" s="59" t="s">
        <v>183</v>
      </c>
      <c r="AT239" s="59" t="s">
        <v>231</v>
      </c>
      <c r="AU239" s="59" t="s">
        <v>183</v>
      </c>
      <c r="AV239" s="59" t="s">
        <v>183</v>
      </c>
      <c r="AW239" s="59" t="s">
        <v>183</v>
      </c>
      <c r="AX239" s="59" t="s">
        <v>183</v>
      </c>
      <c r="AY239" s="59" t="s">
        <v>183</v>
      </c>
      <c r="AZ239" s="59" t="s">
        <v>3998</v>
      </c>
      <c r="BA239" s="59" t="s">
        <v>3999</v>
      </c>
      <c r="BB239" s="59" t="s">
        <v>3999</v>
      </c>
      <c r="BC239" s="59" t="s">
        <v>234</v>
      </c>
      <c r="BD239" s="59" t="s">
        <v>234</v>
      </c>
      <c r="BE239" s="59" t="s">
        <v>234</v>
      </c>
      <c r="BF239" s="59" t="s">
        <v>234</v>
      </c>
      <c r="BG239" s="59" t="s">
        <v>234</v>
      </c>
      <c r="BH239" s="59" t="s">
        <v>234</v>
      </c>
      <c r="BI239" s="59" t="s">
        <v>234</v>
      </c>
      <c r="BJ239" s="59" t="s">
        <v>234</v>
      </c>
      <c r="BK239" s="59" t="s">
        <v>234</v>
      </c>
      <c r="BL239" s="59" t="s">
        <v>234</v>
      </c>
      <c r="BM239" s="59" t="s">
        <v>234</v>
      </c>
      <c r="BN239" s="63">
        <v>43405.54529725694</v>
      </c>
    </row>
    <row r="240" spans="1:66" x14ac:dyDescent="0.25">
      <c r="A240" s="59" t="s">
        <v>178</v>
      </c>
      <c r="B240" s="59" t="s">
        <v>179</v>
      </c>
      <c r="C240" s="59" t="s">
        <v>24</v>
      </c>
      <c r="D240" s="60" t="s">
        <v>19</v>
      </c>
      <c r="E240" s="60" t="s">
        <v>4000</v>
      </c>
      <c r="F240" s="60" t="s">
        <v>3355</v>
      </c>
      <c r="G240" s="59" t="s">
        <v>4001</v>
      </c>
      <c r="H240" s="59" t="s">
        <v>197</v>
      </c>
      <c r="I240" s="59" t="s">
        <v>12</v>
      </c>
      <c r="J240" s="59" t="s">
        <v>183</v>
      </c>
      <c r="K240" s="59" t="s">
        <v>4002</v>
      </c>
      <c r="L240" s="59" t="s">
        <v>183</v>
      </c>
      <c r="M240" s="59" t="s">
        <v>197</v>
      </c>
      <c r="N240" s="59" t="s">
        <v>4003</v>
      </c>
      <c r="O240" s="59" t="s">
        <v>4004</v>
      </c>
      <c r="P240" s="59" t="s">
        <v>4005</v>
      </c>
      <c r="Q240" s="59" t="s">
        <v>4006</v>
      </c>
      <c r="R240" s="59" t="s">
        <v>4007</v>
      </c>
      <c r="S240" s="59" t="s">
        <v>4008</v>
      </c>
      <c r="T240" s="59" t="s">
        <v>414</v>
      </c>
      <c r="U240" s="59" t="s">
        <v>4009</v>
      </c>
      <c r="V240" s="59" t="s">
        <v>4010</v>
      </c>
      <c r="W240" s="59" t="s">
        <v>417</v>
      </c>
      <c r="X240" s="59" t="s">
        <v>4011</v>
      </c>
      <c r="Y240" s="59" t="s">
        <v>4012</v>
      </c>
      <c r="Z240" s="59" t="s">
        <v>4013</v>
      </c>
      <c r="AA240" s="59" t="s">
        <v>4014</v>
      </c>
      <c r="AB240" s="59" t="s">
        <v>192</v>
      </c>
      <c r="AC240" s="59" t="s">
        <v>244</v>
      </c>
      <c r="AD240" s="59" t="s">
        <v>183</v>
      </c>
      <c r="AE240" s="59" t="s">
        <v>183</v>
      </c>
      <c r="AF240" s="59" t="s">
        <v>183</v>
      </c>
      <c r="AG240" s="59" t="s">
        <v>183</v>
      </c>
      <c r="AH240" s="59" t="s">
        <v>183</v>
      </c>
      <c r="AI240" s="59" t="s">
        <v>183</v>
      </c>
      <c r="AJ240" s="59" t="s">
        <v>183</v>
      </c>
      <c r="AK240" s="59" t="s">
        <v>183</v>
      </c>
      <c r="AL240" s="59" t="s">
        <v>183</v>
      </c>
      <c r="AM240" s="59" t="s">
        <v>4015</v>
      </c>
      <c r="AN240" s="59" t="s">
        <v>183</v>
      </c>
      <c r="AO240" s="59" t="s">
        <v>228</v>
      </c>
      <c r="AP240" s="59" t="s">
        <v>267</v>
      </c>
      <c r="AQ240" s="59" t="s">
        <v>4016</v>
      </c>
      <c r="AR240" s="59" t="s">
        <v>231</v>
      </c>
      <c r="AS240" s="59" t="s">
        <v>4017</v>
      </c>
      <c r="AT240" s="59" t="s">
        <v>231</v>
      </c>
      <c r="AU240" s="59" t="s">
        <v>183</v>
      </c>
      <c r="AV240" s="59" t="s">
        <v>183</v>
      </c>
      <c r="AW240" s="59" t="s">
        <v>183</v>
      </c>
      <c r="AX240" s="59" t="s">
        <v>183</v>
      </c>
      <c r="AY240" s="59" t="s">
        <v>183</v>
      </c>
      <c r="AZ240" s="59" t="s">
        <v>4018</v>
      </c>
      <c r="BA240" s="59" t="s">
        <v>1203</v>
      </c>
      <c r="BB240" s="59" t="s">
        <v>1203</v>
      </c>
      <c r="BC240" s="59" t="s">
        <v>231</v>
      </c>
      <c r="BD240" s="59" t="s">
        <v>231</v>
      </c>
      <c r="BE240" s="59" t="s">
        <v>231</v>
      </c>
      <c r="BF240" s="59" t="s">
        <v>231</v>
      </c>
      <c r="BG240" s="59" t="s">
        <v>231</v>
      </c>
      <c r="BH240" s="59" t="s">
        <v>231</v>
      </c>
      <c r="BI240" s="59" t="s">
        <v>231</v>
      </c>
      <c r="BJ240" s="59" t="s">
        <v>231</v>
      </c>
      <c r="BK240" s="59" t="s">
        <v>231</v>
      </c>
      <c r="BL240" s="59" t="s">
        <v>231</v>
      </c>
      <c r="BM240" s="59" t="s">
        <v>231</v>
      </c>
      <c r="BN240" s="63">
        <v>43405.54510625</v>
      </c>
    </row>
    <row r="241" spans="1:66" x14ac:dyDescent="0.25">
      <c r="A241" s="59" t="s">
        <v>178</v>
      </c>
      <c r="B241" s="59" t="s">
        <v>179</v>
      </c>
      <c r="C241" s="59" t="s">
        <v>24</v>
      </c>
      <c r="D241" s="60" t="s">
        <v>19</v>
      </c>
      <c r="E241" s="60" t="s">
        <v>4019</v>
      </c>
      <c r="F241" s="60" t="s">
        <v>3355</v>
      </c>
      <c r="G241" s="59" t="s">
        <v>4020</v>
      </c>
      <c r="H241" s="59" t="s">
        <v>1430</v>
      </c>
      <c r="I241" s="59" t="s">
        <v>12</v>
      </c>
      <c r="J241" s="59" t="s">
        <v>183</v>
      </c>
      <c r="L241" s="59" t="s">
        <v>183</v>
      </c>
      <c r="M241" s="59" t="s">
        <v>1430</v>
      </c>
      <c r="N241" s="59" t="s">
        <v>183</v>
      </c>
      <c r="O241" s="59" t="s">
        <v>4021</v>
      </c>
      <c r="P241" s="59" t="s">
        <v>188</v>
      </c>
      <c r="Q241" s="59" t="s">
        <v>3991</v>
      </c>
      <c r="R241" s="59" t="s">
        <v>4022</v>
      </c>
      <c r="S241" s="59" t="s">
        <v>183</v>
      </c>
      <c r="T241" s="59" t="s">
        <v>183</v>
      </c>
      <c r="U241" s="59" t="s">
        <v>183</v>
      </c>
      <c r="V241" s="59" t="s">
        <v>3993</v>
      </c>
      <c r="W241" s="59" t="s">
        <v>183</v>
      </c>
      <c r="X241" s="59" t="s">
        <v>4023</v>
      </c>
      <c r="Y241" s="59" t="s">
        <v>4024</v>
      </c>
      <c r="Z241" s="59" t="s">
        <v>183</v>
      </c>
      <c r="AA241" s="59" t="s">
        <v>4025</v>
      </c>
      <c r="AB241" s="59" t="s">
        <v>192</v>
      </c>
      <c r="AC241" s="59" t="s">
        <v>244</v>
      </c>
      <c r="AD241" s="59" t="s">
        <v>183</v>
      </c>
      <c r="AE241" s="59" t="s">
        <v>183</v>
      </c>
      <c r="AF241" s="59" t="s">
        <v>183</v>
      </c>
      <c r="AG241" s="59" t="s">
        <v>183</v>
      </c>
      <c r="AH241" s="59" t="s">
        <v>183</v>
      </c>
      <c r="AI241" s="59" t="s">
        <v>183</v>
      </c>
      <c r="AJ241" s="59" t="s">
        <v>1438</v>
      </c>
      <c r="AK241" s="59" t="s">
        <v>183</v>
      </c>
      <c r="AL241" s="59" t="s">
        <v>183</v>
      </c>
      <c r="AM241" s="59" t="s">
        <v>4026</v>
      </c>
      <c r="AN241" s="59" t="s">
        <v>183</v>
      </c>
      <c r="AO241" s="59" t="s">
        <v>228</v>
      </c>
      <c r="AP241" s="59" t="s">
        <v>1440</v>
      </c>
      <c r="AQ241" s="59" t="s">
        <v>4027</v>
      </c>
      <c r="AR241" s="59" t="s">
        <v>183</v>
      </c>
      <c r="AS241" s="59" t="s">
        <v>183</v>
      </c>
      <c r="AT241" s="59" t="s">
        <v>231</v>
      </c>
      <c r="AU241" s="59" t="s">
        <v>183</v>
      </c>
      <c r="AV241" s="59" t="s">
        <v>183</v>
      </c>
      <c r="AW241" s="59" t="s">
        <v>183</v>
      </c>
      <c r="AX241" s="59" t="s">
        <v>183</v>
      </c>
      <c r="AY241" s="59" t="s">
        <v>183</v>
      </c>
      <c r="AZ241" s="59" t="s">
        <v>4028</v>
      </c>
      <c r="BA241" s="59" t="s">
        <v>3999</v>
      </c>
      <c r="BB241" s="59" t="s">
        <v>3999</v>
      </c>
      <c r="BC241" s="59" t="s">
        <v>234</v>
      </c>
      <c r="BD241" s="59" t="s">
        <v>234</v>
      </c>
      <c r="BE241" s="59" t="s">
        <v>234</v>
      </c>
      <c r="BF241" s="59" t="s">
        <v>234</v>
      </c>
      <c r="BG241" s="59" t="s">
        <v>234</v>
      </c>
      <c r="BH241" s="59" t="s">
        <v>234</v>
      </c>
      <c r="BI241" s="59" t="s">
        <v>234</v>
      </c>
      <c r="BJ241" s="59" t="s">
        <v>234</v>
      </c>
      <c r="BK241" s="59" t="s">
        <v>234</v>
      </c>
      <c r="BL241" s="59" t="s">
        <v>234</v>
      </c>
      <c r="BM241" s="59" t="s">
        <v>234</v>
      </c>
      <c r="BN241" s="63">
        <v>43405.545297881945</v>
      </c>
    </row>
    <row r="242" spans="1:66" x14ac:dyDescent="0.25">
      <c r="A242" s="59" t="s">
        <v>178</v>
      </c>
      <c r="B242" s="59" t="s">
        <v>179</v>
      </c>
      <c r="C242" s="59" t="s">
        <v>24</v>
      </c>
      <c r="D242" s="60" t="s">
        <v>19</v>
      </c>
      <c r="E242" s="60" t="s">
        <v>4029</v>
      </c>
      <c r="F242" s="60" t="s">
        <v>3355</v>
      </c>
      <c r="G242" s="59" t="s">
        <v>4030</v>
      </c>
      <c r="H242" s="59" t="s">
        <v>197</v>
      </c>
      <c r="I242" s="59" t="s">
        <v>12</v>
      </c>
      <c r="J242" s="59" t="s">
        <v>183</v>
      </c>
      <c r="K242" s="59" t="s">
        <v>4031</v>
      </c>
      <c r="L242" s="59" t="s">
        <v>183</v>
      </c>
      <c r="M242" s="59" t="s">
        <v>197</v>
      </c>
      <c r="N242" s="59" t="s">
        <v>4032</v>
      </c>
      <c r="O242" s="59" t="s">
        <v>4033</v>
      </c>
      <c r="P242" s="59" t="s">
        <v>469</v>
      </c>
      <c r="Q242" s="59" t="s">
        <v>370</v>
      </c>
      <c r="R242" s="59" t="s">
        <v>371</v>
      </c>
      <c r="S242" s="59" t="s">
        <v>372</v>
      </c>
      <c r="T242" s="59" t="s">
        <v>414</v>
      </c>
      <c r="U242" s="59" t="s">
        <v>372</v>
      </c>
      <c r="V242" s="59" t="s">
        <v>370</v>
      </c>
      <c r="W242" s="59" t="s">
        <v>21</v>
      </c>
      <c r="X242" s="59" t="s">
        <v>4034</v>
      </c>
      <c r="Y242" s="59" t="s">
        <v>4035</v>
      </c>
      <c r="Z242" s="59" t="s">
        <v>4036</v>
      </c>
      <c r="AA242" s="59" t="s">
        <v>4037</v>
      </c>
      <c r="AB242" s="59" t="s">
        <v>192</v>
      </c>
      <c r="AC242" s="59" t="s">
        <v>244</v>
      </c>
      <c r="AD242" s="59" t="s">
        <v>183</v>
      </c>
      <c r="AE242" s="59" t="s">
        <v>183</v>
      </c>
      <c r="AF242" s="59" t="s">
        <v>183</v>
      </c>
      <c r="AG242" s="59" t="s">
        <v>183</v>
      </c>
      <c r="AH242" s="59" t="s">
        <v>183</v>
      </c>
      <c r="AI242" s="59" t="s">
        <v>183</v>
      </c>
      <c r="AJ242" s="59" t="s">
        <v>183</v>
      </c>
      <c r="AK242" s="59" t="s">
        <v>183</v>
      </c>
      <c r="AL242" s="59" t="s">
        <v>183</v>
      </c>
      <c r="AM242" s="59" t="s">
        <v>4038</v>
      </c>
      <c r="AN242" s="59" t="s">
        <v>183</v>
      </c>
      <c r="AO242" s="59" t="s">
        <v>228</v>
      </c>
      <c r="AP242" s="59" t="s">
        <v>299</v>
      </c>
      <c r="AQ242" s="59" t="s">
        <v>4039</v>
      </c>
      <c r="AR242" s="59" t="s">
        <v>234</v>
      </c>
      <c r="AS242" s="59" t="s">
        <v>4040</v>
      </c>
      <c r="AT242" s="59" t="s">
        <v>231</v>
      </c>
      <c r="AU242" s="59" t="s">
        <v>183</v>
      </c>
      <c r="AV242" s="59" t="s">
        <v>183</v>
      </c>
      <c r="AW242" s="59" t="s">
        <v>183</v>
      </c>
      <c r="AX242" s="59" t="s">
        <v>183</v>
      </c>
      <c r="AY242" s="59" t="s">
        <v>183</v>
      </c>
      <c r="AZ242" s="59" t="s">
        <v>4041</v>
      </c>
      <c r="BA242" s="59" t="s">
        <v>862</v>
      </c>
      <c r="BB242" s="59" t="s">
        <v>862</v>
      </c>
      <c r="BC242" s="59" t="s">
        <v>231</v>
      </c>
      <c r="BD242" s="59" t="s">
        <v>231</v>
      </c>
      <c r="BE242" s="59" t="s">
        <v>231</v>
      </c>
      <c r="BF242" s="59" t="s">
        <v>231</v>
      </c>
      <c r="BG242" s="59" t="s">
        <v>234</v>
      </c>
      <c r="BH242" s="59" t="s">
        <v>234</v>
      </c>
      <c r="BI242" s="59" t="s">
        <v>234</v>
      </c>
      <c r="BJ242" s="59" t="s">
        <v>234</v>
      </c>
      <c r="BK242" s="59" t="s">
        <v>234</v>
      </c>
      <c r="BL242" s="59" t="s">
        <v>234</v>
      </c>
      <c r="BM242" s="59" t="s">
        <v>234</v>
      </c>
      <c r="BN242" s="63">
        <v>43405.54469224537</v>
      </c>
    </row>
    <row r="243" spans="1:66" x14ac:dyDescent="0.25">
      <c r="A243" s="59" t="s">
        <v>178</v>
      </c>
      <c r="B243" s="59" t="s">
        <v>179</v>
      </c>
      <c r="C243" s="59" t="s">
        <v>24</v>
      </c>
      <c r="D243" s="60" t="s">
        <v>19</v>
      </c>
      <c r="E243" s="60" t="s">
        <v>4042</v>
      </c>
      <c r="F243" s="60" t="s">
        <v>3355</v>
      </c>
      <c r="G243" s="59" t="s">
        <v>4043</v>
      </c>
      <c r="H243" s="59" t="s">
        <v>197</v>
      </c>
      <c r="I243" s="59" t="s">
        <v>12</v>
      </c>
      <c r="J243" s="59" t="s">
        <v>183</v>
      </c>
      <c r="K243" s="59" t="s">
        <v>4044</v>
      </c>
      <c r="L243" s="59" t="s">
        <v>183</v>
      </c>
      <c r="M243" s="59" t="s">
        <v>197</v>
      </c>
      <c r="N243" s="59" t="s">
        <v>4045</v>
      </c>
      <c r="O243" s="59" t="s">
        <v>4046</v>
      </c>
      <c r="P243" s="59" t="s">
        <v>2790</v>
      </c>
      <c r="Q243" s="59" t="s">
        <v>4047</v>
      </c>
      <c r="R243" s="59" t="s">
        <v>4048</v>
      </c>
      <c r="S243" s="59" t="s">
        <v>4049</v>
      </c>
      <c r="T243" s="59" t="s">
        <v>473</v>
      </c>
      <c r="U243" s="59" t="s">
        <v>4050</v>
      </c>
      <c r="V243" s="59" t="s">
        <v>4051</v>
      </c>
      <c r="W243" s="59" t="s">
        <v>4052</v>
      </c>
      <c r="X243" s="59" t="s">
        <v>4053</v>
      </c>
      <c r="Y243" s="59" t="s">
        <v>318</v>
      </c>
      <c r="Z243" s="59" t="s">
        <v>4054</v>
      </c>
      <c r="AA243" s="59" t="s">
        <v>4055</v>
      </c>
      <c r="AB243" s="59" t="s">
        <v>192</v>
      </c>
      <c r="AC243" s="59" t="s">
        <v>244</v>
      </c>
      <c r="AD243" s="59" t="s">
        <v>183</v>
      </c>
      <c r="AE243" s="59" t="s">
        <v>183</v>
      </c>
      <c r="AF243" s="59" t="s">
        <v>183</v>
      </c>
      <c r="AG243" s="59" t="s">
        <v>183</v>
      </c>
      <c r="AH243" s="59" t="s">
        <v>183</v>
      </c>
      <c r="AI243" s="59" t="s">
        <v>183</v>
      </c>
      <c r="AJ243" s="59" t="s">
        <v>183</v>
      </c>
      <c r="AK243" s="59" t="s">
        <v>183</v>
      </c>
      <c r="AL243" s="59" t="s">
        <v>183</v>
      </c>
      <c r="AM243" s="59" t="s">
        <v>4056</v>
      </c>
      <c r="AN243" s="59" t="s">
        <v>183</v>
      </c>
      <c r="AO243" s="59" t="s">
        <v>228</v>
      </c>
      <c r="AP243" s="59" t="s">
        <v>299</v>
      </c>
      <c r="AQ243" s="59" t="s">
        <v>4057</v>
      </c>
      <c r="AR243" s="59" t="s">
        <v>234</v>
      </c>
      <c r="AS243" s="59" t="s">
        <v>183</v>
      </c>
      <c r="AT243" s="59" t="s">
        <v>231</v>
      </c>
      <c r="AU243" s="59" t="s">
        <v>183</v>
      </c>
      <c r="AV243" s="59" t="s">
        <v>183</v>
      </c>
      <c r="AW243" s="59" t="s">
        <v>183</v>
      </c>
      <c r="AX243" s="59" t="s">
        <v>183</v>
      </c>
      <c r="AY243" s="59" t="s">
        <v>183</v>
      </c>
      <c r="AZ243" s="59" t="s">
        <v>4058</v>
      </c>
      <c r="BA243" s="59" t="s">
        <v>4059</v>
      </c>
      <c r="BB243" s="59" t="s">
        <v>4059</v>
      </c>
      <c r="BC243" s="59" t="s">
        <v>231</v>
      </c>
      <c r="BD243" s="59" t="s">
        <v>231</v>
      </c>
      <c r="BE243" s="59" t="s">
        <v>231</v>
      </c>
      <c r="BF243" s="59" t="s">
        <v>231</v>
      </c>
      <c r="BG243" s="59" t="s">
        <v>231</v>
      </c>
      <c r="BH243" s="59" t="s">
        <v>231</v>
      </c>
      <c r="BI243" s="59" t="s">
        <v>231</v>
      </c>
      <c r="BJ243" s="59" t="s">
        <v>231</v>
      </c>
      <c r="BK243" s="59" t="s">
        <v>231</v>
      </c>
      <c r="BL243" s="59" t="s">
        <v>231</v>
      </c>
      <c r="BM243" s="59" t="s">
        <v>231</v>
      </c>
      <c r="BN243" s="63">
        <v>43405.544644988426</v>
      </c>
    </row>
    <row r="244" spans="1:66" x14ac:dyDescent="0.25">
      <c r="A244" s="59" t="s">
        <v>178</v>
      </c>
      <c r="B244" s="59" t="s">
        <v>179</v>
      </c>
      <c r="C244" s="59" t="s">
        <v>24</v>
      </c>
      <c r="D244" s="60" t="s">
        <v>19</v>
      </c>
      <c r="E244" s="60" t="s">
        <v>4060</v>
      </c>
      <c r="F244" s="60" t="s">
        <v>3355</v>
      </c>
      <c r="G244" s="59" t="s">
        <v>4061</v>
      </c>
      <c r="H244" s="59" t="s">
        <v>197</v>
      </c>
      <c r="I244" s="59" t="s">
        <v>12</v>
      </c>
      <c r="J244" s="59" t="s">
        <v>183</v>
      </c>
      <c r="K244" s="59" t="s">
        <v>4062</v>
      </c>
      <c r="L244" s="59" t="s">
        <v>183</v>
      </c>
      <c r="M244" s="59" t="s">
        <v>197</v>
      </c>
      <c r="N244" s="59" t="s">
        <v>4063</v>
      </c>
      <c r="O244" s="59" t="s">
        <v>919</v>
      </c>
      <c r="P244" s="59" t="s">
        <v>4064</v>
      </c>
      <c r="Q244" s="59" t="s">
        <v>4065</v>
      </c>
      <c r="R244" s="59" t="s">
        <v>4066</v>
      </c>
      <c r="S244" s="59" t="s">
        <v>4067</v>
      </c>
      <c r="T244" s="59" t="s">
        <v>473</v>
      </c>
      <c r="U244" s="59" t="s">
        <v>3713</v>
      </c>
      <c r="V244" s="59" t="s">
        <v>4068</v>
      </c>
      <c r="W244" s="59" t="s">
        <v>583</v>
      </c>
      <c r="X244" s="59" t="s">
        <v>4069</v>
      </c>
      <c r="Y244" s="59" t="s">
        <v>318</v>
      </c>
      <c r="Z244" s="59" t="s">
        <v>4070</v>
      </c>
      <c r="AA244" s="59" t="s">
        <v>4071</v>
      </c>
      <c r="AB244" s="59" t="s">
        <v>192</v>
      </c>
      <c r="AC244" s="59" t="s">
        <v>224</v>
      </c>
      <c r="AD244" s="59" t="s">
        <v>183</v>
      </c>
      <c r="AE244" s="59" t="s">
        <v>183</v>
      </c>
      <c r="AF244" s="59" t="s">
        <v>183</v>
      </c>
      <c r="AG244" s="59" t="s">
        <v>183</v>
      </c>
      <c r="AH244" s="59" t="s">
        <v>183</v>
      </c>
      <c r="AI244" s="59" t="s">
        <v>183</v>
      </c>
      <c r="AJ244" s="59" t="s">
        <v>183</v>
      </c>
      <c r="AK244" s="59" t="s">
        <v>183</v>
      </c>
      <c r="AL244" s="59" t="s">
        <v>183</v>
      </c>
      <c r="AM244" s="59" t="s">
        <v>4072</v>
      </c>
      <c r="AN244" s="59" t="s">
        <v>183</v>
      </c>
      <c r="AO244" s="59" t="s">
        <v>228</v>
      </c>
      <c r="AP244" s="59" t="s">
        <v>267</v>
      </c>
      <c r="AQ244" s="59" t="s">
        <v>4073</v>
      </c>
      <c r="AR244" s="59" t="s">
        <v>231</v>
      </c>
      <c r="AS244" s="59" t="s">
        <v>4074</v>
      </c>
      <c r="AT244" s="59" t="s">
        <v>231</v>
      </c>
      <c r="AU244" s="59" t="s">
        <v>183</v>
      </c>
      <c r="AV244" s="59" t="s">
        <v>183</v>
      </c>
      <c r="AW244" s="59" t="s">
        <v>183</v>
      </c>
      <c r="AX244" s="59" t="s">
        <v>183</v>
      </c>
      <c r="AY244" s="59" t="s">
        <v>183</v>
      </c>
      <c r="AZ244" s="59" t="s">
        <v>4075</v>
      </c>
      <c r="BA244" s="59" t="s">
        <v>4076</v>
      </c>
      <c r="BB244" s="59" t="s">
        <v>4076</v>
      </c>
      <c r="BC244" s="59" t="s">
        <v>231</v>
      </c>
      <c r="BD244" s="59" t="s">
        <v>231</v>
      </c>
      <c r="BE244" s="59" t="s">
        <v>231</v>
      </c>
      <c r="BF244" s="59" t="s">
        <v>231</v>
      </c>
      <c r="BG244" s="59" t="s">
        <v>231</v>
      </c>
      <c r="BH244" s="59" t="s">
        <v>231</v>
      </c>
      <c r="BI244" s="59" t="s">
        <v>231</v>
      </c>
      <c r="BJ244" s="59" t="s">
        <v>231</v>
      </c>
      <c r="BK244" s="59" t="s">
        <v>231</v>
      </c>
      <c r="BL244" s="59" t="s">
        <v>231</v>
      </c>
      <c r="BM244" s="59" t="s">
        <v>231</v>
      </c>
      <c r="BN244" s="63">
        <v>43405.545069907406</v>
      </c>
    </row>
    <row r="245" spans="1:66" x14ac:dyDescent="0.25">
      <c r="A245" s="59" t="s">
        <v>178</v>
      </c>
      <c r="B245" s="59" t="s">
        <v>179</v>
      </c>
      <c r="C245" s="59" t="s">
        <v>24</v>
      </c>
      <c r="D245" s="60" t="s">
        <v>19</v>
      </c>
      <c r="E245" s="60" t="s">
        <v>4077</v>
      </c>
      <c r="F245" s="60" t="s">
        <v>3355</v>
      </c>
      <c r="G245" s="59" t="s">
        <v>4078</v>
      </c>
      <c r="H245" s="59" t="s">
        <v>197</v>
      </c>
      <c r="I245" s="59" t="s">
        <v>13</v>
      </c>
      <c r="J245" s="59" t="s">
        <v>183</v>
      </c>
      <c r="K245" s="59" t="s">
        <v>4079</v>
      </c>
      <c r="L245" s="59" t="s">
        <v>4080</v>
      </c>
      <c r="M245" s="59" t="s">
        <v>197</v>
      </c>
      <c r="N245" s="59" t="s">
        <v>4081</v>
      </c>
      <c r="O245" s="59" t="s">
        <v>4082</v>
      </c>
      <c r="P245" s="59" t="s">
        <v>1397</v>
      </c>
      <c r="Q245" s="59" t="s">
        <v>183</v>
      </c>
      <c r="R245" s="59" t="s">
        <v>183</v>
      </c>
      <c r="S245" s="59" t="s">
        <v>183</v>
      </c>
      <c r="T245" s="59" t="s">
        <v>183</v>
      </c>
      <c r="U245" s="59" t="s">
        <v>183</v>
      </c>
      <c r="V245" s="59" t="s">
        <v>183</v>
      </c>
      <c r="W245" s="59" t="s">
        <v>183</v>
      </c>
      <c r="X245" s="59" t="s">
        <v>183</v>
      </c>
      <c r="Y245" s="59" t="s">
        <v>183</v>
      </c>
      <c r="Z245" s="59" t="s">
        <v>183</v>
      </c>
      <c r="AA245" s="59" t="s">
        <v>183</v>
      </c>
      <c r="AB245" s="59" t="s">
        <v>192</v>
      </c>
      <c r="AD245" s="59" t="s">
        <v>183</v>
      </c>
      <c r="AE245" s="59" t="s">
        <v>183</v>
      </c>
      <c r="AF245" s="59" t="s">
        <v>183</v>
      </c>
      <c r="AG245" s="59" t="s">
        <v>183</v>
      </c>
      <c r="AH245" s="59" t="s">
        <v>183</v>
      </c>
      <c r="AI245" s="59" t="s">
        <v>183</v>
      </c>
      <c r="AJ245" s="59" t="s">
        <v>183</v>
      </c>
      <c r="AK245" s="59" t="s">
        <v>183</v>
      </c>
      <c r="AL245" s="59" t="s">
        <v>183</v>
      </c>
      <c r="AM245" s="59" t="s">
        <v>183</v>
      </c>
      <c r="AN245" s="59" t="s">
        <v>183</v>
      </c>
      <c r="AO245" s="59" t="s">
        <v>183</v>
      </c>
      <c r="AP245" s="59" t="s">
        <v>183</v>
      </c>
      <c r="AQ245" s="59" t="s">
        <v>183</v>
      </c>
      <c r="AR245" s="59" t="s">
        <v>183</v>
      </c>
      <c r="AS245" s="59" t="s">
        <v>183</v>
      </c>
      <c r="AT245" s="59" t="s">
        <v>183</v>
      </c>
      <c r="AU245" s="59" t="s">
        <v>183</v>
      </c>
      <c r="AV245" s="59" t="s">
        <v>183</v>
      </c>
      <c r="AW245" s="59" t="s">
        <v>183</v>
      </c>
      <c r="AX245" s="59" t="s">
        <v>183</v>
      </c>
      <c r="AY245" s="59" t="s">
        <v>183</v>
      </c>
      <c r="AZ245" s="59" t="s">
        <v>183</v>
      </c>
      <c r="BA245" s="59" t="s">
        <v>183</v>
      </c>
      <c r="BB245" s="59" t="s">
        <v>183</v>
      </c>
      <c r="BC245" s="59" t="s">
        <v>183</v>
      </c>
      <c r="BD245" s="59" t="s">
        <v>183</v>
      </c>
      <c r="BE245" s="59" t="s">
        <v>183</v>
      </c>
      <c r="BF245" s="59" t="s">
        <v>183</v>
      </c>
      <c r="BG245" s="59" t="s">
        <v>183</v>
      </c>
      <c r="BH245" s="59" t="s">
        <v>183</v>
      </c>
      <c r="BI245" s="59" t="s">
        <v>183</v>
      </c>
      <c r="BJ245" s="59" t="s">
        <v>183</v>
      </c>
      <c r="BK245" s="59" t="s">
        <v>183</v>
      </c>
      <c r="BL245" s="59" t="s">
        <v>183</v>
      </c>
      <c r="BM245" s="59" t="s">
        <v>183</v>
      </c>
      <c r="BN245" s="63">
        <v>43406.39627114583</v>
      </c>
    </row>
    <row r="246" spans="1:66" x14ac:dyDescent="0.25">
      <c r="A246" s="59" t="s">
        <v>178</v>
      </c>
      <c r="B246" s="59" t="s">
        <v>179</v>
      </c>
      <c r="C246" s="59" t="s">
        <v>24</v>
      </c>
      <c r="D246" s="60" t="s">
        <v>19</v>
      </c>
      <c r="E246" s="60" t="s">
        <v>4083</v>
      </c>
      <c r="F246" s="60" t="s">
        <v>3355</v>
      </c>
      <c r="G246" s="59" t="s">
        <v>4084</v>
      </c>
      <c r="H246" s="59" t="s">
        <v>1430</v>
      </c>
      <c r="I246" s="59" t="s">
        <v>12</v>
      </c>
      <c r="J246" s="59" t="s">
        <v>183</v>
      </c>
      <c r="L246" s="59" t="s">
        <v>183</v>
      </c>
      <c r="M246" s="59" t="s">
        <v>1430</v>
      </c>
      <c r="N246" s="59" t="s">
        <v>4085</v>
      </c>
      <c r="O246" s="59" t="s">
        <v>4086</v>
      </c>
      <c r="P246" s="59" t="s">
        <v>986</v>
      </c>
      <c r="Q246" s="59" t="s">
        <v>4087</v>
      </c>
      <c r="R246" s="59" t="s">
        <v>4088</v>
      </c>
      <c r="S246" s="59" t="s">
        <v>4087</v>
      </c>
      <c r="T246" s="59" t="s">
        <v>183</v>
      </c>
      <c r="U246" s="59" t="s">
        <v>4089</v>
      </c>
      <c r="V246" s="59" t="s">
        <v>4090</v>
      </c>
      <c r="W246" s="59" t="s">
        <v>3230</v>
      </c>
      <c r="X246" s="59" t="s">
        <v>4091</v>
      </c>
      <c r="Y246" s="59" t="s">
        <v>4091</v>
      </c>
      <c r="Z246" s="59" t="s">
        <v>183</v>
      </c>
      <c r="AA246" s="59" t="s">
        <v>4092</v>
      </c>
      <c r="AB246" s="59" t="s">
        <v>192</v>
      </c>
      <c r="AC246" s="59" t="s">
        <v>244</v>
      </c>
      <c r="AD246" s="59" t="s">
        <v>183</v>
      </c>
      <c r="AE246" s="59" t="s">
        <v>183</v>
      </c>
      <c r="AF246" s="59" t="s">
        <v>183</v>
      </c>
      <c r="AG246" s="59" t="s">
        <v>183</v>
      </c>
      <c r="AH246" s="59" t="s">
        <v>183</v>
      </c>
      <c r="AI246" s="59" t="s">
        <v>183</v>
      </c>
      <c r="AJ246" s="59" t="s">
        <v>1438</v>
      </c>
      <c r="AK246" s="59" t="s">
        <v>183</v>
      </c>
      <c r="AL246" s="59" t="s">
        <v>183</v>
      </c>
      <c r="AM246" s="59" t="s">
        <v>4093</v>
      </c>
      <c r="AN246" s="59" t="s">
        <v>183</v>
      </c>
      <c r="AO246" s="59" t="s">
        <v>228</v>
      </c>
      <c r="AP246" s="59" t="s">
        <v>1440</v>
      </c>
      <c r="AQ246" s="59" t="s">
        <v>4094</v>
      </c>
      <c r="AR246" s="59" t="s">
        <v>183</v>
      </c>
      <c r="AS246" s="59" t="s">
        <v>183</v>
      </c>
      <c r="AT246" s="59" t="s">
        <v>231</v>
      </c>
      <c r="AU246" s="59" t="s">
        <v>183</v>
      </c>
      <c r="AV246" s="59" t="s">
        <v>183</v>
      </c>
      <c r="AW246" s="59" t="s">
        <v>183</v>
      </c>
      <c r="AX246" s="59" t="s">
        <v>183</v>
      </c>
      <c r="AY246" s="59" t="s">
        <v>183</v>
      </c>
      <c r="AZ246" s="59" t="s">
        <v>4095</v>
      </c>
      <c r="BA246" s="59" t="s">
        <v>4096</v>
      </c>
      <c r="BB246" s="59" t="s">
        <v>4096</v>
      </c>
      <c r="BC246" s="59" t="s">
        <v>234</v>
      </c>
      <c r="BD246" s="59" t="s">
        <v>234</v>
      </c>
      <c r="BE246" s="59" t="s">
        <v>234</v>
      </c>
      <c r="BF246" s="59" t="s">
        <v>234</v>
      </c>
      <c r="BG246" s="59" t="s">
        <v>234</v>
      </c>
      <c r="BH246" s="59" t="s">
        <v>234</v>
      </c>
      <c r="BI246" s="59" t="s">
        <v>234</v>
      </c>
      <c r="BJ246" s="59" t="s">
        <v>234</v>
      </c>
      <c r="BK246" s="59" t="s">
        <v>234</v>
      </c>
      <c r="BL246" s="59" t="s">
        <v>234</v>
      </c>
      <c r="BM246" s="59" t="s">
        <v>234</v>
      </c>
      <c r="BN246" s="63">
        <v>43405.545285335647</v>
      </c>
    </row>
    <row r="247" spans="1:66" x14ac:dyDescent="0.25">
      <c r="A247" s="59" t="s">
        <v>178</v>
      </c>
      <c r="B247" s="59" t="s">
        <v>179</v>
      </c>
      <c r="C247" s="59" t="s">
        <v>24</v>
      </c>
      <c r="D247" s="60" t="s">
        <v>19</v>
      </c>
      <c r="E247" s="60" t="s">
        <v>4097</v>
      </c>
      <c r="F247" s="60" t="s">
        <v>3355</v>
      </c>
      <c r="G247" s="59" t="s">
        <v>4098</v>
      </c>
      <c r="H247" s="59" t="s">
        <v>2454</v>
      </c>
      <c r="I247" s="59" t="s">
        <v>12</v>
      </c>
      <c r="J247" s="59" t="s">
        <v>183</v>
      </c>
      <c r="K247" s="59" t="s">
        <v>4099</v>
      </c>
      <c r="L247" s="59" t="s">
        <v>183</v>
      </c>
      <c r="M247" s="59" t="s">
        <v>185</v>
      </c>
      <c r="N247" s="59" t="s">
        <v>4100</v>
      </c>
      <c r="O247" s="59" t="s">
        <v>4101</v>
      </c>
      <c r="P247" s="59" t="s">
        <v>285</v>
      </c>
      <c r="Q247" s="59" t="s">
        <v>185</v>
      </c>
      <c r="R247" s="59" t="s">
        <v>4102</v>
      </c>
      <c r="S247" s="59" t="s">
        <v>190</v>
      </c>
      <c r="T247" s="59" t="s">
        <v>183</v>
      </c>
      <c r="U247" s="59" t="s">
        <v>190</v>
      </c>
      <c r="V247" s="59" t="s">
        <v>183</v>
      </c>
      <c r="W247" s="59" t="s">
        <v>4103</v>
      </c>
      <c r="X247" s="59" t="s">
        <v>183</v>
      </c>
      <c r="Y247" s="59" t="s">
        <v>183</v>
      </c>
      <c r="Z247" s="59" t="s">
        <v>183</v>
      </c>
      <c r="AA247" s="59" t="s">
        <v>183</v>
      </c>
      <c r="AB247" s="59" t="s">
        <v>192</v>
      </c>
      <c r="AC247" s="59" t="s">
        <v>183</v>
      </c>
      <c r="AD247" s="59" t="s">
        <v>183</v>
      </c>
      <c r="AE247" s="59" t="s">
        <v>183</v>
      </c>
      <c r="AF247" s="59" t="s">
        <v>183</v>
      </c>
      <c r="AG247" s="59" t="s">
        <v>183</v>
      </c>
      <c r="AH247" s="59" t="s">
        <v>183</v>
      </c>
      <c r="AI247" s="59" t="s">
        <v>183</v>
      </c>
      <c r="AJ247" s="59" t="s">
        <v>193</v>
      </c>
      <c r="AK247" s="59" t="s">
        <v>183</v>
      </c>
      <c r="AL247" s="59" t="s">
        <v>183</v>
      </c>
      <c r="AM247" s="59" t="s">
        <v>183</v>
      </c>
      <c r="AN247" s="59" t="s">
        <v>183</v>
      </c>
      <c r="AO247" s="59" t="s">
        <v>183</v>
      </c>
      <c r="AP247" s="59" t="s">
        <v>183</v>
      </c>
      <c r="AQ247" s="59" t="s">
        <v>183</v>
      </c>
      <c r="AR247" s="59" t="s">
        <v>183</v>
      </c>
      <c r="AS247" s="59" t="s">
        <v>183</v>
      </c>
      <c r="AT247" s="59" t="s">
        <v>183</v>
      </c>
      <c r="AU247" s="59" t="s">
        <v>183</v>
      </c>
      <c r="AV247" s="59" t="s">
        <v>183</v>
      </c>
      <c r="AW247" s="59" t="s">
        <v>183</v>
      </c>
      <c r="AX247" s="59" t="s">
        <v>183</v>
      </c>
      <c r="AY247" s="59" t="s">
        <v>183</v>
      </c>
      <c r="AZ247" s="59" t="s">
        <v>183</v>
      </c>
      <c r="BA247" s="59" t="s">
        <v>183</v>
      </c>
      <c r="BB247" s="59" t="s">
        <v>183</v>
      </c>
      <c r="BC247" s="59" t="s">
        <v>183</v>
      </c>
      <c r="BD247" s="59" t="s">
        <v>183</v>
      </c>
      <c r="BE247" s="59" t="s">
        <v>183</v>
      </c>
      <c r="BF247" s="59" t="s">
        <v>183</v>
      </c>
      <c r="BG247" s="59" t="s">
        <v>183</v>
      </c>
      <c r="BH247" s="59" t="s">
        <v>183</v>
      </c>
      <c r="BI247" s="59" t="s">
        <v>183</v>
      </c>
      <c r="BJ247" s="59" t="s">
        <v>183</v>
      </c>
      <c r="BK247" s="59" t="s">
        <v>183</v>
      </c>
      <c r="BL247" s="59" t="s">
        <v>183</v>
      </c>
      <c r="BM247" s="59" t="s">
        <v>183</v>
      </c>
      <c r="BN247" s="63">
        <v>43405.83482758102</v>
      </c>
    </row>
    <row r="248" spans="1:66" x14ac:dyDescent="0.25">
      <c r="A248" s="59" t="s">
        <v>178</v>
      </c>
      <c r="B248" s="59" t="s">
        <v>179</v>
      </c>
      <c r="C248" s="59" t="s">
        <v>24</v>
      </c>
      <c r="D248" s="60" t="s">
        <v>19</v>
      </c>
      <c r="E248" s="60" t="s">
        <v>4104</v>
      </c>
      <c r="F248" s="60" t="s">
        <v>3355</v>
      </c>
      <c r="G248" s="59" t="s">
        <v>4105</v>
      </c>
      <c r="H248" s="59" t="s">
        <v>2454</v>
      </c>
      <c r="I248" s="59" t="s">
        <v>13</v>
      </c>
      <c r="J248" s="59" t="s">
        <v>183</v>
      </c>
      <c r="K248" s="59" t="s">
        <v>4106</v>
      </c>
      <c r="L248" s="59" t="s">
        <v>183</v>
      </c>
      <c r="M248" s="59" t="s">
        <v>185</v>
      </c>
      <c r="N248" s="59" t="s">
        <v>4107</v>
      </c>
      <c r="O248" s="59" t="s">
        <v>4108</v>
      </c>
      <c r="P248" s="59" t="s">
        <v>1292</v>
      </c>
      <c r="Q248" s="59" t="s">
        <v>185</v>
      </c>
      <c r="R248" s="59" t="s">
        <v>4102</v>
      </c>
      <c r="S248" s="59" t="s">
        <v>190</v>
      </c>
      <c r="T248" s="59" t="s">
        <v>183</v>
      </c>
      <c r="U248" s="59" t="s">
        <v>183</v>
      </c>
      <c r="V248" s="59" t="s">
        <v>183</v>
      </c>
      <c r="W248" s="59" t="s">
        <v>183</v>
      </c>
      <c r="X248" s="59" t="s">
        <v>183</v>
      </c>
      <c r="Y248" s="59" t="s">
        <v>183</v>
      </c>
      <c r="Z248" s="59" t="s">
        <v>183</v>
      </c>
      <c r="AA248" s="59" t="s">
        <v>183</v>
      </c>
      <c r="AB248" s="59" t="s">
        <v>192</v>
      </c>
      <c r="AD248" s="59" t="s">
        <v>183</v>
      </c>
      <c r="AE248" s="59" t="s">
        <v>183</v>
      </c>
      <c r="AF248" s="59" t="s">
        <v>183</v>
      </c>
      <c r="AG248" s="59" t="s">
        <v>4109</v>
      </c>
      <c r="AH248" s="59" t="s">
        <v>183</v>
      </c>
      <c r="AI248" s="59" t="s">
        <v>183</v>
      </c>
      <c r="AJ248" s="59" t="s">
        <v>183</v>
      </c>
      <c r="AK248" s="59" t="s">
        <v>183</v>
      </c>
      <c r="AL248" s="59" t="s">
        <v>183</v>
      </c>
      <c r="AM248" s="59" t="s">
        <v>183</v>
      </c>
      <c r="AN248" s="59" t="s">
        <v>183</v>
      </c>
      <c r="AO248" s="59" t="s">
        <v>183</v>
      </c>
      <c r="AP248" s="59" t="s">
        <v>183</v>
      </c>
      <c r="AQ248" s="59" t="s">
        <v>183</v>
      </c>
      <c r="AR248" s="59" t="s">
        <v>183</v>
      </c>
      <c r="AS248" s="59" t="s">
        <v>183</v>
      </c>
      <c r="AT248" s="59" t="s">
        <v>183</v>
      </c>
      <c r="AU248" s="59" t="s">
        <v>183</v>
      </c>
      <c r="AV248" s="59" t="s">
        <v>183</v>
      </c>
      <c r="AW248" s="59" t="s">
        <v>183</v>
      </c>
      <c r="AX248" s="59" t="s">
        <v>183</v>
      </c>
      <c r="AY248" s="59" t="s">
        <v>183</v>
      </c>
      <c r="AZ248" s="59" t="s">
        <v>183</v>
      </c>
      <c r="BA248" s="59" t="s">
        <v>183</v>
      </c>
      <c r="BB248" s="59" t="s">
        <v>183</v>
      </c>
      <c r="BC248" s="59" t="s">
        <v>183</v>
      </c>
      <c r="BD248" s="59" t="s">
        <v>183</v>
      </c>
      <c r="BE248" s="59" t="s">
        <v>183</v>
      </c>
      <c r="BF248" s="59" t="s">
        <v>183</v>
      </c>
      <c r="BG248" s="59" t="s">
        <v>183</v>
      </c>
      <c r="BH248" s="59" t="s">
        <v>183</v>
      </c>
      <c r="BI248" s="59" t="s">
        <v>183</v>
      </c>
      <c r="BJ248" s="59" t="s">
        <v>183</v>
      </c>
      <c r="BK248" s="59" t="s">
        <v>183</v>
      </c>
      <c r="BL248" s="59" t="s">
        <v>183</v>
      </c>
      <c r="BM248" s="59" t="s">
        <v>183</v>
      </c>
      <c r="BN248" s="63">
        <v>43405.937061307872</v>
      </c>
    </row>
    <row r="249" spans="1:66" x14ac:dyDescent="0.25">
      <c r="A249" s="59" t="s">
        <v>178</v>
      </c>
      <c r="B249" s="59" t="s">
        <v>179</v>
      </c>
      <c r="C249" s="59" t="s">
        <v>24</v>
      </c>
      <c r="D249" s="60" t="s">
        <v>19</v>
      </c>
      <c r="E249" s="60" t="s">
        <v>4110</v>
      </c>
      <c r="F249" s="60" t="s">
        <v>3355</v>
      </c>
      <c r="G249" s="59" t="s">
        <v>4111</v>
      </c>
      <c r="H249" s="59" t="s">
        <v>2454</v>
      </c>
      <c r="I249" s="59" t="s">
        <v>12</v>
      </c>
      <c r="J249" s="59" t="s">
        <v>183</v>
      </c>
      <c r="K249" s="59" t="s">
        <v>4112</v>
      </c>
      <c r="L249" s="59" t="s">
        <v>183</v>
      </c>
      <c r="M249" s="59" t="s">
        <v>185</v>
      </c>
      <c r="N249" s="59" t="s">
        <v>4113</v>
      </c>
      <c r="O249" s="59" t="s">
        <v>4114</v>
      </c>
      <c r="P249" s="59" t="s">
        <v>1489</v>
      </c>
      <c r="Q249" s="59" t="s">
        <v>185</v>
      </c>
      <c r="R249" s="59" t="s">
        <v>4102</v>
      </c>
      <c r="S249" s="59" t="s">
        <v>190</v>
      </c>
      <c r="T249" s="59" t="s">
        <v>183</v>
      </c>
      <c r="U249" s="59" t="s">
        <v>190</v>
      </c>
      <c r="V249" s="59" t="s">
        <v>183</v>
      </c>
      <c r="W249" s="59" t="s">
        <v>4103</v>
      </c>
      <c r="X249" s="59" t="s">
        <v>183</v>
      </c>
      <c r="Y249" s="59" t="s">
        <v>183</v>
      </c>
      <c r="Z249" s="59" t="s">
        <v>183</v>
      </c>
      <c r="AA249" s="59" t="s">
        <v>183</v>
      </c>
      <c r="AB249" s="59" t="s">
        <v>192</v>
      </c>
      <c r="AC249" s="59" t="s">
        <v>183</v>
      </c>
      <c r="AD249" s="59" t="s">
        <v>183</v>
      </c>
      <c r="AE249" s="59" t="s">
        <v>183</v>
      </c>
      <c r="AF249" s="59" t="s">
        <v>183</v>
      </c>
      <c r="AG249" s="59" t="s">
        <v>183</v>
      </c>
      <c r="AH249" s="59" t="s">
        <v>183</v>
      </c>
      <c r="AI249" s="59" t="s">
        <v>183</v>
      </c>
      <c r="AJ249" s="59" t="s">
        <v>193</v>
      </c>
      <c r="AK249" s="59" t="s">
        <v>183</v>
      </c>
      <c r="AL249" s="59" t="s">
        <v>183</v>
      </c>
      <c r="AM249" s="59" t="s">
        <v>183</v>
      </c>
      <c r="AN249" s="59" t="s">
        <v>183</v>
      </c>
      <c r="AO249" s="59" t="s">
        <v>183</v>
      </c>
      <c r="AP249" s="59" t="s">
        <v>183</v>
      </c>
      <c r="AQ249" s="59" t="s">
        <v>183</v>
      </c>
      <c r="AR249" s="59" t="s">
        <v>183</v>
      </c>
      <c r="AS249" s="59" t="s">
        <v>183</v>
      </c>
      <c r="AT249" s="59" t="s">
        <v>183</v>
      </c>
      <c r="AU249" s="59" t="s">
        <v>183</v>
      </c>
      <c r="AV249" s="59" t="s">
        <v>183</v>
      </c>
      <c r="AW249" s="59" t="s">
        <v>183</v>
      </c>
      <c r="AX249" s="59" t="s">
        <v>183</v>
      </c>
      <c r="AY249" s="59" t="s">
        <v>183</v>
      </c>
      <c r="AZ249" s="59" t="s">
        <v>183</v>
      </c>
      <c r="BA249" s="59" t="s">
        <v>183</v>
      </c>
      <c r="BB249" s="59" t="s">
        <v>183</v>
      </c>
      <c r="BC249" s="59" t="s">
        <v>183</v>
      </c>
      <c r="BD249" s="59" t="s">
        <v>183</v>
      </c>
      <c r="BE249" s="59" t="s">
        <v>183</v>
      </c>
      <c r="BF249" s="59" t="s">
        <v>183</v>
      </c>
      <c r="BG249" s="59" t="s">
        <v>183</v>
      </c>
      <c r="BH249" s="59" t="s">
        <v>183</v>
      </c>
      <c r="BI249" s="59" t="s">
        <v>183</v>
      </c>
      <c r="BJ249" s="59" t="s">
        <v>183</v>
      </c>
      <c r="BK249" s="59" t="s">
        <v>183</v>
      </c>
      <c r="BL249" s="59" t="s">
        <v>183</v>
      </c>
      <c r="BM249" s="59" t="s">
        <v>183</v>
      </c>
      <c r="BN249" s="63">
        <v>43405.834826192127</v>
      </c>
    </row>
    <row r="250" spans="1:66" x14ac:dyDescent="0.25">
      <c r="A250" s="59" t="s">
        <v>178</v>
      </c>
      <c r="B250" s="59" t="s">
        <v>179</v>
      </c>
      <c r="C250" s="59" t="s">
        <v>24</v>
      </c>
      <c r="D250" s="60" t="s">
        <v>19</v>
      </c>
      <c r="E250" s="60" t="s">
        <v>4115</v>
      </c>
      <c r="F250" s="60" t="s">
        <v>3355</v>
      </c>
      <c r="G250" s="59" t="s">
        <v>4116</v>
      </c>
      <c r="H250" s="59" t="s">
        <v>2454</v>
      </c>
      <c r="I250" s="59" t="s">
        <v>12</v>
      </c>
      <c r="J250" s="59" t="s">
        <v>183</v>
      </c>
      <c r="K250" s="59" t="s">
        <v>4117</v>
      </c>
      <c r="L250" s="59" t="s">
        <v>183</v>
      </c>
      <c r="M250" s="59" t="s">
        <v>185</v>
      </c>
      <c r="N250" s="59" t="s">
        <v>4118</v>
      </c>
      <c r="O250" s="59" t="s">
        <v>4119</v>
      </c>
      <c r="P250" s="59" t="s">
        <v>4120</v>
      </c>
      <c r="Q250" s="59" t="s">
        <v>185</v>
      </c>
      <c r="R250" s="59" t="s">
        <v>4102</v>
      </c>
      <c r="S250" s="59" t="s">
        <v>190</v>
      </c>
      <c r="T250" s="59" t="s">
        <v>183</v>
      </c>
      <c r="U250" s="59" t="s">
        <v>190</v>
      </c>
      <c r="V250" s="59" t="s">
        <v>183</v>
      </c>
      <c r="W250" s="59" t="s">
        <v>4103</v>
      </c>
      <c r="X250" s="59" t="s">
        <v>183</v>
      </c>
      <c r="Y250" s="59" t="s">
        <v>183</v>
      </c>
      <c r="Z250" s="59" t="s">
        <v>183</v>
      </c>
      <c r="AA250" s="59" t="s">
        <v>183</v>
      </c>
      <c r="AB250" s="59" t="s">
        <v>192</v>
      </c>
      <c r="AC250" s="59" t="s">
        <v>183</v>
      </c>
      <c r="AD250" s="59" t="s">
        <v>183</v>
      </c>
      <c r="AE250" s="59" t="s">
        <v>183</v>
      </c>
      <c r="AF250" s="59" t="s">
        <v>183</v>
      </c>
      <c r="AG250" s="59" t="s">
        <v>4121</v>
      </c>
      <c r="AH250" s="59" t="s">
        <v>183</v>
      </c>
      <c r="AI250" s="59" t="s">
        <v>183</v>
      </c>
      <c r="AJ250" s="59" t="s">
        <v>193</v>
      </c>
      <c r="AK250" s="59" t="s">
        <v>183</v>
      </c>
      <c r="AL250" s="59" t="s">
        <v>183</v>
      </c>
      <c r="AM250" s="59" t="s">
        <v>183</v>
      </c>
      <c r="AN250" s="59" t="s">
        <v>183</v>
      </c>
      <c r="AO250" s="59" t="s">
        <v>183</v>
      </c>
      <c r="AP250" s="59" t="s">
        <v>183</v>
      </c>
      <c r="AQ250" s="59" t="s">
        <v>183</v>
      </c>
      <c r="AR250" s="59" t="s">
        <v>183</v>
      </c>
      <c r="AS250" s="59" t="s">
        <v>183</v>
      </c>
      <c r="AT250" s="59" t="s">
        <v>183</v>
      </c>
      <c r="AU250" s="59" t="s">
        <v>183</v>
      </c>
      <c r="AV250" s="59" t="s">
        <v>183</v>
      </c>
      <c r="AW250" s="59" t="s">
        <v>183</v>
      </c>
      <c r="AX250" s="59" t="s">
        <v>183</v>
      </c>
      <c r="AY250" s="59" t="s">
        <v>183</v>
      </c>
      <c r="AZ250" s="59" t="s">
        <v>183</v>
      </c>
      <c r="BA250" s="59" t="s">
        <v>183</v>
      </c>
      <c r="BB250" s="59" t="s">
        <v>183</v>
      </c>
      <c r="BC250" s="59" t="s">
        <v>183</v>
      </c>
      <c r="BD250" s="59" t="s">
        <v>183</v>
      </c>
      <c r="BE250" s="59" t="s">
        <v>183</v>
      </c>
      <c r="BF250" s="59" t="s">
        <v>183</v>
      </c>
      <c r="BG250" s="59" t="s">
        <v>183</v>
      </c>
      <c r="BH250" s="59" t="s">
        <v>183</v>
      </c>
      <c r="BI250" s="59" t="s">
        <v>183</v>
      </c>
      <c r="BJ250" s="59" t="s">
        <v>183</v>
      </c>
      <c r="BK250" s="59" t="s">
        <v>183</v>
      </c>
      <c r="BL250" s="59" t="s">
        <v>183</v>
      </c>
      <c r="BM250" s="59" t="s">
        <v>183</v>
      </c>
      <c r="BN250" s="63">
        <v>43405.834824571757</v>
      </c>
    </row>
    <row r="251" spans="1:66" x14ac:dyDescent="0.25">
      <c r="A251" s="59" t="s">
        <v>178</v>
      </c>
      <c r="B251" s="59" t="s">
        <v>179</v>
      </c>
      <c r="C251" s="59" t="s">
        <v>24</v>
      </c>
      <c r="D251" s="60" t="s">
        <v>19</v>
      </c>
      <c r="E251" s="60" t="s">
        <v>4122</v>
      </c>
      <c r="F251" s="60" t="s">
        <v>3355</v>
      </c>
      <c r="G251" s="59" t="s">
        <v>4123</v>
      </c>
      <c r="H251" s="59" t="s">
        <v>197</v>
      </c>
      <c r="I251" s="59" t="s">
        <v>13</v>
      </c>
      <c r="J251" s="59" t="s">
        <v>183</v>
      </c>
      <c r="K251" s="59" t="s">
        <v>4124</v>
      </c>
      <c r="L251" s="59" t="s">
        <v>4125</v>
      </c>
      <c r="M251" s="59" t="s">
        <v>197</v>
      </c>
      <c r="N251" s="59" t="s">
        <v>4126</v>
      </c>
      <c r="O251" s="59" t="s">
        <v>4127</v>
      </c>
      <c r="P251" s="59" t="s">
        <v>210</v>
      </c>
      <c r="Q251" s="59" t="s">
        <v>3307</v>
      </c>
      <c r="R251" s="59" t="s">
        <v>3295</v>
      </c>
      <c r="S251" s="59" t="s">
        <v>4128</v>
      </c>
      <c r="T251" s="59" t="s">
        <v>183</v>
      </c>
      <c r="U251" s="59" t="s">
        <v>4129</v>
      </c>
      <c r="V251" s="59" t="s">
        <v>4130</v>
      </c>
      <c r="W251" s="59" t="s">
        <v>1474</v>
      </c>
      <c r="X251" s="59" t="s">
        <v>4131</v>
      </c>
      <c r="Y251" s="59" t="s">
        <v>4132</v>
      </c>
      <c r="Z251" s="59" t="s">
        <v>4133</v>
      </c>
      <c r="AA251" s="59" t="s">
        <v>4134</v>
      </c>
      <c r="AB251" s="59" t="s">
        <v>192</v>
      </c>
      <c r="AD251" s="59" t="s">
        <v>183</v>
      </c>
      <c r="AE251" s="59" t="s">
        <v>183</v>
      </c>
      <c r="AF251" s="59" t="s">
        <v>183</v>
      </c>
      <c r="AG251" s="59" t="s">
        <v>183</v>
      </c>
      <c r="AH251" s="59" t="s">
        <v>183</v>
      </c>
      <c r="AI251" s="59" t="s">
        <v>183</v>
      </c>
      <c r="AJ251" s="59" t="s">
        <v>183</v>
      </c>
      <c r="AK251" s="59" t="s">
        <v>183</v>
      </c>
      <c r="AL251" s="59" t="s">
        <v>183</v>
      </c>
      <c r="AM251" s="59" t="s">
        <v>183</v>
      </c>
      <c r="AN251" s="59" t="s">
        <v>183</v>
      </c>
      <c r="AO251" s="59" t="s">
        <v>183</v>
      </c>
      <c r="AP251" s="59" t="s">
        <v>183</v>
      </c>
      <c r="AQ251" s="59" t="s">
        <v>183</v>
      </c>
      <c r="AR251" s="59" t="s">
        <v>183</v>
      </c>
      <c r="AS251" s="59" t="s">
        <v>183</v>
      </c>
      <c r="AT251" s="59" t="s">
        <v>183</v>
      </c>
      <c r="AU251" s="59" t="s">
        <v>183</v>
      </c>
      <c r="AV251" s="59" t="s">
        <v>183</v>
      </c>
      <c r="AW251" s="59" t="s">
        <v>183</v>
      </c>
      <c r="AX251" s="59" t="s">
        <v>183</v>
      </c>
      <c r="AY251" s="59" t="s">
        <v>183</v>
      </c>
      <c r="AZ251" s="59" t="s">
        <v>183</v>
      </c>
      <c r="BA251" s="59" t="s">
        <v>183</v>
      </c>
      <c r="BB251" s="59" t="s">
        <v>183</v>
      </c>
      <c r="BC251" s="59" t="s">
        <v>183</v>
      </c>
      <c r="BD251" s="59" t="s">
        <v>183</v>
      </c>
      <c r="BE251" s="59" t="s">
        <v>183</v>
      </c>
      <c r="BF251" s="59" t="s">
        <v>183</v>
      </c>
      <c r="BG251" s="59" t="s">
        <v>183</v>
      </c>
      <c r="BH251" s="59" t="s">
        <v>183</v>
      </c>
      <c r="BI251" s="59" t="s">
        <v>183</v>
      </c>
      <c r="BJ251" s="59" t="s">
        <v>183</v>
      </c>
      <c r="BK251" s="59" t="s">
        <v>183</v>
      </c>
      <c r="BL251" s="59" t="s">
        <v>183</v>
      </c>
      <c r="BM251" s="59" t="s">
        <v>183</v>
      </c>
      <c r="BN251" s="63">
        <v>43406.39365327546</v>
      </c>
    </row>
    <row r="252" spans="1:66" x14ac:dyDescent="0.25">
      <c r="A252" s="59" t="s">
        <v>178</v>
      </c>
      <c r="B252" s="59" t="s">
        <v>179</v>
      </c>
      <c r="C252" s="59" t="s">
        <v>24</v>
      </c>
      <c r="D252" s="60" t="s">
        <v>19</v>
      </c>
      <c r="E252" s="60" t="s">
        <v>4135</v>
      </c>
      <c r="F252" s="60" t="s">
        <v>3355</v>
      </c>
      <c r="G252" s="59" t="s">
        <v>4136</v>
      </c>
      <c r="H252" s="59" t="s">
        <v>197</v>
      </c>
      <c r="I252" s="59" t="s">
        <v>13</v>
      </c>
      <c r="J252" s="59" t="s">
        <v>183</v>
      </c>
      <c r="K252" s="59" t="s">
        <v>4137</v>
      </c>
      <c r="L252" s="59" t="s">
        <v>183</v>
      </c>
      <c r="M252" s="59" t="s">
        <v>197</v>
      </c>
      <c r="N252" s="59" t="s">
        <v>4138</v>
      </c>
      <c r="O252" s="59" t="s">
        <v>4139</v>
      </c>
      <c r="P252" s="59" t="s">
        <v>188</v>
      </c>
      <c r="Q252" s="59" t="s">
        <v>3307</v>
      </c>
      <c r="R252" s="59" t="s">
        <v>3295</v>
      </c>
      <c r="S252" s="59" t="s">
        <v>4128</v>
      </c>
      <c r="T252" s="59" t="s">
        <v>183</v>
      </c>
      <c r="U252" s="59" t="s">
        <v>4140</v>
      </c>
      <c r="V252" s="59" t="s">
        <v>4141</v>
      </c>
      <c r="W252" s="59" t="s">
        <v>1474</v>
      </c>
      <c r="X252" s="59" t="s">
        <v>4142</v>
      </c>
      <c r="Y252" s="59" t="s">
        <v>3300</v>
      </c>
      <c r="Z252" s="59" t="s">
        <v>4143</v>
      </c>
      <c r="AA252" s="59" t="s">
        <v>4144</v>
      </c>
      <c r="AB252" s="59" t="s">
        <v>192</v>
      </c>
      <c r="AD252" s="59" t="s">
        <v>183</v>
      </c>
      <c r="AE252" s="59" t="s">
        <v>183</v>
      </c>
      <c r="AF252" s="59" t="s">
        <v>183</v>
      </c>
      <c r="AG252" s="59" t="s">
        <v>183</v>
      </c>
      <c r="AH252" s="59" t="s">
        <v>183</v>
      </c>
      <c r="AI252" s="59" t="s">
        <v>183</v>
      </c>
      <c r="AJ252" s="59" t="s">
        <v>183</v>
      </c>
      <c r="AK252" s="59" t="s">
        <v>183</v>
      </c>
      <c r="AL252" s="59" t="s">
        <v>183</v>
      </c>
      <c r="AM252" s="59" t="s">
        <v>183</v>
      </c>
      <c r="AN252" s="59" t="s">
        <v>183</v>
      </c>
      <c r="AO252" s="59" t="s">
        <v>183</v>
      </c>
      <c r="AP252" s="59" t="s">
        <v>183</v>
      </c>
      <c r="AQ252" s="59" t="s">
        <v>183</v>
      </c>
      <c r="AR252" s="59" t="s">
        <v>183</v>
      </c>
      <c r="AS252" s="59" t="s">
        <v>183</v>
      </c>
      <c r="AT252" s="59" t="s">
        <v>183</v>
      </c>
      <c r="AU252" s="59" t="s">
        <v>183</v>
      </c>
      <c r="AV252" s="59" t="s">
        <v>183</v>
      </c>
      <c r="AW252" s="59" t="s">
        <v>183</v>
      </c>
      <c r="AX252" s="59" t="s">
        <v>183</v>
      </c>
      <c r="AY252" s="59" t="s">
        <v>183</v>
      </c>
      <c r="AZ252" s="59" t="s">
        <v>183</v>
      </c>
      <c r="BA252" s="59" t="s">
        <v>183</v>
      </c>
      <c r="BB252" s="59" t="s">
        <v>183</v>
      </c>
      <c r="BC252" s="59" t="s">
        <v>183</v>
      </c>
      <c r="BD252" s="59" t="s">
        <v>183</v>
      </c>
      <c r="BE252" s="59" t="s">
        <v>183</v>
      </c>
      <c r="BF252" s="59" t="s">
        <v>183</v>
      </c>
      <c r="BG252" s="59" t="s">
        <v>183</v>
      </c>
      <c r="BH252" s="59" t="s">
        <v>183</v>
      </c>
      <c r="BI252" s="59" t="s">
        <v>183</v>
      </c>
      <c r="BJ252" s="59" t="s">
        <v>183</v>
      </c>
      <c r="BK252" s="59" t="s">
        <v>183</v>
      </c>
      <c r="BL252" s="59" t="s">
        <v>183</v>
      </c>
      <c r="BM252" s="59" t="s">
        <v>183</v>
      </c>
      <c r="BN252" s="63">
        <v>43406.394233530089</v>
      </c>
    </row>
    <row r="253" spans="1:66" x14ac:dyDescent="0.25">
      <c r="A253" s="59" t="s">
        <v>178</v>
      </c>
      <c r="B253" s="59" t="s">
        <v>179</v>
      </c>
      <c r="C253" s="59" t="s">
        <v>24</v>
      </c>
      <c r="D253" s="60" t="s">
        <v>19</v>
      </c>
      <c r="E253" s="60" t="s">
        <v>4145</v>
      </c>
      <c r="F253" s="60" t="s">
        <v>3355</v>
      </c>
      <c r="G253" s="59" t="s">
        <v>4146</v>
      </c>
      <c r="H253" s="59" t="s">
        <v>197</v>
      </c>
      <c r="I253" s="59" t="s">
        <v>12</v>
      </c>
      <c r="J253" s="59" t="s">
        <v>183</v>
      </c>
      <c r="K253" s="59" t="s">
        <v>4147</v>
      </c>
      <c r="L253" s="59" t="s">
        <v>183</v>
      </c>
      <c r="M253" s="59" t="s">
        <v>197</v>
      </c>
      <c r="N253" s="59" t="s">
        <v>4148</v>
      </c>
      <c r="O253" s="59" t="s">
        <v>4149</v>
      </c>
      <c r="P253" s="59" t="s">
        <v>829</v>
      </c>
      <c r="Q253" s="59" t="s">
        <v>3161</v>
      </c>
      <c r="R253" s="59" t="s">
        <v>2095</v>
      </c>
      <c r="S253" s="59" t="s">
        <v>3162</v>
      </c>
      <c r="T253" s="59" t="s">
        <v>414</v>
      </c>
      <c r="U253" s="59" t="s">
        <v>3163</v>
      </c>
      <c r="V253" s="59" t="s">
        <v>3164</v>
      </c>
      <c r="W253" s="59" t="s">
        <v>2014</v>
      </c>
      <c r="X253" s="59" t="s">
        <v>4150</v>
      </c>
      <c r="Y253" s="59" t="s">
        <v>318</v>
      </c>
      <c r="Z253" s="59" t="s">
        <v>4151</v>
      </c>
      <c r="AA253" s="59" t="s">
        <v>4152</v>
      </c>
      <c r="AB253" s="59" t="s">
        <v>192</v>
      </c>
      <c r="AC253" s="59" t="s">
        <v>244</v>
      </c>
      <c r="AD253" s="59" t="s">
        <v>183</v>
      </c>
      <c r="AE253" s="59" t="s">
        <v>183</v>
      </c>
      <c r="AF253" s="59" t="s">
        <v>183</v>
      </c>
      <c r="AG253" s="59" t="s">
        <v>183</v>
      </c>
      <c r="AH253" s="59" t="s">
        <v>183</v>
      </c>
      <c r="AI253" s="59" t="s">
        <v>183</v>
      </c>
      <c r="AJ253" s="59" t="s">
        <v>183</v>
      </c>
      <c r="AK253" s="59" t="s">
        <v>183</v>
      </c>
      <c r="AL253" s="59" t="s">
        <v>183</v>
      </c>
      <c r="AM253" s="59" t="s">
        <v>4153</v>
      </c>
      <c r="AN253" s="59" t="s">
        <v>183</v>
      </c>
      <c r="AO253" s="59" t="s">
        <v>228</v>
      </c>
      <c r="AP253" s="59" t="s">
        <v>267</v>
      </c>
      <c r="AQ253" s="59" t="s">
        <v>4154</v>
      </c>
      <c r="AR253" s="59" t="s">
        <v>234</v>
      </c>
      <c r="AS253" s="59" t="s">
        <v>3170</v>
      </c>
      <c r="AT253" s="59" t="s">
        <v>231</v>
      </c>
      <c r="AU253" s="59" t="s">
        <v>183</v>
      </c>
      <c r="AV253" s="59" t="s">
        <v>183</v>
      </c>
      <c r="AW253" s="59" t="s">
        <v>183</v>
      </c>
      <c r="AX253" s="59" t="s">
        <v>183</v>
      </c>
      <c r="AY253" s="59" t="s">
        <v>183</v>
      </c>
      <c r="AZ253" s="59" t="s">
        <v>4155</v>
      </c>
      <c r="BA253" s="59" t="s">
        <v>4156</v>
      </c>
      <c r="BB253" s="59" t="s">
        <v>4156</v>
      </c>
      <c r="BC253" s="59" t="s">
        <v>231</v>
      </c>
      <c r="BD253" s="59" t="s">
        <v>231</v>
      </c>
      <c r="BE253" s="59" t="s">
        <v>231</v>
      </c>
      <c r="BF253" s="59" t="s">
        <v>231</v>
      </c>
      <c r="BG253" s="59" t="s">
        <v>231</v>
      </c>
      <c r="BH253" s="59" t="s">
        <v>231</v>
      </c>
      <c r="BI253" s="59" t="s">
        <v>231</v>
      </c>
      <c r="BJ253" s="59" t="s">
        <v>231</v>
      </c>
      <c r="BK253" s="59" t="s">
        <v>231</v>
      </c>
      <c r="BL253" s="59" t="s">
        <v>231</v>
      </c>
      <c r="BM253" s="59" t="s">
        <v>231</v>
      </c>
      <c r="BN253" s="63">
        <v>43405.545122997682</v>
      </c>
    </row>
    <row r="254" spans="1:66" x14ac:dyDescent="0.25">
      <c r="A254" s="59" t="s">
        <v>178</v>
      </c>
      <c r="B254" s="59" t="s">
        <v>179</v>
      </c>
      <c r="C254" s="59" t="s">
        <v>24</v>
      </c>
      <c r="D254" s="60" t="s">
        <v>19</v>
      </c>
      <c r="E254" s="60" t="s">
        <v>4157</v>
      </c>
      <c r="F254" s="60" t="s">
        <v>3355</v>
      </c>
      <c r="G254" s="59" t="s">
        <v>4158</v>
      </c>
      <c r="H254" s="59" t="s">
        <v>197</v>
      </c>
      <c r="I254" s="59" t="s">
        <v>12</v>
      </c>
      <c r="J254" s="59" t="s">
        <v>183</v>
      </c>
      <c r="K254" s="59" t="s">
        <v>4159</v>
      </c>
      <c r="L254" s="59" t="s">
        <v>4160</v>
      </c>
      <c r="M254" s="59" t="s">
        <v>197</v>
      </c>
      <c r="N254" s="59" t="s">
        <v>4161</v>
      </c>
      <c r="O254" s="59" t="s">
        <v>4162</v>
      </c>
      <c r="P254" s="59" t="s">
        <v>1167</v>
      </c>
      <c r="Q254" s="59" t="s">
        <v>4163</v>
      </c>
      <c r="R254" s="59" t="s">
        <v>4164</v>
      </c>
      <c r="S254" s="59" t="s">
        <v>793</v>
      </c>
      <c r="T254" s="59" t="s">
        <v>414</v>
      </c>
      <c r="U254" s="59" t="s">
        <v>4165</v>
      </c>
      <c r="V254" s="59" t="s">
        <v>4166</v>
      </c>
      <c r="W254" s="59" t="s">
        <v>4167</v>
      </c>
      <c r="X254" s="59" t="s">
        <v>4168</v>
      </c>
      <c r="Y254" s="59" t="s">
        <v>318</v>
      </c>
      <c r="Z254" s="59" t="s">
        <v>4169</v>
      </c>
      <c r="AA254" s="59" t="s">
        <v>4170</v>
      </c>
      <c r="AB254" s="59" t="s">
        <v>192</v>
      </c>
      <c r="AC254" s="59" t="s">
        <v>244</v>
      </c>
      <c r="AD254" s="59" t="s">
        <v>183</v>
      </c>
      <c r="AE254" s="59" t="s">
        <v>183</v>
      </c>
      <c r="AF254" s="59" t="s">
        <v>183</v>
      </c>
      <c r="AG254" s="59" t="s">
        <v>183</v>
      </c>
      <c r="AH254" s="59" t="s">
        <v>183</v>
      </c>
      <c r="AI254" s="59" t="s">
        <v>183</v>
      </c>
      <c r="AJ254" s="59" t="s">
        <v>183</v>
      </c>
      <c r="AK254" s="59" t="s">
        <v>183</v>
      </c>
      <c r="AL254" s="59" t="s">
        <v>183</v>
      </c>
      <c r="AM254" s="59" t="s">
        <v>4171</v>
      </c>
      <c r="AN254" s="59" t="s">
        <v>183</v>
      </c>
      <c r="AO254" s="59" t="s">
        <v>228</v>
      </c>
      <c r="AP254" s="59" t="s">
        <v>299</v>
      </c>
      <c r="AQ254" s="59" t="s">
        <v>4172</v>
      </c>
      <c r="AR254" s="59" t="s">
        <v>234</v>
      </c>
      <c r="AS254" s="59" t="s">
        <v>4173</v>
      </c>
      <c r="AT254" s="59" t="s">
        <v>231</v>
      </c>
      <c r="AU254" s="59" t="s">
        <v>183</v>
      </c>
      <c r="AV254" s="59" t="s">
        <v>183</v>
      </c>
      <c r="AW254" s="59" t="s">
        <v>183</v>
      </c>
      <c r="AX254" s="59" t="s">
        <v>183</v>
      </c>
      <c r="AY254" s="59" t="s">
        <v>183</v>
      </c>
      <c r="AZ254" s="59" t="s">
        <v>4174</v>
      </c>
      <c r="BA254" s="59" t="s">
        <v>4175</v>
      </c>
      <c r="BB254" s="59" t="s">
        <v>4175</v>
      </c>
      <c r="BC254" s="59" t="s">
        <v>234</v>
      </c>
      <c r="BD254" s="59" t="s">
        <v>234</v>
      </c>
      <c r="BE254" s="59" t="s">
        <v>234</v>
      </c>
      <c r="BF254" s="59" t="s">
        <v>234</v>
      </c>
      <c r="BG254" s="59" t="s">
        <v>231</v>
      </c>
      <c r="BH254" s="59" t="s">
        <v>231</v>
      </c>
      <c r="BI254" s="59" t="s">
        <v>231</v>
      </c>
      <c r="BJ254" s="59" t="s">
        <v>234</v>
      </c>
      <c r="BK254" s="59" t="s">
        <v>234</v>
      </c>
      <c r="BL254" s="59" t="s">
        <v>234</v>
      </c>
      <c r="BM254" s="59" t="s">
        <v>234</v>
      </c>
      <c r="BN254" s="63">
        <v>43405.544790358792</v>
      </c>
    </row>
    <row r="255" spans="1:66" x14ac:dyDescent="0.25">
      <c r="A255" s="59" t="s">
        <v>178</v>
      </c>
      <c r="B255" s="59" t="s">
        <v>179</v>
      </c>
      <c r="C255" s="59" t="s">
        <v>24</v>
      </c>
      <c r="D255" s="60" t="s">
        <v>19</v>
      </c>
      <c r="E255" s="60" t="s">
        <v>4176</v>
      </c>
      <c r="F255" s="60" t="s">
        <v>3355</v>
      </c>
      <c r="G255" s="59" t="s">
        <v>4177</v>
      </c>
      <c r="H255" s="59" t="s">
        <v>197</v>
      </c>
      <c r="I255" s="59" t="s">
        <v>12</v>
      </c>
      <c r="J255" s="59" t="s">
        <v>183</v>
      </c>
      <c r="K255" s="59" t="s">
        <v>4178</v>
      </c>
      <c r="L255" s="59" t="s">
        <v>4179</v>
      </c>
      <c r="M255" s="59" t="s">
        <v>197</v>
      </c>
      <c r="N255" s="59" t="s">
        <v>4180</v>
      </c>
      <c r="O255" s="59" t="s">
        <v>4181</v>
      </c>
      <c r="P255" s="59" t="s">
        <v>4182</v>
      </c>
      <c r="Q255" s="59" t="s">
        <v>4183</v>
      </c>
      <c r="R255" s="59" t="s">
        <v>4184</v>
      </c>
      <c r="S255" s="59" t="s">
        <v>4185</v>
      </c>
      <c r="T255" s="59" t="s">
        <v>455</v>
      </c>
      <c r="U255" s="59" t="s">
        <v>4186</v>
      </c>
      <c r="V255" s="59" t="s">
        <v>4187</v>
      </c>
      <c r="W255" s="59" t="s">
        <v>1113</v>
      </c>
      <c r="X255" s="59" t="s">
        <v>4188</v>
      </c>
      <c r="Y255" s="59" t="s">
        <v>318</v>
      </c>
      <c r="Z255" s="59" t="s">
        <v>4189</v>
      </c>
      <c r="AA255" s="59" t="s">
        <v>4190</v>
      </c>
      <c r="AB255" s="59" t="s">
        <v>192</v>
      </c>
      <c r="AC255" s="59" t="s">
        <v>244</v>
      </c>
      <c r="AD255" s="59" t="s">
        <v>183</v>
      </c>
      <c r="AE255" s="59" t="s">
        <v>183</v>
      </c>
      <c r="AF255" s="59" t="s">
        <v>183</v>
      </c>
      <c r="AG255" s="59" t="s">
        <v>183</v>
      </c>
      <c r="AH255" s="59" t="s">
        <v>183</v>
      </c>
      <c r="AI255" s="59" t="s">
        <v>183</v>
      </c>
      <c r="AJ255" s="59" t="s">
        <v>183</v>
      </c>
      <c r="AK255" s="59" t="s">
        <v>183</v>
      </c>
      <c r="AL255" s="59" t="s">
        <v>183</v>
      </c>
      <c r="AM255" s="59" t="s">
        <v>4191</v>
      </c>
      <c r="AN255" s="59" t="s">
        <v>183</v>
      </c>
      <c r="AO255" s="59" t="s">
        <v>228</v>
      </c>
      <c r="AP255" s="59" t="s">
        <v>299</v>
      </c>
      <c r="AQ255" s="59" t="s">
        <v>4192</v>
      </c>
      <c r="AR255" s="59" t="s">
        <v>231</v>
      </c>
      <c r="AS255" s="59" t="s">
        <v>4193</v>
      </c>
      <c r="AT255" s="59" t="s">
        <v>231</v>
      </c>
      <c r="AU255" s="59" t="s">
        <v>183</v>
      </c>
      <c r="AV255" s="59" t="s">
        <v>183</v>
      </c>
      <c r="AW255" s="59" t="s">
        <v>183</v>
      </c>
      <c r="AX255" s="59" t="s">
        <v>183</v>
      </c>
      <c r="AY255" s="59" t="s">
        <v>183</v>
      </c>
      <c r="AZ255" s="59" t="s">
        <v>4194</v>
      </c>
      <c r="BA255" s="59" t="s">
        <v>894</v>
      </c>
      <c r="BB255" s="59" t="s">
        <v>894</v>
      </c>
      <c r="BC255" s="59" t="s">
        <v>231</v>
      </c>
      <c r="BD255" s="59" t="s">
        <v>231</v>
      </c>
      <c r="BE255" s="59" t="s">
        <v>231</v>
      </c>
      <c r="BF255" s="59" t="s">
        <v>231</v>
      </c>
      <c r="BG255" s="59" t="s">
        <v>231</v>
      </c>
      <c r="BH255" s="59" t="s">
        <v>231</v>
      </c>
      <c r="BI255" s="59" t="s">
        <v>231</v>
      </c>
      <c r="BJ255" s="59" t="s">
        <v>231</v>
      </c>
      <c r="BK255" s="59" t="s">
        <v>231</v>
      </c>
      <c r="BL255" s="59" t="s">
        <v>231</v>
      </c>
      <c r="BM255" s="59" t="s">
        <v>231</v>
      </c>
      <c r="BN255" s="63">
        <v>43405.544642094908</v>
      </c>
    </row>
    <row r="256" spans="1:66" x14ac:dyDescent="0.25">
      <c r="A256" s="59" t="s">
        <v>178</v>
      </c>
      <c r="B256" s="59" t="s">
        <v>179</v>
      </c>
      <c r="C256" s="59" t="s">
        <v>24</v>
      </c>
      <c r="D256" s="60" t="s">
        <v>19</v>
      </c>
      <c r="E256" s="60" t="s">
        <v>4195</v>
      </c>
      <c r="F256" s="60" t="s">
        <v>3355</v>
      </c>
      <c r="G256" s="59" t="s">
        <v>4209</v>
      </c>
      <c r="H256" s="59" t="s">
        <v>197</v>
      </c>
      <c r="I256" s="59" t="s">
        <v>12</v>
      </c>
      <c r="J256" s="59" t="s">
        <v>183</v>
      </c>
      <c r="K256" s="59" t="s">
        <v>4210</v>
      </c>
      <c r="L256" s="59" t="s">
        <v>4211</v>
      </c>
      <c r="M256" s="59" t="s">
        <v>197</v>
      </c>
      <c r="N256" s="59" t="s">
        <v>4212</v>
      </c>
      <c r="O256" s="59" t="s">
        <v>691</v>
      </c>
      <c r="P256" s="59" t="s">
        <v>4213</v>
      </c>
      <c r="Q256" s="59" t="s">
        <v>4214</v>
      </c>
      <c r="R256" s="59" t="s">
        <v>1043</v>
      </c>
      <c r="S256" s="59" t="s">
        <v>4215</v>
      </c>
      <c r="T256" s="59" t="s">
        <v>492</v>
      </c>
      <c r="U256" s="59" t="s">
        <v>1044</v>
      </c>
      <c r="V256" s="59" t="s">
        <v>4216</v>
      </c>
      <c r="W256" s="59" t="s">
        <v>495</v>
      </c>
      <c r="X256" s="59" t="s">
        <v>4217</v>
      </c>
      <c r="Y256" s="59" t="s">
        <v>318</v>
      </c>
      <c r="Z256" s="59" t="s">
        <v>4218</v>
      </c>
      <c r="AA256" s="59" t="s">
        <v>4219</v>
      </c>
      <c r="AB256" s="59" t="s">
        <v>192</v>
      </c>
      <c r="AC256" s="59" t="s">
        <v>224</v>
      </c>
      <c r="AD256" s="59" t="s">
        <v>183</v>
      </c>
      <c r="AE256" s="59" t="s">
        <v>183</v>
      </c>
      <c r="AF256" s="59" t="s">
        <v>183</v>
      </c>
      <c r="AG256" s="59" t="s">
        <v>183</v>
      </c>
      <c r="AH256" s="59" t="s">
        <v>183</v>
      </c>
      <c r="AI256" s="59" t="s">
        <v>183</v>
      </c>
      <c r="AJ256" s="59" t="s">
        <v>183</v>
      </c>
      <c r="AK256" s="59" t="s">
        <v>183</v>
      </c>
      <c r="AL256" s="59" t="s">
        <v>183</v>
      </c>
      <c r="AM256" s="59" t="s">
        <v>4220</v>
      </c>
      <c r="AN256" s="59" t="s">
        <v>183</v>
      </c>
      <c r="AO256" s="59" t="s">
        <v>228</v>
      </c>
      <c r="AP256" s="59" t="s">
        <v>267</v>
      </c>
      <c r="AQ256" s="59" t="s">
        <v>4221</v>
      </c>
      <c r="AR256" s="59" t="s">
        <v>231</v>
      </c>
      <c r="AS256" s="59" t="s">
        <v>4222</v>
      </c>
      <c r="AT256" s="59" t="s">
        <v>231</v>
      </c>
      <c r="AU256" s="59" t="s">
        <v>183</v>
      </c>
      <c r="AV256" s="59" t="s">
        <v>183</v>
      </c>
      <c r="AW256" s="59" t="s">
        <v>183</v>
      </c>
      <c r="AX256" s="59" t="s">
        <v>183</v>
      </c>
      <c r="AY256" s="59" t="s">
        <v>183</v>
      </c>
      <c r="AZ256" s="59" t="s">
        <v>4223</v>
      </c>
      <c r="BA256" s="59" t="s">
        <v>3410</v>
      </c>
      <c r="BB256" s="59" t="s">
        <v>3410</v>
      </c>
      <c r="BC256" s="59" t="s">
        <v>231</v>
      </c>
      <c r="BD256" s="59" t="s">
        <v>231</v>
      </c>
      <c r="BE256" s="59" t="s">
        <v>231</v>
      </c>
      <c r="BF256" s="59" t="s">
        <v>231</v>
      </c>
      <c r="BG256" s="59" t="s">
        <v>231</v>
      </c>
      <c r="BH256" s="59" t="s">
        <v>231</v>
      </c>
      <c r="BI256" s="59" t="s">
        <v>231</v>
      </c>
      <c r="BJ256" s="59" t="s">
        <v>231</v>
      </c>
      <c r="BK256" s="59" t="s">
        <v>231</v>
      </c>
      <c r="BL256" s="59" t="s">
        <v>231</v>
      </c>
      <c r="BM256" s="59" t="s">
        <v>231</v>
      </c>
      <c r="BN256" s="63">
        <v>43405.545087303239</v>
      </c>
    </row>
    <row r="257" spans="1:66" x14ac:dyDescent="0.25">
      <c r="A257" s="59" t="s">
        <v>178</v>
      </c>
      <c r="B257" s="59" t="s">
        <v>179</v>
      </c>
      <c r="C257" s="59" t="s">
        <v>24</v>
      </c>
      <c r="D257" s="60" t="s">
        <v>19</v>
      </c>
      <c r="E257" s="60" t="s">
        <v>4195</v>
      </c>
      <c r="F257" s="60" t="s">
        <v>3355</v>
      </c>
      <c r="G257" s="59" t="s">
        <v>4196</v>
      </c>
      <c r="H257" s="59" t="s">
        <v>197</v>
      </c>
      <c r="I257" s="59" t="s">
        <v>12</v>
      </c>
      <c r="J257" s="59" t="s">
        <v>183</v>
      </c>
      <c r="K257" s="59" t="s">
        <v>4197</v>
      </c>
      <c r="L257" s="59" t="s">
        <v>183</v>
      </c>
      <c r="M257" s="59" t="s">
        <v>197</v>
      </c>
      <c r="N257" s="59" t="s">
        <v>4198</v>
      </c>
      <c r="O257" s="59" t="s">
        <v>3257</v>
      </c>
      <c r="P257" s="59" t="s">
        <v>618</v>
      </c>
      <c r="Q257" s="59" t="s">
        <v>4199</v>
      </c>
      <c r="R257" s="59" t="s">
        <v>3896</v>
      </c>
      <c r="S257" s="59" t="s">
        <v>4200</v>
      </c>
      <c r="T257" s="59" t="s">
        <v>455</v>
      </c>
      <c r="U257" s="59" t="s">
        <v>1172</v>
      </c>
      <c r="V257" s="59" t="s">
        <v>1277</v>
      </c>
      <c r="W257" s="59" t="s">
        <v>1474</v>
      </c>
      <c r="X257" s="59" t="s">
        <v>4201</v>
      </c>
      <c r="Y257" s="59" t="s">
        <v>4202</v>
      </c>
      <c r="Z257" s="59" t="s">
        <v>4203</v>
      </c>
      <c r="AA257" s="59" t="s">
        <v>4204</v>
      </c>
      <c r="AB257" s="59" t="s">
        <v>192</v>
      </c>
      <c r="AC257" s="59" t="s">
        <v>244</v>
      </c>
      <c r="AD257" s="59" t="s">
        <v>183</v>
      </c>
      <c r="AE257" s="59" t="s">
        <v>183</v>
      </c>
      <c r="AF257" s="59" t="s">
        <v>183</v>
      </c>
      <c r="AG257" s="59" t="s">
        <v>183</v>
      </c>
      <c r="AH257" s="59" t="s">
        <v>183</v>
      </c>
      <c r="AI257" s="59" t="s">
        <v>183</v>
      </c>
      <c r="AJ257" s="59" t="s">
        <v>183</v>
      </c>
      <c r="AK257" s="59" t="s">
        <v>183</v>
      </c>
      <c r="AL257" s="59" t="s">
        <v>183</v>
      </c>
      <c r="AM257" s="59" t="s">
        <v>4205</v>
      </c>
      <c r="AN257" s="59" t="s">
        <v>183</v>
      </c>
      <c r="AO257" s="59" t="s">
        <v>228</v>
      </c>
      <c r="AP257" s="59" t="s">
        <v>299</v>
      </c>
      <c r="AQ257" s="59" t="s">
        <v>4206</v>
      </c>
      <c r="AR257" s="59" t="s">
        <v>231</v>
      </c>
      <c r="AS257" s="59" t="s">
        <v>4207</v>
      </c>
      <c r="AT257" s="59" t="s">
        <v>231</v>
      </c>
      <c r="AU257" s="59" t="s">
        <v>183</v>
      </c>
      <c r="AV257" s="59" t="s">
        <v>183</v>
      </c>
      <c r="AW257" s="59" t="s">
        <v>183</v>
      </c>
      <c r="AX257" s="59" t="s">
        <v>183</v>
      </c>
      <c r="AY257" s="59" t="s">
        <v>183</v>
      </c>
      <c r="AZ257" s="59" t="s">
        <v>4208</v>
      </c>
      <c r="BA257" s="59" t="s">
        <v>1879</v>
      </c>
      <c r="BB257" s="59" t="s">
        <v>1879</v>
      </c>
      <c r="BC257" s="59" t="s">
        <v>234</v>
      </c>
      <c r="BD257" s="59" t="s">
        <v>231</v>
      </c>
      <c r="BE257" s="59" t="s">
        <v>231</v>
      </c>
      <c r="BF257" s="59" t="s">
        <v>231</v>
      </c>
      <c r="BG257" s="59" t="s">
        <v>231</v>
      </c>
      <c r="BH257" s="59" t="s">
        <v>231</v>
      </c>
      <c r="BI257" s="59" t="s">
        <v>234</v>
      </c>
      <c r="BJ257" s="59" t="s">
        <v>231</v>
      </c>
      <c r="BK257" s="59" t="s">
        <v>231</v>
      </c>
      <c r="BL257" s="59" t="s">
        <v>231</v>
      </c>
      <c r="BM257" s="59" t="s">
        <v>231</v>
      </c>
      <c r="BN257" s="63">
        <v>43405.544880208334</v>
      </c>
    </row>
    <row r="258" spans="1:66" x14ac:dyDescent="0.25">
      <c r="A258" s="59" t="s">
        <v>178</v>
      </c>
      <c r="B258" s="59" t="s">
        <v>179</v>
      </c>
      <c r="C258" s="59" t="s">
        <v>24</v>
      </c>
      <c r="D258" s="60" t="s">
        <v>19</v>
      </c>
      <c r="E258" s="60" t="s">
        <v>4224</v>
      </c>
      <c r="F258" s="60" t="s">
        <v>3355</v>
      </c>
      <c r="G258" s="59" t="s">
        <v>4225</v>
      </c>
      <c r="H258" s="59" t="s">
        <v>197</v>
      </c>
      <c r="I258" s="59" t="s">
        <v>12</v>
      </c>
      <c r="J258" s="59" t="s">
        <v>183</v>
      </c>
      <c r="K258" s="59" t="s">
        <v>4226</v>
      </c>
      <c r="L258" s="59" t="s">
        <v>183</v>
      </c>
      <c r="M258" s="59" t="s">
        <v>197</v>
      </c>
      <c r="N258" s="59" t="s">
        <v>4227</v>
      </c>
      <c r="O258" s="59" t="s">
        <v>4228</v>
      </c>
      <c r="P258" s="59" t="s">
        <v>218</v>
      </c>
      <c r="Q258" s="59" t="s">
        <v>4229</v>
      </c>
      <c r="R258" s="59" t="s">
        <v>3775</v>
      </c>
      <c r="S258" s="59" t="s">
        <v>4230</v>
      </c>
      <c r="T258" s="59" t="s">
        <v>473</v>
      </c>
      <c r="U258" s="59" t="s">
        <v>4231</v>
      </c>
      <c r="V258" s="59" t="s">
        <v>4232</v>
      </c>
      <c r="W258" s="59" t="s">
        <v>937</v>
      </c>
      <c r="X258" s="59" t="s">
        <v>4233</v>
      </c>
      <c r="Y258" s="59" t="s">
        <v>318</v>
      </c>
      <c r="Z258" s="59" t="s">
        <v>4234</v>
      </c>
      <c r="AA258" s="59" t="s">
        <v>4235</v>
      </c>
      <c r="AB258" s="59" t="s">
        <v>192</v>
      </c>
      <c r="AC258" s="59" t="s">
        <v>224</v>
      </c>
      <c r="AD258" s="59" t="s">
        <v>183</v>
      </c>
      <c r="AE258" s="59" t="s">
        <v>183</v>
      </c>
      <c r="AF258" s="59" t="s">
        <v>183</v>
      </c>
      <c r="AG258" s="59" t="s">
        <v>183</v>
      </c>
      <c r="AH258" s="59" t="s">
        <v>183</v>
      </c>
      <c r="AI258" s="59" t="s">
        <v>183</v>
      </c>
      <c r="AJ258" s="59" t="s">
        <v>183</v>
      </c>
      <c r="AK258" s="59" t="s">
        <v>183</v>
      </c>
      <c r="AL258" s="59" t="s">
        <v>183</v>
      </c>
      <c r="AM258" s="59" t="s">
        <v>4236</v>
      </c>
      <c r="AN258" s="59" t="s">
        <v>183</v>
      </c>
      <c r="AO258" s="59" t="s">
        <v>228</v>
      </c>
      <c r="AP258" s="59" t="s">
        <v>299</v>
      </c>
      <c r="AQ258" s="59" t="s">
        <v>4237</v>
      </c>
      <c r="AR258" s="59" t="s">
        <v>231</v>
      </c>
      <c r="AS258" s="59" t="s">
        <v>183</v>
      </c>
      <c r="AT258" s="59" t="s">
        <v>231</v>
      </c>
      <c r="AU258" s="59" t="s">
        <v>183</v>
      </c>
      <c r="AV258" s="59" t="s">
        <v>183</v>
      </c>
      <c r="AW258" s="59" t="s">
        <v>183</v>
      </c>
      <c r="AX258" s="59" t="s">
        <v>183</v>
      </c>
      <c r="AY258" s="59" t="s">
        <v>183</v>
      </c>
      <c r="AZ258" s="59" t="s">
        <v>4238</v>
      </c>
      <c r="BA258" s="59" t="s">
        <v>4239</v>
      </c>
      <c r="BB258" s="59" t="s">
        <v>4239</v>
      </c>
      <c r="BC258" s="59" t="s">
        <v>231</v>
      </c>
      <c r="BD258" s="59" t="s">
        <v>231</v>
      </c>
      <c r="BE258" s="59" t="s">
        <v>231</v>
      </c>
      <c r="BF258" s="59" t="s">
        <v>231</v>
      </c>
      <c r="BG258" s="59" t="s">
        <v>231</v>
      </c>
      <c r="BH258" s="59" t="s">
        <v>231</v>
      </c>
      <c r="BI258" s="59" t="s">
        <v>231</v>
      </c>
      <c r="BJ258" s="59" t="s">
        <v>231</v>
      </c>
      <c r="BK258" s="59" t="s">
        <v>231</v>
      </c>
      <c r="BL258" s="59" t="s">
        <v>231</v>
      </c>
      <c r="BM258" s="59" t="s">
        <v>231</v>
      </c>
      <c r="BN258" s="63">
        <v>43405.544978506943</v>
      </c>
    </row>
    <row r="259" spans="1:66" x14ac:dyDescent="0.25">
      <c r="A259" s="59" t="s">
        <v>178</v>
      </c>
      <c r="B259" s="59" t="s">
        <v>179</v>
      </c>
      <c r="C259" s="59" t="s">
        <v>24</v>
      </c>
      <c r="D259" s="60" t="s">
        <v>19</v>
      </c>
      <c r="E259" s="60" t="s">
        <v>4240</v>
      </c>
      <c r="F259" s="60" t="s">
        <v>3355</v>
      </c>
      <c r="G259" s="59" t="s">
        <v>4241</v>
      </c>
      <c r="H259" s="59" t="s">
        <v>197</v>
      </c>
      <c r="I259" s="59" t="s">
        <v>12</v>
      </c>
      <c r="J259" s="59" t="s">
        <v>183</v>
      </c>
      <c r="K259" s="59" t="s">
        <v>4242</v>
      </c>
      <c r="L259" s="59" t="s">
        <v>4243</v>
      </c>
      <c r="M259" s="59" t="s">
        <v>197</v>
      </c>
      <c r="N259" s="59" t="s">
        <v>4244</v>
      </c>
      <c r="O259" s="59" t="s">
        <v>4245</v>
      </c>
      <c r="P259" s="59" t="s">
        <v>1582</v>
      </c>
      <c r="Q259" s="59" t="s">
        <v>4246</v>
      </c>
      <c r="R259" s="59" t="s">
        <v>509</v>
      </c>
      <c r="S259" s="59" t="s">
        <v>1261</v>
      </c>
      <c r="T259" s="59" t="s">
        <v>220</v>
      </c>
      <c r="U259" s="59" t="s">
        <v>1639</v>
      </c>
      <c r="V259" s="59" t="s">
        <v>509</v>
      </c>
      <c r="W259" s="59" t="s">
        <v>1639</v>
      </c>
      <c r="X259" s="59" t="s">
        <v>4247</v>
      </c>
      <c r="Y259" s="59" t="s">
        <v>318</v>
      </c>
      <c r="Z259" s="59" t="s">
        <v>4248</v>
      </c>
      <c r="AA259" s="59" t="s">
        <v>4249</v>
      </c>
      <c r="AB259" s="59" t="s">
        <v>192</v>
      </c>
      <c r="AC259" s="59" t="s">
        <v>224</v>
      </c>
      <c r="AD259" s="59" t="s">
        <v>183</v>
      </c>
      <c r="AE259" s="59" t="s">
        <v>183</v>
      </c>
      <c r="AF259" s="59" t="s">
        <v>183</v>
      </c>
      <c r="AG259" s="59" t="s">
        <v>183</v>
      </c>
      <c r="AH259" s="59" t="s">
        <v>183</v>
      </c>
      <c r="AI259" s="59" t="s">
        <v>183</v>
      </c>
      <c r="AJ259" s="59" t="s">
        <v>183</v>
      </c>
      <c r="AK259" s="59" t="s">
        <v>183</v>
      </c>
      <c r="AL259" s="59" t="s">
        <v>183</v>
      </c>
      <c r="AM259" s="59" t="s">
        <v>4250</v>
      </c>
      <c r="AN259" s="59" t="s">
        <v>183</v>
      </c>
      <c r="AO259" s="59" t="s">
        <v>228</v>
      </c>
      <c r="AP259" s="59" t="s">
        <v>299</v>
      </c>
      <c r="AQ259" s="59" t="s">
        <v>4251</v>
      </c>
      <c r="AR259" s="59" t="s">
        <v>231</v>
      </c>
      <c r="AS259" s="59" t="s">
        <v>4252</v>
      </c>
      <c r="AT259" s="59" t="s">
        <v>231</v>
      </c>
      <c r="AU259" s="59" t="s">
        <v>183</v>
      </c>
      <c r="AV259" s="59" t="s">
        <v>183</v>
      </c>
      <c r="AW259" s="59" t="s">
        <v>183</v>
      </c>
      <c r="AX259" s="59" t="s">
        <v>183</v>
      </c>
      <c r="AY259" s="59" t="s">
        <v>183</v>
      </c>
      <c r="AZ259" s="59" t="s">
        <v>4253</v>
      </c>
      <c r="BA259" s="59" t="s">
        <v>4254</v>
      </c>
      <c r="BB259" s="59" t="s">
        <v>4254</v>
      </c>
      <c r="BC259" s="59" t="s">
        <v>231</v>
      </c>
      <c r="BD259" s="59" t="s">
        <v>231</v>
      </c>
      <c r="BE259" s="59" t="s">
        <v>231</v>
      </c>
      <c r="BF259" s="59" t="s">
        <v>231</v>
      </c>
      <c r="BG259" s="59" t="s">
        <v>231</v>
      </c>
      <c r="BH259" s="59" t="s">
        <v>231</v>
      </c>
      <c r="BI259" s="59" t="s">
        <v>231</v>
      </c>
      <c r="BJ259" s="59" t="s">
        <v>231</v>
      </c>
      <c r="BK259" s="59" t="s">
        <v>231</v>
      </c>
      <c r="BL259" s="59" t="s">
        <v>231</v>
      </c>
      <c r="BM259" s="59" t="s">
        <v>231</v>
      </c>
      <c r="BN259" s="63">
        <v>43405.544718900463</v>
      </c>
    </row>
    <row r="260" spans="1:66" x14ac:dyDescent="0.25">
      <c r="A260" s="59" t="s">
        <v>178</v>
      </c>
      <c r="B260" s="59" t="s">
        <v>179</v>
      </c>
      <c r="C260" s="59" t="s">
        <v>24</v>
      </c>
      <c r="D260" s="60" t="s">
        <v>19</v>
      </c>
      <c r="E260" s="60" t="s">
        <v>4255</v>
      </c>
      <c r="F260" s="60" t="s">
        <v>3355</v>
      </c>
      <c r="G260" s="59" t="s">
        <v>4256</v>
      </c>
      <c r="H260" s="59" t="s">
        <v>197</v>
      </c>
      <c r="I260" s="59" t="s">
        <v>12</v>
      </c>
      <c r="J260" s="59" t="s">
        <v>183</v>
      </c>
      <c r="K260" s="59" t="s">
        <v>4257</v>
      </c>
      <c r="L260" s="59" t="s">
        <v>183</v>
      </c>
      <c r="M260" s="59" t="s">
        <v>197</v>
      </c>
      <c r="N260" s="59" t="s">
        <v>4258</v>
      </c>
      <c r="O260" s="59" t="s">
        <v>4259</v>
      </c>
      <c r="P260" s="59" t="s">
        <v>369</v>
      </c>
      <c r="Q260" s="59" t="s">
        <v>4260</v>
      </c>
      <c r="R260" s="59" t="s">
        <v>4261</v>
      </c>
      <c r="S260" s="59" t="s">
        <v>4262</v>
      </c>
      <c r="T260" s="59" t="s">
        <v>473</v>
      </c>
      <c r="U260" s="59" t="s">
        <v>4263</v>
      </c>
      <c r="V260" s="59" t="s">
        <v>4264</v>
      </c>
      <c r="W260" s="59" t="s">
        <v>4265</v>
      </c>
      <c r="X260" s="59" t="s">
        <v>4266</v>
      </c>
      <c r="Y260" s="59" t="s">
        <v>4267</v>
      </c>
      <c r="Z260" s="59" t="s">
        <v>4268</v>
      </c>
      <c r="AA260" s="59" t="s">
        <v>4269</v>
      </c>
      <c r="AB260" s="59" t="s">
        <v>192</v>
      </c>
      <c r="AC260" s="59" t="s">
        <v>224</v>
      </c>
      <c r="AD260" s="59" t="s">
        <v>183</v>
      </c>
      <c r="AE260" s="59" t="s">
        <v>4270</v>
      </c>
      <c r="AF260" s="59" t="s">
        <v>183</v>
      </c>
      <c r="AG260" s="59" t="s">
        <v>183</v>
      </c>
      <c r="AH260" s="59" t="s">
        <v>183</v>
      </c>
      <c r="AI260" s="59" t="s">
        <v>183</v>
      </c>
      <c r="AJ260" s="59" t="s">
        <v>183</v>
      </c>
      <c r="AK260" s="59" t="s">
        <v>183</v>
      </c>
      <c r="AL260" s="59" t="s">
        <v>183</v>
      </c>
      <c r="AM260" s="59" t="s">
        <v>4271</v>
      </c>
      <c r="AN260" s="59" t="s">
        <v>183</v>
      </c>
      <c r="AO260" s="59" t="s">
        <v>228</v>
      </c>
      <c r="AP260" s="59" t="s">
        <v>299</v>
      </c>
      <c r="AQ260" s="59" t="s">
        <v>4272</v>
      </c>
      <c r="AR260" s="59" t="s">
        <v>231</v>
      </c>
      <c r="AS260" s="59" t="s">
        <v>4273</v>
      </c>
      <c r="AT260" s="59" t="s">
        <v>231</v>
      </c>
      <c r="AU260" s="59" t="s">
        <v>183</v>
      </c>
      <c r="AV260" s="59" t="s">
        <v>183</v>
      </c>
      <c r="AW260" s="59" t="s">
        <v>183</v>
      </c>
      <c r="AX260" s="59" t="s">
        <v>183</v>
      </c>
      <c r="AY260" s="59" t="s">
        <v>183</v>
      </c>
      <c r="AZ260" s="59" t="s">
        <v>4274</v>
      </c>
      <c r="BA260" s="59" t="s">
        <v>2819</v>
      </c>
      <c r="BB260" s="59" t="s">
        <v>2819</v>
      </c>
      <c r="BC260" s="59" t="s">
        <v>231</v>
      </c>
      <c r="BD260" s="59" t="s">
        <v>231</v>
      </c>
      <c r="BE260" s="59" t="s">
        <v>231</v>
      </c>
      <c r="BF260" s="59" t="s">
        <v>231</v>
      </c>
      <c r="BG260" s="59" t="s">
        <v>231</v>
      </c>
      <c r="BH260" s="59" t="s">
        <v>231</v>
      </c>
      <c r="BI260" s="59" t="s">
        <v>231</v>
      </c>
      <c r="BJ260" s="59" t="s">
        <v>231</v>
      </c>
      <c r="BK260" s="59" t="s">
        <v>231</v>
      </c>
      <c r="BL260" s="59" t="s">
        <v>231</v>
      </c>
      <c r="BM260" s="59" t="s">
        <v>231</v>
      </c>
      <c r="BN260" s="63">
        <v>43405.544809687497</v>
      </c>
    </row>
    <row r="261" spans="1:66" x14ac:dyDescent="0.25">
      <c r="A261" s="59" t="s">
        <v>178</v>
      </c>
      <c r="B261" s="59" t="s">
        <v>179</v>
      </c>
      <c r="C261" s="59" t="s">
        <v>24</v>
      </c>
      <c r="D261" s="60" t="s">
        <v>19</v>
      </c>
      <c r="E261" s="60" t="s">
        <v>4275</v>
      </c>
      <c r="F261" s="60" t="s">
        <v>3355</v>
      </c>
      <c r="G261" s="59" t="s">
        <v>4276</v>
      </c>
      <c r="H261" s="59" t="s">
        <v>197</v>
      </c>
      <c r="I261" s="59" t="s">
        <v>12</v>
      </c>
      <c r="J261" s="59" t="s">
        <v>183</v>
      </c>
      <c r="K261" s="59" t="s">
        <v>4277</v>
      </c>
      <c r="L261" s="59" t="s">
        <v>183</v>
      </c>
      <c r="M261" s="59" t="s">
        <v>197</v>
      </c>
      <c r="N261" s="59" t="s">
        <v>671</v>
      </c>
      <c r="O261" s="59" t="s">
        <v>4278</v>
      </c>
      <c r="P261" s="59" t="s">
        <v>1397</v>
      </c>
      <c r="Q261" s="59" t="s">
        <v>4279</v>
      </c>
      <c r="R261" s="59" t="s">
        <v>4280</v>
      </c>
      <c r="S261" s="59" t="s">
        <v>4281</v>
      </c>
      <c r="T261" s="59" t="s">
        <v>696</v>
      </c>
      <c r="U261" s="59" t="s">
        <v>1044</v>
      </c>
      <c r="V261" s="59" t="s">
        <v>3244</v>
      </c>
      <c r="W261" s="59" t="s">
        <v>1503</v>
      </c>
      <c r="X261" s="59" t="s">
        <v>4282</v>
      </c>
      <c r="Y261" s="59" t="s">
        <v>318</v>
      </c>
      <c r="Z261" s="59" t="s">
        <v>4283</v>
      </c>
      <c r="AA261" s="59" t="s">
        <v>4284</v>
      </c>
      <c r="AB261" s="59" t="s">
        <v>192</v>
      </c>
      <c r="AC261" s="59" t="s">
        <v>224</v>
      </c>
      <c r="AD261" s="59" t="s">
        <v>183</v>
      </c>
      <c r="AE261" s="59" t="s">
        <v>183</v>
      </c>
      <c r="AF261" s="59" t="s">
        <v>183</v>
      </c>
      <c r="AG261" s="59" t="s">
        <v>183</v>
      </c>
      <c r="AH261" s="59" t="s">
        <v>183</v>
      </c>
      <c r="AI261" s="59" t="s">
        <v>183</v>
      </c>
      <c r="AJ261" s="59" t="s">
        <v>183</v>
      </c>
      <c r="AK261" s="59" t="s">
        <v>183</v>
      </c>
      <c r="AL261" s="59" t="s">
        <v>183</v>
      </c>
      <c r="AM261" s="59" t="s">
        <v>4285</v>
      </c>
      <c r="AN261" s="59" t="s">
        <v>183</v>
      </c>
      <c r="AO261" s="59" t="s">
        <v>228</v>
      </c>
      <c r="AP261" s="59" t="s">
        <v>299</v>
      </c>
      <c r="AQ261" s="59" t="s">
        <v>4286</v>
      </c>
      <c r="AR261" s="59" t="s">
        <v>231</v>
      </c>
      <c r="AS261" s="59" t="s">
        <v>183</v>
      </c>
      <c r="AT261" s="59" t="s">
        <v>231</v>
      </c>
      <c r="AU261" s="59" t="s">
        <v>183</v>
      </c>
      <c r="AV261" s="59" t="s">
        <v>183</v>
      </c>
      <c r="AW261" s="59" t="s">
        <v>183</v>
      </c>
      <c r="AX261" s="59" t="s">
        <v>183</v>
      </c>
      <c r="AY261" s="59" t="s">
        <v>183</v>
      </c>
      <c r="AZ261" s="59" t="s">
        <v>4287</v>
      </c>
      <c r="BA261" s="59" t="s">
        <v>4288</v>
      </c>
      <c r="BB261" s="59" t="s">
        <v>4288</v>
      </c>
      <c r="BC261" s="59" t="s">
        <v>231</v>
      </c>
      <c r="BD261" s="59" t="s">
        <v>231</v>
      </c>
      <c r="BE261" s="59" t="s">
        <v>231</v>
      </c>
      <c r="BF261" s="59" t="s">
        <v>231</v>
      </c>
      <c r="BG261" s="59" t="s">
        <v>231</v>
      </c>
      <c r="BH261" s="59" t="s">
        <v>231</v>
      </c>
      <c r="BI261" s="59" t="s">
        <v>231</v>
      </c>
      <c r="BJ261" s="59" t="s">
        <v>231</v>
      </c>
      <c r="BK261" s="59" t="s">
        <v>231</v>
      </c>
      <c r="BL261" s="59" t="s">
        <v>231</v>
      </c>
      <c r="BM261" s="59" t="s">
        <v>231</v>
      </c>
      <c r="BN261" s="63">
        <v>43405.544787071754</v>
      </c>
    </row>
    <row r="262" spans="1:66" x14ac:dyDescent="0.25">
      <c r="A262" s="59" t="s">
        <v>178</v>
      </c>
      <c r="B262" s="59" t="s">
        <v>179</v>
      </c>
      <c r="C262" s="59" t="s">
        <v>24</v>
      </c>
      <c r="D262" s="60" t="s">
        <v>19</v>
      </c>
      <c r="E262" s="60" t="s">
        <v>4289</v>
      </c>
      <c r="F262" s="60" t="s">
        <v>3355</v>
      </c>
      <c r="G262" s="59" t="s">
        <v>4290</v>
      </c>
      <c r="H262" s="59" t="s">
        <v>1430</v>
      </c>
      <c r="I262" s="59" t="s">
        <v>12</v>
      </c>
      <c r="J262" s="59" t="s">
        <v>183</v>
      </c>
      <c r="L262" s="59" t="s">
        <v>183</v>
      </c>
      <c r="M262" s="59" t="s">
        <v>1430</v>
      </c>
      <c r="N262" s="59" t="s">
        <v>4291</v>
      </c>
      <c r="O262" s="59" t="s">
        <v>4292</v>
      </c>
      <c r="P262" s="59" t="s">
        <v>4293</v>
      </c>
      <c r="Q262" s="59" t="s">
        <v>4294</v>
      </c>
      <c r="R262" s="59" t="s">
        <v>1224</v>
      </c>
      <c r="S262" s="59" t="s">
        <v>4295</v>
      </c>
      <c r="T262" s="59" t="s">
        <v>183</v>
      </c>
      <c r="U262" s="59" t="s">
        <v>4296</v>
      </c>
      <c r="V262" s="59" t="s">
        <v>4297</v>
      </c>
      <c r="W262" s="59" t="s">
        <v>563</v>
      </c>
      <c r="X262" s="59" t="s">
        <v>4298</v>
      </c>
      <c r="Y262" s="59" t="s">
        <v>318</v>
      </c>
      <c r="Z262" s="59" t="s">
        <v>183</v>
      </c>
      <c r="AA262" s="59" t="s">
        <v>4299</v>
      </c>
      <c r="AB262" s="59" t="s">
        <v>192</v>
      </c>
      <c r="AC262" s="59" t="s">
        <v>224</v>
      </c>
      <c r="AD262" s="59" t="s">
        <v>183</v>
      </c>
      <c r="AE262" s="59" t="s">
        <v>183</v>
      </c>
      <c r="AF262" s="59" t="s">
        <v>183</v>
      </c>
      <c r="AG262" s="59" t="s">
        <v>183</v>
      </c>
      <c r="AH262" s="59" t="s">
        <v>183</v>
      </c>
      <c r="AI262" s="59" t="s">
        <v>183</v>
      </c>
      <c r="AJ262" s="59" t="s">
        <v>1438</v>
      </c>
      <c r="AK262" s="59" t="s">
        <v>183</v>
      </c>
      <c r="AL262" s="59" t="s">
        <v>183</v>
      </c>
      <c r="AM262" s="59" t="s">
        <v>4300</v>
      </c>
      <c r="AN262" s="59" t="s">
        <v>183</v>
      </c>
      <c r="AO262" s="59" t="s">
        <v>228</v>
      </c>
      <c r="AP262" s="59" t="s">
        <v>1440</v>
      </c>
      <c r="AQ262" s="59" t="s">
        <v>4301</v>
      </c>
      <c r="AR262" s="59" t="s">
        <v>183</v>
      </c>
      <c r="AS262" s="59" t="s">
        <v>183</v>
      </c>
      <c r="AT262" s="59" t="s">
        <v>231</v>
      </c>
      <c r="AU262" s="59" t="s">
        <v>183</v>
      </c>
      <c r="AV262" s="59" t="s">
        <v>183</v>
      </c>
      <c r="AW262" s="59" t="s">
        <v>183</v>
      </c>
      <c r="AX262" s="59" t="s">
        <v>183</v>
      </c>
      <c r="AY262" s="59" t="s">
        <v>183</v>
      </c>
      <c r="AZ262" s="59" t="s">
        <v>4302</v>
      </c>
      <c r="BA262" s="59" t="s">
        <v>2153</v>
      </c>
      <c r="BB262" s="59" t="s">
        <v>2153</v>
      </c>
      <c r="BC262" s="59" t="s">
        <v>234</v>
      </c>
      <c r="BD262" s="59" t="s">
        <v>234</v>
      </c>
      <c r="BE262" s="59" t="s">
        <v>234</v>
      </c>
      <c r="BF262" s="59" t="s">
        <v>234</v>
      </c>
      <c r="BG262" s="59" t="s">
        <v>234</v>
      </c>
      <c r="BH262" s="59" t="s">
        <v>234</v>
      </c>
      <c r="BI262" s="59" t="s">
        <v>234</v>
      </c>
      <c r="BJ262" s="59" t="s">
        <v>234</v>
      </c>
      <c r="BK262" s="59" t="s">
        <v>234</v>
      </c>
      <c r="BL262" s="59" t="s">
        <v>234</v>
      </c>
      <c r="BM262" s="59" t="s">
        <v>234</v>
      </c>
      <c r="BN262" s="63">
        <v>43405.545299652775</v>
      </c>
    </row>
    <row r="263" spans="1:66" x14ac:dyDescent="0.25">
      <c r="A263" s="59" t="s">
        <v>178</v>
      </c>
      <c r="B263" s="59" t="s">
        <v>179</v>
      </c>
      <c r="C263" s="59" t="s">
        <v>24</v>
      </c>
      <c r="D263" s="60" t="s">
        <v>19</v>
      </c>
      <c r="E263" s="60" t="s">
        <v>4303</v>
      </c>
      <c r="F263" s="60" t="s">
        <v>3355</v>
      </c>
      <c r="G263" s="59" t="s">
        <v>4304</v>
      </c>
      <c r="H263" s="59" t="s">
        <v>197</v>
      </c>
      <c r="I263" s="59" t="s">
        <v>12</v>
      </c>
      <c r="J263" s="59" t="s">
        <v>183</v>
      </c>
      <c r="K263" s="59" t="s">
        <v>4305</v>
      </c>
      <c r="L263" s="59" t="s">
        <v>183</v>
      </c>
      <c r="M263" s="59" t="s">
        <v>197</v>
      </c>
      <c r="N263" s="59" t="s">
        <v>4306</v>
      </c>
      <c r="O263" s="59" t="s">
        <v>4307</v>
      </c>
      <c r="P263" s="59" t="s">
        <v>2642</v>
      </c>
      <c r="Q263" s="59" t="s">
        <v>2407</v>
      </c>
      <c r="R263" s="59" t="s">
        <v>4308</v>
      </c>
      <c r="S263" s="59" t="s">
        <v>2409</v>
      </c>
      <c r="T263" s="59" t="s">
        <v>696</v>
      </c>
      <c r="U263" s="59" t="s">
        <v>4309</v>
      </c>
      <c r="V263" s="59" t="s">
        <v>4310</v>
      </c>
      <c r="W263" s="59" t="s">
        <v>734</v>
      </c>
      <c r="X263" s="59" t="s">
        <v>4311</v>
      </c>
      <c r="Y263" s="59" t="s">
        <v>318</v>
      </c>
      <c r="Z263" s="59" t="s">
        <v>4312</v>
      </c>
      <c r="AA263" s="59" t="s">
        <v>4313</v>
      </c>
      <c r="AB263" s="59" t="s">
        <v>192</v>
      </c>
      <c r="AC263" s="59" t="s">
        <v>244</v>
      </c>
      <c r="AD263" s="59" t="s">
        <v>183</v>
      </c>
      <c r="AE263" s="59" t="s">
        <v>183</v>
      </c>
      <c r="AF263" s="59" t="s">
        <v>183</v>
      </c>
      <c r="AG263" s="59" t="s">
        <v>183</v>
      </c>
      <c r="AH263" s="59" t="s">
        <v>183</v>
      </c>
      <c r="AI263" s="59" t="s">
        <v>183</v>
      </c>
      <c r="AJ263" s="59" t="s">
        <v>183</v>
      </c>
      <c r="AK263" s="59" t="s">
        <v>183</v>
      </c>
      <c r="AL263" s="59" t="s">
        <v>183</v>
      </c>
      <c r="AM263" s="59" t="s">
        <v>4314</v>
      </c>
      <c r="AN263" s="59" t="s">
        <v>183</v>
      </c>
      <c r="AO263" s="59" t="s">
        <v>228</v>
      </c>
      <c r="AP263" s="59" t="s">
        <v>299</v>
      </c>
      <c r="AQ263" s="59" t="s">
        <v>4315</v>
      </c>
      <c r="AR263" s="59" t="s">
        <v>234</v>
      </c>
      <c r="AS263" s="59" t="s">
        <v>4316</v>
      </c>
      <c r="AT263" s="59" t="s">
        <v>231</v>
      </c>
      <c r="AU263" s="59" t="s">
        <v>183</v>
      </c>
      <c r="AV263" s="59" t="s">
        <v>183</v>
      </c>
      <c r="AW263" s="59" t="s">
        <v>183</v>
      </c>
      <c r="AX263" s="59" t="s">
        <v>183</v>
      </c>
      <c r="AY263" s="59" t="s">
        <v>183</v>
      </c>
      <c r="AZ263" s="59" t="s">
        <v>4317</v>
      </c>
      <c r="BA263" s="59" t="s">
        <v>4318</v>
      </c>
      <c r="BB263" s="59" t="s">
        <v>4318</v>
      </c>
      <c r="BC263" s="59" t="s">
        <v>231</v>
      </c>
      <c r="BD263" s="59" t="s">
        <v>231</v>
      </c>
      <c r="BE263" s="59" t="s">
        <v>231</v>
      </c>
      <c r="BF263" s="59" t="s">
        <v>231</v>
      </c>
      <c r="BG263" s="59" t="s">
        <v>231</v>
      </c>
      <c r="BH263" s="59" t="s">
        <v>231</v>
      </c>
      <c r="BI263" s="59" t="s">
        <v>231</v>
      </c>
      <c r="BJ263" s="59" t="s">
        <v>231</v>
      </c>
      <c r="BK263" s="59" t="s">
        <v>231</v>
      </c>
      <c r="BL263" s="59" t="s">
        <v>231</v>
      </c>
      <c r="BM263" s="59" t="s">
        <v>231</v>
      </c>
      <c r="BN263" s="63">
        <v>43405.544737384254</v>
      </c>
    </row>
    <row r="264" spans="1:66" x14ac:dyDescent="0.25">
      <c r="A264" s="59" t="s">
        <v>178</v>
      </c>
      <c r="B264" s="59" t="s">
        <v>179</v>
      </c>
      <c r="C264" s="59" t="s">
        <v>24</v>
      </c>
      <c r="D264" s="60" t="s">
        <v>19</v>
      </c>
      <c r="E264" s="60" t="s">
        <v>4319</v>
      </c>
      <c r="F264" s="60" t="s">
        <v>3355</v>
      </c>
      <c r="G264" s="59" t="s">
        <v>4320</v>
      </c>
      <c r="H264" s="59" t="s">
        <v>197</v>
      </c>
      <c r="I264" s="59" t="s">
        <v>12</v>
      </c>
      <c r="J264" s="59" t="s">
        <v>183</v>
      </c>
      <c r="K264" s="59" t="s">
        <v>4321</v>
      </c>
      <c r="L264" s="59" t="s">
        <v>183</v>
      </c>
      <c r="M264" s="59" t="s">
        <v>197</v>
      </c>
      <c r="N264" s="59" t="s">
        <v>4322</v>
      </c>
      <c r="O264" s="59" t="s">
        <v>4323</v>
      </c>
      <c r="P264" s="59" t="s">
        <v>2443</v>
      </c>
      <c r="Q264" s="59" t="s">
        <v>4324</v>
      </c>
      <c r="R264" s="59" t="s">
        <v>4325</v>
      </c>
      <c r="S264" s="59" t="s">
        <v>4326</v>
      </c>
      <c r="T264" s="59" t="s">
        <v>414</v>
      </c>
      <c r="U264" s="59" t="s">
        <v>4327</v>
      </c>
      <c r="V264" s="59" t="s">
        <v>4328</v>
      </c>
      <c r="W264" s="59" t="s">
        <v>4329</v>
      </c>
      <c r="X264" s="59" t="s">
        <v>4330</v>
      </c>
      <c r="Y264" s="59" t="s">
        <v>4331</v>
      </c>
      <c r="Z264" s="59" t="s">
        <v>4332</v>
      </c>
      <c r="AA264" s="59" t="s">
        <v>4333</v>
      </c>
      <c r="AB264" s="59" t="s">
        <v>192</v>
      </c>
      <c r="AC264" s="59" t="s">
        <v>224</v>
      </c>
      <c r="AD264" s="59" t="s">
        <v>183</v>
      </c>
      <c r="AE264" s="59" t="s">
        <v>183</v>
      </c>
      <c r="AF264" s="59" t="s">
        <v>183</v>
      </c>
      <c r="AG264" s="59" t="s">
        <v>183</v>
      </c>
      <c r="AH264" s="59" t="s">
        <v>183</v>
      </c>
      <c r="AI264" s="59" t="s">
        <v>183</v>
      </c>
      <c r="AJ264" s="59" t="s">
        <v>183</v>
      </c>
      <c r="AK264" s="59" t="s">
        <v>183</v>
      </c>
      <c r="AL264" s="59" t="s">
        <v>183</v>
      </c>
      <c r="AM264" s="59" t="s">
        <v>4334</v>
      </c>
      <c r="AN264" s="59" t="s">
        <v>183</v>
      </c>
      <c r="AO264" s="59" t="s">
        <v>228</v>
      </c>
      <c r="AP264" s="59" t="s">
        <v>267</v>
      </c>
      <c r="AQ264" s="59" t="s">
        <v>4335</v>
      </c>
      <c r="AR264" s="59" t="s">
        <v>231</v>
      </c>
      <c r="AS264" s="59" t="s">
        <v>4336</v>
      </c>
      <c r="AT264" s="59" t="s">
        <v>231</v>
      </c>
      <c r="AU264" s="59" t="s">
        <v>183</v>
      </c>
      <c r="AV264" s="59" t="s">
        <v>183</v>
      </c>
      <c r="AW264" s="59" t="s">
        <v>183</v>
      </c>
      <c r="AX264" s="59" t="s">
        <v>183</v>
      </c>
      <c r="AY264" s="59" t="s">
        <v>183</v>
      </c>
      <c r="AZ264" s="59" t="s">
        <v>4337</v>
      </c>
      <c r="BA264" s="59" t="s">
        <v>4338</v>
      </c>
      <c r="BB264" s="59" t="s">
        <v>4338</v>
      </c>
      <c r="BC264" s="59" t="s">
        <v>231</v>
      </c>
      <c r="BD264" s="59" t="s">
        <v>231</v>
      </c>
      <c r="BE264" s="59" t="s">
        <v>231</v>
      </c>
      <c r="BF264" s="59" t="s">
        <v>231</v>
      </c>
      <c r="BG264" s="59" t="s">
        <v>231</v>
      </c>
      <c r="BH264" s="59" t="s">
        <v>231</v>
      </c>
      <c r="BI264" s="59" t="s">
        <v>231</v>
      </c>
      <c r="BJ264" s="59" t="s">
        <v>231</v>
      </c>
      <c r="BK264" s="59" t="s">
        <v>231</v>
      </c>
      <c r="BL264" s="59" t="s">
        <v>231</v>
      </c>
      <c r="BM264" s="59" t="s">
        <v>231</v>
      </c>
      <c r="BN264" s="63">
        <v>43405.545069293978</v>
      </c>
    </row>
    <row r="265" spans="1:66" x14ac:dyDescent="0.25">
      <c r="A265" s="59" t="s">
        <v>178</v>
      </c>
      <c r="B265" s="59" t="s">
        <v>179</v>
      </c>
      <c r="C265" s="59" t="s">
        <v>24</v>
      </c>
      <c r="D265" s="60" t="s">
        <v>19</v>
      </c>
      <c r="E265" s="60" t="s">
        <v>4339</v>
      </c>
      <c r="F265" s="60" t="s">
        <v>3355</v>
      </c>
      <c r="G265" s="59" t="s">
        <v>4340</v>
      </c>
      <c r="H265" s="59" t="s">
        <v>197</v>
      </c>
      <c r="I265" s="59" t="s">
        <v>12</v>
      </c>
      <c r="J265" s="59" t="s">
        <v>183</v>
      </c>
      <c r="K265" s="59" t="s">
        <v>4341</v>
      </c>
      <c r="L265" s="59" t="s">
        <v>183</v>
      </c>
      <c r="M265" s="59" t="s">
        <v>197</v>
      </c>
      <c r="N265" s="59" t="s">
        <v>4342</v>
      </c>
      <c r="O265" s="59" t="s">
        <v>4343</v>
      </c>
      <c r="P265" s="59" t="s">
        <v>1304</v>
      </c>
      <c r="Q265" s="59" t="s">
        <v>4344</v>
      </c>
      <c r="R265" s="59" t="s">
        <v>2199</v>
      </c>
      <c r="S265" s="59" t="s">
        <v>4345</v>
      </c>
      <c r="T265" s="59" t="s">
        <v>455</v>
      </c>
      <c r="U265" s="59" t="s">
        <v>4346</v>
      </c>
      <c r="V265" s="59" t="s">
        <v>4347</v>
      </c>
      <c r="W265" s="59" t="s">
        <v>563</v>
      </c>
      <c r="X265" s="59" t="s">
        <v>4348</v>
      </c>
      <c r="Y265" s="59" t="s">
        <v>318</v>
      </c>
      <c r="Z265" s="59" t="s">
        <v>4349</v>
      </c>
      <c r="AA265" s="59" t="s">
        <v>4350</v>
      </c>
      <c r="AB265" s="59" t="s">
        <v>192</v>
      </c>
      <c r="AC265" s="59" t="s">
        <v>244</v>
      </c>
      <c r="AD265" s="59" t="s">
        <v>183</v>
      </c>
      <c r="AE265" s="59" t="s">
        <v>183</v>
      </c>
      <c r="AF265" s="59" t="s">
        <v>183</v>
      </c>
      <c r="AG265" s="59" t="s">
        <v>183</v>
      </c>
      <c r="AH265" s="59" t="s">
        <v>183</v>
      </c>
      <c r="AI265" s="59" t="s">
        <v>183</v>
      </c>
      <c r="AJ265" s="59" t="s">
        <v>183</v>
      </c>
      <c r="AK265" s="59" t="s">
        <v>183</v>
      </c>
      <c r="AL265" s="59" t="s">
        <v>183</v>
      </c>
      <c r="AM265" s="59" t="s">
        <v>4351</v>
      </c>
      <c r="AN265" s="59" t="s">
        <v>183</v>
      </c>
      <c r="AO265" s="59" t="s">
        <v>228</v>
      </c>
      <c r="AP265" s="59" t="s">
        <v>299</v>
      </c>
      <c r="AQ265" s="59" t="s">
        <v>1371</v>
      </c>
      <c r="AR265" s="59" t="s">
        <v>231</v>
      </c>
      <c r="AS265" s="59" t="s">
        <v>4352</v>
      </c>
      <c r="AT265" s="59" t="s">
        <v>231</v>
      </c>
      <c r="AU265" s="59" t="s">
        <v>183</v>
      </c>
      <c r="AV265" s="59" t="s">
        <v>183</v>
      </c>
      <c r="AW265" s="59" t="s">
        <v>183</v>
      </c>
      <c r="AX265" s="59" t="s">
        <v>183</v>
      </c>
      <c r="AY265" s="59" t="s">
        <v>183</v>
      </c>
      <c r="AZ265" s="59" t="s">
        <v>4353</v>
      </c>
      <c r="BA265" s="59" t="s">
        <v>4354</v>
      </c>
      <c r="BB265" s="59" t="s">
        <v>4354</v>
      </c>
      <c r="BC265" s="59" t="s">
        <v>231</v>
      </c>
      <c r="BD265" s="59" t="s">
        <v>231</v>
      </c>
      <c r="BE265" s="59" t="s">
        <v>231</v>
      </c>
      <c r="BF265" s="59" t="s">
        <v>231</v>
      </c>
      <c r="BG265" s="59" t="s">
        <v>231</v>
      </c>
      <c r="BH265" s="59" t="s">
        <v>231</v>
      </c>
      <c r="BI265" s="59" t="s">
        <v>231</v>
      </c>
      <c r="BJ265" s="59" t="s">
        <v>231</v>
      </c>
      <c r="BK265" s="59" t="s">
        <v>231</v>
      </c>
      <c r="BL265" s="59" t="s">
        <v>231</v>
      </c>
      <c r="BM265" s="59" t="s">
        <v>231</v>
      </c>
      <c r="BN265" s="63">
        <v>43405.544789618056</v>
      </c>
    </row>
    <row r="266" spans="1:66" x14ac:dyDescent="0.25">
      <c r="A266" s="59" t="s">
        <v>178</v>
      </c>
      <c r="B266" s="59" t="s">
        <v>179</v>
      </c>
      <c r="C266" s="59" t="s">
        <v>24</v>
      </c>
      <c r="D266" s="60" t="s">
        <v>19</v>
      </c>
      <c r="E266" s="60" t="s">
        <v>4355</v>
      </c>
      <c r="F266" s="60" t="s">
        <v>3355</v>
      </c>
      <c r="G266" s="59" t="s">
        <v>4356</v>
      </c>
      <c r="H266" s="59" t="s">
        <v>197</v>
      </c>
      <c r="I266" s="59" t="s">
        <v>12</v>
      </c>
      <c r="J266" s="59" t="s">
        <v>183</v>
      </c>
      <c r="K266" s="59" t="s">
        <v>4357</v>
      </c>
      <c r="L266" s="59" t="s">
        <v>183</v>
      </c>
      <c r="M266" s="59" t="s">
        <v>197</v>
      </c>
      <c r="N266" s="59" t="s">
        <v>4358</v>
      </c>
      <c r="O266" s="59" t="s">
        <v>4359</v>
      </c>
      <c r="P266" s="59" t="s">
        <v>2741</v>
      </c>
      <c r="Q266" s="59" t="s">
        <v>4360</v>
      </c>
      <c r="R266" s="59" t="s">
        <v>371</v>
      </c>
      <c r="S266" s="59" t="s">
        <v>372</v>
      </c>
      <c r="T266" s="59" t="s">
        <v>313</v>
      </c>
      <c r="U266" s="59" t="s">
        <v>373</v>
      </c>
      <c r="V266" s="59" t="s">
        <v>4361</v>
      </c>
      <c r="W266" s="59" t="s">
        <v>21</v>
      </c>
      <c r="X266" s="59" t="s">
        <v>4362</v>
      </c>
      <c r="Y266" s="59" t="s">
        <v>4363</v>
      </c>
      <c r="Z266" s="59" t="s">
        <v>4364</v>
      </c>
      <c r="AA266" s="59" t="s">
        <v>4365</v>
      </c>
      <c r="AB266" s="59" t="s">
        <v>192</v>
      </c>
      <c r="AC266" s="59" t="s">
        <v>244</v>
      </c>
      <c r="AD266" s="59" t="s">
        <v>183</v>
      </c>
      <c r="AE266" s="59" t="s">
        <v>183</v>
      </c>
      <c r="AF266" s="59" t="s">
        <v>183</v>
      </c>
      <c r="AG266" s="59" t="s">
        <v>183</v>
      </c>
      <c r="AH266" s="59" t="s">
        <v>183</v>
      </c>
      <c r="AI266" s="59" t="s">
        <v>183</v>
      </c>
      <c r="AJ266" s="59" t="s">
        <v>183</v>
      </c>
      <c r="AK266" s="59" t="s">
        <v>183</v>
      </c>
      <c r="AL266" s="59" t="s">
        <v>183</v>
      </c>
      <c r="AM266" s="59" t="s">
        <v>4366</v>
      </c>
      <c r="AN266" s="59" t="s">
        <v>183</v>
      </c>
      <c r="AO266" s="59" t="s">
        <v>228</v>
      </c>
      <c r="AP266" s="59" t="s">
        <v>299</v>
      </c>
      <c r="AQ266" s="59" t="s">
        <v>4367</v>
      </c>
      <c r="AR266" s="59" t="s">
        <v>231</v>
      </c>
      <c r="AS266" s="59" t="s">
        <v>4368</v>
      </c>
      <c r="AT266" s="59" t="s">
        <v>231</v>
      </c>
      <c r="AU266" s="59" t="s">
        <v>183</v>
      </c>
      <c r="AV266" s="59" t="s">
        <v>183</v>
      </c>
      <c r="AW266" s="59" t="s">
        <v>183</v>
      </c>
      <c r="AX266" s="59" t="s">
        <v>183</v>
      </c>
      <c r="AY266" s="59" t="s">
        <v>183</v>
      </c>
      <c r="AZ266" s="59" t="s">
        <v>4369</v>
      </c>
      <c r="BA266" s="59" t="s">
        <v>4370</v>
      </c>
      <c r="BB266" s="59" t="s">
        <v>4370</v>
      </c>
      <c r="BC266" s="59" t="s">
        <v>231</v>
      </c>
      <c r="BD266" s="59" t="s">
        <v>231</v>
      </c>
      <c r="BE266" s="59" t="s">
        <v>231</v>
      </c>
      <c r="BF266" s="59" t="s">
        <v>231</v>
      </c>
      <c r="BG266" s="59" t="s">
        <v>234</v>
      </c>
      <c r="BH266" s="59" t="s">
        <v>234</v>
      </c>
      <c r="BI266" s="59" t="s">
        <v>234</v>
      </c>
      <c r="BJ266" s="59" t="s">
        <v>234</v>
      </c>
      <c r="BK266" s="59" t="s">
        <v>234</v>
      </c>
      <c r="BL266" s="59" t="s">
        <v>234</v>
      </c>
      <c r="BM266" s="59" t="s">
        <v>234</v>
      </c>
      <c r="BN266" s="63">
        <v>43405.544699340273</v>
      </c>
    </row>
    <row r="267" spans="1:66" x14ac:dyDescent="0.25">
      <c r="A267" s="59" t="s">
        <v>178</v>
      </c>
      <c r="B267" s="59" t="s">
        <v>179</v>
      </c>
      <c r="C267" s="59" t="s">
        <v>24</v>
      </c>
      <c r="D267" s="60" t="s">
        <v>19</v>
      </c>
      <c r="E267" s="60" t="s">
        <v>4371</v>
      </c>
      <c r="F267" s="60" t="s">
        <v>3355</v>
      </c>
      <c r="G267" s="59" t="s">
        <v>4372</v>
      </c>
      <c r="H267" s="59" t="s">
        <v>197</v>
      </c>
      <c r="I267" s="59" t="s">
        <v>12</v>
      </c>
      <c r="J267" s="59" t="s">
        <v>183</v>
      </c>
      <c r="K267" s="59" t="s">
        <v>4373</v>
      </c>
      <c r="L267" s="59" t="s">
        <v>4374</v>
      </c>
      <c r="M267" s="59" t="s">
        <v>197</v>
      </c>
      <c r="N267" s="59" t="s">
        <v>4375</v>
      </c>
      <c r="O267" s="59" t="s">
        <v>4376</v>
      </c>
      <c r="P267" s="59" t="s">
        <v>4377</v>
      </c>
      <c r="Q267" s="59" t="s">
        <v>4344</v>
      </c>
      <c r="R267" s="59" t="s">
        <v>4378</v>
      </c>
      <c r="S267" s="59" t="s">
        <v>4345</v>
      </c>
      <c r="T267" s="59" t="s">
        <v>1322</v>
      </c>
      <c r="U267" s="59" t="s">
        <v>4379</v>
      </c>
      <c r="V267" s="59" t="s">
        <v>4380</v>
      </c>
      <c r="W267" s="59" t="s">
        <v>604</v>
      </c>
      <c r="X267" s="59" t="s">
        <v>4381</v>
      </c>
      <c r="Y267" s="59" t="s">
        <v>4382</v>
      </c>
      <c r="Z267" s="59" t="s">
        <v>4383</v>
      </c>
      <c r="AA267" s="59" t="s">
        <v>4384</v>
      </c>
      <c r="AB267" s="59" t="s">
        <v>192</v>
      </c>
      <c r="AC267" s="59" t="s">
        <v>244</v>
      </c>
      <c r="AD267" s="59" t="s">
        <v>183</v>
      </c>
      <c r="AE267" s="59" t="s">
        <v>183</v>
      </c>
      <c r="AF267" s="59" t="s">
        <v>183</v>
      </c>
      <c r="AG267" s="59" t="s">
        <v>183</v>
      </c>
      <c r="AH267" s="59" t="s">
        <v>183</v>
      </c>
      <c r="AI267" s="59" t="s">
        <v>183</v>
      </c>
      <c r="AJ267" s="59" t="s">
        <v>183</v>
      </c>
      <c r="AK267" s="59" t="s">
        <v>183</v>
      </c>
      <c r="AL267" s="59" t="s">
        <v>183</v>
      </c>
      <c r="AM267" s="59" t="s">
        <v>4385</v>
      </c>
      <c r="AN267" s="59" t="s">
        <v>183</v>
      </c>
      <c r="AO267" s="59" t="s">
        <v>228</v>
      </c>
      <c r="AP267" s="59" t="s">
        <v>299</v>
      </c>
      <c r="AQ267" s="59" t="s">
        <v>4386</v>
      </c>
      <c r="AR267" s="59" t="s">
        <v>231</v>
      </c>
      <c r="AS267" s="59" t="s">
        <v>4387</v>
      </c>
      <c r="AT267" s="59" t="s">
        <v>231</v>
      </c>
      <c r="AU267" s="59" t="s">
        <v>183</v>
      </c>
      <c r="AV267" s="59" t="s">
        <v>183</v>
      </c>
      <c r="AW267" s="59" t="s">
        <v>183</v>
      </c>
      <c r="AX267" s="59" t="s">
        <v>183</v>
      </c>
      <c r="AY267" s="59" t="s">
        <v>183</v>
      </c>
      <c r="AZ267" s="59" t="s">
        <v>4388</v>
      </c>
      <c r="BA267" s="59" t="s">
        <v>4288</v>
      </c>
      <c r="BB267" s="59" t="s">
        <v>4288</v>
      </c>
      <c r="BC267" s="59" t="s">
        <v>231</v>
      </c>
      <c r="BD267" s="59" t="s">
        <v>231</v>
      </c>
      <c r="BE267" s="59" t="s">
        <v>231</v>
      </c>
      <c r="BF267" s="59" t="s">
        <v>231</v>
      </c>
      <c r="BG267" s="59" t="s">
        <v>231</v>
      </c>
      <c r="BH267" s="59" t="s">
        <v>231</v>
      </c>
      <c r="BI267" s="59" t="s">
        <v>231</v>
      </c>
      <c r="BJ267" s="59" t="s">
        <v>231</v>
      </c>
      <c r="BK267" s="59" t="s">
        <v>231</v>
      </c>
      <c r="BL267" s="59" t="s">
        <v>231</v>
      </c>
      <c r="BM267" s="59" t="s">
        <v>231</v>
      </c>
      <c r="BN267" s="63">
        <v>43405.544785914353</v>
      </c>
    </row>
    <row r="268" spans="1:66" x14ac:dyDescent="0.25">
      <c r="A268" s="59" t="s">
        <v>178</v>
      </c>
      <c r="B268" s="59" t="s">
        <v>179</v>
      </c>
      <c r="C268" s="59" t="s">
        <v>24</v>
      </c>
      <c r="D268" s="60" t="s">
        <v>19</v>
      </c>
      <c r="E268" s="60" t="s">
        <v>4389</v>
      </c>
      <c r="F268" s="60" t="s">
        <v>3355</v>
      </c>
      <c r="G268" s="59" t="s">
        <v>4390</v>
      </c>
      <c r="H268" s="59" t="s">
        <v>197</v>
      </c>
      <c r="I268" s="59" t="s">
        <v>12</v>
      </c>
      <c r="J268" s="59" t="s">
        <v>183</v>
      </c>
      <c r="K268" s="59" t="s">
        <v>4391</v>
      </c>
      <c r="L268" s="59" t="s">
        <v>183</v>
      </c>
      <c r="M268" s="59" t="s">
        <v>197</v>
      </c>
      <c r="N268" s="59" t="s">
        <v>4392</v>
      </c>
      <c r="O268" s="59" t="s">
        <v>4393</v>
      </c>
      <c r="P268" s="59" t="s">
        <v>369</v>
      </c>
      <c r="Q268" s="59" t="s">
        <v>4394</v>
      </c>
      <c r="R268" s="59" t="s">
        <v>4395</v>
      </c>
      <c r="S268" s="59" t="s">
        <v>4396</v>
      </c>
      <c r="T268" s="59" t="s">
        <v>560</v>
      </c>
      <c r="U268" s="59" t="s">
        <v>4397</v>
      </c>
      <c r="V268" s="59" t="s">
        <v>4398</v>
      </c>
      <c r="W268" s="59" t="s">
        <v>1597</v>
      </c>
      <c r="X268" s="59" t="s">
        <v>4399</v>
      </c>
      <c r="Y268" s="59" t="s">
        <v>4400</v>
      </c>
      <c r="Z268" s="59" t="s">
        <v>4401</v>
      </c>
      <c r="AA268" s="59" t="s">
        <v>4402</v>
      </c>
      <c r="AB268" s="59" t="s">
        <v>192</v>
      </c>
      <c r="AC268" s="59" t="s">
        <v>224</v>
      </c>
      <c r="AD268" s="59" t="s">
        <v>225</v>
      </c>
      <c r="AE268" s="59" t="s">
        <v>183</v>
      </c>
      <c r="AF268" s="59" t="s">
        <v>183</v>
      </c>
      <c r="AG268" s="59" t="s">
        <v>183</v>
      </c>
      <c r="AH268" s="59" t="s">
        <v>183</v>
      </c>
      <c r="AI268" s="59" t="s">
        <v>183</v>
      </c>
      <c r="AJ268" s="59" t="s">
        <v>183</v>
      </c>
      <c r="AK268" s="59" t="s">
        <v>183</v>
      </c>
      <c r="AL268" s="59" t="s">
        <v>183</v>
      </c>
      <c r="AM268" s="59" t="s">
        <v>4403</v>
      </c>
      <c r="AN268" s="59" t="s">
        <v>183</v>
      </c>
      <c r="AO268" s="59" t="s">
        <v>228</v>
      </c>
      <c r="AP268" s="59" t="s">
        <v>267</v>
      </c>
      <c r="AQ268" s="59" t="s">
        <v>4404</v>
      </c>
      <c r="AR268" s="59" t="s">
        <v>183</v>
      </c>
      <c r="AS268" s="59" t="s">
        <v>183</v>
      </c>
      <c r="AT268" s="59" t="s">
        <v>231</v>
      </c>
      <c r="AU268" s="59" t="s">
        <v>183</v>
      </c>
      <c r="AV268" s="59" t="s">
        <v>183</v>
      </c>
      <c r="AW268" s="59" t="s">
        <v>183</v>
      </c>
      <c r="AX268" s="59" t="s">
        <v>183</v>
      </c>
      <c r="AY268" s="59" t="s">
        <v>183</v>
      </c>
      <c r="AZ268" s="59" t="s">
        <v>4405</v>
      </c>
      <c r="BA268" s="59" t="s">
        <v>4406</v>
      </c>
      <c r="BB268" s="59" t="s">
        <v>4406</v>
      </c>
      <c r="BC268" s="59" t="s">
        <v>234</v>
      </c>
      <c r="BD268" s="59" t="s">
        <v>234</v>
      </c>
      <c r="BE268" s="59" t="s">
        <v>234</v>
      </c>
      <c r="BF268" s="59" t="s">
        <v>234</v>
      </c>
      <c r="BG268" s="59" t="s">
        <v>234</v>
      </c>
      <c r="BH268" s="59" t="s">
        <v>234</v>
      </c>
      <c r="BI268" s="59" t="s">
        <v>234</v>
      </c>
      <c r="BJ268" s="59" t="s">
        <v>234</v>
      </c>
      <c r="BK268" s="59" t="s">
        <v>234</v>
      </c>
      <c r="BL268" s="59" t="s">
        <v>234</v>
      </c>
      <c r="BM268" s="59" t="s">
        <v>234</v>
      </c>
      <c r="BN268" s="63">
        <v>43405.545047337961</v>
      </c>
    </row>
    <row r="269" spans="1:66" x14ac:dyDescent="0.25">
      <c r="A269" s="59" t="s">
        <v>178</v>
      </c>
      <c r="B269" s="59" t="s">
        <v>179</v>
      </c>
      <c r="C269" s="59" t="s">
        <v>24</v>
      </c>
      <c r="D269" s="60" t="s">
        <v>19</v>
      </c>
      <c r="E269" s="60" t="s">
        <v>4407</v>
      </c>
      <c r="F269" s="60" t="s">
        <v>3355</v>
      </c>
      <c r="G269" s="59" t="s">
        <v>4408</v>
      </c>
      <c r="H269" s="59" t="s">
        <v>197</v>
      </c>
      <c r="I269" s="59" t="s">
        <v>12</v>
      </c>
      <c r="J269" s="59" t="s">
        <v>183</v>
      </c>
      <c r="K269" s="59" t="s">
        <v>4409</v>
      </c>
      <c r="L269" s="59" t="s">
        <v>4410</v>
      </c>
      <c r="M269" s="59" t="s">
        <v>197</v>
      </c>
      <c r="N269" s="59" t="s">
        <v>4411</v>
      </c>
      <c r="O269" s="59" t="s">
        <v>4412</v>
      </c>
      <c r="P269" s="59" t="s">
        <v>4413</v>
      </c>
      <c r="Q269" s="59" t="s">
        <v>4414</v>
      </c>
      <c r="R269" s="59" t="s">
        <v>1320</v>
      </c>
      <c r="S269" s="59" t="s">
        <v>4415</v>
      </c>
      <c r="T269" s="59" t="s">
        <v>696</v>
      </c>
      <c r="U269" s="59" t="s">
        <v>3465</v>
      </c>
      <c r="V269" s="59" t="s">
        <v>603</v>
      </c>
      <c r="W269" s="59" t="s">
        <v>3601</v>
      </c>
      <c r="X269" s="59" t="s">
        <v>4416</v>
      </c>
      <c r="Y269" s="59" t="s">
        <v>4417</v>
      </c>
      <c r="Z269" s="59" t="s">
        <v>4418</v>
      </c>
      <c r="AA269" s="59" t="s">
        <v>4419</v>
      </c>
      <c r="AB269" s="59" t="s">
        <v>192</v>
      </c>
      <c r="AC269" s="59" t="s">
        <v>244</v>
      </c>
      <c r="AD269" s="59" t="s">
        <v>183</v>
      </c>
      <c r="AE269" s="59" t="s">
        <v>183</v>
      </c>
      <c r="AF269" s="59" t="s">
        <v>183</v>
      </c>
      <c r="AG269" s="59" t="s">
        <v>183</v>
      </c>
      <c r="AH269" s="59" t="s">
        <v>183</v>
      </c>
      <c r="AI269" s="59" t="s">
        <v>183</v>
      </c>
      <c r="AJ269" s="59" t="s">
        <v>183</v>
      </c>
      <c r="AK269" s="59" t="s">
        <v>183</v>
      </c>
      <c r="AL269" s="59" t="s">
        <v>183</v>
      </c>
      <c r="AM269" s="59" t="s">
        <v>4420</v>
      </c>
      <c r="AN269" s="59" t="s">
        <v>183</v>
      </c>
      <c r="AO269" s="59" t="s">
        <v>228</v>
      </c>
      <c r="AP269" s="59" t="s">
        <v>299</v>
      </c>
      <c r="AQ269" s="59" t="s">
        <v>4421</v>
      </c>
      <c r="AR269" s="59" t="s">
        <v>231</v>
      </c>
      <c r="AS269" s="59" t="s">
        <v>4422</v>
      </c>
      <c r="AT269" s="59" t="s">
        <v>231</v>
      </c>
      <c r="AU269" s="59" t="s">
        <v>183</v>
      </c>
      <c r="AV269" s="59" t="s">
        <v>183</v>
      </c>
      <c r="AW269" s="59" t="s">
        <v>183</v>
      </c>
      <c r="AX269" s="59" t="s">
        <v>183</v>
      </c>
      <c r="AY269" s="59" t="s">
        <v>183</v>
      </c>
      <c r="AZ269" s="59" t="s">
        <v>4423</v>
      </c>
      <c r="BA269" s="59" t="s">
        <v>4424</v>
      </c>
      <c r="BB269" s="59" t="s">
        <v>4424</v>
      </c>
      <c r="BC269" s="59" t="s">
        <v>231</v>
      </c>
      <c r="BD269" s="59" t="s">
        <v>231</v>
      </c>
      <c r="BE269" s="59" t="s">
        <v>231</v>
      </c>
      <c r="BF269" s="59" t="s">
        <v>231</v>
      </c>
      <c r="BG269" s="59" t="s">
        <v>231</v>
      </c>
      <c r="BH269" s="59" t="s">
        <v>231</v>
      </c>
      <c r="BI269" s="59" t="s">
        <v>231</v>
      </c>
      <c r="BJ269" s="59" t="s">
        <v>231</v>
      </c>
      <c r="BK269" s="59" t="s">
        <v>231</v>
      </c>
      <c r="BL269" s="59" t="s">
        <v>231</v>
      </c>
      <c r="BM269" s="59" t="s">
        <v>231</v>
      </c>
      <c r="BN269" s="63">
        <v>43405.544867210643</v>
      </c>
    </row>
    <row r="270" spans="1:66" x14ac:dyDescent="0.25">
      <c r="A270" s="59" t="s">
        <v>178</v>
      </c>
      <c r="B270" s="59" t="s">
        <v>179</v>
      </c>
      <c r="C270" s="59" t="s">
        <v>24</v>
      </c>
      <c r="D270" s="60" t="s">
        <v>19</v>
      </c>
      <c r="E270" s="60" t="s">
        <v>4425</v>
      </c>
      <c r="F270" s="60" t="s">
        <v>3355</v>
      </c>
      <c r="G270" s="59" t="s">
        <v>4426</v>
      </c>
      <c r="H270" s="59" t="s">
        <v>197</v>
      </c>
      <c r="I270" s="59" t="s">
        <v>12</v>
      </c>
      <c r="J270" s="59" t="s">
        <v>183</v>
      </c>
      <c r="K270" s="59" t="s">
        <v>4427</v>
      </c>
      <c r="L270" s="59" t="s">
        <v>183</v>
      </c>
      <c r="M270" s="59" t="s">
        <v>197</v>
      </c>
      <c r="N270" s="59" t="s">
        <v>4428</v>
      </c>
      <c r="O270" s="59" t="s">
        <v>4429</v>
      </c>
      <c r="P270" s="59" t="s">
        <v>1076</v>
      </c>
      <c r="Q270" s="59" t="s">
        <v>4047</v>
      </c>
      <c r="R270" s="59" t="s">
        <v>1109</v>
      </c>
      <c r="S270" s="59" t="s">
        <v>4049</v>
      </c>
      <c r="T270" s="59" t="s">
        <v>473</v>
      </c>
      <c r="U270" s="59" t="s">
        <v>4430</v>
      </c>
      <c r="V270" s="59" t="s">
        <v>4431</v>
      </c>
      <c r="W270" s="59" t="s">
        <v>563</v>
      </c>
      <c r="X270" s="59" t="s">
        <v>4432</v>
      </c>
      <c r="Y270" s="59" t="s">
        <v>4433</v>
      </c>
      <c r="Z270" s="59" t="s">
        <v>4434</v>
      </c>
      <c r="AA270" s="59" t="s">
        <v>4435</v>
      </c>
      <c r="AB270" s="59" t="s">
        <v>192</v>
      </c>
      <c r="AC270" s="59" t="s">
        <v>244</v>
      </c>
      <c r="AD270" s="59" t="s">
        <v>183</v>
      </c>
      <c r="AE270" s="59" t="s">
        <v>183</v>
      </c>
      <c r="AF270" s="59" t="s">
        <v>1029</v>
      </c>
      <c r="AG270" s="59" t="s">
        <v>183</v>
      </c>
      <c r="AH270" s="59" t="s">
        <v>183</v>
      </c>
      <c r="AI270" s="59" t="s">
        <v>183</v>
      </c>
      <c r="AJ270" s="59" t="s">
        <v>183</v>
      </c>
      <c r="AK270" s="59" t="s">
        <v>183</v>
      </c>
      <c r="AL270" s="59" t="s">
        <v>183</v>
      </c>
      <c r="AM270" s="59" t="s">
        <v>4436</v>
      </c>
      <c r="AN270" s="59" t="s">
        <v>4437</v>
      </c>
      <c r="AO270" s="59" t="s">
        <v>228</v>
      </c>
      <c r="AP270" s="59" t="s">
        <v>1032</v>
      </c>
      <c r="AQ270" s="59" t="s">
        <v>4438</v>
      </c>
      <c r="AR270" s="59" t="s">
        <v>231</v>
      </c>
      <c r="AS270" s="59" t="s">
        <v>183</v>
      </c>
      <c r="AT270" s="59" t="s">
        <v>231</v>
      </c>
      <c r="AU270" s="59" t="s">
        <v>183</v>
      </c>
      <c r="AV270" s="59" t="s">
        <v>183</v>
      </c>
      <c r="AW270" s="59" t="s">
        <v>183</v>
      </c>
      <c r="AX270" s="59" t="s">
        <v>183</v>
      </c>
      <c r="AY270" s="59" t="s">
        <v>183</v>
      </c>
      <c r="AZ270" s="59" t="s">
        <v>1034</v>
      </c>
      <c r="BA270" s="59" t="s">
        <v>4439</v>
      </c>
      <c r="BB270" s="59" t="s">
        <v>4440</v>
      </c>
      <c r="BC270" s="59" t="s">
        <v>231</v>
      </c>
      <c r="BD270" s="59" t="s">
        <v>231</v>
      </c>
      <c r="BE270" s="59" t="s">
        <v>231</v>
      </c>
      <c r="BF270" s="59" t="s">
        <v>231</v>
      </c>
      <c r="BG270" s="59" t="s">
        <v>231</v>
      </c>
      <c r="BH270" s="59" t="s">
        <v>231</v>
      </c>
      <c r="BI270" s="59" t="s">
        <v>231</v>
      </c>
      <c r="BJ270" s="59" t="s">
        <v>231</v>
      </c>
      <c r="BK270" s="59" t="s">
        <v>231</v>
      </c>
      <c r="BL270" s="59" t="s">
        <v>231</v>
      </c>
      <c r="BM270" s="59" t="s">
        <v>231</v>
      </c>
      <c r="BN270" s="63">
        <v>43405.545217789353</v>
      </c>
    </row>
    <row r="271" spans="1:66" x14ac:dyDescent="0.25">
      <c r="A271" s="59" t="s">
        <v>178</v>
      </c>
      <c r="B271" s="59" t="s">
        <v>179</v>
      </c>
      <c r="C271" s="59" t="s">
        <v>24</v>
      </c>
      <c r="D271" s="60" t="s">
        <v>19</v>
      </c>
      <c r="E271" s="60" t="s">
        <v>4441</v>
      </c>
      <c r="F271" s="60" t="s">
        <v>3355</v>
      </c>
      <c r="G271" s="59" t="s">
        <v>4442</v>
      </c>
      <c r="H271" s="59" t="s">
        <v>197</v>
      </c>
      <c r="I271" s="59" t="s">
        <v>12</v>
      </c>
      <c r="J271" s="59" t="s">
        <v>183</v>
      </c>
      <c r="K271" s="59" t="s">
        <v>4443</v>
      </c>
      <c r="L271" s="59" t="s">
        <v>183</v>
      </c>
      <c r="M271" s="59" t="s">
        <v>197</v>
      </c>
      <c r="N271" s="59" t="s">
        <v>4444</v>
      </c>
      <c r="O271" s="59" t="s">
        <v>4445</v>
      </c>
      <c r="P271" s="59" t="s">
        <v>4446</v>
      </c>
      <c r="Q271" s="59" t="s">
        <v>3307</v>
      </c>
      <c r="R271" s="59" t="s">
        <v>2254</v>
      </c>
      <c r="S271" s="59" t="s">
        <v>4128</v>
      </c>
      <c r="T271" s="59" t="s">
        <v>455</v>
      </c>
      <c r="U271" s="59" t="s">
        <v>4447</v>
      </c>
      <c r="V271" s="59" t="s">
        <v>4448</v>
      </c>
      <c r="W271" s="59" t="s">
        <v>1474</v>
      </c>
      <c r="X271" s="59" t="s">
        <v>4449</v>
      </c>
      <c r="Y271" s="59" t="s">
        <v>4450</v>
      </c>
      <c r="Z271" s="59" t="s">
        <v>4451</v>
      </c>
      <c r="AA271" s="59" t="s">
        <v>4452</v>
      </c>
      <c r="AB271" s="59" t="s">
        <v>192</v>
      </c>
      <c r="AC271" s="59" t="s">
        <v>244</v>
      </c>
      <c r="AD271" s="59" t="s">
        <v>183</v>
      </c>
      <c r="AE271" s="59" t="s">
        <v>183</v>
      </c>
      <c r="AF271" s="59" t="s">
        <v>183</v>
      </c>
      <c r="AG271" s="59" t="s">
        <v>183</v>
      </c>
      <c r="AH271" s="59" t="s">
        <v>183</v>
      </c>
      <c r="AI271" s="59" t="s">
        <v>183</v>
      </c>
      <c r="AJ271" s="59" t="s">
        <v>183</v>
      </c>
      <c r="AK271" s="59" t="s">
        <v>183</v>
      </c>
      <c r="AL271" s="59" t="s">
        <v>183</v>
      </c>
      <c r="AM271" s="59" t="s">
        <v>4453</v>
      </c>
      <c r="AN271" s="59" t="s">
        <v>183</v>
      </c>
      <c r="AO271" s="59" t="s">
        <v>228</v>
      </c>
      <c r="AP271" s="59" t="s">
        <v>267</v>
      </c>
      <c r="AQ271" s="59" t="s">
        <v>4454</v>
      </c>
      <c r="AR271" s="59" t="s">
        <v>231</v>
      </c>
      <c r="AS271" s="59" t="s">
        <v>4455</v>
      </c>
      <c r="AT271" s="59" t="s">
        <v>231</v>
      </c>
      <c r="AU271" s="59" t="s">
        <v>183</v>
      </c>
      <c r="AV271" s="59" t="s">
        <v>183</v>
      </c>
      <c r="AW271" s="59" t="s">
        <v>183</v>
      </c>
      <c r="AX271" s="59" t="s">
        <v>183</v>
      </c>
      <c r="AY271" s="59" t="s">
        <v>183</v>
      </c>
      <c r="AZ271" s="59" t="s">
        <v>4456</v>
      </c>
      <c r="BA271" s="59" t="s">
        <v>4457</v>
      </c>
      <c r="BB271" s="59" t="s">
        <v>4457</v>
      </c>
      <c r="BC271" s="59" t="s">
        <v>231</v>
      </c>
      <c r="BD271" s="59" t="s">
        <v>231</v>
      </c>
      <c r="BE271" s="59" t="s">
        <v>231</v>
      </c>
      <c r="BF271" s="59" t="s">
        <v>231</v>
      </c>
      <c r="BG271" s="59" t="s">
        <v>231</v>
      </c>
      <c r="BH271" s="59" t="s">
        <v>231</v>
      </c>
      <c r="BI271" s="59" t="s">
        <v>231</v>
      </c>
      <c r="BJ271" s="59" t="s">
        <v>231</v>
      </c>
      <c r="BK271" s="59" t="s">
        <v>231</v>
      </c>
      <c r="BL271" s="59" t="s">
        <v>231</v>
      </c>
      <c r="BM271" s="59" t="s">
        <v>231</v>
      </c>
      <c r="BN271" s="63">
        <v>43405.545065659724</v>
      </c>
    </row>
    <row r="272" spans="1:66" x14ac:dyDescent="0.25">
      <c r="A272" s="59" t="s">
        <v>178</v>
      </c>
      <c r="B272" s="59" t="s">
        <v>179</v>
      </c>
      <c r="C272" s="59" t="s">
        <v>24</v>
      </c>
      <c r="D272" s="60" t="s">
        <v>19</v>
      </c>
      <c r="E272" s="60" t="s">
        <v>4458</v>
      </c>
      <c r="F272" s="60" t="s">
        <v>3355</v>
      </c>
      <c r="G272" s="59" t="s">
        <v>4459</v>
      </c>
      <c r="H272" s="59" t="s">
        <v>197</v>
      </c>
      <c r="I272" s="59" t="s">
        <v>12</v>
      </c>
      <c r="J272" s="59" t="s">
        <v>183</v>
      </c>
      <c r="K272" s="59" t="s">
        <v>4460</v>
      </c>
      <c r="L272" s="59" t="s">
        <v>183</v>
      </c>
      <c r="M272" s="59" t="s">
        <v>197</v>
      </c>
      <c r="N272" s="59" t="s">
        <v>4461</v>
      </c>
      <c r="O272" s="59" t="s">
        <v>4462</v>
      </c>
      <c r="P272" s="59" t="s">
        <v>4463</v>
      </c>
      <c r="Q272" s="59" t="s">
        <v>4464</v>
      </c>
      <c r="R272" s="59" t="s">
        <v>4465</v>
      </c>
      <c r="S272" s="59" t="s">
        <v>3074</v>
      </c>
      <c r="T272" s="59" t="s">
        <v>560</v>
      </c>
      <c r="U272" s="59" t="s">
        <v>4466</v>
      </c>
      <c r="V272" s="59" t="s">
        <v>4467</v>
      </c>
      <c r="W272" s="59" t="s">
        <v>3866</v>
      </c>
      <c r="X272" s="59" t="s">
        <v>4468</v>
      </c>
      <c r="Y272" s="59" t="s">
        <v>4468</v>
      </c>
      <c r="Z272" s="59" t="s">
        <v>4469</v>
      </c>
      <c r="AA272" s="59" t="s">
        <v>4470</v>
      </c>
      <c r="AB272" s="59" t="s">
        <v>192</v>
      </c>
      <c r="AC272" s="59" t="s">
        <v>244</v>
      </c>
      <c r="AD272" s="59" t="s">
        <v>183</v>
      </c>
      <c r="AE272" s="59" t="s">
        <v>4471</v>
      </c>
      <c r="AF272" s="59" t="s">
        <v>183</v>
      </c>
      <c r="AG272" s="59" t="s">
        <v>183</v>
      </c>
      <c r="AH272" s="59" t="s">
        <v>183</v>
      </c>
      <c r="AI272" s="59" t="s">
        <v>183</v>
      </c>
      <c r="AJ272" s="59" t="s">
        <v>183</v>
      </c>
      <c r="AK272" s="59" t="s">
        <v>183</v>
      </c>
      <c r="AL272" s="59" t="s">
        <v>183</v>
      </c>
      <c r="AM272" s="59" t="s">
        <v>4472</v>
      </c>
      <c r="AN272" s="59" t="s">
        <v>183</v>
      </c>
      <c r="AO272" s="59" t="s">
        <v>228</v>
      </c>
      <c r="AP272" s="59" t="s">
        <v>299</v>
      </c>
      <c r="AQ272" s="59" t="s">
        <v>4473</v>
      </c>
      <c r="AR272" s="59" t="s">
        <v>234</v>
      </c>
      <c r="AS272" s="59" t="s">
        <v>4474</v>
      </c>
      <c r="AT272" s="59" t="s">
        <v>231</v>
      </c>
      <c r="AU272" s="59" t="s">
        <v>183</v>
      </c>
      <c r="AV272" s="59" t="s">
        <v>183</v>
      </c>
      <c r="AW272" s="59" t="s">
        <v>183</v>
      </c>
      <c r="AX272" s="59" t="s">
        <v>183</v>
      </c>
      <c r="AY272" s="59" t="s">
        <v>183</v>
      </c>
      <c r="AZ272" s="59" t="s">
        <v>4475</v>
      </c>
      <c r="BA272" s="59" t="s">
        <v>4476</v>
      </c>
      <c r="BB272" s="59" t="s">
        <v>4476</v>
      </c>
      <c r="BC272" s="59" t="s">
        <v>231</v>
      </c>
      <c r="BD272" s="59" t="s">
        <v>231</v>
      </c>
      <c r="BE272" s="59" t="s">
        <v>231</v>
      </c>
      <c r="BF272" s="59" t="s">
        <v>231</v>
      </c>
      <c r="BG272" s="59" t="s">
        <v>231</v>
      </c>
      <c r="BH272" s="59" t="s">
        <v>231</v>
      </c>
      <c r="BI272" s="59" t="s">
        <v>231</v>
      </c>
      <c r="BJ272" s="59" t="s">
        <v>231</v>
      </c>
      <c r="BK272" s="59" t="s">
        <v>231</v>
      </c>
      <c r="BL272" s="59" t="s">
        <v>231</v>
      </c>
      <c r="BM272" s="59" t="s">
        <v>231</v>
      </c>
      <c r="BN272" s="63">
        <v>43405.544728125002</v>
      </c>
    </row>
    <row r="273" spans="1:66" x14ac:dyDescent="0.25">
      <c r="A273" s="59" t="s">
        <v>178</v>
      </c>
      <c r="B273" s="59" t="s">
        <v>179</v>
      </c>
      <c r="C273" s="59" t="s">
        <v>24</v>
      </c>
      <c r="D273" s="60" t="s">
        <v>19</v>
      </c>
      <c r="E273" s="60" t="s">
        <v>4477</v>
      </c>
      <c r="F273" s="60" t="s">
        <v>3355</v>
      </c>
      <c r="G273" s="59" t="s">
        <v>4478</v>
      </c>
      <c r="H273" s="59" t="s">
        <v>251</v>
      </c>
      <c r="I273" s="59" t="s">
        <v>13</v>
      </c>
      <c r="J273" s="59" t="s">
        <v>183</v>
      </c>
      <c r="K273" s="59" t="s">
        <v>4479</v>
      </c>
      <c r="L273" s="59" t="s">
        <v>4480</v>
      </c>
      <c r="M273" s="59" t="s">
        <v>197</v>
      </c>
      <c r="N273" s="59" t="s">
        <v>4481</v>
      </c>
      <c r="O273" s="59" t="s">
        <v>4482</v>
      </c>
      <c r="P273" s="59" t="s">
        <v>210</v>
      </c>
      <c r="Q273" s="59" t="s">
        <v>251</v>
      </c>
      <c r="R273" s="59" t="s">
        <v>183</v>
      </c>
      <c r="S273" s="59" t="s">
        <v>251</v>
      </c>
      <c r="T273" s="59" t="s">
        <v>183</v>
      </c>
      <c r="U273" s="59" t="s">
        <v>4483</v>
      </c>
      <c r="V273" s="59" t="s">
        <v>183</v>
      </c>
      <c r="W273" s="59" t="s">
        <v>1474</v>
      </c>
      <c r="X273" s="59" t="s">
        <v>4484</v>
      </c>
      <c r="Y273" s="59" t="s">
        <v>183</v>
      </c>
      <c r="Z273" s="59" t="s">
        <v>4485</v>
      </c>
      <c r="AA273" s="59" t="s">
        <v>4486</v>
      </c>
      <c r="AB273" s="59" t="s">
        <v>192</v>
      </c>
      <c r="AD273" s="59" t="s">
        <v>183</v>
      </c>
      <c r="AE273" s="59" t="s">
        <v>183</v>
      </c>
      <c r="AF273" s="59" t="s">
        <v>183</v>
      </c>
      <c r="AG273" s="59" t="s">
        <v>183</v>
      </c>
      <c r="AH273" s="59" t="s">
        <v>183</v>
      </c>
      <c r="AI273" s="59" t="s">
        <v>183</v>
      </c>
      <c r="AJ273" s="59" t="s">
        <v>183</v>
      </c>
      <c r="AK273" s="59" t="s">
        <v>183</v>
      </c>
      <c r="AL273" s="59" t="s">
        <v>183</v>
      </c>
      <c r="AM273" s="59" t="s">
        <v>183</v>
      </c>
      <c r="AN273" s="59" t="s">
        <v>183</v>
      </c>
      <c r="AO273" s="59" t="s">
        <v>183</v>
      </c>
      <c r="AP273" s="59" t="s">
        <v>183</v>
      </c>
      <c r="AQ273" s="59" t="s">
        <v>183</v>
      </c>
      <c r="AR273" s="59" t="s">
        <v>183</v>
      </c>
      <c r="AS273" s="59" t="s">
        <v>183</v>
      </c>
      <c r="AT273" s="59" t="s">
        <v>183</v>
      </c>
      <c r="AU273" s="59" t="s">
        <v>183</v>
      </c>
      <c r="AV273" s="59" t="s">
        <v>183</v>
      </c>
      <c r="AW273" s="59" t="s">
        <v>183</v>
      </c>
      <c r="AX273" s="59" t="s">
        <v>183</v>
      </c>
      <c r="AY273" s="59" t="s">
        <v>183</v>
      </c>
      <c r="AZ273" s="59" t="s">
        <v>183</v>
      </c>
      <c r="BA273" s="59" t="s">
        <v>183</v>
      </c>
      <c r="BB273" s="59" t="s">
        <v>183</v>
      </c>
      <c r="BC273" s="59" t="s">
        <v>183</v>
      </c>
      <c r="BD273" s="59" t="s">
        <v>183</v>
      </c>
      <c r="BE273" s="59" t="s">
        <v>183</v>
      </c>
      <c r="BF273" s="59" t="s">
        <v>183</v>
      </c>
      <c r="BG273" s="59" t="s">
        <v>183</v>
      </c>
      <c r="BH273" s="59" t="s">
        <v>183</v>
      </c>
      <c r="BI273" s="59" t="s">
        <v>183</v>
      </c>
      <c r="BJ273" s="59" t="s">
        <v>183</v>
      </c>
      <c r="BK273" s="59" t="s">
        <v>183</v>
      </c>
      <c r="BL273" s="59" t="s">
        <v>183</v>
      </c>
      <c r="BM273" s="59" t="s">
        <v>183</v>
      </c>
      <c r="BN273" s="63">
        <v>43406.386317442128</v>
      </c>
    </row>
    <row r="274" spans="1:66" x14ac:dyDescent="0.25">
      <c r="A274" s="59" t="s">
        <v>178</v>
      </c>
      <c r="B274" s="59" t="s">
        <v>179</v>
      </c>
      <c r="C274" s="59" t="s">
        <v>24</v>
      </c>
      <c r="D274" s="60" t="s">
        <v>19</v>
      </c>
      <c r="E274" s="60" t="s">
        <v>4487</v>
      </c>
      <c r="F274" s="60" t="s">
        <v>3355</v>
      </c>
      <c r="G274" s="59" t="s">
        <v>4488</v>
      </c>
      <c r="H274" s="59" t="s">
        <v>197</v>
      </c>
      <c r="I274" s="59" t="s">
        <v>12</v>
      </c>
      <c r="J274" s="59" t="s">
        <v>183</v>
      </c>
      <c r="K274" s="59" t="s">
        <v>4489</v>
      </c>
      <c r="L274" s="59" t="s">
        <v>183</v>
      </c>
      <c r="M274" s="59" t="s">
        <v>197</v>
      </c>
      <c r="N274" s="59" t="s">
        <v>4490</v>
      </c>
      <c r="O274" s="59" t="s">
        <v>4491</v>
      </c>
      <c r="P274" s="59" t="s">
        <v>2273</v>
      </c>
      <c r="Q274" s="59" t="s">
        <v>4492</v>
      </c>
      <c r="R274" s="59" t="s">
        <v>1320</v>
      </c>
      <c r="S274" s="59" t="s">
        <v>4493</v>
      </c>
      <c r="T274" s="59" t="s">
        <v>220</v>
      </c>
      <c r="U274" s="59" t="s">
        <v>1732</v>
      </c>
      <c r="V274" s="59" t="s">
        <v>4494</v>
      </c>
      <c r="W274" s="59" t="s">
        <v>563</v>
      </c>
      <c r="X274" s="59" t="s">
        <v>4495</v>
      </c>
      <c r="Y274" s="59" t="s">
        <v>318</v>
      </c>
      <c r="Z274" s="59" t="s">
        <v>4496</v>
      </c>
      <c r="AA274" s="59" t="s">
        <v>4497</v>
      </c>
      <c r="AB274" s="59" t="s">
        <v>192</v>
      </c>
      <c r="AC274" s="59" t="s">
        <v>244</v>
      </c>
      <c r="AD274" s="59" t="s">
        <v>183</v>
      </c>
      <c r="AE274" s="59" t="s">
        <v>3042</v>
      </c>
      <c r="AF274" s="59" t="s">
        <v>3043</v>
      </c>
      <c r="AG274" s="59" t="s">
        <v>183</v>
      </c>
      <c r="AH274" s="59" t="s">
        <v>183</v>
      </c>
      <c r="AI274" s="59" t="s">
        <v>183</v>
      </c>
      <c r="AJ274" s="59" t="s">
        <v>183</v>
      </c>
      <c r="AK274" s="59" t="s">
        <v>183</v>
      </c>
      <c r="AL274" s="59" t="s">
        <v>183</v>
      </c>
      <c r="AM274" s="59" t="s">
        <v>4498</v>
      </c>
      <c r="AN274" s="59" t="s">
        <v>4499</v>
      </c>
      <c r="AO274" s="59" t="s">
        <v>228</v>
      </c>
      <c r="AP274" s="59" t="s">
        <v>1032</v>
      </c>
      <c r="AQ274" s="59" t="s">
        <v>4500</v>
      </c>
      <c r="AR274" s="59" t="s">
        <v>231</v>
      </c>
      <c r="AS274" s="59" t="s">
        <v>4501</v>
      </c>
      <c r="AT274" s="59" t="s">
        <v>231</v>
      </c>
      <c r="AU274" s="59" t="s">
        <v>183</v>
      </c>
      <c r="AV274" s="59" t="s">
        <v>183</v>
      </c>
      <c r="AW274" s="59" t="s">
        <v>183</v>
      </c>
      <c r="AX274" s="59" t="s">
        <v>183</v>
      </c>
      <c r="AY274" s="59" t="s">
        <v>183</v>
      </c>
      <c r="AZ274" s="59" t="s">
        <v>232</v>
      </c>
      <c r="BA274" s="59" t="s">
        <v>183</v>
      </c>
      <c r="BB274" s="59" t="s">
        <v>303</v>
      </c>
      <c r="BC274" s="59" t="s">
        <v>231</v>
      </c>
      <c r="BD274" s="59" t="s">
        <v>231</v>
      </c>
      <c r="BE274" s="59" t="s">
        <v>231</v>
      </c>
      <c r="BF274" s="59" t="s">
        <v>231</v>
      </c>
      <c r="BG274" s="59" t="s">
        <v>231</v>
      </c>
      <c r="BH274" s="59" t="s">
        <v>231</v>
      </c>
      <c r="BI274" s="59" t="s">
        <v>231</v>
      </c>
      <c r="BJ274" s="59" t="s">
        <v>231</v>
      </c>
      <c r="BK274" s="59" t="s">
        <v>231</v>
      </c>
      <c r="BL274" s="59" t="s">
        <v>231</v>
      </c>
      <c r="BM274" s="59" t="s">
        <v>231</v>
      </c>
      <c r="BN274" s="63">
        <v>43405.545189201388</v>
      </c>
    </row>
    <row r="275" spans="1:66" x14ac:dyDescent="0.25">
      <c r="A275" s="59" t="s">
        <v>178</v>
      </c>
      <c r="B275" s="59" t="s">
        <v>179</v>
      </c>
      <c r="C275" s="59" t="s">
        <v>24</v>
      </c>
      <c r="D275" s="60" t="s">
        <v>19</v>
      </c>
      <c r="E275" s="60" t="s">
        <v>4502</v>
      </c>
      <c r="F275" s="60" t="s">
        <v>3355</v>
      </c>
      <c r="G275" s="59" t="s">
        <v>4503</v>
      </c>
      <c r="H275" s="59" t="s">
        <v>197</v>
      </c>
      <c r="I275" s="59" t="s">
        <v>12</v>
      </c>
      <c r="J275" s="59" t="s">
        <v>183</v>
      </c>
      <c r="K275" s="59" t="s">
        <v>4504</v>
      </c>
      <c r="L275" s="59" t="s">
        <v>4505</v>
      </c>
      <c r="M275" s="59" t="s">
        <v>197</v>
      </c>
      <c r="N275" s="59" t="s">
        <v>4506</v>
      </c>
      <c r="O275" s="59" t="s">
        <v>4507</v>
      </c>
      <c r="P275" s="59" t="s">
        <v>369</v>
      </c>
      <c r="Q275" s="59" t="s">
        <v>4508</v>
      </c>
      <c r="R275" s="59" t="s">
        <v>1320</v>
      </c>
      <c r="S275" s="59" t="s">
        <v>4509</v>
      </c>
      <c r="T275" s="59" t="s">
        <v>560</v>
      </c>
      <c r="U275" s="59" t="s">
        <v>3465</v>
      </c>
      <c r="V275" s="59" t="s">
        <v>1277</v>
      </c>
      <c r="W275" s="59" t="s">
        <v>604</v>
      </c>
      <c r="X275" s="59" t="s">
        <v>4510</v>
      </c>
      <c r="Y275" s="59" t="s">
        <v>4511</v>
      </c>
      <c r="Z275" s="59" t="s">
        <v>4512</v>
      </c>
      <c r="AA275" s="59" t="s">
        <v>4513</v>
      </c>
      <c r="AB275" s="59" t="s">
        <v>192</v>
      </c>
      <c r="AC275" s="59" t="s">
        <v>224</v>
      </c>
      <c r="AD275" s="59" t="s">
        <v>183</v>
      </c>
      <c r="AE275" s="59" t="s">
        <v>183</v>
      </c>
      <c r="AF275" s="59" t="s">
        <v>183</v>
      </c>
      <c r="AG275" s="59" t="s">
        <v>183</v>
      </c>
      <c r="AH275" s="59" t="s">
        <v>183</v>
      </c>
      <c r="AI275" s="59" t="s">
        <v>183</v>
      </c>
      <c r="AJ275" s="59" t="s">
        <v>183</v>
      </c>
      <c r="AK275" s="59" t="s">
        <v>183</v>
      </c>
      <c r="AL275" s="59" t="s">
        <v>183</v>
      </c>
      <c r="AM275" s="59" t="s">
        <v>4514</v>
      </c>
      <c r="AN275" s="59" t="s">
        <v>4515</v>
      </c>
      <c r="AO275" s="59" t="s">
        <v>228</v>
      </c>
      <c r="AP275" s="59" t="s">
        <v>1032</v>
      </c>
      <c r="AQ275" s="59" t="s">
        <v>4516</v>
      </c>
      <c r="AR275" s="59" t="s">
        <v>183</v>
      </c>
      <c r="AS275" s="59" t="s">
        <v>183</v>
      </c>
      <c r="AT275" s="59" t="s">
        <v>183</v>
      </c>
      <c r="AU275" s="59" t="s">
        <v>183</v>
      </c>
      <c r="AV275" s="59" t="s">
        <v>183</v>
      </c>
      <c r="AW275" s="59" t="s">
        <v>183</v>
      </c>
      <c r="AX275" s="59" t="s">
        <v>183</v>
      </c>
      <c r="AY275" s="59" t="s">
        <v>183</v>
      </c>
      <c r="AZ275" s="59" t="s">
        <v>4517</v>
      </c>
      <c r="BA275" s="59" t="s">
        <v>183</v>
      </c>
      <c r="BB275" s="59" t="s">
        <v>183</v>
      </c>
      <c r="BC275" s="59" t="s">
        <v>234</v>
      </c>
      <c r="BD275" s="59" t="s">
        <v>234</v>
      </c>
      <c r="BE275" s="59" t="s">
        <v>234</v>
      </c>
      <c r="BF275" s="59" t="s">
        <v>234</v>
      </c>
      <c r="BG275" s="59" t="s">
        <v>234</v>
      </c>
      <c r="BH275" s="59" t="s">
        <v>234</v>
      </c>
      <c r="BI275" s="59" t="s">
        <v>234</v>
      </c>
      <c r="BJ275" s="59" t="s">
        <v>234</v>
      </c>
      <c r="BK275" s="59" t="s">
        <v>234</v>
      </c>
      <c r="BL275" s="59" t="s">
        <v>234</v>
      </c>
      <c r="BM275" s="59" t="s">
        <v>234</v>
      </c>
      <c r="BN275" s="63">
        <v>43405.568735219902</v>
      </c>
    </row>
    <row r="276" spans="1:66" x14ac:dyDescent="0.25">
      <c r="A276" s="59" t="s">
        <v>178</v>
      </c>
      <c r="B276" s="59" t="s">
        <v>179</v>
      </c>
      <c r="C276" s="59" t="s">
        <v>24</v>
      </c>
      <c r="D276" s="60" t="s">
        <v>19</v>
      </c>
      <c r="E276" s="60" t="s">
        <v>4518</v>
      </c>
      <c r="F276" s="60" t="s">
        <v>3355</v>
      </c>
      <c r="G276" s="59" t="s">
        <v>4519</v>
      </c>
      <c r="H276" s="59" t="s">
        <v>197</v>
      </c>
      <c r="I276" s="59" t="s">
        <v>12</v>
      </c>
      <c r="J276" s="59" t="s">
        <v>183</v>
      </c>
      <c r="K276" s="59" t="s">
        <v>4520</v>
      </c>
      <c r="L276" s="59" t="s">
        <v>4521</v>
      </c>
      <c r="M276" s="59" t="s">
        <v>197</v>
      </c>
      <c r="N276" s="59" t="s">
        <v>4522</v>
      </c>
      <c r="O276" s="59" t="s">
        <v>4523</v>
      </c>
      <c r="P276" s="59" t="s">
        <v>4524</v>
      </c>
      <c r="Q276" s="59" t="s">
        <v>4525</v>
      </c>
      <c r="R276" s="59" t="s">
        <v>4525</v>
      </c>
      <c r="S276" s="59" t="s">
        <v>510</v>
      </c>
      <c r="T276" s="59" t="s">
        <v>455</v>
      </c>
      <c r="U276" s="59" t="s">
        <v>510</v>
      </c>
      <c r="V276" s="59" t="s">
        <v>4525</v>
      </c>
      <c r="W276" s="59" t="s">
        <v>510</v>
      </c>
      <c r="X276" s="59" t="s">
        <v>4526</v>
      </c>
      <c r="Y276" s="59" t="s">
        <v>4527</v>
      </c>
      <c r="Z276" s="59" t="s">
        <v>4528</v>
      </c>
      <c r="AA276" s="59" t="s">
        <v>4529</v>
      </c>
      <c r="AB276" s="59" t="s">
        <v>192</v>
      </c>
      <c r="AC276" s="59" t="s">
        <v>224</v>
      </c>
      <c r="AD276" s="59" t="s">
        <v>183</v>
      </c>
      <c r="AE276" s="59" t="s">
        <v>183</v>
      </c>
      <c r="AF276" s="59" t="s">
        <v>183</v>
      </c>
      <c r="AG276" s="59" t="s">
        <v>183</v>
      </c>
      <c r="AH276" s="59" t="s">
        <v>183</v>
      </c>
      <c r="AI276" s="59" t="s">
        <v>183</v>
      </c>
      <c r="AJ276" s="59" t="s">
        <v>183</v>
      </c>
      <c r="AK276" s="59" t="s">
        <v>183</v>
      </c>
      <c r="AL276" s="59" t="s">
        <v>183</v>
      </c>
      <c r="AM276" s="59" t="s">
        <v>4530</v>
      </c>
      <c r="AN276" s="59" t="s">
        <v>183</v>
      </c>
      <c r="AO276" s="59" t="s">
        <v>228</v>
      </c>
      <c r="AP276" s="59" t="s">
        <v>299</v>
      </c>
      <c r="AQ276" s="59" t="s">
        <v>4531</v>
      </c>
      <c r="AR276" s="59" t="s">
        <v>231</v>
      </c>
      <c r="AS276" s="59" t="s">
        <v>4532</v>
      </c>
      <c r="AT276" s="59" t="s">
        <v>231</v>
      </c>
      <c r="AU276" s="59" t="s">
        <v>183</v>
      </c>
      <c r="AV276" s="59" t="s">
        <v>183</v>
      </c>
      <c r="AW276" s="59" t="s">
        <v>183</v>
      </c>
      <c r="AX276" s="59" t="s">
        <v>183</v>
      </c>
      <c r="AY276" s="59" t="s">
        <v>183</v>
      </c>
      <c r="AZ276" s="59" t="s">
        <v>4533</v>
      </c>
      <c r="BA276" s="59" t="s">
        <v>2282</v>
      </c>
      <c r="BB276" s="59" t="s">
        <v>2282</v>
      </c>
      <c r="BC276" s="59" t="s">
        <v>231</v>
      </c>
      <c r="BD276" s="59" t="s">
        <v>231</v>
      </c>
      <c r="BE276" s="59" t="s">
        <v>231</v>
      </c>
      <c r="BF276" s="59" t="s">
        <v>231</v>
      </c>
      <c r="BG276" s="59" t="s">
        <v>231</v>
      </c>
      <c r="BH276" s="59" t="s">
        <v>231</v>
      </c>
      <c r="BI276" s="59" t="s">
        <v>231</v>
      </c>
      <c r="BJ276" s="59" t="s">
        <v>231</v>
      </c>
      <c r="BK276" s="59" t="s">
        <v>231</v>
      </c>
      <c r="BL276" s="59" t="s">
        <v>231</v>
      </c>
      <c r="BM276" s="59" t="s">
        <v>231</v>
      </c>
      <c r="BN276" s="63">
        <v>43405.545014236108</v>
      </c>
    </row>
    <row r="277" spans="1:66" x14ac:dyDescent="0.25">
      <c r="A277" s="59" t="s">
        <v>178</v>
      </c>
      <c r="B277" s="59" t="s">
        <v>179</v>
      </c>
      <c r="C277" s="59" t="s">
        <v>24</v>
      </c>
      <c r="D277" s="60" t="s">
        <v>19</v>
      </c>
      <c r="E277" s="60" t="s">
        <v>4534</v>
      </c>
      <c r="F277" s="60" t="s">
        <v>3355</v>
      </c>
      <c r="G277" s="59" t="s">
        <v>4535</v>
      </c>
      <c r="H277" s="59" t="s">
        <v>251</v>
      </c>
      <c r="I277" s="59" t="s">
        <v>12</v>
      </c>
      <c r="J277" s="59" t="s">
        <v>183</v>
      </c>
      <c r="K277" s="59" t="s">
        <v>4536</v>
      </c>
      <c r="L277" s="59" t="s">
        <v>183</v>
      </c>
      <c r="M277" s="59" t="s">
        <v>197</v>
      </c>
      <c r="N277" s="59" t="s">
        <v>4537</v>
      </c>
      <c r="O277" s="59" t="s">
        <v>218</v>
      </c>
      <c r="P277" s="59" t="s">
        <v>4538</v>
      </c>
      <c r="Q277" s="59" t="s">
        <v>251</v>
      </c>
      <c r="R277" s="59" t="s">
        <v>4539</v>
      </c>
      <c r="S277" s="59" t="s">
        <v>4540</v>
      </c>
      <c r="T277" s="59" t="s">
        <v>258</v>
      </c>
      <c r="U277" s="59" t="s">
        <v>4541</v>
      </c>
      <c r="V277" s="59" t="s">
        <v>4542</v>
      </c>
      <c r="W277" s="59" t="s">
        <v>1325</v>
      </c>
      <c r="X277" s="59" t="s">
        <v>4543</v>
      </c>
      <c r="Y277" s="59" t="s">
        <v>4544</v>
      </c>
      <c r="Z277" s="59" t="s">
        <v>4545</v>
      </c>
      <c r="AA277" s="59" t="s">
        <v>4546</v>
      </c>
      <c r="AB277" s="59" t="s">
        <v>192</v>
      </c>
      <c r="AC277" s="59" t="s">
        <v>244</v>
      </c>
      <c r="AD277" s="59" t="s">
        <v>183</v>
      </c>
      <c r="AE277" s="59" t="s">
        <v>183</v>
      </c>
      <c r="AF277" s="59" t="s">
        <v>183</v>
      </c>
      <c r="AG277" s="59" t="s">
        <v>183</v>
      </c>
      <c r="AH277" s="59" t="s">
        <v>183</v>
      </c>
      <c r="AI277" s="59" t="s">
        <v>183</v>
      </c>
      <c r="AJ277" s="59" t="s">
        <v>265</v>
      </c>
      <c r="AK277" s="59" t="s">
        <v>183</v>
      </c>
      <c r="AL277" s="59" t="s">
        <v>183</v>
      </c>
      <c r="AM277" s="59" t="s">
        <v>4547</v>
      </c>
      <c r="AN277" s="59" t="s">
        <v>183</v>
      </c>
      <c r="AO277" s="59" t="s">
        <v>228</v>
      </c>
      <c r="AP277" s="59" t="s">
        <v>299</v>
      </c>
      <c r="AQ277" s="59" t="s">
        <v>4548</v>
      </c>
      <c r="AR277" s="59" t="s">
        <v>231</v>
      </c>
      <c r="AS277" s="59" t="s">
        <v>4549</v>
      </c>
      <c r="AT277" s="59" t="s">
        <v>231</v>
      </c>
      <c r="AU277" s="59" t="s">
        <v>183</v>
      </c>
      <c r="AV277" s="59" t="s">
        <v>183</v>
      </c>
      <c r="AW277" s="59" t="s">
        <v>183</v>
      </c>
      <c r="AX277" s="59" t="s">
        <v>183</v>
      </c>
      <c r="AY277" s="59" t="s">
        <v>183</v>
      </c>
      <c r="AZ277" s="59" t="s">
        <v>4550</v>
      </c>
      <c r="BA277" s="59" t="s">
        <v>4551</v>
      </c>
      <c r="BB277" s="59" t="s">
        <v>4551</v>
      </c>
      <c r="BC277" s="59" t="s">
        <v>231</v>
      </c>
      <c r="BD277" s="59" t="s">
        <v>231</v>
      </c>
      <c r="BE277" s="59" t="s">
        <v>231</v>
      </c>
      <c r="BF277" s="59" t="s">
        <v>231</v>
      </c>
      <c r="BG277" s="59" t="s">
        <v>231</v>
      </c>
      <c r="BH277" s="59" t="s">
        <v>231</v>
      </c>
      <c r="BI277" s="59" t="s">
        <v>231</v>
      </c>
      <c r="BJ277" s="59" t="s">
        <v>231</v>
      </c>
      <c r="BK277" s="59" t="s">
        <v>231</v>
      </c>
      <c r="BL277" s="59" t="s">
        <v>231</v>
      </c>
      <c r="BM277" s="59" t="s">
        <v>231</v>
      </c>
      <c r="BN277" s="63">
        <v>43405.545243437497</v>
      </c>
    </row>
    <row r="278" spans="1:66" x14ac:dyDescent="0.25">
      <c r="A278" s="59" t="s">
        <v>178</v>
      </c>
      <c r="B278" s="59" t="s">
        <v>179</v>
      </c>
      <c r="C278" s="59" t="s">
        <v>24</v>
      </c>
      <c r="D278" s="60" t="s">
        <v>19</v>
      </c>
      <c r="E278" s="60" t="s">
        <v>4552</v>
      </c>
      <c r="F278" s="60" t="s">
        <v>3355</v>
      </c>
      <c r="G278" s="59" t="s">
        <v>4553</v>
      </c>
      <c r="H278" s="59" t="s">
        <v>197</v>
      </c>
      <c r="I278" s="59" t="s">
        <v>12</v>
      </c>
      <c r="J278" s="59" t="s">
        <v>183</v>
      </c>
      <c r="K278" s="59" t="s">
        <v>4554</v>
      </c>
      <c r="L278" s="59" t="s">
        <v>183</v>
      </c>
      <c r="M278" s="59" t="s">
        <v>197</v>
      </c>
      <c r="N278" s="59" t="s">
        <v>4555</v>
      </c>
      <c r="O278" s="59" t="s">
        <v>4556</v>
      </c>
      <c r="P278" s="59" t="s">
        <v>618</v>
      </c>
      <c r="Q278" s="59" t="s">
        <v>4557</v>
      </c>
      <c r="R278" s="59" t="s">
        <v>490</v>
      </c>
      <c r="S278" s="59" t="s">
        <v>4558</v>
      </c>
      <c r="T278" s="59" t="s">
        <v>560</v>
      </c>
      <c r="U278" s="59" t="s">
        <v>4397</v>
      </c>
      <c r="V278" s="59" t="s">
        <v>4398</v>
      </c>
      <c r="W278" s="59" t="s">
        <v>1344</v>
      </c>
      <c r="X278" s="59" t="s">
        <v>4559</v>
      </c>
      <c r="Y278" s="59" t="s">
        <v>4560</v>
      </c>
      <c r="Z278" s="59" t="s">
        <v>4561</v>
      </c>
      <c r="AA278" s="59" t="s">
        <v>4562</v>
      </c>
      <c r="AB278" s="59" t="s">
        <v>192</v>
      </c>
      <c r="AC278" s="59" t="s">
        <v>224</v>
      </c>
      <c r="AD278" s="59" t="s">
        <v>225</v>
      </c>
      <c r="AE278" s="59" t="s">
        <v>183</v>
      </c>
      <c r="AF278" s="59" t="s">
        <v>183</v>
      </c>
      <c r="AG278" s="59" t="s">
        <v>183</v>
      </c>
      <c r="AH278" s="59" t="s">
        <v>183</v>
      </c>
      <c r="AI278" s="59" t="s">
        <v>183</v>
      </c>
      <c r="AJ278" s="59" t="s">
        <v>183</v>
      </c>
      <c r="AK278" s="59" t="s">
        <v>183</v>
      </c>
      <c r="AL278" s="59" t="s">
        <v>183</v>
      </c>
      <c r="AM278" s="59" t="s">
        <v>4563</v>
      </c>
      <c r="AN278" s="59" t="s">
        <v>183</v>
      </c>
      <c r="AO278" s="59" t="s">
        <v>228</v>
      </c>
      <c r="AP278" s="59" t="s">
        <v>267</v>
      </c>
      <c r="AQ278" s="59" t="s">
        <v>4564</v>
      </c>
      <c r="AR278" s="59" t="s">
        <v>183</v>
      </c>
      <c r="AS278" s="59" t="s">
        <v>183</v>
      </c>
      <c r="AT278" s="59" t="s">
        <v>231</v>
      </c>
      <c r="AU278" s="59" t="s">
        <v>183</v>
      </c>
      <c r="AV278" s="59" t="s">
        <v>183</v>
      </c>
      <c r="AW278" s="59" t="s">
        <v>183</v>
      </c>
      <c r="AX278" s="59" t="s">
        <v>183</v>
      </c>
      <c r="AY278" s="59" t="s">
        <v>183</v>
      </c>
      <c r="AZ278" s="59" t="s">
        <v>4405</v>
      </c>
      <c r="BA278" s="59" t="s">
        <v>4406</v>
      </c>
      <c r="BB278" s="59" t="s">
        <v>4406</v>
      </c>
      <c r="BC278" s="59" t="s">
        <v>234</v>
      </c>
      <c r="BD278" s="59" t="s">
        <v>234</v>
      </c>
      <c r="BE278" s="59" t="s">
        <v>234</v>
      </c>
      <c r="BF278" s="59" t="s">
        <v>234</v>
      </c>
      <c r="BG278" s="59" t="s">
        <v>234</v>
      </c>
      <c r="BH278" s="59" t="s">
        <v>234</v>
      </c>
      <c r="BI278" s="59" t="s">
        <v>234</v>
      </c>
      <c r="BJ278" s="59" t="s">
        <v>234</v>
      </c>
      <c r="BK278" s="59" t="s">
        <v>234</v>
      </c>
      <c r="BL278" s="59" t="s">
        <v>234</v>
      </c>
      <c r="BM278" s="59" t="s">
        <v>234</v>
      </c>
      <c r="BN278" s="63">
        <v>43405.545048877313</v>
      </c>
    </row>
    <row r="279" spans="1:66" x14ac:dyDescent="0.25">
      <c r="A279" s="59" t="s">
        <v>178</v>
      </c>
      <c r="B279" s="59" t="s">
        <v>179</v>
      </c>
      <c r="C279" s="59" t="s">
        <v>24</v>
      </c>
      <c r="D279" s="60" t="s">
        <v>19</v>
      </c>
      <c r="E279" s="60" t="s">
        <v>4565</v>
      </c>
      <c r="F279" s="60" t="s">
        <v>3355</v>
      </c>
      <c r="G279" s="59" t="s">
        <v>4566</v>
      </c>
      <c r="H279" s="59" t="s">
        <v>197</v>
      </c>
      <c r="I279" s="59" t="s">
        <v>12</v>
      </c>
      <c r="J279" s="59" t="s">
        <v>183</v>
      </c>
      <c r="K279" s="59" t="s">
        <v>4567</v>
      </c>
      <c r="L279" s="59" t="s">
        <v>183</v>
      </c>
      <c r="M279" s="59" t="s">
        <v>197</v>
      </c>
      <c r="N279" s="59" t="s">
        <v>4568</v>
      </c>
      <c r="O279" s="59" t="s">
        <v>4569</v>
      </c>
      <c r="P279" s="59" t="s">
        <v>4570</v>
      </c>
      <c r="Q279" s="59" t="s">
        <v>4571</v>
      </c>
      <c r="R279" s="59" t="s">
        <v>4572</v>
      </c>
      <c r="S279" s="59" t="s">
        <v>833</v>
      </c>
      <c r="T279" s="59" t="s">
        <v>414</v>
      </c>
      <c r="U279" s="59" t="s">
        <v>1693</v>
      </c>
      <c r="V279" s="59" t="s">
        <v>4573</v>
      </c>
      <c r="W279" s="59" t="s">
        <v>4574</v>
      </c>
      <c r="X279" s="59" t="s">
        <v>4575</v>
      </c>
      <c r="Y279" s="59" t="s">
        <v>4576</v>
      </c>
      <c r="Z279" s="59" t="s">
        <v>4577</v>
      </c>
      <c r="AA279" s="59" t="s">
        <v>4578</v>
      </c>
      <c r="AB279" s="59" t="s">
        <v>192</v>
      </c>
      <c r="AC279" s="59" t="s">
        <v>224</v>
      </c>
      <c r="AD279" s="59" t="s">
        <v>183</v>
      </c>
      <c r="AE279" s="59" t="s">
        <v>183</v>
      </c>
      <c r="AF279" s="59" t="s">
        <v>4579</v>
      </c>
      <c r="AG279" s="59" t="s">
        <v>183</v>
      </c>
      <c r="AH279" s="59" t="s">
        <v>183</v>
      </c>
      <c r="AI279" s="59" t="s">
        <v>183</v>
      </c>
      <c r="AJ279" s="59" t="s">
        <v>183</v>
      </c>
      <c r="AK279" s="59" t="s">
        <v>183</v>
      </c>
      <c r="AL279" s="59" t="s">
        <v>183</v>
      </c>
      <c r="AM279" s="59" t="s">
        <v>4580</v>
      </c>
      <c r="AN279" s="59" t="s">
        <v>4581</v>
      </c>
      <c r="AO279" s="59" t="s">
        <v>228</v>
      </c>
      <c r="AP279" s="59" t="s">
        <v>1032</v>
      </c>
      <c r="AQ279" s="59" t="s">
        <v>4582</v>
      </c>
      <c r="AR279" s="59" t="s">
        <v>231</v>
      </c>
      <c r="AS279" s="59" t="s">
        <v>4583</v>
      </c>
      <c r="AT279" s="59" t="s">
        <v>231</v>
      </c>
      <c r="AU279" s="59" t="s">
        <v>183</v>
      </c>
      <c r="AV279" s="59" t="s">
        <v>183</v>
      </c>
      <c r="AW279" s="59" t="s">
        <v>183</v>
      </c>
      <c r="AX279" s="59" t="s">
        <v>183</v>
      </c>
      <c r="AY279" s="59" t="s">
        <v>183</v>
      </c>
      <c r="AZ279" s="59" t="s">
        <v>2067</v>
      </c>
      <c r="BA279" s="59" t="s">
        <v>183</v>
      </c>
      <c r="BB279" s="59" t="s">
        <v>4584</v>
      </c>
      <c r="BC279" s="59" t="s">
        <v>231</v>
      </c>
      <c r="BD279" s="59" t="s">
        <v>231</v>
      </c>
      <c r="BE279" s="59" t="s">
        <v>234</v>
      </c>
      <c r="BF279" s="59" t="s">
        <v>234</v>
      </c>
      <c r="BG279" s="59" t="s">
        <v>234</v>
      </c>
      <c r="BH279" s="59" t="s">
        <v>234</v>
      </c>
      <c r="BI279" s="59" t="s">
        <v>234</v>
      </c>
      <c r="BJ279" s="59" t="s">
        <v>231</v>
      </c>
      <c r="BK279" s="59" t="s">
        <v>231</v>
      </c>
      <c r="BL279" s="59" t="s">
        <v>231</v>
      </c>
      <c r="BM279" s="59" t="s">
        <v>231</v>
      </c>
      <c r="BN279" s="63">
        <v>43405.545190428238</v>
      </c>
    </row>
    <row r="280" spans="1:66" x14ac:dyDescent="0.25">
      <c r="A280" s="59" t="s">
        <v>178</v>
      </c>
      <c r="B280" s="59" t="s">
        <v>179</v>
      </c>
      <c r="C280" s="59" t="s">
        <v>24</v>
      </c>
      <c r="D280" s="60" t="s">
        <v>19</v>
      </c>
      <c r="E280" s="60" t="s">
        <v>4585</v>
      </c>
      <c r="F280" s="60" t="s">
        <v>3355</v>
      </c>
      <c r="G280" s="59" t="s">
        <v>4586</v>
      </c>
      <c r="H280" s="59" t="s">
        <v>251</v>
      </c>
      <c r="I280" s="59" t="s">
        <v>12</v>
      </c>
      <c r="J280" s="59" t="s">
        <v>183</v>
      </c>
      <c r="K280" s="59" t="s">
        <v>4587</v>
      </c>
      <c r="L280" s="59" t="s">
        <v>183</v>
      </c>
      <c r="M280" s="59" t="s">
        <v>197</v>
      </c>
      <c r="N280" s="59" t="s">
        <v>4588</v>
      </c>
      <c r="O280" s="59" t="s">
        <v>4589</v>
      </c>
      <c r="P280" s="59" t="s">
        <v>598</v>
      </c>
      <c r="Q280" s="59" t="s">
        <v>251</v>
      </c>
      <c r="R280" s="59" t="s">
        <v>4590</v>
      </c>
      <c r="S280" s="59" t="s">
        <v>4540</v>
      </c>
      <c r="T280" s="59" t="s">
        <v>258</v>
      </c>
      <c r="U280" s="59" t="s">
        <v>4541</v>
      </c>
      <c r="V280" s="59" t="s">
        <v>4542</v>
      </c>
      <c r="W280" s="59" t="s">
        <v>937</v>
      </c>
      <c r="X280" s="59" t="s">
        <v>4591</v>
      </c>
      <c r="Y280" s="59" t="s">
        <v>4592</v>
      </c>
      <c r="Z280" s="59" t="s">
        <v>4545</v>
      </c>
      <c r="AA280" s="59" t="s">
        <v>4593</v>
      </c>
      <c r="AB280" s="59" t="s">
        <v>192</v>
      </c>
      <c r="AC280" s="59" t="s">
        <v>244</v>
      </c>
      <c r="AD280" s="59" t="s">
        <v>183</v>
      </c>
      <c r="AE280" s="59" t="s">
        <v>183</v>
      </c>
      <c r="AF280" s="59" t="s">
        <v>183</v>
      </c>
      <c r="AG280" s="59" t="s">
        <v>183</v>
      </c>
      <c r="AH280" s="59" t="s">
        <v>183</v>
      </c>
      <c r="AI280" s="59" t="s">
        <v>183</v>
      </c>
      <c r="AJ280" s="59" t="s">
        <v>265</v>
      </c>
      <c r="AK280" s="59" t="s">
        <v>183</v>
      </c>
      <c r="AL280" s="59" t="s">
        <v>183</v>
      </c>
      <c r="AM280" s="59" t="s">
        <v>4594</v>
      </c>
      <c r="AN280" s="59" t="s">
        <v>183</v>
      </c>
      <c r="AO280" s="59" t="s">
        <v>228</v>
      </c>
      <c r="AP280" s="59" t="s">
        <v>299</v>
      </c>
      <c r="AQ280" s="59" t="s">
        <v>4595</v>
      </c>
      <c r="AR280" s="59" t="s">
        <v>231</v>
      </c>
      <c r="AS280" s="59" t="s">
        <v>4549</v>
      </c>
      <c r="AT280" s="59" t="s">
        <v>231</v>
      </c>
      <c r="AU280" s="59" t="s">
        <v>183</v>
      </c>
      <c r="AV280" s="59" t="s">
        <v>183</v>
      </c>
      <c r="AW280" s="59" t="s">
        <v>183</v>
      </c>
      <c r="AX280" s="59" t="s">
        <v>183</v>
      </c>
      <c r="AY280" s="59" t="s">
        <v>183</v>
      </c>
      <c r="AZ280" s="59" t="s">
        <v>4596</v>
      </c>
      <c r="BA280" s="59" t="s">
        <v>4551</v>
      </c>
      <c r="BB280" s="59" t="s">
        <v>4551</v>
      </c>
      <c r="BC280" s="59" t="s">
        <v>231</v>
      </c>
      <c r="BD280" s="59" t="s">
        <v>231</v>
      </c>
      <c r="BE280" s="59" t="s">
        <v>231</v>
      </c>
      <c r="BF280" s="59" t="s">
        <v>231</v>
      </c>
      <c r="BG280" s="59" t="s">
        <v>231</v>
      </c>
      <c r="BH280" s="59" t="s">
        <v>231</v>
      </c>
      <c r="BI280" s="59" t="s">
        <v>231</v>
      </c>
      <c r="BJ280" s="59" t="s">
        <v>231</v>
      </c>
      <c r="BK280" s="59" t="s">
        <v>231</v>
      </c>
      <c r="BL280" s="59" t="s">
        <v>231</v>
      </c>
      <c r="BM280" s="59" t="s">
        <v>231</v>
      </c>
      <c r="BN280" s="63">
        <v>43405.545244942128</v>
      </c>
    </row>
    <row r="281" spans="1:66" x14ac:dyDescent="0.25">
      <c r="A281" s="59" t="s">
        <v>178</v>
      </c>
      <c r="B281" s="59" t="s">
        <v>179</v>
      </c>
      <c r="C281" s="59" t="s">
        <v>24</v>
      </c>
      <c r="D281" s="60" t="s">
        <v>19</v>
      </c>
      <c r="E281" s="60" t="s">
        <v>4597</v>
      </c>
      <c r="F281" s="60" t="s">
        <v>3355</v>
      </c>
      <c r="G281" s="59" t="s">
        <v>4598</v>
      </c>
      <c r="H281" s="59" t="s">
        <v>197</v>
      </c>
      <c r="I281" s="59" t="s">
        <v>12</v>
      </c>
      <c r="J281" s="59" t="s">
        <v>183</v>
      </c>
      <c r="K281" s="59" t="s">
        <v>4599</v>
      </c>
      <c r="L281" s="59" t="s">
        <v>183</v>
      </c>
      <c r="M281" s="59" t="s">
        <v>197</v>
      </c>
      <c r="N281" s="59" t="s">
        <v>4600</v>
      </c>
      <c r="O281" s="59" t="s">
        <v>4601</v>
      </c>
      <c r="P281" s="59" t="s">
        <v>4602</v>
      </c>
      <c r="Q281" s="59" t="s">
        <v>4603</v>
      </c>
      <c r="R281" s="59" t="s">
        <v>1320</v>
      </c>
      <c r="S281" s="59" t="s">
        <v>4604</v>
      </c>
      <c r="T281" s="59" t="s">
        <v>492</v>
      </c>
      <c r="U281" s="59" t="s">
        <v>4605</v>
      </c>
      <c r="V281" s="59" t="s">
        <v>4606</v>
      </c>
      <c r="W281" s="59" t="s">
        <v>937</v>
      </c>
      <c r="X281" s="59" t="s">
        <v>4607</v>
      </c>
      <c r="Y281" s="59" t="s">
        <v>4608</v>
      </c>
      <c r="Z281" s="59" t="s">
        <v>4609</v>
      </c>
      <c r="AA281" s="59" t="s">
        <v>4610</v>
      </c>
      <c r="AB281" s="59" t="s">
        <v>192</v>
      </c>
      <c r="AC281" s="59" t="s">
        <v>224</v>
      </c>
      <c r="AD281" s="59" t="s">
        <v>183</v>
      </c>
      <c r="AE281" s="59" t="s">
        <v>183</v>
      </c>
      <c r="AF281" s="59" t="s">
        <v>183</v>
      </c>
      <c r="AG281" s="59" t="s">
        <v>183</v>
      </c>
      <c r="AH281" s="59" t="s">
        <v>183</v>
      </c>
      <c r="AI281" s="59" t="s">
        <v>183</v>
      </c>
      <c r="AJ281" s="59" t="s">
        <v>183</v>
      </c>
      <c r="AK281" s="59" t="s">
        <v>183</v>
      </c>
      <c r="AL281" s="59" t="s">
        <v>183</v>
      </c>
      <c r="AM281" s="59" t="s">
        <v>4611</v>
      </c>
      <c r="AN281" s="59" t="s">
        <v>183</v>
      </c>
      <c r="AO281" s="59" t="s">
        <v>228</v>
      </c>
      <c r="AP281" s="59" t="s">
        <v>299</v>
      </c>
      <c r="AQ281" s="59" t="s">
        <v>4612</v>
      </c>
      <c r="AR281" s="59" t="s">
        <v>231</v>
      </c>
      <c r="AS281" s="59" t="s">
        <v>4613</v>
      </c>
      <c r="AT281" s="59" t="s">
        <v>231</v>
      </c>
      <c r="AU281" s="59" t="s">
        <v>183</v>
      </c>
      <c r="AV281" s="59" t="s">
        <v>183</v>
      </c>
      <c r="AW281" s="59" t="s">
        <v>183</v>
      </c>
      <c r="AX281" s="59" t="s">
        <v>183</v>
      </c>
      <c r="AY281" s="59" t="s">
        <v>183</v>
      </c>
      <c r="AZ281" s="59" t="s">
        <v>4614</v>
      </c>
      <c r="BA281" s="59" t="s">
        <v>4615</v>
      </c>
      <c r="BB281" s="59" t="s">
        <v>4615</v>
      </c>
      <c r="BC281" s="59" t="s">
        <v>231</v>
      </c>
      <c r="BD281" s="59" t="s">
        <v>231</v>
      </c>
      <c r="BE281" s="59" t="s">
        <v>231</v>
      </c>
      <c r="BF281" s="59" t="s">
        <v>231</v>
      </c>
      <c r="BG281" s="59" t="s">
        <v>231</v>
      </c>
      <c r="BH281" s="59" t="s">
        <v>231</v>
      </c>
      <c r="BI281" s="59" t="s">
        <v>231</v>
      </c>
      <c r="BJ281" s="59" t="s">
        <v>231</v>
      </c>
      <c r="BK281" s="59" t="s">
        <v>231</v>
      </c>
      <c r="BL281" s="59" t="s">
        <v>231</v>
      </c>
      <c r="BM281" s="59" t="s">
        <v>231</v>
      </c>
      <c r="BN281" s="63">
        <v>43405.544743831015</v>
      </c>
    </row>
    <row r="282" spans="1:66" x14ac:dyDescent="0.25">
      <c r="A282" s="59" t="s">
        <v>178</v>
      </c>
      <c r="B282" s="59" t="s">
        <v>179</v>
      </c>
      <c r="C282" s="59" t="s">
        <v>24</v>
      </c>
      <c r="D282" s="60" t="s">
        <v>19</v>
      </c>
      <c r="E282" s="60" t="s">
        <v>4616</v>
      </c>
      <c r="F282" s="60" t="s">
        <v>3355</v>
      </c>
      <c r="G282" s="59" t="s">
        <v>4617</v>
      </c>
      <c r="H282" s="59" t="s">
        <v>197</v>
      </c>
      <c r="I282" s="59" t="s">
        <v>12</v>
      </c>
      <c r="J282" s="59" t="s">
        <v>183</v>
      </c>
      <c r="K282" s="59" t="s">
        <v>4618</v>
      </c>
      <c r="L282" s="59" t="s">
        <v>4619</v>
      </c>
      <c r="M282" s="59" t="s">
        <v>197</v>
      </c>
      <c r="N282" s="59" t="s">
        <v>4620</v>
      </c>
      <c r="O282" s="59" t="s">
        <v>4621</v>
      </c>
      <c r="P282" s="59" t="s">
        <v>4622</v>
      </c>
      <c r="Q282" s="59" t="s">
        <v>4623</v>
      </c>
      <c r="R282" s="59" t="s">
        <v>4624</v>
      </c>
      <c r="S282" s="59" t="s">
        <v>4625</v>
      </c>
      <c r="T282" s="59" t="s">
        <v>455</v>
      </c>
      <c r="U282" s="59" t="s">
        <v>4626</v>
      </c>
      <c r="V282" s="59" t="s">
        <v>4627</v>
      </c>
      <c r="W282" s="59" t="s">
        <v>4624</v>
      </c>
      <c r="X282" s="59" t="s">
        <v>4628</v>
      </c>
      <c r="Y282" s="59" t="s">
        <v>318</v>
      </c>
      <c r="Z282" s="59" t="s">
        <v>4629</v>
      </c>
      <c r="AA282" s="59" t="s">
        <v>4630</v>
      </c>
      <c r="AB282" s="59" t="s">
        <v>192</v>
      </c>
      <c r="AC282" s="59" t="s">
        <v>244</v>
      </c>
      <c r="AD282" s="59" t="s">
        <v>183</v>
      </c>
      <c r="AE282" s="59" t="s">
        <v>183</v>
      </c>
      <c r="AF282" s="59" t="s">
        <v>183</v>
      </c>
      <c r="AG282" s="59" t="s">
        <v>183</v>
      </c>
      <c r="AH282" s="59" t="s">
        <v>183</v>
      </c>
      <c r="AI282" s="59" t="s">
        <v>183</v>
      </c>
      <c r="AJ282" s="59" t="s">
        <v>183</v>
      </c>
      <c r="AK282" s="59" t="s">
        <v>183</v>
      </c>
      <c r="AL282" s="59" t="s">
        <v>183</v>
      </c>
      <c r="AM282" s="59" t="s">
        <v>4631</v>
      </c>
      <c r="AN282" s="59" t="s">
        <v>183</v>
      </c>
      <c r="AO282" s="59" t="s">
        <v>228</v>
      </c>
      <c r="AP282" s="59" t="s">
        <v>299</v>
      </c>
      <c r="AQ282" s="59" t="s">
        <v>4632</v>
      </c>
      <c r="AR282" s="59" t="s">
        <v>231</v>
      </c>
      <c r="AS282" s="59" t="s">
        <v>1180</v>
      </c>
      <c r="AT282" s="59" t="s">
        <v>231</v>
      </c>
      <c r="AU282" s="59" t="s">
        <v>183</v>
      </c>
      <c r="AV282" s="59" t="s">
        <v>183</v>
      </c>
      <c r="AW282" s="59" t="s">
        <v>183</v>
      </c>
      <c r="AX282" s="59" t="s">
        <v>183</v>
      </c>
      <c r="AY282" s="59" t="s">
        <v>183</v>
      </c>
      <c r="AZ282" s="59" t="s">
        <v>4633</v>
      </c>
      <c r="BA282" s="59" t="s">
        <v>4634</v>
      </c>
      <c r="BB282" s="59" t="s">
        <v>4634</v>
      </c>
      <c r="BC282" s="59" t="s">
        <v>231</v>
      </c>
      <c r="BD282" s="59" t="s">
        <v>231</v>
      </c>
      <c r="BE282" s="59" t="s">
        <v>231</v>
      </c>
      <c r="BF282" s="59" t="s">
        <v>231</v>
      </c>
      <c r="BG282" s="59" t="s">
        <v>231</v>
      </c>
      <c r="BH282" s="59" t="s">
        <v>234</v>
      </c>
      <c r="BI282" s="59" t="s">
        <v>234</v>
      </c>
      <c r="BJ282" s="59" t="s">
        <v>234</v>
      </c>
      <c r="BK282" s="59" t="s">
        <v>234</v>
      </c>
      <c r="BL282" s="59" t="s">
        <v>234</v>
      </c>
      <c r="BM282" s="59" t="s">
        <v>234</v>
      </c>
      <c r="BN282" s="63">
        <v>43405.544958067127</v>
      </c>
    </row>
    <row r="283" spans="1:66" x14ac:dyDescent="0.25">
      <c r="A283" s="59" t="s">
        <v>178</v>
      </c>
      <c r="B283" s="59" t="s">
        <v>179</v>
      </c>
      <c r="C283" s="59" t="s">
        <v>24</v>
      </c>
      <c r="D283" s="60" t="s">
        <v>19</v>
      </c>
      <c r="E283" s="60" t="s">
        <v>4635</v>
      </c>
      <c r="F283" s="60" t="s">
        <v>3355</v>
      </c>
      <c r="G283" s="59" t="s">
        <v>4636</v>
      </c>
      <c r="H283" s="59" t="s">
        <v>197</v>
      </c>
      <c r="I283" s="59" t="s">
        <v>12</v>
      </c>
      <c r="J283" s="59" t="s">
        <v>183</v>
      </c>
      <c r="K283" s="59" t="s">
        <v>4637</v>
      </c>
      <c r="L283" s="59" t="s">
        <v>183</v>
      </c>
      <c r="M283" s="59" t="s">
        <v>197</v>
      </c>
      <c r="N283" s="59" t="s">
        <v>4638</v>
      </c>
      <c r="O283" s="59" t="s">
        <v>4639</v>
      </c>
      <c r="P283" s="59" t="s">
        <v>4523</v>
      </c>
      <c r="Q283" s="59" t="s">
        <v>2032</v>
      </c>
      <c r="R283" s="59" t="s">
        <v>371</v>
      </c>
      <c r="S283" s="59" t="s">
        <v>2034</v>
      </c>
      <c r="T283" s="59" t="s">
        <v>313</v>
      </c>
      <c r="U283" s="59" t="s">
        <v>21</v>
      </c>
      <c r="V283" s="59" t="s">
        <v>371</v>
      </c>
      <c r="W283" s="59" t="s">
        <v>21</v>
      </c>
      <c r="X283" s="59" t="s">
        <v>4640</v>
      </c>
      <c r="Y283" s="59" t="s">
        <v>318</v>
      </c>
      <c r="Z283" s="59" t="s">
        <v>4641</v>
      </c>
      <c r="AA283" s="59" t="s">
        <v>4642</v>
      </c>
      <c r="AB283" s="59" t="s">
        <v>192</v>
      </c>
      <c r="AC283" s="59" t="s">
        <v>244</v>
      </c>
      <c r="AD283" s="59" t="s">
        <v>183</v>
      </c>
      <c r="AE283" s="59" t="s">
        <v>183</v>
      </c>
      <c r="AF283" s="59" t="s">
        <v>183</v>
      </c>
      <c r="AG283" s="59" t="s">
        <v>183</v>
      </c>
      <c r="AH283" s="59" t="s">
        <v>183</v>
      </c>
      <c r="AI283" s="59" t="s">
        <v>183</v>
      </c>
      <c r="AJ283" s="59" t="s">
        <v>183</v>
      </c>
      <c r="AK283" s="59" t="s">
        <v>183</v>
      </c>
      <c r="AL283" s="59" t="s">
        <v>183</v>
      </c>
      <c r="AM283" s="59" t="s">
        <v>4643</v>
      </c>
      <c r="AN283" s="59" t="s">
        <v>183</v>
      </c>
      <c r="AO283" s="59" t="s">
        <v>228</v>
      </c>
      <c r="AP283" s="59" t="s">
        <v>299</v>
      </c>
      <c r="AQ283" s="59" t="s">
        <v>4644</v>
      </c>
      <c r="AR283" s="59" t="s">
        <v>234</v>
      </c>
      <c r="AS283" s="59" t="s">
        <v>4645</v>
      </c>
      <c r="AT283" s="59" t="s">
        <v>231</v>
      </c>
      <c r="AU283" s="59" t="s">
        <v>183</v>
      </c>
      <c r="AV283" s="59" t="s">
        <v>183</v>
      </c>
      <c r="AW283" s="59" t="s">
        <v>183</v>
      </c>
      <c r="AX283" s="59" t="s">
        <v>183</v>
      </c>
      <c r="AY283" s="59" t="s">
        <v>183</v>
      </c>
      <c r="AZ283" s="59" t="s">
        <v>4646</v>
      </c>
      <c r="BA283" s="59" t="s">
        <v>1268</v>
      </c>
      <c r="BB283" s="59" t="s">
        <v>1268</v>
      </c>
      <c r="BC283" s="59" t="s">
        <v>234</v>
      </c>
      <c r="BD283" s="59" t="s">
        <v>231</v>
      </c>
      <c r="BE283" s="59" t="s">
        <v>234</v>
      </c>
      <c r="BF283" s="59" t="s">
        <v>234</v>
      </c>
      <c r="BG283" s="59" t="s">
        <v>234</v>
      </c>
      <c r="BH283" s="59" t="s">
        <v>234</v>
      </c>
      <c r="BI283" s="59" t="s">
        <v>234</v>
      </c>
      <c r="BJ283" s="59" t="s">
        <v>234</v>
      </c>
      <c r="BK283" s="59" t="s">
        <v>234</v>
      </c>
      <c r="BL283" s="59" t="s">
        <v>234</v>
      </c>
      <c r="BM283" s="59" t="s">
        <v>234</v>
      </c>
      <c r="BN283" s="63">
        <v>43405.544753854163</v>
      </c>
    </row>
    <row r="284" spans="1:66" x14ac:dyDescent="0.25">
      <c r="A284" s="59" t="s">
        <v>178</v>
      </c>
      <c r="B284" s="59" t="s">
        <v>179</v>
      </c>
      <c r="C284" s="59" t="s">
        <v>24</v>
      </c>
      <c r="D284" s="60" t="s">
        <v>19</v>
      </c>
      <c r="E284" s="60" t="s">
        <v>4647</v>
      </c>
      <c r="F284" s="60" t="s">
        <v>3355</v>
      </c>
      <c r="G284" s="59" t="s">
        <v>4648</v>
      </c>
      <c r="H284" s="59" t="s">
        <v>2454</v>
      </c>
      <c r="I284" s="59" t="s">
        <v>12</v>
      </c>
      <c r="J284" s="59" t="s">
        <v>4649</v>
      </c>
      <c r="K284" s="59" t="s">
        <v>4650</v>
      </c>
      <c r="L284" s="59" t="s">
        <v>183</v>
      </c>
      <c r="M284" s="59" t="s">
        <v>4651</v>
      </c>
      <c r="N284" s="59" t="s">
        <v>4652</v>
      </c>
      <c r="O284" s="59" t="s">
        <v>4653</v>
      </c>
      <c r="P284" s="59" t="s">
        <v>469</v>
      </c>
      <c r="Q284" s="59" t="s">
        <v>4654</v>
      </c>
      <c r="R284" s="59" t="s">
        <v>4655</v>
      </c>
      <c r="S284" s="59" t="s">
        <v>3810</v>
      </c>
      <c r="T284" s="59" t="s">
        <v>3811</v>
      </c>
      <c r="U284" s="59" t="s">
        <v>3812</v>
      </c>
      <c r="V284" s="59" t="s">
        <v>4656</v>
      </c>
      <c r="W284" s="59" t="s">
        <v>4657</v>
      </c>
      <c r="X284" s="59" t="s">
        <v>4658</v>
      </c>
      <c r="Y284" s="59" t="s">
        <v>4659</v>
      </c>
      <c r="Z284" s="59" t="s">
        <v>4660</v>
      </c>
      <c r="AA284" s="59" t="s">
        <v>4661</v>
      </c>
      <c r="AB284" s="59" t="s">
        <v>192</v>
      </c>
      <c r="AC284" s="59" t="s">
        <v>224</v>
      </c>
      <c r="AD284" s="59" t="s">
        <v>183</v>
      </c>
      <c r="AE284" s="59" t="s">
        <v>4662</v>
      </c>
      <c r="AF284" s="59" t="s">
        <v>183</v>
      </c>
      <c r="AG284" s="59" t="s">
        <v>183</v>
      </c>
      <c r="AH284" s="59" t="s">
        <v>183</v>
      </c>
      <c r="AI284" s="59" t="s">
        <v>183</v>
      </c>
      <c r="AJ284" s="59" t="s">
        <v>2472</v>
      </c>
      <c r="AK284" s="59" t="s">
        <v>183</v>
      </c>
      <c r="AL284" s="59" t="s">
        <v>183</v>
      </c>
      <c r="AM284" s="59" t="s">
        <v>4663</v>
      </c>
      <c r="AN284" s="59" t="s">
        <v>4664</v>
      </c>
      <c r="AO284" s="59" t="s">
        <v>228</v>
      </c>
      <c r="AP284" s="59" t="s">
        <v>1032</v>
      </c>
      <c r="AQ284" s="59" t="s">
        <v>4665</v>
      </c>
      <c r="AR284" s="59" t="s">
        <v>234</v>
      </c>
      <c r="AS284" s="59" t="s">
        <v>183</v>
      </c>
      <c r="AT284" s="59" t="s">
        <v>231</v>
      </c>
      <c r="AU284" s="59" t="s">
        <v>183</v>
      </c>
      <c r="AV284" s="59" t="s">
        <v>183</v>
      </c>
      <c r="AW284" s="59" t="s">
        <v>231</v>
      </c>
      <c r="AX284" s="59" t="s">
        <v>183</v>
      </c>
      <c r="AY284" s="59" t="s">
        <v>183</v>
      </c>
      <c r="AZ284" s="59" t="s">
        <v>2067</v>
      </c>
      <c r="BA284" s="59" t="s">
        <v>4666</v>
      </c>
      <c r="BB284" s="59" t="s">
        <v>4667</v>
      </c>
      <c r="BC284" s="59" t="s">
        <v>231</v>
      </c>
      <c r="BD284" s="59" t="s">
        <v>231</v>
      </c>
      <c r="BE284" s="59" t="s">
        <v>231</v>
      </c>
      <c r="BF284" s="59" t="s">
        <v>231</v>
      </c>
      <c r="BG284" s="59" t="s">
        <v>231</v>
      </c>
      <c r="BH284" s="59" t="s">
        <v>231</v>
      </c>
      <c r="BI284" s="59" t="s">
        <v>231</v>
      </c>
      <c r="BJ284" s="59" t="s">
        <v>231</v>
      </c>
      <c r="BK284" s="59" t="s">
        <v>231</v>
      </c>
      <c r="BL284" s="59" t="s">
        <v>231</v>
      </c>
      <c r="BM284" s="59" t="s">
        <v>231</v>
      </c>
      <c r="BN284" s="63">
        <v>43405.420138506939</v>
      </c>
    </row>
    <row r="285" spans="1:66" x14ac:dyDescent="0.25">
      <c r="A285" s="59" t="s">
        <v>178</v>
      </c>
      <c r="B285" s="59" t="s">
        <v>179</v>
      </c>
      <c r="C285" s="59" t="s">
        <v>24</v>
      </c>
      <c r="D285" s="60" t="s">
        <v>19</v>
      </c>
      <c r="E285" s="60" t="s">
        <v>4668</v>
      </c>
      <c r="F285" s="60" t="s">
        <v>3355</v>
      </c>
      <c r="G285" s="59" t="s">
        <v>4669</v>
      </c>
      <c r="H285" s="59" t="s">
        <v>1430</v>
      </c>
      <c r="I285" s="59" t="s">
        <v>13</v>
      </c>
      <c r="J285" s="59" t="s">
        <v>183</v>
      </c>
      <c r="L285" s="59" t="s">
        <v>183</v>
      </c>
      <c r="M285" s="59" t="s">
        <v>1430</v>
      </c>
      <c r="N285" s="59" t="s">
        <v>4670</v>
      </c>
      <c r="O285" s="59" t="s">
        <v>4671</v>
      </c>
      <c r="P285" s="59" t="s">
        <v>986</v>
      </c>
      <c r="Q285" s="59" t="s">
        <v>4672</v>
      </c>
      <c r="R285" s="59" t="s">
        <v>4673</v>
      </c>
      <c r="S285" s="59" t="s">
        <v>3227</v>
      </c>
      <c r="T285" s="59" t="s">
        <v>183</v>
      </c>
      <c r="U285" s="59" t="s">
        <v>4674</v>
      </c>
      <c r="V285" s="59" t="s">
        <v>4675</v>
      </c>
      <c r="W285" s="59" t="s">
        <v>261</v>
      </c>
      <c r="X285" s="59" t="s">
        <v>4676</v>
      </c>
      <c r="Y285" s="59" t="s">
        <v>4677</v>
      </c>
      <c r="Z285" s="59" t="s">
        <v>3233</v>
      </c>
      <c r="AA285" s="59" t="s">
        <v>4678</v>
      </c>
      <c r="AB285" s="59" t="s">
        <v>192</v>
      </c>
      <c r="AD285" s="59" t="s">
        <v>183</v>
      </c>
      <c r="AE285" s="59" t="s">
        <v>183</v>
      </c>
      <c r="AF285" s="59" t="s">
        <v>183</v>
      </c>
      <c r="AG285" s="59" t="s">
        <v>183</v>
      </c>
      <c r="AH285" s="59" t="s">
        <v>183</v>
      </c>
      <c r="AI285" s="59" t="s">
        <v>183</v>
      </c>
      <c r="AJ285" s="59" t="s">
        <v>183</v>
      </c>
      <c r="AK285" s="59" t="s">
        <v>183</v>
      </c>
      <c r="AL285" s="59" t="s">
        <v>183</v>
      </c>
      <c r="AM285" s="59" t="s">
        <v>183</v>
      </c>
      <c r="AN285" s="59" t="s">
        <v>183</v>
      </c>
      <c r="AO285" s="59" t="s">
        <v>183</v>
      </c>
      <c r="AP285" s="59" t="s">
        <v>183</v>
      </c>
      <c r="AQ285" s="59" t="s">
        <v>183</v>
      </c>
      <c r="AR285" s="59" t="s">
        <v>183</v>
      </c>
      <c r="AS285" s="59" t="s">
        <v>183</v>
      </c>
      <c r="AT285" s="59" t="s">
        <v>183</v>
      </c>
      <c r="AU285" s="59" t="s">
        <v>183</v>
      </c>
      <c r="AV285" s="59" t="s">
        <v>183</v>
      </c>
      <c r="AW285" s="59" t="s">
        <v>183</v>
      </c>
      <c r="AX285" s="59" t="s">
        <v>183</v>
      </c>
      <c r="AY285" s="59" t="s">
        <v>183</v>
      </c>
      <c r="AZ285" s="59" t="s">
        <v>183</v>
      </c>
      <c r="BA285" s="59" t="s">
        <v>183</v>
      </c>
      <c r="BB285" s="59" t="s">
        <v>183</v>
      </c>
      <c r="BC285" s="59" t="s">
        <v>183</v>
      </c>
      <c r="BD285" s="59" t="s">
        <v>183</v>
      </c>
      <c r="BE285" s="59" t="s">
        <v>183</v>
      </c>
      <c r="BF285" s="59" t="s">
        <v>183</v>
      </c>
      <c r="BG285" s="59" t="s">
        <v>183</v>
      </c>
      <c r="BH285" s="59" t="s">
        <v>183</v>
      </c>
      <c r="BI285" s="59" t="s">
        <v>183</v>
      </c>
      <c r="BJ285" s="59" t="s">
        <v>183</v>
      </c>
      <c r="BK285" s="59" t="s">
        <v>183</v>
      </c>
      <c r="BL285" s="59" t="s">
        <v>183</v>
      </c>
      <c r="BM285" s="59" t="s">
        <v>183</v>
      </c>
      <c r="BN285" s="63">
        <v>43406.383862465278</v>
      </c>
    </row>
    <row r="286" spans="1:66" x14ac:dyDescent="0.25">
      <c r="A286" s="59" t="s">
        <v>178</v>
      </c>
      <c r="B286" s="59" t="s">
        <v>179</v>
      </c>
      <c r="C286" s="59" t="s">
        <v>24</v>
      </c>
      <c r="D286" s="60" t="s">
        <v>19</v>
      </c>
      <c r="E286" s="60" t="s">
        <v>4679</v>
      </c>
      <c r="F286" s="60" t="s">
        <v>3355</v>
      </c>
      <c r="G286" s="59" t="s">
        <v>4680</v>
      </c>
      <c r="H286" s="59" t="s">
        <v>251</v>
      </c>
      <c r="I286" s="59" t="s">
        <v>12</v>
      </c>
      <c r="J286" s="59" t="s">
        <v>183</v>
      </c>
      <c r="K286" s="59" t="s">
        <v>4681</v>
      </c>
      <c r="L286" s="59" t="s">
        <v>4682</v>
      </c>
      <c r="M286" s="59" t="s">
        <v>197</v>
      </c>
      <c r="N286" s="59" t="s">
        <v>4683</v>
      </c>
      <c r="O286" s="59" t="s">
        <v>4684</v>
      </c>
      <c r="P286" s="59" t="s">
        <v>1729</v>
      </c>
      <c r="Q286" s="59" t="s">
        <v>4685</v>
      </c>
      <c r="R286" s="59" t="s">
        <v>256</v>
      </c>
      <c r="S286" s="59" t="s">
        <v>4686</v>
      </c>
      <c r="T286" s="59" t="s">
        <v>258</v>
      </c>
      <c r="U286" s="59" t="s">
        <v>4687</v>
      </c>
      <c r="V286" s="59" t="s">
        <v>4688</v>
      </c>
      <c r="W286" s="59" t="s">
        <v>1325</v>
      </c>
      <c r="X286" s="59" t="s">
        <v>4689</v>
      </c>
      <c r="Y286" s="59" t="s">
        <v>4690</v>
      </c>
      <c r="Z286" s="59" t="s">
        <v>4691</v>
      </c>
      <c r="AA286" s="59" t="s">
        <v>4692</v>
      </c>
      <c r="AB286" s="59" t="s">
        <v>192</v>
      </c>
      <c r="AC286" s="59" t="s">
        <v>244</v>
      </c>
      <c r="AD286" s="59" t="s">
        <v>183</v>
      </c>
      <c r="AE286" s="59" t="s">
        <v>4693</v>
      </c>
      <c r="AF286" s="59" t="s">
        <v>183</v>
      </c>
      <c r="AG286" s="59" t="s">
        <v>183</v>
      </c>
      <c r="AH286" s="59" t="s">
        <v>183</v>
      </c>
      <c r="AI286" s="59" t="s">
        <v>183</v>
      </c>
      <c r="AJ286" s="59" t="s">
        <v>183</v>
      </c>
      <c r="AK286" s="59" t="s">
        <v>183</v>
      </c>
      <c r="AL286" s="59" t="s">
        <v>183</v>
      </c>
      <c r="AM286" s="59" t="s">
        <v>4694</v>
      </c>
      <c r="AN286" s="59" t="s">
        <v>183</v>
      </c>
      <c r="AO286" s="59" t="s">
        <v>228</v>
      </c>
      <c r="AP286" s="59" t="s">
        <v>267</v>
      </c>
      <c r="AQ286" s="59" t="s">
        <v>4695</v>
      </c>
      <c r="AR286" s="59" t="s">
        <v>231</v>
      </c>
      <c r="AS286" s="59" t="s">
        <v>4696</v>
      </c>
      <c r="AT286" s="59" t="s">
        <v>231</v>
      </c>
      <c r="AU286" s="59" t="s">
        <v>183</v>
      </c>
      <c r="AV286" s="59" t="s">
        <v>183</v>
      </c>
      <c r="AW286" s="59" t="s">
        <v>183</v>
      </c>
      <c r="AX286" s="59" t="s">
        <v>183</v>
      </c>
      <c r="AY286" s="59" t="s">
        <v>183</v>
      </c>
      <c r="AZ286" s="59" t="s">
        <v>4697</v>
      </c>
      <c r="BA286" s="59" t="s">
        <v>1121</v>
      </c>
      <c r="BB286" s="59" t="s">
        <v>1121</v>
      </c>
      <c r="BC286" s="59" t="s">
        <v>231</v>
      </c>
      <c r="BD286" s="59" t="s">
        <v>231</v>
      </c>
      <c r="BE286" s="59" t="s">
        <v>231</v>
      </c>
      <c r="BF286" s="59" t="s">
        <v>231</v>
      </c>
      <c r="BG286" s="59" t="s">
        <v>231</v>
      </c>
      <c r="BH286" s="59" t="s">
        <v>231</v>
      </c>
      <c r="BI286" s="59" t="s">
        <v>231</v>
      </c>
      <c r="BJ286" s="59" t="s">
        <v>231</v>
      </c>
      <c r="BK286" s="59" t="s">
        <v>231</v>
      </c>
      <c r="BL286" s="59" t="s">
        <v>231</v>
      </c>
      <c r="BM286" s="59" t="s">
        <v>231</v>
      </c>
      <c r="BN286" s="63">
        <v>43405.54509039352</v>
      </c>
    </row>
    <row r="287" spans="1:66" x14ac:dyDescent="0.25">
      <c r="A287" s="59" t="s">
        <v>178</v>
      </c>
      <c r="B287" s="59" t="s">
        <v>179</v>
      </c>
      <c r="C287" s="59" t="s">
        <v>24</v>
      </c>
      <c r="D287" s="60" t="s">
        <v>19</v>
      </c>
      <c r="E287" s="60" t="s">
        <v>4698</v>
      </c>
      <c r="F287" s="60" t="s">
        <v>3355</v>
      </c>
      <c r="G287" s="59" t="s">
        <v>4699</v>
      </c>
      <c r="H287" s="59" t="s">
        <v>197</v>
      </c>
      <c r="I287" s="59" t="s">
        <v>12</v>
      </c>
      <c r="J287" s="59" t="s">
        <v>183</v>
      </c>
      <c r="K287" s="59" t="s">
        <v>4700</v>
      </c>
      <c r="L287" s="59" t="s">
        <v>183</v>
      </c>
      <c r="M287" s="59" t="s">
        <v>197</v>
      </c>
      <c r="N287" s="59" t="s">
        <v>4701</v>
      </c>
      <c r="O287" s="59" t="s">
        <v>4702</v>
      </c>
      <c r="P287" s="59" t="s">
        <v>218</v>
      </c>
      <c r="Q287" s="59" t="s">
        <v>4703</v>
      </c>
      <c r="R287" s="59" t="s">
        <v>4704</v>
      </c>
      <c r="S287" s="59" t="s">
        <v>4705</v>
      </c>
      <c r="T287" s="59" t="s">
        <v>492</v>
      </c>
      <c r="U287" s="59" t="s">
        <v>1111</v>
      </c>
      <c r="V287" s="59" t="s">
        <v>4706</v>
      </c>
      <c r="W287" s="59" t="s">
        <v>1503</v>
      </c>
      <c r="X287" s="59" t="s">
        <v>4707</v>
      </c>
      <c r="Y287" s="59" t="s">
        <v>318</v>
      </c>
      <c r="Z287" s="59" t="s">
        <v>4708</v>
      </c>
      <c r="AA287" s="59" t="s">
        <v>4709</v>
      </c>
      <c r="AB287" s="59" t="s">
        <v>192</v>
      </c>
      <c r="AC287" s="59" t="s">
        <v>224</v>
      </c>
      <c r="AD287" s="59" t="s">
        <v>183</v>
      </c>
      <c r="AE287" s="59" t="s">
        <v>183</v>
      </c>
      <c r="AF287" s="59" t="s">
        <v>183</v>
      </c>
      <c r="AG287" s="59" t="s">
        <v>183</v>
      </c>
      <c r="AH287" s="59" t="s">
        <v>183</v>
      </c>
      <c r="AI287" s="59" t="s">
        <v>183</v>
      </c>
      <c r="AJ287" s="59" t="s">
        <v>183</v>
      </c>
      <c r="AK287" s="59" t="s">
        <v>183</v>
      </c>
      <c r="AL287" s="59" t="s">
        <v>183</v>
      </c>
      <c r="AM287" s="59" t="s">
        <v>4710</v>
      </c>
      <c r="AN287" s="59" t="s">
        <v>183</v>
      </c>
      <c r="AO287" s="59" t="s">
        <v>228</v>
      </c>
      <c r="AP287" s="59" t="s">
        <v>267</v>
      </c>
      <c r="AQ287" s="59" t="s">
        <v>2084</v>
      </c>
      <c r="AR287" s="59" t="s">
        <v>231</v>
      </c>
      <c r="AS287" s="59" t="s">
        <v>4711</v>
      </c>
      <c r="AT287" s="59" t="s">
        <v>231</v>
      </c>
      <c r="AU287" s="59" t="s">
        <v>183</v>
      </c>
      <c r="AV287" s="59" t="s">
        <v>183</v>
      </c>
      <c r="AW287" s="59" t="s">
        <v>183</v>
      </c>
      <c r="AX287" s="59" t="s">
        <v>183</v>
      </c>
      <c r="AY287" s="59" t="s">
        <v>183</v>
      </c>
      <c r="AZ287" s="59" t="s">
        <v>4712</v>
      </c>
      <c r="BA287" s="59" t="s">
        <v>3155</v>
      </c>
      <c r="BB287" s="59" t="s">
        <v>3155</v>
      </c>
      <c r="BC287" s="59" t="s">
        <v>231</v>
      </c>
      <c r="BD287" s="59" t="s">
        <v>231</v>
      </c>
      <c r="BE287" s="59" t="s">
        <v>231</v>
      </c>
      <c r="BF287" s="59" t="s">
        <v>231</v>
      </c>
      <c r="BG287" s="59" t="s">
        <v>231</v>
      </c>
      <c r="BH287" s="59" t="s">
        <v>231</v>
      </c>
      <c r="BI287" s="59" t="s">
        <v>231</v>
      </c>
      <c r="BJ287" s="59" t="s">
        <v>231</v>
      </c>
      <c r="BK287" s="59" t="s">
        <v>231</v>
      </c>
      <c r="BL287" s="59" t="s">
        <v>231</v>
      </c>
      <c r="BM287" s="59" t="s">
        <v>231</v>
      </c>
      <c r="BN287" s="63">
        <v>43405.545112465275</v>
      </c>
    </row>
    <row r="288" spans="1:66" x14ac:dyDescent="0.25">
      <c r="A288" s="59" t="s">
        <v>178</v>
      </c>
      <c r="B288" s="59" t="s">
        <v>179</v>
      </c>
      <c r="C288" s="59" t="s">
        <v>24</v>
      </c>
      <c r="D288" s="60" t="s">
        <v>19</v>
      </c>
      <c r="E288" s="60" t="s">
        <v>4713</v>
      </c>
      <c r="F288" s="60" t="s">
        <v>3355</v>
      </c>
      <c r="G288" s="59" t="s">
        <v>4714</v>
      </c>
      <c r="H288" s="59" t="s">
        <v>197</v>
      </c>
      <c r="I288" s="59" t="s">
        <v>13</v>
      </c>
      <c r="J288" s="59" t="s">
        <v>183</v>
      </c>
      <c r="K288" s="59" t="s">
        <v>4715</v>
      </c>
      <c r="L288" s="59" t="s">
        <v>4716</v>
      </c>
      <c r="M288" s="59" t="s">
        <v>197</v>
      </c>
      <c r="N288" s="59" t="s">
        <v>4717</v>
      </c>
      <c r="O288" s="59" t="s">
        <v>3276</v>
      </c>
      <c r="P288" s="59" t="s">
        <v>188</v>
      </c>
      <c r="Q288" s="59" t="s">
        <v>4718</v>
      </c>
      <c r="R288" s="59" t="s">
        <v>4719</v>
      </c>
      <c r="S288" s="59" t="s">
        <v>183</v>
      </c>
      <c r="T288" s="59" t="s">
        <v>183</v>
      </c>
      <c r="U288" s="59" t="s">
        <v>183</v>
      </c>
      <c r="V288" s="59" t="s">
        <v>183</v>
      </c>
      <c r="W288" s="59" t="s">
        <v>183</v>
      </c>
      <c r="X288" s="59" t="s">
        <v>4720</v>
      </c>
      <c r="Y288" s="59" t="s">
        <v>183</v>
      </c>
      <c r="Z288" s="59" t="s">
        <v>183</v>
      </c>
      <c r="AA288" s="59" t="s">
        <v>4721</v>
      </c>
      <c r="AB288" s="59" t="s">
        <v>192</v>
      </c>
      <c r="AD288" s="59" t="s">
        <v>183</v>
      </c>
      <c r="AE288" s="59" t="s">
        <v>183</v>
      </c>
      <c r="AF288" s="59" t="s">
        <v>183</v>
      </c>
      <c r="AG288" s="59" t="s">
        <v>183</v>
      </c>
      <c r="AH288" s="59" t="s">
        <v>183</v>
      </c>
      <c r="AI288" s="59" t="s">
        <v>183</v>
      </c>
      <c r="AJ288" s="59" t="s">
        <v>183</v>
      </c>
      <c r="AK288" s="59" t="s">
        <v>183</v>
      </c>
      <c r="AL288" s="59" t="s">
        <v>183</v>
      </c>
      <c r="AM288" s="59" t="s">
        <v>183</v>
      </c>
      <c r="AN288" s="59" t="s">
        <v>183</v>
      </c>
      <c r="AO288" s="59" t="s">
        <v>183</v>
      </c>
      <c r="AP288" s="59" t="s">
        <v>183</v>
      </c>
      <c r="AQ288" s="59" t="s">
        <v>183</v>
      </c>
      <c r="AR288" s="59" t="s">
        <v>183</v>
      </c>
      <c r="AS288" s="59" t="s">
        <v>183</v>
      </c>
      <c r="AT288" s="59" t="s">
        <v>183</v>
      </c>
      <c r="AU288" s="59" t="s">
        <v>183</v>
      </c>
      <c r="AV288" s="59" t="s">
        <v>183</v>
      </c>
      <c r="AW288" s="59" t="s">
        <v>183</v>
      </c>
      <c r="AX288" s="59" t="s">
        <v>183</v>
      </c>
      <c r="AY288" s="59" t="s">
        <v>183</v>
      </c>
      <c r="AZ288" s="59" t="s">
        <v>183</v>
      </c>
      <c r="BA288" s="59" t="s">
        <v>183</v>
      </c>
      <c r="BB288" s="59" t="s">
        <v>183</v>
      </c>
      <c r="BC288" s="59" t="s">
        <v>183</v>
      </c>
      <c r="BD288" s="59" t="s">
        <v>183</v>
      </c>
      <c r="BE288" s="59" t="s">
        <v>183</v>
      </c>
      <c r="BF288" s="59" t="s">
        <v>183</v>
      </c>
      <c r="BG288" s="59" t="s">
        <v>183</v>
      </c>
      <c r="BH288" s="59" t="s">
        <v>183</v>
      </c>
      <c r="BI288" s="59" t="s">
        <v>183</v>
      </c>
      <c r="BJ288" s="59" t="s">
        <v>183</v>
      </c>
      <c r="BK288" s="59" t="s">
        <v>183</v>
      </c>
      <c r="BL288" s="59" t="s">
        <v>183</v>
      </c>
      <c r="BM288" s="59" t="s">
        <v>183</v>
      </c>
      <c r="BN288" s="63">
        <v>43406.38131600694</v>
      </c>
    </row>
    <row r="289" spans="1:66" x14ac:dyDescent="0.25">
      <c r="A289" s="59" t="s">
        <v>178</v>
      </c>
      <c r="B289" s="59" t="s">
        <v>179</v>
      </c>
      <c r="C289" s="59" t="s">
        <v>24</v>
      </c>
      <c r="D289" s="60" t="s">
        <v>19</v>
      </c>
      <c r="E289" s="60" t="s">
        <v>4722</v>
      </c>
      <c r="F289" s="60" t="s">
        <v>3355</v>
      </c>
      <c r="G289" s="59" t="s">
        <v>4723</v>
      </c>
      <c r="H289" s="59" t="s">
        <v>197</v>
      </c>
      <c r="I289" s="59" t="s">
        <v>12</v>
      </c>
      <c r="J289" s="59" t="s">
        <v>183</v>
      </c>
      <c r="K289" s="59" t="s">
        <v>4724</v>
      </c>
      <c r="L289" s="59" t="s">
        <v>183</v>
      </c>
      <c r="M289" s="59" t="s">
        <v>197</v>
      </c>
      <c r="N289" s="59" t="s">
        <v>4725</v>
      </c>
      <c r="O289" s="59" t="s">
        <v>4726</v>
      </c>
      <c r="P289" s="59" t="s">
        <v>4727</v>
      </c>
      <c r="Q289" s="59" t="s">
        <v>4728</v>
      </c>
      <c r="R289" s="59" t="s">
        <v>1501</v>
      </c>
      <c r="S289" s="59" t="s">
        <v>4729</v>
      </c>
      <c r="T289" s="59" t="s">
        <v>560</v>
      </c>
      <c r="U289" s="59" t="s">
        <v>4730</v>
      </c>
      <c r="V289" s="59" t="s">
        <v>4731</v>
      </c>
      <c r="W289" s="59" t="s">
        <v>1503</v>
      </c>
      <c r="X289" s="59" t="s">
        <v>4732</v>
      </c>
      <c r="Y289" s="59" t="s">
        <v>4733</v>
      </c>
      <c r="Z289" s="59" t="s">
        <v>4734</v>
      </c>
      <c r="AA289" s="59" t="s">
        <v>4735</v>
      </c>
      <c r="AB289" s="59" t="s">
        <v>192</v>
      </c>
      <c r="AC289" s="59" t="s">
        <v>224</v>
      </c>
      <c r="AD289" s="59" t="s">
        <v>183</v>
      </c>
      <c r="AE289" s="59" t="s">
        <v>183</v>
      </c>
      <c r="AF289" s="59" t="s">
        <v>183</v>
      </c>
      <c r="AG289" s="59" t="s">
        <v>183</v>
      </c>
      <c r="AH289" s="59" t="s">
        <v>183</v>
      </c>
      <c r="AI289" s="59" t="s">
        <v>183</v>
      </c>
      <c r="AJ289" s="59" t="s">
        <v>183</v>
      </c>
      <c r="AK289" s="59" t="s">
        <v>183</v>
      </c>
      <c r="AL289" s="59" t="s">
        <v>183</v>
      </c>
      <c r="AM289" s="59" t="s">
        <v>4736</v>
      </c>
      <c r="AN289" s="59" t="s">
        <v>183</v>
      </c>
      <c r="AO289" s="59" t="s">
        <v>228</v>
      </c>
      <c r="AP289" s="59" t="s">
        <v>267</v>
      </c>
      <c r="AQ289" s="59" t="s">
        <v>4737</v>
      </c>
      <c r="AR289" s="59" t="s">
        <v>231</v>
      </c>
      <c r="AS289" s="59" t="s">
        <v>4738</v>
      </c>
      <c r="AT289" s="59" t="s">
        <v>231</v>
      </c>
      <c r="AU289" s="59" t="s">
        <v>183</v>
      </c>
      <c r="AV289" s="59" t="s">
        <v>183</v>
      </c>
      <c r="AW289" s="59" t="s">
        <v>183</v>
      </c>
      <c r="AX289" s="59" t="s">
        <v>183</v>
      </c>
      <c r="AY289" s="59" t="s">
        <v>183</v>
      </c>
      <c r="AZ289" s="59" t="s">
        <v>4739</v>
      </c>
      <c r="BA289" s="59" t="s">
        <v>1576</v>
      </c>
      <c r="BB289" s="59" t="s">
        <v>1576</v>
      </c>
      <c r="BC289" s="59" t="s">
        <v>231</v>
      </c>
      <c r="BD289" s="59" t="s">
        <v>231</v>
      </c>
      <c r="BE289" s="59" t="s">
        <v>234</v>
      </c>
      <c r="BF289" s="59" t="s">
        <v>234</v>
      </c>
      <c r="BG289" s="59" t="s">
        <v>234</v>
      </c>
      <c r="BH289" s="59" t="s">
        <v>234</v>
      </c>
      <c r="BI289" s="59" t="s">
        <v>234</v>
      </c>
      <c r="BJ289" s="59" t="s">
        <v>234</v>
      </c>
      <c r="BK289" s="59" t="s">
        <v>231</v>
      </c>
      <c r="BL289" s="59" t="s">
        <v>231</v>
      </c>
      <c r="BM289" s="59" t="s">
        <v>231</v>
      </c>
      <c r="BN289" s="63">
        <v>43405.54511501157</v>
      </c>
    </row>
    <row r="290" spans="1:66" x14ac:dyDescent="0.25">
      <c r="A290" s="59" t="s">
        <v>178</v>
      </c>
      <c r="B290" s="59" t="s">
        <v>179</v>
      </c>
      <c r="C290" s="59" t="s">
        <v>24</v>
      </c>
      <c r="D290" s="60" t="s">
        <v>19</v>
      </c>
      <c r="E290" s="60" t="s">
        <v>4740</v>
      </c>
      <c r="F290" s="60" t="s">
        <v>3355</v>
      </c>
      <c r="G290" s="59" t="s">
        <v>4741</v>
      </c>
      <c r="H290" s="59" t="s">
        <v>197</v>
      </c>
      <c r="I290" s="59" t="s">
        <v>12</v>
      </c>
      <c r="J290" s="59" t="s">
        <v>183</v>
      </c>
      <c r="K290" s="59" t="s">
        <v>4742</v>
      </c>
      <c r="L290" s="59" t="s">
        <v>4743</v>
      </c>
      <c r="M290" s="59" t="s">
        <v>197</v>
      </c>
      <c r="N290" s="59" t="s">
        <v>4744</v>
      </c>
      <c r="O290" s="59" t="s">
        <v>4413</v>
      </c>
      <c r="P290" s="59" t="s">
        <v>4745</v>
      </c>
      <c r="Q290" s="59" t="s">
        <v>4746</v>
      </c>
      <c r="R290" s="59" t="s">
        <v>4747</v>
      </c>
      <c r="S290" s="59" t="s">
        <v>4748</v>
      </c>
      <c r="T290" s="59" t="s">
        <v>560</v>
      </c>
      <c r="U290" s="59" t="s">
        <v>3897</v>
      </c>
      <c r="V290" s="59" t="s">
        <v>4749</v>
      </c>
      <c r="W290" s="59" t="s">
        <v>1325</v>
      </c>
      <c r="X290" s="59" t="s">
        <v>4750</v>
      </c>
      <c r="Y290" s="59" t="s">
        <v>4751</v>
      </c>
      <c r="Z290" s="59" t="s">
        <v>4752</v>
      </c>
      <c r="AA290" s="59" t="s">
        <v>4753</v>
      </c>
      <c r="AB290" s="59" t="s">
        <v>192</v>
      </c>
      <c r="AC290" s="59" t="s">
        <v>224</v>
      </c>
      <c r="AD290" s="59" t="s">
        <v>183</v>
      </c>
      <c r="AE290" s="59" t="s">
        <v>183</v>
      </c>
      <c r="AF290" s="59" t="s">
        <v>183</v>
      </c>
      <c r="AG290" s="59" t="s">
        <v>183</v>
      </c>
      <c r="AH290" s="59" t="s">
        <v>183</v>
      </c>
      <c r="AI290" s="59" t="s">
        <v>183</v>
      </c>
      <c r="AJ290" s="59" t="s">
        <v>183</v>
      </c>
      <c r="AK290" s="59" t="s">
        <v>183</v>
      </c>
      <c r="AL290" s="59" t="s">
        <v>183</v>
      </c>
      <c r="AM290" s="59" t="s">
        <v>4754</v>
      </c>
      <c r="AN290" s="59" t="s">
        <v>183</v>
      </c>
      <c r="AO290" s="59" t="s">
        <v>228</v>
      </c>
      <c r="AP290" s="59" t="s">
        <v>299</v>
      </c>
      <c r="AQ290" s="59" t="s">
        <v>4755</v>
      </c>
      <c r="AR290" s="59" t="s">
        <v>231</v>
      </c>
      <c r="AS290" s="59" t="s">
        <v>802</v>
      </c>
      <c r="AT290" s="59" t="s">
        <v>231</v>
      </c>
      <c r="AU290" s="59" t="s">
        <v>183</v>
      </c>
      <c r="AV290" s="59" t="s">
        <v>183</v>
      </c>
      <c r="AW290" s="59" t="s">
        <v>183</v>
      </c>
      <c r="AX290" s="59" t="s">
        <v>183</v>
      </c>
      <c r="AY290" s="59" t="s">
        <v>183</v>
      </c>
      <c r="AZ290" s="59" t="s">
        <v>4756</v>
      </c>
      <c r="BA290" s="59" t="s">
        <v>2532</v>
      </c>
      <c r="BB290" s="59" t="s">
        <v>2532</v>
      </c>
      <c r="BC290" s="59" t="s">
        <v>231</v>
      </c>
      <c r="BD290" s="59" t="s">
        <v>231</v>
      </c>
      <c r="BE290" s="59" t="s">
        <v>231</v>
      </c>
      <c r="BF290" s="59" t="s">
        <v>231</v>
      </c>
      <c r="BG290" s="59" t="s">
        <v>231</v>
      </c>
      <c r="BH290" s="59" t="s">
        <v>231</v>
      </c>
      <c r="BI290" s="59" t="s">
        <v>231</v>
      </c>
      <c r="BJ290" s="59" t="s">
        <v>231</v>
      </c>
      <c r="BK290" s="59" t="s">
        <v>231</v>
      </c>
      <c r="BL290" s="59" t="s">
        <v>231</v>
      </c>
      <c r="BM290" s="59" t="s">
        <v>231</v>
      </c>
      <c r="BN290" s="63">
        <v>43405.544606365736</v>
      </c>
    </row>
    <row r="291" spans="1:66" x14ac:dyDescent="0.25">
      <c r="A291" s="59" t="s">
        <v>178</v>
      </c>
      <c r="B291" s="59" t="s">
        <v>179</v>
      </c>
      <c r="C291" s="59" t="s">
        <v>24</v>
      </c>
      <c r="D291" s="60" t="s">
        <v>19</v>
      </c>
      <c r="E291" s="60" t="s">
        <v>4757</v>
      </c>
      <c r="F291" s="60" t="s">
        <v>3355</v>
      </c>
      <c r="G291" s="59" t="s">
        <v>4758</v>
      </c>
      <c r="H291" s="59" t="s">
        <v>1761</v>
      </c>
      <c r="I291" s="59" t="s">
        <v>12</v>
      </c>
      <c r="J291" s="59" t="s">
        <v>183</v>
      </c>
      <c r="K291" s="59" t="s">
        <v>183</v>
      </c>
      <c r="L291" s="59" t="s">
        <v>183</v>
      </c>
      <c r="M291" s="59" t="s">
        <v>1762</v>
      </c>
      <c r="N291" s="59" t="s">
        <v>4759</v>
      </c>
      <c r="O291" s="59" t="s">
        <v>4760</v>
      </c>
      <c r="P291" s="59" t="s">
        <v>1489</v>
      </c>
      <c r="Q291" s="59" t="s">
        <v>4761</v>
      </c>
      <c r="R291" s="59" t="s">
        <v>4762</v>
      </c>
      <c r="S291" s="59" t="s">
        <v>4763</v>
      </c>
      <c r="T291" s="59" t="s">
        <v>455</v>
      </c>
      <c r="U291" s="59" t="s">
        <v>183</v>
      </c>
      <c r="V291" s="59" t="s">
        <v>183</v>
      </c>
      <c r="W291" s="59" t="s">
        <v>4764</v>
      </c>
      <c r="X291" s="59" t="s">
        <v>4765</v>
      </c>
      <c r="Y291" s="59" t="s">
        <v>222</v>
      </c>
      <c r="Z291" s="59" t="s">
        <v>4766</v>
      </c>
      <c r="AA291" s="59" t="s">
        <v>4767</v>
      </c>
      <c r="AB291" s="59" t="s">
        <v>192</v>
      </c>
      <c r="AC291" s="59" t="s">
        <v>224</v>
      </c>
      <c r="AD291" s="59" t="s">
        <v>4768</v>
      </c>
      <c r="AE291" s="59" t="s">
        <v>183</v>
      </c>
      <c r="AF291" s="59" t="s">
        <v>183</v>
      </c>
      <c r="AG291" s="59" t="s">
        <v>183</v>
      </c>
      <c r="AH291" s="59" t="s">
        <v>183</v>
      </c>
      <c r="AI291" s="59" t="s">
        <v>183</v>
      </c>
      <c r="AJ291" s="59" t="s">
        <v>1761</v>
      </c>
      <c r="AK291" s="59" t="s">
        <v>183</v>
      </c>
      <c r="AL291" s="59" t="s">
        <v>183</v>
      </c>
      <c r="AM291" s="59" t="s">
        <v>183</v>
      </c>
      <c r="AN291" s="59" t="s">
        <v>183</v>
      </c>
      <c r="AO291" s="59" t="s">
        <v>228</v>
      </c>
      <c r="AP291" s="59" t="s">
        <v>4769</v>
      </c>
      <c r="AQ291" s="59" t="s">
        <v>4770</v>
      </c>
      <c r="AR291" s="59" t="s">
        <v>183</v>
      </c>
      <c r="AS291" s="59" t="s">
        <v>183</v>
      </c>
      <c r="AT291" s="59" t="s">
        <v>183</v>
      </c>
      <c r="AU291" s="59" t="s">
        <v>183</v>
      </c>
      <c r="AV291" s="59" t="s">
        <v>183</v>
      </c>
      <c r="AW291" s="59" t="s">
        <v>183</v>
      </c>
      <c r="AX291" s="59" t="s">
        <v>183</v>
      </c>
      <c r="AY291" s="59" t="s">
        <v>183</v>
      </c>
      <c r="AZ291" s="59" t="s">
        <v>183</v>
      </c>
      <c r="BA291" s="59" t="s">
        <v>183</v>
      </c>
      <c r="BB291" s="59" t="s">
        <v>183</v>
      </c>
      <c r="BC291" s="59" t="s">
        <v>183</v>
      </c>
      <c r="BD291" s="59" t="s">
        <v>183</v>
      </c>
      <c r="BE291" s="59" t="s">
        <v>183</v>
      </c>
      <c r="BF291" s="59" t="s">
        <v>183</v>
      </c>
      <c r="BG291" s="59" t="s">
        <v>183</v>
      </c>
      <c r="BH291" s="59" t="s">
        <v>183</v>
      </c>
      <c r="BI291" s="59" t="s">
        <v>183</v>
      </c>
      <c r="BJ291" s="59" t="s">
        <v>183</v>
      </c>
      <c r="BK291" s="59" t="s">
        <v>183</v>
      </c>
      <c r="BL291" s="59" t="s">
        <v>183</v>
      </c>
      <c r="BM291" s="59" t="s">
        <v>183</v>
      </c>
      <c r="BN291" s="63">
        <v>43404.372160185187</v>
      </c>
    </row>
    <row r="292" spans="1:66" x14ac:dyDescent="0.25">
      <c r="A292" s="59" t="s">
        <v>178</v>
      </c>
      <c r="B292" s="59" t="s">
        <v>179</v>
      </c>
      <c r="C292" s="59" t="s">
        <v>24</v>
      </c>
      <c r="D292" s="60" t="s">
        <v>19</v>
      </c>
      <c r="E292" s="60" t="s">
        <v>4771</v>
      </c>
      <c r="F292" s="60" t="s">
        <v>3355</v>
      </c>
      <c r="G292" s="59" t="s">
        <v>4772</v>
      </c>
      <c r="H292" s="59" t="s">
        <v>197</v>
      </c>
      <c r="I292" s="59" t="s">
        <v>12</v>
      </c>
      <c r="J292" s="59" t="s">
        <v>183</v>
      </c>
      <c r="K292" s="59" t="s">
        <v>4773</v>
      </c>
      <c r="L292" s="59" t="s">
        <v>183</v>
      </c>
      <c r="M292" s="59" t="s">
        <v>197</v>
      </c>
      <c r="N292" s="59" t="s">
        <v>4774</v>
      </c>
      <c r="O292" s="59" t="s">
        <v>183</v>
      </c>
      <c r="P292" s="59" t="s">
        <v>183</v>
      </c>
      <c r="Q292" s="59" t="s">
        <v>183</v>
      </c>
      <c r="R292" s="59" t="s">
        <v>183</v>
      </c>
      <c r="S292" s="59" t="s">
        <v>4775</v>
      </c>
      <c r="T292" s="59" t="s">
        <v>414</v>
      </c>
      <c r="U292" s="59" t="s">
        <v>2201</v>
      </c>
      <c r="V292" s="59" t="s">
        <v>183</v>
      </c>
      <c r="W292" s="59" t="s">
        <v>563</v>
      </c>
      <c r="X292" s="59" t="s">
        <v>4776</v>
      </c>
      <c r="Y292" s="59" t="s">
        <v>222</v>
      </c>
      <c r="Z292" s="59" t="s">
        <v>183</v>
      </c>
      <c r="AA292" s="59" t="s">
        <v>4777</v>
      </c>
      <c r="AB292" s="59" t="s">
        <v>192</v>
      </c>
      <c r="AC292" s="59" t="s">
        <v>224</v>
      </c>
      <c r="AD292" s="59" t="s">
        <v>225</v>
      </c>
      <c r="AE292" s="59" t="s">
        <v>183</v>
      </c>
      <c r="AF292" s="59" t="s">
        <v>183</v>
      </c>
      <c r="AG292" s="59" t="s">
        <v>183</v>
      </c>
      <c r="AH292" s="59" t="s">
        <v>183</v>
      </c>
      <c r="AI292" s="59" t="s">
        <v>183</v>
      </c>
      <c r="AJ292" s="59" t="s">
        <v>183</v>
      </c>
      <c r="AK292" s="59" t="s">
        <v>183</v>
      </c>
      <c r="AL292" s="59" t="s">
        <v>183</v>
      </c>
      <c r="AM292" s="59" t="s">
        <v>4778</v>
      </c>
      <c r="AN292" s="59" t="s">
        <v>183</v>
      </c>
      <c r="AO292" s="59" t="s">
        <v>228</v>
      </c>
      <c r="AP292" s="59" t="s">
        <v>229</v>
      </c>
      <c r="AQ292" s="59" t="s">
        <v>4779</v>
      </c>
      <c r="AR292" s="59" t="s">
        <v>183</v>
      </c>
      <c r="AS292" s="59" t="s">
        <v>183</v>
      </c>
      <c r="AT292" s="59" t="s">
        <v>231</v>
      </c>
      <c r="AU292" s="59" t="s">
        <v>183</v>
      </c>
      <c r="AV292" s="59" t="s">
        <v>183</v>
      </c>
      <c r="AW292" s="59" t="s">
        <v>183</v>
      </c>
      <c r="AX292" s="59" t="s">
        <v>183</v>
      </c>
      <c r="AY292" s="59" t="s">
        <v>183</v>
      </c>
      <c r="AZ292" s="59" t="s">
        <v>232</v>
      </c>
      <c r="BA292" s="59" t="s">
        <v>183</v>
      </c>
      <c r="BB292" s="59" t="s">
        <v>183</v>
      </c>
      <c r="BC292" s="59" t="s">
        <v>234</v>
      </c>
      <c r="BD292" s="59" t="s">
        <v>234</v>
      </c>
      <c r="BE292" s="59" t="s">
        <v>234</v>
      </c>
      <c r="BF292" s="59" t="s">
        <v>234</v>
      </c>
      <c r="BG292" s="59" t="s">
        <v>234</v>
      </c>
      <c r="BH292" s="59" t="s">
        <v>234</v>
      </c>
      <c r="BI292" s="59" t="s">
        <v>234</v>
      </c>
      <c r="BJ292" s="59" t="s">
        <v>234</v>
      </c>
      <c r="BK292" s="59" t="s">
        <v>234</v>
      </c>
      <c r="BL292" s="59" t="s">
        <v>234</v>
      </c>
      <c r="BM292" s="59" t="s">
        <v>234</v>
      </c>
      <c r="BN292" s="63">
        <v>43405.545171064812</v>
      </c>
    </row>
    <row r="293" spans="1:66" x14ac:dyDescent="0.25">
      <c r="A293" s="59" t="s">
        <v>178</v>
      </c>
      <c r="B293" s="59" t="s">
        <v>179</v>
      </c>
      <c r="C293" s="59" t="s">
        <v>24</v>
      </c>
      <c r="D293" s="60" t="s">
        <v>19</v>
      </c>
      <c r="E293" s="60" t="s">
        <v>4780</v>
      </c>
      <c r="F293" s="60" t="s">
        <v>3355</v>
      </c>
      <c r="G293" s="59" t="s">
        <v>4781</v>
      </c>
      <c r="H293" s="59" t="s">
        <v>197</v>
      </c>
      <c r="I293" s="59" t="s">
        <v>12</v>
      </c>
      <c r="J293" s="59" t="s">
        <v>183</v>
      </c>
      <c r="K293" s="59" t="s">
        <v>4782</v>
      </c>
      <c r="L293" s="59" t="s">
        <v>4783</v>
      </c>
      <c r="M293" s="59" t="s">
        <v>197</v>
      </c>
      <c r="N293" s="59" t="s">
        <v>4784</v>
      </c>
      <c r="O293" s="59" t="s">
        <v>4785</v>
      </c>
      <c r="P293" s="59" t="s">
        <v>4786</v>
      </c>
      <c r="Q293" s="59" t="s">
        <v>4787</v>
      </c>
      <c r="R293" s="59" t="s">
        <v>4590</v>
      </c>
      <c r="S293" s="59" t="s">
        <v>4788</v>
      </c>
      <c r="T293" s="59" t="s">
        <v>696</v>
      </c>
      <c r="U293" s="59" t="s">
        <v>4789</v>
      </c>
      <c r="V293" s="59" t="s">
        <v>4790</v>
      </c>
      <c r="W293" s="59" t="s">
        <v>937</v>
      </c>
      <c r="X293" s="59" t="s">
        <v>4791</v>
      </c>
      <c r="Y293" s="59" t="s">
        <v>4792</v>
      </c>
      <c r="Z293" s="59" t="s">
        <v>4793</v>
      </c>
      <c r="AA293" s="59" t="s">
        <v>4794</v>
      </c>
      <c r="AB293" s="59" t="s">
        <v>192</v>
      </c>
      <c r="AC293" s="59" t="s">
        <v>244</v>
      </c>
      <c r="AD293" s="59" t="s">
        <v>183</v>
      </c>
      <c r="AE293" s="59" t="s">
        <v>183</v>
      </c>
      <c r="AF293" s="59" t="s">
        <v>183</v>
      </c>
      <c r="AG293" s="59" t="s">
        <v>183</v>
      </c>
      <c r="AH293" s="59" t="s">
        <v>183</v>
      </c>
      <c r="AI293" s="59" t="s">
        <v>183</v>
      </c>
      <c r="AJ293" s="59" t="s">
        <v>183</v>
      </c>
      <c r="AK293" s="59" t="s">
        <v>183</v>
      </c>
      <c r="AL293" s="59" t="s">
        <v>183</v>
      </c>
      <c r="AM293" s="59" t="s">
        <v>4795</v>
      </c>
      <c r="AN293" s="59" t="s">
        <v>183</v>
      </c>
      <c r="AO293" s="59" t="s">
        <v>228</v>
      </c>
      <c r="AP293" s="59" t="s">
        <v>299</v>
      </c>
      <c r="AQ293" s="59" t="s">
        <v>4796</v>
      </c>
      <c r="AR293" s="59" t="s">
        <v>234</v>
      </c>
      <c r="AS293" s="59" t="s">
        <v>4797</v>
      </c>
      <c r="AT293" s="59" t="s">
        <v>231</v>
      </c>
      <c r="AU293" s="59" t="s">
        <v>183</v>
      </c>
      <c r="AV293" s="59" t="s">
        <v>183</v>
      </c>
      <c r="AW293" s="59" t="s">
        <v>183</v>
      </c>
      <c r="AX293" s="59" t="s">
        <v>183</v>
      </c>
      <c r="AY293" s="59" t="s">
        <v>183</v>
      </c>
      <c r="AZ293" s="59" t="s">
        <v>4798</v>
      </c>
      <c r="BA293" s="59" t="s">
        <v>4799</v>
      </c>
      <c r="BB293" s="59" t="s">
        <v>4799</v>
      </c>
      <c r="BC293" s="59" t="s">
        <v>231</v>
      </c>
      <c r="BD293" s="59" t="s">
        <v>231</v>
      </c>
      <c r="BE293" s="59" t="s">
        <v>231</v>
      </c>
      <c r="BF293" s="59" t="s">
        <v>231</v>
      </c>
      <c r="BG293" s="59" t="s">
        <v>231</v>
      </c>
      <c r="BH293" s="59" t="s">
        <v>231</v>
      </c>
      <c r="BI293" s="59" t="s">
        <v>231</v>
      </c>
      <c r="BJ293" s="59" t="s">
        <v>231</v>
      </c>
      <c r="BK293" s="59" t="s">
        <v>231</v>
      </c>
      <c r="BL293" s="59" t="s">
        <v>231</v>
      </c>
      <c r="BM293" s="59" t="s">
        <v>231</v>
      </c>
      <c r="BN293" s="63">
        <v>43405.544639733795</v>
      </c>
    </row>
    <row r="294" spans="1:66" x14ac:dyDescent="0.25">
      <c r="A294" s="59" t="s">
        <v>178</v>
      </c>
      <c r="B294" s="59" t="s">
        <v>179</v>
      </c>
      <c r="C294" s="59" t="s">
        <v>24</v>
      </c>
      <c r="D294" s="60" t="s">
        <v>19</v>
      </c>
      <c r="E294" s="60" t="s">
        <v>4800</v>
      </c>
      <c r="F294" s="60" t="s">
        <v>3355</v>
      </c>
      <c r="G294" s="59" t="s">
        <v>4801</v>
      </c>
      <c r="H294" s="59" t="s">
        <v>197</v>
      </c>
      <c r="I294" s="59" t="s">
        <v>12</v>
      </c>
      <c r="J294" s="59" t="s">
        <v>183</v>
      </c>
      <c r="K294" s="59" t="s">
        <v>4802</v>
      </c>
      <c r="L294" s="59" t="s">
        <v>183</v>
      </c>
      <c r="M294" s="59" t="s">
        <v>197</v>
      </c>
      <c r="N294" s="59" t="s">
        <v>4803</v>
      </c>
      <c r="O294" s="59" t="s">
        <v>183</v>
      </c>
      <c r="P294" s="59" t="s">
        <v>183</v>
      </c>
      <c r="Q294" s="59" t="s">
        <v>183</v>
      </c>
      <c r="R294" s="59" t="s">
        <v>183</v>
      </c>
      <c r="S294" s="59" t="s">
        <v>1692</v>
      </c>
      <c r="T294" s="59" t="s">
        <v>414</v>
      </c>
      <c r="U294" s="59" t="s">
        <v>2726</v>
      </c>
      <c r="V294" s="59" t="s">
        <v>183</v>
      </c>
      <c r="W294" s="59" t="s">
        <v>3633</v>
      </c>
      <c r="X294" s="59" t="s">
        <v>4804</v>
      </c>
      <c r="Y294" s="59" t="s">
        <v>222</v>
      </c>
      <c r="Z294" s="59" t="s">
        <v>183</v>
      </c>
      <c r="AA294" s="59" t="s">
        <v>4805</v>
      </c>
      <c r="AB294" s="59" t="s">
        <v>192</v>
      </c>
      <c r="AC294" s="59" t="s">
        <v>244</v>
      </c>
      <c r="AD294" s="59" t="s">
        <v>4806</v>
      </c>
      <c r="AE294" s="59" t="s">
        <v>183</v>
      </c>
      <c r="AF294" s="59" t="s">
        <v>183</v>
      </c>
      <c r="AG294" s="59" t="s">
        <v>183</v>
      </c>
      <c r="AH294" s="59" t="s">
        <v>183</v>
      </c>
      <c r="AI294" s="59" t="s">
        <v>183</v>
      </c>
      <c r="AJ294" s="59" t="s">
        <v>183</v>
      </c>
      <c r="AK294" s="59" t="s">
        <v>183</v>
      </c>
      <c r="AL294" s="59" t="s">
        <v>183</v>
      </c>
      <c r="AM294" s="59" t="s">
        <v>4807</v>
      </c>
      <c r="AN294" s="59" t="s">
        <v>183</v>
      </c>
      <c r="AO294" s="59" t="s">
        <v>228</v>
      </c>
      <c r="AP294" s="59" t="s">
        <v>229</v>
      </c>
      <c r="AQ294" s="59" t="s">
        <v>4779</v>
      </c>
      <c r="AR294" s="59" t="s">
        <v>183</v>
      </c>
      <c r="AS294" s="59" t="s">
        <v>183</v>
      </c>
      <c r="AT294" s="59" t="s">
        <v>231</v>
      </c>
      <c r="AU294" s="59" t="s">
        <v>183</v>
      </c>
      <c r="AV294" s="59" t="s">
        <v>183</v>
      </c>
      <c r="AW294" s="59" t="s">
        <v>183</v>
      </c>
      <c r="AX294" s="59" t="s">
        <v>183</v>
      </c>
      <c r="AY294" s="59" t="s">
        <v>183</v>
      </c>
      <c r="AZ294" s="59" t="s">
        <v>232</v>
      </c>
      <c r="BA294" s="59" t="s">
        <v>183</v>
      </c>
      <c r="BB294" s="59" t="s">
        <v>183</v>
      </c>
      <c r="BC294" s="59" t="s">
        <v>234</v>
      </c>
      <c r="BD294" s="59" t="s">
        <v>234</v>
      </c>
      <c r="BE294" s="59" t="s">
        <v>234</v>
      </c>
      <c r="BF294" s="59" t="s">
        <v>234</v>
      </c>
      <c r="BG294" s="59" t="s">
        <v>234</v>
      </c>
      <c r="BH294" s="59" t="s">
        <v>234</v>
      </c>
      <c r="BI294" s="59" t="s">
        <v>234</v>
      </c>
      <c r="BJ294" s="59" t="s">
        <v>234</v>
      </c>
      <c r="BK294" s="59" t="s">
        <v>234</v>
      </c>
      <c r="BL294" s="59" t="s">
        <v>234</v>
      </c>
      <c r="BM294" s="59" t="s">
        <v>234</v>
      </c>
      <c r="BN294" s="63">
        <v>43405.545172418977</v>
      </c>
    </row>
    <row r="295" spans="1:66" x14ac:dyDescent="0.25">
      <c r="A295" s="59" t="s">
        <v>178</v>
      </c>
      <c r="B295" s="59" t="s">
        <v>179</v>
      </c>
      <c r="C295" s="59" t="s">
        <v>24</v>
      </c>
      <c r="D295" s="60" t="s">
        <v>19</v>
      </c>
      <c r="E295" s="60" t="s">
        <v>4808</v>
      </c>
      <c r="F295" s="60" t="s">
        <v>3355</v>
      </c>
      <c r="G295" s="59" t="s">
        <v>4809</v>
      </c>
      <c r="H295" s="59" t="s">
        <v>197</v>
      </c>
      <c r="I295" s="59" t="s">
        <v>12</v>
      </c>
      <c r="J295" s="59" t="s">
        <v>183</v>
      </c>
      <c r="K295" s="59" t="s">
        <v>4810</v>
      </c>
      <c r="L295" s="59" t="s">
        <v>183</v>
      </c>
      <c r="M295" s="59" t="s">
        <v>197</v>
      </c>
      <c r="N295" s="59" t="s">
        <v>4811</v>
      </c>
      <c r="O295" s="59" t="s">
        <v>4812</v>
      </c>
      <c r="P295" s="59" t="s">
        <v>2934</v>
      </c>
      <c r="Q295" s="59" t="s">
        <v>4813</v>
      </c>
      <c r="R295" s="59" t="s">
        <v>4814</v>
      </c>
      <c r="S295" s="59" t="s">
        <v>4815</v>
      </c>
      <c r="T295" s="59" t="s">
        <v>560</v>
      </c>
      <c r="U295" s="59" t="s">
        <v>4605</v>
      </c>
      <c r="V295" s="59" t="s">
        <v>4816</v>
      </c>
      <c r="W295" s="59" t="s">
        <v>1325</v>
      </c>
      <c r="X295" s="59" t="s">
        <v>4817</v>
      </c>
      <c r="Y295" s="59" t="s">
        <v>4818</v>
      </c>
      <c r="Z295" s="59" t="s">
        <v>4819</v>
      </c>
      <c r="AA295" s="59" t="s">
        <v>4820</v>
      </c>
      <c r="AB295" s="59" t="s">
        <v>192</v>
      </c>
      <c r="AC295" s="59" t="s">
        <v>244</v>
      </c>
      <c r="AD295" s="59" t="s">
        <v>183</v>
      </c>
      <c r="AE295" s="59" t="s">
        <v>183</v>
      </c>
      <c r="AF295" s="59" t="s">
        <v>183</v>
      </c>
      <c r="AG295" s="59" t="s">
        <v>183</v>
      </c>
      <c r="AH295" s="59" t="s">
        <v>183</v>
      </c>
      <c r="AI295" s="59" t="s">
        <v>183</v>
      </c>
      <c r="AJ295" s="59" t="s">
        <v>183</v>
      </c>
      <c r="AK295" s="59" t="s">
        <v>183</v>
      </c>
      <c r="AL295" s="59" t="s">
        <v>183</v>
      </c>
      <c r="AM295" s="59" t="s">
        <v>4821</v>
      </c>
      <c r="AN295" s="59" t="s">
        <v>183</v>
      </c>
      <c r="AO295" s="59" t="s">
        <v>228</v>
      </c>
      <c r="AP295" s="59" t="s">
        <v>299</v>
      </c>
      <c r="AQ295" s="59" t="s">
        <v>4822</v>
      </c>
      <c r="AR295" s="59" t="s">
        <v>231</v>
      </c>
      <c r="AS295" s="59" t="s">
        <v>4823</v>
      </c>
      <c r="AT295" s="59" t="s">
        <v>231</v>
      </c>
      <c r="AU295" s="59" t="s">
        <v>183</v>
      </c>
      <c r="AV295" s="59" t="s">
        <v>183</v>
      </c>
      <c r="AW295" s="59" t="s">
        <v>183</v>
      </c>
      <c r="AX295" s="59" t="s">
        <v>183</v>
      </c>
      <c r="AY295" s="59" t="s">
        <v>183</v>
      </c>
      <c r="AZ295" s="59" t="s">
        <v>4824</v>
      </c>
      <c r="BA295" s="59" t="s">
        <v>4825</v>
      </c>
      <c r="BB295" s="59" t="s">
        <v>4825</v>
      </c>
      <c r="BC295" s="59" t="s">
        <v>231</v>
      </c>
      <c r="BD295" s="59" t="s">
        <v>231</v>
      </c>
      <c r="BE295" s="59" t="s">
        <v>231</v>
      </c>
      <c r="BF295" s="59" t="s">
        <v>231</v>
      </c>
      <c r="BG295" s="59" t="s">
        <v>231</v>
      </c>
      <c r="BH295" s="59" t="s">
        <v>231</v>
      </c>
      <c r="BI295" s="59" t="s">
        <v>231</v>
      </c>
      <c r="BJ295" s="59" t="s">
        <v>231</v>
      </c>
      <c r="BK295" s="59" t="s">
        <v>231</v>
      </c>
      <c r="BL295" s="59" t="s">
        <v>231</v>
      </c>
      <c r="BM295" s="59" t="s">
        <v>231</v>
      </c>
      <c r="BN295" s="63">
        <v>43405.544743206017</v>
      </c>
    </row>
    <row r="296" spans="1:66" x14ac:dyDescent="0.25">
      <c r="A296" s="59" t="s">
        <v>178</v>
      </c>
      <c r="B296" s="59" t="s">
        <v>179</v>
      </c>
      <c r="C296" s="59" t="s">
        <v>24</v>
      </c>
      <c r="D296" s="60" t="s">
        <v>19</v>
      </c>
      <c r="E296" s="60" t="s">
        <v>4826</v>
      </c>
      <c r="F296" s="60" t="s">
        <v>3355</v>
      </c>
      <c r="G296" s="59" t="s">
        <v>4827</v>
      </c>
      <c r="H296" s="59" t="s">
        <v>197</v>
      </c>
      <c r="I296" s="59" t="s">
        <v>12</v>
      </c>
      <c r="J296" s="59" t="s">
        <v>183</v>
      </c>
      <c r="K296" s="59" t="s">
        <v>4828</v>
      </c>
      <c r="L296" s="59" t="s">
        <v>183</v>
      </c>
      <c r="M296" s="59" t="s">
        <v>197</v>
      </c>
      <c r="N296" s="59" t="s">
        <v>4829</v>
      </c>
      <c r="O296" s="59" t="s">
        <v>4830</v>
      </c>
      <c r="P296" s="59" t="s">
        <v>1499</v>
      </c>
      <c r="Q296" s="59" t="s">
        <v>2881</v>
      </c>
      <c r="R296" s="59" t="s">
        <v>2881</v>
      </c>
      <c r="S296" s="59" t="s">
        <v>2882</v>
      </c>
      <c r="T296" s="59" t="s">
        <v>455</v>
      </c>
      <c r="U296" s="59" t="s">
        <v>2882</v>
      </c>
      <c r="V296" s="59" t="s">
        <v>2881</v>
      </c>
      <c r="W296" s="59" t="s">
        <v>2882</v>
      </c>
      <c r="X296" s="59" t="s">
        <v>4831</v>
      </c>
      <c r="Y296" s="59" t="s">
        <v>318</v>
      </c>
      <c r="Z296" s="59" t="s">
        <v>4832</v>
      </c>
      <c r="AA296" s="59" t="s">
        <v>4833</v>
      </c>
      <c r="AB296" s="59" t="s">
        <v>192</v>
      </c>
      <c r="AC296" s="59" t="s">
        <v>244</v>
      </c>
      <c r="AD296" s="59" t="s">
        <v>183</v>
      </c>
      <c r="AE296" s="59" t="s">
        <v>183</v>
      </c>
      <c r="AF296" s="59" t="s">
        <v>183</v>
      </c>
      <c r="AG296" s="59" t="s">
        <v>183</v>
      </c>
      <c r="AH296" s="59" t="s">
        <v>183</v>
      </c>
      <c r="AI296" s="59" t="s">
        <v>183</v>
      </c>
      <c r="AJ296" s="59" t="s">
        <v>183</v>
      </c>
      <c r="AK296" s="59" t="s">
        <v>183</v>
      </c>
      <c r="AL296" s="59" t="s">
        <v>183</v>
      </c>
      <c r="AM296" s="59" t="s">
        <v>4834</v>
      </c>
      <c r="AN296" s="59" t="s">
        <v>183</v>
      </c>
      <c r="AO296" s="59" t="s">
        <v>228</v>
      </c>
      <c r="AP296" s="59" t="s">
        <v>299</v>
      </c>
      <c r="AQ296" s="59" t="s">
        <v>4835</v>
      </c>
      <c r="AR296" s="59" t="s">
        <v>234</v>
      </c>
      <c r="AS296" s="59" t="s">
        <v>183</v>
      </c>
      <c r="AT296" s="59" t="s">
        <v>231</v>
      </c>
      <c r="AU296" s="59" t="s">
        <v>183</v>
      </c>
      <c r="AV296" s="59" t="s">
        <v>183</v>
      </c>
      <c r="AW296" s="59" t="s">
        <v>183</v>
      </c>
      <c r="AX296" s="59" t="s">
        <v>183</v>
      </c>
      <c r="AY296" s="59" t="s">
        <v>183</v>
      </c>
      <c r="AZ296" s="59" t="s">
        <v>4836</v>
      </c>
      <c r="BA296" s="59" t="s">
        <v>4837</v>
      </c>
      <c r="BB296" s="59" t="s">
        <v>4837</v>
      </c>
      <c r="BC296" s="59" t="s">
        <v>231</v>
      </c>
      <c r="BD296" s="59" t="s">
        <v>231</v>
      </c>
      <c r="BE296" s="59" t="s">
        <v>231</v>
      </c>
      <c r="BF296" s="59" t="s">
        <v>231</v>
      </c>
      <c r="BG296" s="59" t="s">
        <v>231</v>
      </c>
      <c r="BH296" s="59" t="s">
        <v>231</v>
      </c>
      <c r="BI296" s="59" t="s">
        <v>231</v>
      </c>
      <c r="BJ296" s="59" t="s">
        <v>231</v>
      </c>
      <c r="BK296" s="59" t="s">
        <v>231</v>
      </c>
      <c r="BL296" s="59" t="s">
        <v>231</v>
      </c>
      <c r="BM296" s="59" t="s">
        <v>231</v>
      </c>
      <c r="BN296" s="63">
        <v>43405.544961689811</v>
      </c>
    </row>
    <row r="297" spans="1:66" x14ac:dyDescent="0.25">
      <c r="A297" s="59" t="s">
        <v>178</v>
      </c>
      <c r="B297" s="59" t="s">
        <v>179</v>
      </c>
      <c r="C297" s="59" t="s">
        <v>24</v>
      </c>
      <c r="D297" s="60" t="s">
        <v>19</v>
      </c>
      <c r="E297" s="60" t="s">
        <v>4838</v>
      </c>
      <c r="F297" s="60" t="s">
        <v>3355</v>
      </c>
      <c r="G297" s="59" t="s">
        <v>4839</v>
      </c>
      <c r="H297" s="59" t="s">
        <v>197</v>
      </c>
      <c r="I297" s="59" t="s">
        <v>12</v>
      </c>
      <c r="J297" s="59" t="s">
        <v>183</v>
      </c>
      <c r="K297" s="59" t="s">
        <v>4840</v>
      </c>
      <c r="L297" s="59" t="s">
        <v>183</v>
      </c>
      <c r="M297" s="59" t="s">
        <v>197</v>
      </c>
      <c r="N297" s="59" t="s">
        <v>4841</v>
      </c>
      <c r="O297" s="59" t="s">
        <v>2934</v>
      </c>
      <c r="P297" s="59" t="s">
        <v>4842</v>
      </c>
      <c r="Q297" s="59" t="s">
        <v>1566</v>
      </c>
      <c r="R297" s="59" t="s">
        <v>1566</v>
      </c>
      <c r="S297" s="59" t="s">
        <v>1566</v>
      </c>
      <c r="T297" s="59" t="s">
        <v>455</v>
      </c>
      <c r="U297" s="59" t="s">
        <v>1566</v>
      </c>
      <c r="V297" s="59" t="s">
        <v>1566</v>
      </c>
      <c r="W297" s="59" t="s">
        <v>1566</v>
      </c>
      <c r="X297" s="59" t="s">
        <v>4843</v>
      </c>
      <c r="Y297" s="59" t="s">
        <v>318</v>
      </c>
      <c r="Z297" s="59" t="s">
        <v>4844</v>
      </c>
      <c r="AA297" s="59" t="s">
        <v>4845</v>
      </c>
      <c r="AB297" s="59" t="s">
        <v>192</v>
      </c>
      <c r="AC297" s="59" t="s">
        <v>224</v>
      </c>
      <c r="AD297" s="59" t="s">
        <v>183</v>
      </c>
      <c r="AE297" s="59" t="s">
        <v>183</v>
      </c>
      <c r="AF297" s="59" t="s">
        <v>183</v>
      </c>
      <c r="AG297" s="59" t="s">
        <v>183</v>
      </c>
      <c r="AH297" s="59" t="s">
        <v>183</v>
      </c>
      <c r="AI297" s="59" t="s">
        <v>183</v>
      </c>
      <c r="AJ297" s="59" t="s">
        <v>183</v>
      </c>
      <c r="AK297" s="59" t="s">
        <v>183</v>
      </c>
      <c r="AL297" s="59" t="s">
        <v>183</v>
      </c>
      <c r="AM297" s="59" t="s">
        <v>4846</v>
      </c>
      <c r="AN297" s="59" t="s">
        <v>183</v>
      </c>
      <c r="AO297" s="59" t="s">
        <v>228</v>
      </c>
      <c r="AP297" s="59" t="s">
        <v>299</v>
      </c>
      <c r="AQ297" s="59" t="s">
        <v>4847</v>
      </c>
      <c r="AR297" s="59" t="s">
        <v>231</v>
      </c>
      <c r="AS297" s="59" t="s">
        <v>183</v>
      </c>
      <c r="AT297" s="59" t="s">
        <v>231</v>
      </c>
      <c r="AU297" s="59" t="s">
        <v>183</v>
      </c>
      <c r="AV297" s="59" t="s">
        <v>183</v>
      </c>
      <c r="AW297" s="59" t="s">
        <v>183</v>
      </c>
      <c r="AX297" s="59" t="s">
        <v>183</v>
      </c>
      <c r="AY297" s="59" t="s">
        <v>183</v>
      </c>
      <c r="AZ297" s="59" t="s">
        <v>4848</v>
      </c>
      <c r="BA297" s="59" t="s">
        <v>2400</v>
      </c>
      <c r="BB297" s="59" t="s">
        <v>2400</v>
      </c>
      <c r="BC297" s="59" t="s">
        <v>231</v>
      </c>
      <c r="BD297" s="59" t="s">
        <v>231</v>
      </c>
      <c r="BE297" s="59" t="s">
        <v>231</v>
      </c>
      <c r="BF297" s="59" t="s">
        <v>231</v>
      </c>
      <c r="BG297" s="59" t="s">
        <v>231</v>
      </c>
      <c r="BH297" s="59" t="s">
        <v>231</v>
      </c>
      <c r="BI297" s="59" t="s">
        <v>231</v>
      </c>
      <c r="BJ297" s="59" t="s">
        <v>231</v>
      </c>
      <c r="BK297" s="59" t="s">
        <v>231</v>
      </c>
      <c r="BL297" s="59" t="s">
        <v>231</v>
      </c>
      <c r="BM297" s="59" t="s">
        <v>231</v>
      </c>
      <c r="BN297" s="63">
        <v>43405.544946215276</v>
      </c>
    </row>
    <row r="298" spans="1:66" x14ac:dyDescent="0.25">
      <c r="A298" s="59" t="s">
        <v>178</v>
      </c>
      <c r="B298" s="59" t="s">
        <v>179</v>
      </c>
      <c r="C298" s="59" t="s">
        <v>24</v>
      </c>
      <c r="D298" s="60" t="s">
        <v>19</v>
      </c>
      <c r="E298" s="60" t="s">
        <v>4849</v>
      </c>
      <c r="F298" s="60" t="s">
        <v>3355</v>
      </c>
      <c r="G298" s="59" t="s">
        <v>4850</v>
      </c>
      <c r="H298" s="59" t="s">
        <v>197</v>
      </c>
      <c r="I298" s="59" t="s">
        <v>12</v>
      </c>
      <c r="J298" s="59" t="s">
        <v>183</v>
      </c>
      <c r="K298" s="59" t="s">
        <v>4851</v>
      </c>
      <c r="L298" s="59" t="s">
        <v>183</v>
      </c>
      <c r="M298" s="59" t="s">
        <v>197</v>
      </c>
      <c r="N298" s="59" t="s">
        <v>4852</v>
      </c>
      <c r="O298" s="59" t="s">
        <v>4853</v>
      </c>
      <c r="P298" s="59" t="s">
        <v>931</v>
      </c>
      <c r="Q298" s="59" t="s">
        <v>4854</v>
      </c>
      <c r="R298" s="59" t="s">
        <v>1320</v>
      </c>
      <c r="S298" s="59" t="s">
        <v>4855</v>
      </c>
      <c r="T298" s="59" t="s">
        <v>492</v>
      </c>
      <c r="U298" s="59" t="s">
        <v>3713</v>
      </c>
      <c r="V298" s="59" t="s">
        <v>4856</v>
      </c>
      <c r="W298" s="59" t="s">
        <v>3714</v>
      </c>
      <c r="X298" s="59" t="s">
        <v>4857</v>
      </c>
      <c r="Y298" s="59" t="s">
        <v>318</v>
      </c>
      <c r="Z298" s="59" t="s">
        <v>4858</v>
      </c>
      <c r="AA298" s="59" t="s">
        <v>4859</v>
      </c>
      <c r="AB298" s="59" t="s">
        <v>192</v>
      </c>
      <c r="AC298" s="59" t="s">
        <v>224</v>
      </c>
      <c r="AD298" s="59" t="s">
        <v>183</v>
      </c>
      <c r="AE298" s="59" t="s">
        <v>183</v>
      </c>
      <c r="AF298" s="59" t="s">
        <v>183</v>
      </c>
      <c r="AG298" s="59" t="s">
        <v>183</v>
      </c>
      <c r="AH298" s="59" t="s">
        <v>183</v>
      </c>
      <c r="AI298" s="59" t="s">
        <v>183</v>
      </c>
      <c r="AJ298" s="59" t="s">
        <v>183</v>
      </c>
      <c r="AK298" s="59" t="s">
        <v>183</v>
      </c>
      <c r="AL298" s="59" t="s">
        <v>183</v>
      </c>
      <c r="AM298" s="59" t="s">
        <v>4860</v>
      </c>
      <c r="AN298" s="59" t="s">
        <v>183</v>
      </c>
      <c r="AO298" s="59" t="s">
        <v>228</v>
      </c>
      <c r="AP298" s="59" t="s">
        <v>299</v>
      </c>
      <c r="AQ298" s="59" t="s">
        <v>4861</v>
      </c>
      <c r="AR298" s="59" t="s">
        <v>231</v>
      </c>
      <c r="AS298" s="59" t="s">
        <v>183</v>
      </c>
      <c r="AT298" s="59" t="s">
        <v>231</v>
      </c>
      <c r="AU298" s="59" t="s">
        <v>183</v>
      </c>
      <c r="AV298" s="59" t="s">
        <v>183</v>
      </c>
      <c r="AW298" s="59" t="s">
        <v>183</v>
      </c>
      <c r="AX298" s="59" t="s">
        <v>183</v>
      </c>
      <c r="AY298" s="59" t="s">
        <v>183</v>
      </c>
      <c r="AZ298" s="59" t="s">
        <v>4862</v>
      </c>
      <c r="BA298" s="59" t="s">
        <v>962</v>
      </c>
      <c r="BB298" s="59" t="s">
        <v>962</v>
      </c>
      <c r="BC298" s="59" t="s">
        <v>231</v>
      </c>
      <c r="BD298" s="59" t="s">
        <v>231</v>
      </c>
      <c r="BE298" s="59" t="s">
        <v>231</v>
      </c>
      <c r="BF298" s="59" t="s">
        <v>231</v>
      </c>
      <c r="BG298" s="59" t="s">
        <v>231</v>
      </c>
      <c r="BH298" s="59" t="s">
        <v>231</v>
      </c>
      <c r="BI298" s="59" t="s">
        <v>231</v>
      </c>
      <c r="BJ298" s="59" t="s">
        <v>231</v>
      </c>
      <c r="BK298" s="59" t="s">
        <v>231</v>
      </c>
      <c r="BL298" s="59" t="s">
        <v>231</v>
      </c>
      <c r="BM298" s="59" t="s">
        <v>231</v>
      </c>
      <c r="BN298" s="63">
        <v>43405.544763043981</v>
      </c>
    </row>
    <row r="299" spans="1:66" x14ac:dyDescent="0.25">
      <c r="A299" s="59" t="s">
        <v>178</v>
      </c>
      <c r="B299" s="59" t="s">
        <v>179</v>
      </c>
      <c r="C299" s="59" t="s">
        <v>24</v>
      </c>
      <c r="D299" s="60" t="s">
        <v>19</v>
      </c>
      <c r="E299" s="60" t="s">
        <v>4863</v>
      </c>
      <c r="F299" s="60" t="s">
        <v>3355</v>
      </c>
      <c r="G299" s="59" t="s">
        <v>4864</v>
      </c>
      <c r="H299" s="59" t="s">
        <v>197</v>
      </c>
      <c r="I299" s="59" t="s">
        <v>12</v>
      </c>
      <c r="J299" s="59" t="s">
        <v>183</v>
      </c>
      <c r="K299" s="59" t="s">
        <v>4865</v>
      </c>
      <c r="L299" s="59" t="s">
        <v>183</v>
      </c>
      <c r="M299" s="59" t="s">
        <v>197</v>
      </c>
      <c r="N299" s="59" t="s">
        <v>4866</v>
      </c>
      <c r="O299" s="59" t="s">
        <v>4867</v>
      </c>
      <c r="P299" s="59" t="s">
        <v>1087</v>
      </c>
      <c r="Q299" s="59" t="s">
        <v>4868</v>
      </c>
      <c r="R299" s="59" t="s">
        <v>4378</v>
      </c>
      <c r="S299" s="59" t="s">
        <v>4230</v>
      </c>
      <c r="T299" s="59" t="s">
        <v>1322</v>
      </c>
      <c r="U299" s="59" t="s">
        <v>4869</v>
      </c>
      <c r="V299" s="59" t="s">
        <v>4870</v>
      </c>
      <c r="W299" s="59" t="s">
        <v>604</v>
      </c>
      <c r="X299" s="59" t="s">
        <v>4871</v>
      </c>
      <c r="Y299" s="59" t="s">
        <v>318</v>
      </c>
      <c r="Z299" s="59" t="s">
        <v>4872</v>
      </c>
      <c r="AA299" s="59" t="s">
        <v>4873</v>
      </c>
      <c r="AB299" s="59" t="s">
        <v>192</v>
      </c>
      <c r="AC299" s="59" t="s">
        <v>244</v>
      </c>
      <c r="AD299" s="59" t="s">
        <v>183</v>
      </c>
      <c r="AE299" s="59" t="s">
        <v>183</v>
      </c>
      <c r="AF299" s="59" t="s">
        <v>183</v>
      </c>
      <c r="AG299" s="59" t="s">
        <v>183</v>
      </c>
      <c r="AH299" s="59" t="s">
        <v>183</v>
      </c>
      <c r="AI299" s="59" t="s">
        <v>183</v>
      </c>
      <c r="AJ299" s="59" t="s">
        <v>183</v>
      </c>
      <c r="AK299" s="59" t="s">
        <v>183</v>
      </c>
      <c r="AL299" s="59" t="s">
        <v>183</v>
      </c>
      <c r="AM299" s="59" t="s">
        <v>4874</v>
      </c>
      <c r="AN299" s="59" t="s">
        <v>183</v>
      </c>
      <c r="AO299" s="59" t="s">
        <v>228</v>
      </c>
      <c r="AP299" s="59" t="s">
        <v>299</v>
      </c>
      <c r="AQ299" s="59" t="s">
        <v>4875</v>
      </c>
      <c r="AR299" s="59" t="s">
        <v>231</v>
      </c>
      <c r="AS299" s="59" t="s">
        <v>4876</v>
      </c>
      <c r="AT299" s="59" t="s">
        <v>231</v>
      </c>
      <c r="AU299" s="59" t="s">
        <v>183</v>
      </c>
      <c r="AV299" s="59" t="s">
        <v>183</v>
      </c>
      <c r="AW299" s="59" t="s">
        <v>183</v>
      </c>
      <c r="AX299" s="59" t="s">
        <v>183</v>
      </c>
      <c r="AY299" s="59" t="s">
        <v>183</v>
      </c>
      <c r="AZ299" s="59" t="s">
        <v>4877</v>
      </c>
      <c r="BA299" s="59" t="s">
        <v>4878</v>
      </c>
      <c r="BB299" s="59" t="s">
        <v>4878</v>
      </c>
      <c r="BC299" s="59" t="s">
        <v>231</v>
      </c>
      <c r="BD299" s="59" t="s">
        <v>231</v>
      </c>
      <c r="BE299" s="59" t="s">
        <v>231</v>
      </c>
      <c r="BF299" s="59" t="s">
        <v>231</v>
      </c>
      <c r="BG299" s="59" t="s">
        <v>231</v>
      </c>
      <c r="BH299" s="59" t="s">
        <v>231</v>
      </c>
      <c r="BI299" s="59" t="s">
        <v>231</v>
      </c>
      <c r="BJ299" s="59" t="s">
        <v>231</v>
      </c>
      <c r="BK299" s="59" t="s">
        <v>231</v>
      </c>
      <c r="BL299" s="59" t="s">
        <v>231</v>
      </c>
      <c r="BM299" s="59" t="s">
        <v>231</v>
      </c>
      <c r="BN299" s="63">
        <v>43405.544784143516</v>
      </c>
    </row>
    <row r="300" spans="1:66" x14ac:dyDescent="0.25">
      <c r="A300" s="59" t="s">
        <v>178</v>
      </c>
      <c r="B300" s="59" t="s">
        <v>179</v>
      </c>
      <c r="C300" s="59" t="s">
        <v>24</v>
      </c>
      <c r="D300" s="60" t="s">
        <v>19</v>
      </c>
      <c r="E300" s="60" t="s">
        <v>4879</v>
      </c>
      <c r="F300" s="60" t="s">
        <v>3355</v>
      </c>
      <c r="G300" s="59" t="s">
        <v>4880</v>
      </c>
      <c r="H300" s="59" t="s">
        <v>197</v>
      </c>
      <c r="I300" s="59" t="s">
        <v>12</v>
      </c>
      <c r="J300" s="59" t="s">
        <v>183</v>
      </c>
      <c r="K300" s="59" t="s">
        <v>4881</v>
      </c>
      <c r="L300" s="59" t="s">
        <v>183</v>
      </c>
      <c r="M300" s="59" t="s">
        <v>197</v>
      </c>
      <c r="N300" s="59" t="s">
        <v>4882</v>
      </c>
      <c r="O300" s="59" t="s">
        <v>2741</v>
      </c>
      <c r="P300" s="59" t="s">
        <v>4323</v>
      </c>
      <c r="Q300" s="59" t="s">
        <v>4883</v>
      </c>
      <c r="R300" s="59" t="s">
        <v>4884</v>
      </c>
      <c r="S300" s="59" t="s">
        <v>4885</v>
      </c>
      <c r="T300" s="59" t="s">
        <v>313</v>
      </c>
      <c r="U300" s="59" t="s">
        <v>4886</v>
      </c>
      <c r="V300" s="59" t="s">
        <v>4886</v>
      </c>
      <c r="W300" s="59" t="s">
        <v>4884</v>
      </c>
      <c r="X300" s="59" t="s">
        <v>4887</v>
      </c>
      <c r="Y300" s="59" t="s">
        <v>318</v>
      </c>
      <c r="Z300" s="59" t="s">
        <v>4888</v>
      </c>
      <c r="AA300" s="59" t="s">
        <v>4889</v>
      </c>
      <c r="AB300" s="59" t="s">
        <v>192</v>
      </c>
      <c r="AC300" s="59" t="s">
        <v>224</v>
      </c>
      <c r="AD300" s="59" t="s">
        <v>183</v>
      </c>
      <c r="AE300" s="59" t="s">
        <v>183</v>
      </c>
      <c r="AF300" s="59" t="s">
        <v>183</v>
      </c>
      <c r="AG300" s="59" t="s">
        <v>183</v>
      </c>
      <c r="AH300" s="59" t="s">
        <v>183</v>
      </c>
      <c r="AI300" s="59" t="s">
        <v>183</v>
      </c>
      <c r="AJ300" s="59" t="s">
        <v>183</v>
      </c>
      <c r="AK300" s="59" t="s">
        <v>183</v>
      </c>
      <c r="AL300" s="59" t="s">
        <v>183</v>
      </c>
      <c r="AM300" s="59" t="s">
        <v>4890</v>
      </c>
      <c r="AN300" s="59" t="s">
        <v>183</v>
      </c>
      <c r="AO300" s="59" t="s">
        <v>228</v>
      </c>
      <c r="AP300" s="59" t="s">
        <v>299</v>
      </c>
      <c r="AQ300" s="59" t="s">
        <v>4891</v>
      </c>
      <c r="AR300" s="59" t="s">
        <v>234</v>
      </c>
      <c r="AS300" s="59" t="s">
        <v>183</v>
      </c>
      <c r="AT300" s="59" t="s">
        <v>231</v>
      </c>
      <c r="AU300" s="59" t="s">
        <v>183</v>
      </c>
      <c r="AV300" s="59" t="s">
        <v>183</v>
      </c>
      <c r="AW300" s="59" t="s">
        <v>183</v>
      </c>
      <c r="AX300" s="59" t="s">
        <v>183</v>
      </c>
      <c r="AY300" s="59" t="s">
        <v>183</v>
      </c>
      <c r="AZ300" s="59" t="s">
        <v>4892</v>
      </c>
      <c r="BA300" s="59" t="s">
        <v>2437</v>
      </c>
      <c r="BB300" s="59" t="s">
        <v>2437</v>
      </c>
      <c r="BC300" s="59" t="s">
        <v>231</v>
      </c>
      <c r="BD300" s="59" t="s">
        <v>231</v>
      </c>
      <c r="BE300" s="59" t="s">
        <v>231</v>
      </c>
      <c r="BF300" s="59" t="s">
        <v>231</v>
      </c>
      <c r="BG300" s="59" t="s">
        <v>231</v>
      </c>
      <c r="BH300" s="59" t="s">
        <v>231</v>
      </c>
      <c r="BI300" s="59" t="s">
        <v>231</v>
      </c>
      <c r="BJ300" s="59" t="s">
        <v>231</v>
      </c>
      <c r="BK300" s="59" t="s">
        <v>231</v>
      </c>
      <c r="BL300" s="59" t="s">
        <v>231</v>
      </c>
      <c r="BM300" s="59" t="s">
        <v>231</v>
      </c>
      <c r="BN300" s="63">
        <v>43405.544939270832</v>
      </c>
    </row>
    <row r="301" spans="1:66" x14ac:dyDescent="0.25">
      <c r="A301" s="59" t="s">
        <v>178</v>
      </c>
      <c r="B301" s="59" t="s">
        <v>179</v>
      </c>
      <c r="C301" s="59" t="s">
        <v>24</v>
      </c>
      <c r="D301" s="60" t="s">
        <v>19</v>
      </c>
      <c r="E301" s="60" t="s">
        <v>4893</v>
      </c>
      <c r="F301" s="60" t="s">
        <v>3355</v>
      </c>
      <c r="G301" s="59" t="s">
        <v>4894</v>
      </c>
      <c r="H301" s="59" t="s">
        <v>197</v>
      </c>
      <c r="I301" s="59" t="s">
        <v>12</v>
      </c>
      <c r="J301" s="59" t="s">
        <v>183</v>
      </c>
      <c r="K301" s="59" t="s">
        <v>4895</v>
      </c>
      <c r="L301" s="59" t="s">
        <v>4896</v>
      </c>
      <c r="M301" s="59" t="s">
        <v>197</v>
      </c>
      <c r="N301" s="59" t="s">
        <v>4897</v>
      </c>
      <c r="O301" s="59" t="s">
        <v>1019</v>
      </c>
      <c r="P301" s="59" t="s">
        <v>4898</v>
      </c>
      <c r="Q301" s="59" t="s">
        <v>4899</v>
      </c>
      <c r="R301" s="59" t="s">
        <v>4900</v>
      </c>
      <c r="S301" s="59" t="s">
        <v>4901</v>
      </c>
      <c r="T301" s="59" t="s">
        <v>455</v>
      </c>
      <c r="U301" s="59" t="s">
        <v>4902</v>
      </c>
      <c r="V301" s="59" t="s">
        <v>4903</v>
      </c>
      <c r="W301" s="59" t="s">
        <v>1503</v>
      </c>
      <c r="X301" s="59" t="s">
        <v>4904</v>
      </c>
      <c r="Y301" s="59" t="s">
        <v>4905</v>
      </c>
      <c r="Z301" s="59" t="s">
        <v>4906</v>
      </c>
      <c r="AA301" s="59" t="s">
        <v>4907</v>
      </c>
      <c r="AB301" s="59" t="s">
        <v>192</v>
      </c>
      <c r="AC301" s="59" t="s">
        <v>244</v>
      </c>
      <c r="AD301" s="59" t="s">
        <v>183</v>
      </c>
      <c r="AE301" s="59" t="s">
        <v>183</v>
      </c>
      <c r="AF301" s="59" t="s">
        <v>183</v>
      </c>
      <c r="AG301" s="59" t="s">
        <v>183</v>
      </c>
      <c r="AH301" s="59" t="s">
        <v>183</v>
      </c>
      <c r="AI301" s="59" t="s">
        <v>183</v>
      </c>
      <c r="AJ301" s="59" t="s">
        <v>183</v>
      </c>
      <c r="AK301" s="59" t="s">
        <v>183</v>
      </c>
      <c r="AL301" s="59" t="s">
        <v>183</v>
      </c>
      <c r="AM301" s="59" t="s">
        <v>4908</v>
      </c>
      <c r="AN301" s="59" t="s">
        <v>183</v>
      </c>
      <c r="AO301" s="59" t="s">
        <v>228</v>
      </c>
      <c r="AP301" s="59" t="s">
        <v>299</v>
      </c>
      <c r="AQ301" s="59" t="s">
        <v>4909</v>
      </c>
      <c r="AR301" s="59" t="s">
        <v>231</v>
      </c>
      <c r="AS301" s="59" t="s">
        <v>4910</v>
      </c>
      <c r="AT301" s="59" t="s">
        <v>231</v>
      </c>
      <c r="AU301" s="59" t="s">
        <v>183</v>
      </c>
      <c r="AV301" s="59" t="s">
        <v>183</v>
      </c>
      <c r="AW301" s="59" t="s">
        <v>183</v>
      </c>
      <c r="AX301" s="59" t="s">
        <v>183</v>
      </c>
      <c r="AY301" s="59" t="s">
        <v>183</v>
      </c>
      <c r="AZ301" s="59" t="s">
        <v>4208</v>
      </c>
      <c r="BA301" s="59" t="s">
        <v>2192</v>
      </c>
      <c r="BB301" s="59" t="s">
        <v>2192</v>
      </c>
      <c r="BC301" s="59" t="s">
        <v>231</v>
      </c>
      <c r="BD301" s="59" t="s">
        <v>231</v>
      </c>
      <c r="BE301" s="59" t="s">
        <v>231</v>
      </c>
      <c r="BF301" s="59" t="s">
        <v>231</v>
      </c>
      <c r="BG301" s="59" t="s">
        <v>231</v>
      </c>
      <c r="BH301" s="59" t="s">
        <v>231</v>
      </c>
      <c r="BI301" s="59" t="s">
        <v>231</v>
      </c>
      <c r="BJ301" s="59" t="s">
        <v>231</v>
      </c>
      <c r="BK301" s="59" t="s">
        <v>231</v>
      </c>
      <c r="BL301" s="59" t="s">
        <v>231</v>
      </c>
      <c r="BM301" s="59" t="s">
        <v>231</v>
      </c>
      <c r="BN301" s="63">
        <v>43405.544880821755</v>
      </c>
    </row>
    <row r="302" spans="1:66" x14ac:dyDescent="0.25">
      <c r="A302" s="59" t="s">
        <v>178</v>
      </c>
      <c r="B302" s="59" t="s">
        <v>179</v>
      </c>
      <c r="C302" s="59" t="s">
        <v>24</v>
      </c>
      <c r="D302" s="60" t="s">
        <v>19</v>
      </c>
      <c r="E302" s="60" t="s">
        <v>4911</v>
      </c>
      <c r="F302" s="60" t="s">
        <v>3355</v>
      </c>
      <c r="G302" s="59" t="s">
        <v>4912</v>
      </c>
      <c r="H302" s="59" t="s">
        <v>197</v>
      </c>
      <c r="I302" s="59" t="s">
        <v>12</v>
      </c>
      <c r="J302" s="59" t="s">
        <v>183</v>
      </c>
      <c r="K302" s="59" t="s">
        <v>4913</v>
      </c>
      <c r="L302" s="59" t="s">
        <v>183</v>
      </c>
      <c r="M302" s="59" t="s">
        <v>197</v>
      </c>
      <c r="N302" s="59" t="s">
        <v>4914</v>
      </c>
      <c r="O302" s="59" t="s">
        <v>4915</v>
      </c>
      <c r="P302" s="59" t="s">
        <v>369</v>
      </c>
      <c r="Q302" s="59" t="s">
        <v>4916</v>
      </c>
      <c r="R302" s="59" t="s">
        <v>4917</v>
      </c>
      <c r="S302" s="59" t="s">
        <v>4918</v>
      </c>
      <c r="T302" s="59" t="s">
        <v>473</v>
      </c>
      <c r="U302" s="59" t="s">
        <v>4626</v>
      </c>
      <c r="V302" s="59" t="s">
        <v>4627</v>
      </c>
      <c r="W302" s="59" t="s">
        <v>1503</v>
      </c>
      <c r="X302" s="59" t="s">
        <v>4919</v>
      </c>
      <c r="Y302" s="59" t="s">
        <v>318</v>
      </c>
      <c r="Z302" s="59" t="s">
        <v>4888</v>
      </c>
      <c r="AA302" s="59" t="s">
        <v>4920</v>
      </c>
      <c r="AB302" s="59" t="s">
        <v>192</v>
      </c>
      <c r="AC302" s="59" t="s">
        <v>244</v>
      </c>
      <c r="AD302" s="59" t="s">
        <v>183</v>
      </c>
      <c r="AE302" s="59" t="s">
        <v>183</v>
      </c>
      <c r="AF302" s="59" t="s">
        <v>183</v>
      </c>
      <c r="AG302" s="59" t="s">
        <v>183</v>
      </c>
      <c r="AH302" s="59" t="s">
        <v>183</v>
      </c>
      <c r="AI302" s="59" t="s">
        <v>183</v>
      </c>
      <c r="AJ302" s="59" t="s">
        <v>183</v>
      </c>
      <c r="AK302" s="59" t="s">
        <v>183</v>
      </c>
      <c r="AL302" s="59" t="s">
        <v>183</v>
      </c>
      <c r="AM302" s="59" t="s">
        <v>4921</v>
      </c>
      <c r="AN302" s="59" t="s">
        <v>183</v>
      </c>
      <c r="AO302" s="59" t="s">
        <v>228</v>
      </c>
      <c r="AP302" s="59" t="s">
        <v>299</v>
      </c>
      <c r="AQ302" s="59" t="s">
        <v>4922</v>
      </c>
      <c r="AR302" s="59" t="s">
        <v>231</v>
      </c>
      <c r="AS302" s="59" t="s">
        <v>183</v>
      </c>
      <c r="AT302" s="59" t="s">
        <v>231</v>
      </c>
      <c r="AU302" s="59" t="s">
        <v>183</v>
      </c>
      <c r="AV302" s="59" t="s">
        <v>183</v>
      </c>
      <c r="AW302" s="59" t="s">
        <v>183</v>
      </c>
      <c r="AX302" s="59" t="s">
        <v>183</v>
      </c>
      <c r="AY302" s="59" t="s">
        <v>183</v>
      </c>
      <c r="AZ302" s="59" t="s">
        <v>4923</v>
      </c>
      <c r="BA302" s="59" t="s">
        <v>4924</v>
      </c>
      <c r="BB302" s="59" t="s">
        <v>4924</v>
      </c>
      <c r="BC302" s="59" t="s">
        <v>231</v>
      </c>
      <c r="BD302" s="59" t="s">
        <v>231</v>
      </c>
      <c r="BE302" s="59" t="s">
        <v>231</v>
      </c>
      <c r="BF302" s="59" t="s">
        <v>231</v>
      </c>
      <c r="BG302" s="59" t="s">
        <v>231</v>
      </c>
      <c r="BH302" s="59" t="s">
        <v>231</v>
      </c>
      <c r="BI302" s="59" t="s">
        <v>231</v>
      </c>
      <c r="BJ302" s="59" t="s">
        <v>231</v>
      </c>
      <c r="BK302" s="59" t="s">
        <v>231</v>
      </c>
      <c r="BL302" s="59" t="s">
        <v>231</v>
      </c>
      <c r="BM302" s="59" t="s">
        <v>231</v>
      </c>
      <c r="BN302" s="63">
        <v>43405.545009837959</v>
      </c>
    </row>
    <row r="303" spans="1:66" x14ac:dyDescent="0.25">
      <c r="A303" s="59" t="s">
        <v>178</v>
      </c>
      <c r="B303" s="59" t="s">
        <v>179</v>
      </c>
      <c r="C303" s="59" t="s">
        <v>24</v>
      </c>
      <c r="D303" s="60" t="s">
        <v>19</v>
      </c>
      <c r="E303" s="60" t="s">
        <v>4925</v>
      </c>
      <c r="F303" s="60" t="s">
        <v>3355</v>
      </c>
      <c r="G303" s="59" t="s">
        <v>4926</v>
      </c>
      <c r="H303" s="59" t="s">
        <v>197</v>
      </c>
      <c r="I303" s="59" t="s">
        <v>13</v>
      </c>
      <c r="J303" s="59" t="s">
        <v>183</v>
      </c>
      <c r="K303" s="59" t="s">
        <v>4927</v>
      </c>
      <c r="L303" s="59" t="s">
        <v>183</v>
      </c>
      <c r="M303" s="59" t="s">
        <v>197</v>
      </c>
      <c r="N303" s="59" t="s">
        <v>4928</v>
      </c>
      <c r="O303" s="59" t="s">
        <v>4929</v>
      </c>
      <c r="P303" s="59" t="s">
        <v>218</v>
      </c>
      <c r="Q303" s="59" t="s">
        <v>183</v>
      </c>
      <c r="R303" s="59" t="s">
        <v>183</v>
      </c>
      <c r="S303" s="59" t="s">
        <v>4930</v>
      </c>
      <c r="T303" s="59" t="s">
        <v>183</v>
      </c>
      <c r="U303" s="59" t="s">
        <v>4931</v>
      </c>
      <c r="V303" s="59" t="s">
        <v>183</v>
      </c>
      <c r="W303" s="59" t="s">
        <v>604</v>
      </c>
      <c r="X303" s="59" t="s">
        <v>4932</v>
      </c>
      <c r="Y303" s="59" t="s">
        <v>183</v>
      </c>
      <c r="Z303" s="59" t="s">
        <v>183</v>
      </c>
      <c r="AA303" s="59" t="s">
        <v>4933</v>
      </c>
      <c r="AB303" s="59" t="s">
        <v>192</v>
      </c>
      <c r="AD303" s="59" t="s">
        <v>183</v>
      </c>
      <c r="AE303" s="59" t="s">
        <v>183</v>
      </c>
      <c r="AF303" s="59" t="s">
        <v>183</v>
      </c>
      <c r="AG303" s="59" t="s">
        <v>183</v>
      </c>
      <c r="AH303" s="59" t="s">
        <v>183</v>
      </c>
      <c r="AI303" s="59" t="s">
        <v>183</v>
      </c>
      <c r="AJ303" s="59" t="s">
        <v>183</v>
      </c>
      <c r="AK303" s="59" t="s">
        <v>183</v>
      </c>
      <c r="AL303" s="59" t="s">
        <v>183</v>
      </c>
      <c r="AM303" s="59" t="s">
        <v>183</v>
      </c>
      <c r="AN303" s="59" t="s">
        <v>183</v>
      </c>
      <c r="AO303" s="59" t="s">
        <v>183</v>
      </c>
      <c r="AP303" s="59" t="s">
        <v>183</v>
      </c>
      <c r="AQ303" s="59" t="s">
        <v>183</v>
      </c>
      <c r="AR303" s="59" t="s">
        <v>183</v>
      </c>
      <c r="AS303" s="59" t="s">
        <v>183</v>
      </c>
      <c r="AT303" s="59" t="s">
        <v>183</v>
      </c>
      <c r="AU303" s="59" t="s">
        <v>183</v>
      </c>
      <c r="AV303" s="59" t="s">
        <v>183</v>
      </c>
      <c r="AW303" s="59" t="s">
        <v>183</v>
      </c>
      <c r="AX303" s="59" t="s">
        <v>183</v>
      </c>
      <c r="AY303" s="59" t="s">
        <v>183</v>
      </c>
      <c r="AZ303" s="59" t="s">
        <v>183</v>
      </c>
      <c r="BA303" s="59" t="s">
        <v>183</v>
      </c>
      <c r="BB303" s="59" t="s">
        <v>183</v>
      </c>
      <c r="BC303" s="59" t="s">
        <v>183</v>
      </c>
      <c r="BD303" s="59" t="s">
        <v>183</v>
      </c>
      <c r="BE303" s="59" t="s">
        <v>183</v>
      </c>
      <c r="BF303" s="59" t="s">
        <v>183</v>
      </c>
      <c r="BG303" s="59" t="s">
        <v>183</v>
      </c>
      <c r="BH303" s="59" t="s">
        <v>183</v>
      </c>
      <c r="BI303" s="59" t="s">
        <v>183</v>
      </c>
      <c r="BJ303" s="59" t="s">
        <v>183</v>
      </c>
      <c r="BK303" s="59" t="s">
        <v>183</v>
      </c>
      <c r="BL303" s="59" t="s">
        <v>183</v>
      </c>
      <c r="BM303" s="59" t="s">
        <v>183</v>
      </c>
      <c r="BN303" s="63">
        <v>43406.377811307866</v>
      </c>
    </row>
    <row r="304" spans="1:66" x14ac:dyDescent="0.25">
      <c r="A304" s="59" t="s">
        <v>178</v>
      </c>
      <c r="B304" s="59" t="s">
        <v>179</v>
      </c>
      <c r="C304" s="59" t="s">
        <v>24</v>
      </c>
      <c r="D304" s="60" t="s">
        <v>19</v>
      </c>
      <c r="E304" s="60" t="s">
        <v>4934</v>
      </c>
      <c r="F304" s="60" t="s">
        <v>3355</v>
      </c>
      <c r="G304" s="59" t="s">
        <v>4935</v>
      </c>
      <c r="H304" s="59" t="s">
        <v>197</v>
      </c>
      <c r="I304" s="59" t="s">
        <v>12</v>
      </c>
      <c r="J304" s="59" t="s">
        <v>183</v>
      </c>
      <c r="K304" s="59" t="s">
        <v>4936</v>
      </c>
      <c r="L304" s="59" t="s">
        <v>183</v>
      </c>
      <c r="M304" s="59" t="s">
        <v>197</v>
      </c>
      <c r="N304" s="59" t="s">
        <v>4937</v>
      </c>
      <c r="O304" s="59" t="s">
        <v>4938</v>
      </c>
      <c r="P304" s="59" t="s">
        <v>829</v>
      </c>
      <c r="Q304" s="59" t="s">
        <v>4939</v>
      </c>
      <c r="R304" s="59" t="s">
        <v>371</v>
      </c>
      <c r="S304" s="59" t="s">
        <v>312</v>
      </c>
      <c r="T304" s="59" t="s">
        <v>414</v>
      </c>
      <c r="U304" s="59" t="s">
        <v>4940</v>
      </c>
      <c r="V304" s="59" t="s">
        <v>4941</v>
      </c>
      <c r="W304" s="59" t="s">
        <v>21</v>
      </c>
      <c r="X304" s="59" t="s">
        <v>4942</v>
      </c>
      <c r="Y304" s="59" t="s">
        <v>318</v>
      </c>
      <c r="Z304" s="59" t="s">
        <v>4943</v>
      </c>
      <c r="AA304" s="59" t="s">
        <v>4944</v>
      </c>
      <c r="AB304" s="59" t="s">
        <v>192</v>
      </c>
      <c r="AC304" s="59" t="s">
        <v>224</v>
      </c>
      <c r="AD304" s="59" t="s">
        <v>183</v>
      </c>
      <c r="AE304" s="59" t="s">
        <v>183</v>
      </c>
      <c r="AF304" s="59" t="s">
        <v>183</v>
      </c>
      <c r="AG304" s="59" t="s">
        <v>183</v>
      </c>
      <c r="AH304" s="59" t="s">
        <v>183</v>
      </c>
      <c r="AI304" s="59" t="s">
        <v>183</v>
      </c>
      <c r="AJ304" s="59" t="s">
        <v>183</v>
      </c>
      <c r="AK304" s="59" t="s">
        <v>183</v>
      </c>
      <c r="AL304" s="59" t="s">
        <v>183</v>
      </c>
      <c r="AM304" s="59" t="s">
        <v>4945</v>
      </c>
      <c r="AN304" s="59" t="s">
        <v>183</v>
      </c>
      <c r="AO304" s="59" t="s">
        <v>228</v>
      </c>
      <c r="AP304" s="59" t="s">
        <v>299</v>
      </c>
      <c r="AQ304" s="59" t="s">
        <v>4946</v>
      </c>
      <c r="AR304" s="59" t="s">
        <v>234</v>
      </c>
      <c r="AS304" s="59" t="s">
        <v>4947</v>
      </c>
      <c r="AT304" s="59" t="s">
        <v>231</v>
      </c>
      <c r="AU304" s="59" t="s">
        <v>183</v>
      </c>
      <c r="AV304" s="59" t="s">
        <v>183</v>
      </c>
      <c r="AW304" s="59" t="s">
        <v>183</v>
      </c>
      <c r="AX304" s="59" t="s">
        <v>183</v>
      </c>
      <c r="AY304" s="59" t="s">
        <v>183</v>
      </c>
      <c r="AZ304" s="59" t="s">
        <v>4948</v>
      </c>
      <c r="BA304" s="59" t="s">
        <v>4949</v>
      </c>
      <c r="BB304" s="59" t="s">
        <v>4949</v>
      </c>
      <c r="BC304" s="59" t="s">
        <v>231</v>
      </c>
      <c r="BD304" s="59" t="s">
        <v>231</v>
      </c>
      <c r="BE304" s="59" t="s">
        <v>231</v>
      </c>
      <c r="BF304" s="59" t="s">
        <v>234</v>
      </c>
      <c r="BG304" s="59" t="s">
        <v>234</v>
      </c>
      <c r="BH304" s="59" t="s">
        <v>234</v>
      </c>
      <c r="BI304" s="59" t="s">
        <v>234</v>
      </c>
      <c r="BJ304" s="59" t="s">
        <v>234</v>
      </c>
      <c r="BK304" s="59" t="s">
        <v>234</v>
      </c>
      <c r="BL304" s="59" t="s">
        <v>234</v>
      </c>
      <c r="BM304" s="59" t="s">
        <v>234</v>
      </c>
      <c r="BN304" s="63">
        <v>43405.544685381945</v>
      </c>
    </row>
    <row r="305" spans="1:66" x14ac:dyDescent="0.25">
      <c r="A305" s="59" t="s">
        <v>178</v>
      </c>
      <c r="B305" s="59" t="s">
        <v>179</v>
      </c>
      <c r="C305" s="59" t="s">
        <v>24</v>
      </c>
      <c r="D305" s="60" t="s">
        <v>19</v>
      </c>
      <c r="E305" s="60" t="s">
        <v>4934</v>
      </c>
      <c r="F305" s="60" t="s">
        <v>3355</v>
      </c>
      <c r="G305" s="59" t="s">
        <v>4950</v>
      </c>
      <c r="H305" s="59" t="s">
        <v>197</v>
      </c>
      <c r="I305" s="59" t="s">
        <v>12</v>
      </c>
      <c r="J305" s="59" t="s">
        <v>183</v>
      </c>
      <c r="K305" s="59" t="s">
        <v>4951</v>
      </c>
      <c r="L305" s="59" t="s">
        <v>183</v>
      </c>
      <c r="M305" s="59" t="s">
        <v>197</v>
      </c>
      <c r="N305" s="59" t="s">
        <v>4952</v>
      </c>
      <c r="O305" s="59" t="s">
        <v>4953</v>
      </c>
      <c r="P305" s="59" t="s">
        <v>673</v>
      </c>
      <c r="Q305" s="59" t="s">
        <v>4954</v>
      </c>
      <c r="R305" s="59" t="s">
        <v>4955</v>
      </c>
      <c r="S305" s="59" t="s">
        <v>4956</v>
      </c>
      <c r="T305" s="59" t="s">
        <v>560</v>
      </c>
      <c r="U305" s="59" t="s">
        <v>4957</v>
      </c>
      <c r="V305" s="59" t="s">
        <v>4958</v>
      </c>
      <c r="W305" s="59" t="s">
        <v>4959</v>
      </c>
      <c r="X305" s="59" t="s">
        <v>4960</v>
      </c>
      <c r="Y305" s="59" t="s">
        <v>4961</v>
      </c>
      <c r="Z305" s="59" t="s">
        <v>4962</v>
      </c>
      <c r="AA305" s="59" t="s">
        <v>4963</v>
      </c>
      <c r="AB305" s="59" t="s">
        <v>192</v>
      </c>
      <c r="AC305" s="59" t="s">
        <v>224</v>
      </c>
      <c r="AD305" s="59" t="s">
        <v>225</v>
      </c>
      <c r="AE305" s="59" t="s">
        <v>183</v>
      </c>
      <c r="AF305" s="59" t="s">
        <v>183</v>
      </c>
      <c r="AG305" s="59" t="s">
        <v>183</v>
      </c>
      <c r="AH305" s="59" t="s">
        <v>183</v>
      </c>
      <c r="AI305" s="59" t="s">
        <v>183</v>
      </c>
      <c r="AJ305" s="59" t="s">
        <v>183</v>
      </c>
      <c r="AK305" s="59" t="s">
        <v>183</v>
      </c>
      <c r="AL305" s="59" t="s">
        <v>183</v>
      </c>
      <c r="AM305" s="59" t="s">
        <v>4964</v>
      </c>
      <c r="AN305" s="59" t="s">
        <v>183</v>
      </c>
      <c r="AO305" s="59" t="s">
        <v>228</v>
      </c>
      <c r="AP305" s="59" t="s">
        <v>267</v>
      </c>
      <c r="AQ305" s="59" t="s">
        <v>4965</v>
      </c>
      <c r="AR305" s="59" t="s">
        <v>183</v>
      </c>
      <c r="AS305" s="59" t="s">
        <v>183</v>
      </c>
      <c r="AT305" s="59" t="s">
        <v>231</v>
      </c>
      <c r="AU305" s="59" t="s">
        <v>183</v>
      </c>
      <c r="AV305" s="59" t="s">
        <v>183</v>
      </c>
      <c r="AW305" s="59" t="s">
        <v>183</v>
      </c>
      <c r="AX305" s="59" t="s">
        <v>183</v>
      </c>
      <c r="AY305" s="59" t="s">
        <v>183</v>
      </c>
      <c r="AZ305" s="59" t="s">
        <v>4405</v>
      </c>
      <c r="BA305" s="59" t="s">
        <v>4966</v>
      </c>
      <c r="BB305" s="59" t="s">
        <v>4966</v>
      </c>
      <c r="BC305" s="59" t="s">
        <v>234</v>
      </c>
      <c r="BD305" s="59" t="s">
        <v>234</v>
      </c>
      <c r="BE305" s="59" t="s">
        <v>234</v>
      </c>
      <c r="BF305" s="59" t="s">
        <v>234</v>
      </c>
      <c r="BG305" s="59" t="s">
        <v>234</v>
      </c>
      <c r="BH305" s="59" t="s">
        <v>234</v>
      </c>
      <c r="BI305" s="59" t="s">
        <v>234</v>
      </c>
      <c r="BJ305" s="59" t="s">
        <v>234</v>
      </c>
      <c r="BK305" s="59" t="s">
        <v>234</v>
      </c>
      <c r="BL305" s="59" t="s">
        <v>234</v>
      </c>
      <c r="BM305" s="59" t="s">
        <v>234</v>
      </c>
      <c r="BN305" s="63">
        <v>43405.545049618057</v>
      </c>
    </row>
    <row r="306" spans="1:66" x14ac:dyDescent="0.25">
      <c r="A306" s="59" t="s">
        <v>178</v>
      </c>
      <c r="B306" s="59" t="s">
        <v>179</v>
      </c>
      <c r="C306" s="59" t="s">
        <v>24</v>
      </c>
      <c r="D306" s="60" t="s">
        <v>19</v>
      </c>
      <c r="E306" s="60" t="s">
        <v>4967</v>
      </c>
      <c r="F306" s="60" t="s">
        <v>3355</v>
      </c>
      <c r="G306" s="59" t="s">
        <v>4968</v>
      </c>
      <c r="H306" s="59" t="s">
        <v>197</v>
      </c>
      <c r="I306" s="59" t="s">
        <v>12</v>
      </c>
      <c r="J306" s="59" t="s">
        <v>183</v>
      </c>
      <c r="K306" s="59" t="s">
        <v>4969</v>
      </c>
      <c r="L306" s="59" t="s">
        <v>183</v>
      </c>
      <c r="M306" s="59" t="s">
        <v>197</v>
      </c>
      <c r="N306" s="59" t="s">
        <v>4970</v>
      </c>
      <c r="O306" s="59" t="s">
        <v>4971</v>
      </c>
      <c r="P306" s="59" t="s">
        <v>652</v>
      </c>
      <c r="Q306" s="59" t="s">
        <v>4571</v>
      </c>
      <c r="R306" s="59" t="s">
        <v>1149</v>
      </c>
      <c r="S306" s="59" t="s">
        <v>833</v>
      </c>
      <c r="T306" s="59" t="s">
        <v>414</v>
      </c>
      <c r="U306" s="59" t="s">
        <v>4972</v>
      </c>
      <c r="V306" s="59" t="s">
        <v>4973</v>
      </c>
      <c r="W306" s="59" t="s">
        <v>417</v>
      </c>
      <c r="X306" s="59" t="s">
        <v>4974</v>
      </c>
      <c r="Y306" s="59" t="s">
        <v>4975</v>
      </c>
      <c r="Z306" s="59" t="s">
        <v>4976</v>
      </c>
      <c r="AA306" s="59" t="s">
        <v>4977</v>
      </c>
      <c r="AB306" s="59" t="s">
        <v>192</v>
      </c>
      <c r="AC306" s="59" t="s">
        <v>244</v>
      </c>
      <c r="AD306" s="59" t="s">
        <v>183</v>
      </c>
      <c r="AE306" s="59" t="s">
        <v>4978</v>
      </c>
      <c r="AF306" s="59" t="s">
        <v>183</v>
      </c>
      <c r="AG306" s="59" t="s">
        <v>183</v>
      </c>
      <c r="AH306" s="59" t="s">
        <v>183</v>
      </c>
      <c r="AI306" s="59" t="s">
        <v>183</v>
      </c>
      <c r="AJ306" s="59" t="s">
        <v>183</v>
      </c>
      <c r="AK306" s="59" t="s">
        <v>183</v>
      </c>
      <c r="AL306" s="59" t="s">
        <v>183</v>
      </c>
      <c r="AM306" s="59" t="s">
        <v>4979</v>
      </c>
      <c r="AN306" s="59" t="s">
        <v>4980</v>
      </c>
      <c r="AO306" s="59" t="s">
        <v>228</v>
      </c>
      <c r="AP306" s="59" t="s">
        <v>1032</v>
      </c>
      <c r="AQ306" s="59" t="s">
        <v>4981</v>
      </c>
      <c r="AR306" s="59" t="s">
        <v>231</v>
      </c>
      <c r="AS306" s="59" t="s">
        <v>4982</v>
      </c>
      <c r="AT306" s="59" t="s">
        <v>231</v>
      </c>
      <c r="AU306" s="59" t="s">
        <v>183</v>
      </c>
      <c r="AV306" s="59" t="s">
        <v>183</v>
      </c>
      <c r="AW306" s="59" t="s">
        <v>183</v>
      </c>
      <c r="AX306" s="59" t="s">
        <v>183</v>
      </c>
      <c r="AY306" s="59" t="s">
        <v>183</v>
      </c>
      <c r="AZ306" s="59" t="s">
        <v>232</v>
      </c>
      <c r="BA306" s="59" t="s">
        <v>183</v>
      </c>
      <c r="BB306" s="59" t="s">
        <v>4983</v>
      </c>
      <c r="BC306" s="59" t="s">
        <v>231</v>
      </c>
      <c r="BD306" s="59" t="s">
        <v>231</v>
      </c>
      <c r="BE306" s="59" t="s">
        <v>231</v>
      </c>
      <c r="BF306" s="59" t="s">
        <v>231</v>
      </c>
      <c r="BG306" s="59" t="s">
        <v>231</v>
      </c>
      <c r="BH306" s="59" t="s">
        <v>231</v>
      </c>
      <c r="BI306" s="59" t="s">
        <v>231</v>
      </c>
      <c r="BJ306" s="59" t="s">
        <v>231</v>
      </c>
      <c r="BK306" s="59" t="s">
        <v>231</v>
      </c>
      <c r="BL306" s="59" t="s">
        <v>231</v>
      </c>
      <c r="BM306" s="59" t="s">
        <v>231</v>
      </c>
      <c r="BN306" s="63">
        <v>43405.545185497685</v>
      </c>
    </row>
    <row r="307" spans="1:66" x14ac:dyDescent="0.25">
      <c r="A307" s="59" t="s">
        <v>178</v>
      </c>
      <c r="B307" s="59" t="s">
        <v>179</v>
      </c>
      <c r="C307" s="59" t="s">
        <v>24</v>
      </c>
      <c r="D307" s="60" t="s">
        <v>19</v>
      </c>
      <c r="E307" s="60" t="s">
        <v>4984</v>
      </c>
      <c r="F307" s="60" t="s">
        <v>3355</v>
      </c>
      <c r="G307" s="59" t="s">
        <v>4985</v>
      </c>
      <c r="H307" s="59" t="s">
        <v>251</v>
      </c>
      <c r="I307" s="59" t="s">
        <v>12</v>
      </c>
      <c r="J307" s="59" t="s">
        <v>183</v>
      </c>
      <c r="K307" s="59" t="s">
        <v>4986</v>
      </c>
      <c r="L307" s="59" t="s">
        <v>183</v>
      </c>
      <c r="M307" s="59" t="s">
        <v>197</v>
      </c>
      <c r="N307" s="59" t="s">
        <v>4987</v>
      </c>
      <c r="O307" s="59" t="s">
        <v>183</v>
      </c>
      <c r="P307" s="59" t="s">
        <v>183</v>
      </c>
      <c r="Q307" s="59" t="s">
        <v>251</v>
      </c>
      <c r="R307" s="59" t="s">
        <v>183</v>
      </c>
      <c r="S307" s="59" t="s">
        <v>251</v>
      </c>
      <c r="T307" s="59" t="s">
        <v>183</v>
      </c>
      <c r="U307" s="59" t="s">
        <v>4988</v>
      </c>
      <c r="V307" s="59" t="s">
        <v>183</v>
      </c>
      <c r="W307" s="59" t="s">
        <v>183</v>
      </c>
      <c r="X307" s="59" t="s">
        <v>183</v>
      </c>
      <c r="Y307" s="59" t="s">
        <v>183</v>
      </c>
      <c r="Z307" s="59" t="s">
        <v>183</v>
      </c>
      <c r="AA307" s="59" t="s">
        <v>183</v>
      </c>
      <c r="AB307" s="59" t="s">
        <v>192</v>
      </c>
      <c r="AC307" s="59" t="s">
        <v>183</v>
      </c>
      <c r="AD307" s="59" t="s">
        <v>183</v>
      </c>
      <c r="AE307" s="59" t="s">
        <v>183</v>
      </c>
      <c r="AF307" s="59" t="s">
        <v>183</v>
      </c>
      <c r="AG307" s="59" t="s">
        <v>183</v>
      </c>
      <c r="AH307" s="59" t="s">
        <v>4989</v>
      </c>
      <c r="AI307" s="59" t="s">
        <v>183</v>
      </c>
      <c r="AJ307" s="59" t="s">
        <v>4990</v>
      </c>
      <c r="AK307" s="59" t="s">
        <v>183</v>
      </c>
      <c r="AL307" s="59" t="s">
        <v>183</v>
      </c>
      <c r="AM307" s="59" t="s">
        <v>183</v>
      </c>
      <c r="AN307" s="59" t="s">
        <v>183</v>
      </c>
      <c r="AO307" s="59" t="s">
        <v>183</v>
      </c>
      <c r="AP307" s="59" t="s">
        <v>183</v>
      </c>
      <c r="AQ307" s="59" t="s">
        <v>183</v>
      </c>
      <c r="AR307" s="59" t="s">
        <v>183</v>
      </c>
      <c r="AS307" s="59" t="s">
        <v>183</v>
      </c>
      <c r="AT307" s="59" t="s">
        <v>183</v>
      </c>
      <c r="AU307" s="59" t="s">
        <v>183</v>
      </c>
      <c r="AV307" s="59" t="s">
        <v>183</v>
      </c>
      <c r="AW307" s="59" t="s">
        <v>183</v>
      </c>
      <c r="AX307" s="59" t="s">
        <v>183</v>
      </c>
      <c r="AY307" s="59" t="s">
        <v>183</v>
      </c>
      <c r="AZ307" s="59" t="s">
        <v>183</v>
      </c>
      <c r="BA307" s="59" t="s">
        <v>183</v>
      </c>
      <c r="BB307" s="59" t="s">
        <v>183</v>
      </c>
      <c r="BC307" s="59" t="s">
        <v>183</v>
      </c>
      <c r="BD307" s="59" t="s">
        <v>183</v>
      </c>
      <c r="BE307" s="59" t="s">
        <v>183</v>
      </c>
      <c r="BF307" s="59" t="s">
        <v>183</v>
      </c>
      <c r="BG307" s="59" t="s">
        <v>183</v>
      </c>
      <c r="BH307" s="59" t="s">
        <v>183</v>
      </c>
      <c r="BI307" s="59" t="s">
        <v>183</v>
      </c>
      <c r="BJ307" s="59" t="s">
        <v>183</v>
      </c>
      <c r="BK307" s="59" t="s">
        <v>183</v>
      </c>
      <c r="BL307" s="59" t="s">
        <v>183</v>
      </c>
      <c r="BM307" s="59" t="s">
        <v>183</v>
      </c>
      <c r="BN307" s="63">
        <v>43406.212110300927</v>
      </c>
    </row>
    <row r="308" spans="1:66" x14ac:dyDescent="0.25">
      <c r="A308" s="59" t="s">
        <v>178</v>
      </c>
      <c r="B308" s="59" t="s">
        <v>179</v>
      </c>
      <c r="C308" s="59" t="s">
        <v>24</v>
      </c>
      <c r="D308" s="60" t="s">
        <v>19</v>
      </c>
      <c r="E308" s="60" t="s">
        <v>4991</v>
      </c>
      <c r="F308" s="60" t="s">
        <v>3355</v>
      </c>
      <c r="G308" s="59" t="s">
        <v>4992</v>
      </c>
      <c r="H308" s="59" t="s">
        <v>251</v>
      </c>
      <c r="I308" s="59" t="s">
        <v>13</v>
      </c>
      <c r="J308" s="59" t="s">
        <v>183</v>
      </c>
      <c r="K308" s="59" t="s">
        <v>4993</v>
      </c>
      <c r="L308" s="59" t="s">
        <v>183</v>
      </c>
      <c r="M308" s="59" t="s">
        <v>197</v>
      </c>
      <c r="N308" s="59" t="s">
        <v>4994</v>
      </c>
      <c r="O308" s="59" t="s">
        <v>4995</v>
      </c>
      <c r="P308" s="59" t="s">
        <v>218</v>
      </c>
      <c r="Q308" s="59" t="s">
        <v>251</v>
      </c>
      <c r="R308" s="59" t="s">
        <v>183</v>
      </c>
      <c r="S308" s="59" t="s">
        <v>251</v>
      </c>
      <c r="T308" s="59" t="s">
        <v>183</v>
      </c>
      <c r="U308" s="59" t="s">
        <v>4996</v>
      </c>
      <c r="V308" s="59" t="s">
        <v>183</v>
      </c>
      <c r="W308" s="59" t="s">
        <v>1325</v>
      </c>
      <c r="X308" s="59" t="s">
        <v>183</v>
      </c>
      <c r="Y308" s="59" t="s">
        <v>183</v>
      </c>
      <c r="Z308" s="59" t="s">
        <v>183</v>
      </c>
      <c r="AA308" s="59" t="s">
        <v>183</v>
      </c>
      <c r="AB308" s="59" t="s">
        <v>192</v>
      </c>
      <c r="AD308" s="59" t="s">
        <v>183</v>
      </c>
      <c r="AE308" s="59" t="s">
        <v>183</v>
      </c>
      <c r="AF308" s="59" t="s">
        <v>183</v>
      </c>
      <c r="AG308" s="59" t="s">
        <v>183</v>
      </c>
      <c r="AH308" s="59" t="s">
        <v>183</v>
      </c>
      <c r="AI308" s="59" t="s">
        <v>183</v>
      </c>
      <c r="AJ308" s="59" t="s">
        <v>183</v>
      </c>
      <c r="AK308" s="59" t="s">
        <v>183</v>
      </c>
      <c r="AL308" s="59" t="s">
        <v>183</v>
      </c>
      <c r="AM308" s="59" t="s">
        <v>183</v>
      </c>
      <c r="AN308" s="59" t="s">
        <v>183</v>
      </c>
      <c r="AO308" s="59" t="s">
        <v>183</v>
      </c>
      <c r="AP308" s="59" t="s">
        <v>183</v>
      </c>
      <c r="AQ308" s="59" t="s">
        <v>183</v>
      </c>
      <c r="AR308" s="59" t="s">
        <v>183</v>
      </c>
      <c r="AS308" s="59" t="s">
        <v>183</v>
      </c>
      <c r="AT308" s="59" t="s">
        <v>183</v>
      </c>
      <c r="AU308" s="59" t="s">
        <v>183</v>
      </c>
      <c r="AV308" s="59" t="s">
        <v>183</v>
      </c>
      <c r="AW308" s="59" t="s">
        <v>183</v>
      </c>
      <c r="AX308" s="59" t="s">
        <v>183</v>
      </c>
      <c r="AY308" s="59" t="s">
        <v>183</v>
      </c>
      <c r="AZ308" s="59" t="s">
        <v>183</v>
      </c>
      <c r="BA308" s="59" t="s">
        <v>183</v>
      </c>
      <c r="BB308" s="59" t="s">
        <v>183</v>
      </c>
      <c r="BC308" s="59" t="s">
        <v>183</v>
      </c>
      <c r="BD308" s="59" t="s">
        <v>183</v>
      </c>
      <c r="BE308" s="59" t="s">
        <v>183</v>
      </c>
      <c r="BF308" s="59" t="s">
        <v>183</v>
      </c>
      <c r="BG308" s="59" t="s">
        <v>183</v>
      </c>
      <c r="BH308" s="59" t="s">
        <v>183</v>
      </c>
      <c r="BI308" s="59" t="s">
        <v>183</v>
      </c>
      <c r="BJ308" s="59" t="s">
        <v>183</v>
      </c>
      <c r="BK308" s="59" t="s">
        <v>183</v>
      </c>
      <c r="BL308" s="59" t="s">
        <v>183</v>
      </c>
      <c r="BM308" s="59" t="s">
        <v>183</v>
      </c>
      <c r="BN308" s="63">
        <v>43406.376852627312</v>
      </c>
    </row>
    <row r="309" spans="1:66" x14ac:dyDescent="0.25">
      <c r="A309" s="59" t="s">
        <v>178</v>
      </c>
      <c r="B309" s="59" t="s">
        <v>179</v>
      </c>
      <c r="C309" s="59" t="s">
        <v>24</v>
      </c>
      <c r="D309" s="60" t="s">
        <v>19</v>
      </c>
      <c r="E309" s="60" t="s">
        <v>4997</v>
      </c>
      <c r="F309" s="60" t="s">
        <v>3355</v>
      </c>
      <c r="G309" s="59" t="s">
        <v>4998</v>
      </c>
      <c r="H309" s="59" t="s">
        <v>197</v>
      </c>
      <c r="I309" s="59" t="s">
        <v>13</v>
      </c>
      <c r="J309" s="59" t="s">
        <v>183</v>
      </c>
      <c r="K309" s="59" t="s">
        <v>4999</v>
      </c>
      <c r="L309" s="59" t="s">
        <v>183</v>
      </c>
      <c r="M309" s="59" t="s">
        <v>197</v>
      </c>
      <c r="N309" s="59" t="s">
        <v>5000</v>
      </c>
      <c r="O309" s="59" t="s">
        <v>5001</v>
      </c>
      <c r="P309" s="59" t="s">
        <v>188</v>
      </c>
      <c r="Q309" s="59" t="s">
        <v>5002</v>
      </c>
      <c r="R309" s="59" t="s">
        <v>1320</v>
      </c>
      <c r="S309" s="59" t="s">
        <v>5003</v>
      </c>
      <c r="T309" s="59" t="s">
        <v>183</v>
      </c>
      <c r="U309" s="59" t="s">
        <v>183</v>
      </c>
      <c r="V309" s="59" t="s">
        <v>183</v>
      </c>
      <c r="W309" s="59" t="s">
        <v>1325</v>
      </c>
      <c r="X309" s="59" t="s">
        <v>5004</v>
      </c>
      <c r="Y309" s="59" t="s">
        <v>5005</v>
      </c>
      <c r="Z309" s="59" t="s">
        <v>5006</v>
      </c>
      <c r="AA309" s="59" t="s">
        <v>5007</v>
      </c>
      <c r="AB309" s="59" t="s">
        <v>192</v>
      </c>
      <c r="AD309" s="59" t="s">
        <v>183</v>
      </c>
      <c r="AE309" s="59" t="s">
        <v>183</v>
      </c>
      <c r="AF309" s="59" t="s">
        <v>183</v>
      </c>
      <c r="AG309" s="59" t="s">
        <v>183</v>
      </c>
      <c r="AH309" s="59" t="s">
        <v>183</v>
      </c>
      <c r="AI309" s="59" t="s">
        <v>183</v>
      </c>
      <c r="AJ309" s="59" t="s">
        <v>183</v>
      </c>
      <c r="AK309" s="59" t="s">
        <v>183</v>
      </c>
      <c r="AL309" s="59" t="s">
        <v>183</v>
      </c>
      <c r="AM309" s="59" t="s">
        <v>183</v>
      </c>
      <c r="AN309" s="59" t="s">
        <v>183</v>
      </c>
      <c r="AO309" s="59" t="s">
        <v>183</v>
      </c>
      <c r="AP309" s="59" t="s">
        <v>183</v>
      </c>
      <c r="AQ309" s="59" t="s">
        <v>183</v>
      </c>
      <c r="AR309" s="59" t="s">
        <v>183</v>
      </c>
      <c r="AS309" s="59" t="s">
        <v>183</v>
      </c>
      <c r="AT309" s="59" t="s">
        <v>183</v>
      </c>
      <c r="AU309" s="59" t="s">
        <v>183</v>
      </c>
      <c r="AV309" s="59" t="s">
        <v>183</v>
      </c>
      <c r="AW309" s="59" t="s">
        <v>183</v>
      </c>
      <c r="AX309" s="59" t="s">
        <v>183</v>
      </c>
      <c r="AY309" s="59" t="s">
        <v>183</v>
      </c>
      <c r="AZ309" s="59" t="s">
        <v>183</v>
      </c>
      <c r="BA309" s="59" t="s">
        <v>183</v>
      </c>
      <c r="BB309" s="59" t="s">
        <v>183</v>
      </c>
      <c r="BC309" s="59" t="s">
        <v>183</v>
      </c>
      <c r="BD309" s="59" t="s">
        <v>183</v>
      </c>
      <c r="BE309" s="59" t="s">
        <v>183</v>
      </c>
      <c r="BF309" s="59" t="s">
        <v>183</v>
      </c>
      <c r="BG309" s="59" t="s">
        <v>183</v>
      </c>
      <c r="BH309" s="59" t="s">
        <v>183</v>
      </c>
      <c r="BI309" s="59" t="s">
        <v>183</v>
      </c>
      <c r="BJ309" s="59" t="s">
        <v>183</v>
      </c>
      <c r="BK309" s="59" t="s">
        <v>183</v>
      </c>
      <c r="BL309" s="59" t="s">
        <v>183</v>
      </c>
      <c r="BM309" s="59" t="s">
        <v>183</v>
      </c>
      <c r="BN309" s="63">
        <v>43406.377100543978</v>
      </c>
    </row>
    <row r="310" spans="1:66" x14ac:dyDescent="0.25">
      <c r="A310" s="59" t="s">
        <v>178</v>
      </c>
      <c r="B310" s="59" t="s">
        <v>179</v>
      </c>
      <c r="C310" s="59" t="s">
        <v>24</v>
      </c>
      <c r="D310" s="60" t="s">
        <v>19</v>
      </c>
      <c r="E310" s="60" t="s">
        <v>5008</v>
      </c>
      <c r="F310" s="60" t="s">
        <v>3355</v>
      </c>
      <c r="G310" s="59" t="s">
        <v>5009</v>
      </c>
      <c r="H310" s="59" t="s">
        <v>251</v>
      </c>
      <c r="I310" s="59" t="s">
        <v>12</v>
      </c>
      <c r="J310" s="59" t="s">
        <v>183</v>
      </c>
      <c r="K310" s="59" t="s">
        <v>5010</v>
      </c>
      <c r="L310" s="59" t="s">
        <v>183</v>
      </c>
      <c r="M310" s="59" t="s">
        <v>197</v>
      </c>
      <c r="N310" s="59" t="s">
        <v>5011</v>
      </c>
      <c r="O310" s="59" t="s">
        <v>183</v>
      </c>
      <c r="P310" s="59" t="s">
        <v>183</v>
      </c>
      <c r="Q310" s="59" t="s">
        <v>251</v>
      </c>
      <c r="R310" s="59" t="s">
        <v>183</v>
      </c>
      <c r="S310" s="59" t="s">
        <v>251</v>
      </c>
      <c r="T310" s="59" t="s">
        <v>183</v>
      </c>
      <c r="U310" s="59" t="s">
        <v>5012</v>
      </c>
      <c r="V310" s="59" t="s">
        <v>183</v>
      </c>
      <c r="W310" s="59" t="s">
        <v>183</v>
      </c>
      <c r="X310" s="59" t="s">
        <v>183</v>
      </c>
      <c r="Y310" s="59" t="s">
        <v>183</v>
      </c>
      <c r="Z310" s="59" t="s">
        <v>183</v>
      </c>
      <c r="AA310" s="59" t="s">
        <v>183</v>
      </c>
      <c r="AB310" s="59" t="s">
        <v>192</v>
      </c>
      <c r="AC310" s="59" t="s">
        <v>183</v>
      </c>
      <c r="AD310" s="59" t="s">
        <v>183</v>
      </c>
      <c r="AE310" s="59" t="s">
        <v>183</v>
      </c>
      <c r="AF310" s="59" t="s">
        <v>183</v>
      </c>
      <c r="AG310" s="59" t="s">
        <v>183</v>
      </c>
      <c r="AH310" s="59" t="s">
        <v>4989</v>
      </c>
      <c r="AI310" s="59" t="s">
        <v>183</v>
      </c>
      <c r="AJ310" s="59" t="s">
        <v>4990</v>
      </c>
      <c r="AK310" s="59" t="s">
        <v>183</v>
      </c>
      <c r="AL310" s="59" t="s">
        <v>183</v>
      </c>
      <c r="AM310" s="59" t="s">
        <v>183</v>
      </c>
      <c r="AN310" s="59" t="s">
        <v>183</v>
      </c>
      <c r="AO310" s="59" t="s">
        <v>183</v>
      </c>
      <c r="AP310" s="59" t="s">
        <v>183</v>
      </c>
      <c r="AQ310" s="59" t="s">
        <v>183</v>
      </c>
      <c r="AR310" s="59" t="s">
        <v>183</v>
      </c>
      <c r="AS310" s="59" t="s">
        <v>183</v>
      </c>
      <c r="AT310" s="59" t="s">
        <v>183</v>
      </c>
      <c r="AU310" s="59" t="s">
        <v>183</v>
      </c>
      <c r="AV310" s="59" t="s">
        <v>183</v>
      </c>
      <c r="AW310" s="59" t="s">
        <v>183</v>
      </c>
      <c r="AX310" s="59" t="s">
        <v>183</v>
      </c>
      <c r="AY310" s="59" t="s">
        <v>183</v>
      </c>
      <c r="AZ310" s="59" t="s">
        <v>183</v>
      </c>
      <c r="BA310" s="59" t="s">
        <v>183</v>
      </c>
      <c r="BB310" s="59" t="s">
        <v>183</v>
      </c>
      <c r="BC310" s="59" t="s">
        <v>183</v>
      </c>
      <c r="BD310" s="59" t="s">
        <v>183</v>
      </c>
      <c r="BE310" s="59" t="s">
        <v>183</v>
      </c>
      <c r="BF310" s="59" t="s">
        <v>183</v>
      </c>
      <c r="BG310" s="59" t="s">
        <v>183</v>
      </c>
      <c r="BH310" s="59" t="s">
        <v>183</v>
      </c>
      <c r="BI310" s="59" t="s">
        <v>183</v>
      </c>
      <c r="BJ310" s="59" t="s">
        <v>183</v>
      </c>
      <c r="BK310" s="59" t="s">
        <v>183</v>
      </c>
      <c r="BL310" s="59" t="s">
        <v>183</v>
      </c>
      <c r="BM310" s="59" t="s">
        <v>183</v>
      </c>
      <c r="BN310" s="63">
        <v>43406.212105092593</v>
      </c>
    </row>
    <row r="311" spans="1:66" x14ac:dyDescent="0.25">
      <c r="A311" s="59" t="s">
        <v>178</v>
      </c>
      <c r="B311" s="59" t="s">
        <v>179</v>
      </c>
      <c r="C311" s="59" t="s">
        <v>24</v>
      </c>
      <c r="D311" s="60" t="s">
        <v>19</v>
      </c>
      <c r="E311" s="60" t="s">
        <v>5013</v>
      </c>
      <c r="F311" s="60" t="s">
        <v>3355</v>
      </c>
      <c r="G311" s="59" t="s">
        <v>5014</v>
      </c>
      <c r="H311" s="59" t="s">
        <v>197</v>
      </c>
      <c r="I311" s="59" t="s">
        <v>12</v>
      </c>
      <c r="J311" s="59" t="s">
        <v>183</v>
      </c>
      <c r="K311" s="59" t="s">
        <v>5015</v>
      </c>
      <c r="L311" s="59" t="s">
        <v>5016</v>
      </c>
      <c r="M311" s="59" t="s">
        <v>197</v>
      </c>
      <c r="N311" s="59" t="s">
        <v>5017</v>
      </c>
      <c r="O311" s="59" t="s">
        <v>5018</v>
      </c>
      <c r="P311" s="59" t="s">
        <v>4293</v>
      </c>
      <c r="Q311" s="59" t="s">
        <v>1730</v>
      </c>
      <c r="R311" s="59" t="s">
        <v>1320</v>
      </c>
      <c r="S311" s="59" t="s">
        <v>1751</v>
      </c>
      <c r="T311" s="59" t="s">
        <v>560</v>
      </c>
      <c r="U311" s="59" t="s">
        <v>5019</v>
      </c>
      <c r="V311" s="59" t="s">
        <v>5020</v>
      </c>
      <c r="W311" s="59" t="s">
        <v>1325</v>
      </c>
      <c r="X311" s="59" t="s">
        <v>5021</v>
      </c>
      <c r="Y311" s="59" t="s">
        <v>5021</v>
      </c>
      <c r="Z311" s="59" t="s">
        <v>183</v>
      </c>
      <c r="AA311" s="59" t="s">
        <v>5022</v>
      </c>
      <c r="AB311" s="59" t="s">
        <v>192</v>
      </c>
      <c r="AC311" s="59" t="s">
        <v>224</v>
      </c>
      <c r="AD311" s="59" t="s">
        <v>225</v>
      </c>
      <c r="AE311" s="59" t="s">
        <v>183</v>
      </c>
      <c r="AF311" s="59" t="s">
        <v>183</v>
      </c>
      <c r="AG311" s="59" t="s">
        <v>183</v>
      </c>
      <c r="AH311" s="59" t="s">
        <v>183</v>
      </c>
      <c r="AI311" s="59" t="s">
        <v>183</v>
      </c>
      <c r="AJ311" s="59" t="s">
        <v>183</v>
      </c>
      <c r="AK311" s="59" t="s">
        <v>183</v>
      </c>
      <c r="AL311" s="59" t="s">
        <v>183</v>
      </c>
      <c r="AM311" s="59" t="s">
        <v>5023</v>
      </c>
      <c r="AN311" s="59" t="s">
        <v>183</v>
      </c>
      <c r="AO311" s="59" t="s">
        <v>228</v>
      </c>
      <c r="AP311" s="59" t="s">
        <v>267</v>
      </c>
      <c r="AQ311" s="59" t="s">
        <v>5024</v>
      </c>
      <c r="AR311" s="59" t="s">
        <v>183</v>
      </c>
      <c r="AS311" s="59" t="s">
        <v>183</v>
      </c>
      <c r="AT311" s="59" t="s">
        <v>231</v>
      </c>
      <c r="AU311" s="59" t="s">
        <v>183</v>
      </c>
      <c r="AV311" s="59" t="s">
        <v>183</v>
      </c>
      <c r="AW311" s="59" t="s">
        <v>183</v>
      </c>
      <c r="AX311" s="59" t="s">
        <v>183</v>
      </c>
      <c r="AY311" s="59" t="s">
        <v>183</v>
      </c>
      <c r="AZ311" s="59" t="s">
        <v>4405</v>
      </c>
      <c r="BA311" s="59" t="s">
        <v>5025</v>
      </c>
      <c r="BB311" s="59" t="s">
        <v>5025</v>
      </c>
      <c r="BC311" s="59" t="s">
        <v>234</v>
      </c>
      <c r="BD311" s="59" t="s">
        <v>234</v>
      </c>
      <c r="BE311" s="59" t="s">
        <v>234</v>
      </c>
      <c r="BF311" s="59" t="s">
        <v>234</v>
      </c>
      <c r="BG311" s="59" t="s">
        <v>234</v>
      </c>
      <c r="BH311" s="59" t="s">
        <v>234</v>
      </c>
      <c r="BI311" s="59" t="s">
        <v>234</v>
      </c>
      <c r="BJ311" s="59" t="s">
        <v>234</v>
      </c>
      <c r="BK311" s="59" t="s">
        <v>234</v>
      </c>
      <c r="BL311" s="59" t="s">
        <v>234</v>
      </c>
      <c r="BM311" s="59" t="s">
        <v>234</v>
      </c>
      <c r="BN311" s="63">
        <v>43405.545043715276</v>
      </c>
    </row>
    <row r="312" spans="1:66" x14ac:dyDescent="0.25">
      <c r="A312" s="59" t="s">
        <v>178</v>
      </c>
      <c r="B312" s="59" t="s">
        <v>179</v>
      </c>
      <c r="C312" s="59" t="s">
        <v>24</v>
      </c>
      <c r="D312" s="60" t="s">
        <v>19</v>
      </c>
      <c r="E312" s="60" t="s">
        <v>5026</v>
      </c>
      <c r="F312" s="60" t="s">
        <v>3355</v>
      </c>
      <c r="G312" s="59" t="s">
        <v>5027</v>
      </c>
      <c r="H312" s="59" t="s">
        <v>197</v>
      </c>
      <c r="I312" s="59" t="s">
        <v>12</v>
      </c>
      <c r="J312" s="59" t="s">
        <v>183</v>
      </c>
      <c r="K312" s="59" t="s">
        <v>5028</v>
      </c>
      <c r="L312" s="59" t="s">
        <v>5029</v>
      </c>
      <c r="M312" s="59" t="s">
        <v>197</v>
      </c>
      <c r="N312" s="59" t="s">
        <v>5030</v>
      </c>
      <c r="O312" s="59" t="s">
        <v>5031</v>
      </c>
      <c r="P312" s="59" t="s">
        <v>369</v>
      </c>
      <c r="Q312" s="59" t="s">
        <v>5032</v>
      </c>
      <c r="R312" s="59" t="s">
        <v>490</v>
      </c>
      <c r="S312" s="59" t="s">
        <v>5033</v>
      </c>
      <c r="T312" s="59" t="s">
        <v>560</v>
      </c>
      <c r="U312" s="59" t="s">
        <v>183</v>
      </c>
      <c r="V312" s="59" t="s">
        <v>183</v>
      </c>
      <c r="W312" s="59" t="s">
        <v>1344</v>
      </c>
      <c r="X312" s="59" t="s">
        <v>5034</v>
      </c>
      <c r="Y312" s="59" t="s">
        <v>5035</v>
      </c>
      <c r="Z312" s="59" t="s">
        <v>5036</v>
      </c>
      <c r="AA312" s="59" t="s">
        <v>5037</v>
      </c>
      <c r="AB312" s="59" t="s">
        <v>192</v>
      </c>
      <c r="AC312" s="59" t="s">
        <v>244</v>
      </c>
      <c r="AD312" s="59" t="s">
        <v>922</v>
      </c>
      <c r="AE312" s="59" t="s">
        <v>183</v>
      </c>
      <c r="AF312" s="59" t="s">
        <v>183</v>
      </c>
      <c r="AG312" s="59" t="s">
        <v>183</v>
      </c>
      <c r="AH312" s="59" t="s">
        <v>183</v>
      </c>
      <c r="AI312" s="59" t="s">
        <v>183</v>
      </c>
      <c r="AJ312" s="59" t="s">
        <v>183</v>
      </c>
      <c r="AK312" s="59" t="s">
        <v>183</v>
      </c>
      <c r="AL312" s="59" t="s">
        <v>183</v>
      </c>
      <c r="AM312" s="59" t="s">
        <v>5038</v>
      </c>
      <c r="AN312" s="59" t="s">
        <v>183</v>
      </c>
      <c r="AO312" s="59" t="s">
        <v>228</v>
      </c>
      <c r="AP312" s="59" t="s">
        <v>267</v>
      </c>
      <c r="AQ312" s="59" t="s">
        <v>5039</v>
      </c>
      <c r="AR312" s="59" t="s">
        <v>183</v>
      </c>
      <c r="AS312" s="59" t="s">
        <v>183</v>
      </c>
      <c r="AT312" s="59" t="s">
        <v>231</v>
      </c>
      <c r="AU312" s="59" t="s">
        <v>183</v>
      </c>
      <c r="AV312" s="59" t="s">
        <v>183</v>
      </c>
      <c r="AW312" s="59" t="s">
        <v>183</v>
      </c>
      <c r="AX312" s="59" t="s">
        <v>183</v>
      </c>
      <c r="AY312" s="59" t="s">
        <v>183</v>
      </c>
      <c r="AZ312" s="59" t="s">
        <v>4405</v>
      </c>
      <c r="BA312" s="59" t="s">
        <v>4966</v>
      </c>
      <c r="BB312" s="59" t="s">
        <v>4966</v>
      </c>
      <c r="BC312" s="59" t="s">
        <v>234</v>
      </c>
      <c r="BD312" s="59" t="s">
        <v>234</v>
      </c>
      <c r="BE312" s="59" t="s">
        <v>234</v>
      </c>
      <c r="BF312" s="59" t="s">
        <v>234</v>
      </c>
      <c r="BG312" s="59" t="s">
        <v>234</v>
      </c>
      <c r="BH312" s="59" t="s">
        <v>234</v>
      </c>
      <c r="BI312" s="59" t="s">
        <v>234</v>
      </c>
      <c r="BJ312" s="59" t="s">
        <v>234</v>
      </c>
      <c r="BK312" s="59" t="s">
        <v>234</v>
      </c>
      <c r="BL312" s="59" t="s">
        <v>234</v>
      </c>
      <c r="BM312" s="59" t="s">
        <v>234</v>
      </c>
      <c r="BN312" s="63">
        <v>43405.545050925924</v>
      </c>
    </row>
    <row r="313" spans="1:66" x14ac:dyDescent="0.25">
      <c r="A313" s="59" t="s">
        <v>178</v>
      </c>
      <c r="B313" s="59" t="s">
        <v>179</v>
      </c>
      <c r="C313" s="59" t="s">
        <v>24</v>
      </c>
      <c r="D313" s="60" t="s">
        <v>19</v>
      </c>
      <c r="E313" s="60" t="s">
        <v>5040</v>
      </c>
      <c r="F313" s="60" t="s">
        <v>3355</v>
      </c>
      <c r="G313" s="59" t="s">
        <v>5041</v>
      </c>
      <c r="H313" s="59" t="s">
        <v>197</v>
      </c>
      <c r="I313" s="59" t="s">
        <v>12</v>
      </c>
      <c r="J313" s="59" t="s">
        <v>183</v>
      </c>
      <c r="K313" s="59" t="s">
        <v>5042</v>
      </c>
      <c r="L313" s="59" t="s">
        <v>183</v>
      </c>
      <c r="M313" s="59" t="s">
        <v>197</v>
      </c>
      <c r="N313" s="59" t="s">
        <v>5043</v>
      </c>
      <c r="O313" s="59" t="s">
        <v>5044</v>
      </c>
      <c r="P313" s="59" t="s">
        <v>218</v>
      </c>
      <c r="Q313" s="59" t="s">
        <v>5045</v>
      </c>
      <c r="R313" s="59" t="s">
        <v>5046</v>
      </c>
      <c r="S313" s="59" t="s">
        <v>5047</v>
      </c>
      <c r="T313" s="59" t="s">
        <v>492</v>
      </c>
      <c r="U313" s="59" t="s">
        <v>5048</v>
      </c>
      <c r="V313" s="59" t="s">
        <v>1733</v>
      </c>
      <c r="W313" s="59" t="s">
        <v>563</v>
      </c>
      <c r="X313" s="59" t="s">
        <v>5049</v>
      </c>
      <c r="Y313" s="59" t="s">
        <v>5050</v>
      </c>
      <c r="Z313" s="59" t="s">
        <v>5051</v>
      </c>
      <c r="AA313" s="59" t="s">
        <v>5052</v>
      </c>
      <c r="AB313" s="59" t="s">
        <v>192</v>
      </c>
      <c r="AC313" s="59" t="s">
        <v>224</v>
      </c>
      <c r="AD313" s="59" t="s">
        <v>183</v>
      </c>
      <c r="AE313" s="59" t="s">
        <v>183</v>
      </c>
      <c r="AF313" s="59" t="s">
        <v>183</v>
      </c>
      <c r="AG313" s="59" t="s">
        <v>183</v>
      </c>
      <c r="AH313" s="59" t="s">
        <v>183</v>
      </c>
      <c r="AI313" s="59" t="s">
        <v>183</v>
      </c>
      <c r="AJ313" s="59" t="s">
        <v>183</v>
      </c>
      <c r="AK313" s="59" t="s">
        <v>183</v>
      </c>
      <c r="AL313" s="59" t="s">
        <v>183</v>
      </c>
      <c r="AM313" s="59" t="s">
        <v>5053</v>
      </c>
      <c r="AN313" s="59" t="s">
        <v>183</v>
      </c>
      <c r="AO313" s="59" t="s">
        <v>228</v>
      </c>
      <c r="AP313" s="59" t="s">
        <v>299</v>
      </c>
      <c r="AQ313" s="59" t="s">
        <v>5054</v>
      </c>
      <c r="AR313" s="59" t="s">
        <v>231</v>
      </c>
      <c r="AS313" s="59" t="s">
        <v>5055</v>
      </c>
      <c r="AT313" s="59" t="s">
        <v>231</v>
      </c>
      <c r="AU313" s="59" t="s">
        <v>183</v>
      </c>
      <c r="AV313" s="59" t="s">
        <v>183</v>
      </c>
      <c r="AW313" s="59" t="s">
        <v>183</v>
      </c>
      <c r="AX313" s="59" t="s">
        <v>183</v>
      </c>
      <c r="AY313" s="59" t="s">
        <v>183</v>
      </c>
      <c r="AZ313" s="59" t="s">
        <v>5056</v>
      </c>
      <c r="BA313" s="59" t="s">
        <v>5057</v>
      </c>
      <c r="BB313" s="59" t="s">
        <v>5057</v>
      </c>
      <c r="BC313" s="59" t="s">
        <v>231</v>
      </c>
      <c r="BD313" s="59" t="s">
        <v>231</v>
      </c>
      <c r="BE313" s="59" t="s">
        <v>234</v>
      </c>
      <c r="BF313" s="59" t="s">
        <v>234</v>
      </c>
      <c r="BG313" s="59" t="s">
        <v>234</v>
      </c>
      <c r="BH313" s="59" t="s">
        <v>234</v>
      </c>
      <c r="BI313" s="59" t="s">
        <v>234</v>
      </c>
      <c r="BJ313" s="59" t="s">
        <v>234</v>
      </c>
      <c r="BK313" s="59" t="s">
        <v>234</v>
      </c>
      <c r="BL313" s="59" t="s">
        <v>234</v>
      </c>
      <c r="BM313" s="59" t="s">
        <v>234</v>
      </c>
      <c r="BN313" s="63">
        <v>43405.544715891199</v>
      </c>
    </row>
    <row r="314" spans="1:66" x14ac:dyDescent="0.25">
      <c r="A314" s="59" t="s">
        <v>178</v>
      </c>
      <c r="B314" s="59" t="s">
        <v>179</v>
      </c>
      <c r="C314" s="59" t="s">
        <v>24</v>
      </c>
      <c r="D314" s="60" t="s">
        <v>19</v>
      </c>
      <c r="E314" s="60" t="s">
        <v>5058</v>
      </c>
      <c r="F314" s="60" t="s">
        <v>3355</v>
      </c>
      <c r="G314" s="59" t="s">
        <v>5059</v>
      </c>
      <c r="H314" s="59" t="s">
        <v>197</v>
      </c>
      <c r="I314" s="59" t="s">
        <v>12</v>
      </c>
      <c r="J314" s="59" t="s">
        <v>183</v>
      </c>
      <c r="K314" s="59" t="s">
        <v>5060</v>
      </c>
      <c r="L314" s="59" t="s">
        <v>183</v>
      </c>
      <c r="M314" s="59" t="s">
        <v>197</v>
      </c>
      <c r="N314" s="59" t="s">
        <v>5061</v>
      </c>
      <c r="O314" s="59" t="s">
        <v>5062</v>
      </c>
      <c r="P314" s="59" t="s">
        <v>369</v>
      </c>
      <c r="Q314" s="59" t="s">
        <v>5063</v>
      </c>
      <c r="R314" s="59" t="s">
        <v>5064</v>
      </c>
      <c r="S314" s="59" t="s">
        <v>5065</v>
      </c>
      <c r="T314" s="59" t="s">
        <v>696</v>
      </c>
      <c r="U314" s="59" t="s">
        <v>5066</v>
      </c>
      <c r="V314" s="59" t="s">
        <v>5067</v>
      </c>
      <c r="W314" s="59" t="s">
        <v>1503</v>
      </c>
      <c r="X314" s="59" t="s">
        <v>5068</v>
      </c>
      <c r="Y314" s="59" t="s">
        <v>318</v>
      </c>
      <c r="Z314" s="59" t="s">
        <v>5069</v>
      </c>
      <c r="AA314" s="59" t="s">
        <v>5070</v>
      </c>
      <c r="AB314" s="59" t="s">
        <v>192</v>
      </c>
      <c r="AC314" s="59" t="s">
        <v>224</v>
      </c>
      <c r="AD314" s="59" t="s">
        <v>183</v>
      </c>
      <c r="AE314" s="59" t="s">
        <v>183</v>
      </c>
      <c r="AF314" s="59" t="s">
        <v>5071</v>
      </c>
      <c r="AG314" s="59" t="s">
        <v>183</v>
      </c>
      <c r="AH314" s="59" t="s">
        <v>183</v>
      </c>
      <c r="AI314" s="59" t="s">
        <v>183</v>
      </c>
      <c r="AJ314" s="59" t="s">
        <v>183</v>
      </c>
      <c r="AK314" s="59" t="s">
        <v>183</v>
      </c>
      <c r="AL314" s="59" t="s">
        <v>183</v>
      </c>
      <c r="AM314" s="59" t="s">
        <v>5072</v>
      </c>
      <c r="AN314" s="59" t="s">
        <v>5073</v>
      </c>
      <c r="AO314" s="59" t="s">
        <v>228</v>
      </c>
      <c r="AP314" s="59" t="s">
        <v>1032</v>
      </c>
      <c r="AQ314" s="59" t="s">
        <v>5074</v>
      </c>
      <c r="AR314" s="59" t="s">
        <v>234</v>
      </c>
      <c r="AS314" s="59" t="s">
        <v>5075</v>
      </c>
      <c r="AT314" s="59" t="s">
        <v>231</v>
      </c>
      <c r="AU314" s="59" t="s">
        <v>183</v>
      </c>
      <c r="AV314" s="59" t="s">
        <v>183</v>
      </c>
      <c r="AW314" s="59" t="s">
        <v>183</v>
      </c>
      <c r="AX314" s="59" t="s">
        <v>183</v>
      </c>
      <c r="AY314" s="59" t="s">
        <v>183</v>
      </c>
      <c r="AZ314" s="59" t="s">
        <v>232</v>
      </c>
      <c r="BA314" s="59" t="s">
        <v>183</v>
      </c>
      <c r="BB314" s="59" t="s">
        <v>5076</v>
      </c>
      <c r="BC314" s="59" t="s">
        <v>231</v>
      </c>
      <c r="BD314" s="59" t="s">
        <v>231</v>
      </c>
      <c r="BE314" s="59" t="s">
        <v>231</v>
      </c>
      <c r="BF314" s="59" t="s">
        <v>231</v>
      </c>
      <c r="BG314" s="59" t="s">
        <v>231</v>
      </c>
      <c r="BH314" s="59" t="s">
        <v>231</v>
      </c>
      <c r="BI314" s="59" t="s">
        <v>231</v>
      </c>
      <c r="BJ314" s="59" t="s">
        <v>231</v>
      </c>
      <c r="BK314" s="59" t="s">
        <v>231</v>
      </c>
      <c r="BL314" s="59" t="s">
        <v>231</v>
      </c>
      <c r="BM314" s="59" t="s">
        <v>234</v>
      </c>
      <c r="BN314" s="63">
        <v>43405.545186145835</v>
      </c>
    </row>
    <row r="315" spans="1:66" x14ac:dyDescent="0.25">
      <c r="A315" s="59" t="s">
        <v>178</v>
      </c>
      <c r="B315" s="59" t="s">
        <v>179</v>
      </c>
      <c r="C315" s="59" t="s">
        <v>24</v>
      </c>
      <c r="D315" s="60" t="s">
        <v>19</v>
      </c>
      <c r="E315" s="60" t="s">
        <v>5077</v>
      </c>
      <c r="F315" s="60" t="s">
        <v>3355</v>
      </c>
      <c r="G315" s="59" t="s">
        <v>5078</v>
      </c>
      <c r="H315" s="59" t="s">
        <v>197</v>
      </c>
      <c r="I315" s="59" t="s">
        <v>12</v>
      </c>
      <c r="J315" s="59" t="s">
        <v>183</v>
      </c>
      <c r="K315" s="59" t="s">
        <v>5079</v>
      </c>
      <c r="L315" s="59" t="s">
        <v>183</v>
      </c>
      <c r="M315" s="59" t="s">
        <v>197</v>
      </c>
      <c r="N315" s="59" t="s">
        <v>5080</v>
      </c>
      <c r="O315" s="59" t="s">
        <v>218</v>
      </c>
      <c r="P315" s="59" t="s">
        <v>5081</v>
      </c>
      <c r="Q315" s="59" t="s">
        <v>5082</v>
      </c>
      <c r="R315" s="59" t="s">
        <v>5083</v>
      </c>
      <c r="S315" s="59" t="s">
        <v>2409</v>
      </c>
      <c r="T315" s="59" t="s">
        <v>696</v>
      </c>
      <c r="U315" s="59" t="s">
        <v>5084</v>
      </c>
      <c r="V315" s="59" t="s">
        <v>5085</v>
      </c>
      <c r="W315" s="59" t="s">
        <v>3866</v>
      </c>
      <c r="X315" s="59" t="s">
        <v>5086</v>
      </c>
      <c r="Y315" s="59" t="s">
        <v>318</v>
      </c>
      <c r="Z315" s="59" t="s">
        <v>5087</v>
      </c>
      <c r="AA315" s="59" t="s">
        <v>5088</v>
      </c>
      <c r="AB315" s="59" t="s">
        <v>192</v>
      </c>
      <c r="AC315" s="59" t="s">
        <v>224</v>
      </c>
      <c r="AD315" s="59" t="s">
        <v>183</v>
      </c>
      <c r="AE315" s="59" t="s">
        <v>2415</v>
      </c>
      <c r="AF315" s="59" t="s">
        <v>183</v>
      </c>
      <c r="AG315" s="59" t="s">
        <v>183</v>
      </c>
      <c r="AH315" s="59" t="s">
        <v>183</v>
      </c>
      <c r="AI315" s="59" t="s">
        <v>183</v>
      </c>
      <c r="AJ315" s="59" t="s">
        <v>183</v>
      </c>
      <c r="AK315" s="59" t="s">
        <v>183</v>
      </c>
      <c r="AL315" s="59" t="s">
        <v>183</v>
      </c>
      <c r="AM315" s="59" t="s">
        <v>5089</v>
      </c>
      <c r="AN315" s="59" t="s">
        <v>183</v>
      </c>
      <c r="AO315" s="59" t="s">
        <v>228</v>
      </c>
      <c r="AP315" s="59" t="s">
        <v>299</v>
      </c>
      <c r="AQ315" s="59" t="s">
        <v>5090</v>
      </c>
      <c r="AR315" s="59" t="s">
        <v>231</v>
      </c>
      <c r="AS315" s="59" t="s">
        <v>5091</v>
      </c>
      <c r="AT315" s="59" t="s">
        <v>231</v>
      </c>
      <c r="AU315" s="59" t="s">
        <v>183</v>
      </c>
      <c r="AV315" s="59" t="s">
        <v>183</v>
      </c>
      <c r="AW315" s="59" t="s">
        <v>183</v>
      </c>
      <c r="AX315" s="59" t="s">
        <v>183</v>
      </c>
      <c r="AY315" s="59" t="s">
        <v>183</v>
      </c>
      <c r="AZ315" s="59" t="s">
        <v>5092</v>
      </c>
      <c r="BA315" s="59" t="s">
        <v>4318</v>
      </c>
      <c r="BB315" s="59" t="s">
        <v>4318</v>
      </c>
      <c r="BC315" s="59" t="s">
        <v>231</v>
      </c>
      <c r="BD315" s="59" t="s">
        <v>231</v>
      </c>
      <c r="BE315" s="59" t="s">
        <v>231</v>
      </c>
      <c r="BF315" s="59" t="s">
        <v>231</v>
      </c>
      <c r="BG315" s="59" t="s">
        <v>231</v>
      </c>
      <c r="BH315" s="59" t="s">
        <v>231</v>
      </c>
      <c r="BI315" s="59" t="s">
        <v>231</v>
      </c>
      <c r="BJ315" s="59" t="s">
        <v>231</v>
      </c>
      <c r="BK315" s="59" t="s">
        <v>231</v>
      </c>
      <c r="BL315" s="59" t="s">
        <v>231</v>
      </c>
      <c r="BM315" s="59" t="s">
        <v>231</v>
      </c>
      <c r="BN315" s="63">
        <v>43405.544738773147</v>
      </c>
    </row>
    <row r="316" spans="1:66" x14ac:dyDescent="0.25">
      <c r="A316" s="59" t="s">
        <v>178</v>
      </c>
      <c r="B316" s="59" t="s">
        <v>179</v>
      </c>
      <c r="C316" s="59" t="s">
        <v>24</v>
      </c>
      <c r="D316" s="60" t="s">
        <v>19</v>
      </c>
      <c r="E316" s="60" t="s">
        <v>5093</v>
      </c>
      <c r="F316" s="60" t="s">
        <v>3355</v>
      </c>
      <c r="G316" s="59" t="s">
        <v>5094</v>
      </c>
      <c r="H316" s="59" t="s">
        <v>197</v>
      </c>
      <c r="I316" s="59" t="s">
        <v>12</v>
      </c>
      <c r="J316" s="59" t="s">
        <v>183</v>
      </c>
      <c r="K316" s="59" t="s">
        <v>5095</v>
      </c>
      <c r="L316" s="59" t="s">
        <v>5096</v>
      </c>
      <c r="M316" s="59" t="s">
        <v>197</v>
      </c>
      <c r="N316" s="59" t="s">
        <v>5097</v>
      </c>
      <c r="O316" s="59" t="s">
        <v>5098</v>
      </c>
      <c r="P316" s="59" t="s">
        <v>369</v>
      </c>
      <c r="Q316" s="59" t="s">
        <v>5099</v>
      </c>
      <c r="R316" s="59" t="s">
        <v>2095</v>
      </c>
      <c r="S316" s="59" t="s">
        <v>5100</v>
      </c>
      <c r="T316" s="59" t="s">
        <v>414</v>
      </c>
      <c r="U316" s="59" t="s">
        <v>5101</v>
      </c>
      <c r="V316" s="59" t="s">
        <v>5102</v>
      </c>
      <c r="W316" s="59" t="s">
        <v>2014</v>
      </c>
      <c r="X316" s="59" t="s">
        <v>5103</v>
      </c>
      <c r="Y316" s="59" t="s">
        <v>318</v>
      </c>
      <c r="Z316" s="59" t="s">
        <v>5104</v>
      </c>
      <c r="AA316" s="59" t="s">
        <v>5105</v>
      </c>
      <c r="AB316" s="59" t="s">
        <v>192</v>
      </c>
      <c r="AC316" s="59" t="s">
        <v>224</v>
      </c>
      <c r="AD316" s="59" t="s">
        <v>183</v>
      </c>
      <c r="AE316" s="59" t="s">
        <v>183</v>
      </c>
      <c r="AF316" s="59" t="s">
        <v>183</v>
      </c>
      <c r="AG316" s="59" t="s">
        <v>183</v>
      </c>
      <c r="AH316" s="59" t="s">
        <v>183</v>
      </c>
      <c r="AI316" s="59" t="s">
        <v>183</v>
      </c>
      <c r="AJ316" s="59" t="s">
        <v>183</v>
      </c>
      <c r="AK316" s="59" t="s">
        <v>183</v>
      </c>
      <c r="AL316" s="59" t="s">
        <v>183</v>
      </c>
      <c r="AM316" s="59" t="s">
        <v>5106</v>
      </c>
      <c r="AN316" s="59" t="s">
        <v>183</v>
      </c>
      <c r="AO316" s="59" t="s">
        <v>228</v>
      </c>
      <c r="AP316" s="59" t="s">
        <v>299</v>
      </c>
      <c r="AQ316" s="59" t="s">
        <v>5107</v>
      </c>
      <c r="AR316" s="59" t="s">
        <v>231</v>
      </c>
      <c r="AS316" s="59" t="s">
        <v>183</v>
      </c>
      <c r="AT316" s="59" t="s">
        <v>231</v>
      </c>
      <c r="AU316" s="59" t="s">
        <v>183</v>
      </c>
      <c r="AV316" s="59" t="s">
        <v>183</v>
      </c>
      <c r="AW316" s="59" t="s">
        <v>183</v>
      </c>
      <c r="AX316" s="59" t="s">
        <v>183</v>
      </c>
      <c r="AY316" s="59" t="s">
        <v>183</v>
      </c>
      <c r="AZ316" s="59" t="s">
        <v>5108</v>
      </c>
      <c r="BA316" s="59" t="s">
        <v>946</v>
      </c>
      <c r="BB316" s="59" t="s">
        <v>946</v>
      </c>
      <c r="BC316" s="59" t="s">
        <v>231</v>
      </c>
      <c r="BD316" s="59" t="s">
        <v>231</v>
      </c>
      <c r="BE316" s="59" t="s">
        <v>231</v>
      </c>
      <c r="BF316" s="59" t="s">
        <v>231</v>
      </c>
      <c r="BG316" s="59" t="s">
        <v>231</v>
      </c>
      <c r="BH316" s="59" t="s">
        <v>231</v>
      </c>
      <c r="BI316" s="59" t="s">
        <v>231</v>
      </c>
      <c r="BJ316" s="59" t="s">
        <v>231</v>
      </c>
      <c r="BK316" s="59" t="s">
        <v>231</v>
      </c>
      <c r="BL316" s="59" t="s">
        <v>231</v>
      </c>
      <c r="BM316" s="59" t="s">
        <v>231</v>
      </c>
      <c r="BN316" s="63">
        <v>43405.544766979168</v>
      </c>
    </row>
    <row r="317" spans="1:66" x14ac:dyDescent="0.25">
      <c r="A317" s="59" t="s">
        <v>178</v>
      </c>
      <c r="B317" s="59" t="s">
        <v>179</v>
      </c>
      <c r="C317" s="59" t="s">
        <v>24</v>
      </c>
      <c r="D317" s="60" t="s">
        <v>19</v>
      </c>
      <c r="E317" s="60" t="s">
        <v>5109</v>
      </c>
      <c r="F317" s="60" t="s">
        <v>3355</v>
      </c>
      <c r="G317" s="59" t="s">
        <v>5110</v>
      </c>
      <c r="H317" s="59" t="s">
        <v>197</v>
      </c>
      <c r="I317" s="59" t="s">
        <v>12</v>
      </c>
      <c r="J317" s="59" t="s">
        <v>183</v>
      </c>
      <c r="K317" s="59" t="s">
        <v>5111</v>
      </c>
      <c r="L317" s="59" t="s">
        <v>183</v>
      </c>
      <c r="M317" s="59" t="s">
        <v>197</v>
      </c>
      <c r="N317" s="59" t="s">
        <v>5112</v>
      </c>
      <c r="O317" s="59" t="s">
        <v>673</v>
      </c>
      <c r="P317" s="59" t="s">
        <v>5113</v>
      </c>
      <c r="Q317" s="59" t="s">
        <v>5114</v>
      </c>
      <c r="R317" s="59" t="s">
        <v>541</v>
      </c>
      <c r="S317" s="59" t="s">
        <v>372</v>
      </c>
      <c r="T317" s="59" t="s">
        <v>414</v>
      </c>
      <c r="U317" s="59" t="s">
        <v>854</v>
      </c>
      <c r="V317" s="59" t="s">
        <v>5115</v>
      </c>
      <c r="W317" s="59" t="s">
        <v>21</v>
      </c>
      <c r="X317" s="59" t="s">
        <v>5116</v>
      </c>
      <c r="Y317" s="59" t="s">
        <v>318</v>
      </c>
      <c r="Z317" s="59" t="s">
        <v>5117</v>
      </c>
      <c r="AA317" s="59" t="s">
        <v>5118</v>
      </c>
      <c r="AB317" s="59" t="s">
        <v>192</v>
      </c>
      <c r="AC317" s="59" t="s">
        <v>244</v>
      </c>
      <c r="AD317" s="59" t="s">
        <v>183</v>
      </c>
      <c r="AE317" s="59" t="s">
        <v>183</v>
      </c>
      <c r="AF317" s="59" t="s">
        <v>183</v>
      </c>
      <c r="AG317" s="59" t="s">
        <v>183</v>
      </c>
      <c r="AH317" s="59" t="s">
        <v>183</v>
      </c>
      <c r="AI317" s="59" t="s">
        <v>183</v>
      </c>
      <c r="AJ317" s="59" t="s">
        <v>183</v>
      </c>
      <c r="AK317" s="59" t="s">
        <v>183</v>
      </c>
      <c r="AL317" s="59" t="s">
        <v>183</v>
      </c>
      <c r="AM317" s="59" t="s">
        <v>5119</v>
      </c>
      <c r="AN317" s="59" t="s">
        <v>183</v>
      </c>
      <c r="AO317" s="59" t="s">
        <v>228</v>
      </c>
      <c r="AP317" s="59" t="s">
        <v>299</v>
      </c>
      <c r="AQ317" s="59" t="s">
        <v>5120</v>
      </c>
      <c r="AR317" s="59" t="s">
        <v>234</v>
      </c>
      <c r="AS317" s="59" t="s">
        <v>183</v>
      </c>
      <c r="AT317" s="59" t="s">
        <v>231</v>
      </c>
      <c r="AU317" s="59" t="s">
        <v>183</v>
      </c>
      <c r="AV317" s="59" t="s">
        <v>183</v>
      </c>
      <c r="AW317" s="59" t="s">
        <v>183</v>
      </c>
      <c r="AX317" s="59" t="s">
        <v>183</v>
      </c>
      <c r="AY317" s="59" t="s">
        <v>183</v>
      </c>
      <c r="AZ317" s="59" t="s">
        <v>5121</v>
      </c>
      <c r="BA317" s="59" t="s">
        <v>5122</v>
      </c>
      <c r="BB317" s="59" t="s">
        <v>5122</v>
      </c>
      <c r="BC317" s="59" t="s">
        <v>231</v>
      </c>
      <c r="BD317" s="59" t="s">
        <v>231</v>
      </c>
      <c r="BE317" s="59" t="s">
        <v>231</v>
      </c>
      <c r="BF317" s="59" t="s">
        <v>231</v>
      </c>
      <c r="BG317" s="59" t="s">
        <v>234</v>
      </c>
      <c r="BH317" s="59" t="s">
        <v>234</v>
      </c>
      <c r="BI317" s="59" t="s">
        <v>234</v>
      </c>
      <c r="BJ317" s="59" t="s">
        <v>234</v>
      </c>
      <c r="BK317" s="59" t="s">
        <v>234</v>
      </c>
      <c r="BL317" s="59" t="s">
        <v>234</v>
      </c>
      <c r="BM317" s="59" t="s">
        <v>234</v>
      </c>
      <c r="BN317" s="63">
        <v>43405.544688310183</v>
      </c>
    </row>
    <row r="318" spans="1:66" x14ac:dyDescent="0.25">
      <c r="A318" s="59" t="s">
        <v>178</v>
      </c>
      <c r="B318" s="59" t="s">
        <v>179</v>
      </c>
      <c r="C318" s="59" t="s">
        <v>24</v>
      </c>
      <c r="D318" s="60" t="s">
        <v>19</v>
      </c>
      <c r="E318" s="60" t="s">
        <v>5123</v>
      </c>
      <c r="F318" s="60" t="s">
        <v>3355</v>
      </c>
      <c r="G318" s="59" t="s">
        <v>5124</v>
      </c>
      <c r="H318" s="59" t="s">
        <v>251</v>
      </c>
      <c r="I318" s="59" t="s">
        <v>12</v>
      </c>
      <c r="J318" s="59" t="s">
        <v>183</v>
      </c>
      <c r="K318" s="59" t="s">
        <v>5125</v>
      </c>
      <c r="L318" s="59" t="s">
        <v>183</v>
      </c>
      <c r="M318" s="59" t="s">
        <v>197</v>
      </c>
      <c r="N318" s="59" t="s">
        <v>5126</v>
      </c>
      <c r="O318" s="59" t="s">
        <v>5127</v>
      </c>
      <c r="P318" s="59" t="s">
        <v>5128</v>
      </c>
      <c r="Q318" s="59" t="s">
        <v>251</v>
      </c>
      <c r="R318" s="59" t="s">
        <v>1320</v>
      </c>
      <c r="S318" s="59" t="s">
        <v>5129</v>
      </c>
      <c r="T318" s="59" t="s">
        <v>258</v>
      </c>
      <c r="U318" s="59" t="s">
        <v>5130</v>
      </c>
      <c r="V318" s="59" t="s">
        <v>5131</v>
      </c>
      <c r="W318" s="59" t="s">
        <v>3601</v>
      </c>
      <c r="X318" s="59" t="s">
        <v>5132</v>
      </c>
      <c r="Y318" s="59" t="s">
        <v>318</v>
      </c>
      <c r="Z318" s="59" t="s">
        <v>5133</v>
      </c>
      <c r="AA318" s="59" t="s">
        <v>5134</v>
      </c>
      <c r="AB318" s="59" t="s">
        <v>192</v>
      </c>
      <c r="AC318" s="59" t="s">
        <v>224</v>
      </c>
      <c r="AD318" s="59" t="s">
        <v>183</v>
      </c>
      <c r="AE318" s="59" t="s">
        <v>183</v>
      </c>
      <c r="AF318" s="59" t="s">
        <v>183</v>
      </c>
      <c r="AG318" s="59" t="s">
        <v>183</v>
      </c>
      <c r="AH318" s="59" t="s">
        <v>183</v>
      </c>
      <c r="AI318" s="59" t="s">
        <v>183</v>
      </c>
      <c r="AJ318" s="59" t="s">
        <v>265</v>
      </c>
      <c r="AK318" s="59" t="s">
        <v>183</v>
      </c>
      <c r="AL318" s="59" t="s">
        <v>183</v>
      </c>
      <c r="AM318" s="59" t="s">
        <v>5135</v>
      </c>
      <c r="AN318" s="59" t="s">
        <v>183</v>
      </c>
      <c r="AO318" s="59" t="s">
        <v>228</v>
      </c>
      <c r="AP318" s="59" t="s">
        <v>299</v>
      </c>
      <c r="AQ318" s="59" t="s">
        <v>5136</v>
      </c>
      <c r="AR318" s="59" t="s">
        <v>234</v>
      </c>
      <c r="AS318" s="59" t="s">
        <v>5137</v>
      </c>
      <c r="AT318" s="59" t="s">
        <v>231</v>
      </c>
      <c r="AU318" s="59" t="s">
        <v>183</v>
      </c>
      <c r="AV318" s="59" t="s">
        <v>183</v>
      </c>
      <c r="AW318" s="59" t="s">
        <v>183</v>
      </c>
      <c r="AX318" s="59" t="s">
        <v>183</v>
      </c>
      <c r="AY318" s="59" t="s">
        <v>183</v>
      </c>
      <c r="AZ318" s="59" t="s">
        <v>4596</v>
      </c>
      <c r="BA318" s="59" t="s">
        <v>4551</v>
      </c>
      <c r="BB318" s="59" t="s">
        <v>4551</v>
      </c>
      <c r="BC318" s="59" t="s">
        <v>231</v>
      </c>
      <c r="BD318" s="59" t="s">
        <v>231</v>
      </c>
      <c r="BE318" s="59" t="s">
        <v>231</v>
      </c>
      <c r="BF318" s="59" t="s">
        <v>231</v>
      </c>
      <c r="BG318" s="59" t="s">
        <v>231</v>
      </c>
      <c r="BH318" s="59" t="s">
        <v>231</v>
      </c>
      <c r="BI318" s="59" t="s">
        <v>231</v>
      </c>
      <c r="BJ318" s="59" t="s">
        <v>231</v>
      </c>
      <c r="BK318" s="59" t="s">
        <v>231</v>
      </c>
      <c r="BL318" s="59" t="s">
        <v>231</v>
      </c>
      <c r="BM318" s="59" t="s">
        <v>231</v>
      </c>
      <c r="BN318" s="63">
        <v>43405.545244212961</v>
      </c>
    </row>
    <row r="319" spans="1:66" x14ac:dyDescent="0.25">
      <c r="A319" s="59" t="s">
        <v>178</v>
      </c>
      <c r="B319" s="59" t="s">
        <v>179</v>
      </c>
      <c r="C319" s="59" t="s">
        <v>24</v>
      </c>
      <c r="D319" s="60" t="s">
        <v>19</v>
      </c>
      <c r="E319" s="60" t="s">
        <v>5138</v>
      </c>
      <c r="F319" s="60" t="s">
        <v>3355</v>
      </c>
      <c r="G319" s="59" t="s">
        <v>5139</v>
      </c>
      <c r="H319" s="59" t="s">
        <v>197</v>
      </c>
      <c r="I319" s="59" t="s">
        <v>12</v>
      </c>
      <c r="J319" s="59" t="s">
        <v>183</v>
      </c>
      <c r="K319" s="59" t="s">
        <v>5140</v>
      </c>
      <c r="L319" s="59" t="s">
        <v>183</v>
      </c>
      <c r="M319" s="59" t="s">
        <v>197</v>
      </c>
      <c r="N319" s="59" t="s">
        <v>5141</v>
      </c>
      <c r="O319" s="59" t="s">
        <v>1221</v>
      </c>
      <c r="P319" s="59" t="s">
        <v>5142</v>
      </c>
      <c r="Q319" s="59" t="s">
        <v>5143</v>
      </c>
      <c r="R319" s="59" t="s">
        <v>3295</v>
      </c>
      <c r="S319" s="59" t="s">
        <v>5144</v>
      </c>
      <c r="T319" s="59" t="s">
        <v>455</v>
      </c>
      <c r="U319" s="59" t="s">
        <v>5145</v>
      </c>
      <c r="V319" s="59" t="s">
        <v>5146</v>
      </c>
      <c r="W319" s="59" t="s">
        <v>937</v>
      </c>
      <c r="X319" s="59" t="s">
        <v>5147</v>
      </c>
      <c r="Y319" s="59" t="s">
        <v>5147</v>
      </c>
      <c r="Z319" s="59" t="s">
        <v>5148</v>
      </c>
      <c r="AA319" s="59" t="s">
        <v>5149</v>
      </c>
      <c r="AB319" s="59" t="s">
        <v>192</v>
      </c>
      <c r="AC319" s="59" t="s">
        <v>244</v>
      </c>
      <c r="AD319" s="59" t="s">
        <v>183</v>
      </c>
      <c r="AE319" s="59" t="s">
        <v>183</v>
      </c>
      <c r="AF319" s="59" t="s">
        <v>183</v>
      </c>
      <c r="AG319" s="59" t="s">
        <v>183</v>
      </c>
      <c r="AH319" s="59" t="s">
        <v>183</v>
      </c>
      <c r="AI319" s="59" t="s">
        <v>183</v>
      </c>
      <c r="AJ319" s="59" t="s">
        <v>183</v>
      </c>
      <c r="AK319" s="59" t="s">
        <v>183</v>
      </c>
      <c r="AL319" s="59" t="s">
        <v>183</v>
      </c>
      <c r="AM319" s="59" t="s">
        <v>5150</v>
      </c>
      <c r="AN319" s="59" t="s">
        <v>183</v>
      </c>
      <c r="AO319" s="59" t="s">
        <v>228</v>
      </c>
      <c r="AP319" s="59" t="s">
        <v>299</v>
      </c>
      <c r="AQ319" s="59" t="s">
        <v>5151</v>
      </c>
      <c r="AR319" s="59" t="s">
        <v>231</v>
      </c>
      <c r="AS319" s="59" t="s">
        <v>5152</v>
      </c>
      <c r="AT319" s="59" t="s">
        <v>231</v>
      </c>
      <c r="AU319" s="59" t="s">
        <v>183</v>
      </c>
      <c r="AV319" s="59" t="s">
        <v>183</v>
      </c>
      <c r="AW319" s="59" t="s">
        <v>183</v>
      </c>
      <c r="AX319" s="59" t="s">
        <v>183</v>
      </c>
      <c r="AY319" s="59" t="s">
        <v>183</v>
      </c>
      <c r="AZ319" s="59" t="s">
        <v>5153</v>
      </c>
      <c r="BA319" s="59" t="s">
        <v>666</v>
      </c>
      <c r="BB319" s="59" t="s">
        <v>666</v>
      </c>
      <c r="BC319" s="59" t="s">
        <v>231</v>
      </c>
      <c r="BD319" s="59" t="s">
        <v>231</v>
      </c>
      <c r="BE319" s="59" t="s">
        <v>231</v>
      </c>
      <c r="BF319" s="59" t="s">
        <v>231</v>
      </c>
      <c r="BG319" s="59" t="s">
        <v>231</v>
      </c>
      <c r="BH319" s="59" t="s">
        <v>231</v>
      </c>
      <c r="BI319" s="59" t="s">
        <v>231</v>
      </c>
      <c r="BJ319" s="59" t="s">
        <v>231</v>
      </c>
      <c r="BK319" s="59" t="s">
        <v>231</v>
      </c>
      <c r="BL319" s="59" t="s">
        <v>231</v>
      </c>
      <c r="BM319" s="59" t="s">
        <v>231</v>
      </c>
      <c r="BN319" s="63">
        <v>43405.544987037036</v>
      </c>
    </row>
    <row r="320" spans="1:66" x14ac:dyDescent="0.25">
      <c r="A320" s="59" t="s">
        <v>178</v>
      </c>
      <c r="B320" s="59" t="s">
        <v>179</v>
      </c>
      <c r="C320" s="59" t="s">
        <v>24</v>
      </c>
      <c r="D320" s="60" t="s">
        <v>19</v>
      </c>
      <c r="E320" s="60" t="s">
        <v>5154</v>
      </c>
      <c r="F320" s="60" t="s">
        <v>3355</v>
      </c>
      <c r="G320" s="59" t="s">
        <v>5155</v>
      </c>
      <c r="H320" s="59" t="s">
        <v>197</v>
      </c>
      <c r="I320" s="59" t="s">
        <v>12</v>
      </c>
      <c r="J320" s="59" t="s">
        <v>183</v>
      </c>
      <c r="K320" s="59" t="s">
        <v>5156</v>
      </c>
      <c r="L320" s="59" t="s">
        <v>5157</v>
      </c>
      <c r="M320" s="59" t="s">
        <v>197</v>
      </c>
      <c r="N320" s="59" t="s">
        <v>5158</v>
      </c>
      <c r="O320" s="59" t="s">
        <v>5159</v>
      </c>
      <c r="P320" s="59" t="s">
        <v>218</v>
      </c>
      <c r="Q320" s="59" t="s">
        <v>5160</v>
      </c>
      <c r="R320" s="59" t="s">
        <v>5161</v>
      </c>
      <c r="S320" s="59" t="s">
        <v>5162</v>
      </c>
      <c r="T320" s="59" t="s">
        <v>455</v>
      </c>
      <c r="U320" s="59" t="s">
        <v>5163</v>
      </c>
      <c r="V320" s="59" t="s">
        <v>5164</v>
      </c>
      <c r="W320" s="59" t="s">
        <v>5165</v>
      </c>
      <c r="X320" s="59" t="s">
        <v>5166</v>
      </c>
      <c r="Y320" s="59" t="s">
        <v>5166</v>
      </c>
      <c r="Z320" s="59" t="s">
        <v>5167</v>
      </c>
      <c r="AA320" s="59" t="s">
        <v>5168</v>
      </c>
      <c r="AB320" s="59" t="s">
        <v>192</v>
      </c>
      <c r="AC320" s="59" t="s">
        <v>224</v>
      </c>
      <c r="AD320" s="59" t="s">
        <v>183</v>
      </c>
      <c r="AE320" s="59" t="s">
        <v>5169</v>
      </c>
      <c r="AF320" s="59" t="s">
        <v>183</v>
      </c>
      <c r="AG320" s="59" t="s">
        <v>183</v>
      </c>
      <c r="AH320" s="59" t="s">
        <v>183</v>
      </c>
      <c r="AI320" s="59" t="s">
        <v>183</v>
      </c>
      <c r="AJ320" s="59" t="s">
        <v>183</v>
      </c>
      <c r="AK320" s="59" t="s">
        <v>183</v>
      </c>
      <c r="AL320" s="59" t="s">
        <v>183</v>
      </c>
      <c r="AM320" s="59" t="s">
        <v>5170</v>
      </c>
      <c r="AN320" s="59" t="s">
        <v>183</v>
      </c>
      <c r="AO320" s="59" t="s">
        <v>228</v>
      </c>
      <c r="AP320" s="59" t="s">
        <v>299</v>
      </c>
      <c r="AQ320" s="59" t="s">
        <v>5171</v>
      </c>
      <c r="AR320" s="59" t="s">
        <v>234</v>
      </c>
      <c r="AS320" s="59" t="s">
        <v>5169</v>
      </c>
      <c r="AT320" s="59" t="s">
        <v>231</v>
      </c>
      <c r="AU320" s="59" t="s">
        <v>183</v>
      </c>
      <c r="AV320" s="59" t="s">
        <v>183</v>
      </c>
      <c r="AW320" s="59" t="s">
        <v>183</v>
      </c>
      <c r="AX320" s="59" t="s">
        <v>183</v>
      </c>
      <c r="AY320" s="59" t="s">
        <v>183</v>
      </c>
      <c r="AZ320" s="59" t="s">
        <v>3642</v>
      </c>
      <c r="BA320" s="59" t="s">
        <v>5172</v>
      </c>
      <c r="BB320" s="59" t="s">
        <v>5172</v>
      </c>
      <c r="BC320" s="59" t="s">
        <v>231</v>
      </c>
      <c r="BD320" s="59" t="s">
        <v>231</v>
      </c>
      <c r="BE320" s="59" t="s">
        <v>231</v>
      </c>
      <c r="BF320" s="59" t="s">
        <v>231</v>
      </c>
      <c r="BG320" s="59" t="s">
        <v>231</v>
      </c>
      <c r="BH320" s="59" t="s">
        <v>231</v>
      </c>
      <c r="BI320" s="59" t="s">
        <v>231</v>
      </c>
      <c r="BJ320" s="59" t="s">
        <v>231</v>
      </c>
      <c r="BK320" s="59" t="s">
        <v>231</v>
      </c>
      <c r="BL320" s="59" t="s">
        <v>231</v>
      </c>
      <c r="BM320" s="59" t="s">
        <v>231</v>
      </c>
      <c r="BN320" s="63">
        <v>43405.544930520831</v>
      </c>
    </row>
    <row r="321" spans="1:66" x14ac:dyDescent="0.25">
      <c r="A321" s="59" t="s">
        <v>178</v>
      </c>
      <c r="B321" s="59" t="s">
        <v>179</v>
      </c>
      <c r="C321" s="59" t="s">
        <v>24</v>
      </c>
      <c r="D321" s="60" t="s">
        <v>19</v>
      </c>
      <c r="E321" s="60" t="s">
        <v>5173</v>
      </c>
      <c r="F321" s="60" t="s">
        <v>3355</v>
      </c>
      <c r="G321" s="59" t="s">
        <v>5174</v>
      </c>
      <c r="H321" s="59" t="s">
        <v>197</v>
      </c>
      <c r="I321" s="59" t="s">
        <v>12</v>
      </c>
      <c r="J321" s="59" t="s">
        <v>183</v>
      </c>
      <c r="K321" s="59" t="s">
        <v>5175</v>
      </c>
      <c r="L321" s="59" t="s">
        <v>183</v>
      </c>
      <c r="M321" s="59" t="s">
        <v>197</v>
      </c>
      <c r="N321" s="59" t="s">
        <v>5176</v>
      </c>
      <c r="O321" s="59" t="s">
        <v>5177</v>
      </c>
      <c r="P321" s="59" t="s">
        <v>1489</v>
      </c>
      <c r="Q321" s="59" t="s">
        <v>5178</v>
      </c>
      <c r="R321" s="59" t="s">
        <v>2343</v>
      </c>
      <c r="S321" s="59" t="s">
        <v>5179</v>
      </c>
      <c r="T321" s="59" t="s">
        <v>2057</v>
      </c>
      <c r="U321" s="59" t="s">
        <v>5180</v>
      </c>
      <c r="V321" s="59" t="s">
        <v>5181</v>
      </c>
      <c r="W321" s="59" t="s">
        <v>5182</v>
      </c>
      <c r="X321" s="59" t="s">
        <v>5183</v>
      </c>
      <c r="Y321" s="59" t="s">
        <v>318</v>
      </c>
      <c r="Z321" s="59" t="s">
        <v>5184</v>
      </c>
      <c r="AA321" s="59" t="s">
        <v>5185</v>
      </c>
      <c r="AB321" s="59" t="s">
        <v>192</v>
      </c>
      <c r="AC321" s="59" t="s">
        <v>224</v>
      </c>
      <c r="AD321" s="59" t="s">
        <v>183</v>
      </c>
      <c r="AE321" s="59" t="s">
        <v>183</v>
      </c>
      <c r="AF321" s="59" t="s">
        <v>183</v>
      </c>
      <c r="AG321" s="59" t="s">
        <v>183</v>
      </c>
      <c r="AH321" s="59" t="s">
        <v>183</v>
      </c>
      <c r="AI321" s="59" t="s">
        <v>183</v>
      </c>
      <c r="AJ321" s="59" t="s">
        <v>183</v>
      </c>
      <c r="AK321" s="59" t="s">
        <v>183</v>
      </c>
      <c r="AL321" s="59" t="s">
        <v>183</v>
      </c>
      <c r="AM321" s="59" t="s">
        <v>5186</v>
      </c>
      <c r="AN321" s="59" t="s">
        <v>183</v>
      </c>
      <c r="AO321" s="59" t="s">
        <v>228</v>
      </c>
      <c r="AP321" s="59" t="s">
        <v>267</v>
      </c>
      <c r="AQ321" s="59" t="s">
        <v>5187</v>
      </c>
      <c r="AR321" s="59" t="s">
        <v>231</v>
      </c>
      <c r="AS321" s="59" t="s">
        <v>5188</v>
      </c>
      <c r="AT321" s="59" t="s">
        <v>231</v>
      </c>
      <c r="AU321" s="59" t="s">
        <v>183</v>
      </c>
      <c r="AV321" s="59" t="s">
        <v>183</v>
      </c>
      <c r="AW321" s="59" t="s">
        <v>183</v>
      </c>
      <c r="AX321" s="59" t="s">
        <v>183</v>
      </c>
      <c r="AY321" s="59" t="s">
        <v>183</v>
      </c>
      <c r="AZ321" s="59" t="s">
        <v>5189</v>
      </c>
      <c r="BA321" s="59" t="s">
        <v>5190</v>
      </c>
      <c r="BB321" s="59" t="s">
        <v>5190</v>
      </c>
      <c r="BC321" s="59" t="s">
        <v>231</v>
      </c>
      <c r="BD321" s="59" t="s">
        <v>231</v>
      </c>
      <c r="BE321" s="59" t="s">
        <v>231</v>
      </c>
      <c r="BF321" s="59" t="s">
        <v>231</v>
      </c>
      <c r="BG321" s="59" t="s">
        <v>231</v>
      </c>
      <c r="BH321" s="59" t="s">
        <v>231</v>
      </c>
      <c r="BI321" s="59" t="s">
        <v>231</v>
      </c>
      <c r="BJ321" s="59" t="s">
        <v>231</v>
      </c>
      <c r="BK321" s="59" t="s">
        <v>231</v>
      </c>
      <c r="BL321" s="59" t="s">
        <v>231</v>
      </c>
      <c r="BM321" s="59" t="s">
        <v>231</v>
      </c>
      <c r="BN321" s="63">
        <v>43405.545128043981</v>
      </c>
    </row>
    <row r="322" spans="1:66" x14ac:dyDescent="0.25">
      <c r="A322" s="59" t="s">
        <v>178</v>
      </c>
      <c r="B322" s="59" t="s">
        <v>179</v>
      </c>
      <c r="C322" s="59" t="s">
        <v>24</v>
      </c>
      <c r="D322" s="60" t="s">
        <v>19</v>
      </c>
      <c r="E322" s="60" t="s">
        <v>5191</v>
      </c>
      <c r="F322" s="60" t="s">
        <v>3355</v>
      </c>
      <c r="G322" s="59" t="s">
        <v>5192</v>
      </c>
      <c r="H322" s="59" t="s">
        <v>197</v>
      </c>
      <c r="I322" s="59" t="s">
        <v>12</v>
      </c>
      <c r="J322" s="59" t="s">
        <v>183</v>
      </c>
      <c r="K322" s="59" t="s">
        <v>5193</v>
      </c>
      <c r="L322" s="59" t="s">
        <v>183</v>
      </c>
      <c r="M322" s="59" t="s">
        <v>197</v>
      </c>
      <c r="N322" s="59" t="s">
        <v>5194</v>
      </c>
      <c r="O322" s="59" t="s">
        <v>5195</v>
      </c>
      <c r="P322" s="59" t="s">
        <v>1923</v>
      </c>
      <c r="Q322" s="59" t="s">
        <v>5196</v>
      </c>
      <c r="R322" s="59" t="s">
        <v>412</v>
      </c>
      <c r="S322" s="59" t="s">
        <v>5197</v>
      </c>
      <c r="T322" s="59" t="s">
        <v>414</v>
      </c>
      <c r="U322" s="59" t="s">
        <v>5198</v>
      </c>
      <c r="V322" s="59" t="s">
        <v>5199</v>
      </c>
      <c r="W322" s="59" t="s">
        <v>417</v>
      </c>
      <c r="X322" s="59" t="s">
        <v>5200</v>
      </c>
      <c r="Y322" s="59" t="s">
        <v>318</v>
      </c>
      <c r="Z322" s="59" t="s">
        <v>5201</v>
      </c>
      <c r="AA322" s="59" t="s">
        <v>5202</v>
      </c>
      <c r="AB322" s="59" t="s">
        <v>192</v>
      </c>
      <c r="AC322" s="59" t="s">
        <v>224</v>
      </c>
      <c r="AD322" s="59" t="s">
        <v>183</v>
      </c>
      <c r="AE322" s="59" t="s">
        <v>183</v>
      </c>
      <c r="AF322" s="59" t="s">
        <v>183</v>
      </c>
      <c r="AG322" s="59" t="s">
        <v>183</v>
      </c>
      <c r="AH322" s="59" t="s">
        <v>183</v>
      </c>
      <c r="AI322" s="59" t="s">
        <v>183</v>
      </c>
      <c r="AJ322" s="59" t="s">
        <v>183</v>
      </c>
      <c r="AK322" s="59" t="s">
        <v>183</v>
      </c>
      <c r="AL322" s="59" t="s">
        <v>183</v>
      </c>
      <c r="AM322" s="59" t="s">
        <v>5203</v>
      </c>
      <c r="AN322" s="59" t="s">
        <v>183</v>
      </c>
      <c r="AO322" s="59" t="s">
        <v>228</v>
      </c>
      <c r="AP322" s="59" t="s">
        <v>267</v>
      </c>
      <c r="AQ322" s="59" t="s">
        <v>5204</v>
      </c>
      <c r="AR322" s="59" t="s">
        <v>231</v>
      </c>
      <c r="AS322" s="59" t="s">
        <v>183</v>
      </c>
      <c r="AT322" s="59" t="s">
        <v>231</v>
      </c>
      <c r="AU322" s="59" t="s">
        <v>183</v>
      </c>
      <c r="AV322" s="59" t="s">
        <v>183</v>
      </c>
      <c r="AW322" s="59" t="s">
        <v>183</v>
      </c>
      <c r="AX322" s="59" t="s">
        <v>183</v>
      </c>
      <c r="AY322" s="59" t="s">
        <v>183</v>
      </c>
      <c r="AZ322" s="59" t="s">
        <v>5205</v>
      </c>
      <c r="BA322" s="59" t="s">
        <v>3410</v>
      </c>
      <c r="BB322" s="59" t="s">
        <v>3410</v>
      </c>
      <c r="BC322" s="59" t="s">
        <v>231</v>
      </c>
      <c r="BD322" s="59" t="s">
        <v>231</v>
      </c>
      <c r="BE322" s="59" t="s">
        <v>231</v>
      </c>
      <c r="BF322" s="59" t="s">
        <v>231</v>
      </c>
      <c r="BG322" s="59" t="s">
        <v>231</v>
      </c>
      <c r="BH322" s="59" t="s">
        <v>231</v>
      </c>
      <c r="BI322" s="59" t="s">
        <v>231</v>
      </c>
      <c r="BJ322" s="59" t="s">
        <v>231</v>
      </c>
      <c r="BK322" s="59" t="s">
        <v>231</v>
      </c>
      <c r="BL322" s="59" t="s">
        <v>231</v>
      </c>
      <c r="BM322" s="59" t="s">
        <v>231</v>
      </c>
      <c r="BN322" s="63">
        <v>43405.545085381942</v>
      </c>
    </row>
    <row r="323" spans="1:66" x14ac:dyDescent="0.25">
      <c r="A323" s="59" t="s">
        <v>178</v>
      </c>
      <c r="B323" s="59" t="s">
        <v>179</v>
      </c>
      <c r="C323" s="59" t="s">
        <v>24</v>
      </c>
      <c r="D323" s="60" t="s">
        <v>19</v>
      </c>
      <c r="E323" s="60" t="s">
        <v>5206</v>
      </c>
      <c r="F323" s="60" t="s">
        <v>3355</v>
      </c>
      <c r="G323" s="59" t="s">
        <v>5207</v>
      </c>
      <c r="H323" s="59" t="s">
        <v>197</v>
      </c>
      <c r="I323" s="59" t="s">
        <v>12</v>
      </c>
      <c r="J323" s="59" t="s">
        <v>183</v>
      </c>
      <c r="K323" s="59" t="s">
        <v>5208</v>
      </c>
      <c r="L323" s="59" t="s">
        <v>5209</v>
      </c>
      <c r="M323" s="59" t="s">
        <v>197</v>
      </c>
      <c r="N323" s="59" t="s">
        <v>5210</v>
      </c>
      <c r="O323" s="59" t="s">
        <v>5211</v>
      </c>
      <c r="P323" s="59" t="s">
        <v>5212</v>
      </c>
      <c r="Q323" s="59" t="s">
        <v>5213</v>
      </c>
      <c r="R323" s="59" t="s">
        <v>5214</v>
      </c>
      <c r="S323" s="59" t="s">
        <v>1243</v>
      </c>
      <c r="T323" s="59" t="s">
        <v>313</v>
      </c>
      <c r="U323" s="59" t="s">
        <v>5214</v>
      </c>
      <c r="V323" s="59" t="s">
        <v>5214</v>
      </c>
      <c r="W323" s="59" t="s">
        <v>5214</v>
      </c>
      <c r="X323" s="59" t="s">
        <v>5215</v>
      </c>
      <c r="Y323" s="59" t="s">
        <v>318</v>
      </c>
      <c r="Z323" s="59" t="s">
        <v>5216</v>
      </c>
      <c r="AA323" s="59" t="s">
        <v>5217</v>
      </c>
      <c r="AB323" s="59" t="s">
        <v>192</v>
      </c>
      <c r="AC323" s="59" t="s">
        <v>244</v>
      </c>
      <c r="AD323" s="59" t="s">
        <v>183</v>
      </c>
      <c r="AE323" s="59" t="s">
        <v>183</v>
      </c>
      <c r="AF323" s="59" t="s">
        <v>183</v>
      </c>
      <c r="AG323" s="59" t="s">
        <v>183</v>
      </c>
      <c r="AH323" s="59" t="s">
        <v>183</v>
      </c>
      <c r="AI323" s="59" t="s">
        <v>183</v>
      </c>
      <c r="AJ323" s="59" t="s">
        <v>183</v>
      </c>
      <c r="AK323" s="59" t="s">
        <v>183</v>
      </c>
      <c r="AL323" s="59" t="s">
        <v>183</v>
      </c>
      <c r="AM323" s="59" t="s">
        <v>5218</v>
      </c>
      <c r="AN323" s="59" t="s">
        <v>183</v>
      </c>
      <c r="AO323" s="59" t="s">
        <v>228</v>
      </c>
      <c r="AP323" s="59" t="s">
        <v>299</v>
      </c>
      <c r="AQ323" s="59" t="s">
        <v>5219</v>
      </c>
      <c r="AR323" s="59" t="s">
        <v>234</v>
      </c>
      <c r="AS323" s="59" t="s">
        <v>183</v>
      </c>
      <c r="AT323" s="59" t="s">
        <v>231</v>
      </c>
      <c r="AU323" s="59" t="s">
        <v>183</v>
      </c>
      <c r="AV323" s="59" t="s">
        <v>183</v>
      </c>
      <c r="AW323" s="59" t="s">
        <v>183</v>
      </c>
      <c r="AX323" s="59" t="s">
        <v>183</v>
      </c>
      <c r="AY323" s="59" t="s">
        <v>183</v>
      </c>
      <c r="AZ323" s="59" t="s">
        <v>5220</v>
      </c>
      <c r="BA323" s="59" t="s">
        <v>5221</v>
      </c>
      <c r="BB323" s="59" t="s">
        <v>5221</v>
      </c>
      <c r="BC323" s="59" t="s">
        <v>231</v>
      </c>
      <c r="BD323" s="59" t="s">
        <v>231</v>
      </c>
      <c r="BE323" s="59" t="s">
        <v>231</v>
      </c>
      <c r="BF323" s="59" t="s">
        <v>231</v>
      </c>
      <c r="BG323" s="59" t="s">
        <v>231</v>
      </c>
      <c r="BH323" s="59" t="s">
        <v>231</v>
      </c>
      <c r="BI323" s="59" t="s">
        <v>231</v>
      </c>
      <c r="BJ323" s="59" t="s">
        <v>231</v>
      </c>
      <c r="BK323" s="59" t="s">
        <v>231</v>
      </c>
      <c r="BL323" s="59" t="s">
        <v>231</v>
      </c>
      <c r="BM323" s="59" t="s">
        <v>231</v>
      </c>
      <c r="BN323" s="63">
        <v>43405.5449568287</v>
      </c>
    </row>
    <row r="324" spans="1:66" x14ac:dyDescent="0.25">
      <c r="A324" s="59" t="s">
        <v>178</v>
      </c>
      <c r="B324" s="59" t="s">
        <v>179</v>
      </c>
      <c r="C324" s="59" t="s">
        <v>24</v>
      </c>
      <c r="D324" s="60" t="s">
        <v>19</v>
      </c>
      <c r="E324" s="60" t="s">
        <v>5222</v>
      </c>
      <c r="F324" s="60" t="s">
        <v>5223</v>
      </c>
      <c r="G324" s="59" t="s">
        <v>5224</v>
      </c>
      <c r="H324" s="59" t="s">
        <v>197</v>
      </c>
      <c r="I324" s="59" t="s">
        <v>12</v>
      </c>
      <c r="J324" s="59" t="s">
        <v>183</v>
      </c>
      <c r="K324" s="59" t="s">
        <v>5225</v>
      </c>
      <c r="L324" s="59" t="s">
        <v>183</v>
      </c>
      <c r="M324" s="59" t="s">
        <v>197</v>
      </c>
      <c r="N324" s="59" t="s">
        <v>5226</v>
      </c>
      <c r="O324" s="59" t="s">
        <v>5227</v>
      </c>
      <c r="P324" s="59" t="s">
        <v>1397</v>
      </c>
      <c r="Q324" s="59" t="s">
        <v>5228</v>
      </c>
      <c r="R324" s="59" t="s">
        <v>4590</v>
      </c>
      <c r="S324" s="59" t="s">
        <v>5229</v>
      </c>
      <c r="T324" s="59" t="s">
        <v>696</v>
      </c>
      <c r="U324" s="59" t="s">
        <v>5230</v>
      </c>
      <c r="V324" s="59" t="s">
        <v>5231</v>
      </c>
      <c r="W324" s="59" t="s">
        <v>3601</v>
      </c>
      <c r="X324" s="59" t="s">
        <v>5232</v>
      </c>
      <c r="Y324" s="59" t="s">
        <v>318</v>
      </c>
      <c r="Z324" s="59" t="s">
        <v>5233</v>
      </c>
      <c r="AA324" s="59" t="s">
        <v>5234</v>
      </c>
      <c r="AB324" s="59" t="s">
        <v>192</v>
      </c>
      <c r="AC324" s="59" t="s">
        <v>244</v>
      </c>
      <c r="AD324" s="59" t="s">
        <v>183</v>
      </c>
      <c r="AE324" s="59" t="s">
        <v>5235</v>
      </c>
      <c r="AF324" s="59" t="s">
        <v>183</v>
      </c>
      <c r="AG324" s="59" t="s">
        <v>183</v>
      </c>
      <c r="AH324" s="59" t="s">
        <v>183</v>
      </c>
      <c r="AI324" s="59" t="s">
        <v>183</v>
      </c>
      <c r="AJ324" s="59" t="s">
        <v>183</v>
      </c>
      <c r="AK324" s="59" t="s">
        <v>183</v>
      </c>
      <c r="AL324" s="59" t="s">
        <v>183</v>
      </c>
      <c r="AM324" s="59" t="s">
        <v>5236</v>
      </c>
      <c r="AN324" s="59" t="s">
        <v>183</v>
      </c>
      <c r="AO324" s="59" t="s">
        <v>228</v>
      </c>
      <c r="AP324" s="59" t="s">
        <v>299</v>
      </c>
      <c r="AQ324" s="59" t="s">
        <v>5237</v>
      </c>
      <c r="AR324" s="59" t="s">
        <v>234</v>
      </c>
      <c r="AS324" s="59" t="s">
        <v>5238</v>
      </c>
      <c r="AT324" s="59" t="s">
        <v>231</v>
      </c>
      <c r="AU324" s="59" t="s">
        <v>183</v>
      </c>
      <c r="AV324" s="59" t="s">
        <v>183</v>
      </c>
      <c r="AW324" s="59" t="s">
        <v>183</v>
      </c>
      <c r="AX324" s="59" t="s">
        <v>183</v>
      </c>
      <c r="AY324" s="59" t="s">
        <v>183</v>
      </c>
      <c r="AZ324" s="59" t="s">
        <v>5239</v>
      </c>
      <c r="BA324" s="59" t="s">
        <v>5239</v>
      </c>
      <c r="BB324" s="59" t="s">
        <v>5239</v>
      </c>
      <c r="BC324" s="59" t="s">
        <v>231</v>
      </c>
      <c r="BD324" s="59" t="s">
        <v>231</v>
      </c>
      <c r="BE324" s="59" t="s">
        <v>231</v>
      </c>
      <c r="BF324" s="59" t="s">
        <v>231</v>
      </c>
      <c r="BG324" s="59" t="s">
        <v>231</v>
      </c>
      <c r="BH324" s="59" t="s">
        <v>231</v>
      </c>
      <c r="BI324" s="59" t="s">
        <v>231</v>
      </c>
      <c r="BJ324" s="59" t="s">
        <v>231</v>
      </c>
      <c r="BK324" s="59" t="s">
        <v>231</v>
      </c>
      <c r="BL324" s="59" t="s">
        <v>231</v>
      </c>
      <c r="BM324" s="59" t="s">
        <v>231</v>
      </c>
      <c r="BN324" s="63">
        <v>43405.544660451385</v>
      </c>
    </row>
    <row r="325" spans="1:66" x14ac:dyDescent="0.25">
      <c r="A325" s="59" t="s">
        <v>178</v>
      </c>
      <c r="B325" s="59" t="s">
        <v>179</v>
      </c>
      <c r="C325" s="59" t="s">
        <v>24</v>
      </c>
      <c r="D325" s="60" t="s">
        <v>19</v>
      </c>
      <c r="E325" s="60" t="s">
        <v>5240</v>
      </c>
      <c r="F325" s="60" t="s">
        <v>5223</v>
      </c>
      <c r="G325" s="59" t="s">
        <v>5241</v>
      </c>
      <c r="H325" s="59" t="s">
        <v>197</v>
      </c>
      <c r="I325" s="59" t="s">
        <v>12</v>
      </c>
      <c r="J325" s="59" t="s">
        <v>183</v>
      </c>
      <c r="K325" s="59" t="s">
        <v>5242</v>
      </c>
      <c r="L325" s="59" t="s">
        <v>183</v>
      </c>
      <c r="M325" s="59" t="s">
        <v>197</v>
      </c>
      <c r="N325" s="59" t="s">
        <v>5243</v>
      </c>
      <c r="O325" s="59" t="s">
        <v>5244</v>
      </c>
      <c r="P325" s="59" t="s">
        <v>5245</v>
      </c>
      <c r="Q325" s="59" t="s">
        <v>3161</v>
      </c>
      <c r="R325" s="59" t="s">
        <v>2095</v>
      </c>
      <c r="S325" s="59" t="s">
        <v>3162</v>
      </c>
      <c r="T325" s="59" t="s">
        <v>414</v>
      </c>
      <c r="U325" s="59" t="s">
        <v>3163</v>
      </c>
      <c r="V325" s="59" t="s">
        <v>3164</v>
      </c>
      <c r="W325" s="59" t="s">
        <v>2014</v>
      </c>
      <c r="X325" s="59" t="s">
        <v>5246</v>
      </c>
      <c r="Y325" s="59" t="s">
        <v>318</v>
      </c>
      <c r="Z325" s="59" t="s">
        <v>5247</v>
      </c>
      <c r="AA325" s="59" t="s">
        <v>5248</v>
      </c>
      <c r="AB325" s="59" t="s">
        <v>192</v>
      </c>
      <c r="AC325" s="59" t="s">
        <v>244</v>
      </c>
      <c r="AD325" s="59" t="s">
        <v>183</v>
      </c>
      <c r="AE325" s="59" t="s">
        <v>183</v>
      </c>
      <c r="AF325" s="59" t="s">
        <v>183</v>
      </c>
      <c r="AG325" s="59" t="s">
        <v>183</v>
      </c>
      <c r="AH325" s="59" t="s">
        <v>183</v>
      </c>
      <c r="AI325" s="59" t="s">
        <v>183</v>
      </c>
      <c r="AJ325" s="59" t="s">
        <v>183</v>
      </c>
      <c r="AK325" s="59" t="s">
        <v>183</v>
      </c>
      <c r="AL325" s="59" t="s">
        <v>183</v>
      </c>
      <c r="AM325" s="59" t="s">
        <v>5249</v>
      </c>
      <c r="AN325" s="59" t="s">
        <v>183</v>
      </c>
      <c r="AO325" s="59" t="s">
        <v>228</v>
      </c>
      <c r="AP325" s="59" t="s">
        <v>267</v>
      </c>
      <c r="AQ325" s="59" t="s">
        <v>5250</v>
      </c>
      <c r="AR325" s="59" t="s">
        <v>231</v>
      </c>
      <c r="AS325" s="59" t="s">
        <v>3170</v>
      </c>
      <c r="AT325" s="59" t="s">
        <v>231</v>
      </c>
      <c r="AU325" s="59" t="s">
        <v>183</v>
      </c>
      <c r="AV325" s="59" t="s">
        <v>183</v>
      </c>
      <c r="AW325" s="59" t="s">
        <v>183</v>
      </c>
      <c r="AX325" s="59" t="s">
        <v>183</v>
      </c>
      <c r="AY325" s="59" t="s">
        <v>183</v>
      </c>
      <c r="AZ325" s="59" t="s">
        <v>5251</v>
      </c>
      <c r="BA325" s="59" t="s">
        <v>4156</v>
      </c>
      <c r="BB325" s="59" t="s">
        <v>4156</v>
      </c>
      <c r="BC325" s="59" t="s">
        <v>231</v>
      </c>
      <c r="BD325" s="59" t="s">
        <v>231</v>
      </c>
      <c r="BE325" s="59" t="s">
        <v>231</v>
      </c>
      <c r="BF325" s="59" t="s">
        <v>231</v>
      </c>
      <c r="BG325" s="59" t="s">
        <v>231</v>
      </c>
      <c r="BH325" s="59" t="s">
        <v>231</v>
      </c>
      <c r="BI325" s="59" t="s">
        <v>231</v>
      </c>
      <c r="BJ325" s="59" t="s">
        <v>231</v>
      </c>
      <c r="BK325" s="59" t="s">
        <v>231</v>
      </c>
      <c r="BL325" s="59" t="s">
        <v>231</v>
      </c>
      <c r="BM325" s="59" t="s">
        <v>231</v>
      </c>
      <c r="BN325" s="63">
        <v>43405.545121099538</v>
      </c>
    </row>
    <row r="326" spans="1:66" x14ac:dyDescent="0.25">
      <c r="A326" s="59" t="s">
        <v>178</v>
      </c>
      <c r="B326" s="59" t="s">
        <v>179</v>
      </c>
      <c r="C326" s="59" t="s">
        <v>24</v>
      </c>
      <c r="D326" s="60" t="s">
        <v>19</v>
      </c>
      <c r="E326" s="60" t="s">
        <v>5252</v>
      </c>
      <c r="F326" s="60" t="s">
        <v>5223</v>
      </c>
      <c r="G326" s="59" t="s">
        <v>5253</v>
      </c>
      <c r="H326" s="59" t="s">
        <v>197</v>
      </c>
      <c r="I326" s="59" t="s">
        <v>12</v>
      </c>
      <c r="J326" s="59" t="s">
        <v>183</v>
      </c>
      <c r="K326" s="59" t="s">
        <v>5254</v>
      </c>
      <c r="L326" s="59" t="s">
        <v>5255</v>
      </c>
      <c r="M326" s="59" t="s">
        <v>197</v>
      </c>
      <c r="N326" s="59" t="s">
        <v>5256</v>
      </c>
      <c r="O326" s="59" t="s">
        <v>829</v>
      </c>
      <c r="P326" s="59" t="s">
        <v>5257</v>
      </c>
      <c r="Q326" s="59" t="s">
        <v>5258</v>
      </c>
      <c r="R326" s="59" t="s">
        <v>371</v>
      </c>
      <c r="S326" s="59" t="s">
        <v>5259</v>
      </c>
      <c r="T326" s="59" t="s">
        <v>313</v>
      </c>
      <c r="U326" s="59" t="s">
        <v>5260</v>
      </c>
      <c r="V326" s="59" t="s">
        <v>713</v>
      </c>
      <c r="W326" s="59" t="s">
        <v>21</v>
      </c>
      <c r="X326" s="59" t="s">
        <v>5261</v>
      </c>
      <c r="Y326" s="59" t="s">
        <v>318</v>
      </c>
      <c r="Z326" s="59" t="s">
        <v>5262</v>
      </c>
      <c r="AA326" s="59" t="s">
        <v>5263</v>
      </c>
      <c r="AB326" s="59" t="s">
        <v>192</v>
      </c>
      <c r="AC326" s="59" t="s">
        <v>244</v>
      </c>
      <c r="AD326" s="59" t="s">
        <v>183</v>
      </c>
      <c r="AE326" s="59" t="s">
        <v>183</v>
      </c>
      <c r="AF326" s="59" t="s">
        <v>183</v>
      </c>
      <c r="AG326" s="59" t="s">
        <v>183</v>
      </c>
      <c r="AH326" s="59" t="s">
        <v>183</v>
      </c>
      <c r="AI326" s="59" t="s">
        <v>183</v>
      </c>
      <c r="AJ326" s="59" t="s">
        <v>183</v>
      </c>
      <c r="AK326" s="59" t="s">
        <v>183</v>
      </c>
      <c r="AL326" s="59" t="s">
        <v>183</v>
      </c>
      <c r="AM326" s="59" t="s">
        <v>5264</v>
      </c>
      <c r="AN326" s="59" t="s">
        <v>183</v>
      </c>
      <c r="AO326" s="59" t="s">
        <v>228</v>
      </c>
      <c r="AP326" s="59" t="s">
        <v>299</v>
      </c>
      <c r="AQ326" s="59" t="s">
        <v>5265</v>
      </c>
      <c r="AR326" s="59" t="s">
        <v>231</v>
      </c>
      <c r="AS326" s="59" t="s">
        <v>183</v>
      </c>
      <c r="AT326" s="59" t="s">
        <v>231</v>
      </c>
      <c r="AU326" s="59" t="s">
        <v>183</v>
      </c>
      <c r="AV326" s="59" t="s">
        <v>183</v>
      </c>
      <c r="AW326" s="59" t="s">
        <v>183</v>
      </c>
      <c r="AX326" s="59" t="s">
        <v>183</v>
      </c>
      <c r="AY326" s="59" t="s">
        <v>183</v>
      </c>
      <c r="AZ326" s="59" t="s">
        <v>5266</v>
      </c>
      <c r="BA326" s="59" t="s">
        <v>3252</v>
      </c>
      <c r="BB326" s="59" t="s">
        <v>3252</v>
      </c>
      <c r="BC326" s="59" t="s">
        <v>231</v>
      </c>
      <c r="BD326" s="59" t="s">
        <v>231</v>
      </c>
      <c r="BE326" s="59" t="s">
        <v>231</v>
      </c>
      <c r="BF326" s="59" t="s">
        <v>231</v>
      </c>
      <c r="BG326" s="59" t="s">
        <v>231</v>
      </c>
      <c r="BH326" s="59" t="s">
        <v>231</v>
      </c>
      <c r="BI326" s="59" t="s">
        <v>231</v>
      </c>
      <c r="BJ326" s="59" t="s">
        <v>231</v>
      </c>
      <c r="BK326" s="59" t="s">
        <v>231</v>
      </c>
      <c r="BL326" s="59" t="s">
        <v>231</v>
      </c>
      <c r="BM326" s="59" t="s">
        <v>231</v>
      </c>
      <c r="BN326" s="63">
        <v>43405.544833761574</v>
      </c>
    </row>
    <row r="327" spans="1:66" x14ac:dyDescent="0.25">
      <c r="A327" s="59" t="s">
        <v>178</v>
      </c>
      <c r="B327" s="59" t="s">
        <v>179</v>
      </c>
      <c r="C327" s="59" t="s">
        <v>24</v>
      </c>
      <c r="D327" s="60" t="s">
        <v>19</v>
      </c>
      <c r="E327" s="60" t="s">
        <v>5267</v>
      </c>
      <c r="F327" s="60" t="s">
        <v>5223</v>
      </c>
      <c r="G327" s="59" t="s">
        <v>5268</v>
      </c>
      <c r="H327" s="59" t="s">
        <v>1430</v>
      </c>
      <c r="I327" s="59" t="s">
        <v>12</v>
      </c>
      <c r="J327" s="59" t="s">
        <v>183</v>
      </c>
      <c r="L327" s="59" t="s">
        <v>183</v>
      </c>
      <c r="M327" s="59" t="s">
        <v>1430</v>
      </c>
      <c r="N327" s="59" t="s">
        <v>5269</v>
      </c>
      <c r="O327" s="59" t="s">
        <v>5270</v>
      </c>
      <c r="P327" s="59" t="s">
        <v>2443</v>
      </c>
      <c r="Q327" s="59" t="s">
        <v>5271</v>
      </c>
      <c r="R327" s="59" t="s">
        <v>3226</v>
      </c>
      <c r="S327" s="59" t="s">
        <v>5272</v>
      </c>
      <c r="T327" s="59" t="s">
        <v>183</v>
      </c>
      <c r="U327" s="59" t="s">
        <v>5273</v>
      </c>
      <c r="V327" s="59" t="s">
        <v>5274</v>
      </c>
      <c r="W327" s="59" t="s">
        <v>3230</v>
      </c>
      <c r="X327" s="59" t="s">
        <v>5275</v>
      </c>
      <c r="Y327" s="59" t="s">
        <v>318</v>
      </c>
      <c r="Z327" s="59" t="s">
        <v>183</v>
      </c>
      <c r="AA327" s="59" t="s">
        <v>5276</v>
      </c>
      <c r="AB327" s="59" t="s">
        <v>192</v>
      </c>
      <c r="AC327" s="59" t="s">
        <v>244</v>
      </c>
      <c r="AD327" s="59" t="s">
        <v>183</v>
      </c>
      <c r="AE327" s="59" t="s">
        <v>183</v>
      </c>
      <c r="AF327" s="59" t="s">
        <v>183</v>
      </c>
      <c r="AG327" s="59" t="s">
        <v>183</v>
      </c>
      <c r="AH327" s="59" t="s">
        <v>183</v>
      </c>
      <c r="AI327" s="59" t="s">
        <v>183</v>
      </c>
      <c r="AJ327" s="59" t="s">
        <v>1438</v>
      </c>
      <c r="AK327" s="59" t="s">
        <v>183</v>
      </c>
      <c r="AL327" s="59" t="s">
        <v>183</v>
      </c>
      <c r="AM327" s="59" t="s">
        <v>5277</v>
      </c>
      <c r="AN327" s="59" t="s">
        <v>183</v>
      </c>
      <c r="AO327" s="59" t="s">
        <v>228</v>
      </c>
      <c r="AP327" s="59" t="s">
        <v>1440</v>
      </c>
      <c r="AQ327" s="59" t="s">
        <v>5278</v>
      </c>
      <c r="AR327" s="59" t="s">
        <v>183</v>
      </c>
      <c r="AS327" s="59" t="s">
        <v>183</v>
      </c>
      <c r="AT327" s="59" t="s">
        <v>231</v>
      </c>
      <c r="AU327" s="59" t="s">
        <v>183</v>
      </c>
      <c r="AV327" s="59" t="s">
        <v>183</v>
      </c>
      <c r="AW327" s="59" t="s">
        <v>183</v>
      </c>
      <c r="AX327" s="59" t="s">
        <v>183</v>
      </c>
      <c r="AY327" s="59" t="s">
        <v>183</v>
      </c>
      <c r="AZ327" s="59" t="s">
        <v>5279</v>
      </c>
      <c r="BA327" s="59" t="s">
        <v>5280</v>
      </c>
      <c r="BB327" s="59" t="s">
        <v>5280</v>
      </c>
      <c r="BC327" s="59" t="s">
        <v>234</v>
      </c>
      <c r="BD327" s="59" t="s">
        <v>234</v>
      </c>
      <c r="BE327" s="59" t="s">
        <v>234</v>
      </c>
      <c r="BF327" s="59" t="s">
        <v>234</v>
      </c>
      <c r="BG327" s="59" t="s">
        <v>234</v>
      </c>
      <c r="BH327" s="59" t="s">
        <v>234</v>
      </c>
      <c r="BI327" s="59" t="s">
        <v>234</v>
      </c>
      <c r="BJ327" s="59" t="s">
        <v>234</v>
      </c>
      <c r="BK327" s="59" t="s">
        <v>234</v>
      </c>
      <c r="BL327" s="59" t="s">
        <v>234</v>
      </c>
      <c r="BM327" s="59" t="s">
        <v>234</v>
      </c>
      <c r="BN327" s="63">
        <v>43405.54529065972</v>
      </c>
    </row>
    <row r="328" spans="1:66" x14ac:dyDescent="0.25">
      <c r="A328" s="59" t="s">
        <v>178</v>
      </c>
      <c r="B328" s="59" t="s">
        <v>179</v>
      </c>
      <c r="C328" s="59" t="s">
        <v>24</v>
      </c>
      <c r="D328" s="60" t="s">
        <v>19</v>
      </c>
      <c r="E328" s="60" t="s">
        <v>5281</v>
      </c>
      <c r="F328" s="60" t="s">
        <v>5223</v>
      </c>
      <c r="G328" s="59" t="s">
        <v>5282</v>
      </c>
      <c r="H328" s="59" t="s">
        <v>197</v>
      </c>
      <c r="I328" s="59" t="s">
        <v>12</v>
      </c>
      <c r="J328" s="59" t="s">
        <v>183</v>
      </c>
      <c r="K328" s="59" t="s">
        <v>5283</v>
      </c>
      <c r="L328" s="59" t="s">
        <v>183</v>
      </c>
      <c r="M328" s="59" t="s">
        <v>197</v>
      </c>
      <c r="N328" s="59" t="s">
        <v>5284</v>
      </c>
      <c r="O328" s="59" t="s">
        <v>452</v>
      </c>
      <c r="P328" s="59" t="s">
        <v>5285</v>
      </c>
      <c r="Q328" s="59" t="s">
        <v>5286</v>
      </c>
      <c r="R328" s="59" t="s">
        <v>5287</v>
      </c>
      <c r="S328" s="59" t="s">
        <v>4815</v>
      </c>
      <c r="T328" s="59" t="s">
        <v>560</v>
      </c>
      <c r="U328" s="59" t="s">
        <v>5288</v>
      </c>
      <c r="V328" s="59" t="s">
        <v>5289</v>
      </c>
      <c r="W328" s="59" t="s">
        <v>1325</v>
      </c>
      <c r="X328" s="59" t="s">
        <v>5290</v>
      </c>
      <c r="Y328" s="59" t="s">
        <v>5291</v>
      </c>
      <c r="Z328" s="59" t="s">
        <v>5292</v>
      </c>
      <c r="AA328" s="59" t="s">
        <v>5293</v>
      </c>
      <c r="AB328" s="59" t="s">
        <v>192</v>
      </c>
      <c r="AC328" s="59" t="s">
        <v>244</v>
      </c>
      <c r="AD328" s="59" t="s">
        <v>183</v>
      </c>
      <c r="AE328" s="59" t="s">
        <v>183</v>
      </c>
      <c r="AF328" s="59" t="s">
        <v>183</v>
      </c>
      <c r="AG328" s="59" t="s">
        <v>183</v>
      </c>
      <c r="AH328" s="59" t="s">
        <v>183</v>
      </c>
      <c r="AI328" s="59" t="s">
        <v>183</v>
      </c>
      <c r="AJ328" s="59" t="s">
        <v>183</v>
      </c>
      <c r="AK328" s="59" t="s">
        <v>183</v>
      </c>
      <c r="AL328" s="59" t="s">
        <v>183</v>
      </c>
      <c r="AM328" s="59" t="s">
        <v>5294</v>
      </c>
      <c r="AN328" s="59" t="s">
        <v>183</v>
      </c>
      <c r="AO328" s="59" t="s">
        <v>228</v>
      </c>
      <c r="AP328" s="59" t="s">
        <v>299</v>
      </c>
      <c r="AQ328" s="59" t="s">
        <v>5295</v>
      </c>
      <c r="AR328" s="59" t="s">
        <v>231</v>
      </c>
      <c r="AS328" s="59" t="s">
        <v>5296</v>
      </c>
      <c r="AT328" s="59" t="s">
        <v>231</v>
      </c>
      <c r="AU328" s="59" t="s">
        <v>183</v>
      </c>
      <c r="AV328" s="59" t="s">
        <v>183</v>
      </c>
      <c r="AW328" s="59" t="s">
        <v>183</v>
      </c>
      <c r="AX328" s="59" t="s">
        <v>183</v>
      </c>
      <c r="AY328" s="59" t="s">
        <v>183</v>
      </c>
      <c r="AZ328" s="59" t="s">
        <v>5297</v>
      </c>
      <c r="BA328" s="59" t="s">
        <v>5298</v>
      </c>
      <c r="BB328" s="59" t="s">
        <v>5298</v>
      </c>
      <c r="BC328" s="59" t="s">
        <v>231</v>
      </c>
      <c r="BD328" s="59" t="s">
        <v>231</v>
      </c>
      <c r="BE328" s="59" t="s">
        <v>231</v>
      </c>
      <c r="BF328" s="59" t="s">
        <v>231</v>
      </c>
      <c r="BG328" s="59" t="s">
        <v>231</v>
      </c>
      <c r="BH328" s="59" t="s">
        <v>231</v>
      </c>
      <c r="BI328" s="59" t="s">
        <v>231</v>
      </c>
      <c r="BJ328" s="59" t="s">
        <v>231</v>
      </c>
      <c r="BK328" s="59" t="s">
        <v>231</v>
      </c>
      <c r="BL328" s="59" t="s">
        <v>231</v>
      </c>
      <c r="BM328" s="59" t="s">
        <v>231</v>
      </c>
      <c r="BN328" s="63">
        <v>43405.544744444443</v>
      </c>
    </row>
    <row r="329" spans="1:66" x14ac:dyDescent="0.25">
      <c r="A329" s="59" t="s">
        <v>178</v>
      </c>
      <c r="B329" s="59" t="s">
        <v>179</v>
      </c>
      <c r="C329" s="59" t="s">
        <v>24</v>
      </c>
      <c r="D329" s="60" t="s">
        <v>19</v>
      </c>
      <c r="E329" s="60" t="s">
        <v>5299</v>
      </c>
      <c r="F329" s="60" t="s">
        <v>5223</v>
      </c>
      <c r="G329" s="59" t="s">
        <v>5300</v>
      </c>
      <c r="H329" s="59" t="s">
        <v>197</v>
      </c>
      <c r="I329" s="59" t="s">
        <v>12</v>
      </c>
      <c r="J329" s="59" t="s">
        <v>183</v>
      </c>
      <c r="K329" s="59" t="s">
        <v>5301</v>
      </c>
      <c r="L329" s="59" t="s">
        <v>183</v>
      </c>
      <c r="M329" s="59" t="s">
        <v>197</v>
      </c>
      <c r="N329" s="59" t="s">
        <v>5302</v>
      </c>
      <c r="O329" s="59" t="s">
        <v>4853</v>
      </c>
      <c r="P329" s="59" t="s">
        <v>369</v>
      </c>
      <c r="Q329" s="59" t="s">
        <v>5303</v>
      </c>
      <c r="R329" s="59" t="s">
        <v>5304</v>
      </c>
      <c r="S329" s="59" t="s">
        <v>5305</v>
      </c>
      <c r="T329" s="59" t="s">
        <v>560</v>
      </c>
      <c r="U329" s="59" t="s">
        <v>1662</v>
      </c>
      <c r="V329" s="59" t="s">
        <v>5306</v>
      </c>
      <c r="W329" s="59" t="s">
        <v>1503</v>
      </c>
      <c r="X329" s="59" t="s">
        <v>5307</v>
      </c>
      <c r="Y329" s="59" t="s">
        <v>5308</v>
      </c>
      <c r="Z329" s="59" t="s">
        <v>5309</v>
      </c>
      <c r="AA329" s="59" t="s">
        <v>5310</v>
      </c>
      <c r="AB329" s="59" t="s">
        <v>192</v>
      </c>
      <c r="AC329" s="59" t="s">
        <v>224</v>
      </c>
      <c r="AD329" s="59" t="s">
        <v>225</v>
      </c>
      <c r="AE329" s="59" t="s">
        <v>183</v>
      </c>
      <c r="AF329" s="59" t="s">
        <v>183</v>
      </c>
      <c r="AG329" s="59" t="s">
        <v>183</v>
      </c>
      <c r="AH329" s="59" t="s">
        <v>183</v>
      </c>
      <c r="AI329" s="59" t="s">
        <v>183</v>
      </c>
      <c r="AJ329" s="59" t="s">
        <v>183</v>
      </c>
      <c r="AK329" s="59" t="s">
        <v>183</v>
      </c>
      <c r="AL329" s="59" t="s">
        <v>183</v>
      </c>
      <c r="AM329" s="59" t="s">
        <v>5311</v>
      </c>
      <c r="AN329" s="59" t="s">
        <v>183</v>
      </c>
      <c r="AO329" s="59" t="s">
        <v>228</v>
      </c>
      <c r="AP329" s="59" t="s">
        <v>267</v>
      </c>
      <c r="AQ329" s="59" t="s">
        <v>5312</v>
      </c>
      <c r="AR329" s="59" t="s">
        <v>183</v>
      </c>
      <c r="AS329" s="59" t="s">
        <v>183</v>
      </c>
      <c r="AT329" s="59" t="s">
        <v>231</v>
      </c>
      <c r="AU329" s="59" t="s">
        <v>183</v>
      </c>
      <c r="AV329" s="59" t="s">
        <v>183</v>
      </c>
      <c r="AW329" s="59" t="s">
        <v>183</v>
      </c>
      <c r="AX329" s="59" t="s">
        <v>183</v>
      </c>
      <c r="AY329" s="59" t="s">
        <v>183</v>
      </c>
      <c r="AZ329" s="59" t="s">
        <v>4405</v>
      </c>
      <c r="BA329" s="59" t="s">
        <v>5313</v>
      </c>
      <c r="BB329" s="59" t="s">
        <v>5313</v>
      </c>
      <c r="BC329" s="59" t="s">
        <v>234</v>
      </c>
      <c r="BD329" s="59" t="s">
        <v>234</v>
      </c>
      <c r="BE329" s="59" t="s">
        <v>234</v>
      </c>
      <c r="BF329" s="59" t="s">
        <v>234</v>
      </c>
      <c r="BG329" s="59" t="s">
        <v>234</v>
      </c>
      <c r="BH329" s="59" t="s">
        <v>234</v>
      </c>
      <c r="BI329" s="59" t="s">
        <v>234</v>
      </c>
      <c r="BJ329" s="59" t="s">
        <v>234</v>
      </c>
      <c r="BK329" s="59" t="s">
        <v>234</v>
      </c>
      <c r="BL329" s="59" t="s">
        <v>234</v>
      </c>
      <c r="BM329" s="59" t="s">
        <v>234</v>
      </c>
      <c r="BN329" s="63">
        <v>43405.545046180552</v>
      </c>
    </row>
    <row r="330" spans="1:66" x14ac:dyDescent="0.25">
      <c r="A330" s="59" t="s">
        <v>178</v>
      </c>
      <c r="B330" s="59" t="s">
        <v>179</v>
      </c>
      <c r="C330" s="59" t="s">
        <v>24</v>
      </c>
      <c r="D330" s="60" t="s">
        <v>19</v>
      </c>
      <c r="E330" s="60" t="s">
        <v>5314</v>
      </c>
      <c r="F330" s="60" t="s">
        <v>5223</v>
      </c>
      <c r="G330" s="59" t="s">
        <v>5315</v>
      </c>
      <c r="H330" s="59" t="s">
        <v>197</v>
      </c>
      <c r="I330" s="59" t="s">
        <v>12</v>
      </c>
      <c r="J330" s="59" t="s">
        <v>183</v>
      </c>
      <c r="K330" s="59" t="s">
        <v>5316</v>
      </c>
      <c r="L330" s="59" t="s">
        <v>5317</v>
      </c>
      <c r="M330" s="59" t="s">
        <v>197</v>
      </c>
      <c r="N330" s="59" t="s">
        <v>5318</v>
      </c>
      <c r="O330" s="59" t="s">
        <v>5319</v>
      </c>
      <c r="P330" s="59" t="s">
        <v>1582</v>
      </c>
      <c r="Q330" s="59" t="s">
        <v>5320</v>
      </c>
      <c r="R330" s="59" t="s">
        <v>713</v>
      </c>
      <c r="S330" s="59" t="s">
        <v>5321</v>
      </c>
      <c r="T330" s="59" t="s">
        <v>313</v>
      </c>
      <c r="U330" s="59" t="s">
        <v>5322</v>
      </c>
      <c r="V330" s="59" t="s">
        <v>5323</v>
      </c>
      <c r="W330" s="59" t="s">
        <v>1246</v>
      </c>
      <c r="X330" s="59" t="s">
        <v>5324</v>
      </c>
      <c r="Y330" s="59" t="s">
        <v>318</v>
      </c>
      <c r="Z330" s="59" t="s">
        <v>5325</v>
      </c>
      <c r="AA330" s="59" t="s">
        <v>5326</v>
      </c>
      <c r="AB330" s="59" t="s">
        <v>192</v>
      </c>
      <c r="AC330" s="59" t="s">
        <v>224</v>
      </c>
      <c r="AD330" s="59" t="s">
        <v>183</v>
      </c>
      <c r="AE330" s="59" t="s">
        <v>183</v>
      </c>
      <c r="AF330" s="59" t="s">
        <v>183</v>
      </c>
      <c r="AG330" s="59" t="s">
        <v>183</v>
      </c>
      <c r="AH330" s="59" t="s">
        <v>183</v>
      </c>
      <c r="AI330" s="59" t="s">
        <v>183</v>
      </c>
      <c r="AJ330" s="59" t="s">
        <v>183</v>
      </c>
      <c r="AK330" s="59" t="s">
        <v>183</v>
      </c>
      <c r="AL330" s="59" t="s">
        <v>183</v>
      </c>
      <c r="AM330" s="59" t="s">
        <v>5327</v>
      </c>
      <c r="AN330" s="59" t="s">
        <v>183</v>
      </c>
      <c r="AO330" s="59" t="s">
        <v>228</v>
      </c>
      <c r="AP330" s="59" t="s">
        <v>299</v>
      </c>
      <c r="AQ330" s="59" t="s">
        <v>5328</v>
      </c>
      <c r="AR330" s="59" t="s">
        <v>231</v>
      </c>
      <c r="AS330" s="59" t="s">
        <v>5329</v>
      </c>
      <c r="AT330" s="59" t="s">
        <v>231</v>
      </c>
      <c r="AU330" s="59" t="s">
        <v>183</v>
      </c>
      <c r="AV330" s="59" t="s">
        <v>183</v>
      </c>
      <c r="AW330" s="59" t="s">
        <v>183</v>
      </c>
      <c r="AX330" s="59" t="s">
        <v>183</v>
      </c>
      <c r="AY330" s="59" t="s">
        <v>183</v>
      </c>
      <c r="AZ330" s="59" t="s">
        <v>5330</v>
      </c>
      <c r="BA330" s="59" t="s">
        <v>5331</v>
      </c>
      <c r="BB330" s="59" t="s">
        <v>5331</v>
      </c>
      <c r="BC330" s="59" t="s">
        <v>231</v>
      </c>
      <c r="BD330" s="59" t="s">
        <v>231</v>
      </c>
      <c r="BE330" s="59" t="s">
        <v>231</v>
      </c>
      <c r="BF330" s="59" t="s">
        <v>231</v>
      </c>
      <c r="BG330" s="59" t="s">
        <v>231</v>
      </c>
      <c r="BH330" s="59" t="s">
        <v>231</v>
      </c>
      <c r="BI330" s="59" t="s">
        <v>231</v>
      </c>
      <c r="BJ330" s="59" t="s">
        <v>231</v>
      </c>
      <c r="BK330" s="59" t="s">
        <v>231</v>
      </c>
      <c r="BL330" s="59" t="s">
        <v>231</v>
      </c>
      <c r="BM330" s="59" t="s">
        <v>231</v>
      </c>
      <c r="BN330" s="63">
        <v>43405.544902546295</v>
      </c>
    </row>
    <row r="331" spans="1:66" x14ac:dyDescent="0.25">
      <c r="A331" s="59" t="s">
        <v>178</v>
      </c>
      <c r="B331" s="59" t="s">
        <v>179</v>
      </c>
      <c r="C331" s="59" t="s">
        <v>24</v>
      </c>
      <c r="D331" s="60" t="s">
        <v>19</v>
      </c>
      <c r="E331" s="60" t="s">
        <v>5332</v>
      </c>
      <c r="F331" s="60" t="s">
        <v>5223</v>
      </c>
      <c r="G331" s="59" t="s">
        <v>5333</v>
      </c>
      <c r="H331" s="59" t="s">
        <v>1430</v>
      </c>
      <c r="I331" s="59" t="s">
        <v>13</v>
      </c>
      <c r="J331" s="59" t="s">
        <v>183</v>
      </c>
      <c r="L331" s="59" t="s">
        <v>183</v>
      </c>
      <c r="M331" s="59" t="s">
        <v>1430</v>
      </c>
      <c r="N331" s="59" t="s">
        <v>5334</v>
      </c>
      <c r="O331" s="59" t="s">
        <v>5335</v>
      </c>
      <c r="P331" s="59" t="s">
        <v>1729</v>
      </c>
      <c r="Q331" s="59" t="s">
        <v>5336</v>
      </c>
      <c r="R331" s="59" t="s">
        <v>5337</v>
      </c>
      <c r="S331" s="59" t="s">
        <v>5338</v>
      </c>
      <c r="T331" s="59" t="s">
        <v>183</v>
      </c>
      <c r="U331" s="59" t="s">
        <v>5339</v>
      </c>
      <c r="V331" s="59" t="s">
        <v>183</v>
      </c>
      <c r="W331" s="59" t="s">
        <v>2617</v>
      </c>
      <c r="X331" s="59" t="s">
        <v>5340</v>
      </c>
      <c r="Y331" s="59" t="s">
        <v>183</v>
      </c>
      <c r="Z331" s="59" t="s">
        <v>183</v>
      </c>
      <c r="AA331" s="59" t="s">
        <v>5341</v>
      </c>
      <c r="AB331" s="59" t="s">
        <v>192</v>
      </c>
      <c r="AD331" s="59" t="s">
        <v>183</v>
      </c>
      <c r="AE331" s="59" t="s">
        <v>183</v>
      </c>
      <c r="AF331" s="59" t="s">
        <v>183</v>
      </c>
      <c r="AG331" s="59" t="s">
        <v>183</v>
      </c>
      <c r="AH331" s="59" t="s">
        <v>183</v>
      </c>
      <c r="AI331" s="59" t="s">
        <v>183</v>
      </c>
      <c r="AJ331" s="59" t="s">
        <v>183</v>
      </c>
      <c r="AK331" s="59" t="s">
        <v>183</v>
      </c>
      <c r="AL331" s="59" t="s">
        <v>183</v>
      </c>
      <c r="AM331" s="59" t="s">
        <v>183</v>
      </c>
      <c r="AN331" s="59" t="s">
        <v>183</v>
      </c>
      <c r="AO331" s="59" t="s">
        <v>183</v>
      </c>
      <c r="AP331" s="59" t="s">
        <v>183</v>
      </c>
      <c r="AQ331" s="59" t="s">
        <v>183</v>
      </c>
      <c r="AR331" s="59" t="s">
        <v>183</v>
      </c>
      <c r="AS331" s="59" t="s">
        <v>183</v>
      </c>
      <c r="AT331" s="59" t="s">
        <v>183</v>
      </c>
      <c r="AU331" s="59" t="s">
        <v>183</v>
      </c>
      <c r="AV331" s="59" t="s">
        <v>183</v>
      </c>
      <c r="AW331" s="59" t="s">
        <v>183</v>
      </c>
      <c r="AX331" s="59" t="s">
        <v>183</v>
      </c>
      <c r="AY331" s="59" t="s">
        <v>183</v>
      </c>
      <c r="AZ331" s="59" t="s">
        <v>183</v>
      </c>
      <c r="BA331" s="59" t="s">
        <v>183</v>
      </c>
      <c r="BB331" s="59" t="s">
        <v>183</v>
      </c>
      <c r="BC331" s="59" t="s">
        <v>183</v>
      </c>
      <c r="BD331" s="59" t="s">
        <v>183</v>
      </c>
      <c r="BE331" s="59" t="s">
        <v>183</v>
      </c>
      <c r="BF331" s="59" t="s">
        <v>183</v>
      </c>
      <c r="BG331" s="59" t="s">
        <v>183</v>
      </c>
      <c r="BH331" s="59" t="s">
        <v>183</v>
      </c>
      <c r="BI331" s="59" t="s">
        <v>183</v>
      </c>
      <c r="BJ331" s="59" t="s">
        <v>183</v>
      </c>
      <c r="BK331" s="59" t="s">
        <v>183</v>
      </c>
      <c r="BL331" s="59" t="s">
        <v>183</v>
      </c>
      <c r="BM331" s="59" t="s">
        <v>183</v>
      </c>
      <c r="BN331" s="63">
        <v>43406.37322681713</v>
      </c>
    </row>
    <row r="332" spans="1:66" x14ac:dyDescent="0.25">
      <c r="A332" s="59" t="s">
        <v>178</v>
      </c>
      <c r="B332" s="59" t="s">
        <v>179</v>
      </c>
      <c r="C332" s="59" t="s">
        <v>24</v>
      </c>
      <c r="D332" s="60" t="s">
        <v>19</v>
      </c>
      <c r="E332" s="60" t="s">
        <v>5342</v>
      </c>
      <c r="F332" s="60" t="s">
        <v>5223</v>
      </c>
      <c r="G332" s="59" t="s">
        <v>5343</v>
      </c>
      <c r="H332" s="59" t="s">
        <v>197</v>
      </c>
      <c r="I332" s="59" t="s">
        <v>12</v>
      </c>
      <c r="J332" s="59" t="s">
        <v>183</v>
      </c>
      <c r="K332" s="59" t="s">
        <v>5344</v>
      </c>
      <c r="L332" s="59" t="s">
        <v>183</v>
      </c>
      <c r="M332" s="59" t="s">
        <v>197</v>
      </c>
      <c r="N332" s="59" t="s">
        <v>5345</v>
      </c>
      <c r="O332" s="59" t="s">
        <v>5346</v>
      </c>
      <c r="P332" s="59" t="s">
        <v>5347</v>
      </c>
      <c r="Q332" s="59" t="s">
        <v>183</v>
      </c>
      <c r="R332" s="59" t="s">
        <v>183</v>
      </c>
      <c r="S332" s="59" t="s">
        <v>183</v>
      </c>
      <c r="T332" s="59" t="s">
        <v>183</v>
      </c>
      <c r="U332" s="59" t="s">
        <v>183</v>
      </c>
      <c r="V332" s="59" t="s">
        <v>183</v>
      </c>
      <c r="W332" s="59" t="s">
        <v>183</v>
      </c>
      <c r="X332" s="59" t="s">
        <v>5348</v>
      </c>
      <c r="Y332" s="59" t="s">
        <v>183</v>
      </c>
      <c r="Z332" s="59" t="s">
        <v>183</v>
      </c>
      <c r="AA332" s="59" t="s">
        <v>183</v>
      </c>
      <c r="AB332" s="59" t="s">
        <v>192</v>
      </c>
      <c r="AC332" s="59" t="s">
        <v>183</v>
      </c>
      <c r="AD332" s="59" t="s">
        <v>183</v>
      </c>
      <c r="AE332" s="59" t="s">
        <v>5349</v>
      </c>
      <c r="AF332" s="59" t="s">
        <v>183</v>
      </c>
      <c r="AG332" s="59" t="s">
        <v>183</v>
      </c>
      <c r="AH332" s="59" t="s">
        <v>5350</v>
      </c>
      <c r="AI332" s="59" t="s">
        <v>183</v>
      </c>
      <c r="AJ332" s="59" t="s">
        <v>183</v>
      </c>
      <c r="AK332" s="59" t="s">
        <v>183</v>
      </c>
      <c r="AL332" s="59" t="s">
        <v>183</v>
      </c>
      <c r="AM332" s="59" t="s">
        <v>183</v>
      </c>
      <c r="AN332" s="59" t="s">
        <v>183</v>
      </c>
      <c r="AO332" s="59" t="s">
        <v>183</v>
      </c>
      <c r="AP332" s="59" t="s">
        <v>183</v>
      </c>
      <c r="AQ332" s="59" t="s">
        <v>183</v>
      </c>
      <c r="AR332" s="59" t="s">
        <v>183</v>
      </c>
      <c r="AS332" s="59" t="s">
        <v>183</v>
      </c>
      <c r="AT332" s="59" t="s">
        <v>183</v>
      </c>
      <c r="AU332" s="59" t="s">
        <v>183</v>
      </c>
      <c r="AV332" s="59" t="s">
        <v>183</v>
      </c>
      <c r="AW332" s="59" t="s">
        <v>183</v>
      </c>
      <c r="AX332" s="59" t="s">
        <v>183</v>
      </c>
      <c r="AY332" s="59" t="s">
        <v>183</v>
      </c>
      <c r="AZ332" s="59" t="s">
        <v>183</v>
      </c>
      <c r="BA332" s="59" t="s">
        <v>183</v>
      </c>
      <c r="BB332" s="59" t="s">
        <v>183</v>
      </c>
      <c r="BC332" s="59" t="s">
        <v>183</v>
      </c>
      <c r="BD332" s="59" t="s">
        <v>183</v>
      </c>
      <c r="BE332" s="59" t="s">
        <v>183</v>
      </c>
      <c r="BF332" s="59" t="s">
        <v>183</v>
      </c>
      <c r="BG332" s="59" t="s">
        <v>183</v>
      </c>
      <c r="BH332" s="59" t="s">
        <v>183</v>
      </c>
      <c r="BI332" s="59" t="s">
        <v>183</v>
      </c>
      <c r="BJ332" s="59" t="s">
        <v>183</v>
      </c>
      <c r="BK332" s="59" t="s">
        <v>183</v>
      </c>
      <c r="BL332" s="59" t="s">
        <v>183</v>
      </c>
      <c r="BM332" s="59" t="s">
        <v>183</v>
      </c>
      <c r="BN332" s="63">
        <v>43405.665395370372</v>
      </c>
    </row>
    <row r="333" spans="1:66" x14ac:dyDescent="0.25">
      <c r="A333" s="59" t="s">
        <v>178</v>
      </c>
      <c r="B333" s="59" t="s">
        <v>179</v>
      </c>
      <c r="C333" s="59" t="s">
        <v>24</v>
      </c>
      <c r="D333" s="60" t="s">
        <v>19</v>
      </c>
      <c r="E333" s="60" t="s">
        <v>5351</v>
      </c>
      <c r="F333" s="60" t="s">
        <v>5223</v>
      </c>
      <c r="G333" s="59" t="s">
        <v>5352</v>
      </c>
      <c r="H333" s="59" t="s">
        <v>197</v>
      </c>
      <c r="I333" s="59" t="s">
        <v>13</v>
      </c>
      <c r="J333" s="59" t="s">
        <v>183</v>
      </c>
      <c r="K333" s="59" t="s">
        <v>5353</v>
      </c>
      <c r="L333" s="59" t="s">
        <v>183</v>
      </c>
      <c r="M333" s="59" t="s">
        <v>197</v>
      </c>
      <c r="N333" s="59" t="s">
        <v>5354</v>
      </c>
      <c r="O333" s="59" t="s">
        <v>5355</v>
      </c>
      <c r="P333" s="59" t="s">
        <v>1499</v>
      </c>
      <c r="Q333" s="59" t="s">
        <v>183</v>
      </c>
      <c r="R333" s="59" t="s">
        <v>183</v>
      </c>
      <c r="S333" s="59" t="s">
        <v>183</v>
      </c>
      <c r="T333" s="59" t="s">
        <v>183</v>
      </c>
      <c r="U333" s="59" t="s">
        <v>183</v>
      </c>
      <c r="V333" s="59" t="s">
        <v>183</v>
      </c>
      <c r="W333" s="59" t="s">
        <v>183</v>
      </c>
      <c r="X333" s="59" t="s">
        <v>183</v>
      </c>
      <c r="Y333" s="59" t="s">
        <v>5356</v>
      </c>
      <c r="Z333" s="59" t="s">
        <v>183</v>
      </c>
      <c r="AA333" s="59" t="s">
        <v>183</v>
      </c>
      <c r="AB333" s="59" t="s">
        <v>183</v>
      </c>
      <c r="AD333" s="59" t="s">
        <v>183</v>
      </c>
      <c r="AE333" s="59" t="s">
        <v>183</v>
      </c>
      <c r="AF333" s="59" t="s">
        <v>183</v>
      </c>
      <c r="AG333" s="59" t="s">
        <v>183</v>
      </c>
      <c r="AH333" s="59" t="s">
        <v>183</v>
      </c>
      <c r="AI333" s="59" t="s">
        <v>183</v>
      </c>
      <c r="AJ333" s="59" t="s">
        <v>183</v>
      </c>
      <c r="AK333" s="59" t="s">
        <v>183</v>
      </c>
      <c r="AL333" s="59" t="s">
        <v>183</v>
      </c>
      <c r="AM333" s="59" t="s">
        <v>183</v>
      </c>
      <c r="AN333" s="59" t="s">
        <v>183</v>
      </c>
      <c r="AO333" s="59" t="s">
        <v>183</v>
      </c>
      <c r="AP333" s="59" t="s">
        <v>183</v>
      </c>
      <c r="AQ333" s="59" t="s">
        <v>183</v>
      </c>
      <c r="AR333" s="59" t="s">
        <v>183</v>
      </c>
      <c r="AS333" s="59" t="s">
        <v>183</v>
      </c>
      <c r="AT333" s="59" t="s">
        <v>183</v>
      </c>
      <c r="AU333" s="59" t="s">
        <v>183</v>
      </c>
      <c r="AV333" s="59" t="s">
        <v>183</v>
      </c>
      <c r="AW333" s="59" t="s">
        <v>183</v>
      </c>
      <c r="AX333" s="59" t="s">
        <v>183</v>
      </c>
      <c r="AY333" s="59" t="s">
        <v>183</v>
      </c>
      <c r="AZ333" s="59" t="s">
        <v>183</v>
      </c>
      <c r="BA333" s="59" t="s">
        <v>183</v>
      </c>
      <c r="BB333" s="59" t="s">
        <v>183</v>
      </c>
      <c r="BC333" s="59" t="s">
        <v>183</v>
      </c>
      <c r="BD333" s="59" t="s">
        <v>183</v>
      </c>
      <c r="BE333" s="59" t="s">
        <v>183</v>
      </c>
      <c r="BF333" s="59" t="s">
        <v>183</v>
      </c>
      <c r="BG333" s="59" t="s">
        <v>183</v>
      </c>
      <c r="BH333" s="59" t="s">
        <v>183</v>
      </c>
      <c r="BI333" s="59" t="s">
        <v>183</v>
      </c>
      <c r="BJ333" s="59" t="s">
        <v>183</v>
      </c>
      <c r="BK333" s="59" t="s">
        <v>183</v>
      </c>
      <c r="BL333" s="59" t="s">
        <v>183</v>
      </c>
      <c r="BM333" s="59" t="s">
        <v>183</v>
      </c>
      <c r="BN333" s="63">
        <v>43406.372790162037</v>
      </c>
    </row>
    <row r="334" spans="1:66" x14ac:dyDescent="0.25">
      <c r="A334" s="59" t="s">
        <v>178</v>
      </c>
      <c r="B334" s="59" t="s">
        <v>179</v>
      </c>
      <c r="C334" s="59" t="s">
        <v>24</v>
      </c>
      <c r="D334" s="60" t="s">
        <v>19</v>
      </c>
      <c r="E334" s="60" t="s">
        <v>5357</v>
      </c>
      <c r="F334" s="60" t="s">
        <v>5223</v>
      </c>
      <c r="G334" s="59" t="s">
        <v>5358</v>
      </c>
      <c r="H334" s="59" t="s">
        <v>197</v>
      </c>
      <c r="I334" s="59" t="s">
        <v>12</v>
      </c>
      <c r="J334" s="59" t="s">
        <v>183</v>
      </c>
      <c r="K334" s="59" t="s">
        <v>5359</v>
      </c>
      <c r="L334" s="59" t="s">
        <v>183</v>
      </c>
      <c r="M334" s="59" t="s">
        <v>197</v>
      </c>
      <c r="N334" s="59" t="s">
        <v>5360</v>
      </c>
      <c r="O334" s="59" t="s">
        <v>5361</v>
      </c>
      <c r="P334" s="59" t="s">
        <v>5362</v>
      </c>
      <c r="Q334" s="59" t="s">
        <v>183</v>
      </c>
      <c r="R334" s="59" t="s">
        <v>183</v>
      </c>
      <c r="S334" s="59" t="s">
        <v>183</v>
      </c>
      <c r="T334" s="59" t="s">
        <v>183</v>
      </c>
      <c r="U334" s="59" t="s">
        <v>183</v>
      </c>
      <c r="V334" s="59" t="s">
        <v>183</v>
      </c>
      <c r="W334" s="59" t="s">
        <v>183</v>
      </c>
      <c r="X334" s="59" t="s">
        <v>5363</v>
      </c>
      <c r="Y334" s="59" t="s">
        <v>183</v>
      </c>
      <c r="Z334" s="59" t="s">
        <v>183</v>
      </c>
      <c r="AA334" s="59" t="s">
        <v>183</v>
      </c>
      <c r="AB334" s="59" t="s">
        <v>192</v>
      </c>
      <c r="AC334" s="59" t="s">
        <v>183</v>
      </c>
      <c r="AD334" s="59" t="s">
        <v>183</v>
      </c>
      <c r="AE334" s="59" t="s">
        <v>5349</v>
      </c>
      <c r="AF334" s="59" t="s">
        <v>183</v>
      </c>
      <c r="AG334" s="59" t="s">
        <v>183</v>
      </c>
      <c r="AH334" s="59" t="s">
        <v>5350</v>
      </c>
      <c r="AI334" s="59" t="s">
        <v>183</v>
      </c>
      <c r="AJ334" s="59" t="s">
        <v>183</v>
      </c>
      <c r="AK334" s="59" t="s">
        <v>183</v>
      </c>
      <c r="AL334" s="59" t="s">
        <v>183</v>
      </c>
      <c r="AM334" s="59" t="s">
        <v>183</v>
      </c>
      <c r="AN334" s="59" t="s">
        <v>183</v>
      </c>
      <c r="AO334" s="59" t="s">
        <v>183</v>
      </c>
      <c r="AP334" s="59" t="s">
        <v>183</v>
      </c>
      <c r="AQ334" s="59" t="s">
        <v>183</v>
      </c>
      <c r="AR334" s="59" t="s">
        <v>183</v>
      </c>
      <c r="AS334" s="59" t="s">
        <v>183</v>
      </c>
      <c r="AT334" s="59" t="s">
        <v>183</v>
      </c>
      <c r="AU334" s="59" t="s">
        <v>183</v>
      </c>
      <c r="AV334" s="59" t="s">
        <v>183</v>
      </c>
      <c r="AW334" s="59" t="s">
        <v>183</v>
      </c>
      <c r="AX334" s="59" t="s">
        <v>183</v>
      </c>
      <c r="AY334" s="59" t="s">
        <v>183</v>
      </c>
      <c r="AZ334" s="59" t="s">
        <v>183</v>
      </c>
      <c r="BA334" s="59" t="s">
        <v>183</v>
      </c>
      <c r="BB334" s="59" t="s">
        <v>183</v>
      </c>
      <c r="BC334" s="59" t="s">
        <v>183</v>
      </c>
      <c r="BD334" s="59" t="s">
        <v>183</v>
      </c>
      <c r="BE334" s="59" t="s">
        <v>183</v>
      </c>
      <c r="BF334" s="59" t="s">
        <v>183</v>
      </c>
      <c r="BG334" s="59" t="s">
        <v>183</v>
      </c>
      <c r="BH334" s="59" t="s">
        <v>183</v>
      </c>
      <c r="BI334" s="59" t="s">
        <v>183</v>
      </c>
      <c r="BJ334" s="59" t="s">
        <v>183</v>
      </c>
      <c r="BK334" s="59" t="s">
        <v>183</v>
      </c>
      <c r="BL334" s="59" t="s">
        <v>183</v>
      </c>
      <c r="BM334" s="59" t="s">
        <v>183</v>
      </c>
      <c r="BN334" s="63">
        <v>43405.665394675925</v>
      </c>
    </row>
    <row r="335" spans="1:66" x14ac:dyDescent="0.25">
      <c r="A335" s="59" t="s">
        <v>178</v>
      </c>
      <c r="B335" s="59" t="s">
        <v>179</v>
      </c>
      <c r="C335" s="59" t="s">
        <v>24</v>
      </c>
      <c r="D335" s="60" t="s">
        <v>19</v>
      </c>
      <c r="E335" s="60" t="s">
        <v>5364</v>
      </c>
      <c r="F335" s="60" t="s">
        <v>5223</v>
      </c>
      <c r="G335" s="59" t="s">
        <v>5365</v>
      </c>
      <c r="H335" s="59" t="s">
        <v>197</v>
      </c>
      <c r="I335" s="59" t="s">
        <v>12</v>
      </c>
      <c r="J335" s="59" t="s">
        <v>183</v>
      </c>
      <c r="K335" s="59" t="s">
        <v>5366</v>
      </c>
      <c r="L335" s="59" t="s">
        <v>5367</v>
      </c>
      <c r="M335" s="59" t="s">
        <v>197</v>
      </c>
      <c r="N335" s="59" t="s">
        <v>5368</v>
      </c>
      <c r="O335" s="59" t="s">
        <v>5369</v>
      </c>
      <c r="P335" s="59" t="s">
        <v>618</v>
      </c>
      <c r="Q335" s="59" t="s">
        <v>5370</v>
      </c>
      <c r="R335" s="59" t="s">
        <v>1275</v>
      </c>
      <c r="S335" s="59" t="s">
        <v>5371</v>
      </c>
      <c r="T335" s="59" t="s">
        <v>696</v>
      </c>
      <c r="U335" s="59" t="s">
        <v>5372</v>
      </c>
      <c r="V335" s="59" t="s">
        <v>5373</v>
      </c>
      <c r="W335" s="59" t="s">
        <v>1113</v>
      </c>
      <c r="X335" s="59" t="s">
        <v>5374</v>
      </c>
      <c r="Y335" s="59" t="s">
        <v>318</v>
      </c>
      <c r="Z335" s="59" t="s">
        <v>5375</v>
      </c>
      <c r="AA335" s="59" t="s">
        <v>5376</v>
      </c>
      <c r="AB335" s="59" t="s">
        <v>192</v>
      </c>
      <c r="AC335" s="59" t="s">
        <v>224</v>
      </c>
      <c r="AD335" s="59" t="s">
        <v>183</v>
      </c>
      <c r="AE335" s="59" t="s">
        <v>183</v>
      </c>
      <c r="AF335" s="59" t="s">
        <v>183</v>
      </c>
      <c r="AG335" s="59" t="s">
        <v>183</v>
      </c>
      <c r="AH335" s="59" t="s">
        <v>183</v>
      </c>
      <c r="AI335" s="59" t="s">
        <v>183</v>
      </c>
      <c r="AJ335" s="59" t="s">
        <v>183</v>
      </c>
      <c r="AK335" s="59" t="s">
        <v>183</v>
      </c>
      <c r="AL335" s="59" t="s">
        <v>183</v>
      </c>
      <c r="AM335" s="59" t="s">
        <v>5377</v>
      </c>
      <c r="AN335" s="59" t="s">
        <v>183</v>
      </c>
      <c r="AO335" s="59" t="s">
        <v>228</v>
      </c>
      <c r="AP335" s="59" t="s">
        <v>299</v>
      </c>
      <c r="AQ335" s="59" t="s">
        <v>5378</v>
      </c>
      <c r="AR335" s="59" t="s">
        <v>231</v>
      </c>
      <c r="AS335" s="59" t="s">
        <v>5379</v>
      </c>
      <c r="AT335" s="59" t="s">
        <v>231</v>
      </c>
      <c r="AU335" s="59" t="s">
        <v>183</v>
      </c>
      <c r="AV335" s="59" t="s">
        <v>183</v>
      </c>
      <c r="AW335" s="59" t="s">
        <v>183</v>
      </c>
      <c r="AX335" s="59" t="s">
        <v>183</v>
      </c>
      <c r="AY335" s="59" t="s">
        <v>183</v>
      </c>
      <c r="AZ335" s="59" t="s">
        <v>5380</v>
      </c>
      <c r="BA335" s="59" t="s">
        <v>5381</v>
      </c>
      <c r="BB335" s="59" t="s">
        <v>5381</v>
      </c>
      <c r="BC335" s="59" t="s">
        <v>231</v>
      </c>
      <c r="BD335" s="59" t="s">
        <v>231</v>
      </c>
      <c r="BE335" s="59" t="s">
        <v>231</v>
      </c>
      <c r="BF335" s="59" t="s">
        <v>231</v>
      </c>
      <c r="BG335" s="59" t="s">
        <v>234</v>
      </c>
      <c r="BH335" s="59" t="s">
        <v>234</v>
      </c>
      <c r="BI335" s="59" t="s">
        <v>234</v>
      </c>
      <c r="BJ335" s="59" t="s">
        <v>234</v>
      </c>
      <c r="BK335" s="59" t="s">
        <v>234</v>
      </c>
      <c r="BL335" s="59" t="s">
        <v>234</v>
      </c>
      <c r="BM335" s="59" t="s">
        <v>234</v>
      </c>
      <c r="BN335" s="63">
        <v>43405.544822800926</v>
      </c>
    </row>
    <row r="336" spans="1:66" x14ac:dyDescent="0.25">
      <c r="A336" s="59" t="s">
        <v>178</v>
      </c>
      <c r="B336" s="59" t="s">
        <v>179</v>
      </c>
      <c r="C336" s="59" t="s">
        <v>24</v>
      </c>
      <c r="D336" s="60" t="s">
        <v>19</v>
      </c>
      <c r="E336" s="60" t="s">
        <v>5382</v>
      </c>
      <c r="F336" s="60" t="s">
        <v>5223</v>
      </c>
      <c r="G336" s="59" t="s">
        <v>5383</v>
      </c>
      <c r="H336" s="59" t="s">
        <v>197</v>
      </c>
      <c r="I336" s="59" t="s">
        <v>12</v>
      </c>
      <c r="J336" s="59" t="s">
        <v>183</v>
      </c>
      <c r="K336" s="59" t="s">
        <v>5384</v>
      </c>
      <c r="L336" s="59" t="s">
        <v>183</v>
      </c>
      <c r="M336" s="59" t="s">
        <v>197</v>
      </c>
      <c r="N336" s="59" t="s">
        <v>5385</v>
      </c>
      <c r="O336" s="59" t="s">
        <v>5386</v>
      </c>
      <c r="P336" s="59" t="s">
        <v>986</v>
      </c>
      <c r="Q336" s="59" t="s">
        <v>5387</v>
      </c>
      <c r="R336" s="59" t="s">
        <v>5388</v>
      </c>
      <c r="S336" s="59" t="s">
        <v>811</v>
      </c>
      <c r="T336" s="59" t="s">
        <v>1322</v>
      </c>
      <c r="U336" s="59" t="s">
        <v>5389</v>
      </c>
      <c r="V336" s="59" t="s">
        <v>5390</v>
      </c>
      <c r="W336" s="59" t="s">
        <v>563</v>
      </c>
      <c r="X336" s="59" t="s">
        <v>5391</v>
      </c>
      <c r="Y336" s="59" t="s">
        <v>5392</v>
      </c>
      <c r="Z336" s="59" t="s">
        <v>5393</v>
      </c>
      <c r="AA336" s="59" t="s">
        <v>5394</v>
      </c>
      <c r="AB336" s="59" t="s">
        <v>192</v>
      </c>
      <c r="AC336" s="59" t="s">
        <v>224</v>
      </c>
      <c r="AD336" s="59" t="s">
        <v>183</v>
      </c>
      <c r="AE336" s="59" t="s">
        <v>183</v>
      </c>
      <c r="AF336" s="59" t="s">
        <v>183</v>
      </c>
      <c r="AG336" s="59" t="s">
        <v>183</v>
      </c>
      <c r="AH336" s="59" t="s">
        <v>183</v>
      </c>
      <c r="AI336" s="59" t="s">
        <v>183</v>
      </c>
      <c r="AJ336" s="59" t="s">
        <v>183</v>
      </c>
      <c r="AK336" s="59" t="s">
        <v>183</v>
      </c>
      <c r="AL336" s="59" t="s">
        <v>183</v>
      </c>
      <c r="AM336" s="59" t="s">
        <v>5395</v>
      </c>
      <c r="AN336" s="59" t="s">
        <v>183</v>
      </c>
      <c r="AO336" s="59" t="s">
        <v>228</v>
      </c>
      <c r="AP336" s="59" t="s">
        <v>267</v>
      </c>
      <c r="AQ336" s="59" t="s">
        <v>5396</v>
      </c>
      <c r="AR336" s="59" t="s">
        <v>231</v>
      </c>
      <c r="AS336" s="59" t="s">
        <v>5397</v>
      </c>
      <c r="AT336" s="59" t="s">
        <v>231</v>
      </c>
      <c r="AU336" s="59" t="s">
        <v>183</v>
      </c>
      <c r="AV336" s="59" t="s">
        <v>183</v>
      </c>
      <c r="AW336" s="59" t="s">
        <v>183</v>
      </c>
      <c r="AX336" s="59" t="s">
        <v>183</v>
      </c>
      <c r="AY336" s="59" t="s">
        <v>183</v>
      </c>
      <c r="AZ336" s="59" t="s">
        <v>5398</v>
      </c>
      <c r="BA336" s="59" t="s">
        <v>1161</v>
      </c>
      <c r="BB336" s="59" t="s">
        <v>1161</v>
      </c>
      <c r="BC336" s="59" t="s">
        <v>231</v>
      </c>
      <c r="BD336" s="59" t="s">
        <v>231</v>
      </c>
      <c r="BE336" s="59" t="s">
        <v>231</v>
      </c>
      <c r="BF336" s="59" t="s">
        <v>231</v>
      </c>
      <c r="BG336" s="59" t="s">
        <v>231</v>
      </c>
      <c r="BH336" s="59" t="s">
        <v>231</v>
      </c>
      <c r="BI336" s="59" t="s">
        <v>231</v>
      </c>
      <c r="BJ336" s="59" t="s">
        <v>231</v>
      </c>
      <c r="BK336" s="59" t="s">
        <v>231</v>
      </c>
      <c r="BL336" s="59" t="s">
        <v>231</v>
      </c>
      <c r="BM336" s="59" t="s">
        <v>231</v>
      </c>
      <c r="BN336" s="63">
        <v>43405.545111192128</v>
      </c>
    </row>
    <row r="337" spans="1:66" x14ac:dyDescent="0.25">
      <c r="A337" s="59" t="s">
        <v>178</v>
      </c>
      <c r="B337" s="59" t="s">
        <v>179</v>
      </c>
      <c r="C337" s="59" t="s">
        <v>24</v>
      </c>
      <c r="D337" s="60" t="s">
        <v>19</v>
      </c>
      <c r="E337" s="60" t="s">
        <v>5399</v>
      </c>
      <c r="F337" s="60" t="s">
        <v>5223</v>
      </c>
      <c r="G337" s="59" t="s">
        <v>5400</v>
      </c>
      <c r="H337" s="59" t="s">
        <v>197</v>
      </c>
      <c r="I337" s="59" t="s">
        <v>12</v>
      </c>
      <c r="J337" s="59" t="s">
        <v>183</v>
      </c>
      <c r="K337" s="59" t="s">
        <v>5401</v>
      </c>
      <c r="L337" s="59" t="s">
        <v>5402</v>
      </c>
      <c r="M337" s="59" t="s">
        <v>197</v>
      </c>
      <c r="N337" s="59" t="s">
        <v>5403</v>
      </c>
      <c r="O337" s="59" t="s">
        <v>5404</v>
      </c>
      <c r="P337" s="59" t="s">
        <v>1582</v>
      </c>
      <c r="Q337" s="59" t="s">
        <v>5405</v>
      </c>
      <c r="R337" s="59" t="s">
        <v>1275</v>
      </c>
      <c r="S337" s="59" t="s">
        <v>5406</v>
      </c>
      <c r="T337" s="59" t="s">
        <v>290</v>
      </c>
      <c r="U337" s="59" t="s">
        <v>5407</v>
      </c>
      <c r="V337" s="59" t="s">
        <v>5408</v>
      </c>
      <c r="W337" s="59" t="s">
        <v>5409</v>
      </c>
      <c r="X337" s="59" t="s">
        <v>5410</v>
      </c>
      <c r="Y337" s="59" t="s">
        <v>5411</v>
      </c>
      <c r="Z337" s="59" t="s">
        <v>5412</v>
      </c>
      <c r="AA337" s="59" t="s">
        <v>5413</v>
      </c>
      <c r="AB337" s="59" t="s">
        <v>192</v>
      </c>
      <c r="AC337" s="59" t="s">
        <v>244</v>
      </c>
      <c r="AD337" s="59" t="s">
        <v>183</v>
      </c>
      <c r="AE337" s="59" t="s">
        <v>5414</v>
      </c>
      <c r="AF337" s="59" t="s">
        <v>183</v>
      </c>
      <c r="AG337" s="59" t="s">
        <v>183</v>
      </c>
      <c r="AH337" s="59" t="s">
        <v>183</v>
      </c>
      <c r="AI337" s="59" t="s">
        <v>183</v>
      </c>
      <c r="AJ337" s="59" t="s">
        <v>183</v>
      </c>
      <c r="AK337" s="59" t="s">
        <v>183</v>
      </c>
      <c r="AL337" s="59" t="s">
        <v>183</v>
      </c>
      <c r="AM337" s="59" t="s">
        <v>5415</v>
      </c>
      <c r="AN337" s="59" t="s">
        <v>183</v>
      </c>
      <c r="AO337" s="59" t="s">
        <v>228</v>
      </c>
      <c r="AP337" s="59" t="s">
        <v>267</v>
      </c>
      <c r="AQ337" s="59" t="s">
        <v>5416</v>
      </c>
      <c r="AR337" s="59" t="s">
        <v>231</v>
      </c>
      <c r="AS337" s="59" t="s">
        <v>5379</v>
      </c>
      <c r="AT337" s="59" t="s">
        <v>231</v>
      </c>
      <c r="AU337" s="59" t="s">
        <v>183</v>
      </c>
      <c r="AV337" s="59" t="s">
        <v>183</v>
      </c>
      <c r="AW337" s="59" t="s">
        <v>183</v>
      </c>
      <c r="AX337" s="59" t="s">
        <v>183</v>
      </c>
      <c r="AY337" s="59" t="s">
        <v>183</v>
      </c>
      <c r="AZ337" s="59" t="s">
        <v>5417</v>
      </c>
      <c r="BA337" s="59" t="s">
        <v>5418</v>
      </c>
      <c r="BB337" s="59" t="s">
        <v>5418</v>
      </c>
      <c r="BC337" s="59" t="s">
        <v>231</v>
      </c>
      <c r="BD337" s="59" t="s">
        <v>231</v>
      </c>
      <c r="BE337" s="59" t="s">
        <v>231</v>
      </c>
      <c r="BF337" s="59" t="s">
        <v>231</v>
      </c>
      <c r="BG337" s="59" t="s">
        <v>231</v>
      </c>
      <c r="BH337" s="59" t="s">
        <v>231</v>
      </c>
      <c r="BI337" s="59" t="s">
        <v>231</v>
      </c>
      <c r="BJ337" s="59" t="s">
        <v>231</v>
      </c>
      <c r="BK337" s="59" t="s">
        <v>231</v>
      </c>
      <c r="BL337" s="59" t="s">
        <v>231</v>
      </c>
      <c r="BM337" s="59" t="s">
        <v>231</v>
      </c>
      <c r="BN337" s="63">
        <v>43405.545055937495</v>
      </c>
    </row>
    <row r="338" spans="1:66" x14ac:dyDescent="0.25">
      <c r="A338" s="59" t="s">
        <v>178</v>
      </c>
      <c r="B338" s="59" t="s">
        <v>179</v>
      </c>
      <c r="C338" s="59" t="s">
        <v>24</v>
      </c>
      <c r="D338" s="60" t="s">
        <v>19</v>
      </c>
      <c r="E338" s="60" t="s">
        <v>5419</v>
      </c>
      <c r="F338" s="60" t="s">
        <v>5223</v>
      </c>
      <c r="G338" s="59" t="s">
        <v>5420</v>
      </c>
      <c r="H338" s="59" t="s">
        <v>197</v>
      </c>
      <c r="I338" s="59" t="s">
        <v>12</v>
      </c>
      <c r="J338" s="59" t="s">
        <v>183</v>
      </c>
      <c r="K338" s="59" t="s">
        <v>5421</v>
      </c>
      <c r="L338" s="59" t="s">
        <v>183</v>
      </c>
      <c r="M338" s="59" t="s">
        <v>197</v>
      </c>
      <c r="N338" s="59" t="s">
        <v>5422</v>
      </c>
      <c r="O338" s="59" t="s">
        <v>5423</v>
      </c>
      <c r="P338" s="59" t="s">
        <v>5424</v>
      </c>
      <c r="Q338" s="59" t="s">
        <v>5425</v>
      </c>
      <c r="R338" s="59" t="s">
        <v>5426</v>
      </c>
      <c r="S338" s="59" t="s">
        <v>5427</v>
      </c>
      <c r="T338" s="59" t="s">
        <v>3811</v>
      </c>
      <c r="U338" s="59" t="s">
        <v>5428</v>
      </c>
      <c r="V338" s="59" t="s">
        <v>5429</v>
      </c>
      <c r="W338" s="59" t="s">
        <v>5430</v>
      </c>
      <c r="X338" s="59" t="s">
        <v>5431</v>
      </c>
      <c r="Y338" s="59" t="s">
        <v>318</v>
      </c>
      <c r="Z338" s="59" t="s">
        <v>5432</v>
      </c>
      <c r="AA338" s="59" t="s">
        <v>5433</v>
      </c>
      <c r="AB338" s="59" t="s">
        <v>5434</v>
      </c>
      <c r="AC338" s="59" t="s">
        <v>244</v>
      </c>
      <c r="AD338" s="59" t="s">
        <v>183</v>
      </c>
      <c r="AE338" s="59" t="s">
        <v>183</v>
      </c>
      <c r="AF338" s="59" t="s">
        <v>183</v>
      </c>
      <c r="AG338" s="59" t="s">
        <v>183</v>
      </c>
      <c r="AH338" s="59" t="s">
        <v>183</v>
      </c>
      <c r="AI338" s="59" t="s">
        <v>183</v>
      </c>
      <c r="AJ338" s="59" t="s">
        <v>183</v>
      </c>
      <c r="AK338" s="59" t="s">
        <v>183</v>
      </c>
      <c r="AL338" s="59" t="s">
        <v>183</v>
      </c>
      <c r="AM338" s="59" t="s">
        <v>5435</v>
      </c>
      <c r="AN338" s="59" t="s">
        <v>183</v>
      </c>
      <c r="AO338" s="59" t="s">
        <v>228</v>
      </c>
      <c r="AP338" s="59" t="s">
        <v>299</v>
      </c>
      <c r="AQ338" s="59" t="s">
        <v>5436</v>
      </c>
      <c r="AR338" s="59" t="s">
        <v>234</v>
      </c>
      <c r="AS338" s="59" t="s">
        <v>5437</v>
      </c>
      <c r="AT338" s="59" t="s">
        <v>231</v>
      </c>
      <c r="AU338" s="59" t="s">
        <v>183</v>
      </c>
      <c r="AV338" s="59" t="s">
        <v>183</v>
      </c>
      <c r="AW338" s="59" t="s">
        <v>183</v>
      </c>
      <c r="AX338" s="59" t="s">
        <v>183</v>
      </c>
      <c r="AY338" s="59" t="s">
        <v>183</v>
      </c>
      <c r="AZ338" s="59" t="s">
        <v>1141</v>
      </c>
      <c r="BA338" s="59" t="s">
        <v>5438</v>
      </c>
      <c r="BB338" s="59" t="s">
        <v>5438</v>
      </c>
      <c r="BC338" s="59" t="s">
        <v>231</v>
      </c>
      <c r="BD338" s="59" t="s">
        <v>231</v>
      </c>
      <c r="BE338" s="59" t="s">
        <v>231</v>
      </c>
      <c r="BF338" s="59" t="s">
        <v>231</v>
      </c>
      <c r="BG338" s="59" t="s">
        <v>231</v>
      </c>
      <c r="BH338" s="59" t="s">
        <v>231</v>
      </c>
      <c r="BI338" s="59" t="s">
        <v>231</v>
      </c>
      <c r="BJ338" s="59" t="s">
        <v>231</v>
      </c>
      <c r="BK338" s="59" t="s">
        <v>231</v>
      </c>
      <c r="BL338" s="59" t="s">
        <v>231</v>
      </c>
      <c r="BM338" s="59" t="s">
        <v>231</v>
      </c>
      <c r="BN338" s="63">
        <v>43405.545020520833</v>
      </c>
    </row>
    <row r="339" spans="1:66" x14ac:dyDescent="0.25">
      <c r="A339" s="59" t="s">
        <v>178</v>
      </c>
      <c r="B339" s="59" t="s">
        <v>179</v>
      </c>
      <c r="C339" s="59" t="s">
        <v>24</v>
      </c>
      <c r="D339" s="60" t="s">
        <v>19</v>
      </c>
      <c r="E339" s="60" t="s">
        <v>5439</v>
      </c>
      <c r="F339" s="60" t="s">
        <v>5223</v>
      </c>
      <c r="G339" s="59" t="s">
        <v>5440</v>
      </c>
      <c r="H339" s="59" t="s">
        <v>197</v>
      </c>
      <c r="I339" s="59" t="s">
        <v>12</v>
      </c>
      <c r="J339" s="59" t="s">
        <v>183</v>
      </c>
      <c r="K339" s="59" t="s">
        <v>5441</v>
      </c>
      <c r="L339" s="59" t="s">
        <v>5442</v>
      </c>
      <c r="M339" s="59" t="s">
        <v>197</v>
      </c>
      <c r="N339" s="59" t="s">
        <v>5443</v>
      </c>
      <c r="O339" s="59" t="s">
        <v>218</v>
      </c>
      <c r="P339" s="59" t="s">
        <v>5444</v>
      </c>
      <c r="Q339" s="59" t="s">
        <v>5445</v>
      </c>
      <c r="R339" s="59" t="s">
        <v>4539</v>
      </c>
      <c r="S339" s="59" t="s">
        <v>3074</v>
      </c>
      <c r="T339" s="59" t="s">
        <v>560</v>
      </c>
      <c r="U339" s="59" t="s">
        <v>5446</v>
      </c>
      <c r="V339" s="59" t="s">
        <v>5447</v>
      </c>
      <c r="W339" s="59" t="s">
        <v>734</v>
      </c>
      <c r="X339" s="59" t="s">
        <v>5448</v>
      </c>
      <c r="Y339" s="59" t="s">
        <v>5449</v>
      </c>
      <c r="Z339" s="59" t="s">
        <v>5450</v>
      </c>
      <c r="AA339" s="59" t="s">
        <v>5451</v>
      </c>
      <c r="AB339" s="59" t="s">
        <v>192</v>
      </c>
      <c r="AC339" s="59" t="s">
        <v>244</v>
      </c>
      <c r="AD339" s="59" t="s">
        <v>183</v>
      </c>
      <c r="AE339" s="59" t="s">
        <v>2415</v>
      </c>
      <c r="AF339" s="59" t="s">
        <v>183</v>
      </c>
      <c r="AG339" s="59" t="s">
        <v>183</v>
      </c>
      <c r="AH339" s="59" t="s">
        <v>183</v>
      </c>
      <c r="AI339" s="59" t="s">
        <v>183</v>
      </c>
      <c r="AJ339" s="59" t="s">
        <v>183</v>
      </c>
      <c r="AK339" s="59" t="s">
        <v>183</v>
      </c>
      <c r="AL339" s="59" t="s">
        <v>183</v>
      </c>
      <c r="AM339" s="59" t="s">
        <v>5452</v>
      </c>
      <c r="AN339" s="59" t="s">
        <v>183</v>
      </c>
      <c r="AO339" s="59" t="s">
        <v>228</v>
      </c>
      <c r="AP339" s="59" t="s">
        <v>299</v>
      </c>
      <c r="AQ339" s="59" t="s">
        <v>5453</v>
      </c>
      <c r="AR339" s="59" t="s">
        <v>231</v>
      </c>
      <c r="AS339" s="59" t="s">
        <v>5454</v>
      </c>
      <c r="AT339" s="59" t="s">
        <v>231</v>
      </c>
      <c r="AU339" s="59" t="s">
        <v>183</v>
      </c>
      <c r="AV339" s="59" t="s">
        <v>183</v>
      </c>
      <c r="AW339" s="59" t="s">
        <v>183</v>
      </c>
      <c r="AX339" s="59" t="s">
        <v>183</v>
      </c>
      <c r="AY339" s="59" t="s">
        <v>183</v>
      </c>
      <c r="AZ339" s="59" t="s">
        <v>5455</v>
      </c>
      <c r="BA339" s="59" t="s">
        <v>4318</v>
      </c>
      <c r="BB339" s="59" t="s">
        <v>4318</v>
      </c>
      <c r="BC339" s="59" t="s">
        <v>231</v>
      </c>
      <c r="BD339" s="59" t="s">
        <v>231</v>
      </c>
      <c r="BE339" s="59" t="s">
        <v>231</v>
      </c>
      <c r="BF339" s="59" t="s">
        <v>231</v>
      </c>
      <c r="BG339" s="59" t="s">
        <v>231</v>
      </c>
      <c r="BH339" s="59" t="s">
        <v>231</v>
      </c>
      <c r="BI339" s="59" t="s">
        <v>231</v>
      </c>
      <c r="BJ339" s="59" t="s">
        <v>231</v>
      </c>
      <c r="BK339" s="59" t="s">
        <v>231</v>
      </c>
      <c r="BL339" s="59" t="s">
        <v>231</v>
      </c>
      <c r="BM339" s="59" t="s">
        <v>231</v>
      </c>
      <c r="BN339" s="63">
        <v>43405.54473603009</v>
      </c>
    </row>
    <row r="340" spans="1:66" x14ac:dyDescent="0.25">
      <c r="A340" s="59" t="s">
        <v>178</v>
      </c>
      <c r="B340" s="59" t="s">
        <v>179</v>
      </c>
      <c r="C340" s="59" t="s">
        <v>24</v>
      </c>
      <c r="D340" s="60" t="s">
        <v>19</v>
      </c>
      <c r="E340" s="60" t="s">
        <v>5456</v>
      </c>
      <c r="F340" s="60" t="s">
        <v>5223</v>
      </c>
      <c r="G340" s="59" t="s">
        <v>5457</v>
      </c>
      <c r="H340" s="59" t="s">
        <v>197</v>
      </c>
      <c r="I340" s="59" t="s">
        <v>12</v>
      </c>
      <c r="J340" s="59" t="s">
        <v>183</v>
      </c>
      <c r="K340" s="59" t="s">
        <v>5458</v>
      </c>
      <c r="L340" s="59" t="s">
        <v>183</v>
      </c>
      <c r="M340" s="59" t="s">
        <v>197</v>
      </c>
      <c r="N340" s="59" t="s">
        <v>5459</v>
      </c>
      <c r="O340" s="59" t="s">
        <v>5460</v>
      </c>
      <c r="P340" s="59" t="s">
        <v>673</v>
      </c>
      <c r="Q340" s="59" t="s">
        <v>5461</v>
      </c>
      <c r="R340" s="59" t="s">
        <v>490</v>
      </c>
      <c r="S340" s="59" t="s">
        <v>5462</v>
      </c>
      <c r="T340" s="59" t="s">
        <v>696</v>
      </c>
      <c r="U340" s="59" t="s">
        <v>5463</v>
      </c>
      <c r="V340" s="59" t="s">
        <v>5464</v>
      </c>
      <c r="W340" s="59" t="s">
        <v>495</v>
      </c>
      <c r="X340" s="59" t="s">
        <v>5465</v>
      </c>
      <c r="Y340" s="59" t="s">
        <v>318</v>
      </c>
      <c r="Z340" s="59" t="s">
        <v>5466</v>
      </c>
      <c r="AA340" s="59" t="s">
        <v>5467</v>
      </c>
      <c r="AB340" s="59" t="s">
        <v>192</v>
      </c>
      <c r="AC340" s="59" t="s">
        <v>224</v>
      </c>
      <c r="AD340" s="59" t="s">
        <v>183</v>
      </c>
      <c r="AE340" s="59" t="s">
        <v>183</v>
      </c>
      <c r="AF340" s="59" t="s">
        <v>183</v>
      </c>
      <c r="AG340" s="59" t="s">
        <v>183</v>
      </c>
      <c r="AH340" s="59" t="s">
        <v>183</v>
      </c>
      <c r="AI340" s="59" t="s">
        <v>183</v>
      </c>
      <c r="AJ340" s="59" t="s">
        <v>183</v>
      </c>
      <c r="AK340" s="59" t="s">
        <v>183</v>
      </c>
      <c r="AL340" s="59" t="s">
        <v>183</v>
      </c>
      <c r="AM340" s="59" t="s">
        <v>5468</v>
      </c>
      <c r="AN340" s="59" t="s">
        <v>183</v>
      </c>
      <c r="AO340" s="59" t="s">
        <v>228</v>
      </c>
      <c r="AP340" s="59" t="s">
        <v>299</v>
      </c>
      <c r="AQ340" s="59" t="s">
        <v>5469</v>
      </c>
      <c r="AR340" s="59" t="s">
        <v>231</v>
      </c>
      <c r="AS340" s="59" t="s">
        <v>5470</v>
      </c>
      <c r="AT340" s="59" t="s">
        <v>231</v>
      </c>
      <c r="AU340" s="59" t="s">
        <v>183</v>
      </c>
      <c r="AV340" s="59" t="s">
        <v>183</v>
      </c>
      <c r="AW340" s="59" t="s">
        <v>183</v>
      </c>
      <c r="AX340" s="59" t="s">
        <v>183</v>
      </c>
      <c r="AY340" s="59" t="s">
        <v>183</v>
      </c>
      <c r="AZ340" s="59" t="s">
        <v>5471</v>
      </c>
      <c r="BA340" s="59" t="s">
        <v>1182</v>
      </c>
      <c r="BB340" s="59" t="s">
        <v>1182</v>
      </c>
      <c r="BC340" s="59" t="s">
        <v>231</v>
      </c>
      <c r="BD340" s="59" t="s">
        <v>231</v>
      </c>
      <c r="BE340" s="59" t="s">
        <v>231</v>
      </c>
      <c r="BF340" s="59" t="s">
        <v>231</v>
      </c>
      <c r="BG340" s="59" t="s">
        <v>231</v>
      </c>
      <c r="BH340" s="59" t="s">
        <v>231</v>
      </c>
      <c r="BI340" s="59" t="s">
        <v>231</v>
      </c>
      <c r="BJ340" s="59" t="s">
        <v>231</v>
      </c>
      <c r="BK340" s="59" t="s">
        <v>231</v>
      </c>
      <c r="BL340" s="59" t="s">
        <v>231</v>
      </c>
      <c r="BM340" s="59" t="s">
        <v>231</v>
      </c>
      <c r="BN340" s="63">
        <v>43405.545035185183</v>
      </c>
    </row>
    <row r="341" spans="1:66" x14ac:dyDescent="0.25">
      <c r="A341" s="59" t="s">
        <v>178</v>
      </c>
      <c r="B341" s="59" t="s">
        <v>179</v>
      </c>
      <c r="C341" s="59" t="s">
        <v>24</v>
      </c>
      <c r="D341" s="60" t="s">
        <v>19</v>
      </c>
      <c r="E341" s="60" t="s">
        <v>5472</v>
      </c>
      <c r="F341" s="60" t="s">
        <v>5223</v>
      </c>
      <c r="G341" s="59" t="s">
        <v>5473</v>
      </c>
      <c r="H341" s="59" t="s">
        <v>197</v>
      </c>
      <c r="I341" s="59" t="s">
        <v>12</v>
      </c>
      <c r="J341" s="59" t="s">
        <v>183</v>
      </c>
      <c r="K341" s="59" t="s">
        <v>5474</v>
      </c>
      <c r="L341" s="59" t="s">
        <v>5475</v>
      </c>
      <c r="M341" s="59" t="s">
        <v>197</v>
      </c>
      <c r="N341" s="59" t="s">
        <v>5476</v>
      </c>
      <c r="O341" s="59" t="s">
        <v>5477</v>
      </c>
      <c r="P341" s="59" t="s">
        <v>369</v>
      </c>
      <c r="Q341" s="59" t="s">
        <v>5478</v>
      </c>
      <c r="R341" s="59" t="s">
        <v>490</v>
      </c>
      <c r="S341" s="59" t="s">
        <v>5479</v>
      </c>
      <c r="T341" s="59" t="s">
        <v>560</v>
      </c>
      <c r="U341" s="59" t="s">
        <v>4397</v>
      </c>
      <c r="V341" s="59" t="s">
        <v>4398</v>
      </c>
      <c r="W341" s="59" t="s">
        <v>1344</v>
      </c>
      <c r="X341" s="59" t="s">
        <v>5480</v>
      </c>
      <c r="Y341" s="59" t="s">
        <v>5481</v>
      </c>
      <c r="Z341" s="59" t="s">
        <v>5482</v>
      </c>
      <c r="AA341" s="59" t="s">
        <v>5483</v>
      </c>
      <c r="AB341" s="59" t="s">
        <v>192</v>
      </c>
      <c r="AC341" s="59" t="s">
        <v>224</v>
      </c>
      <c r="AD341" s="59" t="s">
        <v>225</v>
      </c>
      <c r="AE341" s="59" t="s">
        <v>183</v>
      </c>
      <c r="AF341" s="59" t="s">
        <v>183</v>
      </c>
      <c r="AG341" s="59" t="s">
        <v>183</v>
      </c>
      <c r="AH341" s="59" t="s">
        <v>183</v>
      </c>
      <c r="AI341" s="59" t="s">
        <v>183</v>
      </c>
      <c r="AJ341" s="59" t="s">
        <v>183</v>
      </c>
      <c r="AK341" s="59" t="s">
        <v>183</v>
      </c>
      <c r="AL341" s="59" t="s">
        <v>183</v>
      </c>
      <c r="AM341" s="59" t="s">
        <v>5484</v>
      </c>
      <c r="AN341" s="59" t="s">
        <v>183</v>
      </c>
      <c r="AO341" s="59" t="s">
        <v>228</v>
      </c>
      <c r="AP341" s="59" t="s">
        <v>267</v>
      </c>
      <c r="AQ341" s="59" t="s">
        <v>5485</v>
      </c>
      <c r="AR341" s="59" t="s">
        <v>183</v>
      </c>
      <c r="AS341" s="59" t="s">
        <v>183</v>
      </c>
      <c r="AT341" s="59" t="s">
        <v>231</v>
      </c>
      <c r="AU341" s="59" t="s">
        <v>183</v>
      </c>
      <c r="AV341" s="59" t="s">
        <v>183</v>
      </c>
      <c r="AW341" s="59" t="s">
        <v>183</v>
      </c>
      <c r="AX341" s="59" t="s">
        <v>183</v>
      </c>
      <c r="AY341" s="59" t="s">
        <v>183</v>
      </c>
      <c r="AZ341" s="59" t="s">
        <v>4405</v>
      </c>
      <c r="BA341" s="59" t="s">
        <v>4406</v>
      </c>
      <c r="BB341" s="59" t="s">
        <v>4406</v>
      </c>
      <c r="BC341" s="59" t="s">
        <v>234</v>
      </c>
      <c r="BD341" s="59" t="s">
        <v>234</v>
      </c>
      <c r="BE341" s="59" t="s">
        <v>234</v>
      </c>
      <c r="BF341" s="59" t="s">
        <v>234</v>
      </c>
      <c r="BG341" s="59" t="s">
        <v>234</v>
      </c>
      <c r="BH341" s="59" t="s">
        <v>234</v>
      </c>
      <c r="BI341" s="59" t="s">
        <v>234</v>
      </c>
      <c r="BJ341" s="59" t="s">
        <v>234</v>
      </c>
      <c r="BK341" s="59" t="s">
        <v>234</v>
      </c>
      <c r="BL341" s="59" t="s">
        <v>234</v>
      </c>
      <c r="BM341" s="59" t="s">
        <v>234</v>
      </c>
      <c r="BN341" s="63">
        <v>43405.545048032407</v>
      </c>
    </row>
    <row r="342" spans="1:66" x14ac:dyDescent="0.25">
      <c r="A342" s="59" t="s">
        <v>178</v>
      </c>
      <c r="B342" s="59" t="s">
        <v>179</v>
      </c>
      <c r="C342" s="59" t="s">
        <v>24</v>
      </c>
      <c r="D342" s="60" t="s">
        <v>19</v>
      </c>
      <c r="E342" s="60" t="s">
        <v>5486</v>
      </c>
      <c r="F342" s="60" t="s">
        <v>5223</v>
      </c>
      <c r="G342" s="59" t="s">
        <v>5487</v>
      </c>
      <c r="H342" s="59" t="s">
        <v>197</v>
      </c>
      <c r="I342" s="59" t="s">
        <v>12</v>
      </c>
      <c r="J342" s="59" t="s">
        <v>183</v>
      </c>
      <c r="K342" s="59" t="s">
        <v>5488</v>
      </c>
      <c r="L342" s="59" t="s">
        <v>5489</v>
      </c>
      <c r="M342" s="59" t="s">
        <v>197</v>
      </c>
      <c r="N342" s="59" t="s">
        <v>5490</v>
      </c>
      <c r="O342" s="59" t="s">
        <v>2934</v>
      </c>
      <c r="P342" s="59" t="s">
        <v>5491</v>
      </c>
      <c r="Q342" s="59" t="s">
        <v>5492</v>
      </c>
      <c r="R342" s="59" t="s">
        <v>1501</v>
      </c>
      <c r="S342" s="59" t="s">
        <v>5493</v>
      </c>
      <c r="T342" s="59" t="s">
        <v>455</v>
      </c>
      <c r="U342" s="59" t="s">
        <v>5494</v>
      </c>
      <c r="V342" s="59" t="s">
        <v>1402</v>
      </c>
      <c r="W342" s="59" t="s">
        <v>1503</v>
      </c>
      <c r="X342" s="59" t="s">
        <v>5495</v>
      </c>
      <c r="Y342" s="59" t="s">
        <v>5496</v>
      </c>
      <c r="Z342" s="59" t="s">
        <v>5497</v>
      </c>
      <c r="AA342" s="59" t="s">
        <v>5498</v>
      </c>
      <c r="AB342" s="59" t="s">
        <v>192</v>
      </c>
      <c r="AC342" s="59" t="s">
        <v>224</v>
      </c>
      <c r="AD342" s="59" t="s">
        <v>183</v>
      </c>
      <c r="AE342" s="59" t="s">
        <v>183</v>
      </c>
      <c r="AF342" s="59" t="s">
        <v>183</v>
      </c>
      <c r="AG342" s="59" t="s">
        <v>183</v>
      </c>
      <c r="AH342" s="59" t="s">
        <v>183</v>
      </c>
      <c r="AI342" s="59" t="s">
        <v>183</v>
      </c>
      <c r="AJ342" s="59" t="s">
        <v>183</v>
      </c>
      <c r="AK342" s="59" t="s">
        <v>183</v>
      </c>
      <c r="AL342" s="59" t="s">
        <v>183</v>
      </c>
      <c r="AM342" s="59" t="s">
        <v>5499</v>
      </c>
      <c r="AN342" s="59" t="s">
        <v>183</v>
      </c>
      <c r="AO342" s="59" t="s">
        <v>228</v>
      </c>
      <c r="AP342" s="59" t="s">
        <v>299</v>
      </c>
      <c r="AQ342" s="59" t="s">
        <v>5500</v>
      </c>
      <c r="AR342" s="59" t="s">
        <v>231</v>
      </c>
      <c r="AS342" s="59" t="s">
        <v>5501</v>
      </c>
      <c r="AT342" s="59" t="s">
        <v>231</v>
      </c>
      <c r="AU342" s="59" t="s">
        <v>183</v>
      </c>
      <c r="AV342" s="59" t="s">
        <v>183</v>
      </c>
      <c r="AW342" s="59" t="s">
        <v>183</v>
      </c>
      <c r="AX342" s="59" t="s">
        <v>183</v>
      </c>
      <c r="AY342" s="59" t="s">
        <v>183</v>
      </c>
      <c r="AZ342" s="59" t="s">
        <v>5502</v>
      </c>
      <c r="BA342" s="59" t="s">
        <v>2282</v>
      </c>
      <c r="BB342" s="59" t="s">
        <v>2282</v>
      </c>
      <c r="BC342" s="59" t="s">
        <v>231</v>
      </c>
      <c r="BD342" s="59" t="s">
        <v>231</v>
      </c>
      <c r="BE342" s="59" t="s">
        <v>231</v>
      </c>
      <c r="BF342" s="59" t="s">
        <v>231</v>
      </c>
      <c r="BG342" s="59" t="s">
        <v>231</v>
      </c>
      <c r="BH342" s="59" t="s">
        <v>231</v>
      </c>
      <c r="BI342" s="59" t="s">
        <v>231</v>
      </c>
      <c r="BJ342" s="59" t="s">
        <v>231</v>
      </c>
      <c r="BK342" s="59" t="s">
        <v>231</v>
      </c>
      <c r="BL342" s="59" t="s">
        <v>231</v>
      </c>
      <c r="BM342" s="59" t="s">
        <v>231</v>
      </c>
      <c r="BN342" s="63">
        <v>43405.545015474534</v>
      </c>
    </row>
    <row r="343" spans="1:66" x14ac:dyDescent="0.25">
      <c r="A343" s="59" t="s">
        <v>178</v>
      </c>
      <c r="B343" s="59" t="s">
        <v>179</v>
      </c>
      <c r="C343" s="59" t="s">
        <v>24</v>
      </c>
      <c r="D343" s="60" t="s">
        <v>19</v>
      </c>
      <c r="E343" s="60" t="s">
        <v>5503</v>
      </c>
      <c r="F343" s="60" t="s">
        <v>5223</v>
      </c>
      <c r="G343" s="59" t="s">
        <v>5504</v>
      </c>
      <c r="H343" s="59" t="s">
        <v>197</v>
      </c>
      <c r="I343" s="59" t="s">
        <v>13</v>
      </c>
      <c r="J343" s="59" t="s">
        <v>183</v>
      </c>
      <c r="K343" s="59" t="s">
        <v>5505</v>
      </c>
      <c r="L343" s="59" t="s">
        <v>183</v>
      </c>
      <c r="M343" s="59" t="s">
        <v>197</v>
      </c>
      <c r="N343" s="59" t="s">
        <v>5506</v>
      </c>
      <c r="O343" s="59" t="s">
        <v>5507</v>
      </c>
      <c r="P343" s="59" t="s">
        <v>218</v>
      </c>
      <c r="Q343" s="59" t="s">
        <v>5508</v>
      </c>
      <c r="R343" s="59" t="s">
        <v>5509</v>
      </c>
      <c r="S343" s="59" t="s">
        <v>5510</v>
      </c>
      <c r="T343" s="59" t="s">
        <v>183</v>
      </c>
      <c r="U343" s="59" t="s">
        <v>183</v>
      </c>
      <c r="V343" s="59" t="s">
        <v>183</v>
      </c>
      <c r="W343" s="59" t="s">
        <v>1996</v>
      </c>
      <c r="X343" s="59" t="s">
        <v>5511</v>
      </c>
      <c r="Y343" s="59" t="s">
        <v>5512</v>
      </c>
      <c r="Z343" s="59" t="s">
        <v>5513</v>
      </c>
      <c r="AA343" s="59" t="s">
        <v>5514</v>
      </c>
      <c r="AB343" s="59" t="s">
        <v>192</v>
      </c>
      <c r="AD343" s="59" t="s">
        <v>183</v>
      </c>
      <c r="AE343" s="59" t="s">
        <v>183</v>
      </c>
      <c r="AF343" s="59" t="s">
        <v>183</v>
      </c>
      <c r="AG343" s="59" t="s">
        <v>183</v>
      </c>
      <c r="AH343" s="59" t="s">
        <v>183</v>
      </c>
      <c r="AI343" s="59" t="s">
        <v>183</v>
      </c>
      <c r="AJ343" s="59" t="s">
        <v>183</v>
      </c>
      <c r="AK343" s="59" t="s">
        <v>183</v>
      </c>
      <c r="AL343" s="59" t="s">
        <v>183</v>
      </c>
      <c r="AM343" s="59" t="s">
        <v>183</v>
      </c>
      <c r="AN343" s="59" t="s">
        <v>183</v>
      </c>
      <c r="AO343" s="59" t="s">
        <v>183</v>
      </c>
      <c r="AP343" s="59" t="s">
        <v>183</v>
      </c>
      <c r="AQ343" s="59" t="s">
        <v>183</v>
      </c>
      <c r="AR343" s="59" t="s">
        <v>183</v>
      </c>
      <c r="AS343" s="59" t="s">
        <v>183</v>
      </c>
      <c r="AT343" s="59" t="s">
        <v>183</v>
      </c>
      <c r="AU343" s="59" t="s">
        <v>183</v>
      </c>
      <c r="AV343" s="59" t="s">
        <v>183</v>
      </c>
      <c r="AW343" s="59" t="s">
        <v>183</v>
      </c>
      <c r="AX343" s="59" t="s">
        <v>183</v>
      </c>
      <c r="AY343" s="59" t="s">
        <v>183</v>
      </c>
      <c r="AZ343" s="59" t="s">
        <v>183</v>
      </c>
      <c r="BA343" s="59" t="s">
        <v>183</v>
      </c>
      <c r="BB343" s="59" t="s">
        <v>183</v>
      </c>
      <c r="BC343" s="59" t="s">
        <v>183</v>
      </c>
      <c r="BD343" s="59" t="s">
        <v>183</v>
      </c>
      <c r="BE343" s="59" t="s">
        <v>183</v>
      </c>
      <c r="BF343" s="59" t="s">
        <v>183</v>
      </c>
      <c r="BG343" s="59" t="s">
        <v>183</v>
      </c>
      <c r="BH343" s="59" t="s">
        <v>183</v>
      </c>
      <c r="BI343" s="59" t="s">
        <v>183</v>
      </c>
      <c r="BJ343" s="59" t="s">
        <v>183</v>
      </c>
      <c r="BK343" s="59" t="s">
        <v>183</v>
      </c>
      <c r="BL343" s="59" t="s">
        <v>183</v>
      </c>
      <c r="BM343" s="59" t="s">
        <v>183</v>
      </c>
      <c r="BN343" s="63">
        <v>43406.371591782408</v>
      </c>
    </row>
    <row r="344" spans="1:66" x14ac:dyDescent="0.25">
      <c r="A344" s="59" t="s">
        <v>178</v>
      </c>
      <c r="B344" s="59" t="s">
        <v>179</v>
      </c>
      <c r="C344" s="59" t="s">
        <v>24</v>
      </c>
      <c r="D344" s="60" t="s">
        <v>19</v>
      </c>
      <c r="E344" s="60" t="s">
        <v>5515</v>
      </c>
      <c r="F344" s="60" t="s">
        <v>5223</v>
      </c>
      <c r="G344" s="59" t="s">
        <v>5516</v>
      </c>
      <c r="H344" s="59" t="s">
        <v>197</v>
      </c>
      <c r="I344" s="59" t="s">
        <v>12</v>
      </c>
      <c r="J344" s="59" t="s">
        <v>183</v>
      </c>
      <c r="K344" s="59" t="s">
        <v>5517</v>
      </c>
      <c r="L344" s="59" t="s">
        <v>5518</v>
      </c>
      <c r="M344" s="59" t="s">
        <v>197</v>
      </c>
      <c r="N344" s="59" t="s">
        <v>5519</v>
      </c>
      <c r="O344" s="59" t="s">
        <v>5520</v>
      </c>
      <c r="P344" s="59" t="s">
        <v>1397</v>
      </c>
      <c r="Q344" s="59" t="s">
        <v>5521</v>
      </c>
      <c r="R344" s="59" t="s">
        <v>4590</v>
      </c>
      <c r="S344" s="59" t="s">
        <v>5521</v>
      </c>
      <c r="T344" s="59" t="s">
        <v>696</v>
      </c>
      <c r="U344" s="59" t="s">
        <v>5522</v>
      </c>
      <c r="V344" s="59" t="s">
        <v>5523</v>
      </c>
      <c r="W344" s="59" t="s">
        <v>604</v>
      </c>
      <c r="X344" s="59" t="s">
        <v>5524</v>
      </c>
      <c r="Y344" s="59" t="s">
        <v>318</v>
      </c>
      <c r="Z344" s="59" t="s">
        <v>5525</v>
      </c>
      <c r="AA344" s="59" t="s">
        <v>5526</v>
      </c>
      <c r="AB344" s="59" t="s">
        <v>192</v>
      </c>
      <c r="AC344" s="59" t="s">
        <v>224</v>
      </c>
      <c r="AD344" s="59" t="s">
        <v>183</v>
      </c>
      <c r="AE344" s="59" t="s">
        <v>183</v>
      </c>
      <c r="AF344" s="59" t="s">
        <v>183</v>
      </c>
      <c r="AG344" s="59" t="s">
        <v>183</v>
      </c>
      <c r="AH344" s="59" t="s">
        <v>183</v>
      </c>
      <c r="AI344" s="59" t="s">
        <v>183</v>
      </c>
      <c r="AJ344" s="59" t="s">
        <v>183</v>
      </c>
      <c r="AK344" s="59" t="s">
        <v>183</v>
      </c>
      <c r="AL344" s="59" t="s">
        <v>183</v>
      </c>
      <c r="AM344" s="59" t="s">
        <v>5527</v>
      </c>
      <c r="AN344" s="59" t="s">
        <v>183</v>
      </c>
      <c r="AO344" s="59" t="s">
        <v>228</v>
      </c>
      <c r="AP344" s="59" t="s">
        <v>299</v>
      </c>
      <c r="AQ344" s="59" t="s">
        <v>5528</v>
      </c>
      <c r="AR344" s="59" t="s">
        <v>231</v>
      </c>
      <c r="AS344" s="59" t="s">
        <v>5529</v>
      </c>
      <c r="AT344" s="59" t="s">
        <v>231</v>
      </c>
      <c r="AU344" s="59" t="s">
        <v>183</v>
      </c>
      <c r="AV344" s="59" t="s">
        <v>183</v>
      </c>
      <c r="AW344" s="59" t="s">
        <v>183</v>
      </c>
      <c r="AX344" s="59" t="s">
        <v>183</v>
      </c>
      <c r="AY344" s="59" t="s">
        <v>183</v>
      </c>
      <c r="AZ344" s="59" t="s">
        <v>5530</v>
      </c>
      <c r="BA344" s="59" t="s">
        <v>5531</v>
      </c>
      <c r="BB344" s="59" t="s">
        <v>5531</v>
      </c>
      <c r="BC344" s="59" t="s">
        <v>231</v>
      </c>
      <c r="BD344" s="59" t="s">
        <v>231</v>
      </c>
      <c r="BE344" s="59" t="s">
        <v>231</v>
      </c>
      <c r="BF344" s="59" t="s">
        <v>231</v>
      </c>
      <c r="BG344" s="59" t="s">
        <v>231</v>
      </c>
      <c r="BH344" s="59" t="s">
        <v>231</v>
      </c>
      <c r="BI344" s="59" t="s">
        <v>231</v>
      </c>
      <c r="BJ344" s="59" t="s">
        <v>231</v>
      </c>
      <c r="BK344" s="59" t="s">
        <v>231</v>
      </c>
      <c r="BL344" s="59" t="s">
        <v>231</v>
      </c>
      <c r="BM344" s="59" t="s">
        <v>231</v>
      </c>
      <c r="BN344" s="63">
        <v>43405.544623877315</v>
      </c>
    </row>
    <row r="345" spans="1:66" x14ac:dyDescent="0.25">
      <c r="A345" s="59" t="s">
        <v>178</v>
      </c>
      <c r="B345" s="59" t="s">
        <v>179</v>
      </c>
      <c r="C345" s="59" t="s">
        <v>24</v>
      </c>
      <c r="D345" s="60" t="s">
        <v>19</v>
      </c>
      <c r="E345" s="60" t="s">
        <v>5532</v>
      </c>
      <c r="F345" s="60" t="s">
        <v>5223</v>
      </c>
      <c r="G345" s="59" t="s">
        <v>5533</v>
      </c>
      <c r="H345" s="59" t="s">
        <v>1746</v>
      </c>
      <c r="I345" s="59" t="s">
        <v>12</v>
      </c>
      <c r="J345" s="59" t="s">
        <v>183</v>
      </c>
      <c r="K345" s="59" t="s">
        <v>5534</v>
      </c>
      <c r="L345" s="59" t="s">
        <v>183</v>
      </c>
      <c r="M345" s="59" t="s">
        <v>197</v>
      </c>
      <c r="N345" s="59" t="s">
        <v>5535</v>
      </c>
      <c r="O345" s="59" t="s">
        <v>5536</v>
      </c>
      <c r="P345" s="59" t="s">
        <v>369</v>
      </c>
      <c r="Q345" s="59" t="s">
        <v>3808</v>
      </c>
      <c r="R345" s="59" t="s">
        <v>5537</v>
      </c>
      <c r="S345" s="59" t="s">
        <v>3810</v>
      </c>
      <c r="T345" s="59" t="s">
        <v>5538</v>
      </c>
      <c r="U345" s="59" t="s">
        <v>5539</v>
      </c>
      <c r="V345" s="59" t="s">
        <v>5540</v>
      </c>
      <c r="W345" s="59" t="s">
        <v>604</v>
      </c>
      <c r="X345" s="59" t="s">
        <v>5541</v>
      </c>
      <c r="Y345" s="59" t="s">
        <v>5542</v>
      </c>
      <c r="Z345" s="59" t="s">
        <v>5543</v>
      </c>
      <c r="AA345" s="59" t="s">
        <v>5544</v>
      </c>
      <c r="AB345" s="59" t="s">
        <v>192</v>
      </c>
      <c r="AC345" s="59" t="s">
        <v>224</v>
      </c>
      <c r="AD345" s="59" t="s">
        <v>183</v>
      </c>
      <c r="AE345" s="59" t="s">
        <v>183</v>
      </c>
      <c r="AF345" s="59" t="s">
        <v>5545</v>
      </c>
      <c r="AG345" s="59" t="s">
        <v>183</v>
      </c>
      <c r="AH345" s="59" t="s">
        <v>183</v>
      </c>
      <c r="AI345" s="59" t="s">
        <v>183</v>
      </c>
      <c r="AJ345" s="59" t="s">
        <v>183</v>
      </c>
      <c r="AK345" s="59" t="s">
        <v>183</v>
      </c>
      <c r="AL345" s="59" t="s">
        <v>183</v>
      </c>
      <c r="AM345" s="59" t="s">
        <v>5546</v>
      </c>
      <c r="AN345" s="59" t="s">
        <v>5547</v>
      </c>
      <c r="AO345" s="59" t="s">
        <v>228</v>
      </c>
      <c r="AP345" s="59" t="s">
        <v>1032</v>
      </c>
      <c r="AQ345" s="59" t="s">
        <v>5548</v>
      </c>
      <c r="AR345" s="59" t="s">
        <v>183</v>
      </c>
      <c r="AS345" s="59" t="s">
        <v>183</v>
      </c>
      <c r="AT345" s="59" t="s">
        <v>183</v>
      </c>
      <c r="AU345" s="59" t="s">
        <v>183</v>
      </c>
      <c r="AV345" s="59" t="s">
        <v>183</v>
      </c>
      <c r="AW345" s="59" t="s">
        <v>183</v>
      </c>
      <c r="AX345" s="59" t="s">
        <v>183</v>
      </c>
      <c r="AY345" s="59" t="s">
        <v>183</v>
      </c>
      <c r="AZ345" s="59" t="s">
        <v>2067</v>
      </c>
      <c r="BA345" s="59" t="s">
        <v>5549</v>
      </c>
      <c r="BB345" s="59" t="s">
        <v>183</v>
      </c>
      <c r="BC345" s="59" t="s">
        <v>234</v>
      </c>
      <c r="BD345" s="59" t="s">
        <v>234</v>
      </c>
      <c r="BE345" s="59" t="s">
        <v>234</v>
      </c>
      <c r="BF345" s="59" t="s">
        <v>234</v>
      </c>
      <c r="BG345" s="59" t="s">
        <v>234</v>
      </c>
      <c r="BH345" s="59" t="s">
        <v>234</v>
      </c>
      <c r="BI345" s="59" t="s">
        <v>234</v>
      </c>
      <c r="BJ345" s="59" t="s">
        <v>234</v>
      </c>
      <c r="BK345" s="59" t="s">
        <v>234</v>
      </c>
      <c r="BL345" s="59" t="s">
        <v>234</v>
      </c>
      <c r="BM345" s="59" t="s">
        <v>234</v>
      </c>
      <c r="BN345" s="63">
        <v>43405.54598920139</v>
      </c>
    </row>
    <row r="346" spans="1:66" x14ac:dyDescent="0.25">
      <c r="A346" s="59" t="s">
        <v>178</v>
      </c>
      <c r="B346" s="59" t="s">
        <v>179</v>
      </c>
      <c r="C346" s="59" t="s">
        <v>24</v>
      </c>
      <c r="D346" s="60" t="s">
        <v>19</v>
      </c>
      <c r="E346" s="60" t="s">
        <v>5550</v>
      </c>
      <c r="F346" s="60" t="s">
        <v>5223</v>
      </c>
      <c r="G346" s="59" t="s">
        <v>5551</v>
      </c>
      <c r="H346" s="59" t="s">
        <v>197</v>
      </c>
      <c r="I346" s="59" t="s">
        <v>12</v>
      </c>
      <c r="J346" s="59" t="s">
        <v>183</v>
      </c>
      <c r="K346" s="59" t="s">
        <v>5552</v>
      </c>
      <c r="L346" s="59" t="s">
        <v>183</v>
      </c>
      <c r="M346" s="59" t="s">
        <v>197</v>
      </c>
      <c r="N346" s="59" t="s">
        <v>5553</v>
      </c>
      <c r="O346" s="59" t="s">
        <v>5554</v>
      </c>
      <c r="P346" s="59" t="s">
        <v>369</v>
      </c>
      <c r="Q346" s="59" t="s">
        <v>5555</v>
      </c>
      <c r="R346" s="59" t="s">
        <v>1566</v>
      </c>
      <c r="S346" s="59" t="s">
        <v>5556</v>
      </c>
      <c r="T346" s="59" t="s">
        <v>414</v>
      </c>
      <c r="U346" s="59" t="s">
        <v>677</v>
      </c>
      <c r="V346" s="59" t="s">
        <v>1566</v>
      </c>
      <c r="W346" s="59" t="s">
        <v>677</v>
      </c>
      <c r="X346" s="59" t="s">
        <v>5557</v>
      </c>
      <c r="Y346" s="59" t="s">
        <v>318</v>
      </c>
      <c r="Z346" s="59" t="s">
        <v>5558</v>
      </c>
      <c r="AA346" s="59" t="s">
        <v>5559</v>
      </c>
      <c r="AB346" s="59" t="s">
        <v>192</v>
      </c>
      <c r="AC346" s="59" t="s">
        <v>244</v>
      </c>
      <c r="AD346" s="59" t="s">
        <v>183</v>
      </c>
      <c r="AE346" s="59" t="s">
        <v>183</v>
      </c>
      <c r="AF346" s="59" t="s">
        <v>183</v>
      </c>
      <c r="AG346" s="59" t="s">
        <v>183</v>
      </c>
      <c r="AH346" s="59" t="s">
        <v>183</v>
      </c>
      <c r="AI346" s="59" t="s">
        <v>183</v>
      </c>
      <c r="AJ346" s="59" t="s">
        <v>183</v>
      </c>
      <c r="AK346" s="59" t="s">
        <v>183</v>
      </c>
      <c r="AL346" s="59" t="s">
        <v>183</v>
      </c>
      <c r="AM346" s="59" t="s">
        <v>5560</v>
      </c>
      <c r="AN346" s="59" t="s">
        <v>183</v>
      </c>
      <c r="AO346" s="59" t="s">
        <v>228</v>
      </c>
      <c r="AP346" s="59" t="s">
        <v>267</v>
      </c>
      <c r="AQ346" s="59" t="s">
        <v>5561</v>
      </c>
      <c r="AR346" s="59" t="s">
        <v>231</v>
      </c>
      <c r="AS346" s="59" t="s">
        <v>183</v>
      </c>
      <c r="AT346" s="59" t="s">
        <v>231</v>
      </c>
      <c r="AU346" s="59" t="s">
        <v>183</v>
      </c>
      <c r="AV346" s="59" t="s">
        <v>183</v>
      </c>
      <c r="AW346" s="59" t="s">
        <v>183</v>
      </c>
      <c r="AX346" s="59" t="s">
        <v>183</v>
      </c>
      <c r="AY346" s="59" t="s">
        <v>183</v>
      </c>
      <c r="AZ346" s="59" t="s">
        <v>5562</v>
      </c>
      <c r="BA346" s="59" t="s">
        <v>5122</v>
      </c>
      <c r="BB346" s="59" t="s">
        <v>5122</v>
      </c>
      <c r="BC346" s="59" t="s">
        <v>231</v>
      </c>
      <c r="BD346" s="59" t="s">
        <v>231</v>
      </c>
      <c r="BE346" s="59" t="s">
        <v>231</v>
      </c>
      <c r="BF346" s="59" t="s">
        <v>231</v>
      </c>
      <c r="BG346" s="59" t="s">
        <v>234</v>
      </c>
      <c r="BH346" s="59" t="s">
        <v>234</v>
      </c>
      <c r="BI346" s="59" t="s">
        <v>234</v>
      </c>
      <c r="BJ346" s="59" t="s">
        <v>234</v>
      </c>
      <c r="BK346" s="59" t="s">
        <v>234</v>
      </c>
      <c r="BL346" s="59" t="s">
        <v>234</v>
      </c>
      <c r="BM346" s="59" t="s">
        <v>234</v>
      </c>
      <c r="BN346" s="63">
        <v>43405.545063275458</v>
      </c>
    </row>
    <row r="347" spans="1:66" x14ac:dyDescent="0.25">
      <c r="A347" s="59" t="s">
        <v>178</v>
      </c>
      <c r="B347" s="59" t="s">
        <v>179</v>
      </c>
      <c r="C347" s="59" t="s">
        <v>24</v>
      </c>
      <c r="D347" s="60" t="s">
        <v>19</v>
      </c>
      <c r="E347" s="60" t="s">
        <v>5563</v>
      </c>
      <c r="F347" s="60" t="s">
        <v>5223</v>
      </c>
      <c r="G347" s="59" t="s">
        <v>5564</v>
      </c>
      <c r="H347" s="59" t="s">
        <v>2454</v>
      </c>
      <c r="I347" s="59" t="s">
        <v>12</v>
      </c>
      <c r="J347" s="59" t="s">
        <v>5565</v>
      </c>
      <c r="K347" s="59" t="s">
        <v>5566</v>
      </c>
      <c r="L347" s="59" t="s">
        <v>183</v>
      </c>
      <c r="M347" s="59" t="s">
        <v>5567</v>
      </c>
      <c r="N347" s="59" t="s">
        <v>5568</v>
      </c>
      <c r="O347" s="59" t="s">
        <v>5569</v>
      </c>
      <c r="P347" s="59" t="s">
        <v>525</v>
      </c>
      <c r="Q347" s="59" t="s">
        <v>5567</v>
      </c>
      <c r="R347" s="59" t="s">
        <v>5570</v>
      </c>
      <c r="S347" s="59" t="s">
        <v>5571</v>
      </c>
      <c r="T347" s="59" t="s">
        <v>3811</v>
      </c>
      <c r="U347" s="59" t="s">
        <v>241</v>
      </c>
      <c r="V347" s="59" t="s">
        <v>241</v>
      </c>
      <c r="W347" s="59" t="s">
        <v>5572</v>
      </c>
      <c r="X347" s="59" t="s">
        <v>222</v>
      </c>
      <c r="Y347" s="59" t="s">
        <v>318</v>
      </c>
      <c r="Z347" s="59" t="s">
        <v>5573</v>
      </c>
      <c r="AA347" s="59" t="s">
        <v>3449</v>
      </c>
      <c r="AB347" s="59" t="s">
        <v>192</v>
      </c>
      <c r="AC347" s="59" t="s">
        <v>244</v>
      </c>
      <c r="AD347" s="59" t="s">
        <v>183</v>
      </c>
      <c r="AE347" s="59" t="s">
        <v>183</v>
      </c>
      <c r="AF347" s="59" t="s">
        <v>5574</v>
      </c>
      <c r="AG347" s="59" t="s">
        <v>183</v>
      </c>
      <c r="AH347" s="59" t="s">
        <v>183</v>
      </c>
      <c r="AI347" s="59" t="s">
        <v>183</v>
      </c>
      <c r="AJ347" s="59" t="s">
        <v>2472</v>
      </c>
      <c r="AK347" s="59" t="s">
        <v>183</v>
      </c>
      <c r="AL347" s="59" t="s">
        <v>183</v>
      </c>
      <c r="AM347" s="59" t="s">
        <v>5575</v>
      </c>
      <c r="AN347" s="59" t="s">
        <v>5576</v>
      </c>
      <c r="AO347" s="59" t="s">
        <v>228</v>
      </c>
      <c r="AP347" s="59" t="s">
        <v>1032</v>
      </c>
      <c r="AQ347" s="59" t="s">
        <v>5577</v>
      </c>
      <c r="AR347" s="59" t="s">
        <v>231</v>
      </c>
      <c r="AS347" s="59" t="s">
        <v>183</v>
      </c>
      <c r="AT347" s="59" t="s">
        <v>231</v>
      </c>
      <c r="AU347" s="59" t="s">
        <v>183</v>
      </c>
      <c r="AV347" s="59" t="s">
        <v>183</v>
      </c>
      <c r="AW347" s="59" t="s">
        <v>231</v>
      </c>
      <c r="AX347" s="59" t="s">
        <v>183</v>
      </c>
      <c r="AY347" s="59" t="s">
        <v>183</v>
      </c>
      <c r="AZ347" s="59" t="s">
        <v>1034</v>
      </c>
      <c r="BA347" s="59" t="s">
        <v>5578</v>
      </c>
      <c r="BB347" s="59" t="s">
        <v>5579</v>
      </c>
      <c r="BC347" s="59" t="s">
        <v>231</v>
      </c>
      <c r="BD347" s="59" t="s">
        <v>231</v>
      </c>
      <c r="BE347" s="59" t="s">
        <v>231</v>
      </c>
      <c r="BF347" s="59" t="s">
        <v>231</v>
      </c>
      <c r="BG347" s="59" t="s">
        <v>234</v>
      </c>
      <c r="BH347" s="59" t="s">
        <v>234</v>
      </c>
      <c r="BI347" s="59" t="s">
        <v>234</v>
      </c>
      <c r="BJ347" s="59" t="s">
        <v>234</v>
      </c>
      <c r="BK347" s="59" t="s">
        <v>234</v>
      </c>
      <c r="BL347" s="59" t="s">
        <v>234</v>
      </c>
      <c r="BM347" s="59" t="s">
        <v>234</v>
      </c>
      <c r="BN347" s="63">
        <v>43405.420155474538</v>
      </c>
    </row>
    <row r="348" spans="1:66" x14ac:dyDescent="0.25">
      <c r="A348" s="59" t="s">
        <v>178</v>
      </c>
      <c r="B348" s="59" t="s">
        <v>179</v>
      </c>
      <c r="C348" s="59" t="s">
        <v>24</v>
      </c>
      <c r="D348" s="60" t="s">
        <v>19</v>
      </c>
      <c r="E348" s="60" t="s">
        <v>5580</v>
      </c>
      <c r="F348" s="60" t="s">
        <v>5223</v>
      </c>
      <c r="G348" s="59" t="s">
        <v>5581</v>
      </c>
      <c r="H348" s="59" t="s">
        <v>251</v>
      </c>
      <c r="I348" s="59" t="s">
        <v>12</v>
      </c>
      <c r="J348" s="59" t="s">
        <v>183</v>
      </c>
      <c r="K348" s="59" t="s">
        <v>5582</v>
      </c>
      <c r="L348" s="59" t="s">
        <v>183</v>
      </c>
      <c r="M348" s="59" t="s">
        <v>197</v>
      </c>
      <c r="N348" s="59" t="s">
        <v>5583</v>
      </c>
      <c r="O348" s="59" t="s">
        <v>5584</v>
      </c>
      <c r="P348" s="59" t="s">
        <v>218</v>
      </c>
      <c r="Q348" s="59" t="s">
        <v>251</v>
      </c>
      <c r="R348" s="59" t="s">
        <v>5585</v>
      </c>
      <c r="S348" s="59" t="s">
        <v>5586</v>
      </c>
      <c r="T348" s="59" t="s">
        <v>258</v>
      </c>
      <c r="U348" s="59" t="s">
        <v>5587</v>
      </c>
      <c r="V348" s="59" t="s">
        <v>5588</v>
      </c>
      <c r="W348" s="59" t="s">
        <v>1474</v>
      </c>
      <c r="X348" s="59" t="s">
        <v>5589</v>
      </c>
      <c r="Y348" s="59" t="s">
        <v>318</v>
      </c>
      <c r="Z348" s="59" t="s">
        <v>5590</v>
      </c>
      <c r="AA348" s="59" t="s">
        <v>5591</v>
      </c>
      <c r="AB348" s="59" t="s">
        <v>192</v>
      </c>
      <c r="AC348" s="59" t="s">
        <v>244</v>
      </c>
      <c r="AD348" s="59" t="s">
        <v>183</v>
      </c>
      <c r="AE348" s="59" t="s">
        <v>183</v>
      </c>
      <c r="AF348" s="59" t="s">
        <v>5592</v>
      </c>
      <c r="AG348" s="59" t="s">
        <v>183</v>
      </c>
      <c r="AH348" s="59" t="s">
        <v>183</v>
      </c>
      <c r="AI348" s="59" t="s">
        <v>183</v>
      </c>
      <c r="AJ348" s="59" t="s">
        <v>265</v>
      </c>
      <c r="AK348" s="59" t="s">
        <v>183</v>
      </c>
      <c r="AL348" s="59" t="s">
        <v>183</v>
      </c>
      <c r="AM348" s="59" t="s">
        <v>5593</v>
      </c>
      <c r="AN348" s="59" t="s">
        <v>183</v>
      </c>
      <c r="AO348" s="59" t="s">
        <v>228</v>
      </c>
      <c r="AP348" s="59" t="s">
        <v>299</v>
      </c>
      <c r="AQ348" s="59" t="s">
        <v>5594</v>
      </c>
      <c r="AR348" s="59" t="s">
        <v>231</v>
      </c>
      <c r="AS348" s="59" t="s">
        <v>5595</v>
      </c>
      <c r="AT348" s="59" t="s">
        <v>231</v>
      </c>
      <c r="AU348" s="59" t="s">
        <v>183</v>
      </c>
      <c r="AV348" s="59" t="s">
        <v>183</v>
      </c>
      <c r="AW348" s="59" t="s">
        <v>183</v>
      </c>
      <c r="AX348" s="59" t="s">
        <v>183</v>
      </c>
      <c r="AY348" s="59" t="s">
        <v>183</v>
      </c>
      <c r="AZ348" s="59" t="s">
        <v>5596</v>
      </c>
      <c r="BA348" s="59" t="s">
        <v>5597</v>
      </c>
      <c r="BB348" s="59" t="s">
        <v>5597</v>
      </c>
      <c r="BC348" s="59" t="s">
        <v>231</v>
      </c>
      <c r="BD348" s="59" t="s">
        <v>231</v>
      </c>
      <c r="BE348" s="59" t="s">
        <v>231</v>
      </c>
      <c r="BF348" s="59" t="s">
        <v>231</v>
      </c>
      <c r="BG348" s="59" t="s">
        <v>231</v>
      </c>
      <c r="BH348" s="59" t="s">
        <v>231</v>
      </c>
      <c r="BI348" s="59" t="s">
        <v>231</v>
      </c>
      <c r="BJ348" s="59" t="s">
        <v>231</v>
      </c>
      <c r="BK348" s="59" t="s">
        <v>231</v>
      </c>
      <c r="BL348" s="59" t="s">
        <v>231</v>
      </c>
      <c r="BM348" s="59" t="s">
        <v>231</v>
      </c>
      <c r="BN348" s="63">
        <v>43405.545261145831</v>
      </c>
    </row>
    <row r="349" spans="1:66" x14ac:dyDescent="0.25">
      <c r="A349" s="59" t="s">
        <v>178</v>
      </c>
      <c r="B349" s="59" t="s">
        <v>179</v>
      </c>
      <c r="C349" s="59" t="s">
        <v>24</v>
      </c>
      <c r="D349" s="60" t="s">
        <v>19</v>
      </c>
      <c r="E349" s="60" t="s">
        <v>5598</v>
      </c>
      <c r="F349" s="60" t="s">
        <v>5223</v>
      </c>
      <c r="G349" s="59" t="s">
        <v>5599</v>
      </c>
      <c r="H349" s="59" t="s">
        <v>197</v>
      </c>
      <c r="I349" s="59" t="s">
        <v>12</v>
      </c>
      <c r="J349" s="59" t="s">
        <v>183</v>
      </c>
      <c r="K349" s="59" t="s">
        <v>5600</v>
      </c>
      <c r="L349" s="59" t="s">
        <v>183</v>
      </c>
      <c r="M349" s="59" t="s">
        <v>197</v>
      </c>
      <c r="N349" s="59" t="s">
        <v>5601</v>
      </c>
      <c r="O349" s="59" t="s">
        <v>5602</v>
      </c>
      <c r="P349" s="59" t="s">
        <v>691</v>
      </c>
      <c r="Q349" s="59" t="s">
        <v>5603</v>
      </c>
      <c r="R349" s="59" t="s">
        <v>5604</v>
      </c>
      <c r="S349" s="59" t="s">
        <v>5605</v>
      </c>
      <c r="T349" s="59" t="s">
        <v>696</v>
      </c>
      <c r="U349" s="59" t="s">
        <v>5606</v>
      </c>
      <c r="V349" s="59" t="s">
        <v>5607</v>
      </c>
      <c r="W349" s="59" t="s">
        <v>563</v>
      </c>
      <c r="X349" s="59" t="s">
        <v>5608</v>
      </c>
      <c r="Y349" s="59" t="s">
        <v>318</v>
      </c>
      <c r="Z349" s="59" t="s">
        <v>5609</v>
      </c>
      <c r="AA349" s="59" t="s">
        <v>5610</v>
      </c>
      <c r="AB349" s="59" t="s">
        <v>192</v>
      </c>
      <c r="AC349" s="59" t="s">
        <v>244</v>
      </c>
      <c r="AD349" s="59" t="s">
        <v>183</v>
      </c>
      <c r="AE349" s="59" t="s">
        <v>183</v>
      </c>
      <c r="AF349" s="59" t="s">
        <v>183</v>
      </c>
      <c r="AG349" s="59" t="s">
        <v>183</v>
      </c>
      <c r="AH349" s="59" t="s">
        <v>183</v>
      </c>
      <c r="AI349" s="59" t="s">
        <v>183</v>
      </c>
      <c r="AJ349" s="59" t="s">
        <v>183</v>
      </c>
      <c r="AK349" s="59" t="s">
        <v>183</v>
      </c>
      <c r="AL349" s="59" t="s">
        <v>183</v>
      </c>
      <c r="AM349" s="59" t="s">
        <v>5611</v>
      </c>
      <c r="AN349" s="59" t="s">
        <v>183</v>
      </c>
      <c r="AO349" s="59" t="s">
        <v>228</v>
      </c>
      <c r="AP349" s="59" t="s">
        <v>299</v>
      </c>
      <c r="AQ349" s="59" t="s">
        <v>5612</v>
      </c>
      <c r="AR349" s="59" t="s">
        <v>231</v>
      </c>
      <c r="AS349" s="59" t="s">
        <v>5613</v>
      </c>
      <c r="AT349" s="59" t="s">
        <v>231</v>
      </c>
      <c r="AU349" s="59" t="s">
        <v>183</v>
      </c>
      <c r="AV349" s="59" t="s">
        <v>183</v>
      </c>
      <c r="AW349" s="59" t="s">
        <v>183</v>
      </c>
      <c r="AX349" s="59" t="s">
        <v>183</v>
      </c>
      <c r="AY349" s="59" t="s">
        <v>183</v>
      </c>
      <c r="AZ349" s="59" t="s">
        <v>5614</v>
      </c>
      <c r="BA349" s="59" t="s">
        <v>5615</v>
      </c>
      <c r="BB349" s="59" t="s">
        <v>5615</v>
      </c>
      <c r="BC349" s="59" t="s">
        <v>231</v>
      </c>
      <c r="BD349" s="59" t="s">
        <v>231</v>
      </c>
      <c r="BE349" s="59" t="s">
        <v>231</v>
      </c>
      <c r="BF349" s="59" t="s">
        <v>231</v>
      </c>
      <c r="BG349" s="59" t="s">
        <v>231</v>
      </c>
      <c r="BH349" s="59" t="s">
        <v>231</v>
      </c>
      <c r="BI349" s="59" t="s">
        <v>231</v>
      </c>
      <c r="BJ349" s="59" t="s">
        <v>231</v>
      </c>
      <c r="BK349" s="59" t="s">
        <v>231</v>
      </c>
      <c r="BL349" s="59" t="s">
        <v>231</v>
      </c>
      <c r="BM349" s="59" t="s">
        <v>231</v>
      </c>
      <c r="BN349" s="63">
        <v>43405.544825231482</v>
      </c>
    </row>
    <row r="350" spans="1:66" x14ac:dyDescent="0.25">
      <c r="A350" s="59" t="s">
        <v>178</v>
      </c>
      <c r="B350" s="59" t="s">
        <v>179</v>
      </c>
      <c r="C350" s="59" t="s">
        <v>24</v>
      </c>
      <c r="D350" s="60" t="s">
        <v>19</v>
      </c>
      <c r="E350" s="60" t="s">
        <v>5616</v>
      </c>
      <c r="F350" s="60" t="s">
        <v>5223</v>
      </c>
      <c r="G350" s="59" t="s">
        <v>5617</v>
      </c>
      <c r="H350" s="59" t="s">
        <v>197</v>
      </c>
      <c r="I350" s="59" t="s">
        <v>12</v>
      </c>
      <c r="J350" s="59" t="s">
        <v>183</v>
      </c>
      <c r="K350" s="59" t="s">
        <v>5618</v>
      </c>
      <c r="L350" s="59" t="s">
        <v>5619</v>
      </c>
      <c r="M350" s="59" t="s">
        <v>197</v>
      </c>
      <c r="N350" s="59" t="s">
        <v>5620</v>
      </c>
      <c r="O350" s="59" t="s">
        <v>5621</v>
      </c>
      <c r="P350" s="59" t="s">
        <v>188</v>
      </c>
      <c r="Q350" s="59" t="s">
        <v>5622</v>
      </c>
      <c r="R350" s="59" t="s">
        <v>5623</v>
      </c>
      <c r="S350" s="59" t="s">
        <v>5624</v>
      </c>
      <c r="T350" s="59" t="s">
        <v>455</v>
      </c>
      <c r="U350" s="59" t="s">
        <v>1044</v>
      </c>
      <c r="V350" s="59" t="s">
        <v>5625</v>
      </c>
      <c r="W350" s="59" t="s">
        <v>699</v>
      </c>
      <c r="X350" s="59" t="s">
        <v>5626</v>
      </c>
      <c r="Y350" s="59" t="s">
        <v>318</v>
      </c>
      <c r="Z350" s="59" t="s">
        <v>5627</v>
      </c>
      <c r="AA350" s="59" t="s">
        <v>5628</v>
      </c>
      <c r="AB350" s="59" t="s">
        <v>192</v>
      </c>
      <c r="AC350" s="59" t="s">
        <v>224</v>
      </c>
      <c r="AD350" s="59" t="s">
        <v>183</v>
      </c>
      <c r="AE350" s="59" t="s">
        <v>183</v>
      </c>
      <c r="AF350" s="59" t="s">
        <v>183</v>
      </c>
      <c r="AG350" s="59" t="s">
        <v>183</v>
      </c>
      <c r="AH350" s="59" t="s">
        <v>183</v>
      </c>
      <c r="AI350" s="59" t="s">
        <v>183</v>
      </c>
      <c r="AJ350" s="59" t="s">
        <v>183</v>
      </c>
      <c r="AK350" s="59" t="s">
        <v>183</v>
      </c>
      <c r="AL350" s="59" t="s">
        <v>183</v>
      </c>
      <c r="AM350" s="59" t="s">
        <v>5629</v>
      </c>
      <c r="AN350" s="59" t="s">
        <v>183</v>
      </c>
      <c r="AO350" s="59" t="s">
        <v>228</v>
      </c>
      <c r="AP350" s="59" t="s">
        <v>299</v>
      </c>
      <c r="AQ350" s="59" t="s">
        <v>5630</v>
      </c>
      <c r="AR350" s="59" t="s">
        <v>234</v>
      </c>
      <c r="AS350" s="59" t="s">
        <v>183</v>
      </c>
      <c r="AT350" s="59" t="s">
        <v>231</v>
      </c>
      <c r="AU350" s="59" t="s">
        <v>183</v>
      </c>
      <c r="AV350" s="59" t="s">
        <v>183</v>
      </c>
      <c r="AW350" s="59" t="s">
        <v>183</v>
      </c>
      <c r="AX350" s="59" t="s">
        <v>183</v>
      </c>
      <c r="AY350" s="59" t="s">
        <v>183</v>
      </c>
      <c r="AZ350" s="59" t="s">
        <v>5631</v>
      </c>
      <c r="BA350" s="59" t="s">
        <v>5632</v>
      </c>
      <c r="BB350" s="59" t="s">
        <v>5632</v>
      </c>
      <c r="BC350" s="59" t="s">
        <v>231</v>
      </c>
      <c r="BD350" s="59" t="s">
        <v>231</v>
      </c>
      <c r="BE350" s="59" t="s">
        <v>231</v>
      </c>
      <c r="BF350" s="59" t="s">
        <v>231</v>
      </c>
      <c r="BG350" s="59" t="s">
        <v>231</v>
      </c>
      <c r="BH350" s="59" t="s">
        <v>231</v>
      </c>
      <c r="BI350" s="59" t="s">
        <v>231</v>
      </c>
      <c r="BJ350" s="59" t="s">
        <v>231</v>
      </c>
      <c r="BK350" s="59" t="s">
        <v>231</v>
      </c>
      <c r="BL350" s="59" t="s">
        <v>231</v>
      </c>
      <c r="BM350" s="59" t="s">
        <v>234</v>
      </c>
      <c r="BN350" s="63">
        <v>43405.544929201387</v>
      </c>
    </row>
    <row r="351" spans="1:66" x14ac:dyDescent="0.25">
      <c r="A351" s="59" t="s">
        <v>178</v>
      </c>
      <c r="B351" s="59" t="s">
        <v>179</v>
      </c>
      <c r="C351" s="59" t="s">
        <v>24</v>
      </c>
      <c r="D351" s="60" t="s">
        <v>19</v>
      </c>
      <c r="E351" s="60" t="s">
        <v>5633</v>
      </c>
      <c r="F351" s="60" t="s">
        <v>5223</v>
      </c>
      <c r="G351" s="59" t="s">
        <v>5647</v>
      </c>
      <c r="H351" s="59" t="s">
        <v>251</v>
      </c>
      <c r="I351" s="59" t="s">
        <v>12</v>
      </c>
      <c r="J351" s="59" t="s">
        <v>183</v>
      </c>
      <c r="K351" s="59" t="s">
        <v>5648</v>
      </c>
      <c r="L351" s="59" t="s">
        <v>183</v>
      </c>
      <c r="M351" s="59" t="s">
        <v>197</v>
      </c>
      <c r="N351" s="59" t="s">
        <v>5649</v>
      </c>
      <c r="O351" s="59" t="s">
        <v>5650</v>
      </c>
      <c r="P351" s="59" t="s">
        <v>218</v>
      </c>
      <c r="Q351" s="59" t="s">
        <v>251</v>
      </c>
      <c r="R351" s="59" t="s">
        <v>241</v>
      </c>
      <c r="S351" s="59" t="s">
        <v>5586</v>
      </c>
      <c r="T351" s="59" t="s">
        <v>258</v>
      </c>
      <c r="U351" s="59" t="s">
        <v>5651</v>
      </c>
      <c r="V351" s="59" t="s">
        <v>5652</v>
      </c>
      <c r="W351" s="59" t="s">
        <v>1474</v>
      </c>
      <c r="X351" s="59" t="s">
        <v>5653</v>
      </c>
      <c r="Y351" s="59" t="s">
        <v>318</v>
      </c>
      <c r="Z351" s="59" t="s">
        <v>5654</v>
      </c>
      <c r="AA351" s="59" t="s">
        <v>5655</v>
      </c>
      <c r="AB351" s="59" t="s">
        <v>192</v>
      </c>
      <c r="AC351" s="59" t="s">
        <v>244</v>
      </c>
      <c r="AD351" s="59" t="s">
        <v>183</v>
      </c>
      <c r="AE351" s="59" t="s">
        <v>5656</v>
      </c>
      <c r="AF351" s="59" t="s">
        <v>183</v>
      </c>
      <c r="AG351" s="59" t="s">
        <v>183</v>
      </c>
      <c r="AH351" s="59" t="s">
        <v>183</v>
      </c>
      <c r="AI351" s="59" t="s">
        <v>183</v>
      </c>
      <c r="AJ351" s="59" t="s">
        <v>265</v>
      </c>
      <c r="AK351" s="59" t="s">
        <v>183</v>
      </c>
      <c r="AL351" s="59" t="s">
        <v>183</v>
      </c>
      <c r="AM351" s="59" t="s">
        <v>5657</v>
      </c>
      <c r="AN351" s="59" t="s">
        <v>183</v>
      </c>
      <c r="AO351" s="59" t="s">
        <v>228</v>
      </c>
      <c r="AP351" s="59" t="s">
        <v>299</v>
      </c>
      <c r="AQ351" s="59" t="s">
        <v>5658</v>
      </c>
      <c r="AR351" s="59" t="s">
        <v>231</v>
      </c>
      <c r="AS351" s="59" t="s">
        <v>183</v>
      </c>
      <c r="AT351" s="59" t="s">
        <v>231</v>
      </c>
      <c r="AU351" s="59" t="s">
        <v>183</v>
      </c>
      <c r="AV351" s="59" t="s">
        <v>183</v>
      </c>
      <c r="AW351" s="59" t="s">
        <v>183</v>
      </c>
      <c r="AX351" s="59" t="s">
        <v>183</v>
      </c>
      <c r="AY351" s="59" t="s">
        <v>183</v>
      </c>
      <c r="AZ351" s="59" t="s">
        <v>5659</v>
      </c>
      <c r="BA351" s="59" t="s">
        <v>1557</v>
      </c>
      <c r="BB351" s="59" t="s">
        <v>1557</v>
      </c>
      <c r="BC351" s="59" t="s">
        <v>231</v>
      </c>
      <c r="BD351" s="59" t="s">
        <v>231</v>
      </c>
      <c r="BE351" s="59" t="s">
        <v>231</v>
      </c>
      <c r="BF351" s="59" t="s">
        <v>231</v>
      </c>
      <c r="BG351" s="59" t="s">
        <v>231</v>
      </c>
      <c r="BH351" s="59" t="s">
        <v>231</v>
      </c>
      <c r="BI351" s="59" t="s">
        <v>231</v>
      </c>
      <c r="BJ351" s="59" t="s">
        <v>231</v>
      </c>
      <c r="BK351" s="59" t="s">
        <v>231</v>
      </c>
      <c r="BL351" s="59" t="s">
        <v>231</v>
      </c>
      <c r="BM351" s="59" t="s">
        <v>231</v>
      </c>
      <c r="BN351" s="63">
        <v>43405.545258067126</v>
      </c>
    </row>
    <row r="352" spans="1:66" x14ac:dyDescent="0.25">
      <c r="A352" s="59" t="s">
        <v>178</v>
      </c>
      <c r="B352" s="59" t="s">
        <v>179</v>
      </c>
      <c r="C352" s="59" t="s">
        <v>24</v>
      </c>
      <c r="D352" s="60" t="s">
        <v>19</v>
      </c>
      <c r="E352" s="60" t="s">
        <v>5633</v>
      </c>
      <c r="F352" s="60" t="s">
        <v>5223</v>
      </c>
      <c r="G352" s="59" t="s">
        <v>5634</v>
      </c>
      <c r="H352" s="59" t="s">
        <v>197</v>
      </c>
      <c r="I352" s="59" t="s">
        <v>12</v>
      </c>
      <c r="J352" s="59" t="s">
        <v>183</v>
      </c>
      <c r="K352" s="59" t="s">
        <v>5635</v>
      </c>
      <c r="L352" s="59" t="s">
        <v>183</v>
      </c>
      <c r="M352" s="59" t="s">
        <v>197</v>
      </c>
      <c r="N352" s="59" t="s">
        <v>5636</v>
      </c>
      <c r="O352" s="59" t="s">
        <v>5637</v>
      </c>
      <c r="P352" s="59" t="s">
        <v>4413</v>
      </c>
      <c r="Q352" s="59" t="s">
        <v>5638</v>
      </c>
      <c r="R352" s="59" t="s">
        <v>5638</v>
      </c>
      <c r="S352" s="59" t="s">
        <v>1261</v>
      </c>
      <c r="T352" s="59" t="s">
        <v>455</v>
      </c>
      <c r="U352" s="59" t="s">
        <v>1261</v>
      </c>
      <c r="V352" s="59" t="s">
        <v>5638</v>
      </c>
      <c r="W352" s="59" t="s">
        <v>1261</v>
      </c>
      <c r="X352" s="59" t="s">
        <v>5639</v>
      </c>
      <c r="Y352" s="59" t="s">
        <v>318</v>
      </c>
      <c r="Z352" s="59" t="s">
        <v>5640</v>
      </c>
      <c r="AA352" s="59" t="s">
        <v>5641</v>
      </c>
      <c r="AB352" s="59" t="s">
        <v>192</v>
      </c>
      <c r="AC352" s="59" t="s">
        <v>244</v>
      </c>
      <c r="AD352" s="59" t="s">
        <v>183</v>
      </c>
      <c r="AE352" s="59" t="s">
        <v>183</v>
      </c>
      <c r="AF352" s="59" t="s">
        <v>183</v>
      </c>
      <c r="AG352" s="59" t="s">
        <v>183</v>
      </c>
      <c r="AH352" s="59" t="s">
        <v>183</v>
      </c>
      <c r="AI352" s="59" t="s">
        <v>183</v>
      </c>
      <c r="AJ352" s="59" t="s">
        <v>183</v>
      </c>
      <c r="AK352" s="59" t="s">
        <v>183</v>
      </c>
      <c r="AL352" s="59" t="s">
        <v>183</v>
      </c>
      <c r="AM352" s="59" t="s">
        <v>5642</v>
      </c>
      <c r="AN352" s="59" t="s">
        <v>183</v>
      </c>
      <c r="AO352" s="59" t="s">
        <v>228</v>
      </c>
      <c r="AP352" s="59" t="s">
        <v>299</v>
      </c>
      <c r="AQ352" s="59" t="s">
        <v>5643</v>
      </c>
      <c r="AR352" s="59" t="s">
        <v>234</v>
      </c>
      <c r="AS352" s="59" t="s">
        <v>5644</v>
      </c>
      <c r="AT352" s="59" t="s">
        <v>231</v>
      </c>
      <c r="AU352" s="59" t="s">
        <v>183</v>
      </c>
      <c r="AV352" s="59" t="s">
        <v>183</v>
      </c>
      <c r="AW352" s="59" t="s">
        <v>183</v>
      </c>
      <c r="AX352" s="59" t="s">
        <v>183</v>
      </c>
      <c r="AY352" s="59" t="s">
        <v>183</v>
      </c>
      <c r="AZ352" s="59" t="s">
        <v>5645</v>
      </c>
      <c r="BA352" s="59" t="s">
        <v>5646</v>
      </c>
      <c r="BB352" s="59" t="s">
        <v>5646</v>
      </c>
      <c r="BC352" s="59" t="s">
        <v>231</v>
      </c>
      <c r="BD352" s="59" t="s">
        <v>231</v>
      </c>
      <c r="BE352" s="59" t="s">
        <v>231</v>
      </c>
      <c r="BF352" s="59" t="s">
        <v>231</v>
      </c>
      <c r="BG352" s="59" t="s">
        <v>231</v>
      </c>
      <c r="BH352" s="59" t="s">
        <v>231</v>
      </c>
      <c r="BI352" s="59" t="s">
        <v>231</v>
      </c>
      <c r="BJ352" s="59" t="s">
        <v>231</v>
      </c>
      <c r="BK352" s="59" t="s">
        <v>231</v>
      </c>
      <c r="BL352" s="59" t="s">
        <v>231</v>
      </c>
      <c r="BM352" s="59" t="s">
        <v>231</v>
      </c>
      <c r="BN352" s="63">
        <v>43405.544740775462</v>
      </c>
    </row>
    <row r="353" spans="1:66" x14ac:dyDescent="0.25">
      <c r="A353" s="59" t="s">
        <v>178</v>
      </c>
      <c r="B353" s="59" t="s">
        <v>179</v>
      </c>
      <c r="C353" s="59" t="s">
        <v>24</v>
      </c>
      <c r="D353" s="60" t="s">
        <v>19</v>
      </c>
      <c r="E353" s="60" t="s">
        <v>5660</v>
      </c>
      <c r="F353" s="60" t="s">
        <v>5223</v>
      </c>
      <c r="G353" s="59" t="s">
        <v>5661</v>
      </c>
      <c r="H353" s="59" t="s">
        <v>197</v>
      </c>
      <c r="I353" s="59" t="s">
        <v>13</v>
      </c>
      <c r="J353" s="59" t="s">
        <v>183</v>
      </c>
      <c r="K353" s="59" t="s">
        <v>5662</v>
      </c>
      <c r="L353" s="59" t="s">
        <v>183</v>
      </c>
      <c r="M353" s="59" t="s">
        <v>197</v>
      </c>
      <c r="N353" s="59" t="s">
        <v>5663</v>
      </c>
      <c r="O353" s="59" t="s">
        <v>5664</v>
      </c>
      <c r="P353" s="59" t="s">
        <v>1859</v>
      </c>
      <c r="Q353" s="59" t="s">
        <v>5002</v>
      </c>
      <c r="R353" s="59" t="s">
        <v>183</v>
      </c>
      <c r="S353" s="59" t="s">
        <v>5003</v>
      </c>
      <c r="T353" s="59" t="s">
        <v>183</v>
      </c>
      <c r="U353" s="59" t="s">
        <v>183</v>
      </c>
      <c r="V353" s="59" t="s">
        <v>183</v>
      </c>
      <c r="W353" s="59" t="s">
        <v>183</v>
      </c>
      <c r="X353" s="59" t="s">
        <v>5665</v>
      </c>
      <c r="Y353" s="59" t="s">
        <v>5666</v>
      </c>
      <c r="Z353" s="59" t="s">
        <v>5667</v>
      </c>
      <c r="AA353" s="59" t="s">
        <v>5668</v>
      </c>
      <c r="AB353" s="59" t="s">
        <v>192</v>
      </c>
      <c r="AD353" s="59" t="s">
        <v>183</v>
      </c>
      <c r="AE353" s="59" t="s">
        <v>183</v>
      </c>
      <c r="AF353" s="59" t="s">
        <v>183</v>
      </c>
      <c r="AG353" s="59" t="s">
        <v>183</v>
      </c>
      <c r="AH353" s="59" t="s">
        <v>183</v>
      </c>
      <c r="AI353" s="59" t="s">
        <v>183</v>
      </c>
      <c r="AJ353" s="59" t="s">
        <v>183</v>
      </c>
      <c r="AK353" s="59" t="s">
        <v>183</v>
      </c>
      <c r="AL353" s="59" t="s">
        <v>183</v>
      </c>
      <c r="AM353" s="59" t="s">
        <v>183</v>
      </c>
      <c r="AN353" s="59" t="s">
        <v>183</v>
      </c>
      <c r="AO353" s="59" t="s">
        <v>183</v>
      </c>
      <c r="AP353" s="59" t="s">
        <v>183</v>
      </c>
      <c r="AQ353" s="59" t="s">
        <v>183</v>
      </c>
      <c r="AR353" s="59" t="s">
        <v>183</v>
      </c>
      <c r="AS353" s="59" t="s">
        <v>183</v>
      </c>
      <c r="AT353" s="59" t="s">
        <v>183</v>
      </c>
      <c r="AU353" s="59" t="s">
        <v>183</v>
      </c>
      <c r="AV353" s="59" t="s">
        <v>183</v>
      </c>
      <c r="AW353" s="59" t="s">
        <v>183</v>
      </c>
      <c r="AX353" s="59" t="s">
        <v>183</v>
      </c>
      <c r="AY353" s="59" t="s">
        <v>183</v>
      </c>
      <c r="AZ353" s="59" t="s">
        <v>183</v>
      </c>
      <c r="BA353" s="59" t="s">
        <v>183</v>
      </c>
      <c r="BB353" s="59" t="s">
        <v>183</v>
      </c>
      <c r="BC353" s="59" t="s">
        <v>183</v>
      </c>
      <c r="BD353" s="59" t="s">
        <v>183</v>
      </c>
      <c r="BE353" s="59" t="s">
        <v>183</v>
      </c>
      <c r="BF353" s="59" t="s">
        <v>183</v>
      </c>
      <c r="BG353" s="59" t="s">
        <v>183</v>
      </c>
      <c r="BH353" s="59" t="s">
        <v>183</v>
      </c>
      <c r="BI353" s="59" t="s">
        <v>183</v>
      </c>
      <c r="BJ353" s="59" t="s">
        <v>183</v>
      </c>
      <c r="BK353" s="59" t="s">
        <v>183</v>
      </c>
      <c r="BL353" s="59" t="s">
        <v>183</v>
      </c>
      <c r="BM353" s="59" t="s">
        <v>183</v>
      </c>
      <c r="BN353" s="63">
        <v>43406.369672418979</v>
      </c>
    </row>
    <row r="354" spans="1:66" x14ac:dyDescent="0.25">
      <c r="A354" s="59" t="s">
        <v>178</v>
      </c>
      <c r="B354" s="59" t="s">
        <v>179</v>
      </c>
      <c r="C354" s="59" t="s">
        <v>24</v>
      </c>
      <c r="D354" s="60" t="s">
        <v>19</v>
      </c>
      <c r="E354" s="60" t="s">
        <v>5669</v>
      </c>
      <c r="F354" s="60" t="s">
        <v>5223</v>
      </c>
      <c r="G354" s="59" t="s">
        <v>5670</v>
      </c>
      <c r="H354" s="59" t="s">
        <v>197</v>
      </c>
      <c r="I354" s="59" t="s">
        <v>12</v>
      </c>
      <c r="J354" s="59" t="s">
        <v>183</v>
      </c>
      <c r="K354" s="59" t="s">
        <v>5671</v>
      </c>
      <c r="L354" s="59" t="s">
        <v>183</v>
      </c>
      <c r="M354" s="59" t="s">
        <v>197</v>
      </c>
      <c r="N354" s="59" t="s">
        <v>5672</v>
      </c>
      <c r="O354" s="59" t="s">
        <v>4413</v>
      </c>
      <c r="P354" s="59" t="s">
        <v>5673</v>
      </c>
      <c r="Q354" s="59" t="s">
        <v>4360</v>
      </c>
      <c r="R354" s="59" t="s">
        <v>541</v>
      </c>
      <c r="S354" s="59" t="s">
        <v>372</v>
      </c>
      <c r="T354" s="59" t="s">
        <v>313</v>
      </c>
      <c r="U354" s="59" t="s">
        <v>854</v>
      </c>
      <c r="V354" s="59" t="s">
        <v>855</v>
      </c>
      <c r="W354" s="59" t="s">
        <v>21</v>
      </c>
      <c r="X354" s="59" t="s">
        <v>5674</v>
      </c>
      <c r="Y354" s="59" t="s">
        <v>318</v>
      </c>
      <c r="Z354" s="59" t="s">
        <v>5675</v>
      </c>
      <c r="AA354" s="59" t="s">
        <v>5676</v>
      </c>
      <c r="AB354" s="59" t="s">
        <v>192</v>
      </c>
      <c r="AC354" s="59" t="s">
        <v>244</v>
      </c>
      <c r="AD354" s="59" t="s">
        <v>183</v>
      </c>
      <c r="AE354" s="59" t="s">
        <v>183</v>
      </c>
      <c r="AF354" s="59" t="s">
        <v>183</v>
      </c>
      <c r="AG354" s="59" t="s">
        <v>183</v>
      </c>
      <c r="AH354" s="59" t="s">
        <v>183</v>
      </c>
      <c r="AI354" s="59" t="s">
        <v>183</v>
      </c>
      <c r="AJ354" s="59" t="s">
        <v>183</v>
      </c>
      <c r="AK354" s="59" t="s">
        <v>183</v>
      </c>
      <c r="AL354" s="59" t="s">
        <v>183</v>
      </c>
      <c r="AM354" s="59" t="s">
        <v>5677</v>
      </c>
      <c r="AN354" s="59" t="s">
        <v>183</v>
      </c>
      <c r="AO354" s="59" t="s">
        <v>228</v>
      </c>
      <c r="AP354" s="59" t="s">
        <v>299</v>
      </c>
      <c r="AQ354" s="59" t="s">
        <v>5678</v>
      </c>
      <c r="AR354" s="59" t="s">
        <v>231</v>
      </c>
      <c r="AS354" s="59" t="s">
        <v>183</v>
      </c>
      <c r="AT354" s="59" t="s">
        <v>231</v>
      </c>
      <c r="AU354" s="59" t="s">
        <v>183</v>
      </c>
      <c r="AV354" s="59" t="s">
        <v>183</v>
      </c>
      <c r="AW354" s="59" t="s">
        <v>183</v>
      </c>
      <c r="AX354" s="59" t="s">
        <v>183</v>
      </c>
      <c r="AY354" s="59" t="s">
        <v>183</v>
      </c>
      <c r="AZ354" s="59" t="s">
        <v>5679</v>
      </c>
      <c r="BA354" s="59" t="s">
        <v>646</v>
      </c>
      <c r="BB354" s="59" t="s">
        <v>646</v>
      </c>
      <c r="BC354" s="59" t="s">
        <v>231</v>
      </c>
      <c r="BD354" s="59" t="s">
        <v>231</v>
      </c>
      <c r="BE354" s="59" t="s">
        <v>231</v>
      </c>
      <c r="BF354" s="59" t="s">
        <v>231</v>
      </c>
      <c r="BG354" s="59" t="s">
        <v>234</v>
      </c>
      <c r="BH354" s="59" t="s">
        <v>234</v>
      </c>
      <c r="BI354" s="59" t="s">
        <v>234</v>
      </c>
      <c r="BJ354" s="59" t="s">
        <v>234</v>
      </c>
      <c r="BK354" s="59" t="s">
        <v>234</v>
      </c>
      <c r="BL354" s="59" t="s">
        <v>234</v>
      </c>
      <c r="BM354" s="59" t="s">
        <v>234</v>
      </c>
      <c r="BN354" s="63">
        <v>43405.544696145829</v>
      </c>
    </row>
    <row r="355" spans="1:66" x14ac:dyDescent="0.25">
      <c r="A355" s="59" t="s">
        <v>178</v>
      </c>
      <c r="B355" s="59" t="s">
        <v>179</v>
      </c>
      <c r="C355" s="59" t="s">
        <v>24</v>
      </c>
      <c r="D355" s="60" t="s">
        <v>19</v>
      </c>
      <c r="E355" s="60" t="s">
        <v>5680</v>
      </c>
      <c r="F355" s="60" t="s">
        <v>5223</v>
      </c>
      <c r="G355" s="59" t="s">
        <v>5681</v>
      </c>
      <c r="H355" s="59" t="s">
        <v>251</v>
      </c>
      <c r="I355" s="59" t="s">
        <v>12</v>
      </c>
      <c r="J355" s="59" t="s">
        <v>183</v>
      </c>
      <c r="K355" s="59" t="s">
        <v>5682</v>
      </c>
      <c r="L355" s="59" t="s">
        <v>183</v>
      </c>
      <c r="M355" s="59" t="s">
        <v>197</v>
      </c>
      <c r="N355" s="59" t="s">
        <v>5683</v>
      </c>
      <c r="O355" s="59" t="s">
        <v>5684</v>
      </c>
      <c r="P355" s="59" t="s">
        <v>2934</v>
      </c>
      <c r="Q355" s="59" t="s">
        <v>251</v>
      </c>
      <c r="R355" s="59" t="s">
        <v>3896</v>
      </c>
      <c r="S355" s="59" t="s">
        <v>5685</v>
      </c>
      <c r="T355" s="59" t="s">
        <v>258</v>
      </c>
      <c r="U355" s="59" t="s">
        <v>3764</v>
      </c>
      <c r="V355" s="59" t="s">
        <v>5686</v>
      </c>
      <c r="W355" s="59" t="s">
        <v>1474</v>
      </c>
      <c r="X355" s="59" t="s">
        <v>5687</v>
      </c>
      <c r="Y355" s="59" t="s">
        <v>318</v>
      </c>
      <c r="Z355" s="59" t="s">
        <v>5688</v>
      </c>
      <c r="AA355" s="59" t="s">
        <v>5689</v>
      </c>
      <c r="AB355" s="59" t="s">
        <v>192</v>
      </c>
      <c r="AC355" s="59" t="s">
        <v>244</v>
      </c>
      <c r="AD355" s="59" t="s">
        <v>183</v>
      </c>
      <c r="AE355" s="59" t="s">
        <v>183</v>
      </c>
      <c r="AF355" s="59" t="s">
        <v>183</v>
      </c>
      <c r="AG355" s="59" t="s">
        <v>183</v>
      </c>
      <c r="AH355" s="59" t="s">
        <v>183</v>
      </c>
      <c r="AI355" s="59" t="s">
        <v>183</v>
      </c>
      <c r="AJ355" s="59" t="s">
        <v>265</v>
      </c>
      <c r="AK355" s="59" t="s">
        <v>183</v>
      </c>
      <c r="AL355" s="59" t="s">
        <v>183</v>
      </c>
      <c r="AM355" s="59" t="s">
        <v>5690</v>
      </c>
      <c r="AN355" s="59" t="s">
        <v>183</v>
      </c>
      <c r="AO355" s="59" t="s">
        <v>228</v>
      </c>
      <c r="AP355" s="59" t="s">
        <v>299</v>
      </c>
      <c r="AQ355" s="59" t="s">
        <v>5691</v>
      </c>
      <c r="AR355" s="59" t="s">
        <v>231</v>
      </c>
      <c r="AS355" s="59" t="s">
        <v>5692</v>
      </c>
      <c r="AT355" s="59" t="s">
        <v>231</v>
      </c>
      <c r="AU355" s="59" t="s">
        <v>183</v>
      </c>
      <c r="AV355" s="59" t="s">
        <v>183</v>
      </c>
      <c r="AW355" s="59" t="s">
        <v>183</v>
      </c>
      <c r="AX355" s="59" t="s">
        <v>183</v>
      </c>
      <c r="AY355" s="59" t="s">
        <v>183</v>
      </c>
      <c r="AZ355" s="59" t="s">
        <v>5693</v>
      </c>
      <c r="BA355" s="59" t="s">
        <v>1837</v>
      </c>
      <c r="BB355" s="59" t="s">
        <v>1837</v>
      </c>
      <c r="BC355" s="59" t="s">
        <v>234</v>
      </c>
      <c r="BD355" s="59" t="s">
        <v>234</v>
      </c>
      <c r="BE355" s="59" t="s">
        <v>234</v>
      </c>
      <c r="BF355" s="59" t="s">
        <v>234</v>
      </c>
      <c r="BG355" s="59" t="s">
        <v>231</v>
      </c>
      <c r="BH355" s="59" t="s">
        <v>231</v>
      </c>
      <c r="BI355" s="59" t="s">
        <v>231</v>
      </c>
      <c r="BJ355" s="59" t="s">
        <v>231</v>
      </c>
      <c r="BK355" s="59" t="s">
        <v>231</v>
      </c>
      <c r="BL355" s="59" t="s">
        <v>231</v>
      </c>
      <c r="BM355" s="59" t="s">
        <v>231</v>
      </c>
      <c r="BN355" s="63">
        <v>43405.545255555553</v>
      </c>
    </row>
    <row r="356" spans="1:66" x14ac:dyDescent="0.25">
      <c r="A356" s="59" t="s">
        <v>178</v>
      </c>
      <c r="B356" s="59" t="s">
        <v>179</v>
      </c>
      <c r="C356" s="59" t="s">
        <v>24</v>
      </c>
      <c r="D356" s="60" t="s">
        <v>19</v>
      </c>
      <c r="E356" s="60" t="s">
        <v>5694</v>
      </c>
      <c r="F356" s="60" t="s">
        <v>5223</v>
      </c>
      <c r="G356" s="59" t="s">
        <v>5695</v>
      </c>
      <c r="H356" s="59" t="s">
        <v>197</v>
      </c>
      <c r="I356" s="59" t="s">
        <v>12</v>
      </c>
      <c r="J356" s="59" t="s">
        <v>183</v>
      </c>
      <c r="K356" s="59" t="s">
        <v>5696</v>
      </c>
      <c r="L356" s="59" t="s">
        <v>183</v>
      </c>
      <c r="M356" s="59" t="s">
        <v>197</v>
      </c>
      <c r="N356" s="59" t="s">
        <v>2771</v>
      </c>
      <c r="O356" s="59" t="s">
        <v>188</v>
      </c>
      <c r="P356" s="59" t="s">
        <v>5697</v>
      </c>
      <c r="Q356" s="59" t="s">
        <v>5698</v>
      </c>
      <c r="R356" s="59" t="s">
        <v>676</v>
      </c>
      <c r="S356" s="59" t="s">
        <v>5699</v>
      </c>
      <c r="T356" s="59" t="s">
        <v>313</v>
      </c>
      <c r="U356" s="59" t="s">
        <v>5700</v>
      </c>
      <c r="V356" s="59" t="s">
        <v>5701</v>
      </c>
      <c r="W356" s="59" t="s">
        <v>5702</v>
      </c>
      <c r="X356" s="59" t="s">
        <v>5703</v>
      </c>
      <c r="Y356" s="59" t="s">
        <v>5704</v>
      </c>
      <c r="Z356" s="59" t="s">
        <v>5705</v>
      </c>
      <c r="AA356" s="59" t="s">
        <v>5706</v>
      </c>
      <c r="AB356" s="59" t="s">
        <v>192</v>
      </c>
      <c r="AC356" s="59" t="s">
        <v>224</v>
      </c>
      <c r="AD356" s="59" t="s">
        <v>183</v>
      </c>
      <c r="AE356" s="59" t="s">
        <v>183</v>
      </c>
      <c r="AF356" s="59" t="s">
        <v>183</v>
      </c>
      <c r="AG356" s="59" t="s">
        <v>183</v>
      </c>
      <c r="AH356" s="59" t="s">
        <v>183</v>
      </c>
      <c r="AI356" s="59" t="s">
        <v>183</v>
      </c>
      <c r="AJ356" s="59" t="s">
        <v>183</v>
      </c>
      <c r="AK356" s="59" t="s">
        <v>183</v>
      </c>
      <c r="AL356" s="59" t="s">
        <v>183</v>
      </c>
      <c r="AM356" s="59" t="s">
        <v>5707</v>
      </c>
      <c r="AN356" s="59" t="s">
        <v>183</v>
      </c>
      <c r="AO356" s="59" t="s">
        <v>228</v>
      </c>
      <c r="AP356" s="59" t="s">
        <v>299</v>
      </c>
      <c r="AQ356" s="59" t="s">
        <v>5708</v>
      </c>
      <c r="AR356" s="59" t="s">
        <v>231</v>
      </c>
      <c r="AS356" s="59" t="s">
        <v>5709</v>
      </c>
      <c r="AT356" s="59" t="s">
        <v>231</v>
      </c>
      <c r="AU356" s="59" t="s">
        <v>183</v>
      </c>
      <c r="AV356" s="59" t="s">
        <v>183</v>
      </c>
      <c r="AW356" s="59" t="s">
        <v>183</v>
      </c>
      <c r="AX356" s="59" t="s">
        <v>183</v>
      </c>
      <c r="AY356" s="59" t="s">
        <v>183</v>
      </c>
      <c r="AZ356" s="59" t="s">
        <v>5710</v>
      </c>
      <c r="BA356" s="59" t="s">
        <v>4424</v>
      </c>
      <c r="BB356" s="59" t="s">
        <v>4424</v>
      </c>
      <c r="BC356" s="59" t="s">
        <v>231</v>
      </c>
      <c r="BD356" s="59" t="s">
        <v>231</v>
      </c>
      <c r="BE356" s="59" t="s">
        <v>231</v>
      </c>
      <c r="BF356" s="59" t="s">
        <v>231</v>
      </c>
      <c r="BG356" s="59" t="s">
        <v>231</v>
      </c>
      <c r="BH356" s="59" t="s">
        <v>231</v>
      </c>
      <c r="BI356" s="59" t="s">
        <v>231</v>
      </c>
      <c r="BJ356" s="59" t="s">
        <v>231</v>
      </c>
      <c r="BK356" s="59" t="s">
        <v>231</v>
      </c>
      <c r="BL356" s="59" t="s">
        <v>231</v>
      </c>
      <c r="BM356" s="59" t="s">
        <v>231</v>
      </c>
      <c r="BN356" s="63">
        <v>43405.544871527774</v>
      </c>
    </row>
    <row r="357" spans="1:66" x14ac:dyDescent="0.25">
      <c r="A357" s="59" t="s">
        <v>178</v>
      </c>
      <c r="B357" s="59" t="s">
        <v>179</v>
      </c>
      <c r="C357" s="59" t="s">
        <v>24</v>
      </c>
      <c r="D357" s="60" t="s">
        <v>19</v>
      </c>
      <c r="E357" s="60" t="s">
        <v>5711</v>
      </c>
      <c r="F357" s="60" t="s">
        <v>5223</v>
      </c>
      <c r="G357" s="59" t="s">
        <v>5712</v>
      </c>
      <c r="H357" s="59" t="s">
        <v>197</v>
      </c>
      <c r="I357" s="59" t="s">
        <v>12</v>
      </c>
      <c r="J357" s="59" t="s">
        <v>183</v>
      </c>
      <c r="K357" s="59" t="s">
        <v>5713</v>
      </c>
      <c r="L357" s="59" t="s">
        <v>183</v>
      </c>
      <c r="M357" s="59" t="s">
        <v>197</v>
      </c>
      <c r="N357" s="59" t="s">
        <v>5714</v>
      </c>
      <c r="O357" s="59" t="s">
        <v>5715</v>
      </c>
      <c r="P357" s="59" t="s">
        <v>2443</v>
      </c>
      <c r="Q357" s="59" t="s">
        <v>5716</v>
      </c>
      <c r="R357" s="59" t="s">
        <v>901</v>
      </c>
      <c r="S357" s="59" t="s">
        <v>5717</v>
      </c>
      <c r="T357" s="59" t="s">
        <v>414</v>
      </c>
      <c r="U357" s="59" t="s">
        <v>5718</v>
      </c>
      <c r="V357" s="59" t="s">
        <v>5719</v>
      </c>
      <c r="W357" s="59" t="s">
        <v>905</v>
      </c>
      <c r="X357" s="59" t="s">
        <v>5720</v>
      </c>
      <c r="Y357" s="59" t="s">
        <v>318</v>
      </c>
      <c r="Z357" s="59" t="s">
        <v>5721</v>
      </c>
      <c r="AA357" s="59" t="s">
        <v>5722</v>
      </c>
      <c r="AB357" s="59" t="s">
        <v>192</v>
      </c>
      <c r="AC357" s="59" t="s">
        <v>244</v>
      </c>
      <c r="AD357" s="59" t="s">
        <v>183</v>
      </c>
      <c r="AE357" s="59" t="s">
        <v>183</v>
      </c>
      <c r="AF357" s="59" t="s">
        <v>1029</v>
      </c>
      <c r="AG357" s="59" t="s">
        <v>183</v>
      </c>
      <c r="AH357" s="59" t="s">
        <v>183</v>
      </c>
      <c r="AI357" s="59" t="s">
        <v>183</v>
      </c>
      <c r="AJ357" s="59" t="s">
        <v>183</v>
      </c>
      <c r="AK357" s="59" t="s">
        <v>183</v>
      </c>
      <c r="AL357" s="59" t="s">
        <v>183</v>
      </c>
      <c r="AM357" s="59" t="s">
        <v>5723</v>
      </c>
      <c r="AN357" s="59" t="s">
        <v>5724</v>
      </c>
      <c r="AO357" s="59" t="s">
        <v>228</v>
      </c>
      <c r="AP357" s="59" t="s">
        <v>1032</v>
      </c>
      <c r="AQ357" s="59" t="s">
        <v>5725</v>
      </c>
      <c r="AR357" s="59" t="s">
        <v>231</v>
      </c>
      <c r="AS357" s="59" t="s">
        <v>5726</v>
      </c>
      <c r="AT357" s="59" t="s">
        <v>231</v>
      </c>
      <c r="AU357" s="59" t="s">
        <v>183</v>
      </c>
      <c r="AV357" s="59" t="s">
        <v>183</v>
      </c>
      <c r="AW357" s="59" t="s">
        <v>183</v>
      </c>
      <c r="AX357" s="59" t="s">
        <v>183</v>
      </c>
      <c r="AY357" s="59" t="s">
        <v>183</v>
      </c>
      <c r="AZ357" s="59" t="s">
        <v>1034</v>
      </c>
      <c r="BA357" s="59" t="s">
        <v>5727</v>
      </c>
      <c r="BB357" s="59" t="s">
        <v>5728</v>
      </c>
      <c r="BC357" s="59" t="s">
        <v>231</v>
      </c>
      <c r="BD357" s="59" t="s">
        <v>231</v>
      </c>
      <c r="BE357" s="59" t="s">
        <v>231</v>
      </c>
      <c r="BF357" s="59" t="s">
        <v>231</v>
      </c>
      <c r="BG357" s="59" t="s">
        <v>231</v>
      </c>
      <c r="BH357" s="59" t="s">
        <v>231</v>
      </c>
      <c r="BI357" s="59" t="s">
        <v>231</v>
      </c>
      <c r="BJ357" s="59" t="s">
        <v>234</v>
      </c>
      <c r="BK357" s="59" t="s">
        <v>234</v>
      </c>
      <c r="BL357" s="59" t="s">
        <v>234</v>
      </c>
      <c r="BM357" s="59" t="s">
        <v>234</v>
      </c>
      <c r="BN357" s="63">
        <v>43405.545219016203</v>
      </c>
    </row>
    <row r="358" spans="1:66" x14ac:dyDescent="0.25">
      <c r="A358" s="59" t="s">
        <v>178</v>
      </c>
      <c r="B358" s="59" t="s">
        <v>179</v>
      </c>
      <c r="C358" s="59" t="s">
        <v>24</v>
      </c>
      <c r="D358" s="60" t="s">
        <v>19</v>
      </c>
      <c r="E358" s="60" t="s">
        <v>5729</v>
      </c>
      <c r="F358" s="60" t="s">
        <v>5223</v>
      </c>
      <c r="G358" s="59" t="s">
        <v>5730</v>
      </c>
      <c r="H358" s="59" t="s">
        <v>1430</v>
      </c>
      <c r="I358" s="59" t="s">
        <v>13</v>
      </c>
      <c r="J358" s="59" t="s">
        <v>183</v>
      </c>
      <c r="L358" s="59" t="s">
        <v>183</v>
      </c>
      <c r="M358" s="59" t="s">
        <v>1430</v>
      </c>
      <c r="N358" s="59" t="s">
        <v>5731</v>
      </c>
      <c r="O358" s="59" t="s">
        <v>5732</v>
      </c>
      <c r="P358" s="59" t="s">
        <v>1397</v>
      </c>
      <c r="Q358" s="59" t="s">
        <v>5733</v>
      </c>
      <c r="R358" s="59" t="s">
        <v>5734</v>
      </c>
      <c r="S358" s="59" t="s">
        <v>5735</v>
      </c>
      <c r="T358" s="59" t="s">
        <v>183</v>
      </c>
      <c r="U358" s="59" t="s">
        <v>5736</v>
      </c>
      <c r="V358" s="59" t="s">
        <v>5737</v>
      </c>
      <c r="W358" s="59" t="s">
        <v>937</v>
      </c>
      <c r="X358" s="59" t="s">
        <v>5738</v>
      </c>
      <c r="Y358" s="59" t="s">
        <v>5739</v>
      </c>
      <c r="Z358" s="59" t="s">
        <v>5740</v>
      </c>
      <c r="AA358" s="59" t="s">
        <v>5741</v>
      </c>
      <c r="AB358" s="59" t="s">
        <v>192</v>
      </c>
      <c r="AD358" s="59" t="s">
        <v>183</v>
      </c>
      <c r="AE358" s="59" t="s">
        <v>183</v>
      </c>
      <c r="AF358" s="59" t="s">
        <v>183</v>
      </c>
      <c r="AG358" s="59" t="s">
        <v>183</v>
      </c>
      <c r="AH358" s="59" t="s">
        <v>183</v>
      </c>
      <c r="AI358" s="59" t="s">
        <v>183</v>
      </c>
      <c r="AJ358" s="59" t="s">
        <v>183</v>
      </c>
      <c r="AK358" s="59" t="s">
        <v>183</v>
      </c>
      <c r="AL358" s="59" t="s">
        <v>183</v>
      </c>
      <c r="AM358" s="59" t="s">
        <v>183</v>
      </c>
      <c r="AN358" s="59" t="s">
        <v>183</v>
      </c>
      <c r="AO358" s="59" t="s">
        <v>183</v>
      </c>
      <c r="AP358" s="59" t="s">
        <v>183</v>
      </c>
      <c r="AQ358" s="59" t="s">
        <v>183</v>
      </c>
      <c r="AR358" s="59" t="s">
        <v>183</v>
      </c>
      <c r="AS358" s="59" t="s">
        <v>183</v>
      </c>
      <c r="AT358" s="59" t="s">
        <v>183</v>
      </c>
      <c r="AU358" s="59" t="s">
        <v>183</v>
      </c>
      <c r="AV358" s="59" t="s">
        <v>183</v>
      </c>
      <c r="AW358" s="59" t="s">
        <v>183</v>
      </c>
      <c r="AX358" s="59" t="s">
        <v>183</v>
      </c>
      <c r="AY358" s="59" t="s">
        <v>183</v>
      </c>
      <c r="AZ358" s="59" t="s">
        <v>183</v>
      </c>
      <c r="BA358" s="59" t="s">
        <v>183</v>
      </c>
      <c r="BB358" s="59" t="s">
        <v>183</v>
      </c>
      <c r="BC358" s="59" t="s">
        <v>183</v>
      </c>
      <c r="BD358" s="59" t="s">
        <v>183</v>
      </c>
      <c r="BE358" s="59" t="s">
        <v>183</v>
      </c>
      <c r="BF358" s="59" t="s">
        <v>183</v>
      </c>
      <c r="BG358" s="59" t="s">
        <v>183</v>
      </c>
      <c r="BH358" s="59" t="s">
        <v>183</v>
      </c>
      <c r="BI358" s="59" t="s">
        <v>183</v>
      </c>
      <c r="BJ358" s="59" t="s">
        <v>183</v>
      </c>
      <c r="BK358" s="59" t="s">
        <v>183</v>
      </c>
      <c r="BL358" s="59" t="s">
        <v>183</v>
      </c>
      <c r="BM358" s="59" t="s">
        <v>183</v>
      </c>
      <c r="BN358" s="63">
        <v>43406.368606249998</v>
      </c>
    </row>
    <row r="359" spans="1:66" x14ac:dyDescent="0.25">
      <c r="A359" s="59" t="s">
        <v>178</v>
      </c>
      <c r="B359" s="59" t="s">
        <v>179</v>
      </c>
      <c r="C359" s="59" t="s">
        <v>24</v>
      </c>
      <c r="D359" s="60" t="s">
        <v>19</v>
      </c>
      <c r="E359" s="60" t="s">
        <v>5742</v>
      </c>
      <c r="F359" s="60" t="s">
        <v>5223</v>
      </c>
      <c r="G359" s="59" t="s">
        <v>5743</v>
      </c>
      <c r="H359" s="59" t="s">
        <v>197</v>
      </c>
      <c r="I359" s="59" t="s">
        <v>12</v>
      </c>
      <c r="J359" s="59" t="s">
        <v>183</v>
      </c>
      <c r="K359" s="59" t="s">
        <v>5744</v>
      </c>
      <c r="L359" s="59" t="s">
        <v>183</v>
      </c>
      <c r="M359" s="59" t="s">
        <v>197</v>
      </c>
      <c r="N359" s="59" t="s">
        <v>5745</v>
      </c>
      <c r="O359" s="59" t="s">
        <v>5746</v>
      </c>
      <c r="P359" s="59" t="s">
        <v>1808</v>
      </c>
      <c r="Q359" s="59" t="s">
        <v>5747</v>
      </c>
      <c r="R359" s="59" t="s">
        <v>1614</v>
      </c>
      <c r="S359" s="59" t="s">
        <v>5748</v>
      </c>
      <c r="T359" s="59" t="s">
        <v>560</v>
      </c>
      <c r="U359" s="59" t="s">
        <v>5749</v>
      </c>
      <c r="V359" s="59" t="s">
        <v>5750</v>
      </c>
      <c r="W359" s="59" t="s">
        <v>495</v>
      </c>
      <c r="X359" s="59" t="s">
        <v>5751</v>
      </c>
      <c r="Y359" s="59" t="s">
        <v>318</v>
      </c>
      <c r="Z359" s="59" t="s">
        <v>5752</v>
      </c>
      <c r="AA359" s="59" t="s">
        <v>5753</v>
      </c>
      <c r="AB359" s="59" t="s">
        <v>192</v>
      </c>
      <c r="AC359" s="59" t="s">
        <v>224</v>
      </c>
      <c r="AD359" s="59" t="s">
        <v>183</v>
      </c>
      <c r="AE359" s="59" t="s">
        <v>183</v>
      </c>
      <c r="AF359" s="59" t="s">
        <v>183</v>
      </c>
      <c r="AG359" s="59" t="s">
        <v>183</v>
      </c>
      <c r="AH359" s="59" t="s">
        <v>183</v>
      </c>
      <c r="AI359" s="59" t="s">
        <v>183</v>
      </c>
      <c r="AJ359" s="59" t="s">
        <v>183</v>
      </c>
      <c r="AK359" s="59" t="s">
        <v>183</v>
      </c>
      <c r="AL359" s="59" t="s">
        <v>183</v>
      </c>
      <c r="AM359" s="59" t="s">
        <v>5754</v>
      </c>
      <c r="AN359" s="59" t="s">
        <v>183</v>
      </c>
      <c r="AO359" s="59" t="s">
        <v>228</v>
      </c>
      <c r="AP359" s="59" t="s">
        <v>267</v>
      </c>
      <c r="AQ359" s="59" t="s">
        <v>5755</v>
      </c>
      <c r="AR359" s="59" t="s">
        <v>231</v>
      </c>
      <c r="AS359" s="59" t="s">
        <v>911</v>
      </c>
      <c r="AT359" s="59" t="s">
        <v>231</v>
      </c>
      <c r="AU359" s="59" t="s">
        <v>183</v>
      </c>
      <c r="AV359" s="59" t="s">
        <v>183</v>
      </c>
      <c r="AW359" s="59" t="s">
        <v>183</v>
      </c>
      <c r="AX359" s="59" t="s">
        <v>183</v>
      </c>
      <c r="AY359" s="59" t="s">
        <v>183</v>
      </c>
      <c r="AZ359" s="59" t="s">
        <v>5756</v>
      </c>
      <c r="BA359" s="59" t="s">
        <v>2317</v>
      </c>
      <c r="BB359" s="59" t="s">
        <v>2317</v>
      </c>
      <c r="BC359" s="59" t="s">
        <v>231</v>
      </c>
      <c r="BD359" s="59" t="s">
        <v>231</v>
      </c>
      <c r="BE359" s="59" t="s">
        <v>231</v>
      </c>
      <c r="BF359" s="59" t="s">
        <v>231</v>
      </c>
      <c r="BG359" s="59" t="s">
        <v>231</v>
      </c>
      <c r="BH359" s="59" t="s">
        <v>231</v>
      </c>
      <c r="BI359" s="59" t="s">
        <v>231</v>
      </c>
      <c r="BJ359" s="59" t="s">
        <v>231</v>
      </c>
      <c r="BK359" s="59" t="s">
        <v>231</v>
      </c>
      <c r="BL359" s="59" t="s">
        <v>231</v>
      </c>
      <c r="BM359" s="59" t="s">
        <v>231</v>
      </c>
      <c r="BN359" s="63">
        <v>43405.545098576389</v>
      </c>
    </row>
    <row r="360" spans="1:66" x14ac:dyDescent="0.25">
      <c r="A360" s="59" t="s">
        <v>178</v>
      </c>
      <c r="B360" s="59" t="s">
        <v>179</v>
      </c>
      <c r="C360" s="59" t="s">
        <v>24</v>
      </c>
      <c r="D360" s="60" t="s">
        <v>19</v>
      </c>
      <c r="E360" s="60" t="s">
        <v>5757</v>
      </c>
      <c r="F360" s="60" t="s">
        <v>5223</v>
      </c>
      <c r="G360" s="59" t="s">
        <v>5758</v>
      </c>
      <c r="H360" s="59" t="s">
        <v>197</v>
      </c>
      <c r="I360" s="59" t="s">
        <v>12</v>
      </c>
      <c r="J360" s="59" t="s">
        <v>183</v>
      </c>
      <c r="K360" s="59" t="s">
        <v>5759</v>
      </c>
      <c r="L360" s="59" t="s">
        <v>183</v>
      </c>
      <c r="M360" s="59" t="s">
        <v>197</v>
      </c>
      <c r="N360" s="59" t="s">
        <v>5760</v>
      </c>
      <c r="O360" s="59" t="s">
        <v>5761</v>
      </c>
      <c r="P360" s="59" t="s">
        <v>218</v>
      </c>
      <c r="Q360" s="59" t="s">
        <v>5762</v>
      </c>
      <c r="R360" s="59" t="s">
        <v>1320</v>
      </c>
      <c r="S360" s="59" t="s">
        <v>5763</v>
      </c>
      <c r="T360" s="59" t="s">
        <v>492</v>
      </c>
      <c r="U360" s="59" t="s">
        <v>5764</v>
      </c>
      <c r="V360" s="59" t="s">
        <v>5765</v>
      </c>
      <c r="W360" s="59" t="s">
        <v>5766</v>
      </c>
      <c r="X360" s="59" t="s">
        <v>5767</v>
      </c>
      <c r="Y360" s="59" t="s">
        <v>318</v>
      </c>
      <c r="Z360" s="59" t="s">
        <v>5768</v>
      </c>
      <c r="AA360" s="59" t="s">
        <v>5769</v>
      </c>
      <c r="AB360" s="59" t="s">
        <v>192</v>
      </c>
      <c r="AC360" s="59" t="s">
        <v>224</v>
      </c>
      <c r="AD360" s="59" t="s">
        <v>183</v>
      </c>
      <c r="AE360" s="59" t="s">
        <v>183</v>
      </c>
      <c r="AF360" s="59" t="s">
        <v>183</v>
      </c>
      <c r="AG360" s="59" t="s">
        <v>183</v>
      </c>
      <c r="AH360" s="59" t="s">
        <v>183</v>
      </c>
      <c r="AI360" s="59" t="s">
        <v>183</v>
      </c>
      <c r="AJ360" s="59" t="s">
        <v>183</v>
      </c>
      <c r="AK360" s="59" t="s">
        <v>183</v>
      </c>
      <c r="AL360" s="59" t="s">
        <v>183</v>
      </c>
      <c r="AM360" s="59" t="s">
        <v>5770</v>
      </c>
      <c r="AN360" s="59" t="s">
        <v>183</v>
      </c>
      <c r="AO360" s="59" t="s">
        <v>228</v>
      </c>
      <c r="AP360" s="59" t="s">
        <v>267</v>
      </c>
      <c r="AQ360" s="59" t="s">
        <v>5771</v>
      </c>
      <c r="AR360" s="59" t="s">
        <v>231</v>
      </c>
      <c r="AS360" s="59" t="s">
        <v>183</v>
      </c>
      <c r="AT360" s="59" t="s">
        <v>231</v>
      </c>
      <c r="AU360" s="59" t="s">
        <v>183</v>
      </c>
      <c r="AV360" s="59" t="s">
        <v>183</v>
      </c>
      <c r="AW360" s="59" t="s">
        <v>183</v>
      </c>
      <c r="AX360" s="59" t="s">
        <v>183</v>
      </c>
      <c r="AY360" s="59" t="s">
        <v>183</v>
      </c>
      <c r="AZ360" s="59" t="s">
        <v>5772</v>
      </c>
      <c r="BA360" s="59" t="s">
        <v>5773</v>
      </c>
      <c r="BB360" s="59" t="s">
        <v>5773</v>
      </c>
      <c r="BC360" s="59" t="s">
        <v>231</v>
      </c>
      <c r="BD360" s="59" t="s">
        <v>231</v>
      </c>
      <c r="BE360" s="59" t="s">
        <v>231</v>
      </c>
      <c r="BF360" s="59" t="s">
        <v>231</v>
      </c>
      <c r="BG360" s="59" t="s">
        <v>234</v>
      </c>
      <c r="BH360" s="59" t="s">
        <v>234</v>
      </c>
      <c r="BI360" s="59" t="s">
        <v>234</v>
      </c>
      <c r="BJ360" s="59" t="s">
        <v>234</v>
      </c>
      <c r="BK360" s="59" t="s">
        <v>234</v>
      </c>
      <c r="BL360" s="59" t="s">
        <v>234</v>
      </c>
      <c r="BM360" s="59" t="s">
        <v>234</v>
      </c>
      <c r="BN360" s="63">
        <v>43405.545072372683</v>
      </c>
    </row>
    <row r="361" spans="1:66" x14ac:dyDescent="0.25">
      <c r="A361" s="59" t="s">
        <v>178</v>
      </c>
      <c r="B361" s="59" t="s">
        <v>179</v>
      </c>
      <c r="C361" s="59" t="s">
        <v>24</v>
      </c>
      <c r="D361" s="60" t="s">
        <v>19</v>
      </c>
      <c r="E361" s="60" t="s">
        <v>5774</v>
      </c>
      <c r="F361" s="60" t="s">
        <v>5223</v>
      </c>
      <c r="G361" s="59" t="s">
        <v>5775</v>
      </c>
      <c r="H361" s="59" t="s">
        <v>197</v>
      </c>
      <c r="I361" s="59" t="s">
        <v>12</v>
      </c>
      <c r="J361" s="59" t="s">
        <v>183</v>
      </c>
      <c r="K361" s="59" t="s">
        <v>5776</v>
      </c>
      <c r="L361" s="59" t="s">
        <v>183</v>
      </c>
      <c r="M361" s="59" t="s">
        <v>197</v>
      </c>
      <c r="N361" s="59" t="s">
        <v>5777</v>
      </c>
      <c r="O361" s="59" t="s">
        <v>5778</v>
      </c>
      <c r="P361" s="59" t="s">
        <v>618</v>
      </c>
      <c r="Q361" s="59" t="s">
        <v>5779</v>
      </c>
      <c r="R361" s="59" t="s">
        <v>490</v>
      </c>
      <c r="S361" s="59" t="s">
        <v>5780</v>
      </c>
      <c r="T361" s="59" t="s">
        <v>220</v>
      </c>
      <c r="U361" s="59" t="s">
        <v>5780</v>
      </c>
      <c r="V361" s="59" t="s">
        <v>5779</v>
      </c>
      <c r="W361" s="59" t="s">
        <v>495</v>
      </c>
      <c r="X361" s="59" t="s">
        <v>5781</v>
      </c>
      <c r="Y361" s="59" t="s">
        <v>5782</v>
      </c>
      <c r="Z361" s="59" t="s">
        <v>5783</v>
      </c>
      <c r="AA361" s="59" t="s">
        <v>5784</v>
      </c>
      <c r="AB361" s="59" t="s">
        <v>192</v>
      </c>
      <c r="AC361" s="59" t="s">
        <v>224</v>
      </c>
      <c r="AD361" s="59" t="s">
        <v>183</v>
      </c>
      <c r="AE361" s="59" t="s">
        <v>183</v>
      </c>
      <c r="AF361" s="59" t="s">
        <v>183</v>
      </c>
      <c r="AG361" s="59" t="s">
        <v>183</v>
      </c>
      <c r="AH361" s="59" t="s">
        <v>183</v>
      </c>
      <c r="AI361" s="59" t="s">
        <v>183</v>
      </c>
      <c r="AJ361" s="59" t="s">
        <v>183</v>
      </c>
      <c r="AK361" s="59" t="s">
        <v>183</v>
      </c>
      <c r="AL361" s="59" t="s">
        <v>183</v>
      </c>
      <c r="AM361" s="59" t="s">
        <v>5785</v>
      </c>
      <c r="AN361" s="59" t="s">
        <v>183</v>
      </c>
      <c r="AO361" s="59" t="s">
        <v>228</v>
      </c>
      <c r="AP361" s="59" t="s">
        <v>267</v>
      </c>
      <c r="AQ361" s="59" t="s">
        <v>1158</v>
      </c>
      <c r="AR361" s="59" t="s">
        <v>231</v>
      </c>
      <c r="AS361" s="59" t="s">
        <v>5786</v>
      </c>
      <c r="AT361" s="59" t="s">
        <v>231</v>
      </c>
      <c r="AU361" s="59" t="s">
        <v>183</v>
      </c>
      <c r="AV361" s="59" t="s">
        <v>183</v>
      </c>
      <c r="AW361" s="59" t="s">
        <v>183</v>
      </c>
      <c r="AX361" s="59" t="s">
        <v>183</v>
      </c>
      <c r="AY361" s="59" t="s">
        <v>183</v>
      </c>
      <c r="AZ361" s="59" t="s">
        <v>5787</v>
      </c>
      <c r="BA361" s="59" t="s">
        <v>1203</v>
      </c>
      <c r="BB361" s="59" t="s">
        <v>1203</v>
      </c>
      <c r="BC361" s="59" t="s">
        <v>231</v>
      </c>
      <c r="BD361" s="59" t="s">
        <v>231</v>
      </c>
      <c r="BE361" s="59" t="s">
        <v>231</v>
      </c>
      <c r="BF361" s="59" t="s">
        <v>231</v>
      </c>
      <c r="BG361" s="59" t="s">
        <v>231</v>
      </c>
      <c r="BH361" s="59" t="s">
        <v>231</v>
      </c>
      <c r="BI361" s="59" t="s">
        <v>231</v>
      </c>
      <c r="BJ361" s="59" t="s">
        <v>231</v>
      </c>
      <c r="BK361" s="59" t="s">
        <v>231</v>
      </c>
      <c r="BL361" s="59" t="s">
        <v>231</v>
      </c>
      <c r="BM361" s="59" t="s">
        <v>231</v>
      </c>
      <c r="BN361" s="63">
        <v>43405.545103240736</v>
      </c>
    </row>
    <row r="362" spans="1:66" x14ac:dyDescent="0.25">
      <c r="A362" s="59" t="s">
        <v>178</v>
      </c>
      <c r="B362" s="59" t="s">
        <v>179</v>
      </c>
      <c r="C362" s="59" t="s">
        <v>24</v>
      </c>
      <c r="D362" s="60" t="s">
        <v>19</v>
      </c>
      <c r="E362" s="60" t="s">
        <v>5788</v>
      </c>
      <c r="F362" s="60" t="s">
        <v>5223</v>
      </c>
      <c r="G362" s="59" t="s">
        <v>5789</v>
      </c>
      <c r="H362" s="59" t="s">
        <v>197</v>
      </c>
      <c r="I362" s="59" t="s">
        <v>12</v>
      </c>
      <c r="J362" s="59" t="s">
        <v>183</v>
      </c>
      <c r="K362" s="59" t="s">
        <v>5790</v>
      </c>
      <c r="L362" s="59" t="s">
        <v>5791</v>
      </c>
      <c r="M362" s="59" t="s">
        <v>197</v>
      </c>
      <c r="N362" s="59" t="s">
        <v>5792</v>
      </c>
      <c r="O362" s="59" t="s">
        <v>5793</v>
      </c>
      <c r="P362" s="59" t="s">
        <v>218</v>
      </c>
      <c r="Q362" s="59" t="s">
        <v>5794</v>
      </c>
      <c r="R362" s="59" t="s">
        <v>5795</v>
      </c>
      <c r="S362" s="59" t="s">
        <v>5796</v>
      </c>
      <c r="T362" s="59" t="s">
        <v>313</v>
      </c>
      <c r="U362" s="59" t="s">
        <v>5796</v>
      </c>
      <c r="V362" s="59" t="s">
        <v>5794</v>
      </c>
      <c r="W362" s="59" t="s">
        <v>5797</v>
      </c>
      <c r="X362" s="59" t="s">
        <v>5798</v>
      </c>
      <c r="Y362" s="59" t="s">
        <v>318</v>
      </c>
      <c r="Z362" s="59" t="s">
        <v>5799</v>
      </c>
      <c r="AA362" s="59" t="s">
        <v>5800</v>
      </c>
      <c r="AB362" s="59" t="s">
        <v>192</v>
      </c>
      <c r="AC362" s="59" t="s">
        <v>224</v>
      </c>
      <c r="AD362" s="59" t="s">
        <v>183</v>
      </c>
      <c r="AE362" s="59" t="s">
        <v>5796</v>
      </c>
      <c r="AF362" s="59" t="s">
        <v>183</v>
      </c>
      <c r="AG362" s="59" t="s">
        <v>183</v>
      </c>
      <c r="AH362" s="59" t="s">
        <v>183</v>
      </c>
      <c r="AI362" s="59" t="s">
        <v>183</v>
      </c>
      <c r="AJ362" s="59" t="s">
        <v>183</v>
      </c>
      <c r="AK362" s="59" t="s">
        <v>183</v>
      </c>
      <c r="AL362" s="59" t="s">
        <v>183</v>
      </c>
      <c r="AM362" s="59" t="s">
        <v>5801</v>
      </c>
      <c r="AN362" s="59" t="s">
        <v>183</v>
      </c>
      <c r="AO362" s="59" t="s">
        <v>228</v>
      </c>
      <c r="AP362" s="59" t="s">
        <v>299</v>
      </c>
      <c r="AQ362" s="59" t="s">
        <v>5802</v>
      </c>
      <c r="AR362" s="59" t="s">
        <v>234</v>
      </c>
      <c r="AS362" s="59" t="s">
        <v>589</v>
      </c>
      <c r="AT362" s="59" t="s">
        <v>231</v>
      </c>
      <c r="AU362" s="59" t="s">
        <v>183</v>
      </c>
      <c r="AV362" s="59" t="s">
        <v>183</v>
      </c>
      <c r="AW362" s="59" t="s">
        <v>183</v>
      </c>
      <c r="AX362" s="59" t="s">
        <v>183</v>
      </c>
      <c r="AY362" s="59" t="s">
        <v>183</v>
      </c>
      <c r="AZ362" s="59" t="s">
        <v>5803</v>
      </c>
      <c r="BA362" s="59" t="s">
        <v>5804</v>
      </c>
      <c r="BB362" s="59" t="s">
        <v>5804</v>
      </c>
      <c r="BC362" s="59" t="s">
        <v>231</v>
      </c>
      <c r="BD362" s="59" t="s">
        <v>231</v>
      </c>
      <c r="BE362" s="59" t="s">
        <v>231</v>
      </c>
      <c r="BF362" s="59" t="s">
        <v>231</v>
      </c>
      <c r="BG362" s="59" t="s">
        <v>234</v>
      </c>
      <c r="BH362" s="59" t="s">
        <v>234</v>
      </c>
      <c r="BI362" s="59" t="s">
        <v>234</v>
      </c>
      <c r="BJ362" s="59" t="s">
        <v>234</v>
      </c>
      <c r="BK362" s="59" t="s">
        <v>234</v>
      </c>
      <c r="BL362" s="59" t="s">
        <v>234</v>
      </c>
      <c r="BM362" s="59" t="s">
        <v>234</v>
      </c>
      <c r="BN362" s="63">
        <v>43405.544943553235</v>
      </c>
    </row>
    <row r="363" spans="1:66" x14ac:dyDescent="0.25">
      <c r="A363" s="59" t="s">
        <v>178</v>
      </c>
      <c r="B363" s="59" t="s">
        <v>179</v>
      </c>
      <c r="C363" s="59" t="s">
        <v>24</v>
      </c>
      <c r="D363" s="60" t="s">
        <v>19</v>
      </c>
      <c r="E363" s="60" t="s">
        <v>5805</v>
      </c>
      <c r="F363" s="60" t="s">
        <v>5223</v>
      </c>
      <c r="G363" s="59" t="s">
        <v>5806</v>
      </c>
      <c r="H363" s="59" t="s">
        <v>197</v>
      </c>
      <c r="I363" s="59" t="s">
        <v>12</v>
      </c>
      <c r="J363" s="59" t="s">
        <v>183</v>
      </c>
      <c r="K363" s="59" t="s">
        <v>5807</v>
      </c>
      <c r="L363" s="59" t="s">
        <v>183</v>
      </c>
      <c r="M363" s="59" t="s">
        <v>197</v>
      </c>
      <c r="N363" s="59" t="s">
        <v>5808</v>
      </c>
      <c r="O363" s="59" t="s">
        <v>5809</v>
      </c>
      <c r="P363" s="59" t="s">
        <v>1397</v>
      </c>
      <c r="Q363" s="59" t="s">
        <v>5810</v>
      </c>
      <c r="R363" s="59" t="s">
        <v>1594</v>
      </c>
      <c r="S363" s="59" t="s">
        <v>2947</v>
      </c>
      <c r="T363" s="59" t="s">
        <v>473</v>
      </c>
      <c r="U363" s="59" t="s">
        <v>3713</v>
      </c>
      <c r="V363" s="59" t="s">
        <v>5811</v>
      </c>
      <c r="W363" s="59" t="s">
        <v>5812</v>
      </c>
      <c r="X363" s="59" t="s">
        <v>5813</v>
      </c>
      <c r="Y363" s="59" t="s">
        <v>318</v>
      </c>
      <c r="Z363" s="59" t="s">
        <v>5814</v>
      </c>
      <c r="AA363" s="59" t="s">
        <v>5815</v>
      </c>
      <c r="AB363" s="59" t="s">
        <v>192</v>
      </c>
      <c r="AC363" s="59" t="s">
        <v>224</v>
      </c>
      <c r="AD363" s="59" t="s">
        <v>183</v>
      </c>
      <c r="AE363" s="59" t="s">
        <v>183</v>
      </c>
      <c r="AF363" s="59" t="s">
        <v>183</v>
      </c>
      <c r="AG363" s="59" t="s">
        <v>183</v>
      </c>
      <c r="AH363" s="59" t="s">
        <v>183</v>
      </c>
      <c r="AI363" s="59" t="s">
        <v>183</v>
      </c>
      <c r="AJ363" s="59" t="s">
        <v>183</v>
      </c>
      <c r="AK363" s="59" t="s">
        <v>183</v>
      </c>
      <c r="AL363" s="59" t="s">
        <v>183</v>
      </c>
      <c r="AM363" s="59" t="s">
        <v>5816</v>
      </c>
      <c r="AN363" s="59" t="s">
        <v>183</v>
      </c>
      <c r="AO363" s="59" t="s">
        <v>228</v>
      </c>
      <c r="AP363" s="59" t="s">
        <v>299</v>
      </c>
      <c r="AQ363" s="59" t="s">
        <v>5817</v>
      </c>
      <c r="AR363" s="59" t="s">
        <v>231</v>
      </c>
      <c r="AS363" s="59" t="s">
        <v>5818</v>
      </c>
      <c r="AT363" s="59" t="s">
        <v>231</v>
      </c>
      <c r="AU363" s="59" t="s">
        <v>183</v>
      </c>
      <c r="AV363" s="59" t="s">
        <v>183</v>
      </c>
      <c r="AW363" s="59" t="s">
        <v>183</v>
      </c>
      <c r="AX363" s="59" t="s">
        <v>183</v>
      </c>
      <c r="AY363" s="59" t="s">
        <v>183</v>
      </c>
      <c r="AZ363" s="59" t="s">
        <v>5819</v>
      </c>
      <c r="BA363" s="59" t="s">
        <v>2958</v>
      </c>
      <c r="BB363" s="59" t="s">
        <v>2958</v>
      </c>
      <c r="BC363" s="59" t="s">
        <v>231</v>
      </c>
      <c r="BD363" s="59" t="s">
        <v>231</v>
      </c>
      <c r="BE363" s="59" t="s">
        <v>231</v>
      </c>
      <c r="BF363" s="59" t="s">
        <v>231</v>
      </c>
      <c r="BG363" s="59" t="s">
        <v>231</v>
      </c>
      <c r="BH363" s="59" t="s">
        <v>231</v>
      </c>
      <c r="BI363" s="59" t="s">
        <v>231</v>
      </c>
      <c r="BJ363" s="59" t="s">
        <v>231</v>
      </c>
      <c r="BK363" s="59" t="s">
        <v>231</v>
      </c>
      <c r="BL363" s="59" t="s">
        <v>231</v>
      </c>
      <c r="BM363" s="59" t="s">
        <v>231</v>
      </c>
      <c r="BN363" s="63">
        <v>43405.545039930556</v>
      </c>
    </row>
    <row r="364" spans="1:66" x14ac:dyDescent="0.25">
      <c r="A364" s="59" t="s">
        <v>178</v>
      </c>
      <c r="B364" s="59" t="s">
        <v>179</v>
      </c>
      <c r="C364" s="59" t="s">
        <v>24</v>
      </c>
      <c r="D364" s="60" t="s">
        <v>19</v>
      </c>
      <c r="E364" s="60" t="s">
        <v>5820</v>
      </c>
      <c r="F364" s="60" t="s">
        <v>5223</v>
      </c>
      <c r="G364" s="59" t="s">
        <v>5821</v>
      </c>
      <c r="H364" s="59" t="s">
        <v>197</v>
      </c>
      <c r="I364" s="59" t="s">
        <v>12</v>
      </c>
      <c r="J364" s="59" t="s">
        <v>183</v>
      </c>
      <c r="K364" s="59" t="s">
        <v>5822</v>
      </c>
      <c r="L364" s="59" t="s">
        <v>183</v>
      </c>
      <c r="M364" s="59" t="s">
        <v>197</v>
      </c>
      <c r="N364" s="59" t="s">
        <v>5823</v>
      </c>
      <c r="O364" s="59" t="s">
        <v>829</v>
      </c>
      <c r="P364" s="59" t="s">
        <v>5824</v>
      </c>
      <c r="Q364" s="59" t="s">
        <v>5825</v>
      </c>
      <c r="R364" s="59" t="s">
        <v>1320</v>
      </c>
      <c r="S364" s="59" t="s">
        <v>5826</v>
      </c>
      <c r="T364" s="59" t="s">
        <v>560</v>
      </c>
      <c r="U364" s="59" t="s">
        <v>5827</v>
      </c>
      <c r="V364" s="59" t="s">
        <v>5827</v>
      </c>
      <c r="W364" s="59" t="s">
        <v>3601</v>
      </c>
      <c r="X364" s="59" t="s">
        <v>5828</v>
      </c>
      <c r="Y364" s="59" t="s">
        <v>318</v>
      </c>
      <c r="Z364" s="59" t="s">
        <v>5826</v>
      </c>
      <c r="AA364" s="59" t="s">
        <v>5829</v>
      </c>
      <c r="AB364" s="59" t="s">
        <v>192</v>
      </c>
      <c r="AC364" s="59" t="s">
        <v>244</v>
      </c>
      <c r="AD364" s="59" t="s">
        <v>183</v>
      </c>
      <c r="AE364" s="59" t="s">
        <v>183</v>
      </c>
      <c r="AF364" s="59" t="s">
        <v>183</v>
      </c>
      <c r="AG364" s="59" t="s">
        <v>183</v>
      </c>
      <c r="AH364" s="59" t="s">
        <v>183</v>
      </c>
      <c r="AI364" s="59" t="s">
        <v>183</v>
      </c>
      <c r="AJ364" s="59" t="s">
        <v>183</v>
      </c>
      <c r="AK364" s="59" t="s">
        <v>183</v>
      </c>
      <c r="AL364" s="59" t="s">
        <v>183</v>
      </c>
      <c r="AM364" s="59" t="s">
        <v>5830</v>
      </c>
      <c r="AN364" s="59" t="s">
        <v>183</v>
      </c>
      <c r="AO364" s="59" t="s">
        <v>228</v>
      </c>
      <c r="AP364" s="59" t="s">
        <v>299</v>
      </c>
      <c r="AQ364" s="59" t="s">
        <v>5831</v>
      </c>
      <c r="AR364" s="59" t="s">
        <v>234</v>
      </c>
      <c r="AS364" s="59" t="s">
        <v>24</v>
      </c>
      <c r="AT364" s="59" t="s">
        <v>231</v>
      </c>
      <c r="AU364" s="59" t="s">
        <v>183</v>
      </c>
      <c r="AV364" s="59" t="s">
        <v>183</v>
      </c>
      <c r="AW364" s="59" t="s">
        <v>183</v>
      </c>
      <c r="AX364" s="59" t="s">
        <v>183</v>
      </c>
      <c r="AY364" s="59" t="s">
        <v>183</v>
      </c>
      <c r="AZ364" s="59" t="s">
        <v>5832</v>
      </c>
      <c r="BA364" s="59" t="s">
        <v>2516</v>
      </c>
      <c r="BB364" s="59" t="s">
        <v>2516</v>
      </c>
      <c r="BC364" s="59" t="s">
        <v>231</v>
      </c>
      <c r="BD364" s="59" t="s">
        <v>231</v>
      </c>
      <c r="BE364" s="59" t="s">
        <v>231</v>
      </c>
      <c r="BF364" s="59" t="s">
        <v>231</v>
      </c>
      <c r="BG364" s="59" t="s">
        <v>231</v>
      </c>
      <c r="BH364" s="59" t="s">
        <v>231</v>
      </c>
      <c r="BI364" s="59" t="s">
        <v>231</v>
      </c>
      <c r="BJ364" s="59" t="s">
        <v>231</v>
      </c>
      <c r="BK364" s="59" t="s">
        <v>231</v>
      </c>
      <c r="BL364" s="59" t="s">
        <v>231</v>
      </c>
      <c r="BM364" s="59" t="s">
        <v>231</v>
      </c>
      <c r="BN364" s="63">
        <v>43405.544814120367</v>
      </c>
    </row>
    <row r="365" spans="1:66" x14ac:dyDescent="0.25">
      <c r="A365" s="59" t="s">
        <v>178</v>
      </c>
      <c r="B365" s="59" t="s">
        <v>179</v>
      </c>
      <c r="C365" s="59" t="s">
        <v>24</v>
      </c>
      <c r="D365" s="60" t="s">
        <v>19</v>
      </c>
      <c r="E365" s="60" t="s">
        <v>5833</v>
      </c>
      <c r="F365" s="60" t="s">
        <v>5223</v>
      </c>
      <c r="G365" s="59" t="s">
        <v>5834</v>
      </c>
      <c r="H365" s="59" t="s">
        <v>1430</v>
      </c>
      <c r="I365" s="59" t="s">
        <v>12</v>
      </c>
      <c r="J365" s="59" t="s">
        <v>183</v>
      </c>
      <c r="L365" s="59" t="s">
        <v>183</v>
      </c>
      <c r="M365" s="59" t="s">
        <v>1430</v>
      </c>
      <c r="N365" s="59" t="s">
        <v>5835</v>
      </c>
      <c r="O365" s="59" t="s">
        <v>4182</v>
      </c>
      <c r="P365" s="59" t="s">
        <v>5836</v>
      </c>
      <c r="Q365" s="59" t="s">
        <v>5837</v>
      </c>
      <c r="R365" s="59" t="s">
        <v>3463</v>
      </c>
      <c r="S365" s="59" t="s">
        <v>5838</v>
      </c>
      <c r="T365" s="59" t="s">
        <v>183</v>
      </c>
      <c r="U365" s="59" t="s">
        <v>3959</v>
      </c>
      <c r="V365" s="59" t="s">
        <v>5839</v>
      </c>
      <c r="W365" s="59" t="s">
        <v>937</v>
      </c>
      <c r="X365" s="59" t="s">
        <v>5840</v>
      </c>
      <c r="Y365" s="59" t="s">
        <v>318</v>
      </c>
      <c r="Z365" s="59" t="s">
        <v>183</v>
      </c>
      <c r="AA365" s="59" t="s">
        <v>5841</v>
      </c>
      <c r="AB365" s="59" t="s">
        <v>192</v>
      </c>
      <c r="AC365" s="59" t="s">
        <v>224</v>
      </c>
      <c r="AD365" s="59" t="s">
        <v>183</v>
      </c>
      <c r="AE365" s="59" t="s">
        <v>183</v>
      </c>
      <c r="AF365" s="59" t="s">
        <v>183</v>
      </c>
      <c r="AG365" s="59" t="s">
        <v>183</v>
      </c>
      <c r="AH365" s="59" t="s">
        <v>183</v>
      </c>
      <c r="AI365" s="59" t="s">
        <v>183</v>
      </c>
      <c r="AJ365" s="59" t="s">
        <v>1438</v>
      </c>
      <c r="AK365" s="59" t="s">
        <v>183</v>
      </c>
      <c r="AL365" s="59" t="s">
        <v>183</v>
      </c>
      <c r="AM365" s="59" t="s">
        <v>5842</v>
      </c>
      <c r="AN365" s="59" t="s">
        <v>183</v>
      </c>
      <c r="AO365" s="59" t="s">
        <v>228</v>
      </c>
      <c r="AP365" s="59" t="s">
        <v>1440</v>
      </c>
      <c r="AQ365" s="59" t="s">
        <v>5843</v>
      </c>
      <c r="AR365" s="59" t="s">
        <v>183</v>
      </c>
      <c r="AS365" s="59" t="s">
        <v>183</v>
      </c>
      <c r="AT365" s="59" t="s">
        <v>231</v>
      </c>
      <c r="AU365" s="59" t="s">
        <v>183</v>
      </c>
      <c r="AV365" s="59" t="s">
        <v>183</v>
      </c>
      <c r="AW365" s="59" t="s">
        <v>183</v>
      </c>
      <c r="AX365" s="59" t="s">
        <v>183</v>
      </c>
      <c r="AY365" s="59" t="s">
        <v>183</v>
      </c>
      <c r="AZ365" s="59" t="s">
        <v>5844</v>
      </c>
      <c r="BA365" s="59" t="s">
        <v>3999</v>
      </c>
      <c r="BB365" s="59" t="s">
        <v>3999</v>
      </c>
      <c r="BC365" s="59" t="s">
        <v>234</v>
      </c>
      <c r="BD365" s="59" t="s">
        <v>234</v>
      </c>
      <c r="BE365" s="59" t="s">
        <v>234</v>
      </c>
      <c r="BF365" s="59" t="s">
        <v>234</v>
      </c>
      <c r="BG365" s="59" t="s">
        <v>234</v>
      </c>
      <c r="BH365" s="59" t="s">
        <v>234</v>
      </c>
      <c r="BI365" s="59" t="s">
        <v>234</v>
      </c>
      <c r="BJ365" s="59" t="s">
        <v>234</v>
      </c>
      <c r="BK365" s="59" t="s">
        <v>234</v>
      </c>
      <c r="BL365" s="59" t="s">
        <v>234</v>
      </c>
      <c r="BM365" s="59" t="s">
        <v>234</v>
      </c>
      <c r="BN365" s="63">
        <v>43405.545296643519</v>
      </c>
    </row>
    <row r="366" spans="1:66" x14ac:dyDescent="0.25">
      <c r="A366" s="59" t="s">
        <v>178</v>
      </c>
      <c r="B366" s="59" t="s">
        <v>179</v>
      </c>
      <c r="C366" s="59" t="s">
        <v>24</v>
      </c>
      <c r="D366" s="60" t="s">
        <v>19</v>
      </c>
      <c r="E366" s="60" t="s">
        <v>5845</v>
      </c>
      <c r="F366" s="60" t="s">
        <v>5223</v>
      </c>
      <c r="G366" s="59" t="s">
        <v>5846</v>
      </c>
      <c r="H366" s="59" t="s">
        <v>2454</v>
      </c>
      <c r="I366" s="59" t="s">
        <v>12</v>
      </c>
      <c r="J366" s="59" t="s">
        <v>5847</v>
      </c>
      <c r="K366" s="59" t="s">
        <v>5848</v>
      </c>
      <c r="L366" s="59" t="s">
        <v>183</v>
      </c>
      <c r="M366" s="59" t="s">
        <v>3336</v>
      </c>
      <c r="N366" s="59" t="s">
        <v>5849</v>
      </c>
      <c r="O366" s="59" t="s">
        <v>5850</v>
      </c>
      <c r="P366" s="59" t="s">
        <v>218</v>
      </c>
      <c r="Q366" s="59" t="s">
        <v>5851</v>
      </c>
      <c r="R366" s="59" t="s">
        <v>3103</v>
      </c>
      <c r="S366" s="59" t="s">
        <v>5852</v>
      </c>
      <c r="T366" s="59" t="s">
        <v>414</v>
      </c>
      <c r="U366" s="59" t="s">
        <v>5853</v>
      </c>
      <c r="V366" s="59" t="s">
        <v>5854</v>
      </c>
      <c r="W366" s="59" t="s">
        <v>3106</v>
      </c>
      <c r="X366" s="59" t="s">
        <v>5855</v>
      </c>
      <c r="Y366" s="59" t="s">
        <v>318</v>
      </c>
      <c r="Z366" s="59" t="s">
        <v>5856</v>
      </c>
      <c r="AA366" s="59" t="s">
        <v>5857</v>
      </c>
      <c r="AB366" s="59" t="s">
        <v>192</v>
      </c>
      <c r="AC366" s="59" t="s">
        <v>244</v>
      </c>
      <c r="AD366" s="59" t="s">
        <v>183</v>
      </c>
      <c r="AE366" s="59" t="s">
        <v>183</v>
      </c>
      <c r="AF366" s="59" t="s">
        <v>5858</v>
      </c>
      <c r="AG366" s="59" t="s">
        <v>183</v>
      </c>
      <c r="AH366" s="59" t="s">
        <v>183</v>
      </c>
      <c r="AI366" s="59" t="s">
        <v>183</v>
      </c>
      <c r="AJ366" s="59" t="s">
        <v>2472</v>
      </c>
      <c r="AK366" s="59" t="s">
        <v>183</v>
      </c>
      <c r="AL366" s="59" t="s">
        <v>183</v>
      </c>
      <c r="AM366" s="59" t="s">
        <v>5859</v>
      </c>
      <c r="AN366" s="59" t="s">
        <v>5860</v>
      </c>
      <c r="AO366" s="59" t="s">
        <v>228</v>
      </c>
      <c r="AP366" s="59" t="s">
        <v>1032</v>
      </c>
      <c r="AQ366" s="59" t="s">
        <v>5861</v>
      </c>
      <c r="AR366" s="59" t="s">
        <v>234</v>
      </c>
      <c r="AS366" s="59" t="s">
        <v>183</v>
      </c>
      <c r="AT366" s="59" t="s">
        <v>231</v>
      </c>
      <c r="AU366" s="59" t="s">
        <v>183</v>
      </c>
      <c r="AV366" s="59" t="s">
        <v>183</v>
      </c>
      <c r="AW366" s="59" t="s">
        <v>231</v>
      </c>
      <c r="AX366" s="59" t="s">
        <v>183</v>
      </c>
      <c r="AY366" s="59" t="s">
        <v>183</v>
      </c>
      <c r="AZ366" s="59" t="s">
        <v>1034</v>
      </c>
      <c r="BA366" s="59" t="s">
        <v>4405</v>
      </c>
      <c r="BB366" s="59" t="s">
        <v>5862</v>
      </c>
      <c r="BC366" s="59" t="s">
        <v>231</v>
      </c>
      <c r="BD366" s="59" t="s">
        <v>231</v>
      </c>
      <c r="BE366" s="59" t="s">
        <v>231</v>
      </c>
      <c r="BF366" s="59" t="s">
        <v>231</v>
      </c>
      <c r="BG366" s="59" t="s">
        <v>231</v>
      </c>
      <c r="BH366" s="59" t="s">
        <v>231</v>
      </c>
      <c r="BI366" s="59" t="s">
        <v>231</v>
      </c>
      <c r="BJ366" s="59" t="s">
        <v>231</v>
      </c>
      <c r="BK366" s="59" t="s">
        <v>231</v>
      </c>
      <c r="BL366" s="59" t="s">
        <v>231</v>
      </c>
      <c r="BM366" s="59" t="s">
        <v>231</v>
      </c>
      <c r="BN366" s="63">
        <v>43405.420150729165</v>
      </c>
    </row>
    <row r="367" spans="1:66" x14ac:dyDescent="0.25">
      <c r="A367" s="59" t="s">
        <v>178</v>
      </c>
      <c r="B367" s="59" t="s">
        <v>179</v>
      </c>
      <c r="C367" s="59" t="s">
        <v>24</v>
      </c>
      <c r="D367" s="60" t="s">
        <v>19</v>
      </c>
      <c r="E367" s="60" t="s">
        <v>5863</v>
      </c>
      <c r="F367" s="60" t="s">
        <v>5223</v>
      </c>
      <c r="G367" s="59" t="s">
        <v>5864</v>
      </c>
      <c r="H367" s="59" t="s">
        <v>2454</v>
      </c>
      <c r="I367" s="59" t="s">
        <v>12</v>
      </c>
      <c r="J367" s="59" t="s">
        <v>5865</v>
      </c>
      <c r="K367" s="59" t="s">
        <v>5866</v>
      </c>
      <c r="L367" s="59" t="s">
        <v>183</v>
      </c>
      <c r="M367" s="59" t="s">
        <v>3336</v>
      </c>
      <c r="N367" s="59" t="s">
        <v>5867</v>
      </c>
      <c r="O367" s="59" t="s">
        <v>5868</v>
      </c>
      <c r="P367" s="59" t="s">
        <v>4602</v>
      </c>
      <c r="Q367" s="59" t="s">
        <v>251</v>
      </c>
      <c r="R367" s="59" t="s">
        <v>5869</v>
      </c>
      <c r="S367" s="59" t="s">
        <v>251</v>
      </c>
      <c r="T367" s="59" t="s">
        <v>258</v>
      </c>
      <c r="U367" s="59" t="s">
        <v>5870</v>
      </c>
      <c r="V367" s="59" t="s">
        <v>5871</v>
      </c>
      <c r="W367" s="59" t="s">
        <v>5872</v>
      </c>
      <c r="X367" s="59" t="s">
        <v>5873</v>
      </c>
      <c r="Y367" s="59" t="s">
        <v>318</v>
      </c>
      <c r="Z367" s="59" t="s">
        <v>5874</v>
      </c>
      <c r="AA367" s="59" t="s">
        <v>5875</v>
      </c>
      <c r="AB367" s="59" t="s">
        <v>192</v>
      </c>
      <c r="AC367" s="59" t="s">
        <v>224</v>
      </c>
      <c r="AD367" s="59" t="s">
        <v>183</v>
      </c>
      <c r="AE367" s="59" t="s">
        <v>183</v>
      </c>
      <c r="AF367" s="59" t="s">
        <v>5876</v>
      </c>
      <c r="AG367" s="59" t="s">
        <v>183</v>
      </c>
      <c r="AH367" s="59" t="s">
        <v>183</v>
      </c>
      <c r="AI367" s="59" t="s">
        <v>183</v>
      </c>
      <c r="AJ367" s="59" t="s">
        <v>2472</v>
      </c>
      <c r="AK367" s="59" t="s">
        <v>183</v>
      </c>
      <c r="AL367" s="59" t="s">
        <v>183</v>
      </c>
      <c r="AM367" s="59" t="s">
        <v>5877</v>
      </c>
      <c r="AN367" s="59" t="s">
        <v>5878</v>
      </c>
      <c r="AO367" s="59" t="s">
        <v>228</v>
      </c>
      <c r="AP367" s="59" t="s">
        <v>1032</v>
      </c>
      <c r="AQ367" s="59" t="s">
        <v>3453</v>
      </c>
      <c r="AR367" s="59" t="s">
        <v>231</v>
      </c>
      <c r="AS367" s="59" t="s">
        <v>183</v>
      </c>
      <c r="AT367" s="59" t="s">
        <v>231</v>
      </c>
      <c r="AU367" s="59" t="s">
        <v>183</v>
      </c>
      <c r="AV367" s="59" t="s">
        <v>183</v>
      </c>
      <c r="AW367" s="59" t="s">
        <v>231</v>
      </c>
      <c r="AX367" s="59" t="s">
        <v>183</v>
      </c>
      <c r="AY367" s="59" t="s">
        <v>183</v>
      </c>
      <c r="AZ367" s="59" t="s">
        <v>2067</v>
      </c>
      <c r="BA367" s="59" t="s">
        <v>4405</v>
      </c>
      <c r="BB367" s="59" t="s">
        <v>5879</v>
      </c>
      <c r="BC367" s="59" t="s">
        <v>231</v>
      </c>
      <c r="BD367" s="59" t="s">
        <v>231</v>
      </c>
      <c r="BE367" s="59" t="s">
        <v>231</v>
      </c>
      <c r="BF367" s="59" t="s">
        <v>231</v>
      </c>
      <c r="BG367" s="59" t="s">
        <v>234</v>
      </c>
      <c r="BH367" s="59" t="s">
        <v>234</v>
      </c>
      <c r="BI367" s="59" t="s">
        <v>234</v>
      </c>
      <c r="BJ367" s="59" t="s">
        <v>234</v>
      </c>
      <c r="BK367" s="59" t="s">
        <v>234</v>
      </c>
      <c r="BL367" s="59" t="s">
        <v>234</v>
      </c>
      <c r="BM367" s="59" t="s">
        <v>234</v>
      </c>
      <c r="BN367" s="63">
        <v>43405.420139814814</v>
      </c>
    </row>
    <row r="368" spans="1:66" x14ac:dyDescent="0.25">
      <c r="A368" s="59" t="s">
        <v>178</v>
      </c>
      <c r="B368" s="59" t="s">
        <v>179</v>
      </c>
      <c r="C368" s="59" t="s">
        <v>24</v>
      </c>
      <c r="D368" s="60" t="s">
        <v>19</v>
      </c>
      <c r="E368" s="60" t="s">
        <v>5880</v>
      </c>
      <c r="F368" s="60" t="s">
        <v>5223</v>
      </c>
      <c r="G368" s="59" t="s">
        <v>5881</v>
      </c>
      <c r="H368" s="59" t="s">
        <v>197</v>
      </c>
      <c r="I368" s="59" t="s">
        <v>13</v>
      </c>
      <c r="J368" s="59" t="s">
        <v>183</v>
      </c>
      <c r="K368" s="59" t="s">
        <v>5882</v>
      </c>
      <c r="L368" s="59" t="s">
        <v>183</v>
      </c>
      <c r="M368" s="59" t="s">
        <v>197</v>
      </c>
      <c r="N368" s="59" t="s">
        <v>5883</v>
      </c>
      <c r="O368" s="59" t="s">
        <v>5884</v>
      </c>
      <c r="P368" s="59" t="s">
        <v>1499</v>
      </c>
      <c r="Q368" s="59" t="s">
        <v>183</v>
      </c>
      <c r="R368" s="59" t="s">
        <v>183</v>
      </c>
      <c r="S368" s="59" t="s">
        <v>312</v>
      </c>
      <c r="T368" s="59" t="s">
        <v>183</v>
      </c>
      <c r="U368" s="59" t="s">
        <v>183</v>
      </c>
      <c r="V368" s="59" t="s">
        <v>183</v>
      </c>
      <c r="W368" s="59" t="s">
        <v>183</v>
      </c>
      <c r="X368" s="59" t="s">
        <v>5885</v>
      </c>
      <c r="Y368" s="59" t="s">
        <v>183</v>
      </c>
      <c r="Z368" s="59" t="s">
        <v>5886</v>
      </c>
      <c r="AA368" s="59" t="s">
        <v>5887</v>
      </c>
      <c r="AB368" s="59" t="s">
        <v>192</v>
      </c>
      <c r="AD368" s="59" t="s">
        <v>183</v>
      </c>
      <c r="AE368" s="59" t="s">
        <v>183</v>
      </c>
      <c r="AF368" s="59" t="s">
        <v>183</v>
      </c>
      <c r="AG368" s="59" t="s">
        <v>183</v>
      </c>
      <c r="AH368" s="59" t="s">
        <v>183</v>
      </c>
      <c r="AI368" s="59" t="s">
        <v>183</v>
      </c>
      <c r="AJ368" s="59" t="s">
        <v>183</v>
      </c>
      <c r="AK368" s="59" t="s">
        <v>183</v>
      </c>
      <c r="AL368" s="59" t="s">
        <v>183</v>
      </c>
      <c r="AM368" s="59" t="s">
        <v>183</v>
      </c>
      <c r="AN368" s="59" t="s">
        <v>183</v>
      </c>
      <c r="AO368" s="59" t="s">
        <v>183</v>
      </c>
      <c r="AP368" s="59" t="s">
        <v>183</v>
      </c>
      <c r="AQ368" s="59" t="s">
        <v>183</v>
      </c>
      <c r="AR368" s="59" t="s">
        <v>183</v>
      </c>
      <c r="AS368" s="59" t="s">
        <v>183</v>
      </c>
      <c r="AT368" s="59" t="s">
        <v>183</v>
      </c>
      <c r="AU368" s="59" t="s">
        <v>183</v>
      </c>
      <c r="AV368" s="59" t="s">
        <v>183</v>
      </c>
      <c r="AW368" s="59" t="s">
        <v>183</v>
      </c>
      <c r="AX368" s="59" t="s">
        <v>183</v>
      </c>
      <c r="AY368" s="59" t="s">
        <v>183</v>
      </c>
      <c r="AZ368" s="59" t="s">
        <v>183</v>
      </c>
      <c r="BA368" s="59" t="s">
        <v>183</v>
      </c>
      <c r="BB368" s="59" t="s">
        <v>183</v>
      </c>
      <c r="BC368" s="59" t="s">
        <v>183</v>
      </c>
      <c r="BD368" s="59" t="s">
        <v>183</v>
      </c>
      <c r="BE368" s="59" t="s">
        <v>183</v>
      </c>
      <c r="BF368" s="59" t="s">
        <v>183</v>
      </c>
      <c r="BG368" s="59" t="s">
        <v>183</v>
      </c>
      <c r="BH368" s="59" t="s">
        <v>183</v>
      </c>
      <c r="BI368" s="59" t="s">
        <v>183</v>
      </c>
      <c r="BJ368" s="59" t="s">
        <v>183</v>
      </c>
      <c r="BK368" s="59" t="s">
        <v>183</v>
      </c>
      <c r="BL368" s="59" t="s">
        <v>183</v>
      </c>
      <c r="BM368" s="59" t="s">
        <v>183</v>
      </c>
      <c r="BN368" s="63">
        <v>43406.366958877312</v>
      </c>
    </row>
    <row r="369" spans="1:66" x14ac:dyDescent="0.25">
      <c r="A369" s="59" t="s">
        <v>178</v>
      </c>
      <c r="B369" s="59" t="s">
        <v>179</v>
      </c>
      <c r="C369" s="59" t="s">
        <v>24</v>
      </c>
      <c r="D369" s="60" t="s">
        <v>19</v>
      </c>
      <c r="E369" s="60" t="s">
        <v>5888</v>
      </c>
      <c r="F369" s="60" t="s">
        <v>5223</v>
      </c>
      <c r="G369" s="59" t="s">
        <v>5889</v>
      </c>
      <c r="H369" s="59" t="s">
        <v>197</v>
      </c>
      <c r="I369" s="59" t="s">
        <v>12</v>
      </c>
      <c r="J369" s="59" t="s">
        <v>183</v>
      </c>
      <c r="K369" s="59" t="s">
        <v>5890</v>
      </c>
      <c r="L369" s="59" t="s">
        <v>5891</v>
      </c>
      <c r="M369" s="59" t="s">
        <v>197</v>
      </c>
      <c r="N369" s="59" t="s">
        <v>5892</v>
      </c>
      <c r="O369" s="59" t="s">
        <v>5893</v>
      </c>
      <c r="P369" s="59" t="s">
        <v>5894</v>
      </c>
      <c r="Q369" s="59" t="s">
        <v>183</v>
      </c>
      <c r="R369" s="59" t="s">
        <v>183</v>
      </c>
      <c r="S369" s="59" t="s">
        <v>183</v>
      </c>
      <c r="T369" s="59" t="s">
        <v>183</v>
      </c>
      <c r="U369" s="59" t="s">
        <v>183</v>
      </c>
      <c r="V369" s="59" t="s">
        <v>183</v>
      </c>
      <c r="W369" s="59" t="s">
        <v>183</v>
      </c>
      <c r="X369" s="59" t="s">
        <v>5895</v>
      </c>
      <c r="Y369" s="59" t="s">
        <v>183</v>
      </c>
      <c r="Z369" s="59" t="s">
        <v>183</v>
      </c>
      <c r="AA369" s="59" t="s">
        <v>183</v>
      </c>
      <c r="AB369" s="59" t="s">
        <v>192</v>
      </c>
      <c r="AC369" s="59" t="s">
        <v>183</v>
      </c>
      <c r="AD369" s="59" t="s">
        <v>183</v>
      </c>
      <c r="AE369" s="59" t="s">
        <v>5349</v>
      </c>
      <c r="AF369" s="59" t="s">
        <v>183</v>
      </c>
      <c r="AG369" s="59" t="s">
        <v>183</v>
      </c>
      <c r="AH369" s="59" t="s">
        <v>5350</v>
      </c>
      <c r="AI369" s="59" t="s">
        <v>183</v>
      </c>
      <c r="AJ369" s="59" t="s">
        <v>183</v>
      </c>
      <c r="AK369" s="59" t="s">
        <v>183</v>
      </c>
      <c r="AL369" s="59" t="s">
        <v>183</v>
      </c>
      <c r="AM369" s="59" t="s">
        <v>183</v>
      </c>
      <c r="AN369" s="59" t="s">
        <v>183</v>
      </c>
      <c r="AO369" s="59" t="s">
        <v>183</v>
      </c>
      <c r="AP369" s="59" t="s">
        <v>183</v>
      </c>
      <c r="AQ369" s="59" t="s">
        <v>183</v>
      </c>
      <c r="AR369" s="59" t="s">
        <v>183</v>
      </c>
      <c r="AS369" s="59" t="s">
        <v>183</v>
      </c>
      <c r="AT369" s="59" t="s">
        <v>183</v>
      </c>
      <c r="AU369" s="59" t="s">
        <v>183</v>
      </c>
      <c r="AV369" s="59" t="s">
        <v>183</v>
      </c>
      <c r="AW369" s="59" t="s">
        <v>183</v>
      </c>
      <c r="AX369" s="59" t="s">
        <v>183</v>
      </c>
      <c r="AY369" s="59" t="s">
        <v>183</v>
      </c>
      <c r="AZ369" s="59" t="s">
        <v>183</v>
      </c>
      <c r="BA369" s="59" t="s">
        <v>183</v>
      </c>
      <c r="BB369" s="59" t="s">
        <v>183</v>
      </c>
      <c r="BC369" s="59" t="s">
        <v>183</v>
      </c>
      <c r="BD369" s="59" t="s">
        <v>183</v>
      </c>
      <c r="BE369" s="59" t="s">
        <v>183</v>
      </c>
      <c r="BF369" s="59" t="s">
        <v>183</v>
      </c>
      <c r="BG369" s="59" t="s">
        <v>183</v>
      </c>
      <c r="BH369" s="59" t="s">
        <v>183</v>
      </c>
      <c r="BI369" s="59" t="s">
        <v>183</v>
      </c>
      <c r="BJ369" s="59" t="s">
        <v>183</v>
      </c>
      <c r="BK369" s="59" t="s">
        <v>183</v>
      </c>
      <c r="BL369" s="59" t="s">
        <v>183</v>
      </c>
      <c r="BM369" s="59" t="s">
        <v>183</v>
      </c>
      <c r="BN369" s="63">
        <v>43405.665393171294</v>
      </c>
    </row>
    <row r="370" spans="1:66" x14ac:dyDescent="0.25">
      <c r="A370" s="59" t="s">
        <v>178</v>
      </c>
      <c r="B370" s="59" t="s">
        <v>179</v>
      </c>
      <c r="C370" s="59" t="s">
        <v>24</v>
      </c>
      <c r="D370" s="60" t="s">
        <v>19</v>
      </c>
      <c r="E370" s="60" t="s">
        <v>5896</v>
      </c>
      <c r="F370" s="60" t="s">
        <v>5223</v>
      </c>
      <c r="G370" s="59" t="s">
        <v>5897</v>
      </c>
      <c r="H370" s="59" t="s">
        <v>197</v>
      </c>
      <c r="I370" s="59" t="s">
        <v>12</v>
      </c>
      <c r="J370" s="59" t="s">
        <v>183</v>
      </c>
      <c r="K370" s="59" t="s">
        <v>5898</v>
      </c>
      <c r="L370" s="59" t="s">
        <v>5899</v>
      </c>
      <c r="M370" s="59" t="s">
        <v>197</v>
      </c>
      <c r="N370" s="59" t="s">
        <v>5900</v>
      </c>
      <c r="O370" s="59" t="s">
        <v>5901</v>
      </c>
      <c r="P370" s="59" t="s">
        <v>5902</v>
      </c>
      <c r="Q370" s="59" t="s">
        <v>5903</v>
      </c>
      <c r="R370" s="59" t="s">
        <v>3103</v>
      </c>
      <c r="S370" s="59" t="s">
        <v>5904</v>
      </c>
      <c r="T370" s="59" t="s">
        <v>414</v>
      </c>
      <c r="U370" s="59" t="s">
        <v>5905</v>
      </c>
      <c r="V370" s="59" t="s">
        <v>5906</v>
      </c>
      <c r="W370" s="59" t="s">
        <v>3106</v>
      </c>
      <c r="X370" s="59" t="s">
        <v>5907</v>
      </c>
      <c r="Y370" s="59" t="s">
        <v>318</v>
      </c>
      <c r="Z370" s="59" t="s">
        <v>5908</v>
      </c>
      <c r="AA370" s="59" t="s">
        <v>5909</v>
      </c>
      <c r="AB370" s="59" t="s">
        <v>192</v>
      </c>
      <c r="AC370" s="59" t="s">
        <v>224</v>
      </c>
      <c r="AD370" s="59" t="s">
        <v>183</v>
      </c>
      <c r="AE370" s="59" t="s">
        <v>183</v>
      </c>
      <c r="AF370" s="59" t="s">
        <v>183</v>
      </c>
      <c r="AG370" s="59" t="s">
        <v>183</v>
      </c>
      <c r="AH370" s="59" t="s">
        <v>183</v>
      </c>
      <c r="AI370" s="59" t="s">
        <v>183</v>
      </c>
      <c r="AJ370" s="59" t="s">
        <v>183</v>
      </c>
      <c r="AK370" s="59" t="s">
        <v>183</v>
      </c>
      <c r="AL370" s="59" t="s">
        <v>183</v>
      </c>
      <c r="AM370" s="59" t="s">
        <v>5910</v>
      </c>
      <c r="AN370" s="59" t="s">
        <v>183</v>
      </c>
      <c r="AO370" s="59" t="s">
        <v>228</v>
      </c>
      <c r="AP370" s="59" t="s">
        <v>267</v>
      </c>
      <c r="AQ370" s="59" t="s">
        <v>5911</v>
      </c>
      <c r="AR370" s="59" t="s">
        <v>231</v>
      </c>
      <c r="AS370" s="59" t="s">
        <v>5912</v>
      </c>
      <c r="AT370" s="59" t="s">
        <v>231</v>
      </c>
      <c r="AU370" s="59" t="s">
        <v>183</v>
      </c>
      <c r="AV370" s="59" t="s">
        <v>183</v>
      </c>
      <c r="AW370" s="59" t="s">
        <v>183</v>
      </c>
      <c r="AX370" s="59" t="s">
        <v>183</v>
      </c>
      <c r="AY370" s="59" t="s">
        <v>183</v>
      </c>
      <c r="AZ370" s="59" t="s">
        <v>5913</v>
      </c>
      <c r="BA370" s="59" t="s">
        <v>5914</v>
      </c>
      <c r="BB370" s="59" t="s">
        <v>5914</v>
      </c>
      <c r="BC370" s="59" t="s">
        <v>231</v>
      </c>
      <c r="BD370" s="59" t="s">
        <v>231</v>
      </c>
      <c r="BE370" s="59" t="s">
        <v>231</v>
      </c>
      <c r="BF370" s="59" t="s">
        <v>231</v>
      </c>
      <c r="BG370" s="59" t="s">
        <v>231</v>
      </c>
      <c r="BH370" s="59" t="s">
        <v>231</v>
      </c>
      <c r="BI370" s="59" t="s">
        <v>231</v>
      </c>
      <c r="BJ370" s="59" t="s">
        <v>231</v>
      </c>
      <c r="BK370" s="59" t="s">
        <v>231</v>
      </c>
      <c r="BL370" s="59" t="s">
        <v>231</v>
      </c>
      <c r="BM370" s="59" t="s">
        <v>231</v>
      </c>
      <c r="BN370" s="63">
        <v>43405.545133217594</v>
      </c>
    </row>
    <row r="371" spans="1:66" x14ac:dyDescent="0.25">
      <c r="A371" s="59" t="s">
        <v>178</v>
      </c>
      <c r="B371" s="59" t="s">
        <v>179</v>
      </c>
      <c r="C371" s="59" t="s">
        <v>24</v>
      </c>
      <c r="D371" s="60" t="s">
        <v>19</v>
      </c>
      <c r="E371" s="60" t="s">
        <v>5915</v>
      </c>
      <c r="F371" s="60" t="s">
        <v>5223</v>
      </c>
      <c r="G371" s="59" t="s">
        <v>5916</v>
      </c>
      <c r="H371" s="59" t="s">
        <v>251</v>
      </c>
      <c r="I371" s="59" t="s">
        <v>12</v>
      </c>
      <c r="J371" s="59" t="s">
        <v>183</v>
      </c>
      <c r="K371" s="59" t="s">
        <v>5917</v>
      </c>
      <c r="L371" s="59" t="s">
        <v>183</v>
      </c>
      <c r="M371" s="59" t="s">
        <v>197</v>
      </c>
      <c r="N371" s="59" t="s">
        <v>5918</v>
      </c>
      <c r="O371" s="59" t="s">
        <v>5919</v>
      </c>
      <c r="P371" s="59" t="s">
        <v>829</v>
      </c>
      <c r="Q371" s="59" t="s">
        <v>251</v>
      </c>
      <c r="R371" s="59" t="s">
        <v>2343</v>
      </c>
      <c r="S371" s="59" t="s">
        <v>251</v>
      </c>
      <c r="T371" s="59" t="s">
        <v>258</v>
      </c>
      <c r="U371" s="59" t="s">
        <v>3959</v>
      </c>
      <c r="V371" s="59" t="s">
        <v>5920</v>
      </c>
      <c r="W371" s="59" t="s">
        <v>2343</v>
      </c>
      <c r="X371" s="59" t="s">
        <v>5921</v>
      </c>
      <c r="Y371" s="59" t="s">
        <v>318</v>
      </c>
      <c r="Z371" s="59" t="s">
        <v>263</v>
      </c>
      <c r="AA371" s="59" t="s">
        <v>5922</v>
      </c>
      <c r="AB371" s="59" t="s">
        <v>192</v>
      </c>
      <c r="AC371" s="59" t="s">
        <v>224</v>
      </c>
      <c r="AD371" s="59" t="s">
        <v>183</v>
      </c>
      <c r="AE371" s="59" t="s">
        <v>183</v>
      </c>
      <c r="AF371" s="59" t="s">
        <v>183</v>
      </c>
      <c r="AG371" s="59" t="s">
        <v>183</v>
      </c>
      <c r="AH371" s="59" t="s">
        <v>183</v>
      </c>
      <c r="AI371" s="59" t="s">
        <v>183</v>
      </c>
      <c r="AJ371" s="59" t="s">
        <v>265</v>
      </c>
      <c r="AK371" s="59" t="s">
        <v>183</v>
      </c>
      <c r="AL371" s="59" t="s">
        <v>183</v>
      </c>
      <c r="AM371" s="59" t="s">
        <v>5923</v>
      </c>
      <c r="AN371" s="59" t="s">
        <v>5924</v>
      </c>
      <c r="AO371" s="59" t="s">
        <v>228</v>
      </c>
      <c r="AP371" s="59" t="s">
        <v>1032</v>
      </c>
      <c r="AQ371" s="59" t="s">
        <v>5925</v>
      </c>
      <c r="AR371" s="59" t="s">
        <v>234</v>
      </c>
      <c r="AS371" s="59" t="s">
        <v>183</v>
      </c>
      <c r="AT371" s="59" t="s">
        <v>231</v>
      </c>
      <c r="AU371" s="59" t="s">
        <v>183</v>
      </c>
      <c r="AV371" s="59" t="s">
        <v>183</v>
      </c>
      <c r="AW371" s="59" t="s">
        <v>183</v>
      </c>
      <c r="AX371" s="59" t="s">
        <v>183</v>
      </c>
      <c r="AY371" s="59" t="s">
        <v>183</v>
      </c>
      <c r="AZ371" s="59" t="s">
        <v>2067</v>
      </c>
      <c r="BA371" s="59" t="s">
        <v>183</v>
      </c>
      <c r="BB371" s="59" t="s">
        <v>5926</v>
      </c>
      <c r="BC371" s="59" t="s">
        <v>231</v>
      </c>
      <c r="BD371" s="59" t="s">
        <v>231</v>
      </c>
      <c r="BE371" s="59" t="s">
        <v>231</v>
      </c>
      <c r="BF371" s="59" t="s">
        <v>231</v>
      </c>
      <c r="BG371" s="59" t="s">
        <v>231</v>
      </c>
      <c r="BH371" s="59" t="s">
        <v>231</v>
      </c>
      <c r="BI371" s="59" t="s">
        <v>231</v>
      </c>
      <c r="BJ371" s="59" t="s">
        <v>231</v>
      </c>
      <c r="BK371" s="59" t="s">
        <v>231</v>
      </c>
      <c r="BL371" s="59" t="s">
        <v>231</v>
      </c>
      <c r="BM371" s="59" t="s">
        <v>231</v>
      </c>
      <c r="BN371" s="63">
        <v>43405.545279398146</v>
      </c>
    </row>
    <row r="372" spans="1:66" x14ac:dyDescent="0.25">
      <c r="A372" s="59" t="s">
        <v>178</v>
      </c>
      <c r="B372" s="59" t="s">
        <v>179</v>
      </c>
      <c r="C372" s="59" t="s">
        <v>24</v>
      </c>
      <c r="D372" s="60" t="s">
        <v>19</v>
      </c>
      <c r="E372" s="60" t="s">
        <v>5927</v>
      </c>
      <c r="F372" s="60" t="s">
        <v>5223</v>
      </c>
      <c r="G372" s="59" t="s">
        <v>5945</v>
      </c>
      <c r="H372" s="59" t="s">
        <v>197</v>
      </c>
      <c r="I372" s="59" t="s">
        <v>12</v>
      </c>
      <c r="J372" s="59" t="s">
        <v>183</v>
      </c>
      <c r="K372" s="59" t="s">
        <v>5946</v>
      </c>
      <c r="L372" s="59" t="s">
        <v>5947</v>
      </c>
      <c r="M372" s="59" t="s">
        <v>197</v>
      </c>
      <c r="N372" s="59" t="s">
        <v>5948</v>
      </c>
      <c r="O372" s="59" t="s">
        <v>5949</v>
      </c>
      <c r="P372" s="59" t="s">
        <v>618</v>
      </c>
      <c r="Q372" s="59" t="s">
        <v>5950</v>
      </c>
      <c r="R372" s="59" t="s">
        <v>5951</v>
      </c>
      <c r="S372" s="59" t="s">
        <v>5952</v>
      </c>
      <c r="T372" s="59" t="s">
        <v>696</v>
      </c>
      <c r="U372" s="59" t="s">
        <v>5953</v>
      </c>
      <c r="V372" s="59" t="s">
        <v>5954</v>
      </c>
      <c r="W372" s="59" t="s">
        <v>5955</v>
      </c>
      <c r="X372" s="59" t="s">
        <v>5956</v>
      </c>
      <c r="Y372" s="59" t="s">
        <v>5957</v>
      </c>
      <c r="Z372" s="59" t="s">
        <v>5958</v>
      </c>
      <c r="AA372" s="59" t="s">
        <v>5959</v>
      </c>
      <c r="AB372" s="59" t="s">
        <v>192</v>
      </c>
      <c r="AC372" s="59" t="s">
        <v>224</v>
      </c>
      <c r="AD372" s="59" t="s">
        <v>183</v>
      </c>
      <c r="AE372" s="59" t="s">
        <v>183</v>
      </c>
      <c r="AF372" s="59" t="s">
        <v>183</v>
      </c>
      <c r="AG372" s="59" t="s">
        <v>183</v>
      </c>
      <c r="AH372" s="59" t="s">
        <v>183</v>
      </c>
      <c r="AI372" s="59" t="s">
        <v>183</v>
      </c>
      <c r="AJ372" s="59" t="s">
        <v>183</v>
      </c>
      <c r="AK372" s="59" t="s">
        <v>183</v>
      </c>
      <c r="AL372" s="59" t="s">
        <v>183</v>
      </c>
      <c r="AM372" s="59" t="s">
        <v>5960</v>
      </c>
      <c r="AN372" s="59" t="s">
        <v>183</v>
      </c>
      <c r="AO372" s="59" t="s">
        <v>228</v>
      </c>
      <c r="AP372" s="59" t="s">
        <v>299</v>
      </c>
      <c r="AQ372" s="59" t="s">
        <v>5961</v>
      </c>
      <c r="AR372" s="59" t="s">
        <v>231</v>
      </c>
      <c r="AS372" s="59" t="s">
        <v>5962</v>
      </c>
      <c r="AT372" s="59" t="s">
        <v>231</v>
      </c>
      <c r="AU372" s="59" t="s">
        <v>183</v>
      </c>
      <c r="AV372" s="59" t="s">
        <v>183</v>
      </c>
      <c r="AW372" s="59" t="s">
        <v>183</v>
      </c>
      <c r="AX372" s="59" t="s">
        <v>183</v>
      </c>
      <c r="AY372" s="59" t="s">
        <v>183</v>
      </c>
      <c r="AZ372" s="59" t="s">
        <v>5963</v>
      </c>
      <c r="BA372" s="59" t="s">
        <v>2006</v>
      </c>
      <c r="BB372" s="59" t="s">
        <v>2006</v>
      </c>
      <c r="BC372" s="59" t="s">
        <v>231</v>
      </c>
      <c r="BD372" s="59" t="s">
        <v>231</v>
      </c>
      <c r="BE372" s="59" t="s">
        <v>231</v>
      </c>
      <c r="BF372" s="59" t="s">
        <v>231</v>
      </c>
      <c r="BG372" s="59" t="s">
        <v>231</v>
      </c>
      <c r="BH372" s="59" t="s">
        <v>231</v>
      </c>
      <c r="BI372" s="59" t="s">
        <v>231</v>
      </c>
      <c r="BJ372" s="59" t="s">
        <v>231</v>
      </c>
      <c r="BK372" s="59" t="s">
        <v>231</v>
      </c>
      <c r="BL372" s="59" t="s">
        <v>231</v>
      </c>
      <c r="BM372" s="59" t="s">
        <v>231</v>
      </c>
      <c r="BN372" s="63">
        <v>43405.544646180555</v>
      </c>
    </row>
    <row r="373" spans="1:66" x14ac:dyDescent="0.25">
      <c r="A373" s="59" t="s">
        <v>178</v>
      </c>
      <c r="B373" s="59" t="s">
        <v>179</v>
      </c>
      <c r="C373" s="59" t="s">
        <v>24</v>
      </c>
      <c r="D373" s="60" t="s">
        <v>19</v>
      </c>
      <c r="E373" s="60" t="s">
        <v>5927</v>
      </c>
      <c r="F373" s="60" t="s">
        <v>5223</v>
      </c>
      <c r="G373" s="59" t="s">
        <v>5928</v>
      </c>
      <c r="H373" s="59" t="s">
        <v>197</v>
      </c>
      <c r="I373" s="59" t="s">
        <v>12</v>
      </c>
      <c r="J373" s="59" t="s">
        <v>183</v>
      </c>
      <c r="K373" s="59" t="s">
        <v>5929</v>
      </c>
      <c r="L373" s="59" t="s">
        <v>5930</v>
      </c>
      <c r="M373" s="59" t="s">
        <v>197</v>
      </c>
      <c r="N373" s="59" t="s">
        <v>5931</v>
      </c>
      <c r="O373" s="59" t="s">
        <v>5932</v>
      </c>
      <c r="P373" s="59" t="s">
        <v>1690</v>
      </c>
      <c r="Q373" s="59" t="s">
        <v>5933</v>
      </c>
      <c r="R373" s="59" t="s">
        <v>5934</v>
      </c>
      <c r="S373" s="59" t="s">
        <v>5935</v>
      </c>
      <c r="T373" s="59" t="s">
        <v>560</v>
      </c>
      <c r="U373" s="59" t="s">
        <v>5936</v>
      </c>
      <c r="V373" s="59" t="s">
        <v>5937</v>
      </c>
      <c r="W373" s="59" t="s">
        <v>2014</v>
      </c>
      <c r="X373" s="59" t="s">
        <v>5938</v>
      </c>
      <c r="Y373" s="59" t="s">
        <v>318</v>
      </c>
      <c r="Z373" s="59" t="s">
        <v>5939</v>
      </c>
      <c r="AA373" s="59" t="s">
        <v>5940</v>
      </c>
      <c r="AB373" s="59" t="s">
        <v>192</v>
      </c>
      <c r="AC373" s="59" t="s">
        <v>224</v>
      </c>
      <c r="AD373" s="59" t="s">
        <v>183</v>
      </c>
      <c r="AE373" s="59" t="s">
        <v>183</v>
      </c>
      <c r="AF373" s="59" t="s">
        <v>183</v>
      </c>
      <c r="AG373" s="59" t="s">
        <v>183</v>
      </c>
      <c r="AH373" s="59" t="s">
        <v>183</v>
      </c>
      <c r="AI373" s="59" t="s">
        <v>183</v>
      </c>
      <c r="AJ373" s="59" t="s">
        <v>183</v>
      </c>
      <c r="AK373" s="59" t="s">
        <v>183</v>
      </c>
      <c r="AL373" s="59" t="s">
        <v>183</v>
      </c>
      <c r="AM373" s="59" t="s">
        <v>5941</v>
      </c>
      <c r="AN373" s="59" t="s">
        <v>183</v>
      </c>
      <c r="AO373" s="59" t="s">
        <v>228</v>
      </c>
      <c r="AP373" s="59" t="s">
        <v>299</v>
      </c>
      <c r="AQ373" s="59" t="s">
        <v>5942</v>
      </c>
      <c r="AR373" s="59" t="s">
        <v>231</v>
      </c>
      <c r="AS373" s="59" t="s">
        <v>5943</v>
      </c>
      <c r="AT373" s="59" t="s">
        <v>231</v>
      </c>
      <c r="AU373" s="59" t="s">
        <v>183</v>
      </c>
      <c r="AV373" s="59" t="s">
        <v>183</v>
      </c>
      <c r="AW373" s="59" t="s">
        <v>183</v>
      </c>
      <c r="AX373" s="59" t="s">
        <v>183</v>
      </c>
      <c r="AY373" s="59" t="s">
        <v>183</v>
      </c>
      <c r="AZ373" s="59" t="s">
        <v>5944</v>
      </c>
      <c r="BA373" s="59" t="s">
        <v>2582</v>
      </c>
      <c r="BB373" s="59" t="s">
        <v>2582</v>
      </c>
      <c r="BC373" s="59" t="s">
        <v>231</v>
      </c>
      <c r="BD373" s="59" t="s">
        <v>231</v>
      </c>
      <c r="BE373" s="59" t="s">
        <v>231</v>
      </c>
      <c r="BF373" s="59" t="s">
        <v>231</v>
      </c>
      <c r="BG373" s="59" t="s">
        <v>231</v>
      </c>
      <c r="BH373" s="59" t="s">
        <v>231</v>
      </c>
      <c r="BI373" s="59" t="s">
        <v>231</v>
      </c>
      <c r="BJ373" s="59" t="s">
        <v>231</v>
      </c>
      <c r="BK373" s="59" t="s">
        <v>234</v>
      </c>
      <c r="BL373" s="59" t="s">
        <v>231</v>
      </c>
      <c r="BM373" s="59" t="s">
        <v>231</v>
      </c>
      <c r="BN373" s="63">
        <v>43405.544841435185</v>
      </c>
    </row>
    <row r="374" spans="1:66" x14ac:dyDescent="0.25">
      <c r="A374" s="59" t="s">
        <v>178</v>
      </c>
      <c r="B374" s="59" t="s">
        <v>179</v>
      </c>
      <c r="C374" s="59" t="s">
        <v>24</v>
      </c>
      <c r="D374" s="60" t="s">
        <v>19</v>
      </c>
      <c r="E374" s="60" t="s">
        <v>5964</v>
      </c>
      <c r="F374" s="60" t="s">
        <v>5223</v>
      </c>
      <c r="G374" s="59" t="s">
        <v>5965</v>
      </c>
      <c r="H374" s="59" t="s">
        <v>197</v>
      </c>
      <c r="I374" s="59" t="s">
        <v>12</v>
      </c>
      <c r="J374" s="59" t="s">
        <v>183</v>
      </c>
      <c r="K374" s="59" t="s">
        <v>5966</v>
      </c>
      <c r="L374" s="59" t="s">
        <v>183</v>
      </c>
      <c r="M374" s="59" t="s">
        <v>197</v>
      </c>
      <c r="N374" s="59" t="s">
        <v>5967</v>
      </c>
      <c r="O374" s="59" t="s">
        <v>5968</v>
      </c>
      <c r="P374" s="59" t="s">
        <v>1128</v>
      </c>
      <c r="Q374" s="59" t="s">
        <v>5969</v>
      </c>
      <c r="R374" s="59" t="s">
        <v>5970</v>
      </c>
      <c r="S374" s="59" t="s">
        <v>5971</v>
      </c>
      <c r="T374" s="59" t="s">
        <v>2707</v>
      </c>
      <c r="U374" s="59" t="s">
        <v>5972</v>
      </c>
      <c r="V374" s="59" t="s">
        <v>5973</v>
      </c>
      <c r="W374" s="59" t="s">
        <v>5974</v>
      </c>
      <c r="X374" s="59" t="s">
        <v>5975</v>
      </c>
      <c r="Y374" s="59" t="s">
        <v>318</v>
      </c>
      <c r="Z374" s="59" t="s">
        <v>5976</v>
      </c>
      <c r="AA374" s="59" t="s">
        <v>5977</v>
      </c>
      <c r="AB374" s="59" t="s">
        <v>192</v>
      </c>
      <c r="AC374" s="59" t="s">
        <v>224</v>
      </c>
      <c r="AD374" s="59" t="s">
        <v>183</v>
      </c>
      <c r="AE374" s="59" t="s">
        <v>183</v>
      </c>
      <c r="AF374" s="59" t="s">
        <v>183</v>
      </c>
      <c r="AG374" s="59" t="s">
        <v>183</v>
      </c>
      <c r="AH374" s="59" t="s">
        <v>183</v>
      </c>
      <c r="AI374" s="59" t="s">
        <v>183</v>
      </c>
      <c r="AJ374" s="59" t="s">
        <v>183</v>
      </c>
      <c r="AK374" s="59" t="s">
        <v>183</v>
      </c>
      <c r="AL374" s="59" t="s">
        <v>183</v>
      </c>
      <c r="AM374" s="59" t="s">
        <v>5978</v>
      </c>
      <c r="AN374" s="59" t="s">
        <v>183</v>
      </c>
      <c r="AO374" s="59" t="s">
        <v>228</v>
      </c>
      <c r="AP374" s="59" t="s">
        <v>299</v>
      </c>
      <c r="AQ374" s="59" t="s">
        <v>5979</v>
      </c>
      <c r="AR374" s="59" t="s">
        <v>231</v>
      </c>
      <c r="AS374" s="59" t="s">
        <v>5980</v>
      </c>
      <c r="AT374" s="59" t="s">
        <v>231</v>
      </c>
      <c r="AU374" s="59" t="s">
        <v>183</v>
      </c>
      <c r="AV374" s="59" t="s">
        <v>183</v>
      </c>
      <c r="AW374" s="59" t="s">
        <v>183</v>
      </c>
      <c r="AX374" s="59" t="s">
        <v>183</v>
      </c>
      <c r="AY374" s="59" t="s">
        <v>183</v>
      </c>
      <c r="AZ374" s="59" t="s">
        <v>5981</v>
      </c>
      <c r="BA374" s="59" t="s">
        <v>5982</v>
      </c>
      <c r="BB374" s="59" t="s">
        <v>5982</v>
      </c>
      <c r="BC374" s="59" t="s">
        <v>231</v>
      </c>
      <c r="BD374" s="59" t="s">
        <v>231</v>
      </c>
      <c r="BE374" s="59" t="s">
        <v>231</v>
      </c>
      <c r="BF374" s="59" t="s">
        <v>231</v>
      </c>
      <c r="BG374" s="59" t="s">
        <v>231</v>
      </c>
      <c r="BH374" s="59" t="s">
        <v>231</v>
      </c>
      <c r="BI374" s="59" t="s">
        <v>231</v>
      </c>
      <c r="BJ374" s="59" t="s">
        <v>231</v>
      </c>
      <c r="BK374" s="59" t="s">
        <v>231</v>
      </c>
      <c r="BL374" s="59" t="s">
        <v>231</v>
      </c>
      <c r="BM374" s="59" t="s">
        <v>231</v>
      </c>
      <c r="BN374" s="63">
        <v>43405.545034374998</v>
      </c>
    </row>
    <row r="375" spans="1:66" x14ac:dyDescent="0.25">
      <c r="A375" s="59" t="s">
        <v>178</v>
      </c>
      <c r="B375" s="59" t="s">
        <v>179</v>
      </c>
      <c r="C375" s="59" t="s">
        <v>24</v>
      </c>
      <c r="D375" s="60" t="s">
        <v>19</v>
      </c>
      <c r="E375" s="60" t="s">
        <v>5983</v>
      </c>
      <c r="F375" s="60" t="s">
        <v>5223</v>
      </c>
      <c r="G375" s="59" t="s">
        <v>5984</v>
      </c>
      <c r="H375" s="59" t="s">
        <v>197</v>
      </c>
      <c r="I375" s="59" t="s">
        <v>13</v>
      </c>
      <c r="J375" s="59" t="s">
        <v>183</v>
      </c>
      <c r="K375" s="59" t="s">
        <v>5985</v>
      </c>
      <c r="L375" s="59" t="s">
        <v>183</v>
      </c>
      <c r="M375" s="59" t="s">
        <v>197</v>
      </c>
      <c r="N375" s="59" t="s">
        <v>5986</v>
      </c>
      <c r="O375" s="59" t="s">
        <v>5987</v>
      </c>
      <c r="P375" s="59" t="s">
        <v>5988</v>
      </c>
      <c r="Q375" s="59" t="s">
        <v>5989</v>
      </c>
      <c r="R375" s="59" t="s">
        <v>3463</v>
      </c>
      <c r="S375" s="59" t="s">
        <v>4509</v>
      </c>
      <c r="T375" s="59" t="s">
        <v>183</v>
      </c>
      <c r="U375" s="59" t="s">
        <v>5990</v>
      </c>
      <c r="V375" s="59" t="s">
        <v>5991</v>
      </c>
      <c r="W375" s="59" t="s">
        <v>937</v>
      </c>
      <c r="X375" s="59" t="s">
        <v>5992</v>
      </c>
      <c r="Y375" s="59" t="s">
        <v>5993</v>
      </c>
      <c r="Z375" s="59" t="s">
        <v>5994</v>
      </c>
      <c r="AA375" s="59" t="s">
        <v>5995</v>
      </c>
      <c r="AB375" s="59" t="s">
        <v>192</v>
      </c>
      <c r="AD375" s="59" t="s">
        <v>183</v>
      </c>
      <c r="AE375" s="59" t="s">
        <v>183</v>
      </c>
      <c r="AF375" s="59" t="s">
        <v>183</v>
      </c>
      <c r="AG375" s="59" t="s">
        <v>183</v>
      </c>
      <c r="AH375" s="59" t="s">
        <v>183</v>
      </c>
      <c r="AI375" s="59" t="s">
        <v>183</v>
      </c>
      <c r="AJ375" s="59" t="s">
        <v>183</v>
      </c>
      <c r="AK375" s="59" t="s">
        <v>183</v>
      </c>
      <c r="AL375" s="59" t="s">
        <v>183</v>
      </c>
      <c r="AM375" s="59" t="s">
        <v>183</v>
      </c>
      <c r="AN375" s="59" t="s">
        <v>183</v>
      </c>
      <c r="AO375" s="59" t="s">
        <v>183</v>
      </c>
      <c r="AP375" s="59" t="s">
        <v>183</v>
      </c>
      <c r="AQ375" s="59" t="s">
        <v>183</v>
      </c>
      <c r="AR375" s="59" t="s">
        <v>183</v>
      </c>
      <c r="AS375" s="59" t="s">
        <v>183</v>
      </c>
      <c r="AT375" s="59" t="s">
        <v>183</v>
      </c>
      <c r="AU375" s="59" t="s">
        <v>183</v>
      </c>
      <c r="AV375" s="59" t="s">
        <v>183</v>
      </c>
      <c r="AW375" s="59" t="s">
        <v>183</v>
      </c>
      <c r="AX375" s="59" t="s">
        <v>183</v>
      </c>
      <c r="AY375" s="59" t="s">
        <v>183</v>
      </c>
      <c r="AZ375" s="59" t="s">
        <v>183</v>
      </c>
      <c r="BA375" s="59" t="s">
        <v>183</v>
      </c>
      <c r="BB375" s="59" t="s">
        <v>183</v>
      </c>
      <c r="BC375" s="59" t="s">
        <v>183</v>
      </c>
      <c r="BD375" s="59" t="s">
        <v>183</v>
      </c>
      <c r="BE375" s="59" t="s">
        <v>183</v>
      </c>
      <c r="BF375" s="59" t="s">
        <v>183</v>
      </c>
      <c r="BG375" s="59" t="s">
        <v>183</v>
      </c>
      <c r="BH375" s="59" t="s">
        <v>183</v>
      </c>
      <c r="BI375" s="59" t="s">
        <v>183</v>
      </c>
      <c r="BJ375" s="59" t="s">
        <v>183</v>
      </c>
      <c r="BK375" s="59" t="s">
        <v>183</v>
      </c>
      <c r="BL375" s="59" t="s">
        <v>183</v>
      </c>
      <c r="BM375" s="59" t="s">
        <v>183</v>
      </c>
      <c r="BN375" s="63">
        <v>43406.366145405089</v>
      </c>
    </row>
    <row r="376" spans="1:66" x14ac:dyDescent="0.25">
      <c r="A376" s="59" t="s">
        <v>178</v>
      </c>
      <c r="B376" s="59" t="s">
        <v>179</v>
      </c>
      <c r="C376" s="59" t="s">
        <v>24</v>
      </c>
      <c r="D376" s="60" t="s">
        <v>19</v>
      </c>
      <c r="E376" s="60" t="s">
        <v>5996</v>
      </c>
      <c r="F376" s="60" t="s">
        <v>5223</v>
      </c>
      <c r="G376" s="59" t="s">
        <v>5997</v>
      </c>
      <c r="H376" s="59" t="s">
        <v>197</v>
      </c>
      <c r="I376" s="59" t="s">
        <v>12</v>
      </c>
      <c r="J376" s="59" t="s">
        <v>183</v>
      </c>
      <c r="K376" s="59" t="s">
        <v>5998</v>
      </c>
      <c r="L376" s="59" t="s">
        <v>5999</v>
      </c>
      <c r="M376" s="59" t="s">
        <v>197</v>
      </c>
      <c r="N376" s="59" t="s">
        <v>6000</v>
      </c>
      <c r="O376" s="59" t="s">
        <v>6001</v>
      </c>
      <c r="P376" s="59" t="s">
        <v>369</v>
      </c>
      <c r="Q376" s="59" t="s">
        <v>1730</v>
      </c>
      <c r="R376" s="59" t="s">
        <v>1320</v>
      </c>
      <c r="S376" s="59" t="s">
        <v>1751</v>
      </c>
      <c r="T376" s="59" t="s">
        <v>560</v>
      </c>
      <c r="U376" s="59" t="s">
        <v>6002</v>
      </c>
      <c r="V376" s="59" t="s">
        <v>6003</v>
      </c>
      <c r="W376" s="59" t="s">
        <v>1113</v>
      </c>
      <c r="X376" s="59" t="s">
        <v>6004</v>
      </c>
      <c r="Y376" s="59" t="s">
        <v>6004</v>
      </c>
      <c r="Z376" s="59" t="s">
        <v>183</v>
      </c>
      <c r="AA376" s="59" t="s">
        <v>6005</v>
      </c>
      <c r="AB376" s="59" t="s">
        <v>192</v>
      </c>
      <c r="AC376" s="59" t="s">
        <v>224</v>
      </c>
      <c r="AD376" s="59" t="s">
        <v>225</v>
      </c>
      <c r="AE376" s="59" t="s">
        <v>183</v>
      </c>
      <c r="AF376" s="59" t="s">
        <v>183</v>
      </c>
      <c r="AG376" s="59" t="s">
        <v>183</v>
      </c>
      <c r="AH376" s="59" t="s">
        <v>183</v>
      </c>
      <c r="AI376" s="59" t="s">
        <v>183</v>
      </c>
      <c r="AJ376" s="59" t="s">
        <v>183</v>
      </c>
      <c r="AK376" s="59" t="s">
        <v>183</v>
      </c>
      <c r="AL376" s="59" t="s">
        <v>183</v>
      </c>
      <c r="AM376" s="59" t="s">
        <v>6006</v>
      </c>
      <c r="AN376" s="59" t="s">
        <v>183</v>
      </c>
      <c r="AO376" s="59" t="s">
        <v>228</v>
      </c>
      <c r="AP376" s="59" t="s">
        <v>267</v>
      </c>
      <c r="AQ376" s="59" t="s">
        <v>6007</v>
      </c>
      <c r="AR376" s="59" t="s">
        <v>183</v>
      </c>
      <c r="AS376" s="59" t="s">
        <v>183</v>
      </c>
      <c r="AT376" s="59" t="s">
        <v>231</v>
      </c>
      <c r="AU376" s="59" t="s">
        <v>183</v>
      </c>
      <c r="AV376" s="59" t="s">
        <v>183</v>
      </c>
      <c r="AW376" s="59" t="s">
        <v>183</v>
      </c>
      <c r="AX376" s="59" t="s">
        <v>183</v>
      </c>
      <c r="AY376" s="59" t="s">
        <v>183</v>
      </c>
      <c r="AZ376" s="59" t="s">
        <v>4405</v>
      </c>
      <c r="BA376" s="59" t="s">
        <v>5025</v>
      </c>
      <c r="BB376" s="59" t="s">
        <v>5025</v>
      </c>
      <c r="BC376" s="59" t="s">
        <v>234</v>
      </c>
      <c r="BD376" s="59" t="s">
        <v>234</v>
      </c>
      <c r="BE376" s="59" t="s">
        <v>234</v>
      </c>
      <c r="BF376" s="59" t="s">
        <v>234</v>
      </c>
      <c r="BG376" s="59" t="s">
        <v>234</v>
      </c>
      <c r="BH376" s="59" t="s">
        <v>234</v>
      </c>
      <c r="BI376" s="59" t="s">
        <v>234</v>
      </c>
      <c r="BJ376" s="59" t="s">
        <v>234</v>
      </c>
      <c r="BK376" s="59" t="s">
        <v>234</v>
      </c>
      <c r="BL376" s="59" t="s">
        <v>234</v>
      </c>
      <c r="BM376" s="59" t="s">
        <v>234</v>
      </c>
      <c r="BN376" s="63">
        <v>43405.545044328705</v>
      </c>
    </row>
    <row r="377" spans="1:66" x14ac:dyDescent="0.25">
      <c r="A377" s="59" t="s">
        <v>178</v>
      </c>
      <c r="B377" s="59" t="s">
        <v>179</v>
      </c>
      <c r="C377" s="59" t="s">
        <v>24</v>
      </c>
      <c r="D377" s="60" t="s">
        <v>19</v>
      </c>
      <c r="E377" s="60" t="s">
        <v>6008</v>
      </c>
      <c r="F377" s="60" t="s">
        <v>5223</v>
      </c>
      <c r="G377" s="59" t="s">
        <v>6009</v>
      </c>
      <c r="H377" s="59" t="s">
        <v>197</v>
      </c>
      <c r="I377" s="59" t="s">
        <v>12</v>
      </c>
      <c r="J377" s="59" t="s">
        <v>183</v>
      </c>
      <c r="K377" s="59" t="s">
        <v>6010</v>
      </c>
      <c r="L377" s="59" t="s">
        <v>6011</v>
      </c>
      <c r="M377" s="59" t="s">
        <v>197</v>
      </c>
      <c r="N377" s="59" t="s">
        <v>6012</v>
      </c>
      <c r="O377" s="59" t="s">
        <v>6013</v>
      </c>
      <c r="P377" s="59" t="s">
        <v>369</v>
      </c>
      <c r="Q377" s="59" t="s">
        <v>3612</v>
      </c>
      <c r="R377" s="59" t="s">
        <v>2343</v>
      </c>
      <c r="S377" s="59" t="s">
        <v>3613</v>
      </c>
      <c r="T377" s="59" t="s">
        <v>258</v>
      </c>
      <c r="U377" s="59" t="s">
        <v>6014</v>
      </c>
      <c r="V377" s="59" t="s">
        <v>6015</v>
      </c>
      <c r="W377" s="59" t="s">
        <v>3616</v>
      </c>
      <c r="X377" s="59" t="s">
        <v>6016</v>
      </c>
      <c r="Y377" s="59" t="s">
        <v>318</v>
      </c>
      <c r="Z377" s="59" t="s">
        <v>6017</v>
      </c>
      <c r="AA377" s="59" t="s">
        <v>6018</v>
      </c>
      <c r="AB377" s="59" t="s">
        <v>192</v>
      </c>
      <c r="AC377" s="59" t="s">
        <v>244</v>
      </c>
      <c r="AD377" s="59" t="s">
        <v>183</v>
      </c>
      <c r="AE377" s="59" t="s">
        <v>183</v>
      </c>
      <c r="AF377" s="59" t="s">
        <v>183</v>
      </c>
      <c r="AG377" s="59" t="s">
        <v>183</v>
      </c>
      <c r="AH377" s="59" t="s">
        <v>183</v>
      </c>
      <c r="AI377" s="59" t="s">
        <v>183</v>
      </c>
      <c r="AJ377" s="59" t="s">
        <v>183</v>
      </c>
      <c r="AK377" s="59" t="s">
        <v>183</v>
      </c>
      <c r="AL377" s="59" t="s">
        <v>183</v>
      </c>
      <c r="AM377" s="59" t="s">
        <v>6019</v>
      </c>
      <c r="AN377" s="59" t="s">
        <v>183</v>
      </c>
      <c r="AO377" s="59" t="s">
        <v>228</v>
      </c>
      <c r="AP377" s="59" t="s">
        <v>267</v>
      </c>
      <c r="AQ377" s="59" t="s">
        <v>6020</v>
      </c>
      <c r="AR377" s="59" t="s">
        <v>234</v>
      </c>
      <c r="AS377" s="59" t="s">
        <v>6021</v>
      </c>
      <c r="AT377" s="59" t="s">
        <v>231</v>
      </c>
      <c r="AU377" s="59" t="s">
        <v>183</v>
      </c>
      <c r="AV377" s="59" t="s">
        <v>183</v>
      </c>
      <c r="AW377" s="59" t="s">
        <v>183</v>
      </c>
      <c r="AX377" s="59" t="s">
        <v>183</v>
      </c>
      <c r="AY377" s="59" t="s">
        <v>183</v>
      </c>
      <c r="AZ377" s="59" t="s">
        <v>6022</v>
      </c>
      <c r="BA377" s="59" t="s">
        <v>3623</v>
      </c>
      <c r="BB377" s="59" t="s">
        <v>3623</v>
      </c>
      <c r="BC377" s="59" t="s">
        <v>231</v>
      </c>
      <c r="BD377" s="59" t="s">
        <v>231</v>
      </c>
      <c r="BE377" s="59" t="s">
        <v>231</v>
      </c>
      <c r="BF377" s="59" t="s">
        <v>231</v>
      </c>
      <c r="BG377" s="59" t="s">
        <v>231</v>
      </c>
      <c r="BH377" s="59" t="s">
        <v>231</v>
      </c>
      <c r="BI377" s="59" t="s">
        <v>231</v>
      </c>
      <c r="BJ377" s="59" t="s">
        <v>231</v>
      </c>
      <c r="BK377" s="59" t="s">
        <v>231</v>
      </c>
      <c r="BL377" s="59" t="s">
        <v>231</v>
      </c>
      <c r="BM377" s="59" t="s">
        <v>231</v>
      </c>
      <c r="BN377" s="63">
        <v>43405.545061921293</v>
      </c>
    </row>
    <row r="378" spans="1:66" x14ac:dyDescent="0.25">
      <c r="A378" s="59" t="s">
        <v>178</v>
      </c>
      <c r="B378" s="59" t="s">
        <v>179</v>
      </c>
      <c r="C378" s="59" t="s">
        <v>24</v>
      </c>
      <c r="D378" s="60" t="s">
        <v>19</v>
      </c>
      <c r="E378" s="60" t="s">
        <v>6008</v>
      </c>
      <c r="F378" s="60" t="s">
        <v>5223</v>
      </c>
      <c r="G378" s="59" t="s">
        <v>6023</v>
      </c>
      <c r="H378" s="59" t="s">
        <v>197</v>
      </c>
      <c r="I378" s="59" t="s">
        <v>12</v>
      </c>
      <c r="J378" s="59" t="s">
        <v>183</v>
      </c>
      <c r="K378" s="59" t="s">
        <v>6024</v>
      </c>
      <c r="L378" s="59" t="s">
        <v>6025</v>
      </c>
      <c r="M378" s="59" t="s">
        <v>197</v>
      </c>
      <c r="N378" s="59" t="s">
        <v>6026</v>
      </c>
      <c r="O378" s="59" t="s">
        <v>6027</v>
      </c>
      <c r="P378" s="59" t="s">
        <v>1499</v>
      </c>
      <c r="Q378" s="59" t="s">
        <v>6028</v>
      </c>
      <c r="R378" s="59" t="s">
        <v>183</v>
      </c>
      <c r="S378" s="59" t="s">
        <v>6029</v>
      </c>
      <c r="T378" s="59" t="s">
        <v>290</v>
      </c>
      <c r="U378" s="59" t="s">
        <v>6030</v>
      </c>
      <c r="V378" s="59" t="s">
        <v>6031</v>
      </c>
      <c r="W378" s="59" t="s">
        <v>937</v>
      </c>
      <c r="X378" s="59" t="s">
        <v>6032</v>
      </c>
      <c r="Y378" s="59" t="s">
        <v>222</v>
      </c>
      <c r="Z378" s="59" t="s">
        <v>6033</v>
      </c>
      <c r="AA378" s="59" t="s">
        <v>6034</v>
      </c>
      <c r="AB378" s="59" t="s">
        <v>192</v>
      </c>
      <c r="AC378" s="59" t="s">
        <v>244</v>
      </c>
      <c r="AD378" s="59" t="s">
        <v>183</v>
      </c>
      <c r="AE378" s="59" t="s">
        <v>183</v>
      </c>
      <c r="AF378" s="59" t="s">
        <v>183</v>
      </c>
      <c r="AG378" s="59" t="s">
        <v>183</v>
      </c>
      <c r="AH378" s="59" t="s">
        <v>183</v>
      </c>
      <c r="AI378" s="59" t="s">
        <v>183</v>
      </c>
      <c r="AJ378" s="59" t="s">
        <v>183</v>
      </c>
      <c r="AK378" s="59" t="s">
        <v>183</v>
      </c>
      <c r="AL378" s="59" t="s">
        <v>183</v>
      </c>
      <c r="AM378" s="59" t="s">
        <v>6035</v>
      </c>
      <c r="AN378" s="59" t="s">
        <v>183</v>
      </c>
      <c r="AO378" s="59" t="s">
        <v>228</v>
      </c>
      <c r="AP378" s="59" t="s">
        <v>229</v>
      </c>
      <c r="AQ378" s="59" t="s">
        <v>6036</v>
      </c>
      <c r="AR378" s="59" t="s">
        <v>183</v>
      </c>
      <c r="AS378" s="59" t="s">
        <v>183</v>
      </c>
      <c r="AT378" s="59" t="s">
        <v>231</v>
      </c>
      <c r="AU378" s="59" t="s">
        <v>183</v>
      </c>
      <c r="AV378" s="59" t="s">
        <v>183</v>
      </c>
      <c r="AW378" s="59" t="s">
        <v>183</v>
      </c>
      <c r="AX378" s="59" t="s">
        <v>183</v>
      </c>
      <c r="AY378" s="59" t="s">
        <v>183</v>
      </c>
      <c r="AZ378" s="59" t="s">
        <v>232</v>
      </c>
      <c r="BA378" s="59" t="s">
        <v>183</v>
      </c>
      <c r="BB378" s="59" t="s">
        <v>183</v>
      </c>
      <c r="BC378" s="59" t="s">
        <v>234</v>
      </c>
      <c r="BD378" s="59" t="s">
        <v>234</v>
      </c>
      <c r="BE378" s="59" t="s">
        <v>234</v>
      </c>
      <c r="BF378" s="59" t="s">
        <v>234</v>
      </c>
      <c r="BG378" s="59" t="s">
        <v>234</v>
      </c>
      <c r="BH378" s="59" t="s">
        <v>234</v>
      </c>
      <c r="BI378" s="59" t="s">
        <v>234</v>
      </c>
      <c r="BJ378" s="59" t="s">
        <v>234</v>
      </c>
      <c r="BK378" s="59" t="s">
        <v>234</v>
      </c>
      <c r="BL378" s="59" t="s">
        <v>234</v>
      </c>
      <c r="BM378" s="59" t="s">
        <v>234</v>
      </c>
      <c r="BN378" s="63">
        <v>43405.545164618052</v>
      </c>
    </row>
    <row r="379" spans="1:66" x14ac:dyDescent="0.25">
      <c r="A379" s="59" t="s">
        <v>178</v>
      </c>
      <c r="B379" s="59" t="s">
        <v>179</v>
      </c>
      <c r="C379" s="59" t="s">
        <v>24</v>
      </c>
      <c r="D379" s="60" t="s">
        <v>19</v>
      </c>
      <c r="E379" s="60" t="s">
        <v>6037</v>
      </c>
      <c r="F379" s="60" t="s">
        <v>5223</v>
      </c>
      <c r="G379" s="59" t="s">
        <v>6038</v>
      </c>
      <c r="H379" s="59" t="s">
        <v>197</v>
      </c>
      <c r="I379" s="59" t="s">
        <v>12</v>
      </c>
      <c r="J379" s="59" t="s">
        <v>183</v>
      </c>
      <c r="K379" s="59" t="s">
        <v>6039</v>
      </c>
      <c r="L379" s="59" t="s">
        <v>183</v>
      </c>
      <c r="M379" s="59" t="s">
        <v>197</v>
      </c>
      <c r="N379" s="59" t="s">
        <v>6040</v>
      </c>
      <c r="O379" s="59" t="s">
        <v>6041</v>
      </c>
      <c r="P379" s="59" t="s">
        <v>188</v>
      </c>
      <c r="Q379" s="59" t="s">
        <v>2881</v>
      </c>
      <c r="R379" s="59" t="s">
        <v>2881</v>
      </c>
      <c r="S379" s="59" t="s">
        <v>2882</v>
      </c>
      <c r="T379" s="59" t="s">
        <v>313</v>
      </c>
      <c r="U379" s="59" t="s">
        <v>2882</v>
      </c>
      <c r="V379" s="59" t="s">
        <v>2881</v>
      </c>
      <c r="W379" s="59" t="s">
        <v>2882</v>
      </c>
      <c r="X379" s="59" t="s">
        <v>6042</v>
      </c>
      <c r="Y379" s="59" t="s">
        <v>318</v>
      </c>
      <c r="Z379" s="59" t="s">
        <v>4832</v>
      </c>
      <c r="AA379" s="59" t="s">
        <v>6043</v>
      </c>
      <c r="AB379" s="59" t="s">
        <v>192</v>
      </c>
      <c r="AC379" s="59" t="s">
        <v>244</v>
      </c>
      <c r="AD379" s="59" t="s">
        <v>183</v>
      </c>
      <c r="AE379" s="59" t="s">
        <v>183</v>
      </c>
      <c r="AF379" s="59" t="s">
        <v>183</v>
      </c>
      <c r="AG379" s="59" t="s">
        <v>183</v>
      </c>
      <c r="AH379" s="59" t="s">
        <v>183</v>
      </c>
      <c r="AI379" s="59" t="s">
        <v>183</v>
      </c>
      <c r="AJ379" s="59" t="s">
        <v>183</v>
      </c>
      <c r="AK379" s="59" t="s">
        <v>183</v>
      </c>
      <c r="AL379" s="59" t="s">
        <v>183</v>
      </c>
      <c r="AM379" s="59" t="s">
        <v>6044</v>
      </c>
      <c r="AN379" s="59" t="s">
        <v>183</v>
      </c>
      <c r="AO379" s="59" t="s">
        <v>228</v>
      </c>
      <c r="AP379" s="59" t="s">
        <v>299</v>
      </c>
      <c r="AQ379" s="59" t="s">
        <v>6045</v>
      </c>
      <c r="AR379" s="59" t="s">
        <v>234</v>
      </c>
      <c r="AS379" s="59" t="s">
        <v>183</v>
      </c>
      <c r="AT379" s="59" t="s">
        <v>231</v>
      </c>
      <c r="AU379" s="59" t="s">
        <v>183</v>
      </c>
      <c r="AV379" s="59" t="s">
        <v>183</v>
      </c>
      <c r="AW379" s="59" t="s">
        <v>183</v>
      </c>
      <c r="AX379" s="59" t="s">
        <v>183</v>
      </c>
      <c r="AY379" s="59" t="s">
        <v>183</v>
      </c>
      <c r="AZ379" s="59" t="s">
        <v>6046</v>
      </c>
      <c r="BA379" s="59" t="s">
        <v>3758</v>
      </c>
      <c r="BB379" s="59" t="s">
        <v>3758</v>
      </c>
      <c r="BC379" s="59" t="s">
        <v>231</v>
      </c>
      <c r="BD379" s="59" t="s">
        <v>231</v>
      </c>
      <c r="BE379" s="59" t="s">
        <v>231</v>
      </c>
      <c r="BF379" s="59" t="s">
        <v>231</v>
      </c>
      <c r="BG379" s="59" t="s">
        <v>231</v>
      </c>
      <c r="BH379" s="59" t="s">
        <v>231</v>
      </c>
      <c r="BI379" s="59" t="s">
        <v>231</v>
      </c>
      <c r="BJ379" s="59" t="s">
        <v>231</v>
      </c>
      <c r="BK379" s="59" t="s">
        <v>231</v>
      </c>
      <c r="BL379" s="59" t="s">
        <v>231</v>
      </c>
      <c r="BM379" s="59" t="s">
        <v>231</v>
      </c>
      <c r="BN379" s="63">
        <v>43405.544962268519</v>
      </c>
    </row>
    <row r="380" spans="1:66" x14ac:dyDescent="0.25">
      <c r="A380" s="59" t="s">
        <v>178</v>
      </c>
      <c r="B380" s="59" t="s">
        <v>179</v>
      </c>
      <c r="C380" s="59" t="s">
        <v>24</v>
      </c>
      <c r="D380" s="60" t="s">
        <v>19</v>
      </c>
      <c r="E380" s="60" t="s">
        <v>6047</v>
      </c>
      <c r="F380" s="60" t="s">
        <v>5223</v>
      </c>
      <c r="G380" s="59" t="s">
        <v>6048</v>
      </c>
      <c r="H380" s="59" t="s">
        <v>197</v>
      </c>
      <c r="I380" s="59" t="s">
        <v>13</v>
      </c>
      <c r="J380" s="59" t="s">
        <v>183</v>
      </c>
      <c r="K380" s="59" t="s">
        <v>6049</v>
      </c>
      <c r="L380" s="59" t="s">
        <v>183</v>
      </c>
      <c r="M380" s="59" t="s">
        <v>197</v>
      </c>
      <c r="N380" s="59" t="s">
        <v>6050</v>
      </c>
      <c r="O380" s="59" t="s">
        <v>6051</v>
      </c>
      <c r="P380" s="59" t="s">
        <v>218</v>
      </c>
      <c r="Q380" s="59" t="s">
        <v>183</v>
      </c>
      <c r="R380" s="59" t="s">
        <v>183</v>
      </c>
      <c r="S380" s="59" t="s">
        <v>183</v>
      </c>
      <c r="T380" s="59" t="s">
        <v>183</v>
      </c>
      <c r="U380" s="59" t="s">
        <v>183</v>
      </c>
      <c r="V380" s="59" t="s">
        <v>183</v>
      </c>
      <c r="W380" s="59" t="s">
        <v>183</v>
      </c>
      <c r="X380" s="59" t="s">
        <v>6052</v>
      </c>
      <c r="Y380" s="59" t="s">
        <v>183</v>
      </c>
      <c r="Z380" s="59" t="s">
        <v>6053</v>
      </c>
      <c r="AA380" s="59" t="s">
        <v>6054</v>
      </c>
      <c r="AB380" s="59" t="s">
        <v>192</v>
      </c>
      <c r="AD380" s="59" t="s">
        <v>183</v>
      </c>
      <c r="AE380" s="59" t="s">
        <v>183</v>
      </c>
      <c r="AF380" s="59" t="s">
        <v>183</v>
      </c>
      <c r="AG380" s="59" t="s">
        <v>183</v>
      </c>
      <c r="AH380" s="59" t="s">
        <v>183</v>
      </c>
      <c r="AI380" s="59" t="s">
        <v>183</v>
      </c>
      <c r="AJ380" s="59" t="s">
        <v>183</v>
      </c>
      <c r="AK380" s="59" t="s">
        <v>183</v>
      </c>
      <c r="AL380" s="59" t="s">
        <v>183</v>
      </c>
      <c r="AM380" s="59" t="s">
        <v>183</v>
      </c>
      <c r="AN380" s="59" t="s">
        <v>183</v>
      </c>
      <c r="AO380" s="59" t="s">
        <v>183</v>
      </c>
      <c r="AP380" s="59" t="s">
        <v>183</v>
      </c>
      <c r="AQ380" s="59" t="s">
        <v>183</v>
      </c>
      <c r="AR380" s="59" t="s">
        <v>183</v>
      </c>
      <c r="AS380" s="59" t="s">
        <v>183</v>
      </c>
      <c r="AT380" s="59" t="s">
        <v>183</v>
      </c>
      <c r="AU380" s="59" t="s">
        <v>183</v>
      </c>
      <c r="AV380" s="59" t="s">
        <v>183</v>
      </c>
      <c r="AW380" s="59" t="s">
        <v>183</v>
      </c>
      <c r="AX380" s="59" t="s">
        <v>183</v>
      </c>
      <c r="AY380" s="59" t="s">
        <v>183</v>
      </c>
      <c r="AZ380" s="59" t="s">
        <v>183</v>
      </c>
      <c r="BA380" s="59" t="s">
        <v>183</v>
      </c>
      <c r="BB380" s="59" t="s">
        <v>183</v>
      </c>
      <c r="BC380" s="59" t="s">
        <v>183</v>
      </c>
      <c r="BD380" s="59" t="s">
        <v>183</v>
      </c>
      <c r="BE380" s="59" t="s">
        <v>183</v>
      </c>
      <c r="BF380" s="59" t="s">
        <v>183</v>
      </c>
      <c r="BG380" s="59" t="s">
        <v>183</v>
      </c>
      <c r="BH380" s="59" t="s">
        <v>183</v>
      </c>
      <c r="BI380" s="59" t="s">
        <v>183</v>
      </c>
      <c r="BJ380" s="59" t="s">
        <v>183</v>
      </c>
      <c r="BK380" s="59" t="s">
        <v>183</v>
      </c>
      <c r="BL380" s="59" t="s">
        <v>183</v>
      </c>
      <c r="BM380" s="59" t="s">
        <v>183</v>
      </c>
      <c r="BN380" s="63">
        <v>43406.364948113427</v>
      </c>
    </row>
    <row r="381" spans="1:66" x14ac:dyDescent="0.25">
      <c r="A381" s="59" t="s">
        <v>178</v>
      </c>
      <c r="B381" s="59" t="s">
        <v>179</v>
      </c>
      <c r="C381" s="59" t="s">
        <v>24</v>
      </c>
      <c r="D381" s="60" t="s">
        <v>19</v>
      </c>
      <c r="E381" s="60" t="s">
        <v>6055</v>
      </c>
      <c r="F381" s="60" t="s">
        <v>5223</v>
      </c>
      <c r="G381" s="59" t="s">
        <v>6056</v>
      </c>
      <c r="H381" s="59" t="s">
        <v>197</v>
      </c>
      <c r="I381" s="59" t="s">
        <v>12</v>
      </c>
      <c r="J381" s="59" t="s">
        <v>183</v>
      </c>
      <c r="K381" s="59" t="s">
        <v>6057</v>
      </c>
      <c r="L381" s="59" t="s">
        <v>183</v>
      </c>
      <c r="M381" s="59" t="s">
        <v>197</v>
      </c>
      <c r="N381" s="59" t="s">
        <v>6058</v>
      </c>
      <c r="O381" s="59" t="s">
        <v>6059</v>
      </c>
      <c r="P381" s="59" t="s">
        <v>188</v>
      </c>
      <c r="Q381" s="59" t="s">
        <v>6060</v>
      </c>
      <c r="R381" s="59" t="s">
        <v>6061</v>
      </c>
      <c r="S381" s="59" t="s">
        <v>6062</v>
      </c>
      <c r="T381" s="59" t="s">
        <v>560</v>
      </c>
      <c r="U381" s="59" t="s">
        <v>6063</v>
      </c>
      <c r="V381" s="59" t="s">
        <v>6064</v>
      </c>
      <c r="W381" s="59" t="s">
        <v>583</v>
      </c>
      <c r="X381" s="59" t="s">
        <v>6065</v>
      </c>
      <c r="Y381" s="59" t="s">
        <v>6066</v>
      </c>
      <c r="Z381" s="59" t="s">
        <v>6067</v>
      </c>
      <c r="AA381" s="59" t="s">
        <v>6068</v>
      </c>
      <c r="AB381" s="59" t="s">
        <v>192</v>
      </c>
      <c r="AC381" s="59" t="s">
        <v>224</v>
      </c>
      <c r="AD381" s="59" t="s">
        <v>183</v>
      </c>
      <c r="AE381" s="59" t="s">
        <v>183</v>
      </c>
      <c r="AF381" s="59" t="s">
        <v>183</v>
      </c>
      <c r="AG381" s="59" t="s">
        <v>183</v>
      </c>
      <c r="AH381" s="59" t="s">
        <v>183</v>
      </c>
      <c r="AI381" s="59" t="s">
        <v>183</v>
      </c>
      <c r="AJ381" s="59" t="s">
        <v>183</v>
      </c>
      <c r="AK381" s="59" t="s">
        <v>183</v>
      </c>
      <c r="AL381" s="59" t="s">
        <v>183</v>
      </c>
      <c r="AM381" s="59" t="s">
        <v>6069</v>
      </c>
      <c r="AN381" s="59" t="s">
        <v>183</v>
      </c>
      <c r="AO381" s="59" t="s">
        <v>228</v>
      </c>
      <c r="AP381" s="59" t="s">
        <v>267</v>
      </c>
      <c r="AQ381" s="59" t="s">
        <v>6070</v>
      </c>
      <c r="AR381" s="59" t="s">
        <v>231</v>
      </c>
      <c r="AS381" s="59" t="s">
        <v>6071</v>
      </c>
      <c r="AT381" s="59" t="s">
        <v>231</v>
      </c>
      <c r="AU381" s="59" t="s">
        <v>183</v>
      </c>
      <c r="AV381" s="59" t="s">
        <v>183</v>
      </c>
      <c r="AW381" s="59" t="s">
        <v>183</v>
      </c>
      <c r="AX381" s="59" t="s">
        <v>183</v>
      </c>
      <c r="AY381" s="59" t="s">
        <v>183</v>
      </c>
      <c r="AZ381" s="59" t="s">
        <v>6072</v>
      </c>
      <c r="BA381" s="59" t="s">
        <v>2317</v>
      </c>
      <c r="BB381" s="59" t="s">
        <v>2317</v>
      </c>
      <c r="BC381" s="59" t="s">
        <v>231</v>
      </c>
      <c r="BD381" s="59" t="s">
        <v>231</v>
      </c>
      <c r="BE381" s="59" t="s">
        <v>231</v>
      </c>
      <c r="BF381" s="59" t="s">
        <v>231</v>
      </c>
      <c r="BG381" s="59" t="s">
        <v>231</v>
      </c>
      <c r="BH381" s="59" t="s">
        <v>231</v>
      </c>
      <c r="BI381" s="59" t="s">
        <v>231</v>
      </c>
      <c r="BJ381" s="59" t="s">
        <v>231</v>
      </c>
      <c r="BK381" s="59" t="s">
        <v>231</v>
      </c>
      <c r="BL381" s="59" t="s">
        <v>231</v>
      </c>
      <c r="BM381" s="59" t="s">
        <v>231</v>
      </c>
      <c r="BN381" s="63">
        <v>43405.545100347219</v>
      </c>
    </row>
    <row r="382" spans="1:66" x14ac:dyDescent="0.25">
      <c r="A382" s="59" t="s">
        <v>178</v>
      </c>
      <c r="B382" s="59" t="s">
        <v>179</v>
      </c>
      <c r="C382" s="59" t="s">
        <v>24</v>
      </c>
      <c r="D382" s="60" t="s">
        <v>19</v>
      </c>
      <c r="E382" s="60" t="s">
        <v>6073</v>
      </c>
      <c r="F382" s="60" t="s">
        <v>5223</v>
      </c>
      <c r="G382" s="59" t="s">
        <v>6074</v>
      </c>
      <c r="H382" s="59" t="s">
        <v>197</v>
      </c>
      <c r="I382" s="59" t="s">
        <v>12</v>
      </c>
      <c r="J382" s="59" t="s">
        <v>183</v>
      </c>
      <c r="K382" s="59" t="s">
        <v>6075</v>
      </c>
      <c r="L382" s="59" t="s">
        <v>183</v>
      </c>
      <c r="M382" s="59" t="s">
        <v>197</v>
      </c>
      <c r="N382" s="59" t="s">
        <v>6076</v>
      </c>
      <c r="O382" s="59" t="s">
        <v>6077</v>
      </c>
      <c r="P382" s="59" t="s">
        <v>6078</v>
      </c>
      <c r="Q382" s="59" t="s">
        <v>2881</v>
      </c>
      <c r="R382" s="59" t="s">
        <v>2881</v>
      </c>
      <c r="S382" s="59" t="s">
        <v>2882</v>
      </c>
      <c r="T382" s="59" t="s">
        <v>313</v>
      </c>
      <c r="U382" s="59" t="s">
        <v>2882</v>
      </c>
      <c r="V382" s="59" t="s">
        <v>2881</v>
      </c>
      <c r="W382" s="59" t="s">
        <v>2882</v>
      </c>
      <c r="X382" s="59" t="s">
        <v>6079</v>
      </c>
      <c r="Y382" s="59" t="s">
        <v>318</v>
      </c>
      <c r="Z382" s="59" t="s">
        <v>4832</v>
      </c>
      <c r="AA382" s="59" t="s">
        <v>6080</v>
      </c>
      <c r="AB382" s="59" t="s">
        <v>192</v>
      </c>
      <c r="AC382" s="59" t="s">
        <v>244</v>
      </c>
      <c r="AD382" s="59" t="s">
        <v>183</v>
      </c>
      <c r="AE382" s="59" t="s">
        <v>183</v>
      </c>
      <c r="AF382" s="59" t="s">
        <v>183</v>
      </c>
      <c r="AG382" s="59" t="s">
        <v>183</v>
      </c>
      <c r="AH382" s="59" t="s">
        <v>183</v>
      </c>
      <c r="AI382" s="59" t="s">
        <v>183</v>
      </c>
      <c r="AJ382" s="59" t="s">
        <v>183</v>
      </c>
      <c r="AK382" s="59" t="s">
        <v>183</v>
      </c>
      <c r="AL382" s="59" t="s">
        <v>183</v>
      </c>
      <c r="AM382" s="59" t="s">
        <v>6081</v>
      </c>
      <c r="AN382" s="59" t="s">
        <v>183</v>
      </c>
      <c r="AO382" s="59" t="s">
        <v>228</v>
      </c>
      <c r="AP382" s="59" t="s">
        <v>299</v>
      </c>
      <c r="AQ382" s="59" t="s">
        <v>4154</v>
      </c>
      <c r="AR382" s="59" t="s">
        <v>234</v>
      </c>
      <c r="AS382" s="59" t="s">
        <v>183</v>
      </c>
      <c r="AT382" s="59" t="s">
        <v>231</v>
      </c>
      <c r="AU382" s="59" t="s">
        <v>183</v>
      </c>
      <c r="AV382" s="59" t="s">
        <v>183</v>
      </c>
      <c r="AW382" s="59" t="s">
        <v>183</v>
      </c>
      <c r="AX382" s="59" t="s">
        <v>183</v>
      </c>
      <c r="AY382" s="59" t="s">
        <v>183</v>
      </c>
      <c r="AZ382" s="59" t="s">
        <v>6082</v>
      </c>
      <c r="BA382" s="59" t="s">
        <v>4837</v>
      </c>
      <c r="BB382" s="59" t="s">
        <v>4837</v>
      </c>
      <c r="BC382" s="59" t="s">
        <v>231</v>
      </c>
      <c r="BD382" s="59" t="s">
        <v>231</v>
      </c>
      <c r="BE382" s="59" t="s">
        <v>231</v>
      </c>
      <c r="BF382" s="59" t="s">
        <v>231</v>
      </c>
      <c r="BG382" s="59" t="s">
        <v>231</v>
      </c>
      <c r="BH382" s="59" t="s">
        <v>231</v>
      </c>
      <c r="BI382" s="59" t="s">
        <v>231</v>
      </c>
      <c r="BJ382" s="59" t="s">
        <v>231</v>
      </c>
      <c r="BK382" s="59" t="s">
        <v>231</v>
      </c>
      <c r="BL382" s="59" t="s">
        <v>231</v>
      </c>
      <c r="BM382" s="59" t="s">
        <v>231</v>
      </c>
      <c r="BN382" s="63">
        <v>43405.544959872685</v>
      </c>
    </row>
    <row r="383" spans="1:66" x14ac:dyDescent="0.25">
      <c r="A383" s="59" t="s">
        <v>178</v>
      </c>
      <c r="B383" s="59" t="s">
        <v>179</v>
      </c>
      <c r="C383" s="59" t="s">
        <v>24</v>
      </c>
      <c r="D383" s="60" t="s">
        <v>19</v>
      </c>
      <c r="E383" s="60" t="s">
        <v>6083</v>
      </c>
      <c r="F383" s="60" t="s">
        <v>5223</v>
      </c>
      <c r="G383" s="59" t="s">
        <v>6084</v>
      </c>
      <c r="H383" s="59" t="s">
        <v>197</v>
      </c>
      <c r="I383" s="59" t="s">
        <v>12</v>
      </c>
      <c r="J383" s="59" t="s">
        <v>183</v>
      </c>
      <c r="K383" s="59" t="s">
        <v>6085</v>
      </c>
      <c r="L383" s="59" t="s">
        <v>183</v>
      </c>
      <c r="M383" s="59" t="s">
        <v>197</v>
      </c>
      <c r="N383" s="59" t="s">
        <v>6086</v>
      </c>
      <c r="O383" s="59" t="s">
        <v>218</v>
      </c>
      <c r="P383" s="59" t="s">
        <v>6087</v>
      </c>
      <c r="Q383" s="59" t="s">
        <v>6088</v>
      </c>
      <c r="R383" s="59" t="s">
        <v>6088</v>
      </c>
      <c r="S383" s="59" t="s">
        <v>6089</v>
      </c>
      <c r="T383" s="59" t="s">
        <v>455</v>
      </c>
      <c r="U383" s="59" t="s">
        <v>6090</v>
      </c>
      <c r="V383" s="59" t="s">
        <v>6088</v>
      </c>
      <c r="W383" s="59" t="s">
        <v>6091</v>
      </c>
      <c r="X383" s="59" t="s">
        <v>6092</v>
      </c>
      <c r="Y383" s="59" t="s">
        <v>318</v>
      </c>
      <c r="Z383" s="59" t="s">
        <v>6093</v>
      </c>
      <c r="AA383" s="59" t="s">
        <v>6094</v>
      </c>
      <c r="AB383" s="59" t="s">
        <v>192</v>
      </c>
      <c r="AC383" s="59" t="s">
        <v>244</v>
      </c>
      <c r="AD383" s="59" t="s">
        <v>183</v>
      </c>
      <c r="AE383" s="59" t="s">
        <v>183</v>
      </c>
      <c r="AF383" s="59" t="s">
        <v>183</v>
      </c>
      <c r="AG383" s="59" t="s">
        <v>183</v>
      </c>
      <c r="AH383" s="59" t="s">
        <v>183</v>
      </c>
      <c r="AI383" s="59" t="s">
        <v>183</v>
      </c>
      <c r="AJ383" s="59" t="s">
        <v>183</v>
      </c>
      <c r="AK383" s="59" t="s">
        <v>183</v>
      </c>
      <c r="AL383" s="59" t="s">
        <v>183</v>
      </c>
      <c r="AM383" s="59" t="s">
        <v>6095</v>
      </c>
      <c r="AN383" s="59" t="s">
        <v>183</v>
      </c>
      <c r="AO383" s="59" t="s">
        <v>228</v>
      </c>
      <c r="AP383" s="59" t="s">
        <v>299</v>
      </c>
      <c r="AQ383" s="59" t="s">
        <v>6096</v>
      </c>
      <c r="AR383" s="59" t="s">
        <v>234</v>
      </c>
      <c r="AS383" s="59" t="s">
        <v>6097</v>
      </c>
      <c r="AT383" s="59" t="s">
        <v>231</v>
      </c>
      <c r="AU383" s="59" t="s">
        <v>183</v>
      </c>
      <c r="AV383" s="59" t="s">
        <v>183</v>
      </c>
      <c r="AW383" s="59" t="s">
        <v>183</v>
      </c>
      <c r="AX383" s="59" t="s">
        <v>183</v>
      </c>
      <c r="AY383" s="59" t="s">
        <v>183</v>
      </c>
      <c r="AZ383" s="59" t="s">
        <v>6098</v>
      </c>
      <c r="BA383" s="59" t="s">
        <v>233</v>
      </c>
      <c r="BB383" s="59" t="s">
        <v>233</v>
      </c>
      <c r="BC383" s="59" t="s">
        <v>234</v>
      </c>
      <c r="BD383" s="59" t="s">
        <v>234</v>
      </c>
      <c r="BE383" s="59" t="s">
        <v>234</v>
      </c>
      <c r="BF383" s="59" t="s">
        <v>231</v>
      </c>
      <c r="BG383" s="59" t="s">
        <v>234</v>
      </c>
      <c r="BH383" s="59" t="s">
        <v>234</v>
      </c>
      <c r="BI383" s="59" t="s">
        <v>234</v>
      </c>
      <c r="BJ383" s="59" t="s">
        <v>234</v>
      </c>
      <c r="BK383" s="59" t="s">
        <v>234</v>
      </c>
      <c r="BL383" s="59" t="s">
        <v>234</v>
      </c>
      <c r="BM383" s="59" t="s">
        <v>234</v>
      </c>
      <c r="BN383" s="63">
        <v>43405.54493668981</v>
      </c>
    </row>
    <row r="384" spans="1:66" x14ac:dyDescent="0.25">
      <c r="A384" s="59" t="s">
        <v>178</v>
      </c>
      <c r="B384" s="59" t="s">
        <v>179</v>
      </c>
      <c r="C384" s="59" t="s">
        <v>24</v>
      </c>
      <c r="D384" s="60" t="s">
        <v>19</v>
      </c>
      <c r="E384" s="60" t="s">
        <v>6099</v>
      </c>
      <c r="F384" s="60" t="s">
        <v>5223</v>
      </c>
      <c r="G384" s="59" t="s">
        <v>6100</v>
      </c>
      <c r="H384" s="59" t="s">
        <v>197</v>
      </c>
      <c r="I384" s="59" t="s">
        <v>12</v>
      </c>
      <c r="J384" s="59" t="s">
        <v>183</v>
      </c>
      <c r="K384" s="59" t="s">
        <v>6101</v>
      </c>
      <c r="L384" s="59" t="s">
        <v>183</v>
      </c>
      <c r="M384" s="59" t="s">
        <v>197</v>
      </c>
      <c r="N384" s="59" t="s">
        <v>6102</v>
      </c>
      <c r="O384" s="59" t="s">
        <v>6103</v>
      </c>
      <c r="P384" s="59" t="s">
        <v>931</v>
      </c>
      <c r="Q384" s="59" t="s">
        <v>6104</v>
      </c>
      <c r="R384" s="59" t="s">
        <v>412</v>
      </c>
      <c r="S384" s="59" t="s">
        <v>6105</v>
      </c>
      <c r="T384" s="59" t="s">
        <v>414</v>
      </c>
      <c r="U384" s="59" t="s">
        <v>6106</v>
      </c>
      <c r="V384" s="59" t="s">
        <v>6107</v>
      </c>
      <c r="W384" s="59" t="s">
        <v>417</v>
      </c>
      <c r="X384" s="59" t="s">
        <v>6108</v>
      </c>
      <c r="Y384" s="59" t="s">
        <v>318</v>
      </c>
      <c r="Z384" s="59" t="s">
        <v>6109</v>
      </c>
      <c r="AA384" s="59" t="s">
        <v>6110</v>
      </c>
      <c r="AB384" s="59" t="s">
        <v>192</v>
      </c>
      <c r="AC384" s="59" t="s">
        <v>244</v>
      </c>
      <c r="AD384" s="59" t="s">
        <v>183</v>
      </c>
      <c r="AE384" s="59" t="s">
        <v>183</v>
      </c>
      <c r="AF384" s="59" t="s">
        <v>183</v>
      </c>
      <c r="AG384" s="59" t="s">
        <v>183</v>
      </c>
      <c r="AH384" s="59" t="s">
        <v>183</v>
      </c>
      <c r="AI384" s="59" t="s">
        <v>183</v>
      </c>
      <c r="AJ384" s="59" t="s">
        <v>183</v>
      </c>
      <c r="AK384" s="59" t="s">
        <v>183</v>
      </c>
      <c r="AL384" s="59" t="s">
        <v>183</v>
      </c>
      <c r="AM384" s="59" t="s">
        <v>6111</v>
      </c>
      <c r="AN384" s="59" t="s">
        <v>6112</v>
      </c>
      <c r="AO384" s="59" t="s">
        <v>228</v>
      </c>
      <c r="AP384" s="59" t="s">
        <v>1032</v>
      </c>
      <c r="AQ384" s="59" t="s">
        <v>6113</v>
      </c>
      <c r="AR384" s="59" t="s">
        <v>231</v>
      </c>
      <c r="AS384" s="59" t="s">
        <v>3967</v>
      </c>
      <c r="AT384" s="59" t="s">
        <v>231</v>
      </c>
      <c r="AU384" s="59" t="s">
        <v>183</v>
      </c>
      <c r="AV384" s="59" t="s">
        <v>183</v>
      </c>
      <c r="AW384" s="59" t="s">
        <v>183</v>
      </c>
      <c r="AX384" s="59" t="s">
        <v>183</v>
      </c>
      <c r="AY384" s="59" t="s">
        <v>183</v>
      </c>
      <c r="AZ384" s="59" t="s">
        <v>2067</v>
      </c>
      <c r="BA384" s="59" t="s">
        <v>183</v>
      </c>
      <c r="BB384" s="59" t="s">
        <v>6114</v>
      </c>
      <c r="BC384" s="59" t="s">
        <v>231</v>
      </c>
      <c r="BD384" s="59" t="s">
        <v>231</v>
      </c>
      <c r="BE384" s="59" t="s">
        <v>231</v>
      </c>
      <c r="BF384" s="59" t="s">
        <v>231</v>
      </c>
      <c r="BG384" s="59" t="s">
        <v>231</v>
      </c>
      <c r="BH384" s="59" t="s">
        <v>234</v>
      </c>
      <c r="BI384" s="59" t="s">
        <v>234</v>
      </c>
      <c r="BJ384" s="59" t="s">
        <v>234</v>
      </c>
      <c r="BK384" s="59" t="s">
        <v>234</v>
      </c>
      <c r="BL384" s="59" t="s">
        <v>234</v>
      </c>
      <c r="BM384" s="59" t="s">
        <v>234</v>
      </c>
      <c r="BN384" s="63">
        <v>43405.545196030092</v>
      </c>
    </row>
    <row r="385" spans="1:66" x14ac:dyDescent="0.25">
      <c r="A385" s="59" t="s">
        <v>178</v>
      </c>
      <c r="B385" s="59" t="s">
        <v>179</v>
      </c>
      <c r="C385" s="59" t="s">
        <v>24</v>
      </c>
      <c r="D385" s="60" t="s">
        <v>19</v>
      </c>
      <c r="E385" s="60" t="s">
        <v>6115</v>
      </c>
      <c r="F385" s="60" t="s">
        <v>5223</v>
      </c>
      <c r="G385" s="59" t="s">
        <v>6116</v>
      </c>
      <c r="H385" s="59" t="s">
        <v>1430</v>
      </c>
      <c r="I385" s="59" t="s">
        <v>13</v>
      </c>
      <c r="J385" s="59" t="s">
        <v>183</v>
      </c>
      <c r="K385" s="59" t="s">
        <v>6117</v>
      </c>
      <c r="L385" s="59" t="s">
        <v>183</v>
      </c>
      <c r="M385" s="59" t="s">
        <v>1430</v>
      </c>
      <c r="N385" s="59" t="s">
        <v>6118</v>
      </c>
      <c r="O385" s="59" t="s">
        <v>6119</v>
      </c>
      <c r="P385" s="59" t="s">
        <v>1397</v>
      </c>
      <c r="Q385" s="59" t="s">
        <v>185</v>
      </c>
      <c r="R385" s="59" t="s">
        <v>183</v>
      </c>
      <c r="S385" s="59" t="s">
        <v>6120</v>
      </c>
      <c r="T385" s="59" t="s">
        <v>183</v>
      </c>
      <c r="U385" s="59" t="s">
        <v>6121</v>
      </c>
      <c r="V385" s="59" t="s">
        <v>6122</v>
      </c>
      <c r="W385" s="59" t="s">
        <v>183</v>
      </c>
      <c r="X385" s="59" t="s">
        <v>6123</v>
      </c>
      <c r="Y385" s="59" t="s">
        <v>6124</v>
      </c>
      <c r="Z385" s="59" t="s">
        <v>6125</v>
      </c>
      <c r="AA385" s="59" t="s">
        <v>6126</v>
      </c>
      <c r="AB385" s="59" t="s">
        <v>192</v>
      </c>
      <c r="AD385" s="59" t="s">
        <v>183</v>
      </c>
      <c r="AE385" s="59" t="s">
        <v>183</v>
      </c>
      <c r="AF385" s="59" t="s">
        <v>183</v>
      </c>
      <c r="AG385" s="59" t="s">
        <v>183</v>
      </c>
      <c r="AH385" s="59" t="s">
        <v>183</v>
      </c>
      <c r="AI385" s="59" t="s">
        <v>183</v>
      </c>
      <c r="AJ385" s="59" t="s">
        <v>183</v>
      </c>
      <c r="AK385" s="59" t="s">
        <v>183</v>
      </c>
      <c r="AL385" s="59" t="s">
        <v>183</v>
      </c>
      <c r="AM385" s="59" t="s">
        <v>183</v>
      </c>
      <c r="AN385" s="59" t="s">
        <v>183</v>
      </c>
      <c r="AO385" s="59" t="s">
        <v>183</v>
      </c>
      <c r="AP385" s="59" t="s">
        <v>183</v>
      </c>
      <c r="AQ385" s="59" t="s">
        <v>183</v>
      </c>
      <c r="AR385" s="59" t="s">
        <v>183</v>
      </c>
      <c r="AS385" s="59" t="s">
        <v>183</v>
      </c>
      <c r="AT385" s="59" t="s">
        <v>183</v>
      </c>
      <c r="AU385" s="59" t="s">
        <v>183</v>
      </c>
      <c r="AV385" s="59" t="s">
        <v>183</v>
      </c>
      <c r="AW385" s="59" t="s">
        <v>183</v>
      </c>
      <c r="AX385" s="59" t="s">
        <v>183</v>
      </c>
      <c r="AY385" s="59" t="s">
        <v>183</v>
      </c>
      <c r="AZ385" s="59" t="s">
        <v>183</v>
      </c>
      <c r="BA385" s="59" t="s">
        <v>183</v>
      </c>
      <c r="BB385" s="59" t="s">
        <v>183</v>
      </c>
      <c r="BC385" s="59" t="s">
        <v>183</v>
      </c>
      <c r="BD385" s="59" t="s">
        <v>183</v>
      </c>
      <c r="BE385" s="59" t="s">
        <v>183</v>
      </c>
      <c r="BF385" s="59" t="s">
        <v>183</v>
      </c>
      <c r="BG385" s="59" t="s">
        <v>183</v>
      </c>
      <c r="BH385" s="59" t="s">
        <v>183</v>
      </c>
      <c r="BI385" s="59" t="s">
        <v>183</v>
      </c>
      <c r="BJ385" s="59" t="s">
        <v>183</v>
      </c>
      <c r="BK385" s="59" t="s">
        <v>183</v>
      </c>
      <c r="BL385" s="59" t="s">
        <v>183</v>
      </c>
      <c r="BM385" s="59" t="s">
        <v>183</v>
      </c>
      <c r="BN385" s="63">
        <v>43406.363928240738</v>
      </c>
    </row>
    <row r="386" spans="1:66" x14ac:dyDescent="0.25">
      <c r="A386" s="59" t="s">
        <v>178</v>
      </c>
      <c r="B386" s="59" t="s">
        <v>179</v>
      </c>
      <c r="C386" s="59" t="s">
        <v>24</v>
      </c>
      <c r="D386" s="60" t="s">
        <v>19</v>
      </c>
      <c r="E386" s="60" t="s">
        <v>6127</v>
      </c>
      <c r="F386" s="60" t="s">
        <v>5223</v>
      </c>
      <c r="G386" s="59" t="s">
        <v>6128</v>
      </c>
      <c r="H386" s="59" t="s">
        <v>197</v>
      </c>
      <c r="I386" s="59" t="s">
        <v>12</v>
      </c>
      <c r="J386" s="59" t="s">
        <v>183</v>
      </c>
      <c r="K386" s="59" t="s">
        <v>6129</v>
      </c>
      <c r="L386" s="59" t="s">
        <v>183</v>
      </c>
      <c r="M386" s="59" t="s">
        <v>197</v>
      </c>
      <c r="N386" s="59" t="s">
        <v>6130</v>
      </c>
      <c r="O386" s="59" t="s">
        <v>6131</v>
      </c>
      <c r="P386" s="59" t="s">
        <v>6132</v>
      </c>
      <c r="Q386" s="59" t="s">
        <v>2881</v>
      </c>
      <c r="R386" s="59" t="s">
        <v>2881</v>
      </c>
      <c r="S386" s="59" t="s">
        <v>2882</v>
      </c>
      <c r="T386" s="59" t="s">
        <v>313</v>
      </c>
      <c r="U386" s="59" t="s">
        <v>2882</v>
      </c>
      <c r="V386" s="59" t="s">
        <v>2881</v>
      </c>
      <c r="W386" s="59" t="s">
        <v>2882</v>
      </c>
      <c r="X386" s="59" t="s">
        <v>6133</v>
      </c>
      <c r="Y386" s="59" t="s">
        <v>318</v>
      </c>
      <c r="Z386" s="59" t="s">
        <v>4832</v>
      </c>
      <c r="AA386" s="59" t="s">
        <v>6134</v>
      </c>
      <c r="AB386" s="59" t="s">
        <v>192</v>
      </c>
      <c r="AC386" s="59" t="s">
        <v>244</v>
      </c>
      <c r="AD386" s="59" t="s">
        <v>183</v>
      </c>
      <c r="AE386" s="59" t="s">
        <v>183</v>
      </c>
      <c r="AF386" s="59" t="s">
        <v>183</v>
      </c>
      <c r="AG386" s="59" t="s">
        <v>183</v>
      </c>
      <c r="AH386" s="59" t="s">
        <v>183</v>
      </c>
      <c r="AI386" s="59" t="s">
        <v>183</v>
      </c>
      <c r="AJ386" s="59" t="s">
        <v>183</v>
      </c>
      <c r="AK386" s="59" t="s">
        <v>183</v>
      </c>
      <c r="AL386" s="59" t="s">
        <v>183</v>
      </c>
      <c r="AM386" s="59" t="s">
        <v>6135</v>
      </c>
      <c r="AN386" s="59" t="s">
        <v>183</v>
      </c>
      <c r="AO386" s="59" t="s">
        <v>228</v>
      </c>
      <c r="AP386" s="59" t="s">
        <v>299</v>
      </c>
      <c r="AQ386" s="59" t="s">
        <v>6136</v>
      </c>
      <c r="AR386" s="59" t="s">
        <v>234</v>
      </c>
      <c r="AS386" s="59" t="s">
        <v>183</v>
      </c>
      <c r="AT386" s="59" t="s">
        <v>231</v>
      </c>
      <c r="AU386" s="59" t="s">
        <v>183</v>
      </c>
      <c r="AV386" s="59" t="s">
        <v>183</v>
      </c>
      <c r="AW386" s="59" t="s">
        <v>183</v>
      </c>
      <c r="AX386" s="59" t="s">
        <v>183</v>
      </c>
      <c r="AY386" s="59" t="s">
        <v>183</v>
      </c>
      <c r="AZ386" s="59" t="s">
        <v>6137</v>
      </c>
      <c r="BA386" s="59" t="s">
        <v>4837</v>
      </c>
      <c r="BB386" s="59" t="s">
        <v>4837</v>
      </c>
      <c r="BC386" s="59" t="s">
        <v>231</v>
      </c>
      <c r="BD386" s="59" t="s">
        <v>231</v>
      </c>
      <c r="BE386" s="59" t="s">
        <v>231</v>
      </c>
      <c r="BF386" s="59" t="s">
        <v>231</v>
      </c>
      <c r="BG386" s="59" t="s">
        <v>231</v>
      </c>
      <c r="BH386" s="59" t="s">
        <v>231</v>
      </c>
      <c r="BI386" s="59" t="s">
        <v>231</v>
      </c>
      <c r="BJ386" s="59" t="s">
        <v>231</v>
      </c>
      <c r="BK386" s="59" t="s">
        <v>231</v>
      </c>
      <c r="BL386" s="59" t="s">
        <v>231</v>
      </c>
      <c r="BM386" s="59" t="s">
        <v>231</v>
      </c>
      <c r="BN386" s="63">
        <v>43405.544960497682</v>
      </c>
    </row>
    <row r="387" spans="1:66" x14ac:dyDescent="0.25">
      <c r="A387" s="59" t="s">
        <v>178</v>
      </c>
      <c r="B387" s="59" t="s">
        <v>179</v>
      </c>
      <c r="C387" s="59" t="s">
        <v>24</v>
      </c>
      <c r="D387" s="60" t="s">
        <v>19</v>
      </c>
      <c r="E387" s="60" t="s">
        <v>6138</v>
      </c>
      <c r="F387" s="60" t="s">
        <v>5223</v>
      </c>
      <c r="G387" s="59" t="s">
        <v>6139</v>
      </c>
      <c r="H387" s="59" t="s">
        <v>197</v>
      </c>
      <c r="I387" s="59" t="s">
        <v>12</v>
      </c>
      <c r="J387" s="59" t="s">
        <v>183</v>
      </c>
      <c r="K387" s="59" t="s">
        <v>6140</v>
      </c>
      <c r="L387" s="59" t="s">
        <v>183</v>
      </c>
      <c r="M387" s="59" t="s">
        <v>197</v>
      </c>
      <c r="N387" s="59" t="s">
        <v>6141</v>
      </c>
      <c r="O387" s="59" t="s">
        <v>6142</v>
      </c>
      <c r="P387" s="59" t="s">
        <v>218</v>
      </c>
      <c r="Q387" s="59" t="s">
        <v>2881</v>
      </c>
      <c r="R387" s="59" t="s">
        <v>2881</v>
      </c>
      <c r="S387" s="59" t="s">
        <v>2882</v>
      </c>
      <c r="T387" s="59" t="s">
        <v>313</v>
      </c>
      <c r="U387" s="59" t="s">
        <v>2882</v>
      </c>
      <c r="V387" s="59" t="s">
        <v>2881</v>
      </c>
      <c r="W387" s="59" t="s">
        <v>2882</v>
      </c>
      <c r="X387" s="59" t="s">
        <v>6143</v>
      </c>
      <c r="Y387" s="59" t="s">
        <v>318</v>
      </c>
      <c r="Z387" s="59" t="s">
        <v>4832</v>
      </c>
      <c r="AA387" s="59" t="s">
        <v>6144</v>
      </c>
      <c r="AB387" s="59" t="s">
        <v>192</v>
      </c>
      <c r="AC387" s="59" t="s">
        <v>244</v>
      </c>
      <c r="AD387" s="59" t="s">
        <v>183</v>
      </c>
      <c r="AE387" s="59" t="s">
        <v>183</v>
      </c>
      <c r="AF387" s="59" t="s">
        <v>183</v>
      </c>
      <c r="AG387" s="59" t="s">
        <v>183</v>
      </c>
      <c r="AH387" s="59" t="s">
        <v>183</v>
      </c>
      <c r="AI387" s="59" t="s">
        <v>183</v>
      </c>
      <c r="AJ387" s="59" t="s">
        <v>183</v>
      </c>
      <c r="AK387" s="59" t="s">
        <v>183</v>
      </c>
      <c r="AL387" s="59" t="s">
        <v>183</v>
      </c>
      <c r="AM387" s="59" t="s">
        <v>6145</v>
      </c>
      <c r="AN387" s="59" t="s">
        <v>183</v>
      </c>
      <c r="AO387" s="59" t="s">
        <v>228</v>
      </c>
      <c r="AP387" s="59" t="s">
        <v>299</v>
      </c>
      <c r="AQ387" s="59" t="s">
        <v>6146</v>
      </c>
      <c r="AR387" s="59" t="s">
        <v>234</v>
      </c>
      <c r="AS387" s="59" t="s">
        <v>183</v>
      </c>
      <c r="AT387" s="59" t="s">
        <v>231</v>
      </c>
      <c r="AU387" s="59" t="s">
        <v>183</v>
      </c>
      <c r="AV387" s="59" t="s">
        <v>183</v>
      </c>
      <c r="AW387" s="59" t="s">
        <v>183</v>
      </c>
      <c r="AX387" s="59" t="s">
        <v>183</v>
      </c>
      <c r="AY387" s="59" t="s">
        <v>183</v>
      </c>
      <c r="AZ387" s="59" t="s">
        <v>6147</v>
      </c>
      <c r="BA387" s="59" t="s">
        <v>4837</v>
      </c>
      <c r="BB387" s="59" t="s">
        <v>4837</v>
      </c>
      <c r="BC387" s="59" t="s">
        <v>231</v>
      </c>
      <c r="BD387" s="59" t="s">
        <v>231</v>
      </c>
      <c r="BE387" s="59" t="s">
        <v>231</v>
      </c>
      <c r="BF387" s="59" t="s">
        <v>231</v>
      </c>
      <c r="BG387" s="59" t="s">
        <v>231</v>
      </c>
      <c r="BH387" s="59" t="s">
        <v>231</v>
      </c>
      <c r="BI387" s="59" t="s">
        <v>231</v>
      </c>
      <c r="BJ387" s="59" t="s">
        <v>231</v>
      </c>
      <c r="BK387" s="59" t="s">
        <v>231</v>
      </c>
      <c r="BL387" s="59" t="s">
        <v>231</v>
      </c>
      <c r="BM387" s="59" t="s">
        <v>231</v>
      </c>
      <c r="BN387" s="63">
        <v>43405.544961111111</v>
      </c>
    </row>
    <row r="388" spans="1:66" x14ac:dyDescent="0.25">
      <c r="A388" s="59" t="s">
        <v>178</v>
      </c>
      <c r="B388" s="59" t="s">
        <v>179</v>
      </c>
      <c r="C388" s="59" t="s">
        <v>24</v>
      </c>
      <c r="D388" s="60" t="s">
        <v>19</v>
      </c>
      <c r="E388" s="60" t="s">
        <v>6148</v>
      </c>
      <c r="F388" s="60" t="s">
        <v>5223</v>
      </c>
      <c r="G388" s="59" t="s">
        <v>6149</v>
      </c>
      <c r="H388" s="59" t="s">
        <v>197</v>
      </c>
      <c r="I388" s="59" t="s">
        <v>12</v>
      </c>
      <c r="J388" s="59" t="s">
        <v>183</v>
      </c>
      <c r="K388" s="59" t="s">
        <v>6150</v>
      </c>
      <c r="L388" s="59" t="s">
        <v>6151</v>
      </c>
      <c r="M388" s="59" t="s">
        <v>197</v>
      </c>
      <c r="N388" s="59" t="s">
        <v>6152</v>
      </c>
      <c r="O388" s="59" t="s">
        <v>6153</v>
      </c>
      <c r="P388" s="59" t="s">
        <v>2934</v>
      </c>
      <c r="Q388" s="59" t="s">
        <v>6154</v>
      </c>
      <c r="R388" s="59" t="s">
        <v>3463</v>
      </c>
      <c r="S388" s="59" t="s">
        <v>6155</v>
      </c>
      <c r="T388" s="59" t="s">
        <v>492</v>
      </c>
      <c r="U388" s="59" t="s">
        <v>6156</v>
      </c>
      <c r="V388" s="59" t="s">
        <v>6157</v>
      </c>
      <c r="W388" s="59" t="s">
        <v>937</v>
      </c>
      <c r="X388" s="59" t="s">
        <v>6158</v>
      </c>
      <c r="Y388" s="59" t="s">
        <v>318</v>
      </c>
      <c r="Z388" s="59" t="s">
        <v>6159</v>
      </c>
      <c r="AA388" s="59" t="s">
        <v>6160</v>
      </c>
      <c r="AB388" s="59" t="s">
        <v>192</v>
      </c>
      <c r="AC388" s="59" t="s">
        <v>224</v>
      </c>
      <c r="AD388" s="59" t="s">
        <v>183</v>
      </c>
      <c r="AE388" s="59" t="s">
        <v>183</v>
      </c>
      <c r="AF388" s="59" t="s">
        <v>183</v>
      </c>
      <c r="AG388" s="59" t="s">
        <v>183</v>
      </c>
      <c r="AH388" s="59" t="s">
        <v>183</v>
      </c>
      <c r="AI388" s="59" t="s">
        <v>183</v>
      </c>
      <c r="AJ388" s="59" t="s">
        <v>183</v>
      </c>
      <c r="AK388" s="59" t="s">
        <v>183</v>
      </c>
      <c r="AL388" s="59" t="s">
        <v>183</v>
      </c>
      <c r="AM388" s="59" t="s">
        <v>6161</v>
      </c>
      <c r="AN388" s="59" t="s">
        <v>183</v>
      </c>
      <c r="AO388" s="59" t="s">
        <v>228</v>
      </c>
      <c r="AP388" s="59" t="s">
        <v>299</v>
      </c>
      <c r="AQ388" s="59" t="s">
        <v>6162</v>
      </c>
      <c r="AR388" s="59" t="s">
        <v>231</v>
      </c>
      <c r="AS388" s="59" t="s">
        <v>6163</v>
      </c>
      <c r="AT388" s="59" t="s">
        <v>231</v>
      </c>
      <c r="AU388" s="59" t="s">
        <v>183</v>
      </c>
      <c r="AV388" s="59" t="s">
        <v>183</v>
      </c>
      <c r="AW388" s="59" t="s">
        <v>183</v>
      </c>
      <c r="AX388" s="59" t="s">
        <v>183</v>
      </c>
      <c r="AY388" s="59" t="s">
        <v>183</v>
      </c>
      <c r="AZ388" s="59" t="s">
        <v>6164</v>
      </c>
      <c r="BA388" s="59" t="s">
        <v>6165</v>
      </c>
      <c r="BB388" s="59" t="s">
        <v>6165</v>
      </c>
      <c r="BC388" s="59" t="s">
        <v>231</v>
      </c>
      <c r="BD388" s="59" t="s">
        <v>231</v>
      </c>
      <c r="BE388" s="59" t="s">
        <v>231</v>
      </c>
      <c r="BF388" s="59" t="s">
        <v>231</v>
      </c>
      <c r="BG388" s="59" t="s">
        <v>231</v>
      </c>
      <c r="BH388" s="59" t="s">
        <v>231</v>
      </c>
      <c r="BI388" s="59" t="s">
        <v>231</v>
      </c>
      <c r="BJ388" s="59" t="s">
        <v>231</v>
      </c>
      <c r="BK388" s="59" t="s">
        <v>231</v>
      </c>
      <c r="BL388" s="59" t="s">
        <v>231</v>
      </c>
      <c r="BM388" s="59" t="s">
        <v>231</v>
      </c>
      <c r="BN388" s="63">
        <v>43405.544990196759</v>
      </c>
    </row>
    <row r="389" spans="1:66" x14ac:dyDescent="0.25">
      <c r="A389" s="59" t="s">
        <v>178</v>
      </c>
      <c r="B389" s="59" t="s">
        <v>179</v>
      </c>
      <c r="C389" s="59" t="s">
        <v>24</v>
      </c>
      <c r="D389" s="60" t="s">
        <v>19</v>
      </c>
      <c r="E389" s="60" t="s">
        <v>6166</v>
      </c>
      <c r="F389" s="60" t="s">
        <v>5223</v>
      </c>
      <c r="G389" s="59" t="s">
        <v>6167</v>
      </c>
      <c r="H389" s="59" t="s">
        <v>197</v>
      </c>
      <c r="I389" s="59" t="s">
        <v>12</v>
      </c>
      <c r="J389" s="59" t="s">
        <v>183</v>
      </c>
      <c r="K389" s="59" t="s">
        <v>6168</v>
      </c>
      <c r="L389" s="59" t="s">
        <v>183</v>
      </c>
      <c r="M389" s="59" t="s">
        <v>197</v>
      </c>
      <c r="N389" s="59" t="s">
        <v>6169</v>
      </c>
      <c r="O389" s="59" t="s">
        <v>6170</v>
      </c>
      <c r="P389" s="59" t="s">
        <v>829</v>
      </c>
      <c r="Q389" s="59" t="s">
        <v>6171</v>
      </c>
      <c r="R389" s="59" t="s">
        <v>1275</v>
      </c>
      <c r="S389" s="59" t="s">
        <v>6172</v>
      </c>
      <c r="T389" s="59" t="s">
        <v>560</v>
      </c>
      <c r="U389" s="59" t="s">
        <v>1568</v>
      </c>
      <c r="V389" s="59" t="s">
        <v>1434</v>
      </c>
      <c r="W389" s="59" t="s">
        <v>583</v>
      </c>
      <c r="X389" s="59" t="s">
        <v>6173</v>
      </c>
      <c r="Y389" s="59" t="s">
        <v>6173</v>
      </c>
      <c r="Z389" s="59" t="s">
        <v>6174</v>
      </c>
      <c r="AA389" s="59" t="s">
        <v>6175</v>
      </c>
      <c r="AB389" s="59" t="s">
        <v>192</v>
      </c>
      <c r="AC389" s="59" t="s">
        <v>224</v>
      </c>
      <c r="AD389" s="59" t="s">
        <v>183</v>
      </c>
      <c r="AE389" s="59" t="s">
        <v>183</v>
      </c>
      <c r="AF389" s="59" t="s">
        <v>183</v>
      </c>
      <c r="AG389" s="59" t="s">
        <v>183</v>
      </c>
      <c r="AH389" s="59" t="s">
        <v>183</v>
      </c>
      <c r="AI389" s="59" t="s">
        <v>183</v>
      </c>
      <c r="AJ389" s="59" t="s">
        <v>183</v>
      </c>
      <c r="AK389" s="59" t="s">
        <v>183</v>
      </c>
      <c r="AL389" s="59" t="s">
        <v>183</v>
      </c>
      <c r="AM389" s="59" t="s">
        <v>6176</v>
      </c>
      <c r="AN389" s="59" t="s">
        <v>183</v>
      </c>
      <c r="AO389" s="59" t="s">
        <v>228</v>
      </c>
      <c r="AP389" s="59" t="s">
        <v>267</v>
      </c>
      <c r="AQ389" s="59" t="s">
        <v>6177</v>
      </c>
      <c r="AR389" s="59" t="s">
        <v>231</v>
      </c>
      <c r="AS389" s="59" t="s">
        <v>6178</v>
      </c>
      <c r="AT389" s="59" t="s">
        <v>231</v>
      </c>
      <c r="AU389" s="59" t="s">
        <v>183</v>
      </c>
      <c r="AV389" s="59" t="s">
        <v>183</v>
      </c>
      <c r="AW389" s="59" t="s">
        <v>183</v>
      </c>
      <c r="AX389" s="59" t="s">
        <v>183</v>
      </c>
      <c r="AY389" s="59" t="s">
        <v>183</v>
      </c>
      <c r="AZ389" s="59" t="s">
        <v>6179</v>
      </c>
      <c r="BA389" s="59" t="s">
        <v>6180</v>
      </c>
      <c r="BB389" s="59" t="s">
        <v>6180</v>
      </c>
      <c r="BC389" s="59" t="s">
        <v>231</v>
      </c>
      <c r="BD389" s="59" t="s">
        <v>231</v>
      </c>
      <c r="BE389" s="59" t="s">
        <v>231</v>
      </c>
      <c r="BF389" s="59" t="s">
        <v>231</v>
      </c>
      <c r="BG389" s="59" t="s">
        <v>231</v>
      </c>
      <c r="BH389" s="59" t="s">
        <v>231</v>
      </c>
      <c r="BI389" s="59" t="s">
        <v>231</v>
      </c>
      <c r="BJ389" s="59" t="s">
        <v>231</v>
      </c>
      <c r="BK389" s="59" t="s">
        <v>231</v>
      </c>
      <c r="BL389" s="59" t="s">
        <v>231</v>
      </c>
      <c r="BM389" s="59" t="s">
        <v>231</v>
      </c>
      <c r="BN389" s="63">
        <v>43405.545075381946</v>
      </c>
    </row>
    <row r="390" spans="1:66" x14ac:dyDescent="0.25">
      <c r="A390" s="59" t="s">
        <v>178</v>
      </c>
      <c r="B390" s="59" t="s">
        <v>179</v>
      </c>
      <c r="C390" s="59" t="s">
        <v>24</v>
      </c>
      <c r="D390" s="60" t="s">
        <v>19</v>
      </c>
      <c r="E390" s="60" t="s">
        <v>6181</v>
      </c>
      <c r="F390" s="60" t="s">
        <v>5223</v>
      </c>
      <c r="G390" s="59" t="s">
        <v>6182</v>
      </c>
      <c r="H390" s="59" t="s">
        <v>197</v>
      </c>
      <c r="I390" s="59" t="s">
        <v>12</v>
      </c>
      <c r="J390" s="59" t="s">
        <v>183</v>
      </c>
      <c r="L390" s="59" t="s">
        <v>183</v>
      </c>
      <c r="M390" s="59" t="s">
        <v>197</v>
      </c>
      <c r="N390" s="59" t="s">
        <v>6183</v>
      </c>
      <c r="O390" s="59" t="s">
        <v>4589</v>
      </c>
      <c r="P390" s="59" t="s">
        <v>2934</v>
      </c>
      <c r="Q390" s="59" t="s">
        <v>6184</v>
      </c>
      <c r="R390" s="59" t="s">
        <v>6185</v>
      </c>
      <c r="S390" s="59" t="s">
        <v>6186</v>
      </c>
      <c r="T390" s="59" t="s">
        <v>492</v>
      </c>
      <c r="U390" s="59" t="s">
        <v>6187</v>
      </c>
      <c r="V390" s="59" t="s">
        <v>6188</v>
      </c>
      <c r="W390" s="59" t="s">
        <v>563</v>
      </c>
      <c r="X390" s="59" t="s">
        <v>6189</v>
      </c>
      <c r="Y390" s="59" t="s">
        <v>318</v>
      </c>
      <c r="Z390" s="59" t="s">
        <v>6190</v>
      </c>
      <c r="AA390" s="59" t="s">
        <v>6191</v>
      </c>
      <c r="AB390" s="59" t="s">
        <v>192</v>
      </c>
      <c r="AC390" s="59" t="s">
        <v>244</v>
      </c>
      <c r="AD390" s="59" t="s">
        <v>183</v>
      </c>
      <c r="AE390" s="59" t="s">
        <v>183</v>
      </c>
      <c r="AF390" s="59" t="s">
        <v>183</v>
      </c>
      <c r="AG390" s="59" t="s">
        <v>183</v>
      </c>
      <c r="AH390" s="59" t="s">
        <v>183</v>
      </c>
      <c r="AI390" s="59" t="s">
        <v>183</v>
      </c>
      <c r="AJ390" s="59" t="s">
        <v>183</v>
      </c>
      <c r="AK390" s="59" t="s">
        <v>183</v>
      </c>
      <c r="AL390" s="59" t="s">
        <v>183</v>
      </c>
      <c r="AM390" s="59" t="s">
        <v>6192</v>
      </c>
      <c r="AN390" s="59" t="s">
        <v>183</v>
      </c>
      <c r="AO390" s="59" t="s">
        <v>228</v>
      </c>
      <c r="AP390" s="59" t="s">
        <v>299</v>
      </c>
      <c r="AQ390" s="59" t="s">
        <v>6193</v>
      </c>
      <c r="AR390" s="59" t="s">
        <v>231</v>
      </c>
      <c r="AS390" s="59" t="s">
        <v>183</v>
      </c>
      <c r="AT390" s="59" t="s">
        <v>231</v>
      </c>
      <c r="AU390" s="59" t="s">
        <v>183</v>
      </c>
      <c r="AV390" s="59" t="s">
        <v>183</v>
      </c>
      <c r="AW390" s="59" t="s">
        <v>183</v>
      </c>
      <c r="AX390" s="59" t="s">
        <v>183</v>
      </c>
      <c r="AY390" s="59" t="s">
        <v>183</v>
      </c>
      <c r="AZ390" s="59" t="s">
        <v>6194</v>
      </c>
      <c r="BA390" s="59" t="s">
        <v>5298</v>
      </c>
      <c r="BB390" s="59" t="s">
        <v>5298</v>
      </c>
      <c r="BC390" s="59" t="s">
        <v>231</v>
      </c>
      <c r="BD390" s="59" t="s">
        <v>231</v>
      </c>
      <c r="BE390" s="59" t="s">
        <v>231</v>
      </c>
      <c r="BF390" s="59" t="s">
        <v>231</v>
      </c>
      <c r="BG390" s="59" t="s">
        <v>231</v>
      </c>
      <c r="BH390" s="59" t="s">
        <v>231</v>
      </c>
      <c r="BI390" s="59" t="s">
        <v>231</v>
      </c>
      <c r="BJ390" s="59" t="s">
        <v>231</v>
      </c>
      <c r="BK390" s="59" t="s">
        <v>231</v>
      </c>
      <c r="BL390" s="59" t="s">
        <v>231</v>
      </c>
      <c r="BM390" s="59" t="s">
        <v>231</v>
      </c>
      <c r="BN390" s="63">
        <v>43405.544745104162</v>
      </c>
    </row>
    <row r="391" spans="1:66" x14ac:dyDescent="0.25">
      <c r="A391" s="59" t="s">
        <v>178</v>
      </c>
      <c r="B391" s="59" t="s">
        <v>179</v>
      </c>
      <c r="C391" s="59" t="s">
        <v>24</v>
      </c>
      <c r="D391" s="60" t="s">
        <v>19</v>
      </c>
      <c r="E391" s="60" t="s">
        <v>6195</v>
      </c>
      <c r="F391" s="60" t="s">
        <v>5223</v>
      </c>
      <c r="G391" s="59" t="s">
        <v>6196</v>
      </c>
      <c r="H391" s="59" t="s">
        <v>197</v>
      </c>
      <c r="I391" s="59" t="s">
        <v>12</v>
      </c>
      <c r="J391" s="59" t="s">
        <v>183</v>
      </c>
      <c r="K391" s="59" t="s">
        <v>6197</v>
      </c>
      <c r="L391" s="59" t="s">
        <v>183</v>
      </c>
      <c r="M391" s="59" t="s">
        <v>197</v>
      </c>
      <c r="N391" s="59" t="s">
        <v>6198</v>
      </c>
      <c r="O391" s="59" t="s">
        <v>6199</v>
      </c>
      <c r="P391" s="59" t="s">
        <v>618</v>
      </c>
      <c r="Q391" s="59" t="s">
        <v>6200</v>
      </c>
      <c r="R391" s="59" t="s">
        <v>6201</v>
      </c>
      <c r="S391" s="59" t="s">
        <v>6200</v>
      </c>
      <c r="T391" s="59" t="s">
        <v>3811</v>
      </c>
      <c r="U391" s="59" t="s">
        <v>6202</v>
      </c>
      <c r="V391" s="59" t="s">
        <v>6201</v>
      </c>
      <c r="W391" s="59" t="s">
        <v>6202</v>
      </c>
      <c r="X391" s="59" t="s">
        <v>6203</v>
      </c>
      <c r="Y391" s="59" t="s">
        <v>6204</v>
      </c>
      <c r="Z391" s="59" t="s">
        <v>6205</v>
      </c>
      <c r="AA391" s="59" t="s">
        <v>6206</v>
      </c>
      <c r="AB391" s="59" t="s">
        <v>6207</v>
      </c>
      <c r="AC391" s="59" t="s">
        <v>244</v>
      </c>
      <c r="AD391" s="59" t="s">
        <v>183</v>
      </c>
      <c r="AE391" s="59" t="s">
        <v>183</v>
      </c>
      <c r="AF391" s="59" t="s">
        <v>183</v>
      </c>
      <c r="AG391" s="59" t="s">
        <v>183</v>
      </c>
      <c r="AH391" s="59" t="s">
        <v>183</v>
      </c>
      <c r="AI391" s="59" t="s">
        <v>183</v>
      </c>
      <c r="AJ391" s="59" t="s">
        <v>183</v>
      </c>
      <c r="AK391" s="59" t="s">
        <v>183</v>
      </c>
      <c r="AL391" s="59" t="s">
        <v>183</v>
      </c>
      <c r="AM391" s="59" t="s">
        <v>6208</v>
      </c>
      <c r="AN391" s="59" t="s">
        <v>183</v>
      </c>
      <c r="AO391" s="59" t="s">
        <v>228</v>
      </c>
      <c r="AP391" s="59" t="s">
        <v>267</v>
      </c>
      <c r="AQ391" s="59" t="s">
        <v>6209</v>
      </c>
      <c r="AR391" s="59" t="s">
        <v>231</v>
      </c>
      <c r="AS391" s="59" t="s">
        <v>6210</v>
      </c>
      <c r="AT391" s="59" t="s">
        <v>231</v>
      </c>
      <c r="AU391" s="59" t="s">
        <v>183</v>
      </c>
      <c r="AV391" s="59" t="s">
        <v>183</v>
      </c>
      <c r="AW391" s="59" t="s">
        <v>183</v>
      </c>
      <c r="AX391" s="59" t="s">
        <v>183</v>
      </c>
      <c r="AY391" s="59" t="s">
        <v>183</v>
      </c>
      <c r="AZ391" s="59" t="s">
        <v>6211</v>
      </c>
      <c r="BA391" s="59" t="s">
        <v>6212</v>
      </c>
      <c r="BB391" s="59" t="s">
        <v>6212</v>
      </c>
      <c r="BC391" s="59" t="s">
        <v>231</v>
      </c>
      <c r="BD391" s="59" t="s">
        <v>231</v>
      </c>
      <c r="BE391" s="59" t="s">
        <v>231</v>
      </c>
      <c r="BF391" s="59" t="s">
        <v>231</v>
      </c>
      <c r="BG391" s="59" t="s">
        <v>231</v>
      </c>
      <c r="BH391" s="59" t="s">
        <v>231</v>
      </c>
      <c r="BI391" s="59" t="s">
        <v>231</v>
      </c>
      <c r="BJ391" s="59" t="s">
        <v>231</v>
      </c>
      <c r="BK391" s="59" t="s">
        <v>231</v>
      </c>
      <c r="BL391" s="59" t="s">
        <v>231</v>
      </c>
      <c r="BM391" s="59" t="s">
        <v>231</v>
      </c>
      <c r="BN391" s="63">
        <v>43405.545093518514</v>
      </c>
    </row>
    <row r="392" spans="1:66" x14ac:dyDescent="0.25">
      <c r="A392" s="59" t="s">
        <v>178</v>
      </c>
      <c r="B392" s="59" t="s">
        <v>179</v>
      </c>
      <c r="C392" s="59" t="s">
        <v>24</v>
      </c>
      <c r="D392" s="60" t="s">
        <v>19</v>
      </c>
      <c r="E392" s="60" t="s">
        <v>6213</v>
      </c>
      <c r="F392" s="60" t="s">
        <v>5223</v>
      </c>
      <c r="G392" s="59" t="s">
        <v>6214</v>
      </c>
      <c r="H392" s="59" t="s">
        <v>197</v>
      </c>
      <c r="I392" s="59" t="s">
        <v>12</v>
      </c>
      <c r="J392" s="59" t="s">
        <v>183</v>
      </c>
      <c r="K392" s="59" t="s">
        <v>6215</v>
      </c>
      <c r="L392" s="59" t="s">
        <v>183</v>
      </c>
      <c r="M392" s="59" t="s">
        <v>197</v>
      </c>
      <c r="N392" s="59" t="s">
        <v>183</v>
      </c>
      <c r="O392" s="59" t="s">
        <v>6216</v>
      </c>
      <c r="P392" s="59" t="s">
        <v>6217</v>
      </c>
      <c r="Q392" s="59" t="s">
        <v>1868</v>
      </c>
      <c r="R392" s="59" t="s">
        <v>6218</v>
      </c>
      <c r="S392" s="59" t="s">
        <v>183</v>
      </c>
      <c r="T392" s="59" t="s">
        <v>414</v>
      </c>
      <c r="U392" s="59" t="s">
        <v>183</v>
      </c>
      <c r="V392" s="59" t="s">
        <v>6219</v>
      </c>
      <c r="W392" s="59" t="s">
        <v>183</v>
      </c>
      <c r="X392" s="59" t="s">
        <v>6220</v>
      </c>
      <c r="Y392" s="59" t="s">
        <v>6221</v>
      </c>
      <c r="Z392" s="59" t="s">
        <v>6222</v>
      </c>
      <c r="AA392" s="59" t="s">
        <v>6223</v>
      </c>
      <c r="AB392" s="59" t="s">
        <v>192</v>
      </c>
      <c r="AC392" s="59" t="s">
        <v>244</v>
      </c>
      <c r="AD392" s="59" t="s">
        <v>183</v>
      </c>
      <c r="AE392" s="59" t="s">
        <v>6224</v>
      </c>
      <c r="AF392" s="59" t="s">
        <v>183</v>
      </c>
      <c r="AG392" s="59" t="s">
        <v>183</v>
      </c>
      <c r="AH392" s="59" t="s">
        <v>183</v>
      </c>
      <c r="AI392" s="59" t="s">
        <v>183</v>
      </c>
      <c r="AJ392" s="59" t="s">
        <v>183</v>
      </c>
      <c r="AK392" s="59" t="s">
        <v>183</v>
      </c>
      <c r="AL392" s="59" t="s">
        <v>183</v>
      </c>
      <c r="AM392" s="59" t="s">
        <v>6225</v>
      </c>
      <c r="AN392" s="59" t="s">
        <v>183</v>
      </c>
      <c r="AO392" s="59" t="s">
        <v>228</v>
      </c>
      <c r="AP392" s="59" t="s">
        <v>299</v>
      </c>
      <c r="AQ392" s="59" t="s">
        <v>6226</v>
      </c>
      <c r="AR392" s="59" t="s">
        <v>231</v>
      </c>
      <c r="AS392" s="59" t="s">
        <v>6227</v>
      </c>
      <c r="AT392" s="59" t="s">
        <v>231</v>
      </c>
      <c r="AU392" s="59" t="s">
        <v>183</v>
      </c>
      <c r="AV392" s="59" t="s">
        <v>183</v>
      </c>
      <c r="AW392" s="59" t="s">
        <v>183</v>
      </c>
      <c r="AX392" s="59" t="s">
        <v>183</v>
      </c>
      <c r="AY392" s="59" t="s">
        <v>183</v>
      </c>
      <c r="AZ392" s="59" t="s">
        <v>6228</v>
      </c>
      <c r="BA392" s="59" t="s">
        <v>6229</v>
      </c>
      <c r="BB392" s="59" t="s">
        <v>6229</v>
      </c>
      <c r="BC392" s="59" t="s">
        <v>231</v>
      </c>
      <c r="BD392" s="59" t="s">
        <v>231</v>
      </c>
      <c r="BE392" s="59" t="s">
        <v>231</v>
      </c>
      <c r="BF392" s="59" t="s">
        <v>231</v>
      </c>
      <c r="BG392" s="59" t="s">
        <v>231</v>
      </c>
      <c r="BH392" s="59" t="s">
        <v>231</v>
      </c>
      <c r="BI392" s="59" t="s">
        <v>231</v>
      </c>
      <c r="BJ392" s="59" t="s">
        <v>231</v>
      </c>
      <c r="BK392" s="59" t="s">
        <v>231</v>
      </c>
      <c r="BL392" s="59" t="s">
        <v>231</v>
      </c>
      <c r="BM392" s="59" t="s">
        <v>231</v>
      </c>
      <c r="BN392" s="63">
        <v>43405.544839467591</v>
      </c>
    </row>
    <row r="393" spans="1:66" x14ac:dyDescent="0.25">
      <c r="A393" s="59" t="s">
        <v>178</v>
      </c>
      <c r="B393" s="59" t="s">
        <v>179</v>
      </c>
      <c r="C393" s="59" t="s">
        <v>24</v>
      </c>
      <c r="D393" s="60" t="s">
        <v>19</v>
      </c>
      <c r="E393" s="60" t="s">
        <v>6230</v>
      </c>
      <c r="F393" s="60" t="s">
        <v>5223</v>
      </c>
      <c r="G393" s="59" t="s">
        <v>6231</v>
      </c>
      <c r="H393" s="59" t="s">
        <v>197</v>
      </c>
      <c r="I393" s="59" t="s">
        <v>12</v>
      </c>
      <c r="J393" s="59" t="s">
        <v>183</v>
      </c>
      <c r="K393" s="59" t="s">
        <v>6232</v>
      </c>
      <c r="L393" s="59" t="s">
        <v>183</v>
      </c>
      <c r="M393" s="59" t="s">
        <v>197</v>
      </c>
      <c r="N393" s="59" t="s">
        <v>6233</v>
      </c>
      <c r="O393" s="59" t="s">
        <v>6234</v>
      </c>
      <c r="P393" s="59" t="s">
        <v>6235</v>
      </c>
      <c r="Q393" s="59" t="s">
        <v>6236</v>
      </c>
      <c r="R393" s="59" t="s">
        <v>6237</v>
      </c>
      <c r="S393" s="59" t="s">
        <v>6238</v>
      </c>
      <c r="T393" s="59" t="s">
        <v>455</v>
      </c>
      <c r="U393" s="59" t="s">
        <v>6239</v>
      </c>
      <c r="V393" s="59" t="s">
        <v>6240</v>
      </c>
      <c r="W393" s="59" t="s">
        <v>6241</v>
      </c>
      <c r="X393" s="59" t="s">
        <v>6242</v>
      </c>
      <c r="Y393" s="59" t="s">
        <v>6243</v>
      </c>
      <c r="Z393" s="59" t="s">
        <v>6244</v>
      </c>
      <c r="AA393" s="59" t="s">
        <v>6245</v>
      </c>
      <c r="AB393" s="59" t="s">
        <v>192</v>
      </c>
      <c r="AC393" s="59" t="s">
        <v>244</v>
      </c>
      <c r="AD393" s="59" t="s">
        <v>183</v>
      </c>
      <c r="AE393" s="59" t="s">
        <v>183</v>
      </c>
      <c r="AF393" s="59" t="s">
        <v>183</v>
      </c>
      <c r="AG393" s="59" t="s">
        <v>183</v>
      </c>
      <c r="AH393" s="59" t="s">
        <v>183</v>
      </c>
      <c r="AI393" s="59" t="s">
        <v>183</v>
      </c>
      <c r="AJ393" s="59" t="s">
        <v>183</v>
      </c>
      <c r="AK393" s="59" t="s">
        <v>183</v>
      </c>
      <c r="AL393" s="59" t="s">
        <v>183</v>
      </c>
      <c r="AM393" s="59" t="s">
        <v>6246</v>
      </c>
      <c r="AN393" s="59" t="s">
        <v>183</v>
      </c>
      <c r="AO393" s="59" t="s">
        <v>228</v>
      </c>
      <c r="AP393" s="59" t="s">
        <v>299</v>
      </c>
      <c r="AQ393" s="59" t="s">
        <v>6247</v>
      </c>
      <c r="AR393" s="59" t="s">
        <v>234</v>
      </c>
      <c r="AS393" s="59" t="s">
        <v>183</v>
      </c>
      <c r="AT393" s="59" t="s">
        <v>231</v>
      </c>
      <c r="AU393" s="59" t="s">
        <v>183</v>
      </c>
      <c r="AV393" s="59" t="s">
        <v>183</v>
      </c>
      <c r="AW393" s="59" t="s">
        <v>183</v>
      </c>
      <c r="AX393" s="59" t="s">
        <v>183</v>
      </c>
      <c r="AY393" s="59" t="s">
        <v>183</v>
      </c>
      <c r="AZ393" s="59" t="s">
        <v>6248</v>
      </c>
      <c r="BA393" s="59" t="s">
        <v>4175</v>
      </c>
      <c r="BB393" s="59" t="s">
        <v>4175</v>
      </c>
      <c r="BC393" s="59" t="s">
        <v>234</v>
      </c>
      <c r="BD393" s="59" t="s">
        <v>234</v>
      </c>
      <c r="BE393" s="59" t="s">
        <v>234</v>
      </c>
      <c r="BF393" s="59" t="s">
        <v>231</v>
      </c>
      <c r="BG393" s="59" t="s">
        <v>234</v>
      </c>
      <c r="BH393" s="59" t="s">
        <v>234</v>
      </c>
      <c r="BI393" s="59" t="s">
        <v>234</v>
      </c>
      <c r="BJ393" s="59" t="s">
        <v>234</v>
      </c>
      <c r="BK393" s="59" t="s">
        <v>234</v>
      </c>
      <c r="BL393" s="59" t="s">
        <v>234</v>
      </c>
      <c r="BM393" s="59" t="s">
        <v>234</v>
      </c>
      <c r="BN393" s="63">
        <v>43405.544795104164</v>
      </c>
    </row>
    <row r="394" spans="1:66" x14ac:dyDescent="0.25">
      <c r="A394" s="59" t="s">
        <v>178</v>
      </c>
      <c r="B394" s="59" t="s">
        <v>179</v>
      </c>
      <c r="C394" s="59" t="s">
        <v>24</v>
      </c>
      <c r="D394" s="60" t="s">
        <v>19</v>
      </c>
      <c r="E394" s="60" t="s">
        <v>6249</v>
      </c>
      <c r="F394" s="60" t="s">
        <v>5223</v>
      </c>
      <c r="G394" s="59" t="s">
        <v>6250</v>
      </c>
      <c r="H394" s="59" t="s">
        <v>197</v>
      </c>
      <c r="I394" s="59" t="s">
        <v>12</v>
      </c>
      <c r="J394" s="59" t="s">
        <v>183</v>
      </c>
      <c r="K394" s="59" t="s">
        <v>6251</v>
      </c>
      <c r="L394" s="59" t="s">
        <v>183</v>
      </c>
      <c r="M394" s="59" t="s">
        <v>197</v>
      </c>
      <c r="N394" s="59" t="s">
        <v>6252</v>
      </c>
      <c r="O394" s="59" t="s">
        <v>6253</v>
      </c>
      <c r="P394" s="59" t="s">
        <v>673</v>
      </c>
      <c r="Q394" s="59" t="s">
        <v>4571</v>
      </c>
      <c r="R394" s="59" t="s">
        <v>4572</v>
      </c>
      <c r="S394" s="59" t="s">
        <v>833</v>
      </c>
      <c r="T394" s="59" t="s">
        <v>414</v>
      </c>
      <c r="U394" s="59" t="s">
        <v>6254</v>
      </c>
      <c r="V394" s="59" t="s">
        <v>6255</v>
      </c>
      <c r="W394" s="59" t="s">
        <v>4574</v>
      </c>
      <c r="X394" s="59" t="s">
        <v>6256</v>
      </c>
      <c r="Y394" s="59" t="s">
        <v>318</v>
      </c>
      <c r="Z394" s="59" t="s">
        <v>6257</v>
      </c>
      <c r="AA394" s="59" t="s">
        <v>6258</v>
      </c>
      <c r="AB394" s="59" t="s">
        <v>192</v>
      </c>
      <c r="AC394" s="59" t="s">
        <v>224</v>
      </c>
      <c r="AD394" s="59" t="s">
        <v>183</v>
      </c>
      <c r="AE394" s="59" t="s">
        <v>183</v>
      </c>
      <c r="AF394" s="59" t="s">
        <v>183</v>
      </c>
      <c r="AG394" s="59" t="s">
        <v>183</v>
      </c>
      <c r="AH394" s="59" t="s">
        <v>183</v>
      </c>
      <c r="AI394" s="59" t="s">
        <v>183</v>
      </c>
      <c r="AJ394" s="59" t="s">
        <v>183</v>
      </c>
      <c r="AK394" s="59" t="s">
        <v>183</v>
      </c>
      <c r="AL394" s="59" t="s">
        <v>183</v>
      </c>
      <c r="AM394" s="59" t="s">
        <v>6259</v>
      </c>
      <c r="AN394" s="59" t="s">
        <v>6260</v>
      </c>
      <c r="AO394" s="59" t="s">
        <v>228</v>
      </c>
      <c r="AP394" s="59" t="s">
        <v>1032</v>
      </c>
      <c r="AQ394" s="59" t="s">
        <v>6261</v>
      </c>
      <c r="AR394" s="59" t="s">
        <v>231</v>
      </c>
      <c r="AS394" s="59" t="s">
        <v>6262</v>
      </c>
      <c r="AT394" s="59" t="s">
        <v>231</v>
      </c>
      <c r="AU394" s="59" t="s">
        <v>183</v>
      </c>
      <c r="AV394" s="59" t="s">
        <v>183</v>
      </c>
      <c r="AW394" s="59" t="s">
        <v>183</v>
      </c>
      <c r="AX394" s="59" t="s">
        <v>183</v>
      </c>
      <c r="AY394" s="59" t="s">
        <v>183</v>
      </c>
      <c r="AZ394" s="59" t="s">
        <v>2067</v>
      </c>
      <c r="BA394" s="59" t="s">
        <v>183</v>
      </c>
      <c r="BB394" s="59" t="s">
        <v>6263</v>
      </c>
      <c r="BC394" s="59" t="s">
        <v>231</v>
      </c>
      <c r="BD394" s="59" t="s">
        <v>231</v>
      </c>
      <c r="BE394" s="59" t="s">
        <v>231</v>
      </c>
      <c r="BF394" s="59" t="s">
        <v>231</v>
      </c>
      <c r="BG394" s="59" t="s">
        <v>231</v>
      </c>
      <c r="BH394" s="59" t="s">
        <v>231</v>
      </c>
      <c r="BI394" s="59" t="s">
        <v>231</v>
      </c>
      <c r="BJ394" s="59" t="s">
        <v>231</v>
      </c>
      <c r="BK394" s="59" t="s">
        <v>231</v>
      </c>
      <c r="BL394" s="59" t="s">
        <v>231</v>
      </c>
      <c r="BM394" s="59" t="s">
        <v>231</v>
      </c>
      <c r="BN394" s="63">
        <v>43405.545191319441</v>
      </c>
    </row>
    <row r="395" spans="1:66" x14ac:dyDescent="0.25">
      <c r="A395" s="59" t="s">
        <v>178</v>
      </c>
      <c r="B395" s="59" t="s">
        <v>179</v>
      </c>
      <c r="C395" s="59" t="s">
        <v>24</v>
      </c>
      <c r="D395" s="60" t="s">
        <v>19</v>
      </c>
      <c r="E395" s="60" t="s">
        <v>6264</v>
      </c>
      <c r="F395" s="60" t="s">
        <v>5223</v>
      </c>
      <c r="G395" s="59" t="s">
        <v>6265</v>
      </c>
      <c r="H395" s="59" t="s">
        <v>197</v>
      </c>
      <c r="I395" s="59" t="s">
        <v>12</v>
      </c>
      <c r="J395" s="59" t="s">
        <v>183</v>
      </c>
      <c r="K395" s="59" t="s">
        <v>6266</v>
      </c>
      <c r="L395" s="59" t="s">
        <v>6267</v>
      </c>
      <c r="M395" s="59" t="s">
        <v>197</v>
      </c>
      <c r="N395" s="59" t="s">
        <v>6268</v>
      </c>
      <c r="O395" s="59" t="s">
        <v>3655</v>
      </c>
      <c r="P395" s="59" t="s">
        <v>1222</v>
      </c>
      <c r="Q395" s="59" t="s">
        <v>6269</v>
      </c>
      <c r="R395" s="59" t="s">
        <v>6270</v>
      </c>
      <c r="S395" s="59" t="s">
        <v>6271</v>
      </c>
      <c r="T395" s="59" t="s">
        <v>560</v>
      </c>
      <c r="U395" s="59" t="s">
        <v>6272</v>
      </c>
      <c r="V395" s="59" t="s">
        <v>4431</v>
      </c>
      <c r="W395" s="59" t="s">
        <v>1474</v>
      </c>
      <c r="X395" s="59" t="s">
        <v>6273</v>
      </c>
      <c r="Y395" s="59" t="s">
        <v>6274</v>
      </c>
      <c r="Z395" s="59" t="s">
        <v>6275</v>
      </c>
      <c r="AA395" s="59" t="s">
        <v>6276</v>
      </c>
      <c r="AB395" s="59" t="s">
        <v>192</v>
      </c>
      <c r="AC395" s="59" t="s">
        <v>244</v>
      </c>
      <c r="AD395" s="59" t="s">
        <v>183</v>
      </c>
      <c r="AE395" s="59" t="s">
        <v>183</v>
      </c>
      <c r="AF395" s="59" t="s">
        <v>183</v>
      </c>
      <c r="AG395" s="59" t="s">
        <v>183</v>
      </c>
      <c r="AH395" s="59" t="s">
        <v>183</v>
      </c>
      <c r="AI395" s="59" t="s">
        <v>183</v>
      </c>
      <c r="AJ395" s="59" t="s">
        <v>183</v>
      </c>
      <c r="AK395" s="59" t="s">
        <v>183</v>
      </c>
      <c r="AL395" s="59" t="s">
        <v>183</v>
      </c>
      <c r="AM395" s="59" t="s">
        <v>6277</v>
      </c>
      <c r="AN395" s="59" t="s">
        <v>6278</v>
      </c>
      <c r="AO395" s="59" t="s">
        <v>228</v>
      </c>
      <c r="AP395" s="59" t="s">
        <v>1032</v>
      </c>
      <c r="AQ395" s="59" t="s">
        <v>6279</v>
      </c>
      <c r="AR395" s="59" t="s">
        <v>231</v>
      </c>
      <c r="AS395" s="59" t="s">
        <v>183</v>
      </c>
      <c r="AT395" s="59" t="s">
        <v>231</v>
      </c>
      <c r="AU395" s="59" t="s">
        <v>183</v>
      </c>
      <c r="AV395" s="59" t="s">
        <v>183</v>
      </c>
      <c r="AW395" s="59" t="s">
        <v>183</v>
      </c>
      <c r="AX395" s="59" t="s">
        <v>183</v>
      </c>
      <c r="AY395" s="59" t="s">
        <v>183</v>
      </c>
      <c r="AZ395" s="59" t="s">
        <v>6280</v>
      </c>
      <c r="BA395" s="59" t="s">
        <v>183</v>
      </c>
      <c r="BB395" s="59" t="s">
        <v>6281</v>
      </c>
      <c r="BC395" s="59" t="s">
        <v>231</v>
      </c>
      <c r="BD395" s="59" t="s">
        <v>231</v>
      </c>
      <c r="BE395" s="59" t="s">
        <v>231</v>
      </c>
      <c r="BF395" s="59" t="s">
        <v>231</v>
      </c>
      <c r="BG395" s="59" t="s">
        <v>231</v>
      </c>
      <c r="BH395" s="59" t="s">
        <v>231</v>
      </c>
      <c r="BI395" s="59" t="s">
        <v>231</v>
      </c>
      <c r="BJ395" s="59" t="s">
        <v>231</v>
      </c>
      <c r="BK395" s="59" t="s">
        <v>231</v>
      </c>
      <c r="BL395" s="59" t="s">
        <v>231</v>
      </c>
      <c r="BM395" s="59" t="s">
        <v>231</v>
      </c>
      <c r="BN395" s="63">
        <v>43405.54517824074</v>
      </c>
    </row>
    <row r="396" spans="1:66" x14ac:dyDescent="0.25">
      <c r="A396" s="59" t="s">
        <v>178</v>
      </c>
      <c r="B396" s="59" t="s">
        <v>179</v>
      </c>
      <c r="C396" s="59" t="s">
        <v>24</v>
      </c>
      <c r="D396" s="60" t="s">
        <v>19</v>
      </c>
      <c r="E396" s="60" t="s">
        <v>6282</v>
      </c>
      <c r="F396" s="60" t="s">
        <v>5223</v>
      </c>
      <c r="G396" s="59" t="s">
        <v>6283</v>
      </c>
      <c r="H396" s="59" t="s">
        <v>197</v>
      </c>
      <c r="I396" s="59" t="s">
        <v>12</v>
      </c>
      <c r="J396" s="59" t="s">
        <v>183</v>
      </c>
      <c r="K396" s="59" t="s">
        <v>6284</v>
      </c>
      <c r="L396" s="59" t="s">
        <v>183</v>
      </c>
      <c r="M396" s="59" t="s">
        <v>197</v>
      </c>
      <c r="N396" s="59" t="s">
        <v>6285</v>
      </c>
      <c r="O396" s="59" t="s">
        <v>6286</v>
      </c>
      <c r="P396" s="59" t="s">
        <v>188</v>
      </c>
      <c r="Q396" s="59" t="s">
        <v>310</v>
      </c>
      <c r="R396" s="59" t="s">
        <v>412</v>
      </c>
      <c r="S396" s="59" t="s">
        <v>312</v>
      </c>
      <c r="T396" s="59" t="s">
        <v>414</v>
      </c>
      <c r="U396" s="59" t="s">
        <v>6287</v>
      </c>
      <c r="V396" s="59" t="s">
        <v>6288</v>
      </c>
      <c r="W396" s="59" t="s">
        <v>417</v>
      </c>
      <c r="X396" s="59" t="s">
        <v>6289</v>
      </c>
      <c r="Y396" s="59" t="s">
        <v>6290</v>
      </c>
      <c r="Z396" s="59" t="s">
        <v>6291</v>
      </c>
      <c r="AA396" s="59" t="s">
        <v>6292</v>
      </c>
      <c r="AB396" s="59" t="s">
        <v>192</v>
      </c>
      <c r="AC396" s="59" t="s">
        <v>224</v>
      </c>
      <c r="AD396" s="59" t="s">
        <v>183</v>
      </c>
      <c r="AE396" s="59" t="s">
        <v>6293</v>
      </c>
      <c r="AF396" s="59" t="s">
        <v>183</v>
      </c>
      <c r="AG396" s="59" t="s">
        <v>183</v>
      </c>
      <c r="AH396" s="59" t="s">
        <v>183</v>
      </c>
      <c r="AI396" s="59" t="s">
        <v>183</v>
      </c>
      <c r="AJ396" s="59" t="s">
        <v>183</v>
      </c>
      <c r="AK396" s="59" t="s">
        <v>183</v>
      </c>
      <c r="AL396" s="59" t="s">
        <v>183</v>
      </c>
      <c r="AM396" s="59" t="s">
        <v>6294</v>
      </c>
      <c r="AN396" s="59" t="s">
        <v>6295</v>
      </c>
      <c r="AO396" s="59" t="s">
        <v>228</v>
      </c>
      <c r="AP396" s="59" t="s">
        <v>1032</v>
      </c>
      <c r="AQ396" s="59" t="s">
        <v>6296</v>
      </c>
      <c r="AR396" s="59" t="s">
        <v>231</v>
      </c>
      <c r="AS396" s="59" t="s">
        <v>6297</v>
      </c>
      <c r="AT396" s="59" t="s">
        <v>231</v>
      </c>
      <c r="AU396" s="59" t="s">
        <v>183</v>
      </c>
      <c r="AV396" s="59" t="s">
        <v>183</v>
      </c>
      <c r="AW396" s="59" t="s">
        <v>183</v>
      </c>
      <c r="AX396" s="59" t="s">
        <v>183</v>
      </c>
      <c r="AY396" s="59" t="s">
        <v>183</v>
      </c>
      <c r="AZ396" s="59" t="s">
        <v>2067</v>
      </c>
      <c r="BA396" s="59" t="s">
        <v>183</v>
      </c>
      <c r="BB396" s="59" t="s">
        <v>6298</v>
      </c>
      <c r="BC396" s="59" t="s">
        <v>231</v>
      </c>
      <c r="BD396" s="59" t="s">
        <v>231</v>
      </c>
      <c r="BE396" s="59" t="s">
        <v>231</v>
      </c>
      <c r="BF396" s="59" t="s">
        <v>231</v>
      </c>
      <c r="BG396" s="59" t="s">
        <v>231</v>
      </c>
      <c r="BH396" s="59" t="s">
        <v>231</v>
      </c>
      <c r="BI396" s="59" t="s">
        <v>231</v>
      </c>
      <c r="BJ396" s="59" t="s">
        <v>231</v>
      </c>
      <c r="BK396" s="59" t="s">
        <v>231</v>
      </c>
      <c r="BL396" s="59" t="s">
        <v>231</v>
      </c>
      <c r="BM396" s="59" t="s">
        <v>231</v>
      </c>
      <c r="BN396" s="63">
        <v>43405.54520069444</v>
      </c>
    </row>
    <row r="397" spans="1:66" x14ac:dyDescent="0.25">
      <c r="A397" s="59" t="s">
        <v>178</v>
      </c>
      <c r="B397" s="59" t="s">
        <v>179</v>
      </c>
      <c r="C397" s="59" t="s">
        <v>24</v>
      </c>
      <c r="D397" s="60" t="s">
        <v>19</v>
      </c>
      <c r="E397" s="60" t="s">
        <v>6299</v>
      </c>
      <c r="F397" s="60" t="s">
        <v>5223</v>
      </c>
      <c r="G397" s="59" t="s">
        <v>6300</v>
      </c>
      <c r="H397" s="59" t="s">
        <v>1430</v>
      </c>
      <c r="I397" s="59" t="s">
        <v>13</v>
      </c>
      <c r="J397" s="59" t="s">
        <v>183</v>
      </c>
      <c r="L397" s="59" t="s">
        <v>183</v>
      </c>
      <c r="M397" s="59" t="s">
        <v>1430</v>
      </c>
      <c r="N397" s="59" t="s">
        <v>6301</v>
      </c>
      <c r="Q397" s="59" t="s">
        <v>185</v>
      </c>
      <c r="R397" s="59" t="s">
        <v>183</v>
      </c>
      <c r="S397" s="59" t="s">
        <v>183</v>
      </c>
      <c r="T397" s="59" t="s">
        <v>183</v>
      </c>
      <c r="U397" s="59" t="s">
        <v>183</v>
      </c>
      <c r="V397" s="59" t="s">
        <v>183</v>
      </c>
      <c r="W397" s="59" t="s">
        <v>183</v>
      </c>
      <c r="X397" s="59" t="s">
        <v>183</v>
      </c>
      <c r="Y397" s="59" t="s">
        <v>183</v>
      </c>
      <c r="Z397" s="59" t="s">
        <v>183</v>
      </c>
      <c r="AA397" s="59" t="s">
        <v>183</v>
      </c>
      <c r="AB397" s="59" t="s">
        <v>192</v>
      </c>
      <c r="AD397" s="59" t="s">
        <v>183</v>
      </c>
      <c r="AE397" s="59" t="s">
        <v>183</v>
      </c>
      <c r="AF397" s="59" t="s">
        <v>183</v>
      </c>
      <c r="AG397" s="59" t="s">
        <v>183</v>
      </c>
      <c r="AH397" s="59" t="s">
        <v>183</v>
      </c>
      <c r="AI397" s="59" t="s">
        <v>183</v>
      </c>
      <c r="AJ397" s="59" t="s">
        <v>183</v>
      </c>
      <c r="AK397" s="59" t="s">
        <v>183</v>
      </c>
      <c r="AL397" s="59" t="s">
        <v>183</v>
      </c>
      <c r="AM397" s="59" t="s">
        <v>183</v>
      </c>
      <c r="AN397" s="59" t="s">
        <v>183</v>
      </c>
      <c r="AO397" s="59" t="s">
        <v>183</v>
      </c>
      <c r="AP397" s="59" t="s">
        <v>183</v>
      </c>
      <c r="AQ397" s="59" t="s">
        <v>183</v>
      </c>
      <c r="AR397" s="59" t="s">
        <v>183</v>
      </c>
      <c r="AS397" s="59" t="s">
        <v>183</v>
      </c>
      <c r="AT397" s="59" t="s">
        <v>183</v>
      </c>
      <c r="AU397" s="59" t="s">
        <v>183</v>
      </c>
      <c r="AV397" s="59" t="s">
        <v>183</v>
      </c>
      <c r="AW397" s="59" t="s">
        <v>183</v>
      </c>
      <c r="AX397" s="59" t="s">
        <v>183</v>
      </c>
      <c r="AY397" s="59" t="s">
        <v>183</v>
      </c>
      <c r="AZ397" s="59" t="s">
        <v>183</v>
      </c>
      <c r="BA397" s="59" t="s">
        <v>183</v>
      </c>
      <c r="BB397" s="59" t="s">
        <v>183</v>
      </c>
      <c r="BC397" s="59" t="s">
        <v>183</v>
      </c>
      <c r="BD397" s="59" t="s">
        <v>183</v>
      </c>
      <c r="BE397" s="59" t="s">
        <v>183</v>
      </c>
      <c r="BF397" s="59" t="s">
        <v>183</v>
      </c>
      <c r="BG397" s="59" t="s">
        <v>183</v>
      </c>
      <c r="BH397" s="59" t="s">
        <v>183</v>
      </c>
      <c r="BI397" s="59" t="s">
        <v>183</v>
      </c>
      <c r="BJ397" s="59" t="s">
        <v>183</v>
      </c>
      <c r="BK397" s="59" t="s">
        <v>183</v>
      </c>
      <c r="BL397" s="59" t="s">
        <v>183</v>
      </c>
      <c r="BM397" s="59" t="s">
        <v>183</v>
      </c>
      <c r="BN397" s="63">
        <v>43406.363918206014</v>
      </c>
    </row>
    <row r="398" spans="1:66" x14ac:dyDescent="0.25">
      <c r="A398" s="59" t="s">
        <v>178</v>
      </c>
      <c r="B398" s="59" t="s">
        <v>179</v>
      </c>
      <c r="C398" s="59" t="s">
        <v>24</v>
      </c>
      <c r="D398" s="60" t="s">
        <v>19</v>
      </c>
      <c r="E398" s="60" t="s">
        <v>6302</v>
      </c>
      <c r="F398" s="60" t="s">
        <v>5223</v>
      </c>
      <c r="G398" s="59" t="s">
        <v>6318</v>
      </c>
      <c r="H398" s="59" t="s">
        <v>197</v>
      </c>
      <c r="I398" s="59" t="s">
        <v>12</v>
      </c>
      <c r="J398" s="59" t="s">
        <v>183</v>
      </c>
      <c r="K398" s="59" t="s">
        <v>6319</v>
      </c>
      <c r="L398" s="59" t="s">
        <v>6320</v>
      </c>
      <c r="M398" s="59" t="s">
        <v>197</v>
      </c>
      <c r="N398" s="59" t="s">
        <v>6321</v>
      </c>
      <c r="O398" s="59" t="s">
        <v>6322</v>
      </c>
      <c r="P398" s="59" t="s">
        <v>218</v>
      </c>
      <c r="Q398" s="59" t="s">
        <v>6323</v>
      </c>
      <c r="R398" s="59" t="s">
        <v>371</v>
      </c>
      <c r="S398" s="59" t="s">
        <v>6324</v>
      </c>
      <c r="T398" s="59" t="s">
        <v>313</v>
      </c>
      <c r="U398" s="59" t="s">
        <v>6325</v>
      </c>
      <c r="V398" s="59" t="s">
        <v>6326</v>
      </c>
      <c r="W398" s="59" t="s">
        <v>21</v>
      </c>
      <c r="X398" s="59" t="s">
        <v>6327</v>
      </c>
      <c r="Y398" s="59" t="s">
        <v>318</v>
      </c>
      <c r="Z398" s="59" t="s">
        <v>6324</v>
      </c>
      <c r="AA398" s="59" t="s">
        <v>6328</v>
      </c>
      <c r="AB398" s="59" t="s">
        <v>192</v>
      </c>
      <c r="AC398" s="59" t="s">
        <v>224</v>
      </c>
      <c r="AD398" s="59" t="s">
        <v>183</v>
      </c>
      <c r="AE398" s="59" t="s">
        <v>183</v>
      </c>
      <c r="AF398" s="59" t="s">
        <v>183</v>
      </c>
      <c r="AG398" s="59" t="s">
        <v>183</v>
      </c>
      <c r="AH398" s="59" t="s">
        <v>183</v>
      </c>
      <c r="AI398" s="59" t="s">
        <v>183</v>
      </c>
      <c r="AJ398" s="59" t="s">
        <v>183</v>
      </c>
      <c r="AK398" s="59" t="s">
        <v>183</v>
      </c>
      <c r="AL398" s="59" t="s">
        <v>183</v>
      </c>
      <c r="AM398" s="59" t="s">
        <v>6329</v>
      </c>
      <c r="AN398" s="59" t="s">
        <v>183</v>
      </c>
      <c r="AO398" s="59" t="s">
        <v>228</v>
      </c>
      <c r="AP398" s="59" t="s">
        <v>299</v>
      </c>
      <c r="AQ398" s="59" t="s">
        <v>6330</v>
      </c>
      <c r="AR398" s="59" t="s">
        <v>231</v>
      </c>
      <c r="AS398" s="59" t="s">
        <v>183</v>
      </c>
      <c r="AT398" s="59" t="s">
        <v>231</v>
      </c>
      <c r="AU398" s="59" t="s">
        <v>183</v>
      </c>
      <c r="AV398" s="59" t="s">
        <v>183</v>
      </c>
      <c r="AW398" s="59" t="s">
        <v>183</v>
      </c>
      <c r="AX398" s="59" t="s">
        <v>183</v>
      </c>
      <c r="AY398" s="59" t="s">
        <v>183</v>
      </c>
      <c r="AZ398" s="59" t="s">
        <v>1100</v>
      </c>
      <c r="BA398" s="59" t="s">
        <v>1101</v>
      </c>
      <c r="BB398" s="59" t="s">
        <v>1101</v>
      </c>
      <c r="BC398" s="59" t="s">
        <v>231</v>
      </c>
      <c r="BD398" s="59" t="s">
        <v>231</v>
      </c>
      <c r="BE398" s="59" t="s">
        <v>231</v>
      </c>
      <c r="BF398" s="59" t="s">
        <v>231</v>
      </c>
      <c r="BG398" s="59" t="s">
        <v>231</v>
      </c>
      <c r="BH398" s="59" t="s">
        <v>231</v>
      </c>
      <c r="BI398" s="59" t="s">
        <v>231</v>
      </c>
      <c r="BJ398" s="59" t="s">
        <v>231</v>
      </c>
      <c r="BK398" s="59" t="s">
        <v>231</v>
      </c>
      <c r="BL398" s="59" t="s">
        <v>231</v>
      </c>
      <c r="BM398" s="59" t="s">
        <v>231</v>
      </c>
      <c r="BN398" s="63">
        <v>43405.544862268514</v>
      </c>
    </row>
    <row r="399" spans="1:66" x14ac:dyDescent="0.25">
      <c r="A399" s="59" t="s">
        <v>178</v>
      </c>
      <c r="B399" s="59" t="s">
        <v>179</v>
      </c>
      <c r="C399" s="59" t="s">
        <v>24</v>
      </c>
      <c r="D399" s="60" t="s">
        <v>19</v>
      </c>
      <c r="E399" s="60" t="s">
        <v>6302</v>
      </c>
      <c r="F399" s="60" t="s">
        <v>5223</v>
      </c>
      <c r="G399" s="59" t="s">
        <v>6303</v>
      </c>
      <c r="H399" s="59" t="s">
        <v>197</v>
      </c>
      <c r="I399" s="59" t="s">
        <v>12</v>
      </c>
      <c r="J399" s="59" t="s">
        <v>183</v>
      </c>
      <c r="K399" s="59" t="s">
        <v>6304</v>
      </c>
      <c r="L399" s="59" t="s">
        <v>6305</v>
      </c>
      <c r="M399" s="59" t="s">
        <v>197</v>
      </c>
      <c r="N399" s="59" t="s">
        <v>6306</v>
      </c>
      <c r="O399" s="59" t="s">
        <v>6307</v>
      </c>
      <c r="P399" s="59" t="s">
        <v>218</v>
      </c>
      <c r="Q399" s="59" t="s">
        <v>6308</v>
      </c>
      <c r="R399" s="59" t="s">
        <v>1320</v>
      </c>
      <c r="S399" s="59" t="s">
        <v>5371</v>
      </c>
      <c r="T399" s="59" t="s">
        <v>2057</v>
      </c>
      <c r="U399" s="59" t="s">
        <v>5372</v>
      </c>
      <c r="V399" s="59" t="s">
        <v>6309</v>
      </c>
      <c r="W399" s="59" t="s">
        <v>604</v>
      </c>
      <c r="X399" s="59" t="s">
        <v>6310</v>
      </c>
      <c r="Y399" s="59" t="s">
        <v>318</v>
      </c>
      <c r="Z399" s="59" t="s">
        <v>6311</v>
      </c>
      <c r="AA399" s="59" t="s">
        <v>6312</v>
      </c>
      <c r="AB399" s="59" t="s">
        <v>192</v>
      </c>
      <c r="AC399" s="59" t="s">
        <v>224</v>
      </c>
      <c r="AD399" s="59" t="s">
        <v>183</v>
      </c>
      <c r="AE399" s="59" t="s">
        <v>183</v>
      </c>
      <c r="AF399" s="59" t="s">
        <v>183</v>
      </c>
      <c r="AG399" s="59" t="s">
        <v>183</v>
      </c>
      <c r="AH399" s="59" t="s">
        <v>183</v>
      </c>
      <c r="AI399" s="59" t="s">
        <v>183</v>
      </c>
      <c r="AJ399" s="59" t="s">
        <v>183</v>
      </c>
      <c r="AK399" s="59" t="s">
        <v>183</v>
      </c>
      <c r="AL399" s="59" t="s">
        <v>183</v>
      </c>
      <c r="AM399" s="59" t="s">
        <v>6313</v>
      </c>
      <c r="AN399" s="59" t="s">
        <v>183</v>
      </c>
      <c r="AO399" s="59" t="s">
        <v>228</v>
      </c>
      <c r="AP399" s="59" t="s">
        <v>299</v>
      </c>
      <c r="AQ399" s="59" t="s">
        <v>6314</v>
      </c>
      <c r="AR399" s="59" t="s">
        <v>231</v>
      </c>
      <c r="AS399" s="59" t="s">
        <v>6315</v>
      </c>
      <c r="AT399" s="59" t="s">
        <v>231</v>
      </c>
      <c r="AU399" s="59" t="s">
        <v>183</v>
      </c>
      <c r="AV399" s="59" t="s">
        <v>183</v>
      </c>
      <c r="AW399" s="59" t="s">
        <v>183</v>
      </c>
      <c r="AX399" s="59" t="s">
        <v>183</v>
      </c>
      <c r="AY399" s="59" t="s">
        <v>183</v>
      </c>
      <c r="AZ399" s="59" t="s">
        <v>6316</v>
      </c>
      <c r="BA399" s="59" t="s">
        <v>6317</v>
      </c>
      <c r="BB399" s="59" t="s">
        <v>6317</v>
      </c>
      <c r="BC399" s="59" t="s">
        <v>231</v>
      </c>
      <c r="BD399" s="59" t="s">
        <v>231</v>
      </c>
      <c r="BE399" s="59" t="s">
        <v>231</v>
      </c>
      <c r="BF399" s="59" t="s">
        <v>231</v>
      </c>
      <c r="BG399" s="59" t="s">
        <v>231</v>
      </c>
      <c r="BH399" s="59" t="s">
        <v>231</v>
      </c>
      <c r="BI399" s="59" t="s">
        <v>231</v>
      </c>
      <c r="BJ399" s="59" t="s">
        <v>231</v>
      </c>
      <c r="BK399" s="59" t="s">
        <v>231</v>
      </c>
      <c r="BL399" s="59" t="s">
        <v>231</v>
      </c>
      <c r="BM399" s="59" t="s">
        <v>231</v>
      </c>
      <c r="BN399" s="63">
        <v>43405.5448215625</v>
      </c>
    </row>
    <row r="400" spans="1:66" x14ac:dyDescent="0.25">
      <c r="A400" s="59" t="s">
        <v>178</v>
      </c>
      <c r="B400" s="59" t="s">
        <v>179</v>
      </c>
      <c r="C400" s="59" t="s">
        <v>24</v>
      </c>
      <c r="D400" s="60" t="s">
        <v>19</v>
      </c>
      <c r="E400" s="60" t="s">
        <v>6331</v>
      </c>
      <c r="F400" s="60" t="s">
        <v>5223</v>
      </c>
      <c r="G400" s="59" t="s">
        <v>6332</v>
      </c>
      <c r="H400" s="59" t="s">
        <v>197</v>
      </c>
      <c r="I400" s="59" t="s">
        <v>12</v>
      </c>
      <c r="J400" s="59" t="s">
        <v>183</v>
      </c>
      <c r="K400" s="59" t="s">
        <v>6333</v>
      </c>
      <c r="L400" s="59" t="s">
        <v>183</v>
      </c>
      <c r="M400" s="59" t="s">
        <v>197</v>
      </c>
      <c r="N400" s="59" t="s">
        <v>6334</v>
      </c>
      <c r="O400" s="59" t="s">
        <v>1397</v>
      </c>
      <c r="P400" s="59" t="s">
        <v>6335</v>
      </c>
      <c r="Q400" s="59" t="s">
        <v>6336</v>
      </c>
      <c r="R400" s="59" t="s">
        <v>2095</v>
      </c>
      <c r="S400" s="59" t="s">
        <v>3977</v>
      </c>
      <c r="T400" s="59" t="s">
        <v>414</v>
      </c>
      <c r="U400" s="59" t="s">
        <v>6337</v>
      </c>
      <c r="V400" s="59" t="s">
        <v>6338</v>
      </c>
      <c r="W400" s="59" t="s">
        <v>2014</v>
      </c>
      <c r="X400" s="59" t="s">
        <v>6339</v>
      </c>
      <c r="Y400" s="59" t="s">
        <v>318</v>
      </c>
      <c r="Z400" s="59" t="s">
        <v>6340</v>
      </c>
      <c r="AA400" s="59" t="s">
        <v>6341</v>
      </c>
      <c r="AB400" s="59" t="s">
        <v>192</v>
      </c>
      <c r="AC400" s="59" t="s">
        <v>244</v>
      </c>
      <c r="AD400" s="59" t="s">
        <v>183</v>
      </c>
      <c r="AE400" s="59" t="s">
        <v>183</v>
      </c>
      <c r="AF400" s="59" t="s">
        <v>183</v>
      </c>
      <c r="AG400" s="59" t="s">
        <v>183</v>
      </c>
      <c r="AH400" s="59" t="s">
        <v>183</v>
      </c>
      <c r="AI400" s="59" t="s">
        <v>183</v>
      </c>
      <c r="AJ400" s="59" t="s">
        <v>183</v>
      </c>
      <c r="AK400" s="59" t="s">
        <v>183</v>
      </c>
      <c r="AL400" s="59" t="s">
        <v>183</v>
      </c>
      <c r="AM400" s="59" t="s">
        <v>6342</v>
      </c>
      <c r="AN400" s="59" t="s">
        <v>183</v>
      </c>
      <c r="AO400" s="59" t="s">
        <v>228</v>
      </c>
      <c r="AP400" s="59" t="s">
        <v>299</v>
      </c>
      <c r="AQ400" s="59" t="s">
        <v>6343</v>
      </c>
      <c r="AR400" s="59" t="s">
        <v>231</v>
      </c>
      <c r="AS400" s="59" t="s">
        <v>6344</v>
      </c>
      <c r="AT400" s="59" t="s">
        <v>231</v>
      </c>
      <c r="AU400" s="59" t="s">
        <v>183</v>
      </c>
      <c r="AV400" s="59" t="s">
        <v>183</v>
      </c>
      <c r="AW400" s="59" t="s">
        <v>183</v>
      </c>
      <c r="AX400" s="59" t="s">
        <v>183</v>
      </c>
      <c r="AY400" s="59" t="s">
        <v>183</v>
      </c>
      <c r="AZ400" s="59" t="s">
        <v>6345</v>
      </c>
      <c r="BA400" s="59" t="s">
        <v>646</v>
      </c>
      <c r="BB400" s="59" t="s">
        <v>646</v>
      </c>
      <c r="BC400" s="59" t="s">
        <v>231</v>
      </c>
      <c r="BD400" s="59" t="s">
        <v>231</v>
      </c>
      <c r="BE400" s="59" t="s">
        <v>231</v>
      </c>
      <c r="BF400" s="59" t="s">
        <v>231</v>
      </c>
      <c r="BG400" s="59" t="s">
        <v>231</v>
      </c>
      <c r="BH400" s="59" t="s">
        <v>231</v>
      </c>
      <c r="BI400" s="59" t="s">
        <v>231</v>
      </c>
      <c r="BJ400" s="59" t="s">
        <v>231</v>
      </c>
      <c r="BK400" s="59" t="s">
        <v>231</v>
      </c>
      <c r="BL400" s="59" t="s">
        <v>231</v>
      </c>
      <c r="BM400" s="59" t="s">
        <v>231</v>
      </c>
      <c r="BN400" s="63">
        <v>43405.544698761572</v>
      </c>
    </row>
    <row r="401" spans="1:66" x14ac:dyDescent="0.25">
      <c r="A401" s="59" t="s">
        <v>178</v>
      </c>
      <c r="B401" s="59" t="s">
        <v>179</v>
      </c>
      <c r="C401" s="59" t="s">
        <v>24</v>
      </c>
      <c r="D401" s="60" t="s">
        <v>19</v>
      </c>
      <c r="E401" s="60" t="s">
        <v>6346</v>
      </c>
      <c r="F401" s="60" t="s">
        <v>5223</v>
      </c>
      <c r="G401" s="59" t="s">
        <v>6347</v>
      </c>
      <c r="H401" s="59" t="s">
        <v>197</v>
      </c>
      <c r="I401" s="59" t="s">
        <v>12</v>
      </c>
      <c r="J401" s="59" t="s">
        <v>183</v>
      </c>
      <c r="K401" s="59" t="s">
        <v>6348</v>
      </c>
      <c r="L401" s="59" t="s">
        <v>183</v>
      </c>
      <c r="M401" s="59" t="s">
        <v>197</v>
      </c>
      <c r="N401" s="59" t="s">
        <v>6349</v>
      </c>
      <c r="O401" s="59" t="s">
        <v>6350</v>
      </c>
      <c r="P401" s="59" t="s">
        <v>6351</v>
      </c>
      <c r="Q401" s="59" t="s">
        <v>3612</v>
      </c>
      <c r="R401" s="59" t="s">
        <v>2343</v>
      </c>
      <c r="S401" s="59" t="s">
        <v>3613</v>
      </c>
      <c r="T401" s="59" t="s">
        <v>258</v>
      </c>
      <c r="U401" s="59" t="s">
        <v>3614</v>
      </c>
      <c r="V401" s="59" t="s">
        <v>6352</v>
      </c>
      <c r="W401" s="59" t="s">
        <v>3616</v>
      </c>
      <c r="X401" s="59" t="s">
        <v>6353</v>
      </c>
      <c r="Y401" s="59" t="s">
        <v>318</v>
      </c>
      <c r="Z401" s="59" t="s">
        <v>6017</v>
      </c>
      <c r="AA401" s="59" t="s">
        <v>6354</v>
      </c>
      <c r="AB401" s="59" t="s">
        <v>192</v>
      </c>
      <c r="AC401" s="59" t="s">
        <v>244</v>
      </c>
      <c r="AD401" s="59" t="s">
        <v>183</v>
      </c>
      <c r="AE401" s="59" t="s">
        <v>183</v>
      </c>
      <c r="AF401" s="59" t="s">
        <v>183</v>
      </c>
      <c r="AG401" s="59" t="s">
        <v>183</v>
      </c>
      <c r="AH401" s="59" t="s">
        <v>183</v>
      </c>
      <c r="AI401" s="59" t="s">
        <v>183</v>
      </c>
      <c r="AJ401" s="59" t="s">
        <v>183</v>
      </c>
      <c r="AK401" s="59" t="s">
        <v>183</v>
      </c>
      <c r="AL401" s="59" t="s">
        <v>183</v>
      </c>
      <c r="AM401" s="59" t="s">
        <v>6355</v>
      </c>
      <c r="AN401" s="59" t="s">
        <v>183</v>
      </c>
      <c r="AO401" s="59" t="s">
        <v>228</v>
      </c>
      <c r="AP401" s="59" t="s">
        <v>267</v>
      </c>
      <c r="AQ401" s="59" t="s">
        <v>6356</v>
      </c>
      <c r="AR401" s="59" t="s">
        <v>234</v>
      </c>
      <c r="AS401" s="59" t="s">
        <v>183</v>
      </c>
      <c r="AT401" s="59" t="s">
        <v>231</v>
      </c>
      <c r="AU401" s="59" t="s">
        <v>183</v>
      </c>
      <c r="AV401" s="59" t="s">
        <v>183</v>
      </c>
      <c r="AW401" s="59" t="s">
        <v>183</v>
      </c>
      <c r="AX401" s="59" t="s">
        <v>183</v>
      </c>
      <c r="AY401" s="59" t="s">
        <v>183</v>
      </c>
      <c r="AZ401" s="59" t="s">
        <v>3662</v>
      </c>
      <c r="BA401" s="59" t="s">
        <v>3623</v>
      </c>
      <c r="BB401" s="59" t="s">
        <v>3623</v>
      </c>
      <c r="BC401" s="59" t="s">
        <v>231</v>
      </c>
      <c r="BD401" s="59" t="s">
        <v>231</v>
      </c>
      <c r="BE401" s="59" t="s">
        <v>231</v>
      </c>
      <c r="BF401" s="59" t="s">
        <v>231</v>
      </c>
      <c r="BG401" s="59" t="s">
        <v>231</v>
      </c>
      <c r="BH401" s="59" t="s">
        <v>231</v>
      </c>
      <c r="BI401" s="59" t="s">
        <v>231</v>
      </c>
      <c r="BJ401" s="59" t="s">
        <v>231</v>
      </c>
      <c r="BK401" s="59" t="s">
        <v>231</v>
      </c>
      <c r="BL401" s="59" t="s">
        <v>231</v>
      </c>
      <c r="BM401" s="59" t="s">
        <v>231</v>
      </c>
      <c r="BN401" s="63">
        <v>43405.545061076387</v>
      </c>
    </row>
    <row r="402" spans="1:66" x14ac:dyDescent="0.25">
      <c r="A402" s="59" t="s">
        <v>178</v>
      </c>
      <c r="B402" s="59" t="s">
        <v>179</v>
      </c>
      <c r="C402" s="59" t="s">
        <v>24</v>
      </c>
      <c r="D402" s="60" t="s">
        <v>19</v>
      </c>
      <c r="E402" s="60" t="s">
        <v>6357</v>
      </c>
      <c r="F402" s="60" t="s">
        <v>5223</v>
      </c>
      <c r="G402" s="59" t="s">
        <v>6358</v>
      </c>
      <c r="H402" s="59" t="s">
        <v>197</v>
      </c>
      <c r="I402" s="59" t="s">
        <v>12</v>
      </c>
      <c r="J402" s="59" t="s">
        <v>183</v>
      </c>
      <c r="K402" s="59" t="s">
        <v>6359</v>
      </c>
      <c r="L402" s="59" t="s">
        <v>183</v>
      </c>
      <c r="M402" s="59" t="s">
        <v>197</v>
      </c>
      <c r="N402" s="59" t="s">
        <v>6360</v>
      </c>
      <c r="O402" s="59" t="s">
        <v>6361</v>
      </c>
      <c r="P402" s="59" t="s">
        <v>6362</v>
      </c>
      <c r="Q402" s="59" t="s">
        <v>638</v>
      </c>
      <c r="R402" s="59" t="s">
        <v>6363</v>
      </c>
      <c r="S402" s="59" t="s">
        <v>372</v>
      </c>
      <c r="T402" s="59" t="s">
        <v>313</v>
      </c>
      <c r="U402" s="59" t="s">
        <v>5260</v>
      </c>
      <c r="V402" s="59" t="s">
        <v>6364</v>
      </c>
      <c r="W402" s="59" t="s">
        <v>6365</v>
      </c>
      <c r="X402" s="59" t="s">
        <v>6366</v>
      </c>
      <c r="Y402" s="59" t="s">
        <v>318</v>
      </c>
      <c r="Z402" s="59" t="s">
        <v>6367</v>
      </c>
      <c r="AA402" s="59" t="s">
        <v>6368</v>
      </c>
      <c r="AB402" s="59" t="s">
        <v>321</v>
      </c>
      <c r="AC402" s="59" t="s">
        <v>224</v>
      </c>
      <c r="AD402" s="59" t="s">
        <v>183</v>
      </c>
      <c r="AE402" s="59" t="s">
        <v>183</v>
      </c>
      <c r="AF402" s="59" t="s">
        <v>183</v>
      </c>
      <c r="AG402" s="59" t="s">
        <v>183</v>
      </c>
      <c r="AH402" s="59" t="s">
        <v>183</v>
      </c>
      <c r="AI402" s="59" t="s">
        <v>183</v>
      </c>
      <c r="AJ402" s="59" t="s">
        <v>183</v>
      </c>
      <c r="AK402" s="59" t="s">
        <v>183</v>
      </c>
      <c r="AL402" s="59" t="s">
        <v>183</v>
      </c>
      <c r="AM402" s="59" t="s">
        <v>6369</v>
      </c>
      <c r="AN402" s="59" t="s">
        <v>183</v>
      </c>
      <c r="AO402" s="59" t="s">
        <v>228</v>
      </c>
      <c r="AP402" s="59" t="s">
        <v>299</v>
      </c>
      <c r="AQ402" s="59" t="s">
        <v>6370</v>
      </c>
      <c r="AR402" s="59" t="s">
        <v>231</v>
      </c>
      <c r="AS402" s="59" t="s">
        <v>183</v>
      </c>
      <c r="AT402" s="59" t="s">
        <v>231</v>
      </c>
      <c r="AU402" s="59" t="s">
        <v>183</v>
      </c>
      <c r="AV402" s="59" t="s">
        <v>183</v>
      </c>
      <c r="AW402" s="59" t="s">
        <v>183</v>
      </c>
      <c r="AX402" s="59" t="s">
        <v>183</v>
      </c>
      <c r="AY402" s="59" t="s">
        <v>183</v>
      </c>
      <c r="AZ402" s="59" t="s">
        <v>6371</v>
      </c>
      <c r="BA402" s="59" t="s">
        <v>483</v>
      </c>
      <c r="BB402" s="59" t="s">
        <v>483</v>
      </c>
      <c r="BC402" s="59" t="s">
        <v>231</v>
      </c>
      <c r="BD402" s="59" t="s">
        <v>231</v>
      </c>
      <c r="BE402" s="59" t="s">
        <v>231</v>
      </c>
      <c r="BF402" s="59" t="s">
        <v>231</v>
      </c>
      <c r="BG402" s="59" t="s">
        <v>234</v>
      </c>
      <c r="BH402" s="59" t="s">
        <v>234</v>
      </c>
      <c r="BI402" s="59" t="s">
        <v>234</v>
      </c>
      <c r="BJ402" s="59" t="s">
        <v>234</v>
      </c>
      <c r="BK402" s="59" t="s">
        <v>234</v>
      </c>
      <c r="BL402" s="59" t="s">
        <v>234</v>
      </c>
      <c r="BM402" s="59" t="s">
        <v>234</v>
      </c>
      <c r="BN402" s="63">
        <v>43405.54470471065</v>
      </c>
    </row>
    <row r="403" spans="1:66" x14ac:dyDescent="0.25">
      <c r="A403" s="59" t="s">
        <v>178</v>
      </c>
      <c r="B403" s="59" t="s">
        <v>179</v>
      </c>
      <c r="C403" s="59" t="s">
        <v>24</v>
      </c>
      <c r="D403" s="60" t="s">
        <v>19</v>
      </c>
      <c r="E403" s="60" t="s">
        <v>6372</v>
      </c>
      <c r="F403" s="60" t="s">
        <v>5223</v>
      </c>
      <c r="G403" s="59" t="s">
        <v>6373</v>
      </c>
      <c r="H403" s="59" t="s">
        <v>197</v>
      </c>
      <c r="I403" s="59" t="s">
        <v>12</v>
      </c>
      <c r="J403" s="59" t="s">
        <v>183</v>
      </c>
      <c r="K403" s="59" t="s">
        <v>6374</v>
      </c>
      <c r="L403" s="59" t="s">
        <v>6375</v>
      </c>
      <c r="M403" s="59" t="s">
        <v>197</v>
      </c>
      <c r="N403" s="59" t="s">
        <v>6376</v>
      </c>
      <c r="O403" s="59" t="s">
        <v>6377</v>
      </c>
      <c r="P403" s="59" t="s">
        <v>188</v>
      </c>
      <c r="Q403" s="59" t="s">
        <v>6378</v>
      </c>
      <c r="R403" s="59" t="s">
        <v>1320</v>
      </c>
      <c r="S403" s="59" t="s">
        <v>6379</v>
      </c>
      <c r="T403" s="59" t="s">
        <v>560</v>
      </c>
      <c r="U403" s="59" t="s">
        <v>6380</v>
      </c>
      <c r="V403" s="59" t="s">
        <v>6381</v>
      </c>
      <c r="W403" s="59" t="s">
        <v>604</v>
      </c>
      <c r="X403" s="59" t="s">
        <v>6382</v>
      </c>
      <c r="Y403" s="59" t="s">
        <v>318</v>
      </c>
      <c r="Z403" s="59" t="s">
        <v>6383</v>
      </c>
      <c r="AA403" s="59" t="s">
        <v>6384</v>
      </c>
      <c r="AB403" s="59" t="s">
        <v>192</v>
      </c>
      <c r="AC403" s="59" t="s">
        <v>224</v>
      </c>
      <c r="AD403" s="59" t="s">
        <v>183</v>
      </c>
      <c r="AE403" s="59" t="s">
        <v>183</v>
      </c>
      <c r="AF403" s="59" t="s">
        <v>183</v>
      </c>
      <c r="AG403" s="59" t="s">
        <v>183</v>
      </c>
      <c r="AH403" s="59" t="s">
        <v>183</v>
      </c>
      <c r="AI403" s="59" t="s">
        <v>183</v>
      </c>
      <c r="AJ403" s="59" t="s">
        <v>183</v>
      </c>
      <c r="AK403" s="59" t="s">
        <v>183</v>
      </c>
      <c r="AL403" s="59" t="s">
        <v>183</v>
      </c>
      <c r="AM403" s="59" t="s">
        <v>6385</v>
      </c>
      <c r="AN403" s="59" t="s">
        <v>183</v>
      </c>
      <c r="AO403" s="59" t="s">
        <v>228</v>
      </c>
      <c r="AP403" s="59" t="s">
        <v>299</v>
      </c>
      <c r="AQ403" s="59" t="s">
        <v>6386</v>
      </c>
      <c r="AR403" s="59" t="s">
        <v>231</v>
      </c>
      <c r="AS403" s="59" t="s">
        <v>6387</v>
      </c>
      <c r="AT403" s="59" t="s">
        <v>231</v>
      </c>
      <c r="AU403" s="59" t="s">
        <v>183</v>
      </c>
      <c r="AV403" s="59" t="s">
        <v>183</v>
      </c>
      <c r="AW403" s="59" t="s">
        <v>183</v>
      </c>
      <c r="AX403" s="59" t="s">
        <v>183</v>
      </c>
      <c r="AY403" s="59" t="s">
        <v>183</v>
      </c>
      <c r="AZ403" s="59" t="s">
        <v>6388</v>
      </c>
      <c r="BA403" s="59" t="s">
        <v>6389</v>
      </c>
      <c r="BB403" s="59" t="s">
        <v>6389</v>
      </c>
      <c r="BC403" s="59" t="s">
        <v>231</v>
      </c>
      <c r="BD403" s="59" t="s">
        <v>231</v>
      </c>
      <c r="BE403" s="59" t="s">
        <v>231</v>
      </c>
      <c r="BF403" s="59" t="s">
        <v>231</v>
      </c>
      <c r="BG403" s="59" t="s">
        <v>231</v>
      </c>
      <c r="BH403" s="59" t="s">
        <v>231</v>
      </c>
      <c r="BI403" s="59" t="s">
        <v>231</v>
      </c>
      <c r="BJ403" s="59" t="s">
        <v>231</v>
      </c>
      <c r="BK403" s="59" t="s">
        <v>231</v>
      </c>
      <c r="BL403" s="59" t="s">
        <v>231</v>
      </c>
      <c r="BM403" s="59" t="s">
        <v>231</v>
      </c>
      <c r="BN403" s="63">
        <v>43405.544842048606</v>
      </c>
    </row>
    <row r="404" spans="1:66" x14ac:dyDescent="0.25">
      <c r="A404" s="59" t="s">
        <v>178</v>
      </c>
      <c r="B404" s="59" t="s">
        <v>179</v>
      </c>
      <c r="C404" s="59" t="s">
        <v>24</v>
      </c>
      <c r="D404" s="60" t="s">
        <v>19</v>
      </c>
      <c r="E404" s="60" t="s">
        <v>6390</v>
      </c>
      <c r="F404" s="60" t="s">
        <v>5223</v>
      </c>
      <c r="G404" s="59" t="s">
        <v>6391</v>
      </c>
      <c r="H404" s="59" t="s">
        <v>197</v>
      </c>
      <c r="I404" s="59" t="s">
        <v>12</v>
      </c>
      <c r="J404" s="59" t="s">
        <v>183</v>
      </c>
      <c r="K404" s="59" t="s">
        <v>6392</v>
      </c>
      <c r="L404" s="59" t="s">
        <v>6393</v>
      </c>
      <c r="M404" s="59" t="s">
        <v>197</v>
      </c>
      <c r="N404" s="59" t="s">
        <v>6394</v>
      </c>
      <c r="O404" s="59" t="s">
        <v>6395</v>
      </c>
      <c r="P404" s="59" t="s">
        <v>1808</v>
      </c>
      <c r="Q404" s="59" t="s">
        <v>6396</v>
      </c>
      <c r="R404" s="59" t="s">
        <v>1275</v>
      </c>
      <c r="S404" s="59" t="s">
        <v>6397</v>
      </c>
      <c r="T404" s="59" t="s">
        <v>560</v>
      </c>
      <c r="U404" s="59" t="s">
        <v>6398</v>
      </c>
      <c r="V404" s="59" t="s">
        <v>6399</v>
      </c>
      <c r="W404" s="59" t="s">
        <v>6400</v>
      </c>
      <c r="X404" s="59" t="s">
        <v>6401</v>
      </c>
      <c r="Y404" s="59" t="s">
        <v>6402</v>
      </c>
      <c r="Z404" s="59" t="s">
        <v>6403</v>
      </c>
      <c r="AA404" s="59" t="s">
        <v>6404</v>
      </c>
      <c r="AB404" s="59" t="s">
        <v>192</v>
      </c>
      <c r="AC404" s="59" t="s">
        <v>224</v>
      </c>
      <c r="AD404" s="59" t="s">
        <v>183</v>
      </c>
      <c r="AE404" s="59" t="s">
        <v>183</v>
      </c>
      <c r="AF404" s="59" t="s">
        <v>183</v>
      </c>
      <c r="AG404" s="59" t="s">
        <v>183</v>
      </c>
      <c r="AH404" s="59" t="s">
        <v>183</v>
      </c>
      <c r="AI404" s="59" t="s">
        <v>183</v>
      </c>
      <c r="AJ404" s="59" t="s">
        <v>183</v>
      </c>
      <c r="AK404" s="59" t="s">
        <v>183</v>
      </c>
      <c r="AL404" s="59" t="s">
        <v>183</v>
      </c>
      <c r="AM404" s="59" t="s">
        <v>6405</v>
      </c>
      <c r="AN404" s="59" t="s">
        <v>183</v>
      </c>
      <c r="AO404" s="59" t="s">
        <v>228</v>
      </c>
      <c r="AP404" s="59" t="s">
        <v>267</v>
      </c>
      <c r="AQ404" s="59" t="s">
        <v>6406</v>
      </c>
      <c r="AR404" s="59" t="s">
        <v>231</v>
      </c>
      <c r="AS404" s="59" t="s">
        <v>6407</v>
      </c>
      <c r="AT404" s="59" t="s">
        <v>231</v>
      </c>
      <c r="AU404" s="59" t="s">
        <v>183</v>
      </c>
      <c r="AV404" s="59" t="s">
        <v>183</v>
      </c>
      <c r="AW404" s="59" t="s">
        <v>183</v>
      </c>
      <c r="AX404" s="59" t="s">
        <v>183</v>
      </c>
      <c r="AY404" s="59" t="s">
        <v>183</v>
      </c>
      <c r="AZ404" s="59" t="s">
        <v>6408</v>
      </c>
      <c r="BA404" s="59" t="s">
        <v>6409</v>
      </c>
      <c r="BB404" s="59" t="s">
        <v>6409</v>
      </c>
      <c r="BC404" s="59" t="s">
        <v>231</v>
      </c>
      <c r="BD404" s="59" t="s">
        <v>231</v>
      </c>
      <c r="BE404" s="59" t="s">
        <v>231</v>
      </c>
      <c r="BF404" s="59" t="s">
        <v>231</v>
      </c>
      <c r="BG404" s="59" t="s">
        <v>231</v>
      </c>
      <c r="BH404" s="59" t="s">
        <v>231</v>
      </c>
      <c r="BI404" s="59" t="s">
        <v>231</v>
      </c>
      <c r="BJ404" s="59" t="s">
        <v>231</v>
      </c>
      <c r="BK404" s="59" t="s">
        <v>231</v>
      </c>
      <c r="BL404" s="59" t="s">
        <v>231</v>
      </c>
      <c r="BM404" s="59" t="s">
        <v>231</v>
      </c>
      <c r="BN404" s="63">
        <v>43405.545073530091</v>
      </c>
    </row>
    <row r="405" spans="1:66" x14ac:dyDescent="0.25">
      <c r="A405" s="59" t="s">
        <v>178</v>
      </c>
      <c r="B405" s="59" t="s">
        <v>179</v>
      </c>
      <c r="C405" s="59" t="s">
        <v>24</v>
      </c>
      <c r="D405" s="60" t="s">
        <v>19</v>
      </c>
      <c r="E405" s="60" t="s">
        <v>6410</v>
      </c>
      <c r="F405" s="60" t="s">
        <v>5223</v>
      </c>
      <c r="G405" s="59" t="s">
        <v>6411</v>
      </c>
      <c r="H405" s="59" t="s">
        <v>1746</v>
      </c>
      <c r="I405" s="59" t="s">
        <v>12</v>
      </c>
      <c r="J405" s="59" t="s">
        <v>183</v>
      </c>
      <c r="K405" s="59" t="s">
        <v>6412</v>
      </c>
      <c r="L405" s="59" t="s">
        <v>183</v>
      </c>
      <c r="M405" s="59" t="s">
        <v>197</v>
      </c>
      <c r="N405" s="59" t="s">
        <v>6413</v>
      </c>
      <c r="O405" s="59" t="s">
        <v>183</v>
      </c>
      <c r="P405" s="59" t="s">
        <v>183</v>
      </c>
      <c r="Q405" s="59" t="s">
        <v>183</v>
      </c>
      <c r="R405" s="59" t="s">
        <v>183</v>
      </c>
      <c r="S405" s="59" t="s">
        <v>4930</v>
      </c>
      <c r="T405" s="59" t="s">
        <v>1322</v>
      </c>
      <c r="U405" s="59" t="s">
        <v>183</v>
      </c>
      <c r="V405" s="59" t="s">
        <v>183</v>
      </c>
      <c r="W405" s="59" t="s">
        <v>6414</v>
      </c>
      <c r="X405" s="59" t="s">
        <v>6415</v>
      </c>
      <c r="Y405" s="59" t="s">
        <v>183</v>
      </c>
      <c r="Z405" s="59" t="s">
        <v>6416</v>
      </c>
      <c r="AA405" s="59" t="s">
        <v>6417</v>
      </c>
      <c r="AB405" s="59" t="s">
        <v>192</v>
      </c>
      <c r="AC405" s="59" t="s">
        <v>224</v>
      </c>
      <c r="AD405" s="59" t="s">
        <v>183</v>
      </c>
      <c r="AE405" s="59" t="s">
        <v>183</v>
      </c>
      <c r="AF405" s="59" t="s">
        <v>183</v>
      </c>
      <c r="AG405" s="59" t="s">
        <v>183</v>
      </c>
      <c r="AH405" s="59" t="s">
        <v>183</v>
      </c>
      <c r="AI405" s="59" t="s">
        <v>183</v>
      </c>
      <c r="AJ405" s="59" t="s">
        <v>183</v>
      </c>
      <c r="AK405" s="59" t="s">
        <v>183</v>
      </c>
      <c r="AL405" s="59" t="s">
        <v>183</v>
      </c>
      <c r="AM405" s="59" t="s">
        <v>6418</v>
      </c>
      <c r="AN405" s="59" t="s">
        <v>6419</v>
      </c>
      <c r="AO405" s="59" t="s">
        <v>228</v>
      </c>
      <c r="AP405" s="59" t="s">
        <v>1032</v>
      </c>
      <c r="AQ405" s="59" t="s">
        <v>4779</v>
      </c>
      <c r="AR405" s="59" t="s">
        <v>183</v>
      </c>
      <c r="AS405" s="59" t="s">
        <v>183</v>
      </c>
      <c r="AT405" s="59" t="s">
        <v>183</v>
      </c>
      <c r="AU405" s="59" t="s">
        <v>183</v>
      </c>
      <c r="AV405" s="59" t="s">
        <v>183</v>
      </c>
      <c r="AW405" s="59" t="s">
        <v>183</v>
      </c>
      <c r="AX405" s="59" t="s">
        <v>183</v>
      </c>
      <c r="AY405" s="59" t="s">
        <v>183</v>
      </c>
      <c r="AZ405" s="59" t="s">
        <v>1034</v>
      </c>
      <c r="BA405" s="59" t="s">
        <v>183</v>
      </c>
      <c r="BB405" s="59" t="s">
        <v>183</v>
      </c>
      <c r="BC405" s="59" t="s">
        <v>234</v>
      </c>
      <c r="BD405" s="59" t="s">
        <v>234</v>
      </c>
      <c r="BE405" s="59" t="s">
        <v>234</v>
      </c>
      <c r="BF405" s="59" t="s">
        <v>234</v>
      </c>
      <c r="BG405" s="59" t="s">
        <v>234</v>
      </c>
      <c r="BH405" s="59" t="s">
        <v>234</v>
      </c>
      <c r="BI405" s="59" t="s">
        <v>234</v>
      </c>
      <c r="BJ405" s="59" t="s">
        <v>234</v>
      </c>
      <c r="BK405" s="59" t="s">
        <v>234</v>
      </c>
      <c r="BL405" s="59" t="s">
        <v>234</v>
      </c>
      <c r="BM405" s="59" t="s">
        <v>234</v>
      </c>
      <c r="BN405" s="63">
        <v>43405.546107905087</v>
      </c>
    </row>
    <row r="406" spans="1:66" x14ac:dyDescent="0.25">
      <c r="A406" s="59" t="s">
        <v>178</v>
      </c>
      <c r="B406" s="59" t="s">
        <v>179</v>
      </c>
      <c r="C406" s="59" t="s">
        <v>24</v>
      </c>
      <c r="D406" s="60" t="s">
        <v>19</v>
      </c>
      <c r="E406" s="60" t="s">
        <v>6420</v>
      </c>
      <c r="F406" s="60" t="s">
        <v>5223</v>
      </c>
      <c r="G406" s="59" t="s">
        <v>6421</v>
      </c>
      <c r="H406" s="59" t="s">
        <v>197</v>
      </c>
      <c r="I406" s="59" t="s">
        <v>12</v>
      </c>
      <c r="J406" s="59" t="s">
        <v>183</v>
      </c>
      <c r="K406" s="59" t="s">
        <v>6422</v>
      </c>
      <c r="L406" s="59" t="s">
        <v>6423</v>
      </c>
      <c r="M406" s="59" t="s">
        <v>197</v>
      </c>
      <c r="N406" s="59" t="s">
        <v>6424</v>
      </c>
      <c r="O406" s="59" t="s">
        <v>6425</v>
      </c>
      <c r="P406" s="59" t="s">
        <v>218</v>
      </c>
      <c r="Q406" s="59" t="s">
        <v>6426</v>
      </c>
      <c r="R406" s="59" t="s">
        <v>6237</v>
      </c>
      <c r="S406" s="59" t="s">
        <v>6427</v>
      </c>
      <c r="T406" s="59" t="s">
        <v>3811</v>
      </c>
      <c r="U406" s="59" t="s">
        <v>6428</v>
      </c>
      <c r="V406" s="59" t="s">
        <v>6429</v>
      </c>
      <c r="W406" s="59" t="s">
        <v>6241</v>
      </c>
      <c r="X406" s="59" t="s">
        <v>6430</v>
      </c>
      <c r="Y406" s="59" t="s">
        <v>6431</v>
      </c>
      <c r="Z406" s="59" t="s">
        <v>6432</v>
      </c>
      <c r="AA406" s="59" t="s">
        <v>6433</v>
      </c>
      <c r="AB406" s="59" t="s">
        <v>192</v>
      </c>
      <c r="AC406" s="59" t="s">
        <v>244</v>
      </c>
      <c r="AD406" s="59" t="s">
        <v>183</v>
      </c>
      <c r="AE406" s="59" t="s">
        <v>183</v>
      </c>
      <c r="AF406" s="59" t="s">
        <v>183</v>
      </c>
      <c r="AG406" s="59" t="s">
        <v>183</v>
      </c>
      <c r="AH406" s="59" t="s">
        <v>183</v>
      </c>
      <c r="AI406" s="59" t="s">
        <v>183</v>
      </c>
      <c r="AJ406" s="59" t="s">
        <v>183</v>
      </c>
      <c r="AK406" s="59" t="s">
        <v>183</v>
      </c>
      <c r="AL406" s="59" t="s">
        <v>183</v>
      </c>
      <c r="AM406" s="59" t="s">
        <v>6434</v>
      </c>
      <c r="AN406" s="59" t="s">
        <v>183</v>
      </c>
      <c r="AO406" s="59" t="s">
        <v>228</v>
      </c>
      <c r="AP406" s="59" t="s">
        <v>299</v>
      </c>
      <c r="AQ406" s="59" t="s">
        <v>6435</v>
      </c>
      <c r="AR406" s="59" t="s">
        <v>231</v>
      </c>
      <c r="AS406" s="59" t="s">
        <v>6436</v>
      </c>
      <c r="AT406" s="59" t="s">
        <v>231</v>
      </c>
      <c r="AU406" s="59" t="s">
        <v>183</v>
      </c>
      <c r="AV406" s="59" t="s">
        <v>183</v>
      </c>
      <c r="AW406" s="59" t="s">
        <v>183</v>
      </c>
      <c r="AX406" s="59" t="s">
        <v>183</v>
      </c>
      <c r="AY406" s="59" t="s">
        <v>183</v>
      </c>
      <c r="AZ406" s="59" t="s">
        <v>6437</v>
      </c>
      <c r="BA406" s="59" t="s">
        <v>6438</v>
      </c>
      <c r="BB406" s="59" t="s">
        <v>6438</v>
      </c>
      <c r="BC406" s="59" t="s">
        <v>231</v>
      </c>
      <c r="BD406" s="59" t="s">
        <v>231</v>
      </c>
      <c r="BE406" s="59" t="s">
        <v>231</v>
      </c>
      <c r="BF406" s="59" t="s">
        <v>231</v>
      </c>
      <c r="BG406" s="59" t="s">
        <v>231</v>
      </c>
      <c r="BH406" s="59" t="s">
        <v>231</v>
      </c>
      <c r="BI406" s="59" t="s">
        <v>231</v>
      </c>
      <c r="BJ406" s="59" t="s">
        <v>231</v>
      </c>
      <c r="BK406" s="59" t="s">
        <v>231</v>
      </c>
      <c r="BL406" s="59" t="s">
        <v>231</v>
      </c>
      <c r="BM406" s="59" t="s">
        <v>231</v>
      </c>
      <c r="BN406" s="63">
        <v>43405.544885844909</v>
      </c>
    </row>
    <row r="407" spans="1:66" x14ac:dyDescent="0.25">
      <c r="A407" s="59" t="s">
        <v>178</v>
      </c>
      <c r="B407" s="59" t="s">
        <v>179</v>
      </c>
      <c r="C407" s="59" t="s">
        <v>24</v>
      </c>
      <c r="D407" s="60" t="s">
        <v>19</v>
      </c>
      <c r="E407" s="60" t="s">
        <v>6439</v>
      </c>
      <c r="F407" s="60" t="s">
        <v>5223</v>
      </c>
      <c r="G407" s="59" t="s">
        <v>6440</v>
      </c>
      <c r="H407" s="59" t="s">
        <v>2454</v>
      </c>
      <c r="I407" s="59" t="s">
        <v>12</v>
      </c>
      <c r="J407" s="59" t="s">
        <v>183</v>
      </c>
      <c r="K407" s="59" t="s">
        <v>6441</v>
      </c>
      <c r="L407" s="59" t="s">
        <v>183</v>
      </c>
      <c r="M407" s="59" t="s">
        <v>4651</v>
      </c>
      <c r="N407" s="59" t="s">
        <v>6442</v>
      </c>
      <c r="O407" s="59" t="s">
        <v>6443</v>
      </c>
      <c r="P407" s="59" t="s">
        <v>3178</v>
      </c>
      <c r="Q407" s="59" t="s">
        <v>4651</v>
      </c>
      <c r="R407" s="59" t="s">
        <v>6444</v>
      </c>
      <c r="S407" s="59" t="s">
        <v>3810</v>
      </c>
      <c r="T407" s="59" t="s">
        <v>3811</v>
      </c>
      <c r="U407" s="59" t="s">
        <v>6445</v>
      </c>
      <c r="V407" s="59" t="s">
        <v>6444</v>
      </c>
      <c r="W407" s="59" t="s">
        <v>6446</v>
      </c>
      <c r="X407" s="59" t="s">
        <v>6447</v>
      </c>
      <c r="Y407" s="59" t="s">
        <v>318</v>
      </c>
      <c r="Z407" s="59" t="s">
        <v>6448</v>
      </c>
      <c r="AA407" s="59" t="s">
        <v>6449</v>
      </c>
      <c r="AB407" s="59" t="s">
        <v>192</v>
      </c>
      <c r="AC407" s="59" t="s">
        <v>224</v>
      </c>
      <c r="AD407" s="59" t="s">
        <v>183</v>
      </c>
      <c r="AE407" s="59" t="s">
        <v>6450</v>
      </c>
      <c r="AF407" s="59" t="s">
        <v>6451</v>
      </c>
      <c r="AG407" s="59" t="s">
        <v>183</v>
      </c>
      <c r="AH407" s="59" t="s">
        <v>183</v>
      </c>
      <c r="AI407" s="59" t="s">
        <v>183</v>
      </c>
      <c r="AJ407" s="59" t="s">
        <v>193</v>
      </c>
      <c r="AK407" s="59" t="s">
        <v>183</v>
      </c>
      <c r="AL407" s="59" t="s">
        <v>183</v>
      </c>
      <c r="AM407" s="59" t="s">
        <v>6452</v>
      </c>
      <c r="AN407" s="59" t="s">
        <v>6453</v>
      </c>
      <c r="AO407" s="59" t="s">
        <v>228</v>
      </c>
      <c r="AP407" s="59" t="s">
        <v>1032</v>
      </c>
      <c r="AQ407" s="59" t="s">
        <v>6454</v>
      </c>
      <c r="AR407" s="59" t="s">
        <v>234</v>
      </c>
      <c r="AS407" s="59" t="s">
        <v>6455</v>
      </c>
      <c r="AT407" s="59" t="s">
        <v>231</v>
      </c>
      <c r="AU407" s="59" t="s">
        <v>183</v>
      </c>
      <c r="AV407" s="59" t="s">
        <v>183</v>
      </c>
      <c r="AW407" s="59" t="s">
        <v>231</v>
      </c>
      <c r="AX407" s="59" t="s">
        <v>183</v>
      </c>
      <c r="AY407" s="59" t="s">
        <v>183</v>
      </c>
      <c r="AZ407" s="59" t="s">
        <v>1034</v>
      </c>
      <c r="BA407" s="59" t="s">
        <v>2477</v>
      </c>
      <c r="BB407" s="59" t="s">
        <v>6456</v>
      </c>
      <c r="BC407" s="59" t="s">
        <v>231</v>
      </c>
      <c r="BD407" s="59" t="s">
        <v>231</v>
      </c>
      <c r="BE407" s="59" t="s">
        <v>231</v>
      </c>
      <c r="BF407" s="59" t="s">
        <v>231</v>
      </c>
      <c r="BG407" s="59" t="s">
        <v>231</v>
      </c>
      <c r="BH407" s="59" t="s">
        <v>231</v>
      </c>
      <c r="BI407" s="59" t="s">
        <v>231</v>
      </c>
      <c r="BJ407" s="59" t="s">
        <v>231</v>
      </c>
      <c r="BK407" s="59" t="s">
        <v>231</v>
      </c>
      <c r="BL407" s="59" t="s">
        <v>231</v>
      </c>
      <c r="BM407" s="59" t="s">
        <v>231</v>
      </c>
      <c r="BN407" s="63">
        <v>43405.834808831016</v>
      </c>
    </row>
    <row r="408" spans="1:66" x14ac:dyDescent="0.25">
      <c r="A408" s="59" t="s">
        <v>178</v>
      </c>
      <c r="B408" s="59" t="s">
        <v>179</v>
      </c>
      <c r="C408" s="59" t="s">
        <v>24</v>
      </c>
      <c r="D408" s="60" t="s">
        <v>19</v>
      </c>
      <c r="E408" s="60" t="s">
        <v>6457</v>
      </c>
      <c r="F408" s="60" t="s">
        <v>5223</v>
      </c>
      <c r="G408" s="59" t="s">
        <v>6458</v>
      </c>
      <c r="H408" s="59" t="s">
        <v>197</v>
      </c>
      <c r="I408" s="59" t="s">
        <v>12</v>
      </c>
      <c r="J408" s="59" t="s">
        <v>183</v>
      </c>
      <c r="K408" s="59" t="s">
        <v>6459</v>
      </c>
      <c r="L408" s="59" t="s">
        <v>6460</v>
      </c>
      <c r="M408" s="59" t="s">
        <v>197</v>
      </c>
      <c r="N408" s="59" t="s">
        <v>6461</v>
      </c>
      <c r="O408" s="59" t="s">
        <v>183</v>
      </c>
      <c r="P408" s="59" t="s">
        <v>183</v>
      </c>
      <c r="Q408" s="59" t="s">
        <v>183</v>
      </c>
      <c r="R408" s="59" t="s">
        <v>183</v>
      </c>
      <c r="S408" s="59" t="s">
        <v>183</v>
      </c>
      <c r="T408" s="59" t="s">
        <v>183</v>
      </c>
      <c r="U408" s="59" t="s">
        <v>183</v>
      </c>
      <c r="V408" s="59" t="s">
        <v>183</v>
      </c>
      <c r="W408" s="59" t="s">
        <v>183</v>
      </c>
      <c r="X408" s="59" t="s">
        <v>6462</v>
      </c>
      <c r="Y408" s="59" t="s">
        <v>183</v>
      </c>
      <c r="Z408" s="59" t="s">
        <v>183</v>
      </c>
      <c r="AA408" s="59" t="s">
        <v>183</v>
      </c>
      <c r="AB408" s="59" t="s">
        <v>192</v>
      </c>
      <c r="AC408" s="59" t="s">
        <v>183</v>
      </c>
      <c r="AD408" s="59" t="s">
        <v>183</v>
      </c>
      <c r="AE408" s="59" t="s">
        <v>183</v>
      </c>
      <c r="AF408" s="59" t="s">
        <v>183</v>
      </c>
      <c r="AG408" s="59" t="s">
        <v>183</v>
      </c>
      <c r="AH408" s="59" t="s">
        <v>183</v>
      </c>
      <c r="AI408" s="59" t="s">
        <v>183</v>
      </c>
      <c r="AJ408" s="59" t="s">
        <v>183</v>
      </c>
      <c r="AK408" s="59" t="s">
        <v>183</v>
      </c>
      <c r="AL408" s="59" t="s">
        <v>183</v>
      </c>
      <c r="AM408" s="59" t="s">
        <v>183</v>
      </c>
      <c r="AN408" s="59" t="s">
        <v>183</v>
      </c>
      <c r="AO408" s="59" t="s">
        <v>183</v>
      </c>
      <c r="AP408" s="59" t="s">
        <v>183</v>
      </c>
      <c r="AQ408" s="59" t="s">
        <v>183</v>
      </c>
      <c r="AR408" s="59" t="s">
        <v>183</v>
      </c>
      <c r="AS408" s="59" t="s">
        <v>183</v>
      </c>
      <c r="AT408" s="59" t="s">
        <v>183</v>
      </c>
      <c r="AU408" s="59" t="s">
        <v>183</v>
      </c>
      <c r="AV408" s="59" t="s">
        <v>183</v>
      </c>
      <c r="AW408" s="59" t="s">
        <v>183</v>
      </c>
      <c r="AX408" s="59" t="s">
        <v>183</v>
      </c>
      <c r="AY408" s="59" t="s">
        <v>183</v>
      </c>
      <c r="AZ408" s="59" t="s">
        <v>183</v>
      </c>
      <c r="BA408" s="59" t="s">
        <v>183</v>
      </c>
      <c r="BB408" s="59" t="s">
        <v>183</v>
      </c>
      <c r="BC408" s="59" t="s">
        <v>183</v>
      </c>
      <c r="BD408" s="59" t="s">
        <v>183</v>
      </c>
      <c r="BE408" s="59" t="s">
        <v>183</v>
      </c>
      <c r="BF408" s="59" t="s">
        <v>183</v>
      </c>
      <c r="BG408" s="59" t="s">
        <v>183</v>
      </c>
      <c r="BH408" s="59" t="s">
        <v>183</v>
      </c>
      <c r="BI408" s="59" t="s">
        <v>183</v>
      </c>
      <c r="BJ408" s="59" t="s">
        <v>183</v>
      </c>
      <c r="BK408" s="59" t="s">
        <v>183</v>
      </c>
      <c r="BL408" s="59" t="s">
        <v>183</v>
      </c>
      <c r="BM408" s="59" t="s">
        <v>183</v>
      </c>
      <c r="BN408" s="63">
        <v>43406.212125960643</v>
      </c>
    </row>
    <row r="409" spans="1:66" x14ac:dyDescent="0.25">
      <c r="A409" s="59" t="s">
        <v>178</v>
      </c>
      <c r="B409" s="59" t="s">
        <v>179</v>
      </c>
      <c r="C409" s="59" t="s">
        <v>24</v>
      </c>
      <c r="D409" s="60" t="s">
        <v>19</v>
      </c>
      <c r="E409" s="60" t="s">
        <v>6463</v>
      </c>
      <c r="F409" s="60" t="s">
        <v>5223</v>
      </c>
      <c r="G409" s="59" t="s">
        <v>6478</v>
      </c>
      <c r="H409" s="59" t="s">
        <v>197</v>
      </c>
      <c r="I409" s="59" t="s">
        <v>12</v>
      </c>
      <c r="J409" s="59" t="s">
        <v>183</v>
      </c>
      <c r="K409" s="59" t="s">
        <v>6479</v>
      </c>
      <c r="L409" s="59" t="s">
        <v>6480</v>
      </c>
      <c r="M409" s="59" t="s">
        <v>197</v>
      </c>
      <c r="N409" s="59" t="s">
        <v>6481</v>
      </c>
      <c r="O409" s="59" t="s">
        <v>6482</v>
      </c>
      <c r="P409" s="59" t="s">
        <v>6483</v>
      </c>
      <c r="Q409" s="59" t="s">
        <v>5445</v>
      </c>
      <c r="R409" s="59" t="s">
        <v>6484</v>
      </c>
      <c r="S409" s="59" t="s">
        <v>2409</v>
      </c>
      <c r="T409" s="59" t="s">
        <v>696</v>
      </c>
      <c r="U409" s="59" t="s">
        <v>6485</v>
      </c>
      <c r="V409" s="59" t="s">
        <v>6485</v>
      </c>
      <c r="W409" s="59" t="s">
        <v>1320</v>
      </c>
      <c r="X409" s="59" t="s">
        <v>6486</v>
      </c>
      <c r="Y409" s="59" t="s">
        <v>318</v>
      </c>
      <c r="Z409" s="59" t="s">
        <v>6487</v>
      </c>
      <c r="AA409" s="59" t="s">
        <v>6488</v>
      </c>
      <c r="AB409" s="59" t="s">
        <v>192</v>
      </c>
      <c r="AC409" s="59" t="s">
        <v>224</v>
      </c>
      <c r="AD409" s="59" t="s">
        <v>183</v>
      </c>
      <c r="AE409" s="59" t="s">
        <v>2409</v>
      </c>
      <c r="AF409" s="59" t="s">
        <v>183</v>
      </c>
      <c r="AG409" s="59" t="s">
        <v>183</v>
      </c>
      <c r="AH409" s="59" t="s">
        <v>183</v>
      </c>
      <c r="AI409" s="59" t="s">
        <v>183</v>
      </c>
      <c r="AJ409" s="59" t="s">
        <v>183</v>
      </c>
      <c r="AK409" s="59" t="s">
        <v>183</v>
      </c>
      <c r="AL409" s="59" t="s">
        <v>183</v>
      </c>
      <c r="AM409" s="59" t="s">
        <v>6489</v>
      </c>
      <c r="AN409" s="59" t="s">
        <v>183</v>
      </c>
      <c r="AO409" s="59" t="s">
        <v>228</v>
      </c>
      <c r="AP409" s="59" t="s">
        <v>299</v>
      </c>
      <c r="AQ409" s="59" t="s">
        <v>6490</v>
      </c>
      <c r="AR409" s="59" t="s">
        <v>231</v>
      </c>
      <c r="AS409" s="59" t="s">
        <v>6491</v>
      </c>
      <c r="AT409" s="59" t="s">
        <v>231</v>
      </c>
      <c r="AU409" s="59" t="s">
        <v>183</v>
      </c>
      <c r="AV409" s="59" t="s">
        <v>183</v>
      </c>
      <c r="AW409" s="59" t="s">
        <v>183</v>
      </c>
      <c r="AX409" s="59" t="s">
        <v>183</v>
      </c>
      <c r="AY409" s="59" t="s">
        <v>183</v>
      </c>
      <c r="AZ409" s="59" t="s">
        <v>6492</v>
      </c>
      <c r="BA409" s="59" t="s">
        <v>6493</v>
      </c>
      <c r="BB409" s="59" t="s">
        <v>6493</v>
      </c>
      <c r="BC409" s="59" t="s">
        <v>231</v>
      </c>
      <c r="BD409" s="59" t="s">
        <v>231</v>
      </c>
      <c r="BE409" s="59" t="s">
        <v>231</v>
      </c>
      <c r="BF409" s="59" t="s">
        <v>231</v>
      </c>
      <c r="BG409" s="59" t="s">
        <v>231</v>
      </c>
      <c r="BH409" s="59" t="s">
        <v>231</v>
      </c>
      <c r="BI409" s="59" t="s">
        <v>231</v>
      </c>
      <c r="BJ409" s="59" t="s">
        <v>231</v>
      </c>
      <c r="BK409" s="59" t="s">
        <v>231</v>
      </c>
      <c r="BL409" s="59" t="s">
        <v>231</v>
      </c>
      <c r="BM409" s="59" t="s">
        <v>231</v>
      </c>
      <c r="BN409" s="63">
        <v>43405.544625694441</v>
      </c>
    </row>
    <row r="410" spans="1:66" x14ac:dyDescent="0.25">
      <c r="A410" s="59" t="s">
        <v>178</v>
      </c>
      <c r="B410" s="59" t="s">
        <v>179</v>
      </c>
      <c r="C410" s="59" t="s">
        <v>24</v>
      </c>
      <c r="D410" s="60" t="s">
        <v>19</v>
      </c>
      <c r="E410" s="60" t="s">
        <v>6463</v>
      </c>
      <c r="F410" s="60" t="s">
        <v>5223</v>
      </c>
      <c r="G410" s="59" t="s">
        <v>6464</v>
      </c>
      <c r="H410" s="59" t="s">
        <v>197</v>
      </c>
      <c r="I410" s="59" t="s">
        <v>12</v>
      </c>
      <c r="J410" s="59" t="s">
        <v>183</v>
      </c>
      <c r="L410" s="59" t="s">
        <v>6465</v>
      </c>
      <c r="M410" s="59" t="s">
        <v>197</v>
      </c>
      <c r="N410" s="59" t="s">
        <v>6466</v>
      </c>
      <c r="O410" s="59" t="s">
        <v>1450</v>
      </c>
      <c r="P410" s="59" t="s">
        <v>2934</v>
      </c>
      <c r="Q410" s="59" t="s">
        <v>6467</v>
      </c>
      <c r="R410" s="59" t="s">
        <v>541</v>
      </c>
      <c r="S410" s="59" t="s">
        <v>6468</v>
      </c>
      <c r="T410" s="59" t="s">
        <v>414</v>
      </c>
      <c r="U410" s="59" t="s">
        <v>6469</v>
      </c>
      <c r="V410" s="59" t="s">
        <v>6470</v>
      </c>
      <c r="W410" s="59" t="s">
        <v>375</v>
      </c>
      <c r="X410" s="59" t="s">
        <v>6471</v>
      </c>
      <c r="Y410" s="59" t="s">
        <v>318</v>
      </c>
      <c r="Z410" s="59" t="s">
        <v>6472</v>
      </c>
      <c r="AA410" s="59" t="s">
        <v>6473</v>
      </c>
      <c r="AB410" s="59" t="s">
        <v>192</v>
      </c>
      <c r="AC410" s="59" t="s">
        <v>244</v>
      </c>
      <c r="AD410" s="59" t="s">
        <v>183</v>
      </c>
      <c r="AE410" s="59" t="s">
        <v>183</v>
      </c>
      <c r="AF410" s="59" t="s">
        <v>183</v>
      </c>
      <c r="AG410" s="59" t="s">
        <v>183</v>
      </c>
      <c r="AH410" s="59" t="s">
        <v>183</v>
      </c>
      <c r="AI410" s="59" t="s">
        <v>183</v>
      </c>
      <c r="AJ410" s="59" t="s">
        <v>183</v>
      </c>
      <c r="AK410" s="59" t="s">
        <v>183</v>
      </c>
      <c r="AL410" s="59" t="s">
        <v>183</v>
      </c>
      <c r="AM410" s="59" t="s">
        <v>6474</v>
      </c>
      <c r="AN410" s="59" t="s">
        <v>183</v>
      </c>
      <c r="AO410" s="59" t="s">
        <v>228</v>
      </c>
      <c r="AP410" s="59" t="s">
        <v>299</v>
      </c>
      <c r="AQ410" s="59" t="s">
        <v>6475</v>
      </c>
      <c r="AR410" s="59" t="s">
        <v>231</v>
      </c>
      <c r="AS410" s="59" t="s">
        <v>6476</v>
      </c>
      <c r="AT410" s="59" t="s">
        <v>231</v>
      </c>
      <c r="AU410" s="59" t="s">
        <v>183</v>
      </c>
      <c r="AV410" s="59" t="s">
        <v>183</v>
      </c>
      <c r="AW410" s="59" t="s">
        <v>183</v>
      </c>
      <c r="AX410" s="59" t="s">
        <v>183</v>
      </c>
      <c r="AY410" s="59" t="s">
        <v>183</v>
      </c>
      <c r="AZ410" s="59" t="s">
        <v>6477</v>
      </c>
      <c r="BA410" s="59" t="s">
        <v>2437</v>
      </c>
      <c r="BB410" s="59" t="s">
        <v>2437</v>
      </c>
      <c r="BC410" s="59" t="s">
        <v>231</v>
      </c>
      <c r="BD410" s="59" t="s">
        <v>231</v>
      </c>
      <c r="BE410" s="59" t="s">
        <v>231</v>
      </c>
      <c r="BF410" s="59" t="s">
        <v>231</v>
      </c>
      <c r="BG410" s="59" t="s">
        <v>231</v>
      </c>
      <c r="BH410" s="59" t="s">
        <v>231</v>
      </c>
      <c r="BI410" s="59" t="s">
        <v>231</v>
      </c>
      <c r="BJ410" s="59" t="s">
        <v>231</v>
      </c>
      <c r="BK410" s="59" t="s">
        <v>231</v>
      </c>
      <c r="BL410" s="59" t="s">
        <v>231</v>
      </c>
      <c r="BM410" s="59" t="s">
        <v>231</v>
      </c>
      <c r="BN410" s="63">
        <v>43405.544938622683</v>
      </c>
    </row>
    <row r="411" spans="1:66" x14ac:dyDescent="0.25">
      <c r="A411" s="59" t="s">
        <v>178</v>
      </c>
      <c r="B411" s="59" t="s">
        <v>179</v>
      </c>
      <c r="C411" s="59" t="s">
        <v>24</v>
      </c>
      <c r="D411" s="60" t="s">
        <v>19</v>
      </c>
      <c r="E411" s="60" t="s">
        <v>6494</v>
      </c>
      <c r="F411" s="60" t="s">
        <v>5223</v>
      </c>
      <c r="G411" s="59" t="s">
        <v>6495</v>
      </c>
      <c r="H411" s="59" t="s">
        <v>197</v>
      </c>
      <c r="I411" s="59" t="s">
        <v>12</v>
      </c>
      <c r="J411" s="59" t="s">
        <v>183</v>
      </c>
      <c r="K411" s="59" t="s">
        <v>6496</v>
      </c>
      <c r="L411" s="59" t="s">
        <v>6497</v>
      </c>
      <c r="M411" s="59" t="s">
        <v>197</v>
      </c>
      <c r="N411" s="59" t="s">
        <v>6498</v>
      </c>
      <c r="O411" s="59" t="s">
        <v>6499</v>
      </c>
      <c r="P411" s="59" t="s">
        <v>346</v>
      </c>
      <c r="Q411" s="59" t="s">
        <v>6500</v>
      </c>
      <c r="R411" s="59" t="s">
        <v>6501</v>
      </c>
      <c r="S411" s="59" t="s">
        <v>6502</v>
      </c>
      <c r="T411" s="59" t="s">
        <v>473</v>
      </c>
      <c r="U411" s="59" t="s">
        <v>6503</v>
      </c>
      <c r="V411" s="59" t="s">
        <v>6504</v>
      </c>
      <c r="W411" s="59" t="s">
        <v>1474</v>
      </c>
      <c r="X411" s="59" t="s">
        <v>6505</v>
      </c>
      <c r="Y411" s="59" t="s">
        <v>318</v>
      </c>
      <c r="Z411" s="59" t="s">
        <v>6506</v>
      </c>
      <c r="AA411" s="59" t="s">
        <v>6507</v>
      </c>
      <c r="AB411" s="59" t="s">
        <v>192</v>
      </c>
      <c r="AC411" s="59" t="s">
        <v>224</v>
      </c>
      <c r="AD411" s="59" t="s">
        <v>183</v>
      </c>
      <c r="AE411" s="59" t="s">
        <v>183</v>
      </c>
      <c r="AF411" s="59" t="s">
        <v>183</v>
      </c>
      <c r="AG411" s="59" t="s">
        <v>183</v>
      </c>
      <c r="AH411" s="59" t="s">
        <v>183</v>
      </c>
      <c r="AI411" s="59" t="s">
        <v>183</v>
      </c>
      <c r="AJ411" s="59" t="s">
        <v>183</v>
      </c>
      <c r="AK411" s="59" t="s">
        <v>183</v>
      </c>
      <c r="AL411" s="59" t="s">
        <v>183</v>
      </c>
      <c r="AM411" s="59" t="s">
        <v>6508</v>
      </c>
      <c r="AN411" s="59" t="s">
        <v>183</v>
      </c>
      <c r="AO411" s="59" t="s">
        <v>228</v>
      </c>
      <c r="AP411" s="59" t="s">
        <v>299</v>
      </c>
      <c r="AQ411" s="59" t="s">
        <v>6509</v>
      </c>
      <c r="AR411" s="59" t="s">
        <v>234</v>
      </c>
      <c r="AS411" s="59" t="s">
        <v>6510</v>
      </c>
      <c r="AT411" s="59" t="s">
        <v>231</v>
      </c>
      <c r="AU411" s="59" t="s">
        <v>183</v>
      </c>
      <c r="AV411" s="59" t="s">
        <v>183</v>
      </c>
      <c r="AW411" s="59" t="s">
        <v>183</v>
      </c>
      <c r="AX411" s="59" t="s">
        <v>183</v>
      </c>
      <c r="AY411" s="59" t="s">
        <v>183</v>
      </c>
      <c r="AZ411" s="59" t="s">
        <v>6511</v>
      </c>
      <c r="BA411" s="59" t="s">
        <v>6512</v>
      </c>
      <c r="BB411" s="59" t="s">
        <v>6512</v>
      </c>
      <c r="BC411" s="59" t="s">
        <v>234</v>
      </c>
      <c r="BD411" s="59" t="s">
        <v>234</v>
      </c>
      <c r="BE411" s="59" t="s">
        <v>234</v>
      </c>
      <c r="BF411" s="59" t="s">
        <v>234</v>
      </c>
      <c r="BG411" s="59" t="s">
        <v>234</v>
      </c>
      <c r="BH411" s="59" t="s">
        <v>234</v>
      </c>
      <c r="BI411" s="59" t="s">
        <v>234</v>
      </c>
      <c r="BJ411" s="59" t="s">
        <v>234</v>
      </c>
      <c r="BK411" s="59" t="s">
        <v>231</v>
      </c>
      <c r="BL411" s="59" t="s">
        <v>231</v>
      </c>
      <c r="BM411" s="59" t="s">
        <v>231</v>
      </c>
      <c r="BN411" s="63">
        <v>43405.544819016199</v>
      </c>
    </row>
    <row r="412" spans="1:66" x14ac:dyDescent="0.25">
      <c r="A412" s="59" t="s">
        <v>178</v>
      </c>
      <c r="B412" s="59" t="s">
        <v>179</v>
      </c>
      <c r="C412" s="59" t="s">
        <v>24</v>
      </c>
      <c r="D412" s="60" t="s">
        <v>19</v>
      </c>
      <c r="E412" s="60" t="s">
        <v>6513</v>
      </c>
      <c r="F412" s="60" t="s">
        <v>5223</v>
      </c>
      <c r="G412" s="59" t="s">
        <v>6514</v>
      </c>
      <c r="H412" s="59" t="s">
        <v>197</v>
      </c>
      <c r="I412" s="59" t="s">
        <v>12</v>
      </c>
      <c r="J412" s="59" t="s">
        <v>183</v>
      </c>
      <c r="K412" s="59" t="s">
        <v>6515</v>
      </c>
      <c r="L412" s="59" t="s">
        <v>183</v>
      </c>
      <c r="M412" s="59" t="s">
        <v>197</v>
      </c>
      <c r="N412" s="59" t="s">
        <v>6516</v>
      </c>
      <c r="O412" s="59" t="s">
        <v>4812</v>
      </c>
      <c r="P412" s="59" t="s">
        <v>6517</v>
      </c>
      <c r="Q412" s="59" t="s">
        <v>6518</v>
      </c>
      <c r="R412" s="59" t="s">
        <v>6519</v>
      </c>
      <c r="S412" s="59" t="s">
        <v>3007</v>
      </c>
      <c r="T412" s="59" t="s">
        <v>560</v>
      </c>
      <c r="U412" s="59" t="s">
        <v>6520</v>
      </c>
      <c r="V412" s="59" t="s">
        <v>6521</v>
      </c>
      <c r="W412" s="59" t="s">
        <v>1325</v>
      </c>
      <c r="X412" s="59" t="s">
        <v>6522</v>
      </c>
      <c r="Y412" s="59" t="s">
        <v>318</v>
      </c>
      <c r="Z412" s="59" t="s">
        <v>6523</v>
      </c>
      <c r="AA412" s="59" t="s">
        <v>6524</v>
      </c>
      <c r="AB412" s="59" t="s">
        <v>192</v>
      </c>
      <c r="AC412" s="59" t="s">
        <v>244</v>
      </c>
      <c r="AD412" s="59" t="s">
        <v>183</v>
      </c>
      <c r="AE412" s="59" t="s">
        <v>6525</v>
      </c>
      <c r="AF412" s="59" t="s">
        <v>183</v>
      </c>
      <c r="AG412" s="59" t="s">
        <v>183</v>
      </c>
      <c r="AH412" s="59" t="s">
        <v>183</v>
      </c>
      <c r="AI412" s="59" t="s">
        <v>183</v>
      </c>
      <c r="AJ412" s="59" t="s">
        <v>183</v>
      </c>
      <c r="AK412" s="59" t="s">
        <v>183</v>
      </c>
      <c r="AL412" s="59" t="s">
        <v>183</v>
      </c>
      <c r="AM412" s="59" t="s">
        <v>6526</v>
      </c>
      <c r="AN412" s="59" t="s">
        <v>183</v>
      </c>
      <c r="AO412" s="59" t="s">
        <v>228</v>
      </c>
      <c r="AP412" s="59" t="s">
        <v>299</v>
      </c>
      <c r="AQ412" s="59" t="s">
        <v>6527</v>
      </c>
      <c r="AR412" s="59" t="s">
        <v>231</v>
      </c>
      <c r="AS412" s="59" t="s">
        <v>6528</v>
      </c>
      <c r="AT412" s="59" t="s">
        <v>231</v>
      </c>
      <c r="AU412" s="59" t="s">
        <v>183</v>
      </c>
      <c r="AV412" s="59" t="s">
        <v>183</v>
      </c>
      <c r="AW412" s="59" t="s">
        <v>183</v>
      </c>
      <c r="AX412" s="59" t="s">
        <v>183</v>
      </c>
      <c r="AY412" s="59" t="s">
        <v>183</v>
      </c>
      <c r="AZ412" s="59" t="s">
        <v>6529</v>
      </c>
      <c r="BA412" s="59" t="s">
        <v>6530</v>
      </c>
      <c r="BB412" s="59" t="s">
        <v>6531</v>
      </c>
      <c r="BC412" s="59" t="s">
        <v>231</v>
      </c>
      <c r="BD412" s="59" t="s">
        <v>231</v>
      </c>
      <c r="BE412" s="59" t="s">
        <v>231</v>
      </c>
      <c r="BF412" s="59" t="s">
        <v>231</v>
      </c>
      <c r="BG412" s="59" t="s">
        <v>231</v>
      </c>
      <c r="BH412" s="59" t="s">
        <v>231</v>
      </c>
      <c r="BI412" s="59" t="s">
        <v>231</v>
      </c>
      <c r="BJ412" s="59" t="s">
        <v>231</v>
      </c>
      <c r="BK412" s="59" t="s">
        <v>231</v>
      </c>
      <c r="BL412" s="59" t="s">
        <v>231</v>
      </c>
      <c r="BM412" s="59" t="s">
        <v>231</v>
      </c>
      <c r="BN412" s="63">
        <v>43405.544995752316</v>
      </c>
    </row>
    <row r="413" spans="1:66" x14ac:dyDescent="0.25">
      <c r="A413" s="59" t="s">
        <v>178</v>
      </c>
      <c r="B413" s="59" t="s">
        <v>179</v>
      </c>
      <c r="C413" s="59" t="s">
        <v>24</v>
      </c>
      <c r="D413" s="60" t="s">
        <v>19</v>
      </c>
      <c r="E413" s="60" t="s">
        <v>6532</v>
      </c>
      <c r="F413" s="60" t="s">
        <v>5223</v>
      </c>
      <c r="G413" s="59" t="s">
        <v>6533</v>
      </c>
      <c r="H413" s="59" t="s">
        <v>197</v>
      </c>
      <c r="I413" s="59" t="s">
        <v>12</v>
      </c>
      <c r="J413" s="59" t="s">
        <v>183</v>
      </c>
      <c r="K413" s="59" t="s">
        <v>6534</v>
      </c>
      <c r="L413" s="59" t="s">
        <v>183</v>
      </c>
      <c r="M413" s="59" t="s">
        <v>197</v>
      </c>
      <c r="N413" s="59" t="s">
        <v>6535</v>
      </c>
      <c r="O413" s="59" t="s">
        <v>6536</v>
      </c>
      <c r="P413" s="59" t="s">
        <v>2273</v>
      </c>
      <c r="Q413" s="59" t="s">
        <v>310</v>
      </c>
      <c r="R413" s="59" t="s">
        <v>371</v>
      </c>
      <c r="S413" s="59" t="s">
        <v>312</v>
      </c>
      <c r="T413" s="59" t="s">
        <v>313</v>
      </c>
      <c r="U413" s="59" t="s">
        <v>6287</v>
      </c>
      <c r="V413" s="59" t="s">
        <v>6537</v>
      </c>
      <c r="W413" s="59" t="s">
        <v>21</v>
      </c>
      <c r="X413" s="59" t="s">
        <v>6538</v>
      </c>
      <c r="Y413" s="59" t="s">
        <v>318</v>
      </c>
      <c r="Z413" s="59" t="s">
        <v>6539</v>
      </c>
      <c r="AA413" s="59" t="s">
        <v>6540</v>
      </c>
      <c r="AB413" s="59" t="s">
        <v>192</v>
      </c>
      <c r="AC413" s="59" t="s">
        <v>244</v>
      </c>
      <c r="AD413" s="59" t="s">
        <v>183</v>
      </c>
      <c r="AE413" s="59" t="s">
        <v>183</v>
      </c>
      <c r="AF413" s="59" t="s">
        <v>183</v>
      </c>
      <c r="AG413" s="59" t="s">
        <v>183</v>
      </c>
      <c r="AH413" s="59" t="s">
        <v>183</v>
      </c>
      <c r="AI413" s="59" t="s">
        <v>183</v>
      </c>
      <c r="AJ413" s="59" t="s">
        <v>183</v>
      </c>
      <c r="AK413" s="59" t="s">
        <v>183</v>
      </c>
      <c r="AL413" s="59" t="s">
        <v>183</v>
      </c>
      <c r="AM413" s="59" t="s">
        <v>6541</v>
      </c>
      <c r="AN413" s="59" t="s">
        <v>183</v>
      </c>
      <c r="AO413" s="59" t="s">
        <v>228</v>
      </c>
      <c r="AP413" s="59" t="s">
        <v>299</v>
      </c>
      <c r="AQ413" s="59" t="s">
        <v>6542</v>
      </c>
      <c r="AR413" s="59" t="s">
        <v>234</v>
      </c>
      <c r="AS413" s="59" t="s">
        <v>6543</v>
      </c>
      <c r="AT413" s="59" t="s">
        <v>231</v>
      </c>
      <c r="AU413" s="59" t="s">
        <v>183</v>
      </c>
      <c r="AV413" s="59" t="s">
        <v>183</v>
      </c>
      <c r="AW413" s="59" t="s">
        <v>183</v>
      </c>
      <c r="AX413" s="59" t="s">
        <v>183</v>
      </c>
      <c r="AY413" s="59" t="s">
        <v>183</v>
      </c>
      <c r="AZ413" s="59" t="s">
        <v>6544</v>
      </c>
      <c r="BA413" s="59" t="s">
        <v>4949</v>
      </c>
      <c r="BB413" s="59" t="s">
        <v>4949</v>
      </c>
      <c r="BC413" s="59" t="s">
        <v>231</v>
      </c>
      <c r="BD413" s="59" t="s">
        <v>231</v>
      </c>
      <c r="BE413" s="59" t="s">
        <v>231</v>
      </c>
      <c r="BF413" s="59" t="s">
        <v>231</v>
      </c>
      <c r="BG413" s="59" t="s">
        <v>234</v>
      </c>
      <c r="BH413" s="59" t="s">
        <v>234</v>
      </c>
      <c r="BI413" s="59" t="s">
        <v>234</v>
      </c>
      <c r="BJ413" s="59" t="s">
        <v>234</v>
      </c>
      <c r="BK413" s="59" t="s">
        <v>234</v>
      </c>
      <c r="BL413" s="59" t="s">
        <v>234</v>
      </c>
      <c r="BM413" s="59" t="s">
        <v>234</v>
      </c>
      <c r="BN413" s="63">
        <v>43405.54468475694</v>
      </c>
    </row>
    <row r="414" spans="1:66" x14ac:dyDescent="0.25">
      <c r="A414" s="59" t="s">
        <v>178</v>
      </c>
      <c r="B414" s="59" t="s">
        <v>179</v>
      </c>
      <c r="C414" s="59" t="s">
        <v>24</v>
      </c>
      <c r="D414" s="60" t="s">
        <v>19</v>
      </c>
      <c r="E414" s="60" t="s">
        <v>6545</v>
      </c>
      <c r="F414" s="60" t="s">
        <v>5223</v>
      </c>
      <c r="G414" s="59" t="s">
        <v>6546</v>
      </c>
      <c r="H414" s="59" t="s">
        <v>197</v>
      </c>
      <c r="I414" s="59" t="s">
        <v>12</v>
      </c>
      <c r="J414" s="59" t="s">
        <v>183</v>
      </c>
      <c r="K414" s="59" t="s">
        <v>6547</v>
      </c>
      <c r="L414" s="59" t="s">
        <v>6548</v>
      </c>
      <c r="M414" s="59" t="s">
        <v>197</v>
      </c>
      <c r="N414" s="59" t="s">
        <v>6549</v>
      </c>
      <c r="O414" s="59" t="s">
        <v>6550</v>
      </c>
      <c r="P414" s="59" t="s">
        <v>1489</v>
      </c>
      <c r="Q414" s="59" t="s">
        <v>6028</v>
      </c>
      <c r="R414" s="59" t="s">
        <v>183</v>
      </c>
      <c r="S414" s="59" t="s">
        <v>6029</v>
      </c>
      <c r="T414" s="59" t="s">
        <v>290</v>
      </c>
      <c r="U414" s="59" t="s">
        <v>6030</v>
      </c>
      <c r="V414" s="59" t="s">
        <v>6031</v>
      </c>
      <c r="W414" s="59" t="s">
        <v>563</v>
      </c>
      <c r="X414" s="59" t="s">
        <v>6551</v>
      </c>
      <c r="Y414" s="59" t="s">
        <v>222</v>
      </c>
      <c r="Z414" s="59" t="s">
        <v>6033</v>
      </c>
      <c r="AA414" s="59" t="s">
        <v>6552</v>
      </c>
      <c r="AB414" s="59" t="s">
        <v>192</v>
      </c>
      <c r="AC414" s="59" t="s">
        <v>244</v>
      </c>
      <c r="AD414" s="59" t="s">
        <v>183</v>
      </c>
      <c r="AE414" s="59" t="s">
        <v>183</v>
      </c>
      <c r="AF414" s="59" t="s">
        <v>183</v>
      </c>
      <c r="AG414" s="59" t="s">
        <v>183</v>
      </c>
      <c r="AH414" s="59" t="s">
        <v>183</v>
      </c>
      <c r="AI414" s="59" t="s">
        <v>183</v>
      </c>
      <c r="AJ414" s="59" t="s">
        <v>183</v>
      </c>
      <c r="AK414" s="59" t="s">
        <v>183</v>
      </c>
      <c r="AL414" s="59" t="s">
        <v>183</v>
      </c>
      <c r="AM414" s="59" t="s">
        <v>6553</v>
      </c>
      <c r="AN414" s="59" t="s">
        <v>183</v>
      </c>
      <c r="AO414" s="59" t="s">
        <v>228</v>
      </c>
      <c r="AP414" s="59" t="s">
        <v>229</v>
      </c>
      <c r="AQ414" s="59" t="s">
        <v>6554</v>
      </c>
      <c r="AR414" s="59" t="s">
        <v>183</v>
      </c>
      <c r="AS414" s="59" t="s">
        <v>183</v>
      </c>
      <c r="AT414" s="59" t="s">
        <v>231</v>
      </c>
      <c r="AU414" s="59" t="s">
        <v>183</v>
      </c>
      <c r="AV414" s="59" t="s">
        <v>183</v>
      </c>
      <c r="AW414" s="59" t="s">
        <v>183</v>
      </c>
      <c r="AX414" s="59" t="s">
        <v>183</v>
      </c>
      <c r="AY414" s="59" t="s">
        <v>183</v>
      </c>
      <c r="AZ414" s="59" t="s">
        <v>232</v>
      </c>
      <c r="BA414" s="59" t="s">
        <v>183</v>
      </c>
      <c r="BB414" s="59" t="s">
        <v>183</v>
      </c>
      <c r="BC414" s="59" t="s">
        <v>234</v>
      </c>
      <c r="BD414" s="59" t="s">
        <v>234</v>
      </c>
      <c r="BE414" s="59" t="s">
        <v>234</v>
      </c>
      <c r="BF414" s="59" t="s">
        <v>234</v>
      </c>
      <c r="BG414" s="59" t="s">
        <v>234</v>
      </c>
      <c r="BH414" s="59" t="s">
        <v>234</v>
      </c>
      <c r="BI414" s="59" t="s">
        <v>234</v>
      </c>
      <c r="BJ414" s="59" t="s">
        <v>234</v>
      </c>
      <c r="BK414" s="59" t="s">
        <v>234</v>
      </c>
      <c r="BL414" s="59" t="s">
        <v>234</v>
      </c>
      <c r="BM414" s="59" t="s">
        <v>234</v>
      </c>
      <c r="BN414" s="63">
        <v>43405.545165277777</v>
      </c>
    </row>
    <row r="415" spans="1:66" x14ac:dyDescent="0.25">
      <c r="A415" s="59" t="s">
        <v>178</v>
      </c>
      <c r="B415" s="59" t="s">
        <v>179</v>
      </c>
      <c r="C415" s="59" t="s">
        <v>24</v>
      </c>
      <c r="D415" s="60" t="s">
        <v>19</v>
      </c>
      <c r="E415" s="60" t="s">
        <v>6555</v>
      </c>
      <c r="F415" s="60" t="s">
        <v>5223</v>
      </c>
      <c r="G415" s="59" t="s">
        <v>6556</v>
      </c>
      <c r="H415" s="59" t="s">
        <v>197</v>
      </c>
      <c r="I415" s="59" t="s">
        <v>12</v>
      </c>
      <c r="J415" s="59" t="s">
        <v>183</v>
      </c>
      <c r="K415" s="59" t="s">
        <v>6557</v>
      </c>
      <c r="L415" s="59" t="s">
        <v>6558</v>
      </c>
      <c r="M415" s="59" t="s">
        <v>197</v>
      </c>
      <c r="N415" s="59" t="s">
        <v>6559</v>
      </c>
      <c r="O415" s="59" t="s">
        <v>6560</v>
      </c>
      <c r="P415" s="59" t="s">
        <v>1808</v>
      </c>
      <c r="Q415" s="59" t="s">
        <v>6561</v>
      </c>
      <c r="R415" s="59" t="s">
        <v>6562</v>
      </c>
      <c r="S415" s="59" t="s">
        <v>6563</v>
      </c>
      <c r="T415" s="59" t="s">
        <v>492</v>
      </c>
      <c r="U415" s="59" t="s">
        <v>6564</v>
      </c>
      <c r="V415" s="59" t="s">
        <v>6565</v>
      </c>
      <c r="W415" s="59" t="s">
        <v>495</v>
      </c>
      <c r="X415" s="59" t="s">
        <v>6566</v>
      </c>
      <c r="Y415" s="59" t="s">
        <v>6567</v>
      </c>
      <c r="Z415" s="59" t="s">
        <v>6568</v>
      </c>
      <c r="AA415" s="59" t="s">
        <v>6569</v>
      </c>
      <c r="AB415" s="59" t="s">
        <v>192</v>
      </c>
      <c r="AC415" s="59" t="s">
        <v>224</v>
      </c>
      <c r="AD415" s="59" t="s">
        <v>183</v>
      </c>
      <c r="AE415" s="59" t="s">
        <v>183</v>
      </c>
      <c r="AF415" s="59" t="s">
        <v>183</v>
      </c>
      <c r="AG415" s="59" t="s">
        <v>183</v>
      </c>
      <c r="AH415" s="59" t="s">
        <v>183</v>
      </c>
      <c r="AI415" s="59" t="s">
        <v>183</v>
      </c>
      <c r="AJ415" s="59" t="s">
        <v>183</v>
      </c>
      <c r="AK415" s="59" t="s">
        <v>183</v>
      </c>
      <c r="AL415" s="59" t="s">
        <v>183</v>
      </c>
      <c r="AM415" s="59" t="s">
        <v>6570</v>
      </c>
      <c r="AN415" s="59" t="s">
        <v>183</v>
      </c>
      <c r="AO415" s="59" t="s">
        <v>228</v>
      </c>
      <c r="AP415" s="59" t="s">
        <v>299</v>
      </c>
      <c r="AQ415" s="59" t="s">
        <v>6571</v>
      </c>
      <c r="AR415" s="59" t="s">
        <v>231</v>
      </c>
      <c r="AS415" s="59" t="s">
        <v>6572</v>
      </c>
      <c r="AT415" s="59" t="s">
        <v>231</v>
      </c>
      <c r="AU415" s="59" t="s">
        <v>183</v>
      </c>
      <c r="AV415" s="59" t="s">
        <v>183</v>
      </c>
      <c r="AW415" s="59" t="s">
        <v>183</v>
      </c>
      <c r="AX415" s="59" t="s">
        <v>183</v>
      </c>
      <c r="AY415" s="59" t="s">
        <v>183</v>
      </c>
      <c r="AZ415" s="59" t="s">
        <v>6573</v>
      </c>
      <c r="BA415" s="59" t="s">
        <v>6574</v>
      </c>
      <c r="BB415" s="59" t="s">
        <v>6574</v>
      </c>
      <c r="BC415" s="59" t="s">
        <v>231</v>
      </c>
      <c r="BD415" s="59" t="s">
        <v>231</v>
      </c>
      <c r="BE415" s="59" t="s">
        <v>231</v>
      </c>
      <c r="BF415" s="59" t="s">
        <v>231</v>
      </c>
      <c r="BG415" s="59" t="s">
        <v>231</v>
      </c>
      <c r="BH415" s="59" t="s">
        <v>231</v>
      </c>
      <c r="BI415" s="59" t="s">
        <v>231</v>
      </c>
      <c r="BJ415" s="59" t="s">
        <v>231</v>
      </c>
      <c r="BK415" s="59" t="s">
        <v>231</v>
      </c>
      <c r="BL415" s="59" t="s">
        <v>231</v>
      </c>
      <c r="BM415" s="59" t="s">
        <v>231</v>
      </c>
      <c r="BN415" s="63">
        <v>43405.544983020831</v>
      </c>
    </row>
    <row r="416" spans="1:66" x14ac:dyDescent="0.25">
      <c r="A416" s="59" t="s">
        <v>178</v>
      </c>
      <c r="B416" s="59" t="s">
        <v>179</v>
      </c>
      <c r="C416" s="59" t="s">
        <v>24</v>
      </c>
      <c r="D416" s="60" t="s">
        <v>19</v>
      </c>
      <c r="E416" s="60" t="s">
        <v>6575</v>
      </c>
      <c r="F416" s="60" t="s">
        <v>5223</v>
      </c>
      <c r="G416" s="59" t="s">
        <v>6576</v>
      </c>
      <c r="H416" s="59" t="s">
        <v>197</v>
      </c>
      <c r="I416" s="59" t="s">
        <v>12</v>
      </c>
      <c r="J416" s="59" t="s">
        <v>183</v>
      </c>
      <c r="K416" s="59" t="s">
        <v>6577</v>
      </c>
      <c r="L416" s="59" t="s">
        <v>183</v>
      </c>
      <c r="M416" s="59" t="s">
        <v>197</v>
      </c>
      <c r="N416" s="59" t="s">
        <v>6578</v>
      </c>
      <c r="O416" s="59" t="s">
        <v>6579</v>
      </c>
      <c r="P416" s="59" t="s">
        <v>2897</v>
      </c>
      <c r="Q416" s="59" t="s">
        <v>6580</v>
      </c>
      <c r="R416" s="59" t="s">
        <v>490</v>
      </c>
      <c r="S416" s="59" t="s">
        <v>6581</v>
      </c>
      <c r="T416" s="59" t="s">
        <v>560</v>
      </c>
      <c r="U416" s="59" t="s">
        <v>6582</v>
      </c>
      <c r="V416" s="59" t="s">
        <v>6583</v>
      </c>
      <c r="W416" s="59" t="s">
        <v>495</v>
      </c>
      <c r="X416" s="59" t="s">
        <v>6584</v>
      </c>
      <c r="Y416" s="59" t="s">
        <v>6585</v>
      </c>
      <c r="Z416" s="59" t="s">
        <v>6586</v>
      </c>
      <c r="AA416" s="59" t="s">
        <v>6587</v>
      </c>
      <c r="AB416" s="59" t="s">
        <v>192</v>
      </c>
      <c r="AC416" s="59" t="s">
        <v>244</v>
      </c>
      <c r="AD416" s="59" t="s">
        <v>183</v>
      </c>
      <c r="AE416" s="59" t="s">
        <v>183</v>
      </c>
      <c r="AF416" s="59" t="s">
        <v>183</v>
      </c>
      <c r="AG416" s="59" t="s">
        <v>183</v>
      </c>
      <c r="AH416" s="59" t="s">
        <v>183</v>
      </c>
      <c r="AI416" s="59" t="s">
        <v>183</v>
      </c>
      <c r="AJ416" s="59" t="s">
        <v>183</v>
      </c>
      <c r="AK416" s="59" t="s">
        <v>183</v>
      </c>
      <c r="AL416" s="59" t="s">
        <v>183</v>
      </c>
      <c r="AM416" s="59" t="s">
        <v>6588</v>
      </c>
      <c r="AN416" s="59" t="s">
        <v>183</v>
      </c>
      <c r="AO416" s="59" t="s">
        <v>228</v>
      </c>
      <c r="AP416" s="59" t="s">
        <v>299</v>
      </c>
      <c r="AQ416" s="59" t="s">
        <v>6589</v>
      </c>
      <c r="AR416" s="59" t="s">
        <v>231</v>
      </c>
      <c r="AS416" s="59" t="s">
        <v>6590</v>
      </c>
      <c r="AT416" s="59" t="s">
        <v>231</v>
      </c>
      <c r="AU416" s="59" t="s">
        <v>183</v>
      </c>
      <c r="AV416" s="59" t="s">
        <v>183</v>
      </c>
      <c r="AW416" s="59" t="s">
        <v>183</v>
      </c>
      <c r="AX416" s="59" t="s">
        <v>183</v>
      </c>
      <c r="AY416" s="59" t="s">
        <v>183</v>
      </c>
      <c r="AZ416" s="59" t="s">
        <v>6591</v>
      </c>
      <c r="BA416" s="59" t="s">
        <v>6592</v>
      </c>
      <c r="BB416" s="59" t="s">
        <v>6592</v>
      </c>
      <c r="BC416" s="59" t="s">
        <v>231</v>
      </c>
      <c r="BD416" s="59" t="s">
        <v>231</v>
      </c>
      <c r="BE416" s="59" t="s">
        <v>231</v>
      </c>
      <c r="BF416" s="59" t="s">
        <v>231</v>
      </c>
      <c r="BG416" s="59" t="s">
        <v>231</v>
      </c>
      <c r="BH416" s="59" t="s">
        <v>231</v>
      </c>
      <c r="BI416" s="59" t="s">
        <v>231</v>
      </c>
      <c r="BJ416" s="59" t="s">
        <v>231</v>
      </c>
      <c r="BK416" s="59" t="s">
        <v>231</v>
      </c>
      <c r="BL416" s="59" t="s">
        <v>231</v>
      </c>
      <c r="BM416" s="59" t="s">
        <v>231</v>
      </c>
      <c r="BN416" s="63">
        <v>43405.544732326387</v>
      </c>
    </row>
    <row r="417" spans="1:66" x14ac:dyDescent="0.25">
      <c r="A417" s="59" t="s">
        <v>178</v>
      </c>
      <c r="B417" s="59" t="s">
        <v>179</v>
      </c>
      <c r="C417" s="59" t="s">
        <v>24</v>
      </c>
      <c r="D417" s="60" t="s">
        <v>19</v>
      </c>
      <c r="E417" s="60" t="s">
        <v>6593</v>
      </c>
      <c r="F417" s="60" t="s">
        <v>5223</v>
      </c>
      <c r="G417" s="59" t="s">
        <v>6594</v>
      </c>
      <c r="H417" s="59" t="s">
        <v>197</v>
      </c>
      <c r="I417" s="59" t="s">
        <v>12</v>
      </c>
      <c r="J417" s="59" t="s">
        <v>183</v>
      </c>
      <c r="K417" s="59" t="s">
        <v>6595</v>
      </c>
      <c r="L417" s="59" t="s">
        <v>183</v>
      </c>
      <c r="M417" s="59" t="s">
        <v>197</v>
      </c>
      <c r="N417" s="59" t="s">
        <v>6596</v>
      </c>
      <c r="O417" s="59" t="s">
        <v>6597</v>
      </c>
      <c r="P417" s="59" t="s">
        <v>2642</v>
      </c>
      <c r="Q417" s="59" t="s">
        <v>831</v>
      </c>
      <c r="R417" s="59" t="s">
        <v>713</v>
      </c>
      <c r="S417" s="59" t="s">
        <v>833</v>
      </c>
      <c r="T417" s="59" t="s">
        <v>313</v>
      </c>
      <c r="U417" s="59" t="s">
        <v>6598</v>
      </c>
      <c r="V417" s="59" t="s">
        <v>6599</v>
      </c>
      <c r="W417" s="59" t="s">
        <v>1246</v>
      </c>
      <c r="X417" s="59" t="s">
        <v>6600</v>
      </c>
      <c r="Y417" s="59" t="s">
        <v>318</v>
      </c>
      <c r="Z417" s="59" t="s">
        <v>6601</v>
      </c>
      <c r="AA417" s="59" t="s">
        <v>6602</v>
      </c>
      <c r="AB417" s="59" t="s">
        <v>192</v>
      </c>
      <c r="AC417" s="59" t="s">
        <v>244</v>
      </c>
      <c r="AD417" s="59" t="s">
        <v>183</v>
      </c>
      <c r="AE417" s="59" t="s">
        <v>183</v>
      </c>
      <c r="AF417" s="59" t="s">
        <v>183</v>
      </c>
      <c r="AG417" s="59" t="s">
        <v>183</v>
      </c>
      <c r="AH417" s="59" t="s">
        <v>183</v>
      </c>
      <c r="AI417" s="59" t="s">
        <v>183</v>
      </c>
      <c r="AJ417" s="59" t="s">
        <v>183</v>
      </c>
      <c r="AK417" s="59" t="s">
        <v>183</v>
      </c>
      <c r="AL417" s="59" t="s">
        <v>183</v>
      </c>
      <c r="AM417" s="59" t="s">
        <v>6603</v>
      </c>
      <c r="AN417" s="59" t="s">
        <v>183</v>
      </c>
      <c r="AO417" s="59" t="s">
        <v>228</v>
      </c>
      <c r="AP417" s="59" t="s">
        <v>299</v>
      </c>
      <c r="AQ417" s="59" t="s">
        <v>6604</v>
      </c>
      <c r="AR417" s="59" t="s">
        <v>234</v>
      </c>
      <c r="AS417" s="59" t="s">
        <v>6605</v>
      </c>
      <c r="AT417" s="59" t="s">
        <v>231</v>
      </c>
      <c r="AU417" s="59" t="s">
        <v>183</v>
      </c>
      <c r="AV417" s="59" t="s">
        <v>183</v>
      </c>
      <c r="AW417" s="59" t="s">
        <v>183</v>
      </c>
      <c r="AX417" s="59" t="s">
        <v>183</v>
      </c>
      <c r="AY417" s="59" t="s">
        <v>183</v>
      </c>
      <c r="AZ417" s="59" t="s">
        <v>6606</v>
      </c>
      <c r="BA417" s="59" t="s">
        <v>463</v>
      </c>
      <c r="BB417" s="59" t="s">
        <v>463</v>
      </c>
      <c r="BC417" s="59" t="s">
        <v>234</v>
      </c>
      <c r="BD417" s="59" t="s">
        <v>231</v>
      </c>
      <c r="BE417" s="59" t="s">
        <v>234</v>
      </c>
      <c r="BF417" s="59" t="s">
        <v>234</v>
      </c>
      <c r="BG417" s="59" t="s">
        <v>234</v>
      </c>
      <c r="BH417" s="59" t="s">
        <v>234</v>
      </c>
      <c r="BI417" s="59" t="s">
        <v>234</v>
      </c>
      <c r="BJ417" s="59" t="s">
        <v>234</v>
      </c>
      <c r="BK417" s="59" t="s">
        <v>234</v>
      </c>
      <c r="BL417" s="59" t="s">
        <v>234</v>
      </c>
      <c r="BM417" s="59" t="s">
        <v>234</v>
      </c>
      <c r="BN417" s="63">
        <v>43405.545003391198</v>
      </c>
    </row>
    <row r="418" spans="1:66" x14ac:dyDescent="0.25">
      <c r="A418" s="59" t="s">
        <v>178</v>
      </c>
      <c r="B418" s="59" t="s">
        <v>179</v>
      </c>
      <c r="C418" s="59" t="s">
        <v>24</v>
      </c>
      <c r="D418" s="60" t="s">
        <v>19</v>
      </c>
      <c r="E418" s="60" t="s">
        <v>6607</v>
      </c>
      <c r="F418" s="60" t="s">
        <v>5223</v>
      </c>
      <c r="G418" s="59" t="s">
        <v>6608</v>
      </c>
      <c r="H418" s="59" t="s">
        <v>197</v>
      </c>
      <c r="I418" s="59" t="s">
        <v>12</v>
      </c>
      <c r="J418" s="59" t="s">
        <v>183</v>
      </c>
      <c r="K418" s="59" t="s">
        <v>6609</v>
      </c>
      <c r="L418" s="59" t="s">
        <v>183</v>
      </c>
      <c r="M418" s="59" t="s">
        <v>197</v>
      </c>
      <c r="N418" s="59" t="s">
        <v>6610</v>
      </c>
      <c r="O418" s="59" t="s">
        <v>6536</v>
      </c>
      <c r="P418" s="59" t="s">
        <v>6611</v>
      </c>
      <c r="Q418" s="59" t="s">
        <v>310</v>
      </c>
      <c r="R418" s="59" t="s">
        <v>371</v>
      </c>
      <c r="S418" s="59" t="s">
        <v>312</v>
      </c>
      <c r="T418" s="59" t="s">
        <v>313</v>
      </c>
      <c r="U418" s="59" t="s">
        <v>6612</v>
      </c>
      <c r="V418" s="59" t="s">
        <v>6613</v>
      </c>
      <c r="W418" s="59" t="s">
        <v>21</v>
      </c>
      <c r="X418" s="59" t="s">
        <v>6614</v>
      </c>
      <c r="Y418" s="59" t="s">
        <v>318</v>
      </c>
      <c r="Z418" s="59" t="s">
        <v>6615</v>
      </c>
      <c r="AA418" s="59" t="s">
        <v>6616</v>
      </c>
      <c r="AB418" s="59" t="s">
        <v>192</v>
      </c>
      <c r="AC418" s="59" t="s">
        <v>244</v>
      </c>
      <c r="AD418" s="59" t="s">
        <v>183</v>
      </c>
      <c r="AE418" s="59" t="s">
        <v>183</v>
      </c>
      <c r="AF418" s="59" t="s">
        <v>183</v>
      </c>
      <c r="AG418" s="59" t="s">
        <v>183</v>
      </c>
      <c r="AH418" s="59" t="s">
        <v>183</v>
      </c>
      <c r="AI418" s="59" t="s">
        <v>183</v>
      </c>
      <c r="AJ418" s="59" t="s">
        <v>183</v>
      </c>
      <c r="AK418" s="59" t="s">
        <v>183</v>
      </c>
      <c r="AL418" s="59" t="s">
        <v>183</v>
      </c>
      <c r="AM418" s="59" t="s">
        <v>6617</v>
      </c>
      <c r="AN418" s="59" t="s">
        <v>183</v>
      </c>
      <c r="AO418" s="59" t="s">
        <v>228</v>
      </c>
      <c r="AP418" s="59" t="s">
        <v>299</v>
      </c>
      <c r="AQ418" s="59" t="s">
        <v>6618</v>
      </c>
      <c r="AR418" s="59" t="s">
        <v>231</v>
      </c>
      <c r="AS418" s="59" t="s">
        <v>6619</v>
      </c>
      <c r="AT418" s="59" t="s">
        <v>231</v>
      </c>
      <c r="AU418" s="59" t="s">
        <v>183</v>
      </c>
      <c r="AV418" s="59" t="s">
        <v>183</v>
      </c>
      <c r="AW418" s="59" t="s">
        <v>183</v>
      </c>
      <c r="AX418" s="59" t="s">
        <v>183</v>
      </c>
      <c r="AY418" s="59" t="s">
        <v>183</v>
      </c>
      <c r="AZ418" s="59" t="s">
        <v>6620</v>
      </c>
      <c r="BA418" s="59" t="s">
        <v>6621</v>
      </c>
      <c r="BB418" s="59" t="s">
        <v>6621</v>
      </c>
      <c r="BC418" s="59" t="s">
        <v>231</v>
      </c>
      <c r="BD418" s="59" t="s">
        <v>231</v>
      </c>
      <c r="BE418" s="59" t="s">
        <v>231</v>
      </c>
      <c r="BF418" s="59" t="s">
        <v>231</v>
      </c>
      <c r="BG418" s="59" t="s">
        <v>234</v>
      </c>
      <c r="BH418" s="59" t="s">
        <v>234</v>
      </c>
      <c r="BI418" s="59" t="s">
        <v>234</v>
      </c>
      <c r="BJ418" s="59" t="s">
        <v>234</v>
      </c>
      <c r="BK418" s="59" t="s">
        <v>234</v>
      </c>
      <c r="BL418" s="59" t="s">
        <v>234</v>
      </c>
      <c r="BM418" s="59" t="s">
        <v>234</v>
      </c>
      <c r="BN418" s="63">
        <v>43405.544686539353</v>
      </c>
    </row>
    <row r="419" spans="1:66" x14ac:dyDescent="0.25">
      <c r="A419" s="59" t="s">
        <v>178</v>
      </c>
      <c r="B419" s="59" t="s">
        <v>179</v>
      </c>
      <c r="C419" s="59" t="s">
        <v>24</v>
      </c>
      <c r="D419" s="60" t="s">
        <v>19</v>
      </c>
      <c r="E419" s="60" t="s">
        <v>6622</v>
      </c>
      <c r="F419" s="60" t="s">
        <v>5223</v>
      </c>
      <c r="G419" s="59" t="s">
        <v>6623</v>
      </c>
      <c r="H419" s="59" t="s">
        <v>197</v>
      </c>
      <c r="I419" s="59" t="s">
        <v>12</v>
      </c>
      <c r="J419" s="59" t="s">
        <v>183</v>
      </c>
      <c r="K419" s="59" t="s">
        <v>6624</v>
      </c>
      <c r="L419" s="59" t="s">
        <v>183</v>
      </c>
      <c r="M419" s="59" t="s">
        <v>197</v>
      </c>
      <c r="N419" s="59" t="s">
        <v>6625</v>
      </c>
      <c r="O419" s="59" t="s">
        <v>6626</v>
      </c>
      <c r="P419" s="59" t="s">
        <v>6627</v>
      </c>
      <c r="Q419" s="59" t="s">
        <v>6628</v>
      </c>
      <c r="R419" s="59" t="s">
        <v>901</v>
      </c>
      <c r="S419" s="59" t="s">
        <v>6629</v>
      </c>
      <c r="T419" s="59" t="s">
        <v>696</v>
      </c>
      <c r="U419" s="59" t="s">
        <v>6630</v>
      </c>
      <c r="V419" s="59" t="s">
        <v>6631</v>
      </c>
      <c r="W419" s="59" t="s">
        <v>3400</v>
      </c>
      <c r="X419" s="59" t="s">
        <v>6632</v>
      </c>
      <c r="Y419" s="59" t="s">
        <v>318</v>
      </c>
      <c r="Z419" s="59" t="s">
        <v>6633</v>
      </c>
      <c r="AA419" s="59" t="s">
        <v>6634</v>
      </c>
      <c r="AB419" s="59" t="s">
        <v>192</v>
      </c>
      <c r="AC419" s="59" t="s">
        <v>224</v>
      </c>
      <c r="AD419" s="59" t="s">
        <v>183</v>
      </c>
      <c r="AE419" s="59" t="s">
        <v>183</v>
      </c>
      <c r="AF419" s="59" t="s">
        <v>183</v>
      </c>
      <c r="AG419" s="59" t="s">
        <v>183</v>
      </c>
      <c r="AH419" s="59" t="s">
        <v>183</v>
      </c>
      <c r="AI419" s="59" t="s">
        <v>183</v>
      </c>
      <c r="AJ419" s="59" t="s">
        <v>183</v>
      </c>
      <c r="AK419" s="59" t="s">
        <v>183</v>
      </c>
      <c r="AL419" s="59" t="s">
        <v>183</v>
      </c>
      <c r="AM419" s="59" t="s">
        <v>6635</v>
      </c>
      <c r="AN419" s="59" t="s">
        <v>183</v>
      </c>
      <c r="AO419" s="59" t="s">
        <v>228</v>
      </c>
      <c r="AP419" s="59" t="s">
        <v>299</v>
      </c>
      <c r="AQ419" s="59" t="s">
        <v>6636</v>
      </c>
      <c r="AR419" s="59" t="s">
        <v>231</v>
      </c>
      <c r="AS419" s="59" t="s">
        <v>6637</v>
      </c>
      <c r="AT419" s="59" t="s">
        <v>231</v>
      </c>
      <c r="AU419" s="59" t="s">
        <v>183</v>
      </c>
      <c r="AV419" s="59" t="s">
        <v>183</v>
      </c>
      <c r="AW419" s="59" t="s">
        <v>183</v>
      </c>
      <c r="AX419" s="59" t="s">
        <v>183</v>
      </c>
      <c r="AY419" s="59" t="s">
        <v>183</v>
      </c>
      <c r="AZ419" s="59" t="s">
        <v>6638</v>
      </c>
      <c r="BA419" s="59" t="s">
        <v>6639</v>
      </c>
      <c r="BB419" s="59" t="s">
        <v>6639</v>
      </c>
      <c r="BC419" s="59" t="s">
        <v>231</v>
      </c>
      <c r="BD419" s="59" t="s">
        <v>231</v>
      </c>
      <c r="BE419" s="59" t="s">
        <v>231</v>
      </c>
      <c r="BF419" s="59" t="s">
        <v>231</v>
      </c>
      <c r="BG419" s="59" t="s">
        <v>231</v>
      </c>
      <c r="BH419" s="59" t="s">
        <v>231</v>
      </c>
      <c r="BI419" s="59" t="s">
        <v>231</v>
      </c>
      <c r="BJ419" s="59" t="s">
        <v>231</v>
      </c>
      <c r="BK419" s="59" t="s">
        <v>231</v>
      </c>
      <c r="BL419" s="59" t="s">
        <v>231</v>
      </c>
      <c r="BM419" s="59" t="s">
        <v>231</v>
      </c>
      <c r="BN419" s="63">
        <v>43405.544942280088</v>
      </c>
    </row>
    <row r="420" spans="1:66" x14ac:dyDescent="0.25">
      <c r="A420" s="59" t="s">
        <v>178</v>
      </c>
      <c r="B420" s="59" t="s">
        <v>179</v>
      </c>
      <c r="C420" s="59" t="s">
        <v>24</v>
      </c>
      <c r="D420" s="60" t="s">
        <v>19</v>
      </c>
      <c r="E420" s="60" t="s">
        <v>6640</v>
      </c>
      <c r="F420" s="60" t="s">
        <v>5223</v>
      </c>
      <c r="G420" s="59" t="s">
        <v>6641</v>
      </c>
      <c r="H420" s="59" t="s">
        <v>197</v>
      </c>
      <c r="I420" s="59" t="s">
        <v>12</v>
      </c>
      <c r="J420" s="59" t="s">
        <v>183</v>
      </c>
      <c r="K420" s="59" t="s">
        <v>6642</v>
      </c>
      <c r="L420" s="59" t="s">
        <v>183</v>
      </c>
      <c r="M420" s="59" t="s">
        <v>197</v>
      </c>
      <c r="N420" s="59" t="s">
        <v>6643</v>
      </c>
      <c r="O420" s="59" t="s">
        <v>6644</v>
      </c>
      <c r="P420" s="59" t="s">
        <v>6645</v>
      </c>
      <c r="Q420" s="59" t="s">
        <v>6646</v>
      </c>
      <c r="R420" s="59" t="s">
        <v>183</v>
      </c>
      <c r="S420" s="59" t="s">
        <v>6647</v>
      </c>
      <c r="T420" s="59" t="s">
        <v>414</v>
      </c>
      <c r="U420" s="59" t="s">
        <v>183</v>
      </c>
      <c r="V420" s="59" t="s">
        <v>183</v>
      </c>
      <c r="W420" s="59" t="s">
        <v>183</v>
      </c>
      <c r="X420" s="59" t="s">
        <v>6648</v>
      </c>
      <c r="Y420" s="59" t="s">
        <v>222</v>
      </c>
      <c r="Z420" s="59" t="s">
        <v>6649</v>
      </c>
      <c r="AA420" s="59" t="s">
        <v>6650</v>
      </c>
      <c r="AB420" s="59" t="s">
        <v>192</v>
      </c>
      <c r="AC420" s="59" t="s">
        <v>244</v>
      </c>
      <c r="AD420" s="59" t="s">
        <v>922</v>
      </c>
      <c r="AE420" s="59" t="s">
        <v>183</v>
      </c>
      <c r="AF420" s="59" t="s">
        <v>183</v>
      </c>
      <c r="AG420" s="59" t="s">
        <v>183</v>
      </c>
      <c r="AH420" s="59" t="s">
        <v>183</v>
      </c>
      <c r="AI420" s="59" t="s">
        <v>183</v>
      </c>
      <c r="AJ420" s="59" t="s">
        <v>183</v>
      </c>
      <c r="AK420" s="59" t="s">
        <v>183</v>
      </c>
      <c r="AL420" s="59" t="s">
        <v>183</v>
      </c>
      <c r="AM420" s="59" t="s">
        <v>6651</v>
      </c>
      <c r="AN420" s="59" t="s">
        <v>183</v>
      </c>
      <c r="AO420" s="59" t="s">
        <v>228</v>
      </c>
      <c r="AP420" s="59" t="s">
        <v>229</v>
      </c>
      <c r="AQ420" s="59" t="s">
        <v>6652</v>
      </c>
      <c r="AR420" s="59" t="s">
        <v>183</v>
      </c>
      <c r="AS420" s="59" t="s">
        <v>183</v>
      </c>
      <c r="AT420" s="59" t="s">
        <v>231</v>
      </c>
      <c r="AU420" s="59" t="s">
        <v>183</v>
      </c>
      <c r="AV420" s="59" t="s">
        <v>183</v>
      </c>
      <c r="AW420" s="59" t="s">
        <v>183</v>
      </c>
      <c r="AX420" s="59" t="s">
        <v>183</v>
      </c>
      <c r="AY420" s="59" t="s">
        <v>183</v>
      </c>
      <c r="AZ420" s="59" t="s">
        <v>232</v>
      </c>
      <c r="BA420" s="59" t="s">
        <v>183</v>
      </c>
      <c r="BB420" s="59" t="s">
        <v>183</v>
      </c>
      <c r="BC420" s="59" t="s">
        <v>234</v>
      </c>
      <c r="BD420" s="59" t="s">
        <v>234</v>
      </c>
      <c r="BE420" s="59" t="s">
        <v>234</v>
      </c>
      <c r="BF420" s="59" t="s">
        <v>234</v>
      </c>
      <c r="BG420" s="59" t="s">
        <v>234</v>
      </c>
      <c r="BH420" s="59" t="s">
        <v>234</v>
      </c>
      <c r="BI420" s="59" t="s">
        <v>234</v>
      </c>
      <c r="BJ420" s="59" t="s">
        <v>234</v>
      </c>
      <c r="BK420" s="59" t="s">
        <v>234</v>
      </c>
      <c r="BL420" s="59" t="s">
        <v>234</v>
      </c>
      <c r="BM420" s="59" t="s">
        <v>234</v>
      </c>
      <c r="BN420" s="63">
        <v>43405.545163692128</v>
      </c>
    </row>
    <row r="421" spans="1:66" x14ac:dyDescent="0.25">
      <c r="A421" s="59" t="s">
        <v>178</v>
      </c>
      <c r="B421" s="59" t="s">
        <v>179</v>
      </c>
      <c r="C421" s="59" t="s">
        <v>24</v>
      </c>
      <c r="D421" s="60" t="s">
        <v>19</v>
      </c>
      <c r="E421" s="60" t="s">
        <v>6653</v>
      </c>
      <c r="F421" s="60" t="s">
        <v>5223</v>
      </c>
      <c r="G421" s="59" t="s">
        <v>6654</v>
      </c>
      <c r="H421" s="59" t="s">
        <v>197</v>
      </c>
      <c r="I421" s="59" t="s">
        <v>12</v>
      </c>
      <c r="J421" s="59" t="s">
        <v>183</v>
      </c>
      <c r="K421" s="59" t="s">
        <v>6655</v>
      </c>
      <c r="L421" s="59" t="s">
        <v>183</v>
      </c>
      <c r="M421" s="59" t="s">
        <v>197</v>
      </c>
      <c r="N421" s="59" t="s">
        <v>6656</v>
      </c>
      <c r="O421" s="59" t="s">
        <v>1499</v>
      </c>
      <c r="P421" s="59" t="s">
        <v>6657</v>
      </c>
      <c r="Q421" s="59" t="s">
        <v>6658</v>
      </c>
      <c r="R421" s="59" t="s">
        <v>6658</v>
      </c>
      <c r="S421" s="59" t="s">
        <v>6659</v>
      </c>
      <c r="T421" s="59" t="s">
        <v>455</v>
      </c>
      <c r="U421" s="59" t="s">
        <v>6659</v>
      </c>
      <c r="V421" s="59" t="s">
        <v>6658</v>
      </c>
      <c r="W421" s="59" t="s">
        <v>6659</v>
      </c>
      <c r="X421" s="59" t="s">
        <v>6660</v>
      </c>
      <c r="Y421" s="59" t="s">
        <v>318</v>
      </c>
      <c r="Z421" s="59" t="s">
        <v>6661</v>
      </c>
      <c r="AA421" s="59" t="s">
        <v>6662</v>
      </c>
      <c r="AB421" s="59" t="s">
        <v>192</v>
      </c>
      <c r="AC421" s="59" t="s">
        <v>224</v>
      </c>
      <c r="AD421" s="59" t="s">
        <v>183</v>
      </c>
      <c r="AE421" s="59" t="s">
        <v>6663</v>
      </c>
      <c r="AF421" s="59" t="s">
        <v>183</v>
      </c>
      <c r="AG421" s="59" t="s">
        <v>183</v>
      </c>
      <c r="AH421" s="59" t="s">
        <v>183</v>
      </c>
      <c r="AI421" s="59" t="s">
        <v>183</v>
      </c>
      <c r="AJ421" s="59" t="s">
        <v>183</v>
      </c>
      <c r="AK421" s="59" t="s">
        <v>183</v>
      </c>
      <c r="AL421" s="59" t="s">
        <v>183</v>
      </c>
      <c r="AM421" s="59" t="s">
        <v>6664</v>
      </c>
      <c r="AN421" s="59" t="s">
        <v>183</v>
      </c>
      <c r="AO421" s="59" t="s">
        <v>228</v>
      </c>
      <c r="AP421" s="59" t="s">
        <v>299</v>
      </c>
      <c r="AQ421" s="59" t="s">
        <v>6665</v>
      </c>
      <c r="AR421" s="59" t="s">
        <v>231</v>
      </c>
      <c r="AS421" s="59" t="s">
        <v>183</v>
      </c>
      <c r="AT421" s="59" t="s">
        <v>231</v>
      </c>
      <c r="AU421" s="59" t="s">
        <v>183</v>
      </c>
      <c r="AV421" s="59" t="s">
        <v>183</v>
      </c>
      <c r="AW421" s="59" t="s">
        <v>183</v>
      </c>
      <c r="AX421" s="59" t="s">
        <v>183</v>
      </c>
      <c r="AY421" s="59" t="s">
        <v>183</v>
      </c>
      <c r="AZ421" s="59" t="s">
        <v>6666</v>
      </c>
      <c r="BA421" s="59" t="s">
        <v>5172</v>
      </c>
      <c r="BB421" s="59" t="s">
        <v>5172</v>
      </c>
      <c r="BC421" s="59" t="s">
        <v>234</v>
      </c>
      <c r="BD421" s="59" t="s">
        <v>231</v>
      </c>
      <c r="BE421" s="59" t="s">
        <v>231</v>
      </c>
      <c r="BF421" s="59" t="s">
        <v>231</v>
      </c>
      <c r="BG421" s="59" t="s">
        <v>231</v>
      </c>
      <c r="BH421" s="59" t="s">
        <v>231</v>
      </c>
      <c r="BI421" s="59" t="s">
        <v>231</v>
      </c>
      <c r="BJ421" s="59" t="s">
        <v>231</v>
      </c>
      <c r="BK421" s="59" t="s">
        <v>231</v>
      </c>
      <c r="BL421" s="59" t="s">
        <v>231</v>
      </c>
      <c r="BM421" s="59" t="s">
        <v>231</v>
      </c>
      <c r="BN421" s="63">
        <v>43405.544933645833</v>
      </c>
    </row>
    <row r="422" spans="1:66" x14ac:dyDescent="0.25">
      <c r="A422" s="59" t="s">
        <v>178</v>
      </c>
      <c r="B422" s="59" t="s">
        <v>179</v>
      </c>
      <c r="C422" s="59" t="s">
        <v>24</v>
      </c>
      <c r="D422" s="60" t="s">
        <v>19</v>
      </c>
      <c r="E422" s="60" t="s">
        <v>6667</v>
      </c>
      <c r="F422" s="60" t="s">
        <v>5223</v>
      </c>
      <c r="G422" s="59" t="s">
        <v>6668</v>
      </c>
      <c r="H422" s="59" t="s">
        <v>197</v>
      </c>
      <c r="I422" s="59" t="s">
        <v>12</v>
      </c>
      <c r="J422" s="59" t="s">
        <v>183</v>
      </c>
      <c r="K422" s="59" t="s">
        <v>6669</v>
      </c>
      <c r="L422" s="59" t="s">
        <v>183</v>
      </c>
      <c r="M422" s="59" t="s">
        <v>197</v>
      </c>
      <c r="N422" s="59" t="s">
        <v>6670</v>
      </c>
      <c r="O422" s="59" t="s">
        <v>6671</v>
      </c>
      <c r="P422" s="59" t="s">
        <v>525</v>
      </c>
      <c r="Q422" s="59" t="s">
        <v>4654</v>
      </c>
      <c r="R422" s="59" t="s">
        <v>6672</v>
      </c>
      <c r="S422" s="59" t="s">
        <v>3810</v>
      </c>
      <c r="T422" s="59" t="s">
        <v>3811</v>
      </c>
      <c r="U422" s="59" t="s">
        <v>6673</v>
      </c>
      <c r="V422" s="59" t="s">
        <v>4731</v>
      </c>
      <c r="W422" s="59" t="s">
        <v>191</v>
      </c>
      <c r="X422" s="59" t="s">
        <v>6674</v>
      </c>
      <c r="Y422" s="59" t="s">
        <v>318</v>
      </c>
      <c r="Z422" s="59" t="s">
        <v>6675</v>
      </c>
      <c r="AA422" s="59" t="s">
        <v>6676</v>
      </c>
      <c r="AB422" s="59" t="s">
        <v>192</v>
      </c>
      <c r="AC422" s="59" t="s">
        <v>224</v>
      </c>
      <c r="AD422" s="59" t="s">
        <v>183</v>
      </c>
      <c r="AE422" s="59" t="s">
        <v>183</v>
      </c>
      <c r="AF422" s="59" t="s">
        <v>183</v>
      </c>
      <c r="AG422" s="59" t="s">
        <v>183</v>
      </c>
      <c r="AH422" s="59" t="s">
        <v>183</v>
      </c>
      <c r="AI422" s="59" t="s">
        <v>183</v>
      </c>
      <c r="AJ422" s="59" t="s">
        <v>183</v>
      </c>
      <c r="AK422" s="59" t="s">
        <v>183</v>
      </c>
      <c r="AL422" s="59" t="s">
        <v>183</v>
      </c>
      <c r="AM422" s="59" t="s">
        <v>6677</v>
      </c>
      <c r="AN422" s="59" t="s">
        <v>6678</v>
      </c>
      <c r="AO422" s="59" t="s">
        <v>228</v>
      </c>
      <c r="AP422" s="59" t="s">
        <v>1032</v>
      </c>
      <c r="AQ422" s="59" t="s">
        <v>6679</v>
      </c>
      <c r="AR422" s="59" t="s">
        <v>234</v>
      </c>
      <c r="AS422" s="59" t="s">
        <v>6680</v>
      </c>
      <c r="AT422" s="59" t="s">
        <v>231</v>
      </c>
      <c r="AU422" s="59" t="s">
        <v>183</v>
      </c>
      <c r="AV422" s="59" t="s">
        <v>183</v>
      </c>
      <c r="AW422" s="59" t="s">
        <v>231</v>
      </c>
      <c r="AX422" s="59" t="s">
        <v>183</v>
      </c>
      <c r="AY422" s="59" t="s">
        <v>183</v>
      </c>
      <c r="AZ422" s="59" t="s">
        <v>2067</v>
      </c>
      <c r="BA422" s="59" t="s">
        <v>4666</v>
      </c>
      <c r="BB422" s="59" t="s">
        <v>6681</v>
      </c>
      <c r="BC422" s="59" t="s">
        <v>231</v>
      </c>
      <c r="BD422" s="59" t="s">
        <v>231</v>
      </c>
      <c r="BE422" s="59" t="s">
        <v>231</v>
      </c>
      <c r="BF422" s="59" t="s">
        <v>231</v>
      </c>
      <c r="BG422" s="59" t="s">
        <v>234</v>
      </c>
      <c r="BH422" s="59" t="s">
        <v>234</v>
      </c>
      <c r="BI422" s="59" t="s">
        <v>234</v>
      </c>
      <c r="BJ422" s="59" t="s">
        <v>234</v>
      </c>
      <c r="BK422" s="59" t="s">
        <v>234</v>
      </c>
      <c r="BL422" s="59" t="s">
        <v>234</v>
      </c>
      <c r="BM422" s="59" t="s">
        <v>234</v>
      </c>
      <c r="BN422" s="63">
        <v>43405.545232025463</v>
      </c>
    </row>
    <row r="423" spans="1:66" x14ac:dyDescent="0.25">
      <c r="A423" s="59" t="s">
        <v>178</v>
      </c>
      <c r="B423" s="59" t="s">
        <v>179</v>
      </c>
      <c r="C423" s="59" t="s">
        <v>24</v>
      </c>
      <c r="D423" s="60" t="s">
        <v>19</v>
      </c>
      <c r="E423" s="60" t="s">
        <v>6682</v>
      </c>
      <c r="F423" s="60" t="s">
        <v>5223</v>
      </c>
      <c r="G423" s="59" t="s">
        <v>6683</v>
      </c>
      <c r="H423" s="59" t="s">
        <v>197</v>
      </c>
      <c r="I423" s="59" t="s">
        <v>12</v>
      </c>
      <c r="J423" s="59" t="s">
        <v>183</v>
      </c>
      <c r="K423" s="59" t="s">
        <v>6684</v>
      </c>
      <c r="L423" s="59" t="s">
        <v>183</v>
      </c>
      <c r="M423" s="59" t="s">
        <v>197</v>
      </c>
      <c r="N423" s="59" t="s">
        <v>5649</v>
      </c>
      <c r="O423" s="59" t="s">
        <v>6685</v>
      </c>
      <c r="P423" s="59" t="s">
        <v>369</v>
      </c>
      <c r="Q423" s="59" t="s">
        <v>6686</v>
      </c>
      <c r="R423" s="59" t="s">
        <v>6687</v>
      </c>
      <c r="S423" s="59" t="s">
        <v>6688</v>
      </c>
      <c r="T423" s="59" t="s">
        <v>455</v>
      </c>
      <c r="U423" s="59" t="s">
        <v>6688</v>
      </c>
      <c r="V423" s="59" t="s">
        <v>6689</v>
      </c>
      <c r="W423" s="59" t="s">
        <v>6690</v>
      </c>
      <c r="X423" s="59" t="s">
        <v>6691</v>
      </c>
      <c r="Y423" s="59" t="s">
        <v>6692</v>
      </c>
      <c r="Z423" s="59" t="s">
        <v>6693</v>
      </c>
      <c r="AA423" s="59" t="s">
        <v>6694</v>
      </c>
      <c r="AB423" s="59" t="s">
        <v>192</v>
      </c>
      <c r="AC423" s="59" t="s">
        <v>244</v>
      </c>
      <c r="AD423" s="59" t="s">
        <v>183</v>
      </c>
      <c r="AE423" s="59" t="s">
        <v>6695</v>
      </c>
      <c r="AF423" s="59" t="s">
        <v>183</v>
      </c>
      <c r="AG423" s="59" t="s">
        <v>183</v>
      </c>
      <c r="AH423" s="59" t="s">
        <v>183</v>
      </c>
      <c r="AI423" s="59" t="s">
        <v>183</v>
      </c>
      <c r="AJ423" s="59" t="s">
        <v>183</v>
      </c>
      <c r="AK423" s="59" t="s">
        <v>183</v>
      </c>
      <c r="AL423" s="59" t="s">
        <v>183</v>
      </c>
      <c r="AM423" s="59" t="s">
        <v>6696</v>
      </c>
      <c r="AN423" s="59" t="s">
        <v>183</v>
      </c>
      <c r="AO423" s="59" t="s">
        <v>228</v>
      </c>
      <c r="AP423" s="59" t="s">
        <v>299</v>
      </c>
      <c r="AQ423" s="59" t="s">
        <v>6697</v>
      </c>
      <c r="AR423" s="59" t="s">
        <v>231</v>
      </c>
      <c r="AS423" s="59" t="s">
        <v>6698</v>
      </c>
      <c r="AT423" s="59" t="s">
        <v>231</v>
      </c>
      <c r="AU423" s="59" t="s">
        <v>183</v>
      </c>
      <c r="AV423" s="59" t="s">
        <v>183</v>
      </c>
      <c r="AW423" s="59" t="s">
        <v>183</v>
      </c>
      <c r="AX423" s="59" t="s">
        <v>183</v>
      </c>
      <c r="AY423" s="59" t="s">
        <v>183</v>
      </c>
      <c r="AZ423" s="59" t="s">
        <v>6699</v>
      </c>
      <c r="BA423" s="59" t="s">
        <v>6700</v>
      </c>
      <c r="BB423" s="59" t="s">
        <v>6700</v>
      </c>
      <c r="BC423" s="59" t="s">
        <v>231</v>
      </c>
      <c r="BD423" s="59" t="s">
        <v>231</v>
      </c>
      <c r="BE423" s="59" t="s">
        <v>231</v>
      </c>
      <c r="BF423" s="59" t="s">
        <v>231</v>
      </c>
      <c r="BG423" s="59" t="s">
        <v>231</v>
      </c>
      <c r="BH423" s="59" t="s">
        <v>231</v>
      </c>
      <c r="BI423" s="59" t="s">
        <v>231</v>
      </c>
      <c r="BJ423" s="59" t="s">
        <v>231</v>
      </c>
      <c r="BK423" s="59" t="s">
        <v>231</v>
      </c>
      <c r="BL423" s="59" t="s">
        <v>231</v>
      </c>
      <c r="BM423" s="59" t="s">
        <v>231</v>
      </c>
      <c r="BN423" s="63">
        <v>43405.544806828701</v>
      </c>
    </row>
    <row r="424" spans="1:66" x14ac:dyDescent="0.25">
      <c r="A424" s="59" t="s">
        <v>178</v>
      </c>
      <c r="B424" s="59" t="s">
        <v>179</v>
      </c>
      <c r="C424" s="59" t="s">
        <v>24</v>
      </c>
      <c r="D424" s="60" t="s">
        <v>19</v>
      </c>
      <c r="E424" s="60" t="s">
        <v>6701</v>
      </c>
      <c r="F424" s="60" t="s">
        <v>5223</v>
      </c>
      <c r="G424" s="59" t="s">
        <v>6702</v>
      </c>
      <c r="H424" s="59" t="s">
        <v>197</v>
      </c>
      <c r="I424" s="59" t="s">
        <v>12</v>
      </c>
      <c r="J424" s="59" t="s">
        <v>183</v>
      </c>
      <c r="K424" s="59" t="s">
        <v>6703</v>
      </c>
      <c r="L424" s="59" t="s">
        <v>183</v>
      </c>
      <c r="M424" s="59" t="s">
        <v>197</v>
      </c>
      <c r="N424" s="59" t="s">
        <v>6704</v>
      </c>
      <c r="O424" s="59" t="s">
        <v>6705</v>
      </c>
      <c r="P424" s="59" t="s">
        <v>1489</v>
      </c>
      <c r="Q424" s="59" t="s">
        <v>183</v>
      </c>
      <c r="R424" s="59" t="s">
        <v>183</v>
      </c>
      <c r="S424" s="59" t="s">
        <v>6706</v>
      </c>
      <c r="T424" s="59" t="s">
        <v>492</v>
      </c>
      <c r="U424" s="59" t="s">
        <v>6707</v>
      </c>
      <c r="V424" s="59" t="s">
        <v>183</v>
      </c>
      <c r="W424" s="59" t="s">
        <v>604</v>
      </c>
      <c r="X424" s="59" t="s">
        <v>6708</v>
      </c>
      <c r="Y424" s="59" t="s">
        <v>222</v>
      </c>
      <c r="Z424" s="59" t="s">
        <v>6709</v>
      </c>
      <c r="AA424" s="59" t="s">
        <v>6710</v>
      </c>
      <c r="AB424" s="59" t="s">
        <v>192</v>
      </c>
      <c r="AC424" s="59" t="s">
        <v>244</v>
      </c>
      <c r="AD424" s="59" t="s">
        <v>922</v>
      </c>
      <c r="AE424" s="59" t="s">
        <v>183</v>
      </c>
      <c r="AF424" s="59" t="s">
        <v>183</v>
      </c>
      <c r="AG424" s="59" t="s">
        <v>183</v>
      </c>
      <c r="AH424" s="59" t="s">
        <v>183</v>
      </c>
      <c r="AI424" s="59" t="s">
        <v>183</v>
      </c>
      <c r="AJ424" s="59" t="s">
        <v>183</v>
      </c>
      <c r="AK424" s="59" t="s">
        <v>183</v>
      </c>
      <c r="AL424" s="59" t="s">
        <v>183</v>
      </c>
      <c r="AM424" s="59" t="s">
        <v>6711</v>
      </c>
      <c r="AN424" s="59" t="s">
        <v>183</v>
      </c>
      <c r="AO424" s="59" t="s">
        <v>228</v>
      </c>
      <c r="AP424" s="59" t="s">
        <v>229</v>
      </c>
      <c r="AQ424" s="59" t="s">
        <v>6712</v>
      </c>
      <c r="AR424" s="59" t="s">
        <v>183</v>
      </c>
      <c r="AS424" s="59" t="s">
        <v>183</v>
      </c>
      <c r="AT424" s="59" t="s">
        <v>231</v>
      </c>
      <c r="AU424" s="59" t="s">
        <v>183</v>
      </c>
      <c r="AV424" s="59" t="s">
        <v>183</v>
      </c>
      <c r="AW424" s="59" t="s">
        <v>183</v>
      </c>
      <c r="AX424" s="59" t="s">
        <v>183</v>
      </c>
      <c r="AY424" s="59" t="s">
        <v>183</v>
      </c>
      <c r="AZ424" s="59" t="s">
        <v>232</v>
      </c>
      <c r="BA424" s="59" t="s">
        <v>183</v>
      </c>
      <c r="BB424" s="59" t="s">
        <v>183</v>
      </c>
      <c r="BC424" s="59" t="s">
        <v>234</v>
      </c>
      <c r="BD424" s="59" t="s">
        <v>234</v>
      </c>
      <c r="BE424" s="59" t="s">
        <v>234</v>
      </c>
      <c r="BF424" s="59" t="s">
        <v>234</v>
      </c>
      <c r="BG424" s="59" t="s">
        <v>234</v>
      </c>
      <c r="BH424" s="59" t="s">
        <v>234</v>
      </c>
      <c r="BI424" s="59" t="s">
        <v>234</v>
      </c>
      <c r="BJ424" s="59" t="s">
        <v>234</v>
      </c>
      <c r="BK424" s="59" t="s">
        <v>234</v>
      </c>
      <c r="BL424" s="59" t="s">
        <v>234</v>
      </c>
      <c r="BM424" s="59" t="s">
        <v>234</v>
      </c>
      <c r="BN424" s="63">
        <v>43405.54516134259</v>
      </c>
    </row>
    <row r="425" spans="1:66" x14ac:dyDescent="0.25">
      <c r="A425" s="59" t="s">
        <v>178</v>
      </c>
      <c r="B425" s="59" t="s">
        <v>179</v>
      </c>
      <c r="C425" s="59" t="s">
        <v>24</v>
      </c>
      <c r="D425" s="60" t="s">
        <v>19</v>
      </c>
      <c r="E425" s="60" t="s">
        <v>6713</v>
      </c>
      <c r="F425" s="60" t="s">
        <v>5223</v>
      </c>
      <c r="G425" s="59" t="s">
        <v>6714</v>
      </c>
      <c r="H425" s="59" t="s">
        <v>197</v>
      </c>
      <c r="I425" s="59" t="s">
        <v>12</v>
      </c>
      <c r="J425" s="59" t="s">
        <v>183</v>
      </c>
      <c r="K425" s="59" t="s">
        <v>6715</v>
      </c>
      <c r="L425" s="59" t="s">
        <v>6716</v>
      </c>
      <c r="M425" s="59" t="s">
        <v>197</v>
      </c>
      <c r="N425" s="59" t="s">
        <v>6717</v>
      </c>
      <c r="O425" s="59" t="s">
        <v>6718</v>
      </c>
      <c r="P425" s="59" t="s">
        <v>6719</v>
      </c>
      <c r="Q425" s="59" t="s">
        <v>4508</v>
      </c>
      <c r="R425" s="59" t="s">
        <v>3463</v>
      </c>
      <c r="S425" s="59" t="s">
        <v>4509</v>
      </c>
      <c r="T425" s="59" t="s">
        <v>560</v>
      </c>
      <c r="U425" s="59" t="s">
        <v>3465</v>
      </c>
      <c r="V425" s="59" t="s">
        <v>1277</v>
      </c>
      <c r="W425" s="59" t="s">
        <v>937</v>
      </c>
      <c r="X425" s="59" t="s">
        <v>6720</v>
      </c>
      <c r="Y425" s="59" t="s">
        <v>6721</v>
      </c>
      <c r="Z425" s="59" t="s">
        <v>4512</v>
      </c>
      <c r="AA425" s="59" t="s">
        <v>6722</v>
      </c>
      <c r="AB425" s="59" t="s">
        <v>192</v>
      </c>
      <c r="AC425" s="59" t="s">
        <v>244</v>
      </c>
      <c r="AD425" s="59" t="s">
        <v>183</v>
      </c>
      <c r="AE425" s="59" t="s">
        <v>183</v>
      </c>
      <c r="AF425" s="59" t="s">
        <v>183</v>
      </c>
      <c r="AG425" s="59" t="s">
        <v>183</v>
      </c>
      <c r="AH425" s="59" t="s">
        <v>183</v>
      </c>
      <c r="AI425" s="59" t="s">
        <v>183</v>
      </c>
      <c r="AJ425" s="59" t="s">
        <v>183</v>
      </c>
      <c r="AK425" s="59" t="s">
        <v>183</v>
      </c>
      <c r="AL425" s="59" t="s">
        <v>183</v>
      </c>
      <c r="AM425" s="59" t="s">
        <v>6723</v>
      </c>
      <c r="AN425" s="59" t="s">
        <v>6724</v>
      </c>
      <c r="AO425" s="59" t="s">
        <v>228</v>
      </c>
      <c r="AP425" s="59" t="s">
        <v>1032</v>
      </c>
      <c r="AQ425" s="59" t="s">
        <v>6725</v>
      </c>
      <c r="AR425" s="59" t="s">
        <v>183</v>
      </c>
      <c r="AS425" s="59" t="s">
        <v>183</v>
      </c>
      <c r="AT425" s="59" t="s">
        <v>183</v>
      </c>
      <c r="AU425" s="59" t="s">
        <v>183</v>
      </c>
      <c r="AV425" s="59" t="s">
        <v>183</v>
      </c>
      <c r="AW425" s="59" t="s">
        <v>183</v>
      </c>
      <c r="AX425" s="59" t="s">
        <v>183</v>
      </c>
      <c r="AY425" s="59" t="s">
        <v>183</v>
      </c>
      <c r="AZ425" s="59" t="s">
        <v>4517</v>
      </c>
      <c r="BA425" s="59" t="s">
        <v>183</v>
      </c>
      <c r="BB425" s="59" t="s">
        <v>183</v>
      </c>
      <c r="BC425" s="59" t="s">
        <v>234</v>
      </c>
      <c r="BD425" s="59" t="s">
        <v>234</v>
      </c>
      <c r="BE425" s="59" t="s">
        <v>234</v>
      </c>
      <c r="BF425" s="59" t="s">
        <v>234</v>
      </c>
      <c r="BG425" s="59" t="s">
        <v>234</v>
      </c>
      <c r="BH425" s="59" t="s">
        <v>234</v>
      </c>
      <c r="BI425" s="59" t="s">
        <v>234</v>
      </c>
      <c r="BJ425" s="59" t="s">
        <v>234</v>
      </c>
      <c r="BK425" s="59" t="s">
        <v>234</v>
      </c>
      <c r="BL425" s="59" t="s">
        <v>234</v>
      </c>
      <c r="BM425" s="59" t="s">
        <v>234</v>
      </c>
      <c r="BN425" s="63">
        <v>43405.568734490742</v>
      </c>
    </row>
    <row r="426" spans="1:66" x14ac:dyDescent="0.25">
      <c r="A426" s="59" t="s">
        <v>178</v>
      </c>
      <c r="B426" s="59" t="s">
        <v>179</v>
      </c>
      <c r="C426" s="59" t="s">
        <v>24</v>
      </c>
      <c r="D426" s="60" t="s">
        <v>19</v>
      </c>
      <c r="E426" s="60" t="s">
        <v>6726</v>
      </c>
      <c r="F426" s="60" t="s">
        <v>5223</v>
      </c>
      <c r="G426" s="59" t="s">
        <v>6727</v>
      </c>
      <c r="H426" s="59" t="s">
        <v>197</v>
      </c>
      <c r="I426" s="59" t="s">
        <v>12</v>
      </c>
      <c r="J426" s="59" t="s">
        <v>183</v>
      </c>
      <c r="K426" s="59" t="s">
        <v>6728</v>
      </c>
      <c r="L426" s="59" t="s">
        <v>183</v>
      </c>
      <c r="M426" s="59" t="s">
        <v>197</v>
      </c>
      <c r="N426" s="59" t="s">
        <v>6729</v>
      </c>
      <c r="O426" s="59" t="s">
        <v>829</v>
      </c>
      <c r="P426" s="59" t="s">
        <v>6730</v>
      </c>
      <c r="Q426" s="59" t="s">
        <v>6731</v>
      </c>
      <c r="R426" s="59" t="s">
        <v>6731</v>
      </c>
      <c r="S426" s="59" t="s">
        <v>6732</v>
      </c>
      <c r="T426" s="59" t="s">
        <v>455</v>
      </c>
      <c r="U426" s="59" t="s">
        <v>6733</v>
      </c>
      <c r="V426" s="59" t="s">
        <v>6731</v>
      </c>
      <c r="W426" s="59" t="s">
        <v>6733</v>
      </c>
      <c r="X426" s="59" t="s">
        <v>6734</v>
      </c>
      <c r="Y426" s="59" t="s">
        <v>318</v>
      </c>
      <c r="Z426" s="59" t="s">
        <v>6735</v>
      </c>
      <c r="AA426" s="59" t="s">
        <v>6736</v>
      </c>
      <c r="AB426" s="59" t="s">
        <v>192</v>
      </c>
      <c r="AC426" s="59" t="s">
        <v>244</v>
      </c>
      <c r="AD426" s="59" t="s">
        <v>183</v>
      </c>
      <c r="AE426" s="59" t="s">
        <v>183</v>
      </c>
      <c r="AF426" s="59" t="s">
        <v>183</v>
      </c>
      <c r="AG426" s="59" t="s">
        <v>183</v>
      </c>
      <c r="AH426" s="59" t="s">
        <v>183</v>
      </c>
      <c r="AI426" s="59" t="s">
        <v>183</v>
      </c>
      <c r="AJ426" s="59" t="s">
        <v>183</v>
      </c>
      <c r="AK426" s="59" t="s">
        <v>183</v>
      </c>
      <c r="AL426" s="59" t="s">
        <v>183</v>
      </c>
      <c r="AM426" s="59" t="s">
        <v>6737</v>
      </c>
      <c r="AN426" s="59" t="s">
        <v>183</v>
      </c>
      <c r="AO426" s="59" t="s">
        <v>228</v>
      </c>
      <c r="AP426" s="59" t="s">
        <v>299</v>
      </c>
      <c r="AQ426" s="59" t="s">
        <v>6738</v>
      </c>
      <c r="AR426" s="59" t="s">
        <v>231</v>
      </c>
      <c r="AS426" s="59" t="s">
        <v>6739</v>
      </c>
      <c r="AT426" s="59" t="s">
        <v>231</v>
      </c>
      <c r="AU426" s="59" t="s">
        <v>183</v>
      </c>
      <c r="AV426" s="59" t="s">
        <v>183</v>
      </c>
      <c r="AW426" s="59" t="s">
        <v>183</v>
      </c>
      <c r="AX426" s="59" t="s">
        <v>183</v>
      </c>
      <c r="AY426" s="59" t="s">
        <v>183</v>
      </c>
      <c r="AZ426" s="59" t="s">
        <v>6740</v>
      </c>
      <c r="BA426" s="59" t="s">
        <v>6165</v>
      </c>
      <c r="BB426" s="59" t="s">
        <v>6165</v>
      </c>
      <c r="BC426" s="59" t="s">
        <v>234</v>
      </c>
      <c r="BD426" s="59" t="s">
        <v>231</v>
      </c>
      <c r="BE426" s="59" t="s">
        <v>231</v>
      </c>
      <c r="BF426" s="59" t="s">
        <v>231</v>
      </c>
      <c r="BG426" s="59" t="s">
        <v>231</v>
      </c>
      <c r="BH426" s="59" t="s">
        <v>231</v>
      </c>
      <c r="BI426" s="59" t="s">
        <v>231</v>
      </c>
      <c r="BJ426" s="59" t="s">
        <v>231</v>
      </c>
      <c r="BK426" s="59" t="s">
        <v>231</v>
      </c>
      <c r="BL426" s="59" t="s">
        <v>231</v>
      </c>
      <c r="BM426" s="59" t="s">
        <v>231</v>
      </c>
      <c r="BN426" s="63">
        <v>43405.544992905088</v>
      </c>
    </row>
    <row r="427" spans="1:66" x14ac:dyDescent="0.25">
      <c r="A427" s="59" t="s">
        <v>178</v>
      </c>
      <c r="B427" s="59" t="s">
        <v>179</v>
      </c>
      <c r="C427" s="59" t="s">
        <v>24</v>
      </c>
      <c r="D427" s="60" t="s">
        <v>19</v>
      </c>
      <c r="E427" s="60" t="s">
        <v>6741</v>
      </c>
      <c r="F427" s="60" t="s">
        <v>5223</v>
      </c>
      <c r="G427" s="59" t="s">
        <v>6742</v>
      </c>
      <c r="H427" s="59" t="s">
        <v>197</v>
      </c>
      <c r="I427" s="59" t="s">
        <v>12</v>
      </c>
      <c r="J427" s="59" t="s">
        <v>183</v>
      </c>
      <c r="K427" s="59" t="s">
        <v>6743</v>
      </c>
      <c r="L427" s="59" t="s">
        <v>6744</v>
      </c>
      <c r="M427" s="59" t="s">
        <v>197</v>
      </c>
      <c r="N427" s="59" t="s">
        <v>6745</v>
      </c>
      <c r="O427" s="59" t="s">
        <v>218</v>
      </c>
      <c r="P427" s="59" t="s">
        <v>6746</v>
      </c>
      <c r="Q427" s="59" t="s">
        <v>6747</v>
      </c>
      <c r="R427" s="59" t="s">
        <v>6748</v>
      </c>
      <c r="S427" s="59" t="s">
        <v>6749</v>
      </c>
      <c r="T427" s="59" t="s">
        <v>473</v>
      </c>
      <c r="U427" s="59" t="s">
        <v>495</v>
      </c>
      <c r="V427" s="59" t="s">
        <v>6748</v>
      </c>
      <c r="W427" s="59" t="s">
        <v>495</v>
      </c>
      <c r="X427" s="59" t="s">
        <v>6750</v>
      </c>
      <c r="Y427" s="59" t="s">
        <v>318</v>
      </c>
      <c r="Z427" s="59" t="s">
        <v>6751</v>
      </c>
      <c r="AA427" s="59" t="s">
        <v>6752</v>
      </c>
      <c r="AB427" s="59" t="s">
        <v>192</v>
      </c>
      <c r="AC427" s="59" t="s">
        <v>224</v>
      </c>
      <c r="AD427" s="59" t="s">
        <v>183</v>
      </c>
      <c r="AE427" s="59" t="s">
        <v>183</v>
      </c>
      <c r="AF427" s="59" t="s">
        <v>183</v>
      </c>
      <c r="AG427" s="59" t="s">
        <v>183</v>
      </c>
      <c r="AH427" s="59" t="s">
        <v>183</v>
      </c>
      <c r="AI427" s="59" t="s">
        <v>183</v>
      </c>
      <c r="AJ427" s="59" t="s">
        <v>183</v>
      </c>
      <c r="AK427" s="59" t="s">
        <v>183</v>
      </c>
      <c r="AL427" s="59" t="s">
        <v>183</v>
      </c>
      <c r="AM427" s="59" t="s">
        <v>6753</v>
      </c>
      <c r="AN427" s="59" t="s">
        <v>183</v>
      </c>
      <c r="AO427" s="59" t="s">
        <v>228</v>
      </c>
      <c r="AP427" s="59" t="s">
        <v>299</v>
      </c>
      <c r="AQ427" s="59" t="s">
        <v>6754</v>
      </c>
      <c r="AR427" s="59" t="s">
        <v>231</v>
      </c>
      <c r="AS427" s="59" t="s">
        <v>6755</v>
      </c>
      <c r="AT427" s="59" t="s">
        <v>231</v>
      </c>
      <c r="AU427" s="59" t="s">
        <v>183</v>
      </c>
      <c r="AV427" s="59" t="s">
        <v>183</v>
      </c>
      <c r="AW427" s="59" t="s">
        <v>183</v>
      </c>
      <c r="AX427" s="59" t="s">
        <v>183</v>
      </c>
      <c r="AY427" s="59" t="s">
        <v>183</v>
      </c>
      <c r="AZ427" s="59" t="s">
        <v>6756</v>
      </c>
      <c r="BA427" s="59" t="s">
        <v>6757</v>
      </c>
      <c r="BB427" s="59" t="s">
        <v>6757</v>
      </c>
      <c r="BC427" s="59" t="s">
        <v>231</v>
      </c>
      <c r="BD427" s="59" t="s">
        <v>231</v>
      </c>
      <c r="BE427" s="59" t="s">
        <v>231</v>
      </c>
      <c r="BF427" s="59" t="s">
        <v>231</v>
      </c>
      <c r="BG427" s="59" t="s">
        <v>231</v>
      </c>
      <c r="BH427" s="59" t="s">
        <v>231</v>
      </c>
      <c r="BI427" s="59" t="s">
        <v>231</v>
      </c>
      <c r="BJ427" s="59" t="s">
        <v>231</v>
      </c>
      <c r="BK427" s="59" t="s">
        <v>231</v>
      </c>
      <c r="BL427" s="59" t="s">
        <v>231</v>
      </c>
      <c r="BM427" s="59" t="s">
        <v>231</v>
      </c>
      <c r="BN427" s="63">
        <v>43405.544919444445</v>
      </c>
    </row>
    <row r="428" spans="1:66" x14ac:dyDescent="0.25">
      <c r="A428" s="59" t="s">
        <v>178</v>
      </c>
      <c r="B428" s="59" t="s">
        <v>179</v>
      </c>
      <c r="C428" s="59" t="s">
        <v>24</v>
      </c>
      <c r="D428" s="60" t="s">
        <v>19</v>
      </c>
      <c r="E428" s="60" t="s">
        <v>6758</v>
      </c>
      <c r="F428" s="60" t="s">
        <v>5223</v>
      </c>
      <c r="G428" s="59" t="s">
        <v>6759</v>
      </c>
      <c r="H428" s="59" t="s">
        <v>197</v>
      </c>
      <c r="I428" s="59" t="s">
        <v>12</v>
      </c>
      <c r="J428" s="59" t="s">
        <v>183</v>
      </c>
      <c r="K428" s="59" t="s">
        <v>6760</v>
      </c>
      <c r="L428" s="59" t="s">
        <v>6761</v>
      </c>
      <c r="M428" s="59" t="s">
        <v>197</v>
      </c>
      <c r="N428" s="59" t="s">
        <v>6762</v>
      </c>
      <c r="O428" s="59" t="s">
        <v>6763</v>
      </c>
      <c r="P428" s="59" t="s">
        <v>6764</v>
      </c>
      <c r="Q428" s="59" t="s">
        <v>6765</v>
      </c>
      <c r="R428" s="59" t="s">
        <v>3482</v>
      </c>
      <c r="S428" s="59" t="s">
        <v>6766</v>
      </c>
      <c r="T428" s="59" t="s">
        <v>455</v>
      </c>
      <c r="U428" s="59" t="s">
        <v>6767</v>
      </c>
      <c r="V428" s="59" t="s">
        <v>6768</v>
      </c>
      <c r="W428" s="59" t="s">
        <v>1474</v>
      </c>
      <c r="X428" s="59" t="s">
        <v>6769</v>
      </c>
      <c r="Y428" s="59" t="s">
        <v>318</v>
      </c>
      <c r="Z428" s="59" t="s">
        <v>6770</v>
      </c>
      <c r="AA428" s="59" t="s">
        <v>6771</v>
      </c>
      <c r="AB428" s="59" t="s">
        <v>192</v>
      </c>
      <c r="AC428" s="59" t="s">
        <v>244</v>
      </c>
      <c r="AD428" s="59" t="s">
        <v>183</v>
      </c>
      <c r="AE428" s="59" t="s">
        <v>183</v>
      </c>
      <c r="AF428" s="59" t="s">
        <v>183</v>
      </c>
      <c r="AG428" s="59" t="s">
        <v>183</v>
      </c>
      <c r="AH428" s="59" t="s">
        <v>183</v>
      </c>
      <c r="AI428" s="59" t="s">
        <v>183</v>
      </c>
      <c r="AJ428" s="59" t="s">
        <v>183</v>
      </c>
      <c r="AK428" s="59" t="s">
        <v>183</v>
      </c>
      <c r="AL428" s="59" t="s">
        <v>183</v>
      </c>
      <c r="AM428" s="59" t="s">
        <v>6772</v>
      </c>
      <c r="AN428" s="59" t="s">
        <v>183</v>
      </c>
      <c r="AO428" s="59" t="s">
        <v>228</v>
      </c>
      <c r="AP428" s="59" t="s">
        <v>299</v>
      </c>
      <c r="AQ428" s="59" t="s">
        <v>6773</v>
      </c>
      <c r="AR428" s="59" t="s">
        <v>234</v>
      </c>
      <c r="AS428" s="59" t="s">
        <v>183</v>
      </c>
      <c r="AT428" s="59" t="s">
        <v>231</v>
      </c>
      <c r="AU428" s="59" t="s">
        <v>183</v>
      </c>
      <c r="AV428" s="59" t="s">
        <v>183</v>
      </c>
      <c r="AW428" s="59" t="s">
        <v>183</v>
      </c>
      <c r="AX428" s="59" t="s">
        <v>183</v>
      </c>
      <c r="AY428" s="59" t="s">
        <v>183</v>
      </c>
      <c r="AZ428" s="59" t="s">
        <v>6774</v>
      </c>
      <c r="BA428" s="59" t="s">
        <v>2912</v>
      </c>
      <c r="BB428" s="59" t="s">
        <v>2912</v>
      </c>
      <c r="BC428" s="59" t="s">
        <v>231</v>
      </c>
      <c r="BD428" s="59" t="s">
        <v>231</v>
      </c>
      <c r="BE428" s="59" t="s">
        <v>231</v>
      </c>
      <c r="BF428" s="59" t="s">
        <v>231</v>
      </c>
      <c r="BG428" s="59" t="s">
        <v>231</v>
      </c>
      <c r="BH428" s="59" t="s">
        <v>231</v>
      </c>
      <c r="BI428" s="59" t="s">
        <v>231</v>
      </c>
      <c r="BJ428" s="59" t="s">
        <v>231</v>
      </c>
      <c r="BK428" s="59" t="s">
        <v>231</v>
      </c>
      <c r="BL428" s="59" t="s">
        <v>231</v>
      </c>
      <c r="BM428" s="59" t="s">
        <v>231</v>
      </c>
      <c r="BN428" s="63">
        <v>43405.545009259258</v>
      </c>
    </row>
    <row r="429" spans="1:66" x14ac:dyDescent="0.25">
      <c r="A429" s="59" t="s">
        <v>178</v>
      </c>
      <c r="B429" s="59" t="s">
        <v>179</v>
      </c>
      <c r="C429" s="59" t="s">
        <v>24</v>
      </c>
      <c r="D429" s="60" t="s">
        <v>19</v>
      </c>
      <c r="E429" s="60" t="s">
        <v>6775</v>
      </c>
      <c r="F429" s="60" t="s">
        <v>5223</v>
      </c>
      <c r="G429" s="59" t="s">
        <v>6776</v>
      </c>
      <c r="H429" s="59" t="s">
        <v>2454</v>
      </c>
      <c r="I429" s="59" t="s">
        <v>12</v>
      </c>
      <c r="J429" s="59" t="s">
        <v>6777</v>
      </c>
      <c r="K429" s="59" t="s">
        <v>6778</v>
      </c>
      <c r="L429" s="59" t="s">
        <v>183</v>
      </c>
      <c r="M429" s="59" t="s">
        <v>3336</v>
      </c>
      <c r="N429" s="59" t="s">
        <v>6779</v>
      </c>
      <c r="O429" s="59" t="s">
        <v>6780</v>
      </c>
      <c r="P429" s="59" t="s">
        <v>188</v>
      </c>
      <c r="Q429" s="59" t="s">
        <v>6781</v>
      </c>
      <c r="R429" s="59" t="s">
        <v>490</v>
      </c>
      <c r="S429" s="59" t="s">
        <v>5685</v>
      </c>
      <c r="T429" s="59" t="s">
        <v>696</v>
      </c>
      <c r="U429" s="59" t="s">
        <v>1344</v>
      </c>
      <c r="V429" s="59" t="s">
        <v>490</v>
      </c>
      <c r="W429" s="59" t="s">
        <v>1344</v>
      </c>
      <c r="X429" s="59" t="s">
        <v>6782</v>
      </c>
      <c r="Y429" s="59" t="s">
        <v>318</v>
      </c>
      <c r="Z429" s="59" t="s">
        <v>6783</v>
      </c>
      <c r="AA429" s="59" t="s">
        <v>6784</v>
      </c>
      <c r="AB429" s="59" t="s">
        <v>192</v>
      </c>
      <c r="AC429" s="59" t="s">
        <v>224</v>
      </c>
      <c r="AD429" s="59" t="s">
        <v>183</v>
      </c>
      <c r="AE429" s="59" t="s">
        <v>183</v>
      </c>
      <c r="AF429" s="59" t="s">
        <v>183</v>
      </c>
      <c r="AG429" s="59" t="s">
        <v>183</v>
      </c>
      <c r="AH429" s="59" t="s">
        <v>183</v>
      </c>
      <c r="AI429" s="59" t="s">
        <v>183</v>
      </c>
      <c r="AJ429" s="59" t="s">
        <v>2472</v>
      </c>
      <c r="AK429" s="59" t="s">
        <v>183</v>
      </c>
      <c r="AL429" s="59" t="s">
        <v>183</v>
      </c>
      <c r="AM429" s="59" t="s">
        <v>6785</v>
      </c>
      <c r="AN429" s="59" t="s">
        <v>6786</v>
      </c>
      <c r="AO429" s="59" t="s">
        <v>228</v>
      </c>
      <c r="AP429" s="59" t="s">
        <v>1032</v>
      </c>
      <c r="AQ429" s="59" t="s">
        <v>6787</v>
      </c>
      <c r="AR429" s="59" t="s">
        <v>234</v>
      </c>
      <c r="AS429" s="59" t="s">
        <v>183</v>
      </c>
      <c r="AT429" s="59" t="s">
        <v>231</v>
      </c>
      <c r="AU429" s="59" t="s">
        <v>183</v>
      </c>
      <c r="AV429" s="59" t="s">
        <v>183</v>
      </c>
      <c r="AW429" s="59" t="s">
        <v>231</v>
      </c>
      <c r="AX429" s="59" t="s">
        <v>183</v>
      </c>
      <c r="AY429" s="59" t="s">
        <v>183</v>
      </c>
      <c r="AZ429" s="59" t="s">
        <v>2067</v>
      </c>
      <c r="BA429" s="59" t="s">
        <v>3454</v>
      </c>
      <c r="BB429" s="59" t="s">
        <v>6788</v>
      </c>
      <c r="BC429" s="59" t="s">
        <v>231</v>
      </c>
      <c r="BD429" s="59" t="s">
        <v>231</v>
      </c>
      <c r="BE429" s="59" t="s">
        <v>231</v>
      </c>
      <c r="BF429" s="59" t="s">
        <v>231</v>
      </c>
      <c r="BG429" s="59" t="s">
        <v>234</v>
      </c>
      <c r="BH429" s="59" t="s">
        <v>234</v>
      </c>
      <c r="BI429" s="59" t="s">
        <v>234</v>
      </c>
      <c r="BJ429" s="59" t="s">
        <v>234</v>
      </c>
      <c r="BK429" s="59" t="s">
        <v>234</v>
      </c>
      <c r="BL429" s="59" t="s">
        <v>234</v>
      </c>
      <c r="BM429" s="59" t="s">
        <v>234</v>
      </c>
      <c r="BN429" s="63">
        <v>43405.420137384259</v>
      </c>
    </row>
    <row r="430" spans="1:66" x14ac:dyDescent="0.25">
      <c r="A430" s="59" t="s">
        <v>178</v>
      </c>
      <c r="B430" s="59" t="s">
        <v>179</v>
      </c>
      <c r="C430" s="59" t="s">
        <v>24</v>
      </c>
      <c r="D430" s="60" t="s">
        <v>19</v>
      </c>
      <c r="E430" s="60" t="s">
        <v>6789</v>
      </c>
      <c r="F430" s="60" t="s">
        <v>5223</v>
      </c>
      <c r="G430" s="59" t="s">
        <v>6790</v>
      </c>
      <c r="H430" s="59" t="s">
        <v>197</v>
      </c>
      <c r="I430" s="59" t="s">
        <v>12</v>
      </c>
      <c r="J430" s="59" t="s">
        <v>183</v>
      </c>
      <c r="K430" s="59" t="s">
        <v>6791</v>
      </c>
      <c r="L430" s="59" t="s">
        <v>6792</v>
      </c>
      <c r="M430" s="59" t="s">
        <v>197</v>
      </c>
      <c r="N430" s="59" t="s">
        <v>6793</v>
      </c>
      <c r="O430" s="59" t="s">
        <v>6794</v>
      </c>
      <c r="P430" s="59" t="s">
        <v>829</v>
      </c>
      <c r="Q430" s="59" t="s">
        <v>6795</v>
      </c>
      <c r="R430" s="59" t="s">
        <v>6795</v>
      </c>
      <c r="S430" s="59" t="s">
        <v>6795</v>
      </c>
      <c r="T430" s="59" t="s">
        <v>455</v>
      </c>
      <c r="U430" s="59" t="s">
        <v>6795</v>
      </c>
      <c r="V430" s="59" t="s">
        <v>6795</v>
      </c>
      <c r="W430" s="59" t="s">
        <v>6795</v>
      </c>
      <c r="X430" s="59" t="s">
        <v>6796</v>
      </c>
      <c r="Y430" s="59" t="s">
        <v>400</v>
      </c>
      <c r="Z430" s="59" t="s">
        <v>6797</v>
      </c>
      <c r="AA430" s="59" t="s">
        <v>6798</v>
      </c>
      <c r="AB430" s="59" t="s">
        <v>192</v>
      </c>
      <c r="AC430" s="59" t="s">
        <v>244</v>
      </c>
      <c r="AD430" s="59" t="s">
        <v>183</v>
      </c>
      <c r="AE430" s="59" t="s">
        <v>183</v>
      </c>
      <c r="AF430" s="59" t="s">
        <v>183</v>
      </c>
      <c r="AG430" s="59" t="s">
        <v>183</v>
      </c>
      <c r="AH430" s="59" t="s">
        <v>183</v>
      </c>
      <c r="AI430" s="59" t="s">
        <v>183</v>
      </c>
      <c r="AJ430" s="59" t="s">
        <v>183</v>
      </c>
      <c r="AK430" s="59" t="s">
        <v>183</v>
      </c>
      <c r="AL430" s="59" t="s">
        <v>183</v>
      </c>
      <c r="AM430" s="59" t="s">
        <v>6799</v>
      </c>
      <c r="AN430" s="59" t="s">
        <v>183</v>
      </c>
      <c r="AO430" s="59" t="s">
        <v>228</v>
      </c>
      <c r="AP430" s="59" t="s">
        <v>299</v>
      </c>
      <c r="AQ430" s="59" t="s">
        <v>6800</v>
      </c>
      <c r="AR430" s="59" t="s">
        <v>231</v>
      </c>
      <c r="AS430" s="59" t="s">
        <v>6801</v>
      </c>
      <c r="AT430" s="59" t="s">
        <v>231</v>
      </c>
      <c r="AU430" s="59" t="s">
        <v>183</v>
      </c>
      <c r="AV430" s="59" t="s">
        <v>183</v>
      </c>
      <c r="AW430" s="59" t="s">
        <v>183</v>
      </c>
      <c r="AX430" s="59" t="s">
        <v>183</v>
      </c>
      <c r="AY430" s="59" t="s">
        <v>183</v>
      </c>
      <c r="AZ430" s="59" t="s">
        <v>6802</v>
      </c>
      <c r="BA430" s="59" t="s">
        <v>2516</v>
      </c>
      <c r="BB430" s="59" t="s">
        <v>2516</v>
      </c>
      <c r="BC430" s="59" t="s">
        <v>231</v>
      </c>
      <c r="BD430" s="59" t="s">
        <v>231</v>
      </c>
      <c r="BE430" s="59" t="s">
        <v>231</v>
      </c>
      <c r="BF430" s="59" t="s">
        <v>231</v>
      </c>
      <c r="BG430" s="59" t="s">
        <v>231</v>
      </c>
      <c r="BH430" s="59" t="s">
        <v>231</v>
      </c>
      <c r="BI430" s="59" t="s">
        <v>231</v>
      </c>
      <c r="BJ430" s="59" t="s">
        <v>231</v>
      </c>
      <c r="BK430" s="59" t="s">
        <v>231</v>
      </c>
      <c r="BL430" s="59" t="s">
        <v>231</v>
      </c>
      <c r="BM430" s="59" t="s">
        <v>231</v>
      </c>
      <c r="BN430" s="63">
        <v>43405.544812731481</v>
      </c>
    </row>
    <row r="431" spans="1:66" x14ac:dyDescent="0.25">
      <c r="A431" s="59" t="s">
        <v>178</v>
      </c>
      <c r="B431" s="59" t="s">
        <v>179</v>
      </c>
      <c r="C431" s="59" t="s">
        <v>24</v>
      </c>
      <c r="D431" s="60" t="s">
        <v>19</v>
      </c>
      <c r="E431" s="60" t="s">
        <v>6803</v>
      </c>
      <c r="F431" s="60" t="s">
        <v>5223</v>
      </c>
      <c r="G431" s="59" t="s">
        <v>6804</v>
      </c>
      <c r="H431" s="59" t="s">
        <v>197</v>
      </c>
      <c r="I431" s="59" t="s">
        <v>12</v>
      </c>
      <c r="J431" s="59" t="s">
        <v>183</v>
      </c>
      <c r="K431" s="59" t="s">
        <v>6805</v>
      </c>
      <c r="L431" s="59" t="s">
        <v>183</v>
      </c>
      <c r="M431" s="59" t="s">
        <v>197</v>
      </c>
      <c r="N431" s="59" t="s">
        <v>183</v>
      </c>
      <c r="O431" s="59" t="s">
        <v>6806</v>
      </c>
      <c r="P431" s="59" t="s">
        <v>829</v>
      </c>
      <c r="Q431" s="59" t="s">
        <v>6807</v>
      </c>
      <c r="R431" s="59" t="s">
        <v>6808</v>
      </c>
      <c r="S431" s="59" t="s">
        <v>183</v>
      </c>
      <c r="T431" s="59" t="s">
        <v>492</v>
      </c>
      <c r="U431" s="59" t="s">
        <v>183</v>
      </c>
      <c r="V431" s="59" t="s">
        <v>4270</v>
      </c>
      <c r="W431" s="59" t="s">
        <v>183</v>
      </c>
      <c r="X431" s="59" t="s">
        <v>6809</v>
      </c>
      <c r="Y431" s="59" t="s">
        <v>318</v>
      </c>
      <c r="Z431" s="59" t="s">
        <v>6810</v>
      </c>
      <c r="AA431" s="59" t="s">
        <v>6811</v>
      </c>
      <c r="AB431" s="59" t="s">
        <v>192</v>
      </c>
      <c r="AC431" s="59" t="s">
        <v>244</v>
      </c>
      <c r="AD431" s="59" t="s">
        <v>183</v>
      </c>
      <c r="AE431" s="59" t="s">
        <v>183</v>
      </c>
      <c r="AF431" s="59" t="s">
        <v>183</v>
      </c>
      <c r="AG431" s="59" t="s">
        <v>183</v>
      </c>
      <c r="AH431" s="59" t="s">
        <v>183</v>
      </c>
      <c r="AI431" s="59" t="s">
        <v>183</v>
      </c>
      <c r="AJ431" s="59" t="s">
        <v>183</v>
      </c>
      <c r="AK431" s="59" t="s">
        <v>183</v>
      </c>
      <c r="AL431" s="59" t="s">
        <v>183</v>
      </c>
      <c r="AM431" s="59" t="s">
        <v>6812</v>
      </c>
      <c r="AN431" s="59" t="s">
        <v>183</v>
      </c>
      <c r="AO431" s="59" t="s">
        <v>228</v>
      </c>
      <c r="AP431" s="59" t="s">
        <v>267</v>
      </c>
      <c r="AQ431" s="59" t="s">
        <v>6813</v>
      </c>
      <c r="AR431" s="59" t="s">
        <v>231</v>
      </c>
      <c r="AS431" s="59" t="s">
        <v>6814</v>
      </c>
      <c r="AT431" s="59" t="s">
        <v>231</v>
      </c>
      <c r="AU431" s="59" t="s">
        <v>183</v>
      </c>
      <c r="AV431" s="59" t="s">
        <v>183</v>
      </c>
      <c r="AW431" s="59" t="s">
        <v>183</v>
      </c>
      <c r="AX431" s="59" t="s">
        <v>183</v>
      </c>
      <c r="AY431" s="59" t="s">
        <v>183</v>
      </c>
      <c r="AZ431" s="59" t="s">
        <v>6815</v>
      </c>
      <c r="BA431" s="59" t="s">
        <v>6816</v>
      </c>
      <c r="BB431" s="59" t="s">
        <v>6816</v>
      </c>
      <c r="BC431" s="59" t="s">
        <v>234</v>
      </c>
      <c r="BD431" s="59" t="s">
        <v>234</v>
      </c>
      <c r="BE431" s="59" t="s">
        <v>231</v>
      </c>
      <c r="BF431" s="59" t="s">
        <v>231</v>
      </c>
      <c r="BG431" s="59" t="s">
        <v>231</v>
      </c>
      <c r="BH431" s="59" t="s">
        <v>231</v>
      </c>
      <c r="BI431" s="59" t="s">
        <v>231</v>
      </c>
      <c r="BJ431" s="59" t="s">
        <v>231</v>
      </c>
      <c r="BK431" s="59" t="s">
        <v>231</v>
      </c>
      <c r="BL431" s="59" t="s">
        <v>231</v>
      </c>
      <c r="BM431" s="59" t="s">
        <v>231</v>
      </c>
      <c r="BN431" s="63">
        <v>43405.545134456013</v>
      </c>
    </row>
    <row r="432" spans="1:66" x14ac:dyDescent="0.25">
      <c r="A432" s="59" t="s">
        <v>178</v>
      </c>
      <c r="B432" s="59" t="s">
        <v>179</v>
      </c>
      <c r="C432" s="59" t="s">
        <v>24</v>
      </c>
      <c r="D432" s="60" t="s">
        <v>19</v>
      </c>
      <c r="E432" s="60" t="s">
        <v>6817</v>
      </c>
      <c r="F432" s="60" t="s">
        <v>5223</v>
      </c>
      <c r="G432" s="59" t="s">
        <v>6818</v>
      </c>
      <c r="H432" s="59" t="s">
        <v>197</v>
      </c>
      <c r="I432" s="59" t="s">
        <v>12</v>
      </c>
      <c r="J432" s="59" t="s">
        <v>183</v>
      </c>
      <c r="K432" s="59" t="s">
        <v>6819</v>
      </c>
      <c r="L432" s="59" t="s">
        <v>183</v>
      </c>
      <c r="M432" s="59" t="s">
        <v>197</v>
      </c>
      <c r="N432" s="59" t="s">
        <v>6820</v>
      </c>
      <c r="O432" s="59" t="s">
        <v>188</v>
      </c>
      <c r="P432" s="59" t="s">
        <v>6821</v>
      </c>
      <c r="Q432" s="59" t="s">
        <v>6822</v>
      </c>
      <c r="R432" s="59" t="s">
        <v>6823</v>
      </c>
      <c r="S432" s="59" t="s">
        <v>6824</v>
      </c>
      <c r="T432" s="59" t="s">
        <v>473</v>
      </c>
      <c r="U432" s="59" t="s">
        <v>6825</v>
      </c>
      <c r="V432" s="59" t="s">
        <v>6826</v>
      </c>
      <c r="W432" s="59" t="s">
        <v>6827</v>
      </c>
      <c r="X432" s="59" t="s">
        <v>6828</v>
      </c>
      <c r="Y432" s="59" t="s">
        <v>318</v>
      </c>
      <c r="Z432" s="59" t="s">
        <v>6829</v>
      </c>
      <c r="AA432" s="59" t="s">
        <v>6830</v>
      </c>
      <c r="AB432" s="59" t="s">
        <v>192</v>
      </c>
      <c r="AC432" s="59" t="s">
        <v>244</v>
      </c>
      <c r="AD432" s="59" t="s">
        <v>183</v>
      </c>
      <c r="AE432" s="59" t="s">
        <v>183</v>
      </c>
      <c r="AF432" s="59" t="s">
        <v>183</v>
      </c>
      <c r="AG432" s="59" t="s">
        <v>183</v>
      </c>
      <c r="AH432" s="59" t="s">
        <v>183</v>
      </c>
      <c r="AI432" s="59" t="s">
        <v>183</v>
      </c>
      <c r="AJ432" s="59" t="s">
        <v>183</v>
      </c>
      <c r="AK432" s="59" t="s">
        <v>183</v>
      </c>
      <c r="AL432" s="59" t="s">
        <v>183</v>
      </c>
      <c r="AM432" s="59" t="s">
        <v>6831</v>
      </c>
      <c r="AN432" s="59" t="s">
        <v>183</v>
      </c>
      <c r="AO432" s="59" t="s">
        <v>228</v>
      </c>
      <c r="AP432" s="59" t="s">
        <v>299</v>
      </c>
      <c r="AQ432" s="59" t="s">
        <v>6832</v>
      </c>
      <c r="AR432" s="59" t="s">
        <v>231</v>
      </c>
      <c r="AS432" s="59" t="s">
        <v>183</v>
      </c>
      <c r="AT432" s="59" t="s">
        <v>231</v>
      </c>
      <c r="AU432" s="59" t="s">
        <v>183</v>
      </c>
      <c r="AV432" s="59" t="s">
        <v>183</v>
      </c>
      <c r="AW432" s="59" t="s">
        <v>183</v>
      </c>
      <c r="AX432" s="59" t="s">
        <v>183</v>
      </c>
      <c r="AY432" s="59" t="s">
        <v>183</v>
      </c>
      <c r="AZ432" s="59" t="s">
        <v>6833</v>
      </c>
      <c r="BA432" s="59" t="s">
        <v>463</v>
      </c>
      <c r="BB432" s="59" t="s">
        <v>463</v>
      </c>
      <c r="BC432" s="59" t="s">
        <v>231</v>
      </c>
      <c r="BD432" s="59" t="s">
        <v>231</v>
      </c>
      <c r="BE432" s="59" t="s">
        <v>231</v>
      </c>
      <c r="BF432" s="59" t="s">
        <v>234</v>
      </c>
      <c r="BG432" s="59" t="s">
        <v>231</v>
      </c>
      <c r="BH432" s="59" t="s">
        <v>231</v>
      </c>
      <c r="BI432" s="59" t="s">
        <v>231</v>
      </c>
      <c r="BJ432" s="59" t="s">
        <v>231</v>
      </c>
      <c r="BK432" s="59" t="s">
        <v>234</v>
      </c>
      <c r="BL432" s="59" t="s">
        <v>234</v>
      </c>
      <c r="BM432" s="59" t="s">
        <v>234</v>
      </c>
      <c r="BN432" s="63">
        <v>43405.544988506939</v>
      </c>
    </row>
    <row r="433" spans="1:66" x14ac:dyDescent="0.25">
      <c r="A433" s="59" t="s">
        <v>178</v>
      </c>
      <c r="B433" s="59" t="s">
        <v>179</v>
      </c>
      <c r="C433" s="59" t="s">
        <v>24</v>
      </c>
      <c r="D433" s="60" t="s">
        <v>19</v>
      </c>
      <c r="E433" s="60" t="s">
        <v>6834</v>
      </c>
      <c r="F433" s="60" t="s">
        <v>5223</v>
      </c>
      <c r="G433" s="59" t="s">
        <v>6835</v>
      </c>
      <c r="H433" s="59" t="s">
        <v>197</v>
      </c>
      <c r="I433" s="59" t="s">
        <v>12</v>
      </c>
      <c r="J433" s="59" t="s">
        <v>183</v>
      </c>
      <c r="K433" s="59" t="s">
        <v>6836</v>
      </c>
      <c r="L433" s="59" t="s">
        <v>183</v>
      </c>
      <c r="M433" s="59" t="s">
        <v>197</v>
      </c>
      <c r="N433" s="59" t="s">
        <v>6837</v>
      </c>
      <c r="O433" s="59" t="s">
        <v>6838</v>
      </c>
      <c r="P433" s="59" t="s">
        <v>1489</v>
      </c>
      <c r="Q433" s="59" t="s">
        <v>6839</v>
      </c>
      <c r="R433" s="59" t="s">
        <v>6840</v>
      </c>
      <c r="S433" s="59" t="s">
        <v>6841</v>
      </c>
      <c r="T433" s="59" t="s">
        <v>560</v>
      </c>
      <c r="U433" s="59" t="s">
        <v>1491</v>
      </c>
      <c r="V433" s="59" t="s">
        <v>6842</v>
      </c>
      <c r="W433" s="59" t="s">
        <v>583</v>
      </c>
      <c r="X433" s="59" t="s">
        <v>6843</v>
      </c>
      <c r="Y433" s="59" t="s">
        <v>6844</v>
      </c>
      <c r="Z433" s="59" t="s">
        <v>6845</v>
      </c>
      <c r="AA433" s="59" t="s">
        <v>6846</v>
      </c>
      <c r="AB433" s="59" t="s">
        <v>192</v>
      </c>
      <c r="AC433" s="59" t="s">
        <v>244</v>
      </c>
      <c r="AD433" s="59" t="s">
        <v>183</v>
      </c>
      <c r="AE433" s="59" t="s">
        <v>183</v>
      </c>
      <c r="AF433" s="59" t="s">
        <v>183</v>
      </c>
      <c r="AG433" s="59" t="s">
        <v>183</v>
      </c>
      <c r="AH433" s="59" t="s">
        <v>183</v>
      </c>
      <c r="AI433" s="59" t="s">
        <v>183</v>
      </c>
      <c r="AJ433" s="59" t="s">
        <v>183</v>
      </c>
      <c r="AK433" s="59" t="s">
        <v>183</v>
      </c>
      <c r="AL433" s="59" t="s">
        <v>183</v>
      </c>
      <c r="AM433" s="59" t="s">
        <v>6847</v>
      </c>
      <c r="AN433" s="59" t="s">
        <v>183</v>
      </c>
      <c r="AO433" s="59" t="s">
        <v>228</v>
      </c>
      <c r="AP433" s="59" t="s">
        <v>299</v>
      </c>
      <c r="AQ433" s="59" t="s">
        <v>6848</v>
      </c>
      <c r="AR433" s="59" t="s">
        <v>231</v>
      </c>
      <c r="AS433" s="59" t="s">
        <v>6849</v>
      </c>
      <c r="AT433" s="59" t="s">
        <v>231</v>
      </c>
      <c r="AU433" s="59" t="s">
        <v>183</v>
      </c>
      <c r="AV433" s="59" t="s">
        <v>183</v>
      </c>
      <c r="AW433" s="59" t="s">
        <v>183</v>
      </c>
      <c r="AX433" s="59" t="s">
        <v>183</v>
      </c>
      <c r="AY433" s="59" t="s">
        <v>183</v>
      </c>
      <c r="AZ433" s="59" t="s">
        <v>6850</v>
      </c>
      <c r="BA433" s="59" t="s">
        <v>6248</v>
      </c>
      <c r="BB433" s="59" t="s">
        <v>6248</v>
      </c>
      <c r="BC433" s="59" t="s">
        <v>231</v>
      </c>
      <c r="BD433" s="59" t="s">
        <v>231</v>
      </c>
      <c r="BE433" s="59" t="s">
        <v>231</v>
      </c>
      <c r="BF433" s="59" t="s">
        <v>231</v>
      </c>
      <c r="BG433" s="59" t="s">
        <v>234</v>
      </c>
      <c r="BH433" s="59" t="s">
        <v>234</v>
      </c>
      <c r="BI433" s="59" t="s">
        <v>234</v>
      </c>
      <c r="BJ433" s="59" t="s">
        <v>234</v>
      </c>
      <c r="BK433" s="59" t="s">
        <v>234</v>
      </c>
      <c r="BL433" s="59" t="s">
        <v>234</v>
      </c>
      <c r="BM433" s="59" t="s">
        <v>234</v>
      </c>
      <c r="BN433" s="63">
        <v>43405.544926157403</v>
      </c>
    </row>
    <row r="434" spans="1:66" x14ac:dyDescent="0.25">
      <c r="A434" s="59" t="s">
        <v>178</v>
      </c>
      <c r="B434" s="59" t="s">
        <v>179</v>
      </c>
      <c r="C434" s="59" t="s">
        <v>24</v>
      </c>
      <c r="D434" s="60" t="s">
        <v>19</v>
      </c>
      <c r="E434" s="60" t="s">
        <v>6851</v>
      </c>
      <c r="F434" s="60" t="s">
        <v>5223</v>
      </c>
      <c r="G434" s="59" t="s">
        <v>6868</v>
      </c>
      <c r="H434" s="59" t="s">
        <v>197</v>
      </c>
      <c r="I434" s="59" t="s">
        <v>12</v>
      </c>
      <c r="J434" s="59" t="s">
        <v>183</v>
      </c>
      <c r="K434" s="59" t="s">
        <v>6869</v>
      </c>
      <c r="L434" s="59" t="s">
        <v>183</v>
      </c>
      <c r="M434" s="59" t="s">
        <v>197</v>
      </c>
      <c r="N434" s="59" t="s">
        <v>6870</v>
      </c>
      <c r="O434" s="59" t="s">
        <v>6871</v>
      </c>
      <c r="P434" s="59" t="s">
        <v>218</v>
      </c>
      <c r="Q434" s="59" t="s">
        <v>6872</v>
      </c>
      <c r="R434" s="59" t="s">
        <v>3343</v>
      </c>
      <c r="S434" s="59" t="s">
        <v>6873</v>
      </c>
      <c r="T434" s="59" t="s">
        <v>560</v>
      </c>
      <c r="U434" s="59" t="s">
        <v>6874</v>
      </c>
      <c r="V434" s="59" t="s">
        <v>6875</v>
      </c>
      <c r="W434" s="59" t="s">
        <v>1597</v>
      </c>
      <c r="X434" s="59" t="s">
        <v>6876</v>
      </c>
      <c r="Y434" s="59" t="s">
        <v>6877</v>
      </c>
      <c r="Z434" s="59" t="s">
        <v>6878</v>
      </c>
      <c r="AA434" s="59" t="s">
        <v>6879</v>
      </c>
      <c r="AB434" s="59" t="s">
        <v>192</v>
      </c>
      <c r="AC434" s="59" t="s">
        <v>224</v>
      </c>
      <c r="AD434" s="59" t="s">
        <v>225</v>
      </c>
      <c r="AE434" s="59" t="s">
        <v>183</v>
      </c>
      <c r="AF434" s="59" t="s">
        <v>183</v>
      </c>
      <c r="AG434" s="59" t="s">
        <v>6880</v>
      </c>
      <c r="AH434" s="59" t="s">
        <v>183</v>
      </c>
      <c r="AI434" s="59" t="s">
        <v>183</v>
      </c>
      <c r="AJ434" s="59" t="s">
        <v>183</v>
      </c>
      <c r="AK434" s="59" t="s">
        <v>183</v>
      </c>
      <c r="AL434" s="59" t="s">
        <v>183</v>
      </c>
      <c r="AM434" s="59" t="s">
        <v>6881</v>
      </c>
      <c r="AN434" s="59" t="s">
        <v>183</v>
      </c>
      <c r="AO434" s="59" t="s">
        <v>228</v>
      </c>
      <c r="AP434" s="59" t="s">
        <v>1032</v>
      </c>
      <c r="AQ434" s="59" t="s">
        <v>4770</v>
      </c>
      <c r="AR434" s="59" t="s">
        <v>183</v>
      </c>
      <c r="AS434" s="59" t="s">
        <v>183</v>
      </c>
      <c r="AT434" s="59" t="s">
        <v>231</v>
      </c>
      <c r="AU434" s="59" t="s">
        <v>183</v>
      </c>
      <c r="AV434" s="59" t="s">
        <v>183</v>
      </c>
      <c r="AW434" s="59" t="s">
        <v>231</v>
      </c>
      <c r="AX434" s="59" t="s">
        <v>183</v>
      </c>
      <c r="AY434" s="59" t="s">
        <v>183</v>
      </c>
      <c r="AZ434" s="59" t="s">
        <v>4405</v>
      </c>
      <c r="BA434" s="59" t="s">
        <v>6882</v>
      </c>
      <c r="BB434" s="59" t="s">
        <v>6882</v>
      </c>
      <c r="BC434" s="59" t="s">
        <v>234</v>
      </c>
      <c r="BD434" s="59" t="s">
        <v>234</v>
      </c>
      <c r="BE434" s="59" t="s">
        <v>234</v>
      </c>
      <c r="BF434" s="59" t="s">
        <v>234</v>
      </c>
      <c r="BG434" s="59" t="s">
        <v>234</v>
      </c>
      <c r="BH434" s="59" t="s">
        <v>234</v>
      </c>
      <c r="BI434" s="59" t="s">
        <v>234</v>
      </c>
      <c r="BJ434" s="59" t="s">
        <v>234</v>
      </c>
      <c r="BK434" s="59" t="s">
        <v>234</v>
      </c>
      <c r="BL434" s="59" t="s">
        <v>234</v>
      </c>
      <c r="BM434" s="59" t="s">
        <v>234</v>
      </c>
      <c r="BN434" s="63">
        <v>43405.545242129629</v>
      </c>
    </row>
    <row r="435" spans="1:66" x14ac:dyDescent="0.25">
      <c r="A435" s="59" t="s">
        <v>178</v>
      </c>
      <c r="B435" s="59" t="s">
        <v>179</v>
      </c>
      <c r="C435" s="59" t="s">
        <v>24</v>
      </c>
      <c r="D435" s="60" t="s">
        <v>19</v>
      </c>
      <c r="E435" s="60" t="s">
        <v>6851</v>
      </c>
      <c r="F435" s="60" t="s">
        <v>5223</v>
      </c>
      <c r="G435" s="59" t="s">
        <v>6852</v>
      </c>
      <c r="H435" s="59" t="s">
        <v>197</v>
      </c>
      <c r="I435" s="59" t="s">
        <v>12</v>
      </c>
      <c r="J435" s="59" t="s">
        <v>183</v>
      </c>
      <c r="K435" s="59" t="s">
        <v>6853</v>
      </c>
      <c r="L435" s="59" t="s">
        <v>183</v>
      </c>
      <c r="M435" s="59" t="s">
        <v>197</v>
      </c>
      <c r="N435" s="59" t="s">
        <v>6854</v>
      </c>
      <c r="O435" s="59" t="s">
        <v>6855</v>
      </c>
      <c r="P435" s="59" t="s">
        <v>6856</v>
      </c>
      <c r="Q435" s="59" t="s">
        <v>6857</v>
      </c>
      <c r="R435" s="59" t="s">
        <v>1320</v>
      </c>
      <c r="S435" s="59" t="s">
        <v>6858</v>
      </c>
      <c r="T435" s="59" t="s">
        <v>455</v>
      </c>
      <c r="U435" s="59" t="s">
        <v>6859</v>
      </c>
      <c r="V435" s="59" t="s">
        <v>6860</v>
      </c>
      <c r="W435" s="59" t="s">
        <v>3386</v>
      </c>
      <c r="X435" s="59" t="s">
        <v>6861</v>
      </c>
      <c r="Y435" s="59" t="s">
        <v>318</v>
      </c>
      <c r="Z435" s="59" t="s">
        <v>6862</v>
      </c>
      <c r="AA435" s="59" t="s">
        <v>6863</v>
      </c>
      <c r="AB435" s="59" t="s">
        <v>192</v>
      </c>
      <c r="AC435" s="59" t="s">
        <v>244</v>
      </c>
      <c r="AD435" s="59" t="s">
        <v>183</v>
      </c>
      <c r="AE435" s="59" t="s">
        <v>183</v>
      </c>
      <c r="AF435" s="59" t="s">
        <v>183</v>
      </c>
      <c r="AG435" s="59" t="s">
        <v>183</v>
      </c>
      <c r="AH435" s="59" t="s">
        <v>183</v>
      </c>
      <c r="AI435" s="59" t="s">
        <v>183</v>
      </c>
      <c r="AJ435" s="59" t="s">
        <v>183</v>
      </c>
      <c r="AK435" s="59" t="s">
        <v>183</v>
      </c>
      <c r="AL435" s="59" t="s">
        <v>183</v>
      </c>
      <c r="AM435" s="59" t="s">
        <v>6864</v>
      </c>
      <c r="AN435" s="59" t="s">
        <v>183</v>
      </c>
      <c r="AO435" s="59" t="s">
        <v>228</v>
      </c>
      <c r="AP435" s="59" t="s">
        <v>299</v>
      </c>
      <c r="AQ435" s="59" t="s">
        <v>6865</v>
      </c>
      <c r="AR435" s="59" t="s">
        <v>234</v>
      </c>
      <c r="AS435" s="59" t="s">
        <v>6866</v>
      </c>
      <c r="AT435" s="59" t="s">
        <v>231</v>
      </c>
      <c r="AU435" s="59" t="s">
        <v>183</v>
      </c>
      <c r="AV435" s="59" t="s">
        <v>183</v>
      </c>
      <c r="AW435" s="59" t="s">
        <v>183</v>
      </c>
      <c r="AX435" s="59" t="s">
        <v>183</v>
      </c>
      <c r="AY435" s="59" t="s">
        <v>183</v>
      </c>
      <c r="AZ435" s="59" t="s">
        <v>6867</v>
      </c>
      <c r="BA435" s="59" t="s">
        <v>233</v>
      </c>
      <c r="BB435" s="59" t="s">
        <v>233</v>
      </c>
      <c r="BC435" s="59" t="s">
        <v>231</v>
      </c>
      <c r="BD435" s="59" t="s">
        <v>231</v>
      </c>
      <c r="BE435" s="59" t="s">
        <v>231</v>
      </c>
      <c r="BF435" s="59" t="s">
        <v>231</v>
      </c>
      <c r="BG435" s="59" t="s">
        <v>234</v>
      </c>
      <c r="BH435" s="59" t="s">
        <v>234</v>
      </c>
      <c r="BI435" s="59" t="s">
        <v>234</v>
      </c>
      <c r="BJ435" s="59" t="s">
        <v>234</v>
      </c>
      <c r="BK435" s="59" t="s">
        <v>234</v>
      </c>
      <c r="BL435" s="59" t="s">
        <v>234</v>
      </c>
      <c r="BM435" s="59" t="s">
        <v>234</v>
      </c>
      <c r="BN435" s="63">
        <v>43405.544940474538</v>
      </c>
    </row>
    <row r="436" spans="1:66" x14ac:dyDescent="0.25">
      <c r="A436" s="59" t="s">
        <v>178</v>
      </c>
      <c r="B436" s="59" t="s">
        <v>179</v>
      </c>
      <c r="C436" s="59" t="s">
        <v>24</v>
      </c>
      <c r="D436" s="60" t="s">
        <v>19</v>
      </c>
      <c r="E436" s="60" t="s">
        <v>6883</v>
      </c>
      <c r="F436" s="60" t="s">
        <v>5223</v>
      </c>
      <c r="G436" s="59" t="s">
        <v>6884</v>
      </c>
      <c r="H436" s="59" t="s">
        <v>1430</v>
      </c>
      <c r="I436" s="59" t="s">
        <v>13</v>
      </c>
      <c r="J436" s="59" t="s">
        <v>183</v>
      </c>
      <c r="L436" s="59" t="s">
        <v>183</v>
      </c>
      <c r="M436" s="59" t="s">
        <v>1430</v>
      </c>
      <c r="N436" s="59" t="s">
        <v>6885</v>
      </c>
      <c r="O436" s="59" t="s">
        <v>6886</v>
      </c>
      <c r="P436" s="59" t="s">
        <v>6887</v>
      </c>
      <c r="Q436" s="59" t="s">
        <v>6888</v>
      </c>
      <c r="R436" s="59" t="s">
        <v>6889</v>
      </c>
      <c r="S436" s="59" t="s">
        <v>6890</v>
      </c>
      <c r="T436" s="59" t="s">
        <v>183</v>
      </c>
      <c r="U436" s="59" t="s">
        <v>6891</v>
      </c>
      <c r="V436" s="59" t="s">
        <v>3672</v>
      </c>
      <c r="W436" s="59" t="s">
        <v>1325</v>
      </c>
      <c r="X436" s="59" t="s">
        <v>6892</v>
      </c>
      <c r="Y436" s="59" t="s">
        <v>6893</v>
      </c>
      <c r="Z436" s="59" t="s">
        <v>6894</v>
      </c>
      <c r="AA436" s="59" t="s">
        <v>6895</v>
      </c>
      <c r="AB436" s="59" t="s">
        <v>192</v>
      </c>
      <c r="AD436" s="59" t="s">
        <v>183</v>
      </c>
      <c r="AE436" s="59" t="s">
        <v>183</v>
      </c>
      <c r="AF436" s="59" t="s">
        <v>183</v>
      </c>
      <c r="AG436" s="59" t="s">
        <v>183</v>
      </c>
      <c r="AH436" s="59" t="s">
        <v>183</v>
      </c>
      <c r="AI436" s="59" t="s">
        <v>183</v>
      </c>
      <c r="AJ436" s="59" t="s">
        <v>183</v>
      </c>
      <c r="AK436" s="59" t="s">
        <v>183</v>
      </c>
      <c r="AL436" s="59" t="s">
        <v>183</v>
      </c>
      <c r="AM436" s="59" t="s">
        <v>183</v>
      </c>
      <c r="AN436" s="59" t="s">
        <v>183</v>
      </c>
      <c r="AO436" s="59" t="s">
        <v>183</v>
      </c>
      <c r="AP436" s="59" t="s">
        <v>183</v>
      </c>
      <c r="AQ436" s="59" t="s">
        <v>183</v>
      </c>
      <c r="AR436" s="59" t="s">
        <v>183</v>
      </c>
      <c r="AS436" s="59" t="s">
        <v>183</v>
      </c>
      <c r="AT436" s="59" t="s">
        <v>183</v>
      </c>
      <c r="AU436" s="59" t="s">
        <v>183</v>
      </c>
      <c r="AV436" s="59" t="s">
        <v>183</v>
      </c>
      <c r="AW436" s="59" t="s">
        <v>183</v>
      </c>
      <c r="AX436" s="59" t="s">
        <v>183</v>
      </c>
      <c r="AY436" s="59" t="s">
        <v>183</v>
      </c>
      <c r="AZ436" s="59" t="s">
        <v>183</v>
      </c>
      <c r="BA436" s="59" t="s">
        <v>183</v>
      </c>
      <c r="BB436" s="59" t="s">
        <v>183</v>
      </c>
      <c r="BC436" s="59" t="s">
        <v>183</v>
      </c>
      <c r="BD436" s="59" t="s">
        <v>183</v>
      </c>
      <c r="BE436" s="59" t="s">
        <v>183</v>
      </c>
      <c r="BF436" s="59" t="s">
        <v>183</v>
      </c>
      <c r="BG436" s="59" t="s">
        <v>183</v>
      </c>
      <c r="BH436" s="59" t="s">
        <v>183</v>
      </c>
      <c r="BI436" s="59" t="s">
        <v>183</v>
      </c>
      <c r="BJ436" s="59" t="s">
        <v>183</v>
      </c>
      <c r="BK436" s="59" t="s">
        <v>183</v>
      </c>
      <c r="BL436" s="59" t="s">
        <v>183</v>
      </c>
      <c r="BM436" s="59" t="s">
        <v>183</v>
      </c>
      <c r="BN436" s="63">
        <v>43406.360186226848</v>
      </c>
    </row>
    <row r="437" spans="1:66" x14ac:dyDescent="0.25">
      <c r="A437" s="59" t="s">
        <v>178</v>
      </c>
      <c r="B437" s="59" t="s">
        <v>179</v>
      </c>
      <c r="C437" s="59" t="s">
        <v>24</v>
      </c>
      <c r="D437" s="60" t="s">
        <v>19</v>
      </c>
      <c r="E437" s="60" t="s">
        <v>6896</v>
      </c>
      <c r="F437" s="60" t="s">
        <v>5223</v>
      </c>
      <c r="G437" s="59" t="s">
        <v>6897</v>
      </c>
      <c r="H437" s="59" t="s">
        <v>197</v>
      </c>
      <c r="I437" s="59" t="s">
        <v>12</v>
      </c>
      <c r="J437" s="59" t="s">
        <v>183</v>
      </c>
      <c r="K437" s="59" t="s">
        <v>6898</v>
      </c>
      <c r="L437" s="59" t="s">
        <v>6899</v>
      </c>
      <c r="M437" s="59" t="s">
        <v>197</v>
      </c>
      <c r="N437" s="59" t="s">
        <v>6900</v>
      </c>
      <c r="O437" s="59" t="s">
        <v>6901</v>
      </c>
      <c r="P437" s="59" t="s">
        <v>6902</v>
      </c>
      <c r="Q437" s="59" t="s">
        <v>6903</v>
      </c>
      <c r="R437" s="59" t="s">
        <v>676</v>
      </c>
      <c r="S437" s="59" t="s">
        <v>6904</v>
      </c>
      <c r="T437" s="59" t="s">
        <v>313</v>
      </c>
      <c r="U437" s="59" t="s">
        <v>6905</v>
      </c>
      <c r="V437" s="59" t="s">
        <v>6906</v>
      </c>
      <c r="W437" s="59" t="s">
        <v>5702</v>
      </c>
      <c r="X437" s="59" t="s">
        <v>6907</v>
      </c>
      <c r="Y437" s="59" t="s">
        <v>6908</v>
      </c>
      <c r="Z437" s="59" t="s">
        <v>6909</v>
      </c>
      <c r="AA437" s="59" t="s">
        <v>6910</v>
      </c>
      <c r="AB437" s="59" t="s">
        <v>192</v>
      </c>
      <c r="AC437" s="59" t="s">
        <v>224</v>
      </c>
      <c r="AD437" s="59" t="s">
        <v>183</v>
      </c>
      <c r="AE437" s="59" t="s">
        <v>183</v>
      </c>
      <c r="AF437" s="59" t="s">
        <v>183</v>
      </c>
      <c r="AG437" s="59" t="s">
        <v>183</v>
      </c>
      <c r="AH437" s="59" t="s">
        <v>183</v>
      </c>
      <c r="AI437" s="59" t="s">
        <v>183</v>
      </c>
      <c r="AJ437" s="59" t="s">
        <v>183</v>
      </c>
      <c r="AK437" s="59" t="s">
        <v>183</v>
      </c>
      <c r="AL437" s="59" t="s">
        <v>183</v>
      </c>
      <c r="AM437" s="59" t="s">
        <v>6911</v>
      </c>
      <c r="AN437" s="59" t="s">
        <v>183</v>
      </c>
      <c r="AO437" s="59" t="s">
        <v>228</v>
      </c>
      <c r="AP437" s="59" t="s">
        <v>299</v>
      </c>
      <c r="AQ437" s="59" t="s">
        <v>6912</v>
      </c>
      <c r="AR437" s="59" t="s">
        <v>231</v>
      </c>
      <c r="AS437" s="59" t="s">
        <v>6913</v>
      </c>
      <c r="AT437" s="59" t="s">
        <v>231</v>
      </c>
      <c r="AU437" s="59" t="s">
        <v>183</v>
      </c>
      <c r="AV437" s="59" t="s">
        <v>183</v>
      </c>
      <c r="AW437" s="59" t="s">
        <v>183</v>
      </c>
      <c r="AX437" s="59" t="s">
        <v>183</v>
      </c>
      <c r="AY437" s="59" t="s">
        <v>183</v>
      </c>
      <c r="AZ437" s="59" t="s">
        <v>6914</v>
      </c>
      <c r="BA437" s="59" t="s">
        <v>6915</v>
      </c>
      <c r="BB437" s="59" t="s">
        <v>6915</v>
      </c>
      <c r="BC437" s="59" t="s">
        <v>231</v>
      </c>
      <c r="BD437" s="59" t="s">
        <v>231</v>
      </c>
      <c r="BE437" s="59" t="s">
        <v>231</v>
      </c>
      <c r="BF437" s="59" t="s">
        <v>231</v>
      </c>
      <c r="BG437" s="59" t="s">
        <v>231</v>
      </c>
      <c r="BH437" s="59" t="s">
        <v>231</v>
      </c>
      <c r="BI437" s="59" t="s">
        <v>231</v>
      </c>
      <c r="BJ437" s="59" t="s">
        <v>231</v>
      </c>
      <c r="BK437" s="59" t="s">
        <v>231</v>
      </c>
      <c r="BL437" s="59" t="s">
        <v>231</v>
      </c>
      <c r="BM437" s="59" t="s">
        <v>231</v>
      </c>
      <c r="BN437" s="63">
        <v>43405.544915243052</v>
      </c>
    </row>
    <row r="438" spans="1:66" x14ac:dyDescent="0.25">
      <c r="A438" s="59" t="s">
        <v>178</v>
      </c>
      <c r="B438" s="59" t="s">
        <v>179</v>
      </c>
      <c r="C438" s="59" t="s">
        <v>24</v>
      </c>
      <c r="D438" s="60" t="s">
        <v>19</v>
      </c>
      <c r="E438" s="60" t="s">
        <v>6916</v>
      </c>
      <c r="F438" s="60" t="s">
        <v>5223</v>
      </c>
      <c r="G438" s="59" t="s">
        <v>6917</v>
      </c>
      <c r="H438" s="59" t="s">
        <v>197</v>
      </c>
      <c r="I438" s="59" t="s">
        <v>12</v>
      </c>
      <c r="J438" s="59" t="s">
        <v>183</v>
      </c>
      <c r="K438" s="59" t="s">
        <v>6918</v>
      </c>
      <c r="L438" s="59" t="s">
        <v>183</v>
      </c>
      <c r="M438" s="59" t="s">
        <v>197</v>
      </c>
      <c r="N438" s="59" t="s">
        <v>6919</v>
      </c>
      <c r="O438" s="59" t="s">
        <v>6920</v>
      </c>
      <c r="P438" s="59" t="s">
        <v>285</v>
      </c>
      <c r="Q438" s="59" t="s">
        <v>6839</v>
      </c>
      <c r="R438" s="59" t="s">
        <v>490</v>
      </c>
      <c r="S438" s="59" t="s">
        <v>6841</v>
      </c>
      <c r="T438" s="59" t="s">
        <v>560</v>
      </c>
      <c r="U438" s="59" t="s">
        <v>1172</v>
      </c>
      <c r="V438" s="59" t="s">
        <v>6921</v>
      </c>
      <c r="W438" s="59" t="s">
        <v>1344</v>
      </c>
      <c r="X438" s="59" t="s">
        <v>6922</v>
      </c>
      <c r="Y438" s="59" t="s">
        <v>6923</v>
      </c>
      <c r="Z438" s="59" t="s">
        <v>6845</v>
      </c>
      <c r="AA438" s="59" t="s">
        <v>6924</v>
      </c>
      <c r="AB438" s="59" t="s">
        <v>192</v>
      </c>
      <c r="AC438" s="59" t="s">
        <v>224</v>
      </c>
      <c r="AD438" s="59" t="s">
        <v>183</v>
      </c>
      <c r="AE438" s="59" t="s">
        <v>183</v>
      </c>
      <c r="AF438" s="59" t="s">
        <v>183</v>
      </c>
      <c r="AG438" s="59" t="s">
        <v>183</v>
      </c>
      <c r="AH438" s="59" t="s">
        <v>183</v>
      </c>
      <c r="AI438" s="59" t="s">
        <v>183</v>
      </c>
      <c r="AJ438" s="59" t="s">
        <v>183</v>
      </c>
      <c r="AK438" s="59" t="s">
        <v>183</v>
      </c>
      <c r="AL438" s="59" t="s">
        <v>183</v>
      </c>
      <c r="AM438" s="59" t="s">
        <v>6925</v>
      </c>
      <c r="AN438" s="59" t="s">
        <v>183</v>
      </c>
      <c r="AO438" s="59" t="s">
        <v>228</v>
      </c>
      <c r="AP438" s="59" t="s">
        <v>299</v>
      </c>
      <c r="AQ438" s="59" t="s">
        <v>6926</v>
      </c>
      <c r="AR438" s="59" t="s">
        <v>231</v>
      </c>
      <c r="AS438" s="59" t="s">
        <v>6849</v>
      </c>
      <c r="AT438" s="59" t="s">
        <v>231</v>
      </c>
      <c r="AU438" s="59" t="s">
        <v>183</v>
      </c>
      <c r="AV438" s="59" t="s">
        <v>183</v>
      </c>
      <c r="AW438" s="59" t="s">
        <v>183</v>
      </c>
      <c r="AX438" s="59" t="s">
        <v>183</v>
      </c>
      <c r="AY438" s="59" t="s">
        <v>183</v>
      </c>
      <c r="AZ438" s="59" t="s">
        <v>6927</v>
      </c>
      <c r="BA438" s="59" t="s">
        <v>6248</v>
      </c>
      <c r="BB438" s="59" t="s">
        <v>6248</v>
      </c>
      <c r="BC438" s="59" t="s">
        <v>231</v>
      </c>
      <c r="BD438" s="59" t="s">
        <v>231</v>
      </c>
      <c r="BE438" s="59" t="s">
        <v>231</v>
      </c>
      <c r="BF438" s="59" t="s">
        <v>231</v>
      </c>
      <c r="BG438" s="59" t="s">
        <v>234</v>
      </c>
      <c r="BH438" s="59" t="s">
        <v>234</v>
      </c>
      <c r="BI438" s="59" t="s">
        <v>234</v>
      </c>
      <c r="BJ438" s="59" t="s">
        <v>234</v>
      </c>
      <c r="BK438" s="59" t="s">
        <v>234</v>
      </c>
      <c r="BL438" s="59" t="s">
        <v>234</v>
      </c>
      <c r="BM438" s="59" t="s">
        <v>234</v>
      </c>
      <c r="BN438" s="63">
        <v>43405.544924999995</v>
      </c>
    </row>
    <row r="439" spans="1:66" x14ac:dyDescent="0.25">
      <c r="A439" s="59" t="s">
        <v>178</v>
      </c>
      <c r="B439" s="59" t="s">
        <v>179</v>
      </c>
      <c r="C439" s="59" t="s">
        <v>24</v>
      </c>
      <c r="D439" s="60" t="s">
        <v>19</v>
      </c>
      <c r="E439" s="60" t="s">
        <v>6928</v>
      </c>
      <c r="F439" s="60" t="s">
        <v>5223</v>
      </c>
      <c r="G439" s="59" t="s">
        <v>6929</v>
      </c>
      <c r="H439" s="59" t="s">
        <v>197</v>
      </c>
      <c r="I439" s="59" t="s">
        <v>12</v>
      </c>
      <c r="J439" s="59" t="s">
        <v>183</v>
      </c>
      <c r="K439" s="59" t="s">
        <v>6930</v>
      </c>
      <c r="L439" s="59" t="s">
        <v>183</v>
      </c>
      <c r="M439" s="59" t="s">
        <v>197</v>
      </c>
      <c r="N439" s="59" t="s">
        <v>6931</v>
      </c>
      <c r="O439" s="59" t="s">
        <v>6932</v>
      </c>
      <c r="P439" s="59" t="s">
        <v>6933</v>
      </c>
      <c r="Q439" s="59" t="s">
        <v>6934</v>
      </c>
      <c r="R439" s="59" t="s">
        <v>412</v>
      </c>
      <c r="S439" s="59" t="s">
        <v>6935</v>
      </c>
      <c r="T439" s="59" t="s">
        <v>414</v>
      </c>
      <c r="U439" s="59" t="s">
        <v>6936</v>
      </c>
      <c r="V439" s="59" t="s">
        <v>6937</v>
      </c>
      <c r="W439" s="59" t="s">
        <v>417</v>
      </c>
      <c r="X439" s="59" t="s">
        <v>6938</v>
      </c>
      <c r="Y439" s="59" t="s">
        <v>6939</v>
      </c>
      <c r="Z439" s="59" t="s">
        <v>6940</v>
      </c>
      <c r="AA439" s="59" t="s">
        <v>6941</v>
      </c>
      <c r="AB439" s="59" t="s">
        <v>192</v>
      </c>
      <c r="AC439" s="59" t="s">
        <v>224</v>
      </c>
      <c r="AD439" s="59" t="s">
        <v>183</v>
      </c>
      <c r="AE439" s="59" t="s">
        <v>183</v>
      </c>
      <c r="AF439" s="59" t="s">
        <v>183</v>
      </c>
      <c r="AG439" s="59" t="s">
        <v>183</v>
      </c>
      <c r="AH439" s="59" t="s">
        <v>183</v>
      </c>
      <c r="AI439" s="59" t="s">
        <v>183</v>
      </c>
      <c r="AJ439" s="59" t="s">
        <v>183</v>
      </c>
      <c r="AK439" s="59" t="s">
        <v>183</v>
      </c>
      <c r="AL439" s="59" t="s">
        <v>183</v>
      </c>
      <c r="AM439" s="59" t="s">
        <v>6942</v>
      </c>
      <c r="AN439" s="59" t="s">
        <v>183</v>
      </c>
      <c r="AO439" s="59" t="s">
        <v>228</v>
      </c>
      <c r="AP439" s="59" t="s">
        <v>267</v>
      </c>
      <c r="AQ439" s="59" t="s">
        <v>6943</v>
      </c>
      <c r="AR439" s="59" t="s">
        <v>231</v>
      </c>
      <c r="AS439" s="59" t="s">
        <v>6944</v>
      </c>
      <c r="AT439" s="59" t="s">
        <v>231</v>
      </c>
      <c r="AU439" s="59" t="s">
        <v>183</v>
      </c>
      <c r="AV439" s="59" t="s">
        <v>183</v>
      </c>
      <c r="AW439" s="59" t="s">
        <v>183</v>
      </c>
      <c r="AX439" s="59" t="s">
        <v>183</v>
      </c>
      <c r="AY439" s="59" t="s">
        <v>183</v>
      </c>
      <c r="AZ439" s="59" t="s">
        <v>6945</v>
      </c>
      <c r="BA439" s="59" t="s">
        <v>6946</v>
      </c>
      <c r="BB439" s="59" t="s">
        <v>6946</v>
      </c>
      <c r="BC439" s="59" t="s">
        <v>231</v>
      </c>
      <c r="BD439" s="59" t="s">
        <v>231</v>
      </c>
      <c r="BE439" s="59" t="s">
        <v>231</v>
      </c>
      <c r="BF439" s="59" t="s">
        <v>231</v>
      </c>
      <c r="BG439" s="59" t="s">
        <v>231</v>
      </c>
      <c r="BH439" s="59" t="s">
        <v>231</v>
      </c>
      <c r="BI439" s="59" t="s">
        <v>231</v>
      </c>
      <c r="BJ439" s="59" t="s">
        <v>231</v>
      </c>
      <c r="BK439" s="59" t="s">
        <v>231</v>
      </c>
      <c r="BL439" s="59" t="s">
        <v>231</v>
      </c>
      <c r="BM439" s="59" t="s">
        <v>231</v>
      </c>
      <c r="BN439" s="63">
        <v>43405.545077199073</v>
      </c>
    </row>
    <row r="440" spans="1:66" x14ac:dyDescent="0.25">
      <c r="A440" s="59" t="s">
        <v>178</v>
      </c>
      <c r="B440" s="59" t="s">
        <v>179</v>
      </c>
      <c r="C440" s="59" t="s">
        <v>24</v>
      </c>
      <c r="D440" s="60" t="s">
        <v>19</v>
      </c>
      <c r="E440" s="60" t="s">
        <v>6947</v>
      </c>
      <c r="F440" s="60" t="s">
        <v>5223</v>
      </c>
      <c r="G440" s="59" t="s">
        <v>6948</v>
      </c>
      <c r="H440" s="59" t="s">
        <v>197</v>
      </c>
      <c r="I440" s="59" t="s">
        <v>12</v>
      </c>
      <c r="J440" s="59" t="s">
        <v>183</v>
      </c>
      <c r="K440" s="59" t="s">
        <v>6949</v>
      </c>
      <c r="L440" s="59" t="s">
        <v>6950</v>
      </c>
      <c r="M440" s="59" t="s">
        <v>197</v>
      </c>
      <c r="N440" s="59" t="s">
        <v>6951</v>
      </c>
      <c r="O440" s="59" t="s">
        <v>6952</v>
      </c>
      <c r="P440" s="59" t="s">
        <v>1808</v>
      </c>
      <c r="Q440" s="59" t="s">
        <v>1730</v>
      </c>
      <c r="R440" s="59" t="s">
        <v>6953</v>
      </c>
      <c r="S440" s="59" t="s">
        <v>1751</v>
      </c>
      <c r="T440" s="59" t="s">
        <v>560</v>
      </c>
      <c r="U440" s="59" t="s">
        <v>6954</v>
      </c>
      <c r="V440" s="59" t="s">
        <v>6955</v>
      </c>
      <c r="W440" s="59" t="s">
        <v>658</v>
      </c>
      <c r="X440" s="59" t="s">
        <v>6956</v>
      </c>
      <c r="Y440" s="59" t="s">
        <v>6956</v>
      </c>
      <c r="Z440" s="59" t="s">
        <v>183</v>
      </c>
      <c r="AA440" s="59" t="s">
        <v>6957</v>
      </c>
      <c r="AB440" s="59" t="s">
        <v>192</v>
      </c>
      <c r="AC440" s="59" t="s">
        <v>244</v>
      </c>
      <c r="AD440" s="59" t="s">
        <v>922</v>
      </c>
      <c r="AE440" s="59" t="s">
        <v>183</v>
      </c>
      <c r="AF440" s="59" t="s">
        <v>183</v>
      </c>
      <c r="AG440" s="59" t="s">
        <v>183</v>
      </c>
      <c r="AH440" s="59" t="s">
        <v>183</v>
      </c>
      <c r="AI440" s="59" t="s">
        <v>183</v>
      </c>
      <c r="AJ440" s="59" t="s">
        <v>183</v>
      </c>
      <c r="AK440" s="59" t="s">
        <v>183</v>
      </c>
      <c r="AL440" s="59" t="s">
        <v>183</v>
      </c>
      <c r="AM440" s="59" t="s">
        <v>6958</v>
      </c>
      <c r="AN440" s="59" t="s">
        <v>183</v>
      </c>
      <c r="AO440" s="59" t="s">
        <v>228</v>
      </c>
      <c r="AP440" s="59" t="s">
        <v>267</v>
      </c>
      <c r="AQ440" s="59" t="s">
        <v>6959</v>
      </c>
      <c r="AR440" s="59" t="s">
        <v>183</v>
      </c>
      <c r="AS440" s="59" t="s">
        <v>183</v>
      </c>
      <c r="AT440" s="59" t="s">
        <v>231</v>
      </c>
      <c r="AU440" s="59" t="s">
        <v>183</v>
      </c>
      <c r="AV440" s="59" t="s">
        <v>183</v>
      </c>
      <c r="AW440" s="59" t="s">
        <v>183</v>
      </c>
      <c r="AX440" s="59" t="s">
        <v>183</v>
      </c>
      <c r="AY440" s="59" t="s">
        <v>183</v>
      </c>
      <c r="AZ440" s="59" t="s">
        <v>4405</v>
      </c>
      <c r="BA440" s="59" t="s">
        <v>5025</v>
      </c>
      <c r="BB440" s="59" t="s">
        <v>5025</v>
      </c>
      <c r="BC440" s="59" t="s">
        <v>234</v>
      </c>
      <c r="BD440" s="59" t="s">
        <v>234</v>
      </c>
      <c r="BE440" s="59" t="s">
        <v>234</v>
      </c>
      <c r="BF440" s="59" t="s">
        <v>234</v>
      </c>
      <c r="BG440" s="59" t="s">
        <v>234</v>
      </c>
      <c r="BH440" s="59" t="s">
        <v>234</v>
      </c>
      <c r="BI440" s="59" t="s">
        <v>234</v>
      </c>
      <c r="BJ440" s="59" t="s">
        <v>234</v>
      </c>
      <c r="BK440" s="59" t="s">
        <v>234</v>
      </c>
      <c r="BL440" s="59" t="s">
        <v>234</v>
      </c>
      <c r="BM440" s="59" t="s">
        <v>234</v>
      </c>
      <c r="BN440" s="63">
        <v>43405.545044942126</v>
      </c>
    </row>
    <row r="441" spans="1:66" x14ac:dyDescent="0.25">
      <c r="A441" s="59" t="s">
        <v>178</v>
      </c>
      <c r="B441" s="59" t="s">
        <v>179</v>
      </c>
      <c r="C441" s="59" t="s">
        <v>24</v>
      </c>
      <c r="D441" s="60" t="s">
        <v>19</v>
      </c>
      <c r="E441" s="60" t="s">
        <v>6960</v>
      </c>
      <c r="F441" s="60" t="s">
        <v>5223</v>
      </c>
      <c r="G441" s="59" t="s">
        <v>6961</v>
      </c>
      <c r="H441" s="59" t="s">
        <v>2454</v>
      </c>
      <c r="I441" s="59" t="s">
        <v>12</v>
      </c>
      <c r="J441" s="59" t="s">
        <v>183</v>
      </c>
      <c r="K441" s="59" t="s">
        <v>6962</v>
      </c>
      <c r="L441" s="59" t="s">
        <v>183</v>
      </c>
      <c r="M441" s="59" t="s">
        <v>3336</v>
      </c>
      <c r="N441" s="59" t="s">
        <v>6963</v>
      </c>
      <c r="O441" s="59" t="s">
        <v>6964</v>
      </c>
      <c r="P441" s="59" t="s">
        <v>218</v>
      </c>
      <c r="Q441" s="59" t="s">
        <v>251</v>
      </c>
      <c r="R441" s="59" t="s">
        <v>6965</v>
      </c>
      <c r="S441" s="59" t="s">
        <v>251</v>
      </c>
      <c r="T441" s="59" t="s">
        <v>183</v>
      </c>
      <c r="U441" s="59" t="s">
        <v>6966</v>
      </c>
      <c r="V441" s="59" t="s">
        <v>6967</v>
      </c>
      <c r="W441" s="59" t="s">
        <v>6968</v>
      </c>
      <c r="X441" s="59" t="s">
        <v>6969</v>
      </c>
      <c r="Y441" s="59" t="s">
        <v>183</v>
      </c>
      <c r="Z441" s="59" t="s">
        <v>183</v>
      </c>
      <c r="AA441" s="59" t="s">
        <v>6970</v>
      </c>
      <c r="AB441" s="59" t="s">
        <v>192</v>
      </c>
      <c r="AC441" s="59" t="s">
        <v>183</v>
      </c>
      <c r="AD441" s="59" t="s">
        <v>183</v>
      </c>
      <c r="AE441" s="59" t="s">
        <v>183</v>
      </c>
      <c r="AF441" s="59" t="s">
        <v>183</v>
      </c>
      <c r="AG441" s="59" t="s">
        <v>183</v>
      </c>
      <c r="AH441" s="59" t="s">
        <v>183</v>
      </c>
      <c r="AI441" s="59" t="s">
        <v>183</v>
      </c>
      <c r="AJ441" s="59" t="s">
        <v>193</v>
      </c>
      <c r="AK441" s="59" t="s">
        <v>183</v>
      </c>
      <c r="AL441" s="59" t="s">
        <v>183</v>
      </c>
      <c r="AM441" s="59" t="s">
        <v>183</v>
      </c>
      <c r="AN441" s="59" t="s">
        <v>183</v>
      </c>
      <c r="AO441" s="59" t="s">
        <v>183</v>
      </c>
      <c r="AP441" s="59" t="s">
        <v>183</v>
      </c>
      <c r="AQ441" s="59" t="s">
        <v>183</v>
      </c>
      <c r="AR441" s="59" t="s">
        <v>183</v>
      </c>
      <c r="AS441" s="59" t="s">
        <v>183</v>
      </c>
      <c r="AT441" s="59" t="s">
        <v>183</v>
      </c>
      <c r="AU441" s="59" t="s">
        <v>183</v>
      </c>
      <c r="AV441" s="59" t="s">
        <v>183</v>
      </c>
      <c r="AW441" s="59" t="s">
        <v>183</v>
      </c>
      <c r="AX441" s="59" t="s">
        <v>183</v>
      </c>
      <c r="AY441" s="59" t="s">
        <v>183</v>
      </c>
      <c r="AZ441" s="59" t="s">
        <v>183</v>
      </c>
      <c r="BA441" s="59" t="s">
        <v>183</v>
      </c>
      <c r="BB441" s="59" t="s">
        <v>183</v>
      </c>
      <c r="BC441" s="59" t="s">
        <v>183</v>
      </c>
      <c r="BD441" s="59" t="s">
        <v>183</v>
      </c>
      <c r="BE441" s="59" t="s">
        <v>183</v>
      </c>
      <c r="BF441" s="59" t="s">
        <v>183</v>
      </c>
      <c r="BG441" s="59" t="s">
        <v>183</v>
      </c>
      <c r="BH441" s="59" t="s">
        <v>183</v>
      </c>
      <c r="BI441" s="59" t="s">
        <v>183</v>
      </c>
      <c r="BJ441" s="59" t="s">
        <v>183</v>
      </c>
      <c r="BK441" s="59" t="s">
        <v>183</v>
      </c>
      <c r="BL441" s="59" t="s">
        <v>183</v>
      </c>
      <c r="BM441" s="59" t="s">
        <v>183</v>
      </c>
      <c r="BN441" s="63">
        <v>43405.83481299768</v>
      </c>
    </row>
    <row r="442" spans="1:66" x14ac:dyDescent="0.25">
      <c r="A442" s="59" t="s">
        <v>178</v>
      </c>
      <c r="B442" s="59" t="s">
        <v>179</v>
      </c>
      <c r="C442" s="59" t="s">
        <v>24</v>
      </c>
      <c r="D442" s="60" t="s">
        <v>19</v>
      </c>
      <c r="E442" s="60" t="s">
        <v>6971</v>
      </c>
      <c r="F442" s="60" t="s">
        <v>5223</v>
      </c>
      <c r="G442" s="59" t="s">
        <v>6972</v>
      </c>
      <c r="H442" s="59" t="s">
        <v>197</v>
      </c>
      <c r="I442" s="59" t="s">
        <v>12</v>
      </c>
      <c r="J442" s="59" t="s">
        <v>183</v>
      </c>
      <c r="K442" s="59" t="s">
        <v>6973</v>
      </c>
      <c r="L442" s="59" t="s">
        <v>183</v>
      </c>
      <c r="M442" s="59" t="s">
        <v>197</v>
      </c>
      <c r="N442" s="59" t="s">
        <v>6974</v>
      </c>
      <c r="O442" s="59" t="s">
        <v>6975</v>
      </c>
      <c r="P442" s="59" t="s">
        <v>2934</v>
      </c>
      <c r="Q442" s="59" t="s">
        <v>6976</v>
      </c>
      <c r="R442" s="59" t="s">
        <v>541</v>
      </c>
      <c r="S442" s="59" t="s">
        <v>6977</v>
      </c>
      <c r="T442" s="59" t="s">
        <v>313</v>
      </c>
      <c r="U442" s="59" t="s">
        <v>2726</v>
      </c>
      <c r="V442" s="59" t="s">
        <v>6978</v>
      </c>
      <c r="W442" s="59" t="s">
        <v>21</v>
      </c>
      <c r="X442" s="59" t="s">
        <v>6979</v>
      </c>
      <c r="Y442" s="59" t="s">
        <v>318</v>
      </c>
      <c r="Z442" s="59" t="s">
        <v>1873</v>
      </c>
      <c r="AA442" s="59" t="s">
        <v>6980</v>
      </c>
      <c r="AB442" s="59" t="s">
        <v>192</v>
      </c>
      <c r="AC442" s="59" t="s">
        <v>244</v>
      </c>
      <c r="AD442" s="59" t="s">
        <v>183</v>
      </c>
      <c r="AE442" s="59" t="s">
        <v>183</v>
      </c>
      <c r="AF442" s="59" t="s">
        <v>183</v>
      </c>
      <c r="AG442" s="59" t="s">
        <v>183</v>
      </c>
      <c r="AH442" s="59" t="s">
        <v>183</v>
      </c>
      <c r="AI442" s="59" t="s">
        <v>183</v>
      </c>
      <c r="AJ442" s="59" t="s">
        <v>183</v>
      </c>
      <c r="AK442" s="59" t="s">
        <v>183</v>
      </c>
      <c r="AL442" s="59" t="s">
        <v>183</v>
      </c>
      <c r="AM442" s="59" t="s">
        <v>6981</v>
      </c>
      <c r="AN442" s="59" t="s">
        <v>183</v>
      </c>
      <c r="AO442" s="59" t="s">
        <v>228</v>
      </c>
      <c r="AP442" s="59" t="s">
        <v>299</v>
      </c>
      <c r="AQ442" s="59" t="s">
        <v>6982</v>
      </c>
      <c r="AR442" s="59" t="s">
        <v>231</v>
      </c>
      <c r="AS442" s="59" t="s">
        <v>6983</v>
      </c>
      <c r="AT442" s="59" t="s">
        <v>231</v>
      </c>
      <c r="AU442" s="59" t="s">
        <v>183</v>
      </c>
      <c r="AV442" s="59" t="s">
        <v>183</v>
      </c>
      <c r="AW442" s="59" t="s">
        <v>183</v>
      </c>
      <c r="AX442" s="59" t="s">
        <v>183</v>
      </c>
      <c r="AY442" s="59" t="s">
        <v>183</v>
      </c>
      <c r="AZ442" s="59" t="s">
        <v>6984</v>
      </c>
      <c r="BA442" s="59" t="s">
        <v>946</v>
      </c>
      <c r="BB442" s="59" t="s">
        <v>946</v>
      </c>
      <c r="BC442" s="59" t="s">
        <v>231</v>
      </c>
      <c r="BD442" s="59" t="s">
        <v>231</v>
      </c>
      <c r="BE442" s="59" t="s">
        <v>231</v>
      </c>
      <c r="BF442" s="59" t="s">
        <v>231</v>
      </c>
      <c r="BG442" s="59" t="s">
        <v>231</v>
      </c>
      <c r="BH442" s="59" t="s">
        <v>231</v>
      </c>
      <c r="BI442" s="59" t="s">
        <v>231</v>
      </c>
      <c r="BJ442" s="59" t="s">
        <v>231</v>
      </c>
      <c r="BK442" s="59" t="s">
        <v>231</v>
      </c>
      <c r="BL442" s="59" t="s">
        <v>231</v>
      </c>
      <c r="BM442" s="59" t="s">
        <v>231</v>
      </c>
      <c r="BN442" s="63">
        <v>43405.544765740742</v>
      </c>
    </row>
    <row r="443" spans="1:66" x14ac:dyDescent="0.25">
      <c r="A443" s="59" t="s">
        <v>178</v>
      </c>
      <c r="B443" s="59" t="s">
        <v>179</v>
      </c>
      <c r="C443" s="59" t="s">
        <v>24</v>
      </c>
      <c r="D443" s="60" t="s">
        <v>19</v>
      </c>
      <c r="E443" s="60" t="s">
        <v>6985</v>
      </c>
      <c r="F443" s="60" t="s">
        <v>5223</v>
      </c>
      <c r="G443" s="59" t="s">
        <v>6986</v>
      </c>
      <c r="H443" s="59" t="s">
        <v>251</v>
      </c>
      <c r="I443" s="59" t="s">
        <v>12</v>
      </c>
      <c r="J443" s="59" t="s">
        <v>183</v>
      </c>
      <c r="K443" s="59" t="s">
        <v>6987</v>
      </c>
      <c r="L443" s="59" t="s">
        <v>6988</v>
      </c>
      <c r="M443" s="59" t="s">
        <v>197</v>
      </c>
      <c r="N443" s="59" t="s">
        <v>6989</v>
      </c>
      <c r="O443" s="59" t="s">
        <v>6990</v>
      </c>
      <c r="P443" s="59" t="s">
        <v>829</v>
      </c>
      <c r="Q443" s="59" t="s">
        <v>251</v>
      </c>
      <c r="R443" s="59" t="s">
        <v>6991</v>
      </c>
      <c r="S443" s="59" t="s">
        <v>6992</v>
      </c>
      <c r="T443" s="59" t="s">
        <v>258</v>
      </c>
      <c r="U443" s="59" t="s">
        <v>6993</v>
      </c>
      <c r="V443" s="59" t="s">
        <v>6994</v>
      </c>
      <c r="W443" s="59" t="s">
        <v>937</v>
      </c>
      <c r="X443" s="59" t="s">
        <v>6995</v>
      </c>
      <c r="Y443" s="59" t="s">
        <v>318</v>
      </c>
      <c r="Z443" s="59" t="s">
        <v>6996</v>
      </c>
      <c r="AA443" s="59" t="s">
        <v>6997</v>
      </c>
      <c r="AB443" s="59" t="s">
        <v>192</v>
      </c>
      <c r="AC443" s="59" t="s">
        <v>224</v>
      </c>
      <c r="AD443" s="59" t="s">
        <v>183</v>
      </c>
      <c r="AE443" s="59" t="s">
        <v>6998</v>
      </c>
      <c r="AF443" s="59" t="s">
        <v>183</v>
      </c>
      <c r="AG443" s="59" t="s">
        <v>183</v>
      </c>
      <c r="AH443" s="59" t="s">
        <v>183</v>
      </c>
      <c r="AI443" s="59" t="s">
        <v>183</v>
      </c>
      <c r="AJ443" s="59" t="s">
        <v>265</v>
      </c>
      <c r="AK443" s="59" t="s">
        <v>183</v>
      </c>
      <c r="AL443" s="59" t="s">
        <v>183</v>
      </c>
      <c r="AM443" s="59" t="s">
        <v>6999</v>
      </c>
      <c r="AN443" s="59" t="s">
        <v>183</v>
      </c>
      <c r="AO443" s="59" t="s">
        <v>228</v>
      </c>
      <c r="AP443" s="59" t="s">
        <v>299</v>
      </c>
      <c r="AQ443" s="59" t="s">
        <v>7000</v>
      </c>
      <c r="AR443" s="59" t="s">
        <v>231</v>
      </c>
      <c r="AS443" s="59" t="s">
        <v>183</v>
      </c>
      <c r="AT443" s="59" t="s">
        <v>231</v>
      </c>
      <c r="AU443" s="59" t="s">
        <v>183</v>
      </c>
      <c r="AV443" s="59" t="s">
        <v>183</v>
      </c>
      <c r="AW443" s="59" t="s">
        <v>183</v>
      </c>
      <c r="AX443" s="59" t="s">
        <v>183</v>
      </c>
      <c r="AY443" s="59" t="s">
        <v>183</v>
      </c>
      <c r="AZ443" s="59" t="s">
        <v>7001</v>
      </c>
      <c r="BA443" s="59" t="s">
        <v>5597</v>
      </c>
      <c r="BB443" s="59" t="s">
        <v>5597</v>
      </c>
      <c r="BC443" s="59" t="s">
        <v>231</v>
      </c>
      <c r="BD443" s="59" t="s">
        <v>231</v>
      </c>
      <c r="BE443" s="59" t="s">
        <v>231</v>
      </c>
      <c r="BF443" s="59" t="s">
        <v>231</v>
      </c>
      <c r="BG443" s="59" t="s">
        <v>231</v>
      </c>
      <c r="BH443" s="59" t="s">
        <v>231</v>
      </c>
      <c r="BI443" s="59" t="s">
        <v>231</v>
      </c>
      <c r="BJ443" s="59" t="s">
        <v>231</v>
      </c>
      <c r="BK443" s="59" t="s">
        <v>231</v>
      </c>
      <c r="BL443" s="59" t="s">
        <v>231</v>
      </c>
      <c r="BM443" s="59" t="s">
        <v>231</v>
      </c>
      <c r="BN443" s="63">
        <v>43405.545259340273</v>
      </c>
    </row>
    <row r="444" spans="1:66" x14ac:dyDescent="0.25">
      <c r="A444" s="59" t="s">
        <v>178</v>
      </c>
      <c r="B444" s="59" t="s">
        <v>179</v>
      </c>
      <c r="C444" s="59" t="s">
        <v>24</v>
      </c>
      <c r="D444" s="60" t="s">
        <v>19</v>
      </c>
      <c r="E444" s="60" t="s">
        <v>7002</v>
      </c>
      <c r="F444" s="60" t="s">
        <v>5223</v>
      </c>
      <c r="G444" s="59" t="s">
        <v>7003</v>
      </c>
      <c r="H444" s="59" t="s">
        <v>197</v>
      </c>
      <c r="I444" s="59" t="s">
        <v>12</v>
      </c>
      <c r="J444" s="59" t="s">
        <v>183</v>
      </c>
      <c r="K444" s="59" t="s">
        <v>7004</v>
      </c>
      <c r="L444" s="59" t="s">
        <v>7005</v>
      </c>
      <c r="M444" s="59" t="s">
        <v>197</v>
      </c>
      <c r="N444" s="59" t="s">
        <v>7006</v>
      </c>
      <c r="O444" s="59" t="s">
        <v>7007</v>
      </c>
      <c r="P444" s="59" t="s">
        <v>829</v>
      </c>
      <c r="Q444" s="59" t="s">
        <v>7008</v>
      </c>
      <c r="R444" s="59" t="s">
        <v>7008</v>
      </c>
      <c r="S444" s="59" t="s">
        <v>7009</v>
      </c>
      <c r="T444" s="59" t="s">
        <v>455</v>
      </c>
      <c r="U444" s="59" t="s">
        <v>7008</v>
      </c>
      <c r="V444" s="59" t="s">
        <v>7008</v>
      </c>
      <c r="W444" s="59" t="s">
        <v>7009</v>
      </c>
      <c r="X444" s="59" t="s">
        <v>7010</v>
      </c>
      <c r="Y444" s="59" t="s">
        <v>318</v>
      </c>
      <c r="Z444" s="59" t="s">
        <v>7011</v>
      </c>
      <c r="AA444" s="59" t="s">
        <v>7012</v>
      </c>
      <c r="AB444" s="59" t="s">
        <v>192</v>
      </c>
      <c r="AC444" s="59" t="s">
        <v>224</v>
      </c>
      <c r="AD444" s="59" t="s">
        <v>183</v>
      </c>
      <c r="AE444" s="59" t="s">
        <v>183</v>
      </c>
      <c r="AF444" s="59" t="s">
        <v>183</v>
      </c>
      <c r="AG444" s="59" t="s">
        <v>183</v>
      </c>
      <c r="AH444" s="59" t="s">
        <v>183</v>
      </c>
      <c r="AI444" s="59" t="s">
        <v>183</v>
      </c>
      <c r="AJ444" s="59" t="s">
        <v>183</v>
      </c>
      <c r="AK444" s="59" t="s">
        <v>183</v>
      </c>
      <c r="AL444" s="59" t="s">
        <v>183</v>
      </c>
      <c r="AM444" s="59" t="s">
        <v>7013</v>
      </c>
      <c r="AN444" s="59" t="s">
        <v>183</v>
      </c>
      <c r="AO444" s="59" t="s">
        <v>228</v>
      </c>
      <c r="AP444" s="59" t="s">
        <v>299</v>
      </c>
      <c r="AQ444" s="59" t="s">
        <v>7014</v>
      </c>
      <c r="AR444" s="59" t="s">
        <v>231</v>
      </c>
      <c r="AS444" s="59" t="s">
        <v>7015</v>
      </c>
      <c r="AT444" s="59" t="s">
        <v>231</v>
      </c>
      <c r="AU444" s="59" t="s">
        <v>183</v>
      </c>
      <c r="AV444" s="59" t="s">
        <v>183</v>
      </c>
      <c r="AW444" s="59" t="s">
        <v>183</v>
      </c>
      <c r="AX444" s="59" t="s">
        <v>183</v>
      </c>
      <c r="AY444" s="59" t="s">
        <v>183</v>
      </c>
      <c r="AZ444" s="59" t="s">
        <v>7016</v>
      </c>
      <c r="BA444" s="59" t="s">
        <v>1101</v>
      </c>
      <c r="BB444" s="59" t="s">
        <v>1101</v>
      </c>
      <c r="BC444" s="59" t="s">
        <v>231</v>
      </c>
      <c r="BD444" s="59" t="s">
        <v>231</v>
      </c>
      <c r="BE444" s="59" t="s">
        <v>231</v>
      </c>
      <c r="BF444" s="59" t="s">
        <v>231</v>
      </c>
      <c r="BG444" s="59" t="s">
        <v>231</v>
      </c>
      <c r="BH444" s="59" t="s">
        <v>231</v>
      </c>
      <c r="BI444" s="59" t="s">
        <v>231</v>
      </c>
      <c r="BJ444" s="59" t="s">
        <v>231</v>
      </c>
      <c r="BK444" s="59" t="s">
        <v>231</v>
      </c>
      <c r="BL444" s="59" t="s">
        <v>231</v>
      </c>
      <c r="BM444" s="59" t="s">
        <v>231</v>
      </c>
      <c r="BN444" s="63">
        <v>43405.544864733798</v>
      </c>
    </row>
    <row r="445" spans="1:66" x14ac:dyDescent="0.25">
      <c r="A445" s="59" t="s">
        <v>178</v>
      </c>
      <c r="B445" s="59" t="s">
        <v>179</v>
      </c>
      <c r="C445" s="59" t="s">
        <v>24</v>
      </c>
      <c r="D445" s="60" t="s">
        <v>19</v>
      </c>
      <c r="E445" s="60" t="s">
        <v>7017</v>
      </c>
      <c r="F445" s="60" t="s">
        <v>5223</v>
      </c>
      <c r="G445" s="59" t="s">
        <v>7018</v>
      </c>
      <c r="H445" s="59" t="s">
        <v>197</v>
      </c>
      <c r="I445" s="59" t="s">
        <v>12</v>
      </c>
      <c r="J445" s="59" t="s">
        <v>183</v>
      </c>
      <c r="K445" s="59" t="s">
        <v>7019</v>
      </c>
      <c r="L445" s="59" t="s">
        <v>7020</v>
      </c>
      <c r="M445" s="59" t="s">
        <v>197</v>
      </c>
      <c r="N445" s="59" t="s">
        <v>7021</v>
      </c>
      <c r="O445" s="59" t="s">
        <v>7022</v>
      </c>
      <c r="P445" s="59" t="s">
        <v>829</v>
      </c>
      <c r="Q445" s="59" t="s">
        <v>7008</v>
      </c>
      <c r="R445" s="59" t="s">
        <v>7008</v>
      </c>
      <c r="S445" s="59" t="s">
        <v>7009</v>
      </c>
      <c r="T445" s="59" t="s">
        <v>455</v>
      </c>
      <c r="U445" s="59" t="s">
        <v>7009</v>
      </c>
      <c r="V445" s="59" t="s">
        <v>7008</v>
      </c>
      <c r="W445" s="59" t="s">
        <v>7009</v>
      </c>
      <c r="X445" s="59" t="s">
        <v>7023</v>
      </c>
      <c r="Y445" s="59" t="s">
        <v>318</v>
      </c>
      <c r="Z445" s="59" t="s">
        <v>7024</v>
      </c>
      <c r="AA445" s="59" t="s">
        <v>7025</v>
      </c>
      <c r="AB445" s="59" t="s">
        <v>192</v>
      </c>
      <c r="AC445" s="59" t="s">
        <v>224</v>
      </c>
      <c r="AD445" s="59" t="s">
        <v>183</v>
      </c>
      <c r="AE445" s="59" t="s">
        <v>183</v>
      </c>
      <c r="AF445" s="59" t="s">
        <v>183</v>
      </c>
      <c r="AG445" s="59" t="s">
        <v>183</v>
      </c>
      <c r="AH445" s="59" t="s">
        <v>183</v>
      </c>
      <c r="AI445" s="59" t="s">
        <v>183</v>
      </c>
      <c r="AJ445" s="59" t="s">
        <v>183</v>
      </c>
      <c r="AK445" s="59" t="s">
        <v>183</v>
      </c>
      <c r="AL445" s="59" t="s">
        <v>183</v>
      </c>
      <c r="AM445" s="59" t="s">
        <v>7026</v>
      </c>
      <c r="AN445" s="59" t="s">
        <v>183</v>
      </c>
      <c r="AO445" s="59" t="s">
        <v>228</v>
      </c>
      <c r="AP445" s="59" t="s">
        <v>299</v>
      </c>
      <c r="AQ445" s="59" t="s">
        <v>7027</v>
      </c>
      <c r="AR445" s="59" t="s">
        <v>234</v>
      </c>
      <c r="AS445" s="59" t="s">
        <v>183</v>
      </c>
      <c r="AT445" s="59" t="s">
        <v>231</v>
      </c>
      <c r="AU445" s="59" t="s">
        <v>183</v>
      </c>
      <c r="AV445" s="59" t="s">
        <v>183</v>
      </c>
      <c r="AW445" s="59" t="s">
        <v>183</v>
      </c>
      <c r="AX445" s="59" t="s">
        <v>183</v>
      </c>
      <c r="AY445" s="59" t="s">
        <v>183</v>
      </c>
      <c r="AZ445" s="59" t="s">
        <v>7028</v>
      </c>
      <c r="BA445" s="59" t="s">
        <v>5331</v>
      </c>
      <c r="BB445" s="59" t="s">
        <v>5331</v>
      </c>
      <c r="BC445" s="59" t="s">
        <v>231</v>
      </c>
      <c r="BD445" s="59" t="s">
        <v>231</v>
      </c>
      <c r="BE445" s="59" t="s">
        <v>231</v>
      </c>
      <c r="BF445" s="59" t="s">
        <v>231</v>
      </c>
      <c r="BG445" s="59" t="s">
        <v>231</v>
      </c>
      <c r="BH445" s="59" t="s">
        <v>231</v>
      </c>
      <c r="BI445" s="59" t="s">
        <v>231</v>
      </c>
      <c r="BJ445" s="59" t="s">
        <v>231</v>
      </c>
      <c r="BK445" s="59" t="s">
        <v>231</v>
      </c>
      <c r="BL445" s="59" t="s">
        <v>231</v>
      </c>
      <c r="BM445" s="59" t="s">
        <v>231</v>
      </c>
      <c r="BN445" s="63">
        <v>43405.544898726846</v>
      </c>
    </row>
    <row r="446" spans="1:66" x14ac:dyDescent="0.25">
      <c r="A446" s="59" t="s">
        <v>178</v>
      </c>
      <c r="B446" s="59" t="s">
        <v>179</v>
      </c>
      <c r="C446" s="59" t="s">
        <v>24</v>
      </c>
      <c r="D446" s="60" t="s">
        <v>19</v>
      </c>
      <c r="E446" s="60" t="s">
        <v>7029</v>
      </c>
      <c r="F446" s="60" t="s">
        <v>5223</v>
      </c>
      <c r="G446" s="59" t="s">
        <v>7030</v>
      </c>
      <c r="H446" s="59" t="s">
        <v>197</v>
      </c>
      <c r="I446" s="59" t="s">
        <v>12</v>
      </c>
      <c r="J446" s="59" t="s">
        <v>183</v>
      </c>
      <c r="K446" s="59" t="s">
        <v>7031</v>
      </c>
      <c r="L446" s="59" t="s">
        <v>183</v>
      </c>
      <c r="M446" s="59" t="s">
        <v>197</v>
      </c>
      <c r="N446" s="59" t="s">
        <v>7032</v>
      </c>
      <c r="O446" s="59" t="s">
        <v>7033</v>
      </c>
      <c r="P446" s="59" t="s">
        <v>369</v>
      </c>
      <c r="Q446" s="59" t="s">
        <v>7034</v>
      </c>
      <c r="R446" s="59" t="s">
        <v>7035</v>
      </c>
      <c r="S446" s="59" t="s">
        <v>4686</v>
      </c>
      <c r="T446" s="59" t="s">
        <v>258</v>
      </c>
      <c r="U446" s="59" t="s">
        <v>7036</v>
      </c>
      <c r="V446" s="59" t="s">
        <v>7037</v>
      </c>
      <c r="W446" s="59" t="s">
        <v>7038</v>
      </c>
      <c r="X446" s="59" t="s">
        <v>7039</v>
      </c>
      <c r="Y446" s="59" t="s">
        <v>318</v>
      </c>
      <c r="Z446" s="59" t="s">
        <v>7040</v>
      </c>
      <c r="AA446" s="59" t="s">
        <v>7041</v>
      </c>
      <c r="AB446" s="59" t="s">
        <v>192</v>
      </c>
      <c r="AC446" s="59" t="s">
        <v>224</v>
      </c>
      <c r="AD446" s="59" t="s">
        <v>183</v>
      </c>
      <c r="AE446" s="59" t="s">
        <v>183</v>
      </c>
      <c r="AF446" s="59" t="s">
        <v>183</v>
      </c>
      <c r="AG446" s="59" t="s">
        <v>183</v>
      </c>
      <c r="AH446" s="59" t="s">
        <v>183</v>
      </c>
      <c r="AI446" s="59" t="s">
        <v>183</v>
      </c>
      <c r="AJ446" s="59" t="s">
        <v>183</v>
      </c>
      <c r="AK446" s="59" t="s">
        <v>183</v>
      </c>
      <c r="AL446" s="59" t="s">
        <v>183</v>
      </c>
      <c r="AM446" s="59" t="s">
        <v>7042</v>
      </c>
      <c r="AN446" s="59" t="s">
        <v>183</v>
      </c>
      <c r="AO446" s="59" t="s">
        <v>228</v>
      </c>
      <c r="AP446" s="59" t="s">
        <v>267</v>
      </c>
      <c r="AQ446" s="59" t="s">
        <v>7043</v>
      </c>
      <c r="AR446" s="59" t="s">
        <v>234</v>
      </c>
      <c r="AS446" s="59" t="s">
        <v>7044</v>
      </c>
      <c r="AT446" s="59" t="s">
        <v>231</v>
      </c>
      <c r="AU446" s="59" t="s">
        <v>183</v>
      </c>
      <c r="AV446" s="59" t="s">
        <v>183</v>
      </c>
      <c r="AW446" s="59" t="s">
        <v>183</v>
      </c>
      <c r="AX446" s="59" t="s">
        <v>183</v>
      </c>
      <c r="AY446" s="59" t="s">
        <v>183</v>
      </c>
      <c r="AZ446" s="59" t="s">
        <v>7045</v>
      </c>
      <c r="BA446" s="59" t="s">
        <v>7046</v>
      </c>
      <c r="BB446" s="59" t="s">
        <v>7046</v>
      </c>
      <c r="BC446" s="59" t="s">
        <v>231</v>
      </c>
      <c r="BD446" s="59" t="s">
        <v>231</v>
      </c>
      <c r="BE446" s="59" t="s">
        <v>231</v>
      </c>
      <c r="BF446" s="59" t="s">
        <v>231</v>
      </c>
      <c r="BG446" s="59" t="s">
        <v>231</v>
      </c>
      <c r="BH446" s="59" t="s">
        <v>231</v>
      </c>
      <c r="BI446" s="59" t="s">
        <v>231</v>
      </c>
      <c r="BJ446" s="59" t="s">
        <v>231</v>
      </c>
      <c r="BK446" s="59" t="s">
        <v>231</v>
      </c>
      <c r="BL446" s="59" t="s">
        <v>231</v>
      </c>
      <c r="BM446" s="59" t="s">
        <v>231</v>
      </c>
      <c r="BN446" s="63">
        <v>43405.545107638885</v>
      </c>
    </row>
    <row r="447" spans="1:66" x14ac:dyDescent="0.25">
      <c r="A447" s="59" t="s">
        <v>178</v>
      </c>
      <c r="B447" s="59" t="s">
        <v>179</v>
      </c>
      <c r="C447" s="59" t="s">
        <v>24</v>
      </c>
      <c r="D447" s="60" t="s">
        <v>19</v>
      </c>
      <c r="E447" s="60" t="s">
        <v>7047</v>
      </c>
      <c r="F447" s="60" t="s">
        <v>5223</v>
      </c>
      <c r="G447" s="59" t="s">
        <v>7048</v>
      </c>
      <c r="H447" s="59" t="s">
        <v>197</v>
      </c>
      <c r="I447" s="59" t="s">
        <v>12</v>
      </c>
      <c r="J447" s="59" t="s">
        <v>183</v>
      </c>
      <c r="K447" s="59" t="s">
        <v>7049</v>
      </c>
      <c r="L447" s="59" t="s">
        <v>183</v>
      </c>
      <c r="M447" s="59" t="s">
        <v>197</v>
      </c>
      <c r="N447" s="59" t="s">
        <v>7050</v>
      </c>
      <c r="O447" s="59" t="s">
        <v>7051</v>
      </c>
      <c r="P447" s="59" t="s">
        <v>1582</v>
      </c>
      <c r="Q447" s="59" t="s">
        <v>7052</v>
      </c>
      <c r="R447" s="59" t="s">
        <v>371</v>
      </c>
      <c r="S447" s="59" t="s">
        <v>3977</v>
      </c>
      <c r="T447" s="59" t="s">
        <v>313</v>
      </c>
      <c r="U447" s="59" t="s">
        <v>7053</v>
      </c>
      <c r="V447" s="59" t="s">
        <v>7054</v>
      </c>
      <c r="W447" s="59" t="s">
        <v>21</v>
      </c>
      <c r="X447" s="59" t="s">
        <v>7055</v>
      </c>
      <c r="Y447" s="59" t="s">
        <v>318</v>
      </c>
      <c r="Z447" s="59" t="s">
        <v>7056</v>
      </c>
      <c r="AA447" s="59" t="s">
        <v>7057</v>
      </c>
      <c r="AB447" s="59" t="s">
        <v>192</v>
      </c>
      <c r="AC447" s="59" t="s">
        <v>244</v>
      </c>
      <c r="AD447" s="59" t="s">
        <v>183</v>
      </c>
      <c r="AE447" s="59" t="s">
        <v>183</v>
      </c>
      <c r="AF447" s="59" t="s">
        <v>183</v>
      </c>
      <c r="AG447" s="59" t="s">
        <v>183</v>
      </c>
      <c r="AH447" s="59" t="s">
        <v>183</v>
      </c>
      <c r="AI447" s="59" t="s">
        <v>183</v>
      </c>
      <c r="AJ447" s="59" t="s">
        <v>183</v>
      </c>
      <c r="AK447" s="59" t="s">
        <v>183</v>
      </c>
      <c r="AL447" s="59" t="s">
        <v>183</v>
      </c>
      <c r="AM447" s="59" t="s">
        <v>7058</v>
      </c>
      <c r="AN447" s="59" t="s">
        <v>183</v>
      </c>
      <c r="AO447" s="59" t="s">
        <v>228</v>
      </c>
      <c r="AP447" s="59" t="s">
        <v>299</v>
      </c>
      <c r="AQ447" s="59" t="s">
        <v>7059</v>
      </c>
      <c r="AR447" s="59" t="s">
        <v>231</v>
      </c>
      <c r="AS447" s="59" t="s">
        <v>7060</v>
      </c>
      <c r="AT447" s="59" t="s">
        <v>231</v>
      </c>
      <c r="AU447" s="59" t="s">
        <v>183</v>
      </c>
      <c r="AV447" s="59" t="s">
        <v>183</v>
      </c>
      <c r="AW447" s="59" t="s">
        <v>183</v>
      </c>
      <c r="AX447" s="59" t="s">
        <v>183</v>
      </c>
      <c r="AY447" s="59" t="s">
        <v>183</v>
      </c>
      <c r="AZ447" s="59" t="s">
        <v>7061</v>
      </c>
      <c r="BA447" s="59" t="s">
        <v>7062</v>
      </c>
      <c r="BB447" s="59" t="s">
        <v>7062</v>
      </c>
      <c r="BC447" s="59" t="s">
        <v>231</v>
      </c>
      <c r="BD447" s="59" t="s">
        <v>231</v>
      </c>
      <c r="BE447" s="59" t="s">
        <v>234</v>
      </c>
      <c r="BF447" s="59" t="s">
        <v>234</v>
      </c>
      <c r="BG447" s="59" t="s">
        <v>231</v>
      </c>
      <c r="BH447" s="59" t="s">
        <v>231</v>
      </c>
      <c r="BI447" s="59" t="s">
        <v>231</v>
      </c>
      <c r="BJ447" s="59" t="s">
        <v>231</v>
      </c>
      <c r="BK447" s="59" t="s">
        <v>231</v>
      </c>
      <c r="BL447" s="59" t="s">
        <v>231</v>
      </c>
      <c r="BM447" s="59" t="s">
        <v>231</v>
      </c>
      <c r="BN447" s="63">
        <v>43405.544718287034</v>
      </c>
    </row>
    <row r="448" spans="1:66" x14ac:dyDescent="0.25">
      <c r="A448" s="59" t="s">
        <v>178</v>
      </c>
      <c r="B448" s="59" t="s">
        <v>179</v>
      </c>
      <c r="C448" s="59" t="s">
        <v>24</v>
      </c>
      <c r="D448" s="60" t="s">
        <v>19</v>
      </c>
      <c r="E448" s="60" t="s">
        <v>7063</v>
      </c>
      <c r="F448" s="60" t="s">
        <v>5223</v>
      </c>
      <c r="G448" s="59" t="s">
        <v>7064</v>
      </c>
      <c r="H448" s="59" t="s">
        <v>197</v>
      </c>
      <c r="I448" s="59" t="s">
        <v>12</v>
      </c>
      <c r="J448" s="59" t="s">
        <v>183</v>
      </c>
      <c r="K448" s="59" t="s">
        <v>7065</v>
      </c>
      <c r="L448" s="59" t="s">
        <v>183</v>
      </c>
      <c r="M448" s="59" t="s">
        <v>197</v>
      </c>
      <c r="N448" s="59" t="s">
        <v>7066</v>
      </c>
      <c r="O448" s="59" t="s">
        <v>7067</v>
      </c>
      <c r="P448" s="59" t="s">
        <v>673</v>
      </c>
      <c r="Q448" s="59" t="s">
        <v>7068</v>
      </c>
      <c r="R448" s="59" t="s">
        <v>371</v>
      </c>
      <c r="S448" s="59" t="s">
        <v>1362</v>
      </c>
      <c r="T448" s="59" t="s">
        <v>313</v>
      </c>
      <c r="U448" s="59" t="s">
        <v>1363</v>
      </c>
      <c r="V448" s="59" t="s">
        <v>7069</v>
      </c>
      <c r="W448" s="59" t="s">
        <v>21</v>
      </c>
      <c r="X448" s="59" t="s">
        <v>7070</v>
      </c>
      <c r="Y448" s="59" t="s">
        <v>318</v>
      </c>
      <c r="Z448" s="59" t="s">
        <v>7071</v>
      </c>
      <c r="AA448" s="59" t="s">
        <v>7072</v>
      </c>
      <c r="AB448" s="59" t="s">
        <v>192</v>
      </c>
      <c r="AC448" s="59" t="s">
        <v>224</v>
      </c>
      <c r="AD448" s="59" t="s">
        <v>183</v>
      </c>
      <c r="AE448" s="59" t="s">
        <v>183</v>
      </c>
      <c r="AF448" s="59" t="s">
        <v>183</v>
      </c>
      <c r="AG448" s="59" t="s">
        <v>183</v>
      </c>
      <c r="AH448" s="59" t="s">
        <v>183</v>
      </c>
      <c r="AI448" s="59" t="s">
        <v>183</v>
      </c>
      <c r="AJ448" s="59" t="s">
        <v>183</v>
      </c>
      <c r="AK448" s="59" t="s">
        <v>183</v>
      </c>
      <c r="AL448" s="59" t="s">
        <v>183</v>
      </c>
      <c r="AM448" s="59" t="s">
        <v>7073</v>
      </c>
      <c r="AN448" s="59" t="s">
        <v>183</v>
      </c>
      <c r="AO448" s="59" t="s">
        <v>228</v>
      </c>
      <c r="AP448" s="59" t="s">
        <v>299</v>
      </c>
      <c r="AQ448" s="59" t="s">
        <v>7074</v>
      </c>
      <c r="AR448" s="59" t="s">
        <v>234</v>
      </c>
      <c r="AS448" s="59" t="s">
        <v>183</v>
      </c>
      <c r="AT448" s="59" t="s">
        <v>231</v>
      </c>
      <c r="AU448" s="59" t="s">
        <v>183</v>
      </c>
      <c r="AV448" s="59" t="s">
        <v>183</v>
      </c>
      <c r="AW448" s="59" t="s">
        <v>183</v>
      </c>
      <c r="AX448" s="59" t="s">
        <v>183</v>
      </c>
      <c r="AY448" s="59" t="s">
        <v>183</v>
      </c>
      <c r="AZ448" s="59" t="s">
        <v>7075</v>
      </c>
      <c r="BA448" s="59" t="s">
        <v>7076</v>
      </c>
      <c r="BB448" s="59" t="s">
        <v>7076</v>
      </c>
      <c r="BC448" s="59" t="s">
        <v>231</v>
      </c>
      <c r="BD448" s="59" t="s">
        <v>231</v>
      </c>
      <c r="BE448" s="59" t="s">
        <v>231</v>
      </c>
      <c r="BF448" s="59" t="s">
        <v>234</v>
      </c>
      <c r="BG448" s="59" t="s">
        <v>231</v>
      </c>
      <c r="BH448" s="59" t="s">
        <v>231</v>
      </c>
      <c r="BI448" s="59" t="s">
        <v>231</v>
      </c>
      <c r="BJ448" s="59" t="s">
        <v>234</v>
      </c>
      <c r="BK448" s="59" t="s">
        <v>231</v>
      </c>
      <c r="BL448" s="59" t="s">
        <v>231</v>
      </c>
      <c r="BM448" s="59" t="s">
        <v>234</v>
      </c>
      <c r="BN448" s="63">
        <v>43405.544879548608</v>
      </c>
    </row>
    <row r="449" spans="1:66" x14ac:dyDescent="0.25">
      <c r="A449" s="59" t="s">
        <v>178</v>
      </c>
      <c r="B449" s="59" t="s">
        <v>179</v>
      </c>
      <c r="C449" s="59" t="s">
        <v>24</v>
      </c>
      <c r="D449" s="60" t="s">
        <v>19</v>
      </c>
      <c r="E449" s="60" t="s">
        <v>7077</v>
      </c>
      <c r="F449" s="60" t="s">
        <v>5223</v>
      </c>
      <c r="G449" s="59" t="s">
        <v>7078</v>
      </c>
      <c r="H449" s="59" t="s">
        <v>197</v>
      </c>
      <c r="I449" s="59" t="s">
        <v>12</v>
      </c>
      <c r="J449" s="59" t="s">
        <v>183</v>
      </c>
      <c r="K449" s="59" t="s">
        <v>7079</v>
      </c>
      <c r="L449" s="59" t="s">
        <v>183</v>
      </c>
      <c r="M449" s="59" t="s">
        <v>197</v>
      </c>
      <c r="N449" s="59" t="s">
        <v>7080</v>
      </c>
      <c r="O449" s="59" t="s">
        <v>7081</v>
      </c>
      <c r="P449" s="59" t="s">
        <v>7082</v>
      </c>
      <c r="Q449" s="59" t="s">
        <v>7083</v>
      </c>
      <c r="R449" s="59" t="s">
        <v>412</v>
      </c>
      <c r="S449" s="59" t="s">
        <v>6977</v>
      </c>
      <c r="T449" s="59" t="s">
        <v>414</v>
      </c>
      <c r="U449" s="59" t="s">
        <v>7084</v>
      </c>
      <c r="V449" s="59" t="s">
        <v>7085</v>
      </c>
      <c r="W449" s="59" t="s">
        <v>417</v>
      </c>
      <c r="X449" s="59" t="s">
        <v>7086</v>
      </c>
      <c r="Y449" s="59" t="s">
        <v>318</v>
      </c>
      <c r="Z449" s="59" t="s">
        <v>7087</v>
      </c>
      <c r="AA449" s="59" t="s">
        <v>7088</v>
      </c>
      <c r="AB449" s="59" t="s">
        <v>192</v>
      </c>
      <c r="AC449" s="59" t="s">
        <v>224</v>
      </c>
      <c r="AD449" s="59" t="s">
        <v>183</v>
      </c>
      <c r="AE449" s="59" t="s">
        <v>183</v>
      </c>
      <c r="AF449" s="59" t="s">
        <v>183</v>
      </c>
      <c r="AG449" s="59" t="s">
        <v>183</v>
      </c>
      <c r="AH449" s="59" t="s">
        <v>183</v>
      </c>
      <c r="AI449" s="59" t="s">
        <v>183</v>
      </c>
      <c r="AJ449" s="59" t="s">
        <v>183</v>
      </c>
      <c r="AK449" s="59" t="s">
        <v>183</v>
      </c>
      <c r="AL449" s="59" t="s">
        <v>183</v>
      </c>
      <c r="AM449" s="59" t="s">
        <v>7089</v>
      </c>
      <c r="AN449" s="59" t="s">
        <v>183</v>
      </c>
      <c r="AO449" s="59" t="s">
        <v>228</v>
      </c>
      <c r="AP449" s="59" t="s">
        <v>267</v>
      </c>
      <c r="AQ449" s="59" t="s">
        <v>7090</v>
      </c>
      <c r="AR449" s="59" t="s">
        <v>231</v>
      </c>
      <c r="AS449" s="59" t="s">
        <v>183</v>
      </c>
      <c r="AT449" s="59" t="s">
        <v>231</v>
      </c>
      <c r="AU449" s="59" t="s">
        <v>183</v>
      </c>
      <c r="AV449" s="59" t="s">
        <v>183</v>
      </c>
      <c r="AW449" s="59" t="s">
        <v>183</v>
      </c>
      <c r="AX449" s="59" t="s">
        <v>183</v>
      </c>
      <c r="AY449" s="59" t="s">
        <v>183</v>
      </c>
      <c r="AZ449" s="59" t="s">
        <v>3512</v>
      </c>
      <c r="BA449" s="59" t="s">
        <v>7091</v>
      </c>
      <c r="BB449" s="59" t="s">
        <v>7091</v>
      </c>
      <c r="BC449" s="59" t="s">
        <v>231</v>
      </c>
      <c r="BD449" s="59" t="s">
        <v>231</v>
      </c>
      <c r="BE449" s="59" t="s">
        <v>231</v>
      </c>
      <c r="BF449" s="59" t="s">
        <v>231</v>
      </c>
      <c r="BG449" s="59" t="s">
        <v>231</v>
      </c>
      <c r="BH449" s="59" t="s">
        <v>231</v>
      </c>
      <c r="BI449" s="59" t="s">
        <v>231</v>
      </c>
      <c r="BJ449" s="59" t="s">
        <v>231</v>
      </c>
      <c r="BK449" s="59" t="s">
        <v>231</v>
      </c>
      <c r="BL449" s="59" t="s">
        <v>231</v>
      </c>
      <c r="BM449" s="59" t="s">
        <v>231</v>
      </c>
      <c r="BN449" s="63">
        <v>43405.545129247686</v>
      </c>
    </row>
    <row r="450" spans="1:66" x14ac:dyDescent="0.25">
      <c r="A450" s="59" t="s">
        <v>178</v>
      </c>
      <c r="B450" s="59" t="s">
        <v>179</v>
      </c>
      <c r="C450" s="59" t="s">
        <v>24</v>
      </c>
      <c r="D450" s="60" t="s">
        <v>19</v>
      </c>
      <c r="E450" s="60" t="s">
        <v>7092</v>
      </c>
      <c r="F450" s="60" t="s">
        <v>5223</v>
      </c>
      <c r="G450" s="59" t="s">
        <v>7093</v>
      </c>
      <c r="H450" s="59" t="s">
        <v>197</v>
      </c>
      <c r="I450" s="59" t="s">
        <v>12</v>
      </c>
      <c r="J450" s="59" t="s">
        <v>183</v>
      </c>
      <c r="K450" s="59" t="s">
        <v>7094</v>
      </c>
      <c r="L450" s="59" t="s">
        <v>183</v>
      </c>
      <c r="M450" s="59" t="s">
        <v>197</v>
      </c>
      <c r="N450" s="59" t="s">
        <v>7095</v>
      </c>
      <c r="O450" s="59" t="s">
        <v>299</v>
      </c>
      <c r="P450" s="59" t="s">
        <v>7096</v>
      </c>
      <c r="Q450" s="59" t="s">
        <v>7097</v>
      </c>
      <c r="R450" s="59" t="s">
        <v>7098</v>
      </c>
      <c r="S450" s="59" t="s">
        <v>312</v>
      </c>
      <c r="T450" s="59" t="s">
        <v>414</v>
      </c>
      <c r="U450" s="59" t="s">
        <v>314</v>
      </c>
      <c r="V450" s="59" t="s">
        <v>7097</v>
      </c>
      <c r="W450" s="59" t="s">
        <v>677</v>
      </c>
      <c r="X450" s="59" t="s">
        <v>7099</v>
      </c>
      <c r="Y450" s="59" t="s">
        <v>318</v>
      </c>
      <c r="Z450" s="59" t="s">
        <v>7100</v>
      </c>
      <c r="AA450" s="59" t="s">
        <v>7101</v>
      </c>
      <c r="AB450" s="59" t="s">
        <v>321</v>
      </c>
      <c r="AC450" s="59" t="s">
        <v>244</v>
      </c>
      <c r="AD450" s="59" t="s">
        <v>183</v>
      </c>
      <c r="AE450" s="59" t="s">
        <v>183</v>
      </c>
      <c r="AF450" s="59" t="s">
        <v>183</v>
      </c>
      <c r="AG450" s="59" t="s">
        <v>183</v>
      </c>
      <c r="AH450" s="59" t="s">
        <v>183</v>
      </c>
      <c r="AI450" s="59" t="s">
        <v>183</v>
      </c>
      <c r="AJ450" s="59" t="s">
        <v>183</v>
      </c>
      <c r="AK450" s="59" t="s">
        <v>183</v>
      </c>
      <c r="AL450" s="59" t="s">
        <v>183</v>
      </c>
      <c r="AM450" s="59" t="s">
        <v>7102</v>
      </c>
      <c r="AN450" s="59" t="s">
        <v>183</v>
      </c>
      <c r="AO450" s="59" t="s">
        <v>228</v>
      </c>
      <c r="AP450" s="59" t="s">
        <v>299</v>
      </c>
      <c r="AQ450" s="59" t="s">
        <v>7103</v>
      </c>
      <c r="AR450" s="59" t="s">
        <v>234</v>
      </c>
      <c r="AS450" s="59" t="s">
        <v>183</v>
      </c>
      <c r="AT450" s="59" t="s">
        <v>231</v>
      </c>
      <c r="AU450" s="59" t="s">
        <v>183</v>
      </c>
      <c r="AV450" s="59" t="s">
        <v>183</v>
      </c>
      <c r="AW450" s="59" t="s">
        <v>183</v>
      </c>
      <c r="AX450" s="59" t="s">
        <v>183</v>
      </c>
      <c r="AY450" s="59" t="s">
        <v>183</v>
      </c>
      <c r="AZ450" s="59" t="s">
        <v>7104</v>
      </c>
      <c r="BA450" s="59" t="s">
        <v>7105</v>
      </c>
      <c r="BB450" s="59" t="s">
        <v>7105</v>
      </c>
      <c r="BC450" s="59" t="s">
        <v>234</v>
      </c>
      <c r="BD450" s="59" t="s">
        <v>231</v>
      </c>
      <c r="BE450" s="59" t="s">
        <v>231</v>
      </c>
      <c r="BF450" s="59" t="s">
        <v>231</v>
      </c>
      <c r="BG450" s="59" t="s">
        <v>231</v>
      </c>
      <c r="BH450" s="59" t="s">
        <v>231</v>
      </c>
      <c r="BI450" s="59" t="s">
        <v>231</v>
      </c>
      <c r="BJ450" s="59" t="s">
        <v>231</v>
      </c>
      <c r="BK450" s="59" t="s">
        <v>231</v>
      </c>
      <c r="BL450" s="59" t="s">
        <v>231</v>
      </c>
      <c r="BM450" s="59" t="s">
        <v>231</v>
      </c>
      <c r="BN450" s="63">
        <v>43405.544674305551</v>
      </c>
    </row>
    <row r="451" spans="1:66" x14ac:dyDescent="0.25">
      <c r="A451" s="59" t="s">
        <v>178</v>
      </c>
      <c r="B451" s="59" t="s">
        <v>179</v>
      </c>
      <c r="C451" s="59" t="s">
        <v>24</v>
      </c>
      <c r="D451" s="60" t="s">
        <v>19</v>
      </c>
      <c r="E451" s="60" t="s">
        <v>7106</v>
      </c>
      <c r="F451" s="60" t="s">
        <v>5223</v>
      </c>
      <c r="G451" s="59" t="s">
        <v>7107</v>
      </c>
      <c r="H451" s="59" t="s">
        <v>197</v>
      </c>
      <c r="I451" s="59" t="s">
        <v>12</v>
      </c>
      <c r="J451" s="59" t="s">
        <v>183</v>
      </c>
      <c r="K451" s="59" t="s">
        <v>7108</v>
      </c>
      <c r="L451" s="59" t="s">
        <v>183</v>
      </c>
      <c r="M451" s="59" t="s">
        <v>197</v>
      </c>
      <c r="N451" s="59" t="s">
        <v>7109</v>
      </c>
      <c r="O451" s="59" t="s">
        <v>7110</v>
      </c>
      <c r="P451" s="59" t="s">
        <v>7111</v>
      </c>
      <c r="Q451" s="59" t="s">
        <v>7097</v>
      </c>
      <c r="R451" s="59" t="s">
        <v>7112</v>
      </c>
      <c r="S451" s="59" t="s">
        <v>312</v>
      </c>
      <c r="T451" s="59" t="s">
        <v>313</v>
      </c>
      <c r="U451" s="59" t="s">
        <v>6287</v>
      </c>
      <c r="V451" s="59" t="s">
        <v>7113</v>
      </c>
      <c r="W451" s="59" t="s">
        <v>21</v>
      </c>
      <c r="X451" s="59" t="s">
        <v>7114</v>
      </c>
      <c r="Y451" s="59" t="s">
        <v>318</v>
      </c>
      <c r="Z451" s="59" t="s">
        <v>7115</v>
      </c>
      <c r="AA451" s="59" t="s">
        <v>7116</v>
      </c>
      <c r="AB451" s="59" t="s">
        <v>321</v>
      </c>
      <c r="AC451" s="59" t="s">
        <v>244</v>
      </c>
      <c r="AD451" s="59" t="s">
        <v>183</v>
      </c>
      <c r="AE451" s="59" t="s">
        <v>183</v>
      </c>
      <c r="AF451" s="59" t="s">
        <v>7117</v>
      </c>
      <c r="AG451" s="59" t="s">
        <v>183</v>
      </c>
      <c r="AH451" s="59" t="s">
        <v>183</v>
      </c>
      <c r="AI451" s="59" t="s">
        <v>183</v>
      </c>
      <c r="AJ451" s="59" t="s">
        <v>183</v>
      </c>
      <c r="AK451" s="59" t="s">
        <v>183</v>
      </c>
      <c r="AL451" s="59" t="s">
        <v>183</v>
      </c>
      <c r="AM451" s="59" t="s">
        <v>7118</v>
      </c>
      <c r="AN451" s="59" t="s">
        <v>183</v>
      </c>
      <c r="AO451" s="59" t="s">
        <v>228</v>
      </c>
      <c r="AP451" s="59" t="s">
        <v>299</v>
      </c>
      <c r="AQ451" s="59" t="s">
        <v>7119</v>
      </c>
      <c r="AR451" s="59" t="s">
        <v>231</v>
      </c>
      <c r="AS451" s="59" t="s">
        <v>183</v>
      </c>
      <c r="AT451" s="59" t="s">
        <v>231</v>
      </c>
      <c r="AU451" s="59" t="s">
        <v>183</v>
      </c>
      <c r="AV451" s="59" t="s">
        <v>183</v>
      </c>
      <c r="AW451" s="59" t="s">
        <v>183</v>
      </c>
      <c r="AX451" s="59" t="s">
        <v>183</v>
      </c>
      <c r="AY451" s="59" t="s">
        <v>183</v>
      </c>
      <c r="AZ451" s="59" t="s">
        <v>7120</v>
      </c>
      <c r="BA451" s="59" t="s">
        <v>7121</v>
      </c>
      <c r="BB451" s="59" t="s">
        <v>7122</v>
      </c>
      <c r="BC451" s="59" t="s">
        <v>234</v>
      </c>
      <c r="BD451" s="59" t="s">
        <v>231</v>
      </c>
      <c r="BE451" s="59" t="s">
        <v>231</v>
      </c>
      <c r="BF451" s="59" t="s">
        <v>231</v>
      </c>
      <c r="BG451" s="59" t="s">
        <v>231</v>
      </c>
      <c r="BH451" s="59" t="s">
        <v>231</v>
      </c>
      <c r="BI451" s="59" t="s">
        <v>231</v>
      </c>
      <c r="BJ451" s="59" t="s">
        <v>231</v>
      </c>
      <c r="BK451" s="59" t="s">
        <v>231</v>
      </c>
      <c r="BL451" s="59" t="s">
        <v>231</v>
      </c>
      <c r="BM451" s="59" t="s">
        <v>231</v>
      </c>
      <c r="BN451" s="63">
        <v>43405.544673611112</v>
      </c>
    </row>
    <row r="452" spans="1:66" x14ac:dyDescent="0.25">
      <c r="A452" s="59" t="s">
        <v>178</v>
      </c>
      <c r="B452" s="59" t="s">
        <v>179</v>
      </c>
      <c r="C452" s="59" t="s">
        <v>24</v>
      </c>
      <c r="D452" s="60" t="s">
        <v>19</v>
      </c>
      <c r="E452" s="60" t="s">
        <v>7123</v>
      </c>
      <c r="F452" s="60" t="s">
        <v>5223</v>
      </c>
      <c r="G452" s="59" t="s">
        <v>7141</v>
      </c>
      <c r="H452" s="59" t="s">
        <v>197</v>
      </c>
      <c r="I452" s="59" t="s">
        <v>12</v>
      </c>
      <c r="J452" s="59" t="s">
        <v>183</v>
      </c>
      <c r="K452" s="59" t="s">
        <v>7142</v>
      </c>
      <c r="L452" s="59" t="s">
        <v>7143</v>
      </c>
      <c r="M452" s="59" t="s">
        <v>197</v>
      </c>
      <c r="N452" s="59" t="s">
        <v>7144</v>
      </c>
      <c r="O452" s="59" t="s">
        <v>7145</v>
      </c>
      <c r="P452" s="59" t="s">
        <v>673</v>
      </c>
      <c r="Q452" s="59" t="s">
        <v>7146</v>
      </c>
      <c r="R452" s="59" t="s">
        <v>490</v>
      </c>
      <c r="S452" s="59" t="s">
        <v>7147</v>
      </c>
      <c r="T452" s="59" t="s">
        <v>414</v>
      </c>
      <c r="U452" s="59" t="s">
        <v>7148</v>
      </c>
      <c r="V452" s="59" t="s">
        <v>490</v>
      </c>
      <c r="W452" s="59" t="s">
        <v>6414</v>
      </c>
      <c r="X452" s="59" t="s">
        <v>7149</v>
      </c>
      <c r="Y452" s="59" t="s">
        <v>7150</v>
      </c>
      <c r="Z452" s="59" t="s">
        <v>7151</v>
      </c>
      <c r="AA452" s="59" t="s">
        <v>7152</v>
      </c>
      <c r="AB452" s="59" t="s">
        <v>192</v>
      </c>
      <c r="AC452" s="59" t="s">
        <v>224</v>
      </c>
      <c r="AD452" s="59" t="s">
        <v>183</v>
      </c>
      <c r="AE452" s="59" t="s">
        <v>183</v>
      </c>
      <c r="AF452" s="59" t="s">
        <v>183</v>
      </c>
      <c r="AG452" s="59" t="s">
        <v>183</v>
      </c>
      <c r="AH452" s="59" t="s">
        <v>183</v>
      </c>
      <c r="AI452" s="59" t="s">
        <v>183</v>
      </c>
      <c r="AJ452" s="59" t="s">
        <v>183</v>
      </c>
      <c r="AK452" s="59" t="s">
        <v>183</v>
      </c>
      <c r="AL452" s="59" t="s">
        <v>183</v>
      </c>
      <c r="AM452" s="59" t="s">
        <v>7153</v>
      </c>
      <c r="AN452" s="59" t="s">
        <v>183</v>
      </c>
      <c r="AO452" s="59" t="s">
        <v>228</v>
      </c>
      <c r="AP452" s="59" t="s">
        <v>267</v>
      </c>
      <c r="AQ452" s="59" t="s">
        <v>7154</v>
      </c>
      <c r="AR452" s="59" t="s">
        <v>231</v>
      </c>
      <c r="AS452" s="59" t="s">
        <v>7155</v>
      </c>
      <c r="AT452" s="59" t="s">
        <v>231</v>
      </c>
      <c r="AU452" s="59" t="s">
        <v>183</v>
      </c>
      <c r="AV452" s="59" t="s">
        <v>183</v>
      </c>
      <c r="AW452" s="59" t="s">
        <v>183</v>
      </c>
      <c r="AX452" s="59" t="s">
        <v>183</v>
      </c>
      <c r="AY452" s="59" t="s">
        <v>183</v>
      </c>
      <c r="AZ452" s="59" t="s">
        <v>7156</v>
      </c>
      <c r="BA452" s="59" t="s">
        <v>2317</v>
      </c>
      <c r="BB452" s="59" t="s">
        <v>2317</v>
      </c>
      <c r="BC452" s="59" t="s">
        <v>231</v>
      </c>
      <c r="BD452" s="59" t="s">
        <v>231</v>
      </c>
      <c r="BE452" s="59" t="s">
        <v>234</v>
      </c>
      <c r="BF452" s="59" t="s">
        <v>234</v>
      </c>
      <c r="BG452" s="59" t="s">
        <v>231</v>
      </c>
      <c r="BH452" s="59" t="s">
        <v>231</v>
      </c>
      <c r="BI452" s="59" t="s">
        <v>234</v>
      </c>
      <c r="BJ452" s="59" t="s">
        <v>234</v>
      </c>
      <c r="BK452" s="59" t="s">
        <v>231</v>
      </c>
      <c r="BL452" s="59" t="s">
        <v>231</v>
      </c>
      <c r="BM452" s="59" t="s">
        <v>231</v>
      </c>
      <c r="BN452" s="63">
        <v>43405.545102546297</v>
      </c>
    </row>
    <row r="453" spans="1:66" x14ac:dyDescent="0.25">
      <c r="A453" s="59" t="s">
        <v>178</v>
      </c>
      <c r="B453" s="59" t="s">
        <v>179</v>
      </c>
      <c r="C453" s="59" t="s">
        <v>24</v>
      </c>
      <c r="D453" s="60" t="s">
        <v>19</v>
      </c>
      <c r="E453" s="60" t="s">
        <v>7123</v>
      </c>
      <c r="F453" s="60" t="s">
        <v>5223</v>
      </c>
      <c r="G453" s="59" t="s">
        <v>7124</v>
      </c>
      <c r="H453" s="59" t="s">
        <v>197</v>
      </c>
      <c r="I453" s="59" t="s">
        <v>12</v>
      </c>
      <c r="J453" s="59" t="s">
        <v>183</v>
      </c>
      <c r="K453" s="59" t="s">
        <v>7125</v>
      </c>
      <c r="L453" s="59" t="s">
        <v>7126</v>
      </c>
      <c r="M453" s="59" t="s">
        <v>197</v>
      </c>
      <c r="N453" s="59" t="s">
        <v>7127</v>
      </c>
      <c r="O453" s="59" t="s">
        <v>1499</v>
      </c>
      <c r="P453" s="59" t="s">
        <v>7128</v>
      </c>
      <c r="Q453" s="59" t="s">
        <v>7129</v>
      </c>
      <c r="R453" s="59" t="s">
        <v>7130</v>
      </c>
      <c r="S453" s="59" t="s">
        <v>7131</v>
      </c>
      <c r="T453" s="59" t="s">
        <v>290</v>
      </c>
      <c r="U453" s="59" t="s">
        <v>241</v>
      </c>
      <c r="V453" s="59" t="s">
        <v>241</v>
      </c>
      <c r="W453" s="59" t="s">
        <v>699</v>
      </c>
      <c r="X453" s="59" t="s">
        <v>7132</v>
      </c>
      <c r="Y453" s="59" t="s">
        <v>7133</v>
      </c>
      <c r="Z453" s="59" t="s">
        <v>7134</v>
      </c>
      <c r="AA453" s="59" t="s">
        <v>7135</v>
      </c>
      <c r="AB453" s="59" t="s">
        <v>192</v>
      </c>
      <c r="AC453" s="59" t="s">
        <v>244</v>
      </c>
      <c r="AD453" s="59" t="s">
        <v>183</v>
      </c>
      <c r="AE453" s="59" t="s">
        <v>7136</v>
      </c>
      <c r="AF453" s="59" t="s">
        <v>183</v>
      </c>
      <c r="AG453" s="59" t="s">
        <v>183</v>
      </c>
      <c r="AH453" s="59" t="s">
        <v>183</v>
      </c>
      <c r="AI453" s="59" t="s">
        <v>183</v>
      </c>
      <c r="AJ453" s="59" t="s">
        <v>183</v>
      </c>
      <c r="AK453" s="59" t="s">
        <v>183</v>
      </c>
      <c r="AL453" s="59" t="s">
        <v>183</v>
      </c>
      <c r="AM453" s="59" t="s">
        <v>7137</v>
      </c>
      <c r="AN453" s="59" t="s">
        <v>183</v>
      </c>
      <c r="AO453" s="59" t="s">
        <v>228</v>
      </c>
      <c r="AP453" s="59" t="s">
        <v>299</v>
      </c>
      <c r="AQ453" s="59" t="s">
        <v>7138</v>
      </c>
      <c r="AR453" s="59" t="s">
        <v>234</v>
      </c>
      <c r="AS453" s="59" t="s">
        <v>7139</v>
      </c>
      <c r="AT453" s="59" t="s">
        <v>231</v>
      </c>
      <c r="AU453" s="59" t="s">
        <v>183</v>
      </c>
      <c r="AV453" s="59" t="s">
        <v>183</v>
      </c>
      <c r="AW453" s="59" t="s">
        <v>183</v>
      </c>
      <c r="AX453" s="59" t="s">
        <v>183</v>
      </c>
      <c r="AY453" s="59" t="s">
        <v>183</v>
      </c>
      <c r="AZ453" s="59" t="s">
        <v>7140</v>
      </c>
      <c r="BA453" s="59" t="s">
        <v>4253</v>
      </c>
      <c r="BB453" s="59" t="s">
        <v>4253</v>
      </c>
      <c r="BC453" s="59" t="s">
        <v>231</v>
      </c>
      <c r="BD453" s="59" t="s">
        <v>231</v>
      </c>
      <c r="BE453" s="59" t="s">
        <v>231</v>
      </c>
      <c r="BF453" s="59" t="s">
        <v>231</v>
      </c>
      <c r="BG453" s="59" t="s">
        <v>231</v>
      </c>
      <c r="BH453" s="59" t="s">
        <v>231</v>
      </c>
      <c r="BI453" s="59" t="s">
        <v>231</v>
      </c>
      <c r="BJ453" s="59" t="s">
        <v>231</v>
      </c>
      <c r="BK453" s="59" t="s">
        <v>231</v>
      </c>
      <c r="BL453" s="59" t="s">
        <v>231</v>
      </c>
      <c r="BM453" s="59" t="s">
        <v>231</v>
      </c>
      <c r="BN453" s="63">
        <v>43405.54471952546</v>
      </c>
    </row>
    <row r="454" spans="1:66" x14ac:dyDescent="0.25">
      <c r="A454" s="59" t="s">
        <v>178</v>
      </c>
      <c r="B454" s="59" t="s">
        <v>179</v>
      </c>
      <c r="C454" s="59" t="s">
        <v>24</v>
      </c>
      <c r="D454" s="60" t="s">
        <v>19</v>
      </c>
      <c r="E454" s="60" t="s">
        <v>7157</v>
      </c>
      <c r="F454" s="60" t="s">
        <v>5223</v>
      </c>
      <c r="G454" s="59" t="s">
        <v>7158</v>
      </c>
      <c r="H454" s="59" t="s">
        <v>2454</v>
      </c>
      <c r="I454" s="59" t="s">
        <v>12</v>
      </c>
      <c r="J454" s="59" t="s">
        <v>7159</v>
      </c>
      <c r="K454" s="59" t="s">
        <v>7160</v>
      </c>
      <c r="L454" s="59" t="s">
        <v>183</v>
      </c>
      <c r="M454" s="59" t="s">
        <v>185</v>
      </c>
      <c r="N454" s="59" t="s">
        <v>186</v>
      </c>
      <c r="O454" s="59" t="s">
        <v>187</v>
      </c>
      <c r="P454" s="59" t="s">
        <v>188</v>
      </c>
      <c r="Q454" s="59" t="s">
        <v>185</v>
      </c>
      <c r="R454" s="59" t="s">
        <v>189</v>
      </c>
      <c r="S454" s="59" t="s">
        <v>190</v>
      </c>
      <c r="T454" s="59" t="s">
        <v>183</v>
      </c>
      <c r="U454" s="59" t="s">
        <v>190</v>
      </c>
      <c r="V454" s="59" t="s">
        <v>183</v>
      </c>
      <c r="W454" s="59" t="s">
        <v>191</v>
      </c>
      <c r="X454" s="59" t="s">
        <v>183</v>
      </c>
      <c r="Y454" s="59" t="s">
        <v>183</v>
      </c>
      <c r="Z454" s="59" t="s">
        <v>183</v>
      </c>
      <c r="AA454" s="59" t="s">
        <v>183</v>
      </c>
      <c r="AB454" s="59" t="s">
        <v>192</v>
      </c>
      <c r="AC454" s="59" t="s">
        <v>183</v>
      </c>
      <c r="AD454" s="59" t="s">
        <v>183</v>
      </c>
      <c r="AE454" s="59" t="s">
        <v>183</v>
      </c>
      <c r="AF454" s="59" t="s">
        <v>183</v>
      </c>
      <c r="AG454" s="59" t="s">
        <v>7161</v>
      </c>
      <c r="AH454" s="59" t="s">
        <v>183</v>
      </c>
      <c r="AI454" s="59" t="s">
        <v>183</v>
      </c>
      <c r="AJ454" s="59" t="s">
        <v>2472</v>
      </c>
      <c r="AK454" s="59" t="s">
        <v>183</v>
      </c>
      <c r="AL454" s="59" t="s">
        <v>183</v>
      </c>
      <c r="AM454" s="59" t="s">
        <v>183</v>
      </c>
      <c r="AN454" s="59" t="s">
        <v>183</v>
      </c>
      <c r="AO454" s="59" t="s">
        <v>183</v>
      </c>
      <c r="AP454" s="59" t="s">
        <v>183</v>
      </c>
      <c r="AQ454" s="59" t="s">
        <v>183</v>
      </c>
      <c r="AR454" s="59" t="s">
        <v>183</v>
      </c>
      <c r="AS454" s="59" t="s">
        <v>183</v>
      </c>
      <c r="AT454" s="59" t="s">
        <v>183</v>
      </c>
      <c r="AU454" s="59" t="s">
        <v>183</v>
      </c>
      <c r="AV454" s="59" t="s">
        <v>183</v>
      </c>
      <c r="AW454" s="59" t="s">
        <v>183</v>
      </c>
      <c r="AX454" s="59" t="s">
        <v>183</v>
      </c>
      <c r="AY454" s="59" t="s">
        <v>183</v>
      </c>
      <c r="AZ454" s="59" t="s">
        <v>183</v>
      </c>
      <c r="BA454" s="59" t="s">
        <v>183</v>
      </c>
      <c r="BB454" s="59" t="s">
        <v>183</v>
      </c>
      <c r="BC454" s="59" t="s">
        <v>183</v>
      </c>
      <c r="BD454" s="59" t="s">
        <v>183</v>
      </c>
      <c r="BE454" s="59" t="s">
        <v>183</v>
      </c>
      <c r="BF454" s="59" t="s">
        <v>183</v>
      </c>
      <c r="BG454" s="59" t="s">
        <v>183</v>
      </c>
      <c r="BH454" s="59" t="s">
        <v>183</v>
      </c>
      <c r="BI454" s="59" t="s">
        <v>183</v>
      </c>
      <c r="BJ454" s="59" t="s">
        <v>183</v>
      </c>
      <c r="BK454" s="59" t="s">
        <v>183</v>
      </c>
      <c r="BL454" s="59" t="s">
        <v>183</v>
      </c>
      <c r="BM454" s="59" t="s">
        <v>183</v>
      </c>
      <c r="BN454" s="63">
        <v>43405.420225312497</v>
      </c>
    </row>
    <row r="455" spans="1:66" x14ac:dyDescent="0.25">
      <c r="A455" s="59" t="s">
        <v>178</v>
      </c>
      <c r="B455" s="59" t="s">
        <v>179</v>
      </c>
      <c r="C455" s="59" t="s">
        <v>24</v>
      </c>
      <c r="D455" s="60" t="s">
        <v>19</v>
      </c>
      <c r="E455" s="60" t="s">
        <v>7162</v>
      </c>
      <c r="F455" s="60" t="s">
        <v>5223</v>
      </c>
      <c r="G455" s="59" t="s">
        <v>7163</v>
      </c>
      <c r="H455" s="59" t="s">
        <v>1430</v>
      </c>
      <c r="I455" s="59" t="s">
        <v>13</v>
      </c>
      <c r="J455" s="59" t="s">
        <v>183</v>
      </c>
      <c r="L455" s="59" t="s">
        <v>7164</v>
      </c>
      <c r="M455" s="59" t="s">
        <v>1430</v>
      </c>
      <c r="N455" s="59" t="s">
        <v>7165</v>
      </c>
      <c r="O455" s="59" t="s">
        <v>2934</v>
      </c>
      <c r="P455" s="59" t="s">
        <v>7166</v>
      </c>
      <c r="Q455" s="59" t="s">
        <v>5737</v>
      </c>
      <c r="R455" s="59" t="s">
        <v>183</v>
      </c>
      <c r="S455" s="59" t="s">
        <v>183</v>
      </c>
      <c r="T455" s="59" t="s">
        <v>183</v>
      </c>
      <c r="U455" s="59" t="s">
        <v>183</v>
      </c>
      <c r="V455" s="59" t="s">
        <v>183</v>
      </c>
      <c r="W455" s="59" t="s">
        <v>183</v>
      </c>
      <c r="X455" s="59" t="s">
        <v>183</v>
      </c>
      <c r="Y455" s="59" t="s">
        <v>183</v>
      </c>
      <c r="Z455" s="59" t="s">
        <v>183</v>
      </c>
      <c r="AA455" s="59" t="s">
        <v>183</v>
      </c>
      <c r="AB455" s="59" t="s">
        <v>192</v>
      </c>
      <c r="AD455" s="59" t="s">
        <v>183</v>
      </c>
      <c r="AE455" s="59" t="s">
        <v>183</v>
      </c>
      <c r="AF455" s="59" t="s">
        <v>183</v>
      </c>
      <c r="AG455" s="59" t="s">
        <v>183</v>
      </c>
      <c r="AH455" s="59" t="s">
        <v>183</v>
      </c>
      <c r="AI455" s="59" t="s">
        <v>183</v>
      </c>
      <c r="AJ455" s="59" t="s">
        <v>183</v>
      </c>
      <c r="AK455" s="59" t="s">
        <v>183</v>
      </c>
      <c r="AL455" s="59" t="s">
        <v>183</v>
      </c>
      <c r="AM455" s="59" t="s">
        <v>183</v>
      </c>
      <c r="AN455" s="59" t="s">
        <v>183</v>
      </c>
      <c r="AO455" s="59" t="s">
        <v>183</v>
      </c>
      <c r="AP455" s="59" t="s">
        <v>183</v>
      </c>
      <c r="AQ455" s="59" t="s">
        <v>183</v>
      </c>
      <c r="AR455" s="59" t="s">
        <v>183</v>
      </c>
      <c r="AS455" s="59" t="s">
        <v>183</v>
      </c>
      <c r="AT455" s="59" t="s">
        <v>183</v>
      </c>
      <c r="AU455" s="59" t="s">
        <v>183</v>
      </c>
      <c r="AV455" s="59" t="s">
        <v>183</v>
      </c>
      <c r="AW455" s="59" t="s">
        <v>183</v>
      </c>
      <c r="AX455" s="59" t="s">
        <v>183</v>
      </c>
      <c r="AY455" s="59" t="s">
        <v>183</v>
      </c>
      <c r="AZ455" s="59" t="s">
        <v>183</v>
      </c>
      <c r="BA455" s="59" t="s">
        <v>183</v>
      </c>
      <c r="BB455" s="59" t="s">
        <v>183</v>
      </c>
      <c r="BC455" s="59" t="s">
        <v>183</v>
      </c>
      <c r="BD455" s="59" t="s">
        <v>183</v>
      </c>
      <c r="BE455" s="59" t="s">
        <v>183</v>
      </c>
      <c r="BF455" s="59" t="s">
        <v>183</v>
      </c>
      <c r="BG455" s="59" t="s">
        <v>183</v>
      </c>
      <c r="BH455" s="59" t="s">
        <v>183</v>
      </c>
      <c r="BI455" s="59" t="s">
        <v>183</v>
      </c>
      <c r="BJ455" s="59" t="s">
        <v>183</v>
      </c>
      <c r="BK455" s="59" t="s">
        <v>183</v>
      </c>
      <c r="BL455" s="59" t="s">
        <v>183</v>
      </c>
      <c r="BM455" s="59" t="s">
        <v>183</v>
      </c>
      <c r="BN455" s="63">
        <v>43406.357701886569</v>
      </c>
    </row>
    <row r="456" spans="1:66" x14ac:dyDescent="0.25">
      <c r="A456" s="59" t="s">
        <v>178</v>
      </c>
      <c r="B456" s="59" t="s">
        <v>179</v>
      </c>
      <c r="C456" s="59" t="s">
        <v>24</v>
      </c>
      <c r="D456" s="60" t="s">
        <v>19</v>
      </c>
      <c r="E456" s="60" t="s">
        <v>7167</v>
      </c>
      <c r="F456" s="60" t="s">
        <v>5223</v>
      </c>
      <c r="G456" s="59" t="s">
        <v>7168</v>
      </c>
      <c r="H456" s="59" t="s">
        <v>197</v>
      </c>
      <c r="I456" s="59" t="s">
        <v>12</v>
      </c>
      <c r="J456" s="59" t="s">
        <v>183</v>
      </c>
      <c r="K456" s="59" t="s">
        <v>7169</v>
      </c>
      <c r="L456" s="59" t="s">
        <v>7170</v>
      </c>
      <c r="M456" s="59" t="s">
        <v>197</v>
      </c>
      <c r="N456" s="59" t="s">
        <v>7171</v>
      </c>
      <c r="O456" s="59" t="s">
        <v>7172</v>
      </c>
      <c r="P456" s="59" t="s">
        <v>1449</v>
      </c>
      <c r="Q456" s="59" t="s">
        <v>7173</v>
      </c>
      <c r="R456" s="59" t="s">
        <v>1275</v>
      </c>
      <c r="S456" s="59" t="s">
        <v>7174</v>
      </c>
      <c r="T456" s="59" t="s">
        <v>560</v>
      </c>
      <c r="U456" s="59" t="s">
        <v>1172</v>
      </c>
      <c r="V456" s="59" t="s">
        <v>1277</v>
      </c>
      <c r="W456" s="59" t="s">
        <v>583</v>
      </c>
      <c r="X456" s="59" t="s">
        <v>7175</v>
      </c>
      <c r="Y456" s="59" t="s">
        <v>318</v>
      </c>
      <c r="Z456" s="59" t="s">
        <v>7176</v>
      </c>
      <c r="AA456" s="59" t="s">
        <v>7177</v>
      </c>
      <c r="AB456" s="59" t="s">
        <v>192</v>
      </c>
      <c r="AC456" s="59" t="s">
        <v>224</v>
      </c>
      <c r="AD456" s="59" t="s">
        <v>183</v>
      </c>
      <c r="AE456" s="59" t="s">
        <v>183</v>
      </c>
      <c r="AF456" s="59" t="s">
        <v>183</v>
      </c>
      <c r="AG456" s="59" t="s">
        <v>183</v>
      </c>
      <c r="AH456" s="59" t="s">
        <v>183</v>
      </c>
      <c r="AI456" s="59" t="s">
        <v>183</v>
      </c>
      <c r="AJ456" s="59" t="s">
        <v>183</v>
      </c>
      <c r="AK456" s="59" t="s">
        <v>183</v>
      </c>
      <c r="AL456" s="59" t="s">
        <v>183</v>
      </c>
      <c r="AM456" s="59" t="s">
        <v>7178</v>
      </c>
      <c r="AN456" s="59" t="s">
        <v>183</v>
      </c>
      <c r="AO456" s="59" t="s">
        <v>228</v>
      </c>
      <c r="AP456" s="59" t="s">
        <v>267</v>
      </c>
      <c r="AQ456" s="59" t="s">
        <v>7179</v>
      </c>
      <c r="AR456" s="59" t="s">
        <v>231</v>
      </c>
      <c r="AS456" s="59" t="s">
        <v>7180</v>
      </c>
      <c r="AT456" s="59" t="s">
        <v>231</v>
      </c>
      <c r="AU456" s="59" t="s">
        <v>183</v>
      </c>
      <c r="AV456" s="59" t="s">
        <v>183</v>
      </c>
      <c r="AW456" s="59" t="s">
        <v>183</v>
      </c>
      <c r="AX456" s="59" t="s">
        <v>183</v>
      </c>
      <c r="AY456" s="59" t="s">
        <v>183</v>
      </c>
      <c r="AZ456" s="59" t="s">
        <v>7181</v>
      </c>
      <c r="BA456" s="59" t="s">
        <v>7182</v>
      </c>
      <c r="BB456" s="59" t="s">
        <v>7182</v>
      </c>
      <c r="BC456" s="59" t="s">
        <v>231</v>
      </c>
      <c r="BD456" s="59" t="s">
        <v>231</v>
      </c>
      <c r="BE456" s="59" t="s">
        <v>231</v>
      </c>
      <c r="BF456" s="59" t="s">
        <v>231</v>
      </c>
      <c r="BG456" s="59" t="s">
        <v>231</v>
      </c>
      <c r="BH456" s="59" t="s">
        <v>231</v>
      </c>
      <c r="BI456" s="59" t="s">
        <v>231</v>
      </c>
      <c r="BJ456" s="59" t="s">
        <v>231</v>
      </c>
      <c r="BK456" s="59" t="s">
        <v>231</v>
      </c>
      <c r="BL456" s="59" t="s">
        <v>231</v>
      </c>
      <c r="BM456" s="59" t="s">
        <v>231</v>
      </c>
      <c r="BN456" s="63">
        <v>43405.545066932871</v>
      </c>
    </row>
    <row r="457" spans="1:66" x14ac:dyDescent="0.25">
      <c r="A457" s="59" t="s">
        <v>178</v>
      </c>
      <c r="B457" s="59" t="s">
        <v>179</v>
      </c>
      <c r="C457" s="59" t="s">
        <v>24</v>
      </c>
      <c r="D457" s="60" t="s">
        <v>19</v>
      </c>
      <c r="E457" s="60" t="s">
        <v>7183</v>
      </c>
      <c r="F457" s="60" t="s">
        <v>5223</v>
      </c>
      <c r="G457" s="59" t="s">
        <v>7184</v>
      </c>
      <c r="H457" s="59" t="s">
        <v>2454</v>
      </c>
      <c r="I457" s="59" t="s">
        <v>13</v>
      </c>
      <c r="J457" s="59" t="s">
        <v>7185</v>
      </c>
      <c r="K457" s="59" t="s">
        <v>7186</v>
      </c>
      <c r="L457" s="59" t="s">
        <v>183</v>
      </c>
      <c r="M457" s="59" t="s">
        <v>185</v>
      </c>
      <c r="N457" s="59" t="s">
        <v>4118</v>
      </c>
      <c r="O457" s="59" t="s">
        <v>4119</v>
      </c>
      <c r="P457" s="59" t="s">
        <v>4120</v>
      </c>
      <c r="Q457" s="59" t="s">
        <v>185</v>
      </c>
      <c r="R457" s="59" t="s">
        <v>4102</v>
      </c>
      <c r="S457" s="59" t="s">
        <v>190</v>
      </c>
      <c r="T457" s="59" t="s">
        <v>183</v>
      </c>
      <c r="U457" s="59" t="s">
        <v>183</v>
      </c>
      <c r="V457" s="59" t="s">
        <v>183</v>
      </c>
      <c r="W457" s="59" t="s">
        <v>183</v>
      </c>
      <c r="X457" s="59" t="s">
        <v>183</v>
      </c>
      <c r="Y457" s="59" t="s">
        <v>183</v>
      </c>
      <c r="Z457" s="59" t="s">
        <v>183</v>
      </c>
      <c r="AA457" s="59" t="s">
        <v>183</v>
      </c>
      <c r="AB457" s="59" t="s">
        <v>192</v>
      </c>
      <c r="AD457" s="59" t="s">
        <v>183</v>
      </c>
      <c r="AE457" s="59" t="s">
        <v>183</v>
      </c>
      <c r="AF457" s="59" t="s">
        <v>183</v>
      </c>
      <c r="AG457" s="59" t="s">
        <v>7187</v>
      </c>
      <c r="AH457" s="59" t="s">
        <v>183</v>
      </c>
      <c r="AI457" s="59" t="s">
        <v>183</v>
      </c>
      <c r="AJ457" s="59" t="s">
        <v>183</v>
      </c>
      <c r="AK457" s="59" t="s">
        <v>183</v>
      </c>
      <c r="AL457" s="59" t="s">
        <v>183</v>
      </c>
      <c r="AM457" s="59" t="s">
        <v>183</v>
      </c>
      <c r="AN457" s="59" t="s">
        <v>183</v>
      </c>
      <c r="AO457" s="59" t="s">
        <v>183</v>
      </c>
      <c r="AP457" s="59" t="s">
        <v>183</v>
      </c>
      <c r="AQ457" s="59" t="s">
        <v>183</v>
      </c>
      <c r="AR457" s="59" t="s">
        <v>183</v>
      </c>
      <c r="AS457" s="59" t="s">
        <v>183</v>
      </c>
      <c r="AT457" s="59" t="s">
        <v>183</v>
      </c>
      <c r="AU457" s="59" t="s">
        <v>183</v>
      </c>
      <c r="AV457" s="59" t="s">
        <v>183</v>
      </c>
      <c r="AW457" s="59" t="s">
        <v>183</v>
      </c>
      <c r="AX457" s="59" t="s">
        <v>183</v>
      </c>
      <c r="AY457" s="59" t="s">
        <v>183</v>
      </c>
      <c r="AZ457" s="59" t="s">
        <v>183</v>
      </c>
      <c r="BA457" s="59" t="s">
        <v>183</v>
      </c>
      <c r="BB457" s="59" t="s">
        <v>183</v>
      </c>
      <c r="BC457" s="59" t="s">
        <v>183</v>
      </c>
      <c r="BD457" s="59" t="s">
        <v>183</v>
      </c>
      <c r="BE457" s="59" t="s">
        <v>183</v>
      </c>
      <c r="BF457" s="59" t="s">
        <v>183</v>
      </c>
      <c r="BG457" s="59" t="s">
        <v>183</v>
      </c>
      <c r="BH457" s="59" t="s">
        <v>183</v>
      </c>
      <c r="BI457" s="59" t="s">
        <v>183</v>
      </c>
      <c r="BJ457" s="59" t="s">
        <v>183</v>
      </c>
      <c r="BK457" s="59" t="s">
        <v>183</v>
      </c>
      <c r="BL457" s="59" t="s">
        <v>183</v>
      </c>
      <c r="BM457" s="59" t="s">
        <v>183</v>
      </c>
      <c r="BN457" s="63">
        <v>43405.759335995368</v>
      </c>
    </row>
    <row r="458" spans="1:66" x14ac:dyDescent="0.25">
      <c r="A458" s="59" t="s">
        <v>178</v>
      </c>
      <c r="B458" s="59" t="s">
        <v>179</v>
      </c>
      <c r="C458" s="59" t="s">
        <v>24</v>
      </c>
      <c r="D458" s="60" t="s">
        <v>19</v>
      </c>
      <c r="E458" s="60" t="s">
        <v>7188</v>
      </c>
      <c r="F458" s="60" t="s">
        <v>5223</v>
      </c>
      <c r="G458" s="59" t="s">
        <v>7189</v>
      </c>
      <c r="H458" s="59" t="s">
        <v>197</v>
      </c>
      <c r="I458" s="59" t="s">
        <v>12</v>
      </c>
      <c r="J458" s="59" t="s">
        <v>183</v>
      </c>
      <c r="K458" s="59" t="s">
        <v>7190</v>
      </c>
      <c r="L458" s="59" t="s">
        <v>183</v>
      </c>
      <c r="M458" s="59" t="s">
        <v>197</v>
      </c>
      <c r="N458" s="59" t="s">
        <v>7191</v>
      </c>
      <c r="O458" s="59" t="s">
        <v>7192</v>
      </c>
      <c r="P458" s="59" t="s">
        <v>1489</v>
      </c>
      <c r="Q458" s="59" t="s">
        <v>7193</v>
      </c>
      <c r="R458" s="59" t="s">
        <v>7194</v>
      </c>
      <c r="S458" s="59" t="s">
        <v>7195</v>
      </c>
      <c r="T458" s="59" t="s">
        <v>455</v>
      </c>
      <c r="U458" s="59" t="s">
        <v>7196</v>
      </c>
      <c r="V458" s="59" t="s">
        <v>7197</v>
      </c>
      <c r="W458" s="59" t="s">
        <v>604</v>
      </c>
      <c r="X458" s="59" t="s">
        <v>7198</v>
      </c>
      <c r="Y458" s="59" t="s">
        <v>318</v>
      </c>
      <c r="Z458" s="59" t="s">
        <v>7199</v>
      </c>
      <c r="AA458" s="59" t="s">
        <v>7200</v>
      </c>
      <c r="AB458" s="59" t="s">
        <v>192</v>
      </c>
      <c r="AC458" s="59" t="s">
        <v>224</v>
      </c>
      <c r="AD458" s="59" t="s">
        <v>183</v>
      </c>
      <c r="AE458" s="59" t="s">
        <v>183</v>
      </c>
      <c r="AF458" s="59" t="s">
        <v>183</v>
      </c>
      <c r="AG458" s="59" t="s">
        <v>183</v>
      </c>
      <c r="AH458" s="59" t="s">
        <v>183</v>
      </c>
      <c r="AI458" s="59" t="s">
        <v>183</v>
      </c>
      <c r="AJ458" s="59" t="s">
        <v>183</v>
      </c>
      <c r="AK458" s="59" t="s">
        <v>183</v>
      </c>
      <c r="AL458" s="59" t="s">
        <v>183</v>
      </c>
      <c r="AM458" s="59" t="s">
        <v>7201</v>
      </c>
      <c r="AN458" s="59" t="s">
        <v>183</v>
      </c>
      <c r="AO458" s="59" t="s">
        <v>228</v>
      </c>
      <c r="AP458" s="59" t="s">
        <v>299</v>
      </c>
      <c r="AQ458" s="59" t="s">
        <v>7202</v>
      </c>
      <c r="AR458" s="59" t="s">
        <v>231</v>
      </c>
      <c r="AS458" s="59" t="s">
        <v>7203</v>
      </c>
      <c r="AT458" s="59" t="s">
        <v>231</v>
      </c>
      <c r="AU458" s="59" t="s">
        <v>183</v>
      </c>
      <c r="AV458" s="59" t="s">
        <v>183</v>
      </c>
      <c r="AW458" s="59" t="s">
        <v>183</v>
      </c>
      <c r="AX458" s="59" t="s">
        <v>183</v>
      </c>
      <c r="AY458" s="59" t="s">
        <v>183</v>
      </c>
      <c r="AZ458" s="59" t="s">
        <v>7204</v>
      </c>
      <c r="BA458" s="59" t="s">
        <v>4476</v>
      </c>
      <c r="BB458" s="59" t="s">
        <v>4476</v>
      </c>
      <c r="BC458" s="59" t="s">
        <v>231</v>
      </c>
      <c r="BD458" s="59" t="s">
        <v>231</v>
      </c>
      <c r="BE458" s="59" t="s">
        <v>231</v>
      </c>
      <c r="BF458" s="59" t="s">
        <v>231</v>
      </c>
      <c r="BG458" s="59" t="s">
        <v>231</v>
      </c>
      <c r="BH458" s="59" t="s">
        <v>231</v>
      </c>
      <c r="BI458" s="59" t="s">
        <v>231</v>
      </c>
      <c r="BJ458" s="59" t="s">
        <v>231</v>
      </c>
      <c r="BK458" s="59" t="s">
        <v>231</v>
      </c>
      <c r="BL458" s="59" t="s">
        <v>231</v>
      </c>
      <c r="BM458" s="59" t="s">
        <v>231</v>
      </c>
      <c r="BN458" s="63">
        <v>43405.544729479167</v>
      </c>
    </row>
    <row r="459" spans="1:66" x14ac:dyDescent="0.25">
      <c r="A459" s="59" t="s">
        <v>178</v>
      </c>
      <c r="B459" s="59" t="s">
        <v>179</v>
      </c>
      <c r="C459" s="59" t="s">
        <v>24</v>
      </c>
      <c r="D459" s="60" t="s">
        <v>19</v>
      </c>
      <c r="E459" s="60" t="s">
        <v>7205</v>
      </c>
      <c r="F459" s="60" t="s">
        <v>5223</v>
      </c>
      <c r="G459" s="59" t="s">
        <v>7206</v>
      </c>
      <c r="H459" s="59" t="s">
        <v>197</v>
      </c>
      <c r="I459" s="59" t="s">
        <v>12</v>
      </c>
      <c r="J459" s="59" t="s">
        <v>183</v>
      </c>
      <c r="K459" s="59" t="s">
        <v>7207</v>
      </c>
      <c r="L459" s="59" t="s">
        <v>183</v>
      </c>
      <c r="M459" s="59" t="s">
        <v>197</v>
      </c>
      <c r="N459" s="59" t="s">
        <v>7208</v>
      </c>
      <c r="O459" s="59" t="s">
        <v>7209</v>
      </c>
      <c r="P459" s="59" t="s">
        <v>7210</v>
      </c>
      <c r="Q459" s="59" t="s">
        <v>7211</v>
      </c>
      <c r="R459" s="59" t="s">
        <v>4590</v>
      </c>
      <c r="S459" s="59" t="s">
        <v>7212</v>
      </c>
      <c r="T459" s="59" t="s">
        <v>1322</v>
      </c>
      <c r="U459" s="59" t="s">
        <v>4263</v>
      </c>
      <c r="V459" s="59" t="s">
        <v>4264</v>
      </c>
      <c r="W459" s="59" t="s">
        <v>261</v>
      </c>
      <c r="X459" s="59" t="s">
        <v>7213</v>
      </c>
      <c r="Y459" s="59" t="s">
        <v>318</v>
      </c>
      <c r="Z459" s="59" t="s">
        <v>7214</v>
      </c>
      <c r="AA459" s="59" t="s">
        <v>7215</v>
      </c>
      <c r="AB459" s="59" t="s">
        <v>192</v>
      </c>
      <c r="AC459" s="59" t="s">
        <v>224</v>
      </c>
      <c r="AD459" s="59" t="s">
        <v>183</v>
      </c>
      <c r="AE459" s="59" t="s">
        <v>183</v>
      </c>
      <c r="AF459" s="59" t="s">
        <v>183</v>
      </c>
      <c r="AG459" s="59" t="s">
        <v>183</v>
      </c>
      <c r="AH459" s="59" t="s">
        <v>183</v>
      </c>
      <c r="AI459" s="59" t="s">
        <v>183</v>
      </c>
      <c r="AJ459" s="59" t="s">
        <v>183</v>
      </c>
      <c r="AK459" s="59" t="s">
        <v>183</v>
      </c>
      <c r="AL459" s="59" t="s">
        <v>183</v>
      </c>
      <c r="AM459" s="59" t="s">
        <v>7216</v>
      </c>
      <c r="AN459" s="59" t="s">
        <v>183</v>
      </c>
      <c r="AO459" s="59" t="s">
        <v>228</v>
      </c>
      <c r="AP459" s="59" t="s">
        <v>299</v>
      </c>
      <c r="AQ459" s="59" t="s">
        <v>7217</v>
      </c>
      <c r="AR459" s="59" t="s">
        <v>231</v>
      </c>
      <c r="AS459" s="59" t="s">
        <v>7218</v>
      </c>
      <c r="AT459" s="59" t="s">
        <v>231</v>
      </c>
      <c r="AU459" s="59" t="s">
        <v>183</v>
      </c>
      <c r="AV459" s="59" t="s">
        <v>183</v>
      </c>
      <c r="AW459" s="59" t="s">
        <v>183</v>
      </c>
      <c r="AX459" s="59" t="s">
        <v>183</v>
      </c>
      <c r="AY459" s="59" t="s">
        <v>183</v>
      </c>
      <c r="AZ459" s="59" t="s">
        <v>7219</v>
      </c>
      <c r="BA459" s="59" t="s">
        <v>4239</v>
      </c>
      <c r="BB459" s="59" t="s">
        <v>4239</v>
      </c>
      <c r="BC459" s="59" t="s">
        <v>231</v>
      </c>
      <c r="BD459" s="59" t="s">
        <v>231</v>
      </c>
      <c r="BE459" s="59" t="s">
        <v>231</v>
      </c>
      <c r="BF459" s="59" t="s">
        <v>231</v>
      </c>
      <c r="BG459" s="59" t="s">
        <v>231</v>
      </c>
      <c r="BH459" s="59" t="s">
        <v>231</v>
      </c>
      <c r="BI459" s="59" t="s">
        <v>231</v>
      </c>
      <c r="BJ459" s="59" t="s">
        <v>231</v>
      </c>
      <c r="BK459" s="59" t="s">
        <v>231</v>
      </c>
      <c r="BL459" s="59" t="s">
        <v>231</v>
      </c>
      <c r="BM459" s="59" t="s">
        <v>231</v>
      </c>
      <c r="BN459" s="63">
        <v>43405.544977893514</v>
      </c>
    </row>
    <row r="460" spans="1:66" x14ac:dyDescent="0.25">
      <c r="A460" s="59" t="s">
        <v>178</v>
      </c>
      <c r="B460" s="59" t="s">
        <v>179</v>
      </c>
      <c r="C460" s="59" t="s">
        <v>24</v>
      </c>
      <c r="D460" s="60" t="s">
        <v>19</v>
      </c>
      <c r="E460" s="60" t="s">
        <v>7220</v>
      </c>
      <c r="F460" s="60" t="s">
        <v>5223</v>
      </c>
      <c r="G460" s="59" t="s">
        <v>7221</v>
      </c>
      <c r="H460" s="59" t="s">
        <v>2454</v>
      </c>
      <c r="I460" s="59" t="s">
        <v>12</v>
      </c>
      <c r="J460" s="59" t="s">
        <v>7222</v>
      </c>
      <c r="K460" s="59" t="s">
        <v>7223</v>
      </c>
      <c r="L460" s="59" t="s">
        <v>183</v>
      </c>
      <c r="M460" s="59" t="s">
        <v>7211</v>
      </c>
      <c r="N460" s="59" t="s">
        <v>7224</v>
      </c>
      <c r="O460" s="59" t="s">
        <v>7225</v>
      </c>
      <c r="P460" s="59" t="s">
        <v>218</v>
      </c>
      <c r="Q460" s="59" t="s">
        <v>7211</v>
      </c>
      <c r="R460" s="59" t="s">
        <v>7226</v>
      </c>
      <c r="S460" s="59" t="s">
        <v>7212</v>
      </c>
      <c r="T460" s="59" t="s">
        <v>1322</v>
      </c>
      <c r="U460" s="59" t="s">
        <v>7212</v>
      </c>
      <c r="V460" s="59" t="s">
        <v>7211</v>
      </c>
      <c r="W460" s="59" t="s">
        <v>1996</v>
      </c>
      <c r="X460" s="59" t="s">
        <v>7213</v>
      </c>
      <c r="Y460" s="59" t="s">
        <v>318</v>
      </c>
      <c r="Z460" s="59" t="s">
        <v>7214</v>
      </c>
      <c r="AA460" s="59" t="s">
        <v>7227</v>
      </c>
      <c r="AB460" s="59" t="s">
        <v>192</v>
      </c>
      <c r="AC460" s="59" t="s">
        <v>224</v>
      </c>
      <c r="AD460" s="59" t="s">
        <v>183</v>
      </c>
      <c r="AE460" s="59" t="s">
        <v>7228</v>
      </c>
      <c r="AF460" s="59" t="s">
        <v>7224</v>
      </c>
      <c r="AG460" s="59" t="s">
        <v>183</v>
      </c>
      <c r="AH460" s="59" t="s">
        <v>183</v>
      </c>
      <c r="AI460" s="59" t="s">
        <v>183</v>
      </c>
      <c r="AJ460" s="59" t="s">
        <v>2472</v>
      </c>
      <c r="AK460" s="59" t="s">
        <v>183</v>
      </c>
      <c r="AL460" s="59" t="s">
        <v>183</v>
      </c>
      <c r="AM460" s="59" t="s">
        <v>7229</v>
      </c>
      <c r="AN460" s="59" t="s">
        <v>183</v>
      </c>
      <c r="AO460" s="59" t="s">
        <v>228</v>
      </c>
      <c r="AP460" s="59" t="s">
        <v>1032</v>
      </c>
      <c r="AQ460" s="59" t="s">
        <v>7230</v>
      </c>
      <c r="AR460" s="59" t="s">
        <v>231</v>
      </c>
      <c r="AS460" s="59" t="s">
        <v>7231</v>
      </c>
      <c r="AT460" s="59" t="s">
        <v>231</v>
      </c>
      <c r="AU460" s="59" t="s">
        <v>183</v>
      </c>
      <c r="AV460" s="59" t="s">
        <v>183</v>
      </c>
      <c r="AW460" s="59" t="s">
        <v>231</v>
      </c>
      <c r="AX460" s="59" t="s">
        <v>183</v>
      </c>
      <c r="AY460" s="59" t="s">
        <v>183</v>
      </c>
      <c r="AZ460" s="59" t="s">
        <v>7232</v>
      </c>
      <c r="BA460" s="59" t="s">
        <v>6882</v>
      </c>
      <c r="BB460" s="59" t="s">
        <v>7233</v>
      </c>
      <c r="BC460" s="59" t="s">
        <v>231</v>
      </c>
      <c r="BD460" s="59" t="s">
        <v>231</v>
      </c>
      <c r="BE460" s="59" t="s">
        <v>231</v>
      </c>
      <c r="BF460" s="59" t="s">
        <v>231</v>
      </c>
      <c r="BG460" s="59" t="s">
        <v>231</v>
      </c>
      <c r="BH460" s="59" t="s">
        <v>231</v>
      </c>
      <c r="BI460" s="59" t="s">
        <v>231</v>
      </c>
      <c r="BJ460" s="59" t="s">
        <v>231</v>
      </c>
      <c r="BK460" s="59" t="s">
        <v>231</v>
      </c>
      <c r="BL460" s="59" t="s">
        <v>231</v>
      </c>
      <c r="BM460" s="59" t="s">
        <v>231</v>
      </c>
      <c r="BN460" s="63">
        <v>43405.420147685181</v>
      </c>
    </row>
    <row r="461" spans="1:66" x14ac:dyDescent="0.25">
      <c r="A461" s="59" t="s">
        <v>178</v>
      </c>
      <c r="B461" s="59" t="s">
        <v>179</v>
      </c>
      <c r="C461" s="59" t="s">
        <v>24</v>
      </c>
      <c r="D461" s="60" t="s">
        <v>19</v>
      </c>
      <c r="E461" s="60" t="s">
        <v>7234</v>
      </c>
      <c r="F461" s="60" t="s">
        <v>5223</v>
      </c>
      <c r="G461" s="59" t="s">
        <v>7235</v>
      </c>
      <c r="H461" s="59" t="s">
        <v>197</v>
      </c>
      <c r="I461" s="59" t="s">
        <v>12</v>
      </c>
      <c r="J461" s="59" t="s">
        <v>183</v>
      </c>
      <c r="K461" s="59" t="s">
        <v>7236</v>
      </c>
      <c r="L461" s="59" t="s">
        <v>7237</v>
      </c>
      <c r="M461" s="59" t="s">
        <v>197</v>
      </c>
      <c r="N461" s="59" t="s">
        <v>7238</v>
      </c>
      <c r="O461" s="59" t="s">
        <v>7239</v>
      </c>
      <c r="P461" s="59" t="s">
        <v>7240</v>
      </c>
      <c r="Q461" s="59" t="s">
        <v>7241</v>
      </c>
      <c r="R461" s="59" t="s">
        <v>3896</v>
      </c>
      <c r="S461" s="59" t="s">
        <v>7242</v>
      </c>
      <c r="T461" s="59" t="s">
        <v>696</v>
      </c>
      <c r="U461" s="59" t="s">
        <v>1172</v>
      </c>
      <c r="V461" s="59" t="s">
        <v>1596</v>
      </c>
      <c r="W461" s="59" t="s">
        <v>1474</v>
      </c>
      <c r="X461" s="59" t="s">
        <v>7243</v>
      </c>
      <c r="Y461" s="59" t="s">
        <v>318</v>
      </c>
      <c r="Z461" s="59" t="s">
        <v>7244</v>
      </c>
      <c r="AA461" s="59" t="s">
        <v>7245</v>
      </c>
      <c r="AB461" s="59" t="s">
        <v>192</v>
      </c>
      <c r="AC461" s="59" t="s">
        <v>224</v>
      </c>
      <c r="AD461" s="59" t="s">
        <v>183</v>
      </c>
      <c r="AE461" s="59" t="s">
        <v>183</v>
      </c>
      <c r="AF461" s="59" t="s">
        <v>183</v>
      </c>
      <c r="AG461" s="59" t="s">
        <v>183</v>
      </c>
      <c r="AH461" s="59" t="s">
        <v>183</v>
      </c>
      <c r="AI461" s="59" t="s">
        <v>183</v>
      </c>
      <c r="AJ461" s="59" t="s">
        <v>183</v>
      </c>
      <c r="AK461" s="59" t="s">
        <v>183</v>
      </c>
      <c r="AL461" s="59" t="s">
        <v>183</v>
      </c>
      <c r="AM461" s="59" t="s">
        <v>7246</v>
      </c>
      <c r="AN461" s="59" t="s">
        <v>183</v>
      </c>
      <c r="AO461" s="59" t="s">
        <v>228</v>
      </c>
      <c r="AP461" s="59" t="s">
        <v>299</v>
      </c>
      <c r="AQ461" s="59" t="s">
        <v>7247</v>
      </c>
      <c r="AR461" s="59" t="s">
        <v>234</v>
      </c>
      <c r="AS461" s="59" t="s">
        <v>183</v>
      </c>
      <c r="AT461" s="59" t="s">
        <v>231</v>
      </c>
      <c r="AU461" s="59" t="s">
        <v>183</v>
      </c>
      <c r="AV461" s="59" t="s">
        <v>183</v>
      </c>
      <c r="AW461" s="59" t="s">
        <v>183</v>
      </c>
      <c r="AX461" s="59" t="s">
        <v>183</v>
      </c>
      <c r="AY461" s="59" t="s">
        <v>183</v>
      </c>
      <c r="AZ461" s="59" t="s">
        <v>7248</v>
      </c>
      <c r="BA461" s="59" t="s">
        <v>7249</v>
      </c>
      <c r="BB461" s="59" t="s">
        <v>7249</v>
      </c>
      <c r="BC461" s="59" t="s">
        <v>231</v>
      </c>
      <c r="BD461" s="59" t="s">
        <v>231</v>
      </c>
      <c r="BE461" s="59" t="s">
        <v>231</v>
      </c>
      <c r="BF461" s="59" t="s">
        <v>231</v>
      </c>
      <c r="BG461" s="59" t="s">
        <v>231</v>
      </c>
      <c r="BH461" s="59" t="s">
        <v>231</v>
      </c>
      <c r="BI461" s="59" t="s">
        <v>231</v>
      </c>
      <c r="BJ461" s="59" t="s">
        <v>231</v>
      </c>
      <c r="BK461" s="59" t="s">
        <v>231</v>
      </c>
      <c r="BL461" s="59" t="s">
        <v>231</v>
      </c>
      <c r="BM461" s="59" t="s">
        <v>231</v>
      </c>
      <c r="BN461" s="63">
        <v>43405.544801192125</v>
      </c>
    </row>
    <row r="462" spans="1:66" x14ac:dyDescent="0.25">
      <c r="A462" s="59" t="s">
        <v>178</v>
      </c>
      <c r="B462" s="59" t="s">
        <v>179</v>
      </c>
      <c r="C462" s="59" t="s">
        <v>24</v>
      </c>
      <c r="D462" s="60" t="s">
        <v>19</v>
      </c>
      <c r="E462" s="60" t="s">
        <v>7250</v>
      </c>
      <c r="F462" s="60" t="s">
        <v>5223</v>
      </c>
      <c r="G462" s="59" t="s">
        <v>7251</v>
      </c>
      <c r="H462" s="59" t="s">
        <v>197</v>
      </c>
      <c r="I462" s="59" t="s">
        <v>13</v>
      </c>
      <c r="J462" s="59" t="s">
        <v>183</v>
      </c>
      <c r="K462" s="59" t="s">
        <v>7252</v>
      </c>
      <c r="L462" s="59" t="s">
        <v>183</v>
      </c>
      <c r="M462" s="59" t="s">
        <v>197</v>
      </c>
      <c r="N462" s="59" t="s">
        <v>7253</v>
      </c>
      <c r="O462" s="59" t="s">
        <v>7254</v>
      </c>
      <c r="P462" s="59" t="s">
        <v>188</v>
      </c>
      <c r="Q462" s="59" t="s">
        <v>3863</v>
      </c>
      <c r="R462" s="59" t="s">
        <v>183</v>
      </c>
      <c r="S462" s="59" t="s">
        <v>3074</v>
      </c>
      <c r="T462" s="59" t="s">
        <v>183</v>
      </c>
      <c r="U462" s="59" t="s">
        <v>7255</v>
      </c>
      <c r="V462" s="59" t="s">
        <v>183</v>
      </c>
      <c r="W462" s="59" t="s">
        <v>3866</v>
      </c>
      <c r="X462" s="59" t="s">
        <v>7256</v>
      </c>
      <c r="Y462" s="59" t="s">
        <v>183</v>
      </c>
      <c r="Z462" s="59" t="s">
        <v>7257</v>
      </c>
      <c r="AA462" s="59" t="s">
        <v>7258</v>
      </c>
      <c r="AB462" s="59" t="s">
        <v>192</v>
      </c>
      <c r="AD462" s="59" t="s">
        <v>183</v>
      </c>
      <c r="AE462" s="59" t="s">
        <v>183</v>
      </c>
      <c r="AF462" s="59" t="s">
        <v>183</v>
      </c>
      <c r="AG462" s="59" t="s">
        <v>183</v>
      </c>
      <c r="AH462" s="59" t="s">
        <v>183</v>
      </c>
      <c r="AI462" s="59" t="s">
        <v>183</v>
      </c>
      <c r="AJ462" s="59" t="s">
        <v>183</v>
      </c>
      <c r="AK462" s="59" t="s">
        <v>183</v>
      </c>
      <c r="AL462" s="59" t="s">
        <v>183</v>
      </c>
      <c r="AM462" s="59" t="s">
        <v>183</v>
      </c>
      <c r="AN462" s="59" t="s">
        <v>183</v>
      </c>
      <c r="AO462" s="59" t="s">
        <v>183</v>
      </c>
      <c r="AP462" s="59" t="s">
        <v>183</v>
      </c>
      <c r="AQ462" s="59" t="s">
        <v>183</v>
      </c>
      <c r="AR462" s="59" t="s">
        <v>183</v>
      </c>
      <c r="AS462" s="59" t="s">
        <v>183</v>
      </c>
      <c r="AT462" s="59" t="s">
        <v>183</v>
      </c>
      <c r="AU462" s="59" t="s">
        <v>183</v>
      </c>
      <c r="AV462" s="59" t="s">
        <v>183</v>
      </c>
      <c r="AW462" s="59" t="s">
        <v>183</v>
      </c>
      <c r="AX462" s="59" t="s">
        <v>183</v>
      </c>
      <c r="AY462" s="59" t="s">
        <v>183</v>
      </c>
      <c r="AZ462" s="59" t="s">
        <v>183</v>
      </c>
      <c r="BA462" s="59" t="s">
        <v>183</v>
      </c>
      <c r="BB462" s="59" t="s">
        <v>183</v>
      </c>
      <c r="BC462" s="59" t="s">
        <v>183</v>
      </c>
      <c r="BD462" s="59" t="s">
        <v>183</v>
      </c>
      <c r="BE462" s="59" t="s">
        <v>183</v>
      </c>
      <c r="BF462" s="59" t="s">
        <v>183</v>
      </c>
      <c r="BG462" s="59" t="s">
        <v>183</v>
      </c>
      <c r="BH462" s="59" t="s">
        <v>183</v>
      </c>
      <c r="BI462" s="59" t="s">
        <v>183</v>
      </c>
      <c r="BJ462" s="59" t="s">
        <v>183</v>
      </c>
      <c r="BK462" s="59" t="s">
        <v>183</v>
      </c>
      <c r="BL462" s="59" t="s">
        <v>183</v>
      </c>
      <c r="BM462" s="59" t="s">
        <v>183</v>
      </c>
      <c r="BN462" s="63">
        <v>43406.355628854166</v>
      </c>
    </row>
    <row r="463" spans="1:66" x14ac:dyDescent="0.25">
      <c r="A463" s="59" t="s">
        <v>178</v>
      </c>
      <c r="B463" s="59" t="s">
        <v>179</v>
      </c>
      <c r="C463" s="59" t="s">
        <v>24</v>
      </c>
      <c r="D463" s="60" t="s">
        <v>19</v>
      </c>
      <c r="E463" s="60" t="s">
        <v>7259</v>
      </c>
      <c r="F463" s="60" t="s">
        <v>5223</v>
      </c>
      <c r="G463" s="59" t="s">
        <v>7260</v>
      </c>
      <c r="H463" s="59" t="s">
        <v>2454</v>
      </c>
      <c r="I463" s="59" t="s">
        <v>12</v>
      </c>
      <c r="J463" s="59" t="s">
        <v>7261</v>
      </c>
      <c r="K463" s="59" t="s">
        <v>7262</v>
      </c>
      <c r="L463" s="59" t="s">
        <v>183</v>
      </c>
      <c r="M463" s="59" t="s">
        <v>3336</v>
      </c>
      <c r="N463" s="59" t="s">
        <v>7263</v>
      </c>
      <c r="O463" s="59" t="s">
        <v>7264</v>
      </c>
      <c r="P463" s="59" t="s">
        <v>218</v>
      </c>
      <c r="Q463" s="59" t="s">
        <v>251</v>
      </c>
      <c r="R463" s="59" t="s">
        <v>2675</v>
      </c>
      <c r="S463" s="59" t="s">
        <v>257</v>
      </c>
      <c r="T463" s="59" t="s">
        <v>258</v>
      </c>
      <c r="U463" s="59" t="s">
        <v>7265</v>
      </c>
      <c r="V463" s="59" t="s">
        <v>7266</v>
      </c>
      <c r="W463" s="59" t="s">
        <v>7267</v>
      </c>
      <c r="X463" s="59" t="s">
        <v>7268</v>
      </c>
      <c r="Y463" s="59" t="s">
        <v>7269</v>
      </c>
      <c r="Z463" s="59" t="s">
        <v>263</v>
      </c>
      <c r="AA463" s="59" t="s">
        <v>7270</v>
      </c>
      <c r="AB463" s="59" t="s">
        <v>192</v>
      </c>
      <c r="AC463" s="59" t="s">
        <v>224</v>
      </c>
      <c r="AD463" s="59" t="s">
        <v>183</v>
      </c>
      <c r="AE463" s="59" t="s">
        <v>183</v>
      </c>
      <c r="AF463" s="59" t="s">
        <v>183</v>
      </c>
      <c r="AG463" s="59" t="s">
        <v>183</v>
      </c>
      <c r="AH463" s="59" t="s">
        <v>183</v>
      </c>
      <c r="AI463" s="59" t="s">
        <v>183</v>
      </c>
      <c r="AJ463" s="59" t="s">
        <v>2472</v>
      </c>
      <c r="AK463" s="59" t="s">
        <v>183</v>
      </c>
      <c r="AL463" s="59" t="s">
        <v>183</v>
      </c>
      <c r="AM463" s="59" t="s">
        <v>7271</v>
      </c>
      <c r="AN463" s="59" t="s">
        <v>7272</v>
      </c>
      <c r="AO463" s="59" t="s">
        <v>228</v>
      </c>
      <c r="AP463" s="59" t="s">
        <v>1032</v>
      </c>
      <c r="AQ463" s="59" t="s">
        <v>7273</v>
      </c>
      <c r="AR463" s="59" t="s">
        <v>231</v>
      </c>
      <c r="AS463" s="59" t="s">
        <v>7274</v>
      </c>
      <c r="AT463" s="59" t="s">
        <v>231</v>
      </c>
      <c r="AU463" s="59" t="s">
        <v>183</v>
      </c>
      <c r="AV463" s="59" t="s">
        <v>183</v>
      </c>
      <c r="AW463" s="59" t="s">
        <v>231</v>
      </c>
      <c r="AX463" s="59" t="s">
        <v>183</v>
      </c>
      <c r="AY463" s="59" t="s">
        <v>183</v>
      </c>
      <c r="AZ463" s="59" t="s">
        <v>232</v>
      </c>
      <c r="BA463" s="59" t="s">
        <v>3454</v>
      </c>
      <c r="BB463" s="59" t="s">
        <v>7275</v>
      </c>
      <c r="BC463" s="59" t="s">
        <v>231</v>
      </c>
      <c r="BD463" s="59" t="s">
        <v>231</v>
      </c>
      <c r="BE463" s="59" t="s">
        <v>231</v>
      </c>
      <c r="BF463" s="59" t="s">
        <v>231</v>
      </c>
      <c r="BG463" s="59" t="s">
        <v>231</v>
      </c>
      <c r="BH463" s="59" t="s">
        <v>231</v>
      </c>
      <c r="BI463" s="59" t="s">
        <v>231</v>
      </c>
      <c r="BJ463" s="59" t="s">
        <v>231</v>
      </c>
      <c r="BK463" s="59" t="s">
        <v>231</v>
      </c>
      <c r="BL463" s="59" t="s">
        <v>231</v>
      </c>
      <c r="BM463" s="59" t="s">
        <v>231</v>
      </c>
      <c r="BN463" s="63">
        <v>43405.420087002312</v>
      </c>
    </row>
    <row r="464" spans="1:66" x14ac:dyDescent="0.25">
      <c r="A464" s="59" t="s">
        <v>178</v>
      </c>
      <c r="B464" s="59" t="s">
        <v>179</v>
      </c>
      <c r="C464" s="59" t="s">
        <v>24</v>
      </c>
      <c r="D464" s="60" t="s">
        <v>19</v>
      </c>
      <c r="E464" s="60" t="s">
        <v>7276</v>
      </c>
      <c r="F464" s="60" t="s">
        <v>5223</v>
      </c>
      <c r="G464" s="59" t="s">
        <v>7277</v>
      </c>
      <c r="H464" s="59" t="s">
        <v>1430</v>
      </c>
      <c r="I464" s="59" t="s">
        <v>13</v>
      </c>
      <c r="J464" s="59" t="s">
        <v>183</v>
      </c>
      <c r="K464" s="59" t="s">
        <v>7278</v>
      </c>
      <c r="L464" s="59" t="s">
        <v>183</v>
      </c>
      <c r="M464" s="59" t="s">
        <v>1430</v>
      </c>
      <c r="N464" s="59" t="s">
        <v>3564</v>
      </c>
      <c r="Q464" s="59" t="s">
        <v>185</v>
      </c>
      <c r="R464" s="59" t="s">
        <v>183</v>
      </c>
      <c r="S464" s="59" t="s">
        <v>183</v>
      </c>
      <c r="T464" s="59" t="s">
        <v>183</v>
      </c>
      <c r="U464" s="59" t="s">
        <v>183</v>
      </c>
      <c r="V464" s="59" t="s">
        <v>183</v>
      </c>
      <c r="W464" s="59" t="s">
        <v>183</v>
      </c>
      <c r="X464" s="59" t="s">
        <v>183</v>
      </c>
      <c r="Y464" s="59" t="s">
        <v>183</v>
      </c>
      <c r="Z464" s="59" t="s">
        <v>183</v>
      </c>
      <c r="AA464" s="59" t="s">
        <v>183</v>
      </c>
      <c r="AB464" s="59" t="s">
        <v>192</v>
      </c>
      <c r="AD464" s="59" t="s">
        <v>183</v>
      </c>
      <c r="AE464" s="59" t="s">
        <v>183</v>
      </c>
      <c r="AF464" s="59" t="s">
        <v>183</v>
      </c>
      <c r="AG464" s="59" t="s">
        <v>183</v>
      </c>
      <c r="AH464" s="59" t="s">
        <v>183</v>
      </c>
      <c r="AI464" s="59" t="s">
        <v>183</v>
      </c>
      <c r="AJ464" s="59" t="s">
        <v>183</v>
      </c>
      <c r="AK464" s="59" t="s">
        <v>183</v>
      </c>
      <c r="AL464" s="59" t="s">
        <v>183</v>
      </c>
      <c r="AM464" s="59" t="s">
        <v>183</v>
      </c>
      <c r="AN464" s="59" t="s">
        <v>183</v>
      </c>
      <c r="AO464" s="59" t="s">
        <v>183</v>
      </c>
      <c r="AP464" s="59" t="s">
        <v>183</v>
      </c>
      <c r="AQ464" s="59" t="s">
        <v>183</v>
      </c>
      <c r="AR464" s="59" t="s">
        <v>183</v>
      </c>
      <c r="AS464" s="59" t="s">
        <v>183</v>
      </c>
      <c r="AT464" s="59" t="s">
        <v>183</v>
      </c>
      <c r="AU464" s="59" t="s">
        <v>183</v>
      </c>
      <c r="AV464" s="59" t="s">
        <v>183</v>
      </c>
      <c r="AW464" s="59" t="s">
        <v>183</v>
      </c>
      <c r="AX464" s="59" t="s">
        <v>183</v>
      </c>
      <c r="AY464" s="59" t="s">
        <v>183</v>
      </c>
      <c r="AZ464" s="59" t="s">
        <v>183</v>
      </c>
      <c r="BA464" s="59" t="s">
        <v>183</v>
      </c>
      <c r="BB464" s="59" t="s">
        <v>183</v>
      </c>
      <c r="BC464" s="59" t="s">
        <v>183</v>
      </c>
      <c r="BD464" s="59" t="s">
        <v>183</v>
      </c>
      <c r="BE464" s="59" t="s">
        <v>183</v>
      </c>
      <c r="BF464" s="59" t="s">
        <v>183</v>
      </c>
      <c r="BG464" s="59" t="s">
        <v>183</v>
      </c>
      <c r="BH464" s="59" t="s">
        <v>183</v>
      </c>
      <c r="BI464" s="59" t="s">
        <v>183</v>
      </c>
      <c r="BJ464" s="59" t="s">
        <v>183</v>
      </c>
      <c r="BK464" s="59" t="s">
        <v>183</v>
      </c>
      <c r="BL464" s="59" t="s">
        <v>183</v>
      </c>
      <c r="BM464" s="59" t="s">
        <v>183</v>
      </c>
      <c r="BN464" s="63">
        <v>43406.355666932868</v>
      </c>
    </row>
    <row r="465" spans="1:66" x14ac:dyDescent="0.25">
      <c r="A465" s="59" t="s">
        <v>178</v>
      </c>
      <c r="B465" s="59" t="s">
        <v>179</v>
      </c>
      <c r="C465" s="59" t="s">
        <v>24</v>
      </c>
      <c r="D465" s="60" t="s">
        <v>19</v>
      </c>
      <c r="E465" s="60" t="s">
        <v>7279</v>
      </c>
      <c r="F465" s="60" t="s">
        <v>5223</v>
      </c>
      <c r="G465" s="59" t="s">
        <v>7280</v>
      </c>
      <c r="H465" s="59" t="s">
        <v>251</v>
      </c>
      <c r="I465" s="59" t="s">
        <v>12</v>
      </c>
      <c r="J465" s="59" t="s">
        <v>183</v>
      </c>
      <c r="K465" s="59" t="s">
        <v>7281</v>
      </c>
      <c r="L465" s="59" t="s">
        <v>183</v>
      </c>
      <c r="M465" s="59" t="s">
        <v>197</v>
      </c>
      <c r="N465" s="59" t="s">
        <v>7282</v>
      </c>
      <c r="O465" s="59" t="s">
        <v>7283</v>
      </c>
      <c r="P465" s="59" t="s">
        <v>218</v>
      </c>
      <c r="Q465" s="59" t="s">
        <v>251</v>
      </c>
      <c r="R465" s="59" t="s">
        <v>3896</v>
      </c>
      <c r="S465" s="59" t="s">
        <v>6781</v>
      </c>
      <c r="T465" s="59" t="s">
        <v>2057</v>
      </c>
      <c r="U465" s="59" t="s">
        <v>7284</v>
      </c>
      <c r="V465" s="59" t="s">
        <v>7285</v>
      </c>
      <c r="W465" s="59" t="s">
        <v>3896</v>
      </c>
      <c r="X465" s="59" t="s">
        <v>7286</v>
      </c>
      <c r="Y465" s="59" t="s">
        <v>318</v>
      </c>
      <c r="Z465" s="59" t="s">
        <v>7287</v>
      </c>
      <c r="AA465" s="59" t="s">
        <v>7288</v>
      </c>
      <c r="AB465" s="59" t="s">
        <v>192</v>
      </c>
      <c r="AC465" s="59" t="s">
        <v>244</v>
      </c>
      <c r="AD465" s="59" t="s">
        <v>183</v>
      </c>
      <c r="AE465" s="59" t="s">
        <v>183</v>
      </c>
      <c r="AF465" s="59" t="s">
        <v>183</v>
      </c>
      <c r="AG465" s="59" t="s">
        <v>183</v>
      </c>
      <c r="AH465" s="59" t="s">
        <v>183</v>
      </c>
      <c r="AI465" s="59" t="s">
        <v>183</v>
      </c>
      <c r="AJ465" s="59" t="s">
        <v>265</v>
      </c>
      <c r="AK465" s="59" t="s">
        <v>183</v>
      </c>
      <c r="AL465" s="59" t="s">
        <v>183</v>
      </c>
      <c r="AM465" s="59" t="s">
        <v>7289</v>
      </c>
      <c r="AN465" s="59" t="s">
        <v>183</v>
      </c>
      <c r="AO465" s="59" t="s">
        <v>228</v>
      </c>
      <c r="AP465" s="59" t="s">
        <v>299</v>
      </c>
      <c r="AQ465" s="59" t="s">
        <v>2909</v>
      </c>
      <c r="AR465" s="59" t="s">
        <v>231</v>
      </c>
      <c r="AS465" s="59" t="s">
        <v>7290</v>
      </c>
      <c r="AT465" s="59" t="s">
        <v>231</v>
      </c>
      <c r="AU465" s="59" t="s">
        <v>183</v>
      </c>
      <c r="AV465" s="59" t="s">
        <v>183</v>
      </c>
      <c r="AW465" s="59" t="s">
        <v>183</v>
      </c>
      <c r="AX465" s="59" t="s">
        <v>183</v>
      </c>
      <c r="AY465" s="59" t="s">
        <v>183</v>
      </c>
      <c r="AZ465" s="59" t="s">
        <v>7291</v>
      </c>
      <c r="BA465" s="59" t="s">
        <v>5597</v>
      </c>
      <c r="BB465" s="59" t="s">
        <v>5597</v>
      </c>
      <c r="BC465" s="59" t="s">
        <v>231</v>
      </c>
      <c r="BD465" s="59" t="s">
        <v>231</v>
      </c>
      <c r="BE465" s="59" t="s">
        <v>231</v>
      </c>
      <c r="BF465" s="59" t="s">
        <v>231</v>
      </c>
      <c r="BG465" s="59" t="s">
        <v>231</v>
      </c>
      <c r="BH465" s="59" t="s">
        <v>231</v>
      </c>
      <c r="BI465" s="59" t="s">
        <v>231</v>
      </c>
      <c r="BJ465" s="59" t="s">
        <v>231</v>
      </c>
      <c r="BK465" s="59" t="s">
        <v>231</v>
      </c>
      <c r="BL465" s="59" t="s">
        <v>231</v>
      </c>
      <c r="BM465" s="59" t="s">
        <v>231</v>
      </c>
      <c r="BN465" s="63">
        <v>43405.545258680555</v>
      </c>
    </row>
    <row r="466" spans="1:66" x14ac:dyDescent="0.25">
      <c r="A466" s="59" t="s">
        <v>178</v>
      </c>
      <c r="B466" s="59" t="s">
        <v>179</v>
      </c>
      <c r="C466" s="59" t="s">
        <v>24</v>
      </c>
      <c r="D466" s="60" t="s">
        <v>19</v>
      </c>
      <c r="E466" s="60" t="s">
        <v>7292</v>
      </c>
      <c r="F466" s="60" t="s">
        <v>5223</v>
      </c>
      <c r="G466" s="59" t="s">
        <v>7293</v>
      </c>
      <c r="H466" s="59" t="s">
        <v>197</v>
      </c>
      <c r="I466" s="59" t="s">
        <v>12</v>
      </c>
      <c r="J466" s="59" t="s">
        <v>183</v>
      </c>
      <c r="K466" s="59" t="s">
        <v>7294</v>
      </c>
      <c r="L466" s="59" t="s">
        <v>183</v>
      </c>
      <c r="M466" s="59" t="s">
        <v>197</v>
      </c>
      <c r="N466" s="59" t="s">
        <v>7295</v>
      </c>
      <c r="O466" s="59" t="s">
        <v>7296</v>
      </c>
      <c r="P466" s="59" t="s">
        <v>1729</v>
      </c>
      <c r="Q466" s="59" t="s">
        <v>7297</v>
      </c>
      <c r="R466" s="59" t="s">
        <v>1320</v>
      </c>
      <c r="S466" s="59" t="s">
        <v>2409</v>
      </c>
      <c r="T466" s="59" t="s">
        <v>560</v>
      </c>
      <c r="U466" s="59" t="s">
        <v>7298</v>
      </c>
      <c r="V466" s="59" t="s">
        <v>7297</v>
      </c>
      <c r="W466" s="59" t="s">
        <v>1474</v>
      </c>
      <c r="X466" s="59" t="s">
        <v>7299</v>
      </c>
      <c r="Y466" s="59" t="s">
        <v>318</v>
      </c>
      <c r="Z466" s="59" t="s">
        <v>7300</v>
      </c>
      <c r="AA466" s="59" t="s">
        <v>7301</v>
      </c>
      <c r="AB466" s="59" t="s">
        <v>192</v>
      </c>
      <c r="AC466" s="59" t="s">
        <v>244</v>
      </c>
      <c r="AD466" s="59" t="s">
        <v>183</v>
      </c>
      <c r="AE466" s="59" t="s">
        <v>2415</v>
      </c>
      <c r="AF466" s="59" t="s">
        <v>183</v>
      </c>
      <c r="AG466" s="59" t="s">
        <v>183</v>
      </c>
      <c r="AH466" s="59" t="s">
        <v>183</v>
      </c>
      <c r="AI466" s="59" t="s">
        <v>183</v>
      </c>
      <c r="AJ466" s="59" t="s">
        <v>183</v>
      </c>
      <c r="AK466" s="59" t="s">
        <v>183</v>
      </c>
      <c r="AL466" s="59" t="s">
        <v>183</v>
      </c>
      <c r="AM466" s="59" t="s">
        <v>7302</v>
      </c>
      <c r="AN466" s="59" t="s">
        <v>183</v>
      </c>
      <c r="AO466" s="59" t="s">
        <v>228</v>
      </c>
      <c r="AP466" s="59" t="s">
        <v>299</v>
      </c>
      <c r="AQ466" s="59" t="s">
        <v>7303</v>
      </c>
      <c r="AR466" s="59" t="s">
        <v>231</v>
      </c>
      <c r="AS466" s="59" t="s">
        <v>183</v>
      </c>
      <c r="AT466" s="59" t="s">
        <v>231</v>
      </c>
      <c r="AU466" s="59" t="s">
        <v>183</v>
      </c>
      <c r="AV466" s="59" t="s">
        <v>183</v>
      </c>
      <c r="AW466" s="59" t="s">
        <v>183</v>
      </c>
      <c r="AX466" s="59" t="s">
        <v>183</v>
      </c>
      <c r="AY466" s="59" t="s">
        <v>183</v>
      </c>
      <c r="AZ466" s="59" t="s">
        <v>7304</v>
      </c>
      <c r="BA466" s="59" t="s">
        <v>2656</v>
      </c>
      <c r="BB466" s="59" t="s">
        <v>2656</v>
      </c>
      <c r="BC466" s="59" t="s">
        <v>231</v>
      </c>
      <c r="BD466" s="59" t="s">
        <v>231</v>
      </c>
      <c r="BE466" s="59" t="s">
        <v>231</v>
      </c>
      <c r="BF466" s="59" t="s">
        <v>231</v>
      </c>
      <c r="BG466" s="59" t="s">
        <v>231</v>
      </c>
      <c r="BH466" s="59" t="s">
        <v>231</v>
      </c>
      <c r="BI466" s="59" t="s">
        <v>231</v>
      </c>
      <c r="BJ466" s="59" t="s">
        <v>231</v>
      </c>
      <c r="BK466" s="59" t="s">
        <v>231</v>
      </c>
      <c r="BL466" s="59" t="s">
        <v>231</v>
      </c>
      <c r="BM466" s="59" t="s">
        <v>231</v>
      </c>
      <c r="BN466" s="63">
        <v>43405.54473425926</v>
      </c>
    </row>
    <row r="467" spans="1:66" x14ac:dyDescent="0.25">
      <c r="A467" s="59" t="s">
        <v>178</v>
      </c>
      <c r="B467" s="59" t="s">
        <v>179</v>
      </c>
      <c r="C467" s="59" t="s">
        <v>24</v>
      </c>
      <c r="D467" s="60" t="s">
        <v>19</v>
      </c>
      <c r="E467" s="60" t="s">
        <v>7305</v>
      </c>
      <c r="F467" s="60" t="s">
        <v>5223</v>
      </c>
      <c r="G467" s="59" t="s">
        <v>7306</v>
      </c>
      <c r="H467" s="59" t="s">
        <v>197</v>
      </c>
      <c r="I467" s="59" t="s">
        <v>12</v>
      </c>
      <c r="J467" s="59" t="s">
        <v>183</v>
      </c>
      <c r="K467" s="59" t="s">
        <v>7307</v>
      </c>
      <c r="L467" s="59" t="s">
        <v>183</v>
      </c>
      <c r="M467" s="59" t="s">
        <v>197</v>
      </c>
      <c r="N467" s="59" t="s">
        <v>7308</v>
      </c>
      <c r="O467" s="59" t="s">
        <v>1397</v>
      </c>
      <c r="P467" s="59" t="s">
        <v>7309</v>
      </c>
      <c r="Q467" s="59" t="s">
        <v>638</v>
      </c>
      <c r="R467" s="59" t="s">
        <v>853</v>
      </c>
      <c r="S467" s="59" t="s">
        <v>372</v>
      </c>
      <c r="T467" s="59" t="s">
        <v>313</v>
      </c>
      <c r="U467" s="59" t="s">
        <v>373</v>
      </c>
      <c r="V467" s="59" t="s">
        <v>5115</v>
      </c>
      <c r="W467" s="59" t="s">
        <v>375</v>
      </c>
      <c r="X467" s="59" t="s">
        <v>7310</v>
      </c>
      <c r="Y467" s="59" t="s">
        <v>318</v>
      </c>
      <c r="Z467" s="59" t="s">
        <v>7311</v>
      </c>
      <c r="AA467" s="59" t="s">
        <v>7312</v>
      </c>
      <c r="AB467" s="59" t="s">
        <v>192</v>
      </c>
      <c r="AC467" s="59" t="s">
        <v>224</v>
      </c>
      <c r="AD467" s="59" t="s">
        <v>183</v>
      </c>
      <c r="AE467" s="59" t="s">
        <v>183</v>
      </c>
      <c r="AF467" s="59" t="s">
        <v>183</v>
      </c>
      <c r="AG467" s="59" t="s">
        <v>183</v>
      </c>
      <c r="AH467" s="59" t="s">
        <v>183</v>
      </c>
      <c r="AI467" s="59" t="s">
        <v>183</v>
      </c>
      <c r="AJ467" s="59" t="s">
        <v>183</v>
      </c>
      <c r="AK467" s="59" t="s">
        <v>183</v>
      </c>
      <c r="AL467" s="59" t="s">
        <v>183</v>
      </c>
      <c r="AM467" s="59" t="s">
        <v>7313</v>
      </c>
      <c r="AN467" s="59" t="s">
        <v>183</v>
      </c>
      <c r="AO467" s="59" t="s">
        <v>228</v>
      </c>
      <c r="AP467" s="59" t="s">
        <v>299</v>
      </c>
      <c r="AQ467" s="59" t="s">
        <v>7314</v>
      </c>
      <c r="AR467" s="59" t="s">
        <v>231</v>
      </c>
      <c r="AS467" s="59" t="s">
        <v>183</v>
      </c>
      <c r="AT467" s="59" t="s">
        <v>231</v>
      </c>
      <c r="AU467" s="59" t="s">
        <v>183</v>
      </c>
      <c r="AV467" s="59" t="s">
        <v>183</v>
      </c>
      <c r="AW467" s="59" t="s">
        <v>183</v>
      </c>
      <c r="AX467" s="59" t="s">
        <v>183</v>
      </c>
      <c r="AY467" s="59" t="s">
        <v>183</v>
      </c>
      <c r="AZ467" s="59" t="s">
        <v>7315</v>
      </c>
      <c r="BA467" s="59" t="s">
        <v>7316</v>
      </c>
      <c r="BB467" s="59" t="s">
        <v>7316</v>
      </c>
      <c r="BC467" s="59" t="s">
        <v>231</v>
      </c>
      <c r="BD467" s="59" t="s">
        <v>231</v>
      </c>
      <c r="BE467" s="59" t="s">
        <v>231</v>
      </c>
      <c r="BF467" s="59" t="s">
        <v>231</v>
      </c>
      <c r="BG467" s="59" t="s">
        <v>234</v>
      </c>
      <c r="BH467" s="59" t="s">
        <v>234</v>
      </c>
      <c r="BI467" s="59" t="s">
        <v>234</v>
      </c>
      <c r="BJ467" s="59" t="s">
        <v>234</v>
      </c>
      <c r="BK467" s="59" t="s">
        <v>234</v>
      </c>
      <c r="BL467" s="59" t="s">
        <v>234</v>
      </c>
      <c r="BM467" s="59" t="s">
        <v>234</v>
      </c>
      <c r="BN467" s="63">
        <v>43405.54469012731</v>
      </c>
    </row>
    <row r="468" spans="1:66" x14ac:dyDescent="0.25">
      <c r="A468" s="59" t="s">
        <v>178</v>
      </c>
      <c r="B468" s="59" t="s">
        <v>179</v>
      </c>
      <c r="C468" s="59" t="s">
        <v>24</v>
      </c>
      <c r="D468" s="60" t="s">
        <v>19</v>
      </c>
      <c r="E468" s="60" t="s">
        <v>7317</v>
      </c>
      <c r="F468" s="60" t="s">
        <v>5223</v>
      </c>
      <c r="G468" s="59" t="s">
        <v>7318</v>
      </c>
      <c r="H468" s="59" t="s">
        <v>197</v>
      </c>
      <c r="I468" s="59" t="s">
        <v>12</v>
      </c>
      <c r="J468" s="59" t="s">
        <v>183</v>
      </c>
      <c r="K468" s="59" t="s">
        <v>7319</v>
      </c>
      <c r="L468" s="59" t="s">
        <v>183</v>
      </c>
      <c r="M468" s="59" t="s">
        <v>197</v>
      </c>
      <c r="N468" s="59" t="s">
        <v>7320</v>
      </c>
      <c r="O468" s="59" t="s">
        <v>7321</v>
      </c>
      <c r="P468" s="59" t="s">
        <v>7322</v>
      </c>
      <c r="Q468" s="59" t="s">
        <v>638</v>
      </c>
      <c r="R468" s="59" t="s">
        <v>541</v>
      </c>
      <c r="S468" s="59" t="s">
        <v>372</v>
      </c>
      <c r="T468" s="59" t="s">
        <v>313</v>
      </c>
      <c r="U468" s="59" t="s">
        <v>373</v>
      </c>
      <c r="V468" s="59" t="s">
        <v>5115</v>
      </c>
      <c r="W468" s="59" t="s">
        <v>541</v>
      </c>
      <c r="X468" s="59" t="s">
        <v>7323</v>
      </c>
      <c r="Y468" s="59" t="s">
        <v>318</v>
      </c>
      <c r="Z468" s="59" t="s">
        <v>7324</v>
      </c>
      <c r="AA468" s="59" t="s">
        <v>7325</v>
      </c>
      <c r="AB468" s="59" t="s">
        <v>192</v>
      </c>
      <c r="AC468" s="59" t="s">
        <v>244</v>
      </c>
      <c r="AD468" s="59" t="s">
        <v>183</v>
      </c>
      <c r="AE468" s="59" t="s">
        <v>183</v>
      </c>
      <c r="AF468" s="59" t="s">
        <v>183</v>
      </c>
      <c r="AG468" s="59" t="s">
        <v>183</v>
      </c>
      <c r="AH468" s="59" t="s">
        <v>183</v>
      </c>
      <c r="AI468" s="59" t="s">
        <v>183</v>
      </c>
      <c r="AJ468" s="59" t="s">
        <v>183</v>
      </c>
      <c r="AK468" s="59" t="s">
        <v>183</v>
      </c>
      <c r="AL468" s="59" t="s">
        <v>183</v>
      </c>
      <c r="AM468" s="59" t="s">
        <v>7326</v>
      </c>
      <c r="AN468" s="59" t="s">
        <v>183</v>
      </c>
      <c r="AO468" s="59" t="s">
        <v>228</v>
      </c>
      <c r="AP468" s="59" t="s">
        <v>299</v>
      </c>
      <c r="AQ468" s="59" t="s">
        <v>7327</v>
      </c>
      <c r="AR468" s="59" t="s">
        <v>234</v>
      </c>
      <c r="AS468" s="59" t="s">
        <v>7328</v>
      </c>
      <c r="AT468" s="59" t="s">
        <v>231</v>
      </c>
      <c r="AU468" s="59" t="s">
        <v>183</v>
      </c>
      <c r="AV468" s="59" t="s">
        <v>183</v>
      </c>
      <c r="AW468" s="59" t="s">
        <v>183</v>
      </c>
      <c r="AX468" s="59" t="s">
        <v>183</v>
      </c>
      <c r="AY468" s="59" t="s">
        <v>183</v>
      </c>
      <c r="AZ468" s="59" t="s">
        <v>7329</v>
      </c>
      <c r="BA468" s="59" t="s">
        <v>862</v>
      </c>
      <c r="BB468" s="59" t="s">
        <v>862</v>
      </c>
      <c r="BC468" s="59" t="s">
        <v>231</v>
      </c>
      <c r="BD468" s="59" t="s">
        <v>231</v>
      </c>
      <c r="BE468" s="59" t="s">
        <v>231</v>
      </c>
      <c r="BF468" s="59" t="s">
        <v>231</v>
      </c>
      <c r="BG468" s="59" t="s">
        <v>234</v>
      </c>
      <c r="BH468" s="59" t="s">
        <v>234</v>
      </c>
      <c r="BI468" s="59" t="s">
        <v>234</v>
      </c>
      <c r="BJ468" s="59" t="s">
        <v>234</v>
      </c>
      <c r="BK468" s="59" t="s">
        <v>234</v>
      </c>
      <c r="BL468" s="59" t="s">
        <v>234</v>
      </c>
      <c r="BM468" s="59" t="s">
        <v>234</v>
      </c>
      <c r="BN468" s="63">
        <v>43405.544698148144</v>
      </c>
    </row>
    <row r="469" spans="1:66" x14ac:dyDescent="0.25">
      <c r="A469" s="59" t="s">
        <v>178</v>
      </c>
      <c r="B469" s="59" t="s">
        <v>179</v>
      </c>
      <c r="C469" s="59" t="s">
        <v>24</v>
      </c>
      <c r="D469" s="60" t="s">
        <v>19</v>
      </c>
      <c r="E469" s="60" t="s">
        <v>7330</v>
      </c>
      <c r="F469" s="60" t="s">
        <v>5223</v>
      </c>
      <c r="G469" s="59" t="s">
        <v>7331</v>
      </c>
      <c r="H469" s="59" t="s">
        <v>197</v>
      </c>
      <c r="I469" s="59" t="s">
        <v>12</v>
      </c>
      <c r="J469" s="59" t="s">
        <v>183</v>
      </c>
      <c r="K469" s="59" t="s">
        <v>7332</v>
      </c>
      <c r="L469" s="59" t="s">
        <v>183</v>
      </c>
      <c r="M469" s="59" t="s">
        <v>197</v>
      </c>
      <c r="N469" s="59" t="s">
        <v>7333</v>
      </c>
      <c r="O469" s="59" t="s">
        <v>7334</v>
      </c>
      <c r="P469" s="59" t="s">
        <v>829</v>
      </c>
      <c r="Q469" s="59" t="s">
        <v>370</v>
      </c>
      <c r="R469" s="59" t="s">
        <v>371</v>
      </c>
      <c r="S469" s="59" t="s">
        <v>372</v>
      </c>
      <c r="T469" s="59" t="s">
        <v>313</v>
      </c>
      <c r="U469" s="59" t="s">
        <v>373</v>
      </c>
      <c r="V469" s="59" t="s">
        <v>7335</v>
      </c>
      <c r="W469" s="59" t="s">
        <v>21</v>
      </c>
      <c r="X469" s="59" t="s">
        <v>7336</v>
      </c>
      <c r="Y469" s="59" t="s">
        <v>7337</v>
      </c>
      <c r="Z469" s="59" t="s">
        <v>7338</v>
      </c>
      <c r="AA469" s="59" t="s">
        <v>7339</v>
      </c>
      <c r="AB469" s="59" t="s">
        <v>192</v>
      </c>
      <c r="AC469" s="59" t="s">
        <v>244</v>
      </c>
      <c r="AD469" s="59" t="s">
        <v>183</v>
      </c>
      <c r="AE469" s="59" t="s">
        <v>183</v>
      </c>
      <c r="AF469" s="59" t="s">
        <v>183</v>
      </c>
      <c r="AG469" s="59" t="s">
        <v>183</v>
      </c>
      <c r="AH469" s="59" t="s">
        <v>183</v>
      </c>
      <c r="AI469" s="59" t="s">
        <v>183</v>
      </c>
      <c r="AJ469" s="59" t="s">
        <v>183</v>
      </c>
      <c r="AK469" s="59" t="s">
        <v>183</v>
      </c>
      <c r="AL469" s="59" t="s">
        <v>183</v>
      </c>
      <c r="AM469" s="59" t="s">
        <v>7340</v>
      </c>
      <c r="AN469" s="59" t="s">
        <v>183</v>
      </c>
      <c r="AO469" s="59" t="s">
        <v>228</v>
      </c>
      <c r="AP469" s="59" t="s">
        <v>299</v>
      </c>
      <c r="AQ469" s="59" t="s">
        <v>7341</v>
      </c>
      <c r="AR469" s="59" t="s">
        <v>234</v>
      </c>
      <c r="AS469" s="59" t="s">
        <v>7342</v>
      </c>
      <c r="AT469" s="59" t="s">
        <v>231</v>
      </c>
      <c r="AU469" s="59" t="s">
        <v>183</v>
      </c>
      <c r="AV469" s="59" t="s">
        <v>183</v>
      </c>
      <c r="AW469" s="59" t="s">
        <v>183</v>
      </c>
      <c r="AX469" s="59" t="s">
        <v>183</v>
      </c>
      <c r="AY469" s="59" t="s">
        <v>183</v>
      </c>
      <c r="AZ469" s="59" t="s">
        <v>6371</v>
      </c>
      <c r="BA469" s="59" t="s">
        <v>483</v>
      </c>
      <c r="BB469" s="59" t="s">
        <v>483</v>
      </c>
      <c r="BC469" s="59" t="s">
        <v>231</v>
      </c>
      <c r="BD469" s="59" t="s">
        <v>231</v>
      </c>
      <c r="BE469" s="59" t="s">
        <v>231</v>
      </c>
      <c r="BF469" s="59" t="s">
        <v>231</v>
      </c>
      <c r="BG469" s="59" t="s">
        <v>234</v>
      </c>
      <c r="BH469" s="59" t="s">
        <v>234</v>
      </c>
      <c r="BI469" s="59" t="s">
        <v>234</v>
      </c>
      <c r="BJ469" s="59" t="s">
        <v>234</v>
      </c>
      <c r="BK469" s="59" t="s">
        <v>234</v>
      </c>
      <c r="BL469" s="59" t="s">
        <v>234</v>
      </c>
      <c r="BM469" s="59" t="s">
        <v>234</v>
      </c>
      <c r="BN469" s="63">
        <v>43405.544704131942</v>
      </c>
    </row>
    <row r="470" spans="1:66" x14ac:dyDescent="0.25">
      <c r="A470" s="59" t="s">
        <v>178</v>
      </c>
      <c r="B470" s="59" t="s">
        <v>179</v>
      </c>
      <c r="C470" s="59" t="s">
        <v>24</v>
      </c>
      <c r="D470" s="60" t="s">
        <v>19</v>
      </c>
      <c r="E470" s="60" t="s">
        <v>7343</v>
      </c>
      <c r="F470" s="60" t="s">
        <v>5223</v>
      </c>
      <c r="G470" s="59" t="s">
        <v>7344</v>
      </c>
      <c r="H470" s="59" t="s">
        <v>197</v>
      </c>
      <c r="I470" s="59" t="s">
        <v>12</v>
      </c>
      <c r="J470" s="59" t="s">
        <v>183</v>
      </c>
      <c r="K470" s="59" t="s">
        <v>7345</v>
      </c>
      <c r="L470" s="59" t="s">
        <v>7346</v>
      </c>
      <c r="M470" s="59" t="s">
        <v>197</v>
      </c>
      <c r="N470" s="59" t="s">
        <v>7347</v>
      </c>
      <c r="O470" s="59" t="s">
        <v>598</v>
      </c>
      <c r="P470" s="59" t="s">
        <v>7348</v>
      </c>
      <c r="Q470" s="59" t="s">
        <v>7349</v>
      </c>
      <c r="R470" s="59" t="s">
        <v>267</v>
      </c>
      <c r="S470" s="59" t="s">
        <v>7350</v>
      </c>
      <c r="T470" s="59" t="s">
        <v>455</v>
      </c>
      <c r="U470" s="59" t="s">
        <v>7350</v>
      </c>
      <c r="V470" s="59" t="s">
        <v>7349</v>
      </c>
      <c r="W470" s="59" t="s">
        <v>7009</v>
      </c>
      <c r="X470" s="59" t="s">
        <v>7351</v>
      </c>
      <c r="Y470" s="59" t="s">
        <v>7351</v>
      </c>
      <c r="Z470" s="59" t="s">
        <v>7352</v>
      </c>
      <c r="AA470" s="59" t="s">
        <v>7353</v>
      </c>
      <c r="AB470" s="59" t="s">
        <v>192</v>
      </c>
      <c r="AC470" s="59" t="s">
        <v>244</v>
      </c>
      <c r="AD470" s="59" t="s">
        <v>183</v>
      </c>
      <c r="AE470" s="59" t="s">
        <v>183</v>
      </c>
      <c r="AF470" s="59" t="s">
        <v>183</v>
      </c>
      <c r="AG470" s="59" t="s">
        <v>183</v>
      </c>
      <c r="AH470" s="59" t="s">
        <v>183</v>
      </c>
      <c r="AI470" s="59" t="s">
        <v>183</v>
      </c>
      <c r="AJ470" s="59" t="s">
        <v>183</v>
      </c>
      <c r="AK470" s="59" t="s">
        <v>183</v>
      </c>
      <c r="AL470" s="59" t="s">
        <v>183</v>
      </c>
      <c r="AM470" s="59" t="s">
        <v>7354</v>
      </c>
      <c r="AN470" s="59" t="s">
        <v>183</v>
      </c>
      <c r="AO470" s="59" t="s">
        <v>228</v>
      </c>
      <c r="AP470" s="59" t="s">
        <v>299</v>
      </c>
      <c r="AQ470" s="59" t="s">
        <v>7355</v>
      </c>
      <c r="AR470" s="59" t="s">
        <v>231</v>
      </c>
      <c r="AS470" s="59" t="s">
        <v>7356</v>
      </c>
      <c r="AT470" s="59" t="s">
        <v>231</v>
      </c>
      <c r="AU470" s="59" t="s">
        <v>183</v>
      </c>
      <c r="AV470" s="59" t="s">
        <v>183</v>
      </c>
      <c r="AW470" s="59" t="s">
        <v>183</v>
      </c>
      <c r="AX470" s="59" t="s">
        <v>183</v>
      </c>
      <c r="AY470" s="59" t="s">
        <v>183</v>
      </c>
      <c r="AZ470" s="59" t="s">
        <v>7357</v>
      </c>
      <c r="BA470" s="59" t="s">
        <v>6438</v>
      </c>
      <c r="BB470" s="59" t="s">
        <v>6438</v>
      </c>
      <c r="BC470" s="59" t="s">
        <v>231</v>
      </c>
      <c r="BD470" s="59" t="s">
        <v>231</v>
      </c>
      <c r="BE470" s="59" t="s">
        <v>231</v>
      </c>
      <c r="BF470" s="59" t="s">
        <v>231</v>
      </c>
      <c r="BG470" s="59" t="s">
        <v>231</v>
      </c>
      <c r="BH470" s="59" t="s">
        <v>231</v>
      </c>
      <c r="BI470" s="59" t="s">
        <v>231</v>
      </c>
      <c r="BJ470" s="59" t="s">
        <v>231</v>
      </c>
      <c r="BK470" s="59" t="s">
        <v>231</v>
      </c>
      <c r="BL470" s="59" t="s">
        <v>231</v>
      </c>
      <c r="BM470" s="59" t="s">
        <v>231</v>
      </c>
      <c r="BN470" s="63">
        <v>43405.544888541663</v>
      </c>
    </row>
    <row r="471" spans="1:66" x14ac:dyDescent="0.25">
      <c r="A471" s="59" t="s">
        <v>178</v>
      </c>
      <c r="B471" s="59" t="s">
        <v>179</v>
      </c>
      <c r="C471" s="59" t="s">
        <v>24</v>
      </c>
      <c r="D471" s="60" t="s">
        <v>19</v>
      </c>
      <c r="E471" s="60" t="s">
        <v>7358</v>
      </c>
      <c r="F471" s="60" t="s">
        <v>5223</v>
      </c>
      <c r="G471" s="59" t="s">
        <v>7359</v>
      </c>
      <c r="H471" s="59" t="s">
        <v>197</v>
      </c>
      <c r="I471" s="59" t="s">
        <v>12</v>
      </c>
      <c r="J471" s="59" t="s">
        <v>183</v>
      </c>
      <c r="K471" s="59" t="s">
        <v>7360</v>
      </c>
      <c r="L471" s="59" t="s">
        <v>7361</v>
      </c>
      <c r="M471" s="59" t="s">
        <v>197</v>
      </c>
      <c r="N471" s="59" t="s">
        <v>7362</v>
      </c>
      <c r="O471" s="59" t="s">
        <v>7363</v>
      </c>
      <c r="P471" s="59" t="s">
        <v>7364</v>
      </c>
      <c r="Q471" s="59" t="s">
        <v>7365</v>
      </c>
      <c r="R471" s="59" t="s">
        <v>7366</v>
      </c>
      <c r="S471" s="59" t="s">
        <v>312</v>
      </c>
      <c r="T471" s="59" t="s">
        <v>313</v>
      </c>
      <c r="U471" s="59" t="s">
        <v>314</v>
      </c>
      <c r="V471" s="59" t="s">
        <v>676</v>
      </c>
      <c r="W471" s="59" t="s">
        <v>677</v>
      </c>
      <c r="X471" s="59" t="s">
        <v>7367</v>
      </c>
      <c r="Y471" s="59" t="s">
        <v>318</v>
      </c>
      <c r="Z471" s="59" t="s">
        <v>7368</v>
      </c>
      <c r="AA471" s="59" t="s">
        <v>7369</v>
      </c>
      <c r="AB471" s="59" t="s">
        <v>321</v>
      </c>
      <c r="AC471" s="59" t="s">
        <v>224</v>
      </c>
      <c r="AD471" s="59" t="s">
        <v>183</v>
      </c>
      <c r="AE471" s="59" t="s">
        <v>7370</v>
      </c>
      <c r="AF471" s="59" t="s">
        <v>183</v>
      </c>
      <c r="AG471" s="59" t="s">
        <v>183</v>
      </c>
      <c r="AH471" s="59" t="s">
        <v>183</v>
      </c>
      <c r="AI471" s="59" t="s">
        <v>183</v>
      </c>
      <c r="AJ471" s="59" t="s">
        <v>183</v>
      </c>
      <c r="AK471" s="59" t="s">
        <v>183</v>
      </c>
      <c r="AL471" s="59" t="s">
        <v>183</v>
      </c>
      <c r="AM471" s="59" t="s">
        <v>7371</v>
      </c>
      <c r="AN471" s="59" t="s">
        <v>183</v>
      </c>
      <c r="AO471" s="59" t="s">
        <v>228</v>
      </c>
      <c r="AP471" s="59" t="s">
        <v>299</v>
      </c>
      <c r="AQ471" s="59" t="s">
        <v>7372</v>
      </c>
      <c r="AR471" s="59" t="s">
        <v>231</v>
      </c>
      <c r="AS471" s="59" t="s">
        <v>183</v>
      </c>
      <c r="AT471" s="59" t="s">
        <v>231</v>
      </c>
      <c r="AU471" s="59" t="s">
        <v>183</v>
      </c>
      <c r="AV471" s="59" t="s">
        <v>183</v>
      </c>
      <c r="AW471" s="59" t="s">
        <v>183</v>
      </c>
      <c r="AX471" s="59" t="s">
        <v>183</v>
      </c>
      <c r="AY471" s="59" t="s">
        <v>183</v>
      </c>
      <c r="AZ471" s="59" t="s">
        <v>7373</v>
      </c>
      <c r="BA471" s="59" t="s">
        <v>7374</v>
      </c>
      <c r="BB471" s="59" t="s">
        <v>7374</v>
      </c>
      <c r="BC471" s="59" t="s">
        <v>231</v>
      </c>
      <c r="BD471" s="59" t="s">
        <v>231</v>
      </c>
      <c r="BE471" s="59" t="s">
        <v>231</v>
      </c>
      <c r="BF471" s="59" t="s">
        <v>231</v>
      </c>
      <c r="BG471" s="59" t="s">
        <v>231</v>
      </c>
      <c r="BH471" s="59" t="s">
        <v>231</v>
      </c>
      <c r="BI471" s="59" t="s">
        <v>231</v>
      </c>
      <c r="BJ471" s="59" t="s">
        <v>231</v>
      </c>
      <c r="BK471" s="59" t="s">
        <v>231</v>
      </c>
      <c r="BL471" s="59" t="s">
        <v>231</v>
      </c>
      <c r="BM471" s="59" t="s">
        <v>231</v>
      </c>
      <c r="BN471" s="63">
        <v>43405.544675034718</v>
      </c>
    </row>
    <row r="472" spans="1:66" x14ac:dyDescent="0.25">
      <c r="A472" s="59" t="s">
        <v>178</v>
      </c>
      <c r="B472" s="59" t="s">
        <v>179</v>
      </c>
      <c r="C472" s="59" t="s">
        <v>24</v>
      </c>
      <c r="D472" s="60" t="s">
        <v>19</v>
      </c>
      <c r="E472" s="60" t="s">
        <v>7375</v>
      </c>
      <c r="F472" s="60" t="s">
        <v>5223</v>
      </c>
      <c r="G472" s="59" t="s">
        <v>7376</v>
      </c>
      <c r="H472" s="59" t="s">
        <v>197</v>
      </c>
      <c r="I472" s="59" t="s">
        <v>12</v>
      </c>
      <c r="J472" s="59" t="s">
        <v>183</v>
      </c>
      <c r="K472" s="59" t="s">
        <v>7377</v>
      </c>
      <c r="L472" s="59" t="s">
        <v>183</v>
      </c>
      <c r="M472" s="59" t="s">
        <v>197</v>
      </c>
      <c r="N472" s="59" t="s">
        <v>7378</v>
      </c>
      <c r="O472" s="59" t="s">
        <v>218</v>
      </c>
      <c r="P472" s="59" t="s">
        <v>7379</v>
      </c>
      <c r="Q472" s="59" t="s">
        <v>7380</v>
      </c>
      <c r="R472" s="59" t="s">
        <v>7381</v>
      </c>
      <c r="S472" s="59" t="s">
        <v>7382</v>
      </c>
      <c r="T472" s="59" t="s">
        <v>560</v>
      </c>
      <c r="U472" s="59" t="s">
        <v>6564</v>
      </c>
      <c r="V472" s="59" t="s">
        <v>7383</v>
      </c>
      <c r="W472" s="59" t="s">
        <v>1344</v>
      </c>
      <c r="X472" s="59" t="s">
        <v>7384</v>
      </c>
      <c r="Y472" s="59" t="s">
        <v>7385</v>
      </c>
      <c r="Z472" s="59" t="s">
        <v>7386</v>
      </c>
      <c r="AA472" s="59" t="s">
        <v>7387</v>
      </c>
      <c r="AB472" s="59" t="s">
        <v>192</v>
      </c>
      <c r="AC472" s="59" t="s">
        <v>224</v>
      </c>
      <c r="AD472" s="59" t="s">
        <v>183</v>
      </c>
      <c r="AE472" s="59" t="s">
        <v>183</v>
      </c>
      <c r="AF472" s="59" t="s">
        <v>183</v>
      </c>
      <c r="AG472" s="59" t="s">
        <v>183</v>
      </c>
      <c r="AH472" s="59" t="s">
        <v>183</v>
      </c>
      <c r="AI472" s="59" t="s">
        <v>183</v>
      </c>
      <c r="AJ472" s="59" t="s">
        <v>183</v>
      </c>
      <c r="AK472" s="59" t="s">
        <v>183</v>
      </c>
      <c r="AL472" s="59" t="s">
        <v>183</v>
      </c>
      <c r="AM472" s="59" t="s">
        <v>7388</v>
      </c>
      <c r="AN472" s="59" t="s">
        <v>183</v>
      </c>
      <c r="AO472" s="59" t="s">
        <v>228</v>
      </c>
      <c r="AP472" s="59" t="s">
        <v>299</v>
      </c>
      <c r="AQ472" s="59" t="s">
        <v>7389</v>
      </c>
      <c r="AR472" s="59" t="s">
        <v>231</v>
      </c>
      <c r="AS472" s="59" t="s">
        <v>7390</v>
      </c>
      <c r="AT472" s="59" t="s">
        <v>231</v>
      </c>
      <c r="AU472" s="59" t="s">
        <v>183</v>
      </c>
      <c r="AV472" s="59" t="s">
        <v>183</v>
      </c>
      <c r="AW472" s="59" t="s">
        <v>183</v>
      </c>
      <c r="AX472" s="59" t="s">
        <v>183</v>
      </c>
      <c r="AY472" s="59" t="s">
        <v>183</v>
      </c>
      <c r="AZ472" s="59" t="s">
        <v>7391</v>
      </c>
      <c r="BA472" s="59" t="s">
        <v>7392</v>
      </c>
      <c r="BB472" s="59" t="s">
        <v>7392</v>
      </c>
      <c r="BC472" s="59" t="s">
        <v>231</v>
      </c>
      <c r="BD472" s="59" t="s">
        <v>231</v>
      </c>
      <c r="BE472" s="59" t="s">
        <v>231</v>
      </c>
      <c r="BF472" s="59" t="s">
        <v>231</v>
      </c>
      <c r="BG472" s="59" t="s">
        <v>231</v>
      </c>
      <c r="BH472" s="59" t="s">
        <v>231</v>
      </c>
      <c r="BI472" s="59" t="s">
        <v>231</v>
      </c>
      <c r="BJ472" s="59" t="s">
        <v>231</v>
      </c>
      <c r="BK472" s="59" t="s">
        <v>231</v>
      </c>
      <c r="BL472" s="59" t="s">
        <v>231</v>
      </c>
      <c r="BM472" s="59" t="s">
        <v>231</v>
      </c>
      <c r="BN472" s="63">
        <v>43405.544771527777</v>
      </c>
    </row>
    <row r="473" spans="1:66" x14ac:dyDescent="0.25">
      <c r="A473" s="59" t="s">
        <v>178</v>
      </c>
      <c r="B473" s="59" t="s">
        <v>179</v>
      </c>
      <c r="C473" s="59" t="s">
        <v>24</v>
      </c>
      <c r="D473" s="60" t="s">
        <v>19</v>
      </c>
      <c r="E473" s="60" t="s">
        <v>7393</v>
      </c>
      <c r="F473" s="60" t="s">
        <v>5223</v>
      </c>
      <c r="G473" s="59" t="s">
        <v>7394</v>
      </c>
      <c r="H473" s="59" t="s">
        <v>2454</v>
      </c>
      <c r="I473" s="59" t="s">
        <v>12</v>
      </c>
      <c r="J473" s="59" t="s">
        <v>7395</v>
      </c>
      <c r="K473" s="59" t="s">
        <v>7396</v>
      </c>
      <c r="L473" s="59" t="s">
        <v>183</v>
      </c>
      <c r="M473" s="59" t="s">
        <v>4651</v>
      </c>
      <c r="N473" s="59" t="s">
        <v>6442</v>
      </c>
      <c r="O473" s="59" t="s">
        <v>6443</v>
      </c>
      <c r="P473" s="59" t="s">
        <v>3178</v>
      </c>
      <c r="Q473" s="59" t="s">
        <v>4651</v>
      </c>
      <c r="R473" s="59" t="s">
        <v>6444</v>
      </c>
      <c r="S473" s="59" t="s">
        <v>3810</v>
      </c>
      <c r="T473" s="59" t="s">
        <v>3811</v>
      </c>
      <c r="U473" s="59" t="s">
        <v>6445</v>
      </c>
      <c r="V473" s="59" t="s">
        <v>6444</v>
      </c>
      <c r="W473" s="59" t="s">
        <v>6446</v>
      </c>
      <c r="X473" s="59" t="s">
        <v>6447</v>
      </c>
      <c r="Y473" s="59" t="s">
        <v>318</v>
      </c>
      <c r="Z473" s="59" t="s">
        <v>6448</v>
      </c>
      <c r="AA473" s="59" t="s">
        <v>6449</v>
      </c>
      <c r="AB473" s="59" t="s">
        <v>192</v>
      </c>
      <c r="AC473" s="59" t="s">
        <v>224</v>
      </c>
      <c r="AD473" s="59" t="s">
        <v>183</v>
      </c>
      <c r="AE473" s="59" t="s">
        <v>6450</v>
      </c>
      <c r="AF473" s="59" t="s">
        <v>6451</v>
      </c>
      <c r="AG473" s="59" t="s">
        <v>183</v>
      </c>
      <c r="AH473" s="59" t="s">
        <v>183</v>
      </c>
      <c r="AI473" s="59" t="s">
        <v>183</v>
      </c>
      <c r="AJ473" s="59" t="s">
        <v>2472</v>
      </c>
      <c r="AK473" s="59" t="s">
        <v>183</v>
      </c>
      <c r="AL473" s="59" t="s">
        <v>183</v>
      </c>
      <c r="AM473" s="59" t="s">
        <v>6452</v>
      </c>
      <c r="AN473" s="59" t="s">
        <v>6453</v>
      </c>
      <c r="AO473" s="59" t="s">
        <v>228</v>
      </c>
      <c r="AP473" s="59" t="s">
        <v>1032</v>
      </c>
      <c r="AQ473" s="59" t="s">
        <v>6454</v>
      </c>
      <c r="AR473" s="59" t="s">
        <v>234</v>
      </c>
      <c r="AS473" s="59" t="s">
        <v>6455</v>
      </c>
      <c r="AT473" s="59" t="s">
        <v>231</v>
      </c>
      <c r="AU473" s="59" t="s">
        <v>183</v>
      </c>
      <c r="AV473" s="59" t="s">
        <v>183</v>
      </c>
      <c r="AW473" s="59" t="s">
        <v>231</v>
      </c>
      <c r="AX473" s="59" t="s">
        <v>183</v>
      </c>
      <c r="AY473" s="59" t="s">
        <v>183</v>
      </c>
      <c r="AZ473" s="59" t="s">
        <v>1034</v>
      </c>
      <c r="BA473" s="59" t="s">
        <v>2477</v>
      </c>
      <c r="BB473" s="59" t="s">
        <v>6456</v>
      </c>
      <c r="BC473" s="59" t="s">
        <v>231</v>
      </c>
      <c r="BD473" s="59" t="s">
        <v>231</v>
      </c>
      <c r="BE473" s="59" t="s">
        <v>231</v>
      </c>
      <c r="BF473" s="59" t="s">
        <v>231</v>
      </c>
      <c r="BG473" s="59" t="s">
        <v>231</v>
      </c>
      <c r="BH473" s="59" t="s">
        <v>231</v>
      </c>
      <c r="BI473" s="59" t="s">
        <v>231</v>
      </c>
      <c r="BJ473" s="59" t="s">
        <v>231</v>
      </c>
      <c r="BK473" s="59" t="s">
        <v>231</v>
      </c>
      <c r="BL473" s="59" t="s">
        <v>231</v>
      </c>
      <c r="BM473" s="59" t="s">
        <v>231</v>
      </c>
      <c r="BN473" s="63">
        <v>43405.42016454861</v>
      </c>
    </row>
    <row r="474" spans="1:66" x14ac:dyDescent="0.25">
      <c r="A474" s="59" t="s">
        <v>178</v>
      </c>
      <c r="B474" s="59" t="s">
        <v>179</v>
      </c>
      <c r="C474" s="59" t="s">
        <v>24</v>
      </c>
      <c r="D474" s="60" t="s">
        <v>19</v>
      </c>
      <c r="E474" s="60" t="s">
        <v>7397</v>
      </c>
      <c r="F474" s="60" t="s">
        <v>5223</v>
      </c>
      <c r="G474" s="59" t="s">
        <v>7398</v>
      </c>
      <c r="H474" s="59" t="s">
        <v>197</v>
      </c>
      <c r="I474" s="59" t="s">
        <v>12</v>
      </c>
      <c r="J474" s="59" t="s">
        <v>183</v>
      </c>
      <c r="K474" s="59" t="s">
        <v>7399</v>
      </c>
      <c r="L474" s="59" t="s">
        <v>183</v>
      </c>
      <c r="M474" s="59" t="s">
        <v>197</v>
      </c>
      <c r="N474" s="59" t="s">
        <v>7400</v>
      </c>
      <c r="O474" s="59" t="s">
        <v>1808</v>
      </c>
      <c r="P474" s="59" t="s">
        <v>7401</v>
      </c>
      <c r="Q474" s="59" t="s">
        <v>4360</v>
      </c>
      <c r="R474" s="59" t="s">
        <v>541</v>
      </c>
      <c r="S474" s="59" t="s">
        <v>372</v>
      </c>
      <c r="T474" s="59" t="s">
        <v>313</v>
      </c>
      <c r="U474" s="59" t="s">
        <v>373</v>
      </c>
      <c r="V474" s="59" t="s">
        <v>7402</v>
      </c>
      <c r="W474" s="59" t="s">
        <v>21</v>
      </c>
      <c r="X474" s="59" t="s">
        <v>7403</v>
      </c>
      <c r="Y474" s="59" t="s">
        <v>318</v>
      </c>
      <c r="Z474" s="59" t="s">
        <v>7404</v>
      </c>
      <c r="AA474" s="59" t="s">
        <v>7405</v>
      </c>
      <c r="AB474" s="59" t="s">
        <v>192</v>
      </c>
      <c r="AC474" s="59" t="s">
        <v>244</v>
      </c>
      <c r="AD474" s="59" t="s">
        <v>183</v>
      </c>
      <c r="AE474" s="59" t="s">
        <v>183</v>
      </c>
      <c r="AF474" s="59" t="s">
        <v>183</v>
      </c>
      <c r="AG474" s="59" t="s">
        <v>183</v>
      </c>
      <c r="AH474" s="59" t="s">
        <v>183</v>
      </c>
      <c r="AI474" s="59" t="s">
        <v>183</v>
      </c>
      <c r="AJ474" s="59" t="s">
        <v>183</v>
      </c>
      <c r="AK474" s="59" t="s">
        <v>183</v>
      </c>
      <c r="AL474" s="59" t="s">
        <v>183</v>
      </c>
      <c r="AM474" s="59" t="s">
        <v>7406</v>
      </c>
      <c r="AN474" s="59" t="s">
        <v>183</v>
      </c>
      <c r="AO474" s="59" t="s">
        <v>228</v>
      </c>
      <c r="AP474" s="59" t="s">
        <v>299</v>
      </c>
      <c r="AQ474" s="59" t="s">
        <v>7407</v>
      </c>
      <c r="AR474" s="59" t="s">
        <v>234</v>
      </c>
      <c r="AS474" s="59" t="s">
        <v>183</v>
      </c>
      <c r="AT474" s="59" t="s">
        <v>231</v>
      </c>
      <c r="AU474" s="59" t="s">
        <v>183</v>
      </c>
      <c r="AV474" s="59" t="s">
        <v>183</v>
      </c>
      <c r="AW474" s="59" t="s">
        <v>183</v>
      </c>
      <c r="AX474" s="59" t="s">
        <v>183</v>
      </c>
      <c r="AY474" s="59" t="s">
        <v>183</v>
      </c>
      <c r="AZ474" s="59" t="s">
        <v>7408</v>
      </c>
      <c r="BA474" s="59" t="s">
        <v>7409</v>
      </c>
      <c r="BB474" s="59" t="s">
        <v>7409</v>
      </c>
      <c r="BC474" s="59" t="s">
        <v>231</v>
      </c>
      <c r="BD474" s="59" t="s">
        <v>231</v>
      </c>
      <c r="BE474" s="59" t="s">
        <v>231</v>
      </c>
      <c r="BF474" s="59" t="s">
        <v>231</v>
      </c>
      <c r="BG474" s="59" t="s">
        <v>234</v>
      </c>
      <c r="BH474" s="59" t="s">
        <v>234</v>
      </c>
      <c r="BI474" s="59" t="s">
        <v>234</v>
      </c>
      <c r="BJ474" s="59" t="s">
        <v>234</v>
      </c>
      <c r="BK474" s="59" t="s">
        <v>234</v>
      </c>
      <c r="BL474" s="59" t="s">
        <v>234</v>
      </c>
      <c r="BM474" s="59" t="s">
        <v>234</v>
      </c>
      <c r="BN474" s="63">
        <v>43405.544701122686</v>
      </c>
    </row>
    <row r="475" spans="1:66" x14ac:dyDescent="0.25">
      <c r="A475" s="59" t="s">
        <v>178</v>
      </c>
      <c r="B475" s="59" t="s">
        <v>179</v>
      </c>
      <c r="C475" s="59" t="s">
        <v>24</v>
      </c>
      <c r="D475" s="60" t="s">
        <v>19</v>
      </c>
      <c r="E475" s="60" t="s">
        <v>7410</v>
      </c>
      <c r="F475" s="60" t="s">
        <v>5223</v>
      </c>
      <c r="G475" s="59" t="s">
        <v>7411</v>
      </c>
      <c r="H475" s="59" t="s">
        <v>2454</v>
      </c>
      <c r="I475" s="59" t="s">
        <v>12</v>
      </c>
      <c r="J475" s="59" t="s">
        <v>7412</v>
      </c>
      <c r="K475" s="59" t="s">
        <v>7413</v>
      </c>
      <c r="L475" s="59" t="s">
        <v>183</v>
      </c>
      <c r="M475" s="59" t="s">
        <v>197</v>
      </c>
      <c r="N475" s="59" t="s">
        <v>7414</v>
      </c>
      <c r="O475" s="59" t="s">
        <v>7415</v>
      </c>
      <c r="P475" s="59" t="s">
        <v>188</v>
      </c>
      <c r="Q475" s="59" t="s">
        <v>4651</v>
      </c>
      <c r="R475" s="59" t="s">
        <v>7416</v>
      </c>
      <c r="S475" s="59" t="s">
        <v>3810</v>
      </c>
      <c r="T475" s="59" t="s">
        <v>3811</v>
      </c>
      <c r="U475" s="59" t="s">
        <v>6445</v>
      </c>
      <c r="V475" s="59" t="s">
        <v>7417</v>
      </c>
      <c r="W475" s="59" t="s">
        <v>3684</v>
      </c>
      <c r="X475" s="59" t="s">
        <v>6447</v>
      </c>
      <c r="Y475" s="59" t="s">
        <v>318</v>
      </c>
      <c r="Z475" s="59" t="s">
        <v>7418</v>
      </c>
      <c r="AA475" s="59" t="s">
        <v>7419</v>
      </c>
      <c r="AB475" s="59" t="s">
        <v>192</v>
      </c>
      <c r="AC475" s="59" t="s">
        <v>224</v>
      </c>
      <c r="AD475" s="59" t="s">
        <v>183</v>
      </c>
      <c r="AE475" s="59" t="s">
        <v>183</v>
      </c>
      <c r="AF475" s="59" t="s">
        <v>7420</v>
      </c>
      <c r="AG475" s="59" t="s">
        <v>7421</v>
      </c>
      <c r="AH475" s="59" t="s">
        <v>183</v>
      </c>
      <c r="AI475" s="59" t="s">
        <v>183</v>
      </c>
      <c r="AJ475" s="59" t="s">
        <v>2472</v>
      </c>
      <c r="AK475" s="59" t="s">
        <v>183</v>
      </c>
      <c r="AL475" s="59" t="s">
        <v>183</v>
      </c>
      <c r="AM475" s="59" t="s">
        <v>7422</v>
      </c>
      <c r="AN475" s="59" t="s">
        <v>183</v>
      </c>
      <c r="AO475" s="59" t="s">
        <v>228</v>
      </c>
      <c r="AP475" s="59" t="s">
        <v>1032</v>
      </c>
      <c r="AQ475" s="59" t="s">
        <v>7423</v>
      </c>
      <c r="AR475" s="59" t="s">
        <v>234</v>
      </c>
      <c r="AS475" s="59" t="s">
        <v>6455</v>
      </c>
      <c r="AT475" s="59" t="s">
        <v>231</v>
      </c>
      <c r="AU475" s="59" t="s">
        <v>183</v>
      </c>
      <c r="AV475" s="59" t="s">
        <v>183</v>
      </c>
      <c r="AW475" s="59" t="s">
        <v>231</v>
      </c>
      <c r="AX475" s="59" t="s">
        <v>183</v>
      </c>
      <c r="AY475" s="59" t="s">
        <v>183</v>
      </c>
      <c r="AZ475" s="59" t="s">
        <v>7424</v>
      </c>
      <c r="BA475" s="59" t="s">
        <v>7425</v>
      </c>
      <c r="BB475" s="59" t="s">
        <v>1986</v>
      </c>
      <c r="BC475" s="59" t="s">
        <v>231</v>
      </c>
      <c r="BD475" s="59" t="s">
        <v>231</v>
      </c>
      <c r="BE475" s="59" t="s">
        <v>231</v>
      </c>
      <c r="BF475" s="59" t="s">
        <v>231</v>
      </c>
      <c r="BG475" s="59" t="s">
        <v>231</v>
      </c>
      <c r="BH475" s="59" t="s">
        <v>231</v>
      </c>
      <c r="BI475" s="59" t="s">
        <v>231</v>
      </c>
      <c r="BJ475" s="59" t="s">
        <v>231</v>
      </c>
      <c r="BK475" s="59" t="s">
        <v>231</v>
      </c>
      <c r="BL475" s="59" t="s">
        <v>231</v>
      </c>
      <c r="BM475" s="59" t="s">
        <v>231</v>
      </c>
      <c r="BN475" s="63">
        <v>43405.420223842593</v>
      </c>
    </row>
    <row r="476" spans="1:66" x14ac:dyDescent="0.25">
      <c r="A476" s="59" t="s">
        <v>178</v>
      </c>
      <c r="B476" s="59" t="s">
        <v>179</v>
      </c>
      <c r="C476" s="59" t="s">
        <v>24</v>
      </c>
      <c r="D476" s="60" t="s">
        <v>19</v>
      </c>
      <c r="E476" s="60" t="s">
        <v>7426</v>
      </c>
      <c r="F476" s="60" t="s">
        <v>5223</v>
      </c>
      <c r="G476" s="59" t="s">
        <v>7427</v>
      </c>
      <c r="H476" s="59" t="s">
        <v>197</v>
      </c>
      <c r="I476" s="59" t="s">
        <v>12</v>
      </c>
      <c r="J476" s="59" t="s">
        <v>183</v>
      </c>
      <c r="K476" s="59" t="s">
        <v>7428</v>
      </c>
      <c r="L476" s="59" t="s">
        <v>7429</v>
      </c>
      <c r="M476" s="59" t="s">
        <v>197</v>
      </c>
      <c r="N476" s="59" t="s">
        <v>183</v>
      </c>
      <c r="O476" s="59" t="s">
        <v>7430</v>
      </c>
      <c r="P476" s="59" t="s">
        <v>7431</v>
      </c>
      <c r="Q476" s="59" t="s">
        <v>7432</v>
      </c>
      <c r="R476" s="59" t="s">
        <v>7433</v>
      </c>
      <c r="S476" s="59" t="s">
        <v>7434</v>
      </c>
      <c r="T476" s="59" t="s">
        <v>3124</v>
      </c>
      <c r="U476" s="59" t="s">
        <v>183</v>
      </c>
      <c r="V476" s="59" t="s">
        <v>7435</v>
      </c>
      <c r="W476" s="59" t="s">
        <v>183</v>
      </c>
      <c r="X476" s="59" t="s">
        <v>7436</v>
      </c>
      <c r="Y476" s="59" t="s">
        <v>7437</v>
      </c>
      <c r="Z476" s="59" t="s">
        <v>7438</v>
      </c>
      <c r="AA476" s="59" t="s">
        <v>7439</v>
      </c>
      <c r="AB476" s="59" t="s">
        <v>7440</v>
      </c>
      <c r="AC476" s="59" t="s">
        <v>224</v>
      </c>
      <c r="AD476" s="59" t="s">
        <v>183</v>
      </c>
      <c r="AE476" s="59" t="s">
        <v>7441</v>
      </c>
      <c r="AF476" s="59" t="s">
        <v>7442</v>
      </c>
      <c r="AG476" s="59" t="s">
        <v>183</v>
      </c>
      <c r="AH476" s="59" t="s">
        <v>183</v>
      </c>
      <c r="AI476" s="59" t="s">
        <v>183</v>
      </c>
      <c r="AJ476" s="59" t="s">
        <v>183</v>
      </c>
      <c r="AK476" s="59" t="s">
        <v>183</v>
      </c>
      <c r="AL476" s="59" t="s">
        <v>183</v>
      </c>
      <c r="AM476" s="59" t="s">
        <v>7443</v>
      </c>
      <c r="AN476" s="59" t="s">
        <v>183</v>
      </c>
      <c r="AO476" s="59" t="s">
        <v>228</v>
      </c>
      <c r="AP476" s="59" t="s">
        <v>299</v>
      </c>
      <c r="AQ476" s="59" t="s">
        <v>7444</v>
      </c>
      <c r="AR476" s="59" t="s">
        <v>231</v>
      </c>
      <c r="AS476" s="59" t="s">
        <v>7445</v>
      </c>
      <c r="AT476" s="59" t="s">
        <v>231</v>
      </c>
      <c r="AU476" s="59" t="s">
        <v>183</v>
      </c>
      <c r="AV476" s="59" t="s">
        <v>183</v>
      </c>
      <c r="AW476" s="59" t="s">
        <v>183</v>
      </c>
      <c r="AX476" s="59" t="s">
        <v>183</v>
      </c>
      <c r="AY476" s="59" t="s">
        <v>183</v>
      </c>
      <c r="AZ476" s="59" t="s">
        <v>7446</v>
      </c>
      <c r="BA476" s="59" t="s">
        <v>7447</v>
      </c>
      <c r="BB476" s="59" t="s">
        <v>7448</v>
      </c>
      <c r="BC476" s="59" t="s">
        <v>231</v>
      </c>
      <c r="BD476" s="59" t="s">
        <v>231</v>
      </c>
      <c r="BE476" s="59" t="s">
        <v>231</v>
      </c>
      <c r="BF476" s="59" t="s">
        <v>231</v>
      </c>
      <c r="BG476" s="59" t="s">
        <v>231</v>
      </c>
      <c r="BH476" s="59" t="s">
        <v>231</v>
      </c>
      <c r="BI476" s="59" t="s">
        <v>231</v>
      </c>
      <c r="BJ476" s="59" t="s">
        <v>231</v>
      </c>
      <c r="BK476" s="59" t="s">
        <v>231</v>
      </c>
      <c r="BL476" s="59" t="s">
        <v>231</v>
      </c>
      <c r="BM476" s="59" t="s">
        <v>231</v>
      </c>
      <c r="BN476" s="63">
        <v>43405.544634027778</v>
      </c>
    </row>
    <row r="477" spans="1:66" x14ac:dyDescent="0.25">
      <c r="A477" s="59" t="s">
        <v>178</v>
      </c>
      <c r="B477" s="59" t="s">
        <v>179</v>
      </c>
      <c r="C477" s="59" t="s">
        <v>24</v>
      </c>
      <c r="D477" s="60" t="s">
        <v>19</v>
      </c>
      <c r="E477" s="60" t="s">
        <v>7449</v>
      </c>
      <c r="F477" s="60" t="s">
        <v>5223</v>
      </c>
      <c r="G477" s="59" t="s">
        <v>7450</v>
      </c>
      <c r="H477" s="59" t="s">
        <v>197</v>
      </c>
      <c r="I477" s="59" t="s">
        <v>12</v>
      </c>
      <c r="J477" s="59" t="s">
        <v>183</v>
      </c>
      <c r="K477" s="59" t="s">
        <v>7451</v>
      </c>
      <c r="L477" s="59" t="s">
        <v>183</v>
      </c>
      <c r="M477" s="59" t="s">
        <v>197</v>
      </c>
      <c r="N477" s="59" t="s">
        <v>7452</v>
      </c>
      <c r="O477" s="59" t="s">
        <v>598</v>
      </c>
      <c r="P477" s="59" t="s">
        <v>7453</v>
      </c>
      <c r="Q477" s="59" t="s">
        <v>638</v>
      </c>
      <c r="R477" s="59" t="s">
        <v>1711</v>
      </c>
      <c r="S477" s="59" t="s">
        <v>372</v>
      </c>
      <c r="T477" s="59" t="s">
        <v>313</v>
      </c>
      <c r="U477" s="59" t="s">
        <v>373</v>
      </c>
      <c r="V477" s="59" t="s">
        <v>7454</v>
      </c>
      <c r="W477" s="59" t="s">
        <v>375</v>
      </c>
      <c r="X477" s="59" t="s">
        <v>7455</v>
      </c>
      <c r="Y477" s="59" t="s">
        <v>318</v>
      </c>
      <c r="Z477" s="59" t="s">
        <v>7456</v>
      </c>
      <c r="AA477" s="59" t="s">
        <v>7457</v>
      </c>
      <c r="AB477" s="59" t="s">
        <v>192</v>
      </c>
      <c r="AC477" s="59" t="s">
        <v>244</v>
      </c>
      <c r="AD477" s="59" t="s">
        <v>183</v>
      </c>
      <c r="AE477" s="59" t="s">
        <v>183</v>
      </c>
      <c r="AF477" s="59" t="s">
        <v>183</v>
      </c>
      <c r="AG477" s="59" t="s">
        <v>183</v>
      </c>
      <c r="AH477" s="59" t="s">
        <v>183</v>
      </c>
      <c r="AI477" s="59" t="s">
        <v>183</v>
      </c>
      <c r="AJ477" s="59" t="s">
        <v>183</v>
      </c>
      <c r="AK477" s="59" t="s">
        <v>183</v>
      </c>
      <c r="AL477" s="59" t="s">
        <v>183</v>
      </c>
      <c r="AM477" s="59" t="s">
        <v>7458</v>
      </c>
      <c r="AN477" s="59" t="s">
        <v>183</v>
      </c>
      <c r="AO477" s="59" t="s">
        <v>228</v>
      </c>
      <c r="AP477" s="59" t="s">
        <v>299</v>
      </c>
      <c r="AQ477" s="59" t="s">
        <v>7459</v>
      </c>
      <c r="AR477" s="59" t="s">
        <v>231</v>
      </c>
      <c r="AS477" s="59" t="s">
        <v>7460</v>
      </c>
      <c r="AT477" s="59" t="s">
        <v>231</v>
      </c>
      <c r="AU477" s="59" t="s">
        <v>183</v>
      </c>
      <c r="AV477" s="59" t="s">
        <v>183</v>
      </c>
      <c r="AW477" s="59" t="s">
        <v>183</v>
      </c>
      <c r="AX477" s="59" t="s">
        <v>183</v>
      </c>
      <c r="AY477" s="59" t="s">
        <v>183</v>
      </c>
      <c r="AZ477" s="59" t="s">
        <v>7461</v>
      </c>
      <c r="BA477" s="59" t="s">
        <v>646</v>
      </c>
      <c r="BB477" s="59" t="s">
        <v>646</v>
      </c>
      <c r="BC477" s="59" t="s">
        <v>231</v>
      </c>
      <c r="BD477" s="59" t="s">
        <v>231</v>
      </c>
      <c r="BE477" s="59" t="s">
        <v>231</v>
      </c>
      <c r="BF477" s="59" t="s">
        <v>231</v>
      </c>
      <c r="BG477" s="59" t="s">
        <v>234</v>
      </c>
      <c r="BH477" s="59" t="s">
        <v>234</v>
      </c>
      <c r="BI477" s="59" t="s">
        <v>234</v>
      </c>
      <c r="BJ477" s="59" t="s">
        <v>234</v>
      </c>
      <c r="BK477" s="59" t="s">
        <v>234</v>
      </c>
      <c r="BL477" s="59" t="s">
        <v>234</v>
      </c>
      <c r="BM477" s="59" t="s">
        <v>234</v>
      </c>
      <c r="BN477" s="63">
        <v>43405.544696840276</v>
      </c>
    </row>
    <row r="478" spans="1:66" x14ac:dyDescent="0.25">
      <c r="A478" s="59" t="s">
        <v>178</v>
      </c>
      <c r="B478" s="59" t="s">
        <v>179</v>
      </c>
      <c r="C478" s="59" t="s">
        <v>24</v>
      </c>
      <c r="D478" s="60" t="s">
        <v>19</v>
      </c>
      <c r="E478" s="60" t="s">
        <v>7462</v>
      </c>
      <c r="F478" s="60" t="s">
        <v>5223</v>
      </c>
      <c r="G478" s="59" t="s">
        <v>7463</v>
      </c>
      <c r="H478" s="59" t="s">
        <v>197</v>
      </c>
      <c r="I478" s="59" t="s">
        <v>12</v>
      </c>
      <c r="J478" s="59" t="s">
        <v>183</v>
      </c>
      <c r="K478" s="59" t="s">
        <v>7464</v>
      </c>
      <c r="L478" s="59" t="s">
        <v>183</v>
      </c>
      <c r="M478" s="59" t="s">
        <v>197</v>
      </c>
      <c r="N478" s="59" t="s">
        <v>7465</v>
      </c>
      <c r="O478" s="59" t="s">
        <v>7466</v>
      </c>
      <c r="P478" s="59" t="s">
        <v>1489</v>
      </c>
      <c r="Q478" s="59" t="s">
        <v>1730</v>
      </c>
      <c r="R478" s="59" t="s">
        <v>1320</v>
      </c>
      <c r="S478" s="59" t="s">
        <v>1751</v>
      </c>
      <c r="T478" s="59" t="s">
        <v>560</v>
      </c>
      <c r="U478" s="59" t="s">
        <v>7467</v>
      </c>
      <c r="V478" s="59" t="s">
        <v>7468</v>
      </c>
      <c r="W478" s="59" t="s">
        <v>604</v>
      </c>
      <c r="X478" s="59" t="s">
        <v>7469</v>
      </c>
      <c r="Y478" s="59" t="s">
        <v>7469</v>
      </c>
      <c r="Z478" s="59" t="s">
        <v>183</v>
      </c>
      <c r="AA478" s="59" t="s">
        <v>7470</v>
      </c>
      <c r="AB478" s="59" t="s">
        <v>192</v>
      </c>
      <c r="AC478" s="59" t="s">
        <v>224</v>
      </c>
      <c r="AD478" s="59" t="s">
        <v>225</v>
      </c>
      <c r="AE478" s="59" t="s">
        <v>183</v>
      </c>
      <c r="AF478" s="59" t="s">
        <v>183</v>
      </c>
      <c r="AG478" s="59" t="s">
        <v>183</v>
      </c>
      <c r="AH478" s="59" t="s">
        <v>183</v>
      </c>
      <c r="AI478" s="59" t="s">
        <v>183</v>
      </c>
      <c r="AJ478" s="59" t="s">
        <v>183</v>
      </c>
      <c r="AK478" s="59" t="s">
        <v>183</v>
      </c>
      <c r="AL478" s="59" t="s">
        <v>183</v>
      </c>
      <c r="AM478" s="59" t="s">
        <v>7471</v>
      </c>
      <c r="AN478" s="59" t="s">
        <v>183</v>
      </c>
      <c r="AO478" s="59" t="s">
        <v>228</v>
      </c>
      <c r="AP478" s="59" t="s">
        <v>267</v>
      </c>
      <c r="AQ478" s="59" t="s">
        <v>7472</v>
      </c>
      <c r="AR478" s="59" t="s">
        <v>183</v>
      </c>
      <c r="AS478" s="59" t="s">
        <v>183</v>
      </c>
      <c r="AT478" s="59" t="s">
        <v>231</v>
      </c>
      <c r="AU478" s="59" t="s">
        <v>183</v>
      </c>
      <c r="AV478" s="59" t="s">
        <v>183</v>
      </c>
      <c r="AW478" s="59" t="s">
        <v>183</v>
      </c>
      <c r="AX478" s="59" t="s">
        <v>183</v>
      </c>
      <c r="AY478" s="59" t="s">
        <v>183</v>
      </c>
      <c r="AZ478" s="59" t="s">
        <v>4405</v>
      </c>
      <c r="BA478" s="59" t="s">
        <v>5025</v>
      </c>
      <c r="BB478" s="59" t="s">
        <v>5025</v>
      </c>
      <c r="BC478" s="59" t="s">
        <v>234</v>
      </c>
      <c r="BD478" s="59" t="s">
        <v>234</v>
      </c>
      <c r="BE478" s="59" t="s">
        <v>234</v>
      </c>
      <c r="BF478" s="59" t="s">
        <v>234</v>
      </c>
      <c r="BG478" s="59" t="s">
        <v>234</v>
      </c>
      <c r="BH478" s="59" t="s">
        <v>234</v>
      </c>
      <c r="BI478" s="59" t="s">
        <v>234</v>
      </c>
      <c r="BJ478" s="59" t="s">
        <v>234</v>
      </c>
      <c r="BK478" s="59" t="s">
        <v>234</v>
      </c>
      <c r="BL478" s="59" t="s">
        <v>234</v>
      </c>
      <c r="BM478" s="59" t="s">
        <v>234</v>
      </c>
      <c r="BN478" s="63">
        <v>43405.545045567131</v>
      </c>
    </row>
    <row r="479" spans="1:66" x14ac:dyDescent="0.25">
      <c r="A479" s="59" t="s">
        <v>178</v>
      </c>
      <c r="B479" s="59" t="s">
        <v>179</v>
      </c>
      <c r="C479" s="59" t="s">
        <v>24</v>
      </c>
      <c r="D479" s="60" t="s">
        <v>19</v>
      </c>
      <c r="E479" s="60" t="s">
        <v>7473</v>
      </c>
      <c r="F479" s="60" t="s">
        <v>5223</v>
      </c>
      <c r="G479" s="59" t="s">
        <v>7474</v>
      </c>
      <c r="H479" s="59" t="s">
        <v>197</v>
      </c>
      <c r="I479" s="59" t="s">
        <v>12</v>
      </c>
      <c r="J479" s="59" t="s">
        <v>183</v>
      </c>
      <c r="K479" s="59" t="s">
        <v>7475</v>
      </c>
      <c r="L479" s="59" t="s">
        <v>7476</v>
      </c>
      <c r="M479" s="59" t="s">
        <v>197</v>
      </c>
      <c r="N479" s="59" t="s">
        <v>7477</v>
      </c>
      <c r="O479" s="59" t="s">
        <v>7478</v>
      </c>
      <c r="P479" s="59" t="s">
        <v>188</v>
      </c>
      <c r="Q479" s="59" t="s">
        <v>4344</v>
      </c>
      <c r="R479" s="59" t="s">
        <v>3482</v>
      </c>
      <c r="S479" s="59" t="s">
        <v>4345</v>
      </c>
      <c r="T479" s="59" t="s">
        <v>1322</v>
      </c>
      <c r="U479" s="59" t="s">
        <v>4346</v>
      </c>
      <c r="V479" s="59" t="s">
        <v>7479</v>
      </c>
      <c r="W479" s="59" t="s">
        <v>1474</v>
      </c>
      <c r="X479" s="59" t="s">
        <v>7480</v>
      </c>
      <c r="Y479" s="59" t="s">
        <v>7481</v>
      </c>
      <c r="Z479" s="59" t="s">
        <v>7482</v>
      </c>
      <c r="AA479" s="59" t="s">
        <v>7483</v>
      </c>
      <c r="AB479" s="59" t="s">
        <v>192</v>
      </c>
      <c r="AC479" s="59" t="s">
        <v>224</v>
      </c>
      <c r="AD479" s="59" t="s">
        <v>183</v>
      </c>
      <c r="AE479" s="59" t="s">
        <v>183</v>
      </c>
      <c r="AF479" s="59" t="s">
        <v>183</v>
      </c>
      <c r="AG479" s="59" t="s">
        <v>183</v>
      </c>
      <c r="AH479" s="59" t="s">
        <v>183</v>
      </c>
      <c r="AI479" s="59" t="s">
        <v>183</v>
      </c>
      <c r="AJ479" s="59" t="s">
        <v>183</v>
      </c>
      <c r="AK479" s="59" t="s">
        <v>183</v>
      </c>
      <c r="AL479" s="59" t="s">
        <v>183</v>
      </c>
      <c r="AM479" s="59" t="s">
        <v>7484</v>
      </c>
      <c r="AN479" s="59" t="s">
        <v>183</v>
      </c>
      <c r="AO479" s="59" t="s">
        <v>228</v>
      </c>
      <c r="AP479" s="59" t="s">
        <v>299</v>
      </c>
      <c r="AQ479" s="59" t="s">
        <v>7485</v>
      </c>
      <c r="AR479" s="59" t="s">
        <v>231</v>
      </c>
      <c r="AS479" s="59" t="s">
        <v>7486</v>
      </c>
      <c r="AT479" s="59" t="s">
        <v>231</v>
      </c>
      <c r="AU479" s="59" t="s">
        <v>183</v>
      </c>
      <c r="AV479" s="59" t="s">
        <v>183</v>
      </c>
      <c r="AW479" s="59" t="s">
        <v>183</v>
      </c>
      <c r="AX479" s="59" t="s">
        <v>183</v>
      </c>
      <c r="AY479" s="59" t="s">
        <v>183</v>
      </c>
      <c r="AZ479" s="59" t="s">
        <v>7487</v>
      </c>
      <c r="BA479" s="59" t="s">
        <v>4288</v>
      </c>
      <c r="BB479" s="59" t="s">
        <v>4288</v>
      </c>
      <c r="BC479" s="59" t="s">
        <v>231</v>
      </c>
      <c r="BD479" s="59" t="s">
        <v>231</v>
      </c>
      <c r="BE479" s="59" t="s">
        <v>231</v>
      </c>
      <c r="BF479" s="59" t="s">
        <v>231</v>
      </c>
      <c r="BG479" s="59" t="s">
        <v>231</v>
      </c>
      <c r="BH479" s="59" t="s">
        <v>231</v>
      </c>
      <c r="BI479" s="59" t="s">
        <v>231</v>
      </c>
      <c r="BJ479" s="59" t="s">
        <v>231</v>
      </c>
      <c r="BK479" s="59" t="s">
        <v>231</v>
      </c>
      <c r="BL479" s="59" t="s">
        <v>231</v>
      </c>
      <c r="BM479" s="59" t="s">
        <v>231</v>
      </c>
      <c r="BN479" s="63">
        <v>43405.544784722224</v>
      </c>
    </row>
    <row r="480" spans="1:66" x14ac:dyDescent="0.25">
      <c r="A480" s="59" t="s">
        <v>178</v>
      </c>
      <c r="B480" s="59" t="s">
        <v>179</v>
      </c>
      <c r="C480" s="59" t="s">
        <v>24</v>
      </c>
      <c r="D480" s="60" t="s">
        <v>19</v>
      </c>
      <c r="E480" s="60" t="s">
        <v>7488</v>
      </c>
      <c r="F480" s="60" t="s">
        <v>5223</v>
      </c>
      <c r="G480" s="59" t="s">
        <v>7489</v>
      </c>
      <c r="H480" s="59" t="s">
        <v>197</v>
      </c>
      <c r="I480" s="59" t="s">
        <v>12</v>
      </c>
      <c r="J480" s="59" t="s">
        <v>183</v>
      </c>
      <c r="K480" s="59" t="s">
        <v>7490</v>
      </c>
      <c r="L480" s="59" t="s">
        <v>183</v>
      </c>
      <c r="M480" s="59" t="s">
        <v>197</v>
      </c>
      <c r="N480" s="59" t="s">
        <v>7491</v>
      </c>
      <c r="O480" s="59" t="s">
        <v>7492</v>
      </c>
      <c r="P480" s="59" t="s">
        <v>1808</v>
      </c>
      <c r="Q480" s="59" t="s">
        <v>7493</v>
      </c>
      <c r="R480" s="59" t="s">
        <v>1320</v>
      </c>
      <c r="S480" s="59" t="s">
        <v>7494</v>
      </c>
      <c r="T480" s="59" t="s">
        <v>696</v>
      </c>
      <c r="U480" s="59" t="s">
        <v>7495</v>
      </c>
      <c r="V480" s="59" t="s">
        <v>7496</v>
      </c>
      <c r="W480" s="59" t="s">
        <v>7497</v>
      </c>
      <c r="X480" s="59" t="s">
        <v>7498</v>
      </c>
      <c r="Y480" s="59" t="s">
        <v>318</v>
      </c>
      <c r="Z480" s="59" t="s">
        <v>7499</v>
      </c>
      <c r="AA480" s="59" t="s">
        <v>7500</v>
      </c>
      <c r="AB480" s="59" t="s">
        <v>192</v>
      </c>
      <c r="AC480" s="59" t="s">
        <v>224</v>
      </c>
      <c r="AD480" s="59" t="s">
        <v>183</v>
      </c>
      <c r="AE480" s="59" t="s">
        <v>183</v>
      </c>
      <c r="AF480" s="59" t="s">
        <v>183</v>
      </c>
      <c r="AG480" s="59" t="s">
        <v>183</v>
      </c>
      <c r="AH480" s="59" t="s">
        <v>183</v>
      </c>
      <c r="AI480" s="59" t="s">
        <v>183</v>
      </c>
      <c r="AJ480" s="59" t="s">
        <v>183</v>
      </c>
      <c r="AK480" s="59" t="s">
        <v>183</v>
      </c>
      <c r="AL480" s="59" t="s">
        <v>183</v>
      </c>
      <c r="AM480" s="59" t="s">
        <v>7501</v>
      </c>
      <c r="AN480" s="59" t="s">
        <v>183</v>
      </c>
      <c r="AO480" s="59" t="s">
        <v>228</v>
      </c>
      <c r="AP480" s="59" t="s">
        <v>299</v>
      </c>
      <c r="AQ480" s="59" t="s">
        <v>7502</v>
      </c>
      <c r="AR480" s="59" t="s">
        <v>231</v>
      </c>
      <c r="AS480" s="59" t="s">
        <v>7503</v>
      </c>
      <c r="AT480" s="59" t="s">
        <v>231</v>
      </c>
      <c r="AU480" s="59" t="s">
        <v>183</v>
      </c>
      <c r="AV480" s="59" t="s">
        <v>183</v>
      </c>
      <c r="AW480" s="59" t="s">
        <v>183</v>
      </c>
      <c r="AX480" s="59" t="s">
        <v>183</v>
      </c>
      <c r="AY480" s="59" t="s">
        <v>183</v>
      </c>
      <c r="AZ480" s="59" t="s">
        <v>7504</v>
      </c>
      <c r="BA480" s="59" t="s">
        <v>7505</v>
      </c>
      <c r="BB480" s="59" t="s">
        <v>7505</v>
      </c>
      <c r="BC480" s="59" t="s">
        <v>231</v>
      </c>
      <c r="BD480" s="59" t="s">
        <v>231</v>
      </c>
      <c r="BE480" s="59" t="s">
        <v>231</v>
      </c>
      <c r="BF480" s="59" t="s">
        <v>231</v>
      </c>
      <c r="BG480" s="59" t="s">
        <v>231</v>
      </c>
      <c r="BH480" s="59" t="s">
        <v>231</v>
      </c>
      <c r="BI480" s="59" t="s">
        <v>231</v>
      </c>
      <c r="BJ480" s="59" t="s">
        <v>231</v>
      </c>
      <c r="BK480" s="59" t="s">
        <v>231</v>
      </c>
      <c r="BL480" s="59" t="s">
        <v>231</v>
      </c>
      <c r="BM480" s="59" t="s">
        <v>231</v>
      </c>
      <c r="BN480" s="63">
        <v>43405.545016087963</v>
      </c>
    </row>
    <row r="481" spans="1:66" x14ac:dyDescent="0.25">
      <c r="A481" s="59" t="s">
        <v>178</v>
      </c>
      <c r="B481" s="59" t="s">
        <v>179</v>
      </c>
      <c r="C481" s="59" t="s">
        <v>24</v>
      </c>
      <c r="D481" s="60" t="s">
        <v>19</v>
      </c>
      <c r="E481" s="60" t="s">
        <v>7506</v>
      </c>
      <c r="F481" s="60" t="s">
        <v>5223</v>
      </c>
      <c r="G481" s="59" t="s">
        <v>7507</v>
      </c>
      <c r="H481" s="59" t="s">
        <v>197</v>
      </c>
      <c r="I481" s="59" t="s">
        <v>12</v>
      </c>
      <c r="J481" s="59" t="s">
        <v>183</v>
      </c>
      <c r="K481" s="59" t="s">
        <v>7508</v>
      </c>
      <c r="L481" s="59" t="s">
        <v>183</v>
      </c>
      <c r="M481" s="59" t="s">
        <v>197</v>
      </c>
      <c r="N481" s="59" t="s">
        <v>7509</v>
      </c>
      <c r="O481" s="59" t="s">
        <v>7510</v>
      </c>
      <c r="P481" s="59" t="s">
        <v>1859</v>
      </c>
      <c r="Q481" s="59" t="s">
        <v>7511</v>
      </c>
      <c r="R481" s="59" t="s">
        <v>7512</v>
      </c>
      <c r="S481" s="59" t="s">
        <v>2629</v>
      </c>
      <c r="T481" s="59" t="s">
        <v>313</v>
      </c>
      <c r="U481" s="59" t="s">
        <v>7513</v>
      </c>
      <c r="V481" s="59" t="s">
        <v>7514</v>
      </c>
      <c r="W481" s="59" t="s">
        <v>5702</v>
      </c>
      <c r="X481" s="59" t="s">
        <v>7515</v>
      </c>
      <c r="Y481" s="59" t="s">
        <v>318</v>
      </c>
      <c r="Z481" s="59" t="s">
        <v>7516</v>
      </c>
      <c r="AA481" s="59" t="s">
        <v>7517</v>
      </c>
      <c r="AB481" s="59" t="s">
        <v>192</v>
      </c>
      <c r="AC481" s="59" t="s">
        <v>244</v>
      </c>
      <c r="AD481" s="59" t="s">
        <v>183</v>
      </c>
      <c r="AE481" s="59" t="s">
        <v>183</v>
      </c>
      <c r="AF481" s="59" t="s">
        <v>183</v>
      </c>
      <c r="AG481" s="59" t="s">
        <v>183</v>
      </c>
      <c r="AH481" s="59" t="s">
        <v>183</v>
      </c>
      <c r="AI481" s="59" t="s">
        <v>183</v>
      </c>
      <c r="AJ481" s="59" t="s">
        <v>183</v>
      </c>
      <c r="AK481" s="59" t="s">
        <v>183</v>
      </c>
      <c r="AL481" s="59" t="s">
        <v>183</v>
      </c>
      <c r="AM481" s="59" t="s">
        <v>7518</v>
      </c>
      <c r="AN481" s="59" t="s">
        <v>183</v>
      </c>
      <c r="AO481" s="59" t="s">
        <v>228</v>
      </c>
      <c r="AP481" s="59" t="s">
        <v>299</v>
      </c>
      <c r="AQ481" s="59" t="s">
        <v>3540</v>
      </c>
      <c r="AR481" s="59" t="s">
        <v>234</v>
      </c>
      <c r="AS481" s="59" t="s">
        <v>7519</v>
      </c>
      <c r="AT481" s="59" t="s">
        <v>231</v>
      </c>
      <c r="AU481" s="59" t="s">
        <v>183</v>
      </c>
      <c r="AV481" s="59" t="s">
        <v>183</v>
      </c>
      <c r="AW481" s="59" t="s">
        <v>183</v>
      </c>
      <c r="AX481" s="59" t="s">
        <v>183</v>
      </c>
      <c r="AY481" s="59" t="s">
        <v>183</v>
      </c>
      <c r="AZ481" s="59" t="s">
        <v>7520</v>
      </c>
      <c r="BA481" s="59" t="s">
        <v>925</v>
      </c>
      <c r="BB481" s="59" t="s">
        <v>925</v>
      </c>
      <c r="BC481" s="59" t="s">
        <v>234</v>
      </c>
      <c r="BD481" s="59" t="s">
        <v>231</v>
      </c>
      <c r="BE481" s="59" t="s">
        <v>234</v>
      </c>
      <c r="BF481" s="59" t="s">
        <v>231</v>
      </c>
      <c r="BG481" s="59" t="s">
        <v>234</v>
      </c>
      <c r="BH481" s="59" t="s">
        <v>234</v>
      </c>
      <c r="BI481" s="59" t="s">
        <v>234</v>
      </c>
      <c r="BJ481" s="59" t="s">
        <v>234</v>
      </c>
      <c r="BK481" s="59" t="s">
        <v>234</v>
      </c>
      <c r="BL481" s="59" t="s">
        <v>234</v>
      </c>
      <c r="BM481" s="59" t="s">
        <v>234</v>
      </c>
      <c r="BN481" s="63">
        <v>43405.544951273143</v>
      </c>
    </row>
    <row r="482" spans="1:66" x14ac:dyDescent="0.25">
      <c r="A482" s="59" t="s">
        <v>178</v>
      </c>
      <c r="B482" s="59" t="s">
        <v>179</v>
      </c>
      <c r="C482" s="59" t="s">
        <v>24</v>
      </c>
      <c r="D482" s="60" t="s">
        <v>19</v>
      </c>
      <c r="E482" s="60" t="s">
        <v>7521</v>
      </c>
      <c r="F482" s="60" t="s">
        <v>5223</v>
      </c>
      <c r="G482" s="59" t="s">
        <v>7522</v>
      </c>
      <c r="H482" s="59" t="s">
        <v>197</v>
      </c>
      <c r="I482" s="59" t="s">
        <v>12</v>
      </c>
      <c r="J482" s="59" t="s">
        <v>183</v>
      </c>
      <c r="K482" s="59" t="s">
        <v>7523</v>
      </c>
      <c r="L482" s="59" t="s">
        <v>183</v>
      </c>
      <c r="M482" s="59" t="s">
        <v>197</v>
      </c>
      <c r="N482" s="59" t="s">
        <v>7524</v>
      </c>
      <c r="O482" s="59" t="s">
        <v>7525</v>
      </c>
      <c r="P482" s="59" t="s">
        <v>188</v>
      </c>
      <c r="Q482" s="59" t="s">
        <v>7526</v>
      </c>
      <c r="R482" s="59" t="s">
        <v>7527</v>
      </c>
      <c r="S482" s="59" t="s">
        <v>7528</v>
      </c>
      <c r="T482" s="59" t="s">
        <v>455</v>
      </c>
      <c r="U482" s="59" t="s">
        <v>7529</v>
      </c>
      <c r="V482" s="59" t="s">
        <v>7530</v>
      </c>
      <c r="W482" s="59" t="s">
        <v>3386</v>
      </c>
      <c r="X482" s="59" t="s">
        <v>7531</v>
      </c>
      <c r="Y482" s="59" t="s">
        <v>7531</v>
      </c>
      <c r="Z482" s="59" t="s">
        <v>7532</v>
      </c>
      <c r="AA482" s="59" t="s">
        <v>7533</v>
      </c>
      <c r="AB482" s="59" t="s">
        <v>192</v>
      </c>
      <c r="AC482" s="59" t="s">
        <v>244</v>
      </c>
      <c r="AD482" s="59" t="s">
        <v>183</v>
      </c>
      <c r="AE482" s="59" t="s">
        <v>183</v>
      </c>
      <c r="AF482" s="59" t="s">
        <v>183</v>
      </c>
      <c r="AG482" s="59" t="s">
        <v>183</v>
      </c>
      <c r="AH482" s="59" t="s">
        <v>183</v>
      </c>
      <c r="AI482" s="59" t="s">
        <v>183</v>
      </c>
      <c r="AJ482" s="59" t="s">
        <v>183</v>
      </c>
      <c r="AK482" s="59" t="s">
        <v>183</v>
      </c>
      <c r="AL482" s="59" t="s">
        <v>183</v>
      </c>
      <c r="AM482" s="59" t="s">
        <v>7534</v>
      </c>
      <c r="AN482" s="59" t="s">
        <v>183</v>
      </c>
      <c r="AO482" s="59" t="s">
        <v>228</v>
      </c>
      <c r="AP482" s="59" t="s">
        <v>299</v>
      </c>
      <c r="AQ482" s="59" t="s">
        <v>7535</v>
      </c>
      <c r="AR482" s="59" t="s">
        <v>231</v>
      </c>
      <c r="AS482" s="59" t="s">
        <v>7536</v>
      </c>
      <c r="AT482" s="59" t="s">
        <v>231</v>
      </c>
      <c r="AU482" s="59" t="s">
        <v>183</v>
      </c>
      <c r="AV482" s="59" t="s">
        <v>183</v>
      </c>
      <c r="AW482" s="59" t="s">
        <v>183</v>
      </c>
      <c r="AX482" s="59" t="s">
        <v>183</v>
      </c>
      <c r="AY482" s="59" t="s">
        <v>183</v>
      </c>
      <c r="AZ482" s="59" t="s">
        <v>7537</v>
      </c>
      <c r="BA482" s="59" t="s">
        <v>925</v>
      </c>
      <c r="BB482" s="59" t="s">
        <v>925</v>
      </c>
      <c r="BC482" s="59" t="s">
        <v>234</v>
      </c>
      <c r="BD482" s="59" t="s">
        <v>234</v>
      </c>
      <c r="BE482" s="59" t="s">
        <v>234</v>
      </c>
      <c r="BF482" s="59" t="s">
        <v>231</v>
      </c>
      <c r="BG482" s="59" t="s">
        <v>234</v>
      </c>
      <c r="BH482" s="59" t="s">
        <v>234</v>
      </c>
      <c r="BI482" s="59" t="s">
        <v>234</v>
      </c>
      <c r="BJ482" s="59" t="s">
        <v>234</v>
      </c>
      <c r="BK482" s="59" t="s">
        <v>234</v>
      </c>
      <c r="BL482" s="59" t="s">
        <v>234</v>
      </c>
      <c r="BM482" s="59" t="s">
        <v>234</v>
      </c>
      <c r="BN482" s="63">
        <v>43405.548025231481</v>
      </c>
    </row>
    <row r="483" spans="1:66" x14ac:dyDescent="0.25">
      <c r="A483" s="59" t="s">
        <v>178</v>
      </c>
      <c r="B483" s="59" t="s">
        <v>179</v>
      </c>
      <c r="C483" s="59" t="s">
        <v>24</v>
      </c>
      <c r="D483" s="60" t="s">
        <v>19</v>
      </c>
      <c r="E483" s="60" t="s">
        <v>7538</v>
      </c>
      <c r="F483" s="60" t="s">
        <v>5223</v>
      </c>
      <c r="G483" s="59" t="s">
        <v>7539</v>
      </c>
      <c r="H483" s="59" t="s">
        <v>197</v>
      </c>
      <c r="I483" s="59" t="s">
        <v>12</v>
      </c>
      <c r="J483" s="59" t="s">
        <v>183</v>
      </c>
      <c r="K483" s="59" t="s">
        <v>7540</v>
      </c>
      <c r="L483" s="59" t="s">
        <v>183</v>
      </c>
      <c r="M483" s="59" t="s">
        <v>197</v>
      </c>
      <c r="N483" s="59" t="s">
        <v>7541</v>
      </c>
      <c r="O483" s="59" t="s">
        <v>7542</v>
      </c>
      <c r="P483" s="59" t="s">
        <v>1397</v>
      </c>
      <c r="Q483" s="59" t="s">
        <v>7543</v>
      </c>
      <c r="R483" s="59" t="s">
        <v>7544</v>
      </c>
      <c r="S483" s="59" t="s">
        <v>372</v>
      </c>
      <c r="T483" s="59" t="s">
        <v>313</v>
      </c>
      <c r="U483" s="59" t="s">
        <v>373</v>
      </c>
      <c r="V483" s="59" t="s">
        <v>7545</v>
      </c>
      <c r="W483" s="59" t="s">
        <v>21</v>
      </c>
      <c r="X483" s="59" t="s">
        <v>7546</v>
      </c>
      <c r="Y483" s="59" t="s">
        <v>7547</v>
      </c>
      <c r="Z483" s="59" t="s">
        <v>7548</v>
      </c>
      <c r="AA483" s="59" t="s">
        <v>7549</v>
      </c>
      <c r="AB483" s="59" t="s">
        <v>192</v>
      </c>
      <c r="AC483" s="59" t="s">
        <v>244</v>
      </c>
      <c r="AD483" s="59" t="s">
        <v>183</v>
      </c>
      <c r="AE483" s="59" t="s">
        <v>183</v>
      </c>
      <c r="AF483" s="59" t="s">
        <v>183</v>
      </c>
      <c r="AG483" s="59" t="s">
        <v>183</v>
      </c>
      <c r="AH483" s="59" t="s">
        <v>183</v>
      </c>
      <c r="AI483" s="59" t="s">
        <v>183</v>
      </c>
      <c r="AJ483" s="59" t="s">
        <v>183</v>
      </c>
      <c r="AK483" s="59" t="s">
        <v>183</v>
      </c>
      <c r="AL483" s="59" t="s">
        <v>183</v>
      </c>
      <c r="AM483" s="59" t="s">
        <v>7550</v>
      </c>
      <c r="AN483" s="59" t="s">
        <v>183</v>
      </c>
      <c r="AO483" s="59" t="s">
        <v>228</v>
      </c>
      <c r="AP483" s="59" t="s">
        <v>299</v>
      </c>
      <c r="AQ483" s="59" t="s">
        <v>7551</v>
      </c>
      <c r="AR483" s="59" t="s">
        <v>234</v>
      </c>
      <c r="AS483" s="59" t="s">
        <v>7552</v>
      </c>
      <c r="AT483" s="59" t="s">
        <v>231</v>
      </c>
      <c r="AU483" s="59" t="s">
        <v>183</v>
      </c>
      <c r="AV483" s="59" t="s">
        <v>183</v>
      </c>
      <c r="AW483" s="59" t="s">
        <v>183</v>
      </c>
      <c r="AX483" s="59" t="s">
        <v>183</v>
      </c>
      <c r="AY483" s="59" t="s">
        <v>183</v>
      </c>
      <c r="AZ483" s="59" t="s">
        <v>7553</v>
      </c>
      <c r="BA483" s="59" t="s">
        <v>4370</v>
      </c>
      <c r="BB483" s="59" t="s">
        <v>4370</v>
      </c>
      <c r="BC483" s="59" t="s">
        <v>231</v>
      </c>
      <c r="BD483" s="59" t="s">
        <v>231</v>
      </c>
      <c r="BE483" s="59" t="s">
        <v>231</v>
      </c>
      <c r="BF483" s="59" t="s">
        <v>231</v>
      </c>
      <c r="BG483" s="59" t="s">
        <v>234</v>
      </c>
      <c r="BH483" s="59" t="s">
        <v>234</v>
      </c>
      <c r="BI483" s="59" t="s">
        <v>234</v>
      </c>
      <c r="BJ483" s="59" t="s">
        <v>234</v>
      </c>
      <c r="BK483" s="59" t="s">
        <v>234</v>
      </c>
      <c r="BL483" s="59" t="s">
        <v>234</v>
      </c>
      <c r="BM483" s="59" t="s">
        <v>234</v>
      </c>
      <c r="BN483" s="63">
        <v>43405.544699965278</v>
      </c>
    </row>
    <row r="484" spans="1:66" x14ac:dyDescent="0.25">
      <c r="A484" s="59" t="s">
        <v>178</v>
      </c>
      <c r="B484" s="59" t="s">
        <v>179</v>
      </c>
      <c r="C484" s="59" t="s">
        <v>24</v>
      </c>
      <c r="D484" s="60" t="s">
        <v>19</v>
      </c>
      <c r="E484" s="60" t="s">
        <v>7554</v>
      </c>
      <c r="F484" s="60" t="s">
        <v>5223</v>
      </c>
      <c r="G484" s="59" t="s">
        <v>7555</v>
      </c>
      <c r="H484" s="59" t="s">
        <v>197</v>
      </c>
      <c r="I484" s="59" t="s">
        <v>12</v>
      </c>
      <c r="J484" s="59" t="s">
        <v>183</v>
      </c>
      <c r="K484" s="59" t="s">
        <v>7556</v>
      </c>
      <c r="L484" s="59" t="s">
        <v>7557</v>
      </c>
      <c r="M484" s="59" t="s">
        <v>197</v>
      </c>
      <c r="N484" s="59" t="s">
        <v>7558</v>
      </c>
      <c r="O484" s="59" t="s">
        <v>7559</v>
      </c>
      <c r="P484" s="59" t="s">
        <v>369</v>
      </c>
      <c r="Q484" s="59" t="s">
        <v>7560</v>
      </c>
      <c r="R484" s="59" t="s">
        <v>1275</v>
      </c>
      <c r="S484" s="59" t="s">
        <v>7561</v>
      </c>
      <c r="T484" s="59" t="s">
        <v>560</v>
      </c>
      <c r="U484" s="59" t="s">
        <v>7562</v>
      </c>
      <c r="V484" s="59" t="s">
        <v>7563</v>
      </c>
      <c r="W484" s="59" t="s">
        <v>583</v>
      </c>
      <c r="X484" s="59" t="s">
        <v>7564</v>
      </c>
      <c r="Y484" s="59" t="s">
        <v>7565</v>
      </c>
      <c r="Z484" s="59" t="s">
        <v>7566</v>
      </c>
      <c r="AA484" s="59" t="s">
        <v>7567</v>
      </c>
      <c r="AB484" s="59" t="s">
        <v>192</v>
      </c>
      <c r="AC484" s="59" t="s">
        <v>224</v>
      </c>
      <c r="AD484" s="59" t="s">
        <v>183</v>
      </c>
      <c r="AE484" s="59" t="s">
        <v>183</v>
      </c>
      <c r="AF484" s="59" t="s">
        <v>183</v>
      </c>
      <c r="AG484" s="59" t="s">
        <v>183</v>
      </c>
      <c r="AH484" s="59" t="s">
        <v>183</v>
      </c>
      <c r="AI484" s="59" t="s">
        <v>183</v>
      </c>
      <c r="AJ484" s="59" t="s">
        <v>183</v>
      </c>
      <c r="AK484" s="59" t="s">
        <v>183</v>
      </c>
      <c r="AL484" s="59" t="s">
        <v>183</v>
      </c>
      <c r="AM484" s="59" t="s">
        <v>7568</v>
      </c>
      <c r="AN484" s="59" t="s">
        <v>183</v>
      </c>
      <c r="AO484" s="59" t="s">
        <v>228</v>
      </c>
      <c r="AP484" s="59" t="s">
        <v>299</v>
      </c>
      <c r="AQ484" s="59" t="s">
        <v>7569</v>
      </c>
      <c r="AR484" s="59" t="s">
        <v>231</v>
      </c>
      <c r="AS484" s="59" t="s">
        <v>7570</v>
      </c>
      <c r="AT484" s="59" t="s">
        <v>231</v>
      </c>
      <c r="AU484" s="59" t="s">
        <v>183</v>
      </c>
      <c r="AV484" s="59" t="s">
        <v>183</v>
      </c>
      <c r="AW484" s="59" t="s">
        <v>183</v>
      </c>
      <c r="AX484" s="59" t="s">
        <v>183</v>
      </c>
      <c r="AY484" s="59" t="s">
        <v>183</v>
      </c>
      <c r="AZ484" s="59" t="s">
        <v>7571</v>
      </c>
      <c r="BA484" s="59" t="s">
        <v>7572</v>
      </c>
      <c r="BB484" s="59" t="s">
        <v>7572</v>
      </c>
      <c r="BC484" s="59" t="s">
        <v>231</v>
      </c>
      <c r="BD484" s="59" t="s">
        <v>231</v>
      </c>
      <c r="BE484" s="59" t="s">
        <v>231</v>
      </c>
      <c r="BF484" s="59" t="s">
        <v>231</v>
      </c>
      <c r="BG484" s="59" t="s">
        <v>231</v>
      </c>
      <c r="BH484" s="59" t="s">
        <v>231</v>
      </c>
      <c r="BI484" s="59" t="s">
        <v>231</v>
      </c>
      <c r="BJ484" s="59" t="s">
        <v>231</v>
      </c>
      <c r="BK484" s="59" t="s">
        <v>231</v>
      </c>
      <c r="BL484" s="59" t="s">
        <v>231</v>
      </c>
      <c r="BM484" s="59" t="s">
        <v>231</v>
      </c>
      <c r="BN484" s="63">
        <v>43405.545036574069</v>
      </c>
    </row>
    <row r="485" spans="1:66" x14ac:dyDescent="0.25">
      <c r="A485" s="59" t="s">
        <v>178</v>
      </c>
      <c r="B485" s="59" t="s">
        <v>179</v>
      </c>
      <c r="C485" s="59" t="s">
        <v>24</v>
      </c>
      <c r="D485" s="60" t="s">
        <v>19</v>
      </c>
      <c r="E485" s="60" t="s">
        <v>7573</v>
      </c>
      <c r="F485" s="60" t="s">
        <v>5223</v>
      </c>
      <c r="G485" s="59" t="s">
        <v>7574</v>
      </c>
      <c r="H485" s="59" t="s">
        <v>2454</v>
      </c>
      <c r="I485" s="59" t="s">
        <v>12</v>
      </c>
      <c r="J485" s="59" t="s">
        <v>7575</v>
      </c>
      <c r="K485" s="59" t="s">
        <v>7576</v>
      </c>
      <c r="L485" s="59" t="s">
        <v>183</v>
      </c>
      <c r="M485" s="59" t="s">
        <v>3336</v>
      </c>
      <c r="N485" s="59" t="s">
        <v>7577</v>
      </c>
      <c r="O485" s="59" t="s">
        <v>7578</v>
      </c>
      <c r="P485" s="59" t="s">
        <v>1489</v>
      </c>
      <c r="Q485" s="59" t="s">
        <v>7579</v>
      </c>
      <c r="R485" s="59" t="s">
        <v>1275</v>
      </c>
      <c r="S485" s="59" t="s">
        <v>3341</v>
      </c>
      <c r="T485" s="59" t="s">
        <v>258</v>
      </c>
      <c r="U485" s="59" t="s">
        <v>7580</v>
      </c>
      <c r="V485" s="59" t="s">
        <v>7581</v>
      </c>
      <c r="W485" s="59" t="s">
        <v>7582</v>
      </c>
      <c r="X485" s="59" t="s">
        <v>7583</v>
      </c>
      <c r="Y485" s="59" t="s">
        <v>7584</v>
      </c>
      <c r="Z485" s="59" t="s">
        <v>7585</v>
      </c>
      <c r="AA485" s="59" t="s">
        <v>7586</v>
      </c>
      <c r="AB485" s="59" t="s">
        <v>192</v>
      </c>
      <c r="AC485" s="59" t="s">
        <v>224</v>
      </c>
      <c r="AD485" s="59" t="s">
        <v>183</v>
      </c>
      <c r="AE485" s="59" t="s">
        <v>183</v>
      </c>
      <c r="AF485" s="59" t="s">
        <v>183</v>
      </c>
      <c r="AG485" s="59" t="s">
        <v>183</v>
      </c>
      <c r="AH485" s="59" t="s">
        <v>183</v>
      </c>
      <c r="AI485" s="59" t="s">
        <v>183</v>
      </c>
      <c r="AJ485" s="59" t="s">
        <v>2472</v>
      </c>
      <c r="AK485" s="59" t="s">
        <v>183</v>
      </c>
      <c r="AL485" s="59" t="s">
        <v>183</v>
      </c>
      <c r="AM485" s="59" t="s">
        <v>7587</v>
      </c>
      <c r="AN485" s="59" t="s">
        <v>7588</v>
      </c>
      <c r="AO485" s="59" t="s">
        <v>228</v>
      </c>
      <c r="AP485" s="59" t="s">
        <v>1032</v>
      </c>
      <c r="AQ485" s="59" t="s">
        <v>7589</v>
      </c>
      <c r="AR485" s="59" t="s">
        <v>231</v>
      </c>
      <c r="AS485" s="59" t="s">
        <v>183</v>
      </c>
      <c r="AT485" s="59" t="s">
        <v>231</v>
      </c>
      <c r="AU485" s="59" t="s">
        <v>183</v>
      </c>
      <c r="AV485" s="59" t="s">
        <v>183</v>
      </c>
      <c r="AW485" s="59" t="s">
        <v>231</v>
      </c>
      <c r="AX485" s="59" t="s">
        <v>183</v>
      </c>
      <c r="AY485" s="59" t="s">
        <v>183</v>
      </c>
      <c r="AZ485" s="59" t="s">
        <v>2067</v>
      </c>
      <c r="BA485" s="59" t="s">
        <v>7590</v>
      </c>
      <c r="BB485" s="59" t="s">
        <v>7591</v>
      </c>
      <c r="BC485" s="59" t="s">
        <v>231</v>
      </c>
      <c r="BD485" s="59" t="s">
        <v>231</v>
      </c>
      <c r="BE485" s="59" t="s">
        <v>231</v>
      </c>
      <c r="BF485" s="59" t="s">
        <v>231</v>
      </c>
      <c r="BG485" s="59" t="s">
        <v>231</v>
      </c>
      <c r="BH485" s="59" t="s">
        <v>231</v>
      </c>
      <c r="BI485" s="59" t="s">
        <v>231</v>
      </c>
      <c r="BJ485" s="59" t="s">
        <v>231</v>
      </c>
      <c r="BK485" s="59" t="s">
        <v>231</v>
      </c>
      <c r="BL485" s="59" t="s">
        <v>231</v>
      </c>
      <c r="BM485" s="59" t="s">
        <v>231</v>
      </c>
      <c r="BN485" s="63">
        <v>43405.420136342589</v>
      </c>
    </row>
    <row r="486" spans="1:66" x14ac:dyDescent="0.25">
      <c r="A486" s="59" t="s">
        <v>178</v>
      </c>
      <c r="B486" s="59" t="s">
        <v>179</v>
      </c>
      <c r="C486" s="59" t="s">
        <v>24</v>
      </c>
      <c r="D486" s="60" t="s">
        <v>19</v>
      </c>
      <c r="E486" s="60" t="s">
        <v>7592</v>
      </c>
      <c r="F486" s="60" t="s">
        <v>5223</v>
      </c>
      <c r="G486" s="59" t="s">
        <v>7593</v>
      </c>
      <c r="H486" s="59" t="s">
        <v>197</v>
      </c>
      <c r="I486" s="59" t="s">
        <v>12</v>
      </c>
      <c r="J486" s="59" t="s">
        <v>183</v>
      </c>
      <c r="K486" s="59" t="s">
        <v>7594</v>
      </c>
      <c r="L486" s="59" t="s">
        <v>183</v>
      </c>
      <c r="M486" s="59" t="s">
        <v>197</v>
      </c>
      <c r="N486" s="59" t="s">
        <v>7595</v>
      </c>
      <c r="O486" s="59" t="s">
        <v>7596</v>
      </c>
      <c r="P486" s="59" t="s">
        <v>618</v>
      </c>
      <c r="Q486" s="59" t="s">
        <v>7597</v>
      </c>
      <c r="R486" s="59" t="s">
        <v>6808</v>
      </c>
      <c r="S486" s="59" t="s">
        <v>7598</v>
      </c>
      <c r="T486" s="59" t="s">
        <v>455</v>
      </c>
      <c r="U486" s="59" t="s">
        <v>7599</v>
      </c>
      <c r="V486" s="59" t="s">
        <v>6808</v>
      </c>
      <c r="W486" s="59" t="s">
        <v>7599</v>
      </c>
      <c r="X486" s="59" t="s">
        <v>7600</v>
      </c>
      <c r="Y486" s="59" t="s">
        <v>318</v>
      </c>
      <c r="Z486" s="59" t="s">
        <v>7601</v>
      </c>
      <c r="AA486" s="59" t="s">
        <v>7602</v>
      </c>
      <c r="AB486" s="59" t="s">
        <v>192</v>
      </c>
      <c r="AC486" s="59" t="s">
        <v>244</v>
      </c>
      <c r="AD486" s="59" t="s">
        <v>183</v>
      </c>
      <c r="AE486" s="59" t="s">
        <v>4270</v>
      </c>
      <c r="AF486" s="59" t="s">
        <v>183</v>
      </c>
      <c r="AG486" s="59" t="s">
        <v>183</v>
      </c>
      <c r="AH486" s="59" t="s">
        <v>183</v>
      </c>
      <c r="AI486" s="59" t="s">
        <v>183</v>
      </c>
      <c r="AJ486" s="59" t="s">
        <v>183</v>
      </c>
      <c r="AK486" s="59" t="s">
        <v>183</v>
      </c>
      <c r="AL486" s="59" t="s">
        <v>183</v>
      </c>
      <c r="AM486" s="59" t="s">
        <v>7603</v>
      </c>
      <c r="AN486" s="59" t="s">
        <v>183</v>
      </c>
      <c r="AO486" s="59" t="s">
        <v>228</v>
      </c>
      <c r="AP486" s="59" t="s">
        <v>267</v>
      </c>
      <c r="AQ486" s="59" t="s">
        <v>7604</v>
      </c>
      <c r="AR486" s="59" t="s">
        <v>231</v>
      </c>
      <c r="AS486" s="59" t="s">
        <v>7605</v>
      </c>
      <c r="AT486" s="59" t="s">
        <v>231</v>
      </c>
      <c r="AU486" s="59" t="s">
        <v>183</v>
      </c>
      <c r="AV486" s="59" t="s">
        <v>183</v>
      </c>
      <c r="AW486" s="59" t="s">
        <v>183</v>
      </c>
      <c r="AX486" s="59" t="s">
        <v>183</v>
      </c>
      <c r="AY486" s="59" t="s">
        <v>183</v>
      </c>
      <c r="AZ486" s="59" t="s">
        <v>7606</v>
      </c>
      <c r="BA486" s="59" t="s">
        <v>4476</v>
      </c>
      <c r="BB486" s="59" t="s">
        <v>4476</v>
      </c>
      <c r="BC486" s="59" t="s">
        <v>231</v>
      </c>
      <c r="BD486" s="59" t="s">
        <v>231</v>
      </c>
      <c r="BE486" s="59" t="s">
        <v>231</v>
      </c>
      <c r="BF486" s="59" t="s">
        <v>231</v>
      </c>
      <c r="BG486" s="59" t="s">
        <v>234</v>
      </c>
      <c r="BH486" s="59" t="s">
        <v>234</v>
      </c>
      <c r="BI486" s="59" t="s">
        <v>234</v>
      </c>
      <c r="BJ486" s="59" t="s">
        <v>234</v>
      </c>
      <c r="BK486" s="59" t="s">
        <v>234</v>
      </c>
      <c r="BL486" s="59" t="s">
        <v>234</v>
      </c>
      <c r="BM486" s="59" t="s">
        <v>234</v>
      </c>
      <c r="BN486" s="63">
        <v>43405.545067557869</v>
      </c>
    </row>
    <row r="487" spans="1:66" x14ac:dyDescent="0.25">
      <c r="A487" s="59" t="s">
        <v>178</v>
      </c>
      <c r="B487" s="59" t="s">
        <v>179</v>
      </c>
      <c r="C487" s="59" t="s">
        <v>24</v>
      </c>
      <c r="D487" s="60" t="s">
        <v>19</v>
      </c>
      <c r="E487" s="60" t="s">
        <v>7607</v>
      </c>
      <c r="F487" s="60" t="s">
        <v>5223</v>
      </c>
      <c r="G487" s="59" t="s">
        <v>7608</v>
      </c>
      <c r="H487" s="59" t="s">
        <v>251</v>
      </c>
      <c r="I487" s="59" t="s">
        <v>12</v>
      </c>
      <c r="J487" s="59" t="s">
        <v>183</v>
      </c>
      <c r="K487" s="59" t="s">
        <v>7609</v>
      </c>
      <c r="L487" s="59" t="s">
        <v>183</v>
      </c>
      <c r="M487" s="59" t="s">
        <v>197</v>
      </c>
      <c r="N487" s="59" t="s">
        <v>7610</v>
      </c>
      <c r="O487" s="59" t="s">
        <v>7611</v>
      </c>
      <c r="P487" s="59" t="s">
        <v>4323</v>
      </c>
      <c r="Q487" s="59" t="s">
        <v>7612</v>
      </c>
      <c r="R487" s="59" t="s">
        <v>3896</v>
      </c>
      <c r="S487" s="59" t="s">
        <v>4686</v>
      </c>
      <c r="T487" s="59" t="s">
        <v>258</v>
      </c>
      <c r="U487" s="59" t="s">
        <v>7036</v>
      </c>
      <c r="V487" s="59" t="s">
        <v>7613</v>
      </c>
      <c r="W487" s="59" t="s">
        <v>1474</v>
      </c>
      <c r="X487" s="59" t="s">
        <v>7614</v>
      </c>
      <c r="Y487" s="59" t="s">
        <v>318</v>
      </c>
      <c r="Z487" s="59" t="s">
        <v>7615</v>
      </c>
      <c r="AA487" s="59" t="s">
        <v>7616</v>
      </c>
      <c r="AB487" s="59" t="s">
        <v>192</v>
      </c>
      <c r="AC487" s="59" t="s">
        <v>224</v>
      </c>
      <c r="AD487" s="59" t="s">
        <v>183</v>
      </c>
      <c r="AE487" s="59" t="s">
        <v>183</v>
      </c>
      <c r="AF487" s="59" t="s">
        <v>183</v>
      </c>
      <c r="AG487" s="59" t="s">
        <v>183</v>
      </c>
      <c r="AH487" s="59" t="s">
        <v>183</v>
      </c>
      <c r="AI487" s="59" t="s">
        <v>183</v>
      </c>
      <c r="AJ487" s="59" t="s">
        <v>183</v>
      </c>
      <c r="AK487" s="59" t="s">
        <v>183</v>
      </c>
      <c r="AL487" s="59" t="s">
        <v>183</v>
      </c>
      <c r="AM487" s="59" t="s">
        <v>7617</v>
      </c>
      <c r="AN487" s="59" t="s">
        <v>183</v>
      </c>
      <c r="AO487" s="59" t="s">
        <v>228</v>
      </c>
      <c r="AP487" s="59" t="s">
        <v>267</v>
      </c>
      <c r="AQ487" s="59" t="s">
        <v>7618</v>
      </c>
      <c r="AR487" s="59" t="s">
        <v>234</v>
      </c>
      <c r="AS487" s="59" t="s">
        <v>183</v>
      </c>
      <c r="AT487" s="59" t="s">
        <v>231</v>
      </c>
      <c r="AU487" s="59" t="s">
        <v>183</v>
      </c>
      <c r="AV487" s="59" t="s">
        <v>183</v>
      </c>
      <c r="AW487" s="59" t="s">
        <v>183</v>
      </c>
      <c r="AX487" s="59" t="s">
        <v>183</v>
      </c>
      <c r="AY487" s="59" t="s">
        <v>183</v>
      </c>
      <c r="AZ487" s="59" t="s">
        <v>7619</v>
      </c>
      <c r="BA487" s="59" t="s">
        <v>1121</v>
      </c>
      <c r="BB487" s="59" t="s">
        <v>1121</v>
      </c>
      <c r="BC487" s="59" t="s">
        <v>231</v>
      </c>
      <c r="BD487" s="59" t="s">
        <v>231</v>
      </c>
      <c r="BE487" s="59" t="s">
        <v>231</v>
      </c>
      <c r="BF487" s="59" t="s">
        <v>231</v>
      </c>
      <c r="BG487" s="59" t="s">
        <v>231</v>
      </c>
      <c r="BH487" s="59" t="s">
        <v>231</v>
      </c>
      <c r="BI487" s="59" t="s">
        <v>231</v>
      </c>
      <c r="BJ487" s="59" t="s">
        <v>231</v>
      </c>
      <c r="BK487" s="59" t="s">
        <v>231</v>
      </c>
      <c r="BL487" s="59" t="s">
        <v>231</v>
      </c>
      <c r="BM487" s="59" t="s">
        <v>231</v>
      </c>
      <c r="BN487" s="63">
        <v>43405.545091863423</v>
      </c>
    </row>
    <row r="488" spans="1:66" x14ac:dyDescent="0.25">
      <c r="A488" s="59" t="s">
        <v>178</v>
      </c>
      <c r="B488" s="59" t="s">
        <v>179</v>
      </c>
      <c r="C488" s="59" t="s">
        <v>24</v>
      </c>
      <c r="D488" s="60" t="s">
        <v>19</v>
      </c>
      <c r="E488" s="60" t="s">
        <v>7620</v>
      </c>
      <c r="F488" s="60" t="s">
        <v>5223</v>
      </c>
      <c r="G488" s="59" t="s">
        <v>7621</v>
      </c>
      <c r="H488" s="59" t="s">
        <v>197</v>
      </c>
      <c r="I488" s="59" t="s">
        <v>12</v>
      </c>
      <c r="J488" s="59" t="s">
        <v>183</v>
      </c>
      <c r="K488" s="59" t="s">
        <v>7622</v>
      </c>
      <c r="L488" s="59" t="s">
        <v>183</v>
      </c>
      <c r="M488" s="59" t="s">
        <v>197</v>
      </c>
      <c r="N488" s="59" t="s">
        <v>7623</v>
      </c>
      <c r="O488" s="59" t="s">
        <v>1489</v>
      </c>
      <c r="P488" s="59" t="s">
        <v>7624</v>
      </c>
      <c r="Q488" s="59" t="s">
        <v>7625</v>
      </c>
      <c r="R488" s="59" t="s">
        <v>7626</v>
      </c>
      <c r="S488" s="59" t="s">
        <v>7627</v>
      </c>
      <c r="T488" s="59" t="s">
        <v>414</v>
      </c>
      <c r="U488" s="59" t="s">
        <v>1888</v>
      </c>
      <c r="V488" s="59" t="s">
        <v>7628</v>
      </c>
      <c r="W488" s="59" t="s">
        <v>7629</v>
      </c>
      <c r="X488" s="59" t="s">
        <v>7630</v>
      </c>
      <c r="Y488" s="59" t="s">
        <v>7631</v>
      </c>
      <c r="Z488" s="59" t="s">
        <v>7632</v>
      </c>
      <c r="AA488" s="59" t="s">
        <v>7633</v>
      </c>
      <c r="AB488" s="59" t="s">
        <v>192</v>
      </c>
      <c r="AC488" s="59" t="s">
        <v>224</v>
      </c>
      <c r="AD488" s="59" t="s">
        <v>183</v>
      </c>
      <c r="AE488" s="59" t="s">
        <v>7634</v>
      </c>
      <c r="AF488" s="59" t="s">
        <v>183</v>
      </c>
      <c r="AG488" s="59" t="s">
        <v>183</v>
      </c>
      <c r="AH488" s="59" t="s">
        <v>183</v>
      </c>
      <c r="AI488" s="59" t="s">
        <v>183</v>
      </c>
      <c r="AJ488" s="59" t="s">
        <v>183</v>
      </c>
      <c r="AK488" s="59" t="s">
        <v>183</v>
      </c>
      <c r="AL488" s="59" t="s">
        <v>183</v>
      </c>
      <c r="AM488" s="59" t="s">
        <v>7635</v>
      </c>
      <c r="AN488" s="59" t="s">
        <v>183</v>
      </c>
      <c r="AO488" s="59" t="s">
        <v>228</v>
      </c>
      <c r="AP488" s="59" t="s">
        <v>267</v>
      </c>
      <c r="AQ488" s="59" t="s">
        <v>7636</v>
      </c>
      <c r="AR488" s="59" t="s">
        <v>231</v>
      </c>
      <c r="AS488" s="59" t="s">
        <v>7637</v>
      </c>
      <c r="AT488" s="59" t="s">
        <v>231</v>
      </c>
      <c r="AU488" s="59" t="s">
        <v>183</v>
      </c>
      <c r="AV488" s="59" t="s">
        <v>183</v>
      </c>
      <c r="AW488" s="59" t="s">
        <v>183</v>
      </c>
      <c r="AX488" s="59" t="s">
        <v>183</v>
      </c>
      <c r="AY488" s="59" t="s">
        <v>183</v>
      </c>
      <c r="AZ488" s="59" t="s">
        <v>7638</v>
      </c>
      <c r="BA488" s="59" t="s">
        <v>6180</v>
      </c>
      <c r="BB488" s="59" t="s">
        <v>6180</v>
      </c>
      <c r="BC488" s="59" t="s">
        <v>231</v>
      </c>
      <c r="BD488" s="59" t="s">
        <v>231</v>
      </c>
      <c r="BE488" s="59" t="s">
        <v>231</v>
      </c>
      <c r="BF488" s="59" t="s">
        <v>231</v>
      </c>
      <c r="BG488" s="59" t="s">
        <v>231</v>
      </c>
      <c r="BH488" s="59" t="s">
        <v>231</v>
      </c>
      <c r="BI488" s="59" t="s">
        <v>231</v>
      </c>
      <c r="BJ488" s="59" t="s">
        <v>231</v>
      </c>
      <c r="BK488" s="59" t="s">
        <v>231</v>
      </c>
      <c r="BL488" s="59" t="s">
        <v>231</v>
      </c>
      <c r="BM488" s="59" t="s">
        <v>231</v>
      </c>
      <c r="BN488" s="63">
        <v>43405.545082604163</v>
      </c>
    </row>
    <row r="489" spans="1:66" x14ac:dyDescent="0.25">
      <c r="A489" s="59" t="s">
        <v>178</v>
      </c>
      <c r="B489" s="59" t="s">
        <v>179</v>
      </c>
      <c r="C489" s="59" t="s">
        <v>24</v>
      </c>
      <c r="D489" s="60" t="s">
        <v>19</v>
      </c>
      <c r="E489" s="60" t="s">
        <v>7639</v>
      </c>
      <c r="F489" s="60" t="s">
        <v>5223</v>
      </c>
      <c r="G489" s="59" t="s">
        <v>7640</v>
      </c>
      <c r="H489" s="59" t="s">
        <v>197</v>
      </c>
      <c r="I489" s="59" t="s">
        <v>12</v>
      </c>
      <c r="J489" s="59" t="s">
        <v>183</v>
      </c>
      <c r="K489" s="59" t="s">
        <v>7641</v>
      </c>
      <c r="L489" s="59" t="s">
        <v>7642</v>
      </c>
      <c r="M489" s="59" t="s">
        <v>197</v>
      </c>
      <c r="N489" s="59" t="s">
        <v>7643</v>
      </c>
      <c r="O489" s="59" t="s">
        <v>7644</v>
      </c>
      <c r="P489" s="59" t="s">
        <v>2642</v>
      </c>
      <c r="Q489" s="59" t="s">
        <v>3395</v>
      </c>
      <c r="R489" s="59" t="s">
        <v>7645</v>
      </c>
      <c r="S489" s="59" t="s">
        <v>3397</v>
      </c>
      <c r="T489" s="59" t="s">
        <v>1322</v>
      </c>
      <c r="U489" s="59" t="s">
        <v>7646</v>
      </c>
      <c r="V489" s="59" t="s">
        <v>7647</v>
      </c>
      <c r="W489" s="59" t="s">
        <v>3400</v>
      </c>
      <c r="X489" s="59" t="s">
        <v>7648</v>
      </c>
      <c r="Y489" s="59" t="s">
        <v>7649</v>
      </c>
      <c r="Z489" s="59" t="s">
        <v>7650</v>
      </c>
      <c r="AA489" s="59" t="s">
        <v>7651</v>
      </c>
      <c r="AB489" s="59" t="s">
        <v>192</v>
      </c>
      <c r="AC489" s="59" t="s">
        <v>224</v>
      </c>
      <c r="AD489" s="59" t="s">
        <v>183</v>
      </c>
      <c r="AE489" s="59" t="s">
        <v>183</v>
      </c>
      <c r="AF489" s="59" t="s">
        <v>183</v>
      </c>
      <c r="AG489" s="59" t="s">
        <v>183</v>
      </c>
      <c r="AH489" s="59" t="s">
        <v>183</v>
      </c>
      <c r="AI489" s="59" t="s">
        <v>183</v>
      </c>
      <c r="AJ489" s="59" t="s">
        <v>183</v>
      </c>
      <c r="AK489" s="59" t="s">
        <v>183</v>
      </c>
      <c r="AL489" s="59" t="s">
        <v>183</v>
      </c>
      <c r="AM489" s="59" t="s">
        <v>7652</v>
      </c>
      <c r="AN489" s="59" t="s">
        <v>183</v>
      </c>
      <c r="AO489" s="59" t="s">
        <v>228</v>
      </c>
      <c r="AP489" s="59" t="s">
        <v>267</v>
      </c>
      <c r="AQ489" s="59" t="s">
        <v>7653</v>
      </c>
      <c r="AR489" s="59" t="s">
        <v>231</v>
      </c>
      <c r="AS489" s="59" t="s">
        <v>7654</v>
      </c>
      <c r="AT489" s="59" t="s">
        <v>231</v>
      </c>
      <c r="AU489" s="59" t="s">
        <v>183</v>
      </c>
      <c r="AV489" s="59" t="s">
        <v>183</v>
      </c>
      <c r="AW489" s="59" t="s">
        <v>183</v>
      </c>
      <c r="AX489" s="59" t="s">
        <v>183</v>
      </c>
      <c r="AY489" s="59" t="s">
        <v>183</v>
      </c>
      <c r="AZ489" s="59" t="s">
        <v>7655</v>
      </c>
      <c r="BA489" s="59" t="s">
        <v>1576</v>
      </c>
      <c r="BB489" s="59" t="s">
        <v>1576</v>
      </c>
      <c r="BC489" s="59" t="s">
        <v>231</v>
      </c>
      <c r="BD489" s="59" t="s">
        <v>231</v>
      </c>
      <c r="BE489" s="59" t="s">
        <v>231</v>
      </c>
      <c r="BF489" s="59" t="s">
        <v>231</v>
      </c>
      <c r="BG489" s="59" t="s">
        <v>231</v>
      </c>
      <c r="BH489" s="59" t="s">
        <v>231</v>
      </c>
      <c r="BI489" s="59" t="s">
        <v>231</v>
      </c>
      <c r="BJ489" s="59" t="s">
        <v>231</v>
      </c>
      <c r="BK489" s="59" t="s">
        <v>231</v>
      </c>
      <c r="BL489" s="59" t="s">
        <v>231</v>
      </c>
      <c r="BM489" s="59" t="s">
        <v>231</v>
      </c>
      <c r="BN489" s="63">
        <v>43405.545114351851</v>
      </c>
    </row>
    <row r="490" spans="1:66" x14ac:dyDescent="0.25">
      <c r="A490" s="59" t="s">
        <v>178</v>
      </c>
      <c r="B490" s="59" t="s">
        <v>179</v>
      </c>
      <c r="C490" s="59" t="s">
        <v>24</v>
      </c>
      <c r="D490" s="60" t="s">
        <v>19</v>
      </c>
      <c r="E490" s="60" t="s">
        <v>7639</v>
      </c>
      <c r="F490" s="60" t="s">
        <v>5223</v>
      </c>
      <c r="G490" s="59" t="s">
        <v>7656</v>
      </c>
      <c r="H490" s="59" t="s">
        <v>197</v>
      </c>
      <c r="I490" s="59" t="s">
        <v>12</v>
      </c>
      <c r="J490" s="59" t="s">
        <v>183</v>
      </c>
      <c r="K490" s="59" t="s">
        <v>7657</v>
      </c>
      <c r="L490" s="59" t="s">
        <v>183</v>
      </c>
      <c r="M490" s="59" t="s">
        <v>197</v>
      </c>
      <c r="N490" s="59" t="s">
        <v>7658</v>
      </c>
      <c r="O490" s="59" t="s">
        <v>7659</v>
      </c>
      <c r="P490" s="59" t="s">
        <v>188</v>
      </c>
      <c r="Q490" s="59" t="s">
        <v>7660</v>
      </c>
      <c r="R490" s="59" t="s">
        <v>490</v>
      </c>
      <c r="S490" s="59" t="s">
        <v>7661</v>
      </c>
      <c r="T490" s="59" t="s">
        <v>455</v>
      </c>
      <c r="U490" s="59" t="s">
        <v>183</v>
      </c>
      <c r="V490" s="59" t="s">
        <v>183</v>
      </c>
      <c r="W490" s="59" t="s">
        <v>495</v>
      </c>
      <c r="X490" s="59" t="s">
        <v>7662</v>
      </c>
      <c r="Y490" s="59" t="s">
        <v>222</v>
      </c>
      <c r="Z490" s="59" t="s">
        <v>7663</v>
      </c>
      <c r="AA490" s="59" t="s">
        <v>7664</v>
      </c>
      <c r="AB490" s="59" t="s">
        <v>192</v>
      </c>
      <c r="AC490" s="59" t="s">
        <v>244</v>
      </c>
      <c r="AD490" s="59" t="s">
        <v>922</v>
      </c>
      <c r="AE490" s="59" t="s">
        <v>183</v>
      </c>
      <c r="AF490" s="59" t="s">
        <v>183</v>
      </c>
      <c r="AG490" s="59" t="s">
        <v>183</v>
      </c>
      <c r="AH490" s="59" t="s">
        <v>183</v>
      </c>
      <c r="AI490" s="59" t="s">
        <v>183</v>
      </c>
      <c r="AJ490" s="59" t="s">
        <v>183</v>
      </c>
      <c r="AK490" s="59" t="s">
        <v>183</v>
      </c>
      <c r="AL490" s="59" t="s">
        <v>183</v>
      </c>
      <c r="AM490" s="59" t="s">
        <v>7665</v>
      </c>
      <c r="AN490" s="59" t="s">
        <v>183</v>
      </c>
      <c r="AO490" s="59" t="s">
        <v>228</v>
      </c>
      <c r="AP490" s="59" t="s">
        <v>229</v>
      </c>
      <c r="AQ490" s="59" t="s">
        <v>7666</v>
      </c>
      <c r="AR490" s="59" t="s">
        <v>183</v>
      </c>
      <c r="AS490" s="59" t="s">
        <v>183</v>
      </c>
      <c r="AT490" s="59" t="s">
        <v>231</v>
      </c>
      <c r="AU490" s="59" t="s">
        <v>183</v>
      </c>
      <c r="AV490" s="59" t="s">
        <v>183</v>
      </c>
      <c r="AW490" s="59" t="s">
        <v>183</v>
      </c>
      <c r="AX490" s="59" t="s">
        <v>183</v>
      </c>
      <c r="AY490" s="59" t="s">
        <v>183</v>
      </c>
      <c r="AZ490" s="59" t="s">
        <v>232</v>
      </c>
      <c r="BA490" s="59" t="s">
        <v>183</v>
      </c>
      <c r="BB490" s="59" t="s">
        <v>183</v>
      </c>
      <c r="BC490" s="59" t="s">
        <v>234</v>
      </c>
      <c r="BD490" s="59" t="s">
        <v>234</v>
      </c>
      <c r="BE490" s="59" t="s">
        <v>234</v>
      </c>
      <c r="BF490" s="59" t="s">
        <v>234</v>
      </c>
      <c r="BG490" s="59" t="s">
        <v>234</v>
      </c>
      <c r="BH490" s="59" t="s">
        <v>234</v>
      </c>
      <c r="BI490" s="59" t="s">
        <v>234</v>
      </c>
      <c r="BJ490" s="59" t="s">
        <v>234</v>
      </c>
      <c r="BK490" s="59" t="s">
        <v>234</v>
      </c>
      <c r="BL490" s="59" t="s">
        <v>234</v>
      </c>
      <c r="BM490" s="59" t="s">
        <v>234</v>
      </c>
      <c r="BN490" s="63">
        <v>43405.545162118055</v>
      </c>
    </row>
    <row r="491" spans="1:66" x14ac:dyDescent="0.25">
      <c r="A491" s="59" t="s">
        <v>178</v>
      </c>
      <c r="B491" s="59" t="s">
        <v>179</v>
      </c>
      <c r="C491" s="59" t="s">
        <v>24</v>
      </c>
      <c r="D491" s="60" t="s">
        <v>19</v>
      </c>
      <c r="E491" s="60" t="s">
        <v>7667</v>
      </c>
      <c r="F491" s="60" t="s">
        <v>5223</v>
      </c>
      <c r="G491" s="59" t="s">
        <v>7668</v>
      </c>
      <c r="H491" s="59" t="s">
        <v>197</v>
      </c>
      <c r="I491" s="59" t="s">
        <v>12</v>
      </c>
      <c r="J491" s="59" t="s">
        <v>183</v>
      </c>
      <c r="K491" s="59" t="s">
        <v>7669</v>
      </c>
      <c r="L491" s="59" t="s">
        <v>7670</v>
      </c>
      <c r="M491" s="59" t="s">
        <v>197</v>
      </c>
      <c r="N491" s="59" t="s">
        <v>7671</v>
      </c>
      <c r="O491" s="59" t="s">
        <v>7672</v>
      </c>
      <c r="P491" s="59" t="s">
        <v>829</v>
      </c>
      <c r="Q491" s="59" t="s">
        <v>5445</v>
      </c>
      <c r="R491" s="59" t="s">
        <v>600</v>
      </c>
      <c r="S491" s="59" t="s">
        <v>2409</v>
      </c>
      <c r="T491" s="59" t="s">
        <v>492</v>
      </c>
      <c r="U491" s="59" t="s">
        <v>7673</v>
      </c>
      <c r="V491" s="59" t="s">
        <v>7674</v>
      </c>
      <c r="W491" s="59" t="s">
        <v>3866</v>
      </c>
      <c r="X491" s="59" t="s">
        <v>7675</v>
      </c>
      <c r="Y491" s="59" t="s">
        <v>318</v>
      </c>
      <c r="Z491" s="59" t="s">
        <v>7676</v>
      </c>
      <c r="AA491" s="59" t="s">
        <v>7677</v>
      </c>
      <c r="AB491" s="59" t="s">
        <v>192</v>
      </c>
      <c r="AC491" s="59" t="s">
        <v>244</v>
      </c>
      <c r="AD491" s="59" t="s">
        <v>183</v>
      </c>
      <c r="AE491" s="59" t="s">
        <v>183</v>
      </c>
      <c r="AF491" s="59" t="s">
        <v>183</v>
      </c>
      <c r="AG491" s="59" t="s">
        <v>183</v>
      </c>
      <c r="AH491" s="59" t="s">
        <v>183</v>
      </c>
      <c r="AI491" s="59" t="s">
        <v>183</v>
      </c>
      <c r="AJ491" s="59" t="s">
        <v>183</v>
      </c>
      <c r="AK491" s="59" t="s">
        <v>183</v>
      </c>
      <c r="AL491" s="59" t="s">
        <v>183</v>
      </c>
      <c r="AM491" s="59" t="s">
        <v>7678</v>
      </c>
      <c r="AN491" s="59" t="s">
        <v>183</v>
      </c>
      <c r="AO491" s="59" t="s">
        <v>228</v>
      </c>
      <c r="AP491" s="59" t="s">
        <v>299</v>
      </c>
      <c r="AQ491" s="59" t="s">
        <v>7679</v>
      </c>
      <c r="AR491" s="59" t="s">
        <v>231</v>
      </c>
      <c r="AS491" s="59" t="s">
        <v>7680</v>
      </c>
      <c r="AT491" s="59" t="s">
        <v>231</v>
      </c>
      <c r="AU491" s="59" t="s">
        <v>183</v>
      </c>
      <c r="AV491" s="59" t="s">
        <v>183</v>
      </c>
      <c r="AW491" s="59" t="s">
        <v>183</v>
      </c>
      <c r="AX491" s="59" t="s">
        <v>183</v>
      </c>
      <c r="AY491" s="59" t="s">
        <v>183</v>
      </c>
      <c r="AZ491" s="59" t="s">
        <v>7681</v>
      </c>
      <c r="BA491" s="59" t="s">
        <v>4476</v>
      </c>
      <c r="BB491" s="59" t="s">
        <v>4476</v>
      </c>
      <c r="BC491" s="59" t="s">
        <v>231</v>
      </c>
      <c r="BD491" s="59" t="s">
        <v>231</v>
      </c>
      <c r="BE491" s="59" t="s">
        <v>231</v>
      </c>
      <c r="BF491" s="59" t="s">
        <v>231</v>
      </c>
      <c r="BG491" s="59" t="s">
        <v>231</v>
      </c>
      <c r="BH491" s="59" t="s">
        <v>231</v>
      </c>
      <c r="BI491" s="59" t="s">
        <v>231</v>
      </c>
      <c r="BJ491" s="59" t="s">
        <v>231</v>
      </c>
      <c r="BK491" s="59" t="s">
        <v>231</v>
      </c>
      <c r="BL491" s="59" t="s">
        <v>231</v>
      </c>
      <c r="BM491" s="59" t="s">
        <v>231</v>
      </c>
      <c r="BN491" s="63">
        <v>43405.544728738423</v>
      </c>
    </row>
    <row r="492" spans="1:66" x14ac:dyDescent="0.25">
      <c r="A492" s="59" t="s">
        <v>178</v>
      </c>
      <c r="B492" s="59" t="s">
        <v>179</v>
      </c>
      <c r="C492" s="59" t="s">
        <v>24</v>
      </c>
      <c r="D492" s="60" t="s">
        <v>19</v>
      </c>
      <c r="E492" s="60" t="s">
        <v>7682</v>
      </c>
      <c r="F492" s="60" t="s">
        <v>5223</v>
      </c>
      <c r="G492" s="59" t="s">
        <v>7683</v>
      </c>
      <c r="H492" s="59" t="s">
        <v>251</v>
      </c>
      <c r="I492" s="59" t="s">
        <v>12</v>
      </c>
      <c r="J492" s="59" t="s">
        <v>183</v>
      </c>
      <c r="K492" s="59" t="s">
        <v>7684</v>
      </c>
      <c r="L492" s="59" t="s">
        <v>7685</v>
      </c>
      <c r="M492" s="59" t="s">
        <v>197</v>
      </c>
      <c r="N492" s="59" t="s">
        <v>2962</v>
      </c>
      <c r="O492" s="59" t="s">
        <v>3731</v>
      </c>
      <c r="P492" s="59" t="s">
        <v>829</v>
      </c>
      <c r="Q492" s="59" t="s">
        <v>251</v>
      </c>
      <c r="R492" s="59" t="s">
        <v>7035</v>
      </c>
      <c r="S492" s="59" t="s">
        <v>257</v>
      </c>
      <c r="T492" s="59" t="s">
        <v>258</v>
      </c>
      <c r="U492" s="59" t="s">
        <v>4686</v>
      </c>
      <c r="V492" s="59" t="s">
        <v>7612</v>
      </c>
      <c r="W492" s="59" t="s">
        <v>7038</v>
      </c>
      <c r="X492" s="59" t="s">
        <v>7686</v>
      </c>
      <c r="Y492" s="59" t="s">
        <v>318</v>
      </c>
      <c r="Z492" s="59" t="s">
        <v>7687</v>
      </c>
      <c r="AA492" s="59" t="s">
        <v>7688</v>
      </c>
      <c r="AB492" s="59" t="s">
        <v>192</v>
      </c>
      <c r="AC492" s="59" t="s">
        <v>244</v>
      </c>
      <c r="AD492" s="59" t="s">
        <v>183</v>
      </c>
      <c r="AE492" s="59" t="s">
        <v>183</v>
      </c>
      <c r="AF492" s="59" t="s">
        <v>183</v>
      </c>
      <c r="AG492" s="59" t="s">
        <v>183</v>
      </c>
      <c r="AH492" s="59" t="s">
        <v>183</v>
      </c>
      <c r="AI492" s="59" t="s">
        <v>183</v>
      </c>
      <c r="AJ492" s="59" t="s">
        <v>265</v>
      </c>
      <c r="AK492" s="59" t="s">
        <v>183</v>
      </c>
      <c r="AL492" s="59" t="s">
        <v>183</v>
      </c>
      <c r="AM492" s="59" t="s">
        <v>7689</v>
      </c>
      <c r="AN492" s="59" t="s">
        <v>183</v>
      </c>
      <c r="AO492" s="59" t="s">
        <v>228</v>
      </c>
      <c r="AP492" s="59" t="s">
        <v>267</v>
      </c>
      <c r="AQ492" s="59" t="s">
        <v>7618</v>
      </c>
      <c r="AR492" s="59" t="s">
        <v>231</v>
      </c>
      <c r="AS492" s="59" t="s">
        <v>183</v>
      </c>
      <c r="AT492" s="59" t="s">
        <v>231</v>
      </c>
      <c r="AU492" s="59" t="s">
        <v>183</v>
      </c>
      <c r="AV492" s="59" t="s">
        <v>183</v>
      </c>
      <c r="AW492" s="59" t="s">
        <v>183</v>
      </c>
      <c r="AX492" s="59" t="s">
        <v>183</v>
      </c>
      <c r="AY492" s="59" t="s">
        <v>183</v>
      </c>
      <c r="AZ492" s="59" t="s">
        <v>7690</v>
      </c>
      <c r="BA492" s="59" t="s">
        <v>2669</v>
      </c>
      <c r="BB492" s="59" t="s">
        <v>2669</v>
      </c>
      <c r="BC492" s="59" t="s">
        <v>231</v>
      </c>
      <c r="BD492" s="59" t="s">
        <v>231</v>
      </c>
      <c r="BE492" s="59" t="s">
        <v>231</v>
      </c>
      <c r="BF492" s="59" t="s">
        <v>231</v>
      </c>
      <c r="BG492" s="59" t="s">
        <v>231</v>
      </c>
      <c r="BH492" s="59" t="s">
        <v>231</v>
      </c>
      <c r="BI492" s="59" t="s">
        <v>231</v>
      </c>
      <c r="BJ492" s="59" t="s">
        <v>231</v>
      </c>
      <c r="BK492" s="59" t="s">
        <v>231</v>
      </c>
      <c r="BL492" s="59" t="s">
        <v>231</v>
      </c>
      <c r="BM492" s="59" t="s">
        <v>231</v>
      </c>
      <c r="BN492" s="63">
        <v>43405.545274918979</v>
      </c>
    </row>
    <row r="493" spans="1:66" x14ac:dyDescent="0.25">
      <c r="A493" s="59" t="s">
        <v>178</v>
      </c>
      <c r="B493" s="59" t="s">
        <v>179</v>
      </c>
      <c r="C493" s="59" t="s">
        <v>24</v>
      </c>
      <c r="D493" s="60" t="s">
        <v>19</v>
      </c>
      <c r="E493" s="60" t="s">
        <v>7691</v>
      </c>
      <c r="F493" s="60" t="s">
        <v>5223</v>
      </c>
      <c r="G493" s="59" t="s">
        <v>7692</v>
      </c>
      <c r="H493" s="59" t="s">
        <v>197</v>
      </c>
      <c r="I493" s="59" t="s">
        <v>12</v>
      </c>
      <c r="J493" s="59" t="s">
        <v>183</v>
      </c>
      <c r="K493" s="59" t="s">
        <v>7693</v>
      </c>
      <c r="L493" s="59" t="s">
        <v>183</v>
      </c>
      <c r="M493" s="59" t="s">
        <v>197</v>
      </c>
      <c r="N493" s="59" t="s">
        <v>7694</v>
      </c>
      <c r="O493" s="59" t="s">
        <v>7695</v>
      </c>
      <c r="P493" s="59" t="s">
        <v>1808</v>
      </c>
      <c r="Q493" s="59" t="s">
        <v>7696</v>
      </c>
      <c r="R493" s="59" t="s">
        <v>490</v>
      </c>
      <c r="S493" s="59" t="s">
        <v>7697</v>
      </c>
      <c r="T493" s="59" t="s">
        <v>560</v>
      </c>
      <c r="U493" s="59" t="s">
        <v>3365</v>
      </c>
      <c r="V493" s="59" t="s">
        <v>1434</v>
      </c>
      <c r="W493" s="59" t="s">
        <v>1344</v>
      </c>
      <c r="X493" s="59" t="s">
        <v>7698</v>
      </c>
      <c r="Y493" s="59" t="s">
        <v>318</v>
      </c>
      <c r="Z493" s="59" t="s">
        <v>7699</v>
      </c>
      <c r="AA493" s="59" t="s">
        <v>7700</v>
      </c>
      <c r="AB493" s="59" t="s">
        <v>192</v>
      </c>
      <c r="AC493" s="59" t="s">
        <v>244</v>
      </c>
      <c r="AD493" s="59" t="s">
        <v>183</v>
      </c>
      <c r="AE493" s="59" t="s">
        <v>183</v>
      </c>
      <c r="AF493" s="59" t="s">
        <v>1029</v>
      </c>
      <c r="AG493" s="59" t="s">
        <v>183</v>
      </c>
      <c r="AH493" s="59" t="s">
        <v>183</v>
      </c>
      <c r="AI493" s="59" t="s">
        <v>183</v>
      </c>
      <c r="AJ493" s="59" t="s">
        <v>183</v>
      </c>
      <c r="AK493" s="59" t="s">
        <v>183</v>
      </c>
      <c r="AL493" s="59" t="s">
        <v>183</v>
      </c>
      <c r="AM493" s="59" t="s">
        <v>7701</v>
      </c>
      <c r="AN493" s="59" t="s">
        <v>7702</v>
      </c>
      <c r="AO493" s="59" t="s">
        <v>228</v>
      </c>
      <c r="AP493" s="59" t="s">
        <v>1032</v>
      </c>
      <c r="AQ493" s="59" t="s">
        <v>7703</v>
      </c>
      <c r="AR493" s="59" t="s">
        <v>231</v>
      </c>
      <c r="AS493" s="59" t="s">
        <v>7704</v>
      </c>
      <c r="AT493" s="59" t="s">
        <v>231</v>
      </c>
      <c r="AU493" s="59" t="s">
        <v>183</v>
      </c>
      <c r="AV493" s="59" t="s">
        <v>183</v>
      </c>
      <c r="AW493" s="59" t="s">
        <v>183</v>
      </c>
      <c r="AX493" s="59" t="s">
        <v>183</v>
      </c>
      <c r="AY493" s="59" t="s">
        <v>183</v>
      </c>
      <c r="AZ493" s="59" t="s">
        <v>1034</v>
      </c>
      <c r="BA493" s="59" t="s">
        <v>7705</v>
      </c>
      <c r="BB493" s="59" t="s">
        <v>7706</v>
      </c>
      <c r="BC493" s="59" t="s">
        <v>231</v>
      </c>
      <c r="BD493" s="59" t="s">
        <v>231</v>
      </c>
      <c r="BE493" s="59" t="s">
        <v>231</v>
      </c>
      <c r="BF493" s="59" t="s">
        <v>231</v>
      </c>
      <c r="BG493" s="59" t="s">
        <v>231</v>
      </c>
      <c r="BH493" s="59" t="s">
        <v>231</v>
      </c>
      <c r="BI493" s="59" t="s">
        <v>231</v>
      </c>
      <c r="BJ493" s="59" t="s">
        <v>231</v>
      </c>
      <c r="BK493" s="59" t="s">
        <v>231</v>
      </c>
      <c r="BL493" s="59" t="s">
        <v>231</v>
      </c>
      <c r="BM493" s="59" t="s">
        <v>231</v>
      </c>
      <c r="BN493" s="63">
        <v>43405.545215972219</v>
      </c>
    </row>
    <row r="494" spans="1:66" x14ac:dyDescent="0.25">
      <c r="A494" s="59" t="s">
        <v>178</v>
      </c>
      <c r="B494" s="59" t="s">
        <v>179</v>
      </c>
      <c r="C494" s="59" t="s">
        <v>24</v>
      </c>
      <c r="D494" s="60" t="s">
        <v>19</v>
      </c>
      <c r="E494" s="60" t="s">
        <v>7707</v>
      </c>
      <c r="F494" s="60" t="s">
        <v>5223</v>
      </c>
      <c r="G494" s="59" t="s">
        <v>7708</v>
      </c>
      <c r="H494" s="59" t="s">
        <v>2454</v>
      </c>
      <c r="I494" s="59" t="s">
        <v>12</v>
      </c>
      <c r="J494" s="59" t="s">
        <v>7709</v>
      </c>
      <c r="K494" s="59" t="s">
        <v>7710</v>
      </c>
      <c r="L494" s="59" t="s">
        <v>183</v>
      </c>
      <c r="M494" s="59" t="s">
        <v>3359</v>
      </c>
      <c r="N494" s="59" t="s">
        <v>7711</v>
      </c>
      <c r="O494" s="59" t="s">
        <v>7712</v>
      </c>
      <c r="P494" s="59" t="s">
        <v>1499</v>
      </c>
      <c r="Q494" s="59" t="s">
        <v>7713</v>
      </c>
      <c r="R494" s="59" t="s">
        <v>7714</v>
      </c>
      <c r="S494" s="59" t="s">
        <v>7715</v>
      </c>
      <c r="T494" s="59" t="s">
        <v>258</v>
      </c>
      <c r="U494" s="59" t="s">
        <v>183</v>
      </c>
      <c r="V494" s="59" t="s">
        <v>183</v>
      </c>
      <c r="W494" s="59" t="s">
        <v>3342</v>
      </c>
      <c r="X494" s="59" t="s">
        <v>7716</v>
      </c>
      <c r="Y494" s="59" t="s">
        <v>222</v>
      </c>
      <c r="Z494" s="59" t="s">
        <v>7717</v>
      </c>
      <c r="AA494" s="59" t="s">
        <v>7718</v>
      </c>
      <c r="AB494" s="59" t="s">
        <v>192</v>
      </c>
      <c r="AC494" s="59" t="s">
        <v>224</v>
      </c>
      <c r="AD494" s="59" t="s">
        <v>183</v>
      </c>
      <c r="AE494" s="59" t="s">
        <v>183</v>
      </c>
      <c r="AF494" s="59" t="s">
        <v>7719</v>
      </c>
      <c r="AG494" s="59" t="s">
        <v>183</v>
      </c>
      <c r="AH494" s="59" t="s">
        <v>183</v>
      </c>
      <c r="AI494" s="59" t="s">
        <v>183</v>
      </c>
      <c r="AJ494" s="59" t="s">
        <v>2472</v>
      </c>
      <c r="AK494" s="59" t="s">
        <v>183</v>
      </c>
      <c r="AL494" s="59" t="s">
        <v>183</v>
      </c>
      <c r="AM494" s="59" t="s">
        <v>7720</v>
      </c>
      <c r="AN494" s="59" t="s">
        <v>7721</v>
      </c>
      <c r="AO494" s="59" t="s">
        <v>228</v>
      </c>
      <c r="AP494" s="59" t="s">
        <v>1032</v>
      </c>
      <c r="AQ494" s="59" t="s">
        <v>4779</v>
      </c>
      <c r="AR494" s="59" t="s">
        <v>183</v>
      </c>
      <c r="AS494" s="59" t="s">
        <v>183</v>
      </c>
      <c r="AT494" s="59" t="s">
        <v>231</v>
      </c>
      <c r="AU494" s="59" t="s">
        <v>183</v>
      </c>
      <c r="AV494" s="59" t="s">
        <v>183</v>
      </c>
      <c r="AW494" s="59" t="s">
        <v>231</v>
      </c>
      <c r="AX494" s="59" t="s">
        <v>183</v>
      </c>
      <c r="AY494" s="59" t="s">
        <v>183</v>
      </c>
      <c r="AZ494" s="59" t="s">
        <v>2067</v>
      </c>
      <c r="BA494" s="59" t="s">
        <v>7722</v>
      </c>
      <c r="BB494" s="59" t="s">
        <v>7723</v>
      </c>
      <c r="BC494" s="59" t="s">
        <v>234</v>
      </c>
      <c r="BD494" s="59" t="s">
        <v>234</v>
      </c>
      <c r="BE494" s="59" t="s">
        <v>234</v>
      </c>
      <c r="BF494" s="59" t="s">
        <v>234</v>
      </c>
      <c r="BG494" s="59" t="s">
        <v>234</v>
      </c>
      <c r="BH494" s="59" t="s">
        <v>234</v>
      </c>
      <c r="BI494" s="59" t="s">
        <v>234</v>
      </c>
      <c r="BJ494" s="59" t="s">
        <v>234</v>
      </c>
      <c r="BK494" s="59" t="s">
        <v>234</v>
      </c>
      <c r="BL494" s="59" t="s">
        <v>234</v>
      </c>
      <c r="BM494" s="59" t="s">
        <v>234</v>
      </c>
      <c r="BN494" s="63">
        <v>43405.42010466435</v>
      </c>
    </row>
    <row r="495" spans="1:66" x14ac:dyDescent="0.25">
      <c r="A495" s="59" t="s">
        <v>178</v>
      </c>
      <c r="B495" s="59" t="s">
        <v>179</v>
      </c>
      <c r="C495" s="59" t="s">
        <v>24</v>
      </c>
      <c r="D495" s="60" t="s">
        <v>19</v>
      </c>
      <c r="E495" s="60" t="s">
        <v>7724</v>
      </c>
      <c r="F495" s="60" t="s">
        <v>5223</v>
      </c>
      <c r="G495" s="59" t="s">
        <v>7725</v>
      </c>
      <c r="H495" s="59" t="s">
        <v>197</v>
      </c>
      <c r="I495" s="59" t="s">
        <v>12</v>
      </c>
      <c r="J495" s="59" t="s">
        <v>183</v>
      </c>
      <c r="K495" s="59" t="s">
        <v>7726</v>
      </c>
      <c r="L495" s="59" t="s">
        <v>7727</v>
      </c>
      <c r="M495" s="59" t="s">
        <v>197</v>
      </c>
      <c r="N495" s="59" t="s">
        <v>7728</v>
      </c>
      <c r="O495" s="59" t="s">
        <v>7729</v>
      </c>
      <c r="P495" s="59" t="s">
        <v>1489</v>
      </c>
      <c r="Q495" s="59" t="s">
        <v>310</v>
      </c>
      <c r="R495" s="59" t="s">
        <v>371</v>
      </c>
      <c r="S495" s="59" t="s">
        <v>312</v>
      </c>
      <c r="T495" s="59" t="s">
        <v>313</v>
      </c>
      <c r="U495" s="59" t="s">
        <v>6287</v>
      </c>
      <c r="V495" s="59" t="s">
        <v>7730</v>
      </c>
      <c r="W495" s="59" t="s">
        <v>1246</v>
      </c>
      <c r="X495" s="59" t="s">
        <v>7731</v>
      </c>
      <c r="Y495" s="59" t="s">
        <v>318</v>
      </c>
      <c r="Z495" s="59" t="s">
        <v>7732</v>
      </c>
      <c r="AA495" s="59" t="s">
        <v>7733</v>
      </c>
      <c r="AB495" s="59" t="s">
        <v>192</v>
      </c>
      <c r="AC495" s="59" t="s">
        <v>224</v>
      </c>
      <c r="AD495" s="59" t="s">
        <v>183</v>
      </c>
      <c r="AE495" s="59" t="s">
        <v>183</v>
      </c>
      <c r="AF495" s="59" t="s">
        <v>183</v>
      </c>
      <c r="AG495" s="59" t="s">
        <v>183</v>
      </c>
      <c r="AH495" s="59" t="s">
        <v>183</v>
      </c>
      <c r="AI495" s="59" t="s">
        <v>183</v>
      </c>
      <c r="AJ495" s="59" t="s">
        <v>183</v>
      </c>
      <c r="AK495" s="59" t="s">
        <v>183</v>
      </c>
      <c r="AL495" s="59" t="s">
        <v>183</v>
      </c>
      <c r="AM495" s="59" t="s">
        <v>7734</v>
      </c>
      <c r="AN495" s="59" t="s">
        <v>183</v>
      </c>
      <c r="AO495" s="59" t="s">
        <v>228</v>
      </c>
      <c r="AP495" s="59" t="s">
        <v>299</v>
      </c>
      <c r="AQ495" s="59" t="s">
        <v>7735</v>
      </c>
      <c r="AR495" s="59" t="s">
        <v>231</v>
      </c>
      <c r="AS495" s="59" t="s">
        <v>7736</v>
      </c>
      <c r="AT495" s="59" t="s">
        <v>231</v>
      </c>
      <c r="AU495" s="59" t="s">
        <v>183</v>
      </c>
      <c r="AV495" s="59" t="s">
        <v>183</v>
      </c>
      <c r="AW495" s="59" t="s">
        <v>183</v>
      </c>
      <c r="AX495" s="59" t="s">
        <v>183</v>
      </c>
      <c r="AY495" s="59" t="s">
        <v>183</v>
      </c>
      <c r="AZ495" s="59" t="s">
        <v>7737</v>
      </c>
      <c r="BA495" s="59" t="s">
        <v>1268</v>
      </c>
      <c r="BB495" s="59" t="s">
        <v>1268</v>
      </c>
      <c r="BC495" s="59" t="s">
        <v>231</v>
      </c>
      <c r="BD495" s="59" t="s">
        <v>231</v>
      </c>
      <c r="BE495" s="59" t="s">
        <v>231</v>
      </c>
      <c r="BF495" s="59" t="s">
        <v>231</v>
      </c>
      <c r="BG495" s="59" t="s">
        <v>231</v>
      </c>
      <c r="BH495" s="59" t="s">
        <v>231</v>
      </c>
      <c r="BI495" s="59" t="s">
        <v>231</v>
      </c>
      <c r="BJ495" s="59" t="s">
        <v>231</v>
      </c>
      <c r="BK495" s="59" t="s">
        <v>231</v>
      </c>
      <c r="BL495" s="59" t="s">
        <v>231</v>
      </c>
      <c r="BM495" s="59" t="s">
        <v>231</v>
      </c>
      <c r="BN495" s="63">
        <v>43405.544750428242</v>
      </c>
    </row>
    <row r="496" spans="1:66" x14ac:dyDescent="0.25">
      <c r="A496" s="59" t="s">
        <v>178</v>
      </c>
      <c r="B496" s="59" t="s">
        <v>179</v>
      </c>
      <c r="C496" s="59" t="s">
        <v>24</v>
      </c>
      <c r="D496" s="60" t="s">
        <v>19</v>
      </c>
      <c r="E496" s="60" t="s">
        <v>7738</v>
      </c>
      <c r="F496" s="60" t="s">
        <v>5223</v>
      </c>
      <c r="G496" s="59" t="s">
        <v>7739</v>
      </c>
      <c r="H496" s="59" t="s">
        <v>2454</v>
      </c>
      <c r="I496" s="59" t="s">
        <v>12</v>
      </c>
      <c r="J496" s="59" t="s">
        <v>7740</v>
      </c>
      <c r="K496" s="59" t="s">
        <v>7741</v>
      </c>
      <c r="L496" s="59" t="s">
        <v>183</v>
      </c>
      <c r="M496" s="59" t="s">
        <v>3359</v>
      </c>
      <c r="N496" s="59" t="s">
        <v>7742</v>
      </c>
      <c r="O496" s="59" t="s">
        <v>7743</v>
      </c>
      <c r="P496" s="59" t="s">
        <v>1499</v>
      </c>
      <c r="Q496" s="59" t="s">
        <v>7713</v>
      </c>
      <c r="R496" s="59" t="s">
        <v>7744</v>
      </c>
      <c r="S496" s="59" t="s">
        <v>7745</v>
      </c>
      <c r="T496" s="59" t="s">
        <v>560</v>
      </c>
      <c r="U496" s="59" t="s">
        <v>7746</v>
      </c>
      <c r="V496" s="59" t="s">
        <v>7747</v>
      </c>
      <c r="W496" s="59" t="s">
        <v>2376</v>
      </c>
      <c r="X496" s="59" t="s">
        <v>7748</v>
      </c>
      <c r="Y496" s="59" t="s">
        <v>7749</v>
      </c>
      <c r="Z496" s="59" t="s">
        <v>7750</v>
      </c>
      <c r="AA496" s="59" t="s">
        <v>7751</v>
      </c>
      <c r="AB496" s="59" t="s">
        <v>192</v>
      </c>
      <c r="AC496" s="59" t="s">
        <v>224</v>
      </c>
      <c r="AD496" s="59" t="s">
        <v>183</v>
      </c>
      <c r="AE496" s="59" t="s">
        <v>183</v>
      </c>
      <c r="AF496" s="59" t="s">
        <v>3450</v>
      </c>
      <c r="AG496" s="59" t="s">
        <v>183</v>
      </c>
      <c r="AH496" s="59" t="s">
        <v>183</v>
      </c>
      <c r="AI496" s="59" t="s">
        <v>183</v>
      </c>
      <c r="AJ496" s="59" t="s">
        <v>2472</v>
      </c>
      <c r="AK496" s="59" t="s">
        <v>183</v>
      </c>
      <c r="AL496" s="59" t="s">
        <v>183</v>
      </c>
      <c r="AM496" s="59" t="s">
        <v>7752</v>
      </c>
      <c r="AN496" s="59" t="s">
        <v>7753</v>
      </c>
      <c r="AO496" s="59" t="s">
        <v>228</v>
      </c>
      <c r="AP496" s="59" t="s">
        <v>1032</v>
      </c>
      <c r="AQ496" s="59" t="s">
        <v>7754</v>
      </c>
      <c r="AR496" s="59" t="s">
        <v>183</v>
      </c>
      <c r="AS496" s="59" t="s">
        <v>183</v>
      </c>
      <c r="AT496" s="59" t="s">
        <v>231</v>
      </c>
      <c r="AU496" s="59" t="s">
        <v>183</v>
      </c>
      <c r="AV496" s="59" t="s">
        <v>183</v>
      </c>
      <c r="AW496" s="59" t="s">
        <v>231</v>
      </c>
      <c r="AX496" s="59" t="s">
        <v>183</v>
      </c>
      <c r="AY496" s="59" t="s">
        <v>183</v>
      </c>
      <c r="AZ496" s="59" t="s">
        <v>7755</v>
      </c>
      <c r="BA496" s="59" t="s">
        <v>7722</v>
      </c>
      <c r="BB496" s="59" t="s">
        <v>756</v>
      </c>
      <c r="BC496" s="59" t="s">
        <v>234</v>
      </c>
      <c r="BD496" s="59" t="s">
        <v>234</v>
      </c>
      <c r="BE496" s="59" t="s">
        <v>234</v>
      </c>
      <c r="BF496" s="59" t="s">
        <v>234</v>
      </c>
      <c r="BG496" s="59" t="s">
        <v>234</v>
      </c>
      <c r="BH496" s="59" t="s">
        <v>234</v>
      </c>
      <c r="BI496" s="59" t="s">
        <v>234</v>
      </c>
      <c r="BJ496" s="59" t="s">
        <v>234</v>
      </c>
      <c r="BK496" s="59" t="s">
        <v>234</v>
      </c>
      <c r="BL496" s="59" t="s">
        <v>234</v>
      </c>
      <c r="BM496" s="59" t="s">
        <v>234</v>
      </c>
      <c r="BN496" s="63">
        <v>43405.420079826385</v>
      </c>
    </row>
    <row r="497" spans="1:66" x14ac:dyDescent="0.25">
      <c r="A497" s="59" t="s">
        <v>178</v>
      </c>
      <c r="B497" s="59" t="s">
        <v>179</v>
      </c>
      <c r="C497" s="59" t="s">
        <v>24</v>
      </c>
      <c r="D497" s="60" t="s">
        <v>19</v>
      </c>
      <c r="E497" s="60" t="s">
        <v>7756</v>
      </c>
      <c r="F497" s="60" t="s">
        <v>5223</v>
      </c>
      <c r="G497" s="59" t="s">
        <v>7757</v>
      </c>
      <c r="H497" s="59" t="s">
        <v>197</v>
      </c>
      <c r="I497" s="59" t="s">
        <v>12</v>
      </c>
      <c r="J497" s="59" t="s">
        <v>183</v>
      </c>
      <c r="K497" s="59" t="s">
        <v>7758</v>
      </c>
      <c r="L497" s="59" t="s">
        <v>7759</v>
      </c>
      <c r="M497" s="59" t="s">
        <v>197</v>
      </c>
      <c r="N497" s="59" t="s">
        <v>7760</v>
      </c>
      <c r="O497" s="59" t="s">
        <v>7761</v>
      </c>
      <c r="P497" s="59" t="s">
        <v>218</v>
      </c>
      <c r="Q497" s="59" t="s">
        <v>7762</v>
      </c>
      <c r="R497" s="59" t="s">
        <v>7763</v>
      </c>
      <c r="S497" s="59" t="s">
        <v>7764</v>
      </c>
      <c r="T497" s="59" t="s">
        <v>313</v>
      </c>
      <c r="U497" s="59" t="s">
        <v>2726</v>
      </c>
      <c r="V497" s="59" t="s">
        <v>7765</v>
      </c>
      <c r="W497" s="59" t="s">
        <v>1246</v>
      </c>
      <c r="X497" s="59" t="s">
        <v>7766</v>
      </c>
      <c r="Y497" s="59" t="s">
        <v>7767</v>
      </c>
      <c r="Z497" s="59" t="s">
        <v>7768</v>
      </c>
      <c r="AA497" s="59" t="s">
        <v>7769</v>
      </c>
      <c r="AB497" s="59" t="s">
        <v>192</v>
      </c>
      <c r="AC497" s="59" t="s">
        <v>244</v>
      </c>
      <c r="AD497" s="59" t="s">
        <v>183</v>
      </c>
      <c r="AE497" s="59" t="s">
        <v>7770</v>
      </c>
      <c r="AF497" s="59" t="s">
        <v>183</v>
      </c>
      <c r="AG497" s="59" t="s">
        <v>183</v>
      </c>
      <c r="AH497" s="59" t="s">
        <v>183</v>
      </c>
      <c r="AI497" s="59" t="s">
        <v>183</v>
      </c>
      <c r="AJ497" s="59" t="s">
        <v>183</v>
      </c>
      <c r="AK497" s="59" t="s">
        <v>183</v>
      </c>
      <c r="AL497" s="59" t="s">
        <v>183</v>
      </c>
      <c r="AM497" s="59" t="s">
        <v>7771</v>
      </c>
      <c r="AN497" s="59" t="s">
        <v>183</v>
      </c>
      <c r="AO497" s="59" t="s">
        <v>228</v>
      </c>
      <c r="AP497" s="59" t="s">
        <v>299</v>
      </c>
      <c r="AQ497" s="59" t="s">
        <v>7772</v>
      </c>
      <c r="AR497" s="59" t="s">
        <v>231</v>
      </c>
      <c r="AS497" s="59" t="s">
        <v>7773</v>
      </c>
      <c r="AT497" s="59" t="s">
        <v>231</v>
      </c>
      <c r="AU497" s="59" t="s">
        <v>183</v>
      </c>
      <c r="AV497" s="59" t="s">
        <v>183</v>
      </c>
      <c r="AW497" s="59" t="s">
        <v>183</v>
      </c>
      <c r="AX497" s="59" t="s">
        <v>183</v>
      </c>
      <c r="AY497" s="59" t="s">
        <v>183</v>
      </c>
      <c r="AZ497" s="59" t="s">
        <v>7774</v>
      </c>
      <c r="BA497" s="59" t="s">
        <v>7775</v>
      </c>
      <c r="BB497" s="59" t="s">
        <v>7775</v>
      </c>
      <c r="BC497" s="59" t="s">
        <v>231</v>
      </c>
      <c r="BD497" s="59" t="s">
        <v>231</v>
      </c>
      <c r="BE497" s="59" t="s">
        <v>231</v>
      </c>
      <c r="BF497" s="59" t="s">
        <v>231</v>
      </c>
      <c r="BG497" s="59" t="s">
        <v>231</v>
      </c>
      <c r="BH497" s="59" t="s">
        <v>231</v>
      </c>
      <c r="BI497" s="59" t="s">
        <v>231</v>
      </c>
      <c r="BJ497" s="59" t="s">
        <v>231</v>
      </c>
      <c r="BK497" s="59" t="s">
        <v>231</v>
      </c>
      <c r="BL497" s="59" t="s">
        <v>231</v>
      </c>
      <c r="BM497" s="59" t="s">
        <v>231</v>
      </c>
      <c r="BN497" s="63">
        <v>43405.544603090275</v>
      </c>
    </row>
    <row r="498" spans="1:66" x14ac:dyDescent="0.25">
      <c r="A498" s="59" t="s">
        <v>178</v>
      </c>
      <c r="B498" s="59" t="s">
        <v>179</v>
      </c>
      <c r="C498" s="59" t="s">
        <v>24</v>
      </c>
      <c r="D498" s="60" t="s">
        <v>19</v>
      </c>
      <c r="E498" s="60" t="s">
        <v>7776</v>
      </c>
      <c r="F498" s="60" t="s">
        <v>5223</v>
      </c>
      <c r="G498" s="59" t="s">
        <v>7777</v>
      </c>
      <c r="H498" s="59" t="s">
        <v>197</v>
      </c>
      <c r="I498" s="59" t="s">
        <v>12</v>
      </c>
      <c r="J498" s="59" t="s">
        <v>183</v>
      </c>
      <c r="K498" s="59" t="s">
        <v>7778</v>
      </c>
      <c r="L498" s="59" t="s">
        <v>183</v>
      </c>
      <c r="M498" s="59" t="s">
        <v>197</v>
      </c>
      <c r="N498" s="59" t="s">
        <v>7779</v>
      </c>
      <c r="O498" s="59" t="s">
        <v>7780</v>
      </c>
      <c r="P498" s="59" t="s">
        <v>1729</v>
      </c>
      <c r="Q498" s="59" t="s">
        <v>1868</v>
      </c>
      <c r="R498" s="59" t="s">
        <v>713</v>
      </c>
      <c r="S498" s="59" t="s">
        <v>1869</v>
      </c>
      <c r="T498" s="59" t="s">
        <v>313</v>
      </c>
      <c r="U498" s="59" t="s">
        <v>2726</v>
      </c>
      <c r="V498" s="59" t="s">
        <v>7765</v>
      </c>
      <c r="W498" s="59" t="s">
        <v>1246</v>
      </c>
      <c r="X498" s="59" t="s">
        <v>7781</v>
      </c>
      <c r="Y498" s="59" t="s">
        <v>7782</v>
      </c>
      <c r="Z498" s="59" t="s">
        <v>7783</v>
      </c>
      <c r="AA498" s="59" t="s">
        <v>7784</v>
      </c>
      <c r="AB498" s="59" t="s">
        <v>192</v>
      </c>
      <c r="AC498" s="59" t="s">
        <v>224</v>
      </c>
      <c r="AD498" s="59" t="s">
        <v>183</v>
      </c>
      <c r="AE498" s="59" t="s">
        <v>7785</v>
      </c>
      <c r="AF498" s="59" t="s">
        <v>183</v>
      </c>
      <c r="AG498" s="59" t="s">
        <v>183</v>
      </c>
      <c r="AH498" s="59" t="s">
        <v>183</v>
      </c>
      <c r="AI498" s="59" t="s">
        <v>183</v>
      </c>
      <c r="AJ498" s="59" t="s">
        <v>183</v>
      </c>
      <c r="AK498" s="59" t="s">
        <v>183</v>
      </c>
      <c r="AL498" s="59" t="s">
        <v>183</v>
      </c>
      <c r="AM498" s="59" t="s">
        <v>7786</v>
      </c>
      <c r="AN498" s="59" t="s">
        <v>183</v>
      </c>
      <c r="AO498" s="59" t="s">
        <v>228</v>
      </c>
      <c r="AP498" s="59" t="s">
        <v>299</v>
      </c>
      <c r="AQ498" s="59" t="s">
        <v>7787</v>
      </c>
      <c r="AR498" s="59" t="s">
        <v>234</v>
      </c>
      <c r="AS498" s="59" t="s">
        <v>7788</v>
      </c>
      <c r="AT498" s="59" t="s">
        <v>231</v>
      </c>
      <c r="AU498" s="59" t="s">
        <v>183</v>
      </c>
      <c r="AV498" s="59" t="s">
        <v>183</v>
      </c>
      <c r="AW498" s="59" t="s">
        <v>183</v>
      </c>
      <c r="AX498" s="59" t="s">
        <v>183</v>
      </c>
      <c r="AY498" s="59" t="s">
        <v>183</v>
      </c>
      <c r="AZ498" s="59" t="s">
        <v>7774</v>
      </c>
      <c r="BA498" s="59" t="s">
        <v>7775</v>
      </c>
      <c r="BB498" s="59" t="s">
        <v>7775</v>
      </c>
      <c r="BC498" s="59" t="s">
        <v>231</v>
      </c>
      <c r="BD498" s="59" t="s">
        <v>231</v>
      </c>
      <c r="BE498" s="59" t="s">
        <v>231</v>
      </c>
      <c r="BF498" s="59" t="s">
        <v>231</v>
      </c>
      <c r="BG498" s="59" t="s">
        <v>231</v>
      </c>
      <c r="BH498" s="59" t="s">
        <v>231</v>
      </c>
      <c r="BI498" s="59" t="s">
        <v>231</v>
      </c>
      <c r="BJ498" s="59" t="s">
        <v>231</v>
      </c>
      <c r="BK498" s="59" t="s">
        <v>231</v>
      </c>
      <c r="BL498" s="59" t="s">
        <v>231</v>
      </c>
      <c r="BM498" s="59" t="s">
        <v>231</v>
      </c>
      <c r="BN498" s="63">
        <v>43405.544602465277</v>
      </c>
    </row>
    <row r="499" spans="1:66" x14ac:dyDescent="0.25">
      <c r="A499" s="59" t="s">
        <v>178</v>
      </c>
      <c r="B499" s="59" t="s">
        <v>179</v>
      </c>
      <c r="C499" s="59" t="s">
        <v>24</v>
      </c>
      <c r="D499" s="60" t="s">
        <v>19</v>
      </c>
      <c r="E499" s="60" t="s">
        <v>7789</v>
      </c>
      <c r="F499" s="60" t="s">
        <v>5223</v>
      </c>
      <c r="G499" s="59" t="s">
        <v>7790</v>
      </c>
      <c r="H499" s="59" t="s">
        <v>197</v>
      </c>
      <c r="I499" s="59" t="s">
        <v>12</v>
      </c>
      <c r="J499" s="59" t="s">
        <v>183</v>
      </c>
      <c r="K499" s="59" t="s">
        <v>7791</v>
      </c>
      <c r="L499" s="59" t="s">
        <v>183</v>
      </c>
      <c r="M499" s="59" t="s">
        <v>197</v>
      </c>
      <c r="N499" s="59" t="s">
        <v>7792</v>
      </c>
      <c r="O499" s="59" t="s">
        <v>7793</v>
      </c>
      <c r="P499" s="59" t="s">
        <v>1128</v>
      </c>
      <c r="Q499" s="59" t="s">
        <v>7794</v>
      </c>
      <c r="R499" s="59" t="s">
        <v>7795</v>
      </c>
      <c r="S499" s="59" t="s">
        <v>7796</v>
      </c>
      <c r="T499" s="59" t="s">
        <v>455</v>
      </c>
      <c r="U499" s="59" t="s">
        <v>7797</v>
      </c>
      <c r="V499" s="59" t="s">
        <v>7798</v>
      </c>
      <c r="W499" s="59" t="s">
        <v>495</v>
      </c>
      <c r="X499" s="59" t="s">
        <v>7799</v>
      </c>
      <c r="Y499" s="59" t="s">
        <v>318</v>
      </c>
      <c r="Z499" s="59" t="s">
        <v>7800</v>
      </c>
      <c r="AA499" s="59" t="s">
        <v>7801</v>
      </c>
      <c r="AB499" s="59" t="s">
        <v>192</v>
      </c>
      <c r="AC499" s="59" t="s">
        <v>244</v>
      </c>
      <c r="AD499" s="59" t="s">
        <v>183</v>
      </c>
      <c r="AE499" s="59" t="s">
        <v>7802</v>
      </c>
      <c r="AF499" s="59" t="s">
        <v>183</v>
      </c>
      <c r="AG499" s="59" t="s">
        <v>183</v>
      </c>
      <c r="AH499" s="59" t="s">
        <v>183</v>
      </c>
      <c r="AI499" s="59" t="s">
        <v>183</v>
      </c>
      <c r="AJ499" s="59" t="s">
        <v>183</v>
      </c>
      <c r="AK499" s="59" t="s">
        <v>183</v>
      </c>
      <c r="AL499" s="59" t="s">
        <v>183</v>
      </c>
      <c r="AM499" s="59" t="s">
        <v>7803</v>
      </c>
      <c r="AN499" s="59" t="s">
        <v>183</v>
      </c>
      <c r="AO499" s="59" t="s">
        <v>228</v>
      </c>
      <c r="AP499" s="59" t="s">
        <v>299</v>
      </c>
      <c r="AQ499" s="59" t="s">
        <v>7804</v>
      </c>
      <c r="AR499" s="59" t="s">
        <v>231</v>
      </c>
      <c r="AS499" s="59" t="s">
        <v>7805</v>
      </c>
      <c r="AT499" s="59" t="s">
        <v>231</v>
      </c>
      <c r="AU499" s="59" t="s">
        <v>183</v>
      </c>
      <c r="AV499" s="59" t="s">
        <v>183</v>
      </c>
      <c r="AW499" s="59" t="s">
        <v>183</v>
      </c>
      <c r="AX499" s="59" t="s">
        <v>183</v>
      </c>
      <c r="AY499" s="59" t="s">
        <v>183</v>
      </c>
      <c r="AZ499" s="59" t="s">
        <v>7806</v>
      </c>
      <c r="BA499" s="59" t="s">
        <v>1986</v>
      </c>
      <c r="BB499" s="59" t="s">
        <v>1986</v>
      </c>
      <c r="BC499" s="59" t="s">
        <v>231</v>
      </c>
      <c r="BD499" s="59" t="s">
        <v>231</v>
      </c>
      <c r="BE499" s="59" t="s">
        <v>231</v>
      </c>
      <c r="BF499" s="59" t="s">
        <v>231</v>
      </c>
      <c r="BG499" s="59" t="s">
        <v>231</v>
      </c>
      <c r="BH499" s="59" t="s">
        <v>231</v>
      </c>
      <c r="BI499" s="59" t="s">
        <v>231</v>
      </c>
      <c r="BJ499" s="59" t="s">
        <v>231</v>
      </c>
      <c r="BK499" s="59" t="s">
        <v>231</v>
      </c>
      <c r="BL499" s="59" t="s">
        <v>231</v>
      </c>
      <c r="BM499" s="59" t="s">
        <v>231</v>
      </c>
      <c r="BN499" s="63">
        <v>43405.544820335643</v>
      </c>
    </row>
    <row r="500" spans="1:66" x14ac:dyDescent="0.25">
      <c r="A500" s="59" t="s">
        <v>178</v>
      </c>
      <c r="B500" s="59" t="s">
        <v>179</v>
      </c>
      <c r="C500" s="59" t="s">
        <v>24</v>
      </c>
      <c r="D500" s="60" t="s">
        <v>19</v>
      </c>
      <c r="E500" s="60" t="s">
        <v>7807</v>
      </c>
      <c r="F500" s="60" t="s">
        <v>5223</v>
      </c>
      <c r="G500" s="59" t="s">
        <v>7808</v>
      </c>
      <c r="H500" s="59" t="s">
        <v>197</v>
      </c>
      <c r="I500" s="59" t="s">
        <v>12</v>
      </c>
      <c r="J500" s="59" t="s">
        <v>183</v>
      </c>
      <c r="K500" s="59" t="s">
        <v>7809</v>
      </c>
      <c r="L500" s="59" t="s">
        <v>183</v>
      </c>
      <c r="M500" s="59" t="s">
        <v>197</v>
      </c>
      <c r="N500" s="59" t="s">
        <v>7810</v>
      </c>
      <c r="O500" s="59" t="s">
        <v>7811</v>
      </c>
      <c r="P500" s="59" t="s">
        <v>7812</v>
      </c>
      <c r="Q500" s="59" t="s">
        <v>2808</v>
      </c>
      <c r="R500" s="59" t="s">
        <v>412</v>
      </c>
      <c r="S500" s="59" t="s">
        <v>7813</v>
      </c>
      <c r="T500" s="59" t="s">
        <v>414</v>
      </c>
      <c r="U500" s="59" t="s">
        <v>7814</v>
      </c>
      <c r="V500" s="59" t="s">
        <v>7815</v>
      </c>
      <c r="W500" s="59" t="s">
        <v>417</v>
      </c>
      <c r="X500" s="59" t="s">
        <v>7816</v>
      </c>
      <c r="Y500" s="59" t="s">
        <v>7817</v>
      </c>
      <c r="Z500" s="59" t="s">
        <v>7818</v>
      </c>
      <c r="AA500" s="59" t="s">
        <v>7819</v>
      </c>
      <c r="AB500" s="59" t="s">
        <v>192</v>
      </c>
      <c r="AC500" s="59" t="s">
        <v>244</v>
      </c>
      <c r="AD500" s="59" t="s">
        <v>183</v>
      </c>
      <c r="AE500" s="59" t="s">
        <v>183</v>
      </c>
      <c r="AF500" s="59" t="s">
        <v>6451</v>
      </c>
      <c r="AG500" s="59" t="s">
        <v>183</v>
      </c>
      <c r="AH500" s="59" t="s">
        <v>183</v>
      </c>
      <c r="AI500" s="59" t="s">
        <v>183</v>
      </c>
      <c r="AJ500" s="59" t="s">
        <v>183</v>
      </c>
      <c r="AK500" s="59" t="s">
        <v>183</v>
      </c>
      <c r="AL500" s="59" t="s">
        <v>183</v>
      </c>
      <c r="AM500" s="59" t="s">
        <v>7820</v>
      </c>
      <c r="AN500" s="59" t="s">
        <v>7821</v>
      </c>
      <c r="AO500" s="59" t="s">
        <v>228</v>
      </c>
      <c r="AP500" s="59" t="s">
        <v>1032</v>
      </c>
      <c r="AQ500" s="59" t="s">
        <v>7822</v>
      </c>
      <c r="AR500" s="59" t="s">
        <v>231</v>
      </c>
      <c r="AS500" s="59" t="s">
        <v>7823</v>
      </c>
      <c r="AT500" s="59" t="s">
        <v>231</v>
      </c>
      <c r="AU500" s="59" t="s">
        <v>183</v>
      </c>
      <c r="AV500" s="59" t="s">
        <v>183</v>
      </c>
      <c r="AW500" s="59" t="s">
        <v>183</v>
      </c>
      <c r="AX500" s="59" t="s">
        <v>183</v>
      </c>
      <c r="AY500" s="59" t="s">
        <v>183</v>
      </c>
      <c r="AZ500" s="59" t="s">
        <v>1034</v>
      </c>
      <c r="BA500" s="59" t="s">
        <v>7824</v>
      </c>
      <c r="BB500" s="59" t="s">
        <v>3269</v>
      </c>
      <c r="BC500" s="59" t="s">
        <v>231</v>
      </c>
      <c r="BD500" s="59" t="s">
        <v>231</v>
      </c>
      <c r="BE500" s="59" t="s">
        <v>231</v>
      </c>
      <c r="BF500" s="59" t="s">
        <v>231</v>
      </c>
      <c r="BG500" s="59" t="s">
        <v>231</v>
      </c>
      <c r="BH500" s="59" t="s">
        <v>231</v>
      </c>
      <c r="BI500" s="59" t="s">
        <v>231</v>
      </c>
      <c r="BJ500" s="59" t="s">
        <v>231</v>
      </c>
      <c r="BK500" s="59" t="s">
        <v>231</v>
      </c>
      <c r="BL500" s="59" t="s">
        <v>231</v>
      </c>
      <c r="BM500" s="59" t="s">
        <v>231</v>
      </c>
      <c r="BN500" s="63">
        <v>43405.545211226847</v>
      </c>
    </row>
    <row r="501" spans="1:66" x14ac:dyDescent="0.25">
      <c r="A501" s="59" t="s">
        <v>178</v>
      </c>
      <c r="B501" s="59" t="s">
        <v>179</v>
      </c>
      <c r="C501" s="59" t="s">
        <v>24</v>
      </c>
      <c r="D501" s="60" t="s">
        <v>19</v>
      </c>
      <c r="E501" s="60" t="s">
        <v>7825</v>
      </c>
      <c r="F501" s="60" t="s">
        <v>5223</v>
      </c>
      <c r="G501" s="59" t="s">
        <v>7826</v>
      </c>
      <c r="H501" s="59" t="s">
        <v>197</v>
      </c>
      <c r="I501" s="59" t="s">
        <v>12</v>
      </c>
      <c r="J501" s="59" t="s">
        <v>183</v>
      </c>
      <c r="K501" s="59" t="s">
        <v>7827</v>
      </c>
      <c r="L501" s="59" t="s">
        <v>7828</v>
      </c>
      <c r="M501" s="59" t="s">
        <v>197</v>
      </c>
      <c r="N501" s="59" t="s">
        <v>7829</v>
      </c>
      <c r="O501" s="59" t="s">
        <v>7830</v>
      </c>
      <c r="P501" s="59" t="s">
        <v>7831</v>
      </c>
      <c r="Q501" s="59" t="s">
        <v>1868</v>
      </c>
      <c r="R501" s="59" t="s">
        <v>713</v>
      </c>
      <c r="S501" s="59" t="s">
        <v>1869</v>
      </c>
      <c r="T501" s="59" t="s">
        <v>313</v>
      </c>
      <c r="U501" s="59" t="s">
        <v>2726</v>
      </c>
      <c r="V501" s="59" t="s">
        <v>7832</v>
      </c>
      <c r="W501" s="59" t="s">
        <v>1246</v>
      </c>
      <c r="X501" s="59" t="s">
        <v>7833</v>
      </c>
      <c r="Y501" s="59" t="s">
        <v>318</v>
      </c>
      <c r="Z501" s="59" t="s">
        <v>7834</v>
      </c>
      <c r="AA501" s="59" t="s">
        <v>7835</v>
      </c>
      <c r="AB501" s="59" t="s">
        <v>192</v>
      </c>
      <c r="AC501" s="59" t="s">
        <v>244</v>
      </c>
      <c r="AD501" s="59" t="s">
        <v>183</v>
      </c>
      <c r="AE501" s="59" t="s">
        <v>7836</v>
      </c>
      <c r="AF501" s="59" t="s">
        <v>183</v>
      </c>
      <c r="AG501" s="59" t="s">
        <v>183</v>
      </c>
      <c r="AH501" s="59" t="s">
        <v>183</v>
      </c>
      <c r="AI501" s="59" t="s">
        <v>183</v>
      </c>
      <c r="AJ501" s="59" t="s">
        <v>183</v>
      </c>
      <c r="AK501" s="59" t="s">
        <v>183</v>
      </c>
      <c r="AL501" s="59" t="s">
        <v>183</v>
      </c>
      <c r="AM501" s="59" t="s">
        <v>7837</v>
      </c>
      <c r="AN501" s="59" t="s">
        <v>183</v>
      </c>
      <c r="AO501" s="59" t="s">
        <v>228</v>
      </c>
      <c r="AP501" s="59" t="s">
        <v>299</v>
      </c>
      <c r="AQ501" s="59" t="s">
        <v>7838</v>
      </c>
      <c r="AR501" s="59" t="s">
        <v>234</v>
      </c>
      <c r="AS501" s="59" t="s">
        <v>7839</v>
      </c>
      <c r="AT501" s="59" t="s">
        <v>231</v>
      </c>
      <c r="AU501" s="59" t="s">
        <v>183</v>
      </c>
      <c r="AV501" s="59" t="s">
        <v>183</v>
      </c>
      <c r="AW501" s="59" t="s">
        <v>183</v>
      </c>
      <c r="AX501" s="59" t="s">
        <v>183</v>
      </c>
      <c r="AY501" s="59" t="s">
        <v>183</v>
      </c>
      <c r="AZ501" s="59" t="s">
        <v>2733</v>
      </c>
      <c r="BA501" s="59" t="s">
        <v>2734</v>
      </c>
      <c r="BB501" s="59" t="s">
        <v>2734</v>
      </c>
      <c r="BC501" s="59" t="s">
        <v>231</v>
      </c>
      <c r="BD501" s="59" t="s">
        <v>231</v>
      </c>
      <c r="BE501" s="59" t="s">
        <v>231</v>
      </c>
      <c r="BF501" s="59" t="s">
        <v>231</v>
      </c>
      <c r="BG501" s="59" t="s">
        <v>231</v>
      </c>
      <c r="BH501" s="59" t="s">
        <v>231</v>
      </c>
      <c r="BI501" s="59" t="s">
        <v>231</v>
      </c>
      <c r="BJ501" s="59" t="s">
        <v>231</v>
      </c>
      <c r="BK501" s="59" t="s">
        <v>231</v>
      </c>
      <c r="BL501" s="59" t="s">
        <v>231</v>
      </c>
      <c r="BM501" s="59" t="s">
        <v>231</v>
      </c>
      <c r="BN501" s="63">
        <v>43405.544600578702</v>
      </c>
    </row>
    <row r="502" spans="1:66" x14ac:dyDescent="0.25">
      <c r="A502" s="59" t="s">
        <v>178</v>
      </c>
      <c r="B502" s="59" t="s">
        <v>179</v>
      </c>
      <c r="C502" s="59" t="s">
        <v>24</v>
      </c>
      <c r="D502" s="60" t="s">
        <v>19</v>
      </c>
      <c r="E502" s="60" t="s">
        <v>7840</v>
      </c>
      <c r="F502" s="60" t="s">
        <v>5223</v>
      </c>
      <c r="G502" s="59" t="s">
        <v>7841</v>
      </c>
      <c r="H502" s="59" t="s">
        <v>197</v>
      </c>
      <c r="I502" s="59" t="s">
        <v>12</v>
      </c>
      <c r="J502" s="59" t="s">
        <v>183</v>
      </c>
      <c r="K502" s="59" t="s">
        <v>7842</v>
      </c>
      <c r="L502" s="59" t="s">
        <v>183</v>
      </c>
      <c r="M502" s="59" t="s">
        <v>197</v>
      </c>
      <c r="N502" s="59" t="s">
        <v>7843</v>
      </c>
      <c r="O502" s="59" t="s">
        <v>7844</v>
      </c>
      <c r="P502" s="59" t="s">
        <v>4602</v>
      </c>
      <c r="Q502" s="59" t="s">
        <v>7845</v>
      </c>
      <c r="R502" s="59" t="s">
        <v>1501</v>
      </c>
      <c r="S502" s="59" t="s">
        <v>7846</v>
      </c>
      <c r="T502" s="59" t="s">
        <v>696</v>
      </c>
      <c r="U502" s="59" t="s">
        <v>495</v>
      </c>
      <c r="V502" s="59" t="s">
        <v>490</v>
      </c>
      <c r="W502" s="59" t="s">
        <v>1325</v>
      </c>
      <c r="X502" s="59" t="s">
        <v>7847</v>
      </c>
      <c r="Y502" s="59" t="s">
        <v>7848</v>
      </c>
      <c r="Z502" s="59" t="s">
        <v>183</v>
      </c>
      <c r="AA502" s="59" t="s">
        <v>7849</v>
      </c>
      <c r="AB502" s="59" t="s">
        <v>192</v>
      </c>
      <c r="AC502" s="59" t="s">
        <v>244</v>
      </c>
      <c r="AD502" s="59" t="s">
        <v>225</v>
      </c>
      <c r="AE502" s="59" t="s">
        <v>5214</v>
      </c>
      <c r="AF502" s="59" t="s">
        <v>183</v>
      </c>
      <c r="AG502" s="59" t="s">
        <v>183</v>
      </c>
      <c r="AH502" s="59" t="s">
        <v>183</v>
      </c>
      <c r="AI502" s="59" t="s">
        <v>183</v>
      </c>
      <c r="AJ502" s="59" t="s">
        <v>183</v>
      </c>
      <c r="AK502" s="59" t="s">
        <v>183</v>
      </c>
      <c r="AL502" s="59" t="s">
        <v>183</v>
      </c>
      <c r="AM502" s="59" t="s">
        <v>7850</v>
      </c>
      <c r="AN502" s="59" t="s">
        <v>183</v>
      </c>
      <c r="AO502" s="59" t="s">
        <v>228</v>
      </c>
      <c r="AP502" s="59" t="s">
        <v>229</v>
      </c>
      <c r="AQ502" s="59" t="s">
        <v>7851</v>
      </c>
      <c r="AR502" s="59" t="s">
        <v>183</v>
      </c>
      <c r="AS502" s="59" t="s">
        <v>183</v>
      </c>
      <c r="AT502" s="59" t="s">
        <v>231</v>
      </c>
      <c r="AU502" s="59" t="s">
        <v>183</v>
      </c>
      <c r="AV502" s="59" t="s">
        <v>183</v>
      </c>
      <c r="AW502" s="59" t="s">
        <v>183</v>
      </c>
      <c r="AX502" s="59" t="s">
        <v>183</v>
      </c>
      <c r="AY502" s="59" t="s">
        <v>183</v>
      </c>
      <c r="AZ502" s="59" t="s">
        <v>7852</v>
      </c>
      <c r="BA502" s="59" t="s">
        <v>183</v>
      </c>
      <c r="BB502" s="59" t="s">
        <v>183</v>
      </c>
      <c r="BC502" s="59" t="s">
        <v>234</v>
      </c>
      <c r="BD502" s="59" t="s">
        <v>234</v>
      </c>
      <c r="BE502" s="59" t="s">
        <v>234</v>
      </c>
      <c r="BF502" s="59" t="s">
        <v>234</v>
      </c>
      <c r="BG502" s="59" t="s">
        <v>234</v>
      </c>
      <c r="BH502" s="59" t="s">
        <v>234</v>
      </c>
      <c r="BI502" s="59" t="s">
        <v>234</v>
      </c>
      <c r="BJ502" s="59" t="s">
        <v>234</v>
      </c>
      <c r="BK502" s="59" t="s">
        <v>234</v>
      </c>
      <c r="BL502" s="59" t="s">
        <v>234</v>
      </c>
      <c r="BM502" s="59" t="s">
        <v>234</v>
      </c>
      <c r="BN502" s="63">
        <v>43405.545149733793</v>
      </c>
    </row>
    <row r="503" spans="1:66" x14ac:dyDescent="0.25">
      <c r="A503" s="59" t="s">
        <v>178</v>
      </c>
      <c r="B503" s="59" t="s">
        <v>179</v>
      </c>
      <c r="C503" s="59" t="s">
        <v>24</v>
      </c>
      <c r="D503" s="60" t="s">
        <v>19</v>
      </c>
      <c r="E503" s="60" t="s">
        <v>7853</v>
      </c>
      <c r="F503" s="60" t="s">
        <v>5223</v>
      </c>
      <c r="G503" s="59" t="s">
        <v>7854</v>
      </c>
      <c r="H503" s="59" t="s">
        <v>197</v>
      </c>
      <c r="I503" s="59" t="s">
        <v>12</v>
      </c>
      <c r="J503" s="59" t="s">
        <v>183</v>
      </c>
      <c r="K503" s="59" t="s">
        <v>7855</v>
      </c>
      <c r="L503" s="59" t="s">
        <v>183</v>
      </c>
      <c r="M503" s="59" t="s">
        <v>197</v>
      </c>
      <c r="N503" s="59" t="s">
        <v>7856</v>
      </c>
      <c r="O503" s="59" t="s">
        <v>7857</v>
      </c>
      <c r="P503" s="59" t="s">
        <v>1499</v>
      </c>
      <c r="Q503" s="59" t="s">
        <v>7858</v>
      </c>
      <c r="R503" s="59" t="s">
        <v>1320</v>
      </c>
      <c r="S503" s="59" t="s">
        <v>7859</v>
      </c>
      <c r="T503" s="59" t="s">
        <v>220</v>
      </c>
      <c r="U503" s="59" t="s">
        <v>183</v>
      </c>
      <c r="V503" s="59" t="s">
        <v>183</v>
      </c>
      <c r="W503" s="59" t="s">
        <v>3601</v>
      </c>
      <c r="X503" s="59" t="s">
        <v>7860</v>
      </c>
      <c r="Y503" s="59" t="s">
        <v>7861</v>
      </c>
      <c r="Z503" s="59" t="s">
        <v>183</v>
      </c>
      <c r="AA503" s="59" t="s">
        <v>7862</v>
      </c>
      <c r="AB503" s="59" t="s">
        <v>192</v>
      </c>
      <c r="AC503" s="59" t="s">
        <v>244</v>
      </c>
      <c r="AD503" s="59" t="s">
        <v>922</v>
      </c>
      <c r="AE503" s="59" t="s">
        <v>5214</v>
      </c>
      <c r="AF503" s="59" t="s">
        <v>183</v>
      </c>
      <c r="AG503" s="59" t="s">
        <v>183</v>
      </c>
      <c r="AH503" s="59" t="s">
        <v>183</v>
      </c>
      <c r="AI503" s="59" t="s">
        <v>183</v>
      </c>
      <c r="AJ503" s="59" t="s">
        <v>183</v>
      </c>
      <c r="AK503" s="59" t="s">
        <v>183</v>
      </c>
      <c r="AL503" s="59" t="s">
        <v>183</v>
      </c>
      <c r="AM503" s="59" t="s">
        <v>7863</v>
      </c>
      <c r="AN503" s="59" t="s">
        <v>183</v>
      </c>
      <c r="AO503" s="59" t="s">
        <v>228</v>
      </c>
      <c r="AP503" s="59" t="s">
        <v>229</v>
      </c>
      <c r="AQ503" s="59" t="s">
        <v>7864</v>
      </c>
      <c r="AR503" s="59" t="s">
        <v>183</v>
      </c>
      <c r="AS503" s="59" t="s">
        <v>183</v>
      </c>
      <c r="AT503" s="59" t="s">
        <v>231</v>
      </c>
      <c r="AU503" s="59" t="s">
        <v>183</v>
      </c>
      <c r="AV503" s="59" t="s">
        <v>183</v>
      </c>
      <c r="AW503" s="59" t="s">
        <v>183</v>
      </c>
      <c r="AX503" s="59" t="s">
        <v>183</v>
      </c>
      <c r="AY503" s="59" t="s">
        <v>183</v>
      </c>
      <c r="AZ503" s="59" t="s">
        <v>7852</v>
      </c>
      <c r="BA503" s="59" t="s">
        <v>183</v>
      </c>
      <c r="BB503" s="59" t="s">
        <v>183</v>
      </c>
      <c r="BC503" s="59" t="s">
        <v>234</v>
      </c>
      <c r="BD503" s="59" t="s">
        <v>234</v>
      </c>
      <c r="BE503" s="59" t="s">
        <v>234</v>
      </c>
      <c r="BF503" s="59" t="s">
        <v>234</v>
      </c>
      <c r="BG503" s="59" t="s">
        <v>234</v>
      </c>
      <c r="BH503" s="59" t="s">
        <v>234</v>
      </c>
      <c r="BI503" s="59" t="s">
        <v>234</v>
      </c>
      <c r="BJ503" s="59" t="s">
        <v>234</v>
      </c>
      <c r="BK503" s="59" t="s">
        <v>234</v>
      </c>
      <c r="BL503" s="59" t="s">
        <v>234</v>
      </c>
      <c r="BM503" s="59" t="s">
        <v>234</v>
      </c>
      <c r="BN503" s="63">
        <v>43405.545149108795</v>
      </c>
    </row>
    <row r="504" spans="1:66" x14ac:dyDescent="0.25">
      <c r="A504" s="59" t="s">
        <v>178</v>
      </c>
      <c r="B504" s="59" t="s">
        <v>179</v>
      </c>
      <c r="C504" s="59" t="s">
        <v>24</v>
      </c>
      <c r="D504" s="60" t="s">
        <v>19</v>
      </c>
      <c r="E504" s="60" t="s">
        <v>7865</v>
      </c>
      <c r="F504" s="60" t="s">
        <v>5223</v>
      </c>
      <c r="G504" s="59" t="s">
        <v>7866</v>
      </c>
      <c r="H504" s="59" t="s">
        <v>2454</v>
      </c>
      <c r="I504" s="59" t="s">
        <v>12</v>
      </c>
      <c r="J504" s="59" t="s">
        <v>7867</v>
      </c>
      <c r="K504" s="59" t="s">
        <v>7868</v>
      </c>
      <c r="L504" s="59" t="s">
        <v>183</v>
      </c>
      <c r="M504" s="59" t="s">
        <v>3336</v>
      </c>
      <c r="N504" s="59" t="s">
        <v>7869</v>
      </c>
      <c r="O504" s="59" t="s">
        <v>7870</v>
      </c>
      <c r="P504" s="59" t="s">
        <v>188</v>
      </c>
      <c r="Q504" s="59" t="s">
        <v>7579</v>
      </c>
      <c r="R504" s="59" t="s">
        <v>1614</v>
      </c>
      <c r="S504" s="59" t="s">
        <v>7871</v>
      </c>
      <c r="T504" s="59" t="s">
        <v>258</v>
      </c>
      <c r="U504" s="59" t="s">
        <v>1344</v>
      </c>
      <c r="V504" s="59" t="s">
        <v>490</v>
      </c>
      <c r="W504" s="59" t="s">
        <v>2393</v>
      </c>
      <c r="X504" s="59" t="s">
        <v>7872</v>
      </c>
      <c r="Y504" s="59" t="s">
        <v>7873</v>
      </c>
      <c r="Z504" s="59" t="s">
        <v>7874</v>
      </c>
      <c r="AA504" s="59" t="s">
        <v>7875</v>
      </c>
      <c r="AB504" s="59" t="s">
        <v>192</v>
      </c>
      <c r="AC504" s="59" t="s">
        <v>224</v>
      </c>
      <c r="AD504" s="59" t="s">
        <v>183</v>
      </c>
      <c r="AE504" s="59" t="s">
        <v>183</v>
      </c>
      <c r="AF504" s="59" t="s">
        <v>183</v>
      </c>
      <c r="AG504" s="59" t="s">
        <v>183</v>
      </c>
      <c r="AH504" s="59" t="s">
        <v>183</v>
      </c>
      <c r="AI504" s="59" t="s">
        <v>183</v>
      </c>
      <c r="AJ504" s="59" t="s">
        <v>2472</v>
      </c>
      <c r="AK504" s="59" t="s">
        <v>183</v>
      </c>
      <c r="AL504" s="59" t="s">
        <v>183</v>
      </c>
      <c r="AM504" s="59" t="s">
        <v>7876</v>
      </c>
      <c r="AN504" s="59" t="s">
        <v>7877</v>
      </c>
      <c r="AO504" s="59" t="s">
        <v>228</v>
      </c>
      <c r="AP504" s="59" t="s">
        <v>1032</v>
      </c>
      <c r="AQ504" s="59" t="s">
        <v>7878</v>
      </c>
      <c r="AR504" s="59" t="s">
        <v>231</v>
      </c>
      <c r="AS504" s="59" t="s">
        <v>7879</v>
      </c>
      <c r="AT504" s="59" t="s">
        <v>231</v>
      </c>
      <c r="AU504" s="59" t="s">
        <v>183</v>
      </c>
      <c r="AV504" s="59" t="s">
        <v>183</v>
      </c>
      <c r="AW504" s="59" t="s">
        <v>231</v>
      </c>
      <c r="AX504" s="59" t="s">
        <v>183</v>
      </c>
      <c r="AY504" s="59" t="s">
        <v>183</v>
      </c>
      <c r="AZ504" s="59" t="s">
        <v>2067</v>
      </c>
      <c r="BA504" s="59" t="s">
        <v>3352</v>
      </c>
      <c r="BB504" s="59" t="s">
        <v>7880</v>
      </c>
      <c r="BC504" s="59" t="s">
        <v>231</v>
      </c>
      <c r="BD504" s="59" t="s">
        <v>231</v>
      </c>
      <c r="BE504" s="59" t="s">
        <v>231</v>
      </c>
      <c r="BF504" s="59" t="s">
        <v>231</v>
      </c>
      <c r="BG504" s="59" t="s">
        <v>231</v>
      </c>
      <c r="BH504" s="59" t="s">
        <v>231</v>
      </c>
      <c r="BI504" s="59" t="s">
        <v>231</v>
      </c>
      <c r="BJ504" s="59" t="s">
        <v>231</v>
      </c>
      <c r="BK504" s="59" t="s">
        <v>231</v>
      </c>
      <c r="BL504" s="59" t="s">
        <v>231</v>
      </c>
      <c r="BM504" s="59" t="s">
        <v>231</v>
      </c>
      <c r="BN504" s="63">
        <v>43405.420129594902</v>
      </c>
    </row>
    <row r="505" spans="1:66" x14ac:dyDescent="0.25">
      <c r="A505" s="59" t="s">
        <v>178</v>
      </c>
      <c r="B505" s="59" t="s">
        <v>179</v>
      </c>
      <c r="C505" s="59" t="s">
        <v>24</v>
      </c>
      <c r="D505" s="60" t="s">
        <v>19</v>
      </c>
      <c r="E505" s="60" t="s">
        <v>7881</v>
      </c>
      <c r="F505" s="60" t="s">
        <v>5223</v>
      </c>
      <c r="G505" s="59" t="s">
        <v>7882</v>
      </c>
      <c r="H505" s="59" t="s">
        <v>197</v>
      </c>
      <c r="I505" s="59" t="s">
        <v>12</v>
      </c>
      <c r="J505" s="59" t="s">
        <v>183</v>
      </c>
      <c r="K505" s="59" t="s">
        <v>7883</v>
      </c>
      <c r="L505" s="59" t="s">
        <v>7884</v>
      </c>
      <c r="M505" s="59" t="s">
        <v>197</v>
      </c>
      <c r="N505" s="59" t="s">
        <v>7885</v>
      </c>
      <c r="O505" s="59" t="s">
        <v>7886</v>
      </c>
      <c r="P505" s="59" t="s">
        <v>673</v>
      </c>
      <c r="Q505" s="59" t="s">
        <v>7612</v>
      </c>
      <c r="R505" s="59" t="s">
        <v>1320</v>
      </c>
      <c r="S505" s="59" t="s">
        <v>4686</v>
      </c>
      <c r="T505" s="59" t="s">
        <v>258</v>
      </c>
      <c r="U505" s="59" t="s">
        <v>7036</v>
      </c>
      <c r="V505" s="59" t="s">
        <v>7887</v>
      </c>
      <c r="W505" s="59" t="s">
        <v>1474</v>
      </c>
      <c r="X505" s="59" t="s">
        <v>7888</v>
      </c>
      <c r="Y505" s="59" t="s">
        <v>318</v>
      </c>
      <c r="Z505" s="59" t="s">
        <v>263</v>
      </c>
      <c r="AA505" s="59" t="s">
        <v>7889</v>
      </c>
      <c r="AB505" s="59" t="s">
        <v>192</v>
      </c>
      <c r="AC505" s="59" t="s">
        <v>224</v>
      </c>
      <c r="AD505" s="59" t="s">
        <v>183</v>
      </c>
      <c r="AE505" s="59" t="s">
        <v>183</v>
      </c>
      <c r="AF505" s="59" t="s">
        <v>183</v>
      </c>
      <c r="AG505" s="59" t="s">
        <v>183</v>
      </c>
      <c r="AH505" s="59" t="s">
        <v>183</v>
      </c>
      <c r="AI505" s="59" t="s">
        <v>183</v>
      </c>
      <c r="AJ505" s="59" t="s">
        <v>183</v>
      </c>
      <c r="AK505" s="59" t="s">
        <v>183</v>
      </c>
      <c r="AL505" s="59" t="s">
        <v>183</v>
      </c>
      <c r="AM505" s="59" t="s">
        <v>7890</v>
      </c>
      <c r="AN505" s="59" t="s">
        <v>183</v>
      </c>
      <c r="AO505" s="59" t="s">
        <v>228</v>
      </c>
      <c r="AP505" s="59" t="s">
        <v>267</v>
      </c>
      <c r="AQ505" s="59" t="s">
        <v>7891</v>
      </c>
      <c r="AR505" s="59" t="s">
        <v>231</v>
      </c>
      <c r="AS505" s="59" t="s">
        <v>183</v>
      </c>
      <c r="AT505" s="59" t="s">
        <v>231</v>
      </c>
      <c r="AU505" s="59" t="s">
        <v>183</v>
      </c>
      <c r="AV505" s="59" t="s">
        <v>183</v>
      </c>
      <c r="AW505" s="59" t="s">
        <v>183</v>
      </c>
      <c r="AX505" s="59" t="s">
        <v>183</v>
      </c>
      <c r="AY505" s="59" t="s">
        <v>183</v>
      </c>
      <c r="AZ505" s="59" t="s">
        <v>7892</v>
      </c>
      <c r="BA505" s="59" t="s">
        <v>1203</v>
      </c>
      <c r="BB505" s="59" t="s">
        <v>1203</v>
      </c>
      <c r="BC505" s="59" t="s">
        <v>231</v>
      </c>
      <c r="BD505" s="59" t="s">
        <v>231</v>
      </c>
      <c r="BE505" s="59" t="s">
        <v>231</v>
      </c>
      <c r="BF505" s="59" t="s">
        <v>231</v>
      </c>
      <c r="BG505" s="59" t="s">
        <v>231</v>
      </c>
      <c r="BH505" s="59" t="s">
        <v>231</v>
      </c>
      <c r="BI505" s="59" t="s">
        <v>231</v>
      </c>
      <c r="BJ505" s="59" t="s">
        <v>231</v>
      </c>
      <c r="BK505" s="59" t="s">
        <v>231</v>
      </c>
      <c r="BL505" s="59" t="s">
        <v>231</v>
      </c>
      <c r="BM505" s="59" t="s">
        <v>231</v>
      </c>
      <c r="BN505" s="63">
        <v>43405.54510466435</v>
      </c>
    </row>
    <row r="506" spans="1:66" x14ac:dyDescent="0.25">
      <c r="A506" s="59" t="s">
        <v>178</v>
      </c>
      <c r="B506" s="59" t="s">
        <v>179</v>
      </c>
      <c r="C506" s="59" t="s">
        <v>24</v>
      </c>
      <c r="D506" s="60" t="s">
        <v>19</v>
      </c>
      <c r="E506" s="60" t="s">
        <v>7893</v>
      </c>
      <c r="F506" s="60" t="s">
        <v>5223</v>
      </c>
      <c r="G506" s="59" t="s">
        <v>7894</v>
      </c>
      <c r="H506" s="59" t="s">
        <v>1430</v>
      </c>
      <c r="I506" s="59" t="s">
        <v>13</v>
      </c>
      <c r="J506" s="59" t="s">
        <v>183</v>
      </c>
      <c r="L506" s="59" t="s">
        <v>183</v>
      </c>
      <c r="M506" s="59" t="s">
        <v>1430</v>
      </c>
      <c r="N506" s="59" t="s">
        <v>7895</v>
      </c>
      <c r="Q506" s="59" t="s">
        <v>251</v>
      </c>
      <c r="R506" s="59" t="s">
        <v>183</v>
      </c>
      <c r="S506" s="59" t="s">
        <v>183</v>
      </c>
      <c r="T506" s="59" t="s">
        <v>183</v>
      </c>
      <c r="U506" s="59" t="s">
        <v>183</v>
      </c>
      <c r="V506" s="59" t="s">
        <v>183</v>
      </c>
      <c r="W506" s="59" t="s">
        <v>183</v>
      </c>
      <c r="X506" s="59" t="s">
        <v>183</v>
      </c>
      <c r="Y506" s="59" t="s">
        <v>183</v>
      </c>
      <c r="Z506" s="59" t="s">
        <v>183</v>
      </c>
      <c r="AA506" s="59" t="s">
        <v>183</v>
      </c>
      <c r="AB506" s="59" t="s">
        <v>192</v>
      </c>
      <c r="AD506" s="59" t="s">
        <v>183</v>
      </c>
      <c r="AE506" s="59" t="s">
        <v>183</v>
      </c>
      <c r="AF506" s="59" t="s">
        <v>183</v>
      </c>
      <c r="AG506" s="59" t="s">
        <v>183</v>
      </c>
      <c r="AH506" s="59" t="s">
        <v>183</v>
      </c>
      <c r="AI506" s="59" t="s">
        <v>183</v>
      </c>
      <c r="AJ506" s="59" t="s">
        <v>183</v>
      </c>
      <c r="AK506" s="59" t="s">
        <v>183</v>
      </c>
      <c r="AL506" s="59" t="s">
        <v>183</v>
      </c>
      <c r="AM506" s="59" t="s">
        <v>183</v>
      </c>
      <c r="AN506" s="59" t="s">
        <v>183</v>
      </c>
      <c r="AO506" s="59" t="s">
        <v>183</v>
      </c>
      <c r="AP506" s="59" t="s">
        <v>183</v>
      </c>
      <c r="AQ506" s="59" t="s">
        <v>183</v>
      </c>
      <c r="AR506" s="59" t="s">
        <v>183</v>
      </c>
      <c r="AS506" s="59" t="s">
        <v>183</v>
      </c>
      <c r="AT506" s="59" t="s">
        <v>183</v>
      </c>
      <c r="AU506" s="59" t="s">
        <v>183</v>
      </c>
      <c r="AV506" s="59" t="s">
        <v>183</v>
      </c>
      <c r="AW506" s="59" t="s">
        <v>183</v>
      </c>
      <c r="AX506" s="59" t="s">
        <v>183</v>
      </c>
      <c r="AY506" s="59" t="s">
        <v>183</v>
      </c>
      <c r="AZ506" s="59" t="s">
        <v>183</v>
      </c>
      <c r="BA506" s="59" t="s">
        <v>183</v>
      </c>
      <c r="BB506" s="59" t="s">
        <v>183</v>
      </c>
      <c r="BC506" s="59" t="s">
        <v>183</v>
      </c>
      <c r="BD506" s="59" t="s">
        <v>183</v>
      </c>
      <c r="BE506" s="59" t="s">
        <v>183</v>
      </c>
      <c r="BF506" s="59" t="s">
        <v>183</v>
      </c>
      <c r="BG506" s="59" t="s">
        <v>183</v>
      </c>
      <c r="BH506" s="59" t="s">
        <v>183</v>
      </c>
      <c r="BI506" s="59" t="s">
        <v>183</v>
      </c>
      <c r="BJ506" s="59" t="s">
        <v>183</v>
      </c>
      <c r="BK506" s="59" t="s">
        <v>183</v>
      </c>
      <c r="BL506" s="59" t="s">
        <v>183</v>
      </c>
      <c r="BM506" s="59" t="s">
        <v>183</v>
      </c>
      <c r="BN506" s="63">
        <v>43406.34966994213</v>
      </c>
    </row>
    <row r="507" spans="1:66" x14ac:dyDescent="0.25">
      <c r="A507" s="59" t="s">
        <v>178</v>
      </c>
      <c r="B507" s="59" t="s">
        <v>179</v>
      </c>
      <c r="C507" s="59" t="s">
        <v>24</v>
      </c>
      <c r="D507" s="60" t="s">
        <v>19</v>
      </c>
      <c r="E507" s="60" t="s">
        <v>7896</v>
      </c>
      <c r="F507" s="60" t="s">
        <v>5223</v>
      </c>
      <c r="G507" s="59" t="s">
        <v>7897</v>
      </c>
      <c r="H507" s="59" t="s">
        <v>197</v>
      </c>
      <c r="I507" s="59" t="s">
        <v>12</v>
      </c>
      <c r="J507" s="59" t="s">
        <v>183</v>
      </c>
      <c r="K507" s="59" t="s">
        <v>7898</v>
      </c>
      <c r="L507" s="59" t="s">
        <v>183</v>
      </c>
      <c r="M507" s="59" t="s">
        <v>197</v>
      </c>
      <c r="N507" s="59" t="s">
        <v>7899</v>
      </c>
      <c r="O507" s="59" t="s">
        <v>7900</v>
      </c>
      <c r="P507" s="59" t="s">
        <v>188</v>
      </c>
      <c r="Q507" s="59" t="s">
        <v>370</v>
      </c>
      <c r="R507" s="59" t="s">
        <v>371</v>
      </c>
      <c r="S507" s="59" t="s">
        <v>372</v>
      </c>
      <c r="T507" s="59" t="s">
        <v>313</v>
      </c>
      <c r="U507" s="59" t="s">
        <v>373</v>
      </c>
      <c r="V507" s="59" t="s">
        <v>7901</v>
      </c>
      <c r="W507" s="59" t="s">
        <v>21</v>
      </c>
      <c r="X507" s="59" t="s">
        <v>7902</v>
      </c>
      <c r="Y507" s="59" t="s">
        <v>318</v>
      </c>
      <c r="Z507" s="59" t="s">
        <v>7903</v>
      </c>
      <c r="AA507" s="59" t="s">
        <v>7904</v>
      </c>
      <c r="AB507" s="59" t="s">
        <v>192</v>
      </c>
      <c r="AC507" s="59" t="s">
        <v>244</v>
      </c>
      <c r="AD507" s="59" t="s">
        <v>183</v>
      </c>
      <c r="AE507" s="59" t="s">
        <v>183</v>
      </c>
      <c r="AF507" s="59" t="s">
        <v>183</v>
      </c>
      <c r="AG507" s="59" t="s">
        <v>183</v>
      </c>
      <c r="AH507" s="59" t="s">
        <v>183</v>
      </c>
      <c r="AI507" s="59" t="s">
        <v>183</v>
      </c>
      <c r="AJ507" s="59" t="s">
        <v>183</v>
      </c>
      <c r="AK507" s="59" t="s">
        <v>183</v>
      </c>
      <c r="AL507" s="59" t="s">
        <v>183</v>
      </c>
      <c r="AM507" s="59" t="s">
        <v>7905</v>
      </c>
      <c r="AN507" s="59" t="s">
        <v>183</v>
      </c>
      <c r="AO507" s="59" t="s">
        <v>228</v>
      </c>
      <c r="AP507" s="59" t="s">
        <v>299</v>
      </c>
      <c r="AQ507" s="59" t="s">
        <v>7906</v>
      </c>
      <c r="AR507" s="59" t="s">
        <v>234</v>
      </c>
      <c r="AS507" s="59" t="s">
        <v>7460</v>
      </c>
      <c r="AT507" s="59" t="s">
        <v>231</v>
      </c>
      <c r="AU507" s="59" t="s">
        <v>183</v>
      </c>
      <c r="AV507" s="59" t="s">
        <v>183</v>
      </c>
      <c r="AW507" s="59" t="s">
        <v>183</v>
      </c>
      <c r="AX507" s="59" t="s">
        <v>183</v>
      </c>
      <c r="AY507" s="59" t="s">
        <v>183</v>
      </c>
      <c r="AZ507" s="59" t="s">
        <v>7907</v>
      </c>
      <c r="BA507" s="59" t="s">
        <v>7908</v>
      </c>
      <c r="BB507" s="59" t="s">
        <v>7908</v>
      </c>
      <c r="BC507" s="59" t="s">
        <v>231</v>
      </c>
      <c r="BD507" s="59" t="s">
        <v>231</v>
      </c>
      <c r="BE507" s="59" t="s">
        <v>231</v>
      </c>
      <c r="BF507" s="59" t="s">
        <v>231</v>
      </c>
      <c r="BG507" s="59" t="s">
        <v>234</v>
      </c>
      <c r="BH507" s="59" t="s">
        <v>234</v>
      </c>
      <c r="BI507" s="59" t="s">
        <v>234</v>
      </c>
      <c r="BJ507" s="59" t="s">
        <v>234</v>
      </c>
      <c r="BK507" s="59" t="s">
        <v>234</v>
      </c>
      <c r="BL507" s="59" t="s">
        <v>234</v>
      </c>
      <c r="BM507" s="59" t="s">
        <v>234</v>
      </c>
      <c r="BN507" s="63">
        <v>43405.544682951389</v>
      </c>
    </row>
    <row r="508" spans="1:66" x14ac:dyDescent="0.25">
      <c r="A508" s="59" t="s">
        <v>178</v>
      </c>
      <c r="B508" s="59" t="s">
        <v>179</v>
      </c>
      <c r="C508" s="59" t="s">
        <v>24</v>
      </c>
      <c r="D508" s="60" t="s">
        <v>19</v>
      </c>
      <c r="E508" s="60" t="s">
        <v>7909</v>
      </c>
      <c r="F508" s="60" t="s">
        <v>5223</v>
      </c>
      <c r="G508" s="59" t="s">
        <v>7910</v>
      </c>
      <c r="H508" s="59" t="s">
        <v>197</v>
      </c>
      <c r="I508" s="59" t="s">
        <v>12</v>
      </c>
      <c r="J508" s="59" t="s">
        <v>183</v>
      </c>
      <c r="K508" s="59" t="s">
        <v>7911</v>
      </c>
      <c r="L508" s="59" t="s">
        <v>7912</v>
      </c>
      <c r="M508" s="59" t="s">
        <v>197</v>
      </c>
      <c r="N508" s="59" t="s">
        <v>7913</v>
      </c>
      <c r="O508" s="59" t="s">
        <v>7914</v>
      </c>
      <c r="P508" s="59" t="s">
        <v>7915</v>
      </c>
      <c r="Q508" s="59" t="s">
        <v>7083</v>
      </c>
      <c r="R508" s="59" t="s">
        <v>371</v>
      </c>
      <c r="S508" s="59" t="s">
        <v>6977</v>
      </c>
      <c r="T508" s="59" t="s">
        <v>313</v>
      </c>
      <c r="U508" s="59" t="s">
        <v>7916</v>
      </c>
      <c r="V508" s="59" t="s">
        <v>7917</v>
      </c>
      <c r="W508" s="59" t="s">
        <v>21</v>
      </c>
      <c r="X508" s="59" t="s">
        <v>7918</v>
      </c>
      <c r="Y508" s="59" t="s">
        <v>7919</v>
      </c>
      <c r="Z508" s="59" t="s">
        <v>7920</v>
      </c>
      <c r="AA508" s="59" t="s">
        <v>7921</v>
      </c>
      <c r="AB508" s="59" t="s">
        <v>192</v>
      </c>
      <c r="AC508" s="59" t="s">
        <v>224</v>
      </c>
      <c r="AD508" s="59" t="s">
        <v>183</v>
      </c>
      <c r="AE508" s="59" t="s">
        <v>183</v>
      </c>
      <c r="AF508" s="59" t="s">
        <v>183</v>
      </c>
      <c r="AG508" s="59" t="s">
        <v>183</v>
      </c>
      <c r="AH508" s="59" t="s">
        <v>183</v>
      </c>
      <c r="AI508" s="59" t="s">
        <v>183</v>
      </c>
      <c r="AJ508" s="59" t="s">
        <v>183</v>
      </c>
      <c r="AK508" s="59" t="s">
        <v>183</v>
      </c>
      <c r="AL508" s="59" t="s">
        <v>183</v>
      </c>
      <c r="AM508" s="59" t="s">
        <v>7922</v>
      </c>
      <c r="AN508" s="59" t="s">
        <v>183</v>
      </c>
      <c r="AO508" s="59" t="s">
        <v>228</v>
      </c>
      <c r="AP508" s="59" t="s">
        <v>299</v>
      </c>
      <c r="AQ508" s="59" t="s">
        <v>7923</v>
      </c>
      <c r="AR508" s="59" t="s">
        <v>231</v>
      </c>
      <c r="AS508" s="59" t="s">
        <v>183</v>
      </c>
      <c r="AT508" s="59" t="s">
        <v>231</v>
      </c>
      <c r="AU508" s="59" t="s">
        <v>183</v>
      </c>
      <c r="AV508" s="59" t="s">
        <v>183</v>
      </c>
      <c r="AW508" s="59" t="s">
        <v>183</v>
      </c>
      <c r="AX508" s="59" t="s">
        <v>183</v>
      </c>
      <c r="AY508" s="59" t="s">
        <v>183</v>
      </c>
      <c r="AZ508" s="59" t="s">
        <v>7924</v>
      </c>
      <c r="BA508" s="59" t="s">
        <v>6389</v>
      </c>
      <c r="BB508" s="59" t="s">
        <v>6389</v>
      </c>
      <c r="BC508" s="59" t="s">
        <v>231</v>
      </c>
      <c r="BD508" s="59" t="s">
        <v>231</v>
      </c>
      <c r="BE508" s="59" t="s">
        <v>231</v>
      </c>
      <c r="BF508" s="59" t="s">
        <v>231</v>
      </c>
      <c r="BG508" s="59" t="s">
        <v>231</v>
      </c>
      <c r="BH508" s="59" t="s">
        <v>231</v>
      </c>
      <c r="BI508" s="59" t="s">
        <v>231</v>
      </c>
      <c r="BJ508" s="59" t="s">
        <v>231</v>
      </c>
      <c r="BK508" s="59" t="s">
        <v>231</v>
      </c>
      <c r="BL508" s="59" t="s">
        <v>231</v>
      </c>
      <c r="BM508" s="59" t="s">
        <v>231</v>
      </c>
      <c r="BN508" s="63">
        <v>43405.544840740738</v>
      </c>
    </row>
    <row r="509" spans="1:66" x14ac:dyDescent="0.25">
      <c r="A509" s="59" t="s">
        <v>178</v>
      </c>
      <c r="B509" s="59" t="s">
        <v>179</v>
      </c>
      <c r="C509" s="59" t="s">
        <v>24</v>
      </c>
      <c r="D509" s="60" t="s">
        <v>19</v>
      </c>
      <c r="E509" s="60" t="s">
        <v>7925</v>
      </c>
      <c r="F509" s="60" t="s">
        <v>5223</v>
      </c>
      <c r="G509" s="59" t="s">
        <v>7926</v>
      </c>
      <c r="H509" s="59" t="s">
        <v>197</v>
      </c>
      <c r="I509" s="59" t="s">
        <v>12</v>
      </c>
      <c r="J509" s="59" t="s">
        <v>183</v>
      </c>
      <c r="K509" s="59" t="s">
        <v>7927</v>
      </c>
      <c r="L509" s="59" t="s">
        <v>7928</v>
      </c>
      <c r="M509" s="59" t="s">
        <v>197</v>
      </c>
      <c r="N509" s="59" t="s">
        <v>7929</v>
      </c>
      <c r="O509" s="59" t="s">
        <v>691</v>
      </c>
      <c r="P509" s="59" t="s">
        <v>7930</v>
      </c>
      <c r="Q509" s="59" t="s">
        <v>4065</v>
      </c>
      <c r="R509" s="59" t="s">
        <v>5388</v>
      </c>
      <c r="S509" s="59" t="s">
        <v>7931</v>
      </c>
      <c r="T509" s="59" t="s">
        <v>473</v>
      </c>
      <c r="U509" s="59" t="s">
        <v>3713</v>
      </c>
      <c r="V509" s="59" t="s">
        <v>4068</v>
      </c>
      <c r="W509" s="59" t="s">
        <v>604</v>
      </c>
      <c r="X509" s="59" t="s">
        <v>7932</v>
      </c>
      <c r="Y509" s="59" t="s">
        <v>318</v>
      </c>
      <c r="Z509" s="59" t="s">
        <v>7933</v>
      </c>
      <c r="AA509" s="59" t="s">
        <v>7934</v>
      </c>
      <c r="AB509" s="59" t="s">
        <v>192</v>
      </c>
      <c r="AC509" s="59" t="s">
        <v>224</v>
      </c>
      <c r="AD509" s="59" t="s">
        <v>183</v>
      </c>
      <c r="AE509" s="59" t="s">
        <v>183</v>
      </c>
      <c r="AF509" s="59" t="s">
        <v>183</v>
      </c>
      <c r="AG509" s="59" t="s">
        <v>183</v>
      </c>
      <c r="AH509" s="59" t="s">
        <v>183</v>
      </c>
      <c r="AI509" s="59" t="s">
        <v>183</v>
      </c>
      <c r="AJ509" s="59" t="s">
        <v>183</v>
      </c>
      <c r="AK509" s="59" t="s">
        <v>183</v>
      </c>
      <c r="AL509" s="59" t="s">
        <v>183</v>
      </c>
      <c r="AM509" s="59" t="s">
        <v>7935</v>
      </c>
      <c r="AN509" s="59" t="s">
        <v>183</v>
      </c>
      <c r="AO509" s="59" t="s">
        <v>228</v>
      </c>
      <c r="AP509" s="59" t="s">
        <v>299</v>
      </c>
      <c r="AQ509" s="59" t="s">
        <v>7936</v>
      </c>
      <c r="AR509" s="59" t="s">
        <v>231</v>
      </c>
      <c r="AS509" s="59" t="s">
        <v>183</v>
      </c>
      <c r="AT509" s="59" t="s">
        <v>231</v>
      </c>
      <c r="AU509" s="59" t="s">
        <v>183</v>
      </c>
      <c r="AV509" s="59" t="s">
        <v>183</v>
      </c>
      <c r="AW509" s="59" t="s">
        <v>183</v>
      </c>
      <c r="AX509" s="59" t="s">
        <v>183</v>
      </c>
      <c r="AY509" s="59" t="s">
        <v>183</v>
      </c>
      <c r="AZ509" s="59" t="s">
        <v>7937</v>
      </c>
      <c r="BA509" s="59" t="s">
        <v>7938</v>
      </c>
      <c r="BB509" s="59" t="s">
        <v>7938</v>
      </c>
      <c r="BC509" s="59" t="s">
        <v>231</v>
      </c>
      <c r="BD509" s="59" t="s">
        <v>231</v>
      </c>
      <c r="BE509" s="59" t="s">
        <v>231</v>
      </c>
      <c r="BF509" s="59" t="s">
        <v>231</v>
      </c>
      <c r="BG509" s="59" t="s">
        <v>231</v>
      </c>
      <c r="BH509" s="59" t="s">
        <v>231</v>
      </c>
      <c r="BI509" s="59" t="s">
        <v>231</v>
      </c>
      <c r="BJ509" s="59" t="s">
        <v>231</v>
      </c>
      <c r="BK509" s="59" t="s">
        <v>231</v>
      </c>
      <c r="BL509" s="59" t="s">
        <v>234</v>
      </c>
      <c r="BM509" s="59" t="s">
        <v>234</v>
      </c>
      <c r="BN509" s="63">
        <v>43405.544661840278</v>
      </c>
    </row>
    <row r="510" spans="1:66" x14ac:dyDescent="0.25">
      <c r="A510" s="59" t="s">
        <v>178</v>
      </c>
      <c r="B510" s="59" t="s">
        <v>179</v>
      </c>
      <c r="C510" s="59" t="s">
        <v>24</v>
      </c>
      <c r="D510" s="60" t="s">
        <v>19</v>
      </c>
      <c r="E510" s="60" t="s">
        <v>7939</v>
      </c>
      <c r="F510" s="60" t="s">
        <v>5223</v>
      </c>
      <c r="G510" s="59" t="s">
        <v>7940</v>
      </c>
      <c r="H510" s="59" t="s">
        <v>197</v>
      </c>
      <c r="I510" s="59" t="s">
        <v>12</v>
      </c>
      <c r="J510" s="59" t="s">
        <v>183</v>
      </c>
      <c r="K510" s="59" t="s">
        <v>7941</v>
      </c>
      <c r="L510" s="59" t="s">
        <v>183</v>
      </c>
      <c r="M510" s="59" t="s">
        <v>197</v>
      </c>
      <c r="N510" s="59" t="s">
        <v>7942</v>
      </c>
      <c r="O510" s="59" t="s">
        <v>7943</v>
      </c>
      <c r="P510" s="59" t="s">
        <v>1904</v>
      </c>
      <c r="Q510" s="59" t="s">
        <v>7944</v>
      </c>
      <c r="R510" s="59" t="s">
        <v>6201</v>
      </c>
      <c r="S510" s="59" t="s">
        <v>7945</v>
      </c>
      <c r="T510" s="59" t="s">
        <v>560</v>
      </c>
      <c r="U510" s="59" t="s">
        <v>1044</v>
      </c>
      <c r="V510" s="59" t="s">
        <v>4216</v>
      </c>
      <c r="W510" s="59" t="s">
        <v>7946</v>
      </c>
      <c r="X510" s="59" t="s">
        <v>7947</v>
      </c>
      <c r="Y510" s="59" t="s">
        <v>7948</v>
      </c>
      <c r="Z510" s="59" t="s">
        <v>7949</v>
      </c>
      <c r="AA510" s="59" t="s">
        <v>7950</v>
      </c>
      <c r="AB510" s="59" t="s">
        <v>192</v>
      </c>
      <c r="AC510" s="59" t="s">
        <v>224</v>
      </c>
      <c r="AD510" s="59" t="s">
        <v>183</v>
      </c>
      <c r="AE510" s="59" t="s">
        <v>183</v>
      </c>
      <c r="AF510" s="59" t="s">
        <v>183</v>
      </c>
      <c r="AG510" s="59" t="s">
        <v>183</v>
      </c>
      <c r="AH510" s="59" t="s">
        <v>183</v>
      </c>
      <c r="AI510" s="59" t="s">
        <v>183</v>
      </c>
      <c r="AJ510" s="59" t="s">
        <v>183</v>
      </c>
      <c r="AK510" s="59" t="s">
        <v>183</v>
      </c>
      <c r="AL510" s="59" t="s">
        <v>183</v>
      </c>
      <c r="AM510" s="59" t="s">
        <v>7951</v>
      </c>
      <c r="AN510" s="59" t="s">
        <v>183</v>
      </c>
      <c r="AO510" s="59" t="s">
        <v>228</v>
      </c>
      <c r="AP510" s="59" t="s">
        <v>267</v>
      </c>
      <c r="AQ510" s="59" t="s">
        <v>7952</v>
      </c>
      <c r="AR510" s="59" t="s">
        <v>231</v>
      </c>
      <c r="AS510" s="59" t="s">
        <v>7953</v>
      </c>
      <c r="AT510" s="59" t="s">
        <v>231</v>
      </c>
      <c r="AU510" s="59" t="s">
        <v>183</v>
      </c>
      <c r="AV510" s="59" t="s">
        <v>183</v>
      </c>
      <c r="AW510" s="59" t="s">
        <v>183</v>
      </c>
      <c r="AX510" s="59" t="s">
        <v>183</v>
      </c>
      <c r="AY510" s="59" t="s">
        <v>183</v>
      </c>
      <c r="AZ510" s="59" t="s">
        <v>7954</v>
      </c>
      <c r="BA510" s="59" t="s">
        <v>2317</v>
      </c>
      <c r="BB510" s="59" t="s">
        <v>2317</v>
      </c>
      <c r="BC510" s="59" t="s">
        <v>231</v>
      </c>
      <c r="BD510" s="59" t="s">
        <v>231</v>
      </c>
      <c r="BE510" s="59" t="s">
        <v>231</v>
      </c>
      <c r="BF510" s="59" t="s">
        <v>231</v>
      </c>
      <c r="BG510" s="59" t="s">
        <v>231</v>
      </c>
      <c r="BH510" s="59" t="s">
        <v>231</v>
      </c>
      <c r="BI510" s="59" t="s">
        <v>231</v>
      </c>
      <c r="BJ510" s="59" t="s">
        <v>231</v>
      </c>
      <c r="BK510" s="59" t="s">
        <v>231</v>
      </c>
      <c r="BL510" s="59" t="s">
        <v>231</v>
      </c>
      <c r="BM510" s="59" t="s">
        <v>231</v>
      </c>
      <c r="BN510" s="63">
        <v>43405.545099733798</v>
      </c>
    </row>
    <row r="511" spans="1:66" x14ac:dyDescent="0.25">
      <c r="A511" s="59" t="s">
        <v>178</v>
      </c>
      <c r="B511" s="59" t="s">
        <v>179</v>
      </c>
      <c r="C511" s="59" t="s">
        <v>24</v>
      </c>
      <c r="D511" s="60" t="s">
        <v>19</v>
      </c>
      <c r="E511" s="60" t="s">
        <v>7955</v>
      </c>
      <c r="F511" s="60" t="s">
        <v>5223</v>
      </c>
      <c r="G511" s="59" t="s">
        <v>7956</v>
      </c>
      <c r="H511" s="59" t="s">
        <v>197</v>
      </c>
      <c r="I511" s="59" t="s">
        <v>12</v>
      </c>
      <c r="J511" s="59" t="s">
        <v>183</v>
      </c>
      <c r="K511" s="59" t="s">
        <v>7957</v>
      </c>
      <c r="L511" s="59" t="s">
        <v>183</v>
      </c>
      <c r="M511" s="59" t="s">
        <v>197</v>
      </c>
      <c r="N511" s="59" t="s">
        <v>7958</v>
      </c>
      <c r="O511" s="59" t="s">
        <v>7959</v>
      </c>
      <c r="P511" s="59" t="s">
        <v>673</v>
      </c>
      <c r="Q511" s="59" t="s">
        <v>7083</v>
      </c>
      <c r="R511" s="59" t="s">
        <v>7960</v>
      </c>
      <c r="S511" s="59" t="s">
        <v>6977</v>
      </c>
      <c r="T511" s="59" t="s">
        <v>313</v>
      </c>
      <c r="U511" s="59" t="s">
        <v>5322</v>
      </c>
      <c r="V511" s="59" t="s">
        <v>7961</v>
      </c>
      <c r="W511" s="59" t="s">
        <v>7962</v>
      </c>
      <c r="X511" s="59" t="s">
        <v>7963</v>
      </c>
      <c r="Y511" s="59" t="s">
        <v>318</v>
      </c>
      <c r="Z511" s="59" t="s">
        <v>7964</v>
      </c>
      <c r="AA511" s="59" t="s">
        <v>7965</v>
      </c>
      <c r="AB511" s="59" t="s">
        <v>192</v>
      </c>
      <c r="AC511" s="59" t="s">
        <v>224</v>
      </c>
      <c r="AD511" s="59" t="s">
        <v>183</v>
      </c>
      <c r="AE511" s="59" t="s">
        <v>183</v>
      </c>
      <c r="AF511" s="59" t="s">
        <v>183</v>
      </c>
      <c r="AG511" s="59" t="s">
        <v>183</v>
      </c>
      <c r="AH511" s="59" t="s">
        <v>183</v>
      </c>
      <c r="AI511" s="59" t="s">
        <v>183</v>
      </c>
      <c r="AJ511" s="59" t="s">
        <v>183</v>
      </c>
      <c r="AK511" s="59" t="s">
        <v>183</v>
      </c>
      <c r="AL511" s="59" t="s">
        <v>183</v>
      </c>
      <c r="AM511" s="59" t="s">
        <v>7966</v>
      </c>
      <c r="AN511" s="59" t="s">
        <v>183</v>
      </c>
      <c r="AO511" s="59" t="s">
        <v>228</v>
      </c>
      <c r="AP511" s="59" t="s">
        <v>299</v>
      </c>
      <c r="AQ511" s="59" t="s">
        <v>7967</v>
      </c>
      <c r="AR511" s="59" t="s">
        <v>231</v>
      </c>
      <c r="AS511" s="59" t="s">
        <v>7968</v>
      </c>
      <c r="AT511" s="59" t="s">
        <v>231</v>
      </c>
      <c r="AU511" s="59" t="s">
        <v>183</v>
      </c>
      <c r="AV511" s="59" t="s">
        <v>183</v>
      </c>
      <c r="AW511" s="59" t="s">
        <v>183</v>
      </c>
      <c r="AX511" s="59" t="s">
        <v>183</v>
      </c>
      <c r="AY511" s="59" t="s">
        <v>183</v>
      </c>
      <c r="AZ511" s="59" t="s">
        <v>7969</v>
      </c>
      <c r="BA511" s="59" t="s">
        <v>7970</v>
      </c>
      <c r="BB511" s="59" t="s">
        <v>7970</v>
      </c>
      <c r="BC511" s="59" t="s">
        <v>231</v>
      </c>
      <c r="BD511" s="59" t="s">
        <v>231</v>
      </c>
      <c r="BE511" s="59" t="s">
        <v>231</v>
      </c>
      <c r="BF511" s="59" t="s">
        <v>231</v>
      </c>
      <c r="BG511" s="59" t="s">
        <v>231</v>
      </c>
      <c r="BH511" s="59" t="s">
        <v>231</v>
      </c>
      <c r="BI511" s="59" t="s">
        <v>231</v>
      </c>
      <c r="BJ511" s="59" t="s">
        <v>234</v>
      </c>
      <c r="BK511" s="59" t="s">
        <v>234</v>
      </c>
      <c r="BL511" s="59" t="s">
        <v>234</v>
      </c>
      <c r="BM511" s="59" t="s">
        <v>234</v>
      </c>
      <c r="BN511" s="63">
        <v>43405.544858599533</v>
      </c>
    </row>
    <row r="512" spans="1:66" x14ac:dyDescent="0.25">
      <c r="A512" s="59" t="s">
        <v>178</v>
      </c>
      <c r="B512" s="59" t="s">
        <v>179</v>
      </c>
      <c r="C512" s="59" t="s">
        <v>24</v>
      </c>
      <c r="D512" s="60" t="s">
        <v>19</v>
      </c>
      <c r="E512" s="60" t="s">
        <v>7971</v>
      </c>
      <c r="F512" s="60" t="s">
        <v>5223</v>
      </c>
      <c r="G512" s="59" t="s">
        <v>7972</v>
      </c>
      <c r="H512" s="59" t="s">
        <v>197</v>
      </c>
      <c r="I512" s="59" t="s">
        <v>12</v>
      </c>
      <c r="J512" s="59" t="s">
        <v>183</v>
      </c>
      <c r="K512" s="59" t="s">
        <v>7973</v>
      </c>
      <c r="L512" s="59" t="s">
        <v>183</v>
      </c>
      <c r="M512" s="59" t="s">
        <v>197</v>
      </c>
      <c r="N512" s="59" t="s">
        <v>7974</v>
      </c>
      <c r="O512" s="59" t="s">
        <v>7975</v>
      </c>
      <c r="P512" s="59" t="s">
        <v>1886</v>
      </c>
      <c r="Q512" s="59" t="s">
        <v>7976</v>
      </c>
      <c r="R512" s="59" t="s">
        <v>371</v>
      </c>
      <c r="S512" s="59" t="s">
        <v>7977</v>
      </c>
      <c r="T512" s="59" t="s">
        <v>313</v>
      </c>
      <c r="U512" s="59" t="s">
        <v>7978</v>
      </c>
      <c r="V512" s="59" t="s">
        <v>7979</v>
      </c>
      <c r="W512" s="59" t="s">
        <v>21</v>
      </c>
      <c r="X512" s="59" t="s">
        <v>7980</v>
      </c>
      <c r="Y512" s="59" t="s">
        <v>7981</v>
      </c>
      <c r="Z512" s="59" t="s">
        <v>7982</v>
      </c>
      <c r="AA512" s="59" t="s">
        <v>7983</v>
      </c>
      <c r="AB512" s="59" t="s">
        <v>192</v>
      </c>
      <c r="AC512" s="59" t="s">
        <v>244</v>
      </c>
      <c r="AD512" s="59" t="s">
        <v>183</v>
      </c>
      <c r="AE512" s="59" t="s">
        <v>183</v>
      </c>
      <c r="AF512" s="59" t="s">
        <v>183</v>
      </c>
      <c r="AG512" s="59" t="s">
        <v>183</v>
      </c>
      <c r="AH512" s="59" t="s">
        <v>183</v>
      </c>
      <c r="AI512" s="59" t="s">
        <v>183</v>
      </c>
      <c r="AJ512" s="59" t="s">
        <v>183</v>
      </c>
      <c r="AK512" s="59" t="s">
        <v>183</v>
      </c>
      <c r="AL512" s="59" t="s">
        <v>183</v>
      </c>
      <c r="AM512" s="59" t="s">
        <v>7984</v>
      </c>
      <c r="AN512" s="59" t="s">
        <v>183</v>
      </c>
      <c r="AO512" s="59" t="s">
        <v>228</v>
      </c>
      <c r="AP512" s="59" t="s">
        <v>299</v>
      </c>
      <c r="AQ512" s="59" t="s">
        <v>7985</v>
      </c>
      <c r="AR512" s="59" t="s">
        <v>231</v>
      </c>
      <c r="AS512" s="59" t="s">
        <v>183</v>
      </c>
      <c r="AT512" s="59" t="s">
        <v>231</v>
      </c>
      <c r="AU512" s="59" t="s">
        <v>183</v>
      </c>
      <c r="AV512" s="59" t="s">
        <v>183</v>
      </c>
      <c r="AW512" s="59" t="s">
        <v>183</v>
      </c>
      <c r="AX512" s="59" t="s">
        <v>183</v>
      </c>
      <c r="AY512" s="59" t="s">
        <v>183</v>
      </c>
      <c r="AZ512" s="59" t="s">
        <v>7986</v>
      </c>
      <c r="BA512" s="59" t="s">
        <v>862</v>
      </c>
      <c r="BB512" s="59" t="s">
        <v>862</v>
      </c>
      <c r="BC512" s="59" t="s">
        <v>231</v>
      </c>
      <c r="BD512" s="59" t="s">
        <v>231</v>
      </c>
      <c r="BE512" s="59" t="s">
        <v>231</v>
      </c>
      <c r="BF512" s="59" t="s">
        <v>231</v>
      </c>
      <c r="BG512" s="59" t="s">
        <v>231</v>
      </c>
      <c r="BH512" s="59" t="s">
        <v>231</v>
      </c>
      <c r="BI512" s="59" t="s">
        <v>231</v>
      </c>
      <c r="BJ512" s="59" t="s">
        <v>231</v>
      </c>
      <c r="BK512" s="59" t="s">
        <v>231</v>
      </c>
      <c r="BL512" s="59" t="s">
        <v>231</v>
      </c>
      <c r="BM512" s="59" t="s">
        <v>231</v>
      </c>
      <c r="BN512" s="63">
        <v>43405.544691550924</v>
      </c>
    </row>
    <row r="513" spans="1:66" x14ac:dyDescent="0.25">
      <c r="A513" s="59" t="s">
        <v>178</v>
      </c>
      <c r="B513" s="59" t="s">
        <v>179</v>
      </c>
      <c r="C513" s="59" t="s">
        <v>24</v>
      </c>
      <c r="D513" s="60" t="s">
        <v>19</v>
      </c>
      <c r="E513" s="60" t="s">
        <v>7987</v>
      </c>
      <c r="F513" s="60" t="s">
        <v>5223</v>
      </c>
      <c r="G513" s="59" t="s">
        <v>7988</v>
      </c>
      <c r="H513" s="59" t="s">
        <v>2454</v>
      </c>
      <c r="I513" s="59" t="s">
        <v>12</v>
      </c>
      <c r="J513" s="59" t="s">
        <v>7989</v>
      </c>
      <c r="K513" s="59" t="s">
        <v>7990</v>
      </c>
      <c r="L513" s="59" t="s">
        <v>183</v>
      </c>
      <c r="M513" s="59" t="s">
        <v>3359</v>
      </c>
      <c r="N513" s="59" t="s">
        <v>7991</v>
      </c>
      <c r="O513" s="59" t="s">
        <v>7992</v>
      </c>
      <c r="P513" s="59" t="s">
        <v>6078</v>
      </c>
      <c r="Q513" s="59" t="s">
        <v>7993</v>
      </c>
      <c r="R513" s="59" t="s">
        <v>7744</v>
      </c>
      <c r="S513" s="59" t="s">
        <v>6271</v>
      </c>
      <c r="T513" s="59" t="s">
        <v>560</v>
      </c>
      <c r="U513" s="59" t="s">
        <v>6271</v>
      </c>
      <c r="V513" s="59" t="s">
        <v>7993</v>
      </c>
      <c r="W513" s="59" t="s">
        <v>2376</v>
      </c>
      <c r="X513" s="59" t="s">
        <v>7994</v>
      </c>
      <c r="Y513" s="59" t="s">
        <v>7995</v>
      </c>
      <c r="Z513" s="59" t="s">
        <v>6275</v>
      </c>
      <c r="AA513" s="59" t="s">
        <v>7996</v>
      </c>
      <c r="AB513" s="59" t="s">
        <v>192</v>
      </c>
      <c r="AC513" s="59" t="s">
        <v>224</v>
      </c>
      <c r="AD513" s="59" t="s">
        <v>183</v>
      </c>
      <c r="AE513" s="59" t="s">
        <v>183</v>
      </c>
      <c r="AF513" s="59" t="s">
        <v>183</v>
      </c>
      <c r="AG513" s="59" t="s">
        <v>183</v>
      </c>
      <c r="AH513" s="59" t="s">
        <v>183</v>
      </c>
      <c r="AI513" s="59" t="s">
        <v>183</v>
      </c>
      <c r="AJ513" s="59" t="s">
        <v>2472</v>
      </c>
      <c r="AK513" s="59" t="s">
        <v>183</v>
      </c>
      <c r="AL513" s="59" t="s">
        <v>183</v>
      </c>
      <c r="AM513" s="59" t="s">
        <v>7997</v>
      </c>
      <c r="AN513" s="59" t="s">
        <v>7998</v>
      </c>
      <c r="AO513" s="59" t="s">
        <v>228</v>
      </c>
      <c r="AP513" s="59" t="s">
        <v>1032</v>
      </c>
      <c r="AQ513" s="59" t="s">
        <v>7999</v>
      </c>
      <c r="AR513" s="59" t="s">
        <v>231</v>
      </c>
      <c r="AS513" s="59" t="s">
        <v>183</v>
      </c>
      <c r="AT513" s="59" t="s">
        <v>231</v>
      </c>
      <c r="AU513" s="59" t="s">
        <v>183</v>
      </c>
      <c r="AV513" s="59" t="s">
        <v>183</v>
      </c>
      <c r="AW513" s="59" t="s">
        <v>231</v>
      </c>
      <c r="AX513" s="59" t="s">
        <v>183</v>
      </c>
      <c r="AY513" s="59" t="s">
        <v>183</v>
      </c>
      <c r="AZ513" s="59" t="s">
        <v>8000</v>
      </c>
      <c r="BA513" s="59" t="s">
        <v>3376</v>
      </c>
      <c r="BB513" s="59" t="s">
        <v>8001</v>
      </c>
      <c r="BC513" s="59" t="s">
        <v>231</v>
      </c>
      <c r="BD513" s="59" t="s">
        <v>231</v>
      </c>
      <c r="BE513" s="59" t="s">
        <v>231</v>
      </c>
      <c r="BF513" s="59" t="s">
        <v>231</v>
      </c>
      <c r="BG513" s="59" t="s">
        <v>231</v>
      </c>
      <c r="BH513" s="59" t="s">
        <v>231</v>
      </c>
      <c r="BI513" s="59" t="s">
        <v>231</v>
      </c>
      <c r="BJ513" s="59" t="s">
        <v>231</v>
      </c>
      <c r="BK513" s="59" t="s">
        <v>231</v>
      </c>
      <c r="BL513" s="59" t="s">
        <v>231</v>
      </c>
      <c r="BM513" s="59" t="s">
        <v>231</v>
      </c>
      <c r="BN513" s="63">
        <v>43405.420033831018</v>
      </c>
    </row>
    <row r="514" spans="1:66" x14ac:dyDescent="0.25">
      <c r="A514" s="59" t="s">
        <v>178</v>
      </c>
      <c r="B514" s="59" t="s">
        <v>179</v>
      </c>
      <c r="C514" s="59" t="s">
        <v>24</v>
      </c>
      <c r="D514" s="60" t="s">
        <v>19</v>
      </c>
      <c r="E514" s="60" t="s">
        <v>8002</v>
      </c>
      <c r="F514" s="60" t="s">
        <v>5223</v>
      </c>
      <c r="G514" s="59" t="s">
        <v>8003</v>
      </c>
      <c r="H514" s="59" t="s">
        <v>197</v>
      </c>
      <c r="I514" s="59" t="s">
        <v>13</v>
      </c>
      <c r="J514" s="59" t="s">
        <v>183</v>
      </c>
      <c r="K514" s="59" t="s">
        <v>8004</v>
      </c>
      <c r="L514" s="59" t="s">
        <v>183</v>
      </c>
      <c r="M514" s="59" t="s">
        <v>197</v>
      </c>
      <c r="N514" s="59" t="s">
        <v>8005</v>
      </c>
      <c r="O514" s="59" t="s">
        <v>8006</v>
      </c>
      <c r="P514" s="59" t="s">
        <v>188</v>
      </c>
      <c r="Q514" s="59" t="s">
        <v>8007</v>
      </c>
      <c r="R514" s="59" t="s">
        <v>183</v>
      </c>
      <c r="S514" s="59" t="s">
        <v>8008</v>
      </c>
      <c r="T514" s="59" t="s">
        <v>183</v>
      </c>
      <c r="U514" s="59" t="s">
        <v>8009</v>
      </c>
      <c r="V514" s="59" t="s">
        <v>183</v>
      </c>
      <c r="W514" s="59" t="s">
        <v>937</v>
      </c>
      <c r="X514" s="59" t="s">
        <v>8010</v>
      </c>
      <c r="Y514" s="59" t="s">
        <v>8011</v>
      </c>
      <c r="Z514" s="59" t="s">
        <v>8012</v>
      </c>
      <c r="AA514" s="59" t="s">
        <v>8013</v>
      </c>
      <c r="AB514" s="59" t="s">
        <v>192</v>
      </c>
      <c r="AD514" s="59" t="s">
        <v>183</v>
      </c>
      <c r="AE514" s="59" t="s">
        <v>183</v>
      </c>
      <c r="AF514" s="59" t="s">
        <v>183</v>
      </c>
      <c r="AG514" s="59" t="s">
        <v>183</v>
      </c>
      <c r="AH514" s="59" t="s">
        <v>183</v>
      </c>
      <c r="AI514" s="59" t="s">
        <v>183</v>
      </c>
      <c r="AJ514" s="59" t="s">
        <v>183</v>
      </c>
      <c r="AK514" s="59" t="s">
        <v>183</v>
      </c>
      <c r="AL514" s="59" t="s">
        <v>183</v>
      </c>
      <c r="AM514" s="59" t="s">
        <v>183</v>
      </c>
      <c r="AN514" s="59" t="s">
        <v>183</v>
      </c>
      <c r="AO514" s="59" t="s">
        <v>183</v>
      </c>
      <c r="AP514" s="59" t="s">
        <v>183</v>
      </c>
      <c r="AQ514" s="59" t="s">
        <v>183</v>
      </c>
      <c r="AR514" s="59" t="s">
        <v>183</v>
      </c>
      <c r="AS514" s="59" t="s">
        <v>183</v>
      </c>
      <c r="AT514" s="59" t="s">
        <v>183</v>
      </c>
      <c r="AU514" s="59" t="s">
        <v>183</v>
      </c>
      <c r="AV514" s="59" t="s">
        <v>183</v>
      </c>
      <c r="AW514" s="59" t="s">
        <v>183</v>
      </c>
      <c r="AX514" s="59" t="s">
        <v>183</v>
      </c>
      <c r="AY514" s="59" t="s">
        <v>183</v>
      </c>
      <c r="AZ514" s="59" t="s">
        <v>183</v>
      </c>
      <c r="BA514" s="59" t="s">
        <v>183</v>
      </c>
      <c r="BB514" s="59" t="s">
        <v>183</v>
      </c>
      <c r="BC514" s="59" t="s">
        <v>183</v>
      </c>
      <c r="BD514" s="59" t="s">
        <v>183</v>
      </c>
      <c r="BE514" s="59" t="s">
        <v>183</v>
      </c>
      <c r="BF514" s="59" t="s">
        <v>183</v>
      </c>
      <c r="BG514" s="59" t="s">
        <v>183</v>
      </c>
      <c r="BH514" s="59" t="s">
        <v>183</v>
      </c>
      <c r="BI514" s="59" t="s">
        <v>183</v>
      </c>
      <c r="BJ514" s="59" t="s">
        <v>183</v>
      </c>
      <c r="BK514" s="59" t="s">
        <v>183</v>
      </c>
      <c r="BL514" s="59" t="s">
        <v>183</v>
      </c>
      <c r="BM514" s="59" t="s">
        <v>183</v>
      </c>
      <c r="BN514" s="63">
        <v>43406.347816898146</v>
      </c>
    </row>
    <row r="515" spans="1:66" x14ac:dyDescent="0.25">
      <c r="A515" s="59" t="s">
        <v>178</v>
      </c>
      <c r="B515" s="59" t="s">
        <v>179</v>
      </c>
      <c r="C515" s="59" t="s">
        <v>24</v>
      </c>
      <c r="D515" s="60" t="s">
        <v>19</v>
      </c>
      <c r="E515" s="60" t="s">
        <v>8014</v>
      </c>
      <c r="F515" s="60" t="s">
        <v>5223</v>
      </c>
      <c r="G515" s="59" t="s">
        <v>8015</v>
      </c>
      <c r="H515" s="59" t="s">
        <v>2454</v>
      </c>
      <c r="I515" s="59" t="s">
        <v>12</v>
      </c>
      <c r="J515" s="59" t="s">
        <v>8016</v>
      </c>
      <c r="K515" s="59" t="s">
        <v>8017</v>
      </c>
      <c r="L515" s="59" t="s">
        <v>183</v>
      </c>
      <c r="M515" s="59" t="s">
        <v>3359</v>
      </c>
      <c r="N515" s="59" t="s">
        <v>8018</v>
      </c>
      <c r="O515" s="59" t="s">
        <v>8019</v>
      </c>
      <c r="P515" s="59" t="s">
        <v>1765</v>
      </c>
      <c r="Q515" s="59" t="s">
        <v>8020</v>
      </c>
      <c r="R515" s="59" t="s">
        <v>7714</v>
      </c>
      <c r="S515" s="59" t="s">
        <v>6271</v>
      </c>
      <c r="T515" s="59" t="s">
        <v>560</v>
      </c>
      <c r="U515" s="59" t="s">
        <v>6271</v>
      </c>
      <c r="V515" s="59" t="s">
        <v>8020</v>
      </c>
      <c r="W515" s="59" t="s">
        <v>1597</v>
      </c>
      <c r="X515" s="59" t="s">
        <v>8021</v>
      </c>
      <c r="Y515" s="59" t="s">
        <v>7995</v>
      </c>
      <c r="Z515" s="59" t="s">
        <v>6275</v>
      </c>
      <c r="AA515" s="59" t="s">
        <v>8022</v>
      </c>
      <c r="AB515" s="59" t="s">
        <v>192</v>
      </c>
      <c r="AC515" s="59" t="s">
        <v>224</v>
      </c>
      <c r="AD515" s="59" t="s">
        <v>183</v>
      </c>
      <c r="AE515" s="59" t="s">
        <v>183</v>
      </c>
      <c r="AF515" s="59" t="s">
        <v>3450</v>
      </c>
      <c r="AG515" s="59" t="s">
        <v>183</v>
      </c>
      <c r="AH515" s="59" t="s">
        <v>183</v>
      </c>
      <c r="AI515" s="59" t="s">
        <v>183</v>
      </c>
      <c r="AJ515" s="59" t="s">
        <v>2472</v>
      </c>
      <c r="AK515" s="59" t="s">
        <v>183</v>
      </c>
      <c r="AL515" s="59" t="s">
        <v>183</v>
      </c>
      <c r="AM515" s="59" t="s">
        <v>8023</v>
      </c>
      <c r="AN515" s="59" t="s">
        <v>8024</v>
      </c>
      <c r="AO515" s="59" t="s">
        <v>228</v>
      </c>
      <c r="AP515" s="59" t="s">
        <v>1032</v>
      </c>
      <c r="AQ515" s="59" t="s">
        <v>4770</v>
      </c>
      <c r="AR515" s="59" t="s">
        <v>183</v>
      </c>
      <c r="AS515" s="59" t="s">
        <v>183</v>
      </c>
      <c r="AT515" s="59" t="s">
        <v>231</v>
      </c>
      <c r="AU515" s="59" t="s">
        <v>183</v>
      </c>
      <c r="AV515" s="59" t="s">
        <v>183</v>
      </c>
      <c r="AW515" s="59" t="s">
        <v>231</v>
      </c>
      <c r="AX515" s="59" t="s">
        <v>183</v>
      </c>
      <c r="AY515" s="59" t="s">
        <v>183</v>
      </c>
      <c r="AZ515" s="59" t="s">
        <v>8025</v>
      </c>
      <c r="BA515" s="59" t="s">
        <v>8026</v>
      </c>
      <c r="BB515" s="59" t="s">
        <v>8027</v>
      </c>
      <c r="BC515" s="59" t="s">
        <v>234</v>
      </c>
      <c r="BD515" s="59" t="s">
        <v>234</v>
      </c>
      <c r="BE515" s="59" t="s">
        <v>234</v>
      </c>
      <c r="BF515" s="59" t="s">
        <v>234</v>
      </c>
      <c r="BG515" s="59" t="s">
        <v>234</v>
      </c>
      <c r="BH515" s="59" t="s">
        <v>234</v>
      </c>
      <c r="BI515" s="59" t="s">
        <v>234</v>
      </c>
      <c r="BJ515" s="59" t="s">
        <v>234</v>
      </c>
      <c r="BK515" s="59" t="s">
        <v>234</v>
      </c>
      <c r="BL515" s="59" t="s">
        <v>234</v>
      </c>
      <c r="BM515" s="59" t="s">
        <v>234</v>
      </c>
      <c r="BN515" s="63">
        <v>43405.420035266201</v>
      </c>
    </row>
    <row r="516" spans="1:66" x14ac:dyDescent="0.25">
      <c r="A516" s="59" t="s">
        <v>178</v>
      </c>
      <c r="B516" s="59" t="s">
        <v>179</v>
      </c>
      <c r="C516" s="59" t="s">
        <v>24</v>
      </c>
      <c r="D516" s="60" t="s">
        <v>19</v>
      </c>
      <c r="E516" s="60" t="s">
        <v>8028</v>
      </c>
      <c r="F516" s="60" t="s">
        <v>5223</v>
      </c>
      <c r="G516" s="59" t="s">
        <v>8029</v>
      </c>
      <c r="H516" s="59" t="s">
        <v>2454</v>
      </c>
      <c r="I516" s="59" t="s">
        <v>12</v>
      </c>
      <c r="J516" s="59" t="s">
        <v>8030</v>
      </c>
      <c r="K516" s="59" t="s">
        <v>8031</v>
      </c>
      <c r="L516" s="59" t="s">
        <v>183</v>
      </c>
      <c r="M516" s="59" t="s">
        <v>3359</v>
      </c>
      <c r="N516" s="59" t="s">
        <v>8032</v>
      </c>
      <c r="O516" s="59" t="s">
        <v>8033</v>
      </c>
      <c r="P516" s="59" t="s">
        <v>1499</v>
      </c>
      <c r="Q516" s="59" t="s">
        <v>8034</v>
      </c>
      <c r="R516" s="59" t="s">
        <v>7744</v>
      </c>
      <c r="S516" s="59" t="s">
        <v>8035</v>
      </c>
      <c r="T516" s="59" t="s">
        <v>560</v>
      </c>
      <c r="U516" s="59" t="s">
        <v>7746</v>
      </c>
      <c r="V516" s="59" t="s">
        <v>8036</v>
      </c>
      <c r="W516" s="59" t="s">
        <v>2376</v>
      </c>
      <c r="X516" s="59" t="s">
        <v>8037</v>
      </c>
      <c r="Y516" s="59" t="s">
        <v>8038</v>
      </c>
      <c r="Z516" s="59" t="s">
        <v>8039</v>
      </c>
      <c r="AA516" s="59" t="s">
        <v>8040</v>
      </c>
      <c r="AB516" s="59" t="s">
        <v>192</v>
      </c>
      <c r="AC516" s="59" t="s">
        <v>224</v>
      </c>
      <c r="AD516" s="59" t="s">
        <v>183</v>
      </c>
      <c r="AE516" s="59" t="s">
        <v>183</v>
      </c>
      <c r="AF516" s="59" t="s">
        <v>3450</v>
      </c>
      <c r="AG516" s="59" t="s">
        <v>183</v>
      </c>
      <c r="AH516" s="59" t="s">
        <v>183</v>
      </c>
      <c r="AI516" s="59" t="s">
        <v>183</v>
      </c>
      <c r="AJ516" s="59" t="s">
        <v>2472</v>
      </c>
      <c r="AK516" s="59" t="s">
        <v>183</v>
      </c>
      <c r="AL516" s="59" t="s">
        <v>183</v>
      </c>
      <c r="AM516" s="59" t="s">
        <v>8041</v>
      </c>
      <c r="AN516" s="59" t="s">
        <v>8042</v>
      </c>
      <c r="AO516" s="59" t="s">
        <v>228</v>
      </c>
      <c r="AP516" s="59" t="s">
        <v>1032</v>
      </c>
      <c r="AQ516" s="59" t="s">
        <v>4779</v>
      </c>
      <c r="AR516" s="59" t="s">
        <v>183</v>
      </c>
      <c r="AS516" s="59" t="s">
        <v>183</v>
      </c>
      <c r="AT516" s="59" t="s">
        <v>231</v>
      </c>
      <c r="AU516" s="59" t="s">
        <v>183</v>
      </c>
      <c r="AV516" s="59" t="s">
        <v>183</v>
      </c>
      <c r="AW516" s="59" t="s">
        <v>231</v>
      </c>
      <c r="AX516" s="59" t="s">
        <v>183</v>
      </c>
      <c r="AY516" s="59" t="s">
        <v>183</v>
      </c>
      <c r="AZ516" s="59" t="s">
        <v>232</v>
      </c>
      <c r="BA516" s="59" t="s">
        <v>7722</v>
      </c>
      <c r="BB516" s="59" t="s">
        <v>8043</v>
      </c>
      <c r="BC516" s="59" t="s">
        <v>234</v>
      </c>
      <c r="BD516" s="59" t="s">
        <v>234</v>
      </c>
      <c r="BE516" s="59" t="s">
        <v>234</v>
      </c>
      <c r="BF516" s="59" t="s">
        <v>234</v>
      </c>
      <c r="BG516" s="59" t="s">
        <v>234</v>
      </c>
      <c r="BH516" s="59" t="s">
        <v>234</v>
      </c>
      <c r="BI516" s="59" t="s">
        <v>234</v>
      </c>
      <c r="BJ516" s="59" t="s">
        <v>234</v>
      </c>
      <c r="BK516" s="59" t="s">
        <v>234</v>
      </c>
      <c r="BL516" s="59" t="s">
        <v>234</v>
      </c>
      <c r="BM516" s="59" t="s">
        <v>234</v>
      </c>
      <c r="BN516" s="63">
        <v>43405.420090046297</v>
      </c>
    </row>
    <row r="517" spans="1:66" x14ac:dyDescent="0.25">
      <c r="A517" s="59" t="s">
        <v>178</v>
      </c>
      <c r="B517" s="59" t="s">
        <v>179</v>
      </c>
      <c r="C517" s="59" t="s">
        <v>24</v>
      </c>
      <c r="D517" s="60" t="s">
        <v>19</v>
      </c>
      <c r="E517" s="60" t="s">
        <v>8044</v>
      </c>
      <c r="F517" s="60" t="s">
        <v>5223</v>
      </c>
      <c r="G517" s="59" t="s">
        <v>8045</v>
      </c>
      <c r="H517" s="59" t="s">
        <v>197</v>
      </c>
      <c r="I517" s="59" t="s">
        <v>12</v>
      </c>
      <c r="J517" s="59" t="s">
        <v>183</v>
      </c>
      <c r="K517" s="59" t="s">
        <v>8046</v>
      </c>
      <c r="L517" s="59" t="s">
        <v>183</v>
      </c>
      <c r="M517" s="59" t="s">
        <v>197</v>
      </c>
      <c r="N517" s="59" t="s">
        <v>8047</v>
      </c>
      <c r="O517" s="59" t="s">
        <v>8048</v>
      </c>
      <c r="P517" s="59" t="s">
        <v>3681</v>
      </c>
      <c r="Q517" s="59" t="s">
        <v>7993</v>
      </c>
      <c r="R517" s="59" t="s">
        <v>2199</v>
      </c>
      <c r="S517" s="59" t="s">
        <v>6271</v>
      </c>
      <c r="T517" s="59" t="s">
        <v>560</v>
      </c>
      <c r="U517" s="59" t="s">
        <v>4430</v>
      </c>
      <c r="V517" s="59" t="s">
        <v>8049</v>
      </c>
      <c r="W517" s="59" t="s">
        <v>563</v>
      </c>
      <c r="X517" s="59" t="s">
        <v>8050</v>
      </c>
      <c r="Y517" s="59" t="s">
        <v>7995</v>
      </c>
      <c r="Z517" s="59" t="s">
        <v>6275</v>
      </c>
      <c r="AA517" s="59" t="s">
        <v>8051</v>
      </c>
      <c r="AB517" s="59" t="s">
        <v>192</v>
      </c>
      <c r="AC517" s="59" t="s">
        <v>224</v>
      </c>
      <c r="AD517" s="59" t="s">
        <v>183</v>
      </c>
      <c r="AE517" s="59" t="s">
        <v>183</v>
      </c>
      <c r="AF517" s="59" t="s">
        <v>183</v>
      </c>
      <c r="AG517" s="59" t="s">
        <v>183</v>
      </c>
      <c r="AH517" s="59" t="s">
        <v>183</v>
      </c>
      <c r="AI517" s="59" t="s">
        <v>183</v>
      </c>
      <c r="AJ517" s="59" t="s">
        <v>183</v>
      </c>
      <c r="AK517" s="59" t="s">
        <v>183</v>
      </c>
      <c r="AL517" s="59" t="s">
        <v>183</v>
      </c>
      <c r="AM517" s="59" t="s">
        <v>8052</v>
      </c>
      <c r="AN517" s="59" t="s">
        <v>8053</v>
      </c>
      <c r="AO517" s="59" t="s">
        <v>228</v>
      </c>
      <c r="AP517" s="59" t="s">
        <v>1032</v>
      </c>
      <c r="AQ517" s="59" t="s">
        <v>8054</v>
      </c>
      <c r="AR517" s="59" t="s">
        <v>231</v>
      </c>
      <c r="AS517" s="59" t="s">
        <v>183</v>
      </c>
      <c r="AT517" s="59" t="s">
        <v>231</v>
      </c>
      <c r="AU517" s="59" t="s">
        <v>183</v>
      </c>
      <c r="AV517" s="59" t="s">
        <v>183</v>
      </c>
      <c r="AW517" s="59" t="s">
        <v>183</v>
      </c>
      <c r="AX517" s="59" t="s">
        <v>183</v>
      </c>
      <c r="AY517" s="59" t="s">
        <v>183</v>
      </c>
      <c r="AZ517" s="59" t="s">
        <v>8055</v>
      </c>
      <c r="BA517" s="59" t="s">
        <v>183</v>
      </c>
      <c r="BB517" s="59" t="s">
        <v>8056</v>
      </c>
      <c r="BC517" s="59" t="s">
        <v>231</v>
      </c>
      <c r="BD517" s="59" t="s">
        <v>231</v>
      </c>
      <c r="BE517" s="59" t="s">
        <v>231</v>
      </c>
      <c r="BF517" s="59" t="s">
        <v>231</v>
      </c>
      <c r="BG517" s="59" t="s">
        <v>231</v>
      </c>
      <c r="BH517" s="59" t="s">
        <v>231</v>
      </c>
      <c r="BI517" s="59" t="s">
        <v>231</v>
      </c>
      <c r="BJ517" s="59" t="s">
        <v>231</v>
      </c>
      <c r="BK517" s="59" t="s">
        <v>231</v>
      </c>
      <c r="BL517" s="59" t="s">
        <v>231</v>
      </c>
      <c r="BM517" s="59" t="s">
        <v>231</v>
      </c>
      <c r="BN517" s="63">
        <v>43405.545179548608</v>
      </c>
    </row>
    <row r="518" spans="1:66" x14ac:dyDescent="0.25">
      <c r="A518" s="59" t="s">
        <v>178</v>
      </c>
      <c r="B518" s="59" t="s">
        <v>179</v>
      </c>
      <c r="C518" s="59" t="s">
        <v>24</v>
      </c>
      <c r="D518" s="60" t="s">
        <v>19</v>
      </c>
      <c r="E518" s="60" t="s">
        <v>8057</v>
      </c>
      <c r="F518" s="60" t="s">
        <v>5223</v>
      </c>
      <c r="G518" s="59" t="s">
        <v>8058</v>
      </c>
      <c r="H518" s="59" t="s">
        <v>2454</v>
      </c>
      <c r="I518" s="59" t="s">
        <v>12</v>
      </c>
      <c r="J518" s="59" t="s">
        <v>8059</v>
      </c>
      <c r="K518" s="59" t="s">
        <v>8060</v>
      </c>
      <c r="L518" s="59" t="s">
        <v>183</v>
      </c>
      <c r="M518" s="59" t="s">
        <v>3336</v>
      </c>
      <c r="N518" s="59" t="s">
        <v>8061</v>
      </c>
      <c r="O518" s="59" t="s">
        <v>8062</v>
      </c>
      <c r="P518" s="59" t="s">
        <v>1076</v>
      </c>
      <c r="Q518" s="59" t="s">
        <v>7579</v>
      </c>
      <c r="R518" s="59" t="s">
        <v>2257</v>
      </c>
      <c r="S518" s="59" t="s">
        <v>8063</v>
      </c>
      <c r="T518" s="59" t="s">
        <v>696</v>
      </c>
      <c r="U518" s="59" t="s">
        <v>8064</v>
      </c>
      <c r="V518" s="59" t="s">
        <v>8065</v>
      </c>
      <c r="W518" s="59" t="s">
        <v>3342</v>
      </c>
      <c r="X518" s="59" t="s">
        <v>8066</v>
      </c>
      <c r="Y518" s="59" t="s">
        <v>8067</v>
      </c>
      <c r="Z518" s="59" t="s">
        <v>8068</v>
      </c>
      <c r="AA518" s="59" t="s">
        <v>8069</v>
      </c>
      <c r="AB518" s="59" t="s">
        <v>192</v>
      </c>
      <c r="AC518" s="59" t="s">
        <v>224</v>
      </c>
      <c r="AD518" s="59" t="s">
        <v>183</v>
      </c>
      <c r="AE518" s="59" t="s">
        <v>183</v>
      </c>
      <c r="AF518" s="59" t="s">
        <v>183</v>
      </c>
      <c r="AG518" s="59" t="s">
        <v>183</v>
      </c>
      <c r="AH518" s="59" t="s">
        <v>183</v>
      </c>
      <c r="AI518" s="59" t="s">
        <v>183</v>
      </c>
      <c r="AJ518" s="59" t="s">
        <v>2472</v>
      </c>
      <c r="AK518" s="59" t="s">
        <v>183</v>
      </c>
      <c r="AL518" s="59" t="s">
        <v>183</v>
      </c>
      <c r="AM518" s="59" t="s">
        <v>8070</v>
      </c>
      <c r="AN518" s="59" t="s">
        <v>8071</v>
      </c>
      <c r="AO518" s="59" t="s">
        <v>228</v>
      </c>
      <c r="AP518" s="59" t="s">
        <v>1032</v>
      </c>
      <c r="AQ518" s="59" t="s">
        <v>8072</v>
      </c>
      <c r="AR518" s="59" t="s">
        <v>231</v>
      </c>
      <c r="AS518" s="59" t="s">
        <v>8073</v>
      </c>
      <c r="AT518" s="59" t="s">
        <v>231</v>
      </c>
      <c r="AU518" s="59" t="s">
        <v>183</v>
      </c>
      <c r="AV518" s="59" t="s">
        <v>183</v>
      </c>
      <c r="AW518" s="59" t="s">
        <v>231</v>
      </c>
      <c r="AX518" s="59" t="s">
        <v>183</v>
      </c>
      <c r="AY518" s="59" t="s">
        <v>183</v>
      </c>
      <c r="AZ518" s="59" t="s">
        <v>2067</v>
      </c>
      <c r="BA518" s="59" t="s">
        <v>3454</v>
      </c>
      <c r="BB518" s="59" t="s">
        <v>8074</v>
      </c>
      <c r="BC518" s="59" t="s">
        <v>234</v>
      </c>
      <c r="BD518" s="59" t="s">
        <v>234</v>
      </c>
      <c r="BE518" s="59" t="s">
        <v>231</v>
      </c>
      <c r="BF518" s="59" t="s">
        <v>231</v>
      </c>
      <c r="BG518" s="59" t="s">
        <v>231</v>
      </c>
      <c r="BH518" s="59" t="s">
        <v>231</v>
      </c>
      <c r="BI518" s="59" t="s">
        <v>231</v>
      </c>
      <c r="BJ518" s="59" t="s">
        <v>231</v>
      </c>
      <c r="BK518" s="59" t="s">
        <v>231</v>
      </c>
      <c r="BL518" s="59" t="s">
        <v>231</v>
      </c>
      <c r="BM518" s="59" t="s">
        <v>231</v>
      </c>
      <c r="BN518" s="63">
        <v>43405.420133680556</v>
      </c>
    </row>
    <row r="519" spans="1:66" x14ac:dyDescent="0.25">
      <c r="A519" s="59" t="s">
        <v>178</v>
      </c>
      <c r="B519" s="59" t="s">
        <v>179</v>
      </c>
      <c r="C519" s="59" t="s">
        <v>24</v>
      </c>
      <c r="D519" s="60" t="s">
        <v>19</v>
      </c>
      <c r="E519" s="60" t="s">
        <v>8075</v>
      </c>
      <c r="F519" s="60" t="s">
        <v>5223</v>
      </c>
      <c r="G519" s="59" t="s">
        <v>8076</v>
      </c>
      <c r="H519" s="59" t="s">
        <v>197</v>
      </c>
      <c r="I519" s="59" t="s">
        <v>12</v>
      </c>
      <c r="J519" s="59" t="s">
        <v>183</v>
      </c>
      <c r="K519" s="59" t="s">
        <v>8077</v>
      </c>
      <c r="L519" s="59" t="s">
        <v>183</v>
      </c>
      <c r="M519" s="59" t="s">
        <v>197</v>
      </c>
      <c r="N519" s="59" t="s">
        <v>8078</v>
      </c>
      <c r="O519" s="59" t="s">
        <v>8079</v>
      </c>
      <c r="P519" s="59" t="s">
        <v>7831</v>
      </c>
      <c r="Q519" s="59" t="s">
        <v>7579</v>
      </c>
      <c r="R519" s="59" t="s">
        <v>3578</v>
      </c>
      <c r="S519" s="59" t="s">
        <v>7871</v>
      </c>
      <c r="T519" s="59" t="s">
        <v>258</v>
      </c>
      <c r="U519" s="59" t="s">
        <v>8080</v>
      </c>
      <c r="V519" s="59" t="s">
        <v>8081</v>
      </c>
      <c r="W519" s="59" t="s">
        <v>5409</v>
      </c>
      <c r="X519" s="59" t="s">
        <v>8082</v>
      </c>
      <c r="Y519" s="59" t="s">
        <v>8083</v>
      </c>
      <c r="Z519" s="59" t="s">
        <v>8084</v>
      </c>
      <c r="AA519" s="59" t="s">
        <v>8085</v>
      </c>
      <c r="AB519" s="59" t="s">
        <v>192</v>
      </c>
      <c r="AC519" s="59" t="s">
        <v>224</v>
      </c>
      <c r="AD519" s="59" t="s">
        <v>183</v>
      </c>
      <c r="AE519" s="59" t="s">
        <v>183</v>
      </c>
      <c r="AF519" s="59" t="s">
        <v>183</v>
      </c>
      <c r="AG519" s="59" t="s">
        <v>183</v>
      </c>
      <c r="AH519" s="59" t="s">
        <v>183</v>
      </c>
      <c r="AI519" s="59" t="s">
        <v>183</v>
      </c>
      <c r="AJ519" s="59" t="s">
        <v>183</v>
      </c>
      <c r="AK519" s="59" t="s">
        <v>183</v>
      </c>
      <c r="AL519" s="59" t="s">
        <v>183</v>
      </c>
      <c r="AM519" s="59" t="s">
        <v>8086</v>
      </c>
      <c r="AN519" s="59" t="s">
        <v>8087</v>
      </c>
      <c r="AO519" s="59" t="s">
        <v>228</v>
      </c>
      <c r="AP519" s="59" t="s">
        <v>1032</v>
      </c>
      <c r="AQ519" s="59" t="s">
        <v>8088</v>
      </c>
      <c r="AR519" s="59" t="s">
        <v>231</v>
      </c>
      <c r="AS519" s="59" t="s">
        <v>183</v>
      </c>
      <c r="AT519" s="59" t="s">
        <v>231</v>
      </c>
      <c r="AU519" s="59" t="s">
        <v>183</v>
      </c>
      <c r="AV519" s="59" t="s">
        <v>183</v>
      </c>
      <c r="AW519" s="59" t="s">
        <v>183</v>
      </c>
      <c r="AX519" s="59" t="s">
        <v>183</v>
      </c>
      <c r="AY519" s="59" t="s">
        <v>183</v>
      </c>
      <c r="AZ519" s="59" t="s">
        <v>2067</v>
      </c>
      <c r="BA519" s="59" t="s">
        <v>183</v>
      </c>
      <c r="BB519" s="59" t="s">
        <v>8089</v>
      </c>
      <c r="BC519" s="59" t="s">
        <v>231</v>
      </c>
      <c r="BD519" s="59" t="s">
        <v>231</v>
      </c>
      <c r="BE519" s="59" t="s">
        <v>231</v>
      </c>
      <c r="BF519" s="59" t="s">
        <v>231</v>
      </c>
      <c r="BG519" s="59" t="s">
        <v>231</v>
      </c>
      <c r="BH519" s="59" t="s">
        <v>231</v>
      </c>
      <c r="BI519" s="59" t="s">
        <v>231</v>
      </c>
      <c r="BJ519" s="59" t="s">
        <v>231</v>
      </c>
      <c r="BK519" s="59" t="s">
        <v>231</v>
      </c>
      <c r="BL519" s="59" t="s">
        <v>231</v>
      </c>
      <c r="BM519" s="59" t="s">
        <v>231</v>
      </c>
      <c r="BN519" s="63">
        <v>43405.545200081018</v>
      </c>
    </row>
    <row r="520" spans="1:66" x14ac:dyDescent="0.25">
      <c r="A520" s="59" t="s">
        <v>178</v>
      </c>
      <c r="B520" s="59" t="s">
        <v>179</v>
      </c>
      <c r="C520" s="59" t="s">
        <v>24</v>
      </c>
      <c r="D520" s="60" t="s">
        <v>19</v>
      </c>
      <c r="E520" s="60" t="s">
        <v>8090</v>
      </c>
      <c r="F520" s="60" t="s">
        <v>5223</v>
      </c>
      <c r="G520" s="59" t="s">
        <v>8091</v>
      </c>
      <c r="H520" s="59" t="s">
        <v>197</v>
      </c>
      <c r="I520" s="59" t="s">
        <v>12</v>
      </c>
      <c r="J520" s="59" t="s">
        <v>183</v>
      </c>
      <c r="K520" s="59" t="s">
        <v>8092</v>
      </c>
      <c r="L520" s="59" t="s">
        <v>183</v>
      </c>
      <c r="M520" s="59" t="s">
        <v>197</v>
      </c>
      <c r="N520" s="59" t="s">
        <v>8093</v>
      </c>
      <c r="O520" s="59" t="s">
        <v>8094</v>
      </c>
      <c r="P520" s="59" t="s">
        <v>8095</v>
      </c>
      <c r="Q520" s="59" t="s">
        <v>7993</v>
      </c>
      <c r="R520" s="59" t="s">
        <v>1109</v>
      </c>
      <c r="S520" s="59" t="s">
        <v>6271</v>
      </c>
      <c r="T520" s="59" t="s">
        <v>560</v>
      </c>
      <c r="U520" s="59" t="s">
        <v>4430</v>
      </c>
      <c r="V520" s="59" t="s">
        <v>8049</v>
      </c>
      <c r="W520" s="59" t="s">
        <v>1325</v>
      </c>
      <c r="X520" s="59" t="s">
        <v>8096</v>
      </c>
      <c r="Y520" s="59" t="s">
        <v>318</v>
      </c>
      <c r="Z520" s="59" t="s">
        <v>6275</v>
      </c>
      <c r="AA520" s="59" t="s">
        <v>8097</v>
      </c>
      <c r="AB520" s="59" t="s">
        <v>192</v>
      </c>
      <c r="AC520" s="59" t="s">
        <v>224</v>
      </c>
      <c r="AD520" s="59" t="s">
        <v>183</v>
      </c>
      <c r="AE520" s="59" t="s">
        <v>183</v>
      </c>
      <c r="AF520" s="59" t="s">
        <v>183</v>
      </c>
      <c r="AG520" s="59" t="s">
        <v>183</v>
      </c>
      <c r="AH520" s="59" t="s">
        <v>183</v>
      </c>
      <c r="AI520" s="59" t="s">
        <v>183</v>
      </c>
      <c r="AJ520" s="59" t="s">
        <v>183</v>
      </c>
      <c r="AK520" s="59" t="s">
        <v>183</v>
      </c>
      <c r="AL520" s="59" t="s">
        <v>183</v>
      </c>
      <c r="AM520" s="59" t="s">
        <v>8098</v>
      </c>
      <c r="AN520" s="59" t="s">
        <v>8099</v>
      </c>
      <c r="AO520" s="59" t="s">
        <v>228</v>
      </c>
      <c r="AP520" s="59" t="s">
        <v>1032</v>
      </c>
      <c r="AQ520" s="59" t="s">
        <v>8100</v>
      </c>
      <c r="AR520" s="59" t="s">
        <v>231</v>
      </c>
      <c r="AS520" s="59" t="s">
        <v>183</v>
      </c>
      <c r="AT520" s="59" t="s">
        <v>231</v>
      </c>
      <c r="AU520" s="59" t="s">
        <v>183</v>
      </c>
      <c r="AV520" s="59" t="s">
        <v>183</v>
      </c>
      <c r="AW520" s="59" t="s">
        <v>183</v>
      </c>
      <c r="AX520" s="59" t="s">
        <v>183</v>
      </c>
      <c r="AY520" s="59" t="s">
        <v>183</v>
      </c>
      <c r="AZ520" s="59" t="s">
        <v>8101</v>
      </c>
      <c r="BA520" s="59" t="s">
        <v>183</v>
      </c>
      <c r="BB520" s="59" t="s">
        <v>8102</v>
      </c>
      <c r="BC520" s="59" t="s">
        <v>231</v>
      </c>
      <c r="BD520" s="59" t="s">
        <v>231</v>
      </c>
      <c r="BE520" s="59" t="s">
        <v>231</v>
      </c>
      <c r="BF520" s="59" t="s">
        <v>231</v>
      </c>
      <c r="BG520" s="59" t="s">
        <v>231</v>
      </c>
      <c r="BH520" s="59" t="s">
        <v>231</v>
      </c>
      <c r="BI520" s="59" t="s">
        <v>231</v>
      </c>
      <c r="BJ520" s="59" t="s">
        <v>231</v>
      </c>
      <c r="BK520" s="59" t="s">
        <v>231</v>
      </c>
      <c r="BL520" s="59" t="s">
        <v>231</v>
      </c>
      <c r="BM520" s="59" t="s">
        <v>231</v>
      </c>
      <c r="BN520" s="63">
        <v>43405.545178935186</v>
      </c>
    </row>
    <row r="521" spans="1:66" x14ac:dyDescent="0.25">
      <c r="A521" s="59" t="s">
        <v>178</v>
      </c>
      <c r="B521" s="59" t="s">
        <v>179</v>
      </c>
      <c r="C521" s="59" t="s">
        <v>24</v>
      </c>
      <c r="D521" s="60" t="s">
        <v>19</v>
      </c>
      <c r="E521" s="60" t="s">
        <v>8103</v>
      </c>
      <c r="F521" s="60" t="s">
        <v>5223</v>
      </c>
      <c r="G521" s="59" t="s">
        <v>8104</v>
      </c>
      <c r="H521" s="59" t="s">
        <v>2454</v>
      </c>
      <c r="I521" s="59" t="s">
        <v>12</v>
      </c>
      <c r="J521" s="59" t="s">
        <v>8105</v>
      </c>
      <c r="K521" s="59" t="s">
        <v>8106</v>
      </c>
      <c r="L521" s="59" t="s">
        <v>183</v>
      </c>
      <c r="M521" s="59" t="s">
        <v>3336</v>
      </c>
      <c r="N521" s="59" t="s">
        <v>8107</v>
      </c>
      <c r="O521" s="59" t="s">
        <v>8108</v>
      </c>
      <c r="P521" s="59" t="s">
        <v>432</v>
      </c>
      <c r="Q521" s="59" t="s">
        <v>8109</v>
      </c>
      <c r="R521" s="59" t="s">
        <v>8110</v>
      </c>
      <c r="S521" s="59" t="s">
        <v>2706</v>
      </c>
      <c r="T521" s="59" t="s">
        <v>2707</v>
      </c>
      <c r="U521" s="59" t="s">
        <v>8111</v>
      </c>
      <c r="V521" s="59" t="s">
        <v>2708</v>
      </c>
      <c r="W521" s="59" t="s">
        <v>7946</v>
      </c>
      <c r="X521" s="59" t="s">
        <v>8112</v>
      </c>
      <c r="Y521" s="59" t="s">
        <v>8113</v>
      </c>
      <c r="Z521" s="59" t="s">
        <v>8114</v>
      </c>
      <c r="AA521" s="59" t="s">
        <v>8115</v>
      </c>
      <c r="AB521" s="59" t="s">
        <v>192</v>
      </c>
      <c r="AC521" s="59" t="s">
        <v>224</v>
      </c>
      <c r="AD521" s="59" t="s">
        <v>183</v>
      </c>
      <c r="AE521" s="59" t="s">
        <v>183</v>
      </c>
      <c r="AF521" s="59" t="s">
        <v>183</v>
      </c>
      <c r="AG521" s="59" t="s">
        <v>183</v>
      </c>
      <c r="AH521" s="59" t="s">
        <v>183</v>
      </c>
      <c r="AI521" s="59" t="s">
        <v>183</v>
      </c>
      <c r="AJ521" s="59" t="s">
        <v>2472</v>
      </c>
      <c r="AK521" s="59" t="s">
        <v>183</v>
      </c>
      <c r="AL521" s="59" t="s">
        <v>183</v>
      </c>
      <c r="AM521" s="59" t="s">
        <v>8116</v>
      </c>
      <c r="AN521" s="59" t="s">
        <v>8117</v>
      </c>
      <c r="AO521" s="59" t="s">
        <v>228</v>
      </c>
      <c r="AP521" s="59" t="s">
        <v>1032</v>
      </c>
      <c r="AQ521" s="59" t="s">
        <v>8118</v>
      </c>
      <c r="AR521" s="59" t="s">
        <v>231</v>
      </c>
      <c r="AS521" s="59" t="s">
        <v>8119</v>
      </c>
      <c r="AT521" s="59" t="s">
        <v>231</v>
      </c>
      <c r="AU521" s="59" t="s">
        <v>183</v>
      </c>
      <c r="AV521" s="59" t="s">
        <v>183</v>
      </c>
      <c r="AW521" s="59" t="s">
        <v>231</v>
      </c>
      <c r="AX521" s="59" t="s">
        <v>183</v>
      </c>
      <c r="AY521" s="59" t="s">
        <v>183</v>
      </c>
      <c r="AZ521" s="59" t="s">
        <v>2067</v>
      </c>
      <c r="BA521" s="59" t="s">
        <v>8120</v>
      </c>
      <c r="BB521" s="59" t="s">
        <v>8121</v>
      </c>
      <c r="BC521" s="59" t="s">
        <v>231</v>
      </c>
      <c r="BD521" s="59" t="s">
        <v>231</v>
      </c>
      <c r="BE521" s="59" t="s">
        <v>231</v>
      </c>
      <c r="BF521" s="59" t="s">
        <v>231</v>
      </c>
      <c r="BG521" s="59" t="s">
        <v>231</v>
      </c>
      <c r="BH521" s="59" t="s">
        <v>231</v>
      </c>
      <c r="BI521" s="59" t="s">
        <v>231</v>
      </c>
      <c r="BJ521" s="59" t="s">
        <v>231</v>
      </c>
      <c r="BK521" s="59" t="s">
        <v>231</v>
      </c>
      <c r="BL521" s="59" t="s">
        <v>231</v>
      </c>
      <c r="BM521" s="59" t="s">
        <v>231</v>
      </c>
      <c r="BN521" s="63">
        <v>43405.420117939815</v>
      </c>
    </row>
    <row r="522" spans="1:66" x14ac:dyDescent="0.25">
      <c r="A522" s="59" t="s">
        <v>178</v>
      </c>
      <c r="B522" s="59" t="s">
        <v>179</v>
      </c>
      <c r="C522" s="59" t="s">
        <v>24</v>
      </c>
      <c r="D522" s="60" t="s">
        <v>19</v>
      </c>
      <c r="E522" s="60" t="s">
        <v>8122</v>
      </c>
      <c r="F522" s="60" t="s">
        <v>5223</v>
      </c>
      <c r="G522" s="59" t="s">
        <v>8123</v>
      </c>
      <c r="H522" s="59" t="s">
        <v>197</v>
      </c>
      <c r="I522" s="59" t="s">
        <v>12</v>
      </c>
      <c r="J522" s="59" t="s">
        <v>183</v>
      </c>
      <c r="K522" s="59" t="s">
        <v>8124</v>
      </c>
      <c r="L522" s="59" t="s">
        <v>3057</v>
      </c>
      <c r="M522" s="59" t="s">
        <v>197</v>
      </c>
      <c r="N522" s="59" t="s">
        <v>8125</v>
      </c>
      <c r="O522" s="59" t="s">
        <v>986</v>
      </c>
      <c r="P522" s="59" t="s">
        <v>8126</v>
      </c>
      <c r="Q522" s="59" t="s">
        <v>8127</v>
      </c>
      <c r="R522" s="59" t="s">
        <v>541</v>
      </c>
      <c r="S522" s="59" t="s">
        <v>8128</v>
      </c>
      <c r="T522" s="59" t="s">
        <v>313</v>
      </c>
      <c r="U522" s="59" t="s">
        <v>8129</v>
      </c>
      <c r="V522" s="59" t="s">
        <v>8130</v>
      </c>
      <c r="W522" s="59" t="s">
        <v>21</v>
      </c>
      <c r="X522" s="59" t="s">
        <v>8131</v>
      </c>
      <c r="Y522" s="59" t="s">
        <v>318</v>
      </c>
      <c r="Z522" s="59" t="s">
        <v>8132</v>
      </c>
      <c r="AA522" s="59" t="s">
        <v>8133</v>
      </c>
      <c r="AB522" s="59" t="s">
        <v>192</v>
      </c>
      <c r="AC522" s="59" t="s">
        <v>224</v>
      </c>
      <c r="AD522" s="59" t="s">
        <v>183</v>
      </c>
      <c r="AE522" s="59" t="s">
        <v>183</v>
      </c>
      <c r="AF522" s="59" t="s">
        <v>183</v>
      </c>
      <c r="AG522" s="59" t="s">
        <v>183</v>
      </c>
      <c r="AH522" s="59" t="s">
        <v>183</v>
      </c>
      <c r="AI522" s="59" t="s">
        <v>183</v>
      </c>
      <c r="AJ522" s="59" t="s">
        <v>183</v>
      </c>
      <c r="AK522" s="59" t="s">
        <v>183</v>
      </c>
      <c r="AL522" s="59" t="s">
        <v>183</v>
      </c>
      <c r="AM522" s="59" t="s">
        <v>8134</v>
      </c>
      <c r="AN522" s="59" t="s">
        <v>183</v>
      </c>
      <c r="AO522" s="59" t="s">
        <v>228</v>
      </c>
      <c r="AP522" s="59" t="s">
        <v>299</v>
      </c>
      <c r="AQ522" s="59" t="s">
        <v>8135</v>
      </c>
      <c r="AR522" s="59" t="s">
        <v>231</v>
      </c>
      <c r="AS522" s="59" t="s">
        <v>8136</v>
      </c>
      <c r="AT522" s="59" t="s">
        <v>231</v>
      </c>
      <c r="AU522" s="59" t="s">
        <v>183</v>
      </c>
      <c r="AV522" s="59" t="s">
        <v>183</v>
      </c>
      <c r="AW522" s="59" t="s">
        <v>183</v>
      </c>
      <c r="AX522" s="59" t="s">
        <v>183</v>
      </c>
      <c r="AY522" s="59" t="s">
        <v>183</v>
      </c>
      <c r="AZ522" s="59" t="s">
        <v>8137</v>
      </c>
      <c r="BA522" s="59" t="s">
        <v>1101</v>
      </c>
      <c r="BB522" s="59" t="s">
        <v>1101</v>
      </c>
      <c r="BC522" s="59" t="s">
        <v>231</v>
      </c>
      <c r="BD522" s="59" t="s">
        <v>231</v>
      </c>
      <c r="BE522" s="59" t="s">
        <v>231</v>
      </c>
      <c r="BF522" s="59" t="s">
        <v>231</v>
      </c>
      <c r="BG522" s="59" t="s">
        <v>231</v>
      </c>
      <c r="BH522" s="59" t="s">
        <v>231</v>
      </c>
      <c r="BI522" s="59" t="s">
        <v>231</v>
      </c>
      <c r="BJ522" s="59" t="s">
        <v>231</v>
      </c>
      <c r="BK522" s="59" t="s">
        <v>231</v>
      </c>
      <c r="BL522" s="59" t="s">
        <v>231</v>
      </c>
      <c r="BM522" s="59" t="s">
        <v>231</v>
      </c>
      <c r="BN522" s="63">
        <v>43405.544865358796</v>
      </c>
    </row>
    <row r="523" spans="1:66" x14ac:dyDescent="0.25">
      <c r="A523" s="59" t="s">
        <v>178</v>
      </c>
      <c r="B523" s="59" t="s">
        <v>179</v>
      </c>
      <c r="C523" s="59" t="s">
        <v>24</v>
      </c>
      <c r="D523" s="60" t="s">
        <v>19</v>
      </c>
      <c r="E523" s="60" t="s">
        <v>8138</v>
      </c>
      <c r="F523" s="60" t="s">
        <v>5223</v>
      </c>
      <c r="G523" s="59" t="s">
        <v>8139</v>
      </c>
      <c r="H523" s="59" t="s">
        <v>197</v>
      </c>
      <c r="I523" s="59" t="s">
        <v>12</v>
      </c>
      <c r="J523" s="59" t="s">
        <v>183</v>
      </c>
      <c r="K523" s="59" t="s">
        <v>8140</v>
      </c>
      <c r="L523" s="59" t="s">
        <v>8141</v>
      </c>
      <c r="M523" s="59" t="s">
        <v>197</v>
      </c>
      <c r="N523" s="59" t="s">
        <v>2287</v>
      </c>
      <c r="O523" s="59" t="s">
        <v>8142</v>
      </c>
      <c r="P523" s="59" t="s">
        <v>188</v>
      </c>
      <c r="Q523" s="59" t="s">
        <v>8143</v>
      </c>
      <c r="R523" s="59" t="s">
        <v>8144</v>
      </c>
      <c r="S523" s="59" t="s">
        <v>8145</v>
      </c>
      <c r="T523" s="59" t="s">
        <v>455</v>
      </c>
      <c r="U523" s="59" t="s">
        <v>241</v>
      </c>
      <c r="V523" s="59" t="s">
        <v>241</v>
      </c>
      <c r="W523" s="59" t="s">
        <v>8146</v>
      </c>
      <c r="X523" s="59" t="s">
        <v>8147</v>
      </c>
      <c r="Y523" s="59" t="s">
        <v>8148</v>
      </c>
      <c r="Z523" s="59" t="s">
        <v>8149</v>
      </c>
      <c r="AA523" s="59" t="s">
        <v>8150</v>
      </c>
      <c r="AB523" s="59" t="s">
        <v>192</v>
      </c>
      <c r="AC523" s="59" t="s">
        <v>244</v>
      </c>
      <c r="AD523" s="59" t="s">
        <v>183</v>
      </c>
      <c r="AE523" s="59" t="s">
        <v>8151</v>
      </c>
      <c r="AF523" s="59" t="s">
        <v>183</v>
      </c>
      <c r="AG523" s="59" t="s">
        <v>183</v>
      </c>
      <c r="AH523" s="59" t="s">
        <v>183</v>
      </c>
      <c r="AI523" s="59" t="s">
        <v>183</v>
      </c>
      <c r="AJ523" s="59" t="s">
        <v>183</v>
      </c>
      <c r="AK523" s="59" t="s">
        <v>183</v>
      </c>
      <c r="AL523" s="59" t="s">
        <v>183</v>
      </c>
      <c r="AM523" s="59" t="s">
        <v>8152</v>
      </c>
      <c r="AN523" s="59" t="s">
        <v>183</v>
      </c>
      <c r="AO523" s="59" t="s">
        <v>228</v>
      </c>
      <c r="AP523" s="59" t="s">
        <v>299</v>
      </c>
      <c r="AQ523" s="59" t="s">
        <v>8153</v>
      </c>
      <c r="AR523" s="59" t="s">
        <v>231</v>
      </c>
      <c r="AS523" s="59" t="s">
        <v>8154</v>
      </c>
      <c r="AT523" s="59" t="s">
        <v>231</v>
      </c>
      <c r="AU523" s="59" t="s">
        <v>183</v>
      </c>
      <c r="AV523" s="59" t="s">
        <v>183</v>
      </c>
      <c r="AW523" s="59" t="s">
        <v>183</v>
      </c>
      <c r="AX523" s="59" t="s">
        <v>183</v>
      </c>
      <c r="AY523" s="59" t="s">
        <v>183</v>
      </c>
      <c r="AZ523" s="59" t="s">
        <v>8155</v>
      </c>
      <c r="BA523" s="59" t="s">
        <v>8156</v>
      </c>
      <c r="BB523" s="59" t="s">
        <v>8156</v>
      </c>
      <c r="BC523" s="59" t="s">
        <v>231</v>
      </c>
      <c r="BD523" s="59" t="s">
        <v>231</v>
      </c>
      <c r="BE523" s="59" t="s">
        <v>231</v>
      </c>
      <c r="BF523" s="59" t="s">
        <v>231</v>
      </c>
      <c r="BG523" s="59" t="s">
        <v>231</v>
      </c>
      <c r="BH523" s="59" t="s">
        <v>231</v>
      </c>
      <c r="BI523" s="59" t="s">
        <v>231</v>
      </c>
      <c r="BJ523" s="59" t="s">
        <v>231</v>
      </c>
      <c r="BK523" s="59" t="s">
        <v>231</v>
      </c>
      <c r="BL523" s="59" t="s">
        <v>231</v>
      </c>
      <c r="BM523" s="59" t="s">
        <v>231</v>
      </c>
      <c r="BN523" s="63">
        <v>43405.544681631945</v>
      </c>
    </row>
    <row r="524" spans="1:66" x14ac:dyDescent="0.25">
      <c r="A524" s="59" t="s">
        <v>178</v>
      </c>
      <c r="B524" s="59" t="s">
        <v>179</v>
      </c>
      <c r="C524" s="59" t="s">
        <v>24</v>
      </c>
      <c r="D524" s="60" t="s">
        <v>19</v>
      </c>
      <c r="E524" s="60" t="s">
        <v>8157</v>
      </c>
      <c r="F524" s="60" t="s">
        <v>5223</v>
      </c>
      <c r="G524" s="59" t="s">
        <v>8158</v>
      </c>
      <c r="H524" s="59" t="s">
        <v>197</v>
      </c>
      <c r="I524" s="59" t="s">
        <v>12</v>
      </c>
      <c r="J524" s="59" t="s">
        <v>183</v>
      </c>
      <c r="K524" s="59" t="s">
        <v>8159</v>
      </c>
      <c r="L524" s="59" t="s">
        <v>8160</v>
      </c>
      <c r="M524" s="59" t="s">
        <v>197</v>
      </c>
      <c r="N524" s="59" t="s">
        <v>8161</v>
      </c>
      <c r="O524" s="59" t="s">
        <v>2642</v>
      </c>
      <c r="P524" s="59" t="s">
        <v>8162</v>
      </c>
      <c r="Q524" s="59" t="s">
        <v>8163</v>
      </c>
      <c r="R524" s="59" t="s">
        <v>1320</v>
      </c>
      <c r="S524" s="59" t="s">
        <v>7131</v>
      </c>
      <c r="T524" s="59" t="s">
        <v>290</v>
      </c>
      <c r="U524" s="59" t="s">
        <v>241</v>
      </c>
      <c r="V524" s="59" t="s">
        <v>241</v>
      </c>
      <c r="W524" s="59" t="s">
        <v>3386</v>
      </c>
      <c r="X524" s="59" t="s">
        <v>8164</v>
      </c>
      <c r="Y524" s="59" t="s">
        <v>318</v>
      </c>
      <c r="Z524" s="59" t="s">
        <v>8165</v>
      </c>
      <c r="AA524" s="59" t="s">
        <v>8166</v>
      </c>
      <c r="AB524" s="59" t="s">
        <v>192</v>
      </c>
      <c r="AC524" s="59" t="s">
        <v>224</v>
      </c>
      <c r="AD524" s="59" t="s">
        <v>183</v>
      </c>
      <c r="AE524" s="59" t="s">
        <v>183</v>
      </c>
      <c r="AF524" s="59" t="s">
        <v>183</v>
      </c>
      <c r="AG524" s="59" t="s">
        <v>183</v>
      </c>
      <c r="AH524" s="59" t="s">
        <v>183</v>
      </c>
      <c r="AI524" s="59" t="s">
        <v>183</v>
      </c>
      <c r="AJ524" s="59" t="s">
        <v>183</v>
      </c>
      <c r="AK524" s="59" t="s">
        <v>183</v>
      </c>
      <c r="AL524" s="59" t="s">
        <v>183</v>
      </c>
      <c r="AM524" s="59" t="s">
        <v>8167</v>
      </c>
      <c r="AN524" s="59" t="s">
        <v>183</v>
      </c>
      <c r="AO524" s="59" t="s">
        <v>228</v>
      </c>
      <c r="AP524" s="59" t="s">
        <v>299</v>
      </c>
      <c r="AQ524" s="59" t="s">
        <v>8168</v>
      </c>
      <c r="AR524" s="59" t="s">
        <v>231</v>
      </c>
      <c r="AS524" s="59" t="s">
        <v>8169</v>
      </c>
      <c r="AT524" s="59" t="s">
        <v>231</v>
      </c>
      <c r="AU524" s="59" t="s">
        <v>183</v>
      </c>
      <c r="AV524" s="59" t="s">
        <v>183</v>
      </c>
      <c r="AW524" s="59" t="s">
        <v>183</v>
      </c>
      <c r="AX524" s="59" t="s">
        <v>183</v>
      </c>
      <c r="AY524" s="59" t="s">
        <v>183</v>
      </c>
      <c r="AZ524" s="59" t="s">
        <v>8170</v>
      </c>
      <c r="BA524" s="59" t="s">
        <v>8171</v>
      </c>
      <c r="BB524" s="59" t="s">
        <v>8171</v>
      </c>
      <c r="BC524" s="59" t="s">
        <v>231</v>
      </c>
      <c r="BD524" s="59" t="s">
        <v>231</v>
      </c>
      <c r="BE524" s="59" t="s">
        <v>231</v>
      </c>
      <c r="BF524" s="59" t="s">
        <v>231</v>
      </c>
      <c r="BG524" s="59" t="s">
        <v>231</v>
      </c>
      <c r="BH524" s="59" t="s">
        <v>231</v>
      </c>
      <c r="BI524" s="59" t="s">
        <v>231</v>
      </c>
      <c r="BJ524" s="59" t="s">
        <v>231</v>
      </c>
      <c r="BK524" s="59" t="s">
        <v>231</v>
      </c>
      <c r="BL524" s="59" t="s">
        <v>231</v>
      </c>
      <c r="BM524" s="59" t="s">
        <v>231</v>
      </c>
      <c r="BN524" s="63">
        <v>43405.54472075231</v>
      </c>
    </row>
    <row r="525" spans="1:66" x14ac:dyDescent="0.25">
      <c r="A525" s="59" t="s">
        <v>178</v>
      </c>
      <c r="B525" s="59" t="s">
        <v>179</v>
      </c>
      <c r="C525" s="59" t="s">
        <v>24</v>
      </c>
      <c r="D525" s="60" t="s">
        <v>19</v>
      </c>
      <c r="E525" s="60" t="s">
        <v>8172</v>
      </c>
      <c r="F525" s="60" t="s">
        <v>5223</v>
      </c>
      <c r="G525" s="59" t="s">
        <v>8173</v>
      </c>
      <c r="H525" s="59" t="s">
        <v>197</v>
      </c>
      <c r="I525" s="59" t="s">
        <v>12</v>
      </c>
      <c r="J525" s="59" t="s">
        <v>183</v>
      </c>
      <c r="K525" s="59" t="s">
        <v>8174</v>
      </c>
      <c r="L525" s="59" t="s">
        <v>8175</v>
      </c>
      <c r="M525" s="59" t="s">
        <v>197</v>
      </c>
      <c r="N525" s="59" t="s">
        <v>8176</v>
      </c>
      <c r="O525" s="59" t="s">
        <v>8177</v>
      </c>
      <c r="P525" s="59" t="s">
        <v>8178</v>
      </c>
      <c r="Q525" s="59" t="s">
        <v>8179</v>
      </c>
      <c r="R525" s="59" t="s">
        <v>2254</v>
      </c>
      <c r="S525" s="59" t="s">
        <v>7131</v>
      </c>
      <c r="T525" s="59" t="s">
        <v>290</v>
      </c>
      <c r="U525" s="59" t="s">
        <v>241</v>
      </c>
      <c r="V525" s="59" t="s">
        <v>241</v>
      </c>
      <c r="W525" s="59" t="s">
        <v>699</v>
      </c>
      <c r="X525" s="59" t="s">
        <v>8180</v>
      </c>
      <c r="Y525" s="59" t="s">
        <v>7133</v>
      </c>
      <c r="Z525" s="59" t="s">
        <v>7134</v>
      </c>
      <c r="AA525" s="59" t="s">
        <v>8181</v>
      </c>
      <c r="AB525" s="59" t="s">
        <v>192</v>
      </c>
      <c r="AC525" s="59" t="s">
        <v>244</v>
      </c>
      <c r="AD525" s="59" t="s">
        <v>183</v>
      </c>
      <c r="AE525" s="59" t="s">
        <v>7136</v>
      </c>
      <c r="AF525" s="59" t="s">
        <v>183</v>
      </c>
      <c r="AG525" s="59" t="s">
        <v>183</v>
      </c>
      <c r="AH525" s="59" t="s">
        <v>183</v>
      </c>
      <c r="AI525" s="59" t="s">
        <v>183</v>
      </c>
      <c r="AJ525" s="59" t="s">
        <v>183</v>
      </c>
      <c r="AK525" s="59" t="s">
        <v>183</v>
      </c>
      <c r="AL525" s="59" t="s">
        <v>183</v>
      </c>
      <c r="AM525" s="59" t="s">
        <v>8182</v>
      </c>
      <c r="AN525" s="59" t="s">
        <v>183</v>
      </c>
      <c r="AO525" s="59" t="s">
        <v>228</v>
      </c>
      <c r="AP525" s="59" t="s">
        <v>299</v>
      </c>
      <c r="AQ525" s="59" t="s">
        <v>8183</v>
      </c>
      <c r="AR525" s="59" t="s">
        <v>234</v>
      </c>
      <c r="AS525" s="59" t="s">
        <v>8184</v>
      </c>
      <c r="AT525" s="59" t="s">
        <v>231</v>
      </c>
      <c r="AU525" s="59" t="s">
        <v>183</v>
      </c>
      <c r="AV525" s="59" t="s">
        <v>183</v>
      </c>
      <c r="AW525" s="59" t="s">
        <v>183</v>
      </c>
      <c r="AX525" s="59" t="s">
        <v>183</v>
      </c>
      <c r="AY525" s="59" t="s">
        <v>183</v>
      </c>
      <c r="AZ525" s="59" t="s">
        <v>8171</v>
      </c>
      <c r="BA525" s="59" t="s">
        <v>8171</v>
      </c>
      <c r="BB525" s="59" t="s">
        <v>8171</v>
      </c>
      <c r="BC525" s="59" t="s">
        <v>231</v>
      </c>
      <c r="BD525" s="59" t="s">
        <v>231</v>
      </c>
      <c r="BE525" s="59" t="s">
        <v>231</v>
      </c>
      <c r="BF525" s="59" t="s">
        <v>231</v>
      </c>
      <c r="BG525" s="59" t="s">
        <v>231</v>
      </c>
      <c r="BH525" s="59" t="s">
        <v>231</v>
      </c>
      <c r="BI525" s="59" t="s">
        <v>231</v>
      </c>
      <c r="BJ525" s="59" t="s">
        <v>231</v>
      </c>
      <c r="BK525" s="59" t="s">
        <v>231</v>
      </c>
      <c r="BL525" s="59" t="s">
        <v>231</v>
      </c>
      <c r="BM525" s="59" t="s">
        <v>231</v>
      </c>
      <c r="BN525" s="63">
        <v>43405.544720138889</v>
      </c>
    </row>
    <row r="526" spans="1:66" x14ac:dyDescent="0.25">
      <c r="A526" s="59" t="s">
        <v>178</v>
      </c>
      <c r="B526" s="59" t="s">
        <v>179</v>
      </c>
      <c r="C526" s="59" t="s">
        <v>24</v>
      </c>
      <c r="D526" s="60" t="s">
        <v>19</v>
      </c>
      <c r="E526" s="60" t="s">
        <v>8185</v>
      </c>
      <c r="F526" s="60" t="s">
        <v>5223</v>
      </c>
      <c r="G526" s="59" t="s">
        <v>8186</v>
      </c>
      <c r="H526" s="59" t="s">
        <v>2454</v>
      </c>
      <c r="I526" s="59" t="s">
        <v>12</v>
      </c>
      <c r="J526" s="59" t="s">
        <v>8187</v>
      </c>
      <c r="K526" s="59" t="s">
        <v>8188</v>
      </c>
      <c r="L526" s="59" t="s">
        <v>183</v>
      </c>
      <c r="M526" s="59" t="s">
        <v>3336</v>
      </c>
      <c r="N526" s="59" t="s">
        <v>8189</v>
      </c>
      <c r="O526" s="59" t="s">
        <v>8190</v>
      </c>
      <c r="P526" s="59" t="s">
        <v>6078</v>
      </c>
      <c r="Q526" s="59" t="s">
        <v>8191</v>
      </c>
      <c r="R526" s="59" t="s">
        <v>412</v>
      </c>
      <c r="S526" s="59" t="s">
        <v>8192</v>
      </c>
      <c r="T526" s="59" t="s">
        <v>414</v>
      </c>
      <c r="U526" s="59" t="s">
        <v>1888</v>
      </c>
      <c r="V526" s="59" t="s">
        <v>8193</v>
      </c>
      <c r="W526" s="59" t="s">
        <v>417</v>
      </c>
      <c r="X526" s="59" t="s">
        <v>8194</v>
      </c>
      <c r="Y526" s="59" t="s">
        <v>222</v>
      </c>
      <c r="Z526" s="59" t="s">
        <v>8195</v>
      </c>
      <c r="AA526" s="59" t="s">
        <v>8196</v>
      </c>
      <c r="AB526" s="59" t="s">
        <v>192</v>
      </c>
      <c r="AC526" s="59" t="s">
        <v>224</v>
      </c>
      <c r="AD526" s="59" t="s">
        <v>183</v>
      </c>
      <c r="AE526" s="59" t="s">
        <v>8197</v>
      </c>
      <c r="AF526" s="59" t="s">
        <v>8198</v>
      </c>
      <c r="AG526" s="59" t="s">
        <v>183</v>
      </c>
      <c r="AH526" s="59" t="s">
        <v>183</v>
      </c>
      <c r="AI526" s="59" t="s">
        <v>183</v>
      </c>
      <c r="AJ526" s="59" t="s">
        <v>2472</v>
      </c>
      <c r="AK526" s="59" t="s">
        <v>183</v>
      </c>
      <c r="AL526" s="59" t="s">
        <v>183</v>
      </c>
      <c r="AM526" s="59" t="s">
        <v>8199</v>
      </c>
      <c r="AN526" s="59" t="s">
        <v>183</v>
      </c>
      <c r="AO526" s="59" t="s">
        <v>228</v>
      </c>
      <c r="AP526" s="59" t="s">
        <v>1032</v>
      </c>
      <c r="AQ526" s="59" t="s">
        <v>8200</v>
      </c>
      <c r="AR526" s="59" t="s">
        <v>231</v>
      </c>
      <c r="AS526" s="59" t="s">
        <v>183</v>
      </c>
      <c r="AT526" s="59" t="s">
        <v>231</v>
      </c>
      <c r="AU526" s="59" t="s">
        <v>183</v>
      </c>
      <c r="AV526" s="59" t="s">
        <v>183</v>
      </c>
      <c r="AW526" s="59" t="s">
        <v>231</v>
      </c>
      <c r="AX526" s="59" t="s">
        <v>183</v>
      </c>
      <c r="AY526" s="59" t="s">
        <v>183</v>
      </c>
      <c r="AZ526" s="59" t="s">
        <v>8201</v>
      </c>
      <c r="BA526" s="59" t="s">
        <v>8202</v>
      </c>
      <c r="BB526" s="59" t="s">
        <v>8203</v>
      </c>
      <c r="BC526" s="59" t="s">
        <v>234</v>
      </c>
      <c r="BD526" s="59" t="s">
        <v>234</v>
      </c>
      <c r="BE526" s="59" t="s">
        <v>234</v>
      </c>
      <c r="BF526" s="59" t="s">
        <v>234</v>
      </c>
      <c r="BG526" s="59" t="s">
        <v>234</v>
      </c>
      <c r="BH526" s="59" t="s">
        <v>234</v>
      </c>
      <c r="BI526" s="59" t="s">
        <v>234</v>
      </c>
      <c r="BJ526" s="59" t="s">
        <v>234</v>
      </c>
      <c r="BK526" s="59" t="s">
        <v>234</v>
      </c>
      <c r="BL526" s="59" t="s">
        <v>234</v>
      </c>
      <c r="BM526" s="59" t="s">
        <v>234</v>
      </c>
      <c r="BN526" s="63">
        <v>43405.420019247686</v>
      </c>
    </row>
    <row r="527" spans="1:66" x14ac:dyDescent="0.25">
      <c r="A527" s="59" t="s">
        <v>178</v>
      </c>
      <c r="B527" s="59" t="s">
        <v>179</v>
      </c>
      <c r="C527" s="59" t="s">
        <v>24</v>
      </c>
      <c r="D527" s="60" t="s">
        <v>19</v>
      </c>
      <c r="E527" s="60" t="s">
        <v>8204</v>
      </c>
      <c r="F527" s="60" t="s">
        <v>5223</v>
      </c>
      <c r="G527" s="59" t="s">
        <v>8205</v>
      </c>
      <c r="H527" s="59" t="s">
        <v>1746</v>
      </c>
      <c r="I527" s="59" t="s">
        <v>12</v>
      </c>
      <c r="J527" s="59" t="s">
        <v>183</v>
      </c>
      <c r="K527" s="59" t="s">
        <v>8206</v>
      </c>
      <c r="L527" s="59" t="s">
        <v>183</v>
      </c>
      <c r="M527" s="59" t="s">
        <v>197</v>
      </c>
      <c r="N527" s="59" t="s">
        <v>8207</v>
      </c>
      <c r="O527" s="59" t="s">
        <v>183</v>
      </c>
      <c r="P527" s="59" t="s">
        <v>183</v>
      </c>
      <c r="Q527" s="59" t="s">
        <v>183</v>
      </c>
      <c r="R527" s="59" t="s">
        <v>183</v>
      </c>
      <c r="S527" s="59" t="s">
        <v>8208</v>
      </c>
      <c r="T527" s="59" t="s">
        <v>258</v>
      </c>
      <c r="U527" s="59" t="s">
        <v>183</v>
      </c>
      <c r="V527" s="59" t="s">
        <v>183</v>
      </c>
      <c r="W527" s="59" t="s">
        <v>1344</v>
      </c>
      <c r="X527" s="59" t="s">
        <v>8209</v>
      </c>
      <c r="Y527" s="59" t="s">
        <v>222</v>
      </c>
      <c r="Z527" s="59" t="s">
        <v>8210</v>
      </c>
      <c r="AA527" s="59" t="s">
        <v>8211</v>
      </c>
      <c r="AB527" s="59" t="s">
        <v>192</v>
      </c>
      <c r="AC527" s="59" t="s">
        <v>224</v>
      </c>
      <c r="AD527" s="59" t="s">
        <v>183</v>
      </c>
      <c r="AE527" s="59" t="s">
        <v>183</v>
      </c>
      <c r="AF527" s="59" t="s">
        <v>183</v>
      </c>
      <c r="AG527" s="59" t="s">
        <v>183</v>
      </c>
      <c r="AH527" s="59" t="s">
        <v>183</v>
      </c>
      <c r="AI527" s="59" t="s">
        <v>183</v>
      </c>
      <c r="AJ527" s="59" t="s">
        <v>183</v>
      </c>
      <c r="AK527" s="59" t="s">
        <v>183</v>
      </c>
      <c r="AL527" s="59" t="s">
        <v>183</v>
      </c>
      <c r="AM527" s="59" t="s">
        <v>8212</v>
      </c>
      <c r="AN527" s="59" t="s">
        <v>8213</v>
      </c>
      <c r="AO527" s="59" t="s">
        <v>228</v>
      </c>
      <c r="AP527" s="59" t="s">
        <v>1032</v>
      </c>
      <c r="AQ527" s="59" t="s">
        <v>4779</v>
      </c>
      <c r="AR527" s="59" t="s">
        <v>183</v>
      </c>
      <c r="AS527" s="59" t="s">
        <v>183</v>
      </c>
      <c r="AT527" s="59" t="s">
        <v>183</v>
      </c>
      <c r="AU527" s="59" t="s">
        <v>183</v>
      </c>
      <c r="AV527" s="59" t="s">
        <v>183</v>
      </c>
      <c r="AW527" s="59" t="s">
        <v>183</v>
      </c>
      <c r="AX527" s="59" t="s">
        <v>183</v>
      </c>
      <c r="AY527" s="59" t="s">
        <v>183</v>
      </c>
      <c r="AZ527" s="59" t="s">
        <v>2067</v>
      </c>
      <c r="BA527" s="59" t="s">
        <v>183</v>
      </c>
      <c r="BB527" s="59" t="s">
        <v>183</v>
      </c>
      <c r="BC527" s="59" t="s">
        <v>234</v>
      </c>
      <c r="BD527" s="59" t="s">
        <v>234</v>
      </c>
      <c r="BE527" s="59" t="s">
        <v>234</v>
      </c>
      <c r="BF527" s="59" t="s">
        <v>234</v>
      </c>
      <c r="BG527" s="59" t="s">
        <v>234</v>
      </c>
      <c r="BH527" s="59" t="s">
        <v>234</v>
      </c>
      <c r="BI527" s="59" t="s">
        <v>234</v>
      </c>
      <c r="BJ527" s="59" t="s">
        <v>234</v>
      </c>
      <c r="BK527" s="59" t="s">
        <v>234</v>
      </c>
      <c r="BL527" s="59" t="s">
        <v>234</v>
      </c>
      <c r="BM527" s="59" t="s">
        <v>234</v>
      </c>
      <c r="BN527" s="63">
        <v>43405.545959803239</v>
      </c>
    </row>
    <row r="528" spans="1:66" x14ac:dyDescent="0.25">
      <c r="A528" s="59" t="s">
        <v>178</v>
      </c>
      <c r="B528" s="59" t="s">
        <v>179</v>
      </c>
      <c r="C528" s="59" t="s">
        <v>24</v>
      </c>
      <c r="D528" s="60" t="s">
        <v>19</v>
      </c>
      <c r="E528" s="60" t="s">
        <v>8214</v>
      </c>
      <c r="F528" s="60" t="s">
        <v>5223</v>
      </c>
      <c r="G528" s="59" t="s">
        <v>8215</v>
      </c>
      <c r="H528" s="59" t="s">
        <v>197</v>
      </c>
      <c r="I528" s="59" t="s">
        <v>12</v>
      </c>
      <c r="J528" s="59" t="s">
        <v>183</v>
      </c>
      <c r="K528" s="59" t="s">
        <v>8216</v>
      </c>
      <c r="L528" s="59" t="s">
        <v>183</v>
      </c>
      <c r="M528" s="59" t="s">
        <v>197</v>
      </c>
      <c r="N528" s="59" t="s">
        <v>8217</v>
      </c>
      <c r="O528" s="59" t="s">
        <v>8218</v>
      </c>
      <c r="P528" s="59" t="s">
        <v>8219</v>
      </c>
      <c r="Q528" s="59" t="s">
        <v>8220</v>
      </c>
      <c r="R528" s="59" t="s">
        <v>490</v>
      </c>
      <c r="S528" s="59" t="s">
        <v>8221</v>
      </c>
      <c r="T528" s="59" t="s">
        <v>492</v>
      </c>
      <c r="U528" s="59" t="s">
        <v>8222</v>
      </c>
      <c r="V528" s="59" t="s">
        <v>8223</v>
      </c>
      <c r="W528" s="59" t="s">
        <v>2393</v>
      </c>
      <c r="X528" s="59" t="s">
        <v>8224</v>
      </c>
      <c r="Y528" s="59" t="s">
        <v>318</v>
      </c>
      <c r="Z528" s="59" t="s">
        <v>8225</v>
      </c>
      <c r="AA528" s="59" t="s">
        <v>8226</v>
      </c>
      <c r="AB528" s="59" t="s">
        <v>192</v>
      </c>
      <c r="AC528" s="59" t="s">
        <v>224</v>
      </c>
      <c r="AD528" s="59" t="s">
        <v>183</v>
      </c>
      <c r="AE528" s="59" t="s">
        <v>183</v>
      </c>
      <c r="AF528" s="59" t="s">
        <v>183</v>
      </c>
      <c r="AG528" s="59" t="s">
        <v>183</v>
      </c>
      <c r="AH528" s="59" t="s">
        <v>183</v>
      </c>
      <c r="AI528" s="59" t="s">
        <v>183</v>
      </c>
      <c r="AJ528" s="59" t="s">
        <v>183</v>
      </c>
      <c r="AK528" s="59" t="s">
        <v>183</v>
      </c>
      <c r="AL528" s="59" t="s">
        <v>183</v>
      </c>
      <c r="AM528" s="59" t="s">
        <v>8227</v>
      </c>
      <c r="AN528" s="59" t="s">
        <v>183</v>
      </c>
      <c r="AO528" s="59" t="s">
        <v>228</v>
      </c>
      <c r="AP528" s="59" t="s">
        <v>299</v>
      </c>
      <c r="AQ528" s="59" t="s">
        <v>8228</v>
      </c>
      <c r="AR528" s="59" t="s">
        <v>234</v>
      </c>
      <c r="AS528" s="59" t="s">
        <v>8229</v>
      </c>
      <c r="AT528" s="59" t="s">
        <v>231</v>
      </c>
      <c r="AU528" s="59" t="s">
        <v>183</v>
      </c>
      <c r="AV528" s="59" t="s">
        <v>183</v>
      </c>
      <c r="AW528" s="59" t="s">
        <v>183</v>
      </c>
      <c r="AX528" s="59" t="s">
        <v>183</v>
      </c>
      <c r="AY528" s="59" t="s">
        <v>183</v>
      </c>
      <c r="AZ528" s="59" t="s">
        <v>8230</v>
      </c>
      <c r="BA528" s="59" t="s">
        <v>2192</v>
      </c>
      <c r="BB528" s="59" t="s">
        <v>2192</v>
      </c>
      <c r="BC528" s="59" t="s">
        <v>231</v>
      </c>
      <c r="BD528" s="59" t="s">
        <v>231</v>
      </c>
      <c r="BE528" s="59" t="s">
        <v>231</v>
      </c>
      <c r="BF528" s="59" t="s">
        <v>231</v>
      </c>
      <c r="BG528" s="59" t="s">
        <v>231</v>
      </c>
      <c r="BH528" s="59" t="s">
        <v>231</v>
      </c>
      <c r="BI528" s="59" t="s">
        <v>231</v>
      </c>
      <c r="BJ528" s="59" t="s">
        <v>231</v>
      </c>
      <c r="BK528" s="59" t="s">
        <v>231</v>
      </c>
      <c r="BL528" s="59" t="s">
        <v>231</v>
      </c>
      <c r="BM528" s="59" t="s">
        <v>231</v>
      </c>
      <c r="BN528" s="63">
        <v>43405.54488144676</v>
      </c>
    </row>
    <row r="529" spans="1:66" x14ac:dyDescent="0.25">
      <c r="A529" s="59" t="s">
        <v>178</v>
      </c>
      <c r="B529" s="59" t="s">
        <v>179</v>
      </c>
      <c r="C529" s="59" t="s">
        <v>24</v>
      </c>
      <c r="D529" s="60" t="s">
        <v>19</v>
      </c>
      <c r="E529" s="60" t="s">
        <v>8231</v>
      </c>
      <c r="F529" s="60" t="s">
        <v>5223</v>
      </c>
      <c r="G529" s="59" t="s">
        <v>8232</v>
      </c>
      <c r="H529" s="59" t="s">
        <v>197</v>
      </c>
      <c r="I529" s="59" t="s">
        <v>12</v>
      </c>
      <c r="J529" s="59" t="s">
        <v>183</v>
      </c>
      <c r="K529" s="59" t="s">
        <v>8233</v>
      </c>
      <c r="L529" s="59" t="s">
        <v>8234</v>
      </c>
      <c r="M529" s="59" t="s">
        <v>197</v>
      </c>
      <c r="N529" s="59" t="s">
        <v>8235</v>
      </c>
      <c r="O529" s="59" t="s">
        <v>8236</v>
      </c>
      <c r="P529" s="59" t="s">
        <v>8219</v>
      </c>
      <c r="Q529" s="59" t="s">
        <v>8237</v>
      </c>
      <c r="R529" s="59" t="s">
        <v>8238</v>
      </c>
      <c r="S529" s="59" t="s">
        <v>1452</v>
      </c>
      <c r="T529" s="59" t="s">
        <v>313</v>
      </c>
      <c r="U529" s="59" t="s">
        <v>8239</v>
      </c>
      <c r="V529" s="59" t="s">
        <v>8240</v>
      </c>
      <c r="W529" s="59" t="s">
        <v>21</v>
      </c>
      <c r="X529" s="59" t="s">
        <v>8241</v>
      </c>
      <c r="Y529" s="59" t="s">
        <v>8242</v>
      </c>
      <c r="Z529" s="59" t="s">
        <v>8225</v>
      </c>
      <c r="AA529" s="59" t="s">
        <v>8243</v>
      </c>
      <c r="AB529" s="59" t="s">
        <v>192</v>
      </c>
      <c r="AC529" s="59" t="s">
        <v>244</v>
      </c>
      <c r="AD529" s="59" t="s">
        <v>183</v>
      </c>
      <c r="AE529" s="59" t="s">
        <v>183</v>
      </c>
      <c r="AF529" s="59" t="s">
        <v>183</v>
      </c>
      <c r="AG529" s="59" t="s">
        <v>183</v>
      </c>
      <c r="AH529" s="59" t="s">
        <v>183</v>
      </c>
      <c r="AI529" s="59" t="s">
        <v>183</v>
      </c>
      <c r="AJ529" s="59" t="s">
        <v>183</v>
      </c>
      <c r="AK529" s="59" t="s">
        <v>183</v>
      </c>
      <c r="AL529" s="59" t="s">
        <v>183</v>
      </c>
      <c r="AM529" s="59" t="s">
        <v>8244</v>
      </c>
      <c r="AN529" s="59" t="s">
        <v>183</v>
      </c>
      <c r="AO529" s="59" t="s">
        <v>228</v>
      </c>
      <c r="AP529" s="59" t="s">
        <v>299</v>
      </c>
      <c r="AQ529" s="59" t="s">
        <v>8245</v>
      </c>
      <c r="AR529" s="59" t="s">
        <v>231</v>
      </c>
      <c r="AS529" s="59" t="s">
        <v>8246</v>
      </c>
      <c r="AT529" s="59" t="s">
        <v>231</v>
      </c>
      <c r="AU529" s="59" t="s">
        <v>183</v>
      </c>
      <c r="AV529" s="59" t="s">
        <v>183</v>
      </c>
      <c r="AW529" s="59" t="s">
        <v>183</v>
      </c>
      <c r="AX529" s="59" t="s">
        <v>183</v>
      </c>
      <c r="AY529" s="59" t="s">
        <v>183</v>
      </c>
      <c r="AZ529" s="59" t="s">
        <v>8247</v>
      </c>
      <c r="BA529" s="59" t="s">
        <v>2192</v>
      </c>
      <c r="BB529" s="59" t="s">
        <v>2192</v>
      </c>
      <c r="BC529" s="59" t="s">
        <v>231</v>
      </c>
      <c r="BD529" s="59" t="s">
        <v>231</v>
      </c>
      <c r="BE529" s="59" t="s">
        <v>231</v>
      </c>
      <c r="BF529" s="59" t="s">
        <v>231</v>
      </c>
      <c r="BG529" s="59" t="s">
        <v>231</v>
      </c>
      <c r="BH529" s="59" t="s">
        <v>231</v>
      </c>
      <c r="BI529" s="59" t="s">
        <v>231</v>
      </c>
      <c r="BJ529" s="59" t="s">
        <v>231</v>
      </c>
      <c r="BK529" s="59" t="s">
        <v>231</v>
      </c>
      <c r="BL529" s="59" t="s">
        <v>231</v>
      </c>
      <c r="BM529" s="59" t="s">
        <v>231</v>
      </c>
      <c r="BN529" s="63">
        <v>43405.544883912036</v>
      </c>
    </row>
    <row r="530" spans="1:66" x14ac:dyDescent="0.25">
      <c r="A530" s="59" t="s">
        <v>178</v>
      </c>
      <c r="B530" s="59" t="s">
        <v>179</v>
      </c>
      <c r="C530" s="59" t="s">
        <v>24</v>
      </c>
      <c r="D530" s="60" t="s">
        <v>19</v>
      </c>
      <c r="E530" s="60" t="s">
        <v>8248</v>
      </c>
      <c r="F530" s="60" t="s">
        <v>5223</v>
      </c>
      <c r="G530" s="59" t="s">
        <v>8249</v>
      </c>
      <c r="H530" s="59" t="s">
        <v>197</v>
      </c>
      <c r="I530" s="59" t="s">
        <v>12</v>
      </c>
      <c r="J530" s="59" t="s">
        <v>183</v>
      </c>
      <c r="K530" s="59" t="s">
        <v>8250</v>
      </c>
      <c r="L530" s="59" t="s">
        <v>8251</v>
      </c>
      <c r="M530" s="59" t="s">
        <v>197</v>
      </c>
      <c r="N530" s="59" t="s">
        <v>8252</v>
      </c>
      <c r="O530" s="59" t="s">
        <v>691</v>
      </c>
      <c r="P530" s="59" t="s">
        <v>8253</v>
      </c>
      <c r="Q530" s="59" t="s">
        <v>8254</v>
      </c>
      <c r="R530" s="59" t="s">
        <v>490</v>
      </c>
      <c r="S530" s="59" t="s">
        <v>8255</v>
      </c>
      <c r="T530" s="59" t="s">
        <v>560</v>
      </c>
      <c r="U530" s="59" t="s">
        <v>1568</v>
      </c>
      <c r="V530" s="59" t="s">
        <v>8256</v>
      </c>
      <c r="W530" s="59" t="s">
        <v>1344</v>
      </c>
      <c r="X530" s="59" t="s">
        <v>8257</v>
      </c>
      <c r="Y530" s="59" t="s">
        <v>8258</v>
      </c>
      <c r="Z530" s="59" t="s">
        <v>8259</v>
      </c>
      <c r="AA530" s="59" t="s">
        <v>8260</v>
      </c>
      <c r="AB530" s="59" t="s">
        <v>192</v>
      </c>
      <c r="AC530" s="59" t="s">
        <v>224</v>
      </c>
      <c r="AD530" s="59" t="s">
        <v>183</v>
      </c>
      <c r="AE530" s="59" t="s">
        <v>183</v>
      </c>
      <c r="AF530" s="59" t="s">
        <v>183</v>
      </c>
      <c r="AG530" s="59" t="s">
        <v>183</v>
      </c>
      <c r="AH530" s="59" t="s">
        <v>183</v>
      </c>
      <c r="AI530" s="59" t="s">
        <v>183</v>
      </c>
      <c r="AJ530" s="59" t="s">
        <v>183</v>
      </c>
      <c r="AK530" s="59" t="s">
        <v>183</v>
      </c>
      <c r="AL530" s="59" t="s">
        <v>183</v>
      </c>
      <c r="AM530" s="59" t="s">
        <v>8261</v>
      </c>
      <c r="AN530" s="59" t="s">
        <v>183</v>
      </c>
      <c r="AO530" s="59" t="s">
        <v>228</v>
      </c>
      <c r="AP530" s="59" t="s">
        <v>299</v>
      </c>
      <c r="AQ530" s="59" t="s">
        <v>8262</v>
      </c>
      <c r="AR530" s="59" t="s">
        <v>231</v>
      </c>
      <c r="AS530" s="59" t="s">
        <v>8263</v>
      </c>
      <c r="AT530" s="59" t="s">
        <v>231</v>
      </c>
      <c r="AU530" s="59" t="s">
        <v>183</v>
      </c>
      <c r="AV530" s="59" t="s">
        <v>183</v>
      </c>
      <c r="AW530" s="59" t="s">
        <v>183</v>
      </c>
      <c r="AX530" s="59" t="s">
        <v>183</v>
      </c>
      <c r="AY530" s="59" t="s">
        <v>183</v>
      </c>
      <c r="AZ530" s="59" t="s">
        <v>8264</v>
      </c>
      <c r="BA530" s="59" t="s">
        <v>2866</v>
      </c>
      <c r="BB530" s="59" t="s">
        <v>2866</v>
      </c>
      <c r="BC530" s="59" t="s">
        <v>234</v>
      </c>
      <c r="BD530" s="59" t="s">
        <v>234</v>
      </c>
      <c r="BE530" s="59" t="s">
        <v>234</v>
      </c>
      <c r="BF530" s="59" t="s">
        <v>234</v>
      </c>
      <c r="BG530" s="59" t="s">
        <v>231</v>
      </c>
      <c r="BH530" s="59" t="s">
        <v>234</v>
      </c>
      <c r="BI530" s="59" t="s">
        <v>234</v>
      </c>
      <c r="BJ530" s="59" t="s">
        <v>234</v>
      </c>
      <c r="BK530" s="59" t="s">
        <v>234</v>
      </c>
      <c r="BL530" s="59" t="s">
        <v>234</v>
      </c>
      <c r="BM530" s="59" t="s">
        <v>234</v>
      </c>
      <c r="BN530" s="63">
        <v>43405.544853009254</v>
      </c>
    </row>
    <row r="531" spans="1:66" x14ac:dyDescent="0.25">
      <c r="A531" s="59" t="s">
        <v>178</v>
      </c>
      <c r="B531" s="59" t="s">
        <v>179</v>
      </c>
      <c r="C531" s="59" t="s">
        <v>24</v>
      </c>
      <c r="D531" s="60" t="s">
        <v>19</v>
      </c>
      <c r="E531" s="60" t="s">
        <v>8265</v>
      </c>
      <c r="F531" s="60" t="s">
        <v>5223</v>
      </c>
      <c r="G531" s="59" t="s">
        <v>8266</v>
      </c>
      <c r="H531" s="59" t="s">
        <v>197</v>
      </c>
      <c r="I531" s="59" t="s">
        <v>12</v>
      </c>
      <c r="J531" s="59" t="s">
        <v>183</v>
      </c>
      <c r="K531" s="59" t="s">
        <v>8267</v>
      </c>
      <c r="L531" s="59" t="s">
        <v>8268</v>
      </c>
      <c r="M531" s="59" t="s">
        <v>197</v>
      </c>
      <c r="N531" s="59" t="s">
        <v>8269</v>
      </c>
      <c r="O531" s="59" t="s">
        <v>8270</v>
      </c>
      <c r="P531" s="59" t="s">
        <v>2053</v>
      </c>
      <c r="Q531" s="59" t="s">
        <v>1868</v>
      </c>
      <c r="R531" s="59" t="s">
        <v>8271</v>
      </c>
      <c r="S531" s="59" t="s">
        <v>8272</v>
      </c>
      <c r="T531" s="59" t="s">
        <v>313</v>
      </c>
      <c r="U531" s="59" t="s">
        <v>8273</v>
      </c>
      <c r="V531" s="59" t="s">
        <v>8274</v>
      </c>
      <c r="W531" s="59" t="s">
        <v>3980</v>
      </c>
      <c r="X531" s="59" t="s">
        <v>8275</v>
      </c>
      <c r="Y531" s="59" t="s">
        <v>318</v>
      </c>
      <c r="Z531" s="59" t="s">
        <v>8276</v>
      </c>
      <c r="AA531" s="59" t="s">
        <v>8277</v>
      </c>
      <c r="AB531" s="59" t="s">
        <v>192</v>
      </c>
      <c r="AC531" s="59" t="s">
        <v>244</v>
      </c>
      <c r="AD531" s="59" t="s">
        <v>183</v>
      </c>
      <c r="AE531" s="59" t="s">
        <v>8278</v>
      </c>
      <c r="AF531" s="59" t="s">
        <v>183</v>
      </c>
      <c r="AG531" s="59" t="s">
        <v>183</v>
      </c>
      <c r="AH531" s="59" t="s">
        <v>183</v>
      </c>
      <c r="AI531" s="59" t="s">
        <v>183</v>
      </c>
      <c r="AJ531" s="59" t="s">
        <v>183</v>
      </c>
      <c r="AK531" s="59" t="s">
        <v>183</v>
      </c>
      <c r="AL531" s="59" t="s">
        <v>183</v>
      </c>
      <c r="AM531" s="59" t="s">
        <v>8279</v>
      </c>
      <c r="AN531" s="59" t="s">
        <v>183</v>
      </c>
      <c r="AO531" s="59" t="s">
        <v>228</v>
      </c>
      <c r="AP531" s="59" t="s">
        <v>299</v>
      </c>
      <c r="AQ531" s="59" t="s">
        <v>8280</v>
      </c>
      <c r="AR531" s="59" t="s">
        <v>231</v>
      </c>
      <c r="AS531" s="59" t="s">
        <v>8281</v>
      </c>
      <c r="AT531" s="59" t="s">
        <v>231</v>
      </c>
      <c r="AU531" s="59" t="s">
        <v>183</v>
      </c>
      <c r="AV531" s="59" t="s">
        <v>183</v>
      </c>
      <c r="AW531" s="59" t="s">
        <v>183</v>
      </c>
      <c r="AX531" s="59" t="s">
        <v>183</v>
      </c>
      <c r="AY531" s="59" t="s">
        <v>183</v>
      </c>
      <c r="AZ531" s="59" t="s">
        <v>8282</v>
      </c>
      <c r="BA531" s="59" t="s">
        <v>4175</v>
      </c>
      <c r="BB531" s="59" t="s">
        <v>4175</v>
      </c>
      <c r="BC531" s="59" t="s">
        <v>231</v>
      </c>
      <c r="BD531" s="59" t="s">
        <v>231</v>
      </c>
      <c r="BE531" s="59" t="s">
        <v>231</v>
      </c>
      <c r="BF531" s="59" t="s">
        <v>231</v>
      </c>
      <c r="BG531" s="59" t="s">
        <v>234</v>
      </c>
      <c r="BH531" s="59" t="s">
        <v>234</v>
      </c>
      <c r="BI531" s="59" t="s">
        <v>234</v>
      </c>
      <c r="BJ531" s="59" t="s">
        <v>234</v>
      </c>
      <c r="BK531" s="59" t="s">
        <v>234</v>
      </c>
      <c r="BL531" s="59" t="s">
        <v>234</v>
      </c>
      <c r="BM531" s="59" t="s">
        <v>234</v>
      </c>
      <c r="BN531" s="63">
        <v>43405.544759525459</v>
      </c>
    </row>
    <row r="532" spans="1:66" x14ac:dyDescent="0.25">
      <c r="A532" s="59" t="s">
        <v>178</v>
      </c>
      <c r="B532" s="59" t="s">
        <v>179</v>
      </c>
      <c r="C532" s="59" t="s">
        <v>24</v>
      </c>
      <c r="D532" s="60" t="s">
        <v>19</v>
      </c>
      <c r="E532" s="60" t="s">
        <v>8283</v>
      </c>
      <c r="F532" s="60" t="s">
        <v>5223</v>
      </c>
      <c r="G532" s="59" t="s">
        <v>8284</v>
      </c>
      <c r="H532" s="59" t="s">
        <v>197</v>
      </c>
      <c r="I532" s="59" t="s">
        <v>12</v>
      </c>
      <c r="J532" s="59" t="s">
        <v>183</v>
      </c>
      <c r="K532" s="59" t="s">
        <v>8285</v>
      </c>
      <c r="L532" s="59" t="s">
        <v>8286</v>
      </c>
      <c r="M532" s="59" t="s">
        <v>197</v>
      </c>
      <c r="N532" s="59" t="s">
        <v>8287</v>
      </c>
      <c r="O532" s="59" t="s">
        <v>8288</v>
      </c>
      <c r="P532" s="59" t="s">
        <v>2897</v>
      </c>
      <c r="Q532" s="59" t="s">
        <v>8289</v>
      </c>
      <c r="R532" s="59" t="s">
        <v>371</v>
      </c>
      <c r="S532" s="59" t="s">
        <v>8290</v>
      </c>
      <c r="T532" s="59" t="s">
        <v>313</v>
      </c>
      <c r="U532" s="59" t="s">
        <v>21</v>
      </c>
      <c r="V532" s="59" t="s">
        <v>371</v>
      </c>
      <c r="W532" s="59" t="s">
        <v>21</v>
      </c>
      <c r="X532" s="59" t="s">
        <v>8291</v>
      </c>
      <c r="Y532" s="59" t="s">
        <v>318</v>
      </c>
      <c r="Z532" s="59" t="s">
        <v>8292</v>
      </c>
      <c r="AA532" s="59" t="s">
        <v>8293</v>
      </c>
      <c r="AB532" s="59" t="s">
        <v>192</v>
      </c>
      <c r="AC532" s="59" t="s">
        <v>244</v>
      </c>
      <c r="AD532" s="59" t="s">
        <v>183</v>
      </c>
      <c r="AE532" s="59" t="s">
        <v>2242</v>
      </c>
      <c r="AF532" s="59" t="s">
        <v>183</v>
      </c>
      <c r="AG532" s="59" t="s">
        <v>183</v>
      </c>
      <c r="AH532" s="59" t="s">
        <v>183</v>
      </c>
      <c r="AI532" s="59" t="s">
        <v>183</v>
      </c>
      <c r="AJ532" s="59" t="s">
        <v>183</v>
      </c>
      <c r="AK532" s="59" t="s">
        <v>183</v>
      </c>
      <c r="AL532" s="59" t="s">
        <v>183</v>
      </c>
      <c r="AM532" s="59" t="s">
        <v>8294</v>
      </c>
      <c r="AN532" s="59" t="s">
        <v>183</v>
      </c>
      <c r="AO532" s="59" t="s">
        <v>228</v>
      </c>
      <c r="AP532" s="59" t="s">
        <v>299</v>
      </c>
      <c r="AQ532" s="59" t="s">
        <v>8295</v>
      </c>
      <c r="AR532" s="59" t="s">
        <v>231</v>
      </c>
      <c r="AS532" s="59" t="s">
        <v>8296</v>
      </c>
      <c r="AT532" s="59" t="s">
        <v>231</v>
      </c>
      <c r="AU532" s="59" t="s">
        <v>183</v>
      </c>
      <c r="AV532" s="59" t="s">
        <v>183</v>
      </c>
      <c r="AW532" s="59" t="s">
        <v>183</v>
      </c>
      <c r="AX532" s="59" t="s">
        <v>183</v>
      </c>
      <c r="AY532" s="59" t="s">
        <v>183</v>
      </c>
      <c r="AZ532" s="59" t="s">
        <v>8297</v>
      </c>
      <c r="BA532" s="59" t="s">
        <v>8298</v>
      </c>
      <c r="BB532" s="59" t="s">
        <v>8298</v>
      </c>
      <c r="BC532" s="59" t="s">
        <v>231</v>
      </c>
      <c r="BD532" s="59" t="s">
        <v>231</v>
      </c>
      <c r="BE532" s="59" t="s">
        <v>231</v>
      </c>
      <c r="BF532" s="59" t="s">
        <v>231</v>
      </c>
      <c r="BG532" s="59" t="s">
        <v>231</v>
      </c>
      <c r="BH532" s="59" t="s">
        <v>231</v>
      </c>
      <c r="BI532" s="59" t="s">
        <v>231</v>
      </c>
      <c r="BJ532" s="59" t="s">
        <v>231</v>
      </c>
      <c r="BK532" s="59" t="s">
        <v>231</v>
      </c>
      <c r="BL532" s="59" t="s">
        <v>231</v>
      </c>
      <c r="BM532" s="59" t="s">
        <v>231</v>
      </c>
      <c r="BN532" s="63">
        <v>43405.544701736108</v>
      </c>
    </row>
    <row r="533" spans="1:66" x14ac:dyDescent="0.25">
      <c r="A533" s="59" t="s">
        <v>178</v>
      </c>
      <c r="B533" s="59" t="s">
        <v>179</v>
      </c>
      <c r="C533" s="59" t="s">
        <v>24</v>
      </c>
      <c r="D533" s="60" t="s">
        <v>19</v>
      </c>
      <c r="E533" s="60" t="s">
        <v>8299</v>
      </c>
      <c r="F533" s="60" t="s">
        <v>5223</v>
      </c>
      <c r="G533" s="59" t="s">
        <v>8300</v>
      </c>
      <c r="H533" s="59" t="s">
        <v>197</v>
      </c>
      <c r="I533" s="59" t="s">
        <v>12</v>
      </c>
      <c r="J533" s="59" t="s">
        <v>183</v>
      </c>
      <c r="K533" s="59" t="s">
        <v>8301</v>
      </c>
      <c r="L533" s="59" t="s">
        <v>8302</v>
      </c>
      <c r="M533" s="59" t="s">
        <v>197</v>
      </c>
      <c r="N533" s="59" t="s">
        <v>8303</v>
      </c>
      <c r="O533" s="59" t="s">
        <v>8304</v>
      </c>
      <c r="P533" s="59" t="s">
        <v>369</v>
      </c>
      <c r="Q533" s="59" t="s">
        <v>3533</v>
      </c>
      <c r="R533" s="59" t="s">
        <v>853</v>
      </c>
      <c r="S533" s="59" t="s">
        <v>3534</v>
      </c>
      <c r="T533" s="59" t="s">
        <v>313</v>
      </c>
      <c r="U533" s="59" t="s">
        <v>8305</v>
      </c>
      <c r="V533" s="59" t="s">
        <v>8306</v>
      </c>
      <c r="W533" s="59" t="s">
        <v>8307</v>
      </c>
      <c r="X533" s="59" t="s">
        <v>8308</v>
      </c>
      <c r="Y533" s="59" t="s">
        <v>318</v>
      </c>
      <c r="Z533" s="59" t="s">
        <v>8309</v>
      </c>
      <c r="AA533" s="59" t="s">
        <v>8310</v>
      </c>
      <c r="AB533" s="59" t="s">
        <v>192</v>
      </c>
      <c r="AC533" s="59" t="s">
        <v>244</v>
      </c>
      <c r="AD533" s="59" t="s">
        <v>183</v>
      </c>
      <c r="AE533" s="59" t="s">
        <v>2242</v>
      </c>
      <c r="AF533" s="59" t="s">
        <v>183</v>
      </c>
      <c r="AG533" s="59" t="s">
        <v>183</v>
      </c>
      <c r="AH533" s="59" t="s">
        <v>183</v>
      </c>
      <c r="AI533" s="59" t="s">
        <v>183</v>
      </c>
      <c r="AJ533" s="59" t="s">
        <v>183</v>
      </c>
      <c r="AK533" s="59" t="s">
        <v>183</v>
      </c>
      <c r="AL533" s="59" t="s">
        <v>183</v>
      </c>
      <c r="AM533" s="59" t="s">
        <v>8311</v>
      </c>
      <c r="AN533" s="59" t="s">
        <v>183</v>
      </c>
      <c r="AO533" s="59" t="s">
        <v>228</v>
      </c>
      <c r="AP533" s="59" t="s">
        <v>299</v>
      </c>
      <c r="AQ533" s="59" t="s">
        <v>8312</v>
      </c>
      <c r="AR533" s="59" t="s">
        <v>231</v>
      </c>
      <c r="AS533" s="59" t="s">
        <v>8313</v>
      </c>
      <c r="AT533" s="59" t="s">
        <v>231</v>
      </c>
      <c r="AU533" s="59" t="s">
        <v>183</v>
      </c>
      <c r="AV533" s="59" t="s">
        <v>183</v>
      </c>
      <c r="AW533" s="59" t="s">
        <v>183</v>
      </c>
      <c r="AX533" s="59" t="s">
        <v>183</v>
      </c>
      <c r="AY533" s="59" t="s">
        <v>183</v>
      </c>
      <c r="AZ533" s="59" t="s">
        <v>8314</v>
      </c>
      <c r="BA533" s="59" t="s">
        <v>646</v>
      </c>
      <c r="BB533" s="59" t="s">
        <v>646</v>
      </c>
      <c r="BC533" s="59" t="s">
        <v>231</v>
      </c>
      <c r="BD533" s="59" t="s">
        <v>231</v>
      </c>
      <c r="BE533" s="59" t="s">
        <v>231</v>
      </c>
      <c r="BF533" s="59" t="s">
        <v>231</v>
      </c>
      <c r="BG533" s="59" t="s">
        <v>231</v>
      </c>
      <c r="BH533" s="59" t="s">
        <v>231</v>
      </c>
      <c r="BI533" s="59" t="s">
        <v>231</v>
      </c>
      <c r="BJ533" s="59" t="s">
        <v>231</v>
      </c>
      <c r="BK533" s="59" t="s">
        <v>231</v>
      </c>
      <c r="BL533" s="59" t="s">
        <v>231</v>
      </c>
      <c r="BM533" s="59" t="s">
        <v>231</v>
      </c>
      <c r="BN533" s="63">
        <v>43405.544697453704</v>
      </c>
    </row>
    <row r="534" spans="1:66" x14ac:dyDescent="0.25">
      <c r="A534" s="59" t="s">
        <v>178</v>
      </c>
      <c r="B534" s="59" t="s">
        <v>179</v>
      </c>
      <c r="C534" s="59" t="s">
        <v>24</v>
      </c>
      <c r="D534" s="60" t="s">
        <v>19</v>
      </c>
      <c r="E534" s="60" t="s">
        <v>8315</v>
      </c>
      <c r="F534" s="60" t="s">
        <v>5223</v>
      </c>
      <c r="G534" s="59" t="s">
        <v>8316</v>
      </c>
      <c r="H534" s="59" t="s">
        <v>197</v>
      </c>
      <c r="I534" s="59" t="s">
        <v>12</v>
      </c>
      <c r="J534" s="59" t="s">
        <v>183</v>
      </c>
      <c r="K534" s="59" t="s">
        <v>8317</v>
      </c>
      <c r="L534" s="59" t="s">
        <v>183</v>
      </c>
      <c r="M534" s="59" t="s">
        <v>197</v>
      </c>
      <c r="N534" s="59" t="s">
        <v>8318</v>
      </c>
      <c r="O534" s="59" t="s">
        <v>8319</v>
      </c>
      <c r="P534" s="59" t="s">
        <v>4004</v>
      </c>
      <c r="Q534" s="59" t="s">
        <v>8320</v>
      </c>
      <c r="R534" s="59" t="s">
        <v>8321</v>
      </c>
      <c r="S534" s="59" t="s">
        <v>8322</v>
      </c>
      <c r="T534" s="59" t="s">
        <v>414</v>
      </c>
      <c r="U534" s="59" t="s">
        <v>8323</v>
      </c>
      <c r="V534" s="59" t="s">
        <v>8324</v>
      </c>
      <c r="W534" s="59" t="s">
        <v>8325</v>
      </c>
      <c r="X534" s="59" t="s">
        <v>8326</v>
      </c>
      <c r="Y534" s="59" t="s">
        <v>318</v>
      </c>
      <c r="Z534" s="59" t="s">
        <v>8327</v>
      </c>
      <c r="AA534" s="59" t="s">
        <v>8328</v>
      </c>
      <c r="AB534" s="59" t="s">
        <v>192</v>
      </c>
      <c r="AC534" s="59" t="s">
        <v>224</v>
      </c>
      <c r="AD534" s="59" t="s">
        <v>183</v>
      </c>
      <c r="AE534" s="59" t="s">
        <v>183</v>
      </c>
      <c r="AF534" s="59" t="s">
        <v>183</v>
      </c>
      <c r="AG534" s="59" t="s">
        <v>183</v>
      </c>
      <c r="AH534" s="59" t="s">
        <v>183</v>
      </c>
      <c r="AI534" s="59" t="s">
        <v>183</v>
      </c>
      <c r="AJ534" s="59" t="s">
        <v>183</v>
      </c>
      <c r="AK534" s="59" t="s">
        <v>183</v>
      </c>
      <c r="AL534" s="59" t="s">
        <v>183</v>
      </c>
      <c r="AM534" s="59" t="s">
        <v>8329</v>
      </c>
      <c r="AN534" s="59" t="s">
        <v>183</v>
      </c>
      <c r="AO534" s="59" t="s">
        <v>228</v>
      </c>
      <c r="AP534" s="59" t="s">
        <v>299</v>
      </c>
      <c r="AQ534" s="59" t="s">
        <v>8330</v>
      </c>
      <c r="AR534" s="59" t="s">
        <v>231</v>
      </c>
      <c r="AS534" s="59" t="s">
        <v>8331</v>
      </c>
      <c r="AT534" s="59" t="s">
        <v>231</v>
      </c>
      <c r="AU534" s="59" t="s">
        <v>183</v>
      </c>
      <c r="AV534" s="59" t="s">
        <v>183</v>
      </c>
      <c r="AW534" s="59" t="s">
        <v>183</v>
      </c>
      <c r="AX534" s="59" t="s">
        <v>183</v>
      </c>
      <c r="AY534" s="59" t="s">
        <v>183</v>
      </c>
      <c r="AZ534" s="59" t="s">
        <v>8332</v>
      </c>
      <c r="BA534" s="59" t="s">
        <v>8333</v>
      </c>
      <c r="BB534" s="59" t="s">
        <v>8333</v>
      </c>
      <c r="BC534" s="59" t="s">
        <v>231</v>
      </c>
      <c r="BD534" s="59" t="s">
        <v>231</v>
      </c>
      <c r="BE534" s="59" t="s">
        <v>231</v>
      </c>
      <c r="BF534" s="59" t="s">
        <v>231</v>
      </c>
      <c r="BG534" s="59" t="s">
        <v>234</v>
      </c>
      <c r="BH534" s="59" t="s">
        <v>234</v>
      </c>
      <c r="BI534" s="59" t="s">
        <v>234</v>
      </c>
      <c r="BJ534" s="59" t="s">
        <v>234</v>
      </c>
      <c r="BK534" s="59" t="s">
        <v>234</v>
      </c>
      <c r="BL534" s="59" t="s">
        <v>234</v>
      </c>
      <c r="BM534" s="59" t="s">
        <v>234</v>
      </c>
      <c r="BN534" s="63">
        <v>43405.544619444445</v>
      </c>
    </row>
    <row r="535" spans="1:66" x14ac:dyDescent="0.25">
      <c r="A535" s="59" t="s">
        <v>178</v>
      </c>
      <c r="B535" s="59" t="s">
        <v>179</v>
      </c>
      <c r="C535" s="59" t="s">
        <v>24</v>
      </c>
      <c r="D535" s="60" t="s">
        <v>19</v>
      </c>
      <c r="E535" s="60" t="s">
        <v>8334</v>
      </c>
      <c r="F535" s="60" t="s">
        <v>5223</v>
      </c>
      <c r="G535" s="59" t="s">
        <v>8335</v>
      </c>
      <c r="H535" s="59" t="s">
        <v>197</v>
      </c>
      <c r="I535" s="59" t="s">
        <v>12</v>
      </c>
      <c r="J535" s="59" t="s">
        <v>183</v>
      </c>
      <c r="K535" s="59" t="s">
        <v>8336</v>
      </c>
      <c r="L535" s="59" t="s">
        <v>183</v>
      </c>
      <c r="M535" s="59" t="s">
        <v>197</v>
      </c>
      <c r="N535" s="59" t="s">
        <v>8337</v>
      </c>
      <c r="O535" s="59" t="s">
        <v>673</v>
      </c>
      <c r="P535" s="59" t="s">
        <v>8338</v>
      </c>
      <c r="Q535" s="59" t="s">
        <v>8339</v>
      </c>
      <c r="R535" s="59" t="s">
        <v>8340</v>
      </c>
      <c r="S535" s="59" t="s">
        <v>8341</v>
      </c>
      <c r="T535" s="59" t="s">
        <v>290</v>
      </c>
      <c r="U535" s="59" t="s">
        <v>8342</v>
      </c>
      <c r="V535" s="59" t="s">
        <v>8343</v>
      </c>
      <c r="W535" s="59" t="s">
        <v>8344</v>
      </c>
      <c r="X535" s="59" t="s">
        <v>8345</v>
      </c>
      <c r="Y535" s="59" t="s">
        <v>8346</v>
      </c>
      <c r="Z535" s="59" t="s">
        <v>8347</v>
      </c>
      <c r="AA535" s="59" t="s">
        <v>8348</v>
      </c>
      <c r="AB535" s="59" t="s">
        <v>192</v>
      </c>
      <c r="AC535" s="59" t="s">
        <v>244</v>
      </c>
      <c r="AD535" s="59" t="s">
        <v>183</v>
      </c>
      <c r="AE535" s="59" t="s">
        <v>183</v>
      </c>
      <c r="AF535" s="59" t="s">
        <v>183</v>
      </c>
      <c r="AG535" s="59" t="s">
        <v>183</v>
      </c>
      <c r="AH535" s="59" t="s">
        <v>183</v>
      </c>
      <c r="AI535" s="59" t="s">
        <v>183</v>
      </c>
      <c r="AJ535" s="59" t="s">
        <v>183</v>
      </c>
      <c r="AK535" s="59" t="s">
        <v>183</v>
      </c>
      <c r="AL535" s="59" t="s">
        <v>183</v>
      </c>
      <c r="AM535" s="59" t="s">
        <v>8349</v>
      </c>
      <c r="AN535" s="59" t="s">
        <v>183</v>
      </c>
      <c r="AO535" s="59" t="s">
        <v>228</v>
      </c>
      <c r="AP535" s="59" t="s">
        <v>299</v>
      </c>
      <c r="AQ535" s="59" t="s">
        <v>8350</v>
      </c>
      <c r="AR535" s="59" t="s">
        <v>231</v>
      </c>
      <c r="AS535" s="59" t="s">
        <v>8351</v>
      </c>
      <c r="AT535" s="59" t="s">
        <v>231</v>
      </c>
      <c r="AU535" s="59" t="s">
        <v>183</v>
      </c>
      <c r="AV535" s="59" t="s">
        <v>183</v>
      </c>
      <c r="AW535" s="59" t="s">
        <v>183</v>
      </c>
      <c r="AX535" s="59" t="s">
        <v>183</v>
      </c>
      <c r="AY535" s="59" t="s">
        <v>183</v>
      </c>
      <c r="AZ535" s="59" t="s">
        <v>8352</v>
      </c>
      <c r="BA535" s="59" t="s">
        <v>2384</v>
      </c>
      <c r="BB535" s="59" t="s">
        <v>2384</v>
      </c>
      <c r="BC535" s="59" t="s">
        <v>231</v>
      </c>
      <c r="BD535" s="59" t="s">
        <v>231</v>
      </c>
      <c r="BE535" s="59" t="s">
        <v>231</v>
      </c>
      <c r="BF535" s="59" t="s">
        <v>231</v>
      </c>
      <c r="BG535" s="59" t="s">
        <v>231</v>
      </c>
      <c r="BH535" s="59" t="s">
        <v>231</v>
      </c>
      <c r="BI535" s="59" t="s">
        <v>231</v>
      </c>
      <c r="BJ535" s="59" t="s">
        <v>231</v>
      </c>
      <c r="BK535" s="59" t="s">
        <v>231</v>
      </c>
      <c r="BL535" s="59" t="s">
        <v>231</v>
      </c>
      <c r="BM535" s="59" t="s">
        <v>231</v>
      </c>
      <c r="BN535" s="63">
        <v>43405.544921493056</v>
      </c>
    </row>
    <row r="536" spans="1:66" x14ac:dyDescent="0.25">
      <c r="A536" s="59" t="s">
        <v>178</v>
      </c>
      <c r="B536" s="59" t="s">
        <v>179</v>
      </c>
      <c r="C536" s="59" t="s">
        <v>24</v>
      </c>
      <c r="D536" s="60" t="s">
        <v>19</v>
      </c>
      <c r="E536" s="60" t="s">
        <v>8353</v>
      </c>
      <c r="F536" s="60" t="s">
        <v>5223</v>
      </c>
      <c r="G536" s="59" t="s">
        <v>8354</v>
      </c>
      <c r="H536" s="59" t="s">
        <v>197</v>
      </c>
      <c r="I536" s="59" t="s">
        <v>13</v>
      </c>
      <c r="J536" s="59" t="s">
        <v>183</v>
      </c>
      <c r="K536" s="59" t="s">
        <v>8355</v>
      </c>
      <c r="L536" s="59" t="s">
        <v>183</v>
      </c>
      <c r="M536" s="59" t="s">
        <v>197</v>
      </c>
      <c r="N536" s="59" t="s">
        <v>8356</v>
      </c>
      <c r="O536" s="59" t="s">
        <v>8357</v>
      </c>
      <c r="P536" s="59" t="s">
        <v>8358</v>
      </c>
      <c r="Q536" s="59" t="s">
        <v>8007</v>
      </c>
      <c r="R536" s="59" t="s">
        <v>183</v>
      </c>
      <c r="S536" s="59" t="s">
        <v>8008</v>
      </c>
      <c r="T536" s="59" t="s">
        <v>183</v>
      </c>
      <c r="U536" s="59" t="s">
        <v>183</v>
      </c>
      <c r="V536" s="59" t="s">
        <v>183</v>
      </c>
      <c r="W536" s="59" t="s">
        <v>1474</v>
      </c>
      <c r="X536" s="59" t="s">
        <v>8359</v>
      </c>
      <c r="Y536" s="59" t="s">
        <v>8011</v>
      </c>
      <c r="Z536" s="59" t="s">
        <v>8012</v>
      </c>
      <c r="AA536" s="59" t="s">
        <v>8360</v>
      </c>
      <c r="AB536" s="59" t="s">
        <v>192</v>
      </c>
      <c r="AD536" s="59" t="s">
        <v>183</v>
      </c>
      <c r="AE536" s="59" t="s">
        <v>183</v>
      </c>
      <c r="AF536" s="59" t="s">
        <v>183</v>
      </c>
      <c r="AG536" s="59" t="s">
        <v>183</v>
      </c>
      <c r="AH536" s="59" t="s">
        <v>183</v>
      </c>
      <c r="AI536" s="59" t="s">
        <v>183</v>
      </c>
      <c r="AJ536" s="59" t="s">
        <v>183</v>
      </c>
      <c r="AK536" s="59" t="s">
        <v>183</v>
      </c>
      <c r="AL536" s="59" t="s">
        <v>183</v>
      </c>
      <c r="AM536" s="59" t="s">
        <v>183</v>
      </c>
      <c r="AN536" s="59" t="s">
        <v>183</v>
      </c>
      <c r="AO536" s="59" t="s">
        <v>183</v>
      </c>
      <c r="AP536" s="59" t="s">
        <v>183</v>
      </c>
      <c r="AQ536" s="59" t="s">
        <v>183</v>
      </c>
      <c r="AR536" s="59" t="s">
        <v>183</v>
      </c>
      <c r="AS536" s="59" t="s">
        <v>183</v>
      </c>
      <c r="AT536" s="59" t="s">
        <v>183</v>
      </c>
      <c r="AU536" s="59" t="s">
        <v>183</v>
      </c>
      <c r="AV536" s="59" t="s">
        <v>183</v>
      </c>
      <c r="AW536" s="59" t="s">
        <v>183</v>
      </c>
      <c r="AX536" s="59" t="s">
        <v>183</v>
      </c>
      <c r="AY536" s="59" t="s">
        <v>183</v>
      </c>
      <c r="AZ536" s="59" t="s">
        <v>183</v>
      </c>
      <c r="BA536" s="59" t="s">
        <v>183</v>
      </c>
      <c r="BB536" s="59" t="s">
        <v>183</v>
      </c>
      <c r="BC536" s="59" t="s">
        <v>183</v>
      </c>
      <c r="BD536" s="59" t="s">
        <v>183</v>
      </c>
      <c r="BE536" s="59" t="s">
        <v>183</v>
      </c>
      <c r="BF536" s="59" t="s">
        <v>183</v>
      </c>
      <c r="BG536" s="59" t="s">
        <v>183</v>
      </c>
      <c r="BH536" s="59" t="s">
        <v>183</v>
      </c>
      <c r="BI536" s="59" t="s">
        <v>183</v>
      </c>
      <c r="BJ536" s="59" t="s">
        <v>183</v>
      </c>
      <c r="BK536" s="59" t="s">
        <v>183</v>
      </c>
      <c r="BL536" s="59" t="s">
        <v>183</v>
      </c>
      <c r="BM536" s="59" t="s">
        <v>183</v>
      </c>
      <c r="BN536" s="63">
        <v>43406.344494872683</v>
      </c>
    </row>
    <row r="537" spans="1:66" x14ac:dyDescent="0.25">
      <c r="A537" s="59" t="s">
        <v>178</v>
      </c>
      <c r="B537" s="59" t="s">
        <v>179</v>
      </c>
      <c r="C537" s="59" t="s">
        <v>24</v>
      </c>
      <c r="D537" s="60" t="s">
        <v>19</v>
      </c>
      <c r="E537" s="60" t="s">
        <v>8361</v>
      </c>
      <c r="F537" s="60" t="s">
        <v>5223</v>
      </c>
      <c r="G537" s="59" t="s">
        <v>8362</v>
      </c>
      <c r="H537" s="59" t="s">
        <v>197</v>
      </c>
      <c r="I537" s="59" t="s">
        <v>12</v>
      </c>
      <c r="J537" s="59" t="s">
        <v>183</v>
      </c>
      <c r="K537" s="59" t="s">
        <v>8363</v>
      </c>
      <c r="L537" s="59" t="s">
        <v>183</v>
      </c>
      <c r="M537" s="59" t="s">
        <v>197</v>
      </c>
      <c r="N537" s="59" t="s">
        <v>8364</v>
      </c>
      <c r="O537" s="59" t="s">
        <v>8365</v>
      </c>
      <c r="P537" s="59" t="s">
        <v>8366</v>
      </c>
      <c r="Q537" s="59" t="s">
        <v>8367</v>
      </c>
      <c r="R537" s="59" t="s">
        <v>3896</v>
      </c>
      <c r="S537" s="59" t="s">
        <v>8368</v>
      </c>
      <c r="T537" s="59" t="s">
        <v>3811</v>
      </c>
      <c r="U537" s="59" t="s">
        <v>8368</v>
      </c>
      <c r="V537" s="59" t="s">
        <v>8367</v>
      </c>
      <c r="W537" s="59" t="s">
        <v>8369</v>
      </c>
      <c r="X537" s="59" t="s">
        <v>8370</v>
      </c>
      <c r="Y537" s="59" t="s">
        <v>318</v>
      </c>
      <c r="Z537" s="59" t="s">
        <v>8371</v>
      </c>
      <c r="AA537" s="59" t="s">
        <v>8372</v>
      </c>
      <c r="AB537" s="59" t="s">
        <v>192</v>
      </c>
      <c r="AC537" s="59" t="s">
        <v>244</v>
      </c>
      <c r="AD537" s="59" t="s">
        <v>183</v>
      </c>
      <c r="AE537" s="59" t="s">
        <v>183</v>
      </c>
      <c r="AF537" s="59" t="s">
        <v>183</v>
      </c>
      <c r="AG537" s="59" t="s">
        <v>183</v>
      </c>
      <c r="AH537" s="59" t="s">
        <v>183</v>
      </c>
      <c r="AI537" s="59" t="s">
        <v>183</v>
      </c>
      <c r="AJ537" s="59" t="s">
        <v>183</v>
      </c>
      <c r="AK537" s="59" t="s">
        <v>183</v>
      </c>
      <c r="AL537" s="59" t="s">
        <v>183</v>
      </c>
      <c r="AM537" s="59" t="s">
        <v>8373</v>
      </c>
      <c r="AN537" s="59" t="s">
        <v>183</v>
      </c>
      <c r="AO537" s="59" t="s">
        <v>228</v>
      </c>
      <c r="AP537" s="59" t="s">
        <v>299</v>
      </c>
      <c r="AQ537" s="59" t="s">
        <v>8374</v>
      </c>
      <c r="AR537" s="59" t="s">
        <v>234</v>
      </c>
      <c r="AS537" s="59" t="s">
        <v>8375</v>
      </c>
      <c r="AT537" s="59" t="s">
        <v>231</v>
      </c>
      <c r="AU537" s="59" t="s">
        <v>183</v>
      </c>
      <c r="AV537" s="59" t="s">
        <v>183</v>
      </c>
      <c r="AW537" s="59" t="s">
        <v>183</v>
      </c>
      <c r="AX537" s="59" t="s">
        <v>183</v>
      </c>
      <c r="AY537" s="59" t="s">
        <v>183</v>
      </c>
      <c r="AZ537" s="59" t="s">
        <v>8376</v>
      </c>
      <c r="BA537" s="59" t="s">
        <v>2384</v>
      </c>
      <c r="BB537" s="59" t="s">
        <v>2384</v>
      </c>
      <c r="BC537" s="59" t="s">
        <v>231</v>
      </c>
      <c r="BD537" s="59" t="s">
        <v>231</v>
      </c>
      <c r="BE537" s="59" t="s">
        <v>231</v>
      </c>
      <c r="BF537" s="59" t="s">
        <v>231</v>
      </c>
      <c r="BG537" s="59" t="s">
        <v>231</v>
      </c>
      <c r="BH537" s="59" t="s">
        <v>231</v>
      </c>
      <c r="BI537" s="59" t="s">
        <v>231</v>
      </c>
      <c r="BJ537" s="59" t="s">
        <v>231</v>
      </c>
      <c r="BK537" s="59" t="s">
        <v>231</v>
      </c>
      <c r="BL537" s="59" t="s">
        <v>231</v>
      </c>
      <c r="BM537" s="59" t="s">
        <v>231</v>
      </c>
      <c r="BN537" s="63">
        <v>43405.544922453701</v>
      </c>
    </row>
    <row r="538" spans="1:66" x14ac:dyDescent="0.25">
      <c r="A538" s="59" t="s">
        <v>178</v>
      </c>
      <c r="B538" s="59" t="s">
        <v>179</v>
      </c>
      <c r="C538" s="59" t="s">
        <v>24</v>
      </c>
      <c r="D538" s="60" t="s">
        <v>19</v>
      </c>
      <c r="E538" s="60" t="s">
        <v>8377</v>
      </c>
      <c r="F538" s="60" t="s">
        <v>5223</v>
      </c>
      <c r="G538" s="59" t="s">
        <v>8378</v>
      </c>
      <c r="H538" s="59" t="s">
        <v>197</v>
      </c>
      <c r="I538" s="59" t="s">
        <v>12</v>
      </c>
      <c r="J538" s="59" t="s">
        <v>183</v>
      </c>
      <c r="K538" s="59" t="s">
        <v>8379</v>
      </c>
      <c r="L538" s="59" t="s">
        <v>8380</v>
      </c>
      <c r="M538" s="59" t="s">
        <v>197</v>
      </c>
      <c r="N538" s="59" t="s">
        <v>8381</v>
      </c>
      <c r="O538" s="59" t="s">
        <v>8382</v>
      </c>
      <c r="P538" s="59" t="s">
        <v>1582</v>
      </c>
      <c r="Q538" s="59" t="s">
        <v>8383</v>
      </c>
      <c r="R538" s="59" t="s">
        <v>8383</v>
      </c>
      <c r="S538" s="59" t="s">
        <v>7009</v>
      </c>
      <c r="T538" s="59" t="s">
        <v>455</v>
      </c>
      <c r="U538" s="59" t="s">
        <v>7009</v>
      </c>
      <c r="V538" s="59" t="s">
        <v>8383</v>
      </c>
      <c r="W538" s="59" t="s">
        <v>7009</v>
      </c>
      <c r="X538" s="59" t="s">
        <v>8384</v>
      </c>
      <c r="Y538" s="59" t="s">
        <v>318</v>
      </c>
      <c r="Z538" s="59" t="s">
        <v>8385</v>
      </c>
      <c r="AA538" s="59" t="s">
        <v>8386</v>
      </c>
      <c r="AB538" s="59" t="s">
        <v>192</v>
      </c>
      <c r="AC538" s="59" t="s">
        <v>244</v>
      </c>
      <c r="AD538" s="59" t="s">
        <v>183</v>
      </c>
      <c r="AE538" s="59" t="s">
        <v>183</v>
      </c>
      <c r="AF538" s="59" t="s">
        <v>183</v>
      </c>
      <c r="AG538" s="59" t="s">
        <v>183</v>
      </c>
      <c r="AH538" s="59" t="s">
        <v>183</v>
      </c>
      <c r="AI538" s="59" t="s">
        <v>183</v>
      </c>
      <c r="AJ538" s="59" t="s">
        <v>183</v>
      </c>
      <c r="AK538" s="59" t="s">
        <v>183</v>
      </c>
      <c r="AL538" s="59" t="s">
        <v>183</v>
      </c>
      <c r="AM538" s="59" t="s">
        <v>8387</v>
      </c>
      <c r="AN538" s="59" t="s">
        <v>183</v>
      </c>
      <c r="AO538" s="59" t="s">
        <v>228</v>
      </c>
      <c r="AP538" s="59" t="s">
        <v>299</v>
      </c>
      <c r="AQ538" s="59" t="s">
        <v>8388</v>
      </c>
      <c r="AR538" s="59" t="s">
        <v>234</v>
      </c>
      <c r="AS538" s="59" t="s">
        <v>8389</v>
      </c>
      <c r="AT538" s="59" t="s">
        <v>231</v>
      </c>
      <c r="AU538" s="59" t="s">
        <v>183</v>
      </c>
      <c r="AV538" s="59" t="s">
        <v>183</v>
      </c>
      <c r="AW538" s="59" t="s">
        <v>183</v>
      </c>
      <c r="AX538" s="59" t="s">
        <v>183</v>
      </c>
      <c r="AY538" s="59" t="s">
        <v>183</v>
      </c>
      <c r="AZ538" s="59" t="s">
        <v>8390</v>
      </c>
      <c r="BA538" s="59" t="s">
        <v>8391</v>
      </c>
      <c r="BB538" s="59" t="s">
        <v>8391</v>
      </c>
      <c r="BC538" s="59" t="s">
        <v>231</v>
      </c>
      <c r="BD538" s="59" t="s">
        <v>231</v>
      </c>
      <c r="BE538" s="59" t="s">
        <v>231</v>
      </c>
      <c r="BF538" s="59" t="s">
        <v>231</v>
      </c>
      <c r="BG538" s="59" t="s">
        <v>231</v>
      </c>
      <c r="BH538" s="59" t="s">
        <v>231</v>
      </c>
      <c r="BI538" s="59" t="s">
        <v>231</v>
      </c>
      <c r="BJ538" s="59" t="s">
        <v>231</v>
      </c>
      <c r="BK538" s="59" t="s">
        <v>231</v>
      </c>
      <c r="BL538" s="59" t="s">
        <v>231</v>
      </c>
      <c r="BM538" s="59" t="s">
        <v>231</v>
      </c>
      <c r="BN538" s="63">
        <v>43405.544672916665</v>
      </c>
    </row>
    <row r="539" spans="1:66" x14ac:dyDescent="0.25">
      <c r="A539" s="59" t="s">
        <v>178</v>
      </c>
      <c r="B539" s="59" t="s">
        <v>179</v>
      </c>
      <c r="C539" s="59" t="s">
        <v>24</v>
      </c>
      <c r="D539" s="60" t="s">
        <v>19</v>
      </c>
      <c r="E539" s="60" t="s">
        <v>8392</v>
      </c>
      <c r="F539" s="60" t="s">
        <v>5223</v>
      </c>
      <c r="G539" s="59" t="s">
        <v>8393</v>
      </c>
      <c r="H539" s="59" t="s">
        <v>197</v>
      </c>
      <c r="I539" s="59" t="s">
        <v>12</v>
      </c>
      <c r="J539" s="59" t="s">
        <v>183</v>
      </c>
      <c r="K539" s="59" t="s">
        <v>8394</v>
      </c>
      <c r="L539" s="59" t="s">
        <v>183</v>
      </c>
      <c r="M539" s="59" t="s">
        <v>197</v>
      </c>
      <c r="N539" s="59" t="s">
        <v>8395</v>
      </c>
      <c r="O539" s="59" t="s">
        <v>8396</v>
      </c>
      <c r="P539" s="59" t="s">
        <v>4463</v>
      </c>
      <c r="Q539" s="59" t="s">
        <v>8397</v>
      </c>
      <c r="R539" s="59" t="s">
        <v>256</v>
      </c>
      <c r="S539" s="59" t="s">
        <v>8398</v>
      </c>
      <c r="T539" s="59" t="s">
        <v>290</v>
      </c>
      <c r="U539" s="59" t="s">
        <v>8399</v>
      </c>
      <c r="V539" s="59" t="s">
        <v>8400</v>
      </c>
      <c r="W539" s="59" t="s">
        <v>8369</v>
      </c>
      <c r="X539" s="59" t="s">
        <v>8401</v>
      </c>
      <c r="Y539" s="59" t="s">
        <v>8402</v>
      </c>
      <c r="Z539" s="59" t="s">
        <v>8403</v>
      </c>
      <c r="AA539" s="59" t="s">
        <v>8404</v>
      </c>
      <c r="AB539" s="59" t="s">
        <v>192</v>
      </c>
      <c r="AC539" s="59" t="s">
        <v>224</v>
      </c>
      <c r="AD539" s="59" t="s">
        <v>183</v>
      </c>
      <c r="AE539" s="59" t="s">
        <v>183</v>
      </c>
      <c r="AF539" s="59" t="s">
        <v>183</v>
      </c>
      <c r="AG539" s="59" t="s">
        <v>183</v>
      </c>
      <c r="AH539" s="59" t="s">
        <v>183</v>
      </c>
      <c r="AI539" s="59" t="s">
        <v>183</v>
      </c>
      <c r="AJ539" s="59" t="s">
        <v>183</v>
      </c>
      <c r="AK539" s="59" t="s">
        <v>183</v>
      </c>
      <c r="AL539" s="59" t="s">
        <v>183</v>
      </c>
      <c r="AM539" s="59" t="s">
        <v>8405</v>
      </c>
      <c r="AN539" s="59" t="s">
        <v>183</v>
      </c>
      <c r="AO539" s="59" t="s">
        <v>228</v>
      </c>
      <c r="AP539" s="59" t="s">
        <v>299</v>
      </c>
      <c r="AQ539" s="59" t="s">
        <v>8406</v>
      </c>
      <c r="AR539" s="59" t="s">
        <v>231</v>
      </c>
      <c r="AS539" s="59" t="s">
        <v>8407</v>
      </c>
      <c r="AT539" s="59" t="s">
        <v>231</v>
      </c>
      <c r="AU539" s="59" t="s">
        <v>183</v>
      </c>
      <c r="AV539" s="59" t="s">
        <v>183</v>
      </c>
      <c r="AW539" s="59" t="s">
        <v>183</v>
      </c>
      <c r="AX539" s="59" t="s">
        <v>183</v>
      </c>
      <c r="AY539" s="59" t="s">
        <v>183</v>
      </c>
      <c r="AZ539" s="59" t="s">
        <v>8408</v>
      </c>
      <c r="BA539" s="59" t="s">
        <v>5615</v>
      </c>
      <c r="BB539" s="59" t="s">
        <v>5615</v>
      </c>
      <c r="BC539" s="59" t="s">
        <v>231</v>
      </c>
      <c r="BD539" s="59" t="s">
        <v>231</v>
      </c>
      <c r="BE539" s="59" t="s">
        <v>231</v>
      </c>
      <c r="BF539" s="59" t="s">
        <v>231</v>
      </c>
      <c r="BG539" s="59" t="s">
        <v>231</v>
      </c>
      <c r="BH539" s="59" t="s">
        <v>231</v>
      </c>
      <c r="BI539" s="59" t="s">
        <v>231</v>
      </c>
      <c r="BJ539" s="59" t="s">
        <v>231</v>
      </c>
      <c r="BK539" s="59" t="s">
        <v>231</v>
      </c>
      <c r="BL539" s="59" t="s">
        <v>231</v>
      </c>
      <c r="BM539" s="59" t="s">
        <v>231</v>
      </c>
      <c r="BN539" s="63">
        <v>43405.544826122685</v>
      </c>
    </row>
    <row r="540" spans="1:66" x14ac:dyDescent="0.25">
      <c r="A540" s="59" t="s">
        <v>178</v>
      </c>
      <c r="B540" s="59" t="s">
        <v>179</v>
      </c>
      <c r="C540" s="59" t="s">
        <v>24</v>
      </c>
      <c r="D540" s="60" t="s">
        <v>19</v>
      </c>
      <c r="E540" s="60" t="s">
        <v>8409</v>
      </c>
      <c r="F540" s="60" t="s">
        <v>5223</v>
      </c>
      <c r="G540" s="59" t="s">
        <v>8410</v>
      </c>
      <c r="H540" s="59" t="s">
        <v>251</v>
      </c>
      <c r="I540" s="59" t="s">
        <v>12</v>
      </c>
      <c r="J540" s="59" t="s">
        <v>183</v>
      </c>
      <c r="K540" s="59" t="s">
        <v>8411</v>
      </c>
      <c r="L540" s="59" t="s">
        <v>8412</v>
      </c>
      <c r="M540" s="59" t="s">
        <v>197</v>
      </c>
      <c r="N540" s="59" t="s">
        <v>8413</v>
      </c>
      <c r="O540" s="59" t="s">
        <v>8414</v>
      </c>
      <c r="P540" s="59" t="s">
        <v>8415</v>
      </c>
      <c r="Q540" s="59" t="s">
        <v>251</v>
      </c>
      <c r="R540" s="59" t="s">
        <v>3482</v>
      </c>
      <c r="S540" s="59" t="s">
        <v>257</v>
      </c>
      <c r="T540" s="59" t="s">
        <v>258</v>
      </c>
      <c r="U540" s="59" t="s">
        <v>7036</v>
      </c>
      <c r="V540" s="59" t="s">
        <v>8416</v>
      </c>
      <c r="W540" s="59" t="s">
        <v>1474</v>
      </c>
      <c r="X540" s="59" t="s">
        <v>8417</v>
      </c>
      <c r="Y540" s="59" t="s">
        <v>318</v>
      </c>
      <c r="Z540" s="59" t="s">
        <v>8418</v>
      </c>
      <c r="AA540" s="59" t="s">
        <v>8419</v>
      </c>
      <c r="AB540" s="59" t="s">
        <v>192</v>
      </c>
      <c r="AC540" s="59" t="s">
        <v>244</v>
      </c>
      <c r="AD540" s="59" t="s">
        <v>183</v>
      </c>
      <c r="AE540" s="59" t="s">
        <v>183</v>
      </c>
      <c r="AF540" s="59" t="s">
        <v>183</v>
      </c>
      <c r="AG540" s="59" t="s">
        <v>183</v>
      </c>
      <c r="AH540" s="59" t="s">
        <v>183</v>
      </c>
      <c r="AI540" s="59" t="s">
        <v>183</v>
      </c>
      <c r="AJ540" s="59" t="s">
        <v>265</v>
      </c>
      <c r="AK540" s="59" t="s">
        <v>183</v>
      </c>
      <c r="AL540" s="59" t="s">
        <v>183</v>
      </c>
      <c r="AM540" s="59" t="s">
        <v>8420</v>
      </c>
      <c r="AN540" s="59" t="s">
        <v>183</v>
      </c>
      <c r="AO540" s="59" t="s">
        <v>228</v>
      </c>
      <c r="AP540" s="59" t="s">
        <v>267</v>
      </c>
      <c r="AQ540" s="59" t="s">
        <v>8421</v>
      </c>
      <c r="AR540" s="59" t="s">
        <v>234</v>
      </c>
      <c r="AS540" s="59" t="s">
        <v>183</v>
      </c>
      <c r="AT540" s="59" t="s">
        <v>231</v>
      </c>
      <c r="AU540" s="59" t="s">
        <v>183</v>
      </c>
      <c r="AV540" s="59" t="s">
        <v>183</v>
      </c>
      <c r="AW540" s="59" t="s">
        <v>183</v>
      </c>
      <c r="AX540" s="59" t="s">
        <v>183</v>
      </c>
      <c r="AY540" s="59" t="s">
        <v>183</v>
      </c>
      <c r="AZ540" s="59" t="s">
        <v>8422</v>
      </c>
      <c r="BA540" s="59" t="s">
        <v>1121</v>
      </c>
      <c r="BB540" s="59" t="s">
        <v>1121</v>
      </c>
      <c r="BC540" s="59" t="s">
        <v>234</v>
      </c>
      <c r="BD540" s="59" t="s">
        <v>234</v>
      </c>
      <c r="BE540" s="59" t="s">
        <v>234</v>
      </c>
      <c r="BF540" s="59" t="s">
        <v>231</v>
      </c>
      <c r="BG540" s="59" t="s">
        <v>231</v>
      </c>
      <c r="BH540" s="59" t="s">
        <v>231</v>
      </c>
      <c r="BI540" s="59" t="s">
        <v>231</v>
      </c>
      <c r="BJ540" s="59" t="s">
        <v>234</v>
      </c>
      <c r="BK540" s="59" t="s">
        <v>231</v>
      </c>
      <c r="BL540" s="59" t="s">
        <v>231</v>
      </c>
      <c r="BM540" s="59" t="s">
        <v>234</v>
      </c>
      <c r="BN540" s="63">
        <v>43405.545273645832</v>
      </c>
    </row>
    <row r="541" spans="1:66" x14ac:dyDescent="0.25">
      <c r="A541" s="59" t="s">
        <v>178</v>
      </c>
      <c r="B541" s="59" t="s">
        <v>179</v>
      </c>
      <c r="C541" s="59" t="s">
        <v>24</v>
      </c>
      <c r="D541" s="60" t="s">
        <v>19</v>
      </c>
      <c r="E541" s="60" t="s">
        <v>8423</v>
      </c>
      <c r="F541" s="60" t="s">
        <v>5223</v>
      </c>
      <c r="G541" s="59" t="s">
        <v>8424</v>
      </c>
      <c r="H541" s="59" t="s">
        <v>197</v>
      </c>
      <c r="I541" s="59" t="s">
        <v>12</v>
      </c>
      <c r="J541" s="59" t="s">
        <v>183</v>
      </c>
      <c r="K541" s="59" t="s">
        <v>8425</v>
      </c>
      <c r="L541" s="59" t="s">
        <v>8426</v>
      </c>
      <c r="M541" s="59" t="s">
        <v>197</v>
      </c>
      <c r="N541" s="59" t="s">
        <v>8427</v>
      </c>
      <c r="O541" s="59" t="s">
        <v>8428</v>
      </c>
      <c r="P541" s="59" t="s">
        <v>1128</v>
      </c>
      <c r="Q541" s="59" t="s">
        <v>8383</v>
      </c>
      <c r="R541" s="59" t="s">
        <v>8383</v>
      </c>
      <c r="S541" s="59" t="s">
        <v>7009</v>
      </c>
      <c r="T541" s="59" t="s">
        <v>455</v>
      </c>
      <c r="U541" s="59" t="s">
        <v>7009</v>
      </c>
      <c r="V541" s="59" t="s">
        <v>8383</v>
      </c>
      <c r="W541" s="59" t="s">
        <v>7009</v>
      </c>
      <c r="X541" s="59" t="s">
        <v>8429</v>
      </c>
      <c r="Y541" s="59" t="s">
        <v>318</v>
      </c>
      <c r="Z541" s="59" t="s">
        <v>8430</v>
      </c>
      <c r="AA541" s="59" t="s">
        <v>8431</v>
      </c>
      <c r="AB541" s="59" t="s">
        <v>3421</v>
      </c>
      <c r="AC541" s="59" t="s">
        <v>224</v>
      </c>
      <c r="AD541" s="59" t="s">
        <v>183</v>
      </c>
      <c r="AE541" s="59" t="s">
        <v>183</v>
      </c>
      <c r="AF541" s="59" t="s">
        <v>183</v>
      </c>
      <c r="AG541" s="59" t="s">
        <v>183</v>
      </c>
      <c r="AH541" s="59" t="s">
        <v>183</v>
      </c>
      <c r="AI541" s="59" t="s">
        <v>183</v>
      </c>
      <c r="AJ541" s="59" t="s">
        <v>183</v>
      </c>
      <c r="AK541" s="59" t="s">
        <v>183</v>
      </c>
      <c r="AL541" s="59" t="s">
        <v>183</v>
      </c>
      <c r="AM541" s="59" t="s">
        <v>8432</v>
      </c>
      <c r="AN541" s="59" t="s">
        <v>183</v>
      </c>
      <c r="AO541" s="59" t="s">
        <v>228</v>
      </c>
      <c r="AP541" s="59" t="s">
        <v>299</v>
      </c>
      <c r="AQ541" s="59" t="s">
        <v>8433</v>
      </c>
      <c r="AR541" s="59" t="s">
        <v>231</v>
      </c>
      <c r="AS541" s="59" t="s">
        <v>8434</v>
      </c>
      <c r="AT541" s="59" t="s">
        <v>231</v>
      </c>
      <c r="AU541" s="59" t="s">
        <v>183</v>
      </c>
      <c r="AV541" s="59" t="s">
        <v>183</v>
      </c>
      <c r="AW541" s="59" t="s">
        <v>183</v>
      </c>
      <c r="AX541" s="59" t="s">
        <v>183</v>
      </c>
      <c r="AY541" s="59" t="s">
        <v>183</v>
      </c>
      <c r="AZ541" s="59" t="s">
        <v>8435</v>
      </c>
      <c r="BA541" s="59" t="s">
        <v>8436</v>
      </c>
      <c r="BB541" s="59" t="s">
        <v>8436</v>
      </c>
      <c r="BC541" s="59" t="s">
        <v>231</v>
      </c>
      <c r="BD541" s="59" t="s">
        <v>231</v>
      </c>
      <c r="BE541" s="59" t="s">
        <v>231</v>
      </c>
      <c r="BF541" s="59" t="s">
        <v>231</v>
      </c>
      <c r="BG541" s="59" t="s">
        <v>231</v>
      </c>
      <c r="BH541" s="59" t="s">
        <v>231</v>
      </c>
      <c r="BI541" s="59" t="s">
        <v>231</v>
      </c>
      <c r="BJ541" s="59" t="s">
        <v>231</v>
      </c>
      <c r="BK541" s="59" t="s">
        <v>231</v>
      </c>
      <c r="BL541" s="59" t="s">
        <v>231</v>
      </c>
      <c r="BM541" s="59" t="s">
        <v>231</v>
      </c>
      <c r="BN541" s="63">
        <v>43405.544799340278</v>
      </c>
    </row>
    <row r="542" spans="1:66" x14ac:dyDescent="0.25">
      <c r="A542" s="59" t="s">
        <v>178</v>
      </c>
      <c r="B542" s="59" t="s">
        <v>179</v>
      </c>
      <c r="C542" s="59" t="s">
        <v>24</v>
      </c>
      <c r="D542" s="60" t="s">
        <v>19</v>
      </c>
      <c r="E542" s="60" t="s">
        <v>8437</v>
      </c>
      <c r="F542" s="60" t="s">
        <v>5223</v>
      </c>
      <c r="G542" s="59" t="s">
        <v>8438</v>
      </c>
      <c r="H542" s="59" t="s">
        <v>197</v>
      </c>
      <c r="I542" s="59" t="s">
        <v>12</v>
      </c>
      <c r="J542" s="59" t="s">
        <v>183</v>
      </c>
      <c r="K542" s="59" t="s">
        <v>8439</v>
      </c>
      <c r="L542" s="59" t="s">
        <v>183</v>
      </c>
      <c r="M542" s="59" t="s">
        <v>197</v>
      </c>
      <c r="N542" s="59" t="s">
        <v>8440</v>
      </c>
      <c r="O542" s="59" t="s">
        <v>8441</v>
      </c>
      <c r="P542" s="59" t="s">
        <v>369</v>
      </c>
      <c r="Q542" s="59" t="s">
        <v>8442</v>
      </c>
      <c r="R542" s="59" t="s">
        <v>8443</v>
      </c>
      <c r="S542" s="59" t="s">
        <v>8444</v>
      </c>
      <c r="T542" s="59" t="s">
        <v>560</v>
      </c>
      <c r="U542" s="59" t="s">
        <v>1568</v>
      </c>
      <c r="V542" s="59" t="s">
        <v>5390</v>
      </c>
      <c r="W542" s="59" t="s">
        <v>2950</v>
      </c>
      <c r="X542" s="59" t="s">
        <v>8445</v>
      </c>
      <c r="Y542" s="59" t="s">
        <v>8446</v>
      </c>
      <c r="Z542" s="59" t="s">
        <v>8447</v>
      </c>
      <c r="AA542" s="59" t="s">
        <v>8448</v>
      </c>
      <c r="AB542" s="59" t="s">
        <v>192</v>
      </c>
      <c r="AC542" s="59" t="s">
        <v>224</v>
      </c>
      <c r="AD542" s="59" t="s">
        <v>183</v>
      </c>
      <c r="AE542" s="59" t="s">
        <v>183</v>
      </c>
      <c r="AF542" s="59" t="s">
        <v>183</v>
      </c>
      <c r="AG542" s="59" t="s">
        <v>183</v>
      </c>
      <c r="AH542" s="59" t="s">
        <v>183</v>
      </c>
      <c r="AI542" s="59" t="s">
        <v>183</v>
      </c>
      <c r="AJ542" s="59" t="s">
        <v>183</v>
      </c>
      <c r="AK542" s="59" t="s">
        <v>183</v>
      </c>
      <c r="AL542" s="59" t="s">
        <v>183</v>
      </c>
      <c r="AM542" s="59" t="s">
        <v>8449</v>
      </c>
      <c r="AN542" s="59" t="s">
        <v>183</v>
      </c>
      <c r="AO542" s="59" t="s">
        <v>228</v>
      </c>
      <c r="AP542" s="59" t="s">
        <v>299</v>
      </c>
      <c r="AQ542" s="59" t="s">
        <v>8450</v>
      </c>
      <c r="AR542" s="59" t="s">
        <v>231</v>
      </c>
      <c r="AS542" s="59" t="s">
        <v>8451</v>
      </c>
      <c r="AT542" s="59" t="s">
        <v>231</v>
      </c>
      <c r="AU542" s="59" t="s">
        <v>183</v>
      </c>
      <c r="AV542" s="59" t="s">
        <v>183</v>
      </c>
      <c r="AW542" s="59" t="s">
        <v>183</v>
      </c>
      <c r="AX542" s="59" t="s">
        <v>183</v>
      </c>
      <c r="AY542" s="59" t="s">
        <v>183</v>
      </c>
      <c r="AZ542" s="59" t="s">
        <v>8452</v>
      </c>
      <c r="BA542" s="59" t="s">
        <v>8453</v>
      </c>
      <c r="BB542" s="59" t="s">
        <v>8453</v>
      </c>
      <c r="BC542" s="59" t="s">
        <v>231</v>
      </c>
      <c r="BD542" s="59" t="s">
        <v>231</v>
      </c>
      <c r="BE542" s="59" t="s">
        <v>231</v>
      </c>
      <c r="BF542" s="59" t="s">
        <v>231</v>
      </c>
      <c r="BG542" s="59" t="s">
        <v>231</v>
      </c>
      <c r="BH542" s="59" t="s">
        <v>231</v>
      </c>
      <c r="BI542" s="59" t="s">
        <v>231</v>
      </c>
      <c r="BJ542" s="59" t="s">
        <v>231</v>
      </c>
      <c r="BK542" s="59" t="s">
        <v>231</v>
      </c>
      <c r="BL542" s="59" t="s">
        <v>231</v>
      </c>
      <c r="BM542" s="59" t="s">
        <v>231</v>
      </c>
      <c r="BN542" s="63">
        <v>43405.544778043979</v>
      </c>
    </row>
    <row r="543" spans="1:66" x14ac:dyDescent="0.25">
      <c r="A543" s="59" t="s">
        <v>178</v>
      </c>
      <c r="B543" s="59" t="s">
        <v>179</v>
      </c>
      <c r="C543" s="59" t="s">
        <v>24</v>
      </c>
      <c r="D543" s="60" t="s">
        <v>19</v>
      </c>
      <c r="E543" s="60" t="s">
        <v>8454</v>
      </c>
      <c r="F543" s="60" t="s">
        <v>5223</v>
      </c>
      <c r="G543" s="59" t="s">
        <v>8455</v>
      </c>
      <c r="H543" s="59" t="s">
        <v>2454</v>
      </c>
      <c r="I543" s="59" t="s">
        <v>13</v>
      </c>
      <c r="J543" s="59" t="s">
        <v>8456</v>
      </c>
      <c r="K543" s="59" t="s">
        <v>8457</v>
      </c>
      <c r="L543" s="59" t="s">
        <v>183</v>
      </c>
      <c r="M543" s="59" t="s">
        <v>3359</v>
      </c>
      <c r="N543" s="59" t="s">
        <v>8458</v>
      </c>
      <c r="O543" s="59" t="s">
        <v>8459</v>
      </c>
      <c r="P543" s="59" t="s">
        <v>8460</v>
      </c>
      <c r="Q543" s="59" t="s">
        <v>8461</v>
      </c>
      <c r="R543" s="59" t="s">
        <v>8462</v>
      </c>
      <c r="S543" s="59" t="s">
        <v>183</v>
      </c>
      <c r="T543" s="59" t="s">
        <v>183</v>
      </c>
      <c r="U543" s="59" t="s">
        <v>183</v>
      </c>
      <c r="V543" s="59" t="s">
        <v>183</v>
      </c>
      <c r="W543" s="59" t="s">
        <v>183</v>
      </c>
      <c r="X543" s="59" t="s">
        <v>8463</v>
      </c>
      <c r="Y543" s="59" t="s">
        <v>183</v>
      </c>
      <c r="Z543" s="59" t="s">
        <v>183</v>
      </c>
      <c r="AA543" s="59" t="s">
        <v>183</v>
      </c>
      <c r="AB543" s="59" t="s">
        <v>192</v>
      </c>
      <c r="AD543" s="59" t="s">
        <v>183</v>
      </c>
      <c r="AE543" s="59" t="s">
        <v>183</v>
      </c>
      <c r="AF543" s="59" t="s">
        <v>183</v>
      </c>
      <c r="AG543" s="59" t="s">
        <v>7187</v>
      </c>
      <c r="AH543" s="59" t="s">
        <v>183</v>
      </c>
      <c r="AI543" s="59" t="s">
        <v>183</v>
      </c>
      <c r="AJ543" s="59" t="s">
        <v>183</v>
      </c>
      <c r="AK543" s="59" t="s">
        <v>183</v>
      </c>
      <c r="AL543" s="59" t="s">
        <v>183</v>
      </c>
      <c r="AM543" s="59" t="s">
        <v>183</v>
      </c>
      <c r="AN543" s="59" t="s">
        <v>183</v>
      </c>
      <c r="AO543" s="59" t="s">
        <v>183</v>
      </c>
      <c r="AP543" s="59" t="s">
        <v>183</v>
      </c>
      <c r="AQ543" s="59" t="s">
        <v>183</v>
      </c>
      <c r="AR543" s="59" t="s">
        <v>183</v>
      </c>
      <c r="AS543" s="59" t="s">
        <v>183</v>
      </c>
      <c r="AT543" s="59" t="s">
        <v>183</v>
      </c>
      <c r="AU543" s="59" t="s">
        <v>183</v>
      </c>
      <c r="AV543" s="59" t="s">
        <v>183</v>
      </c>
      <c r="AW543" s="59" t="s">
        <v>183</v>
      </c>
      <c r="AX543" s="59" t="s">
        <v>183</v>
      </c>
      <c r="AY543" s="59" t="s">
        <v>183</v>
      </c>
      <c r="AZ543" s="59" t="s">
        <v>183</v>
      </c>
      <c r="BA543" s="59" t="s">
        <v>183</v>
      </c>
      <c r="BB543" s="59" t="s">
        <v>183</v>
      </c>
      <c r="BC543" s="59" t="s">
        <v>183</v>
      </c>
      <c r="BD543" s="59" t="s">
        <v>183</v>
      </c>
      <c r="BE543" s="59" t="s">
        <v>183</v>
      </c>
      <c r="BF543" s="59" t="s">
        <v>183</v>
      </c>
      <c r="BG543" s="59" t="s">
        <v>183</v>
      </c>
      <c r="BH543" s="59" t="s">
        <v>183</v>
      </c>
      <c r="BI543" s="59" t="s">
        <v>183</v>
      </c>
      <c r="BJ543" s="59" t="s">
        <v>183</v>
      </c>
      <c r="BK543" s="59" t="s">
        <v>183</v>
      </c>
      <c r="BL543" s="59" t="s">
        <v>183</v>
      </c>
      <c r="BM543" s="59" t="s">
        <v>183</v>
      </c>
      <c r="BN543" s="63">
        <v>43405.760784803242</v>
      </c>
    </row>
    <row r="544" spans="1:66" x14ac:dyDescent="0.25">
      <c r="A544" s="59" t="s">
        <v>178</v>
      </c>
      <c r="B544" s="59" t="s">
        <v>179</v>
      </c>
      <c r="C544" s="59" t="s">
        <v>24</v>
      </c>
      <c r="D544" s="60" t="s">
        <v>19</v>
      </c>
      <c r="E544" s="60" t="s">
        <v>8464</v>
      </c>
      <c r="F544" s="60" t="s">
        <v>5223</v>
      </c>
      <c r="G544" s="59" t="s">
        <v>8465</v>
      </c>
      <c r="H544" s="59" t="s">
        <v>1430</v>
      </c>
      <c r="I544" s="59" t="s">
        <v>13</v>
      </c>
      <c r="J544" s="59" t="s">
        <v>183</v>
      </c>
      <c r="L544" s="59" t="s">
        <v>183</v>
      </c>
      <c r="M544" s="59" t="s">
        <v>1430</v>
      </c>
      <c r="N544" s="59" t="s">
        <v>8466</v>
      </c>
      <c r="O544" s="59" t="s">
        <v>8467</v>
      </c>
      <c r="P544" s="59" t="s">
        <v>8468</v>
      </c>
      <c r="Q544" s="59" t="s">
        <v>8469</v>
      </c>
      <c r="R544" s="59" t="s">
        <v>8470</v>
      </c>
      <c r="S544" s="59" t="s">
        <v>8471</v>
      </c>
      <c r="T544" s="59" t="s">
        <v>183</v>
      </c>
      <c r="U544" s="59" t="s">
        <v>8472</v>
      </c>
      <c r="V544" s="59" t="s">
        <v>183</v>
      </c>
      <c r="W544" s="59" t="s">
        <v>8473</v>
      </c>
      <c r="X544" s="59" t="s">
        <v>8474</v>
      </c>
      <c r="Y544" s="59" t="s">
        <v>183</v>
      </c>
      <c r="Z544" s="59" t="s">
        <v>8475</v>
      </c>
      <c r="AA544" s="59" t="s">
        <v>183</v>
      </c>
      <c r="AB544" s="59" t="s">
        <v>192</v>
      </c>
      <c r="AD544" s="59" t="s">
        <v>183</v>
      </c>
      <c r="AE544" s="59" t="s">
        <v>183</v>
      </c>
      <c r="AF544" s="59" t="s">
        <v>183</v>
      </c>
      <c r="AG544" s="59" t="s">
        <v>183</v>
      </c>
      <c r="AH544" s="59" t="s">
        <v>183</v>
      </c>
      <c r="AI544" s="59" t="s">
        <v>183</v>
      </c>
      <c r="AJ544" s="59" t="s">
        <v>183</v>
      </c>
      <c r="AK544" s="59" t="s">
        <v>183</v>
      </c>
      <c r="AL544" s="59" t="s">
        <v>183</v>
      </c>
      <c r="AM544" s="59" t="s">
        <v>183</v>
      </c>
      <c r="AN544" s="59" t="s">
        <v>183</v>
      </c>
      <c r="AO544" s="59" t="s">
        <v>183</v>
      </c>
      <c r="AP544" s="59" t="s">
        <v>183</v>
      </c>
      <c r="AQ544" s="59" t="s">
        <v>183</v>
      </c>
      <c r="AR544" s="59" t="s">
        <v>183</v>
      </c>
      <c r="AS544" s="59" t="s">
        <v>183</v>
      </c>
      <c r="AT544" s="59" t="s">
        <v>183</v>
      </c>
      <c r="AU544" s="59" t="s">
        <v>183</v>
      </c>
      <c r="AV544" s="59" t="s">
        <v>183</v>
      </c>
      <c r="AW544" s="59" t="s">
        <v>183</v>
      </c>
      <c r="AX544" s="59" t="s">
        <v>183</v>
      </c>
      <c r="AY544" s="59" t="s">
        <v>183</v>
      </c>
      <c r="AZ544" s="59" t="s">
        <v>183</v>
      </c>
      <c r="BA544" s="59" t="s">
        <v>183</v>
      </c>
      <c r="BB544" s="59" t="s">
        <v>183</v>
      </c>
      <c r="BC544" s="59" t="s">
        <v>183</v>
      </c>
      <c r="BD544" s="59" t="s">
        <v>183</v>
      </c>
      <c r="BE544" s="59" t="s">
        <v>183</v>
      </c>
      <c r="BF544" s="59" t="s">
        <v>183</v>
      </c>
      <c r="BG544" s="59" t="s">
        <v>183</v>
      </c>
      <c r="BH544" s="59" t="s">
        <v>183</v>
      </c>
      <c r="BI544" s="59" t="s">
        <v>183</v>
      </c>
      <c r="BJ544" s="59" t="s">
        <v>183</v>
      </c>
      <c r="BK544" s="59" t="s">
        <v>183</v>
      </c>
      <c r="BL544" s="59" t="s">
        <v>183</v>
      </c>
      <c r="BM544" s="59" t="s">
        <v>183</v>
      </c>
      <c r="BN544" s="63">
        <v>43406.343325925925</v>
      </c>
    </row>
    <row r="545" spans="1:66" x14ac:dyDescent="0.25">
      <c r="A545" s="59" t="s">
        <v>178</v>
      </c>
      <c r="B545" s="59" t="s">
        <v>179</v>
      </c>
      <c r="C545" s="59" t="s">
        <v>24</v>
      </c>
      <c r="D545" s="60" t="s">
        <v>19</v>
      </c>
      <c r="E545" s="60" t="s">
        <v>8476</v>
      </c>
      <c r="F545" s="60" t="s">
        <v>5223</v>
      </c>
      <c r="G545" s="59" t="s">
        <v>8477</v>
      </c>
      <c r="H545" s="59" t="s">
        <v>197</v>
      </c>
      <c r="I545" s="59" t="s">
        <v>12</v>
      </c>
      <c r="J545" s="59" t="s">
        <v>183</v>
      </c>
      <c r="K545" s="59" t="s">
        <v>8478</v>
      </c>
      <c r="L545" s="59" t="s">
        <v>8479</v>
      </c>
      <c r="M545" s="59" t="s">
        <v>197</v>
      </c>
      <c r="N545" s="59" t="s">
        <v>8480</v>
      </c>
      <c r="O545" s="59" t="s">
        <v>2934</v>
      </c>
      <c r="P545" s="59" t="s">
        <v>8481</v>
      </c>
      <c r="Q545" s="59" t="s">
        <v>4787</v>
      </c>
      <c r="R545" s="59" t="s">
        <v>4590</v>
      </c>
      <c r="S545" s="59" t="s">
        <v>4788</v>
      </c>
      <c r="T545" s="59" t="s">
        <v>696</v>
      </c>
      <c r="U545" s="59" t="s">
        <v>4789</v>
      </c>
      <c r="V545" s="59" t="s">
        <v>4790</v>
      </c>
      <c r="W545" s="59" t="s">
        <v>937</v>
      </c>
      <c r="X545" s="59" t="s">
        <v>8482</v>
      </c>
      <c r="Y545" s="59" t="s">
        <v>8483</v>
      </c>
      <c r="Z545" s="59" t="s">
        <v>4793</v>
      </c>
      <c r="AA545" s="59" t="s">
        <v>8484</v>
      </c>
      <c r="AB545" s="59" t="s">
        <v>192</v>
      </c>
      <c r="AC545" s="59" t="s">
        <v>244</v>
      </c>
      <c r="AD545" s="59" t="s">
        <v>183</v>
      </c>
      <c r="AE545" s="59" t="s">
        <v>183</v>
      </c>
      <c r="AF545" s="59" t="s">
        <v>183</v>
      </c>
      <c r="AG545" s="59" t="s">
        <v>183</v>
      </c>
      <c r="AH545" s="59" t="s">
        <v>183</v>
      </c>
      <c r="AI545" s="59" t="s">
        <v>183</v>
      </c>
      <c r="AJ545" s="59" t="s">
        <v>183</v>
      </c>
      <c r="AK545" s="59" t="s">
        <v>183</v>
      </c>
      <c r="AL545" s="59" t="s">
        <v>183</v>
      </c>
      <c r="AM545" s="59" t="s">
        <v>8485</v>
      </c>
      <c r="AN545" s="59" t="s">
        <v>183</v>
      </c>
      <c r="AO545" s="59" t="s">
        <v>228</v>
      </c>
      <c r="AP545" s="59" t="s">
        <v>299</v>
      </c>
      <c r="AQ545" s="59" t="s">
        <v>8486</v>
      </c>
      <c r="AR545" s="59" t="s">
        <v>234</v>
      </c>
      <c r="AS545" s="59" t="s">
        <v>4549</v>
      </c>
      <c r="AT545" s="59" t="s">
        <v>231</v>
      </c>
      <c r="AU545" s="59" t="s">
        <v>183</v>
      </c>
      <c r="AV545" s="59" t="s">
        <v>183</v>
      </c>
      <c r="AW545" s="59" t="s">
        <v>183</v>
      </c>
      <c r="AX545" s="59" t="s">
        <v>183</v>
      </c>
      <c r="AY545" s="59" t="s">
        <v>183</v>
      </c>
      <c r="AZ545" s="59" t="s">
        <v>8487</v>
      </c>
      <c r="BA545" s="59" t="s">
        <v>8488</v>
      </c>
      <c r="BB545" s="59" t="s">
        <v>8488</v>
      </c>
      <c r="BC545" s="59" t="s">
        <v>231</v>
      </c>
      <c r="BD545" s="59" t="s">
        <v>231</v>
      </c>
      <c r="BE545" s="59" t="s">
        <v>231</v>
      </c>
      <c r="BF545" s="59" t="s">
        <v>231</v>
      </c>
      <c r="BG545" s="59" t="s">
        <v>231</v>
      </c>
      <c r="BH545" s="59" t="s">
        <v>231</v>
      </c>
      <c r="BI545" s="59" t="s">
        <v>231</v>
      </c>
      <c r="BJ545" s="59" t="s">
        <v>231</v>
      </c>
      <c r="BK545" s="59" t="s">
        <v>231</v>
      </c>
      <c r="BL545" s="59" t="s">
        <v>231</v>
      </c>
      <c r="BM545" s="59" t="s">
        <v>231</v>
      </c>
      <c r="BN545" s="63">
        <v>43405.544639155094</v>
      </c>
    </row>
    <row r="546" spans="1:66" x14ac:dyDescent="0.25">
      <c r="A546" s="59" t="s">
        <v>178</v>
      </c>
      <c r="B546" s="59" t="s">
        <v>179</v>
      </c>
      <c r="C546" s="59" t="s">
        <v>24</v>
      </c>
      <c r="D546" s="60" t="s">
        <v>19</v>
      </c>
      <c r="E546" s="60" t="s">
        <v>8489</v>
      </c>
      <c r="F546" s="60" t="s">
        <v>5223</v>
      </c>
      <c r="G546" s="59" t="s">
        <v>8490</v>
      </c>
      <c r="H546" s="59" t="s">
        <v>197</v>
      </c>
      <c r="I546" s="59" t="s">
        <v>12</v>
      </c>
      <c r="J546" s="59" t="s">
        <v>183</v>
      </c>
      <c r="K546" s="59" t="s">
        <v>8491</v>
      </c>
      <c r="L546" s="59" t="s">
        <v>183</v>
      </c>
      <c r="M546" s="59" t="s">
        <v>197</v>
      </c>
      <c r="N546" s="59" t="s">
        <v>8492</v>
      </c>
      <c r="O546" s="59" t="s">
        <v>8493</v>
      </c>
      <c r="P546" s="59" t="s">
        <v>8494</v>
      </c>
      <c r="Q546" s="59" t="s">
        <v>8495</v>
      </c>
      <c r="R546" s="59" t="s">
        <v>490</v>
      </c>
      <c r="S546" s="59" t="s">
        <v>8496</v>
      </c>
      <c r="T546" s="59" t="s">
        <v>696</v>
      </c>
      <c r="U546" s="59" t="s">
        <v>2445</v>
      </c>
      <c r="V546" s="59" t="s">
        <v>1275</v>
      </c>
      <c r="W546" s="59" t="s">
        <v>1344</v>
      </c>
      <c r="X546" s="59" t="s">
        <v>8497</v>
      </c>
      <c r="Y546" s="59" t="s">
        <v>8498</v>
      </c>
      <c r="Z546" s="59" t="s">
        <v>8499</v>
      </c>
      <c r="AA546" s="59" t="s">
        <v>8500</v>
      </c>
      <c r="AB546" s="59" t="s">
        <v>192</v>
      </c>
      <c r="AC546" s="59" t="s">
        <v>224</v>
      </c>
      <c r="AD546" s="59" t="s">
        <v>183</v>
      </c>
      <c r="AE546" s="59" t="s">
        <v>183</v>
      </c>
      <c r="AF546" s="59" t="s">
        <v>183</v>
      </c>
      <c r="AG546" s="59" t="s">
        <v>183</v>
      </c>
      <c r="AH546" s="59" t="s">
        <v>183</v>
      </c>
      <c r="AI546" s="59" t="s">
        <v>183</v>
      </c>
      <c r="AJ546" s="59" t="s">
        <v>183</v>
      </c>
      <c r="AK546" s="59" t="s">
        <v>183</v>
      </c>
      <c r="AL546" s="59" t="s">
        <v>183</v>
      </c>
      <c r="AM546" s="59" t="s">
        <v>8501</v>
      </c>
      <c r="AN546" s="59" t="s">
        <v>183</v>
      </c>
      <c r="AO546" s="59" t="s">
        <v>228</v>
      </c>
      <c r="AP546" s="59" t="s">
        <v>267</v>
      </c>
      <c r="AQ546" s="59" t="s">
        <v>8502</v>
      </c>
      <c r="AR546" s="59" t="s">
        <v>231</v>
      </c>
      <c r="AS546" s="59" t="s">
        <v>8503</v>
      </c>
      <c r="AT546" s="59" t="s">
        <v>231</v>
      </c>
      <c r="AU546" s="59" t="s">
        <v>183</v>
      </c>
      <c r="AV546" s="59" t="s">
        <v>183</v>
      </c>
      <c r="AW546" s="59" t="s">
        <v>183</v>
      </c>
      <c r="AX546" s="59" t="s">
        <v>183</v>
      </c>
      <c r="AY546" s="59" t="s">
        <v>183</v>
      </c>
      <c r="AZ546" s="59" t="s">
        <v>8504</v>
      </c>
      <c r="BA546" s="59" t="s">
        <v>2992</v>
      </c>
      <c r="BB546" s="59" t="s">
        <v>2992</v>
      </c>
      <c r="BC546" s="59" t="s">
        <v>231</v>
      </c>
      <c r="BD546" s="59" t="s">
        <v>231</v>
      </c>
      <c r="BE546" s="59" t="s">
        <v>231</v>
      </c>
      <c r="BF546" s="59" t="s">
        <v>231</v>
      </c>
      <c r="BG546" s="59" t="s">
        <v>231</v>
      </c>
      <c r="BH546" s="59" t="s">
        <v>231</v>
      </c>
      <c r="BI546" s="59" t="s">
        <v>231</v>
      </c>
      <c r="BJ546" s="59" t="s">
        <v>231</v>
      </c>
      <c r="BK546" s="59" t="s">
        <v>231</v>
      </c>
      <c r="BL546" s="59" t="s">
        <v>231</v>
      </c>
      <c r="BM546" s="59" t="s">
        <v>231</v>
      </c>
      <c r="BN546" s="63">
        <v>43405.545116319445</v>
      </c>
    </row>
    <row r="547" spans="1:66" x14ac:dyDescent="0.25">
      <c r="A547" s="59" t="s">
        <v>178</v>
      </c>
      <c r="B547" s="59" t="s">
        <v>179</v>
      </c>
      <c r="C547" s="59" t="s">
        <v>24</v>
      </c>
      <c r="D547" s="60" t="s">
        <v>19</v>
      </c>
      <c r="E547" s="60" t="s">
        <v>8505</v>
      </c>
      <c r="F547" s="60" t="s">
        <v>5223</v>
      </c>
      <c r="G547" s="59" t="s">
        <v>8506</v>
      </c>
      <c r="H547" s="59" t="s">
        <v>197</v>
      </c>
      <c r="I547" s="59" t="s">
        <v>12</v>
      </c>
      <c r="J547" s="59" t="s">
        <v>183</v>
      </c>
      <c r="K547" s="59" t="s">
        <v>8507</v>
      </c>
      <c r="L547" s="59" t="s">
        <v>183</v>
      </c>
      <c r="M547" s="59" t="s">
        <v>197</v>
      </c>
      <c r="N547" s="59" t="s">
        <v>8508</v>
      </c>
      <c r="O547" s="59" t="s">
        <v>8509</v>
      </c>
      <c r="P547" s="59" t="s">
        <v>2790</v>
      </c>
      <c r="Q547" s="59" t="s">
        <v>8510</v>
      </c>
      <c r="R547" s="59" t="s">
        <v>558</v>
      </c>
      <c r="S547" s="59" t="s">
        <v>8511</v>
      </c>
      <c r="T547" s="59" t="s">
        <v>492</v>
      </c>
      <c r="U547" s="59" t="s">
        <v>8512</v>
      </c>
      <c r="V547" s="59" t="s">
        <v>8513</v>
      </c>
      <c r="W547" s="59" t="s">
        <v>749</v>
      </c>
      <c r="X547" s="59" t="s">
        <v>8514</v>
      </c>
      <c r="Y547" s="59" t="s">
        <v>8514</v>
      </c>
      <c r="Z547" s="59" t="s">
        <v>8515</v>
      </c>
      <c r="AA547" s="59" t="s">
        <v>8516</v>
      </c>
      <c r="AB547" s="59" t="s">
        <v>192</v>
      </c>
      <c r="AC547" s="59" t="s">
        <v>244</v>
      </c>
      <c r="AD547" s="59" t="s">
        <v>183</v>
      </c>
      <c r="AE547" s="59" t="s">
        <v>183</v>
      </c>
      <c r="AF547" s="59" t="s">
        <v>183</v>
      </c>
      <c r="AG547" s="59" t="s">
        <v>183</v>
      </c>
      <c r="AH547" s="59" t="s">
        <v>183</v>
      </c>
      <c r="AI547" s="59" t="s">
        <v>183</v>
      </c>
      <c r="AJ547" s="59" t="s">
        <v>183</v>
      </c>
      <c r="AK547" s="59" t="s">
        <v>183</v>
      </c>
      <c r="AL547" s="59" t="s">
        <v>183</v>
      </c>
      <c r="AM547" s="59" t="s">
        <v>8517</v>
      </c>
      <c r="AN547" s="59" t="s">
        <v>183</v>
      </c>
      <c r="AO547" s="59" t="s">
        <v>228</v>
      </c>
      <c r="AP547" s="59" t="s">
        <v>299</v>
      </c>
      <c r="AQ547" s="59" t="s">
        <v>8518</v>
      </c>
      <c r="AR547" s="59" t="s">
        <v>231</v>
      </c>
      <c r="AS547" s="59" t="s">
        <v>8519</v>
      </c>
      <c r="AT547" s="59" t="s">
        <v>231</v>
      </c>
      <c r="AU547" s="59" t="s">
        <v>183</v>
      </c>
      <c r="AV547" s="59" t="s">
        <v>183</v>
      </c>
      <c r="AW547" s="59" t="s">
        <v>183</v>
      </c>
      <c r="AX547" s="59" t="s">
        <v>183</v>
      </c>
      <c r="AY547" s="59" t="s">
        <v>183</v>
      </c>
      <c r="AZ547" s="59" t="s">
        <v>8520</v>
      </c>
      <c r="BA547" s="59" t="s">
        <v>8521</v>
      </c>
      <c r="BB547" s="59" t="s">
        <v>8521</v>
      </c>
      <c r="BC547" s="59" t="s">
        <v>231</v>
      </c>
      <c r="BD547" s="59" t="s">
        <v>231</v>
      </c>
      <c r="BE547" s="59" t="s">
        <v>231</v>
      </c>
      <c r="BF547" s="59" t="s">
        <v>231</v>
      </c>
      <c r="BG547" s="59" t="s">
        <v>231</v>
      </c>
      <c r="BH547" s="59" t="s">
        <v>231</v>
      </c>
      <c r="BI547" s="59" t="s">
        <v>231</v>
      </c>
      <c r="BJ547" s="59" t="s">
        <v>231</v>
      </c>
      <c r="BK547" s="59" t="s">
        <v>231</v>
      </c>
      <c r="BL547" s="59" t="s">
        <v>231</v>
      </c>
      <c r="BM547" s="59" t="s">
        <v>231</v>
      </c>
      <c r="BN547" s="63">
        <v>43405.544944942128</v>
      </c>
    </row>
    <row r="548" spans="1:66" x14ac:dyDescent="0.25">
      <c r="A548" s="59" t="s">
        <v>178</v>
      </c>
      <c r="B548" s="59" t="s">
        <v>179</v>
      </c>
      <c r="C548" s="59" t="s">
        <v>24</v>
      </c>
      <c r="D548" s="60" t="s">
        <v>19</v>
      </c>
      <c r="E548" s="60" t="s">
        <v>8522</v>
      </c>
      <c r="F548" s="60" t="s">
        <v>5223</v>
      </c>
      <c r="G548" s="59" t="s">
        <v>8523</v>
      </c>
      <c r="H548" s="59" t="s">
        <v>197</v>
      </c>
      <c r="I548" s="59" t="s">
        <v>13</v>
      </c>
      <c r="J548" s="59" t="s">
        <v>183</v>
      </c>
      <c r="K548" s="59" t="s">
        <v>8524</v>
      </c>
      <c r="L548" s="59" t="s">
        <v>183</v>
      </c>
      <c r="M548" s="59" t="s">
        <v>197</v>
      </c>
      <c r="N548" s="59" t="s">
        <v>8525</v>
      </c>
      <c r="O548" s="59" t="s">
        <v>8526</v>
      </c>
      <c r="P548" s="59" t="s">
        <v>1489</v>
      </c>
      <c r="Q548" s="59" t="s">
        <v>5521</v>
      </c>
      <c r="R548" s="59" t="s">
        <v>2199</v>
      </c>
      <c r="S548" s="59" t="s">
        <v>183</v>
      </c>
      <c r="T548" s="59" t="s">
        <v>183</v>
      </c>
      <c r="U548" s="59" t="s">
        <v>183</v>
      </c>
      <c r="V548" s="59" t="s">
        <v>183</v>
      </c>
      <c r="W548" s="59" t="s">
        <v>183</v>
      </c>
      <c r="X548" s="59" t="s">
        <v>8527</v>
      </c>
      <c r="Y548" s="59" t="s">
        <v>8528</v>
      </c>
      <c r="Z548" s="59" t="s">
        <v>8529</v>
      </c>
      <c r="AA548" s="59" t="s">
        <v>8530</v>
      </c>
      <c r="AB548" s="59" t="s">
        <v>192</v>
      </c>
      <c r="AD548" s="59" t="s">
        <v>183</v>
      </c>
      <c r="AE548" s="59" t="s">
        <v>183</v>
      </c>
      <c r="AF548" s="59" t="s">
        <v>183</v>
      </c>
      <c r="AG548" s="59" t="s">
        <v>183</v>
      </c>
      <c r="AH548" s="59" t="s">
        <v>183</v>
      </c>
      <c r="AI548" s="59" t="s">
        <v>183</v>
      </c>
      <c r="AJ548" s="59" t="s">
        <v>183</v>
      </c>
      <c r="AK548" s="59" t="s">
        <v>183</v>
      </c>
      <c r="AL548" s="59" t="s">
        <v>183</v>
      </c>
      <c r="AM548" s="59" t="s">
        <v>183</v>
      </c>
      <c r="AN548" s="59" t="s">
        <v>183</v>
      </c>
      <c r="AO548" s="59" t="s">
        <v>183</v>
      </c>
      <c r="AP548" s="59" t="s">
        <v>183</v>
      </c>
      <c r="AQ548" s="59" t="s">
        <v>183</v>
      </c>
      <c r="AR548" s="59" t="s">
        <v>183</v>
      </c>
      <c r="AS548" s="59" t="s">
        <v>183</v>
      </c>
      <c r="AT548" s="59" t="s">
        <v>183</v>
      </c>
      <c r="AU548" s="59" t="s">
        <v>183</v>
      </c>
      <c r="AV548" s="59" t="s">
        <v>183</v>
      </c>
      <c r="AW548" s="59" t="s">
        <v>183</v>
      </c>
      <c r="AX548" s="59" t="s">
        <v>183</v>
      </c>
      <c r="AY548" s="59" t="s">
        <v>183</v>
      </c>
      <c r="AZ548" s="59" t="s">
        <v>183</v>
      </c>
      <c r="BA548" s="59" t="s">
        <v>183</v>
      </c>
      <c r="BB548" s="59" t="s">
        <v>183</v>
      </c>
      <c r="BC548" s="59" t="s">
        <v>183</v>
      </c>
      <c r="BD548" s="59" t="s">
        <v>183</v>
      </c>
      <c r="BE548" s="59" t="s">
        <v>183</v>
      </c>
      <c r="BF548" s="59" t="s">
        <v>183</v>
      </c>
      <c r="BG548" s="59" t="s">
        <v>183</v>
      </c>
      <c r="BH548" s="59" t="s">
        <v>183</v>
      </c>
      <c r="BI548" s="59" t="s">
        <v>183</v>
      </c>
      <c r="BJ548" s="59" t="s">
        <v>183</v>
      </c>
      <c r="BK548" s="59" t="s">
        <v>183</v>
      </c>
      <c r="BL548" s="59" t="s">
        <v>183</v>
      </c>
      <c r="BM548" s="59" t="s">
        <v>183</v>
      </c>
      <c r="BN548" s="63">
        <v>43406.342927893515</v>
      </c>
    </row>
    <row r="549" spans="1:66" x14ac:dyDescent="0.25">
      <c r="A549" s="59" t="s">
        <v>178</v>
      </c>
      <c r="B549" s="59" t="s">
        <v>179</v>
      </c>
      <c r="C549" s="59" t="s">
        <v>24</v>
      </c>
      <c r="D549" s="60" t="s">
        <v>19</v>
      </c>
      <c r="E549" s="60" t="s">
        <v>8531</v>
      </c>
      <c r="F549" s="60" t="s">
        <v>5223</v>
      </c>
      <c r="G549" s="59" t="s">
        <v>8532</v>
      </c>
      <c r="H549" s="59" t="s">
        <v>197</v>
      </c>
      <c r="I549" s="59" t="s">
        <v>12</v>
      </c>
      <c r="J549" s="59" t="s">
        <v>183</v>
      </c>
      <c r="K549" s="59" t="s">
        <v>8533</v>
      </c>
      <c r="L549" s="59" t="s">
        <v>183</v>
      </c>
      <c r="M549" s="59" t="s">
        <v>197</v>
      </c>
      <c r="N549" s="59" t="s">
        <v>8534</v>
      </c>
      <c r="O549" s="59" t="s">
        <v>8535</v>
      </c>
      <c r="P549" s="59" t="s">
        <v>8536</v>
      </c>
      <c r="Q549" s="59" t="s">
        <v>8537</v>
      </c>
      <c r="R549" s="59" t="s">
        <v>490</v>
      </c>
      <c r="S549" s="59" t="s">
        <v>8538</v>
      </c>
      <c r="T549" s="59" t="s">
        <v>560</v>
      </c>
      <c r="U549" s="59" t="s">
        <v>8539</v>
      </c>
      <c r="V549" s="59" t="s">
        <v>8540</v>
      </c>
      <c r="W549" s="59" t="s">
        <v>1344</v>
      </c>
      <c r="X549" s="59" t="s">
        <v>8541</v>
      </c>
      <c r="Y549" s="59" t="s">
        <v>8542</v>
      </c>
      <c r="Z549" s="59" t="s">
        <v>8543</v>
      </c>
      <c r="AA549" s="59" t="s">
        <v>8544</v>
      </c>
      <c r="AB549" s="59" t="s">
        <v>192</v>
      </c>
      <c r="AC549" s="59" t="s">
        <v>224</v>
      </c>
      <c r="AD549" s="59" t="s">
        <v>183</v>
      </c>
      <c r="AE549" s="59" t="s">
        <v>183</v>
      </c>
      <c r="AF549" s="59" t="s">
        <v>183</v>
      </c>
      <c r="AG549" s="59" t="s">
        <v>183</v>
      </c>
      <c r="AH549" s="59" t="s">
        <v>183</v>
      </c>
      <c r="AI549" s="59" t="s">
        <v>183</v>
      </c>
      <c r="AJ549" s="59" t="s">
        <v>183</v>
      </c>
      <c r="AK549" s="59" t="s">
        <v>183</v>
      </c>
      <c r="AL549" s="59" t="s">
        <v>183</v>
      </c>
      <c r="AM549" s="59" t="s">
        <v>8545</v>
      </c>
      <c r="AN549" s="59" t="s">
        <v>183</v>
      </c>
      <c r="AO549" s="59" t="s">
        <v>228</v>
      </c>
      <c r="AP549" s="59" t="s">
        <v>267</v>
      </c>
      <c r="AQ549" s="59" t="s">
        <v>8546</v>
      </c>
      <c r="AR549" s="59" t="s">
        <v>231</v>
      </c>
      <c r="AS549" s="59" t="s">
        <v>8547</v>
      </c>
      <c r="AT549" s="59" t="s">
        <v>231</v>
      </c>
      <c r="AU549" s="59" t="s">
        <v>183</v>
      </c>
      <c r="AV549" s="59" t="s">
        <v>183</v>
      </c>
      <c r="AW549" s="59" t="s">
        <v>183</v>
      </c>
      <c r="AX549" s="59" t="s">
        <v>183</v>
      </c>
      <c r="AY549" s="59" t="s">
        <v>183</v>
      </c>
      <c r="AZ549" s="59" t="s">
        <v>8548</v>
      </c>
      <c r="BA549" s="59" t="s">
        <v>1121</v>
      </c>
      <c r="BB549" s="59" t="s">
        <v>1121</v>
      </c>
      <c r="BC549" s="59" t="s">
        <v>231</v>
      </c>
      <c r="BD549" s="59" t="s">
        <v>231</v>
      </c>
      <c r="BE549" s="59" t="s">
        <v>231</v>
      </c>
      <c r="BF549" s="59" t="s">
        <v>231</v>
      </c>
      <c r="BG549" s="59" t="s">
        <v>231</v>
      </c>
      <c r="BH549" s="59" t="s">
        <v>231</v>
      </c>
      <c r="BI549" s="59" t="s">
        <v>231</v>
      </c>
      <c r="BJ549" s="59" t="s">
        <v>231</v>
      </c>
      <c r="BK549" s="59" t="s">
        <v>231</v>
      </c>
      <c r="BL549" s="59" t="s">
        <v>231</v>
      </c>
      <c r="BM549" s="59" t="s">
        <v>231</v>
      </c>
      <c r="BN549" s="63">
        <v>43405.545092939814</v>
      </c>
    </row>
    <row r="550" spans="1:66" x14ac:dyDescent="0.25">
      <c r="A550" s="59" t="s">
        <v>178</v>
      </c>
      <c r="B550" s="59" t="s">
        <v>179</v>
      </c>
      <c r="C550" s="59" t="s">
        <v>24</v>
      </c>
      <c r="D550" s="60" t="s">
        <v>19</v>
      </c>
      <c r="E550" s="60" t="s">
        <v>8549</v>
      </c>
      <c r="F550" s="60" t="s">
        <v>5223</v>
      </c>
      <c r="G550" s="59" t="s">
        <v>8550</v>
      </c>
      <c r="H550" s="59" t="s">
        <v>2454</v>
      </c>
      <c r="I550" s="59" t="s">
        <v>12</v>
      </c>
      <c r="J550" s="59" t="s">
        <v>183</v>
      </c>
      <c r="K550" s="59" t="s">
        <v>8551</v>
      </c>
      <c r="L550" s="59" t="s">
        <v>183</v>
      </c>
      <c r="M550" s="59" t="s">
        <v>3336</v>
      </c>
      <c r="N550" s="59" t="s">
        <v>8552</v>
      </c>
      <c r="O550" s="59" t="s">
        <v>8553</v>
      </c>
      <c r="P550" s="59" t="s">
        <v>4293</v>
      </c>
      <c r="Q550" s="59" t="s">
        <v>251</v>
      </c>
      <c r="R550" s="59" t="s">
        <v>8554</v>
      </c>
      <c r="S550" s="59" t="s">
        <v>251</v>
      </c>
      <c r="T550" s="59" t="s">
        <v>183</v>
      </c>
      <c r="U550" s="59" t="s">
        <v>8555</v>
      </c>
      <c r="V550" s="59" t="s">
        <v>8556</v>
      </c>
      <c r="W550" s="59" t="s">
        <v>8557</v>
      </c>
      <c r="X550" s="59" t="s">
        <v>8558</v>
      </c>
      <c r="Y550" s="59" t="s">
        <v>183</v>
      </c>
      <c r="Z550" s="59" t="s">
        <v>183</v>
      </c>
      <c r="AA550" s="59" t="s">
        <v>8559</v>
      </c>
      <c r="AB550" s="59" t="s">
        <v>192</v>
      </c>
      <c r="AC550" s="59" t="s">
        <v>183</v>
      </c>
      <c r="AD550" s="59" t="s">
        <v>183</v>
      </c>
      <c r="AE550" s="59" t="s">
        <v>183</v>
      </c>
      <c r="AF550" s="59" t="s">
        <v>183</v>
      </c>
      <c r="AG550" s="59" t="s">
        <v>183</v>
      </c>
      <c r="AH550" s="59" t="s">
        <v>183</v>
      </c>
      <c r="AI550" s="59" t="s">
        <v>183</v>
      </c>
      <c r="AJ550" s="59" t="s">
        <v>193</v>
      </c>
      <c r="AK550" s="59" t="s">
        <v>183</v>
      </c>
      <c r="AL550" s="59" t="s">
        <v>183</v>
      </c>
      <c r="AM550" s="59" t="s">
        <v>183</v>
      </c>
      <c r="AN550" s="59" t="s">
        <v>183</v>
      </c>
      <c r="AO550" s="59" t="s">
        <v>183</v>
      </c>
      <c r="AP550" s="59" t="s">
        <v>183</v>
      </c>
      <c r="AQ550" s="59" t="s">
        <v>183</v>
      </c>
      <c r="AR550" s="59" t="s">
        <v>183</v>
      </c>
      <c r="AS550" s="59" t="s">
        <v>183</v>
      </c>
      <c r="AT550" s="59" t="s">
        <v>183</v>
      </c>
      <c r="AU550" s="59" t="s">
        <v>183</v>
      </c>
      <c r="AV550" s="59" t="s">
        <v>183</v>
      </c>
      <c r="AW550" s="59" t="s">
        <v>183</v>
      </c>
      <c r="AX550" s="59" t="s">
        <v>183</v>
      </c>
      <c r="AY550" s="59" t="s">
        <v>183</v>
      </c>
      <c r="AZ550" s="59" t="s">
        <v>183</v>
      </c>
      <c r="BA550" s="59" t="s">
        <v>183</v>
      </c>
      <c r="BB550" s="59" t="s">
        <v>183</v>
      </c>
      <c r="BC550" s="59" t="s">
        <v>183</v>
      </c>
      <c r="BD550" s="59" t="s">
        <v>183</v>
      </c>
      <c r="BE550" s="59" t="s">
        <v>183</v>
      </c>
      <c r="BF550" s="59" t="s">
        <v>183</v>
      </c>
      <c r="BG550" s="59" t="s">
        <v>183</v>
      </c>
      <c r="BH550" s="59" t="s">
        <v>183</v>
      </c>
      <c r="BI550" s="59" t="s">
        <v>183</v>
      </c>
      <c r="BJ550" s="59" t="s">
        <v>183</v>
      </c>
      <c r="BK550" s="59" t="s">
        <v>183</v>
      </c>
      <c r="BL550" s="59" t="s">
        <v>183</v>
      </c>
      <c r="BM550" s="59" t="s">
        <v>183</v>
      </c>
      <c r="BN550" s="63">
        <v>43405.834814965274</v>
      </c>
    </row>
    <row r="551" spans="1:66" x14ac:dyDescent="0.25">
      <c r="A551" s="59" t="s">
        <v>178</v>
      </c>
      <c r="B551" s="59" t="s">
        <v>179</v>
      </c>
      <c r="C551" s="59" t="s">
        <v>24</v>
      </c>
      <c r="D551" s="60" t="s">
        <v>19</v>
      </c>
      <c r="E551" s="60" t="s">
        <v>8560</v>
      </c>
      <c r="F551" s="60" t="s">
        <v>5223</v>
      </c>
      <c r="G551" s="59" t="s">
        <v>8561</v>
      </c>
      <c r="H551" s="59" t="s">
        <v>197</v>
      </c>
      <c r="I551" s="59" t="s">
        <v>12</v>
      </c>
      <c r="J551" s="59" t="s">
        <v>183</v>
      </c>
      <c r="K551" s="59" t="s">
        <v>8562</v>
      </c>
      <c r="L551" s="59" t="s">
        <v>183</v>
      </c>
      <c r="M551" s="59" t="s">
        <v>197</v>
      </c>
      <c r="N551" s="59" t="s">
        <v>8563</v>
      </c>
      <c r="O551" s="59" t="s">
        <v>8564</v>
      </c>
      <c r="P551" s="59" t="s">
        <v>2724</v>
      </c>
      <c r="Q551" s="59" t="s">
        <v>370</v>
      </c>
      <c r="R551" s="59" t="s">
        <v>371</v>
      </c>
      <c r="S551" s="59" t="s">
        <v>372</v>
      </c>
      <c r="T551" s="59" t="s">
        <v>313</v>
      </c>
      <c r="U551" s="59" t="s">
        <v>373</v>
      </c>
      <c r="V551" s="59" t="s">
        <v>8565</v>
      </c>
      <c r="W551" s="59" t="s">
        <v>21</v>
      </c>
      <c r="X551" s="59" t="s">
        <v>8566</v>
      </c>
      <c r="Y551" s="59" t="s">
        <v>318</v>
      </c>
      <c r="Z551" s="59" t="s">
        <v>8567</v>
      </c>
      <c r="AA551" s="59" t="s">
        <v>8568</v>
      </c>
      <c r="AB551" s="59" t="s">
        <v>192</v>
      </c>
      <c r="AC551" s="59" t="s">
        <v>224</v>
      </c>
      <c r="AD551" s="59" t="s">
        <v>183</v>
      </c>
      <c r="AE551" s="59" t="s">
        <v>183</v>
      </c>
      <c r="AF551" s="59" t="s">
        <v>183</v>
      </c>
      <c r="AG551" s="59" t="s">
        <v>183</v>
      </c>
      <c r="AH551" s="59" t="s">
        <v>183</v>
      </c>
      <c r="AI551" s="59" t="s">
        <v>183</v>
      </c>
      <c r="AJ551" s="59" t="s">
        <v>183</v>
      </c>
      <c r="AK551" s="59" t="s">
        <v>183</v>
      </c>
      <c r="AL551" s="59" t="s">
        <v>183</v>
      </c>
      <c r="AM551" s="59" t="s">
        <v>8569</v>
      </c>
      <c r="AN551" s="59" t="s">
        <v>183</v>
      </c>
      <c r="AO551" s="59" t="s">
        <v>228</v>
      </c>
      <c r="AP551" s="59" t="s">
        <v>299</v>
      </c>
      <c r="AQ551" s="59" t="s">
        <v>8570</v>
      </c>
      <c r="AR551" s="59" t="s">
        <v>231</v>
      </c>
      <c r="AS551" s="59" t="s">
        <v>8571</v>
      </c>
      <c r="AT551" s="59" t="s">
        <v>231</v>
      </c>
      <c r="AU551" s="59" t="s">
        <v>183</v>
      </c>
      <c r="AV551" s="59" t="s">
        <v>183</v>
      </c>
      <c r="AW551" s="59" t="s">
        <v>183</v>
      </c>
      <c r="AX551" s="59" t="s">
        <v>183</v>
      </c>
      <c r="AY551" s="59" t="s">
        <v>183</v>
      </c>
      <c r="AZ551" s="59" t="s">
        <v>8572</v>
      </c>
      <c r="BA551" s="59" t="s">
        <v>8573</v>
      </c>
      <c r="BB551" s="59" t="s">
        <v>8573</v>
      </c>
      <c r="BC551" s="59" t="s">
        <v>231</v>
      </c>
      <c r="BD551" s="59" t="s">
        <v>231</v>
      </c>
      <c r="BE551" s="59" t="s">
        <v>231</v>
      </c>
      <c r="BF551" s="59" t="s">
        <v>231</v>
      </c>
      <c r="BG551" s="59" t="s">
        <v>234</v>
      </c>
      <c r="BH551" s="59" t="s">
        <v>234</v>
      </c>
      <c r="BI551" s="59" t="s">
        <v>234</v>
      </c>
      <c r="BJ551" s="59" t="s">
        <v>234</v>
      </c>
      <c r="BK551" s="59" t="s">
        <v>234</v>
      </c>
      <c r="BL551" s="59" t="s">
        <v>234</v>
      </c>
      <c r="BM551" s="59" t="s">
        <v>234</v>
      </c>
      <c r="BN551" s="63">
        <v>43405.544676423611</v>
      </c>
    </row>
    <row r="552" spans="1:66" x14ac:dyDescent="0.25">
      <c r="A552" s="59" t="s">
        <v>178</v>
      </c>
      <c r="B552" s="59" t="s">
        <v>179</v>
      </c>
      <c r="C552" s="59" t="s">
        <v>24</v>
      </c>
      <c r="D552" s="60" t="s">
        <v>19</v>
      </c>
      <c r="E552" s="60" t="s">
        <v>8574</v>
      </c>
      <c r="F552" s="60" t="s">
        <v>5223</v>
      </c>
      <c r="G552" s="59" t="s">
        <v>8575</v>
      </c>
      <c r="H552" s="59" t="s">
        <v>197</v>
      </c>
      <c r="I552" s="59" t="s">
        <v>12</v>
      </c>
      <c r="J552" s="59" t="s">
        <v>183</v>
      </c>
      <c r="K552" s="59" t="s">
        <v>8576</v>
      </c>
      <c r="L552" s="59" t="s">
        <v>183</v>
      </c>
      <c r="M552" s="59" t="s">
        <v>197</v>
      </c>
      <c r="N552" s="59" t="s">
        <v>8577</v>
      </c>
      <c r="O552" s="59" t="s">
        <v>8578</v>
      </c>
      <c r="P552" s="59" t="s">
        <v>2934</v>
      </c>
      <c r="Q552" s="59" t="s">
        <v>8579</v>
      </c>
      <c r="R552" s="59" t="s">
        <v>8580</v>
      </c>
      <c r="S552" s="59" t="s">
        <v>8581</v>
      </c>
      <c r="T552" s="59" t="s">
        <v>290</v>
      </c>
      <c r="U552" s="59" t="s">
        <v>291</v>
      </c>
      <c r="V552" s="59" t="s">
        <v>8582</v>
      </c>
      <c r="W552" s="59" t="s">
        <v>8369</v>
      </c>
      <c r="X552" s="59" t="s">
        <v>8583</v>
      </c>
      <c r="Y552" s="59" t="s">
        <v>8583</v>
      </c>
      <c r="Z552" s="59" t="s">
        <v>8584</v>
      </c>
      <c r="AA552" s="59" t="s">
        <v>8585</v>
      </c>
      <c r="AB552" s="59" t="s">
        <v>192</v>
      </c>
      <c r="AC552" s="59" t="s">
        <v>244</v>
      </c>
      <c r="AD552" s="59" t="s">
        <v>183</v>
      </c>
      <c r="AE552" s="59" t="s">
        <v>183</v>
      </c>
      <c r="AF552" s="59" t="s">
        <v>183</v>
      </c>
      <c r="AG552" s="59" t="s">
        <v>183</v>
      </c>
      <c r="AH552" s="59" t="s">
        <v>183</v>
      </c>
      <c r="AI552" s="59" t="s">
        <v>183</v>
      </c>
      <c r="AJ552" s="59" t="s">
        <v>183</v>
      </c>
      <c r="AK552" s="59" t="s">
        <v>183</v>
      </c>
      <c r="AL552" s="59" t="s">
        <v>183</v>
      </c>
      <c r="AM552" s="59" t="s">
        <v>8586</v>
      </c>
      <c r="AN552" s="59" t="s">
        <v>183</v>
      </c>
      <c r="AO552" s="59" t="s">
        <v>228</v>
      </c>
      <c r="AP552" s="59" t="s">
        <v>299</v>
      </c>
      <c r="AQ552" s="59" t="s">
        <v>8587</v>
      </c>
      <c r="AR552" s="59" t="s">
        <v>231</v>
      </c>
      <c r="AS552" s="59" t="s">
        <v>183</v>
      </c>
      <c r="AT552" s="59" t="s">
        <v>231</v>
      </c>
      <c r="AU552" s="59" t="s">
        <v>183</v>
      </c>
      <c r="AV552" s="59" t="s">
        <v>183</v>
      </c>
      <c r="AW552" s="59" t="s">
        <v>183</v>
      </c>
      <c r="AX552" s="59" t="s">
        <v>183</v>
      </c>
      <c r="AY552" s="59" t="s">
        <v>183</v>
      </c>
      <c r="AZ552" s="59" t="s">
        <v>8588</v>
      </c>
      <c r="BA552" s="59" t="s">
        <v>8521</v>
      </c>
      <c r="BB552" s="59" t="s">
        <v>8521</v>
      </c>
      <c r="BC552" s="59" t="s">
        <v>231</v>
      </c>
      <c r="BD552" s="59" t="s">
        <v>231</v>
      </c>
      <c r="BE552" s="59" t="s">
        <v>231</v>
      </c>
      <c r="BF552" s="59" t="s">
        <v>231</v>
      </c>
      <c r="BG552" s="59" t="s">
        <v>231</v>
      </c>
      <c r="BH552" s="59" t="s">
        <v>231</v>
      </c>
      <c r="BI552" s="59" t="s">
        <v>231</v>
      </c>
      <c r="BJ552" s="59" t="s">
        <v>231</v>
      </c>
      <c r="BK552" s="59" t="s">
        <v>231</v>
      </c>
      <c r="BL552" s="59" t="s">
        <v>231</v>
      </c>
      <c r="BM552" s="59" t="s">
        <v>231</v>
      </c>
      <c r="BN552" s="63">
        <v>43405.544944247682</v>
      </c>
    </row>
    <row r="553" spans="1:66" x14ac:dyDescent="0.25">
      <c r="A553" s="59" t="s">
        <v>178</v>
      </c>
      <c r="B553" s="59" t="s">
        <v>179</v>
      </c>
      <c r="C553" s="59" t="s">
        <v>24</v>
      </c>
      <c r="D553" s="60" t="s">
        <v>19</v>
      </c>
      <c r="E553" s="60" t="s">
        <v>8589</v>
      </c>
      <c r="F553" s="60" t="s">
        <v>5223</v>
      </c>
      <c r="G553" s="59" t="s">
        <v>8590</v>
      </c>
      <c r="H553" s="59" t="s">
        <v>197</v>
      </c>
      <c r="I553" s="59" t="s">
        <v>12</v>
      </c>
      <c r="J553" s="59" t="s">
        <v>183</v>
      </c>
      <c r="K553" s="59" t="s">
        <v>8591</v>
      </c>
      <c r="L553" s="59" t="s">
        <v>183</v>
      </c>
      <c r="M553" s="59" t="s">
        <v>197</v>
      </c>
      <c r="N553" s="59" t="s">
        <v>8592</v>
      </c>
      <c r="O553" s="59" t="s">
        <v>8593</v>
      </c>
      <c r="P553" s="59" t="s">
        <v>6627</v>
      </c>
      <c r="Q553" s="59" t="s">
        <v>8594</v>
      </c>
      <c r="R553" s="59" t="s">
        <v>8595</v>
      </c>
      <c r="S553" s="59" t="s">
        <v>8596</v>
      </c>
      <c r="T553" s="59" t="s">
        <v>455</v>
      </c>
      <c r="U553" s="59" t="s">
        <v>4626</v>
      </c>
      <c r="V553" s="59" t="s">
        <v>8597</v>
      </c>
      <c r="W553" s="59" t="s">
        <v>8598</v>
      </c>
      <c r="X553" s="59" t="s">
        <v>8599</v>
      </c>
      <c r="Y553" s="59" t="s">
        <v>8599</v>
      </c>
      <c r="Z553" s="59" t="s">
        <v>8600</v>
      </c>
      <c r="AA553" s="59" t="s">
        <v>8601</v>
      </c>
      <c r="AB553" s="59" t="s">
        <v>192</v>
      </c>
      <c r="AC553" s="59" t="s">
        <v>244</v>
      </c>
      <c r="AD553" s="59" t="s">
        <v>183</v>
      </c>
      <c r="AE553" s="59" t="s">
        <v>183</v>
      </c>
      <c r="AF553" s="59" t="s">
        <v>183</v>
      </c>
      <c r="AG553" s="59" t="s">
        <v>183</v>
      </c>
      <c r="AH553" s="59" t="s">
        <v>183</v>
      </c>
      <c r="AI553" s="59" t="s">
        <v>183</v>
      </c>
      <c r="AJ553" s="59" t="s">
        <v>183</v>
      </c>
      <c r="AK553" s="59" t="s">
        <v>183</v>
      </c>
      <c r="AL553" s="59" t="s">
        <v>183</v>
      </c>
      <c r="AM553" s="59" t="s">
        <v>8602</v>
      </c>
      <c r="AN553" s="59" t="s">
        <v>183</v>
      </c>
      <c r="AO553" s="59" t="s">
        <v>228</v>
      </c>
      <c r="AP553" s="59" t="s">
        <v>299</v>
      </c>
      <c r="AQ553" s="59" t="s">
        <v>8603</v>
      </c>
      <c r="AR553" s="59" t="s">
        <v>231</v>
      </c>
      <c r="AS553" s="59" t="s">
        <v>8604</v>
      </c>
      <c r="AT553" s="59" t="s">
        <v>231</v>
      </c>
      <c r="AU553" s="59" t="s">
        <v>183</v>
      </c>
      <c r="AV553" s="59" t="s">
        <v>183</v>
      </c>
      <c r="AW553" s="59" t="s">
        <v>183</v>
      </c>
      <c r="AX553" s="59" t="s">
        <v>183</v>
      </c>
      <c r="AY553" s="59" t="s">
        <v>183</v>
      </c>
      <c r="AZ553" s="59" t="s">
        <v>8605</v>
      </c>
      <c r="BA553" s="59" t="s">
        <v>2565</v>
      </c>
      <c r="BB553" s="59" t="s">
        <v>2565</v>
      </c>
      <c r="BC553" s="59" t="s">
        <v>231</v>
      </c>
      <c r="BD553" s="59" t="s">
        <v>231</v>
      </c>
      <c r="BE553" s="59" t="s">
        <v>231</v>
      </c>
      <c r="BF553" s="59" t="s">
        <v>231</v>
      </c>
      <c r="BG553" s="59" t="s">
        <v>231</v>
      </c>
      <c r="BH553" s="59" t="s">
        <v>231</v>
      </c>
      <c r="BI553" s="59" t="s">
        <v>231</v>
      </c>
      <c r="BJ553" s="59" t="s">
        <v>231</v>
      </c>
      <c r="BK553" s="59" t="s">
        <v>231</v>
      </c>
      <c r="BL553" s="59" t="s">
        <v>231</v>
      </c>
      <c r="BM553" s="59" t="s">
        <v>231</v>
      </c>
      <c r="BN553" s="63">
        <v>43405.544794363421</v>
      </c>
    </row>
    <row r="554" spans="1:66" x14ac:dyDescent="0.25">
      <c r="A554" s="59" t="s">
        <v>178</v>
      </c>
      <c r="B554" s="59" t="s">
        <v>179</v>
      </c>
      <c r="C554" s="59" t="s">
        <v>24</v>
      </c>
      <c r="D554" s="60" t="s">
        <v>19</v>
      </c>
      <c r="E554" s="60" t="s">
        <v>8606</v>
      </c>
      <c r="F554" s="60" t="s">
        <v>5223</v>
      </c>
      <c r="G554" s="59" t="s">
        <v>8607</v>
      </c>
      <c r="H554" s="59" t="s">
        <v>2454</v>
      </c>
      <c r="I554" s="59" t="s">
        <v>12</v>
      </c>
      <c r="J554" s="59" t="s">
        <v>8608</v>
      </c>
      <c r="K554" s="59" t="s">
        <v>8609</v>
      </c>
      <c r="L554" s="59" t="s">
        <v>183</v>
      </c>
      <c r="M554" s="59" t="s">
        <v>3336</v>
      </c>
      <c r="N554" s="59" t="s">
        <v>8610</v>
      </c>
      <c r="O554" s="59" t="s">
        <v>8611</v>
      </c>
      <c r="P554" s="59" t="s">
        <v>218</v>
      </c>
      <c r="Q554" s="59" t="s">
        <v>8612</v>
      </c>
      <c r="R554" s="59" t="s">
        <v>8613</v>
      </c>
      <c r="S554" s="59" t="s">
        <v>8614</v>
      </c>
      <c r="T554" s="59" t="s">
        <v>258</v>
      </c>
      <c r="U554" s="59" t="s">
        <v>8615</v>
      </c>
      <c r="V554" s="59" t="s">
        <v>8616</v>
      </c>
      <c r="W554" s="59" t="s">
        <v>8615</v>
      </c>
      <c r="X554" s="59" t="s">
        <v>8617</v>
      </c>
      <c r="Y554" s="59" t="s">
        <v>8618</v>
      </c>
      <c r="Z554" s="59" t="s">
        <v>8619</v>
      </c>
      <c r="AA554" s="59" t="s">
        <v>8620</v>
      </c>
      <c r="AB554" s="59" t="s">
        <v>192</v>
      </c>
      <c r="AC554" s="59" t="s">
        <v>224</v>
      </c>
      <c r="AD554" s="59" t="s">
        <v>183</v>
      </c>
      <c r="AE554" s="59" t="s">
        <v>183</v>
      </c>
      <c r="AF554" s="59" t="s">
        <v>183</v>
      </c>
      <c r="AG554" s="59" t="s">
        <v>183</v>
      </c>
      <c r="AH554" s="59" t="s">
        <v>183</v>
      </c>
      <c r="AI554" s="59" t="s">
        <v>183</v>
      </c>
      <c r="AJ554" s="59" t="s">
        <v>2472</v>
      </c>
      <c r="AK554" s="59" t="s">
        <v>183</v>
      </c>
      <c r="AL554" s="59" t="s">
        <v>183</v>
      </c>
      <c r="AM554" s="59" t="s">
        <v>8621</v>
      </c>
      <c r="AN554" s="59" t="s">
        <v>8622</v>
      </c>
      <c r="AO554" s="59" t="s">
        <v>228</v>
      </c>
      <c r="AP554" s="59" t="s">
        <v>1032</v>
      </c>
      <c r="AQ554" s="59" t="s">
        <v>8623</v>
      </c>
      <c r="AR554" s="59" t="s">
        <v>231</v>
      </c>
      <c r="AS554" s="59" t="s">
        <v>8624</v>
      </c>
      <c r="AT554" s="59" t="s">
        <v>231</v>
      </c>
      <c r="AU554" s="59" t="s">
        <v>183</v>
      </c>
      <c r="AV554" s="59" t="s">
        <v>183</v>
      </c>
      <c r="AW554" s="59" t="s">
        <v>231</v>
      </c>
      <c r="AX554" s="59" t="s">
        <v>183</v>
      </c>
      <c r="AY554" s="59" t="s">
        <v>183</v>
      </c>
      <c r="AZ554" s="59" t="s">
        <v>2067</v>
      </c>
      <c r="BA554" s="59" t="s">
        <v>8625</v>
      </c>
      <c r="BB554" s="59" t="s">
        <v>8626</v>
      </c>
      <c r="BC554" s="59" t="s">
        <v>231</v>
      </c>
      <c r="BD554" s="59" t="s">
        <v>231</v>
      </c>
      <c r="BE554" s="59" t="s">
        <v>231</v>
      </c>
      <c r="BF554" s="59" t="s">
        <v>231</v>
      </c>
      <c r="BG554" s="59" t="s">
        <v>231</v>
      </c>
      <c r="BH554" s="59" t="s">
        <v>231</v>
      </c>
      <c r="BI554" s="59" t="s">
        <v>231</v>
      </c>
      <c r="BJ554" s="59" t="s">
        <v>231</v>
      </c>
      <c r="BK554" s="59" t="s">
        <v>231</v>
      </c>
      <c r="BL554" s="59" t="s">
        <v>231</v>
      </c>
      <c r="BM554" s="59" t="s">
        <v>231</v>
      </c>
      <c r="BN554" s="63">
        <v>43405.420145289347</v>
      </c>
    </row>
    <row r="555" spans="1:66" x14ac:dyDescent="0.25">
      <c r="A555" s="59" t="s">
        <v>178</v>
      </c>
      <c r="B555" s="59" t="s">
        <v>179</v>
      </c>
      <c r="C555" s="59" t="s">
        <v>24</v>
      </c>
      <c r="D555" s="60" t="s">
        <v>19</v>
      </c>
      <c r="E555" s="60" t="s">
        <v>8627</v>
      </c>
      <c r="F555" s="60" t="s">
        <v>5223</v>
      </c>
      <c r="G555" s="59" t="s">
        <v>8628</v>
      </c>
      <c r="H555" s="59" t="s">
        <v>2454</v>
      </c>
      <c r="I555" s="59" t="s">
        <v>12</v>
      </c>
      <c r="J555" s="59" t="s">
        <v>8629</v>
      </c>
      <c r="K555" s="59" t="s">
        <v>8630</v>
      </c>
      <c r="L555" s="59" t="s">
        <v>183</v>
      </c>
      <c r="M555" s="59" t="s">
        <v>3336</v>
      </c>
      <c r="N555" s="59" t="s">
        <v>8631</v>
      </c>
      <c r="O555" s="59" t="s">
        <v>8632</v>
      </c>
      <c r="P555" s="59" t="s">
        <v>218</v>
      </c>
      <c r="Q555" s="59" t="s">
        <v>6104</v>
      </c>
      <c r="R555" s="59" t="s">
        <v>412</v>
      </c>
      <c r="S555" s="59" t="s">
        <v>6105</v>
      </c>
      <c r="T555" s="59" t="s">
        <v>414</v>
      </c>
      <c r="U555" s="59" t="s">
        <v>8633</v>
      </c>
      <c r="V555" s="59" t="s">
        <v>8634</v>
      </c>
      <c r="W555" s="59" t="s">
        <v>417</v>
      </c>
      <c r="X555" s="59" t="s">
        <v>8635</v>
      </c>
      <c r="Y555" s="59" t="s">
        <v>318</v>
      </c>
      <c r="Z555" s="59" t="s">
        <v>8634</v>
      </c>
      <c r="AA555" s="59" t="s">
        <v>8636</v>
      </c>
      <c r="AB555" s="59" t="s">
        <v>192</v>
      </c>
      <c r="AC555" s="59" t="s">
        <v>224</v>
      </c>
      <c r="AD555" s="59" t="s">
        <v>183</v>
      </c>
      <c r="AE555" s="59" t="s">
        <v>8197</v>
      </c>
      <c r="AF555" s="59" t="s">
        <v>8637</v>
      </c>
      <c r="AG555" s="59" t="s">
        <v>183</v>
      </c>
      <c r="AH555" s="59" t="s">
        <v>183</v>
      </c>
      <c r="AI555" s="59" t="s">
        <v>183</v>
      </c>
      <c r="AJ555" s="59" t="s">
        <v>2472</v>
      </c>
      <c r="AK555" s="59" t="s">
        <v>183</v>
      </c>
      <c r="AL555" s="59" t="s">
        <v>183</v>
      </c>
      <c r="AM555" s="59" t="s">
        <v>8638</v>
      </c>
      <c r="AN555" s="59" t="s">
        <v>183</v>
      </c>
      <c r="AO555" s="59" t="s">
        <v>228</v>
      </c>
      <c r="AP555" s="59" t="s">
        <v>1032</v>
      </c>
      <c r="AQ555" s="59" t="s">
        <v>8639</v>
      </c>
      <c r="AR555" s="59" t="s">
        <v>231</v>
      </c>
      <c r="AS555" s="59" t="s">
        <v>183</v>
      </c>
      <c r="AT555" s="59" t="s">
        <v>231</v>
      </c>
      <c r="AU555" s="59" t="s">
        <v>183</v>
      </c>
      <c r="AV555" s="59" t="s">
        <v>183</v>
      </c>
      <c r="AW555" s="59" t="s">
        <v>231</v>
      </c>
      <c r="AX555" s="59" t="s">
        <v>183</v>
      </c>
      <c r="AY555" s="59" t="s">
        <v>183</v>
      </c>
      <c r="AZ555" s="59" t="s">
        <v>8640</v>
      </c>
      <c r="BA555" s="59" t="s">
        <v>8202</v>
      </c>
      <c r="BB555" s="59" t="s">
        <v>8640</v>
      </c>
      <c r="BC555" s="59" t="s">
        <v>231</v>
      </c>
      <c r="BD555" s="59" t="s">
        <v>231</v>
      </c>
      <c r="BE555" s="59" t="s">
        <v>231</v>
      </c>
      <c r="BF555" s="59" t="s">
        <v>231</v>
      </c>
      <c r="BG555" s="59" t="s">
        <v>231</v>
      </c>
      <c r="BH555" s="59" t="s">
        <v>231</v>
      </c>
      <c r="BI555" s="59" t="s">
        <v>231</v>
      </c>
      <c r="BJ555" s="59" t="s">
        <v>231</v>
      </c>
      <c r="BK555" s="59" t="s">
        <v>231</v>
      </c>
      <c r="BL555" s="59" t="s">
        <v>231</v>
      </c>
      <c r="BM555" s="59" t="s">
        <v>231</v>
      </c>
      <c r="BN555" s="63">
        <v>43405.420022418977</v>
      </c>
    </row>
    <row r="556" spans="1:66" x14ac:dyDescent="0.25">
      <c r="A556" s="59" t="s">
        <v>178</v>
      </c>
      <c r="B556" s="59" t="s">
        <v>179</v>
      </c>
      <c r="C556" s="59" t="s">
        <v>24</v>
      </c>
      <c r="D556" s="60" t="s">
        <v>19</v>
      </c>
      <c r="E556" s="60" t="s">
        <v>8641</v>
      </c>
      <c r="F556" s="60" t="s">
        <v>5223</v>
      </c>
      <c r="G556" s="59" t="s">
        <v>8642</v>
      </c>
      <c r="H556" s="59" t="s">
        <v>197</v>
      </c>
      <c r="I556" s="59" t="s">
        <v>12</v>
      </c>
      <c r="J556" s="59" t="s">
        <v>183</v>
      </c>
      <c r="K556" s="59" t="s">
        <v>8643</v>
      </c>
      <c r="L556" s="59" t="s">
        <v>8644</v>
      </c>
      <c r="M556" s="59" t="s">
        <v>197</v>
      </c>
      <c r="N556" s="59" t="s">
        <v>8645</v>
      </c>
      <c r="O556" s="59" t="s">
        <v>8646</v>
      </c>
      <c r="P556" s="59" t="s">
        <v>1729</v>
      </c>
      <c r="Q556" s="59" t="s">
        <v>8647</v>
      </c>
      <c r="R556" s="59" t="s">
        <v>371</v>
      </c>
      <c r="S556" s="59" t="s">
        <v>8648</v>
      </c>
      <c r="T556" s="59" t="s">
        <v>313</v>
      </c>
      <c r="U556" s="59" t="s">
        <v>8273</v>
      </c>
      <c r="V556" s="59" t="s">
        <v>8649</v>
      </c>
      <c r="W556" s="59" t="s">
        <v>21</v>
      </c>
      <c r="X556" s="59" t="s">
        <v>8650</v>
      </c>
      <c r="Y556" s="59" t="s">
        <v>318</v>
      </c>
      <c r="Z556" s="59" t="s">
        <v>8651</v>
      </c>
      <c r="AA556" s="59" t="s">
        <v>8652</v>
      </c>
      <c r="AB556" s="59" t="s">
        <v>192</v>
      </c>
      <c r="AC556" s="59" t="s">
        <v>244</v>
      </c>
      <c r="AD556" s="59" t="s">
        <v>183</v>
      </c>
      <c r="AE556" s="59" t="s">
        <v>183</v>
      </c>
      <c r="AF556" s="59" t="s">
        <v>183</v>
      </c>
      <c r="AG556" s="59" t="s">
        <v>183</v>
      </c>
      <c r="AH556" s="59" t="s">
        <v>183</v>
      </c>
      <c r="AI556" s="59" t="s">
        <v>183</v>
      </c>
      <c r="AJ556" s="59" t="s">
        <v>183</v>
      </c>
      <c r="AK556" s="59" t="s">
        <v>183</v>
      </c>
      <c r="AL556" s="59" t="s">
        <v>183</v>
      </c>
      <c r="AM556" s="59" t="s">
        <v>8653</v>
      </c>
      <c r="AN556" s="59" t="s">
        <v>183</v>
      </c>
      <c r="AO556" s="59" t="s">
        <v>228</v>
      </c>
      <c r="AP556" s="59" t="s">
        <v>299</v>
      </c>
      <c r="AQ556" s="59" t="s">
        <v>2667</v>
      </c>
      <c r="AR556" s="59" t="s">
        <v>234</v>
      </c>
      <c r="AS556" s="59" t="s">
        <v>183</v>
      </c>
      <c r="AT556" s="59" t="s">
        <v>231</v>
      </c>
      <c r="AU556" s="59" t="s">
        <v>183</v>
      </c>
      <c r="AV556" s="59" t="s">
        <v>183</v>
      </c>
      <c r="AW556" s="59" t="s">
        <v>183</v>
      </c>
      <c r="AX556" s="59" t="s">
        <v>183</v>
      </c>
      <c r="AY556" s="59" t="s">
        <v>183</v>
      </c>
      <c r="AZ556" s="59" t="s">
        <v>8654</v>
      </c>
      <c r="BA556" s="59" t="s">
        <v>2420</v>
      </c>
      <c r="BB556" s="59" t="s">
        <v>2420</v>
      </c>
      <c r="BC556" s="59" t="s">
        <v>231</v>
      </c>
      <c r="BD556" s="59" t="s">
        <v>231</v>
      </c>
      <c r="BE556" s="59" t="s">
        <v>231</v>
      </c>
      <c r="BF556" s="59" t="s">
        <v>231</v>
      </c>
      <c r="BG556" s="59" t="s">
        <v>231</v>
      </c>
      <c r="BH556" s="59" t="s">
        <v>231</v>
      </c>
      <c r="BI556" s="59" t="s">
        <v>231</v>
      </c>
      <c r="BJ556" s="59" t="s">
        <v>231</v>
      </c>
      <c r="BK556" s="59" t="s">
        <v>231</v>
      </c>
      <c r="BL556" s="59" t="s">
        <v>231</v>
      </c>
      <c r="BM556" s="59" t="s">
        <v>231</v>
      </c>
      <c r="BN556" s="63">
        <v>43405.544715312499</v>
      </c>
    </row>
    <row r="557" spans="1:66" x14ac:dyDescent="0.25">
      <c r="A557" s="59" t="s">
        <v>178</v>
      </c>
      <c r="B557" s="59" t="s">
        <v>179</v>
      </c>
      <c r="C557" s="59" t="s">
        <v>24</v>
      </c>
      <c r="D557" s="60" t="s">
        <v>19</v>
      </c>
      <c r="E557" s="60" t="s">
        <v>8655</v>
      </c>
      <c r="F557" s="60" t="s">
        <v>5223</v>
      </c>
      <c r="G557" s="59" t="s">
        <v>8656</v>
      </c>
      <c r="H557" s="59" t="s">
        <v>197</v>
      </c>
      <c r="I557" s="59" t="s">
        <v>12</v>
      </c>
      <c r="J557" s="59" t="s">
        <v>183</v>
      </c>
      <c r="K557" s="59" t="s">
        <v>8657</v>
      </c>
      <c r="L557" s="59" t="s">
        <v>8658</v>
      </c>
      <c r="M557" s="59" t="s">
        <v>197</v>
      </c>
      <c r="N557" s="59" t="s">
        <v>8659</v>
      </c>
      <c r="O557" s="59" t="s">
        <v>8660</v>
      </c>
      <c r="P557" s="59" t="s">
        <v>369</v>
      </c>
      <c r="Q557" s="59" t="s">
        <v>8661</v>
      </c>
      <c r="R557" s="59" t="s">
        <v>8662</v>
      </c>
      <c r="S557" s="59" t="s">
        <v>8663</v>
      </c>
      <c r="T557" s="59" t="s">
        <v>560</v>
      </c>
      <c r="U557" s="59" t="s">
        <v>8664</v>
      </c>
      <c r="V557" s="59" t="s">
        <v>8665</v>
      </c>
      <c r="W557" s="59" t="s">
        <v>749</v>
      </c>
      <c r="X557" s="59" t="s">
        <v>8666</v>
      </c>
      <c r="Y557" s="59" t="s">
        <v>318</v>
      </c>
      <c r="Z557" s="59" t="s">
        <v>8667</v>
      </c>
      <c r="AA557" s="59" t="s">
        <v>8668</v>
      </c>
      <c r="AB557" s="59" t="s">
        <v>192</v>
      </c>
      <c r="AC557" s="59" t="s">
        <v>224</v>
      </c>
      <c r="AD557" s="59" t="s">
        <v>183</v>
      </c>
      <c r="AE557" s="59" t="s">
        <v>8669</v>
      </c>
      <c r="AF557" s="59" t="s">
        <v>183</v>
      </c>
      <c r="AG557" s="59" t="s">
        <v>183</v>
      </c>
      <c r="AH557" s="59" t="s">
        <v>183</v>
      </c>
      <c r="AI557" s="59" t="s">
        <v>183</v>
      </c>
      <c r="AJ557" s="59" t="s">
        <v>183</v>
      </c>
      <c r="AK557" s="59" t="s">
        <v>183</v>
      </c>
      <c r="AL557" s="59" t="s">
        <v>183</v>
      </c>
      <c r="AM557" s="59" t="s">
        <v>8670</v>
      </c>
      <c r="AN557" s="59" t="s">
        <v>183</v>
      </c>
      <c r="AO557" s="59" t="s">
        <v>228</v>
      </c>
      <c r="AP557" s="59" t="s">
        <v>299</v>
      </c>
      <c r="AQ557" s="59" t="s">
        <v>8671</v>
      </c>
      <c r="AR557" s="59" t="s">
        <v>231</v>
      </c>
      <c r="AS557" s="59" t="s">
        <v>8672</v>
      </c>
      <c r="AT557" s="59" t="s">
        <v>231</v>
      </c>
      <c r="AU557" s="59" t="s">
        <v>183</v>
      </c>
      <c r="AV557" s="59" t="s">
        <v>183</v>
      </c>
      <c r="AW557" s="59" t="s">
        <v>183</v>
      </c>
      <c r="AX557" s="59" t="s">
        <v>183</v>
      </c>
      <c r="AY557" s="59" t="s">
        <v>183</v>
      </c>
      <c r="AZ557" s="59" t="s">
        <v>8673</v>
      </c>
      <c r="BA557" s="59" t="s">
        <v>7448</v>
      </c>
      <c r="BB557" s="59" t="s">
        <v>7448</v>
      </c>
      <c r="BC557" s="59" t="s">
        <v>231</v>
      </c>
      <c r="BD557" s="59" t="s">
        <v>231</v>
      </c>
      <c r="BE557" s="59" t="s">
        <v>231</v>
      </c>
      <c r="BF557" s="59" t="s">
        <v>231</v>
      </c>
      <c r="BG557" s="59" t="s">
        <v>231</v>
      </c>
      <c r="BH557" s="59" t="s">
        <v>231</v>
      </c>
      <c r="BI557" s="59" t="s">
        <v>231</v>
      </c>
      <c r="BJ557" s="59" t="s">
        <v>231</v>
      </c>
      <c r="BK557" s="59" t="s">
        <v>231</v>
      </c>
      <c r="BL557" s="59" t="s">
        <v>231</v>
      </c>
      <c r="BM557" s="59" t="s">
        <v>231</v>
      </c>
      <c r="BN557" s="63">
        <v>43405.544634641199</v>
      </c>
    </row>
    <row r="558" spans="1:66" x14ac:dyDescent="0.25">
      <c r="A558" s="59" t="s">
        <v>178</v>
      </c>
      <c r="B558" s="59" t="s">
        <v>179</v>
      </c>
      <c r="C558" s="59" t="s">
        <v>24</v>
      </c>
      <c r="D558" s="60" t="s">
        <v>19</v>
      </c>
      <c r="E558" s="60" t="s">
        <v>8674</v>
      </c>
      <c r="F558" s="60" t="s">
        <v>5223</v>
      </c>
      <c r="G558" s="59" t="s">
        <v>8675</v>
      </c>
      <c r="H558" s="59" t="s">
        <v>197</v>
      </c>
      <c r="I558" s="59" t="s">
        <v>12</v>
      </c>
      <c r="J558" s="59" t="s">
        <v>183</v>
      </c>
      <c r="K558" s="59" t="s">
        <v>8676</v>
      </c>
      <c r="L558" s="59" t="s">
        <v>183</v>
      </c>
      <c r="M558" s="59" t="s">
        <v>197</v>
      </c>
      <c r="N558" s="59" t="s">
        <v>8677</v>
      </c>
      <c r="O558" s="59" t="s">
        <v>8678</v>
      </c>
      <c r="P558" s="59" t="s">
        <v>218</v>
      </c>
      <c r="Q558" s="59" t="s">
        <v>8679</v>
      </c>
      <c r="R558" s="59" t="s">
        <v>8680</v>
      </c>
      <c r="S558" s="59" t="s">
        <v>8681</v>
      </c>
      <c r="T558" s="59" t="s">
        <v>414</v>
      </c>
      <c r="U558" s="59" t="s">
        <v>3365</v>
      </c>
      <c r="V558" s="59" t="s">
        <v>3366</v>
      </c>
      <c r="W558" s="59" t="s">
        <v>6414</v>
      </c>
      <c r="X558" s="59" t="s">
        <v>8682</v>
      </c>
      <c r="Y558" s="59" t="s">
        <v>8683</v>
      </c>
      <c r="Z558" s="59" t="s">
        <v>8684</v>
      </c>
      <c r="AA558" s="59" t="s">
        <v>8685</v>
      </c>
      <c r="AB558" s="59" t="s">
        <v>192</v>
      </c>
      <c r="AC558" s="59" t="s">
        <v>224</v>
      </c>
      <c r="AD558" s="59" t="s">
        <v>183</v>
      </c>
      <c r="AE558" s="59" t="s">
        <v>183</v>
      </c>
      <c r="AF558" s="59" t="s">
        <v>3404</v>
      </c>
      <c r="AG558" s="59" t="s">
        <v>22</v>
      </c>
      <c r="AH558" s="59" t="s">
        <v>183</v>
      </c>
      <c r="AI558" s="59" t="s">
        <v>183</v>
      </c>
      <c r="AJ558" s="59" t="s">
        <v>183</v>
      </c>
      <c r="AK558" s="59" t="s">
        <v>183</v>
      </c>
      <c r="AL558" s="59" t="s">
        <v>183</v>
      </c>
      <c r="AM558" s="59" t="s">
        <v>8686</v>
      </c>
      <c r="AN558" s="59" t="s">
        <v>183</v>
      </c>
      <c r="AO558" s="59" t="s">
        <v>228</v>
      </c>
      <c r="AP558" s="59" t="s">
        <v>1032</v>
      </c>
      <c r="AQ558" s="59" t="s">
        <v>8687</v>
      </c>
      <c r="AR558" s="59" t="s">
        <v>231</v>
      </c>
      <c r="AS558" s="59" t="s">
        <v>8688</v>
      </c>
      <c r="AT558" s="59" t="s">
        <v>231</v>
      </c>
      <c r="AU558" s="59" t="s">
        <v>183</v>
      </c>
      <c r="AV558" s="59" t="s">
        <v>183</v>
      </c>
      <c r="AW558" s="59" t="s">
        <v>231</v>
      </c>
      <c r="AX558" s="59" t="s">
        <v>183</v>
      </c>
      <c r="AY558" s="59" t="s">
        <v>183</v>
      </c>
      <c r="AZ558" s="59" t="s">
        <v>8689</v>
      </c>
      <c r="BA558" s="59" t="s">
        <v>8690</v>
      </c>
      <c r="BB558" s="59" t="s">
        <v>8691</v>
      </c>
      <c r="BC558" s="59" t="s">
        <v>231</v>
      </c>
      <c r="BD558" s="59" t="s">
        <v>231</v>
      </c>
      <c r="BE558" s="59" t="s">
        <v>231</v>
      </c>
      <c r="BF558" s="59" t="s">
        <v>231</v>
      </c>
      <c r="BG558" s="59" t="s">
        <v>231</v>
      </c>
      <c r="BH558" s="59" t="s">
        <v>231</v>
      </c>
      <c r="BI558" s="59" t="s">
        <v>231</v>
      </c>
      <c r="BJ558" s="59" t="s">
        <v>231</v>
      </c>
      <c r="BK558" s="59" t="s">
        <v>231</v>
      </c>
      <c r="BL558" s="59" t="s">
        <v>231</v>
      </c>
      <c r="BM558" s="59" t="s">
        <v>231</v>
      </c>
      <c r="BN558" s="63">
        <v>43405.545237650462</v>
      </c>
    </row>
    <row r="559" spans="1:66" x14ac:dyDescent="0.25">
      <c r="A559" s="59" t="s">
        <v>178</v>
      </c>
      <c r="B559" s="59" t="s">
        <v>179</v>
      </c>
      <c r="C559" s="59" t="s">
        <v>24</v>
      </c>
      <c r="D559" s="60" t="s">
        <v>19</v>
      </c>
      <c r="E559" s="60" t="s">
        <v>8692</v>
      </c>
      <c r="F559" s="60" t="s">
        <v>5223</v>
      </c>
      <c r="G559" s="59" t="s">
        <v>8693</v>
      </c>
      <c r="H559" s="59" t="s">
        <v>1430</v>
      </c>
      <c r="I559" s="59" t="s">
        <v>12</v>
      </c>
      <c r="J559" s="59" t="s">
        <v>183</v>
      </c>
      <c r="L559" s="59" t="s">
        <v>8694</v>
      </c>
      <c r="M559" s="59" t="s">
        <v>1430</v>
      </c>
      <c r="N559" s="59" t="s">
        <v>183</v>
      </c>
      <c r="O559" s="59" t="s">
        <v>8695</v>
      </c>
      <c r="P559" s="59" t="s">
        <v>8696</v>
      </c>
      <c r="Q559" s="59" t="s">
        <v>8697</v>
      </c>
      <c r="R559" s="59" t="s">
        <v>7795</v>
      </c>
      <c r="S559" s="59" t="s">
        <v>183</v>
      </c>
      <c r="T559" s="59" t="s">
        <v>183</v>
      </c>
      <c r="U559" s="59" t="s">
        <v>183</v>
      </c>
      <c r="V559" s="59" t="s">
        <v>582</v>
      </c>
      <c r="W559" s="59" t="s">
        <v>183</v>
      </c>
      <c r="X559" s="59" t="s">
        <v>8698</v>
      </c>
      <c r="Y559" s="59" t="s">
        <v>318</v>
      </c>
      <c r="Z559" s="59" t="s">
        <v>183</v>
      </c>
      <c r="AA559" s="59" t="s">
        <v>8699</v>
      </c>
      <c r="AB559" s="59" t="s">
        <v>8700</v>
      </c>
      <c r="AC559" s="59" t="s">
        <v>224</v>
      </c>
      <c r="AD559" s="59" t="s">
        <v>183</v>
      </c>
      <c r="AE559" s="59" t="s">
        <v>183</v>
      </c>
      <c r="AF559" s="59" t="s">
        <v>183</v>
      </c>
      <c r="AG559" s="59" t="s">
        <v>183</v>
      </c>
      <c r="AH559" s="59" t="s">
        <v>183</v>
      </c>
      <c r="AI559" s="59" t="s">
        <v>183</v>
      </c>
      <c r="AJ559" s="59" t="s">
        <v>1438</v>
      </c>
      <c r="AK559" s="59" t="s">
        <v>183</v>
      </c>
      <c r="AL559" s="59" t="s">
        <v>183</v>
      </c>
      <c r="AM559" s="59" t="s">
        <v>8701</v>
      </c>
      <c r="AN559" s="59" t="s">
        <v>183</v>
      </c>
      <c r="AO559" s="59" t="s">
        <v>228</v>
      </c>
      <c r="AP559" s="59" t="s">
        <v>1440</v>
      </c>
      <c r="AQ559" s="59" t="s">
        <v>8702</v>
      </c>
      <c r="AR559" s="59" t="s">
        <v>183</v>
      </c>
      <c r="AS559" s="59" t="s">
        <v>183</v>
      </c>
      <c r="AT559" s="59" t="s">
        <v>231</v>
      </c>
      <c r="AU559" s="59" t="s">
        <v>183</v>
      </c>
      <c r="AV559" s="59" t="s">
        <v>183</v>
      </c>
      <c r="AW559" s="59" t="s">
        <v>183</v>
      </c>
      <c r="AX559" s="59" t="s">
        <v>183</v>
      </c>
      <c r="AY559" s="59" t="s">
        <v>183</v>
      </c>
      <c r="AZ559" s="59" t="s">
        <v>8703</v>
      </c>
      <c r="BA559" s="59" t="s">
        <v>1443</v>
      </c>
      <c r="BB559" s="59" t="s">
        <v>1443</v>
      </c>
      <c r="BC559" s="59" t="s">
        <v>234</v>
      </c>
      <c r="BD559" s="59" t="s">
        <v>234</v>
      </c>
      <c r="BE559" s="59" t="s">
        <v>234</v>
      </c>
      <c r="BF559" s="59" t="s">
        <v>234</v>
      </c>
      <c r="BG559" s="59" t="s">
        <v>234</v>
      </c>
      <c r="BH559" s="59" t="s">
        <v>234</v>
      </c>
      <c r="BI559" s="59" t="s">
        <v>234</v>
      </c>
      <c r="BJ559" s="59" t="s">
        <v>234</v>
      </c>
      <c r="BK559" s="59" t="s">
        <v>234</v>
      </c>
      <c r="BL559" s="59" t="s">
        <v>234</v>
      </c>
      <c r="BM559" s="59" t="s">
        <v>234</v>
      </c>
      <c r="BN559" s="63">
        <v>43405.545293206014</v>
      </c>
    </row>
    <row r="560" spans="1:66" x14ac:dyDescent="0.25">
      <c r="A560" s="59" t="s">
        <v>178</v>
      </c>
      <c r="B560" s="59" t="s">
        <v>179</v>
      </c>
      <c r="C560" s="59" t="s">
        <v>24</v>
      </c>
      <c r="D560" s="60" t="s">
        <v>19</v>
      </c>
      <c r="E560" s="60" t="s">
        <v>8704</v>
      </c>
      <c r="F560" s="60" t="s">
        <v>5223</v>
      </c>
      <c r="G560" s="59" t="s">
        <v>8705</v>
      </c>
      <c r="H560" s="59" t="s">
        <v>197</v>
      </c>
      <c r="I560" s="59" t="s">
        <v>12</v>
      </c>
      <c r="J560" s="59" t="s">
        <v>183</v>
      </c>
      <c r="K560" s="59" t="s">
        <v>8706</v>
      </c>
      <c r="L560" s="59" t="s">
        <v>8707</v>
      </c>
      <c r="M560" s="59" t="s">
        <v>197</v>
      </c>
      <c r="N560" s="59" t="s">
        <v>4588</v>
      </c>
      <c r="O560" s="59" t="s">
        <v>6855</v>
      </c>
      <c r="P560" s="59" t="s">
        <v>829</v>
      </c>
      <c r="Q560" s="59" t="s">
        <v>1868</v>
      </c>
      <c r="R560" s="59" t="s">
        <v>2095</v>
      </c>
      <c r="S560" s="59" t="s">
        <v>1869</v>
      </c>
      <c r="T560" s="59" t="s">
        <v>414</v>
      </c>
      <c r="U560" s="59" t="s">
        <v>8708</v>
      </c>
      <c r="V560" s="59" t="s">
        <v>8709</v>
      </c>
      <c r="W560" s="59" t="s">
        <v>2014</v>
      </c>
      <c r="X560" s="59" t="s">
        <v>8710</v>
      </c>
      <c r="Y560" s="59" t="s">
        <v>8711</v>
      </c>
      <c r="Z560" s="59" t="s">
        <v>8712</v>
      </c>
      <c r="AA560" s="59" t="s">
        <v>8713</v>
      </c>
      <c r="AB560" s="59" t="s">
        <v>192</v>
      </c>
      <c r="AC560" s="59" t="s">
        <v>244</v>
      </c>
      <c r="AD560" s="59" t="s">
        <v>922</v>
      </c>
      <c r="AE560" s="59" t="s">
        <v>183</v>
      </c>
      <c r="AF560" s="59" t="s">
        <v>183</v>
      </c>
      <c r="AG560" s="59" t="s">
        <v>183</v>
      </c>
      <c r="AH560" s="59" t="s">
        <v>183</v>
      </c>
      <c r="AI560" s="59" t="s">
        <v>183</v>
      </c>
      <c r="AJ560" s="59" t="s">
        <v>183</v>
      </c>
      <c r="AK560" s="59" t="s">
        <v>183</v>
      </c>
      <c r="AL560" s="59" t="s">
        <v>183</v>
      </c>
      <c r="AM560" s="59" t="s">
        <v>8714</v>
      </c>
      <c r="AN560" s="59" t="s">
        <v>183</v>
      </c>
      <c r="AO560" s="59" t="s">
        <v>228</v>
      </c>
      <c r="AP560" s="59" t="s">
        <v>229</v>
      </c>
      <c r="AQ560" s="59" t="s">
        <v>8715</v>
      </c>
      <c r="AR560" s="59" t="s">
        <v>183</v>
      </c>
      <c r="AS560" s="59" t="s">
        <v>183</v>
      </c>
      <c r="AT560" s="59" t="s">
        <v>231</v>
      </c>
      <c r="AU560" s="59" t="s">
        <v>183</v>
      </c>
      <c r="AV560" s="59" t="s">
        <v>183</v>
      </c>
      <c r="AW560" s="59" t="s">
        <v>183</v>
      </c>
      <c r="AX560" s="59" t="s">
        <v>183</v>
      </c>
      <c r="AY560" s="59" t="s">
        <v>183</v>
      </c>
      <c r="AZ560" s="59" t="s">
        <v>232</v>
      </c>
      <c r="BA560" s="59" t="s">
        <v>183</v>
      </c>
      <c r="BB560" s="59" t="s">
        <v>183</v>
      </c>
      <c r="BC560" s="59" t="s">
        <v>234</v>
      </c>
      <c r="BD560" s="59" t="s">
        <v>234</v>
      </c>
      <c r="BE560" s="59" t="s">
        <v>234</v>
      </c>
      <c r="BF560" s="59" t="s">
        <v>234</v>
      </c>
      <c r="BG560" s="59" t="s">
        <v>234</v>
      </c>
      <c r="BH560" s="59" t="s">
        <v>234</v>
      </c>
      <c r="BI560" s="59" t="s">
        <v>234</v>
      </c>
      <c r="BJ560" s="59" t="s">
        <v>234</v>
      </c>
      <c r="BK560" s="59" t="s">
        <v>234</v>
      </c>
      <c r="BL560" s="59" t="s">
        <v>234</v>
      </c>
      <c r="BM560" s="59" t="s">
        <v>234</v>
      </c>
      <c r="BN560" s="63">
        <v>43405.545152280094</v>
      </c>
    </row>
    <row r="561" spans="1:66" x14ac:dyDescent="0.25">
      <c r="A561" s="59" t="s">
        <v>178</v>
      </c>
      <c r="B561" s="59" t="s">
        <v>179</v>
      </c>
      <c r="C561" s="59" t="s">
        <v>24</v>
      </c>
      <c r="D561" s="60" t="s">
        <v>19</v>
      </c>
      <c r="E561" s="60" t="s">
        <v>8716</v>
      </c>
      <c r="F561" s="60" t="s">
        <v>5223</v>
      </c>
      <c r="G561" s="59" t="s">
        <v>8717</v>
      </c>
      <c r="H561" s="59" t="s">
        <v>197</v>
      </c>
      <c r="I561" s="59" t="s">
        <v>12</v>
      </c>
      <c r="J561" s="59" t="s">
        <v>183</v>
      </c>
      <c r="K561" s="59" t="s">
        <v>8718</v>
      </c>
      <c r="L561" s="59" t="s">
        <v>183</v>
      </c>
      <c r="M561" s="59" t="s">
        <v>197</v>
      </c>
      <c r="N561" s="59" t="s">
        <v>8719</v>
      </c>
      <c r="O561" s="59" t="s">
        <v>8720</v>
      </c>
      <c r="P561" s="59" t="s">
        <v>8721</v>
      </c>
      <c r="Q561" s="59" t="s">
        <v>8722</v>
      </c>
      <c r="R561" s="59" t="s">
        <v>8723</v>
      </c>
      <c r="S561" s="59" t="s">
        <v>8724</v>
      </c>
      <c r="T561" s="59" t="s">
        <v>455</v>
      </c>
      <c r="U561" s="59" t="s">
        <v>8725</v>
      </c>
      <c r="V561" s="59" t="s">
        <v>8726</v>
      </c>
      <c r="W561" s="59" t="s">
        <v>8727</v>
      </c>
      <c r="X561" s="59" t="s">
        <v>8728</v>
      </c>
      <c r="Y561" s="59" t="s">
        <v>318</v>
      </c>
      <c r="Z561" s="59" t="s">
        <v>8729</v>
      </c>
      <c r="AA561" s="59" t="s">
        <v>8730</v>
      </c>
      <c r="AB561" s="59" t="s">
        <v>192</v>
      </c>
      <c r="AC561" s="59" t="s">
        <v>224</v>
      </c>
      <c r="AD561" s="59" t="s">
        <v>183</v>
      </c>
      <c r="AE561" s="59" t="s">
        <v>183</v>
      </c>
      <c r="AF561" s="59" t="s">
        <v>183</v>
      </c>
      <c r="AG561" s="59" t="s">
        <v>183</v>
      </c>
      <c r="AH561" s="59" t="s">
        <v>183</v>
      </c>
      <c r="AI561" s="59" t="s">
        <v>183</v>
      </c>
      <c r="AJ561" s="59" t="s">
        <v>183</v>
      </c>
      <c r="AK561" s="59" t="s">
        <v>183</v>
      </c>
      <c r="AL561" s="59" t="s">
        <v>183</v>
      </c>
      <c r="AM561" s="59" t="s">
        <v>8731</v>
      </c>
      <c r="AN561" s="59" t="s">
        <v>183</v>
      </c>
      <c r="AO561" s="59" t="s">
        <v>228</v>
      </c>
      <c r="AP561" s="59" t="s">
        <v>267</v>
      </c>
      <c r="AQ561" s="59" t="s">
        <v>8732</v>
      </c>
      <c r="AR561" s="59" t="s">
        <v>231</v>
      </c>
      <c r="AS561" s="59" t="s">
        <v>183</v>
      </c>
      <c r="AT561" s="59" t="s">
        <v>231</v>
      </c>
      <c r="AU561" s="59" t="s">
        <v>183</v>
      </c>
      <c r="AV561" s="59" t="s">
        <v>183</v>
      </c>
      <c r="AW561" s="59" t="s">
        <v>183</v>
      </c>
      <c r="AX561" s="59" t="s">
        <v>183</v>
      </c>
      <c r="AY561" s="59" t="s">
        <v>183</v>
      </c>
      <c r="AZ561" s="59" t="s">
        <v>8733</v>
      </c>
      <c r="BA561" s="59" t="s">
        <v>2317</v>
      </c>
      <c r="BB561" s="59" t="s">
        <v>2317</v>
      </c>
      <c r="BC561" s="59" t="s">
        <v>231</v>
      </c>
      <c r="BD561" s="59" t="s">
        <v>231</v>
      </c>
      <c r="BE561" s="59" t="s">
        <v>231</v>
      </c>
      <c r="BF561" s="59" t="s">
        <v>231</v>
      </c>
      <c r="BG561" s="59" t="s">
        <v>231</v>
      </c>
      <c r="BH561" s="59" t="s">
        <v>231</v>
      </c>
      <c r="BI561" s="59" t="s">
        <v>231</v>
      </c>
      <c r="BJ561" s="59" t="s">
        <v>231</v>
      </c>
      <c r="BK561" s="59" t="s">
        <v>231</v>
      </c>
      <c r="BL561" s="59" t="s">
        <v>231</v>
      </c>
      <c r="BM561" s="59" t="s">
        <v>231</v>
      </c>
      <c r="BN561" s="63">
        <v>43405.545100960648</v>
      </c>
    </row>
    <row r="562" spans="1:66" x14ac:dyDescent="0.25">
      <c r="A562" s="59" t="s">
        <v>178</v>
      </c>
      <c r="B562" s="59" t="s">
        <v>179</v>
      </c>
      <c r="C562" s="59" t="s">
        <v>24</v>
      </c>
      <c r="D562" s="60" t="s">
        <v>19</v>
      </c>
      <c r="E562" s="60" t="s">
        <v>8734</v>
      </c>
      <c r="F562" s="60" t="s">
        <v>5223</v>
      </c>
      <c r="G562" s="59" t="s">
        <v>8735</v>
      </c>
      <c r="H562" s="59" t="s">
        <v>2454</v>
      </c>
      <c r="I562" s="59" t="s">
        <v>12</v>
      </c>
      <c r="J562" s="59" t="s">
        <v>8736</v>
      </c>
      <c r="K562" s="59" t="s">
        <v>8737</v>
      </c>
      <c r="L562" s="59" t="s">
        <v>183</v>
      </c>
      <c r="M562" s="59" t="s">
        <v>3359</v>
      </c>
      <c r="N562" s="59" t="s">
        <v>8738</v>
      </c>
      <c r="O562" s="59" t="s">
        <v>8739</v>
      </c>
      <c r="P562" s="59" t="s">
        <v>188</v>
      </c>
      <c r="Q562" s="59" t="s">
        <v>8740</v>
      </c>
      <c r="R562" s="59" t="s">
        <v>8741</v>
      </c>
      <c r="S562" s="59" t="s">
        <v>8742</v>
      </c>
      <c r="T562" s="59" t="s">
        <v>560</v>
      </c>
      <c r="U562" s="59" t="s">
        <v>8743</v>
      </c>
      <c r="V562" s="59" t="s">
        <v>8744</v>
      </c>
      <c r="W562" s="59" t="s">
        <v>8745</v>
      </c>
      <c r="X562" s="59" t="s">
        <v>8746</v>
      </c>
      <c r="Y562" s="59" t="s">
        <v>8746</v>
      </c>
      <c r="Z562" s="59" t="s">
        <v>8747</v>
      </c>
      <c r="AA562" s="59" t="s">
        <v>8748</v>
      </c>
      <c r="AB562" s="59" t="s">
        <v>192</v>
      </c>
      <c r="AC562" s="59" t="s">
        <v>224</v>
      </c>
      <c r="AD562" s="59" t="s">
        <v>183</v>
      </c>
      <c r="AE562" s="59" t="s">
        <v>183</v>
      </c>
      <c r="AF562" s="59" t="s">
        <v>3450</v>
      </c>
      <c r="AG562" s="59" t="s">
        <v>183</v>
      </c>
      <c r="AH562" s="59" t="s">
        <v>183</v>
      </c>
      <c r="AI562" s="59" t="s">
        <v>183</v>
      </c>
      <c r="AJ562" s="59" t="s">
        <v>2472</v>
      </c>
      <c r="AK562" s="59" t="s">
        <v>183</v>
      </c>
      <c r="AL562" s="59" t="s">
        <v>183</v>
      </c>
      <c r="AM562" s="59" t="s">
        <v>8749</v>
      </c>
      <c r="AN562" s="59" t="s">
        <v>8750</v>
      </c>
      <c r="AO562" s="59" t="s">
        <v>228</v>
      </c>
      <c r="AP562" s="59" t="s">
        <v>1032</v>
      </c>
      <c r="AQ562" s="59" t="s">
        <v>8751</v>
      </c>
      <c r="AR562" s="59" t="s">
        <v>183</v>
      </c>
      <c r="AS562" s="59" t="s">
        <v>183</v>
      </c>
      <c r="AT562" s="59" t="s">
        <v>231</v>
      </c>
      <c r="AU562" s="59" t="s">
        <v>183</v>
      </c>
      <c r="AV562" s="59" t="s">
        <v>183</v>
      </c>
      <c r="AW562" s="59" t="s">
        <v>231</v>
      </c>
      <c r="AX562" s="59" t="s">
        <v>183</v>
      </c>
      <c r="AY562" s="59" t="s">
        <v>183</v>
      </c>
      <c r="AZ562" s="59" t="s">
        <v>3188</v>
      </c>
      <c r="BA562" s="59" t="s">
        <v>8752</v>
      </c>
      <c r="BB562" s="59" t="s">
        <v>8753</v>
      </c>
      <c r="BC562" s="59" t="s">
        <v>234</v>
      </c>
      <c r="BD562" s="59" t="s">
        <v>234</v>
      </c>
      <c r="BE562" s="59" t="s">
        <v>234</v>
      </c>
      <c r="BF562" s="59" t="s">
        <v>234</v>
      </c>
      <c r="BG562" s="59" t="s">
        <v>234</v>
      </c>
      <c r="BH562" s="59" t="s">
        <v>234</v>
      </c>
      <c r="BI562" s="59" t="s">
        <v>234</v>
      </c>
      <c r="BJ562" s="59" t="s">
        <v>234</v>
      </c>
      <c r="BK562" s="59" t="s">
        <v>234</v>
      </c>
      <c r="BL562" s="59" t="s">
        <v>234</v>
      </c>
      <c r="BM562" s="59" t="s">
        <v>234</v>
      </c>
      <c r="BN562" s="63">
        <v>43405.420017627315</v>
      </c>
    </row>
    <row r="563" spans="1:66" x14ac:dyDescent="0.25">
      <c r="A563" s="59" t="s">
        <v>178</v>
      </c>
      <c r="B563" s="59" t="s">
        <v>179</v>
      </c>
      <c r="C563" s="59" t="s">
        <v>24</v>
      </c>
      <c r="D563" s="60" t="s">
        <v>19</v>
      </c>
      <c r="E563" s="60" t="s">
        <v>8754</v>
      </c>
      <c r="F563" s="60" t="s">
        <v>5223</v>
      </c>
      <c r="G563" s="59" t="s">
        <v>8771</v>
      </c>
      <c r="H563" s="59" t="s">
        <v>197</v>
      </c>
      <c r="I563" s="59" t="s">
        <v>12</v>
      </c>
      <c r="J563" s="59" t="s">
        <v>183</v>
      </c>
      <c r="K563" s="59" t="s">
        <v>8772</v>
      </c>
      <c r="L563" s="59" t="s">
        <v>8773</v>
      </c>
      <c r="M563" s="59" t="s">
        <v>197</v>
      </c>
      <c r="N563" s="59" t="s">
        <v>183</v>
      </c>
      <c r="O563" s="59" t="s">
        <v>8774</v>
      </c>
      <c r="P563" s="59" t="s">
        <v>8775</v>
      </c>
      <c r="Q563" s="59" t="s">
        <v>8776</v>
      </c>
      <c r="R563" s="59" t="s">
        <v>8777</v>
      </c>
      <c r="S563" s="59" t="s">
        <v>183</v>
      </c>
      <c r="T563" s="59" t="s">
        <v>3124</v>
      </c>
      <c r="U563" s="59" t="s">
        <v>183</v>
      </c>
      <c r="V563" s="59" t="s">
        <v>8778</v>
      </c>
      <c r="W563" s="59" t="s">
        <v>183</v>
      </c>
      <c r="X563" s="59" t="s">
        <v>8779</v>
      </c>
      <c r="Y563" s="59" t="s">
        <v>318</v>
      </c>
      <c r="Z563" s="59" t="s">
        <v>8780</v>
      </c>
      <c r="AA563" s="59" t="s">
        <v>8781</v>
      </c>
      <c r="AB563" s="59" t="s">
        <v>192</v>
      </c>
      <c r="AC563" s="59" t="s">
        <v>244</v>
      </c>
      <c r="AD563" s="59" t="s">
        <v>183</v>
      </c>
      <c r="AE563" s="59" t="s">
        <v>8782</v>
      </c>
      <c r="AF563" s="59" t="s">
        <v>8783</v>
      </c>
      <c r="AG563" s="59" t="s">
        <v>183</v>
      </c>
      <c r="AH563" s="59" t="s">
        <v>183</v>
      </c>
      <c r="AI563" s="59" t="s">
        <v>183</v>
      </c>
      <c r="AJ563" s="59" t="s">
        <v>183</v>
      </c>
      <c r="AK563" s="59" t="s">
        <v>183</v>
      </c>
      <c r="AL563" s="59" t="s">
        <v>183</v>
      </c>
      <c r="AM563" s="59" t="s">
        <v>8784</v>
      </c>
      <c r="AN563" s="59" t="s">
        <v>183</v>
      </c>
      <c r="AO563" s="59" t="s">
        <v>228</v>
      </c>
      <c r="AP563" s="59" t="s">
        <v>299</v>
      </c>
      <c r="AQ563" s="59" t="s">
        <v>8785</v>
      </c>
      <c r="AR563" s="59" t="s">
        <v>231</v>
      </c>
      <c r="AS563" s="59" t="s">
        <v>183</v>
      </c>
      <c r="AT563" s="59" t="s">
        <v>231</v>
      </c>
      <c r="AU563" s="59" t="s">
        <v>183</v>
      </c>
      <c r="AV563" s="59" t="s">
        <v>183</v>
      </c>
      <c r="AW563" s="59" t="s">
        <v>183</v>
      </c>
      <c r="AX563" s="59" t="s">
        <v>183</v>
      </c>
      <c r="AY563" s="59" t="s">
        <v>183</v>
      </c>
      <c r="AZ563" s="59" t="s">
        <v>8786</v>
      </c>
      <c r="BA563" s="59" t="s">
        <v>8787</v>
      </c>
      <c r="BB563" s="59" t="s">
        <v>8787</v>
      </c>
      <c r="BC563" s="59" t="s">
        <v>231</v>
      </c>
      <c r="BD563" s="59" t="s">
        <v>231</v>
      </c>
      <c r="BE563" s="59" t="s">
        <v>231</v>
      </c>
      <c r="BF563" s="59" t="s">
        <v>231</v>
      </c>
      <c r="BG563" s="59" t="s">
        <v>231</v>
      </c>
      <c r="BH563" s="59" t="s">
        <v>231</v>
      </c>
      <c r="BI563" s="59" t="s">
        <v>231</v>
      </c>
      <c r="BJ563" s="59" t="s">
        <v>231</v>
      </c>
      <c r="BK563" s="59" t="s">
        <v>231</v>
      </c>
      <c r="BL563" s="59" t="s">
        <v>231</v>
      </c>
      <c r="BM563" s="59" t="s">
        <v>231</v>
      </c>
      <c r="BN563" s="63">
        <v>43405.544826736106</v>
      </c>
    </row>
    <row r="564" spans="1:66" x14ac:dyDescent="0.25">
      <c r="A564" s="59" t="s">
        <v>178</v>
      </c>
      <c r="B564" s="59" t="s">
        <v>179</v>
      </c>
      <c r="C564" s="59" t="s">
        <v>24</v>
      </c>
      <c r="D564" s="60" t="s">
        <v>19</v>
      </c>
      <c r="E564" s="60" t="s">
        <v>8754</v>
      </c>
      <c r="F564" s="60" t="s">
        <v>5223</v>
      </c>
      <c r="G564" s="59" t="s">
        <v>8755</v>
      </c>
      <c r="H564" s="59" t="s">
        <v>2454</v>
      </c>
      <c r="I564" s="59" t="s">
        <v>12</v>
      </c>
      <c r="J564" s="59" t="s">
        <v>8756</v>
      </c>
      <c r="K564" s="59" t="s">
        <v>8757</v>
      </c>
      <c r="L564" s="59" t="s">
        <v>183</v>
      </c>
      <c r="M564" s="59" t="s">
        <v>3359</v>
      </c>
      <c r="N564" s="59" t="s">
        <v>8758</v>
      </c>
      <c r="O564" s="59" t="s">
        <v>8759</v>
      </c>
      <c r="P564" s="59" t="s">
        <v>210</v>
      </c>
      <c r="Q564" s="59" t="s">
        <v>8760</v>
      </c>
      <c r="R564" s="59" t="s">
        <v>7714</v>
      </c>
      <c r="S564" s="59" t="s">
        <v>8742</v>
      </c>
      <c r="T564" s="59" t="s">
        <v>560</v>
      </c>
      <c r="U564" s="59" t="s">
        <v>8761</v>
      </c>
      <c r="V564" s="59" t="s">
        <v>8762</v>
      </c>
      <c r="W564" s="59" t="s">
        <v>8763</v>
      </c>
      <c r="X564" s="59" t="s">
        <v>8764</v>
      </c>
      <c r="Y564" s="59" t="s">
        <v>8765</v>
      </c>
      <c r="Z564" s="59" t="s">
        <v>8766</v>
      </c>
      <c r="AA564" s="59" t="s">
        <v>8767</v>
      </c>
      <c r="AB564" s="59" t="s">
        <v>192</v>
      </c>
      <c r="AC564" s="59" t="s">
        <v>224</v>
      </c>
      <c r="AD564" s="59" t="s">
        <v>183</v>
      </c>
      <c r="AE564" s="59" t="s">
        <v>183</v>
      </c>
      <c r="AF564" s="59" t="s">
        <v>3450</v>
      </c>
      <c r="AG564" s="59" t="s">
        <v>183</v>
      </c>
      <c r="AH564" s="59" t="s">
        <v>183</v>
      </c>
      <c r="AI564" s="59" t="s">
        <v>183</v>
      </c>
      <c r="AJ564" s="59" t="s">
        <v>2472</v>
      </c>
      <c r="AK564" s="59" t="s">
        <v>183</v>
      </c>
      <c r="AL564" s="59" t="s">
        <v>183</v>
      </c>
      <c r="AM564" s="59" t="s">
        <v>8768</v>
      </c>
      <c r="AN564" s="59" t="s">
        <v>8769</v>
      </c>
      <c r="AO564" s="59" t="s">
        <v>228</v>
      </c>
      <c r="AP564" s="59" t="s">
        <v>1032</v>
      </c>
      <c r="AQ564" s="59" t="s">
        <v>8770</v>
      </c>
      <c r="AR564" s="59" t="s">
        <v>183</v>
      </c>
      <c r="AS564" s="59" t="s">
        <v>183</v>
      </c>
      <c r="AT564" s="59" t="s">
        <v>231</v>
      </c>
      <c r="AU564" s="59" t="s">
        <v>183</v>
      </c>
      <c r="AV564" s="59" t="s">
        <v>183</v>
      </c>
      <c r="AW564" s="59" t="s">
        <v>231</v>
      </c>
      <c r="AX564" s="59" t="s">
        <v>183</v>
      </c>
      <c r="AY564" s="59" t="s">
        <v>183</v>
      </c>
      <c r="AZ564" s="59" t="s">
        <v>3188</v>
      </c>
      <c r="BA564" s="59" t="s">
        <v>8752</v>
      </c>
      <c r="BB564" s="59" t="s">
        <v>2531</v>
      </c>
      <c r="BC564" s="59" t="s">
        <v>234</v>
      </c>
      <c r="BD564" s="59" t="s">
        <v>234</v>
      </c>
      <c r="BE564" s="59" t="s">
        <v>234</v>
      </c>
      <c r="BF564" s="59" t="s">
        <v>234</v>
      </c>
      <c r="BG564" s="59" t="s">
        <v>234</v>
      </c>
      <c r="BH564" s="59" t="s">
        <v>234</v>
      </c>
      <c r="BI564" s="59" t="s">
        <v>234</v>
      </c>
      <c r="BJ564" s="59" t="s">
        <v>234</v>
      </c>
      <c r="BK564" s="59" t="s">
        <v>234</v>
      </c>
      <c r="BL564" s="59" t="s">
        <v>234</v>
      </c>
      <c r="BM564" s="59" t="s">
        <v>234</v>
      </c>
      <c r="BN564" s="63">
        <v>43405.420015428237</v>
      </c>
    </row>
    <row r="565" spans="1:66" x14ac:dyDescent="0.25">
      <c r="A565" s="59" t="s">
        <v>178</v>
      </c>
      <c r="B565" s="59" t="s">
        <v>179</v>
      </c>
      <c r="C565" s="59" t="s">
        <v>24</v>
      </c>
      <c r="D565" s="60" t="s">
        <v>19</v>
      </c>
      <c r="E565" s="60" t="s">
        <v>8788</v>
      </c>
      <c r="F565" s="60" t="s">
        <v>5223</v>
      </c>
      <c r="G565" s="59" t="s">
        <v>8789</v>
      </c>
      <c r="H565" s="59" t="s">
        <v>1430</v>
      </c>
      <c r="I565" s="59" t="s">
        <v>13</v>
      </c>
      <c r="J565" s="59" t="s">
        <v>183</v>
      </c>
      <c r="L565" s="59" t="s">
        <v>183</v>
      </c>
      <c r="M565" s="59" t="s">
        <v>1430</v>
      </c>
      <c r="N565" s="59" t="s">
        <v>8790</v>
      </c>
      <c r="O565" s="59" t="s">
        <v>8791</v>
      </c>
      <c r="P565" s="59" t="s">
        <v>1397</v>
      </c>
      <c r="Q565" s="59" t="s">
        <v>8469</v>
      </c>
      <c r="R565" s="59" t="s">
        <v>6889</v>
      </c>
      <c r="S565" s="59" t="s">
        <v>8471</v>
      </c>
      <c r="T565" s="59" t="s">
        <v>183</v>
      </c>
      <c r="U565" s="59" t="s">
        <v>8792</v>
      </c>
      <c r="V565" s="59" t="s">
        <v>183</v>
      </c>
      <c r="W565" s="59" t="s">
        <v>1325</v>
      </c>
      <c r="X565" s="59" t="s">
        <v>8793</v>
      </c>
      <c r="Y565" s="59" t="s">
        <v>183</v>
      </c>
      <c r="Z565" s="59" t="s">
        <v>183</v>
      </c>
      <c r="AA565" s="59" t="s">
        <v>183</v>
      </c>
      <c r="AB565" s="59" t="s">
        <v>192</v>
      </c>
      <c r="AD565" s="59" t="s">
        <v>183</v>
      </c>
      <c r="AE565" s="59" t="s">
        <v>183</v>
      </c>
      <c r="AF565" s="59" t="s">
        <v>183</v>
      </c>
      <c r="AG565" s="59" t="s">
        <v>183</v>
      </c>
      <c r="AH565" s="59" t="s">
        <v>183</v>
      </c>
      <c r="AI565" s="59" t="s">
        <v>183</v>
      </c>
      <c r="AJ565" s="59" t="s">
        <v>183</v>
      </c>
      <c r="AK565" s="59" t="s">
        <v>183</v>
      </c>
      <c r="AL565" s="59" t="s">
        <v>183</v>
      </c>
      <c r="AM565" s="59" t="s">
        <v>183</v>
      </c>
      <c r="AN565" s="59" t="s">
        <v>183</v>
      </c>
      <c r="AO565" s="59" t="s">
        <v>183</v>
      </c>
      <c r="AP565" s="59" t="s">
        <v>183</v>
      </c>
      <c r="AQ565" s="59" t="s">
        <v>183</v>
      </c>
      <c r="AR565" s="59" t="s">
        <v>183</v>
      </c>
      <c r="AS565" s="59" t="s">
        <v>183</v>
      </c>
      <c r="AT565" s="59" t="s">
        <v>183</v>
      </c>
      <c r="AU565" s="59" t="s">
        <v>183</v>
      </c>
      <c r="AV565" s="59" t="s">
        <v>183</v>
      </c>
      <c r="AW565" s="59" t="s">
        <v>183</v>
      </c>
      <c r="AX565" s="59" t="s">
        <v>183</v>
      </c>
      <c r="AY565" s="59" t="s">
        <v>183</v>
      </c>
      <c r="AZ565" s="59" t="s">
        <v>183</v>
      </c>
      <c r="BA565" s="59" t="s">
        <v>183</v>
      </c>
      <c r="BB565" s="59" t="s">
        <v>183</v>
      </c>
      <c r="BC565" s="59" t="s">
        <v>183</v>
      </c>
      <c r="BD565" s="59" t="s">
        <v>183</v>
      </c>
      <c r="BE565" s="59" t="s">
        <v>183</v>
      </c>
      <c r="BF565" s="59" t="s">
        <v>183</v>
      </c>
      <c r="BG565" s="59" t="s">
        <v>183</v>
      </c>
      <c r="BH565" s="59" t="s">
        <v>183</v>
      </c>
      <c r="BI565" s="59" t="s">
        <v>183</v>
      </c>
      <c r="BJ565" s="59" t="s">
        <v>183</v>
      </c>
      <c r="BK565" s="59" t="s">
        <v>183</v>
      </c>
      <c r="BL565" s="59" t="s">
        <v>183</v>
      </c>
      <c r="BM565" s="59" t="s">
        <v>183</v>
      </c>
      <c r="BN565" s="63">
        <v>43406.337911840274</v>
      </c>
    </row>
    <row r="566" spans="1:66" x14ac:dyDescent="0.25">
      <c r="A566" s="59" t="s">
        <v>178</v>
      </c>
      <c r="B566" s="59" t="s">
        <v>179</v>
      </c>
      <c r="C566" s="59" t="s">
        <v>24</v>
      </c>
      <c r="D566" s="60" t="s">
        <v>19</v>
      </c>
      <c r="E566" s="60" t="s">
        <v>8794</v>
      </c>
      <c r="F566" s="60" t="s">
        <v>5223</v>
      </c>
      <c r="G566" s="59" t="s">
        <v>8795</v>
      </c>
      <c r="H566" s="59" t="s">
        <v>2454</v>
      </c>
      <c r="I566" s="59" t="s">
        <v>12</v>
      </c>
      <c r="J566" s="59" t="s">
        <v>8796</v>
      </c>
      <c r="K566" s="59" t="s">
        <v>8797</v>
      </c>
      <c r="L566" s="59" t="s">
        <v>183</v>
      </c>
      <c r="M566" s="59" t="s">
        <v>8798</v>
      </c>
      <c r="N566" s="59" t="s">
        <v>8799</v>
      </c>
      <c r="O566" s="59" t="s">
        <v>8800</v>
      </c>
      <c r="P566" s="59" t="s">
        <v>188</v>
      </c>
      <c r="Q566" s="59" t="s">
        <v>8798</v>
      </c>
      <c r="R566" s="59" t="s">
        <v>1275</v>
      </c>
      <c r="S566" s="59" t="s">
        <v>8801</v>
      </c>
      <c r="T566" s="59" t="s">
        <v>492</v>
      </c>
      <c r="U566" s="59" t="s">
        <v>7746</v>
      </c>
      <c r="V566" s="59" t="s">
        <v>8802</v>
      </c>
      <c r="W566" s="59" t="s">
        <v>2376</v>
      </c>
      <c r="X566" s="59" t="s">
        <v>8803</v>
      </c>
      <c r="Y566" s="59" t="s">
        <v>318</v>
      </c>
      <c r="Z566" s="59" t="s">
        <v>8804</v>
      </c>
      <c r="AA566" s="59" t="s">
        <v>8805</v>
      </c>
      <c r="AB566" s="59" t="s">
        <v>192</v>
      </c>
      <c r="AC566" s="59" t="s">
        <v>224</v>
      </c>
      <c r="AD566" s="59" t="s">
        <v>183</v>
      </c>
      <c r="AE566" s="59" t="s">
        <v>8806</v>
      </c>
      <c r="AF566" s="59" t="s">
        <v>3404</v>
      </c>
      <c r="AG566" s="59" t="s">
        <v>183</v>
      </c>
      <c r="AH566" s="59" t="s">
        <v>183</v>
      </c>
      <c r="AI566" s="59" t="s">
        <v>183</v>
      </c>
      <c r="AJ566" s="59" t="s">
        <v>2472</v>
      </c>
      <c r="AK566" s="59" t="s">
        <v>183</v>
      </c>
      <c r="AL566" s="59" t="s">
        <v>183</v>
      </c>
      <c r="AM566" s="59" t="s">
        <v>8807</v>
      </c>
      <c r="AN566" s="59" t="s">
        <v>183</v>
      </c>
      <c r="AO566" s="59" t="s">
        <v>228</v>
      </c>
      <c r="AP566" s="59" t="s">
        <v>1032</v>
      </c>
      <c r="AQ566" s="59" t="s">
        <v>3453</v>
      </c>
      <c r="AR566" s="59" t="s">
        <v>231</v>
      </c>
      <c r="AS566" s="59" t="s">
        <v>183</v>
      </c>
      <c r="AT566" s="59" t="s">
        <v>231</v>
      </c>
      <c r="AU566" s="59" t="s">
        <v>183</v>
      </c>
      <c r="AV566" s="59" t="s">
        <v>183</v>
      </c>
      <c r="AW566" s="59" t="s">
        <v>231</v>
      </c>
      <c r="AX566" s="59" t="s">
        <v>183</v>
      </c>
      <c r="AY566" s="59" t="s">
        <v>183</v>
      </c>
      <c r="AZ566" s="59" t="s">
        <v>8808</v>
      </c>
      <c r="BA566" s="59" t="s">
        <v>8809</v>
      </c>
      <c r="BB566" s="59" t="s">
        <v>8810</v>
      </c>
      <c r="BC566" s="59" t="s">
        <v>231</v>
      </c>
      <c r="BD566" s="59" t="s">
        <v>231</v>
      </c>
      <c r="BE566" s="59" t="s">
        <v>231</v>
      </c>
      <c r="BF566" s="59" t="s">
        <v>231</v>
      </c>
      <c r="BG566" s="59" t="s">
        <v>234</v>
      </c>
      <c r="BH566" s="59" t="s">
        <v>234</v>
      </c>
      <c r="BI566" s="59" t="s">
        <v>234</v>
      </c>
      <c r="BJ566" s="59" t="s">
        <v>234</v>
      </c>
      <c r="BK566" s="59" t="s">
        <v>234</v>
      </c>
      <c r="BL566" s="59" t="s">
        <v>234</v>
      </c>
      <c r="BM566" s="59" t="s">
        <v>234</v>
      </c>
      <c r="BN566" s="63">
        <v>43405.420008414352</v>
      </c>
    </row>
    <row r="567" spans="1:66" x14ac:dyDescent="0.25">
      <c r="A567" s="59" t="s">
        <v>178</v>
      </c>
      <c r="B567" s="59" t="s">
        <v>179</v>
      </c>
      <c r="C567" s="59" t="s">
        <v>24</v>
      </c>
      <c r="D567" s="60" t="s">
        <v>19</v>
      </c>
      <c r="E567" s="60" t="s">
        <v>8811</v>
      </c>
      <c r="F567" s="60" t="s">
        <v>5223</v>
      </c>
      <c r="G567" s="59" t="s">
        <v>8812</v>
      </c>
      <c r="H567" s="59" t="s">
        <v>2454</v>
      </c>
      <c r="I567" s="59" t="s">
        <v>12</v>
      </c>
      <c r="J567" s="59" t="s">
        <v>8813</v>
      </c>
      <c r="K567" s="59" t="s">
        <v>8814</v>
      </c>
      <c r="L567" s="59" t="s">
        <v>183</v>
      </c>
      <c r="M567" s="59" t="s">
        <v>8815</v>
      </c>
      <c r="N567" s="59" t="s">
        <v>8816</v>
      </c>
      <c r="O567" s="59" t="s">
        <v>8817</v>
      </c>
      <c r="P567" s="59" t="s">
        <v>188</v>
      </c>
      <c r="Q567" s="59" t="s">
        <v>8815</v>
      </c>
      <c r="R567" s="59" t="s">
        <v>1275</v>
      </c>
      <c r="S567" s="59" t="s">
        <v>8818</v>
      </c>
      <c r="T567" s="59" t="s">
        <v>492</v>
      </c>
      <c r="U567" s="59" t="s">
        <v>8819</v>
      </c>
      <c r="V567" s="59" t="s">
        <v>1733</v>
      </c>
      <c r="W567" s="59" t="s">
        <v>5409</v>
      </c>
      <c r="X567" s="59" t="s">
        <v>8820</v>
      </c>
      <c r="Y567" s="59" t="s">
        <v>318</v>
      </c>
      <c r="Z567" s="59" t="s">
        <v>8821</v>
      </c>
      <c r="AA567" s="59" t="s">
        <v>8822</v>
      </c>
      <c r="AB567" s="59" t="s">
        <v>192</v>
      </c>
      <c r="AC567" s="59" t="s">
        <v>224</v>
      </c>
      <c r="AD567" s="59" t="s">
        <v>183</v>
      </c>
      <c r="AE567" s="59" t="s">
        <v>8806</v>
      </c>
      <c r="AF567" s="59" t="s">
        <v>3404</v>
      </c>
      <c r="AG567" s="59" t="s">
        <v>2471</v>
      </c>
      <c r="AH567" s="59" t="s">
        <v>183</v>
      </c>
      <c r="AI567" s="59" t="s">
        <v>183</v>
      </c>
      <c r="AJ567" s="59" t="s">
        <v>2472</v>
      </c>
      <c r="AK567" s="59" t="s">
        <v>183</v>
      </c>
      <c r="AL567" s="59" t="s">
        <v>183</v>
      </c>
      <c r="AM567" s="59" t="s">
        <v>8823</v>
      </c>
      <c r="AN567" s="59" t="s">
        <v>183</v>
      </c>
      <c r="AO567" s="59" t="s">
        <v>228</v>
      </c>
      <c r="AP567" s="59" t="s">
        <v>1032</v>
      </c>
      <c r="AQ567" s="59" t="s">
        <v>3453</v>
      </c>
      <c r="AR567" s="59" t="s">
        <v>231</v>
      </c>
      <c r="AS567" s="59" t="s">
        <v>183</v>
      </c>
      <c r="AT567" s="59" t="s">
        <v>231</v>
      </c>
      <c r="AU567" s="59" t="s">
        <v>183</v>
      </c>
      <c r="AV567" s="59" t="s">
        <v>183</v>
      </c>
      <c r="AW567" s="59" t="s">
        <v>231</v>
      </c>
      <c r="AX567" s="59" t="s">
        <v>183</v>
      </c>
      <c r="AY567" s="59" t="s">
        <v>183</v>
      </c>
      <c r="AZ567" s="59" t="s">
        <v>8824</v>
      </c>
      <c r="BA567" s="59" t="s">
        <v>8809</v>
      </c>
      <c r="BB567" s="59" t="s">
        <v>8810</v>
      </c>
      <c r="BC567" s="59" t="s">
        <v>231</v>
      </c>
      <c r="BD567" s="59" t="s">
        <v>231</v>
      </c>
      <c r="BE567" s="59" t="s">
        <v>231</v>
      </c>
      <c r="BF567" s="59" t="s">
        <v>231</v>
      </c>
      <c r="BG567" s="59" t="s">
        <v>234</v>
      </c>
      <c r="BH567" s="59" t="s">
        <v>234</v>
      </c>
      <c r="BI567" s="59" t="s">
        <v>234</v>
      </c>
      <c r="BJ567" s="59" t="s">
        <v>234</v>
      </c>
      <c r="BK567" s="59" t="s">
        <v>234</v>
      </c>
      <c r="BL567" s="59" t="s">
        <v>234</v>
      </c>
      <c r="BM567" s="59" t="s">
        <v>234</v>
      </c>
      <c r="BN567" s="63">
        <v>43405.420012465278</v>
      </c>
    </row>
    <row r="568" spans="1:66" x14ac:dyDescent="0.25">
      <c r="A568" s="59" t="s">
        <v>178</v>
      </c>
      <c r="B568" s="59" t="s">
        <v>179</v>
      </c>
      <c r="C568" s="59" t="s">
        <v>24</v>
      </c>
      <c r="D568" s="60" t="s">
        <v>19</v>
      </c>
      <c r="E568" s="60" t="s">
        <v>8825</v>
      </c>
      <c r="F568" s="60" t="s">
        <v>5223</v>
      </c>
      <c r="G568" s="59" t="s">
        <v>8826</v>
      </c>
      <c r="H568" s="59" t="s">
        <v>197</v>
      </c>
      <c r="I568" s="59" t="s">
        <v>12</v>
      </c>
      <c r="J568" s="59" t="s">
        <v>183</v>
      </c>
      <c r="K568" s="59" t="s">
        <v>8827</v>
      </c>
      <c r="L568" s="59" t="s">
        <v>183</v>
      </c>
      <c r="M568" s="59" t="s">
        <v>197</v>
      </c>
      <c r="N568" s="59" t="s">
        <v>8828</v>
      </c>
      <c r="O568" s="59" t="s">
        <v>4602</v>
      </c>
      <c r="P568" s="59" t="s">
        <v>8829</v>
      </c>
      <c r="Q568" s="59" t="s">
        <v>8830</v>
      </c>
      <c r="R568" s="59" t="s">
        <v>490</v>
      </c>
      <c r="S568" s="59" t="s">
        <v>8831</v>
      </c>
      <c r="T568" s="59" t="s">
        <v>560</v>
      </c>
      <c r="U568" s="59" t="s">
        <v>8832</v>
      </c>
      <c r="V568" s="59" t="s">
        <v>8595</v>
      </c>
      <c r="W568" s="59" t="s">
        <v>495</v>
      </c>
      <c r="X568" s="59" t="s">
        <v>8833</v>
      </c>
      <c r="Y568" s="59" t="s">
        <v>8833</v>
      </c>
      <c r="Z568" s="59" t="s">
        <v>8834</v>
      </c>
      <c r="AA568" s="59" t="s">
        <v>8835</v>
      </c>
      <c r="AB568" s="59" t="s">
        <v>192</v>
      </c>
      <c r="AC568" s="59" t="s">
        <v>244</v>
      </c>
      <c r="AD568" s="59" t="s">
        <v>183</v>
      </c>
      <c r="AE568" s="59" t="s">
        <v>183</v>
      </c>
      <c r="AF568" s="59" t="s">
        <v>183</v>
      </c>
      <c r="AG568" s="59" t="s">
        <v>183</v>
      </c>
      <c r="AH568" s="59" t="s">
        <v>183</v>
      </c>
      <c r="AI568" s="59" t="s">
        <v>183</v>
      </c>
      <c r="AJ568" s="59" t="s">
        <v>183</v>
      </c>
      <c r="AK568" s="59" t="s">
        <v>183</v>
      </c>
      <c r="AL568" s="59" t="s">
        <v>183</v>
      </c>
      <c r="AM568" s="59" t="s">
        <v>8836</v>
      </c>
      <c r="AN568" s="59" t="s">
        <v>183</v>
      </c>
      <c r="AO568" s="59" t="s">
        <v>228</v>
      </c>
      <c r="AP568" s="59" t="s">
        <v>299</v>
      </c>
      <c r="AQ568" s="59" t="s">
        <v>8837</v>
      </c>
      <c r="AR568" s="59" t="s">
        <v>234</v>
      </c>
      <c r="AS568" s="59" t="s">
        <v>8838</v>
      </c>
      <c r="AT568" s="59" t="s">
        <v>231</v>
      </c>
      <c r="AU568" s="59" t="s">
        <v>183</v>
      </c>
      <c r="AV568" s="59" t="s">
        <v>183</v>
      </c>
      <c r="AW568" s="59" t="s">
        <v>183</v>
      </c>
      <c r="AX568" s="59" t="s">
        <v>183</v>
      </c>
      <c r="AY568" s="59" t="s">
        <v>183</v>
      </c>
      <c r="AZ568" s="59" t="s">
        <v>8839</v>
      </c>
      <c r="BA568" s="59" t="s">
        <v>925</v>
      </c>
      <c r="BB568" s="59" t="s">
        <v>925</v>
      </c>
      <c r="BC568" s="59" t="s">
        <v>234</v>
      </c>
      <c r="BD568" s="59" t="s">
        <v>234</v>
      </c>
      <c r="BE568" s="59" t="s">
        <v>234</v>
      </c>
      <c r="BF568" s="59" t="s">
        <v>231</v>
      </c>
      <c r="BG568" s="59" t="s">
        <v>234</v>
      </c>
      <c r="BH568" s="59" t="s">
        <v>234</v>
      </c>
      <c r="BI568" s="59" t="s">
        <v>234</v>
      </c>
      <c r="BJ568" s="59" t="s">
        <v>234</v>
      </c>
      <c r="BK568" s="59" t="s">
        <v>234</v>
      </c>
      <c r="BL568" s="59" t="s">
        <v>234</v>
      </c>
      <c r="BM568" s="59" t="s">
        <v>234</v>
      </c>
      <c r="BN568" s="63">
        <v>43405.544951967589</v>
      </c>
    </row>
    <row r="569" spans="1:66" x14ac:dyDescent="0.25">
      <c r="A569" s="59" t="s">
        <v>178</v>
      </c>
      <c r="B569" s="59" t="s">
        <v>179</v>
      </c>
      <c r="C569" s="59" t="s">
        <v>24</v>
      </c>
      <c r="D569" s="60" t="s">
        <v>19</v>
      </c>
      <c r="E569" s="60" t="s">
        <v>8840</v>
      </c>
      <c r="F569" s="60" t="s">
        <v>5223</v>
      </c>
      <c r="G569" s="59" t="s">
        <v>8841</v>
      </c>
      <c r="H569" s="59" t="s">
        <v>197</v>
      </c>
      <c r="I569" s="59" t="s">
        <v>12</v>
      </c>
      <c r="J569" s="59" t="s">
        <v>183</v>
      </c>
      <c r="K569" s="59" t="s">
        <v>8842</v>
      </c>
      <c r="L569" s="59" t="s">
        <v>183</v>
      </c>
      <c r="M569" s="59" t="s">
        <v>197</v>
      </c>
      <c r="N569" s="59" t="s">
        <v>8843</v>
      </c>
      <c r="O569" s="59" t="s">
        <v>8844</v>
      </c>
      <c r="P569" s="59" t="s">
        <v>285</v>
      </c>
      <c r="Q569" s="59" t="s">
        <v>183</v>
      </c>
      <c r="R569" s="59" t="s">
        <v>8845</v>
      </c>
      <c r="S569" s="59" t="s">
        <v>183</v>
      </c>
      <c r="T569" s="59" t="s">
        <v>183</v>
      </c>
      <c r="U569" s="59" t="s">
        <v>183</v>
      </c>
      <c r="V569" s="59" t="s">
        <v>183</v>
      </c>
      <c r="W569" s="59" t="s">
        <v>1531</v>
      </c>
      <c r="X569" s="59" t="s">
        <v>8846</v>
      </c>
      <c r="Y569" s="59" t="s">
        <v>222</v>
      </c>
      <c r="Z569" s="59" t="s">
        <v>183</v>
      </c>
      <c r="AA569" s="59" t="s">
        <v>8847</v>
      </c>
      <c r="AB569" s="59" t="s">
        <v>192</v>
      </c>
      <c r="AC569" s="59" t="s">
        <v>244</v>
      </c>
      <c r="AD569" s="59" t="s">
        <v>922</v>
      </c>
      <c r="AE569" s="59" t="s">
        <v>183</v>
      </c>
      <c r="AF569" s="59" t="s">
        <v>183</v>
      </c>
      <c r="AG569" s="59" t="s">
        <v>183</v>
      </c>
      <c r="AH569" s="59" t="s">
        <v>183</v>
      </c>
      <c r="AI569" s="59" t="s">
        <v>183</v>
      </c>
      <c r="AJ569" s="59" t="s">
        <v>183</v>
      </c>
      <c r="AK569" s="59" t="s">
        <v>183</v>
      </c>
      <c r="AL569" s="59" t="s">
        <v>183</v>
      </c>
      <c r="AM569" s="59" t="s">
        <v>8848</v>
      </c>
      <c r="AN569" s="59" t="s">
        <v>183</v>
      </c>
      <c r="AO569" s="59" t="s">
        <v>228</v>
      </c>
      <c r="AP569" s="59" t="s">
        <v>229</v>
      </c>
      <c r="AQ569" s="59" t="s">
        <v>8849</v>
      </c>
      <c r="AR569" s="59" t="s">
        <v>183</v>
      </c>
      <c r="AS569" s="59" t="s">
        <v>183</v>
      </c>
      <c r="AT569" s="59" t="s">
        <v>231</v>
      </c>
      <c r="AU569" s="59" t="s">
        <v>183</v>
      </c>
      <c r="AV569" s="59" t="s">
        <v>183</v>
      </c>
      <c r="AW569" s="59" t="s">
        <v>183</v>
      </c>
      <c r="AX569" s="59" t="s">
        <v>183</v>
      </c>
      <c r="AY569" s="59" t="s">
        <v>183</v>
      </c>
      <c r="AZ569" s="59" t="s">
        <v>232</v>
      </c>
      <c r="BA569" s="59" t="s">
        <v>183</v>
      </c>
      <c r="BB569" s="59" t="s">
        <v>183</v>
      </c>
      <c r="BC569" s="59" t="s">
        <v>234</v>
      </c>
      <c r="BD569" s="59" t="s">
        <v>234</v>
      </c>
      <c r="BE569" s="59" t="s">
        <v>234</v>
      </c>
      <c r="BF569" s="59" t="s">
        <v>234</v>
      </c>
      <c r="BG569" s="59" t="s">
        <v>234</v>
      </c>
      <c r="BH569" s="59" t="s">
        <v>234</v>
      </c>
      <c r="BI569" s="59" t="s">
        <v>234</v>
      </c>
      <c r="BJ569" s="59" t="s">
        <v>234</v>
      </c>
      <c r="BK569" s="59" t="s">
        <v>234</v>
      </c>
      <c r="BL569" s="59" t="s">
        <v>234</v>
      </c>
      <c r="BM569" s="59" t="s">
        <v>234</v>
      </c>
      <c r="BN569" s="63">
        <v>43405.545160648144</v>
      </c>
    </row>
    <row r="570" spans="1:66" x14ac:dyDescent="0.25">
      <c r="A570" s="59" t="s">
        <v>178</v>
      </c>
      <c r="B570" s="59" t="s">
        <v>179</v>
      </c>
      <c r="C570" s="59" t="s">
        <v>24</v>
      </c>
      <c r="D570" s="60" t="s">
        <v>19</v>
      </c>
      <c r="E570" s="60" t="s">
        <v>8850</v>
      </c>
      <c r="F570" s="60" t="s">
        <v>5223</v>
      </c>
      <c r="G570" s="59" t="s">
        <v>8851</v>
      </c>
      <c r="H570" s="59" t="s">
        <v>2454</v>
      </c>
      <c r="I570" s="59" t="s">
        <v>12</v>
      </c>
      <c r="J570" s="59" t="s">
        <v>183</v>
      </c>
      <c r="K570" s="59" t="s">
        <v>8852</v>
      </c>
      <c r="L570" s="59" t="s">
        <v>183</v>
      </c>
      <c r="M570" s="59" t="s">
        <v>8815</v>
      </c>
      <c r="N570" s="59" t="s">
        <v>8853</v>
      </c>
      <c r="O570" s="59" t="s">
        <v>8854</v>
      </c>
      <c r="P570" s="59" t="s">
        <v>8855</v>
      </c>
      <c r="Q570" s="59" t="s">
        <v>8815</v>
      </c>
      <c r="R570" s="59" t="s">
        <v>2946</v>
      </c>
      <c r="S570" s="59" t="s">
        <v>8818</v>
      </c>
      <c r="T570" s="59" t="s">
        <v>1322</v>
      </c>
      <c r="U570" s="59" t="s">
        <v>1566</v>
      </c>
      <c r="V570" s="59" t="s">
        <v>1566</v>
      </c>
      <c r="W570" s="59" t="s">
        <v>2950</v>
      </c>
      <c r="X570" s="59" t="s">
        <v>4974</v>
      </c>
      <c r="Y570" s="59" t="s">
        <v>8856</v>
      </c>
      <c r="Z570" s="59" t="s">
        <v>8857</v>
      </c>
      <c r="AA570" s="59" t="s">
        <v>8822</v>
      </c>
      <c r="AB570" s="59" t="s">
        <v>192</v>
      </c>
      <c r="AC570" s="59" t="s">
        <v>224</v>
      </c>
      <c r="AD570" s="59" t="s">
        <v>183</v>
      </c>
      <c r="AE570" s="59" t="s">
        <v>183</v>
      </c>
      <c r="AF570" s="59" t="s">
        <v>8858</v>
      </c>
      <c r="AG570" s="59" t="s">
        <v>183</v>
      </c>
      <c r="AH570" s="59" t="s">
        <v>183</v>
      </c>
      <c r="AI570" s="59" t="s">
        <v>183</v>
      </c>
      <c r="AJ570" s="59" t="s">
        <v>193</v>
      </c>
      <c r="AK570" s="59" t="s">
        <v>183</v>
      </c>
      <c r="AL570" s="59" t="s">
        <v>183</v>
      </c>
      <c r="AM570" s="59" t="s">
        <v>8859</v>
      </c>
      <c r="AN570" s="59" t="s">
        <v>8860</v>
      </c>
      <c r="AO570" s="59" t="s">
        <v>228</v>
      </c>
      <c r="AP570" s="59" t="s">
        <v>1032</v>
      </c>
      <c r="AQ570" s="59" t="s">
        <v>4770</v>
      </c>
      <c r="AR570" s="59" t="s">
        <v>234</v>
      </c>
      <c r="AS570" s="59" t="s">
        <v>183</v>
      </c>
      <c r="AT570" s="59" t="s">
        <v>231</v>
      </c>
      <c r="AU570" s="59" t="s">
        <v>183</v>
      </c>
      <c r="AV570" s="59" t="s">
        <v>183</v>
      </c>
      <c r="AW570" s="59" t="s">
        <v>231</v>
      </c>
      <c r="AX570" s="59" t="s">
        <v>183</v>
      </c>
      <c r="AY570" s="59" t="s">
        <v>183</v>
      </c>
      <c r="AZ570" s="59" t="s">
        <v>7852</v>
      </c>
      <c r="BA570" s="59" t="s">
        <v>8861</v>
      </c>
      <c r="BB570" s="59" t="s">
        <v>8862</v>
      </c>
      <c r="BC570" s="59" t="s">
        <v>231</v>
      </c>
      <c r="BD570" s="59" t="s">
        <v>231</v>
      </c>
      <c r="BE570" s="59" t="s">
        <v>231</v>
      </c>
      <c r="BF570" s="59" t="s">
        <v>231</v>
      </c>
      <c r="BG570" s="59" t="s">
        <v>231</v>
      </c>
      <c r="BH570" s="59" t="s">
        <v>231</v>
      </c>
      <c r="BI570" s="59" t="s">
        <v>231</v>
      </c>
      <c r="BJ570" s="59" t="s">
        <v>231</v>
      </c>
      <c r="BK570" s="59" t="s">
        <v>231</v>
      </c>
      <c r="BL570" s="59" t="s">
        <v>231</v>
      </c>
      <c r="BM570" s="59" t="s">
        <v>231</v>
      </c>
      <c r="BN570" s="63">
        <v>43405.834793483795</v>
      </c>
    </row>
    <row r="571" spans="1:66" x14ac:dyDescent="0.25">
      <c r="A571" s="59" t="s">
        <v>178</v>
      </c>
      <c r="B571" s="59" t="s">
        <v>179</v>
      </c>
      <c r="C571" s="59" t="s">
        <v>24</v>
      </c>
      <c r="D571" s="60" t="s">
        <v>19</v>
      </c>
      <c r="E571" s="60" t="s">
        <v>8863</v>
      </c>
      <c r="F571" s="60" t="s">
        <v>5223</v>
      </c>
      <c r="G571" s="59" t="s">
        <v>8864</v>
      </c>
      <c r="H571" s="59" t="s">
        <v>2454</v>
      </c>
      <c r="I571" s="59" t="s">
        <v>12</v>
      </c>
      <c r="J571" s="59" t="s">
        <v>183</v>
      </c>
      <c r="K571" s="59" t="s">
        <v>8865</v>
      </c>
      <c r="L571" s="59" t="s">
        <v>183</v>
      </c>
      <c r="M571" s="59" t="s">
        <v>3336</v>
      </c>
      <c r="N571" s="59" t="s">
        <v>8866</v>
      </c>
      <c r="O571" s="59" t="s">
        <v>8867</v>
      </c>
      <c r="P571" s="59" t="s">
        <v>3681</v>
      </c>
      <c r="Q571" s="59" t="s">
        <v>8868</v>
      </c>
      <c r="R571" s="59" t="s">
        <v>490</v>
      </c>
      <c r="S571" s="59" t="s">
        <v>8869</v>
      </c>
      <c r="T571" s="59" t="s">
        <v>258</v>
      </c>
      <c r="U571" s="59" t="s">
        <v>1344</v>
      </c>
      <c r="V571" s="59" t="s">
        <v>1614</v>
      </c>
      <c r="W571" s="59" t="s">
        <v>2393</v>
      </c>
      <c r="X571" s="59" t="s">
        <v>8870</v>
      </c>
      <c r="Y571" s="59" t="s">
        <v>318</v>
      </c>
      <c r="Z571" s="59" t="s">
        <v>8871</v>
      </c>
      <c r="AA571" s="59" t="s">
        <v>8872</v>
      </c>
      <c r="AB571" s="59" t="s">
        <v>192</v>
      </c>
      <c r="AC571" s="59" t="s">
        <v>224</v>
      </c>
      <c r="AD571" s="59" t="s">
        <v>183</v>
      </c>
      <c r="AE571" s="59" t="s">
        <v>183</v>
      </c>
      <c r="AF571" s="59" t="s">
        <v>183</v>
      </c>
      <c r="AG571" s="59" t="s">
        <v>183</v>
      </c>
      <c r="AH571" s="59" t="s">
        <v>183</v>
      </c>
      <c r="AI571" s="59" t="s">
        <v>183</v>
      </c>
      <c r="AJ571" s="59" t="s">
        <v>193</v>
      </c>
      <c r="AK571" s="59" t="s">
        <v>183</v>
      </c>
      <c r="AL571" s="59" t="s">
        <v>183</v>
      </c>
      <c r="AM571" s="59" t="s">
        <v>8873</v>
      </c>
      <c r="AN571" s="59" t="s">
        <v>8874</v>
      </c>
      <c r="AO571" s="59" t="s">
        <v>228</v>
      </c>
      <c r="AP571" s="59" t="s">
        <v>1032</v>
      </c>
      <c r="AQ571" s="59" t="s">
        <v>8875</v>
      </c>
      <c r="AR571" s="59" t="s">
        <v>231</v>
      </c>
      <c r="AS571" s="59" t="s">
        <v>183</v>
      </c>
      <c r="AT571" s="59" t="s">
        <v>231</v>
      </c>
      <c r="AU571" s="59" t="s">
        <v>183</v>
      </c>
      <c r="AV571" s="59" t="s">
        <v>183</v>
      </c>
      <c r="AW571" s="59" t="s">
        <v>231</v>
      </c>
      <c r="AX571" s="59" t="s">
        <v>183</v>
      </c>
      <c r="AY571" s="59" t="s">
        <v>183</v>
      </c>
      <c r="AZ571" s="59" t="s">
        <v>2067</v>
      </c>
      <c r="BA571" s="59" t="s">
        <v>8202</v>
      </c>
      <c r="BB571" s="59" t="s">
        <v>8876</v>
      </c>
      <c r="BC571" s="59" t="s">
        <v>231</v>
      </c>
      <c r="BD571" s="59" t="s">
        <v>231</v>
      </c>
      <c r="BE571" s="59" t="s">
        <v>231</v>
      </c>
      <c r="BF571" s="59" t="s">
        <v>231</v>
      </c>
      <c r="BG571" s="59" t="s">
        <v>231</v>
      </c>
      <c r="BH571" s="59" t="s">
        <v>231</v>
      </c>
      <c r="BI571" s="59" t="s">
        <v>231</v>
      </c>
      <c r="BJ571" s="59" t="s">
        <v>231</v>
      </c>
      <c r="BK571" s="59" t="s">
        <v>231</v>
      </c>
      <c r="BL571" s="59" t="s">
        <v>231</v>
      </c>
      <c r="BM571" s="59" t="s">
        <v>231</v>
      </c>
      <c r="BN571" s="63">
        <v>43405.834796724535</v>
      </c>
    </row>
    <row r="572" spans="1:66" x14ac:dyDescent="0.25">
      <c r="A572" s="59" t="s">
        <v>178</v>
      </c>
      <c r="B572" s="59" t="s">
        <v>179</v>
      </c>
      <c r="C572" s="59" t="s">
        <v>24</v>
      </c>
      <c r="D572" s="60" t="s">
        <v>19</v>
      </c>
      <c r="E572" s="60" t="s">
        <v>8877</v>
      </c>
      <c r="F572" s="60" t="s">
        <v>5223</v>
      </c>
      <c r="G572" s="59" t="s">
        <v>8878</v>
      </c>
      <c r="H572" s="59" t="s">
        <v>2454</v>
      </c>
      <c r="I572" s="59" t="s">
        <v>12</v>
      </c>
      <c r="J572" s="59" t="s">
        <v>183</v>
      </c>
      <c r="K572" s="59" t="s">
        <v>8879</v>
      </c>
      <c r="L572" s="59" t="s">
        <v>183</v>
      </c>
      <c r="M572" s="59" t="s">
        <v>3336</v>
      </c>
      <c r="N572" s="59" t="s">
        <v>8880</v>
      </c>
      <c r="O572" s="59" t="s">
        <v>8881</v>
      </c>
      <c r="P572" s="59" t="s">
        <v>1489</v>
      </c>
      <c r="Q572" s="59" t="s">
        <v>251</v>
      </c>
      <c r="R572" s="59" t="s">
        <v>8882</v>
      </c>
      <c r="S572" s="59" t="s">
        <v>251</v>
      </c>
      <c r="T572" s="59" t="s">
        <v>258</v>
      </c>
      <c r="U572" s="59" t="s">
        <v>183</v>
      </c>
      <c r="V572" s="59" t="s">
        <v>183</v>
      </c>
      <c r="W572" s="59" t="s">
        <v>2393</v>
      </c>
      <c r="X572" s="59" t="s">
        <v>4974</v>
      </c>
      <c r="Y572" s="59" t="s">
        <v>222</v>
      </c>
      <c r="Z572" s="59" t="s">
        <v>6996</v>
      </c>
      <c r="AA572" s="59" t="s">
        <v>3449</v>
      </c>
      <c r="AB572" s="59" t="s">
        <v>192</v>
      </c>
      <c r="AC572" s="59" t="s">
        <v>224</v>
      </c>
      <c r="AD572" s="59" t="s">
        <v>183</v>
      </c>
      <c r="AE572" s="59" t="s">
        <v>183</v>
      </c>
      <c r="AF572" s="59" t="s">
        <v>183</v>
      </c>
      <c r="AG572" s="59" t="s">
        <v>183</v>
      </c>
      <c r="AH572" s="59" t="s">
        <v>183</v>
      </c>
      <c r="AI572" s="59" t="s">
        <v>183</v>
      </c>
      <c r="AJ572" s="59" t="s">
        <v>193</v>
      </c>
      <c r="AK572" s="59" t="s">
        <v>183</v>
      </c>
      <c r="AL572" s="59" t="s">
        <v>183</v>
      </c>
      <c r="AM572" s="59" t="s">
        <v>8883</v>
      </c>
      <c r="AN572" s="59" t="s">
        <v>8884</v>
      </c>
      <c r="AO572" s="59" t="s">
        <v>228</v>
      </c>
      <c r="AP572" s="59" t="s">
        <v>1032</v>
      </c>
      <c r="AQ572" s="59" t="s">
        <v>4770</v>
      </c>
      <c r="AR572" s="59" t="s">
        <v>234</v>
      </c>
      <c r="AS572" s="59" t="s">
        <v>183</v>
      </c>
      <c r="AT572" s="59" t="s">
        <v>231</v>
      </c>
      <c r="AU572" s="59" t="s">
        <v>183</v>
      </c>
      <c r="AV572" s="59" t="s">
        <v>183</v>
      </c>
      <c r="AW572" s="59" t="s">
        <v>231</v>
      </c>
      <c r="AX572" s="59" t="s">
        <v>183</v>
      </c>
      <c r="AY572" s="59" t="s">
        <v>183</v>
      </c>
      <c r="AZ572" s="59" t="s">
        <v>8885</v>
      </c>
      <c r="BA572" s="59" t="s">
        <v>8886</v>
      </c>
      <c r="BB572" s="59" t="s">
        <v>8887</v>
      </c>
      <c r="BC572" s="59" t="s">
        <v>231</v>
      </c>
      <c r="BD572" s="59" t="s">
        <v>231</v>
      </c>
      <c r="BE572" s="59" t="s">
        <v>231</v>
      </c>
      <c r="BF572" s="59" t="s">
        <v>231</v>
      </c>
      <c r="BG572" s="59" t="s">
        <v>231</v>
      </c>
      <c r="BH572" s="59" t="s">
        <v>231</v>
      </c>
      <c r="BI572" s="59" t="s">
        <v>231</v>
      </c>
      <c r="BJ572" s="59" t="s">
        <v>231</v>
      </c>
      <c r="BK572" s="59" t="s">
        <v>231</v>
      </c>
      <c r="BL572" s="59" t="s">
        <v>231</v>
      </c>
      <c r="BM572" s="59" t="s">
        <v>231</v>
      </c>
      <c r="BN572" s="63">
        <v>43405.834790081019</v>
      </c>
    </row>
    <row r="573" spans="1:66" x14ac:dyDescent="0.25">
      <c r="A573" s="59" t="s">
        <v>178</v>
      </c>
      <c r="B573" s="59" t="s">
        <v>179</v>
      </c>
      <c r="C573" s="59" t="s">
        <v>24</v>
      </c>
      <c r="D573" s="60" t="s">
        <v>19</v>
      </c>
      <c r="E573" s="60" t="s">
        <v>8888</v>
      </c>
      <c r="F573" s="60" t="s">
        <v>5223</v>
      </c>
      <c r="G573" s="59" t="s">
        <v>8889</v>
      </c>
      <c r="H573" s="59" t="s">
        <v>197</v>
      </c>
      <c r="I573" s="59" t="s">
        <v>12</v>
      </c>
      <c r="J573" s="59" t="s">
        <v>183</v>
      </c>
      <c r="K573" s="59" t="s">
        <v>8890</v>
      </c>
      <c r="L573" s="59" t="s">
        <v>8891</v>
      </c>
      <c r="M573" s="59" t="s">
        <v>197</v>
      </c>
      <c r="N573" s="59" t="s">
        <v>8892</v>
      </c>
      <c r="O573" s="59" t="s">
        <v>8893</v>
      </c>
      <c r="P573" s="59" t="s">
        <v>673</v>
      </c>
      <c r="Q573" s="59" t="s">
        <v>8894</v>
      </c>
      <c r="R573" s="59" t="s">
        <v>8895</v>
      </c>
      <c r="S573" s="59" t="s">
        <v>8896</v>
      </c>
      <c r="T573" s="59" t="s">
        <v>492</v>
      </c>
      <c r="U573" s="59" t="s">
        <v>8897</v>
      </c>
      <c r="V573" s="59" t="s">
        <v>8898</v>
      </c>
      <c r="W573" s="59" t="s">
        <v>8899</v>
      </c>
      <c r="X573" s="59" t="s">
        <v>8900</v>
      </c>
      <c r="Y573" s="59" t="s">
        <v>8901</v>
      </c>
      <c r="Z573" s="59" t="s">
        <v>8902</v>
      </c>
      <c r="AA573" s="59" t="s">
        <v>8903</v>
      </c>
      <c r="AB573" s="59" t="s">
        <v>192</v>
      </c>
      <c r="AC573" s="59" t="s">
        <v>244</v>
      </c>
      <c r="AD573" s="59" t="s">
        <v>183</v>
      </c>
      <c r="AE573" s="59" t="s">
        <v>183</v>
      </c>
      <c r="AF573" s="59" t="s">
        <v>183</v>
      </c>
      <c r="AG573" s="59" t="s">
        <v>183</v>
      </c>
      <c r="AH573" s="59" t="s">
        <v>183</v>
      </c>
      <c r="AI573" s="59" t="s">
        <v>183</v>
      </c>
      <c r="AJ573" s="59" t="s">
        <v>183</v>
      </c>
      <c r="AK573" s="59" t="s">
        <v>183</v>
      </c>
      <c r="AL573" s="59" t="s">
        <v>183</v>
      </c>
      <c r="AM573" s="59" t="s">
        <v>8904</v>
      </c>
      <c r="AN573" s="59" t="s">
        <v>183</v>
      </c>
      <c r="AO573" s="59" t="s">
        <v>228</v>
      </c>
      <c r="AP573" s="59" t="s">
        <v>299</v>
      </c>
      <c r="AQ573" s="59" t="s">
        <v>8905</v>
      </c>
      <c r="AR573" s="59" t="s">
        <v>231</v>
      </c>
      <c r="AS573" s="59" t="s">
        <v>8906</v>
      </c>
      <c r="AT573" s="59" t="s">
        <v>231</v>
      </c>
      <c r="AU573" s="59" t="s">
        <v>183</v>
      </c>
      <c r="AV573" s="59" t="s">
        <v>183</v>
      </c>
      <c r="AW573" s="59" t="s">
        <v>183</v>
      </c>
      <c r="AX573" s="59" t="s">
        <v>183</v>
      </c>
      <c r="AY573" s="59" t="s">
        <v>183</v>
      </c>
      <c r="AZ573" s="59" t="s">
        <v>8907</v>
      </c>
      <c r="BA573" s="59" t="s">
        <v>3474</v>
      </c>
      <c r="BB573" s="59" t="s">
        <v>3474</v>
      </c>
      <c r="BC573" s="59" t="s">
        <v>231</v>
      </c>
      <c r="BD573" s="59" t="s">
        <v>231</v>
      </c>
      <c r="BE573" s="59" t="s">
        <v>234</v>
      </c>
      <c r="BF573" s="59" t="s">
        <v>234</v>
      </c>
      <c r="BG573" s="59" t="s">
        <v>231</v>
      </c>
      <c r="BH573" s="59" t="s">
        <v>231</v>
      </c>
      <c r="BI573" s="59" t="s">
        <v>234</v>
      </c>
      <c r="BJ573" s="59" t="s">
        <v>234</v>
      </c>
      <c r="BK573" s="59" t="s">
        <v>234</v>
      </c>
      <c r="BL573" s="59" t="s">
        <v>234</v>
      </c>
      <c r="BM573" s="59" t="s">
        <v>234</v>
      </c>
      <c r="BN573" s="63">
        <v>43405.544774652779</v>
      </c>
    </row>
    <row r="574" spans="1:66" x14ac:dyDescent="0.25">
      <c r="A574" s="59" t="s">
        <v>178</v>
      </c>
      <c r="B574" s="59" t="s">
        <v>179</v>
      </c>
      <c r="C574" s="59" t="s">
        <v>24</v>
      </c>
      <c r="D574" s="60" t="s">
        <v>19</v>
      </c>
      <c r="E574" s="60" t="s">
        <v>8908</v>
      </c>
      <c r="F574" s="60" t="s">
        <v>5223</v>
      </c>
      <c r="G574" s="59" t="s">
        <v>8909</v>
      </c>
      <c r="H574" s="59" t="s">
        <v>2454</v>
      </c>
      <c r="I574" s="59" t="s">
        <v>12</v>
      </c>
      <c r="J574" s="59" t="s">
        <v>8910</v>
      </c>
      <c r="K574" s="59" t="s">
        <v>8911</v>
      </c>
      <c r="L574" s="59" t="s">
        <v>183</v>
      </c>
      <c r="M574" s="59" t="s">
        <v>3359</v>
      </c>
      <c r="N574" s="59" t="s">
        <v>1341</v>
      </c>
      <c r="O574" s="59" t="s">
        <v>8912</v>
      </c>
      <c r="P574" s="59" t="s">
        <v>188</v>
      </c>
      <c r="Q574" s="59" t="s">
        <v>1730</v>
      </c>
      <c r="R574" s="59" t="s">
        <v>7744</v>
      </c>
      <c r="S574" s="59" t="s">
        <v>1751</v>
      </c>
      <c r="T574" s="59" t="s">
        <v>560</v>
      </c>
      <c r="U574" s="59" t="s">
        <v>8913</v>
      </c>
      <c r="V574" s="59" t="s">
        <v>8914</v>
      </c>
      <c r="W574" s="59" t="s">
        <v>2376</v>
      </c>
      <c r="X574" s="59" t="s">
        <v>8915</v>
      </c>
      <c r="Y574" s="59" t="s">
        <v>8916</v>
      </c>
      <c r="Z574" s="59" t="s">
        <v>8917</v>
      </c>
      <c r="AA574" s="59" t="s">
        <v>8918</v>
      </c>
      <c r="AB574" s="59" t="s">
        <v>192</v>
      </c>
      <c r="AC574" s="59" t="s">
        <v>224</v>
      </c>
      <c r="AD574" s="59" t="s">
        <v>183</v>
      </c>
      <c r="AE574" s="59" t="s">
        <v>183</v>
      </c>
      <c r="AF574" s="59" t="s">
        <v>183</v>
      </c>
      <c r="AG574" s="59" t="s">
        <v>183</v>
      </c>
      <c r="AH574" s="59" t="s">
        <v>183</v>
      </c>
      <c r="AI574" s="59" t="s">
        <v>183</v>
      </c>
      <c r="AJ574" s="59" t="s">
        <v>2472</v>
      </c>
      <c r="AK574" s="59" t="s">
        <v>183</v>
      </c>
      <c r="AL574" s="59" t="s">
        <v>183</v>
      </c>
      <c r="AM574" s="59" t="s">
        <v>8919</v>
      </c>
      <c r="AN574" s="59" t="s">
        <v>8920</v>
      </c>
      <c r="AO574" s="59" t="s">
        <v>228</v>
      </c>
      <c r="AP574" s="59" t="s">
        <v>1032</v>
      </c>
      <c r="AQ574" s="59" t="s">
        <v>8921</v>
      </c>
      <c r="AR574" s="59" t="s">
        <v>234</v>
      </c>
      <c r="AS574" s="59" t="s">
        <v>183</v>
      </c>
      <c r="AT574" s="59" t="s">
        <v>231</v>
      </c>
      <c r="AU574" s="59" t="s">
        <v>183</v>
      </c>
      <c r="AV574" s="59" t="s">
        <v>183</v>
      </c>
      <c r="AW574" s="59" t="s">
        <v>231</v>
      </c>
      <c r="AX574" s="59" t="s">
        <v>183</v>
      </c>
      <c r="AY574" s="59" t="s">
        <v>183</v>
      </c>
      <c r="AZ574" s="59" t="s">
        <v>1741</v>
      </c>
      <c r="BA574" s="59" t="s">
        <v>3376</v>
      </c>
      <c r="BB574" s="59" t="s">
        <v>8922</v>
      </c>
      <c r="BC574" s="59" t="s">
        <v>231</v>
      </c>
      <c r="BD574" s="59" t="s">
        <v>231</v>
      </c>
      <c r="BE574" s="59" t="s">
        <v>231</v>
      </c>
      <c r="BF574" s="59" t="s">
        <v>231</v>
      </c>
      <c r="BG574" s="59" t="s">
        <v>234</v>
      </c>
      <c r="BH574" s="59" t="s">
        <v>234</v>
      </c>
      <c r="BI574" s="59" t="s">
        <v>234</v>
      </c>
      <c r="BJ574" s="59" t="s">
        <v>234</v>
      </c>
      <c r="BK574" s="59" t="s">
        <v>234</v>
      </c>
      <c r="BL574" s="59" t="s">
        <v>234</v>
      </c>
      <c r="BM574" s="59" t="s">
        <v>234</v>
      </c>
      <c r="BN574" s="63">
        <v>43405.42002982639</v>
      </c>
    </row>
    <row r="575" spans="1:66" x14ac:dyDescent="0.25">
      <c r="A575" s="59" t="s">
        <v>178</v>
      </c>
      <c r="B575" s="59" t="s">
        <v>179</v>
      </c>
      <c r="C575" s="59" t="s">
        <v>24</v>
      </c>
      <c r="D575" s="60" t="s">
        <v>19</v>
      </c>
      <c r="E575" s="60" t="s">
        <v>8923</v>
      </c>
      <c r="F575" s="60" t="s">
        <v>5223</v>
      </c>
      <c r="G575" s="59" t="s">
        <v>8933</v>
      </c>
      <c r="H575" s="59" t="s">
        <v>197</v>
      </c>
      <c r="I575" s="59" t="s">
        <v>12</v>
      </c>
      <c r="J575" s="59" t="s">
        <v>183</v>
      </c>
      <c r="K575" s="59" t="s">
        <v>8934</v>
      </c>
      <c r="L575" s="59" t="s">
        <v>8935</v>
      </c>
      <c r="M575" s="59" t="s">
        <v>197</v>
      </c>
      <c r="N575" s="59" t="s">
        <v>8936</v>
      </c>
      <c r="O575" s="59" t="s">
        <v>218</v>
      </c>
      <c r="P575" s="59" t="s">
        <v>8937</v>
      </c>
      <c r="Q575" s="59" t="s">
        <v>8938</v>
      </c>
      <c r="R575" s="59" t="s">
        <v>2949</v>
      </c>
      <c r="S575" s="59" t="s">
        <v>8939</v>
      </c>
      <c r="T575" s="59" t="s">
        <v>455</v>
      </c>
      <c r="U575" s="59" t="s">
        <v>8940</v>
      </c>
      <c r="V575" s="59" t="s">
        <v>8941</v>
      </c>
      <c r="W575" s="59" t="s">
        <v>1194</v>
      </c>
      <c r="X575" s="59" t="s">
        <v>8942</v>
      </c>
      <c r="Y575" s="59" t="s">
        <v>8943</v>
      </c>
      <c r="Z575" s="59" t="s">
        <v>8944</v>
      </c>
      <c r="AA575" s="59" t="s">
        <v>8945</v>
      </c>
      <c r="AB575" s="59" t="s">
        <v>192</v>
      </c>
      <c r="AC575" s="59" t="s">
        <v>224</v>
      </c>
      <c r="AD575" s="59" t="s">
        <v>183</v>
      </c>
      <c r="AE575" s="59" t="s">
        <v>183</v>
      </c>
      <c r="AF575" s="59" t="s">
        <v>183</v>
      </c>
      <c r="AG575" s="59" t="s">
        <v>183</v>
      </c>
      <c r="AH575" s="59" t="s">
        <v>183</v>
      </c>
      <c r="AI575" s="59" t="s">
        <v>183</v>
      </c>
      <c r="AJ575" s="59" t="s">
        <v>183</v>
      </c>
      <c r="AK575" s="59" t="s">
        <v>183</v>
      </c>
      <c r="AL575" s="59" t="s">
        <v>183</v>
      </c>
      <c r="AM575" s="59" t="s">
        <v>8946</v>
      </c>
      <c r="AN575" s="59" t="s">
        <v>183</v>
      </c>
      <c r="AO575" s="59" t="s">
        <v>228</v>
      </c>
      <c r="AP575" s="59" t="s">
        <v>267</v>
      </c>
      <c r="AQ575" s="59" t="s">
        <v>8947</v>
      </c>
      <c r="AR575" s="59" t="s">
        <v>231</v>
      </c>
      <c r="AS575" s="59" t="s">
        <v>8948</v>
      </c>
      <c r="AT575" s="59" t="s">
        <v>231</v>
      </c>
      <c r="AU575" s="59" t="s">
        <v>183</v>
      </c>
      <c r="AV575" s="59" t="s">
        <v>183</v>
      </c>
      <c r="AW575" s="59" t="s">
        <v>183</v>
      </c>
      <c r="AX575" s="59" t="s">
        <v>183</v>
      </c>
      <c r="AY575" s="59" t="s">
        <v>183</v>
      </c>
      <c r="AZ575" s="59" t="s">
        <v>8949</v>
      </c>
      <c r="BA575" s="59" t="s">
        <v>8950</v>
      </c>
      <c r="BB575" s="59" t="s">
        <v>8950</v>
      </c>
      <c r="BC575" s="59" t="s">
        <v>231</v>
      </c>
      <c r="BD575" s="59" t="s">
        <v>231</v>
      </c>
      <c r="BE575" s="59" t="s">
        <v>231</v>
      </c>
      <c r="BF575" s="59" t="s">
        <v>231</v>
      </c>
      <c r="BG575" s="59" t="s">
        <v>231</v>
      </c>
      <c r="BH575" s="59" t="s">
        <v>231</v>
      </c>
      <c r="BI575" s="59" t="s">
        <v>231</v>
      </c>
      <c r="BJ575" s="59" t="s">
        <v>231</v>
      </c>
      <c r="BK575" s="59" t="s">
        <v>231</v>
      </c>
      <c r="BL575" s="59" t="s">
        <v>231</v>
      </c>
      <c r="BM575" s="59" t="s">
        <v>231</v>
      </c>
      <c r="BN575" s="63">
        <v>43405.545074155089</v>
      </c>
    </row>
    <row r="576" spans="1:66" x14ac:dyDescent="0.25">
      <c r="A576" s="59" t="s">
        <v>178</v>
      </c>
      <c r="B576" s="59" t="s">
        <v>179</v>
      </c>
      <c r="C576" s="59" t="s">
        <v>24</v>
      </c>
      <c r="D576" s="60" t="s">
        <v>19</v>
      </c>
      <c r="E576" s="60" t="s">
        <v>8923</v>
      </c>
      <c r="F576" s="60" t="s">
        <v>5223</v>
      </c>
      <c r="G576" s="59" t="s">
        <v>8924</v>
      </c>
      <c r="H576" s="59" t="s">
        <v>1430</v>
      </c>
      <c r="I576" s="59" t="s">
        <v>13</v>
      </c>
      <c r="J576" s="59" t="s">
        <v>183</v>
      </c>
      <c r="L576" s="59" t="s">
        <v>183</v>
      </c>
      <c r="M576" s="59" t="s">
        <v>1430</v>
      </c>
      <c r="N576" s="59" t="s">
        <v>8925</v>
      </c>
      <c r="O576" s="59" t="s">
        <v>8926</v>
      </c>
      <c r="P576" s="59" t="s">
        <v>1449</v>
      </c>
      <c r="Q576" s="59" t="s">
        <v>8469</v>
      </c>
      <c r="R576" s="59" t="s">
        <v>8927</v>
      </c>
      <c r="S576" s="59" t="s">
        <v>8471</v>
      </c>
      <c r="T576" s="59" t="s">
        <v>183</v>
      </c>
      <c r="U576" s="59" t="s">
        <v>8792</v>
      </c>
      <c r="V576" s="59" t="s">
        <v>8928</v>
      </c>
      <c r="W576" s="59" t="s">
        <v>8929</v>
      </c>
      <c r="X576" s="59" t="s">
        <v>8930</v>
      </c>
      <c r="Y576" s="59" t="s">
        <v>8931</v>
      </c>
      <c r="Z576" s="59" t="s">
        <v>3963</v>
      </c>
      <c r="AA576" s="59" t="s">
        <v>8932</v>
      </c>
      <c r="AB576" s="59" t="s">
        <v>192</v>
      </c>
      <c r="AD576" s="59" t="s">
        <v>183</v>
      </c>
      <c r="AE576" s="59" t="s">
        <v>183</v>
      </c>
      <c r="AF576" s="59" t="s">
        <v>183</v>
      </c>
      <c r="AG576" s="59" t="s">
        <v>183</v>
      </c>
      <c r="AH576" s="59" t="s">
        <v>183</v>
      </c>
      <c r="AI576" s="59" t="s">
        <v>183</v>
      </c>
      <c r="AJ576" s="59" t="s">
        <v>183</v>
      </c>
      <c r="AK576" s="59" t="s">
        <v>183</v>
      </c>
      <c r="AL576" s="59" t="s">
        <v>183</v>
      </c>
      <c r="AM576" s="59" t="s">
        <v>183</v>
      </c>
      <c r="AN576" s="59" t="s">
        <v>183</v>
      </c>
      <c r="AO576" s="59" t="s">
        <v>183</v>
      </c>
      <c r="AP576" s="59" t="s">
        <v>183</v>
      </c>
      <c r="AQ576" s="59" t="s">
        <v>183</v>
      </c>
      <c r="AR576" s="59" t="s">
        <v>183</v>
      </c>
      <c r="AS576" s="59" t="s">
        <v>183</v>
      </c>
      <c r="AT576" s="59" t="s">
        <v>183</v>
      </c>
      <c r="AU576" s="59" t="s">
        <v>183</v>
      </c>
      <c r="AV576" s="59" t="s">
        <v>183</v>
      </c>
      <c r="AW576" s="59" t="s">
        <v>183</v>
      </c>
      <c r="AX576" s="59" t="s">
        <v>183</v>
      </c>
      <c r="AY576" s="59" t="s">
        <v>183</v>
      </c>
      <c r="AZ576" s="59" t="s">
        <v>183</v>
      </c>
      <c r="BA576" s="59" t="s">
        <v>183</v>
      </c>
      <c r="BB576" s="59" t="s">
        <v>183</v>
      </c>
      <c r="BC576" s="59" t="s">
        <v>183</v>
      </c>
      <c r="BD576" s="59" t="s">
        <v>183</v>
      </c>
      <c r="BE576" s="59" t="s">
        <v>183</v>
      </c>
      <c r="BF576" s="59" t="s">
        <v>183</v>
      </c>
      <c r="BG576" s="59" t="s">
        <v>183</v>
      </c>
      <c r="BH576" s="59" t="s">
        <v>183</v>
      </c>
      <c r="BI576" s="59" t="s">
        <v>183</v>
      </c>
      <c r="BJ576" s="59" t="s">
        <v>183</v>
      </c>
      <c r="BK576" s="59" t="s">
        <v>183</v>
      </c>
      <c r="BL576" s="59" t="s">
        <v>183</v>
      </c>
      <c r="BM576" s="59" t="s">
        <v>183</v>
      </c>
      <c r="BN576" s="63">
        <v>43406.335642708334</v>
      </c>
    </row>
    <row r="577" spans="1:66" x14ac:dyDescent="0.25">
      <c r="A577" s="59" t="s">
        <v>178</v>
      </c>
      <c r="B577" s="59" t="s">
        <v>179</v>
      </c>
      <c r="C577" s="59" t="s">
        <v>24</v>
      </c>
      <c r="D577" s="60" t="s">
        <v>19</v>
      </c>
      <c r="E577" s="60" t="s">
        <v>8951</v>
      </c>
      <c r="F577" s="60" t="s">
        <v>5223</v>
      </c>
      <c r="G577" s="59" t="s">
        <v>8952</v>
      </c>
      <c r="H577" s="59" t="s">
        <v>197</v>
      </c>
      <c r="I577" s="59" t="s">
        <v>12</v>
      </c>
      <c r="J577" s="59" t="s">
        <v>183</v>
      </c>
      <c r="K577" s="59" t="s">
        <v>8953</v>
      </c>
      <c r="L577" s="59" t="s">
        <v>8954</v>
      </c>
      <c r="M577" s="59" t="s">
        <v>197</v>
      </c>
      <c r="N577" s="59" t="s">
        <v>8955</v>
      </c>
      <c r="O577" s="59" t="s">
        <v>8956</v>
      </c>
      <c r="P577" s="59" t="s">
        <v>369</v>
      </c>
      <c r="Q577" s="59" t="s">
        <v>8957</v>
      </c>
      <c r="R577" s="59" t="s">
        <v>8958</v>
      </c>
      <c r="S577" s="59" t="s">
        <v>2757</v>
      </c>
      <c r="T577" s="59" t="s">
        <v>313</v>
      </c>
      <c r="U577" s="59" t="s">
        <v>8959</v>
      </c>
      <c r="V577" s="59" t="s">
        <v>8960</v>
      </c>
      <c r="W577" s="59" t="s">
        <v>375</v>
      </c>
      <c r="X577" s="59" t="s">
        <v>8961</v>
      </c>
      <c r="Y577" s="59" t="s">
        <v>318</v>
      </c>
      <c r="Z577" s="59" t="s">
        <v>8962</v>
      </c>
      <c r="AA577" s="59" t="s">
        <v>8963</v>
      </c>
      <c r="AB577" s="59" t="s">
        <v>192</v>
      </c>
      <c r="AC577" s="59" t="s">
        <v>224</v>
      </c>
      <c r="AD577" s="59" t="s">
        <v>183</v>
      </c>
      <c r="AE577" s="59" t="s">
        <v>183</v>
      </c>
      <c r="AF577" s="59" t="s">
        <v>183</v>
      </c>
      <c r="AG577" s="59" t="s">
        <v>183</v>
      </c>
      <c r="AH577" s="59" t="s">
        <v>183</v>
      </c>
      <c r="AI577" s="59" t="s">
        <v>183</v>
      </c>
      <c r="AJ577" s="59" t="s">
        <v>183</v>
      </c>
      <c r="AK577" s="59" t="s">
        <v>183</v>
      </c>
      <c r="AL577" s="59" t="s">
        <v>183</v>
      </c>
      <c r="AM577" s="59" t="s">
        <v>8964</v>
      </c>
      <c r="AN577" s="59" t="s">
        <v>183</v>
      </c>
      <c r="AO577" s="59" t="s">
        <v>228</v>
      </c>
      <c r="AP577" s="59" t="s">
        <v>299</v>
      </c>
      <c r="AQ577" s="59" t="s">
        <v>8965</v>
      </c>
      <c r="AR577" s="59" t="s">
        <v>231</v>
      </c>
      <c r="AS577" s="59" t="s">
        <v>8966</v>
      </c>
      <c r="AT577" s="59" t="s">
        <v>231</v>
      </c>
      <c r="AU577" s="59" t="s">
        <v>183</v>
      </c>
      <c r="AV577" s="59" t="s">
        <v>183</v>
      </c>
      <c r="AW577" s="59" t="s">
        <v>183</v>
      </c>
      <c r="AX577" s="59" t="s">
        <v>183</v>
      </c>
      <c r="AY577" s="59" t="s">
        <v>183</v>
      </c>
      <c r="AZ577" s="59" t="s">
        <v>8967</v>
      </c>
      <c r="BA577" s="59" t="s">
        <v>5331</v>
      </c>
      <c r="BB577" s="59" t="s">
        <v>5331</v>
      </c>
      <c r="BC577" s="59" t="s">
        <v>231</v>
      </c>
      <c r="BD577" s="59" t="s">
        <v>231</v>
      </c>
      <c r="BE577" s="59" t="s">
        <v>231</v>
      </c>
      <c r="BF577" s="59" t="s">
        <v>231</v>
      </c>
      <c r="BG577" s="59" t="s">
        <v>231</v>
      </c>
      <c r="BH577" s="59" t="s">
        <v>231</v>
      </c>
      <c r="BI577" s="59" t="s">
        <v>231</v>
      </c>
      <c r="BJ577" s="59" t="s">
        <v>231</v>
      </c>
      <c r="BK577" s="59" t="s">
        <v>231</v>
      </c>
      <c r="BL577" s="59" t="s">
        <v>231</v>
      </c>
      <c r="BM577" s="59" t="s">
        <v>231</v>
      </c>
      <c r="BN577" s="63">
        <v>43405.54490350694</v>
      </c>
    </row>
    <row r="578" spans="1:66" x14ac:dyDescent="0.25">
      <c r="A578" s="59" t="s">
        <v>178</v>
      </c>
      <c r="B578" s="59" t="s">
        <v>179</v>
      </c>
      <c r="C578" s="59" t="s">
        <v>24</v>
      </c>
      <c r="D578" s="60" t="s">
        <v>19</v>
      </c>
      <c r="E578" s="60" t="s">
        <v>8968</v>
      </c>
      <c r="F578" s="60" t="s">
        <v>5223</v>
      </c>
      <c r="G578" s="59" t="s">
        <v>8969</v>
      </c>
      <c r="H578" s="59" t="s">
        <v>197</v>
      </c>
      <c r="I578" s="59" t="s">
        <v>12</v>
      </c>
      <c r="J578" s="59" t="s">
        <v>183</v>
      </c>
      <c r="K578" s="59" t="s">
        <v>8970</v>
      </c>
      <c r="L578" s="59" t="s">
        <v>8971</v>
      </c>
      <c r="M578" s="59" t="s">
        <v>197</v>
      </c>
      <c r="N578" s="59" t="s">
        <v>8972</v>
      </c>
      <c r="O578" s="59" t="s">
        <v>8973</v>
      </c>
      <c r="P578" s="59" t="s">
        <v>8974</v>
      </c>
      <c r="Q578" s="59" t="s">
        <v>8975</v>
      </c>
      <c r="R578" s="59" t="s">
        <v>2872</v>
      </c>
      <c r="S578" s="59" t="s">
        <v>8976</v>
      </c>
      <c r="T578" s="59" t="s">
        <v>3811</v>
      </c>
      <c r="U578" s="59" t="s">
        <v>8977</v>
      </c>
      <c r="V578" s="59" t="s">
        <v>8978</v>
      </c>
      <c r="W578" s="59" t="s">
        <v>2014</v>
      </c>
      <c r="X578" s="59" t="s">
        <v>8979</v>
      </c>
      <c r="Y578" s="59" t="s">
        <v>318</v>
      </c>
      <c r="Z578" s="59" t="s">
        <v>8980</v>
      </c>
      <c r="AA578" s="59" t="s">
        <v>8981</v>
      </c>
      <c r="AB578" s="59" t="s">
        <v>192</v>
      </c>
      <c r="AC578" s="59" t="s">
        <v>224</v>
      </c>
      <c r="AD578" s="59" t="s">
        <v>183</v>
      </c>
      <c r="AE578" s="59" t="s">
        <v>183</v>
      </c>
      <c r="AF578" s="59" t="s">
        <v>183</v>
      </c>
      <c r="AG578" s="59" t="s">
        <v>183</v>
      </c>
      <c r="AH578" s="59" t="s">
        <v>183</v>
      </c>
      <c r="AI578" s="59" t="s">
        <v>183</v>
      </c>
      <c r="AJ578" s="59" t="s">
        <v>183</v>
      </c>
      <c r="AK578" s="59" t="s">
        <v>183</v>
      </c>
      <c r="AL578" s="59" t="s">
        <v>183</v>
      </c>
      <c r="AM578" s="59" t="s">
        <v>8982</v>
      </c>
      <c r="AN578" s="59" t="s">
        <v>183</v>
      </c>
      <c r="AO578" s="59" t="s">
        <v>228</v>
      </c>
      <c r="AP578" s="59" t="s">
        <v>267</v>
      </c>
      <c r="AQ578" s="59" t="s">
        <v>8983</v>
      </c>
      <c r="AR578" s="59" t="s">
        <v>231</v>
      </c>
      <c r="AS578" s="59" t="s">
        <v>183</v>
      </c>
      <c r="AT578" s="59" t="s">
        <v>231</v>
      </c>
      <c r="AU578" s="59" t="s">
        <v>183</v>
      </c>
      <c r="AV578" s="59" t="s">
        <v>183</v>
      </c>
      <c r="AW578" s="59" t="s">
        <v>183</v>
      </c>
      <c r="AX578" s="59" t="s">
        <v>183</v>
      </c>
      <c r="AY578" s="59" t="s">
        <v>183</v>
      </c>
      <c r="AZ578" s="59" t="s">
        <v>8984</v>
      </c>
      <c r="BA578" s="59" t="s">
        <v>6180</v>
      </c>
      <c r="BB578" s="59" t="s">
        <v>6180</v>
      </c>
      <c r="BC578" s="59" t="s">
        <v>231</v>
      </c>
      <c r="BD578" s="59" t="s">
        <v>231</v>
      </c>
      <c r="BE578" s="59" t="s">
        <v>231</v>
      </c>
      <c r="BF578" s="59" t="s">
        <v>231</v>
      </c>
      <c r="BG578" s="59" t="s">
        <v>231</v>
      </c>
      <c r="BH578" s="59" t="s">
        <v>231</v>
      </c>
      <c r="BI578" s="59" t="s">
        <v>231</v>
      </c>
      <c r="BJ578" s="59" t="s">
        <v>231</v>
      </c>
      <c r="BK578" s="59" t="s">
        <v>231</v>
      </c>
      <c r="BL578" s="59" t="s">
        <v>231</v>
      </c>
      <c r="BM578" s="59" t="s">
        <v>231</v>
      </c>
      <c r="BN578" s="63">
        <v>43405.545074768517</v>
      </c>
    </row>
    <row r="579" spans="1:66" x14ac:dyDescent="0.25">
      <c r="A579" s="59" t="s">
        <v>178</v>
      </c>
      <c r="B579" s="59" t="s">
        <v>179</v>
      </c>
      <c r="C579" s="59" t="s">
        <v>24</v>
      </c>
      <c r="D579" s="60" t="s">
        <v>19</v>
      </c>
      <c r="E579" s="60" t="s">
        <v>8985</v>
      </c>
      <c r="F579" s="60" t="s">
        <v>5223</v>
      </c>
      <c r="G579" s="59" t="s">
        <v>8986</v>
      </c>
      <c r="H579" s="59" t="s">
        <v>2454</v>
      </c>
      <c r="I579" s="59" t="s">
        <v>12</v>
      </c>
      <c r="J579" s="59" t="s">
        <v>8987</v>
      </c>
      <c r="K579" s="59" t="s">
        <v>8988</v>
      </c>
      <c r="L579" s="59" t="s">
        <v>183</v>
      </c>
      <c r="M579" s="59" t="s">
        <v>3359</v>
      </c>
      <c r="N579" s="59" t="s">
        <v>8989</v>
      </c>
      <c r="O579" s="59" t="s">
        <v>8990</v>
      </c>
      <c r="P579" s="59" t="s">
        <v>218</v>
      </c>
      <c r="Q579" s="59" t="s">
        <v>8991</v>
      </c>
      <c r="R579" s="59" t="s">
        <v>5537</v>
      </c>
      <c r="S579" s="59" t="s">
        <v>8992</v>
      </c>
      <c r="T579" s="59" t="s">
        <v>560</v>
      </c>
      <c r="U579" s="59" t="s">
        <v>4730</v>
      </c>
      <c r="V579" s="59" t="s">
        <v>183</v>
      </c>
      <c r="W579" s="59" t="s">
        <v>2376</v>
      </c>
      <c r="X579" s="59" t="s">
        <v>8993</v>
      </c>
      <c r="Y579" s="59" t="s">
        <v>222</v>
      </c>
      <c r="Z579" s="59" t="s">
        <v>8994</v>
      </c>
      <c r="AA579" s="59" t="s">
        <v>8995</v>
      </c>
      <c r="AB579" s="59" t="s">
        <v>192</v>
      </c>
      <c r="AC579" s="59" t="s">
        <v>224</v>
      </c>
      <c r="AD579" s="59" t="s">
        <v>183</v>
      </c>
      <c r="AE579" s="59" t="s">
        <v>183</v>
      </c>
      <c r="AF579" s="59" t="s">
        <v>8996</v>
      </c>
      <c r="AG579" s="59" t="s">
        <v>183</v>
      </c>
      <c r="AH579" s="59" t="s">
        <v>183</v>
      </c>
      <c r="AI579" s="59" t="s">
        <v>183</v>
      </c>
      <c r="AJ579" s="59" t="s">
        <v>2472</v>
      </c>
      <c r="AK579" s="59" t="s">
        <v>183</v>
      </c>
      <c r="AL579" s="59" t="s">
        <v>183</v>
      </c>
      <c r="AM579" s="59" t="s">
        <v>8997</v>
      </c>
      <c r="AN579" s="59" t="s">
        <v>8998</v>
      </c>
      <c r="AO579" s="59" t="s">
        <v>228</v>
      </c>
      <c r="AP579" s="59" t="s">
        <v>1032</v>
      </c>
      <c r="AQ579" s="59" t="s">
        <v>8999</v>
      </c>
      <c r="AR579" s="59" t="s">
        <v>183</v>
      </c>
      <c r="AS579" s="59" t="s">
        <v>183</v>
      </c>
      <c r="AT579" s="59" t="s">
        <v>231</v>
      </c>
      <c r="AU579" s="59" t="s">
        <v>183</v>
      </c>
      <c r="AV579" s="59" t="s">
        <v>183</v>
      </c>
      <c r="AW579" s="59" t="s">
        <v>231</v>
      </c>
      <c r="AX579" s="59" t="s">
        <v>183</v>
      </c>
      <c r="AY579" s="59" t="s">
        <v>183</v>
      </c>
      <c r="AZ579" s="59" t="s">
        <v>9000</v>
      </c>
      <c r="BA579" s="59" t="s">
        <v>9001</v>
      </c>
      <c r="BB579" s="59" t="s">
        <v>9002</v>
      </c>
      <c r="BC579" s="59" t="s">
        <v>234</v>
      </c>
      <c r="BD579" s="59" t="s">
        <v>234</v>
      </c>
      <c r="BE579" s="59" t="s">
        <v>234</v>
      </c>
      <c r="BF579" s="59" t="s">
        <v>234</v>
      </c>
      <c r="BG579" s="59" t="s">
        <v>234</v>
      </c>
      <c r="BH579" s="59" t="s">
        <v>234</v>
      </c>
      <c r="BI579" s="59" t="s">
        <v>234</v>
      </c>
      <c r="BJ579" s="59" t="s">
        <v>234</v>
      </c>
      <c r="BK579" s="59" t="s">
        <v>234</v>
      </c>
      <c r="BL579" s="59" t="s">
        <v>234</v>
      </c>
      <c r="BM579" s="59" t="s">
        <v>234</v>
      </c>
      <c r="BN579" s="63">
        <v>43405.420032372684</v>
      </c>
    </row>
    <row r="580" spans="1:66" x14ac:dyDescent="0.25">
      <c r="A580" s="59" t="s">
        <v>178</v>
      </c>
      <c r="B580" s="59" t="s">
        <v>179</v>
      </c>
      <c r="C580" s="59" t="s">
        <v>24</v>
      </c>
      <c r="D580" s="60" t="s">
        <v>19</v>
      </c>
      <c r="E580" s="60" t="s">
        <v>9003</v>
      </c>
      <c r="F580" s="60" t="s">
        <v>9004</v>
      </c>
      <c r="G580" s="59" t="s">
        <v>9005</v>
      </c>
      <c r="H580" s="59" t="s">
        <v>2454</v>
      </c>
      <c r="I580" s="59" t="s">
        <v>12</v>
      </c>
      <c r="J580" s="59" t="s">
        <v>9006</v>
      </c>
      <c r="K580" s="59" t="s">
        <v>9007</v>
      </c>
      <c r="L580" s="59" t="s">
        <v>183</v>
      </c>
      <c r="M580" s="59" t="s">
        <v>3359</v>
      </c>
      <c r="N580" s="59" t="s">
        <v>9008</v>
      </c>
      <c r="O580" s="59" t="s">
        <v>1058</v>
      </c>
      <c r="P580" s="59" t="s">
        <v>9009</v>
      </c>
      <c r="Q580" s="59" t="s">
        <v>9010</v>
      </c>
      <c r="R580" s="59" t="s">
        <v>7714</v>
      </c>
      <c r="S580" s="59" t="s">
        <v>9011</v>
      </c>
      <c r="T580" s="59" t="s">
        <v>560</v>
      </c>
      <c r="U580" s="59" t="s">
        <v>1732</v>
      </c>
      <c r="V580" s="59" t="s">
        <v>9012</v>
      </c>
      <c r="W580" s="59" t="s">
        <v>3342</v>
      </c>
      <c r="X580" s="59" t="s">
        <v>9013</v>
      </c>
      <c r="Y580" s="59" t="s">
        <v>9014</v>
      </c>
      <c r="Z580" s="59" t="s">
        <v>9015</v>
      </c>
      <c r="AA580" s="59" t="s">
        <v>9016</v>
      </c>
      <c r="AB580" s="59" t="s">
        <v>192</v>
      </c>
      <c r="AC580" s="59" t="s">
        <v>224</v>
      </c>
      <c r="AD580" s="59" t="s">
        <v>183</v>
      </c>
      <c r="AE580" s="59" t="s">
        <v>9017</v>
      </c>
      <c r="AF580" s="59" t="s">
        <v>183</v>
      </c>
      <c r="AG580" s="59" t="s">
        <v>183</v>
      </c>
      <c r="AH580" s="59" t="s">
        <v>183</v>
      </c>
      <c r="AI580" s="59" t="s">
        <v>183</v>
      </c>
      <c r="AJ580" s="59" t="s">
        <v>2472</v>
      </c>
      <c r="AK580" s="59" t="s">
        <v>183</v>
      </c>
      <c r="AL580" s="59" t="s">
        <v>183</v>
      </c>
      <c r="AM580" s="59" t="s">
        <v>9018</v>
      </c>
      <c r="AN580" s="59" t="s">
        <v>9019</v>
      </c>
      <c r="AO580" s="59" t="s">
        <v>228</v>
      </c>
      <c r="AP580" s="59" t="s">
        <v>1032</v>
      </c>
      <c r="AQ580" s="59" t="s">
        <v>9020</v>
      </c>
      <c r="AR580" s="59" t="s">
        <v>234</v>
      </c>
      <c r="AS580" s="59" t="s">
        <v>9021</v>
      </c>
      <c r="AT580" s="59" t="s">
        <v>231</v>
      </c>
      <c r="AU580" s="59" t="s">
        <v>183</v>
      </c>
      <c r="AV580" s="59" t="s">
        <v>183</v>
      </c>
      <c r="AW580" s="59" t="s">
        <v>231</v>
      </c>
      <c r="AX580" s="59" t="s">
        <v>183</v>
      </c>
      <c r="AY580" s="59" t="s">
        <v>183</v>
      </c>
      <c r="AZ580" s="59" t="s">
        <v>9022</v>
      </c>
      <c r="BA580" s="59" t="s">
        <v>8026</v>
      </c>
      <c r="BB580" s="59" t="s">
        <v>9023</v>
      </c>
      <c r="BC580" s="59" t="s">
        <v>231</v>
      </c>
      <c r="BD580" s="59" t="s">
        <v>231</v>
      </c>
      <c r="BE580" s="59" t="s">
        <v>231</v>
      </c>
      <c r="BF580" s="59" t="s">
        <v>231</v>
      </c>
      <c r="BG580" s="59" t="s">
        <v>234</v>
      </c>
      <c r="BH580" s="59" t="s">
        <v>234</v>
      </c>
      <c r="BI580" s="59" t="s">
        <v>234</v>
      </c>
      <c r="BJ580" s="59" t="s">
        <v>234</v>
      </c>
      <c r="BK580" s="59" t="s">
        <v>234</v>
      </c>
      <c r="BL580" s="59" t="s">
        <v>234</v>
      </c>
      <c r="BM580" s="59" t="s">
        <v>234</v>
      </c>
      <c r="BN580" s="63">
        <v>43405.420037766205</v>
      </c>
    </row>
    <row r="581" spans="1:66" x14ac:dyDescent="0.25">
      <c r="A581" s="59" t="s">
        <v>178</v>
      </c>
      <c r="B581" s="59" t="s">
        <v>179</v>
      </c>
      <c r="C581" s="59" t="s">
        <v>24</v>
      </c>
      <c r="D581" s="60" t="s">
        <v>19</v>
      </c>
      <c r="E581" s="60" t="s">
        <v>9024</v>
      </c>
      <c r="F581" s="60" t="s">
        <v>9004</v>
      </c>
      <c r="G581" s="59" t="s">
        <v>9043</v>
      </c>
      <c r="H581" s="59" t="s">
        <v>2454</v>
      </c>
      <c r="I581" s="59" t="s">
        <v>12</v>
      </c>
      <c r="J581" s="59" t="s">
        <v>9044</v>
      </c>
      <c r="K581" s="59" t="s">
        <v>9045</v>
      </c>
      <c r="L581" s="59" t="s">
        <v>183</v>
      </c>
      <c r="M581" s="59" t="s">
        <v>9046</v>
      </c>
      <c r="N581" s="59" t="s">
        <v>183</v>
      </c>
      <c r="O581" s="59" t="s">
        <v>9047</v>
      </c>
      <c r="P581" s="59" t="s">
        <v>9048</v>
      </c>
      <c r="Q581" s="59" t="s">
        <v>9046</v>
      </c>
      <c r="R581" s="59" t="s">
        <v>9049</v>
      </c>
      <c r="S581" s="59" t="s">
        <v>9050</v>
      </c>
      <c r="T581" s="59" t="s">
        <v>455</v>
      </c>
      <c r="U581" s="59" t="s">
        <v>1566</v>
      </c>
      <c r="V581" s="59" t="s">
        <v>1566</v>
      </c>
      <c r="W581" s="59" t="s">
        <v>3400</v>
      </c>
      <c r="X581" s="59" t="s">
        <v>9051</v>
      </c>
      <c r="Y581" s="59" t="s">
        <v>318</v>
      </c>
      <c r="Z581" s="59" t="s">
        <v>9052</v>
      </c>
      <c r="AA581" s="59" t="s">
        <v>183</v>
      </c>
      <c r="AB581" s="59" t="s">
        <v>9053</v>
      </c>
      <c r="AC581" s="59" t="s">
        <v>183</v>
      </c>
      <c r="AD581" s="59" t="s">
        <v>183</v>
      </c>
      <c r="AE581" s="59" t="s">
        <v>183</v>
      </c>
      <c r="AF581" s="59" t="s">
        <v>183</v>
      </c>
      <c r="AG581" s="59" t="s">
        <v>2471</v>
      </c>
      <c r="AH581" s="59" t="s">
        <v>183</v>
      </c>
      <c r="AI581" s="59" t="s">
        <v>183</v>
      </c>
      <c r="AJ581" s="59" t="s">
        <v>2472</v>
      </c>
      <c r="AK581" s="59" t="s">
        <v>183</v>
      </c>
      <c r="AL581" s="59" t="s">
        <v>183</v>
      </c>
      <c r="AM581" s="59" t="s">
        <v>183</v>
      </c>
      <c r="AN581" s="59" t="s">
        <v>183</v>
      </c>
      <c r="AO581" s="59" t="s">
        <v>183</v>
      </c>
      <c r="AP581" s="59" t="s">
        <v>183</v>
      </c>
      <c r="AQ581" s="59" t="s">
        <v>183</v>
      </c>
      <c r="AR581" s="59" t="s">
        <v>231</v>
      </c>
      <c r="AS581" s="59" t="s">
        <v>183</v>
      </c>
      <c r="AT581" s="59" t="s">
        <v>183</v>
      </c>
      <c r="AU581" s="59" t="s">
        <v>183</v>
      </c>
      <c r="AV581" s="59" t="s">
        <v>183</v>
      </c>
      <c r="AW581" s="59" t="s">
        <v>183</v>
      </c>
      <c r="AX581" s="59" t="s">
        <v>183</v>
      </c>
      <c r="AY581" s="59" t="s">
        <v>183</v>
      </c>
      <c r="AZ581" s="59" t="s">
        <v>183</v>
      </c>
      <c r="BA581" s="59" t="s">
        <v>183</v>
      </c>
      <c r="BB581" s="59" t="s">
        <v>183</v>
      </c>
      <c r="BC581" s="59" t="s">
        <v>183</v>
      </c>
      <c r="BD581" s="59" t="s">
        <v>183</v>
      </c>
      <c r="BE581" s="59" t="s">
        <v>183</v>
      </c>
      <c r="BF581" s="59" t="s">
        <v>183</v>
      </c>
      <c r="BG581" s="59" t="s">
        <v>183</v>
      </c>
      <c r="BH581" s="59" t="s">
        <v>183</v>
      </c>
      <c r="BI581" s="59" t="s">
        <v>183</v>
      </c>
      <c r="BJ581" s="59" t="s">
        <v>183</v>
      </c>
      <c r="BK581" s="59" t="s">
        <v>183</v>
      </c>
      <c r="BL581" s="59" t="s">
        <v>183</v>
      </c>
      <c r="BM581" s="59" t="s">
        <v>183</v>
      </c>
      <c r="BN581" s="63">
        <v>43405.420203738424</v>
      </c>
    </row>
    <row r="582" spans="1:66" x14ac:dyDescent="0.25">
      <c r="A582" s="59" t="s">
        <v>178</v>
      </c>
      <c r="B582" s="59" t="s">
        <v>179</v>
      </c>
      <c r="C582" s="59" t="s">
        <v>24</v>
      </c>
      <c r="D582" s="60" t="s">
        <v>19</v>
      </c>
      <c r="E582" s="60" t="s">
        <v>9024</v>
      </c>
      <c r="F582" s="60" t="s">
        <v>9004</v>
      </c>
      <c r="G582" s="59" t="s">
        <v>9025</v>
      </c>
      <c r="H582" s="59" t="s">
        <v>2454</v>
      </c>
      <c r="I582" s="59" t="s">
        <v>12</v>
      </c>
      <c r="J582" s="59" t="s">
        <v>9026</v>
      </c>
      <c r="K582" s="59" t="s">
        <v>9027</v>
      </c>
      <c r="L582" s="59" t="s">
        <v>183</v>
      </c>
      <c r="M582" s="59" t="s">
        <v>3359</v>
      </c>
      <c r="N582" s="59" t="s">
        <v>9028</v>
      </c>
      <c r="O582" s="59" t="s">
        <v>9029</v>
      </c>
      <c r="P582" s="59" t="s">
        <v>9030</v>
      </c>
      <c r="Q582" s="59" t="s">
        <v>9031</v>
      </c>
      <c r="R582" s="59" t="s">
        <v>7714</v>
      </c>
      <c r="S582" s="59" t="s">
        <v>9032</v>
      </c>
      <c r="T582" s="59" t="s">
        <v>560</v>
      </c>
      <c r="U582" s="59" t="s">
        <v>4730</v>
      </c>
      <c r="V582" s="59" t="s">
        <v>4731</v>
      </c>
      <c r="W582" s="59" t="s">
        <v>3342</v>
      </c>
      <c r="X582" s="59" t="s">
        <v>9033</v>
      </c>
      <c r="Y582" s="59" t="s">
        <v>9034</v>
      </c>
      <c r="Z582" s="59" t="s">
        <v>9035</v>
      </c>
      <c r="AA582" s="59" t="s">
        <v>9036</v>
      </c>
      <c r="AB582" s="59" t="s">
        <v>192</v>
      </c>
      <c r="AC582" s="59" t="s">
        <v>224</v>
      </c>
      <c r="AD582" s="59" t="s">
        <v>183</v>
      </c>
      <c r="AE582" s="59" t="s">
        <v>183</v>
      </c>
      <c r="AF582" s="59" t="s">
        <v>3450</v>
      </c>
      <c r="AG582" s="59" t="s">
        <v>183</v>
      </c>
      <c r="AH582" s="59" t="s">
        <v>183</v>
      </c>
      <c r="AI582" s="59" t="s">
        <v>183</v>
      </c>
      <c r="AJ582" s="59" t="s">
        <v>2472</v>
      </c>
      <c r="AK582" s="59" t="s">
        <v>183</v>
      </c>
      <c r="AL582" s="59" t="s">
        <v>183</v>
      </c>
      <c r="AM582" s="59" t="s">
        <v>9037</v>
      </c>
      <c r="AN582" s="59" t="s">
        <v>9038</v>
      </c>
      <c r="AO582" s="59" t="s">
        <v>228</v>
      </c>
      <c r="AP582" s="59" t="s">
        <v>1032</v>
      </c>
      <c r="AQ582" s="59" t="s">
        <v>9039</v>
      </c>
      <c r="AR582" s="59" t="s">
        <v>183</v>
      </c>
      <c r="AS582" s="59" t="s">
        <v>183</v>
      </c>
      <c r="AT582" s="59" t="s">
        <v>231</v>
      </c>
      <c r="AU582" s="59" t="s">
        <v>183</v>
      </c>
      <c r="AV582" s="59" t="s">
        <v>183</v>
      </c>
      <c r="AW582" s="59" t="s">
        <v>231</v>
      </c>
      <c r="AX582" s="59" t="s">
        <v>183</v>
      </c>
      <c r="AY582" s="59" t="s">
        <v>183</v>
      </c>
      <c r="AZ582" s="59" t="s">
        <v>9040</v>
      </c>
      <c r="BA582" s="59" t="s">
        <v>9041</v>
      </c>
      <c r="BB582" s="59" t="s">
        <v>9042</v>
      </c>
      <c r="BC582" s="59" t="s">
        <v>234</v>
      </c>
      <c r="BD582" s="59" t="s">
        <v>234</v>
      </c>
      <c r="BE582" s="59" t="s">
        <v>234</v>
      </c>
      <c r="BF582" s="59" t="s">
        <v>234</v>
      </c>
      <c r="BG582" s="59" t="s">
        <v>234</v>
      </c>
      <c r="BH582" s="59" t="s">
        <v>234</v>
      </c>
      <c r="BI582" s="59" t="s">
        <v>234</v>
      </c>
      <c r="BJ582" s="59" t="s">
        <v>234</v>
      </c>
      <c r="BK582" s="59" t="s">
        <v>234</v>
      </c>
      <c r="BL582" s="59" t="s">
        <v>234</v>
      </c>
      <c r="BM582" s="59" t="s">
        <v>234</v>
      </c>
      <c r="BN582" s="63">
        <v>43405.420039930556</v>
      </c>
    </row>
    <row r="583" spans="1:66" x14ac:dyDescent="0.25">
      <c r="A583" s="59" t="s">
        <v>178</v>
      </c>
      <c r="B583" s="59" t="s">
        <v>179</v>
      </c>
      <c r="C583" s="59" t="s">
        <v>24</v>
      </c>
      <c r="D583" s="60" t="s">
        <v>19</v>
      </c>
      <c r="E583" s="60" t="s">
        <v>9054</v>
      </c>
      <c r="F583" s="60" t="s">
        <v>9004</v>
      </c>
      <c r="G583" s="59" t="s">
        <v>9055</v>
      </c>
      <c r="H583" s="59" t="s">
        <v>251</v>
      </c>
      <c r="I583" s="59" t="s">
        <v>12</v>
      </c>
      <c r="J583" s="59" t="s">
        <v>183</v>
      </c>
      <c r="K583" s="59" t="s">
        <v>9056</v>
      </c>
      <c r="L583" s="59" t="s">
        <v>183</v>
      </c>
      <c r="M583" s="59" t="s">
        <v>197</v>
      </c>
      <c r="N583" s="59" t="s">
        <v>9057</v>
      </c>
      <c r="O583" s="59" t="s">
        <v>9058</v>
      </c>
      <c r="P583" s="59" t="s">
        <v>673</v>
      </c>
      <c r="Q583" s="59" t="s">
        <v>251</v>
      </c>
      <c r="R583" s="59" t="s">
        <v>2675</v>
      </c>
      <c r="S583" s="59" t="s">
        <v>257</v>
      </c>
      <c r="T583" s="59" t="s">
        <v>258</v>
      </c>
      <c r="U583" s="59" t="s">
        <v>3959</v>
      </c>
      <c r="V583" s="59" t="s">
        <v>9059</v>
      </c>
      <c r="W583" s="59" t="s">
        <v>563</v>
      </c>
      <c r="X583" s="59" t="s">
        <v>9060</v>
      </c>
      <c r="Y583" s="59" t="s">
        <v>9061</v>
      </c>
      <c r="Z583" s="59" t="s">
        <v>9062</v>
      </c>
      <c r="AA583" s="59" t="s">
        <v>9063</v>
      </c>
      <c r="AB583" s="59" t="s">
        <v>192</v>
      </c>
      <c r="AC583" s="59" t="s">
        <v>224</v>
      </c>
      <c r="AD583" s="59" t="s">
        <v>183</v>
      </c>
      <c r="AE583" s="59" t="s">
        <v>183</v>
      </c>
      <c r="AF583" s="59" t="s">
        <v>183</v>
      </c>
      <c r="AG583" s="59" t="s">
        <v>183</v>
      </c>
      <c r="AH583" s="59" t="s">
        <v>183</v>
      </c>
      <c r="AI583" s="59" t="s">
        <v>183</v>
      </c>
      <c r="AJ583" s="59" t="s">
        <v>265</v>
      </c>
      <c r="AK583" s="59" t="s">
        <v>183</v>
      </c>
      <c r="AL583" s="59" t="s">
        <v>183</v>
      </c>
      <c r="AM583" s="59" t="s">
        <v>9064</v>
      </c>
      <c r="AN583" s="59" t="s">
        <v>183</v>
      </c>
      <c r="AO583" s="59" t="s">
        <v>228</v>
      </c>
      <c r="AP583" s="59" t="s">
        <v>267</v>
      </c>
      <c r="AQ583" s="59" t="s">
        <v>9065</v>
      </c>
      <c r="AR583" s="59" t="s">
        <v>231</v>
      </c>
      <c r="AS583" s="59" t="s">
        <v>183</v>
      </c>
      <c r="AT583" s="59" t="s">
        <v>231</v>
      </c>
      <c r="AU583" s="59" t="s">
        <v>183</v>
      </c>
      <c r="AV583" s="59" t="s">
        <v>183</v>
      </c>
      <c r="AW583" s="59" t="s">
        <v>183</v>
      </c>
      <c r="AX583" s="59" t="s">
        <v>183</v>
      </c>
      <c r="AY583" s="59" t="s">
        <v>183</v>
      </c>
      <c r="AZ583" s="59" t="s">
        <v>9066</v>
      </c>
      <c r="BA583" s="59" t="s">
        <v>4457</v>
      </c>
      <c r="BB583" s="59" t="s">
        <v>4457</v>
      </c>
      <c r="BC583" s="59" t="s">
        <v>231</v>
      </c>
      <c r="BD583" s="59" t="s">
        <v>231</v>
      </c>
      <c r="BE583" s="59" t="s">
        <v>231</v>
      </c>
      <c r="BF583" s="59" t="s">
        <v>231</v>
      </c>
      <c r="BG583" s="59" t="s">
        <v>231</v>
      </c>
      <c r="BH583" s="59" t="s">
        <v>231</v>
      </c>
      <c r="BI583" s="59" t="s">
        <v>231</v>
      </c>
      <c r="BJ583" s="59" t="s">
        <v>231</v>
      </c>
      <c r="BK583" s="59" t="s">
        <v>231</v>
      </c>
      <c r="BL583" s="59" t="s">
        <v>231</v>
      </c>
      <c r="BM583" s="59" t="s">
        <v>231</v>
      </c>
      <c r="BN583" s="63">
        <v>43405.545267939815</v>
      </c>
    </row>
    <row r="584" spans="1:66" x14ac:dyDescent="0.25">
      <c r="A584" s="59" t="s">
        <v>178</v>
      </c>
      <c r="B584" s="59" t="s">
        <v>179</v>
      </c>
      <c r="C584" s="59" t="s">
        <v>24</v>
      </c>
      <c r="D584" s="60" t="s">
        <v>19</v>
      </c>
      <c r="E584" s="60" t="s">
        <v>9067</v>
      </c>
      <c r="F584" s="60" t="s">
        <v>9004</v>
      </c>
      <c r="G584" s="59" t="s">
        <v>9068</v>
      </c>
      <c r="H584" s="59" t="s">
        <v>2454</v>
      </c>
      <c r="I584" s="59" t="s">
        <v>12</v>
      </c>
      <c r="J584" s="59" t="s">
        <v>9069</v>
      </c>
      <c r="K584" s="59" t="s">
        <v>9070</v>
      </c>
      <c r="L584" s="59" t="s">
        <v>183</v>
      </c>
      <c r="M584" s="59" t="s">
        <v>3359</v>
      </c>
      <c r="N584" s="59" t="s">
        <v>9071</v>
      </c>
      <c r="O584" s="59" t="s">
        <v>9072</v>
      </c>
      <c r="P584" s="59" t="s">
        <v>1489</v>
      </c>
      <c r="Q584" s="59" t="s">
        <v>8034</v>
      </c>
      <c r="R584" s="59" t="s">
        <v>7744</v>
      </c>
      <c r="S584" s="59" t="s">
        <v>8035</v>
      </c>
      <c r="T584" s="59" t="s">
        <v>560</v>
      </c>
      <c r="U584" s="59" t="s">
        <v>7746</v>
      </c>
      <c r="V584" s="59" t="s">
        <v>8036</v>
      </c>
      <c r="W584" s="59" t="s">
        <v>2376</v>
      </c>
      <c r="X584" s="59" t="s">
        <v>9073</v>
      </c>
      <c r="Y584" s="59" t="s">
        <v>9074</v>
      </c>
      <c r="Z584" s="59" t="s">
        <v>8039</v>
      </c>
      <c r="AA584" s="59" t="s">
        <v>9075</v>
      </c>
      <c r="AB584" s="59" t="s">
        <v>192</v>
      </c>
      <c r="AC584" s="59" t="s">
        <v>224</v>
      </c>
      <c r="AD584" s="59" t="s">
        <v>183</v>
      </c>
      <c r="AE584" s="59" t="s">
        <v>183</v>
      </c>
      <c r="AF584" s="59" t="s">
        <v>3450</v>
      </c>
      <c r="AG584" s="59" t="s">
        <v>183</v>
      </c>
      <c r="AH584" s="59" t="s">
        <v>183</v>
      </c>
      <c r="AI584" s="59" t="s">
        <v>183</v>
      </c>
      <c r="AJ584" s="59" t="s">
        <v>2472</v>
      </c>
      <c r="AK584" s="59" t="s">
        <v>183</v>
      </c>
      <c r="AL584" s="59" t="s">
        <v>183</v>
      </c>
      <c r="AM584" s="59" t="s">
        <v>9076</v>
      </c>
      <c r="AN584" s="59" t="s">
        <v>9077</v>
      </c>
      <c r="AO584" s="59" t="s">
        <v>228</v>
      </c>
      <c r="AP584" s="59" t="s">
        <v>1032</v>
      </c>
      <c r="AQ584" s="59" t="s">
        <v>4779</v>
      </c>
      <c r="AR584" s="59" t="s">
        <v>183</v>
      </c>
      <c r="AS584" s="59" t="s">
        <v>183</v>
      </c>
      <c r="AT584" s="59" t="s">
        <v>231</v>
      </c>
      <c r="AU584" s="59" t="s">
        <v>183</v>
      </c>
      <c r="AV584" s="59" t="s">
        <v>183</v>
      </c>
      <c r="AW584" s="59" t="s">
        <v>231</v>
      </c>
      <c r="AX584" s="59" t="s">
        <v>183</v>
      </c>
      <c r="AY584" s="59" t="s">
        <v>183</v>
      </c>
      <c r="AZ584" s="59" t="s">
        <v>232</v>
      </c>
      <c r="BA584" s="59" t="s">
        <v>7722</v>
      </c>
      <c r="BB584" s="59" t="s">
        <v>9078</v>
      </c>
      <c r="BC584" s="59" t="s">
        <v>234</v>
      </c>
      <c r="BD584" s="59" t="s">
        <v>234</v>
      </c>
      <c r="BE584" s="59" t="s">
        <v>234</v>
      </c>
      <c r="BF584" s="59" t="s">
        <v>234</v>
      </c>
      <c r="BG584" s="59" t="s">
        <v>234</v>
      </c>
      <c r="BH584" s="59" t="s">
        <v>234</v>
      </c>
      <c r="BI584" s="59" t="s">
        <v>234</v>
      </c>
      <c r="BJ584" s="59" t="s">
        <v>234</v>
      </c>
      <c r="BK584" s="59" t="s">
        <v>234</v>
      </c>
      <c r="BL584" s="59" t="s">
        <v>234</v>
      </c>
      <c r="BM584" s="59" t="s">
        <v>234</v>
      </c>
      <c r="BN584" s="63">
        <v>43405.420092094908</v>
      </c>
    </row>
    <row r="585" spans="1:66" x14ac:dyDescent="0.25">
      <c r="A585" s="59" t="s">
        <v>178</v>
      </c>
      <c r="B585" s="59" t="s">
        <v>179</v>
      </c>
      <c r="C585" s="59" t="s">
        <v>24</v>
      </c>
      <c r="D585" s="60" t="s">
        <v>19</v>
      </c>
      <c r="E585" s="60" t="s">
        <v>9079</v>
      </c>
      <c r="F585" s="60" t="s">
        <v>9004</v>
      </c>
      <c r="G585" s="59" t="s">
        <v>9080</v>
      </c>
      <c r="H585" s="59" t="s">
        <v>2454</v>
      </c>
      <c r="I585" s="59" t="s">
        <v>12</v>
      </c>
      <c r="J585" s="59" t="s">
        <v>9081</v>
      </c>
      <c r="K585" s="59" t="s">
        <v>9082</v>
      </c>
      <c r="L585" s="59" t="s">
        <v>183</v>
      </c>
      <c r="M585" s="59" t="s">
        <v>3359</v>
      </c>
      <c r="N585" s="59" t="s">
        <v>9083</v>
      </c>
      <c r="O585" s="59" t="s">
        <v>9084</v>
      </c>
      <c r="P585" s="59" t="s">
        <v>9085</v>
      </c>
      <c r="Q585" s="59" t="s">
        <v>8034</v>
      </c>
      <c r="R585" s="59" t="s">
        <v>8741</v>
      </c>
      <c r="S585" s="59" t="s">
        <v>8035</v>
      </c>
      <c r="T585" s="59" t="s">
        <v>560</v>
      </c>
      <c r="U585" s="59" t="s">
        <v>7746</v>
      </c>
      <c r="V585" s="59" t="s">
        <v>8036</v>
      </c>
      <c r="W585" s="59" t="s">
        <v>1597</v>
      </c>
      <c r="X585" s="59" t="s">
        <v>9086</v>
      </c>
      <c r="Y585" s="59" t="s">
        <v>9087</v>
      </c>
      <c r="Z585" s="59" t="s">
        <v>8039</v>
      </c>
      <c r="AA585" s="59" t="s">
        <v>9088</v>
      </c>
      <c r="AB585" s="59" t="s">
        <v>192</v>
      </c>
      <c r="AC585" s="59" t="s">
        <v>224</v>
      </c>
      <c r="AD585" s="59" t="s">
        <v>183</v>
      </c>
      <c r="AE585" s="59" t="s">
        <v>183</v>
      </c>
      <c r="AF585" s="59" t="s">
        <v>3450</v>
      </c>
      <c r="AG585" s="59" t="s">
        <v>183</v>
      </c>
      <c r="AH585" s="59" t="s">
        <v>183</v>
      </c>
      <c r="AI585" s="59" t="s">
        <v>183</v>
      </c>
      <c r="AJ585" s="59" t="s">
        <v>2472</v>
      </c>
      <c r="AK585" s="59" t="s">
        <v>183</v>
      </c>
      <c r="AL585" s="59" t="s">
        <v>183</v>
      </c>
      <c r="AM585" s="59" t="s">
        <v>9089</v>
      </c>
      <c r="AN585" s="59" t="s">
        <v>9090</v>
      </c>
      <c r="AO585" s="59" t="s">
        <v>228</v>
      </c>
      <c r="AP585" s="59" t="s">
        <v>1032</v>
      </c>
      <c r="AQ585" s="59" t="s">
        <v>4779</v>
      </c>
      <c r="AR585" s="59" t="s">
        <v>183</v>
      </c>
      <c r="AS585" s="59" t="s">
        <v>183</v>
      </c>
      <c r="AT585" s="59" t="s">
        <v>231</v>
      </c>
      <c r="AU585" s="59" t="s">
        <v>183</v>
      </c>
      <c r="AV585" s="59" t="s">
        <v>183</v>
      </c>
      <c r="AW585" s="59" t="s">
        <v>231</v>
      </c>
      <c r="AX585" s="59" t="s">
        <v>183</v>
      </c>
      <c r="AY585" s="59" t="s">
        <v>183</v>
      </c>
      <c r="AZ585" s="59" t="s">
        <v>232</v>
      </c>
      <c r="BA585" s="59" t="s">
        <v>7722</v>
      </c>
      <c r="BB585" s="59" t="s">
        <v>4756</v>
      </c>
      <c r="BC585" s="59" t="s">
        <v>234</v>
      </c>
      <c r="BD585" s="59" t="s">
        <v>234</v>
      </c>
      <c r="BE585" s="59" t="s">
        <v>234</v>
      </c>
      <c r="BF585" s="59" t="s">
        <v>234</v>
      </c>
      <c r="BG585" s="59" t="s">
        <v>234</v>
      </c>
      <c r="BH585" s="59" t="s">
        <v>234</v>
      </c>
      <c r="BI585" s="59" t="s">
        <v>234</v>
      </c>
      <c r="BJ585" s="59" t="s">
        <v>234</v>
      </c>
      <c r="BK585" s="59" t="s">
        <v>234</v>
      </c>
      <c r="BL585" s="59" t="s">
        <v>234</v>
      </c>
      <c r="BM585" s="59" t="s">
        <v>234</v>
      </c>
      <c r="BN585" s="63">
        <v>43405.420088541665</v>
      </c>
    </row>
    <row r="586" spans="1:66" x14ac:dyDescent="0.25">
      <c r="A586" s="59" t="s">
        <v>178</v>
      </c>
      <c r="B586" s="59" t="s">
        <v>179</v>
      </c>
      <c r="C586" s="59" t="s">
        <v>24</v>
      </c>
      <c r="D586" s="60" t="s">
        <v>19</v>
      </c>
      <c r="E586" s="60" t="s">
        <v>9091</v>
      </c>
      <c r="F586" s="60" t="s">
        <v>9004</v>
      </c>
      <c r="G586" s="59" t="s">
        <v>9092</v>
      </c>
      <c r="H586" s="59" t="s">
        <v>2454</v>
      </c>
      <c r="I586" s="59" t="s">
        <v>12</v>
      </c>
      <c r="J586" s="59" t="s">
        <v>9093</v>
      </c>
      <c r="K586" s="59" t="s">
        <v>9094</v>
      </c>
      <c r="L586" s="59" t="s">
        <v>183</v>
      </c>
      <c r="M586" s="59" t="s">
        <v>3359</v>
      </c>
      <c r="N586" s="59" t="s">
        <v>9095</v>
      </c>
      <c r="O586" s="59" t="s">
        <v>9096</v>
      </c>
      <c r="P586" s="59" t="s">
        <v>188</v>
      </c>
      <c r="Q586" s="59" t="s">
        <v>9031</v>
      </c>
      <c r="R586" s="59" t="s">
        <v>8741</v>
      </c>
      <c r="S586" s="59" t="s">
        <v>9032</v>
      </c>
      <c r="T586" s="59" t="s">
        <v>560</v>
      </c>
      <c r="U586" s="59" t="s">
        <v>4730</v>
      </c>
      <c r="V586" s="59" t="s">
        <v>4731</v>
      </c>
      <c r="W586" s="59" t="s">
        <v>1597</v>
      </c>
      <c r="X586" s="59" t="s">
        <v>9097</v>
      </c>
      <c r="Y586" s="59" t="s">
        <v>9098</v>
      </c>
      <c r="Z586" s="59" t="s">
        <v>9035</v>
      </c>
      <c r="AA586" s="59" t="s">
        <v>9099</v>
      </c>
      <c r="AB586" s="59" t="s">
        <v>192</v>
      </c>
      <c r="AC586" s="59" t="s">
        <v>224</v>
      </c>
      <c r="AD586" s="59" t="s">
        <v>183</v>
      </c>
      <c r="AE586" s="59" t="s">
        <v>183</v>
      </c>
      <c r="AF586" s="59" t="s">
        <v>3450</v>
      </c>
      <c r="AG586" s="59" t="s">
        <v>183</v>
      </c>
      <c r="AH586" s="59" t="s">
        <v>183</v>
      </c>
      <c r="AI586" s="59" t="s">
        <v>183</v>
      </c>
      <c r="AJ586" s="59" t="s">
        <v>2472</v>
      </c>
      <c r="AK586" s="59" t="s">
        <v>183</v>
      </c>
      <c r="AL586" s="59" t="s">
        <v>183</v>
      </c>
      <c r="AM586" s="59" t="s">
        <v>9100</v>
      </c>
      <c r="AN586" s="59" t="s">
        <v>9101</v>
      </c>
      <c r="AO586" s="59" t="s">
        <v>228</v>
      </c>
      <c r="AP586" s="59" t="s">
        <v>1032</v>
      </c>
      <c r="AQ586" s="59" t="s">
        <v>9102</v>
      </c>
      <c r="AR586" s="59" t="s">
        <v>183</v>
      </c>
      <c r="AS586" s="59" t="s">
        <v>183</v>
      </c>
      <c r="AT586" s="59" t="s">
        <v>231</v>
      </c>
      <c r="AU586" s="59" t="s">
        <v>183</v>
      </c>
      <c r="AV586" s="59" t="s">
        <v>183</v>
      </c>
      <c r="AW586" s="59" t="s">
        <v>231</v>
      </c>
      <c r="AX586" s="59" t="s">
        <v>183</v>
      </c>
      <c r="AY586" s="59" t="s">
        <v>183</v>
      </c>
      <c r="AZ586" s="59" t="s">
        <v>9040</v>
      </c>
      <c r="BA586" s="59" t="s">
        <v>9041</v>
      </c>
      <c r="BB586" s="59" t="s">
        <v>9103</v>
      </c>
      <c r="BC586" s="59" t="s">
        <v>234</v>
      </c>
      <c r="BD586" s="59" t="s">
        <v>234</v>
      </c>
      <c r="BE586" s="59" t="s">
        <v>234</v>
      </c>
      <c r="BF586" s="59" t="s">
        <v>234</v>
      </c>
      <c r="BG586" s="59" t="s">
        <v>234</v>
      </c>
      <c r="BH586" s="59" t="s">
        <v>234</v>
      </c>
      <c r="BI586" s="59" t="s">
        <v>234</v>
      </c>
      <c r="BJ586" s="59" t="s">
        <v>234</v>
      </c>
      <c r="BK586" s="59" t="s">
        <v>234</v>
      </c>
      <c r="BL586" s="59" t="s">
        <v>234</v>
      </c>
      <c r="BM586" s="59" t="s">
        <v>234</v>
      </c>
      <c r="BN586" s="63">
        <v>43405.420047372681</v>
      </c>
    </row>
    <row r="587" spans="1:66" x14ac:dyDescent="0.25">
      <c r="A587" s="59" t="s">
        <v>178</v>
      </c>
      <c r="B587" s="59" t="s">
        <v>179</v>
      </c>
      <c r="C587" s="59" t="s">
        <v>24</v>
      </c>
      <c r="D587" s="60" t="s">
        <v>19</v>
      </c>
      <c r="E587" s="60" t="s">
        <v>9104</v>
      </c>
      <c r="F587" s="60" t="s">
        <v>9004</v>
      </c>
      <c r="G587" s="59" t="s">
        <v>9105</v>
      </c>
      <c r="H587" s="59" t="s">
        <v>197</v>
      </c>
      <c r="I587" s="59" t="s">
        <v>12</v>
      </c>
      <c r="J587" s="59" t="s">
        <v>183</v>
      </c>
      <c r="K587" s="59" t="s">
        <v>9106</v>
      </c>
      <c r="L587" s="59" t="s">
        <v>183</v>
      </c>
      <c r="M587" s="59" t="s">
        <v>197</v>
      </c>
      <c r="N587" s="59" t="s">
        <v>9107</v>
      </c>
      <c r="O587" s="59" t="s">
        <v>9108</v>
      </c>
      <c r="P587" s="59" t="s">
        <v>9109</v>
      </c>
      <c r="Q587" s="59" t="s">
        <v>9110</v>
      </c>
      <c r="R587" s="59" t="s">
        <v>4814</v>
      </c>
      <c r="S587" s="59" t="s">
        <v>3810</v>
      </c>
      <c r="T587" s="59" t="s">
        <v>3811</v>
      </c>
      <c r="U587" s="59" t="s">
        <v>9111</v>
      </c>
      <c r="V587" s="59" t="s">
        <v>9112</v>
      </c>
      <c r="W587" s="59" t="s">
        <v>9113</v>
      </c>
      <c r="X587" s="59" t="s">
        <v>9114</v>
      </c>
      <c r="Y587" s="59" t="s">
        <v>9115</v>
      </c>
      <c r="Z587" s="59" t="s">
        <v>9116</v>
      </c>
      <c r="AA587" s="59" t="s">
        <v>9117</v>
      </c>
      <c r="AB587" s="59" t="s">
        <v>192</v>
      </c>
      <c r="AC587" s="59" t="s">
        <v>224</v>
      </c>
      <c r="AD587" s="59" t="s">
        <v>183</v>
      </c>
      <c r="AE587" s="59" t="s">
        <v>183</v>
      </c>
      <c r="AF587" s="59" t="s">
        <v>183</v>
      </c>
      <c r="AG587" s="59" t="s">
        <v>183</v>
      </c>
      <c r="AH587" s="59" t="s">
        <v>183</v>
      </c>
      <c r="AI587" s="59" t="s">
        <v>183</v>
      </c>
      <c r="AJ587" s="59" t="s">
        <v>183</v>
      </c>
      <c r="AK587" s="59" t="s">
        <v>183</v>
      </c>
      <c r="AL587" s="59" t="s">
        <v>183</v>
      </c>
      <c r="AM587" s="59" t="s">
        <v>9118</v>
      </c>
      <c r="AN587" s="59" t="s">
        <v>9119</v>
      </c>
      <c r="AO587" s="59" t="s">
        <v>228</v>
      </c>
      <c r="AP587" s="59" t="s">
        <v>1032</v>
      </c>
      <c r="AQ587" s="59" t="s">
        <v>9120</v>
      </c>
      <c r="AR587" s="59" t="s">
        <v>234</v>
      </c>
      <c r="AS587" s="59" t="s">
        <v>9121</v>
      </c>
      <c r="AT587" s="59" t="s">
        <v>231</v>
      </c>
      <c r="AU587" s="59" t="s">
        <v>183</v>
      </c>
      <c r="AV587" s="59" t="s">
        <v>183</v>
      </c>
      <c r="AW587" s="59" t="s">
        <v>231</v>
      </c>
      <c r="AX587" s="59" t="s">
        <v>183</v>
      </c>
      <c r="AY587" s="59" t="s">
        <v>183</v>
      </c>
      <c r="AZ587" s="59" t="s">
        <v>2067</v>
      </c>
      <c r="BA587" s="59" t="s">
        <v>9122</v>
      </c>
      <c r="BB587" s="59" t="s">
        <v>9123</v>
      </c>
      <c r="BC587" s="59" t="s">
        <v>231</v>
      </c>
      <c r="BD587" s="59" t="s">
        <v>231</v>
      </c>
      <c r="BE587" s="59" t="s">
        <v>231</v>
      </c>
      <c r="BF587" s="59" t="s">
        <v>231</v>
      </c>
      <c r="BG587" s="59" t="s">
        <v>231</v>
      </c>
      <c r="BH587" s="59" t="s">
        <v>231</v>
      </c>
      <c r="BI587" s="59" t="s">
        <v>231</v>
      </c>
      <c r="BJ587" s="59" t="s">
        <v>231</v>
      </c>
      <c r="BK587" s="59" t="s">
        <v>231</v>
      </c>
      <c r="BL587" s="59" t="s">
        <v>231</v>
      </c>
      <c r="BM587" s="59" t="s">
        <v>231</v>
      </c>
      <c r="BN587" s="63">
        <v>43405.54523452546</v>
      </c>
    </row>
    <row r="588" spans="1:66" x14ac:dyDescent="0.25">
      <c r="A588" s="59" t="s">
        <v>178</v>
      </c>
      <c r="B588" s="59" t="s">
        <v>179</v>
      </c>
      <c r="C588" s="59" t="s">
        <v>24</v>
      </c>
      <c r="D588" s="60" t="s">
        <v>19</v>
      </c>
      <c r="E588" s="60" t="s">
        <v>9124</v>
      </c>
      <c r="F588" s="60" t="s">
        <v>9004</v>
      </c>
      <c r="G588" s="59" t="s">
        <v>9125</v>
      </c>
      <c r="H588" s="59" t="s">
        <v>2454</v>
      </c>
      <c r="I588" s="59" t="s">
        <v>12</v>
      </c>
      <c r="J588" s="59" t="s">
        <v>9126</v>
      </c>
      <c r="K588" s="59" t="s">
        <v>9127</v>
      </c>
      <c r="L588" s="59" t="s">
        <v>183</v>
      </c>
      <c r="M588" s="59" t="s">
        <v>9128</v>
      </c>
      <c r="N588" s="59" t="s">
        <v>9129</v>
      </c>
      <c r="O588" s="59" t="s">
        <v>9130</v>
      </c>
      <c r="P588" s="59" t="s">
        <v>188</v>
      </c>
      <c r="Q588" s="59" t="s">
        <v>9128</v>
      </c>
      <c r="R588" s="59" t="s">
        <v>9131</v>
      </c>
      <c r="S588" s="59" t="s">
        <v>9132</v>
      </c>
      <c r="T588" s="59" t="s">
        <v>220</v>
      </c>
      <c r="U588" s="59" t="s">
        <v>9133</v>
      </c>
      <c r="V588" s="59" t="s">
        <v>9134</v>
      </c>
      <c r="W588" s="59" t="s">
        <v>9133</v>
      </c>
      <c r="X588" s="59" t="s">
        <v>9135</v>
      </c>
      <c r="Y588" s="59" t="s">
        <v>318</v>
      </c>
      <c r="Z588" s="59" t="s">
        <v>9136</v>
      </c>
      <c r="AA588" s="59" t="s">
        <v>183</v>
      </c>
      <c r="AB588" s="59" t="s">
        <v>192</v>
      </c>
      <c r="AC588" s="59" t="s">
        <v>224</v>
      </c>
      <c r="AD588" s="59" t="s">
        <v>183</v>
      </c>
      <c r="AE588" s="59" t="s">
        <v>183</v>
      </c>
      <c r="AF588" s="59" t="s">
        <v>183</v>
      </c>
      <c r="AG588" s="59" t="s">
        <v>2471</v>
      </c>
      <c r="AH588" s="59" t="s">
        <v>183</v>
      </c>
      <c r="AI588" s="59" t="s">
        <v>183</v>
      </c>
      <c r="AJ588" s="59" t="s">
        <v>2472</v>
      </c>
      <c r="AK588" s="59" t="s">
        <v>183</v>
      </c>
      <c r="AL588" s="59" t="s">
        <v>183</v>
      </c>
      <c r="AM588" s="59" t="s">
        <v>183</v>
      </c>
      <c r="AN588" s="59" t="s">
        <v>183</v>
      </c>
      <c r="AO588" s="59" t="s">
        <v>183</v>
      </c>
      <c r="AP588" s="59" t="s">
        <v>183</v>
      </c>
      <c r="AQ588" s="59" t="s">
        <v>183</v>
      </c>
      <c r="AR588" s="59" t="s">
        <v>231</v>
      </c>
      <c r="AS588" s="59" t="s">
        <v>9137</v>
      </c>
      <c r="AT588" s="59" t="s">
        <v>231</v>
      </c>
      <c r="AU588" s="59" t="s">
        <v>183</v>
      </c>
      <c r="AV588" s="59" t="s">
        <v>183</v>
      </c>
      <c r="AW588" s="59" t="s">
        <v>183</v>
      </c>
      <c r="AX588" s="59" t="s">
        <v>183</v>
      </c>
      <c r="AY588" s="59" t="s">
        <v>183</v>
      </c>
      <c r="AZ588" s="59" t="s">
        <v>1034</v>
      </c>
      <c r="BA588" s="59" t="s">
        <v>183</v>
      </c>
      <c r="BB588" s="59" t="s">
        <v>9138</v>
      </c>
      <c r="BC588" s="59" t="s">
        <v>231</v>
      </c>
      <c r="BD588" s="59" t="s">
        <v>231</v>
      </c>
      <c r="BE588" s="59" t="s">
        <v>231</v>
      </c>
      <c r="BF588" s="59" t="s">
        <v>231</v>
      </c>
      <c r="BG588" s="59" t="s">
        <v>231</v>
      </c>
      <c r="BH588" s="59" t="s">
        <v>231</v>
      </c>
      <c r="BI588" s="59" t="s">
        <v>231</v>
      </c>
      <c r="BJ588" s="59" t="s">
        <v>231</v>
      </c>
      <c r="BK588" s="59" t="s">
        <v>231</v>
      </c>
      <c r="BL588" s="59" t="s">
        <v>231</v>
      </c>
      <c r="BM588" s="59" t="s">
        <v>231</v>
      </c>
      <c r="BN588" s="63">
        <v>43405.420202395835</v>
      </c>
    </row>
    <row r="589" spans="1:66" x14ac:dyDescent="0.25">
      <c r="A589" s="59" t="s">
        <v>178</v>
      </c>
      <c r="B589" s="59" t="s">
        <v>179</v>
      </c>
      <c r="C589" s="59" t="s">
        <v>24</v>
      </c>
      <c r="D589" s="60" t="s">
        <v>19</v>
      </c>
      <c r="E589" s="60" t="s">
        <v>9139</v>
      </c>
      <c r="F589" s="60" t="s">
        <v>9004</v>
      </c>
      <c r="G589" s="59" t="s">
        <v>9140</v>
      </c>
      <c r="H589" s="59" t="s">
        <v>197</v>
      </c>
      <c r="I589" s="59" t="s">
        <v>12</v>
      </c>
      <c r="J589" s="59" t="s">
        <v>183</v>
      </c>
      <c r="K589" s="59" t="s">
        <v>9141</v>
      </c>
      <c r="L589" s="59" t="s">
        <v>183</v>
      </c>
      <c r="M589" s="59" t="s">
        <v>197</v>
      </c>
      <c r="N589" s="59" t="s">
        <v>9142</v>
      </c>
      <c r="O589" s="59" t="s">
        <v>9143</v>
      </c>
      <c r="P589" s="59" t="s">
        <v>7831</v>
      </c>
      <c r="Q589" s="59" t="s">
        <v>1868</v>
      </c>
      <c r="R589" s="59" t="s">
        <v>2095</v>
      </c>
      <c r="S589" s="59" t="s">
        <v>1869</v>
      </c>
      <c r="T589" s="59" t="s">
        <v>414</v>
      </c>
      <c r="U589" s="59" t="s">
        <v>8708</v>
      </c>
      <c r="V589" s="59" t="s">
        <v>8709</v>
      </c>
      <c r="W589" s="59" t="s">
        <v>2014</v>
      </c>
      <c r="X589" s="59" t="s">
        <v>9144</v>
      </c>
      <c r="Y589" s="59" t="s">
        <v>8711</v>
      </c>
      <c r="Z589" s="59" t="s">
        <v>8712</v>
      </c>
      <c r="AA589" s="59" t="s">
        <v>9145</v>
      </c>
      <c r="AB589" s="59" t="s">
        <v>192</v>
      </c>
      <c r="AC589" s="59" t="s">
        <v>224</v>
      </c>
      <c r="AD589" s="59" t="s">
        <v>225</v>
      </c>
      <c r="AE589" s="59" t="s">
        <v>183</v>
      </c>
      <c r="AF589" s="59" t="s">
        <v>183</v>
      </c>
      <c r="AG589" s="59" t="s">
        <v>183</v>
      </c>
      <c r="AH589" s="59" t="s">
        <v>183</v>
      </c>
      <c r="AI589" s="59" t="s">
        <v>183</v>
      </c>
      <c r="AJ589" s="59" t="s">
        <v>183</v>
      </c>
      <c r="AK589" s="59" t="s">
        <v>183</v>
      </c>
      <c r="AL589" s="59" t="s">
        <v>183</v>
      </c>
      <c r="AM589" s="59" t="s">
        <v>9146</v>
      </c>
      <c r="AN589" s="59" t="s">
        <v>183</v>
      </c>
      <c r="AO589" s="59" t="s">
        <v>228</v>
      </c>
      <c r="AP589" s="59" t="s">
        <v>229</v>
      </c>
      <c r="AQ589" s="59" t="s">
        <v>9147</v>
      </c>
      <c r="AR589" s="59" t="s">
        <v>183</v>
      </c>
      <c r="AS589" s="59" t="s">
        <v>183</v>
      </c>
      <c r="AT589" s="59" t="s">
        <v>231</v>
      </c>
      <c r="AU589" s="59" t="s">
        <v>183</v>
      </c>
      <c r="AV589" s="59" t="s">
        <v>183</v>
      </c>
      <c r="AW589" s="59" t="s">
        <v>183</v>
      </c>
      <c r="AX589" s="59" t="s">
        <v>183</v>
      </c>
      <c r="AY589" s="59" t="s">
        <v>183</v>
      </c>
      <c r="AZ589" s="59" t="s">
        <v>232</v>
      </c>
      <c r="BA589" s="59" t="s">
        <v>183</v>
      </c>
      <c r="BB589" s="59" t="s">
        <v>183</v>
      </c>
      <c r="BC589" s="59" t="s">
        <v>234</v>
      </c>
      <c r="BD589" s="59" t="s">
        <v>234</v>
      </c>
      <c r="BE589" s="59" t="s">
        <v>234</v>
      </c>
      <c r="BF589" s="59" t="s">
        <v>234</v>
      </c>
      <c r="BG589" s="59" t="s">
        <v>234</v>
      </c>
      <c r="BH589" s="59" t="s">
        <v>234</v>
      </c>
      <c r="BI589" s="59" t="s">
        <v>234</v>
      </c>
      <c r="BJ589" s="59" t="s">
        <v>234</v>
      </c>
      <c r="BK589" s="59" t="s">
        <v>234</v>
      </c>
      <c r="BL589" s="59" t="s">
        <v>234</v>
      </c>
      <c r="BM589" s="59" t="s">
        <v>234</v>
      </c>
      <c r="BN589" s="63">
        <v>43405.545151620368</v>
      </c>
    </row>
    <row r="590" spans="1:66" x14ac:dyDescent="0.25">
      <c r="A590" s="59" t="s">
        <v>178</v>
      </c>
      <c r="B590" s="59" t="s">
        <v>179</v>
      </c>
      <c r="C590" s="59" t="s">
        <v>24</v>
      </c>
      <c r="D590" s="60" t="s">
        <v>19</v>
      </c>
      <c r="E590" s="60" t="s">
        <v>9148</v>
      </c>
      <c r="F590" s="60" t="s">
        <v>9004</v>
      </c>
      <c r="G590" s="59" t="s">
        <v>9149</v>
      </c>
      <c r="H590" s="59" t="s">
        <v>2454</v>
      </c>
      <c r="I590" s="59" t="s">
        <v>13</v>
      </c>
      <c r="J590" s="59" t="s">
        <v>9150</v>
      </c>
      <c r="K590" s="59" t="s">
        <v>9151</v>
      </c>
      <c r="L590" s="59" t="s">
        <v>183</v>
      </c>
      <c r="M590" s="59" t="s">
        <v>197</v>
      </c>
      <c r="N590" s="59" t="s">
        <v>9152</v>
      </c>
      <c r="O590" s="59" t="s">
        <v>9153</v>
      </c>
      <c r="P590" s="59" t="s">
        <v>188</v>
      </c>
      <c r="Q590" s="59" t="s">
        <v>8461</v>
      </c>
      <c r="R590" s="59" t="s">
        <v>810</v>
      </c>
      <c r="S590" s="59" t="s">
        <v>183</v>
      </c>
      <c r="T590" s="59" t="s">
        <v>183</v>
      </c>
      <c r="U590" s="59" t="s">
        <v>183</v>
      </c>
      <c r="V590" s="59" t="s">
        <v>183</v>
      </c>
      <c r="W590" s="59" t="s">
        <v>183</v>
      </c>
      <c r="X590" s="59" t="s">
        <v>9154</v>
      </c>
      <c r="Y590" s="59" t="s">
        <v>183</v>
      </c>
      <c r="Z590" s="59" t="s">
        <v>183</v>
      </c>
      <c r="AA590" s="59" t="s">
        <v>183</v>
      </c>
      <c r="AB590" s="59" t="s">
        <v>192</v>
      </c>
      <c r="AD590" s="59" t="s">
        <v>183</v>
      </c>
      <c r="AE590" s="59" t="s">
        <v>183</v>
      </c>
      <c r="AF590" s="59" t="s">
        <v>183</v>
      </c>
      <c r="AG590" s="59" t="s">
        <v>9155</v>
      </c>
      <c r="AH590" s="59" t="s">
        <v>183</v>
      </c>
      <c r="AI590" s="59" t="s">
        <v>183</v>
      </c>
      <c r="AJ590" s="59" t="s">
        <v>9156</v>
      </c>
      <c r="AK590" s="59" t="s">
        <v>183</v>
      </c>
      <c r="AL590" s="59" t="s">
        <v>183</v>
      </c>
      <c r="AM590" s="59" t="s">
        <v>183</v>
      </c>
      <c r="AN590" s="59" t="s">
        <v>183</v>
      </c>
      <c r="AO590" s="59" t="s">
        <v>183</v>
      </c>
      <c r="AP590" s="59" t="s">
        <v>183</v>
      </c>
      <c r="AQ590" s="59" t="s">
        <v>183</v>
      </c>
      <c r="AR590" s="59" t="s">
        <v>183</v>
      </c>
      <c r="AS590" s="59" t="s">
        <v>183</v>
      </c>
      <c r="AT590" s="59" t="s">
        <v>183</v>
      </c>
      <c r="AU590" s="59" t="s">
        <v>183</v>
      </c>
      <c r="AV590" s="59" t="s">
        <v>183</v>
      </c>
      <c r="AW590" s="59" t="s">
        <v>183</v>
      </c>
      <c r="AX590" s="59" t="s">
        <v>183</v>
      </c>
      <c r="AY590" s="59" t="s">
        <v>183</v>
      </c>
      <c r="AZ590" s="59" t="s">
        <v>183</v>
      </c>
      <c r="BA590" s="59" t="s">
        <v>183</v>
      </c>
      <c r="BB590" s="59" t="s">
        <v>183</v>
      </c>
      <c r="BC590" s="59" t="s">
        <v>183</v>
      </c>
      <c r="BD590" s="59" t="s">
        <v>183</v>
      </c>
      <c r="BE590" s="59" t="s">
        <v>183</v>
      </c>
      <c r="BF590" s="59" t="s">
        <v>183</v>
      </c>
      <c r="BG590" s="59" t="s">
        <v>183</v>
      </c>
      <c r="BH590" s="59" t="s">
        <v>183</v>
      </c>
      <c r="BI590" s="59" t="s">
        <v>183</v>
      </c>
      <c r="BJ590" s="59" t="s">
        <v>183</v>
      </c>
      <c r="BK590" s="59" t="s">
        <v>183</v>
      </c>
      <c r="BL590" s="59" t="s">
        <v>183</v>
      </c>
      <c r="BM590" s="59" t="s">
        <v>183</v>
      </c>
      <c r="BN590" s="63">
        <v>43405.762474421295</v>
      </c>
    </row>
    <row r="591" spans="1:66" x14ac:dyDescent="0.25">
      <c r="A591" s="59" t="s">
        <v>178</v>
      </c>
      <c r="B591" s="59" t="s">
        <v>179</v>
      </c>
      <c r="C591" s="59" t="s">
        <v>24</v>
      </c>
      <c r="D591" s="60" t="s">
        <v>19</v>
      </c>
      <c r="E591" s="60" t="s">
        <v>9157</v>
      </c>
      <c r="F591" s="60" t="s">
        <v>9004</v>
      </c>
      <c r="G591" s="59" t="s">
        <v>9158</v>
      </c>
      <c r="H591" s="59" t="s">
        <v>2454</v>
      </c>
      <c r="I591" s="59" t="s">
        <v>12</v>
      </c>
      <c r="J591" s="59" t="s">
        <v>9159</v>
      </c>
      <c r="K591" s="59" t="s">
        <v>9160</v>
      </c>
      <c r="L591" s="59" t="s">
        <v>183</v>
      </c>
      <c r="M591" s="59" t="s">
        <v>3359</v>
      </c>
      <c r="N591" s="59" t="s">
        <v>9161</v>
      </c>
      <c r="O591" s="59" t="s">
        <v>9162</v>
      </c>
      <c r="P591" s="59" t="s">
        <v>188</v>
      </c>
      <c r="Q591" s="59" t="s">
        <v>9163</v>
      </c>
      <c r="R591" s="59" t="s">
        <v>1275</v>
      </c>
      <c r="S591" s="59" t="s">
        <v>9164</v>
      </c>
      <c r="T591" s="59" t="s">
        <v>560</v>
      </c>
      <c r="U591" s="59" t="s">
        <v>1732</v>
      </c>
      <c r="V591" s="59" t="s">
        <v>813</v>
      </c>
      <c r="W591" s="59" t="s">
        <v>2376</v>
      </c>
      <c r="X591" s="59" t="s">
        <v>9165</v>
      </c>
      <c r="Y591" s="59" t="s">
        <v>9166</v>
      </c>
      <c r="Z591" s="59" t="s">
        <v>9167</v>
      </c>
      <c r="AA591" s="59" t="s">
        <v>9168</v>
      </c>
      <c r="AB591" s="59" t="s">
        <v>192</v>
      </c>
      <c r="AC591" s="59" t="s">
        <v>224</v>
      </c>
      <c r="AD591" s="59" t="s">
        <v>183</v>
      </c>
      <c r="AE591" s="59" t="s">
        <v>183</v>
      </c>
      <c r="AF591" s="59" t="s">
        <v>3450</v>
      </c>
      <c r="AG591" s="59" t="s">
        <v>183</v>
      </c>
      <c r="AH591" s="59" t="s">
        <v>183</v>
      </c>
      <c r="AI591" s="59" t="s">
        <v>183</v>
      </c>
      <c r="AJ591" s="59" t="s">
        <v>2472</v>
      </c>
      <c r="AK591" s="59" t="s">
        <v>183</v>
      </c>
      <c r="AL591" s="59" t="s">
        <v>183</v>
      </c>
      <c r="AM591" s="59" t="s">
        <v>9169</v>
      </c>
      <c r="AN591" s="59" t="s">
        <v>9170</v>
      </c>
      <c r="AO591" s="59" t="s">
        <v>228</v>
      </c>
      <c r="AP591" s="59" t="s">
        <v>1032</v>
      </c>
      <c r="AQ591" s="59" t="s">
        <v>4779</v>
      </c>
      <c r="AR591" s="59" t="s">
        <v>183</v>
      </c>
      <c r="AS591" s="59" t="s">
        <v>183</v>
      </c>
      <c r="AT591" s="59" t="s">
        <v>231</v>
      </c>
      <c r="AU591" s="59" t="s">
        <v>183</v>
      </c>
      <c r="AV591" s="59" t="s">
        <v>183</v>
      </c>
      <c r="AW591" s="59" t="s">
        <v>231</v>
      </c>
      <c r="AX591" s="59" t="s">
        <v>183</v>
      </c>
      <c r="AY591" s="59" t="s">
        <v>183</v>
      </c>
      <c r="AZ591" s="59" t="s">
        <v>9040</v>
      </c>
      <c r="BA591" s="59" t="s">
        <v>8752</v>
      </c>
      <c r="BB591" s="59" t="s">
        <v>9171</v>
      </c>
      <c r="BC591" s="59" t="s">
        <v>234</v>
      </c>
      <c r="BD591" s="59" t="s">
        <v>234</v>
      </c>
      <c r="BE591" s="59" t="s">
        <v>234</v>
      </c>
      <c r="BF591" s="59" t="s">
        <v>234</v>
      </c>
      <c r="BG591" s="59" t="s">
        <v>234</v>
      </c>
      <c r="BH591" s="59" t="s">
        <v>234</v>
      </c>
      <c r="BI591" s="59" t="s">
        <v>234</v>
      </c>
      <c r="BJ591" s="59" t="s">
        <v>234</v>
      </c>
      <c r="BK591" s="59" t="s">
        <v>234</v>
      </c>
      <c r="BL591" s="59" t="s">
        <v>234</v>
      </c>
      <c r="BM591" s="59" t="s">
        <v>234</v>
      </c>
      <c r="BN591" s="63">
        <v>43405.420042129626</v>
      </c>
    </row>
    <row r="592" spans="1:66" x14ac:dyDescent="0.25">
      <c r="A592" s="59" t="s">
        <v>178</v>
      </c>
      <c r="B592" s="59" t="s">
        <v>179</v>
      </c>
      <c r="C592" s="59" t="s">
        <v>24</v>
      </c>
      <c r="D592" s="60" t="s">
        <v>19</v>
      </c>
      <c r="E592" s="60" t="s">
        <v>9172</v>
      </c>
      <c r="F592" s="60" t="s">
        <v>9004</v>
      </c>
      <c r="G592" s="59" t="s">
        <v>9173</v>
      </c>
      <c r="H592" s="59" t="s">
        <v>2454</v>
      </c>
      <c r="I592" s="59" t="s">
        <v>12</v>
      </c>
      <c r="J592" s="59" t="s">
        <v>9174</v>
      </c>
      <c r="K592" s="59" t="s">
        <v>9175</v>
      </c>
      <c r="L592" s="59" t="s">
        <v>183</v>
      </c>
      <c r="M592" s="59" t="s">
        <v>3336</v>
      </c>
      <c r="N592" s="59" t="s">
        <v>9176</v>
      </c>
      <c r="O592" s="59" t="s">
        <v>9177</v>
      </c>
      <c r="P592" s="59" t="s">
        <v>1019</v>
      </c>
      <c r="Q592" s="59" t="s">
        <v>9178</v>
      </c>
      <c r="R592" s="59" t="s">
        <v>9179</v>
      </c>
      <c r="S592" s="59" t="s">
        <v>9180</v>
      </c>
      <c r="T592" s="59" t="s">
        <v>258</v>
      </c>
      <c r="U592" s="59" t="s">
        <v>9181</v>
      </c>
      <c r="V592" s="59" t="s">
        <v>9181</v>
      </c>
      <c r="W592" s="59" t="s">
        <v>5409</v>
      </c>
      <c r="X592" s="59" t="s">
        <v>9182</v>
      </c>
      <c r="Y592" s="59" t="s">
        <v>9183</v>
      </c>
      <c r="Z592" s="59" t="s">
        <v>9184</v>
      </c>
      <c r="AA592" s="59" t="s">
        <v>9185</v>
      </c>
      <c r="AB592" s="59" t="s">
        <v>192</v>
      </c>
      <c r="AC592" s="59" t="s">
        <v>224</v>
      </c>
      <c r="AD592" s="59" t="s">
        <v>183</v>
      </c>
      <c r="AE592" s="59" t="s">
        <v>183</v>
      </c>
      <c r="AF592" s="59" t="s">
        <v>183</v>
      </c>
      <c r="AG592" s="59" t="s">
        <v>183</v>
      </c>
      <c r="AH592" s="59" t="s">
        <v>183</v>
      </c>
      <c r="AI592" s="59" t="s">
        <v>183</v>
      </c>
      <c r="AJ592" s="59" t="s">
        <v>2472</v>
      </c>
      <c r="AK592" s="59" t="s">
        <v>183</v>
      </c>
      <c r="AL592" s="59" t="s">
        <v>183</v>
      </c>
      <c r="AM592" s="59" t="s">
        <v>9186</v>
      </c>
      <c r="AN592" s="59" t="s">
        <v>9187</v>
      </c>
      <c r="AO592" s="59" t="s">
        <v>228</v>
      </c>
      <c r="AP592" s="59" t="s">
        <v>1032</v>
      </c>
      <c r="AQ592" s="59" t="s">
        <v>9188</v>
      </c>
      <c r="AR592" s="59" t="s">
        <v>231</v>
      </c>
      <c r="AS592" s="59" t="s">
        <v>183</v>
      </c>
      <c r="AT592" s="59" t="s">
        <v>231</v>
      </c>
      <c r="AU592" s="59" t="s">
        <v>183</v>
      </c>
      <c r="AV592" s="59" t="s">
        <v>183</v>
      </c>
      <c r="AW592" s="59" t="s">
        <v>231</v>
      </c>
      <c r="AX592" s="59" t="s">
        <v>183</v>
      </c>
      <c r="AY592" s="59" t="s">
        <v>183</v>
      </c>
      <c r="AZ592" s="59" t="s">
        <v>2067</v>
      </c>
      <c r="BA592" s="59" t="s">
        <v>3352</v>
      </c>
      <c r="BB592" s="59" t="s">
        <v>9189</v>
      </c>
      <c r="BC592" s="59" t="s">
        <v>231</v>
      </c>
      <c r="BD592" s="59" t="s">
        <v>231</v>
      </c>
      <c r="BE592" s="59" t="s">
        <v>231</v>
      </c>
      <c r="BF592" s="59" t="s">
        <v>231</v>
      </c>
      <c r="BG592" s="59" t="s">
        <v>231</v>
      </c>
      <c r="BH592" s="59" t="s">
        <v>231</v>
      </c>
      <c r="BI592" s="59" t="s">
        <v>231</v>
      </c>
      <c r="BJ592" s="59" t="s">
        <v>231</v>
      </c>
      <c r="BK592" s="59" t="s">
        <v>231</v>
      </c>
      <c r="BL592" s="59" t="s">
        <v>231</v>
      </c>
      <c r="BM592" s="59" t="s">
        <v>231</v>
      </c>
      <c r="BN592" s="63">
        <v>43405.420124340279</v>
      </c>
    </row>
    <row r="593" spans="1:66" x14ac:dyDescent="0.25">
      <c r="A593" s="59" t="s">
        <v>178</v>
      </c>
      <c r="B593" s="59" t="s">
        <v>179</v>
      </c>
      <c r="C593" s="59" t="s">
        <v>24</v>
      </c>
      <c r="D593" s="60" t="s">
        <v>19</v>
      </c>
      <c r="E593" s="60" t="s">
        <v>9190</v>
      </c>
      <c r="F593" s="60" t="s">
        <v>9004</v>
      </c>
      <c r="G593" s="59" t="s">
        <v>9191</v>
      </c>
      <c r="H593" s="59" t="s">
        <v>2454</v>
      </c>
      <c r="I593" s="59" t="s">
        <v>12</v>
      </c>
      <c r="J593" s="59" t="s">
        <v>9192</v>
      </c>
      <c r="K593" s="59" t="s">
        <v>9193</v>
      </c>
      <c r="L593" s="59" t="s">
        <v>183</v>
      </c>
      <c r="M593" s="59" t="s">
        <v>3359</v>
      </c>
      <c r="N593" s="59" t="s">
        <v>9194</v>
      </c>
      <c r="O593" s="59" t="s">
        <v>9195</v>
      </c>
      <c r="P593" s="59" t="s">
        <v>188</v>
      </c>
      <c r="Q593" s="59" t="s">
        <v>9196</v>
      </c>
      <c r="R593" s="59" t="s">
        <v>2199</v>
      </c>
      <c r="S593" s="59" t="s">
        <v>9197</v>
      </c>
      <c r="T593" s="59" t="s">
        <v>560</v>
      </c>
      <c r="U593" s="59" t="s">
        <v>4730</v>
      </c>
      <c r="V593" s="59" t="s">
        <v>8049</v>
      </c>
      <c r="W593" s="59" t="s">
        <v>1113</v>
      </c>
      <c r="X593" s="59" t="s">
        <v>9198</v>
      </c>
      <c r="Y593" s="59" t="s">
        <v>318</v>
      </c>
      <c r="Z593" s="59" t="s">
        <v>9199</v>
      </c>
      <c r="AA593" s="59" t="s">
        <v>9200</v>
      </c>
      <c r="AB593" s="59" t="s">
        <v>192</v>
      </c>
      <c r="AC593" s="59" t="s">
        <v>224</v>
      </c>
      <c r="AD593" s="59" t="s">
        <v>183</v>
      </c>
      <c r="AE593" s="59" t="s">
        <v>183</v>
      </c>
      <c r="AF593" s="59" t="s">
        <v>3404</v>
      </c>
      <c r="AG593" s="59" t="s">
        <v>183</v>
      </c>
      <c r="AH593" s="59" t="s">
        <v>183</v>
      </c>
      <c r="AI593" s="59" t="s">
        <v>183</v>
      </c>
      <c r="AJ593" s="59" t="s">
        <v>2472</v>
      </c>
      <c r="AK593" s="59" t="s">
        <v>183</v>
      </c>
      <c r="AL593" s="59" t="s">
        <v>183</v>
      </c>
      <c r="AM593" s="59" t="s">
        <v>9201</v>
      </c>
      <c r="AN593" s="59" t="s">
        <v>183</v>
      </c>
      <c r="AO593" s="59" t="s">
        <v>228</v>
      </c>
      <c r="AP593" s="59" t="s">
        <v>1032</v>
      </c>
      <c r="AQ593" s="59" t="s">
        <v>9202</v>
      </c>
      <c r="AR593" s="59" t="s">
        <v>231</v>
      </c>
      <c r="AS593" s="59" t="s">
        <v>183</v>
      </c>
      <c r="AT593" s="59" t="s">
        <v>231</v>
      </c>
      <c r="AU593" s="59" t="s">
        <v>183</v>
      </c>
      <c r="AV593" s="59" t="s">
        <v>183</v>
      </c>
      <c r="AW593" s="59" t="s">
        <v>231</v>
      </c>
      <c r="AX593" s="59" t="s">
        <v>183</v>
      </c>
      <c r="AY593" s="59" t="s">
        <v>183</v>
      </c>
      <c r="AZ593" s="59" t="s">
        <v>2365</v>
      </c>
      <c r="BA593" s="59" t="s">
        <v>9203</v>
      </c>
      <c r="BB593" s="59" t="s">
        <v>9204</v>
      </c>
      <c r="BC593" s="59" t="s">
        <v>231</v>
      </c>
      <c r="BD593" s="59" t="s">
        <v>231</v>
      </c>
      <c r="BE593" s="59" t="s">
        <v>231</v>
      </c>
      <c r="BF593" s="59" t="s">
        <v>231</v>
      </c>
      <c r="BG593" s="59" t="s">
        <v>234</v>
      </c>
      <c r="BH593" s="59" t="s">
        <v>234</v>
      </c>
      <c r="BI593" s="59" t="s">
        <v>234</v>
      </c>
      <c r="BJ593" s="59" t="s">
        <v>234</v>
      </c>
      <c r="BK593" s="59" t="s">
        <v>234</v>
      </c>
      <c r="BL593" s="59" t="s">
        <v>234</v>
      </c>
      <c r="BM593" s="59" t="s">
        <v>234</v>
      </c>
      <c r="BN593" s="63">
        <v>43405.420028043976</v>
      </c>
    </row>
    <row r="594" spans="1:66" x14ac:dyDescent="0.25">
      <c r="A594" s="59" t="s">
        <v>178</v>
      </c>
      <c r="B594" s="59" t="s">
        <v>179</v>
      </c>
      <c r="C594" s="59" t="s">
        <v>24</v>
      </c>
      <c r="D594" s="60" t="s">
        <v>19</v>
      </c>
      <c r="E594" s="60" t="s">
        <v>9205</v>
      </c>
      <c r="F594" s="60" t="s">
        <v>9004</v>
      </c>
      <c r="G594" s="59" t="s">
        <v>9206</v>
      </c>
      <c r="H594" s="59" t="s">
        <v>251</v>
      </c>
      <c r="I594" s="59" t="s">
        <v>12</v>
      </c>
      <c r="J594" s="59" t="s">
        <v>183</v>
      </c>
      <c r="K594" s="59" t="s">
        <v>9207</v>
      </c>
      <c r="L594" s="59" t="s">
        <v>183</v>
      </c>
      <c r="M594" s="59" t="s">
        <v>197</v>
      </c>
      <c r="N594" s="59" t="s">
        <v>9208</v>
      </c>
      <c r="O594" s="59" t="s">
        <v>9209</v>
      </c>
      <c r="P594" s="59" t="s">
        <v>218</v>
      </c>
      <c r="Q594" s="59" t="s">
        <v>251</v>
      </c>
      <c r="R594" s="59" t="s">
        <v>9210</v>
      </c>
      <c r="S594" s="59" t="s">
        <v>257</v>
      </c>
      <c r="T594" s="59" t="s">
        <v>258</v>
      </c>
      <c r="U594" s="59" t="s">
        <v>1732</v>
      </c>
      <c r="V594" s="59" t="s">
        <v>4731</v>
      </c>
      <c r="W594" s="59" t="s">
        <v>9211</v>
      </c>
      <c r="X594" s="59" t="s">
        <v>9212</v>
      </c>
      <c r="Y594" s="59" t="s">
        <v>400</v>
      </c>
      <c r="Z594" s="59" t="s">
        <v>241</v>
      </c>
      <c r="AA594" s="59" t="s">
        <v>9213</v>
      </c>
      <c r="AB594" s="59" t="s">
        <v>192</v>
      </c>
      <c r="AC594" s="59" t="s">
        <v>224</v>
      </c>
      <c r="AD594" s="59" t="s">
        <v>183</v>
      </c>
      <c r="AE594" s="59" t="s">
        <v>183</v>
      </c>
      <c r="AF594" s="59" t="s">
        <v>9214</v>
      </c>
      <c r="AG594" s="59" t="s">
        <v>183</v>
      </c>
      <c r="AH594" s="59" t="s">
        <v>183</v>
      </c>
      <c r="AI594" s="59" t="s">
        <v>183</v>
      </c>
      <c r="AJ594" s="59" t="s">
        <v>265</v>
      </c>
      <c r="AK594" s="59" t="s">
        <v>183</v>
      </c>
      <c r="AL594" s="59" t="s">
        <v>183</v>
      </c>
      <c r="AM594" s="59" t="s">
        <v>9215</v>
      </c>
      <c r="AN594" s="59" t="s">
        <v>183</v>
      </c>
      <c r="AO594" s="59" t="s">
        <v>228</v>
      </c>
      <c r="AP594" s="59" t="s">
        <v>299</v>
      </c>
      <c r="AQ594" s="59" t="s">
        <v>4770</v>
      </c>
      <c r="AR594" s="59" t="s">
        <v>183</v>
      </c>
      <c r="AS594" s="59" t="s">
        <v>183</v>
      </c>
      <c r="AT594" s="59" t="s">
        <v>231</v>
      </c>
      <c r="AU594" s="59" t="s">
        <v>183</v>
      </c>
      <c r="AV594" s="59" t="s">
        <v>183</v>
      </c>
      <c r="AW594" s="59" t="s">
        <v>183</v>
      </c>
      <c r="AX594" s="59" t="s">
        <v>183</v>
      </c>
      <c r="AY594" s="59" t="s">
        <v>183</v>
      </c>
      <c r="AZ594" s="59" t="s">
        <v>9216</v>
      </c>
      <c r="BA594" s="59" t="s">
        <v>9217</v>
      </c>
      <c r="BB594" s="59" t="s">
        <v>9218</v>
      </c>
      <c r="BC594" s="59" t="s">
        <v>234</v>
      </c>
      <c r="BD594" s="59" t="s">
        <v>234</v>
      </c>
      <c r="BE594" s="59" t="s">
        <v>234</v>
      </c>
      <c r="BF594" s="59" t="s">
        <v>234</v>
      </c>
      <c r="BG594" s="59" t="s">
        <v>234</v>
      </c>
      <c r="BH594" s="59" t="s">
        <v>234</v>
      </c>
      <c r="BI594" s="59" t="s">
        <v>234</v>
      </c>
      <c r="BJ594" s="59" t="s">
        <v>234</v>
      </c>
      <c r="BK594" s="59" t="s">
        <v>234</v>
      </c>
      <c r="BL594" s="59" t="s">
        <v>234</v>
      </c>
      <c r="BM594" s="59" t="s">
        <v>234</v>
      </c>
      <c r="BN594" s="63">
        <v>43405.545242789347</v>
      </c>
    </row>
    <row r="595" spans="1:66" x14ac:dyDescent="0.25">
      <c r="A595" s="59" t="s">
        <v>178</v>
      </c>
      <c r="B595" s="59" t="s">
        <v>179</v>
      </c>
      <c r="C595" s="59" t="s">
        <v>24</v>
      </c>
      <c r="D595" s="60" t="s">
        <v>19</v>
      </c>
      <c r="E595" s="60" t="s">
        <v>9219</v>
      </c>
      <c r="F595" s="60" t="s">
        <v>9004</v>
      </c>
      <c r="G595" s="59" t="s">
        <v>9220</v>
      </c>
      <c r="H595" s="59" t="s">
        <v>2454</v>
      </c>
      <c r="I595" s="59" t="s">
        <v>12</v>
      </c>
      <c r="J595" s="59" t="s">
        <v>9221</v>
      </c>
      <c r="K595" s="59" t="s">
        <v>9222</v>
      </c>
      <c r="L595" s="59" t="s">
        <v>183</v>
      </c>
      <c r="M595" s="59" t="s">
        <v>3359</v>
      </c>
      <c r="N595" s="59" t="s">
        <v>9223</v>
      </c>
      <c r="O595" s="59" t="s">
        <v>9224</v>
      </c>
      <c r="P595" s="59" t="s">
        <v>188</v>
      </c>
      <c r="Q595" s="59" t="s">
        <v>9225</v>
      </c>
      <c r="R595" s="59" t="s">
        <v>9226</v>
      </c>
      <c r="S595" s="59" t="s">
        <v>9227</v>
      </c>
      <c r="T595" s="59" t="s">
        <v>560</v>
      </c>
      <c r="U595" s="59" t="s">
        <v>4730</v>
      </c>
      <c r="V595" s="59" t="s">
        <v>9228</v>
      </c>
      <c r="W595" s="59" t="s">
        <v>2376</v>
      </c>
      <c r="X595" s="59" t="s">
        <v>9229</v>
      </c>
      <c r="Y595" s="59" t="s">
        <v>9230</v>
      </c>
      <c r="Z595" s="59" t="s">
        <v>9231</v>
      </c>
      <c r="AA595" s="59" t="s">
        <v>9232</v>
      </c>
      <c r="AB595" s="59" t="s">
        <v>192</v>
      </c>
      <c r="AC595" s="59" t="s">
        <v>224</v>
      </c>
      <c r="AD595" s="59" t="s">
        <v>225</v>
      </c>
      <c r="AE595" s="59" t="s">
        <v>183</v>
      </c>
      <c r="AF595" s="59" t="s">
        <v>183</v>
      </c>
      <c r="AG595" s="59" t="s">
        <v>183</v>
      </c>
      <c r="AH595" s="59" t="s">
        <v>183</v>
      </c>
      <c r="AI595" s="59" t="s">
        <v>183</v>
      </c>
      <c r="AJ595" s="59" t="s">
        <v>2472</v>
      </c>
      <c r="AK595" s="59" t="s">
        <v>183</v>
      </c>
      <c r="AL595" s="59" t="s">
        <v>183</v>
      </c>
      <c r="AM595" s="59" t="s">
        <v>9233</v>
      </c>
      <c r="AN595" s="59" t="s">
        <v>183</v>
      </c>
      <c r="AO595" s="59" t="s">
        <v>228</v>
      </c>
      <c r="AP595" s="59" t="s">
        <v>1032</v>
      </c>
      <c r="AQ595" s="59" t="s">
        <v>9234</v>
      </c>
      <c r="AR595" s="59" t="s">
        <v>183</v>
      </c>
      <c r="AS595" s="59" t="s">
        <v>183</v>
      </c>
      <c r="AT595" s="59" t="s">
        <v>231</v>
      </c>
      <c r="AU595" s="59" t="s">
        <v>183</v>
      </c>
      <c r="AV595" s="59" t="s">
        <v>183</v>
      </c>
      <c r="AW595" s="59" t="s">
        <v>231</v>
      </c>
      <c r="AX595" s="59" t="s">
        <v>183</v>
      </c>
      <c r="AY595" s="59" t="s">
        <v>183</v>
      </c>
      <c r="AZ595" s="59" t="s">
        <v>4405</v>
      </c>
      <c r="BA595" s="59" t="s">
        <v>8861</v>
      </c>
      <c r="BB595" s="59" t="s">
        <v>9235</v>
      </c>
      <c r="BC595" s="59" t="s">
        <v>234</v>
      </c>
      <c r="BD595" s="59" t="s">
        <v>234</v>
      </c>
      <c r="BE595" s="59" t="s">
        <v>234</v>
      </c>
      <c r="BF595" s="59" t="s">
        <v>234</v>
      </c>
      <c r="BG595" s="59" t="s">
        <v>234</v>
      </c>
      <c r="BH595" s="59" t="s">
        <v>234</v>
      </c>
      <c r="BI595" s="59" t="s">
        <v>234</v>
      </c>
      <c r="BJ595" s="59" t="s">
        <v>234</v>
      </c>
      <c r="BK595" s="59" t="s">
        <v>234</v>
      </c>
      <c r="BL595" s="59" t="s">
        <v>234</v>
      </c>
      <c r="BM595" s="59" t="s">
        <v>234</v>
      </c>
      <c r="BN595" s="63">
        <v>43405.420006828703</v>
      </c>
    </row>
    <row r="596" spans="1:66" x14ac:dyDescent="0.25">
      <c r="A596" s="59" t="s">
        <v>178</v>
      </c>
      <c r="B596" s="59" t="s">
        <v>179</v>
      </c>
      <c r="C596" s="59" t="s">
        <v>24</v>
      </c>
      <c r="D596" s="60" t="s">
        <v>19</v>
      </c>
      <c r="E596" s="60" t="s">
        <v>9236</v>
      </c>
      <c r="F596" s="60" t="s">
        <v>9004</v>
      </c>
      <c r="G596" s="59" t="s">
        <v>9237</v>
      </c>
      <c r="H596" s="59" t="s">
        <v>2454</v>
      </c>
      <c r="I596" s="59" t="s">
        <v>12</v>
      </c>
      <c r="J596" s="59" t="s">
        <v>9238</v>
      </c>
      <c r="K596" s="59" t="s">
        <v>9239</v>
      </c>
      <c r="L596" s="59" t="s">
        <v>183</v>
      </c>
      <c r="M596" s="59" t="s">
        <v>197</v>
      </c>
      <c r="N596" s="59" t="s">
        <v>9240</v>
      </c>
      <c r="O596" s="59" t="s">
        <v>9241</v>
      </c>
      <c r="P596" s="59" t="s">
        <v>9242</v>
      </c>
      <c r="Q596" s="59" t="s">
        <v>8991</v>
      </c>
      <c r="R596" s="59" t="s">
        <v>9243</v>
      </c>
      <c r="S596" s="59" t="s">
        <v>8992</v>
      </c>
      <c r="T596" s="59" t="s">
        <v>560</v>
      </c>
      <c r="U596" s="59" t="s">
        <v>4730</v>
      </c>
      <c r="V596" s="59" t="s">
        <v>183</v>
      </c>
      <c r="W596" s="59" t="s">
        <v>7267</v>
      </c>
      <c r="X596" s="59" t="s">
        <v>9244</v>
      </c>
      <c r="Y596" s="59" t="s">
        <v>222</v>
      </c>
      <c r="Z596" s="59" t="s">
        <v>8994</v>
      </c>
      <c r="AA596" s="59" t="s">
        <v>8995</v>
      </c>
      <c r="AB596" s="59" t="s">
        <v>192</v>
      </c>
      <c r="AC596" s="59" t="s">
        <v>224</v>
      </c>
      <c r="AD596" s="59" t="s">
        <v>183</v>
      </c>
      <c r="AE596" s="59" t="s">
        <v>183</v>
      </c>
      <c r="AF596" s="59" t="s">
        <v>3450</v>
      </c>
      <c r="AG596" s="59" t="s">
        <v>9245</v>
      </c>
      <c r="AH596" s="59" t="s">
        <v>183</v>
      </c>
      <c r="AI596" s="59" t="s">
        <v>183</v>
      </c>
      <c r="AJ596" s="59" t="s">
        <v>2472</v>
      </c>
      <c r="AK596" s="59" t="s">
        <v>183</v>
      </c>
      <c r="AL596" s="59" t="s">
        <v>183</v>
      </c>
      <c r="AM596" s="59" t="s">
        <v>9246</v>
      </c>
      <c r="AN596" s="59" t="s">
        <v>9247</v>
      </c>
      <c r="AO596" s="59" t="s">
        <v>228</v>
      </c>
      <c r="AP596" s="59" t="s">
        <v>1032</v>
      </c>
      <c r="AQ596" s="59" t="s">
        <v>9248</v>
      </c>
      <c r="AR596" s="59" t="s">
        <v>183</v>
      </c>
      <c r="AS596" s="59" t="s">
        <v>183</v>
      </c>
      <c r="AT596" s="59" t="s">
        <v>231</v>
      </c>
      <c r="AU596" s="59" t="s">
        <v>183</v>
      </c>
      <c r="AV596" s="59" t="s">
        <v>183</v>
      </c>
      <c r="AW596" s="59" t="s">
        <v>231</v>
      </c>
      <c r="AX596" s="59" t="s">
        <v>183</v>
      </c>
      <c r="AY596" s="59" t="s">
        <v>183</v>
      </c>
      <c r="AZ596" s="59" t="s">
        <v>9000</v>
      </c>
      <c r="BA596" s="59" t="s">
        <v>9001</v>
      </c>
      <c r="BB596" s="59" t="s">
        <v>9249</v>
      </c>
      <c r="BC596" s="59" t="s">
        <v>234</v>
      </c>
      <c r="BD596" s="59" t="s">
        <v>234</v>
      </c>
      <c r="BE596" s="59" t="s">
        <v>234</v>
      </c>
      <c r="BF596" s="59" t="s">
        <v>234</v>
      </c>
      <c r="BG596" s="59" t="s">
        <v>234</v>
      </c>
      <c r="BH596" s="59" t="s">
        <v>234</v>
      </c>
      <c r="BI596" s="59" t="s">
        <v>234</v>
      </c>
      <c r="BJ596" s="59" t="s">
        <v>234</v>
      </c>
      <c r="BK596" s="59" t="s">
        <v>234</v>
      </c>
      <c r="BL596" s="59" t="s">
        <v>234</v>
      </c>
      <c r="BM596" s="59" t="s">
        <v>234</v>
      </c>
      <c r="BN596" s="63">
        <v>43405.420228159717</v>
      </c>
    </row>
    <row r="597" spans="1:66" x14ac:dyDescent="0.25">
      <c r="A597" s="59" t="s">
        <v>178</v>
      </c>
      <c r="B597" s="59" t="s">
        <v>179</v>
      </c>
      <c r="C597" s="59" t="s">
        <v>24</v>
      </c>
      <c r="D597" s="60" t="s">
        <v>19</v>
      </c>
      <c r="E597" s="60" t="s">
        <v>9250</v>
      </c>
      <c r="F597" s="60" t="s">
        <v>9004</v>
      </c>
      <c r="G597" s="59" t="s">
        <v>9251</v>
      </c>
      <c r="H597" s="59" t="s">
        <v>197</v>
      </c>
      <c r="I597" s="59" t="s">
        <v>12</v>
      </c>
      <c r="J597" s="59" t="s">
        <v>183</v>
      </c>
      <c r="K597" s="59" t="s">
        <v>9252</v>
      </c>
      <c r="L597" s="59" t="s">
        <v>183</v>
      </c>
      <c r="M597" s="59" t="s">
        <v>197</v>
      </c>
      <c r="N597" s="59" t="s">
        <v>9253</v>
      </c>
      <c r="O597" s="59" t="s">
        <v>9254</v>
      </c>
      <c r="P597" s="59" t="s">
        <v>2053</v>
      </c>
      <c r="Q597" s="59" t="s">
        <v>9255</v>
      </c>
      <c r="R597" s="59" t="s">
        <v>371</v>
      </c>
      <c r="S597" s="59" t="s">
        <v>9256</v>
      </c>
      <c r="T597" s="59" t="s">
        <v>313</v>
      </c>
      <c r="U597" s="59" t="s">
        <v>794</v>
      </c>
      <c r="V597" s="59" t="s">
        <v>9257</v>
      </c>
      <c r="W597" s="59" t="s">
        <v>21</v>
      </c>
      <c r="X597" s="59" t="s">
        <v>9258</v>
      </c>
      <c r="Y597" s="59" t="s">
        <v>9259</v>
      </c>
      <c r="Z597" s="59" t="s">
        <v>9260</v>
      </c>
      <c r="AA597" s="59" t="s">
        <v>9261</v>
      </c>
      <c r="AB597" s="59" t="s">
        <v>3421</v>
      </c>
      <c r="AC597" s="59" t="s">
        <v>244</v>
      </c>
      <c r="AD597" s="59" t="s">
        <v>183</v>
      </c>
      <c r="AE597" s="59" t="s">
        <v>8782</v>
      </c>
      <c r="AF597" s="59" t="s">
        <v>9262</v>
      </c>
      <c r="AG597" s="59" t="s">
        <v>183</v>
      </c>
      <c r="AH597" s="59" t="s">
        <v>183</v>
      </c>
      <c r="AI597" s="59" t="s">
        <v>183</v>
      </c>
      <c r="AJ597" s="59" t="s">
        <v>183</v>
      </c>
      <c r="AK597" s="59" t="s">
        <v>183</v>
      </c>
      <c r="AL597" s="59" t="s">
        <v>183</v>
      </c>
      <c r="AM597" s="59" t="s">
        <v>9263</v>
      </c>
      <c r="AN597" s="59" t="s">
        <v>183</v>
      </c>
      <c r="AO597" s="59" t="s">
        <v>228</v>
      </c>
      <c r="AP597" s="59" t="s">
        <v>267</v>
      </c>
      <c r="AQ597" s="59" t="s">
        <v>9264</v>
      </c>
      <c r="AR597" s="59" t="s">
        <v>231</v>
      </c>
      <c r="AS597" s="59" t="s">
        <v>9265</v>
      </c>
      <c r="AT597" s="59" t="s">
        <v>231</v>
      </c>
      <c r="AU597" s="59" t="s">
        <v>183</v>
      </c>
      <c r="AV597" s="59" t="s">
        <v>183</v>
      </c>
      <c r="AW597" s="59" t="s">
        <v>183</v>
      </c>
      <c r="AX597" s="59" t="s">
        <v>183</v>
      </c>
      <c r="AY597" s="59" t="s">
        <v>183</v>
      </c>
      <c r="AZ597" s="59" t="s">
        <v>9266</v>
      </c>
      <c r="BA597" s="59" t="s">
        <v>9267</v>
      </c>
      <c r="BB597" s="59" t="s">
        <v>5190</v>
      </c>
      <c r="BC597" s="59" t="s">
        <v>231</v>
      </c>
      <c r="BD597" s="59" t="s">
        <v>231</v>
      </c>
      <c r="BE597" s="59" t="s">
        <v>231</v>
      </c>
      <c r="BF597" s="59" t="s">
        <v>231</v>
      </c>
      <c r="BG597" s="59" t="s">
        <v>231</v>
      </c>
      <c r="BH597" s="59" t="s">
        <v>231</v>
      </c>
      <c r="BI597" s="59" t="s">
        <v>231</v>
      </c>
      <c r="BJ597" s="59" t="s">
        <v>231</v>
      </c>
      <c r="BK597" s="59" t="s">
        <v>231</v>
      </c>
      <c r="BL597" s="59" t="s">
        <v>231</v>
      </c>
      <c r="BM597" s="59" t="s">
        <v>231</v>
      </c>
      <c r="BN597" s="63">
        <v>43405.548034803236</v>
      </c>
    </row>
    <row r="598" spans="1:66" x14ac:dyDescent="0.25">
      <c r="A598" s="59" t="s">
        <v>178</v>
      </c>
      <c r="B598" s="59" t="s">
        <v>179</v>
      </c>
      <c r="C598" s="59" t="s">
        <v>24</v>
      </c>
      <c r="D598" s="60" t="s">
        <v>19</v>
      </c>
      <c r="E598" s="60" t="s">
        <v>9268</v>
      </c>
      <c r="F598" s="60" t="s">
        <v>9004</v>
      </c>
      <c r="G598" s="59" t="s">
        <v>9269</v>
      </c>
      <c r="H598" s="59" t="s">
        <v>197</v>
      </c>
      <c r="I598" s="59" t="s">
        <v>12</v>
      </c>
      <c r="J598" s="59" t="s">
        <v>183</v>
      </c>
      <c r="K598" s="59" t="s">
        <v>9270</v>
      </c>
      <c r="L598" s="59" t="s">
        <v>183</v>
      </c>
      <c r="M598" s="59" t="s">
        <v>197</v>
      </c>
      <c r="N598" s="59" t="s">
        <v>183</v>
      </c>
      <c r="O598" s="59" t="s">
        <v>9271</v>
      </c>
      <c r="P598" s="59" t="s">
        <v>9272</v>
      </c>
      <c r="Q598" s="59" t="s">
        <v>9273</v>
      </c>
      <c r="R598" s="59" t="s">
        <v>8110</v>
      </c>
      <c r="S598" s="59" t="s">
        <v>183</v>
      </c>
      <c r="T598" s="59" t="s">
        <v>492</v>
      </c>
      <c r="U598" s="59" t="s">
        <v>183</v>
      </c>
      <c r="V598" s="59" t="s">
        <v>9274</v>
      </c>
      <c r="W598" s="59" t="s">
        <v>183</v>
      </c>
      <c r="X598" s="59" t="s">
        <v>9275</v>
      </c>
      <c r="Y598" s="59" t="s">
        <v>9276</v>
      </c>
      <c r="Z598" s="59" t="s">
        <v>9277</v>
      </c>
      <c r="AA598" s="59" t="s">
        <v>9278</v>
      </c>
      <c r="AB598" s="59" t="s">
        <v>3421</v>
      </c>
      <c r="AC598" s="59" t="s">
        <v>244</v>
      </c>
      <c r="AD598" s="59" t="s">
        <v>183</v>
      </c>
      <c r="AE598" s="59" t="s">
        <v>9279</v>
      </c>
      <c r="AF598" s="59" t="s">
        <v>9280</v>
      </c>
      <c r="AG598" s="59" t="s">
        <v>183</v>
      </c>
      <c r="AH598" s="59" t="s">
        <v>183</v>
      </c>
      <c r="AI598" s="59" t="s">
        <v>183</v>
      </c>
      <c r="AJ598" s="59" t="s">
        <v>183</v>
      </c>
      <c r="AK598" s="59" t="s">
        <v>183</v>
      </c>
      <c r="AL598" s="59" t="s">
        <v>183</v>
      </c>
      <c r="AM598" s="59" t="s">
        <v>9281</v>
      </c>
      <c r="AN598" s="59" t="s">
        <v>183</v>
      </c>
      <c r="AO598" s="59" t="s">
        <v>228</v>
      </c>
      <c r="AP598" s="59" t="s">
        <v>267</v>
      </c>
      <c r="AQ598" s="59" t="s">
        <v>9282</v>
      </c>
      <c r="AR598" s="59" t="s">
        <v>231</v>
      </c>
      <c r="AS598" s="59" t="s">
        <v>9283</v>
      </c>
      <c r="AT598" s="59" t="s">
        <v>231</v>
      </c>
      <c r="AU598" s="59" t="s">
        <v>183</v>
      </c>
      <c r="AV598" s="59" t="s">
        <v>183</v>
      </c>
      <c r="AW598" s="59" t="s">
        <v>183</v>
      </c>
      <c r="AX598" s="59" t="s">
        <v>183</v>
      </c>
      <c r="AY598" s="59" t="s">
        <v>183</v>
      </c>
      <c r="AZ598" s="59" t="s">
        <v>9284</v>
      </c>
      <c r="BA598" s="59" t="s">
        <v>9285</v>
      </c>
      <c r="BB598" s="59" t="s">
        <v>9286</v>
      </c>
      <c r="BC598" s="59" t="s">
        <v>231</v>
      </c>
      <c r="BD598" s="59" t="s">
        <v>231</v>
      </c>
      <c r="BE598" s="59" t="s">
        <v>231</v>
      </c>
      <c r="BF598" s="59" t="s">
        <v>231</v>
      </c>
      <c r="BG598" s="59" t="s">
        <v>231</v>
      </c>
      <c r="BH598" s="59" t="s">
        <v>231</v>
      </c>
      <c r="BI598" s="59" t="s">
        <v>231</v>
      </c>
      <c r="BJ598" s="59" t="s">
        <v>231</v>
      </c>
      <c r="BK598" s="59" t="s">
        <v>231</v>
      </c>
      <c r="BL598" s="59" t="s">
        <v>231</v>
      </c>
      <c r="BM598" s="59" t="s">
        <v>231</v>
      </c>
      <c r="BN598" s="63">
        <v>43405.545135069442</v>
      </c>
    </row>
    <row r="599" spans="1:66" x14ac:dyDescent="0.25">
      <c r="A599" s="59" t="s">
        <v>178</v>
      </c>
      <c r="B599" s="59" t="s">
        <v>179</v>
      </c>
      <c r="C599" s="59" t="s">
        <v>24</v>
      </c>
      <c r="D599" s="60" t="s">
        <v>19</v>
      </c>
      <c r="E599" s="60" t="s">
        <v>9287</v>
      </c>
      <c r="F599" s="60" t="s">
        <v>9004</v>
      </c>
      <c r="G599" s="59" t="s">
        <v>9288</v>
      </c>
      <c r="H599" s="59" t="s">
        <v>2454</v>
      </c>
      <c r="I599" s="59" t="s">
        <v>12</v>
      </c>
      <c r="J599" s="59" t="s">
        <v>9289</v>
      </c>
      <c r="K599" s="59" t="s">
        <v>9290</v>
      </c>
      <c r="L599" s="59" t="s">
        <v>183</v>
      </c>
      <c r="M599" s="59" t="s">
        <v>3359</v>
      </c>
      <c r="N599" s="59" t="s">
        <v>9291</v>
      </c>
      <c r="O599" s="59" t="s">
        <v>9292</v>
      </c>
      <c r="P599" s="59" t="s">
        <v>218</v>
      </c>
      <c r="Q599" s="59" t="s">
        <v>5521</v>
      </c>
      <c r="R599" s="59" t="s">
        <v>5537</v>
      </c>
      <c r="S599" s="59" t="s">
        <v>5521</v>
      </c>
      <c r="T599" s="59" t="s">
        <v>560</v>
      </c>
      <c r="U599" s="59" t="s">
        <v>4730</v>
      </c>
      <c r="V599" s="59" t="s">
        <v>3504</v>
      </c>
      <c r="W599" s="59" t="s">
        <v>2376</v>
      </c>
      <c r="X599" s="59" t="s">
        <v>9293</v>
      </c>
      <c r="Y599" s="59" t="s">
        <v>222</v>
      </c>
      <c r="Z599" s="59" t="s">
        <v>9294</v>
      </c>
      <c r="AA599" s="59" t="s">
        <v>9295</v>
      </c>
      <c r="AB599" s="59" t="s">
        <v>192</v>
      </c>
      <c r="AC599" s="59" t="s">
        <v>224</v>
      </c>
      <c r="AD599" s="59" t="s">
        <v>183</v>
      </c>
      <c r="AE599" s="59" t="s">
        <v>183</v>
      </c>
      <c r="AF599" s="59" t="s">
        <v>3450</v>
      </c>
      <c r="AG599" s="59" t="s">
        <v>183</v>
      </c>
      <c r="AH599" s="59" t="s">
        <v>183</v>
      </c>
      <c r="AI599" s="59" t="s">
        <v>183</v>
      </c>
      <c r="AJ599" s="59" t="s">
        <v>2472</v>
      </c>
      <c r="AK599" s="59" t="s">
        <v>183</v>
      </c>
      <c r="AL599" s="59" t="s">
        <v>183</v>
      </c>
      <c r="AM599" s="59" t="s">
        <v>9296</v>
      </c>
      <c r="AN599" s="59" t="s">
        <v>9297</v>
      </c>
      <c r="AO599" s="59" t="s">
        <v>228</v>
      </c>
      <c r="AP599" s="59" t="s">
        <v>1032</v>
      </c>
      <c r="AQ599" s="59" t="s">
        <v>9298</v>
      </c>
      <c r="AR599" s="59" t="s">
        <v>183</v>
      </c>
      <c r="AS599" s="59" t="s">
        <v>183</v>
      </c>
      <c r="AT599" s="59" t="s">
        <v>231</v>
      </c>
      <c r="AU599" s="59" t="s">
        <v>183</v>
      </c>
      <c r="AV599" s="59" t="s">
        <v>183</v>
      </c>
      <c r="AW599" s="59" t="s">
        <v>231</v>
      </c>
      <c r="AX599" s="59" t="s">
        <v>183</v>
      </c>
      <c r="AY599" s="59" t="s">
        <v>183</v>
      </c>
      <c r="AZ599" s="59" t="s">
        <v>9299</v>
      </c>
      <c r="BA599" s="59" t="s">
        <v>9203</v>
      </c>
      <c r="BB599" s="59" t="s">
        <v>9300</v>
      </c>
      <c r="BC599" s="59" t="s">
        <v>234</v>
      </c>
      <c r="BD599" s="59" t="s">
        <v>234</v>
      </c>
      <c r="BE599" s="59" t="s">
        <v>234</v>
      </c>
      <c r="BF599" s="59" t="s">
        <v>234</v>
      </c>
      <c r="BG599" s="59" t="s">
        <v>234</v>
      </c>
      <c r="BH599" s="59" t="s">
        <v>234</v>
      </c>
      <c r="BI599" s="59" t="s">
        <v>234</v>
      </c>
      <c r="BJ599" s="59" t="s">
        <v>234</v>
      </c>
      <c r="BK599" s="59" t="s">
        <v>234</v>
      </c>
      <c r="BL599" s="59" t="s">
        <v>234</v>
      </c>
      <c r="BM599" s="59" t="s">
        <v>234</v>
      </c>
      <c r="BN599" s="63">
        <v>43405.420036377312</v>
      </c>
    </row>
    <row r="600" spans="1:66" x14ac:dyDescent="0.25">
      <c r="A600" s="59" t="s">
        <v>178</v>
      </c>
      <c r="B600" s="59" t="s">
        <v>179</v>
      </c>
      <c r="C600" s="59" t="s">
        <v>24</v>
      </c>
      <c r="D600" s="60" t="s">
        <v>19</v>
      </c>
      <c r="E600" s="60" t="s">
        <v>9301</v>
      </c>
      <c r="F600" s="60" t="s">
        <v>9004</v>
      </c>
      <c r="G600" s="59" t="s">
        <v>9302</v>
      </c>
      <c r="H600" s="59" t="s">
        <v>2454</v>
      </c>
      <c r="I600" s="59" t="s">
        <v>12</v>
      </c>
      <c r="J600" s="59" t="s">
        <v>9303</v>
      </c>
      <c r="K600" s="59" t="s">
        <v>9304</v>
      </c>
      <c r="L600" s="59" t="s">
        <v>183</v>
      </c>
      <c r="M600" s="59" t="s">
        <v>3336</v>
      </c>
      <c r="N600" s="59" t="s">
        <v>9305</v>
      </c>
      <c r="O600" s="59" t="s">
        <v>9306</v>
      </c>
      <c r="P600" s="59" t="s">
        <v>9307</v>
      </c>
      <c r="Q600" s="59" t="s">
        <v>9308</v>
      </c>
      <c r="R600" s="59" t="s">
        <v>9309</v>
      </c>
      <c r="S600" s="59" t="s">
        <v>9308</v>
      </c>
      <c r="T600" s="59" t="s">
        <v>258</v>
      </c>
      <c r="U600" s="59" t="s">
        <v>9310</v>
      </c>
      <c r="V600" s="59" t="s">
        <v>9311</v>
      </c>
      <c r="W600" s="59" t="s">
        <v>9310</v>
      </c>
      <c r="X600" s="59" t="s">
        <v>9312</v>
      </c>
      <c r="Y600" s="59" t="s">
        <v>318</v>
      </c>
      <c r="Z600" s="59" t="s">
        <v>9313</v>
      </c>
      <c r="AA600" s="59" t="s">
        <v>9314</v>
      </c>
      <c r="AB600" s="59" t="s">
        <v>192</v>
      </c>
      <c r="AC600" s="59" t="s">
        <v>224</v>
      </c>
      <c r="AD600" s="59" t="s">
        <v>183</v>
      </c>
      <c r="AE600" s="59" t="s">
        <v>183</v>
      </c>
      <c r="AF600" s="59" t="s">
        <v>183</v>
      </c>
      <c r="AG600" s="59" t="s">
        <v>183</v>
      </c>
      <c r="AH600" s="59" t="s">
        <v>183</v>
      </c>
      <c r="AI600" s="59" t="s">
        <v>183</v>
      </c>
      <c r="AJ600" s="59" t="s">
        <v>2472</v>
      </c>
      <c r="AK600" s="59" t="s">
        <v>183</v>
      </c>
      <c r="AL600" s="59" t="s">
        <v>183</v>
      </c>
      <c r="AM600" s="59" t="s">
        <v>9315</v>
      </c>
      <c r="AN600" s="59" t="s">
        <v>9316</v>
      </c>
      <c r="AO600" s="59" t="s">
        <v>228</v>
      </c>
      <c r="AP600" s="59" t="s">
        <v>1032</v>
      </c>
      <c r="AQ600" s="59" t="s">
        <v>9317</v>
      </c>
      <c r="AR600" s="59" t="s">
        <v>231</v>
      </c>
      <c r="AS600" s="59" t="s">
        <v>183</v>
      </c>
      <c r="AT600" s="59" t="s">
        <v>231</v>
      </c>
      <c r="AU600" s="59" t="s">
        <v>183</v>
      </c>
      <c r="AV600" s="59" t="s">
        <v>183</v>
      </c>
      <c r="AW600" s="59" t="s">
        <v>231</v>
      </c>
      <c r="AX600" s="59" t="s">
        <v>183</v>
      </c>
      <c r="AY600" s="59" t="s">
        <v>183</v>
      </c>
      <c r="AZ600" s="59" t="s">
        <v>2067</v>
      </c>
      <c r="BA600" s="59" t="s">
        <v>9318</v>
      </c>
      <c r="BB600" s="59" t="s">
        <v>9319</v>
      </c>
      <c r="BC600" s="59" t="s">
        <v>234</v>
      </c>
      <c r="BD600" s="59" t="s">
        <v>234</v>
      </c>
      <c r="BE600" s="59" t="s">
        <v>234</v>
      </c>
      <c r="BF600" s="59" t="s">
        <v>234</v>
      </c>
      <c r="BG600" s="59" t="s">
        <v>234</v>
      </c>
      <c r="BH600" s="59" t="s">
        <v>234</v>
      </c>
      <c r="BI600" s="59" t="s">
        <v>234</v>
      </c>
      <c r="BJ600" s="59" t="s">
        <v>234</v>
      </c>
      <c r="BK600" s="59" t="s">
        <v>234</v>
      </c>
      <c r="BL600" s="59" t="s">
        <v>234</v>
      </c>
      <c r="BM600" s="59" t="s">
        <v>234</v>
      </c>
      <c r="BN600" s="63">
        <v>43405.420122418982</v>
      </c>
    </row>
    <row r="601" spans="1:66" x14ac:dyDescent="0.25">
      <c r="A601" s="59" t="s">
        <v>178</v>
      </c>
      <c r="B601" s="59" t="s">
        <v>179</v>
      </c>
      <c r="C601" s="59" t="s">
        <v>24</v>
      </c>
      <c r="D601" s="60" t="s">
        <v>19</v>
      </c>
      <c r="E601" s="60" t="s">
        <v>9320</v>
      </c>
      <c r="F601" s="60" t="s">
        <v>9004</v>
      </c>
      <c r="G601" s="59" t="s">
        <v>9321</v>
      </c>
      <c r="H601" s="59" t="s">
        <v>197</v>
      </c>
      <c r="I601" s="59" t="s">
        <v>12</v>
      </c>
      <c r="J601" s="59" t="s">
        <v>183</v>
      </c>
      <c r="K601" s="59" t="s">
        <v>9322</v>
      </c>
      <c r="L601" s="59" t="s">
        <v>183</v>
      </c>
      <c r="M601" s="59" t="s">
        <v>197</v>
      </c>
      <c r="N601" s="59" t="s">
        <v>9323</v>
      </c>
      <c r="O601" s="59" t="s">
        <v>9324</v>
      </c>
      <c r="P601" s="59" t="s">
        <v>829</v>
      </c>
      <c r="Q601" s="59" t="s">
        <v>9325</v>
      </c>
      <c r="R601" s="59" t="s">
        <v>412</v>
      </c>
      <c r="S601" s="59" t="s">
        <v>9326</v>
      </c>
      <c r="T601" s="59" t="s">
        <v>414</v>
      </c>
      <c r="U601" s="59" t="s">
        <v>9327</v>
      </c>
      <c r="V601" s="59" t="s">
        <v>9328</v>
      </c>
      <c r="W601" s="59" t="s">
        <v>417</v>
      </c>
      <c r="X601" s="59" t="s">
        <v>9329</v>
      </c>
      <c r="Y601" s="59" t="s">
        <v>9330</v>
      </c>
      <c r="Z601" s="59" t="s">
        <v>9331</v>
      </c>
      <c r="AA601" s="59" t="s">
        <v>9332</v>
      </c>
      <c r="AB601" s="59" t="s">
        <v>192</v>
      </c>
      <c r="AC601" s="59" t="s">
        <v>224</v>
      </c>
      <c r="AD601" s="59" t="s">
        <v>183</v>
      </c>
      <c r="AE601" s="59" t="s">
        <v>183</v>
      </c>
      <c r="AF601" s="59" t="s">
        <v>9333</v>
      </c>
      <c r="AG601" s="59" t="s">
        <v>183</v>
      </c>
      <c r="AH601" s="59" t="s">
        <v>183</v>
      </c>
      <c r="AI601" s="59" t="s">
        <v>183</v>
      </c>
      <c r="AJ601" s="59" t="s">
        <v>183</v>
      </c>
      <c r="AK601" s="59" t="s">
        <v>183</v>
      </c>
      <c r="AL601" s="59" t="s">
        <v>183</v>
      </c>
      <c r="AM601" s="59" t="s">
        <v>9334</v>
      </c>
      <c r="AN601" s="59" t="s">
        <v>9335</v>
      </c>
      <c r="AO601" s="59" t="s">
        <v>228</v>
      </c>
      <c r="AP601" s="59" t="s">
        <v>1032</v>
      </c>
      <c r="AQ601" s="59" t="s">
        <v>9336</v>
      </c>
      <c r="AR601" s="59" t="s">
        <v>231</v>
      </c>
      <c r="AS601" s="59" t="s">
        <v>9337</v>
      </c>
      <c r="AT601" s="59" t="s">
        <v>231</v>
      </c>
      <c r="AU601" s="59" t="s">
        <v>183</v>
      </c>
      <c r="AV601" s="59" t="s">
        <v>183</v>
      </c>
      <c r="AW601" s="59" t="s">
        <v>183</v>
      </c>
      <c r="AX601" s="59" t="s">
        <v>183</v>
      </c>
      <c r="AY601" s="59" t="s">
        <v>183</v>
      </c>
      <c r="AZ601" s="59" t="s">
        <v>2067</v>
      </c>
      <c r="BA601" s="59" t="s">
        <v>9338</v>
      </c>
      <c r="BB601" s="59" t="s">
        <v>9339</v>
      </c>
      <c r="BC601" s="59" t="s">
        <v>231</v>
      </c>
      <c r="BD601" s="59" t="s">
        <v>231</v>
      </c>
      <c r="BE601" s="59" t="s">
        <v>231</v>
      </c>
      <c r="BF601" s="59" t="s">
        <v>231</v>
      </c>
      <c r="BG601" s="59" t="s">
        <v>234</v>
      </c>
      <c r="BH601" s="59" t="s">
        <v>234</v>
      </c>
      <c r="BI601" s="59" t="s">
        <v>234</v>
      </c>
      <c r="BJ601" s="59" t="s">
        <v>234</v>
      </c>
      <c r="BK601" s="59" t="s">
        <v>234</v>
      </c>
      <c r="BL601" s="59" t="s">
        <v>234</v>
      </c>
      <c r="BM601" s="59" t="s">
        <v>234</v>
      </c>
      <c r="BN601" s="63">
        <v>43405.545195370367</v>
      </c>
    </row>
    <row r="602" spans="1:66" x14ac:dyDescent="0.25">
      <c r="A602" s="59" t="s">
        <v>178</v>
      </c>
      <c r="B602" s="59" t="s">
        <v>179</v>
      </c>
      <c r="C602" s="59" t="s">
        <v>24</v>
      </c>
      <c r="D602" s="60" t="s">
        <v>19</v>
      </c>
      <c r="E602" s="60" t="s">
        <v>9340</v>
      </c>
      <c r="F602" s="60" t="s">
        <v>9004</v>
      </c>
      <c r="G602" s="59" t="s">
        <v>9341</v>
      </c>
      <c r="H602" s="59" t="s">
        <v>197</v>
      </c>
      <c r="I602" s="59" t="s">
        <v>12</v>
      </c>
      <c r="J602" s="59" t="s">
        <v>183</v>
      </c>
      <c r="K602" s="59" t="s">
        <v>9342</v>
      </c>
      <c r="L602" s="59" t="s">
        <v>183</v>
      </c>
      <c r="M602" s="59" t="s">
        <v>197</v>
      </c>
      <c r="N602" s="59" t="s">
        <v>9343</v>
      </c>
      <c r="O602" s="59" t="s">
        <v>1808</v>
      </c>
      <c r="P602" s="59" t="s">
        <v>9344</v>
      </c>
      <c r="Q602" s="59" t="s">
        <v>9345</v>
      </c>
      <c r="R602" s="59" t="s">
        <v>490</v>
      </c>
      <c r="S602" s="59" t="s">
        <v>9346</v>
      </c>
      <c r="T602" s="59" t="s">
        <v>455</v>
      </c>
      <c r="U602" s="59" t="s">
        <v>9347</v>
      </c>
      <c r="V602" s="59" t="s">
        <v>1434</v>
      </c>
      <c r="W602" s="59" t="s">
        <v>1344</v>
      </c>
      <c r="X602" s="59" t="s">
        <v>9348</v>
      </c>
      <c r="Y602" s="59" t="s">
        <v>318</v>
      </c>
      <c r="Z602" s="59" t="s">
        <v>9349</v>
      </c>
      <c r="AA602" s="59" t="s">
        <v>9350</v>
      </c>
      <c r="AB602" s="59" t="s">
        <v>192</v>
      </c>
      <c r="AC602" s="59" t="s">
        <v>224</v>
      </c>
      <c r="AD602" s="59" t="s">
        <v>183</v>
      </c>
      <c r="AE602" s="59" t="s">
        <v>183</v>
      </c>
      <c r="AF602" s="59" t="s">
        <v>183</v>
      </c>
      <c r="AG602" s="59" t="s">
        <v>183</v>
      </c>
      <c r="AH602" s="59" t="s">
        <v>183</v>
      </c>
      <c r="AI602" s="59" t="s">
        <v>183</v>
      </c>
      <c r="AJ602" s="59" t="s">
        <v>183</v>
      </c>
      <c r="AK602" s="59" t="s">
        <v>183</v>
      </c>
      <c r="AL602" s="59" t="s">
        <v>183</v>
      </c>
      <c r="AM602" s="59" t="s">
        <v>9351</v>
      </c>
      <c r="AN602" s="59" t="s">
        <v>183</v>
      </c>
      <c r="AO602" s="59" t="s">
        <v>228</v>
      </c>
      <c r="AP602" s="59" t="s">
        <v>267</v>
      </c>
      <c r="AQ602" s="59" t="s">
        <v>9352</v>
      </c>
      <c r="AR602" s="59" t="s">
        <v>231</v>
      </c>
      <c r="AS602" s="59" t="s">
        <v>241</v>
      </c>
      <c r="AT602" s="59" t="s">
        <v>231</v>
      </c>
      <c r="AU602" s="59" t="s">
        <v>183</v>
      </c>
      <c r="AV602" s="59" t="s">
        <v>183</v>
      </c>
      <c r="AW602" s="59" t="s">
        <v>183</v>
      </c>
      <c r="AX602" s="59" t="s">
        <v>183</v>
      </c>
      <c r="AY602" s="59" t="s">
        <v>183</v>
      </c>
      <c r="AZ602" s="59" t="s">
        <v>9353</v>
      </c>
      <c r="BA602" s="59" t="s">
        <v>1121</v>
      </c>
      <c r="BB602" s="59" t="s">
        <v>1121</v>
      </c>
      <c r="BC602" s="59" t="s">
        <v>231</v>
      </c>
      <c r="BD602" s="59" t="s">
        <v>231</v>
      </c>
      <c r="BE602" s="59" t="s">
        <v>231</v>
      </c>
      <c r="BF602" s="59" t="s">
        <v>231</v>
      </c>
      <c r="BG602" s="59" t="s">
        <v>231</v>
      </c>
      <c r="BH602" s="59" t="s">
        <v>231</v>
      </c>
      <c r="BI602" s="59" t="s">
        <v>231</v>
      </c>
      <c r="BJ602" s="59" t="s">
        <v>231</v>
      </c>
      <c r="BK602" s="59" t="s">
        <v>231</v>
      </c>
      <c r="BL602" s="59" t="s">
        <v>231</v>
      </c>
      <c r="BM602" s="59" t="s">
        <v>231</v>
      </c>
      <c r="BN602" s="63">
        <v>43405.545091087959</v>
      </c>
    </row>
    <row r="603" spans="1:66" x14ac:dyDescent="0.25">
      <c r="A603" s="59" t="s">
        <v>178</v>
      </c>
      <c r="B603" s="59" t="s">
        <v>179</v>
      </c>
      <c r="C603" s="59" t="s">
        <v>24</v>
      </c>
      <c r="D603" s="60" t="s">
        <v>19</v>
      </c>
      <c r="E603" s="60" t="s">
        <v>9354</v>
      </c>
      <c r="F603" s="60" t="s">
        <v>9004</v>
      </c>
      <c r="G603" s="59" t="s">
        <v>9355</v>
      </c>
      <c r="H603" s="59" t="s">
        <v>197</v>
      </c>
      <c r="I603" s="59" t="s">
        <v>12</v>
      </c>
      <c r="J603" s="59" t="s">
        <v>183</v>
      </c>
      <c r="K603" s="59" t="s">
        <v>9356</v>
      </c>
      <c r="L603" s="59" t="s">
        <v>183</v>
      </c>
      <c r="M603" s="59" t="s">
        <v>197</v>
      </c>
      <c r="N603" s="59" t="s">
        <v>9357</v>
      </c>
      <c r="O603" s="59" t="s">
        <v>9358</v>
      </c>
      <c r="P603" s="59" t="s">
        <v>9359</v>
      </c>
      <c r="Q603" s="59" t="s">
        <v>183</v>
      </c>
      <c r="R603" s="59" t="s">
        <v>183</v>
      </c>
      <c r="S603" s="59" t="s">
        <v>8992</v>
      </c>
      <c r="T603" s="59" t="s">
        <v>560</v>
      </c>
      <c r="U603" s="59" t="s">
        <v>4730</v>
      </c>
      <c r="V603" s="59" t="s">
        <v>183</v>
      </c>
      <c r="W603" s="59" t="s">
        <v>1325</v>
      </c>
      <c r="X603" s="59" t="s">
        <v>9360</v>
      </c>
      <c r="Y603" s="59" t="s">
        <v>222</v>
      </c>
      <c r="Z603" s="59" t="s">
        <v>8994</v>
      </c>
      <c r="AA603" s="59" t="s">
        <v>8995</v>
      </c>
      <c r="AB603" s="59" t="s">
        <v>192</v>
      </c>
      <c r="AC603" s="59" t="s">
        <v>224</v>
      </c>
      <c r="AD603" s="59" t="s">
        <v>183</v>
      </c>
      <c r="AE603" s="59" t="s">
        <v>183</v>
      </c>
      <c r="AF603" s="59" t="s">
        <v>183</v>
      </c>
      <c r="AG603" s="59" t="s">
        <v>183</v>
      </c>
      <c r="AH603" s="59" t="s">
        <v>183</v>
      </c>
      <c r="AI603" s="59" t="s">
        <v>183</v>
      </c>
      <c r="AJ603" s="59" t="s">
        <v>183</v>
      </c>
      <c r="AK603" s="59" t="s">
        <v>183</v>
      </c>
      <c r="AL603" s="59" t="s">
        <v>183</v>
      </c>
      <c r="AM603" s="59" t="s">
        <v>9361</v>
      </c>
      <c r="AN603" s="59" t="s">
        <v>9362</v>
      </c>
      <c r="AO603" s="59" t="s">
        <v>228</v>
      </c>
      <c r="AP603" s="59" t="s">
        <v>1032</v>
      </c>
      <c r="AQ603" s="59" t="s">
        <v>5378</v>
      </c>
      <c r="AR603" s="59" t="s">
        <v>183</v>
      </c>
      <c r="AS603" s="59" t="s">
        <v>183</v>
      </c>
      <c r="AT603" s="59" t="s">
        <v>183</v>
      </c>
      <c r="AU603" s="59" t="s">
        <v>183</v>
      </c>
      <c r="AV603" s="59" t="s">
        <v>183</v>
      </c>
      <c r="AW603" s="59" t="s">
        <v>183</v>
      </c>
      <c r="AX603" s="59" t="s">
        <v>183</v>
      </c>
      <c r="AY603" s="59" t="s">
        <v>183</v>
      </c>
      <c r="AZ603" s="59" t="s">
        <v>9000</v>
      </c>
      <c r="BA603" s="59" t="s">
        <v>183</v>
      </c>
      <c r="BB603" s="59" t="s">
        <v>183</v>
      </c>
      <c r="BC603" s="59" t="s">
        <v>234</v>
      </c>
      <c r="BD603" s="59" t="s">
        <v>234</v>
      </c>
      <c r="BE603" s="59" t="s">
        <v>234</v>
      </c>
      <c r="BF603" s="59" t="s">
        <v>234</v>
      </c>
      <c r="BG603" s="59" t="s">
        <v>234</v>
      </c>
      <c r="BH603" s="59" t="s">
        <v>234</v>
      </c>
      <c r="BI603" s="59" t="s">
        <v>234</v>
      </c>
      <c r="BJ603" s="59" t="s">
        <v>234</v>
      </c>
      <c r="BK603" s="59" t="s">
        <v>234</v>
      </c>
      <c r="BL603" s="59" t="s">
        <v>234</v>
      </c>
      <c r="BM603" s="59" t="s">
        <v>234</v>
      </c>
      <c r="BN603" s="63">
        <v>43405.545318402779</v>
      </c>
    </row>
    <row r="604" spans="1:66" x14ac:dyDescent="0.25">
      <c r="A604" s="59" t="s">
        <v>178</v>
      </c>
      <c r="B604" s="59" t="s">
        <v>179</v>
      </c>
      <c r="C604" s="59" t="s">
        <v>24</v>
      </c>
      <c r="D604" s="60" t="s">
        <v>19</v>
      </c>
      <c r="E604" s="60" t="s">
        <v>9363</v>
      </c>
      <c r="F604" s="60" t="s">
        <v>9004</v>
      </c>
      <c r="G604" s="59" t="s">
        <v>9364</v>
      </c>
      <c r="H604" s="59" t="s">
        <v>251</v>
      </c>
      <c r="I604" s="59" t="s">
        <v>12</v>
      </c>
      <c r="J604" s="59" t="s">
        <v>183</v>
      </c>
      <c r="K604" s="59" t="s">
        <v>9365</v>
      </c>
      <c r="L604" s="59" t="s">
        <v>183</v>
      </c>
      <c r="M604" s="59" t="s">
        <v>197</v>
      </c>
      <c r="N604" s="59" t="s">
        <v>9366</v>
      </c>
      <c r="O604" s="59" t="s">
        <v>9367</v>
      </c>
      <c r="P604" s="59" t="s">
        <v>9368</v>
      </c>
      <c r="Q604" s="59" t="s">
        <v>251</v>
      </c>
      <c r="R604" s="59" t="s">
        <v>7744</v>
      </c>
      <c r="S604" s="59" t="s">
        <v>8208</v>
      </c>
      <c r="T604" s="59" t="s">
        <v>258</v>
      </c>
      <c r="U604" s="59" t="s">
        <v>9369</v>
      </c>
      <c r="V604" s="59" t="s">
        <v>9370</v>
      </c>
      <c r="W604" s="59" t="s">
        <v>9371</v>
      </c>
      <c r="X604" s="59" t="s">
        <v>9372</v>
      </c>
      <c r="Y604" s="59" t="s">
        <v>9373</v>
      </c>
      <c r="Z604" s="59" t="s">
        <v>9184</v>
      </c>
      <c r="AA604" s="59" t="s">
        <v>9374</v>
      </c>
      <c r="AB604" s="59" t="s">
        <v>192</v>
      </c>
      <c r="AC604" s="59" t="s">
        <v>224</v>
      </c>
      <c r="AD604" s="59" t="s">
        <v>183</v>
      </c>
      <c r="AE604" s="59" t="s">
        <v>1566</v>
      </c>
      <c r="AF604" s="59" t="s">
        <v>183</v>
      </c>
      <c r="AG604" s="59" t="s">
        <v>183</v>
      </c>
      <c r="AH604" s="59" t="s">
        <v>183</v>
      </c>
      <c r="AI604" s="59" t="s">
        <v>183</v>
      </c>
      <c r="AJ604" s="59" t="s">
        <v>265</v>
      </c>
      <c r="AK604" s="59" t="s">
        <v>183</v>
      </c>
      <c r="AL604" s="59" t="s">
        <v>183</v>
      </c>
      <c r="AM604" s="59" t="s">
        <v>9375</v>
      </c>
      <c r="AN604" s="59" t="s">
        <v>9376</v>
      </c>
      <c r="AO604" s="59" t="s">
        <v>228</v>
      </c>
      <c r="AP604" s="59" t="s">
        <v>1032</v>
      </c>
      <c r="AQ604" s="59" t="s">
        <v>9377</v>
      </c>
      <c r="AR604" s="59" t="s">
        <v>231</v>
      </c>
      <c r="AS604" s="59" t="s">
        <v>9378</v>
      </c>
      <c r="AT604" s="59" t="s">
        <v>231</v>
      </c>
      <c r="AU604" s="59" t="s">
        <v>183</v>
      </c>
      <c r="AV604" s="59" t="s">
        <v>183</v>
      </c>
      <c r="AW604" s="59" t="s">
        <v>183</v>
      </c>
      <c r="AX604" s="59" t="s">
        <v>183</v>
      </c>
      <c r="AY604" s="59" t="s">
        <v>183</v>
      </c>
      <c r="AZ604" s="59" t="s">
        <v>232</v>
      </c>
      <c r="BA604" s="59" t="s">
        <v>9379</v>
      </c>
      <c r="BB604" s="59" t="s">
        <v>6816</v>
      </c>
      <c r="BC604" s="59" t="s">
        <v>231</v>
      </c>
      <c r="BD604" s="59" t="s">
        <v>234</v>
      </c>
      <c r="BE604" s="59" t="s">
        <v>234</v>
      </c>
      <c r="BF604" s="59" t="s">
        <v>234</v>
      </c>
      <c r="BG604" s="59" t="s">
        <v>234</v>
      </c>
      <c r="BH604" s="59" t="s">
        <v>231</v>
      </c>
      <c r="BI604" s="59" t="s">
        <v>231</v>
      </c>
      <c r="BJ604" s="59" t="s">
        <v>234</v>
      </c>
      <c r="BK604" s="59" t="s">
        <v>234</v>
      </c>
      <c r="BL604" s="59" t="s">
        <v>234</v>
      </c>
      <c r="BM604" s="59" t="s">
        <v>234</v>
      </c>
      <c r="BN604" s="63">
        <v>43405.545278668978</v>
      </c>
    </row>
    <row r="605" spans="1:66" x14ac:dyDescent="0.25">
      <c r="A605" s="59" t="s">
        <v>178</v>
      </c>
      <c r="B605" s="59" t="s">
        <v>179</v>
      </c>
      <c r="C605" s="59" t="s">
        <v>24</v>
      </c>
      <c r="D605" s="60" t="s">
        <v>19</v>
      </c>
      <c r="E605" s="60" t="s">
        <v>9380</v>
      </c>
      <c r="F605" s="60" t="s">
        <v>9004</v>
      </c>
      <c r="G605" s="59" t="s">
        <v>9381</v>
      </c>
      <c r="H605" s="59" t="s">
        <v>2454</v>
      </c>
      <c r="I605" s="59" t="s">
        <v>12</v>
      </c>
      <c r="J605" s="59" t="s">
        <v>9382</v>
      </c>
      <c r="K605" s="59" t="s">
        <v>9383</v>
      </c>
      <c r="L605" s="59" t="s">
        <v>183</v>
      </c>
      <c r="M605" s="59" t="s">
        <v>3359</v>
      </c>
      <c r="N605" s="59" t="s">
        <v>9384</v>
      </c>
      <c r="O605" s="59" t="s">
        <v>9385</v>
      </c>
      <c r="P605" s="59" t="s">
        <v>218</v>
      </c>
      <c r="Q605" s="59" t="s">
        <v>9386</v>
      </c>
      <c r="R605" s="59" t="s">
        <v>7744</v>
      </c>
      <c r="S605" s="59" t="s">
        <v>9387</v>
      </c>
      <c r="T605" s="59" t="s">
        <v>560</v>
      </c>
      <c r="U605" s="59" t="s">
        <v>9388</v>
      </c>
      <c r="V605" s="59" t="s">
        <v>4731</v>
      </c>
      <c r="W605" s="59" t="s">
        <v>2376</v>
      </c>
      <c r="X605" s="59" t="s">
        <v>9389</v>
      </c>
      <c r="Y605" s="59" t="s">
        <v>9390</v>
      </c>
      <c r="Z605" s="59" t="s">
        <v>9391</v>
      </c>
      <c r="AA605" s="59" t="s">
        <v>9392</v>
      </c>
      <c r="AB605" s="59" t="s">
        <v>192</v>
      </c>
      <c r="AC605" s="59" t="s">
        <v>224</v>
      </c>
      <c r="AD605" s="59" t="s">
        <v>183</v>
      </c>
      <c r="AE605" s="59" t="s">
        <v>183</v>
      </c>
      <c r="AF605" s="59" t="s">
        <v>3450</v>
      </c>
      <c r="AG605" s="59" t="s">
        <v>183</v>
      </c>
      <c r="AH605" s="59" t="s">
        <v>183</v>
      </c>
      <c r="AI605" s="59" t="s">
        <v>183</v>
      </c>
      <c r="AJ605" s="59" t="s">
        <v>2472</v>
      </c>
      <c r="AK605" s="59" t="s">
        <v>183</v>
      </c>
      <c r="AL605" s="59" t="s">
        <v>183</v>
      </c>
      <c r="AM605" s="59" t="s">
        <v>9393</v>
      </c>
      <c r="AN605" s="59" t="s">
        <v>9394</v>
      </c>
      <c r="AO605" s="59" t="s">
        <v>228</v>
      </c>
      <c r="AP605" s="59" t="s">
        <v>1032</v>
      </c>
      <c r="AQ605" s="59" t="s">
        <v>9395</v>
      </c>
      <c r="AR605" s="59" t="s">
        <v>183</v>
      </c>
      <c r="AS605" s="59" t="s">
        <v>183</v>
      </c>
      <c r="AT605" s="59" t="s">
        <v>231</v>
      </c>
      <c r="AU605" s="59" t="s">
        <v>183</v>
      </c>
      <c r="AV605" s="59" t="s">
        <v>183</v>
      </c>
      <c r="AW605" s="59" t="s">
        <v>231</v>
      </c>
      <c r="AX605" s="59" t="s">
        <v>183</v>
      </c>
      <c r="AY605" s="59" t="s">
        <v>183</v>
      </c>
      <c r="AZ605" s="59" t="s">
        <v>3375</v>
      </c>
      <c r="BA605" s="59" t="s">
        <v>9001</v>
      </c>
      <c r="BB605" s="59" t="s">
        <v>9396</v>
      </c>
      <c r="BC605" s="59" t="s">
        <v>234</v>
      </c>
      <c r="BD605" s="59" t="s">
        <v>234</v>
      </c>
      <c r="BE605" s="59" t="s">
        <v>234</v>
      </c>
      <c r="BF605" s="59" t="s">
        <v>234</v>
      </c>
      <c r="BG605" s="59" t="s">
        <v>234</v>
      </c>
      <c r="BH605" s="59" t="s">
        <v>234</v>
      </c>
      <c r="BI605" s="59" t="s">
        <v>234</v>
      </c>
      <c r="BJ605" s="59" t="s">
        <v>234</v>
      </c>
      <c r="BK605" s="59" t="s">
        <v>234</v>
      </c>
      <c r="BL605" s="59" t="s">
        <v>234</v>
      </c>
      <c r="BM605" s="59" t="s">
        <v>234</v>
      </c>
      <c r="BN605" s="63">
        <v>43405.420023692124</v>
      </c>
    </row>
    <row r="606" spans="1:66" x14ac:dyDescent="0.25">
      <c r="A606" s="59" t="s">
        <v>178</v>
      </c>
      <c r="B606" s="59" t="s">
        <v>179</v>
      </c>
      <c r="C606" s="59" t="s">
        <v>24</v>
      </c>
      <c r="D606" s="60" t="s">
        <v>19</v>
      </c>
      <c r="E606" s="60" t="s">
        <v>9397</v>
      </c>
      <c r="F606" s="60" t="s">
        <v>9004</v>
      </c>
      <c r="G606" s="59" t="s">
        <v>9398</v>
      </c>
      <c r="H606" s="59" t="s">
        <v>1746</v>
      </c>
      <c r="I606" s="59" t="s">
        <v>12</v>
      </c>
      <c r="J606" s="59" t="s">
        <v>183</v>
      </c>
      <c r="K606" s="59" t="s">
        <v>9399</v>
      </c>
      <c r="L606" s="59" t="s">
        <v>183</v>
      </c>
      <c r="M606" s="59" t="s">
        <v>197</v>
      </c>
      <c r="N606" s="59" t="s">
        <v>5620</v>
      </c>
      <c r="O606" s="59" t="s">
        <v>9400</v>
      </c>
      <c r="P606" s="59" t="s">
        <v>188</v>
      </c>
      <c r="Q606" s="59" t="s">
        <v>9401</v>
      </c>
      <c r="R606" s="59" t="s">
        <v>183</v>
      </c>
      <c r="S606" s="59" t="s">
        <v>9402</v>
      </c>
      <c r="T606" s="59" t="s">
        <v>696</v>
      </c>
      <c r="U606" s="59" t="s">
        <v>9403</v>
      </c>
      <c r="V606" s="59" t="s">
        <v>183</v>
      </c>
      <c r="W606" s="59" t="s">
        <v>1113</v>
      </c>
      <c r="X606" s="59" t="s">
        <v>4974</v>
      </c>
      <c r="Y606" s="59" t="s">
        <v>222</v>
      </c>
      <c r="Z606" s="59" t="s">
        <v>9404</v>
      </c>
      <c r="AA606" s="59" t="s">
        <v>9405</v>
      </c>
      <c r="AB606" s="59" t="s">
        <v>192</v>
      </c>
      <c r="AC606" s="59" t="s">
        <v>224</v>
      </c>
      <c r="AD606" s="59" t="s">
        <v>183</v>
      </c>
      <c r="AE606" s="59" t="s">
        <v>183</v>
      </c>
      <c r="AF606" s="59" t="s">
        <v>9406</v>
      </c>
      <c r="AG606" s="59" t="s">
        <v>183</v>
      </c>
      <c r="AH606" s="59" t="s">
        <v>183</v>
      </c>
      <c r="AI606" s="59" t="s">
        <v>183</v>
      </c>
      <c r="AJ606" s="59" t="s">
        <v>183</v>
      </c>
      <c r="AK606" s="59" t="s">
        <v>183</v>
      </c>
      <c r="AL606" s="59" t="s">
        <v>183</v>
      </c>
      <c r="AM606" s="59" t="s">
        <v>9407</v>
      </c>
      <c r="AN606" s="59" t="s">
        <v>9408</v>
      </c>
      <c r="AO606" s="59" t="s">
        <v>228</v>
      </c>
      <c r="AP606" s="59" t="s">
        <v>1032</v>
      </c>
      <c r="AQ606" s="59" t="s">
        <v>4770</v>
      </c>
      <c r="AR606" s="59" t="s">
        <v>183</v>
      </c>
      <c r="AS606" s="59" t="s">
        <v>183</v>
      </c>
      <c r="AT606" s="59" t="s">
        <v>183</v>
      </c>
      <c r="AU606" s="59" t="s">
        <v>183</v>
      </c>
      <c r="AV606" s="59" t="s">
        <v>183</v>
      </c>
      <c r="AW606" s="59" t="s">
        <v>183</v>
      </c>
      <c r="AX606" s="59" t="s">
        <v>183</v>
      </c>
      <c r="AY606" s="59" t="s">
        <v>183</v>
      </c>
      <c r="AZ606" s="59" t="s">
        <v>9000</v>
      </c>
      <c r="BA606" s="59" t="s">
        <v>183</v>
      </c>
      <c r="BB606" s="59" t="s">
        <v>183</v>
      </c>
      <c r="BC606" s="59" t="s">
        <v>234</v>
      </c>
      <c r="BD606" s="59" t="s">
        <v>234</v>
      </c>
      <c r="BE606" s="59" t="s">
        <v>234</v>
      </c>
      <c r="BF606" s="59" t="s">
        <v>234</v>
      </c>
      <c r="BG606" s="59" t="s">
        <v>234</v>
      </c>
      <c r="BH606" s="59" t="s">
        <v>234</v>
      </c>
      <c r="BI606" s="59" t="s">
        <v>234</v>
      </c>
      <c r="BJ606" s="59" t="s">
        <v>234</v>
      </c>
      <c r="BK606" s="59" t="s">
        <v>234</v>
      </c>
      <c r="BL606" s="59" t="s">
        <v>234</v>
      </c>
      <c r="BM606" s="59" t="s">
        <v>234</v>
      </c>
      <c r="BN606" s="63">
        <v>43405.545316053242</v>
      </c>
    </row>
    <row r="607" spans="1:66" x14ac:dyDescent="0.25">
      <c r="A607" s="59" t="s">
        <v>178</v>
      </c>
      <c r="B607" s="59" t="s">
        <v>179</v>
      </c>
      <c r="C607" s="59" t="s">
        <v>24</v>
      </c>
      <c r="D607" s="60" t="s">
        <v>19</v>
      </c>
      <c r="E607" s="60" t="s">
        <v>9409</v>
      </c>
      <c r="F607" s="60" t="s">
        <v>9004</v>
      </c>
      <c r="G607" s="59" t="s">
        <v>9410</v>
      </c>
      <c r="H607" s="59" t="s">
        <v>251</v>
      </c>
      <c r="I607" s="59" t="s">
        <v>12</v>
      </c>
      <c r="J607" s="59" t="s">
        <v>183</v>
      </c>
      <c r="K607" s="59" t="s">
        <v>9411</v>
      </c>
      <c r="L607" s="59" t="s">
        <v>183</v>
      </c>
      <c r="M607" s="59" t="s">
        <v>197</v>
      </c>
      <c r="N607" s="59" t="s">
        <v>9412</v>
      </c>
      <c r="O607" s="59" t="s">
        <v>9413</v>
      </c>
      <c r="P607" s="59" t="s">
        <v>598</v>
      </c>
      <c r="Q607" s="59" t="s">
        <v>251</v>
      </c>
      <c r="R607" s="59" t="s">
        <v>9414</v>
      </c>
      <c r="S607" s="59" t="s">
        <v>1110</v>
      </c>
      <c r="T607" s="59" t="s">
        <v>258</v>
      </c>
      <c r="U607" s="59" t="s">
        <v>4541</v>
      </c>
      <c r="V607" s="59" t="s">
        <v>9415</v>
      </c>
      <c r="W607" s="59" t="s">
        <v>563</v>
      </c>
      <c r="X607" s="59" t="s">
        <v>9416</v>
      </c>
      <c r="Y607" s="59" t="s">
        <v>9417</v>
      </c>
      <c r="Z607" s="59" t="s">
        <v>9418</v>
      </c>
      <c r="AA607" s="59" t="s">
        <v>9419</v>
      </c>
      <c r="AB607" s="59" t="s">
        <v>192</v>
      </c>
      <c r="AC607" s="59" t="s">
        <v>224</v>
      </c>
      <c r="AD607" s="59" t="s">
        <v>183</v>
      </c>
      <c r="AE607" s="59" t="s">
        <v>183</v>
      </c>
      <c r="AF607" s="59" t="s">
        <v>183</v>
      </c>
      <c r="AG607" s="59" t="s">
        <v>183</v>
      </c>
      <c r="AH607" s="59" t="s">
        <v>183</v>
      </c>
      <c r="AI607" s="59" t="s">
        <v>183</v>
      </c>
      <c r="AJ607" s="59" t="s">
        <v>265</v>
      </c>
      <c r="AK607" s="59" t="s">
        <v>183</v>
      </c>
      <c r="AL607" s="59" t="s">
        <v>183</v>
      </c>
      <c r="AM607" s="59" t="s">
        <v>9420</v>
      </c>
      <c r="AN607" s="59" t="s">
        <v>183</v>
      </c>
      <c r="AO607" s="59" t="s">
        <v>228</v>
      </c>
      <c r="AP607" s="59" t="s">
        <v>299</v>
      </c>
      <c r="AQ607" s="59" t="s">
        <v>9421</v>
      </c>
      <c r="AR607" s="59" t="s">
        <v>231</v>
      </c>
      <c r="AS607" s="59" t="s">
        <v>9422</v>
      </c>
      <c r="AT607" s="59" t="s">
        <v>231</v>
      </c>
      <c r="AU607" s="59" t="s">
        <v>183</v>
      </c>
      <c r="AV607" s="59" t="s">
        <v>183</v>
      </c>
      <c r="AW607" s="59" t="s">
        <v>183</v>
      </c>
      <c r="AX607" s="59" t="s">
        <v>183</v>
      </c>
      <c r="AY607" s="59" t="s">
        <v>183</v>
      </c>
      <c r="AZ607" s="59" t="s">
        <v>9423</v>
      </c>
      <c r="BA607" s="59" t="s">
        <v>7182</v>
      </c>
      <c r="BB607" s="59" t="s">
        <v>7182</v>
      </c>
      <c r="BC607" s="59" t="s">
        <v>231</v>
      </c>
      <c r="BD607" s="59" t="s">
        <v>231</v>
      </c>
      <c r="BE607" s="59" t="s">
        <v>231</v>
      </c>
      <c r="BF607" s="59" t="s">
        <v>231</v>
      </c>
      <c r="BG607" s="59" t="s">
        <v>231</v>
      </c>
      <c r="BH607" s="59" t="s">
        <v>231</v>
      </c>
      <c r="BI607" s="59" t="s">
        <v>231</v>
      </c>
      <c r="BJ607" s="59" t="s">
        <v>231</v>
      </c>
      <c r="BK607" s="59" t="s">
        <v>231</v>
      </c>
      <c r="BL607" s="59" t="s">
        <v>231</v>
      </c>
      <c r="BM607" s="59" t="s">
        <v>231</v>
      </c>
      <c r="BN607" s="63">
        <v>43405.54525408565</v>
      </c>
    </row>
    <row r="608" spans="1:66" x14ac:dyDescent="0.25">
      <c r="A608" s="59" t="s">
        <v>178</v>
      </c>
      <c r="B608" s="59" t="s">
        <v>179</v>
      </c>
      <c r="C608" s="59" t="s">
        <v>24</v>
      </c>
      <c r="D608" s="60" t="s">
        <v>19</v>
      </c>
      <c r="E608" s="60" t="s">
        <v>9424</v>
      </c>
      <c r="F608" s="60" t="s">
        <v>9004</v>
      </c>
      <c r="G608" s="59" t="s">
        <v>9425</v>
      </c>
      <c r="H608" s="59" t="s">
        <v>2454</v>
      </c>
      <c r="I608" s="59" t="s">
        <v>12</v>
      </c>
      <c r="J608" s="59" t="s">
        <v>9426</v>
      </c>
      <c r="K608" s="59" t="s">
        <v>9427</v>
      </c>
      <c r="L608" s="59" t="s">
        <v>183</v>
      </c>
      <c r="M608" s="59" t="s">
        <v>3336</v>
      </c>
      <c r="N608" s="59" t="s">
        <v>9428</v>
      </c>
      <c r="O608" s="59" t="s">
        <v>9429</v>
      </c>
      <c r="P608" s="59" t="s">
        <v>1499</v>
      </c>
      <c r="Q608" s="59" t="s">
        <v>251</v>
      </c>
      <c r="R608" s="59" t="s">
        <v>9430</v>
      </c>
      <c r="S608" s="59" t="s">
        <v>251</v>
      </c>
      <c r="T608" s="59" t="s">
        <v>183</v>
      </c>
      <c r="U608" s="59" t="s">
        <v>9431</v>
      </c>
      <c r="V608" s="59" t="s">
        <v>9432</v>
      </c>
      <c r="W608" s="59" t="s">
        <v>9433</v>
      </c>
      <c r="X608" s="59" t="s">
        <v>9434</v>
      </c>
      <c r="Y608" s="59" t="s">
        <v>183</v>
      </c>
      <c r="Z608" s="59" t="s">
        <v>183</v>
      </c>
      <c r="AA608" s="59" t="s">
        <v>9435</v>
      </c>
      <c r="AB608" s="59" t="s">
        <v>192</v>
      </c>
      <c r="AC608" s="59" t="s">
        <v>183</v>
      </c>
      <c r="AD608" s="59" t="s">
        <v>183</v>
      </c>
      <c r="AE608" s="59" t="s">
        <v>183</v>
      </c>
      <c r="AF608" s="59" t="s">
        <v>183</v>
      </c>
      <c r="AG608" s="59" t="s">
        <v>183</v>
      </c>
      <c r="AH608" s="59" t="s">
        <v>183</v>
      </c>
      <c r="AI608" s="59" t="s">
        <v>183</v>
      </c>
      <c r="AJ608" s="59" t="s">
        <v>2472</v>
      </c>
      <c r="AK608" s="59" t="s">
        <v>183</v>
      </c>
      <c r="AL608" s="59" t="s">
        <v>183</v>
      </c>
      <c r="AM608" s="59" t="s">
        <v>183</v>
      </c>
      <c r="AN608" s="59" t="s">
        <v>183</v>
      </c>
      <c r="AO608" s="59" t="s">
        <v>183</v>
      </c>
      <c r="AP608" s="59" t="s">
        <v>183</v>
      </c>
      <c r="AQ608" s="59" t="s">
        <v>183</v>
      </c>
      <c r="AR608" s="59" t="s">
        <v>183</v>
      </c>
      <c r="AS608" s="59" t="s">
        <v>183</v>
      </c>
      <c r="AT608" s="59" t="s">
        <v>183</v>
      </c>
      <c r="AU608" s="59" t="s">
        <v>183</v>
      </c>
      <c r="AV608" s="59" t="s">
        <v>183</v>
      </c>
      <c r="AW608" s="59" t="s">
        <v>183</v>
      </c>
      <c r="AX608" s="59" t="s">
        <v>183</v>
      </c>
      <c r="AY608" s="59" t="s">
        <v>183</v>
      </c>
      <c r="AZ608" s="59" t="s">
        <v>183</v>
      </c>
      <c r="BA608" s="59" t="s">
        <v>183</v>
      </c>
      <c r="BB608" s="59" t="s">
        <v>183</v>
      </c>
      <c r="BC608" s="59" t="s">
        <v>183</v>
      </c>
      <c r="BD608" s="59" t="s">
        <v>183</v>
      </c>
      <c r="BE608" s="59" t="s">
        <v>183</v>
      </c>
      <c r="BF608" s="59" t="s">
        <v>183</v>
      </c>
      <c r="BG608" s="59" t="s">
        <v>183</v>
      </c>
      <c r="BH608" s="59" t="s">
        <v>183</v>
      </c>
      <c r="BI608" s="59" t="s">
        <v>183</v>
      </c>
      <c r="BJ608" s="59" t="s">
        <v>183</v>
      </c>
      <c r="BK608" s="59" t="s">
        <v>183</v>
      </c>
      <c r="BL608" s="59" t="s">
        <v>183</v>
      </c>
      <c r="BM608" s="59" t="s">
        <v>183</v>
      </c>
      <c r="BN608" s="63">
        <v>43405.420185648145</v>
      </c>
    </row>
    <row r="609" spans="1:66" x14ac:dyDescent="0.25">
      <c r="A609" s="59" t="s">
        <v>178</v>
      </c>
      <c r="B609" s="59" t="s">
        <v>179</v>
      </c>
      <c r="C609" s="59" t="s">
        <v>24</v>
      </c>
      <c r="D609" s="60" t="s">
        <v>19</v>
      </c>
      <c r="E609" s="60" t="s">
        <v>9436</v>
      </c>
      <c r="F609" s="60" t="s">
        <v>9004</v>
      </c>
      <c r="G609" s="59" t="s">
        <v>9437</v>
      </c>
      <c r="H609" s="59" t="s">
        <v>2454</v>
      </c>
      <c r="I609" s="59" t="s">
        <v>12</v>
      </c>
      <c r="J609" s="59" t="s">
        <v>9438</v>
      </c>
      <c r="K609" s="59" t="s">
        <v>9439</v>
      </c>
      <c r="L609" s="59" t="s">
        <v>183</v>
      </c>
      <c r="M609" s="59" t="s">
        <v>3336</v>
      </c>
      <c r="N609" s="59" t="s">
        <v>9440</v>
      </c>
      <c r="O609" s="59" t="s">
        <v>9441</v>
      </c>
      <c r="P609" s="59" t="s">
        <v>4293</v>
      </c>
      <c r="Q609" s="59" t="s">
        <v>251</v>
      </c>
      <c r="R609" s="59" t="s">
        <v>9442</v>
      </c>
      <c r="S609" s="59" t="s">
        <v>251</v>
      </c>
      <c r="T609" s="59" t="s">
        <v>183</v>
      </c>
      <c r="U609" s="59" t="s">
        <v>9443</v>
      </c>
      <c r="V609" s="59" t="s">
        <v>9444</v>
      </c>
      <c r="W609" s="59" t="s">
        <v>9445</v>
      </c>
      <c r="X609" s="59" t="s">
        <v>9446</v>
      </c>
      <c r="Y609" s="59" t="s">
        <v>183</v>
      </c>
      <c r="Z609" s="59" t="s">
        <v>183</v>
      </c>
      <c r="AA609" s="59" t="s">
        <v>9447</v>
      </c>
      <c r="AB609" s="59" t="s">
        <v>192</v>
      </c>
      <c r="AC609" s="59" t="s">
        <v>183</v>
      </c>
      <c r="AD609" s="59" t="s">
        <v>183</v>
      </c>
      <c r="AE609" s="59" t="s">
        <v>183</v>
      </c>
      <c r="AF609" s="59" t="s">
        <v>183</v>
      </c>
      <c r="AG609" s="59" t="s">
        <v>183</v>
      </c>
      <c r="AH609" s="59" t="s">
        <v>183</v>
      </c>
      <c r="AI609" s="59" t="s">
        <v>183</v>
      </c>
      <c r="AJ609" s="59" t="s">
        <v>2472</v>
      </c>
      <c r="AK609" s="59" t="s">
        <v>183</v>
      </c>
      <c r="AL609" s="59" t="s">
        <v>183</v>
      </c>
      <c r="AM609" s="59" t="s">
        <v>183</v>
      </c>
      <c r="AN609" s="59" t="s">
        <v>183</v>
      </c>
      <c r="AO609" s="59" t="s">
        <v>183</v>
      </c>
      <c r="AP609" s="59" t="s">
        <v>183</v>
      </c>
      <c r="AQ609" s="59" t="s">
        <v>183</v>
      </c>
      <c r="AR609" s="59" t="s">
        <v>183</v>
      </c>
      <c r="AS609" s="59" t="s">
        <v>183</v>
      </c>
      <c r="AT609" s="59" t="s">
        <v>183</v>
      </c>
      <c r="AU609" s="59" t="s">
        <v>183</v>
      </c>
      <c r="AV609" s="59" t="s">
        <v>183</v>
      </c>
      <c r="AW609" s="59" t="s">
        <v>183</v>
      </c>
      <c r="AX609" s="59" t="s">
        <v>183</v>
      </c>
      <c r="AY609" s="59" t="s">
        <v>183</v>
      </c>
      <c r="AZ609" s="59" t="s">
        <v>183</v>
      </c>
      <c r="BA609" s="59" t="s">
        <v>183</v>
      </c>
      <c r="BB609" s="59" t="s">
        <v>183</v>
      </c>
      <c r="BC609" s="59" t="s">
        <v>183</v>
      </c>
      <c r="BD609" s="59" t="s">
        <v>183</v>
      </c>
      <c r="BE609" s="59" t="s">
        <v>183</v>
      </c>
      <c r="BF609" s="59" t="s">
        <v>183</v>
      </c>
      <c r="BG609" s="59" t="s">
        <v>183</v>
      </c>
      <c r="BH609" s="59" t="s">
        <v>183</v>
      </c>
      <c r="BI609" s="59" t="s">
        <v>183</v>
      </c>
      <c r="BJ609" s="59" t="s">
        <v>183</v>
      </c>
      <c r="BK609" s="59" t="s">
        <v>183</v>
      </c>
      <c r="BL609" s="59" t="s">
        <v>183</v>
      </c>
      <c r="BM609" s="59" t="s">
        <v>183</v>
      </c>
      <c r="BN609" s="63">
        <v>43405.420180243054</v>
      </c>
    </row>
    <row r="610" spans="1:66" x14ac:dyDescent="0.25">
      <c r="A610" s="59" t="s">
        <v>178</v>
      </c>
      <c r="B610" s="59" t="s">
        <v>179</v>
      </c>
      <c r="C610" s="59" t="s">
        <v>24</v>
      </c>
      <c r="D610" s="60" t="s">
        <v>19</v>
      </c>
      <c r="E610" s="60" t="s">
        <v>9448</v>
      </c>
      <c r="F610" s="60" t="s">
        <v>9004</v>
      </c>
      <c r="G610" s="59" t="s">
        <v>9449</v>
      </c>
      <c r="H610" s="59" t="s">
        <v>197</v>
      </c>
      <c r="I610" s="59" t="s">
        <v>12</v>
      </c>
      <c r="J610" s="59" t="s">
        <v>183</v>
      </c>
      <c r="K610" s="59" t="s">
        <v>9450</v>
      </c>
      <c r="L610" s="59" t="s">
        <v>183</v>
      </c>
      <c r="M610" s="59" t="s">
        <v>197</v>
      </c>
      <c r="N610" s="59" t="s">
        <v>9451</v>
      </c>
      <c r="O610" s="59" t="s">
        <v>3338</v>
      </c>
      <c r="P610" s="59" t="s">
        <v>673</v>
      </c>
      <c r="Q610" s="59" t="s">
        <v>9452</v>
      </c>
      <c r="R610" s="59" t="s">
        <v>1614</v>
      </c>
      <c r="S610" s="59" t="s">
        <v>9453</v>
      </c>
      <c r="T610" s="59" t="s">
        <v>492</v>
      </c>
      <c r="U610" s="59" t="s">
        <v>1926</v>
      </c>
      <c r="V610" s="59" t="s">
        <v>9454</v>
      </c>
      <c r="W610" s="59" t="s">
        <v>495</v>
      </c>
      <c r="X610" s="59" t="s">
        <v>9455</v>
      </c>
      <c r="Y610" s="59" t="s">
        <v>318</v>
      </c>
      <c r="Z610" s="59" t="s">
        <v>9456</v>
      </c>
      <c r="AA610" s="59" t="s">
        <v>9457</v>
      </c>
      <c r="AB610" s="59" t="s">
        <v>192</v>
      </c>
      <c r="AC610" s="59" t="s">
        <v>224</v>
      </c>
      <c r="AD610" s="59" t="s">
        <v>183</v>
      </c>
      <c r="AE610" s="59" t="s">
        <v>9458</v>
      </c>
      <c r="AF610" s="59" t="s">
        <v>183</v>
      </c>
      <c r="AG610" s="59" t="s">
        <v>183</v>
      </c>
      <c r="AH610" s="59" t="s">
        <v>183</v>
      </c>
      <c r="AI610" s="59" t="s">
        <v>183</v>
      </c>
      <c r="AJ610" s="59" t="s">
        <v>183</v>
      </c>
      <c r="AK610" s="59" t="s">
        <v>183</v>
      </c>
      <c r="AL610" s="59" t="s">
        <v>183</v>
      </c>
      <c r="AM610" s="59" t="s">
        <v>9459</v>
      </c>
      <c r="AN610" s="59" t="s">
        <v>183</v>
      </c>
      <c r="AO610" s="59" t="s">
        <v>228</v>
      </c>
      <c r="AP610" s="59" t="s">
        <v>267</v>
      </c>
      <c r="AQ610" s="59" t="s">
        <v>9460</v>
      </c>
      <c r="AR610" s="59" t="s">
        <v>231</v>
      </c>
      <c r="AS610" s="59" t="s">
        <v>9461</v>
      </c>
      <c r="AT610" s="59" t="s">
        <v>231</v>
      </c>
      <c r="AU610" s="59" t="s">
        <v>183</v>
      </c>
      <c r="AV610" s="59" t="s">
        <v>183</v>
      </c>
      <c r="AW610" s="59" t="s">
        <v>183</v>
      </c>
      <c r="AX610" s="59" t="s">
        <v>183</v>
      </c>
      <c r="AY610" s="59" t="s">
        <v>183</v>
      </c>
      <c r="AZ610" s="59" t="s">
        <v>3512</v>
      </c>
      <c r="BA610" s="59" t="s">
        <v>3172</v>
      </c>
      <c r="BB610" s="59" t="s">
        <v>3172</v>
      </c>
      <c r="BC610" s="59" t="s">
        <v>231</v>
      </c>
      <c r="BD610" s="59" t="s">
        <v>231</v>
      </c>
      <c r="BE610" s="59" t="s">
        <v>231</v>
      </c>
      <c r="BF610" s="59" t="s">
        <v>231</v>
      </c>
      <c r="BG610" s="59" t="s">
        <v>231</v>
      </c>
      <c r="BH610" s="59" t="s">
        <v>231</v>
      </c>
      <c r="BI610" s="59" t="s">
        <v>231</v>
      </c>
      <c r="BJ610" s="59" t="s">
        <v>231</v>
      </c>
      <c r="BK610" s="59" t="s">
        <v>231</v>
      </c>
      <c r="BL610" s="59" t="s">
        <v>231</v>
      </c>
      <c r="BM610" s="59" t="s">
        <v>231</v>
      </c>
      <c r="BN610" s="63">
        <v>43405.545130474537</v>
      </c>
    </row>
    <row r="611" spans="1:66" x14ac:dyDescent="0.25">
      <c r="A611" s="59" t="s">
        <v>178</v>
      </c>
      <c r="B611" s="59" t="s">
        <v>179</v>
      </c>
      <c r="C611" s="59" t="s">
        <v>24</v>
      </c>
      <c r="D611" s="60" t="s">
        <v>19</v>
      </c>
      <c r="E611" s="60" t="s">
        <v>9462</v>
      </c>
      <c r="F611" s="60" t="s">
        <v>9004</v>
      </c>
      <c r="G611" s="59" t="s">
        <v>9463</v>
      </c>
      <c r="H611" s="59" t="s">
        <v>251</v>
      </c>
      <c r="I611" s="59" t="s">
        <v>12</v>
      </c>
      <c r="J611" s="59" t="s">
        <v>183</v>
      </c>
      <c r="K611" s="59" t="s">
        <v>9464</v>
      </c>
      <c r="L611" s="59" t="s">
        <v>183</v>
      </c>
      <c r="M611" s="59" t="s">
        <v>197</v>
      </c>
      <c r="N611" s="59" t="s">
        <v>9465</v>
      </c>
      <c r="O611" s="59" t="s">
        <v>183</v>
      </c>
      <c r="P611" s="59" t="s">
        <v>183</v>
      </c>
      <c r="Q611" s="59" t="s">
        <v>251</v>
      </c>
      <c r="R611" s="59" t="s">
        <v>183</v>
      </c>
      <c r="S611" s="59" t="s">
        <v>251</v>
      </c>
      <c r="T611" s="59" t="s">
        <v>183</v>
      </c>
      <c r="U611" s="59" t="s">
        <v>9466</v>
      </c>
      <c r="V611" s="59" t="s">
        <v>183</v>
      </c>
      <c r="W611" s="59" t="s">
        <v>3230</v>
      </c>
      <c r="X611" s="59" t="s">
        <v>183</v>
      </c>
      <c r="Y611" s="59" t="s">
        <v>183</v>
      </c>
      <c r="Z611" s="59" t="s">
        <v>183</v>
      </c>
      <c r="AA611" s="59" t="s">
        <v>183</v>
      </c>
      <c r="AB611" s="59" t="s">
        <v>192</v>
      </c>
      <c r="AC611" s="59" t="s">
        <v>183</v>
      </c>
      <c r="AD611" s="59" t="s">
        <v>183</v>
      </c>
      <c r="AE611" s="59" t="s">
        <v>183</v>
      </c>
      <c r="AF611" s="59" t="s">
        <v>183</v>
      </c>
      <c r="AG611" s="59" t="s">
        <v>183</v>
      </c>
      <c r="AH611" s="59" t="s">
        <v>4989</v>
      </c>
      <c r="AI611" s="59" t="s">
        <v>183</v>
      </c>
      <c r="AJ611" s="59" t="s">
        <v>4990</v>
      </c>
      <c r="AK611" s="59" t="s">
        <v>183</v>
      </c>
      <c r="AL611" s="59" t="s">
        <v>183</v>
      </c>
      <c r="AM611" s="59" t="s">
        <v>183</v>
      </c>
      <c r="AN611" s="59" t="s">
        <v>183</v>
      </c>
      <c r="AO611" s="59" t="s">
        <v>183</v>
      </c>
      <c r="AP611" s="59" t="s">
        <v>183</v>
      </c>
      <c r="AQ611" s="59" t="s">
        <v>183</v>
      </c>
      <c r="AR611" s="59" t="s">
        <v>183</v>
      </c>
      <c r="AS611" s="59" t="s">
        <v>183</v>
      </c>
      <c r="AT611" s="59" t="s">
        <v>183</v>
      </c>
      <c r="AU611" s="59" t="s">
        <v>183</v>
      </c>
      <c r="AV611" s="59" t="s">
        <v>183</v>
      </c>
      <c r="AW611" s="59" t="s">
        <v>183</v>
      </c>
      <c r="AX611" s="59" t="s">
        <v>183</v>
      </c>
      <c r="AY611" s="59" t="s">
        <v>183</v>
      </c>
      <c r="AZ611" s="59" t="s">
        <v>183</v>
      </c>
      <c r="BA611" s="59" t="s">
        <v>183</v>
      </c>
      <c r="BB611" s="59" t="s">
        <v>183</v>
      </c>
      <c r="BC611" s="59" t="s">
        <v>183</v>
      </c>
      <c r="BD611" s="59" t="s">
        <v>183</v>
      </c>
      <c r="BE611" s="59" t="s">
        <v>183</v>
      </c>
      <c r="BF611" s="59" t="s">
        <v>183</v>
      </c>
      <c r="BG611" s="59" t="s">
        <v>183</v>
      </c>
      <c r="BH611" s="59" t="s">
        <v>183</v>
      </c>
      <c r="BI611" s="59" t="s">
        <v>183</v>
      </c>
      <c r="BJ611" s="59" t="s">
        <v>183</v>
      </c>
      <c r="BK611" s="59" t="s">
        <v>183</v>
      </c>
      <c r="BL611" s="59" t="s">
        <v>183</v>
      </c>
      <c r="BM611" s="59" t="s">
        <v>183</v>
      </c>
      <c r="BN611" s="63">
        <v>43406.212097488424</v>
      </c>
    </row>
    <row r="612" spans="1:66" x14ac:dyDescent="0.25">
      <c r="A612" s="59" t="s">
        <v>178</v>
      </c>
      <c r="B612" s="59" t="s">
        <v>179</v>
      </c>
      <c r="C612" s="59" t="s">
        <v>24</v>
      </c>
      <c r="D612" s="60" t="s">
        <v>19</v>
      </c>
      <c r="E612" s="60" t="s">
        <v>9467</v>
      </c>
      <c r="F612" s="60" t="s">
        <v>9004</v>
      </c>
      <c r="G612" s="59" t="s">
        <v>9468</v>
      </c>
      <c r="H612" s="59" t="s">
        <v>251</v>
      </c>
      <c r="I612" s="59" t="s">
        <v>12</v>
      </c>
      <c r="J612" s="59" t="s">
        <v>183</v>
      </c>
      <c r="K612" s="59" t="s">
        <v>9469</v>
      </c>
      <c r="L612" s="59" t="s">
        <v>183</v>
      </c>
      <c r="M612" s="59" t="s">
        <v>197</v>
      </c>
      <c r="N612" s="59" t="s">
        <v>9470</v>
      </c>
      <c r="O612" s="59" t="s">
        <v>9471</v>
      </c>
      <c r="P612" s="59" t="s">
        <v>673</v>
      </c>
      <c r="Q612" s="59" t="s">
        <v>251</v>
      </c>
      <c r="R612" s="59" t="s">
        <v>2675</v>
      </c>
      <c r="S612" s="59" t="s">
        <v>257</v>
      </c>
      <c r="T612" s="59" t="s">
        <v>696</v>
      </c>
      <c r="U612" s="59" t="s">
        <v>1732</v>
      </c>
      <c r="V612" s="59" t="s">
        <v>813</v>
      </c>
      <c r="W612" s="59" t="s">
        <v>563</v>
      </c>
      <c r="X612" s="59" t="s">
        <v>9472</v>
      </c>
      <c r="Y612" s="59" t="s">
        <v>318</v>
      </c>
      <c r="Z612" s="59" t="s">
        <v>9473</v>
      </c>
      <c r="AA612" s="59" t="s">
        <v>9474</v>
      </c>
      <c r="AB612" s="59" t="s">
        <v>192</v>
      </c>
      <c r="AC612" s="59" t="s">
        <v>224</v>
      </c>
      <c r="AD612" s="59" t="s">
        <v>183</v>
      </c>
      <c r="AE612" s="59" t="s">
        <v>183</v>
      </c>
      <c r="AF612" s="59" t="s">
        <v>183</v>
      </c>
      <c r="AG612" s="59" t="s">
        <v>183</v>
      </c>
      <c r="AH612" s="59" t="s">
        <v>183</v>
      </c>
      <c r="AI612" s="59" t="s">
        <v>183</v>
      </c>
      <c r="AJ612" s="59" t="s">
        <v>265</v>
      </c>
      <c r="AK612" s="59" t="s">
        <v>183</v>
      </c>
      <c r="AL612" s="59" t="s">
        <v>183</v>
      </c>
      <c r="AM612" s="59" t="s">
        <v>9475</v>
      </c>
      <c r="AN612" s="59" t="s">
        <v>183</v>
      </c>
      <c r="AO612" s="59" t="s">
        <v>228</v>
      </c>
      <c r="AP612" s="59" t="s">
        <v>299</v>
      </c>
      <c r="AQ612" s="59" t="s">
        <v>9476</v>
      </c>
      <c r="AR612" s="59" t="s">
        <v>231</v>
      </c>
      <c r="AS612" s="59" t="s">
        <v>9477</v>
      </c>
      <c r="AT612" s="59" t="s">
        <v>231</v>
      </c>
      <c r="AU612" s="59" t="s">
        <v>183</v>
      </c>
      <c r="AV612" s="59" t="s">
        <v>183</v>
      </c>
      <c r="AW612" s="59" t="s">
        <v>183</v>
      </c>
      <c r="AX612" s="59" t="s">
        <v>183</v>
      </c>
      <c r="AY612" s="59" t="s">
        <v>183</v>
      </c>
      <c r="AZ612" s="59" t="s">
        <v>9478</v>
      </c>
      <c r="BA612" s="59" t="s">
        <v>9204</v>
      </c>
      <c r="BB612" s="59" t="s">
        <v>9204</v>
      </c>
      <c r="BC612" s="59" t="s">
        <v>231</v>
      </c>
      <c r="BD612" s="59" t="s">
        <v>231</v>
      </c>
      <c r="BE612" s="59" t="s">
        <v>231</v>
      </c>
      <c r="BF612" s="59" t="s">
        <v>231</v>
      </c>
      <c r="BG612" s="59" t="s">
        <v>231</v>
      </c>
      <c r="BH612" s="59" t="s">
        <v>231</v>
      </c>
      <c r="BI612" s="59" t="s">
        <v>231</v>
      </c>
      <c r="BJ612" s="59" t="s">
        <v>231</v>
      </c>
      <c r="BK612" s="59" t="s">
        <v>231</v>
      </c>
      <c r="BL612" s="59" t="s">
        <v>231</v>
      </c>
      <c r="BM612" s="59" t="s">
        <v>231</v>
      </c>
      <c r="BN612" s="63">
        <v>43405.54524806713</v>
      </c>
    </row>
    <row r="613" spans="1:66" x14ac:dyDescent="0.25">
      <c r="A613" s="59" t="s">
        <v>178</v>
      </c>
      <c r="B613" s="59" t="s">
        <v>179</v>
      </c>
      <c r="C613" s="59" t="s">
        <v>24</v>
      </c>
      <c r="D613" s="60" t="s">
        <v>19</v>
      </c>
      <c r="E613" s="60" t="s">
        <v>9479</v>
      </c>
      <c r="F613" s="60" t="s">
        <v>9004</v>
      </c>
      <c r="G613" s="59" t="s">
        <v>9480</v>
      </c>
      <c r="H613" s="59" t="s">
        <v>197</v>
      </c>
      <c r="I613" s="59" t="s">
        <v>12</v>
      </c>
      <c r="J613" s="59" t="s">
        <v>183</v>
      </c>
      <c r="K613" s="59" t="s">
        <v>9481</v>
      </c>
      <c r="L613" s="59" t="s">
        <v>183</v>
      </c>
      <c r="M613" s="59" t="s">
        <v>197</v>
      </c>
      <c r="N613" s="59" t="s">
        <v>9482</v>
      </c>
      <c r="O613" s="59" t="s">
        <v>9483</v>
      </c>
      <c r="P613" s="59" t="s">
        <v>9484</v>
      </c>
      <c r="Q613" s="59" t="s">
        <v>509</v>
      </c>
      <c r="R613" s="59" t="s">
        <v>509</v>
      </c>
      <c r="S613" s="59" t="s">
        <v>1639</v>
      </c>
      <c r="T613" s="59" t="s">
        <v>492</v>
      </c>
      <c r="U613" s="59" t="s">
        <v>1639</v>
      </c>
      <c r="V613" s="59" t="s">
        <v>509</v>
      </c>
      <c r="W613" s="59" t="s">
        <v>1639</v>
      </c>
      <c r="X613" s="59" t="s">
        <v>9485</v>
      </c>
      <c r="Y613" s="59" t="s">
        <v>9486</v>
      </c>
      <c r="Z613" s="59" t="s">
        <v>9487</v>
      </c>
      <c r="AA613" s="59" t="s">
        <v>9488</v>
      </c>
      <c r="AB613" s="59" t="s">
        <v>192</v>
      </c>
      <c r="AC613" s="59" t="s">
        <v>224</v>
      </c>
      <c r="AD613" s="59" t="s">
        <v>183</v>
      </c>
      <c r="AE613" s="59" t="s">
        <v>183</v>
      </c>
      <c r="AF613" s="59" t="s">
        <v>183</v>
      </c>
      <c r="AG613" s="59" t="s">
        <v>183</v>
      </c>
      <c r="AH613" s="59" t="s">
        <v>183</v>
      </c>
      <c r="AI613" s="59" t="s">
        <v>183</v>
      </c>
      <c r="AJ613" s="59" t="s">
        <v>183</v>
      </c>
      <c r="AK613" s="59" t="s">
        <v>183</v>
      </c>
      <c r="AL613" s="59" t="s">
        <v>183</v>
      </c>
      <c r="AM613" s="59" t="s">
        <v>9489</v>
      </c>
      <c r="AN613" s="59" t="s">
        <v>183</v>
      </c>
      <c r="AO613" s="59" t="s">
        <v>228</v>
      </c>
      <c r="AP613" s="59" t="s">
        <v>299</v>
      </c>
      <c r="AQ613" s="59" t="s">
        <v>9490</v>
      </c>
      <c r="AR613" s="59" t="s">
        <v>231</v>
      </c>
      <c r="AS613" s="59" t="s">
        <v>183</v>
      </c>
      <c r="AT613" s="59" t="s">
        <v>231</v>
      </c>
      <c r="AU613" s="59" t="s">
        <v>183</v>
      </c>
      <c r="AV613" s="59" t="s">
        <v>183</v>
      </c>
      <c r="AW613" s="59" t="s">
        <v>183</v>
      </c>
      <c r="AX613" s="59" t="s">
        <v>183</v>
      </c>
      <c r="AY613" s="59" t="s">
        <v>183</v>
      </c>
      <c r="AZ613" s="59" t="s">
        <v>9491</v>
      </c>
      <c r="BA613" s="59" t="s">
        <v>3921</v>
      </c>
      <c r="BB613" s="59" t="s">
        <v>3921</v>
      </c>
      <c r="BC613" s="59" t="s">
        <v>231</v>
      </c>
      <c r="BD613" s="59" t="s">
        <v>231</v>
      </c>
      <c r="BE613" s="59" t="s">
        <v>231</v>
      </c>
      <c r="BF613" s="59" t="s">
        <v>231</v>
      </c>
      <c r="BG613" s="59" t="s">
        <v>231</v>
      </c>
      <c r="BH613" s="59" t="s">
        <v>231</v>
      </c>
      <c r="BI613" s="59" t="s">
        <v>231</v>
      </c>
      <c r="BJ613" s="59" t="s">
        <v>231</v>
      </c>
      <c r="BK613" s="59" t="s">
        <v>231</v>
      </c>
      <c r="BL613" s="59" t="s">
        <v>231</v>
      </c>
      <c r="BM613" s="59" t="s">
        <v>231</v>
      </c>
      <c r="BN613" s="63">
        <v>43405.544687152775</v>
      </c>
    </row>
    <row r="614" spans="1:66" x14ac:dyDescent="0.25">
      <c r="A614" s="59" t="s">
        <v>178</v>
      </c>
      <c r="B614" s="59" t="s">
        <v>179</v>
      </c>
      <c r="C614" s="59" t="s">
        <v>24</v>
      </c>
      <c r="D614" s="60" t="s">
        <v>19</v>
      </c>
      <c r="E614" s="60" t="s">
        <v>9492</v>
      </c>
      <c r="F614" s="60" t="s">
        <v>9004</v>
      </c>
      <c r="G614" s="59" t="s">
        <v>9493</v>
      </c>
      <c r="H614" s="59" t="s">
        <v>197</v>
      </c>
      <c r="I614" s="59" t="s">
        <v>12</v>
      </c>
      <c r="J614" s="59" t="s">
        <v>183</v>
      </c>
      <c r="K614" s="59" t="s">
        <v>9494</v>
      </c>
      <c r="L614" s="59" t="s">
        <v>183</v>
      </c>
      <c r="M614" s="59" t="s">
        <v>197</v>
      </c>
      <c r="N614" s="59" t="s">
        <v>9495</v>
      </c>
      <c r="O614" s="59" t="s">
        <v>9496</v>
      </c>
      <c r="P614" s="59" t="s">
        <v>1489</v>
      </c>
      <c r="Q614" s="59" t="s">
        <v>9497</v>
      </c>
      <c r="R614" s="59" t="s">
        <v>490</v>
      </c>
      <c r="S614" s="59" t="s">
        <v>9498</v>
      </c>
      <c r="T614" s="59" t="s">
        <v>2057</v>
      </c>
      <c r="U614" s="59" t="s">
        <v>495</v>
      </c>
      <c r="V614" s="59" t="s">
        <v>490</v>
      </c>
      <c r="W614" s="59" t="s">
        <v>495</v>
      </c>
      <c r="X614" s="59" t="s">
        <v>9499</v>
      </c>
      <c r="Y614" s="59" t="s">
        <v>9500</v>
      </c>
      <c r="Z614" s="59" t="s">
        <v>9501</v>
      </c>
      <c r="AA614" s="59" t="s">
        <v>9502</v>
      </c>
      <c r="AB614" s="59" t="s">
        <v>192</v>
      </c>
      <c r="AC614" s="59" t="s">
        <v>224</v>
      </c>
      <c r="AD614" s="59" t="s">
        <v>183</v>
      </c>
      <c r="AE614" s="59" t="s">
        <v>183</v>
      </c>
      <c r="AF614" s="59" t="s">
        <v>9503</v>
      </c>
      <c r="AG614" s="59" t="s">
        <v>183</v>
      </c>
      <c r="AH614" s="59" t="s">
        <v>183</v>
      </c>
      <c r="AI614" s="59" t="s">
        <v>183</v>
      </c>
      <c r="AJ614" s="59" t="s">
        <v>183</v>
      </c>
      <c r="AK614" s="59" t="s">
        <v>183</v>
      </c>
      <c r="AL614" s="59" t="s">
        <v>183</v>
      </c>
      <c r="AM614" s="59" t="s">
        <v>9504</v>
      </c>
      <c r="AN614" s="59" t="s">
        <v>9505</v>
      </c>
      <c r="AO614" s="59" t="s">
        <v>228</v>
      </c>
      <c r="AP614" s="59" t="s">
        <v>1032</v>
      </c>
      <c r="AQ614" s="59" t="s">
        <v>7822</v>
      </c>
      <c r="AR614" s="59" t="s">
        <v>231</v>
      </c>
      <c r="AS614" s="59" t="s">
        <v>9506</v>
      </c>
      <c r="AT614" s="59" t="s">
        <v>231</v>
      </c>
      <c r="AU614" s="59" t="s">
        <v>183</v>
      </c>
      <c r="AV614" s="59" t="s">
        <v>183</v>
      </c>
      <c r="AW614" s="59" t="s">
        <v>183</v>
      </c>
      <c r="AX614" s="59" t="s">
        <v>183</v>
      </c>
      <c r="AY614" s="59" t="s">
        <v>183</v>
      </c>
      <c r="AZ614" s="59" t="s">
        <v>2067</v>
      </c>
      <c r="BA614" s="59" t="s">
        <v>183</v>
      </c>
      <c r="BB614" s="59" t="s">
        <v>9507</v>
      </c>
      <c r="BC614" s="59" t="s">
        <v>231</v>
      </c>
      <c r="BD614" s="59" t="s">
        <v>231</v>
      </c>
      <c r="BE614" s="59" t="s">
        <v>231</v>
      </c>
      <c r="BF614" s="59" t="s">
        <v>231</v>
      </c>
      <c r="BG614" s="59" t="s">
        <v>231</v>
      </c>
      <c r="BH614" s="59" t="s">
        <v>231</v>
      </c>
      <c r="BI614" s="59" t="s">
        <v>231</v>
      </c>
      <c r="BJ614" s="59" t="s">
        <v>231</v>
      </c>
      <c r="BK614" s="59" t="s">
        <v>231</v>
      </c>
      <c r="BL614" s="59" t="s">
        <v>231</v>
      </c>
      <c r="BM614" s="59" t="s">
        <v>231</v>
      </c>
      <c r="BN614" s="63">
        <v>43405.545208564814</v>
      </c>
    </row>
    <row r="615" spans="1:66" x14ac:dyDescent="0.25">
      <c r="A615" s="59" t="s">
        <v>178</v>
      </c>
      <c r="B615" s="59" t="s">
        <v>179</v>
      </c>
      <c r="C615" s="59" t="s">
        <v>24</v>
      </c>
      <c r="D615" s="60" t="s">
        <v>19</v>
      </c>
      <c r="E615" s="60" t="s">
        <v>9508</v>
      </c>
      <c r="F615" s="60" t="s">
        <v>9004</v>
      </c>
      <c r="G615" s="59" t="s">
        <v>9509</v>
      </c>
      <c r="H615" s="59" t="s">
        <v>251</v>
      </c>
      <c r="I615" s="59" t="s">
        <v>12</v>
      </c>
      <c r="J615" s="59" t="s">
        <v>183</v>
      </c>
      <c r="K615" s="59" t="s">
        <v>9510</v>
      </c>
      <c r="L615" s="59" t="s">
        <v>183</v>
      </c>
      <c r="M615" s="59" t="s">
        <v>197</v>
      </c>
      <c r="N615" s="59" t="s">
        <v>9511</v>
      </c>
      <c r="O615" s="59" t="s">
        <v>9512</v>
      </c>
      <c r="P615" s="59" t="s">
        <v>1729</v>
      </c>
      <c r="Q615" s="59" t="s">
        <v>251</v>
      </c>
      <c r="R615" s="59" t="s">
        <v>1320</v>
      </c>
      <c r="S615" s="59" t="s">
        <v>251</v>
      </c>
      <c r="T615" s="59" t="s">
        <v>258</v>
      </c>
      <c r="U615" s="59" t="s">
        <v>1502</v>
      </c>
      <c r="V615" s="59" t="s">
        <v>9513</v>
      </c>
      <c r="W615" s="59" t="s">
        <v>1325</v>
      </c>
      <c r="X615" s="59" t="s">
        <v>9514</v>
      </c>
      <c r="Y615" s="59" t="s">
        <v>9515</v>
      </c>
      <c r="Z615" s="59" t="s">
        <v>3963</v>
      </c>
      <c r="AA615" s="59" t="s">
        <v>9516</v>
      </c>
      <c r="AB615" s="59" t="s">
        <v>192</v>
      </c>
      <c r="AC615" s="59" t="s">
        <v>224</v>
      </c>
      <c r="AD615" s="59" t="s">
        <v>183</v>
      </c>
      <c r="AE615" s="59" t="s">
        <v>183</v>
      </c>
      <c r="AF615" s="59" t="s">
        <v>183</v>
      </c>
      <c r="AG615" s="59" t="s">
        <v>183</v>
      </c>
      <c r="AH615" s="59" t="s">
        <v>183</v>
      </c>
      <c r="AI615" s="59" t="s">
        <v>183</v>
      </c>
      <c r="AJ615" s="59" t="s">
        <v>265</v>
      </c>
      <c r="AK615" s="59" t="s">
        <v>183</v>
      </c>
      <c r="AL615" s="59" t="s">
        <v>183</v>
      </c>
      <c r="AM615" s="59" t="s">
        <v>9517</v>
      </c>
      <c r="AN615" s="59" t="s">
        <v>183</v>
      </c>
      <c r="AO615" s="59" t="s">
        <v>228</v>
      </c>
      <c r="AP615" s="59" t="s">
        <v>267</v>
      </c>
      <c r="AQ615" s="59" t="s">
        <v>9518</v>
      </c>
      <c r="AR615" s="59" t="s">
        <v>231</v>
      </c>
      <c r="AS615" s="59" t="s">
        <v>183</v>
      </c>
      <c r="AT615" s="59" t="s">
        <v>231</v>
      </c>
      <c r="AU615" s="59" t="s">
        <v>183</v>
      </c>
      <c r="AV615" s="59" t="s">
        <v>183</v>
      </c>
      <c r="AW615" s="59" t="s">
        <v>183</v>
      </c>
      <c r="AX615" s="59" t="s">
        <v>183</v>
      </c>
      <c r="AY615" s="59" t="s">
        <v>183</v>
      </c>
      <c r="AZ615" s="59" t="s">
        <v>9519</v>
      </c>
      <c r="BA615" s="59" t="s">
        <v>2669</v>
      </c>
      <c r="BB615" s="59" t="s">
        <v>2669</v>
      </c>
      <c r="BC615" s="59" t="s">
        <v>231</v>
      </c>
      <c r="BD615" s="59" t="s">
        <v>231</v>
      </c>
      <c r="BE615" s="59" t="s">
        <v>231</v>
      </c>
      <c r="BF615" s="59" t="s">
        <v>231</v>
      </c>
      <c r="BG615" s="59" t="s">
        <v>231</v>
      </c>
      <c r="BH615" s="59" t="s">
        <v>231</v>
      </c>
      <c r="BI615" s="59" t="s">
        <v>231</v>
      </c>
      <c r="BJ615" s="59" t="s">
        <v>231</v>
      </c>
      <c r="BK615" s="59" t="s">
        <v>231</v>
      </c>
      <c r="BL615" s="59" t="s">
        <v>231</v>
      </c>
      <c r="BM615" s="59" t="s">
        <v>231</v>
      </c>
      <c r="BN615" s="63">
        <v>43405.54527430555</v>
      </c>
    </row>
    <row r="616" spans="1:66" x14ac:dyDescent="0.25">
      <c r="A616" s="59" t="s">
        <v>178</v>
      </c>
      <c r="B616" s="59" t="s">
        <v>179</v>
      </c>
      <c r="C616" s="59" t="s">
        <v>24</v>
      </c>
      <c r="D616" s="60" t="s">
        <v>19</v>
      </c>
      <c r="E616" s="60" t="s">
        <v>9520</v>
      </c>
      <c r="F616" s="60" t="s">
        <v>9004</v>
      </c>
      <c r="G616" s="59" t="s">
        <v>9521</v>
      </c>
      <c r="H616" s="59" t="s">
        <v>2454</v>
      </c>
      <c r="I616" s="59" t="s">
        <v>12</v>
      </c>
      <c r="J616" s="59" t="s">
        <v>9522</v>
      </c>
      <c r="K616" s="59" t="s">
        <v>9523</v>
      </c>
      <c r="L616" s="59" t="s">
        <v>183</v>
      </c>
      <c r="M616" s="59" t="s">
        <v>3336</v>
      </c>
      <c r="N616" s="59" t="s">
        <v>9524</v>
      </c>
      <c r="O616" s="59" t="s">
        <v>9525</v>
      </c>
      <c r="P616" s="59" t="s">
        <v>1076</v>
      </c>
      <c r="Q616" s="59" t="s">
        <v>251</v>
      </c>
      <c r="R616" s="59" t="s">
        <v>9526</v>
      </c>
      <c r="S616" s="59" t="s">
        <v>251</v>
      </c>
      <c r="T616" s="59" t="s">
        <v>183</v>
      </c>
      <c r="U616" s="59" t="s">
        <v>1502</v>
      </c>
      <c r="V616" s="59" t="s">
        <v>9432</v>
      </c>
      <c r="W616" s="59" t="s">
        <v>9527</v>
      </c>
      <c r="X616" s="59" t="s">
        <v>9528</v>
      </c>
      <c r="Y616" s="59" t="s">
        <v>183</v>
      </c>
      <c r="Z616" s="59" t="s">
        <v>183</v>
      </c>
      <c r="AA616" s="59" t="s">
        <v>183</v>
      </c>
      <c r="AB616" s="59" t="s">
        <v>192</v>
      </c>
      <c r="AC616" s="59" t="s">
        <v>183</v>
      </c>
      <c r="AD616" s="59" t="s">
        <v>183</v>
      </c>
      <c r="AE616" s="59" t="s">
        <v>183</v>
      </c>
      <c r="AF616" s="59" t="s">
        <v>183</v>
      </c>
      <c r="AG616" s="59" t="s">
        <v>183</v>
      </c>
      <c r="AH616" s="59" t="s">
        <v>183</v>
      </c>
      <c r="AI616" s="59" t="s">
        <v>183</v>
      </c>
      <c r="AJ616" s="59" t="s">
        <v>2472</v>
      </c>
      <c r="AK616" s="59" t="s">
        <v>183</v>
      </c>
      <c r="AL616" s="59" t="s">
        <v>183</v>
      </c>
      <c r="AM616" s="59" t="s">
        <v>183</v>
      </c>
      <c r="AN616" s="59" t="s">
        <v>183</v>
      </c>
      <c r="AO616" s="59" t="s">
        <v>183</v>
      </c>
      <c r="AP616" s="59" t="s">
        <v>183</v>
      </c>
      <c r="AQ616" s="59" t="s">
        <v>183</v>
      </c>
      <c r="AR616" s="59" t="s">
        <v>183</v>
      </c>
      <c r="AS616" s="59" t="s">
        <v>183</v>
      </c>
      <c r="AT616" s="59" t="s">
        <v>183</v>
      </c>
      <c r="AU616" s="59" t="s">
        <v>183</v>
      </c>
      <c r="AV616" s="59" t="s">
        <v>183</v>
      </c>
      <c r="AW616" s="59" t="s">
        <v>183</v>
      </c>
      <c r="AX616" s="59" t="s">
        <v>183</v>
      </c>
      <c r="AY616" s="59" t="s">
        <v>183</v>
      </c>
      <c r="AZ616" s="59" t="s">
        <v>183</v>
      </c>
      <c r="BA616" s="59" t="s">
        <v>183</v>
      </c>
      <c r="BB616" s="59" t="s">
        <v>183</v>
      </c>
      <c r="BC616" s="59" t="s">
        <v>183</v>
      </c>
      <c r="BD616" s="59" t="s">
        <v>183</v>
      </c>
      <c r="BE616" s="59" t="s">
        <v>183</v>
      </c>
      <c r="BF616" s="59" t="s">
        <v>183</v>
      </c>
      <c r="BG616" s="59" t="s">
        <v>183</v>
      </c>
      <c r="BH616" s="59" t="s">
        <v>183</v>
      </c>
      <c r="BI616" s="59" t="s">
        <v>183</v>
      </c>
      <c r="BJ616" s="59" t="s">
        <v>183</v>
      </c>
      <c r="BK616" s="59" t="s">
        <v>183</v>
      </c>
      <c r="BL616" s="59" t="s">
        <v>183</v>
      </c>
      <c r="BM616" s="59" t="s">
        <v>183</v>
      </c>
      <c r="BN616" s="63">
        <v>43405.420205324073</v>
      </c>
    </row>
    <row r="617" spans="1:66" x14ac:dyDescent="0.25">
      <c r="A617" s="59" t="s">
        <v>178</v>
      </c>
      <c r="B617" s="59" t="s">
        <v>179</v>
      </c>
      <c r="C617" s="59" t="s">
        <v>24</v>
      </c>
      <c r="D617" s="60" t="s">
        <v>19</v>
      </c>
      <c r="E617" s="60" t="s">
        <v>9529</v>
      </c>
      <c r="F617" s="60" t="s">
        <v>9004</v>
      </c>
      <c r="G617" s="59" t="s">
        <v>9530</v>
      </c>
      <c r="H617" s="59" t="s">
        <v>197</v>
      </c>
      <c r="I617" s="59" t="s">
        <v>13</v>
      </c>
      <c r="J617" s="59" t="s">
        <v>183</v>
      </c>
      <c r="K617" s="59" t="s">
        <v>9531</v>
      </c>
      <c r="L617" s="59" t="s">
        <v>183</v>
      </c>
      <c r="M617" s="59" t="s">
        <v>197</v>
      </c>
      <c r="N617" s="59" t="s">
        <v>9532</v>
      </c>
      <c r="O617" s="59" t="s">
        <v>9533</v>
      </c>
      <c r="P617" s="59" t="s">
        <v>1489</v>
      </c>
      <c r="Q617" s="59" t="s">
        <v>251</v>
      </c>
      <c r="R617" s="59" t="s">
        <v>2675</v>
      </c>
      <c r="S617" s="59" t="s">
        <v>257</v>
      </c>
      <c r="T617" s="59" t="s">
        <v>183</v>
      </c>
      <c r="U617" s="59" t="s">
        <v>9534</v>
      </c>
      <c r="V617" s="59" t="s">
        <v>9535</v>
      </c>
      <c r="W617" s="59" t="s">
        <v>1113</v>
      </c>
      <c r="X617" s="59" t="s">
        <v>9536</v>
      </c>
      <c r="Y617" s="59" t="s">
        <v>9537</v>
      </c>
      <c r="Z617" s="59" t="s">
        <v>9538</v>
      </c>
      <c r="AA617" s="59" t="s">
        <v>9539</v>
      </c>
      <c r="AB617" s="59" t="s">
        <v>192</v>
      </c>
      <c r="AD617" s="59" t="s">
        <v>183</v>
      </c>
      <c r="AE617" s="59" t="s">
        <v>183</v>
      </c>
      <c r="AF617" s="59" t="s">
        <v>183</v>
      </c>
      <c r="AG617" s="59" t="s">
        <v>183</v>
      </c>
      <c r="AH617" s="59" t="s">
        <v>183</v>
      </c>
      <c r="AI617" s="59" t="s">
        <v>183</v>
      </c>
      <c r="AJ617" s="59" t="s">
        <v>183</v>
      </c>
      <c r="AK617" s="59" t="s">
        <v>183</v>
      </c>
      <c r="AL617" s="59" t="s">
        <v>183</v>
      </c>
      <c r="AM617" s="59" t="s">
        <v>183</v>
      </c>
      <c r="AN617" s="59" t="s">
        <v>183</v>
      </c>
      <c r="AO617" s="59" t="s">
        <v>183</v>
      </c>
      <c r="AP617" s="59" t="s">
        <v>183</v>
      </c>
      <c r="AQ617" s="59" t="s">
        <v>183</v>
      </c>
      <c r="AR617" s="59" t="s">
        <v>183</v>
      </c>
      <c r="AS617" s="59" t="s">
        <v>183</v>
      </c>
      <c r="AT617" s="59" t="s">
        <v>183</v>
      </c>
      <c r="AU617" s="59" t="s">
        <v>183</v>
      </c>
      <c r="AV617" s="59" t="s">
        <v>183</v>
      </c>
      <c r="AW617" s="59" t="s">
        <v>183</v>
      </c>
      <c r="AX617" s="59" t="s">
        <v>183</v>
      </c>
      <c r="AY617" s="59" t="s">
        <v>183</v>
      </c>
      <c r="AZ617" s="59" t="s">
        <v>183</v>
      </c>
      <c r="BA617" s="59" t="s">
        <v>183</v>
      </c>
      <c r="BB617" s="59" t="s">
        <v>183</v>
      </c>
      <c r="BC617" s="59" t="s">
        <v>183</v>
      </c>
      <c r="BD617" s="59" t="s">
        <v>183</v>
      </c>
      <c r="BE617" s="59" t="s">
        <v>183</v>
      </c>
      <c r="BF617" s="59" t="s">
        <v>183</v>
      </c>
      <c r="BG617" s="59" t="s">
        <v>183</v>
      </c>
      <c r="BH617" s="59" t="s">
        <v>183</v>
      </c>
      <c r="BI617" s="59" t="s">
        <v>183</v>
      </c>
      <c r="BJ617" s="59" t="s">
        <v>183</v>
      </c>
      <c r="BK617" s="59" t="s">
        <v>183</v>
      </c>
      <c r="BL617" s="59" t="s">
        <v>183</v>
      </c>
      <c r="BM617" s="59" t="s">
        <v>183</v>
      </c>
      <c r="BN617" s="63">
        <v>43406.318665312501</v>
      </c>
    </row>
    <row r="618" spans="1:66" x14ac:dyDescent="0.25">
      <c r="A618" s="59" t="s">
        <v>178</v>
      </c>
      <c r="B618" s="59" t="s">
        <v>179</v>
      </c>
      <c r="C618" s="59" t="s">
        <v>24</v>
      </c>
      <c r="D618" s="60" t="s">
        <v>19</v>
      </c>
      <c r="E618" s="60" t="s">
        <v>9540</v>
      </c>
      <c r="F618" s="60" t="s">
        <v>9004</v>
      </c>
      <c r="G618" s="59" t="s">
        <v>9541</v>
      </c>
      <c r="H618" s="59" t="s">
        <v>251</v>
      </c>
      <c r="I618" s="59" t="s">
        <v>12</v>
      </c>
      <c r="J618" s="59" t="s">
        <v>183</v>
      </c>
      <c r="K618" s="59" t="s">
        <v>9542</v>
      </c>
      <c r="L618" s="59" t="s">
        <v>183</v>
      </c>
      <c r="M618" s="59" t="s">
        <v>197</v>
      </c>
      <c r="N618" s="59" t="s">
        <v>9543</v>
      </c>
      <c r="O618" s="59" t="s">
        <v>183</v>
      </c>
      <c r="P618" s="59" t="s">
        <v>183</v>
      </c>
      <c r="Q618" s="59" t="s">
        <v>251</v>
      </c>
      <c r="R618" s="59" t="s">
        <v>183</v>
      </c>
      <c r="S618" s="59" t="s">
        <v>251</v>
      </c>
      <c r="T618" s="59" t="s">
        <v>183</v>
      </c>
      <c r="U618" s="59" t="s">
        <v>9466</v>
      </c>
      <c r="V618" s="59" t="s">
        <v>183</v>
      </c>
      <c r="W618" s="59" t="s">
        <v>3230</v>
      </c>
      <c r="X618" s="59" t="s">
        <v>183</v>
      </c>
      <c r="Y618" s="59" t="s">
        <v>183</v>
      </c>
      <c r="Z618" s="59" t="s">
        <v>183</v>
      </c>
      <c r="AA618" s="59" t="s">
        <v>183</v>
      </c>
      <c r="AB618" s="59" t="s">
        <v>192</v>
      </c>
      <c r="AC618" s="59" t="s">
        <v>183</v>
      </c>
      <c r="AD618" s="59" t="s">
        <v>183</v>
      </c>
      <c r="AE618" s="59" t="s">
        <v>183</v>
      </c>
      <c r="AF618" s="59" t="s">
        <v>183</v>
      </c>
      <c r="AG618" s="59" t="s">
        <v>183</v>
      </c>
      <c r="AH618" s="59" t="s">
        <v>4989</v>
      </c>
      <c r="AI618" s="59" t="s">
        <v>183</v>
      </c>
      <c r="AJ618" s="59" t="s">
        <v>4990</v>
      </c>
      <c r="AK618" s="59" t="s">
        <v>183</v>
      </c>
      <c r="AL618" s="59" t="s">
        <v>183</v>
      </c>
      <c r="AM618" s="59" t="s">
        <v>183</v>
      </c>
      <c r="AN618" s="59" t="s">
        <v>183</v>
      </c>
      <c r="AO618" s="59" t="s">
        <v>183</v>
      </c>
      <c r="AP618" s="59" t="s">
        <v>183</v>
      </c>
      <c r="AQ618" s="59" t="s">
        <v>183</v>
      </c>
      <c r="AR618" s="59" t="s">
        <v>183</v>
      </c>
      <c r="AS618" s="59" t="s">
        <v>183</v>
      </c>
      <c r="AT618" s="59" t="s">
        <v>183</v>
      </c>
      <c r="AU618" s="59" t="s">
        <v>183</v>
      </c>
      <c r="AV618" s="59" t="s">
        <v>183</v>
      </c>
      <c r="AW618" s="59" t="s">
        <v>183</v>
      </c>
      <c r="AX618" s="59" t="s">
        <v>183</v>
      </c>
      <c r="AY618" s="59" t="s">
        <v>183</v>
      </c>
      <c r="AZ618" s="59" t="s">
        <v>183</v>
      </c>
      <c r="BA618" s="59" t="s">
        <v>183</v>
      </c>
      <c r="BB618" s="59" t="s">
        <v>183</v>
      </c>
      <c r="BC618" s="59" t="s">
        <v>183</v>
      </c>
      <c r="BD618" s="59" t="s">
        <v>183</v>
      </c>
      <c r="BE618" s="59" t="s">
        <v>183</v>
      </c>
      <c r="BF618" s="59" t="s">
        <v>183</v>
      </c>
      <c r="BG618" s="59" t="s">
        <v>183</v>
      </c>
      <c r="BH618" s="59" t="s">
        <v>183</v>
      </c>
      <c r="BI618" s="59" t="s">
        <v>183</v>
      </c>
      <c r="BJ618" s="59" t="s">
        <v>183</v>
      </c>
      <c r="BK618" s="59" t="s">
        <v>183</v>
      </c>
      <c r="BL618" s="59" t="s">
        <v>183</v>
      </c>
      <c r="BM618" s="59" t="s">
        <v>183</v>
      </c>
      <c r="BN618" s="63">
        <v>43406.212100613426</v>
      </c>
    </row>
    <row r="619" spans="1:66" x14ac:dyDescent="0.25">
      <c r="A619" s="59" t="s">
        <v>178</v>
      </c>
      <c r="B619" s="59" t="s">
        <v>179</v>
      </c>
      <c r="C619" s="59" t="s">
        <v>24</v>
      </c>
      <c r="D619" s="60" t="s">
        <v>19</v>
      </c>
      <c r="E619" s="60" t="s">
        <v>9544</v>
      </c>
      <c r="F619" s="60" t="s">
        <v>9004</v>
      </c>
      <c r="G619" s="59" t="s">
        <v>9545</v>
      </c>
      <c r="H619" s="59" t="s">
        <v>251</v>
      </c>
      <c r="I619" s="59" t="s">
        <v>12</v>
      </c>
      <c r="J619" s="59" t="s">
        <v>183</v>
      </c>
      <c r="K619" s="59" t="s">
        <v>9546</v>
      </c>
      <c r="L619" s="59" t="s">
        <v>183</v>
      </c>
      <c r="M619" s="59" t="s">
        <v>197</v>
      </c>
      <c r="N619" s="59" t="s">
        <v>9547</v>
      </c>
      <c r="O619" s="59" t="s">
        <v>183</v>
      </c>
      <c r="P619" s="59" t="s">
        <v>183</v>
      </c>
      <c r="Q619" s="59" t="s">
        <v>251</v>
      </c>
      <c r="R619" s="59" t="s">
        <v>183</v>
      </c>
      <c r="S619" s="59" t="s">
        <v>251</v>
      </c>
      <c r="T619" s="59" t="s">
        <v>183</v>
      </c>
      <c r="U619" s="59" t="s">
        <v>9466</v>
      </c>
      <c r="V619" s="59" t="s">
        <v>183</v>
      </c>
      <c r="W619" s="59" t="s">
        <v>3230</v>
      </c>
      <c r="X619" s="59" t="s">
        <v>183</v>
      </c>
      <c r="Y619" s="59" t="s">
        <v>183</v>
      </c>
      <c r="Z619" s="59" t="s">
        <v>183</v>
      </c>
      <c r="AA619" s="59" t="s">
        <v>183</v>
      </c>
      <c r="AB619" s="59" t="s">
        <v>192</v>
      </c>
      <c r="AC619" s="59" t="s">
        <v>183</v>
      </c>
      <c r="AD619" s="59" t="s">
        <v>183</v>
      </c>
      <c r="AE619" s="59" t="s">
        <v>183</v>
      </c>
      <c r="AF619" s="59" t="s">
        <v>183</v>
      </c>
      <c r="AG619" s="59" t="s">
        <v>183</v>
      </c>
      <c r="AH619" s="59" t="s">
        <v>4989</v>
      </c>
      <c r="AI619" s="59" t="s">
        <v>183</v>
      </c>
      <c r="AJ619" s="59" t="s">
        <v>4990</v>
      </c>
      <c r="AK619" s="59" t="s">
        <v>183</v>
      </c>
      <c r="AL619" s="59" t="s">
        <v>183</v>
      </c>
      <c r="AM619" s="59" t="s">
        <v>183</v>
      </c>
      <c r="AN619" s="59" t="s">
        <v>183</v>
      </c>
      <c r="AO619" s="59" t="s">
        <v>183</v>
      </c>
      <c r="AP619" s="59" t="s">
        <v>183</v>
      </c>
      <c r="AQ619" s="59" t="s">
        <v>183</v>
      </c>
      <c r="AR619" s="59" t="s">
        <v>183</v>
      </c>
      <c r="AS619" s="59" t="s">
        <v>183</v>
      </c>
      <c r="AT619" s="59" t="s">
        <v>183</v>
      </c>
      <c r="AU619" s="59" t="s">
        <v>183</v>
      </c>
      <c r="AV619" s="59" t="s">
        <v>183</v>
      </c>
      <c r="AW619" s="59" t="s">
        <v>183</v>
      </c>
      <c r="AX619" s="59" t="s">
        <v>183</v>
      </c>
      <c r="AY619" s="59" t="s">
        <v>183</v>
      </c>
      <c r="AZ619" s="59" t="s">
        <v>183</v>
      </c>
      <c r="BA619" s="59" t="s">
        <v>183</v>
      </c>
      <c r="BB619" s="59" t="s">
        <v>183</v>
      </c>
      <c r="BC619" s="59" t="s">
        <v>183</v>
      </c>
      <c r="BD619" s="59" t="s">
        <v>183</v>
      </c>
      <c r="BE619" s="59" t="s">
        <v>183</v>
      </c>
      <c r="BF619" s="59" t="s">
        <v>183</v>
      </c>
      <c r="BG619" s="59" t="s">
        <v>183</v>
      </c>
      <c r="BH619" s="59" t="s">
        <v>183</v>
      </c>
      <c r="BI619" s="59" t="s">
        <v>183</v>
      </c>
      <c r="BJ619" s="59" t="s">
        <v>183</v>
      </c>
      <c r="BK619" s="59" t="s">
        <v>183</v>
      </c>
      <c r="BL619" s="59" t="s">
        <v>183</v>
      </c>
      <c r="BM619" s="59" t="s">
        <v>183</v>
      </c>
      <c r="BN619" s="63">
        <v>43406.212094594906</v>
      </c>
    </row>
    <row r="620" spans="1:66" x14ac:dyDescent="0.25">
      <c r="A620" s="59" t="s">
        <v>178</v>
      </c>
      <c r="B620" s="59" t="s">
        <v>179</v>
      </c>
      <c r="C620" s="59" t="s">
        <v>24</v>
      </c>
      <c r="D620" s="60" t="s">
        <v>19</v>
      </c>
      <c r="E620" s="60" t="s">
        <v>9548</v>
      </c>
      <c r="F620" s="60" t="s">
        <v>9004</v>
      </c>
      <c r="G620" s="59" t="s">
        <v>9549</v>
      </c>
      <c r="H620" s="59" t="s">
        <v>2454</v>
      </c>
      <c r="I620" s="59" t="s">
        <v>12</v>
      </c>
      <c r="J620" s="59" t="s">
        <v>9550</v>
      </c>
      <c r="K620" s="59" t="s">
        <v>9551</v>
      </c>
      <c r="L620" s="59" t="s">
        <v>183</v>
      </c>
      <c r="M620" s="59" t="s">
        <v>3359</v>
      </c>
      <c r="N620" s="59" t="s">
        <v>9552</v>
      </c>
      <c r="O620" s="59" t="s">
        <v>9553</v>
      </c>
      <c r="P620" s="59" t="s">
        <v>9242</v>
      </c>
      <c r="Q620" s="59" t="s">
        <v>9401</v>
      </c>
      <c r="R620" s="59" t="s">
        <v>4395</v>
      </c>
      <c r="S620" s="59" t="s">
        <v>9402</v>
      </c>
      <c r="T620" s="59" t="s">
        <v>492</v>
      </c>
      <c r="U620" s="59" t="s">
        <v>9554</v>
      </c>
      <c r="V620" s="59" t="s">
        <v>9555</v>
      </c>
      <c r="W620" s="59" t="s">
        <v>2376</v>
      </c>
      <c r="X620" s="59" t="s">
        <v>9556</v>
      </c>
      <c r="Y620" s="59" t="s">
        <v>9557</v>
      </c>
      <c r="Z620" s="59" t="s">
        <v>9404</v>
      </c>
      <c r="AA620" s="59" t="s">
        <v>9558</v>
      </c>
      <c r="AB620" s="59" t="s">
        <v>192</v>
      </c>
      <c r="AC620" s="59" t="s">
        <v>224</v>
      </c>
      <c r="AD620" s="59" t="s">
        <v>183</v>
      </c>
      <c r="AE620" s="59" t="s">
        <v>183</v>
      </c>
      <c r="AF620" s="59" t="s">
        <v>9559</v>
      </c>
      <c r="AG620" s="59" t="s">
        <v>183</v>
      </c>
      <c r="AH620" s="59" t="s">
        <v>183</v>
      </c>
      <c r="AI620" s="59" t="s">
        <v>183</v>
      </c>
      <c r="AJ620" s="59" t="s">
        <v>2472</v>
      </c>
      <c r="AK620" s="59" t="s">
        <v>183</v>
      </c>
      <c r="AL620" s="59" t="s">
        <v>183</v>
      </c>
      <c r="AM620" s="59" t="s">
        <v>9560</v>
      </c>
      <c r="AN620" s="59" t="s">
        <v>9561</v>
      </c>
      <c r="AO620" s="59" t="s">
        <v>228</v>
      </c>
      <c r="AP620" s="59" t="s">
        <v>1032</v>
      </c>
      <c r="AQ620" s="59" t="s">
        <v>4770</v>
      </c>
      <c r="AR620" s="59" t="s">
        <v>183</v>
      </c>
      <c r="AS620" s="59" t="s">
        <v>183</v>
      </c>
      <c r="AT620" s="59" t="s">
        <v>231</v>
      </c>
      <c r="AU620" s="59" t="s">
        <v>183</v>
      </c>
      <c r="AV620" s="59" t="s">
        <v>183</v>
      </c>
      <c r="AW620" s="59" t="s">
        <v>231</v>
      </c>
      <c r="AX620" s="59" t="s">
        <v>183</v>
      </c>
      <c r="AY620" s="59" t="s">
        <v>183</v>
      </c>
      <c r="AZ620" s="59" t="s">
        <v>9000</v>
      </c>
      <c r="BA620" s="59" t="s">
        <v>8752</v>
      </c>
      <c r="BB620" s="59" t="s">
        <v>9562</v>
      </c>
      <c r="BC620" s="59" t="s">
        <v>234</v>
      </c>
      <c r="BD620" s="59" t="s">
        <v>234</v>
      </c>
      <c r="BE620" s="59" t="s">
        <v>234</v>
      </c>
      <c r="BF620" s="59" t="s">
        <v>234</v>
      </c>
      <c r="BG620" s="59" t="s">
        <v>234</v>
      </c>
      <c r="BH620" s="59" t="s">
        <v>234</v>
      </c>
      <c r="BI620" s="59" t="s">
        <v>234</v>
      </c>
      <c r="BJ620" s="59" t="s">
        <v>234</v>
      </c>
      <c r="BK620" s="59" t="s">
        <v>234</v>
      </c>
      <c r="BL620" s="59" t="s">
        <v>234</v>
      </c>
      <c r="BM620" s="59" t="s">
        <v>234</v>
      </c>
      <c r="BN620" s="63">
        <v>43405.420031168978</v>
      </c>
    </row>
    <row r="621" spans="1:66" x14ac:dyDescent="0.25">
      <c r="A621" s="59" t="s">
        <v>178</v>
      </c>
      <c r="B621" s="59" t="s">
        <v>179</v>
      </c>
      <c r="C621" s="59" t="s">
        <v>24</v>
      </c>
      <c r="D621" s="60" t="s">
        <v>19</v>
      </c>
      <c r="E621" s="60" t="s">
        <v>9563</v>
      </c>
      <c r="F621" s="60" t="s">
        <v>9004</v>
      </c>
      <c r="G621" s="59" t="s">
        <v>9564</v>
      </c>
      <c r="H621" s="59" t="s">
        <v>197</v>
      </c>
      <c r="I621" s="59" t="s">
        <v>12</v>
      </c>
      <c r="J621" s="59" t="s">
        <v>183</v>
      </c>
      <c r="K621" s="59" t="s">
        <v>9565</v>
      </c>
      <c r="L621" s="59" t="s">
        <v>183</v>
      </c>
      <c r="M621" s="59" t="s">
        <v>197</v>
      </c>
      <c r="N621" s="59" t="s">
        <v>9566</v>
      </c>
      <c r="O621" s="59" t="s">
        <v>9567</v>
      </c>
      <c r="P621" s="59" t="s">
        <v>369</v>
      </c>
      <c r="Q621" s="59" t="s">
        <v>9568</v>
      </c>
      <c r="R621" s="59" t="s">
        <v>9569</v>
      </c>
      <c r="S621" s="59" t="s">
        <v>9568</v>
      </c>
      <c r="T621" s="59" t="s">
        <v>560</v>
      </c>
      <c r="U621" s="59" t="s">
        <v>9570</v>
      </c>
      <c r="V621" s="59" t="s">
        <v>9571</v>
      </c>
      <c r="W621" s="59" t="s">
        <v>7946</v>
      </c>
      <c r="X621" s="59" t="s">
        <v>9572</v>
      </c>
      <c r="Y621" s="59" t="s">
        <v>318</v>
      </c>
      <c r="Z621" s="59" t="s">
        <v>9573</v>
      </c>
      <c r="AA621" s="59" t="s">
        <v>9574</v>
      </c>
      <c r="AB621" s="59" t="s">
        <v>192</v>
      </c>
      <c r="AC621" s="59" t="s">
        <v>224</v>
      </c>
      <c r="AD621" s="59" t="s">
        <v>183</v>
      </c>
      <c r="AE621" s="59" t="s">
        <v>183</v>
      </c>
      <c r="AF621" s="59" t="s">
        <v>183</v>
      </c>
      <c r="AG621" s="59" t="s">
        <v>183</v>
      </c>
      <c r="AH621" s="59" t="s">
        <v>183</v>
      </c>
      <c r="AI621" s="59" t="s">
        <v>183</v>
      </c>
      <c r="AJ621" s="59" t="s">
        <v>183</v>
      </c>
      <c r="AK621" s="59" t="s">
        <v>183</v>
      </c>
      <c r="AL621" s="59" t="s">
        <v>183</v>
      </c>
      <c r="AM621" s="59" t="s">
        <v>9575</v>
      </c>
      <c r="AN621" s="59" t="s">
        <v>183</v>
      </c>
      <c r="AO621" s="59" t="s">
        <v>228</v>
      </c>
      <c r="AP621" s="59" t="s">
        <v>267</v>
      </c>
      <c r="AQ621" s="59" t="s">
        <v>9576</v>
      </c>
      <c r="AR621" s="59" t="s">
        <v>231</v>
      </c>
      <c r="AS621" s="59" t="s">
        <v>9577</v>
      </c>
      <c r="AT621" s="59" t="s">
        <v>231</v>
      </c>
      <c r="AU621" s="59" t="s">
        <v>183</v>
      </c>
      <c r="AV621" s="59" t="s">
        <v>183</v>
      </c>
      <c r="AW621" s="59" t="s">
        <v>183</v>
      </c>
      <c r="AX621" s="59" t="s">
        <v>183</v>
      </c>
      <c r="AY621" s="59" t="s">
        <v>183</v>
      </c>
      <c r="AZ621" s="59" t="s">
        <v>9578</v>
      </c>
      <c r="BA621" s="59" t="s">
        <v>1121</v>
      </c>
      <c r="BB621" s="59" t="s">
        <v>1121</v>
      </c>
      <c r="BC621" s="59" t="s">
        <v>231</v>
      </c>
      <c r="BD621" s="59" t="s">
        <v>231</v>
      </c>
      <c r="BE621" s="59" t="s">
        <v>231</v>
      </c>
      <c r="BF621" s="59" t="s">
        <v>231</v>
      </c>
      <c r="BG621" s="59" t="s">
        <v>231</v>
      </c>
      <c r="BH621" s="59" t="s">
        <v>231</v>
      </c>
      <c r="BI621" s="59" t="s">
        <v>231</v>
      </c>
      <c r="BJ621" s="59" t="s">
        <v>231</v>
      </c>
      <c r="BK621" s="59" t="s">
        <v>231</v>
      </c>
      <c r="BL621" s="59" t="s">
        <v>231</v>
      </c>
      <c r="BM621" s="59" t="s">
        <v>231</v>
      </c>
      <c r="BN621" s="63">
        <v>43405.545089236111</v>
      </c>
    </row>
    <row r="622" spans="1:66" x14ac:dyDescent="0.25">
      <c r="A622" s="59" t="s">
        <v>178</v>
      </c>
      <c r="B622" s="59" t="s">
        <v>179</v>
      </c>
      <c r="C622" s="59" t="s">
        <v>24</v>
      </c>
      <c r="D622" s="60" t="s">
        <v>19</v>
      </c>
      <c r="E622" s="60" t="s">
        <v>9579</v>
      </c>
      <c r="F622" s="60" t="s">
        <v>9004</v>
      </c>
      <c r="G622" s="59" t="s">
        <v>9580</v>
      </c>
      <c r="H622" s="59" t="s">
        <v>197</v>
      </c>
      <c r="I622" s="59" t="s">
        <v>13</v>
      </c>
      <c r="J622" s="59" t="s">
        <v>183</v>
      </c>
      <c r="K622" s="59" t="s">
        <v>9581</v>
      </c>
      <c r="L622" s="59" t="s">
        <v>183</v>
      </c>
      <c r="M622" s="59" t="s">
        <v>197</v>
      </c>
      <c r="N622" s="59" t="s">
        <v>9582</v>
      </c>
      <c r="Q622" s="59" t="s">
        <v>251</v>
      </c>
      <c r="R622" s="59" t="s">
        <v>183</v>
      </c>
      <c r="S622" s="59" t="s">
        <v>183</v>
      </c>
      <c r="T622" s="59" t="s">
        <v>183</v>
      </c>
      <c r="U622" s="59" t="s">
        <v>183</v>
      </c>
      <c r="V622" s="59" t="s">
        <v>183</v>
      </c>
      <c r="W622" s="59" t="s">
        <v>183</v>
      </c>
      <c r="X622" s="59" t="s">
        <v>183</v>
      </c>
      <c r="Y622" s="59" t="s">
        <v>183</v>
      </c>
      <c r="Z622" s="59" t="s">
        <v>183</v>
      </c>
      <c r="AA622" s="59" t="s">
        <v>183</v>
      </c>
      <c r="AB622" s="59" t="s">
        <v>192</v>
      </c>
      <c r="AD622" s="59" t="s">
        <v>183</v>
      </c>
      <c r="AE622" s="59" t="s">
        <v>183</v>
      </c>
      <c r="AF622" s="59" t="s">
        <v>183</v>
      </c>
      <c r="AG622" s="59" t="s">
        <v>183</v>
      </c>
      <c r="AH622" s="59" t="s">
        <v>183</v>
      </c>
      <c r="AI622" s="59" t="s">
        <v>183</v>
      </c>
      <c r="AJ622" s="59" t="s">
        <v>183</v>
      </c>
      <c r="AK622" s="59" t="s">
        <v>183</v>
      </c>
      <c r="AL622" s="59" t="s">
        <v>183</v>
      </c>
      <c r="AM622" s="59" t="s">
        <v>183</v>
      </c>
      <c r="AN622" s="59" t="s">
        <v>183</v>
      </c>
      <c r="AO622" s="59" t="s">
        <v>183</v>
      </c>
      <c r="AP622" s="59" t="s">
        <v>183</v>
      </c>
      <c r="AQ622" s="59" t="s">
        <v>183</v>
      </c>
      <c r="AR622" s="59" t="s">
        <v>183</v>
      </c>
      <c r="AS622" s="59" t="s">
        <v>183</v>
      </c>
      <c r="AT622" s="59" t="s">
        <v>183</v>
      </c>
      <c r="AU622" s="59" t="s">
        <v>183</v>
      </c>
      <c r="AV622" s="59" t="s">
        <v>183</v>
      </c>
      <c r="AW622" s="59" t="s">
        <v>183</v>
      </c>
      <c r="AX622" s="59" t="s">
        <v>183</v>
      </c>
      <c r="AY622" s="59" t="s">
        <v>183</v>
      </c>
      <c r="AZ622" s="59" t="s">
        <v>183</v>
      </c>
      <c r="BA622" s="59" t="s">
        <v>183</v>
      </c>
      <c r="BB622" s="59" t="s">
        <v>183</v>
      </c>
      <c r="BC622" s="59" t="s">
        <v>183</v>
      </c>
      <c r="BD622" s="59" t="s">
        <v>183</v>
      </c>
      <c r="BE622" s="59" t="s">
        <v>183</v>
      </c>
      <c r="BF622" s="59" t="s">
        <v>183</v>
      </c>
      <c r="BG622" s="59" t="s">
        <v>183</v>
      </c>
      <c r="BH622" s="59" t="s">
        <v>183</v>
      </c>
      <c r="BI622" s="59" t="s">
        <v>183</v>
      </c>
      <c r="BJ622" s="59" t="s">
        <v>183</v>
      </c>
      <c r="BK622" s="59" t="s">
        <v>183</v>
      </c>
      <c r="BL622" s="59" t="s">
        <v>183</v>
      </c>
      <c r="BM622" s="59" t="s">
        <v>183</v>
      </c>
      <c r="BN622" s="63">
        <v>43406.317162418978</v>
      </c>
    </row>
    <row r="623" spans="1:66" x14ac:dyDescent="0.25">
      <c r="A623" s="59" t="s">
        <v>178</v>
      </c>
      <c r="B623" s="59" t="s">
        <v>179</v>
      </c>
      <c r="C623" s="59" t="s">
        <v>24</v>
      </c>
      <c r="D623" s="60" t="s">
        <v>19</v>
      </c>
      <c r="E623" s="60" t="s">
        <v>9583</v>
      </c>
      <c r="F623" s="60" t="s">
        <v>9004</v>
      </c>
      <c r="G623" s="59" t="s">
        <v>9584</v>
      </c>
      <c r="H623" s="59" t="s">
        <v>197</v>
      </c>
      <c r="I623" s="59" t="s">
        <v>12</v>
      </c>
      <c r="J623" s="59" t="s">
        <v>183</v>
      </c>
      <c r="K623" s="59" t="s">
        <v>9585</v>
      </c>
      <c r="L623" s="59" t="s">
        <v>9586</v>
      </c>
      <c r="M623" s="59" t="s">
        <v>197</v>
      </c>
      <c r="N623" s="59" t="s">
        <v>9587</v>
      </c>
      <c r="O623" s="59" t="s">
        <v>9588</v>
      </c>
      <c r="P623" s="59" t="s">
        <v>2443</v>
      </c>
      <c r="Q623" s="59" t="s">
        <v>9589</v>
      </c>
      <c r="R623" s="59" t="s">
        <v>9590</v>
      </c>
      <c r="S623" s="59" t="s">
        <v>9591</v>
      </c>
      <c r="T623" s="59" t="s">
        <v>313</v>
      </c>
      <c r="U623" s="59" t="s">
        <v>9592</v>
      </c>
      <c r="V623" s="59" t="s">
        <v>9593</v>
      </c>
      <c r="W623" s="59" t="s">
        <v>9594</v>
      </c>
      <c r="X623" s="59" t="s">
        <v>9595</v>
      </c>
      <c r="Y623" s="59" t="s">
        <v>318</v>
      </c>
      <c r="Z623" s="59" t="s">
        <v>9596</v>
      </c>
      <c r="AA623" s="59" t="s">
        <v>9597</v>
      </c>
      <c r="AB623" s="59" t="s">
        <v>192</v>
      </c>
      <c r="AC623" s="59" t="s">
        <v>224</v>
      </c>
      <c r="AD623" s="59" t="s">
        <v>183</v>
      </c>
      <c r="AE623" s="59" t="s">
        <v>183</v>
      </c>
      <c r="AF623" s="59" t="s">
        <v>183</v>
      </c>
      <c r="AG623" s="59" t="s">
        <v>183</v>
      </c>
      <c r="AH623" s="59" t="s">
        <v>183</v>
      </c>
      <c r="AI623" s="59" t="s">
        <v>183</v>
      </c>
      <c r="AJ623" s="59" t="s">
        <v>183</v>
      </c>
      <c r="AK623" s="59" t="s">
        <v>183</v>
      </c>
      <c r="AL623" s="59" t="s">
        <v>183</v>
      </c>
      <c r="AM623" s="59" t="s">
        <v>9598</v>
      </c>
      <c r="AN623" s="59" t="s">
        <v>183</v>
      </c>
      <c r="AO623" s="59" t="s">
        <v>228</v>
      </c>
      <c r="AP623" s="59" t="s">
        <v>299</v>
      </c>
      <c r="AQ623" s="59" t="s">
        <v>9599</v>
      </c>
      <c r="AR623" s="59" t="s">
        <v>231</v>
      </c>
      <c r="AS623" s="59" t="s">
        <v>183</v>
      </c>
      <c r="AT623" s="59" t="s">
        <v>231</v>
      </c>
      <c r="AU623" s="59" t="s">
        <v>183</v>
      </c>
      <c r="AV623" s="59" t="s">
        <v>183</v>
      </c>
      <c r="AW623" s="59" t="s">
        <v>183</v>
      </c>
      <c r="AX623" s="59" t="s">
        <v>183</v>
      </c>
      <c r="AY623" s="59" t="s">
        <v>183</v>
      </c>
      <c r="AZ623" s="59" t="s">
        <v>9600</v>
      </c>
      <c r="BA623" s="59" t="s">
        <v>325</v>
      </c>
      <c r="BB623" s="59" t="s">
        <v>325</v>
      </c>
      <c r="BC623" s="59" t="s">
        <v>231</v>
      </c>
      <c r="BD623" s="59" t="s">
        <v>231</v>
      </c>
      <c r="BE623" s="59" t="s">
        <v>231</v>
      </c>
      <c r="BF623" s="59" t="s">
        <v>231</v>
      </c>
      <c r="BG623" s="59" t="s">
        <v>231</v>
      </c>
      <c r="BH623" s="59" t="s">
        <v>231</v>
      </c>
      <c r="BI623" s="59" t="s">
        <v>231</v>
      </c>
      <c r="BJ623" s="59" t="s">
        <v>231</v>
      </c>
      <c r="BK623" s="59" t="s">
        <v>231</v>
      </c>
      <c r="BL623" s="59" t="s">
        <v>231</v>
      </c>
      <c r="BM623" s="59" t="s">
        <v>231</v>
      </c>
      <c r="BN623" s="63">
        <v>43405.544665775458</v>
      </c>
    </row>
    <row r="624" spans="1:66" x14ac:dyDescent="0.25">
      <c r="A624" s="59" t="s">
        <v>178</v>
      </c>
      <c r="B624" s="59" t="s">
        <v>179</v>
      </c>
      <c r="C624" s="59" t="s">
        <v>24</v>
      </c>
      <c r="D624" s="60" t="s">
        <v>19</v>
      </c>
      <c r="E624" s="60" t="s">
        <v>9601</v>
      </c>
      <c r="F624" s="60" t="s">
        <v>9004</v>
      </c>
      <c r="G624" s="59" t="s">
        <v>9602</v>
      </c>
      <c r="H624" s="59" t="s">
        <v>2454</v>
      </c>
      <c r="I624" s="59" t="s">
        <v>12</v>
      </c>
      <c r="J624" s="59" t="s">
        <v>9603</v>
      </c>
      <c r="K624" s="59" t="s">
        <v>9604</v>
      </c>
      <c r="L624" s="59" t="s">
        <v>183</v>
      </c>
      <c r="M624" s="59" t="s">
        <v>197</v>
      </c>
      <c r="N624" s="59" t="s">
        <v>9605</v>
      </c>
      <c r="O624" s="59" t="s">
        <v>9606</v>
      </c>
      <c r="P624" s="59" t="s">
        <v>285</v>
      </c>
      <c r="Q624" s="59" t="s">
        <v>9607</v>
      </c>
      <c r="R624" s="59" t="s">
        <v>1501</v>
      </c>
      <c r="S624" s="59" t="s">
        <v>9608</v>
      </c>
      <c r="T624" s="59" t="s">
        <v>560</v>
      </c>
      <c r="U624" s="59" t="s">
        <v>9609</v>
      </c>
      <c r="V624" s="59" t="s">
        <v>9610</v>
      </c>
      <c r="W624" s="59" t="s">
        <v>1113</v>
      </c>
      <c r="X624" s="59" t="s">
        <v>9611</v>
      </c>
      <c r="Y624" s="59" t="s">
        <v>318</v>
      </c>
      <c r="Z624" s="59" t="s">
        <v>9612</v>
      </c>
      <c r="AA624" s="59" t="s">
        <v>9613</v>
      </c>
      <c r="AB624" s="59" t="s">
        <v>192</v>
      </c>
      <c r="AC624" s="59" t="s">
        <v>224</v>
      </c>
      <c r="AD624" s="59" t="s">
        <v>183</v>
      </c>
      <c r="AE624" s="59" t="s">
        <v>183</v>
      </c>
      <c r="AF624" s="59" t="s">
        <v>183</v>
      </c>
      <c r="AG624" s="59" t="s">
        <v>9245</v>
      </c>
      <c r="AH624" s="59" t="s">
        <v>183</v>
      </c>
      <c r="AI624" s="59" t="s">
        <v>183</v>
      </c>
      <c r="AJ624" s="59" t="s">
        <v>2472</v>
      </c>
      <c r="AK624" s="59" t="s">
        <v>183</v>
      </c>
      <c r="AL624" s="59" t="s">
        <v>183</v>
      </c>
      <c r="AM624" s="59" t="s">
        <v>9614</v>
      </c>
      <c r="AN624" s="59" t="s">
        <v>9615</v>
      </c>
      <c r="AO624" s="59" t="s">
        <v>228</v>
      </c>
      <c r="AP624" s="59" t="s">
        <v>1032</v>
      </c>
      <c r="AQ624" s="59" t="s">
        <v>9616</v>
      </c>
      <c r="AR624" s="59" t="s">
        <v>234</v>
      </c>
      <c r="AS624" s="59" t="s">
        <v>183</v>
      </c>
      <c r="AT624" s="59" t="s">
        <v>231</v>
      </c>
      <c r="AU624" s="59" t="s">
        <v>183</v>
      </c>
      <c r="AV624" s="59" t="s">
        <v>183</v>
      </c>
      <c r="AW624" s="59" t="s">
        <v>231</v>
      </c>
      <c r="AX624" s="59" t="s">
        <v>183</v>
      </c>
      <c r="AY624" s="59" t="s">
        <v>183</v>
      </c>
      <c r="AZ624" s="59" t="s">
        <v>9617</v>
      </c>
      <c r="BA624" s="59" t="s">
        <v>7590</v>
      </c>
      <c r="BB624" s="59" t="s">
        <v>9618</v>
      </c>
      <c r="BC624" s="59" t="s">
        <v>231</v>
      </c>
      <c r="BD624" s="59" t="s">
        <v>231</v>
      </c>
      <c r="BE624" s="59" t="s">
        <v>231</v>
      </c>
      <c r="BF624" s="59" t="s">
        <v>231</v>
      </c>
      <c r="BG624" s="59" t="s">
        <v>234</v>
      </c>
      <c r="BH624" s="59" t="s">
        <v>234</v>
      </c>
      <c r="BI624" s="59" t="s">
        <v>234</v>
      </c>
      <c r="BJ624" s="59" t="s">
        <v>234</v>
      </c>
      <c r="BK624" s="59" t="s">
        <v>234</v>
      </c>
      <c r="BL624" s="59" t="s">
        <v>234</v>
      </c>
      <c r="BM624" s="59" t="s">
        <v>234</v>
      </c>
      <c r="BN624" s="63">
        <v>43405.420229594907</v>
      </c>
    </row>
    <row r="625" spans="1:66" x14ac:dyDescent="0.25">
      <c r="A625" s="59" t="s">
        <v>178</v>
      </c>
      <c r="B625" s="59" t="s">
        <v>179</v>
      </c>
      <c r="C625" s="59" t="s">
        <v>24</v>
      </c>
      <c r="D625" s="60" t="s">
        <v>19</v>
      </c>
      <c r="E625" s="60" t="s">
        <v>9619</v>
      </c>
      <c r="F625" s="60" t="s">
        <v>9004</v>
      </c>
      <c r="G625" s="59" t="s">
        <v>9620</v>
      </c>
      <c r="H625" s="59" t="s">
        <v>2454</v>
      </c>
      <c r="I625" s="59" t="s">
        <v>12</v>
      </c>
      <c r="J625" s="59" t="s">
        <v>9621</v>
      </c>
      <c r="K625" s="59" t="s">
        <v>9622</v>
      </c>
      <c r="L625" s="59" t="s">
        <v>183</v>
      </c>
      <c r="M625" s="59" t="s">
        <v>3359</v>
      </c>
      <c r="N625" s="59" t="s">
        <v>9623</v>
      </c>
      <c r="O625" s="59" t="s">
        <v>9624</v>
      </c>
      <c r="P625" s="59" t="s">
        <v>1499</v>
      </c>
      <c r="Q625" s="59" t="s">
        <v>9625</v>
      </c>
      <c r="R625" s="59" t="s">
        <v>7381</v>
      </c>
      <c r="S625" s="59" t="s">
        <v>9608</v>
      </c>
      <c r="T625" s="59" t="s">
        <v>560</v>
      </c>
      <c r="U625" s="59" t="s">
        <v>9609</v>
      </c>
      <c r="V625" s="59" t="s">
        <v>9626</v>
      </c>
      <c r="W625" s="59" t="s">
        <v>2393</v>
      </c>
      <c r="X625" s="59" t="s">
        <v>9627</v>
      </c>
      <c r="Y625" s="59" t="s">
        <v>9628</v>
      </c>
      <c r="Z625" s="59" t="s">
        <v>9629</v>
      </c>
      <c r="AA625" s="59" t="s">
        <v>9630</v>
      </c>
      <c r="AB625" s="59" t="s">
        <v>192</v>
      </c>
      <c r="AC625" s="59" t="s">
        <v>224</v>
      </c>
      <c r="AD625" s="59" t="s">
        <v>183</v>
      </c>
      <c r="AE625" s="59" t="s">
        <v>9631</v>
      </c>
      <c r="AF625" s="59" t="s">
        <v>183</v>
      </c>
      <c r="AG625" s="59" t="s">
        <v>183</v>
      </c>
      <c r="AH625" s="59" t="s">
        <v>183</v>
      </c>
      <c r="AI625" s="59" t="s">
        <v>183</v>
      </c>
      <c r="AJ625" s="59" t="s">
        <v>2472</v>
      </c>
      <c r="AK625" s="59" t="s">
        <v>183</v>
      </c>
      <c r="AL625" s="59" t="s">
        <v>183</v>
      </c>
      <c r="AM625" s="59" t="s">
        <v>9632</v>
      </c>
      <c r="AN625" s="59" t="s">
        <v>9633</v>
      </c>
      <c r="AO625" s="59" t="s">
        <v>228</v>
      </c>
      <c r="AP625" s="59" t="s">
        <v>1032</v>
      </c>
      <c r="AQ625" s="59" t="s">
        <v>9634</v>
      </c>
      <c r="AR625" s="59" t="s">
        <v>234</v>
      </c>
      <c r="AS625" s="59" t="s">
        <v>1566</v>
      </c>
      <c r="AT625" s="59" t="s">
        <v>231</v>
      </c>
      <c r="AU625" s="59" t="s">
        <v>183</v>
      </c>
      <c r="AV625" s="59" t="s">
        <v>183</v>
      </c>
      <c r="AW625" s="59" t="s">
        <v>231</v>
      </c>
      <c r="AX625" s="59" t="s">
        <v>183</v>
      </c>
      <c r="AY625" s="59" t="s">
        <v>183</v>
      </c>
      <c r="AZ625" s="59" t="s">
        <v>8885</v>
      </c>
      <c r="BA625" s="59" t="s">
        <v>8026</v>
      </c>
      <c r="BB625" s="59" t="s">
        <v>9635</v>
      </c>
      <c r="BC625" s="59" t="s">
        <v>234</v>
      </c>
      <c r="BD625" s="59" t="s">
        <v>234</v>
      </c>
      <c r="BE625" s="59" t="s">
        <v>234</v>
      </c>
      <c r="BF625" s="59" t="s">
        <v>234</v>
      </c>
      <c r="BG625" s="59" t="s">
        <v>234</v>
      </c>
      <c r="BH625" s="59" t="s">
        <v>234</v>
      </c>
      <c r="BI625" s="59" t="s">
        <v>234</v>
      </c>
      <c r="BJ625" s="59" t="s">
        <v>234</v>
      </c>
      <c r="BK625" s="59" t="s">
        <v>234</v>
      </c>
      <c r="BL625" s="59" t="s">
        <v>234</v>
      </c>
      <c r="BM625" s="59" t="s">
        <v>234</v>
      </c>
      <c r="BN625" s="63">
        <v>43405.420067129628</v>
      </c>
    </row>
    <row r="626" spans="1:66" x14ac:dyDescent="0.25">
      <c r="A626" s="59" t="s">
        <v>178</v>
      </c>
      <c r="B626" s="59" t="s">
        <v>179</v>
      </c>
      <c r="C626" s="59" t="s">
        <v>24</v>
      </c>
      <c r="D626" s="60" t="s">
        <v>19</v>
      </c>
      <c r="E626" s="60" t="s">
        <v>9636</v>
      </c>
      <c r="F626" s="60" t="s">
        <v>9004</v>
      </c>
      <c r="G626" s="59" t="s">
        <v>9637</v>
      </c>
      <c r="H626" s="59" t="s">
        <v>251</v>
      </c>
      <c r="I626" s="59" t="s">
        <v>12</v>
      </c>
      <c r="J626" s="59" t="s">
        <v>183</v>
      </c>
      <c r="K626" s="59" t="s">
        <v>9638</v>
      </c>
      <c r="L626" s="59" t="s">
        <v>183</v>
      </c>
      <c r="M626" s="59" t="s">
        <v>197</v>
      </c>
      <c r="N626" s="59" t="s">
        <v>9639</v>
      </c>
      <c r="O626" s="59" t="s">
        <v>183</v>
      </c>
      <c r="P626" s="59" t="s">
        <v>183</v>
      </c>
      <c r="Q626" s="59" t="s">
        <v>251</v>
      </c>
      <c r="R626" s="59" t="s">
        <v>183</v>
      </c>
      <c r="S626" s="59" t="s">
        <v>251</v>
      </c>
      <c r="T626" s="59" t="s">
        <v>183</v>
      </c>
      <c r="U626" s="59" t="s">
        <v>9466</v>
      </c>
      <c r="V626" s="59" t="s">
        <v>183</v>
      </c>
      <c r="W626" s="59" t="s">
        <v>3230</v>
      </c>
      <c r="X626" s="59" t="s">
        <v>183</v>
      </c>
      <c r="Y626" s="59" t="s">
        <v>183</v>
      </c>
      <c r="Z626" s="59" t="s">
        <v>183</v>
      </c>
      <c r="AA626" s="59" t="s">
        <v>183</v>
      </c>
      <c r="AB626" s="59" t="s">
        <v>192</v>
      </c>
      <c r="AC626" s="59" t="s">
        <v>183</v>
      </c>
      <c r="AD626" s="59" t="s">
        <v>183</v>
      </c>
      <c r="AE626" s="59" t="s">
        <v>183</v>
      </c>
      <c r="AF626" s="59" t="s">
        <v>183</v>
      </c>
      <c r="AG626" s="59" t="s">
        <v>183</v>
      </c>
      <c r="AH626" s="59" t="s">
        <v>4989</v>
      </c>
      <c r="AI626" s="59" t="s">
        <v>183</v>
      </c>
      <c r="AJ626" s="59" t="s">
        <v>4990</v>
      </c>
      <c r="AK626" s="59" t="s">
        <v>183</v>
      </c>
      <c r="AL626" s="59" t="s">
        <v>183</v>
      </c>
      <c r="AM626" s="59" t="s">
        <v>183</v>
      </c>
      <c r="AN626" s="59" t="s">
        <v>183</v>
      </c>
      <c r="AO626" s="59" t="s">
        <v>183</v>
      </c>
      <c r="AP626" s="59" t="s">
        <v>183</v>
      </c>
      <c r="AQ626" s="59" t="s">
        <v>183</v>
      </c>
      <c r="AR626" s="59" t="s">
        <v>183</v>
      </c>
      <c r="AS626" s="59" t="s">
        <v>183</v>
      </c>
      <c r="AT626" s="59" t="s">
        <v>183</v>
      </c>
      <c r="AU626" s="59" t="s">
        <v>183</v>
      </c>
      <c r="AV626" s="59" t="s">
        <v>183</v>
      </c>
      <c r="AW626" s="59" t="s">
        <v>183</v>
      </c>
      <c r="AX626" s="59" t="s">
        <v>183</v>
      </c>
      <c r="AY626" s="59" t="s">
        <v>183</v>
      </c>
      <c r="AZ626" s="59" t="s">
        <v>183</v>
      </c>
      <c r="BA626" s="59" t="s">
        <v>183</v>
      </c>
      <c r="BB626" s="59" t="s">
        <v>183</v>
      </c>
      <c r="BC626" s="59" t="s">
        <v>183</v>
      </c>
      <c r="BD626" s="59" t="s">
        <v>183</v>
      </c>
      <c r="BE626" s="59" t="s">
        <v>183</v>
      </c>
      <c r="BF626" s="59" t="s">
        <v>183</v>
      </c>
      <c r="BG626" s="59" t="s">
        <v>183</v>
      </c>
      <c r="BH626" s="59" t="s">
        <v>183</v>
      </c>
      <c r="BI626" s="59" t="s">
        <v>183</v>
      </c>
      <c r="BJ626" s="59" t="s">
        <v>183</v>
      </c>
      <c r="BK626" s="59" t="s">
        <v>183</v>
      </c>
      <c r="BL626" s="59" t="s">
        <v>183</v>
      </c>
      <c r="BM626" s="59" t="s">
        <v>183</v>
      </c>
      <c r="BN626" s="63">
        <v>43406.212098993055</v>
      </c>
    </row>
    <row r="627" spans="1:66" x14ac:dyDescent="0.25">
      <c r="A627" s="59" t="s">
        <v>178</v>
      </c>
      <c r="B627" s="59" t="s">
        <v>179</v>
      </c>
      <c r="C627" s="59" t="s">
        <v>24</v>
      </c>
      <c r="D627" s="60" t="s">
        <v>19</v>
      </c>
      <c r="E627" s="60" t="s">
        <v>9640</v>
      </c>
      <c r="F627" s="60" t="s">
        <v>9004</v>
      </c>
      <c r="G627" s="59" t="s">
        <v>9641</v>
      </c>
      <c r="H627" s="59" t="s">
        <v>197</v>
      </c>
      <c r="I627" s="59" t="s">
        <v>13</v>
      </c>
      <c r="J627" s="59" t="s">
        <v>183</v>
      </c>
      <c r="K627" s="59" t="s">
        <v>9642</v>
      </c>
      <c r="L627" s="59" t="s">
        <v>183</v>
      </c>
      <c r="M627" s="59" t="s">
        <v>197</v>
      </c>
      <c r="N627" s="59" t="s">
        <v>9643</v>
      </c>
      <c r="O627" s="59" t="s">
        <v>9644</v>
      </c>
      <c r="P627" s="59" t="s">
        <v>218</v>
      </c>
      <c r="Q627" s="59" t="s">
        <v>9645</v>
      </c>
      <c r="R627" s="59" t="s">
        <v>9646</v>
      </c>
      <c r="S627" s="59" t="s">
        <v>183</v>
      </c>
      <c r="T627" s="59" t="s">
        <v>183</v>
      </c>
      <c r="U627" s="59" t="s">
        <v>183</v>
      </c>
      <c r="V627" s="59" t="s">
        <v>183</v>
      </c>
      <c r="W627" s="59" t="s">
        <v>183</v>
      </c>
      <c r="X627" s="59" t="s">
        <v>9647</v>
      </c>
      <c r="Y627" s="59" t="s">
        <v>9648</v>
      </c>
      <c r="Z627" s="59" t="s">
        <v>9649</v>
      </c>
      <c r="AA627" s="59" t="s">
        <v>9650</v>
      </c>
      <c r="AB627" s="59" t="s">
        <v>192</v>
      </c>
      <c r="AD627" s="59" t="s">
        <v>183</v>
      </c>
      <c r="AE627" s="59" t="s">
        <v>183</v>
      </c>
      <c r="AF627" s="59" t="s">
        <v>183</v>
      </c>
      <c r="AG627" s="59" t="s">
        <v>183</v>
      </c>
      <c r="AH627" s="59" t="s">
        <v>183</v>
      </c>
      <c r="AI627" s="59" t="s">
        <v>183</v>
      </c>
      <c r="AJ627" s="59" t="s">
        <v>183</v>
      </c>
      <c r="AK627" s="59" t="s">
        <v>183</v>
      </c>
      <c r="AL627" s="59" t="s">
        <v>183</v>
      </c>
      <c r="AM627" s="59" t="s">
        <v>183</v>
      </c>
      <c r="AN627" s="59" t="s">
        <v>183</v>
      </c>
      <c r="AO627" s="59" t="s">
        <v>183</v>
      </c>
      <c r="AP627" s="59" t="s">
        <v>183</v>
      </c>
      <c r="AQ627" s="59" t="s">
        <v>183</v>
      </c>
      <c r="AR627" s="59" t="s">
        <v>183</v>
      </c>
      <c r="AS627" s="59" t="s">
        <v>183</v>
      </c>
      <c r="AT627" s="59" t="s">
        <v>183</v>
      </c>
      <c r="AU627" s="59" t="s">
        <v>183</v>
      </c>
      <c r="AV627" s="59" t="s">
        <v>183</v>
      </c>
      <c r="AW627" s="59" t="s">
        <v>183</v>
      </c>
      <c r="AX627" s="59" t="s">
        <v>183</v>
      </c>
      <c r="AY627" s="59" t="s">
        <v>183</v>
      </c>
      <c r="AZ627" s="59" t="s">
        <v>183</v>
      </c>
      <c r="BA627" s="59" t="s">
        <v>183</v>
      </c>
      <c r="BB627" s="59" t="s">
        <v>183</v>
      </c>
      <c r="BC627" s="59" t="s">
        <v>183</v>
      </c>
      <c r="BD627" s="59" t="s">
        <v>183</v>
      </c>
      <c r="BE627" s="59" t="s">
        <v>183</v>
      </c>
      <c r="BF627" s="59" t="s">
        <v>183</v>
      </c>
      <c r="BG627" s="59" t="s">
        <v>183</v>
      </c>
      <c r="BH627" s="59" t="s">
        <v>183</v>
      </c>
      <c r="BI627" s="59" t="s">
        <v>183</v>
      </c>
      <c r="BJ627" s="59" t="s">
        <v>183</v>
      </c>
      <c r="BK627" s="59" t="s">
        <v>183</v>
      </c>
      <c r="BL627" s="59" t="s">
        <v>183</v>
      </c>
      <c r="BM627" s="59" t="s">
        <v>183</v>
      </c>
      <c r="BN627" s="63">
        <v>43406.314100497686</v>
      </c>
    </row>
    <row r="628" spans="1:66" x14ac:dyDescent="0.25">
      <c r="A628" s="59" t="s">
        <v>178</v>
      </c>
      <c r="B628" s="59" t="s">
        <v>179</v>
      </c>
      <c r="C628" s="59" t="s">
        <v>24</v>
      </c>
      <c r="D628" s="60" t="s">
        <v>19</v>
      </c>
      <c r="E628" s="60" t="s">
        <v>9651</v>
      </c>
      <c r="F628" s="60" t="s">
        <v>9004</v>
      </c>
      <c r="G628" s="59" t="s">
        <v>9652</v>
      </c>
      <c r="H628" s="59" t="s">
        <v>251</v>
      </c>
      <c r="I628" s="59" t="s">
        <v>12</v>
      </c>
      <c r="J628" s="59" t="s">
        <v>183</v>
      </c>
      <c r="K628" s="59" t="s">
        <v>9653</v>
      </c>
      <c r="L628" s="59" t="s">
        <v>183</v>
      </c>
      <c r="M628" s="59" t="s">
        <v>197</v>
      </c>
      <c r="N628" s="59" t="s">
        <v>9654</v>
      </c>
      <c r="O628" s="59" t="s">
        <v>183</v>
      </c>
      <c r="P628" s="59" t="s">
        <v>183</v>
      </c>
      <c r="Q628" s="59" t="s">
        <v>251</v>
      </c>
      <c r="R628" s="59" t="s">
        <v>183</v>
      </c>
      <c r="S628" s="59" t="s">
        <v>251</v>
      </c>
      <c r="T628" s="59" t="s">
        <v>183</v>
      </c>
      <c r="U628" s="59" t="s">
        <v>183</v>
      </c>
      <c r="V628" s="59" t="s">
        <v>183</v>
      </c>
      <c r="W628" s="59" t="s">
        <v>9655</v>
      </c>
      <c r="X628" s="59" t="s">
        <v>183</v>
      </c>
      <c r="Y628" s="59" t="s">
        <v>183</v>
      </c>
      <c r="Z628" s="59" t="s">
        <v>183</v>
      </c>
      <c r="AA628" s="59" t="s">
        <v>183</v>
      </c>
      <c r="AB628" s="59" t="s">
        <v>192</v>
      </c>
      <c r="AC628" s="59" t="s">
        <v>183</v>
      </c>
      <c r="AD628" s="59" t="s">
        <v>183</v>
      </c>
      <c r="AE628" s="59" t="s">
        <v>183</v>
      </c>
      <c r="AF628" s="59" t="s">
        <v>183</v>
      </c>
      <c r="AG628" s="59" t="s">
        <v>183</v>
      </c>
      <c r="AH628" s="59" t="s">
        <v>183</v>
      </c>
      <c r="AI628" s="59" t="s">
        <v>183</v>
      </c>
      <c r="AJ628" s="59" t="s">
        <v>265</v>
      </c>
      <c r="AK628" s="59" t="s">
        <v>183</v>
      </c>
      <c r="AL628" s="59" t="s">
        <v>183</v>
      </c>
      <c r="AM628" s="59" t="s">
        <v>183</v>
      </c>
      <c r="AN628" s="59" t="s">
        <v>183</v>
      </c>
      <c r="AO628" s="59" t="s">
        <v>183</v>
      </c>
      <c r="AP628" s="59" t="s">
        <v>183</v>
      </c>
      <c r="AQ628" s="59" t="s">
        <v>183</v>
      </c>
      <c r="AR628" s="59" t="s">
        <v>183</v>
      </c>
      <c r="AS628" s="59" t="s">
        <v>183</v>
      </c>
      <c r="AT628" s="59" t="s">
        <v>183</v>
      </c>
      <c r="AU628" s="59" t="s">
        <v>183</v>
      </c>
      <c r="AV628" s="59" t="s">
        <v>183</v>
      </c>
      <c r="AW628" s="59" t="s">
        <v>183</v>
      </c>
      <c r="AX628" s="59" t="s">
        <v>183</v>
      </c>
      <c r="AY628" s="59" t="s">
        <v>183</v>
      </c>
      <c r="AZ628" s="59" t="s">
        <v>183</v>
      </c>
      <c r="BA628" s="59" t="s">
        <v>183</v>
      </c>
      <c r="BB628" s="59" t="s">
        <v>183</v>
      </c>
      <c r="BC628" s="59" t="s">
        <v>183</v>
      </c>
      <c r="BD628" s="59" t="s">
        <v>183</v>
      </c>
      <c r="BE628" s="59" t="s">
        <v>183</v>
      </c>
      <c r="BF628" s="59" t="s">
        <v>183</v>
      </c>
      <c r="BG628" s="59" t="s">
        <v>183</v>
      </c>
      <c r="BH628" s="59" t="s">
        <v>183</v>
      </c>
      <c r="BI628" s="59" t="s">
        <v>183</v>
      </c>
      <c r="BJ628" s="59" t="s">
        <v>183</v>
      </c>
      <c r="BK628" s="59" t="s">
        <v>183</v>
      </c>
      <c r="BL628" s="59" t="s">
        <v>183</v>
      </c>
      <c r="BM628" s="59" t="s">
        <v>183</v>
      </c>
      <c r="BN628" s="63">
        <v>43405.545281446757</v>
      </c>
    </row>
    <row r="629" spans="1:66" x14ac:dyDescent="0.25">
      <c r="A629" s="59" t="s">
        <v>178</v>
      </c>
      <c r="B629" s="59" t="s">
        <v>179</v>
      </c>
      <c r="C629" s="59" t="s">
        <v>24</v>
      </c>
      <c r="D629" s="60" t="s">
        <v>19</v>
      </c>
      <c r="E629" s="60" t="s">
        <v>9656</v>
      </c>
      <c r="F629" s="60" t="s">
        <v>9004</v>
      </c>
      <c r="G629" s="59" t="s">
        <v>9657</v>
      </c>
      <c r="H629" s="59" t="s">
        <v>197</v>
      </c>
      <c r="I629" s="59" t="s">
        <v>12</v>
      </c>
      <c r="J629" s="59" t="s">
        <v>183</v>
      </c>
      <c r="K629" s="59" t="s">
        <v>9658</v>
      </c>
      <c r="L629" s="59" t="s">
        <v>183</v>
      </c>
      <c r="M629" s="59" t="s">
        <v>197</v>
      </c>
      <c r="N629" s="59" t="s">
        <v>9659</v>
      </c>
      <c r="O629" s="59" t="s">
        <v>9660</v>
      </c>
      <c r="P629" s="59" t="s">
        <v>188</v>
      </c>
      <c r="Q629" s="59" t="s">
        <v>4654</v>
      </c>
      <c r="R629" s="59" t="s">
        <v>1275</v>
      </c>
      <c r="S629" s="59" t="s">
        <v>3810</v>
      </c>
      <c r="T629" s="59" t="s">
        <v>3811</v>
      </c>
      <c r="U629" s="59" t="s">
        <v>9111</v>
      </c>
      <c r="V629" s="59" t="s">
        <v>9661</v>
      </c>
      <c r="W629" s="59" t="s">
        <v>604</v>
      </c>
      <c r="X629" s="59" t="s">
        <v>9662</v>
      </c>
      <c r="Y629" s="59" t="s">
        <v>9663</v>
      </c>
      <c r="Z629" s="59" t="s">
        <v>9664</v>
      </c>
      <c r="AA629" s="59" t="s">
        <v>9665</v>
      </c>
      <c r="AB629" s="59" t="s">
        <v>192</v>
      </c>
      <c r="AC629" s="59" t="s">
        <v>224</v>
      </c>
      <c r="AD629" s="59" t="s">
        <v>183</v>
      </c>
      <c r="AE629" s="59" t="s">
        <v>183</v>
      </c>
      <c r="AF629" s="59" t="s">
        <v>183</v>
      </c>
      <c r="AG629" s="59" t="s">
        <v>183</v>
      </c>
      <c r="AH629" s="59" t="s">
        <v>183</v>
      </c>
      <c r="AI629" s="59" t="s">
        <v>183</v>
      </c>
      <c r="AJ629" s="59" t="s">
        <v>183</v>
      </c>
      <c r="AK629" s="59" t="s">
        <v>183</v>
      </c>
      <c r="AL629" s="59" t="s">
        <v>183</v>
      </c>
      <c r="AM629" s="59" t="s">
        <v>9666</v>
      </c>
      <c r="AN629" s="59" t="s">
        <v>9667</v>
      </c>
      <c r="AO629" s="59" t="s">
        <v>228</v>
      </c>
      <c r="AP629" s="59" t="s">
        <v>1032</v>
      </c>
      <c r="AQ629" s="59" t="s">
        <v>9668</v>
      </c>
      <c r="AR629" s="59" t="s">
        <v>234</v>
      </c>
      <c r="AS629" s="59" t="s">
        <v>183</v>
      </c>
      <c r="AT629" s="59" t="s">
        <v>231</v>
      </c>
      <c r="AU629" s="59" t="s">
        <v>183</v>
      </c>
      <c r="AV629" s="59" t="s">
        <v>183</v>
      </c>
      <c r="AW629" s="59" t="s">
        <v>231</v>
      </c>
      <c r="AX629" s="59" t="s">
        <v>183</v>
      </c>
      <c r="AY629" s="59" t="s">
        <v>183</v>
      </c>
      <c r="AZ629" s="59" t="s">
        <v>2067</v>
      </c>
      <c r="BA629" s="59" t="s">
        <v>9122</v>
      </c>
      <c r="BB629" s="59" t="s">
        <v>9669</v>
      </c>
      <c r="BC629" s="59" t="s">
        <v>231</v>
      </c>
      <c r="BD629" s="59" t="s">
        <v>231</v>
      </c>
      <c r="BE629" s="59" t="s">
        <v>231</v>
      </c>
      <c r="BF629" s="59" t="s">
        <v>231</v>
      </c>
      <c r="BG629" s="59" t="s">
        <v>231</v>
      </c>
      <c r="BH629" s="59" t="s">
        <v>231</v>
      </c>
      <c r="BI629" s="59" t="s">
        <v>231</v>
      </c>
      <c r="BJ629" s="59" t="s">
        <v>231</v>
      </c>
      <c r="BK629" s="59" t="s">
        <v>231</v>
      </c>
      <c r="BL629" s="59" t="s">
        <v>231</v>
      </c>
      <c r="BM629" s="59" t="s">
        <v>231</v>
      </c>
      <c r="BN629" s="63">
        <v>43405.545233912038</v>
      </c>
    </row>
    <row r="630" spans="1:66" x14ac:dyDescent="0.25">
      <c r="A630" s="59" t="s">
        <v>178</v>
      </c>
      <c r="B630" s="59" t="s">
        <v>179</v>
      </c>
      <c r="C630" s="59" t="s">
        <v>24</v>
      </c>
      <c r="D630" s="60" t="s">
        <v>19</v>
      </c>
      <c r="E630" s="60" t="s">
        <v>9670</v>
      </c>
      <c r="F630" s="60" t="s">
        <v>9004</v>
      </c>
      <c r="G630" s="59" t="s">
        <v>9671</v>
      </c>
      <c r="H630" s="59" t="s">
        <v>251</v>
      </c>
      <c r="I630" s="59" t="s">
        <v>12</v>
      </c>
      <c r="J630" s="59" t="s">
        <v>183</v>
      </c>
      <c r="K630" s="59" t="s">
        <v>9672</v>
      </c>
      <c r="L630" s="59" t="s">
        <v>183</v>
      </c>
      <c r="M630" s="59" t="s">
        <v>197</v>
      </c>
      <c r="N630" s="59" t="s">
        <v>9673</v>
      </c>
      <c r="O630" s="59" t="s">
        <v>183</v>
      </c>
      <c r="P630" s="59" t="s">
        <v>183</v>
      </c>
      <c r="Q630" s="59" t="s">
        <v>251</v>
      </c>
      <c r="R630" s="59" t="s">
        <v>183</v>
      </c>
      <c r="S630" s="59" t="s">
        <v>251</v>
      </c>
      <c r="T630" s="59" t="s">
        <v>183</v>
      </c>
      <c r="U630" s="59" t="s">
        <v>183</v>
      </c>
      <c r="V630" s="59" t="s">
        <v>183</v>
      </c>
      <c r="W630" s="59" t="s">
        <v>9674</v>
      </c>
      <c r="X630" s="59" t="s">
        <v>183</v>
      </c>
      <c r="Y630" s="59" t="s">
        <v>183</v>
      </c>
      <c r="Z630" s="59" t="s">
        <v>183</v>
      </c>
      <c r="AA630" s="59" t="s">
        <v>183</v>
      </c>
      <c r="AB630" s="59" t="s">
        <v>192</v>
      </c>
      <c r="AC630" s="59" t="s">
        <v>183</v>
      </c>
      <c r="AD630" s="59" t="s">
        <v>183</v>
      </c>
      <c r="AE630" s="59" t="s">
        <v>183</v>
      </c>
      <c r="AF630" s="59" t="s">
        <v>183</v>
      </c>
      <c r="AG630" s="59" t="s">
        <v>183</v>
      </c>
      <c r="AH630" s="59" t="s">
        <v>183</v>
      </c>
      <c r="AI630" s="59" t="s">
        <v>183</v>
      </c>
      <c r="AJ630" s="59" t="s">
        <v>265</v>
      </c>
      <c r="AK630" s="59" t="s">
        <v>183</v>
      </c>
      <c r="AL630" s="59" t="s">
        <v>183</v>
      </c>
      <c r="AM630" s="59" t="s">
        <v>183</v>
      </c>
      <c r="AN630" s="59" t="s">
        <v>183</v>
      </c>
      <c r="AO630" s="59" t="s">
        <v>183</v>
      </c>
      <c r="AP630" s="59" t="s">
        <v>183</v>
      </c>
      <c r="AQ630" s="59" t="s">
        <v>183</v>
      </c>
      <c r="AR630" s="59" t="s">
        <v>183</v>
      </c>
      <c r="AS630" s="59" t="s">
        <v>183</v>
      </c>
      <c r="AT630" s="59" t="s">
        <v>183</v>
      </c>
      <c r="AU630" s="59" t="s">
        <v>183</v>
      </c>
      <c r="AV630" s="59" t="s">
        <v>183</v>
      </c>
      <c r="AW630" s="59" t="s">
        <v>183</v>
      </c>
      <c r="AX630" s="59" t="s">
        <v>183</v>
      </c>
      <c r="AY630" s="59" t="s">
        <v>183</v>
      </c>
      <c r="AZ630" s="59" t="s">
        <v>183</v>
      </c>
      <c r="BA630" s="59" t="s">
        <v>183</v>
      </c>
      <c r="BB630" s="59" t="s">
        <v>183</v>
      </c>
      <c r="BC630" s="59" t="s">
        <v>183</v>
      </c>
      <c r="BD630" s="59" t="s">
        <v>183</v>
      </c>
      <c r="BE630" s="59" t="s">
        <v>183</v>
      </c>
      <c r="BF630" s="59" t="s">
        <v>183</v>
      </c>
      <c r="BG630" s="59" t="s">
        <v>183</v>
      </c>
      <c r="BH630" s="59" t="s">
        <v>183</v>
      </c>
      <c r="BI630" s="59" t="s">
        <v>183</v>
      </c>
      <c r="BJ630" s="59" t="s">
        <v>183</v>
      </c>
      <c r="BK630" s="59" t="s">
        <v>183</v>
      </c>
      <c r="BL630" s="59" t="s">
        <v>183</v>
      </c>
      <c r="BM630" s="59" t="s">
        <v>183</v>
      </c>
      <c r="BN630" s="63">
        <v>43405.545280787039</v>
      </c>
    </row>
    <row r="631" spans="1:66" x14ac:dyDescent="0.25">
      <c r="A631" s="59" t="s">
        <v>178</v>
      </c>
      <c r="B631" s="59" t="s">
        <v>179</v>
      </c>
      <c r="C631" s="59" t="s">
        <v>24</v>
      </c>
      <c r="D631" s="60" t="s">
        <v>19</v>
      </c>
      <c r="E631" s="60" t="s">
        <v>9675</v>
      </c>
      <c r="F631" s="60" t="s">
        <v>9004</v>
      </c>
      <c r="G631" s="59" t="s">
        <v>9676</v>
      </c>
      <c r="H631" s="59" t="s">
        <v>1746</v>
      </c>
      <c r="I631" s="59" t="s">
        <v>12</v>
      </c>
      <c r="J631" s="59" t="s">
        <v>183</v>
      </c>
      <c r="K631" s="59" t="s">
        <v>9677</v>
      </c>
      <c r="L631" s="59" t="s">
        <v>183</v>
      </c>
      <c r="M631" s="59" t="s">
        <v>197</v>
      </c>
      <c r="N631" s="59" t="s">
        <v>9678</v>
      </c>
      <c r="O631" s="59" t="s">
        <v>183</v>
      </c>
      <c r="P631" s="59" t="s">
        <v>183</v>
      </c>
      <c r="Q631" s="59" t="s">
        <v>183</v>
      </c>
      <c r="R631" s="59" t="s">
        <v>183</v>
      </c>
      <c r="S631" s="59" t="s">
        <v>9679</v>
      </c>
      <c r="T631" s="59" t="s">
        <v>258</v>
      </c>
      <c r="U631" s="59" t="s">
        <v>183</v>
      </c>
      <c r="V631" s="59" t="s">
        <v>183</v>
      </c>
      <c r="W631" s="59" t="s">
        <v>9680</v>
      </c>
      <c r="X631" s="59" t="s">
        <v>9681</v>
      </c>
      <c r="Y631" s="59" t="s">
        <v>222</v>
      </c>
      <c r="Z631" s="59" t="s">
        <v>9682</v>
      </c>
      <c r="AA631" s="59" t="s">
        <v>9683</v>
      </c>
      <c r="AB631" s="59" t="s">
        <v>192</v>
      </c>
      <c r="AC631" s="59" t="s">
        <v>224</v>
      </c>
      <c r="AD631" s="59" t="s">
        <v>183</v>
      </c>
      <c r="AE631" s="59" t="s">
        <v>183</v>
      </c>
      <c r="AF631" s="59" t="s">
        <v>183</v>
      </c>
      <c r="AG631" s="59" t="s">
        <v>183</v>
      </c>
      <c r="AH631" s="59" t="s">
        <v>183</v>
      </c>
      <c r="AI631" s="59" t="s">
        <v>183</v>
      </c>
      <c r="AJ631" s="59" t="s">
        <v>183</v>
      </c>
      <c r="AK631" s="59" t="s">
        <v>183</v>
      </c>
      <c r="AL631" s="59" t="s">
        <v>183</v>
      </c>
      <c r="AM631" s="59" t="s">
        <v>9684</v>
      </c>
      <c r="AN631" s="59" t="s">
        <v>9685</v>
      </c>
      <c r="AO631" s="59" t="s">
        <v>228</v>
      </c>
      <c r="AP631" s="59" t="s">
        <v>1032</v>
      </c>
      <c r="AQ631" s="59" t="s">
        <v>4779</v>
      </c>
      <c r="AR631" s="59" t="s">
        <v>183</v>
      </c>
      <c r="AS631" s="59" t="s">
        <v>183</v>
      </c>
      <c r="AT631" s="59" t="s">
        <v>183</v>
      </c>
      <c r="AU631" s="59" t="s">
        <v>183</v>
      </c>
      <c r="AV631" s="59" t="s">
        <v>183</v>
      </c>
      <c r="AW631" s="59" t="s">
        <v>183</v>
      </c>
      <c r="AX631" s="59" t="s">
        <v>183</v>
      </c>
      <c r="AY631" s="59" t="s">
        <v>183</v>
      </c>
      <c r="AZ631" s="59" t="s">
        <v>2067</v>
      </c>
      <c r="BA631" s="59" t="s">
        <v>183</v>
      </c>
      <c r="BB631" s="59" t="s">
        <v>183</v>
      </c>
      <c r="BC631" s="59" t="s">
        <v>234</v>
      </c>
      <c r="BD631" s="59" t="s">
        <v>234</v>
      </c>
      <c r="BE631" s="59" t="s">
        <v>234</v>
      </c>
      <c r="BF631" s="59" t="s">
        <v>234</v>
      </c>
      <c r="BG631" s="59" t="s">
        <v>234</v>
      </c>
      <c r="BH631" s="59" t="s">
        <v>234</v>
      </c>
      <c r="BI631" s="59" t="s">
        <v>234</v>
      </c>
      <c r="BJ631" s="59" t="s">
        <v>234</v>
      </c>
      <c r="BK631" s="59" t="s">
        <v>234</v>
      </c>
      <c r="BL631" s="59" t="s">
        <v>234</v>
      </c>
      <c r="BM631" s="59" t="s">
        <v>234</v>
      </c>
      <c r="BN631" s="63">
        <v>43405.545965011574</v>
      </c>
    </row>
    <row r="632" spans="1:66" x14ac:dyDescent="0.25">
      <c r="A632" s="59" t="s">
        <v>178</v>
      </c>
      <c r="B632" s="59" t="s">
        <v>179</v>
      </c>
      <c r="C632" s="59" t="s">
        <v>24</v>
      </c>
      <c r="D632" s="60" t="s">
        <v>19</v>
      </c>
      <c r="E632" s="60" t="s">
        <v>9686</v>
      </c>
      <c r="F632" s="60" t="s">
        <v>9004</v>
      </c>
      <c r="G632" s="59" t="s">
        <v>9687</v>
      </c>
      <c r="H632" s="59" t="s">
        <v>2454</v>
      </c>
      <c r="I632" s="59" t="s">
        <v>12</v>
      </c>
      <c r="J632" s="59" t="s">
        <v>9688</v>
      </c>
      <c r="K632" s="59" t="s">
        <v>9689</v>
      </c>
      <c r="L632" s="59" t="s">
        <v>183</v>
      </c>
      <c r="M632" s="59" t="s">
        <v>3336</v>
      </c>
      <c r="N632" s="59" t="s">
        <v>9690</v>
      </c>
      <c r="O632" s="59" t="s">
        <v>9691</v>
      </c>
      <c r="P632" s="59" t="s">
        <v>9692</v>
      </c>
      <c r="Q632" s="59" t="s">
        <v>9693</v>
      </c>
      <c r="R632" s="59" t="s">
        <v>1614</v>
      </c>
      <c r="S632" s="59" t="s">
        <v>4540</v>
      </c>
      <c r="T632" s="59" t="s">
        <v>258</v>
      </c>
      <c r="U632" s="59" t="s">
        <v>241</v>
      </c>
      <c r="V632" s="59" t="s">
        <v>241</v>
      </c>
      <c r="W632" s="59" t="s">
        <v>2393</v>
      </c>
      <c r="X632" s="59" t="s">
        <v>9694</v>
      </c>
      <c r="Y632" s="59" t="s">
        <v>318</v>
      </c>
      <c r="Z632" s="59" t="s">
        <v>9695</v>
      </c>
      <c r="AA632" s="59" t="s">
        <v>9696</v>
      </c>
      <c r="AB632" s="59" t="s">
        <v>192</v>
      </c>
      <c r="AC632" s="59" t="s">
        <v>224</v>
      </c>
      <c r="AD632" s="59" t="s">
        <v>183</v>
      </c>
      <c r="AE632" s="59" t="s">
        <v>9697</v>
      </c>
      <c r="AF632" s="59" t="s">
        <v>183</v>
      </c>
      <c r="AG632" s="59" t="s">
        <v>183</v>
      </c>
      <c r="AH632" s="59" t="s">
        <v>183</v>
      </c>
      <c r="AI632" s="59" t="s">
        <v>183</v>
      </c>
      <c r="AJ632" s="59" t="s">
        <v>2472</v>
      </c>
      <c r="AK632" s="59" t="s">
        <v>183</v>
      </c>
      <c r="AL632" s="59" t="s">
        <v>183</v>
      </c>
      <c r="AM632" s="59" t="s">
        <v>9698</v>
      </c>
      <c r="AN632" s="59" t="s">
        <v>9699</v>
      </c>
      <c r="AO632" s="59" t="s">
        <v>228</v>
      </c>
      <c r="AP632" s="59" t="s">
        <v>1032</v>
      </c>
      <c r="AQ632" s="59" t="s">
        <v>9700</v>
      </c>
      <c r="AR632" s="59" t="s">
        <v>231</v>
      </c>
      <c r="AS632" s="59" t="s">
        <v>9701</v>
      </c>
      <c r="AT632" s="59" t="s">
        <v>231</v>
      </c>
      <c r="AU632" s="59" t="s">
        <v>183</v>
      </c>
      <c r="AV632" s="59" t="s">
        <v>183</v>
      </c>
      <c r="AW632" s="59" t="s">
        <v>231</v>
      </c>
      <c r="AX632" s="59" t="s">
        <v>183</v>
      </c>
      <c r="AY632" s="59" t="s">
        <v>183</v>
      </c>
      <c r="AZ632" s="59" t="s">
        <v>2067</v>
      </c>
      <c r="BA632" s="59" t="s">
        <v>3352</v>
      </c>
      <c r="BB632" s="59" t="s">
        <v>9702</v>
      </c>
      <c r="BC632" s="59" t="s">
        <v>231</v>
      </c>
      <c r="BD632" s="59" t="s">
        <v>234</v>
      </c>
      <c r="BE632" s="59" t="s">
        <v>234</v>
      </c>
      <c r="BF632" s="59" t="s">
        <v>234</v>
      </c>
      <c r="BG632" s="59" t="s">
        <v>234</v>
      </c>
      <c r="BH632" s="59" t="s">
        <v>234</v>
      </c>
      <c r="BI632" s="59" t="s">
        <v>234</v>
      </c>
      <c r="BJ632" s="59" t="s">
        <v>234</v>
      </c>
      <c r="BK632" s="59" t="s">
        <v>234</v>
      </c>
      <c r="BL632" s="59" t="s">
        <v>234</v>
      </c>
      <c r="BM632" s="59" t="s">
        <v>234</v>
      </c>
      <c r="BN632" s="63">
        <v>43405.420128124999</v>
      </c>
    </row>
    <row r="633" spans="1:66" x14ac:dyDescent="0.25">
      <c r="A633" s="59" t="s">
        <v>178</v>
      </c>
      <c r="B633" s="59" t="s">
        <v>179</v>
      </c>
      <c r="C633" s="59" t="s">
        <v>24</v>
      </c>
      <c r="D633" s="60" t="s">
        <v>19</v>
      </c>
      <c r="E633" s="60" t="s">
        <v>9703</v>
      </c>
      <c r="F633" s="60" t="s">
        <v>9004</v>
      </c>
      <c r="G633" s="59" t="s">
        <v>9704</v>
      </c>
      <c r="H633" s="59" t="s">
        <v>2454</v>
      </c>
      <c r="I633" s="59" t="s">
        <v>12</v>
      </c>
      <c r="J633" s="59" t="s">
        <v>9705</v>
      </c>
      <c r="K633" s="59" t="s">
        <v>9706</v>
      </c>
      <c r="L633" s="59" t="s">
        <v>183</v>
      </c>
      <c r="M633" s="59" t="s">
        <v>3336</v>
      </c>
      <c r="N633" s="59" t="s">
        <v>9707</v>
      </c>
      <c r="O633" s="59" t="s">
        <v>9708</v>
      </c>
      <c r="P633" s="59" t="s">
        <v>9692</v>
      </c>
      <c r="Q633" s="59" t="s">
        <v>251</v>
      </c>
      <c r="R633" s="59" t="s">
        <v>9709</v>
      </c>
      <c r="S633" s="59" t="s">
        <v>251</v>
      </c>
      <c r="T633" s="59" t="s">
        <v>183</v>
      </c>
      <c r="U633" s="59" t="s">
        <v>9710</v>
      </c>
      <c r="V633" s="59" t="s">
        <v>9711</v>
      </c>
      <c r="W633" s="59" t="s">
        <v>9712</v>
      </c>
      <c r="X633" s="59" t="s">
        <v>9713</v>
      </c>
      <c r="Y633" s="59" t="s">
        <v>183</v>
      </c>
      <c r="Z633" s="59" t="s">
        <v>183</v>
      </c>
      <c r="AA633" s="59" t="s">
        <v>9714</v>
      </c>
      <c r="AB633" s="59" t="s">
        <v>192</v>
      </c>
      <c r="AC633" s="59" t="s">
        <v>183</v>
      </c>
      <c r="AD633" s="59" t="s">
        <v>183</v>
      </c>
      <c r="AE633" s="59" t="s">
        <v>183</v>
      </c>
      <c r="AF633" s="59" t="s">
        <v>183</v>
      </c>
      <c r="AG633" s="59" t="s">
        <v>183</v>
      </c>
      <c r="AH633" s="59" t="s">
        <v>183</v>
      </c>
      <c r="AI633" s="59" t="s">
        <v>183</v>
      </c>
      <c r="AJ633" s="59" t="s">
        <v>2472</v>
      </c>
      <c r="AK633" s="59" t="s">
        <v>183</v>
      </c>
      <c r="AL633" s="59" t="s">
        <v>183</v>
      </c>
      <c r="AM633" s="59" t="s">
        <v>183</v>
      </c>
      <c r="AN633" s="59" t="s">
        <v>183</v>
      </c>
      <c r="AO633" s="59" t="s">
        <v>183</v>
      </c>
      <c r="AP633" s="59" t="s">
        <v>183</v>
      </c>
      <c r="AQ633" s="59" t="s">
        <v>183</v>
      </c>
      <c r="AR633" s="59" t="s">
        <v>183</v>
      </c>
      <c r="AS633" s="59" t="s">
        <v>183</v>
      </c>
      <c r="AT633" s="59" t="s">
        <v>183</v>
      </c>
      <c r="AU633" s="59" t="s">
        <v>183</v>
      </c>
      <c r="AV633" s="59" t="s">
        <v>183</v>
      </c>
      <c r="AW633" s="59" t="s">
        <v>183</v>
      </c>
      <c r="AX633" s="59" t="s">
        <v>183</v>
      </c>
      <c r="AY633" s="59" t="s">
        <v>183</v>
      </c>
      <c r="AZ633" s="59" t="s">
        <v>183</v>
      </c>
      <c r="BA633" s="59" t="s">
        <v>183</v>
      </c>
      <c r="BB633" s="59" t="s">
        <v>183</v>
      </c>
      <c r="BC633" s="59" t="s">
        <v>183</v>
      </c>
      <c r="BD633" s="59" t="s">
        <v>183</v>
      </c>
      <c r="BE633" s="59" t="s">
        <v>183</v>
      </c>
      <c r="BF633" s="59" t="s">
        <v>183</v>
      </c>
      <c r="BG633" s="59" t="s">
        <v>183</v>
      </c>
      <c r="BH633" s="59" t="s">
        <v>183</v>
      </c>
      <c r="BI633" s="59" t="s">
        <v>183</v>
      </c>
      <c r="BJ633" s="59" t="s">
        <v>183</v>
      </c>
      <c r="BK633" s="59" t="s">
        <v>183</v>
      </c>
      <c r="BL633" s="59" t="s">
        <v>183</v>
      </c>
      <c r="BM633" s="59" t="s">
        <v>183</v>
      </c>
      <c r="BN633" s="63">
        <v>43405.420181481481</v>
      </c>
    </row>
    <row r="634" spans="1:66" x14ac:dyDescent="0.25">
      <c r="A634" s="59" t="s">
        <v>178</v>
      </c>
      <c r="B634" s="59" t="s">
        <v>179</v>
      </c>
      <c r="C634" s="59" t="s">
        <v>24</v>
      </c>
      <c r="D634" s="60" t="s">
        <v>19</v>
      </c>
      <c r="E634" s="60" t="s">
        <v>9715</v>
      </c>
      <c r="F634" s="60" t="s">
        <v>9004</v>
      </c>
      <c r="G634" s="59" t="s">
        <v>9716</v>
      </c>
      <c r="H634" s="59" t="s">
        <v>2454</v>
      </c>
      <c r="I634" s="59" t="s">
        <v>12</v>
      </c>
      <c r="J634" s="59" t="s">
        <v>9717</v>
      </c>
      <c r="K634" s="59" t="s">
        <v>9718</v>
      </c>
      <c r="L634" s="59" t="s">
        <v>183</v>
      </c>
      <c r="M634" s="59" t="s">
        <v>3336</v>
      </c>
      <c r="N634" s="59" t="s">
        <v>9719</v>
      </c>
      <c r="O634" s="59" t="s">
        <v>9720</v>
      </c>
      <c r="P634" s="59" t="s">
        <v>8415</v>
      </c>
      <c r="Q634" s="59" t="s">
        <v>251</v>
      </c>
      <c r="R634" s="59" t="s">
        <v>9721</v>
      </c>
      <c r="S634" s="59" t="s">
        <v>251</v>
      </c>
      <c r="T634" s="59" t="s">
        <v>183</v>
      </c>
      <c r="U634" s="59" t="s">
        <v>183</v>
      </c>
      <c r="V634" s="59" t="s">
        <v>9722</v>
      </c>
      <c r="W634" s="59" t="s">
        <v>9723</v>
      </c>
      <c r="X634" s="59" t="s">
        <v>241</v>
      </c>
      <c r="Y634" s="59" t="s">
        <v>183</v>
      </c>
      <c r="Z634" s="59" t="s">
        <v>183</v>
      </c>
      <c r="AA634" s="59" t="s">
        <v>9724</v>
      </c>
      <c r="AB634" s="59" t="s">
        <v>192</v>
      </c>
      <c r="AC634" s="59" t="s">
        <v>183</v>
      </c>
      <c r="AD634" s="59" t="s">
        <v>183</v>
      </c>
      <c r="AE634" s="59" t="s">
        <v>183</v>
      </c>
      <c r="AF634" s="59" t="s">
        <v>183</v>
      </c>
      <c r="AG634" s="59" t="s">
        <v>183</v>
      </c>
      <c r="AH634" s="59" t="s">
        <v>183</v>
      </c>
      <c r="AI634" s="59" t="s">
        <v>183</v>
      </c>
      <c r="AJ634" s="59" t="s">
        <v>2472</v>
      </c>
      <c r="AK634" s="59" t="s">
        <v>183</v>
      </c>
      <c r="AL634" s="59" t="s">
        <v>183</v>
      </c>
      <c r="AM634" s="59" t="s">
        <v>183</v>
      </c>
      <c r="AN634" s="59" t="s">
        <v>183</v>
      </c>
      <c r="AO634" s="59" t="s">
        <v>183</v>
      </c>
      <c r="AP634" s="59" t="s">
        <v>183</v>
      </c>
      <c r="AQ634" s="59" t="s">
        <v>183</v>
      </c>
      <c r="AR634" s="59" t="s">
        <v>183</v>
      </c>
      <c r="AS634" s="59" t="s">
        <v>183</v>
      </c>
      <c r="AT634" s="59" t="s">
        <v>183</v>
      </c>
      <c r="AU634" s="59" t="s">
        <v>183</v>
      </c>
      <c r="AV634" s="59" t="s">
        <v>183</v>
      </c>
      <c r="AW634" s="59" t="s">
        <v>183</v>
      </c>
      <c r="AX634" s="59" t="s">
        <v>183</v>
      </c>
      <c r="AY634" s="59" t="s">
        <v>183</v>
      </c>
      <c r="AZ634" s="59" t="s">
        <v>183</v>
      </c>
      <c r="BA634" s="59" t="s">
        <v>183</v>
      </c>
      <c r="BB634" s="59" t="s">
        <v>183</v>
      </c>
      <c r="BC634" s="59" t="s">
        <v>183</v>
      </c>
      <c r="BD634" s="59" t="s">
        <v>183</v>
      </c>
      <c r="BE634" s="59" t="s">
        <v>183</v>
      </c>
      <c r="BF634" s="59" t="s">
        <v>183</v>
      </c>
      <c r="BG634" s="59" t="s">
        <v>183</v>
      </c>
      <c r="BH634" s="59" t="s">
        <v>183</v>
      </c>
      <c r="BI634" s="59" t="s">
        <v>183</v>
      </c>
      <c r="BJ634" s="59" t="s">
        <v>183</v>
      </c>
      <c r="BK634" s="59" t="s">
        <v>183</v>
      </c>
      <c r="BL634" s="59" t="s">
        <v>183</v>
      </c>
      <c r="BM634" s="59" t="s">
        <v>183</v>
      </c>
      <c r="BN634" s="63">
        <v>43405.420184224538</v>
      </c>
    </row>
    <row r="635" spans="1:66" x14ac:dyDescent="0.25">
      <c r="A635" s="59" t="s">
        <v>178</v>
      </c>
      <c r="B635" s="59" t="s">
        <v>179</v>
      </c>
      <c r="C635" s="59" t="s">
        <v>24</v>
      </c>
      <c r="D635" s="60" t="s">
        <v>19</v>
      </c>
      <c r="E635" s="60" t="s">
        <v>9725</v>
      </c>
      <c r="F635" s="60" t="s">
        <v>9004</v>
      </c>
      <c r="G635" s="59" t="s">
        <v>9726</v>
      </c>
      <c r="H635" s="59" t="s">
        <v>2454</v>
      </c>
      <c r="I635" s="59" t="s">
        <v>12</v>
      </c>
      <c r="J635" s="59" t="s">
        <v>9727</v>
      </c>
      <c r="K635" s="59" t="s">
        <v>9728</v>
      </c>
      <c r="L635" s="59" t="s">
        <v>183</v>
      </c>
      <c r="M635" s="59" t="s">
        <v>3336</v>
      </c>
      <c r="N635" s="59" t="s">
        <v>9729</v>
      </c>
      <c r="O635" s="59" t="s">
        <v>9730</v>
      </c>
      <c r="P635" s="59" t="s">
        <v>210</v>
      </c>
      <c r="Q635" s="59" t="s">
        <v>251</v>
      </c>
      <c r="R635" s="59" t="s">
        <v>9731</v>
      </c>
      <c r="S635" s="59" t="s">
        <v>251</v>
      </c>
      <c r="T635" s="59" t="s">
        <v>183</v>
      </c>
      <c r="U635" s="59" t="s">
        <v>9732</v>
      </c>
      <c r="V635" s="59" t="s">
        <v>183</v>
      </c>
      <c r="W635" s="59" t="s">
        <v>9733</v>
      </c>
      <c r="X635" s="59" t="s">
        <v>9734</v>
      </c>
      <c r="Y635" s="59" t="s">
        <v>183</v>
      </c>
      <c r="Z635" s="59" t="s">
        <v>183</v>
      </c>
      <c r="AA635" s="59" t="s">
        <v>183</v>
      </c>
      <c r="AB635" s="59" t="s">
        <v>192</v>
      </c>
      <c r="AC635" s="59" t="s">
        <v>183</v>
      </c>
      <c r="AD635" s="59" t="s">
        <v>183</v>
      </c>
      <c r="AE635" s="59" t="s">
        <v>183</v>
      </c>
      <c r="AF635" s="59" t="s">
        <v>183</v>
      </c>
      <c r="AG635" s="59" t="s">
        <v>183</v>
      </c>
      <c r="AH635" s="59" t="s">
        <v>183</v>
      </c>
      <c r="AI635" s="59" t="s">
        <v>183</v>
      </c>
      <c r="AJ635" s="59" t="s">
        <v>2472</v>
      </c>
      <c r="AK635" s="59" t="s">
        <v>183</v>
      </c>
      <c r="AL635" s="59" t="s">
        <v>183</v>
      </c>
      <c r="AM635" s="59" t="s">
        <v>183</v>
      </c>
      <c r="AN635" s="59" t="s">
        <v>183</v>
      </c>
      <c r="AO635" s="59" t="s">
        <v>183</v>
      </c>
      <c r="AP635" s="59" t="s">
        <v>183</v>
      </c>
      <c r="AQ635" s="59" t="s">
        <v>183</v>
      </c>
      <c r="AR635" s="59" t="s">
        <v>183</v>
      </c>
      <c r="AS635" s="59" t="s">
        <v>183</v>
      </c>
      <c r="AT635" s="59" t="s">
        <v>183</v>
      </c>
      <c r="AU635" s="59" t="s">
        <v>183</v>
      </c>
      <c r="AV635" s="59" t="s">
        <v>183</v>
      </c>
      <c r="AW635" s="59" t="s">
        <v>183</v>
      </c>
      <c r="AX635" s="59" t="s">
        <v>183</v>
      </c>
      <c r="AY635" s="59" t="s">
        <v>183</v>
      </c>
      <c r="AZ635" s="59" t="s">
        <v>183</v>
      </c>
      <c r="BA635" s="59" t="s">
        <v>183</v>
      </c>
      <c r="BB635" s="59" t="s">
        <v>183</v>
      </c>
      <c r="BC635" s="59" t="s">
        <v>183</v>
      </c>
      <c r="BD635" s="59" t="s">
        <v>183</v>
      </c>
      <c r="BE635" s="59" t="s">
        <v>183</v>
      </c>
      <c r="BF635" s="59" t="s">
        <v>183</v>
      </c>
      <c r="BG635" s="59" t="s">
        <v>183</v>
      </c>
      <c r="BH635" s="59" t="s">
        <v>183</v>
      </c>
      <c r="BI635" s="59" t="s">
        <v>183</v>
      </c>
      <c r="BJ635" s="59" t="s">
        <v>183</v>
      </c>
      <c r="BK635" s="59" t="s">
        <v>183</v>
      </c>
      <c r="BL635" s="59" t="s">
        <v>183</v>
      </c>
      <c r="BM635" s="59" t="s">
        <v>183</v>
      </c>
      <c r="BN635" s="63">
        <v>43405.420201076384</v>
      </c>
    </row>
    <row r="636" spans="1:66" x14ac:dyDescent="0.25">
      <c r="A636" s="59" t="s">
        <v>178</v>
      </c>
      <c r="B636" s="59" t="s">
        <v>179</v>
      </c>
      <c r="C636" s="59" t="s">
        <v>24</v>
      </c>
      <c r="D636" s="60" t="s">
        <v>19</v>
      </c>
      <c r="E636" s="60" t="s">
        <v>9735</v>
      </c>
      <c r="F636" s="60" t="s">
        <v>9004</v>
      </c>
      <c r="G636" s="59" t="s">
        <v>9736</v>
      </c>
      <c r="H636" s="59" t="s">
        <v>2454</v>
      </c>
      <c r="I636" s="59" t="s">
        <v>12</v>
      </c>
      <c r="J636" s="59" t="s">
        <v>183</v>
      </c>
      <c r="K636" s="59" t="s">
        <v>9737</v>
      </c>
      <c r="L636" s="59" t="s">
        <v>183</v>
      </c>
      <c r="M636" s="59" t="s">
        <v>3336</v>
      </c>
      <c r="N636" s="59" t="s">
        <v>9738</v>
      </c>
      <c r="O636" s="59" t="s">
        <v>9739</v>
      </c>
      <c r="P636" s="59" t="s">
        <v>188</v>
      </c>
      <c r="Q636" s="59" t="s">
        <v>251</v>
      </c>
      <c r="R636" s="59" t="s">
        <v>9740</v>
      </c>
      <c r="S636" s="59" t="s">
        <v>251</v>
      </c>
      <c r="T636" s="59" t="s">
        <v>183</v>
      </c>
      <c r="U636" s="59" t="s">
        <v>4686</v>
      </c>
      <c r="V636" s="59" t="s">
        <v>9741</v>
      </c>
      <c r="W636" s="59" t="s">
        <v>9742</v>
      </c>
      <c r="X636" s="59" t="s">
        <v>183</v>
      </c>
      <c r="Y636" s="59" t="s">
        <v>183</v>
      </c>
      <c r="Z636" s="59" t="s">
        <v>183</v>
      </c>
      <c r="AA636" s="59" t="s">
        <v>183</v>
      </c>
      <c r="AB636" s="59" t="s">
        <v>192</v>
      </c>
      <c r="AC636" s="59" t="s">
        <v>183</v>
      </c>
      <c r="AD636" s="59" t="s">
        <v>183</v>
      </c>
      <c r="AE636" s="59" t="s">
        <v>183</v>
      </c>
      <c r="AF636" s="59" t="s">
        <v>183</v>
      </c>
      <c r="AG636" s="59" t="s">
        <v>183</v>
      </c>
      <c r="AH636" s="59" t="s">
        <v>183</v>
      </c>
      <c r="AI636" s="59" t="s">
        <v>183</v>
      </c>
      <c r="AJ636" s="59" t="s">
        <v>193</v>
      </c>
      <c r="AK636" s="59" t="s">
        <v>183</v>
      </c>
      <c r="AL636" s="59" t="s">
        <v>183</v>
      </c>
      <c r="AM636" s="59" t="s">
        <v>183</v>
      </c>
      <c r="AN636" s="59" t="s">
        <v>183</v>
      </c>
      <c r="AO636" s="59" t="s">
        <v>183</v>
      </c>
      <c r="AP636" s="59" t="s">
        <v>183</v>
      </c>
      <c r="AQ636" s="59" t="s">
        <v>183</v>
      </c>
      <c r="AR636" s="59" t="s">
        <v>183</v>
      </c>
      <c r="AS636" s="59" t="s">
        <v>183</v>
      </c>
      <c r="AT636" s="59" t="s">
        <v>183</v>
      </c>
      <c r="AU636" s="59" t="s">
        <v>183</v>
      </c>
      <c r="AV636" s="59" t="s">
        <v>183</v>
      </c>
      <c r="AW636" s="59" t="s">
        <v>183</v>
      </c>
      <c r="AX636" s="59" t="s">
        <v>183</v>
      </c>
      <c r="AY636" s="59" t="s">
        <v>183</v>
      </c>
      <c r="AZ636" s="59" t="s">
        <v>183</v>
      </c>
      <c r="BA636" s="59" t="s">
        <v>183</v>
      </c>
      <c r="BB636" s="59" t="s">
        <v>183</v>
      </c>
      <c r="BC636" s="59" t="s">
        <v>183</v>
      </c>
      <c r="BD636" s="59" t="s">
        <v>183</v>
      </c>
      <c r="BE636" s="59" t="s">
        <v>183</v>
      </c>
      <c r="BF636" s="59" t="s">
        <v>183</v>
      </c>
      <c r="BG636" s="59" t="s">
        <v>183</v>
      </c>
      <c r="BH636" s="59" t="s">
        <v>183</v>
      </c>
      <c r="BI636" s="59" t="s">
        <v>183</v>
      </c>
      <c r="BJ636" s="59" t="s">
        <v>183</v>
      </c>
      <c r="BK636" s="59" t="s">
        <v>183</v>
      </c>
      <c r="BL636" s="59" t="s">
        <v>183</v>
      </c>
      <c r="BM636" s="59" t="s">
        <v>183</v>
      </c>
      <c r="BN636" s="63">
        <v>43405.834811689812</v>
      </c>
    </row>
    <row r="637" spans="1:66" x14ac:dyDescent="0.25">
      <c r="A637" s="59" t="s">
        <v>178</v>
      </c>
      <c r="B637" s="59" t="s">
        <v>179</v>
      </c>
      <c r="C637" s="59" t="s">
        <v>24</v>
      </c>
      <c r="D637" s="60" t="s">
        <v>19</v>
      </c>
      <c r="E637" s="60" t="s">
        <v>9743</v>
      </c>
      <c r="F637" s="60" t="s">
        <v>9004</v>
      </c>
      <c r="G637" s="59" t="s">
        <v>9744</v>
      </c>
      <c r="H637" s="59" t="s">
        <v>2454</v>
      </c>
      <c r="I637" s="59" t="s">
        <v>12</v>
      </c>
      <c r="J637" s="59" t="s">
        <v>183</v>
      </c>
      <c r="K637" s="59" t="s">
        <v>9745</v>
      </c>
      <c r="L637" s="59" t="s">
        <v>183</v>
      </c>
      <c r="M637" s="59" t="s">
        <v>3336</v>
      </c>
      <c r="N637" s="59" t="s">
        <v>9746</v>
      </c>
      <c r="O637" s="59" t="s">
        <v>9747</v>
      </c>
      <c r="P637" s="59" t="s">
        <v>5902</v>
      </c>
      <c r="Q637" s="59" t="s">
        <v>251</v>
      </c>
      <c r="R637" s="59" t="s">
        <v>9748</v>
      </c>
      <c r="S637" s="59" t="s">
        <v>251</v>
      </c>
      <c r="T637" s="59" t="s">
        <v>258</v>
      </c>
      <c r="U637" s="59" t="s">
        <v>5870</v>
      </c>
      <c r="V637" s="59" t="s">
        <v>9749</v>
      </c>
      <c r="W637" s="59" t="s">
        <v>9750</v>
      </c>
      <c r="X637" s="59" t="s">
        <v>183</v>
      </c>
      <c r="Y637" s="59" t="s">
        <v>183</v>
      </c>
      <c r="Z637" s="59" t="s">
        <v>183</v>
      </c>
      <c r="AA637" s="59" t="s">
        <v>183</v>
      </c>
      <c r="AB637" s="59" t="s">
        <v>192</v>
      </c>
      <c r="AC637" s="59" t="s">
        <v>183</v>
      </c>
      <c r="AD637" s="59" t="s">
        <v>183</v>
      </c>
      <c r="AE637" s="59" t="s">
        <v>183</v>
      </c>
      <c r="AF637" s="59" t="s">
        <v>183</v>
      </c>
      <c r="AG637" s="59" t="s">
        <v>183</v>
      </c>
      <c r="AH637" s="59" t="s">
        <v>183</v>
      </c>
      <c r="AI637" s="59" t="s">
        <v>183</v>
      </c>
      <c r="AJ637" s="59" t="s">
        <v>193</v>
      </c>
      <c r="AK637" s="59" t="s">
        <v>183</v>
      </c>
      <c r="AL637" s="59" t="s">
        <v>183</v>
      </c>
      <c r="AM637" s="59" t="s">
        <v>183</v>
      </c>
      <c r="AN637" s="59" t="s">
        <v>183</v>
      </c>
      <c r="AO637" s="59" t="s">
        <v>183</v>
      </c>
      <c r="AP637" s="59" t="s">
        <v>1032</v>
      </c>
      <c r="AQ637" s="59" t="s">
        <v>183</v>
      </c>
      <c r="AR637" s="59" t="s">
        <v>183</v>
      </c>
      <c r="AS637" s="59" t="s">
        <v>183</v>
      </c>
      <c r="AT637" s="59" t="s">
        <v>183</v>
      </c>
      <c r="AU637" s="59" t="s">
        <v>183</v>
      </c>
      <c r="AV637" s="59" t="s">
        <v>183</v>
      </c>
      <c r="AW637" s="59" t="s">
        <v>183</v>
      </c>
      <c r="AX637" s="59" t="s">
        <v>183</v>
      </c>
      <c r="AY637" s="59" t="s">
        <v>183</v>
      </c>
      <c r="AZ637" s="59" t="s">
        <v>183</v>
      </c>
      <c r="BA637" s="59" t="s">
        <v>183</v>
      </c>
      <c r="BB637" s="59" t="s">
        <v>183</v>
      </c>
      <c r="BC637" s="59" t="s">
        <v>183</v>
      </c>
      <c r="BD637" s="59" t="s">
        <v>183</v>
      </c>
      <c r="BE637" s="59" t="s">
        <v>183</v>
      </c>
      <c r="BF637" s="59" t="s">
        <v>183</v>
      </c>
      <c r="BG637" s="59" t="s">
        <v>183</v>
      </c>
      <c r="BH637" s="59" t="s">
        <v>183</v>
      </c>
      <c r="BI637" s="59" t="s">
        <v>183</v>
      </c>
      <c r="BJ637" s="59" t="s">
        <v>183</v>
      </c>
      <c r="BK637" s="59" t="s">
        <v>183</v>
      </c>
      <c r="BL637" s="59" t="s">
        <v>183</v>
      </c>
      <c r="BM637" s="59" t="s">
        <v>183</v>
      </c>
      <c r="BN637" s="63">
        <v>43405.834810219909</v>
      </c>
    </row>
    <row r="638" spans="1:66" x14ac:dyDescent="0.25">
      <c r="A638" s="59" t="s">
        <v>178</v>
      </c>
      <c r="B638" s="59" t="s">
        <v>179</v>
      </c>
      <c r="C638" s="59" t="s">
        <v>24</v>
      </c>
      <c r="D638" s="60" t="s">
        <v>19</v>
      </c>
      <c r="E638" s="60" t="s">
        <v>9751</v>
      </c>
      <c r="F638" s="60" t="s">
        <v>9004</v>
      </c>
      <c r="G638" s="59" t="s">
        <v>9752</v>
      </c>
      <c r="H638" s="59" t="s">
        <v>2454</v>
      </c>
      <c r="I638" s="59" t="s">
        <v>12</v>
      </c>
      <c r="J638" s="59" t="s">
        <v>9753</v>
      </c>
      <c r="K638" s="59" t="s">
        <v>9754</v>
      </c>
      <c r="L638" s="59" t="s">
        <v>183</v>
      </c>
      <c r="M638" s="59" t="s">
        <v>3359</v>
      </c>
      <c r="N638" s="59" t="s">
        <v>9755</v>
      </c>
      <c r="O638" s="59" t="s">
        <v>9756</v>
      </c>
      <c r="P638" s="59" t="s">
        <v>9757</v>
      </c>
      <c r="Q638" s="59" t="s">
        <v>9758</v>
      </c>
      <c r="R638" s="59" t="s">
        <v>2372</v>
      </c>
      <c r="S638" s="59" t="s">
        <v>9759</v>
      </c>
      <c r="T638" s="59" t="s">
        <v>560</v>
      </c>
      <c r="U638" s="59" t="s">
        <v>4730</v>
      </c>
      <c r="V638" s="59" t="s">
        <v>9760</v>
      </c>
      <c r="W638" s="59" t="s">
        <v>9761</v>
      </c>
      <c r="X638" s="59" t="s">
        <v>9762</v>
      </c>
      <c r="Y638" s="59" t="s">
        <v>9763</v>
      </c>
      <c r="Z638" s="59" t="s">
        <v>9764</v>
      </c>
      <c r="AA638" s="59" t="s">
        <v>9765</v>
      </c>
      <c r="AB638" s="59" t="s">
        <v>192</v>
      </c>
      <c r="AC638" s="59" t="s">
        <v>224</v>
      </c>
      <c r="AD638" s="59" t="s">
        <v>183</v>
      </c>
      <c r="AE638" s="59" t="s">
        <v>9766</v>
      </c>
      <c r="AF638" s="59" t="s">
        <v>183</v>
      </c>
      <c r="AG638" s="59" t="s">
        <v>183</v>
      </c>
      <c r="AH638" s="59" t="s">
        <v>183</v>
      </c>
      <c r="AI638" s="59" t="s">
        <v>183</v>
      </c>
      <c r="AJ638" s="59" t="s">
        <v>2472</v>
      </c>
      <c r="AK638" s="59" t="s">
        <v>183</v>
      </c>
      <c r="AL638" s="59" t="s">
        <v>183</v>
      </c>
      <c r="AM638" s="59" t="s">
        <v>9767</v>
      </c>
      <c r="AN638" s="59" t="s">
        <v>9768</v>
      </c>
      <c r="AO638" s="59" t="s">
        <v>228</v>
      </c>
      <c r="AP638" s="59" t="s">
        <v>1032</v>
      </c>
      <c r="AQ638" s="59" t="s">
        <v>9769</v>
      </c>
      <c r="AR638" s="59" t="s">
        <v>231</v>
      </c>
      <c r="AS638" s="59" t="s">
        <v>9770</v>
      </c>
      <c r="AT638" s="59" t="s">
        <v>231</v>
      </c>
      <c r="AU638" s="59" t="s">
        <v>183</v>
      </c>
      <c r="AV638" s="59" t="s">
        <v>183</v>
      </c>
      <c r="AW638" s="59" t="s">
        <v>231</v>
      </c>
      <c r="AX638" s="59" t="s">
        <v>183</v>
      </c>
      <c r="AY638" s="59" t="s">
        <v>183</v>
      </c>
      <c r="AZ638" s="59" t="s">
        <v>9771</v>
      </c>
      <c r="BA638" s="59" t="s">
        <v>9772</v>
      </c>
      <c r="BB638" s="59" t="s">
        <v>9773</v>
      </c>
      <c r="BC638" s="59" t="s">
        <v>231</v>
      </c>
      <c r="BD638" s="59" t="s">
        <v>231</v>
      </c>
      <c r="BE638" s="59" t="s">
        <v>231</v>
      </c>
      <c r="BF638" s="59" t="s">
        <v>231</v>
      </c>
      <c r="BG638" s="59" t="s">
        <v>231</v>
      </c>
      <c r="BH638" s="59" t="s">
        <v>231</v>
      </c>
      <c r="BI638" s="59" t="s">
        <v>231</v>
      </c>
      <c r="BJ638" s="59" t="s">
        <v>231</v>
      </c>
      <c r="BK638" s="59" t="s">
        <v>231</v>
      </c>
      <c r="BL638" s="59" t="s">
        <v>231</v>
      </c>
      <c r="BM638" s="59" t="s">
        <v>231</v>
      </c>
      <c r="BN638" s="63">
        <v>43405.42006582176</v>
      </c>
    </row>
    <row r="639" spans="1:66" x14ac:dyDescent="0.25">
      <c r="A639" s="59" t="s">
        <v>178</v>
      </c>
      <c r="B639" s="59" t="s">
        <v>179</v>
      </c>
      <c r="C639" s="59" t="s">
        <v>24</v>
      </c>
      <c r="D639" s="60" t="s">
        <v>19</v>
      </c>
      <c r="E639" s="60" t="s">
        <v>9774</v>
      </c>
      <c r="F639" s="60" t="s">
        <v>9004</v>
      </c>
      <c r="G639" s="59" t="s">
        <v>9775</v>
      </c>
      <c r="H639" s="59" t="s">
        <v>2454</v>
      </c>
      <c r="I639" s="59" t="s">
        <v>12</v>
      </c>
      <c r="J639" s="59" t="s">
        <v>9776</v>
      </c>
      <c r="K639" s="59" t="s">
        <v>9777</v>
      </c>
      <c r="L639" s="59" t="s">
        <v>183</v>
      </c>
      <c r="M639" s="59" t="s">
        <v>3336</v>
      </c>
      <c r="N639" s="59" t="s">
        <v>9778</v>
      </c>
      <c r="O639" s="59" t="s">
        <v>9779</v>
      </c>
      <c r="P639" s="59" t="s">
        <v>919</v>
      </c>
      <c r="Q639" s="59" t="s">
        <v>251</v>
      </c>
      <c r="R639" s="59" t="s">
        <v>9780</v>
      </c>
      <c r="S639" s="59" t="s">
        <v>251</v>
      </c>
      <c r="T639" s="59" t="s">
        <v>183</v>
      </c>
      <c r="U639" s="59" t="s">
        <v>183</v>
      </c>
      <c r="V639" s="59" t="s">
        <v>241</v>
      </c>
      <c r="W639" s="59" t="s">
        <v>9781</v>
      </c>
      <c r="X639" s="59" t="s">
        <v>9782</v>
      </c>
      <c r="Y639" s="59" t="s">
        <v>183</v>
      </c>
      <c r="Z639" s="59" t="s">
        <v>183</v>
      </c>
      <c r="AA639" s="59" t="s">
        <v>9783</v>
      </c>
      <c r="AB639" s="59" t="s">
        <v>192</v>
      </c>
      <c r="AC639" s="59" t="s">
        <v>183</v>
      </c>
      <c r="AD639" s="59" t="s">
        <v>183</v>
      </c>
      <c r="AE639" s="59" t="s">
        <v>183</v>
      </c>
      <c r="AF639" s="59" t="s">
        <v>183</v>
      </c>
      <c r="AG639" s="59" t="s">
        <v>183</v>
      </c>
      <c r="AH639" s="59" t="s">
        <v>183</v>
      </c>
      <c r="AI639" s="59" t="s">
        <v>183</v>
      </c>
      <c r="AJ639" s="59" t="s">
        <v>2472</v>
      </c>
      <c r="AK639" s="59" t="s">
        <v>183</v>
      </c>
      <c r="AL639" s="59" t="s">
        <v>183</v>
      </c>
      <c r="AM639" s="59" t="s">
        <v>183</v>
      </c>
      <c r="AN639" s="59" t="s">
        <v>183</v>
      </c>
      <c r="AO639" s="59" t="s">
        <v>183</v>
      </c>
      <c r="AP639" s="59" t="s">
        <v>183</v>
      </c>
      <c r="AQ639" s="59" t="s">
        <v>183</v>
      </c>
      <c r="AR639" s="59" t="s">
        <v>183</v>
      </c>
      <c r="AS639" s="59" t="s">
        <v>183</v>
      </c>
      <c r="AT639" s="59" t="s">
        <v>183</v>
      </c>
      <c r="AU639" s="59" t="s">
        <v>183</v>
      </c>
      <c r="AV639" s="59" t="s">
        <v>183</v>
      </c>
      <c r="AW639" s="59" t="s">
        <v>183</v>
      </c>
      <c r="AX639" s="59" t="s">
        <v>183</v>
      </c>
      <c r="AY639" s="59" t="s">
        <v>183</v>
      </c>
      <c r="AZ639" s="59" t="s">
        <v>183</v>
      </c>
      <c r="BA639" s="59" t="s">
        <v>183</v>
      </c>
      <c r="BB639" s="59" t="s">
        <v>183</v>
      </c>
      <c r="BC639" s="59" t="s">
        <v>183</v>
      </c>
      <c r="BD639" s="59" t="s">
        <v>183</v>
      </c>
      <c r="BE639" s="59" t="s">
        <v>183</v>
      </c>
      <c r="BF639" s="59" t="s">
        <v>183</v>
      </c>
      <c r="BG639" s="59" t="s">
        <v>183</v>
      </c>
      <c r="BH639" s="59" t="s">
        <v>183</v>
      </c>
      <c r="BI639" s="59" t="s">
        <v>183</v>
      </c>
      <c r="BJ639" s="59" t="s">
        <v>183</v>
      </c>
      <c r="BK639" s="59" t="s">
        <v>183</v>
      </c>
      <c r="BL639" s="59" t="s">
        <v>183</v>
      </c>
      <c r="BM639" s="59" t="s">
        <v>183</v>
      </c>
      <c r="BN639" s="63">
        <v>43405.420182951384</v>
      </c>
    </row>
    <row r="640" spans="1:66" x14ac:dyDescent="0.25">
      <c r="A640" s="59" t="s">
        <v>178</v>
      </c>
      <c r="B640" s="59" t="s">
        <v>179</v>
      </c>
      <c r="C640" s="59" t="s">
        <v>24</v>
      </c>
      <c r="D640" s="60" t="s">
        <v>19</v>
      </c>
      <c r="E640" s="60" t="s">
        <v>9784</v>
      </c>
      <c r="F640" s="60" t="s">
        <v>9004</v>
      </c>
      <c r="G640" s="59" t="s">
        <v>9785</v>
      </c>
      <c r="H640" s="59" t="s">
        <v>251</v>
      </c>
      <c r="I640" s="59" t="s">
        <v>12</v>
      </c>
      <c r="J640" s="59" t="s">
        <v>183</v>
      </c>
      <c r="K640" s="59" t="s">
        <v>9786</v>
      </c>
      <c r="L640" s="59" t="s">
        <v>183</v>
      </c>
      <c r="M640" s="59" t="s">
        <v>197</v>
      </c>
      <c r="N640" s="59" t="s">
        <v>9654</v>
      </c>
      <c r="O640" s="59" t="s">
        <v>183</v>
      </c>
      <c r="P640" s="59" t="s">
        <v>183</v>
      </c>
      <c r="Q640" s="59" t="s">
        <v>251</v>
      </c>
      <c r="R640" s="59" t="s">
        <v>183</v>
      </c>
      <c r="S640" s="59" t="s">
        <v>251</v>
      </c>
      <c r="T640" s="59" t="s">
        <v>183</v>
      </c>
      <c r="U640" s="59" t="s">
        <v>9787</v>
      </c>
      <c r="V640" s="59" t="s">
        <v>183</v>
      </c>
      <c r="W640" s="59" t="s">
        <v>183</v>
      </c>
      <c r="X640" s="59" t="s">
        <v>183</v>
      </c>
      <c r="Y640" s="59" t="s">
        <v>183</v>
      </c>
      <c r="Z640" s="59" t="s">
        <v>183</v>
      </c>
      <c r="AA640" s="59" t="s">
        <v>183</v>
      </c>
      <c r="AB640" s="59" t="s">
        <v>192</v>
      </c>
      <c r="AC640" s="59" t="s">
        <v>183</v>
      </c>
      <c r="AD640" s="59" t="s">
        <v>183</v>
      </c>
      <c r="AE640" s="59" t="s">
        <v>183</v>
      </c>
      <c r="AF640" s="59" t="s">
        <v>183</v>
      </c>
      <c r="AG640" s="59" t="s">
        <v>183</v>
      </c>
      <c r="AH640" s="59" t="s">
        <v>4989</v>
      </c>
      <c r="AI640" s="59" t="s">
        <v>183</v>
      </c>
      <c r="AJ640" s="59" t="s">
        <v>4990</v>
      </c>
      <c r="AK640" s="59" t="s">
        <v>183</v>
      </c>
      <c r="AL640" s="59" t="s">
        <v>183</v>
      </c>
      <c r="AM640" s="59" t="s">
        <v>183</v>
      </c>
      <c r="AN640" s="59" t="s">
        <v>183</v>
      </c>
      <c r="AO640" s="59" t="s">
        <v>183</v>
      </c>
      <c r="AP640" s="59" t="s">
        <v>183</v>
      </c>
      <c r="AQ640" s="59" t="s">
        <v>183</v>
      </c>
      <c r="AR640" s="59" t="s">
        <v>183</v>
      </c>
      <c r="AS640" s="59" t="s">
        <v>183</v>
      </c>
      <c r="AT640" s="59" t="s">
        <v>183</v>
      </c>
      <c r="AU640" s="59" t="s">
        <v>183</v>
      </c>
      <c r="AV640" s="59" t="s">
        <v>183</v>
      </c>
      <c r="AW640" s="59" t="s">
        <v>183</v>
      </c>
      <c r="AX640" s="59" t="s">
        <v>183</v>
      </c>
      <c r="AY640" s="59" t="s">
        <v>183</v>
      </c>
      <c r="AZ640" s="59" t="s">
        <v>183</v>
      </c>
      <c r="BA640" s="59" t="s">
        <v>183</v>
      </c>
      <c r="BB640" s="59" t="s">
        <v>183</v>
      </c>
      <c r="BC640" s="59" t="s">
        <v>183</v>
      </c>
      <c r="BD640" s="59" t="s">
        <v>183</v>
      </c>
      <c r="BE640" s="59" t="s">
        <v>183</v>
      </c>
      <c r="BF640" s="59" t="s">
        <v>183</v>
      </c>
      <c r="BG640" s="59" t="s">
        <v>183</v>
      </c>
      <c r="BH640" s="59" t="s">
        <v>183</v>
      </c>
      <c r="BI640" s="59" t="s">
        <v>183</v>
      </c>
      <c r="BJ640" s="59" t="s">
        <v>183</v>
      </c>
      <c r="BK640" s="59" t="s">
        <v>183</v>
      </c>
      <c r="BL640" s="59" t="s">
        <v>183</v>
      </c>
      <c r="BM640" s="59" t="s">
        <v>183</v>
      </c>
      <c r="BN640" s="63">
        <v>43406.212106747684</v>
      </c>
    </row>
    <row r="641" spans="1:66" x14ac:dyDescent="0.25">
      <c r="A641" s="59" t="s">
        <v>178</v>
      </c>
      <c r="B641" s="59" t="s">
        <v>179</v>
      </c>
      <c r="C641" s="59" t="s">
        <v>24</v>
      </c>
      <c r="D641" s="60" t="s">
        <v>19</v>
      </c>
      <c r="E641" s="60" t="s">
        <v>9788</v>
      </c>
      <c r="F641" s="60" t="s">
        <v>9004</v>
      </c>
      <c r="G641" s="59" t="s">
        <v>9789</v>
      </c>
      <c r="H641" s="59" t="s">
        <v>2454</v>
      </c>
      <c r="I641" s="59" t="s">
        <v>12</v>
      </c>
      <c r="J641" s="59" t="s">
        <v>9790</v>
      </c>
      <c r="K641" s="59" t="s">
        <v>9791</v>
      </c>
      <c r="L641" s="59" t="s">
        <v>183</v>
      </c>
      <c r="M641" s="59" t="s">
        <v>3336</v>
      </c>
      <c r="N641" s="59" t="s">
        <v>9792</v>
      </c>
      <c r="O641" s="59" t="s">
        <v>9793</v>
      </c>
      <c r="P641" s="59" t="s">
        <v>1499</v>
      </c>
      <c r="Q641" s="59" t="s">
        <v>251</v>
      </c>
      <c r="R641" s="59" t="s">
        <v>9794</v>
      </c>
      <c r="S641" s="59" t="s">
        <v>251</v>
      </c>
      <c r="T641" s="59" t="s">
        <v>258</v>
      </c>
      <c r="U641" s="59" t="s">
        <v>9795</v>
      </c>
      <c r="V641" s="59" t="s">
        <v>183</v>
      </c>
      <c r="W641" s="59" t="s">
        <v>9796</v>
      </c>
      <c r="X641" s="59" t="s">
        <v>183</v>
      </c>
      <c r="Y641" s="59" t="s">
        <v>183</v>
      </c>
      <c r="Z641" s="59" t="s">
        <v>183</v>
      </c>
      <c r="AA641" s="59" t="s">
        <v>183</v>
      </c>
      <c r="AB641" s="59" t="s">
        <v>192</v>
      </c>
      <c r="AC641" s="59" t="s">
        <v>183</v>
      </c>
      <c r="AD641" s="59" t="s">
        <v>183</v>
      </c>
      <c r="AE641" s="59" t="s">
        <v>183</v>
      </c>
      <c r="AF641" s="59" t="s">
        <v>183</v>
      </c>
      <c r="AG641" s="59" t="s">
        <v>183</v>
      </c>
      <c r="AH641" s="59" t="s">
        <v>183</v>
      </c>
      <c r="AI641" s="59" t="s">
        <v>183</v>
      </c>
      <c r="AJ641" s="59" t="s">
        <v>2472</v>
      </c>
      <c r="AK641" s="59" t="s">
        <v>183</v>
      </c>
      <c r="AL641" s="59" t="s">
        <v>183</v>
      </c>
      <c r="AM641" s="59" t="s">
        <v>183</v>
      </c>
      <c r="AN641" s="59" t="s">
        <v>183</v>
      </c>
      <c r="AO641" s="59" t="s">
        <v>183</v>
      </c>
      <c r="AP641" s="59" t="s">
        <v>1032</v>
      </c>
      <c r="AQ641" s="59" t="s">
        <v>183</v>
      </c>
      <c r="AR641" s="59" t="s">
        <v>183</v>
      </c>
      <c r="AS641" s="59" t="s">
        <v>183</v>
      </c>
      <c r="AT641" s="59" t="s">
        <v>183</v>
      </c>
      <c r="AU641" s="59" t="s">
        <v>183</v>
      </c>
      <c r="AV641" s="59" t="s">
        <v>183</v>
      </c>
      <c r="AW641" s="59" t="s">
        <v>183</v>
      </c>
      <c r="AX641" s="59" t="s">
        <v>183</v>
      </c>
      <c r="AY641" s="59" t="s">
        <v>183</v>
      </c>
      <c r="AZ641" s="59" t="s">
        <v>183</v>
      </c>
      <c r="BA641" s="59" t="s">
        <v>183</v>
      </c>
      <c r="BB641" s="59" t="s">
        <v>183</v>
      </c>
      <c r="BC641" s="59" t="s">
        <v>183</v>
      </c>
      <c r="BD641" s="59" t="s">
        <v>183</v>
      </c>
      <c r="BE641" s="59" t="s">
        <v>183</v>
      </c>
      <c r="BF641" s="59" t="s">
        <v>183</v>
      </c>
      <c r="BG641" s="59" t="s">
        <v>183</v>
      </c>
      <c r="BH641" s="59" t="s">
        <v>183</v>
      </c>
      <c r="BI641" s="59" t="s">
        <v>183</v>
      </c>
      <c r="BJ641" s="59" t="s">
        <v>183</v>
      </c>
      <c r="BK641" s="59" t="s">
        <v>183</v>
      </c>
      <c r="BL641" s="59" t="s">
        <v>183</v>
      </c>
      <c r="BM641" s="59" t="s">
        <v>183</v>
      </c>
      <c r="BN641" s="63">
        <v>43405.420168831013</v>
      </c>
    </row>
    <row r="642" spans="1:66" x14ac:dyDescent="0.25">
      <c r="A642" s="59" t="s">
        <v>178</v>
      </c>
      <c r="B642" s="59" t="s">
        <v>179</v>
      </c>
      <c r="C642" s="59" t="s">
        <v>24</v>
      </c>
      <c r="D642" s="60" t="s">
        <v>19</v>
      </c>
      <c r="E642" s="60" t="s">
        <v>9797</v>
      </c>
      <c r="F642" s="60" t="s">
        <v>9004</v>
      </c>
      <c r="G642" s="59" t="s">
        <v>9798</v>
      </c>
      <c r="H642" s="59" t="s">
        <v>251</v>
      </c>
      <c r="I642" s="59" t="s">
        <v>12</v>
      </c>
      <c r="J642" s="59" t="s">
        <v>183</v>
      </c>
      <c r="K642" s="59" t="s">
        <v>9799</v>
      </c>
      <c r="L642" s="59" t="s">
        <v>183</v>
      </c>
      <c r="M642" s="59" t="s">
        <v>197</v>
      </c>
      <c r="N642" s="59" t="s">
        <v>9800</v>
      </c>
      <c r="O642" s="59" t="s">
        <v>183</v>
      </c>
      <c r="P642" s="59" t="s">
        <v>183</v>
      </c>
      <c r="Q642" s="59" t="s">
        <v>251</v>
      </c>
      <c r="R642" s="59" t="s">
        <v>183</v>
      </c>
      <c r="S642" s="59" t="s">
        <v>251</v>
      </c>
      <c r="T642" s="59" t="s">
        <v>183</v>
      </c>
      <c r="U642" s="59" t="s">
        <v>9787</v>
      </c>
      <c r="V642" s="59" t="s">
        <v>183</v>
      </c>
      <c r="W642" s="59" t="s">
        <v>183</v>
      </c>
      <c r="X642" s="59" t="s">
        <v>183</v>
      </c>
      <c r="Y642" s="59" t="s">
        <v>183</v>
      </c>
      <c r="Z642" s="59" t="s">
        <v>183</v>
      </c>
      <c r="AA642" s="59" t="s">
        <v>183</v>
      </c>
      <c r="AB642" s="59" t="s">
        <v>192</v>
      </c>
      <c r="AC642" s="59" t="s">
        <v>183</v>
      </c>
      <c r="AD642" s="59" t="s">
        <v>183</v>
      </c>
      <c r="AE642" s="59" t="s">
        <v>183</v>
      </c>
      <c r="AF642" s="59" t="s">
        <v>183</v>
      </c>
      <c r="AG642" s="59" t="s">
        <v>183</v>
      </c>
      <c r="AH642" s="59" t="s">
        <v>4989</v>
      </c>
      <c r="AI642" s="59" t="s">
        <v>183</v>
      </c>
      <c r="AJ642" s="59" t="s">
        <v>4990</v>
      </c>
      <c r="AK642" s="59" t="s">
        <v>183</v>
      </c>
      <c r="AL642" s="59" t="s">
        <v>183</v>
      </c>
      <c r="AM642" s="59" t="s">
        <v>183</v>
      </c>
      <c r="AN642" s="59" t="s">
        <v>183</v>
      </c>
      <c r="AO642" s="59" t="s">
        <v>183</v>
      </c>
      <c r="AP642" s="59" t="s">
        <v>183</v>
      </c>
      <c r="AQ642" s="59" t="s">
        <v>183</v>
      </c>
      <c r="AR642" s="59" t="s">
        <v>183</v>
      </c>
      <c r="AS642" s="59" t="s">
        <v>183</v>
      </c>
      <c r="AT642" s="59" t="s">
        <v>183</v>
      </c>
      <c r="AU642" s="59" t="s">
        <v>183</v>
      </c>
      <c r="AV642" s="59" t="s">
        <v>183</v>
      </c>
      <c r="AW642" s="59" t="s">
        <v>183</v>
      </c>
      <c r="AX642" s="59" t="s">
        <v>183</v>
      </c>
      <c r="AY642" s="59" t="s">
        <v>183</v>
      </c>
      <c r="AZ642" s="59" t="s">
        <v>183</v>
      </c>
      <c r="BA642" s="59" t="s">
        <v>183</v>
      </c>
      <c r="BB642" s="59" t="s">
        <v>183</v>
      </c>
      <c r="BC642" s="59" t="s">
        <v>183</v>
      </c>
      <c r="BD642" s="59" t="s">
        <v>183</v>
      </c>
      <c r="BE642" s="59" t="s">
        <v>183</v>
      </c>
      <c r="BF642" s="59" t="s">
        <v>183</v>
      </c>
      <c r="BG642" s="59" t="s">
        <v>183</v>
      </c>
      <c r="BH642" s="59" t="s">
        <v>183</v>
      </c>
      <c r="BI642" s="59" t="s">
        <v>183</v>
      </c>
      <c r="BJ642" s="59" t="s">
        <v>183</v>
      </c>
      <c r="BK642" s="59" t="s">
        <v>183</v>
      </c>
      <c r="BL642" s="59" t="s">
        <v>183</v>
      </c>
      <c r="BM642" s="59" t="s">
        <v>183</v>
      </c>
      <c r="BN642" s="63">
        <v>43406.212108483793</v>
      </c>
    </row>
    <row r="643" spans="1:66" x14ac:dyDescent="0.25">
      <c r="A643" s="59" t="s">
        <v>178</v>
      </c>
      <c r="B643" s="59" t="s">
        <v>179</v>
      </c>
      <c r="C643" s="59" t="s">
        <v>24</v>
      </c>
      <c r="D643" s="60" t="s">
        <v>19</v>
      </c>
      <c r="E643" s="60" t="s">
        <v>9801</v>
      </c>
      <c r="F643" s="60" t="s">
        <v>9004</v>
      </c>
      <c r="G643" s="59" t="s">
        <v>9802</v>
      </c>
      <c r="H643" s="59" t="s">
        <v>2454</v>
      </c>
      <c r="I643" s="59" t="s">
        <v>12</v>
      </c>
      <c r="J643" s="59" t="s">
        <v>183</v>
      </c>
      <c r="K643" s="59" t="s">
        <v>9803</v>
      </c>
      <c r="L643" s="59" t="s">
        <v>183</v>
      </c>
      <c r="M643" s="59" t="s">
        <v>9804</v>
      </c>
      <c r="N643" s="59" t="s">
        <v>9805</v>
      </c>
      <c r="O643" s="59" t="s">
        <v>9806</v>
      </c>
      <c r="P643" s="59" t="s">
        <v>210</v>
      </c>
      <c r="Q643" s="59" t="s">
        <v>9804</v>
      </c>
      <c r="R643" s="59" t="s">
        <v>9807</v>
      </c>
      <c r="S643" s="59" t="s">
        <v>9808</v>
      </c>
      <c r="T643" s="59" t="s">
        <v>2464</v>
      </c>
      <c r="U643" s="59" t="s">
        <v>241</v>
      </c>
      <c r="V643" s="59" t="s">
        <v>241</v>
      </c>
      <c r="W643" s="59" t="s">
        <v>9809</v>
      </c>
      <c r="X643" s="59" t="s">
        <v>9810</v>
      </c>
      <c r="Y643" s="59" t="s">
        <v>318</v>
      </c>
      <c r="Z643" s="59" t="s">
        <v>9811</v>
      </c>
      <c r="AA643" s="59" t="s">
        <v>3449</v>
      </c>
      <c r="AB643" s="59" t="s">
        <v>192</v>
      </c>
      <c r="AC643" s="59" t="s">
        <v>224</v>
      </c>
      <c r="AD643" s="59" t="s">
        <v>183</v>
      </c>
      <c r="AE643" s="59" t="s">
        <v>183</v>
      </c>
      <c r="AF643" s="59" t="s">
        <v>9812</v>
      </c>
      <c r="AG643" s="59" t="s">
        <v>183</v>
      </c>
      <c r="AH643" s="59" t="s">
        <v>183</v>
      </c>
      <c r="AI643" s="59" t="s">
        <v>183</v>
      </c>
      <c r="AJ643" s="59" t="s">
        <v>193</v>
      </c>
      <c r="AK643" s="59" t="s">
        <v>183</v>
      </c>
      <c r="AL643" s="59" t="s">
        <v>183</v>
      </c>
      <c r="AM643" s="59" t="s">
        <v>9813</v>
      </c>
      <c r="AN643" s="59" t="s">
        <v>9814</v>
      </c>
      <c r="AO643" s="59" t="s">
        <v>228</v>
      </c>
      <c r="AP643" s="59" t="s">
        <v>1032</v>
      </c>
      <c r="AQ643" s="59" t="s">
        <v>9815</v>
      </c>
      <c r="AR643" s="59" t="s">
        <v>231</v>
      </c>
      <c r="AS643" s="59" t="s">
        <v>183</v>
      </c>
      <c r="AT643" s="59" t="s">
        <v>231</v>
      </c>
      <c r="AU643" s="59" t="s">
        <v>183</v>
      </c>
      <c r="AV643" s="59" t="s">
        <v>183</v>
      </c>
      <c r="AW643" s="59" t="s">
        <v>231</v>
      </c>
      <c r="AX643" s="59" t="s">
        <v>183</v>
      </c>
      <c r="AY643" s="59" t="s">
        <v>183</v>
      </c>
      <c r="AZ643" s="59" t="s">
        <v>1034</v>
      </c>
      <c r="BA643" s="59" t="s">
        <v>5578</v>
      </c>
      <c r="BB643" s="59" t="s">
        <v>9816</v>
      </c>
      <c r="BC643" s="59" t="s">
        <v>231</v>
      </c>
      <c r="BD643" s="59" t="s">
        <v>231</v>
      </c>
      <c r="BE643" s="59" t="s">
        <v>231</v>
      </c>
      <c r="BF643" s="59" t="s">
        <v>231</v>
      </c>
      <c r="BG643" s="59" t="s">
        <v>234</v>
      </c>
      <c r="BH643" s="59" t="s">
        <v>234</v>
      </c>
      <c r="BI643" s="59" t="s">
        <v>234</v>
      </c>
      <c r="BJ643" s="59" t="s">
        <v>234</v>
      </c>
      <c r="BK643" s="59" t="s">
        <v>234</v>
      </c>
      <c r="BL643" s="59" t="s">
        <v>234</v>
      </c>
      <c r="BM643" s="59" t="s">
        <v>234</v>
      </c>
      <c r="BN643" s="63">
        <v>43405.834804548613</v>
      </c>
    </row>
    <row r="644" spans="1:66" x14ac:dyDescent="0.25">
      <c r="A644" s="59" t="s">
        <v>178</v>
      </c>
      <c r="B644" s="59" t="s">
        <v>179</v>
      </c>
      <c r="C644" s="59" t="s">
        <v>24</v>
      </c>
      <c r="D644" s="60" t="s">
        <v>19</v>
      </c>
      <c r="E644" s="60" t="s">
        <v>9817</v>
      </c>
      <c r="F644" s="60" t="s">
        <v>9004</v>
      </c>
      <c r="G644" s="59" t="s">
        <v>9818</v>
      </c>
      <c r="H644" s="59" t="s">
        <v>197</v>
      </c>
      <c r="I644" s="59" t="s">
        <v>12</v>
      </c>
      <c r="J644" s="59" t="s">
        <v>183</v>
      </c>
      <c r="K644" s="59" t="s">
        <v>9819</v>
      </c>
      <c r="L644" s="59" t="s">
        <v>183</v>
      </c>
      <c r="M644" s="59" t="s">
        <v>197</v>
      </c>
      <c r="N644" s="59" t="s">
        <v>9820</v>
      </c>
      <c r="O644" s="59" t="s">
        <v>9821</v>
      </c>
      <c r="P644" s="59" t="s">
        <v>369</v>
      </c>
      <c r="Q644" s="59" t="s">
        <v>9822</v>
      </c>
      <c r="R644" s="59" t="s">
        <v>9823</v>
      </c>
      <c r="S644" s="59" t="s">
        <v>2757</v>
      </c>
      <c r="T644" s="59" t="s">
        <v>414</v>
      </c>
      <c r="U644" s="59" t="s">
        <v>1888</v>
      </c>
      <c r="V644" s="59" t="s">
        <v>9824</v>
      </c>
      <c r="W644" s="59" t="s">
        <v>9825</v>
      </c>
      <c r="X644" s="59" t="s">
        <v>9826</v>
      </c>
      <c r="Y644" s="59" t="s">
        <v>318</v>
      </c>
      <c r="Z644" s="59" t="s">
        <v>9827</v>
      </c>
      <c r="AA644" s="59" t="s">
        <v>9828</v>
      </c>
      <c r="AB644" s="59" t="s">
        <v>192</v>
      </c>
      <c r="AC644" s="59" t="s">
        <v>224</v>
      </c>
      <c r="AD644" s="59" t="s">
        <v>183</v>
      </c>
      <c r="AE644" s="59" t="s">
        <v>183</v>
      </c>
      <c r="AF644" s="59" t="s">
        <v>183</v>
      </c>
      <c r="AG644" s="59" t="s">
        <v>183</v>
      </c>
      <c r="AH644" s="59" t="s">
        <v>183</v>
      </c>
      <c r="AI644" s="59" t="s">
        <v>183</v>
      </c>
      <c r="AJ644" s="59" t="s">
        <v>183</v>
      </c>
      <c r="AK644" s="59" t="s">
        <v>183</v>
      </c>
      <c r="AL644" s="59" t="s">
        <v>183</v>
      </c>
      <c r="AM644" s="59" t="s">
        <v>9829</v>
      </c>
      <c r="AN644" s="59" t="s">
        <v>183</v>
      </c>
      <c r="AO644" s="59" t="s">
        <v>228</v>
      </c>
      <c r="AP644" s="59" t="s">
        <v>299</v>
      </c>
      <c r="AQ644" s="59" t="s">
        <v>9830</v>
      </c>
      <c r="AR644" s="59" t="s">
        <v>231</v>
      </c>
      <c r="AS644" s="59" t="s">
        <v>9831</v>
      </c>
      <c r="AT644" s="59" t="s">
        <v>231</v>
      </c>
      <c r="AU644" s="59" t="s">
        <v>183</v>
      </c>
      <c r="AV644" s="59" t="s">
        <v>183</v>
      </c>
      <c r="AW644" s="59" t="s">
        <v>183</v>
      </c>
      <c r="AX644" s="59" t="s">
        <v>183</v>
      </c>
      <c r="AY644" s="59" t="s">
        <v>183</v>
      </c>
      <c r="AZ644" s="59" t="s">
        <v>9832</v>
      </c>
      <c r="BA644" s="59" t="s">
        <v>5381</v>
      </c>
      <c r="BB644" s="59" t="s">
        <v>5381</v>
      </c>
      <c r="BC644" s="59" t="s">
        <v>231</v>
      </c>
      <c r="BD644" s="59" t="s">
        <v>231</v>
      </c>
      <c r="BE644" s="59" t="s">
        <v>231</v>
      </c>
      <c r="BF644" s="59" t="s">
        <v>231</v>
      </c>
      <c r="BG644" s="59" t="s">
        <v>234</v>
      </c>
      <c r="BH644" s="59" t="s">
        <v>234</v>
      </c>
      <c r="BI644" s="59" t="s">
        <v>234</v>
      </c>
      <c r="BJ644" s="59" t="s">
        <v>234</v>
      </c>
      <c r="BK644" s="59" t="s">
        <v>234</v>
      </c>
      <c r="BL644" s="59" t="s">
        <v>234</v>
      </c>
      <c r="BM644" s="59" t="s">
        <v>234</v>
      </c>
      <c r="BN644" s="63">
        <v>43405.544835567125</v>
      </c>
    </row>
    <row r="645" spans="1:66" x14ac:dyDescent="0.25">
      <c r="A645" s="59" t="s">
        <v>178</v>
      </c>
      <c r="B645" s="59" t="s">
        <v>179</v>
      </c>
      <c r="C645" s="59" t="s">
        <v>24</v>
      </c>
      <c r="D645" s="60" t="s">
        <v>19</v>
      </c>
      <c r="E645" s="60" t="s">
        <v>9833</v>
      </c>
      <c r="F645" s="60" t="s">
        <v>9004</v>
      </c>
      <c r="G645" s="59" t="s">
        <v>9834</v>
      </c>
      <c r="H645" s="59" t="s">
        <v>251</v>
      </c>
      <c r="I645" s="59" t="s">
        <v>12</v>
      </c>
      <c r="J645" s="59" t="s">
        <v>183</v>
      </c>
      <c r="K645" s="59" t="s">
        <v>9835</v>
      </c>
      <c r="L645" s="59" t="s">
        <v>183</v>
      </c>
      <c r="M645" s="59" t="s">
        <v>197</v>
      </c>
      <c r="N645" s="59" t="s">
        <v>9836</v>
      </c>
      <c r="O645" s="59" t="s">
        <v>218</v>
      </c>
      <c r="P645" s="59" t="s">
        <v>9837</v>
      </c>
      <c r="Q645" s="59" t="s">
        <v>251</v>
      </c>
      <c r="R645" s="59" t="s">
        <v>256</v>
      </c>
      <c r="S645" s="59" t="s">
        <v>257</v>
      </c>
      <c r="T645" s="59" t="s">
        <v>258</v>
      </c>
      <c r="U645" s="59" t="s">
        <v>1732</v>
      </c>
      <c r="V645" s="59" t="s">
        <v>4731</v>
      </c>
      <c r="W645" s="59" t="s">
        <v>261</v>
      </c>
      <c r="X645" s="59" t="s">
        <v>9838</v>
      </c>
      <c r="Y645" s="59" t="s">
        <v>9839</v>
      </c>
      <c r="Z645" s="59" t="s">
        <v>263</v>
      </c>
      <c r="AA645" s="59" t="s">
        <v>9840</v>
      </c>
      <c r="AB645" s="59" t="s">
        <v>192</v>
      </c>
      <c r="AC645" s="59" t="s">
        <v>224</v>
      </c>
      <c r="AD645" s="59" t="s">
        <v>183</v>
      </c>
      <c r="AE645" s="59" t="s">
        <v>183</v>
      </c>
      <c r="AF645" s="59" t="s">
        <v>183</v>
      </c>
      <c r="AG645" s="59" t="s">
        <v>183</v>
      </c>
      <c r="AH645" s="59" t="s">
        <v>183</v>
      </c>
      <c r="AI645" s="59" t="s">
        <v>183</v>
      </c>
      <c r="AJ645" s="59" t="s">
        <v>265</v>
      </c>
      <c r="AK645" s="59" t="s">
        <v>183</v>
      </c>
      <c r="AL645" s="59" t="s">
        <v>183</v>
      </c>
      <c r="AM645" s="59" t="s">
        <v>9841</v>
      </c>
      <c r="AN645" s="59" t="s">
        <v>183</v>
      </c>
      <c r="AO645" s="59" t="s">
        <v>228</v>
      </c>
      <c r="AP645" s="59" t="s">
        <v>267</v>
      </c>
      <c r="AQ645" s="59" t="s">
        <v>9842</v>
      </c>
      <c r="AR645" s="59" t="s">
        <v>231</v>
      </c>
      <c r="AS645" s="59" t="s">
        <v>183</v>
      </c>
      <c r="AT645" s="59" t="s">
        <v>231</v>
      </c>
      <c r="AU645" s="59" t="s">
        <v>183</v>
      </c>
      <c r="AV645" s="59" t="s">
        <v>183</v>
      </c>
      <c r="AW645" s="59" t="s">
        <v>183</v>
      </c>
      <c r="AX645" s="59" t="s">
        <v>183</v>
      </c>
      <c r="AY645" s="59" t="s">
        <v>183</v>
      </c>
      <c r="AZ645" s="59" t="s">
        <v>9843</v>
      </c>
      <c r="BA645" s="59" t="s">
        <v>9844</v>
      </c>
      <c r="BB645" s="59" t="s">
        <v>9844</v>
      </c>
      <c r="BC645" s="59" t="s">
        <v>231</v>
      </c>
      <c r="BD645" s="59" t="s">
        <v>231</v>
      </c>
      <c r="BE645" s="59" t="s">
        <v>231</v>
      </c>
      <c r="BF645" s="59" t="s">
        <v>231</v>
      </c>
      <c r="BG645" s="59" t="s">
        <v>231</v>
      </c>
      <c r="BH645" s="59" t="s">
        <v>231</v>
      </c>
      <c r="BI645" s="59" t="s">
        <v>231</v>
      </c>
      <c r="BJ645" s="59" t="s">
        <v>231</v>
      </c>
      <c r="BK645" s="59" t="s">
        <v>231</v>
      </c>
      <c r="BL645" s="59" t="s">
        <v>231</v>
      </c>
      <c r="BM645" s="59" t="s">
        <v>231</v>
      </c>
      <c r="BN645" s="63">
        <v>43405.545264386572</v>
      </c>
    </row>
    <row r="646" spans="1:66" x14ac:dyDescent="0.25">
      <c r="A646" s="59" t="s">
        <v>178</v>
      </c>
      <c r="B646" s="59" t="s">
        <v>179</v>
      </c>
      <c r="C646" s="59" t="s">
        <v>24</v>
      </c>
      <c r="D646" s="60" t="s">
        <v>19</v>
      </c>
      <c r="E646" s="60" t="s">
        <v>9845</v>
      </c>
      <c r="F646" s="60" t="s">
        <v>9004</v>
      </c>
      <c r="G646" s="59" t="s">
        <v>9846</v>
      </c>
      <c r="H646" s="59" t="s">
        <v>2454</v>
      </c>
      <c r="I646" s="59" t="s">
        <v>12</v>
      </c>
      <c r="J646" s="59" t="s">
        <v>9847</v>
      </c>
      <c r="K646" s="59" t="s">
        <v>9848</v>
      </c>
      <c r="L646" s="59" t="s">
        <v>183</v>
      </c>
      <c r="M646" s="59" t="s">
        <v>9849</v>
      </c>
      <c r="N646" s="59" t="s">
        <v>9850</v>
      </c>
      <c r="O646" s="59" t="s">
        <v>9851</v>
      </c>
      <c r="P646" s="59" t="s">
        <v>9852</v>
      </c>
      <c r="Q646" s="59" t="s">
        <v>9853</v>
      </c>
      <c r="R646" s="59" t="s">
        <v>9854</v>
      </c>
      <c r="S646" s="59" t="s">
        <v>9855</v>
      </c>
      <c r="T646" s="59" t="s">
        <v>3811</v>
      </c>
      <c r="U646" s="59" t="s">
        <v>9855</v>
      </c>
      <c r="V646" s="59" t="s">
        <v>9856</v>
      </c>
      <c r="W646" s="59" t="s">
        <v>9857</v>
      </c>
      <c r="X646" s="59" t="s">
        <v>9858</v>
      </c>
      <c r="Y646" s="59" t="s">
        <v>9859</v>
      </c>
      <c r="Z646" s="59" t="s">
        <v>9860</v>
      </c>
      <c r="AA646" s="59" t="s">
        <v>9861</v>
      </c>
      <c r="AB646" s="59" t="s">
        <v>192</v>
      </c>
      <c r="AC646" s="59" t="s">
        <v>224</v>
      </c>
      <c r="AD646" s="59" t="s">
        <v>183</v>
      </c>
      <c r="AE646" s="59" t="s">
        <v>183</v>
      </c>
      <c r="AF646" s="59" t="s">
        <v>3404</v>
      </c>
      <c r="AG646" s="59" t="s">
        <v>183</v>
      </c>
      <c r="AH646" s="59" t="s">
        <v>183</v>
      </c>
      <c r="AI646" s="59" t="s">
        <v>183</v>
      </c>
      <c r="AJ646" s="59" t="s">
        <v>2472</v>
      </c>
      <c r="AK646" s="59" t="s">
        <v>183</v>
      </c>
      <c r="AL646" s="59" t="s">
        <v>183</v>
      </c>
      <c r="AM646" s="59" t="s">
        <v>9862</v>
      </c>
      <c r="AN646" s="59" t="s">
        <v>183</v>
      </c>
      <c r="AO646" s="59" t="s">
        <v>228</v>
      </c>
      <c r="AP646" s="59" t="s">
        <v>1032</v>
      </c>
      <c r="AQ646" s="59" t="s">
        <v>9863</v>
      </c>
      <c r="AR646" s="59" t="s">
        <v>231</v>
      </c>
      <c r="AS646" s="59" t="s">
        <v>183</v>
      </c>
      <c r="AT646" s="59" t="s">
        <v>231</v>
      </c>
      <c r="AU646" s="59" t="s">
        <v>183</v>
      </c>
      <c r="AV646" s="59" t="s">
        <v>183</v>
      </c>
      <c r="AW646" s="59" t="s">
        <v>231</v>
      </c>
      <c r="AX646" s="59" t="s">
        <v>183</v>
      </c>
      <c r="AY646" s="59" t="s">
        <v>183</v>
      </c>
      <c r="AZ646" s="59" t="s">
        <v>9864</v>
      </c>
      <c r="BA646" s="59" t="s">
        <v>2477</v>
      </c>
      <c r="BB646" s="59" t="s">
        <v>9864</v>
      </c>
      <c r="BC646" s="59" t="s">
        <v>231</v>
      </c>
      <c r="BD646" s="59" t="s">
        <v>231</v>
      </c>
      <c r="BE646" s="59" t="s">
        <v>231</v>
      </c>
      <c r="BF646" s="59" t="s">
        <v>231</v>
      </c>
      <c r="BG646" s="59" t="s">
        <v>234</v>
      </c>
      <c r="BH646" s="59" t="s">
        <v>234</v>
      </c>
      <c r="BI646" s="59" t="s">
        <v>234</v>
      </c>
      <c r="BJ646" s="59" t="s">
        <v>234</v>
      </c>
      <c r="BK646" s="59" t="s">
        <v>234</v>
      </c>
      <c r="BL646" s="59" t="s">
        <v>234</v>
      </c>
      <c r="BM646" s="59" t="s">
        <v>234</v>
      </c>
      <c r="BN646" s="63">
        <v>43405.42002056713</v>
      </c>
    </row>
    <row r="647" spans="1:66" x14ac:dyDescent="0.25">
      <c r="A647" s="59" t="s">
        <v>178</v>
      </c>
      <c r="B647" s="59" t="s">
        <v>179</v>
      </c>
      <c r="C647" s="59" t="s">
        <v>24</v>
      </c>
      <c r="D647" s="60" t="s">
        <v>19</v>
      </c>
      <c r="E647" s="60" t="s">
        <v>9865</v>
      </c>
      <c r="F647" s="60" t="s">
        <v>9004</v>
      </c>
      <c r="G647" s="59" t="s">
        <v>9866</v>
      </c>
      <c r="H647" s="59" t="s">
        <v>251</v>
      </c>
      <c r="I647" s="59" t="s">
        <v>12</v>
      </c>
      <c r="J647" s="59" t="s">
        <v>183</v>
      </c>
      <c r="K647" s="59" t="s">
        <v>9867</v>
      </c>
      <c r="L647" s="59" t="s">
        <v>183</v>
      </c>
      <c r="M647" s="59" t="s">
        <v>197</v>
      </c>
      <c r="N647" s="59" t="s">
        <v>9868</v>
      </c>
      <c r="O647" s="59" t="s">
        <v>8219</v>
      </c>
      <c r="P647" s="59" t="s">
        <v>9869</v>
      </c>
      <c r="Q647" s="59" t="s">
        <v>251</v>
      </c>
      <c r="R647" s="59" t="s">
        <v>1320</v>
      </c>
      <c r="S647" s="59" t="s">
        <v>257</v>
      </c>
      <c r="T647" s="59" t="s">
        <v>258</v>
      </c>
      <c r="U647" s="59" t="s">
        <v>1732</v>
      </c>
      <c r="V647" s="59" t="s">
        <v>4731</v>
      </c>
      <c r="W647" s="59" t="s">
        <v>1325</v>
      </c>
      <c r="X647" s="59" t="s">
        <v>9870</v>
      </c>
      <c r="Y647" s="59" t="s">
        <v>9871</v>
      </c>
      <c r="Z647" s="59" t="s">
        <v>3963</v>
      </c>
      <c r="AA647" s="59" t="s">
        <v>9872</v>
      </c>
      <c r="AB647" s="59" t="s">
        <v>192</v>
      </c>
      <c r="AC647" s="59" t="s">
        <v>224</v>
      </c>
      <c r="AD647" s="59" t="s">
        <v>183</v>
      </c>
      <c r="AE647" s="59" t="s">
        <v>183</v>
      </c>
      <c r="AF647" s="59" t="s">
        <v>183</v>
      </c>
      <c r="AG647" s="59" t="s">
        <v>183</v>
      </c>
      <c r="AH647" s="59" t="s">
        <v>183</v>
      </c>
      <c r="AI647" s="59" t="s">
        <v>183</v>
      </c>
      <c r="AJ647" s="59" t="s">
        <v>265</v>
      </c>
      <c r="AK647" s="59" t="s">
        <v>183</v>
      </c>
      <c r="AL647" s="59" t="s">
        <v>183</v>
      </c>
      <c r="AM647" s="59" t="s">
        <v>9873</v>
      </c>
      <c r="AN647" s="59" t="s">
        <v>183</v>
      </c>
      <c r="AO647" s="59" t="s">
        <v>228</v>
      </c>
      <c r="AP647" s="59" t="s">
        <v>267</v>
      </c>
      <c r="AQ647" s="59" t="s">
        <v>9874</v>
      </c>
      <c r="AR647" s="59" t="s">
        <v>231</v>
      </c>
      <c r="AS647" s="59" t="s">
        <v>183</v>
      </c>
      <c r="AT647" s="59" t="s">
        <v>231</v>
      </c>
      <c r="AU647" s="59" t="s">
        <v>183</v>
      </c>
      <c r="AV647" s="59" t="s">
        <v>183</v>
      </c>
      <c r="AW647" s="59" t="s">
        <v>183</v>
      </c>
      <c r="AX647" s="59" t="s">
        <v>183</v>
      </c>
      <c r="AY647" s="59" t="s">
        <v>183</v>
      </c>
      <c r="AZ647" s="59" t="s">
        <v>9875</v>
      </c>
      <c r="BA647" s="59" t="s">
        <v>9876</v>
      </c>
      <c r="BB647" s="59" t="s">
        <v>9876</v>
      </c>
      <c r="BC647" s="59" t="s">
        <v>231</v>
      </c>
      <c r="BD647" s="59" t="s">
        <v>231</v>
      </c>
      <c r="BE647" s="59" t="s">
        <v>231</v>
      </c>
      <c r="BF647" s="59" t="s">
        <v>231</v>
      </c>
      <c r="BG647" s="59" t="s">
        <v>231</v>
      </c>
      <c r="BH647" s="59" t="s">
        <v>231</v>
      </c>
      <c r="BI647" s="59" t="s">
        <v>231</v>
      </c>
      <c r="BJ647" s="59" t="s">
        <v>231</v>
      </c>
      <c r="BK647" s="59" t="s">
        <v>231</v>
      </c>
      <c r="BL647" s="59" t="s">
        <v>231</v>
      </c>
      <c r="BM647" s="59" t="s">
        <v>231</v>
      </c>
      <c r="BN647" s="63">
        <v>43405.545263460648</v>
      </c>
    </row>
    <row r="648" spans="1:66" x14ac:dyDescent="0.25">
      <c r="A648" s="59" t="s">
        <v>178</v>
      </c>
      <c r="B648" s="59" t="s">
        <v>179</v>
      </c>
      <c r="C648" s="59" t="s">
        <v>24</v>
      </c>
      <c r="D648" s="60" t="s">
        <v>19</v>
      </c>
      <c r="E648" s="60" t="s">
        <v>9877</v>
      </c>
      <c r="F648" s="60" t="s">
        <v>9004</v>
      </c>
      <c r="G648" s="59" t="s">
        <v>9878</v>
      </c>
      <c r="H648" s="59" t="s">
        <v>197</v>
      </c>
      <c r="I648" s="59" t="s">
        <v>12</v>
      </c>
      <c r="J648" s="59" t="s">
        <v>183</v>
      </c>
      <c r="K648" s="59" t="s">
        <v>9879</v>
      </c>
      <c r="L648" s="59" t="s">
        <v>183</v>
      </c>
      <c r="M648" s="59" t="s">
        <v>197</v>
      </c>
      <c r="N648" s="59" t="s">
        <v>9880</v>
      </c>
      <c r="O648" s="59" t="s">
        <v>9881</v>
      </c>
      <c r="P648" s="59" t="s">
        <v>1397</v>
      </c>
      <c r="Q648" s="59" t="s">
        <v>9882</v>
      </c>
      <c r="R648" s="59" t="s">
        <v>9883</v>
      </c>
      <c r="S648" s="59" t="s">
        <v>9884</v>
      </c>
      <c r="T648" s="59" t="s">
        <v>258</v>
      </c>
      <c r="U648" s="59" t="s">
        <v>9885</v>
      </c>
      <c r="V648" s="59" t="s">
        <v>9886</v>
      </c>
      <c r="W648" s="59" t="s">
        <v>5409</v>
      </c>
      <c r="X648" s="59" t="s">
        <v>9887</v>
      </c>
      <c r="Y648" s="59" t="s">
        <v>318</v>
      </c>
      <c r="Z648" s="59" t="s">
        <v>9888</v>
      </c>
      <c r="AA648" s="59" t="s">
        <v>9889</v>
      </c>
      <c r="AB648" s="59" t="s">
        <v>192</v>
      </c>
      <c r="AC648" s="59" t="s">
        <v>224</v>
      </c>
      <c r="AD648" s="59" t="s">
        <v>183</v>
      </c>
      <c r="AE648" s="59" t="s">
        <v>183</v>
      </c>
      <c r="AF648" s="59" t="s">
        <v>183</v>
      </c>
      <c r="AG648" s="59" t="s">
        <v>183</v>
      </c>
      <c r="AH648" s="59" t="s">
        <v>183</v>
      </c>
      <c r="AI648" s="59" t="s">
        <v>183</v>
      </c>
      <c r="AJ648" s="59" t="s">
        <v>183</v>
      </c>
      <c r="AK648" s="59" t="s">
        <v>183</v>
      </c>
      <c r="AL648" s="59" t="s">
        <v>183</v>
      </c>
      <c r="AM648" s="59" t="s">
        <v>9890</v>
      </c>
      <c r="AN648" s="59" t="s">
        <v>9891</v>
      </c>
      <c r="AO648" s="59" t="s">
        <v>228</v>
      </c>
      <c r="AP648" s="59" t="s">
        <v>1032</v>
      </c>
      <c r="AQ648" s="59" t="s">
        <v>9892</v>
      </c>
      <c r="AR648" s="59" t="s">
        <v>231</v>
      </c>
      <c r="AS648" s="59" t="s">
        <v>183</v>
      </c>
      <c r="AT648" s="59" t="s">
        <v>231</v>
      </c>
      <c r="AU648" s="59" t="s">
        <v>183</v>
      </c>
      <c r="AV648" s="59" t="s">
        <v>183</v>
      </c>
      <c r="AW648" s="59" t="s">
        <v>183</v>
      </c>
      <c r="AX648" s="59" t="s">
        <v>183</v>
      </c>
      <c r="AY648" s="59" t="s">
        <v>183</v>
      </c>
      <c r="AZ648" s="59" t="s">
        <v>2067</v>
      </c>
      <c r="BA648" s="59" t="s">
        <v>183</v>
      </c>
      <c r="BB648" s="59" t="s">
        <v>9893</v>
      </c>
      <c r="BC648" s="59" t="s">
        <v>231</v>
      </c>
      <c r="BD648" s="59" t="s">
        <v>231</v>
      </c>
      <c r="BE648" s="59" t="s">
        <v>231</v>
      </c>
      <c r="BF648" s="59" t="s">
        <v>231</v>
      </c>
      <c r="BG648" s="59" t="s">
        <v>231</v>
      </c>
      <c r="BH648" s="59" t="s">
        <v>231</v>
      </c>
      <c r="BI648" s="59" t="s">
        <v>231</v>
      </c>
      <c r="BJ648" s="59" t="s">
        <v>231</v>
      </c>
      <c r="BK648" s="59" t="s">
        <v>231</v>
      </c>
      <c r="BL648" s="59" t="s">
        <v>231</v>
      </c>
      <c r="BM648" s="59" t="s">
        <v>231</v>
      </c>
      <c r="BN648" s="63">
        <v>43405.545199456014</v>
      </c>
    </row>
    <row r="649" spans="1:66" x14ac:dyDescent="0.25">
      <c r="A649" s="59" t="s">
        <v>178</v>
      </c>
      <c r="B649" s="59" t="s">
        <v>179</v>
      </c>
      <c r="C649" s="59" t="s">
        <v>24</v>
      </c>
      <c r="D649" s="60" t="s">
        <v>19</v>
      </c>
      <c r="E649" s="60" t="s">
        <v>9894</v>
      </c>
      <c r="F649" s="60" t="s">
        <v>9004</v>
      </c>
      <c r="G649" s="59" t="s">
        <v>9895</v>
      </c>
      <c r="H649" s="59" t="s">
        <v>197</v>
      </c>
      <c r="I649" s="59" t="s">
        <v>12</v>
      </c>
      <c r="J649" s="59" t="s">
        <v>183</v>
      </c>
      <c r="K649" s="59" t="s">
        <v>9896</v>
      </c>
      <c r="L649" s="59" t="s">
        <v>183</v>
      </c>
      <c r="M649" s="59" t="s">
        <v>197</v>
      </c>
      <c r="N649" s="59" t="s">
        <v>9897</v>
      </c>
      <c r="O649" s="59" t="s">
        <v>9898</v>
      </c>
      <c r="P649" s="59" t="s">
        <v>218</v>
      </c>
      <c r="Q649" s="59" t="s">
        <v>9899</v>
      </c>
      <c r="R649" s="59" t="s">
        <v>2199</v>
      </c>
      <c r="S649" s="59" t="s">
        <v>9900</v>
      </c>
      <c r="T649" s="59" t="s">
        <v>560</v>
      </c>
      <c r="U649" s="59" t="s">
        <v>7746</v>
      </c>
      <c r="V649" s="59" t="s">
        <v>9760</v>
      </c>
      <c r="W649" s="59" t="s">
        <v>563</v>
      </c>
      <c r="X649" s="59" t="s">
        <v>9901</v>
      </c>
      <c r="Y649" s="59" t="s">
        <v>318</v>
      </c>
      <c r="Z649" s="59" t="s">
        <v>359</v>
      </c>
      <c r="AA649" s="59" t="s">
        <v>9902</v>
      </c>
      <c r="AB649" s="59" t="s">
        <v>192</v>
      </c>
      <c r="AC649" s="59" t="s">
        <v>244</v>
      </c>
      <c r="AD649" s="59" t="s">
        <v>183</v>
      </c>
      <c r="AE649" s="59" t="s">
        <v>183</v>
      </c>
      <c r="AF649" s="59" t="s">
        <v>530</v>
      </c>
      <c r="AG649" s="59" t="s">
        <v>183</v>
      </c>
      <c r="AH649" s="59" t="s">
        <v>183</v>
      </c>
      <c r="AI649" s="59" t="s">
        <v>183</v>
      </c>
      <c r="AJ649" s="59" t="s">
        <v>183</v>
      </c>
      <c r="AK649" s="59" t="s">
        <v>183</v>
      </c>
      <c r="AL649" s="59" t="s">
        <v>183</v>
      </c>
      <c r="AM649" s="59" t="s">
        <v>9903</v>
      </c>
      <c r="AN649" s="59" t="s">
        <v>183</v>
      </c>
      <c r="AO649" s="59" t="s">
        <v>228</v>
      </c>
      <c r="AP649" s="59" t="s">
        <v>267</v>
      </c>
      <c r="AQ649" s="59" t="s">
        <v>9904</v>
      </c>
      <c r="AR649" s="59" t="s">
        <v>231</v>
      </c>
      <c r="AS649" s="59" t="s">
        <v>183</v>
      </c>
      <c r="AT649" s="59" t="s">
        <v>231</v>
      </c>
      <c r="AU649" s="59" t="s">
        <v>183</v>
      </c>
      <c r="AV649" s="59" t="s">
        <v>183</v>
      </c>
      <c r="AW649" s="59" t="s">
        <v>183</v>
      </c>
      <c r="AX649" s="59" t="s">
        <v>183</v>
      </c>
      <c r="AY649" s="59" t="s">
        <v>183</v>
      </c>
      <c r="AZ649" s="59" t="s">
        <v>9905</v>
      </c>
      <c r="BA649" s="59" t="s">
        <v>535</v>
      </c>
      <c r="BB649" s="59" t="s">
        <v>535</v>
      </c>
      <c r="BC649" s="59" t="s">
        <v>234</v>
      </c>
      <c r="BD649" s="59" t="s">
        <v>234</v>
      </c>
      <c r="BE649" s="59" t="s">
        <v>234</v>
      </c>
      <c r="BF649" s="59" t="s">
        <v>234</v>
      </c>
      <c r="BG649" s="59" t="s">
        <v>234</v>
      </c>
      <c r="BH649" s="59" t="s">
        <v>234</v>
      </c>
      <c r="BI649" s="59" t="s">
        <v>234</v>
      </c>
      <c r="BJ649" s="59" t="s">
        <v>234</v>
      </c>
      <c r="BK649" s="59" t="s">
        <v>234</v>
      </c>
      <c r="BL649" s="59" t="s">
        <v>234</v>
      </c>
      <c r="BM649" s="59" t="s">
        <v>234</v>
      </c>
      <c r="BN649" s="63">
        <v>43405.545042442129</v>
      </c>
    </row>
    <row r="650" spans="1:66" x14ac:dyDescent="0.25">
      <c r="A650" s="59" t="s">
        <v>178</v>
      </c>
      <c r="B650" s="59" t="s">
        <v>179</v>
      </c>
      <c r="C650" s="59" t="s">
        <v>24</v>
      </c>
      <c r="D650" s="60" t="s">
        <v>19</v>
      </c>
      <c r="E650" s="60" t="s">
        <v>9906</v>
      </c>
      <c r="F650" s="60" t="s">
        <v>9004</v>
      </c>
      <c r="G650" s="59" t="s">
        <v>9907</v>
      </c>
      <c r="H650" s="59" t="s">
        <v>197</v>
      </c>
      <c r="I650" s="59" t="s">
        <v>12</v>
      </c>
      <c r="J650" s="59" t="s">
        <v>183</v>
      </c>
      <c r="K650" s="59" t="s">
        <v>9908</v>
      </c>
      <c r="L650" s="59" t="s">
        <v>183</v>
      </c>
      <c r="M650" s="59" t="s">
        <v>197</v>
      </c>
      <c r="N650" s="59" t="s">
        <v>9909</v>
      </c>
      <c r="O650" s="59" t="s">
        <v>9910</v>
      </c>
      <c r="P650" s="59" t="s">
        <v>691</v>
      </c>
      <c r="Q650" s="59" t="s">
        <v>9899</v>
      </c>
      <c r="R650" s="59" t="s">
        <v>1501</v>
      </c>
      <c r="S650" s="59" t="s">
        <v>9900</v>
      </c>
      <c r="T650" s="59" t="s">
        <v>560</v>
      </c>
      <c r="U650" s="59" t="s">
        <v>7746</v>
      </c>
      <c r="V650" s="59" t="s">
        <v>9760</v>
      </c>
      <c r="W650" s="59" t="s">
        <v>1325</v>
      </c>
      <c r="X650" s="59" t="s">
        <v>9911</v>
      </c>
      <c r="Y650" s="59" t="s">
        <v>318</v>
      </c>
      <c r="Z650" s="59" t="s">
        <v>359</v>
      </c>
      <c r="AA650" s="59" t="s">
        <v>9902</v>
      </c>
      <c r="AB650" s="59" t="s">
        <v>192</v>
      </c>
      <c r="AC650" s="59" t="s">
        <v>224</v>
      </c>
      <c r="AD650" s="59" t="s">
        <v>183</v>
      </c>
      <c r="AE650" s="59" t="s">
        <v>183</v>
      </c>
      <c r="AF650" s="59" t="s">
        <v>530</v>
      </c>
      <c r="AG650" s="59" t="s">
        <v>183</v>
      </c>
      <c r="AH650" s="59" t="s">
        <v>183</v>
      </c>
      <c r="AI650" s="59" t="s">
        <v>183</v>
      </c>
      <c r="AJ650" s="59" t="s">
        <v>183</v>
      </c>
      <c r="AK650" s="59" t="s">
        <v>183</v>
      </c>
      <c r="AL650" s="59" t="s">
        <v>183</v>
      </c>
      <c r="AM650" s="59" t="s">
        <v>9912</v>
      </c>
      <c r="AN650" s="59" t="s">
        <v>183</v>
      </c>
      <c r="AO650" s="59" t="s">
        <v>228</v>
      </c>
      <c r="AP650" s="59" t="s">
        <v>267</v>
      </c>
      <c r="AQ650" s="59" t="s">
        <v>9913</v>
      </c>
      <c r="AR650" s="59" t="s">
        <v>183</v>
      </c>
      <c r="AS650" s="59" t="s">
        <v>183</v>
      </c>
      <c r="AT650" s="59" t="s">
        <v>231</v>
      </c>
      <c r="AU650" s="59" t="s">
        <v>183</v>
      </c>
      <c r="AV650" s="59" t="s">
        <v>183</v>
      </c>
      <c r="AW650" s="59" t="s">
        <v>183</v>
      </c>
      <c r="AX650" s="59" t="s">
        <v>183</v>
      </c>
      <c r="AY650" s="59" t="s">
        <v>183</v>
      </c>
      <c r="AZ650" s="59" t="s">
        <v>9914</v>
      </c>
      <c r="BA650" s="59" t="s">
        <v>535</v>
      </c>
      <c r="BB650" s="59" t="s">
        <v>535</v>
      </c>
      <c r="BC650" s="59" t="s">
        <v>234</v>
      </c>
      <c r="BD650" s="59" t="s">
        <v>234</v>
      </c>
      <c r="BE650" s="59" t="s">
        <v>234</v>
      </c>
      <c r="BF650" s="59" t="s">
        <v>234</v>
      </c>
      <c r="BG650" s="59" t="s">
        <v>234</v>
      </c>
      <c r="BH650" s="59" t="s">
        <v>234</v>
      </c>
      <c r="BI650" s="59" t="s">
        <v>234</v>
      </c>
      <c r="BJ650" s="59" t="s">
        <v>234</v>
      </c>
      <c r="BK650" s="59" t="s">
        <v>234</v>
      </c>
      <c r="BL650" s="59" t="s">
        <v>234</v>
      </c>
      <c r="BM650" s="59" t="s">
        <v>234</v>
      </c>
      <c r="BN650" s="63">
        <v>43405.545041747682</v>
      </c>
    </row>
    <row r="651" spans="1:66" x14ac:dyDescent="0.25">
      <c r="A651" s="59" t="s">
        <v>178</v>
      </c>
      <c r="B651" s="59" t="s">
        <v>179</v>
      </c>
      <c r="C651" s="59" t="s">
        <v>24</v>
      </c>
      <c r="D651" s="60" t="s">
        <v>19</v>
      </c>
      <c r="E651" s="60" t="s">
        <v>9915</v>
      </c>
      <c r="F651" s="60" t="s">
        <v>9004</v>
      </c>
      <c r="G651" s="59" t="s">
        <v>9916</v>
      </c>
      <c r="H651" s="59" t="s">
        <v>2454</v>
      </c>
      <c r="I651" s="59" t="s">
        <v>12</v>
      </c>
      <c r="J651" s="59" t="s">
        <v>9917</v>
      </c>
      <c r="K651" s="59" t="s">
        <v>9918</v>
      </c>
      <c r="L651" s="59" t="s">
        <v>183</v>
      </c>
      <c r="M651" s="59" t="s">
        <v>3359</v>
      </c>
      <c r="N651" s="59" t="s">
        <v>9919</v>
      </c>
      <c r="O651" s="59" t="s">
        <v>9920</v>
      </c>
      <c r="P651" s="59" t="s">
        <v>188</v>
      </c>
      <c r="Q651" s="59" t="s">
        <v>9899</v>
      </c>
      <c r="R651" s="59" t="s">
        <v>8741</v>
      </c>
      <c r="S651" s="59" t="s">
        <v>9900</v>
      </c>
      <c r="T651" s="59" t="s">
        <v>560</v>
      </c>
      <c r="U651" s="59" t="s">
        <v>7746</v>
      </c>
      <c r="V651" s="59" t="s">
        <v>9921</v>
      </c>
      <c r="W651" s="59" t="s">
        <v>9922</v>
      </c>
      <c r="X651" s="59" t="s">
        <v>9911</v>
      </c>
      <c r="Y651" s="59" t="s">
        <v>9923</v>
      </c>
      <c r="Z651" s="59" t="s">
        <v>9924</v>
      </c>
      <c r="AA651" s="59" t="s">
        <v>9902</v>
      </c>
      <c r="AB651" s="59" t="s">
        <v>192</v>
      </c>
      <c r="AC651" s="59" t="s">
        <v>224</v>
      </c>
      <c r="AD651" s="59" t="s">
        <v>183</v>
      </c>
      <c r="AE651" s="59" t="s">
        <v>183</v>
      </c>
      <c r="AF651" s="59" t="s">
        <v>9925</v>
      </c>
      <c r="AG651" s="59" t="s">
        <v>183</v>
      </c>
      <c r="AH651" s="59" t="s">
        <v>183</v>
      </c>
      <c r="AI651" s="59" t="s">
        <v>183</v>
      </c>
      <c r="AJ651" s="59" t="s">
        <v>2472</v>
      </c>
      <c r="AK651" s="59" t="s">
        <v>183</v>
      </c>
      <c r="AL651" s="59" t="s">
        <v>183</v>
      </c>
      <c r="AM651" s="59" t="s">
        <v>9926</v>
      </c>
      <c r="AN651" s="59" t="s">
        <v>9927</v>
      </c>
      <c r="AO651" s="59" t="s">
        <v>228</v>
      </c>
      <c r="AP651" s="59" t="s">
        <v>1032</v>
      </c>
      <c r="AQ651" s="59" t="s">
        <v>9928</v>
      </c>
      <c r="AR651" s="59" t="s">
        <v>234</v>
      </c>
      <c r="AS651" s="59" t="s">
        <v>183</v>
      </c>
      <c r="AT651" s="59" t="s">
        <v>231</v>
      </c>
      <c r="AU651" s="59" t="s">
        <v>183</v>
      </c>
      <c r="AV651" s="59" t="s">
        <v>183</v>
      </c>
      <c r="AW651" s="59" t="s">
        <v>231</v>
      </c>
      <c r="AX651" s="59" t="s">
        <v>183</v>
      </c>
      <c r="AY651" s="59" t="s">
        <v>183</v>
      </c>
      <c r="AZ651" s="59" t="s">
        <v>232</v>
      </c>
      <c r="BA651" s="59" t="s">
        <v>9772</v>
      </c>
      <c r="BB651" s="59" t="s">
        <v>9929</v>
      </c>
      <c r="BC651" s="59" t="s">
        <v>231</v>
      </c>
      <c r="BD651" s="59" t="s">
        <v>234</v>
      </c>
      <c r="BE651" s="59" t="s">
        <v>234</v>
      </c>
      <c r="BF651" s="59" t="s">
        <v>234</v>
      </c>
      <c r="BG651" s="59" t="s">
        <v>234</v>
      </c>
      <c r="BH651" s="59" t="s">
        <v>234</v>
      </c>
      <c r="BI651" s="59" t="s">
        <v>234</v>
      </c>
      <c r="BJ651" s="59" t="s">
        <v>234</v>
      </c>
      <c r="BK651" s="59" t="s">
        <v>234</v>
      </c>
      <c r="BL651" s="59" t="s">
        <v>234</v>
      </c>
      <c r="BM651" s="59" t="s">
        <v>234</v>
      </c>
      <c r="BN651" s="63">
        <v>43405.420082175922</v>
      </c>
    </row>
    <row r="652" spans="1:66" x14ac:dyDescent="0.25">
      <c r="A652" s="59" t="s">
        <v>178</v>
      </c>
      <c r="B652" s="59" t="s">
        <v>179</v>
      </c>
      <c r="C652" s="59" t="s">
        <v>24</v>
      </c>
      <c r="D652" s="60" t="s">
        <v>19</v>
      </c>
      <c r="E652" s="60" t="s">
        <v>9930</v>
      </c>
      <c r="F652" s="60" t="s">
        <v>9004</v>
      </c>
      <c r="G652" s="59" t="s">
        <v>9931</v>
      </c>
      <c r="H652" s="59" t="s">
        <v>2454</v>
      </c>
      <c r="I652" s="59" t="s">
        <v>12</v>
      </c>
      <c r="J652" s="59" t="s">
        <v>9932</v>
      </c>
      <c r="K652" s="59" t="s">
        <v>9933</v>
      </c>
      <c r="L652" s="59" t="s">
        <v>183</v>
      </c>
      <c r="M652" s="59" t="s">
        <v>3359</v>
      </c>
      <c r="N652" s="59" t="s">
        <v>9934</v>
      </c>
      <c r="O652" s="59" t="s">
        <v>2093</v>
      </c>
      <c r="P652" s="59" t="s">
        <v>1318</v>
      </c>
      <c r="Q652" s="59" t="s">
        <v>9899</v>
      </c>
      <c r="R652" s="59" t="s">
        <v>9935</v>
      </c>
      <c r="S652" s="59" t="s">
        <v>9900</v>
      </c>
      <c r="T652" s="59" t="s">
        <v>560</v>
      </c>
      <c r="U652" s="59" t="s">
        <v>9936</v>
      </c>
      <c r="V652" s="59" t="s">
        <v>9937</v>
      </c>
      <c r="W652" s="59" t="s">
        <v>9938</v>
      </c>
      <c r="X652" s="59" t="s">
        <v>9911</v>
      </c>
      <c r="Y652" s="59" t="s">
        <v>9923</v>
      </c>
      <c r="Z652" s="59" t="s">
        <v>9924</v>
      </c>
      <c r="AA652" s="59" t="s">
        <v>9902</v>
      </c>
      <c r="AB652" s="59" t="s">
        <v>192</v>
      </c>
      <c r="AC652" s="59" t="s">
        <v>224</v>
      </c>
      <c r="AD652" s="59" t="s">
        <v>183</v>
      </c>
      <c r="AE652" s="59" t="s">
        <v>183</v>
      </c>
      <c r="AF652" s="59" t="s">
        <v>9925</v>
      </c>
      <c r="AG652" s="59" t="s">
        <v>183</v>
      </c>
      <c r="AH652" s="59" t="s">
        <v>183</v>
      </c>
      <c r="AI652" s="59" t="s">
        <v>183</v>
      </c>
      <c r="AJ652" s="59" t="s">
        <v>2472</v>
      </c>
      <c r="AK652" s="59" t="s">
        <v>183</v>
      </c>
      <c r="AL652" s="59" t="s">
        <v>183</v>
      </c>
      <c r="AM652" s="59" t="s">
        <v>9939</v>
      </c>
      <c r="AN652" s="59" t="s">
        <v>9940</v>
      </c>
      <c r="AO652" s="59" t="s">
        <v>228</v>
      </c>
      <c r="AP652" s="59" t="s">
        <v>1032</v>
      </c>
      <c r="AQ652" s="59" t="s">
        <v>9941</v>
      </c>
      <c r="AR652" s="59" t="s">
        <v>234</v>
      </c>
      <c r="AS652" s="59" t="s">
        <v>183</v>
      </c>
      <c r="AT652" s="59" t="s">
        <v>231</v>
      </c>
      <c r="AU652" s="59" t="s">
        <v>183</v>
      </c>
      <c r="AV652" s="59" t="s">
        <v>183</v>
      </c>
      <c r="AW652" s="59" t="s">
        <v>231</v>
      </c>
      <c r="AX652" s="59" t="s">
        <v>183</v>
      </c>
      <c r="AY652" s="59" t="s">
        <v>183</v>
      </c>
      <c r="AZ652" s="59" t="s">
        <v>232</v>
      </c>
      <c r="BA652" s="59" t="s">
        <v>8026</v>
      </c>
      <c r="BB652" s="59" t="s">
        <v>9942</v>
      </c>
      <c r="BC652" s="59" t="s">
        <v>231</v>
      </c>
      <c r="BD652" s="59" t="s">
        <v>234</v>
      </c>
      <c r="BE652" s="59" t="s">
        <v>234</v>
      </c>
      <c r="BF652" s="59" t="s">
        <v>234</v>
      </c>
      <c r="BG652" s="59" t="s">
        <v>234</v>
      </c>
      <c r="BH652" s="59" t="s">
        <v>234</v>
      </c>
      <c r="BI652" s="59" t="s">
        <v>234</v>
      </c>
      <c r="BJ652" s="59" t="s">
        <v>234</v>
      </c>
      <c r="BK652" s="59" t="s">
        <v>234</v>
      </c>
      <c r="BL652" s="59" t="s">
        <v>234</v>
      </c>
      <c r="BM652" s="59" t="s">
        <v>234</v>
      </c>
      <c r="BN652" s="63">
        <v>43405.42008491898</v>
      </c>
    </row>
    <row r="653" spans="1:66" x14ac:dyDescent="0.25">
      <c r="A653" s="59" t="s">
        <v>178</v>
      </c>
      <c r="B653" s="59" t="s">
        <v>179</v>
      </c>
      <c r="C653" s="59" t="s">
        <v>24</v>
      </c>
      <c r="D653" s="60" t="s">
        <v>19</v>
      </c>
      <c r="E653" s="60" t="s">
        <v>9943</v>
      </c>
      <c r="F653" s="60" t="s">
        <v>9004</v>
      </c>
      <c r="G653" s="59" t="s">
        <v>9944</v>
      </c>
      <c r="H653" s="59" t="s">
        <v>251</v>
      </c>
      <c r="I653" s="59" t="s">
        <v>12</v>
      </c>
      <c r="J653" s="59" t="s">
        <v>183</v>
      </c>
      <c r="K653" s="59" t="s">
        <v>9945</v>
      </c>
      <c r="L653" s="59" t="s">
        <v>183</v>
      </c>
      <c r="M653" s="59" t="s">
        <v>197</v>
      </c>
      <c r="N653" s="59" t="s">
        <v>9946</v>
      </c>
      <c r="O653" s="59" t="s">
        <v>9947</v>
      </c>
      <c r="P653" s="59" t="s">
        <v>9948</v>
      </c>
      <c r="Q653" s="59" t="s">
        <v>251</v>
      </c>
      <c r="R653" s="59" t="s">
        <v>471</v>
      </c>
      <c r="S653" s="59" t="s">
        <v>251</v>
      </c>
      <c r="T653" s="59" t="s">
        <v>258</v>
      </c>
      <c r="U653" s="59" t="s">
        <v>1732</v>
      </c>
      <c r="V653" s="59" t="s">
        <v>4731</v>
      </c>
      <c r="W653" s="59" t="s">
        <v>1474</v>
      </c>
      <c r="X653" s="59" t="s">
        <v>9949</v>
      </c>
      <c r="Y653" s="59" t="s">
        <v>9949</v>
      </c>
      <c r="Z653" s="59" t="s">
        <v>263</v>
      </c>
      <c r="AA653" s="59" t="s">
        <v>9950</v>
      </c>
      <c r="AB653" s="59" t="s">
        <v>192</v>
      </c>
      <c r="AC653" s="59" t="s">
        <v>224</v>
      </c>
      <c r="AD653" s="59" t="s">
        <v>183</v>
      </c>
      <c r="AE653" s="59" t="s">
        <v>9951</v>
      </c>
      <c r="AF653" s="59" t="s">
        <v>183</v>
      </c>
      <c r="AG653" s="59" t="s">
        <v>183</v>
      </c>
      <c r="AH653" s="59" t="s">
        <v>183</v>
      </c>
      <c r="AI653" s="59" t="s">
        <v>183</v>
      </c>
      <c r="AJ653" s="59" t="s">
        <v>265</v>
      </c>
      <c r="AK653" s="59" t="s">
        <v>183</v>
      </c>
      <c r="AL653" s="59" t="s">
        <v>183</v>
      </c>
      <c r="AM653" s="59" t="s">
        <v>9952</v>
      </c>
      <c r="AN653" s="59" t="s">
        <v>183</v>
      </c>
      <c r="AO653" s="59" t="s">
        <v>228</v>
      </c>
      <c r="AP653" s="59" t="s">
        <v>299</v>
      </c>
      <c r="AQ653" s="59" t="s">
        <v>9953</v>
      </c>
      <c r="AR653" s="59" t="s">
        <v>231</v>
      </c>
      <c r="AS653" s="59" t="s">
        <v>9951</v>
      </c>
      <c r="AT653" s="59" t="s">
        <v>231</v>
      </c>
      <c r="AU653" s="59" t="s">
        <v>183</v>
      </c>
      <c r="AV653" s="59" t="s">
        <v>183</v>
      </c>
      <c r="AW653" s="59" t="s">
        <v>183</v>
      </c>
      <c r="AX653" s="59" t="s">
        <v>183</v>
      </c>
      <c r="AY653" s="59" t="s">
        <v>183</v>
      </c>
      <c r="AZ653" s="59" t="s">
        <v>9954</v>
      </c>
      <c r="BA653" s="59" t="s">
        <v>9955</v>
      </c>
      <c r="BB653" s="59" t="s">
        <v>9955</v>
      </c>
      <c r="BC653" s="59" t="s">
        <v>231</v>
      </c>
      <c r="BD653" s="59" t="s">
        <v>231</v>
      </c>
      <c r="BE653" s="59" t="s">
        <v>231</v>
      </c>
      <c r="BF653" s="59" t="s">
        <v>231</v>
      </c>
      <c r="BG653" s="59" t="s">
        <v>231</v>
      </c>
      <c r="BH653" s="59" t="s">
        <v>231</v>
      </c>
      <c r="BI653" s="59" t="s">
        <v>231</v>
      </c>
      <c r="BJ653" s="59" t="s">
        <v>231</v>
      </c>
      <c r="BK653" s="59" t="s">
        <v>231</v>
      </c>
      <c r="BL653" s="59" t="s">
        <v>231</v>
      </c>
      <c r="BM653" s="59" t="s">
        <v>231</v>
      </c>
      <c r="BN653" s="63">
        <v>43405.545245601847</v>
      </c>
    </row>
    <row r="654" spans="1:66" x14ac:dyDescent="0.25">
      <c r="A654" s="59" t="s">
        <v>178</v>
      </c>
      <c r="B654" s="59" t="s">
        <v>179</v>
      </c>
      <c r="C654" s="59" t="s">
        <v>24</v>
      </c>
      <c r="D654" s="60" t="s">
        <v>19</v>
      </c>
      <c r="E654" s="60" t="s">
        <v>9956</v>
      </c>
      <c r="F654" s="60" t="s">
        <v>9004</v>
      </c>
      <c r="G654" s="59" t="s">
        <v>9957</v>
      </c>
      <c r="H654" s="59" t="s">
        <v>2454</v>
      </c>
      <c r="I654" s="59" t="s">
        <v>13</v>
      </c>
      <c r="J654" s="59" t="s">
        <v>183</v>
      </c>
      <c r="K654" s="59" t="s">
        <v>9958</v>
      </c>
      <c r="L654" s="59" t="s">
        <v>183</v>
      </c>
      <c r="M654" s="59" t="s">
        <v>197</v>
      </c>
      <c r="N654" s="59" t="s">
        <v>9959</v>
      </c>
      <c r="O654" s="59" t="s">
        <v>9960</v>
      </c>
      <c r="P654" s="59" t="s">
        <v>691</v>
      </c>
      <c r="Q654" s="59" t="s">
        <v>9961</v>
      </c>
      <c r="R654" s="59" t="s">
        <v>9962</v>
      </c>
      <c r="S654" s="59" t="s">
        <v>9963</v>
      </c>
      <c r="T654" s="59" t="s">
        <v>183</v>
      </c>
      <c r="U654" s="59" t="s">
        <v>9964</v>
      </c>
      <c r="V654" s="59" t="s">
        <v>8036</v>
      </c>
      <c r="W654" s="59" t="s">
        <v>1113</v>
      </c>
      <c r="X654" s="59" t="s">
        <v>9965</v>
      </c>
      <c r="Y654" s="59" t="s">
        <v>9966</v>
      </c>
      <c r="Z654" s="59" t="s">
        <v>9967</v>
      </c>
      <c r="AA654" s="59" t="s">
        <v>9968</v>
      </c>
      <c r="AB654" s="59" t="s">
        <v>192</v>
      </c>
      <c r="AC654" s="59" t="s">
        <v>224</v>
      </c>
      <c r="AD654" s="59" t="s">
        <v>183</v>
      </c>
      <c r="AE654" s="59" t="s">
        <v>183</v>
      </c>
      <c r="AF654" s="59" t="s">
        <v>183</v>
      </c>
      <c r="AG654" s="59" t="s">
        <v>183</v>
      </c>
      <c r="AH654" s="59" t="s">
        <v>183</v>
      </c>
      <c r="AI654" s="59" t="s">
        <v>183</v>
      </c>
      <c r="AJ654" s="59" t="s">
        <v>183</v>
      </c>
      <c r="AK654" s="59" t="s">
        <v>183</v>
      </c>
      <c r="AL654" s="59" t="s">
        <v>183</v>
      </c>
      <c r="AM654" s="59" t="s">
        <v>183</v>
      </c>
      <c r="AN654" s="59" t="s">
        <v>183</v>
      </c>
      <c r="AO654" s="59" t="s">
        <v>183</v>
      </c>
      <c r="AP654" s="59" t="s">
        <v>183</v>
      </c>
      <c r="AQ654" s="59" t="s">
        <v>183</v>
      </c>
      <c r="AR654" s="59" t="s">
        <v>183</v>
      </c>
      <c r="AS654" s="59" t="s">
        <v>183</v>
      </c>
      <c r="AT654" s="59" t="s">
        <v>183</v>
      </c>
      <c r="AU654" s="59" t="s">
        <v>183</v>
      </c>
      <c r="AV654" s="59" t="s">
        <v>183</v>
      </c>
      <c r="AW654" s="59" t="s">
        <v>183</v>
      </c>
      <c r="AX654" s="59" t="s">
        <v>183</v>
      </c>
      <c r="AY654" s="59" t="s">
        <v>183</v>
      </c>
      <c r="AZ654" s="59" t="s">
        <v>183</v>
      </c>
      <c r="BA654" s="59" t="s">
        <v>183</v>
      </c>
      <c r="BB654" s="59" t="s">
        <v>183</v>
      </c>
      <c r="BC654" s="59" t="s">
        <v>183</v>
      </c>
      <c r="BD654" s="59" t="s">
        <v>183</v>
      </c>
      <c r="BE654" s="59" t="s">
        <v>183</v>
      </c>
      <c r="BF654" s="59" t="s">
        <v>183</v>
      </c>
      <c r="BG654" s="59" t="s">
        <v>183</v>
      </c>
      <c r="BH654" s="59" t="s">
        <v>183</v>
      </c>
      <c r="BI654" s="59" t="s">
        <v>183</v>
      </c>
      <c r="BJ654" s="59" t="s">
        <v>183</v>
      </c>
      <c r="BK654" s="59" t="s">
        <v>183</v>
      </c>
      <c r="BL654" s="59" t="s">
        <v>183</v>
      </c>
      <c r="BM654" s="59" t="s">
        <v>183</v>
      </c>
      <c r="BN654" s="63">
        <v>43406.291037615738</v>
      </c>
    </row>
    <row r="655" spans="1:66" x14ac:dyDescent="0.25">
      <c r="A655" s="59" t="s">
        <v>178</v>
      </c>
      <c r="B655" s="59" t="s">
        <v>179</v>
      </c>
      <c r="C655" s="59" t="s">
        <v>24</v>
      </c>
      <c r="D655" s="60" t="s">
        <v>19</v>
      </c>
      <c r="E655" s="60" t="s">
        <v>9969</v>
      </c>
      <c r="F655" s="60" t="s">
        <v>9970</v>
      </c>
      <c r="G655" s="59" t="s">
        <v>9971</v>
      </c>
      <c r="H655" s="59" t="s">
        <v>251</v>
      </c>
      <c r="I655" s="59" t="s">
        <v>12</v>
      </c>
      <c r="J655" s="59" t="s">
        <v>183</v>
      </c>
      <c r="K655" s="59" t="s">
        <v>9972</v>
      </c>
      <c r="L655" s="59" t="s">
        <v>183</v>
      </c>
      <c r="M655" s="59" t="s">
        <v>197</v>
      </c>
      <c r="N655" s="59" t="s">
        <v>9973</v>
      </c>
      <c r="O655" s="59" t="s">
        <v>9974</v>
      </c>
      <c r="P655" s="59" t="s">
        <v>9975</v>
      </c>
      <c r="Q655" s="59" t="s">
        <v>251</v>
      </c>
      <c r="R655" s="59" t="s">
        <v>9976</v>
      </c>
      <c r="S655" s="59" t="s">
        <v>257</v>
      </c>
      <c r="T655" s="59" t="s">
        <v>258</v>
      </c>
      <c r="U655" s="59" t="s">
        <v>1732</v>
      </c>
      <c r="V655" s="59" t="s">
        <v>4731</v>
      </c>
      <c r="W655" s="59" t="s">
        <v>1325</v>
      </c>
      <c r="X655" s="59" t="s">
        <v>9977</v>
      </c>
      <c r="Y655" s="59" t="s">
        <v>318</v>
      </c>
      <c r="Z655" s="59" t="s">
        <v>263</v>
      </c>
      <c r="AA655" s="59" t="s">
        <v>9978</v>
      </c>
      <c r="AB655" s="59" t="s">
        <v>192</v>
      </c>
      <c r="AC655" s="59" t="s">
        <v>244</v>
      </c>
      <c r="AD655" s="59" t="s">
        <v>183</v>
      </c>
      <c r="AE655" s="59" t="s">
        <v>183</v>
      </c>
      <c r="AF655" s="59" t="s">
        <v>183</v>
      </c>
      <c r="AG655" s="59" t="s">
        <v>183</v>
      </c>
      <c r="AH655" s="59" t="s">
        <v>183</v>
      </c>
      <c r="AI655" s="59" t="s">
        <v>183</v>
      </c>
      <c r="AJ655" s="59" t="s">
        <v>265</v>
      </c>
      <c r="AK655" s="59" t="s">
        <v>183</v>
      </c>
      <c r="AL655" s="59" t="s">
        <v>183</v>
      </c>
      <c r="AM655" s="59" t="s">
        <v>9979</v>
      </c>
      <c r="AN655" s="59" t="s">
        <v>183</v>
      </c>
      <c r="AO655" s="59" t="s">
        <v>228</v>
      </c>
      <c r="AP655" s="59" t="s">
        <v>299</v>
      </c>
      <c r="AQ655" s="59" t="s">
        <v>9980</v>
      </c>
      <c r="AR655" s="59" t="s">
        <v>231</v>
      </c>
      <c r="AS655" s="59" t="s">
        <v>183</v>
      </c>
      <c r="AT655" s="59" t="s">
        <v>231</v>
      </c>
      <c r="AU655" s="59" t="s">
        <v>183</v>
      </c>
      <c r="AV655" s="59" t="s">
        <v>183</v>
      </c>
      <c r="AW655" s="59" t="s">
        <v>183</v>
      </c>
      <c r="AX655" s="59" t="s">
        <v>183</v>
      </c>
      <c r="AY655" s="59" t="s">
        <v>183</v>
      </c>
      <c r="AZ655" s="59" t="s">
        <v>9981</v>
      </c>
      <c r="BA655" s="59" t="s">
        <v>7908</v>
      </c>
      <c r="BB655" s="59" t="s">
        <v>7908</v>
      </c>
      <c r="BC655" s="59" t="s">
        <v>231</v>
      </c>
      <c r="BD655" s="59" t="s">
        <v>231</v>
      </c>
      <c r="BE655" s="59" t="s">
        <v>231</v>
      </c>
      <c r="BF655" s="59" t="s">
        <v>231</v>
      </c>
      <c r="BG655" s="59" t="s">
        <v>231</v>
      </c>
      <c r="BH655" s="59" t="s">
        <v>231</v>
      </c>
      <c r="BI655" s="59" t="s">
        <v>231</v>
      </c>
      <c r="BJ655" s="59" t="s">
        <v>231</v>
      </c>
      <c r="BK655" s="59" t="s">
        <v>231</v>
      </c>
      <c r="BL655" s="59" t="s">
        <v>231</v>
      </c>
      <c r="BM655" s="59" t="s">
        <v>231</v>
      </c>
      <c r="BN655" s="63">
        <v>43405.54524915509</v>
      </c>
    </row>
    <row r="656" spans="1:66" x14ac:dyDescent="0.25">
      <c r="A656" s="59" t="s">
        <v>178</v>
      </c>
      <c r="B656" s="59" t="s">
        <v>179</v>
      </c>
      <c r="C656" s="59" t="s">
        <v>24</v>
      </c>
      <c r="D656" s="60" t="s">
        <v>19</v>
      </c>
      <c r="E656" s="60" t="s">
        <v>9982</v>
      </c>
      <c r="F656" s="60" t="s">
        <v>9970</v>
      </c>
      <c r="G656" s="59" t="s">
        <v>9983</v>
      </c>
      <c r="H656" s="59" t="s">
        <v>251</v>
      </c>
      <c r="I656" s="59" t="s">
        <v>12</v>
      </c>
      <c r="J656" s="59" t="s">
        <v>183</v>
      </c>
      <c r="K656" s="59" t="s">
        <v>9984</v>
      </c>
      <c r="L656" s="59" t="s">
        <v>183</v>
      </c>
      <c r="M656" s="59" t="s">
        <v>197</v>
      </c>
      <c r="N656" s="59" t="s">
        <v>9985</v>
      </c>
      <c r="O656" s="59" t="s">
        <v>183</v>
      </c>
      <c r="P656" s="59" t="s">
        <v>183</v>
      </c>
      <c r="Q656" s="59" t="s">
        <v>251</v>
      </c>
      <c r="R656" s="59" t="s">
        <v>183</v>
      </c>
      <c r="S656" s="59" t="s">
        <v>251</v>
      </c>
      <c r="T656" s="59" t="s">
        <v>183</v>
      </c>
      <c r="U656" s="59" t="s">
        <v>9986</v>
      </c>
      <c r="V656" s="59" t="s">
        <v>183</v>
      </c>
      <c r="W656" s="59" t="s">
        <v>183</v>
      </c>
      <c r="X656" s="59" t="s">
        <v>183</v>
      </c>
      <c r="Y656" s="59" t="s">
        <v>183</v>
      </c>
      <c r="Z656" s="59" t="s">
        <v>183</v>
      </c>
      <c r="AA656" s="59" t="s">
        <v>183</v>
      </c>
      <c r="AB656" s="59" t="s">
        <v>192</v>
      </c>
      <c r="AC656" s="59" t="s">
        <v>183</v>
      </c>
      <c r="AD656" s="59" t="s">
        <v>183</v>
      </c>
      <c r="AE656" s="59" t="s">
        <v>183</v>
      </c>
      <c r="AF656" s="59" t="s">
        <v>183</v>
      </c>
      <c r="AG656" s="59" t="s">
        <v>183</v>
      </c>
      <c r="AH656" s="59" t="s">
        <v>4989</v>
      </c>
      <c r="AI656" s="59" t="s">
        <v>183</v>
      </c>
      <c r="AJ656" s="59" t="s">
        <v>4990</v>
      </c>
      <c r="AK656" s="59" t="s">
        <v>183</v>
      </c>
      <c r="AL656" s="59" t="s">
        <v>183</v>
      </c>
      <c r="AM656" s="59" t="s">
        <v>183</v>
      </c>
      <c r="AN656" s="59" t="s">
        <v>183</v>
      </c>
      <c r="AO656" s="59" t="s">
        <v>183</v>
      </c>
      <c r="AP656" s="59" t="s">
        <v>183</v>
      </c>
      <c r="AQ656" s="59" t="s">
        <v>183</v>
      </c>
      <c r="AR656" s="59" t="s">
        <v>183</v>
      </c>
      <c r="AS656" s="59" t="s">
        <v>183</v>
      </c>
      <c r="AT656" s="59" t="s">
        <v>183</v>
      </c>
      <c r="AU656" s="59" t="s">
        <v>183</v>
      </c>
      <c r="AV656" s="59" t="s">
        <v>183</v>
      </c>
      <c r="AW656" s="59" t="s">
        <v>183</v>
      </c>
      <c r="AX656" s="59" t="s">
        <v>183</v>
      </c>
      <c r="AY656" s="59" t="s">
        <v>183</v>
      </c>
      <c r="AZ656" s="59" t="s">
        <v>183</v>
      </c>
      <c r="BA656" s="59" t="s">
        <v>183</v>
      </c>
      <c r="BB656" s="59" t="s">
        <v>183</v>
      </c>
      <c r="BC656" s="59" t="s">
        <v>183</v>
      </c>
      <c r="BD656" s="59" t="s">
        <v>183</v>
      </c>
      <c r="BE656" s="59" t="s">
        <v>183</v>
      </c>
      <c r="BF656" s="59" t="s">
        <v>183</v>
      </c>
      <c r="BG656" s="59" t="s">
        <v>183</v>
      </c>
      <c r="BH656" s="59" t="s">
        <v>183</v>
      </c>
      <c r="BI656" s="59" t="s">
        <v>183</v>
      </c>
      <c r="BJ656" s="59" t="s">
        <v>183</v>
      </c>
      <c r="BK656" s="59" t="s">
        <v>183</v>
      </c>
      <c r="BL656" s="59" t="s">
        <v>183</v>
      </c>
      <c r="BM656" s="59" t="s">
        <v>183</v>
      </c>
      <c r="BN656" s="63">
        <v>43406.212113229165</v>
      </c>
    </row>
    <row r="657" spans="1:66" x14ac:dyDescent="0.25">
      <c r="A657" s="59" t="s">
        <v>178</v>
      </c>
      <c r="B657" s="59" t="s">
        <v>179</v>
      </c>
      <c r="C657" s="59" t="s">
        <v>24</v>
      </c>
      <c r="D657" s="60" t="s">
        <v>19</v>
      </c>
      <c r="E657" s="60" t="s">
        <v>9987</v>
      </c>
      <c r="F657" s="60" t="s">
        <v>9970</v>
      </c>
      <c r="G657" s="59" t="s">
        <v>9988</v>
      </c>
      <c r="H657" s="59" t="s">
        <v>251</v>
      </c>
      <c r="I657" s="59" t="s">
        <v>13</v>
      </c>
      <c r="J657" s="59" t="s">
        <v>183</v>
      </c>
      <c r="K657" s="59" t="s">
        <v>9989</v>
      </c>
      <c r="L657" s="59" t="s">
        <v>183</v>
      </c>
      <c r="M657" s="59" t="s">
        <v>197</v>
      </c>
      <c r="N657" s="59" t="s">
        <v>9990</v>
      </c>
      <c r="O657" s="59" t="s">
        <v>9991</v>
      </c>
      <c r="P657" s="59" t="s">
        <v>1499</v>
      </c>
      <c r="Q657" s="59" t="s">
        <v>251</v>
      </c>
      <c r="R657" s="59" t="s">
        <v>183</v>
      </c>
      <c r="S657" s="59" t="s">
        <v>251</v>
      </c>
      <c r="T657" s="59" t="s">
        <v>183</v>
      </c>
      <c r="U657" s="59" t="s">
        <v>9992</v>
      </c>
      <c r="V657" s="59" t="s">
        <v>183</v>
      </c>
      <c r="W657" s="59" t="s">
        <v>9993</v>
      </c>
      <c r="X657" s="59" t="s">
        <v>183</v>
      </c>
      <c r="Y657" s="59" t="s">
        <v>183</v>
      </c>
      <c r="Z657" s="59" t="s">
        <v>183</v>
      </c>
      <c r="AA657" s="59" t="s">
        <v>183</v>
      </c>
      <c r="AB657" s="59" t="s">
        <v>192</v>
      </c>
      <c r="AD657" s="59" t="s">
        <v>183</v>
      </c>
      <c r="AE657" s="59" t="s">
        <v>183</v>
      </c>
      <c r="AF657" s="59" t="s">
        <v>183</v>
      </c>
      <c r="AG657" s="59" t="s">
        <v>183</v>
      </c>
      <c r="AH657" s="59" t="s">
        <v>183</v>
      </c>
      <c r="AI657" s="59" t="s">
        <v>183</v>
      </c>
      <c r="AJ657" s="59" t="s">
        <v>183</v>
      </c>
      <c r="AK657" s="59" t="s">
        <v>183</v>
      </c>
      <c r="AL657" s="59" t="s">
        <v>183</v>
      </c>
      <c r="AM657" s="59" t="s">
        <v>183</v>
      </c>
      <c r="AN657" s="59" t="s">
        <v>183</v>
      </c>
      <c r="AO657" s="59" t="s">
        <v>183</v>
      </c>
      <c r="AP657" s="59" t="s">
        <v>183</v>
      </c>
      <c r="AQ657" s="59" t="s">
        <v>183</v>
      </c>
      <c r="AR657" s="59" t="s">
        <v>183</v>
      </c>
      <c r="AS657" s="59" t="s">
        <v>183</v>
      </c>
      <c r="AT657" s="59" t="s">
        <v>183</v>
      </c>
      <c r="AU657" s="59" t="s">
        <v>183</v>
      </c>
      <c r="AV657" s="59" t="s">
        <v>183</v>
      </c>
      <c r="AW657" s="59" t="s">
        <v>183</v>
      </c>
      <c r="AX657" s="59" t="s">
        <v>183</v>
      </c>
      <c r="AY657" s="59" t="s">
        <v>183</v>
      </c>
      <c r="AZ657" s="59" t="s">
        <v>183</v>
      </c>
      <c r="BA657" s="59" t="s">
        <v>183</v>
      </c>
      <c r="BB657" s="59" t="s">
        <v>183</v>
      </c>
      <c r="BC657" s="59" t="s">
        <v>183</v>
      </c>
      <c r="BD657" s="59" t="s">
        <v>183</v>
      </c>
      <c r="BE657" s="59" t="s">
        <v>183</v>
      </c>
      <c r="BF657" s="59" t="s">
        <v>183</v>
      </c>
      <c r="BG657" s="59" t="s">
        <v>183</v>
      </c>
      <c r="BH657" s="59" t="s">
        <v>183</v>
      </c>
      <c r="BI657" s="59" t="s">
        <v>183</v>
      </c>
      <c r="BJ657" s="59" t="s">
        <v>183</v>
      </c>
      <c r="BK657" s="59" t="s">
        <v>183</v>
      </c>
      <c r="BL657" s="59" t="s">
        <v>183</v>
      </c>
      <c r="BM657" s="59" t="s">
        <v>183</v>
      </c>
      <c r="BN657" s="63">
        <v>43406.289836574069</v>
      </c>
    </row>
    <row r="658" spans="1:66" x14ac:dyDescent="0.25">
      <c r="A658" s="59" t="s">
        <v>178</v>
      </c>
      <c r="B658" s="59" t="s">
        <v>179</v>
      </c>
      <c r="C658" s="59" t="s">
        <v>24</v>
      </c>
      <c r="D658" s="60" t="s">
        <v>19</v>
      </c>
      <c r="E658" s="60" t="s">
        <v>9994</v>
      </c>
      <c r="F658" s="60" t="s">
        <v>9970</v>
      </c>
      <c r="G658" s="59" t="s">
        <v>9995</v>
      </c>
      <c r="H658" s="59" t="s">
        <v>2454</v>
      </c>
      <c r="I658" s="59" t="s">
        <v>13</v>
      </c>
      <c r="J658" s="59" t="s">
        <v>183</v>
      </c>
      <c r="K658" s="59" t="s">
        <v>9996</v>
      </c>
      <c r="L658" s="59" t="s">
        <v>183</v>
      </c>
      <c r="M658" s="59" t="s">
        <v>3359</v>
      </c>
      <c r="N658" s="59" t="s">
        <v>9997</v>
      </c>
      <c r="O658" s="59" t="s">
        <v>9998</v>
      </c>
      <c r="P658" s="59" t="s">
        <v>2306</v>
      </c>
      <c r="Q658" s="59" t="s">
        <v>9961</v>
      </c>
      <c r="R658" s="59" t="s">
        <v>7744</v>
      </c>
      <c r="S658" s="59" t="s">
        <v>9963</v>
      </c>
      <c r="T658" s="59" t="s">
        <v>183</v>
      </c>
      <c r="U658" s="59" t="s">
        <v>9999</v>
      </c>
      <c r="V658" s="59" t="s">
        <v>10000</v>
      </c>
      <c r="W658" s="59" t="s">
        <v>10001</v>
      </c>
      <c r="X658" s="59" t="s">
        <v>10002</v>
      </c>
      <c r="Y658" s="59" t="s">
        <v>10003</v>
      </c>
      <c r="Z658" s="59" t="s">
        <v>9967</v>
      </c>
      <c r="AA658" s="59" t="s">
        <v>10004</v>
      </c>
      <c r="AB658" s="59" t="s">
        <v>192</v>
      </c>
      <c r="AC658" s="59" t="s">
        <v>244</v>
      </c>
      <c r="AD658" s="59" t="s">
        <v>183</v>
      </c>
      <c r="AE658" s="59" t="s">
        <v>183</v>
      </c>
      <c r="AF658" s="59" t="s">
        <v>183</v>
      </c>
      <c r="AG658" s="59" t="s">
        <v>183</v>
      </c>
      <c r="AH658" s="59" t="s">
        <v>183</v>
      </c>
      <c r="AI658" s="59" t="s">
        <v>183</v>
      </c>
      <c r="AJ658" s="59" t="s">
        <v>183</v>
      </c>
      <c r="AK658" s="59" t="s">
        <v>183</v>
      </c>
      <c r="AL658" s="59" t="s">
        <v>183</v>
      </c>
      <c r="AM658" s="59" t="s">
        <v>183</v>
      </c>
      <c r="AN658" s="59" t="s">
        <v>183</v>
      </c>
      <c r="AO658" s="59" t="s">
        <v>183</v>
      </c>
      <c r="AP658" s="59" t="s">
        <v>183</v>
      </c>
      <c r="AQ658" s="59" t="s">
        <v>183</v>
      </c>
      <c r="AR658" s="59" t="s">
        <v>183</v>
      </c>
      <c r="AS658" s="59" t="s">
        <v>183</v>
      </c>
      <c r="AT658" s="59" t="s">
        <v>183</v>
      </c>
      <c r="AU658" s="59" t="s">
        <v>183</v>
      </c>
      <c r="AV658" s="59" t="s">
        <v>183</v>
      </c>
      <c r="AW658" s="59" t="s">
        <v>183</v>
      </c>
      <c r="AX658" s="59" t="s">
        <v>183</v>
      </c>
      <c r="AY658" s="59" t="s">
        <v>183</v>
      </c>
      <c r="AZ658" s="59" t="s">
        <v>183</v>
      </c>
      <c r="BA658" s="59" t="s">
        <v>183</v>
      </c>
      <c r="BB658" s="59" t="s">
        <v>183</v>
      </c>
      <c r="BC658" s="59" t="s">
        <v>183</v>
      </c>
      <c r="BD658" s="59" t="s">
        <v>183</v>
      </c>
      <c r="BE658" s="59" t="s">
        <v>183</v>
      </c>
      <c r="BF658" s="59" t="s">
        <v>183</v>
      </c>
      <c r="BG658" s="59" t="s">
        <v>183</v>
      </c>
      <c r="BH658" s="59" t="s">
        <v>183</v>
      </c>
      <c r="BI658" s="59" t="s">
        <v>183</v>
      </c>
      <c r="BJ658" s="59" t="s">
        <v>183</v>
      </c>
      <c r="BK658" s="59" t="s">
        <v>183</v>
      </c>
      <c r="BL658" s="59" t="s">
        <v>183</v>
      </c>
      <c r="BM658" s="59" t="s">
        <v>183</v>
      </c>
      <c r="BN658" s="63">
        <v>43406.288584374997</v>
      </c>
    </row>
    <row r="659" spans="1:66" x14ac:dyDescent="0.25">
      <c r="A659" s="59" t="s">
        <v>178</v>
      </c>
      <c r="B659" s="59" t="s">
        <v>179</v>
      </c>
      <c r="C659" s="59" t="s">
        <v>24</v>
      </c>
      <c r="D659" s="60" t="s">
        <v>19</v>
      </c>
      <c r="E659" s="60" t="s">
        <v>10005</v>
      </c>
      <c r="F659" s="60" t="s">
        <v>9970</v>
      </c>
      <c r="G659" s="59" t="s">
        <v>10006</v>
      </c>
      <c r="H659" s="59" t="s">
        <v>2454</v>
      </c>
      <c r="I659" s="59" t="s">
        <v>12</v>
      </c>
      <c r="J659" s="59" t="s">
        <v>183</v>
      </c>
      <c r="K659" s="59" t="s">
        <v>10007</v>
      </c>
      <c r="L659" s="59" t="s">
        <v>183</v>
      </c>
      <c r="M659" s="59" t="s">
        <v>3336</v>
      </c>
      <c r="N659" s="59" t="s">
        <v>10008</v>
      </c>
      <c r="O659" s="59" t="s">
        <v>10009</v>
      </c>
      <c r="P659" s="59" t="s">
        <v>210</v>
      </c>
      <c r="Q659" s="59" t="s">
        <v>183</v>
      </c>
      <c r="R659" s="59" t="s">
        <v>10010</v>
      </c>
      <c r="S659" s="59" t="s">
        <v>183</v>
      </c>
      <c r="T659" s="59" t="s">
        <v>258</v>
      </c>
      <c r="U659" s="59" t="s">
        <v>183</v>
      </c>
      <c r="V659" s="59" t="s">
        <v>183</v>
      </c>
      <c r="W659" s="59" t="s">
        <v>10011</v>
      </c>
      <c r="X659" s="59" t="s">
        <v>4974</v>
      </c>
      <c r="Y659" s="59" t="s">
        <v>318</v>
      </c>
      <c r="Z659" s="59" t="s">
        <v>6996</v>
      </c>
      <c r="AA659" s="59" t="s">
        <v>3449</v>
      </c>
      <c r="AB659" s="59" t="s">
        <v>192</v>
      </c>
      <c r="AC659" s="59" t="s">
        <v>224</v>
      </c>
      <c r="AD659" s="59" t="s">
        <v>183</v>
      </c>
      <c r="AE659" s="59" t="s">
        <v>183</v>
      </c>
      <c r="AF659" s="59" t="s">
        <v>183</v>
      </c>
      <c r="AG659" s="59" t="s">
        <v>10012</v>
      </c>
      <c r="AH659" s="59" t="s">
        <v>183</v>
      </c>
      <c r="AI659" s="59" t="s">
        <v>183</v>
      </c>
      <c r="AJ659" s="59" t="s">
        <v>193</v>
      </c>
      <c r="AK659" s="59" t="s">
        <v>183</v>
      </c>
      <c r="AL659" s="59" t="s">
        <v>183</v>
      </c>
      <c r="AM659" s="59" t="s">
        <v>10013</v>
      </c>
      <c r="AN659" s="59" t="s">
        <v>10014</v>
      </c>
      <c r="AO659" s="59" t="s">
        <v>228</v>
      </c>
      <c r="AP659" s="59" t="s">
        <v>1032</v>
      </c>
      <c r="AQ659" s="59" t="s">
        <v>10015</v>
      </c>
      <c r="AR659" s="59" t="s">
        <v>234</v>
      </c>
      <c r="AS659" s="59" t="s">
        <v>183</v>
      </c>
      <c r="AT659" s="59" t="s">
        <v>231</v>
      </c>
      <c r="AU659" s="59" t="s">
        <v>183</v>
      </c>
      <c r="AV659" s="59" t="s">
        <v>183</v>
      </c>
      <c r="AW659" s="59" t="s">
        <v>231</v>
      </c>
      <c r="AX659" s="59" t="s">
        <v>183</v>
      </c>
      <c r="AY659" s="59" t="s">
        <v>183</v>
      </c>
      <c r="AZ659" s="59" t="s">
        <v>8885</v>
      </c>
      <c r="BA659" s="59" t="s">
        <v>8886</v>
      </c>
      <c r="BB659" s="59" t="s">
        <v>10016</v>
      </c>
      <c r="BC659" s="59" t="s">
        <v>231</v>
      </c>
      <c r="BD659" s="59" t="s">
        <v>231</v>
      </c>
      <c r="BE659" s="59" t="s">
        <v>231</v>
      </c>
      <c r="BF659" s="59" t="s">
        <v>231</v>
      </c>
      <c r="BG659" s="59" t="s">
        <v>231</v>
      </c>
      <c r="BH659" s="59" t="s">
        <v>231</v>
      </c>
      <c r="BI659" s="59" t="s">
        <v>231</v>
      </c>
      <c r="BJ659" s="59" t="s">
        <v>231</v>
      </c>
      <c r="BK659" s="59" t="s">
        <v>231</v>
      </c>
      <c r="BL659" s="59" t="s">
        <v>231</v>
      </c>
      <c r="BM659" s="59" t="s">
        <v>231</v>
      </c>
      <c r="BN659" s="63">
        <v>43405.834791666668</v>
      </c>
    </row>
    <row r="660" spans="1:66" x14ac:dyDescent="0.25">
      <c r="A660" s="59" t="s">
        <v>178</v>
      </c>
      <c r="B660" s="59" t="s">
        <v>179</v>
      </c>
      <c r="C660" s="59" t="s">
        <v>24</v>
      </c>
      <c r="D660" s="60" t="s">
        <v>19</v>
      </c>
      <c r="E660" s="60" t="s">
        <v>10017</v>
      </c>
      <c r="F660" s="60" t="s">
        <v>9970</v>
      </c>
      <c r="G660" s="59" t="s">
        <v>10018</v>
      </c>
      <c r="H660" s="59" t="s">
        <v>2454</v>
      </c>
      <c r="I660" s="59" t="s">
        <v>12</v>
      </c>
      <c r="J660" s="59" t="s">
        <v>10019</v>
      </c>
      <c r="K660" s="59" t="s">
        <v>10020</v>
      </c>
      <c r="L660" s="59" t="s">
        <v>183</v>
      </c>
      <c r="M660" s="59" t="s">
        <v>3336</v>
      </c>
      <c r="N660" s="59" t="s">
        <v>10008</v>
      </c>
      <c r="O660" s="59" t="s">
        <v>10009</v>
      </c>
      <c r="P660" s="59" t="s">
        <v>210</v>
      </c>
      <c r="Q660" s="59" t="s">
        <v>183</v>
      </c>
      <c r="R660" s="59" t="s">
        <v>10010</v>
      </c>
      <c r="S660" s="59" t="s">
        <v>183</v>
      </c>
      <c r="T660" s="59" t="s">
        <v>258</v>
      </c>
      <c r="U660" s="59" t="s">
        <v>183</v>
      </c>
      <c r="V660" s="59" t="s">
        <v>183</v>
      </c>
      <c r="W660" s="59" t="s">
        <v>10011</v>
      </c>
      <c r="X660" s="59" t="s">
        <v>4974</v>
      </c>
      <c r="Y660" s="59" t="s">
        <v>318</v>
      </c>
      <c r="Z660" s="59" t="s">
        <v>6996</v>
      </c>
      <c r="AA660" s="59" t="s">
        <v>3449</v>
      </c>
      <c r="AB660" s="59" t="s">
        <v>192</v>
      </c>
      <c r="AC660" s="59" t="s">
        <v>224</v>
      </c>
      <c r="AD660" s="59" t="s">
        <v>183</v>
      </c>
      <c r="AE660" s="59" t="s">
        <v>183</v>
      </c>
      <c r="AF660" s="59" t="s">
        <v>183</v>
      </c>
      <c r="AG660" s="59" t="s">
        <v>10012</v>
      </c>
      <c r="AH660" s="59" t="s">
        <v>183</v>
      </c>
      <c r="AI660" s="59" t="s">
        <v>183</v>
      </c>
      <c r="AJ660" s="59" t="s">
        <v>2472</v>
      </c>
      <c r="AK660" s="59" t="s">
        <v>183</v>
      </c>
      <c r="AL660" s="59" t="s">
        <v>183</v>
      </c>
      <c r="AM660" s="59" t="s">
        <v>10013</v>
      </c>
      <c r="AN660" s="59" t="s">
        <v>10014</v>
      </c>
      <c r="AO660" s="59" t="s">
        <v>228</v>
      </c>
      <c r="AP660" s="59" t="s">
        <v>1032</v>
      </c>
      <c r="AQ660" s="59" t="s">
        <v>10015</v>
      </c>
      <c r="AR660" s="59" t="s">
        <v>234</v>
      </c>
      <c r="AS660" s="59" t="s">
        <v>183</v>
      </c>
      <c r="AT660" s="59" t="s">
        <v>231</v>
      </c>
      <c r="AU660" s="59" t="s">
        <v>183</v>
      </c>
      <c r="AV660" s="59" t="s">
        <v>183</v>
      </c>
      <c r="AW660" s="59" t="s">
        <v>231</v>
      </c>
      <c r="AX660" s="59" t="s">
        <v>183</v>
      </c>
      <c r="AY660" s="59" t="s">
        <v>183</v>
      </c>
      <c r="AZ660" s="59" t="s">
        <v>8885</v>
      </c>
      <c r="BA660" s="59" t="s">
        <v>8886</v>
      </c>
      <c r="BB660" s="59" t="s">
        <v>10016</v>
      </c>
      <c r="BC660" s="59" t="s">
        <v>231</v>
      </c>
      <c r="BD660" s="59" t="s">
        <v>231</v>
      </c>
      <c r="BE660" s="59" t="s">
        <v>231</v>
      </c>
      <c r="BF660" s="59" t="s">
        <v>231</v>
      </c>
      <c r="BG660" s="59" t="s">
        <v>231</v>
      </c>
      <c r="BH660" s="59" t="s">
        <v>231</v>
      </c>
      <c r="BI660" s="59" t="s">
        <v>231</v>
      </c>
      <c r="BJ660" s="59" t="s">
        <v>231</v>
      </c>
      <c r="BK660" s="59" t="s">
        <v>231</v>
      </c>
      <c r="BL660" s="59" t="s">
        <v>231</v>
      </c>
      <c r="BM660" s="59" t="s">
        <v>231</v>
      </c>
      <c r="BN660" s="63">
        <v>43405.420069872685</v>
      </c>
    </row>
    <row r="661" spans="1:66" x14ac:dyDescent="0.25">
      <c r="A661" s="59" t="s">
        <v>178</v>
      </c>
      <c r="B661" s="59" t="s">
        <v>179</v>
      </c>
      <c r="C661" s="59" t="s">
        <v>24</v>
      </c>
      <c r="D661" s="60" t="s">
        <v>19</v>
      </c>
      <c r="E661" s="60" t="s">
        <v>10021</v>
      </c>
      <c r="F661" s="60" t="s">
        <v>9970</v>
      </c>
      <c r="G661" s="59" t="s">
        <v>10022</v>
      </c>
      <c r="H661" s="59" t="s">
        <v>1761</v>
      </c>
      <c r="I661" s="59" t="s">
        <v>13</v>
      </c>
      <c r="J661" s="59" t="s">
        <v>183</v>
      </c>
      <c r="L661" s="59" t="s">
        <v>183</v>
      </c>
      <c r="M661" s="59" t="s">
        <v>10023</v>
      </c>
      <c r="N661" s="59" t="s">
        <v>10024</v>
      </c>
      <c r="O661" s="59" t="s">
        <v>10025</v>
      </c>
      <c r="P661" s="59" t="s">
        <v>218</v>
      </c>
      <c r="Q661" s="59" t="s">
        <v>824</v>
      </c>
      <c r="R661" s="59" t="s">
        <v>183</v>
      </c>
      <c r="S661" s="59" t="s">
        <v>183</v>
      </c>
      <c r="T661" s="59" t="s">
        <v>183</v>
      </c>
      <c r="U661" s="59" t="s">
        <v>183</v>
      </c>
      <c r="V661" s="59" t="s">
        <v>183</v>
      </c>
      <c r="W661" s="59" t="s">
        <v>183</v>
      </c>
      <c r="X661" s="59" t="s">
        <v>183</v>
      </c>
      <c r="Y661" s="59" t="s">
        <v>183</v>
      </c>
      <c r="Z661" s="59" t="s">
        <v>183</v>
      </c>
      <c r="AA661" s="59" t="s">
        <v>183</v>
      </c>
      <c r="AB661" s="59" t="s">
        <v>192</v>
      </c>
      <c r="AD661" s="59" t="s">
        <v>183</v>
      </c>
      <c r="AE661" s="59" t="s">
        <v>183</v>
      </c>
      <c r="AF661" s="59" t="s">
        <v>183</v>
      </c>
      <c r="AG661" s="59" t="s">
        <v>1761</v>
      </c>
      <c r="AH661" s="59" t="s">
        <v>183</v>
      </c>
      <c r="AI661" s="59" t="s">
        <v>183</v>
      </c>
      <c r="AJ661" s="59" t="s">
        <v>183</v>
      </c>
      <c r="AK661" s="59" t="s">
        <v>183</v>
      </c>
      <c r="AL661" s="59" t="s">
        <v>183</v>
      </c>
      <c r="AM661" s="59" t="s">
        <v>183</v>
      </c>
      <c r="AN661" s="59" t="s">
        <v>183</v>
      </c>
      <c r="AO661" s="59" t="s">
        <v>183</v>
      </c>
      <c r="AP661" s="59" t="s">
        <v>183</v>
      </c>
      <c r="AQ661" s="59" t="s">
        <v>183</v>
      </c>
      <c r="AR661" s="59" t="s">
        <v>183</v>
      </c>
      <c r="AS661" s="59" t="s">
        <v>183</v>
      </c>
      <c r="AT661" s="59" t="s">
        <v>183</v>
      </c>
      <c r="AU661" s="59" t="s">
        <v>183</v>
      </c>
      <c r="AV661" s="59" t="s">
        <v>183</v>
      </c>
      <c r="AW661" s="59" t="s">
        <v>183</v>
      </c>
      <c r="AX661" s="59" t="s">
        <v>183</v>
      </c>
      <c r="AY661" s="59" t="s">
        <v>183</v>
      </c>
      <c r="AZ661" s="59" t="s">
        <v>183</v>
      </c>
      <c r="BA661" s="59" t="s">
        <v>183</v>
      </c>
      <c r="BB661" s="59" t="s">
        <v>183</v>
      </c>
      <c r="BC661" s="59" t="s">
        <v>183</v>
      </c>
      <c r="BD661" s="59" t="s">
        <v>183</v>
      </c>
      <c r="BE661" s="59" t="s">
        <v>183</v>
      </c>
      <c r="BF661" s="59" t="s">
        <v>183</v>
      </c>
      <c r="BG661" s="59" t="s">
        <v>183</v>
      </c>
      <c r="BH661" s="59" t="s">
        <v>183</v>
      </c>
      <c r="BI661" s="59" t="s">
        <v>183</v>
      </c>
      <c r="BJ661" s="59" t="s">
        <v>183</v>
      </c>
      <c r="BK661" s="59" t="s">
        <v>183</v>
      </c>
      <c r="BL661" s="59" t="s">
        <v>183</v>
      </c>
      <c r="BM661" s="59" t="s">
        <v>183</v>
      </c>
      <c r="BN661" s="63">
        <v>43405.765815740742</v>
      </c>
    </row>
    <row r="662" spans="1:66" x14ac:dyDescent="0.25">
      <c r="A662" s="59" t="s">
        <v>178</v>
      </c>
      <c r="B662" s="59" t="s">
        <v>179</v>
      </c>
      <c r="C662" s="59" t="s">
        <v>24</v>
      </c>
      <c r="D662" s="60" t="s">
        <v>19</v>
      </c>
      <c r="E662" s="60" t="s">
        <v>10026</v>
      </c>
      <c r="F662" s="60" t="s">
        <v>9970</v>
      </c>
      <c r="G662" s="59" t="s">
        <v>10027</v>
      </c>
      <c r="H662" s="59" t="s">
        <v>1761</v>
      </c>
      <c r="I662" s="59" t="s">
        <v>12</v>
      </c>
      <c r="J662" s="59" t="s">
        <v>183</v>
      </c>
      <c r="L662" s="59" t="s">
        <v>183</v>
      </c>
      <c r="M662" s="59" t="s">
        <v>10023</v>
      </c>
      <c r="N662" s="59" t="s">
        <v>10028</v>
      </c>
      <c r="O662" s="59" t="s">
        <v>10025</v>
      </c>
      <c r="P662" s="59" t="s">
        <v>10029</v>
      </c>
      <c r="Q662" s="59" t="s">
        <v>824</v>
      </c>
      <c r="R662" s="59" t="s">
        <v>183</v>
      </c>
      <c r="S662" s="59" t="s">
        <v>183</v>
      </c>
      <c r="T662" s="59" t="s">
        <v>183</v>
      </c>
      <c r="U662" s="59" t="s">
        <v>183</v>
      </c>
      <c r="V662" s="59" t="s">
        <v>183</v>
      </c>
      <c r="W662" s="59" t="s">
        <v>183</v>
      </c>
      <c r="X662" s="59" t="s">
        <v>183</v>
      </c>
      <c r="Y662" s="59" t="s">
        <v>183</v>
      </c>
      <c r="Z662" s="59" t="s">
        <v>183</v>
      </c>
      <c r="AA662" s="59" t="s">
        <v>183</v>
      </c>
      <c r="AB662" s="59" t="s">
        <v>192</v>
      </c>
      <c r="AC662" s="59" t="s">
        <v>183</v>
      </c>
      <c r="AD662" s="59" t="s">
        <v>183</v>
      </c>
      <c r="AE662" s="59" t="s">
        <v>183</v>
      </c>
      <c r="AF662" s="59" t="s">
        <v>183</v>
      </c>
      <c r="AG662" s="59" t="s">
        <v>183</v>
      </c>
      <c r="AH662" s="59" t="s">
        <v>4989</v>
      </c>
      <c r="AI662" s="59" t="s">
        <v>183</v>
      </c>
      <c r="AJ662" s="59" t="s">
        <v>10030</v>
      </c>
      <c r="AK662" s="59" t="s">
        <v>183</v>
      </c>
      <c r="AL662" s="59" t="s">
        <v>183</v>
      </c>
      <c r="AM662" s="59" t="s">
        <v>183</v>
      </c>
      <c r="AN662" s="59" t="s">
        <v>183</v>
      </c>
      <c r="AO662" s="59" t="s">
        <v>183</v>
      </c>
      <c r="AP662" s="59" t="s">
        <v>183</v>
      </c>
      <c r="AQ662" s="59" t="s">
        <v>183</v>
      </c>
      <c r="AR662" s="59" t="s">
        <v>183</v>
      </c>
      <c r="AS662" s="59" t="s">
        <v>183</v>
      </c>
      <c r="AT662" s="59" t="s">
        <v>183</v>
      </c>
      <c r="AU662" s="59" t="s">
        <v>183</v>
      </c>
      <c r="AV662" s="59" t="s">
        <v>183</v>
      </c>
      <c r="AW662" s="59" t="s">
        <v>183</v>
      </c>
      <c r="AX662" s="59" t="s">
        <v>183</v>
      </c>
      <c r="AY662" s="59" t="s">
        <v>183</v>
      </c>
      <c r="AZ662" s="59" t="s">
        <v>183</v>
      </c>
      <c r="BA662" s="59" t="s">
        <v>183</v>
      </c>
      <c r="BB662" s="59" t="s">
        <v>183</v>
      </c>
      <c r="BC662" s="59" t="s">
        <v>183</v>
      </c>
      <c r="BD662" s="59" t="s">
        <v>183</v>
      </c>
      <c r="BE662" s="59" t="s">
        <v>183</v>
      </c>
      <c r="BF662" s="59" t="s">
        <v>183</v>
      </c>
      <c r="BG662" s="59" t="s">
        <v>183</v>
      </c>
      <c r="BH662" s="59" t="s">
        <v>183</v>
      </c>
      <c r="BI662" s="59" t="s">
        <v>183</v>
      </c>
      <c r="BJ662" s="59" t="s">
        <v>183</v>
      </c>
      <c r="BK662" s="59" t="s">
        <v>183</v>
      </c>
      <c r="BL662" s="59" t="s">
        <v>183</v>
      </c>
      <c r="BM662" s="59" t="s">
        <v>183</v>
      </c>
      <c r="BN662" s="63">
        <v>43406.212114733797</v>
      </c>
    </row>
  </sheetData>
  <autoFilter ref="A2:BN662"/>
  <phoneticPr fontId="36" type="noConversion"/>
  <pageMargins left="0.7" right="0.7" top="0.75" bottom="0.75" header="0.3" footer="0.3"/>
  <pageSetup orientation="portrait"/>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00"/>
  <sheetViews>
    <sheetView workbookViewId="0">
      <pane xSplit="2" ySplit="1" topLeftCell="C560" activePane="bottomRight" state="frozen"/>
      <selection pane="topRight" activeCell="C1" sqref="C1"/>
      <selection pane="bottomLeft" activeCell="A2" sqref="A2"/>
      <selection pane="bottomRight" activeCell="H26" sqref="H26"/>
    </sheetView>
  </sheetViews>
  <sheetFormatPr defaultRowHeight="12.75" x14ac:dyDescent="0.2"/>
  <cols>
    <col min="1" max="1" width="13.85546875" customWidth="1"/>
    <col min="2" max="2" width="14.5703125" customWidth="1"/>
    <col min="3" max="3" width="12.42578125" customWidth="1"/>
    <col min="4" max="4" width="6.7109375" style="24" customWidth="1"/>
    <col min="5" max="5" width="7" style="24" customWidth="1"/>
    <col min="6" max="6" width="13.85546875" style="24" bestFit="1" customWidth="1"/>
    <col min="7" max="7" width="14.42578125" style="24" bestFit="1" customWidth="1"/>
    <col min="8" max="8" width="18.85546875" style="24" customWidth="1"/>
    <col min="9" max="9" width="12.42578125" customWidth="1"/>
    <col min="10" max="10" width="13.140625" bestFit="1" customWidth="1"/>
    <col min="11" max="11" width="13.7109375" bestFit="1" customWidth="1"/>
    <col min="12" max="14" width="8.5703125" bestFit="1" customWidth="1"/>
    <col min="15" max="15" width="21" bestFit="1" customWidth="1"/>
    <col min="16" max="16" width="28.5703125" customWidth="1"/>
    <col min="17" max="17" width="40.7109375" customWidth="1"/>
    <col min="18" max="18" width="26.5703125" customWidth="1"/>
    <col min="19" max="19" width="45.28515625" bestFit="1" customWidth="1"/>
    <col min="20" max="20" width="21.28515625" bestFit="1" customWidth="1"/>
    <col min="21" max="21" width="42.7109375" bestFit="1" customWidth="1"/>
    <col min="22" max="22" width="13" bestFit="1" customWidth="1"/>
    <col min="23" max="23" width="16.42578125" bestFit="1" customWidth="1"/>
    <col min="24" max="24" width="27.85546875" bestFit="1" customWidth="1"/>
  </cols>
  <sheetData>
    <row r="1" spans="1:24" ht="27" x14ac:dyDescent="0.2">
      <c r="A1" s="68" t="s">
        <v>27803</v>
      </c>
      <c r="B1" s="68" t="s">
        <v>31099</v>
      </c>
      <c r="C1" s="68" t="s">
        <v>27805</v>
      </c>
      <c r="D1" s="73" t="s">
        <v>31119</v>
      </c>
      <c r="E1" s="72" t="s">
        <v>31120</v>
      </c>
      <c r="F1" s="72" t="s">
        <v>31116</v>
      </c>
      <c r="G1" s="72" t="s">
        <v>31117</v>
      </c>
      <c r="H1" s="72" t="s">
        <v>31118</v>
      </c>
      <c r="I1" s="68" t="s">
        <v>31100</v>
      </c>
      <c r="J1" s="67" t="s">
        <v>31107</v>
      </c>
      <c r="K1" s="67" t="s">
        <v>31106</v>
      </c>
      <c r="L1" s="68" t="s">
        <v>120</v>
      </c>
      <c r="M1" s="68" t="s">
        <v>118</v>
      </c>
      <c r="N1" s="68" t="s">
        <v>27806</v>
      </c>
      <c r="O1" s="68" t="s">
        <v>27807</v>
      </c>
      <c r="P1" s="68" t="s">
        <v>27808</v>
      </c>
      <c r="Q1" s="68" t="s">
        <v>128</v>
      </c>
      <c r="R1" s="68" t="s">
        <v>27809</v>
      </c>
      <c r="S1" s="68" t="s">
        <v>31101</v>
      </c>
      <c r="T1" s="68" t="s">
        <v>27810</v>
      </c>
      <c r="U1" s="68" t="s">
        <v>31102</v>
      </c>
      <c r="V1" s="68" t="s">
        <v>70</v>
      </c>
      <c r="W1" s="68" t="s">
        <v>71</v>
      </c>
      <c r="X1" s="68" t="s">
        <v>73</v>
      </c>
    </row>
    <row r="2" spans="1:24" x14ac:dyDescent="0.2">
      <c r="A2" s="69" t="s">
        <v>27816</v>
      </c>
      <c r="B2" s="69" t="s">
        <v>30785</v>
      </c>
      <c r="C2" s="69" t="s">
        <v>27817</v>
      </c>
      <c r="D2" s="71" t="str">
        <f>LEFT(B2,2)</f>
        <v>08</v>
      </c>
      <c r="E2" s="71" t="str">
        <f>LEFT(C2,2)</f>
        <v>17</v>
      </c>
      <c r="F2" s="74" t="s">
        <v>31108</v>
      </c>
      <c r="G2" s="74" t="s">
        <v>31109</v>
      </c>
      <c r="H2" s="74" t="s">
        <v>31113</v>
      </c>
      <c r="I2" s="70">
        <v>500</v>
      </c>
      <c r="J2" s="70">
        <v>10</v>
      </c>
      <c r="K2" s="69" t="s">
        <v>197</v>
      </c>
      <c r="L2" s="69" t="s">
        <v>12</v>
      </c>
      <c r="M2" s="69" t="s">
        <v>6897</v>
      </c>
      <c r="N2" s="69" t="s">
        <v>6900</v>
      </c>
      <c r="O2" s="69" t="s">
        <v>27820</v>
      </c>
      <c r="P2" s="69" t="s">
        <v>6904</v>
      </c>
      <c r="Q2" s="69" t="s">
        <v>6903</v>
      </c>
      <c r="R2" s="69" t="s">
        <v>6905</v>
      </c>
      <c r="S2" s="69" t="s">
        <v>6906</v>
      </c>
      <c r="T2" s="69" t="s">
        <v>5702</v>
      </c>
      <c r="U2" s="69" t="s">
        <v>676</v>
      </c>
      <c r="V2" s="69" t="s">
        <v>6907</v>
      </c>
      <c r="W2" s="69" t="s">
        <v>6908</v>
      </c>
      <c r="X2" s="69" t="s">
        <v>6910</v>
      </c>
    </row>
    <row r="3" spans="1:24" x14ac:dyDescent="0.2">
      <c r="A3" s="69" t="s">
        <v>27816</v>
      </c>
      <c r="B3" s="69" t="s">
        <v>30711</v>
      </c>
      <c r="C3" s="69" t="s">
        <v>27821</v>
      </c>
      <c r="D3" s="71" t="str">
        <f t="shared" ref="D3:D66" si="0">LEFT(B3,2)</f>
        <v>08</v>
      </c>
      <c r="E3" s="71" t="str">
        <f t="shared" ref="E3:E66" si="1">LEFT(C3,2)</f>
        <v>16</v>
      </c>
      <c r="F3" s="74" t="s">
        <v>31108</v>
      </c>
      <c r="G3" s="74" t="s">
        <v>31109</v>
      </c>
      <c r="H3" s="74" t="s">
        <v>31113</v>
      </c>
      <c r="I3" s="70">
        <v>491</v>
      </c>
      <c r="J3" s="70">
        <v>8</v>
      </c>
      <c r="K3" s="69" t="s">
        <v>197</v>
      </c>
      <c r="L3" s="69" t="s">
        <v>12</v>
      </c>
      <c r="M3" s="69" t="s">
        <v>6332</v>
      </c>
      <c r="N3" s="69" t="s">
        <v>6334</v>
      </c>
      <c r="O3" s="69" t="s">
        <v>27823</v>
      </c>
      <c r="P3" s="69" t="s">
        <v>3977</v>
      </c>
      <c r="Q3" s="69" t="s">
        <v>6336</v>
      </c>
      <c r="R3" s="69" t="s">
        <v>6337</v>
      </c>
      <c r="S3" s="69" t="s">
        <v>6338</v>
      </c>
      <c r="T3" s="69" t="s">
        <v>2014</v>
      </c>
      <c r="U3" s="69" t="s">
        <v>2095</v>
      </c>
      <c r="V3" s="69" t="s">
        <v>6339</v>
      </c>
      <c r="W3" s="69" t="s">
        <v>318</v>
      </c>
      <c r="X3" s="69" t="s">
        <v>6341</v>
      </c>
    </row>
    <row r="4" spans="1:24" x14ac:dyDescent="0.2">
      <c r="A4" s="69" t="s">
        <v>27816</v>
      </c>
      <c r="B4" s="69" t="s">
        <v>30955</v>
      </c>
      <c r="C4" s="69" t="s">
        <v>27824</v>
      </c>
      <c r="D4" s="71" t="str">
        <f t="shared" si="0"/>
        <v>08</v>
      </c>
      <c r="E4" s="71" t="str">
        <f t="shared" si="1"/>
        <v>16</v>
      </c>
      <c r="F4" s="74" t="s">
        <v>31108</v>
      </c>
      <c r="G4" s="74" t="s">
        <v>31109</v>
      </c>
      <c r="H4" s="74" t="s">
        <v>31113</v>
      </c>
      <c r="I4" s="70">
        <v>517</v>
      </c>
      <c r="J4" s="70">
        <v>13</v>
      </c>
      <c r="K4" s="69" t="s">
        <v>197</v>
      </c>
      <c r="L4" s="69" t="s">
        <v>12</v>
      </c>
      <c r="M4" s="69" t="s">
        <v>8232</v>
      </c>
      <c r="N4" s="69" t="s">
        <v>8235</v>
      </c>
      <c r="O4" s="69" t="s">
        <v>27825</v>
      </c>
      <c r="P4" s="69" t="s">
        <v>1452</v>
      </c>
      <c r="Q4" s="69" t="s">
        <v>8237</v>
      </c>
      <c r="R4" s="69" t="s">
        <v>8239</v>
      </c>
      <c r="S4" s="69" t="s">
        <v>8240</v>
      </c>
      <c r="T4" s="69" t="s">
        <v>21</v>
      </c>
      <c r="U4" s="69" t="s">
        <v>8238</v>
      </c>
      <c r="V4" s="69" t="s">
        <v>8241</v>
      </c>
      <c r="W4" s="69" t="s">
        <v>8242</v>
      </c>
      <c r="X4" s="69" t="s">
        <v>8243</v>
      </c>
    </row>
    <row r="5" spans="1:24" x14ac:dyDescent="0.2">
      <c r="A5" s="69" t="s">
        <v>27816</v>
      </c>
      <c r="B5" s="69" t="s">
        <v>29841</v>
      </c>
      <c r="C5" s="69" t="s">
        <v>27826</v>
      </c>
      <c r="D5" s="71" t="str">
        <f t="shared" si="0"/>
        <v>11</v>
      </c>
      <c r="E5" s="71" t="str">
        <f t="shared" si="1"/>
        <v>16</v>
      </c>
      <c r="F5" s="74" t="s">
        <v>31108</v>
      </c>
      <c r="G5" s="74" t="s">
        <v>31109</v>
      </c>
      <c r="H5" s="74" t="s">
        <v>31113</v>
      </c>
      <c r="I5" s="70">
        <v>336</v>
      </c>
      <c r="J5" s="70">
        <v>11</v>
      </c>
      <c r="K5" s="69" t="s">
        <v>197</v>
      </c>
      <c r="L5" s="69" t="s">
        <v>12</v>
      </c>
      <c r="M5" s="69" t="s">
        <v>2623</v>
      </c>
      <c r="N5" s="69" t="s">
        <v>2626</v>
      </c>
      <c r="O5" s="69" t="s">
        <v>27827</v>
      </c>
      <c r="P5" s="69" t="s">
        <v>2629</v>
      </c>
      <c r="Q5" s="69" t="s">
        <v>2628</v>
      </c>
      <c r="R5" s="69" t="s">
        <v>1775</v>
      </c>
      <c r="S5" s="69" t="s">
        <v>2630</v>
      </c>
      <c r="T5" s="69" t="s">
        <v>21</v>
      </c>
      <c r="U5" s="69" t="s">
        <v>371</v>
      </c>
      <c r="V5" s="69" t="s">
        <v>2631</v>
      </c>
      <c r="W5" s="69" t="s">
        <v>318</v>
      </c>
      <c r="X5" s="69" t="s">
        <v>2633</v>
      </c>
    </row>
    <row r="6" spans="1:24" x14ac:dyDescent="0.2">
      <c r="A6" s="69" t="s">
        <v>27816</v>
      </c>
      <c r="B6" s="69" t="s">
        <v>30655</v>
      </c>
      <c r="C6" s="69" t="s">
        <v>27828</v>
      </c>
      <c r="D6" s="71" t="str">
        <f t="shared" si="0"/>
        <v>08</v>
      </c>
      <c r="E6" s="71" t="str">
        <f t="shared" si="1"/>
        <v>16</v>
      </c>
      <c r="F6" s="74" t="s">
        <v>31108</v>
      </c>
      <c r="G6" s="74" t="s">
        <v>31109</v>
      </c>
      <c r="H6" s="74" t="s">
        <v>31113</v>
      </c>
      <c r="I6" s="70">
        <v>483</v>
      </c>
      <c r="J6" s="70">
        <v>8</v>
      </c>
      <c r="K6" s="69" t="s">
        <v>251</v>
      </c>
      <c r="L6" s="69" t="s">
        <v>12</v>
      </c>
      <c r="M6" s="69" t="s">
        <v>5581</v>
      </c>
      <c r="N6" s="69" t="s">
        <v>5583</v>
      </c>
      <c r="O6" s="69" t="s">
        <v>27829</v>
      </c>
      <c r="P6" s="69" t="s">
        <v>5586</v>
      </c>
      <c r="Q6" s="69" t="s">
        <v>251</v>
      </c>
      <c r="R6" s="69" t="s">
        <v>5587</v>
      </c>
      <c r="S6" s="69" t="s">
        <v>5588</v>
      </c>
      <c r="T6" s="69" t="s">
        <v>1474</v>
      </c>
      <c r="U6" s="69" t="s">
        <v>5585</v>
      </c>
      <c r="V6" s="69" t="s">
        <v>5589</v>
      </c>
      <c r="W6" s="69" t="s">
        <v>318</v>
      </c>
      <c r="X6" s="69" t="s">
        <v>5591</v>
      </c>
    </row>
    <row r="7" spans="1:24" x14ac:dyDescent="0.2">
      <c r="A7" s="69" t="s">
        <v>27816</v>
      </c>
      <c r="B7" s="69" t="s">
        <v>30869</v>
      </c>
      <c r="C7" s="69" t="s">
        <v>27830</v>
      </c>
      <c r="D7" s="71" t="str">
        <f t="shared" si="0"/>
        <v>08</v>
      </c>
      <c r="E7" s="71" t="str">
        <f t="shared" si="1"/>
        <v>16</v>
      </c>
      <c r="F7" s="74" t="s">
        <v>31108</v>
      </c>
      <c r="G7" s="74" t="s">
        <v>31109</v>
      </c>
      <c r="H7" s="74" t="s">
        <v>31113</v>
      </c>
      <c r="I7" s="70">
        <v>504</v>
      </c>
      <c r="J7" s="70">
        <v>10</v>
      </c>
      <c r="K7" s="69" t="s">
        <v>251</v>
      </c>
      <c r="L7" s="69" t="s">
        <v>12</v>
      </c>
      <c r="M7" s="69" t="s">
        <v>7280</v>
      </c>
      <c r="N7" s="69" t="s">
        <v>7282</v>
      </c>
      <c r="O7" s="69" t="s">
        <v>27832</v>
      </c>
      <c r="P7" s="69" t="s">
        <v>6781</v>
      </c>
      <c r="Q7" s="69" t="s">
        <v>251</v>
      </c>
      <c r="R7" s="69" t="s">
        <v>7284</v>
      </c>
      <c r="S7" s="69" t="s">
        <v>7285</v>
      </c>
      <c r="T7" s="69" t="s">
        <v>3896</v>
      </c>
      <c r="U7" s="69" t="s">
        <v>3896</v>
      </c>
      <c r="V7" s="69" t="s">
        <v>7286</v>
      </c>
      <c r="W7" s="69" t="s">
        <v>318</v>
      </c>
      <c r="X7" s="69" t="s">
        <v>7288</v>
      </c>
    </row>
    <row r="8" spans="1:24" x14ac:dyDescent="0.2">
      <c r="A8" s="69" t="s">
        <v>27816</v>
      </c>
      <c r="B8" s="69" t="s">
        <v>30988</v>
      </c>
      <c r="C8" s="69" t="s">
        <v>27833</v>
      </c>
      <c r="D8" s="71" t="str">
        <f t="shared" si="0"/>
        <v>08</v>
      </c>
      <c r="E8" s="71" t="str">
        <f t="shared" si="1"/>
        <v>16</v>
      </c>
      <c r="F8" s="74" t="s">
        <v>31108</v>
      </c>
      <c r="G8" s="74" t="s">
        <v>31109</v>
      </c>
      <c r="H8" s="74" t="s">
        <v>31113</v>
      </c>
      <c r="I8" s="70">
        <v>526</v>
      </c>
      <c r="J8" s="70">
        <v>14</v>
      </c>
      <c r="K8" s="69" t="s">
        <v>197</v>
      </c>
      <c r="L8" s="69" t="s">
        <v>12</v>
      </c>
      <c r="M8" s="69" t="s">
        <v>8969</v>
      </c>
      <c r="N8" s="69" t="s">
        <v>8972</v>
      </c>
      <c r="O8" s="69" t="s">
        <v>27834</v>
      </c>
      <c r="P8" s="69" t="s">
        <v>8976</v>
      </c>
      <c r="Q8" s="69" t="s">
        <v>8975</v>
      </c>
      <c r="R8" s="69" t="s">
        <v>8977</v>
      </c>
      <c r="S8" s="69" t="s">
        <v>8978</v>
      </c>
      <c r="T8" s="69" t="s">
        <v>2014</v>
      </c>
      <c r="U8" s="69" t="s">
        <v>2872</v>
      </c>
      <c r="V8" s="69" t="s">
        <v>8979</v>
      </c>
      <c r="W8" s="69" t="s">
        <v>318</v>
      </c>
      <c r="X8" s="69" t="s">
        <v>8981</v>
      </c>
    </row>
    <row r="9" spans="1:24" x14ac:dyDescent="0.2">
      <c r="A9" s="69" t="s">
        <v>27816</v>
      </c>
      <c r="B9" s="69" t="s">
        <v>29061</v>
      </c>
      <c r="C9" s="69" t="s">
        <v>27835</v>
      </c>
      <c r="D9" s="71" t="str">
        <f t="shared" si="0"/>
        <v>13</v>
      </c>
      <c r="E9" s="71" t="str">
        <f t="shared" si="1"/>
        <v>16</v>
      </c>
      <c r="F9" s="74" t="s">
        <v>31109</v>
      </c>
      <c r="G9" s="74" t="s">
        <v>31109</v>
      </c>
      <c r="H9" s="74" t="s">
        <v>31115</v>
      </c>
      <c r="I9" s="70">
        <v>210</v>
      </c>
      <c r="J9" s="70">
        <v>8</v>
      </c>
      <c r="K9" s="69" t="s">
        <v>197</v>
      </c>
      <c r="L9" s="69" t="s">
        <v>12</v>
      </c>
      <c r="M9" s="69" t="s">
        <v>1608</v>
      </c>
      <c r="N9" s="69" t="s">
        <v>1611</v>
      </c>
      <c r="O9" s="69" t="s">
        <v>27836</v>
      </c>
      <c r="P9" s="69" t="s">
        <v>1615</v>
      </c>
      <c r="Q9" s="69" t="s">
        <v>1613</v>
      </c>
      <c r="R9" s="69" t="s">
        <v>1434</v>
      </c>
      <c r="S9" s="69" t="s">
        <v>1434</v>
      </c>
      <c r="T9" s="69" t="s">
        <v>495</v>
      </c>
      <c r="U9" s="69" t="s">
        <v>1614</v>
      </c>
      <c r="V9" s="69" t="s">
        <v>1616</v>
      </c>
      <c r="W9" s="69" t="s">
        <v>318</v>
      </c>
      <c r="X9" s="69" t="s">
        <v>1618</v>
      </c>
    </row>
    <row r="10" spans="1:24" x14ac:dyDescent="0.2">
      <c r="A10" s="69" t="s">
        <v>27816</v>
      </c>
      <c r="B10" s="69" t="s">
        <v>29060</v>
      </c>
      <c r="C10" s="69" t="s">
        <v>27837</v>
      </c>
      <c r="D10" s="71" t="str">
        <f t="shared" si="0"/>
        <v>13</v>
      </c>
      <c r="E10" s="71" t="str">
        <f t="shared" si="1"/>
        <v>16</v>
      </c>
      <c r="F10" s="74" t="s">
        <v>31109</v>
      </c>
      <c r="G10" s="74" t="s">
        <v>31109</v>
      </c>
      <c r="H10" s="74" t="s">
        <v>31115</v>
      </c>
      <c r="I10" s="70">
        <v>210</v>
      </c>
      <c r="J10" s="70">
        <v>10</v>
      </c>
      <c r="K10" s="69" t="s">
        <v>197</v>
      </c>
      <c r="L10" s="69" t="s">
        <v>12</v>
      </c>
      <c r="M10" s="69" t="s">
        <v>1587</v>
      </c>
      <c r="N10" s="69" t="s">
        <v>1590</v>
      </c>
      <c r="O10" s="69" t="s">
        <v>27838</v>
      </c>
      <c r="P10" s="69" t="s">
        <v>1595</v>
      </c>
      <c r="Q10" s="69" t="s">
        <v>1593</v>
      </c>
      <c r="R10" s="69" t="s">
        <v>1172</v>
      </c>
      <c r="S10" s="69" t="s">
        <v>1596</v>
      </c>
      <c r="T10" s="69" t="s">
        <v>1597</v>
      </c>
      <c r="U10" s="69" t="s">
        <v>1594</v>
      </c>
      <c r="V10" s="69" t="s">
        <v>1598</v>
      </c>
      <c r="W10" s="69" t="s">
        <v>318</v>
      </c>
      <c r="X10" s="69" t="s">
        <v>1600</v>
      </c>
    </row>
    <row r="11" spans="1:24" x14ac:dyDescent="0.2">
      <c r="A11" s="69" t="s">
        <v>27816</v>
      </c>
      <c r="B11" s="69" t="s">
        <v>30104</v>
      </c>
      <c r="C11" s="69" t="s">
        <v>27839</v>
      </c>
      <c r="D11" s="71" t="str">
        <f t="shared" si="0"/>
        <v>10</v>
      </c>
      <c r="E11" s="71" t="str">
        <f t="shared" si="1"/>
        <v>16</v>
      </c>
      <c r="F11" s="74" t="s">
        <v>31108</v>
      </c>
      <c r="G11" s="74" t="s">
        <v>31109</v>
      </c>
      <c r="H11" s="74" t="s">
        <v>31113</v>
      </c>
      <c r="I11" s="70">
        <v>365</v>
      </c>
      <c r="J11" s="70">
        <v>7</v>
      </c>
      <c r="K11" s="69" t="s">
        <v>197</v>
      </c>
      <c r="L11" s="69" t="s">
        <v>12</v>
      </c>
      <c r="M11" s="69" t="s">
        <v>3029</v>
      </c>
      <c r="N11" s="69" t="s">
        <v>3032</v>
      </c>
      <c r="O11" s="69" t="s">
        <v>27840</v>
      </c>
      <c r="P11" s="69" t="s">
        <v>3036</v>
      </c>
      <c r="Q11" s="69" t="s">
        <v>3034</v>
      </c>
      <c r="R11" s="69" t="s">
        <v>3037</v>
      </c>
      <c r="S11" s="69" t="s">
        <v>3038</v>
      </c>
      <c r="T11" s="69" t="s">
        <v>3035</v>
      </c>
      <c r="U11" s="69" t="s">
        <v>3035</v>
      </c>
      <c r="V11" s="69" t="s">
        <v>3039</v>
      </c>
      <c r="W11" s="69" t="s">
        <v>3039</v>
      </c>
      <c r="X11" s="69" t="s">
        <v>3041</v>
      </c>
    </row>
    <row r="12" spans="1:24" x14ac:dyDescent="0.2">
      <c r="A12" s="69" t="s">
        <v>27816</v>
      </c>
      <c r="B12" s="69" t="s">
        <v>30192</v>
      </c>
      <c r="C12" s="69" t="s">
        <v>27841</v>
      </c>
      <c r="D12" s="71" t="str">
        <f t="shared" si="0"/>
        <v>10</v>
      </c>
      <c r="E12" s="71" t="str">
        <f t="shared" si="1"/>
        <v>16</v>
      </c>
      <c r="F12" s="74" t="s">
        <v>31108</v>
      </c>
      <c r="G12" s="74" t="s">
        <v>31109</v>
      </c>
      <c r="H12" s="74" t="s">
        <v>31113</v>
      </c>
      <c r="I12" s="70">
        <v>399</v>
      </c>
      <c r="J12" s="70">
        <v>7</v>
      </c>
      <c r="K12" s="69" t="s">
        <v>197</v>
      </c>
      <c r="L12" s="69" t="s">
        <v>12</v>
      </c>
      <c r="M12" s="69" t="s">
        <v>3117</v>
      </c>
      <c r="N12" s="69" t="s">
        <v>3119</v>
      </c>
      <c r="O12" s="69" t="s">
        <v>27843</v>
      </c>
      <c r="P12" s="69" t="s">
        <v>3123</v>
      </c>
      <c r="Q12" s="69" t="s">
        <v>3121</v>
      </c>
      <c r="R12" s="69" t="s">
        <v>3125</v>
      </c>
      <c r="S12" s="69" t="s">
        <v>3126</v>
      </c>
      <c r="T12" s="69" t="s">
        <v>937</v>
      </c>
      <c r="U12" s="69" t="s">
        <v>3122</v>
      </c>
      <c r="V12" s="69" t="s">
        <v>3127</v>
      </c>
      <c r="W12" s="69" t="s">
        <v>3128</v>
      </c>
      <c r="X12" s="69" t="s">
        <v>3130</v>
      </c>
    </row>
    <row r="13" spans="1:24" x14ac:dyDescent="0.2">
      <c r="A13" s="69" t="s">
        <v>27816</v>
      </c>
      <c r="B13" s="69" t="s">
        <v>30036</v>
      </c>
      <c r="C13" s="69" t="s">
        <v>27841</v>
      </c>
      <c r="D13" s="71" t="str">
        <f t="shared" si="0"/>
        <v>11</v>
      </c>
      <c r="E13" s="71" t="str">
        <f t="shared" si="1"/>
        <v>16</v>
      </c>
      <c r="F13" s="74" t="s">
        <v>31108</v>
      </c>
      <c r="G13" s="74" t="s">
        <v>31109</v>
      </c>
      <c r="H13" s="74" t="s">
        <v>31113</v>
      </c>
      <c r="I13" s="70">
        <v>346</v>
      </c>
      <c r="J13" s="70">
        <v>7</v>
      </c>
      <c r="K13" s="69" t="s">
        <v>197</v>
      </c>
      <c r="L13" s="69" t="s">
        <v>12</v>
      </c>
      <c r="M13" s="69" t="s">
        <v>2721</v>
      </c>
      <c r="N13" s="69" t="s">
        <v>2723</v>
      </c>
      <c r="O13" s="69" t="s">
        <v>27842</v>
      </c>
      <c r="P13" s="69" t="s">
        <v>1869</v>
      </c>
      <c r="Q13" s="69" t="s">
        <v>1868</v>
      </c>
      <c r="R13" s="69" t="s">
        <v>2726</v>
      </c>
      <c r="S13" s="69" t="s">
        <v>2727</v>
      </c>
      <c r="T13" s="69" t="s">
        <v>21</v>
      </c>
      <c r="U13" s="69" t="s">
        <v>371</v>
      </c>
      <c r="V13" s="69" t="s">
        <v>2728</v>
      </c>
      <c r="W13" s="69" t="s">
        <v>318</v>
      </c>
      <c r="X13" s="69" t="s">
        <v>2729</v>
      </c>
    </row>
    <row r="14" spans="1:24" x14ac:dyDescent="0.2">
      <c r="A14" s="69" t="s">
        <v>27816</v>
      </c>
      <c r="B14" s="69" t="s">
        <v>30931</v>
      </c>
      <c r="C14" s="69" t="s">
        <v>27844</v>
      </c>
      <c r="D14" s="71" t="str">
        <f t="shared" si="0"/>
        <v>08</v>
      </c>
      <c r="E14" s="71" t="str">
        <f t="shared" si="1"/>
        <v>16</v>
      </c>
      <c r="F14" s="74" t="s">
        <v>31108</v>
      </c>
      <c r="G14" s="74" t="s">
        <v>31109</v>
      </c>
      <c r="H14" s="74" t="s">
        <v>31113</v>
      </c>
      <c r="I14" s="70">
        <v>511</v>
      </c>
      <c r="J14" s="70">
        <v>11</v>
      </c>
      <c r="K14" s="69" t="s">
        <v>197</v>
      </c>
      <c r="L14" s="69" t="s">
        <v>12</v>
      </c>
      <c r="M14" s="69" t="s">
        <v>7777</v>
      </c>
      <c r="N14" s="69" t="s">
        <v>7779</v>
      </c>
      <c r="O14" s="69" t="s">
        <v>27845</v>
      </c>
      <c r="P14" s="69" t="s">
        <v>1869</v>
      </c>
      <c r="Q14" s="69" t="s">
        <v>1868</v>
      </c>
      <c r="R14" s="69" t="s">
        <v>2726</v>
      </c>
      <c r="S14" s="69" t="s">
        <v>7765</v>
      </c>
      <c r="T14" s="69" t="s">
        <v>1246</v>
      </c>
      <c r="U14" s="69" t="s">
        <v>713</v>
      </c>
      <c r="V14" s="69" t="s">
        <v>7781</v>
      </c>
      <c r="W14" s="69" t="s">
        <v>7782</v>
      </c>
      <c r="X14" s="69" t="s">
        <v>7784</v>
      </c>
    </row>
    <row r="15" spans="1:24" x14ac:dyDescent="0.2">
      <c r="A15" s="69" t="s">
        <v>27816</v>
      </c>
      <c r="B15" s="69" t="s">
        <v>30898</v>
      </c>
      <c r="C15" s="69" t="s">
        <v>27846</v>
      </c>
      <c r="D15" s="71" t="str">
        <f t="shared" si="0"/>
        <v>08</v>
      </c>
      <c r="E15" s="71" t="str">
        <f t="shared" si="1"/>
        <v>16</v>
      </c>
      <c r="F15" s="74" t="s">
        <v>31108</v>
      </c>
      <c r="G15" s="74" t="s">
        <v>31109</v>
      </c>
      <c r="H15" s="74" t="s">
        <v>31113</v>
      </c>
      <c r="I15" s="70">
        <v>507</v>
      </c>
      <c r="J15" s="70">
        <v>8</v>
      </c>
      <c r="K15" s="69" t="s">
        <v>197</v>
      </c>
      <c r="L15" s="69" t="s">
        <v>12</v>
      </c>
      <c r="M15" s="69" t="s">
        <v>7757</v>
      </c>
      <c r="N15" s="69" t="s">
        <v>7760</v>
      </c>
      <c r="O15" s="69" t="s">
        <v>27847</v>
      </c>
      <c r="P15" s="69" t="s">
        <v>7764</v>
      </c>
      <c r="Q15" s="69" t="s">
        <v>7762</v>
      </c>
      <c r="R15" s="69" t="s">
        <v>2726</v>
      </c>
      <c r="S15" s="69" t="s">
        <v>7765</v>
      </c>
      <c r="T15" s="69" t="s">
        <v>1246</v>
      </c>
      <c r="U15" s="69" t="s">
        <v>7763</v>
      </c>
      <c r="V15" s="69" t="s">
        <v>7766</v>
      </c>
      <c r="W15" s="69" t="s">
        <v>7767</v>
      </c>
      <c r="X15" s="69" t="s">
        <v>7769</v>
      </c>
    </row>
    <row r="16" spans="1:24" x14ac:dyDescent="0.2">
      <c r="A16" s="69" t="s">
        <v>27816</v>
      </c>
      <c r="B16" s="69" t="s">
        <v>30931</v>
      </c>
      <c r="C16" s="69" t="s">
        <v>27848</v>
      </c>
      <c r="D16" s="71" t="str">
        <f t="shared" si="0"/>
        <v>08</v>
      </c>
      <c r="E16" s="71" t="str">
        <f t="shared" si="1"/>
        <v>16</v>
      </c>
      <c r="F16" s="74" t="s">
        <v>31108</v>
      </c>
      <c r="G16" s="74" t="s">
        <v>31109</v>
      </c>
      <c r="H16" s="74" t="s">
        <v>31113</v>
      </c>
      <c r="I16" s="70">
        <v>511</v>
      </c>
      <c r="J16" s="70">
        <v>10</v>
      </c>
      <c r="K16" s="69" t="s">
        <v>197</v>
      </c>
      <c r="L16" s="69" t="s">
        <v>12</v>
      </c>
      <c r="M16" s="69" t="s">
        <v>7826</v>
      </c>
      <c r="N16" s="69" t="s">
        <v>7829</v>
      </c>
      <c r="O16" s="69" t="s">
        <v>27849</v>
      </c>
      <c r="P16" s="69" t="s">
        <v>1869</v>
      </c>
      <c r="Q16" s="69" t="s">
        <v>1868</v>
      </c>
      <c r="R16" s="69" t="s">
        <v>2726</v>
      </c>
      <c r="S16" s="69" t="s">
        <v>7832</v>
      </c>
      <c r="T16" s="69" t="s">
        <v>1246</v>
      </c>
      <c r="U16" s="69" t="s">
        <v>713</v>
      </c>
      <c r="V16" s="69" t="s">
        <v>7833</v>
      </c>
      <c r="W16" s="69" t="s">
        <v>318</v>
      </c>
      <c r="X16" s="69" t="s">
        <v>7835</v>
      </c>
    </row>
    <row r="17" spans="1:24" x14ac:dyDescent="0.2">
      <c r="A17" s="69" t="s">
        <v>27816</v>
      </c>
      <c r="B17" s="69" t="s">
        <v>1393</v>
      </c>
      <c r="C17" s="69" t="s">
        <v>27850</v>
      </c>
      <c r="D17" s="71" t="str">
        <f t="shared" si="0"/>
        <v>13</v>
      </c>
      <c r="E17" s="71" t="str">
        <f t="shared" si="1"/>
        <v>16</v>
      </c>
      <c r="F17" s="74" t="s">
        <v>31109</v>
      </c>
      <c r="G17" s="74" t="s">
        <v>31109</v>
      </c>
      <c r="H17" s="74" t="s">
        <v>31115</v>
      </c>
      <c r="I17" s="70">
        <v>205</v>
      </c>
      <c r="J17" s="70">
        <v>7</v>
      </c>
      <c r="K17" s="69" t="s">
        <v>197</v>
      </c>
      <c r="L17" s="69" t="s">
        <v>12</v>
      </c>
      <c r="M17" s="69" t="s">
        <v>1413</v>
      </c>
      <c r="N17" s="69" t="s">
        <v>1415</v>
      </c>
      <c r="O17" s="69" t="s">
        <v>27851</v>
      </c>
      <c r="P17" s="69" t="s">
        <v>375</v>
      </c>
      <c r="Q17" s="69" t="s">
        <v>1417</v>
      </c>
      <c r="R17" s="69" t="s">
        <v>1418</v>
      </c>
      <c r="S17" s="69" t="s">
        <v>1419</v>
      </c>
      <c r="T17" s="69" t="s">
        <v>21</v>
      </c>
      <c r="U17" s="69" t="s">
        <v>371</v>
      </c>
      <c r="V17" s="69" t="s">
        <v>1420</v>
      </c>
      <c r="W17" s="69" t="s">
        <v>318</v>
      </c>
      <c r="X17" s="69" t="s">
        <v>1422</v>
      </c>
    </row>
    <row r="18" spans="1:24" x14ac:dyDescent="0.2">
      <c r="A18" s="69" t="s">
        <v>27816</v>
      </c>
      <c r="B18" s="69" t="s">
        <v>28463</v>
      </c>
      <c r="C18" s="69" t="s">
        <v>27852</v>
      </c>
      <c r="D18" s="71" t="str">
        <f t="shared" si="0"/>
        <v>15</v>
      </c>
      <c r="E18" s="71" t="str">
        <f t="shared" si="1"/>
        <v>16</v>
      </c>
      <c r="F18" s="74" t="s">
        <v>31109</v>
      </c>
      <c r="G18" s="74" t="s">
        <v>31109</v>
      </c>
      <c r="H18" s="74" t="s">
        <v>31115</v>
      </c>
      <c r="I18" s="70">
        <v>104</v>
      </c>
      <c r="J18" s="70">
        <v>3</v>
      </c>
      <c r="K18" s="69" t="s">
        <v>197</v>
      </c>
      <c r="L18" s="69" t="s">
        <v>12</v>
      </c>
      <c r="M18" s="69" t="s">
        <v>465</v>
      </c>
      <c r="N18" s="69" t="s">
        <v>467</v>
      </c>
      <c r="O18" s="69" t="s">
        <v>27853</v>
      </c>
      <c r="P18" s="69" t="s">
        <v>472</v>
      </c>
      <c r="Q18" s="69" t="s">
        <v>470</v>
      </c>
      <c r="R18" s="69" t="s">
        <v>474</v>
      </c>
      <c r="S18" s="69" t="s">
        <v>475</v>
      </c>
      <c r="T18" s="69" t="s">
        <v>476</v>
      </c>
      <c r="U18" s="69" t="s">
        <v>471</v>
      </c>
      <c r="V18" s="69" t="s">
        <v>477</v>
      </c>
      <c r="W18" s="69" t="s">
        <v>222</v>
      </c>
      <c r="X18" s="69" t="s">
        <v>479</v>
      </c>
    </row>
    <row r="19" spans="1:24" x14ac:dyDescent="0.2">
      <c r="A19" s="69" t="s">
        <v>27816</v>
      </c>
      <c r="B19" s="69" t="s">
        <v>28427</v>
      </c>
      <c r="C19" s="69" t="s">
        <v>27854</v>
      </c>
      <c r="D19" s="71" t="str">
        <f t="shared" si="0"/>
        <v>15</v>
      </c>
      <c r="E19" s="71" t="str">
        <f t="shared" si="1"/>
        <v>16</v>
      </c>
      <c r="F19" s="74" t="s">
        <v>31109</v>
      </c>
      <c r="G19" s="74" t="s">
        <v>31109</v>
      </c>
      <c r="H19" s="74" t="s">
        <v>31115</v>
      </c>
      <c r="I19" s="70">
        <v>87</v>
      </c>
      <c r="J19" s="70">
        <v>5</v>
      </c>
      <c r="K19" s="69" t="s">
        <v>197</v>
      </c>
      <c r="L19" s="69" t="s">
        <v>12</v>
      </c>
      <c r="M19" s="69" t="s">
        <v>385</v>
      </c>
      <c r="N19" s="69" t="s">
        <v>387</v>
      </c>
      <c r="O19" s="69" t="s">
        <v>27855</v>
      </c>
      <c r="P19" s="69" t="s">
        <v>219</v>
      </c>
      <c r="Q19" s="69" t="s">
        <v>241</v>
      </c>
      <c r="R19" s="69" t="s">
        <v>241</v>
      </c>
      <c r="S19" s="69" t="s">
        <v>241</v>
      </c>
      <c r="T19" s="69" t="s">
        <v>241</v>
      </c>
      <c r="U19" s="69" t="s">
        <v>241</v>
      </c>
      <c r="V19" s="69" t="s">
        <v>389</v>
      </c>
      <c r="W19" s="69" t="s">
        <v>318</v>
      </c>
      <c r="X19" s="69" t="s">
        <v>390</v>
      </c>
    </row>
    <row r="20" spans="1:24" x14ac:dyDescent="0.2">
      <c r="A20" s="69" t="s">
        <v>27816</v>
      </c>
      <c r="B20" s="69" t="s">
        <v>28982</v>
      </c>
      <c r="C20" s="69" t="s">
        <v>27856</v>
      </c>
      <c r="D20" s="71" t="str">
        <f t="shared" si="0"/>
        <v>13</v>
      </c>
      <c r="E20" s="71" t="str">
        <f t="shared" si="1"/>
        <v>16</v>
      </c>
      <c r="F20" s="74" t="s">
        <v>31109</v>
      </c>
      <c r="G20" s="74" t="s">
        <v>31109</v>
      </c>
      <c r="H20" s="74" t="s">
        <v>31115</v>
      </c>
      <c r="I20" s="70">
        <v>183</v>
      </c>
      <c r="J20" s="70">
        <v>8</v>
      </c>
      <c r="K20" s="69" t="s">
        <v>197</v>
      </c>
      <c r="L20" s="69" t="s">
        <v>12</v>
      </c>
      <c r="M20" s="69" t="s">
        <v>1123</v>
      </c>
      <c r="N20" s="69" t="s">
        <v>1126</v>
      </c>
      <c r="O20" s="69" t="s">
        <v>27858</v>
      </c>
      <c r="P20" s="69" t="s">
        <v>1131</v>
      </c>
      <c r="Q20" s="69" t="s">
        <v>1129</v>
      </c>
      <c r="R20" s="69" t="s">
        <v>1132</v>
      </c>
      <c r="S20" s="69" t="s">
        <v>1133</v>
      </c>
      <c r="T20" s="69" t="s">
        <v>375</v>
      </c>
      <c r="U20" s="69" t="s">
        <v>1130</v>
      </c>
      <c r="V20" s="69" t="s">
        <v>1134</v>
      </c>
      <c r="W20" s="69" t="s">
        <v>318</v>
      </c>
      <c r="X20" s="69" t="s">
        <v>1136</v>
      </c>
    </row>
    <row r="21" spans="1:24" x14ac:dyDescent="0.2">
      <c r="A21" s="69" t="s">
        <v>27816</v>
      </c>
      <c r="B21" s="69" t="s">
        <v>28998</v>
      </c>
      <c r="C21" s="69" t="s">
        <v>27856</v>
      </c>
      <c r="D21" s="71" t="str">
        <f t="shared" si="0"/>
        <v>13</v>
      </c>
      <c r="E21" s="71" t="str">
        <f t="shared" si="1"/>
        <v>16</v>
      </c>
      <c r="F21" s="74" t="s">
        <v>31109</v>
      </c>
      <c r="G21" s="74" t="s">
        <v>31109</v>
      </c>
      <c r="H21" s="74" t="s">
        <v>31115</v>
      </c>
      <c r="I21" s="70">
        <v>190</v>
      </c>
      <c r="J21" s="70">
        <v>6</v>
      </c>
      <c r="K21" s="69" t="s">
        <v>197</v>
      </c>
      <c r="L21" s="69" t="s">
        <v>12</v>
      </c>
      <c r="M21" s="69" t="s">
        <v>1256</v>
      </c>
      <c r="N21" s="69" t="s">
        <v>1258</v>
      </c>
      <c r="O21" s="69" t="s">
        <v>27857</v>
      </c>
      <c r="P21" s="69" t="s">
        <v>1261</v>
      </c>
      <c r="Q21" s="69" t="s">
        <v>1260</v>
      </c>
      <c r="R21" s="69" t="s">
        <v>1261</v>
      </c>
      <c r="S21" s="69" t="s">
        <v>1260</v>
      </c>
      <c r="T21" s="69" t="s">
        <v>1260</v>
      </c>
      <c r="U21" s="69" t="s">
        <v>1260</v>
      </c>
      <c r="V21" s="69" t="s">
        <v>1262</v>
      </c>
      <c r="W21" s="69" t="s">
        <v>318</v>
      </c>
      <c r="X21" s="69" t="s">
        <v>1264</v>
      </c>
    </row>
    <row r="22" spans="1:24" x14ac:dyDescent="0.2">
      <c r="A22" s="69" t="s">
        <v>27816</v>
      </c>
      <c r="B22" s="69" t="s">
        <v>30470</v>
      </c>
      <c r="C22" s="69" t="s">
        <v>27859</v>
      </c>
      <c r="D22" s="71" t="str">
        <f t="shared" si="0"/>
        <v>09</v>
      </c>
      <c r="E22" s="71" t="str">
        <f t="shared" si="1"/>
        <v>16</v>
      </c>
      <c r="F22" s="74" t="s">
        <v>31108</v>
      </c>
      <c r="G22" s="74" t="s">
        <v>31109</v>
      </c>
      <c r="H22" s="74" t="s">
        <v>31113</v>
      </c>
      <c r="I22" s="70">
        <v>450</v>
      </c>
      <c r="J22" s="70">
        <v>18</v>
      </c>
      <c r="K22" s="69" t="s">
        <v>197</v>
      </c>
      <c r="L22" s="69" t="s">
        <v>12</v>
      </c>
      <c r="M22" s="69" t="s">
        <v>4241</v>
      </c>
      <c r="N22" s="69" t="s">
        <v>4244</v>
      </c>
      <c r="O22" s="69" t="s">
        <v>27860</v>
      </c>
      <c r="P22" s="69" t="s">
        <v>1261</v>
      </c>
      <c r="Q22" s="69" t="s">
        <v>4246</v>
      </c>
      <c r="R22" s="69" t="s">
        <v>1639</v>
      </c>
      <c r="S22" s="69" t="s">
        <v>509</v>
      </c>
      <c r="T22" s="69" t="s">
        <v>1639</v>
      </c>
      <c r="U22" s="69" t="s">
        <v>509</v>
      </c>
      <c r="V22" s="69" t="s">
        <v>4247</v>
      </c>
      <c r="W22" s="69" t="s">
        <v>318</v>
      </c>
      <c r="X22" s="69" t="s">
        <v>4249</v>
      </c>
    </row>
    <row r="23" spans="1:24" x14ac:dyDescent="0.2">
      <c r="A23" s="69" t="s">
        <v>27816</v>
      </c>
      <c r="B23" s="69" t="s">
        <v>28684</v>
      </c>
      <c r="C23" s="69" t="s">
        <v>27861</v>
      </c>
      <c r="D23" s="71" t="str">
        <f t="shared" si="0"/>
        <v>14</v>
      </c>
      <c r="E23" s="71" t="str">
        <f t="shared" si="1"/>
        <v>16</v>
      </c>
      <c r="F23" s="74" t="s">
        <v>31109</v>
      </c>
      <c r="G23" s="74" t="s">
        <v>31109</v>
      </c>
      <c r="H23" s="74" t="s">
        <v>31115</v>
      </c>
      <c r="I23" s="70">
        <v>151</v>
      </c>
      <c r="J23" s="70">
        <v>5</v>
      </c>
      <c r="K23" s="69" t="s">
        <v>197</v>
      </c>
      <c r="L23" s="69" t="s">
        <v>12</v>
      </c>
      <c r="M23" s="69" t="s">
        <v>948</v>
      </c>
      <c r="N23" s="69" t="s">
        <v>950</v>
      </c>
      <c r="O23" s="69" t="s">
        <v>27862</v>
      </c>
      <c r="P23" s="69" t="s">
        <v>953</v>
      </c>
      <c r="Q23" s="69" t="s">
        <v>953</v>
      </c>
      <c r="R23" s="69" t="s">
        <v>955</v>
      </c>
      <c r="S23" s="69" t="s">
        <v>955</v>
      </c>
      <c r="T23" s="69" t="s">
        <v>954</v>
      </c>
      <c r="U23" s="69" t="s">
        <v>954</v>
      </c>
      <c r="V23" s="69" t="s">
        <v>956</v>
      </c>
      <c r="W23" s="69" t="s">
        <v>318</v>
      </c>
      <c r="X23" s="69" t="s">
        <v>958</v>
      </c>
    </row>
    <row r="24" spans="1:24" x14ac:dyDescent="0.2">
      <c r="A24" s="69" t="s">
        <v>27816</v>
      </c>
      <c r="B24" s="69" t="s">
        <v>28683</v>
      </c>
      <c r="C24" s="69" t="s">
        <v>27863</v>
      </c>
      <c r="D24" s="71" t="str">
        <f t="shared" si="0"/>
        <v>14</v>
      </c>
      <c r="E24" s="71" t="str">
        <f t="shared" si="1"/>
        <v>16</v>
      </c>
      <c r="F24" s="74" t="s">
        <v>31109</v>
      </c>
      <c r="G24" s="74" t="s">
        <v>31109</v>
      </c>
      <c r="H24" s="74" t="s">
        <v>31115</v>
      </c>
      <c r="I24" s="70">
        <v>151</v>
      </c>
      <c r="J24" s="70">
        <v>6</v>
      </c>
      <c r="K24" s="69" t="s">
        <v>197</v>
      </c>
      <c r="L24" s="69" t="s">
        <v>12</v>
      </c>
      <c r="M24" s="69" t="s">
        <v>927</v>
      </c>
      <c r="N24" s="69" t="s">
        <v>929</v>
      </c>
      <c r="O24" s="69" t="s">
        <v>27864</v>
      </c>
      <c r="P24" s="69" t="s">
        <v>934</v>
      </c>
      <c r="Q24" s="69" t="s">
        <v>932</v>
      </c>
      <c r="R24" s="69" t="s">
        <v>935</v>
      </c>
      <c r="S24" s="69" t="s">
        <v>936</v>
      </c>
      <c r="T24" s="69" t="s">
        <v>937</v>
      </c>
      <c r="U24" s="69" t="s">
        <v>933</v>
      </c>
      <c r="V24" s="69" t="s">
        <v>938</v>
      </c>
      <c r="W24" s="69" t="s">
        <v>939</v>
      </c>
      <c r="X24" s="69" t="s">
        <v>941</v>
      </c>
    </row>
    <row r="25" spans="1:24" x14ac:dyDescent="0.2">
      <c r="A25" s="69" t="s">
        <v>27816</v>
      </c>
      <c r="B25" s="69" t="s">
        <v>29605</v>
      </c>
      <c r="C25" s="69" t="s">
        <v>27865</v>
      </c>
      <c r="D25" s="71" t="str">
        <f t="shared" si="0"/>
        <v>11</v>
      </c>
      <c r="E25" s="71" t="str">
        <f t="shared" si="1"/>
        <v>16</v>
      </c>
      <c r="F25" s="74" t="s">
        <v>31108</v>
      </c>
      <c r="G25" s="74" t="s">
        <v>31109</v>
      </c>
      <c r="H25" s="74" t="s">
        <v>31113</v>
      </c>
      <c r="I25" s="70">
        <v>303</v>
      </c>
      <c r="J25" s="70">
        <v>8</v>
      </c>
      <c r="K25" s="69" t="s">
        <v>197</v>
      </c>
      <c r="L25" s="69" t="s">
        <v>12</v>
      </c>
      <c r="M25" s="69" t="s">
        <v>2439</v>
      </c>
      <c r="N25" s="69" t="s">
        <v>2442</v>
      </c>
      <c r="O25" s="69" t="s">
        <v>27866</v>
      </c>
      <c r="P25" s="69" t="s">
        <v>2429</v>
      </c>
      <c r="Q25" s="69" t="s">
        <v>2428</v>
      </c>
      <c r="R25" s="69" t="s">
        <v>2445</v>
      </c>
      <c r="S25" s="69" t="s">
        <v>490</v>
      </c>
      <c r="T25" s="69" t="s">
        <v>495</v>
      </c>
      <c r="U25" s="69" t="s">
        <v>490</v>
      </c>
      <c r="V25" s="69" t="s">
        <v>2446</v>
      </c>
      <c r="W25" s="69" t="s">
        <v>318</v>
      </c>
      <c r="X25" s="69" t="s">
        <v>2448</v>
      </c>
    </row>
    <row r="26" spans="1:24" x14ac:dyDescent="0.2">
      <c r="A26" s="69" t="s">
        <v>27816</v>
      </c>
      <c r="B26" s="69" t="s">
        <v>29553</v>
      </c>
      <c r="C26" s="69" t="s">
        <v>27867</v>
      </c>
      <c r="D26" s="71" t="str">
        <f t="shared" si="0"/>
        <v>12</v>
      </c>
      <c r="E26" s="71" t="str">
        <f t="shared" si="1"/>
        <v>16</v>
      </c>
      <c r="F26" s="74" t="s">
        <v>31109</v>
      </c>
      <c r="G26" s="74" t="s">
        <v>31109</v>
      </c>
      <c r="H26" s="74" t="s">
        <v>31115</v>
      </c>
      <c r="I26" s="70">
        <v>282</v>
      </c>
      <c r="J26" s="70">
        <v>6</v>
      </c>
      <c r="K26" s="69" t="s">
        <v>197</v>
      </c>
      <c r="L26" s="69" t="s">
        <v>12</v>
      </c>
      <c r="M26" s="69" t="s">
        <v>2422</v>
      </c>
      <c r="N26" s="69" t="s">
        <v>2425</v>
      </c>
      <c r="O26" s="69" t="s">
        <v>27868</v>
      </c>
      <c r="P26" s="69" t="s">
        <v>2429</v>
      </c>
      <c r="Q26" s="69" t="s">
        <v>2428</v>
      </c>
      <c r="R26" s="69" t="s">
        <v>2201</v>
      </c>
      <c r="S26" s="69" t="s">
        <v>2430</v>
      </c>
      <c r="T26" s="69" t="s">
        <v>583</v>
      </c>
      <c r="U26" s="69" t="s">
        <v>1275</v>
      </c>
      <c r="V26" s="69" t="s">
        <v>2431</v>
      </c>
      <c r="W26" s="69" t="s">
        <v>318</v>
      </c>
      <c r="X26" s="69" t="s">
        <v>2433</v>
      </c>
    </row>
    <row r="27" spans="1:24" x14ac:dyDescent="0.2">
      <c r="A27" s="69" t="s">
        <v>27816</v>
      </c>
      <c r="B27" s="69" t="s">
        <v>28778</v>
      </c>
      <c r="C27" s="69" t="s">
        <v>27867</v>
      </c>
      <c r="D27" s="71" t="str">
        <f t="shared" si="0"/>
        <v>14</v>
      </c>
      <c r="E27" s="71" t="str">
        <f t="shared" si="1"/>
        <v>16</v>
      </c>
      <c r="F27" s="74" t="s">
        <v>31109</v>
      </c>
      <c r="G27" s="74" t="s">
        <v>31109</v>
      </c>
      <c r="H27" s="74" t="s">
        <v>31115</v>
      </c>
      <c r="I27" s="70">
        <v>155</v>
      </c>
      <c r="J27" s="70">
        <v>5</v>
      </c>
      <c r="K27" s="69" t="s">
        <v>197</v>
      </c>
      <c r="L27" s="69" t="s">
        <v>13</v>
      </c>
      <c r="M27" s="69" t="s">
        <v>1205</v>
      </c>
      <c r="N27" s="69" t="s">
        <v>1208</v>
      </c>
      <c r="O27" s="69" t="s">
        <v>27869</v>
      </c>
      <c r="P27" s="69"/>
      <c r="Q27" s="69" t="s">
        <v>1210</v>
      </c>
      <c r="R27" s="69" t="s">
        <v>1211</v>
      </c>
      <c r="S27" s="69"/>
      <c r="T27" s="69" t="s">
        <v>1212</v>
      </c>
      <c r="U27" s="69"/>
      <c r="V27" s="69" t="s">
        <v>1213</v>
      </c>
      <c r="W27" s="69"/>
      <c r="X27" s="69" t="s">
        <v>1215</v>
      </c>
    </row>
    <row r="28" spans="1:24" x14ac:dyDescent="0.2">
      <c r="A28" s="69" t="s">
        <v>27816</v>
      </c>
      <c r="B28" s="69" t="s">
        <v>30392</v>
      </c>
      <c r="C28" s="69" t="s">
        <v>27870</v>
      </c>
      <c r="D28" s="71" t="str">
        <f t="shared" si="0"/>
        <v>09</v>
      </c>
      <c r="E28" s="71" t="str">
        <f t="shared" si="1"/>
        <v>16</v>
      </c>
      <c r="F28" s="74" t="s">
        <v>31108</v>
      </c>
      <c r="G28" s="74" t="s">
        <v>31109</v>
      </c>
      <c r="H28" s="74" t="s">
        <v>31113</v>
      </c>
      <c r="I28" s="70">
        <v>429</v>
      </c>
      <c r="J28" s="70">
        <v>10</v>
      </c>
      <c r="K28" s="69" t="s">
        <v>251</v>
      </c>
      <c r="L28" s="69" t="s">
        <v>13</v>
      </c>
      <c r="M28" s="69" t="s">
        <v>3760</v>
      </c>
      <c r="N28" s="69" t="s">
        <v>3762</v>
      </c>
      <c r="O28" s="69" t="s">
        <v>27871</v>
      </c>
      <c r="P28" s="69" t="s">
        <v>251</v>
      </c>
      <c r="Q28" s="69" t="s">
        <v>251</v>
      </c>
      <c r="R28" s="69" t="s">
        <v>3764</v>
      </c>
      <c r="S28" s="69"/>
      <c r="T28" s="69" t="s">
        <v>604</v>
      </c>
      <c r="U28" s="69"/>
      <c r="V28" s="69" t="s">
        <v>3765</v>
      </c>
      <c r="W28" s="69"/>
      <c r="X28" s="69" t="s">
        <v>3767</v>
      </c>
    </row>
    <row r="29" spans="1:24" x14ac:dyDescent="0.2">
      <c r="A29" s="69" t="s">
        <v>27816</v>
      </c>
      <c r="B29" s="69" t="s">
        <v>30551</v>
      </c>
      <c r="C29" s="69" t="s">
        <v>27872</v>
      </c>
      <c r="D29" s="71" t="str">
        <f t="shared" si="0"/>
        <v>09</v>
      </c>
      <c r="E29" s="71" t="str">
        <f t="shared" si="1"/>
        <v>16</v>
      </c>
      <c r="F29" s="74" t="s">
        <v>31108</v>
      </c>
      <c r="G29" s="74" t="s">
        <v>31109</v>
      </c>
      <c r="H29" s="74" t="s">
        <v>31113</v>
      </c>
      <c r="I29" s="70">
        <v>469</v>
      </c>
      <c r="J29" s="70">
        <v>18</v>
      </c>
      <c r="K29" s="69" t="s">
        <v>197</v>
      </c>
      <c r="L29" s="69" t="s">
        <v>12</v>
      </c>
      <c r="M29" s="69" t="s">
        <v>4839</v>
      </c>
      <c r="N29" s="69" t="s">
        <v>4841</v>
      </c>
      <c r="O29" s="69" t="s">
        <v>27873</v>
      </c>
      <c r="P29" s="69" t="s">
        <v>1566</v>
      </c>
      <c r="Q29" s="69" t="s">
        <v>1566</v>
      </c>
      <c r="R29" s="69" t="s">
        <v>1566</v>
      </c>
      <c r="S29" s="69" t="s">
        <v>1566</v>
      </c>
      <c r="T29" s="69" t="s">
        <v>1566</v>
      </c>
      <c r="U29" s="69" t="s">
        <v>1566</v>
      </c>
      <c r="V29" s="69" t="s">
        <v>4843</v>
      </c>
      <c r="W29" s="69" t="s">
        <v>318</v>
      </c>
      <c r="X29" s="69" t="s">
        <v>4845</v>
      </c>
    </row>
    <row r="30" spans="1:24" x14ac:dyDescent="0.2">
      <c r="A30" s="69" t="s">
        <v>27816</v>
      </c>
      <c r="B30" s="69" t="s">
        <v>30285</v>
      </c>
      <c r="C30" s="69" t="s">
        <v>27874</v>
      </c>
      <c r="D30" s="71" t="str">
        <f t="shared" si="0"/>
        <v>09</v>
      </c>
      <c r="E30" s="71" t="str">
        <f t="shared" si="1"/>
        <v>16</v>
      </c>
      <c r="F30" s="74" t="s">
        <v>31108</v>
      </c>
      <c r="G30" s="74" t="s">
        <v>31109</v>
      </c>
      <c r="H30" s="74" t="s">
        <v>31113</v>
      </c>
      <c r="I30" s="70">
        <v>418</v>
      </c>
      <c r="J30" s="70">
        <v>6</v>
      </c>
      <c r="K30" s="69" t="s">
        <v>197</v>
      </c>
      <c r="L30" s="69" t="s">
        <v>12</v>
      </c>
      <c r="M30" s="69" t="s">
        <v>3545</v>
      </c>
      <c r="N30" s="69" t="s">
        <v>3548</v>
      </c>
      <c r="O30" s="69" t="s">
        <v>27875</v>
      </c>
      <c r="P30" s="69" t="s">
        <v>3534</v>
      </c>
      <c r="Q30" s="69" t="s">
        <v>3550</v>
      </c>
      <c r="R30" s="69" t="s">
        <v>3551</v>
      </c>
      <c r="S30" s="69" t="s">
        <v>3552</v>
      </c>
      <c r="T30" s="69" t="s">
        <v>21</v>
      </c>
      <c r="U30" s="69" t="s">
        <v>541</v>
      </c>
      <c r="V30" s="69" t="s">
        <v>3553</v>
      </c>
      <c r="W30" s="69" t="s">
        <v>3554</v>
      </c>
      <c r="X30" s="69" t="s">
        <v>3556</v>
      </c>
    </row>
    <row r="31" spans="1:24" x14ac:dyDescent="0.2">
      <c r="A31" s="69" t="s">
        <v>27816</v>
      </c>
      <c r="B31" s="69" t="s">
        <v>30458</v>
      </c>
      <c r="C31" s="69" t="s">
        <v>27874</v>
      </c>
      <c r="D31" s="71" t="str">
        <f t="shared" si="0"/>
        <v>09</v>
      </c>
      <c r="E31" s="71" t="str">
        <f t="shared" si="1"/>
        <v>16</v>
      </c>
      <c r="F31" s="74" t="s">
        <v>31108</v>
      </c>
      <c r="G31" s="74" t="s">
        <v>31109</v>
      </c>
      <c r="H31" s="74" t="s">
        <v>31113</v>
      </c>
      <c r="I31" s="70">
        <v>448</v>
      </c>
      <c r="J31" s="70">
        <v>10</v>
      </c>
      <c r="K31" s="69" t="s">
        <v>197</v>
      </c>
      <c r="L31" s="69" t="s">
        <v>12</v>
      </c>
      <c r="M31" s="69" t="s">
        <v>4158</v>
      </c>
      <c r="N31" s="69" t="s">
        <v>4161</v>
      </c>
      <c r="O31" s="69" t="s">
        <v>27876</v>
      </c>
      <c r="P31" s="69" t="s">
        <v>793</v>
      </c>
      <c r="Q31" s="69" t="s">
        <v>4163</v>
      </c>
      <c r="R31" s="69" t="s">
        <v>4165</v>
      </c>
      <c r="S31" s="69" t="s">
        <v>4166</v>
      </c>
      <c r="T31" s="69" t="s">
        <v>4167</v>
      </c>
      <c r="U31" s="69" t="s">
        <v>4164</v>
      </c>
      <c r="V31" s="69" t="s">
        <v>4168</v>
      </c>
      <c r="W31" s="69" t="s">
        <v>318</v>
      </c>
      <c r="X31" s="69" t="s">
        <v>4170</v>
      </c>
    </row>
    <row r="32" spans="1:24" x14ac:dyDescent="0.2">
      <c r="A32" s="69" t="s">
        <v>27816</v>
      </c>
      <c r="B32" s="69" t="s">
        <v>30140</v>
      </c>
      <c r="C32" s="69" t="s">
        <v>27877</v>
      </c>
      <c r="D32" s="71" t="str">
        <f t="shared" si="0"/>
        <v>10</v>
      </c>
      <c r="E32" s="71" t="str">
        <f t="shared" si="1"/>
        <v>16</v>
      </c>
      <c r="F32" s="74" t="s">
        <v>31108</v>
      </c>
      <c r="G32" s="74" t="s">
        <v>31109</v>
      </c>
      <c r="H32" s="74" t="s">
        <v>31113</v>
      </c>
      <c r="I32" s="70">
        <v>370</v>
      </c>
      <c r="J32" s="70">
        <v>10</v>
      </c>
      <c r="K32" s="69" t="s">
        <v>251</v>
      </c>
      <c r="L32" s="69" t="s">
        <v>13</v>
      </c>
      <c r="M32" s="69" t="s">
        <v>2930</v>
      </c>
      <c r="N32" s="69" t="s">
        <v>711</v>
      </c>
      <c r="O32" s="69" t="s">
        <v>27879</v>
      </c>
      <c r="P32" s="69" t="s">
        <v>257</v>
      </c>
      <c r="Q32" s="69" t="s">
        <v>251</v>
      </c>
      <c r="R32" s="69" t="s">
        <v>1024</v>
      </c>
      <c r="S32" s="69"/>
      <c r="T32" s="69" t="s">
        <v>2936</v>
      </c>
      <c r="U32" s="69" t="s">
        <v>2935</v>
      </c>
      <c r="V32" s="69" t="s">
        <v>2937</v>
      </c>
      <c r="W32" s="69" t="s">
        <v>2938</v>
      </c>
      <c r="X32" s="69" t="s">
        <v>2939</v>
      </c>
    </row>
    <row r="33" spans="1:24" x14ac:dyDescent="0.2">
      <c r="A33" s="69" t="s">
        <v>27816</v>
      </c>
      <c r="B33" s="69" t="s">
        <v>29622</v>
      </c>
      <c r="C33" s="69" t="s">
        <v>27877</v>
      </c>
      <c r="D33" s="71" t="str">
        <f t="shared" si="0"/>
        <v>11</v>
      </c>
      <c r="E33" s="71" t="str">
        <f t="shared" si="1"/>
        <v>16</v>
      </c>
      <c r="F33" s="74" t="s">
        <v>31108</v>
      </c>
      <c r="G33" s="74" t="s">
        <v>31109</v>
      </c>
      <c r="H33" s="74" t="s">
        <v>31113</v>
      </c>
      <c r="I33" s="70">
        <v>315</v>
      </c>
      <c r="J33" s="70">
        <v>6</v>
      </c>
      <c r="K33" s="69" t="s">
        <v>197</v>
      </c>
      <c r="L33" s="69" t="s">
        <v>12</v>
      </c>
      <c r="M33" s="69" t="s">
        <v>3529</v>
      </c>
      <c r="N33" s="69" t="s">
        <v>1611</v>
      </c>
      <c r="O33" s="69" t="s">
        <v>27878</v>
      </c>
      <c r="P33" s="69" t="s">
        <v>3534</v>
      </c>
      <c r="Q33" s="69" t="s">
        <v>3533</v>
      </c>
      <c r="R33" s="69" t="s">
        <v>3535</v>
      </c>
      <c r="S33" s="69" t="s">
        <v>1227</v>
      </c>
      <c r="T33" s="69" t="s">
        <v>375</v>
      </c>
      <c r="U33" s="69" t="s">
        <v>371</v>
      </c>
      <c r="V33" s="69" t="s">
        <v>3536</v>
      </c>
      <c r="W33" s="69" t="s">
        <v>318</v>
      </c>
      <c r="X33" s="69" t="s">
        <v>3538</v>
      </c>
    </row>
    <row r="34" spans="1:24" x14ac:dyDescent="0.2">
      <c r="A34" s="69" t="s">
        <v>27816</v>
      </c>
      <c r="B34" s="69" t="s">
        <v>30056</v>
      </c>
      <c r="C34" s="69" t="s">
        <v>27880</v>
      </c>
      <c r="D34" s="71" t="str">
        <f t="shared" si="0"/>
        <v>11</v>
      </c>
      <c r="E34" s="71" t="str">
        <f t="shared" si="1"/>
        <v>16</v>
      </c>
      <c r="F34" s="74" t="s">
        <v>31108</v>
      </c>
      <c r="G34" s="74" t="s">
        <v>31109</v>
      </c>
      <c r="H34" s="74" t="s">
        <v>31113</v>
      </c>
      <c r="I34" s="70">
        <v>354</v>
      </c>
      <c r="J34" s="70">
        <v>7</v>
      </c>
      <c r="K34" s="69" t="s">
        <v>197</v>
      </c>
      <c r="L34" s="69" t="s">
        <v>12</v>
      </c>
      <c r="M34" s="69" t="s">
        <v>2786</v>
      </c>
      <c r="N34" s="69" t="s">
        <v>2788</v>
      </c>
      <c r="O34" s="69" t="s">
        <v>27881</v>
      </c>
      <c r="P34" s="69" t="s">
        <v>372</v>
      </c>
      <c r="Q34" s="69" t="s">
        <v>370</v>
      </c>
      <c r="R34" s="69" t="s">
        <v>2792</v>
      </c>
      <c r="S34" s="69" t="s">
        <v>2793</v>
      </c>
      <c r="T34" s="69" t="s">
        <v>2794</v>
      </c>
      <c r="U34" s="69" t="s">
        <v>2791</v>
      </c>
      <c r="V34" s="69" t="s">
        <v>2795</v>
      </c>
      <c r="W34" s="69" t="s">
        <v>318</v>
      </c>
      <c r="X34" s="69" t="s">
        <v>2797</v>
      </c>
    </row>
    <row r="35" spans="1:24" x14ac:dyDescent="0.2">
      <c r="A35" s="69" t="s">
        <v>27816</v>
      </c>
      <c r="B35" s="69" t="s">
        <v>30667</v>
      </c>
      <c r="C35" s="69" t="s">
        <v>27880</v>
      </c>
      <c r="D35" s="71" t="str">
        <f t="shared" si="0"/>
        <v>08</v>
      </c>
      <c r="E35" s="71" t="str">
        <f t="shared" si="1"/>
        <v>16</v>
      </c>
      <c r="F35" s="74" t="s">
        <v>31108</v>
      </c>
      <c r="G35" s="74" t="s">
        <v>31109</v>
      </c>
      <c r="H35" s="74" t="s">
        <v>31113</v>
      </c>
      <c r="I35" s="70">
        <v>483</v>
      </c>
      <c r="J35" s="70">
        <v>6</v>
      </c>
      <c r="K35" s="69" t="s">
        <v>251</v>
      </c>
      <c r="L35" s="69" t="s">
        <v>12</v>
      </c>
      <c r="M35" s="69" t="s">
        <v>5647</v>
      </c>
      <c r="N35" s="69" t="s">
        <v>5649</v>
      </c>
      <c r="O35" s="69" t="s">
        <v>27882</v>
      </c>
      <c r="P35" s="69" t="s">
        <v>5586</v>
      </c>
      <c r="Q35" s="69" t="s">
        <v>251</v>
      </c>
      <c r="R35" s="69" t="s">
        <v>5651</v>
      </c>
      <c r="S35" s="69" t="s">
        <v>5652</v>
      </c>
      <c r="T35" s="69" t="s">
        <v>1474</v>
      </c>
      <c r="U35" s="69" t="s">
        <v>241</v>
      </c>
      <c r="V35" s="69" t="s">
        <v>5653</v>
      </c>
      <c r="W35" s="69" t="s">
        <v>318</v>
      </c>
      <c r="X35" s="69" t="s">
        <v>5655</v>
      </c>
    </row>
    <row r="36" spans="1:24" x14ac:dyDescent="0.2">
      <c r="A36" s="69" t="s">
        <v>27816</v>
      </c>
      <c r="B36" s="69" t="s">
        <v>30648</v>
      </c>
      <c r="C36" s="69" t="s">
        <v>27883</v>
      </c>
      <c r="D36" s="71" t="str">
        <f t="shared" si="0"/>
        <v>08</v>
      </c>
      <c r="E36" s="71" t="str">
        <f t="shared" si="1"/>
        <v>16</v>
      </c>
      <c r="F36" s="74" t="s">
        <v>31108</v>
      </c>
      <c r="G36" s="74" t="s">
        <v>31109</v>
      </c>
      <c r="H36" s="74" t="s">
        <v>31113</v>
      </c>
      <c r="I36" s="70">
        <v>481</v>
      </c>
      <c r="J36" s="70">
        <v>11</v>
      </c>
      <c r="K36" s="69" t="s">
        <v>197</v>
      </c>
      <c r="L36" s="69" t="s">
        <v>12</v>
      </c>
      <c r="M36" s="69" t="s">
        <v>5889</v>
      </c>
      <c r="N36" s="69" t="s">
        <v>5892</v>
      </c>
      <c r="O36" s="69" t="s">
        <v>27884</v>
      </c>
      <c r="P36" s="69"/>
      <c r="Q36" s="69"/>
      <c r="R36" s="69"/>
      <c r="S36" s="69"/>
      <c r="T36" s="69"/>
      <c r="U36" s="69"/>
      <c r="V36" s="69" t="s">
        <v>5895</v>
      </c>
      <c r="W36" s="69"/>
      <c r="X36" s="69"/>
    </row>
    <row r="37" spans="1:24" x14ac:dyDescent="0.2">
      <c r="A37" s="69" t="s">
        <v>27816</v>
      </c>
      <c r="B37" s="69" t="s">
        <v>30666</v>
      </c>
      <c r="C37" s="69" t="s">
        <v>27885</v>
      </c>
      <c r="D37" s="71" t="str">
        <f t="shared" si="0"/>
        <v>08</v>
      </c>
      <c r="E37" s="71" t="str">
        <f t="shared" si="1"/>
        <v>16</v>
      </c>
      <c r="F37" s="74" t="s">
        <v>31108</v>
      </c>
      <c r="G37" s="74" t="s">
        <v>31109</v>
      </c>
      <c r="H37" s="74" t="s">
        <v>31113</v>
      </c>
      <c r="I37" s="70">
        <v>483</v>
      </c>
      <c r="J37" s="70">
        <v>10</v>
      </c>
      <c r="K37" s="69" t="s">
        <v>251</v>
      </c>
      <c r="L37" s="69" t="s">
        <v>12</v>
      </c>
      <c r="M37" s="69" t="s">
        <v>5681</v>
      </c>
      <c r="N37" s="69" t="s">
        <v>5683</v>
      </c>
      <c r="O37" s="69" t="s">
        <v>27886</v>
      </c>
      <c r="P37" s="69" t="s">
        <v>5685</v>
      </c>
      <c r="Q37" s="69" t="s">
        <v>251</v>
      </c>
      <c r="R37" s="69" t="s">
        <v>3764</v>
      </c>
      <c r="S37" s="69" t="s">
        <v>5686</v>
      </c>
      <c r="T37" s="69" t="s">
        <v>1474</v>
      </c>
      <c r="U37" s="69" t="s">
        <v>3896</v>
      </c>
      <c r="V37" s="69" t="s">
        <v>5687</v>
      </c>
      <c r="W37" s="69" t="s">
        <v>318</v>
      </c>
      <c r="X37" s="69" t="s">
        <v>5689</v>
      </c>
    </row>
    <row r="38" spans="1:24" x14ac:dyDescent="0.2">
      <c r="A38" s="69" t="s">
        <v>27816</v>
      </c>
      <c r="B38" s="69" t="s">
        <v>30810</v>
      </c>
      <c r="C38" s="69" t="s">
        <v>27887</v>
      </c>
      <c r="D38" s="71" t="str">
        <f t="shared" si="0"/>
        <v>08</v>
      </c>
      <c r="E38" s="71" t="str">
        <f t="shared" si="1"/>
        <v>16</v>
      </c>
      <c r="F38" s="74" t="s">
        <v>31108</v>
      </c>
      <c r="G38" s="74" t="s">
        <v>31109</v>
      </c>
      <c r="H38" s="74" t="s">
        <v>31113</v>
      </c>
      <c r="I38" s="70">
        <v>497</v>
      </c>
      <c r="J38" s="70">
        <v>12</v>
      </c>
      <c r="K38" s="69" t="s">
        <v>251</v>
      </c>
      <c r="L38" s="69" t="s">
        <v>12</v>
      </c>
      <c r="M38" s="69" t="s">
        <v>6986</v>
      </c>
      <c r="N38" s="69" t="s">
        <v>6989</v>
      </c>
      <c r="O38" s="69" t="s">
        <v>27888</v>
      </c>
      <c r="P38" s="69" t="s">
        <v>6992</v>
      </c>
      <c r="Q38" s="69" t="s">
        <v>251</v>
      </c>
      <c r="R38" s="69" t="s">
        <v>6993</v>
      </c>
      <c r="S38" s="69" t="s">
        <v>6994</v>
      </c>
      <c r="T38" s="69" t="s">
        <v>937</v>
      </c>
      <c r="U38" s="69" t="s">
        <v>6991</v>
      </c>
      <c r="V38" s="69" t="s">
        <v>6995</v>
      </c>
      <c r="W38" s="69" t="s">
        <v>318</v>
      </c>
      <c r="X38" s="69" t="s">
        <v>6997</v>
      </c>
    </row>
    <row r="39" spans="1:24" x14ac:dyDescent="0.2">
      <c r="A39" s="69" t="s">
        <v>27816</v>
      </c>
      <c r="B39" s="69" t="s">
        <v>30783</v>
      </c>
      <c r="C39" s="69" t="s">
        <v>27889</v>
      </c>
      <c r="D39" s="71" t="str">
        <f t="shared" si="0"/>
        <v>08</v>
      </c>
      <c r="E39" s="71" t="str">
        <f t="shared" si="1"/>
        <v>16</v>
      </c>
      <c r="F39" s="74" t="s">
        <v>31108</v>
      </c>
      <c r="G39" s="74" t="s">
        <v>31109</v>
      </c>
      <c r="H39" s="74" t="s">
        <v>31113</v>
      </c>
      <c r="I39" s="70">
        <v>495</v>
      </c>
      <c r="J39" s="70">
        <v>10</v>
      </c>
      <c r="K39" s="69" t="s">
        <v>197</v>
      </c>
      <c r="L39" s="69" t="s">
        <v>12</v>
      </c>
      <c r="M39" s="69" t="s">
        <v>6742</v>
      </c>
      <c r="N39" s="69" t="s">
        <v>6745</v>
      </c>
      <c r="O39" s="69" t="s">
        <v>27890</v>
      </c>
      <c r="P39" s="69" t="s">
        <v>6749</v>
      </c>
      <c r="Q39" s="69" t="s">
        <v>6747</v>
      </c>
      <c r="R39" s="69" t="s">
        <v>495</v>
      </c>
      <c r="S39" s="69" t="s">
        <v>6748</v>
      </c>
      <c r="T39" s="69" t="s">
        <v>495</v>
      </c>
      <c r="U39" s="69" t="s">
        <v>6748</v>
      </c>
      <c r="V39" s="69" t="s">
        <v>6750</v>
      </c>
      <c r="W39" s="69" t="s">
        <v>318</v>
      </c>
      <c r="X39" s="69" t="s">
        <v>6752</v>
      </c>
    </row>
    <row r="40" spans="1:24" x14ac:dyDescent="0.2">
      <c r="A40" s="69" t="s">
        <v>27816</v>
      </c>
      <c r="B40" s="69" t="s">
        <v>30681</v>
      </c>
      <c r="C40" s="69" t="s">
        <v>27891</v>
      </c>
      <c r="D40" s="71" t="str">
        <f t="shared" si="0"/>
        <v>08</v>
      </c>
      <c r="E40" s="71" t="str">
        <f t="shared" si="1"/>
        <v>16</v>
      </c>
      <c r="F40" s="74" t="s">
        <v>31108</v>
      </c>
      <c r="G40" s="74" t="s">
        <v>31109</v>
      </c>
      <c r="H40" s="74" t="s">
        <v>31113</v>
      </c>
      <c r="I40" s="70">
        <v>483</v>
      </c>
      <c r="J40" s="70">
        <v>12</v>
      </c>
      <c r="K40" s="69" t="s">
        <v>197</v>
      </c>
      <c r="L40" s="69" t="s">
        <v>12</v>
      </c>
      <c r="M40" s="69" t="s">
        <v>5743</v>
      </c>
      <c r="N40" s="69" t="s">
        <v>5745</v>
      </c>
      <c r="O40" s="69" t="s">
        <v>27892</v>
      </c>
      <c r="P40" s="69" t="s">
        <v>5748</v>
      </c>
      <c r="Q40" s="69" t="s">
        <v>5747</v>
      </c>
      <c r="R40" s="69" t="s">
        <v>5749</v>
      </c>
      <c r="S40" s="69" t="s">
        <v>5750</v>
      </c>
      <c r="T40" s="69" t="s">
        <v>495</v>
      </c>
      <c r="U40" s="69" t="s">
        <v>1614</v>
      </c>
      <c r="V40" s="69" t="s">
        <v>5751</v>
      </c>
      <c r="W40" s="69" t="s">
        <v>318</v>
      </c>
      <c r="X40" s="69" t="s">
        <v>5753</v>
      </c>
    </row>
    <row r="41" spans="1:24" x14ac:dyDescent="0.2">
      <c r="A41" s="69" t="s">
        <v>27816</v>
      </c>
      <c r="B41" s="69" t="s">
        <v>30638</v>
      </c>
      <c r="C41" s="69" t="s">
        <v>27894</v>
      </c>
      <c r="D41" s="71" t="str">
        <f t="shared" si="0"/>
        <v>08</v>
      </c>
      <c r="E41" s="71" t="str">
        <f t="shared" si="1"/>
        <v>16</v>
      </c>
      <c r="F41" s="74" t="s">
        <v>31108</v>
      </c>
      <c r="G41" s="74" t="s">
        <v>31109</v>
      </c>
      <c r="H41" s="74" t="s">
        <v>31113</v>
      </c>
      <c r="I41" s="70">
        <v>480</v>
      </c>
      <c r="J41" s="70">
        <v>13</v>
      </c>
      <c r="K41" s="69" t="s">
        <v>2454</v>
      </c>
      <c r="L41" s="69" t="s">
        <v>12</v>
      </c>
      <c r="M41" s="69" t="s">
        <v>7260</v>
      </c>
      <c r="N41" s="69" t="s">
        <v>7263</v>
      </c>
      <c r="O41" s="69" t="s">
        <v>27895</v>
      </c>
      <c r="P41" s="69" t="s">
        <v>257</v>
      </c>
      <c r="Q41" s="69" t="s">
        <v>251</v>
      </c>
      <c r="R41" s="69" t="s">
        <v>7265</v>
      </c>
      <c r="S41" s="69" t="s">
        <v>7266</v>
      </c>
      <c r="T41" s="69" t="s">
        <v>7267</v>
      </c>
      <c r="U41" s="69" t="s">
        <v>2675</v>
      </c>
      <c r="V41" s="69" t="s">
        <v>7268</v>
      </c>
      <c r="W41" s="69" t="s">
        <v>7269</v>
      </c>
      <c r="X41" s="69" t="s">
        <v>7270</v>
      </c>
    </row>
    <row r="42" spans="1:24" ht="36" x14ac:dyDescent="0.2">
      <c r="A42" s="69" t="s">
        <v>27816</v>
      </c>
      <c r="B42" s="69" t="s">
        <v>9743</v>
      </c>
      <c r="C42" s="69" t="s">
        <v>27896</v>
      </c>
      <c r="D42" s="71" t="str">
        <f t="shared" si="0"/>
        <v>07</v>
      </c>
      <c r="E42" s="71" t="str">
        <f t="shared" si="1"/>
        <v>16</v>
      </c>
      <c r="F42" s="74" t="s">
        <v>31108</v>
      </c>
      <c r="G42" s="74" t="s">
        <v>31109</v>
      </c>
      <c r="H42" s="74" t="s">
        <v>31113</v>
      </c>
      <c r="I42" s="70">
        <v>571</v>
      </c>
      <c r="J42" s="70">
        <v>17</v>
      </c>
      <c r="K42" s="69" t="s">
        <v>2454</v>
      </c>
      <c r="L42" s="69" t="s">
        <v>12</v>
      </c>
      <c r="M42" s="69" t="s">
        <v>9744</v>
      </c>
      <c r="N42" s="69" t="s">
        <v>9746</v>
      </c>
      <c r="O42" s="69" t="s">
        <v>27897</v>
      </c>
      <c r="P42" s="69" t="s">
        <v>251</v>
      </c>
      <c r="Q42" s="69" t="s">
        <v>251</v>
      </c>
      <c r="R42" s="69" t="s">
        <v>5870</v>
      </c>
      <c r="S42" s="69" t="s">
        <v>9749</v>
      </c>
      <c r="T42" s="69" t="s">
        <v>9750</v>
      </c>
      <c r="U42" s="69" t="s">
        <v>9748</v>
      </c>
      <c r="V42" s="69"/>
      <c r="W42" s="69"/>
      <c r="X42" s="69"/>
    </row>
    <row r="43" spans="1:24" x14ac:dyDescent="0.2">
      <c r="A43" s="69" t="s">
        <v>27816</v>
      </c>
      <c r="B43" s="69" t="s">
        <v>29000</v>
      </c>
      <c r="C43" s="69" t="s">
        <v>27898</v>
      </c>
      <c r="D43" s="71" t="str">
        <f t="shared" si="0"/>
        <v>13</v>
      </c>
      <c r="E43" s="71" t="str">
        <f t="shared" si="1"/>
        <v>16</v>
      </c>
      <c r="F43" s="74" t="s">
        <v>31109</v>
      </c>
      <c r="G43" s="74" t="s">
        <v>31109</v>
      </c>
      <c r="H43" s="74" t="s">
        <v>31115</v>
      </c>
      <c r="I43" s="70">
        <v>189</v>
      </c>
      <c r="J43" s="70">
        <v>4</v>
      </c>
      <c r="K43" s="69" t="s">
        <v>197</v>
      </c>
      <c r="L43" s="69" t="s">
        <v>12</v>
      </c>
      <c r="M43" s="69" t="s">
        <v>1237</v>
      </c>
      <c r="N43" s="69" t="s">
        <v>1239</v>
      </c>
      <c r="O43" s="69" t="s">
        <v>27899</v>
      </c>
      <c r="P43" s="69" t="s">
        <v>1243</v>
      </c>
      <c r="Q43" s="69" t="s">
        <v>1242</v>
      </c>
      <c r="R43" s="69" t="s">
        <v>1244</v>
      </c>
      <c r="S43" s="69" t="s">
        <v>1245</v>
      </c>
      <c r="T43" s="69" t="s">
        <v>1246</v>
      </c>
      <c r="U43" s="69" t="s">
        <v>713</v>
      </c>
      <c r="V43" s="69" t="s">
        <v>1247</v>
      </c>
      <c r="W43" s="69" t="s">
        <v>318</v>
      </c>
      <c r="X43" s="69" t="s">
        <v>1249</v>
      </c>
    </row>
    <row r="44" spans="1:24" x14ac:dyDescent="0.2">
      <c r="A44" s="69" t="s">
        <v>27816</v>
      </c>
      <c r="B44" s="69" t="s">
        <v>29950</v>
      </c>
      <c r="C44" s="69" t="s">
        <v>27901</v>
      </c>
      <c r="D44" s="71" t="str">
        <f t="shared" si="0"/>
        <v>11</v>
      </c>
      <c r="E44" s="71" t="str">
        <f t="shared" si="1"/>
        <v>16</v>
      </c>
      <c r="F44" s="74" t="s">
        <v>31108</v>
      </c>
      <c r="G44" s="74" t="s">
        <v>31109</v>
      </c>
      <c r="H44" s="74" t="s">
        <v>31113</v>
      </c>
      <c r="I44" s="70">
        <v>339</v>
      </c>
      <c r="J44" s="70">
        <v>6</v>
      </c>
      <c r="K44" s="69" t="s">
        <v>197</v>
      </c>
      <c r="L44" s="69" t="s">
        <v>12</v>
      </c>
      <c r="M44" s="69" t="s">
        <v>6576</v>
      </c>
      <c r="N44" s="69" t="s">
        <v>6578</v>
      </c>
      <c r="O44" s="69" t="s">
        <v>27902</v>
      </c>
      <c r="P44" s="69" t="s">
        <v>6581</v>
      </c>
      <c r="Q44" s="69" t="s">
        <v>6580</v>
      </c>
      <c r="R44" s="69" t="s">
        <v>6582</v>
      </c>
      <c r="S44" s="69" t="s">
        <v>6583</v>
      </c>
      <c r="T44" s="69" t="s">
        <v>495</v>
      </c>
      <c r="U44" s="69" t="s">
        <v>490</v>
      </c>
      <c r="V44" s="69" t="s">
        <v>6584</v>
      </c>
      <c r="W44" s="69" t="s">
        <v>6585</v>
      </c>
      <c r="X44" s="69" t="s">
        <v>6587</v>
      </c>
    </row>
    <row r="45" spans="1:24" x14ac:dyDescent="0.2">
      <c r="A45" s="69" t="s">
        <v>27816</v>
      </c>
      <c r="B45" s="69" t="s">
        <v>31048</v>
      </c>
      <c r="C45" s="69" t="s">
        <v>27901</v>
      </c>
      <c r="D45" s="71" t="str">
        <f t="shared" si="0"/>
        <v>07</v>
      </c>
      <c r="E45" s="71" t="str">
        <f t="shared" si="1"/>
        <v>16</v>
      </c>
      <c r="F45" s="74" t="s">
        <v>31108</v>
      </c>
      <c r="G45" s="74" t="s">
        <v>31109</v>
      </c>
      <c r="H45" s="74" t="s">
        <v>31113</v>
      </c>
      <c r="I45" s="70">
        <v>553</v>
      </c>
      <c r="J45" s="70">
        <v>10</v>
      </c>
      <c r="K45" s="69" t="s">
        <v>197</v>
      </c>
      <c r="L45" s="69" t="s">
        <v>12</v>
      </c>
      <c r="M45" s="69" t="s">
        <v>9584</v>
      </c>
      <c r="N45" s="69" t="s">
        <v>9587</v>
      </c>
      <c r="O45" s="69" t="s">
        <v>27903</v>
      </c>
      <c r="P45" s="69" t="s">
        <v>9591</v>
      </c>
      <c r="Q45" s="69" t="s">
        <v>9589</v>
      </c>
      <c r="R45" s="69" t="s">
        <v>9592</v>
      </c>
      <c r="S45" s="69" t="s">
        <v>9593</v>
      </c>
      <c r="T45" s="69" t="s">
        <v>9594</v>
      </c>
      <c r="U45" s="69" t="s">
        <v>9590</v>
      </c>
      <c r="V45" s="69" t="s">
        <v>9595</v>
      </c>
      <c r="W45" s="69" t="s">
        <v>318</v>
      </c>
      <c r="X45" s="69" t="s">
        <v>9597</v>
      </c>
    </row>
    <row r="46" spans="1:24" x14ac:dyDescent="0.2">
      <c r="A46" s="69" t="s">
        <v>27816</v>
      </c>
      <c r="B46" s="69" t="s">
        <v>30569</v>
      </c>
      <c r="C46" s="69" t="s">
        <v>27905</v>
      </c>
      <c r="D46" s="71" t="str">
        <f t="shared" si="0"/>
        <v>09</v>
      </c>
      <c r="E46" s="71" t="str">
        <f t="shared" si="1"/>
        <v>16</v>
      </c>
      <c r="F46" s="74" t="s">
        <v>31108</v>
      </c>
      <c r="G46" s="74" t="s">
        <v>31109</v>
      </c>
      <c r="H46" s="74" t="s">
        <v>31113</v>
      </c>
      <c r="I46" s="70">
        <v>472</v>
      </c>
      <c r="J46" s="70">
        <v>11</v>
      </c>
      <c r="K46" s="69" t="s">
        <v>197</v>
      </c>
      <c r="L46" s="69" t="s">
        <v>12</v>
      </c>
      <c r="M46" s="69" t="s">
        <v>7048</v>
      </c>
      <c r="N46" s="69" t="s">
        <v>7050</v>
      </c>
      <c r="O46" s="69" t="s">
        <v>27907</v>
      </c>
      <c r="P46" s="69" t="s">
        <v>3977</v>
      </c>
      <c r="Q46" s="69" t="s">
        <v>7052</v>
      </c>
      <c r="R46" s="69" t="s">
        <v>7053</v>
      </c>
      <c r="S46" s="69" t="s">
        <v>7054</v>
      </c>
      <c r="T46" s="69" t="s">
        <v>21</v>
      </c>
      <c r="U46" s="69" t="s">
        <v>371</v>
      </c>
      <c r="V46" s="69" t="s">
        <v>7055</v>
      </c>
      <c r="W46" s="69" t="s">
        <v>318</v>
      </c>
      <c r="X46" s="69" t="s">
        <v>7057</v>
      </c>
    </row>
    <row r="47" spans="1:24" x14ac:dyDescent="0.2">
      <c r="A47" s="69" t="s">
        <v>27816</v>
      </c>
      <c r="B47" s="69" t="s">
        <v>30495</v>
      </c>
      <c r="C47" s="69" t="s">
        <v>27905</v>
      </c>
      <c r="D47" s="71" t="str">
        <f t="shared" si="0"/>
        <v>09</v>
      </c>
      <c r="E47" s="71" t="str">
        <f t="shared" si="1"/>
        <v>16</v>
      </c>
      <c r="F47" s="74" t="s">
        <v>31108</v>
      </c>
      <c r="G47" s="74" t="s">
        <v>31109</v>
      </c>
      <c r="H47" s="74" t="s">
        <v>31113</v>
      </c>
      <c r="I47" s="70">
        <v>456</v>
      </c>
      <c r="J47" s="70">
        <v>5</v>
      </c>
      <c r="K47" s="69" t="s">
        <v>197</v>
      </c>
      <c r="L47" s="69" t="s">
        <v>12</v>
      </c>
      <c r="M47" s="69" t="s">
        <v>4459</v>
      </c>
      <c r="N47" s="69" t="s">
        <v>4461</v>
      </c>
      <c r="O47" s="69" t="s">
        <v>27906</v>
      </c>
      <c r="P47" s="69" t="s">
        <v>3074</v>
      </c>
      <c r="Q47" s="69" t="s">
        <v>4464</v>
      </c>
      <c r="R47" s="69" t="s">
        <v>4466</v>
      </c>
      <c r="S47" s="69" t="s">
        <v>4467</v>
      </c>
      <c r="T47" s="69" t="s">
        <v>3866</v>
      </c>
      <c r="U47" s="69" t="s">
        <v>4465</v>
      </c>
      <c r="V47" s="69" t="s">
        <v>4468</v>
      </c>
      <c r="W47" s="69" t="s">
        <v>4468</v>
      </c>
      <c r="X47" s="69" t="s">
        <v>4470</v>
      </c>
    </row>
    <row r="48" spans="1:24" x14ac:dyDescent="0.2">
      <c r="A48" s="69" t="s">
        <v>27816</v>
      </c>
      <c r="B48" s="69" t="s">
        <v>30961</v>
      </c>
      <c r="C48" s="69" t="s">
        <v>27910</v>
      </c>
      <c r="D48" s="71" t="str">
        <f t="shared" si="0"/>
        <v>08</v>
      </c>
      <c r="E48" s="71" t="str">
        <f t="shared" si="1"/>
        <v>16</v>
      </c>
      <c r="F48" s="74" t="s">
        <v>31108</v>
      </c>
      <c r="G48" s="74" t="s">
        <v>31109</v>
      </c>
      <c r="H48" s="74" t="s">
        <v>31113</v>
      </c>
      <c r="I48" s="70">
        <v>516</v>
      </c>
      <c r="J48" s="70">
        <v>10</v>
      </c>
      <c r="K48" s="69" t="s">
        <v>197</v>
      </c>
      <c r="L48" s="69" t="s">
        <v>12</v>
      </c>
      <c r="M48" s="69" t="s">
        <v>8123</v>
      </c>
      <c r="N48" s="69" t="s">
        <v>8125</v>
      </c>
      <c r="O48" s="69" t="s">
        <v>27911</v>
      </c>
      <c r="P48" s="69" t="s">
        <v>8128</v>
      </c>
      <c r="Q48" s="69" t="s">
        <v>8127</v>
      </c>
      <c r="R48" s="69" t="s">
        <v>8129</v>
      </c>
      <c r="S48" s="69" t="s">
        <v>8130</v>
      </c>
      <c r="T48" s="69" t="s">
        <v>21</v>
      </c>
      <c r="U48" s="69" t="s">
        <v>541</v>
      </c>
      <c r="V48" s="69" t="s">
        <v>8131</v>
      </c>
      <c r="W48" s="69" t="s">
        <v>318</v>
      </c>
      <c r="X48" s="69" t="s">
        <v>8133</v>
      </c>
    </row>
    <row r="49" spans="1:24" x14ac:dyDescent="0.2">
      <c r="A49" s="69" t="s">
        <v>27816</v>
      </c>
      <c r="B49" s="69" t="s">
        <v>28980</v>
      </c>
      <c r="C49" s="69" t="s">
        <v>27912</v>
      </c>
      <c r="D49" s="71" t="str">
        <f t="shared" si="0"/>
        <v>13</v>
      </c>
      <c r="E49" s="71" t="str">
        <f t="shared" si="1"/>
        <v>16</v>
      </c>
      <c r="F49" s="74" t="s">
        <v>31109</v>
      </c>
      <c r="G49" s="74" t="s">
        <v>31109</v>
      </c>
      <c r="H49" s="74" t="s">
        <v>31115</v>
      </c>
      <c r="I49" s="70">
        <v>182</v>
      </c>
      <c r="J49" s="70">
        <v>4</v>
      </c>
      <c r="K49" s="69" t="s">
        <v>251</v>
      </c>
      <c r="L49" s="69" t="s">
        <v>12</v>
      </c>
      <c r="M49" s="69" t="s">
        <v>1103</v>
      </c>
      <c r="N49" s="69" t="s">
        <v>1106</v>
      </c>
      <c r="O49" s="69" t="s">
        <v>27913</v>
      </c>
      <c r="P49" s="69" t="s">
        <v>1110</v>
      </c>
      <c r="Q49" s="69" t="s">
        <v>251</v>
      </c>
      <c r="R49" s="69" t="s">
        <v>1111</v>
      </c>
      <c r="S49" s="69" t="s">
        <v>1112</v>
      </c>
      <c r="T49" s="69" t="s">
        <v>1113</v>
      </c>
      <c r="U49" s="69" t="s">
        <v>1109</v>
      </c>
      <c r="V49" s="69" t="s">
        <v>1114</v>
      </c>
      <c r="W49" s="69" t="s">
        <v>318</v>
      </c>
      <c r="X49" s="69" t="s">
        <v>1116</v>
      </c>
    </row>
    <row r="50" spans="1:24" x14ac:dyDescent="0.2">
      <c r="A50" s="69" t="s">
        <v>27816</v>
      </c>
      <c r="B50" s="69" t="s">
        <v>29142</v>
      </c>
      <c r="C50" s="69" t="s">
        <v>27914</v>
      </c>
      <c r="D50" s="71" t="str">
        <f t="shared" si="0"/>
        <v>13</v>
      </c>
      <c r="E50" s="71" t="str">
        <f t="shared" si="1"/>
        <v>16</v>
      </c>
      <c r="F50" s="74" t="s">
        <v>31109</v>
      </c>
      <c r="G50" s="74" t="s">
        <v>31109</v>
      </c>
      <c r="H50" s="74" t="s">
        <v>31115</v>
      </c>
      <c r="I50" s="70">
        <v>222</v>
      </c>
      <c r="J50" s="70">
        <v>6</v>
      </c>
      <c r="K50" s="69" t="s">
        <v>197</v>
      </c>
      <c r="L50" s="69" t="s">
        <v>12</v>
      </c>
      <c r="M50" s="69" t="s">
        <v>2479</v>
      </c>
      <c r="N50" s="69" t="s">
        <v>2482</v>
      </c>
      <c r="O50" s="69" t="s">
        <v>27915</v>
      </c>
      <c r="P50" s="69" t="s">
        <v>2486</v>
      </c>
      <c r="Q50" s="69" t="s">
        <v>2484</v>
      </c>
      <c r="R50" s="69" t="s">
        <v>2487</v>
      </c>
      <c r="S50" s="69" t="s">
        <v>2488</v>
      </c>
      <c r="T50" s="69" t="s">
        <v>1474</v>
      </c>
      <c r="U50" s="69" t="s">
        <v>2485</v>
      </c>
      <c r="V50" s="69" t="s">
        <v>2489</v>
      </c>
      <c r="W50" s="69" t="s">
        <v>2490</v>
      </c>
      <c r="X50" s="69" t="s">
        <v>2492</v>
      </c>
    </row>
    <row r="51" spans="1:24" x14ac:dyDescent="0.2">
      <c r="A51" s="69" t="s">
        <v>27816</v>
      </c>
      <c r="B51" s="69" t="s">
        <v>30786</v>
      </c>
      <c r="C51" s="69" t="s">
        <v>27916</v>
      </c>
      <c r="D51" s="71" t="str">
        <f t="shared" si="0"/>
        <v>08</v>
      </c>
      <c r="E51" s="71" t="str">
        <f t="shared" si="1"/>
        <v>16</v>
      </c>
      <c r="F51" s="74" t="s">
        <v>31108</v>
      </c>
      <c r="G51" s="74" t="s">
        <v>31109</v>
      </c>
      <c r="H51" s="74" t="s">
        <v>31113</v>
      </c>
      <c r="I51" s="70">
        <v>494</v>
      </c>
      <c r="J51" s="70">
        <v>14</v>
      </c>
      <c r="K51" s="69" t="s">
        <v>197</v>
      </c>
      <c r="L51" s="69" t="s">
        <v>12</v>
      </c>
      <c r="M51" s="69" t="s">
        <v>6654</v>
      </c>
      <c r="N51" s="69" t="s">
        <v>6656</v>
      </c>
      <c r="O51" s="69" t="s">
        <v>27917</v>
      </c>
      <c r="P51" s="69" t="s">
        <v>6659</v>
      </c>
      <c r="Q51" s="69" t="s">
        <v>6658</v>
      </c>
      <c r="R51" s="69" t="s">
        <v>6659</v>
      </c>
      <c r="S51" s="69" t="s">
        <v>6658</v>
      </c>
      <c r="T51" s="69" t="s">
        <v>6659</v>
      </c>
      <c r="U51" s="69" t="s">
        <v>6658</v>
      </c>
      <c r="V51" s="69" t="s">
        <v>6660</v>
      </c>
      <c r="W51" s="69" t="s">
        <v>318</v>
      </c>
      <c r="X51" s="69" t="s">
        <v>6662</v>
      </c>
    </row>
    <row r="52" spans="1:24" x14ac:dyDescent="0.2">
      <c r="A52" s="69" t="s">
        <v>27816</v>
      </c>
      <c r="B52" s="69" t="s">
        <v>30787</v>
      </c>
      <c r="C52" s="69" t="s">
        <v>27918</v>
      </c>
      <c r="D52" s="71" t="str">
        <f t="shared" si="0"/>
        <v>08</v>
      </c>
      <c r="E52" s="71" t="str">
        <f t="shared" si="1"/>
        <v>16</v>
      </c>
      <c r="F52" s="74" t="s">
        <v>31108</v>
      </c>
      <c r="G52" s="74" t="s">
        <v>31109</v>
      </c>
      <c r="H52" s="74" t="s">
        <v>31113</v>
      </c>
      <c r="I52" s="70">
        <v>494</v>
      </c>
      <c r="J52" s="70">
        <v>6</v>
      </c>
      <c r="K52" s="69" t="s">
        <v>197</v>
      </c>
      <c r="L52" s="69" t="s">
        <v>12</v>
      </c>
      <c r="M52" s="69" t="s">
        <v>6727</v>
      </c>
      <c r="N52" s="69" t="s">
        <v>6729</v>
      </c>
      <c r="O52" s="69" t="s">
        <v>27919</v>
      </c>
      <c r="P52" s="69" t="s">
        <v>6732</v>
      </c>
      <c r="Q52" s="69" t="s">
        <v>6731</v>
      </c>
      <c r="R52" s="69" t="s">
        <v>6733</v>
      </c>
      <c r="S52" s="69" t="s">
        <v>6731</v>
      </c>
      <c r="T52" s="69" t="s">
        <v>6733</v>
      </c>
      <c r="U52" s="69" t="s">
        <v>6731</v>
      </c>
      <c r="V52" s="69" t="s">
        <v>6734</v>
      </c>
      <c r="W52" s="69" t="s">
        <v>318</v>
      </c>
      <c r="X52" s="69" t="s">
        <v>6736</v>
      </c>
    </row>
    <row r="53" spans="1:24" x14ac:dyDescent="0.2">
      <c r="A53" s="69" t="s">
        <v>27816</v>
      </c>
      <c r="B53" s="69" t="s">
        <v>30737</v>
      </c>
      <c r="C53" s="69" t="s">
        <v>27920</v>
      </c>
      <c r="D53" s="71" t="str">
        <f t="shared" si="0"/>
        <v>08</v>
      </c>
      <c r="E53" s="71" t="str">
        <f t="shared" si="1"/>
        <v>16</v>
      </c>
      <c r="F53" s="74" t="s">
        <v>31108</v>
      </c>
      <c r="G53" s="74" t="s">
        <v>31109</v>
      </c>
      <c r="H53" s="74" t="s">
        <v>31113</v>
      </c>
      <c r="I53" s="70">
        <v>489</v>
      </c>
      <c r="J53" s="70">
        <v>12</v>
      </c>
      <c r="K53" s="69" t="s">
        <v>197</v>
      </c>
      <c r="L53" s="69" t="s">
        <v>12</v>
      </c>
      <c r="M53" s="69" t="s">
        <v>6149</v>
      </c>
      <c r="N53" s="69" t="s">
        <v>6152</v>
      </c>
      <c r="O53" s="69" t="s">
        <v>27921</v>
      </c>
      <c r="P53" s="69" t="s">
        <v>6155</v>
      </c>
      <c r="Q53" s="69" t="s">
        <v>6154</v>
      </c>
      <c r="R53" s="69" t="s">
        <v>6156</v>
      </c>
      <c r="S53" s="69" t="s">
        <v>6157</v>
      </c>
      <c r="T53" s="69" t="s">
        <v>937</v>
      </c>
      <c r="U53" s="69" t="s">
        <v>3463</v>
      </c>
      <c r="V53" s="69" t="s">
        <v>6158</v>
      </c>
      <c r="W53" s="69" t="s">
        <v>318</v>
      </c>
      <c r="X53" s="69" t="s">
        <v>6160</v>
      </c>
    </row>
    <row r="54" spans="1:24" x14ac:dyDescent="0.2">
      <c r="A54" s="69" t="s">
        <v>27816</v>
      </c>
      <c r="B54" s="69" t="s">
        <v>30504</v>
      </c>
      <c r="C54" s="69" t="s">
        <v>27922</v>
      </c>
      <c r="D54" s="71" t="str">
        <f t="shared" si="0"/>
        <v>09</v>
      </c>
      <c r="E54" s="71" t="str">
        <f t="shared" si="1"/>
        <v>16</v>
      </c>
      <c r="F54" s="74" t="s">
        <v>31108</v>
      </c>
      <c r="G54" s="74" t="s">
        <v>31109</v>
      </c>
      <c r="H54" s="74" t="s">
        <v>31113</v>
      </c>
      <c r="I54" s="70">
        <v>458</v>
      </c>
      <c r="J54" s="70">
        <v>14</v>
      </c>
      <c r="K54" s="69" t="s">
        <v>197</v>
      </c>
      <c r="L54" s="69" t="s">
        <v>12</v>
      </c>
      <c r="M54" s="69" t="s">
        <v>4519</v>
      </c>
      <c r="N54" s="69" t="s">
        <v>4522</v>
      </c>
      <c r="O54" s="69" t="s">
        <v>27923</v>
      </c>
      <c r="P54" s="69" t="s">
        <v>510</v>
      </c>
      <c r="Q54" s="69" t="s">
        <v>4525</v>
      </c>
      <c r="R54" s="69" t="s">
        <v>510</v>
      </c>
      <c r="S54" s="69" t="s">
        <v>4525</v>
      </c>
      <c r="T54" s="69" t="s">
        <v>510</v>
      </c>
      <c r="U54" s="69" t="s">
        <v>4525</v>
      </c>
      <c r="V54" s="69" t="s">
        <v>4526</v>
      </c>
      <c r="W54" s="69" t="s">
        <v>4527</v>
      </c>
      <c r="X54" s="69" t="s">
        <v>4529</v>
      </c>
    </row>
    <row r="55" spans="1:24" x14ac:dyDescent="0.2">
      <c r="A55" s="69" t="s">
        <v>27816</v>
      </c>
      <c r="B55" s="69" t="s">
        <v>30710</v>
      </c>
      <c r="C55" s="69" t="s">
        <v>27924</v>
      </c>
      <c r="D55" s="71" t="str">
        <f t="shared" si="0"/>
        <v>08</v>
      </c>
      <c r="E55" s="71" t="str">
        <f t="shared" si="1"/>
        <v>16</v>
      </c>
      <c r="F55" s="74" t="s">
        <v>31108</v>
      </c>
      <c r="G55" s="74" t="s">
        <v>31109</v>
      </c>
      <c r="H55" s="74" t="s">
        <v>31113</v>
      </c>
      <c r="I55" s="70">
        <v>487</v>
      </c>
      <c r="J55" s="70">
        <v>12</v>
      </c>
      <c r="K55" s="69" t="s">
        <v>197</v>
      </c>
      <c r="L55" s="69" t="s">
        <v>12</v>
      </c>
      <c r="M55" s="69" t="s">
        <v>6009</v>
      </c>
      <c r="N55" s="69" t="s">
        <v>6012</v>
      </c>
      <c r="O55" s="69" t="s">
        <v>27925</v>
      </c>
      <c r="P55" s="69" t="s">
        <v>3613</v>
      </c>
      <c r="Q55" s="69" t="s">
        <v>3612</v>
      </c>
      <c r="R55" s="69" t="s">
        <v>6014</v>
      </c>
      <c r="S55" s="69" t="s">
        <v>6015</v>
      </c>
      <c r="T55" s="69" t="s">
        <v>3616</v>
      </c>
      <c r="U55" s="69" t="s">
        <v>2343</v>
      </c>
      <c r="V55" s="69" t="s">
        <v>6016</v>
      </c>
      <c r="W55" s="69" t="s">
        <v>318</v>
      </c>
      <c r="X55" s="69" t="s">
        <v>6018</v>
      </c>
    </row>
    <row r="56" spans="1:24" x14ac:dyDescent="0.2">
      <c r="A56" s="69" t="s">
        <v>27816</v>
      </c>
      <c r="B56" s="69" t="s">
        <v>28424</v>
      </c>
      <c r="C56" s="69" t="s">
        <v>180</v>
      </c>
      <c r="D56" s="71" t="str">
        <f t="shared" si="0"/>
        <v>15</v>
      </c>
      <c r="E56" s="71" t="str">
        <f t="shared" si="1"/>
        <v>16</v>
      </c>
      <c r="F56" s="74" t="s">
        <v>31109</v>
      </c>
      <c r="G56" s="74" t="s">
        <v>31109</v>
      </c>
      <c r="H56" s="74" t="s">
        <v>31115</v>
      </c>
      <c r="I56" s="70">
        <v>85</v>
      </c>
      <c r="J56" s="70">
        <v>6</v>
      </c>
      <c r="K56" s="69" t="s">
        <v>197</v>
      </c>
      <c r="L56" s="69" t="s">
        <v>12</v>
      </c>
      <c r="M56" s="69" t="s">
        <v>365</v>
      </c>
      <c r="N56" s="69" t="s">
        <v>367</v>
      </c>
      <c r="O56" s="69" t="s">
        <v>27926</v>
      </c>
      <c r="P56" s="69" t="s">
        <v>372</v>
      </c>
      <c r="Q56" s="69" t="s">
        <v>370</v>
      </c>
      <c r="R56" s="69" t="s">
        <v>373</v>
      </c>
      <c r="S56" s="69" t="s">
        <v>374</v>
      </c>
      <c r="T56" s="69" t="s">
        <v>375</v>
      </c>
      <c r="U56" s="69" t="s">
        <v>371</v>
      </c>
      <c r="V56" s="69" t="s">
        <v>376</v>
      </c>
      <c r="W56" s="69" t="s">
        <v>318</v>
      </c>
      <c r="X56" s="69" t="s">
        <v>378</v>
      </c>
    </row>
    <row r="57" spans="1:24" x14ac:dyDescent="0.2">
      <c r="A57" s="69" t="s">
        <v>27816</v>
      </c>
      <c r="B57" s="69" t="s">
        <v>180</v>
      </c>
      <c r="C57" s="69" t="s">
        <v>180</v>
      </c>
      <c r="D57" s="71" t="str">
        <f t="shared" si="0"/>
        <v>16</v>
      </c>
      <c r="E57" s="71" t="str">
        <f t="shared" si="1"/>
        <v>16</v>
      </c>
      <c r="F57" s="74" t="s">
        <v>31109</v>
      </c>
      <c r="G57" s="74" t="s">
        <v>31109</v>
      </c>
      <c r="H57" s="74" t="s">
        <v>31115</v>
      </c>
      <c r="I57" s="70">
        <v>0</v>
      </c>
      <c r="J57" s="70">
        <v>1</v>
      </c>
      <c r="K57" s="69" t="s">
        <v>2454</v>
      </c>
      <c r="L57" s="69" t="s">
        <v>12</v>
      </c>
      <c r="M57" s="69" t="s">
        <v>182</v>
      </c>
      <c r="N57" s="69" t="s">
        <v>186</v>
      </c>
      <c r="O57" s="69" t="s">
        <v>27927</v>
      </c>
      <c r="P57" s="69" t="s">
        <v>190</v>
      </c>
      <c r="Q57" s="69" t="s">
        <v>185</v>
      </c>
      <c r="R57" s="69" t="s">
        <v>190</v>
      </c>
      <c r="S57" s="69"/>
      <c r="T57" s="69" t="s">
        <v>191</v>
      </c>
      <c r="U57" s="69" t="s">
        <v>189</v>
      </c>
      <c r="V57" s="69"/>
      <c r="W57" s="69"/>
      <c r="X57" s="69"/>
    </row>
    <row r="58" spans="1:24" x14ac:dyDescent="0.2">
      <c r="A58" s="69" t="s">
        <v>27816</v>
      </c>
      <c r="B58" s="69" t="s">
        <v>29856</v>
      </c>
      <c r="C58" s="69" t="s">
        <v>27928</v>
      </c>
      <c r="D58" s="71" t="str">
        <f t="shared" si="0"/>
        <v>11</v>
      </c>
      <c r="E58" s="71" t="str">
        <f t="shared" si="1"/>
        <v>16</v>
      </c>
      <c r="F58" s="74" t="s">
        <v>31108</v>
      </c>
      <c r="G58" s="74" t="s">
        <v>31109</v>
      </c>
      <c r="H58" s="74" t="s">
        <v>31113</v>
      </c>
      <c r="I58" s="70">
        <v>335</v>
      </c>
      <c r="J58" s="70">
        <v>7</v>
      </c>
      <c r="K58" s="69" t="s">
        <v>197</v>
      </c>
      <c r="L58" s="69" t="s">
        <v>12</v>
      </c>
      <c r="M58" s="69" t="s">
        <v>6347</v>
      </c>
      <c r="N58" s="69" t="s">
        <v>6349</v>
      </c>
      <c r="O58" s="69" t="s">
        <v>27929</v>
      </c>
      <c r="P58" s="69" t="s">
        <v>3613</v>
      </c>
      <c r="Q58" s="69" t="s">
        <v>3612</v>
      </c>
      <c r="R58" s="69" t="s">
        <v>3614</v>
      </c>
      <c r="S58" s="69" t="s">
        <v>6352</v>
      </c>
      <c r="T58" s="69" t="s">
        <v>3616</v>
      </c>
      <c r="U58" s="69" t="s">
        <v>2343</v>
      </c>
      <c r="V58" s="69" t="s">
        <v>6353</v>
      </c>
      <c r="W58" s="69" t="s">
        <v>318</v>
      </c>
      <c r="X58" s="69" t="s">
        <v>6354</v>
      </c>
    </row>
    <row r="59" spans="1:24" x14ac:dyDescent="0.2">
      <c r="A59" s="69" t="s">
        <v>27816</v>
      </c>
      <c r="B59" s="69" t="s">
        <v>30905</v>
      </c>
      <c r="C59" s="69" t="s">
        <v>27931</v>
      </c>
      <c r="D59" s="71" t="str">
        <f t="shared" si="0"/>
        <v>08</v>
      </c>
      <c r="E59" s="71" t="str">
        <f t="shared" si="1"/>
        <v>16</v>
      </c>
      <c r="F59" s="74" t="s">
        <v>31108</v>
      </c>
      <c r="G59" s="74" t="s">
        <v>31109</v>
      </c>
      <c r="H59" s="74" t="s">
        <v>31113</v>
      </c>
      <c r="I59" s="70">
        <v>506</v>
      </c>
      <c r="J59" s="70">
        <v>12</v>
      </c>
      <c r="K59" s="69" t="s">
        <v>197</v>
      </c>
      <c r="L59" s="69" t="s">
        <v>12</v>
      </c>
      <c r="M59" s="69" t="s">
        <v>7555</v>
      </c>
      <c r="N59" s="69" t="s">
        <v>7558</v>
      </c>
      <c r="O59" s="69" t="s">
        <v>27932</v>
      </c>
      <c r="P59" s="69" t="s">
        <v>7561</v>
      </c>
      <c r="Q59" s="69" t="s">
        <v>7560</v>
      </c>
      <c r="R59" s="69" t="s">
        <v>7562</v>
      </c>
      <c r="S59" s="69" t="s">
        <v>7563</v>
      </c>
      <c r="T59" s="69" t="s">
        <v>583</v>
      </c>
      <c r="U59" s="69" t="s">
        <v>1275</v>
      </c>
      <c r="V59" s="69" t="s">
        <v>7564</v>
      </c>
      <c r="W59" s="69" t="s">
        <v>7565</v>
      </c>
      <c r="X59" s="69" t="s">
        <v>7567</v>
      </c>
    </row>
    <row r="60" spans="1:24" x14ac:dyDescent="0.2">
      <c r="A60" s="69" t="s">
        <v>27816</v>
      </c>
      <c r="B60" s="69" t="s">
        <v>30371</v>
      </c>
      <c r="C60" s="69" t="s">
        <v>27933</v>
      </c>
      <c r="D60" s="71" t="str">
        <f t="shared" si="0"/>
        <v>09</v>
      </c>
      <c r="E60" s="71" t="str">
        <f t="shared" si="1"/>
        <v>16</v>
      </c>
      <c r="F60" s="74" t="s">
        <v>31108</v>
      </c>
      <c r="G60" s="74" t="s">
        <v>31109</v>
      </c>
      <c r="H60" s="74" t="s">
        <v>31113</v>
      </c>
      <c r="I60" s="70">
        <v>420</v>
      </c>
      <c r="J60" s="70">
        <v>6</v>
      </c>
      <c r="K60" s="69" t="s">
        <v>197</v>
      </c>
      <c r="L60" s="69" t="s">
        <v>12</v>
      </c>
      <c r="M60" s="69" t="s">
        <v>3607</v>
      </c>
      <c r="N60" s="69" t="s">
        <v>3610</v>
      </c>
      <c r="O60" s="69" t="s">
        <v>27934</v>
      </c>
      <c r="P60" s="69" t="s">
        <v>3613</v>
      </c>
      <c r="Q60" s="69" t="s">
        <v>3612</v>
      </c>
      <c r="R60" s="69" t="s">
        <v>3614</v>
      </c>
      <c r="S60" s="69" t="s">
        <v>3615</v>
      </c>
      <c r="T60" s="69" t="s">
        <v>3616</v>
      </c>
      <c r="U60" s="69" t="s">
        <v>3035</v>
      </c>
      <c r="V60" s="69" t="s">
        <v>3617</v>
      </c>
      <c r="W60" s="69" t="s">
        <v>318</v>
      </c>
      <c r="X60" s="69" t="s">
        <v>3619</v>
      </c>
    </row>
    <row r="61" spans="1:24" x14ac:dyDescent="0.2">
      <c r="A61" s="69" t="s">
        <v>27816</v>
      </c>
      <c r="B61" s="69" t="s">
        <v>29996</v>
      </c>
      <c r="C61" s="69" t="s">
        <v>27935</v>
      </c>
      <c r="D61" s="71" t="str">
        <f t="shared" si="0"/>
        <v>11</v>
      </c>
      <c r="E61" s="71" t="str">
        <f t="shared" si="1"/>
        <v>16</v>
      </c>
      <c r="F61" s="74" t="s">
        <v>31108</v>
      </c>
      <c r="G61" s="74" t="s">
        <v>31109</v>
      </c>
      <c r="H61" s="74" t="s">
        <v>31113</v>
      </c>
      <c r="I61" s="70">
        <v>340</v>
      </c>
      <c r="J61" s="70">
        <v>11</v>
      </c>
      <c r="K61" s="69" t="s">
        <v>197</v>
      </c>
      <c r="L61" s="69" t="s">
        <v>12</v>
      </c>
      <c r="M61" s="69" t="s">
        <v>5155</v>
      </c>
      <c r="N61" s="69" t="s">
        <v>5158</v>
      </c>
      <c r="O61" s="69" t="s">
        <v>27936</v>
      </c>
      <c r="P61" s="69" t="s">
        <v>5162</v>
      </c>
      <c r="Q61" s="69" t="s">
        <v>5160</v>
      </c>
      <c r="R61" s="69" t="s">
        <v>5163</v>
      </c>
      <c r="S61" s="69" t="s">
        <v>5164</v>
      </c>
      <c r="T61" s="69" t="s">
        <v>5165</v>
      </c>
      <c r="U61" s="69" t="s">
        <v>5161</v>
      </c>
      <c r="V61" s="69" t="s">
        <v>5166</v>
      </c>
      <c r="W61" s="69" t="s">
        <v>5166</v>
      </c>
      <c r="X61" s="69" t="s">
        <v>5168</v>
      </c>
    </row>
    <row r="62" spans="1:24" x14ac:dyDescent="0.2">
      <c r="A62" s="69" t="s">
        <v>27816</v>
      </c>
      <c r="B62" s="69" t="s">
        <v>29802</v>
      </c>
      <c r="C62" s="69" t="s">
        <v>27937</v>
      </c>
      <c r="D62" s="71" t="str">
        <f t="shared" si="0"/>
        <v>11</v>
      </c>
      <c r="E62" s="71" t="str">
        <f t="shared" si="1"/>
        <v>16</v>
      </c>
      <c r="F62" s="74" t="s">
        <v>31108</v>
      </c>
      <c r="G62" s="74" t="s">
        <v>31109</v>
      </c>
      <c r="H62" s="74" t="s">
        <v>31113</v>
      </c>
      <c r="I62" s="70">
        <v>332</v>
      </c>
      <c r="J62" s="70">
        <v>5</v>
      </c>
      <c r="K62" s="69" t="s">
        <v>197</v>
      </c>
      <c r="L62" s="69" t="s">
        <v>12</v>
      </c>
      <c r="M62" s="69" t="s">
        <v>3651</v>
      </c>
      <c r="N62" s="69" t="s">
        <v>3654</v>
      </c>
      <c r="O62" s="69" t="s">
        <v>27938</v>
      </c>
      <c r="P62" s="69" t="s">
        <v>3613</v>
      </c>
      <c r="Q62" s="69" t="s">
        <v>3612</v>
      </c>
      <c r="R62" s="69" t="s">
        <v>3614</v>
      </c>
      <c r="S62" s="69" t="s">
        <v>3656</v>
      </c>
      <c r="T62" s="69" t="s">
        <v>3616</v>
      </c>
      <c r="U62" s="69" t="s">
        <v>2343</v>
      </c>
      <c r="V62" s="69" t="s">
        <v>3657</v>
      </c>
      <c r="W62" s="69" t="s">
        <v>318</v>
      </c>
      <c r="X62" s="69" t="s">
        <v>3658</v>
      </c>
    </row>
    <row r="63" spans="1:24" x14ac:dyDescent="0.2">
      <c r="A63" s="69" t="s">
        <v>27816</v>
      </c>
      <c r="B63" s="69" t="s">
        <v>30745</v>
      </c>
      <c r="C63" s="69" t="s">
        <v>27939</v>
      </c>
      <c r="D63" s="71" t="str">
        <f t="shared" si="0"/>
        <v>08</v>
      </c>
      <c r="E63" s="71" t="str">
        <f t="shared" si="1"/>
        <v>16</v>
      </c>
      <c r="F63" s="74" t="s">
        <v>31108</v>
      </c>
      <c r="G63" s="74" t="s">
        <v>31109</v>
      </c>
      <c r="H63" s="74" t="s">
        <v>31113</v>
      </c>
      <c r="I63" s="70">
        <v>490</v>
      </c>
      <c r="J63" s="70">
        <v>7</v>
      </c>
      <c r="K63" s="69" t="s">
        <v>197</v>
      </c>
      <c r="L63" s="69" t="s">
        <v>12</v>
      </c>
      <c r="M63" s="69" t="s">
        <v>6265</v>
      </c>
      <c r="N63" s="69" t="s">
        <v>6268</v>
      </c>
      <c r="O63" s="69" t="s">
        <v>27940</v>
      </c>
      <c r="P63" s="69" t="s">
        <v>6271</v>
      </c>
      <c r="Q63" s="69" t="s">
        <v>6269</v>
      </c>
      <c r="R63" s="69" t="s">
        <v>6272</v>
      </c>
      <c r="S63" s="69" t="s">
        <v>4431</v>
      </c>
      <c r="T63" s="69" t="s">
        <v>1474</v>
      </c>
      <c r="U63" s="69" t="s">
        <v>6270</v>
      </c>
      <c r="V63" s="69" t="s">
        <v>6273</v>
      </c>
      <c r="W63" s="69" t="s">
        <v>6274</v>
      </c>
      <c r="X63" s="69" t="s">
        <v>6276</v>
      </c>
    </row>
    <row r="64" spans="1:24" x14ac:dyDescent="0.2">
      <c r="A64" s="69" t="s">
        <v>27816</v>
      </c>
      <c r="B64" s="69" t="s">
        <v>30416</v>
      </c>
      <c r="C64" s="69" t="s">
        <v>27941</v>
      </c>
      <c r="D64" s="71" t="str">
        <f t="shared" si="0"/>
        <v>09</v>
      </c>
      <c r="E64" s="71" t="str">
        <f t="shared" si="1"/>
        <v>16</v>
      </c>
      <c r="F64" s="74" t="s">
        <v>31108</v>
      </c>
      <c r="G64" s="74" t="s">
        <v>31109</v>
      </c>
      <c r="H64" s="74" t="s">
        <v>31113</v>
      </c>
      <c r="I64" s="70">
        <v>434</v>
      </c>
      <c r="J64" s="70">
        <v>10</v>
      </c>
      <c r="K64" s="69" t="s">
        <v>197</v>
      </c>
      <c r="L64" s="69" t="s">
        <v>12</v>
      </c>
      <c r="M64" s="69" t="s">
        <v>3871</v>
      </c>
      <c r="N64" s="69" t="s">
        <v>3874</v>
      </c>
      <c r="O64" s="69" t="s">
        <v>27942</v>
      </c>
      <c r="P64" s="69" t="s">
        <v>3877</v>
      </c>
      <c r="Q64" s="69" t="s">
        <v>3876</v>
      </c>
      <c r="R64" s="69" t="s">
        <v>3878</v>
      </c>
      <c r="S64" s="69" t="s">
        <v>3879</v>
      </c>
      <c r="T64" s="69" t="s">
        <v>3880</v>
      </c>
      <c r="U64" s="69" t="s">
        <v>1275</v>
      </c>
      <c r="V64" s="69" t="s">
        <v>3881</v>
      </c>
      <c r="W64" s="69" t="s">
        <v>318</v>
      </c>
      <c r="X64" s="69" t="s">
        <v>3883</v>
      </c>
    </row>
    <row r="65" spans="1:24" x14ac:dyDescent="0.2">
      <c r="A65" s="69" t="s">
        <v>27816</v>
      </c>
      <c r="B65" s="69" t="s">
        <v>28527</v>
      </c>
      <c r="C65" s="69" t="s">
        <v>27943</v>
      </c>
      <c r="D65" s="71" t="str">
        <f t="shared" si="0"/>
        <v>14</v>
      </c>
      <c r="E65" s="71" t="str">
        <f t="shared" si="1"/>
        <v>16</v>
      </c>
      <c r="F65" s="74" t="s">
        <v>31109</v>
      </c>
      <c r="G65" s="74" t="s">
        <v>31109</v>
      </c>
      <c r="H65" s="74" t="s">
        <v>31115</v>
      </c>
      <c r="I65" s="70">
        <v>123</v>
      </c>
      <c r="J65" s="70">
        <v>4</v>
      </c>
      <c r="K65" s="69" t="s">
        <v>197</v>
      </c>
      <c r="L65" s="69" t="s">
        <v>12</v>
      </c>
      <c r="M65" s="69" t="s">
        <v>688</v>
      </c>
      <c r="N65" s="69" t="s">
        <v>690</v>
      </c>
      <c r="O65" s="69" t="s">
        <v>27944</v>
      </c>
      <c r="P65" s="69" t="s">
        <v>695</v>
      </c>
      <c r="Q65" s="69" t="s">
        <v>693</v>
      </c>
      <c r="R65" s="69" t="s">
        <v>697</v>
      </c>
      <c r="S65" s="69" t="s">
        <v>698</v>
      </c>
      <c r="T65" s="69" t="s">
        <v>699</v>
      </c>
      <c r="U65" s="69" t="s">
        <v>694</v>
      </c>
      <c r="V65" s="69" t="s">
        <v>700</v>
      </c>
      <c r="W65" s="69" t="s">
        <v>318</v>
      </c>
      <c r="X65" s="69" t="s">
        <v>702</v>
      </c>
    </row>
    <row r="66" spans="1:24" x14ac:dyDescent="0.2">
      <c r="A66" s="69" t="s">
        <v>27816</v>
      </c>
      <c r="B66" s="69" t="s">
        <v>30415</v>
      </c>
      <c r="C66" s="69" t="s">
        <v>27945</v>
      </c>
      <c r="D66" s="71" t="str">
        <f t="shared" si="0"/>
        <v>09</v>
      </c>
      <c r="E66" s="71" t="str">
        <f t="shared" si="1"/>
        <v>16</v>
      </c>
      <c r="F66" s="74" t="s">
        <v>31108</v>
      </c>
      <c r="G66" s="74" t="s">
        <v>31109</v>
      </c>
      <c r="H66" s="74" t="s">
        <v>31113</v>
      </c>
      <c r="I66" s="70">
        <v>434</v>
      </c>
      <c r="J66" s="70">
        <v>6</v>
      </c>
      <c r="K66" s="69" t="s">
        <v>197</v>
      </c>
      <c r="L66" s="69" t="s">
        <v>12</v>
      </c>
      <c r="M66" s="69" t="s">
        <v>3890</v>
      </c>
      <c r="N66" s="69" t="s">
        <v>3893</v>
      </c>
      <c r="O66" s="69" t="s">
        <v>27946</v>
      </c>
      <c r="P66" s="69" t="s">
        <v>3877</v>
      </c>
      <c r="Q66" s="69" t="s">
        <v>3895</v>
      </c>
      <c r="R66" s="69" t="s">
        <v>3897</v>
      </c>
      <c r="S66" s="69" t="s">
        <v>3898</v>
      </c>
      <c r="T66" s="69" t="s">
        <v>2125</v>
      </c>
      <c r="U66" s="69" t="s">
        <v>3896</v>
      </c>
      <c r="V66" s="69" t="s">
        <v>3899</v>
      </c>
      <c r="W66" s="69" t="s">
        <v>318</v>
      </c>
      <c r="X66" s="69" t="s">
        <v>3901</v>
      </c>
    </row>
    <row r="67" spans="1:24" x14ac:dyDescent="0.2">
      <c r="A67" s="69" t="s">
        <v>27816</v>
      </c>
      <c r="B67" s="69" t="s">
        <v>28950</v>
      </c>
      <c r="C67" s="69" t="s">
        <v>27947</v>
      </c>
      <c r="D67" s="71" t="str">
        <f t="shared" ref="D67:D130" si="2">LEFT(B67,2)</f>
        <v>14</v>
      </c>
      <c r="E67" s="71" t="str">
        <f t="shared" ref="E67:E130" si="3">LEFT(C67,2)</f>
        <v>16</v>
      </c>
      <c r="F67" s="74" t="s">
        <v>31109</v>
      </c>
      <c r="G67" s="74" t="s">
        <v>31109</v>
      </c>
      <c r="H67" s="74" t="s">
        <v>31115</v>
      </c>
      <c r="I67" s="70">
        <v>170</v>
      </c>
      <c r="J67" s="70">
        <v>7</v>
      </c>
      <c r="K67" s="69" t="s">
        <v>197</v>
      </c>
      <c r="L67" s="69" t="s">
        <v>12</v>
      </c>
      <c r="M67" s="69" t="s">
        <v>1005</v>
      </c>
      <c r="N67" s="69" t="s">
        <v>1007</v>
      </c>
      <c r="O67" s="69" t="s">
        <v>27948</v>
      </c>
      <c r="P67" s="69" t="s">
        <v>998</v>
      </c>
      <c r="Q67" s="69" t="s">
        <v>996</v>
      </c>
      <c r="R67" s="69"/>
      <c r="S67" s="69"/>
      <c r="T67" s="69" t="s">
        <v>999</v>
      </c>
      <c r="U67" s="69" t="s">
        <v>997</v>
      </c>
      <c r="V67" s="69" t="s">
        <v>1009</v>
      </c>
      <c r="W67" s="69" t="s">
        <v>222</v>
      </c>
      <c r="X67" s="69" t="s">
        <v>1011</v>
      </c>
    </row>
    <row r="68" spans="1:24" x14ac:dyDescent="0.2">
      <c r="A68" s="69" t="s">
        <v>27816</v>
      </c>
      <c r="B68" s="69" t="s">
        <v>30354</v>
      </c>
      <c r="C68" s="69" t="s">
        <v>27949</v>
      </c>
      <c r="D68" s="71" t="str">
        <f t="shared" si="2"/>
        <v>09</v>
      </c>
      <c r="E68" s="71" t="str">
        <f t="shared" si="3"/>
        <v>16</v>
      </c>
      <c r="F68" s="74" t="s">
        <v>31108</v>
      </c>
      <c r="G68" s="74" t="s">
        <v>31109</v>
      </c>
      <c r="H68" s="74" t="s">
        <v>31113</v>
      </c>
      <c r="I68" s="70">
        <v>418</v>
      </c>
      <c r="J68" s="70">
        <v>13</v>
      </c>
      <c r="K68" s="69" t="s">
        <v>197</v>
      </c>
      <c r="L68" s="69" t="s">
        <v>12</v>
      </c>
      <c r="M68" s="69" t="s">
        <v>6759</v>
      </c>
      <c r="N68" s="69" t="s">
        <v>6762</v>
      </c>
      <c r="O68" s="69" t="s">
        <v>27950</v>
      </c>
      <c r="P68" s="69" t="s">
        <v>6766</v>
      </c>
      <c r="Q68" s="69" t="s">
        <v>6765</v>
      </c>
      <c r="R68" s="69" t="s">
        <v>6767</v>
      </c>
      <c r="S68" s="69" t="s">
        <v>6768</v>
      </c>
      <c r="T68" s="69" t="s">
        <v>1474</v>
      </c>
      <c r="U68" s="69" t="s">
        <v>3482</v>
      </c>
      <c r="V68" s="69" t="s">
        <v>6769</v>
      </c>
      <c r="W68" s="69" t="s">
        <v>318</v>
      </c>
      <c r="X68" s="69" t="s">
        <v>6771</v>
      </c>
    </row>
    <row r="69" spans="1:24" x14ac:dyDescent="0.2">
      <c r="A69" s="69" t="s">
        <v>27816</v>
      </c>
      <c r="B69" s="69" t="s">
        <v>30699</v>
      </c>
      <c r="C69" s="69" t="s">
        <v>27951</v>
      </c>
      <c r="D69" s="71" t="str">
        <f t="shared" si="2"/>
        <v>08</v>
      </c>
      <c r="E69" s="71" t="str">
        <f t="shared" si="3"/>
        <v>16</v>
      </c>
      <c r="F69" s="74" t="s">
        <v>31108</v>
      </c>
      <c r="G69" s="74" t="s">
        <v>31109</v>
      </c>
      <c r="H69" s="74" t="s">
        <v>31113</v>
      </c>
      <c r="I69" s="70">
        <v>485</v>
      </c>
      <c r="J69" s="70">
        <v>16</v>
      </c>
      <c r="K69" s="69" t="s">
        <v>197</v>
      </c>
      <c r="L69" s="69" t="s">
        <v>12</v>
      </c>
      <c r="M69" s="69" t="s">
        <v>6023</v>
      </c>
      <c r="N69" s="69" t="s">
        <v>6026</v>
      </c>
      <c r="O69" s="69" t="s">
        <v>27952</v>
      </c>
      <c r="P69" s="69" t="s">
        <v>6029</v>
      </c>
      <c r="Q69" s="69" t="s">
        <v>6028</v>
      </c>
      <c r="R69" s="69" t="s">
        <v>6030</v>
      </c>
      <c r="S69" s="69" t="s">
        <v>6031</v>
      </c>
      <c r="T69" s="69" t="s">
        <v>937</v>
      </c>
      <c r="U69" s="69"/>
      <c r="V69" s="69" t="s">
        <v>6032</v>
      </c>
      <c r="W69" s="69" t="s">
        <v>222</v>
      </c>
      <c r="X69" s="69" t="s">
        <v>6034</v>
      </c>
    </row>
    <row r="70" spans="1:24" x14ac:dyDescent="0.2">
      <c r="A70" s="69" t="s">
        <v>27816</v>
      </c>
      <c r="B70" s="69" t="s">
        <v>30211</v>
      </c>
      <c r="C70" s="69" t="s">
        <v>27953</v>
      </c>
      <c r="D70" s="71" t="str">
        <f t="shared" si="2"/>
        <v>10</v>
      </c>
      <c r="E70" s="71" t="str">
        <f t="shared" si="3"/>
        <v>16</v>
      </c>
      <c r="F70" s="74" t="s">
        <v>31108</v>
      </c>
      <c r="G70" s="74" t="s">
        <v>31109</v>
      </c>
      <c r="H70" s="74" t="s">
        <v>31113</v>
      </c>
      <c r="I70" s="70">
        <v>400</v>
      </c>
      <c r="J70" s="70">
        <v>6</v>
      </c>
      <c r="K70" s="69" t="s">
        <v>197</v>
      </c>
      <c r="L70" s="69" t="s">
        <v>12</v>
      </c>
      <c r="M70" s="69" t="s">
        <v>3157</v>
      </c>
      <c r="N70" s="69" t="s">
        <v>3159</v>
      </c>
      <c r="O70" s="69" t="s">
        <v>27954</v>
      </c>
      <c r="P70" s="69" t="s">
        <v>3162</v>
      </c>
      <c r="Q70" s="69" t="s">
        <v>3161</v>
      </c>
      <c r="R70" s="69" t="s">
        <v>3163</v>
      </c>
      <c r="S70" s="69" t="s">
        <v>3164</v>
      </c>
      <c r="T70" s="69" t="s">
        <v>1278</v>
      </c>
      <c r="U70" s="69" t="s">
        <v>1275</v>
      </c>
      <c r="V70" s="69" t="s">
        <v>3165</v>
      </c>
      <c r="W70" s="69" t="s">
        <v>318</v>
      </c>
      <c r="X70" s="69" t="s">
        <v>3167</v>
      </c>
    </row>
    <row r="71" spans="1:24" x14ac:dyDescent="0.2">
      <c r="A71" s="69" t="s">
        <v>27816</v>
      </c>
      <c r="B71" s="69" t="s">
        <v>30866</v>
      </c>
      <c r="C71" s="69" t="s">
        <v>27955</v>
      </c>
      <c r="D71" s="71" t="str">
        <f t="shared" si="2"/>
        <v>08</v>
      </c>
      <c r="E71" s="71" t="str">
        <f t="shared" si="3"/>
        <v>16</v>
      </c>
      <c r="F71" s="74" t="s">
        <v>31108</v>
      </c>
      <c r="G71" s="74" t="s">
        <v>31109</v>
      </c>
      <c r="H71" s="74" t="s">
        <v>31113</v>
      </c>
      <c r="I71" s="70">
        <v>501</v>
      </c>
      <c r="J71" s="70">
        <v>7</v>
      </c>
      <c r="K71" s="69" t="s">
        <v>197</v>
      </c>
      <c r="L71" s="69" t="s">
        <v>12</v>
      </c>
      <c r="M71" s="69" t="s">
        <v>7344</v>
      </c>
      <c r="N71" s="69" t="s">
        <v>7347</v>
      </c>
      <c r="O71" s="69" t="s">
        <v>27956</v>
      </c>
      <c r="P71" s="69" t="s">
        <v>7350</v>
      </c>
      <c r="Q71" s="69" t="s">
        <v>7349</v>
      </c>
      <c r="R71" s="69" t="s">
        <v>7350</v>
      </c>
      <c r="S71" s="69" t="s">
        <v>7349</v>
      </c>
      <c r="T71" s="69" t="s">
        <v>7009</v>
      </c>
      <c r="U71" s="69" t="s">
        <v>267</v>
      </c>
      <c r="V71" s="69" t="s">
        <v>7351</v>
      </c>
      <c r="W71" s="69" t="s">
        <v>7351</v>
      </c>
      <c r="X71" s="69" t="s">
        <v>7353</v>
      </c>
    </row>
    <row r="72" spans="1:24" x14ac:dyDescent="0.2">
      <c r="A72" s="69" t="s">
        <v>27816</v>
      </c>
      <c r="B72" s="69" t="s">
        <v>30584</v>
      </c>
      <c r="C72" s="69" t="s">
        <v>27957</v>
      </c>
      <c r="D72" s="71" t="str">
        <f t="shared" si="2"/>
        <v>09</v>
      </c>
      <c r="E72" s="71" t="str">
        <f t="shared" si="3"/>
        <v>16</v>
      </c>
      <c r="F72" s="74" t="s">
        <v>31108</v>
      </c>
      <c r="G72" s="74" t="s">
        <v>31109</v>
      </c>
      <c r="H72" s="74" t="s">
        <v>31113</v>
      </c>
      <c r="I72" s="70">
        <v>474</v>
      </c>
      <c r="J72" s="70">
        <v>8</v>
      </c>
      <c r="K72" s="69" t="s">
        <v>197</v>
      </c>
      <c r="L72" s="69" t="s">
        <v>12</v>
      </c>
      <c r="M72" s="69" t="s">
        <v>5241</v>
      </c>
      <c r="N72" s="69" t="s">
        <v>5243</v>
      </c>
      <c r="O72" s="69" t="s">
        <v>27960</v>
      </c>
      <c r="P72" s="69" t="s">
        <v>3162</v>
      </c>
      <c r="Q72" s="69" t="s">
        <v>3161</v>
      </c>
      <c r="R72" s="69" t="s">
        <v>3163</v>
      </c>
      <c r="S72" s="69" t="s">
        <v>3164</v>
      </c>
      <c r="T72" s="69" t="s">
        <v>2014</v>
      </c>
      <c r="U72" s="69" t="s">
        <v>2095</v>
      </c>
      <c r="V72" s="69" t="s">
        <v>5246</v>
      </c>
      <c r="W72" s="69" t="s">
        <v>318</v>
      </c>
      <c r="X72" s="69" t="s">
        <v>5248</v>
      </c>
    </row>
    <row r="73" spans="1:24" x14ac:dyDescent="0.2">
      <c r="A73" s="69" t="s">
        <v>27816</v>
      </c>
      <c r="B73" s="69" t="s">
        <v>30422</v>
      </c>
      <c r="C73" s="69" t="s">
        <v>27957</v>
      </c>
      <c r="D73" s="71" t="str">
        <f t="shared" si="2"/>
        <v>09</v>
      </c>
      <c r="E73" s="71" t="str">
        <f t="shared" si="3"/>
        <v>16</v>
      </c>
      <c r="F73" s="74" t="s">
        <v>31108</v>
      </c>
      <c r="G73" s="74" t="s">
        <v>31109</v>
      </c>
      <c r="H73" s="74" t="s">
        <v>31113</v>
      </c>
      <c r="I73" s="70">
        <v>436</v>
      </c>
      <c r="J73" s="70">
        <v>13</v>
      </c>
      <c r="K73" s="69" t="s">
        <v>197</v>
      </c>
      <c r="L73" s="69" t="s">
        <v>12</v>
      </c>
      <c r="M73" s="69" t="s">
        <v>4146</v>
      </c>
      <c r="N73" s="69" t="s">
        <v>4148</v>
      </c>
      <c r="O73" s="69" t="s">
        <v>27958</v>
      </c>
      <c r="P73" s="69" t="s">
        <v>3162</v>
      </c>
      <c r="Q73" s="69" t="s">
        <v>3161</v>
      </c>
      <c r="R73" s="69" t="s">
        <v>3163</v>
      </c>
      <c r="S73" s="69" t="s">
        <v>3164</v>
      </c>
      <c r="T73" s="69" t="s">
        <v>2014</v>
      </c>
      <c r="U73" s="69" t="s">
        <v>2095</v>
      </c>
      <c r="V73" s="69" t="s">
        <v>4150</v>
      </c>
      <c r="W73" s="69" t="s">
        <v>318</v>
      </c>
      <c r="X73" s="69" t="s">
        <v>4152</v>
      </c>
    </row>
    <row r="74" spans="1:24" x14ac:dyDescent="0.2">
      <c r="A74" s="69" t="s">
        <v>27816</v>
      </c>
      <c r="B74" s="69" t="s">
        <v>28978</v>
      </c>
      <c r="C74" s="69" t="s">
        <v>27957</v>
      </c>
      <c r="D74" s="71" t="str">
        <f t="shared" si="2"/>
        <v>13</v>
      </c>
      <c r="E74" s="71" t="str">
        <f t="shared" si="3"/>
        <v>16</v>
      </c>
      <c r="F74" s="74" t="s">
        <v>31109</v>
      </c>
      <c r="G74" s="74" t="s">
        <v>31109</v>
      </c>
      <c r="H74" s="74" t="s">
        <v>31115</v>
      </c>
      <c r="I74" s="70">
        <v>179</v>
      </c>
      <c r="J74" s="70">
        <v>6</v>
      </c>
      <c r="K74" s="69" t="s">
        <v>197</v>
      </c>
      <c r="L74" s="69" t="s">
        <v>12</v>
      </c>
      <c r="M74" s="69" t="s">
        <v>1072</v>
      </c>
      <c r="N74" s="69" t="s">
        <v>1074</v>
      </c>
      <c r="O74" s="69" t="s">
        <v>27959</v>
      </c>
      <c r="P74" s="69"/>
      <c r="Q74" s="69"/>
      <c r="R74" s="69"/>
      <c r="S74" s="69"/>
      <c r="T74" s="69"/>
      <c r="U74" s="69"/>
      <c r="V74" s="69" t="s">
        <v>1077</v>
      </c>
      <c r="W74" s="69" t="s">
        <v>222</v>
      </c>
      <c r="X74" s="69" t="s">
        <v>1079</v>
      </c>
    </row>
    <row r="75" spans="1:24" x14ac:dyDescent="0.2">
      <c r="A75" s="69" t="s">
        <v>27816</v>
      </c>
      <c r="B75" s="69" t="s">
        <v>30790</v>
      </c>
      <c r="C75" s="69" t="s">
        <v>27961</v>
      </c>
      <c r="D75" s="71" t="str">
        <f t="shared" si="2"/>
        <v>08</v>
      </c>
      <c r="E75" s="71" t="str">
        <f t="shared" si="3"/>
        <v>16</v>
      </c>
      <c r="F75" s="74" t="s">
        <v>31108</v>
      </c>
      <c r="G75" s="74" t="s">
        <v>31109</v>
      </c>
      <c r="H75" s="74" t="s">
        <v>31113</v>
      </c>
      <c r="I75" s="70">
        <v>493</v>
      </c>
      <c r="J75" s="70">
        <v>9</v>
      </c>
      <c r="K75" s="69" t="s">
        <v>197</v>
      </c>
      <c r="L75" s="69" t="s">
        <v>12</v>
      </c>
      <c r="M75" s="69" t="s">
        <v>6948</v>
      </c>
      <c r="N75" s="69" t="s">
        <v>6951</v>
      </c>
      <c r="O75" s="69" t="s">
        <v>27962</v>
      </c>
      <c r="P75" s="69" t="s">
        <v>1751</v>
      </c>
      <c r="Q75" s="69" t="s">
        <v>1730</v>
      </c>
      <c r="R75" s="69" t="s">
        <v>6954</v>
      </c>
      <c r="S75" s="69" t="s">
        <v>6955</v>
      </c>
      <c r="T75" s="69" t="s">
        <v>658</v>
      </c>
      <c r="U75" s="69" t="s">
        <v>6953</v>
      </c>
      <c r="V75" s="69" t="s">
        <v>6956</v>
      </c>
      <c r="W75" s="69" t="s">
        <v>6956</v>
      </c>
      <c r="X75" s="69" t="s">
        <v>6957</v>
      </c>
    </row>
    <row r="76" spans="1:24" x14ac:dyDescent="0.2">
      <c r="A76" s="69" t="s">
        <v>27816</v>
      </c>
      <c r="B76" s="69" t="s">
        <v>30757</v>
      </c>
      <c r="C76" s="69" t="s">
        <v>27964</v>
      </c>
      <c r="D76" s="71" t="str">
        <f t="shared" si="2"/>
        <v>08</v>
      </c>
      <c r="E76" s="71" t="str">
        <f t="shared" si="3"/>
        <v>16</v>
      </c>
      <c r="F76" s="74" t="s">
        <v>31108</v>
      </c>
      <c r="G76" s="74" t="s">
        <v>31109</v>
      </c>
      <c r="H76" s="74" t="s">
        <v>31113</v>
      </c>
      <c r="I76" s="70">
        <v>490</v>
      </c>
      <c r="J76" s="70">
        <v>13</v>
      </c>
      <c r="K76" s="69" t="s">
        <v>197</v>
      </c>
      <c r="L76" s="69" t="s">
        <v>12</v>
      </c>
      <c r="M76" s="69" t="s">
        <v>6478</v>
      </c>
      <c r="N76" s="69" t="s">
        <v>6481</v>
      </c>
      <c r="O76" s="69" t="s">
        <v>27966</v>
      </c>
      <c r="P76" s="69" t="s">
        <v>2409</v>
      </c>
      <c r="Q76" s="69" t="s">
        <v>5445</v>
      </c>
      <c r="R76" s="69" t="s">
        <v>6485</v>
      </c>
      <c r="S76" s="69" t="s">
        <v>6485</v>
      </c>
      <c r="T76" s="69" t="s">
        <v>1320</v>
      </c>
      <c r="U76" s="69" t="s">
        <v>6484</v>
      </c>
      <c r="V76" s="69" t="s">
        <v>6486</v>
      </c>
      <c r="W76" s="69" t="s">
        <v>318</v>
      </c>
      <c r="X76" s="69" t="s">
        <v>6488</v>
      </c>
    </row>
    <row r="77" spans="1:24" x14ac:dyDescent="0.2">
      <c r="A77" s="69" t="s">
        <v>27816</v>
      </c>
      <c r="B77" s="69" t="s">
        <v>31035</v>
      </c>
      <c r="C77" s="69" t="s">
        <v>27964</v>
      </c>
      <c r="D77" s="71" t="str">
        <f t="shared" si="2"/>
        <v>07</v>
      </c>
      <c r="E77" s="71" t="str">
        <f t="shared" si="3"/>
        <v>16</v>
      </c>
      <c r="F77" s="74" t="s">
        <v>31108</v>
      </c>
      <c r="G77" s="74" t="s">
        <v>31109</v>
      </c>
      <c r="H77" s="74" t="s">
        <v>31113</v>
      </c>
      <c r="I77" s="70">
        <v>536</v>
      </c>
      <c r="J77" s="70">
        <v>16</v>
      </c>
      <c r="K77" s="69" t="s">
        <v>2454</v>
      </c>
      <c r="L77" s="69" t="s">
        <v>12</v>
      </c>
      <c r="M77" s="69" t="s">
        <v>9125</v>
      </c>
      <c r="N77" s="69" t="s">
        <v>9129</v>
      </c>
      <c r="O77" s="69" t="s">
        <v>27965</v>
      </c>
      <c r="P77" s="69" t="s">
        <v>9132</v>
      </c>
      <c r="Q77" s="69" t="s">
        <v>9128</v>
      </c>
      <c r="R77" s="69" t="s">
        <v>9133</v>
      </c>
      <c r="S77" s="69" t="s">
        <v>9134</v>
      </c>
      <c r="T77" s="69" t="s">
        <v>9133</v>
      </c>
      <c r="U77" s="69" t="s">
        <v>9131</v>
      </c>
      <c r="V77" s="69" t="s">
        <v>9135</v>
      </c>
      <c r="W77" s="69" t="s">
        <v>318</v>
      </c>
      <c r="X77" s="69"/>
    </row>
    <row r="78" spans="1:24" x14ac:dyDescent="0.2">
      <c r="A78" s="69" t="s">
        <v>27816</v>
      </c>
      <c r="B78" s="69" t="s">
        <v>28242</v>
      </c>
      <c r="C78" s="69" t="s">
        <v>27967</v>
      </c>
      <c r="D78" s="71" t="str">
        <f t="shared" si="2"/>
        <v>15</v>
      </c>
      <c r="E78" s="71" t="str">
        <f t="shared" si="3"/>
        <v>16</v>
      </c>
      <c r="F78" s="74" t="s">
        <v>31109</v>
      </c>
      <c r="G78" s="74" t="s">
        <v>31109</v>
      </c>
      <c r="H78" s="74" t="s">
        <v>31115</v>
      </c>
      <c r="I78" s="70">
        <v>66</v>
      </c>
      <c r="J78" s="70">
        <v>2</v>
      </c>
      <c r="K78" s="69" t="s">
        <v>197</v>
      </c>
      <c r="L78" s="69" t="s">
        <v>12</v>
      </c>
      <c r="M78" s="69" t="s">
        <v>305</v>
      </c>
      <c r="N78" s="69" t="s">
        <v>307</v>
      </c>
      <c r="O78" s="69" t="s">
        <v>27968</v>
      </c>
      <c r="P78" s="69" t="s">
        <v>312</v>
      </c>
      <c r="Q78" s="69" t="s">
        <v>310</v>
      </c>
      <c r="R78" s="69" t="s">
        <v>314</v>
      </c>
      <c r="S78" s="69" t="s">
        <v>315</v>
      </c>
      <c r="T78" s="69" t="s">
        <v>316</v>
      </c>
      <c r="U78" s="69" t="s">
        <v>311</v>
      </c>
      <c r="V78" s="69" t="s">
        <v>317</v>
      </c>
      <c r="W78" s="69" t="s">
        <v>318</v>
      </c>
      <c r="X78" s="69" t="s">
        <v>320</v>
      </c>
    </row>
    <row r="79" spans="1:24" x14ac:dyDescent="0.2">
      <c r="A79" s="69" t="s">
        <v>27816</v>
      </c>
      <c r="B79" s="69" t="s">
        <v>30378</v>
      </c>
      <c r="C79" s="69" t="s">
        <v>27967</v>
      </c>
      <c r="D79" s="71" t="str">
        <f t="shared" si="2"/>
        <v>09</v>
      </c>
      <c r="E79" s="71" t="str">
        <f t="shared" si="3"/>
        <v>16</v>
      </c>
      <c r="F79" s="74" t="s">
        <v>31108</v>
      </c>
      <c r="G79" s="74" t="s">
        <v>31109</v>
      </c>
      <c r="H79" s="74" t="s">
        <v>31113</v>
      </c>
      <c r="I79" s="70">
        <v>422</v>
      </c>
      <c r="J79" s="70">
        <v>6</v>
      </c>
      <c r="K79" s="69" t="s">
        <v>197</v>
      </c>
      <c r="L79" s="69" t="s">
        <v>12</v>
      </c>
      <c r="M79" s="69" t="s">
        <v>3944</v>
      </c>
      <c r="N79" s="69" t="s">
        <v>3947</v>
      </c>
      <c r="O79" s="69" t="s">
        <v>27969</v>
      </c>
      <c r="P79" s="69" t="s">
        <v>3613</v>
      </c>
      <c r="Q79" s="69" t="s">
        <v>3949</v>
      </c>
      <c r="R79" s="69" t="s">
        <v>3614</v>
      </c>
      <c r="S79" s="69" t="s">
        <v>3656</v>
      </c>
      <c r="T79" s="69" t="s">
        <v>3616</v>
      </c>
      <c r="U79" s="69" t="s">
        <v>2343</v>
      </c>
      <c r="V79" s="69" t="s">
        <v>3950</v>
      </c>
      <c r="W79" s="69" t="s">
        <v>318</v>
      </c>
      <c r="X79" s="69" t="s">
        <v>3951</v>
      </c>
    </row>
    <row r="80" spans="1:24" x14ac:dyDescent="0.2">
      <c r="A80" s="69" t="s">
        <v>27816</v>
      </c>
      <c r="B80" s="69" t="s">
        <v>28243</v>
      </c>
      <c r="C80" s="69" t="s">
        <v>27970</v>
      </c>
      <c r="D80" s="71" t="str">
        <f t="shared" si="2"/>
        <v>15</v>
      </c>
      <c r="E80" s="71" t="str">
        <f t="shared" si="3"/>
        <v>16</v>
      </c>
      <c r="F80" s="74" t="s">
        <v>31109</v>
      </c>
      <c r="G80" s="74" t="s">
        <v>31109</v>
      </c>
      <c r="H80" s="74" t="s">
        <v>31115</v>
      </c>
      <c r="I80" s="70">
        <v>66</v>
      </c>
      <c r="J80" s="70">
        <v>2</v>
      </c>
      <c r="K80" s="69" t="s">
        <v>197</v>
      </c>
      <c r="L80" s="69" t="s">
        <v>12</v>
      </c>
      <c r="M80" s="69" t="s">
        <v>328</v>
      </c>
      <c r="N80" s="69" t="s">
        <v>330</v>
      </c>
      <c r="O80" s="69" t="s">
        <v>27971</v>
      </c>
      <c r="P80" s="69" t="s">
        <v>312</v>
      </c>
      <c r="Q80" s="69" t="s">
        <v>310</v>
      </c>
      <c r="R80" s="69" t="s">
        <v>314</v>
      </c>
      <c r="S80" s="69" t="s">
        <v>315</v>
      </c>
      <c r="T80" s="69" t="s">
        <v>316</v>
      </c>
      <c r="U80" s="69" t="s">
        <v>333</v>
      </c>
      <c r="V80" s="69" t="s">
        <v>334</v>
      </c>
      <c r="W80" s="69" t="s">
        <v>318</v>
      </c>
      <c r="X80" s="69" t="s">
        <v>336</v>
      </c>
    </row>
    <row r="81" spans="1:24" x14ac:dyDescent="0.2">
      <c r="A81" s="69" t="s">
        <v>27816</v>
      </c>
      <c r="B81" s="69" t="s">
        <v>9024</v>
      </c>
      <c r="C81" s="69" t="s">
        <v>27970</v>
      </c>
      <c r="D81" s="71" t="str">
        <f t="shared" si="2"/>
        <v>07</v>
      </c>
      <c r="E81" s="71" t="str">
        <f t="shared" si="3"/>
        <v>16</v>
      </c>
      <c r="F81" s="74" t="s">
        <v>31108</v>
      </c>
      <c r="G81" s="74" t="s">
        <v>31109</v>
      </c>
      <c r="H81" s="74" t="s">
        <v>31113</v>
      </c>
      <c r="I81" s="70">
        <v>536</v>
      </c>
      <c r="J81" s="70">
        <v>12</v>
      </c>
      <c r="K81" s="69" t="s">
        <v>2454</v>
      </c>
      <c r="L81" s="69" t="s">
        <v>12</v>
      </c>
      <c r="M81" s="69" t="s">
        <v>9043</v>
      </c>
      <c r="N81" s="69"/>
      <c r="O81" s="69" t="s">
        <v>27972</v>
      </c>
      <c r="P81" s="69" t="s">
        <v>9050</v>
      </c>
      <c r="Q81" s="69" t="s">
        <v>9046</v>
      </c>
      <c r="R81" s="69" t="s">
        <v>1566</v>
      </c>
      <c r="S81" s="69" t="s">
        <v>1566</v>
      </c>
      <c r="T81" s="69" t="s">
        <v>3400</v>
      </c>
      <c r="U81" s="69" t="s">
        <v>9049</v>
      </c>
      <c r="V81" s="69" t="s">
        <v>9051</v>
      </c>
      <c r="W81" s="69" t="s">
        <v>318</v>
      </c>
      <c r="X81" s="69"/>
    </row>
    <row r="82" spans="1:24" x14ac:dyDescent="0.2">
      <c r="A82" s="69" t="s">
        <v>27816</v>
      </c>
      <c r="B82" s="69" t="s">
        <v>30541</v>
      </c>
      <c r="C82" s="69" t="s">
        <v>27974</v>
      </c>
      <c r="D82" s="71" t="str">
        <f t="shared" si="2"/>
        <v>09</v>
      </c>
      <c r="E82" s="71" t="str">
        <f t="shared" si="3"/>
        <v>16</v>
      </c>
      <c r="F82" s="74" t="s">
        <v>31108</v>
      </c>
      <c r="G82" s="74" t="s">
        <v>31109</v>
      </c>
      <c r="H82" s="74" t="s">
        <v>31113</v>
      </c>
      <c r="I82" s="70">
        <v>466</v>
      </c>
      <c r="J82" s="70">
        <v>7</v>
      </c>
      <c r="K82" s="69" t="s">
        <v>197</v>
      </c>
      <c r="L82" s="69" t="s">
        <v>12</v>
      </c>
      <c r="M82" s="69" t="s">
        <v>4809</v>
      </c>
      <c r="N82" s="69" t="s">
        <v>4811</v>
      </c>
      <c r="O82" s="69" t="s">
        <v>27975</v>
      </c>
      <c r="P82" s="69" t="s">
        <v>4815</v>
      </c>
      <c r="Q82" s="69" t="s">
        <v>4813</v>
      </c>
      <c r="R82" s="69" t="s">
        <v>4605</v>
      </c>
      <c r="S82" s="69" t="s">
        <v>4816</v>
      </c>
      <c r="T82" s="69" t="s">
        <v>1325</v>
      </c>
      <c r="U82" s="69" t="s">
        <v>4814</v>
      </c>
      <c r="V82" s="69" t="s">
        <v>4817</v>
      </c>
      <c r="W82" s="69" t="s">
        <v>4818</v>
      </c>
      <c r="X82" s="69" t="s">
        <v>4820</v>
      </c>
    </row>
    <row r="83" spans="1:24" x14ac:dyDescent="0.2">
      <c r="A83" s="69" t="s">
        <v>27816</v>
      </c>
      <c r="B83" s="69" t="s">
        <v>30583</v>
      </c>
      <c r="C83" s="69" t="s">
        <v>27976</v>
      </c>
      <c r="D83" s="71" t="str">
        <f t="shared" si="2"/>
        <v>09</v>
      </c>
      <c r="E83" s="71" t="str">
        <f t="shared" si="3"/>
        <v>16</v>
      </c>
      <c r="F83" s="74" t="s">
        <v>31108</v>
      </c>
      <c r="G83" s="74" t="s">
        <v>31109</v>
      </c>
      <c r="H83" s="74" t="s">
        <v>31113</v>
      </c>
      <c r="I83" s="70">
        <v>474</v>
      </c>
      <c r="J83" s="70">
        <v>12</v>
      </c>
      <c r="K83" s="69" t="s">
        <v>197</v>
      </c>
      <c r="L83" s="69" t="s">
        <v>12</v>
      </c>
      <c r="M83" s="69" t="s">
        <v>5282</v>
      </c>
      <c r="N83" s="69" t="s">
        <v>5284</v>
      </c>
      <c r="O83" s="69" t="s">
        <v>27977</v>
      </c>
      <c r="P83" s="69" t="s">
        <v>4815</v>
      </c>
      <c r="Q83" s="69" t="s">
        <v>5286</v>
      </c>
      <c r="R83" s="69" t="s">
        <v>5288</v>
      </c>
      <c r="S83" s="69" t="s">
        <v>5289</v>
      </c>
      <c r="T83" s="69" t="s">
        <v>1325</v>
      </c>
      <c r="U83" s="69" t="s">
        <v>5287</v>
      </c>
      <c r="V83" s="69" t="s">
        <v>5290</v>
      </c>
      <c r="W83" s="69" t="s">
        <v>5291</v>
      </c>
      <c r="X83" s="69" t="s">
        <v>5293</v>
      </c>
    </row>
    <row r="84" spans="1:24" x14ac:dyDescent="0.2">
      <c r="A84" s="69" t="s">
        <v>27816</v>
      </c>
      <c r="B84" s="69" t="s">
        <v>29708</v>
      </c>
      <c r="C84" s="69" t="s">
        <v>27978</v>
      </c>
      <c r="D84" s="71" t="str">
        <f t="shared" si="2"/>
        <v>11</v>
      </c>
      <c r="E84" s="71" t="str">
        <f t="shared" si="3"/>
        <v>16</v>
      </c>
      <c r="F84" s="74" t="s">
        <v>31108</v>
      </c>
      <c r="G84" s="74" t="s">
        <v>31109</v>
      </c>
      <c r="H84" s="74" t="s">
        <v>31113</v>
      </c>
      <c r="I84" s="70">
        <v>323</v>
      </c>
      <c r="J84" s="70">
        <v>8</v>
      </c>
      <c r="K84" s="69" t="s">
        <v>197</v>
      </c>
      <c r="L84" s="69" t="s">
        <v>12</v>
      </c>
      <c r="M84" s="69" t="s">
        <v>2550</v>
      </c>
      <c r="N84" s="69" t="s">
        <v>2553</v>
      </c>
      <c r="O84" s="69" t="s">
        <v>27979</v>
      </c>
      <c r="P84" s="69" t="s">
        <v>2556</v>
      </c>
      <c r="Q84" s="69" t="s">
        <v>2555</v>
      </c>
      <c r="R84" s="69" t="s">
        <v>1568</v>
      </c>
      <c r="S84" s="69" t="s">
        <v>2557</v>
      </c>
      <c r="T84" s="69" t="s">
        <v>495</v>
      </c>
      <c r="U84" s="69" t="s">
        <v>1170</v>
      </c>
      <c r="V84" s="69" t="s">
        <v>2558</v>
      </c>
      <c r="W84" s="69" t="s">
        <v>318</v>
      </c>
      <c r="X84" s="69" t="s">
        <v>2560</v>
      </c>
    </row>
    <row r="85" spans="1:24" x14ac:dyDescent="0.2">
      <c r="A85" s="69" t="s">
        <v>27816</v>
      </c>
      <c r="B85" s="69" t="s">
        <v>30948</v>
      </c>
      <c r="C85" s="69" t="s">
        <v>27980</v>
      </c>
      <c r="D85" s="71" t="str">
        <f t="shared" si="2"/>
        <v>08</v>
      </c>
      <c r="E85" s="71" t="str">
        <f t="shared" si="3"/>
        <v>16</v>
      </c>
      <c r="F85" s="74" t="s">
        <v>31108</v>
      </c>
      <c r="G85" s="74" t="s">
        <v>31109</v>
      </c>
      <c r="H85" s="74" t="s">
        <v>31113</v>
      </c>
      <c r="I85" s="70">
        <v>511</v>
      </c>
      <c r="J85" s="70">
        <v>8</v>
      </c>
      <c r="K85" s="69" t="s">
        <v>197</v>
      </c>
      <c r="L85" s="69" t="s">
        <v>12</v>
      </c>
      <c r="M85" s="69" t="s">
        <v>7972</v>
      </c>
      <c r="N85" s="69" t="s">
        <v>7974</v>
      </c>
      <c r="O85" s="69" t="s">
        <v>27983</v>
      </c>
      <c r="P85" s="69" t="s">
        <v>7977</v>
      </c>
      <c r="Q85" s="69" t="s">
        <v>7976</v>
      </c>
      <c r="R85" s="69" t="s">
        <v>7978</v>
      </c>
      <c r="S85" s="69" t="s">
        <v>7979</v>
      </c>
      <c r="T85" s="69" t="s">
        <v>21</v>
      </c>
      <c r="U85" s="69" t="s">
        <v>371</v>
      </c>
      <c r="V85" s="69" t="s">
        <v>7980</v>
      </c>
      <c r="W85" s="69" t="s">
        <v>7981</v>
      </c>
      <c r="X85" s="69" t="s">
        <v>7983</v>
      </c>
    </row>
    <row r="86" spans="1:24" x14ac:dyDescent="0.2">
      <c r="A86" s="69" t="s">
        <v>27816</v>
      </c>
      <c r="B86" s="69" t="s">
        <v>28153</v>
      </c>
      <c r="C86" s="69" t="s">
        <v>27980</v>
      </c>
      <c r="D86" s="71" t="str">
        <f t="shared" si="2"/>
        <v>15</v>
      </c>
      <c r="E86" s="71" t="str">
        <f t="shared" si="3"/>
        <v>16</v>
      </c>
      <c r="F86" s="74" t="s">
        <v>31109</v>
      </c>
      <c r="G86" s="74" t="s">
        <v>31109</v>
      </c>
      <c r="H86" s="74" t="s">
        <v>31115</v>
      </c>
      <c r="I86" s="70">
        <v>60</v>
      </c>
      <c r="J86" s="70">
        <v>2</v>
      </c>
      <c r="K86" s="69" t="s">
        <v>197</v>
      </c>
      <c r="L86" s="69" t="s">
        <v>12</v>
      </c>
      <c r="M86" s="69" t="s">
        <v>214</v>
      </c>
      <c r="N86" s="69" t="s">
        <v>216</v>
      </c>
      <c r="O86" s="69" t="s">
        <v>27982</v>
      </c>
      <c r="P86" s="69" t="s">
        <v>219</v>
      </c>
      <c r="Q86" s="69"/>
      <c r="R86" s="69"/>
      <c r="S86" s="69"/>
      <c r="T86" s="69"/>
      <c r="U86" s="69"/>
      <c r="V86" s="69" t="s">
        <v>221</v>
      </c>
      <c r="W86" s="69" t="s">
        <v>222</v>
      </c>
      <c r="X86" s="69" t="s">
        <v>223</v>
      </c>
    </row>
    <row r="87" spans="1:24" x14ac:dyDescent="0.2">
      <c r="A87" s="69" t="s">
        <v>27816</v>
      </c>
      <c r="B87" s="69" t="s">
        <v>29708</v>
      </c>
      <c r="C87" s="69" t="s">
        <v>27980</v>
      </c>
      <c r="D87" s="71" t="str">
        <f t="shared" si="2"/>
        <v>11</v>
      </c>
      <c r="E87" s="71" t="str">
        <f t="shared" si="3"/>
        <v>16</v>
      </c>
      <c r="F87" s="74" t="s">
        <v>31108</v>
      </c>
      <c r="G87" s="74" t="s">
        <v>31109</v>
      </c>
      <c r="H87" s="74" t="s">
        <v>31113</v>
      </c>
      <c r="I87" s="70">
        <v>323</v>
      </c>
      <c r="J87" s="70">
        <v>6</v>
      </c>
      <c r="K87" s="69" t="s">
        <v>197</v>
      </c>
      <c r="L87" s="69" t="s">
        <v>12</v>
      </c>
      <c r="M87" s="69" t="s">
        <v>2567</v>
      </c>
      <c r="N87" s="69" t="s">
        <v>2570</v>
      </c>
      <c r="O87" s="69" t="s">
        <v>27981</v>
      </c>
      <c r="P87" s="69" t="s">
        <v>2574</v>
      </c>
      <c r="Q87" s="69" t="s">
        <v>2573</v>
      </c>
      <c r="R87" s="69" t="s">
        <v>1568</v>
      </c>
      <c r="S87" s="69" t="s">
        <v>2557</v>
      </c>
      <c r="T87" s="69" t="s">
        <v>1344</v>
      </c>
      <c r="U87" s="69" t="s">
        <v>490</v>
      </c>
      <c r="V87" s="69" t="s">
        <v>2575</v>
      </c>
      <c r="W87" s="69" t="s">
        <v>318</v>
      </c>
      <c r="X87" s="69" t="s">
        <v>2577</v>
      </c>
    </row>
    <row r="88" spans="1:24" x14ac:dyDescent="0.2">
      <c r="A88" s="69" t="s">
        <v>27816</v>
      </c>
      <c r="B88" s="69" t="s">
        <v>30929</v>
      </c>
      <c r="C88" s="69" t="s">
        <v>27984</v>
      </c>
      <c r="D88" s="71" t="str">
        <f t="shared" si="2"/>
        <v>08</v>
      </c>
      <c r="E88" s="71" t="str">
        <f t="shared" si="3"/>
        <v>16</v>
      </c>
      <c r="F88" s="74" t="s">
        <v>31108</v>
      </c>
      <c r="G88" s="74" t="s">
        <v>31109</v>
      </c>
      <c r="H88" s="74" t="s">
        <v>31113</v>
      </c>
      <c r="I88" s="70">
        <v>508</v>
      </c>
      <c r="J88" s="70">
        <v>10</v>
      </c>
      <c r="K88" s="69" t="s">
        <v>197</v>
      </c>
      <c r="L88" s="69" t="s">
        <v>12</v>
      </c>
      <c r="M88" s="69" t="s">
        <v>7668</v>
      </c>
      <c r="N88" s="69" t="s">
        <v>7671</v>
      </c>
      <c r="O88" s="69" t="s">
        <v>27985</v>
      </c>
      <c r="P88" s="69" t="s">
        <v>2409</v>
      </c>
      <c r="Q88" s="69" t="s">
        <v>5445</v>
      </c>
      <c r="R88" s="69" t="s">
        <v>7673</v>
      </c>
      <c r="S88" s="69" t="s">
        <v>7674</v>
      </c>
      <c r="T88" s="69" t="s">
        <v>3866</v>
      </c>
      <c r="U88" s="69" t="s">
        <v>600</v>
      </c>
      <c r="V88" s="69" t="s">
        <v>7675</v>
      </c>
      <c r="W88" s="69" t="s">
        <v>318</v>
      </c>
      <c r="X88" s="69" t="s">
        <v>7677</v>
      </c>
    </row>
    <row r="89" spans="1:24" x14ac:dyDescent="0.2">
      <c r="A89" s="69" t="s">
        <v>27816</v>
      </c>
      <c r="B89" s="69" t="s">
        <v>30924</v>
      </c>
      <c r="C89" s="69" t="s">
        <v>27986</v>
      </c>
      <c r="D89" s="71" t="str">
        <f t="shared" si="2"/>
        <v>08</v>
      </c>
      <c r="E89" s="71" t="str">
        <f t="shared" si="3"/>
        <v>16</v>
      </c>
      <c r="F89" s="74" t="s">
        <v>31108</v>
      </c>
      <c r="G89" s="74" t="s">
        <v>31109</v>
      </c>
      <c r="H89" s="74" t="s">
        <v>31113</v>
      </c>
      <c r="I89" s="70">
        <v>507</v>
      </c>
      <c r="J89" s="70">
        <v>8</v>
      </c>
      <c r="K89" s="69" t="s">
        <v>197</v>
      </c>
      <c r="L89" s="69" t="s">
        <v>12</v>
      </c>
      <c r="M89" s="69" t="s">
        <v>8300</v>
      </c>
      <c r="N89" s="69" t="s">
        <v>8303</v>
      </c>
      <c r="O89" s="69" t="s">
        <v>27987</v>
      </c>
      <c r="P89" s="69" t="s">
        <v>3534</v>
      </c>
      <c r="Q89" s="69" t="s">
        <v>3533</v>
      </c>
      <c r="R89" s="69" t="s">
        <v>8305</v>
      </c>
      <c r="S89" s="69" t="s">
        <v>8306</v>
      </c>
      <c r="T89" s="69" t="s">
        <v>8307</v>
      </c>
      <c r="U89" s="69" t="s">
        <v>853</v>
      </c>
      <c r="V89" s="69" t="s">
        <v>8308</v>
      </c>
      <c r="W89" s="69" t="s">
        <v>318</v>
      </c>
      <c r="X89" s="69" t="s">
        <v>8310</v>
      </c>
    </row>
    <row r="90" spans="1:24" x14ac:dyDescent="0.2">
      <c r="A90" s="69" t="s">
        <v>27816</v>
      </c>
      <c r="B90" s="69" t="s">
        <v>30465</v>
      </c>
      <c r="C90" s="69" t="s">
        <v>27986</v>
      </c>
      <c r="D90" s="71" t="str">
        <f t="shared" si="2"/>
        <v>09</v>
      </c>
      <c r="E90" s="71" t="str">
        <f t="shared" si="3"/>
        <v>16</v>
      </c>
      <c r="F90" s="74" t="s">
        <v>31108</v>
      </c>
      <c r="G90" s="74" t="s">
        <v>31109</v>
      </c>
      <c r="H90" s="74" t="s">
        <v>31113</v>
      </c>
      <c r="I90" s="70">
        <v>447</v>
      </c>
      <c r="J90" s="70">
        <v>15</v>
      </c>
      <c r="K90" s="69" t="s">
        <v>197</v>
      </c>
      <c r="L90" s="69" t="s">
        <v>12</v>
      </c>
      <c r="M90" s="69" t="s">
        <v>4209</v>
      </c>
      <c r="N90" s="69" t="s">
        <v>4212</v>
      </c>
      <c r="O90" s="69" t="s">
        <v>27988</v>
      </c>
      <c r="P90" s="69" t="s">
        <v>4215</v>
      </c>
      <c r="Q90" s="69" t="s">
        <v>4214</v>
      </c>
      <c r="R90" s="69" t="s">
        <v>1044</v>
      </c>
      <c r="S90" s="69" t="s">
        <v>4216</v>
      </c>
      <c r="T90" s="69" t="s">
        <v>495</v>
      </c>
      <c r="U90" s="69" t="s">
        <v>1043</v>
      </c>
      <c r="V90" s="69" t="s">
        <v>4217</v>
      </c>
      <c r="W90" s="69" t="s">
        <v>318</v>
      </c>
      <c r="X90" s="69" t="s">
        <v>4219</v>
      </c>
    </row>
    <row r="91" spans="1:24" x14ac:dyDescent="0.2">
      <c r="A91" s="69" t="s">
        <v>27816</v>
      </c>
      <c r="B91" s="69" t="s">
        <v>29379</v>
      </c>
      <c r="C91" s="69" t="s">
        <v>27989</v>
      </c>
      <c r="D91" s="71" t="str">
        <f t="shared" si="2"/>
        <v>12</v>
      </c>
      <c r="E91" s="71" t="str">
        <f t="shared" si="3"/>
        <v>16</v>
      </c>
      <c r="F91" s="74" t="s">
        <v>31109</v>
      </c>
      <c r="G91" s="74" t="s">
        <v>31109</v>
      </c>
      <c r="H91" s="74" t="s">
        <v>31115</v>
      </c>
      <c r="I91" s="70">
        <v>253</v>
      </c>
      <c r="J91" s="70">
        <v>8</v>
      </c>
      <c r="K91" s="69" t="s">
        <v>197</v>
      </c>
      <c r="L91" s="69" t="s">
        <v>12</v>
      </c>
      <c r="M91" s="69" t="s">
        <v>2269</v>
      </c>
      <c r="N91" s="69" t="s">
        <v>2271</v>
      </c>
      <c r="O91" s="69" t="s">
        <v>27990</v>
      </c>
      <c r="P91" s="69" t="s">
        <v>1639</v>
      </c>
      <c r="Q91" s="69" t="s">
        <v>1809</v>
      </c>
      <c r="R91" s="69" t="s">
        <v>1809</v>
      </c>
      <c r="S91" s="69" t="s">
        <v>1809</v>
      </c>
      <c r="T91" s="69" t="s">
        <v>1809</v>
      </c>
      <c r="U91" s="69" t="s">
        <v>1809</v>
      </c>
      <c r="V91" s="69" t="s">
        <v>2274</v>
      </c>
      <c r="W91" s="69" t="s">
        <v>2275</v>
      </c>
      <c r="X91" s="69" t="s">
        <v>2277</v>
      </c>
    </row>
    <row r="92" spans="1:24" x14ac:dyDescent="0.2">
      <c r="A92" s="69" t="s">
        <v>27816</v>
      </c>
      <c r="B92" s="69" t="s">
        <v>28433</v>
      </c>
      <c r="C92" s="69" t="s">
        <v>27991</v>
      </c>
      <c r="D92" s="71" t="str">
        <f t="shared" si="2"/>
        <v>15</v>
      </c>
      <c r="E92" s="71" t="str">
        <f t="shared" si="3"/>
        <v>16</v>
      </c>
      <c r="F92" s="74" t="s">
        <v>31109</v>
      </c>
      <c r="G92" s="74" t="s">
        <v>31109</v>
      </c>
      <c r="H92" s="74" t="s">
        <v>31115</v>
      </c>
      <c r="I92" s="70">
        <v>88</v>
      </c>
      <c r="J92" s="70">
        <v>4</v>
      </c>
      <c r="K92" s="69" t="s">
        <v>197</v>
      </c>
      <c r="L92" s="69" t="s">
        <v>12</v>
      </c>
      <c r="M92" s="69" t="s">
        <v>407</v>
      </c>
      <c r="N92" s="69" t="s">
        <v>409</v>
      </c>
      <c r="O92" s="69" t="s">
        <v>27992</v>
      </c>
      <c r="P92" s="69" t="s">
        <v>413</v>
      </c>
      <c r="Q92" s="69" t="s">
        <v>411</v>
      </c>
      <c r="R92" s="69" t="s">
        <v>415</v>
      </c>
      <c r="S92" s="69" t="s">
        <v>416</v>
      </c>
      <c r="T92" s="69" t="s">
        <v>417</v>
      </c>
      <c r="U92" s="69" t="s">
        <v>412</v>
      </c>
      <c r="V92" s="69" t="s">
        <v>418</v>
      </c>
      <c r="W92" s="69" t="s">
        <v>419</v>
      </c>
      <c r="X92" s="69" t="s">
        <v>421</v>
      </c>
    </row>
    <row r="93" spans="1:24" x14ac:dyDescent="0.2">
      <c r="A93" s="69" t="s">
        <v>27816</v>
      </c>
      <c r="B93" s="69" t="s">
        <v>28332</v>
      </c>
      <c r="C93" s="69" t="s">
        <v>27993</v>
      </c>
      <c r="D93" s="71" t="str">
        <f t="shared" si="2"/>
        <v>15</v>
      </c>
      <c r="E93" s="71" t="str">
        <f t="shared" si="3"/>
        <v>16</v>
      </c>
      <c r="F93" s="74" t="s">
        <v>31109</v>
      </c>
      <c r="G93" s="74" t="s">
        <v>31109</v>
      </c>
      <c r="H93" s="74" t="s">
        <v>31115</v>
      </c>
      <c r="I93" s="70">
        <v>71</v>
      </c>
      <c r="J93" s="70">
        <v>2</v>
      </c>
      <c r="K93" s="69" t="s">
        <v>197</v>
      </c>
      <c r="L93" s="69" t="s">
        <v>12</v>
      </c>
      <c r="M93" s="69" t="s">
        <v>485</v>
      </c>
      <c r="N93" s="69" t="s">
        <v>487</v>
      </c>
      <c r="O93" s="69" t="s">
        <v>27995</v>
      </c>
      <c r="P93" s="69" t="s">
        <v>491</v>
      </c>
      <c r="Q93" s="69" t="s">
        <v>489</v>
      </c>
      <c r="R93" s="69" t="s">
        <v>493</v>
      </c>
      <c r="S93" s="69" t="s">
        <v>494</v>
      </c>
      <c r="T93" s="69" t="s">
        <v>495</v>
      </c>
      <c r="U93" s="69" t="s">
        <v>490</v>
      </c>
      <c r="V93" s="69" t="s">
        <v>496</v>
      </c>
      <c r="W93" s="69" t="s">
        <v>318</v>
      </c>
      <c r="X93" s="69" t="s">
        <v>498</v>
      </c>
    </row>
    <row r="94" spans="1:24" x14ac:dyDescent="0.2">
      <c r="A94" s="69" t="s">
        <v>27816</v>
      </c>
      <c r="B94" s="69" t="s">
        <v>28185</v>
      </c>
      <c r="C94" s="69" t="s">
        <v>27993</v>
      </c>
      <c r="D94" s="71" t="str">
        <f t="shared" si="2"/>
        <v>15</v>
      </c>
      <c r="E94" s="71" t="str">
        <f t="shared" si="3"/>
        <v>16</v>
      </c>
      <c r="F94" s="74" t="s">
        <v>31109</v>
      </c>
      <c r="G94" s="74" t="s">
        <v>31109</v>
      </c>
      <c r="H94" s="74" t="s">
        <v>31115</v>
      </c>
      <c r="I94" s="70">
        <v>62</v>
      </c>
      <c r="J94" s="70">
        <v>4</v>
      </c>
      <c r="K94" s="69" t="s">
        <v>197</v>
      </c>
      <c r="L94" s="69" t="s">
        <v>12</v>
      </c>
      <c r="M94" s="69" t="s">
        <v>273</v>
      </c>
      <c r="N94" s="69" t="s">
        <v>275</v>
      </c>
      <c r="O94" s="69" t="s">
        <v>27994</v>
      </c>
      <c r="P94" s="69" t="s">
        <v>219</v>
      </c>
      <c r="Q94" s="69"/>
      <c r="R94" s="69"/>
      <c r="S94" s="69"/>
      <c r="T94" s="69"/>
      <c r="U94" s="69"/>
      <c r="V94" s="69" t="s">
        <v>277</v>
      </c>
      <c r="W94" s="69" t="s">
        <v>222</v>
      </c>
      <c r="X94" s="69" t="s">
        <v>278</v>
      </c>
    </row>
    <row r="95" spans="1:24" x14ac:dyDescent="0.2">
      <c r="A95" s="69" t="s">
        <v>27816</v>
      </c>
      <c r="B95" s="69" t="s">
        <v>28159</v>
      </c>
      <c r="C95" s="69" t="s">
        <v>27996</v>
      </c>
      <c r="D95" s="71" t="str">
        <f t="shared" si="2"/>
        <v>15</v>
      </c>
      <c r="E95" s="71" t="str">
        <f t="shared" si="3"/>
        <v>16</v>
      </c>
      <c r="F95" s="74" t="s">
        <v>31109</v>
      </c>
      <c r="G95" s="74" t="s">
        <v>31109</v>
      </c>
      <c r="H95" s="74" t="s">
        <v>31115</v>
      </c>
      <c r="I95" s="70">
        <v>60</v>
      </c>
      <c r="J95" s="70">
        <v>2</v>
      </c>
      <c r="K95" s="69" t="s">
        <v>197</v>
      </c>
      <c r="L95" s="69" t="s">
        <v>12</v>
      </c>
      <c r="M95" s="69" t="s">
        <v>282</v>
      </c>
      <c r="N95" s="69" t="s">
        <v>284</v>
      </c>
      <c r="O95" s="69" t="s">
        <v>27997</v>
      </c>
      <c r="P95" s="69" t="s">
        <v>289</v>
      </c>
      <c r="Q95" s="69" t="s">
        <v>287</v>
      </c>
      <c r="R95" s="69" t="s">
        <v>291</v>
      </c>
      <c r="S95" s="69" t="s">
        <v>292</v>
      </c>
      <c r="T95" s="69" t="s">
        <v>293</v>
      </c>
      <c r="U95" s="69" t="s">
        <v>288</v>
      </c>
      <c r="V95" s="69" t="s">
        <v>294</v>
      </c>
      <c r="W95" s="69" t="s">
        <v>295</v>
      </c>
      <c r="X95" s="69" t="s">
        <v>297</v>
      </c>
    </row>
    <row r="96" spans="1:24" x14ac:dyDescent="0.2">
      <c r="A96" s="69" t="s">
        <v>27816</v>
      </c>
      <c r="B96" s="69" t="s">
        <v>28126</v>
      </c>
      <c r="C96" s="69" t="s">
        <v>27996</v>
      </c>
      <c r="D96" s="71" t="str">
        <f t="shared" si="2"/>
        <v>15</v>
      </c>
      <c r="E96" s="71" t="str">
        <f t="shared" si="3"/>
        <v>16</v>
      </c>
      <c r="F96" s="74" t="s">
        <v>31109</v>
      </c>
      <c r="G96" s="74" t="s">
        <v>31109</v>
      </c>
      <c r="H96" s="74" t="s">
        <v>31115</v>
      </c>
      <c r="I96" s="70">
        <v>55</v>
      </c>
      <c r="J96" s="70">
        <v>2</v>
      </c>
      <c r="K96" s="69" t="s">
        <v>197</v>
      </c>
      <c r="L96" s="69" t="s">
        <v>13</v>
      </c>
      <c r="M96" s="69" t="s">
        <v>196</v>
      </c>
      <c r="N96" s="69" t="s">
        <v>199</v>
      </c>
      <c r="O96" s="69" t="s">
        <v>27998</v>
      </c>
      <c r="P96" s="69" t="s">
        <v>202</v>
      </c>
      <c r="Q96" s="69"/>
      <c r="R96" s="69"/>
      <c r="S96" s="69"/>
      <c r="T96" s="69" t="s">
        <v>21</v>
      </c>
      <c r="U96" s="69"/>
      <c r="V96" s="69" t="s">
        <v>203</v>
      </c>
      <c r="W96" s="69"/>
      <c r="X96" s="69" t="s">
        <v>204</v>
      </c>
    </row>
    <row r="97" spans="1:24" x14ac:dyDescent="0.2">
      <c r="A97" s="69" t="s">
        <v>27816</v>
      </c>
      <c r="B97" s="69" t="s">
        <v>28206</v>
      </c>
      <c r="C97" s="69" t="s">
        <v>27999</v>
      </c>
      <c r="D97" s="71" t="str">
        <f t="shared" si="2"/>
        <v>15</v>
      </c>
      <c r="E97" s="71" t="str">
        <f t="shared" si="3"/>
        <v>16</v>
      </c>
      <c r="F97" s="74" t="s">
        <v>31109</v>
      </c>
      <c r="G97" s="74" t="s">
        <v>31109</v>
      </c>
      <c r="H97" s="74" t="s">
        <v>31115</v>
      </c>
      <c r="I97" s="70">
        <v>63</v>
      </c>
      <c r="J97" s="70">
        <v>2</v>
      </c>
      <c r="K97" s="69" t="s">
        <v>197</v>
      </c>
      <c r="L97" s="69" t="s">
        <v>12</v>
      </c>
      <c r="M97" s="69" t="s">
        <v>236</v>
      </c>
      <c r="N97" s="69" t="s">
        <v>238</v>
      </c>
      <c r="O97" s="69" t="s">
        <v>28000</v>
      </c>
      <c r="P97" s="69" t="s">
        <v>219</v>
      </c>
      <c r="Q97" s="69" t="s">
        <v>241</v>
      </c>
      <c r="R97" s="69" t="s">
        <v>241</v>
      </c>
      <c r="S97" s="69" t="s">
        <v>241</v>
      </c>
      <c r="T97" s="69" t="s">
        <v>241</v>
      </c>
      <c r="U97" s="69" t="s">
        <v>241</v>
      </c>
      <c r="V97" s="69" t="s">
        <v>242</v>
      </c>
      <c r="W97" s="69" t="s">
        <v>222</v>
      </c>
      <c r="X97" s="69" t="s">
        <v>243</v>
      </c>
    </row>
    <row r="98" spans="1:24" x14ac:dyDescent="0.2">
      <c r="A98" s="69" t="s">
        <v>27816</v>
      </c>
      <c r="B98" s="69" t="s">
        <v>30935</v>
      </c>
      <c r="C98" s="69" t="s">
        <v>28001</v>
      </c>
      <c r="D98" s="71" t="str">
        <f t="shared" si="2"/>
        <v>08</v>
      </c>
      <c r="E98" s="71" t="str">
        <f t="shared" si="3"/>
        <v>16</v>
      </c>
      <c r="F98" s="74" t="s">
        <v>31108</v>
      </c>
      <c r="G98" s="74" t="s">
        <v>31109</v>
      </c>
      <c r="H98" s="74" t="s">
        <v>31113</v>
      </c>
      <c r="I98" s="70">
        <v>509</v>
      </c>
      <c r="J98" s="70">
        <v>18</v>
      </c>
      <c r="K98" s="69" t="s">
        <v>197</v>
      </c>
      <c r="L98" s="69" t="s">
        <v>12</v>
      </c>
      <c r="M98" s="69" t="s">
        <v>7790</v>
      </c>
      <c r="N98" s="69" t="s">
        <v>7792</v>
      </c>
      <c r="O98" s="69" t="s">
        <v>28002</v>
      </c>
      <c r="P98" s="69" t="s">
        <v>7796</v>
      </c>
      <c r="Q98" s="69" t="s">
        <v>7794</v>
      </c>
      <c r="R98" s="69" t="s">
        <v>7797</v>
      </c>
      <c r="S98" s="69" t="s">
        <v>7798</v>
      </c>
      <c r="T98" s="69" t="s">
        <v>495</v>
      </c>
      <c r="U98" s="69" t="s">
        <v>7795</v>
      </c>
      <c r="V98" s="69" t="s">
        <v>7799</v>
      </c>
      <c r="W98" s="69" t="s">
        <v>318</v>
      </c>
      <c r="X98" s="69" t="s">
        <v>7801</v>
      </c>
    </row>
    <row r="99" spans="1:24" x14ac:dyDescent="0.2">
      <c r="A99" s="69" t="s">
        <v>27816</v>
      </c>
      <c r="B99" s="69" t="s">
        <v>30602</v>
      </c>
      <c r="C99" s="69" t="s">
        <v>28003</v>
      </c>
      <c r="D99" s="71" t="str">
        <f t="shared" si="2"/>
        <v>08</v>
      </c>
      <c r="E99" s="71" t="str">
        <f t="shared" si="3"/>
        <v>16</v>
      </c>
      <c r="F99" s="74" t="s">
        <v>31108</v>
      </c>
      <c r="G99" s="74" t="s">
        <v>31109</v>
      </c>
      <c r="H99" s="74" t="s">
        <v>31113</v>
      </c>
      <c r="I99" s="70">
        <v>476</v>
      </c>
      <c r="J99" s="70">
        <v>4</v>
      </c>
      <c r="K99" s="69" t="s">
        <v>197</v>
      </c>
      <c r="L99" s="69" t="s">
        <v>12</v>
      </c>
      <c r="M99" s="69" t="s">
        <v>5420</v>
      </c>
      <c r="N99" s="69" t="s">
        <v>5422</v>
      </c>
      <c r="O99" s="69" t="s">
        <v>28004</v>
      </c>
      <c r="P99" s="69" t="s">
        <v>5427</v>
      </c>
      <c r="Q99" s="69" t="s">
        <v>5425</v>
      </c>
      <c r="R99" s="69" t="s">
        <v>5428</v>
      </c>
      <c r="S99" s="69" t="s">
        <v>5429</v>
      </c>
      <c r="T99" s="69" t="s">
        <v>5430</v>
      </c>
      <c r="U99" s="69" t="s">
        <v>5426</v>
      </c>
      <c r="V99" s="69" t="s">
        <v>5431</v>
      </c>
      <c r="W99" s="69" t="s">
        <v>318</v>
      </c>
      <c r="X99" s="69" t="s">
        <v>5433</v>
      </c>
    </row>
    <row r="100" spans="1:24" x14ac:dyDescent="0.2">
      <c r="A100" s="69" t="s">
        <v>27816</v>
      </c>
      <c r="B100" s="69" t="s">
        <v>30932</v>
      </c>
      <c r="C100" s="69" t="s">
        <v>28005</v>
      </c>
      <c r="D100" s="71" t="str">
        <f t="shared" si="2"/>
        <v>08</v>
      </c>
      <c r="E100" s="71" t="str">
        <f t="shared" si="3"/>
        <v>16</v>
      </c>
      <c r="F100" s="74" t="s">
        <v>31108</v>
      </c>
      <c r="G100" s="74" t="s">
        <v>31109</v>
      </c>
      <c r="H100" s="74" t="s">
        <v>31113</v>
      </c>
      <c r="I100" s="70">
        <v>508</v>
      </c>
      <c r="J100" s="70">
        <v>10</v>
      </c>
      <c r="K100" s="69" t="s">
        <v>197</v>
      </c>
      <c r="L100" s="69" t="s">
        <v>12</v>
      </c>
      <c r="M100" s="69" t="s">
        <v>7910</v>
      </c>
      <c r="N100" s="69" t="s">
        <v>7913</v>
      </c>
      <c r="O100" s="69" t="s">
        <v>28006</v>
      </c>
      <c r="P100" s="69" t="s">
        <v>6977</v>
      </c>
      <c r="Q100" s="69" t="s">
        <v>7083</v>
      </c>
      <c r="R100" s="69" t="s">
        <v>7916</v>
      </c>
      <c r="S100" s="69" t="s">
        <v>7917</v>
      </c>
      <c r="T100" s="69" t="s">
        <v>21</v>
      </c>
      <c r="U100" s="69" t="s">
        <v>371</v>
      </c>
      <c r="V100" s="69" t="s">
        <v>7918</v>
      </c>
      <c r="W100" s="69" t="s">
        <v>7919</v>
      </c>
      <c r="X100" s="69" t="s">
        <v>7921</v>
      </c>
    </row>
    <row r="101" spans="1:24" x14ac:dyDescent="0.2">
      <c r="A101" s="69" t="s">
        <v>27816</v>
      </c>
      <c r="B101" s="69" t="s">
        <v>30933</v>
      </c>
      <c r="C101" s="69" t="s">
        <v>28005</v>
      </c>
      <c r="D101" s="71" t="str">
        <f t="shared" si="2"/>
        <v>08</v>
      </c>
      <c r="E101" s="71" t="str">
        <f t="shared" si="3"/>
        <v>16</v>
      </c>
      <c r="F101" s="74" t="s">
        <v>31108</v>
      </c>
      <c r="G101" s="74" t="s">
        <v>31109</v>
      </c>
      <c r="H101" s="74" t="s">
        <v>31113</v>
      </c>
      <c r="I101" s="70">
        <v>508</v>
      </c>
      <c r="J101" s="70">
        <v>9</v>
      </c>
      <c r="K101" s="69" t="s">
        <v>197</v>
      </c>
      <c r="L101" s="69" t="s">
        <v>12</v>
      </c>
      <c r="M101" s="69" t="s">
        <v>7725</v>
      </c>
      <c r="N101" s="69" t="s">
        <v>7728</v>
      </c>
      <c r="O101" s="69" t="s">
        <v>28007</v>
      </c>
      <c r="P101" s="69" t="s">
        <v>312</v>
      </c>
      <c r="Q101" s="69" t="s">
        <v>310</v>
      </c>
      <c r="R101" s="69" t="s">
        <v>6287</v>
      </c>
      <c r="S101" s="69" t="s">
        <v>7730</v>
      </c>
      <c r="T101" s="69" t="s">
        <v>1246</v>
      </c>
      <c r="U101" s="69" t="s">
        <v>371</v>
      </c>
      <c r="V101" s="69" t="s">
        <v>7731</v>
      </c>
      <c r="W101" s="69" t="s">
        <v>318</v>
      </c>
      <c r="X101" s="69" t="s">
        <v>7733</v>
      </c>
    </row>
    <row r="102" spans="1:24" x14ac:dyDescent="0.2">
      <c r="A102" s="69" t="s">
        <v>27816</v>
      </c>
      <c r="B102" s="69" t="s">
        <v>30096</v>
      </c>
      <c r="C102" s="69" t="s">
        <v>28009</v>
      </c>
      <c r="D102" s="71" t="str">
        <f t="shared" si="2"/>
        <v>10</v>
      </c>
      <c r="E102" s="71" t="str">
        <f t="shared" si="3"/>
        <v>16</v>
      </c>
      <c r="F102" s="74" t="s">
        <v>31108</v>
      </c>
      <c r="G102" s="74" t="s">
        <v>31109</v>
      </c>
      <c r="H102" s="74" t="s">
        <v>31113</v>
      </c>
      <c r="I102" s="70">
        <v>360</v>
      </c>
      <c r="J102" s="70">
        <v>4</v>
      </c>
      <c r="K102" s="69" t="s">
        <v>197</v>
      </c>
      <c r="L102" s="69" t="s">
        <v>12</v>
      </c>
      <c r="M102" s="69" t="s">
        <v>2892</v>
      </c>
      <c r="N102" s="69" t="s">
        <v>2895</v>
      </c>
      <c r="O102" s="69" t="s">
        <v>28010</v>
      </c>
      <c r="P102" s="69" t="s">
        <v>2900</v>
      </c>
      <c r="Q102" s="69" t="s">
        <v>2898</v>
      </c>
      <c r="R102" s="69" t="s">
        <v>2901</v>
      </c>
      <c r="S102" s="69" t="s">
        <v>2902</v>
      </c>
      <c r="T102" s="69" t="s">
        <v>2903</v>
      </c>
      <c r="U102" s="69" t="s">
        <v>2899</v>
      </c>
      <c r="V102" s="69" t="s">
        <v>2904</v>
      </c>
      <c r="W102" s="69" t="s">
        <v>2905</v>
      </c>
      <c r="X102" s="69" t="s">
        <v>2907</v>
      </c>
    </row>
    <row r="103" spans="1:24" x14ac:dyDescent="0.2">
      <c r="A103" s="69" t="s">
        <v>27816</v>
      </c>
      <c r="B103" s="69" t="s">
        <v>28587</v>
      </c>
      <c r="C103" s="69" t="s">
        <v>28011</v>
      </c>
      <c r="D103" s="71" t="str">
        <f t="shared" si="2"/>
        <v>14</v>
      </c>
      <c r="E103" s="71" t="str">
        <f t="shared" si="3"/>
        <v>16</v>
      </c>
      <c r="F103" s="74" t="s">
        <v>31109</v>
      </c>
      <c r="G103" s="74" t="s">
        <v>31109</v>
      </c>
      <c r="H103" s="74" t="s">
        <v>31115</v>
      </c>
      <c r="I103" s="70">
        <v>141</v>
      </c>
      <c r="J103" s="70">
        <v>2</v>
      </c>
      <c r="K103" s="69" t="s">
        <v>197</v>
      </c>
      <c r="L103" s="69" t="s">
        <v>12</v>
      </c>
      <c r="M103" s="69" t="s">
        <v>973</v>
      </c>
      <c r="N103" s="69" t="s">
        <v>975</v>
      </c>
      <c r="O103" s="69" t="s">
        <v>28012</v>
      </c>
      <c r="P103" s="69" t="s">
        <v>219</v>
      </c>
      <c r="Q103" s="69"/>
      <c r="R103" s="69"/>
      <c r="S103" s="69"/>
      <c r="T103" s="69"/>
      <c r="U103" s="69"/>
      <c r="V103" s="69" t="s">
        <v>977</v>
      </c>
      <c r="W103" s="69" t="s">
        <v>222</v>
      </c>
      <c r="X103" s="69" t="s">
        <v>978</v>
      </c>
    </row>
    <row r="104" spans="1:24" x14ac:dyDescent="0.2">
      <c r="A104" s="69" t="s">
        <v>27816</v>
      </c>
      <c r="B104" s="69" t="s">
        <v>28220</v>
      </c>
      <c r="C104" s="69" t="s">
        <v>28013</v>
      </c>
      <c r="D104" s="71" t="str">
        <f t="shared" si="2"/>
        <v>15</v>
      </c>
      <c r="E104" s="71" t="str">
        <f t="shared" si="3"/>
        <v>16</v>
      </c>
      <c r="F104" s="74" t="s">
        <v>31109</v>
      </c>
      <c r="G104" s="74" t="s">
        <v>31109</v>
      </c>
      <c r="H104" s="74" t="s">
        <v>31115</v>
      </c>
      <c r="I104" s="70">
        <v>63</v>
      </c>
      <c r="J104" s="70">
        <v>2</v>
      </c>
      <c r="K104" s="69" t="s">
        <v>197</v>
      </c>
      <c r="L104" s="69" t="s">
        <v>12</v>
      </c>
      <c r="M104" s="69" t="s">
        <v>428</v>
      </c>
      <c r="N104" s="69" t="s">
        <v>430</v>
      </c>
      <c r="O104" s="69" t="s">
        <v>28014</v>
      </c>
      <c r="P104" s="69" t="s">
        <v>219</v>
      </c>
      <c r="Q104" s="69" t="s">
        <v>241</v>
      </c>
      <c r="R104" s="69" t="s">
        <v>241</v>
      </c>
      <c r="S104" s="69" t="s">
        <v>241</v>
      </c>
      <c r="T104" s="69" t="s">
        <v>241</v>
      </c>
      <c r="U104" s="69" t="s">
        <v>241</v>
      </c>
      <c r="V104" s="69" t="s">
        <v>433</v>
      </c>
      <c r="W104" s="69" t="s">
        <v>318</v>
      </c>
      <c r="X104" s="69" t="s">
        <v>434</v>
      </c>
    </row>
    <row r="105" spans="1:24" x14ac:dyDescent="0.2">
      <c r="A105" s="69" t="s">
        <v>27816</v>
      </c>
      <c r="B105" s="69" t="s">
        <v>28221</v>
      </c>
      <c r="C105" s="69" t="s">
        <v>28015</v>
      </c>
      <c r="D105" s="71" t="str">
        <f t="shared" si="2"/>
        <v>15</v>
      </c>
      <c r="E105" s="71" t="str">
        <f t="shared" si="3"/>
        <v>16</v>
      </c>
      <c r="F105" s="74" t="s">
        <v>31109</v>
      </c>
      <c r="G105" s="74" t="s">
        <v>31109</v>
      </c>
      <c r="H105" s="74" t="s">
        <v>31115</v>
      </c>
      <c r="I105" s="70">
        <v>63</v>
      </c>
      <c r="J105" s="70">
        <v>2</v>
      </c>
      <c r="K105" s="69" t="s">
        <v>197</v>
      </c>
      <c r="L105" s="69" t="s">
        <v>12</v>
      </c>
      <c r="M105" s="69" t="s">
        <v>439</v>
      </c>
      <c r="N105" s="69" t="s">
        <v>441</v>
      </c>
      <c r="O105" s="69" t="s">
        <v>28016</v>
      </c>
      <c r="P105" s="69" t="s">
        <v>219</v>
      </c>
      <c r="Q105" s="69" t="s">
        <v>241</v>
      </c>
      <c r="R105" s="69" t="s">
        <v>241</v>
      </c>
      <c r="S105" s="69" t="s">
        <v>241</v>
      </c>
      <c r="T105" s="69" t="s">
        <v>241</v>
      </c>
      <c r="U105" s="69" t="s">
        <v>241</v>
      </c>
      <c r="V105" s="69" t="s">
        <v>444</v>
      </c>
      <c r="W105" s="69" t="s">
        <v>318</v>
      </c>
      <c r="X105" s="69" t="s">
        <v>434</v>
      </c>
    </row>
    <row r="106" spans="1:24" x14ac:dyDescent="0.2">
      <c r="A106" s="69" t="s">
        <v>27816</v>
      </c>
      <c r="B106" s="69" t="s">
        <v>28409</v>
      </c>
      <c r="C106" s="69" t="s">
        <v>28017</v>
      </c>
      <c r="D106" s="71" t="str">
        <f t="shared" si="2"/>
        <v>15</v>
      </c>
      <c r="E106" s="71" t="str">
        <f t="shared" si="3"/>
        <v>16</v>
      </c>
      <c r="F106" s="74" t="s">
        <v>31109</v>
      </c>
      <c r="G106" s="74" t="s">
        <v>31109</v>
      </c>
      <c r="H106" s="74" t="s">
        <v>31115</v>
      </c>
      <c r="I106" s="70">
        <v>72</v>
      </c>
      <c r="J106" s="70">
        <v>2</v>
      </c>
      <c r="K106" s="69" t="s">
        <v>197</v>
      </c>
      <c r="L106" s="69" t="s">
        <v>12</v>
      </c>
      <c r="M106" s="69" t="s">
        <v>342</v>
      </c>
      <c r="N106" s="69" t="s">
        <v>344</v>
      </c>
      <c r="O106" s="69" t="s">
        <v>28018</v>
      </c>
      <c r="P106" s="69" t="s">
        <v>219</v>
      </c>
      <c r="Q106" s="69" t="s">
        <v>241</v>
      </c>
      <c r="R106" s="69" t="s">
        <v>241</v>
      </c>
      <c r="S106" s="69" t="s">
        <v>241</v>
      </c>
      <c r="T106" s="69" t="s">
        <v>241</v>
      </c>
      <c r="U106" s="69" t="s">
        <v>241</v>
      </c>
      <c r="V106" s="69" t="s">
        <v>347</v>
      </c>
      <c r="W106" s="69" t="s">
        <v>222</v>
      </c>
      <c r="X106" s="69" t="s">
        <v>348</v>
      </c>
    </row>
    <row r="107" spans="1:24" x14ac:dyDescent="0.2">
      <c r="A107" s="69" t="s">
        <v>27816</v>
      </c>
      <c r="B107" s="69" t="s">
        <v>4863</v>
      </c>
      <c r="C107" s="69" t="s">
        <v>28019</v>
      </c>
      <c r="D107" s="71" t="str">
        <f t="shared" si="2"/>
        <v>09</v>
      </c>
      <c r="E107" s="71" t="str">
        <f t="shared" si="3"/>
        <v>16</v>
      </c>
      <c r="F107" s="74" t="s">
        <v>31108</v>
      </c>
      <c r="G107" s="74" t="s">
        <v>31109</v>
      </c>
      <c r="H107" s="74" t="s">
        <v>31113</v>
      </c>
      <c r="I107" s="70">
        <v>467</v>
      </c>
      <c r="J107" s="70">
        <v>10</v>
      </c>
      <c r="K107" s="69" t="s">
        <v>197</v>
      </c>
      <c r="L107" s="69" t="s">
        <v>12</v>
      </c>
      <c r="M107" s="69" t="s">
        <v>4894</v>
      </c>
      <c r="N107" s="69" t="s">
        <v>4897</v>
      </c>
      <c r="O107" s="69" t="s">
        <v>28020</v>
      </c>
      <c r="P107" s="69" t="s">
        <v>4901</v>
      </c>
      <c r="Q107" s="69" t="s">
        <v>4899</v>
      </c>
      <c r="R107" s="69" t="s">
        <v>4902</v>
      </c>
      <c r="S107" s="69" t="s">
        <v>4903</v>
      </c>
      <c r="T107" s="69" t="s">
        <v>1503</v>
      </c>
      <c r="U107" s="69" t="s">
        <v>4900</v>
      </c>
      <c r="V107" s="69" t="s">
        <v>4904</v>
      </c>
      <c r="W107" s="69" t="s">
        <v>4905</v>
      </c>
      <c r="X107" s="69" t="s">
        <v>4907</v>
      </c>
    </row>
    <row r="108" spans="1:24" x14ac:dyDescent="0.2">
      <c r="A108" s="69" t="s">
        <v>27816</v>
      </c>
      <c r="B108" s="69" t="s">
        <v>30048</v>
      </c>
      <c r="C108" s="69" t="s">
        <v>28021</v>
      </c>
      <c r="D108" s="71" t="str">
        <f t="shared" si="2"/>
        <v>11</v>
      </c>
      <c r="E108" s="71" t="str">
        <f t="shared" si="3"/>
        <v>16</v>
      </c>
      <c r="F108" s="74" t="s">
        <v>31108</v>
      </c>
      <c r="G108" s="74" t="s">
        <v>31109</v>
      </c>
      <c r="H108" s="74" t="s">
        <v>31113</v>
      </c>
      <c r="I108" s="70">
        <v>347</v>
      </c>
      <c r="J108" s="70">
        <v>17</v>
      </c>
      <c r="K108" s="69" t="s">
        <v>197</v>
      </c>
      <c r="L108" s="69" t="s">
        <v>12</v>
      </c>
      <c r="M108" s="69" t="s">
        <v>2768</v>
      </c>
      <c r="N108" s="69" t="s">
        <v>2771</v>
      </c>
      <c r="O108" s="69" t="s">
        <v>28022</v>
      </c>
      <c r="P108" s="69" t="s">
        <v>2775</v>
      </c>
      <c r="Q108" s="69" t="s">
        <v>2773</v>
      </c>
      <c r="R108" s="69" t="s">
        <v>1961</v>
      </c>
      <c r="S108" s="69" t="s">
        <v>2776</v>
      </c>
      <c r="T108" s="69" t="s">
        <v>21</v>
      </c>
      <c r="U108" s="69" t="s">
        <v>2774</v>
      </c>
      <c r="V108" s="69" t="s">
        <v>2777</v>
      </c>
      <c r="W108" s="69" t="s">
        <v>2778</v>
      </c>
      <c r="X108" s="69" t="s">
        <v>2780</v>
      </c>
    </row>
    <row r="109" spans="1:24" x14ac:dyDescent="0.2">
      <c r="A109" s="69" t="s">
        <v>27816</v>
      </c>
      <c r="B109" s="69" t="s">
        <v>30618</v>
      </c>
      <c r="C109" s="69" t="s">
        <v>28023</v>
      </c>
      <c r="D109" s="71" t="str">
        <f t="shared" si="2"/>
        <v>08</v>
      </c>
      <c r="E109" s="71" t="str">
        <f t="shared" si="3"/>
        <v>16</v>
      </c>
      <c r="F109" s="74" t="s">
        <v>31108</v>
      </c>
      <c r="G109" s="74" t="s">
        <v>31109</v>
      </c>
      <c r="H109" s="74" t="s">
        <v>31113</v>
      </c>
      <c r="I109" s="70">
        <v>477</v>
      </c>
      <c r="J109" s="70">
        <v>9</v>
      </c>
      <c r="K109" s="69" t="s">
        <v>197</v>
      </c>
      <c r="L109" s="69" t="s">
        <v>12</v>
      </c>
      <c r="M109" s="69" t="s">
        <v>8424</v>
      </c>
      <c r="N109" s="69" t="s">
        <v>8427</v>
      </c>
      <c r="O109" s="69" t="s">
        <v>28024</v>
      </c>
      <c r="P109" s="69" t="s">
        <v>7009</v>
      </c>
      <c r="Q109" s="69" t="s">
        <v>8383</v>
      </c>
      <c r="R109" s="69" t="s">
        <v>7009</v>
      </c>
      <c r="S109" s="69" t="s">
        <v>8383</v>
      </c>
      <c r="T109" s="69" t="s">
        <v>7009</v>
      </c>
      <c r="U109" s="69" t="s">
        <v>8383</v>
      </c>
      <c r="V109" s="69" t="s">
        <v>8429</v>
      </c>
      <c r="W109" s="69" t="s">
        <v>318</v>
      </c>
      <c r="X109" s="69" t="s">
        <v>8431</v>
      </c>
    </row>
    <row r="110" spans="1:24" x14ac:dyDescent="0.2">
      <c r="A110" s="69" t="s">
        <v>27816</v>
      </c>
      <c r="B110" s="69" t="s">
        <v>30582</v>
      </c>
      <c r="C110" s="69" t="s">
        <v>28026</v>
      </c>
      <c r="D110" s="71" t="str">
        <f t="shared" si="2"/>
        <v>09</v>
      </c>
      <c r="E110" s="71" t="str">
        <f t="shared" si="3"/>
        <v>16</v>
      </c>
      <c r="F110" s="74" t="s">
        <v>31108</v>
      </c>
      <c r="G110" s="74" t="s">
        <v>31109</v>
      </c>
      <c r="H110" s="74" t="s">
        <v>31113</v>
      </c>
      <c r="I110" s="70">
        <v>473</v>
      </c>
      <c r="J110" s="70">
        <v>4</v>
      </c>
      <c r="K110" s="69" t="s">
        <v>197</v>
      </c>
      <c r="L110" s="69" t="s">
        <v>12</v>
      </c>
      <c r="M110" s="69" t="s">
        <v>5207</v>
      </c>
      <c r="N110" s="69" t="s">
        <v>5210</v>
      </c>
      <c r="O110" s="69" t="s">
        <v>28027</v>
      </c>
      <c r="P110" s="69" t="s">
        <v>1243</v>
      </c>
      <c r="Q110" s="69" t="s">
        <v>5213</v>
      </c>
      <c r="R110" s="69" t="s">
        <v>5214</v>
      </c>
      <c r="S110" s="69" t="s">
        <v>5214</v>
      </c>
      <c r="T110" s="69" t="s">
        <v>5214</v>
      </c>
      <c r="U110" s="69" t="s">
        <v>5214</v>
      </c>
      <c r="V110" s="69" t="s">
        <v>5215</v>
      </c>
      <c r="W110" s="69" t="s">
        <v>318</v>
      </c>
      <c r="X110" s="69" t="s">
        <v>5217</v>
      </c>
    </row>
    <row r="111" spans="1:24" x14ac:dyDescent="0.2">
      <c r="A111" s="69" t="s">
        <v>27816</v>
      </c>
      <c r="B111" s="69" t="s">
        <v>28911</v>
      </c>
      <c r="C111" s="69" t="s">
        <v>28029</v>
      </c>
      <c r="D111" s="71" t="str">
        <f t="shared" si="2"/>
        <v>14</v>
      </c>
      <c r="E111" s="71" t="str">
        <f t="shared" si="3"/>
        <v>16</v>
      </c>
      <c r="F111" s="74" t="s">
        <v>31109</v>
      </c>
      <c r="G111" s="74" t="s">
        <v>31109</v>
      </c>
      <c r="H111" s="74" t="s">
        <v>31115</v>
      </c>
      <c r="I111" s="70">
        <v>156</v>
      </c>
      <c r="J111" s="70">
        <v>6</v>
      </c>
      <c r="K111" s="69" t="s">
        <v>197</v>
      </c>
      <c r="L111" s="69" t="s">
        <v>12</v>
      </c>
      <c r="M111" s="69" t="s">
        <v>864</v>
      </c>
      <c r="N111" s="69" t="s">
        <v>866</v>
      </c>
      <c r="O111" s="69" t="s">
        <v>28030</v>
      </c>
      <c r="P111" s="69" t="s">
        <v>870</v>
      </c>
      <c r="Q111" s="69" t="s">
        <v>868</v>
      </c>
      <c r="R111" s="69" t="s">
        <v>871</v>
      </c>
      <c r="S111" s="69" t="s">
        <v>872</v>
      </c>
      <c r="T111" s="69" t="s">
        <v>658</v>
      </c>
      <c r="U111" s="69" t="s">
        <v>869</v>
      </c>
      <c r="V111" s="69" t="s">
        <v>873</v>
      </c>
      <c r="W111" s="69" t="s">
        <v>318</v>
      </c>
      <c r="X111" s="69" t="s">
        <v>875</v>
      </c>
    </row>
    <row r="112" spans="1:24" x14ac:dyDescent="0.2">
      <c r="A112" s="69" t="s">
        <v>27816</v>
      </c>
      <c r="B112" s="69" t="s">
        <v>29255</v>
      </c>
      <c r="C112" s="69" t="s">
        <v>28031</v>
      </c>
      <c r="D112" s="71" t="str">
        <f t="shared" si="2"/>
        <v>13</v>
      </c>
      <c r="E112" s="71" t="str">
        <f t="shared" si="3"/>
        <v>16</v>
      </c>
      <c r="F112" s="74" t="s">
        <v>31109</v>
      </c>
      <c r="G112" s="74" t="s">
        <v>31109</v>
      </c>
      <c r="H112" s="74" t="s">
        <v>31115</v>
      </c>
      <c r="I112" s="70">
        <v>229</v>
      </c>
      <c r="J112" s="70">
        <v>8</v>
      </c>
      <c r="K112" s="69" t="s">
        <v>197</v>
      </c>
      <c r="L112" s="69" t="s">
        <v>12</v>
      </c>
      <c r="M112" s="69" t="s">
        <v>2101</v>
      </c>
      <c r="N112" s="69" t="s">
        <v>2104</v>
      </c>
      <c r="O112" s="69" t="s">
        <v>28032</v>
      </c>
      <c r="P112" s="69" t="s">
        <v>1639</v>
      </c>
      <c r="Q112" s="69" t="s">
        <v>2106</v>
      </c>
      <c r="R112" s="69" t="s">
        <v>2107</v>
      </c>
      <c r="S112" s="69" t="s">
        <v>2106</v>
      </c>
      <c r="T112" s="69" t="s">
        <v>1474</v>
      </c>
      <c r="U112" s="69" t="s">
        <v>2106</v>
      </c>
      <c r="V112" s="69" t="s">
        <v>2108</v>
      </c>
      <c r="W112" s="69" t="s">
        <v>318</v>
      </c>
      <c r="X112" s="69" t="s">
        <v>2110</v>
      </c>
    </row>
    <row r="113" spans="1:24" x14ac:dyDescent="0.2">
      <c r="A113" s="69" t="s">
        <v>27816</v>
      </c>
      <c r="B113" s="69" t="s">
        <v>28913</v>
      </c>
      <c r="C113" s="69" t="s">
        <v>28033</v>
      </c>
      <c r="D113" s="71" t="str">
        <f t="shared" si="2"/>
        <v>14</v>
      </c>
      <c r="E113" s="71" t="str">
        <f t="shared" si="3"/>
        <v>16</v>
      </c>
      <c r="F113" s="74" t="s">
        <v>31109</v>
      </c>
      <c r="G113" s="74" t="s">
        <v>31109</v>
      </c>
      <c r="H113" s="74" t="s">
        <v>31115</v>
      </c>
      <c r="I113" s="70">
        <v>157</v>
      </c>
      <c r="J113" s="70">
        <v>4</v>
      </c>
      <c r="K113" s="69" t="s">
        <v>197</v>
      </c>
      <c r="L113" s="69" t="s">
        <v>12</v>
      </c>
      <c r="M113" s="69" t="s">
        <v>915</v>
      </c>
      <c r="N113" s="69" t="s">
        <v>917</v>
      </c>
      <c r="O113" s="69" t="s">
        <v>28034</v>
      </c>
      <c r="P113" s="69" t="s">
        <v>219</v>
      </c>
      <c r="Q113" s="69"/>
      <c r="R113" s="69"/>
      <c r="S113" s="69"/>
      <c r="T113" s="69"/>
      <c r="U113" s="69"/>
      <c r="V113" s="69" t="s">
        <v>920</v>
      </c>
      <c r="W113" s="69" t="s">
        <v>222</v>
      </c>
      <c r="X113" s="69" t="s">
        <v>921</v>
      </c>
    </row>
    <row r="114" spans="1:24" x14ac:dyDescent="0.2">
      <c r="A114" s="69" t="s">
        <v>27816</v>
      </c>
      <c r="B114" s="69" t="s">
        <v>28912</v>
      </c>
      <c r="C114" s="69" t="s">
        <v>28035</v>
      </c>
      <c r="D114" s="71" t="str">
        <f t="shared" si="2"/>
        <v>14</v>
      </c>
      <c r="E114" s="71" t="str">
        <f t="shared" si="3"/>
        <v>16</v>
      </c>
      <c r="F114" s="74" t="s">
        <v>31109</v>
      </c>
      <c r="G114" s="74" t="s">
        <v>31109</v>
      </c>
      <c r="H114" s="74" t="s">
        <v>31115</v>
      </c>
      <c r="I114" s="70">
        <v>157</v>
      </c>
      <c r="J114" s="70">
        <v>9</v>
      </c>
      <c r="K114" s="69" t="s">
        <v>197</v>
      </c>
      <c r="L114" s="69" t="s">
        <v>12</v>
      </c>
      <c r="M114" s="69" t="s">
        <v>964</v>
      </c>
      <c r="N114" s="69" t="s">
        <v>966</v>
      </c>
      <c r="O114" s="69" t="s">
        <v>28036</v>
      </c>
      <c r="P114" s="69" t="s">
        <v>219</v>
      </c>
      <c r="Q114" s="69"/>
      <c r="R114" s="69"/>
      <c r="S114" s="69"/>
      <c r="T114" s="69"/>
      <c r="U114" s="69"/>
      <c r="V114" s="69" t="s">
        <v>968</v>
      </c>
      <c r="W114" s="69" t="s">
        <v>222</v>
      </c>
      <c r="X114" s="69" t="s">
        <v>969</v>
      </c>
    </row>
    <row r="115" spans="1:24" x14ac:dyDescent="0.2">
      <c r="A115" s="69" t="s">
        <v>27816</v>
      </c>
      <c r="B115" s="69" t="s">
        <v>28730</v>
      </c>
      <c r="C115" s="69" t="s">
        <v>28037</v>
      </c>
      <c r="D115" s="71" t="str">
        <f t="shared" si="2"/>
        <v>14</v>
      </c>
      <c r="E115" s="71" t="str">
        <f t="shared" si="3"/>
        <v>16</v>
      </c>
      <c r="F115" s="74" t="s">
        <v>31109</v>
      </c>
      <c r="G115" s="74" t="s">
        <v>31109</v>
      </c>
      <c r="H115" s="74" t="s">
        <v>31115</v>
      </c>
      <c r="I115" s="70">
        <v>151</v>
      </c>
      <c r="J115" s="70">
        <v>5</v>
      </c>
      <c r="K115" s="69" t="s">
        <v>197</v>
      </c>
      <c r="L115" s="69" t="s">
        <v>12</v>
      </c>
      <c r="M115" s="69" t="s">
        <v>5224</v>
      </c>
      <c r="N115" s="69" t="s">
        <v>5226</v>
      </c>
      <c r="O115" s="69" t="s">
        <v>28038</v>
      </c>
      <c r="P115" s="69" t="s">
        <v>5229</v>
      </c>
      <c r="Q115" s="69" t="s">
        <v>5228</v>
      </c>
      <c r="R115" s="69" t="s">
        <v>5230</v>
      </c>
      <c r="S115" s="69" t="s">
        <v>5231</v>
      </c>
      <c r="T115" s="69" t="s">
        <v>3601</v>
      </c>
      <c r="U115" s="69" t="s">
        <v>4590</v>
      </c>
      <c r="V115" s="69" t="s">
        <v>5232</v>
      </c>
      <c r="W115" s="69" t="s">
        <v>318</v>
      </c>
      <c r="X115" s="69" t="s">
        <v>5234</v>
      </c>
    </row>
    <row r="116" spans="1:24" x14ac:dyDescent="0.2">
      <c r="A116" s="69" t="s">
        <v>27816</v>
      </c>
      <c r="B116" s="69" t="s">
        <v>29258</v>
      </c>
      <c r="C116" s="69" t="s">
        <v>28039</v>
      </c>
      <c r="D116" s="71" t="str">
        <f t="shared" si="2"/>
        <v>13</v>
      </c>
      <c r="E116" s="71" t="str">
        <f t="shared" si="3"/>
        <v>16</v>
      </c>
      <c r="F116" s="74" t="s">
        <v>31109</v>
      </c>
      <c r="G116" s="74" t="s">
        <v>31109</v>
      </c>
      <c r="H116" s="74" t="s">
        <v>31115</v>
      </c>
      <c r="I116" s="70">
        <v>229</v>
      </c>
      <c r="J116" s="70">
        <v>8</v>
      </c>
      <c r="K116" s="69" t="s">
        <v>197</v>
      </c>
      <c r="L116" s="69" t="s">
        <v>12</v>
      </c>
      <c r="M116" s="69" t="s">
        <v>1881</v>
      </c>
      <c r="N116" s="69" t="s">
        <v>1884</v>
      </c>
      <c r="O116" s="69" t="s">
        <v>28040</v>
      </c>
      <c r="P116" s="69" t="s">
        <v>884</v>
      </c>
      <c r="Q116" s="69" t="s">
        <v>1887</v>
      </c>
      <c r="R116" s="69" t="s">
        <v>1888</v>
      </c>
      <c r="S116" s="69" t="s">
        <v>1889</v>
      </c>
      <c r="T116" s="69" t="s">
        <v>21</v>
      </c>
      <c r="U116" s="69" t="s">
        <v>541</v>
      </c>
      <c r="V116" s="69" t="s">
        <v>1890</v>
      </c>
      <c r="W116" s="69" t="s">
        <v>318</v>
      </c>
      <c r="X116" s="69" t="s">
        <v>1892</v>
      </c>
    </row>
    <row r="117" spans="1:24" x14ac:dyDescent="0.2">
      <c r="A117" s="69" t="s">
        <v>27816</v>
      </c>
      <c r="B117" s="69" t="s">
        <v>30792</v>
      </c>
      <c r="C117" s="69" t="s">
        <v>28041</v>
      </c>
      <c r="D117" s="71" t="str">
        <f t="shared" si="2"/>
        <v>08</v>
      </c>
      <c r="E117" s="71" t="str">
        <f t="shared" si="3"/>
        <v>16</v>
      </c>
      <c r="F117" s="74" t="s">
        <v>31108</v>
      </c>
      <c r="G117" s="74" t="s">
        <v>31109</v>
      </c>
      <c r="H117" s="74" t="s">
        <v>31113</v>
      </c>
      <c r="I117" s="70">
        <v>492</v>
      </c>
      <c r="J117" s="70">
        <v>14</v>
      </c>
      <c r="K117" s="69" t="s">
        <v>197</v>
      </c>
      <c r="L117" s="69" t="s">
        <v>12</v>
      </c>
      <c r="M117" s="69" t="s">
        <v>6714</v>
      </c>
      <c r="N117" s="69" t="s">
        <v>6717</v>
      </c>
      <c r="O117" s="69" t="s">
        <v>28042</v>
      </c>
      <c r="P117" s="69" t="s">
        <v>4509</v>
      </c>
      <c r="Q117" s="69" t="s">
        <v>4508</v>
      </c>
      <c r="R117" s="69" t="s">
        <v>3465</v>
      </c>
      <c r="S117" s="69" t="s">
        <v>1277</v>
      </c>
      <c r="T117" s="69" t="s">
        <v>937</v>
      </c>
      <c r="U117" s="69" t="s">
        <v>3463</v>
      </c>
      <c r="V117" s="69" t="s">
        <v>6720</v>
      </c>
      <c r="W117" s="69" t="s">
        <v>6721</v>
      </c>
      <c r="X117" s="69" t="s">
        <v>6722</v>
      </c>
    </row>
    <row r="118" spans="1:24" x14ac:dyDescent="0.2">
      <c r="A118" s="69" t="s">
        <v>27816</v>
      </c>
      <c r="B118" s="69" t="s">
        <v>29213</v>
      </c>
      <c r="C118" s="69" t="s">
        <v>28043</v>
      </c>
      <c r="D118" s="71" t="str">
        <f t="shared" si="2"/>
        <v>13</v>
      </c>
      <c r="E118" s="71" t="str">
        <f t="shared" si="3"/>
        <v>16</v>
      </c>
      <c r="F118" s="74" t="s">
        <v>31109</v>
      </c>
      <c r="G118" s="74" t="s">
        <v>31109</v>
      </c>
      <c r="H118" s="74" t="s">
        <v>31115</v>
      </c>
      <c r="I118" s="70">
        <v>226</v>
      </c>
      <c r="J118" s="70">
        <v>6</v>
      </c>
      <c r="K118" s="69" t="s">
        <v>197</v>
      </c>
      <c r="L118" s="69" t="s">
        <v>12</v>
      </c>
      <c r="M118" s="69" t="s">
        <v>2500</v>
      </c>
      <c r="N118" s="69" t="s">
        <v>2502</v>
      </c>
      <c r="O118" s="69" t="s">
        <v>28044</v>
      </c>
      <c r="P118" s="69" t="s">
        <v>1692</v>
      </c>
      <c r="Q118" s="69" t="s">
        <v>2505</v>
      </c>
      <c r="R118" s="69" t="s">
        <v>2506</v>
      </c>
      <c r="S118" s="69" t="s">
        <v>2507</v>
      </c>
      <c r="T118" s="69" t="s">
        <v>21</v>
      </c>
      <c r="U118" s="69" t="s">
        <v>371</v>
      </c>
      <c r="V118" s="69" t="s">
        <v>2508</v>
      </c>
      <c r="W118" s="69" t="s">
        <v>2509</v>
      </c>
      <c r="X118" s="69" t="s">
        <v>2511</v>
      </c>
    </row>
    <row r="119" spans="1:24" x14ac:dyDescent="0.2">
      <c r="A119" s="69" t="s">
        <v>27816</v>
      </c>
      <c r="B119" s="69" t="s">
        <v>28546</v>
      </c>
      <c r="C119" s="69" t="s">
        <v>28045</v>
      </c>
      <c r="D119" s="71" t="str">
        <f t="shared" si="2"/>
        <v>14</v>
      </c>
      <c r="E119" s="71" t="str">
        <f t="shared" si="3"/>
        <v>16</v>
      </c>
      <c r="F119" s="74" t="s">
        <v>31109</v>
      </c>
      <c r="G119" s="74" t="s">
        <v>31109</v>
      </c>
      <c r="H119" s="74" t="s">
        <v>31115</v>
      </c>
      <c r="I119" s="70">
        <v>127</v>
      </c>
      <c r="J119" s="70">
        <v>6</v>
      </c>
      <c r="K119" s="69" t="s">
        <v>197</v>
      </c>
      <c r="L119" s="69" t="s">
        <v>12</v>
      </c>
      <c r="M119" s="69" t="s">
        <v>648</v>
      </c>
      <c r="N119" s="69" t="s">
        <v>650</v>
      </c>
      <c r="O119" s="69" t="s">
        <v>28046</v>
      </c>
      <c r="P119" s="69" t="s">
        <v>655</v>
      </c>
      <c r="Q119" s="69" t="s">
        <v>653</v>
      </c>
      <c r="R119" s="69" t="s">
        <v>656</v>
      </c>
      <c r="S119" s="69" t="s">
        <v>657</v>
      </c>
      <c r="T119" s="69" t="s">
        <v>658</v>
      </c>
      <c r="U119" s="69" t="s">
        <v>654</v>
      </c>
      <c r="V119" s="69" t="s">
        <v>659</v>
      </c>
      <c r="W119" s="69" t="s">
        <v>318</v>
      </c>
      <c r="X119" s="69" t="s">
        <v>661</v>
      </c>
    </row>
    <row r="120" spans="1:24" x14ac:dyDescent="0.2">
      <c r="A120" s="69" t="s">
        <v>27816</v>
      </c>
      <c r="B120" s="69" t="s">
        <v>29044</v>
      </c>
      <c r="C120" s="69" t="s">
        <v>28047</v>
      </c>
      <c r="D120" s="71" t="str">
        <f t="shared" si="2"/>
        <v>13</v>
      </c>
      <c r="E120" s="71" t="str">
        <f t="shared" si="3"/>
        <v>16</v>
      </c>
      <c r="F120" s="74" t="s">
        <v>31109</v>
      </c>
      <c r="G120" s="74" t="s">
        <v>31109</v>
      </c>
      <c r="H120" s="74" t="s">
        <v>31115</v>
      </c>
      <c r="I120" s="70">
        <v>203</v>
      </c>
      <c r="J120" s="70">
        <v>8</v>
      </c>
      <c r="K120" s="69" t="s">
        <v>197</v>
      </c>
      <c r="L120" s="69" t="s">
        <v>12</v>
      </c>
      <c r="M120" s="69" t="s">
        <v>1445</v>
      </c>
      <c r="N120" s="69" t="s">
        <v>1448</v>
      </c>
      <c r="O120" s="69" t="s">
        <v>28048</v>
      </c>
      <c r="P120" s="69" t="s">
        <v>1452</v>
      </c>
      <c r="Q120" s="69" t="s">
        <v>1451</v>
      </c>
      <c r="R120" s="69" t="s">
        <v>1453</v>
      </c>
      <c r="S120" s="69" t="s">
        <v>1454</v>
      </c>
      <c r="T120" s="69" t="s">
        <v>21</v>
      </c>
      <c r="U120" s="69" t="s">
        <v>541</v>
      </c>
      <c r="V120" s="69" t="s">
        <v>1455</v>
      </c>
      <c r="W120" s="69" t="s">
        <v>318</v>
      </c>
      <c r="X120" s="69" t="s">
        <v>1457</v>
      </c>
    </row>
    <row r="121" spans="1:24" x14ac:dyDescent="0.2">
      <c r="A121" s="69" t="s">
        <v>27816</v>
      </c>
      <c r="B121" s="69" t="s">
        <v>28983</v>
      </c>
      <c r="C121" s="69" t="s">
        <v>28049</v>
      </c>
      <c r="D121" s="71" t="str">
        <f t="shared" si="2"/>
        <v>13</v>
      </c>
      <c r="E121" s="71" t="str">
        <f t="shared" si="3"/>
        <v>16</v>
      </c>
      <c r="F121" s="74" t="s">
        <v>31109</v>
      </c>
      <c r="G121" s="74" t="s">
        <v>31109</v>
      </c>
      <c r="H121" s="74" t="s">
        <v>31115</v>
      </c>
      <c r="I121" s="70">
        <v>180</v>
      </c>
      <c r="J121" s="70">
        <v>6</v>
      </c>
      <c r="K121" s="69" t="s">
        <v>197</v>
      </c>
      <c r="L121" s="69" t="s">
        <v>12</v>
      </c>
      <c r="M121" s="69" t="s">
        <v>1083</v>
      </c>
      <c r="N121" s="69" t="s">
        <v>1086</v>
      </c>
      <c r="O121" s="69" t="s">
        <v>28050</v>
      </c>
      <c r="P121" s="69" t="s">
        <v>1090</v>
      </c>
      <c r="Q121" s="69" t="s">
        <v>1089</v>
      </c>
      <c r="R121" s="69" t="s">
        <v>1091</v>
      </c>
      <c r="S121" s="69" t="s">
        <v>1092</v>
      </c>
      <c r="T121" s="69" t="s">
        <v>21</v>
      </c>
      <c r="U121" s="69" t="s">
        <v>541</v>
      </c>
      <c r="V121" s="69" t="s">
        <v>1093</v>
      </c>
      <c r="W121" s="69" t="s">
        <v>1094</v>
      </c>
      <c r="X121" s="69" t="s">
        <v>1096</v>
      </c>
    </row>
    <row r="122" spans="1:24" x14ac:dyDescent="0.2">
      <c r="A122" s="69" t="s">
        <v>27816</v>
      </c>
      <c r="B122" s="69" t="s">
        <v>30769</v>
      </c>
      <c r="C122" s="69" t="s">
        <v>28051</v>
      </c>
      <c r="D122" s="71" t="str">
        <f t="shared" si="2"/>
        <v>08</v>
      </c>
      <c r="E122" s="71" t="str">
        <f t="shared" si="3"/>
        <v>16</v>
      </c>
      <c r="F122" s="74" t="s">
        <v>31108</v>
      </c>
      <c r="G122" s="74" t="s">
        <v>31109</v>
      </c>
      <c r="H122" s="74" t="s">
        <v>31113</v>
      </c>
      <c r="I122" s="70">
        <v>490</v>
      </c>
      <c r="J122" s="70">
        <v>12</v>
      </c>
      <c r="K122" s="69" t="s">
        <v>197</v>
      </c>
      <c r="L122" s="69" t="s">
        <v>12</v>
      </c>
      <c r="M122" s="69" t="s">
        <v>6495</v>
      </c>
      <c r="N122" s="69" t="s">
        <v>6498</v>
      </c>
      <c r="O122" s="69" t="s">
        <v>28052</v>
      </c>
      <c r="P122" s="69" t="s">
        <v>6502</v>
      </c>
      <c r="Q122" s="69" t="s">
        <v>6500</v>
      </c>
      <c r="R122" s="69" t="s">
        <v>6503</v>
      </c>
      <c r="S122" s="69" t="s">
        <v>6504</v>
      </c>
      <c r="T122" s="69" t="s">
        <v>1474</v>
      </c>
      <c r="U122" s="69" t="s">
        <v>6501</v>
      </c>
      <c r="V122" s="69" t="s">
        <v>6505</v>
      </c>
      <c r="W122" s="69" t="s">
        <v>318</v>
      </c>
      <c r="X122" s="69" t="s">
        <v>6507</v>
      </c>
    </row>
    <row r="123" spans="1:24" x14ac:dyDescent="0.2">
      <c r="A123" s="69" t="s">
        <v>27816</v>
      </c>
      <c r="B123" s="69" t="s">
        <v>29062</v>
      </c>
      <c r="C123" s="69" t="s">
        <v>28053</v>
      </c>
      <c r="D123" s="71" t="str">
        <f t="shared" si="2"/>
        <v>13</v>
      </c>
      <c r="E123" s="71" t="str">
        <f t="shared" si="3"/>
        <v>16</v>
      </c>
      <c r="F123" s="74" t="s">
        <v>31109</v>
      </c>
      <c r="G123" s="74" t="s">
        <v>31109</v>
      </c>
      <c r="H123" s="74" t="s">
        <v>31115</v>
      </c>
      <c r="I123" s="70">
        <v>206</v>
      </c>
      <c r="J123" s="70">
        <v>2</v>
      </c>
      <c r="K123" s="69" t="s">
        <v>251</v>
      </c>
      <c r="L123" s="69" t="s">
        <v>12</v>
      </c>
      <c r="M123" s="69" t="s">
        <v>1540</v>
      </c>
      <c r="N123" s="69" t="s">
        <v>1542</v>
      </c>
      <c r="O123" s="69" t="s">
        <v>28054</v>
      </c>
      <c r="P123" s="69" t="s">
        <v>1545</v>
      </c>
      <c r="Q123" s="69" t="s">
        <v>251</v>
      </c>
      <c r="R123" s="69" t="s">
        <v>1546</v>
      </c>
      <c r="S123" s="69" t="s">
        <v>1547</v>
      </c>
      <c r="T123" s="69" t="s">
        <v>1548</v>
      </c>
      <c r="U123" s="69" t="s">
        <v>1544</v>
      </c>
      <c r="V123" s="69" t="s">
        <v>1549</v>
      </c>
      <c r="W123" s="69" t="s">
        <v>1550</v>
      </c>
      <c r="X123" s="69" t="s">
        <v>1552</v>
      </c>
    </row>
    <row r="124" spans="1:24" x14ac:dyDescent="0.2">
      <c r="A124" s="69" t="s">
        <v>27816</v>
      </c>
      <c r="B124" s="69" t="s">
        <v>29152</v>
      </c>
      <c r="C124" s="69" t="s">
        <v>28055</v>
      </c>
      <c r="D124" s="71" t="str">
        <f t="shared" si="2"/>
        <v>13</v>
      </c>
      <c r="E124" s="71" t="str">
        <f t="shared" si="3"/>
        <v>16</v>
      </c>
      <c r="F124" s="74" t="s">
        <v>31109</v>
      </c>
      <c r="G124" s="74" t="s">
        <v>31109</v>
      </c>
      <c r="H124" s="74" t="s">
        <v>31115</v>
      </c>
      <c r="I124" s="70">
        <v>221</v>
      </c>
      <c r="J124" s="70">
        <v>4</v>
      </c>
      <c r="K124" s="69" t="s">
        <v>197</v>
      </c>
      <c r="L124" s="69" t="s">
        <v>12</v>
      </c>
      <c r="M124" s="69" t="s">
        <v>1803</v>
      </c>
      <c r="N124" s="69" t="s">
        <v>1806</v>
      </c>
      <c r="O124" s="69" t="s">
        <v>28057</v>
      </c>
      <c r="P124" s="69" t="s">
        <v>1639</v>
      </c>
      <c r="Q124" s="69" t="s">
        <v>1809</v>
      </c>
      <c r="R124" s="69" t="s">
        <v>1639</v>
      </c>
      <c r="S124" s="69" t="s">
        <v>1809</v>
      </c>
      <c r="T124" s="69" t="s">
        <v>1639</v>
      </c>
      <c r="U124" s="69" t="s">
        <v>1809</v>
      </c>
      <c r="V124" s="69" t="s">
        <v>1810</v>
      </c>
      <c r="W124" s="69" t="s">
        <v>1811</v>
      </c>
      <c r="X124" s="69" t="s">
        <v>1813</v>
      </c>
    </row>
    <row r="125" spans="1:24" x14ac:dyDescent="0.2">
      <c r="A125" s="69" t="s">
        <v>27816</v>
      </c>
      <c r="B125" s="69" t="s">
        <v>28703</v>
      </c>
      <c r="C125" s="69" t="s">
        <v>28055</v>
      </c>
      <c r="D125" s="71" t="str">
        <f t="shared" si="2"/>
        <v>14</v>
      </c>
      <c r="E125" s="71" t="str">
        <f t="shared" si="3"/>
        <v>16</v>
      </c>
      <c r="F125" s="74" t="s">
        <v>31109</v>
      </c>
      <c r="G125" s="74" t="s">
        <v>31109</v>
      </c>
      <c r="H125" s="74" t="s">
        <v>31115</v>
      </c>
      <c r="I125" s="70">
        <v>149</v>
      </c>
      <c r="J125" s="70">
        <v>7</v>
      </c>
      <c r="K125" s="69" t="s">
        <v>197</v>
      </c>
      <c r="L125" s="69" t="s">
        <v>12</v>
      </c>
      <c r="M125" s="69" t="s">
        <v>878</v>
      </c>
      <c r="N125" s="69" t="s">
        <v>881</v>
      </c>
      <c r="O125" s="69" t="s">
        <v>28056</v>
      </c>
      <c r="P125" s="69" t="s">
        <v>884</v>
      </c>
      <c r="Q125" s="69" t="s">
        <v>883</v>
      </c>
      <c r="R125" s="69" t="s">
        <v>885</v>
      </c>
      <c r="S125" s="69" t="s">
        <v>886</v>
      </c>
      <c r="T125" s="69" t="s">
        <v>375</v>
      </c>
      <c r="U125" s="69" t="s">
        <v>713</v>
      </c>
      <c r="V125" s="69" t="s">
        <v>887</v>
      </c>
      <c r="W125" s="69" t="s">
        <v>318</v>
      </c>
      <c r="X125" s="69" t="s">
        <v>889</v>
      </c>
    </row>
    <row r="126" spans="1:24" x14ac:dyDescent="0.2">
      <c r="A126" s="69" t="s">
        <v>27816</v>
      </c>
      <c r="B126" s="69" t="s">
        <v>30617</v>
      </c>
      <c r="C126" s="69" t="s">
        <v>28058</v>
      </c>
      <c r="D126" s="71" t="str">
        <f t="shared" si="2"/>
        <v>08</v>
      </c>
      <c r="E126" s="71" t="str">
        <f t="shared" si="3"/>
        <v>16</v>
      </c>
      <c r="F126" s="74" t="s">
        <v>31108</v>
      </c>
      <c r="G126" s="74" t="s">
        <v>31109</v>
      </c>
      <c r="H126" s="74" t="s">
        <v>31113</v>
      </c>
      <c r="I126" s="70">
        <v>476</v>
      </c>
      <c r="J126" s="70">
        <v>4</v>
      </c>
      <c r="K126" s="69" t="s">
        <v>197</v>
      </c>
      <c r="L126" s="69" t="s">
        <v>12</v>
      </c>
      <c r="M126" s="69" t="s">
        <v>5457</v>
      </c>
      <c r="N126" s="69" t="s">
        <v>5459</v>
      </c>
      <c r="O126" s="69" t="s">
        <v>28059</v>
      </c>
      <c r="P126" s="69" t="s">
        <v>5462</v>
      </c>
      <c r="Q126" s="69" t="s">
        <v>5461</v>
      </c>
      <c r="R126" s="69" t="s">
        <v>5463</v>
      </c>
      <c r="S126" s="69" t="s">
        <v>5464</v>
      </c>
      <c r="T126" s="69" t="s">
        <v>495</v>
      </c>
      <c r="U126" s="69" t="s">
        <v>490</v>
      </c>
      <c r="V126" s="69" t="s">
        <v>5465</v>
      </c>
      <c r="W126" s="69" t="s">
        <v>318</v>
      </c>
      <c r="X126" s="69" t="s">
        <v>5467</v>
      </c>
    </row>
    <row r="127" spans="1:24" x14ac:dyDescent="0.2">
      <c r="A127" s="69" t="s">
        <v>27816</v>
      </c>
      <c r="B127" s="69" t="s">
        <v>30358</v>
      </c>
      <c r="C127" s="69" t="s">
        <v>28060</v>
      </c>
      <c r="D127" s="71" t="str">
        <f t="shared" si="2"/>
        <v>09</v>
      </c>
      <c r="E127" s="71" t="str">
        <f t="shared" si="3"/>
        <v>16</v>
      </c>
      <c r="F127" s="74" t="s">
        <v>31108</v>
      </c>
      <c r="G127" s="74" t="s">
        <v>31109</v>
      </c>
      <c r="H127" s="74" t="s">
        <v>31113</v>
      </c>
      <c r="I127" s="70">
        <v>416</v>
      </c>
      <c r="J127" s="70">
        <v>8</v>
      </c>
      <c r="K127" s="69" t="s">
        <v>197</v>
      </c>
      <c r="L127" s="69" t="s">
        <v>12</v>
      </c>
      <c r="M127" s="69" t="s">
        <v>3572</v>
      </c>
      <c r="N127" s="69" t="s">
        <v>3575</v>
      </c>
      <c r="O127" s="69" t="s">
        <v>28061</v>
      </c>
      <c r="P127" s="69" t="s">
        <v>3579</v>
      </c>
      <c r="Q127" s="69" t="s">
        <v>3577</v>
      </c>
      <c r="R127" s="69" t="s">
        <v>3580</v>
      </c>
      <c r="S127" s="69" t="s">
        <v>3581</v>
      </c>
      <c r="T127" s="69" t="s">
        <v>583</v>
      </c>
      <c r="U127" s="69" t="s">
        <v>3578</v>
      </c>
      <c r="V127" s="69" t="s">
        <v>3582</v>
      </c>
      <c r="W127" s="69" t="s">
        <v>3583</v>
      </c>
      <c r="X127" s="69" t="s">
        <v>3585</v>
      </c>
    </row>
    <row r="128" spans="1:24" x14ac:dyDescent="0.2">
      <c r="A128" s="69" t="s">
        <v>27816</v>
      </c>
      <c r="B128" s="69" t="s">
        <v>30761</v>
      </c>
      <c r="C128" s="69" t="s">
        <v>28062</v>
      </c>
      <c r="D128" s="71" t="str">
        <f t="shared" si="2"/>
        <v>08</v>
      </c>
      <c r="E128" s="71" t="str">
        <f t="shared" si="3"/>
        <v>16</v>
      </c>
      <c r="F128" s="74" t="s">
        <v>31108</v>
      </c>
      <c r="G128" s="74" t="s">
        <v>31109</v>
      </c>
      <c r="H128" s="74" t="s">
        <v>31113</v>
      </c>
      <c r="I128" s="70">
        <v>488</v>
      </c>
      <c r="J128" s="70">
        <v>9</v>
      </c>
      <c r="K128" s="69" t="s">
        <v>197</v>
      </c>
      <c r="L128" s="69" t="s">
        <v>12</v>
      </c>
      <c r="M128" s="69" t="s">
        <v>6421</v>
      </c>
      <c r="N128" s="69" t="s">
        <v>6424</v>
      </c>
      <c r="O128" s="69" t="s">
        <v>28063</v>
      </c>
      <c r="P128" s="69" t="s">
        <v>6427</v>
      </c>
      <c r="Q128" s="69" t="s">
        <v>6426</v>
      </c>
      <c r="R128" s="69" t="s">
        <v>6428</v>
      </c>
      <c r="S128" s="69" t="s">
        <v>6429</v>
      </c>
      <c r="T128" s="69" t="s">
        <v>6241</v>
      </c>
      <c r="U128" s="69" t="s">
        <v>6237</v>
      </c>
      <c r="V128" s="69" t="s">
        <v>6430</v>
      </c>
      <c r="W128" s="69" t="s">
        <v>6431</v>
      </c>
      <c r="X128" s="69" t="s">
        <v>6433</v>
      </c>
    </row>
    <row r="129" spans="1:24" x14ac:dyDescent="0.2">
      <c r="A129" s="69" t="s">
        <v>27816</v>
      </c>
      <c r="B129" s="69" t="s">
        <v>28919</v>
      </c>
      <c r="C129" s="69" t="s">
        <v>28064</v>
      </c>
      <c r="D129" s="71" t="str">
        <f t="shared" si="2"/>
        <v>14</v>
      </c>
      <c r="E129" s="71" t="str">
        <f t="shared" si="3"/>
        <v>16</v>
      </c>
      <c r="F129" s="74" t="s">
        <v>31109</v>
      </c>
      <c r="G129" s="74" t="s">
        <v>31109</v>
      </c>
      <c r="H129" s="74" t="s">
        <v>31115</v>
      </c>
      <c r="I129" s="70">
        <v>159</v>
      </c>
      <c r="J129" s="70">
        <v>6</v>
      </c>
      <c r="K129" s="69" t="s">
        <v>197</v>
      </c>
      <c r="L129" s="69" t="s">
        <v>12</v>
      </c>
      <c r="M129" s="69" t="s">
        <v>896</v>
      </c>
      <c r="N129" s="69" t="s">
        <v>898</v>
      </c>
      <c r="O129" s="69" t="s">
        <v>28065</v>
      </c>
      <c r="P129" s="69" t="s">
        <v>902</v>
      </c>
      <c r="Q129" s="69" t="s">
        <v>900</v>
      </c>
      <c r="R129" s="69" t="s">
        <v>903</v>
      </c>
      <c r="S129" s="69" t="s">
        <v>904</v>
      </c>
      <c r="T129" s="69" t="s">
        <v>905</v>
      </c>
      <c r="U129" s="69" t="s">
        <v>901</v>
      </c>
      <c r="V129" s="69" t="s">
        <v>906</v>
      </c>
      <c r="W129" s="69" t="s">
        <v>318</v>
      </c>
      <c r="X129" s="69" t="s">
        <v>908</v>
      </c>
    </row>
    <row r="130" spans="1:24" x14ac:dyDescent="0.2">
      <c r="A130" s="69" t="s">
        <v>27816</v>
      </c>
      <c r="B130" s="69" t="s">
        <v>30498</v>
      </c>
      <c r="C130" s="69" t="s">
        <v>28066</v>
      </c>
      <c r="D130" s="71" t="str">
        <f t="shared" si="2"/>
        <v>09</v>
      </c>
      <c r="E130" s="71" t="str">
        <f t="shared" si="3"/>
        <v>16</v>
      </c>
      <c r="F130" s="74" t="s">
        <v>31108</v>
      </c>
      <c r="G130" s="74" t="s">
        <v>31109</v>
      </c>
      <c r="H130" s="74" t="s">
        <v>31113</v>
      </c>
      <c r="I130" s="70">
        <v>454</v>
      </c>
      <c r="J130" s="70">
        <v>9</v>
      </c>
      <c r="K130" s="69" t="s">
        <v>251</v>
      </c>
      <c r="L130" s="69" t="s">
        <v>13</v>
      </c>
      <c r="M130" s="69" t="s">
        <v>4478</v>
      </c>
      <c r="N130" s="69" t="s">
        <v>4481</v>
      </c>
      <c r="O130" s="69" t="s">
        <v>28067</v>
      </c>
      <c r="P130" s="69" t="s">
        <v>251</v>
      </c>
      <c r="Q130" s="69" t="s">
        <v>251</v>
      </c>
      <c r="R130" s="69" t="s">
        <v>4483</v>
      </c>
      <c r="S130" s="69"/>
      <c r="T130" s="69" t="s">
        <v>1474</v>
      </c>
      <c r="U130" s="69"/>
      <c r="V130" s="69" t="s">
        <v>4484</v>
      </c>
      <c r="W130" s="69"/>
      <c r="X130" s="69" t="s">
        <v>4486</v>
      </c>
    </row>
    <row r="131" spans="1:24" x14ac:dyDescent="0.2">
      <c r="A131" s="69" t="s">
        <v>27816</v>
      </c>
      <c r="B131" s="69" t="s">
        <v>30475</v>
      </c>
      <c r="C131" s="69" t="s">
        <v>28068</v>
      </c>
      <c r="D131" s="71" t="str">
        <f t="shared" ref="D131:D194" si="4">LEFT(B131,2)</f>
        <v>09</v>
      </c>
      <c r="E131" s="71" t="str">
        <f t="shared" ref="E131:E194" si="5">LEFT(C131,2)</f>
        <v>16</v>
      </c>
      <c r="F131" s="74" t="s">
        <v>31108</v>
      </c>
      <c r="G131" s="74" t="s">
        <v>31109</v>
      </c>
      <c r="H131" s="74" t="s">
        <v>31113</v>
      </c>
      <c r="I131" s="70">
        <v>448</v>
      </c>
      <c r="J131" s="70">
        <v>14</v>
      </c>
      <c r="K131" s="69" t="s">
        <v>197</v>
      </c>
      <c r="L131" s="69" t="s">
        <v>12</v>
      </c>
      <c r="M131" s="69" t="s">
        <v>4304</v>
      </c>
      <c r="N131" s="69" t="s">
        <v>4306</v>
      </c>
      <c r="O131" s="69" t="s">
        <v>28069</v>
      </c>
      <c r="P131" s="69" t="s">
        <v>2409</v>
      </c>
      <c r="Q131" s="69" t="s">
        <v>2407</v>
      </c>
      <c r="R131" s="69" t="s">
        <v>4309</v>
      </c>
      <c r="S131" s="69" t="s">
        <v>4310</v>
      </c>
      <c r="T131" s="69" t="s">
        <v>734</v>
      </c>
      <c r="U131" s="69" t="s">
        <v>4308</v>
      </c>
      <c r="V131" s="69" t="s">
        <v>4311</v>
      </c>
      <c r="W131" s="69" t="s">
        <v>318</v>
      </c>
      <c r="X131" s="69" t="s">
        <v>4313</v>
      </c>
    </row>
    <row r="132" spans="1:24" x14ac:dyDescent="0.2">
      <c r="A132" s="69" t="s">
        <v>27816</v>
      </c>
      <c r="B132" s="69" t="s">
        <v>30387</v>
      </c>
      <c r="C132" s="69" t="s">
        <v>28070</v>
      </c>
      <c r="D132" s="71" t="str">
        <f t="shared" si="4"/>
        <v>09</v>
      </c>
      <c r="E132" s="71" t="str">
        <f t="shared" si="5"/>
        <v>16</v>
      </c>
      <c r="F132" s="74" t="s">
        <v>31108</v>
      </c>
      <c r="G132" s="74" t="s">
        <v>31109</v>
      </c>
      <c r="H132" s="74" t="s">
        <v>31113</v>
      </c>
      <c r="I132" s="70">
        <v>423</v>
      </c>
      <c r="J132" s="70">
        <v>21</v>
      </c>
      <c r="K132" s="69" t="s">
        <v>197</v>
      </c>
      <c r="L132" s="69" t="s">
        <v>12</v>
      </c>
      <c r="M132" s="69" t="s">
        <v>3706</v>
      </c>
      <c r="N132" s="69" t="s">
        <v>3709</v>
      </c>
      <c r="O132" s="69" t="s">
        <v>28071</v>
      </c>
      <c r="P132" s="69" t="s">
        <v>3712</v>
      </c>
      <c r="Q132" s="69" t="s">
        <v>3711</v>
      </c>
      <c r="R132" s="69" t="s">
        <v>3713</v>
      </c>
      <c r="S132" s="69" t="s">
        <v>829</v>
      </c>
      <c r="T132" s="69" t="s">
        <v>3714</v>
      </c>
      <c r="U132" s="69" t="s">
        <v>1320</v>
      </c>
      <c r="V132" s="69" t="s">
        <v>3715</v>
      </c>
      <c r="W132" s="69" t="s">
        <v>318</v>
      </c>
      <c r="X132" s="69" t="s">
        <v>3716</v>
      </c>
    </row>
    <row r="133" spans="1:24" x14ac:dyDescent="0.2">
      <c r="A133" s="69" t="s">
        <v>27816</v>
      </c>
      <c r="B133" s="69" t="s">
        <v>30233</v>
      </c>
      <c r="C133" s="69" t="s">
        <v>28072</v>
      </c>
      <c r="D133" s="71" t="str">
        <f t="shared" si="4"/>
        <v>10</v>
      </c>
      <c r="E133" s="71" t="str">
        <f t="shared" si="5"/>
        <v>16</v>
      </c>
      <c r="F133" s="74" t="s">
        <v>31108</v>
      </c>
      <c r="G133" s="74" t="s">
        <v>31109</v>
      </c>
      <c r="H133" s="74" t="s">
        <v>31113</v>
      </c>
      <c r="I133" s="70">
        <v>403</v>
      </c>
      <c r="J133" s="70">
        <v>7</v>
      </c>
      <c r="K133" s="69" t="s">
        <v>197</v>
      </c>
      <c r="L133" s="69" t="s">
        <v>12</v>
      </c>
      <c r="M133" s="69" t="s">
        <v>3254</v>
      </c>
      <c r="N133" s="69" t="s">
        <v>3256</v>
      </c>
      <c r="O133" s="69" t="s">
        <v>28073</v>
      </c>
      <c r="P133" s="69" t="s">
        <v>3259</v>
      </c>
      <c r="Q133" s="69" t="s">
        <v>3258</v>
      </c>
      <c r="R133" s="69" t="s">
        <v>3260</v>
      </c>
      <c r="S133" s="69" t="s">
        <v>3261</v>
      </c>
      <c r="T133" s="69" t="s">
        <v>3262</v>
      </c>
      <c r="U133" s="69" t="s">
        <v>1275</v>
      </c>
      <c r="V133" s="69" t="s">
        <v>3263</v>
      </c>
      <c r="W133" s="69" t="s">
        <v>3264</v>
      </c>
      <c r="X133" s="69" t="s">
        <v>3266</v>
      </c>
    </row>
    <row r="134" spans="1:24" x14ac:dyDescent="0.2">
      <c r="A134" s="69" t="s">
        <v>27816</v>
      </c>
      <c r="B134" s="69" t="s">
        <v>28074</v>
      </c>
      <c r="C134" s="69" t="s">
        <v>28074</v>
      </c>
      <c r="D134" s="71" t="str">
        <f t="shared" si="4"/>
        <v>16</v>
      </c>
      <c r="E134" s="71" t="str">
        <f t="shared" si="5"/>
        <v>16</v>
      </c>
      <c r="F134" s="74" t="s">
        <v>31109</v>
      </c>
      <c r="G134" s="74" t="s">
        <v>31109</v>
      </c>
      <c r="H134" s="74" t="s">
        <v>31115</v>
      </c>
      <c r="I134" s="70">
        <v>0</v>
      </c>
      <c r="J134" s="70">
        <v>1</v>
      </c>
      <c r="K134" s="69" t="s">
        <v>197</v>
      </c>
      <c r="L134" s="69" t="s">
        <v>12</v>
      </c>
      <c r="M134" s="69" t="s">
        <v>5192</v>
      </c>
      <c r="N134" s="69" t="s">
        <v>5194</v>
      </c>
      <c r="O134" s="69" t="s">
        <v>28075</v>
      </c>
      <c r="P134" s="69" t="s">
        <v>5197</v>
      </c>
      <c r="Q134" s="69" t="s">
        <v>5196</v>
      </c>
      <c r="R134" s="69" t="s">
        <v>5198</v>
      </c>
      <c r="S134" s="69" t="s">
        <v>5199</v>
      </c>
      <c r="T134" s="69" t="s">
        <v>417</v>
      </c>
      <c r="U134" s="69" t="s">
        <v>412</v>
      </c>
      <c r="V134" s="69" t="s">
        <v>5200</v>
      </c>
      <c r="W134" s="69" t="s">
        <v>318</v>
      </c>
      <c r="X134" s="69" t="s">
        <v>5202</v>
      </c>
    </row>
    <row r="135" spans="1:24" x14ac:dyDescent="0.2">
      <c r="A135" s="69" t="s">
        <v>27816</v>
      </c>
      <c r="B135" s="69" t="s">
        <v>30608</v>
      </c>
      <c r="C135" s="69" t="s">
        <v>28076</v>
      </c>
      <c r="D135" s="71" t="str">
        <f t="shared" si="4"/>
        <v>08</v>
      </c>
      <c r="E135" s="71" t="str">
        <f t="shared" si="5"/>
        <v>16</v>
      </c>
      <c r="F135" s="74" t="s">
        <v>31108</v>
      </c>
      <c r="G135" s="74" t="s">
        <v>31109</v>
      </c>
      <c r="H135" s="74" t="s">
        <v>31113</v>
      </c>
      <c r="I135" s="70">
        <v>474</v>
      </c>
      <c r="J135" s="70">
        <v>11</v>
      </c>
      <c r="K135" s="69" t="s">
        <v>197</v>
      </c>
      <c r="L135" s="69" t="s">
        <v>12</v>
      </c>
      <c r="M135" s="69" t="s">
        <v>5473</v>
      </c>
      <c r="N135" s="69" t="s">
        <v>5476</v>
      </c>
      <c r="O135" s="69" t="s">
        <v>28077</v>
      </c>
      <c r="P135" s="69" t="s">
        <v>5479</v>
      </c>
      <c r="Q135" s="69" t="s">
        <v>5478</v>
      </c>
      <c r="R135" s="69" t="s">
        <v>4397</v>
      </c>
      <c r="S135" s="69" t="s">
        <v>4398</v>
      </c>
      <c r="T135" s="69" t="s">
        <v>1344</v>
      </c>
      <c r="U135" s="69" t="s">
        <v>490</v>
      </c>
      <c r="V135" s="69" t="s">
        <v>5480</v>
      </c>
      <c r="W135" s="69" t="s">
        <v>5481</v>
      </c>
      <c r="X135" s="69" t="s">
        <v>5483</v>
      </c>
    </row>
    <row r="136" spans="1:24" x14ac:dyDescent="0.2">
      <c r="A136" s="69" t="s">
        <v>27816</v>
      </c>
      <c r="B136" s="69" t="s">
        <v>30722</v>
      </c>
      <c r="C136" s="69" t="s">
        <v>28078</v>
      </c>
      <c r="D136" s="71" t="str">
        <f t="shared" si="4"/>
        <v>08</v>
      </c>
      <c r="E136" s="71" t="str">
        <f t="shared" si="5"/>
        <v>16</v>
      </c>
      <c r="F136" s="74" t="s">
        <v>31108</v>
      </c>
      <c r="G136" s="74" t="s">
        <v>31109</v>
      </c>
      <c r="H136" s="74" t="s">
        <v>31113</v>
      </c>
      <c r="I136" s="70">
        <v>484</v>
      </c>
      <c r="J136" s="70">
        <v>7</v>
      </c>
      <c r="K136" s="69" t="s">
        <v>197</v>
      </c>
      <c r="L136" s="69" t="s">
        <v>12</v>
      </c>
      <c r="M136" s="69" t="s">
        <v>6683</v>
      </c>
      <c r="N136" s="69" t="s">
        <v>5649</v>
      </c>
      <c r="O136" s="69" t="s">
        <v>28079</v>
      </c>
      <c r="P136" s="69" t="s">
        <v>6688</v>
      </c>
      <c r="Q136" s="69" t="s">
        <v>6686</v>
      </c>
      <c r="R136" s="69" t="s">
        <v>6688</v>
      </c>
      <c r="S136" s="69" t="s">
        <v>6689</v>
      </c>
      <c r="T136" s="69" t="s">
        <v>6690</v>
      </c>
      <c r="U136" s="69" t="s">
        <v>6687</v>
      </c>
      <c r="V136" s="69" t="s">
        <v>6691</v>
      </c>
      <c r="W136" s="69" t="s">
        <v>6692</v>
      </c>
      <c r="X136" s="69" t="s">
        <v>6694</v>
      </c>
    </row>
    <row r="137" spans="1:24" x14ac:dyDescent="0.2">
      <c r="A137" s="69" t="s">
        <v>27816</v>
      </c>
      <c r="B137" s="69" t="s">
        <v>28469</v>
      </c>
      <c r="C137" s="69" t="s">
        <v>28080</v>
      </c>
      <c r="D137" s="71" t="str">
        <f t="shared" si="4"/>
        <v>15</v>
      </c>
      <c r="E137" s="71" t="str">
        <f t="shared" si="5"/>
        <v>16</v>
      </c>
      <c r="F137" s="74" t="s">
        <v>31109</v>
      </c>
      <c r="G137" s="74" t="s">
        <v>31109</v>
      </c>
      <c r="H137" s="74" t="s">
        <v>31115</v>
      </c>
      <c r="I137" s="70">
        <v>103</v>
      </c>
      <c r="J137" s="70">
        <v>3</v>
      </c>
      <c r="K137" s="69" t="s">
        <v>197</v>
      </c>
      <c r="L137" s="69" t="s">
        <v>12</v>
      </c>
      <c r="M137" s="69" t="s">
        <v>504</v>
      </c>
      <c r="N137" s="69" t="s">
        <v>506</v>
      </c>
      <c r="O137" s="69" t="s">
        <v>28081</v>
      </c>
      <c r="P137" s="69" t="s">
        <v>510</v>
      </c>
      <c r="Q137" s="69" t="s">
        <v>509</v>
      </c>
      <c r="R137" s="69" t="s">
        <v>511</v>
      </c>
      <c r="S137" s="69" t="s">
        <v>509</v>
      </c>
      <c r="T137" s="69" t="s">
        <v>511</v>
      </c>
      <c r="U137" s="69" t="s">
        <v>509</v>
      </c>
      <c r="V137" s="69" t="s">
        <v>512</v>
      </c>
      <c r="W137" s="69" t="s">
        <v>318</v>
      </c>
      <c r="X137" s="69" t="s">
        <v>514</v>
      </c>
    </row>
    <row r="138" spans="1:24" x14ac:dyDescent="0.2">
      <c r="A138" s="69" t="s">
        <v>27816</v>
      </c>
      <c r="B138" s="69" t="s">
        <v>31005</v>
      </c>
      <c r="C138" s="69" t="s">
        <v>28082</v>
      </c>
      <c r="D138" s="71" t="str">
        <f t="shared" si="4"/>
        <v>08</v>
      </c>
      <c r="E138" s="71" t="str">
        <f t="shared" si="5"/>
        <v>16</v>
      </c>
      <c r="F138" s="74" t="s">
        <v>31108</v>
      </c>
      <c r="G138" s="74" t="s">
        <v>31109</v>
      </c>
      <c r="H138" s="74" t="s">
        <v>31113</v>
      </c>
      <c r="I138" s="70">
        <v>523</v>
      </c>
      <c r="J138" s="70">
        <v>12</v>
      </c>
      <c r="K138" s="69" t="s">
        <v>197</v>
      </c>
      <c r="L138" s="69" t="s">
        <v>12</v>
      </c>
      <c r="M138" s="69" t="s">
        <v>8952</v>
      </c>
      <c r="N138" s="69" t="s">
        <v>8955</v>
      </c>
      <c r="O138" s="69" t="s">
        <v>28083</v>
      </c>
      <c r="P138" s="69" t="s">
        <v>2757</v>
      </c>
      <c r="Q138" s="69" t="s">
        <v>8957</v>
      </c>
      <c r="R138" s="69" t="s">
        <v>8959</v>
      </c>
      <c r="S138" s="69" t="s">
        <v>8960</v>
      </c>
      <c r="T138" s="69" t="s">
        <v>375</v>
      </c>
      <c r="U138" s="69" t="s">
        <v>8958</v>
      </c>
      <c r="V138" s="69" t="s">
        <v>8961</v>
      </c>
      <c r="W138" s="69" t="s">
        <v>318</v>
      </c>
      <c r="X138" s="69" t="s">
        <v>8963</v>
      </c>
    </row>
    <row r="139" spans="1:24" x14ac:dyDescent="0.2">
      <c r="A139" s="69" t="s">
        <v>27816</v>
      </c>
      <c r="B139" s="69" t="s">
        <v>28994</v>
      </c>
      <c r="C139" s="69" t="s">
        <v>28085</v>
      </c>
      <c r="D139" s="71" t="str">
        <f t="shared" si="4"/>
        <v>13</v>
      </c>
      <c r="E139" s="71" t="str">
        <f t="shared" si="5"/>
        <v>16</v>
      </c>
      <c r="F139" s="74" t="s">
        <v>31109</v>
      </c>
      <c r="G139" s="74" t="s">
        <v>31109</v>
      </c>
      <c r="H139" s="74" t="s">
        <v>31115</v>
      </c>
      <c r="I139" s="70">
        <v>174</v>
      </c>
      <c r="J139" s="70">
        <v>5</v>
      </c>
      <c r="K139" s="69" t="s">
        <v>197</v>
      </c>
      <c r="L139" s="69" t="s">
        <v>12</v>
      </c>
      <c r="M139" s="69" t="s">
        <v>1217</v>
      </c>
      <c r="N139" s="69" t="s">
        <v>1220</v>
      </c>
      <c r="O139" s="69" t="s">
        <v>28086</v>
      </c>
      <c r="P139" s="69" t="s">
        <v>1225</v>
      </c>
      <c r="Q139" s="69" t="s">
        <v>1223</v>
      </c>
      <c r="R139" s="69" t="s">
        <v>1226</v>
      </c>
      <c r="S139" s="69" t="s">
        <v>1227</v>
      </c>
      <c r="T139" s="69" t="s">
        <v>563</v>
      </c>
      <c r="U139" s="69" t="s">
        <v>1224</v>
      </c>
      <c r="V139" s="69" t="s">
        <v>1228</v>
      </c>
      <c r="W139" s="69" t="s">
        <v>1229</v>
      </c>
      <c r="X139" s="69" t="s">
        <v>1231</v>
      </c>
    </row>
    <row r="140" spans="1:24" x14ac:dyDescent="0.2">
      <c r="A140" s="69" t="s">
        <v>27816</v>
      </c>
      <c r="B140" s="69" t="s">
        <v>30915</v>
      </c>
      <c r="C140" s="69" t="s">
        <v>28087</v>
      </c>
      <c r="D140" s="71" t="str">
        <f t="shared" si="4"/>
        <v>08</v>
      </c>
      <c r="E140" s="71" t="str">
        <f t="shared" si="5"/>
        <v>16</v>
      </c>
      <c r="F140" s="74" t="s">
        <v>31108</v>
      </c>
      <c r="G140" s="74" t="s">
        <v>31109</v>
      </c>
      <c r="H140" s="74" t="s">
        <v>31113</v>
      </c>
      <c r="I140" s="70">
        <v>490</v>
      </c>
      <c r="J140" s="70">
        <v>3</v>
      </c>
      <c r="K140" s="69" t="s">
        <v>2454</v>
      </c>
      <c r="L140" s="69" t="s">
        <v>12</v>
      </c>
      <c r="M140" s="69" t="s">
        <v>8029</v>
      </c>
      <c r="N140" s="69" t="s">
        <v>8032</v>
      </c>
      <c r="O140" s="69" t="s">
        <v>28088</v>
      </c>
      <c r="P140" s="69" t="s">
        <v>8035</v>
      </c>
      <c r="Q140" s="69" t="s">
        <v>8034</v>
      </c>
      <c r="R140" s="69" t="s">
        <v>7746</v>
      </c>
      <c r="S140" s="69" t="s">
        <v>8036</v>
      </c>
      <c r="T140" s="69" t="s">
        <v>2376</v>
      </c>
      <c r="U140" s="69" t="s">
        <v>7744</v>
      </c>
      <c r="V140" s="69" t="s">
        <v>8037</v>
      </c>
      <c r="W140" s="69" t="s">
        <v>8038</v>
      </c>
      <c r="X140" s="69" t="s">
        <v>8040</v>
      </c>
    </row>
    <row r="141" spans="1:24" x14ac:dyDescent="0.2">
      <c r="A141" s="69" t="s">
        <v>27816</v>
      </c>
      <c r="B141" s="69" t="s">
        <v>28972</v>
      </c>
      <c r="C141" s="69" t="s">
        <v>28089</v>
      </c>
      <c r="D141" s="71" t="str">
        <f t="shared" si="4"/>
        <v>13</v>
      </c>
      <c r="E141" s="71" t="str">
        <f t="shared" si="5"/>
        <v>16</v>
      </c>
      <c r="F141" s="74" t="s">
        <v>31109</v>
      </c>
      <c r="G141" s="74" t="s">
        <v>31109</v>
      </c>
      <c r="H141" s="74" t="s">
        <v>31115</v>
      </c>
      <c r="I141" s="70">
        <v>155</v>
      </c>
      <c r="J141" s="70">
        <v>10</v>
      </c>
      <c r="K141" s="69" t="s">
        <v>197</v>
      </c>
      <c r="L141" s="69" t="s">
        <v>12</v>
      </c>
      <c r="M141" s="69" t="s">
        <v>1016</v>
      </c>
      <c r="N141" s="69" t="s">
        <v>1018</v>
      </c>
      <c r="O141" s="69" t="s">
        <v>28090</v>
      </c>
      <c r="P141" s="69" t="s">
        <v>1023</v>
      </c>
      <c r="Q141" s="69" t="s">
        <v>1021</v>
      </c>
      <c r="R141" s="69" t="s">
        <v>1024</v>
      </c>
      <c r="S141" s="69" t="s">
        <v>1022</v>
      </c>
      <c r="T141" s="69" t="s">
        <v>1025</v>
      </c>
      <c r="U141" s="69" t="s">
        <v>1022</v>
      </c>
      <c r="V141" s="69" t="s">
        <v>1026</v>
      </c>
      <c r="W141" s="69" t="s">
        <v>318</v>
      </c>
      <c r="X141" s="69" t="s">
        <v>1028</v>
      </c>
    </row>
    <row r="142" spans="1:24" x14ac:dyDescent="0.2">
      <c r="A142" s="69" t="s">
        <v>27816</v>
      </c>
      <c r="B142" s="69" t="s">
        <v>28183</v>
      </c>
      <c r="C142" s="69" t="s">
        <v>28092</v>
      </c>
      <c r="D142" s="71" t="str">
        <f t="shared" si="4"/>
        <v>15</v>
      </c>
      <c r="E142" s="71" t="str">
        <f t="shared" si="5"/>
        <v>16</v>
      </c>
      <c r="F142" s="74" t="s">
        <v>31109</v>
      </c>
      <c r="G142" s="74" t="s">
        <v>31109</v>
      </c>
      <c r="H142" s="74" t="s">
        <v>31115</v>
      </c>
      <c r="I142" s="70">
        <v>38</v>
      </c>
      <c r="J142" s="70">
        <v>2</v>
      </c>
      <c r="K142" s="69" t="s">
        <v>251</v>
      </c>
      <c r="L142" s="69" t="s">
        <v>12</v>
      </c>
      <c r="M142" s="69" t="s">
        <v>250</v>
      </c>
      <c r="N142" s="69" t="s">
        <v>253</v>
      </c>
      <c r="O142" s="69" t="s">
        <v>28093</v>
      </c>
      <c r="P142" s="69" t="s">
        <v>257</v>
      </c>
      <c r="Q142" s="69" t="s">
        <v>251</v>
      </c>
      <c r="R142" s="69" t="s">
        <v>259</v>
      </c>
      <c r="S142" s="69" t="s">
        <v>260</v>
      </c>
      <c r="T142" s="69" t="s">
        <v>261</v>
      </c>
      <c r="U142" s="69" t="s">
        <v>256</v>
      </c>
      <c r="V142" s="69" t="s">
        <v>262</v>
      </c>
      <c r="W142" s="69" t="s">
        <v>262</v>
      </c>
      <c r="X142" s="69" t="s">
        <v>264</v>
      </c>
    </row>
    <row r="143" spans="1:24" x14ac:dyDescent="0.2">
      <c r="A143" s="69" t="s">
        <v>27816</v>
      </c>
      <c r="B143" s="69" t="s">
        <v>30990</v>
      </c>
      <c r="C143" s="69" t="s">
        <v>28096</v>
      </c>
      <c r="D143" s="71" t="str">
        <f t="shared" si="4"/>
        <v>08</v>
      </c>
      <c r="E143" s="71" t="str">
        <f t="shared" si="5"/>
        <v>16</v>
      </c>
      <c r="F143" s="74" t="s">
        <v>31108</v>
      </c>
      <c r="G143" s="74" t="s">
        <v>31109</v>
      </c>
      <c r="H143" s="74" t="s">
        <v>31113</v>
      </c>
      <c r="I143" s="70">
        <v>494</v>
      </c>
      <c r="J143" s="70">
        <v>7</v>
      </c>
      <c r="K143" s="69" t="s">
        <v>197</v>
      </c>
      <c r="L143" s="69" t="s">
        <v>12</v>
      </c>
      <c r="M143" s="69" t="s">
        <v>8675</v>
      </c>
      <c r="N143" s="69" t="s">
        <v>8677</v>
      </c>
      <c r="O143" s="69" t="s">
        <v>28097</v>
      </c>
      <c r="P143" s="69" t="s">
        <v>8681</v>
      </c>
      <c r="Q143" s="69" t="s">
        <v>8679</v>
      </c>
      <c r="R143" s="69" t="s">
        <v>3365</v>
      </c>
      <c r="S143" s="69" t="s">
        <v>3366</v>
      </c>
      <c r="T143" s="69" t="s">
        <v>6414</v>
      </c>
      <c r="U143" s="69" t="s">
        <v>8680</v>
      </c>
      <c r="V143" s="69" t="s">
        <v>8682</v>
      </c>
      <c r="W143" s="69" t="s">
        <v>8683</v>
      </c>
      <c r="X143" s="69" t="s">
        <v>8685</v>
      </c>
    </row>
    <row r="144" spans="1:24" x14ac:dyDescent="0.2">
      <c r="A144" s="69" t="s">
        <v>27816</v>
      </c>
      <c r="B144" s="69" t="s">
        <v>30393</v>
      </c>
      <c r="C144" s="69" t="s">
        <v>28098</v>
      </c>
      <c r="D144" s="71" t="str">
        <f t="shared" si="4"/>
        <v>09</v>
      </c>
      <c r="E144" s="71" t="str">
        <f t="shared" si="5"/>
        <v>16</v>
      </c>
      <c r="F144" s="74" t="s">
        <v>31108</v>
      </c>
      <c r="G144" s="74" t="s">
        <v>31109</v>
      </c>
      <c r="H144" s="74" t="s">
        <v>31113</v>
      </c>
      <c r="I144" s="70">
        <v>397</v>
      </c>
      <c r="J144" s="70">
        <v>8</v>
      </c>
      <c r="K144" s="69" t="s">
        <v>197</v>
      </c>
      <c r="L144" s="69" t="s">
        <v>12</v>
      </c>
      <c r="M144" s="69" t="s">
        <v>3769</v>
      </c>
      <c r="N144" s="69" t="s">
        <v>3772</v>
      </c>
      <c r="O144" s="69" t="s">
        <v>28099</v>
      </c>
      <c r="P144" s="69" t="s">
        <v>3776</v>
      </c>
      <c r="Q144" s="69" t="s">
        <v>3774</v>
      </c>
      <c r="R144" s="69" t="s">
        <v>3777</v>
      </c>
      <c r="S144" s="69" t="s">
        <v>3778</v>
      </c>
      <c r="T144" s="69" t="s">
        <v>937</v>
      </c>
      <c r="U144" s="69" t="s">
        <v>3775</v>
      </c>
      <c r="V144" s="69" t="s">
        <v>3779</v>
      </c>
      <c r="W144" s="69" t="s">
        <v>318</v>
      </c>
      <c r="X144" s="69" t="s">
        <v>3781</v>
      </c>
    </row>
    <row r="145" spans="1:24" x14ac:dyDescent="0.2">
      <c r="A145" s="69" t="s">
        <v>27816</v>
      </c>
      <c r="B145" s="69" t="s">
        <v>30468</v>
      </c>
      <c r="C145" s="69" t="s">
        <v>28100</v>
      </c>
      <c r="D145" s="71" t="str">
        <f t="shared" si="4"/>
        <v>09</v>
      </c>
      <c r="E145" s="71" t="str">
        <f t="shared" si="5"/>
        <v>16</v>
      </c>
      <c r="F145" s="74" t="s">
        <v>31108</v>
      </c>
      <c r="G145" s="74" t="s">
        <v>31109</v>
      </c>
      <c r="H145" s="74" t="s">
        <v>31113</v>
      </c>
      <c r="I145" s="70">
        <v>415</v>
      </c>
      <c r="J145" s="70">
        <v>11</v>
      </c>
      <c r="K145" s="69" t="s">
        <v>197</v>
      </c>
      <c r="L145" s="69" t="s">
        <v>12</v>
      </c>
      <c r="M145" s="69" t="s">
        <v>4864</v>
      </c>
      <c r="N145" s="69" t="s">
        <v>4866</v>
      </c>
      <c r="O145" s="69" t="s">
        <v>28101</v>
      </c>
      <c r="P145" s="69" t="s">
        <v>4230</v>
      </c>
      <c r="Q145" s="69" t="s">
        <v>4868</v>
      </c>
      <c r="R145" s="69" t="s">
        <v>4869</v>
      </c>
      <c r="S145" s="69" t="s">
        <v>4870</v>
      </c>
      <c r="T145" s="69" t="s">
        <v>604</v>
      </c>
      <c r="U145" s="69" t="s">
        <v>4378</v>
      </c>
      <c r="V145" s="69" t="s">
        <v>4871</v>
      </c>
      <c r="W145" s="69" t="s">
        <v>318</v>
      </c>
      <c r="X145" s="69" t="s">
        <v>4873</v>
      </c>
    </row>
    <row r="146" spans="1:24" x14ac:dyDescent="0.2">
      <c r="A146" s="69" t="s">
        <v>27816</v>
      </c>
      <c r="B146" s="69" t="s">
        <v>30040</v>
      </c>
      <c r="C146" s="69" t="s">
        <v>28111</v>
      </c>
      <c r="D146" s="71" t="str">
        <f t="shared" si="4"/>
        <v>11</v>
      </c>
      <c r="E146" s="71" t="str">
        <f t="shared" si="5"/>
        <v>16</v>
      </c>
      <c r="F146" s="74" t="s">
        <v>31108</v>
      </c>
      <c r="G146" s="74" t="s">
        <v>31109</v>
      </c>
      <c r="H146" s="74" t="s">
        <v>31113</v>
      </c>
      <c r="I146" s="70">
        <v>302</v>
      </c>
      <c r="J146" s="70">
        <v>7</v>
      </c>
      <c r="K146" s="69" t="s">
        <v>197</v>
      </c>
      <c r="L146" s="69" t="s">
        <v>12</v>
      </c>
      <c r="M146" s="69" t="s">
        <v>2736</v>
      </c>
      <c r="N146" s="69" t="s">
        <v>2739</v>
      </c>
      <c r="O146" s="69" t="s">
        <v>28112</v>
      </c>
      <c r="P146" s="69" t="s">
        <v>2743</v>
      </c>
      <c r="Q146" s="69" t="s">
        <v>2742</v>
      </c>
      <c r="R146" s="69" t="s">
        <v>1172</v>
      </c>
      <c r="S146" s="69" t="s">
        <v>1277</v>
      </c>
      <c r="T146" s="69" t="s">
        <v>563</v>
      </c>
      <c r="U146" s="69" t="s">
        <v>1320</v>
      </c>
      <c r="V146" s="69" t="s">
        <v>2744</v>
      </c>
      <c r="W146" s="69" t="s">
        <v>318</v>
      </c>
      <c r="X146" s="69" t="s">
        <v>2746</v>
      </c>
    </row>
    <row r="147" spans="1:24" x14ac:dyDescent="0.2">
      <c r="A147" s="69" t="s">
        <v>27816</v>
      </c>
      <c r="B147" s="69" t="s">
        <v>28547</v>
      </c>
      <c r="C147" s="69" t="s">
        <v>28114</v>
      </c>
      <c r="D147" s="71" t="str">
        <f t="shared" si="4"/>
        <v>14</v>
      </c>
      <c r="E147" s="71" t="str">
        <f t="shared" si="5"/>
        <v>16</v>
      </c>
      <c r="F147" s="74" t="s">
        <v>31109</v>
      </c>
      <c r="G147" s="74" t="s">
        <v>31109</v>
      </c>
      <c r="H147" s="74" t="s">
        <v>31115</v>
      </c>
      <c r="I147" s="70">
        <v>82</v>
      </c>
      <c r="J147" s="70">
        <v>6</v>
      </c>
      <c r="K147" s="69" t="s">
        <v>197</v>
      </c>
      <c r="L147" s="69" t="s">
        <v>12</v>
      </c>
      <c r="M147" s="69" t="s">
        <v>668</v>
      </c>
      <c r="N147" s="69" t="s">
        <v>671</v>
      </c>
      <c r="O147" s="69" t="s">
        <v>28115</v>
      </c>
      <c r="P147" s="69" t="s">
        <v>312</v>
      </c>
      <c r="Q147" s="69" t="s">
        <v>674</v>
      </c>
      <c r="R147" s="69" t="s">
        <v>314</v>
      </c>
      <c r="S147" s="69" t="s">
        <v>676</v>
      </c>
      <c r="T147" s="69" t="s">
        <v>677</v>
      </c>
      <c r="U147" s="69" t="s">
        <v>675</v>
      </c>
      <c r="V147" s="69" t="s">
        <v>678</v>
      </c>
      <c r="W147" s="69" t="s">
        <v>318</v>
      </c>
      <c r="X147" s="69" t="s">
        <v>680</v>
      </c>
    </row>
    <row r="148" spans="1:24" x14ac:dyDescent="0.2">
      <c r="A148" s="69" t="s">
        <v>31103</v>
      </c>
      <c r="B148" s="69" t="s">
        <v>31104</v>
      </c>
      <c r="C148" s="69" t="s">
        <v>31105</v>
      </c>
      <c r="D148" s="71" t="str">
        <f t="shared" si="4"/>
        <v>16</v>
      </c>
      <c r="E148" s="71" t="str">
        <f t="shared" si="5"/>
        <v>16</v>
      </c>
      <c r="F148" s="74" t="s">
        <v>31109</v>
      </c>
      <c r="G148" s="74" t="s">
        <v>31109</v>
      </c>
      <c r="H148" s="74" t="s">
        <v>31115</v>
      </c>
      <c r="I148" s="70">
        <v>0</v>
      </c>
      <c r="J148" s="70">
        <v>4</v>
      </c>
      <c r="K148" s="69" t="s">
        <v>2995</v>
      </c>
      <c r="L148" s="69" t="s">
        <v>13</v>
      </c>
      <c r="M148" s="69" t="s">
        <v>10032</v>
      </c>
      <c r="N148" s="69" t="s">
        <v>10033</v>
      </c>
      <c r="O148" s="69" t="s">
        <v>2</v>
      </c>
      <c r="P148" s="69"/>
      <c r="Q148" s="69" t="s">
        <v>10034</v>
      </c>
      <c r="R148" s="69"/>
      <c r="S148" s="69"/>
      <c r="T148" s="69"/>
      <c r="U148" s="69"/>
      <c r="V148" s="69"/>
      <c r="W148" s="69"/>
      <c r="X148" s="69"/>
    </row>
    <row r="149" spans="1:24" x14ac:dyDescent="0.2">
      <c r="A149" s="69" t="s">
        <v>27816</v>
      </c>
      <c r="B149" s="69" t="s">
        <v>29076</v>
      </c>
      <c r="C149" s="69" t="s">
        <v>28118</v>
      </c>
      <c r="D149" s="71" t="str">
        <f t="shared" si="4"/>
        <v>13</v>
      </c>
      <c r="E149" s="71" t="str">
        <f t="shared" si="5"/>
        <v>16</v>
      </c>
      <c r="F149" s="74" t="s">
        <v>31109</v>
      </c>
      <c r="G149" s="74" t="s">
        <v>31109</v>
      </c>
      <c r="H149" s="74" t="s">
        <v>31115</v>
      </c>
      <c r="I149" s="70">
        <v>159</v>
      </c>
      <c r="J149" s="70">
        <v>5</v>
      </c>
      <c r="K149" s="69" t="s">
        <v>197</v>
      </c>
      <c r="L149" s="69" t="s">
        <v>12</v>
      </c>
      <c r="M149" s="69" t="s">
        <v>1559</v>
      </c>
      <c r="N149" s="69" t="s">
        <v>1562</v>
      </c>
      <c r="O149" s="69" t="s">
        <v>28119</v>
      </c>
      <c r="P149" s="69" t="s">
        <v>1567</v>
      </c>
      <c r="Q149" s="69" t="s">
        <v>1565</v>
      </c>
      <c r="R149" s="69" t="s">
        <v>1568</v>
      </c>
      <c r="S149" s="69" t="s">
        <v>1569</v>
      </c>
      <c r="T149" s="69" t="s">
        <v>1566</v>
      </c>
      <c r="U149" s="69" t="s">
        <v>1566</v>
      </c>
      <c r="V149" s="69" t="s">
        <v>1570</v>
      </c>
      <c r="W149" s="69" t="s">
        <v>318</v>
      </c>
      <c r="X149" s="69" t="s">
        <v>1572</v>
      </c>
    </row>
    <row r="150" spans="1:24" x14ac:dyDescent="0.2">
      <c r="A150" s="69" t="s">
        <v>27816</v>
      </c>
      <c r="B150" s="69" t="s">
        <v>28476</v>
      </c>
      <c r="C150" s="69" t="s">
        <v>28122</v>
      </c>
      <c r="D150" s="71" t="str">
        <f t="shared" si="4"/>
        <v>15</v>
      </c>
      <c r="E150" s="71" t="str">
        <f t="shared" si="5"/>
        <v>15</v>
      </c>
      <c r="F150" s="74" t="s">
        <v>31109</v>
      </c>
      <c r="G150" s="74" t="s">
        <v>31109</v>
      </c>
      <c r="H150" s="74" t="s">
        <v>31115</v>
      </c>
      <c r="I150" s="70">
        <v>54</v>
      </c>
      <c r="J150" s="70">
        <v>3</v>
      </c>
      <c r="K150" s="69" t="s">
        <v>197</v>
      </c>
      <c r="L150" s="69" t="s">
        <v>12</v>
      </c>
      <c r="M150" s="69" t="s">
        <v>574</v>
      </c>
      <c r="N150" s="69" t="s">
        <v>576</v>
      </c>
      <c r="O150" s="69" t="s">
        <v>28123</v>
      </c>
      <c r="P150" s="69" t="s">
        <v>579</v>
      </c>
      <c r="Q150" s="69" t="s">
        <v>579</v>
      </c>
      <c r="R150" s="69" t="s">
        <v>581</v>
      </c>
      <c r="S150" s="69" t="s">
        <v>582</v>
      </c>
      <c r="T150" s="69" t="s">
        <v>583</v>
      </c>
      <c r="U150" s="69" t="s">
        <v>580</v>
      </c>
      <c r="V150" s="69" t="s">
        <v>584</v>
      </c>
      <c r="W150" s="69" t="s">
        <v>318</v>
      </c>
      <c r="X150" s="69" t="s">
        <v>586</v>
      </c>
    </row>
    <row r="151" spans="1:24" x14ac:dyDescent="0.2">
      <c r="A151" s="69" t="s">
        <v>27816</v>
      </c>
      <c r="B151" s="69" t="s">
        <v>28124</v>
      </c>
      <c r="C151" s="69" t="s">
        <v>28124</v>
      </c>
      <c r="D151" s="71" t="str">
        <f t="shared" si="4"/>
        <v>15</v>
      </c>
      <c r="E151" s="71" t="str">
        <f t="shared" si="5"/>
        <v>15</v>
      </c>
      <c r="F151" s="74" t="s">
        <v>31109</v>
      </c>
      <c r="G151" s="74" t="s">
        <v>31109</v>
      </c>
      <c r="H151" s="74" t="s">
        <v>31115</v>
      </c>
      <c r="I151" s="70">
        <v>0</v>
      </c>
      <c r="J151" s="70">
        <v>1</v>
      </c>
      <c r="K151" s="69" t="s">
        <v>197</v>
      </c>
      <c r="L151" s="69" t="s">
        <v>13</v>
      </c>
      <c r="M151" s="69" t="s">
        <v>206</v>
      </c>
      <c r="N151" s="69" t="s">
        <v>208</v>
      </c>
      <c r="O151" s="69" t="s">
        <v>28125</v>
      </c>
      <c r="P151" s="69" t="s">
        <v>202</v>
      </c>
      <c r="Q151" s="69"/>
      <c r="R151" s="69"/>
      <c r="S151" s="69"/>
      <c r="T151" s="69" t="s">
        <v>21</v>
      </c>
      <c r="U151" s="69"/>
      <c r="V151" s="69" t="s">
        <v>211</v>
      </c>
      <c r="W151" s="69"/>
      <c r="X151" s="69" t="s">
        <v>212</v>
      </c>
    </row>
    <row r="152" spans="1:24" x14ac:dyDescent="0.2">
      <c r="A152" s="69" t="s">
        <v>27816</v>
      </c>
      <c r="B152" s="69" t="s">
        <v>30249</v>
      </c>
      <c r="C152" s="69" t="s">
        <v>28127</v>
      </c>
      <c r="D152" s="71" t="str">
        <f t="shared" si="4"/>
        <v>10</v>
      </c>
      <c r="E152" s="71" t="str">
        <f t="shared" si="5"/>
        <v>15</v>
      </c>
      <c r="F152" s="74" t="s">
        <v>31108</v>
      </c>
      <c r="G152" s="74" t="s">
        <v>31109</v>
      </c>
      <c r="H152" s="74" t="s">
        <v>31113</v>
      </c>
      <c r="I152" s="70">
        <v>356</v>
      </c>
      <c r="J152" s="70">
        <v>7</v>
      </c>
      <c r="K152" s="69" t="s">
        <v>197</v>
      </c>
      <c r="L152" s="69" t="s">
        <v>12</v>
      </c>
      <c r="M152" s="69" t="s">
        <v>3457</v>
      </c>
      <c r="N152" s="69" t="s">
        <v>3460</v>
      </c>
      <c r="O152" s="69" t="s">
        <v>28128</v>
      </c>
      <c r="P152" s="69" t="s">
        <v>3464</v>
      </c>
      <c r="Q152" s="69" t="s">
        <v>3462</v>
      </c>
      <c r="R152" s="69" t="s">
        <v>3465</v>
      </c>
      <c r="S152" s="69" t="s">
        <v>1277</v>
      </c>
      <c r="T152" s="69" t="s">
        <v>937</v>
      </c>
      <c r="U152" s="69" t="s">
        <v>3463</v>
      </c>
      <c r="V152" s="69" t="s">
        <v>3466</v>
      </c>
      <c r="W152" s="69" t="s">
        <v>3467</v>
      </c>
      <c r="X152" s="69" t="s">
        <v>3469</v>
      </c>
    </row>
    <row r="153" spans="1:24" x14ac:dyDescent="0.2">
      <c r="A153" s="69" t="s">
        <v>27816</v>
      </c>
      <c r="B153" s="69" t="s">
        <v>29177</v>
      </c>
      <c r="C153" s="69" t="s">
        <v>28138</v>
      </c>
      <c r="D153" s="71" t="str">
        <f t="shared" si="4"/>
        <v>13</v>
      </c>
      <c r="E153" s="71" t="str">
        <f t="shared" si="5"/>
        <v>15</v>
      </c>
      <c r="F153" s="74" t="s">
        <v>31109</v>
      </c>
      <c r="G153" s="74" t="s">
        <v>31109</v>
      </c>
      <c r="H153" s="74" t="s">
        <v>31115</v>
      </c>
      <c r="I153" s="70">
        <v>166</v>
      </c>
      <c r="J153" s="70">
        <v>6</v>
      </c>
      <c r="K153" s="69" t="s">
        <v>197</v>
      </c>
      <c r="L153" s="69" t="s">
        <v>13</v>
      </c>
      <c r="M153" s="69" t="s">
        <v>1854</v>
      </c>
      <c r="N153" s="69" t="s">
        <v>1857</v>
      </c>
      <c r="O153" s="69" t="s">
        <v>28139</v>
      </c>
      <c r="P153" s="69"/>
      <c r="Q153" s="69"/>
      <c r="R153" s="69"/>
      <c r="S153" s="69"/>
      <c r="T153" s="69"/>
      <c r="U153" s="69"/>
      <c r="V153" s="69" t="s">
        <v>1860</v>
      </c>
      <c r="W153" s="69"/>
      <c r="X153" s="69" t="s">
        <v>1861</v>
      </c>
    </row>
    <row r="154" spans="1:24" x14ac:dyDescent="0.2">
      <c r="A154" s="69" t="s">
        <v>27816</v>
      </c>
      <c r="B154" s="69" t="s">
        <v>30467</v>
      </c>
      <c r="C154" s="69" t="s">
        <v>28141</v>
      </c>
      <c r="D154" s="71" t="str">
        <f t="shared" si="4"/>
        <v>09</v>
      </c>
      <c r="E154" s="71" t="str">
        <f t="shared" si="5"/>
        <v>15</v>
      </c>
      <c r="F154" s="74" t="s">
        <v>31108</v>
      </c>
      <c r="G154" s="74" t="s">
        <v>31109</v>
      </c>
      <c r="H154" s="74" t="s">
        <v>31113</v>
      </c>
      <c r="I154" s="70">
        <v>387</v>
      </c>
      <c r="J154" s="70">
        <v>7</v>
      </c>
      <c r="K154" s="69" t="s">
        <v>197</v>
      </c>
      <c r="L154" s="69" t="s">
        <v>12</v>
      </c>
      <c r="M154" s="69" t="s">
        <v>4196</v>
      </c>
      <c r="N154" s="69" t="s">
        <v>4198</v>
      </c>
      <c r="O154" s="69" t="s">
        <v>28142</v>
      </c>
      <c r="P154" s="69" t="s">
        <v>4200</v>
      </c>
      <c r="Q154" s="69" t="s">
        <v>4199</v>
      </c>
      <c r="R154" s="69" t="s">
        <v>1172</v>
      </c>
      <c r="S154" s="69" t="s">
        <v>1277</v>
      </c>
      <c r="T154" s="69" t="s">
        <v>1474</v>
      </c>
      <c r="U154" s="69" t="s">
        <v>3896</v>
      </c>
      <c r="V154" s="69" t="s">
        <v>4201</v>
      </c>
      <c r="W154" s="69" t="s">
        <v>4202</v>
      </c>
      <c r="X154" s="69" t="s">
        <v>4204</v>
      </c>
    </row>
    <row r="155" spans="1:24" x14ac:dyDescent="0.2">
      <c r="A155" s="69" t="s">
        <v>27816</v>
      </c>
      <c r="B155" s="69" t="s">
        <v>29054</v>
      </c>
      <c r="C155" s="69" t="s">
        <v>28165</v>
      </c>
      <c r="D155" s="71" t="str">
        <f t="shared" si="4"/>
        <v>13</v>
      </c>
      <c r="E155" s="71" t="str">
        <f t="shared" si="5"/>
        <v>15</v>
      </c>
      <c r="F155" s="74" t="s">
        <v>31109</v>
      </c>
      <c r="G155" s="74" t="s">
        <v>31109</v>
      </c>
      <c r="H155" s="74" t="s">
        <v>31115</v>
      </c>
      <c r="I155" s="70">
        <v>145</v>
      </c>
      <c r="J155" s="70">
        <v>5</v>
      </c>
      <c r="K155" s="69" t="s">
        <v>197</v>
      </c>
      <c r="L155" s="69" t="s">
        <v>12</v>
      </c>
      <c r="M155" s="69" t="s">
        <v>1525</v>
      </c>
      <c r="N155" s="69" t="s">
        <v>1528</v>
      </c>
      <c r="O155" s="69" t="s">
        <v>28166</v>
      </c>
      <c r="P155" s="69" t="s">
        <v>1531</v>
      </c>
      <c r="Q155" s="69" t="s">
        <v>1530</v>
      </c>
      <c r="R155" s="69" t="s">
        <v>1531</v>
      </c>
      <c r="S155" s="69" t="s">
        <v>1530</v>
      </c>
      <c r="T155" s="69" t="s">
        <v>1531</v>
      </c>
      <c r="U155" s="69" t="s">
        <v>1530</v>
      </c>
      <c r="V155" s="69" t="s">
        <v>1532</v>
      </c>
      <c r="W155" s="69" t="s">
        <v>318</v>
      </c>
      <c r="X155" s="69" t="s">
        <v>1534</v>
      </c>
    </row>
    <row r="156" spans="1:24" x14ac:dyDescent="0.2">
      <c r="A156" s="69" t="s">
        <v>27816</v>
      </c>
      <c r="B156" s="69" t="s">
        <v>28412</v>
      </c>
      <c r="C156" s="69" t="s">
        <v>28192</v>
      </c>
      <c r="D156" s="71" t="str">
        <f t="shared" si="4"/>
        <v>15</v>
      </c>
      <c r="E156" s="71" t="str">
        <f t="shared" si="5"/>
        <v>15</v>
      </c>
      <c r="F156" s="74" t="s">
        <v>31109</v>
      </c>
      <c r="G156" s="74" t="s">
        <v>31109</v>
      </c>
      <c r="H156" s="74" t="s">
        <v>31115</v>
      </c>
      <c r="I156" s="70">
        <v>15</v>
      </c>
      <c r="J156" s="70">
        <v>3</v>
      </c>
      <c r="K156" s="69" t="s">
        <v>197</v>
      </c>
      <c r="L156" s="69" t="s">
        <v>12</v>
      </c>
      <c r="M156" s="69" t="s">
        <v>354</v>
      </c>
      <c r="N156" s="69" t="s">
        <v>356</v>
      </c>
      <c r="O156" s="69" t="s">
        <v>28193</v>
      </c>
      <c r="P156" s="69" t="s">
        <v>219</v>
      </c>
      <c r="Q156" s="69" t="s">
        <v>241</v>
      </c>
      <c r="R156" s="69" t="s">
        <v>241</v>
      </c>
      <c r="S156" s="69" t="s">
        <v>241</v>
      </c>
      <c r="T156" s="69" t="s">
        <v>241</v>
      </c>
      <c r="U156" s="69" t="s">
        <v>241</v>
      </c>
      <c r="V156" s="69" t="s">
        <v>358</v>
      </c>
      <c r="W156" s="69" t="s">
        <v>318</v>
      </c>
      <c r="X156" s="69" t="s">
        <v>360</v>
      </c>
    </row>
    <row r="157" spans="1:24" x14ac:dyDescent="0.2">
      <c r="A157" s="69" t="s">
        <v>27816</v>
      </c>
      <c r="B157" s="69" t="s">
        <v>30511</v>
      </c>
      <c r="C157" s="69" t="s">
        <v>28194</v>
      </c>
      <c r="D157" s="71" t="str">
        <f t="shared" si="4"/>
        <v>09</v>
      </c>
      <c r="E157" s="71" t="str">
        <f t="shared" si="5"/>
        <v>15</v>
      </c>
      <c r="F157" s="74" t="s">
        <v>31108</v>
      </c>
      <c r="G157" s="74" t="s">
        <v>31109</v>
      </c>
      <c r="H157" s="74" t="s">
        <v>31113</v>
      </c>
      <c r="I157" s="70">
        <v>397</v>
      </c>
      <c r="J157" s="70">
        <v>6</v>
      </c>
      <c r="K157" s="69" t="s">
        <v>197</v>
      </c>
      <c r="L157" s="69" t="s">
        <v>12</v>
      </c>
      <c r="M157" s="69" t="s">
        <v>4598</v>
      </c>
      <c r="N157" s="69" t="s">
        <v>4600</v>
      </c>
      <c r="O157" s="69" t="s">
        <v>28195</v>
      </c>
      <c r="P157" s="69" t="s">
        <v>4604</v>
      </c>
      <c r="Q157" s="69" t="s">
        <v>4603</v>
      </c>
      <c r="R157" s="69" t="s">
        <v>4605</v>
      </c>
      <c r="S157" s="69" t="s">
        <v>4606</v>
      </c>
      <c r="T157" s="69" t="s">
        <v>937</v>
      </c>
      <c r="U157" s="69" t="s">
        <v>1320</v>
      </c>
      <c r="V157" s="69" t="s">
        <v>4607</v>
      </c>
      <c r="W157" s="69" t="s">
        <v>4608</v>
      </c>
      <c r="X157" s="69" t="s">
        <v>4610</v>
      </c>
    </row>
    <row r="158" spans="1:24" x14ac:dyDescent="0.2">
      <c r="A158" s="69" t="s">
        <v>27816</v>
      </c>
      <c r="B158" s="69" t="s">
        <v>30466</v>
      </c>
      <c r="C158" s="69" t="s">
        <v>28203</v>
      </c>
      <c r="D158" s="71" t="str">
        <f t="shared" si="4"/>
        <v>09</v>
      </c>
      <c r="E158" s="71" t="str">
        <f t="shared" si="5"/>
        <v>15</v>
      </c>
      <c r="F158" s="74" t="s">
        <v>31108</v>
      </c>
      <c r="G158" s="74" t="s">
        <v>31109</v>
      </c>
      <c r="H158" s="74" t="s">
        <v>31113</v>
      </c>
      <c r="I158" s="70">
        <v>384</v>
      </c>
      <c r="J158" s="70">
        <v>11</v>
      </c>
      <c r="K158" s="69" t="s">
        <v>197</v>
      </c>
      <c r="L158" s="69" t="s">
        <v>12</v>
      </c>
      <c r="M158" s="69" t="s">
        <v>4177</v>
      </c>
      <c r="N158" s="69" t="s">
        <v>4180</v>
      </c>
      <c r="O158" s="69" t="s">
        <v>28204</v>
      </c>
      <c r="P158" s="69" t="s">
        <v>4185</v>
      </c>
      <c r="Q158" s="69" t="s">
        <v>4183</v>
      </c>
      <c r="R158" s="69" t="s">
        <v>4186</v>
      </c>
      <c r="S158" s="69" t="s">
        <v>4187</v>
      </c>
      <c r="T158" s="69" t="s">
        <v>1113</v>
      </c>
      <c r="U158" s="69" t="s">
        <v>4184</v>
      </c>
      <c r="V158" s="69" t="s">
        <v>4188</v>
      </c>
      <c r="W158" s="69" t="s">
        <v>318</v>
      </c>
      <c r="X158" s="69" t="s">
        <v>4190</v>
      </c>
    </row>
    <row r="159" spans="1:24" x14ac:dyDescent="0.2">
      <c r="A159" s="69" t="s">
        <v>27816</v>
      </c>
      <c r="B159" s="69" t="s">
        <v>30619</v>
      </c>
      <c r="C159" s="69" t="s">
        <v>28208</v>
      </c>
      <c r="D159" s="71" t="str">
        <f t="shared" si="4"/>
        <v>08</v>
      </c>
      <c r="E159" s="71" t="str">
        <f t="shared" si="5"/>
        <v>15</v>
      </c>
      <c r="F159" s="74" t="s">
        <v>31108</v>
      </c>
      <c r="G159" s="74" t="s">
        <v>31109</v>
      </c>
      <c r="H159" s="74" t="s">
        <v>31113</v>
      </c>
      <c r="I159" s="70">
        <v>415</v>
      </c>
      <c r="J159" s="70">
        <v>4</v>
      </c>
      <c r="K159" s="69" t="s">
        <v>197</v>
      </c>
      <c r="L159" s="69" t="s">
        <v>12</v>
      </c>
      <c r="M159" s="69" t="s">
        <v>8378</v>
      </c>
      <c r="N159" s="69" t="s">
        <v>8381</v>
      </c>
      <c r="O159" s="69" t="s">
        <v>28209</v>
      </c>
      <c r="P159" s="69" t="s">
        <v>7009</v>
      </c>
      <c r="Q159" s="69" t="s">
        <v>8383</v>
      </c>
      <c r="R159" s="69" t="s">
        <v>7009</v>
      </c>
      <c r="S159" s="69" t="s">
        <v>8383</v>
      </c>
      <c r="T159" s="69" t="s">
        <v>7009</v>
      </c>
      <c r="U159" s="69" t="s">
        <v>8383</v>
      </c>
      <c r="V159" s="69" t="s">
        <v>8384</v>
      </c>
      <c r="W159" s="69" t="s">
        <v>318</v>
      </c>
      <c r="X159" s="69" t="s">
        <v>8386</v>
      </c>
    </row>
    <row r="160" spans="1:24" x14ac:dyDescent="0.2">
      <c r="A160" s="69" t="s">
        <v>27816</v>
      </c>
      <c r="B160" s="69" t="s">
        <v>28210</v>
      </c>
      <c r="C160" s="69" t="s">
        <v>28210</v>
      </c>
      <c r="D160" s="71" t="str">
        <f t="shared" si="4"/>
        <v>15</v>
      </c>
      <c r="E160" s="71" t="str">
        <f t="shared" si="5"/>
        <v>15</v>
      </c>
      <c r="F160" s="74" t="s">
        <v>31109</v>
      </c>
      <c r="G160" s="74" t="s">
        <v>31109</v>
      </c>
      <c r="H160" s="74" t="s">
        <v>31115</v>
      </c>
      <c r="I160" s="70">
        <v>0</v>
      </c>
      <c r="J160" s="70">
        <v>1</v>
      </c>
      <c r="K160" s="69" t="s">
        <v>197</v>
      </c>
      <c r="L160" s="69" t="s">
        <v>12</v>
      </c>
      <c r="M160" s="69" t="s">
        <v>395</v>
      </c>
      <c r="N160" s="69" t="s">
        <v>397</v>
      </c>
      <c r="O160" s="69" t="s">
        <v>28212</v>
      </c>
      <c r="P160" s="69" t="s">
        <v>219</v>
      </c>
      <c r="Q160" s="69" t="s">
        <v>241</v>
      </c>
      <c r="R160" s="69" t="s">
        <v>241</v>
      </c>
      <c r="S160" s="69" t="s">
        <v>241</v>
      </c>
      <c r="T160" s="69" t="s">
        <v>241</v>
      </c>
      <c r="U160" s="69" t="s">
        <v>241</v>
      </c>
      <c r="V160" s="69" t="s">
        <v>399</v>
      </c>
      <c r="W160" s="69" t="s">
        <v>400</v>
      </c>
      <c r="X160" s="69" t="s">
        <v>401</v>
      </c>
    </row>
    <row r="161" spans="1:24" x14ac:dyDescent="0.2">
      <c r="A161" s="69" t="s">
        <v>27816</v>
      </c>
      <c r="B161" s="69" t="s">
        <v>30421</v>
      </c>
      <c r="C161" s="69" t="s">
        <v>28210</v>
      </c>
      <c r="D161" s="71" t="str">
        <f t="shared" si="4"/>
        <v>09</v>
      </c>
      <c r="E161" s="71" t="str">
        <f t="shared" si="5"/>
        <v>15</v>
      </c>
      <c r="F161" s="74" t="s">
        <v>31108</v>
      </c>
      <c r="G161" s="74" t="s">
        <v>31109</v>
      </c>
      <c r="H161" s="74" t="s">
        <v>31113</v>
      </c>
      <c r="I161" s="70">
        <v>371</v>
      </c>
      <c r="J161" s="70">
        <v>7</v>
      </c>
      <c r="K161" s="69" t="s">
        <v>197</v>
      </c>
      <c r="L161" s="69" t="s">
        <v>12</v>
      </c>
      <c r="M161" s="69" t="s">
        <v>3907</v>
      </c>
      <c r="N161" s="69" t="s">
        <v>3909</v>
      </c>
      <c r="O161" s="69" t="s">
        <v>28211</v>
      </c>
      <c r="P161" s="69" t="s">
        <v>3912</v>
      </c>
      <c r="Q161" s="69" t="s">
        <v>3911</v>
      </c>
      <c r="R161" s="69" t="s">
        <v>3913</v>
      </c>
      <c r="S161" s="69" t="s">
        <v>3914</v>
      </c>
      <c r="T161" s="69" t="s">
        <v>21</v>
      </c>
      <c r="U161" s="69" t="s">
        <v>371</v>
      </c>
      <c r="V161" s="69" t="s">
        <v>3915</v>
      </c>
      <c r="W161" s="69" t="s">
        <v>318</v>
      </c>
      <c r="X161" s="69" t="s">
        <v>3917</v>
      </c>
    </row>
    <row r="162" spans="1:24" x14ac:dyDescent="0.2">
      <c r="A162" s="69" t="s">
        <v>27816</v>
      </c>
      <c r="B162" s="69" t="s">
        <v>30585</v>
      </c>
      <c r="C162" s="69" t="s">
        <v>28213</v>
      </c>
      <c r="D162" s="71" t="str">
        <f t="shared" si="4"/>
        <v>09</v>
      </c>
      <c r="E162" s="71" t="str">
        <f t="shared" si="5"/>
        <v>15</v>
      </c>
      <c r="F162" s="74" t="s">
        <v>31108</v>
      </c>
      <c r="G162" s="74" t="s">
        <v>31109</v>
      </c>
      <c r="H162" s="74" t="s">
        <v>31113</v>
      </c>
      <c r="I162" s="70">
        <v>411</v>
      </c>
      <c r="J162" s="70">
        <v>13</v>
      </c>
      <c r="K162" s="69" t="s">
        <v>197</v>
      </c>
      <c r="L162" s="69" t="s">
        <v>12</v>
      </c>
      <c r="M162" s="69" t="s">
        <v>5253</v>
      </c>
      <c r="N162" s="69" t="s">
        <v>5256</v>
      </c>
      <c r="O162" s="69" t="s">
        <v>28214</v>
      </c>
      <c r="P162" s="69" t="s">
        <v>5259</v>
      </c>
      <c r="Q162" s="69" t="s">
        <v>5258</v>
      </c>
      <c r="R162" s="69" t="s">
        <v>5260</v>
      </c>
      <c r="S162" s="69" t="s">
        <v>713</v>
      </c>
      <c r="T162" s="69" t="s">
        <v>21</v>
      </c>
      <c r="U162" s="69" t="s">
        <v>371</v>
      </c>
      <c r="V162" s="69" t="s">
        <v>5261</v>
      </c>
      <c r="W162" s="69" t="s">
        <v>318</v>
      </c>
      <c r="X162" s="69" t="s">
        <v>5263</v>
      </c>
    </row>
    <row r="163" spans="1:24" x14ac:dyDescent="0.2">
      <c r="A163" s="69" t="s">
        <v>27816</v>
      </c>
      <c r="B163" s="69" t="s">
        <v>30486</v>
      </c>
      <c r="C163" s="69" t="s">
        <v>28216</v>
      </c>
      <c r="D163" s="71" t="str">
        <f t="shared" si="4"/>
        <v>09</v>
      </c>
      <c r="E163" s="71" t="str">
        <f t="shared" si="5"/>
        <v>15</v>
      </c>
      <c r="F163" s="74" t="s">
        <v>31108</v>
      </c>
      <c r="G163" s="74" t="s">
        <v>31109</v>
      </c>
      <c r="H163" s="74" t="s">
        <v>31113</v>
      </c>
      <c r="I163" s="70">
        <v>390</v>
      </c>
      <c r="J163" s="70">
        <v>8</v>
      </c>
      <c r="K163" s="69" t="s">
        <v>197</v>
      </c>
      <c r="L163" s="69" t="s">
        <v>12</v>
      </c>
      <c r="M163" s="69" t="s">
        <v>4408</v>
      </c>
      <c r="N163" s="69" t="s">
        <v>4411</v>
      </c>
      <c r="O163" s="69" t="s">
        <v>28217</v>
      </c>
      <c r="P163" s="69" t="s">
        <v>4415</v>
      </c>
      <c r="Q163" s="69" t="s">
        <v>4414</v>
      </c>
      <c r="R163" s="69" t="s">
        <v>3465</v>
      </c>
      <c r="S163" s="69" t="s">
        <v>603</v>
      </c>
      <c r="T163" s="69" t="s">
        <v>3601</v>
      </c>
      <c r="U163" s="69" t="s">
        <v>1320</v>
      </c>
      <c r="V163" s="69" t="s">
        <v>4416</v>
      </c>
      <c r="W163" s="69" t="s">
        <v>4417</v>
      </c>
      <c r="X163" s="69" t="s">
        <v>4419</v>
      </c>
    </row>
    <row r="164" spans="1:24" x14ac:dyDescent="0.2">
      <c r="A164" s="69" t="s">
        <v>27816</v>
      </c>
      <c r="B164" s="69" t="s">
        <v>29113</v>
      </c>
      <c r="C164" s="69" t="s">
        <v>28225</v>
      </c>
      <c r="D164" s="71" t="str">
        <f t="shared" si="4"/>
        <v>13</v>
      </c>
      <c r="E164" s="71" t="str">
        <f t="shared" si="5"/>
        <v>15</v>
      </c>
      <c r="F164" s="74" t="s">
        <v>31109</v>
      </c>
      <c r="G164" s="74" t="s">
        <v>31109</v>
      </c>
      <c r="H164" s="74" t="s">
        <v>31115</v>
      </c>
      <c r="I164" s="70">
        <v>155</v>
      </c>
      <c r="J164" s="70">
        <v>5</v>
      </c>
      <c r="K164" s="69" t="s">
        <v>197</v>
      </c>
      <c r="L164" s="69" t="s">
        <v>12</v>
      </c>
      <c r="M164" s="69" t="s">
        <v>1686</v>
      </c>
      <c r="N164" s="69" t="s">
        <v>1688</v>
      </c>
      <c r="O164" s="69" t="s">
        <v>28226</v>
      </c>
      <c r="P164" s="69" t="s">
        <v>1692</v>
      </c>
      <c r="Q164" s="69" t="s">
        <v>1691</v>
      </c>
      <c r="R164" s="69" t="s">
        <v>1693</v>
      </c>
      <c r="S164" s="69" t="s">
        <v>1694</v>
      </c>
      <c r="T164" s="69" t="s">
        <v>1246</v>
      </c>
      <c r="U164" s="69" t="s">
        <v>713</v>
      </c>
      <c r="V164" s="69" t="s">
        <v>1695</v>
      </c>
      <c r="W164" s="69" t="s">
        <v>318</v>
      </c>
      <c r="X164" s="69" t="s">
        <v>1697</v>
      </c>
    </row>
    <row r="165" spans="1:24" x14ac:dyDescent="0.2">
      <c r="A165" s="69" t="s">
        <v>27816</v>
      </c>
      <c r="B165" s="69" t="s">
        <v>29615</v>
      </c>
      <c r="C165" s="69" t="s">
        <v>28245</v>
      </c>
      <c r="D165" s="71" t="str">
        <f t="shared" si="4"/>
        <v>11</v>
      </c>
      <c r="E165" s="71" t="str">
        <f t="shared" si="5"/>
        <v>15</v>
      </c>
      <c r="F165" s="74" t="s">
        <v>31108</v>
      </c>
      <c r="G165" s="74" t="s">
        <v>31109</v>
      </c>
      <c r="H165" s="74" t="s">
        <v>31113</v>
      </c>
      <c r="I165" s="70">
        <v>244</v>
      </c>
      <c r="J165" s="70">
        <v>10</v>
      </c>
      <c r="K165" s="69" t="s">
        <v>197</v>
      </c>
      <c r="L165" s="69" t="s">
        <v>12</v>
      </c>
      <c r="M165" s="69" t="s">
        <v>2518</v>
      </c>
      <c r="N165" s="69" t="s">
        <v>2521</v>
      </c>
      <c r="O165" s="69" t="s">
        <v>28246</v>
      </c>
      <c r="P165" s="69" t="s">
        <v>2524</v>
      </c>
      <c r="Q165" s="69" t="s">
        <v>2523</v>
      </c>
      <c r="R165" s="69" t="s">
        <v>1192</v>
      </c>
      <c r="S165" s="69" t="s">
        <v>1193</v>
      </c>
      <c r="T165" s="69" t="s">
        <v>495</v>
      </c>
      <c r="U165" s="69" t="s">
        <v>490</v>
      </c>
      <c r="V165" s="69" t="s">
        <v>2525</v>
      </c>
      <c r="W165" s="69" t="s">
        <v>318</v>
      </c>
      <c r="X165" s="69" t="s">
        <v>2527</v>
      </c>
    </row>
    <row r="166" spans="1:24" x14ac:dyDescent="0.2">
      <c r="A166" s="69" t="s">
        <v>27816</v>
      </c>
      <c r="B166" s="69" t="s">
        <v>30992</v>
      </c>
      <c r="C166" s="69" t="s">
        <v>28247</v>
      </c>
      <c r="D166" s="71" t="str">
        <f t="shared" si="4"/>
        <v>08</v>
      </c>
      <c r="E166" s="71" t="str">
        <f t="shared" si="5"/>
        <v>15</v>
      </c>
      <c r="F166" s="74" t="s">
        <v>31108</v>
      </c>
      <c r="G166" s="74" t="s">
        <v>31109</v>
      </c>
      <c r="H166" s="74" t="s">
        <v>31113</v>
      </c>
      <c r="I166" s="70">
        <v>458</v>
      </c>
      <c r="J166" s="70">
        <v>13</v>
      </c>
      <c r="K166" s="69" t="s">
        <v>197</v>
      </c>
      <c r="L166" s="69" t="s">
        <v>12</v>
      </c>
      <c r="M166" s="69" t="s">
        <v>8656</v>
      </c>
      <c r="N166" s="69" t="s">
        <v>8659</v>
      </c>
      <c r="O166" s="69" t="s">
        <v>28248</v>
      </c>
      <c r="P166" s="69" t="s">
        <v>8663</v>
      </c>
      <c r="Q166" s="69" t="s">
        <v>8661</v>
      </c>
      <c r="R166" s="69" t="s">
        <v>8664</v>
      </c>
      <c r="S166" s="69" t="s">
        <v>8665</v>
      </c>
      <c r="T166" s="69" t="s">
        <v>749</v>
      </c>
      <c r="U166" s="69" t="s">
        <v>8662</v>
      </c>
      <c r="V166" s="69" t="s">
        <v>8666</v>
      </c>
      <c r="W166" s="69" t="s">
        <v>318</v>
      </c>
      <c r="X166" s="69" t="s">
        <v>8668</v>
      </c>
    </row>
    <row r="167" spans="1:24" x14ac:dyDescent="0.2">
      <c r="A167" s="69" t="s">
        <v>27816</v>
      </c>
      <c r="B167" s="69" t="s">
        <v>29505</v>
      </c>
      <c r="C167" s="69" t="s">
        <v>28252</v>
      </c>
      <c r="D167" s="71" t="str">
        <f t="shared" si="4"/>
        <v>12</v>
      </c>
      <c r="E167" s="71" t="str">
        <f t="shared" si="5"/>
        <v>15</v>
      </c>
      <c r="F167" s="74" t="s">
        <v>31109</v>
      </c>
      <c r="G167" s="74" t="s">
        <v>31109</v>
      </c>
      <c r="H167" s="74" t="s">
        <v>31115</v>
      </c>
      <c r="I167" s="70">
        <v>214</v>
      </c>
      <c r="J167" s="70">
        <v>4</v>
      </c>
      <c r="K167" s="69" t="s">
        <v>197</v>
      </c>
      <c r="L167" s="69" t="s">
        <v>12</v>
      </c>
      <c r="M167" s="69" t="s">
        <v>4256</v>
      </c>
      <c r="N167" s="69" t="s">
        <v>4258</v>
      </c>
      <c r="O167" s="69" t="s">
        <v>28253</v>
      </c>
      <c r="P167" s="69" t="s">
        <v>4262</v>
      </c>
      <c r="Q167" s="69" t="s">
        <v>4260</v>
      </c>
      <c r="R167" s="69" t="s">
        <v>4263</v>
      </c>
      <c r="S167" s="69" t="s">
        <v>4264</v>
      </c>
      <c r="T167" s="69" t="s">
        <v>4265</v>
      </c>
      <c r="U167" s="69" t="s">
        <v>4261</v>
      </c>
      <c r="V167" s="69" t="s">
        <v>4266</v>
      </c>
      <c r="W167" s="69" t="s">
        <v>4267</v>
      </c>
      <c r="X167" s="69" t="s">
        <v>4269</v>
      </c>
    </row>
    <row r="168" spans="1:24" x14ac:dyDescent="0.2">
      <c r="A168" s="69" t="s">
        <v>27816</v>
      </c>
      <c r="B168" s="69" t="s">
        <v>30873</v>
      </c>
      <c r="C168" s="69" t="s">
        <v>28259</v>
      </c>
      <c r="D168" s="71" t="str">
        <f t="shared" si="4"/>
        <v>08</v>
      </c>
      <c r="E168" s="71" t="str">
        <f t="shared" si="5"/>
        <v>15</v>
      </c>
      <c r="F168" s="74" t="s">
        <v>31108</v>
      </c>
      <c r="G168" s="74" t="s">
        <v>31109</v>
      </c>
      <c r="H168" s="74" t="s">
        <v>31113</v>
      </c>
      <c r="I168" s="70">
        <v>435</v>
      </c>
      <c r="J168" s="70">
        <v>13</v>
      </c>
      <c r="K168" s="69" t="s">
        <v>197</v>
      </c>
      <c r="L168" s="69" t="s">
        <v>12</v>
      </c>
      <c r="M168" s="69" t="s">
        <v>7359</v>
      </c>
      <c r="N168" s="69" t="s">
        <v>7362</v>
      </c>
      <c r="O168" s="69" t="s">
        <v>28260</v>
      </c>
      <c r="P168" s="69" t="s">
        <v>312</v>
      </c>
      <c r="Q168" s="69" t="s">
        <v>7365</v>
      </c>
      <c r="R168" s="69" t="s">
        <v>314</v>
      </c>
      <c r="S168" s="69" t="s">
        <v>676</v>
      </c>
      <c r="T168" s="69" t="s">
        <v>677</v>
      </c>
      <c r="U168" s="69" t="s">
        <v>7366</v>
      </c>
      <c r="V168" s="69" t="s">
        <v>7367</v>
      </c>
      <c r="W168" s="69" t="s">
        <v>318</v>
      </c>
      <c r="X168" s="69" t="s">
        <v>7369</v>
      </c>
    </row>
    <row r="169" spans="1:24" x14ac:dyDescent="0.2">
      <c r="A169" s="69" t="s">
        <v>27816</v>
      </c>
      <c r="B169" s="69" t="s">
        <v>28644</v>
      </c>
      <c r="C169" s="69" t="s">
        <v>28261</v>
      </c>
      <c r="D169" s="71" t="str">
        <f t="shared" si="4"/>
        <v>14</v>
      </c>
      <c r="E169" s="71" t="str">
        <f t="shared" si="5"/>
        <v>15</v>
      </c>
      <c r="F169" s="74" t="s">
        <v>31109</v>
      </c>
      <c r="G169" s="74" t="s">
        <v>31109</v>
      </c>
      <c r="H169" s="74" t="s">
        <v>31115</v>
      </c>
      <c r="I169" s="70">
        <v>80</v>
      </c>
      <c r="J169" s="70">
        <v>3</v>
      </c>
      <c r="K169" s="69" t="s">
        <v>197</v>
      </c>
      <c r="L169" s="69" t="s">
        <v>12</v>
      </c>
      <c r="M169" s="69" t="s">
        <v>786</v>
      </c>
      <c r="N169" s="69" t="s">
        <v>788</v>
      </c>
      <c r="O169" s="69" t="s">
        <v>28262</v>
      </c>
      <c r="P169" s="69" t="s">
        <v>793</v>
      </c>
      <c r="Q169" s="69" t="s">
        <v>791</v>
      </c>
      <c r="R169" s="69" t="s">
        <v>794</v>
      </c>
      <c r="S169" s="69" t="s">
        <v>795</v>
      </c>
      <c r="T169" s="69" t="s">
        <v>796</v>
      </c>
      <c r="U169" s="69" t="s">
        <v>792</v>
      </c>
      <c r="V169" s="69" t="s">
        <v>797</v>
      </c>
      <c r="W169" s="69" t="s">
        <v>318</v>
      </c>
      <c r="X169" s="69" t="s">
        <v>799</v>
      </c>
    </row>
    <row r="170" spans="1:24" x14ac:dyDescent="0.2">
      <c r="A170" s="69" t="s">
        <v>27816</v>
      </c>
      <c r="B170" s="69" t="s">
        <v>29947</v>
      </c>
      <c r="C170" s="69" t="s">
        <v>28267</v>
      </c>
      <c r="D170" s="71" t="str">
        <f t="shared" si="4"/>
        <v>11</v>
      </c>
      <c r="E170" s="71" t="str">
        <f t="shared" si="5"/>
        <v>15</v>
      </c>
      <c r="F170" s="74" t="s">
        <v>31108</v>
      </c>
      <c r="G170" s="74" t="s">
        <v>31109</v>
      </c>
      <c r="H170" s="74" t="s">
        <v>31113</v>
      </c>
      <c r="I170" s="70">
        <v>271</v>
      </c>
      <c r="J170" s="70">
        <v>8</v>
      </c>
      <c r="K170" s="69" t="s">
        <v>197</v>
      </c>
      <c r="L170" s="69" t="s">
        <v>12</v>
      </c>
      <c r="M170" s="69" t="s">
        <v>8841</v>
      </c>
      <c r="N170" s="69" t="s">
        <v>8843</v>
      </c>
      <c r="O170" s="69" t="s">
        <v>28268</v>
      </c>
      <c r="P170" s="69"/>
      <c r="Q170" s="69"/>
      <c r="R170" s="69"/>
      <c r="S170" s="69"/>
      <c r="T170" s="69" t="s">
        <v>1531</v>
      </c>
      <c r="U170" s="69" t="s">
        <v>8845</v>
      </c>
      <c r="V170" s="69" t="s">
        <v>8846</v>
      </c>
      <c r="W170" s="69" t="s">
        <v>222</v>
      </c>
      <c r="X170" s="69" t="s">
        <v>8847</v>
      </c>
    </row>
    <row r="171" spans="1:24" x14ac:dyDescent="0.2">
      <c r="A171" s="69" t="s">
        <v>27816</v>
      </c>
      <c r="B171" s="69" t="s">
        <v>30525</v>
      </c>
      <c r="C171" s="69" t="s">
        <v>28270</v>
      </c>
      <c r="D171" s="71" t="str">
        <f t="shared" si="4"/>
        <v>09</v>
      </c>
      <c r="E171" s="71" t="str">
        <f t="shared" si="5"/>
        <v>15</v>
      </c>
      <c r="F171" s="74" t="s">
        <v>31108</v>
      </c>
      <c r="G171" s="74" t="s">
        <v>31109</v>
      </c>
      <c r="H171" s="74" t="s">
        <v>31113</v>
      </c>
      <c r="I171" s="70">
        <v>394</v>
      </c>
      <c r="J171" s="70">
        <v>9</v>
      </c>
      <c r="K171" s="69" t="s">
        <v>251</v>
      </c>
      <c r="L171" s="69" t="s">
        <v>12</v>
      </c>
      <c r="M171" s="69" t="s">
        <v>4680</v>
      </c>
      <c r="N171" s="69" t="s">
        <v>4683</v>
      </c>
      <c r="O171" s="69" t="s">
        <v>28271</v>
      </c>
      <c r="P171" s="69" t="s">
        <v>4686</v>
      </c>
      <c r="Q171" s="69" t="s">
        <v>4685</v>
      </c>
      <c r="R171" s="69" t="s">
        <v>4687</v>
      </c>
      <c r="S171" s="69" t="s">
        <v>4688</v>
      </c>
      <c r="T171" s="69" t="s">
        <v>1325</v>
      </c>
      <c r="U171" s="69" t="s">
        <v>256</v>
      </c>
      <c r="V171" s="69" t="s">
        <v>4689</v>
      </c>
      <c r="W171" s="69" t="s">
        <v>4690</v>
      </c>
      <c r="X171" s="69" t="s">
        <v>4692</v>
      </c>
    </row>
    <row r="172" spans="1:24" x14ac:dyDescent="0.2">
      <c r="A172" s="69" t="s">
        <v>27816</v>
      </c>
      <c r="B172" s="69" t="s">
        <v>30723</v>
      </c>
      <c r="C172" s="69" t="s">
        <v>28298</v>
      </c>
      <c r="D172" s="71" t="str">
        <f t="shared" si="4"/>
        <v>08</v>
      </c>
      <c r="E172" s="71" t="str">
        <f t="shared" si="5"/>
        <v>15</v>
      </c>
      <c r="F172" s="74" t="s">
        <v>31108</v>
      </c>
      <c r="G172" s="74" t="s">
        <v>31109</v>
      </c>
      <c r="H172" s="74" t="s">
        <v>31113</v>
      </c>
      <c r="I172" s="70">
        <v>417</v>
      </c>
      <c r="J172" s="70">
        <v>13</v>
      </c>
      <c r="K172" s="69" t="s">
        <v>197</v>
      </c>
      <c r="L172" s="69" t="s">
        <v>12</v>
      </c>
      <c r="M172" s="69" t="s">
        <v>6804</v>
      </c>
      <c r="N172" s="69"/>
      <c r="O172" s="69" t="s">
        <v>28299</v>
      </c>
      <c r="P172" s="69"/>
      <c r="Q172" s="69" t="s">
        <v>6807</v>
      </c>
      <c r="R172" s="69"/>
      <c r="S172" s="69" t="s">
        <v>4270</v>
      </c>
      <c r="T172" s="69"/>
      <c r="U172" s="69" t="s">
        <v>6808</v>
      </c>
      <c r="V172" s="69" t="s">
        <v>6809</v>
      </c>
      <c r="W172" s="69" t="s">
        <v>318</v>
      </c>
      <c r="X172" s="69" t="s">
        <v>6811</v>
      </c>
    </row>
    <row r="173" spans="1:24" x14ac:dyDescent="0.2">
      <c r="A173" s="69" t="s">
        <v>27816</v>
      </c>
      <c r="B173" s="69" t="s">
        <v>30276</v>
      </c>
      <c r="C173" s="69" t="s">
        <v>28300</v>
      </c>
      <c r="D173" s="71" t="str">
        <f t="shared" si="4"/>
        <v>09</v>
      </c>
      <c r="E173" s="71" t="str">
        <f t="shared" si="5"/>
        <v>15</v>
      </c>
      <c r="F173" s="74" t="s">
        <v>31108</v>
      </c>
      <c r="G173" s="74" t="s">
        <v>31109</v>
      </c>
      <c r="H173" s="74" t="s">
        <v>31113</v>
      </c>
      <c r="I173" s="70">
        <v>345</v>
      </c>
      <c r="J173" s="70">
        <v>9</v>
      </c>
      <c r="K173" s="69" t="s">
        <v>197</v>
      </c>
      <c r="L173" s="69" t="s">
        <v>12</v>
      </c>
      <c r="M173" s="69" t="s">
        <v>3390</v>
      </c>
      <c r="N173" s="69" t="s">
        <v>3393</v>
      </c>
      <c r="O173" s="69" t="s">
        <v>28301</v>
      </c>
      <c r="P173" s="69" t="s">
        <v>3397</v>
      </c>
      <c r="Q173" s="69" t="s">
        <v>3395</v>
      </c>
      <c r="R173" s="69" t="s">
        <v>3398</v>
      </c>
      <c r="S173" s="69" t="s">
        <v>3399</v>
      </c>
      <c r="T173" s="69" t="s">
        <v>3400</v>
      </c>
      <c r="U173" s="69" t="s">
        <v>3396</v>
      </c>
      <c r="V173" s="69" t="s">
        <v>3401</v>
      </c>
      <c r="W173" s="69" t="s">
        <v>318</v>
      </c>
      <c r="X173" s="69" t="s">
        <v>3403</v>
      </c>
    </row>
    <row r="174" spans="1:24" x14ac:dyDescent="0.2">
      <c r="A174" s="69" t="s">
        <v>27816</v>
      </c>
      <c r="B174" s="69" t="s">
        <v>30747</v>
      </c>
      <c r="C174" s="69" t="s">
        <v>28309</v>
      </c>
      <c r="D174" s="71" t="str">
        <f t="shared" si="4"/>
        <v>08</v>
      </c>
      <c r="E174" s="71" t="str">
        <f t="shared" si="5"/>
        <v>15</v>
      </c>
      <c r="F174" s="74" t="s">
        <v>31108</v>
      </c>
      <c r="G174" s="74" t="s">
        <v>31109</v>
      </c>
      <c r="H174" s="74" t="s">
        <v>31113</v>
      </c>
      <c r="I174" s="70">
        <v>418</v>
      </c>
      <c r="J174" s="70">
        <v>10</v>
      </c>
      <c r="K174" s="69" t="s">
        <v>197</v>
      </c>
      <c r="L174" s="69" t="s">
        <v>12</v>
      </c>
      <c r="M174" s="69" t="s">
        <v>6546</v>
      </c>
      <c r="N174" s="69" t="s">
        <v>6549</v>
      </c>
      <c r="O174" s="69" t="s">
        <v>28310</v>
      </c>
      <c r="P174" s="69" t="s">
        <v>6029</v>
      </c>
      <c r="Q174" s="69" t="s">
        <v>6028</v>
      </c>
      <c r="R174" s="69" t="s">
        <v>6030</v>
      </c>
      <c r="S174" s="69" t="s">
        <v>6031</v>
      </c>
      <c r="T174" s="69" t="s">
        <v>563</v>
      </c>
      <c r="U174" s="69"/>
      <c r="V174" s="69" t="s">
        <v>6551</v>
      </c>
      <c r="W174" s="69" t="s">
        <v>222</v>
      </c>
      <c r="X174" s="69" t="s">
        <v>6552</v>
      </c>
    </row>
    <row r="175" spans="1:24" x14ac:dyDescent="0.2">
      <c r="A175" s="69" t="s">
        <v>27816</v>
      </c>
      <c r="B175" s="69" t="s">
        <v>28314</v>
      </c>
      <c r="C175" s="69" t="s">
        <v>28314</v>
      </c>
      <c r="D175" s="71" t="str">
        <f t="shared" si="4"/>
        <v>15</v>
      </c>
      <c r="E175" s="71" t="str">
        <f t="shared" si="5"/>
        <v>15</v>
      </c>
      <c r="F175" s="74" t="s">
        <v>31109</v>
      </c>
      <c r="G175" s="74" t="s">
        <v>31109</v>
      </c>
      <c r="H175" s="74" t="s">
        <v>31115</v>
      </c>
      <c r="I175" s="70">
        <v>0</v>
      </c>
      <c r="J175" s="70">
        <v>1</v>
      </c>
      <c r="K175" s="69" t="s">
        <v>197</v>
      </c>
      <c r="L175" s="69" t="s">
        <v>12</v>
      </c>
      <c r="M175" s="69" t="s">
        <v>449</v>
      </c>
      <c r="N175" s="69" t="s">
        <v>451</v>
      </c>
      <c r="O175" s="69" t="s">
        <v>28315</v>
      </c>
      <c r="P175" s="69" t="s">
        <v>22</v>
      </c>
      <c r="Q175" s="69" t="s">
        <v>454</v>
      </c>
      <c r="R175" s="69" t="s">
        <v>22</v>
      </c>
      <c r="S175" s="69" t="s">
        <v>454</v>
      </c>
      <c r="T175" s="69" t="s">
        <v>22</v>
      </c>
      <c r="U175" s="69" t="s">
        <v>454</v>
      </c>
      <c r="V175" s="69" t="s">
        <v>456</v>
      </c>
      <c r="W175" s="69" t="s">
        <v>318</v>
      </c>
      <c r="X175" s="69" t="s">
        <v>458</v>
      </c>
    </row>
    <row r="176" spans="1:24" x14ac:dyDescent="0.2">
      <c r="A176" s="69" t="s">
        <v>27816</v>
      </c>
      <c r="B176" s="69" t="s">
        <v>30164</v>
      </c>
      <c r="C176" s="69" t="s">
        <v>28318</v>
      </c>
      <c r="D176" s="71" t="str">
        <f t="shared" si="4"/>
        <v>10</v>
      </c>
      <c r="E176" s="71" t="str">
        <f t="shared" si="5"/>
        <v>15</v>
      </c>
      <c r="F176" s="74" t="s">
        <v>31108</v>
      </c>
      <c r="G176" s="74" t="s">
        <v>31109</v>
      </c>
      <c r="H176" s="74" t="s">
        <v>31113</v>
      </c>
      <c r="I176" s="70">
        <v>303</v>
      </c>
      <c r="J176" s="70">
        <v>13</v>
      </c>
      <c r="K176" s="69" t="s">
        <v>197</v>
      </c>
      <c r="L176" s="69" t="s">
        <v>12</v>
      </c>
      <c r="M176" s="69" t="s">
        <v>2941</v>
      </c>
      <c r="N176" s="69" t="s">
        <v>2943</v>
      </c>
      <c r="O176" s="69" t="s">
        <v>28319</v>
      </c>
      <c r="P176" s="69" t="s">
        <v>2947</v>
      </c>
      <c r="Q176" s="69" t="s">
        <v>2945</v>
      </c>
      <c r="R176" s="69" t="s">
        <v>2948</v>
      </c>
      <c r="S176" s="69" t="s">
        <v>2949</v>
      </c>
      <c r="T176" s="69" t="s">
        <v>2950</v>
      </c>
      <c r="U176" s="69" t="s">
        <v>2946</v>
      </c>
      <c r="V176" s="69" t="s">
        <v>2951</v>
      </c>
      <c r="W176" s="69" t="s">
        <v>318</v>
      </c>
      <c r="X176" s="69" t="s">
        <v>2953</v>
      </c>
    </row>
    <row r="177" spans="1:24" x14ac:dyDescent="0.2">
      <c r="A177" s="69" t="s">
        <v>27816</v>
      </c>
      <c r="B177" s="69" t="s">
        <v>30369</v>
      </c>
      <c r="C177" s="69" t="s">
        <v>28321</v>
      </c>
      <c r="D177" s="71" t="str">
        <f t="shared" si="4"/>
        <v>09</v>
      </c>
      <c r="E177" s="71" t="str">
        <f t="shared" si="5"/>
        <v>15</v>
      </c>
      <c r="F177" s="74" t="s">
        <v>31108</v>
      </c>
      <c r="G177" s="74" t="s">
        <v>31109</v>
      </c>
      <c r="H177" s="74" t="s">
        <v>31113</v>
      </c>
      <c r="I177" s="70">
        <v>348</v>
      </c>
      <c r="J177" s="70">
        <v>9</v>
      </c>
      <c r="K177" s="69" t="s">
        <v>197</v>
      </c>
      <c r="L177" s="69" t="s">
        <v>13</v>
      </c>
      <c r="M177" s="69" t="s">
        <v>3591</v>
      </c>
      <c r="N177" s="69" t="s">
        <v>3594</v>
      </c>
      <c r="O177" s="69" t="s">
        <v>28322</v>
      </c>
      <c r="P177" s="69" t="s">
        <v>3598</v>
      </c>
      <c r="Q177" s="69" t="s">
        <v>3597</v>
      </c>
      <c r="R177" s="69" t="s">
        <v>3599</v>
      </c>
      <c r="S177" s="69" t="s">
        <v>3600</v>
      </c>
      <c r="T177" s="69" t="s">
        <v>3601</v>
      </c>
      <c r="U177" s="69" t="s">
        <v>1320</v>
      </c>
      <c r="V177" s="69" t="s">
        <v>3602</v>
      </c>
      <c r="W177" s="69" t="s">
        <v>3603</v>
      </c>
      <c r="X177" s="69" t="s">
        <v>3605</v>
      </c>
    </row>
    <row r="178" spans="1:24" x14ac:dyDescent="0.2">
      <c r="A178" s="69" t="s">
        <v>27816</v>
      </c>
      <c r="B178" s="69" t="s">
        <v>29534</v>
      </c>
      <c r="C178" s="69" t="s">
        <v>28323</v>
      </c>
      <c r="D178" s="71" t="str">
        <f t="shared" si="4"/>
        <v>12</v>
      </c>
      <c r="E178" s="71" t="str">
        <f t="shared" si="5"/>
        <v>15</v>
      </c>
      <c r="F178" s="74" t="s">
        <v>31109</v>
      </c>
      <c r="G178" s="74" t="s">
        <v>31109</v>
      </c>
      <c r="H178" s="74" t="s">
        <v>31115</v>
      </c>
      <c r="I178" s="70">
        <v>209</v>
      </c>
      <c r="J178" s="70">
        <v>8</v>
      </c>
      <c r="K178" s="69" t="s">
        <v>197</v>
      </c>
      <c r="L178" s="69" t="s">
        <v>12</v>
      </c>
      <c r="M178" s="69" t="s">
        <v>8139</v>
      </c>
      <c r="N178" s="69" t="s">
        <v>2287</v>
      </c>
      <c r="O178" s="69" t="s">
        <v>28325</v>
      </c>
      <c r="P178" s="69" t="s">
        <v>8145</v>
      </c>
      <c r="Q178" s="69" t="s">
        <v>8143</v>
      </c>
      <c r="R178" s="69" t="s">
        <v>241</v>
      </c>
      <c r="S178" s="69" t="s">
        <v>241</v>
      </c>
      <c r="T178" s="69" t="s">
        <v>8146</v>
      </c>
      <c r="U178" s="69" t="s">
        <v>8144</v>
      </c>
      <c r="V178" s="69" t="s">
        <v>8147</v>
      </c>
      <c r="W178" s="69" t="s">
        <v>8148</v>
      </c>
      <c r="X178" s="69" t="s">
        <v>8150</v>
      </c>
    </row>
    <row r="179" spans="1:24" x14ac:dyDescent="0.2">
      <c r="A179" s="69" t="s">
        <v>27816</v>
      </c>
      <c r="B179" s="69" t="s">
        <v>30437</v>
      </c>
      <c r="C179" s="69" t="s">
        <v>28323</v>
      </c>
      <c r="D179" s="71" t="str">
        <f t="shared" si="4"/>
        <v>09</v>
      </c>
      <c r="E179" s="71" t="str">
        <f t="shared" si="5"/>
        <v>15</v>
      </c>
      <c r="F179" s="74" t="s">
        <v>31108</v>
      </c>
      <c r="G179" s="74" t="s">
        <v>31109</v>
      </c>
      <c r="H179" s="74" t="s">
        <v>31113</v>
      </c>
      <c r="I179" s="70">
        <v>371</v>
      </c>
      <c r="J179" s="70">
        <v>6</v>
      </c>
      <c r="K179" s="69" t="s">
        <v>197</v>
      </c>
      <c r="L179" s="69" t="s">
        <v>12</v>
      </c>
      <c r="M179" s="69" t="s">
        <v>4061</v>
      </c>
      <c r="N179" s="69" t="s">
        <v>4063</v>
      </c>
      <c r="O179" s="69" t="s">
        <v>28324</v>
      </c>
      <c r="P179" s="69" t="s">
        <v>4067</v>
      </c>
      <c r="Q179" s="69" t="s">
        <v>4065</v>
      </c>
      <c r="R179" s="69" t="s">
        <v>3713</v>
      </c>
      <c r="S179" s="69" t="s">
        <v>4068</v>
      </c>
      <c r="T179" s="69" t="s">
        <v>583</v>
      </c>
      <c r="U179" s="69" t="s">
        <v>4066</v>
      </c>
      <c r="V179" s="69" t="s">
        <v>4069</v>
      </c>
      <c r="W179" s="69" t="s">
        <v>318</v>
      </c>
      <c r="X179" s="69" t="s">
        <v>4071</v>
      </c>
    </row>
    <row r="180" spans="1:24" x14ac:dyDescent="0.2">
      <c r="A180" s="69" t="s">
        <v>27816</v>
      </c>
      <c r="B180" s="69" t="s">
        <v>30962</v>
      </c>
      <c r="C180" s="69" t="s">
        <v>28326</v>
      </c>
      <c r="D180" s="71" t="str">
        <f t="shared" si="4"/>
        <v>08</v>
      </c>
      <c r="E180" s="71" t="str">
        <f t="shared" si="5"/>
        <v>15</v>
      </c>
      <c r="F180" s="74" t="s">
        <v>31108</v>
      </c>
      <c r="G180" s="74" t="s">
        <v>31109</v>
      </c>
      <c r="H180" s="74" t="s">
        <v>31113</v>
      </c>
      <c r="I180" s="70">
        <v>444</v>
      </c>
      <c r="J180" s="70">
        <v>10</v>
      </c>
      <c r="K180" s="69" t="s">
        <v>197</v>
      </c>
      <c r="L180" s="69" t="s">
        <v>12</v>
      </c>
      <c r="M180" s="69" t="s">
        <v>8158</v>
      </c>
      <c r="N180" s="69" t="s">
        <v>8161</v>
      </c>
      <c r="O180" s="69" t="s">
        <v>28327</v>
      </c>
      <c r="P180" s="69" t="s">
        <v>7131</v>
      </c>
      <c r="Q180" s="69" t="s">
        <v>8163</v>
      </c>
      <c r="R180" s="69" t="s">
        <v>241</v>
      </c>
      <c r="S180" s="69" t="s">
        <v>241</v>
      </c>
      <c r="T180" s="69" t="s">
        <v>3386</v>
      </c>
      <c r="U180" s="69" t="s">
        <v>1320</v>
      </c>
      <c r="V180" s="69" t="s">
        <v>8164</v>
      </c>
      <c r="W180" s="69" t="s">
        <v>318</v>
      </c>
      <c r="X180" s="69" t="s">
        <v>8166</v>
      </c>
    </row>
    <row r="181" spans="1:24" x14ac:dyDescent="0.2">
      <c r="A181" s="69" t="s">
        <v>27816</v>
      </c>
      <c r="B181" s="69" t="s">
        <v>30995</v>
      </c>
      <c r="C181" s="69" t="s">
        <v>28335</v>
      </c>
      <c r="D181" s="71" t="str">
        <f t="shared" si="4"/>
        <v>08</v>
      </c>
      <c r="E181" s="71" t="str">
        <f t="shared" si="5"/>
        <v>15</v>
      </c>
      <c r="F181" s="74" t="s">
        <v>31108</v>
      </c>
      <c r="G181" s="74" t="s">
        <v>31109</v>
      </c>
      <c r="H181" s="74" t="s">
        <v>31113</v>
      </c>
      <c r="I181" s="70">
        <v>454</v>
      </c>
      <c r="J181" s="70">
        <v>12</v>
      </c>
      <c r="K181" s="69" t="s">
        <v>197</v>
      </c>
      <c r="L181" s="69" t="s">
        <v>12</v>
      </c>
      <c r="M181" s="69" t="s">
        <v>8771</v>
      </c>
      <c r="N181" s="69"/>
      <c r="O181" s="69" t="s">
        <v>28336</v>
      </c>
      <c r="P181" s="69"/>
      <c r="Q181" s="69" t="s">
        <v>8776</v>
      </c>
      <c r="R181" s="69"/>
      <c r="S181" s="69" t="s">
        <v>8778</v>
      </c>
      <c r="T181" s="69"/>
      <c r="U181" s="69" t="s">
        <v>8777</v>
      </c>
      <c r="V181" s="69" t="s">
        <v>8779</v>
      </c>
      <c r="W181" s="69" t="s">
        <v>318</v>
      </c>
      <c r="X181" s="69" t="s">
        <v>8781</v>
      </c>
    </row>
    <row r="182" spans="1:24" x14ac:dyDescent="0.2">
      <c r="A182" s="69" t="s">
        <v>27816</v>
      </c>
      <c r="B182" s="69" t="s">
        <v>28977</v>
      </c>
      <c r="C182" s="69" t="s">
        <v>28345</v>
      </c>
      <c r="D182" s="71" t="str">
        <f t="shared" si="4"/>
        <v>13</v>
      </c>
      <c r="E182" s="71" t="str">
        <f t="shared" si="5"/>
        <v>15</v>
      </c>
      <c r="F182" s="74" t="s">
        <v>31109</v>
      </c>
      <c r="G182" s="74" t="s">
        <v>31109</v>
      </c>
      <c r="H182" s="74" t="s">
        <v>31115</v>
      </c>
      <c r="I182" s="70">
        <v>108</v>
      </c>
      <c r="J182" s="70">
        <v>4</v>
      </c>
      <c r="K182" s="69" t="s">
        <v>197</v>
      </c>
      <c r="L182" s="69" t="s">
        <v>12</v>
      </c>
      <c r="M182" s="69" t="s">
        <v>1055</v>
      </c>
      <c r="N182" s="69" t="s">
        <v>1057</v>
      </c>
      <c r="O182" s="69" t="s">
        <v>28346</v>
      </c>
      <c r="P182" s="69" t="s">
        <v>620</v>
      </c>
      <c r="Q182" s="69" t="s">
        <v>1060</v>
      </c>
      <c r="R182" s="69" t="s">
        <v>621</v>
      </c>
      <c r="S182" s="69" t="s">
        <v>1061</v>
      </c>
      <c r="T182" s="69" t="s">
        <v>21</v>
      </c>
      <c r="U182" s="69" t="s">
        <v>371</v>
      </c>
      <c r="V182" s="69" t="s">
        <v>1062</v>
      </c>
      <c r="W182" s="69" t="s">
        <v>1063</v>
      </c>
      <c r="X182" s="69" t="s">
        <v>1065</v>
      </c>
    </row>
    <row r="183" spans="1:24" x14ac:dyDescent="0.2">
      <c r="A183" s="69" t="s">
        <v>27816</v>
      </c>
      <c r="B183" s="69" t="s">
        <v>28495</v>
      </c>
      <c r="C183" s="69" t="s">
        <v>327</v>
      </c>
      <c r="D183" s="71" t="str">
        <f t="shared" si="4"/>
        <v>14</v>
      </c>
      <c r="E183" s="71" t="str">
        <f t="shared" si="5"/>
        <v>15</v>
      </c>
      <c r="F183" s="74" t="s">
        <v>31109</v>
      </c>
      <c r="G183" s="74" t="s">
        <v>31109</v>
      </c>
      <c r="H183" s="74" t="s">
        <v>31115</v>
      </c>
      <c r="I183" s="70">
        <v>45</v>
      </c>
      <c r="J183" s="70">
        <v>2</v>
      </c>
      <c r="K183" s="69" t="s">
        <v>197</v>
      </c>
      <c r="L183" s="69" t="s">
        <v>12</v>
      </c>
      <c r="M183" s="69" t="s">
        <v>614</v>
      </c>
      <c r="N183" s="69" t="s">
        <v>616</v>
      </c>
      <c r="O183" s="69" t="s">
        <v>28347</v>
      </c>
      <c r="P183" s="69" t="s">
        <v>620</v>
      </c>
      <c r="Q183" s="69" t="s">
        <v>619</v>
      </c>
      <c r="R183" s="69" t="s">
        <v>621</v>
      </c>
      <c r="S183" s="69" t="s">
        <v>622</v>
      </c>
      <c r="T183" s="69" t="s">
        <v>21</v>
      </c>
      <c r="U183" s="69" t="s">
        <v>541</v>
      </c>
      <c r="V183" s="69" t="s">
        <v>623</v>
      </c>
      <c r="W183" s="69" t="s">
        <v>318</v>
      </c>
      <c r="X183" s="69" t="s">
        <v>625</v>
      </c>
    </row>
    <row r="184" spans="1:24" x14ac:dyDescent="0.2">
      <c r="A184" s="69" t="s">
        <v>27816</v>
      </c>
      <c r="B184" s="69" t="s">
        <v>29377</v>
      </c>
      <c r="C184" s="69" t="s">
        <v>28359</v>
      </c>
      <c r="D184" s="71" t="str">
        <f t="shared" si="4"/>
        <v>12</v>
      </c>
      <c r="E184" s="71" t="str">
        <f t="shared" si="5"/>
        <v>15</v>
      </c>
      <c r="F184" s="74" t="s">
        <v>31109</v>
      </c>
      <c r="G184" s="74" t="s">
        <v>31109</v>
      </c>
      <c r="H184" s="74" t="s">
        <v>31115</v>
      </c>
      <c r="I184" s="70">
        <v>179</v>
      </c>
      <c r="J184" s="70">
        <v>4</v>
      </c>
      <c r="K184" s="69" t="s">
        <v>197</v>
      </c>
      <c r="L184" s="69" t="s">
        <v>12</v>
      </c>
      <c r="M184" s="69" t="s">
        <v>2248</v>
      </c>
      <c r="N184" s="69" t="s">
        <v>2251</v>
      </c>
      <c r="O184" s="69" t="s">
        <v>28360</v>
      </c>
      <c r="P184" s="69" t="s">
        <v>2255</v>
      </c>
      <c r="Q184" s="69" t="s">
        <v>2253</v>
      </c>
      <c r="R184" s="69" t="s">
        <v>2256</v>
      </c>
      <c r="S184" s="69" t="s">
        <v>2257</v>
      </c>
      <c r="T184" s="69" t="s">
        <v>1474</v>
      </c>
      <c r="U184" s="69" t="s">
        <v>2254</v>
      </c>
      <c r="V184" s="69" t="s">
        <v>2258</v>
      </c>
      <c r="W184" s="69" t="s">
        <v>2259</v>
      </c>
      <c r="X184" s="69" t="s">
        <v>2261</v>
      </c>
    </row>
    <row r="185" spans="1:24" x14ac:dyDescent="0.2">
      <c r="A185" s="69" t="s">
        <v>27816</v>
      </c>
      <c r="B185" s="69" t="s">
        <v>28473</v>
      </c>
      <c r="C185" s="69" t="s">
        <v>28369</v>
      </c>
      <c r="D185" s="71" t="str">
        <f t="shared" si="4"/>
        <v>15</v>
      </c>
      <c r="E185" s="71" t="str">
        <f t="shared" si="5"/>
        <v>15</v>
      </c>
      <c r="F185" s="74" t="s">
        <v>31109</v>
      </c>
      <c r="G185" s="74" t="s">
        <v>31109</v>
      </c>
      <c r="H185" s="74" t="s">
        <v>31115</v>
      </c>
      <c r="I185" s="70">
        <v>36</v>
      </c>
      <c r="J185" s="70">
        <v>2</v>
      </c>
      <c r="K185" s="69" t="s">
        <v>197</v>
      </c>
      <c r="L185" s="69" t="s">
        <v>12</v>
      </c>
      <c r="M185" s="69" t="s">
        <v>537</v>
      </c>
      <c r="N185" s="69" t="s">
        <v>539</v>
      </c>
      <c r="O185" s="69" t="s">
        <v>28370</v>
      </c>
      <c r="P185" s="69" t="s">
        <v>372</v>
      </c>
      <c r="Q185" s="69" t="s">
        <v>370</v>
      </c>
      <c r="R185" s="69" t="s">
        <v>373</v>
      </c>
      <c r="S185" s="69" t="s">
        <v>542</v>
      </c>
      <c r="T185" s="69" t="s">
        <v>21</v>
      </c>
      <c r="U185" s="69" t="s">
        <v>541</v>
      </c>
      <c r="V185" s="69" t="s">
        <v>543</v>
      </c>
      <c r="W185" s="69" t="s">
        <v>544</v>
      </c>
      <c r="X185" s="69" t="s">
        <v>546</v>
      </c>
    </row>
    <row r="186" spans="1:24" x14ac:dyDescent="0.2">
      <c r="A186" s="69" t="s">
        <v>27816</v>
      </c>
      <c r="B186" s="69" t="s">
        <v>30680</v>
      </c>
      <c r="C186" s="69" t="s">
        <v>28371</v>
      </c>
      <c r="D186" s="71" t="str">
        <f t="shared" si="4"/>
        <v>08</v>
      </c>
      <c r="E186" s="71" t="str">
        <f t="shared" si="5"/>
        <v>15</v>
      </c>
      <c r="F186" s="74" t="s">
        <v>31108</v>
      </c>
      <c r="G186" s="74" t="s">
        <v>31109</v>
      </c>
      <c r="H186" s="74" t="s">
        <v>31113</v>
      </c>
      <c r="I186" s="70">
        <v>410</v>
      </c>
      <c r="J186" s="70">
        <v>11</v>
      </c>
      <c r="K186" s="69" t="s">
        <v>197</v>
      </c>
      <c r="L186" s="69" t="s">
        <v>12</v>
      </c>
      <c r="M186" s="69" t="s">
        <v>6318</v>
      </c>
      <c r="N186" s="69" t="s">
        <v>6321</v>
      </c>
      <c r="O186" s="69" t="s">
        <v>28372</v>
      </c>
      <c r="P186" s="69" t="s">
        <v>6324</v>
      </c>
      <c r="Q186" s="69" t="s">
        <v>6323</v>
      </c>
      <c r="R186" s="69" t="s">
        <v>6325</v>
      </c>
      <c r="S186" s="69" t="s">
        <v>6326</v>
      </c>
      <c r="T186" s="69" t="s">
        <v>21</v>
      </c>
      <c r="U186" s="69" t="s">
        <v>371</v>
      </c>
      <c r="V186" s="69" t="s">
        <v>6327</v>
      </c>
      <c r="W186" s="69" t="s">
        <v>318</v>
      </c>
      <c r="X186" s="69" t="s">
        <v>6328</v>
      </c>
    </row>
    <row r="187" spans="1:24" x14ac:dyDescent="0.2">
      <c r="A187" s="69" t="s">
        <v>27816</v>
      </c>
      <c r="B187" s="69" t="s">
        <v>29991</v>
      </c>
      <c r="C187" s="69" t="s">
        <v>28373</v>
      </c>
      <c r="D187" s="71" t="str">
        <f t="shared" si="4"/>
        <v>11</v>
      </c>
      <c r="E187" s="71" t="str">
        <f t="shared" si="5"/>
        <v>15</v>
      </c>
      <c r="F187" s="74" t="s">
        <v>31108</v>
      </c>
      <c r="G187" s="74" t="s">
        <v>31109</v>
      </c>
      <c r="H187" s="74" t="s">
        <v>31113</v>
      </c>
      <c r="I187" s="70">
        <v>267</v>
      </c>
      <c r="J187" s="70">
        <v>7</v>
      </c>
      <c r="K187" s="69" t="s">
        <v>197</v>
      </c>
      <c r="L187" s="69" t="s">
        <v>12</v>
      </c>
      <c r="M187" s="69" t="s">
        <v>3304</v>
      </c>
      <c r="N187" s="69"/>
      <c r="O187" s="69" t="s">
        <v>28374</v>
      </c>
      <c r="P187" s="69"/>
      <c r="Q187" s="69" t="s">
        <v>3307</v>
      </c>
      <c r="R187" s="69"/>
      <c r="S187" s="69" t="s">
        <v>3308</v>
      </c>
      <c r="T187" s="69"/>
      <c r="U187" s="69" t="s">
        <v>3295</v>
      </c>
      <c r="V187" s="69" t="s">
        <v>3309</v>
      </c>
      <c r="W187" s="69" t="s">
        <v>318</v>
      </c>
      <c r="X187" s="69" t="s">
        <v>3311</v>
      </c>
    </row>
    <row r="188" spans="1:24" x14ac:dyDescent="0.2">
      <c r="A188" s="69" t="s">
        <v>27816</v>
      </c>
      <c r="B188" s="69" t="s">
        <v>30939</v>
      </c>
      <c r="C188" s="69" t="s">
        <v>28376</v>
      </c>
      <c r="D188" s="71" t="str">
        <f t="shared" si="4"/>
        <v>08</v>
      </c>
      <c r="E188" s="71" t="str">
        <f t="shared" si="5"/>
        <v>15</v>
      </c>
      <c r="F188" s="74" t="s">
        <v>31108</v>
      </c>
      <c r="G188" s="74" t="s">
        <v>31109</v>
      </c>
      <c r="H188" s="74" t="s">
        <v>31113</v>
      </c>
      <c r="I188" s="70">
        <v>438</v>
      </c>
      <c r="J188" s="70">
        <v>5</v>
      </c>
      <c r="K188" s="69" t="s">
        <v>197</v>
      </c>
      <c r="L188" s="69" t="s">
        <v>12</v>
      </c>
      <c r="M188" s="69" t="s">
        <v>7926</v>
      </c>
      <c r="N188" s="69" t="s">
        <v>7929</v>
      </c>
      <c r="O188" s="69" t="s">
        <v>28377</v>
      </c>
      <c r="P188" s="69" t="s">
        <v>7931</v>
      </c>
      <c r="Q188" s="69" t="s">
        <v>4065</v>
      </c>
      <c r="R188" s="69" t="s">
        <v>3713</v>
      </c>
      <c r="S188" s="69" t="s">
        <v>4068</v>
      </c>
      <c r="T188" s="69" t="s">
        <v>604</v>
      </c>
      <c r="U188" s="69" t="s">
        <v>5388</v>
      </c>
      <c r="V188" s="69" t="s">
        <v>7932</v>
      </c>
      <c r="W188" s="69" t="s">
        <v>318</v>
      </c>
      <c r="X188" s="69" t="s">
        <v>7934</v>
      </c>
    </row>
    <row r="189" spans="1:24" x14ac:dyDescent="0.2">
      <c r="A189" s="69" t="s">
        <v>27816</v>
      </c>
      <c r="B189" s="69" t="s">
        <v>30491</v>
      </c>
      <c r="C189" s="69" t="s">
        <v>28378</v>
      </c>
      <c r="D189" s="71" t="str">
        <f t="shared" si="4"/>
        <v>09</v>
      </c>
      <c r="E189" s="71" t="str">
        <f t="shared" si="5"/>
        <v>15</v>
      </c>
      <c r="F189" s="74" t="s">
        <v>31108</v>
      </c>
      <c r="G189" s="74" t="s">
        <v>31109</v>
      </c>
      <c r="H189" s="74" t="s">
        <v>31113</v>
      </c>
      <c r="I189" s="70">
        <v>382</v>
      </c>
      <c r="J189" s="70">
        <v>11</v>
      </c>
      <c r="K189" s="69" t="s">
        <v>197</v>
      </c>
      <c r="L189" s="69" t="s">
        <v>12</v>
      </c>
      <c r="M189" s="69" t="s">
        <v>4442</v>
      </c>
      <c r="N189" s="69" t="s">
        <v>4444</v>
      </c>
      <c r="O189" s="69" t="s">
        <v>28379</v>
      </c>
      <c r="P189" s="69" t="s">
        <v>4128</v>
      </c>
      <c r="Q189" s="69" t="s">
        <v>3307</v>
      </c>
      <c r="R189" s="69" t="s">
        <v>4447</v>
      </c>
      <c r="S189" s="69" t="s">
        <v>4448</v>
      </c>
      <c r="T189" s="69" t="s">
        <v>1474</v>
      </c>
      <c r="U189" s="69" t="s">
        <v>2254</v>
      </c>
      <c r="V189" s="69" t="s">
        <v>4449</v>
      </c>
      <c r="W189" s="69" t="s">
        <v>4450</v>
      </c>
      <c r="X189" s="69" t="s">
        <v>4452</v>
      </c>
    </row>
    <row r="190" spans="1:24" x14ac:dyDescent="0.2">
      <c r="A190" s="69" t="s">
        <v>27816</v>
      </c>
      <c r="B190" s="69" t="s">
        <v>28569</v>
      </c>
      <c r="C190" s="69" t="s">
        <v>28380</v>
      </c>
      <c r="D190" s="71" t="str">
        <f t="shared" si="4"/>
        <v>14</v>
      </c>
      <c r="E190" s="71" t="str">
        <f t="shared" si="5"/>
        <v>15</v>
      </c>
      <c r="F190" s="74" t="s">
        <v>31109</v>
      </c>
      <c r="G190" s="74" t="s">
        <v>31109</v>
      </c>
      <c r="H190" s="74" t="s">
        <v>31115</v>
      </c>
      <c r="I190" s="70">
        <v>68</v>
      </c>
      <c r="J190" s="70">
        <v>2</v>
      </c>
      <c r="K190" s="69" t="s">
        <v>197</v>
      </c>
      <c r="L190" s="69" t="s">
        <v>13</v>
      </c>
      <c r="M190" s="69" t="s">
        <v>724</v>
      </c>
      <c r="N190" s="69" t="s">
        <v>727</v>
      </c>
      <c r="O190" s="69" t="s">
        <v>28381</v>
      </c>
      <c r="P190" s="69" t="s">
        <v>731</v>
      </c>
      <c r="Q190" s="69" t="s">
        <v>729</v>
      </c>
      <c r="R190" s="69" t="s">
        <v>732</v>
      </c>
      <c r="S190" s="69" t="s">
        <v>733</v>
      </c>
      <c r="T190" s="69" t="s">
        <v>734</v>
      </c>
      <c r="U190" s="69" t="s">
        <v>730</v>
      </c>
      <c r="V190" s="69" t="s">
        <v>735</v>
      </c>
      <c r="W190" s="69" t="s">
        <v>736</v>
      </c>
      <c r="X190" s="69" t="s">
        <v>738</v>
      </c>
    </row>
    <row r="191" spans="1:24" x14ac:dyDescent="0.2">
      <c r="A191" s="69" t="s">
        <v>27816</v>
      </c>
      <c r="B191" s="69" t="s">
        <v>30454</v>
      </c>
      <c r="C191" s="69" t="s">
        <v>28382</v>
      </c>
      <c r="D191" s="71" t="str">
        <f t="shared" si="4"/>
        <v>09</v>
      </c>
      <c r="E191" s="71" t="str">
        <f t="shared" si="5"/>
        <v>15</v>
      </c>
      <c r="F191" s="74" t="s">
        <v>31108</v>
      </c>
      <c r="G191" s="74" t="s">
        <v>31109</v>
      </c>
      <c r="H191" s="74" t="s">
        <v>31113</v>
      </c>
      <c r="I191" s="70">
        <v>374</v>
      </c>
      <c r="J191" s="70">
        <v>11</v>
      </c>
      <c r="K191" s="69" t="s">
        <v>197</v>
      </c>
      <c r="L191" s="69" t="s">
        <v>13</v>
      </c>
      <c r="M191" s="69" t="s">
        <v>4136</v>
      </c>
      <c r="N191" s="69" t="s">
        <v>4138</v>
      </c>
      <c r="O191" s="69" t="s">
        <v>28383</v>
      </c>
      <c r="P191" s="69" t="s">
        <v>4128</v>
      </c>
      <c r="Q191" s="69" t="s">
        <v>3307</v>
      </c>
      <c r="R191" s="69" t="s">
        <v>4140</v>
      </c>
      <c r="S191" s="69" t="s">
        <v>4141</v>
      </c>
      <c r="T191" s="69" t="s">
        <v>1474</v>
      </c>
      <c r="U191" s="69" t="s">
        <v>3295</v>
      </c>
      <c r="V191" s="69" t="s">
        <v>4142</v>
      </c>
      <c r="W191" s="69" t="s">
        <v>3300</v>
      </c>
      <c r="X191" s="69" t="s">
        <v>4144</v>
      </c>
    </row>
    <row r="192" spans="1:24" x14ac:dyDescent="0.2">
      <c r="A192" s="69" t="s">
        <v>27816</v>
      </c>
      <c r="B192" s="69" t="s">
        <v>29037</v>
      </c>
      <c r="C192" s="69" t="s">
        <v>28384</v>
      </c>
      <c r="D192" s="71" t="str">
        <f t="shared" si="4"/>
        <v>13</v>
      </c>
      <c r="E192" s="71" t="str">
        <f t="shared" si="5"/>
        <v>15</v>
      </c>
      <c r="F192" s="74" t="s">
        <v>31109</v>
      </c>
      <c r="G192" s="74" t="s">
        <v>31109</v>
      </c>
      <c r="H192" s="74" t="s">
        <v>31115</v>
      </c>
      <c r="I192" s="70">
        <v>127</v>
      </c>
      <c r="J192" s="70">
        <v>4</v>
      </c>
      <c r="K192" s="69" t="s">
        <v>197</v>
      </c>
      <c r="L192" s="69" t="s">
        <v>12</v>
      </c>
      <c r="M192" s="69" t="s">
        <v>1355</v>
      </c>
      <c r="N192" s="69" t="s">
        <v>1357</v>
      </c>
      <c r="O192" s="69" t="s">
        <v>28385</v>
      </c>
      <c r="P192" s="69" t="s">
        <v>1362</v>
      </c>
      <c r="Q192" s="69" t="s">
        <v>1360</v>
      </c>
      <c r="R192" s="69" t="s">
        <v>1363</v>
      </c>
      <c r="S192" s="69" t="s">
        <v>1364</v>
      </c>
      <c r="T192" s="69" t="s">
        <v>1365</v>
      </c>
      <c r="U192" s="69" t="s">
        <v>1361</v>
      </c>
      <c r="V192" s="69" t="s">
        <v>1366</v>
      </c>
      <c r="W192" s="69" t="s">
        <v>318</v>
      </c>
      <c r="X192" s="69" t="s">
        <v>1368</v>
      </c>
    </row>
    <row r="193" spans="1:24" x14ac:dyDescent="0.2">
      <c r="A193" s="69" t="s">
        <v>27816</v>
      </c>
      <c r="B193" s="69" t="s">
        <v>30801</v>
      </c>
      <c r="C193" s="69" t="s">
        <v>28386</v>
      </c>
      <c r="D193" s="71" t="str">
        <f t="shared" si="4"/>
        <v>08</v>
      </c>
      <c r="E193" s="71" t="str">
        <f t="shared" si="5"/>
        <v>15</v>
      </c>
      <c r="F193" s="74" t="s">
        <v>31108</v>
      </c>
      <c r="G193" s="74" t="s">
        <v>31109</v>
      </c>
      <c r="H193" s="74" t="s">
        <v>31113</v>
      </c>
      <c r="I193" s="70">
        <v>423</v>
      </c>
      <c r="J193" s="70">
        <v>8</v>
      </c>
      <c r="K193" s="69" t="s">
        <v>197</v>
      </c>
      <c r="L193" s="69" t="s">
        <v>12</v>
      </c>
      <c r="M193" s="69" t="s">
        <v>6929</v>
      </c>
      <c r="N193" s="69" t="s">
        <v>6931</v>
      </c>
      <c r="O193" s="69" t="s">
        <v>28387</v>
      </c>
      <c r="P193" s="69" t="s">
        <v>6935</v>
      </c>
      <c r="Q193" s="69" t="s">
        <v>6934</v>
      </c>
      <c r="R193" s="69" t="s">
        <v>6936</v>
      </c>
      <c r="S193" s="69" t="s">
        <v>6937</v>
      </c>
      <c r="T193" s="69" t="s">
        <v>417</v>
      </c>
      <c r="U193" s="69" t="s">
        <v>412</v>
      </c>
      <c r="V193" s="69" t="s">
        <v>6938</v>
      </c>
      <c r="W193" s="69" t="s">
        <v>6939</v>
      </c>
      <c r="X193" s="69" t="s">
        <v>6941</v>
      </c>
    </row>
    <row r="194" spans="1:24" x14ac:dyDescent="0.2">
      <c r="A194" s="69" t="s">
        <v>27816</v>
      </c>
      <c r="B194" s="69" t="s">
        <v>28631</v>
      </c>
      <c r="C194" s="69" t="s">
        <v>28392</v>
      </c>
      <c r="D194" s="71" t="str">
        <f t="shared" si="4"/>
        <v>14</v>
      </c>
      <c r="E194" s="71" t="str">
        <f t="shared" si="5"/>
        <v>15</v>
      </c>
      <c r="F194" s="74" t="s">
        <v>31109</v>
      </c>
      <c r="G194" s="74" t="s">
        <v>31109</v>
      </c>
      <c r="H194" s="74" t="s">
        <v>31115</v>
      </c>
      <c r="I194" s="70">
        <v>74</v>
      </c>
      <c r="J194" s="70">
        <v>2</v>
      </c>
      <c r="K194" s="69" t="s">
        <v>197</v>
      </c>
      <c r="L194" s="69" t="s">
        <v>12</v>
      </c>
      <c r="M194" s="69" t="s">
        <v>740</v>
      </c>
      <c r="N194" s="69" t="s">
        <v>742</v>
      </c>
      <c r="O194" s="69" t="s">
        <v>28393</v>
      </c>
      <c r="P194" s="69" t="s">
        <v>746</v>
      </c>
      <c r="Q194" s="69" t="s">
        <v>744</v>
      </c>
      <c r="R194" s="69" t="s">
        <v>747</v>
      </c>
      <c r="S194" s="69" t="s">
        <v>748</v>
      </c>
      <c r="T194" s="69" t="s">
        <v>749</v>
      </c>
      <c r="U194" s="69" t="s">
        <v>745</v>
      </c>
      <c r="V194" s="69" t="s">
        <v>750</v>
      </c>
      <c r="W194" s="69" t="s">
        <v>318</v>
      </c>
      <c r="X194" s="69" t="s">
        <v>752</v>
      </c>
    </row>
    <row r="195" spans="1:24" x14ac:dyDescent="0.2">
      <c r="A195" s="69" t="s">
        <v>27816</v>
      </c>
      <c r="B195" s="69" t="s">
        <v>2088</v>
      </c>
      <c r="C195" s="69" t="s">
        <v>28395</v>
      </c>
      <c r="D195" s="71" t="str">
        <f t="shared" ref="D195:D258" si="6">LEFT(B195,2)</f>
        <v>12</v>
      </c>
      <c r="E195" s="71" t="str">
        <f t="shared" ref="E195:E258" si="7">LEFT(C195,2)</f>
        <v>15</v>
      </c>
      <c r="F195" s="74" t="s">
        <v>31109</v>
      </c>
      <c r="G195" s="74" t="s">
        <v>31109</v>
      </c>
      <c r="H195" s="74" t="s">
        <v>31115</v>
      </c>
      <c r="I195" s="70">
        <v>167</v>
      </c>
      <c r="J195" s="70">
        <v>4</v>
      </c>
      <c r="K195" s="69" t="s">
        <v>197</v>
      </c>
      <c r="L195" s="69" t="s">
        <v>12</v>
      </c>
      <c r="M195" s="69" t="s">
        <v>2213</v>
      </c>
      <c r="N195" s="69" t="s">
        <v>807</v>
      </c>
      <c r="O195" s="69" t="s">
        <v>28396</v>
      </c>
      <c r="P195" s="69" t="s">
        <v>1362</v>
      </c>
      <c r="Q195" s="69" t="s">
        <v>2216</v>
      </c>
      <c r="R195" s="69" t="s">
        <v>2217</v>
      </c>
      <c r="S195" s="69" t="s">
        <v>2218</v>
      </c>
      <c r="T195" s="69" t="s">
        <v>1246</v>
      </c>
      <c r="U195" s="69" t="s">
        <v>371</v>
      </c>
      <c r="V195" s="69" t="s">
        <v>2219</v>
      </c>
      <c r="W195" s="69" t="s">
        <v>2219</v>
      </c>
      <c r="X195" s="69" t="s">
        <v>2221</v>
      </c>
    </row>
    <row r="196" spans="1:24" x14ac:dyDescent="0.2">
      <c r="A196" s="69" t="s">
        <v>27816</v>
      </c>
      <c r="B196" s="69" t="s">
        <v>8392</v>
      </c>
      <c r="C196" s="69" t="s">
        <v>28397</v>
      </c>
      <c r="D196" s="71" t="str">
        <f t="shared" si="6"/>
        <v>08</v>
      </c>
      <c r="E196" s="71" t="str">
        <f t="shared" si="7"/>
        <v>15</v>
      </c>
      <c r="F196" s="74" t="s">
        <v>31108</v>
      </c>
      <c r="G196" s="74" t="s">
        <v>31109</v>
      </c>
      <c r="H196" s="74" t="s">
        <v>31113</v>
      </c>
      <c r="I196" s="70">
        <v>446</v>
      </c>
      <c r="J196" s="70">
        <v>6</v>
      </c>
      <c r="K196" s="69" t="s">
        <v>197</v>
      </c>
      <c r="L196" s="69" t="s">
        <v>12</v>
      </c>
      <c r="M196" s="69" t="s">
        <v>9480</v>
      </c>
      <c r="N196" s="69" t="s">
        <v>9482</v>
      </c>
      <c r="O196" s="69" t="s">
        <v>28398</v>
      </c>
      <c r="P196" s="69" t="s">
        <v>1639</v>
      </c>
      <c r="Q196" s="69" t="s">
        <v>509</v>
      </c>
      <c r="R196" s="69" t="s">
        <v>1639</v>
      </c>
      <c r="S196" s="69" t="s">
        <v>509</v>
      </c>
      <c r="T196" s="69" t="s">
        <v>1639</v>
      </c>
      <c r="U196" s="69" t="s">
        <v>509</v>
      </c>
      <c r="V196" s="69" t="s">
        <v>9485</v>
      </c>
      <c r="W196" s="69" t="s">
        <v>9486</v>
      </c>
      <c r="X196" s="69" t="s">
        <v>9488</v>
      </c>
    </row>
    <row r="197" spans="1:24" x14ac:dyDescent="0.2">
      <c r="A197" s="69" t="s">
        <v>27816</v>
      </c>
      <c r="B197" s="69" t="s">
        <v>29697</v>
      </c>
      <c r="C197" s="69" t="s">
        <v>28399</v>
      </c>
      <c r="D197" s="71" t="str">
        <f t="shared" si="6"/>
        <v>11</v>
      </c>
      <c r="E197" s="71" t="str">
        <f t="shared" si="7"/>
        <v>15</v>
      </c>
      <c r="F197" s="74" t="s">
        <v>31108</v>
      </c>
      <c r="G197" s="74" t="s">
        <v>31109</v>
      </c>
      <c r="H197" s="74" t="s">
        <v>31113</v>
      </c>
      <c r="I197" s="70">
        <v>250</v>
      </c>
      <c r="J197" s="70">
        <v>16</v>
      </c>
      <c r="K197" s="69" t="s">
        <v>197</v>
      </c>
      <c r="L197" s="69" t="s">
        <v>12</v>
      </c>
      <c r="M197" s="69" t="s">
        <v>2534</v>
      </c>
      <c r="N197" s="69" t="s">
        <v>2537</v>
      </c>
      <c r="O197" s="69" t="s">
        <v>28400</v>
      </c>
      <c r="P197" s="69" t="s">
        <v>2540</v>
      </c>
      <c r="Q197" s="69" t="s">
        <v>2539</v>
      </c>
      <c r="R197" s="69" t="s">
        <v>2541</v>
      </c>
      <c r="S197" s="69" t="s">
        <v>2542</v>
      </c>
      <c r="T197" s="69" t="s">
        <v>21</v>
      </c>
      <c r="U197" s="69" t="s">
        <v>371</v>
      </c>
      <c r="V197" s="69" t="s">
        <v>2543</v>
      </c>
      <c r="W197" s="69" t="s">
        <v>318</v>
      </c>
      <c r="X197" s="69" t="s">
        <v>2545</v>
      </c>
    </row>
    <row r="198" spans="1:24" x14ac:dyDescent="0.2">
      <c r="A198" s="69" t="s">
        <v>27816</v>
      </c>
      <c r="B198" s="69" t="s">
        <v>29370</v>
      </c>
      <c r="C198" s="69" t="s">
        <v>28402</v>
      </c>
      <c r="D198" s="71" t="str">
        <f t="shared" si="6"/>
        <v>12</v>
      </c>
      <c r="E198" s="71" t="str">
        <f t="shared" si="7"/>
        <v>15</v>
      </c>
      <c r="F198" s="74" t="s">
        <v>31109</v>
      </c>
      <c r="G198" s="74" t="s">
        <v>31109</v>
      </c>
      <c r="H198" s="74" t="s">
        <v>31115</v>
      </c>
      <c r="I198" s="70">
        <v>177</v>
      </c>
      <c r="J198" s="70">
        <v>6</v>
      </c>
      <c r="K198" s="69" t="s">
        <v>197</v>
      </c>
      <c r="L198" s="69" t="s">
        <v>12</v>
      </c>
      <c r="M198" s="69" t="s">
        <v>2284</v>
      </c>
      <c r="N198" s="69" t="s">
        <v>2287</v>
      </c>
      <c r="O198" s="69" t="s">
        <v>28403</v>
      </c>
      <c r="P198" s="69" t="s">
        <v>2291</v>
      </c>
      <c r="Q198" s="69" t="s">
        <v>2289</v>
      </c>
      <c r="R198" s="69" t="s">
        <v>2292</v>
      </c>
      <c r="S198" s="69" t="s">
        <v>2293</v>
      </c>
      <c r="T198" s="69" t="s">
        <v>604</v>
      </c>
      <c r="U198" s="69" t="s">
        <v>2290</v>
      </c>
      <c r="V198" s="69" t="s">
        <v>2294</v>
      </c>
      <c r="W198" s="69" t="s">
        <v>318</v>
      </c>
      <c r="X198" s="69" t="s">
        <v>2296</v>
      </c>
    </row>
    <row r="199" spans="1:24" x14ac:dyDescent="0.2">
      <c r="A199" s="69" t="s">
        <v>27816</v>
      </c>
      <c r="B199" s="69" t="s">
        <v>28405</v>
      </c>
      <c r="C199" s="69" t="s">
        <v>28405</v>
      </c>
      <c r="D199" s="71" t="str">
        <f t="shared" si="6"/>
        <v>15</v>
      </c>
      <c r="E199" s="71" t="str">
        <f t="shared" si="7"/>
        <v>15</v>
      </c>
      <c r="F199" s="74" t="s">
        <v>31109</v>
      </c>
      <c r="G199" s="74" t="s">
        <v>31109</v>
      </c>
      <c r="H199" s="74" t="s">
        <v>31115</v>
      </c>
      <c r="I199" s="70">
        <v>0</v>
      </c>
      <c r="J199" s="70">
        <v>1</v>
      </c>
      <c r="K199" s="69" t="s">
        <v>197</v>
      </c>
      <c r="L199" s="69" t="s">
        <v>13</v>
      </c>
      <c r="M199" s="69" t="s">
        <v>805</v>
      </c>
      <c r="N199" s="69" t="s">
        <v>807</v>
      </c>
      <c r="O199" s="69" t="s">
        <v>28406</v>
      </c>
      <c r="P199" s="69" t="s">
        <v>811</v>
      </c>
      <c r="Q199" s="69" t="s">
        <v>809</v>
      </c>
      <c r="R199" s="69" t="s">
        <v>812</v>
      </c>
      <c r="S199" s="69" t="s">
        <v>813</v>
      </c>
      <c r="T199" s="69" t="s">
        <v>563</v>
      </c>
      <c r="U199" s="69" t="s">
        <v>810</v>
      </c>
      <c r="V199" s="69" t="s">
        <v>814</v>
      </c>
      <c r="W199" s="69" t="s">
        <v>815</v>
      </c>
      <c r="X199" s="69" t="s">
        <v>817</v>
      </c>
    </row>
    <row r="200" spans="1:24" x14ac:dyDescent="0.2">
      <c r="A200" s="69" t="s">
        <v>27816</v>
      </c>
      <c r="B200" s="69" t="s">
        <v>30427</v>
      </c>
      <c r="C200" s="69" t="s">
        <v>28410</v>
      </c>
      <c r="D200" s="71" t="str">
        <f t="shared" si="6"/>
        <v>09</v>
      </c>
      <c r="E200" s="71" t="str">
        <f t="shared" si="7"/>
        <v>15</v>
      </c>
      <c r="F200" s="74" t="s">
        <v>31108</v>
      </c>
      <c r="G200" s="74" t="s">
        <v>31109</v>
      </c>
      <c r="H200" s="74" t="s">
        <v>31113</v>
      </c>
      <c r="I200" s="70">
        <v>364</v>
      </c>
      <c r="J200" s="70">
        <v>8</v>
      </c>
      <c r="K200" s="69" t="s">
        <v>197</v>
      </c>
      <c r="L200" s="69" t="s">
        <v>12</v>
      </c>
      <c r="M200" s="69" t="s">
        <v>3971</v>
      </c>
      <c r="N200" s="69" t="s">
        <v>3974</v>
      </c>
      <c r="O200" s="69" t="s">
        <v>28411</v>
      </c>
      <c r="P200" s="69" t="s">
        <v>3977</v>
      </c>
      <c r="Q200" s="69" t="s">
        <v>3976</v>
      </c>
      <c r="R200" s="69" t="s">
        <v>3978</v>
      </c>
      <c r="S200" s="69" t="s">
        <v>3979</v>
      </c>
      <c r="T200" s="69" t="s">
        <v>3980</v>
      </c>
      <c r="U200" s="69" t="s">
        <v>541</v>
      </c>
      <c r="V200" s="69" t="s">
        <v>3981</v>
      </c>
      <c r="W200" s="69" t="s">
        <v>318</v>
      </c>
      <c r="X200" s="69" t="s">
        <v>3983</v>
      </c>
    </row>
    <row r="201" spans="1:24" x14ac:dyDescent="0.2">
      <c r="A201" s="69" t="s">
        <v>27816</v>
      </c>
      <c r="B201" s="69" t="s">
        <v>29817</v>
      </c>
      <c r="C201" s="69" t="s">
        <v>28416</v>
      </c>
      <c r="D201" s="71" t="str">
        <f t="shared" si="6"/>
        <v>11</v>
      </c>
      <c r="E201" s="71" t="str">
        <f t="shared" si="7"/>
        <v>15</v>
      </c>
      <c r="F201" s="74" t="s">
        <v>31108</v>
      </c>
      <c r="G201" s="74" t="s">
        <v>31109</v>
      </c>
      <c r="H201" s="74" t="s">
        <v>31113</v>
      </c>
      <c r="I201" s="70">
        <v>251</v>
      </c>
      <c r="J201" s="70">
        <v>4</v>
      </c>
      <c r="K201" s="69" t="s">
        <v>197</v>
      </c>
      <c r="L201" s="69" t="s">
        <v>12</v>
      </c>
      <c r="M201" s="69" t="s">
        <v>2638</v>
      </c>
      <c r="N201" s="69" t="s">
        <v>2641</v>
      </c>
      <c r="O201" s="69" t="s">
        <v>28417</v>
      </c>
      <c r="P201" s="69" t="s">
        <v>2646</v>
      </c>
      <c r="Q201" s="69" t="s">
        <v>2644</v>
      </c>
      <c r="R201" s="69" t="s">
        <v>2647</v>
      </c>
      <c r="S201" s="69" t="s">
        <v>1277</v>
      </c>
      <c r="T201" s="69" t="s">
        <v>1474</v>
      </c>
      <c r="U201" s="69" t="s">
        <v>2645</v>
      </c>
      <c r="V201" s="69" t="s">
        <v>2648</v>
      </c>
      <c r="W201" s="69" t="s">
        <v>2649</v>
      </c>
      <c r="X201" s="69" t="s">
        <v>2651</v>
      </c>
    </row>
    <row r="202" spans="1:24" x14ac:dyDescent="0.2">
      <c r="A202" s="69" t="s">
        <v>27816</v>
      </c>
      <c r="B202" s="69" t="s">
        <v>29040</v>
      </c>
      <c r="C202" s="69" t="s">
        <v>28419</v>
      </c>
      <c r="D202" s="71" t="str">
        <f t="shared" si="6"/>
        <v>13</v>
      </c>
      <c r="E202" s="71" t="str">
        <f t="shared" si="7"/>
        <v>15</v>
      </c>
      <c r="F202" s="74" t="s">
        <v>31109</v>
      </c>
      <c r="G202" s="74" t="s">
        <v>31109</v>
      </c>
      <c r="H202" s="74" t="s">
        <v>31115</v>
      </c>
      <c r="I202" s="70">
        <v>119</v>
      </c>
      <c r="J202" s="70">
        <v>4</v>
      </c>
      <c r="K202" s="69" t="s">
        <v>197</v>
      </c>
      <c r="L202" s="69" t="s">
        <v>12</v>
      </c>
      <c r="M202" s="69" t="s">
        <v>1376</v>
      </c>
      <c r="N202" s="69" t="s">
        <v>1379</v>
      </c>
      <c r="O202" s="69" t="s">
        <v>28420</v>
      </c>
      <c r="P202" s="69" t="s">
        <v>1383</v>
      </c>
      <c r="Q202" s="69" t="s">
        <v>1381</v>
      </c>
      <c r="R202" s="69" t="s">
        <v>1383</v>
      </c>
      <c r="S202" s="69" t="s">
        <v>1381</v>
      </c>
      <c r="T202" s="69" t="s">
        <v>1384</v>
      </c>
      <c r="U202" s="69" t="s">
        <v>1382</v>
      </c>
      <c r="V202" s="69" t="s">
        <v>1385</v>
      </c>
      <c r="W202" s="69" t="s">
        <v>318</v>
      </c>
      <c r="X202" s="69" t="s">
        <v>1387</v>
      </c>
    </row>
    <row r="203" spans="1:24" x14ac:dyDescent="0.2">
      <c r="A203" s="69" t="s">
        <v>27816</v>
      </c>
      <c r="B203" s="69" t="s">
        <v>30776</v>
      </c>
      <c r="C203" s="69" t="s">
        <v>28421</v>
      </c>
      <c r="D203" s="71" t="str">
        <f t="shared" si="6"/>
        <v>08</v>
      </c>
      <c r="E203" s="71" t="str">
        <f t="shared" si="7"/>
        <v>15</v>
      </c>
      <c r="F203" s="74" t="s">
        <v>31108</v>
      </c>
      <c r="G203" s="74" t="s">
        <v>31109</v>
      </c>
      <c r="H203" s="74" t="s">
        <v>31113</v>
      </c>
      <c r="I203" s="70">
        <v>409</v>
      </c>
      <c r="J203" s="70">
        <v>13</v>
      </c>
      <c r="K203" s="69" t="s">
        <v>197</v>
      </c>
      <c r="L203" s="69" t="s">
        <v>12</v>
      </c>
      <c r="M203" s="69" t="s">
        <v>6556</v>
      </c>
      <c r="N203" s="69" t="s">
        <v>6559</v>
      </c>
      <c r="O203" s="69" t="s">
        <v>28422</v>
      </c>
      <c r="P203" s="69" t="s">
        <v>6563</v>
      </c>
      <c r="Q203" s="69" t="s">
        <v>6561</v>
      </c>
      <c r="R203" s="69" t="s">
        <v>6564</v>
      </c>
      <c r="S203" s="69" t="s">
        <v>6565</v>
      </c>
      <c r="T203" s="69" t="s">
        <v>495</v>
      </c>
      <c r="U203" s="69" t="s">
        <v>6562</v>
      </c>
      <c r="V203" s="69" t="s">
        <v>6566</v>
      </c>
      <c r="W203" s="69" t="s">
        <v>6567</v>
      </c>
      <c r="X203" s="69" t="s">
        <v>6569</v>
      </c>
    </row>
    <row r="204" spans="1:24" x14ac:dyDescent="0.2">
      <c r="A204" s="69" t="s">
        <v>27816</v>
      </c>
      <c r="B204" s="69" t="s">
        <v>30641</v>
      </c>
      <c r="C204" s="69" t="s">
        <v>28425</v>
      </c>
      <c r="D204" s="71" t="str">
        <f t="shared" si="6"/>
        <v>08</v>
      </c>
      <c r="E204" s="71" t="str">
        <f t="shared" si="7"/>
        <v>15</v>
      </c>
      <c r="F204" s="74" t="s">
        <v>31108</v>
      </c>
      <c r="G204" s="74" t="s">
        <v>31109</v>
      </c>
      <c r="H204" s="74" t="s">
        <v>31113</v>
      </c>
      <c r="I204" s="70">
        <v>395</v>
      </c>
      <c r="J204" s="70">
        <v>10</v>
      </c>
      <c r="K204" s="69" t="s">
        <v>197</v>
      </c>
      <c r="L204" s="69" t="s">
        <v>12</v>
      </c>
      <c r="M204" s="69" t="s">
        <v>5695</v>
      </c>
      <c r="N204" s="69" t="s">
        <v>2771</v>
      </c>
      <c r="O204" s="69" t="s">
        <v>28426</v>
      </c>
      <c r="P204" s="69" t="s">
        <v>5699</v>
      </c>
      <c r="Q204" s="69" t="s">
        <v>5698</v>
      </c>
      <c r="R204" s="69" t="s">
        <v>5700</v>
      </c>
      <c r="S204" s="69" t="s">
        <v>5701</v>
      </c>
      <c r="T204" s="69" t="s">
        <v>5702</v>
      </c>
      <c r="U204" s="69" t="s">
        <v>676</v>
      </c>
      <c r="V204" s="69" t="s">
        <v>5703</v>
      </c>
      <c r="W204" s="69" t="s">
        <v>5704</v>
      </c>
      <c r="X204" s="69" t="s">
        <v>5706</v>
      </c>
    </row>
    <row r="205" spans="1:24" x14ac:dyDescent="0.2">
      <c r="A205" s="69" t="s">
        <v>27816</v>
      </c>
      <c r="B205" s="69" t="s">
        <v>28749</v>
      </c>
      <c r="C205" s="69" t="s">
        <v>28431</v>
      </c>
      <c r="D205" s="71" t="str">
        <f t="shared" si="6"/>
        <v>14</v>
      </c>
      <c r="E205" s="71" t="str">
        <f t="shared" si="7"/>
        <v>15</v>
      </c>
      <c r="F205" s="74" t="s">
        <v>31109</v>
      </c>
      <c r="G205" s="74" t="s">
        <v>31109</v>
      </c>
      <c r="H205" s="74" t="s">
        <v>31115</v>
      </c>
      <c r="I205" s="70">
        <v>65</v>
      </c>
      <c r="J205" s="70">
        <v>3</v>
      </c>
      <c r="K205" s="69" t="s">
        <v>197</v>
      </c>
      <c r="L205" s="69" t="s">
        <v>12</v>
      </c>
      <c r="M205" s="69" t="s">
        <v>1839</v>
      </c>
      <c r="N205" s="69" t="s">
        <v>1841</v>
      </c>
      <c r="O205" s="69" t="s">
        <v>28432</v>
      </c>
      <c r="P205" s="69" t="s">
        <v>884</v>
      </c>
      <c r="Q205" s="69" t="s">
        <v>1565</v>
      </c>
      <c r="R205" s="69" t="s">
        <v>1843</v>
      </c>
      <c r="S205" s="69" t="s">
        <v>1844</v>
      </c>
      <c r="T205" s="69" t="s">
        <v>375</v>
      </c>
      <c r="U205" s="69" t="s">
        <v>371</v>
      </c>
      <c r="V205" s="69" t="s">
        <v>1845</v>
      </c>
      <c r="W205" s="69" t="s">
        <v>318</v>
      </c>
      <c r="X205" s="69" t="s">
        <v>1847</v>
      </c>
    </row>
    <row r="206" spans="1:24" x14ac:dyDescent="0.2">
      <c r="A206" s="69" t="s">
        <v>27816</v>
      </c>
      <c r="B206" s="69" t="s">
        <v>30423</v>
      </c>
      <c r="C206" s="69" t="s">
        <v>28435</v>
      </c>
      <c r="D206" s="71" t="str">
        <f t="shared" si="6"/>
        <v>09</v>
      </c>
      <c r="E206" s="71" t="str">
        <f t="shared" si="7"/>
        <v>15</v>
      </c>
      <c r="F206" s="74" t="s">
        <v>31108</v>
      </c>
      <c r="G206" s="74" t="s">
        <v>31109</v>
      </c>
      <c r="H206" s="74" t="s">
        <v>31113</v>
      </c>
      <c r="I206" s="70">
        <v>346</v>
      </c>
      <c r="J206" s="70">
        <v>9</v>
      </c>
      <c r="K206" s="69" t="s">
        <v>197</v>
      </c>
      <c r="L206" s="69" t="s">
        <v>12</v>
      </c>
      <c r="M206" s="69" t="s">
        <v>3923</v>
      </c>
      <c r="N206" s="69" t="s">
        <v>3926</v>
      </c>
      <c r="O206" s="69" t="s">
        <v>28436</v>
      </c>
      <c r="P206" s="69" t="s">
        <v>3930</v>
      </c>
      <c r="Q206" s="69" t="s">
        <v>3928</v>
      </c>
      <c r="R206" s="69" t="s">
        <v>3931</v>
      </c>
      <c r="S206" s="69" t="s">
        <v>3932</v>
      </c>
      <c r="T206" s="69" t="s">
        <v>495</v>
      </c>
      <c r="U206" s="69" t="s">
        <v>3929</v>
      </c>
      <c r="V206" s="69" t="s">
        <v>3933</v>
      </c>
      <c r="W206" s="69" t="s">
        <v>318</v>
      </c>
      <c r="X206" s="69" t="s">
        <v>3935</v>
      </c>
    </row>
    <row r="207" spans="1:24" x14ac:dyDescent="0.2">
      <c r="A207" s="69" t="s">
        <v>27816</v>
      </c>
      <c r="B207" s="69" t="s">
        <v>29034</v>
      </c>
      <c r="C207" s="69" t="s">
        <v>28442</v>
      </c>
      <c r="D207" s="71" t="str">
        <f t="shared" si="6"/>
        <v>13</v>
      </c>
      <c r="E207" s="71" t="str">
        <f t="shared" si="7"/>
        <v>15</v>
      </c>
      <c r="F207" s="74" t="s">
        <v>31109</v>
      </c>
      <c r="G207" s="74" t="s">
        <v>31109</v>
      </c>
      <c r="H207" s="74" t="s">
        <v>31115</v>
      </c>
      <c r="I207" s="70">
        <v>102</v>
      </c>
      <c r="J207" s="70">
        <v>3</v>
      </c>
      <c r="K207" s="69" t="s">
        <v>197</v>
      </c>
      <c r="L207" s="69" t="s">
        <v>13</v>
      </c>
      <c r="M207" s="69" t="s">
        <v>1338</v>
      </c>
      <c r="N207" s="69" t="s">
        <v>1341</v>
      </c>
      <c r="O207" s="69" t="s">
        <v>28443</v>
      </c>
      <c r="P207" s="69"/>
      <c r="Q207" s="69" t="s">
        <v>1343</v>
      </c>
      <c r="R207" s="69"/>
      <c r="S207" s="69"/>
      <c r="T207" s="69" t="s">
        <v>1344</v>
      </c>
      <c r="U207" s="69"/>
      <c r="V207" s="69" t="s">
        <v>1345</v>
      </c>
      <c r="W207" s="69"/>
      <c r="X207" s="69"/>
    </row>
    <row r="208" spans="1:24" x14ac:dyDescent="0.2">
      <c r="A208" s="69" t="s">
        <v>27816</v>
      </c>
      <c r="B208" s="69" t="s">
        <v>29035</v>
      </c>
      <c r="C208" s="69" t="s">
        <v>28444</v>
      </c>
      <c r="D208" s="71" t="str">
        <f t="shared" si="6"/>
        <v>13</v>
      </c>
      <c r="E208" s="71" t="str">
        <f t="shared" si="7"/>
        <v>15</v>
      </c>
      <c r="F208" s="74" t="s">
        <v>31109</v>
      </c>
      <c r="G208" s="74" t="s">
        <v>31109</v>
      </c>
      <c r="H208" s="74" t="s">
        <v>31115</v>
      </c>
      <c r="I208" s="70">
        <v>102</v>
      </c>
      <c r="J208" s="70">
        <v>8</v>
      </c>
      <c r="K208" s="69" t="s">
        <v>197</v>
      </c>
      <c r="L208" s="69" t="s">
        <v>13</v>
      </c>
      <c r="M208" s="69" t="s">
        <v>1347</v>
      </c>
      <c r="N208" s="69" t="s">
        <v>1350</v>
      </c>
      <c r="O208" s="69" t="s">
        <v>28445</v>
      </c>
      <c r="P208" s="69"/>
      <c r="Q208" s="69"/>
      <c r="R208" s="69"/>
      <c r="S208" s="69"/>
      <c r="T208" s="69"/>
      <c r="U208" s="69"/>
      <c r="V208" s="69" t="s">
        <v>1352</v>
      </c>
      <c r="W208" s="69"/>
      <c r="X208" s="69" t="s">
        <v>1353</v>
      </c>
    </row>
    <row r="209" spans="1:24" x14ac:dyDescent="0.2">
      <c r="A209" s="69" t="s">
        <v>27816</v>
      </c>
      <c r="B209" s="69" t="s">
        <v>29117</v>
      </c>
      <c r="C209" s="69" t="s">
        <v>28447</v>
      </c>
      <c r="D209" s="71" t="str">
        <f t="shared" si="6"/>
        <v>13</v>
      </c>
      <c r="E209" s="71" t="str">
        <f t="shared" si="7"/>
        <v>15</v>
      </c>
      <c r="F209" s="74" t="s">
        <v>31109</v>
      </c>
      <c r="G209" s="74" t="s">
        <v>31109</v>
      </c>
      <c r="H209" s="74" t="s">
        <v>31115</v>
      </c>
      <c r="I209" s="70">
        <v>120</v>
      </c>
      <c r="J209" s="70">
        <v>6</v>
      </c>
      <c r="K209" s="69" t="s">
        <v>197</v>
      </c>
      <c r="L209" s="69" t="s">
        <v>12</v>
      </c>
      <c r="M209" s="69" t="s">
        <v>1704</v>
      </c>
      <c r="N209" s="69" t="s">
        <v>1707</v>
      </c>
      <c r="O209" s="69" t="s">
        <v>28448</v>
      </c>
      <c r="P209" s="69" t="s">
        <v>1712</v>
      </c>
      <c r="Q209" s="69" t="s">
        <v>1710</v>
      </c>
      <c r="R209" s="69" t="s">
        <v>1713</v>
      </c>
      <c r="S209" s="69" t="s">
        <v>1714</v>
      </c>
      <c r="T209" s="69" t="s">
        <v>375</v>
      </c>
      <c r="U209" s="69" t="s">
        <v>1711</v>
      </c>
      <c r="V209" s="69" t="s">
        <v>1715</v>
      </c>
      <c r="W209" s="69" t="s">
        <v>318</v>
      </c>
      <c r="X209" s="69" t="s">
        <v>1717</v>
      </c>
    </row>
    <row r="210" spans="1:24" x14ac:dyDescent="0.2">
      <c r="A210" s="69" t="s">
        <v>27816</v>
      </c>
      <c r="B210" s="69" t="s">
        <v>28535</v>
      </c>
      <c r="C210" s="69" t="s">
        <v>28452</v>
      </c>
      <c r="D210" s="71" t="str">
        <f t="shared" si="6"/>
        <v>14</v>
      </c>
      <c r="E210" s="71" t="str">
        <f t="shared" si="7"/>
        <v>15</v>
      </c>
      <c r="F210" s="74" t="s">
        <v>31109</v>
      </c>
      <c r="G210" s="74" t="s">
        <v>31109</v>
      </c>
      <c r="H210" s="74" t="s">
        <v>31115</v>
      </c>
      <c r="I210" s="70">
        <v>26</v>
      </c>
      <c r="J210" s="70">
        <v>2</v>
      </c>
      <c r="K210" s="69" t="s">
        <v>197</v>
      </c>
      <c r="L210" s="69" t="s">
        <v>12</v>
      </c>
      <c r="M210" s="69" t="s">
        <v>633</v>
      </c>
      <c r="N210" s="69" t="s">
        <v>635</v>
      </c>
      <c r="O210" s="69" t="s">
        <v>28453</v>
      </c>
      <c r="P210" s="69" t="s">
        <v>372</v>
      </c>
      <c r="Q210" s="69" t="s">
        <v>638</v>
      </c>
      <c r="R210" s="69" t="s">
        <v>373</v>
      </c>
      <c r="S210" s="69" t="s">
        <v>639</v>
      </c>
      <c r="T210" s="69" t="s">
        <v>21</v>
      </c>
      <c r="U210" s="69" t="s">
        <v>541</v>
      </c>
      <c r="V210" s="69" t="s">
        <v>640</v>
      </c>
      <c r="W210" s="69" t="s">
        <v>318</v>
      </c>
      <c r="X210" s="69" t="s">
        <v>642</v>
      </c>
    </row>
    <row r="211" spans="1:24" x14ac:dyDescent="0.2">
      <c r="A211" s="69" t="s">
        <v>27816</v>
      </c>
      <c r="B211" s="69" t="s">
        <v>30588</v>
      </c>
      <c r="C211" s="69" t="s">
        <v>28454</v>
      </c>
      <c r="D211" s="71" t="str">
        <f t="shared" si="6"/>
        <v>08</v>
      </c>
      <c r="E211" s="71" t="str">
        <f t="shared" si="7"/>
        <v>15</v>
      </c>
      <c r="F211" s="74" t="s">
        <v>31108</v>
      </c>
      <c r="G211" s="74" t="s">
        <v>31109</v>
      </c>
      <c r="H211" s="74" t="s">
        <v>31113</v>
      </c>
      <c r="I211" s="70">
        <v>375</v>
      </c>
      <c r="J211" s="70">
        <v>8</v>
      </c>
      <c r="K211" s="69" t="s">
        <v>197</v>
      </c>
      <c r="L211" s="69" t="s">
        <v>12</v>
      </c>
      <c r="M211" s="69" t="s">
        <v>5315</v>
      </c>
      <c r="N211" s="69" t="s">
        <v>5318</v>
      </c>
      <c r="O211" s="69" t="s">
        <v>28455</v>
      </c>
      <c r="P211" s="69" t="s">
        <v>5321</v>
      </c>
      <c r="Q211" s="69" t="s">
        <v>5320</v>
      </c>
      <c r="R211" s="69" t="s">
        <v>5322</v>
      </c>
      <c r="S211" s="69" t="s">
        <v>5323</v>
      </c>
      <c r="T211" s="69" t="s">
        <v>1246</v>
      </c>
      <c r="U211" s="69" t="s">
        <v>713</v>
      </c>
      <c r="V211" s="69" t="s">
        <v>5324</v>
      </c>
      <c r="W211" s="69" t="s">
        <v>318</v>
      </c>
      <c r="X211" s="69" t="s">
        <v>5326</v>
      </c>
    </row>
    <row r="212" spans="1:24" x14ac:dyDescent="0.2">
      <c r="A212" s="69" t="s">
        <v>27816</v>
      </c>
      <c r="B212" s="69" t="s">
        <v>30833</v>
      </c>
      <c r="C212" s="69" t="s">
        <v>28459</v>
      </c>
      <c r="D212" s="71" t="str">
        <f t="shared" si="6"/>
        <v>08</v>
      </c>
      <c r="E212" s="71" t="str">
        <f t="shared" si="7"/>
        <v>15</v>
      </c>
      <c r="F212" s="74" t="s">
        <v>31108</v>
      </c>
      <c r="G212" s="74" t="s">
        <v>31109</v>
      </c>
      <c r="H212" s="74" t="s">
        <v>31113</v>
      </c>
      <c r="I212" s="70">
        <v>395</v>
      </c>
      <c r="J212" s="70">
        <v>7</v>
      </c>
      <c r="K212" s="69" t="s">
        <v>197</v>
      </c>
      <c r="L212" s="69" t="s">
        <v>12</v>
      </c>
      <c r="M212" s="69" t="s">
        <v>7124</v>
      </c>
      <c r="N212" s="69" t="s">
        <v>7127</v>
      </c>
      <c r="O212" s="69" t="s">
        <v>28460</v>
      </c>
      <c r="P212" s="69" t="s">
        <v>7131</v>
      </c>
      <c r="Q212" s="69" t="s">
        <v>7129</v>
      </c>
      <c r="R212" s="69" t="s">
        <v>241</v>
      </c>
      <c r="S212" s="69" t="s">
        <v>241</v>
      </c>
      <c r="T212" s="69" t="s">
        <v>699</v>
      </c>
      <c r="U212" s="69" t="s">
        <v>7130</v>
      </c>
      <c r="V212" s="69" t="s">
        <v>7132</v>
      </c>
      <c r="W212" s="69" t="s">
        <v>7133</v>
      </c>
      <c r="X212" s="69" t="s">
        <v>7135</v>
      </c>
    </row>
    <row r="213" spans="1:24" x14ac:dyDescent="0.2">
      <c r="A213" s="69" t="s">
        <v>27816</v>
      </c>
      <c r="B213" s="69" t="s">
        <v>30962</v>
      </c>
      <c r="C213" s="69" t="s">
        <v>28461</v>
      </c>
      <c r="D213" s="71" t="str">
        <f t="shared" si="6"/>
        <v>08</v>
      </c>
      <c r="E213" s="71" t="str">
        <f t="shared" si="7"/>
        <v>15</v>
      </c>
      <c r="F213" s="74" t="s">
        <v>31108</v>
      </c>
      <c r="G213" s="74" t="s">
        <v>31109</v>
      </c>
      <c r="H213" s="74" t="s">
        <v>31113</v>
      </c>
      <c r="I213" s="70">
        <v>413</v>
      </c>
      <c r="J213" s="70">
        <v>6</v>
      </c>
      <c r="K213" s="69" t="s">
        <v>197</v>
      </c>
      <c r="L213" s="69" t="s">
        <v>12</v>
      </c>
      <c r="M213" s="69" t="s">
        <v>8173</v>
      </c>
      <c r="N213" s="69" t="s">
        <v>8176</v>
      </c>
      <c r="O213" s="69" t="s">
        <v>28462</v>
      </c>
      <c r="P213" s="69" t="s">
        <v>7131</v>
      </c>
      <c r="Q213" s="69" t="s">
        <v>8179</v>
      </c>
      <c r="R213" s="69" t="s">
        <v>241</v>
      </c>
      <c r="S213" s="69" t="s">
        <v>241</v>
      </c>
      <c r="T213" s="69" t="s">
        <v>699</v>
      </c>
      <c r="U213" s="69" t="s">
        <v>2254</v>
      </c>
      <c r="V213" s="69" t="s">
        <v>8180</v>
      </c>
      <c r="W213" s="69" t="s">
        <v>7133</v>
      </c>
      <c r="X213" s="69" t="s">
        <v>8181</v>
      </c>
    </row>
    <row r="214" spans="1:24" x14ac:dyDescent="0.2">
      <c r="A214" s="69" t="s">
        <v>27816</v>
      </c>
      <c r="B214" s="69" t="s">
        <v>29302</v>
      </c>
      <c r="C214" s="69" t="s">
        <v>28465</v>
      </c>
      <c r="D214" s="71" t="str">
        <f t="shared" si="6"/>
        <v>13</v>
      </c>
      <c r="E214" s="71" t="str">
        <f t="shared" si="7"/>
        <v>15</v>
      </c>
      <c r="F214" s="74" t="s">
        <v>31109</v>
      </c>
      <c r="G214" s="74" t="s">
        <v>31109</v>
      </c>
      <c r="H214" s="74" t="s">
        <v>31115</v>
      </c>
      <c r="I214" s="70">
        <v>131</v>
      </c>
      <c r="J214" s="70">
        <v>5</v>
      </c>
      <c r="K214" s="69" t="s">
        <v>197</v>
      </c>
      <c r="L214" s="69" t="s">
        <v>12</v>
      </c>
      <c r="M214" s="69" t="s">
        <v>1972</v>
      </c>
      <c r="N214" s="69" t="s">
        <v>1975</v>
      </c>
      <c r="O214" s="69" t="s">
        <v>28466</v>
      </c>
      <c r="P214" s="69" t="s">
        <v>1979</v>
      </c>
      <c r="Q214" s="69" t="s">
        <v>1978</v>
      </c>
      <c r="R214" s="69" t="s">
        <v>583</v>
      </c>
      <c r="S214" s="69" t="s">
        <v>1275</v>
      </c>
      <c r="T214" s="69" t="s">
        <v>583</v>
      </c>
      <c r="U214" s="69" t="s">
        <v>1275</v>
      </c>
      <c r="V214" s="69" t="s">
        <v>1980</v>
      </c>
      <c r="W214" s="69" t="s">
        <v>318</v>
      </c>
      <c r="X214" s="69" t="s">
        <v>1982</v>
      </c>
    </row>
    <row r="215" spans="1:24" x14ac:dyDescent="0.2">
      <c r="A215" s="69" t="s">
        <v>27816</v>
      </c>
      <c r="B215" s="69" t="s">
        <v>28470</v>
      </c>
      <c r="C215" s="69" t="s">
        <v>28470</v>
      </c>
      <c r="D215" s="71" t="str">
        <f t="shared" si="6"/>
        <v>15</v>
      </c>
      <c r="E215" s="71" t="str">
        <f t="shared" si="7"/>
        <v>15</v>
      </c>
      <c r="F215" s="74" t="s">
        <v>31109</v>
      </c>
      <c r="G215" s="74" t="s">
        <v>31109</v>
      </c>
      <c r="H215" s="74" t="s">
        <v>31115</v>
      </c>
      <c r="I215" s="70">
        <v>0</v>
      </c>
      <c r="J215" s="70">
        <v>1</v>
      </c>
      <c r="K215" s="69" t="s">
        <v>197</v>
      </c>
      <c r="L215" s="69" t="s">
        <v>12</v>
      </c>
      <c r="M215" s="69" t="s">
        <v>521</v>
      </c>
      <c r="N215" s="69" t="s">
        <v>523</v>
      </c>
      <c r="O215" s="69" t="s">
        <v>28471</v>
      </c>
      <c r="P215" s="69" t="s">
        <v>526</v>
      </c>
      <c r="Q215" s="69" t="s">
        <v>241</v>
      </c>
      <c r="R215" s="69" t="s">
        <v>241</v>
      </c>
      <c r="S215" s="69" t="s">
        <v>241</v>
      </c>
      <c r="T215" s="69" t="s">
        <v>527</v>
      </c>
      <c r="U215" s="69" t="s">
        <v>241</v>
      </c>
      <c r="V215" s="69" t="s">
        <v>528</v>
      </c>
      <c r="W215" s="69" t="s">
        <v>318</v>
      </c>
      <c r="X215" s="69" t="s">
        <v>529</v>
      </c>
    </row>
    <row r="216" spans="1:24" x14ac:dyDescent="0.2">
      <c r="A216" s="69" t="s">
        <v>27816</v>
      </c>
      <c r="B216" s="69" t="s">
        <v>28474</v>
      </c>
      <c r="C216" s="69" t="s">
        <v>28474</v>
      </c>
      <c r="D216" s="71" t="str">
        <f t="shared" si="6"/>
        <v>15</v>
      </c>
      <c r="E216" s="71" t="str">
        <f t="shared" si="7"/>
        <v>15</v>
      </c>
      <c r="F216" s="74" t="s">
        <v>31109</v>
      </c>
      <c r="G216" s="74" t="s">
        <v>31109</v>
      </c>
      <c r="H216" s="74" t="s">
        <v>31115</v>
      </c>
      <c r="I216" s="70">
        <v>0</v>
      </c>
      <c r="J216" s="70">
        <v>1</v>
      </c>
      <c r="K216" s="69" t="s">
        <v>197</v>
      </c>
      <c r="L216" s="69" t="s">
        <v>12</v>
      </c>
      <c r="M216" s="69" t="s">
        <v>553</v>
      </c>
      <c r="N216" s="69" t="s">
        <v>555</v>
      </c>
      <c r="O216" s="69" t="s">
        <v>28475</v>
      </c>
      <c r="P216" s="69" t="s">
        <v>559</v>
      </c>
      <c r="Q216" s="69" t="s">
        <v>557</v>
      </c>
      <c r="R216" s="69" t="s">
        <v>561</v>
      </c>
      <c r="S216" s="69" t="s">
        <v>562</v>
      </c>
      <c r="T216" s="69" t="s">
        <v>563</v>
      </c>
      <c r="U216" s="69" t="s">
        <v>558</v>
      </c>
      <c r="V216" s="69" t="s">
        <v>564</v>
      </c>
      <c r="W216" s="69" t="s">
        <v>565</v>
      </c>
      <c r="X216" s="69" t="s">
        <v>567</v>
      </c>
    </row>
    <row r="217" spans="1:24" x14ac:dyDescent="0.2">
      <c r="A217" s="69" t="s">
        <v>27816</v>
      </c>
      <c r="B217" s="69" t="s">
        <v>28481</v>
      </c>
      <c r="C217" s="69" t="s">
        <v>28479</v>
      </c>
      <c r="D217" s="71" t="str">
        <f t="shared" si="6"/>
        <v>15</v>
      </c>
      <c r="E217" s="71" t="str">
        <f t="shared" si="7"/>
        <v>15</v>
      </c>
      <c r="F217" s="74" t="s">
        <v>31109</v>
      </c>
      <c r="G217" s="74" t="s">
        <v>31109</v>
      </c>
      <c r="H217" s="74" t="s">
        <v>31115</v>
      </c>
      <c r="I217" s="70">
        <v>1</v>
      </c>
      <c r="J217" s="70">
        <v>2</v>
      </c>
      <c r="K217" s="69" t="s">
        <v>197</v>
      </c>
      <c r="L217" s="69" t="s">
        <v>12</v>
      </c>
      <c r="M217" s="69" t="s">
        <v>593</v>
      </c>
      <c r="N217" s="69" t="s">
        <v>596</v>
      </c>
      <c r="O217" s="69" t="s">
        <v>28480</v>
      </c>
      <c r="P217" s="69" t="s">
        <v>601</v>
      </c>
      <c r="Q217" s="69" t="s">
        <v>599</v>
      </c>
      <c r="R217" s="69" t="s">
        <v>602</v>
      </c>
      <c r="S217" s="69" t="s">
        <v>603</v>
      </c>
      <c r="T217" s="69" t="s">
        <v>604</v>
      </c>
      <c r="U217" s="69" t="s">
        <v>600</v>
      </c>
      <c r="V217" s="69" t="s">
        <v>605</v>
      </c>
      <c r="W217" s="69" t="s">
        <v>318</v>
      </c>
      <c r="X217" s="69" t="s">
        <v>607</v>
      </c>
    </row>
    <row r="218" spans="1:24" x14ac:dyDescent="0.2">
      <c r="A218" s="69" t="s">
        <v>27816</v>
      </c>
      <c r="B218" s="69" t="s">
        <v>29584</v>
      </c>
      <c r="C218" s="69" t="s">
        <v>28493</v>
      </c>
      <c r="D218" s="71" t="str">
        <f t="shared" si="6"/>
        <v>12</v>
      </c>
      <c r="E218" s="71" t="str">
        <f t="shared" si="7"/>
        <v>14</v>
      </c>
      <c r="F218" s="74" t="s">
        <v>31109</v>
      </c>
      <c r="G218" s="74" t="s">
        <v>31109</v>
      </c>
      <c r="H218" s="74" t="s">
        <v>31115</v>
      </c>
      <c r="I218" s="70">
        <v>169</v>
      </c>
      <c r="J218" s="70">
        <v>2</v>
      </c>
      <c r="K218" s="69" t="s">
        <v>197</v>
      </c>
      <c r="L218" s="69" t="s">
        <v>12</v>
      </c>
      <c r="M218" s="69" t="s">
        <v>2367</v>
      </c>
      <c r="N218" s="69" t="s">
        <v>2369</v>
      </c>
      <c r="O218" s="69" t="s">
        <v>28494</v>
      </c>
      <c r="P218" s="69" t="s">
        <v>2373</v>
      </c>
      <c r="Q218" s="69" t="s">
        <v>2371</v>
      </c>
      <c r="R218" s="69" t="s">
        <v>2374</v>
      </c>
      <c r="S218" s="69" t="s">
        <v>2375</v>
      </c>
      <c r="T218" s="69" t="s">
        <v>2376</v>
      </c>
      <c r="U218" s="69" t="s">
        <v>2372</v>
      </c>
      <c r="V218" s="69" t="s">
        <v>2377</v>
      </c>
      <c r="W218" s="69" t="s">
        <v>2378</v>
      </c>
      <c r="X218" s="69" t="s">
        <v>2380</v>
      </c>
    </row>
    <row r="219" spans="1:24" x14ac:dyDescent="0.2">
      <c r="A219" s="69" t="s">
        <v>27816</v>
      </c>
      <c r="B219" s="69" t="s">
        <v>6607</v>
      </c>
      <c r="C219" s="69" t="s">
        <v>28500</v>
      </c>
      <c r="D219" s="71" t="str">
        <f t="shared" si="6"/>
        <v>08</v>
      </c>
      <c r="E219" s="71" t="str">
        <f t="shared" si="7"/>
        <v>14</v>
      </c>
      <c r="F219" s="74" t="s">
        <v>31108</v>
      </c>
      <c r="G219" s="74" t="s">
        <v>31109</v>
      </c>
      <c r="H219" s="74" t="s">
        <v>31113</v>
      </c>
      <c r="I219" s="70">
        <v>376</v>
      </c>
      <c r="J219" s="70">
        <v>6</v>
      </c>
      <c r="K219" s="69" t="s">
        <v>197</v>
      </c>
      <c r="L219" s="69" t="s">
        <v>12</v>
      </c>
      <c r="M219" s="69" t="s">
        <v>6702</v>
      </c>
      <c r="N219" s="69" t="s">
        <v>6704</v>
      </c>
      <c r="O219" s="69" t="s">
        <v>28501</v>
      </c>
      <c r="P219" s="69" t="s">
        <v>6706</v>
      </c>
      <c r="Q219" s="69"/>
      <c r="R219" s="69" t="s">
        <v>6707</v>
      </c>
      <c r="S219" s="69"/>
      <c r="T219" s="69" t="s">
        <v>604</v>
      </c>
      <c r="U219" s="69"/>
      <c r="V219" s="69" t="s">
        <v>6708</v>
      </c>
      <c r="W219" s="69" t="s">
        <v>222</v>
      </c>
      <c r="X219" s="69" t="s">
        <v>6710</v>
      </c>
    </row>
    <row r="220" spans="1:24" x14ac:dyDescent="0.2">
      <c r="A220" s="69" t="s">
        <v>27816</v>
      </c>
      <c r="B220" s="69" t="s">
        <v>29118</v>
      </c>
      <c r="C220" s="69" t="s">
        <v>28502</v>
      </c>
      <c r="D220" s="71" t="str">
        <f t="shared" si="6"/>
        <v>13</v>
      </c>
      <c r="E220" s="71" t="str">
        <f t="shared" si="7"/>
        <v>14</v>
      </c>
      <c r="F220" s="74" t="s">
        <v>31109</v>
      </c>
      <c r="G220" s="74" t="s">
        <v>31109</v>
      </c>
      <c r="H220" s="74" t="s">
        <v>31115</v>
      </c>
      <c r="I220" s="70">
        <v>102</v>
      </c>
      <c r="J220" s="70">
        <v>7</v>
      </c>
      <c r="K220" s="69" t="s">
        <v>197</v>
      </c>
      <c r="L220" s="69" t="s">
        <v>12</v>
      </c>
      <c r="M220" s="69" t="s">
        <v>1724</v>
      </c>
      <c r="N220" s="69" t="s">
        <v>1727</v>
      </c>
      <c r="O220" s="69" t="s">
        <v>28503</v>
      </c>
      <c r="P220" s="69" t="s">
        <v>1731</v>
      </c>
      <c r="Q220" s="69" t="s">
        <v>1730</v>
      </c>
      <c r="R220" s="69" t="s">
        <v>1732</v>
      </c>
      <c r="S220" s="69" t="s">
        <v>1733</v>
      </c>
      <c r="T220" s="69" t="s">
        <v>1325</v>
      </c>
      <c r="U220" s="69" t="s">
        <v>1320</v>
      </c>
      <c r="V220" s="69" t="s">
        <v>1734</v>
      </c>
      <c r="W220" s="69" t="s">
        <v>1735</v>
      </c>
      <c r="X220" s="69" t="s">
        <v>1737</v>
      </c>
    </row>
    <row r="221" spans="1:24" x14ac:dyDescent="0.2">
      <c r="A221" s="69" t="s">
        <v>27816</v>
      </c>
      <c r="B221" s="69" t="s">
        <v>29119</v>
      </c>
      <c r="C221" s="69" t="s">
        <v>28504</v>
      </c>
      <c r="D221" s="71" t="str">
        <f t="shared" si="6"/>
        <v>13</v>
      </c>
      <c r="E221" s="71" t="str">
        <f t="shared" si="7"/>
        <v>14</v>
      </c>
      <c r="F221" s="74" t="s">
        <v>31109</v>
      </c>
      <c r="G221" s="74" t="s">
        <v>31109</v>
      </c>
      <c r="H221" s="74" t="s">
        <v>31115</v>
      </c>
      <c r="I221" s="70">
        <v>102</v>
      </c>
      <c r="J221" s="70">
        <v>5</v>
      </c>
      <c r="K221" s="69" t="s">
        <v>1746</v>
      </c>
      <c r="L221" s="69" t="s">
        <v>12</v>
      </c>
      <c r="M221" s="69" t="s">
        <v>1745</v>
      </c>
      <c r="N221" s="69" t="s">
        <v>1749</v>
      </c>
      <c r="O221" s="69" t="s">
        <v>28505</v>
      </c>
      <c r="P221" s="69" t="s">
        <v>1751</v>
      </c>
      <c r="Q221" s="69" t="s">
        <v>1730</v>
      </c>
      <c r="R221" s="69" t="s">
        <v>1732</v>
      </c>
      <c r="S221" s="69" t="s">
        <v>1733</v>
      </c>
      <c r="T221" s="69" t="s">
        <v>1113</v>
      </c>
      <c r="U221" s="69" t="s">
        <v>1320</v>
      </c>
      <c r="V221" s="69" t="s">
        <v>1752</v>
      </c>
      <c r="W221" s="69" t="s">
        <v>1753</v>
      </c>
      <c r="X221" s="69" t="s">
        <v>1755</v>
      </c>
    </row>
    <row r="222" spans="1:24" x14ac:dyDescent="0.2">
      <c r="A222" s="69" t="s">
        <v>27816</v>
      </c>
      <c r="B222" s="69" t="s">
        <v>28944</v>
      </c>
      <c r="C222" s="69" t="s">
        <v>28511</v>
      </c>
      <c r="D222" s="71" t="str">
        <f t="shared" si="6"/>
        <v>14</v>
      </c>
      <c r="E222" s="71" t="str">
        <f t="shared" si="7"/>
        <v>14</v>
      </c>
      <c r="F222" s="74" t="s">
        <v>31109</v>
      </c>
      <c r="G222" s="74" t="s">
        <v>31109</v>
      </c>
      <c r="H222" s="74" t="s">
        <v>31115</v>
      </c>
      <c r="I222" s="70">
        <v>52</v>
      </c>
      <c r="J222" s="70">
        <v>2</v>
      </c>
      <c r="K222" s="69" t="s">
        <v>197</v>
      </c>
      <c r="L222" s="69" t="s">
        <v>12</v>
      </c>
      <c r="M222" s="69" t="s">
        <v>982</v>
      </c>
      <c r="N222" s="69" t="s">
        <v>984</v>
      </c>
      <c r="O222" s="69" t="s">
        <v>28512</v>
      </c>
      <c r="P222" s="69"/>
      <c r="Q222" s="69"/>
      <c r="R222" s="69"/>
      <c r="S222" s="69"/>
      <c r="T222" s="69"/>
      <c r="U222" s="69"/>
      <c r="V222" s="69" t="s">
        <v>987</v>
      </c>
      <c r="W222" s="69" t="s">
        <v>222</v>
      </c>
      <c r="X222" s="69" t="s">
        <v>989</v>
      </c>
    </row>
    <row r="223" spans="1:24" x14ac:dyDescent="0.2">
      <c r="A223" s="69" t="s">
        <v>27816</v>
      </c>
      <c r="B223" s="69" t="s">
        <v>30308</v>
      </c>
      <c r="C223" s="69" t="s">
        <v>28513</v>
      </c>
      <c r="D223" s="71" t="str">
        <f t="shared" si="6"/>
        <v>09</v>
      </c>
      <c r="E223" s="71" t="str">
        <f t="shared" si="7"/>
        <v>14</v>
      </c>
      <c r="F223" s="74" t="s">
        <v>31108</v>
      </c>
      <c r="G223" s="74" t="s">
        <v>31109</v>
      </c>
      <c r="H223" s="74" t="s">
        <v>31113</v>
      </c>
      <c r="I223" s="70">
        <v>299</v>
      </c>
      <c r="J223" s="70">
        <v>9</v>
      </c>
      <c r="K223" s="69" t="s">
        <v>197</v>
      </c>
      <c r="L223" s="69" t="s">
        <v>12</v>
      </c>
      <c r="M223" s="69" t="s">
        <v>3496</v>
      </c>
      <c r="N223" s="69" t="s">
        <v>3499</v>
      </c>
      <c r="O223" s="69" t="s">
        <v>28514</v>
      </c>
      <c r="P223" s="69" t="s">
        <v>3503</v>
      </c>
      <c r="Q223" s="69" t="s">
        <v>3501</v>
      </c>
      <c r="R223" s="69" t="s">
        <v>1732</v>
      </c>
      <c r="S223" s="69" t="s">
        <v>3504</v>
      </c>
      <c r="T223" s="69" t="s">
        <v>3505</v>
      </c>
      <c r="U223" s="69" t="s">
        <v>3502</v>
      </c>
      <c r="V223" s="69" t="s">
        <v>3506</v>
      </c>
      <c r="W223" s="69" t="s">
        <v>318</v>
      </c>
      <c r="X223" s="69" t="s">
        <v>3508</v>
      </c>
    </row>
    <row r="224" spans="1:24" x14ac:dyDescent="0.2">
      <c r="A224" s="69" t="s">
        <v>27816</v>
      </c>
      <c r="B224" s="69" t="s">
        <v>30840</v>
      </c>
      <c r="C224" s="69" t="s">
        <v>28515</v>
      </c>
      <c r="D224" s="71" t="str">
        <f t="shared" si="6"/>
        <v>08</v>
      </c>
      <c r="E224" s="71" t="str">
        <f t="shared" si="7"/>
        <v>14</v>
      </c>
      <c r="F224" s="74" t="s">
        <v>31108</v>
      </c>
      <c r="G224" s="74" t="s">
        <v>31109</v>
      </c>
      <c r="H224" s="74" t="s">
        <v>31113</v>
      </c>
      <c r="I224" s="70">
        <v>379</v>
      </c>
      <c r="J224" s="70">
        <v>14</v>
      </c>
      <c r="K224" s="69" t="s">
        <v>197</v>
      </c>
      <c r="L224" s="69" t="s">
        <v>12</v>
      </c>
      <c r="M224" s="69" t="s">
        <v>7189</v>
      </c>
      <c r="N224" s="69" t="s">
        <v>7191</v>
      </c>
      <c r="O224" s="69" t="s">
        <v>28516</v>
      </c>
      <c r="P224" s="69" t="s">
        <v>7195</v>
      </c>
      <c r="Q224" s="69" t="s">
        <v>7193</v>
      </c>
      <c r="R224" s="69" t="s">
        <v>7196</v>
      </c>
      <c r="S224" s="69" t="s">
        <v>7197</v>
      </c>
      <c r="T224" s="69" t="s">
        <v>604</v>
      </c>
      <c r="U224" s="69" t="s">
        <v>7194</v>
      </c>
      <c r="V224" s="69" t="s">
        <v>7198</v>
      </c>
      <c r="W224" s="69" t="s">
        <v>318</v>
      </c>
      <c r="X224" s="69" t="s">
        <v>7200</v>
      </c>
    </row>
    <row r="225" spans="1:24" x14ac:dyDescent="0.2">
      <c r="A225" s="69" t="s">
        <v>27816</v>
      </c>
      <c r="B225" s="69" t="s">
        <v>28981</v>
      </c>
      <c r="C225" s="69" t="s">
        <v>28517</v>
      </c>
      <c r="D225" s="71" t="str">
        <f t="shared" si="6"/>
        <v>13</v>
      </c>
      <c r="E225" s="71" t="str">
        <f t="shared" si="7"/>
        <v>14</v>
      </c>
      <c r="F225" s="74" t="s">
        <v>31109</v>
      </c>
      <c r="G225" s="74" t="s">
        <v>31109</v>
      </c>
      <c r="H225" s="74" t="s">
        <v>31115</v>
      </c>
      <c r="I225" s="70">
        <v>63</v>
      </c>
      <c r="J225" s="70">
        <v>5</v>
      </c>
      <c r="K225" s="69" t="s">
        <v>197</v>
      </c>
      <c r="L225" s="69" t="s">
        <v>12</v>
      </c>
      <c r="M225" s="69" t="s">
        <v>1163</v>
      </c>
      <c r="N225" s="69" t="s">
        <v>1166</v>
      </c>
      <c r="O225" s="69" t="s">
        <v>28518</v>
      </c>
      <c r="P225" s="69" t="s">
        <v>1171</v>
      </c>
      <c r="Q225" s="69" t="s">
        <v>1169</v>
      </c>
      <c r="R225" s="69" t="s">
        <v>1172</v>
      </c>
      <c r="S225" s="69" t="s">
        <v>1173</v>
      </c>
      <c r="T225" s="69" t="s">
        <v>1174</v>
      </c>
      <c r="U225" s="69" t="s">
        <v>1170</v>
      </c>
      <c r="V225" s="69" t="s">
        <v>1175</v>
      </c>
      <c r="W225" s="69" t="s">
        <v>318</v>
      </c>
      <c r="X225" s="69" t="s">
        <v>1177</v>
      </c>
    </row>
    <row r="226" spans="1:24" x14ac:dyDescent="0.2">
      <c r="A226" s="69" t="s">
        <v>27816</v>
      </c>
      <c r="B226" s="69" t="s">
        <v>28580</v>
      </c>
      <c r="C226" s="69" t="s">
        <v>28519</v>
      </c>
      <c r="D226" s="71" t="str">
        <f t="shared" si="6"/>
        <v>14</v>
      </c>
      <c r="E226" s="71" t="str">
        <f t="shared" si="7"/>
        <v>14</v>
      </c>
      <c r="F226" s="74" t="s">
        <v>31109</v>
      </c>
      <c r="G226" s="74" t="s">
        <v>31109</v>
      </c>
      <c r="H226" s="74" t="s">
        <v>31115</v>
      </c>
      <c r="I226" s="70">
        <v>22</v>
      </c>
      <c r="J226" s="70">
        <v>2</v>
      </c>
      <c r="K226" s="69" t="s">
        <v>197</v>
      </c>
      <c r="L226" s="69" t="s">
        <v>12</v>
      </c>
      <c r="M226" s="69" t="s">
        <v>709</v>
      </c>
      <c r="N226" s="69" t="s">
        <v>711</v>
      </c>
      <c r="O226" s="69" t="s">
        <v>28520</v>
      </c>
      <c r="P226" s="69" t="s">
        <v>372</v>
      </c>
      <c r="Q226" s="69" t="s">
        <v>370</v>
      </c>
      <c r="R226" s="69" t="s">
        <v>373</v>
      </c>
      <c r="S226" s="69" t="s">
        <v>714</v>
      </c>
      <c r="T226" s="69" t="s">
        <v>21</v>
      </c>
      <c r="U226" s="69" t="s">
        <v>713</v>
      </c>
      <c r="V226" s="69" t="s">
        <v>715</v>
      </c>
      <c r="W226" s="69" t="s">
        <v>318</v>
      </c>
      <c r="X226" s="69" t="s">
        <v>717</v>
      </c>
    </row>
    <row r="227" spans="1:24" x14ac:dyDescent="0.2">
      <c r="A227" s="69" t="s">
        <v>27816</v>
      </c>
      <c r="B227" s="69" t="s">
        <v>29022</v>
      </c>
      <c r="C227" s="69" t="s">
        <v>28522</v>
      </c>
      <c r="D227" s="71" t="str">
        <f t="shared" si="6"/>
        <v>13</v>
      </c>
      <c r="E227" s="71" t="str">
        <f t="shared" si="7"/>
        <v>14</v>
      </c>
      <c r="F227" s="74" t="s">
        <v>31109</v>
      </c>
      <c r="G227" s="74" t="s">
        <v>31109</v>
      </c>
      <c r="H227" s="74" t="s">
        <v>31115</v>
      </c>
      <c r="I227" s="70">
        <v>75</v>
      </c>
      <c r="J227" s="70">
        <v>4</v>
      </c>
      <c r="K227" s="69" t="s">
        <v>197</v>
      </c>
      <c r="L227" s="69" t="s">
        <v>12</v>
      </c>
      <c r="M227" s="69" t="s">
        <v>1313</v>
      </c>
      <c r="N227" s="69" t="s">
        <v>1316</v>
      </c>
      <c r="O227" s="69" t="s">
        <v>28523</v>
      </c>
      <c r="P227" s="69" t="s">
        <v>1321</v>
      </c>
      <c r="Q227" s="69" t="s">
        <v>1319</v>
      </c>
      <c r="R227" s="69" t="s">
        <v>1323</v>
      </c>
      <c r="S227" s="69" t="s">
        <v>1324</v>
      </c>
      <c r="T227" s="69" t="s">
        <v>1325</v>
      </c>
      <c r="U227" s="69" t="s">
        <v>1320</v>
      </c>
      <c r="V227" s="69" t="s">
        <v>1326</v>
      </c>
      <c r="W227" s="69" t="s">
        <v>1327</v>
      </c>
      <c r="X227" s="69" t="s">
        <v>1329</v>
      </c>
    </row>
    <row r="228" spans="1:24" x14ac:dyDescent="0.2">
      <c r="A228" s="69" t="s">
        <v>27816</v>
      </c>
      <c r="B228" s="69" t="s">
        <v>28681</v>
      </c>
      <c r="C228" s="69" t="s">
        <v>28529</v>
      </c>
      <c r="D228" s="71" t="str">
        <f t="shared" si="6"/>
        <v>14</v>
      </c>
      <c r="E228" s="71" t="str">
        <f t="shared" si="7"/>
        <v>14</v>
      </c>
      <c r="F228" s="74" t="s">
        <v>31109</v>
      </c>
      <c r="G228" s="74" t="s">
        <v>31109</v>
      </c>
      <c r="H228" s="74" t="s">
        <v>31115</v>
      </c>
      <c r="I228" s="70">
        <v>25</v>
      </c>
      <c r="J228" s="70">
        <v>2</v>
      </c>
      <c r="K228" s="69" t="s">
        <v>197</v>
      </c>
      <c r="L228" s="69" t="s">
        <v>12</v>
      </c>
      <c r="M228" s="69" t="s">
        <v>775</v>
      </c>
      <c r="N228" s="69" t="s">
        <v>777</v>
      </c>
      <c r="O228" s="69" t="s">
        <v>28530</v>
      </c>
      <c r="P228" s="69" t="s">
        <v>764</v>
      </c>
      <c r="Q228" s="69" t="s">
        <v>762</v>
      </c>
      <c r="R228" s="69"/>
      <c r="S228" s="69"/>
      <c r="T228" s="69" t="s">
        <v>780</v>
      </c>
      <c r="U228" s="69" t="s">
        <v>779</v>
      </c>
      <c r="V228" s="69" t="s">
        <v>781</v>
      </c>
      <c r="W228" s="69" t="s">
        <v>222</v>
      </c>
      <c r="X228" s="69" t="s">
        <v>782</v>
      </c>
    </row>
    <row r="229" spans="1:24" x14ac:dyDescent="0.2">
      <c r="A229" s="69" t="s">
        <v>27816</v>
      </c>
      <c r="B229" s="69" t="s">
        <v>28681</v>
      </c>
      <c r="C229" s="69" t="s">
        <v>28531</v>
      </c>
      <c r="D229" s="71" t="str">
        <f t="shared" si="6"/>
        <v>14</v>
      </c>
      <c r="E229" s="71" t="str">
        <f t="shared" si="7"/>
        <v>14</v>
      </c>
      <c r="F229" s="74" t="s">
        <v>31109</v>
      </c>
      <c r="G229" s="74" t="s">
        <v>31109</v>
      </c>
      <c r="H229" s="74" t="s">
        <v>31115</v>
      </c>
      <c r="I229" s="70">
        <v>25</v>
      </c>
      <c r="J229" s="70">
        <v>2</v>
      </c>
      <c r="K229" s="69" t="s">
        <v>197</v>
      </c>
      <c r="L229" s="69" t="s">
        <v>12</v>
      </c>
      <c r="M229" s="69" t="s">
        <v>758</v>
      </c>
      <c r="N229" s="69" t="s">
        <v>760</v>
      </c>
      <c r="O229" s="69" t="s">
        <v>28532</v>
      </c>
      <c r="P229" s="69" t="s">
        <v>764</v>
      </c>
      <c r="Q229" s="69" t="s">
        <v>762</v>
      </c>
      <c r="R229" s="69"/>
      <c r="S229" s="69"/>
      <c r="T229" s="69" t="s">
        <v>765</v>
      </c>
      <c r="U229" s="69" t="s">
        <v>763</v>
      </c>
      <c r="V229" s="69" t="s">
        <v>766</v>
      </c>
      <c r="W229" s="69" t="s">
        <v>222</v>
      </c>
      <c r="X229" s="69" t="s">
        <v>768</v>
      </c>
    </row>
    <row r="230" spans="1:24" x14ac:dyDescent="0.2">
      <c r="A230" s="69" t="s">
        <v>27816</v>
      </c>
      <c r="B230" s="69" t="s">
        <v>30862</v>
      </c>
      <c r="C230" s="69" t="s">
        <v>28537</v>
      </c>
      <c r="D230" s="71" t="str">
        <f t="shared" si="6"/>
        <v>08</v>
      </c>
      <c r="E230" s="71" t="str">
        <f t="shared" si="7"/>
        <v>14</v>
      </c>
      <c r="F230" s="74" t="s">
        <v>31108</v>
      </c>
      <c r="G230" s="74" t="s">
        <v>31109</v>
      </c>
      <c r="H230" s="74" t="s">
        <v>31113</v>
      </c>
      <c r="I230" s="70">
        <v>374</v>
      </c>
      <c r="J230" s="70">
        <v>5</v>
      </c>
      <c r="K230" s="69" t="s">
        <v>197</v>
      </c>
      <c r="L230" s="69" t="s">
        <v>13</v>
      </c>
      <c r="M230" s="69" t="s">
        <v>7251</v>
      </c>
      <c r="N230" s="69" t="s">
        <v>7253</v>
      </c>
      <c r="O230" s="69" t="s">
        <v>28538</v>
      </c>
      <c r="P230" s="69" t="s">
        <v>3074</v>
      </c>
      <c r="Q230" s="69" t="s">
        <v>3863</v>
      </c>
      <c r="R230" s="69" t="s">
        <v>7255</v>
      </c>
      <c r="S230" s="69"/>
      <c r="T230" s="69" t="s">
        <v>3866</v>
      </c>
      <c r="U230" s="69"/>
      <c r="V230" s="69" t="s">
        <v>7256</v>
      </c>
      <c r="W230" s="69"/>
      <c r="X230" s="69" t="s">
        <v>7258</v>
      </c>
    </row>
    <row r="231" spans="1:24" x14ac:dyDescent="0.2">
      <c r="A231" s="69" t="s">
        <v>27816</v>
      </c>
      <c r="B231" s="69" t="s">
        <v>29137</v>
      </c>
      <c r="C231" s="69" t="s">
        <v>28539</v>
      </c>
      <c r="D231" s="71" t="str">
        <f t="shared" si="6"/>
        <v>13</v>
      </c>
      <c r="E231" s="71" t="str">
        <f t="shared" si="7"/>
        <v>14</v>
      </c>
      <c r="F231" s="74" t="s">
        <v>31109</v>
      </c>
      <c r="G231" s="74" t="s">
        <v>31109</v>
      </c>
      <c r="H231" s="74" t="s">
        <v>31115</v>
      </c>
      <c r="I231" s="70">
        <v>95</v>
      </c>
      <c r="J231" s="70">
        <v>4</v>
      </c>
      <c r="K231" s="69" t="s">
        <v>197</v>
      </c>
      <c r="L231" s="69" t="s">
        <v>13</v>
      </c>
      <c r="M231" s="69" t="s">
        <v>8354</v>
      </c>
      <c r="N231" s="69" t="s">
        <v>8356</v>
      </c>
      <c r="O231" s="69" t="s">
        <v>28541</v>
      </c>
      <c r="P231" s="69" t="s">
        <v>8008</v>
      </c>
      <c r="Q231" s="69" t="s">
        <v>8007</v>
      </c>
      <c r="R231" s="69"/>
      <c r="S231" s="69"/>
      <c r="T231" s="69" t="s">
        <v>1474</v>
      </c>
      <c r="U231" s="69"/>
      <c r="V231" s="69" t="s">
        <v>8359</v>
      </c>
      <c r="W231" s="69" t="s">
        <v>8011</v>
      </c>
      <c r="X231" s="69" t="s">
        <v>8360</v>
      </c>
    </row>
    <row r="232" spans="1:24" x14ac:dyDescent="0.2">
      <c r="A232" s="69" t="s">
        <v>27816</v>
      </c>
      <c r="B232" s="69" t="s">
        <v>28543</v>
      </c>
      <c r="C232" s="69" t="s">
        <v>28539</v>
      </c>
      <c r="D232" s="71" t="str">
        <f t="shared" si="6"/>
        <v>14</v>
      </c>
      <c r="E232" s="71" t="str">
        <f t="shared" si="7"/>
        <v>14</v>
      </c>
      <c r="F232" s="74" t="s">
        <v>31109</v>
      </c>
      <c r="G232" s="74" t="s">
        <v>31109</v>
      </c>
      <c r="H232" s="74" t="s">
        <v>31115</v>
      </c>
      <c r="I232" s="70">
        <v>2</v>
      </c>
      <c r="J232" s="70">
        <v>2</v>
      </c>
      <c r="K232" s="69" t="s">
        <v>197</v>
      </c>
      <c r="L232" s="69" t="s">
        <v>13</v>
      </c>
      <c r="M232" s="69" t="s">
        <v>8003</v>
      </c>
      <c r="N232" s="69" t="s">
        <v>8005</v>
      </c>
      <c r="O232" s="69" t="s">
        <v>28540</v>
      </c>
      <c r="P232" s="69" t="s">
        <v>8008</v>
      </c>
      <c r="Q232" s="69" t="s">
        <v>8007</v>
      </c>
      <c r="R232" s="69" t="s">
        <v>8009</v>
      </c>
      <c r="S232" s="69"/>
      <c r="T232" s="69" t="s">
        <v>937</v>
      </c>
      <c r="U232" s="69"/>
      <c r="V232" s="69" t="s">
        <v>8010</v>
      </c>
      <c r="W232" s="69" t="s">
        <v>8011</v>
      </c>
      <c r="X232" s="69" t="s">
        <v>8013</v>
      </c>
    </row>
    <row r="233" spans="1:24" x14ac:dyDescent="0.2">
      <c r="A233" s="69" t="s">
        <v>27816</v>
      </c>
      <c r="B233" s="69" t="s">
        <v>28590</v>
      </c>
      <c r="C233" s="69" t="s">
        <v>28552</v>
      </c>
      <c r="D233" s="71" t="str">
        <f t="shared" si="6"/>
        <v>14</v>
      </c>
      <c r="E233" s="71" t="str">
        <f t="shared" si="7"/>
        <v>14</v>
      </c>
      <c r="F233" s="74" t="s">
        <v>31109</v>
      </c>
      <c r="G233" s="74" t="s">
        <v>31109</v>
      </c>
      <c r="H233" s="74" t="s">
        <v>31115</v>
      </c>
      <c r="I233" s="70">
        <v>11</v>
      </c>
      <c r="J233" s="70">
        <v>3</v>
      </c>
      <c r="K233" s="69" t="s">
        <v>197</v>
      </c>
      <c r="L233" s="69" t="s">
        <v>12</v>
      </c>
      <c r="M233" s="69" t="s">
        <v>826</v>
      </c>
      <c r="N233" s="69" t="s">
        <v>828</v>
      </c>
      <c r="O233" s="69" t="s">
        <v>28553</v>
      </c>
      <c r="P233" s="69" t="s">
        <v>833</v>
      </c>
      <c r="Q233" s="69" t="s">
        <v>831</v>
      </c>
      <c r="R233" s="69" t="s">
        <v>834</v>
      </c>
      <c r="S233" s="69" t="s">
        <v>835</v>
      </c>
      <c r="T233" s="69" t="s">
        <v>836</v>
      </c>
      <c r="U233" s="69" t="s">
        <v>832</v>
      </c>
      <c r="V233" s="69" t="s">
        <v>837</v>
      </c>
      <c r="W233" s="69" t="s">
        <v>838</v>
      </c>
      <c r="X233" s="69" t="s">
        <v>840</v>
      </c>
    </row>
    <row r="234" spans="1:24" x14ac:dyDescent="0.2">
      <c r="A234" s="69" t="s">
        <v>27816</v>
      </c>
      <c r="B234" s="69" t="s">
        <v>29045</v>
      </c>
      <c r="C234" s="69" t="s">
        <v>28563</v>
      </c>
      <c r="D234" s="71" t="str">
        <f t="shared" si="6"/>
        <v>13</v>
      </c>
      <c r="E234" s="71" t="str">
        <f t="shared" si="7"/>
        <v>14</v>
      </c>
      <c r="F234" s="74" t="s">
        <v>31109</v>
      </c>
      <c r="G234" s="74" t="s">
        <v>31109</v>
      </c>
      <c r="H234" s="74" t="s">
        <v>31115</v>
      </c>
      <c r="I234" s="70">
        <v>67</v>
      </c>
      <c r="J234" s="70">
        <v>3</v>
      </c>
      <c r="K234" s="69" t="s">
        <v>197</v>
      </c>
      <c r="L234" s="69" t="s">
        <v>12</v>
      </c>
      <c r="M234" s="69" t="s">
        <v>1463</v>
      </c>
      <c r="N234" s="69" t="s">
        <v>1466</v>
      </c>
      <c r="O234" s="69" t="s">
        <v>28564</v>
      </c>
      <c r="P234" s="69" t="s">
        <v>1471</v>
      </c>
      <c r="Q234" s="69" t="s">
        <v>1469</v>
      </c>
      <c r="R234" s="69" t="s">
        <v>1472</v>
      </c>
      <c r="S234" s="69" t="s">
        <v>1473</v>
      </c>
      <c r="T234" s="69" t="s">
        <v>1474</v>
      </c>
      <c r="U234" s="69" t="s">
        <v>1470</v>
      </c>
      <c r="V234" s="69" t="s">
        <v>1475</v>
      </c>
      <c r="W234" s="69" t="s">
        <v>1476</v>
      </c>
      <c r="X234" s="69" t="s">
        <v>1478</v>
      </c>
    </row>
    <row r="235" spans="1:24" x14ac:dyDescent="0.2">
      <c r="A235" s="69" t="s">
        <v>27816</v>
      </c>
      <c r="B235" s="69" t="s">
        <v>30865</v>
      </c>
      <c r="C235" s="69" t="s">
        <v>28574</v>
      </c>
      <c r="D235" s="71" t="str">
        <f t="shared" si="6"/>
        <v>08</v>
      </c>
      <c r="E235" s="71" t="str">
        <f t="shared" si="7"/>
        <v>14</v>
      </c>
      <c r="F235" s="74" t="s">
        <v>31108</v>
      </c>
      <c r="G235" s="74" t="s">
        <v>31109</v>
      </c>
      <c r="H235" s="74" t="s">
        <v>31113</v>
      </c>
      <c r="I235" s="70">
        <v>360</v>
      </c>
      <c r="J235" s="70">
        <v>8</v>
      </c>
      <c r="K235" s="69" t="s">
        <v>197</v>
      </c>
      <c r="L235" s="69" t="s">
        <v>12</v>
      </c>
      <c r="M235" s="69" t="s">
        <v>7427</v>
      </c>
      <c r="N235" s="69"/>
      <c r="O235" s="69" t="s">
        <v>28575</v>
      </c>
      <c r="P235" s="69" t="s">
        <v>7434</v>
      </c>
      <c r="Q235" s="69" t="s">
        <v>7432</v>
      </c>
      <c r="R235" s="69"/>
      <c r="S235" s="69" t="s">
        <v>7435</v>
      </c>
      <c r="T235" s="69"/>
      <c r="U235" s="69" t="s">
        <v>7433</v>
      </c>
      <c r="V235" s="69" t="s">
        <v>7436</v>
      </c>
      <c r="W235" s="69" t="s">
        <v>7437</v>
      </c>
      <c r="X235" s="69" t="s">
        <v>7439</v>
      </c>
    </row>
    <row r="236" spans="1:24" x14ac:dyDescent="0.2">
      <c r="A236" s="69" t="s">
        <v>27816</v>
      </c>
      <c r="B236" s="69" t="s">
        <v>29078</v>
      </c>
      <c r="C236" s="69" t="s">
        <v>28596</v>
      </c>
      <c r="D236" s="71" t="str">
        <f t="shared" si="6"/>
        <v>13</v>
      </c>
      <c r="E236" s="71" t="str">
        <f t="shared" si="7"/>
        <v>14</v>
      </c>
      <c r="F236" s="74" t="s">
        <v>31109</v>
      </c>
      <c r="G236" s="74" t="s">
        <v>31109</v>
      </c>
      <c r="H236" s="74" t="s">
        <v>31115</v>
      </c>
      <c r="I236" s="70">
        <v>68</v>
      </c>
      <c r="J236" s="70">
        <v>2</v>
      </c>
      <c r="K236" s="69" t="s">
        <v>197</v>
      </c>
      <c r="L236" s="69" t="s">
        <v>13</v>
      </c>
      <c r="M236" s="69" t="s">
        <v>1648</v>
      </c>
      <c r="N236" s="69" t="s">
        <v>1650</v>
      </c>
      <c r="O236" s="69" t="s">
        <v>28597</v>
      </c>
      <c r="P236" s="69" t="s">
        <v>372</v>
      </c>
      <c r="Q236" s="69"/>
      <c r="R236" s="69"/>
      <c r="S236" s="69"/>
      <c r="T236" s="69"/>
      <c r="U236" s="69"/>
      <c r="V236" s="69" t="s">
        <v>1652</v>
      </c>
      <c r="W236" s="69"/>
      <c r="X236" s="69" t="s">
        <v>1654</v>
      </c>
    </row>
    <row r="237" spans="1:24" x14ac:dyDescent="0.2">
      <c r="A237" s="69" t="s">
        <v>27816</v>
      </c>
      <c r="B237" s="69" t="s">
        <v>29079</v>
      </c>
      <c r="C237" s="69" t="s">
        <v>28598</v>
      </c>
      <c r="D237" s="71" t="str">
        <f t="shared" si="6"/>
        <v>13</v>
      </c>
      <c r="E237" s="71" t="str">
        <f t="shared" si="7"/>
        <v>14</v>
      </c>
      <c r="F237" s="74" t="s">
        <v>31109</v>
      </c>
      <c r="G237" s="74" t="s">
        <v>31109</v>
      </c>
      <c r="H237" s="74" t="s">
        <v>31115</v>
      </c>
      <c r="I237" s="70">
        <v>68</v>
      </c>
      <c r="J237" s="70">
        <v>2</v>
      </c>
      <c r="K237" s="69" t="s">
        <v>197</v>
      </c>
      <c r="L237" s="69" t="s">
        <v>13</v>
      </c>
      <c r="M237" s="69" t="s">
        <v>1578</v>
      </c>
      <c r="N237" s="69" t="s">
        <v>1580</v>
      </c>
      <c r="O237" s="69" t="s">
        <v>28599</v>
      </c>
      <c r="P237" s="69" t="s">
        <v>372</v>
      </c>
      <c r="Q237" s="69"/>
      <c r="R237" s="69"/>
      <c r="S237" s="69"/>
      <c r="T237" s="69"/>
      <c r="U237" s="69"/>
      <c r="V237" s="69" t="s">
        <v>1583</v>
      </c>
      <c r="W237" s="69"/>
      <c r="X237" s="69" t="s">
        <v>1585</v>
      </c>
    </row>
    <row r="238" spans="1:24" x14ac:dyDescent="0.2">
      <c r="A238" s="69" t="s">
        <v>27816</v>
      </c>
      <c r="B238" s="69" t="s">
        <v>29947</v>
      </c>
      <c r="C238" s="69" t="s">
        <v>28602</v>
      </c>
      <c r="D238" s="71" t="str">
        <f t="shared" si="6"/>
        <v>11</v>
      </c>
      <c r="E238" s="71" t="str">
        <f t="shared" si="7"/>
        <v>14</v>
      </c>
      <c r="F238" s="74" t="s">
        <v>31108</v>
      </c>
      <c r="G238" s="74" t="s">
        <v>31109</v>
      </c>
      <c r="H238" s="74" t="s">
        <v>31113</v>
      </c>
      <c r="I238" s="70">
        <v>194</v>
      </c>
      <c r="J238" s="70">
        <v>3</v>
      </c>
      <c r="K238" s="69" t="s">
        <v>197</v>
      </c>
      <c r="L238" s="69" t="s">
        <v>12</v>
      </c>
      <c r="M238" s="69" t="s">
        <v>5440</v>
      </c>
      <c r="N238" s="69" t="s">
        <v>5443</v>
      </c>
      <c r="O238" s="69" t="s">
        <v>28604</v>
      </c>
      <c r="P238" s="69" t="s">
        <v>3074</v>
      </c>
      <c r="Q238" s="69" t="s">
        <v>5445</v>
      </c>
      <c r="R238" s="69" t="s">
        <v>5446</v>
      </c>
      <c r="S238" s="69" t="s">
        <v>5447</v>
      </c>
      <c r="T238" s="69" t="s">
        <v>734</v>
      </c>
      <c r="U238" s="69" t="s">
        <v>4539</v>
      </c>
      <c r="V238" s="69" t="s">
        <v>5448</v>
      </c>
      <c r="W238" s="69" t="s">
        <v>5449</v>
      </c>
      <c r="X238" s="69" t="s">
        <v>5451</v>
      </c>
    </row>
    <row r="239" spans="1:24" x14ac:dyDescent="0.2">
      <c r="A239" s="69" t="s">
        <v>27816</v>
      </c>
      <c r="B239" s="69" t="s">
        <v>5013</v>
      </c>
      <c r="C239" s="69" t="s">
        <v>28602</v>
      </c>
      <c r="D239" s="71" t="str">
        <f t="shared" si="6"/>
        <v>09</v>
      </c>
      <c r="E239" s="71" t="str">
        <f t="shared" si="7"/>
        <v>14</v>
      </c>
      <c r="F239" s="74" t="s">
        <v>31108</v>
      </c>
      <c r="G239" s="74" t="s">
        <v>31109</v>
      </c>
      <c r="H239" s="74" t="s">
        <v>31113</v>
      </c>
      <c r="I239" s="70">
        <v>328</v>
      </c>
      <c r="J239" s="70">
        <v>4</v>
      </c>
      <c r="K239" s="69" t="s">
        <v>197</v>
      </c>
      <c r="L239" s="69" t="s">
        <v>12</v>
      </c>
      <c r="M239" s="69" t="s">
        <v>5078</v>
      </c>
      <c r="N239" s="69" t="s">
        <v>5080</v>
      </c>
      <c r="O239" s="69" t="s">
        <v>28603</v>
      </c>
      <c r="P239" s="69" t="s">
        <v>2409</v>
      </c>
      <c r="Q239" s="69" t="s">
        <v>5082</v>
      </c>
      <c r="R239" s="69" t="s">
        <v>5084</v>
      </c>
      <c r="S239" s="69" t="s">
        <v>5085</v>
      </c>
      <c r="T239" s="69" t="s">
        <v>3866</v>
      </c>
      <c r="U239" s="69" t="s">
        <v>5083</v>
      </c>
      <c r="V239" s="69" t="s">
        <v>5086</v>
      </c>
      <c r="W239" s="69" t="s">
        <v>318</v>
      </c>
      <c r="X239" s="69" t="s">
        <v>5088</v>
      </c>
    </row>
    <row r="240" spans="1:24" x14ac:dyDescent="0.2">
      <c r="A240" s="69" t="s">
        <v>27816</v>
      </c>
      <c r="B240" s="69" t="s">
        <v>29087</v>
      </c>
      <c r="C240" s="69" t="s">
        <v>28624</v>
      </c>
      <c r="D240" s="71" t="str">
        <f t="shared" si="6"/>
        <v>13</v>
      </c>
      <c r="E240" s="71" t="str">
        <f t="shared" si="7"/>
        <v>14</v>
      </c>
      <c r="F240" s="74" t="s">
        <v>31109</v>
      </c>
      <c r="G240" s="74" t="s">
        <v>31109</v>
      </c>
      <c r="H240" s="74" t="s">
        <v>31115</v>
      </c>
      <c r="I240" s="70">
        <v>69</v>
      </c>
      <c r="J240" s="70">
        <v>5</v>
      </c>
      <c r="K240" s="69" t="s">
        <v>197</v>
      </c>
      <c r="L240" s="69" t="s">
        <v>13</v>
      </c>
      <c r="M240" s="69" t="s">
        <v>1674</v>
      </c>
      <c r="N240" s="69" t="s">
        <v>1677</v>
      </c>
      <c r="O240" s="69" t="s">
        <v>28625</v>
      </c>
      <c r="P240" s="69" t="s">
        <v>1680</v>
      </c>
      <c r="Q240" s="69"/>
      <c r="R240" s="69" t="s">
        <v>1681</v>
      </c>
      <c r="S240" s="69"/>
      <c r="T240" s="69" t="s">
        <v>1682</v>
      </c>
      <c r="U240" s="69"/>
      <c r="V240" s="69" t="s">
        <v>1683</v>
      </c>
      <c r="W240" s="69"/>
      <c r="X240" s="69" t="s">
        <v>1684</v>
      </c>
    </row>
    <row r="241" spans="1:24" x14ac:dyDescent="0.2">
      <c r="A241" s="69" t="s">
        <v>27816</v>
      </c>
      <c r="B241" s="69" t="s">
        <v>30923</v>
      </c>
      <c r="C241" s="69" t="s">
        <v>28644</v>
      </c>
      <c r="D241" s="71" t="str">
        <f t="shared" si="6"/>
        <v>08</v>
      </c>
      <c r="E241" s="71" t="str">
        <f t="shared" si="7"/>
        <v>14</v>
      </c>
      <c r="F241" s="74" t="s">
        <v>31108</v>
      </c>
      <c r="G241" s="74" t="s">
        <v>31109</v>
      </c>
      <c r="H241" s="74" t="s">
        <v>31113</v>
      </c>
      <c r="I241" s="70">
        <v>360</v>
      </c>
      <c r="J241" s="70">
        <v>7</v>
      </c>
      <c r="K241" s="69" t="s">
        <v>197</v>
      </c>
      <c r="L241" s="69" t="s">
        <v>12</v>
      </c>
      <c r="M241" s="69" t="s">
        <v>8284</v>
      </c>
      <c r="N241" s="69" t="s">
        <v>8287</v>
      </c>
      <c r="O241" s="69" t="s">
        <v>28645</v>
      </c>
      <c r="P241" s="69" t="s">
        <v>8290</v>
      </c>
      <c r="Q241" s="69" t="s">
        <v>8289</v>
      </c>
      <c r="R241" s="69" t="s">
        <v>21</v>
      </c>
      <c r="S241" s="69" t="s">
        <v>371</v>
      </c>
      <c r="T241" s="69" t="s">
        <v>21</v>
      </c>
      <c r="U241" s="69" t="s">
        <v>371</v>
      </c>
      <c r="V241" s="69" t="s">
        <v>8291</v>
      </c>
      <c r="W241" s="69" t="s">
        <v>318</v>
      </c>
      <c r="X241" s="69" t="s">
        <v>8293</v>
      </c>
    </row>
    <row r="242" spans="1:24" x14ac:dyDescent="0.2">
      <c r="A242" s="69" t="s">
        <v>27816</v>
      </c>
      <c r="B242" s="69" t="s">
        <v>28649</v>
      </c>
      <c r="C242" s="69" t="s">
        <v>28649</v>
      </c>
      <c r="D242" s="71" t="str">
        <f t="shared" si="6"/>
        <v>14</v>
      </c>
      <c r="E242" s="71" t="str">
        <f t="shared" si="7"/>
        <v>14</v>
      </c>
      <c r="F242" s="74" t="s">
        <v>31109</v>
      </c>
      <c r="G242" s="74" t="s">
        <v>31109</v>
      </c>
      <c r="H242" s="74" t="s">
        <v>31115</v>
      </c>
      <c r="I242" s="70">
        <v>0</v>
      </c>
      <c r="J242" s="70">
        <v>1</v>
      </c>
      <c r="K242" s="69" t="s">
        <v>197</v>
      </c>
      <c r="L242" s="69" t="s">
        <v>12</v>
      </c>
      <c r="M242" s="69" t="s">
        <v>6972</v>
      </c>
      <c r="N242" s="69" t="s">
        <v>6974</v>
      </c>
      <c r="O242" s="69" t="s">
        <v>28650</v>
      </c>
      <c r="P242" s="69" t="s">
        <v>6977</v>
      </c>
      <c r="Q242" s="69" t="s">
        <v>6976</v>
      </c>
      <c r="R242" s="69" t="s">
        <v>2726</v>
      </c>
      <c r="S242" s="69" t="s">
        <v>6978</v>
      </c>
      <c r="T242" s="69" t="s">
        <v>21</v>
      </c>
      <c r="U242" s="69" t="s">
        <v>541</v>
      </c>
      <c r="V242" s="69" t="s">
        <v>6979</v>
      </c>
      <c r="W242" s="69" t="s">
        <v>318</v>
      </c>
      <c r="X242" s="69" t="s">
        <v>6980</v>
      </c>
    </row>
    <row r="243" spans="1:24" x14ac:dyDescent="0.2">
      <c r="A243" s="69" t="s">
        <v>27816</v>
      </c>
      <c r="B243" s="69" t="s">
        <v>30858</v>
      </c>
      <c r="C243" s="69" t="s">
        <v>28656</v>
      </c>
      <c r="D243" s="71" t="str">
        <f t="shared" si="6"/>
        <v>08</v>
      </c>
      <c r="E243" s="71" t="str">
        <f t="shared" si="7"/>
        <v>14</v>
      </c>
      <c r="F243" s="74" t="s">
        <v>31108</v>
      </c>
      <c r="G243" s="74" t="s">
        <v>31109</v>
      </c>
      <c r="H243" s="74" t="s">
        <v>31113</v>
      </c>
      <c r="I243" s="70">
        <v>350</v>
      </c>
      <c r="J243" s="70">
        <v>5</v>
      </c>
      <c r="K243" s="69" t="s">
        <v>197</v>
      </c>
      <c r="L243" s="69" t="s">
        <v>12</v>
      </c>
      <c r="M243" s="69" t="s">
        <v>7489</v>
      </c>
      <c r="N243" s="69" t="s">
        <v>7491</v>
      </c>
      <c r="O243" s="69" t="s">
        <v>28657</v>
      </c>
      <c r="P243" s="69" t="s">
        <v>7494</v>
      </c>
      <c r="Q243" s="69" t="s">
        <v>7493</v>
      </c>
      <c r="R243" s="69" t="s">
        <v>7495</v>
      </c>
      <c r="S243" s="69" t="s">
        <v>7496</v>
      </c>
      <c r="T243" s="69" t="s">
        <v>7497</v>
      </c>
      <c r="U243" s="69" t="s">
        <v>1320</v>
      </c>
      <c r="V243" s="69" t="s">
        <v>7498</v>
      </c>
      <c r="W243" s="69" t="s">
        <v>318</v>
      </c>
      <c r="X243" s="69" t="s">
        <v>7500</v>
      </c>
    </row>
    <row r="244" spans="1:24" x14ac:dyDescent="0.2">
      <c r="A244" s="69" t="s">
        <v>27816</v>
      </c>
      <c r="B244" s="69" t="s">
        <v>29301</v>
      </c>
      <c r="C244" s="69" t="s">
        <v>28686</v>
      </c>
      <c r="D244" s="71" t="str">
        <f t="shared" si="6"/>
        <v>13</v>
      </c>
      <c r="E244" s="71" t="str">
        <f t="shared" si="7"/>
        <v>14</v>
      </c>
      <c r="F244" s="74" t="s">
        <v>31109</v>
      </c>
      <c r="G244" s="74" t="s">
        <v>31109</v>
      </c>
      <c r="H244" s="74" t="s">
        <v>31115</v>
      </c>
      <c r="I244" s="70">
        <v>83</v>
      </c>
      <c r="J244" s="70">
        <v>5</v>
      </c>
      <c r="K244" s="69" t="s">
        <v>197</v>
      </c>
      <c r="L244" s="69" t="s">
        <v>12</v>
      </c>
      <c r="M244" s="69" t="s">
        <v>1956</v>
      </c>
      <c r="N244" s="69" t="s">
        <v>1958</v>
      </c>
      <c r="O244" s="69" t="s">
        <v>28687</v>
      </c>
      <c r="P244" s="69" t="s">
        <v>1243</v>
      </c>
      <c r="Q244" s="69" t="s">
        <v>1960</v>
      </c>
      <c r="R244" s="69" t="s">
        <v>1961</v>
      </c>
      <c r="S244" s="69" t="s">
        <v>1962</v>
      </c>
      <c r="T244" s="69" t="s">
        <v>1246</v>
      </c>
      <c r="U244" s="69" t="s">
        <v>713</v>
      </c>
      <c r="V244" s="69" t="s">
        <v>1963</v>
      </c>
      <c r="W244" s="69" t="s">
        <v>318</v>
      </c>
      <c r="X244" s="69" t="s">
        <v>1965</v>
      </c>
    </row>
    <row r="245" spans="1:24" x14ac:dyDescent="0.2">
      <c r="A245" s="69" t="s">
        <v>27816</v>
      </c>
      <c r="B245" s="69" t="s">
        <v>30969</v>
      </c>
      <c r="C245" s="69" t="s">
        <v>28691</v>
      </c>
      <c r="D245" s="71" t="str">
        <f t="shared" si="6"/>
        <v>08</v>
      </c>
      <c r="E245" s="71" t="str">
        <f t="shared" si="7"/>
        <v>14</v>
      </c>
      <c r="F245" s="74" t="s">
        <v>31108</v>
      </c>
      <c r="G245" s="74" t="s">
        <v>31109</v>
      </c>
      <c r="H245" s="74" t="s">
        <v>31113</v>
      </c>
      <c r="I245" s="70">
        <v>366</v>
      </c>
      <c r="J245" s="70">
        <v>9</v>
      </c>
      <c r="K245" s="69" t="s">
        <v>197</v>
      </c>
      <c r="L245" s="69" t="s">
        <v>12</v>
      </c>
      <c r="M245" s="69" t="s">
        <v>8335</v>
      </c>
      <c r="N245" s="69" t="s">
        <v>8337</v>
      </c>
      <c r="O245" s="69" t="s">
        <v>28692</v>
      </c>
      <c r="P245" s="69" t="s">
        <v>8341</v>
      </c>
      <c r="Q245" s="69" t="s">
        <v>8339</v>
      </c>
      <c r="R245" s="69" t="s">
        <v>8342</v>
      </c>
      <c r="S245" s="69" t="s">
        <v>8343</v>
      </c>
      <c r="T245" s="69" t="s">
        <v>8344</v>
      </c>
      <c r="U245" s="69" t="s">
        <v>8340</v>
      </c>
      <c r="V245" s="69" t="s">
        <v>8345</v>
      </c>
      <c r="W245" s="69" t="s">
        <v>8346</v>
      </c>
      <c r="X245" s="69" t="s">
        <v>8348</v>
      </c>
    </row>
    <row r="246" spans="1:24" x14ac:dyDescent="0.2">
      <c r="A246" s="69" t="s">
        <v>27816</v>
      </c>
      <c r="B246" s="69" t="s">
        <v>30960</v>
      </c>
      <c r="C246" s="69" t="s">
        <v>28693</v>
      </c>
      <c r="D246" s="71" t="str">
        <f t="shared" si="6"/>
        <v>08</v>
      </c>
      <c r="E246" s="71" t="str">
        <f t="shared" si="7"/>
        <v>14</v>
      </c>
      <c r="F246" s="74" t="s">
        <v>31108</v>
      </c>
      <c r="G246" s="74" t="s">
        <v>31109</v>
      </c>
      <c r="H246" s="74" t="s">
        <v>31113</v>
      </c>
      <c r="I246" s="70">
        <v>365</v>
      </c>
      <c r="J246" s="70">
        <v>12</v>
      </c>
      <c r="K246" s="69" t="s">
        <v>197</v>
      </c>
      <c r="L246" s="69" t="s">
        <v>12</v>
      </c>
      <c r="M246" s="69" t="s">
        <v>8393</v>
      </c>
      <c r="N246" s="69" t="s">
        <v>8395</v>
      </c>
      <c r="O246" s="69" t="s">
        <v>28694</v>
      </c>
      <c r="P246" s="69" t="s">
        <v>8398</v>
      </c>
      <c r="Q246" s="69" t="s">
        <v>8397</v>
      </c>
      <c r="R246" s="69" t="s">
        <v>8399</v>
      </c>
      <c r="S246" s="69" t="s">
        <v>8400</v>
      </c>
      <c r="T246" s="69" t="s">
        <v>8369</v>
      </c>
      <c r="U246" s="69" t="s">
        <v>256</v>
      </c>
      <c r="V246" s="69" t="s">
        <v>8401</v>
      </c>
      <c r="W246" s="69" t="s">
        <v>8402</v>
      </c>
      <c r="X246" s="69" t="s">
        <v>8404</v>
      </c>
    </row>
    <row r="247" spans="1:24" x14ac:dyDescent="0.2">
      <c r="A247" s="69" t="s">
        <v>27816</v>
      </c>
      <c r="B247" s="69" t="s">
        <v>30781</v>
      </c>
      <c r="C247" s="69" t="s">
        <v>28697</v>
      </c>
      <c r="D247" s="71" t="str">
        <f t="shared" si="6"/>
        <v>08</v>
      </c>
      <c r="E247" s="71" t="str">
        <f t="shared" si="7"/>
        <v>14</v>
      </c>
      <c r="F247" s="74" t="s">
        <v>31108</v>
      </c>
      <c r="G247" s="74" t="s">
        <v>31109</v>
      </c>
      <c r="H247" s="74" t="s">
        <v>31113</v>
      </c>
      <c r="I247" s="70">
        <v>342</v>
      </c>
      <c r="J247" s="70">
        <v>8</v>
      </c>
      <c r="K247" s="69" t="s">
        <v>197</v>
      </c>
      <c r="L247" s="69" t="s">
        <v>12</v>
      </c>
      <c r="M247" s="69" t="s">
        <v>6641</v>
      </c>
      <c r="N247" s="69" t="s">
        <v>6643</v>
      </c>
      <c r="O247" s="69" t="s">
        <v>28698</v>
      </c>
      <c r="P247" s="69" t="s">
        <v>6647</v>
      </c>
      <c r="Q247" s="69" t="s">
        <v>6646</v>
      </c>
      <c r="R247" s="69"/>
      <c r="S247" s="69"/>
      <c r="T247" s="69"/>
      <c r="U247" s="69"/>
      <c r="V247" s="69" t="s">
        <v>6648</v>
      </c>
      <c r="W247" s="69" t="s">
        <v>222</v>
      </c>
      <c r="X247" s="69" t="s">
        <v>6650</v>
      </c>
    </row>
    <row r="248" spans="1:24" x14ac:dyDescent="0.2">
      <c r="A248" s="69" t="s">
        <v>27816</v>
      </c>
      <c r="B248" s="69" t="s">
        <v>29326</v>
      </c>
      <c r="C248" s="69" t="s">
        <v>28706</v>
      </c>
      <c r="D248" s="71" t="str">
        <f t="shared" si="6"/>
        <v>12</v>
      </c>
      <c r="E248" s="71" t="str">
        <f t="shared" si="7"/>
        <v>14</v>
      </c>
      <c r="F248" s="74" t="s">
        <v>31109</v>
      </c>
      <c r="G248" s="74" t="s">
        <v>31109</v>
      </c>
      <c r="H248" s="74" t="s">
        <v>31115</v>
      </c>
      <c r="I248" s="70">
        <v>87</v>
      </c>
      <c r="J248" s="70">
        <v>6</v>
      </c>
      <c r="K248" s="69" t="s">
        <v>197</v>
      </c>
      <c r="L248" s="69" t="s">
        <v>12</v>
      </c>
      <c r="M248" s="69" t="s">
        <v>2049</v>
      </c>
      <c r="N248" s="69" t="s">
        <v>2051</v>
      </c>
      <c r="O248" s="69" t="s">
        <v>28707</v>
      </c>
      <c r="P248" s="69" t="s">
        <v>2056</v>
      </c>
      <c r="Q248" s="69" t="s">
        <v>2054</v>
      </c>
      <c r="R248" s="69" t="s">
        <v>2058</v>
      </c>
      <c r="S248" s="69" t="s">
        <v>2059</v>
      </c>
      <c r="T248" s="69" t="s">
        <v>2060</v>
      </c>
      <c r="U248" s="69" t="s">
        <v>2055</v>
      </c>
      <c r="V248" s="69" t="s">
        <v>2061</v>
      </c>
      <c r="W248" s="69" t="s">
        <v>318</v>
      </c>
      <c r="X248" s="69" t="s">
        <v>2063</v>
      </c>
    </row>
    <row r="249" spans="1:24" x14ac:dyDescent="0.2">
      <c r="A249" s="69" t="s">
        <v>27816</v>
      </c>
      <c r="B249" s="69" t="s">
        <v>30744</v>
      </c>
      <c r="C249" s="69" t="s">
        <v>28717</v>
      </c>
      <c r="D249" s="71" t="str">
        <f t="shared" si="6"/>
        <v>08</v>
      </c>
      <c r="E249" s="71" t="str">
        <f t="shared" si="7"/>
        <v>14</v>
      </c>
      <c r="F249" s="74" t="s">
        <v>31108</v>
      </c>
      <c r="G249" s="74" t="s">
        <v>31109</v>
      </c>
      <c r="H249" s="74" t="s">
        <v>31113</v>
      </c>
      <c r="I249" s="70">
        <v>338</v>
      </c>
      <c r="J249" s="70">
        <v>9</v>
      </c>
      <c r="K249" s="69" t="s">
        <v>197</v>
      </c>
      <c r="L249" s="69" t="s">
        <v>12</v>
      </c>
      <c r="M249" s="69" t="s">
        <v>6250</v>
      </c>
      <c r="N249" s="69" t="s">
        <v>6252</v>
      </c>
      <c r="O249" s="69" t="s">
        <v>28718</v>
      </c>
      <c r="P249" s="69" t="s">
        <v>833</v>
      </c>
      <c r="Q249" s="69" t="s">
        <v>4571</v>
      </c>
      <c r="R249" s="69" t="s">
        <v>6254</v>
      </c>
      <c r="S249" s="69" t="s">
        <v>6255</v>
      </c>
      <c r="T249" s="69" t="s">
        <v>4574</v>
      </c>
      <c r="U249" s="69" t="s">
        <v>4572</v>
      </c>
      <c r="V249" s="69" t="s">
        <v>6256</v>
      </c>
      <c r="W249" s="69" t="s">
        <v>318</v>
      </c>
      <c r="X249" s="69" t="s">
        <v>6258</v>
      </c>
    </row>
    <row r="250" spans="1:24" x14ac:dyDescent="0.2">
      <c r="A250" s="69" t="s">
        <v>27816</v>
      </c>
      <c r="B250" s="69" t="s">
        <v>30657</v>
      </c>
      <c r="C250" s="69" t="s">
        <v>28723</v>
      </c>
      <c r="D250" s="71" t="str">
        <f t="shared" si="6"/>
        <v>08</v>
      </c>
      <c r="E250" s="71" t="str">
        <f t="shared" si="7"/>
        <v>14</v>
      </c>
      <c r="F250" s="74" t="s">
        <v>31108</v>
      </c>
      <c r="G250" s="74" t="s">
        <v>31109</v>
      </c>
      <c r="H250" s="74" t="s">
        <v>31113</v>
      </c>
      <c r="I250" s="70">
        <v>328</v>
      </c>
      <c r="J250" s="70">
        <v>4</v>
      </c>
      <c r="K250" s="69" t="s">
        <v>197</v>
      </c>
      <c r="L250" s="69" t="s">
        <v>12</v>
      </c>
      <c r="M250" s="69" t="s">
        <v>5599</v>
      </c>
      <c r="N250" s="69" t="s">
        <v>5601</v>
      </c>
      <c r="O250" s="69" t="s">
        <v>28724</v>
      </c>
      <c r="P250" s="69" t="s">
        <v>5605</v>
      </c>
      <c r="Q250" s="69" t="s">
        <v>5603</v>
      </c>
      <c r="R250" s="69" t="s">
        <v>5606</v>
      </c>
      <c r="S250" s="69" t="s">
        <v>5607</v>
      </c>
      <c r="T250" s="69" t="s">
        <v>563</v>
      </c>
      <c r="U250" s="69" t="s">
        <v>5604</v>
      </c>
      <c r="V250" s="69" t="s">
        <v>5608</v>
      </c>
      <c r="W250" s="69" t="s">
        <v>318</v>
      </c>
      <c r="X250" s="69" t="s">
        <v>5610</v>
      </c>
    </row>
    <row r="251" spans="1:24" x14ac:dyDescent="0.2">
      <c r="A251" s="69" t="s">
        <v>27816</v>
      </c>
      <c r="B251" s="69" t="s">
        <v>30763</v>
      </c>
      <c r="C251" s="69" t="s">
        <v>28732</v>
      </c>
      <c r="D251" s="71" t="str">
        <f t="shared" si="6"/>
        <v>08</v>
      </c>
      <c r="E251" s="71" t="str">
        <f t="shared" si="7"/>
        <v>14</v>
      </c>
      <c r="F251" s="74" t="s">
        <v>31108</v>
      </c>
      <c r="G251" s="74" t="s">
        <v>31109</v>
      </c>
      <c r="H251" s="74" t="s">
        <v>31113</v>
      </c>
      <c r="I251" s="70">
        <v>339</v>
      </c>
      <c r="J251" s="70">
        <v>12</v>
      </c>
      <c r="K251" s="69" t="s">
        <v>197</v>
      </c>
      <c r="L251" s="69" t="s">
        <v>12</v>
      </c>
      <c r="M251" s="69" t="s">
        <v>6458</v>
      </c>
      <c r="N251" s="69" t="s">
        <v>6461</v>
      </c>
      <c r="O251" s="69" t="s">
        <v>2</v>
      </c>
      <c r="P251" s="69"/>
      <c r="Q251" s="69"/>
      <c r="R251" s="69"/>
      <c r="S251" s="69"/>
      <c r="T251" s="69"/>
      <c r="U251" s="69"/>
      <c r="V251" s="69" t="s">
        <v>6462</v>
      </c>
      <c r="W251" s="69"/>
      <c r="X251" s="69"/>
    </row>
    <row r="252" spans="1:24" x14ac:dyDescent="0.2">
      <c r="A252" s="69" t="s">
        <v>27816</v>
      </c>
      <c r="B252" s="69" t="s">
        <v>30994</v>
      </c>
      <c r="C252" s="69" t="s">
        <v>28743</v>
      </c>
      <c r="D252" s="71" t="str">
        <f t="shared" si="6"/>
        <v>08</v>
      </c>
      <c r="E252" s="71" t="str">
        <f t="shared" si="7"/>
        <v>14</v>
      </c>
      <c r="F252" s="74" t="s">
        <v>31108</v>
      </c>
      <c r="G252" s="74" t="s">
        <v>31109</v>
      </c>
      <c r="H252" s="74" t="s">
        <v>31113</v>
      </c>
      <c r="I252" s="70">
        <v>372</v>
      </c>
      <c r="J252" s="70">
        <v>10</v>
      </c>
      <c r="K252" s="69" t="s">
        <v>197</v>
      </c>
      <c r="L252" s="69" t="s">
        <v>12</v>
      </c>
      <c r="M252" s="69" t="s">
        <v>8705</v>
      </c>
      <c r="N252" s="69" t="s">
        <v>4588</v>
      </c>
      <c r="O252" s="69" t="s">
        <v>28744</v>
      </c>
      <c r="P252" s="69" t="s">
        <v>1869</v>
      </c>
      <c r="Q252" s="69" t="s">
        <v>1868</v>
      </c>
      <c r="R252" s="69" t="s">
        <v>8708</v>
      </c>
      <c r="S252" s="69" t="s">
        <v>8709</v>
      </c>
      <c r="T252" s="69" t="s">
        <v>2014</v>
      </c>
      <c r="U252" s="69" t="s">
        <v>2095</v>
      </c>
      <c r="V252" s="69" t="s">
        <v>8710</v>
      </c>
      <c r="W252" s="69" t="s">
        <v>8711</v>
      </c>
      <c r="X252" s="69" t="s">
        <v>8713</v>
      </c>
    </row>
    <row r="253" spans="1:24" x14ac:dyDescent="0.2">
      <c r="A253" s="69" t="s">
        <v>27816</v>
      </c>
      <c r="B253" s="69" t="s">
        <v>30558</v>
      </c>
      <c r="C253" s="69" t="s">
        <v>28746</v>
      </c>
      <c r="D253" s="71" t="str">
        <f t="shared" si="6"/>
        <v>09</v>
      </c>
      <c r="E253" s="71" t="str">
        <f t="shared" si="7"/>
        <v>14</v>
      </c>
      <c r="F253" s="74" t="s">
        <v>31108</v>
      </c>
      <c r="G253" s="74" t="s">
        <v>31109</v>
      </c>
      <c r="H253" s="74" t="s">
        <v>31113</v>
      </c>
      <c r="I253" s="70">
        <v>317</v>
      </c>
      <c r="J253" s="70">
        <v>6</v>
      </c>
      <c r="K253" s="69" t="s">
        <v>197</v>
      </c>
      <c r="L253" s="69" t="s">
        <v>12</v>
      </c>
      <c r="M253" s="69" t="s">
        <v>4950</v>
      </c>
      <c r="N253" s="69" t="s">
        <v>4952</v>
      </c>
      <c r="O253" s="69" t="s">
        <v>28747</v>
      </c>
      <c r="P253" s="69" t="s">
        <v>4956</v>
      </c>
      <c r="Q253" s="69" t="s">
        <v>4954</v>
      </c>
      <c r="R253" s="69" t="s">
        <v>4957</v>
      </c>
      <c r="S253" s="69" t="s">
        <v>4958</v>
      </c>
      <c r="T253" s="69" t="s">
        <v>4959</v>
      </c>
      <c r="U253" s="69" t="s">
        <v>4955</v>
      </c>
      <c r="V253" s="69" t="s">
        <v>4960</v>
      </c>
      <c r="W253" s="69" t="s">
        <v>4961</v>
      </c>
      <c r="X253" s="69" t="s">
        <v>4963</v>
      </c>
    </row>
    <row r="254" spans="1:24" x14ac:dyDescent="0.2">
      <c r="A254" s="69" t="s">
        <v>27816</v>
      </c>
      <c r="B254" s="69" t="s">
        <v>30954</v>
      </c>
      <c r="C254" s="69" t="s">
        <v>28753</v>
      </c>
      <c r="D254" s="71" t="str">
        <f t="shared" si="6"/>
        <v>08</v>
      </c>
      <c r="E254" s="71" t="str">
        <f t="shared" si="7"/>
        <v>14</v>
      </c>
      <c r="F254" s="74" t="s">
        <v>31108</v>
      </c>
      <c r="G254" s="74" t="s">
        <v>31109</v>
      </c>
      <c r="H254" s="74" t="s">
        <v>31113</v>
      </c>
      <c r="I254" s="70">
        <v>360</v>
      </c>
      <c r="J254" s="70">
        <v>10</v>
      </c>
      <c r="K254" s="69" t="s">
        <v>197</v>
      </c>
      <c r="L254" s="69" t="s">
        <v>12</v>
      </c>
      <c r="M254" s="69" t="s">
        <v>8266</v>
      </c>
      <c r="N254" s="69" t="s">
        <v>8269</v>
      </c>
      <c r="O254" s="69" t="s">
        <v>28754</v>
      </c>
      <c r="P254" s="69" t="s">
        <v>8272</v>
      </c>
      <c r="Q254" s="69" t="s">
        <v>1868</v>
      </c>
      <c r="R254" s="69" t="s">
        <v>8273</v>
      </c>
      <c r="S254" s="69" t="s">
        <v>8274</v>
      </c>
      <c r="T254" s="69" t="s">
        <v>3980</v>
      </c>
      <c r="U254" s="69" t="s">
        <v>8271</v>
      </c>
      <c r="V254" s="69" t="s">
        <v>8275</v>
      </c>
      <c r="W254" s="69" t="s">
        <v>318</v>
      </c>
      <c r="X254" s="69" t="s">
        <v>8277</v>
      </c>
    </row>
    <row r="255" spans="1:24" x14ac:dyDescent="0.2">
      <c r="A255" s="69" t="s">
        <v>27816</v>
      </c>
      <c r="B255" s="69" t="s">
        <v>30989</v>
      </c>
      <c r="C255" s="69" t="s">
        <v>28756</v>
      </c>
      <c r="D255" s="71" t="str">
        <f t="shared" si="6"/>
        <v>08</v>
      </c>
      <c r="E255" s="71" t="str">
        <f t="shared" si="7"/>
        <v>14</v>
      </c>
      <c r="F255" s="74" t="s">
        <v>31108</v>
      </c>
      <c r="G255" s="74" t="s">
        <v>31109</v>
      </c>
      <c r="H255" s="74" t="s">
        <v>31113</v>
      </c>
      <c r="I255" s="70">
        <v>370</v>
      </c>
      <c r="J255" s="70">
        <v>6</v>
      </c>
      <c r="K255" s="69" t="s">
        <v>197</v>
      </c>
      <c r="L255" s="69" t="s">
        <v>12</v>
      </c>
      <c r="M255" s="69" t="s">
        <v>8642</v>
      </c>
      <c r="N255" s="69" t="s">
        <v>8645</v>
      </c>
      <c r="O255" s="69" t="s">
        <v>28757</v>
      </c>
      <c r="P255" s="69" t="s">
        <v>8648</v>
      </c>
      <c r="Q255" s="69" t="s">
        <v>8647</v>
      </c>
      <c r="R255" s="69" t="s">
        <v>8273</v>
      </c>
      <c r="S255" s="69" t="s">
        <v>8649</v>
      </c>
      <c r="T255" s="69" t="s">
        <v>21</v>
      </c>
      <c r="U255" s="69" t="s">
        <v>371</v>
      </c>
      <c r="V255" s="69" t="s">
        <v>8650</v>
      </c>
      <c r="W255" s="69" t="s">
        <v>318</v>
      </c>
      <c r="X255" s="69" t="s">
        <v>8652</v>
      </c>
    </row>
    <row r="256" spans="1:24" x14ac:dyDescent="0.2">
      <c r="A256" s="69" t="s">
        <v>27816</v>
      </c>
      <c r="B256" s="69" t="s">
        <v>30897</v>
      </c>
      <c r="C256" s="69" t="s">
        <v>28761</v>
      </c>
      <c r="D256" s="71" t="str">
        <f t="shared" si="6"/>
        <v>08</v>
      </c>
      <c r="E256" s="71" t="str">
        <f t="shared" si="7"/>
        <v>14</v>
      </c>
      <c r="F256" s="74" t="s">
        <v>31108</v>
      </c>
      <c r="G256" s="74" t="s">
        <v>31109</v>
      </c>
      <c r="H256" s="74" t="s">
        <v>31113</v>
      </c>
      <c r="I256" s="70">
        <v>351</v>
      </c>
      <c r="J256" s="70">
        <v>6</v>
      </c>
      <c r="K256" s="69" t="s">
        <v>197</v>
      </c>
      <c r="L256" s="69" t="s">
        <v>12</v>
      </c>
      <c r="M256" s="69" t="s">
        <v>7474</v>
      </c>
      <c r="N256" s="69" t="s">
        <v>7477</v>
      </c>
      <c r="O256" s="69" t="s">
        <v>28762</v>
      </c>
      <c r="P256" s="69" t="s">
        <v>4345</v>
      </c>
      <c r="Q256" s="69" t="s">
        <v>4344</v>
      </c>
      <c r="R256" s="69" t="s">
        <v>4346</v>
      </c>
      <c r="S256" s="69" t="s">
        <v>7479</v>
      </c>
      <c r="T256" s="69" t="s">
        <v>1474</v>
      </c>
      <c r="U256" s="69" t="s">
        <v>3482</v>
      </c>
      <c r="V256" s="69" t="s">
        <v>7480</v>
      </c>
      <c r="W256" s="69" t="s">
        <v>7481</v>
      </c>
      <c r="X256" s="69" t="s">
        <v>7483</v>
      </c>
    </row>
    <row r="257" spans="1:24" x14ac:dyDescent="0.2">
      <c r="A257" s="69" t="s">
        <v>27816</v>
      </c>
      <c r="B257" s="69" t="s">
        <v>30170</v>
      </c>
      <c r="C257" s="69" t="s">
        <v>28765</v>
      </c>
      <c r="D257" s="71" t="str">
        <f t="shared" si="6"/>
        <v>10</v>
      </c>
      <c r="E257" s="71" t="str">
        <f t="shared" si="7"/>
        <v>14</v>
      </c>
      <c r="F257" s="74" t="s">
        <v>31108</v>
      </c>
      <c r="G257" s="74" t="s">
        <v>31109</v>
      </c>
      <c r="H257" s="74" t="s">
        <v>31113</v>
      </c>
      <c r="I257" s="70">
        <v>226</v>
      </c>
      <c r="J257" s="70">
        <v>8</v>
      </c>
      <c r="K257" s="69" t="s">
        <v>197</v>
      </c>
      <c r="L257" s="69" t="s">
        <v>12</v>
      </c>
      <c r="M257" s="69" t="s">
        <v>3001</v>
      </c>
      <c r="N257" s="69" t="s">
        <v>3003</v>
      </c>
      <c r="O257" s="69" t="s">
        <v>28766</v>
      </c>
      <c r="P257" s="69" t="s">
        <v>3007</v>
      </c>
      <c r="Q257" s="69" t="s">
        <v>3005</v>
      </c>
      <c r="R257" s="69" t="s">
        <v>3008</v>
      </c>
      <c r="S257" s="69" t="s">
        <v>3009</v>
      </c>
      <c r="T257" s="69" t="s">
        <v>1325</v>
      </c>
      <c r="U257" s="69" t="s">
        <v>3006</v>
      </c>
      <c r="V257" s="69" t="s">
        <v>3010</v>
      </c>
      <c r="W257" s="69" t="s">
        <v>3011</v>
      </c>
      <c r="X257" s="69" t="s">
        <v>3013</v>
      </c>
    </row>
    <row r="258" spans="1:24" x14ac:dyDescent="0.2">
      <c r="A258" s="69" t="s">
        <v>27816</v>
      </c>
      <c r="B258" s="69" t="s">
        <v>30838</v>
      </c>
      <c r="C258" s="69" t="s">
        <v>28768</v>
      </c>
      <c r="D258" s="71" t="str">
        <f t="shared" si="6"/>
        <v>08</v>
      </c>
      <c r="E258" s="71" t="str">
        <f t="shared" si="7"/>
        <v>14</v>
      </c>
      <c r="F258" s="74" t="s">
        <v>31108</v>
      </c>
      <c r="G258" s="74" t="s">
        <v>31109</v>
      </c>
      <c r="H258" s="74" t="s">
        <v>31113</v>
      </c>
      <c r="I258" s="70">
        <v>344</v>
      </c>
      <c r="J258" s="70">
        <v>8</v>
      </c>
      <c r="K258" s="69" t="s">
        <v>197</v>
      </c>
      <c r="L258" s="69" t="s">
        <v>12</v>
      </c>
      <c r="M258" s="69" t="s">
        <v>7168</v>
      </c>
      <c r="N258" s="69" t="s">
        <v>7171</v>
      </c>
      <c r="O258" s="69" t="s">
        <v>28769</v>
      </c>
      <c r="P258" s="69" t="s">
        <v>7174</v>
      </c>
      <c r="Q258" s="69" t="s">
        <v>7173</v>
      </c>
      <c r="R258" s="69" t="s">
        <v>1172</v>
      </c>
      <c r="S258" s="69" t="s">
        <v>1277</v>
      </c>
      <c r="T258" s="69" t="s">
        <v>583</v>
      </c>
      <c r="U258" s="69" t="s">
        <v>1275</v>
      </c>
      <c r="V258" s="69" t="s">
        <v>7175</v>
      </c>
      <c r="W258" s="69" t="s">
        <v>318</v>
      </c>
      <c r="X258" s="69" t="s">
        <v>7177</v>
      </c>
    </row>
    <row r="259" spans="1:24" x14ac:dyDescent="0.2">
      <c r="A259" s="69" t="s">
        <v>27816</v>
      </c>
      <c r="B259" s="69" t="s">
        <v>29249</v>
      </c>
      <c r="C259" s="69" t="s">
        <v>28770</v>
      </c>
      <c r="D259" s="71" t="str">
        <f t="shared" ref="D259:D322" si="8">LEFT(B259,2)</f>
        <v>13</v>
      </c>
      <c r="E259" s="71" t="str">
        <f t="shared" ref="E259:E322" si="9">LEFT(C259,2)</f>
        <v>14</v>
      </c>
      <c r="F259" s="74" t="s">
        <v>31109</v>
      </c>
      <c r="G259" s="74" t="s">
        <v>31109</v>
      </c>
      <c r="H259" s="74" t="s">
        <v>31115</v>
      </c>
      <c r="I259" s="70">
        <v>76</v>
      </c>
      <c r="J259" s="70">
        <v>2</v>
      </c>
      <c r="K259" s="69" t="s">
        <v>197</v>
      </c>
      <c r="L259" s="69" t="s">
        <v>12</v>
      </c>
      <c r="M259" s="69" t="s">
        <v>1938</v>
      </c>
      <c r="N259" s="69" t="s">
        <v>1940</v>
      </c>
      <c r="O259" s="69" t="s">
        <v>28771</v>
      </c>
      <c r="P259" s="69" t="s">
        <v>1944</v>
      </c>
      <c r="Q259" s="69" t="s">
        <v>1942</v>
      </c>
      <c r="R259" s="69" t="s">
        <v>1945</v>
      </c>
      <c r="S259" s="69" t="s">
        <v>1946</v>
      </c>
      <c r="T259" s="69" t="s">
        <v>1947</v>
      </c>
      <c r="U259" s="69" t="s">
        <v>1943</v>
      </c>
      <c r="V259" s="69" t="s">
        <v>1948</v>
      </c>
      <c r="W259" s="69" t="s">
        <v>318</v>
      </c>
      <c r="X259" s="69" t="s">
        <v>1950</v>
      </c>
    </row>
    <row r="260" spans="1:24" x14ac:dyDescent="0.2">
      <c r="A260" s="69" t="s">
        <v>27816</v>
      </c>
      <c r="B260" s="69" t="s">
        <v>30968</v>
      </c>
      <c r="C260" s="69" t="s">
        <v>28776</v>
      </c>
      <c r="D260" s="71" t="str">
        <f t="shared" si="8"/>
        <v>08</v>
      </c>
      <c r="E260" s="71" t="str">
        <f t="shared" si="9"/>
        <v>14</v>
      </c>
      <c r="F260" s="74" t="s">
        <v>31108</v>
      </c>
      <c r="G260" s="74" t="s">
        <v>31109</v>
      </c>
      <c r="H260" s="74" t="s">
        <v>31113</v>
      </c>
      <c r="I260" s="70">
        <v>363</v>
      </c>
      <c r="J260" s="70">
        <v>7</v>
      </c>
      <c r="K260" s="69" t="s">
        <v>197</v>
      </c>
      <c r="L260" s="69" t="s">
        <v>12</v>
      </c>
      <c r="M260" s="69" t="s">
        <v>8362</v>
      </c>
      <c r="N260" s="69" t="s">
        <v>8364</v>
      </c>
      <c r="O260" s="69" t="s">
        <v>28777</v>
      </c>
      <c r="P260" s="69" t="s">
        <v>8368</v>
      </c>
      <c r="Q260" s="69" t="s">
        <v>8367</v>
      </c>
      <c r="R260" s="69" t="s">
        <v>8368</v>
      </c>
      <c r="S260" s="69" t="s">
        <v>8367</v>
      </c>
      <c r="T260" s="69" t="s">
        <v>8369</v>
      </c>
      <c r="U260" s="69" t="s">
        <v>3896</v>
      </c>
      <c r="V260" s="69" t="s">
        <v>8370</v>
      </c>
      <c r="W260" s="69" t="s">
        <v>318</v>
      </c>
      <c r="X260" s="69" t="s">
        <v>8372</v>
      </c>
    </row>
    <row r="261" spans="1:24" x14ac:dyDescent="0.2">
      <c r="A261" s="69" t="s">
        <v>27816</v>
      </c>
      <c r="B261" s="69" t="s">
        <v>30566</v>
      </c>
      <c r="C261" s="69" t="s">
        <v>28783</v>
      </c>
      <c r="D261" s="71" t="str">
        <f t="shared" si="8"/>
        <v>09</v>
      </c>
      <c r="E261" s="71" t="str">
        <f t="shared" si="9"/>
        <v>14</v>
      </c>
      <c r="F261" s="74" t="s">
        <v>31108</v>
      </c>
      <c r="G261" s="74" t="s">
        <v>31109</v>
      </c>
      <c r="H261" s="74" t="s">
        <v>31113</v>
      </c>
      <c r="I261" s="70">
        <v>318</v>
      </c>
      <c r="J261" s="70">
        <v>12</v>
      </c>
      <c r="K261" s="69" t="s">
        <v>197</v>
      </c>
      <c r="L261" s="69" t="s">
        <v>12</v>
      </c>
      <c r="M261" s="69" t="s">
        <v>5014</v>
      </c>
      <c r="N261" s="69" t="s">
        <v>5017</v>
      </c>
      <c r="O261" s="69" t="s">
        <v>28784</v>
      </c>
      <c r="P261" s="69" t="s">
        <v>1751</v>
      </c>
      <c r="Q261" s="69" t="s">
        <v>1730</v>
      </c>
      <c r="R261" s="69" t="s">
        <v>5019</v>
      </c>
      <c r="S261" s="69" t="s">
        <v>5020</v>
      </c>
      <c r="T261" s="69" t="s">
        <v>1325</v>
      </c>
      <c r="U261" s="69" t="s">
        <v>1320</v>
      </c>
      <c r="V261" s="69" t="s">
        <v>5021</v>
      </c>
      <c r="W261" s="69" t="s">
        <v>5021</v>
      </c>
      <c r="X261" s="69" t="s">
        <v>5022</v>
      </c>
    </row>
    <row r="262" spans="1:24" x14ac:dyDescent="0.2">
      <c r="A262" s="69" t="s">
        <v>27816</v>
      </c>
      <c r="B262" s="69" t="s">
        <v>29245</v>
      </c>
      <c r="C262" s="69" t="s">
        <v>28790</v>
      </c>
      <c r="D262" s="71" t="str">
        <f t="shared" si="8"/>
        <v>13</v>
      </c>
      <c r="E262" s="71" t="str">
        <f t="shared" si="9"/>
        <v>14</v>
      </c>
      <c r="F262" s="74" t="s">
        <v>31109</v>
      </c>
      <c r="G262" s="74" t="s">
        <v>31109</v>
      </c>
      <c r="H262" s="74" t="s">
        <v>31115</v>
      </c>
      <c r="I262" s="70">
        <v>76</v>
      </c>
      <c r="J262" s="70">
        <v>2</v>
      </c>
      <c r="K262" s="69" t="s">
        <v>197</v>
      </c>
      <c r="L262" s="69" t="s">
        <v>12</v>
      </c>
      <c r="M262" s="69" t="s">
        <v>2229</v>
      </c>
      <c r="N262" s="69" t="s">
        <v>2232</v>
      </c>
      <c r="O262" s="69" t="s">
        <v>28791</v>
      </c>
      <c r="P262" s="69" t="s">
        <v>2235</v>
      </c>
      <c r="Q262" s="69" t="s">
        <v>2234</v>
      </c>
      <c r="R262" s="69" t="s">
        <v>2236</v>
      </c>
      <c r="S262" s="69" t="s">
        <v>2237</v>
      </c>
      <c r="T262" s="69" t="s">
        <v>417</v>
      </c>
      <c r="U262" s="69" t="s">
        <v>412</v>
      </c>
      <c r="V262" s="69" t="s">
        <v>2238</v>
      </c>
      <c r="W262" s="69" t="s">
        <v>2239</v>
      </c>
      <c r="X262" s="69" t="s">
        <v>2241</v>
      </c>
    </row>
    <row r="263" spans="1:24" x14ac:dyDescent="0.2">
      <c r="A263" s="69" t="s">
        <v>27816</v>
      </c>
      <c r="B263" s="69" t="s">
        <v>29085</v>
      </c>
      <c r="C263" s="69" t="s">
        <v>28792</v>
      </c>
      <c r="D263" s="71" t="str">
        <f t="shared" si="8"/>
        <v>13</v>
      </c>
      <c r="E263" s="71" t="str">
        <f t="shared" si="9"/>
        <v>14</v>
      </c>
      <c r="F263" s="74" t="s">
        <v>31109</v>
      </c>
      <c r="G263" s="74" t="s">
        <v>31109</v>
      </c>
      <c r="H263" s="74" t="s">
        <v>31115</v>
      </c>
      <c r="I263" s="70">
        <v>60</v>
      </c>
      <c r="J263" s="70">
        <v>2</v>
      </c>
      <c r="K263" s="69" t="s">
        <v>197</v>
      </c>
      <c r="L263" s="69" t="s">
        <v>12</v>
      </c>
      <c r="M263" s="69" t="s">
        <v>1656</v>
      </c>
      <c r="N263" s="69" t="s">
        <v>1658</v>
      </c>
      <c r="O263" s="69" t="s">
        <v>28793</v>
      </c>
      <c r="P263" s="69" t="s">
        <v>1661</v>
      </c>
      <c r="Q263" s="69" t="s">
        <v>1659</v>
      </c>
      <c r="R263" s="69" t="s">
        <v>1662</v>
      </c>
      <c r="S263" s="69" t="s">
        <v>1663</v>
      </c>
      <c r="T263" s="69" t="s">
        <v>1325</v>
      </c>
      <c r="U263" s="69" t="s">
        <v>1660</v>
      </c>
      <c r="V263" s="69" t="s">
        <v>1664</v>
      </c>
      <c r="W263" s="69" t="s">
        <v>1665</v>
      </c>
      <c r="X263" s="69" t="s">
        <v>1667</v>
      </c>
    </row>
    <row r="264" spans="1:24" x14ac:dyDescent="0.2">
      <c r="A264" s="69" t="s">
        <v>27816</v>
      </c>
      <c r="B264" s="69" t="s">
        <v>28798</v>
      </c>
      <c r="C264" s="69" t="s">
        <v>28798</v>
      </c>
      <c r="D264" s="71" t="str">
        <f t="shared" si="8"/>
        <v>14</v>
      </c>
      <c r="E264" s="71" t="str">
        <f t="shared" si="9"/>
        <v>14</v>
      </c>
      <c r="F264" s="74" t="s">
        <v>31109</v>
      </c>
      <c r="G264" s="74" t="s">
        <v>31109</v>
      </c>
      <c r="H264" s="74" t="s">
        <v>31115</v>
      </c>
      <c r="I264" s="70">
        <v>0</v>
      </c>
      <c r="J264" s="70">
        <v>1</v>
      </c>
      <c r="K264" s="69" t="s">
        <v>197</v>
      </c>
      <c r="L264" s="69" t="s">
        <v>12</v>
      </c>
      <c r="M264" s="69" t="s">
        <v>4340</v>
      </c>
      <c r="N264" s="69" t="s">
        <v>4342</v>
      </c>
      <c r="O264" s="69" t="s">
        <v>28800</v>
      </c>
      <c r="P264" s="69" t="s">
        <v>4345</v>
      </c>
      <c r="Q264" s="69" t="s">
        <v>4344</v>
      </c>
      <c r="R264" s="69" t="s">
        <v>4346</v>
      </c>
      <c r="S264" s="69" t="s">
        <v>4347</v>
      </c>
      <c r="T264" s="69" t="s">
        <v>563</v>
      </c>
      <c r="U264" s="69" t="s">
        <v>2199</v>
      </c>
      <c r="V264" s="69" t="s">
        <v>4348</v>
      </c>
      <c r="W264" s="69" t="s">
        <v>318</v>
      </c>
      <c r="X264" s="69" t="s">
        <v>4350</v>
      </c>
    </row>
    <row r="265" spans="1:24" x14ac:dyDescent="0.2">
      <c r="A265" s="69" t="s">
        <v>27816</v>
      </c>
      <c r="B265" s="69" t="s">
        <v>29318</v>
      </c>
      <c r="C265" s="69" t="s">
        <v>28798</v>
      </c>
      <c r="D265" s="71" t="str">
        <f t="shared" si="8"/>
        <v>12</v>
      </c>
      <c r="E265" s="71" t="str">
        <f t="shared" si="9"/>
        <v>14</v>
      </c>
      <c r="F265" s="74" t="s">
        <v>31109</v>
      </c>
      <c r="G265" s="74" t="s">
        <v>31109</v>
      </c>
      <c r="H265" s="74" t="s">
        <v>31115</v>
      </c>
      <c r="I265" s="70">
        <v>83</v>
      </c>
      <c r="J265" s="70">
        <v>2</v>
      </c>
      <c r="K265" s="69" t="s">
        <v>197</v>
      </c>
      <c r="L265" s="69" t="s">
        <v>13</v>
      </c>
      <c r="M265" s="69" t="s">
        <v>2019</v>
      </c>
      <c r="N265" s="69" t="s">
        <v>2022</v>
      </c>
      <c r="O265" s="69" t="s">
        <v>28799</v>
      </c>
      <c r="P265" s="69" t="s">
        <v>2013</v>
      </c>
      <c r="Q265" s="69"/>
      <c r="R265" s="69" t="s">
        <v>2024</v>
      </c>
      <c r="S265" s="69"/>
      <c r="T265" s="69" t="s">
        <v>2025</v>
      </c>
      <c r="U265" s="69"/>
      <c r="V265" s="69" t="s">
        <v>2026</v>
      </c>
      <c r="W265" s="69"/>
      <c r="X265" s="69"/>
    </row>
    <row r="266" spans="1:24" x14ac:dyDescent="0.2">
      <c r="A266" s="69" t="s">
        <v>27816</v>
      </c>
      <c r="B266" s="69" t="s">
        <v>4319</v>
      </c>
      <c r="C266" s="69" t="s">
        <v>28801</v>
      </c>
      <c r="D266" s="71" t="str">
        <f t="shared" si="8"/>
        <v>09</v>
      </c>
      <c r="E266" s="71" t="str">
        <f t="shared" si="9"/>
        <v>14</v>
      </c>
      <c r="F266" s="74" t="s">
        <v>31108</v>
      </c>
      <c r="G266" s="74" t="s">
        <v>31109</v>
      </c>
      <c r="H266" s="74" t="s">
        <v>31113</v>
      </c>
      <c r="I266" s="70">
        <v>297</v>
      </c>
      <c r="J266" s="70">
        <v>11</v>
      </c>
      <c r="K266" s="69" t="s">
        <v>197</v>
      </c>
      <c r="L266" s="69" t="s">
        <v>12</v>
      </c>
      <c r="M266" s="69" t="s">
        <v>4372</v>
      </c>
      <c r="N266" s="69" t="s">
        <v>4375</v>
      </c>
      <c r="O266" s="69" t="s">
        <v>28802</v>
      </c>
      <c r="P266" s="69" t="s">
        <v>4345</v>
      </c>
      <c r="Q266" s="69" t="s">
        <v>4344</v>
      </c>
      <c r="R266" s="69" t="s">
        <v>4379</v>
      </c>
      <c r="S266" s="69" t="s">
        <v>4380</v>
      </c>
      <c r="T266" s="69" t="s">
        <v>604</v>
      </c>
      <c r="U266" s="69" t="s">
        <v>4378</v>
      </c>
      <c r="V266" s="69" t="s">
        <v>4381</v>
      </c>
      <c r="W266" s="69" t="s">
        <v>4382</v>
      </c>
      <c r="X266" s="69" t="s">
        <v>4384</v>
      </c>
    </row>
    <row r="267" spans="1:24" x14ac:dyDescent="0.2">
      <c r="A267" s="69" t="s">
        <v>27816</v>
      </c>
      <c r="B267" s="69" t="s">
        <v>29394</v>
      </c>
      <c r="C267" s="69" t="s">
        <v>28805</v>
      </c>
      <c r="D267" s="71" t="str">
        <f t="shared" si="8"/>
        <v>12</v>
      </c>
      <c r="E267" s="71" t="str">
        <f t="shared" si="9"/>
        <v>14</v>
      </c>
      <c r="F267" s="74" t="s">
        <v>31109</v>
      </c>
      <c r="G267" s="74" t="s">
        <v>31109</v>
      </c>
      <c r="H267" s="74" t="s">
        <v>31115</v>
      </c>
      <c r="I267" s="70">
        <v>119</v>
      </c>
      <c r="J267" s="70">
        <v>4</v>
      </c>
      <c r="K267" s="69" t="s">
        <v>197</v>
      </c>
      <c r="L267" s="69" t="s">
        <v>12</v>
      </c>
      <c r="M267" s="69" t="s">
        <v>2319</v>
      </c>
      <c r="N267" s="69" t="s">
        <v>2321</v>
      </c>
      <c r="O267" s="69" t="s">
        <v>28806</v>
      </c>
      <c r="P267" s="69" t="s">
        <v>2324</v>
      </c>
      <c r="Q267" s="69" t="s">
        <v>2323</v>
      </c>
      <c r="R267" s="69" t="s">
        <v>2325</v>
      </c>
      <c r="S267" s="69" t="s">
        <v>2326</v>
      </c>
      <c r="T267" s="69" t="s">
        <v>21</v>
      </c>
      <c r="U267" s="69" t="s">
        <v>371</v>
      </c>
      <c r="V267" s="69" t="s">
        <v>2327</v>
      </c>
      <c r="W267" s="69" t="s">
        <v>2328</v>
      </c>
      <c r="X267" s="69" t="s">
        <v>2330</v>
      </c>
    </row>
    <row r="268" spans="1:24" x14ac:dyDescent="0.2">
      <c r="A268" s="69" t="s">
        <v>27816</v>
      </c>
      <c r="B268" s="69" t="s">
        <v>29317</v>
      </c>
      <c r="C268" s="69" t="s">
        <v>28808</v>
      </c>
      <c r="D268" s="71" t="str">
        <f t="shared" si="8"/>
        <v>12</v>
      </c>
      <c r="E268" s="71" t="str">
        <f t="shared" si="9"/>
        <v>14</v>
      </c>
      <c r="F268" s="74" t="s">
        <v>31109</v>
      </c>
      <c r="G268" s="74" t="s">
        <v>31109</v>
      </c>
      <c r="H268" s="74" t="s">
        <v>31115</v>
      </c>
      <c r="I268" s="70">
        <v>83</v>
      </c>
      <c r="J268" s="70">
        <v>3</v>
      </c>
      <c r="K268" s="69" t="s">
        <v>197</v>
      </c>
      <c r="L268" s="69" t="s">
        <v>13</v>
      </c>
      <c r="M268" s="69" t="s">
        <v>2008</v>
      </c>
      <c r="N268" s="69" t="s">
        <v>2011</v>
      </c>
      <c r="O268" s="69" t="s">
        <v>28809</v>
      </c>
      <c r="P268" s="69" t="s">
        <v>2013</v>
      </c>
      <c r="Q268" s="69"/>
      <c r="R268" s="69"/>
      <c r="S268" s="69"/>
      <c r="T268" s="69" t="s">
        <v>2014</v>
      </c>
      <c r="U268" s="69"/>
      <c r="V268" s="69" t="s">
        <v>2015</v>
      </c>
      <c r="W268" s="69"/>
      <c r="X268" s="69" t="s">
        <v>2017</v>
      </c>
    </row>
    <row r="269" spans="1:24" x14ac:dyDescent="0.2">
      <c r="A269" s="69" t="s">
        <v>27816</v>
      </c>
      <c r="B269" s="69" t="s">
        <v>28976</v>
      </c>
      <c r="C269" s="69" t="s">
        <v>28810</v>
      </c>
      <c r="D269" s="71" t="str">
        <f t="shared" si="8"/>
        <v>13</v>
      </c>
      <c r="E269" s="71" t="str">
        <f t="shared" si="9"/>
        <v>14</v>
      </c>
      <c r="F269" s="74" t="s">
        <v>31109</v>
      </c>
      <c r="G269" s="74" t="s">
        <v>31109</v>
      </c>
      <c r="H269" s="74" t="s">
        <v>31115</v>
      </c>
      <c r="I269" s="70">
        <v>23</v>
      </c>
      <c r="J269" s="70">
        <v>2</v>
      </c>
      <c r="K269" s="69" t="s">
        <v>197</v>
      </c>
      <c r="L269" s="69" t="s">
        <v>12</v>
      </c>
      <c r="M269" s="69" t="s">
        <v>1038</v>
      </c>
      <c r="N269" s="69" t="s">
        <v>1040</v>
      </c>
      <c r="O269" s="69" t="s">
        <v>28811</v>
      </c>
      <c r="P269" s="69" t="s">
        <v>1044</v>
      </c>
      <c r="Q269" s="69" t="s">
        <v>1042</v>
      </c>
      <c r="R269" s="69" t="s">
        <v>1044</v>
      </c>
      <c r="S269" s="69" t="s">
        <v>1045</v>
      </c>
      <c r="T269" s="69" t="s">
        <v>495</v>
      </c>
      <c r="U269" s="69" t="s">
        <v>1043</v>
      </c>
      <c r="V269" s="69" t="s">
        <v>1046</v>
      </c>
      <c r="W269" s="69" t="s">
        <v>318</v>
      </c>
      <c r="X269" s="69" t="s">
        <v>1048</v>
      </c>
    </row>
    <row r="270" spans="1:24" x14ac:dyDescent="0.2">
      <c r="A270" s="69" t="s">
        <v>27816</v>
      </c>
      <c r="B270" s="69" t="s">
        <v>30626</v>
      </c>
      <c r="C270" s="69" t="s">
        <v>818</v>
      </c>
      <c r="D270" s="71" t="str">
        <f t="shared" si="8"/>
        <v>08</v>
      </c>
      <c r="E270" s="71" t="str">
        <f t="shared" si="9"/>
        <v>14</v>
      </c>
      <c r="F270" s="74" t="s">
        <v>31108</v>
      </c>
      <c r="G270" s="74" t="s">
        <v>31109</v>
      </c>
      <c r="H270" s="74" t="s">
        <v>31113</v>
      </c>
      <c r="I270" s="70">
        <v>324</v>
      </c>
      <c r="J270" s="70">
        <v>6</v>
      </c>
      <c r="K270" s="69" t="s">
        <v>197</v>
      </c>
      <c r="L270" s="69" t="s">
        <v>12</v>
      </c>
      <c r="M270" s="69" t="s">
        <v>5516</v>
      </c>
      <c r="N270" s="69" t="s">
        <v>5519</v>
      </c>
      <c r="O270" s="69" t="s">
        <v>28813</v>
      </c>
      <c r="P270" s="69" t="s">
        <v>5521</v>
      </c>
      <c r="Q270" s="69" t="s">
        <v>5521</v>
      </c>
      <c r="R270" s="69" t="s">
        <v>5522</v>
      </c>
      <c r="S270" s="69" t="s">
        <v>5523</v>
      </c>
      <c r="T270" s="69" t="s">
        <v>604</v>
      </c>
      <c r="U270" s="69" t="s">
        <v>4590</v>
      </c>
      <c r="V270" s="69" t="s">
        <v>5524</v>
      </c>
      <c r="W270" s="69" t="s">
        <v>318</v>
      </c>
      <c r="X270" s="69" t="s">
        <v>5526</v>
      </c>
    </row>
    <row r="271" spans="1:24" x14ac:dyDescent="0.2">
      <c r="A271" s="69" t="s">
        <v>27816</v>
      </c>
      <c r="B271" s="69" t="s">
        <v>30161</v>
      </c>
      <c r="C271" s="69" t="s">
        <v>818</v>
      </c>
      <c r="D271" s="71" t="str">
        <f t="shared" si="8"/>
        <v>10</v>
      </c>
      <c r="E271" s="71" t="str">
        <f t="shared" si="9"/>
        <v>14</v>
      </c>
      <c r="F271" s="74" t="s">
        <v>31108</v>
      </c>
      <c r="G271" s="74" t="s">
        <v>31109</v>
      </c>
      <c r="H271" s="74" t="s">
        <v>31113</v>
      </c>
      <c r="I271" s="70">
        <v>217</v>
      </c>
      <c r="J271" s="70">
        <v>9</v>
      </c>
      <c r="K271" s="69" t="s">
        <v>197</v>
      </c>
      <c r="L271" s="69" t="s">
        <v>12</v>
      </c>
      <c r="M271" s="69" t="s">
        <v>2914</v>
      </c>
      <c r="N271" s="69" t="s">
        <v>2917</v>
      </c>
      <c r="O271" s="69" t="s">
        <v>28812</v>
      </c>
      <c r="P271" s="69" t="s">
        <v>2920</v>
      </c>
      <c r="Q271" s="69" t="s">
        <v>2919</v>
      </c>
      <c r="R271" s="69" t="s">
        <v>2920</v>
      </c>
      <c r="S271" s="69" t="s">
        <v>2919</v>
      </c>
      <c r="T271" s="69" t="s">
        <v>2920</v>
      </c>
      <c r="U271" s="69" t="s">
        <v>2919</v>
      </c>
      <c r="V271" s="69" t="s">
        <v>2921</v>
      </c>
      <c r="W271" s="69" t="s">
        <v>2921</v>
      </c>
      <c r="X271" s="69" t="s">
        <v>2923</v>
      </c>
    </row>
    <row r="272" spans="1:24" x14ac:dyDescent="0.2">
      <c r="A272" s="69" t="s">
        <v>27816</v>
      </c>
      <c r="B272" s="69" t="s">
        <v>29317</v>
      </c>
      <c r="C272" s="69" t="s">
        <v>28814</v>
      </c>
      <c r="D272" s="71" t="str">
        <f t="shared" si="8"/>
        <v>12</v>
      </c>
      <c r="E272" s="71" t="str">
        <f t="shared" si="9"/>
        <v>14</v>
      </c>
      <c r="F272" s="74" t="s">
        <v>31109</v>
      </c>
      <c r="G272" s="74" t="s">
        <v>31109</v>
      </c>
      <c r="H272" s="74" t="s">
        <v>31115</v>
      </c>
      <c r="I272" s="70">
        <v>83</v>
      </c>
      <c r="J272" s="70">
        <v>4</v>
      </c>
      <c r="K272" s="69" t="s">
        <v>197</v>
      </c>
      <c r="L272" s="69" t="s">
        <v>13</v>
      </c>
      <c r="M272" s="69" t="s">
        <v>2089</v>
      </c>
      <c r="N272" s="69" t="s">
        <v>2092</v>
      </c>
      <c r="O272" s="69" t="s">
        <v>28815</v>
      </c>
      <c r="P272" s="69" t="s">
        <v>2013</v>
      </c>
      <c r="Q272" s="69" t="s">
        <v>2094</v>
      </c>
      <c r="R272" s="69" t="s">
        <v>2024</v>
      </c>
      <c r="S272" s="69"/>
      <c r="T272" s="69" t="s">
        <v>2014</v>
      </c>
      <c r="U272" s="69" t="s">
        <v>2095</v>
      </c>
      <c r="V272" s="69" t="s">
        <v>2096</v>
      </c>
      <c r="W272" s="69" t="s">
        <v>2097</v>
      </c>
      <c r="X272" s="69" t="s">
        <v>2099</v>
      </c>
    </row>
    <row r="273" spans="1:24" x14ac:dyDescent="0.2">
      <c r="A273" s="69" t="s">
        <v>27816</v>
      </c>
      <c r="B273" s="69" t="s">
        <v>29125</v>
      </c>
      <c r="C273" s="69" t="s">
        <v>28816</v>
      </c>
      <c r="D273" s="71" t="str">
        <f t="shared" si="8"/>
        <v>13</v>
      </c>
      <c r="E273" s="71" t="str">
        <f t="shared" si="9"/>
        <v>14</v>
      </c>
      <c r="F273" s="74" t="s">
        <v>31109</v>
      </c>
      <c r="G273" s="74" t="s">
        <v>31109</v>
      </c>
      <c r="H273" s="74" t="s">
        <v>31115</v>
      </c>
      <c r="I273" s="70">
        <v>66</v>
      </c>
      <c r="J273" s="70">
        <v>2</v>
      </c>
      <c r="K273" s="69" t="s">
        <v>197</v>
      </c>
      <c r="L273" s="69" t="s">
        <v>12</v>
      </c>
      <c r="M273" s="69" t="s">
        <v>2194</v>
      </c>
      <c r="N273" s="69" t="s">
        <v>2196</v>
      </c>
      <c r="O273" s="69" t="s">
        <v>28817</v>
      </c>
      <c r="P273" s="69" t="s">
        <v>2200</v>
      </c>
      <c r="Q273" s="69" t="s">
        <v>2198</v>
      </c>
      <c r="R273" s="69" t="s">
        <v>2201</v>
      </c>
      <c r="S273" s="69" t="s">
        <v>2202</v>
      </c>
      <c r="T273" s="69" t="s">
        <v>563</v>
      </c>
      <c r="U273" s="69" t="s">
        <v>2199</v>
      </c>
      <c r="V273" s="69" t="s">
        <v>2203</v>
      </c>
      <c r="W273" s="69" t="s">
        <v>2204</v>
      </c>
      <c r="X273" s="69" t="s">
        <v>2206</v>
      </c>
    </row>
    <row r="274" spans="1:24" x14ac:dyDescent="0.2">
      <c r="A274" s="69" t="s">
        <v>27816</v>
      </c>
      <c r="B274" s="69" t="s">
        <v>30540</v>
      </c>
      <c r="C274" s="69" t="s">
        <v>28819</v>
      </c>
      <c r="D274" s="71" t="str">
        <f t="shared" si="8"/>
        <v>09</v>
      </c>
      <c r="E274" s="71" t="str">
        <f t="shared" si="9"/>
        <v>14</v>
      </c>
      <c r="F274" s="74" t="s">
        <v>31108</v>
      </c>
      <c r="G274" s="74" t="s">
        <v>31109</v>
      </c>
      <c r="H274" s="74" t="s">
        <v>31113</v>
      </c>
      <c r="I274" s="70">
        <v>311</v>
      </c>
      <c r="J274" s="70">
        <v>7</v>
      </c>
      <c r="K274" s="69" t="s">
        <v>197</v>
      </c>
      <c r="L274" s="69" t="s">
        <v>12</v>
      </c>
      <c r="M274" s="69" t="s">
        <v>4781</v>
      </c>
      <c r="N274" s="69" t="s">
        <v>4784</v>
      </c>
      <c r="O274" s="69" t="s">
        <v>28820</v>
      </c>
      <c r="P274" s="69" t="s">
        <v>4788</v>
      </c>
      <c r="Q274" s="69" t="s">
        <v>4787</v>
      </c>
      <c r="R274" s="69" t="s">
        <v>4789</v>
      </c>
      <c r="S274" s="69" t="s">
        <v>4790</v>
      </c>
      <c r="T274" s="69" t="s">
        <v>937</v>
      </c>
      <c r="U274" s="69" t="s">
        <v>4590</v>
      </c>
      <c r="V274" s="69" t="s">
        <v>4791</v>
      </c>
      <c r="W274" s="69" t="s">
        <v>4792</v>
      </c>
      <c r="X274" s="69" t="s">
        <v>4794</v>
      </c>
    </row>
    <row r="275" spans="1:24" x14ac:dyDescent="0.2">
      <c r="A275" s="69" t="s">
        <v>27816</v>
      </c>
      <c r="B275" s="69" t="s">
        <v>30706</v>
      </c>
      <c r="C275" s="69" t="s">
        <v>28822</v>
      </c>
      <c r="D275" s="71" t="str">
        <f t="shared" si="8"/>
        <v>08</v>
      </c>
      <c r="E275" s="71" t="str">
        <f t="shared" si="9"/>
        <v>14</v>
      </c>
      <c r="F275" s="74" t="s">
        <v>31108</v>
      </c>
      <c r="G275" s="74" t="s">
        <v>31109</v>
      </c>
      <c r="H275" s="74" t="s">
        <v>31113</v>
      </c>
      <c r="I275" s="70">
        <v>332</v>
      </c>
      <c r="J275" s="70">
        <v>4</v>
      </c>
      <c r="K275" s="69" t="s">
        <v>197</v>
      </c>
      <c r="L275" s="69" t="s">
        <v>12</v>
      </c>
      <c r="M275" s="69" t="s">
        <v>5928</v>
      </c>
      <c r="N275" s="69" t="s">
        <v>5931</v>
      </c>
      <c r="O275" s="69" t="s">
        <v>28824</v>
      </c>
      <c r="P275" s="69" t="s">
        <v>5935</v>
      </c>
      <c r="Q275" s="69" t="s">
        <v>5933</v>
      </c>
      <c r="R275" s="69" t="s">
        <v>5936</v>
      </c>
      <c r="S275" s="69" t="s">
        <v>5937</v>
      </c>
      <c r="T275" s="69" t="s">
        <v>2014</v>
      </c>
      <c r="U275" s="69" t="s">
        <v>5934</v>
      </c>
      <c r="V275" s="69" t="s">
        <v>5938</v>
      </c>
      <c r="W275" s="69" t="s">
        <v>318</v>
      </c>
      <c r="X275" s="69" t="s">
        <v>5940</v>
      </c>
    </row>
    <row r="276" spans="1:24" x14ac:dyDescent="0.2">
      <c r="A276" s="69" t="s">
        <v>27816</v>
      </c>
      <c r="B276" s="69" t="s">
        <v>29391</v>
      </c>
      <c r="C276" s="69" t="s">
        <v>28822</v>
      </c>
      <c r="D276" s="71" t="str">
        <f t="shared" si="8"/>
        <v>12</v>
      </c>
      <c r="E276" s="71" t="str">
        <f t="shared" si="9"/>
        <v>14</v>
      </c>
      <c r="F276" s="74" t="s">
        <v>31109</v>
      </c>
      <c r="G276" s="74" t="s">
        <v>31109</v>
      </c>
      <c r="H276" s="74" t="s">
        <v>31115</v>
      </c>
      <c r="I276" s="70">
        <v>112</v>
      </c>
      <c r="J276" s="70">
        <v>2</v>
      </c>
      <c r="K276" s="69" t="s">
        <v>197</v>
      </c>
      <c r="L276" s="69" t="s">
        <v>12</v>
      </c>
      <c r="M276" s="69" t="s">
        <v>2302</v>
      </c>
      <c r="N276" s="69" t="s">
        <v>2304</v>
      </c>
      <c r="O276" s="69" t="s">
        <v>28823</v>
      </c>
      <c r="P276" s="69" t="s">
        <v>2308</v>
      </c>
      <c r="Q276" s="69" t="s">
        <v>2307</v>
      </c>
      <c r="R276" s="69" t="s">
        <v>2309</v>
      </c>
      <c r="S276" s="69" t="s">
        <v>2310</v>
      </c>
      <c r="T276" s="69" t="s">
        <v>495</v>
      </c>
      <c r="U276" s="69" t="s">
        <v>490</v>
      </c>
      <c r="V276" s="69" t="s">
        <v>2311</v>
      </c>
      <c r="W276" s="69" t="s">
        <v>318</v>
      </c>
      <c r="X276" s="69" t="s">
        <v>2313</v>
      </c>
    </row>
    <row r="277" spans="1:24" x14ac:dyDescent="0.2">
      <c r="A277" s="69" t="s">
        <v>27816</v>
      </c>
      <c r="B277" s="69" t="s">
        <v>29260</v>
      </c>
      <c r="C277" s="69" t="s">
        <v>28825</v>
      </c>
      <c r="D277" s="71" t="str">
        <f t="shared" si="8"/>
        <v>13</v>
      </c>
      <c r="E277" s="71" t="str">
        <f t="shared" si="9"/>
        <v>14</v>
      </c>
      <c r="F277" s="74" t="s">
        <v>31109</v>
      </c>
      <c r="G277" s="74" t="s">
        <v>31109</v>
      </c>
      <c r="H277" s="74" t="s">
        <v>31115</v>
      </c>
      <c r="I277" s="70">
        <v>76</v>
      </c>
      <c r="J277" s="70">
        <v>2</v>
      </c>
      <c r="K277" s="69" t="s">
        <v>197</v>
      </c>
      <c r="L277" s="69" t="s">
        <v>12</v>
      </c>
      <c r="M277" s="69" t="s">
        <v>1900</v>
      </c>
      <c r="N277" s="69" t="s">
        <v>1902</v>
      </c>
      <c r="O277" s="69" t="s">
        <v>28826</v>
      </c>
      <c r="P277" s="69" t="s">
        <v>1906</v>
      </c>
      <c r="Q277" s="69" t="s">
        <v>1905</v>
      </c>
      <c r="R277" s="69" t="s">
        <v>1907</v>
      </c>
      <c r="S277" s="69" t="s">
        <v>1908</v>
      </c>
      <c r="T277" s="69" t="s">
        <v>375</v>
      </c>
      <c r="U277" s="69" t="s">
        <v>371</v>
      </c>
      <c r="V277" s="69" t="s">
        <v>1909</v>
      </c>
      <c r="W277" s="69" t="s">
        <v>318</v>
      </c>
      <c r="X277" s="69" t="s">
        <v>1911</v>
      </c>
    </row>
    <row r="278" spans="1:24" x14ac:dyDescent="0.2">
      <c r="A278" s="69" t="s">
        <v>27816</v>
      </c>
      <c r="B278" s="69" t="s">
        <v>30706</v>
      </c>
      <c r="C278" s="69" t="s">
        <v>28825</v>
      </c>
      <c r="D278" s="71" t="str">
        <f t="shared" si="8"/>
        <v>08</v>
      </c>
      <c r="E278" s="71" t="str">
        <f t="shared" si="9"/>
        <v>14</v>
      </c>
      <c r="F278" s="74" t="s">
        <v>31108</v>
      </c>
      <c r="G278" s="74" t="s">
        <v>31109</v>
      </c>
      <c r="H278" s="74" t="s">
        <v>31113</v>
      </c>
      <c r="I278" s="70">
        <v>332</v>
      </c>
      <c r="J278" s="70">
        <v>4</v>
      </c>
      <c r="K278" s="69" t="s">
        <v>197</v>
      </c>
      <c r="L278" s="69" t="s">
        <v>12</v>
      </c>
      <c r="M278" s="69" t="s">
        <v>5945</v>
      </c>
      <c r="N278" s="69" t="s">
        <v>5948</v>
      </c>
      <c r="O278" s="69" t="s">
        <v>28827</v>
      </c>
      <c r="P278" s="69" t="s">
        <v>5952</v>
      </c>
      <c r="Q278" s="69" t="s">
        <v>5950</v>
      </c>
      <c r="R278" s="69" t="s">
        <v>5953</v>
      </c>
      <c r="S278" s="69" t="s">
        <v>5954</v>
      </c>
      <c r="T278" s="69" t="s">
        <v>5955</v>
      </c>
      <c r="U278" s="69" t="s">
        <v>5951</v>
      </c>
      <c r="V278" s="69" t="s">
        <v>5956</v>
      </c>
      <c r="W278" s="69" t="s">
        <v>5957</v>
      </c>
      <c r="X278" s="69" t="s">
        <v>5959</v>
      </c>
    </row>
    <row r="279" spans="1:24" x14ac:dyDescent="0.2">
      <c r="A279" s="69" t="s">
        <v>27816</v>
      </c>
      <c r="B279" s="69" t="s">
        <v>29324</v>
      </c>
      <c r="C279" s="69" t="s">
        <v>28829</v>
      </c>
      <c r="D279" s="71" t="str">
        <f t="shared" si="8"/>
        <v>12</v>
      </c>
      <c r="E279" s="71" t="str">
        <f t="shared" si="9"/>
        <v>14</v>
      </c>
      <c r="F279" s="74" t="s">
        <v>31109</v>
      </c>
      <c r="G279" s="74" t="s">
        <v>31109</v>
      </c>
      <c r="H279" s="74" t="s">
        <v>31115</v>
      </c>
      <c r="I279" s="70">
        <v>84</v>
      </c>
      <c r="J279" s="70">
        <v>2</v>
      </c>
      <c r="K279" s="69" t="s">
        <v>197</v>
      </c>
      <c r="L279" s="69" t="s">
        <v>12</v>
      </c>
      <c r="M279" s="69" t="s">
        <v>2028</v>
      </c>
      <c r="N279" s="69" t="s">
        <v>2030</v>
      </c>
      <c r="O279" s="69" t="s">
        <v>28830</v>
      </c>
      <c r="P279" s="69" t="s">
        <v>2034</v>
      </c>
      <c r="Q279" s="69" t="s">
        <v>2032</v>
      </c>
      <c r="R279" s="69" t="s">
        <v>2035</v>
      </c>
      <c r="S279" s="69" t="s">
        <v>2036</v>
      </c>
      <c r="T279" s="69" t="s">
        <v>2037</v>
      </c>
      <c r="U279" s="69" t="s">
        <v>2033</v>
      </c>
      <c r="V279" s="69" t="s">
        <v>2038</v>
      </c>
      <c r="W279" s="69" t="s">
        <v>2039</v>
      </c>
      <c r="X279" s="69" t="s">
        <v>2041</v>
      </c>
    </row>
    <row r="280" spans="1:24" x14ac:dyDescent="0.2">
      <c r="A280" s="69" t="s">
        <v>27816</v>
      </c>
      <c r="B280" s="69" t="s">
        <v>30273</v>
      </c>
      <c r="C280" s="69" t="s">
        <v>28831</v>
      </c>
      <c r="D280" s="71" t="str">
        <f t="shared" si="8"/>
        <v>09</v>
      </c>
      <c r="E280" s="71" t="str">
        <f t="shared" si="9"/>
        <v>14</v>
      </c>
      <c r="F280" s="74" t="s">
        <v>31108</v>
      </c>
      <c r="G280" s="74" t="s">
        <v>31109</v>
      </c>
      <c r="H280" s="74" t="s">
        <v>31113</v>
      </c>
      <c r="I280" s="70">
        <v>261</v>
      </c>
      <c r="J280" s="70">
        <v>4</v>
      </c>
      <c r="K280" s="69" t="s">
        <v>197</v>
      </c>
      <c r="L280" s="69" t="s">
        <v>13</v>
      </c>
      <c r="M280" s="69" t="s">
        <v>3514</v>
      </c>
      <c r="N280" s="69" t="s">
        <v>3517</v>
      </c>
      <c r="O280" s="69" t="s">
        <v>28832</v>
      </c>
      <c r="P280" s="69" t="s">
        <v>3384</v>
      </c>
      <c r="Q280" s="69" t="s">
        <v>3481</v>
      </c>
      <c r="R280" s="69" t="s">
        <v>3385</v>
      </c>
      <c r="S280" s="69"/>
      <c r="T280" s="69" t="s">
        <v>604</v>
      </c>
      <c r="U280" s="69" t="s">
        <v>1320</v>
      </c>
      <c r="V280" s="69" t="s">
        <v>3519</v>
      </c>
      <c r="W280" s="69" t="s">
        <v>3494</v>
      </c>
      <c r="X280" s="69" t="s">
        <v>3520</v>
      </c>
    </row>
    <row r="281" spans="1:24" x14ac:dyDescent="0.2">
      <c r="A281" s="69" t="s">
        <v>27816</v>
      </c>
      <c r="B281" s="69" t="s">
        <v>29016</v>
      </c>
      <c r="C281" s="69" t="s">
        <v>28833</v>
      </c>
      <c r="D281" s="71" t="str">
        <f t="shared" si="8"/>
        <v>13</v>
      </c>
      <c r="E281" s="71" t="str">
        <f t="shared" si="9"/>
        <v>14</v>
      </c>
      <c r="F281" s="74" t="s">
        <v>31109</v>
      </c>
      <c r="G281" s="74" t="s">
        <v>31109</v>
      </c>
      <c r="H281" s="74" t="s">
        <v>31115</v>
      </c>
      <c r="I281" s="70">
        <v>37</v>
      </c>
      <c r="J281" s="70">
        <v>2</v>
      </c>
      <c r="K281" s="69" t="s">
        <v>197</v>
      </c>
      <c r="L281" s="69" t="s">
        <v>12</v>
      </c>
      <c r="M281" s="69" t="s">
        <v>1270</v>
      </c>
      <c r="N281" s="69" t="s">
        <v>1272</v>
      </c>
      <c r="O281" s="69" t="s">
        <v>28834</v>
      </c>
      <c r="P281" s="69" t="s">
        <v>1276</v>
      </c>
      <c r="Q281" s="69" t="s">
        <v>1274</v>
      </c>
      <c r="R281" s="69" t="s">
        <v>1172</v>
      </c>
      <c r="S281" s="69" t="s">
        <v>1277</v>
      </c>
      <c r="T281" s="69" t="s">
        <v>1278</v>
      </c>
      <c r="U281" s="69" t="s">
        <v>1275</v>
      </c>
      <c r="V281" s="69" t="s">
        <v>1279</v>
      </c>
      <c r="W281" s="69" t="s">
        <v>318</v>
      </c>
      <c r="X281" s="69" t="s">
        <v>1281</v>
      </c>
    </row>
    <row r="282" spans="1:24" x14ac:dyDescent="0.2">
      <c r="A282" s="69" t="s">
        <v>27816</v>
      </c>
      <c r="B282" s="69" t="s">
        <v>30598</v>
      </c>
      <c r="C282" s="69" t="s">
        <v>28835</v>
      </c>
      <c r="D282" s="71" t="str">
        <f t="shared" si="8"/>
        <v>08</v>
      </c>
      <c r="E282" s="71" t="str">
        <f t="shared" si="9"/>
        <v>14</v>
      </c>
      <c r="F282" s="74" t="s">
        <v>31108</v>
      </c>
      <c r="G282" s="74" t="s">
        <v>31109</v>
      </c>
      <c r="H282" s="74" t="s">
        <v>31113</v>
      </c>
      <c r="I282" s="70">
        <v>322</v>
      </c>
      <c r="J282" s="70">
        <v>5</v>
      </c>
      <c r="K282" s="69" t="s">
        <v>197</v>
      </c>
      <c r="L282" s="69" t="s">
        <v>12</v>
      </c>
      <c r="M282" s="69" t="s">
        <v>5365</v>
      </c>
      <c r="N282" s="69" t="s">
        <v>5368</v>
      </c>
      <c r="O282" s="69" t="s">
        <v>28836</v>
      </c>
      <c r="P282" s="69" t="s">
        <v>5371</v>
      </c>
      <c r="Q282" s="69" t="s">
        <v>5370</v>
      </c>
      <c r="R282" s="69" t="s">
        <v>5372</v>
      </c>
      <c r="S282" s="69" t="s">
        <v>5373</v>
      </c>
      <c r="T282" s="69" t="s">
        <v>1113</v>
      </c>
      <c r="U282" s="69" t="s">
        <v>1275</v>
      </c>
      <c r="V282" s="69" t="s">
        <v>5374</v>
      </c>
      <c r="W282" s="69" t="s">
        <v>318</v>
      </c>
      <c r="X282" s="69" t="s">
        <v>5376</v>
      </c>
    </row>
    <row r="283" spans="1:24" x14ac:dyDescent="0.2">
      <c r="A283" s="69" t="s">
        <v>27816</v>
      </c>
      <c r="B283" s="69" t="s">
        <v>30725</v>
      </c>
      <c r="C283" s="69" t="s">
        <v>28837</v>
      </c>
      <c r="D283" s="71" t="str">
        <f t="shared" si="8"/>
        <v>08</v>
      </c>
      <c r="E283" s="71" t="str">
        <f t="shared" si="9"/>
        <v>14</v>
      </c>
      <c r="F283" s="74" t="s">
        <v>31108</v>
      </c>
      <c r="G283" s="74" t="s">
        <v>31109</v>
      </c>
      <c r="H283" s="74" t="s">
        <v>31113</v>
      </c>
      <c r="I283" s="70">
        <v>333</v>
      </c>
      <c r="J283" s="70">
        <v>6</v>
      </c>
      <c r="K283" s="69" t="s">
        <v>197</v>
      </c>
      <c r="L283" s="69" t="s">
        <v>12</v>
      </c>
      <c r="M283" s="69" t="s">
        <v>6303</v>
      </c>
      <c r="N283" s="69" t="s">
        <v>6306</v>
      </c>
      <c r="O283" s="69" t="s">
        <v>28838</v>
      </c>
      <c r="P283" s="69" t="s">
        <v>5371</v>
      </c>
      <c r="Q283" s="69" t="s">
        <v>6308</v>
      </c>
      <c r="R283" s="69" t="s">
        <v>5372</v>
      </c>
      <c r="S283" s="69" t="s">
        <v>6309</v>
      </c>
      <c r="T283" s="69" t="s">
        <v>604</v>
      </c>
      <c r="U283" s="69" t="s">
        <v>1320</v>
      </c>
      <c r="V283" s="69" t="s">
        <v>6310</v>
      </c>
      <c r="W283" s="69" t="s">
        <v>318</v>
      </c>
      <c r="X283" s="69" t="s">
        <v>6312</v>
      </c>
    </row>
    <row r="284" spans="1:24" x14ac:dyDescent="0.2">
      <c r="A284" s="69" t="s">
        <v>27816</v>
      </c>
      <c r="B284" s="69" t="s">
        <v>29852</v>
      </c>
      <c r="C284" s="69" t="s">
        <v>28840</v>
      </c>
      <c r="D284" s="71" t="str">
        <f t="shared" si="8"/>
        <v>11</v>
      </c>
      <c r="E284" s="71" t="str">
        <f t="shared" si="9"/>
        <v>14</v>
      </c>
      <c r="F284" s="74" t="s">
        <v>31108</v>
      </c>
      <c r="G284" s="74" t="s">
        <v>31109</v>
      </c>
      <c r="H284" s="74" t="s">
        <v>31113</v>
      </c>
      <c r="I284" s="70">
        <v>180</v>
      </c>
      <c r="J284" s="70">
        <v>4</v>
      </c>
      <c r="K284" s="69" t="s">
        <v>197</v>
      </c>
      <c r="L284" s="69" t="s">
        <v>12</v>
      </c>
      <c r="M284" s="69" t="s">
        <v>2683</v>
      </c>
      <c r="N284" s="69" t="s">
        <v>2685</v>
      </c>
      <c r="O284" s="69" t="s">
        <v>28841</v>
      </c>
      <c r="P284" s="69" t="s">
        <v>2688</v>
      </c>
      <c r="Q284" s="69" t="s">
        <v>2687</v>
      </c>
      <c r="R284" s="69" t="s">
        <v>2689</v>
      </c>
      <c r="S284" s="69" t="s">
        <v>2690</v>
      </c>
      <c r="T284" s="69" t="s">
        <v>21</v>
      </c>
      <c r="U284" s="69" t="s">
        <v>371</v>
      </c>
      <c r="V284" s="69" t="s">
        <v>2691</v>
      </c>
      <c r="W284" s="69" t="s">
        <v>318</v>
      </c>
      <c r="X284" s="69" t="s">
        <v>2693</v>
      </c>
    </row>
    <row r="285" spans="1:24" x14ac:dyDescent="0.2">
      <c r="A285" s="69" t="s">
        <v>27816</v>
      </c>
      <c r="B285" s="69" t="s">
        <v>30274</v>
      </c>
      <c r="C285" s="69" t="s">
        <v>28845</v>
      </c>
      <c r="D285" s="71" t="str">
        <f t="shared" si="8"/>
        <v>09</v>
      </c>
      <c r="E285" s="71" t="str">
        <f t="shared" si="9"/>
        <v>14</v>
      </c>
      <c r="F285" s="74" t="s">
        <v>31108</v>
      </c>
      <c r="G285" s="74" t="s">
        <v>31109</v>
      </c>
      <c r="H285" s="74" t="s">
        <v>31113</v>
      </c>
      <c r="I285" s="70">
        <v>261</v>
      </c>
      <c r="J285" s="70">
        <v>7</v>
      </c>
      <c r="K285" s="69" t="s">
        <v>197</v>
      </c>
      <c r="L285" s="69" t="s">
        <v>13</v>
      </c>
      <c r="M285" s="69" t="s">
        <v>3379</v>
      </c>
      <c r="N285" s="69" t="s">
        <v>3382</v>
      </c>
      <c r="O285" s="69" t="s">
        <v>28846</v>
      </c>
      <c r="P285" s="69" t="s">
        <v>3384</v>
      </c>
      <c r="Q285" s="69"/>
      <c r="R285" s="69" t="s">
        <v>3385</v>
      </c>
      <c r="S285" s="69"/>
      <c r="T285" s="69" t="s">
        <v>3386</v>
      </c>
      <c r="U285" s="69"/>
      <c r="V285" s="69" t="s">
        <v>3387</v>
      </c>
      <c r="W285" s="69"/>
      <c r="X285" s="69" t="s">
        <v>3388</v>
      </c>
    </row>
    <row r="286" spans="1:24" x14ac:dyDescent="0.2">
      <c r="A286" s="69" t="s">
        <v>27816</v>
      </c>
      <c r="B286" s="69" t="s">
        <v>30272</v>
      </c>
      <c r="C286" s="69" t="s">
        <v>28849</v>
      </c>
      <c r="D286" s="71" t="str">
        <f t="shared" si="8"/>
        <v>09</v>
      </c>
      <c r="E286" s="71" t="str">
        <f t="shared" si="9"/>
        <v>14</v>
      </c>
      <c r="F286" s="74" t="s">
        <v>31108</v>
      </c>
      <c r="G286" s="74" t="s">
        <v>31109</v>
      </c>
      <c r="H286" s="74" t="s">
        <v>31113</v>
      </c>
      <c r="I286" s="70">
        <v>261</v>
      </c>
      <c r="J286" s="70">
        <v>4</v>
      </c>
      <c r="K286" s="69" t="s">
        <v>197</v>
      </c>
      <c r="L286" s="69" t="s">
        <v>13</v>
      </c>
      <c r="M286" s="69" t="s">
        <v>3488</v>
      </c>
      <c r="N286" s="69" t="s">
        <v>3491</v>
      </c>
      <c r="O286" s="69" t="s">
        <v>28850</v>
      </c>
      <c r="P286" s="69" t="s">
        <v>3384</v>
      </c>
      <c r="Q286" s="69" t="s">
        <v>3481</v>
      </c>
      <c r="R286" s="69" t="s">
        <v>1491</v>
      </c>
      <c r="S286" s="69"/>
      <c r="T286" s="69" t="s">
        <v>3386</v>
      </c>
      <c r="U286" s="69" t="s">
        <v>3463</v>
      </c>
      <c r="V286" s="69" t="s">
        <v>3493</v>
      </c>
      <c r="W286" s="69" t="s">
        <v>3494</v>
      </c>
      <c r="X286" s="69" t="s">
        <v>3486</v>
      </c>
    </row>
    <row r="287" spans="1:24" x14ac:dyDescent="0.2">
      <c r="A287" s="69" t="s">
        <v>27816</v>
      </c>
      <c r="B287" s="69" t="s">
        <v>30713</v>
      </c>
      <c r="C287" s="69" t="s">
        <v>28859</v>
      </c>
      <c r="D287" s="71" t="str">
        <f t="shared" si="8"/>
        <v>08</v>
      </c>
      <c r="E287" s="71" t="str">
        <f t="shared" si="9"/>
        <v>14</v>
      </c>
      <c r="F287" s="74" t="s">
        <v>31108</v>
      </c>
      <c r="G287" s="74" t="s">
        <v>31109</v>
      </c>
      <c r="H287" s="74" t="s">
        <v>31113</v>
      </c>
      <c r="I287" s="70">
        <v>332</v>
      </c>
      <c r="J287" s="70">
        <v>16</v>
      </c>
      <c r="K287" s="69" t="s">
        <v>197</v>
      </c>
      <c r="L287" s="69" t="s">
        <v>12</v>
      </c>
      <c r="M287" s="69" t="s">
        <v>5997</v>
      </c>
      <c r="N287" s="69" t="s">
        <v>6000</v>
      </c>
      <c r="O287" s="69" t="s">
        <v>28860</v>
      </c>
      <c r="P287" s="69" t="s">
        <v>1751</v>
      </c>
      <c r="Q287" s="69" t="s">
        <v>1730</v>
      </c>
      <c r="R287" s="69" t="s">
        <v>6002</v>
      </c>
      <c r="S287" s="69" t="s">
        <v>6003</v>
      </c>
      <c r="T287" s="69" t="s">
        <v>1113</v>
      </c>
      <c r="U287" s="69" t="s">
        <v>1320</v>
      </c>
      <c r="V287" s="69" t="s">
        <v>6004</v>
      </c>
      <c r="W287" s="69" t="s">
        <v>6004</v>
      </c>
      <c r="X287" s="69" t="s">
        <v>6005</v>
      </c>
    </row>
    <row r="288" spans="1:24" x14ac:dyDescent="0.2">
      <c r="A288" s="69" t="s">
        <v>27816</v>
      </c>
      <c r="B288" s="69" t="s">
        <v>28986</v>
      </c>
      <c r="C288" s="69" t="s">
        <v>28864</v>
      </c>
      <c r="D288" s="71" t="str">
        <f t="shared" si="8"/>
        <v>13</v>
      </c>
      <c r="E288" s="71" t="str">
        <f t="shared" si="9"/>
        <v>14</v>
      </c>
      <c r="F288" s="74" t="s">
        <v>31109</v>
      </c>
      <c r="G288" s="74" t="s">
        <v>31109</v>
      </c>
      <c r="H288" s="74" t="s">
        <v>31115</v>
      </c>
      <c r="I288" s="70">
        <v>29</v>
      </c>
      <c r="J288" s="70">
        <v>2</v>
      </c>
      <c r="K288" s="69" t="s">
        <v>197</v>
      </c>
      <c r="L288" s="69" t="s">
        <v>12</v>
      </c>
      <c r="M288" s="69" t="s">
        <v>1144</v>
      </c>
      <c r="N288" s="69" t="s">
        <v>1146</v>
      </c>
      <c r="O288" s="69" t="s">
        <v>28865</v>
      </c>
      <c r="P288" s="69" t="s">
        <v>1150</v>
      </c>
      <c r="Q288" s="69" t="s">
        <v>1148</v>
      </c>
      <c r="R288" s="69" t="s">
        <v>1151</v>
      </c>
      <c r="S288" s="69" t="s">
        <v>1152</v>
      </c>
      <c r="T288" s="69" t="s">
        <v>417</v>
      </c>
      <c r="U288" s="69" t="s">
        <v>1149</v>
      </c>
      <c r="V288" s="69" t="s">
        <v>1153</v>
      </c>
      <c r="W288" s="69" t="s">
        <v>1154</v>
      </c>
      <c r="X288" s="69" t="s">
        <v>1156</v>
      </c>
    </row>
    <row r="289" spans="1:24" x14ac:dyDescent="0.2">
      <c r="A289" s="69" t="s">
        <v>27816</v>
      </c>
      <c r="B289" s="69" t="s">
        <v>30579</v>
      </c>
      <c r="C289" s="69" t="s">
        <v>28866</v>
      </c>
      <c r="D289" s="71" t="str">
        <f t="shared" si="8"/>
        <v>09</v>
      </c>
      <c r="E289" s="71" t="str">
        <f t="shared" si="9"/>
        <v>14</v>
      </c>
      <c r="F289" s="74" t="s">
        <v>31108</v>
      </c>
      <c r="G289" s="74" t="s">
        <v>31109</v>
      </c>
      <c r="H289" s="74" t="s">
        <v>31113</v>
      </c>
      <c r="I289" s="70">
        <v>318</v>
      </c>
      <c r="J289" s="70">
        <v>5</v>
      </c>
      <c r="K289" s="69" t="s">
        <v>197</v>
      </c>
      <c r="L289" s="69" t="s">
        <v>13</v>
      </c>
      <c r="M289" s="69" t="s">
        <v>5984</v>
      </c>
      <c r="N289" s="69" t="s">
        <v>5986</v>
      </c>
      <c r="O289" s="69" t="s">
        <v>28867</v>
      </c>
      <c r="P289" s="69" t="s">
        <v>4509</v>
      </c>
      <c r="Q289" s="69" t="s">
        <v>5989</v>
      </c>
      <c r="R289" s="69" t="s">
        <v>5990</v>
      </c>
      <c r="S289" s="69" t="s">
        <v>5991</v>
      </c>
      <c r="T289" s="69" t="s">
        <v>937</v>
      </c>
      <c r="U289" s="69" t="s">
        <v>3463</v>
      </c>
      <c r="V289" s="69" t="s">
        <v>5992</v>
      </c>
      <c r="W289" s="69" t="s">
        <v>5993</v>
      </c>
      <c r="X289" s="69" t="s">
        <v>5995</v>
      </c>
    </row>
    <row r="290" spans="1:24" x14ac:dyDescent="0.2">
      <c r="A290" s="69" t="s">
        <v>27816</v>
      </c>
      <c r="B290" s="69" t="s">
        <v>29327</v>
      </c>
      <c r="C290" s="69" t="s">
        <v>28870</v>
      </c>
      <c r="D290" s="71" t="str">
        <f t="shared" si="8"/>
        <v>12</v>
      </c>
      <c r="E290" s="71" t="str">
        <f t="shared" si="9"/>
        <v>14</v>
      </c>
      <c r="F290" s="74" t="s">
        <v>31109</v>
      </c>
      <c r="G290" s="74" t="s">
        <v>31109</v>
      </c>
      <c r="H290" s="74" t="s">
        <v>31115</v>
      </c>
      <c r="I290" s="70">
        <v>83</v>
      </c>
      <c r="J290" s="70">
        <v>2</v>
      </c>
      <c r="K290" s="69" t="s">
        <v>197</v>
      </c>
      <c r="L290" s="69" t="s">
        <v>12</v>
      </c>
      <c r="M290" s="69" t="s">
        <v>2070</v>
      </c>
      <c r="N290" s="69" t="s">
        <v>2072</v>
      </c>
      <c r="O290" s="69" t="s">
        <v>28871</v>
      </c>
      <c r="P290" s="69" t="s">
        <v>2076</v>
      </c>
      <c r="Q290" s="69" t="s">
        <v>2074</v>
      </c>
      <c r="R290" s="69" t="s">
        <v>2077</v>
      </c>
      <c r="S290" s="69" t="s">
        <v>2078</v>
      </c>
      <c r="T290" s="69" t="s">
        <v>2079</v>
      </c>
      <c r="U290" s="69" t="s">
        <v>2075</v>
      </c>
      <c r="V290" s="69" t="s">
        <v>2080</v>
      </c>
      <c r="W290" s="69" t="s">
        <v>318</v>
      </c>
      <c r="X290" s="69" t="s">
        <v>2082</v>
      </c>
    </row>
    <row r="291" spans="1:24" x14ac:dyDescent="0.2">
      <c r="A291" s="69" t="s">
        <v>27816</v>
      </c>
      <c r="B291" s="69" t="s">
        <v>30947</v>
      </c>
      <c r="C291" s="69" t="s">
        <v>28874</v>
      </c>
      <c r="D291" s="71" t="str">
        <f t="shared" si="8"/>
        <v>08</v>
      </c>
      <c r="E291" s="71" t="str">
        <f t="shared" si="9"/>
        <v>14</v>
      </c>
      <c r="F291" s="74" t="s">
        <v>31108</v>
      </c>
      <c r="G291" s="74" t="s">
        <v>31109</v>
      </c>
      <c r="H291" s="74" t="s">
        <v>31113</v>
      </c>
      <c r="I291" s="70">
        <v>356</v>
      </c>
      <c r="J291" s="70">
        <v>9</v>
      </c>
      <c r="K291" s="69" t="s">
        <v>197</v>
      </c>
      <c r="L291" s="69" t="s">
        <v>12</v>
      </c>
      <c r="M291" s="69" t="s">
        <v>7956</v>
      </c>
      <c r="N291" s="69" t="s">
        <v>7958</v>
      </c>
      <c r="O291" s="69" t="s">
        <v>28875</v>
      </c>
      <c r="P291" s="69" t="s">
        <v>6977</v>
      </c>
      <c r="Q291" s="69" t="s">
        <v>7083</v>
      </c>
      <c r="R291" s="69" t="s">
        <v>5322</v>
      </c>
      <c r="S291" s="69" t="s">
        <v>7961</v>
      </c>
      <c r="T291" s="69" t="s">
        <v>7962</v>
      </c>
      <c r="U291" s="69" t="s">
        <v>7960</v>
      </c>
      <c r="V291" s="69" t="s">
        <v>7963</v>
      </c>
      <c r="W291" s="69" t="s">
        <v>318</v>
      </c>
      <c r="X291" s="69" t="s">
        <v>7965</v>
      </c>
    </row>
    <row r="292" spans="1:24" x14ac:dyDescent="0.2">
      <c r="A292" s="69" t="s">
        <v>27816</v>
      </c>
      <c r="B292" s="69" t="s">
        <v>29070</v>
      </c>
      <c r="C292" s="69" t="s">
        <v>28876</v>
      </c>
      <c r="D292" s="71" t="str">
        <f t="shared" si="8"/>
        <v>13</v>
      </c>
      <c r="E292" s="71" t="str">
        <f t="shared" si="9"/>
        <v>14</v>
      </c>
      <c r="F292" s="74" t="s">
        <v>31109</v>
      </c>
      <c r="G292" s="74" t="s">
        <v>31109</v>
      </c>
      <c r="H292" s="74" t="s">
        <v>31115</v>
      </c>
      <c r="I292" s="70">
        <v>55</v>
      </c>
      <c r="J292" s="70">
        <v>2</v>
      </c>
      <c r="K292" s="69" t="s">
        <v>197</v>
      </c>
      <c r="L292" s="69" t="s">
        <v>12</v>
      </c>
      <c r="M292" s="69" t="s">
        <v>1626</v>
      </c>
      <c r="N292" s="69" t="s">
        <v>1628</v>
      </c>
      <c r="O292" s="69" t="s">
        <v>28877</v>
      </c>
      <c r="P292" s="69" t="s">
        <v>1632</v>
      </c>
      <c r="Q292" s="69" t="s">
        <v>1630</v>
      </c>
      <c r="R292" s="69" t="s">
        <v>1633</v>
      </c>
      <c r="S292" s="69" t="s">
        <v>1634</v>
      </c>
      <c r="T292" s="69" t="s">
        <v>1635</v>
      </c>
      <c r="U292" s="69" t="s">
        <v>1631</v>
      </c>
      <c r="V292" s="69" t="s">
        <v>1636</v>
      </c>
      <c r="W292" s="69" t="s">
        <v>1636</v>
      </c>
      <c r="X292" s="69" t="s">
        <v>1638</v>
      </c>
    </row>
    <row r="293" spans="1:24" x14ac:dyDescent="0.2">
      <c r="A293" s="69" t="s">
        <v>27816</v>
      </c>
      <c r="B293" s="69" t="s">
        <v>30062</v>
      </c>
      <c r="C293" s="69" t="s">
        <v>28879</v>
      </c>
      <c r="D293" s="71" t="str">
        <f t="shared" si="8"/>
        <v>11</v>
      </c>
      <c r="E293" s="71" t="str">
        <f t="shared" si="9"/>
        <v>14</v>
      </c>
      <c r="F293" s="74" t="s">
        <v>31108</v>
      </c>
      <c r="G293" s="74" t="s">
        <v>31109</v>
      </c>
      <c r="H293" s="74" t="s">
        <v>31113</v>
      </c>
      <c r="I293" s="70">
        <v>197</v>
      </c>
      <c r="J293" s="70">
        <v>5</v>
      </c>
      <c r="K293" s="69" t="s">
        <v>197</v>
      </c>
      <c r="L293" s="69" t="s">
        <v>12</v>
      </c>
      <c r="M293" s="69" t="s">
        <v>2804</v>
      </c>
      <c r="N293" s="69" t="s">
        <v>2806</v>
      </c>
      <c r="O293" s="69" t="s">
        <v>28880</v>
      </c>
      <c r="P293" s="69" t="s">
        <v>2809</v>
      </c>
      <c r="Q293" s="69" t="s">
        <v>2808</v>
      </c>
      <c r="R293" s="69" t="s">
        <v>2810</v>
      </c>
      <c r="S293" s="69" t="s">
        <v>2811</v>
      </c>
      <c r="T293" s="69" t="s">
        <v>1566</v>
      </c>
      <c r="U293" s="69" t="s">
        <v>1566</v>
      </c>
      <c r="V293" s="69" t="s">
        <v>2812</v>
      </c>
      <c r="W293" s="69" t="s">
        <v>318</v>
      </c>
      <c r="X293" s="69" t="s">
        <v>2814</v>
      </c>
    </row>
    <row r="294" spans="1:24" x14ac:dyDescent="0.2">
      <c r="A294" s="69" t="s">
        <v>27816</v>
      </c>
      <c r="B294" s="69" t="s">
        <v>30821</v>
      </c>
      <c r="C294" s="69" t="s">
        <v>28881</v>
      </c>
      <c r="D294" s="71" t="str">
        <f t="shared" si="8"/>
        <v>08</v>
      </c>
      <c r="E294" s="71" t="str">
        <f t="shared" si="9"/>
        <v>14</v>
      </c>
      <c r="F294" s="74" t="s">
        <v>31108</v>
      </c>
      <c r="G294" s="74" t="s">
        <v>31109</v>
      </c>
      <c r="H294" s="74" t="s">
        <v>31113</v>
      </c>
      <c r="I294" s="70">
        <v>341</v>
      </c>
      <c r="J294" s="70">
        <v>3</v>
      </c>
      <c r="K294" s="69" t="s">
        <v>251</v>
      </c>
      <c r="L294" s="69" t="s">
        <v>12</v>
      </c>
      <c r="M294" s="69" t="s">
        <v>9055</v>
      </c>
      <c r="N294" s="69" t="s">
        <v>9057</v>
      </c>
      <c r="O294" s="69" t="s">
        <v>28882</v>
      </c>
      <c r="P294" s="69" t="s">
        <v>257</v>
      </c>
      <c r="Q294" s="69" t="s">
        <v>251</v>
      </c>
      <c r="R294" s="69" t="s">
        <v>3959</v>
      </c>
      <c r="S294" s="69" t="s">
        <v>9059</v>
      </c>
      <c r="T294" s="69" t="s">
        <v>563</v>
      </c>
      <c r="U294" s="69" t="s">
        <v>2675</v>
      </c>
      <c r="V294" s="69" t="s">
        <v>9060</v>
      </c>
      <c r="W294" s="69" t="s">
        <v>9061</v>
      </c>
      <c r="X294" s="69" t="s">
        <v>9063</v>
      </c>
    </row>
    <row r="295" spans="1:24" x14ac:dyDescent="0.2">
      <c r="A295" s="69" t="s">
        <v>27816</v>
      </c>
      <c r="B295" s="69" t="s">
        <v>30820</v>
      </c>
      <c r="C295" s="69" t="s">
        <v>28883</v>
      </c>
      <c r="D295" s="71" t="str">
        <f t="shared" si="8"/>
        <v>08</v>
      </c>
      <c r="E295" s="71" t="str">
        <f t="shared" si="9"/>
        <v>14</v>
      </c>
      <c r="F295" s="74" t="s">
        <v>31108</v>
      </c>
      <c r="G295" s="74" t="s">
        <v>31109</v>
      </c>
      <c r="H295" s="74" t="s">
        <v>31113</v>
      </c>
      <c r="I295" s="70">
        <v>341</v>
      </c>
      <c r="J295" s="70">
        <v>4</v>
      </c>
      <c r="K295" s="69" t="s">
        <v>251</v>
      </c>
      <c r="L295" s="69" t="s">
        <v>12</v>
      </c>
      <c r="M295" s="69" t="s">
        <v>9468</v>
      </c>
      <c r="N295" s="69" t="s">
        <v>9470</v>
      </c>
      <c r="O295" s="69" t="s">
        <v>28884</v>
      </c>
      <c r="P295" s="69" t="s">
        <v>257</v>
      </c>
      <c r="Q295" s="69" t="s">
        <v>251</v>
      </c>
      <c r="R295" s="69" t="s">
        <v>1732</v>
      </c>
      <c r="S295" s="69" t="s">
        <v>813</v>
      </c>
      <c r="T295" s="69" t="s">
        <v>563</v>
      </c>
      <c r="U295" s="69" t="s">
        <v>2675</v>
      </c>
      <c r="V295" s="69" t="s">
        <v>9472</v>
      </c>
      <c r="W295" s="69" t="s">
        <v>318</v>
      </c>
      <c r="X295" s="69" t="s">
        <v>9474</v>
      </c>
    </row>
    <row r="296" spans="1:24" x14ac:dyDescent="0.2">
      <c r="A296" s="69" t="s">
        <v>27816</v>
      </c>
      <c r="B296" s="69" t="s">
        <v>31051</v>
      </c>
      <c r="C296" s="69" t="s">
        <v>28885</v>
      </c>
      <c r="D296" s="71" t="str">
        <f t="shared" si="8"/>
        <v>07</v>
      </c>
      <c r="E296" s="71" t="str">
        <f t="shared" si="9"/>
        <v>14</v>
      </c>
      <c r="F296" s="74" t="s">
        <v>31108</v>
      </c>
      <c r="G296" s="74" t="s">
        <v>31109</v>
      </c>
      <c r="H296" s="74" t="s">
        <v>31113</v>
      </c>
      <c r="I296" s="70">
        <v>399</v>
      </c>
      <c r="J296" s="70">
        <v>7</v>
      </c>
      <c r="K296" s="69" t="s">
        <v>251</v>
      </c>
      <c r="L296" s="69" t="s">
        <v>12</v>
      </c>
      <c r="M296" s="69" t="s">
        <v>9509</v>
      </c>
      <c r="N296" s="69" t="s">
        <v>9511</v>
      </c>
      <c r="O296" s="69" t="s">
        <v>28886</v>
      </c>
      <c r="P296" s="69" t="s">
        <v>251</v>
      </c>
      <c r="Q296" s="69" t="s">
        <v>251</v>
      </c>
      <c r="R296" s="69" t="s">
        <v>1502</v>
      </c>
      <c r="S296" s="69" t="s">
        <v>9513</v>
      </c>
      <c r="T296" s="69" t="s">
        <v>1325</v>
      </c>
      <c r="U296" s="69" t="s">
        <v>1320</v>
      </c>
      <c r="V296" s="69" t="s">
        <v>9514</v>
      </c>
      <c r="W296" s="69" t="s">
        <v>9515</v>
      </c>
      <c r="X296" s="69" t="s">
        <v>9516</v>
      </c>
    </row>
    <row r="297" spans="1:24" x14ac:dyDescent="0.2">
      <c r="A297" s="69" t="s">
        <v>27816</v>
      </c>
      <c r="B297" s="69" t="s">
        <v>30914</v>
      </c>
      <c r="C297" s="69" t="s">
        <v>28887</v>
      </c>
      <c r="D297" s="71" t="str">
        <f t="shared" si="8"/>
        <v>08</v>
      </c>
      <c r="E297" s="71" t="str">
        <f t="shared" si="9"/>
        <v>14</v>
      </c>
      <c r="F297" s="74" t="s">
        <v>31108</v>
      </c>
      <c r="G297" s="74" t="s">
        <v>31109</v>
      </c>
      <c r="H297" s="74" t="s">
        <v>31113</v>
      </c>
      <c r="I297" s="70">
        <v>351</v>
      </c>
      <c r="J297" s="70">
        <v>8</v>
      </c>
      <c r="K297" s="69" t="s">
        <v>197</v>
      </c>
      <c r="L297" s="69" t="s">
        <v>12</v>
      </c>
      <c r="M297" s="69" t="s">
        <v>7640</v>
      </c>
      <c r="N297" s="69" t="s">
        <v>7643</v>
      </c>
      <c r="O297" s="69" t="s">
        <v>28888</v>
      </c>
      <c r="P297" s="69" t="s">
        <v>3397</v>
      </c>
      <c r="Q297" s="69" t="s">
        <v>3395</v>
      </c>
      <c r="R297" s="69" t="s">
        <v>7646</v>
      </c>
      <c r="S297" s="69" t="s">
        <v>7647</v>
      </c>
      <c r="T297" s="69" t="s">
        <v>3400</v>
      </c>
      <c r="U297" s="69" t="s">
        <v>7645</v>
      </c>
      <c r="V297" s="69" t="s">
        <v>7648</v>
      </c>
      <c r="W297" s="69" t="s">
        <v>7649</v>
      </c>
      <c r="X297" s="69" t="s">
        <v>7651</v>
      </c>
    </row>
    <row r="298" spans="1:24" x14ac:dyDescent="0.2">
      <c r="A298" s="69" t="s">
        <v>27816</v>
      </c>
      <c r="B298" s="69" t="s">
        <v>6758</v>
      </c>
      <c r="C298" s="69" t="s">
        <v>28890</v>
      </c>
      <c r="D298" s="71" t="str">
        <f t="shared" si="8"/>
        <v>08</v>
      </c>
      <c r="E298" s="71" t="str">
        <f t="shared" si="9"/>
        <v>14</v>
      </c>
      <c r="F298" s="74" t="s">
        <v>31108</v>
      </c>
      <c r="G298" s="74" t="s">
        <v>31109</v>
      </c>
      <c r="H298" s="74" t="s">
        <v>31113</v>
      </c>
      <c r="I298" s="70">
        <v>339</v>
      </c>
      <c r="J298" s="70">
        <v>6</v>
      </c>
      <c r="K298" s="69" t="s">
        <v>197</v>
      </c>
      <c r="L298" s="69" t="s">
        <v>12</v>
      </c>
      <c r="M298" s="69" t="s">
        <v>7064</v>
      </c>
      <c r="N298" s="69" t="s">
        <v>7066</v>
      </c>
      <c r="O298" s="69" t="s">
        <v>28891</v>
      </c>
      <c r="P298" s="69" t="s">
        <v>1362</v>
      </c>
      <c r="Q298" s="69" t="s">
        <v>7068</v>
      </c>
      <c r="R298" s="69" t="s">
        <v>1363</v>
      </c>
      <c r="S298" s="69" t="s">
        <v>7069</v>
      </c>
      <c r="T298" s="69" t="s">
        <v>21</v>
      </c>
      <c r="U298" s="69" t="s">
        <v>371</v>
      </c>
      <c r="V298" s="69" t="s">
        <v>7070</v>
      </c>
      <c r="W298" s="69" t="s">
        <v>318</v>
      </c>
      <c r="X298" s="69" t="s">
        <v>7072</v>
      </c>
    </row>
    <row r="299" spans="1:24" x14ac:dyDescent="0.2">
      <c r="A299" s="69" t="s">
        <v>27816</v>
      </c>
      <c r="B299" s="69" t="s">
        <v>29088</v>
      </c>
      <c r="C299" s="69" t="s">
        <v>28892</v>
      </c>
      <c r="D299" s="71" t="str">
        <f t="shared" si="8"/>
        <v>13</v>
      </c>
      <c r="E299" s="71" t="str">
        <f t="shared" si="9"/>
        <v>14</v>
      </c>
      <c r="F299" s="74" t="s">
        <v>31109</v>
      </c>
      <c r="G299" s="74" t="s">
        <v>31109</v>
      </c>
      <c r="H299" s="74" t="s">
        <v>31115</v>
      </c>
      <c r="I299" s="70">
        <v>60</v>
      </c>
      <c r="J299" s="70">
        <v>2</v>
      </c>
      <c r="K299" s="69" t="s">
        <v>251</v>
      </c>
      <c r="L299" s="69" t="s">
        <v>12</v>
      </c>
      <c r="M299" s="69" t="s">
        <v>2658</v>
      </c>
      <c r="N299" s="69" t="s">
        <v>2660</v>
      </c>
      <c r="O299" s="69" t="s">
        <v>28893</v>
      </c>
      <c r="P299" s="69" t="s">
        <v>251</v>
      </c>
      <c r="Q299" s="69" t="s">
        <v>251</v>
      </c>
      <c r="R299" s="69" t="s">
        <v>259</v>
      </c>
      <c r="S299" s="69" t="s">
        <v>2662</v>
      </c>
      <c r="T299" s="69" t="s">
        <v>1474</v>
      </c>
      <c r="U299" s="69" t="s">
        <v>1320</v>
      </c>
      <c r="V299" s="69" t="s">
        <v>2663</v>
      </c>
      <c r="W299" s="69" t="s">
        <v>318</v>
      </c>
      <c r="X299" s="69" t="s">
        <v>2665</v>
      </c>
    </row>
    <row r="300" spans="1:24" x14ac:dyDescent="0.2">
      <c r="A300" s="69" t="s">
        <v>27816</v>
      </c>
      <c r="B300" s="69" t="s">
        <v>29089</v>
      </c>
      <c r="C300" s="69" t="s">
        <v>28895</v>
      </c>
      <c r="D300" s="71" t="str">
        <f t="shared" si="8"/>
        <v>13</v>
      </c>
      <c r="E300" s="71" t="str">
        <f t="shared" si="9"/>
        <v>14</v>
      </c>
      <c r="F300" s="74" t="s">
        <v>31109</v>
      </c>
      <c r="G300" s="74" t="s">
        <v>31109</v>
      </c>
      <c r="H300" s="74" t="s">
        <v>31115</v>
      </c>
      <c r="I300" s="70">
        <v>60</v>
      </c>
      <c r="J300" s="70">
        <v>2</v>
      </c>
      <c r="K300" s="69" t="s">
        <v>251</v>
      </c>
      <c r="L300" s="69" t="s">
        <v>12</v>
      </c>
      <c r="M300" s="69" t="s">
        <v>2671</v>
      </c>
      <c r="N300" s="69" t="s">
        <v>2673</v>
      </c>
      <c r="O300" s="69" t="s">
        <v>28896</v>
      </c>
      <c r="P300" s="69" t="s">
        <v>251</v>
      </c>
      <c r="Q300" s="69" t="s">
        <v>251</v>
      </c>
      <c r="R300" s="69" t="s">
        <v>259</v>
      </c>
      <c r="S300" s="69" t="s">
        <v>2662</v>
      </c>
      <c r="T300" s="69" t="s">
        <v>1325</v>
      </c>
      <c r="U300" s="69" t="s">
        <v>2675</v>
      </c>
      <c r="V300" s="69" t="s">
        <v>2676</v>
      </c>
      <c r="W300" s="69" t="s">
        <v>318</v>
      </c>
      <c r="X300" s="69" t="s">
        <v>2677</v>
      </c>
    </row>
    <row r="301" spans="1:24" x14ac:dyDescent="0.2">
      <c r="A301" s="69" t="s">
        <v>27816</v>
      </c>
      <c r="B301" s="69" t="s">
        <v>29162</v>
      </c>
      <c r="C301" s="69" t="s">
        <v>28898</v>
      </c>
      <c r="D301" s="71" t="str">
        <f t="shared" si="8"/>
        <v>13</v>
      </c>
      <c r="E301" s="71" t="str">
        <f t="shared" si="9"/>
        <v>14</v>
      </c>
      <c r="F301" s="74" t="s">
        <v>31109</v>
      </c>
      <c r="G301" s="74" t="s">
        <v>31109</v>
      </c>
      <c r="H301" s="74" t="s">
        <v>31115</v>
      </c>
      <c r="I301" s="70">
        <v>69</v>
      </c>
      <c r="J301" s="70">
        <v>2</v>
      </c>
      <c r="K301" s="69" t="s">
        <v>197</v>
      </c>
      <c r="L301" s="69" t="s">
        <v>12</v>
      </c>
      <c r="M301" s="69" t="s">
        <v>1820</v>
      </c>
      <c r="N301" s="69" t="s">
        <v>1822</v>
      </c>
      <c r="O301" s="69" t="s">
        <v>28899</v>
      </c>
      <c r="P301" s="69" t="s">
        <v>1826</v>
      </c>
      <c r="Q301" s="69" t="s">
        <v>1824</v>
      </c>
      <c r="R301" s="69" t="s">
        <v>1827</v>
      </c>
      <c r="S301" s="69" t="s">
        <v>1828</v>
      </c>
      <c r="T301" s="69" t="s">
        <v>1829</v>
      </c>
      <c r="U301" s="69" t="s">
        <v>1825</v>
      </c>
      <c r="V301" s="69" t="s">
        <v>1830</v>
      </c>
      <c r="W301" s="69" t="s">
        <v>318</v>
      </c>
      <c r="X301" s="69" t="s">
        <v>1832</v>
      </c>
    </row>
    <row r="302" spans="1:24" x14ac:dyDescent="0.2">
      <c r="A302" s="69" t="s">
        <v>27816</v>
      </c>
      <c r="B302" s="69" t="s">
        <v>30276</v>
      </c>
      <c r="C302" s="69" t="s">
        <v>28902</v>
      </c>
      <c r="D302" s="71" t="str">
        <f t="shared" si="8"/>
        <v>09</v>
      </c>
      <c r="E302" s="71" t="str">
        <f t="shared" si="9"/>
        <v>14</v>
      </c>
      <c r="F302" s="74" t="s">
        <v>31108</v>
      </c>
      <c r="G302" s="74" t="s">
        <v>31109</v>
      </c>
      <c r="H302" s="74" t="s">
        <v>31113</v>
      </c>
      <c r="I302" s="70">
        <v>260</v>
      </c>
      <c r="J302" s="70">
        <v>4</v>
      </c>
      <c r="K302" s="69" t="s">
        <v>197</v>
      </c>
      <c r="L302" s="69" t="s">
        <v>12</v>
      </c>
      <c r="M302" s="69" t="s">
        <v>3412</v>
      </c>
      <c r="N302" s="69"/>
      <c r="O302" s="69" t="s">
        <v>28903</v>
      </c>
      <c r="P302" s="69"/>
      <c r="Q302" s="69" t="s">
        <v>3416</v>
      </c>
      <c r="R302" s="69"/>
      <c r="S302" s="69" t="s">
        <v>3417</v>
      </c>
      <c r="T302" s="69"/>
      <c r="U302" s="69" t="s">
        <v>1275</v>
      </c>
      <c r="V302" s="69" t="s">
        <v>3418</v>
      </c>
      <c r="W302" s="69" t="s">
        <v>318</v>
      </c>
      <c r="X302" s="69" t="s">
        <v>3420</v>
      </c>
    </row>
    <row r="303" spans="1:24" x14ac:dyDescent="0.2">
      <c r="A303" s="69" t="s">
        <v>27816</v>
      </c>
      <c r="B303" s="69" t="s">
        <v>30975</v>
      </c>
      <c r="C303" s="69" t="s">
        <v>28905</v>
      </c>
      <c r="D303" s="71" t="str">
        <f t="shared" si="8"/>
        <v>08</v>
      </c>
      <c r="E303" s="71" t="str">
        <f t="shared" si="9"/>
        <v>14</v>
      </c>
      <c r="F303" s="74" t="s">
        <v>31108</v>
      </c>
      <c r="G303" s="74" t="s">
        <v>31109</v>
      </c>
      <c r="H303" s="74" t="s">
        <v>31113</v>
      </c>
      <c r="I303" s="70">
        <v>364</v>
      </c>
      <c r="J303" s="70">
        <v>6</v>
      </c>
      <c r="K303" s="69" t="s">
        <v>197</v>
      </c>
      <c r="L303" s="69" t="s">
        <v>12</v>
      </c>
      <c r="M303" s="69" t="s">
        <v>8933</v>
      </c>
      <c r="N303" s="69" t="s">
        <v>8936</v>
      </c>
      <c r="O303" s="69" t="s">
        <v>28906</v>
      </c>
      <c r="P303" s="69" t="s">
        <v>8939</v>
      </c>
      <c r="Q303" s="69" t="s">
        <v>8938</v>
      </c>
      <c r="R303" s="69" t="s">
        <v>8940</v>
      </c>
      <c r="S303" s="69" t="s">
        <v>8941</v>
      </c>
      <c r="T303" s="69" t="s">
        <v>1194</v>
      </c>
      <c r="U303" s="69" t="s">
        <v>2949</v>
      </c>
      <c r="V303" s="69" t="s">
        <v>8942</v>
      </c>
      <c r="W303" s="69" t="s">
        <v>8943</v>
      </c>
      <c r="X303" s="69" t="s">
        <v>8945</v>
      </c>
    </row>
    <row r="304" spans="1:24" x14ac:dyDescent="0.2">
      <c r="A304" s="69" t="s">
        <v>27816</v>
      </c>
      <c r="B304" s="69" t="s">
        <v>28908</v>
      </c>
      <c r="C304" s="69" t="s">
        <v>28908</v>
      </c>
      <c r="D304" s="71" t="str">
        <f t="shared" si="8"/>
        <v>14</v>
      </c>
      <c r="E304" s="71" t="str">
        <f t="shared" si="9"/>
        <v>14</v>
      </c>
      <c r="F304" s="74" t="s">
        <v>31109</v>
      </c>
      <c r="G304" s="74" t="s">
        <v>31109</v>
      </c>
      <c r="H304" s="74" t="s">
        <v>31115</v>
      </c>
      <c r="I304" s="70">
        <v>0</v>
      </c>
      <c r="J304" s="70">
        <v>1</v>
      </c>
      <c r="K304" s="69" t="s">
        <v>197</v>
      </c>
      <c r="L304" s="69" t="s">
        <v>12</v>
      </c>
      <c r="M304" s="69" t="s">
        <v>847</v>
      </c>
      <c r="N304" s="69" t="s">
        <v>849</v>
      </c>
      <c r="O304" s="69" t="s">
        <v>28909</v>
      </c>
      <c r="P304" s="69" t="s">
        <v>372</v>
      </c>
      <c r="Q304" s="69" t="s">
        <v>852</v>
      </c>
      <c r="R304" s="69" t="s">
        <v>854</v>
      </c>
      <c r="S304" s="69" t="s">
        <v>855</v>
      </c>
      <c r="T304" s="69" t="s">
        <v>375</v>
      </c>
      <c r="U304" s="69" t="s">
        <v>853</v>
      </c>
      <c r="V304" s="69" t="s">
        <v>856</v>
      </c>
      <c r="W304" s="69" t="s">
        <v>318</v>
      </c>
      <c r="X304" s="69" t="s">
        <v>858</v>
      </c>
    </row>
    <row r="305" spans="1:24" x14ac:dyDescent="0.2">
      <c r="A305" s="69" t="s">
        <v>27816</v>
      </c>
      <c r="B305" s="69" t="s">
        <v>6513</v>
      </c>
      <c r="C305" s="69" t="s">
        <v>914</v>
      </c>
      <c r="D305" s="71" t="str">
        <f t="shared" si="8"/>
        <v>08</v>
      </c>
      <c r="E305" s="71" t="str">
        <f t="shared" si="9"/>
        <v>14</v>
      </c>
      <c r="F305" s="74" t="s">
        <v>31108</v>
      </c>
      <c r="G305" s="74" t="s">
        <v>31109</v>
      </c>
      <c r="H305" s="74" t="s">
        <v>31113</v>
      </c>
      <c r="I305" s="70">
        <v>326</v>
      </c>
      <c r="J305" s="70">
        <v>8</v>
      </c>
      <c r="K305" s="69" t="s">
        <v>197</v>
      </c>
      <c r="L305" s="69" t="s">
        <v>12</v>
      </c>
      <c r="M305" s="69" t="s">
        <v>6623</v>
      </c>
      <c r="N305" s="69" t="s">
        <v>6625</v>
      </c>
      <c r="O305" s="69" t="s">
        <v>28925</v>
      </c>
      <c r="P305" s="69" t="s">
        <v>6629</v>
      </c>
      <c r="Q305" s="69" t="s">
        <v>6628</v>
      </c>
      <c r="R305" s="69" t="s">
        <v>6630</v>
      </c>
      <c r="S305" s="69" t="s">
        <v>6631</v>
      </c>
      <c r="T305" s="69" t="s">
        <v>3400</v>
      </c>
      <c r="U305" s="69" t="s">
        <v>901</v>
      </c>
      <c r="V305" s="69" t="s">
        <v>6632</v>
      </c>
      <c r="W305" s="69" t="s">
        <v>318</v>
      </c>
      <c r="X305" s="69" t="s">
        <v>6634</v>
      </c>
    </row>
    <row r="306" spans="1:24" x14ac:dyDescent="0.2">
      <c r="A306" s="69" t="s">
        <v>27816</v>
      </c>
      <c r="B306" s="69" t="s">
        <v>30257</v>
      </c>
      <c r="C306" s="69" t="s">
        <v>972</v>
      </c>
      <c r="D306" s="71" t="str">
        <f t="shared" si="8"/>
        <v>10</v>
      </c>
      <c r="E306" s="71" t="str">
        <f t="shared" si="9"/>
        <v>14</v>
      </c>
      <c r="F306" s="74" t="s">
        <v>31108</v>
      </c>
      <c r="G306" s="74" t="s">
        <v>31109</v>
      </c>
      <c r="H306" s="74" t="s">
        <v>31113</v>
      </c>
      <c r="I306" s="70">
        <v>245</v>
      </c>
      <c r="J306" s="70">
        <v>4</v>
      </c>
      <c r="K306" s="69" t="s">
        <v>2454</v>
      </c>
      <c r="L306" s="69" t="s">
        <v>12</v>
      </c>
      <c r="M306" s="69" t="s">
        <v>3356</v>
      </c>
      <c r="N306" s="69" t="s">
        <v>3360</v>
      </c>
      <c r="O306" s="69" t="s">
        <v>28928</v>
      </c>
      <c r="P306" s="69" t="s">
        <v>3364</v>
      </c>
      <c r="Q306" s="69" t="s">
        <v>3362</v>
      </c>
      <c r="R306" s="69" t="s">
        <v>3365</v>
      </c>
      <c r="S306" s="69" t="s">
        <v>3366</v>
      </c>
      <c r="T306" s="69" t="s">
        <v>3342</v>
      </c>
      <c r="U306" s="69" t="s">
        <v>3363</v>
      </c>
      <c r="V306" s="69" t="s">
        <v>3367</v>
      </c>
      <c r="W306" s="69" t="s">
        <v>3368</v>
      </c>
      <c r="X306" s="69" t="s">
        <v>3370</v>
      </c>
    </row>
    <row r="307" spans="1:24" x14ac:dyDescent="0.2">
      <c r="A307" s="69" t="s">
        <v>27816</v>
      </c>
      <c r="B307" s="69" t="s">
        <v>30872</v>
      </c>
      <c r="C307" s="69" t="s">
        <v>28931</v>
      </c>
      <c r="D307" s="71" t="str">
        <f t="shared" si="8"/>
        <v>08</v>
      </c>
      <c r="E307" s="71" t="str">
        <f t="shared" si="9"/>
        <v>14</v>
      </c>
      <c r="F307" s="74" t="s">
        <v>31108</v>
      </c>
      <c r="G307" s="74" t="s">
        <v>31109</v>
      </c>
      <c r="H307" s="74" t="s">
        <v>31113</v>
      </c>
      <c r="I307" s="70">
        <v>332</v>
      </c>
      <c r="J307" s="70">
        <v>7</v>
      </c>
      <c r="K307" s="69" t="s">
        <v>197</v>
      </c>
      <c r="L307" s="69" t="s">
        <v>12</v>
      </c>
      <c r="M307" s="69" t="s">
        <v>7293</v>
      </c>
      <c r="N307" s="69" t="s">
        <v>7295</v>
      </c>
      <c r="O307" s="69" t="s">
        <v>28932</v>
      </c>
      <c r="P307" s="69" t="s">
        <v>2409</v>
      </c>
      <c r="Q307" s="69" t="s">
        <v>7297</v>
      </c>
      <c r="R307" s="69" t="s">
        <v>7298</v>
      </c>
      <c r="S307" s="69" t="s">
        <v>7297</v>
      </c>
      <c r="T307" s="69" t="s">
        <v>1474</v>
      </c>
      <c r="U307" s="69" t="s">
        <v>1320</v>
      </c>
      <c r="V307" s="69" t="s">
        <v>7299</v>
      </c>
      <c r="W307" s="69" t="s">
        <v>318</v>
      </c>
      <c r="X307" s="69" t="s">
        <v>7301</v>
      </c>
    </row>
    <row r="308" spans="1:24" x14ac:dyDescent="0.2">
      <c r="A308" s="69" t="s">
        <v>27816</v>
      </c>
      <c r="B308" s="69" t="s">
        <v>29151</v>
      </c>
      <c r="C308" s="69" t="s">
        <v>28933</v>
      </c>
      <c r="D308" s="71" t="str">
        <f t="shared" si="8"/>
        <v>13</v>
      </c>
      <c r="E308" s="71" t="str">
        <f t="shared" si="9"/>
        <v>14</v>
      </c>
      <c r="F308" s="74" t="s">
        <v>31109</v>
      </c>
      <c r="G308" s="74" t="s">
        <v>31109</v>
      </c>
      <c r="H308" s="74" t="s">
        <v>31115</v>
      </c>
      <c r="I308" s="70">
        <v>53</v>
      </c>
      <c r="J308" s="70">
        <v>2</v>
      </c>
      <c r="K308" s="69" t="s">
        <v>197</v>
      </c>
      <c r="L308" s="69" t="s">
        <v>12</v>
      </c>
      <c r="M308" s="69" t="s">
        <v>1783</v>
      </c>
      <c r="N308" s="69" t="s">
        <v>1786</v>
      </c>
      <c r="O308" s="69" t="s">
        <v>28934</v>
      </c>
      <c r="P308" s="69" t="s">
        <v>1791</v>
      </c>
      <c r="Q308" s="69" t="s">
        <v>1789</v>
      </c>
      <c r="R308" s="69" t="s">
        <v>1792</v>
      </c>
      <c r="S308" s="69" t="s">
        <v>1793</v>
      </c>
      <c r="T308" s="69" t="s">
        <v>1794</v>
      </c>
      <c r="U308" s="69" t="s">
        <v>1790</v>
      </c>
      <c r="V308" s="69" t="s">
        <v>1795</v>
      </c>
      <c r="W308" s="69" t="s">
        <v>318</v>
      </c>
      <c r="X308" s="69" t="s">
        <v>1796</v>
      </c>
    </row>
    <row r="309" spans="1:24" x14ac:dyDescent="0.2">
      <c r="A309" s="69" t="s">
        <v>27816</v>
      </c>
      <c r="B309" s="69" t="s">
        <v>30945</v>
      </c>
      <c r="C309" s="69" t="s">
        <v>28936</v>
      </c>
      <c r="D309" s="71" t="str">
        <f t="shared" si="8"/>
        <v>08</v>
      </c>
      <c r="E309" s="71" t="str">
        <f t="shared" si="9"/>
        <v>14</v>
      </c>
      <c r="F309" s="74" t="s">
        <v>31108</v>
      </c>
      <c r="G309" s="74" t="s">
        <v>31109</v>
      </c>
      <c r="H309" s="74" t="s">
        <v>31113</v>
      </c>
      <c r="I309" s="70">
        <v>341</v>
      </c>
      <c r="J309" s="70">
        <v>9</v>
      </c>
      <c r="K309" s="69" t="s">
        <v>197</v>
      </c>
      <c r="L309" s="69" t="s">
        <v>12</v>
      </c>
      <c r="M309" s="69" t="s">
        <v>8249</v>
      </c>
      <c r="N309" s="69" t="s">
        <v>8252</v>
      </c>
      <c r="O309" s="69" t="s">
        <v>28937</v>
      </c>
      <c r="P309" s="69" t="s">
        <v>8255</v>
      </c>
      <c r="Q309" s="69" t="s">
        <v>8254</v>
      </c>
      <c r="R309" s="69" t="s">
        <v>1568</v>
      </c>
      <c r="S309" s="69" t="s">
        <v>8256</v>
      </c>
      <c r="T309" s="69" t="s">
        <v>1344</v>
      </c>
      <c r="U309" s="69" t="s">
        <v>490</v>
      </c>
      <c r="V309" s="69" t="s">
        <v>8257</v>
      </c>
      <c r="W309" s="69" t="s">
        <v>8258</v>
      </c>
      <c r="X309" s="69" t="s">
        <v>8260</v>
      </c>
    </row>
    <row r="310" spans="1:24" x14ac:dyDescent="0.2">
      <c r="A310" s="69" t="s">
        <v>27816</v>
      </c>
      <c r="B310" s="69" t="s">
        <v>29141</v>
      </c>
      <c r="C310" s="69" t="s">
        <v>28940</v>
      </c>
      <c r="D310" s="71" t="str">
        <f t="shared" si="8"/>
        <v>13</v>
      </c>
      <c r="E310" s="71" t="str">
        <f t="shared" si="9"/>
        <v>14</v>
      </c>
      <c r="F310" s="74" t="s">
        <v>31109</v>
      </c>
      <c r="G310" s="74" t="s">
        <v>31109</v>
      </c>
      <c r="H310" s="74" t="s">
        <v>31115</v>
      </c>
      <c r="I310" s="70">
        <v>51</v>
      </c>
      <c r="J310" s="70">
        <v>2</v>
      </c>
      <c r="K310" s="69" t="s">
        <v>197</v>
      </c>
      <c r="L310" s="69" t="s">
        <v>13</v>
      </c>
      <c r="M310" s="69" t="s">
        <v>1768</v>
      </c>
      <c r="N310" s="69" t="s">
        <v>1770</v>
      </c>
      <c r="O310" s="69" t="s">
        <v>28941</v>
      </c>
      <c r="P310" s="69" t="s">
        <v>1774</v>
      </c>
      <c r="Q310" s="69" t="s">
        <v>1772</v>
      </c>
      <c r="R310" s="69" t="s">
        <v>1775</v>
      </c>
      <c r="S310" s="69" t="s">
        <v>1776</v>
      </c>
      <c r="T310" s="69" t="s">
        <v>1777</v>
      </c>
      <c r="U310" s="69" t="s">
        <v>1773</v>
      </c>
      <c r="V310" s="69" t="s">
        <v>1778</v>
      </c>
      <c r="W310" s="69" t="s">
        <v>1779</v>
      </c>
      <c r="X310" s="69" t="s">
        <v>1781</v>
      </c>
    </row>
    <row r="311" spans="1:24" x14ac:dyDescent="0.2">
      <c r="A311" s="69" t="s">
        <v>27816</v>
      </c>
      <c r="B311" s="69" t="s">
        <v>29350</v>
      </c>
      <c r="C311" s="69" t="s">
        <v>28942</v>
      </c>
      <c r="D311" s="71" t="str">
        <f t="shared" si="8"/>
        <v>12</v>
      </c>
      <c r="E311" s="71" t="str">
        <f t="shared" si="9"/>
        <v>14</v>
      </c>
      <c r="F311" s="74" t="s">
        <v>31109</v>
      </c>
      <c r="G311" s="74" t="s">
        <v>31109</v>
      </c>
      <c r="H311" s="74" t="s">
        <v>31115</v>
      </c>
      <c r="I311" s="70">
        <v>72</v>
      </c>
      <c r="J311" s="70">
        <v>6</v>
      </c>
      <c r="K311" s="69" t="s">
        <v>197</v>
      </c>
      <c r="L311" s="69" t="s">
        <v>12</v>
      </c>
      <c r="M311" s="69" t="s">
        <v>2116</v>
      </c>
      <c r="N311" s="69" t="s">
        <v>2119</v>
      </c>
      <c r="O311" s="69" t="s">
        <v>28943</v>
      </c>
      <c r="P311" s="69" t="s">
        <v>2124</v>
      </c>
      <c r="Q311" s="69" t="s">
        <v>2122</v>
      </c>
      <c r="R311" s="69" t="s">
        <v>1639</v>
      </c>
      <c r="S311" s="69" t="s">
        <v>509</v>
      </c>
      <c r="T311" s="69" t="s">
        <v>2125</v>
      </c>
      <c r="U311" s="69" t="s">
        <v>2123</v>
      </c>
      <c r="V311" s="69" t="s">
        <v>2126</v>
      </c>
      <c r="W311" s="69" t="s">
        <v>318</v>
      </c>
      <c r="X311" s="69" t="s">
        <v>2128</v>
      </c>
    </row>
    <row r="312" spans="1:24" x14ac:dyDescent="0.2">
      <c r="A312" s="69" t="s">
        <v>27816</v>
      </c>
      <c r="B312" s="69" t="s">
        <v>30956</v>
      </c>
      <c r="C312" s="69" t="s">
        <v>28944</v>
      </c>
      <c r="D312" s="71" t="str">
        <f t="shared" si="8"/>
        <v>08</v>
      </c>
      <c r="E312" s="71" t="str">
        <f t="shared" si="9"/>
        <v>14</v>
      </c>
      <c r="F312" s="74" t="s">
        <v>31108</v>
      </c>
      <c r="G312" s="74" t="s">
        <v>31109</v>
      </c>
      <c r="H312" s="74" t="s">
        <v>31113</v>
      </c>
      <c r="I312" s="70">
        <v>343</v>
      </c>
      <c r="J312" s="70">
        <v>6</v>
      </c>
      <c r="K312" s="69" t="s">
        <v>197</v>
      </c>
      <c r="L312" s="69" t="s">
        <v>12</v>
      </c>
      <c r="M312" s="69" t="s">
        <v>8215</v>
      </c>
      <c r="N312" s="69" t="s">
        <v>8217</v>
      </c>
      <c r="O312" s="69" t="s">
        <v>28945</v>
      </c>
      <c r="P312" s="69" t="s">
        <v>8221</v>
      </c>
      <c r="Q312" s="69" t="s">
        <v>8220</v>
      </c>
      <c r="R312" s="69" t="s">
        <v>8222</v>
      </c>
      <c r="S312" s="69" t="s">
        <v>8223</v>
      </c>
      <c r="T312" s="69" t="s">
        <v>2393</v>
      </c>
      <c r="U312" s="69" t="s">
        <v>490</v>
      </c>
      <c r="V312" s="69" t="s">
        <v>8224</v>
      </c>
      <c r="W312" s="69" t="s">
        <v>318</v>
      </c>
      <c r="X312" s="69" t="s">
        <v>8226</v>
      </c>
    </row>
    <row r="313" spans="1:24" x14ac:dyDescent="0.2">
      <c r="A313" s="69" t="s">
        <v>27816</v>
      </c>
      <c r="B313" s="69" t="s">
        <v>29348</v>
      </c>
      <c r="C313" s="69" t="s">
        <v>28946</v>
      </c>
      <c r="D313" s="71" t="str">
        <f t="shared" si="8"/>
        <v>12</v>
      </c>
      <c r="E313" s="71" t="str">
        <f t="shared" si="9"/>
        <v>14</v>
      </c>
      <c r="F313" s="74" t="s">
        <v>31109</v>
      </c>
      <c r="G313" s="74" t="s">
        <v>31109</v>
      </c>
      <c r="H313" s="74" t="s">
        <v>31115</v>
      </c>
      <c r="I313" s="70">
        <v>72</v>
      </c>
      <c r="J313" s="70">
        <v>4</v>
      </c>
      <c r="K313" s="69" t="s">
        <v>197</v>
      </c>
      <c r="L313" s="69" t="s">
        <v>12</v>
      </c>
      <c r="M313" s="69" t="s">
        <v>2155</v>
      </c>
      <c r="N313" s="69" t="s">
        <v>2158</v>
      </c>
      <c r="O313" s="69" t="s">
        <v>28947</v>
      </c>
      <c r="P313" s="69" t="s">
        <v>2162</v>
      </c>
      <c r="Q313" s="69" t="s">
        <v>2160</v>
      </c>
      <c r="R313" s="69" t="s">
        <v>2163</v>
      </c>
      <c r="S313" s="69" t="s">
        <v>2164</v>
      </c>
      <c r="T313" s="69" t="s">
        <v>2165</v>
      </c>
      <c r="U313" s="69" t="s">
        <v>2161</v>
      </c>
      <c r="V313" s="69" t="s">
        <v>2166</v>
      </c>
      <c r="W313" s="69" t="s">
        <v>2167</v>
      </c>
      <c r="X313" s="69" t="s">
        <v>2169</v>
      </c>
    </row>
    <row r="314" spans="1:24" x14ac:dyDescent="0.2">
      <c r="A314" s="69" t="s">
        <v>27816</v>
      </c>
      <c r="B314" s="69" t="s">
        <v>31020</v>
      </c>
      <c r="C314" s="69" t="s">
        <v>28948</v>
      </c>
      <c r="D314" s="71" t="str">
        <f t="shared" si="8"/>
        <v>08</v>
      </c>
      <c r="E314" s="71" t="str">
        <f t="shared" si="9"/>
        <v>14</v>
      </c>
      <c r="F314" s="74" t="s">
        <v>31108</v>
      </c>
      <c r="G314" s="74" t="s">
        <v>31109</v>
      </c>
      <c r="H314" s="74" t="s">
        <v>31113</v>
      </c>
      <c r="I314" s="70">
        <v>362</v>
      </c>
      <c r="J314" s="70">
        <v>14</v>
      </c>
      <c r="K314" s="69" t="s">
        <v>197</v>
      </c>
      <c r="L314" s="69" t="s">
        <v>12</v>
      </c>
      <c r="M314" s="69" t="s">
        <v>9251</v>
      </c>
      <c r="N314" s="69" t="s">
        <v>9253</v>
      </c>
      <c r="O314" s="69" t="s">
        <v>28949</v>
      </c>
      <c r="P314" s="69" t="s">
        <v>9256</v>
      </c>
      <c r="Q314" s="69" t="s">
        <v>9255</v>
      </c>
      <c r="R314" s="69" t="s">
        <v>794</v>
      </c>
      <c r="S314" s="69" t="s">
        <v>9257</v>
      </c>
      <c r="T314" s="69" t="s">
        <v>21</v>
      </c>
      <c r="U314" s="69" t="s">
        <v>371</v>
      </c>
      <c r="V314" s="69" t="s">
        <v>9258</v>
      </c>
      <c r="W314" s="69" t="s">
        <v>9259</v>
      </c>
      <c r="X314" s="69" t="s">
        <v>9261</v>
      </c>
    </row>
    <row r="315" spans="1:24" x14ac:dyDescent="0.2">
      <c r="A315" s="69" t="s">
        <v>27816</v>
      </c>
      <c r="B315" s="69" t="s">
        <v>30814</v>
      </c>
      <c r="C315" s="69" t="s">
        <v>28951</v>
      </c>
      <c r="D315" s="71" t="str">
        <f t="shared" si="8"/>
        <v>08</v>
      </c>
      <c r="E315" s="71" t="str">
        <f t="shared" si="9"/>
        <v>14</v>
      </c>
      <c r="F315" s="74" t="s">
        <v>31108</v>
      </c>
      <c r="G315" s="74" t="s">
        <v>31109</v>
      </c>
      <c r="H315" s="74" t="s">
        <v>31113</v>
      </c>
      <c r="I315" s="70">
        <v>326</v>
      </c>
      <c r="J315" s="70">
        <v>5</v>
      </c>
      <c r="K315" s="69" t="s">
        <v>197</v>
      </c>
      <c r="L315" s="69" t="s">
        <v>12</v>
      </c>
      <c r="M315" s="69" t="s">
        <v>7030</v>
      </c>
      <c r="N315" s="69" t="s">
        <v>7032</v>
      </c>
      <c r="O315" s="69" t="s">
        <v>28952</v>
      </c>
      <c r="P315" s="69" t="s">
        <v>4686</v>
      </c>
      <c r="Q315" s="69" t="s">
        <v>7034</v>
      </c>
      <c r="R315" s="69" t="s">
        <v>7036</v>
      </c>
      <c r="S315" s="69" t="s">
        <v>7037</v>
      </c>
      <c r="T315" s="69" t="s">
        <v>7038</v>
      </c>
      <c r="U315" s="69" t="s">
        <v>7035</v>
      </c>
      <c r="V315" s="69" t="s">
        <v>7039</v>
      </c>
      <c r="W315" s="69" t="s">
        <v>318</v>
      </c>
      <c r="X315" s="69" t="s">
        <v>7041</v>
      </c>
    </row>
    <row r="316" spans="1:24" x14ac:dyDescent="0.2">
      <c r="A316" s="69" t="s">
        <v>27816</v>
      </c>
      <c r="B316" s="69" t="s">
        <v>29755</v>
      </c>
      <c r="C316" s="69" t="s">
        <v>28953</v>
      </c>
      <c r="D316" s="71" t="str">
        <f t="shared" si="8"/>
        <v>11</v>
      </c>
      <c r="E316" s="71" t="str">
        <f t="shared" si="9"/>
        <v>14</v>
      </c>
      <c r="F316" s="74" t="s">
        <v>31108</v>
      </c>
      <c r="G316" s="74" t="s">
        <v>31109</v>
      </c>
      <c r="H316" s="74" t="s">
        <v>31113</v>
      </c>
      <c r="I316" s="70">
        <v>156</v>
      </c>
      <c r="J316" s="70">
        <v>8</v>
      </c>
      <c r="K316" s="69" t="s">
        <v>197</v>
      </c>
      <c r="L316" s="69" t="s">
        <v>13</v>
      </c>
      <c r="M316" s="69" t="s">
        <v>2584</v>
      </c>
      <c r="N316" s="69" t="s">
        <v>2587</v>
      </c>
      <c r="O316" s="69" t="s">
        <v>28954</v>
      </c>
      <c r="P316" s="69" t="s">
        <v>2590</v>
      </c>
      <c r="Q316" s="69"/>
      <c r="R316" s="69" t="s">
        <v>621</v>
      </c>
      <c r="S316" s="69"/>
      <c r="T316" s="69" t="s">
        <v>21</v>
      </c>
      <c r="U316" s="69"/>
      <c r="V316" s="69" t="s">
        <v>2591</v>
      </c>
      <c r="W316" s="69"/>
      <c r="X316" s="69" t="s">
        <v>2592</v>
      </c>
    </row>
    <row r="317" spans="1:24" x14ac:dyDescent="0.2">
      <c r="A317" s="69" t="s">
        <v>27816</v>
      </c>
      <c r="B317" s="69" t="s">
        <v>30893</v>
      </c>
      <c r="C317" s="69" t="s">
        <v>28955</v>
      </c>
      <c r="D317" s="71" t="str">
        <f t="shared" si="8"/>
        <v>08</v>
      </c>
      <c r="E317" s="71" t="str">
        <f t="shared" si="9"/>
        <v>14</v>
      </c>
      <c r="F317" s="74" t="s">
        <v>31108</v>
      </c>
      <c r="G317" s="74" t="s">
        <v>31109</v>
      </c>
      <c r="H317" s="74" t="s">
        <v>31113</v>
      </c>
      <c r="I317" s="70">
        <v>334</v>
      </c>
      <c r="J317" s="70">
        <v>7</v>
      </c>
      <c r="K317" s="69" t="s">
        <v>251</v>
      </c>
      <c r="L317" s="69" t="s">
        <v>12</v>
      </c>
      <c r="M317" s="69" t="s">
        <v>7608</v>
      </c>
      <c r="N317" s="69" t="s">
        <v>7610</v>
      </c>
      <c r="O317" s="69" t="s">
        <v>28956</v>
      </c>
      <c r="P317" s="69" t="s">
        <v>4686</v>
      </c>
      <c r="Q317" s="69" t="s">
        <v>7612</v>
      </c>
      <c r="R317" s="69" t="s">
        <v>7036</v>
      </c>
      <c r="S317" s="69" t="s">
        <v>7613</v>
      </c>
      <c r="T317" s="69" t="s">
        <v>1474</v>
      </c>
      <c r="U317" s="69" t="s">
        <v>3896</v>
      </c>
      <c r="V317" s="69" t="s">
        <v>7614</v>
      </c>
      <c r="W317" s="69" t="s">
        <v>318</v>
      </c>
      <c r="X317" s="69" t="s">
        <v>7616</v>
      </c>
    </row>
    <row r="318" spans="1:24" x14ac:dyDescent="0.2">
      <c r="A318" s="69" t="s">
        <v>27816</v>
      </c>
      <c r="B318" s="69" t="s">
        <v>29722</v>
      </c>
      <c r="C318" s="69" t="s">
        <v>28955</v>
      </c>
      <c r="D318" s="71" t="str">
        <f t="shared" si="8"/>
        <v>11</v>
      </c>
      <c r="E318" s="71" t="str">
        <f t="shared" si="9"/>
        <v>14</v>
      </c>
      <c r="F318" s="74" t="s">
        <v>31108</v>
      </c>
      <c r="G318" s="74" t="s">
        <v>31109</v>
      </c>
      <c r="H318" s="74" t="s">
        <v>31113</v>
      </c>
      <c r="I318" s="70">
        <v>153</v>
      </c>
      <c r="J318" s="70">
        <v>4</v>
      </c>
      <c r="K318" s="69" t="s">
        <v>197</v>
      </c>
      <c r="L318" s="69" t="s">
        <v>12</v>
      </c>
      <c r="M318" s="69" t="s">
        <v>2700</v>
      </c>
      <c r="N318" s="69" t="s">
        <v>2702</v>
      </c>
      <c r="O318" s="69" t="s">
        <v>28957</v>
      </c>
      <c r="P318" s="69" t="s">
        <v>2706</v>
      </c>
      <c r="Q318" s="69" t="s">
        <v>2704</v>
      </c>
      <c r="R318" s="69" t="s">
        <v>2708</v>
      </c>
      <c r="S318" s="69" t="s">
        <v>2708</v>
      </c>
      <c r="T318" s="69" t="s">
        <v>2709</v>
      </c>
      <c r="U318" s="69" t="s">
        <v>2705</v>
      </c>
      <c r="V318" s="69" t="s">
        <v>2710</v>
      </c>
      <c r="W318" s="69" t="s">
        <v>318</v>
      </c>
      <c r="X318" s="69" t="s">
        <v>2712</v>
      </c>
    </row>
    <row r="319" spans="1:24" x14ac:dyDescent="0.2">
      <c r="A319" s="69" t="s">
        <v>27816</v>
      </c>
      <c r="B319" s="69" t="s">
        <v>30815</v>
      </c>
      <c r="C319" s="69" t="s">
        <v>28958</v>
      </c>
      <c r="D319" s="71" t="str">
        <f t="shared" si="8"/>
        <v>08</v>
      </c>
      <c r="E319" s="71" t="str">
        <f t="shared" si="9"/>
        <v>14</v>
      </c>
      <c r="F319" s="74" t="s">
        <v>31108</v>
      </c>
      <c r="G319" s="74" t="s">
        <v>31109</v>
      </c>
      <c r="H319" s="74" t="s">
        <v>31113</v>
      </c>
      <c r="I319" s="70">
        <v>326</v>
      </c>
      <c r="J319" s="70">
        <v>9</v>
      </c>
      <c r="K319" s="69" t="s">
        <v>197</v>
      </c>
      <c r="L319" s="69" t="s">
        <v>12</v>
      </c>
      <c r="M319" s="69" t="s">
        <v>7882</v>
      </c>
      <c r="N319" s="69" t="s">
        <v>7885</v>
      </c>
      <c r="O319" s="69" t="s">
        <v>28959</v>
      </c>
      <c r="P319" s="69" t="s">
        <v>4686</v>
      </c>
      <c r="Q319" s="69" t="s">
        <v>7612</v>
      </c>
      <c r="R319" s="69" t="s">
        <v>7036</v>
      </c>
      <c r="S319" s="69" t="s">
        <v>7887</v>
      </c>
      <c r="T319" s="69" t="s">
        <v>1474</v>
      </c>
      <c r="U319" s="69" t="s">
        <v>1320</v>
      </c>
      <c r="V319" s="69" t="s">
        <v>7888</v>
      </c>
      <c r="W319" s="69" t="s">
        <v>318</v>
      </c>
      <c r="X319" s="69" t="s">
        <v>7889</v>
      </c>
    </row>
    <row r="320" spans="1:24" x14ac:dyDescent="0.2">
      <c r="A320" s="69" t="s">
        <v>27816</v>
      </c>
      <c r="B320" s="69" t="s">
        <v>30205</v>
      </c>
      <c r="C320" s="69" t="s">
        <v>28958</v>
      </c>
      <c r="D320" s="71" t="str">
        <f t="shared" si="8"/>
        <v>10</v>
      </c>
      <c r="E320" s="71" t="str">
        <f t="shared" si="9"/>
        <v>14</v>
      </c>
      <c r="F320" s="74" t="s">
        <v>31108</v>
      </c>
      <c r="G320" s="74" t="s">
        <v>31109</v>
      </c>
      <c r="H320" s="74" t="s">
        <v>31113</v>
      </c>
      <c r="I320" s="70">
        <v>228</v>
      </c>
      <c r="J320" s="70">
        <v>5</v>
      </c>
      <c r="K320" s="69" t="s">
        <v>197</v>
      </c>
      <c r="L320" s="69" t="s">
        <v>12</v>
      </c>
      <c r="M320" s="69" t="s">
        <v>3136</v>
      </c>
      <c r="N320" s="69" t="s">
        <v>3139</v>
      </c>
      <c r="O320" s="69" t="s">
        <v>28960</v>
      </c>
      <c r="P320" s="69" t="s">
        <v>3144</v>
      </c>
      <c r="Q320" s="69" t="s">
        <v>3142</v>
      </c>
      <c r="R320" s="69" t="s">
        <v>3145</v>
      </c>
      <c r="S320" s="69" t="s">
        <v>3146</v>
      </c>
      <c r="T320" s="69" t="s">
        <v>2025</v>
      </c>
      <c r="U320" s="69" t="s">
        <v>3143</v>
      </c>
      <c r="V320" s="69" t="s">
        <v>3147</v>
      </c>
      <c r="W320" s="69" t="s">
        <v>3148</v>
      </c>
      <c r="X320" s="69" t="s">
        <v>3150</v>
      </c>
    </row>
    <row r="321" spans="1:24" x14ac:dyDescent="0.2">
      <c r="A321" s="69" t="s">
        <v>27816</v>
      </c>
      <c r="B321" s="69" t="s">
        <v>31021</v>
      </c>
      <c r="C321" s="69" t="s">
        <v>28961</v>
      </c>
      <c r="D321" s="71" t="str">
        <f t="shared" si="8"/>
        <v>08</v>
      </c>
      <c r="E321" s="71" t="str">
        <f t="shared" si="9"/>
        <v>14</v>
      </c>
      <c r="F321" s="74" t="s">
        <v>31108</v>
      </c>
      <c r="G321" s="74" t="s">
        <v>31109</v>
      </c>
      <c r="H321" s="74" t="s">
        <v>31113</v>
      </c>
      <c r="I321" s="70">
        <v>363</v>
      </c>
      <c r="J321" s="70">
        <v>6</v>
      </c>
      <c r="K321" s="69" t="s">
        <v>197</v>
      </c>
      <c r="L321" s="69" t="s">
        <v>12</v>
      </c>
      <c r="M321" s="69" t="s">
        <v>9269</v>
      </c>
      <c r="N321" s="69"/>
      <c r="O321" s="69" t="s">
        <v>28962</v>
      </c>
      <c r="P321" s="69"/>
      <c r="Q321" s="69" t="s">
        <v>9273</v>
      </c>
      <c r="R321" s="69"/>
      <c r="S321" s="69" t="s">
        <v>9274</v>
      </c>
      <c r="T321" s="69"/>
      <c r="U321" s="69" t="s">
        <v>8110</v>
      </c>
      <c r="V321" s="69" t="s">
        <v>9275</v>
      </c>
      <c r="W321" s="69" t="s">
        <v>9276</v>
      </c>
      <c r="X321" s="69" t="s">
        <v>9278</v>
      </c>
    </row>
    <row r="322" spans="1:24" x14ac:dyDescent="0.2">
      <c r="A322" s="69" t="s">
        <v>27816</v>
      </c>
      <c r="B322" s="69" t="s">
        <v>29223</v>
      </c>
      <c r="C322" s="69" t="s">
        <v>28963</v>
      </c>
      <c r="D322" s="71" t="str">
        <f t="shared" si="8"/>
        <v>13</v>
      </c>
      <c r="E322" s="71" t="str">
        <f t="shared" si="9"/>
        <v>14</v>
      </c>
      <c r="F322" s="74" t="s">
        <v>31109</v>
      </c>
      <c r="G322" s="74" t="s">
        <v>31109</v>
      </c>
      <c r="H322" s="74" t="s">
        <v>31115</v>
      </c>
      <c r="I322" s="70">
        <v>58</v>
      </c>
      <c r="J322" s="70">
        <v>3</v>
      </c>
      <c r="K322" s="69" t="s">
        <v>197</v>
      </c>
      <c r="L322" s="69" t="s">
        <v>12</v>
      </c>
      <c r="M322" s="69" t="s">
        <v>1863</v>
      </c>
      <c r="N322" s="69" t="s">
        <v>1865</v>
      </c>
      <c r="O322" s="69" t="s">
        <v>28964</v>
      </c>
      <c r="P322" s="69" t="s">
        <v>1869</v>
      </c>
      <c r="Q322" s="69" t="s">
        <v>1868</v>
      </c>
      <c r="R322" s="69" t="s">
        <v>1870</v>
      </c>
      <c r="S322" s="69" t="s">
        <v>1871</v>
      </c>
      <c r="T322" s="69" t="s">
        <v>375</v>
      </c>
      <c r="U322" s="69" t="s">
        <v>371</v>
      </c>
      <c r="V322" s="69" t="s">
        <v>1872</v>
      </c>
      <c r="W322" s="69" t="s">
        <v>318</v>
      </c>
      <c r="X322" s="69" t="s">
        <v>1874</v>
      </c>
    </row>
    <row r="323" spans="1:24" x14ac:dyDescent="0.2">
      <c r="A323" s="69" t="s">
        <v>27816</v>
      </c>
      <c r="B323" s="69" t="s">
        <v>30895</v>
      </c>
      <c r="C323" s="69" t="s">
        <v>28965</v>
      </c>
      <c r="D323" s="71" t="str">
        <f t="shared" ref="D323:D386" si="10">LEFT(B323,2)</f>
        <v>08</v>
      </c>
      <c r="E323" s="71" t="str">
        <f t="shared" ref="E323:E386" si="11">LEFT(C323,2)</f>
        <v>14</v>
      </c>
      <c r="F323" s="74" t="s">
        <v>31108</v>
      </c>
      <c r="G323" s="74" t="s">
        <v>31109</v>
      </c>
      <c r="H323" s="74" t="s">
        <v>31113</v>
      </c>
      <c r="I323" s="70">
        <v>334</v>
      </c>
      <c r="J323" s="70">
        <v>7</v>
      </c>
      <c r="K323" s="69" t="s">
        <v>251</v>
      </c>
      <c r="L323" s="69" t="s">
        <v>12</v>
      </c>
      <c r="M323" s="69" t="s">
        <v>7683</v>
      </c>
      <c r="N323" s="69" t="s">
        <v>2962</v>
      </c>
      <c r="O323" s="69" t="s">
        <v>28966</v>
      </c>
      <c r="P323" s="69" t="s">
        <v>257</v>
      </c>
      <c r="Q323" s="69" t="s">
        <v>251</v>
      </c>
      <c r="R323" s="69" t="s">
        <v>4686</v>
      </c>
      <c r="S323" s="69" t="s">
        <v>7612</v>
      </c>
      <c r="T323" s="69" t="s">
        <v>7038</v>
      </c>
      <c r="U323" s="69" t="s">
        <v>7035</v>
      </c>
      <c r="V323" s="69" t="s">
        <v>7686</v>
      </c>
      <c r="W323" s="69" t="s">
        <v>318</v>
      </c>
      <c r="X323" s="69" t="s">
        <v>7688</v>
      </c>
    </row>
    <row r="324" spans="1:24" x14ac:dyDescent="0.2">
      <c r="A324" s="69" t="s">
        <v>27816</v>
      </c>
      <c r="B324" s="69" t="s">
        <v>30894</v>
      </c>
      <c r="C324" s="69" t="s">
        <v>28967</v>
      </c>
      <c r="D324" s="71" t="str">
        <f t="shared" si="10"/>
        <v>08</v>
      </c>
      <c r="E324" s="71" t="str">
        <f t="shared" si="11"/>
        <v>14</v>
      </c>
      <c r="F324" s="74" t="s">
        <v>31108</v>
      </c>
      <c r="G324" s="74" t="s">
        <v>31109</v>
      </c>
      <c r="H324" s="74" t="s">
        <v>31113</v>
      </c>
      <c r="I324" s="70">
        <v>333</v>
      </c>
      <c r="J324" s="70">
        <v>5</v>
      </c>
      <c r="K324" s="69" t="s">
        <v>251</v>
      </c>
      <c r="L324" s="69" t="s">
        <v>12</v>
      </c>
      <c r="M324" s="69" t="s">
        <v>8410</v>
      </c>
      <c r="N324" s="69" t="s">
        <v>8413</v>
      </c>
      <c r="O324" s="69" t="s">
        <v>28968</v>
      </c>
      <c r="P324" s="69" t="s">
        <v>257</v>
      </c>
      <c r="Q324" s="69" t="s">
        <v>251</v>
      </c>
      <c r="R324" s="69" t="s">
        <v>7036</v>
      </c>
      <c r="S324" s="69" t="s">
        <v>8416</v>
      </c>
      <c r="T324" s="69" t="s">
        <v>1474</v>
      </c>
      <c r="U324" s="69" t="s">
        <v>3482</v>
      </c>
      <c r="V324" s="69" t="s">
        <v>8417</v>
      </c>
      <c r="W324" s="69" t="s">
        <v>318</v>
      </c>
      <c r="X324" s="69" t="s">
        <v>8419</v>
      </c>
    </row>
    <row r="325" spans="1:24" x14ac:dyDescent="0.2">
      <c r="A325" s="69" t="s">
        <v>27816</v>
      </c>
      <c r="B325" s="69" t="s">
        <v>29041</v>
      </c>
      <c r="C325" s="69" t="s">
        <v>28973</v>
      </c>
      <c r="D325" s="71" t="str">
        <f t="shared" si="10"/>
        <v>13</v>
      </c>
      <c r="E325" s="71" t="str">
        <f t="shared" si="11"/>
        <v>13</v>
      </c>
      <c r="F325" s="74" t="s">
        <v>31109</v>
      </c>
      <c r="G325" s="74" t="s">
        <v>31109</v>
      </c>
      <c r="H325" s="74" t="s">
        <v>31115</v>
      </c>
      <c r="I325" s="70">
        <v>24</v>
      </c>
      <c r="J325" s="70">
        <v>2</v>
      </c>
      <c r="K325" s="69" t="s">
        <v>197</v>
      </c>
      <c r="L325" s="69" t="s">
        <v>12</v>
      </c>
      <c r="M325" s="69" t="s">
        <v>1394</v>
      </c>
      <c r="N325" s="69" t="s">
        <v>1396</v>
      </c>
      <c r="O325" s="69" t="s">
        <v>28974</v>
      </c>
      <c r="P325" s="69" t="s">
        <v>1401</v>
      </c>
      <c r="Q325" s="69" t="s">
        <v>1399</v>
      </c>
      <c r="R325" s="69" t="s">
        <v>1226</v>
      </c>
      <c r="S325" s="69" t="s">
        <v>1402</v>
      </c>
      <c r="T325" s="69" t="s">
        <v>1113</v>
      </c>
      <c r="U325" s="69" t="s">
        <v>1400</v>
      </c>
      <c r="V325" s="69" t="s">
        <v>1403</v>
      </c>
      <c r="W325" s="69" t="s">
        <v>1404</v>
      </c>
      <c r="X325" s="69" t="s">
        <v>1406</v>
      </c>
    </row>
    <row r="326" spans="1:24" x14ac:dyDescent="0.2">
      <c r="A326" s="69" t="s">
        <v>27816</v>
      </c>
      <c r="B326" s="69" t="s">
        <v>30749</v>
      </c>
      <c r="C326" s="69" t="s">
        <v>28984</v>
      </c>
      <c r="D326" s="71" t="str">
        <f t="shared" si="10"/>
        <v>08</v>
      </c>
      <c r="E326" s="71" t="str">
        <f t="shared" si="11"/>
        <v>13</v>
      </c>
      <c r="F326" s="74" t="s">
        <v>31108</v>
      </c>
      <c r="G326" s="74" t="s">
        <v>31109</v>
      </c>
      <c r="H326" s="74" t="s">
        <v>31113</v>
      </c>
      <c r="I326" s="70">
        <v>308</v>
      </c>
      <c r="J326" s="70">
        <v>8</v>
      </c>
      <c r="K326" s="69" t="s">
        <v>197</v>
      </c>
      <c r="L326" s="69" t="s">
        <v>12</v>
      </c>
      <c r="M326" s="69" t="s">
        <v>6283</v>
      </c>
      <c r="N326" s="69" t="s">
        <v>6285</v>
      </c>
      <c r="O326" s="69" t="s">
        <v>28985</v>
      </c>
      <c r="P326" s="69" t="s">
        <v>312</v>
      </c>
      <c r="Q326" s="69" t="s">
        <v>310</v>
      </c>
      <c r="R326" s="69" t="s">
        <v>6287</v>
      </c>
      <c r="S326" s="69" t="s">
        <v>6288</v>
      </c>
      <c r="T326" s="69" t="s">
        <v>417</v>
      </c>
      <c r="U326" s="69" t="s">
        <v>412</v>
      </c>
      <c r="V326" s="69" t="s">
        <v>6289</v>
      </c>
      <c r="W326" s="69" t="s">
        <v>6290</v>
      </c>
      <c r="X326" s="69" t="s">
        <v>6292</v>
      </c>
    </row>
    <row r="327" spans="1:24" x14ac:dyDescent="0.2">
      <c r="A327" s="69" t="s">
        <v>27816</v>
      </c>
      <c r="B327" s="69" t="s">
        <v>29047</v>
      </c>
      <c r="C327" s="69" t="s">
        <v>28989</v>
      </c>
      <c r="D327" s="71" t="str">
        <f t="shared" si="10"/>
        <v>13</v>
      </c>
      <c r="E327" s="71" t="str">
        <f t="shared" si="11"/>
        <v>13</v>
      </c>
      <c r="F327" s="74" t="s">
        <v>31109</v>
      </c>
      <c r="G327" s="74" t="s">
        <v>31109</v>
      </c>
      <c r="H327" s="74" t="s">
        <v>31115</v>
      </c>
      <c r="I327" s="70">
        <v>21</v>
      </c>
      <c r="J327" s="70">
        <v>2</v>
      </c>
      <c r="K327" s="69" t="s">
        <v>197</v>
      </c>
      <c r="L327" s="69" t="s">
        <v>13</v>
      </c>
      <c r="M327" s="69" t="s">
        <v>1485</v>
      </c>
      <c r="N327" s="69" t="s">
        <v>1487</v>
      </c>
      <c r="O327" s="69" t="s">
        <v>28990</v>
      </c>
      <c r="P327" s="69" t="s">
        <v>1490</v>
      </c>
      <c r="Q327" s="69"/>
      <c r="R327" s="69" t="s">
        <v>1491</v>
      </c>
      <c r="S327" s="69"/>
      <c r="T327" s="69" t="s">
        <v>563</v>
      </c>
      <c r="U327" s="69"/>
      <c r="V327" s="69" t="s">
        <v>1492</v>
      </c>
      <c r="W327" s="69"/>
      <c r="X327" s="69" t="s">
        <v>1493</v>
      </c>
    </row>
    <row r="328" spans="1:24" x14ac:dyDescent="0.2">
      <c r="A328" s="69" t="s">
        <v>27816</v>
      </c>
      <c r="B328" s="69" t="s">
        <v>29020</v>
      </c>
      <c r="C328" s="69" t="s">
        <v>28991</v>
      </c>
      <c r="D328" s="71" t="str">
        <f t="shared" si="10"/>
        <v>13</v>
      </c>
      <c r="E328" s="71" t="str">
        <f t="shared" si="11"/>
        <v>13</v>
      </c>
      <c r="F328" s="74" t="s">
        <v>31109</v>
      </c>
      <c r="G328" s="74" t="s">
        <v>31109</v>
      </c>
      <c r="H328" s="74" t="s">
        <v>31115</v>
      </c>
      <c r="I328" s="70">
        <v>9</v>
      </c>
      <c r="J328" s="70">
        <v>4</v>
      </c>
      <c r="K328" s="69" t="s">
        <v>197</v>
      </c>
      <c r="L328" s="69" t="s">
        <v>13</v>
      </c>
      <c r="M328" s="69" t="s">
        <v>1288</v>
      </c>
      <c r="N328" s="69" t="s">
        <v>1291</v>
      </c>
      <c r="O328" s="69" t="s">
        <v>28992</v>
      </c>
      <c r="P328" s="69" t="s">
        <v>1295</v>
      </c>
      <c r="Q328" s="69" t="s">
        <v>1294</v>
      </c>
      <c r="R328" s="69"/>
      <c r="S328" s="69"/>
      <c r="T328" s="69" t="s">
        <v>495</v>
      </c>
      <c r="U328" s="69" t="s">
        <v>490</v>
      </c>
      <c r="V328" s="69" t="s">
        <v>1296</v>
      </c>
      <c r="W328" s="69" t="s">
        <v>1297</v>
      </c>
      <c r="X328" s="69" t="s">
        <v>1299</v>
      </c>
    </row>
    <row r="329" spans="1:24" x14ac:dyDescent="0.2">
      <c r="A329" s="69" t="s">
        <v>27816</v>
      </c>
      <c r="B329" s="69" t="s">
        <v>29283</v>
      </c>
      <c r="C329" s="69" t="s">
        <v>29003</v>
      </c>
      <c r="D329" s="71" t="str">
        <f t="shared" si="10"/>
        <v>13</v>
      </c>
      <c r="E329" s="71" t="str">
        <f t="shared" si="11"/>
        <v>13</v>
      </c>
      <c r="F329" s="74" t="s">
        <v>31109</v>
      </c>
      <c r="G329" s="74" t="s">
        <v>31109</v>
      </c>
      <c r="H329" s="74" t="s">
        <v>31115</v>
      </c>
      <c r="I329" s="70">
        <v>43</v>
      </c>
      <c r="J329" s="70">
        <v>4</v>
      </c>
      <c r="K329" s="69" t="s">
        <v>197</v>
      </c>
      <c r="L329" s="69" t="s">
        <v>12</v>
      </c>
      <c r="M329" s="69" t="s">
        <v>1918</v>
      </c>
      <c r="N329" s="69" t="s">
        <v>1921</v>
      </c>
      <c r="O329" s="69" t="s">
        <v>29004</v>
      </c>
      <c r="P329" s="69" t="s">
        <v>1925</v>
      </c>
      <c r="Q329" s="69" t="s">
        <v>1924</v>
      </c>
      <c r="R329" s="69" t="s">
        <v>1926</v>
      </c>
      <c r="S329" s="69" t="s">
        <v>1927</v>
      </c>
      <c r="T329" s="69" t="s">
        <v>1503</v>
      </c>
      <c r="U329" s="69" t="s">
        <v>1501</v>
      </c>
      <c r="V329" s="69" t="s">
        <v>1928</v>
      </c>
      <c r="W329" s="69" t="s">
        <v>1929</v>
      </c>
      <c r="X329" s="69" t="s">
        <v>1931</v>
      </c>
    </row>
    <row r="330" spans="1:24" x14ac:dyDescent="0.2">
      <c r="A330" s="69" t="s">
        <v>27816</v>
      </c>
      <c r="B330" s="69" t="s">
        <v>29328</v>
      </c>
      <c r="C330" s="69" t="s">
        <v>29005</v>
      </c>
      <c r="D330" s="71" t="str">
        <f t="shared" si="10"/>
        <v>12</v>
      </c>
      <c r="E330" s="71" t="str">
        <f t="shared" si="11"/>
        <v>13</v>
      </c>
      <c r="F330" s="74" t="s">
        <v>31109</v>
      </c>
      <c r="G330" s="74" t="s">
        <v>31109</v>
      </c>
      <c r="H330" s="74" t="s">
        <v>31115</v>
      </c>
      <c r="I330" s="70">
        <v>49</v>
      </c>
      <c r="J330" s="70">
        <v>2</v>
      </c>
      <c r="K330" s="69" t="s">
        <v>197</v>
      </c>
      <c r="L330" s="69" t="s">
        <v>12</v>
      </c>
      <c r="M330" s="69" t="s">
        <v>2135</v>
      </c>
      <c r="N330" s="69" t="s">
        <v>2137</v>
      </c>
      <c r="O330" s="69" t="s">
        <v>29006</v>
      </c>
      <c r="P330" s="69" t="s">
        <v>2141</v>
      </c>
      <c r="Q330" s="69" t="s">
        <v>2139</v>
      </c>
      <c r="R330" s="69" t="s">
        <v>2142</v>
      </c>
      <c r="S330" s="69" t="s">
        <v>2143</v>
      </c>
      <c r="T330" s="69" t="s">
        <v>2144</v>
      </c>
      <c r="U330" s="69" t="s">
        <v>2140</v>
      </c>
      <c r="V330" s="69" t="s">
        <v>2145</v>
      </c>
      <c r="W330" s="69" t="s">
        <v>318</v>
      </c>
      <c r="X330" s="69" t="s">
        <v>2147</v>
      </c>
    </row>
    <row r="331" spans="1:24" x14ac:dyDescent="0.2">
      <c r="A331" s="69" t="s">
        <v>27816</v>
      </c>
      <c r="B331" s="69" t="s">
        <v>30823</v>
      </c>
      <c r="C331" s="69" t="s">
        <v>29018</v>
      </c>
      <c r="D331" s="71" t="str">
        <f t="shared" si="10"/>
        <v>08</v>
      </c>
      <c r="E331" s="71" t="str">
        <f t="shared" si="11"/>
        <v>13</v>
      </c>
      <c r="F331" s="74" t="s">
        <v>31108</v>
      </c>
      <c r="G331" s="74" t="s">
        <v>31109</v>
      </c>
      <c r="H331" s="74" t="s">
        <v>31113</v>
      </c>
      <c r="I331" s="70">
        <v>305</v>
      </c>
      <c r="J331" s="70">
        <v>4</v>
      </c>
      <c r="K331" s="69" t="s">
        <v>251</v>
      </c>
      <c r="L331" s="69" t="s">
        <v>12</v>
      </c>
      <c r="M331" s="69" t="s">
        <v>9206</v>
      </c>
      <c r="N331" s="69" t="s">
        <v>9208</v>
      </c>
      <c r="O331" s="69" t="s">
        <v>29019</v>
      </c>
      <c r="P331" s="69" t="s">
        <v>257</v>
      </c>
      <c r="Q331" s="69" t="s">
        <v>251</v>
      </c>
      <c r="R331" s="69" t="s">
        <v>1732</v>
      </c>
      <c r="S331" s="69" t="s">
        <v>4731</v>
      </c>
      <c r="T331" s="69" t="s">
        <v>9211</v>
      </c>
      <c r="U331" s="69" t="s">
        <v>9210</v>
      </c>
      <c r="V331" s="69" t="s">
        <v>9212</v>
      </c>
      <c r="W331" s="69" t="s">
        <v>400</v>
      </c>
      <c r="X331" s="69" t="s">
        <v>9213</v>
      </c>
    </row>
    <row r="332" spans="1:24" x14ac:dyDescent="0.2">
      <c r="A332" s="69" t="s">
        <v>27816</v>
      </c>
      <c r="B332" s="69" t="s">
        <v>29396</v>
      </c>
      <c r="C332" s="69" t="s">
        <v>29028</v>
      </c>
      <c r="D332" s="71" t="str">
        <f t="shared" si="10"/>
        <v>12</v>
      </c>
      <c r="E332" s="71" t="str">
        <f t="shared" si="11"/>
        <v>13</v>
      </c>
      <c r="F332" s="74" t="s">
        <v>31109</v>
      </c>
      <c r="G332" s="74" t="s">
        <v>31109</v>
      </c>
      <c r="H332" s="74" t="s">
        <v>31115</v>
      </c>
      <c r="I332" s="70">
        <v>78</v>
      </c>
      <c r="J332" s="70">
        <v>4</v>
      </c>
      <c r="K332" s="69" t="s">
        <v>197</v>
      </c>
      <c r="L332" s="69" t="s">
        <v>12</v>
      </c>
      <c r="M332" s="69" t="s">
        <v>2353</v>
      </c>
      <c r="N332" s="69" t="s">
        <v>2355</v>
      </c>
      <c r="O332" s="69" t="s">
        <v>29029</v>
      </c>
      <c r="P332" s="69" t="s">
        <v>372</v>
      </c>
      <c r="Q332" s="69" t="s">
        <v>638</v>
      </c>
      <c r="R332" s="69" t="s">
        <v>1566</v>
      </c>
      <c r="S332" s="69" t="s">
        <v>1566</v>
      </c>
      <c r="T332" s="69" t="s">
        <v>1566</v>
      </c>
      <c r="U332" s="69" t="s">
        <v>1566</v>
      </c>
      <c r="V332" s="69" t="s">
        <v>2357</v>
      </c>
      <c r="W332" s="69" t="s">
        <v>318</v>
      </c>
      <c r="X332" s="69" t="s">
        <v>2359</v>
      </c>
    </row>
    <row r="333" spans="1:24" x14ac:dyDescent="0.2">
      <c r="A333" s="69" t="s">
        <v>27816</v>
      </c>
      <c r="B333" s="69" t="s">
        <v>29047</v>
      </c>
      <c r="C333" s="69" t="s">
        <v>29047</v>
      </c>
      <c r="D333" s="71" t="str">
        <f t="shared" si="10"/>
        <v>13</v>
      </c>
      <c r="E333" s="71" t="str">
        <f t="shared" si="11"/>
        <v>13</v>
      </c>
      <c r="F333" s="74" t="s">
        <v>31109</v>
      </c>
      <c r="G333" s="74" t="s">
        <v>31109</v>
      </c>
      <c r="H333" s="74" t="s">
        <v>31115</v>
      </c>
      <c r="I333" s="70">
        <v>0</v>
      </c>
      <c r="J333" s="70">
        <v>1</v>
      </c>
      <c r="K333" s="69" t="s">
        <v>197</v>
      </c>
      <c r="L333" s="69" t="s">
        <v>13</v>
      </c>
      <c r="M333" s="69" t="s">
        <v>1495</v>
      </c>
      <c r="N333" s="69" t="s">
        <v>1497</v>
      </c>
      <c r="O333" s="69" t="s">
        <v>29048</v>
      </c>
      <c r="P333" s="69" t="s">
        <v>1490</v>
      </c>
      <c r="Q333" s="69" t="s">
        <v>1500</v>
      </c>
      <c r="R333" s="69" t="s">
        <v>1502</v>
      </c>
      <c r="S333" s="69"/>
      <c r="T333" s="69" t="s">
        <v>1503</v>
      </c>
      <c r="U333" s="69" t="s">
        <v>1501</v>
      </c>
      <c r="V333" s="69" t="s">
        <v>1504</v>
      </c>
      <c r="W333" s="69" t="s">
        <v>1297</v>
      </c>
      <c r="X333" s="69" t="s">
        <v>1505</v>
      </c>
    </row>
    <row r="334" spans="1:24" x14ac:dyDescent="0.2">
      <c r="A334" s="69" t="s">
        <v>27816</v>
      </c>
      <c r="B334" s="69" t="s">
        <v>29052</v>
      </c>
      <c r="C334" s="69" t="s">
        <v>29052</v>
      </c>
      <c r="D334" s="71" t="str">
        <f t="shared" si="10"/>
        <v>13</v>
      </c>
      <c r="E334" s="71" t="str">
        <f t="shared" si="11"/>
        <v>13</v>
      </c>
      <c r="F334" s="74" t="s">
        <v>31109</v>
      </c>
      <c r="G334" s="74" t="s">
        <v>31109</v>
      </c>
      <c r="H334" s="74" t="s">
        <v>31115</v>
      </c>
      <c r="I334" s="70">
        <v>0</v>
      </c>
      <c r="J334" s="70">
        <v>1</v>
      </c>
      <c r="K334" s="69" t="s">
        <v>197</v>
      </c>
      <c r="L334" s="69" t="s">
        <v>12</v>
      </c>
      <c r="M334" s="69" t="s">
        <v>1507</v>
      </c>
      <c r="N334" s="69" t="s">
        <v>1510</v>
      </c>
      <c r="O334" s="69" t="s">
        <v>29053</v>
      </c>
      <c r="P334" s="69" t="s">
        <v>1514</v>
      </c>
      <c r="Q334" s="69" t="s">
        <v>1513</v>
      </c>
      <c r="R334" s="69" t="s">
        <v>1515</v>
      </c>
      <c r="S334" s="69" t="s">
        <v>1516</v>
      </c>
      <c r="T334" s="69" t="s">
        <v>699</v>
      </c>
      <c r="U334" s="69" t="s">
        <v>1045</v>
      </c>
      <c r="V334" s="69" t="s">
        <v>1517</v>
      </c>
      <c r="W334" s="69" t="s">
        <v>318</v>
      </c>
      <c r="X334" s="69" t="s">
        <v>1519</v>
      </c>
    </row>
    <row r="335" spans="1:24" x14ac:dyDescent="0.2">
      <c r="A335" s="69" t="s">
        <v>27816</v>
      </c>
      <c r="B335" s="69" t="s">
        <v>30809</v>
      </c>
      <c r="C335" s="69" t="s">
        <v>29055</v>
      </c>
      <c r="D335" s="71" t="str">
        <f t="shared" si="10"/>
        <v>08</v>
      </c>
      <c r="E335" s="71" t="str">
        <f t="shared" si="11"/>
        <v>13</v>
      </c>
      <c r="F335" s="74" t="s">
        <v>31108</v>
      </c>
      <c r="G335" s="74" t="s">
        <v>31109</v>
      </c>
      <c r="H335" s="74" t="s">
        <v>31113</v>
      </c>
      <c r="I335" s="70">
        <v>289</v>
      </c>
      <c r="J335" s="70">
        <v>5</v>
      </c>
      <c r="K335" s="69" t="s">
        <v>197</v>
      </c>
      <c r="L335" s="69" t="s">
        <v>12</v>
      </c>
      <c r="M335" s="69" t="s">
        <v>7141</v>
      </c>
      <c r="N335" s="69" t="s">
        <v>7144</v>
      </c>
      <c r="O335" s="69" t="s">
        <v>29056</v>
      </c>
      <c r="P335" s="69" t="s">
        <v>7147</v>
      </c>
      <c r="Q335" s="69" t="s">
        <v>7146</v>
      </c>
      <c r="R335" s="69" t="s">
        <v>7148</v>
      </c>
      <c r="S335" s="69" t="s">
        <v>490</v>
      </c>
      <c r="T335" s="69" t="s">
        <v>6414</v>
      </c>
      <c r="U335" s="69" t="s">
        <v>490</v>
      </c>
      <c r="V335" s="69" t="s">
        <v>7149</v>
      </c>
      <c r="W335" s="69" t="s">
        <v>7150</v>
      </c>
      <c r="X335" s="69" t="s">
        <v>7152</v>
      </c>
    </row>
    <row r="336" spans="1:24" x14ac:dyDescent="0.2">
      <c r="A336" s="69" t="s">
        <v>27816</v>
      </c>
      <c r="B336" s="69" t="s">
        <v>30601</v>
      </c>
      <c r="C336" s="69" t="s">
        <v>29058</v>
      </c>
      <c r="D336" s="71" t="str">
        <f t="shared" si="10"/>
        <v>08</v>
      </c>
      <c r="E336" s="71" t="str">
        <f t="shared" si="11"/>
        <v>13</v>
      </c>
      <c r="F336" s="74" t="s">
        <v>31108</v>
      </c>
      <c r="G336" s="74" t="s">
        <v>31109</v>
      </c>
      <c r="H336" s="74" t="s">
        <v>31113</v>
      </c>
      <c r="I336" s="70">
        <v>269</v>
      </c>
      <c r="J336" s="70">
        <v>6</v>
      </c>
      <c r="K336" s="69" t="s">
        <v>197</v>
      </c>
      <c r="L336" s="69" t="s">
        <v>12</v>
      </c>
      <c r="M336" s="69" t="s">
        <v>5400</v>
      </c>
      <c r="N336" s="69" t="s">
        <v>5403</v>
      </c>
      <c r="O336" s="69" t="s">
        <v>29059</v>
      </c>
      <c r="P336" s="69" t="s">
        <v>5406</v>
      </c>
      <c r="Q336" s="69" t="s">
        <v>5405</v>
      </c>
      <c r="R336" s="69" t="s">
        <v>5407</v>
      </c>
      <c r="S336" s="69" t="s">
        <v>5408</v>
      </c>
      <c r="T336" s="69" t="s">
        <v>5409</v>
      </c>
      <c r="U336" s="69" t="s">
        <v>1275</v>
      </c>
      <c r="V336" s="69" t="s">
        <v>5410</v>
      </c>
      <c r="W336" s="69" t="s">
        <v>5411</v>
      </c>
      <c r="X336" s="69" t="s">
        <v>5413</v>
      </c>
    </row>
    <row r="337" spans="1:24" x14ac:dyDescent="0.2">
      <c r="A337" s="69" t="s">
        <v>27816</v>
      </c>
      <c r="B337" s="69" t="s">
        <v>30536</v>
      </c>
      <c r="C337" s="69" t="s">
        <v>29090</v>
      </c>
      <c r="D337" s="71" t="str">
        <f t="shared" si="10"/>
        <v>09</v>
      </c>
      <c r="E337" s="71" t="str">
        <f t="shared" si="11"/>
        <v>13</v>
      </c>
      <c r="F337" s="74" t="s">
        <v>31108</v>
      </c>
      <c r="G337" s="74" t="s">
        <v>31109</v>
      </c>
      <c r="H337" s="74" t="s">
        <v>31113</v>
      </c>
      <c r="I337" s="70">
        <v>249</v>
      </c>
      <c r="J337" s="70">
        <v>7</v>
      </c>
      <c r="K337" s="69" t="s">
        <v>197</v>
      </c>
      <c r="L337" s="69" t="s">
        <v>12</v>
      </c>
      <c r="M337" s="69" t="s">
        <v>4741</v>
      </c>
      <c r="N337" s="69" t="s">
        <v>4744</v>
      </c>
      <c r="O337" s="69" t="s">
        <v>29091</v>
      </c>
      <c r="P337" s="69" t="s">
        <v>4748</v>
      </c>
      <c r="Q337" s="69" t="s">
        <v>4746</v>
      </c>
      <c r="R337" s="69" t="s">
        <v>3897</v>
      </c>
      <c r="S337" s="69" t="s">
        <v>4749</v>
      </c>
      <c r="T337" s="69" t="s">
        <v>1325</v>
      </c>
      <c r="U337" s="69" t="s">
        <v>4747</v>
      </c>
      <c r="V337" s="69" t="s">
        <v>4750</v>
      </c>
      <c r="W337" s="69" t="s">
        <v>4751</v>
      </c>
      <c r="X337" s="69" t="s">
        <v>4753</v>
      </c>
    </row>
    <row r="338" spans="1:24" x14ac:dyDescent="0.2">
      <c r="A338" s="69" t="s">
        <v>27816</v>
      </c>
      <c r="B338" s="69" t="s">
        <v>30571</v>
      </c>
      <c r="C338" s="69" t="s">
        <v>29173</v>
      </c>
      <c r="D338" s="71" t="str">
        <f t="shared" si="10"/>
        <v>09</v>
      </c>
      <c r="E338" s="71" t="str">
        <f t="shared" si="11"/>
        <v>13</v>
      </c>
      <c r="F338" s="74" t="s">
        <v>31108</v>
      </c>
      <c r="G338" s="74" t="s">
        <v>31109</v>
      </c>
      <c r="H338" s="74" t="s">
        <v>31113</v>
      </c>
      <c r="I338" s="70">
        <v>247</v>
      </c>
      <c r="J338" s="70">
        <v>5</v>
      </c>
      <c r="K338" s="69" t="s">
        <v>197</v>
      </c>
      <c r="L338" s="69" t="s">
        <v>12</v>
      </c>
      <c r="M338" s="69" t="s">
        <v>5094</v>
      </c>
      <c r="N338" s="69" t="s">
        <v>5097</v>
      </c>
      <c r="O338" s="69" t="s">
        <v>29174</v>
      </c>
      <c r="P338" s="69" t="s">
        <v>5100</v>
      </c>
      <c r="Q338" s="69" t="s">
        <v>5099</v>
      </c>
      <c r="R338" s="69" t="s">
        <v>5101</v>
      </c>
      <c r="S338" s="69" t="s">
        <v>5102</v>
      </c>
      <c r="T338" s="69" t="s">
        <v>2014</v>
      </c>
      <c r="U338" s="69" t="s">
        <v>2095</v>
      </c>
      <c r="V338" s="69" t="s">
        <v>5103</v>
      </c>
      <c r="W338" s="69" t="s">
        <v>318</v>
      </c>
      <c r="X338" s="69" t="s">
        <v>5105</v>
      </c>
    </row>
    <row r="339" spans="1:24" x14ac:dyDescent="0.2">
      <c r="A339" s="69" t="s">
        <v>27816</v>
      </c>
      <c r="B339" s="69" t="s">
        <v>29607</v>
      </c>
      <c r="C339" s="69" t="s">
        <v>29183</v>
      </c>
      <c r="D339" s="71" t="str">
        <f t="shared" si="10"/>
        <v>11</v>
      </c>
      <c r="E339" s="71" t="str">
        <f t="shared" si="11"/>
        <v>13</v>
      </c>
      <c r="F339" s="74" t="s">
        <v>31108</v>
      </c>
      <c r="G339" s="74" t="s">
        <v>31109</v>
      </c>
      <c r="H339" s="74" t="s">
        <v>31113</v>
      </c>
      <c r="I339" s="70">
        <v>77</v>
      </c>
      <c r="J339" s="70">
        <v>5</v>
      </c>
      <c r="K339" s="69" t="s">
        <v>2454</v>
      </c>
      <c r="L339" s="69" t="s">
        <v>12</v>
      </c>
      <c r="M339" s="69" t="s">
        <v>2453</v>
      </c>
      <c r="N339" s="69" t="s">
        <v>2459</v>
      </c>
      <c r="O339" s="69" t="s">
        <v>29184</v>
      </c>
      <c r="P339" s="69" t="s">
        <v>2463</v>
      </c>
      <c r="Q339" s="69" t="s">
        <v>2461</v>
      </c>
      <c r="R339" s="69" t="s">
        <v>2465</v>
      </c>
      <c r="S339" s="69" t="s">
        <v>2466</v>
      </c>
      <c r="T339" s="69" t="s">
        <v>1194</v>
      </c>
      <c r="U339" s="69" t="s">
        <v>2462</v>
      </c>
      <c r="V339" s="69" t="s">
        <v>2467</v>
      </c>
      <c r="W339" s="69" t="s">
        <v>318</v>
      </c>
      <c r="X339" s="69" t="s">
        <v>2469</v>
      </c>
    </row>
    <row r="340" spans="1:24" x14ac:dyDescent="0.2">
      <c r="A340" s="69" t="s">
        <v>27816</v>
      </c>
      <c r="B340" s="69" t="s">
        <v>8377</v>
      </c>
      <c r="C340" s="69" t="s">
        <v>29216</v>
      </c>
      <c r="D340" s="71" t="str">
        <f t="shared" si="10"/>
        <v>08</v>
      </c>
      <c r="E340" s="71" t="str">
        <f t="shared" si="11"/>
        <v>13</v>
      </c>
      <c r="F340" s="74" t="s">
        <v>31108</v>
      </c>
      <c r="G340" s="74" t="s">
        <v>31109</v>
      </c>
      <c r="H340" s="74" t="s">
        <v>31113</v>
      </c>
      <c r="I340" s="70">
        <v>290</v>
      </c>
      <c r="J340" s="70">
        <v>9</v>
      </c>
      <c r="K340" s="69" t="s">
        <v>197</v>
      </c>
      <c r="L340" s="69" t="s">
        <v>12</v>
      </c>
      <c r="M340" s="69" t="s">
        <v>8477</v>
      </c>
      <c r="N340" s="69" t="s">
        <v>8480</v>
      </c>
      <c r="O340" s="69" t="s">
        <v>29217</v>
      </c>
      <c r="P340" s="69" t="s">
        <v>4788</v>
      </c>
      <c r="Q340" s="69" t="s">
        <v>4787</v>
      </c>
      <c r="R340" s="69" t="s">
        <v>4789</v>
      </c>
      <c r="S340" s="69" t="s">
        <v>4790</v>
      </c>
      <c r="T340" s="69" t="s">
        <v>937</v>
      </c>
      <c r="U340" s="69" t="s">
        <v>4590</v>
      </c>
      <c r="V340" s="69" t="s">
        <v>8482</v>
      </c>
      <c r="W340" s="69" t="s">
        <v>8483</v>
      </c>
      <c r="X340" s="69" t="s">
        <v>8484</v>
      </c>
    </row>
    <row r="341" spans="1:24" x14ac:dyDescent="0.2">
      <c r="A341" s="69" t="s">
        <v>27816</v>
      </c>
      <c r="B341" s="69" t="s">
        <v>29278</v>
      </c>
      <c r="C341" s="69" t="s">
        <v>29278</v>
      </c>
      <c r="D341" s="71" t="str">
        <f t="shared" si="10"/>
        <v>13</v>
      </c>
      <c r="E341" s="71" t="str">
        <f t="shared" si="11"/>
        <v>13</v>
      </c>
      <c r="F341" s="74" t="s">
        <v>31109</v>
      </c>
      <c r="G341" s="74" t="s">
        <v>31109</v>
      </c>
      <c r="H341" s="74" t="s">
        <v>31115</v>
      </c>
      <c r="I341" s="70">
        <v>0</v>
      </c>
      <c r="J341" s="70">
        <v>1</v>
      </c>
      <c r="K341" s="69" t="s">
        <v>197</v>
      </c>
      <c r="L341" s="69" t="s">
        <v>13</v>
      </c>
      <c r="M341" s="69" t="s">
        <v>3476</v>
      </c>
      <c r="N341" s="69" t="s">
        <v>3479</v>
      </c>
      <c r="O341" s="69" t="s">
        <v>29279</v>
      </c>
      <c r="P341" s="69" t="s">
        <v>3384</v>
      </c>
      <c r="Q341" s="69" t="s">
        <v>3481</v>
      </c>
      <c r="R341" s="69" t="s">
        <v>3385</v>
      </c>
      <c r="S341" s="69"/>
      <c r="T341" s="69" t="s">
        <v>1474</v>
      </c>
      <c r="U341" s="69" t="s">
        <v>3482</v>
      </c>
      <c r="V341" s="69" t="s">
        <v>3483</v>
      </c>
      <c r="W341" s="69" t="s">
        <v>3484</v>
      </c>
      <c r="X341" s="69" t="s">
        <v>3486</v>
      </c>
    </row>
    <row r="342" spans="1:24" x14ac:dyDescent="0.2">
      <c r="A342" s="69" t="s">
        <v>27816</v>
      </c>
      <c r="B342" s="69" t="s">
        <v>30793</v>
      </c>
      <c r="C342" s="69" t="s">
        <v>29286</v>
      </c>
      <c r="D342" s="71" t="str">
        <f t="shared" si="10"/>
        <v>08</v>
      </c>
      <c r="E342" s="71" t="str">
        <f t="shared" si="11"/>
        <v>13</v>
      </c>
      <c r="F342" s="74" t="s">
        <v>31108</v>
      </c>
      <c r="G342" s="74" t="s">
        <v>31109</v>
      </c>
      <c r="H342" s="74" t="s">
        <v>31113</v>
      </c>
      <c r="I342" s="70">
        <v>261</v>
      </c>
      <c r="J342" s="70">
        <v>10</v>
      </c>
      <c r="K342" s="69" t="s">
        <v>197</v>
      </c>
      <c r="L342" s="69" t="s">
        <v>12</v>
      </c>
      <c r="M342" s="69" t="s">
        <v>6790</v>
      </c>
      <c r="N342" s="69" t="s">
        <v>6793</v>
      </c>
      <c r="O342" s="69" t="s">
        <v>29287</v>
      </c>
      <c r="P342" s="69" t="s">
        <v>6795</v>
      </c>
      <c r="Q342" s="69" t="s">
        <v>6795</v>
      </c>
      <c r="R342" s="69" t="s">
        <v>6795</v>
      </c>
      <c r="S342" s="69" t="s">
        <v>6795</v>
      </c>
      <c r="T342" s="69" t="s">
        <v>6795</v>
      </c>
      <c r="U342" s="69" t="s">
        <v>6795</v>
      </c>
      <c r="V342" s="69" t="s">
        <v>6796</v>
      </c>
      <c r="W342" s="69" t="s">
        <v>400</v>
      </c>
      <c r="X342" s="69" t="s">
        <v>6798</v>
      </c>
    </row>
    <row r="343" spans="1:24" x14ac:dyDescent="0.2">
      <c r="A343" s="69" t="s">
        <v>27816</v>
      </c>
      <c r="B343" s="69" t="s">
        <v>29334</v>
      </c>
      <c r="C343" s="69" t="s">
        <v>29334</v>
      </c>
      <c r="D343" s="71" t="str">
        <f t="shared" si="10"/>
        <v>12</v>
      </c>
      <c r="E343" s="71" t="str">
        <f t="shared" si="11"/>
        <v>12</v>
      </c>
      <c r="F343" s="74" t="s">
        <v>31109</v>
      </c>
      <c r="G343" s="74" t="s">
        <v>31109</v>
      </c>
      <c r="H343" s="74" t="s">
        <v>31115</v>
      </c>
      <c r="I343" s="70">
        <v>0</v>
      </c>
      <c r="J343" s="70">
        <v>1</v>
      </c>
      <c r="K343" s="69" t="s">
        <v>197</v>
      </c>
      <c r="L343" s="69" t="s">
        <v>12</v>
      </c>
      <c r="M343" s="69" t="s">
        <v>2175</v>
      </c>
      <c r="N343" s="69" t="s">
        <v>2178</v>
      </c>
      <c r="O343" s="69" t="s">
        <v>29335</v>
      </c>
      <c r="P343" s="69" t="s">
        <v>2182</v>
      </c>
      <c r="Q343" s="69" t="s">
        <v>2180</v>
      </c>
      <c r="R343" s="69" t="s">
        <v>1926</v>
      </c>
      <c r="S343" s="69" t="s">
        <v>2183</v>
      </c>
      <c r="T343" s="69" t="s">
        <v>2184</v>
      </c>
      <c r="U343" s="69" t="s">
        <v>2181</v>
      </c>
      <c r="V343" s="69" t="s">
        <v>2185</v>
      </c>
      <c r="W343" s="69" t="s">
        <v>318</v>
      </c>
      <c r="X343" s="69" t="s">
        <v>2187</v>
      </c>
    </row>
    <row r="344" spans="1:24" x14ac:dyDescent="0.2">
      <c r="A344" s="69" t="s">
        <v>27816</v>
      </c>
      <c r="B344" s="69" t="s">
        <v>30754</v>
      </c>
      <c r="C344" s="69" t="s">
        <v>29339</v>
      </c>
      <c r="D344" s="71" t="str">
        <f t="shared" si="10"/>
        <v>08</v>
      </c>
      <c r="E344" s="71" t="str">
        <f t="shared" si="11"/>
        <v>12</v>
      </c>
      <c r="F344" s="74" t="s">
        <v>31108</v>
      </c>
      <c r="G344" s="74" t="s">
        <v>31109</v>
      </c>
      <c r="H344" s="74" t="s">
        <v>31113</v>
      </c>
      <c r="I344" s="70">
        <v>250</v>
      </c>
      <c r="J344" s="70">
        <v>9</v>
      </c>
      <c r="K344" s="69" t="s">
        <v>197</v>
      </c>
      <c r="L344" s="69" t="s">
        <v>12</v>
      </c>
      <c r="M344" s="69" t="s">
        <v>6373</v>
      </c>
      <c r="N344" s="69" t="s">
        <v>6376</v>
      </c>
      <c r="O344" s="69" t="s">
        <v>29340</v>
      </c>
      <c r="P344" s="69" t="s">
        <v>6379</v>
      </c>
      <c r="Q344" s="69" t="s">
        <v>6378</v>
      </c>
      <c r="R344" s="69" t="s">
        <v>6380</v>
      </c>
      <c r="S344" s="69" t="s">
        <v>6381</v>
      </c>
      <c r="T344" s="69" t="s">
        <v>604</v>
      </c>
      <c r="U344" s="69" t="s">
        <v>1320</v>
      </c>
      <c r="V344" s="69" t="s">
        <v>6382</v>
      </c>
      <c r="W344" s="69" t="s">
        <v>318</v>
      </c>
      <c r="X344" s="69" t="s">
        <v>6384</v>
      </c>
    </row>
    <row r="345" spans="1:24" x14ac:dyDescent="0.2">
      <c r="A345" s="69" t="s">
        <v>27816</v>
      </c>
      <c r="B345" s="69" t="s">
        <v>30952</v>
      </c>
      <c r="C345" s="69" t="s">
        <v>29352</v>
      </c>
      <c r="D345" s="71" t="str">
        <f t="shared" si="10"/>
        <v>08</v>
      </c>
      <c r="E345" s="71" t="str">
        <f t="shared" si="11"/>
        <v>12</v>
      </c>
      <c r="F345" s="74" t="s">
        <v>31108</v>
      </c>
      <c r="G345" s="74" t="s">
        <v>31109</v>
      </c>
      <c r="H345" s="74" t="s">
        <v>31113</v>
      </c>
      <c r="I345" s="70">
        <v>271</v>
      </c>
      <c r="J345" s="70">
        <v>4</v>
      </c>
      <c r="K345" s="69" t="s">
        <v>197</v>
      </c>
      <c r="L345" s="69" t="s">
        <v>12</v>
      </c>
      <c r="M345" s="69" t="s">
        <v>8532</v>
      </c>
      <c r="N345" s="69" t="s">
        <v>8534</v>
      </c>
      <c r="O345" s="69" t="s">
        <v>29353</v>
      </c>
      <c r="P345" s="69" t="s">
        <v>8538</v>
      </c>
      <c r="Q345" s="69" t="s">
        <v>8537</v>
      </c>
      <c r="R345" s="69" t="s">
        <v>8539</v>
      </c>
      <c r="S345" s="69" t="s">
        <v>8540</v>
      </c>
      <c r="T345" s="69" t="s">
        <v>1344</v>
      </c>
      <c r="U345" s="69" t="s">
        <v>490</v>
      </c>
      <c r="V345" s="69" t="s">
        <v>8541</v>
      </c>
      <c r="W345" s="69" t="s">
        <v>8542</v>
      </c>
      <c r="X345" s="69" t="s">
        <v>8544</v>
      </c>
    </row>
    <row r="346" spans="1:24" x14ac:dyDescent="0.2">
      <c r="A346" s="69" t="s">
        <v>27816</v>
      </c>
      <c r="B346" s="69" t="s">
        <v>30047</v>
      </c>
      <c r="C346" s="69" t="s">
        <v>29357</v>
      </c>
      <c r="D346" s="71" t="str">
        <f t="shared" si="10"/>
        <v>11</v>
      </c>
      <c r="E346" s="71" t="str">
        <f t="shared" si="11"/>
        <v>12</v>
      </c>
      <c r="F346" s="74" t="s">
        <v>31108</v>
      </c>
      <c r="G346" s="74" t="s">
        <v>31109</v>
      </c>
      <c r="H346" s="74" t="s">
        <v>31113</v>
      </c>
      <c r="I346" s="70">
        <v>103</v>
      </c>
      <c r="J346" s="70">
        <v>5</v>
      </c>
      <c r="K346" s="69" t="s">
        <v>197</v>
      </c>
      <c r="L346" s="69" t="s">
        <v>12</v>
      </c>
      <c r="M346" s="69" t="s">
        <v>2751</v>
      </c>
      <c r="N346" s="69" t="s">
        <v>2753</v>
      </c>
      <c r="O346" s="69" t="s">
        <v>29358</v>
      </c>
      <c r="P346" s="69" t="s">
        <v>2757</v>
      </c>
      <c r="Q346" s="69" t="s">
        <v>2756</v>
      </c>
      <c r="R346" s="69" t="s">
        <v>2758</v>
      </c>
      <c r="S346" s="69" t="s">
        <v>2759</v>
      </c>
      <c r="T346" s="69" t="s">
        <v>21</v>
      </c>
      <c r="U346" s="69" t="s">
        <v>371</v>
      </c>
      <c r="V346" s="69" t="s">
        <v>2760</v>
      </c>
      <c r="W346" s="69" t="s">
        <v>318</v>
      </c>
      <c r="X346" s="69" t="s">
        <v>2762</v>
      </c>
    </row>
    <row r="347" spans="1:24" x14ac:dyDescent="0.2">
      <c r="A347" s="69" t="s">
        <v>27816</v>
      </c>
      <c r="B347" s="69" t="s">
        <v>30999</v>
      </c>
      <c r="C347" s="69" t="s">
        <v>29364</v>
      </c>
      <c r="D347" s="71" t="str">
        <f t="shared" si="10"/>
        <v>08</v>
      </c>
      <c r="E347" s="71" t="str">
        <f t="shared" si="11"/>
        <v>12</v>
      </c>
      <c r="F347" s="74" t="s">
        <v>31108</v>
      </c>
      <c r="G347" s="74" t="s">
        <v>31109</v>
      </c>
      <c r="H347" s="74" t="s">
        <v>31113</v>
      </c>
      <c r="I347" s="70">
        <v>281</v>
      </c>
      <c r="J347" s="70">
        <v>7</v>
      </c>
      <c r="K347" s="69" t="s">
        <v>197</v>
      </c>
      <c r="L347" s="69" t="s">
        <v>12</v>
      </c>
      <c r="M347" s="69" t="s">
        <v>8889</v>
      </c>
      <c r="N347" s="69" t="s">
        <v>8892</v>
      </c>
      <c r="O347" s="69" t="s">
        <v>29365</v>
      </c>
      <c r="P347" s="69" t="s">
        <v>8896</v>
      </c>
      <c r="Q347" s="69" t="s">
        <v>8894</v>
      </c>
      <c r="R347" s="69" t="s">
        <v>8897</v>
      </c>
      <c r="S347" s="69" t="s">
        <v>8898</v>
      </c>
      <c r="T347" s="69" t="s">
        <v>8899</v>
      </c>
      <c r="U347" s="69" t="s">
        <v>8895</v>
      </c>
      <c r="V347" s="69" t="s">
        <v>8900</v>
      </c>
      <c r="W347" s="69" t="s">
        <v>8901</v>
      </c>
      <c r="X347" s="69" t="s">
        <v>8903</v>
      </c>
    </row>
    <row r="348" spans="1:24" x14ac:dyDescent="0.2">
      <c r="A348" s="69" t="s">
        <v>27816</v>
      </c>
      <c r="B348" s="69" t="s">
        <v>31034</v>
      </c>
      <c r="C348" s="69" t="s">
        <v>29384</v>
      </c>
      <c r="D348" s="71" t="str">
        <f t="shared" si="10"/>
        <v>07</v>
      </c>
      <c r="E348" s="71" t="str">
        <f t="shared" si="11"/>
        <v>12</v>
      </c>
      <c r="F348" s="74" t="s">
        <v>31108</v>
      </c>
      <c r="G348" s="74" t="s">
        <v>31109</v>
      </c>
      <c r="H348" s="74" t="s">
        <v>31113</v>
      </c>
      <c r="I348" s="70">
        <v>271</v>
      </c>
      <c r="J348" s="70">
        <v>7</v>
      </c>
      <c r="K348" s="69" t="s">
        <v>197</v>
      </c>
      <c r="L348" s="69" t="s">
        <v>12</v>
      </c>
      <c r="M348" s="69" t="s">
        <v>9140</v>
      </c>
      <c r="N348" s="69" t="s">
        <v>9142</v>
      </c>
      <c r="O348" s="69" t="s">
        <v>29385</v>
      </c>
      <c r="P348" s="69" t="s">
        <v>1869</v>
      </c>
      <c r="Q348" s="69" t="s">
        <v>1868</v>
      </c>
      <c r="R348" s="69" t="s">
        <v>8708</v>
      </c>
      <c r="S348" s="69" t="s">
        <v>8709</v>
      </c>
      <c r="T348" s="69" t="s">
        <v>2014</v>
      </c>
      <c r="U348" s="69" t="s">
        <v>2095</v>
      </c>
      <c r="V348" s="69" t="s">
        <v>9144</v>
      </c>
      <c r="W348" s="69" t="s">
        <v>8711</v>
      </c>
      <c r="X348" s="69" t="s">
        <v>9145</v>
      </c>
    </row>
    <row r="349" spans="1:24" x14ac:dyDescent="0.2">
      <c r="A349" s="69" t="s">
        <v>27816</v>
      </c>
      <c r="B349" s="69" t="s">
        <v>6439</v>
      </c>
      <c r="C349" s="69" t="s">
        <v>29387</v>
      </c>
      <c r="D349" s="71" t="str">
        <f t="shared" si="10"/>
        <v>08</v>
      </c>
      <c r="E349" s="71" t="str">
        <f t="shared" si="11"/>
        <v>12</v>
      </c>
      <c r="F349" s="74" t="s">
        <v>31108</v>
      </c>
      <c r="G349" s="74" t="s">
        <v>31109</v>
      </c>
      <c r="H349" s="74" t="s">
        <v>31113</v>
      </c>
      <c r="I349" s="70">
        <v>226</v>
      </c>
      <c r="J349" s="70">
        <v>3</v>
      </c>
      <c r="K349" s="69" t="s">
        <v>2454</v>
      </c>
      <c r="L349" s="69" t="s">
        <v>12</v>
      </c>
      <c r="M349" s="69" t="s">
        <v>6440</v>
      </c>
      <c r="N349" s="69" t="s">
        <v>6442</v>
      </c>
      <c r="O349" s="69" t="s">
        <v>29388</v>
      </c>
      <c r="P349" s="69" t="s">
        <v>3810</v>
      </c>
      <c r="Q349" s="69" t="s">
        <v>4651</v>
      </c>
      <c r="R349" s="69" t="s">
        <v>6445</v>
      </c>
      <c r="S349" s="69" t="s">
        <v>6444</v>
      </c>
      <c r="T349" s="69" t="s">
        <v>6446</v>
      </c>
      <c r="U349" s="69" t="s">
        <v>6444</v>
      </c>
      <c r="V349" s="69" t="s">
        <v>6447</v>
      </c>
      <c r="W349" s="69" t="s">
        <v>318</v>
      </c>
      <c r="X349" s="69" t="s">
        <v>6449</v>
      </c>
    </row>
    <row r="350" spans="1:24" x14ac:dyDescent="0.2">
      <c r="A350" s="69" t="s">
        <v>27816</v>
      </c>
      <c r="B350" s="69" t="s">
        <v>29601</v>
      </c>
      <c r="C350" s="69" t="s">
        <v>29400</v>
      </c>
      <c r="D350" s="71" t="str">
        <f t="shared" si="10"/>
        <v>11</v>
      </c>
      <c r="E350" s="71" t="str">
        <f t="shared" si="11"/>
        <v>12</v>
      </c>
      <c r="F350" s="74" t="s">
        <v>31108</v>
      </c>
      <c r="G350" s="74" t="s">
        <v>31109</v>
      </c>
      <c r="H350" s="74" t="s">
        <v>31113</v>
      </c>
      <c r="I350" s="70">
        <v>22</v>
      </c>
      <c r="J350" s="70">
        <v>6</v>
      </c>
      <c r="K350" s="69" t="s">
        <v>197</v>
      </c>
      <c r="L350" s="69" t="s">
        <v>12</v>
      </c>
      <c r="M350" s="69" t="s">
        <v>2403</v>
      </c>
      <c r="N350" s="69" t="s">
        <v>2405</v>
      </c>
      <c r="O350" s="69" t="s">
        <v>29401</v>
      </c>
      <c r="P350" s="69" t="s">
        <v>2409</v>
      </c>
      <c r="Q350" s="69" t="s">
        <v>2407</v>
      </c>
      <c r="R350" s="69" t="s">
        <v>2410</v>
      </c>
      <c r="S350" s="69" t="s">
        <v>2411</v>
      </c>
      <c r="T350" s="69" t="s">
        <v>734</v>
      </c>
      <c r="U350" s="69" t="s">
        <v>2408</v>
      </c>
      <c r="V350" s="69" t="s">
        <v>2412</v>
      </c>
      <c r="W350" s="69" t="s">
        <v>318</v>
      </c>
      <c r="X350" s="69" t="s">
        <v>2414</v>
      </c>
    </row>
    <row r="351" spans="1:24" x14ac:dyDescent="0.2">
      <c r="A351" s="69" t="s">
        <v>27816</v>
      </c>
      <c r="B351" s="69" t="s">
        <v>8185</v>
      </c>
      <c r="C351" s="69" t="s">
        <v>29406</v>
      </c>
      <c r="D351" s="71" t="str">
        <f t="shared" si="10"/>
        <v>08</v>
      </c>
      <c r="E351" s="71" t="str">
        <f t="shared" si="11"/>
        <v>12</v>
      </c>
      <c r="F351" s="74" t="s">
        <v>31108</v>
      </c>
      <c r="G351" s="74" t="s">
        <v>31109</v>
      </c>
      <c r="H351" s="74" t="s">
        <v>31113</v>
      </c>
      <c r="I351" s="70">
        <v>239</v>
      </c>
      <c r="J351" s="70">
        <v>7</v>
      </c>
      <c r="K351" s="69" t="s">
        <v>197</v>
      </c>
      <c r="L351" s="69" t="s">
        <v>12</v>
      </c>
      <c r="M351" s="69" t="s">
        <v>8490</v>
      </c>
      <c r="N351" s="69" t="s">
        <v>8492</v>
      </c>
      <c r="O351" s="69" t="s">
        <v>29407</v>
      </c>
      <c r="P351" s="69" t="s">
        <v>8496</v>
      </c>
      <c r="Q351" s="69" t="s">
        <v>8495</v>
      </c>
      <c r="R351" s="69" t="s">
        <v>2445</v>
      </c>
      <c r="S351" s="69" t="s">
        <v>1275</v>
      </c>
      <c r="T351" s="69" t="s">
        <v>1344</v>
      </c>
      <c r="U351" s="69" t="s">
        <v>490</v>
      </c>
      <c r="V351" s="69" t="s">
        <v>8497</v>
      </c>
      <c r="W351" s="69" t="s">
        <v>8498</v>
      </c>
      <c r="X351" s="69" t="s">
        <v>8500</v>
      </c>
    </row>
    <row r="352" spans="1:24" x14ac:dyDescent="0.2">
      <c r="A352" s="69" t="s">
        <v>27816</v>
      </c>
      <c r="B352" s="69" t="s">
        <v>5550</v>
      </c>
      <c r="C352" s="69" t="s">
        <v>29411</v>
      </c>
      <c r="D352" s="71" t="str">
        <f t="shared" si="10"/>
        <v>08</v>
      </c>
      <c r="E352" s="71" t="str">
        <f t="shared" si="11"/>
        <v>12</v>
      </c>
      <c r="F352" s="74" t="s">
        <v>31108</v>
      </c>
      <c r="G352" s="74" t="s">
        <v>31109</v>
      </c>
      <c r="H352" s="74" t="s">
        <v>31113</v>
      </c>
      <c r="I352" s="70">
        <v>203</v>
      </c>
      <c r="J352" s="70">
        <v>5</v>
      </c>
      <c r="K352" s="69" t="s">
        <v>197</v>
      </c>
      <c r="L352" s="69" t="s">
        <v>12</v>
      </c>
      <c r="M352" s="69" t="s">
        <v>5758</v>
      </c>
      <c r="N352" s="69" t="s">
        <v>5760</v>
      </c>
      <c r="O352" s="69" t="s">
        <v>29412</v>
      </c>
      <c r="P352" s="69" t="s">
        <v>5763</v>
      </c>
      <c r="Q352" s="69" t="s">
        <v>5762</v>
      </c>
      <c r="R352" s="69" t="s">
        <v>5764</v>
      </c>
      <c r="S352" s="69" t="s">
        <v>5765</v>
      </c>
      <c r="T352" s="69" t="s">
        <v>5766</v>
      </c>
      <c r="U352" s="69" t="s">
        <v>1320</v>
      </c>
      <c r="V352" s="69" t="s">
        <v>5767</v>
      </c>
      <c r="W352" s="69" t="s">
        <v>318</v>
      </c>
      <c r="X352" s="69" t="s">
        <v>5769</v>
      </c>
    </row>
    <row r="353" spans="1:24" x14ac:dyDescent="0.2">
      <c r="A353" s="69" t="s">
        <v>27816</v>
      </c>
      <c r="B353" s="69" t="s">
        <v>7002</v>
      </c>
      <c r="C353" s="69" t="s">
        <v>29420</v>
      </c>
      <c r="D353" s="71" t="str">
        <f t="shared" si="10"/>
        <v>08</v>
      </c>
      <c r="E353" s="71" t="str">
        <f t="shared" si="11"/>
        <v>12</v>
      </c>
      <c r="F353" s="74" t="s">
        <v>31108</v>
      </c>
      <c r="G353" s="74" t="s">
        <v>31109</v>
      </c>
      <c r="H353" s="74" t="s">
        <v>31113</v>
      </c>
      <c r="I353" s="70">
        <v>218</v>
      </c>
      <c r="J353" s="70">
        <v>4</v>
      </c>
      <c r="K353" s="69" t="s">
        <v>197</v>
      </c>
      <c r="L353" s="69" t="s">
        <v>12</v>
      </c>
      <c r="M353" s="69" t="s">
        <v>7107</v>
      </c>
      <c r="N353" s="69" t="s">
        <v>7109</v>
      </c>
      <c r="O353" s="69" t="s">
        <v>29421</v>
      </c>
      <c r="P353" s="69" t="s">
        <v>312</v>
      </c>
      <c r="Q353" s="69" t="s">
        <v>7097</v>
      </c>
      <c r="R353" s="69" t="s">
        <v>6287</v>
      </c>
      <c r="S353" s="69" t="s">
        <v>7113</v>
      </c>
      <c r="T353" s="69" t="s">
        <v>21</v>
      </c>
      <c r="U353" s="69" t="s">
        <v>7112</v>
      </c>
      <c r="V353" s="69" t="s">
        <v>7114</v>
      </c>
      <c r="W353" s="69" t="s">
        <v>318</v>
      </c>
      <c r="X353" s="69" t="s">
        <v>7116</v>
      </c>
    </row>
    <row r="354" spans="1:24" x14ac:dyDescent="0.2">
      <c r="A354" s="69" t="s">
        <v>27816</v>
      </c>
      <c r="B354" s="69" t="s">
        <v>30822</v>
      </c>
      <c r="C354" s="69" t="s">
        <v>29422</v>
      </c>
      <c r="D354" s="71" t="str">
        <f t="shared" si="10"/>
        <v>08</v>
      </c>
      <c r="E354" s="71" t="str">
        <f t="shared" si="11"/>
        <v>12</v>
      </c>
      <c r="F354" s="74" t="s">
        <v>31108</v>
      </c>
      <c r="G354" s="74" t="s">
        <v>31109</v>
      </c>
      <c r="H354" s="74" t="s">
        <v>31113</v>
      </c>
      <c r="I354" s="70">
        <v>218</v>
      </c>
      <c r="J354" s="70">
        <v>7</v>
      </c>
      <c r="K354" s="69" t="s">
        <v>197</v>
      </c>
      <c r="L354" s="69" t="s">
        <v>12</v>
      </c>
      <c r="M354" s="69" t="s">
        <v>7093</v>
      </c>
      <c r="N354" s="69" t="s">
        <v>7095</v>
      </c>
      <c r="O354" s="69" t="s">
        <v>29423</v>
      </c>
      <c r="P354" s="69" t="s">
        <v>312</v>
      </c>
      <c r="Q354" s="69" t="s">
        <v>7097</v>
      </c>
      <c r="R354" s="69" t="s">
        <v>314</v>
      </c>
      <c r="S354" s="69" t="s">
        <v>7097</v>
      </c>
      <c r="T354" s="69" t="s">
        <v>677</v>
      </c>
      <c r="U354" s="69" t="s">
        <v>7098</v>
      </c>
      <c r="V354" s="69" t="s">
        <v>7099</v>
      </c>
      <c r="W354" s="69" t="s">
        <v>318</v>
      </c>
      <c r="X354" s="69" t="s">
        <v>7101</v>
      </c>
    </row>
    <row r="355" spans="1:24" x14ac:dyDescent="0.2">
      <c r="A355" s="69" t="s">
        <v>27816</v>
      </c>
      <c r="B355" s="69" t="s">
        <v>30382</v>
      </c>
      <c r="C355" s="69" t="s">
        <v>29424</v>
      </c>
      <c r="D355" s="71" t="str">
        <f t="shared" si="10"/>
        <v>09</v>
      </c>
      <c r="E355" s="71" t="str">
        <f t="shared" si="11"/>
        <v>12</v>
      </c>
      <c r="F355" s="74" t="s">
        <v>31108</v>
      </c>
      <c r="G355" s="74" t="s">
        <v>31109</v>
      </c>
      <c r="H355" s="74" t="s">
        <v>31113</v>
      </c>
      <c r="I355" s="70">
        <v>147</v>
      </c>
      <c r="J355" s="70">
        <v>4</v>
      </c>
      <c r="K355" s="69" t="s">
        <v>197</v>
      </c>
      <c r="L355" s="69" t="s">
        <v>12</v>
      </c>
      <c r="M355" s="69" t="s">
        <v>3690</v>
      </c>
      <c r="N355" s="69" t="s">
        <v>3692</v>
      </c>
      <c r="O355" s="69" t="s">
        <v>29425</v>
      </c>
      <c r="P355" s="69" t="s">
        <v>312</v>
      </c>
      <c r="Q355" s="69" t="s">
        <v>3695</v>
      </c>
      <c r="R355" s="69" t="s">
        <v>3696</v>
      </c>
      <c r="S355" s="69" t="s">
        <v>3697</v>
      </c>
      <c r="T355" s="69" t="s">
        <v>21</v>
      </c>
      <c r="U355" s="69" t="s">
        <v>541</v>
      </c>
      <c r="V355" s="69" t="s">
        <v>3698</v>
      </c>
      <c r="W355" s="69" t="s">
        <v>318</v>
      </c>
      <c r="X355" s="69" t="s">
        <v>3700</v>
      </c>
    </row>
    <row r="356" spans="1:24" x14ac:dyDescent="0.2">
      <c r="A356" s="69" t="s">
        <v>27816</v>
      </c>
      <c r="B356" s="69" t="s">
        <v>30238</v>
      </c>
      <c r="C356" s="69" t="s">
        <v>29437</v>
      </c>
      <c r="D356" s="71" t="str">
        <f t="shared" si="10"/>
        <v>10</v>
      </c>
      <c r="E356" s="71" t="str">
        <f t="shared" si="11"/>
        <v>12</v>
      </c>
      <c r="F356" s="74" t="s">
        <v>31108</v>
      </c>
      <c r="G356" s="74" t="s">
        <v>31109</v>
      </c>
      <c r="H356" s="74" t="s">
        <v>31113</v>
      </c>
      <c r="I356" s="70">
        <v>129</v>
      </c>
      <c r="J356" s="70">
        <v>6</v>
      </c>
      <c r="K356" s="69" t="s">
        <v>197</v>
      </c>
      <c r="L356" s="69" t="s">
        <v>13</v>
      </c>
      <c r="M356" s="69" t="s">
        <v>3290</v>
      </c>
      <c r="N356" s="69" t="s">
        <v>3292</v>
      </c>
      <c r="O356" s="69" t="s">
        <v>29438</v>
      </c>
      <c r="P356" s="69" t="s">
        <v>3296</v>
      </c>
      <c r="Q356" s="69" t="s">
        <v>3294</v>
      </c>
      <c r="R356" s="69" t="s">
        <v>3297</v>
      </c>
      <c r="S356" s="69" t="s">
        <v>3298</v>
      </c>
      <c r="T356" s="69" t="s">
        <v>1474</v>
      </c>
      <c r="U356" s="69" t="s">
        <v>3295</v>
      </c>
      <c r="V356" s="69" t="s">
        <v>3299</v>
      </c>
      <c r="W356" s="69" t="s">
        <v>3300</v>
      </c>
      <c r="X356" s="69" t="s">
        <v>3302</v>
      </c>
    </row>
    <row r="357" spans="1:24" x14ac:dyDescent="0.2">
      <c r="A357" s="69" t="s">
        <v>27816</v>
      </c>
      <c r="B357" s="69" t="s">
        <v>30699</v>
      </c>
      <c r="C357" s="69" t="s">
        <v>29440</v>
      </c>
      <c r="D357" s="71" t="str">
        <f t="shared" si="10"/>
        <v>08</v>
      </c>
      <c r="E357" s="71" t="str">
        <f t="shared" si="11"/>
        <v>12</v>
      </c>
      <c r="F357" s="74" t="s">
        <v>31108</v>
      </c>
      <c r="G357" s="74" t="s">
        <v>31109</v>
      </c>
      <c r="H357" s="74" t="s">
        <v>31113</v>
      </c>
      <c r="I357" s="70">
        <v>206</v>
      </c>
      <c r="J357" s="70">
        <v>5</v>
      </c>
      <c r="K357" s="69" t="s">
        <v>197</v>
      </c>
      <c r="L357" s="69" t="s">
        <v>13</v>
      </c>
      <c r="M357" s="69" t="s">
        <v>5881</v>
      </c>
      <c r="N357" s="69" t="s">
        <v>5883</v>
      </c>
      <c r="O357" s="69" t="s">
        <v>29441</v>
      </c>
      <c r="P357" s="69" t="s">
        <v>312</v>
      </c>
      <c r="Q357" s="69"/>
      <c r="R357" s="69"/>
      <c r="S357" s="69"/>
      <c r="T357" s="69"/>
      <c r="U357" s="69"/>
      <c r="V357" s="69" t="s">
        <v>5885</v>
      </c>
      <c r="W357" s="69"/>
      <c r="X357" s="69" t="s">
        <v>5887</v>
      </c>
    </row>
    <row r="358" spans="1:24" x14ac:dyDescent="0.2">
      <c r="A358" s="69" t="s">
        <v>27816</v>
      </c>
      <c r="B358" s="69" t="s">
        <v>30765</v>
      </c>
      <c r="C358" s="69" t="s">
        <v>29442</v>
      </c>
      <c r="D358" s="71" t="str">
        <f t="shared" si="10"/>
        <v>08</v>
      </c>
      <c r="E358" s="71" t="str">
        <f t="shared" si="11"/>
        <v>12</v>
      </c>
      <c r="F358" s="74" t="s">
        <v>31108</v>
      </c>
      <c r="G358" s="74" t="s">
        <v>31109</v>
      </c>
      <c r="H358" s="74" t="s">
        <v>31113</v>
      </c>
      <c r="I358" s="70">
        <v>212</v>
      </c>
      <c r="J358" s="70">
        <v>6</v>
      </c>
      <c r="K358" s="69" t="s">
        <v>197</v>
      </c>
      <c r="L358" s="69" t="s">
        <v>12</v>
      </c>
      <c r="M358" s="69" t="s">
        <v>6608</v>
      </c>
      <c r="N358" s="69" t="s">
        <v>6610</v>
      </c>
      <c r="O358" s="69" t="s">
        <v>29443</v>
      </c>
      <c r="P358" s="69" t="s">
        <v>312</v>
      </c>
      <c r="Q358" s="69" t="s">
        <v>310</v>
      </c>
      <c r="R358" s="69" t="s">
        <v>6612</v>
      </c>
      <c r="S358" s="69" t="s">
        <v>6613</v>
      </c>
      <c r="T358" s="69" t="s">
        <v>21</v>
      </c>
      <c r="U358" s="69" t="s">
        <v>371</v>
      </c>
      <c r="V358" s="69" t="s">
        <v>6614</v>
      </c>
      <c r="W358" s="69" t="s">
        <v>318</v>
      </c>
      <c r="X358" s="69" t="s">
        <v>6616</v>
      </c>
    </row>
    <row r="359" spans="1:24" x14ac:dyDescent="0.2">
      <c r="A359" s="69" t="s">
        <v>27816</v>
      </c>
      <c r="B359" s="69" t="s">
        <v>30580</v>
      </c>
      <c r="C359" s="69" t="s">
        <v>29446</v>
      </c>
      <c r="D359" s="71" t="str">
        <f t="shared" si="10"/>
        <v>09</v>
      </c>
      <c r="E359" s="71" t="str">
        <f t="shared" si="11"/>
        <v>12</v>
      </c>
      <c r="F359" s="74" t="s">
        <v>31108</v>
      </c>
      <c r="G359" s="74" t="s">
        <v>31109</v>
      </c>
      <c r="H359" s="74" t="s">
        <v>31113</v>
      </c>
      <c r="I359" s="70">
        <v>194</v>
      </c>
      <c r="J359" s="70">
        <v>2</v>
      </c>
      <c r="K359" s="69" t="s">
        <v>197</v>
      </c>
      <c r="L359" s="69" t="s">
        <v>12</v>
      </c>
      <c r="M359" s="69" t="s">
        <v>5139</v>
      </c>
      <c r="N359" s="69" t="s">
        <v>5141</v>
      </c>
      <c r="O359" s="69" t="s">
        <v>29447</v>
      </c>
      <c r="P359" s="69" t="s">
        <v>5144</v>
      </c>
      <c r="Q359" s="69" t="s">
        <v>5143</v>
      </c>
      <c r="R359" s="69" t="s">
        <v>5145</v>
      </c>
      <c r="S359" s="69" t="s">
        <v>5146</v>
      </c>
      <c r="T359" s="69" t="s">
        <v>937</v>
      </c>
      <c r="U359" s="69" t="s">
        <v>3295</v>
      </c>
      <c r="V359" s="69" t="s">
        <v>5147</v>
      </c>
      <c r="W359" s="69" t="s">
        <v>5147</v>
      </c>
      <c r="X359" s="69" t="s">
        <v>5149</v>
      </c>
    </row>
    <row r="360" spans="1:24" x14ac:dyDescent="0.2">
      <c r="A360" s="69" t="s">
        <v>27816</v>
      </c>
      <c r="B360" s="69" t="s">
        <v>30469</v>
      </c>
      <c r="C360" s="69" t="s">
        <v>29451</v>
      </c>
      <c r="D360" s="71" t="str">
        <f t="shared" si="10"/>
        <v>09</v>
      </c>
      <c r="E360" s="71" t="str">
        <f t="shared" si="11"/>
        <v>12</v>
      </c>
      <c r="F360" s="74" t="s">
        <v>31108</v>
      </c>
      <c r="G360" s="74" t="s">
        <v>31109</v>
      </c>
      <c r="H360" s="74" t="s">
        <v>31113</v>
      </c>
      <c r="I360" s="70">
        <v>169</v>
      </c>
      <c r="J360" s="70">
        <v>5</v>
      </c>
      <c r="K360" s="69" t="s">
        <v>197</v>
      </c>
      <c r="L360" s="69" t="s">
        <v>12</v>
      </c>
      <c r="M360" s="69" t="s">
        <v>4225</v>
      </c>
      <c r="N360" s="69" t="s">
        <v>4227</v>
      </c>
      <c r="O360" s="69" t="s">
        <v>29452</v>
      </c>
      <c r="P360" s="69" t="s">
        <v>4230</v>
      </c>
      <c r="Q360" s="69" t="s">
        <v>4229</v>
      </c>
      <c r="R360" s="69" t="s">
        <v>4231</v>
      </c>
      <c r="S360" s="69" t="s">
        <v>4232</v>
      </c>
      <c r="T360" s="69" t="s">
        <v>937</v>
      </c>
      <c r="U360" s="69" t="s">
        <v>3775</v>
      </c>
      <c r="V360" s="69" t="s">
        <v>4233</v>
      </c>
      <c r="W360" s="69" t="s">
        <v>318</v>
      </c>
      <c r="X360" s="69" t="s">
        <v>4235</v>
      </c>
    </row>
    <row r="361" spans="1:24" x14ac:dyDescent="0.2">
      <c r="A361" s="69" t="s">
        <v>27816</v>
      </c>
      <c r="B361" s="69" t="s">
        <v>30082</v>
      </c>
      <c r="C361" s="69" t="s">
        <v>29457</v>
      </c>
      <c r="D361" s="71" t="str">
        <f t="shared" si="10"/>
        <v>10</v>
      </c>
      <c r="E361" s="71" t="str">
        <f t="shared" si="11"/>
        <v>12</v>
      </c>
      <c r="F361" s="74" t="s">
        <v>31108</v>
      </c>
      <c r="G361" s="74" t="s">
        <v>31109</v>
      </c>
      <c r="H361" s="74" t="s">
        <v>31113</v>
      </c>
      <c r="I361" s="70">
        <v>78</v>
      </c>
      <c r="J361" s="70">
        <v>4</v>
      </c>
      <c r="K361" s="69" t="s">
        <v>197</v>
      </c>
      <c r="L361" s="69" t="s">
        <v>12</v>
      </c>
      <c r="M361" s="69" t="s">
        <v>2851</v>
      </c>
      <c r="N361" s="69" t="s">
        <v>2853</v>
      </c>
      <c r="O361" s="69" t="s">
        <v>29458</v>
      </c>
      <c r="P361" s="69" t="s">
        <v>2857</v>
      </c>
      <c r="Q361" s="69" t="s">
        <v>2855</v>
      </c>
      <c r="R361" s="69" t="s">
        <v>241</v>
      </c>
      <c r="S361" s="69" t="s">
        <v>241</v>
      </c>
      <c r="T361" s="69" t="s">
        <v>2858</v>
      </c>
      <c r="U361" s="69" t="s">
        <v>2856</v>
      </c>
      <c r="V361" s="69" t="s">
        <v>2859</v>
      </c>
      <c r="W361" s="69" t="s">
        <v>318</v>
      </c>
      <c r="X361" s="69" t="s">
        <v>2861</v>
      </c>
    </row>
    <row r="362" spans="1:24" x14ac:dyDescent="0.2">
      <c r="A362" s="69" t="s">
        <v>27816</v>
      </c>
      <c r="B362" s="69" t="s">
        <v>30693</v>
      </c>
      <c r="C362" s="69" t="s">
        <v>29461</v>
      </c>
      <c r="D362" s="71" t="str">
        <f t="shared" si="10"/>
        <v>08</v>
      </c>
      <c r="E362" s="71" t="str">
        <f t="shared" si="11"/>
        <v>12</v>
      </c>
      <c r="F362" s="74" t="s">
        <v>31108</v>
      </c>
      <c r="G362" s="74" t="s">
        <v>31109</v>
      </c>
      <c r="H362" s="74" t="s">
        <v>31113</v>
      </c>
      <c r="I362" s="70">
        <v>205</v>
      </c>
      <c r="J362" s="70">
        <v>2</v>
      </c>
      <c r="K362" s="69" t="s">
        <v>197</v>
      </c>
      <c r="L362" s="69" t="s">
        <v>12</v>
      </c>
      <c r="M362" s="69" t="s">
        <v>5821</v>
      </c>
      <c r="N362" s="69" t="s">
        <v>5823</v>
      </c>
      <c r="O362" s="69" t="s">
        <v>29462</v>
      </c>
      <c r="P362" s="69" t="s">
        <v>5826</v>
      </c>
      <c r="Q362" s="69" t="s">
        <v>5825</v>
      </c>
      <c r="R362" s="69" t="s">
        <v>5827</v>
      </c>
      <c r="S362" s="69" t="s">
        <v>5827</v>
      </c>
      <c r="T362" s="69" t="s">
        <v>3601</v>
      </c>
      <c r="U362" s="69" t="s">
        <v>1320</v>
      </c>
      <c r="V362" s="69" t="s">
        <v>5828</v>
      </c>
      <c r="W362" s="69" t="s">
        <v>318</v>
      </c>
      <c r="X362" s="69" t="s">
        <v>5829</v>
      </c>
    </row>
    <row r="363" spans="1:24" x14ac:dyDescent="0.2">
      <c r="A363" s="69" t="s">
        <v>27816</v>
      </c>
      <c r="B363" s="69" t="s">
        <v>5729</v>
      </c>
      <c r="C363" s="69" t="s">
        <v>29464</v>
      </c>
      <c r="D363" s="71" t="str">
        <f t="shared" si="10"/>
        <v>08</v>
      </c>
      <c r="E363" s="71" t="str">
        <f t="shared" si="11"/>
        <v>12</v>
      </c>
      <c r="F363" s="74" t="s">
        <v>31108</v>
      </c>
      <c r="G363" s="74" t="s">
        <v>31109</v>
      </c>
      <c r="H363" s="74" t="s">
        <v>31113</v>
      </c>
      <c r="I363" s="70">
        <v>204</v>
      </c>
      <c r="J363" s="70">
        <v>5</v>
      </c>
      <c r="K363" s="69" t="s">
        <v>197</v>
      </c>
      <c r="L363" s="69" t="s">
        <v>12</v>
      </c>
      <c r="M363" s="69" t="s">
        <v>5789</v>
      </c>
      <c r="N363" s="69" t="s">
        <v>5792</v>
      </c>
      <c r="O363" s="69" t="s">
        <v>29465</v>
      </c>
      <c r="P363" s="69" t="s">
        <v>5796</v>
      </c>
      <c r="Q363" s="69" t="s">
        <v>5794</v>
      </c>
      <c r="R363" s="69" t="s">
        <v>5796</v>
      </c>
      <c r="S363" s="69" t="s">
        <v>5794</v>
      </c>
      <c r="T363" s="69" t="s">
        <v>5797</v>
      </c>
      <c r="U363" s="69" t="s">
        <v>5795</v>
      </c>
      <c r="V363" s="69" t="s">
        <v>5798</v>
      </c>
      <c r="W363" s="69" t="s">
        <v>318</v>
      </c>
      <c r="X363" s="69" t="s">
        <v>5800</v>
      </c>
    </row>
    <row r="364" spans="1:24" x14ac:dyDescent="0.2">
      <c r="A364" s="69" t="s">
        <v>27816</v>
      </c>
      <c r="B364" s="69" t="s">
        <v>30902</v>
      </c>
      <c r="C364" s="69" t="s">
        <v>29467</v>
      </c>
      <c r="D364" s="71" t="str">
        <f t="shared" si="10"/>
        <v>08</v>
      </c>
      <c r="E364" s="71" t="str">
        <f t="shared" si="11"/>
        <v>12</v>
      </c>
      <c r="F364" s="74" t="s">
        <v>31108</v>
      </c>
      <c r="G364" s="74" t="s">
        <v>31109</v>
      </c>
      <c r="H364" s="74" t="s">
        <v>31113</v>
      </c>
      <c r="I364" s="70">
        <v>225</v>
      </c>
      <c r="J364" s="70">
        <v>5</v>
      </c>
      <c r="K364" s="69" t="s">
        <v>197</v>
      </c>
      <c r="L364" s="69" t="s">
        <v>12</v>
      </c>
      <c r="M364" s="69" t="s">
        <v>7522</v>
      </c>
      <c r="N364" s="69" t="s">
        <v>7524</v>
      </c>
      <c r="O364" s="69" t="s">
        <v>29470</v>
      </c>
      <c r="P364" s="69" t="s">
        <v>7528</v>
      </c>
      <c r="Q364" s="69" t="s">
        <v>7526</v>
      </c>
      <c r="R364" s="69" t="s">
        <v>7529</v>
      </c>
      <c r="S364" s="69" t="s">
        <v>7530</v>
      </c>
      <c r="T364" s="69" t="s">
        <v>3386</v>
      </c>
      <c r="U364" s="69" t="s">
        <v>7527</v>
      </c>
      <c r="V364" s="69" t="s">
        <v>7531</v>
      </c>
      <c r="W364" s="69" t="s">
        <v>7531</v>
      </c>
      <c r="X364" s="69" t="s">
        <v>7533</v>
      </c>
    </row>
    <row r="365" spans="1:24" x14ac:dyDescent="0.2">
      <c r="A365" s="69" t="s">
        <v>27816</v>
      </c>
      <c r="B365" s="69" t="s">
        <v>30857</v>
      </c>
      <c r="C365" s="69" t="s">
        <v>29467</v>
      </c>
      <c r="D365" s="71" t="str">
        <f t="shared" si="10"/>
        <v>08</v>
      </c>
      <c r="E365" s="71" t="str">
        <f t="shared" si="11"/>
        <v>12</v>
      </c>
      <c r="F365" s="74" t="s">
        <v>31108</v>
      </c>
      <c r="G365" s="74" t="s">
        <v>31109</v>
      </c>
      <c r="H365" s="74" t="s">
        <v>31113</v>
      </c>
      <c r="I365" s="70">
        <v>219</v>
      </c>
      <c r="J365" s="70">
        <v>7</v>
      </c>
      <c r="K365" s="69" t="s">
        <v>197</v>
      </c>
      <c r="L365" s="69" t="s">
        <v>12</v>
      </c>
      <c r="M365" s="69" t="s">
        <v>7463</v>
      </c>
      <c r="N365" s="69" t="s">
        <v>7465</v>
      </c>
      <c r="O365" s="69" t="s">
        <v>29469</v>
      </c>
      <c r="P365" s="69" t="s">
        <v>1751</v>
      </c>
      <c r="Q365" s="69" t="s">
        <v>1730</v>
      </c>
      <c r="R365" s="69" t="s">
        <v>7467</v>
      </c>
      <c r="S365" s="69" t="s">
        <v>7468</v>
      </c>
      <c r="T365" s="69" t="s">
        <v>604</v>
      </c>
      <c r="U365" s="69" t="s">
        <v>1320</v>
      </c>
      <c r="V365" s="69" t="s">
        <v>7469</v>
      </c>
      <c r="W365" s="69" t="s">
        <v>7469</v>
      </c>
      <c r="X365" s="69" t="s">
        <v>7470</v>
      </c>
    </row>
    <row r="366" spans="1:24" x14ac:dyDescent="0.2">
      <c r="A366" s="69" t="s">
        <v>27816</v>
      </c>
      <c r="B366" s="69" t="s">
        <v>30986</v>
      </c>
      <c r="C366" s="69" t="s">
        <v>29467</v>
      </c>
      <c r="D366" s="71" t="str">
        <f t="shared" si="10"/>
        <v>08</v>
      </c>
      <c r="E366" s="71" t="str">
        <f t="shared" si="11"/>
        <v>12</v>
      </c>
      <c r="F366" s="74" t="s">
        <v>31108</v>
      </c>
      <c r="G366" s="74" t="s">
        <v>31109</v>
      </c>
      <c r="H366" s="74" t="s">
        <v>31113</v>
      </c>
      <c r="I366" s="70">
        <v>243</v>
      </c>
      <c r="J366" s="70">
        <v>7</v>
      </c>
      <c r="K366" s="69" t="s">
        <v>197</v>
      </c>
      <c r="L366" s="69" t="s">
        <v>12</v>
      </c>
      <c r="M366" s="69" t="s">
        <v>8590</v>
      </c>
      <c r="N366" s="69" t="s">
        <v>8592</v>
      </c>
      <c r="O366" s="69" t="s">
        <v>29468</v>
      </c>
      <c r="P366" s="69" t="s">
        <v>8596</v>
      </c>
      <c r="Q366" s="69" t="s">
        <v>8594</v>
      </c>
      <c r="R366" s="69" t="s">
        <v>4626</v>
      </c>
      <c r="S366" s="69" t="s">
        <v>8597</v>
      </c>
      <c r="T366" s="69" t="s">
        <v>8598</v>
      </c>
      <c r="U366" s="69" t="s">
        <v>8595</v>
      </c>
      <c r="V366" s="69" t="s">
        <v>8599</v>
      </c>
      <c r="W366" s="69" t="s">
        <v>8599</v>
      </c>
      <c r="X366" s="69" t="s">
        <v>8601</v>
      </c>
    </row>
    <row r="367" spans="1:24" x14ac:dyDescent="0.2">
      <c r="A367" s="69" t="s">
        <v>27816</v>
      </c>
      <c r="B367" s="69" t="s">
        <v>30901</v>
      </c>
      <c r="C367" s="69" t="s">
        <v>29471</v>
      </c>
      <c r="D367" s="71" t="str">
        <f t="shared" si="10"/>
        <v>08</v>
      </c>
      <c r="E367" s="71" t="str">
        <f t="shared" si="11"/>
        <v>12</v>
      </c>
      <c r="F367" s="74" t="s">
        <v>31108</v>
      </c>
      <c r="G367" s="74" t="s">
        <v>31109</v>
      </c>
      <c r="H367" s="74" t="s">
        <v>31113</v>
      </c>
      <c r="I367" s="70">
        <v>225</v>
      </c>
      <c r="J367" s="70">
        <v>4</v>
      </c>
      <c r="K367" s="69" t="s">
        <v>197</v>
      </c>
      <c r="L367" s="69" t="s">
        <v>12</v>
      </c>
      <c r="M367" s="69" t="s">
        <v>7507</v>
      </c>
      <c r="N367" s="69" t="s">
        <v>7509</v>
      </c>
      <c r="O367" s="69" t="s">
        <v>29472</v>
      </c>
      <c r="P367" s="69" t="s">
        <v>2629</v>
      </c>
      <c r="Q367" s="69" t="s">
        <v>7511</v>
      </c>
      <c r="R367" s="69" t="s">
        <v>7513</v>
      </c>
      <c r="S367" s="69" t="s">
        <v>7514</v>
      </c>
      <c r="T367" s="69" t="s">
        <v>5702</v>
      </c>
      <c r="U367" s="69" t="s">
        <v>7512</v>
      </c>
      <c r="V367" s="69" t="s">
        <v>7515</v>
      </c>
      <c r="W367" s="69" t="s">
        <v>318</v>
      </c>
      <c r="X367" s="69" t="s">
        <v>7517</v>
      </c>
    </row>
    <row r="368" spans="1:24" x14ac:dyDescent="0.2">
      <c r="A368" s="69" t="s">
        <v>27816</v>
      </c>
      <c r="B368" s="69" t="s">
        <v>30581</v>
      </c>
      <c r="C368" s="69" t="s">
        <v>29474</v>
      </c>
      <c r="D368" s="71" t="str">
        <f t="shared" si="10"/>
        <v>09</v>
      </c>
      <c r="E368" s="71" t="str">
        <f t="shared" si="11"/>
        <v>12</v>
      </c>
      <c r="F368" s="74" t="s">
        <v>31108</v>
      </c>
      <c r="G368" s="74" t="s">
        <v>31109</v>
      </c>
      <c r="H368" s="74" t="s">
        <v>31113</v>
      </c>
      <c r="I368" s="70">
        <v>194</v>
      </c>
      <c r="J368" s="70">
        <v>4</v>
      </c>
      <c r="K368" s="69" t="s">
        <v>197</v>
      </c>
      <c r="L368" s="69" t="s">
        <v>12</v>
      </c>
      <c r="M368" s="69" t="s">
        <v>5174</v>
      </c>
      <c r="N368" s="69" t="s">
        <v>5176</v>
      </c>
      <c r="O368" s="69" t="s">
        <v>29475</v>
      </c>
      <c r="P368" s="69" t="s">
        <v>5179</v>
      </c>
      <c r="Q368" s="69" t="s">
        <v>5178</v>
      </c>
      <c r="R368" s="69" t="s">
        <v>5180</v>
      </c>
      <c r="S368" s="69" t="s">
        <v>5181</v>
      </c>
      <c r="T368" s="69" t="s">
        <v>5182</v>
      </c>
      <c r="U368" s="69" t="s">
        <v>2343</v>
      </c>
      <c r="V368" s="69" t="s">
        <v>5183</v>
      </c>
      <c r="W368" s="69" t="s">
        <v>318</v>
      </c>
      <c r="X368" s="69" t="s">
        <v>5185</v>
      </c>
    </row>
    <row r="369" spans="1:24" x14ac:dyDescent="0.2">
      <c r="A369" s="69" t="s">
        <v>27816</v>
      </c>
      <c r="B369" s="69" t="s">
        <v>30727</v>
      </c>
      <c r="C369" s="69" t="s">
        <v>29476</v>
      </c>
      <c r="D369" s="71" t="str">
        <f t="shared" si="10"/>
        <v>08</v>
      </c>
      <c r="E369" s="71" t="str">
        <f t="shared" si="11"/>
        <v>12</v>
      </c>
      <c r="F369" s="74" t="s">
        <v>31108</v>
      </c>
      <c r="G369" s="74" t="s">
        <v>31109</v>
      </c>
      <c r="H369" s="74" t="s">
        <v>31113</v>
      </c>
      <c r="I369" s="70">
        <v>209</v>
      </c>
      <c r="J369" s="70">
        <v>6</v>
      </c>
      <c r="K369" s="69" t="s">
        <v>197</v>
      </c>
      <c r="L369" s="69" t="s">
        <v>12</v>
      </c>
      <c r="M369" s="69" t="s">
        <v>6084</v>
      </c>
      <c r="N369" s="69" t="s">
        <v>6086</v>
      </c>
      <c r="O369" s="69" t="s">
        <v>29477</v>
      </c>
      <c r="P369" s="69" t="s">
        <v>6089</v>
      </c>
      <c r="Q369" s="69" t="s">
        <v>6088</v>
      </c>
      <c r="R369" s="69" t="s">
        <v>6090</v>
      </c>
      <c r="S369" s="69" t="s">
        <v>6088</v>
      </c>
      <c r="T369" s="69" t="s">
        <v>6091</v>
      </c>
      <c r="U369" s="69" t="s">
        <v>6088</v>
      </c>
      <c r="V369" s="69" t="s">
        <v>6092</v>
      </c>
      <c r="W369" s="69" t="s">
        <v>318</v>
      </c>
      <c r="X369" s="69" t="s">
        <v>6094</v>
      </c>
    </row>
    <row r="370" spans="1:24" x14ac:dyDescent="0.2">
      <c r="A370" s="69" t="s">
        <v>27816</v>
      </c>
      <c r="B370" s="69" t="s">
        <v>30671</v>
      </c>
      <c r="C370" s="69" t="s">
        <v>29476</v>
      </c>
      <c r="D370" s="71" t="str">
        <f t="shared" si="10"/>
        <v>08</v>
      </c>
      <c r="E370" s="71" t="str">
        <f t="shared" si="11"/>
        <v>12</v>
      </c>
      <c r="F370" s="74" t="s">
        <v>31108</v>
      </c>
      <c r="G370" s="74" t="s">
        <v>31109</v>
      </c>
      <c r="H370" s="74" t="s">
        <v>31113</v>
      </c>
      <c r="I370" s="70">
        <v>202</v>
      </c>
      <c r="J370" s="70">
        <v>4</v>
      </c>
      <c r="K370" s="69" t="s">
        <v>197</v>
      </c>
      <c r="L370" s="69" t="s">
        <v>13</v>
      </c>
      <c r="M370" s="69" t="s">
        <v>5661</v>
      </c>
      <c r="N370" s="69" t="s">
        <v>5663</v>
      </c>
      <c r="O370" s="69" t="s">
        <v>29478</v>
      </c>
      <c r="P370" s="69" t="s">
        <v>5003</v>
      </c>
      <c r="Q370" s="69" t="s">
        <v>5002</v>
      </c>
      <c r="R370" s="69"/>
      <c r="S370" s="69"/>
      <c r="T370" s="69"/>
      <c r="U370" s="69"/>
      <c r="V370" s="69" t="s">
        <v>5665</v>
      </c>
      <c r="W370" s="69" t="s">
        <v>5666</v>
      </c>
      <c r="X370" s="69" t="s">
        <v>5668</v>
      </c>
    </row>
    <row r="371" spans="1:24" x14ac:dyDescent="0.2">
      <c r="A371" s="69" t="s">
        <v>27816</v>
      </c>
      <c r="B371" s="69" t="s">
        <v>29789</v>
      </c>
      <c r="C371" s="69" t="s">
        <v>29482</v>
      </c>
      <c r="D371" s="71" t="str">
        <f t="shared" si="10"/>
        <v>11</v>
      </c>
      <c r="E371" s="71" t="str">
        <f t="shared" si="11"/>
        <v>12</v>
      </c>
      <c r="F371" s="74" t="s">
        <v>31108</v>
      </c>
      <c r="G371" s="74" t="s">
        <v>31109</v>
      </c>
      <c r="H371" s="74" t="s">
        <v>31113</v>
      </c>
      <c r="I371" s="70">
        <v>51</v>
      </c>
      <c r="J371" s="70">
        <v>3</v>
      </c>
      <c r="K371" s="69" t="s">
        <v>197</v>
      </c>
      <c r="L371" s="69" t="s">
        <v>12</v>
      </c>
      <c r="M371" s="69" t="s">
        <v>2594</v>
      </c>
      <c r="N371" s="69" t="s">
        <v>2596</v>
      </c>
      <c r="O371" s="69" t="s">
        <v>29483</v>
      </c>
      <c r="P371" s="69" t="s">
        <v>2599</v>
      </c>
      <c r="Q371" s="69" t="s">
        <v>2598</v>
      </c>
      <c r="R371" s="69" t="s">
        <v>2600</v>
      </c>
      <c r="S371" s="69" t="s">
        <v>2601</v>
      </c>
      <c r="T371" s="69" t="s">
        <v>1384</v>
      </c>
      <c r="U371" s="69" t="s">
        <v>1382</v>
      </c>
      <c r="V371" s="69" t="s">
        <v>2602</v>
      </c>
      <c r="W371" s="69" t="s">
        <v>318</v>
      </c>
      <c r="X371" s="69" t="s">
        <v>2604</v>
      </c>
    </row>
    <row r="372" spans="1:24" x14ac:dyDescent="0.2">
      <c r="A372" s="69" t="s">
        <v>27816</v>
      </c>
      <c r="B372" s="69" t="s">
        <v>30742</v>
      </c>
      <c r="C372" s="69" t="s">
        <v>29488</v>
      </c>
      <c r="D372" s="71" t="str">
        <f t="shared" si="10"/>
        <v>08</v>
      </c>
      <c r="E372" s="71" t="str">
        <f t="shared" si="11"/>
        <v>12</v>
      </c>
      <c r="F372" s="74" t="s">
        <v>31108</v>
      </c>
      <c r="G372" s="74" t="s">
        <v>31109</v>
      </c>
      <c r="H372" s="74" t="s">
        <v>31113</v>
      </c>
      <c r="I372" s="70">
        <v>208</v>
      </c>
      <c r="J372" s="70">
        <v>4</v>
      </c>
      <c r="K372" s="69" t="s">
        <v>197</v>
      </c>
      <c r="L372" s="69" t="s">
        <v>12</v>
      </c>
      <c r="M372" s="69" t="s">
        <v>6231</v>
      </c>
      <c r="N372" s="69" t="s">
        <v>6233</v>
      </c>
      <c r="O372" s="69" t="s">
        <v>29489</v>
      </c>
      <c r="P372" s="69" t="s">
        <v>6238</v>
      </c>
      <c r="Q372" s="69" t="s">
        <v>6236</v>
      </c>
      <c r="R372" s="69" t="s">
        <v>6239</v>
      </c>
      <c r="S372" s="69" t="s">
        <v>6240</v>
      </c>
      <c r="T372" s="69" t="s">
        <v>6241</v>
      </c>
      <c r="U372" s="69" t="s">
        <v>6237</v>
      </c>
      <c r="V372" s="69" t="s">
        <v>6242</v>
      </c>
      <c r="W372" s="69" t="s">
        <v>6243</v>
      </c>
      <c r="X372" s="69" t="s">
        <v>6245</v>
      </c>
    </row>
    <row r="373" spans="1:24" x14ac:dyDescent="0.2">
      <c r="A373" s="69" t="s">
        <v>27816</v>
      </c>
      <c r="B373" s="69" t="s">
        <v>30433</v>
      </c>
      <c r="C373" s="69" t="s">
        <v>29495</v>
      </c>
      <c r="D373" s="71" t="str">
        <f t="shared" si="10"/>
        <v>09</v>
      </c>
      <c r="E373" s="71" t="str">
        <f t="shared" si="11"/>
        <v>12</v>
      </c>
      <c r="F373" s="74" t="s">
        <v>31108</v>
      </c>
      <c r="G373" s="74" t="s">
        <v>31109</v>
      </c>
      <c r="H373" s="74" t="s">
        <v>31113</v>
      </c>
      <c r="I373" s="70">
        <v>161</v>
      </c>
      <c r="J373" s="70">
        <v>4</v>
      </c>
      <c r="K373" s="69" t="s">
        <v>197</v>
      </c>
      <c r="L373" s="69" t="s">
        <v>13</v>
      </c>
      <c r="M373" s="69" t="s">
        <v>4123</v>
      </c>
      <c r="N373" s="69" t="s">
        <v>4126</v>
      </c>
      <c r="O373" s="69" t="s">
        <v>29496</v>
      </c>
      <c r="P373" s="69" t="s">
        <v>4128</v>
      </c>
      <c r="Q373" s="69" t="s">
        <v>3307</v>
      </c>
      <c r="R373" s="69" t="s">
        <v>4129</v>
      </c>
      <c r="S373" s="69" t="s">
        <v>4130</v>
      </c>
      <c r="T373" s="69" t="s">
        <v>1474</v>
      </c>
      <c r="U373" s="69" t="s">
        <v>3295</v>
      </c>
      <c r="V373" s="69" t="s">
        <v>4131</v>
      </c>
      <c r="W373" s="69" t="s">
        <v>4132</v>
      </c>
      <c r="X373" s="69" t="s">
        <v>4134</v>
      </c>
    </row>
    <row r="374" spans="1:24" x14ac:dyDescent="0.2">
      <c r="A374" s="69" t="s">
        <v>27816</v>
      </c>
      <c r="B374" s="69" t="s">
        <v>30434</v>
      </c>
      <c r="C374" s="69" t="s">
        <v>29497</v>
      </c>
      <c r="D374" s="71" t="str">
        <f t="shared" si="10"/>
        <v>09</v>
      </c>
      <c r="E374" s="71" t="str">
        <f t="shared" si="11"/>
        <v>12</v>
      </c>
      <c r="F374" s="74" t="s">
        <v>31108</v>
      </c>
      <c r="G374" s="74" t="s">
        <v>31109</v>
      </c>
      <c r="H374" s="74" t="s">
        <v>31113</v>
      </c>
      <c r="I374" s="70">
        <v>161</v>
      </c>
      <c r="J374" s="70">
        <v>6</v>
      </c>
      <c r="K374" s="69" t="s">
        <v>197</v>
      </c>
      <c r="L374" s="69" t="s">
        <v>13</v>
      </c>
      <c r="M374" s="69" t="s">
        <v>4078</v>
      </c>
      <c r="N374" s="69" t="s">
        <v>4081</v>
      </c>
      <c r="O374" s="69" t="s">
        <v>29498</v>
      </c>
      <c r="P374" s="69"/>
      <c r="Q374" s="69"/>
      <c r="R374" s="69"/>
      <c r="S374" s="69"/>
      <c r="T374" s="69"/>
      <c r="U374" s="69"/>
      <c r="V374" s="69"/>
      <c r="W374" s="69"/>
      <c r="X374" s="69"/>
    </row>
    <row r="375" spans="1:24" x14ac:dyDescent="0.2">
      <c r="A375" s="69" t="s">
        <v>27816</v>
      </c>
      <c r="B375" s="69" t="s">
        <v>30181</v>
      </c>
      <c r="C375" s="69" t="s">
        <v>29497</v>
      </c>
      <c r="D375" s="71" t="str">
        <f t="shared" si="10"/>
        <v>10</v>
      </c>
      <c r="E375" s="71" t="str">
        <f t="shared" si="11"/>
        <v>12</v>
      </c>
      <c r="F375" s="74" t="s">
        <v>31108</v>
      </c>
      <c r="G375" s="74" t="s">
        <v>31109</v>
      </c>
      <c r="H375" s="74" t="s">
        <v>31113</v>
      </c>
      <c r="I375" s="70">
        <v>108</v>
      </c>
      <c r="J375" s="70">
        <v>5</v>
      </c>
      <c r="K375" s="69" t="s">
        <v>251</v>
      </c>
      <c r="L375" s="69" t="s">
        <v>13</v>
      </c>
      <c r="M375" s="69" t="s">
        <v>3050</v>
      </c>
      <c r="N375" s="69" t="s">
        <v>3052</v>
      </c>
      <c r="O375" s="69" t="s">
        <v>29499</v>
      </c>
      <c r="P375" s="69"/>
      <c r="Q375" s="69" t="s">
        <v>251</v>
      </c>
      <c r="R375" s="69"/>
      <c r="S375" s="69"/>
      <c r="T375" s="69"/>
      <c r="U375" s="69"/>
      <c r="V375" s="69"/>
      <c r="W375" s="69"/>
      <c r="X375" s="69"/>
    </row>
    <row r="376" spans="1:24" x14ac:dyDescent="0.2">
      <c r="A376" s="69" t="s">
        <v>27816</v>
      </c>
      <c r="B376" s="69" t="s">
        <v>30171</v>
      </c>
      <c r="C376" s="69" t="s">
        <v>29507</v>
      </c>
      <c r="D376" s="71" t="str">
        <f t="shared" si="10"/>
        <v>10</v>
      </c>
      <c r="E376" s="71" t="str">
        <f t="shared" si="11"/>
        <v>12</v>
      </c>
      <c r="F376" s="74" t="s">
        <v>31108</v>
      </c>
      <c r="G376" s="74" t="s">
        <v>31109</v>
      </c>
      <c r="H376" s="74" t="s">
        <v>31113</v>
      </c>
      <c r="I376" s="70">
        <v>99</v>
      </c>
      <c r="J376" s="70">
        <v>6</v>
      </c>
      <c r="K376" s="69" t="s">
        <v>197</v>
      </c>
      <c r="L376" s="69" t="s">
        <v>13</v>
      </c>
      <c r="M376" s="69" t="s">
        <v>3020</v>
      </c>
      <c r="N376" s="69" t="s">
        <v>3022</v>
      </c>
      <c r="O376" s="69" t="s">
        <v>29508</v>
      </c>
      <c r="P376" s="69" t="s">
        <v>3025</v>
      </c>
      <c r="Q376" s="69" t="s">
        <v>3024</v>
      </c>
      <c r="R376" s="69"/>
      <c r="S376" s="69"/>
      <c r="T376" s="69" t="s">
        <v>21</v>
      </c>
      <c r="U376" s="69" t="s">
        <v>371</v>
      </c>
      <c r="V376" s="69" t="s">
        <v>3026</v>
      </c>
      <c r="W376" s="69"/>
      <c r="X376" s="69" t="s">
        <v>3027</v>
      </c>
    </row>
    <row r="377" spans="1:24" x14ac:dyDescent="0.2">
      <c r="A377" s="69" t="s">
        <v>27816</v>
      </c>
      <c r="B377" s="69" t="s">
        <v>30979</v>
      </c>
      <c r="C377" s="69" t="s">
        <v>29512</v>
      </c>
      <c r="D377" s="71" t="str">
        <f t="shared" si="10"/>
        <v>08</v>
      </c>
      <c r="E377" s="71" t="str">
        <f t="shared" si="11"/>
        <v>12</v>
      </c>
      <c r="F377" s="74" t="s">
        <v>31108</v>
      </c>
      <c r="G377" s="74" t="s">
        <v>31109</v>
      </c>
      <c r="H377" s="74" t="s">
        <v>31113</v>
      </c>
      <c r="I377" s="70">
        <v>241</v>
      </c>
      <c r="J377" s="70">
        <v>6</v>
      </c>
      <c r="K377" s="69" t="s">
        <v>197</v>
      </c>
      <c r="L377" s="69" t="s">
        <v>12</v>
      </c>
      <c r="M377" s="69" t="s">
        <v>8561</v>
      </c>
      <c r="N377" s="69" t="s">
        <v>8563</v>
      </c>
      <c r="O377" s="69" t="s">
        <v>29513</v>
      </c>
      <c r="P377" s="69" t="s">
        <v>372</v>
      </c>
      <c r="Q377" s="69" t="s">
        <v>370</v>
      </c>
      <c r="R377" s="69" t="s">
        <v>373</v>
      </c>
      <c r="S377" s="69" t="s">
        <v>8565</v>
      </c>
      <c r="T377" s="69" t="s">
        <v>21</v>
      </c>
      <c r="U377" s="69" t="s">
        <v>371</v>
      </c>
      <c r="V377" s="69" t="s">
        <v>8566</v>
      </c>
      <c r="W377" s="69" t="s">
        <v>318</v>
      </c>
      <c r="X377" s="69" t="s">
        <v>8568</v>
      </c>
    </row>
    <row r="378" spans="1:24" x14ac:dyDescent="0.2">
      <c r="A378" s="69" t="s">
        <v>27816</v>
      </c>
      <c r="B378" s="69" t="s">
        <v>30764</v>
      </c>
      <c r="C378" s="69" t="s">
        <v>29514</v>
      </c>
      <c r="D378" s="71" t="str">
        <f t="shared" si="10"/>
        <v>08</v>
      </c>
      <c r="E378" s="71" t="str">
        <f t="shared" si="11"/>
        <v>12</v>
      </c>
      <c r="F378" s="74" t="s">
        <v>31108</v>
      </c>
      <c r="G378" s="74" t="s">
        <v>31109</v>
      </c>
      <c r="H378" s="74" t="s">
        <v>31113</v>
      </c>
      <c r="I378" s="70">
        <v>211</v>
      </c>
      <c r="J378" s="70">
        <v>6</v>
      </c>
      <c r="K378" s="69" t="s">
        <v>197</v>
      </c>
      <c r="L378" s="69" t="s">
        <v>12</v>
      </c>
      <c r="M378" s="69" t="s">
        <v>6533</v>
      </c>
      <c r="N378" s="69" t="s">
        <v>6535</v>
      </c>
      <c r="O378" s="69" t="s">
        <v>29515</v>
      </c>
      <c r="P378" s="69" t="s">
        <v>312</v>
      </c>
      <c r="Q378" s="69" t="s">
        <v>310</v>
      </c>
      <c r="R378" s="69" t="s">
        <v>6287</v>
      </c>
      <c r="S378" s="69" t="s">
        <v>6537</v>
      </c>
      <c r="T378" s="69" t="s">
        <v>21</v>
      </c>
      <c r="U378" s="69" t="s">
        <v>371</v>
      </c>
      <c r="V378" s="69" t="s">
        <v>6538</v>
      </c>
      <c r="W378" s="69" t="s">
        <v>318</v>
      </c>
      <c r="X378" s="69" t="s">
        <v>6540</v>
      </c>
    </row>
    <row r="379" spans="1:24" x14ac:dyDescent="0.2">
      <c r="A379" s="69" t="s">
        <v>27816</v>
      </c>
      <c r="B379" s="69" t="s">
        <v>30553</v>
      </c>
      <c r="C379" s="69" t="s">
        <v>29517</v>
      </c>
      <c r="D379" s="71" t="str">
        <f t="shared" si="10"/>
        <v>09</v>
      </c>
      <c r="E379" s="71" t="str">
        <f t="shared" si="11"/>
        <v>12</v>
      </c>
      <c r="F379" s="74" t="s">
        <v>31108</v>
      </c>
      <c r="G379" s="74" t="s">
        <v>31109</v>
      </c>
      <c r="H379" s="74" t="s">
        <v>31113</v>
      </c>
      <c r="I379" s="70">
        <v>188</v>
      </c>
      <c r="J379" s="70">
        <v>2</v>
      </c>
      <c r="K379" s="69" t="s">
        <v>197</v>
      </c>
      <c r="L379" s="69" t="s">
        <v>12</v>
      </c>
      <c r="M379" s="69" t="s">
        <v>4880</v>
      </c>
      <c r="N379" s="69" t="s">
        <v>4882</v>
      </c>
      <c r="O379" s="69" t="s">
        <v>29518</v>
      </c>
      <c r="P379" s="69" t="s">
        <v>4885</v>
      </c>
      <c r="Q379" s="69" t="s">
        <v>4883</v>
      </c>
      <c r="R379" s="69" t="s">
        <v>4886</v>
      </c>
      <c r="S379" s="69" t="s">
        <v>4886</v>
      </c>
      <c r="T379" s="69" t="s">
        <v>4884</v>
      </c>
      <c r="U379" s="69" t="s">
        <v>4884</v>
      </c>
      <c r="V379" s="69" t="s">
        <v>4887</v>
      </c>
      <c r="W379" s="69" t="s">
        <v>318</v>
      </c>
      <c r="X379" s="69" t="s">
        <v>4889</v>
      </c>
    </row>
    <row r="380" spans="1:24" x14ac:dyDescent="0.2">
      <c r="A380" s="69" t="s">
        <v>27816</v>
      </c>
      <c r="B380" s="69" t="s">
        <v>30554</v>
      </c>
      <c r="C380" s="69" t="s">
        <v>29521</v>
      </c>
      <c r="D380" s="71" t="str">
        <f t="shared" si="10"/>
        <v>09</v>
      </c>
      <c r="E380" s="71" t="str">
        <f t="shared" si="11"/>
        <v>12</v>
      </c>
      <c r="F380" s="74" t="s">
        <v>31108</v>
      </c>
      <c r="G380" s="74" t="s">
        <v>31109</v>
      </c>
      <c r="H380" s="74" t="s">
        <v>31113</v>
      </c>
      <c r="I380" s="70">
        <v>188</v>
      </c>
      <c r="J380" s="70">
        <v>4</v>
      </c>
      <c r="K380" s="69" t="s">
        <v>197</v>
      </c>
      <c r="L380" s="69" t="s">
        <v>12</v>
      </c>
      <c r="M380" s="69" t="s">
        <v>4912</v>
      </c>
      <c r="N380" s="69" t="s">
        <v>4914</v>
      </c>
      <c r="O380" s="69" t="s">
        <v>29522</v>
      </c>
      <c r="P380" s="69" t="s">
        <v>4918</v>
      </c>
      <c r="Q380" s="69" t="s">
        <v>4916</v>
      </c>
      <c r="R380" s="69" t="s">
        <v>4626</v>
      </c>
      <c r="S380" s="69" t="s">
        <v>4627</v>
      </c>
      <c r="T380" s="69" t="s">
        <v>1503</v>
      </c>
      <c r="U380" s="69" t="s">
        <v>4917</v>
      </c>
      <c r="V380" s="69" t="s">
        <v>4919</v>
      </c>
      <c r="W380" s="69" t="s">
        <v>318</v>
      </c>
      <c r="X380" s="69" t="s">
        <v>4920</v>
      </c>
    </row>
    <row r="381" spans="1:24" x14ac:dyDescent="0.2">
      <c r="A381" s="69" t="s">
        <v>27816</v>
      </c>
      <c r="B381" s="69" t="s">
        <v>30513</v>
      </c>
      <c r="C381" s="69" t="s">
        <v>29524</v>
      </c>
      <c r="D381" s="71" t="str">
        <f t="shared" si="10"/>
        <v>09</v>
      </c>
      <c r="E381" s="71" t="str">
        <f t="shared" si="11"/>
        <v>12</v>
      </c>
      <c r="F381" s="74" t="s">
        <v>31108</v>
      </c>
      <c r="G381" s="74" t="s">
        <v>31109</v>
      </c>
      <c r="H381" s="74" t="s">
        <v>31113</v>
      </c>
      <c r="I381" s="70">
        <v>179</v>
      </c>
      <c r="J381" s="70">
        <v>3</v>
      </c>
      <c r="K381" s="69" t="s">
        <v>197</v>
      </c>
      <c r="L381" s="69" t="s">
        <v>12</v>
      </c>
      <c r="M381" s="69" t="s">
        <v>4617</v>
      </c>
      <c r="N381" s="69" t="s">
        <v>4620</v>
      </c>
      <c r="O381" s="69" t="s">
        <v>29525</v>
      </c>
      <c r="P381" s="69" t="s">
        <v>4625</v>
      </c>
      <c r="Q381" s="69" t="s">
        <v>4623</v>
      </c>
      <c r="R381" s="69" t="s">
        <v>4626</v>
      </c>
      <c r="S381" s="69" t="s">
        <v>4627</v>
      </c>
      <c r="T381" s="69" t="s">
        <v>4624</v>
      </c>
      <c r="U381" s="69" t="s">
        <v>4624</v>
      </c>
      <c r="V381" s="69" t="s">
        <v>4628</v>
      </c>
      <c r="W381" s="69" t="s">
        <v>318</v>
      </c>
      <c r="X381" s="69" t="s">
        <v>4630</v>
      </c>
    </row>
    <row r="382" spans="1:24" ht="24" x14ac:dyDescent="0.2">
      <c r="A382" s="69" t="s">
        <v>27816</v>
      </c>
      <c r="B382" s="69" t="s">
        <v>30966</v>
      </c>
      <c r="C382" s="69" t="s">
        <v>29527</v>
      </c>
      <c r="D382" s="71" t="str">
        <f t="shared" si="10"/>
        <v>08</v>
      </c>
      <c r="E382" s="71" t="str">
        <f t="shared" si="11"/>
        <v>12</v>
      </c>
      <c r="F382" s="74" t="s">
        <v>31108</v>
      </c>
      <c r="G382" s="74" t="s">
        <v>31109</v>
      </c>
      <c r="H382" s="74" t="s">
        <v>31113</v>
      </c>
      <c r="I382" s="70">
        <v>236</v>
      </c>
      <c r="J382" s="70">
        <v>4</v>
      </c>
      <c r="K382" s="69" t="s">
        <v>197</v>
      </c>
      <c r="L382" s="69" t="s">
        <v>12</v>
      </c>
      <c r="M382" s="69" t="s">
        <v>8316</v>
      </c>
      <c r="N382" s="69" t="s">
        <v>8318</v>
      </c>
      <c r="O382" s="69" t="s">
        <v>29528</v>
      </c>
      <c r="P382" s="69" t="s">
        <v>8322</v>
      </c>
      <c r="Q382" s="69" t="s">
        <v>8320</v>
      </c>
      <c r="R382" s="69" t="s">
        <v>8323</v>
      </c>
      <c r="S382" s="69" t="s">
        <v>8324</v>
      </c>
      <c r="T382" s="69" t="s">
        <v>8325</v>
      </c>
      <c r="U382" s="69" t="s">
        <v>8321</v>
      </c>
      <c r="V382" s="69" t="s">
        <v>8326</v>
      </c>
      <c r="W382" s="69" t="s">
        <v>318</v>
      </c>
      <c r="X382" s="69" t="s">
        <v>8328</v>
      </c>
    </row>
    <row r="383" spans="1:24" x14ac:dyDescent="0.2">
      <c r="A383" s="69" t="s">
        <v>27816</v>
      </c>
      <c r="B383" s="69" t="s">
        <v>30726</v>
      </c>
      <c r="C383" s="69" t="s">
        <v>29531</v>
      </c>
      <c r="D383" s="71" t="str">
        <f t="shared" si="10"/>
        <v>08</v>
      </c>
      <c r="E383" s="71" t="str">
        <f t="shared" si="11"/>
        <v>12</v>
      </c>
      <c r="F383" s="74" t="s">
        <v>31108</v>
      </c>
      <c r="G383" s="74" t="s">
        <v>31109</v>
      </c>
      <c r="H383" s="74" t="s">
        <v>31113</v>
      </c>
      <c r="I383" s="70">
        <v>207</v>
      </c>
      <c r="J383" s="70">
        <v>3</v>
      </c>
      <c r="K383" s="69" t="s">
        <v>2454</v>
      </c>
      <c r="L383" s="69" t="s">
        <v>12</v>
      </c>
      <c r="M383" s="69" t="s">
        <v>8628</v>
      </c>
      <c r="N383" s="69" t="s">
        <v>8631</v>
      </c>
      <c r="O383" s="69" t="s">
        <v>29532</v>
      </c>
      <c r="P383" s="69" t="s">
        <v>6105</v>
      </c>
      <c r="Q383" s="69" t="s">
        <v>6104</v>
      </c>
      <c r="R383" s="69" t="s">
        <v>8633</v>
      </c>
      <c r="S383" s="69" t="s">
        <v>8634</v>
      </c>
      <c r="T383" s="69" t="s">
        <v>417</v>
      </c>
      <c r="U383" s="69" t="s">
        <v>412</v>
      </c>
      <c r="V383" s="69" t="s">
        <v>8635</v>
      </c>
      <c r="W383" s="69" t="s">
        <v>318</v>
      </c>
      <c r="X383" s="69" t="s">
        <v>8636</v>
      </c>
    </row>
    <row r="384" spans="1:24" x14ac:dyDescent="0.2">
      <c r="A384" s="69" t="s">
        <v>27816</v>
      </c>
      <c r="B384" s="69" t="s">
        <v>30578</v>
      </c>
      <c r="C384" s="69" t="s">
        <v>29537</v>
      </c>
      <c r="D384" s="71" t="str">
        <f t="shared" si="10"/>
        <v>09</v>
      </c>
      <c r="E384" s="71" t="str">
        <f t="shared" si="11"/>
        <v>12</v>
      </c>
      <c r="F384" s="74" t="s">
        <v>31108</v>
      </c>
      <c r="G384" s="74" t="s">
        <v>31109</v>
      </c>
      <c r="H384" s="74" t="s">
        <v>31113</v>
      </c>
      <c r="I384" s="70">
        <v>193</v>
      </c>
      <c r="J384" s="70">
        <v>5</v>
      </c>
      <c r="K384" s="69" t="s">
        <v>251</v>
      </c>
      <c r="L384" s="69" t="s">
        <v>12</v>
      </c>
      <c r="M384" s="69" t="s">
        <v>5124</v>
      </c>
      <c r="N384" s="69" t="s">
        <v>5126</v>
      </c>
      <c r="O384" s="69" t="s">
        <v>29538</v>
      </c>
      <c r="P384" s="69" t="s">
        <v>5129</v>
      </c>
      <c r="Q384" s="69" t="s">
        <v>251</v>
      </c>
      <c r="R384" s="69" t="s">
        <v>5130</v>
      </c>
      <c r="S384" s="69" t="s">
        <v>5131</v>
      </c>
      <c r="T384" s="69" t="s">
        <v>3601</v>
      </c>
      <c r="U384" s="69" t="s">
        <v>1320</v>
      </c>
      <c r="V384" s="69" t="s">
        <v>5132</v>
      </c>
      <c r="W384" s="69" t="s">
        <v>318</v>
      </c>
      <c r="X384" s="69" t="s">
        <v>5134</v>
      </c>
    </row>
    <row r="385" spans="1:24" x14ac:dyDescent="0.2">
      <c r="A385" s="69" t="s">
        <v>27816</v>
      </c>
      <c r="B385" s="69" t="s">
        <v>30938</v>
      </c>
      <c r="C385" s="69" t="s">
        <v>29540</v>
      </c>
      <c r="D385" s="71" t="str">
        <f t="shared" si="10"/>
        <v>08</v>
      </c>
      <c r="E385" s="71" t="str">
        <f t="shared" si="11"/>
        <v>12</v>
      </c>
      <c r="F385" s="74" t="s">
        <v>31108</v>
      </c>
      <c r="G385" s="74" t="s">
        <v>31109</v>
      </c>
      <c r="H385" s="74" t="s">
        <v>31113</v>
      </c>
      <c r="I385" s="70">
        <v>229</v>
      </c>
      <c r="J385" s="70">
        <v>5</v>
      </c>
      <c r="K385" s="69" t="s">
        <v>197</v>
      </c>
      <c r="L385" s="69" t="s">
        <v>12</v>
      </c>
      <c r="M385" s="69" t="s">
        <v>7808</v>
      </c>
      <c r="N385" s="69" t="s">
        <v>7810</v>
      </c>
      <c r="O385" s="69" t="s">
        <v>29541</v>
      </c>
      <c r="P385" s="69" t="s">
        <v>7813</v>
      </c>
      <c r="Q385" s="69" t="s">
        <v>2808</v>
      </c>
      <c r="R385" s="69" t="s">
        <v>7814</v>
      </c>
      <c r="S385" s="69" t="s">
        <v>7815</v>
      </c>
      <c r="T385" s="69" t="s">
        <v>417</v>
      </c>
      <c r="U385" s="69" t="s">
        <v>412</v>
      </c>
      <c r="V385" s="69" t="s">
        <v>7816</v>
      </c>
      <c r="W385" s="69" t="s">
        <v>7817</v>
      </c>
      <c r="X385" s="69" t="s">
        <v>7819</v>
      </c>
    </row>
    <row r="386" spans="1:24" x14ac:dyDescent="0.2">
      <c r="A386" s="69" t="s">
        <v>27816</v>
      </c>
      <c r="B386" s="69" t="s">
        <v>30080</v>
      </c>
      <c r="C386" s="69" t="s">
        <v>29540</v>
      </c>
      <c r="D386" s="71" t="str">
        <f t="shared" si="10"/>
        <v>10</v>
      </c>
      <c r="E386" s="71" t="str">
        <f t="shared" si="11"/>
        <v>12</v>
      </c>
      <c r="F386" s="74" t="s">
        <v>31108</v>
      </c>
      <c r="G386" s="74" t="s">
        <v>31109</v>
      </c>
      <c r="H386" s="74" t="s">
        <v>31113</v>
      </c>
      <c r="I386" s="70">
        <v>75</v>
      </c>
      <c r="J386" s="70">
        <v>2</v>
      </c>
      <c r="K386" s="69" t="s">
        <v>197</v>
      </c>
      <c r="L386" s="69" t="s">
        <v>12</v>
      </c>
      <c r="M386" s="69" t="s">
        <v>2822</v>
      </c>
      <c r="N386" s="69" t="s">
        <v>2825</v>
      </c>
      <c r="O386" s="69" t="s">
        <v>29542</v>
      </c>
      <c r="P386" s="69" t="s">
        <v>2827</v>
      </c>
      <c r="Q386" s="69" t="s">
        <v>2074</v>
      </c>
      <c r="R386" s="69" t="s">
        <v>2828</v>
      </c>
      <c r="S386" s="69" t="s">
        <v>2828</v>
      </c>
      <c r="T386" s="69" t="s">
        <v>1109</v>
      </c>
      <c r="U386" s="69" t="s">
        <v>1109</v>
      </c>
      <c r="V386" s="69" t="s">
        <v>2829</v>
      </c>
      <c r="W386" s="69" t="s">
        <v>318</v>
      </c>
      <c r="X386" s="69" t="s">
        <v>2831</v>
      </c>
    </row>
    <row r="387" spans="1:24" x14ac:dyDescent="0.2">
      <c r="A387" s="69" t="s">
        <v>27816</v>
      </c>
      <c r="B387" s="69" t="s">
        <v>30920</v>
      </c>
      <c r="C387" s="69" t="s">
        <v>29544</v>
      </c>
      <c r="D387" s="71" t="str">
        <f t="shared" ref="D387:D450" si="12">LEFT(B387,2)</f>
        <v>08</v>
      </c>
      <c r="E387" s="71" t="str">
        <f t="shared" ref="E387:E450" si="13">LEFT(C387,2)</f>
        <v>12</v>
      </c>
      <c r="F387" s="74" t="s">
        <v>31108</v>
      </c>
      <c r="G387" s="74" t="s">
        <v>31109</v>
      </c>
      <c r="H387" s="74" t="s">
        <v>31113</v>
      </c>
      <c r="I387" s="70">
        <v>227</v>
      </c>
      <c r="J387" s="70">
        <v>4</v>
      </c>
      <c r="K387" s="69" t="s">
        <v>2454</v>
      </c>
      <c r="L387" s="69" t="s">
        <v>12</v>
      </c>
      <c r="M387" s="69" t="s">
        <v>7866</v>
      </c>
      <c r="N387" s="69" t="s">
        <v>7869</v>
      </c>
      <c r="O387" s="69" t="s">
        <v>29545</v>
      </c>
      <c r="P387" s="69" t="s">
        <v>7871</v>
      </c>
      <c r="Q387" s="69" t="s">
        <v>7579</v>
      </c>
      <c r="R387" s="69" t="s">
        <v>1344</v>
      </c>
      <c r="S387" s="69" t="s">
        <v>490</v>
      </c>
      <c r="T387" s="69" t="s">
        <v>2393</v>
      </c>
      <c r="U387" s="69" t="s">
        <v>1614</v>
      </c>
      <c r="V387" s="69" t="s">
        <v>7872</v>
      </c>
      <c r="W387" s="69" t="s">
        <v>7873</v>
      </c>
      <c r="X387" s="69" t="s">
        <v>7875</v>
      </c>
    </row>
    <row r="388" spans="1:24" x14ac:dyDescent="0.2">
      <c r="A388" s="69" t="s">
        <v>27816</v>
      </c>
      <c r="B388" s="69" t="s">
        <v>30833</v>
      </c>
      <c r="C388" s="69" t="s">
        <v>29548</v>
      </c>
      <c r="D388" s="71" t="str">
        <f t="shared" si="12"/>
        <v>08</v>
      </c>
      <c r="E388" s="71" t="str">
        <f t="shared" si="13"/>
        <v>12</v>
      </c>
      <c r="F388" s="74" t="s">
        <v>31108</v>
      </c>
      <c r="G388" s="74" t="s">
        <v>31109</v>
      </c>
      <c r="H388" s="74" t="s">
        <v>31113</v>
      </c>
      <c r="I388" s="70">
        <v>217</v>
      </c>
      <c r="J388" s="70">
        <v>3</v>
      </c>
      <c r="K388" s="69" t="s">
        <v>2454</v>
      </c>
      <c r="L388" s="69" t="s">
        <v>12</v>
      </c>
      <c r="M388" s="69" t="s">
        <v>7574</v>
      </c>
      <c r="N388" s="69" t="s">
        <v>7577</v>
      </c>
      <c r="O388" s="69" t="s">
        <v>29549</v>
      </c>
      <c r="P388" s="69" t="s">
        <v>3341</v>
      </c>
      <c r="Q388" s="69" t="s">
        <v>7579</v>
      </c>
      <c r="R388" s="69" t="s">
        <v>7580</v>
      </c>
      <c r="S388" s="69" t="s">
        <v>7581</v>
      </c>
      <c r="T388" s="69" t="s">
        <v>7582</v>
      </c>
      <c r="U388" s="69" t="s">
        <v>1275</v>
      </c>
      <c r="V388" s="69" t="s">
        <v>7583</v>
      </c>
      <c r="W388" s="69" t="s">
        <v>7584</v>
      </c>
      <c r="X388" s="69" t="s">
        <v>7586</v>
      </c>
    </row>
    <row r="389" spans="1:24" x14ac:dyDescent="0.2">
      <c r="A389" s="69" t="s">
        <v>27816</v>
      </c>
      <c r="B389" s="69" t="s">
        <v>30788</v>
      </c>
      <c r="C389" s="69" t="s">
        <v>29550</v>
      </c>
      <c r="D389" s="71" t="str">
        <f t="shared" si="12"/>
        <v>08</v>
      </c>
      <c r="E389" s="71" t="str">
        <f t="shared" si="13"/>
        <v>12</v>
      </c>
      <c r="F389" s="74" t="s">
        <v>31108</v>
      </c>
      <c r="G389" s="74" t="s">
        <v>31109</v>
      </c>
      <c r="H389" s="74" t="s">
        <v>31113</v>
      </c>
      <c r="I389" s="70">
        <v>213</v>
      </c>
      <c r="J389" s="70">
        <v>4</v>
      </c>
      <c r="K389" s="69" t="s">
        <v>2454</v>
      </c>
      <c r="L389" s="69" t="s">
        <v>12</v>
      </c>
      <c r="M389" s="69" t="s">
        <v>8058</v>
      </c>
      <c r="N389" s="69" t="s">
        <v>8061</v>
      </c>
      <c r="O389" s="69" t="s">
        <v>29551</v>
      </c>
      <c r="P389" s="69" t="s">
        <v>8063</v>
      </c>
      <c r="Q389" s="69" t="s">
        <v>7579</v>
      </c>
      <c r="R389" s="69" t="s">
        <v>8064</v>
      </c>
      <c r="S389" s="69" t="s">
        <v>8065</v>
      </c>
      <c r="T389" s="69" t="s">
        <v>3342</v>
      </c>
      <c r="U389" s="69" t="s">
        <v>2257</v>
      </c>
      <c r="V389" s="69" t="s">
        <v>8066</v>
      </c>
      <c r="W389" s="69" t="s">
        <v>8067</v>
      </c>
      <c r="X389" s="69" t="s">
        <v>8069</v>
      </c>
    </row>
    <row r="390" spans="1:24" x14ac:dyDescent="0.2">
      <c r="A390" s="69" t="s">
        <v>27816</v>
      </c>
      <c r="B390" s="69" t="s">
        <v>30738</v>
      </c>
      <c r="C390" s="69" t="s">
        <v>29554</v>
      </c>
      <c r="D390" s="71" t="str">
        <f t="shared" si="12"/>
        <v>08</v>
      </c>
      <c r="E390" s="71" t="str">
        <f t="shared" si="13"/>
        <v>12</v>
      </c>
      <c r="F390" s="74" t="s">
        <v>31108</v>
      </c>
      <c r="G390" s="74" t="s">
        <v>31109</v>
      </c>
      <c r="H390" s="74" t="s">
        <v>31113</v>
      </c>
      <c r="I390" s="70">
        <v>208</v>
      </c>
      <c r="J390" s="70">
        <v>5</v>
      </c>
      <c r="K390" s="69" t="s">
        <v>197</v>
      </c>
      <c r="L390" s="69" t="s">
        <v>12</v>
      </c>
      <c r="M390" s="69" t="s">
        <v>6167</v>
      </c>
      <c r="N390" s="69" t="s">
        <v>6169</v>
      </c>
      <c r="O390" s="69" t="s">
        <v>29555</v>
      </c>
      <c r="P390" s="69" t="s">
        <v>6172</v>
      </c>
      <c r="Q390" s="69" t="s">
        <v>6171</v>
      </c>
      <c r="R390" s="69" t="s">
        <v>1568</v>
      </c>
      <c r="S390" s="69" t="s">
        <v>1434</v>
      </c>
      <c r="T390" s="69" t="s">
        <v>583</v>
      </c>
      <c r="U390" s="69" t="s">
        <v>1275</v>
      </c>
      <c r="V390" s="69" t="s">
        <v>6173</v>
      </c>
      <c r="W390" s="69" t="s">
        <v>6173</v>
      </c>
      <c r="X390" s="69" t="s">
        <v>6175</v>
      </c>
    </row>
    <row r="391" spans="1:24" x14ac:dyDescent="0.2">
      <c r="A391" s="69" t="s">
        <v>27816</v>
      </c>
      <c r="B391" s="69" t="s">
        <v>30741</v>
      </c>
      <c r="C391" s="69" t="s">
        <v>29562</v>
      </c>
      <c r="D391" s="71" t="str">
        <f t="shared" si="12"/>
        <v>08</v>
      </c>
      <c r="E391" s="71" t="str">
        <f t="shared" si="13"/>
        <v>12</v>
      </c>
      <c r="F391" s="74" t="s">
        <v>31108</v>
      </c>
      <c r="G391" s="74" t="s">
        <v>31109</v>
      </c>
      <c r="H391" s="74" t="s">
        <v>31113</v>
      </c>
      <c r="I391" s="70">
        <v>207</v>
      </c>
      <c r="J391" s="70">
        <v>7</v>
      </c>
      <c r="K391" s="69" t="s">
        <v>197</v>
      </c>
      <c r="L391" s="69" t="s">
        <v>12</v>
      </c>
      <c r="M391" s="69" t="s">
        <v>6214</v>
      </c>
      <c r="N391" s="69"/>
      <c r="O391" s="69" t="s">
        <v>29563</v>
      </c>
      <c r="P391" s="69"/>
      <c r="Q391" s="69" t="s">
        <v>1868</v>
      </c>
      <c r="R391" s="69"/>
      <c r="S391" s="69" t="s">
        <v>6219</v>
      </c>
      <c r="T391" s="69"/>
      <c r="U391" s="69" t="s">
        <v>6218</v>
      </c>
      <c r="V391" s="69" t="s">
        <v>6220</v>
      </c>
      <c r="W391" s="69" t="s">
        <v>6221</v>
      </c>
      <c r="X391" s="69" t="s">
        <v>6223</v>
      </c>
    </row>
    <row r="392" spans="1:24" x14ac:dyDescent="0.2">
      <c r="A392" s="69" t="s">
        <v>27816</v>
      </c>
      <c r="B392" s="69" t="s">
        <v>30759</v>
      </c>
      <c r="C392" s="69" t="s">
        <v>29565</v>
      </c>
      <c r="D392" s="71" t="str">
        <f t="shared" si="12"/>
        <v>08</v>
      </c>
      <c r="E392" s="71" t="str">
        <f t="shared" si="13"/>
        <v>12</v>
      </c>
      <c r="F392" s="74" t="s">
        <v>31108</v>
      </c>
      <c r="G392" s="74" t="s">
        <v>31109</v>
      </c>
      <c r="H392" s="74" t="s">
        <v>31113</v>
      </c>
      <c r="I392" s="70">
        <v>209</v>
      </c>
      <c r="J392" s="70">
        <v>6</v>
      </c>
      <c r="K392" s="69" t="s">
        <v>197</v>
      </c>
      <c r="L392" s="69" t="s">
        <v>12</v>
      </c>
      <c r="M392" s="69" t="s">
        <v>6391</v>
      </c>
      <c r="N392" s="69" t="s">
        <v>6394</v>
      </c>
      <c r="O392" s="69" t="s">
        <v>29566</v>
      </c>
      <c r="P392" s="69" t="s">
        <v>6397</v>
      </c>
      <c r="Q392" s="69" t="s">
        <v>6396</v>
      </c>
      <c r="R392" s="69" t="s">
        <v>6398</v>
      </c>
      <c r="S392" s="69" t="s">
        <v>6399</v>
      </c>
      <c r="T392" s="69" t="s">
        <v>6400</v>
      </c>
      <c r="U392" s="69" t="s">
        <v>1275</v>
      </c>
      <c r="V392" s="69" t="s">
        <v>6401</v>
      </c>
      <c r="W392" s="69" t="s">
        <v>6402</v>
      </c>
      <c r="X392" s="69" t="s">
        <v>6404</v>
      </c>
    </row>
    <row r="393" spans="1:24" x14ac:dyDescent="0.2">
      <c r="A393" s="69" t="s">
        <v>27816</v>
      </c>
      <c r="B393" s="69" t="s">
        <v>30799</v>
      </c>
      <c r="C393" s="69" t="s">
        <v>29567</v>
      </c>
      <c r="D393" s="71" t="str">
        <f t="shared" si="12"/>
        <v>08</v>
      </c>
      <c r="E393" s="71" t="str">
        <f t="shared" si="13"/>
        <v>12</v>
      </c>
      <c r="F393" s="74" t="s">
        <v>31108</v>
      </c>
      <c r="G393" s="74" t="s">
        <v>31109</v>
      </c>
      <c r="H393" s="74" t="s">
        <v>31113</v>
      </c>
      <c r="I393" s="70">
        <v>213</v>
      </c>
      <c r="J393" s="70">
        <v>2</v>
      </c>
      <c r="K393" s="69" t="s">
        <v>197</v>
      </c>
      <c r="L393" s="69" t="s">
        <v>12</v>
      </c>
      <c r="M393" s="69" t="s">
        <v>6852</v>
      </c>
      <c r="N393" s="69" t="s">
        <v>6854</v>
      </c>
      <c r="O393" s="69" t="s">
        <v>29569</v>
      </c>
      <c r="P393" s="69" t="s">
        <v>6858</v>
      </c>
      <c r="Q393" s="69" t="s">
        <v>6857</v>
      </c>
      <c r="R393" s="69" t="s">
        <v>6859</v>
      </c>
      <c r="S393" s="69" t="s">
        <v>6860</v>
      </c>
      <c r="T393" s="69" t="s">
        <v>3386</v>
      </c>
      <c r="U393" s="69" t="s">
        <v>1320</v>
      </c>
      <c r="V393" s="69" t="s">
        <v>6861</v>
      </c>
      <c r="W393" s="69" t="s">
        <v>318</v>
      </c>
      <c r="X393" s="69" t="s">
        <v>6863</v>
      </c>
    </row>
    <row r="394" spans="1:24" x14ac:dyDescent="0.2">
      <c r="A394" s="69" t="s">
        <v>27816</v>
      </c>
      <c r="B394" s="69" t="s">
        <v>29585</v>
      </c>
      <c r="C394" s="69" t="s">
        <v>29567</v>
      </c>
      <c r="D394" s="71" t="str">
        <f t="shared" si="12"/>
        <v>12</v>
      </c>
      <c r="E394" s="71" t="str">
        <f t="shared" si="13"/>
        <v>12</v>
      </c>
      <c r="F394" s="74" t="s">
        <v>31109</v>
      </c>
      <c r="G394" s="74" t="s">
        <v>31109</v>
      </c>
      <c r="H394" s="74" t="s">
        <v>31115</v>
      </c>
      <c r="I394" s="70">
        <v>5</v>
      </c>
      <c r="J394" s="70">
        <v>2</v>
      </c>
      <c r="K394" s="69" t="s">
        <v>197</v>
      </c>
      <c r="L394" s="69" t="s">
        <v>12</v>
      </c>
      <c r="M394" s="69" t="s">
        <v>2386</v>
      </c>
      <c r="N394" s="69" t="s">
        <v>2388</v>
      </c>
      <c r="O394" s="69" t="s">
        <v>29568</v>
      </c>
      <c r="P394" s="69" t="s">
        <v>2391</v>
      </c>
      <c r="Q394" s="69" t="s">
        <v>2390</v>
      </c>
      <c r="R394" s="69" t="s">
        <v>2392</v>
      </c>
      <c r="S394" s="69" t="s">
        <v>1434</v>
      </c>
      <c r="T394" s="69" t="s">
        <v>2393</v>
      </c>
      <c r="U394" s="69" t="s">
        <v>1614</v>
      </c>
      <c r="V394" s="69" t="s">
        <v>2394</v>
      </c>
      <c r="W394" s="69" t="s">
        <v>318</v>
      </c>
      <c r="X394" s="69" t="s">
        <v>2396</v>
      </c>
    </row>
    <row r="395" spans="1:24" x14ac:dyDescent="0.2">
      <c r="A395" s="69" t="s">
        <v>27816</v>
      </c>
      <c r="B395" s="69" t="s">
        <v>30220</v>
      </c>
      <c r="C395" s="69" t="s">
        <v>29571</v>
      </c>
      <c r="D395" s="71" t="str">
        <f t="shared" si="12"/>
        <v>10</v>
      </c>
      <c r="E395" s="71" t="str">
        <f t="shared" si="13"/>
        <v>12</v>
      </c>
      <c r="F395" s="74" t="s">
        <v>31108</v>
      </c>
      <c r="G395" s="74" t="s">
        <v>31109</v>
      </c>
      <c r="H395" s="74" t="s">
        <v>31113</v>
      </c>
      <c r="I395" s="70">
        <v>120</v>
      </c>
      <c r="J395" s="70">
        <v>4</v>
      </c>
      <c r="K395" s="69" t="s">
        <v>197</v>
      </c>
      <c r="L395" s="69" t="s">
        <v>12</v>
      </c>
      <c r="M395" s="69" t="s">
        <v>3174</v>
      </c>
      <c r="N395" s="69" t="s">
        <v>3176</v>
      </c>
      <c r="O395" s="69" t="s">
        <v>29572</v>
      </c>
      <c r="P395" s="69" t="s">
        <v>3180</v>
      </c>
      <c r="Q395" s="69" t="s">
        <v>3179</v>
      </c>
      <c r="R395" s="69" t="s">
        <v>621</v>
      </c>
      <c r="S395" s="69" t="s">
        <v>3181</v>
      </c>
      <c r="T395" s="69" t="s">
        <v>21</v>
      </c>
      <c r="U395" s="69" t="s">
        <v>541</v>
      </c>
      <c r="V395" s="69" t="s">
        <v>3182</v>
      </c>
      <c r="W395" s="69" t="s">
        <v>318</v>
      </c>
      <c r="X395" s="69" t="s">
        <v>3184</v>
      </c>
    </row>
    <row r="396" spans="1:24" x14ac:dyDescent="0.2">
      <c r="A396" s="69" t="s">
        <v>27816</v>
      </c>
      <c r="B396" s="69" t="s">
        <v>30692</v>
      </c>
      <c r="C396" s="69" t="s">
        <v>29573</v>
      </c>
      <c r="D396" s="71" t="str">
        <f t="shared" si="12"/>
        <v>08</v>
      </c>
      <c r="E396" s="71" t="str">
        <f t="shared" si="13"/>
        <v>12</v>
      </c>
      <c r="F396" s="74" t="s">
        <v>31108</v>
      </c>
      <c r="G396" s="74" t="s">
        <v>31109</v>
      </c>
      <c r="H396" s="74" t="s">
        <v>31113</v>
      </c>
      <c r="I396" s="70">
        <v>203</v>
      </c>
      <c r="J396" s="70">
        <v>2</v>
      </c>
      <c r="K396" s="69" t="s">
        <v>197</v>
      </c>
      <c r="L396" s="69" t="s">
        <v>12</v>
      </c>
      <c r="M396" s="69" t="s">
        <v>5965</v>
      </c>
      <c r="N396" s="69" t="s">
        <v>5967</v>
      </c>
      <c r="O396" s="69" t="s">
        <v>29574</v>
      </c>
      <c r="P396" s="69" t="s">
        <v>5971</v>
      </c>
      <c r="Q396" s="69" t="s">
        <v>5969</v>
      </c>
      <c r="R396" s="69" t="s">
        <v>5972</v>
      </c>
      <c r="S396" s="69" t="s">
        <v>5973</v>
      </c>
      <c r="T396" s="69" t="s">
        <v>5974</v>
      </c>
      <c r="U396" s="69" t="s">
        <v>5970</v>
      </c>
      <c r="V396" s="69" t="s">
        <v>5975</v>
      </c>
      <c r="W396" s="69" t="s">
        <v>318</v>
      </c>
      <c r="X396" s="69" t="s">
        <v>5977</v>
      </c>
    </row>
    <row r="397" spans="1:24" x14ac:dyDescent="0.2">
      <c r="A397" s="69" t="s">
        <v>27816</v>
      </c>
      <c r="B397" s="69" t="s">
        <v>30906</v>
      </c>
      <c r="C397" s="69" t="s">
        <v>29573</v>
      </c>
      <c r="D397" s="71" t="str">
        <f t="shared" si="12"/>
        <v>08</v>
      </c>
      <c r="E397" s="71" t="str">
        <f t="shared" si="13"/>
        <v>12</v>
      </c>
      <c r="F397" s="74" t="s">
        <v>31108</v>
      </c>
      <c r="G397" s="74" t="s">
        <v>31109</v>
      </c>
      <c r="H397" s="74" t="s">
        <v>31113</v>
      </c>
      <c r="I397" s="70">
        <v>224</v>
      </c>
      <c r="J397" s="70">
        <v>4</v>
      </c>
      <c r="K397" s="69" t="s">
        <v>197</v>
      </c>
      <c r="L397" s="69" t="s">
        <v>12</v>
      </c>
      <c r="M397" s="69" t="s">
        <v>7940</v>
      </c>
      <c r="N397" s="69" t="s">
        <v>7942</v>
      </c>
      <c r="O397" s="69" t="s">
        <v>29575</v>
      </c>
      <c r="P397" s="69" t="s">
        <v>7945</v>
      </c>
      <c r="Q397" s="69" t="s">
        <v>7944</v>
      </c>
      <c r="R397" s="69" t="s">
        <v>1044</v>
      </c>
      <c r="S397" s="69" t="s">
        <v>4216</v>
      </c>
      <c r="T397" s="69" t="s">
        <v>7946</v>
      </c>
      <c r="U397" s="69" t="s">
        <v>6201</v>
      </c>
      <c r="V397" s="69" t="s">
        <v>7947</v>
      </c>
      <c r="W397" s="69" t="s">
        <v>7948</v>
      </c>
      <c r="X397" s="69" t="s">
        <v>7950</v>
      </c>
    </row>
    <row r="398" spans="1:24" x14ac:dyDescent="0.2">
      <c r="A398" s="69" t="s">
        <v>27816</v>
      </c>
      <c r="B398" s="69" t="s">
        <v>31047</v>
      </c>
      <c r="C398" s="69" t="s">
        <v>29582</v>
      </c>
      <c r="D398" s="71" t="str">
        <f t="shared" si="12"/>
        <v>07</v>
      </c>
      <c r="E398" s="71" t="str">
        <f t="shared" si="13"/>
        <v>12</v>
      </c>
      <c r="F398" s="74" t="s">
        <v>31108</v>
      </c>
      <c r="G398" s="74" t="s">
        <v>31109</v>
      </c>
      <c r="H398" s="74" t="s">
        <v>31113</v>
      </c>
      <c r="I398" s="70">
        <v>262</v>
      </c>
      <c r="J398" s="70">
        <v>11</v>
      </c>
      <c r="K398" s="69" t="s">
        <v>197</v>
      </c>
      <c r="L398" s="69" t="s">
        <v>12</v>
      </c>
      <c r="M398" s="69" t="s">
        <v>9449</v>
      </c>
      <c r="N398" s="69" t="s">
        <v>9451</v>
      </c>
      <c r="O398" s="69" t="s">
        <v>29583</v>
      </c>
      <c r="P398" s="69" t="s">
        <v>9453</v>
      </c>
      <c r="Q398" s="69" t="s">
        <v>9452</v>
      </c>
      <c r="R398" s="69" t="s">
        <v>1926</v>
      </c>
      <c r="S398" s="69" t="s">
        <v>9454</v>
      </c>
      <c r="T398" s="69" t="s">
        <v>495</v>
      </c>
      <c r="U398" s="69" t="s">
        <v>1614</v>
      </c>
      <c r="V398" s="69" t="s">
        <v>9455</v>
      </c>
      <c r="W398" s="69" t="s">
        <v>318</v>
      </c>
      <c r="X398" s="69" t="s">
        <v>9457</v>
      </c>
    </row>
    <row r="399" spans="1:24" x14ac:dyDescent="0.2">
      <c r="A399" s="69" t="s">
        <v>27816</v>
      </c>
      <c r="B399" s="69" t="s">
        <v>30479</v>
      </c>
      <c r="C399" s="69" t="s">
        <v>29593</v>
      </c>
      <c r="D399" s="71" t="str">
        <f t="shared" si="12"/>
        <v>09</v>
      </c>
      <c r="E399" s="71" t="str">
        <f t="shared" si="13"/>
        <v>12</v>
      </c>
      <c r="F399" s="74" t="s">
        <v>31108</v>
      </c>
      <c r="G399" s="74" t="s">
        <v>31109</v>
      </c>
      <c r="H399" s="74" t="s">
        <v>31113</v>
      </c>
      <c r="I399" s="70">
        <v>158</v>
      </c>
      <c r="J399" s="70">
        <v>4</v>
      </c>
      <c r="K399" s="69" t="s">
        <v>197</v>
      </c>
      <c r="L399" s="69" t="s">
        <v>12</v>
      </c>
      <c r="M399" s="69" t="s">
        <v>4553</v>
      </c>
      <c r="N399" s="69" t="s">
        <v>4555</v>
      </c>
      <c r="O399" s="69" t="s">
        <v>29594</v>
      </c>
      <c r="P399" s="69" t="s">
        <v>4558</v>
      </c>
      <c r="Q399" s="69" t="s">
        <v>4557</v>
      </c>
      <c r="R399" s="69" t="s">
        <v>4397</v>
      </c>
      <c r="S399" s="69" t="s">
        <v>4398</v>
      </c>
      <c r="T399" s="69" t="s">
        <v>1344</v>
      </c>
      <c r="U399" s="69" t="s">
        <v>490</v>
      </c>
      <c r="V399" s="69" t="s">
        <v>4559</v>
      </c>
      <c r="W399" s="69" t="s">
        <v>4560</v>
      </c>
      <c r="X399" s="69" t="s">
        <v>4562</v>
      </c>
    </row>
    <row r="400" spans="1:24" x14ac:dyDescent="0.2">
      <c r="A400" s="69" t="s">
        <v>27816</v>
      </c>
      <c r="B400" s="69" t="s">
        <v>30187</v>
      </c>
      <c r="C400" s="69" t="s">
        <v>29599</v>
      </c>
      <c r="D400" s="71" t="str">
        <f t="shared" si="12"/>
        <v>10</v>
      </c>
      <c r="E400" s="71" t="str">
        <f t="shared" si="13"/>
        <v>11</v>
      </c>
      <c r="F400" s="74" t="s">
        <v>31108</v>
      </c>
      <c r="G400" s="74" t="s">
        <v>31108</v>
      </c>
      <c r="H400" s="74" t="s">
        <v>31111</v>
      </c>
      <c r="I400" s="70">
        <v>95</v>
      </c>
      <c r="J400" s="70">
        <v>4</v>
      </c>
      <c r="K400" s="69" t="s">
        <v>197</v>
      </c>
      <c r="L400" s="69" t="s">
        <v>12</v>
      </c>
      <c r="M400" s="69" t="s">
        <v>3086</v>
      </c>
      <c r="N400" s="69" t="s">
        <v>3088</v>
      </c>
      <c r="O400" s="69" t="s">
        <v>29600</v>
      </c>
      <c r="P400" s="69" t="s">
        <v>372</v>
      </c>
      <c r="Q400" s="69" t="s">
        <v>370</v>
      </c>
      <c r="R400" s="69" t="s">
        <v>373</v>
      </c>
      <c r="S400" s="69" t="s">
        <v>714</v>
      </c>
      <c r="T400" s="69" t="s">
        <v>21</v>
      </c>
      <c r="U400" s="69" t="s">
        <v>371</v>
      </c>
      <c r="V400" s="69" t="s">
        <v>3090</v>
      </c>
      <c r="W400" s="69" t="s">
        <v>318</v>
      </c>
      <c r="X400" s="69" t="s">
        <v>3092</v>
      </c>
    </row>
    <row r="401" spans="1:24" x14ac:dyDescent="0.2">
      <c r="A401" s="69" t="s">
        <v>27816</v>
      </c>
      <c r="B401" s="69" t="s">
        <v>30396</v>
      </c>
      <c r="C401" s="69" t="s">
        <v>29602</v>
      </c>
      <c r="D401" s="71" t="str">
        <f t="shared" si="12"/>
        <v>09</v>
      </c>
      <c r="E401" s="71" t="str">
        <f t="shared" si="13"/>
        <v>11</v>
      </c>
      <c r="F401" s="74" t="s">
        <v>31108</v>
      </c>
      <c r="G401" s="74" t="s">
        <v>31108</v>
      </c>
      <c r="H401" s="74" t="s">
        <v>31111</v>
      </c>
      <c r="I401" s="70">
        <v>131</v>
      </c>
      <c r="J401" s="70">
        <v>5</v>
      </c>
      <c r="K401" s="69" t="s">
        <v>197</v>
      </c>
      <c r="L401" s="69" t="s">
        <v>12</v>
      </c>
      <c r="M401" s="69" t="s">
        <v>3803</v>
      </c>
      <c r="N401" s="69" t="s">
        <v>3805</v>
      </c>
      <c r="O401" s="69" t="s">
        <v>29603</v>
      </c>
      <c r="P401" s="69" t="s">
        <v>3810</v>
      </c>
      <c r="Q401" s="69" t="s">
        <v>3808</v>
      </c>
      <c r="R401" s="69" t="s">
        <v>3812</v>
      </c>
      <c r="S401" s="69" t="s">
        <v>3808</v>
      </c>
      <c r="T401" s="69" t="s">
        <v>3813</v>
      </c>
      <c r="U401" s="69" t="s">
        <v>3809</v>
      </c>
      <c r="V401" s="69" t="s">
        <v>3814</v>
      </c>
      <c r="W401" s="69" t="s">
        <v>318</v>
      </c>
      <c r="X401" s="69" t="s">
        <v>3816</v>
      </c>
    </row>
    <row r="402" spans="1:24" x14ac:dyDescent="0.2">
      <c r="A402" s="69" t="s">
        <v>27816</v>
      </c>
      <c r="B402" s="69" t="s">
        <v>30634</v>
      </c>
      <c r="C402" s="69" t="s">
        <v>29602</v>
      </c>
      <c r="D402" s="71" t="str">
        <f t="shared" si="12"/>
        <v>08</v>
      </c>
      <c r="E402" s="71" t="str">
        <f t="shared" si="13"/>
        <v>11</v>
      </c>
      <c r="F402" s="74" t="s">
        <v>31108</v>
      </c>
      <c r="G402" s="74" t="s">
        <v>31108</v>
      </c>
      <c r="H402" s="74" t="s">
        <v>31111</v>
      </c>
      <c r="I402" s="70">
        <v>180</v>
      </c>
      <c r="J402" s="70">
        <v>10</v>
      </c>
      <c r="K402" s="69" t="s">
        <v>1746</v>
      </c>
      <c r="L402" s="69" t="s">
        <v>12</v>
      </c>
      <c r="M402" s="69" t="s">
        <v>5533</v>
      </c>
      <c r="N402" s="69" t="s">
        <v>5535</v>
      </c>
      <c r="O402" s="69" t="s">
        <v>29604</v>
      </c>
      <c r="P402" s="69" t="s">
        <v>3810</v>
      </c>
      <c r="Q402" s="69" t="s">
        <v>3808</v>
      </c>
      <c r="R402" s="69" t="s">
        <v>5539</v>
      </c>
      <c r="S402" s="69" t="s">
        <v>5540</v>
      </c>
      <c r="T402" s="69" t="s">
        <v>604</v>
      </c>
      <c r="U402" s="69" t="s">
        <v>5537</v>
      </c>
      <c r="V402" s="69" t="s">
        <v>5541</v>
      </c>
      <c r="W402" s="69" t="s">
        <v>5542</v>
      </c>
      <c r="X402" s="69" t="s">
        <v>5544</v>
      </c>
    </row>
    <row r="403" spans="1:24" x14ac:dyDescent="0.2">
      <c r="A403" s="69" t="s">
        <v>27816</v>
      </c>
      <c r="B403" s="69" t="s">
        <v>9797</v>
      </c>
      <c r="C403" s="69" t="s">
        <v>29617</v>
      </c>
      <c r="D403" s="71" t="str">
        <f t="shared" si="12"/>
        <v>07</v>
      </c>
      <c r="E403" s="71" t="str">
        <f t="shared" si="13"/>
        <v>11</v>
      </c>
      <c r="F403" s="74" t="s">
        <v>31108</v>
      </c>
      <c r="G403" s="74" t="s">
        <v>31108</v>
      </c>
      <c r="H403" s="74" t="s">
        <v>31111</v>
      </c>
      <c r="I403" s="70">
        <v>267</v>
      </c>
      <c r="J403" s="70">
        <v>10</v>
      </c>
      <c r="K403" s="69" t="s">
        <v>251</v>
      </c>
      <c r="L403" s="69" t="s">
        <v>12</v>
      </c>
      <c r="M403" s="69" t="s">
        <v>9798</v>
      </c>
      <c r="N403" s="69" t="s">
        <v>9800</v>
      </c>
      <c r="O403" s="69" t="s">
        <v>2</v>
      </c>
      <c r="P403" s="69" t="s">
        <v>251</v>
      </c>
      <c r="Q403" s="69" t="s">
        <v>251</v>
      </c>
      <c r="R403" s="69" t="s">
        <v>9787</v>
      </c>
      <c r="S403" s="69"/>
      <c r="T403" s="69"/>
      <c r="U403" s="69"/>
      <c r="V403" s="69"/>
      <c r="W403" s="69"/>
      <c r="X403" s="69"/>
    </row>
    <row r="404" spans="1:24" x14ac:dyDescent="0.2">
      <c r="A404" s="69" t="s">
        <v>27816</v>
      </c>
      <c r="B404" s="69" t="s">
        <v>30530</v>
      </c>
      <c r="C404" s="69" t="s">
        <v>29619</v>
      </c>
      <c r="D404" s="71" t="str">
        <f t="shared" si="12"/>
        <v>09</v>
      </c>
      <c r="E404" s="71" t="str">
        <f t="shared" si="13"/>
        <v>11</v>
      </c>
      <c r="F404" s="74" t="s">
        <v>31108</v>
      </c>
      <c r="G404" s="74" t="s">
        <v>31108</v>
      </c>
      <c r="H404" s="74" t="s">
        <v>31111</v>
      </c>
      <c r="I404" s="70">
        <v>151</v>
      </c>
      <c r="J404" s="70">
        <v>4</v>
      </c>
      <c r="K404" s="69" t="s">
        <v>197</v>
      </c>
      <c r="L404" s="69" t="s">
        <v>13</v>
      </c>
      <c r="M404" s="69" t="s">
        <v>4714</v>
      </c>
      <c r="N404" s="69" t="s">
        <v>4717</v>
      </c>
      <c r="O404" s="69" t="s">
        <v>29620</v>
      </c>
      <c r="P404" s="69"/>
      <c r="Q404" s="69" t="s">
        <v>4718</v>
      </c>
      <c r="R404" s="69"/>
      <c r="S404" s="69"/>
      <c r="T404" s="69"/>
      <c r="U404" s="69" t="s">
        <v>4719</v>
      </c>
      <c r="V404" s="69" t="s">
        <v>4720</v>
      </c>
      <c r="W404" s="69"/>
      <c r="X404" s="69" t="s">
        <v>4721</v>
      </c>
    </row>
    <row r="405" spans="1:24" x14ac:dyDescent="0.2">
      <c r="A405" s="69" t="s">
        <v>27816</v>
      </c>
      <c r="B405" s="69" t="s">
        <v>30083</v>
      </c>
      <c r="C405" s="69" t="s">
        <v>29628</v>
      </c>
      <c r="D405" s="71" t="str">
        <f t="shared" si="12"/>
        <v>10</v>
      </c>
      <c r="E405" s="71" t="str">
        <f t="shared" si="13"/>
        <v>11</v>
      </c>
      <c r="F405" s="74" t="s">
        <v>31108</v>
      </c>
      <c r="G405" s="74" t="s">
        <v>31108</v>
      </c>
      <c r="H405" s="74" t="s">
        <v>31111</v>
      </c>
      <c r="I405" s="70">
        <v>41</v>
      </c>
      <c r="J405" s="70">
        <v>5</v>
      </c>
      <c r="K405" s="69" t="s">
        <v>197</v>
      </c>
      <c r="L405" s="69" t="s">
        <v>12</v>
      </c>
      <c r="M405" s="69" t="s">
        <v>2877</v>
      </c>
      <c r="N405" s="69" t="s">
        <v>2879</v>
      </c>
      <c r="O405" s="69" t="s">
        <v>29629</v>
      </c>
      <c r="P405" s="69" t="s">
        <v>2882</v>
      </c>
      <c r="Q405" s="69" t="s">
        <v>2881</v>
      </c>
      <c r="R405" s="69" t="s">
        <v>1843</v>
      </c>
      <c r="S405" s="69" t="s">
        <v>2883</v>
      </c>
      <c r="T405" s="69" t="s">
        <v>417</v>
      </c>
      <c r="U405" s="69" t="s">
        <v>412</v>
      </c>
      <c r="V405" s="69" t="s">
        <v>2884</v>
      </c>
      <c r="W405" s="69" t="s">
        <v>318</v>
      </c>
      <c r="X405" s="69" t="s">
        <v>2886</v>
      </c>
    </row>
    <row r="406" spans="1:24" x14ac:dyDescent="0.2">
      <c r="A406" s="69" t="s">
        <v>27816</v>
      </c>
      <c r="B406" s="69" t="s">
        <v>30928</v>
      </c>
      <c r="C406" s="69" t="s">
        <v>29633</v>
      </c>
      <c r="D406" s="71" t="str">
        <f t="shared" si="12"/>
        <v>08</v>
      </c>
      <c r="E406" s="71" t="str">
        <f t="shared" si="13"/>
        <v>11</v>
      </c>
      <c r="F406" s="74" t="s">
        <v>31108</v>
      </c>
      <c r="G406" s="74" t="s">
        <v>31108</v>
      </c>
      <c r="H406" s="74" t="s">
        <v>31111</v>
      </c>
      <c r="I406" s="70">
        <v>191</v>
      </c>
      <c r="J406" s="70">
        <v>5</v>
      </c>
      <c r="K406" s="69" t="s">
        <v>197</v>
      </c>
      <c r="L406" s="69" t="s">
        <v>12</v>
      </c>
      <c r="M406" s="69" t="s">
        <v>7656</v>
      </c>
      <c r="N406" s="69" t="s">
        <v>7658</v>
      </c>
      <c r="O406" s="69" t="s">
        <v>29634</v>
      </c>
      <c r="P406" s="69" t="s">
        <v>7661</v>
      </c>
      <c r="Q406" s="69" t="s">
        <v>7660</v>
      </c>
      <c r="R406" s="69"/>
      <c r="S406" s="69"/>
      <c r="T406" s="69" t="s">
        <v>495</v>
      </c>
      <c r="U406" s="69" t="s">
        <v>490</v>
      </c>
      <c r="V406" s="69" t="s">
        <v>7662</v>
      </c>
      <c r="W406" s="69" t="s">
        <v>222</v>
      </c>
      <c r="X406" s="69" t="s">
        <v>7664</v>
      </c>
    </row>
    <row r="407" spans="1:24" x14ac:dyDescent="0.2">
      <c r="A407" s="69" t="s">
        <v>27816</v>
      </c>
      <c r="B407" s="69" t="s">
        <v>30552</v>
      </c>
      <c r="C407" s="69" t="s">
        <v>29648</v>
      </c>
      <c r="D407" s="71" t="str">
        <f t="shared" si="12"/>
        <v>09</v>
      </c>
      <c r="E407" s="71" t="str">
        <f t="shared" si="13"/>
        <v>11</v>
      </c>
      <c r="F407" s="74" t="s">
        <v>31108</v>
      </c>
      <c r="G407" s="74" t="s">
        <v>31108</v>
      </c>
      <c r="H407" s="74" t="s">
        <v>31111</v>
      </c>
      <c r="I407" s="70">
        <v>147</v>
      </c>
      <c r="J407" s="70">
        <v>5</v>
      </c>
      <c r="K407" s="69" t="s">
        <v>197</v>
      </c>
      <c r="L407" s="69" t="s">
        <v>12</v>
      </c>
      <c r="M407" s="69" t="s">
        <v>4850</v>
      </c>
      <c r="N407" s="69" t="s">
        <v>4852</v>
      </c>
      <c r="O407" s="69" t="s">
        <v>29649</v>
      </c>
      <c r="P407" s="69" t="s">
        <v>4855</v>
      </c>
      <c r="Q407" s="69" t="s">
        <v>4854</v>
      </c>
      <c r="R407" s="69" t="s">
        <v>3713</v>
      </c>
      <c r="S407" s="69" t="s">
        <v>4856</v>
      </c>
      <c r="T407" s="69" t="s">
        <v>3714</v>
      </c>
      <c r="U407" s="69" t="s">
        <v>1320</v>
      </c>
      <c r="V407" s="69" t="s">
        <v>4857</v>
      </c>
      <c r="W407" s="69" t="s">
        <v>318</v>
      </c>
      <c r="X407" s="69" t="s">
        <v>4859</v>
      </c>
    </row>
    <row r="408" spans="1:24" x14ac:dyDescent="0.2">
      <c r="A408" s="69" t="s">
        <v>27816</v>
      </c>
      <c r="B408" s="69" t="s">
        <v>30590</v>
      </c>
      <c r="C408" s="69" t="s">
        <v>29662</v>
      </c>
      <c r="D408" s="71" t="str">
        <f t="shared" si="12"/>
        <v>08</v>
      </c>
      <c r="E408" s="71" t="str">
        <f t="shared" si="13"/>
        <v>11</v>
      </c>
      <c r="F408" s="74" t="s">
        <v>31108</v>
      </c>
      <c r="G408" s="74" t="s">
        <v>31108</v>
      </c>
      <c r="H408" s="74" t="s">
        <v>31111</v>
      </c>
      <c r="I408" s="70">
        <v>154</v>
      </c>
      <c r="J408" s="70">
        <v>7</v>
      </c>
      <c r="K408" s="69" t="s">
        <v>197</v>
      </c>
      <c r="L408" s="69" t="s">
        <v>13</v>
      </c>
      <c r="M408" s="69" t="s">
        <v>5352</v>
      </c>
      <c r="N408" s="69" t="s">
        <v>5354</v>
      </c>
      <c r="O408" s="69" t="s">
        <v>29663</v>
      </c>
      <c r="P408" s="69"/>
      <c r="Q408" s="69"/>
      <c r="R408" s="69"/>
      <c r="S408" s="69"/>
      <c r="T408" s="69"/>
      <c r="U408" s="69"/>
      <c r="V408" s="69"/>
      <c r="W408" s="69" t="s">
        <v>5356</v>
      </c>
      <c r="X408" s="69"/>
    </row>
    <row r="409" spans="1:24" x14ac:dyDescent="0.2">
      <c r="A409" s="69" t="s">
        <v>27816</v>
      </c>
      <c r="B409" s="69" t="s">
        <v>30593</v>
      </c>
      <c r="C409" s="69" t="s">
        <v>29674</v>
      </c>
      <c r="D409" s="71" t="str">
        <f t="shared" si="12"/>
        <v>08</v>
      </c>
      <c r="E409" s="71" t="str">
        <f t="shared" si="13"/>
        <v>11</v>
      </c>
      <c r="F409" s="74" t="s">
        <v>31108</v>
      </c>
      <c r="G409" s="74" t="s">
        <v>31108</v>
      </c>
      <c r="H409" s="74" t="s">
        <v>31111</v>
      </c>
      <c r="I409" s="70">
        <v>154</v>
      </c>
      <c r="J409" s="70">
        <v>8</v>
      </c>
      <c r="K409" s="69" t="s">
        <v>197</v>
      </c>
      <c r="L409" s="69" t="s">
        <v>12</v>
      </c>
      <c r="M409" s="69" t="s">
        <v>5358</v>
      </c>
      <c r="N409" s="69" t="s">
        <v>5360</v>
      </c>
      <c r="O409" s="69" t="s">
        <v>29675</v>
      </c>
      <c r="P409" s="69"/>
      <c r="Q409" s="69"/>
      <c r="R409" s="69"/>
      <c r="S409" s="69"/>
      <c r="T409" s="69"/>
      <c r="U409" s="69"/>
      <c r="V409" s="69" t="s">
        <v>5363</v>
      </c>
      <c r="W409" s="69"/>
      <c r="X409" s="69"/>
    </row>
    <row r="410" spans="1:24" x14ac:dyDescent="0.2">
      <c r="A410" s="69" t="s">
        <v>27816</v>
      </c>
      <c r="B410" s="69" t="s">
        <v>30687</v>
      </c>
      <c r="C410" s="69" t="s">
        <v>29687</v>
      </c>
      <c r="D410" s="71" t="str">
        <f t="shared" si="12"/>
        <v>08</v>
      </c>
      <c r="E410" s="71" t="str">
        <f t="shared" si="13"/>
        <v>11</v>
      </c>
      <c r="F410" s="74" t="s">
        <v>31108</v>
      </c>
      <c r="G410" s="74" t="s">
        <v>31108</v>
      </c>
      <c r="H410" s="74" t="s">
        <v>31111</v>
      </c>
      <c r="I410" s="70">
        <v>161</v>
      </c>
      <c r="J410" s="70">
        <v>4</v>
      </c>
      <c r="K410" s="69" t="s">
        <v>197</v>
      </c>
      <c r="L410" s="69" t="s">
        <v>12</v>
      </c>
      <c r="M410" s="69" t="s">
        <v>5806</v>
      </c>
      <c r="N410" s="69" t="s">
        <v>5808</v>
      </c>
      <c r="O410" s="69" t="s">
        <v>29688</v>
      </c>
      <c r="P410" s="69" t="s">
        <v>2947</v>
      </c>
      <c r="Q410" s="69" t="s">
        <v>5810</v>
      </c>
      <c r="R410" s="69" t="s">
        <v>3713</v>
      </c>
      <c r="S410" s="69" t="s">
        <v>5811</v>
      </c>
      <c r="T410" s="69" t="s">
        <v>5812</v>
      </c>
      <c r="U410" s="69" t="s">
        <v>1594</v>
      </c>
      <c r="V410" s="69" t="s">
        <v>5813</v>
      </c>
      <c r="W410" s="69" t="s">
        <v>318</v>
      </c>
      <c r="X410" s="69" t="s">
        <v>5815</v>
      </c>
    </row>
    <row r="411" spans="1:24" x14ac:dyDescent="0.2">
      <c r="A411" s="69" t="s">
        <v>27816</v>
      </c>
      <c r="B411" s="69" t="s">
        <v>30921</v>
      </c>
      <c r="C411" s="69" t="s">
        <v>29717</v>
      </c>
      <c r="D411" s="71" t="str">
        <f t="shared" si="12"/>
        <v>08</v>
      </c>
      <c r="E411" s="71" t="str">
        <f t="shared" si="13"/>
        <v>11</v>
      </c>
      <c r="F411" s="74" t="s">
        <v>31108</v>
      </c>
      <c r="G411" s="74" t="s">
        <v>31108</v>
      </c>
      <c r="H411" s="74" t="s">
        <v>31111</v>
      </c>
      <c r="I411" s="70">
        <v>184</v>
      </c>
      <c r="J411" s="70">
        <v>3</v>
      </c>
      <c r="K411" s="69" t="s">
        <v>197</v>
      </c>
      <c r="L411" s="69" t="s">
        <v>12</v>
      </c>
      <c r="M411" s="69" t="s">
        <v>7621</v>
      </c>
      <c r="N411" s="69" t="s">
        <v>7623</v>
      </c>
      <c r="O411" s="69" t="s">
        <v>29718</v>
      </c>
      <c r="P411" s="69" t="s">
        <v>7627</v>
      </c>
      <c r="Q411" s="69" t="s">
        <v>7625</v>
      </c>
      <c r="R411" s="69" t="s">
        <v>1888</v>
      </c>
      <c r="S411" s="69" t="s">
        <v>7628</v>
      </c>
      <c r="T411" s="69" t="s">
        <v>7629</v>
      </c>
      <c r="U411" s="69" t="s">
        <v>7626</v>
      </c>
      <c r="V411" s="69" t="s">
        <v>7630</v>
      </c>
      <c r="W411" s="69" t="s">
        <v>7631</v>
      </c>
      <c r="X411" s="69" t="s">
        <v>7633</v>
      </c>
    </row>
    <row r="412" spans="1:24" x14ac:dyDescent="0.2">
      <c r="A412" s="69" t="s">
        <v>27816</v>
      </c>
      <c r="B412" s="69" t="s">
        <v>30565</v>
      </c>
      <c r="C412" s="69" t="s">
        <v>29728</v>
      </c>
      <c r="D412" s="71" t="str">
        <f t="shared" si="12"/>
        <v>09</v>
      </c>
      <c r="E412" s="71" t="str">
        <f t="shared" si="13"/>
        <v>11</v>
      </c>
      <c r="F412" s="74" t="s">
        <v>31108</v>
      </c>
      <c r="G412" s="74" t="s">
        <v>31108</v>
      </c>
      <c r="H412" s="74" t="s">
        <v>31111</v>
      </c>
      <c r="I412" s="70">
        <v>147</v>
      </c>
      <c r="J412" s="70">
        <v>5</v>
      </c>
      <c r="K412" s="69" t="s">
        <v>197</v>
      </c>
      <c r="L412" s="69" t="s">
        <v>13</v>
      </c>
      <c r="M412" s="69" t="s">
        <v>4998</v>
      </c>
      <c r="N412" s="69" t="s">
        <v>5000</v>
      </c>
      <c r="O412" s="69" t="s">
        <v>29729</v>
      </c>
      <c r="P412" s="69" t="s">
        <v>5003</v>
      </c>
      <c r="Q412" s="69" t="s">
        <v>5002</v>
      </c>
      <c r="R412" s="69"/>
      <c r="S412" s="69"/>
      <c r="T412" s="69" t="s">
        <v>1325</v>
      </c>
      <c r="U412" s="69" t="s">
        <v>1320</v>
      </c>
      <c r="V412" s="69" t="s">
        <v>5004</v>
      </c>
      <c r="W412" s="69" t="s">
        <v>5005</v>
      </c>
      <c r="X412" s="69" t="s">
        <v>5007</v>
      </c>
    </row>
    <row r="413" spans="1:24" x14ac:dyDescent="0.2">
      <c r="A413" s="69" t="s">
        <v>27816</v>
      </c>
      <c r="B413" s="69" t="s">
        <v>30735</v>
      </c>
      <c r="C413" s="69" t="s">
        <v>29783</v>
      </c>
      <c r="D413" s="71" t="str">
        <f t="shared" si="12"/>
        <v>08</v>
      </c>
      <c r="E413" s="71" t="str">
        <f t="shared" si="13"/>
        <v>11</v>
      </c>
      <c r="F413" s="74" t="s">
        <v>31108</v>
      </c>
      <c r="G413" s="74" t="s">
        <v>31108</v>
      </c>
      <c r="H413" s="74" t="s">
        <v>31111</v>
      </c>
      <c r="I413" s="70">
        <v>159</v>
      </c>
      <c r="J413" s="70">
        <v>4</v>
      </c>
      <c r="K413" s="69" t="s">
        <v>197</v>
      </c>
      <c r="L413" s="69" t="s">
        <v>12</v>
      </c>
      <c r="M413" s="69" t="s">
        <v>8826</v>
      </c>
      <c r="N413" s="69" t="s">
        <v>8828</v>
      </c>
      <c r="O413" s="69" t="s">
        <v>29784</v>
      </c>
      <c r="P413" s="69" t="s">
        <v>8831</v>
      </c>
      <c r="Q413" s="69" t="s">
        <v>8830</v>
      </c>
      <c r="R413" s="69" t="s">
        <v>8832</v>
      </c>
      <c r="S413" s="69" t="s">
        <v>8595</v>
      </c>
      <c r="T413" s="69" t="s">
        <v>495</v>
      </c>
      <c r="U413" s="69" t="s">
        <v>490</v>
      </c>
      <c r="V413" s="69" t="s">
        <v>8833</v>
      </c>
      <c r="W413" s="69" t="s">
        <v>8833</v>
      </c>
      <c r="X413" s="69" t="s">
        <v>8835</v>
      </c>
    </row>
    <row r="414" spans="1:24" x14ac:dyDescent="0.2">
      <c r="A414" s="69" t="s">
        <v>27816</v>
      </c>
      <c r="B414" s="69" t="s">
        <v>30628</v>
      </c>
      <c r="C414" s="69" t="s">
        <v>29785</v>
      </c>
      <c r="D414" s="71" t="str">
        <f t="shared" si="12"/>
        <v>08</v>
      </c>
      <c r="E414" s="71" t="str">
        <f t="shared" si="13"/>
        <v>11</v>
      </c>
      <c r="F414" s="74" t="s">
        <v>31108</v>
      </c>
      <c r="G414" s="74" t="s">
        <v>31108</v>
      </c>
      <c r="H414" s="74" t="s">
        <v>31111</v>
      </c>
      <c r="I414" s="70">
        <v>149</v>
      </c>
      <c r="J414" s="70">
        <v>3</v>
      </c>
      <c r="K414" s="69" t="s">
        <v>197</v>
      </c>
      <c r="L414" s="69" t="s">
        <v>13</v>
      </c>
      <c r="M414" s="69" t="s">
        <v>5504</v>
      </c>
      <c r="N414" s="69" t="s">
        <v>5506</v>
      </c>
      <c r="O414" s="69" t="s">
        <v>29786</v>
      </c>
      <c r="P414" s="69" t="s">
        <v>5510</v>
      </c>
      <c r="Q414" s="69" t="s">
        <v>5508</v>
      </c>
      <c r="R414" s="69"/>
      <c r="S414" s="69"/>
      <c r="T414" s="69" t="s">
        <v>1996</v>
      </c>
      <c r="U414" s="69" t="s">
        <v>5509</v>
      </c>
      <c r="V414" s="69" t="s">
        <v>5511</v>
      </c>
      <c r="W414" s="69" t="s">
        <v>5512</v>
      </c>
      <c r="X414" s="69" t="s">
        <v>5514</v>
      </c>
    </row>
    <row r="415" spans="1:24" x14ac:dyDescent="0.2">
      <c r="A415" s="69" t="s">
        <v>27816</v>
      </c>
      <c r="B415" s="69" t="s">
        <v>30911</v>
      </c>
      <c r="C415" s="69" t="s">
        <v>29806</v>
      </c>
      <c r="D415" s="71" t="str">
        <f t="shared" si="12"/>
        <v>08</v>
      </c>
      <c r="E415" s="71" t="str">
        <f t="shared" si="13"/>
        <v>11</v>
      </c>
      <c r="F415" s="74" t="s">
        <v>31108</v>
      </c>
      <c r="G415" s="74" t="s">
        <v>31108</v>
      </c>
      <c r="H415" s="74" t="s">
        <v>31111</v>
      </c>
      <c r="I415" s="70">
        <v>175</v>
      </c>
      <c r="J415" s="70">
        <v>4</v>
      </c>
      <c r="K415" s="69" t="s">
        <v>197</v>
      </c>
      <c r="L415" s="69" t="s">
        <v>12</v>
      </c>
      <c r="M415" s="69" t="s">
        <v>7841</v>
      </c>
      <c r="N415" s="69" t="s">
        <v>7843</v>
      </c>
      <c r="O415" s="69" t="s">
        <v>29807</v>
      </c>
      <c r="P415" s="69" t="s">
        <v>7846</v>
      </c>
      <c r="Q415" s="69" t="s">
        <v>7845</v>
      </c>
      <c r="R415" s="69" t="s">
        <v>495</v>
      </c>
      <c r="S415" s="69" t="s">
        <v>490</v>
      </c>
      <c r="T415" s="69" t="s">
        <v>1325</v>
      </c>
      <c r="U415" s="69" t="s">
        <v>1501</v>
      </c>
      <c r="V415" s="69" t="s">
        <v>7847</v>
      </c>
      <c r="W415" s="69" t="s">
        <v>7848</v>
      </c>
      <c r="X415" s="69" t="s">
        <v>7849</v>
      </c>
    </row>
    <row r="416" spans="1:24" x14ac:dyDescent="0.2">
      <c r="A416" s="69" t="s">
        <v>27816</v>
      </c>
      <c r="B416" s="69" t="s">
        <v>30414</v>
      </c>
      <c r="C416" s="69" t="s">
        <v>29834</v>
      </c>
      <c r="D416" s="71" t="str">
        <f t="shared" si="12"/>
        <v>09</v>
      </c>
      <c r="E416" s="71" t="str">
        <f t="shared" si="13"/>
        <v>11</v>
      </c>
      <c r="F416" s="74" t="s">
        <v>31108</v>
      </c>
      <c r="G416" s="74" t="s">
        <v>31108</v>
      </c>
      <c r="H416" s="74" t="s">
        <v>31111</v>
      </c>
      <c r="I416" s="70">
        <v>102</v>
      </c>
      <c r="J416" s="70">
        <v>2</v>
      </c>
      <c r="K416" s="69" t="s">
        <v>197</v>
      </c>
      <c r="L416" s="69" t="s">
        <v>13</v>
      </c>
      <c r="M416" s="69" t="s">
        <v>3859</v>
      </c>
      <c r="N416" s="69" t="s">
        <v>3861</v>
      </c>
      <c r="O416" s="69" t="s">
        <v>29835</v>
      </c>
      <c r="P416" s="69" t="s">
        <v>3074</v>
      </c>
      <c r="Q416" s="69" t="s">
        <v>3863</v>
      </c>
      <c r="R416" s="69" t="s">
        <v>3864</v>
      </c>
      <c r="S416" s="69" t="s">
        <v>3865</v>
      </c>
      <c r="T416" s="69" t="s">
        <v>3866</v>
      </c>
      <c r="U416" s="69" t="s">
        <v>600</v>
      </c>
      <c r="V416" s="69" t="s">
        <v>3867</v>
      </c>
      <c r="W416" s="69"/>
      <c r="X416" s="69" t="s">
        <v>3869</v>
      </c>
    </row>
    <row r="417" spans="1:24" x14ac:dyDescent="0.2">
      <c r="A417" s="69" t="s">
        <v>27816</v>
      </c>
      <c r="B417" s="69" t="s">
        <v>30663</v>
      </c>
      <c r="C417" s="69" t="s">
        <v>29837</v>
      </c>
      <c r="D417" s="71" t="str">
        <f t="shared" si="12"/>
        <v>08</v>
      </c>
      <c r="E417" s="71" t="str">
        <f t="shared" si="13"/>
        <v>11</v>
      </c>
      <c r="F417" s="74" t="s">
        <v>31108</v>
      </c>
      <c r="G417" s="74" t="s">
        <v>31108</v>
      </c>
      <c r="H417" s="74" t="s">
        <v>31111</v>
      </c>
      <c r="I417" s="70">
        <v>149</v>
      </c>
      <c r="J417" s="70">
        <v>2</v>
      </c>
      <c r="K417" s="69" t="s">
        <v>197</v>
      </c>
      <c r="L417" s="69" t="s">
        <v>12</v>
      </c>
      <c r="M417" s="69" t="s">
        <v>5712</v>
      </c>
      <c r="N417" s="69" t="s">
        <v>5714</v>
      </c>
      <c r="O417" s="69" t="s">
        <v>29838</v>
      </c>
      <c r="P417" s="69" t="s">
        <v>5717</v>
      </c>
      <c r="Q417" s="69" t="s">
        <v>5716</v>
      </c>
      <c r="R417" s="69" t="s">
        <v>5718</v>
      </c>
      <c r="S417" s="69" t="s">
        <v>5719</v>
      </c>
      <c r="T417" s="69" t="s">
        <v>905</v>
      </c>
      <c r="U417" s="69" t="s">
        <v>901</v>
      </c>
      <c r="V417" s="69" t="s">
        <v>5720</v>
      </c>
      <c r="W417" s="69" t="s">
        <v>318</v>
      </c>
      <c r="X417" s="69" t="s">
        <v>5722</v>
      </c>
    </row>
    <row r="418" spans="1:24" x14ac:dyDescent="0.2">
      <c r="A418" s="69" t="s">
        <v>27816</v>
      </c>
      <c r="B418" s="69" t="s">
        <v>30917</v>
      </c>
      <c r="C418" s="69" t="s">
        <v>29854</v>
      </c>
      <c r="D418" s="71" t="str">
        <f t="shared" si="12"/>
        <v>08</v>
      </c>
      <c r="E418" s="71" t="str">
        <f t="shared" si="13"/>
        <v>11</v>
      </c>
      <c r="F418" s="74" t="s">
        <v>31108</v>
      </c>
      <c r="G418" s="74" t="s">
        <v>31108</v>
      </c>
      <c r="H418" s="74" t="s">
        <v>31111</v>
      </c>
      <c r="I418" s="70">
        <v>172</v>
      </c>
      <c r="J418" s="70">
        <v>3</v>
      </c>
      <c r="K418" s="69" t="s">
        <v>197</v>
      </c>
      <c r="L418" s="69" t="s">
        <v>12</v>
      </c>
      <c r="M418" s="69" t="s">
        <v>7593</v>
      </c>
      <c r="N418" s="69" t="s">
        <v>7595</v>
      </c>
      <c r="O418" s="69" t="s">
        <v>29855</v>
      </c>
      <c r="P418" s="69" t="s">
        <v>7598</v>
      </c>
      <c r="Q418" s="69" t="s">
        <v>7597</v>
      </c>
      <c r="R418" s="69" t="s">
        <v>7599</v>
      </c>
      <c r="S418" s="69" t="s">
        <v>6808</v>
      </c>
      <c r="T418" s="69" t="s">
        <v>7599</v>
      </c>
      <c r="U418" s="69" t="s">
        <v>6808</v>
      </c>
      <c r="V418" s="69" t="s">
        <v>7600</v>
      </c>
      <c r="W418" s="69" t="s">
        <v>318</v>
      </c>
      <c r="X418" s="69" t="s">
        <v>7602</v>
      </c>
    </row>
    <row r="419" spans="1:24" x14ac:dyDescent="0.2">
      <c r="A419" s="69" t="s">
        <v>27816</v>
      </c>
      <c r="B419" s="69" t="s">
        <v>30934</v>
      </c>
      <c r="C419" s="69" t="s">
        <v>29864</v>
      </c>
      <c r="D419" s="71" t="str">
        <f t="shared" si="12"/>
        <v>08</v>
      </c>
      <c r="E419" s="71" t="str">
        <f t="shared" si="13"/>
        <v>11</v>
      </c>
      <c r="F419" s="74" t="s">
        <v>31108</v>
      </c>
      <c r="G419" s="74" t="s">
        <v>31108</v>
      </c>
      <c r="H419" s="74" t="s">
        <v>31111</v>
      </c>
      <c r="I419" s="70">
        <v>173</v>
      </c>
      <c r="J419" s="70">
        <v>4</v>
      </c>
      <c r="K419" s="69" t="s">
        <v>197</v>
      </c>
      <c r="L419" s="69" t="s">
        <v>12</v>
      </c>
      <c r="M419" s="69" t="s">
        <v>7692</v>
      </c>
      <c r="N419" s="69" t="s">
        <v>7694</v>
      </c>
      <c r="O419" s="69" t="s">
        <v>29865</v>
      </c>
      <c r="P419" s="69" t="s">
        <v>7697</v>
      </c>
      <c r="Q419" s="69" t="s">
        <v>7696</v>
      </c>
      <c r="R419" s="69" t="s">
        <v>3365</v>
      </c>
      <c r="S419" s="69" t="s">
        <v>1434</v>
      </c>
      <c r="T419" s="69" t="s">
        <v>1344</v>
      </c>
      <c r="U419" s="69" t="s">
        <v>490</v>
      </c>
      <c r="V419" s="69" t="s">
        <v>7698</v>
      </c>
      <c r="W419" s="69" t="s">
        <v>318</v>
      </c>
      <c r="X419" s="69" t="s">
        <v>7700</v>
      </c>
    </row>
    <row r="420" spans="1:24" x14ac:dyDescent="0.2">
      <c r="A420" s="69" t="s">
        <v>27816</v>
      </c>
      <c r="B420" s="69" t="s">
        <v>30510</v>
      </c>
      <c r="C420" s="69" t="s">
        <v>29875</v>
      </c>
      <c r="D420" s="71" t="str">
        <f t="shared" si="12"/>
        <v>09</v>
      </c>
      <c r="E420" s="71" t="str">
        <f t="shared" si="13"/>
        <v>11</v>
      </c>
      <c r="F420" s="74" t="s">
        <v>31108</v>
      </c>
      <c r="G420" s="74" t="s">
        <v>31108</v>
      </c>
      <c r="H420" s="74" t="s">
        <v>31111</v>
      </c>
      <c r="I420" s="70">
        <v>124</v>
      </c>
      <c r="J420" s="70">
        <v>2</v>
      </c>
      <c r="K420" s="69" t="s">
        <v>197</v>
      </c>
      <c r="L420" s="69" t="s">
        <v>12</v>
      </c>
      <c r="M420" s="69" t="s">
        <v>4566</v>
      </c>
      <c r="N420" s="69" t="s">
        <v>4568</v>
      </c>
      <c r="O420" s="69" t="s">
        <v>29876</v>
      </c>
      <c r="P420" s="69" t="s">
        <v>833</v>
      </c>
      <c r="Q420" s="69" t="s">
        <v>4571</v>
      </c>
      <c r="R420" s="69" t="s">
        <v>1693</v>
      </c>
      <c r="S420" s="69" t="s">
        <v>4573</v>
      </c>
      <c r="T420" s="69" t="s">
        <v>4574</v>
      </c>
      <c r="U420" s="69" t="s">
        <v>4572</v>
      </c>
      <c r="V420" s="69" t="s">
        <v>4575</v>
      </c>
      <c r="W420" s="69" t="s">
        <v>4576</v>
      </c>
      <c r="X420" s="69" t="s">
        <v>4578</v>
      </c>
    </row>
    <row r="421" spans="1:24" x14ac:dyDescent="0.2">
      <c r="A421" s="69" t="s">
        <v>27816</v>
      </c>
      <c r="B421" s="69" t="s">
        <v>8863</v>
      </c>
      <c r="C421" s="69" t="s">
        <v>29878</v>
      </c>
      <c r="D421" s="71" t="str">
        <f t="shared" si="12"/>
        <v>08</v>
      </c>
      <c r="E421" s="71" t="str">
        <f t="shared" si="13"/>
        <v>11</v>
      </c>
      <c r="F421" s="74" t="s">
        <v>31108</v>
      </c>
      <c r="G421" s="74" t="s">
        <v>31108</v>
      </c>
      <c r="H421" s="74" t="s">
        <v>31111</v>
      </c>
      <c r="I421" s="70">
        <v>194</v>
      </c>
      <c r="J421" s="70">
        <v>4</v>
      </c>
      <c r="K421" s="69" t="s">
        <v>2454</v>
      </c>
      <c r="L421" s="69" t="s">
        <v>12</v>
      </c>
      <c r="M421" s="69" t="s">
        <v>8864</v>
      </c>
      <c r="N421" s="69" t="s">
        <v>8866</v>
      </c>
      <c r="O421" s="69" t="s">
        <v>29879</v>
      </c>
      <c r="P421" s="69" t="s">
        <v>8869</v>
      </c>
      <c r="Q421" s="69" t="s">
        <v>8868</v>
      </c>
      <c r="R421" s="69" t="s">
        <v>1344</v>
      </c>
      <c r="S421" s="69" t="s">
        <v>1614</v>
      </c>
      <c r="T421" s="69" t="s">
        <v>2393</v>
      </c>
      <c r="U421" s="69" t="s">
        <v>490</v>
      </c>
      <c r="V421" s="69" t="s">
        <v>8870</v>
      </c>
      <c r="W421" s="69" t="s">
        <v>318</v>
      </c>
      <c r="X421" s="69" t="s">
        <v>8872</v>
      </c>
    </row>
    <row r="422" spans="1:24" x14ac:dyDescent="0.2">
      <c r="A422" s="69" t="s">
        <v>27816</v>
      </c>
      <c r="B422" s="69" t="s">
        <v>30912</v>
      </c>
      <c r="C422" s="69" t="s">
        <v>29887</v>
      </c>
      <c r="D422" s="71" t="str">
        <f t="shared" si="12"/>
        <v>08</v>
      </c>
      <c r="E422" s="71" t="str">
        <f t="shared" si="13"/>
        <v>11</v>
      </c>
      <c r="F422" s="74" t="s">
        <v>31108</v>
      </c>
      <c r="G422" s="74" t="s">
        <v>31108</v>
      </c>
      <c r="H422" s="74" t="s">
        <v>31111</v>
      </c>
      <c r="I422" s="70">
        <v>170</v>
      </c>
      <c r="J422" s="70">
        <v>2</v>
      </c>
      <c r="K422" s="69" t="s">
        <v>197</v>
      </c>
      <c r="L422" s="69" t="s">
        <v>12</v>
      </c>
      <c r="M422" s="69" t="s">
        <v>7854</v>
      </c>
      <c r="N422" s="69" t="s">
        <v>7856</v>
      </c>
      <c r="O422" s="69" t="s">
        <v>29888</v>
      </c>
      <c r="P422" s="69" t="s">
        <v>7859</v>
      </c>
      <c r="Q422" s="69" t="s">
        <v>7858</v>
      </c>
      <c r="R422" s="69"/>
      <c r="S422" s="69"/>
      <c r="T422" s="69" t="s">
        <v>3601</v>
      </c>
      <c r="U422" s="69" t="s">
        <v>1320</v>
      </c>
      <c r="V422" s="69" t="s">
        <v>7860</v>
      </c>
      <c r="W422" s="69" t="s">
        <v>7861</v>
      </c>
      <c r="X422" s="69" t="s">
        <v>7862</v>
      </c>
    </row>
    <row r="423" spans="1:24" x14ac:dyDescent="0.2">
      <c r="A423" s="69" t="s">
        <v>27816</v>
      </c>
      <c r="B423" s="69" t="s">
        <v>30673</v>
      </c>
      <c r="C423" s="69" t="s">
        <v>29902</v>
      </c>
      <c r="D423" s="71" t="str">
        <f t="shared" si="12"/>
        <v>08</v>
      </c>
      <c r="E423" s="71" t="str">
        <f t="shared" si="13"/>
        <v>11</v>
      </c>
      <c r="F423" s="74" t="s">
        <v>31108</v>
      </c>
      <c r="G423" s="74" t="s">
        <v>31108</v>
      </c>
      <c r="H423" s="74" t="s">
        <v>31111</v>
      </c>
      <c r="I423" s="70">
        <v>146</v>
      </c>
      <c r="J423" s="70">
        <v>2</v>
      </c>
      <c r="K423" s="69" t="s">
        <v>197</v>
      </c>
      <c r="L423" s="69" t="s">
        <v>12</v>
      </c>
      <c r="M423" s="69" t="s">
        <v>5775</v>
      </c>
      <c r="N423" s="69" t="s">
        <v>5777</v>
      </c>
      <c r="O423" s="69" t="s">
        <v>29903</v>
      </c>
      <c r="P423" s="69" t="s">
        <v>5780</v>
      </c>
      <c r="Q423" s="69" t="s">
        <v>5779</v>
      </c>
      <c r="R423" s="69" t="s">
        <v>5780</v>
      </c>
      <c r="S423" s="69" t="s">
        <v>5779</v>
      </c>
      <c r="T423" s="69" t="s">
        <v>495</v>
      </c>
      <c r="U423" s="69" t="s">
        <v>490</v>
      </c>
      <c r="V423" s="69" t="s">
        <v>5781</v>
      </c>
      <c r="W423" s="69" t="s">
        <v>5782</v>
      </c>
      <c r="X423" s="69" t="s">
        <v>5784</v>
      </c>
    </row>
    <row r="424" spans="1:24" x14ac:dyDescent="0.2">
      <c r="A424" s="69" t="s">
        <v>27816</v>
      </c>
      <c r="B424" s="69" t="s">
        <v>30188</v>
      </c>
      <c r="C424" s="69" t="s">
        <v>29907</v>
      </c>
      <c r="D424" s="71" t="str">
        <f t="shared" si="12"/>
        <v>10</v>
      </c>
      <c r="E424" s="71" t="str">
        <f t="shared" si="13"/>
        <v>11</v>
      </c>
      <c r="F424" s="74" t="s">
        <v>31108</v>
      </c>
      <c r="G424" s="74" t="s">
        <v>31108</v>
      </c>
      <c r="H424" s="74" t="s">
        <v>31111</v>
      </c>
      <c r="I424" s="70">
        <v>57</v>
      </c>
      <c r="J424" s="70">
        <v>2</v>
      </c>
      <c r="K424" s="69" t="s">
        <v>197</v>
      </c>
      <c r="L424" s="69" t="s">
        <v>12</v>
      </c>
      <c r="M424" s="69" t="s">
        <v>3098</v>
      </c>
      <c r="N424" s="69" t="s">
        <v>3100</v>
      </c>
      <c r="O424" s="69" t="s">
        <v>29908</v>
      </c>
      <c r="P424" s="69" t="s">
        <v>3104</v>
      </c>
      <c r="Q424" s="69" t="s">
        <v>3102</v>
      </c>
      <c r="R424" s="69" t="s">
        <v>3105</v>
      </c>
      <c r="S424" s="69"/>
      <c r="T424" s="69" t="s">
        <v>3106</v>
      </c>
      <c r="U424" s="69" t="s">
        <v>3103</v>
      </c>
      <c r="V424" s="69" t="s">
        <v>3107</v>
      </c>
      <c r="W424" s="69" t="s">
        <v>318</v>
      </c>
      <c r="X424" s="69" t="s">
        <v>3109</v>
      </c>
    </row>
    <row r="425" spans="1:24" x14ac:dyDescent="0.2">
      <c r="A425" s="69" t="s">
        <v>27816</v>
      </c>
      <c r="B425" s="69" t="s">
        <v>30519</v>
      </c>
      <c r="C425" s="69" t="s">
        <v>29920</v>
      </c>
      <c r="D425" s="71" t="str">
        <f t="shared" si="12"/>
        <v>09</v>
      </c>
      <c r="E425" s="71" t="str">
        <f t="shared" si="13"/>
        <v>11</v>
      </c>
      <c r="F425" s="74" t="s">
        <v>31108</v>
      </c>
      <c r="G425" s="74" t="s">
        <v>31108</v>
      </c>
      <c r="H425" s="74" t="s">
        <v>31111</v>
      </c>
      <c r="I425" s="70">
        <v>122</v>
      </c>
      <c r="J425" s="70">
        <v>2</v>
      </c>
      <c r="K425" s="69" t="s">
        <v>197</v>
      </c>
      <c r="L425" s="69" t="s">
        <v>12</v>
      </c>
      <c r="M425" s="69" t="s">
        <v>4636</v>
      </c>
      <c r="N425" s="69" t="s">
        <v>4638</v>
      </c>
      <c r="O425" s="69" t="s">
        <v>29921</v>
      </c>
      <c r="P425" s="69" t="s">
        <v>2034</v>
      </c>
      <c r="Q425" s="69" t="s">
        <v>2032</v>
      </c>
      <c r="R425" s="69" t="s">
        <v>21</v>
      </c>
      <c r="S425" s="69" t="s">
        <v>371</v>
      </c>
      <c r="T425" s="69" t="s">
        <v>21</v>
      </c>
      <c r="U425" s="69" t="s">
        <v>371</v>
      </c>
      <c r="V425" s="69" t="s">
        <v>4640</v>
      </c>
      <c r="W425" s="69" t="s">
        <v>318</v>
      </c>
      <c r="X425" s="69" t="s">
        <v>4642</v>
      </c>
    </row>
    <row r="426" spans="1:24" x14ac:dyDescent="0.2">
      <c r="A426" s="69" t="s">
        <v>27816</v>
      </c>
      <c r="B426" s="69" t="s">
        <v>30487</v>
      </c>
      <c r="C426" s="69" t="s">
        <v>29928</v>
      </c>
      <c r="D426" s="71" t="str">
        <f t="shared" si="12"/>
        <v>09</v>
      </c>
      <c r="E426" s="71" t="str">
        <f t="shared" si="13"/>
        <v>11</v>
      </c>
      <c r="F426" s="74" t="s">
        <v>31108</v>
      </c>
      <c r="G426" s="74" t="s">
        <v>31108</v>
      </c>
      <c r="H426" s="74" t="s">
        <v>31111</v>
      </c>
      <c r="I426" s="70">
        <v>116</v>
      </c>
      <c r="J426" s="70">
        <v>2</v>
      </c>
      <c r="K426" s="69" t="s">
        <v>197</v>
      </c>
      <c r="L426" s="69" t="s">
        <v>12</v>
      </c>
      <c r="M426" s="69" t="s">
        <v>4488</v>
      </c>
      <c r="N426" s="69" t="s">
        <v>4490</v>
      </c>
      <c r="O426" s="69" t="s">
        <v>29929</v>
      </c>
      <c r="P426" s="69" t="s">
        <v>4493</v>
      </c>
      <c r="Q426" s="69" t="s">
        <v>4492</v>
      </c>
      <c r="R426" s="69" t="s">
        <v>1732</v>
      </c>
      <c r="S426" s="69" t="s">
        <v>4494</v>
      </c>
      <c r="T426" s="69" t="s">
        <v>563</v>
      </c>
      <c r="U426" s="69" t="s">
        <v>1320</v>
      </c>
      <c r="V426" s="69" t="s">
        <v>4495</v>
      </c>
      <c r="W426" s="69" t="s">
        <v>318</v>
      </c>
      <c r="X426" s="69" t="s">
        <v>4497</v>
      </c>
    </row>
    <row r="427" spans="1:24" x14ac:dyDescent="0.2">
      <c r="A427" s="69" t="s">
        <v>27816</v>
      </c>
      <c r="B427" s="69" t="s">
        <v>30435</v>
      </c>
      <c r="C427" s="69" t="s">
        <v>29956</v>
      </c>
      <c r="D427" s="71" t="str">
        <f t="shared" si="12"/>
        <v>09</v>
      </c>
      <c r="E427" s="71" t="str">
        <f t="shared" si="13"/>
        <v>11</v>
      </c>
      <c r="F427" s="74" t="s">
        <v>31108</v>
      </c>
      <c r="G427" s="74" t="s">
        <v>31108</v>
      </c>
      <c r="H427" s="74" t="s">
        <v>31111</v>
      </c>
      <c r="I427" s="70">
        <v>103</v>
      </c>
      <c r="J427" s="70">
        <v>2</v>
      </c>
      <c r="K427" s="69" t="s">
        <v>197</v>
      </c>
      <c r="L427" s="69" t="s">
        <v>12</v>
      </c>
      <c r="M427" s="69" t="s">
        <v>4043</v>
      </c>
      <c r="N427" s="69" t="s">
        <v>4045</v>
      </c>
      <c r="O427" s="69" t="s">
        <v>29957</v>
      </c>
      <c r="P427" s="69" t="s">
        <v>4049</v>
      </c>
      <c r="Q427" s="69" t="s">
        <v>4047</v>
      </c>
      <c r="R427" s="69" t="s">
        <v>4050</v>
      </c>
      <c r="S427" s="69" t="s">
        <v>4051</v>
      </c>
      <c r="T427" s="69" t="s">
        <v>4052</v>
      </c>
      <c r="U427" s="69" t="s">
        <v>4048</v>
      </c>
      <c r="V427" s="69" t="s">
        <v>4053</v>
      </c>
      <c r="W427" s="69" t="s">
        <v>318</v>
      </c>
      <c r="X427" s="69" t="s">
        <v>4055</v>
      </c>
    </row>
    <row r="428" spans="1:24" x14ac:dyDescent="0.2">
      <c r="A428" s="69" t="s">
        <v>27816</v>
      </c>
      <c r="B428" s="69" t="s">
        <v>30874</v>
      </c>
      <c r="C428" s="69" t="s">
        <v>29958</v>
      </c>
      <c r="D428" s="71" t="str">
        <f t="shared" si="12"/>
        <v>08</v>
      </c>
      <c r="E428" s="71" t="str">
        <f t="shared" si="13"/>
        <v>11</v>
      </c>
      <c r="F428" s="74" t="s">
        <v>31108</v>
      </c>
      <c r="G428" s="74" t="s">
        <v>31108</v>
      </c>
      <c r="H428" s="74" t="s">
        <v>31111</v>
      </c>
      <c r="I428" s="70">
        <v>164</v>
      </c>
      <c r="J428" s="70">
        <v>4</v>
      </c>
      <c r="K428" s="69" t="s">
        <v>197</v>
      </c>
      <c r="L428" s="69" t="s">
        <v>12</v>
      </c>
      <c r="M428" s="69" t="s">
        <v>7306</v>
      </c>
      <c r="N428" s="69" t="s">
        <v>7308</v>
      </c>
      <c r="O428" s="69" t="s">
        <v>29960</v>
      </c>
      <c r="P428" s="69" t="s">
        <v>372</v>
      </c>
      <c r="Q428" s="69" t="s">
        <v>638</v>
      </c>
      <c r="R428" s="69" t="s">
        <v>373</v>
      </c>
      <c r="S428" s="69" t="s">
        <v>5115</v>
      </c>
      <c r="T428" s="69" t="s">
        <v>375</v>
      </c>
      <c r="U428" s="69" t="s">
        <v>853</v>
      </c>
      <c r="V428" s="69" t="s">
        <v>7310</v>
      </c>
      <c r="W428" s="69" t="s">
        <v>318</v>
      </c>
      <c r="X428" s="69" t="s">
        <v>7312</v>
      </c>
    </row>
    <row r="429" spans="1:24" x14ac:dyDescent="0.2">
      <c r="A429" s="69" t="s">
        <v>27816</v>
      </c>
      <c r="B429" s="69" t="s">
        <v>30755</v>
      </c>
      <c r="C429" s="69" t="s">
        <v>29958</v>
      </c>
      <c r="D429" s="71" t="str">
        <f t="shared" si="12"/>
        <v>08</v>
      </c>
      <c r="E429" s="71" t="str">
        <f t="shared" si="13"/>
        <v>11</v>
      </c>
      <c r="F429" s="74" t="s">
        <v>31108</v>
      </c>
      <c r="G429" s="74" t="s">
        <v>31108</v>
      </c>
      <c r="H429" s="74" t="s">
        <v>31111</v>
      </c>
      <c r="I429" s="70">
        <v>152</v>
      </c>
      <c r="J429" s="70">
        <v>2</v>
      </c>
      <c r="K429" s="69" t="s">
        <v>197</v>
      </c>
      <c r="L429" s="69" t="s">
        <v>12</v>
      </c>
      <c r="M429" s="69" t="s">
        <v>6358</v>
      </c>
      <c r="N429" s="69" t="s">
        <v>6360</v>
      </c>
      <c r="O429" s="69" t="s">
        <v>29959</v>
      </c>
      <c r="P429" s="69" t="s">
        <v>372</v>
      </c>
      <c r="Q429" s="69" t="s">
        <v>638</v>
      </c>
      <c r="R429" s="69" t="s">
        <v>5260</v>
      </c>
      <c r="S429" s="69" t="s">
        <v>6364</v>
      </c>
      <c r="T429" s="69" t="s">
        <v>6365</v>
      </c>
      <c r="U429" s="69" t="s">
        <v>6363</v>
      </c>
      <c r="V429" s="69" t="s">
        <v>6366</v>
      </c>
      <c r="W429" s="69" t="s">
        <v>318</v>
      </c>
      <c r="X429" s="69" t="s">
        <v>6368</v>
      </c>
    </row>
    <row r="430" spans="1:24" x14ac:dyDescent="0.2">
      <c r="A430" s="69" t="s">
        <v>27816</v>
      </c>
      <c r="B430" s="69" t="s">
        <v>30246</v>
      </c>
      <c r="C430" s="69" t="s">
        <v>29964</v>
      </c>
      <c r="D430" s="71" t="str">
        <f t="shared" si="12"/>
        <v>10</v>
      </c>
      <c r="E430" s="71" t="str">
        <f t="shared" si="13"/>
        <v>11</v>
      </c>
      <c r="F430" s="74" t="s">
        <v>31108</v>
      </c>
      <c r="G430" s="74" t="s">
        <v>31108</v>
      </c>
      <c r="H430" s="74" t="s">
        <v>31111</v>
      </c>
      <c r="I430" s="70">
        <v>73</v>
      </c>
      <c r="J430" s="70">
        <v>3</v>
      </c>
      <c r="K430" s="69" t="s">
        <v>197</v>
      </c>
      <c r="L430" s="69" t="s">
        <v>12</v>
      </c>
      <c r="M430" s="69" t="s">
        <v>3317</v>
      </c>
      <c r="N430" s="69" t="s">
        <v>3319</v>
      </c>
      <c r="O430" s="69" t="s">
        <v>29965</v>
      </c>
      <c r="P430" s="69" t="s">
        <v>620</v>
      </c>
      <c r="Q430" s="69" t="s">
        <v>3321</v>
      </c>
      <c r="R430" s="69" t="s">
        <v>621</v>
      </c>
      <c r="S430" s="69" t="s">
        <v>3322</v>
      </c>
      <c r="T430" s="69" t="s">
        <v>417</v>
      </c>
      <c r="U430" s="69" t="s">
        <v>412</v>
      </c>
      <c r="V430" s="69" t="s">
        <v>3323</v>
      </c>
      <c r="W430" s="69" t="s">
        <v>318</v>
      </c>
      <c r="X430" s="69" t="s">
        <v>3325</v>
      </c>
    </row>
    <row r="431" spans="1:24" x14ac:dyDescent="0.2">
      <c r="A431" s="69" t="s">
        <v>27816</v>
      </c>
      <c r="B431" s="69" t="s">
        <v>30478</v>
      </c>
      <c r="C431" s="69" t="s">
        <v>29970</v>
      </c>
      <c r="D431" s="71" t="str">
        <f t="shared" si="12"/>
        <v>09</v>
      </c>
      <c r="E431" s="71" t="str">
        <f t="shared" si="13"/>
        <v>11</v>
      </c>
      <c r="F431" s="74" t="s">
        <v>31108</v>
      </c>
      <c r="G431" s="74" t="s">
        <v>31108</v>
      </c>
      <c r="H431" s="74" t="s">
        <v>31111</v>
      </c>
      <c r="I431" s="70">
        <v>113</v>
      </c>
      <c r="J431" s="70">
        <v>6</v>
      </c>
      <c r="K431" s="69" t="s">
        <v>197</v>
      </c>
      <c r="L431" s="69" t="s">
        <v>12</v>
      </c>
      <c r="M431" s="69" t="s">
        <v>4390</v>
      </c>
      <c r="N431" s="69" t="s">
        <v>4392</v>
      </c>
      <c r="O431" s="69" t="s">
        <v>29971</v>
      </c>
      <c r="P431" s="69" t="s">
        <v>4396</v>
      </c>
      <c r="Q431" s="69" t="s">
        <v>4394</v>
      </c>
      <c r="R431" s="69" t="s">
        <v>4397</v>
      </c>
      <c r="S431" s="69" t="s">
        <v>4398</v>
      </c>
      <c r="T431" s="69" t="s">
        <v>1597</v>
      </c>
      <c r="U431" s="69" t="s">
        <v>4395</v>
      </c>
      <c r="V431" s="69" t="s">
        <v>4399</v>
      </c>
      <c r="W431" s="69" t="s">
        <v>4400</v>
      </c>
      <c r="X431" s="69" t="s">
        <v>4402</v>
      </c>
    </row>
    <row r="432" spans="1:24" x14ac:dyDescent="0.2">
      <c r="A432" s="69" t="s">
        <v>27816</v>
      </c>
      <c r="B432" s="69" t="s">
        <v>30778</v>
      </c>
      <c r="C432" s="69" t="s">
        <v>29975</v>
      </c>
      <c r="D432" s="71" t="str">
        <f t="shared" si="12"/>
        <v>08</v>
      </c>
      <c r="E432" s="71" t="str">
        <f t="shared" si="13"/>
        <v>11</v>
      </c>
      <c r="F432" s="74" t="s">
        <v>31108</v>
      </c>
      <c r="G432" s="74" t="s">
        <v>31108</v>
      </c>
      <c r="H432" s="74" t="s">
        <v>31111</v>
      </c>
      <c r="I432" s="70">
        <v>154</v>
      </c>
      <c r="J432" s="70">
        <v>5</v>
      </c>
      <c r="K432" s="69" t="s">
        <v>197</v>
      </c>
      <c r="L432" s="69" t="s">
        <v>12</v>
      </c>
      <c r="M432" s="69" t="s">
        <v>6594</v>
      </c>
      <c r="N432" s="69" t="s">
        <v>6596</v>
      </c>
      <c r="O432" s="69" t="s">
        <v>29976</v>
      </c>
      <c r="P432" s="69" t="s">
        <v>833</v>
      </c>
      <c r="Q432" s="69" t="s">
        <v>831</v>
      </c>
      <c r="R432" s="69" t="s">
        <v>6598</v>
      </c>
      <c r="S432" s="69" t="s">
        <v>6599</v>
      </c>
      <c r="T432" s="69" t="s">
        <v>1246</v>
      </c>
      <c r="U432" s="69" t="s">
        <v>713</v>
      </c>
      <c r="V432" s="69" t="s">
        <v>6600</v>
      </c>
      <c r="W432" s="69" t="s">
        <v>318</v>
      </c>
      <c r="X432" s="69" t="s">
        <v>6602</v>
      </c>
    </row>
    <row r="433" spans="1:24" x14ac:dyDescent="0.2">
      <c r="A433" s="69" t="s">
        <v>27816</v>
      </c>
      <c r="B433" s="69" t="s">
        <v>29982</v>
      </c>
      <c r="C433" s="69" t="s">
        <v>29982</v>
      </c>
      <c r="D433" s="71" t="str">
        <f t="shared" si="12"/>
        <v>11</v>
      </c>
      <c r="E433" s="71" t="str">
        <f t="shared" si="13"/>
        <v>11</v>
      </c>
      <c r="F433" s="74" t="s">
        <v>31108</v>
      </c>
      <c r="G433" s="74" t="s">
        <v>31108</v>
      </c>
      <c r="H433" s="74" t="s">
        <v>31111</v>
      </c>
      <c r="I433" s="70">
        <v>0</v>
      </c>
      <c r="J433" s="70">
        <v>1</v>
      </c>
      <c r="K433" s="69" t="s">
        <v>197</v>
      </c>
      <c r="L433" s="69" t="s">
        <v>12</v>
      </c>
      <c r="M433" s="69" t="s">
        <v>3742</v>
      </c>
      <c r="N433" s="69" t="s">
        <v>3744</v>
      </c>
      <c r="O433" s="69" t="s">
        <v>29983</v>
      </c>
      <c r="P433" s="69" t="s">
        <v>3748</v>
      </c>
      <c r="Q433" s="69" t="s">
        <v>3746</v>
      </c>
      <c r="R433" s="69" t="s">
        <v>3749</v>
      </c>
      <c r="S433" s="69" t="s">
        <v>3750</v>
      </c>
      <c r="T433" s="69" t="s">
        <v>3747</v>
      </c>
      <c r="U433" s="69" t="s">
        <v>3747</v>
      </c>
      <c r="V433" s="69" t="s">
        <v>3751</v>
      </c>
      <c r="W433" s="69" t="s">
        <v>318</v>
      </c>
      <c r="X433" s="69" t="s">
        <v>3753</v>
      </c>
    </row>
    <row r="434" spans="1:24" x14ac:dyDescent="0.2">
      <c r="A434" s="69" t="s">
        <v>27816</v>
      </c>
      <c r="B434" s="69" t="s">
        <v>30508</v>
      </c>
      <c r="C434" s="69" t="s">
        <v>29985</v>
      </c>
      <c r="D434" s="71" t="str">
        <f t="shared" si="12"/>
        <v>09</v>
      </c>
      <c r="E434" s="71" t="str">
        <f t="shared" si="13"/>
        <v>11</v>
      </c>
      <c r="F434" s="74" t="s">
        <v>31108</v>
      </c>
      <c r="G434" s="74" t="s">
        <v>31108</v>
      </c>
      <c r="H434" s="74" t="s">
        <v>31111</v>
      </c>
      <c r="I434" s="70">
        <v>119</v>
      </c>
      <c r="J434" s="70">
        <v>4</v>
      </c>
      <c r="K434" s="69" t="s">
        <v>197</v>
      </c>
      <c r="L434" s="69" t="s">
        <v>12</v>
      </c>
      <c r="M434" s="69" t="s">
        <v>4503</v>
      </c>
      <c r="N434" s="69" t="s">
        <v>4506</v>
      </c>
      <c r="O434" s="69" t="s">
        <v>29986</v>
      </c>
      <c r="P434" s="69" t="s">
        <v>4509</v>
      </c>
      <c r="Q434" s="69" t="s">
        <v>4508</v>
      </c>
      <c r="R434" s="69" t="s">
        <v>3465</v>
      </c>
      <c r="S434" s="69" t="s">
        <v>1277</v>
      </c>
      <c r="T434" s="69" t="s">
        <v>604</v>
      </c>
      <c r="U434" s="69" t="s">
        <v>1320</v>
      </c>
      <c r="V434" s="69" t="s">
        <v>4510</v>
      </c>
      <c r="W434" s="69" t="s">
        <v>4511</v>
      </c>
      <c r="X434" s="69" t="s">
        <v>4513</v>
      </c>
    </row>
    <row r="435" spans="1:24" x14ac:dyDescent="0.2">
      <c r="A435" s="69" t="s">
        <v>27816</v>
      </c>
      <c r="B435" s="69" t="s">
        <v>30186</v>
      </c>
      <c r="C435" s="69" t="s">
        <v>29988</v>
      </c>
      <c r="D435" s="71" t="str">
        <f t="shared" si="12"/>
        <v>10</v>
      </c>
      <c r="E435" s="71" t="str">
        <f t="shared" si="13"/>
        <v>11</v>
      </c>
      <c r="F435" s="74" t="s">
        <v>31108</v>
      </c>
      <c r="G435" s="74" t="s">
        <v>31108</v>
      </c>
      <c r="H435" s="74" t="s">
        <v>31111</v>
      </c>
      <c r="I435" s="70">
        <v>52</v>
      </c>
      <c r="J435" s="70">
        <v>3</v>
      </c>
      <c r="K435" s="69" t="s">
        <v>197</v>
      </c>
      <c r="L435" s="69" t="s">
        <v>12</v>
      </c>
      <c r="M435" s="69" t="s">
        <v>3069</v>
      </c>
      <c r="N435" s="69" t="s">
        <v>3071</v>
      </c>
      <c r="O435" s="69" t="s">
        <v>29989</v>
      </c>
      <c r="P435" s="69" t="s">
        <v>3074</v>
      </c>
      <c r="Q435" s="69" t="s">
        <v>3073</v>
      </c>
      <c r="R435" s="69" t="s">
        <v>3075</v>
      </c>
      <c r="S435" s="69" t="s">
        <v>3076</v>
      </c>
      <c r="T435" s="69" t="s">
        <v>734</v>
      </c>
      <c r="U435" s="69" t="s">
        <v>1320</v>
      </c>
      <c r="V435" s="69" t="s">
        <v>3077</v>
      </c>
      <c r="W435" s="69" t="s">
        <v>318</v>
      </c>
      <c r="X435" s="69" t="s">
        <v>3079</v>
      </c>
    </row>
    <row r="436" spans="1:24" x14ac:dyDescent="0.2">
      <c r="A436" s="69" t="s">
        <v>27816</v>
      </c>
      <c r="B436" s="69" t="s">
        <v>30794</v>
      </c>
      <c r="C436" s="69" t="s">
        <v>29997</v>
      </c>
      <c r="D436" s="71" t="str">
        <f t="shared" si="12"/>
        <v>08</v>
      </c>
      <c r="E436" s="71" t="str">
        <f t="shared" si="13"/>
        <v>11</v>
      </c>
      <c r="F436" s="74" t="s">
        <v>31108</v>
      </c>
      <c r="G436" s="74" t="s">
        <v>31108</v>
      </c>
      <c r="H436" s="74" t="s">
        <v>31111</v>
      </c>
      <c r="I436" s="70">
        <v>155</v>
      </c>
      <c r="J436" s="70">
        <v>2</v>
      </c>
      <c r="K436" s="69" t="s">
        <v>197</v>
      </c>
      <c r="L436" s="69" t="s">
        <v>12</v>
      </c>
      <c r="M436" s="69" t="s">
        <v>6818</v>
      </c>
      <c r="N436" s="69" t="s">
        <v>6820</v>
      </c>
      <c r="O436" s="69" t="s">
        <v>29998</v>
      </c>
      <c r="P436" s="69" t="s">
        <v>6824</v>
      </c>
      <c r="Q436" s="69" t="s">
        <v>6822</v>
      </c>
      <c r="R436" s="69" t="s">
        <v>6825</v>
      </c>
      <c r="S436" s="69" t="s">
        <v>6826</v>
      </c>
      <c r="T436" s="69" t="s">
        <v>6827</v>
      </c>
      <c r="U436" s="69" t="s">
        <v>6823</v>
      </c>
      <c r="V436" s="69" t="s">
        <v>6828</v>
      </c>
      <c r="W436" s="69" t="s">
        <v>318</v>
      </c>
      <c r="X436" s="69" t="s">
        <v>6830</v>
      </c>
    </row>
    <row r="437" spans="1:24" x14ac:dyDescent="0.2">
      <c r="A437" s="69" t="s">
        <v>27816</v>
      </c>
      <c r="B437" s="69" t="s">
        <v>30592</v>
      </c>
      <c r="C437" s="69" t="s">
        <v>30004</v>
      </c>
      <c r="D437" s="71" t="str">
        <f t="shared" si="12"/>
        <v>08</v>
      </c>
      <c r="E437" s="71" t="str">
        <f t="shared" si="13"/>
        <v>11</v>
      </c>
      <c r="F437" s="74" t="s">
        <v>31108</v>
      </c>
      <c r="G437" s="74" t="s">
        <v>31108</v>
      </c>
      <c r="H437" s="74" t="s">
        <v>31111</v>
      </c>
      <c r="I437" s="70">
        <v>136</v>
      </c>
      <c r="J437" s="70">
        <v>2</v>
      </c>
      <c r="K437" s="69" t="s">
        <v>197</v>
      </c>
      <c r="L437" s="69" t="s">
        <v>12</v>
      </c>
      <c r="M437" s="69" t="s">
        <v>5343</v>
      </c>
      <c r="N437" s="69" t="s">
        <v>5345</v>
      </c>
      <c r="O437" s="69" t="s">
        <v>30005</v>
      </c>
      <c r="P437" s="69"/>
      <c r="Q437" s="69"/>
      <c r="R437" s="69"/>
      <c r="S437" s="69"/>
      <c r="T437" s="69"/>
      <c r="U437" s="69"/>
      <c r="V437" s="69" t="s">
        <v>5348</v>
      </c>
      <c r="W437" s="69"/>
      <c r="X437" s="69"/>
    </row>
    <row r="438" spans="1:24" x14ac:dyDescent="0.2">
      <c r="A438" s="69" t="s">
        <v>27816</v>
      </c>
      <c r="B438" s="69" t="s">
        <v>30402</v>
      </c>
      <c r="C438" s="69" t="s">
        <v>30006</v>
      </c>
      <c r="D438" s="71" t="str">
        <f t="shared" si="12"/>
        <v>09</v>
      </c>
      <c r="E438" s="71" t="str">
        <f t="shared" si="13"/>
        <v>11</v>
      </c>
      <c r="F438" s="74" t="s">
        <v>31108</v>
      </c>
      <c r="G438" s="74" t="s">
        <v>31108</v>
      </c>
      <c r="H438" s="74" t="s">
        <v>31111</v>
      </c>
      <c r="I438" s="70">
        <v>94</v>
      </c>
      <c r="J438" s="70">
        <v>2</v>
      </c>
      <c r="K438" s="69" t="s">
        <v>197</v>
      </c>
      <c r="L438" s="69" t="s">
        <v>12</v>
      </c>
      <c r="M438" s="69" t="s">
        <v>3823</v>
      </c>
      <c r="N438" s="69" t="s">
        <v>3825</v>
      </c>
      <c r="O438" s="69" t="s">
        <v>30007</v>
      </c>
      <c r="P438" s="69" t="s">
        <v>833</v>
      </c>
      <c r="Q438" s="69" t="s">
        <v>3827</v>
      </c>
      <c r="R438" s="69" t="s">
        <v>314</v>
      </c>
      <c r="S438" s="69" t="s">
        <v>3829</v>
      </c>
      <c r="T438" s="69" t="s">
        <v>658</v>
      </c>
      <c r="U438" s="69" t="s">
        <v>3828</v>
      </c>
      <c r="V438" s="69" t="s">
        <v>3830</v>
      </c>
      <c r="W438" s="69" t="s">
        <v>318</v>
      </c>
      <c r="X438" s="69" t="s">
        <v>3832</v>
      </c>
    </row>
    <row r="439" spans="1:24" x14ac:dyDescent="0.2">
      <c r="A439" s="69" t="s">
        <v>27816</v>
      </c>
      <c r="B439" s="69" t="s">
        <v>30724</v>
      </c>
      <c r="C439" s="69" t="s">
        <v>30009</v>
      </c>
      <c r="D439" s="71" t="str">
        <f t="shared" si="12"/>
        <v>08</v>
      </c>
      <c r="E439" s="71" t="str">
        <f t="shared" si="13"/>
        <v>11</v>
      </c>
      <c r="F439" s="74" t="s">
        <v>31108</v>
      </c>
      <c r="G439" s="74" t="s">
        <v>31108</v>
      </c>
      <c r="H439" s="74" t="s">
        <v>31111</v>
      </c>
      <c r="I439" s="70">
        <v>148</v>
      </c>
      <c r="J439" s="70">
        <v>2</v>
      </c>
      <c r="K439" s="69" t="s">
        <v>197</v>
      </c>
      <c r="L439" s="69" t="s">
        <v>12</v>
      </c>
      <c r="M439" s="69" t="s">
        <v>6056</v>
      </c>
      <c r="N439" s="69" t="s">
        <v>6058</v>
      </c>
      <c r="O439" s="69" t="s">
        <v>30010</v>
      </c>
      <c r="P439" s="69" t="s">
        <v>6062</v>
      </c>
      <c r="Q439" s="69" t="s">
        <v>6060</v>
      </c>
      <c r="R439" s="69" t="s">
        <v>6063</v>
      </c>
      <c r="S439" s="69" t="s">
        <v>6064</v>
      </c>
      <c r="T439" s="69" t="s">
        <v>583</v>
      </c>
      <c r="U439" s="69" t="s">
        <v>6061</v>
      </c>
      <c r="V439" s="69" t="s">
        <v>6065</v>
      </c>
      <c r="W439" s="69" t="s">
        <v>6066</v>
      </c>
      <c r="X439" s="69" t="s">
        <v>6068</v>
      </c>
    </row>
    <row r="440" spans="1:24" x14ac:dyDescent="0.2">
      <c r="A440" s="69" t="s">
        <v>27816</v>
      </c>
      <c r="B440" s="69" t="s">
        <v>31007</v>
      </c>
      <c r="C440" s="69" t="s">
        <v>30014</v>
      </c>
      <c r="D440" s="71" t="str">
        <f t="shared" si="12"/>
        <v>08</v>
      </c>
      <c r="E440" s="71" t="str">
        <f t="shared" si="13"/>
        <v>11</v>
      </c>
      <c r="F440" s="74" t="s">
        <v>31108</v>
      </c>
      <c r="G440" s="74" t="s">
        <v>31108</v>
      </c>
      <c r="H440" s="74" t="s">
        <v>31111</v>
      </c>
      <c r="I440" s="70">
        <v>189</v>
      </c>
      <c r="J440" s="70">
        <v>2</v>
      </c>
      <c r="K440" s="69" t="s">
        <v>197</v>
      </c>
      <c r="L440" s="69" t="s">
        <v>12</v>
      </c>
      <c r="M440" s="69" t="s">
        <v>9321</v>
      </c>
      <c r="N440" s="69" t="s">
        <v>9323</v>
      </c>
      <c r="O440" s="69" t="s">
        <v>30015</v>
      </c>
      <c r="P440" s="69" t="s">
        <v>9326</v>
      </c>
      <c r="Q440" s="69" t="s">
        <v>9325</v>
      </c>
      <c r="R440" s="69" t="s">
        <v>9327</v>
      </c>
      <c r="S440" s="69" t="s">
        <v>9328</v>
      </c>
      <c r="T440" s="69" t="s">
        <v>417</v>
      </c>
      <c r="U440" s="69" t="s">
        <v>412</v>
      </c>
      <c r="V440" s="69" t="s">
        <v>9329</v>
      </c>
      <c r="W440" s="69" t="s">
        <v>9330</v>
      </c>
      <c r="X440" s="69" t="s">
        <v>9332</v>
      </c>
    </row>
    <row r="441" spans="1:24" x14ac:dyDescent="0.2">
      <c r="A441" s="69" t="s">
        <v>27816</v>
      </c>
      <c r="B441" s="69" t="s">
        <v>30985</v>
      </c>
      <c r="C441" s="69" t="s">
        <v>30017</v>
      </c>
      <c r="D441" s="71" t="str">
        <f t="shared" si="12"/>
        <v>08</v>
      </c>
      <c r="E441" s="71" t="str">
        <f t="shared" si="13"/>
        <v>11</v>
      </c>
      <c r="F441" s="74" t="s">
        <v>31108</v>
      </c>
      <c r="G441" s="74" t="s">
        <v>31108</v>
      </c>
      <c r="H441" s="74" t="s">
        <v>31111</v>
      </c>
      <c r="I441" s="70">
        <v>183</v>
      </c>
      <c r="J441" s="70">
        <v>4</v>
      </c>
      <c r="K441" s="69" t="s">
        <v>197</v>
      </c>
      <c r="L441" s="69" t="s">
        <v>12</v>
      </c>
      <c r="M441" s="69" t="s">
        <v>9818</v>
      </c>
      <c r="N441" s="69" t="s">
        <v>9820</v>
      </c>
      <c r="O441" s="69" t="s">
        <v>30018</v>
      </c>
      <c r="P441" s="69" t="s">
        <v>2757</v>
      </c>
      <c r="Q441" s="69" t="s">
        <v>9822</v>
      </c>
      <c r="R441" s="69" t="s">
        <v>1888</v>
      </c>
      <c r="S441" s="69" t="s">
        <v>9824</v>
      </c>
      <c r="T441" s="69" t="s">
        <v>9825</v>
      </c>
      <c r="U441" s="69" t="s">
        <v>9823</v>
      </c>
      <c r="V441" s="69" t="s">
        <v>9826</v>
      </c>
      <c r="W441" s="69" t="s">
        <v>318</v>
      </c>
      <c r="X441" s="69" t="s">
        <v>9828</v>
      </c>
    </row>
    <row r="442" spans="1:24" x14ac:dyDescent="0.2">
      <c r="A442" s="69" t="s">
        <v>27816</v>
      </c>
      <c r="B442" s="69" t="s">
        <v>30974</v>
      </c>
      <c r="C442" s="69" t="s">
        <v>30021</v>
      </c>
      <c r="D442" s="71" t="str">
        <f t="shared" si="12"/>
        <v>08</v>
      </c>
      <c r="E442" s="71" t="str">
        <f t="shared" si="13"/>
        <v>11</v>
      </c>
      <c r="F442" s="74" t="s">
        <v>31108</v>
      </c>
      <c r="G442" s="74" t="s">
        <v>31108</v>
      </c>
      <c r="H442" s="74" t="s">
        <v>31111</v>
      </c>
      <c r="I442" s="70">
        <v>179</v>
      </c>
      <c r="J442" s="70">
        <v>2</v>
      </c>
      <c r="K442" s="69" t="s">
        <v>197</v>
      </c>
      <c r="L442" s="69" t="s">
        <v>12</v>
      </c>
      <c r="M442" s="69" t="s">
        <v>8506</v>
      </c>
      <c r="N442" s="69" t="s">
        <v>8508</v>
      </c>
      <c r="O442" s="69" t="s">
        <v>30022</v>
      </c>
      <c r="P442" s="69" t="s">
        <v>8511</v>
      </c>
      <c r="Q442" s="69" t="s">
        <v>8510</v>
      </c>
      <c r="R442" s="69" t="s">
        <v>8512</v>
      </c>
      <c r="S442" s="69" t="s">
        <v>8513</v>
      </c>
      <c r="T442" s="69" t="s">
        <v>749</v>
      </c>
      <c r="U442" s="69" t="s">
        <v>558</v>
      </c>
      <c r="V442" s="69" t="s">
        <v>8514</v>
      </c>
      <c r="W442" s="69" t="s">
        <v>8514</v>
      </c>
      <c r="X442" s="69" t="s">
        <v>8516</v>
      </c>
    </row>
    <row r="443" spans="1:24" x14ac:dyDescent="0.2">
      <c r="A443" s="69" t="s">
        <v>27816</v>
      </c>
      <c r="B443" s="69" t="s">
        <v>8877</v>
      </c>
      <c r="C443" s="69" t="s">
        <v>30027</v>
      </c>
      <c r="D443" s="71" t="str">
        <f t="shared" si="12"/>
        <v>08</v>
      </c>
      <c r="E443" s="71" t="str">
        <f t="shared" si="13"/>
        <v>11</v>
      </c>
      <c r="F443" s="74" t="s">
        <v>31108</v>
      </c>
      <c r="G443" s="74" t="s">
        <v>31108</v>
      </c>
      <c r="H443" s="74" t="s">
        <v>31111</v>
      </c>
      <c r="I443" s="70">
        <v>189</v>
      </c>
      <c r="J443" s="70">
        <v>4</v>
      </c>
      <c r="K443" s="69" t="s">
        <v>2454</v>
      </c>
      <c r="L443" s="69" t="s">
        <v>12</v>
      </c>
      <c r="M443" s="69" t="s">
        <v>8878</v>
      </c>
      <c r="N443" s="69" t="s">
        <v>8880</v>
      </c>
      <c r="O443" s="69" t="s">
        <v>30028</v>
      </c>
      <c r="P443" s="69" t="s">
        <v>251</v>
      </c>
      <c r="Q443" s="69" t="s">
        <v>251</v>
      </c>
      <c r="R443" s="69"/>
      <c r="S443" s="69"/>
      <c r="T443" s="69" t="s">
        <v>2393</v>
      </c>
      <c r="U443" s="69" t="s">
        <v>8882</v>
      </c>
      <c r="V443" s="69" t="s">
        <v>4974</v>
      </c>
      <c r="W443" s="69" t="s">
        <v>222</v>
      </c>
      <c r="X443" s="69" t="s">
        <v>3449</v>
      </c>
    </row>
    <row r="444" spans="1:24" x14ac:dyDescent="0.2">
      <c r="A444" s="69" t="s">
        <v>27816</v>
      </c>
      <c r="B444" s="69" t="s">
        <v>6008</v>
      </c>
      <c r="C444" s="69" t="s">
        <v>30032</v>
      </c>
      <c r="D444" s="71" t="str">
        <f t="shared" si="12"/>
        <v>08</v>
      </c>
      <c r="E444" s="71" t="str">
        <f t="shared" si="13"/>
        <v>11</v>
      </c>
      <c r="F444" s="74" t="s">
        <v>31108</v>
      </c>
      <c r="G444" s="74" t="s">
        <v>31108</v>
      </c>
      <c r="H444" s="74" t="s">
        <v>31111</v>
      </c>
      <c r="I444" s="70">
        <v>147</v>
      </c>
      <c r="J444" s="70">
        <v>4</v>
      </c>
      <c r="K444" s="69" t="s">
        <v>197</v>
      </c>
      <c r="L444" s="69" t="s">
        <v>12</v>
      </c>
      <c r="M444" s="69" t="s">
        <v>6100</v>
      </c>
      <c r="N444" s="69" t="s">
        <v>6102</v>
      </c>
      <c r="O444" s="69" t="s">
        <v>30033</v>
      </c>
      <c r="P444" s="69" t="s">
        <v>6105</v>
      </c>
      <c r="Q444" s="69" t="s">
        <v>6104</v>
      </c>
      <c r="R444" s="69" t="s">
        <v>6106</v>
      </c>
      <c r="S444" s="69" t="s">
        <v>6107</v>
      </c>
      <c r="T444" s="69" t="s">
        <v>417</v>
      </c>
      <c r="U444" s="69" t="s">
        <v>412</v>
      </c>
      <c r="V444" s="69" t="s">
        <v>6108</v>
      </c>
      <c r="W444" s="69" t="s">
        <v>318</v>
      </c>
      <c r="X444" s="69" t="s">
        <v>6110</v>
      </c>
    </row>
    <row r="445" spans="1:24" x14ac:dyDescent="0.2">
      <c r="A445" s="69" t="s">
        <v>27816</v>
      </c>
      <c r="B445" s="69" t="s">
        <v>30254</v>
      </c>
      <c r="C445" s="69" t="s">
        <v>30049</v>
      </c>
      <c r="D445" s="71" t="str">
        <f t="shared" si="12"/>
        <v>10</v>
      </c>
      <c r="E445" s="71" t="str">
        <f t="shared" si="13"/>
        <v>11</v>
      </c>
      <c r="F445" s="74" t="s">
        <v>31108</v>
      </c>
      <c r="G445" s="74" t="s">
        <v>31108</v>
      </c>
      <c r="H445" s="74" t="s">
        <v>31111</v>
      </c>
      <c r="I445" s="70">
        <v>62</v>
      </c>
      <c r="J445" s="70">
        <v>8</v>
      </c>
      <c r="K445" s="69" t="s">
        <v>2454</v>
      </c>
      <c r="L445" s="69" t="s">
        <v>12</v>
      </c>
      <c r="M445" s="69" t="s">
        <v>3333</v>
      </c>
      <c r="N445" s="69" t="s">
        <v>3337</v>
      </c>
      <c r="O445" s="69" t="s">
        <v>30050</v>
      </c>
      <c r="P445" s="69" t="s">
        <v>3341</v>
      </c>
      <c r="Q445" s="69" t="s">
        <v>3339</v>
      </c>
      <c r="R445" s="69" t="s">
        <v>3342</v>
      </c>
      <c r="S445" s="69" t="s">
        <v>3343</v>
      </c>
      <c r="T445" s="69" t="s">
        <v>3342</v>
      </c>
      <c r="U445" s="69" t="s">
        <v>3340</v>
      </c>
      <c r="V445" s="69" t="s">
        <v>3344</v>
      </c>
      <c r="W445" s="69" t="s">
        <v>3345</v>
      </c>
      <c r="X445" s="69" t="s">
        <v>3347</v>
      </c>
    </row>
    <row r="446" spans="1:24" x14ac:dyDescent="0.2">
      <c r="A446" s="69" t="s">
        <v>27816</v>
      </c>
      <c r="B446" s="69" t="s">
        <v>30696</v>
      </c>
      <c r="C446" s="69" t="s">
        <v>30057</v>
      </c>
      <c r="D446" s="71" t="str">
        <f t="shared" si="12"/>
        <v>08</v>
      </c>
      <c r="E446" s="71" t="str">
        <f t="shared" si="13"/>
        <v>11</v>
      </c>
      <c r="F446" s="74" t="s">
        <v>31108</v>
      </c>
      <c r="G446" s="74" t="s">
        <v>31108</v>
      </c>
      <c r="H446" s="74" t="s">
        <v>31111</v>
      </c>
      <c r="I446" s="70">
        <v>133</v>
      </c>
      <c r="J446" s="70">
        <v>6</v>
      </c>
      <c r="K446" s="69" t="s">
        <v>2454</v>
      </c>
      <c r="L446" s="69" t="s">
        <v>12</v>
      </c>
      <c r="M446" s="69" t="s">
        <v>5846</v>
      </c>
      <c r="N446" s="69" t="s">
        <v>5849</v>
      </c>
      <c r="O446" s="69" t="s">
        <v>30058</v>
      </c>
      <c r="P446" s="69" t="s">
        <v>5852</v>
      </c>
      <c r="Q446" s="69" t="s">
        <v>5851</v>
      </c>
      <c r="R446" s="69" t="s">
        <v>5853</v>
      </c>
      <c r="S446" s="69" t="s">
        <v>5854</v>
      </c>
      <c r="T446" s="69" t="s">
        <v>3106</v>
      </c>
      <c r="U446" s="69" t="s">
        <v>3103</v>
      </c>
      <c r="V446" s="69" t="s">
        <v>5855</v>
      </c>
      <c r="W446" s="69" t="s">
        <v>318</v>
      </c>
      <c r="X446" s="69" t="s">
        <v>5857</v>
      </c>
    </row>
    <row r="447" spans="1:24" x14ac:dyDescent="0.2">
      <c r="A447" s="69" t="s">
        <v>27816</v>
      </c>
      <c r="B447" s="69" t="s">
        <v>30561</v>
      </c>
      <c r="C447" s="69" t="s">
        <v>30060</v>
      </c>
      <c r="D447" s="71" t="str">
        <f t="shared" si="12"/>
        <v>09</v>
      </c>
      <c r="E447" s="71" t="str">
        <f t="shared" si="13"/>
        <v>11</v>
      </c>
      <c r="F447" s="74" t="s">
        <v>31108</v>
      </c>
      <c r="G447" s="74" t="s">
        <v>31108</v>
      </c>
      <c r="H447" s="74" t="s">
        <v>31111</v>
      </c>
      <c r="I447" s="70">
        <v>118</v>
      </c>
      <c r="J447" s="70">
        <v>2</v>
      </c>
      <c r="K447" s="69" t="s">
        <v>197</v>
      </c>
      <c r="L447" s="69" t="s">
        <v>12</v>
      </c>
      <c r="M447" s="69" t="s">
        <v>4968</v>
      </c>
      <c r="N447" s="69" t="s">
        <v>4970</v>
      </c>
      <c r="O447" s="69" t="s">
        <v>30061</v>
      </c>
      <c r="P447" s="69" t="s">
        <v>833</v>
      </c>
      <c r="Q447" s="69" t="s">
        <v>4571</v>
      </c>
      <c r="R447" s="69" t="s">
        <v>4972</v>
      </c>
      <c r="S447" s="69" t="s">
        <v>4973</v>
      </c>
      <c r="T447" s="69" t="s">
        <v>417</v>
      </c>
      <c r="U447" s="69" t="s">
        <v>1149</v>
      </c>
      <c r="V447" s="69" t="s">
        <v>4974</v>
      </c>
      <c r="W447" s="69" t="s">
        <v>4975</v>
      </c>
      <c r="X447" s="69" t="s">
        <v>4977</v>
      </c>
    </row>
    <row r="448" spans="1:24" x14ac:dyDescent="0.2">
      <c r="A448" s="69" t="s">
        <v>27816</v>
      </c>
      <c r="B448" s="69" t="s">
        <v>30811</v>
      </c>
      <c r="C448" s="69" t="s">
        <v>30063</v>
      </c>
      <c r="D448" s="71" t="str">
        <f t="shared" si="12"/>
        <v>08</v>
      </c>
      <c r="E448" s="71" t="str">
        <f t="shared" si="13"/>
        <v>11</v>
      </c>
      <c r="F448" s="74" t="s">
        <v>31108</v>
      </c>
      <c r="G448" s="74" t="s">
        <v>31108</v>
      </c>
      <c r="H448" s="74" t="s">
        <v>31111</v>
      </c>
      <c r="I448" s="70">
        <v>144</v>
      </c>
      <c r="J448" s="70">
        <v>4</v>
      </c>
      <c r="K448" s="69" t="s">
        <v>197</v>
      </c>
      <c r="L448" s="69" t="s">
        <v>12</v>
      </c>
      <c r="M448" s="69" t="s">
        <v>7018</v>
      </c>
      <c r="N448" s="69" t="s">
        <v>7021</v>
      </c>
      <c r="O448" s="69" t="s">
        <v>30064</v>
      </c>
      <c r="P448" s="69" t="s">
        <v>7009</v>
      </c>
      <c r="Q448" s="69" t="s">
        <v>7008</v>
      </c>
      <c r="R448" s="69" t="s">
        <v>7009</v>
      </c>
      <c r="S448" s="69" t="s">
        <v>7008</v>
      </c>
      <c r="T448" s="69" t="s">
        <v>7009</v>
      </c>
      <c r="U448" s="69" t="s">
        <v>7008</v>
      </c>
      <c r="V448" s="69" t="s">
        <v>7023</v>
      </c>
      <c r="W448" s="69" t="s">
        <v>318</v>
      </c>
      <c r="X448" s="69" t="s">
        <v>7025</v>
      </c>
    </row>
    <row r="449" spans="1:24" x14ac:dyDescent="0.2">
      <c r="A449" s="69" t="s">
        <v>27816</v>
      </c>
      <c r="B449" s="69" t="s">
        <v>30811</v>
      </c>
      <c r="C449" s="69" t="s">
        <v>30065</v>
      </c>
      <c r="D449" s="71" t="str">
        <f t="shared" si="12"/>
        <v>08</v>
      </c>
      <c r="E449" s="71" t="str">
        <f t="shared" si="13"/>
        <v>11</v>
      </c>
      <c r="F449" s="74" t="s">
        <v>31108</v>
      </c>
      <c r="G449" s="74" t="s">
        <v>31108</v>
      </c>
      <c r="H449" s="74" t="s">
        <v>31111</v>
      </c>
      <c r="I449" s="70">
        <v>144</v>
      </c>
      <c r="J449" s="70">
        <v>2</v>
      </c>
      <c r="K449" s="69" t="s">
        <v>197</v>
      </c>
      <c r="L449" s="69" t="s">
        <v>12</v>
      </c>
      <c r="M449" s="69" t="s">
        <v>7003</v>
      </c>
      <c r="N449" s="69" t="s">
        <v>7006</v>
      </c>
      <c r="O449" s="69" t="s">
        <v>30066</v>
      </c>
      <c r="P449" s="69" t="s">
        <v>7009</v>
      </c>
      <c r="Q449" s="69" t="s">
        <v>7008</v>
      </c>
      <c r="R449" s="69" t="s">
        <v>7008</v>
      </c>
      <c r="S449" s="69" t="s">
        <v>7008</v>
      </c>
      <c r="T449" s="69" t="s">
        <v>7009</v>
      </c>
      <c r="U449" s="69" t="s">
        <v>7008</v>
      </c>
      <c r="V449" s="69" t="s">
        <v>7010</v>
      </c>
      <c r="W449" s="69" t="s">
        <v>318</v>
      </c>
      <c r="X449" s="69" t="s">
        <v>7012</v>
      </c>
    </row>
    <row r="450" spans="1:24" x14ac:dyDescent="0.2">
      <c r="A450" s="69" t="s">
        <v>27816</v>
      </c>
      <c r="B450" s="69" t="s">
        <v>30068</v>
      </c>
      <c r="C450" s="69" t="s">
        <v>30068</v>
      </c>
      <c r="D450" s="71" t="str">
        <f t="shared" si="12"/>
        <v>11</v>
      </c>
      <c r="E450" s="71" t="str">
        <f t="shared" si="13"/>
        <v>11</v>
      </c>
      <c r="F450" s="74" t="s">
        <v>31108</v>
      </c>
      <c r="G450" s="74" t="s">
        <v>31108</v>
      </c>
      <c r="H450" s="74" t="s">
        <v>31111</v>
      </c>
      <c r="I450" s="70">
        <v>0</v>
      </c>
      <c r="J450" s="70">
        <v>1</v>
      </c>
      <c r="K450" s="69" t="s">
        <v>197</v>
      </c>
      <c r="L450" s="69" t="s">
        <v>12</v>
      </c>
      <c r="M450" s="69" t="s">
        <v>4723</v>
      </c>
      <c r="N450" s="69" t="s">
        <v>4725</v>
      </c>
      <c r="O450" s="69" t="s">
        <v>30069</v>
      </c>
      <c r="P450" s="69" t="s">
        <v>4729</v>
      </c>
      <c r="Q450" s="69" t="s">
        <v>4728</v>
      </c>
      <c r="R450" s="69" t="s">
        <v>4730</v>
      </c>
      <c r="S450" s="69" t="s">
        <v>4731</v>
      </c>
      <c r="T450" s="69" t="s">
        <v>1503</v>
      </c>
      <c r="U450" s="69" t="s">
        <v>1501</v>
      </c>
      <c r="V450" s="69" t="s">
        <v>4732</v>
      </c>
      <c r="W450" s="69" t="s">
        <v>4733</v>
      </c>
      <c r="X450" s="69" t="s">
        <v>4735</v>
      </c>
    </row>
    <row r="451" spans="1:24" x14ac:dyDescent="0.2">
      <c r="A451" s="69" t="s">
        <v>27816</v>
      </c>
      <c r="B451" s="69" t="s">
        <v>30916</v>
      </c>
      <c r="C451" s="69" t="s">
        <v>30070</v>
      </c>
      <c r="D451" s="71" t="str">
        <f t="shared" ref="D451:D514" si="14">LEFT(B451,2)</f>
        <v>08</v>
      </c>
      <c r="E451" s="71" t="str">
        <f t="shared" ref="E451:E514" si="15">LEFT(C451,2)</f>
        <v>11</v>
      </c>
      <c r="F451" s="74" t="s">
        <v>31108</v>
      </c>
      <c r="G451" s="74" t="s">
        <v>31108</v>
      </c>
      <c r="H451" s="74" t="s">
        <v>31111</v>
      </c>
      <c r="I451" s="70">
        <v>153</v>
      </c>
      <c r="J451" s="70">
        <v>2</v>
      </c>
      <c r="K451" s="69" t="s">
        <v>2454</v>
      </c>
      <c r="L451" s="69" t="s">
        <v>12</v>
      </c>
      <c r="M451" s="69" t="s">
        <v>8186</v>
      </c>
      <c r="N451" s="69" t="s">
        <v>8189</v>
      </c>
      <c r="O451" s="69" t="s">
        <v>30071</v>
      </c>
      <c r="P451" s="69" t="s">
        <v>8192</v>
      </c>
      <c r="Q451" s="69" t="s">
        <v>8191</v>
      </c>
      <c r="R451" s="69" t="s">
        <v>1888</v>
      </c>
      <c r="S451" s="69" t="s">
        <v>8193</v>
      </c>
      <c r="T451" s="69" t="s">
        <v>417</v>
      </c>
      <c r="U451" s="69" t="s">
        <v>412</v>
      </c>
      <c r="V451" s="69" t="s">
        <v>8194</v>
      </c>
      <c r="W451" s="69" t="s">
        <v>222</v>
      </c>
      <c r="X451" s="69" t="s">
        <v>8196</v>
      </c>
    </row>
    <row r="452" spans="1:24" x14ac:dyDescent="0.2">
      <c r="A452" s="69" t="s">
        <v>27816</v>
      </c>
      <c r="B452" s="69" t="s">
        <v>30987</v>
      </c>
      <c r="C452" s="69" t="s">
        <v>30073</v>
      </c>
      <c r="D452" s="71" t="str">
        <f t="shared" si="14"/>
        <v>08</v>
      </c>
      <c r="E452" s="71" t="str">
        <f t="shared" si="15"/>
        <v>11</v>
      </c>
      <c r="F452" s="74" t="s">
        <v>31108</v>
      </c>
      <c r="G452" s="74" t="s">
        <v>31108</v>
      </c>
      <c r="H452" s="74" t="s">
        <v>31111</v>
      </c>
      <c r="I452" s="70">
        <v>169</v>
      </c>
      <c r="J452" s="70">
        <v>2</v>
      </c>
      <c r="K452" s="69" t="s">
        <v>2454</v>
      </c>
      <c r="L452" s="69" t="s">
        <v>12</v>
      </c>
      <c r="M452" s="69" t="s">
        <v>8607</v>
      </c>
      <c r="N452" s="69" t="s">
        <v>8610</v>
      </c>
      <c r="O452" s="69" t="s">
        <v>30074</v>
      </c>
      <c r="P452" s="69" t="s">
        <v>8614</v>
      </c>
      <c r="Q452" s="69" t="s">
        <v>8612</v>
      </c>
      <c r="R452" s="69" t="s">
        <v>8615</v>
      </c>
      <c r="S452" s="69" t="s">
        <v>8616</v>
      </c>
      <c r="T452" s="69" t="s">
        <v>8615</v>
      </c>
      <c r="U452" s="69" t="s">
        <v>8613</v>
      </c>
      <c r="V452" s="69" t="s">
        <v>8617</v>
      </c>
      <c r="W452" s="69" t="s">
        <v>8618</v>
      </c>
      <c r="X452" s="69" t="s">
        <v>8620</v>
      </c>
    </row>
    <row r="453" spans="1:24" x14ac:dyDescent="0.2">
      <c r="A453" s="69" t="s">
        <v>27816</v>
      </c>
      <c r="B453" s="69" t="s">
        <v>30388</v>
      </c>
      <c r="C453" s="69" t="s">
        <v>30077</v>
      </c>
      <c r="D453" s="71" t="str">
        <f t="shared" si="14"/>
        <v>09</v>
      </c>
      <c r="E453" s="71" t="str">
        <f t="shared" si="15"/>
        <v>11</v>
      </c>
      <c r="F453" s="74" t="s">
        <v>31108</v>
      </c>
      <c r="G453" s="74" t="s">
        <v>31108</v>
      </c>
      <c r="H453" s="74" t="s">
        <v>31111</v>
      </c>
      <c r="I453" s="70">
        <v>72</v>
      </c>
      <c r="J453" s="70">
        <v>2</v>
      </c>
      <c r="K453" s="69" t="s">
        <v>197</v>
      </c>
      <c r="L453" s="69" t="s">
        <v>12</v>
      </c>
      <c r="M453" s="69" t="s">
        <v>3728</v>
      </c>
      <c r="N453" s="69" t="s">
        <v>3730</v>
      </c>
      <c r="O453" s="69" t="s">
        <v>30078</v>
      </c>
      <c r="P453" s="69" t="s">
        <v>3734</v>
      </c>
      <c r="Q453" s="69" t="s">
        <v>3733</v>
      </c>
      <c r="R453" s="69" t="s">
        <v>1277</v>
      </c>
      <c r="S453" s="69" t="s">
        <v>1277</v>
      </c>
      <c r="T453" s="69" t="s">
        <v>604</v>
      </c>
      <c r="U453" s="69" t="s">
        <v>3122</v>
      </c>
      <c r="V453" s="69" t="s">
        <v>3735</v>
      </c>
      <c r="W453" s="69" t="s">
        <v>3736</v>
      </c>
      <c r="X453" s="69" t="s">
        <v>3738</v>
      </c>
    </row>
    <row r="454" spans="1:24" ht="24" x14ac:dyDescent="0.2">
      <c r="A454" s="69" t="s">
        <v>27816</v>
      </c>
      <c r="B454" s="69" t="s">
        <v>9520</v>
      </c>
      <c r="C454" s="69" t="s">
        <v>30084</v>
      </c>
      <c r="D454" s="71" t="str">
        <f t="shared" si="14"/>
        <v>07</v>
      </c>
      <c r="E454" s="71" t="str">
        <f t="shared" si="15"/>
        <v>10</v>
      </c>
      <c r="F454" s="74" t="s">
        <v>31108</v>
      </c>
      <c r="G454" s="74" t="s">
        <v>31108</v>
      </c>
      <c r="H454" s="74" t="s">
        <v>31111</v>
      </c>
      <c r="I454" s="70">
        <v>198</v>
      </c>
      <c r="J454" s="70">
        <v>5</v>
      </c>
      <c r="K454" s="69" t="s">
        <v>2454</v>
      </c>
      <c r="L454" s="69" t="s">
        <v>12</v>
      </c>
      <c r="M454" s="69" t="s">
        <v>9521</v>
      </c>
      <c r="N454" s="69" t="s">
        <v>9524</v>
      </c>
      <c r="O454" s="69" t="s">
        <v>30085</v>
      </c>
      <c r="P454" s="69" t="s">
        <v>251</v>
      </c>
      <c r="Q454" s="69" t="s">
        <v>251</v>
      </c>
      <c r="R454" s="69" t="s">
        <v>1502</v>
      </c>
      <c r="S454" s="69" t="s">
        <v>9432</v>
      </c>
      <c r="T454" s="69" t="s">
        <v>9527</v>
      </c>
      <c r="U454" s="69" t="s">
        <v>9526</v>
      </c>
      <c r="V454" s="69" t="s">
        <v>9528</v>
      </c>
      <c r="W454" s="69"/>
      <c r="X454" s="69"/>
    </row>
    <row r="455" spans="1:24" x14ac:dyDescent="0.2">
      <c r="A455" s="69" t="s">
        <v>27816</v>
      </c>
      <c r="B455" s="69" t="s">
        <v>9982</v>
      </c>
      <c r="C455" s="69" t="s">
        <v>30086</v>
      </c>
      <c r="D455" s="71" t="str">
        <f t="shared" si="14"/>
        <v>06</v>
      </c>
      <c r="E455" s="71" t="str">
        <f t="shared" si="15"/>
        <v>10</v>
      </c>
      <c r="F455" s="74" t="s">
        <v>31108</v>
      </c>
      <c r="G455" s="74" t="s">
        <v>31108</v>
      </c>
      <c r="H455" s="74" t="s">
        <v>31111</v>
      </c>
      <c r="I455" s="70">
        <v>238</v>
      </c>
      <c r="J455" s="70">
        <v>11</v>
      </c>
      <c r="K455" s="69" t="s">
        <v>251</v>
      </c>
      <c r="L455" s="69" t="s">
        <v>12</v>
      </c>
      <c r="M455" s="69" t="s">
        <v>9983</v>
      </c>
      <c r="N455" s="69" t="s">
        <v>9985</v>
      </c>
      <c r="O455" s="69" t="s">
        <v>2</v>
      </c>
      <c r="P455" s="69" t="s">
        <v>251</v>
      </c>
      <c r="Q455" s="69" t="s">
        <v>251</v>
      </c>
      <c r="R455" s="69" t="s">
        <v>9986</v>
      </c>
      <c r="S455" s="69"/>
      <c r="T455" s="69"/>
      <c r="U455" s="69"/>
      <c r="V455" s="69"/>
      <c r="W455" s="69"/>
      <c r="X455" s="69"/>
    </row>
    <row r="456" spans="1:24" x14ac:dyDescent="0.2">
      <c r="A456" s="69" t="s">
        <v>27816</v>
      </c>
      <c r="B456" s="69" t="s">
        <v>30110</v>
      </c>
      <c r="C456" s="69" t="s">
        <v>30089</v>
      </c>
      <c r="D456" s="71" t="str">
        <f t="shared" si="14"/>
        <v>10</v>
      </c>
      <c r="E456" s="71" t="str">
        <f t="shared" si="15"/>
        <v>10</v>
      </c>
      <c r="F456" s="74" t="s">
        <v>31108</v>
      </c>
      <c r="G456" s="74" t="s">
        <v>31108</v>
      </c>
      <c r="H456" s="74" t="s">
        <v>31111</v>
      </c>
      <c r="I456" s="70">
        <v>4</v>
      </c>
      <c r="J456" s="70">
        <v>2</v>
      </c>
      <c r="K456" s="69" t="s">
        <v>197</v>
      </c>
      <c r="L456" s="69" t="s">
        <v>12</v>
      </c>
      <c r="M456" s="69" t="s">
        <v>2960</v>
      </c>
      <c r="N456" s="69" t="s">
        <v>2962</v>
      </c>
      <c r="O456" s="69" t="s">
        <v>30090</v>
      </c>
      <c r="P456" s="69" t="s">
        <v>2966</v>
      </c>
      <c r="Q456" s="69" t="s">
        <v>2964</v>
      </c>
      <c r="R456" s="69" t="s">
        <v>2967</v>
      </c>
      <c r="S456" s="69" t="s">
        <v>2968</v>
      </c>
      <c r="T456" s="69" t="s">
        <v>2014</v>
      </c>
      <c r="U456" s="69" t="s">
        <v>2965</v>
      </c>
      <c r="V456" s="69" t="s">
        <v>2969</v>
      </c>
      <c r="W456" s="69" t="s">
        <v>318</v>
      </c>
      <c r="X456" s="69" t="s">
        <v>2971</v>
      </c>
    </row>
    <row r="457" spans="1:24" x14ac:dyDescent="0.2">
      <c r="A457" s="69" t="s">
        <v>27816</v>
      </c>
      <c r="B457" s="69" t="s">
        <v>30636</v>
      </c>
      <c r="C457" s="69" t="s">
        <v>30091</v>
      </c>
      <c r="D457" s="71" t="str">
        <f t="shared" si="14"/>
        <v>08</v>
      </c>
      <c r="E457" s="71" t="str">
        <f t="shared" si="15"/>
        <v>10</v>
      </c>
      <c r="F457" s="74" t="s">
        <v>31108</v>
      </c>
      <c r="G457" s="74" t="s">
        <v>31108</v>
      </c>
      <c r="H457" s="74" t="s">
        <v>31111</v>
      </c>
      <c r="I457" s="70">
        <v>120</v>
      </c>
      <c r="J457" s="70">
        <v>4</v>
      </c>
      <c r="K457" s="69" t="s">
        <v>197</v>
      </c>
      <c r="L457" s="69" t="s">
        <v>12</v>
      </c>
      <c r="M457" s="69" t="s">
        <v>5551</v>
      </c>
      <c r="N457" s="69" t="s">
        <v>5553</v>
      </c>
      <c r="O457" s="69" t="s">
        <v>30092</v>
      </c>
      <c r="P457" s="69" t="s">
        <v>5556</v>
      </c>
      <c r="Q457" s="69" t="s">
        <v>5555</v>
      </c>
      <c r="R457" s="69" t="s">
        <v>677</v>
      </c>
      <c r="S457" s="69" t="s">
        <v>1566</v>
      </c>
      <c r="T457" s="69" t="s">
        <v>677</v>
      </c>
      <c r="U457" s="69" t="s">
        <v>1566</v>
      </c>
      <c r="V457" s="69" t="s">
        <v>5557</v>
      </c>
      <c r="W457" s="69" t="s">
        <v>318</v>
      </c>
      <c r="X457" s="69" t="s">
        <v>5559</v>
      </c>
    </row>
    <row r="458" spans="1:24" x14ac:dyDescent="0.2">
      <c r="A458" s="69" t="s">
        <v>27816</v>
      </c>
      <c r="B458" s="69" t="s">
        <v>30100</v>
      </c>
      <c r="C458" s="69" t="s">
        <v>30100</v>
      </c>
      <c r="D458" s="71" t="str">
        <f t="shared" si="14"/>
        <v>10</v>
      </c>
      <c r="E458" s="71" t="str">
        <f t="shared" si="15"/>
        <v>10</v>
      </c>
      <c r="F458" s="74" t="s">
        <v>31108</v>
      </c>
      <c r="G458" s="74" t="s">
        <v>31108</v>
      </c>
      <c r="H458" s="74" t="s">
        <v>31111</v>
      </c>
      <c r="I458" s="70">
        <v>0</v>
      </c>
      <c r="J458" s="70">
        <v>1</v>
      </c>
      <c r="K458" s="69" t="s">
        <v>251</v>
      </c>
      <c r="L458" s="69" t="s">
        <v>12</v>
      </c>
      <c r="M458" s="69" t="s">
        <v>3956</v>
      </c>
      <c r="N458" s="69" t="s">
        <v>3958</v>
      </c>
      <c r="O458" s="69" t="s">
        <v>30101</v>
      </c>
      <c r="P458" s="69" t="s">
        <v>251</v>
      </c>
      <c r="Q458" s="69" t="s">
        <v>251</v>
      </c>
      <c r="R458" s="69" t="s">
        <v>3959</v>
      </c>
      <c r="S458" s="69" t="s">
        <v>3960</v>
      </c>
      <c r="T458" s="69" t="s">
        <v>1325</v>
      </c>
      <c r="U458" s="69" t="s">
        <v>2343</v>
      </c>
      <c r="V458" s="69" t="s">
        <v>3961</v>
      </c>
      <c r="W458" s="69" t="s">
        <v>3962</v>
      </c>
      <c r="X458" s="69" t="s">
        <v>3964</v>
      </c>
    </row>
    <row r="459" spans="1:24" x14ac:dyDescent="0.2">
      <c r="A459" s="69" t="s">
        <v>27816</v>
      </c>
      <c r="B459" s="69" t="s">
        <v>30831</v>
      </c>
      <c r="C459" s="69" t="s">
        <v>30102</v>
      </c>
      <c r="D459" s="71" t="str">
        <f t="shared" si="14"/>
        <v>08</v>
      </c>
      <c r="E459" s="71" t="str">
        <f t="shared" si="15"/>
        <v>10</v>
      </c>
      <c r="F459" s="74" t="s">
        <v>31108</v>
      </c>
      <c r="G459" s="74" t="s">
        <v>31108</v>
      </c>
      <c r="H459" s="74" t="s">
        <v>31111</v>
      </c>
      <c r="I459" s="70">
        <v>135</v>
      </c>
      <c r="J459" s="70">
        <v>2</v>
      </c>
      <c r="K459" s="69" t="s">
        <v>197</v>
      </c>
      <c r="L459" s="69" t="s">
        <v>12</v>
      </c>
      <c r="M459" s="69" t="s">
        <v>7078</v>
      </c>
      <c r="N459" s="69" t="s">
        <v>7080</v>
      </c>
      <c r="O459" s="69" t="s">
        <v>30103</v>
      </c>
      <c r="P459" s="69" t="s">
        <v>6977</v>
      </c>
      <c r="Q459" s="69" t="s">
        <v>7083</v>
      </c>
      <c r="R459" s="69" t="s">
        <v>7084</v>
      </c>
      <c r="S459" s="69" t="s">
        <v>7085</v>
      </c>
      <c r="T459" s="69" t="s">
        <v>417</v>
      </c>
      <c r="U459" s="69" t="s">
        <v>412</v>
      </c>
      <c r="V459" s="69" t="s">
        <v>7086</v>
      </c>
      <c r="W459" s="69" t="s">
        <v>318</v>
      </c>
      <c r="X459" s="69" t="s">
        <v>7088</v>
      </c>
    </row>
    <row r="460" spans="1:24" x14ac:dyDescent="0.2">
      <c r="A460" s="69" t="s">
        <v>27816</v>
      </c>
      <c r="B460" s="69" t="s">
        <v>30559</v>
      </c>
      <c r="C460" s="69" t="s">
        <v>30111</v>
      </c>
      <c r="D460" s="71" t="str">
        <f t="shared" si="14"/>
        <v>09</v>
      </c>
      <c r="E460" s="71" t="str">
        <f t="shared" si="15"/>
        <v>10</v>
      </c>
      <c r="F460" s="74" t="s">
        <v>31108</v>
      </c>
      <c r="G460" s="74" t="s">
        <v>31108</v>
      </c>
      <c r="H460" s="74" t="s">
        <v>31111</v>
      </c>
      <c r="I460" s="70">
        <v>107</v>
      </c>
      <c r="J460" s="70">
        <v>4</v>
      </c>
      <c r="K460" s="69" t="s">
        <v>197</v>
      </c>
      <c r="L460" s="69" t="s">
        <v>12</v>
      </c>
      <c r="M460" s="69" t="s">
        <v>4935</v>
      </c>
      <c r="N460" s="69" t="s">
        <v>4937</v>
      </c>
      <c r="O460" s="69" t="s">
        <v>30112</v>
      </c>
      <c r="P460" s="69" t="s">
        <v>312</v>
      </c>
      <c r="Q460" s="69" t="s">
        <v>4939</v>
      </c>
      <c r="R460" s="69" t="s">
        <v>4940</v>
      </c>
      <c r="S460" s="69" t="s">
        <v>4941</v>
      </c>
      <c r="T460" s="69" t="s">
        <v>21</v>
      </c>
      <c r="U460" s="69" t="s">
        <v>371</v>
      </c>
      <c r="V460" s="69" t="s">
        <v>4942</v>
      </c>
      <c r="W460" s="69" t="s">
        <v>318</v>
      </c>
      <c r="X460" s="69" t="s">
        <v>4944</v>
      </c>
    </row>
    <row r="461" spans="1:24" x14ac:dyDescent="0.2">
      <c r="A461" s="69" t="s">
        <v>27816</v>
      </c>
      <c r="B461" s="69" t="s">
        <v>31049</v>
      </c>
      <c r="C461" s="69" t="s">
        <v>30117</v>
      </c>
      <c r="D461" s="71" t="str">
        <f t="shared" si="14"/>
        <v>07</v>
      </c>
      <c r="E461" s="71" t="str">
        <f t="shared" si="15"/>
        <v>10</v>
      </c>
      <c r="F461" s="74" t="s">
        <v>31108</v>
      </c>
      <c r="G461" s="74" t="s">
        <v>31108</v>
      </c>
      <c r="H461" s="74" t="s">
        <v>31111</v>
      </c>
      <c r="I461" s="70">
        <v>188</v>
      </c>
      <c r="J461" s="70">
        <v>8</v>
      </c>
      <c r="K461" s="69" t="s">
        <v>197</v>
      </c>
      <c r="L461" s="69" t="s">
        <v>12</v>
      </c>
      <c r="M461" s="69" t="s">
        <v>9493</v>
      </c>
      <c r="N461" s="69" t="s">
        <v>9495</v>
      </c>
      <c r="O461" s="69" t="s">
        <v>30118</v>
      </c>
      <c r="P461" s="69" t="s">
        <v>9498</v>
      </c>
      <c r="Q461" s="69" t="s">
        <v>9497</v>
      </c>
      <c r="R461" s="69" t="s">
        <v>495</v>
      </c>
      <c r="S461" s="69" t="s">
        <v>490</v>
      </c>
      <c r="T461" s="69" t="s">
        <v>495</v>
      </c>
      <c r="U461" s="69" t="s">
        <v>490</v>
      </c>
      <c r="V461" s="69" t="s">
        <v>9499</v>
      </c>
      <c r="W461" s="69" t="s">
        <v>9500</v>
      </c>
      <c r="X461" s="69" t="s">
        <v>9502</v>
      </c>
    </row>
    <row r="462" spans="1:24" x14ac:dyDescent="0.2">
      <c r="A462" s="69" t="s">
        <v>27816</v>
      </c>
      <c r="B462" s="69" t="s">
        <v>30570</v>
      </c>
      <c r="C462" s="69" t="s">
        <v>30123</v>
      </c>
      <c r="D462" s="71" t="str">
        <f t="shared" si="14"/>
        <v>09</v>
      </c>
      <c r="E462" s="71" t="str">
        <f t="shared" si="15"/>
        <v>10</v>
      </c>
      <c r="F462" s="74" t="s">
        <v>31108</v>
      </c>
      <c r="G462" s="74" t="s">
        <v>31108</v>
      </c>
      <c r="H462" s="74" t="s">
        <v>31111</v>
      </c>
      <c r="I462" s="70">
        <v>106</v>
      </c>
      <c r="J462" s="70">
        <v>2</v>
      </c>
      <c r="K462" s="69" t="s">
        <v>197</v>
      </c>
      <c r="L462" s="69" t="s">
        <v>12</v>
      </c>
      <c r="M462" s="69" t="s">
        <v>5059</v>
      </c>
      <c r="N462" s="69" t="s">
        <v>5061</v>
      </c>
      <c r="O462" s="69" t="s">
        <v>30124</v>
      </c>
      <c r="P462" s="69" t="s">
        <v>5065</v>
      </c>
      <c r="Q462" s="69" t="s">
        <v>5063</v>
      </c>
      <c r="R462" s="69" t="s">
        <v>5066</v>
      </c>
      <c r="S462" s="69" t="s">
        <v>5067</v>
      </c>
      <c r="T462" s="69" t="s">
        <v>1503</v>
      </c>
      <c r="U462" s="69" t="s">
        <v>5064</v>
      </c>
      <c r="V462" s="69" t="s">
        <v>5068</v>
      </c>
      <c r="W462" s="69" t="s">
        <v>318</v>
      </c>
      <c r="X462" s="69" t="s">
        <v>5070</v>
      </c>
    </row>
    <row r="463" spans="1:24" x14ac:dyDescent="0.2">
      <c r="A463" s="69" t="s">
        <v>27816</v>
      </c>
      <c r="B463" s="69" t="s">
        <v>4984</v>
      </c>
      <c r="C463" s="69" t="s">
        <v>30127</v>
      </c>
      <c r="D463" s="71" t="str">
        <f t="shared" si="14"/>
        <v>09</v>
      </c>
      <c r="E463" s="71" t="str">
        <f t="shared" si="15"/>
        <v>10</v>
      </c>
      <c r="F463" s="74" t="s">
        <v>31108</v>
      </c>
      <c r="G463" s="74" t="s">
        <v>31108</v>
      </c>
      <c r="H463" s="74" t="s">
        <v>31111</v>
      </c>
      <c r="I463" s="70">
        <v>106</v>
      </c>
      <c r="J463" s="70">
        <v>8</v>
      </c>
      <c r="K463" s="69" t="s">
        <v>251</v>
      </c>
      <c r="L463" s="69" t="s">
        <v>12</v>
      </c>
      <c r="M463" s="69" t="s">
        <v>4985</v>
      </c>
      <c r="N463" s="69" t="s">
        <v>4987</v>
      </c>
      <c r="O463" s="69" t="s">
        <v>2</v>
      </c>
      <c r="P463" s="69" t="s">
        <v>251</v>
      </c>
      <c r="Q463" s="69" t="s">
        <v>251</v>
      </c>
      <c r="R463" s="69" t="s">
        <v>4988</v>
      </c>
      <c r="S463" s="69"/>
      <c r="T463" s="69"/>
      <c r="U463" s="69"/>
      <c r="V463" s="69"/>
      <c r="W463" s="69"/>
      <c r="X463" s="69"/>
    </row>
    <row r="464" spans="1:24" x14ac:dyDescent="0.2">
      <c r="A464" s="69" t="s">
        <v>27816</v>
      </c>
      <c r="B464" s="69" t="s">
        <v>30864</v>
      </c>
      <c r="C464" s="69" t="s">
        <v>30129</v>
      </c>
      <c r="D464" s="71" t="str">
        <f t="shared" si="14"/>
        <v>08</v>
      </c>
      <c r="E464" s="71" t="str">
        <f t="shared" si="15"/>
        <v>10</v>
      </c>
      <c r="F464" s="74" t="s">
        <v>31108</v>
      </c>
      <c r="G464" s="74" t="s">
        <v>31108</v>
      </c>
      <c r="H464" s="74" t="s">
        <v>31111</v>
      </c>
      <c r="I464" s="70">
        <v>135</v>
      </c>
      <c r="J464" s="70">
        <v>2</v>
      </c>
      <c r="K464" s="69" t="s">
        <v>197</v>
      </c>
      <c r="L464" s="69" t="s">
        <v>12</v>
      </c>
      <c r="M464" s="69" t="s">
        <v>7376</v>
      </c>
      <c r="N464" s="69" t="s">
        <v>7378</v>
      </c>
      <c r="O464" s="69" t="s">
        <v>30130</v>
      </c>
      <c r="P464" s="69" t="s">
        <v>7382</v>
      </c>
      <c r="Q464" s="69" t="s">
        <v>7380</v>
      </c>
      <c r="R464" s="69" t="s">
        <v>6564</v>
      </c>
      <c r="S464" s="69" t="s">
        <v>7383</v>
      </c>
      <c r="T464" s="69" t="s">
        <v>1344</v>
      </c>
      <c r="U464" s="69" t="s">
        <v>7381</v>
      </c>
      <c r="V464" s="69" t="s">
        <v>7384</v>
      </c>
      <c r="W464" s="69" t="s">
        <v>7385</v>
      </c>
      <c r="X464" s="69" t="s">
        <v>7387</v>
      </c>
    </row>
    <row r="465" spans="1:24" ht="24" x14ac:dyDescent="0.2">
      <c r="A465" s="69" t="s">
        <v>27816</v>
      </c>
      <c r="B465" s="69" t="s">
        <v>31014</v>
      </c>
      <c r="C465" s="69" t="s">
        <v>30137</v>
      </c>
      <c r="D465" s="71" t="str">
        <f t="shared" si="14"/>
        <v>08</v>
      </c>
      <c r="E465" s="71" t="str">
        <f t="shared" si="15"/>
        <v>10</v>
      </c>
      <c r="F465" s="74" t="s">
        <v>31108</v>
      </c>
      <c r="G465" s="74" t="s">
        <v>31108</v>
      </c>
      <c r="H465" s="74" t="s">
        <v>31111</v>
      </c>
      <c r="I465" s="70">
        <v>162</v>
      </c>
      <c r="J465" s="70">
        <v>2</v>
      </c>
      <c r="K465" s="69" t="s">
        <v>2454</v>
      </c>
      <c r="L465" s="69" t="s">
        <v>12</v>
      </c>
      <c r="M465" s="69" t="s">
        <v>9425</v>
      </c>
      <c r="N465" s="69" t="s">
        <v>9428</v>
      </c>
      <c r="O465" s="69" t="s">
        <v>30138</v>
      </c>
      <c r="P465" s="69" t="s">
        <v>251</v>
      </c>
      <c r="Q465" s="69" t="s">
        <v>251</v>
      </c>
      <c r="R465" s="69" t="s">
        <v>9431</v>
      </c>
      <c r="S465" s="69" t="s">
        <v>9432</v>
      </c>
      <c r="T465" s="69" t="s">
        <v>9433</v>
      </c>
      <c r="U465" s="69" t="s">
        <v>9430</v>
      </c>
      <c r="V465" s="69" t="s">
        <v>9434</v>
      </c>
      <c r="W465" s="69"/>
      <c r="X465" s="69" t="s">
        <v>9435</v>
      </c>
    </row>
    <row r="466" spans="1:24" x14ac:dyDescent="0.2">
      <c r="A466" s="69" t="s">
        <v>27816</v>
      </c>
      <c r="B466" s="69" t="s">
        <v>30805</v>
      </c>
      <c r="C466" s="69" t="s">
        <v>30148</v>
      </c>
      <c r="D466" s="71" t="str">
        <f t="shared" si="14"/>
        <v>08</v>
      </c>
      <c r="E466" s="71" t="str">
        <f t="shared" si="15"/>
        <v>10</v>
      </c>
      <c r="F466" s="74" t="s">
        <v>31108</v>
      </c>
      <c r="G466" s="74" t="s">
        <v>31108</v>
      </c>
      <c r="H466" s="74" t="s">
        <v>31111</v>
      </c>
      <c r="I466" s="70">
        <v>126</v>
      </c>
      <c r="J466" s="70">
        <v>7</v>
      </c>
      <c r="K466" s="69" t="s">
        <v>197</v>
      </c>
      <c r="L466" s="69" t="s">
        <v>12</v>
      </c>
      <c r="M466" s="69" t="s">
        <v>7206</v>
      </c>
      <c r="N466" s="69" t="s">
        <v>7208</v>
      </c>
      <c r="O466" s="69" t="s">
        <v>30149</v>
      </c>
      <c r="P466" s="69" t="s">
        <v>7212</v>
      </c>
      <c r="Q466" s="69" t="s">
        <v>7211</v>
      </c>
      <c r="R466" s="69" t="s">
        <v>4263</v>
      </c>
      <c r="S466" s="69" t="s">
        <v>4264</v>
      </c>
      <c r="T466" s="69" t="s">
        <v>261</v>
      </c>
      <c r="U466" s="69" t="s">
        <v>4590</v>
      </c>
      <c r="V466" s="69" t="s">
        <v>7213</v>
      </c>
      <c r="W466" s="69" t="s">
        <v>318</v>
      </c>
      <c r="X466" s="69" t="s">
        <v>7215</v>
      </c>
    </row>
    <row r="467" spans="1:24" x14ac:dyDescent="0.2">
      <c r="A467" s="69" t="s">
        <v>27816</v>
      </c>
      <c r="B467" s="69" t="s">
        <v>30394</v>
      </c>
      <c r="C467" s="69" t="s">
        <v>30150</v>
      </c>
      <c r="D467" s="71" t="str">
        <f t="shared" si="14"/>
        <v>09</v>
      </c>
      <c r="E467" s="71" t="str">
        <f t="shared" si="15"/>
        <v>10</v>
      </c>
      <c r="F467" s="74" t="s">
        <v>31108</v>
      </c>
      <c r="G467" s="74" t="s">
        <v>31108</v>
      </c>
      <c r="H467" s="74" t="s">
        <v>31111</v>
      </c>
      <c r="I467" s="70">
        <v>60</v>
      </c>
      <c r="J467" s="70">
        <v>2</v>
      </c>
      <c r="K467" s="69" t="s">
        <v>197</v>
      </c>
      <c r="L467" s="69" t="s">
        <v>12</v>
      </c>
      <c r="M467" s="69" t="s">
        <v>3786</v>
      </c>
      <c r="N467" s="69" t="s">
        <v>3788</v>
      </c>
      <c r="O467" s="69" t="s">
        <v>30151</v>
      </c>
      <c r="P467" s="69" t="s">
        <v>1869</v>
      </c>
      <c r="Q467" s="69" t="s">
        <v>3790</v>
      </c>
      <c r="R467" s="69" t="s">
        <v>3792</v>
      </c>
      <c r="S467" s="69" t="s">
        <v>3793</v>
      </c>
      <c r="T467" s="69" t="s">
        <v>905</v>
      </c>
      <c r="U467" s="69" t="s">
        <v>3791</v>
      </c>
      <c r="V467" s="69" t="s">
        <v>3794</v>
      </c>
      <c r="W467" s="69" t="s">
        <v>318</v>
      </c>
      <c r="X467" s="69" t="s">
        <v>3796</v>
      </c>
    </row>
    <row r="468" spans="1:24" x14ac:dyDescent="0.2">
      <c r="A468" s="69" t="s">
        <v>27816</v>
      </c>
      <c r="B468" s="69" t="s">
        <v>30662</v>
      </c>
      <c r="C468" s="69" t="s">
        <v>30153</v>
      </c>
      <c r="D468" s="71" t="str">
        <f t="shared" si="14"/>
        <v>08</v>
      </c>
      <c r="E468" s="71" t="str">
        <f t="shared" si="15"/>
        <v>10</v>
      </c>
      <c r="F468" s="74" t="s">
        <v>31108</v>
      </c>
      <c r="G468" s="74" t="s">
        <v>31108</v>
      </c>
      <c r="H468" s="74" t="s">
        <v>31111</v>
      </c>
      <c r="I468" s="70">
        <v>112</v>
      </c>
      <c r="J468" s="70">
        <v>3</v>
      </c>
      <c r="K468" s="69" t="s">
        <v>197</v>
      </c>
      <c r="L468" s="69" t="s">
        <v>12</v>
      </c>
      <c r="M468" s="69" t="s">
        <v>5634</v>
      </c>
      <c r="N468" s="69" t="s">
        <v>5636</v>
      </c>
      <c r="O468" s="69" t="s">
        <v>30154</v>
      </c>
      <c r="P468" s="69" t="s">
        <v>1261</v>
      </c>
      <c r="Q468" s="69" t="s">
        <v>5638</v>
      </c>
      <c r="R468" s="69" t="s">
        <v>1261</v>
      </c>
      <c r="S468" s="69" t="s">
        <v>5638</v>
      </c>
      <c r="T468" s="69" t="s">
        <v>1261</v>
      </c>
      <c r="U468" s="69" t="s">
        <v>5638</v>
      </c>
      <c r="V468" s="69" t="s">
        <v>5639</v>
      </c>
      <c r="W468" s="69" t="s">
        <v>318</v>
      </c>
      <c r="X468" s="69" t="s">
        <v>5641</v>
      </c>
    </row>
    <row r="469" spans="1:24" x14ac:dyDescent="0.2">
      <c r="A469" s="69" t="s">
        <v>27816</v>
      </c>
      <c r="B469" s="69" t="s">
        <v>30212</v>
      </c>
      <c r="C469" s="69" t="s">
        <v>30156</v>
      </c>
      <c r="D469" s="71" t="str">
        <f t="shared" si="14"/>
        <v>10</v>
      </c>
      <c r="E469" s="71" t="str">
        <f t="shared" si="15"/>
        <v>10</v>
      </c>
      <c r="F469" s="74" t="s">
        <v>31108</v>
      </c>
      <c r="G469" s="74" t="s">
        <v>31108</v>
      </c>
      <c r="H469" s="74" t="s">
        <v>31111</v>
      </c>
      <c r="I469" s="70">
        <v>30</v>
      </c>
      <c r="J469" s="70">
        <v>2</v>
      </c>
      <c r="K469" s="69" t="s">
        <v>197</v>
      </c>
      <c r="L469" s="69" t="s">
        <v>12</v>
      </c>
      <c r="M469" s="69" t="s">
        <v>3272</v>
      </c>
      <c r="N469" s="69" t="s">
        <v>3274</v>
      </c>
      <c r="O469" s="69" t="s">
        <v>30157</v>
      </c>
      <c r="P469" s="69" t="s">
        <v>3278</v>
      </c>
      <c r="Q469" s="69" t="s">
        <v>3277</v>
      </c>
      <c r="R469" s="69" t="s">
        <v>3279</v>
      </c>
      <c r="S469" s="69" t="s">
        <v>3280</v>
      </c>
      <c r="T469" s="69" t="s">
        <v>417</v>
      </c>
      <c r="U469" s="69" t="s">
        <v>1149</v>
      </c>
      <c r="V469" s="69" t="s">
        <v>3281</v>
      </c>
      <c r="W469" s="69" t="s">
        <v>318</v>
      </c>
      <c r="X469" s="69" t="s">
        <v>3283</v>
      </c>
    </row>
    <row r="470" spans="1:24" x14ac:dyDescent="0.2">
      <c r="A470" s="69" t="s">
        <v>27816</v>
      </c>
      <c r="B470" s="69" t="s">
        <v>30429</v>
      </c>
      <c r="C470" s="69" t="s">
        <v>30159</v>
      </c>
      <c r="D470" s="71" t="str">
        <f t="shared" si="14"/>
        <v>09</v>
      </c>
      <c r="E470" s="71" t="str">
        <f t="shared" si="15"/>
        <v>10</v>
      </c>
      <c r="F470" s="74" t="s">
        <v>31108</v>
      </c>
      <c r="G470" s="74" t="s">
        <v>31108</v>
      </c>
      <c r="H470" s="74" t="s">
        <v>31111</v>
      </c>
      <c r="I470" s="70">
        <v>70</v>
      </c>
      <c r="J470" s="70">
        <v>2</v>
      </c>
      <c r="K470" s="69" t="s">
        <v>197</v>
      </c>
      <c r="L470" s="69" t="s">
        <v>12</v>
      </c>
      <c r="M470" s="69" t="s">
        <v>4030</v>
      </c>
      <c r="N470" s="69" t="s">
        <v>4032</v>
      </c>
      <c r="O470" s="69" t="s">
        <v>30160</v>
      </c>
      <c r="P470" s="69" t="s">
        <v>372</v>
      </c>
      <c r="Q470" s="69" t="s">
        <v>370</v>
      </c>
      <c r="R470" s="69" t="s">
        <v>372</v>
      </c>
      <c r="S470" s="69" t="s">
        <v>370</v>
      </c>
      <c r="T470" s="69" t="s">
        <v>21</v>
      </c>
      <c r="U470" s="69" t="s">
        <v>371</v>
      </c>
      <c r="V470" s="69" t="s">
        <v>4034</v>
      </c>
      <c r="W470" s="69" t="s">
        <v>4035</v>
      </c>
      <c r="X470" s="69" t="s">
        <v>4037</v>
      </c>
    </row>
    <row r="471" spans="1:24" x14ac:dyDescent="0.2">
      <c r="A471" s="69" t="s">
        <v>27816</v>
      </c>
      <c r="B471" s="69" t="s">
        <v>30209</v>
      </c>
      <c r="C471" s="69" t="s">
        <v>30166</v>
      </c>
      <c r="D471" s="71" t="str">
        <f t="shared" si="14"/>
        <v>10</v>
      </c>
      <c r="E471" s="71" t="str">
        <f t="shared" si="15"/>
        <v>10</v>
      </c>
      <c r="F471" s="74" t="s">
        <v>31108</v>
      </c>
      <c r="G471" s="74" t="s">
        <v>31108</v>
      </c>
      <c r="H471" s="74" t="s">
        <v>31111</v>
      </c>
      <c r="I471" s="70">
        <v>23</v>
      </c>
      <c r="J471" s="70">
        <v>2</v>
      </c>
      <c r="K471" s="69" t="s">
        <v>2454</v>
      </c>
      <c r="L471" s="69" t="s">
        <v>12</v>
      </c>
      <c r="M471" s="69" t="s">
        <v>7394</v>
      </c>
      <c r="N471" s="69" t="s">
        <v>6442</v>
      </c>
      <c r="O471" s="69" t="s">
        <v>29388</v>
      </c>
      <c r="P471" s="69" t="s">
        <v>3810</v>
      </c>
      <c r="Q471" s="69" t="s">
        <v>4651</v>
      </c>
      <c r="R471" s="69" t="s">
        <v>6445</v>
      </c>
      <c r="S471" s="69" t="s">
        <v>6444</v>
      </c>
      <c r="T471" s="69" t="s">
        <v>6446</v>
      </c>
      <c r="U471" s="69" t="s">
        <v>6444</v>
      </c>
      <c r="V471" s="69" t="s">
        <v>6447</v>
      </c>
      <c r="W471" s="69" t="s">
        <v>318</v>
      </c>
      <c r="X471" s="69" t="s">
        <v>6449</v>
      </c>
    </row>
    <row r="472" spans="1:24" x14ac:dyDescent="0.2">
      <c r="A472" s="69" t="s">
        <v>27816</v>
      </c>
      <c r="B472" s="69" t="s">
        <v>30167</v>
      </c>
      <c r="C472" s="69" t="s">
        <v>30167</v>
      </c>
      <c r="D472" s="71" t="str">
        <f t="shared" si="14"/>
        <v>10</v>
      </c>
      <c r="E472" s="71" t="str">
        <f t="shared" si="15"/>
        <v>10</v>
      </c>
      <c r="F472" s="74" t="s">
        <v>31108</v>
      </c>
      <c r="G472" s="74" t="s">
        <v>31108</v>
      </c>
      <c r="H472" s="74" t="s">
        <v>31111</v>
      </c>
      <c r="I472" s="70">
        <v>0</v>
      </c>
      <c r="J472" s="70">
        <v>1</v>
      </c>
      <c r="K472" s="69" t="s">
        <v>197</v>
      </c>
      <c r="L472" s="69" t="s">
        <v>12</v>
      </c>
      <c r="M472" s="69" t="s">
        <v>2977</v>
      </c>
      <c r="N472" s="69" t="s">
        <v>2979</v>
      </c>
      <c r="O472" s="69" t="s">
        <v>30168</v>
      </c>
      <c r="P472" s="69" t="s">
        <v>2983</v>
      </c>
      <c r="Q472" s="69" t="s">
        <v>2982</v>
      </c>
      <c r="R472" s="69" t="s">
        <v>2445</v>
      </c>
      <c r="S472" s="69" t="s">
        <v>2984</v>
      </c>
      <c r="T472" s="69" t="s">
        <v>1344</v>
      </c>
      <c r="U472" s="69" t="s">
        <v>490</v>
      </c>
      <c r="V472" s="69" t="s">
        <v>2985</v>
      </c>
      <c r="W472" s="69" t="s">
        <v>318</v>
      </c>
      <c r="X472" s="69" t="s">
        <v>2987</v>
      </c>
    </row>
    <row r="473" spans="1:24" x14ac:dyDescent="0.2">
      <c r="A473" s="69" t="s">
        <v>27816</v>
      </c>
      <c r="B473" s="69" t="s">
        <v>31045</v>
      </c>
      <c r="C473" s="69" t="s">
        <v>30172</v>
      </c>
      <c r="D473" s="71" t="str">
        <f t="shared" si="14"/>
        <v>07</v>
      </c>
      <c r="E473" s="71" t="str">
        <f t="shared" si="15"/>
        <v>10</v>
      </c>
      <c r="F473" s="74" t="s">
        <v>31108</v>
      </c>
      <c r="G473" s="74" t="s">
        <v>31108</v>
      </c>
      <c r="H473" s="74" t="s">
        <v>31111</v>
      </c>
      <c r="I473" s="70">
        <v>163</v>
      </c>
      <c r="J473" s="70">
        <v>4</v>
      </c>
      <c r="K473" s="69" t="s">
        <v>197</v>
      </c>
      <c r="L473" s="69" t="s">
        <v>12</v>
      </c>
      <c r="M473" s="69" t="s">
        <v>9341</v>
      </c>
      <c r="N473" s="69" t="s">
        <v>9343</v>
      </c>
      <c r="O473" s="69" t="s">
        <v>30173</v>
      </c>
      <c r="P473" s="69" t="s">
        <v>9346</v>
      </c>
      <c r="Q473" s="69" t="s">
        <v>9345</v>
      </c>
      <c r="R473" s="69" t="s">
        <v>9347</v>
      </c>
      <c r="S473" s="69" t="s">
        <v>1434</v>
      </c>
      <c r="T473" s="69" t="s">
        <v>1344</v>
      </c>
      <c r="U473" s="69" t="s">
        <v>490</v>
      </c>
      <c r="V473" s="69" t="s">
        <v>9348</v>
      </c>
      <c r="W473" s="69" t="s">
        <v>318</v>
      </c>
      <c r="X473" s="69" t="s">
        <v>9350</v>
      </c>
    </row>
    <row r="474" spans="1:24" x14ac:dyDescent="0.2">
      <c r="A474" s="69" t="s">
        <v>27816</v>
      </c>
      <c r="B474" s="69" t="s">
        <v>30564</v>
      </c>
      <c r="C474" s="69" t="s">
        <v>30175</v>
      </c>
      <c r="D474" s="71" t="str">
        <f t="shared" si="14"/>
        <v>09</v>
      </c>
      <c r="E474" s="71" t="str">
        <f t="shared" si="15"/>
        <v>10</v>
      </c>
      <c r="F474" s="74" t="s">
        <v>31108</v>
      </c>
      <c r="G474" s="74" t="s">
        <v>31108</v>
      </c>
      <c r="H474" s="74" t="s">
        <v>31111</v>
      </c>
      <c r="I474" s="70">
        <v>88</v>
      </c>
      <c r="J474" s="70">
        <v>5</v>
      </c>
      <c r="K474" s="69" t="s">
        <v>251</v>
      </c>
      <c r="L474" s="69" t="s">
        <v>13</v>
      </c>
      <c r="M474" s="69" t="s">
        <v>4992</v>
      </c>
      <c r="N474" s="69" t="s">
        <v>4994</v>
      </c>
      <c r="O474" s="69" t="s">
        <v>30176</v>
      </c>
      <c r="P474" s="69" t="s">
        <v>251</v>
      </c>
      <c r="Q474" s="69" t="s">
        <v>251</v>
      </c>
      <c r="R474" s="69" t="s">
        <v>4996</v>
      </c>
      <c r="S474" s="69"/>
      <c r="T474" s="69" t="s">
        <v>1325</v>
      </c>
      <c r="U474" s="69"/>
      <c r="V474" s="69"/>
      <c r="W474" s="69"/>
      <c r="X474" s="69"/>
    </row>
    <row r="475" spans="1:24" x14ac:dyDescent="0.2">
      <c r="A475" s="69" t="s">
        <v>27816</v>
      </c>
      <c r="B475" s="69" t="s">
        <v>30752</v>
      </c>
      <c r="C475" s="69" t="s">
        <v>30178</v>
      </c>
      <c r="D475" s="71" t="str">
        <f t="shared" si="14"/>
        <v>08</v>
      </c>
      <c r="E475" s="71" t="str">
        <f t="shared" si="15"/>
        <v>10</v>
      </c>
      <c r="F475" s="74" t="s">
        <v>31108</v>
      </c>
      <c r="G475" s="74" t="s">
        <v>31108</v>
      </c>
      <c r="H475" s="74" t="s">
        <v>31111</v>
      </c>
      <c r="I475" s="70">
        <v>107</v>
      </c>
      <c r="J475" s="70">
        <v>2</v>
      </c>
      <c r="K475" s="69" t="s">
        <v>1746</v>
      </c>
      <c r="L475" s="69" t="s">
        <v>12</v>
      </c>
      <c r="M475" s="69" t="s">
        <v>6411</v>
      </c>
      <c r="N475" s="69" t="s">
        <v>6413</v>
      </c>
      <c r="O475" s="69" t="s">
        <v>2</v>
      </c>
      <c r="P475" s="69" t="s">
        <v>4930</v>
      </c>
      <c r="Q475" s="69"/>
      <c r="R475" s="69"/>
      <c r="S475" s="69"/>
      <c r="T475" s="69" t="s">
        <v>6414</v>
      </c>
      <c r="U475" s="69"/>
      <c r="V475" s="69" t="s">
        <v>6415</v>
      </c>
      <c r="W475" s="69"/>
      <c r="X475" s="69" t="s">
        <v>6417</v>
      </c>
    </row>
    <row r="476" spans="1:24" x14ac:dyDescent="0.2">
      <c r="A476" s="69" t="s">
        <v>27816</v>
      </c>
      <c r="B476" s="69" t="s">
        <v>30228</v>
      </c>
      <c r="C476" s="69" t="s">
        <v>30183</v>
      </c>
      <c r="D476" s="71" t="str">
        <f t="shared" si="14"/>
        <v>10</v>
      </c>
      <c r="E476" s="71" t="str">
        <f t="shared" si="15"/>
        <v>10</v>
      </c>
      <c r="F476" s="74" t="s">
        <v>31108</v>
      </c>
      <c r="G476" s="74" t="s">
        <v>31108</v>
      </c>
      <c r="H476" s="74" t="s">
        <v>31111</v>
      </c>
      <c r="I476" s="70">
        <v>13</v>
      </c>
      <c r="J476" s="70">
        <v>2</v>
      </c>
      <c r="K476" s="69" t="s">
        <v>197</v>
      </c>
      <c r="L476" s="69" t="s">
        <v>12</v>
      </c>
      <c r="M476" s="69" t="s">
        <v>3203</v>
      </c>
      <c r="N476" s="69" t="s">
        <v>3205</v>
      </c>
      <c r="O476" s="69" t="s">
        <v>30184</v>
      </c>
      <c r="P476" s="69" t="s">
        <v>2757</v>
      </c>
      <c r="Q476" s="69" t="s">
        <v>2756</v>
      </c>
      <c r="R476" s="69" t="s">
        <v>3208</v>
      </c>
      <c r="S476" s="69" t="s">
        <v>3209</v>
      </c>
      <c r="T476" s="69" t="s">
        <v>417</v>
      </c>
      <c r="U476" s="69" t="s">
        <v>3207</v>
      </c>
      <c r="V476" s="69" t="s">
        <v>3210</v>
      </c>
      <c r="W476" s="69" t="s">
        <v>3211</v>
      </c>
      <c r="X476" s="69" t="s">
        <v>3213</v>
      </c>
    </row>
    <row r="477" spans="1:24" x14ac:dyDescent="0.2">
      <c r="A477" s="69" t="s">
        <v>27816</v>
      </c>
      <c r="B477" s="69" t="s">
        <v>30720</v>
      </c>
      <c r="C477" s="69" t="s">
        <v>30193</v>
      </c>
      <c r="D477" s="71" t="str">
        <f t="shared" si="14"/>
        <v>08</v>
      </c>
      <c r="E477" s="71" t="str">
        <f t="shared" si="15"/>
        <v>10</v>
      </c>
      <c r="F477" s="74" t="s">
        <v>31108</v>
      </c>
      <c r="G477" s="74" t="s">
        <v>31108</v>
      </c>
      <c r="H477" s="74" t="s">
        <v>31111</v>
      </c>
      <c r="I477" s="70">
        <v>91</v>
      </c>
      <c r="J477" s="70">
        <v>2</v>
      </c>
      <c r="K477" s="69" t="s">
        <v>197</v>
      </c>
      <c r="L477" s="69" t="s">
        <v>12</v>
      </c>
      <c r="M477" s="69" t="s">
        <v>6139</v>
      </c>
      <c r="N477" s="69" t="s">
        <v>6141</v>
      </c>
      <c r="O477" s="69" t="s">
        <v>30194</v>
      </c>
      <c r="P477" s="69" t="s">
        <v>2882</v>
      </c>
      <c r="Q477" s="69" t="s">
        <v>2881</v>
      </c>
      <c r="R477" s="69" t="s">
        <v>2882</v>
      </c>
      <c r="S477" s="69" t="s">
        <v>2881</v>
      </c>
      <c r="T477" s="69" t="s">
        <v>2882</v>
      </c>
      <c r="U477" s="69" t="s">
        <v>2881</v>
      </c>
      <c r="V477" s="69" t="s">
        <v>6143</v>
      </c>
      <c r="W477" s="69" t="s">
        <v>318</v>
      </c>
      <c r="X477" s="69" t="s">
        <v>6144</v>
      </c>
    </row>
    <row r="478" spans="1:24" x14ac:dyDescent="0.2">
      <c r="A478" s="69" t="s">
        <v>27816</v>
      </c>
      <c r="B478" s="69" t="s">
        <v>30767</v>
      </c>
      <c r="C478" s="69" t="s">
        <v>30195</v>
      </c>
      <c r="D478" s="71" t="str">
        <f t="shared" si="14"/>
        <v>08</v>
      </c>
      <c r="E478" s="71" t="str">
        <f t="shared" si="15"/>
        <v>10</v>
      </c>
      <c r="F478" s="74" t="s">
        <v>31108</v>
      </c>
      <c r="G478" s="74" t="s">
        <v>31108</v>
      </c>
      <c r="H478" s="74" t="s">
        <v>31111</v>
      </c>
      <c r="I478" s="70">
        <v>95</v>
      </c>
      <c r="J478" s="70">
        <v>4</v>
      </c>
      <c r="K478" s="69" t="s">
        <v>197</v>
      </c>
      <c r="L478" s="69" t="s">
        <v>12</v>
      </c>
      <c r="M478" s="69" t="s">
        <v>6514</v>
      </c>
      <c r="N478" s="69" t="s">
        <v>6516</v>
      </c>
      <c r="O478" s="69" t="s">
        <v>30196</v>
      </c>
      <c r="P478" s="69" t="s">
        <v>3007</v>
      </c>
      <c r="Q478" s="69" t="s">
        <v>6518</v>
      </c>
      <c r="R478" s="69" t="s">
        <v>6520</v>
      </c>
      <c r="S478" s="69" t="s">
        <v>6521</v>
      </c>
      <c r="T478" s="69" t="s">
        <v>1325</v>
      </c>
      <c r="U478" s="69" t="s">
        <v>6519</v>
      </c>
      <c r="V478" s="69" t="s">
        <v>6522</v>
      </c>
      <c r="W478" s="69" t="s">
        <v>318</v>
      </c>
      <c r="X478" s="69" t="s">
        <v>6524</v>
      </c>
    </row>
    <row r="479" spans="1:24" x14ac:dyDescent="0.2">
      <c r="A479" s="69" t="s">
        <v>27816</v>
      </c>
      <c r="B479" s="69" t="s">
        <v>30718</v>
      </c>
      <c r="C479" s="69" t="s">
        <v>30197</v>
      </c>
      <c r="D479" s="71" t="str">
        <f t="shared" si="14"/>
        <v>08</v>
      </c>
      <c r="E479" s="71" t="str">
        <f t="shared" si="15"/>
        <v>10</v>
      </c>
      <c r="F479" s="74" t="s">
        <v>31108</v>
      </c>
      <c r="G479" s="74" t="s">
        <v>31108</v>
      </c>
      <c r="H479" s="74" t="s">
        <v>31111</v>
      </c>
      <c r="I479" s="70">
        <v>90</v>
      </c>
      <c r="J479" s="70">
        <v>3</v>
      </c>
      <c r="K479" s="69" t="s">
        <v>197</v>
      </c>
      <c r="L479" s="69" t="s">
        <v>12</v>
      </c>
      <c r="M479" s="69" t="s">
        <v>6074</v>
      </c>
      <c r="N479" s="69" t="s">
        <v>6076</v>
      </c>
      <c r="O479" s="69" t="s">
        <v>30198</v>
      </c>
      <c r="P479" s="69" t="s">
        <v>2882</v>
      </c>
      <c r="Q479" s="69" t="s">
        <v>2881</v>
      </c>
      <c r="R479" s="69" t="s">
        <v>2882</v>
      </c>
      <c r="S479" s="69" t="s">
        <v>2881</v>
      </c>
      <c r="T479" s="69" t="s">
        <v>2882</v>
      </c>
      <c r="U479" s="69" t="s">
        <v>2881</v>
      </c>
      <c r="V479" s="69" t="s">
        <v>6079</v>
      </c>
      <c r="W479" s="69" t="s">
        <v>318</v>
      </c>
      <c r="X479" s="69" t="s">
        <v>6080</v>
      </c>
    </row>
    <row r="480" spans="1:24" x14ac:dyDescent="0.2">
      <c r="A480" s="69" t="s">
        <v>27816</v>
      </c>
      <c r="B480" s="69" t="s">
        <v>30717</v>
      </c>
      <c r="C480" s="69" t="s">
        <v>30199</v>
      </c>
      <c r="D480" s="71" t="str">
        <f t="shared" si="14"/>
        <v>08</v>
      </c>
      <c r="E480" s="71" t="str">
        <f t="shared" si="15"/>
        <v>10</v>
      </c>
      <c r="F480" s="74" t="s">
        <v>31108</v>
      </c>
      <c r="G480" s="74" t="s">
        <v>31108</v>
      </c>
      <c r="H480" s="74" t="s">
        <v>31111</v>
      </c>
      <c r="I480" s="70">
        <v>90</v>
      </c>
      <c r="J480" s="70">
        <v>4</v>
      </c>
      <c r="K480" s="69" t="s">
        <v>197</v>
      </c>
      <c r="L480" s="69" t="s">
        <v>12</v>
      </c>
      <c r="M480" s="69" t="s">
        <v>6038</v>
      </c>
      <c r="N480" s="69" t="s">
        <v>6040</v>
      </c>
      <c r="O480" s="69" t="s">
        <v>30200</v>
      </c>
      <c r="P480" s="69" t="s">
        <v>2882</v>
      </c>
      <c r="Q480" s="69" t="s">
        <v>2881</v>
      </c>
      <c r="R480" s="69" t="s">
        <v>2882</v>
      </c>
      <c r="S480" s="69" t="s">
        <v>2881</v>
      </c>
      <c r="T480" s="69" t="s">
        <v>2882</v>
      </c>
      <c r="U480" s="69" t="s">
        <v>2881</v>
      </c>
      <c r="V480" s="69" t="s">
        <v>6042</v>
      </c>
      <c r="W480" s="69" t="s">
        <v>318</v>
      </c>
      <c r="X480" s="69" t="s">
        <v>6043</v>
      </c>
    </row>
    <row r="481" spans="1:24" x14ac:dyDescent="0.2">
      <c r="A481" s="69" t="s">
        <v>27816</v>
      </c>
      <c r="B481" s="69" t="s">
        <v>5996</v>
      </c>
      <c r="C481" s="69" t="s">
        <v>30201</v>
      </c>
      <c r="D481" s="71" t="str">
        <f t="shared" si="14"/>
        <v>08</v>
      </c>
      <c r="E481" s="71" t="str">
        <f t="shared" si="15"/>
        <v>10</v>
      </c>
      <c r="F481" s="74" t="s">
        <v>31108</v>
      </c>
      <c r="G481" s="74" t="s">
        <v>31108</v>
      </c>
      <c r="H481" s="74" t="s">
        <v>31111</v>
      </c>
      <c r="I481" s="70">
        <v>90</v>
      </c>
      <c r="J481" s="70">
        <v>2</v>
      </c>
      <c r="K481" s="69" t="s">
        <v>197</v>
      </c>
      <c r="L481" s="69" t="s">
        <v>12</v>
      </c>
      <c r="M481" s="69" t="s">
        <v>6128</v>
      </c>
      <c r="N481" s="69" t="s">
        <v>6130</v>
      </c>
      <c r="O481" s="69" t="s">
        <v>30202</v>
      </c>
      <c r="P481" s="69" t="s">
        <v>2882</v>
      </c>
      <c r="Q481" s="69" t="s">
        <v>2881</v>
      </c>
      <c r="R481" s="69" t="s">
        <v>2882</v>
      </c>
      <c r="S481" s="69" t="s">
        <v>2881</v>
      </c>
      <c r="T481" s="69" t="s">
        <v>2882</v>
      </c>
      <c r="U481" s="69" t="s">
        <v>2881</v>
      </c>
      <c r="V481" s="69" t="s">
        <v>6133</v>
      </c>
      <c r="W481" s="69" t="s">
        <v>318</v>
      </c>
      <c r="X481" s="69" t="s">
        <v>6134</v>
      </c>
    </row>
    <row r="482" spans="1:24" x14ac:dyDescent="0.2">
      <c r="A482" s="69" t="s">
        <v>27816</v>
      </c>
      <c r="B482" s="69" t="s">
        <v>30548</v>
      </c>
      <c r="C482" s="69" t="s">
        <v>30203</v>
      </c>
      <c r="D482" s="71" t="str">
        <f t="shared" si="14"/>
        <v>09</v>
      </c>
      <c r="E482" s="71" t="str">
        <f t="shared" si="15"/>
        <v>10</v>
      </c>
      <c r="F482" s="74" t="s">
        <v>31108</v>
      </c>
      <c r="G482" s="74" t="s">
        <v>31108</v>
      </c>
      <c r="H482" s="74" t="s">
        <v>31111</v>
      </c>
      <c r="I482" s="70">
        <v>70</v>
      </c>
      <c r="J482" s="70">
        <v>6</v>
      </c>
      <c r="K482" s="69" t="s">
        <v>197</v>
      </c>
      <c r="L482" s="69" t="s">
        <v>12</v>
      </c>
      <c r="M482" s="69" t="s">
        <v>4827</v>
      </c>
      <c r="N482" s="69" t="s">
        <v>4829</v>
      </c>
      <c r="O482" s="69" t="s">
        <v>30204</v>
      </c>
      <c r="P482" s="69" t="s">
        <v>2882</v>
      </c>
      <c r="Q482" s="69" t="s">
        <v>2881</v>
      </c>
      <c r="R482" s="69" t="s">
        <v>2882</v>
      </c>
      <c r="S482" s="69" t="s">
        <v>2881</v>
      </c>
      <c r="T482" s="69" t="s">
        <v>2882</v>
      </c>
      <c r="U482" s="69" t="s">
        <v>2881</v>
      </c>
      <c r="V482" s="69" t="s">
        <v>4831</v>
      </c>
      <c r="W482" s="69" t="s">
        <v>318</v>
      </c>
      <c r="X482" s="69" t="s">
        <v>4833</v>
      </c>
    </row>
    <row r="483" spans="1:24" x14ac:dyDescent="0.2">
      <c r="A483" s="69" t="s">
        <v>27816</v>
      </c>
      <c r="B483" s="69" t="s">
        <v>30682</v>
      </c>
      <c r="C483" s="69" t="s">
        <v>30207</v>
      </c>
      <c r="D483" s="71" t="str">
        <f t="shared" si="14"/>
        <v>08</v>
      </c>
      <c r="E483" s="71" t="str">
        <f t="shared" si="15"/>
        <v>10</v>
      </c>
      <c r="F483" s="74" t="s">
        <v>31108</v>
      </c>
      <c r="G483" s="74" t="s">
        <v>31108</v>
      </c>
      <c r="H483" s="74" t="s">
        <v>31111</v>
      </c>
      <c r="I483" s="70">
        <v>84</v>
      </c>
      <c r="J483" s="70">
        <v>4</v>
      </c>
      <c r="K483" s="69" t="s">
        <v>2454</v>
      </c>
      <c r="L483" s="69" t="s">
        <v>12</v>
      </c>
      <c r="M483" s="69" t="s">
        <v>7411</v>
      </c>
      <c r="N483" s="69" t="s">
        <v>7414</v>
      </c>
      <c r="O483" s="69" t="s">
        <v>30208</v>
      </c>
      <c r="P483" s="69" t="s">
        <v>3810</v>
      </c>
      <c r="Q483" s="69" t="s">
        <v>4651</v>
      </c>
      <c r="R483" s="69" t="s">
        <v>6445</v>
      </c>
      <c r="S483" s="69" t="s">
        <v>7417</v>
      </c>
      <c r="T483" s="69" t="s">
        <v>3684</v>
      </c>
      <c r="U483" s="69" t="s">
        <v>7416</v>
      </c>
      <c r="V483" s="69" t="s">
        <v>6447</v>
      </c>
      <c r="W483" s="69" t="s">
        <v>318</v>
      </c>
      <c r="X483" s="69" t="s">
        <v>7419</v>
      </c>
    </row>
    <row r="484" spans="1:24" x14ac:dyDescent="0.2">
      <c r="A484" s="69" t="s">
        <v>27816</v>
      </c>
      <c r="B484" s="69" t="s">
        <v>30882</v>
      </c>
      <c r="C484" s="69" t="s">
        <v>30213</v>
      </c>
      <c r="D484" s="71" t="str">
        <f t="shared" si="14"/>
        <v>08</v>
      </c>
      <c r="E484" s="71" t="str">
        <f t="shared" si="15"/>
        <v>10</v>
      </c>
      <c r="F484" s="74" t="s">
        <v>31108</v>
      </c>
      <c r="G484" s="74" t="s">
        <v>31108</v>
      </c>
      <c r="H484" s="74" t="s">
        <v>31111</v>
      </c>
      <c r="I484" s="70">
        <v>102</v>
      </c>
      <c r="J484" s="70">
        <v>2</v>
      </c>
      <c r="K484" s="69" t="s">
        <v>197</v>
      </c>
      <c r="L484" s="69" t="s">
        <v>12</v>
      </c>
      <c r="M484" s="69" t="s">
        <v>7539</v>
      </c>
      <c r="N484" s="69" t="s">
        <v>7541</v>
      </c>
      <c r="O484" s="69" t="s">
        <v>30214</v>
      </c>
      <c r="P484" s="69" t="s">
        <v>372</v>
      </c>
      <c r="Q484" s="69" t="s">
        <v>7543</v>
      </c>
      <c r="R484" s="69" t="s">
        <v>373</v>
      </c>
      <c r="S484" s="69" t="s">
        <v>7545</v>
      </c>
      <c r="T484" s="69" t="s">
        <v>21</v>
      </c>
      <c r="U484" s="69" t="s">
        <v>7544</v>
      </c>
      <c r="V484" s="69" t="s">
        <v>7546</v>
      </c>
      <c r="W484" s="69" t="s">
        <v>7547</v>
      </c>
      <c r="X484" s="69" t="s">
        <v>7549</v>
      </c>
    </row>
    <row r="485" spans="1:24" x14ac:dyDescent="0.2">
      <c r="A485" s="69" t="s">
        <v>27816</v>
      </c>
      <c r="B485" s="69" t="s">
        <v>30877</v>
      </c>
      <c r="C485" s="69" t="s">
        <v>30215</v>
      </c>
      <c r="D485" s="71" t="str">
        <f t="shared" si="14"/>
        <v>08</v>
      </c>
      <c r="E485" s="71" t="str">
        <f t="shared" si="15"/>
        <v>10</v>
      </c>
      <c r="F485" s="74" t="s">
        <v>31108</v>
      </c>
      <c r="G485" s="74" t="s">
        <v>31108</v>
      </c>
      <c r="H485" s="74" t="s">
        <v>31111</v>
      </c>
      <c r="I485" s="70">
        <v>102</v>
      </c>
      <c r="J485" s="70">
        <v>2</v>
      </c>
      <c r="K485" s="69" t="s">
        <v>197</v>
      </c>
      <c r="L485" s="69" t="s">
        <v>12</v>
      </c>
      <c r="M485" s="69" t="s">
        <v>7398</v>
      </c>
      <c r="N485" s="69" t="s">
        <v>7400</v>
      </c>
      <c r="O485" s="69" t="s">
        <v>30217</v>
      </c>
      <c r="P485" s="69" t="s">
        <v>372</v>
      </c>
      <c r="Q485" s="69" t="s">
        <v>4360</v>
      </c>
      <c r="R485" s="69" t="s">
        <v>373</v>
      </c>
      <c r="S485" s="69" t="s">
        <v>7402</v>
      </c>
      <c r="T485" s="69" t="s">
        <v>21</v>
      </c>
      <c r="U485" s="69" t="s">
        <v>541</v>
      </c>
      <c r="V485" s="69" t="s">
        <v>7403</v>
      </c>
      <c r="W485" s="69" t="s">
        <v>318</v>
      </c>
      <c r="X485" s="69" t="s">
        <v>7405</v>
      </c>
    </row>
    <row r="486" spans="1:24" x14ac:dyDescent="0.2">
      <c r="A486" s="69" t="s">
        <v>27816</v>
      </c>
      <c r="B486" s="69" t="s">
        <v>30881</v>
      </c>
      <c r="C486" s="69" t="s">
        <v>30215</v>
      </c>
      <c r="D486" s="71" t="str">
        <f t="shared" si="14"/>
        <v>08</v>
      </c>
      <c r="E486" s="71" t="str">
        <f t="shared" si="15"/>
        <v>10</v>
      </c>
      <c r="F486" s="74" t="s">
        <v>31108</v>
      </c>
      <c r="G486" s="74" t="s">
        <v>31108</v>
      </c>
      <c r="H486" s="74" t="s">
        <v>31111</v>
      </c>
      <c r="I486" s="70">
        <v>102</v>
      </c>
      <c r="J486" s="70">
        <v>2</v>
      </c>
      <c r="K486" s="69" t="s">
        <v>197</v>
      </c>
      <c r="L486" s="69" t="s">
        <v>12</v>
      </c>
      <c r="M486" s="69" t="s">
        <v>7450</v>
      </c>
      <c r="N486" s="69" t="s">
        <v>7452</v>
      </c>
      <c r="O486" s="69" t="s">
        <v>30216</v>
      </c>
      <c r="P486" s="69" t="s">
        <v>372</v>
      </c>
      <c r="Q486" s="69" t="s">
        <v>638</v>
      </c>
      <c r="R486" s="69" t="s">
        <v>373</v>
      </c>
      <c r="S486" s="69" t="s">
        <v>7454</v>
      </c>
      <c r="T486" s="69" t="s">
        <v>375</v>
      </c>
      <c r="U486" s="69" t="s">
        <v>1711</v>
      </c>
      <c r="V486" s="69" t="s">
        <v>7455</v>
      </c>
      <c r="W486" s="69" t="s">
        <v>318</v>
      </c>
      <c r="X486" s="69" t="s">
        <v>7457</v>
      </c>
    </row>
    <row r="487" spans="1:24" x14ac:dyDescent="0.2">
      <c r="A487" s="69" t="s">
        <v>27816</v>
      </c>
      <c r="B487" s="69" t="s">
        <v>30527</v>
      </c>
      <c r="C487" s="69" t="s">
        <v>30218</v>
      </c>
      <c r="D487" s="71" t="str">
        <f t="shared" si="14"/>
        <v>09</v>
      </c>
      <c r="E487" s="71" t="str">
        <f t="shared" si="15"/>
        <v>10</v>
      </c>
      <c r="F487" s="74" t="s">
        <v>31108</v>
      </c>
      <c r="G487" s="74" t="s">
        <v>31108</v>
      </c>
      <c r="H487" s="74" t="s">
        <v>31111</v>
      </c>
      <c r="I487" s="70">
        <v>62</v>
      </c>
      <c r="J487" s="70">
        <v>4</v>
      </c>
      <c r="K487" s="69" t="s">
        <v>197</v>
      </c>
      <c r="L487" s="69" t="s">
        <v>12</v>
      </c>
      <c r="M487" s="69" t="s">
        <v>4699</v>
      </c>
      <c r="N487" s="69" t="s">
        <v>4701</v>
      </c>
      <c r="O487" s="69" t="s">
        <v>30219</v>
      </c>
      <c r="P487" s="69" t="s">
        <v>4705</v>
      </c>
      <c r="Q487" s="69" t="s">
        <v>4703</v>
      </c>
      <c r="R487" s="69" t="s">
        <v>1111</v>
      </c>
      <c r="S487" s="69" t="s">
        <v>4706</v>
      </c>
      <c r="T487" s="69" t="s">
        <v>1503</v>
      </c>
      <c r="U487" s="69" t="s">
        <v>4704</v>
      </c>
      <c r="V487" s="69" t="s">
        <v>4707</v>
      </c>
      <c r="W487" s="69" t="s">
        <v>318</v>
      </c>
      <c r="X487" s="69" t="s">
        <v>4709</v>
      </c>
    </row>
    <row r="488" spans="1:24" x14ac:dyDescent="0.2">
      <c r="A488" s="69" t="s">
        <v>27816</v>
      </c>
      <c r="B488" s="69" t="s">
        <v>30225</v>
      </c>
      <c r="C488" s="69" t="s">
        <v>30225</v>
      </c>
      <c r="D488" s="71" t="str">
        <f t="shared" si="14"/>
        <v>10</v>
      </c>
      <c r="E488" s="71" t="str">
        <f t="shared" si="15"/>
        <v>10</v>
      </c>
      <c r="F488" s="74" t="s">
        <v>31108</v>
      </c>
      <c r="G488" s="74" t="s">
        <v>31108</v>
      </c>
      <c r="H488" s="74" t="s">
        <v>31111</v>
      </c>
      <c r="I488" s="70">
        <v>0</v>
      </c>
      <c r="J488" s="70">
        <v>1</v>
      </c>
      <c r="K488" s="69" t="s">
        <v>251</v>
      </c>
      <c r="L488" s="69" t="s">
        <v>12</v>
      </c>
      <c r="M488" s="69" t="s">
        <v>9671</v>
      </c>
      <c r="N488" s="69" t="s">
        <v>9673</v>
      </c>
      <c r="O488" s="69" t="s">
        <v>2</v>
      </c>
      <c r="P488" s="69" t="s">
        <v>251</v>
      </c>
      <c r="Q488" s="69" t="s">
        <v>251</v>
      </c>
      <c r="R488" s="69"/>
      <c r="S488" s="69"/>
      <c r="T488" s="69" t="s">
        <v>9674</v>
      </c>
      <c r="U488" s="69"/>
      <c r="V488" s="69"/>
      <c r="W488" s="69"/>
      <c r="X488" s="69"/>
    </row>
    <row r="489" spans="1:24" ht="24" x14ac:dyDescent="0.2">
      <c r="A489" s="69" t="s">
        <v>27816</v>
      </c>
      <c r="B489" s="69" t="s">
        <v>9735</v>
      </c>
      <c r="C489" s="69" t="s">
        <v>30226</v>
      </c>
      <c r="D489" s="71" t="str">
        <f t="shared" si="14"/>
        <v>07</v>
      </c>
      <c r="E489" s="71" t="str">
        <f t="shared" si="15"/>
        <v>10</v>
      </c>
      <c r="F489" s="74" t="s">
        <v>31108</v>
      </c>
      <c r="G489" s="74" t="s">
        <v>31108</v>
      </c>
      <c r="H489" s="74" t="s">
        <v>31111</v>
      </c>
      <c r="I489" s="70">
        <v>167</v>
      </c>
      <c r="J489" s="70">
        <v>8</v>
      </c>
      <c r="K489" s="69" t="s">
        <v>2454</v>
      </c>
      <c r="L489" s="69" t="s">
        <v>12</v>
      </c>
      <c r="M489" s="69" t="s">
        <v>9736</v>
      </c>
      <c r="N489" s="69" t="s">
        <v>9738</v>
      </c>
      <c r="O489" s="69" t="s">
        <v>30227</v>
      </c>
      <c r="P489" s="69" t="s">
        <v>251</v>
      </c>
      <c r="Q489" s="69" t="s">
        <v>251</v>
      </c>
      <c r="R489" s="69" t="s">
        <v>4686</v>
      </c>
      <c r="S489" s="69" t="s">
        <v>9741</v>
      </c>
      <c r="T489" s="69" t="s">
        <v>9742</v>
      </c>
      <c r="U489" s="69" t="s">
        <v>9740</v>
      </c>
      <c r="V489" s="69"/>
      <c r="W489" s="69"/>
      <c r="X489" s="69"/>
    </row>
    <row r="490" spans="1:24" x14ac:dyDescent="0.2">
      <c r="A490" s="69" t="s">
        <v>27816</v>
      </c>
      <c r="B490" s="69" t="s">
        <v>30476</v>
      </c>
      <c r="C490" s="69" t="s">
        <v>30230</v>
      </c>
      <c r="D490" s="71" t="str">
        <f t="shared" si="14"/>
        <v>09</v>
      </c>
      <c r="E490" s="71" t="str">
        <f t="shared" si="15"/>
        <v>10</v>
      </c>
      <c r="F490" s="74" t="s">
        <v>31108</v>
      </c>
      <c r="G490" s="74" t="s">
        <v>31108</v>
      </c>
      <c r="H490" s="74" t="s">
        <v>31111</v>
      </c>
      <c r="I490" s="70">
        <v>45</v>
      </c>
      <c r="J490" s="70">
        <v>4</v>
      </c>
      <c r="K490" s="69" t="s">
        <v>197</v>
      </c>
      <c r="L490" s="69" t="s">
        <v>12</v>
      </c>
      <c r="M490" s="69" t="s">
        <v>4320</v>
      </c>
      <c r="N490" s="69" t="s">
        <v>4322</v>
      </c>
      <c r="O490" s="69" t="s">
        <v>30231</v>
      </c>
      <c r="P490" s="69" t="s">
        <v>4326</v>
      </c>
      <c r="Q490" s="69" t="s">
        <v>4324</v>
      </c>
      <c r="R490" s="69" t="s">
        <v>4327</v>
      </c>
      <c r="S490" s="69" t="s">
        <v>4328</v>
      </c>
      <c r="T490" s="69" t="s">
        <v>4329</v>
      </c>
      <c r="U490" s="69" t="s">
        <v>4325</v>
      </c>
      <c r="V490" s="69" t="s">
        <v>4330</v>
      </c>
      <c r="W490" s="69" t="s">
        <v>4331</v>
      </c>
      <c r="X490" s="69" t="s">
        <v>4333</v>
      </c>
    </row>
    <row r="491" spans="1:24" x14ac:dyDescent="0.2">
      <c r="A491" s="69" t="s">
        <v>27816</v>
      </c>
      <c r="B491" s="69" t="s">
        <v>30621</v>
      </c>
      <c r="C491" s="69" t="s">
        <v>30241</v>
      </c>
      <c r="D491" s="71" t="str">
        <f t="shared" si="14"/>
        <v>08</v>
      </c>
      <c r="E491" s="71" t="str">
        <f t="shared" si="15"/>
        <v>10</v>
      </c>
      <c r="F491" s="74" t="s">
        <v>31108</v>
      </c>
      <c r="G491" s="74" t="s">
        <v>31108</v>
      </c>
      <c r="H491" s="74" t="s">
        <v>31111</v>
      </c>
      <c r="I491" s="70">
        <v>68</v>
      </c>
      <c r="J491" s="70">
        <v>2</v>
      </c>
      <c r="K491" s="69" t="s">
        <v>197</v>
      </c>
      <c r="L491" s="69" t="s">
        <v>12</v>
      </c>
      <c r="M491" s="69" t="s">
        <v>6196</v>
      </c>
      <c r="N491" s="69" t="s">
        <v>6198</v>
      </c>
      <c r="O491" s="69" t="s">
        <v>30242</v>
      </c>
      <c r="P491" s="69" t="s">
        <v>6200</v>
      </c>
      <c r="Q491" s="69" t="s">
        <v>6200</v>
      </c>
      <c r="R491" s="69" t="s">
        <v>6202</v>
      </c>
      <c r="S491" s="69" t="s">
        <v>6201</v>
      </c>
      <c r="T491" s="69" t="s">
        <v>6202</v>
      </c>
      <c r="U491" s="69" t="s">
        <v>6201</v>
      </c>
      <c r="V491" s="69" t="s">
        <v>6203</v>
      </c>
      <c r="W491" s="69" t="s">
        <v>6204</v>
      </c>
      <c r="X491" s="69" t="s">
        <v>6206</v>
      </c>
    </row>
    <row r="492" spans="1:24" x14ac:dyDescent="0.2">
      <c r="A492" s="69" t="s">
        <v>27816</v>
      </c>
      <c r="B492" s="69" t="s">
        <v>30601</v>
      </c>
      <c r="C492" s="69" t="s">
        <v>30243</v>
      </c>
      <c r="D492" s="71" t="str">
        <f t="shared" si="14"/>
        <v>08</v>
      </c>
      <c r="E492" s="71" t="str">
        <f t="shared" si="15"/>
        <v>10</v>
      </c>
      <c r="F492" s="74" t="s">
        <v>31108</v>
      </c>
      <c r="G492" s="74" t="s">
        <v>31108</v>
      </c>
      <c r="H492" s="74" t="s">
        <v>31111</v>
      </c>
      <c r="I492" s="70">
        <v>66</v>
      </c>
      <c r="J492" s="70">
        <v>3</v>
      </c>
      <c r="K492" s="69" t="s">
        <v>197</v>
      </c>
      <c r="L492" s="69" t="s">
        <v>12</v>
      </c>
      <c r="M492" s="69" t="s">
        <v>5383</v>
      </c>
      <c r="N492" s="69" t="s">
        <v>5385</v>
      </c>
      <c r="O492" s="69" t="s">
        <v>30244</v>
      </c>
      <c r="P492" s="69" t="s">
        <v>811</v>
      </c>
      <c r="Q492" s="69" t="s">
        <v>5387</v>
      </c>
      <c r="R492" s="69" t="s">
        <v>5389</v>
      </c>
      <c r="S492" s="69" t="s">
        <v>5390</v>
      </c>
      <c r="T492" s="69" t="s">
        <v>563</v>
      </c>
      <c r="U492" s="69" t="s">
        <v>5388</v>
      </c>
      <c r="V492" s="69" t="s">
        <v>5391</v>
      </c>
      <c r="W492" s="69" t="s">
        <v>5392</v>
      </c>
      <c r="X492" s="69" t="s">
        <v>5394</v>
      </c>
    </row>
    <row r="493" spans="1:24" x14ac:dyDescent="0.2">
      <c r="A493" s="69" t="s">
        <v>27816</v>
      </c>
      <c r="B493" s="69" t="s">
        <v>30258</v>
      </c>
      <c r="C493" s="69" t="s">
        <v>30251</v>
      </c>
      <c r="D493" s="71" t="str">
        <f t="shared" si="14"/>
        <v>10</v>
      </c>
      <c r="E493" s="71" t="str">
        <f t="shared" si="15"/>
        <v>10</v>
      </c>
      <c r="F493" s="74" t="s">
        <v>31108</v>
      </c>
      <c r="G493" s="74" t="s">
        <v>31108</v>
      </c>
      <c r="H493" s="74" t="s">
        <v>31111</v>
      </c>
      <c r="I493" s="70">
        <v>2</v>
      </c>
      <c r="J493" s="70">
        <v>2</v>
      </c>
      <c r="K493" s="69" t="s">
        <v>197</v>
      </c>
      <c r="L493" s="69" t="s">
        <v>12</v>
      </c>
      <c r="M493" s="69" t="s">
        <v>5027</v>
      </c>
      <c r="N493" s="69" t="s">
        <v>5030</v>
      </c>
      <c r="O493" s="69" t="s">
        <v>30252</v>
      </c>
      <c r="P493" s="69" t="s">
        <v>5033</v>
      </c>
      <c r="Q493" s="69" t="s">
        <v>5032</v>
      </c>
      <c r="R493" s="69"/>
      <c r="S493" s="69"/>
      <c r="T493" s="69" t="s">
        <v>1344</v>
      </c>
      <c r="U493" s="69" t="s">
        <v>490</v>
      </c>
      <c r="V493" s="69" t="s">
        <v>5034</v>
      </c>
      <c r="W493" s="69" t="s">
        <v>5035</v>
      </c>
      <c r="X493" s="69" t="s">
        <v>5037</v>
      </c>
    </row>
    <row r="494" spans="1:24" x14ac:dyDescent="0.2">
      <c r="A494" s="69" t="s">
        <v>27816</v>
      </c>
      <c r="B494" s="69" t="s">
        <v>8549</v>
      </c>
      <c r="C494" s="69" t="s">
        <v>3332</v>
      </c>
      <c r="D494" s="71" t="str">
        <f t="shared" si="14"/>
        <v>08</v>
      </c>
      <c r="E494" s="71" t="str">
        <f t="shared" si="15"/>
        <v>10</v>
      </c>
      <c r="F494" s="74" t="s">
        <v>31108</v>
      </c>
      <c r="G494" s="74" t="s">
        <v>31108</v>
      </c>
      <c r="H494" s="74" t="s">
        <v>31111</v>
      </c>
      <c r="I494" s="70">
        <v>109</v>
      </c>
      <c r="J494" s="70">
        <v>3</v>
      </c>
      <c r="K494" s="69" t="s">
        <v>2454</v>
      </c>
      <c r="L494" s="69" t="s">
        <v>12</v>
      </c>
      <c r="M494" s="69" t="s">
        <v>8550</v>
      </c>
      <c r="N494" s="69" t="s">
        <v>8552</v>
      </c>
      <c r="O494" s="69" t="s">
        <v>30255</v>
      </c>
      <c r="P494" s="69" t="s">
        <v>251</v>
      </c>
      <c r="Q494" s="69" t="s">
        <v>251</v>
      </c>
      <c r="R494" s="69" t="s">
        <v>8555</v>
      </c>
      <c r="S494" s="69" t="s">
        <v>8556</v>
      </c>
      <c r="T494" s="69" t="s">
        <v>8557</v>
      </c>
      <c r="U494" s="69" t="s">
        <v>8554</v>
      </c>
      <c r="V494" s="69" t="s">
        <v>8558</v>
      </c>
      <c r="W494" s="69"/>
      <c r="X494" s="69" t="s">
        <v>8559</v>
      </c>
    </row>
    <row r="495" spans="1:24" x14ac:dyDescent="0.2">
      <c r="A495" s="69" t="s">
        <v>27816</v>
      </c>
      <c r="B495" s="69" t="s">
        <v>9301</v>
      </c>
      <c r="C495" s="69" t="s">
        <v>30261</v>
      </c>
      <c r="D495" s="71" t="str">
        <f t="shared" si="14"/>
        <v>07</v>
      </c>
      <c r="E495" s="71" t="str">
        <f t="shared" si="15"/>
        <v>10</v>
      </c>
      <c r="F495" s="74" t="s">
        <v>31108</v>
      </c>
      <c r="G495" s="74" t="s">
        <v>31108</v>
      </c>
      <c r="H495" s="74" t="s">
        <v>31111</v>
      </c>
      <c r="I495" s="70">
        <v>131</v>
      </c>
      <c r="J495" s="70">
        <v>3</v>
      </c>
      <c r="K495" s="69" t="s">
        <v>2454</v>
      </c>
      <c r="L495" s="69" t="s">
        <v>12</v>
      </c>
      <c r="M495" s="69" t="s">
        <v>9302</v>
      </c>
      <c r="N495" s="69" t="s">
        <v>9305</v>
      </c>
      <c r="O495" s="69" t="s">
        <v>30262</v>
      </c>
      <c r="P495" s="69" t="s">
        <v>9308</v>
      </c>
      <c r="Q495" s="69" t="s">
        <v>9308</v>
      </c>
      <c r="R495" s="69" t="s">
        <v>9310</v>
      </c>
      <c r="S495" s="69" t="s">
        <v>9311</v>
      </c>
      <c r="T495" s="69" t="s">
        <v>9310</v>
      </c>
      <c r="U495" s="69" t="s">
        <v>9309</v>
      </c>
      <c r="V495" s="69" t="s">
        <v>9312</v>
      </c>
      <c r="W495" s="69" t="s">
        <v>318</v>
      </c>
      <c r="X495" s="69" t="s">
        <v>9314</v>
      </c>
    </row>
    <row r="496" spans="1:24" x14ac:dyDescent="0.2">
      <c r="A496" s="69" t="s">
        <v>27816</v>
      </c>
      <c r="B496" s="69" t="s">
        <v>31016</v>
      </c>
      <c r="C496" s="69" t="s">
        <v>30263</v>
      </c>
      <c r="D496" s="71" t="str">
        <f t="shared" si="14"/>
        <v>08</v>
      </c>
      <c r="E496" s="71" t="str">
        <f t="shared" si="15"/>
        <v>10</v>
      </c>
      <c r="F496" s="74" t="s">
        <v>31108</v>
      </c>
      <c r="G496" s="74" t="s">
        <v>31108</v>
      </c>
      <c r="H496" s="74" t="s">
        <v>31111</v>
      </c>
      <c r="I496" s="70">
        <v>116</v>
      </c>
      <c r="J496" s="70">
        <v>3</v>
      </c>
      <c r="K496" s="69" t="s">
        <v>251</v>
      </c>
      <c r="L496" s="69" t="s">
        <v>12</v>
      </c>
      <c r="M496" s="69" t="s">
        <v>9866</v>
      </c>
      <c r="N496" s="69" t="s">
        <v>9868</v>
      </c>
      <c r="O496" s="69" t="s">
        <v>30264</v>
      </c>
      <c r="P496" s="69" t="s">
        <v>257</v>
      </c>
      <c r="Q496" s="69" t="s">
        <v>251</v>
      </c>
      <c r="R496" s="69" t="s">
        <v>1732</v>
      </c>
      <c r="S496" s="69" t="s">
        <v>4731</v>
      </c>
      <c r="T496" s="69" t="s">
        <v>1325</v>
      </c>
      <c r="U496" s="69" t="s">
        <v>1320</v>
      </c>
      <c r="V496" s="69" t="s">
        <v>9870</v>
      </c>
      <c r="W496" s="69" t="s">
        <v>9871</v>
      </c>
      <c r="X496" s="69" t="s">
        <v>9872</v>
      </c>
    </row>
    <row r="497" spans="1:24" x14ac:dyDescent="0.2">
      <c r="A497" s="69" t="s">
        <v>27816</v>
      </c>
      <c r="B497" s="69" t="s">
        <v>6960</v>
      </c>
      <c r="C497" s="69" t="s">
        <v>30267</v>
      </c>
      <c r="D497" s="71" t="str">
        <f t="shared" si="14"/>
        <v>08</v>
      </c>
      <c r="E497" s="71" t="str">
        <f t="shared" si="15"/>
        <v>10</v>
      </c>
      <c r="F497" s="74" t="s">
        <v>31108</v>
      </c>
      <c r="G497" s="74" t="s">
        <v>31108</v>
      </c>
      <c r="H497" s="74" t="s">
        <v>31111</v>
      </c>
      <c r="I497" s="70">
        <v>82</v>
      </c>
      <c r="J497" s="70">
        <v>2</v>
      </c>
      <c r="K497" s="69" t="s">
        <v>2454</v>
      </c>
      <c r="L497" s="69" t="s">
        <v>12</v>
      </c>
      <c r="M497" s="69" t="s">
        <v>6961</v>
      </c>
      <c r="N497" s="69" t="s">
        <v>6963</v>
      </c>
      <c r="O497" s="69" t="s">
        <v>30268</v>
      </c>
      <c r="P497" s="69" t="s">
        <v>251</v>
      </c>
      <c r="Q497" s="69" t="s">
        <v>251</v>
      </c>
      <c r="R497" s="69" t="s">
        <v>6966</v>
      </c>
      <c r="S497" s="69" t="s">
        <v>6967</v>
      </c>
      <c r="T497" s="69" t="s">
        <v>6968</v>
      </c>
      <c r="U497" s="69" t="s">
        <v>6965</v>
      </c>
      <c r="V497" s="69" t="s">
        <v>6969</v>
      </c>
      <c r="W497" s="69"/>
      <c r="X497" s="69" t="s">
        <v>6970</v>
      </c>
    </row>
    <row r="498" spans="1:24" x14ac:dyDescent="0.2">
      <c r="A498" s="69" t="s">
        <v>27816</v>
      </c>
      <c r="B498" s="69" t="s">
        <v>30270</v>
      </c>
      <c r="C498" s="69" t="s">
        <v>30270</v>
      </c>
      <c r="D498" s="71" t="str">
        <f t="shared" si="14"/>
        <v>10</v>
      </c>
      <c r="E498" s="71" t="str">
        <f t="shared" si="15"/>
        <v>10</v>
      </c>
      <c r="F498" s="74" t="s">
        <v>31108</v>
      </c>
      <c r="G498" s="74" t="s">
        <v>31108</v>
      </c>
      <c r="H498" s="74" t="s">
        <v>31111</v>
      </c>
      <c r="I498" s="70">
        <v>0</v>
      </c>
      <c r="J498" s="70">
        <v>1</v>
      </c>
      <c r="K498" s="69" t="s">
        <v>2454</v>
      </c>
      <c r="L498" s="69" t="s">
        <v>12</v>
      </c>
      <c r="M498" s="69" t="s">
        <v>9687</v>
      </c>
      <c r="N498" s="69" t="s">
        <v>9690</v>
      </c>
      <c r="O498" s="69" t="s">
        <v>30271</v>
      </c>
      <c r="P498" s="69" t="s">
        <v>4540</v>
      </c>
      <c r="Q498" s="69" t="s">
        <v>9693</v>
      </c>
      <c r="R498" s="69" t="s">
        <v>241</v>
      </c>
      <c r="S498" s="69" t="s">
        <v>241</v>
      </c>
      <c r="T498" s="69" t="s">
        <v>2393</v>
      </c>
      <c r="U498" s="69" t="s">
        <v>1614</v>
      </c>
      <c r="V498" s="69" t="s">
        <v>9694</v>
      </c>
      <c r="W498" s="69" t="s">
        <v>318</v>
      </c>
      <c r="X498" s="69" t="s">
        <v>9696</v>
      </c>
    </row>
    <row r="499" spans="1:24" x14ac:dyDescent="0.2">
      <c r="A499" s="69" t="s">
        <v>27816</v>
      </c>
      <c r="B499" s="69" t="s">
        <v>30983</v>
      </c>
      <c r="C499" s="69" t="s">
        <v>30277</v>
      </c>
      <c r="D499" s="71" t="str">
        <f t="shared" si="14"/>
        <v>08</v>
      </c>
      <c r="E499" s="71" t="str">
        <f t="shared" si="15"/>
        <v>09</v>
      </c>
      <c r="F499" s="74" t="s">
        <v>31108</v>
      </c>
      <c r="G499" s="74" t="s">
        <v>31108</v>
      </c>
      <c r="H499" s="74" t="s">
        <v>31111</v>
      </c>
      <c r="I499" s="70">
        <v>107</v>
      </c>
      <c r="J499" s="70">
        <v>4</v>
      </c>
      <c r="K499" s="69" t="s">
        <v>197</v>
      </c>
      <c r="L499" s="69" t="s">
        <v>12</v>
      </c>
      <c r="M499" s="69" t="s">
        <v>8575</v>
      </c>
      <c r="N499" s="69" t="s">
        <v>8577</v>
      </c>
      <c r="O499" s="69" t="s">
        <v>30278</v>
      </c>
      <c r="P499" s="69" t="s">
        <v>8581</v>
      </c>
      <c r="Q499" s="69" t="s">
        <v>8579</v>
      </c>
      <c r="R499" s="69" t="s">
        <v>291</v>
      </c>
      <c r="S499" s="69" t="s">
        <v>8582</v>
      </c>
      <c r="T499" s="69" t="s">
        <v>8369</v>
      </c>
      <c r="U499" s="69" t="s">
        <v>8580</v>
      </c>
      <c r="V499" s="69" t="s">
        <v>8583</v>
      </c>
      <c r="W499" s="69" t="s">
        <v>8583</v>
      </c>
      <c r="X499" s="69" t="s">
        <v>8585</v>
      </c>
    </row>
    <row r="500" spans="1:24" x14ac:dyDescent="0.2">
      <c r="A500" s="69" t="s">
        <v>27816</v>
      </c>
      <c r="B500" s="69" t="s">
        <v>30832</v>
      </c>
      <c r="C500" s="69" t="s">
        <v>30280</v>
      </c>
      <c r="D500" s="71" t="str">
        <f t="shared" si="14"/>
        <v>08</v>
      </c>
      <c r="E500" s="71" t="str">
        <f t="shared" si="15"/>
        <v>09</v>
      </c>
      <c r="F500" s="74" t="s">
        <v>31108</v>
      </c>
      <c r="G500" s="74" t="s">
        <v>31108</v>
      </c>
      <c r="H500" s="74" t="s">
        <v>31111</v>
      </c>
      <c r="I500" s="70">
        <v>81</v>
      </c>
      <c r="J500" s="70">
        <v>4</v>
      </c>
      <c r="K500" s="69" t="s">
        <v>2454</v>
      </c>
      <c r="L500" s="69" t="s">
        <v>12</v>
      </c>
      <c r="M500" s="69" t="s">
        <v>8104</v>
      </c>
      <c r="N500" s="69" t="s">
        <v>8107</v>
      </c>
      <c r="O500" s="69" t="s">
        <v>30281</v>
      </c>
      <c r="P500" s="69" t="s">
        <v>2706</v>
      </c>
      <c r="Q500" s="69" t="s">
        <v>8109</v>
      </c>
      <c r="R500" s="69" t="s">
        <v>8111</v>
      </c>
      <c r="S500" s="69" t="s">
        <v>2708</v>
      </c>
      <c r="T500" s="69" t="s">
        <v>7946</v>
      </c>
      <c r="U500" s="69" t="s">
        <v>8110</v>
      </c>
      <c r="V500" s="69" t="s">
        <v>8112</v>
      </c>
      <c r="W500" s="69" t="s">
        <v>8113</v>
      </c>
      <c r="X500" s="69" t="s">
        <v>8115</v>
      </c>
    </row>
    <row r="501" spans="1:24" x14ac:dyDescent="0.2">
      <c r="A501" s="69" t="s">
        <v>27816</v>
      </c>
      <c r="B501" s="69" t="s">
        <v>3439</v>
      </c>
      <c r="C501" s="69" t="s">
        <v>30283</v>
      </c>
      <c r="D501" s="71" t="str">
        <f t="shared" si="14"/>
        <v>09</v>
      </c>
      <c r="E501" s="71" t="str">
        <f t="shared" si="15"/>
        <v>09</v>
      </c>
      <c r="F501" s="74" t="s">
        <v>31108</v>
      </c>
      <c r="G501" s="74" t="s">
        <v>31108</v>
      </c>
      <c r="H501" s="74" t="s">
        <v>31111</v>
      </c>
      <c r="I501" s="70">
        <v>0</v>
      </c>
      <c r="J501" s="70">
        <v>2</v>
      </c>
      <c r="K501" s="69" t="s">
        <v>2454</v>
      </c>
      <c r="L501" s="69" t="s">
        <v>12</v>
      </c>
      <c r="M501" s="69" t="s">
        <v>3440</v>
      </c>
      <c r="N501" s="69" t="s">
        <v>3442</v>
      </c>
      <c r="O501" s="69" t="s">
        <v>30284</v>
      </c>
      <c r="P501" s="69" t="s">
        <v>251</v>
      </c>
      <c r="Q501" s="69" t="s">
        <v>251</v>
      </c>
      <c r="R501" s="69" t="s">
        <v>241</v>
      </c>
      <c r="S501" s="69" t="s">
        <v>241</v>
      </c>
      <c r="T501" s="69" t="s">
        <v>3446</v>
      </c>
      <c r="U501" s="69" t="s">
        <v>3445</v>
      </c>
      <c r="V501" s="69" t="s">
        <v>3447</v>
      </c>
      <c r="W501" s="69" t="s">
        <v>318</v>
      </c>
      <c r="X501" s="69" t="s">
        <v>3449</v>
      </c>
    </row>
    <row r="502" spans="1:24" x14ac:dyDescent="0.2">
      <c r="A502" s="69" t="s">
        <v>27816</v>
      </c>
      <c r="B502" s="69" t="s">
        <v>30295</v>
      </c>
      <c r="C502" s="69" t="s">
        <v>30286</v>
      </c>
      <c r="D502" s="71" t="str">
        <f t="shared" si="14"/>
        <v>09</v>
      </c>
      <c r="E502" s="71" t="str">
        <f t="shared" si="15"/>
        <v>09</v>
      </c>
      <c r="F502" s="74" t="s">
        <v>31108</v>
      </c>
      <c r="G502" s="74" t="s">
        <v>31108</v>
      </c>
      <c r="H502" s="74" t="s">
        <v>31111</v>
      </c>
      <c r="I502" s="70">
        <v>0</v>
      </c>
      <c r="J502" s="70">
        <v>2</v>
      </c>
      <c r="K502" s="69" t="s">
        <v>251</v>
      </c>
      <c r="L502" s="69" t="s">
        <v>13</v>
      </c>
      <c r="M502" s="69" t="s">
        <v>9988</v>
      </c>
      <c r="N502" s="69" t="s">
        <v>9990</v>
      </c>
      <c r="O502" s="69" t="s">
        <v>30287</v>
      </c>
      <c r="P502" s="69" t="s">
        <v>251</v>
      </c>
      <c r="Q502" s="69" t="s">
        <v>251</v>
      </c>
      <c r="R502" s="69" t="s">
        <v>9992</v>
      </c>
      <c r="S502" s="69"/>
      <c r="T502" s="69" t="s">
        <v>9993</v>
      </c>
      <c r="U502" s="69"/>
      <c r="V502" s="69"/>
      <c r="W502" s="69"/>
      <c r="X502" s="69"/>
    </row>
    <row r="503" spans="1:24" x14ac:dyDescent="0.2">
      <c r="A503" s="69" t="s">
        <v>27816</v>
      </c>
      <c r="B503" s="69" t="s">
        <v>30818</v>
      </c>
      <c r="C503" s="69" t="s">
        <v>30288</v>
      </c>
      <c r="D503" s="71" t="str">
        <f t="shared" si="14"/>
        <v>08</v>
      </c>
      <c r="E503" s="71" t="str">
        <f t="shared" si="15"/>
        <v>09</v>
      </c>
      <c r="F503" s="74" t="s">
        <v>31108</v>
      </c>
      <c r="G503" s="74" t="s">
        <v>31108</v>
      </c>
      <c r="H503" s="74" t="s">
        <v>31111</v>
      </c>
      <c r="I503" s="70">
        <v>80</v>
      </c>
      <c r="J503" s="70">
        <v>2</v>
      </c>
      <c r="K503" s="69" t="s">
        <v>2454</v>
      </c>
      <c r="L503" s="69" t="s">
        <v>12</v>
      </c>
      <c r="M503" s="69" t="s">
        <v>9716</v>
      </c>
      <c r="N503" s="69" t="s">
        <v>9719</v>
      </c>
      <c r="O503" s="69" t="s">
        <v>30289</v>
      </c>
      <c r="P503" s="69" t="s">
        <v>251</v>
      </c>
      <c r="Q503" s="69" t="s">
        <v>251</v>
      </c>
      <c r="R503" s="69"/>
      <c r="S503" s="69" t="s">
        <v>9722</v>
      </c>
      <c r="T503" s="69" t="s">
        <v>9723</v>
      </c>
      <c r="U503" s="69" t="s">
        <v>9721</v>
      </c>
      <c r="V503" s="69" t="s">
        <v>241</v>
      </c>
      <c r="W503" s="69"/>
      <c r="X503" s="69" t="s">
        <v>9724</v>
      </c>
    </row>
    <row r="504" spans="1:24" x14ac:dyDescent="0.2">
      <c r="A504" s="69" t="s">
        <v>27816</v>
      </c>
      <c r="B504" s="69" t="s">
        <v>30839</v>
      </c>
      <c r="C504" s="69" t="s">
        <v>30291</v>
      </c>
      <c r="D504" s="71" t="str">
        <f t="shared" si="14"/>
        <v>08</v>
      </c>
      <c r="E504" s="71" t="str">
        <f t="shared" si="15"/>
        <v>09</v>
      </c>
      <c r="F504" s="74" t="s">
        <v>31108</v>
      </c>
      <c r="G504" s="74" t="s">
        <v>31108</v>
      </c>
      <c r="H504" s="74" t="s">
        <v>31111</v>
      </c>
      <c r="I504" s="70">
        <v>81</v>
      </c>
      <c r="J504" s="70">
        <v>2</v>
      </c>
      <c r="K504" s="69" t="s">
        <v>2454</v>
      </c>
      <c r="L504" s="69" t="s">
        <v>12</v>
      </c>
      <c r="M504" s="69" t="s">
        <v>9437</v>
      </c>
      <c r="N504" s="69" t="s">
        <v>9440</v>
      </c>
      <c r="O504" s="69" t="s">
        <v>30292</v>
      </c>
      <c r="P504" s="69" t="s">
        <v>251</v>
      </c>
      <c r="Q504" s="69" t="s">
        <v>251</v>
      </c>
      <c r="R504" s="69" t="s">
        <v>9443</v>
      </c>
      <c r="S504" s="69" t="s">
        <v>9444</v>
      </c>
      <c r="T504" s="69" t="s">
        <v>9445</v>
      </c>
      <c r="U504" s="69" t="s">
        <v>9442</v>
      </c>
      <c r="V504" s="69" t="s">
        <v>9446</v>
      </c>
      <c r="W504" s="69"/>
      <c r="X504" s="69" t="s">
        <v>9447</v>
      </c>
    </row>
    <row r="505" spans="1:24" x14ac:dyDescent="0.2">
      <c r="A505" s="69" t="s">
        <v>27816</v>
      </c>
      <c r="B505" s="69" t="s">
        <v>31042</v>
      </c>
      <c r="C505" s="69" t="s">
        <v>30293</v>
      </c>
      <c r="D505" s="71" t="str">
        <f t="shared" si="14"/>
        <v>07</v>
      </c>
      <c r="E505" s="71" t="str">
        <f t="shared" si="15"/>
        <v>09</v>
      </c>
      <c r="F505" s="74" t="s">
        <v>31108</v>
      </c>
      <c r="G505" s="74" t="s">
        <v>31108</v>
      </c>
      <c r="H505" s="74" t="s">
        <v>31111</v>
      </c>
      <c r="I505" s="70">
        <v>126</v>
      </c>
      <c r="J505" s="70">
        <v>4</v>
      </c>
      <c r="K505" s="69" t="s">
        <v>2454</v>
      </c>
      <c r="L505" s="69" t="s">
        <v>12</v>
      </c>
      <c r="M505" s="69" t="s">
        <v>9704</v>
      </c>
      <c r="N505" s="69" t="s">
        <v>9707</v>
      </c>
      <c r="O505" s="69" t="s">
        <v>30294</v>
      </c>
      <c r="P505" s="69" t="s">
        <v>251</v>
      </c>
      <c r="Q505" s="69" t="s">
        <v>251</v>
      </c>
      <c r="R505" s="69" t="s">
        <v>9710</v>
      </c>
      <c r="S505" s="69" t="s">
        <v>9711</v>
      </c>
      <c r="T505" s="69" t="s">
        <v>9712</v>
      </c>
      <c r="U505" s="69" t="s">
        <v>9709</v>
      </c>
      <c r="V505" s="69" t="s">
        <v>9713</v>
      </c>
      <c r="W505" s="69"/>
      <c r="X505" s="69" t="s">
        <v>9714</v>
      </c>
    </row>
    <row r="506" spans="1:24" x14ac:dyDescent="0.2">
      <c r="A506" s="69" t="s">
        <v>27816</v>
      </c>
      <c r="B506" s="69" t="s">
        <v>30807</v>
      </c>
      <c r="C506" s="69" t="s">
        <v>30296</v>
      </c>
      <c r="D506" s="71" t="str">
        <f t="shared" si="14"/>
        <v>08</v>
      </c>
      <c r="E506" s="71" t="str">
        <f t="shared" si="15"/>
        <v>09</v>
      </c>
      <c r="F506" s="74" t="s">
        <v>31108</v>
      </c>
      <c r="G506" s="74" t="s">
        <v>31108</v>
      </c>
      <c r="H506" s="74" t="s">
        <v>31111</v>
      </c>
      <c r="I506" s="70">
        <v>79</v>
      </c>
      <c r="J506" s="70">
        <v>2</v>
      </c>
      <c r="K506" s="69" t="s">
        <v>2454</v>
      </c>
      <c r="L506" s="69" t="s">
        <v>12</v>
      </c>
      <c r="M506" s="69" t="s">
        <v>9173</v>
      </c>
      <c r="N506" s="69" t="s">
        <v>9176</v>
      </c>
      <c r="O506" s="69" t="s">
        <v>30297</v>
      </c>
      <c r="P506" s="69" t="s">
        <v>9180</v>
      </c>
      <c r="Q506" s="69" t="s">
        <v>9178</v>
      </c>
      <c r="R506" s="69" t="s">
        <v>9181</v>
      </c>
      <c r="S506" s="69" t="s">
        <v>9181</v>
      </c>
      <c r="T506" s="69" t="s">
        <v>5409</v>
      </c>
      <c r="U506" s="69" t="s">
        <v>9179</v>
      </c>
      <c r="V506" s="69" t="s">
        <v>9182</v>
      </c>
      <c r="W506" s="69" t="s">
        <v>9183</v>
      </c>
      <c r="X506" s="69" t="s">
        <v>9185</v>
      </c>
    </row>
    <row r="507" spans="1:24" x14ac:dyDescent="0.2">
      <c r="A507" s="69" t="s">
        <v>27816</v>
      </c>
      <c r="B507" s="69" t="s">
        <v>30824</v>
      </c>
      <c r="C507" s="69" t="s">
        <v>30299</v>
      </c>
      <c r="D507" s="71" t="str">
        <f t="shared" si="14"/>
        <v>08</v>
      </c>
      <c r="E507" s="71" t="str">
        <f t="shared" si="15"/>
        <v>09</v>
      </c>
      <c r="F507" s="74" t="s">
        <v>31108</v>
      </c>
      <c r="G507" s="74" t="s">
        <v>31108</v>
      </c>
      <c r="H507" s="74" t="s">
        <v>31111</v>
      </c>
      <c r="I507" s="70">
        <v>81</v>
      </c>
      <c r="J507" s="70">
        <v>2</v>
      </c>
      <c r="K507" s="69" t="s">
        <v>2454</v>
      </c>
      <c r="L507" s="69" t="s">
        <v>12</v>
      </c>
      <c r="M507" s="69" t="s">
        <v>7708</v>
      </c>
      <c r="N507" s="69" t="s">
        <v>7711</v>
      </c>
      <c r="O507" s="69" t="s">
        <v>30300</v>
      </c>
      <c r="P507" s="69" t="s">
        <v>7715</v>
      </c>
      <c r="Q507" s="69" t="s">
        <v>7713</v>
      </c>
      <c r="R507" s="69"/>
      <c r="S507" s="69"/>
      <c r="T507" s="69" t="s">
        <v>3342</v>
      </c>
      <c r="U507" s="69" t="s">
        <v>7714</v>
      </c>
      <c r="V507" s="69" t="s">
        <v>7716</v>
      </c>
      <c r="W507" s="69" t="s">
        <v>222</v>
      </c>
      <c r="X507" s="69" t="s">
        <v>7718</v>
      </c>
    </row>
    <row r="508" spans="1:24" x14ac:dyDescent="0.2">
      <c r="A508" s="69" t="s">
        <v>27816</v>
      </c>
      <c r="B508" s="69" t="s">
        <v>31064</v>
      </c>
      <c r="C508" s="69" t="s">
        <v>30302</v>
      </c>
      <c r="D508" s="71" t="str">
        <f t="shared" si="14"/>
        <v>07</v>
      </c>
      <c r="E508" s="71" t="str">
        <f t="shared" si="15"/>
        <v>09</v>
      </c>
      <c r="F508" s="74" t="s">
        <v>31108</v>
      </c>
      <c r="G508" s="74" t="s">
        <v>31108</v>
      </c>
      <c r="H508" s="74" t="s">
        <v>31111</v>
      </c>
      <c r="I508" s="70">
        <v>141</v>
      </c>
      <c r="J508" s="70">
        <v>5</v>
      </c>
      <c r="K508" s="69" t="s">
        <v>2454</v>
      </c>
      <c r="L508" s="69" t="s">
        <v>12</v>
      </c>
      <c r="M508" s="69" t="s">
        <v>9602</v>
      </c>
      <c r="N508" s="69" t="s">
        <v>9605</v>
      </c>
      <c r="O508" s="69" t="s">
        <v>30303</v>
      </c>
      <c r="P508" s="69" t="s">
        <v>9608</v>
      </c>
      <c r="Q508" s="69" t="s">
        <v>9607</v>
      </c>
      <c r="R508" s="69" t="s">
        <v>9609</v>
      </c>
      <c r="S508" s="69" t="s">
        <v>9610</v>
      </c>
      <c r="T508" s="69" t="s">
        <v>1113</v>
      </c>
      <c r="U508" s="69" t="s">
        <v>1501</v>
      </c>
      <c r="V508" s="69" t="s">
        <v>9611</v>
      </c>
      <c r="W508" s="69" t="s">
        <v>318</v>
      </c>
      <c r="X508" s="69" t="s">
        <v>9613</v>
      </c>
    </row>
    <row r="509" spans="1:24" x14ac:dyDescent="0.2">
      <c r="A509" s="69" t="s">
        <v>27816</v>
      </c>
      <c r="B509" s="69" t="s">
        <v>31063</v>
      </c>
      <c r="C509" s="69" t="s">
        <v>30304</v>
      </c>
      <c r="D509" s="71" t="str">
        <f t="shared" si="14"/>
        <v>07</v>
      </c>
      <c r="E509" s="71" t="str">
        <f t="shared" si="15"/>
        <v>09</v>
      </c>
      <c r="F509" s="74" t="s">
        <v>31108</v>
      </c>
      <c r="G509" s="74" t="s">
        <v>31108</v>
      </c>
      <c r="H509" s="74" t="s">
        <v>31111</v>
      </c>
      <c r="I509" s="70">
        <v>141</v>
      </c>
      <c r="J509" s="70">
        <v>5</v>
      </c>
      <c r="K509" s="69" t="s">
        <v>2454</v>
      </c>
      <c r="L509" s="69" t="s">
        <v>12</v>
      </c>
      <c r="M509" s="69" t="s">
        <v>9620</v>
      </c>
      <c r="N509" s="69" t="s">
        <v>9623</v>
      </c>
      <c r="O509" s="69" t="s">
        <v>30305</v>
      </c>
      <c r="P509" s="69" t="s">
        <v>9608</v>
      </c>
      <c r="Q509" s="69" t="s">
        <v>9625</v>
      </c>
      <c r="R509" s="69" t="s">
        <v>9609</v>
      </c>
      <c r="S509" s="69" t="s">
        <v>9626</v>
      </c>
      <c r="T509" s="69" t="s">
        <v>2393</v>
      </c>
      <c r="U509" s="69" t="s">
        <v>7381</v>
      </c>
      <c r="V509" s="69" t="s">
        <v>9627</v>
      </c>
      <c r="W509" s="69" t="s">
        <v>9628</v>
      </c>
      <c r="X509" s="69" t="s">
        <v>9630</v>
      </c>
    </row>
    <row r="510" spans="1:24" x14ac:dyDescent="0.2">
      <c r="A510" s="69" t="s">
        <v>27816</v>
      </c>
      <c r="B510" s="69" t="s">
        <v>30306</v>
      </c>
      <c r="C510" s="69" t="s">
        <v>30306</v>
      </c>
      <c r="D510" s="71" t="str">
        <f t="shared" si="14"/>
        <v>09</v>
      </c>
      <c r="E510" s="71" t="str">
        <f t="shared" si="15"/>
        <v>09</v>
      </c>
      <c r="F510" s="74" t="s">
        <v>31108</v>
      </c>
      <c r="G510" s="74" t="s">
        <v>31108</v>
      </c>
      <c r="H510" s="74" t="s">
        <v>31111</v>
      </c>
      <c r="I510" s="70">
        <v>0</v>
      </c>
      <c r="J510" s="70">
        <v>1</v>
      </c>
      <c r="K510" s="69" t="s">
        <v>2454</v>
      </c>
      <c r="L510" s="69" t="s">
        <v>12</v>
      </c>
      <c r="M510" s="69" t="s">
        <v>4648</v>
      </c>
      <c r="N510" s="69" t="s">
        <v>4652</v>
      </c>
      <c r="O510" s="69" t="s">
        <v>30307</v>
      </c>
      <c r="P510" s="69" t="s">
        <v>3810</v>
      </c>
      <c r="Q510" s="69" t="s">
        <v>4654</v>
      </c>
      <c r="R510" s="69" t="s">
        <v>3812</v>
      </c>
      <c r="S510" s="69" t="s">
        <v>4656</v>
      </c>
      <c r="T510" s="69" t="s">
        <v>4657</v>
      </c>
      <c r="U510" s="69" t="s">
        <v>4655</v>
      </c>
      <c r="V510" s="69" t="s">
        <v>4658</v>
      </c>
      <c r="W510" s="69" t="s">
        <v>4659</v>
      </c>
      <c r="X510" s="69" t="s">
        <v>4661</v>
      </c>
    </row>
    <row r="511" spans="1:24" x14ac:dyDescent="0.2">
      <c r="A511" s="69" t="s">
        <v>27816</v>
      </c>
      <c r="B511" s="69" t="s">
        <v>30851</v>
      </c>
      <c r="C511" s="69" t="s">
        <v>30309</v>
      </c>
      <c r="D511" s="71" t="str">
        <f t="shared" si="14"/>
        <v>08</v>
      </c>
      <c r="E511" s="71" t="str">
        <f t="shared" si="15"/>
        <v>09</v>
      </c>
      <c r="F511" s="74" t="s">
        <v>31108</v>
      </c>
      <c r="G511" s="74" t="s">
        <v>31108</v>
      </c>
      <c r="H511" s="74" t="s">
        <v>31111</v>
      </c>
      <c r="I511" s="70">
        <v>81</v>
      </c>
      <c r="J511" s="70">
        <v>2</v>
      </c>
      <c r="K511" s="69" t="s">
        <v>2454</v>
      </c>
      <c r="L511" s="69" t="s">
        <v>12</v>
      </c>
      <c r="M511" s="69" t="s">
        <v>7739</v>
      </c>
      <c r="N511" s="69" t="s">
        <v>7742</v>
      </c>
      <c r="O511" s="69" t="s">
        <v>30310</v>
      </c>
      <c r="P511" s="69" t="s">
        <v>7745</v>
      </c>
      <c r="Q511" s="69" t="s">
        <v>7713</v>
      </c>
      <c r="R511" s="69" t="s">
        <v>7746</v>
      </c>
      <c r="S511" s="69" t="s">
        <v>7747</v>
      </c>
      <c r="T511" s="69" t="s">
        <v>2376</v>
      </c>
      <c r="U511" s="69" t="s">
        <v>7744</v>
      </c>
      <c r="V511" s="69" t="s">
        <v>7748</v>
      </c>
      <c r="W511" s="69" t="s">
        <v>7749</v>
      </c>
      <c r="X511" s="69" t="s">
        <v>7751</v>
      </c>
    </row>
    <row r="512" spans="1:24" x14ac:dyDescent="0.2">
      <c r="A512" s="69" t="s">
        <v>27816</v>
      </c>
      <c r="B512" s="69" t="s">
        <v>30875</v>
      </c>
      <c r="C512" s="69" t="s">
        <v>30316</v>
      </c>
      <c r="D512" s="71" t="str">
        <f t="shared" si="14"/>
        <v>08</v>
      </c>
      <c r="E512" s="71" t="str">
        <f t="shared" si="15"/>
        <v>09</v>
      </c>
      <c r="F512" s="74" t="s">
        <v>31108</v>
      </c>
      <c r="G512" s="74" t="s">
        <v>31108</v>
      </c>
      <c r="H512" s="74" t="s">
        <v>31111</v>
      </c>
      <c r="I512" s="70">
        <v>85</v>
      </c>
      <c r="J512" s="70">
        <v>2</v>
      </c>
      <c r="K512" s="69" t="s">
        <v>197</v>
      </c>
      <c r="L512" s="69" t="s">
        <v>12</v>
      </c>
      <c r="M512" s="69" t="s">
        <v>7331</v>
      </c>
      <c r="N512" s="69" t="s">
        <v>7333</v>
      </c>
      <c r="O512" s="69" t="s">
        <v>30317</v>
      </c>
      <c r="P512" s="69" t="s">
        <v>372</v>
      </c>
      <c r="Q512" s="69" t="s">
        <v>370</v>
      </c>
      <c r="R512" s="69" t="s">
        <v>373</v>
      </c>
      <c r="S512" s="69" t="s">
        <v>7335</v>
      </c>
      <c r="T512" s="69" t="s">
        <v>21</v>
      </c>
      <c r="U512" s="69" t="s">
        <v>371</v>
      </c>
      <c r="V512" s="69" t="s">
        <v>7336</v>
      </c>
      <c r="W512" s="69" t="s">
        <v>7337</v>
      </c>
      <c r="X512" s="69" t="s">
        <v>7339</v>
      </c>
    </row>
    <row r="513" spans="1:24" x14ac:dyDescent="0.2">
      <c r="A513" s="69" t="s">
        <v>27816</v>
      </c>
      <c r="B513" s="69" t="s">
        <v>30876</v>
      </c>
      <c r="C513" s="69" t="s">
        <v>30318</v>
      </c>
      <c r="D513" s="71" t="str">
        <f t="shared" si="14"/>
        <v>08</v>
      </c>
      <c r="E513" s="71" t="str">
        <f t="shared" si="15"/>
        <v>09</v>
      </c>
      <c r="F513" s="74" t="s">
        <v>31108</v>
      </c>
      <c r="G513" s="74" t="s">
        <v>31108</v>
      </c>
      <c r="H513" s="74" t="s">
        <v>31111</v>
      </c>
      <c r="I513" s="70">
        <v>85</v>
      </c>
      <c r="J513" s="70">
        <v>2</v>
      </c>
      <c r="K513" s="69" t="s">
        <v>197</v>
      </c>
      <c r="L513" s="69" t="s">
        <v>12</v>
      </c>
      <c r="M513" s="69" t="s">
        <v>7318</v>
      </c>
      <c r="N513" s="69" t="s">
        <v>7320</v>
      </c>
      <c r="O513" s="69" t="s">
        <v>30319</v>
      </c>
      <c r="P513" s="69" t="s">
        <v>372</v>
      </c>
      <c r="Q513" s="69" t="s">
        <v>638</v>
      </c>
      <c r="R513" s="69" t="s">
        <v>373</v>
      </c>
      <c r="S513" s="69" t="s">
        <v>5115</v>
      </c>
      <c r="T513" s="69" t="s">
        <v>541</v>
      </c>
      <c r="U513" s="69" t="s">
        <v>541</v>
      </c>
      <c r="V513" s="69" t="s">
        <v>7323</v>
      </c>
      <c r="W513" s="69" t="s">
        <v>318</v>
      </c>
      <c r="X513" s="69" t="s">
        <v>7325</v>
      </c>
    </row>
    <row r="514" spans="1:24" x14ac:dyDescent="0.2">
      <c r="A514" s="69" t="s">
        <v>27816</v>
      </c>
      <c r="B514" s="69" t="s">
        <v>31033</v>
      </c>
      <c r="C514" s="69" t="s">
        <v>3495</v>
      </c>
      <c r="D514" s="71" t="str">
        <f t="shared" si="14"/>
        <v>07</v>
      </c>
      <c r="E514" s="71" t="str">
        <f t="shared" si="15"/>
        <v>09</v>
      </c>
      <c r="F514" s="74" t="s">
        <v>31108</v>
      </c>
      <c r="G514" s="74" t="s">
        <v>31108</v>
      </c>
      <c r="H514" s="74" t="s">
        <v>31111</v>
      </c>
      <c r="I514" s="70">
        <v>118</v>
      </c>
      <c r="J514" s="70">
        <v>4</v>
      </c>
      <c r="K514" s="69" t="s">
        <v>2454</v>
      </c>
      <c r="L514" s="69" t="s">
        <v>12</v>
      </c>
      <c r="M514" s="69" t="s">
        <v>9288</v>
      </c>
      <c r="N514" s="69" t="s">
        <v>9291</v>
      </c>
      <c r="O514" s="69" t="s">
        <v>30321</v>
      </c>
      <c r="P514" s="69" t="s">
        <v>5521</v>
      </c>
      <c r="Q514" s="69" t="s">
        <v>5521</v>
      </c>
      <c r="R514" s="69" t="s">
        <v>4730</v>
      </c>
      <c r="S514" s="69" t="s">
        <v>3504</v>
      </c>
      <c r="T514" s="69" t="s">
        <v>2376</v>
      </c>
      <c r="U514" s="69" t="s">
        <v>5537</v>
      </c>
      <c r="V514" s="69" t="s">
        <v>9293</v>
      </c>
      <c r="W514" s="69" t="s">
        <v>222</v>
      </c>
      <c r="X514" s="69" t="s">
        <v>9295</v>
      </c>
    </row>
    <row r="515" spans="1:24" x14ac:dyDescent="0.2">
      <c r="A515" s="69" t="s">
        <v>27816</v>
      </c>
      <c r="B515" s="69" t="s">
        <v>30494</v>
      </c>
      <c r="C515" s="69" t="s">
        <v>30326</v>
      </c>
      <c r="D515" s="71" t="str">
        <f t="shared" ref="D515:D578" si="16">LEFT(B515,2)</f>
        <v>09</v>
      </c>
      <c r="E515" s="71" t="str">
        <f t="shared" ref="E515:E578" si="17">LEFT(C515,2)</f>
        <v>09</v>
      </c>
      <c r="F515" s="74" t="s">
        <v>31108</v>
      </c>
      <c r="G515" s="74" t="s">
        <v>31108</v>
      </c>
      <c r="H515" s="74" t="s">
        <v>31111</v>
      </c>
      <c r="I515" s="70">
        <v>37</v>
      </c>
      <c r="J515" s="70">
        <v>2</v>
      </c>
      <c r="K515" s="69" t="s">
        <v>251</v>
      </c>
      <c r="L515" s="69" t="s">
        <v>12</v>
      </c>
      <c r="M515" s="69" t="s">
        <v>4535</v>
      </c>
      <c r="N515" s="69" t="s">
        <v>4537</v>
      </c>
      <c r="O515" s="69" t="s">
        <v>30327</v>
      </c>
      <c r="P515" s="69" t="s">
        <v>4540</v>
      </c>
      <c r="Q515" s="69" t="s">
        <v>251</v>
      </c>
      <c r="R515" s="69" t="s">
        <v>4541</v>
      </c>
      <c r="S515" s="69" t="s">
        <v>4542</v>
      </c>
      <c r="T515" s="69" t="s">
        <v>1325</v>
      </c>
      <c r="U515" s="69" t="s">
        <v>4539</v>
      </c>
      <c r="V515" s="69" t="s">
        <v>4543</v>
      </c>
      <c r="W515" s="69" t="s">
        <v>4544</v>
      </c>
      <c r="X515" s="69" t="s">
        <v>4546</v>
      </c>
    </row>
    <row r="516" spans="1:24" x14ac:dyDescent="0.2">
      <c r="A516" s="69" t="s">
        <v>27816</v>
      </c>
      <c r="B516" s="69" t="s">
        <v>30493</v>
      </c>
      <c r="C516" s="69" t="s">
        <v>30328</v>
      </c>
      <c r="D516" s="71" t="str">
        <f t="shared" si="16"/>
        <v>09</v>
      </c>
      <c r="E516" s="71" t="str">
        <f t="shared" si="17"/>
        <v>09</v>
      </c>
      <c r="F516" s="74" t="s">
        <v>31108</v>
      </c>
      <c r="G516" s="74" t="s">
        <v>31108</v>
      </c>
      <c r="H516" s="74" t="s">
        <v>31111</v>
      </c>
      <c r="I516" s="70">
        <v>37</v>
      </c>
      <c r="J516" s="70">
        <v>2</v>
      </c>
      <c r="K516" s="69" t="s">
        <v>251</v>
      </c>
      <c r="L516" s="69" t="s">
        <v>12</v>
      </c>
      <c r="M516" s="69" t="s">
        <v>4586</v>
      </c>
      <c r="N516" s="69" t="s">
        <v>4588</v>
      </c>
      <c r="O516" s="69" t="s">
        <v>30329</v>
      </c>
      <c r="P516" s="69" t="s">
        <v>4540</v>
      </c>
      <c r="Q516" s="69" t="s">
        <v>251</v>
      </c>
      <c r="R516" s="69" t="s">
        <v>4541</v>
      </c>
      <c r="S516" s="69" t="s">
        <v>4542</v>
      </c>
      <c r="T516" s="69" t="s">
        <v>937</v>
      </c>
      <c r="U516" s="69" t="s">
        <v>4590</v>
      </c>
      <c r="V516" s="69" t="s">
        <v>4591</v>
      </c>
      <c r="W516" s="69" t="s">
        <v>4592</v>
      </c>
      <c r="X516" s="69" t="s">
        <v>4593</v>
      </c>
    </row>
    <row r="517" spans="1:24" x14ac:dyDescent="0.2">
      <c r="A517" s="69" t="s">
        <v>27816</v>
      </c>
      <c r="B517" s="69" t="s">
        <v>30670</v>
      </c>
      <c r="C517" s="69" t="s">
        <v>30331</v>
      </c>
      <c r="D517" s="71" t="str">
        <f t="shared" si="16"/>
        <v>08</v>
      </c>
      <c r="E517" s="71" t="str">
        <f t="shared" si="17"/>
        <v>09</v>
      </c>
      <c r="F517" s="74" t="s">
        <v>31108</v>
      </c>
      <c r="G517" s="74" t="s">
        <v>31108</v>
      </c>
      <c r="H517" s="74" t="s">
        <v>31111</v>
      </c>
      <c r="I517" s="70">
        <v>63</v>
      </c>
      <c r="J517" s="70">
        <v>2</v>
      </c>
      <c r="K517" s="69" t="s">
        <v>197</v>
      </c>
      <c r="L517" s="69" t="s">
        <v>12</v>
      </c>
      <c r="M517" s="69" t="s">
        <v>5670</v>
      </c>
      <c r="N517" s="69" t="s">
        <v>5672</v>
      </c>
      <c r="O517" s="69" t="s">
        <v>30332</v>
      </c>
      <c r="P517" s="69" t="s">
        <v>372</v>
      </c>
      <c r="Q517" s="69" t="s">
        <v>4360</v>
      </c>
      <c r="R517" s="69" t="s">
        <v>854</v>
      </c>
      <c r="S517" s="69" t="s">
        <v>855</v>
      </c>
      <c r="T517" s="69" t="s">
        <v>21</v>
      </c>
      <c r="U517" s="69" t="s">
        <v>541</v>
      </c>
      <c r="V517" s="69" t="s">
        <v>5674</v>
      </c>
      <c r="W517" s="69" t="s">
        <v>318</v>
      </c>
      <c r="X517" s="69" t="s">
        <v>5676</v>
      </c>
    </row>
    <row r="518" spans="1:24" x14ac:dyDescent="0.2">
      <c r="A518" s="69" t="s">
        <v>27816</v>
      </c>
      <c r="B518" s="69" t="s">
        <v>30837</v>
      </c>
      <c r="C518" s="69" t="s">
        <v>30333</v>
      </c>
      <c r="D518" s="71" t="str">
        <f t="shared" si="16"/>
        <v>08</v>
      </c>
      <c r="E518" s="71" t="str">
        <f t="shared" si="17"/>
        <v>09</v>
      </c>
      <c r="F518" s="74" t="s">
        <v>31108</v>
      </c>
      <c r="G518" s="74" t="s">
        <v>31108</v>
      </c>
      <c r="H518" s="74" t="s">
        <v>31111</v>
      </c>
      <c r="I518" s="70">
        <v>79</v>
      </c>
      <c r="J518" s="70">
        <v>2</v>
      </c>
      <c r="K518" s="69" t="s">
        <v>2454</v>
      </c>
      <c r="L518" s="69" t="s">
        <v>12</v>
      </c>
      <c r="M518" s="69" t="s">
        <v>8909</v>
      </c>
      <c r="N518" s="69" t="s">
        <v>1341</v>
      </c>
      <c r="O518" s="69" t="s">
        <v>30334</v>
      </c>
      <c r="P518" s="69" t="s">
        <v>1751</v>
      </c>
      <c r="Q518" s="69" t="s">
        <v>1730</v>
      </c>
      <c r="R518" s="69" t="s">
        <v>8913</v>
      </c>
      <c r="S518" s="69" t="s">
        <v>8914</v>
      </c>
      <c r="T518" s="69" t="s">
        <v>2376</v>
      </c>
      <c r="U518" s="69" t="s">
        <v>7744</v>
      </c>
      <c r="V518" s="69" t="s">
        <v>8915</v>
      </c>
      <c r="W518" s="69" t="s">
        <v>8916</v>
      </c>
      <c r="X518" s="69" t="s">
        <v>8918</v>
      </c>
    </row>
    <row r="519" spans="1:24" x14ac:dyDescent="0.2">
      <c r="A519" s="69" t="s">
        <v>27816</v>
      </c>
      <c r="B519" s="69" t="s">
        <v>30481</v>
      </c>
      <c r="C519" s="69" t="s">
        <v>30335</v>
      </c>
      <c r="D519" s="71" t="str">
        <f t="shared" si="16"/>
        <v>09</v>
      </c>
      <c r="E519" s="71" t="str">
        <f t="shared" si="17"/>
        <v>09</v>
      </c>
      <c r="F519" s="74" t="s">
        <v>31108</v>
      </c>
      <c r="G519" s="74" t="s">
        <v>31108</v>
      </c>
      <c r="H519" s="74" t="s">
        <v>31111</v>
      </c>
      <c r="I519" s="70">
        <v>33</v>
      </c>
      <c r="J519" s="70">
        <v>2</v>
      </c>
      <c r="K519" s="69" t="s">
        <v>197</v>
      </c>
      <c r="L519" s="69" t="s">
        <v>12</v>
      </c>
      <c r="M519" s="69" t="s">
        <v>4356</v>
      </c>
      <c r="N519" s="69" t="s">
        <v>4358</v>
      </c>
      <c r="O519" s="69" t="s">
        <v>30336</v>
      </c>
      <c r="P519" s="69" t="s">
        <v>372</v>
      </c>
      <c r="Q519" s="69" t="s">
        <v>4360</v>
      </c>
      <c r="R519" s="69" t="s">
        <v>373</v>
      </c>
      <c r="S519" s="69" t="s">
        <v>4361</v>
      </c>
      <c r="T519" s="69" t="s">
        <v>21</v>
      </c>
      <c r="U519" s="69" t="s">
        <v>371</v>
      </c>
      <c r="V519" s="69" t="s">
        <v>4362</v>
      </c>
      <c r="W519" s="69" t="s">
        <v>4363</v>
      </c>
      <c r="X519" s="69" t="s">
        <v>4365</v>
      </c>
    </row>
    <row r="520" spans="1:24" x14ac:dyDescent="0.2">
      <c r="A520" s="69" t="s">
        <v>27816</v>
      </c>
      <c r="B520" s="69" t="s">
        <v>30492</v>
      </c>
      <c r="C520" s="69" t="s">
        <v>30337</v>
      </c>
      <c r="D520" s="71" t="str">
        <f t="shared" si="16"/>
        <v>09</v>
      </c>
      <c r="E520" s="71" t="str">
        <f t="shared" si="17"/>
        <v>09</v>
      </c>
      <c r="F520" s="74" t="s">
        <v>31108</v>
      </c>
      <c r="G520" s="74" t="s">
        <v>31108</v>
      </c>
      <c r="H520" s="74" t="s">
        <v>31111</v>
      </c>
      <c r="I520" s="70">
        <v>36</v>
      </c>
      <c r="J520" s="70">
        <v>4</v>
      </c>
      <c r="K520" s="69" t="s">
        <v>197</v>
      </c>
      <c r="L520" s="69" t="s">
        <v>13</v>
      </c>
      <c r="M520" s="69" t="s">
        <v>8523</v>
      </c>
      <c r="N520" s="69" t="s">
        <v>8525</v>
      </c>
      <c r="O520" s="69" t="s">
        <v>30338</v>
      </c>
      <c r="P520" s="69"/>
      <c r="Q520" s="69" t="s">
        <v>5521</v>
      </c>
      <c r="R520" s="69"/>
      <c r="S520" s="69"/>
      <c r="T520" s="69"/>
      <c r="U520" s="69" t="s">
        <v>2199</v>
      </c>
      <c r="V520" s="69" t="s">
        <v>8527</v>
      </c>
      <c r="W520" s="69" t="s">
        <v>8528</v>
      </c>
      <c r="X520" s="69" t="s">
        <v>8530</v>
      </c>
    </row>
    <row r="521" spans="1:24" x14ac:dyDescent="0.2">
      <c r="A521" s="69" t="s">
        <v>27816</v>
      </c>
      <c r="B521" s="69" t="s">
        <v>30849</v>
      </c>
      <c r="C521" s="69" t="s">
        <v>30339</v>
      </c>
      <c r="D521" s="71" t="str">
        <f t="shared" si="16"/>
        <v>08</v>
      </c>
      <c r="E521" s="71" t="str">
        <f t="shared" si="17"/>
        <v>09</v>
      </c>
      <c r="F521" s="74" t="s">
        <v>31108</v>
      </c>
      <c r="G521" s="74" t="s">
        <v>31108</v>
      </c>
      <c r="H521" s="74" t="s">
        <v>31111</v>
      </c>
      <c r="I521" s="70">
        <v>80</v>
      </c>
      <c r="J521" s="70">
        <v>2</v>
      </c>
      <c r="K521" s="69" t="s">
        <v>2454</v>
      </c>
      <c r="L521" s="69" t="s">
        <v>12</v>
      </c>
      <c r="M521" s="69" t="s">
        <v>9549</v>
      </c>
      <c r="N521" s="69" t="s">
        <v>9552</v>
      </c>
      <c r="O521" s="69" t="s">
        <v>30340</v>
      </c>
      <c r="P521" s="69" t="s">
        <v>9402</v>
      </c>
      <c r="Q521" s="69" t="s">
        <v>9401</v>
      </c>
      <c r="R521" s="69" t="s">
        <v>9554</v>
      </c>
      <c r="S521" s="69" t="s">
        <v>9555</v>
      </c>
      <c r="T521" s="69" t="s">
        <v>2376</v>
      </c>
      <c r="U521" s="69" t="s">
        <v>4395</v>
      </c>
      <c r="V521" s="69" t="s">
        <v>9556</v>
      </c>
      <c r="W521" s="69" t="s">
        <v>9557</v>
      </c>
      <c r="X521" s="69" t="s">
        <v>9558</v>
      </c>
    </row>
    <row r="522" spans="1:24" x14ac:dyDescent="0.2">
      <c r="A522" s="69" t="s">
        <v>27816</v>
      </c>
      <c r="B522" s="69" t="s">
        <v>7123</v>
      </c>
      <c r="C522" s="69" t="s">
        <v>30342</v>
      </c>
      <c r="D522" s="71" t="str">
        <f t="shared" si="16"/>
        <v>08</v>
      </c>
      <c r="E522" s="71" t="str">
        <f t="shared" si="17"/>
        <v>09</v>
      </c>
      <c r="F522" s="74" t="s">
        <v>31108</v>
      </c>
      <c r="G522" s="74" t="s">
        <v>31108</v>
      </c>
      <c r="H522" s="74" t="s">
        <v>31111</v>
      </c>
      <c r="I522" s="70">
        <v>80</v>
      </c>
      <c r="J522" s="70">
        <v>3</v>
      </c>
      <c r="K522" s="69" t="s">
        <v>2454</v>
      </c>
      <c r="L522" s="69" t="s">
        <v>12</v>
      </c>
      <c r="M522" s="69" t="s">
        <v>9068</v>
      </c>
      <c r="N522" s="69" t="s">
        <v>9071</v>
      </c>
      <c r="O522" s="69" t="s">
        <v>30343</v>
      </c>
      <c r="P522" s="69" t="s">
        <v>8035</v>
      </c>
      <c r="Q522" s="69" t="s">
        <v>8034</v>
      </c>
      <c r="R522" s="69" t="s">
        <v>7746</v>
      </c>
      <c r="S522" s="69" t="s">
        <v>8036</v>
      </c>
      <c r="T522" s="69" t="s">
        <v>2376</v>
      </c>
      <c r="U522" s="69" t="s">
        <v>7744</v>
      </c>
      <c r="V522" s="69" t="s">
        <v>9073</v>
      </c>
      <c r="W522" s="69" t="s">
        <v>9074</v>
      </c>
      <c r="X522" s="69" t="s">
        <v>9075</v>
      </c>
    </row>
    <row r="523" spans="1:24" x14ac:dyDescent="0.2">
      <c r="A523" s="69" t="s">
        <v>27816</v>
      </c>
      <c r="B523" s="69" t="s">
        <v>30850</v>
      </c>
      <c r="C523" s="69" t="s">
        <v>30344</v>
      </c>
      <c r="D523" s="71" t="str">
        <f t="shared" si="16"/>
        <v>08</v>
      </c>
      <c r="E523" s="71" t="str">
        <f t="shared" si="17"/>
        <v>09</v>
      </c>
      <c r="F523" s="74" t="s">
        <v>31108</v>
      </c>
      <c r="G523" s="74" t="s">
        <v>31108</v>
      </c>
      <c r="H523" s="74" t="s">
        <v>31111</v>
      </c>
      <c r="I523" s="70">
        <v>80</v>
      </c>
      <c r="J523" s="70">
        <v>2</v>
      </c>
      <c r="K523" s="69" t="s">
        <v>2454</v>
      </c>
      <c r="L523" s="69" t="s">
        <v>12</v>
      </c>
      <c r="M523" s="69" t="s">
        <v>9381</v>
      </c>
      <c r="N523" s="69" t="s">
        <v>9384</v>
      </c>
      <c r="O523" s="69" t="s">
        <v>30345</v>
      </c>
      <c r="P523" s="69" t="s">
        <v>9387</v>
      </c>
      <c r="Q523" s="69" t="s">
        <v>9386</v>
      </c>
      <c r="R523" s="69" t="s">
        <v>9388</v>
      </c>
      <c r="S523" s="69" t="s">
        <v>4731</v>
      </c>
      <c r="T523" s="69" t="s">
        <v>2376</v>
      </c>
      <c r="U523" s="69" t="s">
        <v>7744</v>
      </c>
      <c r="V523" s="69" t="s">
        <v>9389</v>
      </c>
      <c r="W523" s="69" t="s">
        <v>9390</v>
      </c>
      <c r="X523" s="69" t="s">
        <v>9392</v>
      </c>
    </row>
    <row r="524" spans="1:24" x14ac:dyDescent="0.2">
      <c r="A524" s="69" t="s">
        <v>27816</v>
      </c>
      <c r="B524" s="69" t="s">
        <v>30346</v>
      </c>
      <c r="C524" s="69" t="s">
        <v>30346</v>
      </c>
      <c r="D524" s="71" t="str">
        <f t="shared" si="16"/>
        <v>09</v>
      </c>
      <c r="E524" s="71" t="str">
        <f t="shared" si="17"/>
        <v>09</v>
      </c>
      <c r="F524" s="74" t="s">
        <v>31108</v>
      </c>
      <c r="G524" s="74" t="s">
        <v>31108</v>
      </c>
      <c r="H524" s="74" t="s">
        <v>31111</v>
      </c>
      <c r="I524" s="70">
        <v>0</v>
      </c>
      <c r="J524" s="70">
        <v>1</v>
      </c>
      <c r="K524" s="69" t="s">
        <v>2454</v>
      </c>
      <c r="L524" s="69" t="s">
        <v>12</v>
      </c>
      <c r="M524" s="69" t="s">
        <v>9080</v>
      </c>
      <c r="N524" s="69" t="s">
        <v>9083</v>
      </c>
      <c r="O524" s="69" t="s">
        <v>30347</v>
      </c>
      <c r="P524" s="69" t="s">
        <v>8035</v>
      </c>
      <c r="Q524" s="69" t="s">
        <v>8034</v>
      </c>
      <c r="R524" s="69" t="s">
        <v>7746</v>
      </c>
      <c r="S524" s="69" t="s">
        <v>8036</v>
      </c>
      <c r="T524" s="69" t="s">
        <v>1597</v>
      </c>
      <c r="U524" s="69" t="s">
        <v>8741</v>
      </c>
      <c r="V524" s="69" t="s">
        <v>9086</v>
      </c>
      <c r="W524" s="69" t="s">
        <v>9087</v>
      </c>
      <c r="X524" s="69" t="s">
        <v>9088</v>
      </c>
    </row>
    <row r="525" spans="1:24" x14ac:dyDescent="0.2">
      <c r="A525" s="69" t="s">
        <v>27816</v>
      </c>
      <c r="B525" s="69" t="s">
        <v>30852</v>
      </c>
      <c r="C525" s="69" t="s">
        <v>30349</v>
      </c>
      <c r="D525" s="71" t="str">
        <f t="shared" si="16"/>
        <v>08</v>
      </c>
      <c r="E525" s="71" t="str">
        <f t="shared" si="17"/>
        <v>09</v>
      </c>
      <c r="F525" s="74" t="s">
        <v>31108</v>
      </c>
      <c r="G525" s="74" t="s">
        <v>31108</v>
      </c>
      <c r="H525" s="74" t="s">
        <v>31111</v>
      </c>
      <c r="I525" s="70">
        <v>80</v>
      </c>
      <c r="J525" s="70">
        <v>2</v>
      </c>
      <c r="K525" s="69" t="s">
        <v>2454</v>
      </c>
      <c r="L525" s="69" t="s">
        <v>12</v>
      </c>
      <c r="M525" s="69" t="s">
        <v>9220</v>
      </c>
      <c r="N525" s="69" t="s">
        <v>9223</v>
      </c>
      <c r="O525" s="69" t="s">
        <v>30350</v>
      </c>
      <c r="P525" s="69" t="s">
        <v>9227</v>
      </c>
      <c r="Q525" s="69" t="s">
        <v>9225</v>
      </c>
      <c r="R525" s="69" t="s">
        <v>4730</v>
      </c>
      <c r="S525" s="69" t="s">
        <v>9228</v>
      </c>
      <c r="T525" s="69" t="s">
        <v>2376</v>
      </c>
      <c r="U525" s="69" t="s">
        <v>9226</v>
      </c>
      <c r="V525" s="69" t="s">
        <v>9229</v>
      </c>
      <c r="W525" s="69" t="s">
        <v>9230</v>
      </c>
      <c r="X525" s="69" t="s">
        <v>9232</v>
      </c>
    </row>
    <row r="526" spans="1:24" x14ac:dyDescent="0.2">
      <c r="A526" s="69" t="s">
        <v>27816</v>
      </c>
      <c r="B526" s="69" t="s">
        <v>31093</v>
      </c>
      <c r="C526" s="69" t="s">
        <v>30351</v>
      </c>
      <c r="D526" s="71" t="str">
        <f t="shared" si="16"/>
        <v>07</v>
      </c>
      <c r="E526" s="71" t="str">
        <f t="shared" si="17"/>
        <v>09</v>
      </c>
      <c r="F526" s="74" t="s">
        <v>31108</v>
      </c>
      <c r="G526" s="74" t="s">
        <v>31108</v>
      </c>
      <c r="H526" s="74" t="s">
        <v>31111</v>
      </c>
      <c r="I526" s="70">
        <v>166</v>
      </c>
      <c r="J526" s="70">
        <v>6</v>
      </c>
      <c r="K526" s="69" t="s">
        <v>2454</v>
      </c>
      <c r="L526" s="69" t="s">
        <v>12</v>
      </c>
      <c r="M526" s="69" t="s">
        <v>9846</v>
      </c>
      <c r="N526" s="69" t="s">
        <v>9850</v>
      </c>
      <c r="O526" s="69" t="s">
        <v>30352</v>
      </c>
      <c r="P526" s="69" t="s">
        <v>9855</v>
      </c>
      <c r="Q526" s="69" t="s">
        <v>9853</v>
      </c>
      <c r="R526" s="69" t="s">
        <v>9855</v>
      </c>
      <c r="S526" s="69" t="s">
        <v>9856</v>
      </c>
      <c r="T526" s="69" t="s">
        <v>9857</v>
      </c>
      <c r="U526" s="69" t="s">
        <v>9854</v>
      </c>
      <c r="V526" s="69" t="s">
        <v>9858</v>
      </c>
      <c r="W526" s="69" t="s">
        <v>9859</v>
      </c>
      <c r="X526" s="69" t="s">
        <v>9861</v>
      </c>
    </row>
    <row r="527" spans="1:24" x14ac:dyDescent="0.2">
      <c r="A527" s="69" t="s">
        <v>27816</v>
      </c>
      <c r="B527" s="69" t="s">
        <v>31046</v>
      </c>
      <c r="C527" s="69" t="s">
        <v>30356</v>
      </c>
      <c r="D527" s="71" t="str">
        <f t="shared" si="16"/>
        <v>07</v>
      </c>
      <c r="E527" s="71" t="str">
        <f t="shared" si="17"/>
        <v>09</v>
      </c>
      <c r="F527" s="74" t="s">
        <v>31108</v>
      </c>
      <c r="G527" s="74" t="s">
        <v>31108</v>
      </c>
      <c r="H527" s="74" t="s">
        <v>31111</v>
      </c>
      <c r="I527" s="70">
        <v>128</v>
      </c>
      <c r="J527" s="70">
        <v>4</v>
      </c>
      <c r="K527" s="69" t="s">
        <v>251</v>
      </c>
      <c r="L527" s="69" t="s">
        <v>12</v>
      </c>
      <c r="M527" s="69" t="s">
        <v>9364</v>
      </c>
      <c r="N527" s="69" t="s">
        <v>9366</v>
      </c>
      <c r="O527" s="69" t="s">
        <v>30357</v>
      </c>
      <c r="P527" s="69" t="s">
        <v>8208</v>
      </c>
      <c r="Q527" s="69" t="s">
        <v>251</v>
      </c>
      <c r="R527" s="69" t="s">
        <v>9369</v>
      </c>
      <c r="S527" s="69" t="s">
        <v>9370</v>
      </c>
      <c r="T527" s="69" t="s">
        <v>9371</v>
      </c>
      <c r="U527" s="69" t="s">
        <v>7744</v>
      </c>
      <c r="V527" s="69" t="s">
        <v>9372</v>
      </c>
      <c r="W527" s="69" t="s">
        <v>9373</v>
      </c>
      <c r="X527" s="69" t="s">
        <v>9374</v>
      </c>
    </row>
    <row r="528" spans="1:24" x14ac:dyDescent="0.2">
      <c r="A528" s="69" t="s">
        <v>27816</v>
      </c>
      <c r="B528" s="69" t="s">
        <v>30555</v>
      </c>
      <c r="C528" s="69" t="s">
        <v>30361</v>
      </c>
      <c r="D528" s="71" t="str">
        <f t="shared" si="16"/>
        <v>09</v>
      </c>
      <c r="E528" s="71" t="str">
        <f t="shared" si="17"/>
        <v>09</v>
      </c>
      <c r="F528" s="74" t="s">
        <v>31108</v>
      </c>
      <c r="G528" s="74" t="s">
        <v>31108</v>
      </c>
      <c r="H528" s="74" t="s">
        <v>31111</v>
      </c>
      <c r="I528" s="70">
        <v>50</v>
      </c>
      <c r="J528" s="70">
        <v>2</v>
      </c>
      <c r="K528" s="69" t="s">
        <v>197</v>
      </c>
      <c r="L528" s="69" t="s">
        <v>13</v>
      </c>
      <c r="M528" s="69" t="s">
        <v>4926</v>
      </c>
      <c r="N528" s="69" t="s">
        <v>4928</v>
      </c>
      <c r="O528" s="69" t="s">
        <v>30362</v>
      </c>
      <c r="P528" s="69" t="s">
        <v>4930</v>
      </c>
      <c r="Q528" s="69"/>
      <c r="R528" s="69" t="s">
        <v>4931</v>
      </c>
      <c r="S528" s="69"/>
      <c r="T528" s="69" t="s">
        <v>604</v>
      </c>
      <c r="U528" s="69"/>
      <c r="V528" s="69" t="s">
        <v>4932</v>
      </c>
      <c r="W528" s="69"/>
      <c r="X528" s="69" t="s">
        <v>4933</v>
      </c>
    </row>
    <row r="529" spans="1:24" x14ac:dyDescent="0.2">
      <c r="A529" s="69" t="s">
        <v>27816</v>
      </c>
      <c r="B529" s="69" t="s">
        <v>30428</v>
      </c>
      <c r="C529" s="69" t="s">
        <v>30363</v>
      </c>
      <c r="D529" s="71" t="str">
        <f t="shared" si="16"/>
        <v>09</v>
      </c>
      <c r="E529" s="71" t="str">
        <f t="shared" si="17"/>
        <v>09</v>
      </c>
      <c r="F529" s="74" t="s">
        <v>31108</v>
      </c>
      <c r="G529" s="74" t="s">
        <v>31108</v>
      </c>
      <c r="H529" s="74" t="s">
        <v>31111</v>
      </c>
      <c r="I529" s="70">
        <v>20</v>
      </c>
      <c r="J529" s="70">
        <v>2</v>
      </c>
      <c r="K529" s="69" t="s">
        <v>197</v>
      </c>
      <c r="L529" s="69" t="s">
        <v>12</v>
      </c>
      <c r="M529" s="69" t="s">
        <v>4001</v>
      </c>
      <c r="N529" s="69" t="s">
        <v>4003</v>
      </c>
      <c r="O529" s="69" t="s">
        <v>30364</v>
      </c>
      <c r="P529" s="69" t="s">
        <v>4008</v>
      </c>
      <c r="Q529" s="69" t="s">
        <v>4006</v>
      </c>
      <c r="R529" s="69" t="s">
        <v>4009</v>
      </c>
      <c r="S529" s="69" t="s">
        <v>4010</v>
      </c>
      <c r="T529" s="69" t="s">
        <v>417</v>
      </c>
      <c r="U529" s="69" t="s">
        <v>4007</v>
      </c>
      <c r="V529" s="69" t="s">
        <v>4011</v>
      </c>
      <c r="W529" s="69" t="s">
        <v>4012</v>
      </c>
      <c r="X529" s="69" t="s">
        <v>4014</v>
      </c>
    </row>
    <row r="530" spans="1:24" x14ac:dyDescent="0.2">
      <c r="A530" s="69" t="s">
        <v>27816</v>
      </c>
      <c r="B530" s="69" t="s">
        <v>6713</v>
      </c>
      <c r="C530" s="69" t="s">
        <v>30367</v>
      </c>
      <c r="D530" s="71" t="str">
        <f t="shared" si="16"/>
        <v>08</v>
      </c>
      <c r="E530" s="71" t="str">
        <f t="shared" si="17"/>
        <v>09</v>
      </c>
      <c r="F530" s="74" t="s">
        <v>31108</v>
      </c>
      <c r="G530" s="74" t="s">
        <v>31108</v>
      </c>
      <c r="H530" s="74" t="s">
        <v>31111</v>
      </c>
      <c r="I530" s="70">
        <v>75</v>
      </c>
      <c r="J530" s="70">
        <v>2</v>
      </c>
      <c r="K530" s="69" t="s">
        <v>197</v>
      </c>
      <c r="L530" s="69" t="s">
        <v>12</v>
      </c>
      <c r="M530" s="69" t="s">
        <v>6868</v>
      </c>
      <c r="N530" s="69" t="s">
        <v>6870</v>
      </c>
      <c r="O530" s="69" t="s">
        <v>30368</v>
      </c>
      <c r="P530" s="69" t="s">
        <v>6873</v>
      </c>
      <c r="Q530" s="69" t="s">
        <v>6872</v>
      </c>
      <c r="R530" s="69" t="s">
        <v>6874</v>
      </c>
      <c r="S530" s="69" t="s">
        <v>6875</v>
      </c>
      <c r="T530" s="69" t="s">
        <v>1597</v>
      </c>
      <c r="U530" s="69" t="s">
        <v>3343</v>
      </c>
      <c r="V530" s="69" t="s">
        <v>6876</v>
      </c>
      <c r="W530" s="69" t="s">
        <v>6877</v>
      </c>
      <c r="X530" s="69" t="s">
        <v>6879</v>
      </c>
    </row>
    <row r="531" spans="1:24" x14ac:dyDescent="0.2">
      <c r="A531" s="69" t="s">
        <v>27816</v>
      </c>
      <c r="B531" s="69" t="s">
        <v>30798</v>
      </c>
      <c r="C531" s="69" t="s">
        <v>30373</v>
      </c>
      <c r="D531" s="71" t="str">
        <f t="shared" si="16"/>
        <v>08</v>
      </c>
      <c r="E531" s="71" t="str">
        <f t="shared" si="17"/>
        <v>09</v>
      </c>
      <c r="F531" s="74" t="s">
        <v>31108</v>
      </c>
      <c r="G531" s="74" t="s">
        <v>31108</v>
      </c>
      <c r="H531" s="74" t="s">
        <v>31111</v>
      </c>
      <c r="I531" s="70">
        <v>73</v>
      </c>
      <c r="J531" s="70">
        <v>2</v>
      </c>
      <c r="K531" s="69" t="s">
        <v>197</v>
      </c>
      <c r="L531" s="69" t="s">
        <v>12</v>
      </c>
      <c r="M531" s="69" t="s">
        <v>6835</v>
      </c>
      <c r="N531" s="69" t="s">
        <v>6837</v>
      </c>
      <c r="O531" s="69" t="s">
        <v>30374</v>
      </c>
      <c r="P531" s="69" t="s">
        <v>6841</v>
      </c>
      <c r="Q531" s="69" t="s">
        <v>6839</v>
      </c>
      <c r="R531" s="69" t="s">
        <v>1491</v>
      </c>
      <c r="S531" s="69" t="s">
        <v>6842</v>
      </c>
      <c r="T531" s="69" t="s">
        <v>583</v>
      </c>
      <c r="U531" s="69" t="s">
        <v>6840</v>
      </c>
      <c r="V531" s="69" t="s">
        <v>6843</v>
      </c>
      <c r="W531" s="69" t="s">
        <v>6844</v>
      </c>
      <c r="X531" s="69" t="s">
        <v>6846</v>
      </c>
    </row>
    <row r="532" spans="1:24" x14ac:dyDescent="0.2">
      <c r="A532" s="69" t="s">
        <v>27816</v>
      </c>
      <c r="B532" s="69" t="s">
        <v>30798</v>
      </c>
      <c r="C532" s="69" t="s">
        <v>30375</v>
      </c>
      <c r="D532" s="71" t="str">
        <f t="shared" si="16"/>
        <v>08</v>
      </c>
      <c r="E532" s="71" t="str">
        <f t="shared" si="17"/>
        <v>09</v>
      </c>
      <c r="F532" s="74" t="s">
        <v>31108</v>
      </c>
      <c r="G532" s="74" t="s">
        <v>31108</v>
      </c>
      <c r="H532" s="74" t="s">
        <v>31111</v>
      </c>
      <c r="I532" s="70">
        <v>73</v>
      </c>
      <c r="J532" s="70">
        <v>2</v>
      </c>
      <c r="K532" s="69" t="s">
        <v>197</v>
      </c>
      <c r="L532" s="69" t="s">
        <v>12</v>
      </c>
      <c r="M532" s="69" t="s">
        <v>6917</v>
      </c>
      <c r="N532" s="69" t="s">
        <v>6919</v>
      </c>
      <c r="O532" s="69" t="s">
        <v>30376</v>
      </c>
      <c r="P532" s="69" t="s">
        <v>6841</v>
      </c>
      <c r="Q532" s="69" t="s">
        <v>6839</v>
      </c>
      <c r="R532" s="69" t="s">
        <v>1172</v>
      </c>
      <c r="S532" s="69" t="s">
        <v>6921</v>
      </c>
      <c r="T532" s="69" t="s">
        <v>1344</v>
      </c>
      <c r="U532" s="69" t="s">
        <v>490</v>
      </c>
      <c r="V532" s="69" t="s">
        <v>6922</v>
      </c>
      <c r="W532" s="69" t="s">
        <v>6923</v>
      </c>
      <c r="X532" s="69" t="s">
        <v>6924</v>
      </c>
    </row>
    <row r="533" spans="1:24" x14ac:dyDescent="0.2">
      <c r="A533" s="69" t="s">
        <v>27816</v>
      </c>
      <c r="B533" s="69" t="s">
        <v>31053</v>
      </c>
      <c r="C533" s="69" t="s">
        <v>30390</v>
      </c>
      <c r="D533" s="71" t="str">
        <f t="shared" si="16"/>
        <v>07</v>
      </c>
      <c r="E533" s="71" t="str">
        <f t="shared" si="17"/>
        <v>09</v>
      </c>
      <c r="F533" s="74" t="s">
        <v>31108</v>
      </c>
      <c r="G533" s="74" t="s">
        <v>31108</v>
      </c>
      <c r="H533" s="74" t="s">
        <v>31111</v>
      </c>
      <c r="I533" s="70">
        <v>128</v>
      </c>
      <c r="J533" s="70">
        <v>2</v>
      </c>
      <c r="K533" s="69" t="s">
        <v>197</v>
      </c>
      <c r="L533" s="69" t="s">
        <v>13</v>
      </c>
      <c r="M533" s="69" t="s">
        <v>9530</v>
      </c>
      <c r="N533" s="69" t="s">
        <v>9532</v>
      </c>
      <c r="O533" s="69" t="s">
        <v>30391</v>
      </c>
      <c r="P533" s="69" t="s">
        <v>257</v>
      </c>
      <c r="Q533" s="69" t="s">
        <v>251</v>
      </c>
      <c r="R533" s="69" t="s">
        <v>9534</v>
      </c>
      <c r="S533" s="69" t="s">
        <v>9535</v>
      </c>
      <c r="T533" s="69" t="s">
        <v>1113</v>
      </c>
      <c r="U533" s="69" t="s">
        <v>2675</v>
      </c>
      <c r="V533" s="69" t="s">
        <v>9536</v>
      </c>
      <c r="W533" s="69" t="s">
        <v>9537</v>
      </c>
      <c r="X533" s="69" t="s">
        <v>9539</v>
      </c>
    </row>
    <row r="534" spans="1:24" x14ac:dyDescent="0.2">
      <c r="A534" s="69" t="s">
        <v>27816</v>
      </c>
      <c r="B534" s="69" t="s">
        <v>30804</v>
      </c>
      <c r="C534" s="69" t="s">
        <v>30403</v>
      </c>
      <c r="D534" s="71" t="str">
        <f t="shared" si="16"/>
        <v>08</v>
      </c>
      <c r="E534" s="71" t="str">
        <f t="shared" si="17"/>
        <v>09</v>
      </c>
      <c r="F534" s="74" t="s">
        <v>31108</v>
      </c>
      <c r="G534" s="74" t="s">
        <v>31108</v>
      </c>
      <c r="H534" s="74" t="s">
        <v>31111</v>
      </c>
      <c r="I534" s="70">
        <v>62</v>
      </c>
      <c r="J534" s="70">
        <v>2</v>
      </c>
      <c r="K534" s="69" t="s">
        <v>2454</v>
      </c>
      <c r="L534" s="69" t="s">
        <v>12</v>
      </c>
      <c r="M534" s="69" t="s">
        <v>8755</v>
      </c>
      <c r="N534" s="69" t="s">
        <v>8758</v>
      </c>
      <c r="O534" s="69" t="s">
        <v>30404</v>
      </c>
      <c r="P534" s="69" t="s">
        <v>8742</v>
      </c>
      <c r="Q534" s="69" t="s">
        <v>8760</v>
      </c>
      <c r="R534" s="69" t="s">
        <v>8761</v>
      </c>
      <c r="S534" s="69" t="s">
        <v>8762</v>
      </c>
      <c r="T534" s="69" t="s">
        <v>8763</v>
      </c>
      <c r="U534" s="69" t="s">
        <v>7714</v>
      </c>
      <c r="V534" s="69" t="s">
        <v>8764</v>
      </c>
      <c r="W534" s="69" t="s">
        <v>8765</v>
      </c>
      <c r="X534" s="69" t="s">
        <v>8767</v>
      </c>
    </row>
    <row r="535" spans="1:24" x14ac:dyDescent="0.2">
      <c r="A535" s="69" t="s">
        <v>27816</v>
      </c>
      <c r="B535" s="69" t="s">
        <v>30604</v>
      </c>
      <c r="C535" s="69" t="s">
        <v>30405</v>
      </c>
      <c r="D535" s="71" t="str">
        <f t="shared" si="16"/>
        <v>08</v>
      </c>
      <c r="E535" s="71" t="str">
        <f t="shared" si="17"/>
        <v>09</v>
      </c>
      <c r="F535" s="74" t="s">
        <v>31108</v>
      </c>
      <c r="G535" s="74" t="s">
        <v>31108</v>
      </c>
      <c r="H535" s="74" t="s">
        <v>31111</v>
      </c>
      <c r="I535" s="70">
        <v>44</v>
      </c>
      <c r="J535" s="70">
        <v>4</v>
      </c>
      <c r="K535" s="69" t="s">
        <v>2454</v>
      </c>
      <c r="L535" s="69" t="s">
        <v>12</v>
      </c>
      <c r="M535" s="69" t="s">
        <v>6776</v>
      </c>
      <c r="N535" s="69" t="s">
        <v>6779</v>
      </c>
      <c r="O535" s="69" t="s">
        <v>30406</v>
      </c>
      <c r="P535" s="69" t="s">
        <v>5685</v>
      </c>
      <c r="Q535" s="69" t="s">
        <v>6781</v>
      </c>
      <c r="R535" s="69" t="s">
        <v>1344</v>
      </c>
      <c r="S535" s="69" t="s">
        <v>490</v>
      </c>
      <c r="T535" s="69" t="s">
        <v>1344</v>
      </c>
      <c r="U535" s="69" t="s">
        <v>490</v>
      </c>
      <c r="V535" s="69" t="s">
        <v>6782</v>
      </c>
      <c r="W535" s="69" t="s">
        <v>318</v>
      </c>
      <c r="X535" s="69" t="s">
        <v>6784</v>
      </c>
    </row>
    <row r="536" spans="1:24" x14ac:dyDescent="0.2">
      <c r="A536" s="69" t="s">
        <v>27816</v>
      </c>
      <c r="B536" s="69" t="s">
        <v>30853</v>
      </c>
      <c r="C536" s="69" t="s">
        <v>30407</v>
      </c>
      <c r="D536" s="71" t="str">
        <f t="shared" si="16"/>
        <v>08</v>
      </c>
      <c r="E536" s="71" t="str">
        <f t="shared" si="17"/>
        <v>09</v>
      </c>
      <c r="F536" s="74" t="s">
        <v>31108</v>
      </c>
      <c r="G536" s="74" t="s">
        <v>31108</v>
      </c>
      <c r="H536" s="74" t="s">
        <v>31111</v>
      </c>
      <c r="I536" s="70">
        <v>65</v>
      </c>
      <c r="J536" s="70">
        <v>2</v>
      </c>
      <c r="K536" s="69" t="s">
        <v>2454</v>
      </c>
      <c r="L536" s="69" t="s">
        <v>12</v>
      </c>
      <c r="M536" s="69" t="s">
        <v>9025</v>
      </c>
      <c r="N536" s="69" t="s">
        <v>9028</v>
      </c>
      <c r="O536" s="69" t="s">
        <v>30408</v>
      </c>
      <c r="P536" s="69" t="s">
        <v>9032</v>
      </c>
      <c r="Q536" s="69" t="s">
        <v>9031</v>
      </c>
      <c r="R536" s="69" t="s">
        <v>4730</v>
      </c>
      <c r="S536" s="69" t="s">
        <v>4731</v>
      </c>
      <c r="T536" s="69" t="s">
        <v>3342</v>
      </c>
      <c r="U536" s="69" t="s">
        <v>7714</v>
      </c>
      <c r="V536" s="69" t="s">
        <v>9033</v>
      </c>
      <c r="W536" s="69" t="s">
        <v>9034</v>
      </c>
      <c r="X536" s="69" t="s">
        <v>9036</v>
      </c>
    </row>
    <row r="537" spans="1:24" x14ac:dyDescent="0.2">
      <c r="A537" s="69" t="s">
        <v>27816</v>
      </c>
      <c r="B537" s="69" t="s">
        <v>30803</v>
      </c>
      <c r="C537" s="69" t="s">
        <v>30409</v>
      </c>
      <c r="D537" s="71" t="str">
        <f t="shared" si="16"/>
        <v>08</v>
      </c>
      <c r="E537" s="71" t="str">
        <f t="shared" si="17"/>
        <v>09</v>
      </c>
      <c r="F537" s="74" t="s">
        <v>31108</v>
      </c>
      <c r="G537" s="74" t="s">
        <v>31108</v>
      </c>
      <c r="H537" s="74" t="s">
        <v>31111</v>
      </c>
      <c r="I537" s="70">
        <v>62</v>
      </c>
      <c r="J537" s="70">
        <v>2</v>
      </c>
      <c r="K537" s="69" t="s">
        <v>2454</v>
      </c>
      <c r="L537" s="69" t="s">
        <v>12</v>
      </c>
      <c r="M537" s="69" t="s">
        <v>8735</v>
      </c>
      <c r="N537" s="69" t="s">
        <v>8738</v>
      </c>
      <c r="O537" s="69" t="s">
        <v>30410</v>
      </c>
      <c r="P537" s="69" t="s">
        <v>8742</v>
      </c>
      <c r="Q537" s="69" t="s">
        <v>8740</v>
      </c>
      <c r="R537" s="69" t="s">
        <v>8743</v>
      </c>
      <c r="S537" s="69" t="s">
        <v>8744</v>
      </c>
      <c r="T537" s="69" t="s">
        <v>8745</v>
      </c>
      <c r="U537" s="69" t="s">
        <v>8741</v>
      </c>
      <c r="V537" s="69" t="s">
        <v>8746</v>
      </c>
      <c r="W537" s="69" t="s">
        <v>8746</v>
      </c>
      <c r="X537" s="69" t="s">
        <v>8748</v>
      </c>
    </row>
    <row r="538" spans="1:24" x14ac:dyDescent="0.2">
      <c r="A538" s="69" t="s">
        <v>27816</v>
      </c>
      <c r="B538" s="69" t="s">
        <v>30698</v>
      </c>
      <c r="C538" s="69" t="s">
        <v>30411</v>
      </c>
      <c r="D538" s="71" t="str">
        <f t="shared" si="16"/>
        <v>08</v>
      </c>
      <c r="E538" s="71" t="str">
        <f t="shared" si="17"/>
        <v>09</v>
      </c>
      <c r="F538" s="74" t="s">
        <v>31108</v>
      </c>
      <c r="G538" s="74" t="s">
        <v>31108</v>
      </c>
      <c r="H538" s="74" t="s">
        <v>31111</v>
      </c>
      <c r="I538" s="70">
        <v>52</v>
      </c>
      <c r="J538" s="70">
        <v>2</v>
      </c>
      <c r="K538" s="69" t="s">
        <v>2454</v>
      </c>
      <c r="L538" s="69" t="s">
        <v>13</v>
      </c>
      <c r="M538" s="69" t="s">
        <v>8455</v>
      </c>
      <c r="N538" s="69" t="s">
        <v>8458</v>
      </c>
      <c r="O538" s="69" t="s">
        <v>30412</v>
      </c>
      <c r="P538" s="69"/>
      <c r="Q538" s="69" t="s">
        <v>8461</v>
      </c>
      <c r="R538" s="69"/>
      <c r="S538" s="69"/>
      <c r="T538" s="69"/>
      <c r="U538" s="69" t="s">
        <v>8462</v>
      </c>
      <c r="V538" s="69" t="s">
        <v>8463</v>
      </c>
      <c r="W538" s="69"/>
      <c r="X538" s="69"/>
    </row>
    <row r="539" spans="1:24" x14ac:dyDescent="0.2">
      <c r="A539" s="69" t="s">
        <v>27816</v>
      </c>
      <c r="B539" s="69" t="s">
        <v>30537</v>
      </c>
      <c r="C539" s="69" t="s">
        <v>30413</v>
      </c>
      <c r="D539" s="71" t="str">
        <f t="shared" si="16"/>
        <v>09</v>
      </c>
      <c r="E539" s="71" t="str">
        <f t="shared" si="17"/>
        <v>09</v>
      </c>
      <c r="F539" s="74" t="s">
        <v>31108</v>
      </c>
      <c r="G539" s="74" t="s">
        <v>31108</v>
      </c>
      <c r="H539" s="74" t="s">
        <v>31111</v>
      </c>
      <c r="I539" s="70">
        <v>32</v>
      </c>
      <c r="J539" s="70">
        <v>2</v>
      </c>
      <c r="K539" s="69" t="s">
        <v>197</v>
      </c>
      <c r="L539" s="69" t="s">
        <v>12</v>
      </c>
      <c r="M539" s="69" t="s">
        <v>4772</v>
      </c>
      <c r="N539" s="69" t="s">
        <v>4774</v>
      </c>
      <c r="O539" s="69" t="s">
        <v>2</v>
      </c>
      <c r="P539" s="69" t="s">
        <v>4775</v>
      </c>
      <c r="Q539" s="69"/>
      <c r="R539" s="69" t="s">
        <v>2201</v>
      </c>
      <c r="S539" s="69"/>
      <c r="T539" s="69" t="s">
        <v>563</v>
      </c>
      <c r="U539" s="69"/>
      <c r="V539" s="69" t="s">
        <v>4776</v>
      </c>
      <c r="W539" s="69" t="s">
        <v>222</v>
      </c>
      <c r="X539" s="69" t="s">
        <v>4777</v>
      </c>
    </row>
    <row r="540" spans="1:24" x14ac:dyDescent="0.2">
      <c r="A540" s="69" t="s">
        <v>27816</v>
      </c>
      <c r="B540" s="69" t="s">
        <v>30789</v>
      </c>
      <c r="C540" s="69" t="s">
        <v>30417</v>
      </c>
      <c r="D540" s="71" t="str">
        <f t="shared" si="16"/>
        <v>08</v>
      </c>
      <c r="E540" s="71" t="str">
        <f t="shared" si="17"/>
        <v>09</v>
      </c>
      <c r="F540" s="74" t="s">
        <v>31108</v>
      </c>
      <c r="G540" s="74" t="s">
        <v>31108</v>
      </c>
      <c r="H540" s="74" t="s">
        <v>31111</v>
      </c>
      <c r="I540" s="70">
        <v>59</v>
      </c>
      <c r="J540" s="70">
        <v>2</v>
      </c>
      <c r="K540" s="69" t="s">
        <v>197</v>
      </c>
      <c r="L540" s="69" t="s">
        <v>12</v>
      </c>
      <c r="M540" s="69" t="s">
        <v>6668</v>
      </c>
      <c r="N540" s="69" t="s">
        <v>6670</v>
      </c>
      <c r="O540" s="69" t="s">
        <v>30418</v>
      </c>
      <c r="P540" s="69" t="s">
        <v>3810</v>
      </c>
      <c r="Q540" s="69" t="s">
        <v>4654</v>
      </c>
      <c r="R540" s="69" t="s">
        <v>6673</v>
      </c>
      <c r="S540" s="69" t="s">
        <v>4731</v>
      </c>
      <c r="T540" s="69" t="s">
        <v>191</v>
      </c>
      <c r="U540" s="69" t="s">
        <v>6672</v>
      </c>
      <c r="V540" s="69" t="s">
        <v>6674</v>
      </c>
      <c r="W540" s="69" t="s">
        <v>318</v>
      </c>
      <c r="X540" s="69" t="s">
        <v>6676</v>
      </c>
    </row>
    <row r="541" spans="1:24" x14ac:dyDescent="0.2">
      <c r="A541" s="69" t="s">
        <v>27816</v>
      </c>
      <c r="B541" s="69" t="s">
        <v>30538</v>
      </c>
      <c r="C541" s="69" t="s">
        <v>3840</v>
      </c>
      <c r="D541" s="71" t="str">
        <f t="shared" si="16"/>
        <v>09</v>
      </c>
      <c r="E541" s="71" t="str">
        <f t="shared" si="17"/>
        <v>09</v>
      </c>
      <c r="F541" s="74" t="s">
        <v>31108</v>
      </c>
      <c r="G541" s="74" t="s">
        <v>31108</v>
      </c>
      <c r="H541" s="74" t="s">
        <v>31111</v>
      </c>
      <c r="I541" s="70">
        <v>31</v>
      </c>
      <c r="J541" s="70">
        <v>2</v>
      </c>
      <c r="K541" s="69" t="s">
        <v>197</v>
      </c>
      <c r="L541" s="69" t="s">
        <v>12</v>
      </c>
      <c r="M541" s="69" t="s">
        <v>4801</v>
      </c>
      <c r="N541" s="69" t="s">
        <v>4803</v>
      </c>
      <c r="O541" s="69" t="s">
        <v>2</v>
      </c>
      <c r="P541" s="69" t="s">
        <v>1692</v>
      </c>
      <c r="Q541" s="69"/>
      <c r="R541" s="69" t="s">
        <v>2726</v>
      </c>
      <c r="S541" s="69"/>
      <c r="T541" s="69" t="s">
        <v>3633</v>
      </c>
      <c r="U541" s="69"/>
      <c r="V541" s="69" t="s">
        <v>4804</v>
      </c>
      <c r="W541" s="69" t="s">
        <v>222</v>
      </c>
      <c r="X541" s="69" t="s">
        <v>4805</v>
      </c>
    </row>
    <row r="542" spans="1:24" x14ac:dyDescent="0.2">
      <c r="A542" s="69" t="s">
        <v>27816</v>
      </c>
      <c r="B542" s="69" t="s">
        <v>30572</v>
      </c>
      <c r="C542" s="69" t="s">
        <v>30419</v>
      </c>
      <c r="D542" s="71" t="str">
        <f t="shared" si="16"/>
        <v>09</v>
      </c>
      <c r="E542" s="71" t="str">
        <f t="shared" si="17"/>
        <v>09</v>
      </c>
      <c r="F542" s="74" t="s">
        <v>31108</v>
      </c>
      <c r="G542" s="74" t="s">
        <v>31108</v>
      </c>
      <c r="H542" s="74" t="s">
        <v>31111</v>
      </c>
      <c r="I542" s="70">
        <v>38</v>
      </c>
      <c r="J542" s="70">
        <v>2</v>
      </c>
      <c r="K542" s="69" t="s">
        <v>197</v>
      </c>
      <c r="L542" s="69" t="s">
        <v>12</v>
      </c>
      <c r="M542" s="69" t="s">
        <v>5110</v>
      </c>
      <c r="N542" s="69" t="s">
        <v>5112</v>
      </c>
      <c r="O542" s="69" t="s">
        <v>30420</v>
      </c>
      <c r="P542" s="69" t="s">
        <v>372</v>
      </c>
      <c r="Q542" s="69" t="s">
        <v>5114</v>
      </c>
      <c r="R542" s="69" t="s">
        <v>854</v>
      </c>
      <c r="S542" s="69" t="s">
        <v>5115</v>
      </c>
      <c r="T542" s="69" t="s">
        <v>21</v>
      </c>
      <c r="U542" s="69" t="s">
        <v>541</v>
      </c>
      <c r="V542" s="69" t="s">
        <v>5116</v>
      </c>
      <c r="W542" s="69" t="s">
        <v>318</v>
      </c>
      <c r="X542" s="69" t="s">
        <v>5118</v>
      </c>
    </row>
    <row r="543" spans="1:24" x14ac:dyDescent="0.2">
      <c r="A543" s="69" t="s">
        <v>27816</v>
      </c>
      <c r="B543" s="69" t="s">
        <v>30697</v>
      </c>
      <c r="C543" s="69" t="s">
        <v>30424</v>
      </c>
      <c r="D543" s="71" t="str">
        <f t="shared" si="16"/>
        <v>08</v>
      </c>
      <c r="E543" s="71" t="str">
        <f t="shared" si="17"/>
        <v>09</v>
      </c>
      <c r="F543" s="74" t="s">
        <v>31108</v>
      </c>
      <c r="G543" s="74" t="s">
        <v>31108</v>
      </c>
      <c r="H543" s="74" t="s">
        <v>31111</v>
      </c>
      <c r="I543" s="70">
        <v>48</v>
      </c>
      <c r="J543" s="70">
        <v>4</v>
      </c>
      <c r="K543" s="69" t="s">
        <v>2454</v>
      </c>
      <c r="L543" s="69" t="s">
        <v>12</v>
      </c>
      <c r="M543" s="69" t="s">
        <v>5864</v>
      </c>
      <c r="N543" s="69" t="s">
        <v>5867</v>
      </c>
      <c r="O543" s="69" t="s">
        <v>30425</v>
      </c>
      <c r="P543" s="69" t="s">
        <v>251</v>
      </c>
      <c r="Q543" s="69" t="s">
        <v>251</v>
      </c>
      <c r="R543" s="69" t="s">
        <v>5870</v>
      </c>
      <c r="S543" s="69" t="s">
        <v>5871</v>
      </c>
      <c r="T543" s="69" t="s">
        <v>5872</v>
      </c>
      <c r="U543" s="69" t="s">
        <v>5869</v>
      </c>
      <c r="V543" s="69" t="s">
        <v>5873</v>
      </c>
      <c r="W543" s="69" t="s">
        <v>318</v>
      </c>
      <c r="X543" s="69" t="s">
        <v>5875</v>
      </c>
    </row>
    <row r="544" spans="1:24" x14ac:dyDescent="0.2">
      <c r="A544" s="69" t="s">
        <v>27816</v>
      </c>
      <c r="B544" s="69" t="s">
        <v>30646</v>
      </c>
      <c r="C544" s="69" t="s">
        <v>30431</v>
      </c>
      <c r="D544" s="71" t="str">
        <f t="shared" si="16"/>
        <v>08</v>
      </c>
      <c r="E544" s="71" t="str">
        <f t="shared" si="17"/>
        <v>09</v>
      </c>
      <c r="F544" s="74" t="s">
        <v>31108</v>
      </c>
      <c r="G544" s="74" t="s">
        <v>31108</v>
      </c>
      <c r="H544" s="74" t="s">
        <v>31111</v>
      </c>
      <c r="I544" s="70">
        <v>38</v>
      </c>
      <c r="J544" s="70">
        <v>2</v>
      </c>
      <c r="K544" s="69" t="s">
        <v>251</v>
      </c>
      <c r="L544" s="69" t="s">
        <v>12</v>
      </c>
      <c r="M544" s="69" t="s">
        <v>5916</v>
      </c>
      <c r="N544" s="69" t="s">
        <v>5918</v>
      </c>
      <c r="O544" s="69" t="s">
        <v>30432</v>
      </c>
      <c r="P544" s="69" t="s">
        <v>251</v>
      </c>
      <c r="Q544" s="69" t="s">
        <v>251</v>
      </c>
      <c r="R544" s="69" t="s">
        <v>3959</v>
      </c>
      <c r="S544" s="69" t="s">
        <v>5920</v>
      </c>
      <c r="T544" s="69" t="s">
        <v>2343</v>
      </c>
      <c r="U544" s="69" t="s">
        <v>2343</v>
      </c>
      <c r="V544" s="69" t="s">
        <v>5921</v>
      </c>
      <c r="W544" s="69" t="s">
        <v>318</v>
      </c>
      <c r="X544" s="69" t="s">
        <v>5922</v>
      </c>
    </row>
    <row r="545" spans="1:24" x14ac:dyDescent="0.2">
      <c r="A545" s="69" t="s">
        <v>27816</v>
      </c>
      <c r="B545" s="69" t="s">
        <v>30991</v>
      </c>
      <c r="C545" s="69" t="s">
        <v>30442</v>
      </c>
      <c r="D545" s="71" t="str">
        <f t="shared" si="16"/>
        <v>08</v>
      </c>
      <c r="E545" s="71" t="str">
        <f t="shared" si="17"/>
        <v>09</v>
      </c>
      <c r="F545" s="74" t="s">
        <v>31108</v>
      </c>
      <c r="G545" s="74" t="s">
        <v>31108</v>
      </c>
      <c r="H545" s="74" t="s">
        <v>31111</v>
      </c>
      <c r="I545" s="70">
        <v>81</v>
      </c>
      <c r="J545" s="70">
        <v>6</v>
      </c>
      <c r="K545" s="69" t="s">
        <v>2454</v>
      </c>
      <c r="L545" s="69" t="s">
        <v>12</v>
      </c>
      <c r="M545" s="69" t="s">
        <v>8812</v>
      </c>
      <c r="N545" s="69" t="s">
        <v>8816</v>
      </c>
      <c r="O545" s="69" t="s">
        <v>30443</v>
      </c>
      <c r="P545" s="69" t="s">
        <v>8818</v>
      </c>
      <c r="Q545" s="69" t="s">
        <v>8815</v>
      </c>
      <c r="R545" s="69" t="s">
        <v>8819</v>
      </c>
      <c r="S545" s="69" t="s">
        <v>1733</v>
      </c>
      <c r="T545" s="69" t="s">
        <v>5409</v>
      </c>
      <c r="U545" s="69" t="s">
        <v>1275</v>
      </c>
      <c r="V545" s="69" t="s">
        <v>8820</v>
      </c>
      <c r="W545" s="69" t="s">
        <v>318</v>
      </c>
      <c r="X545" s="69" t="s">
        <v>8822</v>
      </c>
    </row>
    <row r="546" spans="1:24" x14ac:dyDescent="0.2">
      <c r="A546" s="69" t="s">
        <v>27816</v>
      </c>
      <c r="B546" s="69" t="s">
        <v>30684</v>
      </c>
      <c r="C546" s="69" t="s">
        <v>30445</v>
      </c>
      <c r="D546" s="71" t="str">
        <f t="shared" si="16"/>
        <v>08</v>
      </c>
      <c r="E546" s="71" t="str">
        <f t="shared" si="17"/>
        <v>09</v>
      </c>
      <c r="F546" s="74" t="s">
        <v>31108</v>
      </c>
      <c r="G546" s="74" t="s">
        <v>31108</v>
      </c>
      <c r="H546" s="74" t="s">
        <v>31111</v>
      </c>
      <c r="I546" s="70">
        <v>39</v>
      </c>
      <c r="J546" s="70">
        <v>4</v>
      </c>
      <c r="K546" s="69" t="s">
        <v>197</v>
      </c>
      <c r="L546" s="69" t="s">
        <v>12</v>
      </c>
      <c r="M546" s="69" t="s">
        <v>5897</v>
      </c>
      <c r="N546" s="69" t="s">
        <v>5900</v>
      </c>
      <c r="O546" s="69" t="s">
        <v>30446</v>
      </c>
      <c r="P546" s="69" t="s">
        <v>5904</v>
      </c>
      <c r="Q546" s="69" t="s">
        <v>5903</v>
      </c>
      <c r="R546" s="69" t="s">
        <v>5905</v>
      </c>
      <c r="S546" s="69" t="s">
        <v>5906</v>
      </c>
      <c r="T546" s="69" t="s">
        <v>3106</v>
      </c>
      <c r="U546" s="69" t="s">
        <v>3103</v>
      </c>
      <c r="V546" s="69" t="s">
        <v>5907</v>
      </c>
      <c r="W546" s="69" t="s">
        <v>318</v>
      </c>
      <c r="X546" s="69" t="s">
        <v>5909</v>
      </c>
    </row>
    <row r="547" spans="1:24" x14ac:dyDescent="0.2">
      <c r="A547" s="69" t="s">
        <v>27816</v>
      </c>
      <c r="B547" s="69" t="s">
        <v>4097</v>
      </c>
      <c r="C547" s="69" t="s">
        <v>4097</v>
      </c>
      <c r="D547" s="71" t="str">
        <f t="shared" si="16"/>
        <v>09</v>
      </c>
      <c r="E547" s="71" t="str">
        <f t="shared" si="17"/>
        <v>09</v>
      </c>
      <c r="F547" s="74" t="s">
        <v>31108</v>
      </c>
      <c r="G547" s="74" t="s">
        <v>31108</v>
      </c>
      <c r="H547" s="74" t="s">
        <v>31111</v>
      </c>
      <c r="I547" s="70">
        <v>0</v>
      </c>
      <c r="J547" s="70">
        <v>1</v>
      </c>
      <c r="K547" s="69" t="s">
        <v>2454</v>
      </c>
      <c r="L547" s="69" t="s">
        <v>12</v>
      </c>
      <c r="M547" s="69" t="s">
        <v>4098</v>
      </c>
      <c r="N547" s="69" t="s">
        <v>4100</v>
      </c>
      <c r="O547" s="69" t="s">
        <v>30453</v>
      </c>
      <c r="P547" s="69" t="s">
        <v>190</v>
      </c>
      <c r="Q547" s="69" t="s">
        <v>185</v>
      </c>
      <c r="R547" s="69" t="s">
        <v>190</v>
      </c>
      <c r="S547" s="69"/>
      <c r="T547" s="69" t="s">
        <v>4103</v>
      </c>
      <c r="U547" s="69" t="s">
        <v>4102</v>
      </c>
      <c r="V547" s="69"/>
      <c r="W547" s="69"/>
      <c r="X547" s="69"/>
    </row>
    <row r="548" spans="1:24" x14ac:dyDescent="0.2">
      <c r="A548" s="69" t="s">
        <v>27816</v>
      </c>
      <c r="B548" s="69" t="s">
        <v>4104</v>
      </c>
      <c r="C548" s="69" t="s">
        <v>4104</v>
      </c>
      <c r="D548" s="71" t="str">
        <f t="shared" si="16"/>
        <v>09</v>
      </c>
      <c r="E548" s="71" t="str">
        <f t="shared" si="17"/>
        <v>09</v>
      </c>
      <c r="F548" s="74" t="s">
        <v>31108</v>
      </c>
      <c r="G548" s="74" t="s">
        <v>31108</v>
      </c>
      <c r="H548" s="74" t="s">
        <v>31111</v>
      </c>
      <c r="I548" s="70">
        <v>0</v>
      </c>
      <c r="J548" s="70">
        <v>1</v>
      </c>
      <c r="K548" s="69" t="s">
        <v>2454</v>
      </c>
      <c r="L548" s="69" t="s">
        <v>13</v>
      </c>
      <c r="M548" s="69" t="s">
        <v>4105</v>
      </c>
      <c r="N548" s="69" t="s">
        <v>4107</v>
      </c>
      <c r="O548" s="69" t="s">
        <v>30455</v>
      </c>
      <c r="P548" s="69" t="s">
        <v>190</v>
      </c>
      <c r="Q548" s="69" t="s">
        <v>185</v>
      </c>
      <c r="R548" s="69"/>
      <c r="S548" s="69"/>
      <c r="T548" s="69"/>
      <c r="U548" s="69" t="s">
        <v>4102</v>
      </c>
      <c r="V548" s="69"/>
      <c r="W548" s="69"/>
      <c r="X548" s="69"/>
    </row>
    <row r="549" spans="1:24" x14ac:dyDescent="0.2">
      <c r="A549" s="69" t="s">
        <v>27816</v>
      </c>
      <c r="B549" s="69" t="s">
        <v>4110</v>
      </c>
      <c r="C549" s="69" t="s">
        <v>4110</v>
      </c>
      <c r="D549" s="71" t="str">
        <f t="shared" si="16"/>
        <v>09</v>
      </c>
      <c r="E549" s="71" t="str">
        <f t="shared" si="17"/>
        <v>09</v>
      </c>
      <c r="F549" s="74" t="s">
        <v>31108</v>
      </c>
      <c r="G549" s="74" t="s">
        <v>31108</v>
      </c>
      <c r="H549" s="74" t="s">
        <v>31111</v>
      </c>
      <c r="I549" s="70">
        <v>0</v>
      </c>
      <c r="J549" s="70">
        <v>1</v>
      </c>
      <c r="K549" s="69" t="s">
        <v>2454</v>
      </c>
      <c r="L549" s="69" t="s">
        <v>12</v>
      </c>
      <c r="M549" s="69" t="s">
        <v>4111</v>
      </c>
      <c r="N549" s="69" t="s">
        <v>4113</v>
      </c>
      <c r="O549" s="69" t="s">
        <v>30456</v>
      </c>
      <c r="P549" s="69" t="s">
        <v>190</v>
      </c>
      <c r="Q549" s="69" t="s">
        <v>185</v>
      </c>
      <c r="R549" s="69" t="s">
        <v>190</v>
      </c>
      <c r="S549" s="69"/>
      <c r="T549" s="69" t="s">
        <v>4103</v>
      </c>
      <c r="U549" s="69" t="s">
        <v>4102</v>
      </c>
      <c r="V549" s="69"/>
      <c r="W549" s="69"/>
      <c r="X549" s="69"/>
    </row>
    <row r="550" spans="1:24" x14ac:dyDescent="0.2">
      <c r="A550" s="69" t="s">
        <v>27816</v>
      </c>
      <c r="B550" s="69" t="s">
        <v>4115</v>
      </c>
      <c r="C550" s="69" t="s">
        <v>4115</v>
      </c>
      <c r="D550" s="71" t="str">
        <f t="shared" si="16"/>
        <v>09</v>
      </c>
      <c r="E550" s="71" t="str">
        <f t="shared" si="17"/>
        <v>09</v>
      </c>
      <c r="F550" s="74" t="s">
        <v>31108</v>
      </c>
      <c r="G550" s="74" t="s">
        <v>31108</v>
      </c>
      <c r="H550" s="74" t="s">
        <v>31111</v>
      </c>
      <c r="I550" s="70">
        <v>0</v>
      </c>
      <c r="J550" s="70">
        <v>1</v>
      </c>
      <c r="K550" s="69" t="s">
        <v>2454</v>
      </c>
      <c r="L550" s="69" t="s">
        <v>12</v>
      </c>
      <c r="M550" s="69" t="s">
        <v>4116</v>
      </c>
      <c r="N550" s="69" t="s">
        <v>4118</v>
      </c>
      <c r="O550" s="69" t="s">
        <v>30457</v>
      </c>
      <c r="P550" s="69" t="s">
        <v>190</v>
      </c>
      <c r="Q550" s="69" t="s">
        <v>185</v>
      </c>
      <c r="R550" s="69" t="s">
        <v>190</v>
      </c>
      <c r="S550" s="69"/>
      <c r="T550" s="69" t="s">
        <v>4103</v>
      </c>
      <c r="U550" s="69" t="s">
        <v>4102</v>
      </c>
      <c r="V550" s="69"/>
      <c r="W550" s="69"/>
      <c r="X550" s="69"/>
    </row>
    <row r="551" spans="1:24" x14ac:dyDescent="0.2">
      <c r="A551" s="69" t="s">
        <v>27816</v>
      </c>
      <c r="B551" s="69" t="s">
        <v>30861</v>
      </c>
      <c r="C551" s="69" t="s">
        <v>30460</v>
      </c>
      <c r="D551" s="71" t="str">
        <f t="shared" si="16"/>
        <v>08</v>
      </c>
      <c r="E551" s="71" t="str">
        <f t="shared" si="17"/>
        <v>09</v>
      </c>
      <c r="F551" s="74" t="s">
        <v>31108</v>
      </c>
      <c r="G551" s="74" t="s">
        <v>31108</v>
      </c>
      <c r="H551" s="74" t="s">
        <v>31111</v>
      </c>
      <c r="I551" s="70">
        <v>53</v>
      </c>
      <c r="J551" s="70">
        <v>9</v>
      </c>
      <c r="K551" s="69" t="s">
        <v>197</v>
      </c>
      <c r="L551" s="69" t="s">
        <v>12</v>
      </c>
      <c r="M551" s="69" t="s">
        <v>7235</v>
      </c>
      <c r="N551" s="69" t="s">
        <v>7238</v>
      </c>
      <c r="O551" s="69" t="s">
        <v>30461</v>
      </c>
      <c r="P551" s="69" t="s">
        <v>7242</v>
      </c>
      <c r="Q551" s="69" t="s">
        <v>7241</v>
      </c>
      <c r="R551" s="69" t="s">
        <v>1172</v>
      </c>
      <c r="S551" s="69" t="s">
        <v>1596</v>
      </c>
      <c r="T551" s="69" t="s">
        <v>1474</v>
      </c>
      <c r="U551" s="69" t="s">
        <v>3896</v>
      </c>
      <c r="V551" s="69" t="s">
        <v>7243</v>
      </c>
      <c r="W551" s="69" t="s">
        <v>318</v>
      </c>
      <c r="X551" s="69" t="s">
        <v>7245</v>
      </c>
    </row>
    <row r="552" spans="1:24" x14ac:dyDescent="0.2">
      <c r="A552" s="69" t="s">
        <v>27816</v>
      </c>
      <c r="B552" s="69" t="s">
        <v>30620</v>
      </c>
      <c r="C552" s="69" t="s">
        <v>30462</v>
      </c>
      <c r="D552" s="71" t="str">
        <f t="shared" si="16"/>
        <v>08</v>
      </c>
      <c r="E552" s="71" t="str">
        <f t="shared" si="17"/>
        <v>09</v>
      </c>
      <c r="F552" s="74" t="s">
        <v>31108</v>
      </c>
      <c r="G552" s="74" t="s">
        <v>31108</v>
      </c>
      <c r="H552" s="74" t="s">
        <v>31111</v>
      </c>
      <c r="I552" s="70">
        <v>31</v>
      </c>
      <c r="J552" s="70">
        <v>4</v>
      </c>
      <c r="K552" s="69" t="s">
        <v>197</v>
      </c>
      <c r="L552" s="69" t="s">
        <v>12</v>
      </c>
      <c r="M552" s="69" t="s">
        <v>5487</v>
      </c>
      <c r="N552" s="69" t="s">
        <v>5490</v>
      </c>
      <c r="O552" s="69" t="s">
        <v>30463</v>
      </c>
      <c r="P552" s="69" t="s">
        <v>5493</v>
      </c>
      <c r="Q552" s="69" t="s">
        <v>5492</v>
      </c>
      <c r="R552" s="69" t="s">
        <v>5494</v>
      </c>
      <c r="S552" s="69" t="s">
        <v>1402</v>
      </c>
      <c r="T552" s="69" t="s">
        <v>1503</v>
      </c>
      <c r="U552" s="69" t="s">
        <v>1501</v>
      </c>
      <c r="V552" s="69" t="s">
        <v>5495</v>
      </c>
      <c r="W552" s="69" t="s">
        <v>5496</v>
      </c>
      <c r="X552" s="69" t="s">
        <v>5498</v>
      </c>
    </row>
    <row r="553" spans="1:24" x14ac:dyDescent="0.2">
      <c r="A553" s="69" t="s">
        <v>27816</v>
      </c>
      <c r="B553" s="69" t="s">
        <v>30474</v>
      </c>
      <c r="C553" s="69" t="s">
        <v>30471</v>
      </c>
      <c r="D553" s="71" t="str">
        <f t="shared" si="16"/>
        <v>09</v>
      </c>
      <c r="E553" s="71" t="str">
        <f t="shared" si="17"/>
        <v>09</v>
      </c>
      <c r="F553" s="74" t="s">
        <v>31108</v>
      </c>
      <c r="G553" s="74" t="s">
        <v>31108</v>
      </c>
      <c r="H553" s="74" t="s">
        <v>31111</v>
      </c>
      <c r="I553" s="70">
        <v>1</v>
      </c>
      <c r="J553" s="70">
        <v>2</v>
      </c>
      <c r="K553" s="69" t="s">
        <v>197</v>
      </c>
      <c r="L553" s="69" t="s">
        <v>12</v>
      </c>
      <c r="M553" s="69" t="s">
        <v>4276</v>
      </c>
      <c r="N553" s="69" t="s">
        <v>671</v>
      </c>
      <c r="O553" s="69" t="s">
        <v>30472</v>
      </c>
      <c r="P553" s="69" t="s">
        <v>4281</v>
      </c>
      <c r="Q553" s="69" t="s">
        <v>4279</v>
      </c>
      <c r="R553" s="69" t="s">
        <v>1044</v>
      </c>
      <c r="S553" s="69" t="s">
        <v>3244</v>
      </c>
      <c r="T553" s="69" t="s">
        <v>1503</v>
      </c>
      <c r="U553" s="69" t="s">
        <v>4280</v>
      </c>
      <c r="V553" s="69" t="s">
        <v>4282</v>
      </c>
      <c r="W553" s="69" t="s">
        <v>318</v>
      </c>
      <c r="X553" s="69" t="s">
        <v>4284</v>
      </c>
    </row>
    <row r="554" spans="1:24" x14ac:dyDescent="0.2">
      <c r="A554" s="69" t="s">
        <v>27816</v>
      </c>
      <c r="B554" s="69" t="s">
        <v>30808</v>
      </c>
      <c r="C554" s="69" t="s">
        <v>30473</v>
      </c>
      <c r="D554" s="71" t="str">
        <f t="shared" si="16"/>
        <v>08</v>
      </c>
      <c r="E554" s="71" t="str">
        <f t="shared" si="17"/>
        <v>09</v>
      </c>
      <c r="F554" s="74" t="s">
        <v>31108</v>
      </c>
      <c r="G554" s="74" t="s">
        <v>31108</v>
      </c>
      <c r="H554" s="74" t="s">
        <v>31111</v>
      </c>
      <c r="I554" s="70">
        <v>46</v>
      </c>
      <c r="J554" s="70">
        <v>2</v>
      </c>
      <c r="K554" s="69" t="s">
        <v>1746</v>
      </c>
      <c r="L554" s="69" t="s">
        <v>12</v>
      </c>
      <c r="M554" s="69" t="s">
        <v>8205</v>
      </c>
      <c r="N554" s="69" t="s">
        <v>8207</v>
      </c>
      <c r="O554" s="69" t="s">
        <v>2</v>
      </c>
      <c r="P554" s="69" t="s">
        <v>8208</v>
      </c>
      <c r="Q554" s="69"/>
      <c r="R554" s="69"/>
      <c r="S554" s="69"/>
      <c r="T554" s="69" t="s">
        <v>1344</v>
      </c>
      <c r="U554" s="69"/>
      <c r="V554" s="69" t="s">
        <v>8209</v>
      </c>
      <c r="W554" s="69" t="s">
        <v>222</v>
      </c>
      <c r="X554" s="69" t="s">
        <v>8211</v>
      </c>
    </row>
    <row r="555" spans="1:24" x14ac:dyDescent="0.2">
      <c r="A555" s="69" t="s">
        <v>27816</v>
      </c>
      <c r="B555" s="69" t="s">
        <v>30868</v>
      </c>
      <c r="C555" s="69" t="s">
        <v>30484</v>
      </c>
      <c r="D555" s="71" t="str">
        <f t="shared" si="16"/>
        <v>08</v>
      </c>
      <c r="E555" s="71" t="str">
        <f t="shared" si="17"/>
        <v>09</v>
      </c>
      <c r="F555" s="74" t="s">
        <v>31108</v>
      </c>
      <c r="G555" s="74" t="s">
        <v>31108</v>
      </c>
      <c r="H555" s="74" t="s">
        <v>31111</v>
      </c>
      <c r="I555" s="70">
        <v>48</v>
      </c>
      <c r="J555" s="70">
        <v>8</v>
      </c>
      <c r="K555" s="69" t="s">
        <v>1430</v>
      </c>
      <c r="L555" s="69" t="s">
        <v>13</v>
      </c>
      <c r="M555" s="69" t="s">
        <v>7277</v>
      </c>
      <c r="N555" s="69" t="s">
        <v>3564</v>
      </c>
      <c r="O555" s="69" t="s">
        <v>2</v>
      </c>
      <c r="P555" s="69"/>
      <c r="Q555" s="69" t="s">
        <v>185</v>
      </c>
      <c r="R555" s="69"/>
      <c r="S555" s="69"/>
      <c r="T555" s="69"/>
      <c r="U555" s="69"/>
      <c r="V555" s="69"/>
      <c r="W555" s="69"/>
      <c r="X555" s="69"/>
    </row>
    <row r="556" spans="1:24" x14ac:dyDescent="0.2">
      <c r="A556" s="69" t="s">
        <v>27816</v>
      </c>
      <c r="B556" s="69" t="s">
        <v>30489</v>
      </c>
      <c r="C556" s="69" t="s">
        <v>30489</v>
      </c>
      <c r="D556" s="71" t="str">
        <f t="shared" si="16"/>
        <v>09</v>
      </c>
      <c r="E556" s="71" t="str">
        <f t="shared" si="17"/>
        <v>09</v>
      </c>
      <c r="F556" s="74" t="s">
        <v>31108</v>
      </c>
      <c r="G556" s="74" t="s">
        <v>31108</v>
      </c>
      <c r="H556" s="74" t="s">
        <v>31111</v>
      </c>
      <c r="I556" s="70">
        <v>0</v>
      </c>
      <c r="J556" s="70">
        <v>1</v>
      </c>
      <c r="K556" s="69" t="s">
        <v>197</v>
      </c>
      <c r="L556" s="69" t="s">
        <v>12</v>
      </c>
      <c r="M556" s="69" t="s">
        <v>4426</v>
      </c>
      <c r="N556" s="69" t="s">
        <v>4428</v>
      </c>
      <c r="O556" s="69" t="s">
        <v>30490</v>
      </c>
      <c r="P556" s="69" t="s">
        <v>4049</v>
      </c>
      <c r="Q556" s="69" t="s">
        <v>4047</v>
      </c>
      <c r="R556" s="69" t="s">
        <v>4430</v>
      </c>
      <c r="S556" s="69" t="s">
        <v>4431</v>
      </c>
      <c r="T556" s="69" t="s">
        <v>563</v>
      </c>
      <c r="U556" s="69" t="s">
        <v>1109</v>
      </c>
      <c r="V556" s="69" t="s">
        <v>4432</v>
      </c>
      <c r="W556" s="69" t="s">
        <v>4433</v>
      </c>
      <c r="X556" s="69" t="s">
        <v>4435</v>
      </c>
    </row>
    <row r="557" spans="1:24" x14ac:dyDescent="0.2">
      <c r="A557" s="69" t="s">
        <v>27816</v>
      </c>
      <c r="B557" s="69" t="s">
        <v>6037</v>
      </c>
      <c r="C557" s="69" t="s">
        <v>30499</v>
      </c>
      <c r="D557" s="71" t="str">
        <f t="shared" si="16"/>
        <v>08</v>
      </c>
      <c r="E557" s="71" t="str">
        <f t="shared" si="17"/>
        <v>09</v>
      </c>
      <c r="F557" s="74" t="s">
        <v>31108</v>
      </c>
      <c r="G557" s="74" t="s">
        <v>31108</v>
      </c>
      <c r="H557" s="74" t="s">
        <v>31111</v>
      </c>
      <c r="I557" s="70">
        <v>32</v>
      </c>
      <c r="J557" s="70">
        <v>6</v>
      </c>
      <c r="K557" s="69" t="s">
        <v>1430</v>
      </c>
      <c r="L557" s="69" t="s">
        <v>13</v>
      </c>
      <c r="M557" s="69" t="s">
        <v>6116</v>
      </c>
      <c r="N557" s="69" t="s">
        <v>6118</v>
      </c>
      <c r="O557" s="69" t="s">
        <v>30500</v>
      </c>
      <c r="P557" s="69" t="s">
        <v>6120</v>
      </c>
      <c r="Q557" s="69" t="s">
        <v>185</v>
      </c>
      <c r="R557" s="69" t="s">
        <v>6121</v>
      </c>
      <c r="S557" s="69" t="s">
        <v>6122</v>
      </c>
      <c r="T557" s="69"/>
      <c r="U557" s="69"/>
      <c r="V557" s="69" t="s">
        <v>6123</v>
      </c>
      <c r="W557" s="69" t="s">
        <v>6124</v>
      </c>
      <c r="X557" s="69" t="s">
        <v>6126</v>
      </c>
    </row>
    <row r="558" spans="1:24" x14ac:dyDescent="0.2">
      <c r="A558" s="69" t="s">
        <v>27816</v>
      </c>
      <c r="B558" s="69" t="s">
        <v>9236</v>
      </c>
      <c r="C558" s="69" t="s">
        <v>30505</v>
      </c>
      <c r="D558" s="71" t="str">
        <f t="shared" si="16"/>
        <v>07</v>
      </c>
      <c r="E558" s="71" t="str">
        <f t="shared" si="17"/>
        <v>09</v>
      </c>
      <c r="F558" s="74" t="s">
        <v>31108</v>
      </c>
      <c r="G558" s="74" t="s">
        <v>31108</v>
      </c>
      <c r="H558" s="74" t="s">
        <v>31111</v>
      </c>
      <c r="I558" s="70">
        <v>85</v>
      </c>
      <c r="J558" s="70">
        <v>10</v>
      </c>
      <c r="K558" s="69" t="s">
        <v>2454</v>
      </c>
      <c r="L558" s="69" t="s">
        <v>12</v>
      </c>
      <c r="M558" s="69" t="s">
        <v>9237</v>
      </c>
      <c r="N558" s="69" t="s">
        <v>9240</v>
      </c>
      <c r="O558" s="69" t="s">
        <v>30506</v>
      </c>
      <c r="P558" s="69" t="s">
        <v>8992</v>
      </c>
      <c r="Q558" s="69" t="s">
        <v>8991</v>
      </c>
      <c r="R558" s="69" t="s">
        <v>4730</v>
      </c>
      <c r="S558" s="69"/>
      <c r="T558" s="69" t="s">
        <v>7267</v>
      </c>
      <c r="U558" s="69" t="s">
        <v>9243</v>
      </c>
      <c r="V558" s="69" t="s">
        <v>9244</v>
      </c>
      <c r="W558" s="69" t="s">
        <v>222</v>
      </c>
      <c r="X558" s="69" t="s">
        <v>8995</v>
      </c>
    </row>
    <row r="559" spans="1:24" x14ac:dyDescent="0.2">
      <c r="A559" s="69" t="s">
        <v>27816</v>
      </c>
      <c r="B559" s="69" t="s">
        <v>30942</v>
      </c>
      <c r="C559" s="69" t="s">
        <v>30531</v>
      </c>
      <c r="D559" s="71" t="str">
        <f t="shared" si="16"/>
        <v>08</v>
      </c>
      <c r="E559" s="71" t="str">
        <f t="shared" si="17"/>
        <v>09</v>
      </c>
      <c r="F559" s="74" t="s">
        <v>31108</v>
      </c>
      <c r="G559" s="74" t="s">
        <v>31108</v>
      </c>
      <c r="H559" s="74" t="s">
        <v>31111</v>
      </c>
      <c r="I559" s="70">
        <v>46</v>
      </c>
      <c r="J559" s="70">
        <v>4</v>
      </c>
      <c r="K559" s="69" t="s">
        <v>197</v>
      </c>
      <c r="L559" s="69" t="s">
        <v>12</v>
      </c>
      <c r="M559" s="69" t="s">
        <v>8045</v>
      </c>
      <c r="N559" s="69" t="s">
        <v>8047</v>
      </c>
      <c r="O559" s="69" t="s">
        <v>30532</v>
      </c>
      <c r="P559" s="69" t="s">
        <v>6271</v>
      </c>
      <c r="Q559" s="69" t="s">
        <v>7993</v>
      </c>
      <c r="R559" s="69" t="s">
        <v>4430</v>
      </c>
      <c r="S559" s="69" t="s">
        <v>8049</v>
      </c>
      <c r="T559" s="69" t="s">
        <v>563</v>
      </c>
      <c r="U559" s="69" t="s">
        <v>2199</v>
      </c>
      <c r="V559" s="69" t="s">
        <v>8050</v>
      </c>
      <c r="W559" s="69" t="s">
        <v>7995</v>
      </c>
      <c r="X559" s="69" t="s">
        <v>8051</v>
      </c>
    </row>
    <row r="560" spans="1:24" x14ac:dyDescent="0.2">
      <c r="A560" s="69" t="s">
        <v>27816</v>
      </c>
      <c r="B560" s="69" t="s">
        <v>30533</v>
      </c>
      <c r="C560" s="69" t="s">
        <v>30533</v>
      </c>
      <c r="D560" s="71" t="str">
        <f t="shared" si="16"/>
        <v>09</v>
      </c>
      <c r="E560" s="71" t="str">
        <f t="shared" si="17"/>
        <v>09</v>
      </c>
      <c r="F560" s="74" t="s">
        <v>31108</v>
      </c>
      <c r="G560" s="74" t="s">
        <v>31108</v>
      </c>
      <c r="H560" s="74" t="s">
        <v>31111</v>
      </c>
      <c r="I560" s="70">
        <v>0</v>
      </c>
      <c r="J560" s="70">
        <v>1</v>
      </c>
      <c r="K560" s="69" t="s">
        <v>197</v>
      </c>
      <c r="L560" s="69" t="s">
        <v>12</v>
      </c>
      <c r="M560" s="69" t="s">
        <v>9355</v>
      </c>
      <c r="N560" s="69" t="s">
        <v>9357</v>
      </c>
      <c r="O560" s="69" t="s">
        <v>30534</v>
      </c>
      <c r="P560" s="69" t="s">
        <v>8992</v>
      </c>
      <c r="Q560" s="69"/>
      <c r="R560" s="69" t="s">
        <v>4730</v>
      </c>
      <c r="S560" s="69"/>
      <c r="T560" s="69" t="s">
        <v>1325</v>
      </c>
      <c r="U560" s="69"/>
      <c r="V560" s="69" t="s">
        <v>9360</v>
      </c>
      <c r="W560" s="69" t="s">
        <v>222</v>
      </c>
      <c r="X560" s="69" t="s">
        <v>8995</v>
      </c>
    </row>
    <row r="561" spans="1:24" x14ac:dyDescent="0.2">
      <c r="A561" s="69" t="s">
        <v>27816</v>
      </c>
      <c r="B561" s="69" t="s">
        <v>30806</v>
      </c>
      <c r="C561" s="69" t="s">
        <v>30543</v>
      </c>
      <c r="D561" s="71" t="str">
        <f t="shared" si="16"/>
        <v>08</v>
      </c>
      <c r="E561" s="71" t="str">
        <f t="shared" si="17"/>
        <v>09</v>
      </c>
      <c r="F561" s="74" t="s">
        <v>31108</v>
      </c>
      <c r="G561" s="74" t="s">
        <v>31108</v>
      </c>
      <c r="H561" s="74" t="s">
        <v>31111</v>
      </c>
      <c r="I561" s="70">
        <v>29</v>
      </c>
      <c r="J561" s="70">
        <v>2</v>
      </c>
      <c r="K561" s="69" t="s">
        <v>2454</v>
      </c>
      <c r="L561" s="69" t="s">
        <v>12</v>
      </c>
      <c r="M561" s="69" t="s">
        <v>7221</v>
      </c>
      <c r="N561" s="69" t="s">
        <v>7224</v>
      </c>
      <c r="O561" s="69" t="s">
        <v>30544</v>
      </c>
      <c r="P561" s="69" t="s">
        <v>7212</v>
      </c>
      <c r="Q561" s="69" t="s">
        <v>7211</v>
      </c>
      <c r="R561" s="69" t="s">
        <v>7212</v>
      </c>
      <c r="S561" s="69" t="s">
        <v>7211</v>
      </c>
      <c r="T561" s="69" t="s">
        <v>1996</v>
      </c>
      <c r="U561" s="69" t="s">
        <v>7226</v>
      </c>
      <c r="V561" s="69" t="s">
        <v>7213</v>
      </c>
      <c r="W561" s="69" t="s">
        <v>318</v>
      </c>
      <c r="X561" s="69" t="s">
        <v>7227</v>
      </c>
    </row>
    <row r="562" spans="1:24" x14ac:dyDescent="0.2">
      <c r="A562" s="69" t="s">
        <v>27816</v>
      </c>
      <c r="B562" s="69" t="s">
        <v>8985</v>
      </c>
      <c r="C562" s="69" t="s">
        <v>30546</v>
      </c>
      <c r="D562" s="71" t="str">
        <f t="shared" si="16"/>
        <v>08</v>
      </c>
      <c r="E562" s="71" t="str">
        <f t="shared" si="17"/>
        <v>09</v>
      </c>
      <c r="F562" s="74" t="s">
        <v>31108</v>
      </c>
      <c r="G562" s="74" t="s">
        <v>31108</v>
      </c>
      <c r="H562" s="74" t="s">
        <v>31111</v>
      </c>
      <c r="I562" s="70">
        <v>64</v>
      </c>
      <c r="J562" s="70">
        <v>5</v>
      </c>
      <c r="K562" s="69" t="s">
        <v>2454</v>
      </c>
      <c r="L562" s="69" t="s">
        <v>12</v>
      </c>
      <c r="M562" s="69" t="s">
        <v>8986</v>
      </c>
      <c r="N562" s="69" t="s">
        <v>8989</v>
      </c>
      <c r="O562" s="69" t="s">
        <v>30547</v>
      </c>
      <c r="P562" s="69" t="s">
        <v>8992</v>
      </c>
      <c r="Q562" s="69" t="s">
        <v>8991</v>
      </c>
      <c r="R562" s="69" t="s">
        <v>4730</v>
      </c>
      <c r="S562" s="69"/>
      <c r="T562" s="69" t="s">
        <v>2376</v>
      </c>
      <c r="U562" s="69" t="s">
        <v>5537</v>
      </c>
      <c r="V562" s="69" t="s">
        <v>8993</v>
      </c>
      <c r="W562" s="69" t="s">
        <v>222</v>
      </c>
      <c r="X562" s="69" t="s">
        <v>8995</v>
      </c>
    </row>
    <row r="563" spans="1:24" x14ac:dyDescent="0.2">
      <c r="A563" s="69" t="s">
        <v>27816</v>
      </c>
      <c r="B563" s="69" t="s">
        <v>30847</v>
      </c>
      <c r="C563" s="69" t="s">
        <v>30549</v>
      </c>
      <c r="D563" s="71" t="str">
        <f t="shared" si="16"/>
        <v>08</v>
      </c>
      <c r="E563" s="71" t="str">
        <f t="shared" si="17"/>
        <v>09</v>
      </c>
      <c r="F563" s="74" t="s">
        <v>31108</v>
      </c>
      <c r="G563" s="74" t="s">
        <v>31108</v>
      </c>
      <c r="H563" s="74" t="s">
        <v>31111</v>
      </c>
      <c r="I563" s="70">
        <v>31</v>
      </c>
      <c r="J563" s="70">
        <v>2</v>
      </c>
      <c r="K563" s="69" t="s">
        <v>2454</v>
      </c>
      <c r="L563" s="69" t="s">
        <v>12</v>
      </c>
      <c r="M563" s="69" t="s">
        <v>9005</v>
      </c>
      <c r="N563" s="69" t="s">
        <v>9008</v>
      </c>
      <c r="O563" s="69" t="s">
        <v>30550</v>
      </c>
      <c r="P563" s="69" t="s">
        <v>9011</v>
      </c>
      <c r="Q563" s="69" t="s">
        <v>9010</v>
      </c>
      <c r="R563" s="69" t="s">
        <v>1732</v>
      </c>
      <c r="S563" s="69" t="s">
        <v>9012</v>
      </c>
      <c r="T563" s="69" t="s">
        <v>3342</v>
      </c>
      <c r="U563" s="69" t="s">
        <v>7714</v>
      </c>
      <c r="V563" s="69" t="s">
        <v>9013</v>
      </c>
      <c r="W563" s="69" t="s">
        <v>9014</v>
      </c>
      <c r="X563" s="69" t="s">
        <v>9016</v>
      </c>
    </row>
    <row r="564" spans="1:24" x14ac:dyDescent="0.2">
      <c r="A564" s="69" t="s">
        <v>27816</v>
      </c>
      <c r="B564" s="69" t="s">
        <v>30556</v>
      </c>
      <c r="C564" s="69" t="s">
        <v>30556</v>
      </c>
      <c r="D564" s="71" t="str">
        <f t="shared" si="16"/>
        <v>09</v>
      </c>
      <c r="E564" s="71" t="str">
        <f t="shared" si="17"/>
        <v>09</v>
      </c>
      <c r="F564" s="74" t="s">
        <v>31108</v>
      </c>
      <c r="G564" s="74" t="s">
        <v>31108</v>
      </c>
      <c r="H564" s="74" t="s">
        <v>31111</v>
      </c>
      <c r="I564" s="70">
        <v>0</v>
      </c>
      <c r="J564" s="70">
        <v>1</v>
      </c>
      <c r="K564" s="69" t="s">
        <v>2454</v>
      </c>
      <c r="L564" s="69" t="s">
        <v>13</v>
      </c>
      <c r="M564" s="69" t="s">
        <v>9149</v>
      </c>
      <c r="N564" s="69" t="s">
        <v>9152</v>
      </c>
      <c r="O564" s="69" t="s">
        <v>30557</v>
      </c>
      <c r="P564" s="69"/>
      <c r="Q564" s="69" t="s">
        <v>8461</v>
      </c>
      <c r="R564" s="69"/>
      <c r="S564" s="69"/>
      <c r="T564" s="69"/>
      <c r="U564" s="69" t="s">
        <v>810</v>
      </c>
      <c r="V564" s="69" t="s">
        <v>9154</v>
      </c>
      <c r="W564" s="69"/>
      <c r="X564" s="69"/>
    </row>
    <row r="565" spans="1:24" x14ac:dyDescent="0.2">
      <c r="A565" s="69" t="s">
        <v>27816</v>
      </c>
      <c r="B565" s="69" t="s">
        <v>5008</v>
      </c>
      <c r="C565" s="69" t="s">
        <v>30562</v>
      </c>
      <c r="D565" s="71" t="str">
        <f t="shared" si="16"/>
        <v>09</v>
      </c>
      <c r="E565" s="71" t="str">
        <f t="shared" si="17"/>
        <v>09</v>
      </c>
      <c r="F565" s="74" t="s">
        <v>31108</v>
      </c>
      <c r="G565" s="74" t="s">
        <v>31108</v>
      </c>
      <c r="H565" s="74" t="s">
        <v>31111</v>
      </c>
      <c r="I565" s="70">
        <v>1</v>
      </c>
      <c r="J565" s="70">
        <v>2</v>
      </c>
      <c r="K565" s="69" t="s">
        <v>251</v>
      </c>
      <c r="L565" s="69" t="s">
        <v>12</v>
      </c>
      <c r="M565" s="69" t="s">
        <v>5009</v>
      </c>
      <c r="N565" s="69" t="s">
        <v>5011</v>
      </c>
      <c r="O565" s="69" t="s">
        <v>2</v>
      </c>
      <c r="P565" s="69" t="s">
        <v>251</v>
      </c>
      <c r="Q565" s="69" t="s">
        <v>251</v>
      </c>
      <c r="R565" s="69" t="s">
        <v>5012</v>
      </c>
      <c r="S565" s="69"/>
      <c r="T565" s="69"/>
      <c r="U565" s="69"/>
      <c r="V565" s="69"/>
      <c r="W565" s="69"/>
      <c r="X565" s="69"/>
    </row>
    <row r="566" spans="1:24" x14ac:dyDescent="0.2">
      <c r="A566" s="69" t="s">
        <v>27816</v>
      </c>
      <c r="B566" s="69" t="s">
        <v>30567</v>
      </c>
      <c r="C566" s="69" t="s">
        <v>30567</v>
      </c>
      <c r="D566" s="71" t="str">
        <f t="shared" si="16"/>
        <v>09</v>
      </c>
      <c r="E566" s="71" t="str">
        <f t="shared" si="17"/>
        <v>09</v>
      </c>
      <c r="F566" s="74" t="s">
        <v>31108</v>
      </c>
      <c r="G566" s="74" t="s">
        <v>31108</v>
      </c>
      <c r="H566" s="74" t="s">
        <v>31111</v>
      </c>
      <c r="I566" s="70">
        <v>0</v>
      </c>
      <c r="J566" s="70">
        <v>1</v>
      </c>
      <c r="K566" s="69" t="s">
        <v>197</v>
      </c>
      <c r="L566" s="69" t="s">
        <v>12</v>
      </c>
      <c r="M566" s="69" t="s">
        <v>5041</v>
      </c>
      <c r="N566" s="69" t="s">
        <v>5043</v>
      </c>
      <c r="O566" s="69" t="s">
        <v>30568</v>
      </c>
      <c r="P566" s="69" t="s">
        <v>5047</v>
      </c>
      <c r="Q566" s="69" t="s">
        <v>5045</v>
      </c>
      <c r="R566" s="69" t="s">
        <v>5048</v>
      </c>
      <c r="S566" s="69" t="s">
        <v>1733</v>
      </c>
      <c r="T566" s="69" t="s">
        <v>563</v>
      </c>
      <c r="U566" s="69" t="s">
        <v>5046</v>
      </c>
      <c r="V566" s="69" t="s">
        <v>5049</v>
      </c>
      <c r="W566" s="69" t="s">
        <v>5050</v>
      </c>
      <c r="X566" s="69" t="s">
        <v>5052</v>
      </c>
    </row>
    <row r="567" spans="1:24" x14ac:dyDescent="0.2">
      <c r="A567" s="69" t="s">
        <v>27816</v>
      </c>
      <c r="B567" s="69" t="s">
        <v>31061</v>
      </c>
      <c r="C567" s="69" t="s">
        <v>30594</v>
      </c>
      <c r="D567" s="71" t="str">
        <f t="shared" si="16"/>
        <v>07</v>
      </c>
      <c r="E567" s="71" t="str">
        <f t="shared" si="17"/>
        <v>08</v>
      </c>
      <c r="F567" s="74" t="s">
        <v>31108</v>
      </c>
      <c r="G567" s="74" t="s">
        <v>31108</v>
      </c>
      <c r="H567" s="74" t="s">
        <v>31111</v>
      </c>
      <c r="I567" s="70">
        <v>81</v>
      </c>
      <c r="J567" s="70">
        <v>7</v>
      </c>
      <c r="K567" s="69" t="s">
        <v>251</v>
      </c>
      <c r="L567" s="69" t="s">
        <v>12</v>
      </c>
      <c r="M567" s="69" t="s">
        <v>9652</v>
      </c>
      <c r="N567" s="69" t="s">
        <v>9654</v>
      </c>
      <c r="O567" s="69" t="s">
        <v>2</v>
      </c>
      <c r="P567" s="69" t="s">
        <v>251</v>
      </c>
      <c r="Q567" s="69" t="s">
        <v>251</v>
      </c>
      <c r="R567" s="69"/>
      <c r="S567" s="69"/>
      <c r="T567" s="69" t="s">
        <v>9655</v>
      </c>
      <c r="U567" s="69"/>
      <c r="V567" s="69"/>
      <c r="W567" s="69"/>
      <c r="X567" s="69"/>
    </row>
    <row r="568" spans="1:24" x14ac:dyDescent="0.2">
      <c r="A568" s="69" t="s">
        <v>27816</v>
      </c>
      <c r="B568" s="69" t="s">
        <v>7825</v>
      </c>
      <c r="C568" s="69" t="s">
        <v>30595</v>
      </c>
      <c r="D568" s="71" t="str">
        <f t="shared" si="16"/>
        <v>08</v>
      </c>
      <c r="E568" s="71" t="str">
        <f t="shared" si="17"/>
        <v>08</v>
      </c>
      <c r="F568" s="74" t="s">
        <v>31108</v>
      </c>
      <c r="G568" s="74" t="s">
        <v>31108</v>
      </c>
      <c r="H568" s="74" t="s">
        <v>31111</v>
      </c>
      <c r="I568" s="70">
        <v>34</v>
      </c>
      <c r="J568" s="70">
        <v>4</v>
      </c>
      <c r="K568" s="69" t="s">
        <v>197</v>
      </c>
      <c r="L568" s="69" t="s">
        <v>12</v>
      </c>
      <c r="M568" s="69" t="s">
        <v>8091</v>
      </c>
      <c r="N568" s="69" t="s">
        <v>8093</v>
      </c>
      <c r="O568" s="69" t="s">
        <v>30596</v>
      </c>
      <c r="P568" s="69" t="s">
        <v>6271</v>
      </c>
      <c r="Q568" s="69" t="s">
        <v>7993</v>
      </c>
      <c r="R568" s="69" t="s">
        <v>4430</v>
      </c>
      <c r="S568" s="69" t="s">
        <v>8049</v>
      </c>
      <c r="T568" s="69" t="s">
        <v>1325</v>
      </c>
      <c r="U568" s="69" t="s">
        <v>1109</v>
      </c>
      <c r="V568" s="69" t="s">
        <v>8096</v>
      </c>
      <c r="W568" s="69" t="s">
        <v>318</v>
      </c>
      <c r="X568" s="69" t="s">
        <v>8097</v>
      </c>
    </row>
    <row r="569" spans="1:24" x14ac:dyDescent="0.2">
      <c r="A569" s="69" t="s">
        <v>27816</v>
      </c>
      <c r="B569" s="69" t="s">
        <v>31058</v>
      </c>
      <c r="C569" s="69" t="s">
        <v>30597</v>
      </c>
      <c r="D569" s="71" t="str">
        <f t="shared" si="16"/>
        <v>07</v>
      </c>
      <c r="E569" s="71" t="str">
        <f t="shared" si="17"/>
        <v>08</v>
      </c>
      <c r="F569" s="74" t="s">
        <v>31108</v>
      </c>
      <c r="G569" s="74" t="s">
        <v>31108</v>
      </c>
      <c r="H569" s="74" t="s">
        <v>31111</v>
      </c>
      <c r="I569" s="70">
        <v>79</v>
      </c>
      <c r="J569" s="70">
        <v>3</v>
      </c>
      <c r="K569" s="69" t="s">
        <v>197</v>
      </c>
      <c r="L569" s="69" t="s">
        <v>13</v>
      </c>
      <c r="M569" s="69" t="s">
        <v>9580</v>
      </c>
      <c r="N569" s="69" t="s">
        <v>9582</v>
      </c>
      <c r="O569" s="69" t="s">
        <v>2</v>
      </c>
      <c r="P569" s="69"/>
      <c r="Q569" s="69" t="s">
        <v>251</v>
      </c>
      <c r="R569" s="69"/>
      <c r="S569" s="69"/>
      <c r="T569" s="69"/>
      <c r="U569" s="69"/>
      <c r="V569" s="69"/>
      <c r="W569" s="69"/>
      <c r="X569" s="69"/>
    </row>
    <row r="570" spans="1:24" x14ac:dyDescent="0.2">
      <c r="A570" s="69" t="s">
        <v>27816</v>
      </c>
      <c r="B570" s="69" t="s">
        <v>31086</v>
      </c>
      <c r="C570" s="69" t="s">
        <v>30599</v>
      </c>
      <c r="D570" s="71" t="str">
        <f t="shared" si="16"/>
        <v>07</v>
      </c>
      <c r="E570" s="71" t="str">
        <f t="shared" si="17"/>
        <v>08</v>
      </c>
      <c r="F570" s="74" t="s">
        <v>31108</v>
      </c>
      <c r="G570" s="74" t="s">
        <v>31108</v>
      </c>
      <c r="H570" s="74" t="s">
        <v>31111</v>
      </c>
      <c r="I570" s="70">
        <v>100</v>
      </c>
      <c r="J570" s="70">
        <v>10</v>
      </c>
      <c r="K570" s="69" t="s">
        <v>2454</v>
      </c>
      <c r="L570" s="69" t="s">
        <v>12</v>
      </c>
      <c r="M570" s="69" t="s">
        <v>9789</v>
      </c>
      <c r="N570" s="69" t="s">
        <v>9792</v>
      </c>
      <c r="O570" s="69" t="s">
        <v>30600</v>
      </c>
      <c r="P570" s="69" t="s">
        <v>251</v>
      </c>
      <c r="Q570" s="69" t="s">
        <v>251</v>
      </c>
      <c r="R570" s="69" t="s">
        <v>9795</v>
      </c>
      <c r="S570" s="69"/>
      <c r="T570" s="69" t="s">
        <v>9796</v>
      </c>
      <c r="U570" s="69" t="s">
        <v>9794</v>
      </c>
      <c r="V570" s="69"/>
      <c r="W570" s="69"/>
      <c r="X570" s="69"/>
    </row>
    <row r="571" spans="1:24" x14ac:dyDescent="0.2">
      <c r="A571" s="69" t="s">
        <v>27816</v>
      </c>
      <c r="B571" s="69" t="s">
        <v>30688</v>
      </c>
      <c r="C571" s="69" t="s">
        <v>30610</v>
      </c>
      <c r="D571" s="71" t="str">
        <f t="shared" si="16"/>
        <v>08</v>
      </c>
      <c r="E571" s="71" t="str">
        <f t="shared" si="17"/>
        <v>08</v>
      </c>
      <c r="F571" s="74" t="s">
        <v>31108</v>
      </c>
      <c r="G571" s="74" t="s">
        <v>31108</v>
      </c>
      <c r="H571" s="74" t="s">
        <v>31111</v>
      </c>
      <c r="I571" s="70">
        <v>6</v>
      </c>
      <c r="J571" s="70">
        <v>2</v>
      </c>
      <c r="K571" s="69" t="s">
        <v>2454</v>
      </c>
      <c r="L571" s="69" t="s">
        <v>12</v>
      </c>
      <c r="M571" s="69" t="s">
        <v>8795</v>
      </c>
      <c r="N571" s="69" t="s">
        <v>8799</v>
      </c>
      <c r="O571" s="69" t="s">
        <v>30611</v>
      </c>
      <c r="P571" s="69" t="s">
        <v>8801</v>
      </c>
      <c r="Q571" s="69" t="s">
        <v>8798</v>
      </c>
      <c r="R571" s="69" t="s">
        <v>7746</v>
      </c>
      <c r="S571" s="69" t="s">
        <v>8802</v>
      </c>
      <c r="T571" s="69" t="s">
        <v>2376</v>
      </c>
      <c r="U571" s="69" t="s">
        <v>1275</v>
      </c>
      <c r="V571" s="69" t="s">
        <v>8803</v>
      </c>
      <c r="W571" s="69" t="s">
        <v>318</v>
      </c>
      <c r="X571" s="69" t="s">
        <v>8805</v>
      </c>
    </row>
    <row r="572" spans="1:24" x14ac:dyDescent="0.2">
      <c r="A572" s="69" t="s">
        <v>27816</v>
      </c>
      <c r="B572" s="69" t="s">
        <v>30614</v>
      </c>
      <c r="C572" s="69" t="s">
        <v>30614</v>
      </c>
      <c r="D572" s="71" t="str">
        <f t="shared" si="16"/>
        <v>08</v>
      </c>
      <c r="E572" s="71" t="str">
        <f t="shared" si="17"/>
        <v>08</v>
      </c>
      <c r="F572" s="74" t="s">
        <v>31108</v>
      </c>
      <c r="G572" s="74" t="s">
        <v>31108</v>
      </c>
      <c r="H572" s="74" t="s">
        <v>31111</v>
      </c>
      <c r="I572" s="70">
        <v>0</v>
      </c>
      <c r="J572" s="70">
        <v>1</v>
      </c>
      <c r="K572" s="69" t="s">
        <v>2454</v>
      </c>
      <c r="L572" s="69" t="s">
        <v>12</v>
      </c>
      <c r="M572" s="69" t="s">
        <v>9158</v>
      </c>
      <c r="N572" s="69" t="s">
        <v>9161</v>
      </c>
      <c r="O572" s="69" t="s">
        <v>30615</v>
      </c>
      <c r="P572" s="69" t="s">
        <v>9164</v>
      </c>
      <c r="Q572" s="69" t="s">
        <v>9163</v>
      </c>
      <c r="R572" s="69" t="s">
        <v>1732</v>
      </c>
      <c r="S572" s="69" t="s">
        <v>813</v>
      </c>
      <c r="T572" s="69" t="s">
        <v>2376</v>
      </c>
      <c r="U572" s="69" t="s">
        <v>1275</v>
      </c>
      <c r="V572" s="69" t="s">
        <v>9165</v>
      </c>
      <c r="W572" s="69" t="s">
        <v>9166</v>
      </c>
      <c r="X572" s="69" t="s">
        <v>9168</v>
      </c>
    </row>
    <row r="573" spans="1:24" x14ac:dyDescent="0.2">
      <c r="A573" s="69" t="s">
        <v>27816</v>
      </c>
      <c r="B573" s="69" t="s">
        <v>30772</v>
      </c>
      <c r="C573" s="69" t="s">
        <v>30630</v>
      </c>
      <c r="D573" s="71" t="str">
        <f t="shared" si="16"/>
        <v>08</v>
      </c>
      <c r="E573" s="71" t="str">
        <f t="shared" si="17"/>
        <v>08</v>
      </c>
      <c r="F573" s="74" t="s">
        <v>31108</v>
      </c>
      <c r="G573" s="74" t="s">
        <v>31108</v>
      </c>
      <c r="H573" s="74" t="s">
        <v>31111</v>
      </c>
      <c r="I573" s="70">
        <v>12</v>
      </c>
      <c r="J573" s="70">
        <v>5</v>
      </c>
      <c r="K573" s="69" t="s">
        <v>251</v>
      </c>
      <c r="L573" s="69" t="s">
        <v>12</v>
      </c>
      <c r="M573" s="69" t="s">
        <v>9410</v>
      </c>
      <c r="N573" s="69" t="s">
        <v>9412</v>
      </c>
      <c r="O573" s="69" t="s">
        <v>30631</v>
      </c>
      <c r="P573" s="69" t="s">
        <v>1110</v>
      </c>
      <c r="Q573" s="69" t="s">
        <v>251</v>
      </c>
      <c r="R573" s="69" t="s">
        <v>4541</v>
      </c>
      <c r="S573" s="69" t="s">
        <v>9415</v>
      </c>
      <c r="T573" s="69" t="s">
        <v>563</v>
      </c>
      <c r="U573" s="69" t="s">
        <v>9414</v>
      </c>
      <c r="V573" s="69" t="s">
        <v>9416</v>
      </c>
      <c r="W573" s="69" t="s">
        <v>9417</v>
      </c>
      <c r="X573" s="69" t="s">
        <v>9419</v>
      </c>
    </row>
    <row r="574" spans="1:24" x14ac:dyDescent="0.2">
      <c r="A574" s="69" t="s">
        <v>27816</v>
      </c>
      <c r="B574" s="69" t="s">
        <v>30648</v>
      </c>
      <c r="C574" s="69" t="s">
        <v>30648</v>
      </c>
      <c r="D574" s="71" t="str">
        <f t="shared" si="16"/>
        <v>08</v>
      </c>
      <c r="E574" s="71" t="str">
        <f t="shared" si="17"/>
        <v>08</v>
      </c>
      <c r="F574" s="74" t="s">
        <v>31108</v>
      </c>
      <c r="G574" s="74" t="s">
        <v>31108</v>
      </c>
      <c r="H574" s="74" t="s">
        <v>31111</v>
      </c>
      <c r="I574" s="70">
        <v>0</v>
      </c>
      <c r="J574" s="70">
        <v>1</v>
      </c>
      <c r="K574" s="69" t="s">
        <v>2454</v>
      </c>
      <c r="L574" s="69" t="s">
        <v>12</v>
      </c>
      <c r="M574" s="69" t="s">
        <v>5564</v>
      </c>
      <c r="N574" s="69" t="s">
        <v>5568</v>
      </c>
      <c r="O574" s="69" t="s">
        <v>30649</v>
      </c>
      <c r="P574" s="69" t="s">
        <v>5571</v>
      </c>
      <c r="Q574" s="69" t="s">
        <v>5567</v>
      </c>
      <c r="R574" s="69" t="s">
        <v>241</v>
      </c>
      <c r="S574" s="69" t="s">
        <v>241</v>
      </c>
      <c r="T574" s="69" t="s">
        <v>5572</v>
      </c>
      <c r="U574" s="69" t="s">
        <v>5570</v>
      </c>
      <c r="V574" s="69" t="s">
        <v>222</v>
      </c>
      <c r="W574" s="69" t="s">
        <v>318</v>
      </c>
      <c r="X574" s="69" t="s">
        <v>3449</v>
      </c>
    </row>
    <row r="575" spans="1:24" x14ac:dyDescent="0.2">
      <c r="A575" s="69" t="s">
        <v>27816</v>
      </c>
      <c r="B575" s="69" t="s">
        <v>30677</v>
      </c>
      <c r="C575" s="69" t="s">
        <v>30677</v>
      </c>
      <c r="D575" s="71" t="str">
        <f t="shared" si="16"/>
        <v>08</v>
      </c>
      <c r="E575" s="71" t="str">
        <f t="shared" si="17"/>
        <v>08</v>
      </c>
      <c r="F575" s="74" t="s">
        <v>31108</v>
      </c>
      <c r="G575" s="74" t="s">
        <v>31108</v>
      </c>
      <c r="H575" s="74" t="s">
        <v>31111</v>
      </c>
      <c r="I575" s="70">
        <v>0</v>
      </c>
      <c r="J575" s="70">
        <v>1</v>
      </c>
      <c r="K575" s="69" t="s">
        <v>2454</v>
      </c>
      <c r="L575" s="69" t="s">
        <v>12</v>
      </c>
      <c r="M575" s="69" t="s">
        <v>9092</v>
      </c>
      <c r="N575" s="69" t="s">
        <v>9095</v>
      </c>
      <c r="O575" s="69" t="s">
        <v>30678</v>
      </c>
      <c r="P575" s="69" t="s">
        <v>9032</v>
      </c>
      <c r="Q575" s="69" t="s">
        <v>9031</v>
      </c>
      <c r="R575" s="69" t="s">
        <v>4730</v>
      </c>
      <c r="S575" s="69" t="s">
        <v>4731</v>
      </c>
      <c r="T575" s="69" t="s">
        <v>1597</v>
      </c>
      <c r="U575" s="69" t="s">
        <v>8741</v>
      </c>
      <c r="V575" s="69" t="s">
        <v>9097</v>
      </c>
      <c r="W575" s="69" t="s">
        <v>9098</v>
      </c>
      <c r="X575" s="69" t="s">
        <v>9099</v>
      </c>
    </row>
    <row r="576" spans="1:24" x14ac:dyDescent="0.2">
      <c r="A576" s="69" t="s">
        <v>27816</v>
      </c>
      <c r="B576" s="69" t="s">
        <v>31092</v>
      </c>
      <c r="C576" s="69" t="s">
        <v>30704</v>
      </c>
      <c r="D576" s="71" t="str">
        <f t="shared" si="16"/>
        <v>07</v>
      </c>
      <c r="E576" s="71" t="str">
        <f t="shared" si="17"/>
        <v>08</v>
      </c>
      <c r="F576" s="74" t="s">
        <v>31108</v>
      </c>
      <c r="G576" s="74" t="s">
        <v>31108</v>
      </c>
      <c r="H576" s="74" t="s">
        <v>31111</v>
      </c>
      <c r="I576" s="70">
        <v>97</v>
      </c>
      <c r="J576" s="70">
        <v>4</v>
      </c>
      <c r="K576" s="69" t="s">
        <v>251</v>
      </c>
      <c r="L576" s="69" t="s">
        <v>12</v>
      </c>
      <c r="M576" s="69" t="s">
        <v>9834</v>
      </c>
      <c r="N576" s="69" t="s">
        <v>9836</v>
      </c>
      <c r="O576" s="69" t="s">
        <v>30705</v>
      </c>
      <c r="P576" s="69" t="s">
        <v>257</v>
      </c>
      <c r="Q576" s="69" t="s">
        <v>251</v>
      </c>
      <c r="R576" s="69" t="s">
        <v>1732</v>
      </c>
      <c r="S576" s="69" t="s">
        <v>4731</v>
      </c>
      <c r="T576" s="69" t="s">
        <v>261</v>
      </c>
      <c r="U576" s="69" t="s">
        <v>256</v>
      </c>
      <c r="V576" s="69" t="s">
        <v>9838</v>
      </c>
      <c r="W576" s="69" t="s">
        <v>9839</v>
      </c>
      <c r="X576" s="69" t="s">
        <v>9840</v>
      </c>
    </row>
    <row r="577" spans="1:24" x14ac:dyDescent="0.2">
      <c r="A577" s="69" t="s">
        <v>27816</v>
      </c>
      <c r="B577" s="69" t="s">
        <v>5996</v>
      </c>
      <c r="C577" s="69" t="s">
        <v>5996</v>
      </c>
      <c r="D577" s="71" t="str">
        <f t="shared" si="16"/>
        <v>08</v>
      </c>
      <c r="E577" s="71" t="str">
        <f t="shared" si="17"/>
        <v>08</v>
      </c>
      <c r="F577" s="74" t="s">
        <v>31108</v>
      </c>
      <c r="G577" s="74" t="s">
        <v>31108</v>
      </c>
      <c r="H577" s="74" t="s">
        <v>31111</v>
      </c>
      <c r="I577" s="70">
        <v>0</v>
      </c>
      <c r="J577" s="70">
        <v>1</v>
      </c>
      <c r="K577" s="69" t="s">
        <v>197</v>
      </c>
      <c r="L577" s="69" t="s">
        <v>13</v>
      </c>
      <c r="M577" s="69" t="s">
        <v>6048</v>
      </c>
      <c r="N577" s="69" t="s">
        <v>6050</v>
      </c>
      <c r="O577" s="69" t="s">
        <v>30719</v>
      </c>
      <c r="P577" s="69"/>
      <c r="Q577" s="69"/>
      <c r="R577" s="69"/>
      <c r="S577" s="69"/>
      <c r="T577" s="69"/>
      <c r="U577" s="69"/>
      <c r="V577" s="69" t="s">
        <v>6052</v>
      </c>
      <c r="W577" s="69"/>
      <c r="X577" s="69" t="s">
        <v>6054</v>
      </c>
    </row>
    <row r="578" spans="1:24" x14ac:dyDescent="0.2">
      <c r="A578" s="69" t="s">
        <v>27816</v>
      </c>
      <c r="B578" s="69" t="s">
        <v>30817</v>
      </c>
      <c r="C578" s="69" t="s">
        <v>30731</v>
      </c>
      <c r="D578" s="71" t="str">
        <f t="shared" si="16"/>
        <v>08</v>
      </c>
      <c r="E578" s="71" t="str">
        <f t="shared" si="17"/>
        <v>08</v>
      </c>
      <c r="F578" s="74" t="s">
        <v>31108</v>
      </c>
      <c r="G578" s="74" t="s">
        <v>31108</v>
      </c>
      <c r="H578" s="74" t="s">
        <v>31111</v>
      </c>
      <c r="I578" s="70">
        <v>8</v>
      </c>
      <c r="J578" s="70">
        <v>2</v>
      </c>
      <c r="K578" s="69" t="s">
        <v>1746</v>
      </c>
      <c r="L578" s="69" t="s">
        <v>12</v>
      </c>
      <c r="M578" s="69" t="s">
        <v>9398</v>
      </c>
      <c r="N578" s="69" t="s">
        <v>5620</v>
      </c>
      <c r="O578" s="69" t="s">
        <v>30732</v>
      </c>
      <c r="P578" s="69" t="s">
        <v>9402</v>
      </c>
      <c r="Q578" s="69" t="s">
        <v>9401</v>
      </c>
      <c r="R578" s="69" t="s">
        <v>9403</v>
      </c>
      <c r="S578" s="69"/>
      <c r="T578" s="69" t="s">
        <v>1113</v>
      </c>
      <c r="U578" s="69"/>
      <c r="V578" s="69" t="s">
        <v>4974</v>
      </c>
      <c r="W578" s="69" t="s">
        <v>222</v>
      </c>
      <c r="X578" s="69" t="s">
        <v>9405</v>
      </c>
    </row>
    <row r="579" spans="1:24" x14ac:dyDescent="0.2">
      <c r="A579" s="69" t="s">
        <v>27816</v>
      </c>
      <c r="B579" s="69" t="s">
        <v>30844</v>
      </c>
      <c r="C579" s="69" t="s">
        <v>30797</v>
      </c>
      <c r="D579" s="71" t="str">
        <f t="shared" ref="D579:D600" si="18">LEFT(B579,2)</f>
        <v>08</v>
      </c>
      <c r="E579" s="71" t="str">
        <f t="shared" ref="E579:E600" si="19">LEFT(C579,2)</f>
        <v>08</v>
      </c>
      <c r="F579" s="74" t="s">
        <v>31108</v>
      </c>
      <c r="G579" s="74" t="s">
        <v>31108</v>
      </c>
      <c r="H579" s="74" t="s">
        <v>31111</v>
      </c>
      <c r="I579" s="70">
        <v>4</v>
      </c>
      <c r="J579" s="70">
        <v>3</v>
      </c>
      <c r="K579" s="69" t="s">
        <v>2454</v>
      </c>
      <c r="L579" s="69" t="s">
        <v>12</v>
      </c>
      <c r="M579" s="69" t="s">
        <v>7158</v>
      </c>
      <c r="N579" s="69" t="s">
        <v>186</v>
      </c>
      <c r="O579" s="69" t="s">
        <v>27927</v>
      </c>
      <c r="P579" s="69" t="s">
        <v>190</v>
      </c>
      <c r="Q579" s="69" t="s">
        <v>185</v>
      </c>
      <c r="R579" s="69" t="s">
        <v>190</v>
      </c>
      <c r="S579" s="69"/>
      <c r="T579" s="69" t="s">
        <v>191</v>
      </c>
      <c r="U579" s="69" t="s">
        <v>189</v>
      </c>
      <c r="V579" s="69"/>
      <c r="W579" s="69"/>
      <c r="X579" s="69"/>
    </row>
    <row r="580" spans="1:24" x14ac:dyDescent="0.2">
      <c r="A580" s="69" t="s">
        <v>27816</v>
      </c>
      <c r="B580" s="69" t="s">
        <v>30828</v>
      </c>
      <c r="C580" s="69" t="s">
        <v>30828</v>
      </c>
      <c r="D580" s="71" t="str">
        <f t="shared" si="18"/>
        <v>08</v>
      </c>
      <c r="E580" s="71" t="str">
        <f t="shared" si="19"/>
        <v>08</v>
      </c>
      <c r="F580" s="74" t="s">
        <v>31108</v>
      </c>
      <c r="G580" s="74" t="s">
        <v>31108</v>
      </c>
      <c r="H580" s="74" t="s">
        <v>31111</v>
      </c>
      <c r="I580" s="70">
        <v>0</v>
      </c>
      <c r="J580" s="70">
        <v>1</v>
      </c>
      <c r="K580" s="69" t="s">
        <v>2454</v>
      </c>
      <c r="L580" s="69" t="s">
        <v>12</v>
      </c>
      <c r="M580" s="69" t="s">
        <v>9775</v>
      </c>
      <c r="N580" s="69" t="s">
        <v>9778</v>
      </c>
      <c r="O580" s="69" t="s">
        <v>30829</v>
      </c>
      <c r="P580" s="69" t="s">
        <v>251</v>
      </c>
      <c r="Q580" s="69" t="s">
        <v>251</v>
      </c>
      <c r="R580" s="69"/>
      <c r="S580" s="69" t="s">
        <v>241</v>
      </c>
      <c r="T580" s="69" t="s">
        <v>9781</v>
      </c>
      <c r="U580" s="69" t="s">
        <v>9780</v>
      </c>
      <c r="V580" s="69" t="s">
        <v>9782</v>
      </c>
      <c r="W580" s="69"/>
      <c r="X580" s="69" t="s">
        <v>9783</v>
      </c>
    </row>
    <row r="581" spans="1:24" x14ac:dyDescent="0.2">
      <c r="A581" s="69" t="s">
        <v>27816</v>
      </c>
      <c r="B581" s="69" t="s">
        <v>30845</v>
      </c>
      <c r="C581" s="69" t="s">
        <v>30845</v>
      </c>
      <c r="D581" s="71" t="str">
        <f t="shared" si="18"/>
        <v>08</v>
      </c>
      <c r="E581" s="71" t="str">
        <f t="shared" si="19"/>
        <v>08</v>
      </c>
      <c r="F581" s="74" t="s">
        <v>31108</v>
      </c>
      <c r="G581" s="74" t="s">
        <v>31108</v>
      </c>
      <c r="H581" s="74" t="s">
        <v>31111</v>
      </c>
      <c r="I581" s="70">
        <v>0</v>
      </c>
      <c r="J581" s="70">
        <v>1</v>
      </c>
      <c r="K581" s="69" t="s">
        <v>2454</v>
      </c>
      <c r="L581" s="69" t="s">
        <v>12</v>
      </c>
      <c r="M581" s="69" t="s">
        <v>9191</v>
      </c>
      <c r="N581" s="69" t="s">
        <v>9194</v>
      </c>
      <c r="O581" s="69" t="s">
        <v>30846</v>
      </c>
      <c r="P581" s="69" t="s">
        <v>9197</v>
      </c>
      <c r="Q581" s="69" t="s">
        <v>9196</v>
      </c>
      <c r="R581" s="69" t="s">
        <v>4730</v>
      </c>
      <c r="S581" s="69" t="s">
        <v>8049</v>
      </c>
      <c r="T581" s="69" t="s">
        <v>1113</v>
      </c>
      <c r="U581" s="69" t="s">
        <v>2199</v>
      </c>
      <c r="V581" s="69" t="s">
        <v>9198</v>
      </c>
      <c r="W581" s="69" t="s">
        <v>318</v>
      </c>
      <c r="X581" s="69" t="s">
        <v>9200</v>
      </c>
    </row>
    <row r="582" spans="1:24" x14ac:dyDescent="0.2">
      <c r="A582" s="69" t="s">
        <v>27816</v>
      </c>
      <c r="B582" s="69" t="s">
        <v>9067</v>
      </c>
      <c r="C582" s="69" t="s">
        <v>30878</v>
      </c>
      <c r="D582" s="71" t="str">
        <f t="shared" si="18"/>
        <v>07</v>
      </c>
      <c r="E582" s="71" t="str">
        <f t="shared" si="19"/>
        <v>08</v>
      </c>
      <c r="F582" s="74" t="s">
        <v>31108</v>
      </c>
      <c r="G582" s="74" t="s">
        <v>31108</v>
      </c>
      <c r="H582" s="74" t="s">
        <v>31111</v>
      </c>
      <c r="I582" s="70">
        <v>34</v>
      </c>
      <c r="J582" s="70">
        <v>3</v>
      </c>
      <c r="K582" s="69" t="s">
        <v>197</v>
      </c>
      <c r="L582" s="69" t="s">
        <v>12</v>
      </c>
      <c r="M582" s="69" t="s">
        <v>9105</v>
      </c>
      <c r="N582" s="69" t="s">
        <v>9107</v>
      </c>
      <c r="O582" s="69" t="s">
        <v>30879</v>
      </c>
      <c r="P582" s="69" t="s">
        <v>3810</v>
      </c>
      <c r="Q582" s="69" t="s">
        <v>9110</v>
      </c>
      <c r="R582" s="69" t="s">
        <v>9111</v>
      </c>
      <c r="S582" s="69" t="s">
        <v>9112</v>
      </c>
      <c r="T582" s="69" t="s">
        <v>9113</v>
      </c>
      <c r="U582" s="69" t="s">
        <v>4814</v>
      </c>
      <c r="V582" s="69" t="s">
        <v>9114</v>
      </c>
      <c r="W582" s="69" t="s">
        <v>9115</v>
      </c>
      <c r="X582" s="69" t="s">
        <v>9117</v>
      </c>
    </row>
    <row r="583" spans="1:24" x14ac:dyDescent="0.2">
      <c r="A583" s="69" t="s">
        <v>27816</v>
      </c>
      <c r="B583" s="69" t="s">
        <v>31038</v>
      </c>
      <c r="C583" s="69" t="s">
        <v>30891</v>
      </c>
      <c r="D583" s="71" t="str">
        <f t="shared" si="18"/>
        <v>07</v>
      </c>
      <c r="E583" s="71" t="str">
        <f t="shared" si="19"/>
        <v>08</v>
      </c>
      <c r="F583" s="74" t="s">
        <v>31108</v>
      </c>
      <c r="G583" s="74" t="s">
        <v>31108</v>
      </c>
      <c r="H583" s="74" t="s">
        <v>31111</v>
      </c>
      <c r="I583" s="70">
        <v>34</v>
      </c>
      <c r="J583" s="70">
        <v>2</v>
      </c>
      <c r="K583" s="69" t="s">
        <v>2454</v>
      </c>
      <c r="L583" s="69" t="s">
        <v>12</v>
      </c>
      <c r="M583" s="69" t="s">
        <v>9752</v>
      </c>
      <c r="N583" s="69" t="s">
        <v>9755</v>
      </c>
      <c r="O583" s="69" t="s">
        <v>30892</v>
      </c>
      <c r="P583" s="69" t="s">
        <v>9759</v>
      </c>
      <c r="Q583" s="69" t="s">
        <v>9758</v>
      </c>
      <c r="R583" s="69" t="s">
        <v>4730</v>
      </c>
      <c r="S583" s="69" t="s">
        <v>9760</v>
      </c>
      <c r="T583" s="69" t="s">
        <v>9761</v>
      </c>
      <c r="U583" s="69" t="s">
        <v>2372</v>
      </c>
      <c r="V583" s="69" t="s">
        <v>9762</v>
      </c>
      <c r="W583" s="69" t="s">
        <v>9763</v>
      </c>
      <c r="X583" s="69" t="s">
        <v>9765</v>
      </c>
    </row>
    <row r="584" spans="1:24" x14ac:dyDescent="0.2">
      <c r="A584" s="69" t="s">
        <v>27816</v>
      </c>
      <c r="B584" s="69" t="s">
        <v>30940</v>
      </c>
      <c r="C584" s="69" t="s">
        <v>30940</v>
      </c>
      <c r="D584" s="71" t="str">
        <f t="shared" si="18"/>
        <v>08</v>
      </c>
      <c r="E584" s="71" t="str">
        <f t="shared" si="19"/>
        <v>08</v>
      </c>
      <c r="F584" s="74" t="s">
        <v>31108</v>
      </c>
      <c r="G584" s="74" t="s">
        <v>31108</v>
      </c>
      <c r="H584" s="74" t="s">
        <v>31111</v>
      </c>
      <c r="I584" s="70">
        <v>0</v>
      </c>
      <c r="J584" s="70">
        <v>1</v>
      </c>
      <c r="K584" s="69" t="s">
        <v>197</v>
      </c>
      <c r="L584" s="69" t="s">
        <v>12</v>
      </c>
      <c r="M584" s="69" t="s">
        <v>7897</v>
      </c>
      <c r="N584" s="69" t="s">
        <v>7899</v>
      </c>
      <c r="O584" s="69" t="s">
        <v>30941</v>
      </c>
      <c r="P584" s="69" t="s">
        <v>372</v>
      </c>
      <c r="Q584" s="69" t="s">
        <v>370</v>
      </c>
      <c r="R584" s="69" t="s">
        <v>373</v>
      </c>
      <c r="S584" s="69" t="s">
        <v>7901</v>
      </c>
      <c r="T584" s="69" t="s">
        <v>21</v>
      </c>
      <c r="U584" s="69" t="s">
        <v>371</v>
      </c>
      <c r="V584" s="69" t="s">
        <v>7902</v>
      </c>
      <c r="W584" s="69" t="s">
        <v>318</v>
      </c>
      <c r="X584" s="69" t="s">
        <v>7904</v>
      </c>
    </row>
    <row r="585" spans="1:24" x14ac:dyDescent="0.2">
      <c r="A585" s="69" t="s">
        <v>27816</v>
      </c>
      <c r="B585" s="69" t="s">
        <v>9930</v>
      </c>
      <c r="C585" s="69" t="s">
        <v>30950</v>
      </c>
      <c r="D585" s="71" t="str">
        <f t="shared" si="18"/>
        <v>07</v>
      </c>
      <c r="E585" s="71" t="str">
        <f t="shared" si="19"/>
        <v>08</v>
      </c>
      <c r="F585" s="74" t="s">
        <v>31108</v>
      </c>
      <c r="G585" s="74" t="s">
        <v>31108</v>
      </c>
      <c r="H585" s="74" t="s">
        <v>31111</v>
      </c>
      <c r="I585" s="70">
        <v>77</v>
      </c>
      <c r="J585" s="70">
        <v>4</v>
      </c>
      <c r="K585" s="69" t="s">
        <v>251</v>
      </c>
      <c r="L585" s="69" t="s">
        <v>12</v>
      </c>
      <c r="M585" s="69" t="s">
        <v>9944</v>
      </c>
      <c r="N585" s="69" t="s">
        <v>9946</v>
      </c>
      <c r="O585" s="69" t="s">
        <v>30951</v>
      </c>
      <c r="P585" s="69" t="s">
        <v>251</v>
      </c>
      <c r="Q585" s="69" t="s">
        <v>251</v>
      </c>
      <c r="R585" s="69" t="s">
        <v>1732</v>
      </c>
      <c r="S585" s="69" t="s">
        <v>4731</v>
      </c>
      <c r="T585" s="69" t="s">
        <v>1474</v>
      </c>
      <c r="U585" s="69" t="s">
        <v>471</v>
      </c>
      <c r="V585" s="69" t="s">
        <v>9949</v>
      </c>
      <c r="W585" s="69" t="s">
        <v>9949</v>
      </c>
      <c r="X585" s="69" t="s">
        <v>9950</v>
      </c>
    </row>
    <row r="586" spans="1:24" x14ac:dyDescent="0.2">
      <c r="A586" s="69" t="s">
        <v>27816</v>
      </c>
      <c r="B586" s="69" t="s">
        <v>30957</v>
      </c>
      <c r="C586" s="69" t="s">
        <v>30957</v>
      </c>
      <c r="D586" s="71" t="str">
        <f t="shared" si="18"/>
        <v>08</v>
      </c>
      <c r="E586" s="71" t="str">
        <f t="shared" si="19"/>
        <v>08</v>
      </c>
      <c r="F586" s="74" t="s">
        <v>31108</v>
      </c>
      <c r="G586" s="74" t="s">
        <v>31108</v>
      </c>
      <c r="H586" s="74" t="s">
        <v>31111</v>
      </c>
      <c r="I586" s="70">
        <v>0</v>
      </c>
      <c r="J586" s="70">
        <v>1</v>
      </c>
      <c r="K586" s="69" t="s">
        <v>197</v>
      </c>
      <c r="L586" s="69" t="s">
        <v>12</v>
      </c>
      <c r="M586" s="69" t="s">
        <v>9564</v>
      </c>
      <c r="N586" s="69" t="s">
        <v>9566</v>
      </c>
      <c r="O586" s="69" t="s">
        <v>30958</v>
      </c>
      <c r="P586" s="69" t="s">
        <v>9568</v>
      </c>
      <c r="Q586" s="69" t="s">
        <v>9568</v>
      </c>
      <c r="R586" s="69" t="s">
        <v>9570</v>
      </c>
      <c r="S586" s="69" t="s">
        <v>9571</v>
      </c>
      <c r="T586" s="69" t="s">
        <v>7946</v>
      </c>
      <c r="U586" s="69" t="s">
        <v>9569</v>
      </c>
      <c r="V586" s="69" t="s">
        <v>9572</v>
      </c>
      <c r="W586" s="69" t="s">
        <v>318</v>
      </c>
      <c r="X586" s="69" t="s">
        <v>9574</v>
      </c>
    </row>
    <row r="587" spans="1:24" x14ac:dyDescent="0.2">
      <c r="A587" s="69" t="s">
        <v>27816</v>
      </c>
      <c r="B587" s="69" t="s">
        <v>8850</v>
      </c>
      <c r="C587" s="69" t="s">
        <v>31002</v>
      </c>
      <c r="D587" s="71" t="str">
        <f t="shared" si="18"/>
        <v>08</v>
      </c>
      <c r="E587" s="71" t="str">
        <f t="shared" si="19"/>
        <v>08</v>
      </c>
      <c r="F587" s="74" t="s">
        <v>31108</v>
      </c>
      <c r="G587" s="74" t="s">
        <v>31108</v>
      </c>
      <c r="H587" s="74" t="s">
        <v>31111</v>
      </c>
      <c r="I587" s="70">
        <v>3</v>
      </c>
      <c r="J587" s="70">
        <v>2</v>
      </c>
      <c r="K587" s="69" t="s">
        <v>2454</v>
      </c>
      <c r="L587" s="69" t="s">
        <v>12</v>
      </c>
      <c r="M587" s="69" t="s">
        <v>8851</v>
      </c>
      <c r="N587" s="69" t="s">
        <v>8853</v>
      </c>
      <c r="O587" s="69" t="s">
        <v>31003</v>
      </c>
      <c r="P587" s="69" t="s">
        <v>8818</v>
      </c>
      <c r="Q587" s="69" t="s">
        <v>8815</v>
      </c>
      <c r="R587" s="69" t="s">
        <v>1566</v>
      </c>
      <c r="S587" s="69" t="s">
        <v>1566</v>
      </c>
      <c r="T587" s="69" t="s">
        <v>2950</v>
      </c>
      <c r="U587" s="69" t="s">
        <v>2946</v>
      </c>
      <c r="V587" s="69" t="s">
        <v>4974</v>
      </c>
      <c r="W587" s="69" t="s">
        <v>8856</v>
      </c>
      <c r="X587" s="69" t="s">
        <v>8822</v>
      </c>
    </row>
    <row r="588" spans="1:24" x14ac:dyDescent="0.2">
      <c r="A588" s="69" t="s">
        <v>27816</v>
      </c>
      <c r="B588" s="69" t="s">
        <v>31087</v>
      </c>
      <c r="C588" s="69" t="s">
        <v>31026</v>
      </c>
      <c r="D588" s="71" t="str">
        <f t="shared" si="18"/>
        <v>07</v>
      </c>
      <c r="E588" s="71" t="str">
        <f t="shared" si="19"/>
        <v>07</v>
      </c>
      <c r="F588" s="74" t="s">
        <v>31108</v>
      </c>
      <c r="G588" s="74" t="s">
        <v>31108</v>
      </c>
      <c r="H588" s="74" t="s">
        <v>31111</v>
      </c>
      <c r="I588" s="70">
        <v>42</v>
      </c>
      <c r="J588" s="70">
        <v>3</v>
      </c>
      <c r="K588" s="69" t="s">
        <v>197</v>
      </c>
      <c r="L588" s="69" t="s">
        <v>12</v>
      </c>
      <c r="M588" s="69" t="s">
        <v>9907</v>
      </c>
      <c r="N588" s="69" t="s">
        <v>9909</v>
      </c>
      <c r="O588" s="69" t="s">
        <v>31027</v>
      </c>
      <c r="P588" s="69" t="s">
        <v>9900</v>
      </c>
      <c r="Q588" s="69" t="s">
        <v>9899</v>
      </c>
      <c r="R588" s="69" t="s">
        <v>7746</v>
      </c>
      <c r="S588" s="69" t="s">
        <v>9760</v>
      </c>
      <c r="T588" s="69" t="s">
        <v>1325</v>
      </c>
      <c r="U588" s="69" t="s">
        <v>1501</v>
      </c>
      <c r="V588" s="69" t="s">
        <v>9911</v>
      </c>
      <c r="W588" s="69" t="s">
        <v>318</v>
      </c>
      <c r="X588" s="69" t="s">
        <v>9902</v>
      </c>
    </row>
    <row r="589" spans="1:24" x14ac:dyDescent="0.2">
      <c r="A589" s="69" t="s">
        <v>27816</v>
      </c>
      <c r="B589" s="69" t="s">
        <v>31026</v>
      </c>
      <c r="C589" s="69" t="s">
        <v>31026</v>
      </c>
      <c r="D589" s="71" t="str">
        <f t="shared" si="18"/>
        <v>07</v>
      </c>
      <c r="E589" s="71" t="str">
        <f t="shared" si="19"/>
        <v>07</v>
      </c>
      <c r="F589" s="74" t="s">
        <v>31108</v>
      </c>
      <c r="G589" s="74" t="s">
        <v>31108</v>
      </c>
      <c r="H589" s="74" t="s">
        <v>31111</v>
      </c>
      <c r="I589" s="70">
        <v>0</v>
      </c>
      <c r="J589" s="70">
        <v>1</v>
      </c>
      <c r="K589" s="69" t="s">
        <v>2454</v>
      </c>
      <c r="L589" s="69" t="s">
        <v>12</v>
      </c>
      <c r="M589" s="69" t="s">
        <v>9916</v>
      </c>
      <c r="N589" s="69" t="s">
        <v>9919</v>
      </c>
      <c r="O589" s="69" t="s">
        <v>31028</v>
      </c>
      <c r="P589" s="69" t="s">
        <v>9900</v>
      </c>
      <c r="Q589" s="69" t="s">
        <v>9899</v>
      </c>
      <c r="R589" s="69" t="s">
        <v>7746</v>
      </c>
      <c r="S589" s="69" t="s">
        <v>9921</v>
      </c>
      <c r="T589" s="69" t="s">
        <v>9922</v>
      </c>
      <c r="U589" s="69" t="s">
        <v>8741</v>
      </c>
      <c r="V589" s="69" t="s">
        <v>9911</v>
      </c>
      <c r="W589" s="69" t="s">
        <v>9923</v>
      </c>
      <c r="X589" s="69" t="s">
        <v>9902</v>
      </c>
    </row>
    <row r="590" spans="1:24" x14ac:dyDescent="0.2">
      <c r="A590" s="69" t="s">
        <v>27816</v>
      </c>
      <c r="B590" s="69" t="s">
        <v>31029</v>
      </c>
      <c r="C590" s="69" t="s">
        <v>31029</v>
      </c>
      <c r="D590" s="71" t="str">
        <f t="shared" si="18"/>
        <v>07</v>
      </c>
      <c r="E590" s="71" t="str">
        <f t="shared" si="19"/>
        <v>07</v>
      </c>
      <c r="F590" s="74" t="s">
        <v>31108</v>
      </c>
      <c r="G590" s="74" t="s">
        <v>31108</v>
      </c>
      <c r="H590" s="74" t="s">
        <v>31111</v>
      </c>
      <c r="I590" s="70">
        <v>0</v>
      </c>
      <c r="J590" s="70">
        <v>1</v>
      </c>
      <c r="K590" s="69" t="s">
        <v>2454</v>
      </c>
      <c r="L590" s="69" t="s">
        <v>12</v>
      </c>
      <c r="M590" s="69" t="s">
        <v>9931</v>
      </c>
      <c r="N590" s="69" t="s">
        <v>9934</v>
      </c>
      <c r="O590" s="69" t="s">
        <v>31030</v>
      </c>
      <c r="P590" s="69" t="s">
        <v>9900</v>
      </c>
      <c r="Q590" s="69" t="s">
        <v>9899</v>
      </c>
      <c r="R590" s="69" t="s">
        <v>9936</v>
      </c>
      <c r="S590" s="69" t="s">
        <v>9937</v>
      </c>
      <c r="T590" s="69" t="s">
        <v>9938</v>
      </c>
      <c r="U590" s="69" t="s">
        <v>9935</v>
      </c>
      <c r="V590" s="69" t="s">
        <v>9911</v>
      </c>
      <c r="W590" s="69" t="s">
        <v>9923</v>
      </c>
      <c r="X590" s="69" t="s">
        <v>9902</v>
      </c>
    </row>
    <row r="591" spans="1:24" x14ac:dyDescent="0.2">
      <c r="A591" s="69" t="s">
        <v>27816</v>
      </c>
      <c r="B591" s="69" t="s">
        <v>31087</v>
      </c>
      <c r="C591" s="69" t="s">
        <v>31031</v>
      </c>
      <c r="D591" s="71" t="str">
        <f t="shared" si="18"/>
        <v>07</v>
      </c>
      <c r="E591" s="71" t="str">
        <f t="shared" si="19"/>
        <v>07</v>
      </c>
      <c r="F591" s="74" t="s">
        <v>31108</v>
      </c>
      <c r="G591" s="74" t="s">
        <v>31108</v>
      </c>
      <c r="H591" s="74" t="s">
        <v>31111</v>
      </c>
      <c r="I591" s="70">
        <v>42</v>
      </c>
      <c r="J591" s="70">
        <v>3</v>
      </c>
      <c r="K591" s="69" t="s">
        <v>197</v>
      </c>
      <c r="L591" s="69" t="s">
        <v>12</v>
      </c>
      <c r="M591" s="69" t="s">
        <v>9895</v>
      </c>
      <c r="N591" s="69" t="s">
        <v>9897</v>
      </c>
      <c r="O591" s="69" t="s">
        <v>31032</v>
      </c>
      <c r="P591" s="69" t="s">
        <v>9900</v>
      </c>
      <c r="Q591" s="69" t="s">
        <v>9899</v>
      </c>
      <c r="R591" s="69" t="s">
        <v>7746</v>
      </c>
      <c r="S591" s="69" t="s">
        <v>9760</v>
      </c>
      <c r="T591" s="69" t="s">
        <v>563</v>
      </c>
      <c r="U591" s="69" t="s">
        <v>2199</v>
      </c>
      <c r="V591" s="69" t="s">
        <v>9901</v>
      </c>
      <c r="W591" s="69" t="s">
        <v>318</v>
      </c>
      <c r="X591" s="69" t="s">
        <v>9902</v>
      </c>
    </row>
    <row r="592" spans="1:24" ht="24" x14ac:dyDescent="0.2">
      <c r="A592" s="69" t="s">
        <v>27816</v>
      </c>
      <c r="B592" s="69" t="s">
        <v>31067</v>
      </c>
      <c r="C592" s="69" t="s">
        <v>31036</v>
      </c>
      <c r="D592" s="71" t="str">
        <f t="shared" si="18"/>
        <v>07</v>
      </c>
      <c r="E592" s="71" t="str">
        <f t="shared" si="19"/>
        <v>07</v>
      </c>
      <c r="F592" s="74" t="s">
        <v>31108</v>
      </c>
      <c r="G592" s="74" t="s">
        <v>31108</v>
      </c>
      <c r="H592" s="74" t="s">
        <v>31111</v>
      </c>
      <c r="I592" s="70">
        <v>23</v>
      </c>
      <c r="J592" s="70">
        <v>3</v>
      </c>
      <c r="K592" s="69" t="s">
        <v>197</v>
      </c>
      <c r="L592" s="69" t="s">
        <v>12</v>
      </c>
      <c r="M592" s="69" t="s">
        <v>9657</v>
      </c>
      <c r="N592" s="69" t="s">
        <v>9659</v>
      </c>
      <c r="O592" s="69" t="s">
        <v>31037</v>
      </c>
      <c r="P592" s="69" t="s">
        <v>3810</v>
      </c>
      <c r="Q592" s="69" t="s">
        <v>4654</v>
      </c>
      <c r="R592" s="69" t="s">
        <v>9111</v>
      </c>
      <c r="S592" s="69" t="s">
        <v>9661</v>
      </c>
      <c r="T592" s="69" t="s">
        <v>604</v>
      </c>
      <c r="U592" s="69" t="s">
        <v>1275</v>
      </c>
      <c r="V592" s="69" t="s">
        <v>9662</v>
      </c>
      <c r="W592" s="69" t="s">
        <v>9663</v>
      </c>
      <c r="X592" s="69" t="s">
        <v>9665</v>
      </c>
    </row>
    <row r="593" spans="1:24" x14ac:dyDescent="0.2">
      <c r="A593" s="69" t="s">
        <v>27816</v>
      </c>
      <c r="B593" s="69" t="s">
        <v>9462</v>
      </c>
      <c r="C593" s="69" t="s">
        <v>9462</v>
      </c>
      <c r="D593" s="71" t="str">
        <f t="shared" si="18"/>
        <v>07</v>
      </c>
      <c r="E593" s="71" t="str">
        <f t="shared" si="19"/>
        <v>07</v>
      </c>
      <c r="F593" s="74" t="s">
        <v>31108</v>
      </c>
      <c r="G593" s="74" t="s">
        <v>31108</v>
      </c>
      <c r="H593" s="74" t="s">
        <v>31111</v>
      </c>
      <c r="I593" s="70">
        <v>0</v>
      </c>
      <c r="J593" s="70">
        <v>1</v>
      </c>
      <c r="K593" s="69" t="s">
        <v>251</v>
      </c>
      <c r="L593" s="69" t="s">
        <v>12</v>
      </c>
      <c r="M593" s="69" t="s">
        <v>9463</v>
      </c>
      <c r="N593" s="69" t="s">
        <v>9465</v>
      </c>
      <c r="O593" s="69" t="s">
        <v>2</v>
      </c>
      <c r="P593" s="69" t="s">
        <v>251</v>
      </c>
      <c r="Q593" s="69" t="s">
        <v>251</v>
      </c>
      <c r="R593" s="69" t="s">
        <v>9466</v>
      </c>
      <c r="S593" s="69"/>
      <c r="T593" s="69" t="s">
        <v>3230</v>
      </c>
      <c r="U593" s="69"/>
      <c r="V593" s="69"/>
      <c r="W593" s="69"/>
      <c r="X593" s="69"/>
    </row>
    <row r="594" spans="1:24" x14ac:dyDescent="0.2">
      <c r="A594" s="69" t="s">
        <v>27816</v>
      </c>
      <c r="B594" s="69" t="s">
        <v>9540</v>
      </c>
      <c r="C594" s="69" t="s">
        <v>9540</v>
      </c>
      <c r="D594" s="71" t="str">
        <f t="shared" si="18"/>
        <v>07</v>
      </c>
      <c r="E594" s="71" t="str">
        <f t="shared" si="19"/>
        <v>07</v>
      </c>
      <c r="F594" s="74" t="s">
        <v>31108</v>
      </c>
      <c r="G594" s="74" t="s">
        <v>31108</v>
      </c>
      <c r="H594" s="74" t="s">
        <v>31111</v>
      </c>
      <c r="I594" s="70">
        <v>0</v>
      </c>
      <c r="J594" s="70">
        <v>1</v>
      </c>
      <c r="K594" s="69" t="s">
        <v>251</v>
      </c>
      <c r="L594" s="69" t="s">
        <v>12</v>
      </c>
      <c r="M594" s="69" t="s">
        <v>9541</v>
      </c>
      <c r="N594" s="69" t="s">
        <v>9543</v>
      </c>
      <c r="O594" s="69" t="s">
        <v>2</v>
      </c>
      <c r="P594" s="69" t="s">
        <v>251</v>
      </c>
      <c r="Q594" s="69" t="s">
        <v>251</v>
      </c>
      <c r="R594" s="69" t="s">
        <v>9466</v>
      </c>
      <c r="S594" s="69"/>
      <c r="T594" s="69" t="s">
        <v>3230</v>
      </c>
      <c r="U594" s="69"/>
      <c r="V594" s="69"/>
      <c r="W594" s="69"/>
      <c r="X594" s="69"/>
    </row>
    <row r="595" spans="1:24" x14ac:dyDescent="0.2">
      <c r="A595" s="69" t="s">
        <v>27816</v>
      </c>
      <c r="B595" s="69" t="s">
        <v>9544</v>
      </c>
      <c r="C595" s="69" t="s">
        <v>9544</v>
      </c>
      <c r="D595" s="71" t="str">
        <f t="shared" si="18"/>
        <v>07</v>
      </c>
      <c r="E595" s="71" t="str">
        <f t="shared" si="19"/>
        <v>07</v>
      </c>
      <c r="F595" s="74" t="s">
        <v>31108</v>
      </c>
      <c r="G595" s="74" t="s">
        <v>31108</v>
      </c>
      <c r="H595" s="74" t="s">
        <v>31111</v>
      </c>
      <c r="I595" s="70">
        <v>0</v>
      </c>
      <c r="J595" s="70">
        <v>1</v>
      </c>
      <c r="K595" s="69" t="s">
        <v>251</v>
      </c>
      <c r="L595" s="69" t="s">
        <v>12</v>
      </c>
      <c r="M595" s="69" t="s">
        <v>9545</v>
      </c>
      <c r="N595" s="69" t="s">
        <v>9547</v>
      </c>
      <c r="O595" s="69" t="s">
        <v>2</v>
      </c>
      <c r="P595" s="69" t="s">
        <v>251</v>
      </c>
      <c r="Q595" s="69" t="s">
        <v>251</v>
      </c>
      <c r="R595" s="69" t="s">
        <v>9466</v>
      </c>
      <c r="S595" s="69"/>
      <c r="T595" s="69" t="s">
        <v>3230</v>
      </c>
      <c r="U595" s="69"/>
      <c r="V595" s="69"/>
      <c r="W595" s="69"/>
      <c r="X595" s="69"/>
    </row>
    <row r="596" spans="1:24" x14ac:dyDescent="0.2">
      <c r="A596" s="69" t="s">
        <v>27816</v>
      </c>
      <c r="B596" s="69" t="s">
        <v>9636</v>
      </c>
      <c r="C596" s="69" t="s">
        <v>31066</v>
      </c>
      <c r="D596" s="71" t="str">
        <f t="shared" si="18"/>
        <v>07</v>
      </c>
      <c r="E596" s="71" t="str">
        <f t="shared" si="19"/>
        <v>07</v>
      </c>
      <c r="F596" s="74" t="s">
        <v>31108</v>
      </c>
      <c r="G596" s="74" t="s">
        <v>31108</v>
      </c>
      <c r="H596" s="74" t="s">
        <v>31111</v>
      </c>
      <c r="I596" s="70">
        <v>2</v>
      </c>
      <c r="J596" s="70">
        <v>2</v>
      </c>
      <c r="K596" s="69" t="s">
        <v>251</v>
      </c>
      <c r="L596" s="69" t="s">
        <v>12</v>
      </c>
      <c r="M596" s="69" t="s">
        <v>9637</v>
      </c>
      <c r="N596" s="69" t="s">
        <v>9639</v>
      </c>
      <c r="O596" s="69" t="s">
        <v>2</v>
      </c>
      <c r="P596" s="69" t="s">
        <v>251</v>
      </c>
      <c r="Q596" s="69" t="s">
        <v>251</v>
      </c>
      <c r="R596" s="69" t="s">
        <v>9466</v>
      </c>
      <c r="S596" s="69"/>
      <c r="T596" s="69" t="s">
        <v>3230</v>
      </c>
      <c r="U596" s="69"/>
      <c r="V596" s="69"/>
      <c r="W596" s="69"/>
      <c r="X596" s="69"/>
    </row>
    <row r="597" spans="1:24" x14ac:dyDescent="0.2">
      <c r="A597" s="69" t="s">
        <v>27816</v>
      </c>
      <c r="B597" s="69" t="s">
        <v>31077</v>
      </c>
      <c r="C597" s="69" t="s">
        <v>31068</v>
      </c>
      <c r="D597" s="71" t="str">
        <f t="shared" si="18"/>
        <v>07</v>
      </c>
      <c r="E597" s="71" t="str">
        <f t="shared" si="19"/>
        <v>07</v>
      </c>
      <c r="F597" s="74" t="s">
        <v>31108</v>
      </c>
      <c r="G597" s="74" t="s">
        <v>31108</v>
      </c>
      <c r="H597" s="74" t="s">
        <v>31111</v>
      </c>
      <c r="I597" s="70">
        <v>9</v>
      </c>
      <c r="J597" s="70">
        <v>2</v>
      </c>
      <c r="K597" s="69" t="s">
        <v>2454</v>
      </c>
      <c r="L597" s="69" t="s">
        <v>12</v>
      </c>
      <c r="M597" s="69" t="s">
        <v>9726</v>
      </c>
      <c r="N597" s="69" t="s">
        <v>9729</v>
      </c>
      <c r="O597" s="69" t="s">
        <v>31069</v>
      </c>
      <c r="P597" s="69" t="s">
        <v>251</v>
      </c>
      <c r="Q597" s="69" t="s">
        <v>251</v>
      </c>
      <c r="R597" s="69" t="s">
        <v>9732</v>
      </c>
      <c r="S597" s="69"/>
      <c r="T597" s="69" t="s">
        <v>9733</v>
      </c>
      <c r="U597" s="69" t="s">
        <v>9731</v>
      </c>
      <c r="V597" s="69" t="s">
        <v>9734</v>
      </c>
      <c r="W597" s="69"/>
      <c r="X597" s="69"/>
    </row>
    <row r="598" spans="1:24" x14ac:dyDescent="0.2">
      <c r="A598" s="69" t="s">
        <v>27816</v>
      </c>
      <c r="B598" s="69" t="s">
        <v>9784</v>
      </c>
      <c r="C598" s="69" t="s">
        <v>31082</v>
      </c>
      <c r="D598" s="71" t="str">
        <f t="shared" si="18"/>
        <v>07</v>
      </c>
      <c r="E598" s="71" t="str">
        <f t="shared" si="19"/>
        <v>07</v>
      </c>
      <c r="F598" s="74" t="s">
        <v>31108</v>
      </c>
      <c r="G598" s="74" t="s">
        <v>31108</v>
      </c>
      <c r="H598" s="74" t="s">
        <v>31111</v>
      </c>
      <c r="I598" s="70">
        <v>3</v>
      </c>
      <c r="J598" s="70">
        <v>2</v>
      </c>
      <c r="K598" s="69" t="s">
        <v>251</v>
      </c>
      <c r="L598" s="69" t="s">
        <v>12</v>
      </c>
      <c r="M598" s="69" t="s">
        <v>9785</v>
      </c>
      <c r="N598" s="69" t="s">
        <v>9654</v>
      </c>
      <c r="O598" s="69" t="s">
        <v>2</v>
      </c>
      <c r="P598" s="69" t="s">
        <v>251</v>
      </c>
      <c r="Q598" s="69" t="s">
        <v>251</v>
      </c>
      <c r="R598" s="69" t="s">
        <v>9787</v>
      </c>
      <c r="S598" s="69"/>
      <c r="T598" s="69"/>
      <c r="U598" s="69"/>
      <c r="V598" s="69"/>
      <c r="W598" s="69"/>
      <c r="X598" s="69"/>
    </row>
    <row r="599" spans="1:24" x14ac:dyDescent="0.2">
      <c r="A599" s="69" t="s">
        <v>27816</v>
      </c>
      <c r="B599" s="69" t="s">
        <v>9801</v>
      </c>
      <c r="C599" s="69" t="s">
        <v>31088</v>
      </c>
      <c r="D599" s="71" t="str">
        <f t="shared" si="18"/>
        <v>07</v>
      </c>
      <c r="E599" s="71" t="str">
        <f t="shared" si="19"/>
        <v>07</v>
      </c>
      <c r="F599" s="74" t="s">
        <v>31108</v>
      </c>
      <c r="G599" s="74" t="s">
        <v>31108</v>
      </c>
      <c r="H599" s="74" t="s">
        <v>31111</v>
      </c>
      <c r="I599" s="70">
        <v>0</v>
      </c>
      <c r="J599" s="70">
        <v>2</v>
      </c>
      <c r="K599" s="69" t="s">
        <v>2454</v>
      </c>
      <c r="L599" s="69" t="s">
        <v>12</v>
      </c>
      <c r="M599" s="69" t="s">
        <v>9802</v>
      </c>
      <c r="N599" s="69" t="s">
        <v>9805</v>
      </c>
      <c r="O599" s="69" t="s">
        <v>31089</v>
      </c>
      <c r="P599" s="69" t="s">
        <v>9808</v>
      </c>
      <c r="Q599" s="69" t="s">
        <v>9804</v>
      </c>
      <c r="R599" s="69" t="s">
        <v>241</v>
      </c>
      <c r="S599" s="69" t="s">
        <v>241</v>
      </c>
      <c r="T599" s="69" t="s">
        <v>9809</v>
      </c>
      <c r="U599" s="69" t="s">
        <v>9807</v>
      </c>
      <c r="V599" s="69" t="s">
        <v>9810</v>
      </c>
      <c r="W599" s="69" t="s">
        <v>318</v>
      </c>
      <c r="X599" s="69" t="s">
        <v>3449</v>
      </c>
    </row>
    <row r="600" spans="1:24" x14ac:dyDescent="0.2">
      <c r="A600" s="69" t="s">
        <v>27816</v>
      </c>
      <c r="B600" s="69" t="s">
        <v>31095</v>
      </c>
      <c r="C600" s="69" t="s">
        <v>31095</v>
      </c>
      <c r="D600" s="71" t="str">
        <f t="shared" si="18"/>
        <v>07</v>
      </c>
      <c r="E600" s="71" t="str">
        <f t="shared" si="19"/>
        <v>07</v>
      </c>
      <c r="F600" s="74" t="s">
        <v>31108</v>
      </c>
      <c r="G600" s="74" t="s">
        <v>31108</v>
      </c>
      <c r="H600" s="74" t="s">
        <v>31111</v>
      </c>
      <c r="I600" s="70">
        <v>0</v>
      </c>
      <c r="J600" s="70">
        <v>1</v>
      </c>
      <c r="K600" s="69" t="s">
        <v>251</v>
      </c>
      <c r="L600" s="69" t="s">
        <v>12</v>
      </c>
      <c r="M600" s="69" t="s">
        <v>9971</v>
      </c>
      <c r="N600" s="69" t="s">
        <v>9973</v>
      </c>
      <c r="O600" s="69" t="s">
        <v>31096</v>
      </c>
      <c r="P600" s="69" t="s">
        <v>257</v>
      </c>
      <c r="Q600" s="69" t="s">
        <v>251</v>
      </c>
      <c r="R600" s="69" t="s">
        <v>1732</v>
      </c>
      <c r="S600" s="69" t="s">
        <v>4731</v>
      </c>
      <c r="T600" s="69" t="s">
        <v>1325</v>
      </c>
      <c r="U600" s="69" t="s">
        <v>9976</v>
      </c>
      <c r="V600" s="69" t="s">
        <v>9977</v>
      </c>
      <c r="W600" s="69" t="s">
        <v>318</v>
      </c>
      <c r="X600" s="69" t="s">
        <v>9978</v>
      </c>
    </row>
  </sheetData>
  <autoFilter ref="A1:X600"/>
  <phoneticPr fontId="36"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49"/>
  <sheetViews>
    <sheetView workbookViewId="0">
      <pane xSplit="3" ySplit="1" topLeftCell="D2287" activePane="bottomRight" state="frozen"/>
      <selection pane="topRight" activeCell="D1" sqref="D1"/>
      <selection pane="bottomLeft" activeCell="A2" sqref="A2"/>
      <selection pane="bottomRight" activeCell="D2293" sqref="D2293"/>
    </sheetView>
  </sheetViews>
  <sheetFormatPr defaultRowHeight="12.75" x14ac:dyDescent="0.2"/>
  <cols>
    <col min="2" max="2" width="8.5703125" bestFit="1" customWidth="1"/>
    <col min="5" max="5" width="19.28515625" customWidth="1"/>
    <col min="6" max="8" width="8.5703125" bestFit="1" customWidth="1"/>
    <col min="9" max="9" width="21" bestFit="1" customWidth="1"/>
    <col min="10" max="10" width="28" customWidth="1"/>
    <col min="11" max="11" width="35.85546875" customWidth="1"/>
    <col min="12" max="12" width="13.7109375" customWidth="1"/>
    <col min="13" max="13" width="17.42578125" customWidth="1"/>
    <col min="14" max="14" width="26.42578125" customWidth="1"/>
    <col min="15" max="15" width="16.85546875" bestFit="1" customWidth="1"/>
  </cols>
  <sheetData>
    <row r="1" spans="1:15" x14ac:dyDescent="0.2">
      <c r="A1" s="64" t="s">
        <v>27803</v>
      </c>
      <c r="B1" s="64" t="s">
        <v>27804</v>
      </c>
      <c r="C1" s="64" t="s">
        <v>27813</v>
      </c>
      <c r="D1" s="64" t="s">
        <v>27814</v>
      </c>
      <c r="E1" s="67" t="s">
        <v>31098</v>
      </c>
      <c r="F1" s="64" t="s">
        <v>120</v>
      </c>
      <c r="G1" s="64" t="s">
        <v>118</v>
      </c>
      <c r="H1" s="64" t="s">
        <v>27806</v>
      </c>
      <c r="I1" s="64" t="s">
        <v>27807</v>
      </c>
      <c r="J1" s="64" t="s">
        <v>27808</v>
      </c>
      <c r="K1" s="64" t="s">
        <v>128</v>
      </c>
      <c r="L1" s="64" t="s">
        <v>70</v>
      </c>
      <c r="M1" s="64" t="s">
        <v>71</v>
      </c>
      <c r="N1" s="64" t="s">
        <v>73</v>
      </c>
      <c r="O1" s="64" t="s">
        <v>27815</v>
      </c>
    </row>
    <row r="2" spans="1:15" x14ac:dyDescent="0.2">
      <c r="A2" s="65" t="s">
        <v>27816</v>
      </c>
      <c r="B2" s="65" t="s">
        <v>9982</v>
      </c>
      <c r="C2" s="65" t="s">
        <v>27818</v>
      </c>
      <c r="D2" s="65" t="s">
        <v>27819</v>
      </c>
      <c r="E2" s="65" t="s">
        <v>251</v>
      </c>
      <c r="F2" s="65" t="s">
        <v>12</v>
      </c>
      <c r="G2" s="65" t="s">
        <v>9983</v>
      </c>
      <c r="H2" s="65" t="s">
        <v>9985</v>
      </c>
      <c r="I2" s="65" t="s">
        <v>2</v>
      </c>
      <c r="J2" s="65" t="s">
        <v>251</v>
      </c>
      <c r="K2" s="65" t="s">
        <v>251</v>
      </c>
      <c r="L2" s="65"/>
      <c r="M2" s="65"/>
      <c r="N2" s="65"/>
      <c r="O2" s="66">
        <v>43406.29132600694</v>
      </c>
    </row>
    <row r="3" spans="1:15" x14ac:dyDescent="0.2">
      <c r="A3" s="65" t="s">
        <v>27816</v>
      </c>
      <c r="B3" s="65" t="s">
        <v>31097</v>
      </c>
      <c r="C3" s="65" t="s">
        <v>27818</v>
      </c>
      <c r="D3" s="65" t="s">
        <v>27819</v>
      </c>
      <c r="E3" s="65" t="s">
        <v>251</v>
      </c>
      <c r="F3" s="65" t="s">
        <v>12</v>
      </c>
      <c r="G3" s="65" t="s">
        <v>9983</v>
      </c>
      <c r="H3" s="65" t="s">
        <v>9985</v>
      </c>
      <c r="I3" s="65" t="s">
        <v>2</v>
      </c>
      <c r="J3" s="65" t="s">
        <v>251</v>
      </c>
      <c r="K3" s="65" t="s">
        <v>251</v>
      </c>
      <c r="L3" s="65"/>
      <c r="M3" s="65"/>
      <c r="N3" s="65"/>
      <c r="O3" s="66">
        <v>43406.291945717589</v>
      </c>
    </row>
    <row r="4" spans="1:15" x14ac:dyDescent="0.2">
      <c r="A4" s="65" t="s">
        <v>27816</v>
      </c>
      <c r="B4" s="65" t="s">
        <v>9930</v>
      </c>
      <c r="C4" s="65" t="s">
        <v>27818</v>
      </c>
      <c r="D4" s="65" t="s">
        <v>27819</v>
      </c>
      <c r="E4" s="65" t="s">
        <v>251</v>
      </c>
      <c r="F4" s="65" t="s">
        <v>12</v>
      </c>
      <c r="G4" s="65" t="s">
        <v>9944</v>
      </c>
      <c r="H4" s="65" t="s">
        <v>9946</v>
      </c>
      <c r="I4" s="65" t="s">
        <v>30951</v>
      </c>
      <c r="J4" s="65" t="s">
        <v>251</v>
      </c>
      <c r="K4" s="65" t="s">
        <v>251</v>
      </c>
      <c r="L4" s="65" t="s">
        <v>9949</v>
      </c>
      <c r="M4" s="65" t="s">
        <v>9949</v>
      </c>
      <c r="N4" s="65" t="s">
        <v>9950</v>
      </c>
      <c r="O4" s="66">
        <v>43406.294595057865</v>
      </c>
    </row>
    <row r="5" spans="1:15" x14ac:dyDescent="0.2">
      <c r="A5" s="65" t="s">
        <v>27816</v>
      </c>
      <c r="B5" s="65" t="s">
        <v>31095</v>
      </c>
      <c r="C5" s="65" t="s">
        <v>27818</v>
      </c>
      <c r="D5" s="65" t="s">
        <v>27819</v>
      </c>
      <c r="E5" s="65" t="s">
        <v>251</v>
      </c>
      <c r="F5" s="65" t="s">
        <v>12</v>
      </c>
      <c r="G5" s="65" t="s">
        <v>9971</v>
      </c>
      <c r="H5" s="65" t="s">
        <v>9973</v>
      </c>
      <c r="I5" s="65" t="s">
        <v>31096</v>
      </c>
      <c r="J5" s="65" t="s">
        <v>257</v>
      </c>
      <c r="K5" s="65" t="s">
        <v>251</v>
      </c>
      <c r="L5" s="65" t="s">
        <v>9977</v>
      </c>
      <c r="M5" s="65" t="s">
        <v>318</v>
      </c>
      <c r="N5" s="65" t="s">
        <v>9978</v>
      </c>
      <c r="O5" s="66">
        <v>43406.295969525461</v>
      </c>
    </row>
    <row r="6" spans="1:15" x14ac:dyDescent="0.2">
      <c r="A6" s="65" t="s">
        <v>27816</v>
      </c>
      <c r="B6" s="65" t="s">
        <v>31094</v>
      </c>
      <c r="C6" s="65" t="s">
        <v>27818</v>
      </c>
      <c r="D6" s="65" t="s">
        <v>27819</v>
      </c>
      <c r="E6" s="65" t="s">
        <v>251</v>
      </c>
      <c r="F6" s="65" t="s">
        <v>12</v>
      </c>
      <c r="G6" s="65" t="s">
        <v>9983</v>
      </c>
      <c r="H6" s="65" t="s">
        <v>9985</v>
      </c>
      <c r="I6" s="65" t="s">
        <v>2</v>
      </c>
      <c r="J6" s="65" t="s">
        <v>251</v>
      </c>
      <c r="K6" s="65" t="s">
        <v>251</v>
      </c>
      <c r="L6" s="65"/>
      <c r="M6" s="65"/>
      <c r="N6" s="65"/>
      <c r="O6" s="66">
        <v>43406.298199456018</v>
      </c>
    </row>
    <row r="7" spans="1:15" x14ac:dyDescent="0.2">
      <c r="A7" s="65" t="s">
        <v>27816</v>
      </c>
      <c r="B7" s="65" t="s">
        <v>31093</v>
      </c>
      <c r="C7" s="65" t="s">
        <v>27818</v>
      </c>
      <c r="D7" s="65" t="s">
        <v>27819</v>
      </c>
      <c r="E7" s="65" t="s">
        <v>2454</v>
      </c>
      <c r="F7" s="65" t="s">
        <v>12</v>
      </c>
      <c r="G7" s="65" t="s">
        <v>9846</v>
      </c>
      <c r="H7" s="65" t="s">
        <v>9850</v>
      </c>
      <c r="I7" s="65" t="s">
        <v>30352</v>
      </c>
      <c r="J7" s="65" t="s">
        <v>9855</v>
      </c>
      <c r="K7" s="65" t="s">
        <v>9853</v>
      </c>
      <c r="L7" s="65" t="s">
        <v>9858</v>
      </c>
      <c r="M7" s="65" t="s">
        <v>9859</v>
      </c>
      <c r="N7" s="65" t="s">
        <v>9861</v>
      </c>
      <c r="O7" s="66">
        <v>43406.298772534719</v>
      </c>
    </row>
    <row r="8" spans="1:15" x14ac:dyDescent="0.2">
      <c r="A8" s="65" t="s">
        <v>27816</v>
      </c>
      <c r="B8" s="65" t="s">
        <v>31092</v>
      </c>
      <c r="C8" s="65" t="s">
        <v>27818</v>
      </c>
      <c r="D8" s="65" t="s">
        <v>27819</v>
      </c>
      <c r="E8" s="65" t="s">
        <v>251</v>
      </c>
      <c r="F8" s="65" t="s">
        <v>12</v>
      </c>
      <c r="G8" s="65" t="s">
        <v>9834</v>
      </c>
      <c r="H8" s="65" t="s">
        <v>9836</v>
      </c>
      <c r="I8" s="65" t="s">
        <v>30705</v>
      </c>
      <c r="J8" s="65" t="s">
        <v>257</v>
      </c>
      <c r="K8" s="65" t="s">
        <v>251</v>
      </c>
      <c r="L8" s="65" t="s">
        <v>9838</v>
      </c>
      <c r="M8" s="65" t="s">
        <v>9839</v>
      </c>
      <c r="N8" s="65" t="s">
        <v>9840</v>
      </c>
      <c r="O8" s="66">
        <v>43406.299507372685</v>
      </c>
    </row>
    <row r="9" spans="1:15" x14ac:dyDescent="0.2">
      <c r="A9" s="65" t="s">
        <v>27816</v>
      </c>
      <c r="B9" s="65" t="s">
        <v>31091</v>
      </c>
      <c r="C9" s="65" t="s">
        <v>27818</v>
      </c>
      <c r="D9" s="65" t="s">
        <v>27819</v>
      </c>
      <c r="E9" s="65" t="s">
        <v>251</v>
      </c>
      <c r="F9" s="65" t="s">
        <v>12</v>
      </c>
      <c r="G9" s="65" t="s">
        <v>9944</v>
      </c>
      <c r="H9" s="65" t="s">
        <v>9946</v>
      </c>
      <c r="I9" s="65" t="s">
        <v>30951</v>
      </c>
      <c r="J9" s="65" t="s">
        <v>251</v>
      </c>
      <c r="K9" s="65" t="s">
        <v>251</v>
      </c>
      <c r="L9" s="65" t="s">
        <v>9949</v>
      </c>
      <c r="M9" s="65" t="s">
        <v>9949</v>
      </c>
      <c r="N9" s="65" t="s">
        <v>9950</v>
      </c>
      <c r="O9" s="66">
        <v>43406.299764351847</v>
      </c>
    </row>
    <row r="10" spans="1:15" x14ac:dyDescent="0.2">
      <c r="A10" s="65" t="s">
        <v>27816</v>
      </c>
      <c r="B10" s="65" t="s">
        <v>31090</v>
      </c>
      <c r="C10" s="65" t="s">
        <v>27818</v>
      </c>
      <c r="D10" s="65" t="s">
        <v>27819</v>
      </c>
      <c r="E10" s="65" t="s">
        <v>2454</v>
      </c>
      <c r="F10" s="65" t="s">
        <v>12</v>
      </c>
      <c r="G10" s="65" t="s">
        <v>9846</v>
      </c>
      <c r="H10" s="65" t="s">
        <v>9850</v>
      </c>
      <c r="I10" s="65" t="s">
        <v>30352</v>
      </c>
      <c r="J10" s="65" t="s">
        <v>9855</v>
      </c>
      <c r="K10" s="65" t="s">
        <v>9853</v>
      </c>
      <c r="L10" s="65" t="s">
        <v>9858</v>
      </c>
      <c r="M10" s="65" t="s">
        <v>9859</v>
      </c>
      <c r="N10" s="65" t="s">
        <v>9861</v>
      </c>
      <c r="O10" s="66">
        <v>43406.299824768517</v>
      </c>
    </row>
    <row r="11" spans="1:15" x14ac:dyDescent="0.2">
      <c r="A11" s="65" t="s">
        <v>27816</v>
      </c>
      <c r="B11" s="65" t="s">
        <v>9801</v>
      </c>
      <c r="C11" s="65" t="s">
        <v>27818</v>
      </c>
      <c r="D11" s="65" t="s">
        <v>27819</v>
      </c>
      <c r="E11" s="65" t="s">
        <v>2454</v>
      </c>
      <c r="F11" s="65" t="s">
        <v>12</v>
      </c>
      <c r="G11" s="65" t="s">
        <v>9802</v>
      </c>
      <c r="H11" s="65" t="s">
        <v>9805</v>
      </c>
      <c r="I11" s="65" t="s">
        <v>31089</v>
      </c>
      <c r="J11" s="65" t="s">
        <v>9808</v>
      </c>
      <c r="K11" s="65" t="s">
        <v>9804</v>
      </c>
      <c r="L11" s="65" t="s">
        <v>9810</v>
      </c>
      <c r="M11" s="65" t="s">
        <v>318</v>
      </c>
      <c r="N11" s="65" t="s">
        <v>3449</v>
      </c>
      <c r="O11" s="66">
        <v>43406.30025555555</v>
      </c>
    </row>
    <row r="12" spans="1:15" x14ac:dyDescent="0.2">
      <c r="A12" s="65" t="s">
        <v>27816</v>
      </c>
      <c r="B12" s="65" t="s">
        <v>31088</v>
      </c>
      <c r="C12" s="65" t="s">
        <v>27818</v>
      </c>
      <c r="D12" s="65" t="s">
        <v>27819</v>
      </c>
      <c r="E12" s="65" t="s">
        <v>2454</v>
      </c>
      <c r="F12" s="65" t="s">
        <v>12</v>
      </c>
      <c r="G12" s="65" t="s">
        <v>9802</v>
      </c>
      <c r="H12" s="65" t="s">
        <v>9805</v>
      </c>
      <c r="I12" s="65" t="s">
        <v>31089</v>
      </c>
      <c r="J12" s="65" t="s">
        <v>9808</v>
      </c>
      <c r="K12" s="65" t="s">
        <v>9804</v>
      </c>
      <c r="L12" s="65" t="s">
        <v>9810</v>
      </c>
      <c r="M12" s="65" t="s">
        <v>318</v>
      </c>
      <c r="N12" s="65" t="s">
        <v>3449</v>
      </c>
      <c r="O12" s="66">
        <v>43406.300637962959</v>
      </c>
    </row>
    <row r="13" spans="1:15" x14ac:dyDescent="0.2">
      <c r="A13" s="65" t="s">
        <v>27816</v>
      </c>
      <c r="B13" s="65" t="s">
        <v>9797</v>
      </c>
      <c r="C13" s="65" t="s">
        <v>27818</v>
      </c>
      <c r="D13" s="65" t="s">
        <v>27819</v>
      </c>
      <c r="E13" s="65" t="s">
        <v>251</v>
      </c>
      <c r="F13" s="65" t="s">
        <v>12</v>
      </c>
      <c r="G13" s="65" t="s">
        <v>9798</v>
      </c>
      <c r="H13" s="65" t="s">
        <v>9800</v>
      </c>
      <c r="I13" s="65" t="s">
        <v>2</v>
      </c>
      <c r="J13" s="65" t="s">
        <v>251</v>
      </c>
      <c r="K13" s="65" t="s">
        <v>251</v>
      </c>
      <c r="L13" s="65"/>
      <c r="M13" s="65"/>
      <c r="N13" s="65"/>
      <c r="O13" s="66">
        <v>43406.303450266205</v>
      </c>
    </row>
    <row r="14" spans="1:15" x14ac:dyDescent="0.2">
      <c r="A14" s="65" t="s">
        <v>27816</v>
      </c>
      <c r="B14" s="65" t="s">
        <v>31087</v>
      </c>
      <c r="C14" s="65" t="s">
        <v>27818</v>
      </c>
      <c r="D14" s="65" t="s">
        <v>27819</v>
      </c>
      <c r="E14" s="65" t="s">
        <v>197</v>
      </c>
      <c r="F14" s="65" t="s">
        <v>12</v>
      </c>
      <c r="G14" s="65" t="s">
        <v>9895</v>
      </c>
      <c r="H14" s="65" t="s">
        <v>9897</v>
      </c>
      <c r="I14" s="65" t="s">
        <v>31032</v>
      </c>
      <c r="J14" s="65" t="s">
        <v>9900</v>
      </c>
      <c r="K14" s="65" t="s">
        <v>9899</v>
      </c>
      <c r="L14" s="65" t="s">
        <v>9901</v>
      </c>
      <c r="M14" s="65" t="s">
        <v>318</v>
      </c>
      <c r="N14" s="65" t="s">
        <v>9902</v>
      </c>
      <c r="O14" s="66">
        <v>43406.304100543981</v>
      </c>
    </row>
    <row r="15" spans="1:15" x14ac:dyDescent="0.2">
      <c r="A15" s="65" t="s">
        <v>27816</v>
      </c>
      <c r="B15" s="65" t="s">
        <v>31087</v>
      </c>
      <c r="C15" s="65" t="s">
        <v>27818</v>
      </c>
      <c r="D15" s="65" t="s">
        <v>27819</v>
      </c>
      <c r="E15" s="65" t="s">
        <v>197</v>
      </c>
      <c r="F15" s="65" t="s">
        <v>12</v>
      </c>
      <c r="G15" s="65" t="s">
        <v>9907</v>
      </c>
      <c r="H15" s="65" t="s">
        <v>9909</v>
      </c>
      <c r="I15" s="65" t="s">
        <v>31027</v>
      </c>
      <c r="J15" s="65" t="s">
        <v>9900</v>
      </c>
      <c r="K15" s="65" t="s">
        <v>9899</v>
      </c>
      <c r="L15" s="65" t="s">
        <v>9911</v>
      </c>
      <c r="M15" s="65" t="s">
        <v>318</v>
      </c>
      <c r="N15" s="65" t="s">
        <v>9902</v>
      </c>
      <c r="O15" s="66">
        <v>43406.304096874999</v>
      </c>
    </row>
    <row r="16" spans="1:15" x14ac:dyDescent="0.2">
      <c r="A16" s="65" t="s">
        <v>27816</v>
      </c>
      <c r="B16" s="65" t="s">
        <v>31086</v>
      </c>
      <c r="C16" s="65" t="s">
        <v>27818</v>
      </c>
      <c r="D16" s="65" t="s">
        <v>27819</v>
      </c>
      <c r="E16" s="65" t="s">
        <v>2454</v>
      </c>
      <c r="F16" s="65" t="s">
        <v>12</v>
      </c>
      <c r="G16" s="65" t="s">
        <v>9789</v>
      </c>
      <c r="H16" s="65" t="s">
        <v>9792</v>
      </c>
      <c r="I16" s="65" t="s">
        <v>30600</v>
      </c>
      <c r="J16" s="65" t="s">
        <v>251</v>
      </c>
      <c r="K16" s="65" t="s">
        <v>251</v>
      </c>
      <c r="L16" s="65"/>
      <c r="M16" s="65"/>
      <c r="N16" s="65"/>
      <c r="O16" s="66">
        <v>43406.304239004625</v>
      </c>
    </row>
    <row r="17" spans="1:15" x14ac:dyDescent="0.2">
      <c r="A17" s="65" t="s">
        <v>27816</v>
      </c>
      <c r="B17" s="65" t="s">
        <v>31085</v>
      </c>
      <c r="C17" s="65" t="s">
        <v>27818</v>
      </c>
      <c r="D17" s="65" t="s">
        <v>27819</v>
      </c>
      <c r="E17" s="65" t="s">
        <v>251</v>
      </c>
      <c r="F17" s="65" t="s">
        <v>12</v>
      </c>
      <c r="G17" s="65" t="s">
        <v>9798</v>
      </c>
      <c r="H17" s="65" t="s">
        <v>9800</v>
      </c>
      <c r="I17" s="65" t="s">
        <v>2</v>
      </c>
      <c r="J17" s="65" t="s">
        <v>251</v>
      </c>
      <c r="K17" s="65" t="s">
        <v>251</v>
      </c>
      <c r="L17" s="65"/>
      <c r="M17" s="65"/>
      <c r="N17" s="65"/>
      <c r="O17" s="66">
        <v>43406.304371412036</v>
      </c>
    </row>
    <row r="18" spans="1:15" x14ac:dyDescent="0.2">
      <c r="A18" s="65" t="s">
        <v>27816</v>
      </c>
      <c r="B18" s="65" t="s">
        <v>9784</v>
      </c>
      <c r="C18" s="65" t="s">
        <v>27818</v>
      </c>
      <c r="D18" s="65" t="s">
        <v>27819</v>
      </c>
      <c r="E18" s="65" t="s">
        <v>251</v>
      </c>
      <c r="F18" s="65" t="s">
        <v>12</v>
      </c>
      <c r="G18" s="65" t="s">
        <v>9785</v>
      </c>
      <c r="H18" s="65" t="s">
        <v>9654</v>
      </c>
      <c r="I18" s="65" t="s">
        <v>2</v>
      </c>
      <c r="J18" s="65" t="s">
        <v>251</v>
      </c>
      <c r="K18" s="65" t="s">
        <v>251</v>
      </c>
      <c r="L18" s="65"/>
      <c r="M18" s="65"/>
      <c r="N18" s="65"/>
      <c r="O18" s="66">
        <v>43406.3043755787</v>
      </c>
    </row>
    <row r="19" spans="1:15" x14ac:dyDescent="0.2">
      <c r="A19" s="65" t="s">
        <v>27816</v>
      </c>
      <c r="B19" s="65" t="s">
        <v>31084</v>
      </c>
      <c r="C19" s="65" t="s">
        <v>27818</v>
      </c>
      <c r="D19" s="65" t="s">
        <v>27819</v>
      </c>
      <c r="E19" s="65" t="s">
        <v>2454</v>
      </c>
      <c r="F19" s="65" t="s">
        <v>12</v>
      </c>
      <c r="G19" s="65" t="s">
        <v>9846</v>
      </c>
      <c r="H19" s="65" t="s">
        <v>9850</v>
      </c>
      <c r="I19" s="65" t="s">
        <v>30352</v>
      </c>
      <c r="J19" s="65" t="s">
        <v>9855</v>
      </c>
      <c r="K19" s="65" t="s">
        <v>9853</v>
      </c>
      <c r="L19" s="65" t="s">
        <v>9858</v>
      </c>
      <c r="M19" s="65" t="s">
        <v>9859</v>
      </c>
      <c r="N19" s="65" t="s">
        <v>9861</v>
      </c>
      <c r="O19" s="66">
        <v>43406.30601940972</v>
      </c>
    </row>
    <row r="20" spans="1:15" x14ac:dyDescent="0.2">
      <c r="A20" s="65" t="s">
        <v>27816</v>
      </c>
      <c r="B20" s="65" t="s">
        <v>31083</v>
      </c>
      <c r="C20" s="65" t="s">
        <v>27818</v>
      </c>
      <c r="D20" s="65" t="s">
        <v>27819</v>
      </c>
      <c r="E20" s="65" t="s">
        <v>251</v>
      </c>
      <c r="F20" s="65" t="s">
        <v>12</v>
      </c>
      <c r="G20" s="65" t="s">
        <v>9798</v>
      </c>
      <c r="H20" s="65" t="s">
        <v>9800</v>
      </c>
      <c r="I20" s="65" t="s">
        <v>2</v>
      </c>
      <c r="J20" s="65" t="s">
        <v>251</v>
      </c>
      <c r="K20" s="65" t="s">
        <v>251</v>
      </c>
      <c r="L20" s="65"/>
      <c r="M20" s="65"/>
      <c r="N20" s="65"/>
      <c r="O20" s="66">
        <v>43406.3063440162</v>
      </c>
    </row>
    <row r="21" spans="1:15" x14ac:dyDescent="0.2">
      <c r="A21" s="65" t="s">
        <v>27816</v>
      </c>
      <c r="B21" s="65" t="s">
        <v>31082</v>
      </c>
      <c r="C21" s="65" t="s">
        <v>27818</v>
      </c>
      <c r="D21" s="65" t="s">
        <v>27819</v>
      </c>
      <c r="E21" s="65" t="s">
        <v>251</v>
      </c>
      <c r="F21" s="65" t="s">
        <v>12</v>
      </c>
      <c r="G21" s="65" t="s">
        <v>9785</v>
      </c>
      <c r="H21" s="65" t="s">
        <v>9654</v>
      </c>
      <c r="I21" s="65" t="s">
        <v>2</v>
      </c>
      <c r="J21" s="65" t="s">
        <v>251</v>
      </c>
      <c r="K21" s="65" t="s">
        <v>251</v>
      </c>
      <c r="L21" s="65"/>
      <c r="M21" s="65"/>
      <c r="N21" s="65"/>
      <c r="O21" s="66">
        <v>43406.306386840275</v>
      </c>
    </row>
    <row r="22" spans="1:15" x14ac:dyDescent="0.2">
      <c r="A22" s="65" t="s">
        <v>27816</v>
      </c>
      <c r="B22" s="65" t="s">
        <v>31081</v>
      </c>
      <c r="C22" s="65" t="s">
        <v>27818</v>
      </c>
      <c r="D22" s="65" t="s">
        <v>27819</v>
      </c>
      <c r="E22" s="65" t="s">
        <v>2454</v>
      </c>
      <c r="F22" s="65" t="s">
        <v>12</v>
      </c>
      <c r="G22" s="65" t="s">
        <v>9789</v>
      </c>
      <c r="H22" s="65" t="s">
        <v>9792</v>
      </c>
      <c r="I22" s="65" t="s">
        <v>30600</v>
      </c>
      <c r="J22" s="65" t="s">
        <v>251</v>
      </c>
      <c r="K22" s="65" t="s">
        <v>251</v>
      </c>
      <c r="L22" s="65"/>
      <c r="M22" s="65"/>
      <c r="N22" s="65"/>
      <c r="O22" s="66">
        <v>43406.308306168983</v>
      </c>
    </row>
    <row r="23" spans="1:15" x14ac:dyDescent="0.2">
      <c r="A23" s="65" t="s">
        <v>27816</v>
      </c>
      <c r="B23" s="65" t="s">
        <v>9743</v>
      </c>
      <c r="C23" s="65" t="s">
        <v>27818</v>
      </c>
      <c r="D23" s="65" t="s">
        <v>27819</v>
      </c>
      <c r="E23" s="65" t="s">
        <v>2454</v>
      </c>
      <c r="F23" s="65" t="s">
        <v>12</v>
      </c>
      <c r="G23" s="65" t="s">
        <v>9744</v>
      </c>
      <c r="H23" s="65" t="s">
        <v>9746</v>
      </c>
      <c r="I23" s="65" t="s">
        <v>27897</v>
      </c>
      <c r="J23" s="65" t="s">
        <v>251</v>
      </c>
      <c r="K23" s="65" t="s">
        <v>251</v>
      </c>
      <c r="L23" s="65"/>
      <c r="M23" s="65"/>
      <c r="N23" s="65"/>
      <c r="O23" s="66">
        <v>43406.308373993052</v>
      </c>
    </row>
    <row r="24" spans="1:15" x14ac:dyDescent="0.2">
      <c r="A24" s="65" t="s">
        <v>27816</v>
      </c>
      <c r="B24" s="65" t="s">
        <v>9735</v>
      </c>
      <c r="C24" s="65" t="s">
        <v>27818</v>
      </c>
      <c r="D24" s="65" t="s">
        <v>27819</v>
      </c>
      <c r="E24" s="65" t="s">
        <v>2454</v>
      </c>
      <c r="F24" s="65" t="s">
        <v>12</v>
      </c>
      <c r="G24" s="65" t="s">
        <v>9736</v>
      </c>
      <c r="H24" s="65" t="s">
        <v>9738</v>
      </c>
      <c r="I24" s="65" t="s">
        <v>30227</v>
      </c>
      <c r="J24" s="65" t="s">
        <v>251</v>
      </c>
      <c r="K24" s="65" t="s">
        <v>251</v>
      </c>
      <c r="L24" s="65"/>
      <c r="M24" s="65"/>
      <c r="N24" s="65"/>
      <c r="O24" s="66">
        <v>43406.308387766199</v>
      </c>
    </row>
    <row r="25" spans="1:15" x14ac:dyDescent="0.2">
      <c r="A25" s="65" t="s">
        <v>27816</v>
      </c>
      <c r="B25" s="65" t="s">
        <v>31080</v>
      </c>
      <c r="C25" s="65" t="s">
        <v>27818</v>
      </c>
      <c r="D25" s="65" t="s">
        <v>27819</v>
      </c>
      <c r="E25" s="65" t="s">
        <v>2454</v>
      </c>
      <c r="F25" s="65" t="s">
        <v>12</v>
      </c>
      <c r="G25" s="65" t="s">
        <v>9744</v>
      </c>
      <c r="H25" s="65" t="s">
        <v>9746</v>
      </c>
      <c r="I25" s="65" t="s">
        <v>27897</v>
      </c>
      <c r="J25" s="65" t="s">
        <v>251</v>
      </c>
      <c r="K25" s="65" t="s">
        <v>251</v>
      </c>
      <c r="L25" s="65"/>
      <c r="M25" s="65"/>
      <c r="N25" s="65"/>
      <c r="O25" s="66">
        <v>43406.308390509257</v>
      </c>
    </row>
    <row r="26" spans="1:15" x14ac:dyDescent="0.2">
      <c r="A26" s="65" t="s">
        <v>27816</v>
      </c>
      <c r="B26" s="65" t="s">
        <v>31079</v>
      </c>
      <c r="C26" s="65" t="s">
        <v>27818</v>
      </c>
      <c r="D26" s="65" t="s">
        <v>27819</v>
      </c>
      <c r="E26" s="65" t="s">
        <v>2454</v>
      </c>
      <c r="F26" s="65" t="s">
        <v>12</v>
      </c>
      <c r="G26" s="65" t="s">
        <v>9736</v>
      </c>
      <c r="H26" s="65" t="s">
        <v>9738</v>
      </c>
      <c r="I26" s="65" t="s">
        <v>30227</v>
      </c>
      <c r="J26" s="65" t="s">
        <v>251</v>
      </c>
      <c r="K26" s="65" t="s">
        <v>251</v>
      </c>
      <c r="L26" s="65"/>
      <c r="M26" s="65"/>
      <c r="N26" s="65"/>
      <c r="O26" s="66">
        <v>43406.308421099537</v>
      </c>
    </row>
    <row r="27" spans="1:15" x14ac:dyDescent="0.2">
      <c r="A27" s="65" t="s">
        <v>27816</v>
      </c>
      <c r="B27" s="65" t="s">
        <v>31078</v>
      </c>
      <c r="C27" s="65" t="s">
        <v>27818</v>
      </c>
      <c r="D27" s="65" t="s">
        <v>27819</v>
      </c>
      <c r="E27" s="65" t="s">
        <v>2454</v>
      </c>
      <c r="F27" s="65" t="s">
        <v>12</v>
      </c>
      <c r="G27" s="65" t="s">
        <v>9736</v>
      </c>
      <c r="H27" s="65" t="s">
        <v>9738</v>
      </c>
      <c r="I27" s="65" t="s">
        <v>30227</v>
      </c>
      <c r="J27" s="65" t="s">
        <v>251</v>
      </c>
      <c r="K27" s="65" t="s">
        <v>251</v>
      </c>
      <c r="L27" s="65"/>
      <c r="M27" s="65"/>
      <c r="N27" s="65"/>
      <c r="O27" s="66">
        <v>43406.308643715274</v>
      </c>
    </row>
    <row r="28" spans="1:15" x14ac:dyDescent="0.2">
      <c r="A28" s="65" t="s">
        <v>27816</v>
      </c>
      <c r="B28" s="65" t="s">
        <v>31077</v>
      </c>
      <c r="C28" s="65" t="s">
        <v>27818</v>
      </c>
      <c r="D28" s="65" t="s">
        <v>27819</v>
      </c>
      <c r="E28" s="65" t="s">
        <v>2454</v>
      </c>
      <c r="F28" s="65" t="s">
        <v>12</v>
      </c>
      <c r="G28" s="65" t="s">
        <v>9726</v>
      </c>
      <c r="H28" s="65" t="s">
        <v>9729</v>
      </c>
      <c r="I28" s="65" t="s">
        <v>31069</v>
      </c>
      <c r="J28" s="65" t="s">
        <v>251</v>
      </c>
      <c r="K28" s="65" t="s">
        <v>251</v>
      </c>
      <c r="L28" s="65" t="s">
        <v>9734</v>
      </c>
      <c r="M28" s="65"/>
      <c r="N28" s="65"/>
      <c r="O28" s="66">
        <v>43406.308664583332</v>
      </c>
    </row>
    <row r="29" spans="1:15" x14ac:dyDescent="0.2">
      <c r="A29" s="65" t="s">
        <v>27816</v>
      </c>
      <c r="B29" s="65" t="s">
        <v>31076</v>
      </c>
      <c r="C29" s="65" t="s">
        <v>27818</v>
      </c>
      <c r="D29" s="65" t="s">
        <v>27819</v>
      </c>
      <c r="E29" s="65" t="s">
        <v>2454</v>
      </c>
      <c r="F29" s="65" t="s">
        <v>12</v>
      </c>
      <c r="G29" s="65" t="s">
        <v>9789</v>
      </c>
      <c r="H29" s="65" t="s">
        <v>9792</v>
      </c>
      <c r="I29" s="65" t="s">
        <v>30600</v>
      </c>
      <c r="J29" s="65" t="s">
        <v>251</v>
      </c>
      <c r="K29" s="65" t="s">
        <v>251</v>
      </c>
      <c r="L29" s="65"/>
      <c r="M29" s="65"/>
      <c r="N29" s="65"/>
      <c r="O29" s="66">
        <v>43406.308748877316</v>
      </c>
    </row>
    <row r="30" spans="1:15" x14ac:dyDescent="0.2">
      <c r="A30" s="65" t="s">
        <v>27816</v>
      </c>
      <c r="B30" s="65" t="s">
        <v>31075</v>
      </c>
      <c r="C30" s="65" t="s">
        <v>27818</v>
      </c>
      <c r="D30" s="65" t="s">
        <v>27819</v>
      </c>
      <c r="E30" s="65" t="s">
        <v>2454</v>
      </c>
      <c r="F30" s="65" t="s">
        <v>12</v>
      </c>
      <c r="G30" s="65" t="s">
        <v>9789</v>
      </c>
      <c r="H30" s="65" t="s">
        <v>9792</v>
      </c>
      <c r="I30" s="65" t="s">
        <v>30600</v>
      </c>
      <c r="J30" s="65" t="s">
        <v>251</v>
      </c>
      <c r="K30" s="65" t="s">
        <v>251</v>
      </c>
      <c r="L30" s="65"/>
      <c r="M30" s="65"/>
      <c r="N30" s="65"/>
      <c r="O30" s="66">
        <v>43406.308881793979</v>
      </c>
    </row>
    <row r="31" spans="1:15" x14ac:dyDescent="0.2">
      <c r="A31" s="65" t="s">
        <v>27816</v>
      </c>
      <c r="B31" s="65" t="s">
        <v>31074</v>
      </c>
      <c r="C31" s="65" t="s">
        <v>27818</v>
      </c>
      <c r="D31" s="65" t="s">
        <v>27819</v>
      </c>
      <c r="E31" s="65" t="s">
        <v>197</v>
      </c>
      <c r="F31" s="65" t="s">
        <v>12</v>
      </c>
      <c r="G31" s="65" t="s">
        <v>9895</v>
      </c>
      <c r="H31" s="65" t="s">
        <v>9897</v>
      </c>
      <c r="I31" s="65" t="s">
        <v>31032</v>
      </c>
      <c r="J31" s="65" t="s">
        <v>9900</v>
      </c>
      <c r="K31" s="65" t="s">
        <v>9899</v>
      </c>
      <c r="L31" s="65" t="s">
        <v>9901</v>
      </c>
      <c r="M31" s="65" t="s">
        <v>318</v>
      </c>
      <c r="N31" s="65" t="s">
        <v>9902</v>
      </c>
      <c r="O31" s="66">
        <v>43406.309176967588</v>
      </c>
    </row>
    <row r="32" spans="1:15" x14ac:dyDescent="0.2">
      <c r="A32" s="65" t="s">
        <v>27816</v>
      </c>
      <c r="B32" s="65" t="s">
        <v>31073</v>
      </c>
      <c r="C32" s="65" t="s">
        <v>27818</v>
      </c>
      <c r="D32" s="65" t="s">
        <v>27819</v>
      </c>
      <c r="E32" s="65" t="s">
        <v>197</v>
      </c>
      <c r="F32" s="65" t="s">
        <v>12</v>
      </c>
      <c r="G32" s="65" t="s">
        <v>9907</v>
      </c>
      <c r="H32" s="65" t="s">
        <v>9909</v>
      </c>
      <c r="I32" s="65" t="s">
        <v>31027</v>
      </c>
      <c r="J32" s="65" t="s">
        <v>9900</v>
      </c>
      <c r="K32" s="65" t="s">
        <v>9899</v>
      </c>
      <c r="L32" s="65" t="s">
        <v>9911</v>
      </c>
      <c r="M32" s="65" t="s">
        <v>318</v>
      </c>
      <c r="N32" s="65" t="s">
        <v>9902</v>
      </c>
      <c r="O32" s="66">
        <v>43406.309190243053</v>
      </c>
    </row>
    <row r="33" spans="1:15" x14ac:dyDescent="0.2">
      <c r="A33" s="65" t="s">
        <v>27816</v>
      </c>
      <c r="B33" s="65" t="s">
        <v>31072</v>
      </c>
      <c r="C33" s="65" t="s">
        <v>27818</v>
      </c>
      <c r="D33" s="65" t="s">
        <v>27819</v>
      </c>
      <c r="E33" s="65" t="s">
        <v>2454</v>
      </c>
      <c r="F33" s="65" t="s">
        <v>12</v>
      </c>
      <c r="G33" s="65" t="s">
        <v>9789</v>
      </c>
      <c r="H33" s="65" t="s">
        <v>9792</v>
      </c>
      <c r="I33" s="65" t="s">
        <v>30600</v>
      </c>
      <c r="J33" s="65" t="s">
        <v>251</v>
      </c>
      <c r="K33" s="65" t="s">
        <v>251</v>
      </c>
      <c r="L33" s="65"/>
      <c r="M33" s="65"/>
      <c r="N33" s="65"/>
      <c r="O33" s="66">
        <v>43406.309621840279</v>
      </c>
    </row>
    <row r="34" spans="1:15" x14ac:dyDescent="0.2">
      <c r="A34" s="65" t="s">
        <v>27816</v>
      </c>
      <c r="B34" s="65" t="s">
        <v>31071</v>
      </c>
      <c r="C34" s="65" t="s">
        <v>27818</v>
      </c>
      <c r="D34" s="65" t="s">
        <v>27819</v>
      </c>
      <c r="E34" s="65" t="s">
        <v>2454</v>
      </c>
      <c r="F34" s="65" t="s">
        <v>12</v>
      </c>
      <c r="G34" s="65" t="s">
        <v>9744</v>
      </c>
      <c r="H34" s="65" t="s">
        <v>9746</v>
      </c>
      <c r="I34" s="65" t="s">
        <v>27897</v>
      </c>
      <c r="J34" s="65" t="s">
        <v>251</v>
      </c>
      <c r="K34" s="65" t="s">
        <v>251</v>
      </c>
      <c r="L34" s="65"/>
      <c r="M34" s="65"/>
      <c r="N34" s="65"/>
      <c r="O34" s="66">
        <v>43406.309714201387</v>
      </c>
    </row>
    <row r="35" spans="1:15" x14ac:dyDescent="0.2">
      <c r="A35" s="65" t="s">
        <v>27816</v>
      </c>
      <c r="B35" s="65" t="s">
        <v>31070</v>
      </c>
      <c r="C35" s="65" t="s">
        <v>27818</v>
      </c>
      <c r="D35" s="65" t="s">
        <v>27819</v>
      </c>
      <c r="E35" s="65" t="s">
        <v>251</v>
      </c>
      <c r="F35" s="65" t="s">
        <v>12</v>
      </c>
      <c r="G35" s="65" t="s">
        <v>9798</v>
      </c>
      <c r="H35" s="65" t="s">
        <v>9800</v>
      </c>
      <c r="I35" s="65" t="s">
        <v>2</v>
      </c>
      <c r="J35" s="65" t="s">
        <v>251</v>
      </c>
      <c r="K35" s="65" t="s">
        <v>251</v>
      </c>
      <c r="L35" s="65"/>
      <c r="M35" s="65"/>
      <c r="N35" s="65"/>
      <c r="O35" s="66">
        <v>43406.312360995369</v>
      </c>
    </row>
    <row r="36" spans="1:15" x14ac:dyDescent="0.2">
      <c r="A36" s="65" t="s">
        <v>27816</v>
      </c>
      <c r="B36" s="65" t="s">
        <v>31068</v>
      </c>
      <c r="C36" s="65" t="s">
        <v>27818</v>
      </c>
      <c r="D36" s="65" t="s">
        <v>27819</v>
      </c>
      <c r="E36" s="65" t="s">
        <v>2454</v>
      </c>
      <c r="F36" s="65" t="s">
        <v>12</v>
      </c>
      <c r="G36" s="65" t="s">
        <v>9726</v>
      </c>
      <c r="H36" s="65" t="s">
        <v>9729</v>
      </c>
      <c r="I36" s="65" t="s">
        <v>31069</v>
      </c>
      <c r="J36" s="65" t="s">
        <v>251</v>
      </c>
      <c r="K36" s="65" t="s">
        <v>251</v>
      </c>
      <c r="L36" s="65" t="s">
        <v>9734</v>
      </c>
      <c r="M36" s="65"/>
      <c r="N36" s="65"/>
      <c r="O36" s="66">
        <v>43406.315186458334</v>
      </c>
    </row>
    <row r="37" spans="1:15" x14ac:dyDescent="0.2">
      <c r="A37" s="65" t="s">
        <v>27816</v>
      </c>
      <c r="B37" s="65" t="s">
        <v>9636</v>
      </c>
      <c r="C37" s="65" t="s">
        <v>27818</v>
      </c>
      <c r="D37" s="65" t="s">
        <v>27819</v>
      </c>
      <c r="E37" s="65" t="s">
        <v>251</v>
      </c>
      <c r="F37" s="65" t="s">
        <v>12</v>
      </c>
      <c r="G37" s="65" t="s">
        <v>9637</v>
      </c>
      <c r="H37" s="65" t="s">
        <v>9639</v>
      </c>
      <c r="I37" s="65" t="s">
        <v>2</v>
      </c>
      <c r="J37" s="65" t="s">
        <v>251</v>
      </c>
      <c r="K37" s="65" t="s">
        <v>251</v>
      </c>
      <c r="L37" s="65"/>
      <c r="M37" s="65"/>
      <c r="N37" s="65"/>
      <c r="O37" s="66">
        <v>43406.315440856481</v>
      </c>
    </row>
    <row r="38" spans="1:15" x14ac:dyDescent="0.2">
      <c r="A38" s="65" t="s">
        <v>27816</v>
      </c>
      <c r="B38" s="65" t="s">
        <v>31067</v>
      </c>
      <c r="C38" s="65" t="s">
        <v>27818</v>
      </c>
      <c r="D38" s="65" t="s">
        <v>27819</v>
      </c>
      <c r="E38" s="65" t="s">
        <v>197</v>
      </c>
      <c r="F38" s="65" t="s">
        <v>12</v>
      </c>
      <c r="G38" s="65" t="s">
        <v>9657</v>
      </c>
      <c r="H38" s="65" t="s">
        <v>9659</v>
      </c>
      <c r="I38" s="65" t="s">
        <v>31037</v>
      </c>
      <c r="J38" s="65" t="s">
        <v>3810</v>
      </c>
      <c r="K38" s="65" t="s">
        <v>4654</v>
      </c>
      <c r="L38" s="65" t="s">
        <v>9662</v>
      </c>
      <c r="M38" s="65" t="s">
        <v>9663</v>
      </c>
      <c r="N38" s="65" t="s">
        <v>9665</v>
      </c>
      <c r="O38" s="66">
        <v>43406.316273958335</v>
      </c>
    </row>
    <row r="39" spans="1:15" x14ac:dyDescent="0.2">
      <c r="A39" s="65" t="s">
        <v>27816</v>
      </c>
      <c r="B39" s="65" t="s">
        <v>31066</v>
      </c>
      <c r="C39" s="65" t="s">
        <v>27818</v>
      </c>
      <c r="D39" s="65" t="s">
        <v>27819</v>
      </c>
      <c r="E39" s="65" t="s">
        <v>251</v>
      </c>
      <c r="F39" s="65" t="s">
        <v>12</v>
      </c>
      <c r="G39" s="65" t="s">
        <v>9637</v>
      </c>
      <c r="H39" s="65" t="s">
        <v>9639</v>
      </c>
      <c r="I39" s="65" t="s">
        <v>2</v>
      </c>
      <c r="J39" s="65" t="s">
        <v>251</v>
      </c>
      <c r="K39" s="65" t="s">
        <v>251</v>
      </c>
      <c r="L39" s="65"/>
      <c r="M39" s="65"/>
      <c r="N39" s="65"/>
      <c r="O39" s="66">
        <v>43406.316812118057</v>
      </c>
    </row>
    <row r="40" spans="1:15" x14ac:dyDescent="0.2">
      <c r="A40" s="65" t="s">
        <v>27816</v>
      </c>
      <c r="B40" s="65" t="s">
        <v>31065</v>
      </c>
      <c r="C40" s="65" t="s">
        <v>27818</v>
      </c>
      <c r="D40" s="65" t="s">
        <v>27819</v>
      </c>
      <c r="E40" s="65" t="s">
        <v>251</v>
      </c>
      <c r="F40" s="65" t="s">
        <v>12</v>
      </c>
      <c r="G40" s="65" t="s">
        <v>9798</v>
      </c>
      <c r="H40" s="65" t="s">
        <v>9800</v>
      </c>
      <c r="I40" s="65" t="s">
        <v>2</v>
      </c>
      <c r="J40" s="65" t="s">
        <v>251</v>
      </c>
      <c r="K40" s="65" t="s">
        <v>251</v>
      </c>
      <c r="L40" s="65"/>
      <c r="M40" s="65"/>
      <c r="N40" s="65"/>
      <c r="O40" s="66">
        <v>43406.317143599532</v>
      </c>
    </row>
    <row r="41" spans="1:15" x14ac:dyDescent="0.2">
      <c r="A41" s="65" t="s">
        <v>27816</v>
      </c>
      <c r="B41" s="65" t="s">
        <v>31064</v>
      </c>
      <c r="C41" s="65" t="s">
        <v>27818</v>
      </c>
      <c r="D41" s="65" t="s">
        <v>27819</v>
      </c>
      <c r="E41" s="65" t="s">
        <v>2454</v>
      </c>
      <c r="F41" s="65" t="s">
        <v>12</v>
      </c>
      <c r="G41" s="65" t="s">
        <v>9602</v>
      </c>
      <c r="H41" s="65" t="s">
        <v>9605</v>
      </c>
      <c r="I41" s="65" t="s">
        <v>30303</v>
      </c>
      <c r="J41" s="65" t="s">
        <v>9608</v>
      </c>
      <c r="K41" s="65" t="s">
        <v>9607</v>
      </c>
      <c r="L41" s="65" t="s">
        <v>9611</v>
      </c>
      <c r="M41" s="65" t="s">
        <v>318</v>
      </c>
      <c r="N41" s="65" t="s">
        <v>9613</v>
      </c>
      <c r="O41" s="66">
        <v>43406.317721296291</v>
      </c>
    </row>
    <row r="42" spans="1:15" x14ac:dyDescent="0.2">
      <c r="A42" s="65" t="s">
        <v>27816</v>
      </c>
      <c r="B42" s="65" t="s">
        <v>31063</v>
      </c>
      <c r="C42" s="65" t="s">
        <v>27818</v>
      </c>
      <c r="D42" s="65" t="s">
        <v>27819</v>
      </c>
      <c r="E42" s="65" t="s">
        <v>2454</v>
      </c>
      <c r="F42" s="65" t="s">
        <v>12</v>
      </c>
      <c r="G42" s="65" t="s">
        <v>9620</v>
      </c>
      <c r="H42" s="65" t="s">
        <v>9623</v>
      </c>
      <c r="I42" s="65" t="s">
        <v>30305</v>
      </c>
      <c r="J42" s="65" t="s">
        <v>9608</v>
      </c>
      <c r="K42" s="65" t="s">
        <v>9625</v>
      </c>
      <c r="L42" s="65" t="s">
        <v>9627</v>
      </c>
      <c r="M42" s="65" t="s">
        <v>9628</v>
      </c>
      <c r="N42" s="65" t="s">
        <v>9630</v>
      </c>
      <c r="O42" s="66">
        <v>43406.317766168977</v>
      </c>
    </row>
    <row r="43" spans="1:15" x14ac:dyDescent="0.2">
      <c r="A43" s="65" t="s">
        <v>27816</v>
      </c>
      <c r="B43" s="65" t="s">
        <v>31062</v>
      </c>
      <c r="C43" s="65" t="s">
        <v>27818</v>
      </c>
      <c r="D43" s="65" t="s">
        <v>27819</v>
      </c>
      <c r="E43" s="65" t="s">
        <v>2454</v>
      </c>
      <c r="F43" s="65" t="s">
        <v>12</v>
      </c>
      <c r="G43" s="65" t="s">
        <v>9789</v>
      </c>
      <c r="H43" s="65" t="s">
        <v>9792</v>
      </c>
      <c r="I43" s="65" t="s">
        <v>30600</v>
      </c>
      <c r="J43" s="65" t="s">
        <v>251</v>
      </c>
      <c r="K43" s="65" t="s">
        <v>251</v>
      </c>
      <c r="L43" s="65"/>
      <c r="M43" s="65"/>
      <c r="N43" s="65"/>
      <c r="O43" s="66">
        <v>43406.318059722224</v>
      </c>
    </row>
    <row r="44" spans="1:15" x14ac:dyDescent="0.2">
      <c r="A44" s="65" t="s">
        <v>27816</v>
      </c>
      <c r="B44" s="65" t="s">
        <v>31061</v>
      </c>
      <c r="C44" s="65" t="s">
        <v>27818</v>
      </c>
      <c r="D44" s="65" t="s">
        <v>27819</v>
      </c>
      <c r="E44" s="65" t="s">
        <v>251</v>
      </c>
      <c r="F44" s="65" t="s">
        <v>12</v>
      </c>
      <c r="G44" s="65" t="s">
        <v>9652</v>
      </c>
      <c r="H44" s="65" t="s">
        <v>9654</v>
      </c>
      <c r="I44" s="65" t="s">
        <v>2</v>
      </c>
      <c r="J44" s="65" t="s">
        <v>251</v>
      </c>
      <c r="K44" s="65" t="s">
        <v>251</v>
      </c>
      <c r="L44" s="65"/>
      <c r="M44" s="65"/>
      <c r="N44" s="65"/>
      <c r="O44" s="66">
        <v>43406.318069756941</v>
      </c>
    </row>
    <row r="45" spans="1:15" x14ac:dyDescent="0.2">
      <c r="A45" s="65" t="s">
        <v>27816</v>
      </c>
      <c r="B45" s="65" t="s">
        <v>31060</v>
      </c>
      <c r="C45" s="65" t="s">
        <v>27818</v>
      </c>
      <c r="D45" s="65" t="s">
        <v>27819</v>
      </c>
      <c r="E45" s="65" t="s">
        <v>251</v>
      </c>
      <c r="F45" s="65" t="s">
        <v>12</v>
      </c>
      <c r="G45" s="65" t="s">
        <v>9798</v>
      </c>
      <c r="H45" s="65" t="s">
        <v>9800</v>
      </c>
      <c r="I45" s="65" t="s">
        <v>2</v>
      </c>
      <c r="J45" s="65" t="s">
        <v>251</v>
      </c>
      <c r="K45" s="65" t="s">
        <v>251</v>
      </c>
      <c r="L45" s="65"/>
      <c r="M45" s="65"/>
      <c r="N45" s="65"/>
      <c r="O45" s="66">
        <v>43406.318082905091</v>
      </c>
    </row>
    <row r="46" spans="1:15" x14ac:dyDescent="0.2">
      <c r="A46" s="65" t="s">
        <v>27816</v>
      </c>
      <c r="B46" s="65" t="s">
        <v>31059</v>
      </c>
      <c r="C46" s="65" t="s">
        <v>27818</v>
      </c>
      <c r="D46" s="65" t="s">
        <v>27819</v>
      </c>
      <c r="E46" s="65" t="s">
        <v>2454</v>
      </c>
      <c r="F46" s="65" t="s">
        <v>12</v>
      </c>
      <c r="G46" s="65" t="s">
        <v>9846</v>
      </c>
      <c r="H46" s="65" t="s">
        <v>9850</v>
      </c>
      <c r="I46" s="65" t="s">
        <v>30352</v>
      </c>
      <c r="J46" s="65" t="s">
        <v>9855</v>
      </c>
      <c r="K46" s="65" t="s">
        <v>9853</v>
      </c>
      <c r="L46" s="65" t="s">
        <v>9858</v>
      </c>
      <c r="M46" s="65" t="s">
        <v>9859</v>
      </c>
      <c r="N46" s="65" t="s">
        <v>9861</v>
      </c>
      <c r="O46" s="66">
        <v>43406.318540243054</v>
      </c>
    </row>
    <row r="47" spans="1:15" x14ac:dyDescent="0.2">
      <c r="A47" s="65" t="s">
        <v>27816</v>
      </c>
      <c r="B47" s="65" t="s">
        <v>9544</v>
      </c>
      <c r="C47" s="65" t="s">
        <v>27818</v>
      </c>
      <c r="D47" s="65" t="s">
        <v>27819</v>
      </c>
      <c r="E47" s="65" t="s">
        <v>251</v>
      </c>
      <c r="F47" s="65" t="s">
        <v>12</v>
      </c>
      <c r="G47" s="65" t="s">
        <v>9545</v>
      </c>
      <c r="H47" s="65" t="s">
        <v>9547</v>
      </c>
      <c r="I47" s="65" t="s">
        <v>2</v>
      </c>
      <c r="J47" s="65" t="s">
        <v>251</v>
      </c>
      <c r="K47" s="65" t="s">
        <v>251</v>
      </c>
      <c r="L47" s="65"/>
      <c r="M47" s="65"/>
      <c r="N47" s="65"/>
      <c r="O47" s="66">
        <v>43406.31867951389</v>
      </c>
    </row>
    <row r="48" spans="1:15" x14ac:dyDescent="0.2">
      <c r="A48" s="65" t="s">
        <v>27816</v>
      </c>
      <c r="B48" s="65" t="s">
        <v>31058</v>
      </c>
      <c r="C48" s="65" t="s">
        <v>27818</v>
      </c>
      <c r="D48" s="65" t="s">
        <v>27819</v>
      </c>
      <c r="E48" s="65" t="s">
        <v>197</v>
      </c>
      <c r="F48" s="65" t="s">
        <v>13</v>
      </c>
      <c r="G48" s="65" t="s">
        <v>9580</v>
      </c>
      <c r="H48" s="65" t="s">
        <v>9582</v>
      </c>
      <c r="I48" s="65" t="s">
        <v>2</v>
      </c>
      <c r="J48" s="65"/>
      <c r="K48" s="65" t="s">
        <v>251</v>
      </c>
      <c r="L48" s="65"/>
      <c r="M48" s="65"/>
      <c r="N48" s="65"/>
      <c r="O48" s="66">
        <v>43406.318803622686</v>
      </c>
    </row>
    <row r="49" spans="1:15" x14ac:dyDescent="0.2">
      <c r="A49" s="65" t="s">
        <v>27816</v>
      </c>
      <c r="B49" s="65" t="s">
        <v>9540</v>
      </c>
      <c r="C49" s="65" t="s">
        <v>27818</v>
      </c>
      <c r="D49" s="65" t="s">
        <v>27819</v>
      </c>
      <c r="E49" s="65" t="s">
        <v>251</v>
      </c>
      <c r="F49" s="65" t="s">
        <v>12</v>
      </c>
      <c r="G49" s="65" t="s">
        <v>9541</v>
      </c>
      <c r="H49" s="65" t="s">
        <v>9543</v>
      </c>
      <c r="I49" s="65" t="s">
        <v>2</v>
      </c>
      <c r="J49" s="65" t="s">
        <v>251</v>
      </c>
      <c r="K49" s="65" t="s">
        <v>251</v>
      </c>
      <c r="L49" s="65"/>
      <c r="M49" s="65"/>
      <c r="N49" s="65"/>
      <c r="O49" s="66">
        <v>43406.31883275463</v>
      </c>
    </row>
    <row r="50" spans="1:15" x14ac:dyDescent="0.2">
      <c r="A50" s="65" t="s">
        <v>27816</v>
      </c>
      <c r="B50" s="65" t="s">
        <v>31057</v>
      </c>
      <c r="C50" s="65" t="s">
        <v>27818</v>
      </c>
      <c r="D50" s="65" t="s">
        <v>27819</v>
      </c>
      <c r="E50" s="65" t="s">
        <v>197</v>
      </c>
      <c r="F50" s="65" t="s">
        <v>13</v>
      </c>
      <c r="G50" s="65" t="s">
        <v>9580</v>
      </c>
      <c r="H50" s="65" t="s">
        <v>9582</v>
      </c>
      <c r="I50" s="65" t="s">
        <v>2</v>
      </c>
      <c r="J50" s="65"/>
      <c r="K50" s="65" t="s">
        <v>251</v>
      </c>
      <c r="L50" s="65"/>
      <c r="M50" s="65"/>
      <c r="N50" s="65"/>
      <c r="O50" s="66">
        <v>43406.318858993051</v>
      </c>
    </row>
    <row r="51" spans="1:15" x14ac:dyDescent="0.2">
      <c r="A51" s="65" t="s">
        <v>27816</v>
      </c>
      <c r="B51" s="65" t="s">
        <v>9520</v>
      </c>
      <c r="C51" s="65" t="s">
        <v>27818</v>
      </c>
      <c r="D51" s="65" t="s">
        <v>27819</v>
      </c>
      <c r="E51" s="65" t="s">
        <v>2454</v>
      </c>
      <c r="F51" s="65" t="s">
        <v>12</v>
      </c>
      <c r="G51" s="65" t="s">
        <v>9521</v>
      </c>
      <c r="H51" s="65" t="s">
        <v>9524</v>
      </c>
      <c r="I51" s="65" t="s">
        <v>30085</v>
      </c>
      <c r="J51" s="65" t="s">
        <v>251</v>
      </c>
      <c r="K51" s="65" t="s">
        <v>251</v>
      </c>
      <c r="L51" s="65" t="s">
        <v>9528</v>
      </c>
      <c r="M51" s="65"/>
      <c r="N51" s="65"/>
      <c r="O51" s="66">
        <v>43406.319056631946</v>
      </c>
    </row>
    <row r="52" spans="1:15" x14ac:dyDescent="0.2">
      <c r="A52" s="65" t="s">
        <v>27816</v>
      </c>
      <c r="B52" s="65" t="s">
        <v>31056</v>
      </c>
      <c r="C52" s="65" t="s">
        <v>27818</v>
      </c>
      <c r="D52" s="65" t="s">
        <v>27819</v>
      </c>
      <c r="E52" s="65" t="s">
        <v>2454</v>
      </c>
      <c r="F52" s="65" t="s">
        <v>12</v>
      </c>
      <c r="G52" s="65" t="s">
        <v>9789</v>
      </c>
      <c r="H52" s="65" t="s">
        <v>9792</v>
      </c>
      <c r="I52" s="65" t="s">
        <v>30600</v>
      </c>
      <c r="J52" s="65" t="s">
        <v>251</v>
      </c>
      <c r="K52" s="65" t="s">
        <v>251</v>
      </c>
      <c r="L52" s="65"/>
      <c r="M52" s="65"/>
      <c r="N52" s="65"/>
      <c r="O52" s="66">
        <v>43406.319774189811</v>
      </c>
    </row>
    <row r="53" spans="1:15" x14ac:dyDescent="0.2">
      <c r="A53" s="65" t="s">
        <v>27816</v>
      </c>
      <c r="B53" s="65" t="s">
        <v>31055</v>
      </c>
      <c r="C53" s="65" t="s">
        <v>27818</v>
      </c>
      <c r="D53" s="65" t="s">
        <v>27819</v>
      </c>
      <c r="E53" s="65" t="s">
        <v>251</v>
      </c>
      <c r="F53" s="65" t="s">
        <v>12</v>
      </c>
      <c r="G53" s="65" t="s">
        <v>9652</v>
      </c>
      <c r="H53" s="65" t="s">
        <v>9654</v>
      </c>
      <c r="I53" s="65" t="s">
        <v>2</v>
      </c>
      <c r="J53" s="65" t="s">
        <v>251</v>
      </c>
      <c r="K53" s="65" t="s">
        <v>251</v>
      </c>
      <c r="L53" s="65"/>
      <c r="M53" s="65"/>
      <c r="N53" s="65"/>
      <c r="O53" s="66">
        <v>43406.319783333332</v>
      </c>
    </row>
    <row r="54" spans="1:15" x14ac:dyDescent="0.2">
      <c r="A54" s="65" t="s">
        <v>27816</v>
      </c>
      <c r="B54" s="65" t="s">
        <v>31054</v>
      </c>
      <c r="C54" s="65" t="s">
        <v>27818</v>
      </c>
      <c r="D54" s="65" t="s">
        <v>27819</v>
      </c>
      <c r="E54" s="65" t="s">
        <v>251</v>
      </c>
      <c r="F54" s="65" t="s">
        <v>12</v>
      </c>
      <c r="G54" s="65" t="s">
        <v>9798</v>
      </c>
      <c r="H54" s="65" t="s">
        <v>9800</v>
      </c>
      <c r="I54" s="65" t="s">
        <v>2</v>
      </c>
      <c r="J54" s="65" t="s">
        <v>251</v>
      </c>
      <c r="K54" s="65" t="s">
        <v>251</v>
      </c>
      <c r="L54" s="65"/>
      <c r="M54" s="65"/>
      <c r="N54" s="65"/>
      <c r="O54" s="66">
        <v>43406.319789236106</v>
      </c>
    </row>
    <row r="55" spans="1:15" x14ac:dyDescent="0.2">
      <c r="A55" s="65" t="s">
        <v>27816</v>
      </c>
      <c r="B55" s="65" t="s">
        <v>31053</v>
      </c>
      <c r="C55" s="65" t="s">
        <v>27818</v>
      </c>
      <c r="D55" s="65" t="s">
        <v>27819</v>
      </c>
      <c r="E55" s="65" t="s">
        <v>197</v>
      </c>
      <c r="F55" s="65" t="s">
        <v>13</v>
      </c>
      <c r="G55" s="65" t="s">
        <v>9530</v>
      </c>
      <c r="H55" s="65" t="s">
        <v>9532</v>
      </c>
      <c r="I55" s="65" t="s">
        <v>30391</v>
      </c>
      <c r="J55" s="65" t="s">
        <v>257</v>
      </c>
      <c r="K55" s="65" t="s">
        <v>251</v>
      </c>
      <c r="L55" s="65" t="s">
        <v>9536</v>
      </c>
      <c r="M55" s="65" t="s">
        <v>9537</v>
      </c>
      <c r="N55" s="65" t="s">
        <v>9539</v>
      </c>
      <c r="O55" s="66">
        <v>43406.31987673611</v>
      </c>
    </row>
    <row r="56" spans="1:15" x14ac:dyDescent="0.2">
      <c r="A56" s="65" t="s">
        <v>27816</v>
      </c>
      <c r="B56" s="65" t="s">
        <v>31052</v>
      </c>
      <c r="C56" s="65" t="s">
        <v>27818</v>
      </c>
      <c r="D56" s="65" t="s">
        <v>27819</v>
      </c>
      <c r="E56" s="65" t="s">
        <v>251</v>
      </c>
      <c r="F56" s="65" t="s">
        <v>12</v>
      </c>
      <c r="G56" s="65" t="s">
        <v>9834</v>
      </c>
      <c r="H56" s="65" t="s">
        <v>9836</v>
      </c>
      <c r="I56" s="65" t="s">
        <v>30705</v>
      </c>
      <c r="J56" s="65" t="s">
        <v>257</v>
      </c>
      <c r="K56" s="65" t="s">
        <v>251</v>
      </c>
      <c r="L56" s="65" t="s">
        <v>9838</v>
      </c>
      <c r="M56" s="65" t="s">
        <v>9839</v>
      </c>
      <c r="N56" s="65" t="s">
        <v>9840</v>
      </c>
      <c r="O56" s="66">
        <v>43406.319998761574</v>
      </c>
    </row>
    <row r="57" spans="1:15" x14ac:dyDescent="0.2">
      <c r="A57" s="65" t="s">
        <v>27816</v>
      </c>
      <c r="B57" s="65" t="s">
        <v>31051</v>
      </c>
      <c r="C57" s="65" t="s">
        <v>27818</v>
      </c>
      <c r="D57" s="65" t="s">
        <v>27819</v>
      </c>
      <c r="E57" s="65" t="s">
        <v>251</v>
      </c>
      <c r="F57" s="65" t="s">
        <v>12</v>
      </c>
      <c r="G57" s="65" t="s">
        <v>9509</v>
      </c>
      <c r="H57" s="65" t="s">
        <v>9511</v>
      </c>
      <c r="I57" s="65" t="s">
        <v>28886</v>
      </c>
      <c r="J57" s="65" t="s">
        <v>251</v>
      </c>
      <c r="K57" s="65" t="s">
        <v>251</v>
      </c>
      <c r="L57" s="65" t="s">
        <v>9514</v>
      </c>
      <c r="M57" s="65" t="s">
        <v>9515</v>
      </c>
      <c r="N57" s="65" t="s">
        <v>9516</v>
      </c>
      <c r="O57" s="66">
        <v>43406.32001200231</v>
      </c>
    </row>
    <row r="58" spans="1:15" x14ac:dyDescent="0.2">
      <c r="A58" s="65" t="s">
        <v>27816</v>
      </c>
      <c r="B58" s="65" t="s">
        <v>31050</v>
      </c>
      <c r="C58" s="65" t="s">
        <v>27818</v>
      </c>
      <c r="D58" s="65" t="s">
        <v>27819</v>
      </c>
      <c r="E58" s="65" t="s">
        <v>251</v>
      </c>
      <c r="F58" s="65" t="s">
        <v>12</v>
      </c>
      <c r="G58" s="65" t="s">
        <v>9509</v>
      </c>
      <c r="H58" s="65" t="s">
        <v>9511</v>
      </c>
      <c r="I58" s="65" t="s">
        <v>28886</v>
      </c>
      <c r="J58" s="65" t="s">
        <v>251</v>
      </c>
      <c r="K58" s="65" t="s">
        <v>251</v>
      </c>
      <c r="L58" s="65" t="s">
        <v>9514</v>
      </c>
      <c r="M58" s="65" t="s">
        <v>9515</v>
      </c>
      <c r="N58" s="65" t="s">
        <v>9516</v>
      </c>
      <c r="O58" s="66">
        <v>43406.320679745368</v>
      </c>
    </row>
    <row r="59" spans="1:15" x14ac:dyDescent="0.2">
      <c r="A59" s="65" t="s">
        <v>27816</v>
      </c>
      <c r="B59" s="65" t="s">
        <v>31049</v>
      </c>
      <c r="C59" s="65" t="s">
        <v>27818</v>
      </c>
      <c r="D59" s="65" t="s">
        <v>27819</v>
      </c>
      <c r="E59" s="65" t="s">
        <v>197</v>
      </c>
      <c r="F59" s="65" t="s">
        <v>12</v>
      </c>
      <c r="G59" s="65" t="s">
        <v>9493</v>
      </c>
      <c r="H59" s="65" t="s">
        <v>9495</v>
      </c>
      <c r="I59" s="65" t="s">
        <v>30118</v>
      </c>
      <c r="J59" s="65" t="s">
        <v>9498</v>
      </c>
      <c r="K59" s="65" t="s">
        <v>9497</v>
      </c>
      <c r="L59" s="65" t="s">
        <v>9499</v>
      </c>
      <c r="M59" s="65" t="s">
        <v>9500</v>
      </c>
      <c r="N59" s="65" t="s">
        <v>9502</v>
      </c>
      <c r="O59" s="66">
        <v>43406.320868402778</v>
      </c>
    </row>
    <row r="60" spans="1:15" x14ac:dyDescent="0.2">
      <c r="A60" s="65" t="s">
        <v>27816</v>
      </c>
      <c r="B60" s="65" t="s">
        <v>9462</v>
      </c>
      <c r="C60" s="65" t="s">
        <v>27818</v>
      </c>
      <c r="D60" s="65" t="s">
        <v>27819</v>
      </c>
      <c r="E60" s="65" t="s">
        <v>251</v>
      </c>
      <c r="F60" s="65" t="s">
        <v>12</v>
      </c>
      <c r="G60" s="65" t="s">
        <v>9463</v>
      </c>
      <c r="H60" s="65" t="s">
        <v>9465</v>
      </c>
      <c r="I60" s="65" t="s">
        <v>2</v>
      </c>
      <c r="J60" s="65" t="s">
        <v>251</v>
      </c>
      <c r="K60" s="65" t="s">
        <v>251</v>
      </c>
      <c r="L60" s="65"/>
      <c r="M60" s="65"/>
      <c r="N60" s="65"/>
      <c r="O60" s="66">
        <v>43406.32121790509</v>
      </c>
    </row>
    <row r="61" spans="1:15" x14ac:dyDescent="0.2">
      <c r="A61" s="65" t="s">
        <v>27816</v>
      </c>
      <c r="B61" s="65" t="s">
        <v>31048</v>
      </c>
      <c r="C61" s="65" t="s">
        <v>27818</v>
      </c>
      <c r="D61" s="65" t="s">
        <v>27819</v>
      </c>
      <c r="E61" s="65" t="s">
        <v>197</v>
      </c>
      <c r="F61" s="65" t="s">
        <v>12</v>
      </c>
      <c r="G61" s="65" t="s">
        <v>9584</v>
      </c>
      <c r="H61" s="65" t="s">
        <v>9587</v>
      </c>
      <c r="I61" s="65" t="s">
        <v>27903</v>
      </c>
      <c r="J61" s="65" t="s">
        <v>9591</v>
      </c>
      <c r="K61" s="65" t="s">
        <v>9589</v>
      </c>
      <c r="L61" s="65" t="s">
        <v>9595</v>
      </c>
      <c r="M61" s="65" t="s">
        <v>318</v>
      </c>
      <c r="N61" s="65" t="s">
        <v>9597</v>
      </c>
      <c r="O61" s="66">
        <v>43406.321495138887</v>
      </c>
    </row>
    <row r="62" spans="1:15" x14ac:dyDescent="0.2">
      <c r="A62" s="65" t="s">
        <v>27816</v>
      </c>
      <c r="B62" s="65" t="s">
        <v>31047</v>
      </c>
      <c r="C62" s="65" t="s">
        <v>27818</v>
      </c>
      <c r="D62" s="65" t="s">
        <v>27819</v>
      </c>
      <c r="E62" s="65" t="s">
        <v>197</v>
      </c>
      <c r="F62" s="65" t="s">
        <v>12</v>
      </c>
      <c r="G62" s="65" t="s">
        <v>9449</v>
      </c>
      <c r="H62" s="65" t="s">
        <v>9451</v>
      </c>
      <c r="I62" s="65" t="s">
        <v>29583</v>
      </c>
      <c r="J62" s="65" t="s">
        <v>9453</v>
      </c>
      <c r="K62" s="65" t="s">
        <v>9452</v>
      </c>
      <c r="L62" s="65" t="s">
        <v>9455</v>
      </c>
      <c r="M62" s="65" t="s">
        <v>318</v>
      </c>
      <c r="N62" s="65" t="s">
        <v>9457</v>
      </c>
      <c r="O62" s="66">
        <v>43406.325229745366</v>
      </c>
    </row>
    <row r="63" spans="1:15" x14ac:dyDescent="0.2">
      <c r="A63" s="65" t="s">
        <v>27816</v>
      </c>
      <c r="B63" s="65" t="s">
        <v>31046</v>
      </c>
      <c r="C63" s="65" t="s">
        <v>27818</v>
      </c>
      <c r="D63" s="65" t="s">
        <v>27819</v>
      </c>
      <c r="E63" s="65" t="s">
        <v>251</v>
      </c>
      <c r="F63" s="65" t="s">
        <v>12</v>
      </c>
      <c r="G63" s="65" t="s">
        <v>9364</v>
      </c>
      <c r="H63" s="65" t="s">
        <v>9366</v>
      </c>
      <c r="I63" s="65" t="s">
        <v>30357</v>
      </c>
      <c r="J63" s="65" t="s">
        <v>8208</v>
      </c>
      <c r="K63" s="65" t="s">
        <v>251</v>
      </c>
      <c r="L63" s="65" t="s">
        <v>9372</v>
      </c>
      <c r="M63" s="65" t="s">
        <v>9373</v>
      </c>
      <c r="N63" s="65" t="s">
        <v>9374</v>
      </c>
      <c r="O63" s="66">
        <v>43406.325634374996</v>
      </c>
    </row>
    <row r="64" spans="1:15" x14ac:dyDescent="0.2">
      <c r="A64" s="65" t="s">
        <v>27816</v>
      </c>
      <c r="B64" s="65" t="s">
        <v>9301</v>
      </c>
      <c r="C64" s="65" t="s">
        <v>27818</v>
      </c>
      <c r="D64" s="65" t="s">
        <v>27819</v>
      </c>
      <c r="E64" s="65" t="s">
        <v>2454</v>
      </c>
      <c r="F64" s="65" t="s">
        <v>12</v>
      </c>
      <c r="G64" s="65" t="s">
        <v>9302</v>
      </c>
      <c r="H64" s="65" t="s">
        <v>9305</v>
      </c>
      <c r="I64" s="65" t="s">
        <v>30262</v>
      </c>
      <c r="J64" s="65" t="s">
        <v>9308</v>
      </c>
      <c r="K64" s="65" t="s">
        <v>9308</v>
      </c>
      <c r="L64" s="65" t="s">
        <v>9312</v>
      </c>
      <c r="M64" s="65" t="s">
        <v>318</v>
      </c>
      <c r="N64" s="65" t="s">
        <v>9314</v>
      </c>
      <c r="O64" s="66">
        <v>43406.325708946759</v>
      </c>
    </row>
    <row r="65" spans="1:15" x14ac:dyDescent="0.2">
      <c r="A65" s="65" t="s">
        <v>27816</v>
      </c>
      <c r="B65" s="65" t="s">
        <v>31045</v>
      </c>
      <c r="C65" s="65" t="s">
        <v>27822</v>
      </c>
      <c r="D65" s="65" t="s">
        <v>27819</v>
      </c>
      <c r="E65" s="65" t="s">
        <v>197</v>
      </c>
      <c r="F65" s="65" t="s">
        <v>12</v>
      </c>
      <c r="G65" s="65" t="s">
        <v>9341</v>
      </c>
      <c r="H65" s="65" t="s">
        <v>9343</v>
      </c>
      <c r="I65" s="65" t="s">
        <v>30173</v>
      </c>
      <c r="J65" s="65" t="s">
        <v>9346</v>
      </c>
      <c r="K65" s="65" t="s">
        <v>9345</v>
      </c>
      <c r="L65" s="65" t="s">
        <v>9348</v>
      </c>
      <c r="M65" s="65" t="s">
        <v>318</v>
      </c>
      <c r="N65" s="65" t="s">
        <v>9350</v>
      </c>
      <c r="O65" s="66">
        <v>43406.326490162035</v>
      </c>
    </row>
    <row r="66" spans="1:15" x14ac:dyDescent="0.2">
      <c r="A66" s="65" t="s">
        <v>27816</v>
      </c>
      <c r="B66" s="65" t="s">
        <v>31044</v>
      </c>
      <c r="C66" s="65" t="s">
        <v>27818</v>
      </c>
      <c r="D66" s="65" t="s">
        <v>27819</v>
      </c>
      <c r="E66" s="65" t="s">
        <v>251</v>
      </c>
      <c r="F66" s="65" t="s">
        <v>12</v>
      </c>
      <c r="G66" s="65" t="s">
        <v>9364</v>
      </c>
      <c r="H66" s="65" t="s">
        <v>9366</v>
      </c>
      <c r="I66" s="65" t="s">
        <v>30357</v>
      </c>
      <c r="J66" s="65" t="s">
        <v>8208</v>
      </c>
      <c r="K66" s="65" t="s">
        <v>251</v>
      </c>
      <c r="L66" s="65" t="s">
        <v>9372</v>
      </c>
      <c r="M66" s="65" t="s">
        <v>9373</v>
      </c>
      <c r="N66" s="65" t="s">
        <v>9374</v>
      </c>
      <c r="O66" s="66">
        <v>43406.326557905093</v>
      </c>
    </row>
    <row r="67" spans="1:15" x14ac:dyDescent="0.2">
      <c r="A67" s="65" t="s">
        <v>27816</v>
      </c>
      <c r="B67" s="65" t="s">
        <v>31043</v>
      </c>
      <c r="C67" s="65" t="s">
        <v>27818</v>
      </c>
      <c r="D67" s="65" t="s">
        <v>27819</v>
      </c>
      <c r="E67" s="65" t="s">
        <v>197</v>
      </c>
      <c r="F67" s="65" t="s">
        <v>12</v>
      </c>
      <c r="G67" s="65" t="s">
        <v>9449</v>
      </c>
      <c r="H67" s="65" t="s">
        <v>9451</v>
      </c>
      <c r="I67" s="65" t="s">
        <v>29583</v>
      </c>
      <c r="J67" s="65" t="s">
        <v>9453</v>
      </c>
      <c r="K67" s="65" t="s">
        <v>9452</v>
      </c>
      <c r="L67" s="65" t="s">
        <v>9455</v>
      </c>
      <c r="M67" s="65" t="s">
        <v>318</v>
      </c>
      <c r="N67" s="65" t="s">
        <v>9457</v>
      </c>
      <c r="O67" s="66">
        <v>43406.326697835648</v>
      </c>
    </row>
    <row r="68" spans="1:15" x14ac:dyDescent="0.2">
      <c r="A68" s="65" t="s">
        <v>27816</v>
      </c>
      <c r="B68" s="65" t="s">
        <v>9236</v>
      </c>
      <c r="C68" s="65" t="s">
        <v>27818</v>
      </c>
      <c r="D68" s="65" t="s">
        <v>27819</v>
      </c>
      <c r="E68" s="65" t="s">
        <v>2454</v>
      </c>
      <c r="F68" s="65" t="s">
        <v>12</v>
      </c>
      <c r="G68" s="65" t="s">
        <v>9237</v>
      </c>
      <c r="H68" s="65" t="s">
        <v>9240</v>
      </c>
      <c r="I68" s="65" t="s">
        <v>30506</v>
      </c>
      <c r="J68" s="65" t="s">
        <v>8992</v>
      </c>
      <c r="K68" s="65" t="s">
        <v>8991</v>
      </c>
      <c r="L68" s="65" t="s">
        <v>9244</v>
      </c>
      <c r="M68" s="65" t="s">
        <v>222</v>
      </c>
      <c r="N68" s="65" t="s">
        <v>8995</v>
      </c>
      <c r="O68" s="66">
        <v>43406.327935069443</v>
      </c>
    </row>
    <row r="69" spans="1:15" x14ac:dyDescent="0.2">
      <c r="A69" s="65" t="s">
        <v>27816</v>
      </c>
      <c r="B69" s="65" t="s">
        <v>31042</v>
      </c>
      <c r="C69" s="65" t="s">
        <v>27818</v>
      </c>
      <c r="D69" s="65" t="s">
        <v>27819</v>
      </c>
      <c r="E69" s="65" t="s">
        <v>2454</v>
      </c>
      <c r="F69" s="65" t="s">
        <v>12</v>
      </c>
      <c r="G69" s="65" t="s">
        <v>9704</v>
      </c>
      <c r="H69" s="65" t="s">
        <v>9707</v>
      </c>
      <c r="I69" s="65" t="s">
        <v>30294</v>
      </c>
      <c r="J69" s="65" t="s">
        <v>251</v>
      </c>
      <c r="K69" s="65" t="s">
        <v>251</v>
      </c>
      <c r="L69" s="65" t="s">
        <v>9713</v>
      </c>
      <c r="M69" s="65"/>
      <c r="N69" s="65" t="s">
        <v>9714</v>
      </c>
      <c r="O69" s="66">
        <v>43406.328199687501</v>
      </c>
    </row>
    <row r="70" spans="1:15" x14ac:dyDescent="0.2">
      <c r="A70" s="65" t="s">
        <v>27816</v>
      </c>
      <c r="B70" s="65" t="s">
        <v>31041</v>
      </c>
      <c r="C70" s="65" t="s">
        <v>27818</v>
      </c>
      <c r="D70" s="65" t="s">
        <v>27819</v>
      </c>
      <c r="E70" s="65" t="s">
        <v>2454</v>
      </c>
      <c r="F70" s="65" t="s">
        <v>12</v>
      </c>
      <c r="G70" s="65" t="s">
        <v>9521</v>
      </c>
      <c r="H70" s="65" t="s">
        <v>9524</v>
      </c>
      <c r="I70" s="65" t="s">
        <v>30085</v>
      </c>
      <c r="J70" s="65" t="s">
        <v>251</v>
      </c>
      <c r="K70" s="65" t="s">
        <v>251</v>
      </c>
      <c r="L70" s="65" t="s">
        <v>9528</v>
      </c>
      <c r="M70" s="65"/>
      <c r="N70" s="65"/>
      <c r="O70" s="66">
        <v>43406.328455555551</v>
      </c>
    </row>
    <row r="71" spans="1:15" x14ac:dyDescent="0.2">
      <c r="A71" s="65" t="s">
        <v>27816</v>
      </c>
      <c r="B71" s="65" t="s">
        <v>31040</v>
      </c>
      <c r="C71" s="65" t="s">
        <v>27818</v>
      </c>
      <c r="D71" s="65" t="s">
        <v>27819</v>
      </c>
      <c r="E71" s="65" t="s">
        <v>2454</v>
      </c>
      <c r="F71" s="65" t="s">
        <v>12</v>
      </c>
      <c r="G71" s="65" t="s">
        <v>9704</v>
      </c>
      <c r="H71" s="65" t="s">
        <v>9707</v>
      </c>
      <c r="I71" s="65" t="s">
        <v>30294</v>
      </c>
      <c r="J71" s="65" t="s">
        <v>251</v>
      </c>
      <c r="K71" s="65" t="s">
        <v>251</v>
      </c>
      <c r="L71" s="65" t="s">
        <v>9713</v>
      </c>
      <c r="M71" s="65"/>
      <c r="N71" s="65" t="s">
        <v>9714</v>
      </c>
      <c r="O71" s="66">
        <v>43406.330384224537</v>
      </c>
    </row>
    <row r="72" spans="1:15" x14ac:dyDescent="0.2">
      <c r="A72" s="65" t="s">
        <v>27816</v>
      </c>
      <c r="B72" s="65" t="s">
        <v>31039</v>
      </c>
      <c r="C72" s="65" t="s">
        <v>27818</v>
      </c>
      <c r="D72" s="65" t="s">
        <v>27819</v>
      </c>
      <c r="E72" s="65" t="s">
        <v>197</v>
      </c>
      <c r="F72" s="65" t="s">
        <v>12</v>
      </c>
      <c r="G72" s="65" t="s">
        <v>9657</v>
      </c>
      <c r="H72" s="65" t="s">
        <v>9659</v>
      </c>
      <c r="I72" s="65" t="s">
        <v>31037</v>
      </c>
      <c r="J72" s="65" t="s">
        <v>3810</v>
      </c>
      <c r="K72" s="65" t="s">
        <v>4654</v>
      </c>
      <c r="L72" s="65" t="s">
        <v>9662</v>
      </c>
      <c r="M72" s="65" t="s">
        <v>9663</v>
      </c>
      <c r="N72" s="65" t="s">
        <v>9665</v>
      </c>
      <c r="O72" s="66">
        <v>43406.330970833333</v>
      </c>
    </row>
    <row r="73" spans="1:15" x14ac:dyDescent="0.2">
      <c r="A73" s="65" t="s">
        <v>27816</v>
      </c>
      <c r="B73" s="65" t="s">
        <v>31038</v>
      </c>
      <c r="C73" s="65" t="s">
        <v>27818</v>
      </c>
      <c r="D73" s="65" t="s">
        <v>27819</v>
      </c>
      <c r="E73" s="65" t="s">
        <v>2454</v>
      </c>
      <c r="F73" s="65" t="s">
        <v>12</v>
      </c>
      <c r="G73" s="65" t="s">
        <v>9752</v>
      </c>
      <c r="H73" s="65" t="s">
        <v>9755</v>
      </c>
      <c r="I73" s="65" t="s">
        <v>30892</v>
      </c>
      <c r="J73" s="65" t="s">
        <v>9759</v>
      </c>
      <c r="K73" s="65" t="s">
        <v>9758</v>
      </c>
      <c r="L73" s="65" t="s">
        <v>9762</v>
      </c>
      <c r="M73" s="65" t="s">
        <v>9763</v>
      </c>
      <c r="N73" s="65" t="s">
        <v>9765</v>
      </c>
      <c r="O73" s="66">
        <v>43406.33180443287</v>
      </c>
    </row>
    <row r="74" spans="1:15" x14ac:dyDescent="0.2">
      <c r="A74" s="65" t="s">
        <v>27816</v>
      </c>
      <c r="B74" s="65" t="s">
        <v>31036</v>
      </c>
      <c r="C74" s="65" t="s">
        <v>27818</v>
      </c>
      <c r="D74" s="65" t="s">
        <v>27819</v>
      </c>
      <c r="E74" s="65" t="s">
        <v>197</v>
      </c>
      <c r="F74" s="65" t="s">
        <v>12</v>
      </c>
      <c r="G74" s="65" t="s">
        <v>9657</v>
      </c>
      <c r="H74" s="65" t="s">
        <v>9659</v>
      </c>
      <c r="I74" s="65" t="s">
        <v>31037</v>
      </c>
      <c r="J74" s="65" t="s">
        <v>3810</v>
      </c>
      <c r="K74" s="65" t="s">
        <v>4654</v>
      </c>
      <c r="L74" s="65" t="s">
        <v>9662</v>
      </c>
      <c r="M74" s="65" t="s">
        <v>9663</v>
      </c>
      <c r="N74" s="65" t="s">
        <v>9665</v>
      </c>
      <c r="O74" s="66">
        <v>43406.33205798611</v>
      </c>
    </row>
    <row r="75" spans="1:15" x14ac:dyDescent="0.2">
      <c r="A75" s="65" t="s">
        <v>27816</v>
      </c>
      <c r="B75" s="65" t="s">
        <v>9067</v>
      </c>
      <c r="C75" s="65" t="s">
        <v>27818</v>
      </c>
      <c r="D75" s="65" t="s">
        <v>27819</v>
      </c>
      <c r="E75" s="65" t="s">
        <v>197</v>
      </c>
      <c r="F75" s="65" t="s">
        <v>12</v>
      </c>
      <c r="G75" s="65" t="s">
        <v>9105</v>
      </c>
      <c r="H75" s="65" t="s">
        <v>9107</v>
      </c>
      <c r="I75" s="65" t="s">
        <v>30879</v>
      </c>
      <c r="J75" s="65" t="s">
        <v>3810</v>
      </c>
      <c r="K75" s="65" t="s">
        <v>9110</v>
      </c>
      <c r="L75" s="65" t="s">
        <v>9114</v>
      </c>
      <c r="M75" s="65" t="s">
        <v>9115</v>
      </c>
      <c r="N75" s="65" t="s">
        <v>9117</v>
      </c>
      <c r="O75" s="66">
        <v>43406.332079016203</v>
      </c>
    </row>
    <row r="76" spans="1:15" x14ac:dyDescent="0.2">
      <c r="A76" s="65" t="s">
        <v>27816</v>
      </c>
      <c r="B76" s="65" t="s">
        <v>31035</v>
      </c>
      <c r="C76" s="65" t="s">
        <v>27818</v>
      </c>
      <c r="D76" s="65" t="s">
        <v>27819</v>
      </c>
      <c r="E76" s="65" t="s">
        <v>2454</v>
      </c>
      <c r="F76" s="65" t="s">
        <v>12</v>
      </c>
      <c r="G76" s="65" t="s">
        <v>9125</v>
      </c>
      <c r="H76" s="65" t="s">
        <v>9129</v>
      </c>
      <c r="I76" s="65" t="s">
        <v>27965</v>
      </c>
      <c r="J76" s="65" t="s">
        <v>9132</v>
      </c>
      <c r="K76" s="65" t="s">
        <v>9128</v>
      </c>
      <c r="L76" s="65" t="s">
        <v>9135</v>
      </c>
      <c r="M76" s="65" t="s">
        <v>318</v>
      </c>
      <c r="N76" s="65"/>
      <c r="O76" s="66">
        <v>43406.332101736109</v>
      </c>
    </row>
    <row r="77" spans="1:15" x14ac:dyDescent="0.2">
      <c r="A77" s="65" t="s">
        <v>27816</v>
      </c>
      <c r="B77" s="65" t="s">
        <v>9024</v>
      </c>
      <c r="C77" s="65" t="s">
        <v>27818</v>
      </c>
      <c r="D77" s="65" t="s">
        <v>27819</v>
      </c>
      <c r="E77" s="65" t="s">
        <v>2454</v>
      </c>
      <c r="F77" s="65" t="s">
        <v>12</v>
      </c>
      <c r="G77" s="65" t="s">
        <v>9043</v>
      </c>
      <c r="H77" s="65"/>
      <c r="I77" s="65" t="s">
        <v>27972</v>
      </c>
      <c r="J77" s="65" t="s">
        <v>9050</v>
      </c>
      <c r="K77" s="65" t="s">
        <v>9046</v>
      </c>
      <c r="L77" s="65" t="s">
        <v>9051</v>
      </c>
      <c r="M77" s="65" t="s">
        <v>318</v>
      </c>
      <c r="N77" s="65"/>
      <c r="O77" s="66">
        <v>43406.332116284721</v>
      </c>
    </row>
    <row r="78" spans="1:15" x14ac:dyDescent="0.2">
      <c r="A78" s="65" t="s">
        <v>27816</v>
      </c>
      <c r="B78" s="65" t="s">
        <v>31034</v>
      </c>
      <c r="C78" s="65" t="s">
        <v>27818</v>
      </c>
      <c r="D78" s="65" t="s">
        <v>27819</v>
      </c>
      <c r="E78" s="65" t="s">
        <v>197</v>
      </c>
      <c r="F78" s="65" t="s">
        <v>12</v>
      </c>
      <c r="G78" s="65" t="s">
        <v>9140</v>
      </c>
      <c r="H78" s="65" t="s">
        <v>9142</v>
      </c>
      <c r="I78" s="65" t="s">
        <v>29385</v>
      </c>
      <c r="J78" s="65" t="s">
        <v>1869</v>
      </c>
      <c r="K78" s="65" t="s">
        <v>1868</v>
      </c>
      <c r="L78" s="65" t="s">
        <v>9144</v>
      </c>
      <c r="M78" s="65" t="s">
        <v>8711</v>
      </c>
      <c r="N78" s="65" t="s">
        <v>9145</v>
      </c>
      <c r="O78" s="66">
        <v>43406.332249768515</v>
      </c>
    </row>
    <row r="79" spans="1:15" x14ac:dyDescent="0.2">
      <c r="A79" s="65" t="s">
        <v>27816</v>
      </c>
      <c r="B79" s="65" t="s">
        <v>31033</v>
      </c>
      <c r="C79" s="65" t="s">
        <v>27831</v>
      </c>
      <c r="D79" s="65" t="s">
        <v>27819</v>
      </c>
      <c r="E79" s="65" t="s">
        <v>2454</v>
      </c>
      <c r="F79" s="65" t="s">
        <v>12</v>
      </c>
      <c r="G79" s="65" t="s">
        <v>9288</v>
      </c>
      <c r="H79" s="65" t="s">
        <v>9291</v>
      </c>
      <c r="I79" s="65" t="s">
        <v>30321</v>
      </c>
      <c r="J79" s="65" t="s">
        <v>5521</v>
      </c>
      <c r="K79" s="65" t="s">
        <v>5521</v>
      </c>
      <c r="L79" s="65" t="s">
        <v>9293</v>
      </c>
      <c r="M79" s="65" t="s">
        <v>222</v>
      </c>
      <c r="N79" s="65" t="s">
        <v>9295</v>
      </c>
      <c r="O79" s="66">
        <v>43406.33278503472</v>
      </c>
    </row>
    <row r="80" spans="1:15" x14ac:dyDescent="0.2">
      <c r="A80" s="65" t="s">
        <v>27816</v>
      </c>
      <c r="B80" s="65" t="s">
        <v>31031</v>
      </c>
      <c r="C80" s="65" t="s">
        <v>27818</v>
      </c>
      <c r="D80" s="65" t="s">
        <v>27819</v>
      </c>
      <c r="E80" s="65" t="s">
        <v>197</v>
      </c>
      <c r="F80" s="65" t="s">
        <v>12</v>
      </c>
      <c r="G80" s="65" t="s">
        <v>9895</v>
      </c>
      <c r="H80" s="65" t="s">
        <v>9897</v>
      </c>
      <c r="I80" s="65" t="s">
        <v>31032</v>
      </c>
      <c r="J80" s="65" t="s">
        <v>9900</v>
      </c>
      <c r="K80" s="65" t="s">
        <v>9899</v>
      </c>
      <c r="L80" s="65" t="s">
        <v>9901</v>
      </c>
      <c r="M80" s="65" t="s">
        <v>318</v>
      </c>
      <c r="N80" s="65" t="s">
        <v>9902</v>
      </c>
      <c r="O80" s="66">
        <v>43406.333251307871</v>
      </c>
    </row>
    <row r="81" spans="1:15" x14ac:dyDescent="0.2">
      <c r="A81" s="65" t="s">
        <v>27816</v>
      </c>
      <c r="B81" s="65" t="s">
        <v>31029</v>
      </c>
      <c r="C81" s="65" t="s">
        <v>27818</v>
      </c>
      <c r="D81" s="65" t="s">
        <v>27819</v>
      </c>
      <c r="E81" s="65" t="s">
        <v>2454</v>
      </c>
      <c r="F81" s="65" t="s">
        <v>12</v>
      </c>
      <c r="G81" s="65" t="s">
        <v>9931</v>
      </c>
      <c r="H81" s="65" t="s">
        <v>9934</v>
      </c>
      <c r="I81" s="65" t="s">
        <v>31030</v>
      </c>
      <c r="J81" s="65" t="s">
        <v>9900</v>
      </c>
      <c r="K81" s="65" t="s">
        <v>9899</v>
      </c>
      <c r="L81" s="65" t="s">
        <v>9911</v>
      </c>
      <c r="M81" s="65" t="s">
        <v>9923</v>
      </c>
      <c r="N81" s="65" t="s">
        <v>9902</v>
      </c>
      <c r="O81" s="66">
        <v>43406.333297881945</v>
      </c>
    </row>
    <row r="82" spans="1:15" x14ac:dyDescent="0.2">
      <c r="A82" s="65" t="s">
        <v>27816</v>
      </c>
      <c r="B82" s="65" t="s">
        <v>31026</v>
      </c>
      <c r="C82" s="65" t="s">
        <v>27818</v>
      </c>
      <c r="D82" s="65" t="s">
        <v>27819</v>
      </c>
      <c r="E82" s="65" t="s">
        <v>197</v>
      </c>
      <c r="F82" s="65" t="s">
        <v>12</v>
      </c>
      <c r="G82" s="65" t="s">
        <v>9907</v>
      </c>
      <c r="H82" s="65" t="s">
        <v>9909</v>
      </c>
      <c r="I82" s="65" t="s">
        <v>31027</v>
      </c>
      <c r="J82" s="65" t="s">
        <v>9900</v>
      </c>
      <c r="K82" s="65" t="s">
        <v>9899</v>
      </c>
      <c r="L82" s="65" t="s">
        <v>9911</v>
      </c>
      <c r="M82" s="65" t="s">
        <v>318</v>
      </c>
      <c r="N82" s="65" t="s">
        <v>9902</v>
      </c>
      <c r="O82" s="66">
        <v>43406.33332774305</v>
      </c>
    </row>
    <row r="83" spans="1:15" x14ac:dyDescent="0.2">
      <c r="A83" s="65" t="s">
        <v>27816</v>
      </c>
      <c r="B83" s="65" t="s">
        <v>31026</v>
      </c>
      <c r="C83" s="65" t="s">
        <v>27818</v>
      </c>
      <c r="D83" s="65" t="s">
        <v>27819</v>
      </c>
      <c r="E83" s="65" t="s">
        <v>2454</v>
      </c>
      <c r="F83" s="65" t="s">
        <v>12</v>
      </c>
      <c r="G83" s="65" t="s">
        <v>9916</v>
      </c>
      <c r="H83" s="65" t="s">
        <v>9919</v>
      </c>
      <c r="I83" s="65" t="s">
        <v>31028</v>
      </c>
      <c r="J83" s="65" t="s">
        <v>9900</v>
      </c>
      <c r="K83" s="65" t="s">
        <v>9899</v>
      </c>
      <c r="L83" s="65" t="s">
        <v>9911</v>
      </c>
      <c r="M83" s="65" t="s">
        <v>9923</v>
      </c>
      <c r="N83" s="65" t="s">
        <v>9902</v>
      </c>
      <c r="O83" s="66">
        <v>43406.333325081017</v>
      </c>
    </row>
    <row r="84" spans="1:15" x14ac:dyDescent="0.2">
      <c r="A84" s="65" t="s">
        <v>27816</v>
      </c>
      <c r="B84" s="65" t="s">
        <v>31025</v>
      </c>
      <c r="C84" s="65" t="s">
        <v>27818</v>
      </c>
      <c r="D84" s="65" t="s">
        <v>27819</v>
      </c>
      <c r="E84" s="65" t="s">
        <v>2454</v>
      </c>
      <c r="F84" s="65" t="s">
        <v>12</v>
      </c>
      <c r="G84" s="65" t="s">
        <v>9846</v>
      </c>
      <c r="H84" s="65" t="s">
        <v>9850</v>
      </c>
      <c r="I84" s="65" t="s">
        <v>30352</v>
      </c>
      <c r="J84" s="65" t="s">
        <v>9855</v>
      </c>
      <c r="K84" s="65" t="s">
        <v>9853</v>
      </c>
      <c r="L84" s="65" t="s">
        <v>9858</v>
      </c>
      <c r="M84" s="65" t="s">
        <v>9859</v>
      </c>
      <c r="N84" s="65" t="s">
        <v>9861</v>
      </c>
      <c r="O84" s="66">
        <v>43406.333987384256</v>
      </c>
    </row>
    <row r="85" spans="1:15" x14ac:dyDescent="0.2">
      <c r="A85" s="65" t="s">
        <v>27816</v>
      </c>
      <c r="B85" s="65" t="s">
        <v>31024</v>
      </c>
      <c r="C85" s="65" t="s">
        <v>27818</v>
      </c>
      <c r="D85" s="65" t="s">
        <v>27819</v>
      </c>
      <c r="E85" s="65" t="s">
        <v>2454</v>
      </c>
      <c r="F85" s="65" t="s">
        <v>12</v>
      </c>
      <c r="G85" s="65" t="s">
        <v>9288</v>
      </c>
      <c r="H85" s="65" t="s">
        <v>9291</v>
      </c>
      <c r="I85" s="65" t="s">
        <v>30321</v>
      </c>
      <c r="J85" s="65" t="s">
        <v>5521</v>
      </c>
      <c r="K85" s="65" t="s">
        <v>5521</v>
      </c>
      <c r="L85" s="65" t="s">
        <v>9293</v>
      </c>
      <c r="M85" s="65" t="s">
        <v>222</v>
      </c>
      <c r="N85" s="65" t="s">
        <v>9295</v>
      </c>
      <c r="O85" s="66">
        <v>43406.334262581018</v>
      </c>
    </row>
    <row r="86" spans="1:15" x14ac:dyDescent="0.2">
      <c r="A86" s="65" t="s">
        <v>27816</v>
      </c>
      <c r="B86" s="65" t="s">
        <v>31023</v>
      </c>
      <c r="C86" s="65" t="s">
        <v>27818</v>
      </c>
      <c r="D86" s="65" t="s">
        <v>27819</v>
      </c>
      <c r="E86" s="65" t="s">
        <v>2454</v>
      </c>
      <c r="F86" s="65" t="s">
        <v>12</v>
      </c>
      <c r="G86" s="65" t="s">
        <v>9744</v>
      </c>
      <c r="H86" s="65" t="s">
        <v>9746</v>
      </c>
      <c r="I86" s="65" t="s">
        <v>27897</v>
      </c>
      <c r="J86" s="65" t="s">
        <v>251</v>
      </c>
      <c r="K86" s="65" t="s">
        <v>251</v>
      </c>
      <c r="L86" s="65"/>
      <c r="M86" s="65"/>
      <c r="N86" s="65"/>
      <c r="O86" s="66">
        <v>43406.334427430556</v>
      </c>
    </row>
    <row r="87" spans="1:15" x14ac:dyDescent="0.2">
      <c r="A87" s="65" t="s">
        <v>27816</v>
      </c>
      <c r="B87" s="65" t="s">
        <v>31022</v>
      </c>
      <c r="C87" s="65" t="s">
        <v>27818</v>
      </c>
      <c r="D87" s="65" t="s">
        <v>27819</v>
      </c>
      <c r="E87" s="65" t="s">
        <v>2454</v>
      </c>
      <c r="F87" s="65" t="s">
        <v>12</v>
      </c>
      <c r="G87" s="65" t="s">
        <v>9789</v>
      </c>
      <c r="H87" s="65" t="s">
        <v>9792</v>
      </c>
      <c r="I87" s="65" t="s">
        <v>30600</v>
      </c>
      <c r="J87" s="65" t="s">
        <v>251</v>
      </c>
      <c r="K87" s="65" t="s">
        <v>251</v>
      </c>
      <c r="L87" s="65"/>
      <c r="M87" s="65"/>
      <c r="N87" s="65"/>
      <c r="O87" s="66">
        <v>43406.334436956015</v>
      </c>
    </row>
    <row r="88" spans="1:15" x14ac:dyDescent="0.2">
      <c r="A88" s="65" t="s">
        <v>27816</v>
      </c>
      <c r="B88" s="65" t="s">
        <v>31021</v>
      </c>
      <c r="C88" s="65" t="s">
        <v>27818</v>
      </c>
      <c r="D88" s="65" t="s">
        <v>27819</v>
      </c>
      <c r="E88" s="65" t="s">
        <v>197</v>
      </c>
      <c r="F88" s="65" t="s">
        <v>12</v>
      </c>
      <c r="G88" s="65" t="s">
        <v>9269</v>
      </c>
      <c r="H88" s="65"/>
      <c r="I88" s="65" t="s">
        <v>28962</v>
      </c>
      <c r="J88" s="65"/>
      <c r="K88" s="65" t="s">
        <v>9273</v>
      </c>
      <c r="L88" s="65" t="s">
        <v>9275</v>
      </c>
      <c r="M88" s="65" t="s">
        <v>9276</v>
      </c>
      <c r="N88" s="65" t="s">
        <v>9278</v>
      </c>
      <c r="O88" s="66">
        <v>43406.334713194439</v>
      </c>
    </row>
    <row r="89" spans="1:15" x14ac:dyDescent="0.2">
      <c r="A89" s="65" t="s">
        <v>27816</v>
      </c>
      <c r="B89" s="65" t="s">
        <v>31020</v>
      </c>
      <c r="C89" s="65" t="s">
        <v>27818</v>
      </c>
      <c r="D89" s="65" t="s">
        <v>27819</v>
      </c>
      <c r="E89" s="65" t="s">
        <v>197</v>
      </c>
      <c r="F89" s="65" t="s">
        <v>12</v>
      </c>
      <c r="G89" s="65" t="s">
        <v>9251</v>
      </c>
      <c r="H89" s="65" t="s">
        <v>9253</v>
      </c>
      <c r="I89" s="65" t="s">
        <v>28949</v>
      </c>
      <c r="J89" s="65" t="s">
        <v>9256</v>
      </c>
      <c r="K89" s="65" t="s">
        <v>9255</v>
      </c>
      <c r="L89" s="65" t="s">
        <v>9258</v>
      </c>
      <c r="M89" s="65" t="s">
        <v>9259</v>
      </c>
      <c r="N89" s="65" t="s">
        <v>9261</v>
      </c>
      <c r="O89" s="66">
        <v>43406.33473761574</v>
      </c>
    </row>
    <row r="90" spans="1:15" x14ac:dyDescent="0.2">
      <c r="A90" s="65" t="s">
        <v>27816</v>
      </c>
      <c r="B90" s="65" t="s">
        <v>31019</v>
      </c>
      <c r="C90" s="65" t="s">
        <v>27818</v>
      </c>
      <c r="D90" s="65" t="s">
        <v>27819</v>
      </c>
      <c r="E90" s="65" t="s">
        <v>251</v>
      </c>
      <c r="F90" s="65" t="s">
        <v>12</v>
      </c>
      <c r="G90" s="65" t="s">
        <v>9983</v>
      </c>
      <c r="H90" s="65" t="s">
        <v>9985</v>
      </c>
      <c r="I90" s="65" t="s">
        <v>2</v>
      </c>
      <c r="J90" s="65" t="s">
        <v>251</v>
      </c>
      <c r="K90" s="65" t="s">
        <v>251</v>
      </c>
      <c r="L90" s="65"/>
      <c r="M90" s="65"/>
      <c r="N90" s="65"/>
      <c r="O90" s="66">
        <v>43406.33566157407</v>
      </c>
    </row>
    <row r="91" spans="1:15" x14ac:dyDescent="0.2">
      <c r="A91" s="65" t="s">
        <v>27816</v>
      </c>
      <c r="B91" s="65" t="s">
        <v>31018</v>
      </c>
      <c r="C91" s="65" t="s">
        <v>27818</v>
      </c>
      <c r="D91" s="65" t="s">
        <v>27819</v>
      </c>
      <c r="E91" s="65" t="s">
        <v>251</v>
      </c>
      <c r="F91" s="65" t="s">
        <v>12</v>
      </c>
      <c r="G91" s="65" t="s">
        <v>9983</v>
      </c>
      <c r="H91" s="65" t="s">
        <v>9985</v>
      </c>
      <c r="I91" s="65" t="s">
        <v>2</v>
      </c>
      <c r="J91" s="65" t="s">
        <v>251</v>
      </c>
      <c r="K91" s="65" t="s">
        <v>251</v>
      </c>
      <c r="L91" s="65"/>
      <c r="M91" s="65"/>
      <c r="N91" s="65"/>
      <c r="O91" s="66">
        <v>43406.33613653935</v>
      </c>
    </row>
    <row r="92" spans="1:15" x14ac:dyDescent="0.2">
      <c r="A92" s="65" t="s">
        <v>27816</v>
      </c>
      <c r="B92" s="65" t="s">
        <v>31017</v>
      </c>
      <c r="C92" s="65" t="s">
        <v>27818</v>
      </c>
      <c r="D92" s="65" t="s">
        <v>27819</v>
      </c>
      <c r="E92" s="65" t="s">
        <v>2454</v>
      </c>
      <c r="F92" s="65" t="s">
        <v>12</v>
      </c>
      <c r="G92" s="65" t="s">
        <v>9043</v>
      </c>
      <c r="H92" s="65"/>
      <c r="I92" s="65" t="s">
        <v>27972</v>
      </c>
      <c r="J92" s="65" t="s">
        <v>9050</v>
      </c>
      <c r="K92" s="65" t="s">
        <v>9046</v>
      </c>
      <c r="L92" s="65" t="s">
        <v>9051</v>
      </c>
      <c r="M92" s="65" t="s">
        <v>318</v>
      </c>
      <c r="N92" s="65"/>
      <c r="O92" s="66">
        <v>43406.336197569442</v>
      </c>
    </row>
    <row r="93" spans="1:15" x14ac:dyDescent="0.2">
      <c r="A93" s="65" t="s">
        <v>27816</v>
      </c>
      <c r="B93" s="65" t="s">
        <v>31016</v>
      </c>
      <c r="C93" s="65" t="s">
        <v>27818</v>
      </c>
      <c r="D93" s="65" t="s">
        <v>27819</v>
      </c>
      <c r="E93" s="65" t="s">
        <v>251</v>
      </c>
      <c r="F93" s="65" t="s">
        <v>12</v>
      </c>
      <c r="G93" s="65" t="s">
        <v>9866</v>
      </c>
      <c r="H93" s="65" t="s">
        <v>9868</v>
      </c>
      <c r="I93" s="65" t="s">
        <v>30264</v>
      </c>
      <c r="J93" s="65" t="s">
        <v>257</v>
      </c>
      <c r="K93" s="65" t="s">
        <v>251</v>
      </c>
      <c r="L93" s="65" t="s">
        <v>9870</v>
      </c>
      <c r="M93" s="65" t="s">
        <v>9871</v>
      </c>
      <c r="N93" s="65" t="s">
        <v>9872</v>
      </c>
      <c r="O93" s="66">
        <v>43406.336216701384</v>
      </c>
    </row>
    <row r="94" spans="1:15" x14ac:dyDescent="0.2">
      <c r="A94" s="65" t="s">
        <v>27816</v>
      </c>
      <c r="B94" s="65" t="s">
        <v>31015</v>
      </c>
      <c r="C94" s="65" t="s">
        <v>27818</v>
      </c>
      <c r="D94" s="65" t="s">
        <v>27819</v>
      </c>
      <c r="E94" s="65" t="s">
        <v>2454</v>
      </c>
      <c r="F94" s="65" t="s">
        <v>12</v>
      </c>
      <c r="G94" s="65" t="s">
        <v>9736</v>
      </c>
      <c r="H94" s="65" t="s">
        <v>9738</v>
      </c>
      <c r="I94" s="65" t="s">
        <v>30227</v>
      </c>
      <c r="J94" s="65" t="s">
        <v>251</v>
      </c>
      <c r="K94" s="65" t="s">
        <v>251</v>
      </c>
      <c r="L94" s="65"/>
      <c r="M94" s="65"/>
      <c r="N94" s="65"/>
      <c r="O94" s="66">
        <v>43406.336252002315</v>
      </c>
    </row>
    <row r="95" spans="1:15" x14ac:dyDescent="0.2">
      <c r="A95" s="65" t="s">
        <v>27816</v>
      </c>
      <c r="B95" s="65" t="s">
        <v>31014</v>
      </c>
      <c r="C95" s="65" t="s">
        <v>27818</v>
      </c>
      <c r="D95" s="65" t="s">
        <v>27819</v>
      </c>
      <c r="E95" s="65" t="s">
        <v>2454</v>
      </c>
      <c r="F95" s="65" t="s">
        <v>12</v>
      </c>
      <c r="G95" s="65" t="s">
        <v>9425</v>
      </c>
      <c r="H95" s="65" t="s">
        <v>9428</v>
      </c>
      <c r="I95" s="65" t="s">
        <v>30138</v>
      </c>
      <c r="J95" s="65" t="s">
        <v>251</v>
      </c>
      <c r="K95" s="65" t="s">
        <v>251</v>
      </c>
      <c r="L95" s="65" t="s">
        <v>9434</v>
      </c>
      <c r="M95" s="65"/>
      <c r="N95" s="65" t="s">
        <v>9435</v>
      </c>
      <c r="O95" s="66">
        <v>43406.336280324074</v>
      </c>
    </row>
    <row r="96" spans="1:15" x14ac:dyDescent="0.2">
      <c r="A96" s="65" t="s">
        <v>27816</v>
      </c>
      <c r="B96" s="65" t="s">
        <v>31013</v>
      </c>
      <c r="C96" s="65" t="s">
        <v>27818</v>
      </c>
      <c r="D96" s="65" t="s">
        <v>27819</v>
      </c>
      <c r="E96" s="65" t="s">
        <v>2454</v>
      </c>
      <c r="F96" s="65" t="s">
        <v>12</v>
      </c>
      <c r="G96" s="65" t="s">
        <v>9237</v>
      </c>
      <c r="H96" s="65" t="s">
        <v>9240</v>
      </c>
      <c r="I96" s="65" t="s">
        <v>30506</v>
      </c>
      <c r="J96" s="65" t="s">
        <v>8992</v>
      </c>
      <c r="K96" s="65" t="s">
        <v>8991</v>
      </c>
      <c r="L96" s="65" t="s">
        <v>9244</v>
      </c>
      <c r="M96" s="65" t="s">
        <v>222</v>
      </c>
      <c r="N96" s="65" t="s">
        <v>8995</v>
      </c>
      <c r="O96" s="66">
        <v>43406.336316782406</v>
      </c>
    </row>
    <row r="97" spans="1:15" x14ac:dyDescent="0.2">
      <c r="A97" s="65" t="s">
        <v>27816</v>
      </c>
      <c r="B97" s="65" t="s">
        <v>8985</v>
      </c>
      <c r="C97" s="65" t="s">
        <v>27818</v>
      </c>
      <c r="D97" s="65" t="s">
        <v>27819</v>
      </c>
      <c r="E97" s="65" t="s">
        <v>2454</v>
      </c>
      <c r="F97" s="65" t="s">
        <v>12</v>
      </c>
      <c r="G97" s="65" t="s">
        <v>8986</v>
      </c>
      <c r="H97" s="65" t="s">
        <v>8989</v>
      </c>
      <c r="I97" s="65" t="s">
        <v>30547</v>
      </c>
      <c r="J97" s="65" t="s">
        <v>8992</v>
      </c>
      <c r="K97" s="65" t="s">
        <v>8991</v>
      </c>
      <c r="L97" s="65" t="s">
        <v>8993</v>
      </c>
      <c r="M97" s="65" t="s">
        <v>222</v>
      </c>
      <c r="N97" s="65" t="s">
        <v>8995</v>
      </c>
      <c r="O97" s="66">
        <v>43406.336368553239</v>
      </c>
    </row>
    <row r="98" spans="1:15" x14ac:dyDescent="0.2">
      <c r="A98" s="65" t="s">
        <v>27816</v>
      </c>
      <c r="B98" s="65" t="s">
        <v>31012</v>
      </c>
      <c r="C98" s="65" t="s">
        <v>27818</v>
      </c>
      <c r="D98" s="65" t="s">
        <v>27819</v>
      </c>
      <c r="E98" s="65" t="s">
        <v>2454</v>
      </c>
      <c r="F98" s="65" t="s">
        <v>12</v>
      </c>
      <c r="G98" s="65" t="s">
        <v>9125</v>
      </c>
      <c r="H98" s="65" t="s">
        <v>9129</v>
      </c>
      <c r="I98" s="65" t="s">
        <v>27965</v>
      </c>
      <c r="J98" s="65" t="s">
        <v>9132</v>
      </c>
      <c r="K98" s="65" t="s">
        <v>9128</v>
      </c>
      <c r="L98" s="65" t="s">
        <v>9135</v>
      </c>
      <c r="M98" s="65" t="s">
        <v>318</v>
      </c>
      <c r="N98" s="65"/>
      <c r="O98" s="66">
        <v>43406.336569907406</v>
      </c>
    </row>
    <row r="99" spans="1:15" x14ac:dyDescent="0.2">
      <c r="A99" s="65" t="s">
        <v>27816</v>
      </c>
      <c r="B99" s="65" t="s">
        <v>31011</v>
      </c>
      <c r="C99" s="65" t="s">
        <v>27818</v>
      </c>
      <c r="D99" s="65" t="s">
        <v>27819</v>
      </c>
      <c r="E99" s="65" t="s">
        <v>2454</v>
      </c>
      <c r="F99" s="65" t="s">
        <v>12</v>
      </c>
      <c r="G99" s="65" t="s">
        <v>9125</v>
      </c>
      <c r="H99" s="65" t="s">
        <v>9129</v>
      </c>
      <c r="I99" s="65" t="s">
        <v>27965</v>
      </c>
      <c r="J99" s="65" t="s">
        <v>9132</v>
      </c>
      <c r="K99" s="65" t="s">
        <v>9128</v>
      </c>
      <c r="L99" s="65" t="s">
        <v>9135</v>
      </c>
      <c r="M99" s="65" t="s">
        <v>318</v>
      </c>
      <c r="N99" s="65"/>
      <c r="O99" s="66">
        <v>43406.336945370371</v>
      </c>
    </row>
    <row r="100" spans="1:15" x14ac:dyDescent="0.2">
      <c r="A100" s="65" t="s">
        <v>27816</v>
      </c>
      <c r="B100" s="65" t="s">
        <v>31010</v>
      </c>
      <c r="C100" s="65" t="s">
        <v>27818</v>
      </c>
      <c r="D100" s="65" t="s">
        <v>27819</v>
      </c>
      <c r="E100" s="65" t="s">
        <v>2454</v>
      </c>
      <c r="F100" s="65" t="s">
        <v>12</v>
      </c>
      <c r="G100" s="65" t="s">
        <v>9043</v>
      </c>
      <c r="H100" s="65"/>
      <c r="I100" s="65" t="s">
        <v>27972</v>
      </c>
      <c r="J100" s="65" t="s">
        <v>9050</v>
      </c>
      <c r="K100" s="65" t="s">
        <v>9046</v>
      </c>
      <c r="L100" s="65" t="s">
        <v>9051</v>
      </c>
      <c r="M100" s="65" t="s">
        <v>318</v>
      </c>
      <c r="N100" s="65"/>
      <c r="O100" s="66">
        <v>43406.336960879627</v>
      </c>
    </row>
    <row r="101" spans="1:15" x14ac:dyDescent="0.2">
      <c r="A101" s="65" t="s">
        <v>27816</v>
      </c>
      <c r="B101" s="65" t="s">
        <v>31009</v>
      </c>
      <c r="C101" s="65" t="s">
        <v>27818</v>
      </c>
      <c r="D101" s="65" t="s">
        <v>27819</v>
      </c>
      <c r="E101" s="65" t="s">
        <v>2454</v>
      </c>
      <c r="F101" s="65" t="s">
        <v>12</v>
      </c>
      <c r="G101" s="65" t="s">
        <v>9237</v>
      </c>
      <c r="H101" s="65" t="s">
        <v>9240</v>
      </c>
      <c r="I101" s="65" t="s">
        <v>30506</v>
      </c>
      <c r="J101" s="65" t="s">
        <v>8992</v>
      </c>
      <c r="K101" s="65" t="s">
        <v>8991</v>
      </c>
      <c r="L101" s="65" t="s">
        <v>9244</v>
      </c>
      <c r="M101" s="65" t="s">
        <v>222</v>
      </c>
      <c r="N101" s="65" t="s">
        <v>8995</v>
      </c>
      <c r="O101" s="66">
        <v>43406.337148495368</v>
      </c>
    </row>
    <row r="102" spans="1:15" x14ac:dyDescent="0.2">
      <c r="A102" s="65" t="s">
        <v>27816</v>
      </c>
      <c r="B102" s="65" t="s">
        <v>8877</v>
      </c>
      <c r="C102" s="65" t="s">
        <v>27818</v>
      </c>
      <c r="D102" s="65" t="s">
        <v>27819</v>
      </c>
      <c r="E102" s="65" t="s">
        <v>2454</v>
      </c>
      <c r="F102" s="65" t="s">
        <v>12</v>
      </c>
      <c r="G102" s="65" t="s">
        <v>8878</v>
      </c>
      <c r="H102" s="65" t="s">
        <v>8880</v>
      </c>
      <c r="I102" s="65" t="s">
        <v>30028</v>
      </c>
      <c r="J102" s="65" t="s">
        <v>251</v>
      </c>
      <c r="K102" s="65" t="s">
        <v>251</v>
      </c>
      <c r="L102" s="65" t="s">
        <v>4974</v>
      </c>
      <c r="M102" s="65" t="s">
        <v>222</v>
      </c>
      <c r="N102" s="65" t="s">
        <v>3449</v>
      </c>
      <c r="O102" s="66">
        <v>43406.337407789353</v>
      </c>
    </row>
    <row r="103" spans="1:15" x14ac:dyDescent="0.2">
      <c r="A103" s="65" t="s">
        <v>27816</v>
      </c>
      <c r="B103" s="65" t="s">
        <v>8863</v>
      </c>
      <c r="C103" s="65" t="s">
        <v>27818</v>
      </c>
      <c r="D103" s="65" t="s">
        <v>27819</v>
      </c>
      <c r="E103" s="65" t="s">
        <v>2454</v>
      </c>
      <c r="F103" s="65" t="s">
        <v>12</v>
      </c>
      <c r="G103" s="65" t="s">
        <v>8864</v>
      </c>
      <c r="H103" s="65" t="s">
        <v>8866</v>
      </c>
      <c r="I103" s="65" t="s">
        <v>29879</v>
      </c>
      <c r="J103" s="65" t="s">
        <v>8869</v>
      </c>
      <c r="K103" s="65" t="s">
        <v>8868</v>
      </c>
      <c r="L103" s="65" t="s">
        <v>8870</v>
      </c>
      <c r="M103" s="65" t="s">
        <v>318</v>
      </c>
      <c r="N103" s="65" t="s">
        <v>8872</v>
      </c>
      <c r="O103" s="66">
        <v>43406.337420104166</v>
      </c>
    </row>
    <row r="104" spans="1:15" x14ac:dyDescent="0.2">
      <c r="A104" s="65" t="s">
        <v>27816</v>
      </c>
      <c r="B104" s="65" t="s">
        <v>8850</v>
      </c>
      <c r="C104" s="65" t="s">
        <v>27818</v>
      </c>
      <c r="D104" s="65" t="s">
        <v>27819</v>
      </c>
      <c r="E104" s="65" t="s">
        <v>2454</v>
      </c>
      <c r="F104" s="65" t="s">
        <v>12</v>
      </c>
      <c r="G104" s="65" t="s">
        <v>8851</v>
      </c>
      <c r="H104" s="65" t="s">
        <v>8853</v>
      </c>
      <c r="I104" s="65" t="s">
        <v>31003</v>
      </c>
      <c r="J104" s="65" t="s">
        <v>8818</v>
      </c>
      <c r="K104" s="65" t="s">
        <v>8815</v>
      </c>
      <c r="L104" s="65" t="s">
        <v>4974</v>
      </c>
      <c r="M104" s="65" t="s">
        <v>8856</v>
      </c>
      <c r="N104" s="65" t="s">
        <v>8822</v>
      </c>
      <c r="O104" s="66">
        <v>43406.337494872685</v>
      </c>
    </row>
    <row r="105" spans="1:15" x14ac:dyDescent="0.2">
      <c r="A105" s="65" t="s">
        <v>27816</v>
      </c>
      <c r="B105" s="65" t="s">
        <v>31008</v>
      </c>
      <c r="C105" s="65" t="s">
        <v>27818</v>
      </c>
      <c r="D105" s="65" t="s">
        <v>27819</v>
      </c>
      <c r="E105" s="65" t="s">
        <v>197</v>
      </c>
      <c r="F105" s="65" t="s">
        <v>12</v>
      </c>
      <c r="G105" s="65" t="s">
        <v>9269</v>
      </c>
      <c r="H105" s="65"/>
      <c r="I105" s="65" t="s">
        <v>28962</v>
      </c>
      <c r="J105" s="65"/>
      <c r="K105" s="65" t="s">
        <v>9273</v>
      </c>
      <c r="L105" s="65" t="s">
        <v>9275</v>
      </c>
      <c r="M105" s="65" t="s">
        <v>9276</v>
      </c>
      <c r="N105" s="65" t="s">
        <v>9278</v>
      </c>
      <c r="O105" s="66">
        <v>43406.337779780093</v>
      </c>
    </row>
    <row r="106" spans="1:15" x14ac:dyDescent="0.2">
      <c r="A106" s="65" t="s">
        <v>27816</v>
      </c>
      <c r="B106" s="65" t="s">
        <v>31007</v>
      </c>
      <c r="C106" s="65" t="s">
        <v>27822</v>
      </c>
      <c r="D106" s="65" t="s">
        <v>27819</v>
      </c>
      <c r="E106" s="65" t="s">
        <v>197</v>
      </c>
      <c r="F106" s="65" t="s">
        <v>12</v>
      </c>
      <c r="G106" s="65" t="s">
        <v>9321</v>
      </c>
      <c r="H106" s="65" t="s">
        <v>9323</v>
      </c>
      <c r="I106" s="65" t="s">
        <v>30015</v>
      </c>
      <c r="J106" s="65" t="s">
        <v>9326</v>
      </c>
      <c r="K106" s="65" t="s">
        <v>9325</v>
      </c>
      <c r="L106" s="65" t="s">
        <v>9329</v>
      </c>
      <c r="M106" s="65" t="s">
        <v>9330</v>
      </c>
      <c r="N106" s="65" t="s">
        <v>9332</v>
      </c>
      <c r="O106" s="66">
        <v>43406.338107523145</v>
      </c>
    </row>
    <row r="107" spans="1:15" x14ac:dyDescent="0.2">
      <c r="A107" s="65" t="s">
        <v>27816</v>
      </c>
      <c r="B107" s="65" t="s">
        <v>31006</v>
      </c>
      <c r="C107" s="65" t="s">
        <v>27818</v>
      </c>
      <c r="D107" s="65" t="s">
        <v>27819</v>
      </c>
      <c r="E107" s="65" t="s">
        <v>2454</v>
      </c>
      <c r="F107" s="65" t="s">
        <v>12</v>
      </c>
      <c r="G107" s="65" t="s">
        <v>9237</v>
      </c>
      <c r="H107" s="65" t="s">
        <v>9240</v>
      </c>
      <c r="I107" s="65" t="s">
        <v>30506</v>
      </c>
      <c r="J107" s="65" t="s">
        <v>8992</v>
      </c>
      <c r="K107" s="65" t="s">
        <v>8991</v>
      </c>
      <c r="L107" s="65" t="s">
        <v>9244</v>
      </c>
      <c r="M107" s="65" t="s">
        <v>222</v>
      </c>
      <c r="N107" s="65" t="s">
        <v>8995</v>
      </c>
      <c r="O107" s="66">
        <v>43406.338341053241</v>
      </c>
    </row>
    <row r="108" spans="1:15" x14ac:dyDescent="0.2">
      <c r="A108" s="65" t="s">
        <v>27816</v>
      </c>
      <c r="B108" s="65" t="s">
        <v>31005</v>
      </c>
      <c r="C108" s="65" t="s">
        <v>27818</v>
      </c>
      <c r="D108" s="65" t="s">
        <v>27819</v>
      </c>
      <c r="E108" s="65" t="s">
        <v>197</v>
      </c>
      <c r="F108" s="65" t="s">
        <v>12</v>
      </c>
      <c r="G108" s="65" t="s">
        <v>8952</v>
      </c>
      <c r="H108" s="65" t="s">
        <v>8955</v>
      </c>
      <c r="I108" s="65" t="s">
        <v>28083</v>
      </c>
      <c r="J108" s="65" t="s">
        <v>2757</v>
      </c>
      <c r="K108" s="65" t="s">
        <v>8957</v>
      </c>
      <c r="L108" s="65" t="s">
        <v>8961</v>
      </c>
      <c r="M108" s="65" t="s">
        <v>318</v>
      </c>
      <c r="N108" s="65" t="s">
        <v>8963</v>
      </c>
      <c r="O108" s="66">
        <v>43406.338591354164</v>
      </c>
    </row>
    <row r="109" spans="1:15" x14ac:dyDescent="0.2">
      <c r="A109" s="65" t="s">
        <v>27816</v>
      </c>
      <c r="B109" s="65" t="s">
        <v>31004</v>
      </c>
      <c r="C109" s="65" t="s">
        <v>27822</v>
      </c>
      <c r="D109" s="65" t="s">
        <v>27819</v>
      </c>
      <c r="E109" s="65" t="s">
        <v>251</v>
      </c>
      <c r="F109" s="65" t="s">
        <v>12</v>
      </c>
      <c r="G109" s="65" t="s">
        <v>9364</v>
      </c>
      <c r="H109" s="65" t="s">
        <v>9366</v>
      </c>
      <c r="I109" s="65" t="s">
        <v>30357</v>
      </c>
      <c r="J109" s="65" t="s">
        <v>8208</v>
      </c>
      <c r="K109" s="65" t="s">
        <v>251</v>
      </c>
      <c r="L109" s="65" t="s">
        <v>9372</v>
      </c>
      <c r="M109" s="65" t="s">
        <v>9373</v>
      </c>
      <c r="N109" s="65" t="s">
        <v>9374</v>
      </c>
      <c r="O109" s="66">
        <v>43406.338747719907</v>
      </c>
    </row>
    <row r="110" spans="1:15" x14ac:dyDescent="0.2">
      <c r="A110" s="65" t="s">
        <v>27816</v>
      </c>
      <c r="B110" s="65" t="s">
        <v>31002</v>
      </c>
      <c r="C110" s="65" t="s">
        <v>27818</v>
      </c>
      <c r="D110" s="65" t="s">
        <v>27819</v>
      </c>
      <c r="E110" s="65" t="s">
        <v>2454</v>
      </c>
      <c r="F110" s="65" t="s">
        <v>12</v>
      </c>
      <c r="G110" s="65" t="s">
        <v>8851</v>
      </c>
      <c r="H110" s="65" t="s">
        <v>8853</v>
      </c>
      <c r="I110" s="65" t="s">
        <v>31003</v>
      </c>
      <c r="J110" s="65" t="s">
        <v>8818</v>
      </c>
      <c r="K110" s="65" t="s">
        <v>8815</v>
      </c>
      <c r="L110" s="65" t="s">
        <v>4974</v>
      </c>
      <c r="M110" s="65" t="s">
        <v>8856</v>
      </c>
      <c r="N110" s="65" t="s">
        <v>8822</v>
      </c>
      <c r="O110" s="66">
        <v>43406.338992824072</v>
      </c>
    </row>
    <row r="111" spans="1:15" x14ac:dyDescent="0.2">
      <c r="A111" s="65" t="s">
        <v>27816</v>
      </c>
      <c r="B111" s="65" t="s">
        <v>31001</v>
      </c>
      <c r="C111" s="65" t="s">
        <v>27831</v>
      </c>
      <c r="D111" s="65" t="s">
        <v>27819</v>
      </c>
      <c r="E111" s="65" t="s">
        <v>197</v>
      </c>
      <c r="F111" s="65" t="s">
        <v>12</v>
      </c>
      <c r="G111" s="65" t="s">
        <v>9493</v>
      </c>
      <c r="H111" s="65" t="s">
        <v>9495</v>
      </c>
      <c r="I111" s="65" t="s">
        <v>30118</v>
      </c>
      <c r="J111" s="65" t="s">
        <v>9498</v>
      </c>
      <c r="K111" s="65" t="s">
        <v>9497</v>
      </c>
      <c r="L111" s="65" t="s">
        <v>9499</v>
      </c>
      <c r="M111" s="65" t="s">
        <v>9500</v>
      </c>
      <c r="N111" s="65" t="s">
        <v>9502</v>
      </c>
      <c r="O111" s="66">
        <v>43406.339180555551</v>
      </c>
    </row>
    <row r="112" spans="1:15" x14ac:dyDescent="0.2">
      <c r="A112" s="65" t="s">
        <v>27816</v>
      </c>
      <c r="B112" s="65" t="s">
        <v>31000</v>
      </c>
      <c r="C112" s="65" t="s">
        <v>27831</v>
      </c>
      <c r="D112" s="65" t="s">
        <v>27819</v>
      </c>
      <c r="E112" s="65" t="s">
        <v>197</v>
      </c>
      <c r="F112" s="65" t="s">
        <v>12</v>
      </c>
      <c r="G112" s="65" t="s">
        <v>9341</v>
      </c>
      <c r="H112" s="65" t="s">
        <v>9343</v>
      </c>
      <c r="I112" s="65" t="s">
        <v>30173</v>
      </c>
      <c r="J112" s="65" t="s">
        <v>9346</v>
      </c>
      <c r="K112" s="65" t="s">
        <v>9345</v>
      </c>
      <c r="L112" s="65" t="s">
        <v>9348</v>
      </c>
      <c r="M112" s="65" t="s">
        <v>318</v>
      </c>
      <c r="N112" s="65" t="s">
        <v>9350</v>
      </c>
      <c r="O112" s="66">
        <v>43406.339332835647</v>
      </c>
    </row>
    <row r="113" spans="1:15" x14ac:dyDescent="0.2">
      <c r="A113" s="65" t="s">
        <v>27816</v>
      </c>
      <c r="B113" s="65" t="s">
        <v>30999</v>
      </c>
      <c r="C113" s="65" t="s">
        <v>27831</v>
      </c>
      <c r="D113" s="65" t="s">
        <v>27819</v>
      </c>
      <c r="E113" s="65" t="s">
        <v>197</v>
      </c>
      <c r="F113" s="65" t="s">
        <v>12</v>
      </c>
      <c r="G113" s="65" t="s">
        <v>8889</v>
      </c>
      <c r="H113" s="65" t="s">
        <v>8892</v>
      </c>
      <c r="I113" s="65" t="s">
        <v>29365</v>
      </c>
      <c r="J113" s="65" t="s">
        <v>8896</v>
      </c>
      <c r="K113" s="65" t="s">
        <v>8894</v>
      </c>
      <c r="L113" s="65" t="s">
        <v>8900</v>
      </c>
      <c r="M113" s="65" t="s">
        <v>8901</v>
      </c>
      <c r="N113" s="65" t="s">
        <v>8903</v>
      </c>
      <c r="O113" s="66">
        <v>43406.339530474535</v>
      </c>
    </row>
    <row r="114" spans="1:15" x14ac:dyDescent="0.2">
      <c r="A114" s="65" t="s">
        <v>27816</v>
      </c>
      <c r="B114" s="65" t="s">
        <v>30998</v>
      </c>
      <c r="C114" s="65" t="s">
        <v>27818</v>
      </c>
      <c r="D114" s="65" t="s">
        <v>27819</v>
      </c>
      <c r="E114" s="65" t="s">
        <v>197</v>
      </c>
      <c r="F114" s="65" t="s">
        <v>12</v>
      </c>
      <c r="G114" s="65" t="s">
        <v>9341</v>
      </c>
      <c r="H114" s="65" t="s">
        <v>9343</v>
      </c>
      <c r="I114" s="65" t="s">
        <v>30173</v>
      </c>
      <c r="J114" s="65" t="s">
        <v>9346</v>
      </c>
      <c r="K114" s="65" t="s">
        <v>9345</v>
      </c>
      <c r="L114" s="65" t="s">
        <v>9348</v>
      </c>
      <c r="M114" s="65" t="s">
        <v>318</v>
      </c>
      <c r="N114" s="65" t="s">
        <v>9350</v>
      </c>
      <c r="O114" s="66">
        <v>43406.339651585644</v>
      </c>
    </row>
    <row r="115" spans="1:15" x14ac:dyDescent="0.2">
      <c r="A115" s="65" t="s">
        <v>27816</v>
      </c>
      <c r="B115" s="65" t="s">
        <v>30997</v>
      </c>
      <c r="C115" s="65" t="s">
        <v>27818</v>
      </c>
      <c r="D115" s="65" t="s">
        <v>27819</v>
      </c>
      <c r="E115" s="65" t="s">
        <v>2454</v>
      </c>
      <c r="F115" s="65" t="s">
        <v>12</v>
      </c>
      <c r="G115" s="65" t="s">
        <v>9744</v>
      </c>
      <c r="H115" s="65" t="s">
        <v>9746</v>
      </c>
      <c r="I115" s="65" t="s">
        <v>27897</v>
      </c>
      <c r="J115" s="65" t="s">
        <v>251</v>
      </c>
      <c r="K115" s="65" t="s">
        <v>251</v>
      </c>
      <c r="L115" s="65"/>
      <c r="M115" s="65"/>
      <c r="N115" s="65"/>
      <c r="O115" s="66">
        <v>43406.339914004631</v>
      </c>
    </row>
    <row r="116" spans="1:15" x14ac:dyDescent="0.2">
      <c r="A116" s="65" t="s">
        <v>27816</v>
      </c>
      <c r="B116" s="65" t="s">
        <v>30996</v>
      </c>
      <c r="C116" s="65" t="s">
        <v>27818</v>
      </c>
      <c r="D116" s="65" t="s">
        <v>27819</v>
      </c>
      <c r="E116" s="65" t="s">
        <v>2454</v>
      </c>
      <c r="F116" s="65" t="s">
        <v>12</v>
      </c>
      <c r="G116" s="65" t="s">
        <v>9789</v>
      </c>
      <c r="H116" s="65" t="s">
        <v>9792</v>
      </c>
      <c r="I116" s="65" t="s">
        <v>30600</v>
      </c>
      <c r="J116" s="65" t="s">
        <v>251</v>
      </c>
      <c r="K116" s="65" t="s">
        <v>251</v>
      </c>
      <c r="L116" s="65"/>
      <c r="M116" s="65"/>
      <c r="N116" s="65"/>
      <c r="O116" s="66">
        <v>43406.339922372681</v>
      </c>
    </row>
    <row r="117" spans="1:15" x14ac:dyDescent="0.2">
      <c r="A117" s="65" t="s">
        <v>27816</v>
      </c>
      <c r="B117" s="65" t="s">
        <v>30995</v>
      </c>
      <c r="C117" s="65" t="s">
        <v>27822</v>
      </c>
      <c r="D117" s="65" t="s">
        <v>27819</v>
      </c>
      <c r="E117" s="65" t="s">
        <v>197</v>
      </c>
      <c r="F117" s="65" t="s">
        <v>12</v>
      </c>
      <c r="G117" s="65" t="s">
        <v>8771</v>
      </c>
      <c r="H117" s="65"/>
      <c r="I117" s="65" t="s">
        <v>28336</v>
      </c>
      <c r="J117" s="65"/>
      <c r="K117" s="65" t="s">
        <v>8776</v>
      </c>
      <c r="L117" s="65" t="s">
        <v>8779</v>
      </c>
      <c r="M117" s="65" t="s">
        <v>318</v>
      </c>
      <c r="N117" s="65" t="s">
        <v>8781</v>
      </c>
      <c r="O117" s="66">
        <v>43406.339947222223</v>
      </c>
    </row>
    <row r="118" spans="1:15" x14ac:dyDescent="0.2">
      <c r="A118" s="65" t="s">
        <v>27816</v>
      </c>
      <c r="B118" s="65" t="s">
        <v>30994</v>
      </c>
      <c r="C118" s="65" t="s">
        <v>27818</v>
      </c>
      <c r="D118" s="65" t="s">
        <v>27819</v>
      </c>
      <c r="E118" s="65" t="s">
        <v>197</v>
      </c>
      <c r="F118" s="65" t="s">
        <v>12</v>
      </c>
      <c r="G118" s="65" t="s">
        <v>8705</v>
      </c>
      <c r="H118" s="65" t="s">
        <v>4588</v>
      </c>
      <c r="I118" s="65" t="s">
        <v>28744</v>
      </c>
      <c r="J118" s="65" t="s">
        <v>1869</v>
      </c>
      <c r="K118" s="65" t="s">
        <v>1868</v>
      </c>
      <c r="L118" s="65" t="s">
        <v>8710</v>
      </c>
      <c r="M118" s="65" t="s">
        <v>8711</v>
      </c>
      <c r="N118" s="65" t="s">
        <v>8713</v>
      </c>
      <c r="O118" s="66">
        <v>43406.34030462963</v>
      </c>
    </row>
    <row r="119" spans="1:15" x14ac:dyDescent="0.2">
      <c r="A119" s="65" t="s">
        <v>27816</v>
      </c>
      <c r="B119" s="65" t="s">
        <v>30993</v>
      </c>
      <c r="C119" s="65" t="s">
        <v>27818</v>
      </c>
      <c r="D119" s="65" t="s">
        <v>27819</v>
      </c>
      <c r="E119" s="65" t="s">
        <v>251</v>
      </c>
      <c r="F119" s="65" t="s">
        <v>12</v>
      </c>
      <c r="G119" s="65" t="s">
        <v>9834</v>
      </c>
      <c r="H119" s="65" t="s">
        <v>9836</v>
      </c>
      <c r="I119" s="65" t="s">
        <v>30705</v>
      </c>
      <c r="J119" s="65" t="s">
        <v>257</v>
      </c>
      <c r="K119" s="65" t="s">
        <v>251</v>
      </c>
      <c r="L119" s="65" t="s">
        <v>9838</v>
      </c>
      <c r="M119" s="65" t="s">
        <v>9839</v>
      </c>
      <c r="N119" s="65" t="s">
        <v>9840</v>
      </c>
      <c r="O119" s="66">
        <v>43406.340515428237</v>
      </c>
    </row>
    <row r="120" spans="1:15" x14ac:dyDescent="0.2">
      <c r="A120" s="65" t="s">
        <v>27816</v>
      </c>
      <c r="B120" s="65" t="s">
        <v>30992</v>
      </c>
      <c r="C120" s="65" t="s">
        <v>27818</v>
      </c>
      <c r="D120" s="65" t="s">
        <v>27819</v>
      </c>
      <c r="E120" s="65" t="s">
        <v>197</v>
      </c>
      <c r="F120" s="65" t="s">
        <v>12</v>
      </c>
      <c r="G120" s="65" t="s">
        <v>8656</v>
      </c>
      <c r="H120" s="65" t="s">
        <v>8659</v>
      </c>
      <c r="I120" s="65" t="s">
        <v>28248</v>
      </c>
      <c r="J120" s="65" t="s">
        <v>8663</v>
      </c>
      <c r="K120" s="65" t="s">
        <v>8661</v>
      </c>
      <c r="L120" s="65" t="s">
        <v>8666</v>
      </c>
      <c r="M120" s="65" t="s">
        <v>318</v>
      </c>
      <c r="N120" s="65" t="s">
        <v>8668</v>
      </c>
      <c r="O120" s="66">
        <v>43406.34081616898</v>
      </c>
    </row>
    <row r="121" spans="1:15" x14ac:dyDescent="0.2">
      <c r="A121" s="65" t="s">
        <v>27816</v>
      </c>
      <c r="B121" s="65" t="s">
        <v>30991</v>
      </c>
      <c r="C121" s="65" t="s">
        <v>27818</v>
      </c>
      <c r="D121" s="65" t="s">
        <v>27819</v>
      </c>
      <c r="E121" s="65" t="s">
        <v>2454</v>
      </c>
      <c r="F121" s="65" t="s">
        <v>12</v>
      </c>
      <c r="G121" s="65" t="s">
        <v>8812</v>
      </c>
      <c r="H121" s="65" t="s">
        <v>8816</v>
      </c>
      <c r="I121" s="65" t="s">
        <v>30443</v>
      </c>
      <c r="J121" s="65" t="s">
        <v>8818</v>
      </c>
      <c r="K121" s="65" t="s">
        <v>8815</v>
      </c>
      <c r="L121" s="65" t="s">
        <v>8820</v>
      </c>
      <c r="M121" s="65" t="s">
        <v>318</v>
      </c>
      <c r="N121" s="65" t="s">
        <v>8822</v>
      </c>
      <c r="O121" s="66">
        <v>43406.340875034723</v>
      </c>
    </row>
    <row r="122" spans="1:15" x14ac:dyDescent="0.2">
      <c r="A122" s="65" t="s">
        <v>27816</v>
      </c>
      <c r="B122" s="65" t="s">
        <v>30990</v>
      </c>
      <c r="C122" s="65" t="s">
        <v>27818</v>
      </c>
      <c r="D122" s="65" t="s">
        <v>27819</v>
      </c>
      <c r="E122" s="65" t="s">
        <v>197</v>
      </c>
      <c r="F122" s="65" t="s">
        <v>12</v>
      </c>
      <c r="G122" s="65" t="s">
        <v>8675</v>
      </c>
      <c r="H122" s="65" t="s">
        <v>8677</v>
      </c>
      <c r="I122" s="65" t="s">
        <v>28097</v>
      </c>
      <c r="J122" s="65" t="s">
        <v>8681</v>
      </c>
      <c r="K122" s="65" t="s">
        <v>8679</v>
      </c>
      <c r="L122" s="65" t="s">
        <v>8682</v>
      </c>
      <c r="M122" s="65" t="s">
        <v>8683</v>
      </c>
      <c r="N122" s="65" t="s">
        <v>8685</v>
      </c>
      <c r="O122" s="66">
        <v>43406.340926736106</v>
      </c>
    </row>
    <row r="123" spans="1:15" ht="24" x14ac:dyDescent="0.2">
      <c r="A123" s="65" t="s">
        <v>27816</v>
      </c>
      <c r="B123" s="65" t="s">
        <v>30989</v>
      </c>
      <c r="C123" s="65" t="s">
        <v>27822</v>
      </c>
      <c r="D123" s="65" t="s">
        <v>27819</v>
      </c>
      <c r="E123" s="65" t="s">
        <v>197</v>
      </c>
      <c r="F123" s="65" t="s">
        <v>12</v>
      </c>
      <c r="G123" s="65" t="s">
        <v>8642</v>
      </c>
      <c r="H123" s="65" t="s">
        <v>8645</v>
      </c>
      <c r="I123" s="65" t="s">
        <v>28757</v>
      </c>
      <c r="J123" s="65" t="s">
        <v>8648</v>
      </c>
      <c r="K123" s="65" t="s">
        <v>8647</v>
      </c>
      <c r="L123" s="65" t="s">
        <v>8650</v>
      </c>
      <c r="M123" s="65" t="s">
        <v>318</v>
      </c>
      <c r="N123" s="65" t="s">
        <v>8652</v>
      </c>
      <c r="O123" s="66">
        <v>43406.341068865739</v>
      </c>
    </row>
    <row r="124" spans="1:15" x14ac:dyDescent="0.2">
      <c r="A124" s="65" t="s">
        <v>27816</v>
      </c>
      <c r="B124" s="65" t="s">
        <v>30988</v>
      </c>
      <c r="C124" s="65" t="s">
        <v>27818</v>
      </c>
      <c r="D124" s="65" t="s">
        <v>27819</v>
      </c>
      <c r="E124" s="65" t="s">
        <v>197</v>
      </c>
      <c r="F124" s="65" t="s">
        <v>12</v>
      </c>
      <c r="G124" s="65" t="s">
        <v>8969</v>
      </c>
      <c r="H124" s="65" t="s">
        <v>8972</v>
      </c>
      <c r="I124" s="65" t="s">
        <v>27834</v>
      </c>
      <c r="J124" s="65" t="s">
        <v>8976</v>
      </c>
      <c r="K124" s="65" t="s">
        <v>8975</v>
      </c>
      <c r="L124" s="65" t="s">
        <v>8979</v>
      </c>
      <c r="M124" s="65" t="s">
        <v>318</v>
      </c>
      <c r="N124" s="65" t="s">
        <v>8981</v>
      </c>
      <c r="O124" s="66">
        <v>43406.341109687499</v>
      </c>
    </row>
    <row r="125" spans="1:15" x14ac:dyDescent="0.2">
      <c r="A125" s="65" t="s">
        <v>27816</v>
      </c>
      <c r="B125" s="65" t="s">
        <v>30987</v>
      </c>
      <c r="C125" s="65" t="s">
        <v>27822</v>
      </c>
      <c r="D125" s="65" t="s">
        <v>27819</v>
      </c>
      <c r="E125" s="65" t="s">
        <v>2454</v>
      </c>
      <c r="F125" s="65" t="s">
        <v>12</v>
      </c>
      <c r="G125" s="65" t="s">
        <v>8607</v>
      </c>
      <c r="H125" s="65" t="s">
        <v>8610</v>
      </c>
      <c r="I125" s="65" t="s">
        <v>30074</v>
      </c>
      <c r="J125" s="65" t="s">
        <v>8614</v>
      </c>
      <c r="K125" s="65" t="s">
        <v>8612</v>
      </c>
      <c r="L125" s="65" t="s">
        <v>8617</v>
      </c>
      <c r="M125" s="65" t="s">
        <v>8618</v>
      </c>
      <c r="N125" s="65" t="s">
        <v>8620</v>
      </c>
      <c r="O125" s="66">
        <v>43406.341515358792</v>
      </c>
    </row>
    <row r="126" spans="1:15" x14ac:dyDescent="0.2">
      <c r="A126" s="65" t="s">
        <v>27816</v>
      </c>
      <c r="B126" s="65" t="s">
        <v>30986</v>
      </c>
      <c r="C126" s="65" t="s">
        <v>27822</v>
      </c>
      <c r="D126" s="65" t="s">
        <v>27819</v>
      </c>
      <c r="E126" s="65" t="s">
        <v>197</v>
      </c>
      <c r="F126" s="65" t="s">
        <v>12</v>
      </c>
      <c r="G126" s="65" t="s">
        <v>8590</v>
      </c>
      <c r="H126" s="65" t="s">
        <v>8592</v>
      </c>
      <c r="I126" s="65" t="s">
        <v>29468</v>
      </c>
      <c r="J126" s="65" t="s">
        <v>8596</v>
      </c>
      <c r="K126" s="65" t="s">
        <v>8594</v>
      </c>
      <c r="L126" s="65" t="s">
        <v>8599</v>
      </c>
      <c r="M126" s="65" t="s">
        <v>8599</v>
      </c>
      <c r="N126" s="65" t="s">
        <v>8601</v>
      </c>
      <c r="O126" s="66">
        <v>43406.341702662037</v>
      </c>
    </row>
    <row r="127" spans="1:15" x14ac:dyDescent="0.2">
      <c r="A127" s="65" t="s">
        <v>27816</v>
      </c>
      <c r="B127" s="65" t="s">
        <v>30985</v>
      </c>
      <c r="C127" s="65" t="s">
        <v>27822</v>
      </c>
      <c r="D127" s="65" t="s">
        <v>27819</v>
      </c>
      <c r="E127" s="65" t="s">
        <v>197</v>
      </c>
      <c r="F127" s="65" t="s">
        <v>12</v>
      </c>
      <c r="G127" s="65" t="s">
        <v>9818</v>
      </c>
      <c r="H127" s="65" t="s">
        <v>9820</v>
      </c>
      <c r="I127" s="65" t="s">
        <v>30018</v>
      </c>
      <c r="J127" s="65" t="s">
        <v>2757</v>
      </c>
      <c r="K127" s="65" t="s">
        <v>9822</v>
      </c>
      <c r="L127" s="65" t="s">
        <v>9826</v>
      </c>
      <c r="M127" s="65" t="s">
        <v>318</v>
      </c>
      <c r="N127" s="65" t="s">
        <v>9828</v>
      </c>
      <c r="O127" s="66">
        <v>43406.341751655091</v>
      </c>
    </row>
    <row r="128" spans="1:15" x14ac:dyDescent="0.2">
      <c r="A128" s="65" t="s">
        <v>27816</v>
      </c>
      <c r="B128" s="65" t="s">
        <v>30984</v>
      </c>
      <c r="C128" s="65" t="s">
        <v>27831</v>
      </c>
      <c r="D128" s="65" t="s">
        <v>27819</v>
      </c>
      <c r="E128" s="65" t="s">
        <v>197</v>
      </c>
      <c r="F128" s="65" t="s">
        <v>12</v>
      </c>
      <c r="G128" s="65" t="s">
        <v>8969</v>
      </c>
      <c r="H128" s="65" t="s">
        <v>8972</v>
      </c>
      <c r="I128" s="65" t="s">
        <v>27834</v>
      </c>
      <c r="J128" s="65" t="s">
        <v>8976</v>
      </c>
      <c r="K128" s="65" t="s">
        <v>8975</v>
      </c>
      <c r="L128" s="65" t="s">
        <v>8979</v>
      </c>
      <c r="M128" s="65" t="s">
        <v>318</v>
      </c>
      <c r="N128" s="65" t="s">
        <v>8981</v>
      </c>
      <c r="O128" s="66">
        <v>43406.341900659718</v>
      </c>
    </row>
    <row r="129" spans="1:15" x14ac:dyDescent="0.2">
      <c r="A129" s="65" t="s">
        <v>27816</v>
      </c>
      <c r="B129" s="65" t="s">
        <v>30983</v>
      </c>
      <c r="C129" s="65" t="s">
        <v>27831</v>
      </c>
      <c r="D129" s="65" t="s">
        <v>27819</v>
      </c>
      <c r="E129" s="65" t="s">
        <v>197</v>
      </c>
      <c r="F129" s="65" t="s">
        <v>12</v>
      </c>
      <c r="G129" s="65" t="s">
        <v>8575</v>
      </c>
      <c r="H129" s="65" t="s">
        <v>8577</v>
      </c>
      <c r="I129" s="65" t="s">
        <v>30278</v>
      </c>
      <c r="J129" s="65" t="s">
        <v>8581</v>
      </c>
      <c r="K129" s="65" t="s">
        <v>8579</v>
      </c>
      <c r="L129" s="65" t="s">
        <v>8583</v>
      </c>
      <c r="M129" s="65" t="s">
        <v>8583</v>
      </c>
      <c r="N129" s="65" t="s">
        <v>8585</v>
      </c>
      <c r="O129" s="66">
        <v>43406.342051539352</v>
      </c>
    </row>
    <row r="130" spans="1:15" x14ac:dyDescent="0.2">
      <c r="A130" s="65" t="s">
        <v>27816</v>
      </c>
      <c r="B130" s="65" t="s">
        <v>30982</v>
      </c>
      <c r="C130" s="65" t="s">
        <v>27831</v>
      </c>
      <c r="D130" s="65" t="s">
        <v>27819</v>
      </c>
      <c r="E130" s="65" t="s">
        <v>197</v>
      </c>
      <c r="F130" s="65" t="s">
        <v>12</v>
      </c>
      <c r="G130" s="65" t="s">
        <v>8969</v>
      </c>
      <c r="H130" s="65" t="s">
        <v>8972</v>
      </c>
      <c r="I130" s="65" t="s">
        <v>27834</v>
      </c>
      <c r="J130" s="65" t="s">
        <v>8976</v>
      </c>
      <c r="K130" s="65" t="s">
        <v>8975</v>
      </c>
      <c r="L130" s="65" t="s">
        <v>8979</v>
      </c>
      <c r="M130" s="65" t="s">
        <v>318</v>
      </c>
      <c r="N130" s="65" t="s">
        <v>8981</v>
      </c>
      <c r="O130" s="66">
        <v>43406.342073263884</v>
      </c>
    </row>
    <row r="131" spans="1:15" x14ac:dyDescent="0.2">
      <c r="A131" s="65" t="s">
        <v>27816</v>
      </c>
      <c r="B131" s="65" t="s">
        <v>30981</v>
      </c>
      <c r="C131" s="65" t="s">
        <v>27818</v>
      </c>
      <c r="D131" s="65" t="s">
        <v>27819</v>
      </c>
      <c r="E131" s="65" t="s">
        <v>2454</v>
      </c>
      <c r="F131" s="65" t="s">
        <v>12</v>
      </c>
      <c r="G131" s="65" t="s">
        <v>8878</v>
      </c>
      <c r="H131" s="65" t="s">
        <v>8880</v>
      </c>
      <c r="I131" s="65" t="s">
        <v>30028</v>
      </c>
      <c r="J131" s="65" t="s">
        <v>251</v>
      </c>
      <c r="K131" s="65" t="s">
        <v>251</v>
      </c>
      <c r="L131" s="65" t="s">
        <v>4974</v>
      </c>
      <c r="M131" s="65" t="s">
        <v>222</v>
      </c>
      <c r="N131" s="65" t="s">
        <v>3449</v>
      </c>
      <c r="O131" s="66">
        <v>43406.342388344907</v>
      </c>
    </row>
    <row r="132" spans="1:15" x14ac:dyDescent="0.2">
      <c r="A132" s="65" t="s">
        <v>27816</v>
      </c>
      <c r="B132" s="65" t="s">
        <v>8549</v>
      </c>
      <c r="C132" s="65" t="s">
        <v>27818</v>
      </c>
      <c r="D132" s="65" t="s">
        <v>27819</v>
      </c>
      <c r="E132" s="65" t="s">
        <v>2454</v>
      </c>
      <c r="F132" s="65" t="s">
        <v>12</v>
      </c>
      <c r="G132" s="65" t="s">
        <v>8550</v>
      </c>
      <c r="H132" s="65" t="s">
        <v>8552</v>
      </c>
      <c r="I132" s="65" t="s">
        <v>30255</v>
      </c>
      <c r="J132" s="65" t="s">
        <v>251</v>
      </c>
      <c r="K132" s="65" t="s">
        <v>251</v>
      </c>
      <c r="L132" s="65" t="s">
        <v>8558</v>
      </c>
      <c r="M132" s="65"/>
      <c r="N132" s="65" t="s">
        <v>8559</v>
      </c>
      <c r="O132" s="66">
        <v>43406.342436574072</v>
      </c>
    </row>
    <row r="133" spans="1:15" x14ac:dyDescent="0.2">
      <c r="A133" s="65" t="s">
        <v>27816</v>
      </c>
      <c r="B133" s="65" t="s">
        <v>30980</v>
      </c>
      <c r="C133" s="65" t="s">
        <v>27818</v>
      </c>
      <c r="D133" s="65" t="s">
        <v>27819</v>
      </c>
      <c r="E133" s="65" t="s">
        <v>251</v>
      </c>
      <c r="F133" s="65" t="s">
        <v>12</v>
      </c>
      <c r="G133" s="65" t="s">
        <v>9944</v>
      </c>
      <c r="H133" s="65" t="s">
        <v>9946</v>
      </c>
      <c r="I133" s="65" t="s">
        <v>30951</v>
      </c>
      <c r="J133" s="65" t="s">
        <v>251</v>
      </c>
      <c r="K133" s="65" t="s">
        <v>251</v>
      </c>
      <c r="L133" s="65" t="s">
        <v>9949</v>
      </c>
      <c r="M133" s="65" t="s">
        <v>9949</v>
      </c>
      <c r="N133" s="65" t="s">
        <v>9950</v>
      </c>
      <c r="O133" s="66">
        <v>43406.342474502315</v>
      </c>
    </row>
    <row r="134" spans="1:15" x14ac:dyDescent="0.2">
      <c r="A134" s="65" t="s">
        <v>27816</v>
      </c>
      <c r="B134" s="65" t="s">
        <v>30979</v>
      </c>
      <c r="C134" s="65" t="s">
        <v>27822</v>
      </c>
      <c r="D134" s="65" t="s">
        <v>27819</v>
      </c>
      <c r="E134" s="65" t="s">
        <v>197</v>
      </c>
      <c r="F134" s="65" t="s">
        <v>12</v>
      </c>
      <c r="G134" s="65" t="s">
        <v>8561</v>
      </c>
      <c r="H134" s="65" t="s">
        <v>8563</v>
      </c>
      <c r="I134" s="65" t="s">
        <v>29513</v>
      </c>
      <c r="J134" s="65" t="s">
        <v>372</v>
      </c>
      <c r="K134" s="65" t="s">
        <v>370</v>
      </c>
      <c r="L134" s="65" t="s">
        <v>8566</v>
      </c>
      <c r="M134" s="65" t="s">
        <v>318</v>
      </c>
      <c r="N134" s="65" t="s">
        <v>8568</v>
      </c>
      <c r="O134" s="66">
        <v>43406.342518136575</v>
      </c>
    </row>
    <row r="135" spans="1:15" x14ac:dyDescent="0.2">
      <c r="A135" s="65" t="s">
        <v>27816</v>
      </c>
      <c r="B135" s="65" t="s">
        <v>30978</v>
      </c>
      <c r="C135" s="65" t="s">
        <v>27831</v>
      </c>
      <c r="D135" s="65" t="s">
        <v>27819</v>
      </c>
      <c r="E135" s="65" t="s">
        <v>197</v>
      </c>
      <c r="F135" s="65" t="s">
        <v>12</v>
      </c>
      <c r="G135" s="65" t="s">
        <v>9818</v>
      </c>
      <c r="H135" s="65" t="s">
        <v>9820</v>
      </c>
      <c r="I135" s="65" t="s">
        <v>30018</v>
      </c>
      <c r="J135" s="65" t="s">
        <v>2757</v>
      </c>
      <c r="K135" s="65" t="s">
        <v>9822</v>
      </c>
      <c r="L135" s="65" t="s">
        <v>9826</v>
      </c>
      <c r="M135" s="65" t="s">
        <v>318</v>
      </c>
      <c r="N135" s="65" t="s">
        <v>9828</v>
      </c>
      <c r="O135" s="66">
        <v>43406.343815891203</v>
      </c>
    </row>
    <row r="136" spans="1:15" x14ac:dyDescent="0.2">
      <c r="A136" s="65" t="s">
        <v>27816</v>
      </c>
      <c r="B136" s="65" t="s">
        <v>30977</v>
      </c>
      <c r="C136" s="65" t="s">
        <v>27822</v>
      </c>
      <c r="D136" s="65" t="s">
        <v>27819</v>
      </c>
      <c r="E136" s="65" t="s">
        <v>197</v>
      </c>
      <c r="F136" s="65" t="s">
        <v>12</v>
      </c>
      <c r="G136" s="65" t="s">
        <v>8889</v>
      </c>
      <c r="H136" s="65" t="s">
        <v>8892</v>
      </c>
      <c r="I136" s="65" t="s">
        <v>29365</v>
      </c>
      <c r="J136" s="65" t="s">
        <v>8896</v>
      </c>
      <c r="K136" s="65" t="s">
        <v>8894</v>
      </c>
      <c r="L136" s="65" t="s">
        <v>8900</v>
      </c>
      <c r="M136" s="65" t="s">
        <v>8901</v>
      </c>
      <c r="N136" s="65" t="s">
        <v>8903</v>
      </c>
      <c r="O136" s="66">
        <v>43406.343937696758</v>
      </c>
    </row>
    <row r="137" spans="1:15" x14ac:dyDescent="0.2">
      <c r="A137" s="65" t="s">
        <v>27816</v>
      </c>
      <c r="B137" s="65" t="s">
        <v>8476</v>
      </c>
      <c r="C137" s="65" t="s">
        <v>27822</v>
      </c>
      <c r="D137" s="65" t="s">
        <v>27819</v>
      </c>
      <c r="E137" s="65" t="s">
        <v>197</v>
      </c>
      <c r="F137" s="65" t="s">
        <v>12</v>
      </c>
      <c r="G137" s="65" t="s">
        <v>8889</v>
      </c>
      <c r="H137" s="65" t="s">
        <v>8892</v>
      </c>
      <c r="I137" s="65" t="s">
        <v>29365</v>
      </c>
      <c r="J137" s="65" t="s">
        <v>8896</v>
      </c>
      <c r="K137" s="65" t="s">
        <v>8894</v>
      </c>
      <c r="L137" s="65" t="s">
        <v>8900</v>
      </c>
      <c r="M137" s="65" t="s">
        <v>8901</v>
      </c>
      <c r="N137" s="65" t="s">
        <v>8903</v>
      </c>
      <c r="O137" s="66">
        <v>43406.34400153935</v>
      </c>
    </row>
    <row r="138" spans="1:15" x14ac:dyDescent="0.2">
      <c r="A138" s="65" t="s">
        <v>27816</v>
      </c>
      <c r="B138" s="65" t="s">
        <v>30976</v>
      </c>
      <c r="C138" s="65" t="s">
        <v>27822</v>
      </c>
      <c r="D138" s="65" t="s">
        <v>27819</v>
      </c>
      <c r="E138" s="65" t="s">
        <v>197</v>
      </c>
      <c r="F138" s="65" t="s">
        <v>12</v>
      </c>
      <c r="G138" s="65" t="s">
        <v>9818</v>
      </c>
      <c r="H138" s="65" t="s">
        <v>9820</v>
      </c>
      <c r="I138" s="65" t="s">
        <v>30018</v>
      </c>
      <c r="J138" s="65" t="s">
        <v>2757</v>
      </c>
      <c r="K138" s="65" t="s">
        <v>9822</v>
      </c>
      <c r="L138" s="65" t="s">
        <v>9826</v>
      </c>
      <c r="M138" s="65" t="s">
        <v>318</v>
      </c>
      <c r="N138" s="65" t="s">
        <v>9828</v>
      </c>
      <c r="O138" s="66">
        <v>43406.34412804398</v>
      </c>
    </row>
    <row r="139" spans="1:15" x14ac:dyDescent="0.2">
      <c r="A139" s="65" t="s">
        <v>27816</v>
      </c>
      <c r="B139" s="65" t="s">
        <v>30975</v>
      </c>
      <c r="C139" s="65" t="s">
        <v>27822</v>
      </c>
      <c r="D139" s="65" t="s">
        <v>27819</v>
      </c>
      <c r="E139" s="65" t="s">
        <v>197</v>
      </c>
      <c r="F139" s="65" t="s">
        <v>12</v>
      </c>
      <c r="G139" s="65" t="s">
        <v>8933</v>
      </c>
      <c r="H139" s="65" t="s">
        <v>8936</v>
      </c>
      <c r="I139" s="65" t="s">
        <v>28906</v>
      </c>
      <c r="J139" s="65" t="s">
        <v>8939</v>
      </c>
      <c r="K139" s="65" t="s">
        <v>8938</v>
      </c>
      <c r="L139" s="65" t="s">
        <v>8942</v>
      </c>
      <c r="M139" s="65" t="s">
        <v>8943</v>
      </c>
      <c r="N139" s="65" t="s">
        <v>8945</v>
      </c>
      <c r="O139" s="66">
        <v>43406.344342708333</v>
      </c>
    </row>
    <row r="140" spans="1:15" x14ac:dyDescent="0.2">
      <c r="A140" s="65" t="s">
        <v>27816</v>
      </c>
      <c r="B140" s="65" t="s">
        <v>30974</v>
      </c>
      <c r="C140" s="65" t="s">
        <v>27822</v>
      </c>
      <c r="D140" s="65" t="s">
        <v>27819</v>
      </c>
      <c r="E140" s="65" t="s">
        <v>197</v>
      </c>
      <c r="F140" s="65" t="s">
        <v>12</v>
      </c>
      <c r="G140" s="65" t="s">
        <v>8506</v>
      </c>
      <c r="H140" s="65" t="s">
        <v>8508</v>
      </c>
      <c r="I140" s="65" t="s">
        <v>30022</v>
      </c>
      <c r="J140" s="65" t="s">
        <v>8511</v>
      </c>
      <c r="K140" s="65" t="s">
        <v>8510</v>
      </c>
      <c r="L140" s="65" t="s">
        <v>8514</v>
      </c>
      <c r="M140" s="65" t="s">
        <v>8514</v>
      </c>
      <c r="N140" s="65" t="s">
        <v>8516</v>
      </c>
      <c r="O140" s="66">
        <v>43406.344500844905</v>
      </c>
    </row>
    <row r="141" spans="1:15" x14ac:dyDescent="0.2">
      <c r="A141" s="65" t="s">
        <v>27816</v>
      </c>
      <c r="B141" s="65" t="s">
        <v>30973</v>
      </c>
      <c r="C141" s="65" t="s">
        <v>27818</v>
      </c>
      <c r="D141" s="65" t="s">
        <v>27819</v>
      </c>
      <c r="E141" s="65" t="s">
        <v>197</v>
      </c>
      <c r="F141" s="65" t="s">
        <v>12</v>
      </c>
      <c r="G141" s="65" t="s">
        <v>8656</v>
      </c>
      <c r="H141" s="65" t="s">
        <v>8659</v>
      </c>
      <c r="I141" s="65" t="s">
        <v>28248</v>
      </c>
      <c r="J141" s="65" t="s">
        <v>8663</v>
      </c>
      <c r="K141" s="65" t="s">
        <v>8661</v>
      </c>
      <c r="L141" s="65" t="s">
        <v>8666</v>
      </c>
      <c r="M141" s="65" t="s">
        <v>318</v>
      </c>
      <c r="N141" s="65" t="s">
        <v>8668</v>
      </c>
      <c r="O141" s="66">
        <v>43406.344660567127</v>
      </c>
    </row>
    <row r="142" spans="1:15" x14ac:dyDescent="0.2">
      <c r="A142" s="65" t="s">
        <v>27816</v>
      </c>
      <c r="B142" s="65" t="s">
        <v>8392</v>
      </c>
      <c r="C142" s="65" t="s">
        <v>27818</v>
      </c>
      <c r="D142" s="65" t="s">
        <v>27819</v>
      </c>
      <c r="E142" s="65" t="s">
        <v>197</v>
      </c>
      <c r="F142" s="65" t="s">
        <v>12</v>
      </c>
      <c r="G142" s="65" t="s">
        <v>9480</v>
      </c>
      <c r="H142" s="65" t="s">
        <v>9482</v>
      </c>
      <c r="I142" s="65" t="s">
        <v>28398</v>
      </c>
      <c r="J142" s="65" t="s">
        <v>1639</v>
      </c>
      <c r="K142" s="65" t="s">
        <v>509</v>
      </c>
      <c r="L142" s="65" t="s">
        <v>9485</v>
      </c>
      <c r="M142" s="65" t="s">
        <v>9486</v>
      </c>
      <c r="N142" s="65" t="s">
        <v>9488</v>
      </c>
      <c r="O142" s="66">
        <v>43406.34481732639</v>
      </c>
    </row>
    <row r="143" spans="1:15" x14ac:dyDescent="0.2">
      <c r="A143" s="65" t="s">
        <v>27816</v>
      </c>
      <c r="B143" s="65" t="s">
        <v>8377</v>
      </c>
      <c r="C143" s="65" t="s">
        <v>27831</v>
      </c>
      <c r="D143" s="65" t="s">
        <v>27819</v>
      </c>
      <c r="E143" s="65" t="s">
        <v>197</v>
      </c>
      <c r="F143" s="65" t="s">
        <v>12</v>
      </c>
      <c r="G143" s="65" t="s">
        <v>8477</v>
      </c>
      <c r="H143" s="65" t="s">
        <v>8480</v>
      </c>
      <c r="I143" s="65" t="s">
        <v>29217</v>
      </c>
      <c r="J143" s="65" t="s">
        <v>4788</v>
      </c>
      <c r="K143" s="65" t="s">
        <v>4787</v>
      </c>
      <c r="L143" s="65" t="s">
        <v>8482</v>
      </c>
      <c r="M143" s="65" t="s">
        <v>8483</v>
      </c>
      <c r="N143" s="65" t="s">
        <v>8484</v>
      </c>
      <c r="O143" s="66">
        <v>43406.344877546297</v>
      </c>
    </row>
    <row r="144" spans="1:15" x14ac:dyDescent="0.2">
      <c r="A144" s="65" t="s">
        <v>27816</v>
      </c>
      <c r="B144" s="65" t="s">
        <v>30972</v>
      </c>
      <c r="C144" s="65" t="s">
        <v>27831</v>
      </c>
      <c r="D144" s="65" t="s">
        <v>27819</v>
      </c>
      <c r="E144" s="65" t="s">
        <v>197</v>
      </c>
      <c r="F144" s="65" t="s">
        <v>12</v>
      </c>
      <c r="G144" s="65" t="s">
        <v>8590</v>
      </c>
      <c r="H144" s="65" t="s">
        <v>8592</v>
      </c>
      <c r="I144" s="65" t="s">
        <v>29468</v>
      </c>
      <c r="J144" s="65" t="s">
        <v>8596</v>
      </c>
      <c r="K144" s="65" t="s">
        <v>8594</v>
      </c>
      <c r="L144" s="65" t="s">
        <v>8599</v>
      </c>
      <c r="M144" s="65" t="s">
        <v>8599</v>
      </c>
      <c r="N144" s="65" t="s">
        <v>8601</v>
      </c>
      <c r="O144" s="66">
        <v>43406.344896527778</v>
      </c>
    </row>
    <row r="145" spans="1:15" x14ac:dyDescent="0.2">
      <c r="A145" s="65" t="s">
        <v>27816</v>
      </c>
      <c r="B145" s="65" t="s">
        <v>30971</v>
      </c>
      <c r="C145" s="65" t="s">
        <v>27818</v>
      </c>
      <c r="D145" s="65" t="s">
        <v>27819</v>
      </c>
      <c r="E145" s="65" t="s">
        <v>197</v>
      </c>
      <c r="F145" s="65" t="s">
        <v>12</v>
      </c>
      <c r="G145" s="65" t="s">
        <v>8952</v>
      </c>
      <c r="H145" s="65" t="s">
        <v>8955</v>
      </c>
      <c r="I145" s="65" t="s">
        <v>28083</v>
      </c>
      <c r="J145" s="65" t="s">
        <v>2757</v>
      </c>
      <c r="K145" s="65" t="s">
        <v>8957</v>
      </c>
      <c r="L145" s="65" t="s">
        <v>8961</v>
      </c>
      <c r="M145" s="65" t="s">
        <v>318</v>
      </c>
      <c r="N145" s="65" t="s">
        <v>8963</v>
      </c>
      <c r="O145" s="66">
        <v>43406.345002314811</v>
      </c>
    </row>
    <row r="146" spans="1:15" x14ac:dyDescent="0.2">
      <c r="A146" s="65" t="s">
        <v>27816</v>
      </c>
      <c r="B146" s="65" t="s">
        <v>30970</v>
      </c>
      <c r="C146" s="65" t="s">
        <v>27831</v>
      </c>
      <c r="D146" s="65" t="s">
        <v>27819</v>
      </c>
      <c r="E146" s="65" t="s">
        <v>197</v>
      </c>
      <c r="F146" s="65" t="s">
        <v>12</v>
      </c>
      <c r="G146" s="65" t="s">
        <v>8933</v>
      </c>
      <c r="H146" s="65" t="s">
        <v>8936</v>
      </c>
      <c r="I146" s="65" t="s">
        <v>28906</v>
      </c>
      <c r="J146" s="65" t="s">
        <v>8939</v>
      </c>
      <c r="K146" s="65" t="s">
        <v>8938</v>
      </c>
      <c r="L146" s="65" t="s">
        <v>8942</v>
      </c>
      <c r="M146" s="65" t="s">
        <v>8943</v>
      </c>
      <c r="N146" s="65" t="s">
        <v>8945</v>
      </c>
      <c r="O146" s="66">
        <v>43406.345999155092</v>
      </c>
    </row>
    <row r="147" spans="1:15" x14ac:dyDescent="0.2">
      <c r="A147" s="65" t="s">
        <v>27816</v>
      </c>
      <c r="B147" s="65" t="s">
        <v>8185</v>
      </c>
      <c r="C147" s="65" t="s">
        <v>27818</v>
      </c>
      <c r="D147" s="65" t="s">
        <v>27819</v>
      </c>
      <c r="E147" s="65" t="s">
        <v>197</v>
      </c>
      <c r="F147" s="65" t="s">
        <v>12</v>
      </c>
      <c r="G147" s="65" t="s">
        <v>8490</v>
      </c>
      <c r="H147" s="65" t="s">
        <v>8492</v>
      </c>
      <c r="I147" s="65" t="s">
        <v>29407</v>
      </c>
      <c r="J147" s="65" t="s">
        <v>8496</v>
      </c>
      <c r="K147" s="65" t="s">
        <v>8495</v>
      </c>
      <c r="L147" s="65" t="s">
        <v>8497</v>
      </c>
      <c r="M147" s="65" t="s">
        <v>8498</v>
      </c>
      <c r="N147" s="65" t="s">
        <v>8500</v>
      </c>
      <c r="O147" s="66">
        <v>43406.346175925923</v>
      </c>
    </row>
    <row r="148" spans="1:15" x14ac:dyDescent="0.2">
      <c r="A148" s="65" t="s">
        <v>27816</v>
      </c>
      <c r="B148" s="65" t="s">
        <v>30969</v>
      </c>
      <c r="C148" s="65" t="s">
        <v>27822</v>
      </c>
      <c r="D148" s="65" t="s">
        <v>27819</v>
      </c>
      <c r="E148" s="65" t="s">
        <v>197</v>
      </c>
      <c r="F148" s="65" t="s">
        <v>12</v>
      </c>
      <c r="G148" s="65" t="s">
        <v>8335</v>
      </c>
      <c r="H148" s="65" t="s">
        <v>8337</v>
      </c>
      <c r="I148" s="65" t="s">
        <v>28692</v>
      </c>
      <c r="J148" s="65" t="s">
        <v>8341</v>
      </c>
      <c r="K148" s="65" t="s">
        <v>8339</v>
      </c>
      <c r="L148" s="65" t="s">
        <v>8345</v>
      </c>
      <c r="M148" s="65" t="s">
        <v>8346</v>
      </c>
      <c r="N148" s="65" t="s">
        <v>8348</v>
      </c>
      <c r="O148" s="66">
        <v>43406.34618645833</v>
      </c>
    </row>
    <row r="149" spans="1:15" x14ac:dyDescent="0.2">
      <c r="A149" s="65" t="s">
        <v>27816</v>
      </c>
      <c r="B149" s="65" t="s">
        <v>30968</v>
      </c>
      <c r="C149" s="65" t="s">
        <v>27822</v>
      </c>
      <c r="D149" s="65" t="s">
        <v>27819</v>
      </c>
      <c r="E149" s="65" t="s">
        <v>197</v>
      </c>
      <c r="F149" s="65" t="s">
        <v>12</v>
      </c>
      <c r="G149" s="65" t="s">
        <v>8362</v>
      </c>
      <c r="H149" s="65" t="s">
        <v>8364</v>
      </c>
      <c r="I149" s="65" t="s">
        <v>28777</v>
      </c>
      <c r="J149" s="65" t="s">
        <v>8368</v>
      </c>
      <c r="K149" s="65" t="s">
        <v>8367</v>
      </c>
      <c r="L149" s="65" t="s">
        <v>8370</v>
      </c>
      <c r="M149" s="65" t="s">
        <v>318</v>
      </c>
      <c r="N149" s="65" t="s">
        <v>8372</v>
      </c>
      <c r="O149" s="66">
        <v>43406.346207372684</v>
      </c>
    </row>
    <row r="150" spans="1:15" x14ac:dyDescent="0.2">
      <c r="A150" s="65" t="s">
        <v>27816</v>
      </c>
      <c r="B150" s="65" t="s">
        <v>30967</v>
      </c>
      <c r="C150" s="65" t="s">
        <v>27831</v>
      </c>
      <c r="D150" s="65" t="s">
        <v>27819</v>
      </c>
      <c r="E150" s="65" t="s">
        <v>197</v>
      </c>
      <c r="F150" s="65" t="s">
        <v>12</v>
      </c>
      <c r="G150" s="65" t="s">
        <v>9140</v>
      </c>
      <c r="H150" s="65" t="s">
        <v>9142</v>
      </c>
      <c r="I150" s="65" t="s">
        <v>29385</v>
      </c>
      <c r="J150" s="65" t="s">
        <v>1869</v>
      </c>
      <c r="K150" s="65" t="s">
        <v>1868</v>
      </c>
      <c r="L150" s="65" t="s">
        <v>9144</v>
      </c>
      <c r="M150" s="65" t="s">
        <v>8711</v>
      </c>
      <c r="N150" s="65" t="s">
        <v>9145</v>
      </c>
      <c r="O150" s="66">
        <v>43406.346259062499</v>
      </c>
    </row>
    <row r="151" spans="1:15" ht="24" x14ac:dyDescent="0.2">
      <c r="A151" s="65" t="s">
        <v>27816</v>
      </c>
      <c r="B151" s="65" t="s">
        <v>30966</v>
      </c>
      <c r="C151" s="65" t="s">
        <v>27831</v>
      </c>
      <c r="D151" s="65" t="s">
        <v>27819</v>
      </c>
      <c r="E151" s="65" t="s">
        <v>197</v>
      </c>
      <c r="F151" s="65" t="s">
        <v>12</v>
      </c>
      <c r="G151" s="65" t="s">
        <v>8316</v>
      </c>
      <c r="H151" s="65" t="s">
        <v>8318</v>
      </c>
      <c r="I151" s="65" t="s">
        <v>29528</v>
      </c>
      <c r="J151" s="65" t="s">
        <v>8322</v>
      </c>
      <c r="K151" s="65" t="s">
        <v>8320</v>
      </c>
      <c r="L151" s="65" t="s">
        <v>8326</v>
      </c>
      <c r="M151" s="65" t="s">
        <v>318</v>
      </c>
      <c r="N151" s="65" t="s">
        <v>8328</v>
      </c>
      <c r="O151" s="66">
        <v>43406.34632326389</v>
      </c>
    </row>
    <row r="152" spans="1:15" x14ac:dyDescent="0.2">
      <c r="A152" s="65" t="s">
        <v>27816</v>
      </c>
      <c r="B152" s="65" t="s">
        <v>30965</v>
      </c>
      <c r="C152" s="65" t="s">
        <v>27818</v>
      </c>
      <c r="D152" s="65" t="s">
        <v>27819</v>
      </c>
      <c r="E152" s="65" t="s">
        <v>197</v>
      </c>
      <c r="F152" s="65" t="s">
        <v>12</v>
      </c>
      <c r="G152" s="65" t="s">
        <v>8490</v>
      </c>
      <c r="H152" s="65" t="s">
        <v>8492</v>
      </c>
      <c r="I152" s="65" t="s">
        <v>29407</v>
      </c>
      <c r="J152" s="65" t="s">
        <v>8496</v>
      </c>
      <c r="K152" s="65" t="s">
        <v>8495</v>
      </c>
      <c r="L152" s="65" t="s">
        <v>8497</v>
      </c>
      <c r="M152" s="65" t="s">
        <v>8498</v>
      </c>
      <c r="N152" s="65" t="s">
        <v>8500</v>
      </c>
      <c r="O152" s="66">
        <v>43406.346530092589</v>
      </c>
    </row>
    <row r="153" spans="1:15" x14ac:dyDescent="0.2">
      <c r="A153" s="65" t="s">
        <v>27816</v>
      </c>
      <c r="B153" s="65" t="s">
        <v>30964</v>
      </c>
      <c r="C153" s="65" t="s">
        <v>27818</v>
      </c>
      <c r="D153" s="65" t="s">
        <v>27819</v>
      </c>
      <c r="E153" s="65" t="s">
        <v>197</v>
      </c>
      <c r="F153" s="65" t="s">
        <v>12</v>
      </c>
      <c r="G153" s="65" t="s">
        <v>9269</v>
      </c>
      <c r="H153" s="65"/>
      <c r="I153" s="65" t="s">
        <v>28962</v>
      </c>
      <c r="J153" s="65"/>
      <c r="K153" s="65" t="s">
        <v>9273</v>
      </c>
      <c r="L153" s="65" t="s">
        <v>9275</v>
      </c>
      <c r="M153" s="65" t="s">
        <v>9276</v>
      </c>
      <c r="N153" s="65" t="s">
        <v>9278</v>
      </c>
      <c r="O153" s="66">
        <v>43406.34654903935</v>
      </c>
    </row>
    <row r="154" spans="1:15" x14ac:dyDescent="0.2">
      <c r="A154" s="65" t="s">
        <v>27816</v>
      </c>
      <c r="B154" s="65" t="s">
        <v>30963</v>
      </c>
      <c r="C154" s="65" t="s">
        <v>27831</v>
      </c>
      <c r="D154" s="65" t="s">
        <v>27819</v>
      </c>
      <c r="E154" s="65" t="s">
        <v>197</v>
      </c>
      <c r="F154" s="65" t="s">
        <v>12</v>
      </c>
      <c r="G154" s="65" t="s">
        <v>9140</v>
      </c>
      <c r="H154" s="65" t="s">
        <v>9142</v>
      </c>
      <c r="I154" s="65" t="s">
        <v>29385</v>
      </c>
      <c r="J154" s="65" t="s">
        <v>1869</v>
      </c>
      <c r="K154" s="65" t="s">
        <v>1868</v>
      </c>
      <c r="L154" s="65" t="s">
        <v>9144</v>
      </c>
      <c r="M154" s="65" t="s">
        <v>8711</v>
      </c>
      <c r="N154" s="65" t="s">
        <v>9145</v>
      </c>
      <c r="O154" s="66">
        <v>43406.346648460647</v>
      </c>
    </row>
    <row r="155" spans="1:15" x14ac:dyDescent="0.2">
      <c r="A155" s="65" t="s">
        <v>27816</v>
      </c>
      <c r="B155" s="65" t="s">
        <v>30962</v>
      </c>
      <c r="C155" s="65" t="s">
        <v>27822</v>
      </c>
      <c r="D155" s="65" t="s">
        <v>27819</v>
      </c>
      <c r="E155" s="65" t="s">
        <v>197</v>
      </c>
      <c r="F155" s="65" t="s">
        <v>12</v>
      </c>
      <c r="G155" s="65" t="s">
        <v>8158</v>
      </c>
      <c r="H155" s="65" t="s">
        <v>8161</v>
      </c>
      <c r="I155" s="65" t="s">
        <v>28327</v>
      </c>
      <c r="J155" s="65" t="s">
        <v>7131</v>
      </c>
      <c r="K155" s="65" t="s">
        <v>8163</v>
      </c>
      <c r="L155" s="65" t="s">
        <v>8164</v>
      </c>
      <c r="M155" s="65" t="s">
        <v>318</v>
      </c>
      <c r="N155" s="65" t="s">
        <v>8166</v>
      </c>
      <c r="O155" s="66">
        <v>43406.346995601853</v>
      </c>
    </row>
    <row r="156" spans="1:15" x14ac:dyDescent="0.2">
      <c r="A156" s="65" t="s">
        <v>27816</v>
      </c>
      <c r="B156" s="65" t="s">
        <v>30962</v>
      </c>
      <c r="C156" s="65" t="s">
        <v>27822</v>
      </c>
      <c r="D156" s="65" t="s">
        <v>27819</v>
      </c>
      <c r="E156" s="65" t="s">
        <v>197</v>
      </c>
      <c r="F156" s="65" t="s">
        <v>12</v>
      </c>
      <c r="G156" s="65" t="s">
        <v>8173</v>
      </c>
      <c r="H156" s="65" t="s">
        <v>8176</v>
      </c>
      <c r="I156" s="65" t="s">
        <v>28462</v>
      </c>
      <c r="J156" s="65" t="s">
        <v>7131</v>
      </c>
      <c r="K156" s="65" t="s">
        <v>8179</v>
      </c>
      <c r="L156" s="65" t="s">
        <v>8180</v>
      </c>
      <c r="M156" s="65" t="s">
        <v>7133</v>
      </c>
      <c r="N156" s="65" t="s">
        <v>8181</v>
      </c>
      <c r="O156" s="66">
        <v>43406.346985532407</v>
      </c>
    </row>
    <row r="157" spans="1:15" x14ac:dyDescent="0.2">
      <c r="A157" s="65" t="s">
        <v>27816</v>
      </c>
      <c r="B157" s="65" t="s">
        <v>30961</v>
      </c>
      <c r="C157" s="65" t="s">
        <v>27822</v>
      </c>
      <c r="D157" s="65" t="s">
        <v>27819</v>
      </c>
      <c r="E157" s="65" t="s">
        <v>197</v>
      </c>
      <c r="F157" s="65" t="s">
        <v>12</v>
      </c>
      <c r="G157" s="65" t="s">
        <v>8123</v>
      </c>
      <c r="H157" s="65" t="s">
        <v>8125</v>
      </c>
      <c r="I157" s="65" t="s">
        <v>27911</v>
      </c>
      <c r="J157" s="65" t="s">
        <v>8128</v>
      </c>
      <c r="K157" s="65" t="s">
        <v>8127</v>
      </c>
      <c r="L157" s="65" t="s">
        <v>8131</v>
      </c>
      <c r="M157" s="65" t="s">
        <v>318</v>
      </c>
      <c r="N157" s="65" t="s">
        <v>8133</v>
      </c>
      <c r="O157" s="66">
        <v>43406.347077511571</v>
      </c>
    </row>
    <row r="158" spans="1:15" x14ac:dyDescent="0.2">
      <c r="A158" s="65" t="s">
        <v>27816</v>
      </c>
      <c r="B158" s="65" t="s">
        <v>30960</v>
      </c>
      <c r="C158" s="65" t="s">
        <v>27822</v>
      </c>
      <c r="D158" s="65" t="s">
        <v>27819</v>
      </c>
      <c r="E158" s="65" t="s">
        <v>197</v>
      </c>
      <c r="F158" s="65" t="s">
        <v>12</v>
      </c>
      <c r="G158" s="65" t="s">
        <v>8393</v>
      </c>
      <c r="H158" s="65" t="s">
        <v>8395</v>
      </c>
      <c r="I158" s="65" t="s">
        <v>28694</v>
      </c>
      <c r="J158" s="65" t="s">
        <v>8398</v>
      </c>
      <c r="K158" s="65" t="s">
        <v>8397</v>
      </c>
      <c r="L158" s="65" t="s">
        <v>8401</v>
      </c>
      <c r="M158" s="65" t="s">
        <v>8402</v>
      </c>
      <c r="N158" s="65" t="s">
        <v>8404</v>
      </c>
      <c r="O158" s="66">
        <v>43406.347202164347</v>
      </c>
    </row>
    <row r="159" spans="1:15" x14ac:dyDescent="0.2">
      <c r="A159" s="65" t="s">
        <v>27816</v>
      </c>
      <c r="B159" s="65" t="s">
        <v>30959</v>
      </c>
      <c r="C159" s="65" t="s">
        <v>27818</v>
      </c>
      <c r="D159" s="65" t="s">
        <v>27819</v>
      </c>
      <c r="E159" s="65" t="s">
        <v>197</v>
      </c>
      <c r="F159" s="65" t="s">
        <v>12</v>
      </c>
      <c r="G159" s="65" t="s">
        <v>8656</v>
      </c>
      <c r="H159" s="65" t="s">
        <v>8659</v>
      </c>
      <c r="I159" s="65" t="s">
        <v>28248</v>
      </c>
      <c r="J159" s="65" t="s">
        <v>8663</v>
      </c>
      <c r="K159" s="65" t="s">
        <v>8661</v>
      </c>
      <c r="L159" s="65" t="s">
        <v>8666</v>
      </c>
      <c r="M159" s="65" t="s">
        <v>318</v>
      </c>
      <c r="N159" s="65" t="s">
        <v>8668</v>
      </c>
      <c r="O159" s="66">
        <v>43406.347540277777</v>
      </c>
    </row>
    <row r="160" spans="1:15" x14ac:dyDescent="0.2">
      <c r="A160" s="65" t="s">
        <v>27816</v>
      </c>
      <c r="B160" s="65" t="s">
        <v>30957</v>
      </c>
      <c r="C160" s="65" t="s">
        <v>27818</v>
      </c>
      <c r="D160" s="65" t="s">
        <v>27819</v>
      </c>
      <c r="E160" s="65" t="s">
        <v>197</v>
      </c>
      <c r="F160" s="65" t="s">
        <v>12</v>
      </c>
      <c r="G160" s="65" t="s">
        <v>9564</v>
      </c>
      <c r="H160" s="65" t="s">
        <v>9566</v>
      </c>
      <c r="I160" s="65" t="s">
        <v>30958</v>
      </c>
      <c r="J160" s="65" t="s">
        <v>9568</v>
      </c>
      <c r="K160" s="65" t="s">
        <v>9568</v>
      </c>
      <c r="L160" s="65" t="s">
        <v>9572</v>
      </c>
      <c r="M160" s="65" t="s">
        <v>318</v>
      </c>
      <c r="N160" s="65" t="s">
        <v>9574</v>
      </c>
      <c r="O160" s="66">
        <v>43406.347822997683</v>
      </c>
    </row>
    <row r="161" spans="1:15" x14ac:dyDescent="0.2">
      <c r="A161" s="65" t="s">
        <v>27816</v>
      </c>
      <c r="B161" s="65" t="s">
        <v>30956</v>
      </c>
      <c r="C161" s="65" t="s">
        <v>27831</v>
      </c>
      <c r="D161" s="65" t="s">
        <v>27819</v>
      </c>
      <c r="E161" s="65" t="s">
        <v>197</v>
      </c>
      <c r="F161" s="65" t="s">
        <v>12</v>
      </c>
      <c r="G161" s="65" t="s">
        <v>8215</v>
      </c>
      <c r="H161" s="65" t="s">
        <v>8217</v>
      </c>
      <c r="I161" s="65" t="s">
        <v>28945</v>
      </c>
      <c r="J161" s="65" t="s">
        <v>8221</v>
      </c>
      <c r="K161" s="65" t="s">
        <v>8220</v>
      </c>
      <c r="L161" s="65" t="s">
        <v>8224</v>
      </c>
      <c r="M161" s="65" t="s">
        <v>318</v>
      </c>
      <c r="N161" s="65" t="s">
        <v>8226</v>
      </c>
      <c r="O161" s="66">
        <v>43406.348285798609</v>
      </c>
    </row>
    <row r="162" spans="1:15" x14ac:dyDescent="0.2">
      <c r="A162" s="65" t="s">
        <v>27816</v>
      </c>
      <c r="B162" s="65" t="s">
        <v>30955</v>
      </c>
      <c r="C162" s="65" t="s">
        <v>27831</v>
      </c>
      <c r="D162" s="65" t="s">
        <v>27819</v>
      </c>
      <c r="E162" s="65" t="s">
        <v>197</v>
      </c>
      <c r="F162" s="65" t="s">
        <v>12</v>
      </c>
      <c r="G162" s="65" t="s">
        <v>8232</v>
      </c>
      <c r="H162" s="65" t="s">
        <v>8235</v>
      </c>
      <c r="I162" s="65" t="s">
        <v>27825</v>
      </c>
      <c r="J162" s="65" t="s">
        <v>1452</v>
      </c>
      <c r="K162" s="65" t="s">
        <v>8237</v>
      </c>
      <c r="L162" s="65" t="s">
        <v>8241</v>
      </c>
      <c r="M162" s="65" t="s">
        <v>8242</v>
      </c>
      <c r="N162" s="65" t="s">
        <v>8243</v>
      </c>
      <c r="O162" s="66">
        <v>43406.348297453704</v>
      </c>
    </row>
    <row r="163" spans="1:15" x14ac:dyDescent="0.2">
      <c r="A163" s="65" t="s">
        <v>27816</v>
      </c>
      <c r="B163" s="65" t="s">
        <v>30954</v>
      </c>
      <c r="C163" s="65" t="s">
        <v>27818</v>
      </c>
      <c r="D163" s="65" t="s">
        <v>27819</v>
      </c>
      <c r="E163" s="65" t="s">
        <v>197</v>
      </c>
      <c r="F163" s="65" t="s">
        <v>12</v>
      </c>
      <c r="G163" s="65" t="s">
        <v>8266</v>
      </c>
      <c r="H163" s="65" t="s">
        <v>8269</v>
      </c>
      <c r="I163" s="65" t="s">
        <v>28754</v>
      </c>
      <c r="J163" s="65" t="s">
        <v>8272</v>
      </c>
      <c r="K163" s="65" t="s">
        <v>1868</v>
      </c>
      <c r="L163" s="65" t="s">
        <v>8275</v>
      </c>
      <c r="M163" s="65" t="s">
        <v>318</v>
      </c>
      <c r="N163" s="65" t="s">
        <v>8277</v>
      </c>
      <c r="O163" s="66">
        <v>43406.348318402779</v>
      </c>
    </row>
    <row r="164" spans="1:15" x14ac:dyDescent="0.2">
      <c r="A164" s="65" t="s">
        <v>27816</v>
      </c>
      <c r="B164" s="65" t="s">
        <v>30953</v>
      </c>
      <c r="C164" s="65" t="s">
        <v>27822</v>
      </c>
      <c r="D164" s="65" t="s">
        <v>27819</v>
      </c>
      <c r="E164" s="65" t="s">
        <v>197</v>
      </c>
      <c r="F164" s="65" t="s">
        <v>12</v>
      </c>
      <c r="G164" s="65" t="s">
        <v>8158</v>
      </c>
      <c r="H164" s="65" t="s">
        <v>8161</v>
      </c>
      <c r="I164" s="65" t="s">
        <v>28327</v>
      </c>
      <c r="J164" s="65" t="s">
        <v>7131</v>
      </c>
      <c r="K164" s="65" t="s">
        <v>8163</v>
      </c>
      <c r="L164" s="65" t="s">
        <v>8164</v>
      </c>
      <c r="M164" s="65" t="s">
        <v>318</v>
      </c>
      <c r="N164" s="65" t="s">
        <v>8166</v>
      </c>
      <c r="O164" s="66">
        <v>43406.348378622686</v>
      </c>
    </row>
    <row r="165" spans="1:15" x14ac:dyDescent="0.2">
      <c r="A165" s="65" t="s">
        <v>27816</v>
      </c>
      <c r="B165" s="65" t="s">
        <v>30952</v>
      </c>
      <c r="C165" s="65" t="s">
        <v>27822</v>
      </c>
      <c r="D165" s="65" t="s">
        <v>27819</v>
      </c>
      <c r="E165" s="65" t="s">
        <v>197</v>
      </c>
      <c r="F165" s="65" t="s">
        <v>12</v>
      </c>
      <c r="G165" s="65" t="s">
        <v>8532</v>
      </c>
      <c r="H165" s="65" t="s">
        <v>8534</v>
      </c>
      <c r="I165" s="65" t="s">
        <v>29353</v>
      </c>
      <c r="J165" s="65" t="s">
        <v>8538</v>
      </c>
      <c r="K165" s="65" t="s">
        <v>8537</v>
      </c>
      <c r="L165" s="65" t="s">
        <v>8541</v>
      </c>
      <c r="M165" s="65" t="s">
        <v>8542</v>
      </c>
      <c r="N165" s="65" t="s">
        <v>8544</v>
      </c>
      <c r="O165" s="66">
        <v>43406.348486689814</v>
      </c>
    </row>
    <row r="166" spans="1:15" x14ac:dyDescent="0.2">
      <c r="A166" s="65" t="s">
        <v>27816</v>
      </c>
      <c r="B166" s="65" t="s">
        <v>30950</v>
      </c>
      <c r="C166" s="65" t="s">
        <v>27818</v>
      </c>
      <c r="D166" s="65" t="s">
        <v>27819</v>
      </c>
      <c r="E166" s="65" t="s">
        <v>251</v>
      </c>
      <c r="F166" s="65" t="s">
        <v>12</v>
      </c>
      <c r="G166" s="65" t="s">
        <v>9944</v>
      </c>
      <c r="H166" s="65" t="s">
        <v>9946</v>
      </c>
      <c r="I166" s="65" t="s">
        <v>30951</v>
      </c>
      <c r="J166" s="65" t="s">
        <v>251</v>
      </c>
      <c r="K166" s="65" t="s">
        <v>251</v>
      </c>
      <c r="L166" s="65" t="s">
        <v>9949</v>
      </c>
      <c r="M166" s="65" t="s">
        <v>9949</v>
      </c>
      <c r="N166" s="65" t="s">
        <v>9950</v>
      </c>
      <c r="O166" s="66">
        <v>43406.348520601852</v>
      </c>
    </row>
    <row r="167" spans="1:15" x14ac:dyDescent="0.2">
      <c r="A167" s="65" t="s">
        <v>27816</v>
      </c>
      <c r="B167" s="65" t="s">
        <v>30949</v>
      </c>
      <c r="C167" s="65" t="s">
        <v>27822</v>
      </c>
      <c r="D167" s="65" t="s">
        <v>27819</v>
      </c>
      <c r="E167" s="65" t="s">
        <v>197</v>
      </c>
      <c r="F167" s="65" t="s">
        <v>12</v>
      </c>
      <c r="G167" s="65" t="s">
        <v>8158</v>
      </c>
      <c r="H167" s="65" t="s">
        <v>8161</v>
      </c>
      <c r="I167" s="65" t="s">
        <v>28327</v>
      </c>
      <c r="J167" s="65" t="s">
        <v>7131</v>
      </c>
      <c r="K167" s="65" t="s">
        <v>8163</v>
      </c>
      <c r="L167" s="65" t="s">
        <v>8164</v>
      </c>
      <c r="M167" s="65" t="s">
        <v>318</v>
      </c>
      <c r="N167" s="65" t="s">
        <v>8166</v>
      </c>
      <c r="O167" s="66">
        <v>43406.348653668982</v>
      </c>
    </row>
    <row r="168" spans="1:15" x14ac:dyDescent="0.2">
      <c r="A168" s="65" t="s">
        <v>27816</v>
      </c>
      <c r="B168" s="65" t="s">
        <v>7971</v>
      </c>
      <c r="C168" s="65" t="s">
        <v>27831</v>
      </c>
      <c r="D168" s="65" t="s">
        <v>27819</v>
      </c>
      <c r="E168" s="65" t="s">
        <v>197</v>
      </c>
      <c r="F168" s="65" t="s">
        <v>12</v>
      </c>
      <c r="G168" s="65" t="s">
        <v>8477</v>
      </c>
      <c r="H168" s="65" t="s">
        <v>8480</v>
      </c>
      <c r="I168" s="65" t="s">
        <v>29217</v>
      </c>
      <c r="J168" s="65" t="s">
        <v>4788</v>
      </c>
      <c r="K168" s="65" t="s">
        <v>4787</v>
      </c>
      <c r="L168" s="65" t="s">
        <v>8482</v>
      </c>
      <c r="M168" s="65" t="s">
        <v>8483</v>
      </c>
      <c r="N168" s="65" t="s">
        <v>8484</v>
      </c>
      <c r="O168" s="66">
        <v>43406.34892809028</v>
      </c>
    </row>
    <row r="169" spans="1:15" x14ac:dyDescent="0.2">
      <c r="A169" s="65" t="s">
        <v>27816</v>
      </c>
      <c r="B169" s="65" t="s">
        <v>7939</v>
      </c>
      <c r="C169" s="65" t="s">
        <v>27831</v>
      </c>
      <c r="D169" s="65" t="s">
        <v>27819</v>
      </c>
      <c r="E169" s="65" t="s">
        <v>197</v>
      </c>
      <c r="F169" s="65" t="s">
        <v>12</v>
      </c>
      <c r="G169" s="65" t="s">
        <v>8477</v>
      </c>
      <c r="H169" s="65" t="s">
        <v>8480</v>
      </c>
      <c r="I169" s="65" t="s">
        <v>29217</v>
      </c>
      <c r="J169" s="65" t="s">
        <v>4788</v>
      </c>
      <c r="K169" s="65" t="s">
        <v>4787</v>
      </c>
      <c r="L169" s="65" t="s">
        <v>8482</v>
      </c>
      <c r="M169" s="65" t="s">
        <v>8483</v>
      </c>
      <c r="N169" s="65" t="s">
        <v>8484</v>
      </c>
      <c r="O169" s="66">
        <v>43406.349141782404</v>
      </c>
    </row>
    <row r="170" spans="1:15" x14ac:dyDescent="0.2">
      <c r="A170" s="65" t="s">
        <v>27816</v>
      </c>
      <c r="B170" s="65" t="s">
        <v>30948</v>
      </c>
      <c r="C170" s="65" t="s">
        <v>27822</v>
      </c>
      <c r="D170" s="65" t="s">
        <v>27819</v>
      </c>
      <c r="E170" s="65" t="s">
        <v>197</v>
      </c>
      <c r="F170" s="65" t="s">
        <v>12</v>
      </c>
      <c r="G170" s="65" t="s">
        <v>7972</v>
      </c>
      <c r="H170" s="65" t="s">
        <v>7974</v>
      </c>
      <c r="I170" s="65" t="s">
        <v>27983</v>
      </c>
      <c r="J170" s="65" t="s">
        <v>7977</v>
      </c>
      <c r="K170" s="65" t="s">
        <v>7976</v>
      </c>
      <c r="L170" s="65" t="s">
        <v>7980</v>
      </c>
      <c r="M170" s="65" t="s">
        <v>7981</v>
      </c>
      <c r="N170" s="65" t="s">
        <v>7983</v>
      </c>
      <c r="O170" s="66">
        <v>43406.349397337959</v>
      </c>
    </row>
    <row r="171" spans="1:15" x14ac:dyDescent="0.2">
      <c r="A171" s="65" t="s">
        <v>27816</v>
      </c>
      <c r="B171" s="65" t="s">
        <v>30947</v>
      </c>
      <c r="C171" s="65" t="s">
        <v>27822</v>
      </c>
      <c r="D171" s="65" t="s">
        <v>27819</v>
      </c>
      <c r="E171" s="65" t="s">
        <v>197</v>
      </c>
      <c r="F171" s="65" t="s">
        <v>12</v>
      </c>
      <c r="G171" s="65" t="s">
        <v>7956</v>
      </c>
      <c r="H171" s="65" t="s">
        <v>7958</v>
      </c>
      <c r="I171" s="65" t="s">
        <v>28875</v>
      </c>
      <c r="J171" s="65" t="s">
        <v>6977</v>
      </c>
      <c r="K171" s="65" t="s">
        <v>7083</v>
      </c>
      <c r="L171" s="65" t="s">
        <v>7963</v>
      </c>
      <c r="M171" s="65" t="s">
        <v>318</v>
      </c>
      <c r="N171" s="65" t="s">
        <v>7965</v>
      </c>
      <c r="O171" s="66">
        <v>43406.349470520829</v>
      </c>
    </row>
    <row r="172" spans="1:15" x14ac:dyDescent="0.2">
      <c r="A172" s="65" t="s">
        <v>27816</v>
      </c>
      <c r="B172" s="65" t="s">
        <v>30946</v>
      </c>
      <c r="C172" s="65" t="s">
        <v>27818</v>
      </c>
      <c r="D172" s="65" t="s">
        <v>27819</v>
      </c>
      <c r="E172" s="65" t="s">
        <v>197</v>
      </c>
      <c r="F172" s="65" t="s">
        <v>12</v>
      </c>
      <c r="G172" s="65" t="s">
        <v>8232</v>
      </c>
      <c r="H172" s="65" t="s">
        <v>8235</v>
      </c>
      <c r="I172" s="65" t="s">
        <v>27825</v>
      </c>
      <c r="J172" s="65" t="s">
        <v>1452</v>
      </c>
      <c r="K172" s="65" t="s">
        <v>8237</v>
      </c>
      <c r="L172" s="65" t="s">
        <v>8241</v>
      </c>
      <c r="M172" s="65" t="s">
        <v>8242</v>
      </c>
      <c r="N172" s="65" t="s">
        <v>8243</v>
      </c>
      <c r="O172" s="66">
        <v>43406.349620104163</v>
      </c>
    </row>
    <row r="173" spans="1:15" x14ac:dyDescent="0.2">
      <c r="A173" s="65" t="s">
        <v>27816</v>
      </c>
      <c r="B173" s="65" t="s">
        <v>30945</v>
      </c>
      <c r="C173" s="65" t="s">
        <v>27831</v>
      </c>
      <c r="D173" s="65" t="s">
        <v>27819</v>
      </c>
      <c r="E173" s="65" t="s">
        <v>197</v>
      </c>
      <c r="F173" s="65" t="s">
        <v>12</v>
      </c>
      <c r="G173" s="65" t="s">
        <v>8249</v>
      </c>
      <c r="H173" s="65" t="s">
        <v>8252</v>
      </c>
      <c r="I173" s="65" t="s">
        <v>28937</v>
      </c>
      <c r="J173" s="65" t="s">
        <v>8255</v>
      </c>
      <c r="K173" s="65" t="s">
        <v>8254</v>
      </c>
      <c r="L173" s="65" t="s">
        <v>8257</v>
      </c>
      <c r="M173" s="65" t="s">
        <v>8258</v>
      </c>
      <c r="N173" s="65" t="s">
        <v>8260</v>
      </c>
      <c r="O173" s="66">
        <v>43406.349620717592</v>
      </c>
    </row>
    <row r="174" spans="1:15" x14ac:dyDescent="0.2">
      <c r="A174" s="65" t="s">
        <v>27816</v>
      </c>
      <c r="B174" s="65" t="s">
        <v>7925</v>
      </c>
      <c r="C174" s="65" t="s">
        <v>27818</v>
      </c>
      <c r="D174" s="65" t="s">
        <v>27819</v>
      </c>
      <c r="E174" s="65" t="s">
        <v>2454</v>
      </c>
      <c r="F174" s="65" t="s">
        <v>12</v>
      </c>
      <c r="G174" s="65" t="s">
        <v>8864</v>
      </c>
      <c r="H174" s="65" t="s">
        <v>8866</v>
      </c>
      <c r="I174" s="65" t="s">
        <v>29879</v>
      </c>
      <c r="J174" s="65" t="s">
        <v>8869</v>
      </c>
      <c r="K174" s="65" t="s">
        <v>8868</v>
      </c>
      <c r="L174" s="65" t="s">
        <v>8870</v>
      </c>
      <c r="M174" s="65" t="s">
        <v>318</v>
      </c>
      <c r="N174" s="65" t="s">
        <v>8872</v>
      </c>
      <c r="O174" s="66">
        <v>43406.349748645829</v>
      </c>
    </row>
    <row r="175" spans="1:15" x14ac:dyDescent="0.2">
      <c r="A175" s="65" t="s">
        <v>27816</v>
      </c>
      <c r="B175" s="65" t="s">
        <v>30944</v>
      </c>
      <c r="C175" s="65" t="s">
        <v>27831</v>
      </c>
      <c r="D175" s="65" t="s">
        <v>27819</v>
      </c>
      <c r="E175" s="65" t="s">
        <v>197</v>
      </c>
      <c r="F175" s="65" t="s">
        <v>12</v>
      </c>
      <c r="G175" s="65" t="s">
        <v>8477</v>
      </c>
      <c r="H175" s="65" t="s">
        <v>8480</v>
      </c>
      <c r="I175" s="65" t="s">
        <v>29217</v>
      </c>
      <c r="J175" s="65" t="s">
        <v>4788</v>
      </c>
      <c r="K175" s="65" t="s">
        <v>4787</v>
      </c>
      <c r="L175" s="65" t="s">
        <v>8482</v>
      </c>
      <c r="M175" s="65" t="s">
        <v>8483</v>
      </c>
      <c r="N175" s="65" t="s">
        <v>8484</v>
      </c>
      <c r="O175" s="66">
        <v>43406.349775543982</v>
      </c>
    </row>
    <row r="176" spans="1:15" x14ac:dyDescent="0.2">
      <c r="A176" s="65" t="s">
        <v>27816</v>
      </c>
      <c r="B176" s="65" t="s">
        <v>7896</v>
      </c>
      <c r="C176" s="65" t="s">
        <v>27818</v>
      </c>
      <c r="D176" s="65" t="s">
        <v>27819</v>
      </c>
      <c r="E176" s="65" t="s">
        <v>197</v>
      </c>
      <c r="F176" s="65" t="s">
        <v>12</v>
      </c>
      <c r="G176" s="65" t="s">
        <v>8232</v>
      </c>
      <c r="H176" s="65" t="s">
        <v>8235</v>
      </c>
      <c r="I176" s="65" t="s">
        <v>27825</v>
      </c>
      <c r="J176" s="65" t="s">
        <v>1452</v>
      </c>
      <c r="K176" s="65" t="s">
        <v>8237</v>
      </c>
      <c r="L176" s="65" t="s">
        <v>8241</v>
      </c>
      <c r="M176" s="65" t="s">
        <v>8242</v>
      </c>
      <c r="N176" s="65" t="s">
        <v>8243</v>
      </c>
      <c r="O176" s="66">
        <v>43406.350006828703</v>
      </c>
    </row>
    <row r="177" spans="1:15" x14ac:dyDescent="0.2">
      <c r="A177" s="65" t="s">
        <v>27816</v>
      </c>
      <c r="B177" s="65" t="s">
        <v>30943</v>
      </c>
      <c r="C177" s="65" t="s">
        <v>27831</v>
      </c>
      <c r="D177" s="65" t="s">
        <v>27819</v>
      </c>
      <c r="E177" s="65" t="s">
        <v>197</v>
      </c>
      <c r="F177" s="65" t="s">
        <v>12</v>
      </c>
      <c r="G177" s="65" t="s">
        <v>8933</v>
      </c>
      <c r="H177" s="65" t="s">
        <v>8936</v>
      </c>
      <c r="I177" s="65" t="s">
        <v>28906</v>
      </c>
      <c r="J177" s="65" t="s">
        <v>8939</v>
      </c>
      <c r="K177" s="65" t="s">
        <v>8938</v>
      </c>
      <c r="L177" s="65" t="s">
        <v>8942</v>
      </c>
      <c r="M177" s="65" t="s">
        <v>8943</v>
      </c>
      <c r="N177" s="65" t="s">
        <v>8945</v>
      </c>
      <c r="O177" s="66">
        <v>43406.350312847222</v>
      </c>
    </row>
    <row r="178" spans="1:15" x14ac:dyDescent="0.2">
      <c r="A178" s="65" t="s">
        <v>27816</v>
      </c>
      <c r="B178" s="65" t="s">
        <v>7825</v>
      </c>
      <c r="C178" s="65" t="s">
        <v>27818</v>
      </c>
      <c r="D178" s="65" t="s">
        <v>27819</v>
      </c>
      <c r="E178" s="65" t="s">
        <v>197</v>
      </c>
      <c r="F178" s="65" t="s">
        <v>12</v>
      </c>
      <c r="G178" s="65" t="s">
        <v>8091</v>
      </c>
      <c r="H178" s="65" t="s">
        <v>8093</v>
      </c>
      <c r="I178" s="65" t="s">
        <v>30596</v>
      </c>
      <c r="J178" s="65" t="s">
        <v>6271</v>
      </c>
      <c r="K178" s="65" t="s">
        <v>7993</v>
      </c>
      <c r="L178" s="65" t="s">
        <v>8096</v>
      </c>
      <c r="M178" s="65" t="s">
        <v>318</v>
      </c>
      <c r="N178" s="65" t="s">
        <v>8097</v>
      </c>
      <c r="O178" s="66">
        <v>43406.350356516203</v>
      </c>
    </row>
    <row r="179" spans="1:15" x14ac:dyDescent="0.2">
      <c r="A179" s="65" t="s">
        <v>27816</v>
      </c>
      <c r="B179" s="65" t="s">
        <v>30942</v>
      </c>
      <c r="C179" s="65" t="s">
        <v>27831</v>
      </c>
      <c r="D179" s="65" t="s">
        <v>27819</v>
      </c>
      <c r="E179" s="65" t="s">
        <v>197</v>
      </c>
      <c r="F179" s="65" t="s">
        <v>12</v>
      </c>
      <c r="G179" s="65" t="s">
        <v>8266</v>
      </c>
      <c r="H179" s="65" t="s">
        <v>8269</v>
      </c>
      <c r="I179" s="65" t="s">
        <v>28754</v>
      </c>
      <c r="J179" s="65" t="s">
        <v>8272</v>
      </c>
      <c r="K179" s="65" t="s">
        <v>1868</v>
      </c>
      <c r="L179" s="65" t="s">
        <v>8275</v>
      </c>
      <c r="M179" s="65" t="s">
        <v>318</v>
      </c>
      <c r="N179" s="65" t="s">
        <v>8277</v>
      </c>
      <c r="O179" s="66">
        <v>43406.350366701387</v>
      </c>
    </row>
    <row r="180" spans="1:15" x14ac:dyDescent="0.2">
      <c r="A180" s="65" t="s">
        <v>27816</v>
      </c>
      <c r="B180" s="65" t="s">
        <v>30942</v>
      </c>
      <c r="C180" s="65" t="s">
        <v>27818</v>
      </c>
      <c r="D180" s="65" t="s">
        <v>27819</v>
      </c>
      <c r="E180" s="65" t="s">
        <v>197</v>
      </c>
      <c r="F180" s="65" t="s">
        <v>12</v>
      </c>
      <c r="G180" s="65" t="s">
        <v>8045</v>
      </c>
      <c r="H180" s="65" t="s">
        <v>8047</v>
      </c>
      <c r="I180" s="65" t="s">
        <v>30532</v>
      </c>
      <c r="J180" s="65" t="s">
        <v>6271</v>
      </c>
      <c r="K180" s="65" t="s">
        <v>7993</v>
      </c>
      <c r="L180" s="65" t="s">
        <v>8050</v>
      </c>
      <c r="M180" s="65" t="s">
        <v>7995</v>
      </c>
      <c r="N180" s="65" t="s">
        <v>8051</v>
      </c>
      <c r="O180" s="66">
        <v>43406.350368136569</v>
      </c>
    </row>
    <row r="181" spans="1:15" x14ac:dyDescent="0.2">
      <c r="A181" s="65" t="s">
        <v>27816</v>
      </c>
      <c r="B181" s="65" t="s">
        <v>30940</v>
      </c>
      <c r="C181" s="65" t="s">
        <v>27822</v>
      </c>
      <c r="D181" s="65" t="s">
        <v>27819</v>
      </c>
      <c r="E181" s="65" t="s">
        <v>197</v>
      </c>
      <c r="F181" s="65" t="s">
        <v>12</v>
      </c>
      <c r="G181" s="65" t="s">
        <v>7897</v>
      </c>
      <c r="H181" s="65" t="s">
        <v>7899</v>
      </c>
      <c r="I181" s="65" t="s">
        <v>30941</v>
      </c>
      <c r="J181" s="65" t="s">
        <v>372</v>
      </c>
      <c r="K181" s="65" t="s">
        <v>370</v>
      </c>
      <c r="L181" s="65" t="s">
        <v>7902</v>
      </c>
      <c r="M181" s="65" t="s">
        <v>318</v>
      </c>
      <c r="N181" s="65" t="s">
        <v>7904</v>
      </c>
      <c r="O181" s="66">
        <v>43406.350499803237</v>
      </c>
    </row>
    <row r="182" spans="1:15" x14ac:dyDescent="0.2">
      <c r="A182" s="65" t="s">
        <v>27816</v>
      </c>
      <c r="B182" s="65" t="s">
        <v>30939</v>
      </c>
      <c r="C182" s="65" t="s">
        <v>27822</v>
      </c>
      <c r="D182" s="65" t="s">
        <v>27819</v>
      </c>
      <c r="E182" s="65" t="s">
        <v>197</v>
      </c>
      <c r="F182" s="65" t="s">
        <v>12</v>
      </c>
      <c r="G182" s="65" t="s">
        <v>7926</v>
      </c>
      <c r="H182" s="65" t="s">
        <v>7929</v>
      </c>
      <c r="I182" s="65" t="s">
        <v>28377</v>
      </c>
      <c r="J182" s="65" t="s">
        <v>7931</v>
      </c>
      <c r="K182" s="65" t="s">
        <v>4065</v>
      </c>
      <c r="L182" s="65" t="s">
        <v>7932</v>
      </c>
      <c r="M182" s="65" t="s">
        <v>318</v>
      </c>
      <c r="N182" s="65" t="s">
        <v>7934</v>
      </c>
      <c r="O182" s="66">
        <v>43406.350603854167</v>
      </c>
    </row>
    <row r="183" spans="1:15" x14ac:dyDescent="0.2">
      <c r="A183" s="65" t="s">
        <v>27816</v>
      </c>
      <c r="B183" s="65" t="s">
        <v>7707</v>
      </c>
      <c r="C183" s="65" t="s">
        <v>27831</v>
      </c>
      <c r="D183" s="65" t="s">
        <v>27819</v>
      </c>
      <c r="E183" s="65" t="s">
        <v>197</v>
      </c>
      <c r="F183" s="65" t="s">
        <v>12</v>
      </c>
      <c r="G183" s="65" t="s">
        <v>8249</v>
      </c>
      <c r="H183" s="65" t="s">
        <v>8252</v>
      </c>
      <c r="I183" s="65" t="s">
        <v>28937</v>
      </c>
      <c r="J183" s="65" t="s">
        <v>8255</v>
      </c>
      <c r="K183" s="65" t="s">
        <v>8254</v>
      </c>
      <c r="L183" s="65" t="s">
        <v>8257</v>
      </c>
      <c r="M183" s="65" t="s">
        <v>8258</v>
      </c>
      <c r="N183" s="65" t="s">
        <v>8260</v>
      </c>
      <c r="O183" s="66">
        <v>43406.351037002314</v>
      </c>
    </row>
    <row r="184" spans="1:15" x14ac:dyDescent="0.2">
      <c r="A184" s="65" t="s">
        <v>27816</v>
      </c>
      <c r="B184" s="65" t="s">
        <v>30938</v>
      </c>
      <c r="C184" s="65" t="s">
        <v>27822</v>
      </c>
      <c r="D184" s="65" t="s">
        <v>27819</v>
      </c>
      <c r="E184" s="65" t="s">
        <v>197</v>
      </c>
      <c r="F184" s="65" t="s">
        <v>12</v>
      </c>
      <c r="G184" s="65" t="s">
        <v>7808</v>
      </c>
      <c r="H184" s="65" t="s">
        <v>7810</v>
      </c>
      <c r="I184" s="65" t="s">
        <v>29541</v>
      </c>
      <c r="J184" s="65" t="s">
        <v>7813</v>
      </c>
      <c r="K184" s="65" t="s">
        <v>2808</v>
      </c>
      <c r="L184" s="65" t="s">
        <v>7816</v>
      </c>
      <c r="M184" s="65" t="s">
        <v>7817</v>
      </c>
      <c r="N184" s="65" t="s">
        <v>7819</v>
      </c>
      <c r="O184" s="66">
        <v>43406.351104201385</v>
      </c>
    </row>
    <row r="185" spans="1:15" x14ac:dyDescent="0.2">
      <c r="A185" s="65" t="s">
        <v>27816</v>
      </c>
      <c r="B185" s="65" t="s">
        <v>30937</v>
      </c>
      <c r="C185" s="65" t="s">
        <v>27831</v>
      </c>
      <c r="D185" s="65" t="s">
        <v>27819</v>
      </c>
      <c r="E185" s="65" t="s">
        <v>197</v>
      </c>
      <c r="F185" s="65" t="s">
        <v>12</v>
      </c>
      <c r="G185" s="65" t="s">
        <v>8393</v>
      </c>
      <c r="H185" s="65" t="s">
        <v>8395</v>
      </c>
      <c r="I185" s="65" t="s">
        <v>28694</v>
      </c>
      <c r="J185" s="65" t="s">
        <v>8398</v>
      </c>
      <c r="K185" s="65" t="s">
        <v>8397</v>
      </c>
      <c r="L185" s="65" t="s">
        <v>8401</v>
      </c>
      <c r="M185" s="65" t="s">
        <v>8402</v>
      </c>
      <c r="N185" s="65" t="s">
        <v>8404</v>
      </c>
      <c r="O185" s="66">
        <v>43406.351284756944</v>
      </c>
    </row>
    <row r="186" spans="1:15" x14ac:dyDescent="0.2">
      <c r="A186" s="65" t="s">
        <v>27816</v>
      </c>
      <c r="B186" s="65" t="s">
        <v>30937</v>
      </c>
      <c r="C186" s="65" t="s">
        <v>27831</v>
      </c>
      <c r="D186" s="65" t="s">
        <v>27819</v>
      </c>
      <c r="E186" s="65" t="s">
        <v>197</v>
      </c>
      <c r="F186" s="65" t="s">
        <v>12</v>
      </c>
      <c r="G186" s="65" t="s">
        <v>8249</v>
      </c>
      <c r="H186" s="65" t="s">
        <v>8252</v>
      </c>
      <c r="I186" s="65" t="s">
        <v>28937</v>
      </c>
      <c r="J186" s="65" t="s">
        <v>8255</v>
      </c>
      <c r="K186" s="65" t="s">
        <v>8254</v>
      </c>
      <c r="L186" s="65" t="s">
        <v>8257</v>
      </c>
      <c r="M186" s="65" t="s">
        <v>8258</v>
      </c>
      <c r="N186" s="65" t="s">
        <v>8260</v>
      </c>
      <c r="O186" s="66">
        <v>43406.351276469904</v>
      </c>
    </row>
    <row r="187" spans="1:15" x14ac:dyDescent="0.2">
      <c r="A187" s="65" t="s">
        <v>27816</v>
      </c>
      <c r="B187" s="65" t="s">
        <v>30936</v>
      </c>
      <c r="C187" s="65" t="s">
        <v>27822</v>
      </c>
      <c r="D187" s="65" t="s">
        <v>27819</v>
      </c>
      <c r="E187" s="65" t="s">
        <v>197</v>
      </c>
      <c r="F187" s="65" t="s">
        <v>12</v>
      </c>
      <c r="G187" s="65" t="s">
        <v>8393</v>
      </c>
      <c r="H187" s="65" t="s">
        <v>8395</v>
      </c>
      <c r="I187" s="65" t="s">
        <v>28694</v>
      </c>
      <c r="J187" s="65" t="s">
        <v>8398</v>
      </c>
      <c r="K187" s="65" t="s">
        <v>8397</v>
      </c>
      <c r="L187" s="65" t="s">
        <v>8401</v>
      </c>
      <c r="M187" s="65" t="s">
        <v>8402</v>
      </c>
      <c r="N187" s="65" t="s">
        <v>8404</v>
      </c>
      <c r="O187" s="66">
        <v>43406.35129799768</v>
      </c>
    </row>
    <row r="188" spans="1:15" x14ac:dyDescent="0.2">
      <c r="A188" s="65" t="s">
        <v>27816</v>
      </c>
      <c r="B188" s="65" t="s">
        <v>30935</v>
      </c>
      <c r="C188" s="65" t="s">
        <v>27831</v>
      </c>
      <c r="D188" s="65" t="s">
        <v>27819</v>
      </c>
      <c r="E188" s="65" t="s">
        <v>197</v>
      </c>
      <c r="F188" s="65" t="s">
        <v>12</v>
      </c>
      <c r="G188" s="65" t="s">
        <v>7790</v>
      </c>
      <c r="H188" s="65" t="s">
        <v>7792</v>
      </c>
      <c r="I188" s="65" t="s">
        <v>28002</v>
      </c>
      <c r="J188" s="65" t="s">
        <v>7796</v>
      </c>
      <c r="K188" s="65" t="s">
        <v>7794</v>
      </c>
      <c r="L188" s="65" t="s">
        <v>7799</v>
      </c>
      <c r="M188" s="65" t="s">
        <v>318</v>
      </c>
      <c r="N188" s="65" t="s">
        <v>7801</v>
      </c>
      <c r="O188" s="66">
        <v>43406.351307673613</v>
      </c>
    </row>
    <row r="189" spans="1:15" x14ac:dyDescent="0.2">
      <c r="A189" s="65" t="s">
        <v>27816</v>
      </c>
      <c r="B189" s="65" t="s">
        <v>7682</v>
      </c>
      <c r="C189" s="65" t="s">
        <v>27831</v>
      </c>
      <c r="D189" s="65" t="s">
        <v>27819</v>
      </c>
      <c r="E189" s="65" t="s">
        <v>197</v>
      </c>
      <c r="F189" s="65" t="s">
        <v>12</v>
      </c>
      <c r="G189" s="65" t="s">
        <v>8393</v>
      </c>
      <c r="H189" s="65" t="s">
        <v>8395</v>
      </c>
      <c r="I189" s="65" t="s">
        <v>28694</v>
      </c>
      <c r="J189" s="65" t="s">
        <v>8398</v>
      </c>
      <c r="K189" s="65" t="s">
        <v>8397</v>
      </c>
      <c r="L189" s="65" t="s">
        <v>8401</v>
      </c>
      <c r="M189" s="65" t="s">
        <v>8402</v>
      </c>
      <c r="N189" s="65" t="s">
        <v>8404</v>
      </c>
      <c r="O189" s="66">
        <v>43406.351471724534</v>
      </c>
    </row>
    <row r="190" spans="1:15" x14ac:dyDescent="0.2">
      <c r="A190" s="65" t="s">
        <v>27816</v>
      </c>
      <c r="B190" s="65" t="s">
        <v>30934</v>
      </c>
      <c r="C190" s="65" t="s">
        <v>27818</v>
      </c>
      <c r="D190" s="65" t="s">
        <v>27819</v>
      </c>
      <c r="E190" s="65" t="s">
        <v>197</v>
      </c>
      <c r="F190" s="65" t="s">
        <v>12</v>
      </c>
      <c r="G190" s="65" t="s">
        <v>7692</v>
      </c>
      <c r="H190" s="65" t="s">
        <v>7694</v>
      </c>
      <c r="I190" s="65" t="s">
        <v>29865</v>
      </c>
      <c r="J190" s="65" t="s">
        <v>7697</v>
      </c>
      <c r="K190" s="65" t="s">
        <v>7696</v>
      </c>
      <c r="L190" s="65" t="s">
        <v>7698</v>
      </c>
      <c r="M190" s="65" t="s">
        <v>318</v>
      </c>
      <c r="N190" s="65" t="s">
        <v>7700</v>
      </c>
      <c r="O190" s="66">
        <v>43406.351609687496</v>
      </c>
    </row>
    <row r="191" spans="1:15" x14ac:dyDescent="0.2">
      <c r="A191" s="65" t="s">
        <v>27816</v>
      </c>
      <c r="B191" s="65" t="s">
        <v>30933</v>
      </c>
      <c r="C191" s="65" t="s">
        <v>27818</v>
      </c>
      <c r="D191" s="65" t="s">
        <v>27819</v>
      </c>
      <c r="E191" s="65" t="s">
        <v>197</v>
      </c>
      <c r="F191" s="65" t="s">
        <v>12</v>
      </c>
      <c r="G191" s="65" t="s">
        <v>7725</v>
      </c>
      <c r="H191" s="65" t="s">
        <v>7728</v>
      </c>
      <c r="I191" s="65" t="s">
        <v>28007</v>
      </c>
      <c r="J191" s="65" t="s">
        <v>312</v>
      </c>
      <c r="K191" s="65" t="s">
        <v>310</v>
      </c>
      <c r="L191" s="65" t="s">
        <v>7731</v>
      </c>
      <c r="M191" s="65" t="s">
        <v>318</v>
      </c>
      <c r="N191" s="65" t="s">
        <v>7733</v>
      </c>
      <c r="O191" s="66">
        <v>43406.351634293977</v>
      </c>
    </row>
    <row r="192" spans="1:15" x14ac:dyDescent="0.2">
      <c r="A192" s="65" t="s">
        <v>27816</v>
      </c>
      <c r="B192" s="65" t="s">
        <v>30932</v>
      </c>
      <c r="C192" s="65" t="s">
        <v>27818</v>
      </c>
      <c r="D192" s="65" t="s">
        <v>27819</v>
      </c>
      <c r="E192" s="65" t="s">
        <v>197</v>
      </c>
      <c r="F192" s="65" t="s">
        <v>12</v>
      </c>
      <c r="G192" s="65" t="s">
        <v>7910</v>
      </c>
      <c r="H192" s="65" t="s">
        <v>7913</v>
      </c>
      <c r="I192" s="65" t="s">
        <v>28006</v>
      </c>
      <c r="J192" s="65" t="s">
        <v>6977</v>
      </c>
      <c r="K192" s="65" t="s">
        <v>7083</v>
      </c>
      <c r="L192" s="65" t="s">
        <v>7918</v>
      </c>
      <c r="M192" s="65" t="s">
        <v>7919</v>
      </c>
      <c r="N192" s="65" t="s">
        <v>7921</v>
      </c>
      <c r="O192" s="66">
        <v>43406.351645486109</v>
      </c>
    </row>
    <row r="193" spans="1:15" x14ac:dyDescent="0.2">
      <c r="A193" s="65" t="s">
        <v>27816</v>
      </c>
      <c r="B193" s="65" t="s">
        <v>30931</v>
      </c>
      <c r="C193" s="65" t="s">
        <v>27831</v>
      </c>
      <c r="D193" s="65" t="s">
        <v>27819</v>
      </c>
      <c r="E193" s="65" t="s">
        <v>197</v>
      </c>
      <c r="F193" s="65" t="s">
        <v>12</v>
      </c>
      <c r="G193" s="65" t="s">
        <v>7826</v>
      </c>
      <c r="H193" s="65" t="s">
        <v>7829</v>
      </c>
      <c r="I193" s="65" t="s">
        <v>27849</v>
      </c>
      <c r="J193" s="65" t="s">
        <v>1869</v>
      </c>
      <c r="K193" s="65" t="s">
        <v>1868</v>
      </c>
      <c r="L193" s="65" t="s">
        <v>7833</v>
      </c>
      <c r="M193" s="65" t="s">
        <v>318</v>
      </c>
      <c r="N193" s="65" t="s">
        <v>7835</v>
      </c>
      <c r="O193" s="66">
        <v>43406.351691782409</v>
      </c>
    </row>
    <row r="194" spans="1:15" x14ac:dyDescent="0.2">
      <c r="A194" s="65" t="s">
        <v>27816</v>
      </c>
      <c r="B194" s="65" t="s">
        <v>30931</v>
      </c>
      <c r="C194" s="65" t="s">
        <v>27831</v>
      </c>
      <c r="D194" s="65" t="s">
        <v>27819</v>
      </c>
      <c r="E194" s="65" t="s">
        <v>197</v>
      </c>
      <c r="F194" s="65" t="s">
        <v>12</v>
      </c>
      <c r="G194" s="65" t="s">
        <v>7777</v>
      </c>
      <c r="H194" s="65" t="s">
        <v>7779</v>
      </c>
      <c r="I194" s="65" t="s">
        <v>27845</v>
      </c>
      <c r="J194" s="65" t="s">
        <v>1869</v>
      </c>
      <c r="K194" s="65" t="s">
        <v>1868</v>
      </c>
      <c r="L194" s="65" t="s">
        <v>7781</v>
      </c>
      <c r="M194" s="65" t="s">
        <v>7782</v>
      </c>
      <c r="N194" s="65" t="s">
        <v>7784</v>
      </c>
      <c r="O194" s="66">
        <v>43406.35168850694</v>
      </c>
    </row>
    <row r="195" spans="1:15" x14ac:dyDescent="0.2">
      <c r="A195" s="65" t="s">
        <v>27816</v>
      </c>
      <c r="B195" s="65" t="s">
        <v>30930</v>
      </c>
      <c r="C195" s="65" t="s">
        <v>27818</v>
      </c>
      <c r="D195" s="65" t="s">
        <v>27819</v>
      </c>
      <c r="E195" s="65" t="s">
        <v>197</v>
      </c>
      <c r="F195" s="65" t="s">
        <v>12</v>
      </c>
      <c r="G195" s="65" t="s">
        <v>8266</v>
      </c>
      <c r="H195" s="65" t="s">
        <v>8269</v>
      </c>
      <c r="I195" s="65" t="s">
        <v>28754</v>
      </c>
      <c r="J195" s="65" t="s">
        <v>8272</v>
      </c>
      <c r="K195" s="65" t="s">
        <v>1868</v>
      </c>
      <c r="L195" s="65" t="s">
        <v>8275</v>
      </c>
      <c r="M195" s="65" t="s">
        <v>318</v>
      </c>
      <c r="N195" s="65" t="s">
        <v>8277</v>
      </c>
      <c r="O195" s="66">
        <v>43406.35180856481</v>
      </c>
    </row>
    <row r="196" spans="1:15" x14ac:dyDescent="0.2">
      <c r="A196" s="65" t="s">
        <v>27816</v>
      </c>
      <c r="B196" s="65" t="s">
        <v>30929</v>
      </c>
      <c r="C196" s="65" t="s">
        <v>27822</v>
      </c>
      <c r="D196" s="65" t="s">
        <v>27819</v>
      </c>
      <c r="E196" s="65" t="s">
        <v>197</v>
      </c>
      <c r="F196" s="65" t="s">
        <v>12</v>
      </c>
      <c r="G196" s="65" t="s">
        <v>7668</v>
      </c>
      <c r="H196" s="65" t="s">
        <v>7671</v>
      </c>
      <c r="I196" s="65" t="s">
        <v>27985</v>
      </c>
      <c r="J196" s="65" t="s">
        <v>2409</v>
      </c>
      <c r="K196" s="65" t="s">
        <v>5445</v>
      </c>
      <c r="L196" s="65" t="s">
        <v>7675</v>
      </c>
      <c r="M196" s="65" t="s">
        <v>318</v>
      </c>
      <c r="N196" s="65" t="s">
        <v>7677</v>
      </c>
      <c r="O196" s="66">
        <v>43406.352039849538</v>
      </c>
    </row>
    <row r="197" spans="1:15" x14ac:dyDescent="0.2">
      <c r="A197" s="65" t="s">
        <v>27816</v>
      </c>
      <c r="B197" s="65" t="s">
        <v>30928</v>
      </c>
      <c r="C197" s="65" t="s">
        <v>27822</v>
      </c>
      <c r="D197" s="65" t="s">
        <v>27819</v>
      </c>
      <c r="E197" s="65" t="s">
        <v>197</v>
      </c>
      <c r="F197" s="65" t="s">
        <v>12</v>
      </c>
      <c r="G197" s="65" t="s">
        <v>7656</v>
      </c>
      <c r="H197" s="65" t="s">
        <v>7658</v>
      </c>
      <c r="I197" s="65" t="s">
        <v>29634</v>
      </c>
      <c r="J197" s="65" t="s">
        <v>7661</v>
      </c>
      <c r="K197" s="65" t="s">
        <v>7660</v>
      </c>
      <c r="L197" s="65" t="s">
        <v>7662</v>
      </c>
      <c r="M197" s="65" t="s">
        <v>222</v>
      </c>
      <c r="N197" s="65" t="s">
        <v>7664</v>
      </c>
      <c r="O197" s="66">
        <v>43406.352084108796</v>
      </c>
    </row>
    <row r="198" spans="1:15" x14ac:dyDescent="0.2">
      <c r="A198" s="65" t="s">
        <v>27816</v>
      </c>
      <c r="B198" s="65" t="s">
        <v>30927</v>
      </c>
      <c r="C198" s="65" t="s">
        <v>27831</v>
      </c>
      <c r="D198" s="65" t="s">
        <v>27819</v>
      </c>
      <c r="E198" s="65" t="s">
        <v>197</v>
      </c>
      <c r="F198" s="65" t="s">
        <v>12</v>
      </c>
      <c r="G198" s="65" t="s">
        <v>7656</v>
      </c>
      <c r="H198" s="65" t="s">
        <v>7658</v>
      </c>
      <c r="I198" s="65" t="s">
        <v>29634</v>
      </c>
      <c r="J198" s="65" t="s">
        <v>7661</v>
      </c>
      <c r="K198" s="65" t="s">
        <v>7660</v>
      </c>
      <c r="L198" s="65" t="s">
        <v>7662</v>
      </c>
      <c r="M198" s="65" t="s">
        <v>222</v>
      </c>
      <c r="N198" s="65" t="s">
        <v>7664</v>
      </c>
      <c r="O198" s="66">
        <v>43406.352152974534</v>
      </c>
    </row>
    <row r="199" spans="1:15" x14ac:dyDescent="0.2">
      <c r="A199" s="65" t="s">
        <v>27816</v>
      </c>
      <c r="B199" s="65" t="s">
        <v>30926</v>
      </c>
      <c r="C199" s="65" t="s">
        <v>27818</v>
      </c>
      <c r="D199" s="65" t="s">
        <v>27819</v>
      </c>
      <c r="E199" s="65" t="s">
        <v>197</v>
      </c>
      <c r="F199" s="65" t="s">
        <v>12</v>
      </c>
      <c r="G199" s="65" t="s">
        <v>8266</v>
      </c>
      <c r="H199" s="65" t="s">
        <v>8269</v>
      </c>
      <c r="I199" s="65" t="s">
        <v>28754</v>
      </c>
      <c r="J199" s="65" t="s">
        <v>8272</v>
      </c>
      <c r="K199" s="65" t="s">
        <v>1868</v>
      </c>
      <c r="L199" s="65" t="s">
        <v>8275</v>
      </c>
      <c r="M199" s="65" t="s">
        <v>318</v>
      </c>
      <c r="N199" s="65" t="s">
        <v>8277</v>
      </c>
      <c r="O199" s="66">
        <v>43406.352163888885</v>
      </c>
    </row>
    <row r="200" spans="1:15" x14ac:dyDescent="0.2">
      <c r="A200" s="65" t="s">
        <v>27816</v>
      </c>
      <c r="B200" s="65" t="s">
        <v>30925</v>
      </c>
      <c r="C200" s="65" t="s">
        <v>27818</v>
      </c>
      <c r="D200" s="65" t="s">
        <v>27819</v>
      </c>
      <c r="E200" s="65" t="s">
        <v>197</v>
      </c>
      <c r="F200" s="65" t="s">
        <v>12</v>
      </c>
      <c r="G200" s="65" t="s">
        <v>9449</v>
      </c>
      <c r="H200" s="65" t="s">
        <v>9451</v>
      </c>
      <c r="I200" s="65" t="s">
        <v>29583</v>
      </c>
      <c r="J200" s="65" t="s">
        <v>9453</v>
      </c>
      <c r="K200" s="65" t="s">
        <v>9452</v>
      </c>
      <c r="L200" s="65" t="s">
        <v>9455</v>
      </c>
      <c r="M200" s="65" t="s">
        <v>318</v>
      </c>
      <c r="N200" s="65" t="s">
        <v>9457</v>
      </c>
      <c r="O200" s="66">
        <v>43406.352215358791</v>
      </c>
    </row>
    <row r="201" spans="1:15" x14ac:dyDescent="0.2">
      <c r="A201" s="65" t="s">
        <v>27816</v>
      </c>
      <c r="B201" s="65" t="s">
        <v>30924</v>
      </c>
      <c r="C201" s="65" t="s">
        <v>27822</v>
      </c>
      <c r="D201" s="65" t="s">
        <v>27819</v>
      </c>
      <c r="E201" s="65" t="s">
        <v>197</v>
      </c>
      <c r="F201" s="65" t="s">
        <v>12</v>
      </c>
      <c r="G201" s="65" t="s">
        <v>8300</v>
      </c>
      <c r="H201" s="65" t="s">
        <v>8303</v>
      </c>
      <c r="I201" s="65" t="s">
        <v>27987</v>
      </c>
      <c r="J201" s="65" t="s">
        <v>3534</v>
      </c>
      <c r="K201" s="65" t="s">
        <v>3533</v>
      </c>
      <c r="L201" s="65" t="s">
        <v>8308</v>
      </c>
      <c r="M201" s="65" t="s">
        <v>318</v>
      </c>
      <c r="N201" s="65" t="s">
        <v>8310</v>
      </c>
      <c r="O201" s="66">
        <v>43406.352317974532</v>
      </c>
    </row>
    <row r="202" spans="1:15" x14ac:dyDescent="0.2">
      <c r="A202" s="65" t="s">
        <v>27816</v>
      </c>
      <c r="B202" s="65" t="s">
        <v>30923</v>
      </c>
      <c r="C202" s="65" t="s">
        <v>27822</v>
      </c>
      <c r="D202" s="65" t="s">
        <v>27819</v>
      </c>
      <c r="E202" s="65" t="s">
        <v>197</v>
      </c>
      <c r="F202" s="65" t="s">
        <v>12</v>
      </c>
      <c r="G202" s="65" t="s">
        <v>8284</v>
      </c>
      <c r="H202" s="65" t="s">
        <v>8287</v>
      </c>
      <c r="I202" s="65" t="s">
        <v>28645</v>
      </c>
      <c r="J202" s="65" t="s">
        <v>8290</v>
      </c>
      <c r="K202" s="65" t="s">
        <v>8289</v>
      </c>
      <c r="L202" s="65" t="s">
        <v>8291</v>
      </c>
      <c r="M202" s="65" t="s">
        <v>318</v>
      </c>
      <c r="N202" s="65" t="s">
        <v>8293</v>
      </c>
      <c r="O202" s="66">
        <v>43406.352322685183</v>
      </c>
    </row>
    <row r="203" spans="1:15" x14ac:dyDescent="0.2">
      <c r="A203" s="65" t="s">
        <v>27816</v>
      </c>
      <c r="B203" s="65" t="s">
        <v>30922</v>
      </c>
      <c r="C203" s="65" t="s">
        <v>27822</v>
      </c>
      <c r="D203" s="65" t="s">
        <v>27819</v>
      </c>
      <c r="E203" s="65" t="s">
        <v>197</v>
      </c>
      <c r="F203" s="65" t="s">
        <v>12</v>
      </c>
      <c r="G203" s="65" t="s">
        <v>8705</v>
      </c>
      <c r="H203" s="65" t="s">
        <v>4588</v>
      </c>
      <c r="I203" s="65" t="s">
        <v>28744</v>
      </c>
      <c r="J203" s="65" t="s">
        <v>1869</v>
      </c>
      <c r="K203" s="65" t="s">
        <v>1868</v>
      </c>
      <c r="L203" s="65" t="s">
        <v>8710</v>
      </c>
      <c r="M203" s="65" t="s">
        <v>8711</v>
      </c>
      <c r="N203" s="65" t="s">
        <v>8713</v>
      </c>
      <c r="O203" s="66">
        <v>43406.352384409722</v>
      </c>
    </row>
    <row r="204" spans="1:15" x14ac:dyDescent="0.2">
      <c r="A204" s="65" t="s">
        <v>27816</v>
      </c>
      <c r="B204" s="65" t="s">
        <v>30921</v>
      </c>
      <c r="C204" s="65" t="s">
        <v>27822</v>
      </c>
      <c r="D204" s="65" t="s">
        <v>27819</v>
      </c>
      <c r="E204" s="65" t="s">
        <v>197</v>
      </c>
      <c r="F204" s="65" t="s">
        <v>12</v>
      </c>
      <c r="G204" s="65" t="s">
        <v>7621</v>
      </c>
      <c r="H204" s="65" t="s">
        <v>7623</v>
      </c>
      <c r="I204" s="65" t="s">
        <v>29718</v>
      </c>
      <c r="J204" s="65" t="s">
        <v>7627</v>
      </c>
      <c r="K204" s="65" t="s">
        <v>7625</v>
      </c>
      <c r="L204" s="65" t="s">
        <v>7630</v>
      </c>
      <c r="M204" s="65" t="s">
        <v>7631</v>
      </c>
      <c r="N204" s="65" t="s">
        <v>7633</v>
      </c>
      <c r="O204" s="66">
        <v>43406.352431215273</v>
      </c>
    </row>
    <row r="205" spans="1:15" x14ac:dyDescent="0.2">
      <c r="A205" s="65" t="s">
        <v>27816</v>
      </c>
      <c r="B205" s="65" t="s">
        <v>30920</v>
      </c>
      <c r="C205" s="65" t="s">
        <v>27818</v>
      </c>
      <c r="D205" s="65" t="s">
        <v>27819</v>
      </c>
      <c r="E205" s="65" t="s">
        <v>2454</v>
      </c>
      <c r="F205" s="65" t="s">
        <v>12</v>
      </c>
      <c r="G205" s="65" t="s">
        <v>7866</v>
      </c>
      <c r="H205" s="65" t="s">
        <v>7869</v>
      </c>
      <c r="I205" s="65" t="s">
        <v>29545</v>
      </c>
      <c r="J205" s="65" t="s">
        <v>7871</v>
      </c>
      <c r="K205" s="65" t="s">
        <v>7579</v>
      </c>
      <c r="L205" s="65" t="s">
        <v>7872</v>
      </c>
      <c r="M205" s="65" t="s">
        <v>7873</v>
      </c>
      <c r="N205" s="65" t="s">
        <v>7875</v>
      </c>
      <c r="O205" s="66">
        <v>43406.35255038194</v>
      </c>
    </row>
    <row r="206" spans="1:15" x14ac:dyDescent="0.2">
      <c r="A206" s="65" t="s">
        <v>27816</v>
      </c>
      <c r="B206" s="65" t="s">
        <v>30919</v>
      </c>
      <c r="C206" s="65" t="s">
        <v>27822</v>
      </c>
      <c r="D206" s="65" t="s">
        <v>27819</v>
      </c>
      <c r="E206" s="65" t="s">
        <v>197</v>
      </c>
      <c r="F206" s="65" t="s">
        <v>12</v>
      </c>
      <c r="G206" s="65" t="s">
        <v>9493</v>
      </c>
      <c r="H206" s="65" t="s">
        <v>9495</v>
      </c>
      <c r="I206" s="65" t="s">
        <v>30118</v>
      </c>
      <c r="J206" s="65" t="s">
        <v>9498</v>
      </c>
      <c r="K206" s="65" t="s">
        <v>9497</v>
      </c>
      <c r="L206" s="65" t="s">
        <v>9499</v>
      </c>
      <c r="M206" s="65" t="s">
        <v>9500</v>
      </c>
      <c r="N206" s="65" t="s">
        <v>9502</v>
      </c>
      <c r="O206" s="66">
        <v>43406.352589236107</v>
      </c>
    </row>
    <row r="207" spans="1:15" x14ac:dyDescent="0.2">
      <c r="A207" s="65" t="s">
        <v>27816</v>
      </c>
      <c r="B207" s="65" t="s">
        <v>30918</v>
      </c>
      <c r="C207" s="65" t="s">
        <v>27818</v>
      </c>
      <c r="D207" s="65" t="s">
        <v>27819</v>
      </c>
      <c r="E207" s="65" t="s">
        <v>197</v>
      </c>
      <c r="F207" s="65" t="s">
        <v>12</v>
      </c>
      <c r="G207" s="65" t="s">
        <v>9449</v>
      </c>
      <c r="H207" s="65" t="s">
        <v>9451</v>
      </c>
      <c r="I207" s="65" t="s">
        <v>29583</v>
      </c>
      <c r="J207" s="65" t="s">
        <v>9453</v>
      </c>
      <c r="K207" s="65" t="s">
        <v>9452</v>
      </c>
      <c r="L207" s="65" t="s">
        <v>9455</v>
      </c>
      <c r="M207" s="65" t="s">
        <v>318</v>
      </c>
      <c r="N207" s="65" t="s">
        <v>9457</v>
      </c>
      <c r="O207" s="66">
        <v>43406.352804016205</v>
      </c>
    </row>
    <row r="208" spans="1:15" x14ac:dyDescent="0.2">
      <c r="A208" s="65" t="s">
        <v>27816</v>
      </c>
      <c r="B208" s="65" t="s">
        <v>30918</v>
      </c>
      <c r="C208" s="65" t="s">
        <v>27831</v>
      </c>
      <c r="D208" s="65" t="s">
        <v>27819</v>
      </c>
      <c r="E208" s="65" t="s">
        <v>197</v>
      </c>
      <c r="F208" s="65" t="s">
        <v>12</v>
      </c>
      <c r="G208" s="65" t="s">
        <v>7956</v>
      </c>
      <c r="H208" s="65" t="s">
        <v>7958</v>
      </c>
      <c r="I208" s="65" t="s">
        <v>28875</v>
      </c>
      <c r="J208" s="65" t="s">
        <v>6977</v>
      </c>
      <c r="K208" s="65" t="s">
        <v>7083</v>
      </c>
      <c r="L208" s="65" t="s">
        <v>7963</v>
      </c>
      <c r="M208" s="65" t="s">
        <v>318</v>
      </c>
      <c r="N208" s="65" t="s">
        <v>7965</v>
      </c>
      <c r="O208" s="66">
        <v>43406.352794791666</v>
      </c>
    </row>
    <row r="209" spans="1:15" x14ac:dyDescent="0.2">
      <c r="A209" s="65" t="s">
        <v>27816</v>
      </c>
      <c r="B209" s="65" t="s">
        <v>30917</v>
      </c>
      <c r="C209" s="65" t="s">
        <v>27822</v>
      </c>
      <c r="D209" s="65" t="s">
        <v>27819</v>
      </c>
      <c r="E209" s="65" t="s">
        <v>197</v>
      </c>
      <c r="F209" s="65" t="s">
        <v>12</v>
      </c>
      <c r="G209" s="65" t="s">
        <v>7593</v>
      </c>
      <c r="H209" s="65" t="s">
        <v>7595</v>
      </c>
      <c r="I209" s="65" t="s">
        <v>29855</v>
      </c>
      <c r="J209" s="65" t="s">
        <v>7598</v>
      </c>
      <c r="K209" s="65" t="s">
        <v>7597</v>
      </c>
      <c r="L209" s="65" t="s">
        <v>7600</v>
      </c>
      <c r="M209" s="65" t="s">
        <v>318</v>
      </c>
      <c r="N209" s="65" t="s">
        <v>7602</v>
      </c>
      <c r="O209" s="66">
        <v>43406.352851851851</v>
      </c>
    </row>
    <row r="210" spans="1:15" x14ac:dyDescent="0.2">
      <c r="A210" s="65" t="s">
        <v>27816</v>
      </c>
      <c r="B210" s="65" t="s">
        <v>30916</v>
      </c>
      <c r="C210" s="65" t="s">
        <v>27818</v>
      </c>
      <c r="D210" s="65" t="s">
        <v>27819</v>
      </c>
      <c r="E210" s="65" t="s">
        <v>2454</v>
      </c>
      <c r="F210" s="65" t="s">
        <v>12</v>
      </c>
      <c r="G210" s="65" t="s">
        <v>8186</v>
      </c>
      <c r="H210" s="65" t="s">
        <v>8189</v>
      </c>
      <c r="I210" s="65" t="s">
        <v>30071</v>
      </c>
      <c r="J210" s="65" t="s">
        <v>8192</v>
      </c>
      <c r="K210" s="65" t="s">
        <v>8191</v>
      </c>
      <c r="L210" s="65" t="s">
        <v>8194</v>
      </c>
      <c r="M210" s="65" t="s">
        <v>222</v>
      </c>
      <c r="N210" s="65" t="s">
        <v>8196</v>
      </c>
      <c r="O210" s="66">
        <v>43406.352921030091</v>
      </c>
    </row>
    <row r="211" spans="1:15" x14ac:dyDescent="0.2">
      <c r="A211" s="65" t="s">
        <v>27816</v>
      </c>
      <c r="B211" s="65" t="s">
        <v>30915</v>
      </c>
      <c r="C211" s="65" t="s">
        <v>27831</v>
      </c>
      <c r="D211" s="65" t="s">
        <v>27819</v>
      </c>
      <c r="E211" s="65" t="s">
        <v>197</v>
      </c>
      <c r="F211" s="65" t="s">
        <v>12</v>
      </c>
      <c r="G211" s="65" t="s">
        <v>9140</v>
      </c>
      <c r="H211" s="65" t="s">
        <v>9142</v>
      </c>
      <c r="I211" s="65" t="s">
        <v>29385</v>
      </c>
      <c r="J211" s="65" t="s">
        <v>1869</v>
      </c>
      <c r="K211" s="65" t="s">
        <v>1868</v>
      </c>
      <c r="L211" s="65" t="s">
        <v>9144</v>
      </c>
      <c r="M211" s="65" t="s">
        <v>8711</v>
      </c>
      <c r="N211" s="65" t="s">
        <v>9145</v>
      </c>
      <c r="O211" s="66">
        <v>43406.352948032407</v>
      </c>
    </row>
    <row r="212" spans="1:15" x14ac:dyDescent="0.2">
      <c r="A212" s="65" t="s">
        <v>27816</v>
      </c>
      <c r="B212" s="65" t="s">
        <v>30915</v>
      </c>
      <c r="C212" s="65" t="s">
        <v>27818</v>
      </c>
      <c r="D212" s="65" t="s">
        <v>27819</v>
      </c>
      <c r="E212" s="65" t="s">
        <v>2454</v>
      </c>
      <c r="F212" s="65" t="s">
        <v>12</v>
      </c>
      <c r="G212" s="65" t="s">
        <v>8029</v>
      </c>
      <c r="H212" s="65" t="s">
        <v>8032</v>
      </c>
      <c r="I212" s="65" t="s">
        <v>28088</v>
      </c>
      <c r="J212" s="65" t="s">
        <v>8035</v>
      </c>
      <c r="K212" s="65" t="s">
        <v>8034</v>
      </c>
      <c r="L212" s="65" t="s">
        <v>8037</v>
      </c>
      <c r="M212" s="65" t="s">
        <v>8038</v>
      </c>
      <c r="N212" s="65" t="s">
        <v>8040</v>
      </c>
      <c r="O212" s="66">
        <v>43406.352948182866</v>
      </c>
    </row>
    <row r="213" spans="1:15" x14ac:dyDescent="0.2">
      <c r="A213" s="65" t="s">
        <v>27816</v>
      </c>
      <c r="B213" s="65" t="s">
        <v>30914</v>
      </c>
      <c r="C213" s="65" t="s">
        <v>27818</v>
      </c>
      <c r="D213" s="65" t="s">
        <v>27819</v>
      </c>
      <c r="E213" s="65" t="s">
        <v>197</v>
      </c>
      <c r="F213" s="65" t="s">
        <v>12</v>
      </c>
      <c r="G213" s="65" t="s">
        <v>7640</v>
      </c>
      <c r="H213" s="65" t="s">
        <v>7643</v>
      </c>
      <c r="I213" s="65" t="s">
        <v>28888</v>
      </c>
      <c r="J213" s="65" t="s">
        <v>3397</v>
      </c>
      <c r="K213" s="65" t="s">
        <v>3395</v>
      </c>
      <c r="L213" s="65" t="s">
        <v>7648</v>
      </c>
      <c r="M213" s="65" t="s">
        <v>7649</v>
      </c>
      <c r="N213" s="65" t="s">
        <v>7651</v>
      </c>
      <c r="O213" s="66">
        <v>43406.352968749998</v>
      </c>
    </row>
    <row r="214" spans="1:15" x14ac:dyDescent="0.2">
      <c r="A214" s="65" t="s">
        <v>27816</v>
      </c>
      <c r="B214" s="65" t="s">
        <v>30913</v>
      </c>
      <c r="C214" s="65" t="s">
        <v>27818</v>
      </c>
      <c r="D214" s="65" t="s">
        <v>27819</v>
      </c>
      <c r="E214" s="65" t="s">
        <v>251</v>
      </c>
      <c r="F214" s="65" t="s">
        <v>12</v>
      </c>
      <c r="G214" s="65" t="s">
        <v>9983</v>
      </c>
      <c r="H214" s="65" t="s">
        <v>9985</v>
      </c>
      <c r="I214" s="65" t="s">
        <v>2</v>
      </c>
      <c r="J214" s="65" t="s">
        <v>251</v>
      </c>
      <c r="K214" s="65" t="s">
        <v>251</v>
      </c>
      <c r="L214" s="65"/>
      <c r="M214" s="65"/>
      <c r="N214" s="65"/>
      <c r="O214" s="66">
        <v>43406.35320853009</v>
      </c>
    </row>
    <row r="215" spans="1:15" x14ac:dyDescent="0.2">
      <c r="A215" s="65" t="s">
        <v>27816</v>
      </c>
      <c r="B215" s="65" t="s">
        <v>30912</v>
      </c>
      <c r="C215" s="65" t="s">
        <v>27822</v>
      </c>
      <c r="D215" s="65" t="s">
        <v>27819</v>
      </c>
      <c r="E215" s="65" t="s">
        <v>197</v>
      </c>
      <c r="F215" s="65" t="s">
        <v>12</v>
      </c>
      <c r="G215" s="65" t="s">
        <v>7854</v>
      </c>
      <c r="H215" s="65" t="s">
        <v>7856</v>
      </c>
      <c r="I215" s="65" t="s">
        <v>29888</v>
      </c>
      <c r="J215" s="65" t="s">
        <v>7859</v>
      </c>
      <c r="K215" s="65" t="s">
        <v>7858</v>
      </c>
      <c r="L215" s="65" t="s">
        <v>7860</v>
      </c>
      <c r="M215" s="65" t="s">
        <v>7861</v>
      </c>
      <c r="N215" s="65" t="s">
        <v>7862</v>
      </c>
      <c r="O215" s="66">
        <v>43406.353228935186</v>
      </c>
    </row>
    <row r="216" spans="1:15" x14ac:dyDescent="0.2">
      <c r="A216" s="65" t="s">
        <v>27816</v>
      </c>
      <c r="B216" s="65" t="s">
        <v>30911</v>
      </c>
      <c r="C216" s="65" t="s">
        <v>27822</v>
      </c>
      <c r="D216" s="65" t="s">
        <v>27819</v>
      </c>
      <c r="E216" s="65" t="s">
        <v>197</v>
      </c>
      <c r="F216" s="65" t="s">
        <v>12</v>
      </c>
      <c r="G216" s="65" t="s">
        <v>7841</v>
      </c>
      <c r="H216" s="65" t="s">
        <v>7843</v>
      </c>
      <c r="I216" s="65" t="s">
        <v>29807</v>
      </c>
      <c r="J216" s="65" t="s">
        <v>7846</v>
      </c>
      <c r="K216" s="65" t="s">
        <v>7845</v>
      </c>
      <c r="L216" s="65" t="s">
        <v>7847</v>
      </c>
      <c r="M216" s="65" t="s">
        <v>7848</v>
      </c>
      <c r="N216" s="65" t="s">
        <v>7849</v>
      </c>
      <c r="O216" s="66">
        <v>43406.353237731477</v>
      </c>
    </row>
    <row r="217" spans="1:15" x14ac:dyDescent="0.2">
      <c r="A217" s="65" t="s">
        <v>27816</v>
      </c>
      <c r="B217" s="65" t="s">
        <v>30910</v>
      </c>
      <c r="C217" s="65" t="s">
        <v>27831</v>
      </c>
      <c r="D217" s="65" t="s">
        <v>27819</v>
      </c>
      <c r="E217" s="65" t="s">
        <v>197</v>
      </c>
      <c r="F217" s="65" t="s">
        <v>12</v>
      </c>
      <c r="G217" s="65" t="s">
        <v>7656</v>
      </c>
      <c r="H217" s="65" t="s">
        <v>7658</v>
      </c>
      <c r="I217" s="65" t="s">
        <v>29634</v>
      </c>
      <c r="J217" s="65" t="s">
        <v>7661</v>
      </c>
      <c r="K217" s="65" t="s">
        <v>7660</v>
      </c>
      <c r="L217" s="65" t="s">
        <v>7662</v>
      </c>
      <c r="M217" s="65" t="s">
        <v>222</v>
      </c>
      <c r="N217" s="65" t="s">
        <v>7664</v>
      </c>
      <c r="O217" s="66">
        <v>43406.353305011573</v>
      </c>
    </row>
    <row r="218" spans="1:15" x14ac:dyDescent="0.2">
      <c r="A218" s="65" t="s">
        <v>27816</v>
      </c>
      <c r="B218" s="65" t="s">
        <v>30909</v>
      </c>
      <c r="C218" s="65" t="s">
        <v>27822</v>
      </c>
      <c r="D218" s="65" t="s">
        <v>27819</v>
      </c>
      <c r="E218" s="65" t="s">
        <v>197</v>
      </c>
      <c r="F218" s="65" t="s">
        <v>12</v>
      </c>
      <c r="G218" s="65" t="s">
        <v>9140</v>
      </c>
      <c r="H218" s="65" t="s">
        <v>9142</v>
      </c>
      <c r="I218" s="65" t="s">
        <v>29385</v>
      </c>
      <c r="J218" s="65" t="s">
        <v>1869</v>
      </c>
      <c r="K218" s="65" t="s">
        <v>1868</v>
      </c>
      <c r="L218" s="65" t="s">
        <v>9144</v>
      </c>
      <c r="M218" s="65" t="s">
        <v>8711</v>
      </c>
      <c r="N218" s="65" t="s">
        <v>9145</v>
      </c>
      <c r="O218" s="66">
        <v>43406.353347685181</v>
      </c>
    </row>
    <row r="219" spans="1:15" x14ac:dyDescent="0.2">
      <c r="A219" s="65" t="s">
        <v>27816</v>
      </c>
      <c r="B219" s="65" t="s">
        <v>30908</v>
      </c>
      <c r="C219" s="65" t="s">
        <v>27831</v>
      </c>
      <c r="D219" s="65" t="s">
        <v>27819</v>
      </c>
      <c r="E219" s="65" t="s">
        <v>197</v>
      </c>
      <c r="F219" s="65" t="s">
        <v>12</v>
      </c>
      <c r="G219" s="65" t="s">
        <v>7956</v>
      </c>
      <c r="H219" s="65" t="s">
        <v>7958</v>
      </c>
      <c r="I219" s="65" t="s">
        <v>28875</v>
      </c>
      <c r="J219" s="65" t="s">
        <v>6977</v>
      </c>
      <c r="K219" s="65" t="s">
        <v>7083</v>
      </c>
      <c r="L219" s="65" t="s">
        <v>7963</v>
      </c>
      <c r="M219" s="65" t="s">
        <v>318</v>
      </c>
      <c r="N219" s="65" t="s">
        <v>7965</v>
      </c>
      <c r="O219" s="66">
        <v>43406.353444942128</v>
      </c>
    </row>
    <row r="220" spans="1:15" x14ac:dyDescent="0.2">
      <c r="A220" s="65" t="s">
        <v>27816</v>
      </c>
      <c r="B220" s="65" t="s">
        <v>7554</v>
      </c>
      <c r="C220" s="65" t="s">
        <v>27822</v>
      </c>
      <c r="D220" s="65" t="s">
        <v>27819</v>
      </c>
      <c r="E220" s="65" t="s">
        <v>197</v>
      </c>
      <c r="F220" s="65" t="s">
        <v>12</v>
      </c>
      <c r="G220" s="65" t="s">
        <v>7656</v>
      </c>
      <c r="H220" s="65" t="s">
        <v>7658</v>
      </c>
      <c r="I220" s="65" t="s">
        <v>29634</v>
      </c>
      <c r="J220" s="65" t="s">
        <v>7661</v>
      </c>
      <c r="K220" s="65" t="s">
        <v>7660</v>
      </c>
      <c r="L220" s="65" t="s">
        <v>7662</v>
      </c>
      <c r="M220" s="65" t="s">
        <v>222</v>
      </c>
      <c r="N220" s="65" t="s">
        <v>7664</v>
      </c>
      <c r="O220" s="66">
        <v>43406.353569409723</v>
      </c>
    </row>
    <row r="221" spans="1:15" x14ac:dyDescent="0.2">
      <c r="A221" s="65" t="s">
        <v>27816</v>
      </c>
      <c r="B221" s="65" t="s">
        <v>30907</v>
      </c>
      <c r="C221" s="65" t="s">
        <v>27822</v>
      </c>
      <c r="D221" s="65" t="s">
        <v>27819</v>
      </c>
      <c r="E221" s="65" t="s">
        <v>197</v>
      </c>
      <c r="F221" s="65" t="s">
        <v>12</v>
      </c>
      <c r="G221" s="65" t="s">
        <v>7808</v>
      </c>
      <c r="H221" s="65" t="s">
        <v>7810</v>
      </c>
      <c r="I221" s="65" t="s">
        <v>29541</v>
      </c>
      <c r="J221" s="65" t="s">
        <v>7813</v>
      </c>
      <c r="K221" s="65" t="s">
        <v>2808</v>
      </c>
      <c r="L221" s="65" t="s">
        <v>7816</v>
      </c>
      <c r="M221" s="65" t="s">
        <v>7817</v>
      </c>
      <c r="N221" s="65" t="s">
        <v>7819</v>
      </c>
      <c r="O221" s="66">
        <v>43406.353754976852</v>
      </c>
    </row>
    <row r="222" spans="1:15" x14ac:dyDescent="0.2">
      <c r="A222" s="65" t="s">
        <v>27816</v>
      </c>
      <c r="B222" s="65" t="s">
        <v>30906</v>
      </c>
      <c r="C222" s="65" t="s">
        <v>27822</v>
      </c>
      <c r="D222" s="65" t="s">
        <v>27819</v>
      </c>
      <c r="E222" s="65" t="s">
        <v>197</v>
      </c>
      <c r="F222" s="65" t="s">
        <v>12</v>
      </c>
      <c r="G222" s="65" t="s">
        <v>7940</v>
      </c>
      <c r="H222" s="65" t="s">
        <v>7942</v>
      </c>
      <c r="I222" s="65" t="s">
        <v>29575</v>
      </c>
      <c r="J222" s="65" t="s">
        <v>7945</v>
      </c>
      <c r="K222" s="65" t="s">
        <v>7944</v>
      </c>
      <c r="L222" s="65" t="s">
        <v>7947</v>
      </c>
      <c r="M222" s="65" t="s">
        <v>7948</v>
      </c>
      <c r="N222" s="65" t="s">
        <v>7950</v>
      </c>
      <c r="O222" s="66">
        <v>43406.353780520833</v>
      </c>
    </row>
    <row r="223" spans="1:15" x14ac:dyDescent="0.2">
      <c r="A223" s="65" t="s">
        <v>27816</v>
      </c>
      <c r="B223" s="65" t="s">
        <v>30905</v>
      </c>
      <c r="C223" s="65" t="s">
        <v>27822</v>
      </c>
      <c r="D223" s="65" t="s">
        <v>27819</v>
      </c>
      <c r="E223" s="65" t="s">
        <v>197</v>
      </c>
      <c r="F223" s="65" t="s">
        <v>12</v>
      </c>
      <c r="G223" s="65" t="s">
        <v>7555</v>
      </c>
      <c r="H223" s="65" t="s">
        <v>7558</v>
      </c>
      <c r="I223" s="65" t="s">
        <v>27932</v>
      </c>
      <c r="J223" s="65" t="s">
        <v>7561</v>
      </c>
      <c r="K223" s="65" t="s">
        <v>7560</v>
      </c>
      <c r="L223" s="65" t="s">
        <v>7564</v>
      </c>
      <c r="M223" s="65" t="s">
        <v>7565</v>
      </c>
      <c r="N223" s="65" t="s">
        <v>7567</v>
      </c>
      <c r="O223" s="66">
        <v>43406.354024224536</v>
      </c>
    </row>
    <row r="224" spans="1:15" x14ac:dyDescent="0.2">
      <c r="A224" s="65" t="s">
        <v>27816</v>
      </c>
      <c r="B224" s="65" t="s">
        <v>30904</v>
      </c>
      <c r="C224" s="65" t="s">
        <v>27818</v>
      </c>
      <c r="D224" s="65" t="s">
        <v>27819</v>
      </c>
      <c r="E224" s="65" t="s">
        <v>197</v>
      </c>
      <c r="F224" s="65" t="s">
        <v>12</v>
      </c>
      <c r="G224" s="65" t="s">
        <v>9105</v>
      </c>
      <c r="H224" s="65" t="s">
        <v>9107</v>
      </c>
      <c r="I224" s="65" t="s">
        <v>30879</v>
      </c>
      <c r="J224" s="65" t="s">
        <v>3810</v>
      </c>
      <c r="K224" s="65" t="s">
        <v>9110</v>
      </c>
      <c r="L224" s="65" t="s">
        <v>9114</v>
      </c>
      <c r="M224" s="65" t="s">
        <v>9115</v>
      </c>
      <c r="N224" s="65" t="s">
        <v>9117</v>
      </c>
      <c r="O224" s="66">
        <v>43406.354215624997</v>
      </c>
    </row>
    <row r="225" spans="1:15" x14ac:dyDescent="0.2">
      <c r="A225" s="65" t="s">
        <v>27816</v>
      </c>
      <c r="B225" s="65" t="s">
        <v>30903</v>
      </c>
      <c r="C225" s="65" t="s">
        <v>27818</v>
      </c>
      <c r="D225" s="65" t="s">
        <v>27819</v>
      </c>
      <c r="E225" s="65" t="s">
        <v>197</v>
      </c>
      <c r="F225" s="65" t="s">
        <v>12</v>
      </c>
      <c r="G225" s="65" t="s">
        <v>9584</v>
      </c>
      <c r="H225" s="65" t="s">
        <v>9587</v>
      </c>
      <c r="I225" s="65" t="s">
        <v>27903</v>
      </c>
      <c r="J225" s="65" t="s">
        <v>9591</v>
      </c>
      <c r="K225" s="65" t="s">
        <v>9589</v>
      </c>
      <c r="L225" s="65" t="s">
        <v>9595</v>
      </c>
      <c r="M225" s="65" t="s">
        <v>318</v>
      </c>
      <c r="N225" s="65" t="s">
        <v>9597</v>
      </c>
      <c r="O225" s="66">
        <v>43406.354281481479</v>
      </c>
    </row>
    <row r="226" spans="1:15" x14ac:dyDescent="0.2">
      <c r="A226" s="65" t="s">
        <v>27816</v>
      </c>
      <c r="B226" s="65" t="s">
        <v>30902</v>
      </c>
      <c r="C226" s="65" t="s">
        <v>27831</v>
      </c>
      <c r="D226" s="65" t="s">
        <v>27819</v>
      </c>
      <c r="E226" s="65" t="s">
        <v>197</v>
      </c>
      <c r="F226" s="65" t="s">
        <v>12</v>
      </c>
      <c r="G226" s="65" t="s">
        <v>7522</v>
      </c>
      <c r="H226" s="65" t="s">
        <v>7524</v>
      </c>
      <c r="I226" s="65" t="s">
        <v>29470</v>
      </c>
      <c r="J226" s="65" t="s">
        <v>7528</v>
      </c>
      <c r="K226" s="65" t="s">
        <v>7526</v>
      </c>
      <c r="L226" s="65" t="s">
        <v>7531</v>
      </c>
      <c r="M226" s="65" t="s">
        <v>7531</v>
      </c>
      <c r="N226" s="65" t="s">
        <v>7533</v>
      </c>
      <c r="O226" s="66">
        <v>43406.354397187497</v>
      </c>
    </row>
    <row r="227" spans="1:15" x14ac:dyDescent="0.2">
      <c r="A227" s="65" t="s">
        <v>27816</v>
      </c>
      <c r="B227" s="65" t="s">
        <v>30901</v>
      </c>
      <c r="C227" s="65" t="s">
        <v>27831</v>
      </c>
      <c r="D227" s="65" t="s">
        <v>27819</v>
      </c>
      <c r="E227" s="65" t="s">
        <v>197</v>
      </c>
      <c r="F227" s="65" t="s">
        <v>12</v>
      </c>
      <c r="G227" s="65" t="s">
        <v>7507</v>
      </c>
      <c r="H227" s="65" t="s">
        <v>7509</v>
      </c>
      <c r="I227" s="65" t="s">
        <v>29472</v>
      </c>
      <c r="J227" s="65" t="s">
        <v>2629</v>
      </c>
      <c r="K227" s="65" t="s">
        <v>7511</v>
      </c>
      <c r="L227" s="65" t="s">
        <v>7515</v>
      </c>
      <c r="M227" s="65" t="s">
        <v>318</v>
      </c>
      <c r="N227" s="65" t="s">
        <v>7517</v>
      </c>
      <c r="O227" s="66">
        <v>43406.35440783565</v>
      </c>
    </row>
    <row r="228" spans="1:15" x14ac:dyDescent="0.2">
      <c r="A228" s="65" t="s">
        <v>27816</v>
      </c>
      <c r="B228" s="65" t="s">
        <v>30900</v>
      </c>
      <c r="C228" s="65" t="s">
        <v>27818</v>
      </c>
      <c r="D228" s="65" t="s">
        <v>27819</v>
      </c>
      <c r="E228" s="65" t="s">
        <v>197</v>
      </c>
      <c r="F228" s="65" t="s">
        <v>12</v>
      </c>
      <c r="G228" s="65" t="s">
        <v>9584</v>
      </c>
      <c r="H228" s="65" t="s">
        <v>9587</v>
      </c>
      <c r="I228" s="65" t="s">
        <v>27903</v>
      </c>
      <c r="J228" s="65" t="s">
        <v>9591</v>
      </c>
      <c r="K228" s="65" t="s">
        <v>9589</v>
      </c>
      <c r="L228" s="65" t="s">
        <v>9595</v>
      </c>
      <c r="M228" s="65" t="s">
        <v>318</v>
      </c>
      <c r="N228" s="65" t="s">
        <v>9597</v>
      </c>
      <c r="O228" s="66">
        <v>43406.354507638884</v>
      </c>
    </row>
    <row r="229" spans="1:15" x14ac:dyDescent="0.2">
      <c r="A229" s="65" t="s">
        <v>27816</v>
      </c>
      <c r="B229" s="65" t="s">
        <v>30899</v>
      </c>
      <c r="C229" s="65" t="s">
        <v>27831</v>
      </c>
      <c r="D229" s="65" t="s">
        <v>27819</v>
      </c>
      <c r="E229" s="65" t="s">
        <v>197</v>
      </c>
      <c r="F229" s="65" t="s">
        <v>12</v>
      </c>
      <c r="G229" s="65" t="s">
        <v>7826</v>
      </c>
      <c r="H229" s="65" t="s">
        <v>7829</v>
      </c>
      <c r="I229" s="65" t="s">
        <v>27849</v>
      </c>
      <c r="J229" s="65" t="s">
        <v>1869</v>
      </c>
      <c r="K229" s="65" t="s">
        <v>1868</v>
      </c>
      <c r="L229" s="65" t="s">
        <v>7833</v>
      </c>
      <c r="M229" s="65" t="s">
        <v>318</v>
      </c>
      <c r="N229" s="65" t="s">
        <v>7835</v>
      </c>
      <c r="O229" s="66">
        <v>43406.354556134254</v>
      </c>
    </row>
    <row r="230" spans="1:15" x14ac:dyDescent="0.2">
      <c r="A230" s="65" t="s">
        <v>27816</v>
      </c>
      <c r="B230" s="65" t="s">
        <v>30898</v>
      </c>
      <c r="C230" s="65" t="s">
        <v>27831</v>
      </c>
      <c r="D230" s="65" t="s">
        <v>27819</v>
      </c>
      <c r="E230" s="65" t="s">
        <v>197</v>
      </c>
      <c r="F230" s="65" t="s">
        <v>12</v>
      </c>
      <c r="G230" s="65" t="s">
        <v>7757</v>
      </c>
      <c r="H230" s="65" t="s">
        <v>7760</v>
      </c>
      <c r="I230" s="65" t="s">
        <v>27847</v>
      </c>
      <c r="J230" s="65" t="s">
        <v>7764</v>
      </c>
      <c r="K230" s="65" t="s">
        <v>7762</v>
      </c>
      <c r="L230" s="65" t="s">
        <v>7766</v>
      </c>
      <c r="M230" s="65" t="s">
        <v>7767</v>
      </c>
      <c r="N230" s="65" t="s">
        <v>7769</v>
      </c>
      <c r="O230" s="66">
        <v>43406.354571446755</v>
      </c>
    </row>
    <row r="231" spans="1:15" x14ac:dyDescent="0.2">
      <c r="A231" s="65" t="s">
        <v>27816</v>
      </c>
      <c r="B231" s="65" t="s">
        <v>30897</v>
      </c>
      <c r="C231" s="65" t="s">
        <v>27822</v>
      </c>
      <c r="D231" s="65" t="s">
        <v>27819</v>
      </c>
      <c r="E231" s="65" t="s">
        <v>197</v>
      </c>
      <c r="F231" s="65" t="s">
        <v>12</v>
      </c>
      <c r="G231" s="65" t="s">
        <v>7474</v>
      </c>
      <c r="H231" s="65" t="s">
        <v>7477</v>
      </c>
      <c r="I231" s="65" t="s">
        <v>28762</v>
      </c>
      <c r="J231" s="65" t="s">
        <v>4345</v>
      </c>
      <c r="K231" s="65" t="s">
        <v>4344</v>
      </c>
      <c r="L231" s="65" t="s">
        <v>7480</v>
      </c>
      <c r="M231" s="65" t="s">
        <v>7481</v>
      </c>
      <c r="N231" s="65" t="s">
        <v>7483</v>
      </c>
      <c r="O231" s="66">
        <v>43406.354583761575</v>
      </c>
    </row>
    <row r="232" spans="1:15" x14ac:dyDescent="0.2">
      <c r="A232" s="65" t="s">
        <v>27816</v>
      </c>
      <c r="B232" s="65" t="s">
        <v>7397</v>
      </c>
      <c r="C232" s="65" t="s">
        <v>27831</v>
      </c>
      <c r="D232" s="65" t="s">
        <v>27819</v>
      </c>
      <c r="E232" s="65" t="s">
        <v>197</v>
      </c>
      <c r="F232" s="65" t="s">
        <v>12</v>
      </c>
      <c r="G232" s="65" t="s">
        <v>7926</v>
      </c>
      <c r="H232" s="65" t="s">
        <v>7929</v>
      </c>
      <c r="I232" s="65" t="s">
        <v>28377</v>
      </c>
      <c r="J232" s="65" t="s">
        <v>7931</v>
      </c>
      <c r="K232" s="65" t="s">
        <v>4065</v>
      </c>
      <c r="L232" s="65" t="s">
        <v>7932</v>
      </c>
      <c r="M232" s="65" t="s">
        <v>318</v>
      </c>
      <c r="N232" s="65" t="s">
        <v>7934</v>
      </c>
      <c r="O232" s="66">
        <v>43406.354592442127</v>
      </c>
    </row>
    <row r="233" spans="1:15" x14ac:dyDescent="0.2">
      <c r="A233" s="65" t="s">
        <v>27816</v>
      </c>
      <c r="B233" s="65" t="s">
        <v>30896</v>
      </c>
      <c r="C233" s="65" t="s">
        <v>27831</v>
      </c>
      <c r="D233" s="65" t="s">
        <v>27819</v>
      </c>
      <c r="E233" s="65" t="s">
        <v>197</v>
      </c>
      <c r="F233" s="65" t="s">
        <v>12</v>
      </c>
      <c r="G233" s="65" t="s">
        <v>7777</v>
      </c>
      <c r="H233" s="65" t="s">
        <v>7779</v>
      </c>
      <c r="I233" s="65" t="s">
        <v>27845</v>
      </c>
      <c r="J233" s="65" t="s">
        <v>1869</v>
      </c>
      <c r="K233" s="65" t="s">
        <v>1868</v>
      </c>
      <c r="L233" s="65" t="s">
        <v>7781</v>
      </c>
      <c r="M233" s="65" t="s">
        <v>7782</v>
      </c>
      <c r="N233" s="65" t="s">
        <v>7784</v>
      </c>
      <c r="O233" s="66">
        <v>43406.354603090273</v>
      </c>
    </row>
    <row r="234" spans="1:15" x14ac:dyDescent="0.2">
      <c r="A234" s="65" t="s">
        <v>27816</v>
      </c>
      <c r="B234" s="65" t="s">
        <v>30895</v>
      </c>
      <c r="C234" s="65" t="s">
        <v>27818</v>
      </c>
      <c r="D234" s="65" t="s">
        <v>27819</v>
      </c>
      <c r="E234" s="65" t="s">
        <v>251</v>
      </c>
      <c r="F234" s="65" t="s">
        <v>12</v>
      </c>
      <c r="G234" s="65" t="s">
        <v>7683</v>
      </c>
      <c r="H234" s="65" t="s">
        <v>2962</v>
      </c>
      <c r="I234" s="65" t="s">
        <v>28966</v>
      </c>
      <c r="J234" s="65" t="s">
        <v>257</v>
      </c>
      <c r="K234" s="65" t="s">
        <v>251</v>
      </c>
      <c r="L234" s="65" t="s">
        <v>7686</v>
      </c>
      <c r="M234" s="65" t="s">
        <v>318</v>
      </c>
      <c r="N234" s="65" t="s">
        <v>7688</v>
      </c>
      <c r="O234" s="66">
        <v>43406.354678819444</v>
      </c>
    </row>
    <row r="235" spans="1:15" x14ac:dyDescent="0.2">
      <c r="A235" s="65" t="s">
        <v>27816</v>
      </c>
      <c r="B235" s="65" t="s">
        <v>30894</v>
      </c>
      <c r="C235" s="65" t="s">
        <v>27818</v>
      </c>
      <c r="D235" s="65" t="s">
        <v>27819</v>
      </c>
      <c r="E235" s="65" t="s">
        <v>251</v>
      </c>
      <c r="F235" s="65" t="s">
        <v>12</v>
      </c>
      <c r="G235" s="65" t="s">
        <v>8410</v>
      </c>
      <c r="H235" s="65" t="s">
        <v>8413</v>
      </c>
      <c r="I235" s="65" t="s">
        <v>28968</v>
      </c>
      <c r="J235" s="65" t="s">
        <v>257</v>
      </c>
      <c r="K235" s="65" t="s">
        <v>251</v>
      </c>
      <c r="L235" s="65" t="s">
        <v>8417</v>
      </c>
      <c r="M235" s="65" t="s">
        <v>318</v>
      </c>
      <c r="N235" s="65" t="s">
        <v>8419</v>
      </c>
      <c r="O235" s="66">
        <v>43406.354687268518</v>
      </c>
    </row>
    <row r="236" spans="1:15" x14ac:dyDescent="0.2">
      <c r="A236" s="65" t="s">
        <v>27816</v>
      </c>
      <c r="B236" s="65" t="s">
        <v>30893</v>
      </c>
      <c r="C236" s="65" t="s">
        <v>27818</v>
      </c>
      <c r="D236" s="65" t="s">
        <v>27819</v>
      </c>
      <c r="E236" s="65" t="s">
        <v>251</v>
      </c>
      <c r="F236" s="65" t="s">
        <v>12</v>
      </c>
      <c r="G236" s="65" t="s">
        <v>7608</v>
      </c>
      <c r="H236" s="65" t="s">
        <v>7610</v>
      </c>
      <c r="I236" s="65" t="s">
        <v>28956</v>
      </c>
      <c r="J236" s="65" t="s">
        <v>4686</v>
      </c>
      <c r="K236" s="65" t="s">
        <v>7612</v>
      </c>
      <c r="L236" s="65" t="s">
        <v>7614</v>
      </c>
      <c r="M236" s="65" t="s">
        <v>318</v>
      </c>
      <c r="N236" s="65" t="s">
        <v>7616</v>
      </c>
      <c r="O236" s="66">
        <v>43406.354700231481</v>
      </c>
    </row>
    <row r="237" spans="1:15" x14ac:dyDescent="0.2">
      <c r="A237" s="65" t="s">
        <v>27816</v>
      </c>
      <c r="B237" s="65" t="s">
        <v>30891</v>
      </c>
      <c r="C237" s="65" t="s">
        <v>27818</v>
      </c>
      <c r="D237" s="65" t="s">
        <v>27819</v>
      </c>
      <c r="E237" s="65" t="s">
        <v>2454</v>
      </c>
      <c r="F237" s="65" t="s">
        <v>12</v>
      </c>
      <c r="G237" s="65" t="s">
        <v>9752</v>
      </c>
      <c r="H237" s="65" t="s">
        <v>9755</v>
      </c>
      <c r="I237" s="65" t="s">
        <v>30892</v>
      </c>
      <c r="J237" s="65" t="s">
        <v>9759</v>
      </c>
      <c r="K237" s="65" t="s">
        <v>9758</v>
      </c>
      <c r="L237" s="65" t="s">
        <v>9762</v>
      </c>
      <c r="M237" s="65" t="s">
        <v>9763</v>
      </c>
      <c r="N237" s="65" t="s">
        <v>9765</v>
      </c>
      <c r="O237" s="66">
        <v>43406.354949421293</v>
      </c>
    </row>
    <row r="238" spans="1:15" x14ac:dyDescent="0.2">
      <c r="A238" s="65" t="s">
        <v>27816</v>
      </c>
      <c r="B238" s="65" t="s">
        <v>30890</v>
      </c>
      <c r="C238" s="65" t="s">
        <v>27822</v>
      </c>
      <c r="D238" s="65" t="s">
        <v>27819</v>
      </c>
      <c r="E238" s="65" t="s">
        <v>197</v>
      </c>
      <c r="F238" s="65" t="s">
        <v>12</v>
      </c>
      <c r="G238" s="65" t="s">
        <v>7826</v>
      </c>
      <c r="H238" s="65" t="s">
        <v>7829</v>
      </c>
      <c r="I238" s="65" t="s">
        <v>27849</v>
      </c>
      <c r="J238" s="65" t="s">
        <v>1869</v>
      </c>
      <c r="K238" s="65" t="s">
        <v>1868</v>
      </c>
      <c r="L238" s="65" t="s">
        <v>7833</v>
      </c>
      <c r="M238" s="65" t="s">
        <v>318</v>
      </c>
      <c r="N238" s="65" t="s">
        <v>7835</v>
      </c>
      <c r="O238" s="66">
        <v>43406.355035729168</v>
      </c>
    </row>
    <row r="239" spans="1:15" x14ac:dyDescent="0.2">
      <c r="A239" s="65" t="s">
        <v>27816</v>
      </c>
      <c r="B239" s="65" t="s">
        <v>30890</v>
      </c>
      <c r="C239" s="65" t="s">
        <v>27822</v>
      </c>
      <c r="D239" s="65" t="s">
        <v>27819</v>
      </c>
      <c r="E239" s="65" t="s">
        <v>197</v>
      </c>
      <c r="F239" s="65" t="s">
        <v>12</v>
      </c>
      <c r="G239" s="65" t="s">
        <v>7777</v>
      </c>
      <c r="H239" s="65" t="s">
        <v>7779</v>
      </c>
      <c r="I239" s="65" t="s">
        <v>27845</v>
      </c>
      <c r="J239" s="65" t="s">
        <v>1869</v>
      </c>
      <c r="K239" s="65" t="s">
        <v>1868</v>
      </c>
      <c r="L239" s="65" t="s">
        <v>7781</v>
      </c>
      <c r="M239" s="65" t="s">
        <v>7782</v>
      </c>
      <c r="N239" s="65" t="s">
        <v>7784</v>
      </c>
      <c r="O239" s="66">
        <v>43406.355031284722</v>
      </c>
    </row>
    <row r="240" spans="1:15" x14ac:dyDescent="0.2">
      <c r="A240" s="65" t="s">
        <v>27816</v>
      </c>
      <c r="B240" s="65" t="s">
        <v>30889</v>
      </c>
      <c r="C240" s="65" t="s">
        <v>27822</v>
      </c>
      <c r="D240" s="65" t="s">
        <v>27819</v>
      </c>
      <c r="E240" s="65" t="s">
        <v>197</v>
      </c>
      <c r="F240" s="65" t="s">
        <v>12</v>
      </c>
      <c r="G240" s="65" t="s">
        <v>7757</v>
      </c>
      <c r="H240" s="65" t="s">
        <v>7760</v>
      </c>
      <c r="I240" s="65" t="s">
        <v>27847</v>
      </c>
      <c r="J240" s="65" t="s">
        <v>7764</v>
      </c>
      <c r="K240" s="65" t="s">
        <v>7762</v>
      </c>
      <c r="L240" s="65" t="s">
        <v>7766</v>
      </c>
      <c r="M240" s="65" t="s">
        <v>7767</v>
      </c>
      <c r="N240" s="65" t="s">
        <v>7769</v>
      </c>
      <c r="O240" s="66">
        <v>43406.355058761575</v>
      </c>
    </row>
    <row r="241" spans="1:15" x14ac:dyDescent="0.2">
      <c r="A241" s="65" t="s">
        <v>27816</v>
      </c>
      <c r="B241" s="65" t="s">
        <v>30888</v>
      </c>
      <c r="C241" s="65" t="s">
        <v>27818</v>
      </c>
      <c r="D241" s="65" t="s">
        <v>27819</v>
      </c>
      <c r="E241" s="65" t="s">
        <v>197</v>
      </c>
      <c r="F241" s="65" t="s">
        <v>12</v>
      </c>
      <c r="G241" s="65" t="s">
        <v>7692</v>
      </c>
      <c r="H241" s="65" t="s">
        <v>7694</v>
      </c>
      <c r="I241" s="65" t="s">
        <v>29865</v>
      </c>
      <c r="J241" s="65" t="s">
        <v>7697</v>
      </c>
      <c r="K241" s="65" t="s">
        <v>7696</v>
      </c>
      <c r="L241" s="65" t="s">
        <v>7698</v>
      </c>
      <c r="M241" s="65" t="s">
        <v>318</v>
      </c>
      <c r="N241" s="65" t="s">
        <v>7700</v>
      </c>
      <c r="O241" s="66">
        <v>43406.355132835648</v>
      </c>
    </row>
    <row r="242" spans="1:15" x14ac:dyDescent="0.2">
      <c r="A242" s="65" t="s">
        <v>27816</v>
      </c>
      <c r="B242" s="65" t="s">
        <v>30887</v>
      </c>
      <c r="C242" s="65" t="s">
        <v>27822</v>
      </c>
      <c r="D242" s="65" t="s">
        <v>27819</v>
      </c>
      <c r="E242" s="65" t="s">
        <v>197</v>
      </c>
      <c r="F242" s="65" t="s">
        <v>12</v>
      </c>
      <c r="G242" s="65" t="s">
        <v>8590</v>
      </c>
      <c r="H242" s="65" t="s">
        <v>8592</v>
      </c>
      <c r="I242" s="65" t="s">
        <v>29468</v>
      </c>
      <c r="J242" s="65" t="s">
        <v>8596</v>
      </c>
      <c r="K242" s="65" t="s">
        <v>8594</v>
      </c>
      <c r="L242" s="65" t="s">
        <v>8599</v>
      </c>
      <c r="M242" s="65" t="s">
        <v>8599</v>
      </c>
      <c r="N242" s="65" t="s">
        <v>8601</v>
      </c>
      <c r="O242" s="66">
        <v>43406.355137118051</v>
      </c>
    </row>
    <row r="243" spans="1:15" x14ac:dyDescent="0.2">
      <c r="A243" s="65" t="s">
        <v>27816</v>
      </c>
      <c r="B243" s="65" t="s">
        <v>30886</v>
      </c>
      <c r="C243" s="65" t="s">
        <v>27818</v>
      </c>
      <c r="D243" s="65" t="s">
        <v>27819</v>
      </c>
      <c r="E243" s="65" t="s">
        <v>197</v>
      </c>
      <c r="F243" s="65" t="s">
        <v>12</v>
      </c>
      <c r="G243" s="65" t="s">
        <v>7692</v>
      </c>
      <c r="H243" s="65" t="s">
        <v>7694</v>
      </c>
      <c r="I243" s="65" t="s">
        <v>29865</v>
      </c>
      <c r="J243" s="65" t="s">
        <v>7697</v>
      </c>
      <c r="K243" s="65" t="s">
        <v>7696</v>
      </c>
      <c r="L243" s="65" t="s">
        <v>7698</v>
      </c>
      <c r="M243" s="65" t="s">
        <v>318</v>
      </c>
      <c r="N243" s="65" t="s">
        <v>7700</v>
      </c>
      <c r="O243" s="66">
        <v>43406.355422604167</v>
      </c>
    </row>
    <row r="244" spans="1:15" x14ac:dyDescent="0.2">
      <c r="A244" s="65" t="s">
        <v>27816</v>
      </c>
      <c r="B244" s="65" t="s">
        <v>30885</v>
      </c>
      <c r="C244" s="65" t="s">
        <v>27818</v>
      </c>
      <c r="D244" s="65" t="s">
        <v>27819</v>
      </c>
      <c r="E244" s="65" t="s">
        <v>197</v>
      </c>
      <c r="F244" s="65" t="s">
        <v>12</v>
      </c>
      <c r="G244" s="65" t="s">
        <v>9449</v>
      </c>
      <c r="H244" s="65" t="s">
        <v>9451</v>
      </c>
      <c r="I244" s="65" t="s">
        <v>29583</v>
      </c>
      <c r="J244" s="65" t="s">
        <v>9453</v>
      </c>
      <c r="K244" s="65" t="s">
        <v>9452</v>
      </c>
      <c r="L244" s="65" t="s">
        <v>9455</v>
      </c>
      <c r="M244" s="65" t="s">
        <v>318</v>
      </c>
      <c r="N244" s="65" t="s">
        <v>9457</v>
      </c>
      <c r="O244" s="66">
        <v>43406.355496446755</v>
      </c>
    </row>
    <row r="245" spans="1:15" x14ac:dyDescent="0.2">
      <c r="A245" s="65" t="s">
        <v>27816</v>
      </c>
      <c r="B245" s="65" t="s">
        <v>30884</v>
      </c>
      <c r="C245" s="65" t="s">
        <v>27822</v>
      </c>
      <c r="D245" s="65" t="s">
        <v>27819</v>
      </c>
      <c r="E245" s="65" t="s">
        <v>2454</v>
      </c>
      <c r="F245" s="65" t="s">
        <v>12</v>
      </c>
      <c r="G245" s="65" t="s">
        <v>8029</v>
      </c>
      <c r="H245" s="65" t="s">
        <v>8032</v>
      </c>
      <c r="I245" s="65" t="s">
        <v>28088</v>
      </c>
      <c r="J245" s="65" t="s">
        <v>8035</v>
      </c>
      <c r="K245" s="65" t="s">
        <v>8034</v>
      </c>
      <c r="L245" s="65" t="s">
        <v>8037</v>
      </c>
      <c r="M245" s="65" t="s">
        <v>8038</v>
      </c>
      <c r="N245" s="65" t="s">
        <v>8040</v>
      </c>
      <c r="O245" s="66">
        <v>43406.355519293982</v>
      </c>
    </row>
    <row r="246" spans="1:15" x14ac:dyDescent="0.2">
      <c r="A246" s="65" t="s">
        <v>27816</v>
      </c>
      <c r="B246" s="65" t="s">
        <v>30883</v>
      </c>
      <c r="C246" s="65" t="s">
        <v>27822</v>
      </c>
      <c r="D246" s="65" t="s">
        <v>27819</v>
      </c>
      <c r="E246" s="65" t="s">
        <v>197</v>
      </c>
      <c r="F246" s="65" t="s">
        <v>12</v>
      </c>
      <c r="G246" s="65" t="s">
        <v>8335</v>
      </c>
      <c r="H246" s="65" t="s">
        <v>8337</v>
      </c>
      <c r="I246" s="65" t="s">
        <v>28692</v>
      </c>
      <c r="J246" s="65" t="s">
        <v>8341</v>
      </c>
      <c r="K246" s="65" t="s">
        <v>8339</v>
      </c>
      <c r="L246" s="65" t="s">
        <v>8345</v>
      </c>
      <c r="M246" s="65" t="s">
        <v>8346</v>
      </c>
      <c r="N246" s="65" t="s">
        <v>8348</v>
      </c>
      <c r="O246" s="66">
        <v>43406.355557557872</v>
      </c>
    </row>
    <row r="247" spans="1:15" x14ac:dyDescent="0.2">
      <c r="A247" s="65" t="s">
        <v>27816</v>
      </c>
      <c r="B247" s="65" t="s">
        <v>30882</v>
      </c>
      <c r="C247" s="65" t="s">
        <v>27822</v>
      </c>
      <c r="D247" s="65" t="s">
        <v>27819</v>
      </c>
      <c r="E247" s="65" t="s">
        <v>197</v>
      </c>
      <c r="F247" s="65" t="s">
        <v>12</v>
      </c>
      <c r="G247" s="65" t="s">
        <v>7539</v>
      </c>
      <c r="H247" s="65" t="s">
        <v>7541</v>
      </c>
      <c r="I247" s="65" t="s">
        <v>30214</v>
      </c>
      <c r="J247" s="65" t="s">
        <v>372</v>
      </c>
      <c r="K247" s="65" t="s">
        <v>7543</v>
      </c>
      <c r="L247" s="65" t="s">
        <v>7546</v>
      </c>
      <c r="M247" s="65" t="s">
        <v>7547</v>
      </c>
      <c r="N247" s="65" t="s">
        <v>7549</v>
      </c>
      <c r="O247" s="66">
        <v>43406.355791203699</v>
      </c>
    </row>
    <row r="248" spans="1:15" x14ac:dyDescent="0.2">
      <c r="A248" s="65" t="s">
        <v>27816</v>
      </c>
      <c r="B248" s="65" t="s">
        <v>30881</v>
      </c>
      <c r="C248" s="65" t="s">
        <v>27822</v>
      </c>
      <c r="D248" s="65" t="s">
        <v>27819</v>
      </c>
      <c r="E248" s="65" t="s">
        <v>197</v>
      </c>
      <c r="F248" s="65" t="s">
        <v>12</v>
      </c>
      <c r="G248" s="65" t="s">
        <v>7450</v>
      </c>
      <c r="H248" s="65" t="s">
        <v>7452</v>
      </c>
      <c r="I248" s="65" t="s">
        <v>30216</v>
      </c>
      <c r="J248" s="65" t="s">
        <v>372</v>
      </c>
      <c r="K248" s="65" t="s">
        <v>638</v>
      </c>
      <c r="L248" s="65" t="s">
        <v>7455</v>
      </c>
      <c r="M248" s="65" t="s">
        <v>318</v>
      </c>
      <c r="N248" s="65" t="s">
        <v>7457</v>
      </c>
      <c r="O248" s="66">
        <v>43406.355811574074</v>
      </c>
    </row>
    <row r="249" spans="1:15" x14ac:dyDescent="0.2">
      <c r="A249" s="65" t="s">
        <v>27816</v>
      </c>
      <c r="B249" s="65" t="s">
        <v>30880</v>
      </c>
      <c r="C249" s="65" t="s">
        <v>27818</v>
      </c>
      <c r="D249" s="65" t="s">
        <v>27819</v>
      </c>
      <c r="E249" s="65" t="s">
        <v>251</v>
      </c>
      <c r="F249" s="65" t="s">
        <v>12</v>
      </c>
      <c r="G249" s="65" t="s">
        <v>7608</v>
      </c>
      <c r="H249" s="65" t="s">
        <v>7610</v>
      </c>
      <c r="I249" s="65" t="s">
        <v>28956</v>
      </c>
      <c r="J249" s="65" t="s">
        <v>4686</v>
      </c>
      <c r="K249" s="65" t="s">
        <v>7612</v>
      </c>
      <c r="L249" s="65" t="s">
        <v>7614</v>
      </c>
      <c r="M249" s="65" t="s">
        <v>318</v>
      </c>
      <c r="N249" s="65" t="s">
        <v>7616</v>
      </c>
      <c r="O249" s="66">
        <v>43406.355816631942</v>
      </c>
    </row>
    <row r="250" spans="1:15" x14ac:dyDescent="0.2">
      <c r="A250" s="65" t="s">
        <v>27816</v>
      </c>
      <c r="B250" s="65" t="s">
        <v>30878</v>
      </c>
      <c r="C250" s="65" t="s">
        <v>27818</v>
      </c>
      <c r="D250" s="65" t="s">
        <v>27819</v>
      </c>
      <c r="E250" s="65" t="s">
        <v>197</v>
      </c>
      <c r="F250" s="65" t="s">
        <v>12</v>
      </c>
      <c r="G250" s="65" t="s">
        <v>9105</v>
      </c>
      <c r="H250" s="65" t="s">
        <v>9107</v>
      </c>
      <c r="I250" s="65" t="s">
        <v>30879</v>
      </c>
      <c r="J250" s="65" t="s">
        <v>3810</v>
      </c>
      <c r="K250" s="65" t="s">
        <v>9110</v>
      </c>
      <c r="L250" s="65" t="s">
        <v>9114</v>
      </c>
      <c r="M250" s="65" t="s">
        <v>9115</v>
      </c>
      <c r="N250" s="65" t="s">
        <v>9117</v>
      </c>
      <c r="O250" s="66">
        <v>43406.355848726853</v>
      </c>
    </row>
    <row r="251" spans="1:15" x14ac:dyDescent="0.2">
      <c r="A251" s="65" t="s">
        <v>27816</v>
      </c>
      <c r="B251" s="65" t="s">
        <v>30877</v>
      </c>
      <c r="C251" s="65" t="s">
        <v>27831</v>
      </c>
      <c r="D251" s="65" t="s">
        <v>27819</v>
      </c>
      <c r="E251" s="65" t="s">
        <v>197</v>
      </c>
      <c r="F251" s="65" t="s">
        <v>12</v>
      </c>
      <c r="G251" s="65" t="s">
        <v>7398</v>
      </c>
      <c r="H251" s="65" t="s">
        <v>7400</v>
      </c>
      <c r="I251" s="65" t="s">
        <v>30217</v>
      </c>
      <c r="J251" s="65" t="s">
        <v>372</v>
      </c>
      <c r="K251" s="65" t="s">
        <v>4360</v>
      </c>
      <c r="L251" s="65" t="s">
        <v>7403</v>
      </c>
      <c r="M251" s="65" t="s">
        <v>318</v>
      </c>
      <c r="N251" s="65" t="s">
        <v>7405</v>
      </c>
      <c r="O251" s="66">
        <v>43406.355884456018</v>
      </c>
    </row>
    <row r="252" spans="1:15" x14ac:dyDescent="0.2">
      <c r="A252" s="65" t="s">
        <v>27816</v>
      </c>
      <c r="B252" s="65" t="s">
        <v>30876</v>
      </c>
      <c r="C252" s="65" t="s">
        <v>27822</v>
      </c>
      <c r="D252" s="65" t="s">
        <v>27819</v>
      </c>
      <c r="E252" s="65" t="s">
        <v>197</v>
      </c>
      <c r="F252" s="65" t="s">
        <v>12</v>
      </c>
      <c r="G252" s="65" t="s">
        <v>7318</v>
      </c>
      <c r="H252" s="65" t="s">
        <v>7320</v>
      </c>
      <c r="I252" s="65" t="s">
        <v>30319</v>
      </c>
      <c r="J252" s="65" t="s">
        <v>372</v>
      </c>
      <c r="K252" s="65" t="s">
        <v>638</v>
      </c>
      <c r="L252" s="65" t="s">
        <v>7323</v>
      </c>
      <c r="M252" s="65" t="s">
        <v>318</v>
      </c>
      <c r="N252" s="65" t="s">
        <v>7325</v>
      </c>
      <c r="O252" s="66">
        <v>43406.355991666664</v>
      </c>
    </row>
    <row r="253" spans="1:15" x14ac:dyDescent="0.2">
      <c r="A253" s="65" t="s">
        <v>27816</v>
      </c>
      <c r="B253" s="65" t="s">
        <v>30875</v>
      </c>
      <c r="C253" s="65" t="s">
        <v>27822</v>
      </c>
      <c r="D253" s="65" t="s">
        <v>27819</v>
      </c>
      <c r="E253" s="65" t="s">
        <v>197</v>
      </c>
      <c r="F253" s="65" t="s">
        <v>12</v>
      </c>
      <c r="G253" s="65" t="s">
        <v>7331</v>
      </c>
      <c r="H253" s="65" t="s">
        <v>7333</v>
      </c>
      <c r="I253" s="65" t="s">
        <v>30317</v>
      </c>
      <c r="J253" s="65" t="s">
        <v>372</v>
      </c>
      <c r="K253" s="65" t="s">
        <v>370</v>
      </c>
      <c r="L253" s="65" t="s">
        <v>7336</v>
      </c>
      <c r="M253" s="65" t="s">
        <v>7337</v>
      </c>
      <c r="N253" s="65" t="s">
        <v>7339</v>
      </c>
      <c r="O253" s="66">
        <v>43406.356016782403</v>
      </c>
    </row>
    <row r="254" spans="1:15" x14ac:dyDescent="0.2">
      <c r="A254" s="65" t="s">
        <v>27816</v>
      </c>
      <c r="B254" s="65" t="s">
        <v>30874</v>
      </c>
      <c r="C254" s="65" t="s">
        <v>27822</v>
      </c>
      <c r="D254" s="65" t="s">
        <v>27819</v>
      </c>
      <c r="E254" s="65" t="s">
        <v>197</v>
      </c>
      <c r="F254" s="65" t="s">
        <v>12</v>
      </c>
      <c r="G254" s="65" t="s">
        <v>7306</v>
      </c>
      <c r="H254" s="65" t="s">
        <v>7308</v>
      </c>
      <c r="I254" s="65" t="s">
        <v>29960</v>
      </c>
      <c r="J254" s="65" t="s">
        <v>372</v>
      </c>
      <c r="K254" s="65" t="s">
        <v>638</v>
      </c>
      <c r="L254" s="65" t="s">
        <v>7310</v>
      </c>
      <c r="M254" s="65" t="s">
        <v>318</v>
      </c>
      <c r="N254" s="65" t="s">
        <v>7312</v>
      </c>
      <c r="O254" s="66">
        <v>43406.356033449076</v>
      </c>
    </row>
    <row r="255" spans="1:15" x14ac:dyDescent="0.2">
      <c r="A255" s="65" t="s">
        <v>27816</v>
      </c>
      <c r="B255" s="65" t="s">
        <v>30873</v>
      </c>
      <c r="C255" s="65" t="s">
        <v>27822</v>
      </c>
      <c r="D255" s="65" t="s">
        <v>27819</v>
      </c>
      <c r="E255" s="65" t="s">
        <v>197</v>
      </c>
      <c r="F255" s="65" t="s">
        <v>12</v>
      </c>
      <c r="G255" s="65" t="s">
        <v>7359</v>
      </c>
      <c r="H255" s="65" t="s">
        <v>7362</v>
      </c>
      <c r="I255" s="65" t="s">
        <v>28260</v>
      </c>
      <c r="J255" s="65" t="s">
        <v>312</v>
      </c>
      <c r="K255" s="65" t="s">
        <v>7365</v>
      </c>
      <c r="L255" s="65" t="s">
        <v>7367</v>
      </c>
      <c r="M255" s="65" t="s">
        <v>318</v>
      </c>
      <c r="N255" s="65" t="s">
        <v>7369</v>
      </c>
      <c r="O255" s="66">
        <v>43406.356049884256</v>
      </c>
    </row>
    <row r="256" spans="1:15" x14ac:dyDescent="0.2">
      <c r="A256" s="65" t="s">
        <v>27816</v>
      </c>
      <c r="B256" s="65" t="s">
        <v>30872</v>
      </c>
      <c r="C256" s="65" t="s">
        <v>27831</v>
      </c>
      <c r="D256" s="65" t="s">
        <v>27819</v>
      </c>
      <c r="E256" s="65" t="s">
        <v>197</v>
      </c>
      <c r="F256" s="65" t="s">
        <v>12</v>
      </c>
      <c r="G256" s="65" t="s">
        <v>7293</v>
      </c>
      <c r="H256" s="65" t="s">
        <v>7295</v>
      </c>
      <c r="I256" s="65" t="s">
        <v>28932</v>
      </c>
      <c r="J256" s="65" t="s">
        <v>2409</v>
      </c>
      <c r="K256" s="65" t="s">
        <v>7297</v>
      </c>
      <c r="L256" s="65" t="s">
        <v>7299</v>
      </c>
      <c r="M256" s="65" t="s">
        <v>318</v>
      </c>
      <c r="N256" s="65" t="s">
        <v>7301</v>
      </c>
      <c r="O256" s="66">
        <v>43406.356226886572</v>
      </c>
    </row>
    <row r="257" spans="1:15" x14ac:dyDescent="0.2">
      <c r="A257" s="65" t="s">
        <v>27816</v>
      </c>
      <c r="B257" s="65" t="s">
        <v>30871</v>
      </c>
      <c r="C257" s="65" t="s">
        <v>27831</v>
      </c>
      <c r="D257" s="65" t="s">
        <v>27819</v>
      </c>
      <c r="E257" s="65" t="s">
        <v>197</v>
      </c>
      <c r="F257" s="65" t="s">
        <v>12</v>
      </c>
      <c r="G257" s="65" t="s">
        <v>8300</v>
      </c>
      <c r="H257" s="65" t="s">
        <v>8303</v>
      </c>
      <c r="I257" s="65" t="s">
        <v>27987</v>
      </c>
      <c r="J257" s="65" t="s">
        <v>3534</v>
      </c>
      <c r="K257" s="65" t="s">
        <v>3533</v>
      </c>
      <c r="L257" s="65" t="s">
        <v>8308</v>
      </c>
      <c r="M257" s="65" t="s">
        <v>318</v>
      </c>
      <c r="N257" s="65" t="s">
        <v>8310</v>
      </c>
      <c r="O257" s="66">
        <v>43406.356366354164</v>
      </c>
    </row>
    <row r="258" spans="1:15" x14ac:dyDescent="0.2">
      <c r="A258" s="65" t="s">
        <v>27816</v>
      </c>
      <c r="B258" s="65" t="s">
        <v>30870</v>
      </c>
      <c r="C258" s="65" t="s">
        <v>27822</v>
      </c>
      <c r="D258" s="65" t="s">
        <v>27819</v>
      </c>
      <c r="E258" s="65" t="s">
        <v>197</v>
      </c>
      <c r="F258" s="65" t="s">
        <v>12</v>
      </c>
      <c r="G258" s="65" t="s">
        <v>8284</v>
      </c>
      <c r="H258" s="65" t="s">
        <v>8287</v>
      </c>
      <c r="I258" s="65" t="s">
        <v>28645</v>
      </c>
      <c r="J258" s="65" t="s">
        <v>8290</v>
      </c>
      <c r="K258" s="65" t="s">
        <v>8289</v>
      </c>
      <c r="L258" s="65" t="s">
        <v>8291</v>
      </c>
      <c r="M258" s="65" t="s">
        <v>318</v>
      </c>
      <c r="N258" s="65" t="s">
        <v>8293</v>
      </c>
      <c r="O258" s="66">
        <v>43406.356387118052</v>
      </c>
    </row>
    <row r="259" spans="1:15" x14ac:dyDescent="0.2">
      <c r="A259" s="65" t="s">
        <v>27816</v>
      </c>
      <c r="B259" s="65" t="s">
        <v>30869</v>
      </c>
      <c r="C259" s="65" t="s">
        <v>27822</v>
      </c>
      <c r="D259" s="65" t="s">
        <v>27819</v>
      </c>
      <c r="E259" s="65" t="s">
        <v>251</v>
      </c>
      <c r="F259" s="65" t="s">
        <v>12</v>
      </c>
      <c r="G259" s="65" t="s">
        <v>7280</v>
      </c>
      <c r="H259" s="65" t="s">
        <v>7282</v>
      </c>
      <c r="I259" s="65" t="s">
        <v>27832</v>
      </c>
      <c r="J259" s="65" t="s">
        <v>6781</v>
      </c>
      <c r="K259" s="65" t="s">
        <v>251</v>
      </c>
      <c r="L259" s="65" t="s">
        <v>7286</v>
      </c>
      <c r="M259" s="65" t="s">
        <v>318</v>
      </c>
      <c r="N259" s="65" t="s">
        <v>7288</v>
      </c>
      <c r="O259" s="66">
        <v>43406.356432488421</v>
      </c>
    </row>
    <row r="260" spans="1:15" x14ac:dyDescent="0.2">
      <c r="A260" s="65" t="s">
        <v>27816</v>
      </c>
      <c r="B260" s="65" t="s">
        <v>30868</v>
      </c>
      <c r="C260" s="65" t="s">
        <v>27818</v>
      </c>
      <c r="D260" s="65" t="s">
        <v>27819</v>
      </c>
      <c r="E260" s="65" t="s">
        <v>1430</v>
      </c>
      <c r="F260" s="65" t="s">
        <v>13</v>
      </c>
      <c r="G260" s="65" t="s">
        <v>7277</v>
      </c>
      <c r="H260" s="65" t="s">
        <v>3564</v>
      </c>
      <c r="I260" s="65" t="s">
        <v>2</v>
      </c>
      <c r="J260" s="65"/>
      <c r="K260" s="65" t="s">
        <v>185</v>
      </c>
      <c r="L260" s="65"/>
      <c r="M260" s="65"/>
      <c r="N260" s="65"/>
      <c r="O260" s="66">
        <v>43406.356663229162</v>
      </c>
    </row>
    <row r="261" spans="1:15" x14ac:dyDescent="0.2">
      <c r="A261" s="65" t="s">
        <v>27816</v>
      </c>
      <c r="B261" s="65" t="s">
        <v>30867</v>
      </c>
      <c r="C261" s="65" t="s">
        <v>27822</v>
      </c>
      <c r="D261" s="65" t="s">
        <v>27819</v>
      </c>
      <c r="E261" s="65" t="s">
        <v>197</v>
      </c>
      <c r="F261" s="65" t="s">
        <v>12</v>
      </c>
      <c r="G261" s="65" t="s">
        <v>7790</v>
      </c>
      <c r="H261" s="65" t="s">
        <v>7792</v>
      </c>
      <c r="I261" s="65" t="s">
        <v>28002</v>
      </c>
      <c r="J261" s="65" t="s">
        <v>7796</v>
      </c>
      <c r="K261" s="65" t="s">
        <v>7794</v>
      </c>
      <c r="L261" s="65" t="s">
        <v>7799</v>
      </c>
      <c r="M261" s="65" t="s">
        <v>318</v>
      </c>
      <c r="N261" s="65" t="s">
        <v>7801</v>
      </c>
      <c r="O261" s="66">
        <v>43406.356714502312</v>
      </c>
    </row>
    <row r="262" spans="1:15" x14ac:dyDescent="0.2">
      <c r="A262" s="65" t="s">
        <v>27816</v>
      </c>
      <c r="B262" s="65" t="s">
        <v>30866</v>
      </c>
      <c r="C262" s="65" t="s">
        <v>27822</v>
      </c>
      <c r="D262" s="65" t="s">
        <v>27819</v>
      </c>
      <c r="E262" s="65" t="s">
        <v>197</v>
      </c>
      <c r="F262" s="65" t="s">
        <v>12</v>
      </c>
      <c r="G262" s="65" t="s">
        <v>7344</v>
      </c>
      <c r="H262" s="65" t="s">
        <v>7347</v>
      </c>
      <c r="I262" s="65" t="s">
        <v>27956</v>
      </c>
      <c r="J262" s="65" t="s">
        <v>7350</v>
      </c>
      <c r="K262" s="65" t="s">
        <v>7349</v>
      </c>
      <c r="L262" s="65" t="s">
        <v>7351</v>
      </c>
      <c r="M262" s="65" t="s">
        <v>7351</v>
      </c>
      <c r="N262" s="65" t="s">
        <v>7353</v>
      </c>
      <c r="O262" s="66">
        <v>43406.356764965276</v>
      </c>
    </row>
    <row r="263" spans="1:15" x14ac:dyDescent="0.2">
      <c r="A263" s="65" t="s">
        <v>27816</v>
      </c>
      <c r="B263" s="65" t="s">
        <v>30865</v>
      </c>
      <c r="C263" s="65" t="s">
        <v>27831</v>
      </c>
      <c r="D263" s="65" t="s">
        <v>27819</v>
      </c>
      <c r="E263" s="65" t="s">
        <v>197</v>
      </c>
      <c r="F263" s="65" t="s">
        <v>12</v>
      </c>
      <c r="G263" s="65" t="s">
        <v>7427</v>
      </c>
      <c r="H263" s="65"/>
      <c r="I263" s="65" t="s">
        <v>28575</v>
      </c>
      <c r="J263" s="65" t="s">
        <v>7434</v>
      </c>
      <c r="K263" s="65" t="s">
        <v>7432</v>
      </c>
      <c r="L263" s="65" t="s">
        <v>7436</v>
      </c>
      <c r="M263" s="65" t="s">
        <v>7437</v>
      </c>
      <c r="N263" s="65" t="s">
        <v>7439</v>
      </c>
      <c r="O263" s="66">
        <v>43406.356981712961</v>
      </c>
    </row>
    <row r="264" spans="1:15" x14ac:dyDescent="0.2">
      <c r="A264" s="65" t="s">
        <v>27816</v>
      </c>
      <c r="B264" s="65" t="s">
        <v>30864</v>
      </c>
      <c r="C264" s="65" t="s">
        <v>27822</v>
      </c>
      <c r="D264" s="65" t="s">
        <v>27819</v>
      </c>
      <c r="E264" s="65" t="s">
        <v>197</v>
      </c>
      <c r="F264" s="65" t="s">
        <v>12</v>
      </c>
      <c r="G264" s="65" t="s">
        <v>7376</v>
      </c>
      <c r="H264" s="65" t="s">
        <v>7378</v>
      </c>
      <c r="I264" s="65" t="s">
        <v>30130</v>
      </c>
      <c r="J264" s="65" t="s">
        <v>7382</v>
      </c>
      <c r="K264" s="65" t="s">
        <v>7380</v>
      </c>
      <c r="L264" s="65" t="s">
        <v>7384</v>
      </c>
      <c r="M264" s="65" t="s">
        <v>7385</v>
      </c>
      <c r="N264" s="65" t="s">
        <v>7387</v>
      </c>
      <c r="O264" s="66">
        <v>43406.357054050924</v>
      </c>
    </row>
    <row r="265" spans="1:15" x14ac:dyDescent="0.2">
      <c r="A265" s="65" t="s">
        <v>27816</v>
      </c>
      <c r="B265" s="65" t="s">
        <v>30863</v>
      </c>
      <c r="C265" s="65" t="s">
        <v>27818</v>
      </c>
      <c r="D265" s="65" t="s">
        <v>27819</v>
      </c>
      <c r="E265" s="65" t="s">
        <v>1430</v>
      </c>
      <c r="F265" s="65" t="s">
        <v>13</v>
      </c>
      <c r="G265" s="65" t="s">
        <v>7277</v>
      </c>
      <c r="H265" s="65" t="s">
        <v>3564</v>
      </c>
      <c r="I265" s="65" t="s">
        <v>2</v>
      </c>
      <c r="J265" s="65"/>
      <c r="K265" s="65" t="s">
        <v>185</v>
      </c>
      <c r="L265" s="65"/>
      <c r="M265" s="65"/>
      <c r="N265" s="65"/>
      <c r="O265" s="66">
        <v>43406.357157256942</v>
      </c>
    </row>
    <row r="266" spans="1:15" x14ac:dyDescent="0.2">
      <c r="A266" s="65" t="s">
        <v>27816</v>
      </c>
      <c r="B266" s="65" t="s">
        <v>30862</v>
      </c>
      <c r="C266" s="65" t="s">
        <v>27822</v>
      </c>
      <c r="D266" s="65" t="s">
        <v>27819</v>
      </c>
      <c r="E266" s="65" t="s">
        <v>197</v>
      </c>
      <c r="F266" s="65" t="s">
        <v>13</v>
      </c>
      <c r="G266" s="65" t="s">
        <v>7251</v>
      </c>
      <c r="H266" s="65" t="s">
        <v>7253</v>
      </c>
      <c r="I266" s="65" t="s">
        <v>28538</v>
      </c>
      <c r="J266" s="65" t="s">
        <v>3074</v>
      </c>
      <c r="K266" s="65" t="s">
        <v>3863</v>
      </c>
      <c r="L266" s="65" t="s">
        <v>7256</v>
      </c>
      <c r="M266" s="65"/>
      <c r="N266" s="65" t="s">
        <v>7258</v>
      </c>
      <c r="O266" s="66">
        <v>43406.357239351848</v>
      </c>
    </row>
    <row r="267" spans="1:15" x14ac:dyDescent="0.2">
      <c r="A267" s="65" t="s">
        <v>27816</v>
      </c>
      <c r="B267" s="65" t="s">
        <v>30861</v>
      </c>
      <c r="C267" s="65" t="s">
        <v>27831</v>
      </c>
      <c r="D267" s="65" t="s">
        <v>27819</v>
      </c>
      <c r="E267" s="65" t="s">
        <v>197</v>
      </c>
      <c r="F267" s="65" t="s">
        <v>12</v>
      </c>
      <c r="G267" s="65" t="s">
        <v>7235</v>
      </c>
      <c r="H267" s="65" t="s">
        <v>7238</v>
      </c>
      <c r="I267" s="65" t="s">
        <v>30461</v>
      </c>
      <c r="J267" s="65" t="s">
        <v>7242</v>
      </c>
      <c r="K267" s="65" t="s">
        <v>7241</v>
      </c>
      <c r="L267" s="65" t="s">
        <v>7243</v>
      </c>
      <c r="M267" s="65" t="s">
        <v>318</v>
      </c>
      <c r="N267" s="65" t="s">
        <v>7245</v>
      </c>
      <c r="O267" s="66">
        <v>43406.357457025464</v>
      </c>
    </row>
    <row r="268" spans="1:15" x14ac:dyDescent="0.2">
      <c r="A268" s="65" t="s">
        <v>27816</v>
      </c>
      <c r="B268" s="65" t="s">
        <v>30860</v>
      </c>
      <c r="C268" s="65" t="s">
        <v>27831</v>
      </c>
      <c r="D268" s="65" t="s">
        <v>27819</v>
      </c>
      <c r="E268" s="65" t="s">
        <v>197</v>
      </c>
      <c r="F268" s="65" t="s">
        <v>12</v>
      </c>
      <c r="G268" s="65" t="s">
        <v>8477</v>
      </c>
      <c r="H268" s="65" t="s">
        <v>8480</v>
      </c>
      <c r="I268" s="65" t="s">
        <v>29217</v>
      </c>
      <c r="J268" s="65" t="s">
        <v>4788</v>
      </c>
      <c r="K268" s="65" t="s">
        <v>4787</v>
      </c>
      <c r="L268" s="65" t="s">
        <v>8482</v>
      </c>
      <c r="M268" s="65" t="s">
        <v>8483</v>
      </c>
      <c r="N268" s="65" t="s">
        <v>8484</v>
      </c>
      <c r="O268" s="66">
        <v>43406.357809062501</v>
      </c>
    </row>
    <row r="269" spans="1:15" x14ac:dyDescent="0.2">
      <c r="A269" s="65" t="s">
        <v>27816</v>
      </c>
      <c r="B269" s="65" t="s">
        <v>30859</v>
      </c>
      <c r="C269" s="65" t="s">
        <v>27818</v>
      </c>
      <c r="D269" s="65" t="s">
        <v>27819</v>
      </c>
      <c r="E269" s="65" t="s">
        <v>197</v>
      </c>
      <c r="F269" s="65" t="s">
        <v>12</v>
      </c>
      <c r="G269" s="65" t="s">
        <v>8091</v>
      </c>
      <c r="H269" s="65" t="s">
        <v>8093</v>
      </c>
      <c r="I269" s="65" t="s">
        <v>30596</v>
      </c>
      <c r="J269" s="65" t="s">
        <v>6271</v>
      </c>
      <c r="K269" s="65" t="s">
        <v>7993</v>
      </c>
      <c r="L269" s="65" t="s">
        <v>8096</v>
      </c>
      <c r="M269" s="65" t="s">
        <v>318</v>
      </c>
      <c r="N269" s="65" t="s">
        <v>8097</v>
      </c>
      <c r="O269" s="66">
        <v>43406.357940277776</v>
      </c>
    </row>
    <row r="270" spans="1:15" x14ac:dyDescent="0.2">
      <c r="A270" s="65" t="s">
        <v>27816</v>
      </c>
      <c r="B270" s="65" t="s">
        <v>30858</v>
      </c>
      <c r="C270" s="65" t="s">
        <v>27818</v>
      </c>
      <c r="D270" s="65" t="s">
        <v>27819</v>
      </c>
      <c r="E270" s="65" t="s">
        <v>197</v>
      </c>
      <c r="F270" s="65" t="s">
        <v>12</v>
      </c>
      <c r="G270" s="65" t="s">
        <v>7489</v>
      </c>
      <c r="H270" s="65" t="s">
        <v>7491</v>
      </c>
      <c r="I270" s="65" t="s">
        <v>28657</v>
      </c>
      <c r="J270" s="65" t="s">
        <v>7494</v>
      </c>
      <c r="K270" s="65" t="s">
        <v>7493</v>
      </c>
      <c r="L270" s="65" t="s">
        <v>7498</v>
      </c>
      <c r="M270" s="65" t="s">
        <v>318</v>
      </c>
      <c r="N270" s="65" t="s">
        <v>7500</v>
      </c>
      <c r="O270" s="66">
        <v>43406.358557141204</v>
      </c>
    </row>
    <row r="271" spans="1:15" x14ac:dyDescent="0.2">
      <c r="A271" s="65" t="s">
        <v>27816</v>
      </c>
      <c r="B271" s="65" t="s">
        <v>30857</v>
      </c>
      <c r="C271" s="65" t="s">
        <v>27818</v>
      </c>
      <c r="D271" s="65" t="s">
        <v>27819</v>
      </c>
      <c r="E271" s="65" t="s">
        <v>197</v>
      </c>
      <c r="F271" s="65" t="s">
        <v>12</v>
      </c>
      <c r="G271" s="65" t="s">
        <v>7463</v>
      </c>
      <c r="H271" s="65" t="s">
        <v>7465</v>
      </c>
      <c r="I271" s="65" t="s">
        <v>29469</v>
      </c>
      <c r="J271" s="65" t="s">
        <v>1751</v>
      </c>
      <c r="K271" s="65" t="s">
        <v>1730</v>
      </c>
      <c r="L271" s="65" t="s">
        <v>7469</v>
      </c>
      <c r="M271" s="65" t="s">
        <v>7469</v>
      </c>
      <c r="N271" s="65" t="s">
        <v>7470</v>
      </c>
      <c r="O271" s="66">
        <v>43406.358646412038</v>
      </c>
    </row>
    <row r="272" spans="1:15" x14ac:dyDescent="0.2">
      <c r="A272" s="65" t="s">
        <v>27816</v>
      </c>
      <c r="B272" s="65" t="s">
        <v>30856</v>
      </c>
      <c r="C272" s="65" t="s">
        <v>27818</v>
      </c>
      <c r="D272" s="65" t="s">
        <v>27819</v>
      </c>
      <c r="E272" s="65" t="s">
        <v>197</v>
      </c>
      <c r="F272" s="65" t="s">
        <v>12</v>
      </c>
      <c r="G272" s="65" t="s">
        <v>7463</v>
      </c>
      <c r="H272" s="65" t="s">
        <v>7465</v>
      </c>
      <c r="I272" s="65" t="s">
        <v>29469</v>
      </c>
      <c r="J272" s="65" t="s">
        <v>1751</v>
      </c>
      <c r="K272" s="65" t="s">
        <v>1730</v>
      </c>
      <c r="L272" s="65" t="s">
        <v>7469</v>
      </c>
      <c r="M272" s="65" t="s">
        <v>7469</v>
      </c>
      <c r="N272" s="65" t="s">
        <v>7470</v>
      </c>
      <c r="O272" s="66">
        <v>43406.358673645831</v>
      </c>
    </row>
    <row r="273" spans="1:15" x14ac:dyDescent="0.2">
      <c r="A273" s="65" t="s">
        <v>27816</v>
      </c>
      <c r="B273" s="65" t="s">
        <v>30855</v>
      </c>
      <c r="C273" s="65" t="s">
        <v>27818</v>
      </c>
      <c r="D273" s="65" t="s">
        <v>27819</v>
      </c>
      <c r="E273" s="65" t="s">
        <v>2454</v>
      </c>
      <c r="F273" s="65" t="s">
        <v>12</v>
      </c>
      <c r="G273" s="65" t="s">
        <v>9620</v>
      </c>
      <c r="H273" s="65" t="s">
        <v>9623</v>
      </c>
      <c r="I273" s="65" t="s">
        <v>30305</v>
      </c>
      <c r="J273" s="65" t="s">
        <v>9608</v>
      </c>
      <c r="K273" s="65" t="s">
        <v>9625</v>
      </c>
      <c r="L273" s="65" t="s">
        <v>9627</v>
      </c>
      <c r="M273" s="65" t="s">
        <v>9628</v>
      </c>
      <c r="N273" s="65" t="s">
        <v>9630</v>
      </c>
      <c r="O273" s="66">
        <v>43406.358682256941</v>
      </c>
    </row>
    <row r="274" spans="1:15" x14ac:dyDescent="0.2">
      <c r="A274" s="65" t="s">
        <v>27816</v>
      </c>
      <c r="B274" s="65" t="s">
        <v>30854</v>
      </c>
      <c r="C274" s="65" t="s">
        <v>27822</v>
      </c>
      <c r="D274" s="65" t="s">
        <v>27819</v>
      </c>
      <c r="E274" s="65" t="s">
        <v>197</v>
      </c>
      <c r="F274" s="65" t="s">
        <v>12</v>
      </c>
      <c r="G274" s="65" t="s">
        <v>8335</v>
      </c>
      <c r="H274" s="65" t="s">
        <v>8337</v>
      </c>
      <c r="I274" s="65" t="s">
        <v>28692</v>
      </c>
      <c r="J274" s="65" t="s">
        <v>8341</v>
      </c>
      <c r="K274" s="65" t="s">
        <v>8339</v>
      </c>
      <c r="L274" s="65" t="s">
        <v>8345</v>
      </c>
      <c r="M274" s="65" t="s">
        <v>8346</v>
      </c>
      <c r="N274" s="65" t="s">
        <v>8348</v>
      </c>
      <c r="O274" s="66">
        <v>43406.358698761571</v>
      </c>
    </row>
    <row r="275" spans="1:15" x14ac:dyDescent="0.2">
      <c r="A275" s="65" t="s">
        <v>27816</v>
      </c>
      <c r="B275" s="65" t="s">
        <v>7157</v>
      </c>
      <c r="C275" s="65" t="s">
        <v>27822</v>
      </c>
      <c r="D275" s="65" t="s">
        <v>27819</v>
      </c>
      <c r="E275" s="65" t="s">
        <v>197</v>
      </c>
      <c r="F275" s="65" t="s">
        <v>12</v>
      </c>
      <c r="G275" s="65" t="s">
        <v>7235</v>
      </c>
      <c r="H275" s="65" t="s">
        <v>7238</v>
      </c>
      <c r="I275" s="65" t="s">
        <v>30461</v>
      </c>
      <c r="J275" s="65" t="s">
        <v>7242</v>
      </c>
      <c r="K275" s="65" t="s">
        <v>7241</v>
      </c>
      <c r="L275" s="65" t="s">
        <v>7243</v>
      </c>
      <c r="M275" s="65" t="s">
        <v>318</v>
      </c>
      <c r="N275" s="65" t="s">
        <v>7245</v>
      </c>
      <c r="O275" s="66">
        <v>43406.358717280091</v>
      </c>
    </row>
    <row r="276" spans="1:15" x14ac:dyDescent="0.2">
      <c r="A276" s="65" t="s">
        <v>27816</v>
      </c>
      <c r="B276" s="65" t="s">
        <v>30853</v>
      </c>
      <c r="C276" s="65" t="s">
        <v>27818</v>
      </c>
      <c r="D276" s="65" t="s">
        <v>27819</v>
      </c>
      <c r="E276" s="65" t="s">
        <v>2454</v>
      </c>
      <c r="F276" s="65" t="s">
        <v>12</v>
      </c>
      <c r="G276" s="65" t="s">
        <v>9025</v>
      </c>
      <c r="H276" s="65" t="s">
        <v>9028</v>
      </c>
      <c r="I276" s="65" t="s">
        <v>30408</v>
      </c>
      <c r="J276" s="65" t="s">
        <v>9032</v>
      </c>
      <c r="K276" s="65" t="s">
        <v>9031</v>
      </c>
      <c r="L276" s="65" t="s">
        <v>9033</v>
      </c>
      <c r="M276" s="65" t="s">
        <v>9034</v>
      </c>
      <c r="N276" s="65" t="s">
        <v>9036</v>
      </c>
      <c r="O276" s="66">
        <v>43406.358734872687</v>
      </c>
    </row>
    <row r="277" spans="1:15" x14ac:dyDescent="0.2">
      <c r="A277" s="65" t="s">
        <v>27816</v>
      </c>
      <c r="B277" s="65" t="s">
        <v>30852</v>
      </c>
      <c r="C277" s="65" t="s">
        <v>27818</v>
      </c>
      <c r="D277" s="65" t="s">
        <v>27819</v>
      </c>
      <c r="E277" s="65" t="s">
        <v>2454</v>
      </c>
      <c r="F277" s="65" t="s">
        <v>12</v>
      </c>
      <c r="G277" s="65" t="s">
        <v>9220</v>
      </c>
      <c r="H277" s="65" t="s">
        <v>9223</v>
      </c>
      <c r="I277" s="65" t="s">
        <v>30350</v>
      </c>
      <c r="J277" s="65" t="s">
        <v>9227</v>
      </c>
      <c r="K277" s="65" t="s">
        <v>9225</v>
      </c>
      <c r="L277" s="65" t="s">
        <v>9229</v>
      </c>
      <c r="M277" s="65" t="s">
        <v>9230</v>
      </c>
      <c r="N277" s="65" t="s">
        <v>9232</v>
      </c>
      <c r="O277" s="66">
        <v>43406.358809178237</v>
      </c>
    </row>
    <row r="278" spans="1:15" x14ac:dyDescent="0.2">
      <c r="A278" s="65" t="s">
        <v>27816</v>
      </c>
      <c r="B278" s="65" t="s">
        <v>30851</v>
      </c>
      <c r="C278" s="65" t="s">
        <v>27818</v>
      </c>
      <c r="D278" s="65" t="s">
        <v>27819</v>
      </c>
      <c r="E278" s="65" t="s">
        <v>2454</v>
      </c>
      <c r="F278" s="65" t="s">
        <v>12</v>
      </c>
      <c r="G278" s="65" t="s">
        <v>7739</v>
      </c>
      <c r="H278" s="65" t="s">
        <v>7742</v>
      </c>
      <c r="I278" s="65" t="s">
        <v>30310</v>
      </c>
      <c r="J278" s="65" t="s">
        <v>7745</v>
      </c>
      <c r="K278" s="65" t="s">
        <v>7713</v>
      </c>
      <c r="L278" s="65" t="s">
        <v>7748</v>
      </c>
      <c r="M278" s="65" t="s">
        <v>7749</v>
      </c>
      <c r="N278" s="65" t="s">
        <v>7751</v>
      </c>
      <c r="O278" s="66">
        <v>43406.358828124998</v>
      </c>
    </row>
    <row r="279" spans="1:15" x14ac:dyDescent="0.2">
      <c r="A279" s="65" t="s">
        <v>27816</v>
      </c>
      <c r="B279" s="65" t="s">
        <v>30850</v>
      </c>
      <c r="C279" s="65" t="s">
        <v>27818</v>
      </c>
      <c r="D279" s="65" t="s">
        <v>27819</v>
      </c>
      <c r="E279" s="65" t="s">
        <v>2454</v>
      </c>
      <c r="F279" s="65" t="s">
        <v>12</v>
      </c>
      <c r="G279" s="65" t="s">
        <v>9381</v>
      </c>
      <c r="H279" s="65" t="s">
        <v>9384</v>
      </c>
      <c r="I279" s="65" t="s">
        <v>30345</v>
      </c>
      <c r="J279" s="65" t="s">
        <v>9387</v>
      </c>
      <c r="K279" s="65" t="s">
        <v>9386</v>
      </c>
      <c r="L279" s="65" t="s">
        <v>9389</v>
      </c>
      <c r="M279" s="65" t="s">
        <v>9390</v>
      </c>
      <c r="N279" s="65" t="s">
        <v>9392</v>
      </c>
      <c r="O279" s="66">
        <v>43406.358840856483</v>
      </c>
    </row>
    <row r="280" spans="1:15" x14ac:dyDescent="0.2">
      <c r="A280" s="65" t="s">
        <v>27816</v>
      </c>
      <c r="B280" s="65" t="s">
        <v>7123</v>
      </c>
      <c r="C280" s="65" t="s">
        <v>27818</v>
      </c>
      <c r="D280" s="65" t="s">
        <v>27819</v>
      </c>
      <c r="E280" s="65" t="s">
        <v>2454</v>
      </c>
      <c r="F280" s="65" t="s">
        <v>12</v>
      </c>
      <c r="G280" s="65" t="s">
        <v>9068</v>
      </c>
      <c r="H280" s="65" t="s">
        <v>9071</v>
      </c>
      <c r="I280" s="65" t="s">
        <v>30343</v>
      </c>
      <c r="J280" s="65" t="s">
        <v>8035</v>
      </c>
      <c r="K280" s="65" t="s">
        <v>8034</v>
      </c>
      <c r="L280" s="65" t="s">
        <v>9073</v>
      </c>
      <c r="M280" s="65" t="s">
        <v>9074</v>
      </c>
      <c r="N280" s="65" t="s">
        <v>9075</v>
      </c>
      <c r="O280" s="66">
        <v>43406.358855474537</v>
      </c>
    </row>
    <row r="281" spans="1:15" x14ac:dyDescent="0.2">
      <c r="A281" s="65" t="s">
        <v>27816</v>
      </c>
      <c r="B281" s="65" t="s">
        <v>30849</v>
      </c>
      <c r="C281" s="65" t="s">
        <v>27818</v>
      </c>
      <c r="D281" s="65" t="s">
        <v>27819</v>
      </c>
      <c r="E281" s="65" t="s">
        <v>2454</v>
      </c>
      <c r="F281" s="65" t="s">
        <v>12</v>
      </c>
      <c r="G281" s="65" t="s">
        <v>9549</v>
      </c>
      <c r="H281" s="65" t="s">
        <v>9552</v>
      </c>
      <c r="I281" s="65" t="s">
        <v>30340</v>
      </c>
      <c r="J281" s="65" t="s">
        <v>9402</v>
      </c>
      <c r="K281" s="65" t="s">
        <v>9401</v>
      </c>
      <c r="L281" s="65" t="s">
        <v>9556</v>
      </c>
      <c r="M281" s="65" t="s">
        <v>9557</v>
      </c>
      <c r="N281" s="65" t="s">
        <v>9558</v>
      </c>
      <c r="O281" s="66">
        <v>43406.358890312498</v>
      </c>
    </row>
    <row r="282" spans="1:15" x14ac:dyDescent="0.2">
      <c r="A282" s="65" t="s">
        <v>27816</v>
      </c>
      <c r="B282" s="65" t="s">
        <v>30848</v>
      </c>
      <c r="C282" s="65" t="s">
        <v>27818</v>
      </c>
      <c r="D282" s="65" t="s">
        <v>27819</v>
      </c>
      <c r="E282" s="65" t="s">
        <v>2454</v>
      </c>
      <c r="F282" s="65" t="s">
        <v>12</v>
      </c>
      <c r="G282" s="65" t="s">
        <v>9068</v>
      </c>
      <c r="H282" s="65" t="s">
        <v>9071</v>
      </c>
      <c r="I282" s="65" t="s">
        <v>30343</v>
      </c>
      <c r="J282" s="65" t="s">
        <v>8035</v>
      </c>
      <c r="K282" s="65" t="s">
        <v>8034</v>
      </c>
      <c r="L282" s="65" t="s">
        <v>9073</v>
      </c>
      <c r="M282" s="65" t="s">
        <v>9074</v>
      </c>
      <c r="N282" s="65" t="s">
        <v>9075</v>
      </c>
      <c r="O282" s="66">
        <v>43406.358902858796</v>
      </c>
    </row>
    <row r="283" spans="1:15" x14ac:dyDescent="0.2">
      <c r="A283" s="65" t="s">
        <v>27816</v>
      </c>
      <c r="B283" s="65" t="s">
        <v>30847</v>
      </c>
      <c r="C283" s="65" t="s">
        <v>27818</v>
      </c>
      <c r="D283" s="65" t="s">
        <v>27819</v>
      </c>
      <c r="E283" s="65" t="s">
        <v>2454</v>
      </c>
      <c r="F283" s="65" t="s">
        <v>12</v>
      </c>
      <c r="G283" s="65" t="s">
        <v>9005</v>
      </c>
      <c r="H283" s="65" t="s">
        <v>9008</v>
      </c>
      <c r="I283" s="65" t="s">
        <v>30550</v>
      </c>
      <c r="J283" s="65" t="s">
        <v>9011</v>
      </c>
      <c r="K283" s="65" t="s">
        <v>9010</v>
      </c>
      <c r="L283" s="65" t="s">
        <v>9013</v>
      </c>
      <c r="M283" s="65" t="s">
        <v>9014</v>
      </c>
      <c r="N283" s="65" t="s">
        <v>9016</v>
      </c>
      <c r="O283" s="66">
        <v>43406.358923032407</v>
      </c>
    </row>
    <row r="284" spans="1:15" x14ac:dyDescent="0.2">
      <c r="A284" s="65" t="s">
        <v>27816</v>
      </c>
      <c r="B284" s="65" t="s">
        <v>30845</v>
      </c>
      <c r="C284" s="65" t="s">
        <v>27818</v>
      </c>
      <c r="D284" s="65" t="s">
        <v>27819</v>
      </c>
      <c r="E284" s="65" t="s">
        <v>2454</v>
      </c>
      <c r="F284" s="65" t="s">
        <v>12</v>
      </c>
      <c r="G284" s="65" t="s">
        <v>9288</v>
      </c>
      <c r="H284" s="65" t="s">
        <v>9291</v>
      </c>
      <c r="I284" s="65" t="s">
        <v>30321</v>
      </c>
      <c r="J284" s="65" t="s">
        <v>5521</v>
      </c>
      <c r="K284" s="65" t="s">
        <v>5521</v>
      </c>
      <c r="L284" s="65" t="s">
        <v>9293</v>
      </c>
      <c r="M284" s="65" t="s">
        <v>222</v>
      </c>
      <c r="N284" s="65" t="s">
        <v>9295</v>
      </c>
      <c r="O284" s="66">
        <v>43406.358952430557</v>
      </c>
    </row>
    <row r="285" spans="1:15" x14ac:dyDescent="0.2">
      <c r="A285" s="65" t="s">
        <v>27816</v>
      </c>
      <c r="B285" s="65" t="s">
        <v>30845</v>
      </c>
      <c r="C285" s="65" t="s">
        <v>27818</v>
      </c>
      <c r="D285" s="65" t="s">
        <v>27819</v>
      </c>
      <c r="E285" s="65" t="s">
        <v>2454</v>
      </c>
      <c r="F285" s="65" t="s">
        <v>12</v>
      </c>
      <c r="G285" s="65" t="s">
        <v>9191</v>
      </c>
      <c r="H285" s="65" t="s">
        <v>9194</v>
      </c>
      <c r="I285" s="65" t="s">
        <v>30846</v>
      </c>
      <c r="J285" s="65" t="s">
        <v>9197</v>
      </c>
      <c r="K285" s="65" t="s">
        <v>9196</v>
      </c>
      <c r="L285" s="65" t="s">
        <v>9198</v>
      </c>
      <c r="M285" s="65" t="s">
        <v>318</v>
      </c>
      <c r="N285" s="65" t="s">
        <v>9200</v>
      </c>
      <c r="O285" s="66">
        <v>43406.358941238424</v>
      </c>
    </row>
    <row r="286" spans="1:15" x14ac:dyDescent="0.2">
      <c r="A286" s="65" t="s">
        <v>27816</v>
      </c>
      <c r="B286" s="65" t="s">
        <v>30844</v>
      </c>
      <c r="C286" s="65" t="s">
        <v>27818</v>
      </c>
      <c r="D286" s="65" t="s">
        <v>27819</v>
      </c>
      <c r="E286" s="65" t="s">
        <v>2454</v>
      </c>
      <c r="F286" s="65" t="s">
        <v>12</v>
      </c>
      <c r="G286" s="65" t="s">
        <v>7158</v>
      </c>
      <c r="H286" s="65" t="s">
        <v>186</v>
      </c>
      <c r="I286" s="65" t="s">
        <v>27927</v>
      </c>
      <c r="J286" s="65" t="s">
        <v>190</v>
      </c>
      <c r="K286" s="65" t="s">
        <v>185</v>
      </c>
      <c r="L286" s="65"/>
      <c r="M286" s="65"/>
      <c r="N286" s="65"/>
      <c r="O286" s="66">
        <v>43406.358968020832</v>
      </c>
    </row>
    <row r="287" spans="1:15" x14ac:dyDescent="0.2">
      <c r="A287" s="65" t="s">
        <v>27816</v>
      </c>
      <c r="B287" s="65" t="s">
        <v>30843</v>
      </c>
      <c r="C287" s="65" t="s">
        <v>27818</v>
      </c>
      <c r="D287" s="65" t="s">
        <v>27819</v>
      </c>
      <c r="E287" s="65" t="s">
        <v>2454</v>
      </c>
      <c r="F287" s="65" t="s">
        <v>12</v>
      </c>
      <c r="G287" s="65" t="s">
        <v>8550</v>
      </c>
      <c r="H287" s="65" t="s">
        <v>8552</v>
      </c>
      <c r="I287" s="65" t="s">
        <v>30255</v>
      </c>
      <c r="J287" s="65" t="s">
        <v>251</v>
      </c>
      <c r="K287" s="65" t="s">
        <v>251</v>
      </c>
      <c r="L287" s="65" t="s">
        <v>8558</v>
      </c>
      <c r="M287" s="65"/>
      <c r="N287" s="65" t="s">
        <v>8559</v>
      </c>
      <c r="O287" s="66">
        <v>43406.35902207176</v>
      </c>
    </row>
    <row r="288" spans="1:15" x14ac:dyDescent="0.2">
      <c r="A288" s="65" t="s">
        <v>27816</v>
      </c>
      <c r="B288" s="65" t="s">
        <v>30842</v>
      </c>
      <c r="C288" s="65" t="s">
        <v>27822</v>
      </c>
      <c r="D288" s="65" t="s">
        <v>27819</v>
      </c>
      <c r="E288" s="65" t="s">
        <v>197</v>
      </c>
      <c r="F288" s="65" t="s">
        <v>12</v>
      </c>
      <c r="G288" s="65" t="s">
        <v>7808</v>
      </c>
      <c r="H288" s="65" t="s">
        <v>7810</v>
      </c>
      <c r="I288" s="65" t="s">
        <v>29541</v>
      </c>
      <c r="J288" s="65" t="s">
        <v>7813</v>
      </c>
      <c r="K288" s="65" t="s">
        <v>2808</v>
      </c>
      <c r="L288" s="65" t="s">
        <v>7816</v>
      </c>
      <c r="M288" s="65" t="s">
        <v>7817</v>
      </c>
      <c r="N288" s="65" t="s">
        <v>7819</v>
      </c>
      <c r="O288" s="66">
        <v>43406.359044594908</v>
      </c>
    </row>
    <row r="289" spans="1:15" x14ac:dyDescent="0.2">
      <c r="A289" s="65" t="s">
        <v>27816</v>
      </c>
      <c r="B289" s="65" t="s">
        <v>30841</v>
      </c>
      <c r="C289" s="65" t="s">
        <v>27818</v>
      </c>
      <c r="D289" s="65" t="s">
        <v>27819</v>
      </c>
      <c r="E289" s="65" t="s">
        <v>2454</v>
      </c>
      <c r="F289" s="65" t="s">
        <v>12</v>
      </c>
      <c r="G289" s="65" t="s">
        <v>8986</v>
      </c>
      <c r="H289" s="65" t="s">
        <v>8989</v>
      </c>
      <c r="I289" s="65" t="s">
        <v>30547</v>
      </c>
      <c r="J289" s="65" t="s">
        <v>8992</v>
      </c>
      <c r="K289" s="65" t="s">
        <v>8991</v>
      </c>
      <c r="L289" s="65" t="s">
        <v>8993</v>
      </c>
      <c r="M289" s="65" t="s">
        <v>222</v>
      </c>
      <c r="N289" s="65" t="s">
        <v>8995</v>
      </c>
      <c r="O289" s="66">
        <v>43406.359061724535</v>
      </c>
    </row>
    <row r="290" spans="1:15" x14ac:dyDescent="0.2">
      <c r="A290" s="65" t="s">
        <v>27816</v>
      </c>
      <c r="B290" s="65" t="s">
        <v>30840</v>
      </c>
      <c r="C290" s="65" t="s">
        <v>27822</v>
      </c>
      <c r="D290" s="65" t="s">
        <v>27819</v>
      </c>
      <c r="E290" s="65" t="s">
        <v>197</v>
      </c>
      <c r="F290" s="65" t="s">
        <v>12</v>
      </c>
      <c r="G290" s="65" t="s">
        <v>7189</v>
      </c>
      <c r="H290" s="65" t="s">
        <v>7191</v>
      </c>
      <c r="I290" s="65" t="s">
        <v>28516</v>
      </c>
      <c r="J290" s="65" t="s">
        <v>7195</v>
      </c>
      <c r="K290" s="65" t="s">
        <v>7193</v>
      </c>
      <c r="L290" s="65" t="s">
        <v>7198</v>
      </c>
      <c r="M290" s="65" t="s">
        <v>318</v>
      </c>
      <c r="N290" s="65" t="s">
        <v>7200</v>
      </c>
      <c r="O290" s="66">
        <v>43406.359082326388</v>
      </c>
    </row>
    <row r="291" spans="1:15" x14ac:dyDescent="0.2">
      <c r="A291" s="65" t="s">
        <v>27816</v>
      </c>
      <c r="B291" s="65" t="s">
        <v>30840</v>
      </c>
      <c r="C291" s="65" t="s">
        <v>27831</v>
      </c>
      <c r="D291" s="65" t="s">
        <v>27819</v>
      </c>
      <c r="E291" s="65" t="s">
        <v>197</v>
      </c>
      <c r="F291" s="65" t="s">
        <v>12</v>
      </c>
      <c r="G291" s="65" t="s">
        <v>7808</v>
      </c>
      <c r="H291" s="65" t="s">
        <v>7810</v>
      </c>
      <c r="I291" s="65" t="s">
        <v>29541</v>
      </c>
      <c r="J291" s="65" t="s">
        <v>7813</v>
      </c>
      <c r="K291" s="65" t="s">
        <v>2808</v>
      </c>
      <c r="L291" s="65" t="s">
        <v>7816</v>
      </c>
      <c r="M291" s="65" t="s">
        <v>7817</v>
      </c>
      <c r="N291" s="65" t="s">
        <v>7819</v>
      </c>
      <c r="O291" s="66">
        <v>43406.359079201386</v>
      </c>
    </row>
    <row r="292" spans="1:15" x14ac:dyDescent="0.2">
      <c r="A292" s="65" t="s">
        <v>27816</v>
      </c>
      <c r="B292" s="65" t="s">
        <v>30839</v>
      </c>
      <c r="C292" s="65" t="s">
        <v>27818</v>
      </c>
      <c r="D292" s="65" t="s">
        <v>27819</v>
      </c>
      <c r="E292" s="65" t="s">
        <v>2454</v>
      </c>
      <c r="F292" s="65" t="s">
        <v>12</v>
      </c>
      <c r="G292" s="65" t="s">
        <v>9704</v>
      </c>
      <c r="H292" s="65" t="s">
        <v>9707</v>
      </c>
      <c r="I292" s="65" t="s">
        <v>30294</v>
      </c>
      <c r="J292" s="65" t="s">
        <v>251</v>
      </c>
      <c r="K292" s="65" t="s">
        <v>251</v>
      </c>
      <c r="L292" s="65" t="s">
        <v>9713</v>
      </c>
      <c r="M292" s="65"/>
      <c r="N292" s="65" t="s">
        <v>9714</v>
      </c>
      <c r="O292" s="66">
        <v>43406.359103159717</v>
      </c>
    </row>
    <row r="293" spans="1:15" x14ac:dyDescent="0.2">
      <c r="A293" s="65" t="s">
        <v>27816</v>
      </c>
      <c r="B293" s="65" t="s">
        <v>30839</v>
      </c>
      <c r="C293" s="65" t="s">
        <v>27818</v>
      </c>
      <c r="D293" s="65" t="s">
        <v>27819</v>
      </c>
      <c r="E293" s="65" t="s">
        <v>2454</v>
      </c>
      <c r="F293" s="65" t="s">
        <v>12</v>
      </c>
      <c r="G293" s="65" t="s">
        <v>9437</v>
      </c>
      <c r="H293" s="65" t="s">
        <v>9440</v>
      </c>
      <c r="I293" s="65" t="s">
        <v>30292</v>
      </c>
      <c r="J293" s="65" t="s">
        <v>251</v>
      </c>
      <c r="K293" s="65" t="s">
        <v>251</v>
      </c>
      <c r="L293" s="65" t="s">
        <v>9446</v>
      </c>
      <c r="M293" s="65"/>
      <c r="N293" s="65" t="s">
        <v>9447</v>
      </c>
      <c r="O293" s="66">
        <v>43406.359099270834</v>
      </c>
    </row>
    <row r="294" spans="1:15" x14ac:dyDescent="0.2">
      <c r="A294" s="65" t="s">
        <v>27816</v>
      </c>
      <c r="B294" s="65" t="s">
        <v>30838</v>
      </c>
      <c r="C294" s="65" t="s">
        <v>27822</v>
      </c>
      <c r="D294" s="65" t="s">
        <v>27819</v>
      </c>
      <c r="E294" s="65" t="s">
        <v>197</v>
      </c>
      <c r="F294" s="65" t="s">
        <v>12</v>
      </c>
      <c r="G294" s="65" t="s">
        <v>7168</v>
      </c>
      <c r="H294" s="65" t="s">
        <v>7171</v>
      </c>
      <c r="I294" s="65" t="s">
        <v>28769</v>
      </c>
      <c r="J294" s="65" t="s">
        <v>7174</v>
      </c>
      <c r="K294" s="65" t="s">
        <v>7173</v>
      </c>
      <c r="L294" s="65" t="s">
        <v>7175</v>
      </c>
      <c r="M294" s="65" t="s">
        <v>318</v>
      </c>
      <c r="N294" s="65" t="s">
        <v>7177</v>
      </c>
      <c r="O294" s="66">
        <v>43406.359103969902</v>
      </c>
    </row>
    <row r="295" spans="1:15" x14ac:dyDescent="0.2">
      <c r="A295" s="65" t="s">
        <v>27816</v>
      </c>
      <c r="B295" s="65" t="s">
        <v>30837</v>
      </c>
      <c r="C295" s="65" t="s">
        <v>27818</v>
      </c>
      <c r="D295" s="65" t="s">
        <v>27819</v>
      </c>
      <c r="E295" s="65" t="s">
        <v>2454</v>
      </c>
      <c r="F295" s="65" t="s">
        <v>12</v>
      </c>
      <c r="G295" s="65" t="s">
        <v>8909</v>
      </c>
      <c r="H295" s="65" t="s">
        <v>1341</v>
      </c>
      <c r="I295" s="65" t="s">
        <v>30334</v>
      </c>
      <c r="J295" s="65" t="s">
        <v>1751</v>
      </c>
      <c r="K295" s="65" t="s">
        <v>1730</v>
      </c>
      <c r="L295" s="65" t="s">
        <v>8915</v>
      </c>
      <c r="M295" s="65" t="s">
        <v>8916</v>
      </c>
      <c r="N295" s="65" t="s">
        <v>8918</v>
      </c>
      <c r="O295" s="66">
        <v>43406.359122534719</v>
      </c>
    </row>
    <row r="296" spans="1:15" x14ac:dyDescent="0.2">
      <c r="A296" s="65" t="s">
        <v>27816</v>
      </c>
      <c r="B296" s="65" t="s">
        <v>30836</v>
      </c>
      <c r="C296" s="65" t="s">
        <v>27818</v>
      </c>
      <c r="D296" s="65" t="s">
        <v>27819</v>
      </c>
      <c r="E296" s="65" t="s">
        <v>2454</v>
      </c>
      <c r="F296" s="65" t="s">
        <v>12</v>
      </c>
      <c r="G296" s="65" t="s">
        <v>9237</v>
      </c>
      <c r="H296" s="65" t="s">
        <v>9240</v>
      </c>
      <c r="I296" s="65" t="s">
        <v>30506</v>
      </c>
      <c r="J296" s="65" t="s">
        <v>8992</v>
      </c>
      <c r="K296" s="65" t="s">
        <v>8991</v>
      </c>
      <c r="L296" s="65" t="s">
        <v>9244</v>
      </c>
      <c r="M296" s="65" t="s">
        <v>222</v>
      </c>
      <c r="N296" s="65" t="s">
        <v>8995</v>
      </c>
      <c r="O296" s="66">
        <v>43406.359169131945</v>
      </c>
    </row>
    <row r="297" spans="1:15" x14ac:dyDescent="0.2">
      <c r="A297" s="65" t="s">
        <v>27816</v>
      </c>
      <c r="B297" s="65" t="s">
        <v>30835</v>
      </c>
      <c r="C297" s="65" t="s">
        <v>27822</v>
      </c>
      <c r="D297" s="65" t="s">
        <v>27819</v>
      </c>
      <c r="E297" s="65" t="s">
        <v>197</v>
      </c>
      <c r="F297" s="65" t="s">
        <v>12</v>
      </c>
      <c r="G297" s="65" t="s">
        <v>7972</v>
      </c>
      <c r="H297" s="65" t="s">
        <v>7974</v>
      </c>
      <c r="I297" s="65" t="s">
        <v>27983</v>
      </c>
      <c r="J297" s="65" t="s">
        <v>7977</v>
      </c>
      <c r="K297" s="65" t="s">
        <v>7976</v>
      </c>
      <c r="L297" s="65" t="s">
        <v>7980</v>
      </c>
      <c r="M297" s="65" t="s">
        <v>7981</v>
      </c>
      <c r="N297" s="65" t="s">
        <v>7983</v>
      </c>
      <c r="O297" s="66">
        <v>43406.359260034718</v>
      </c>
    </row>
    <row r="298" spans="1:15" x14ac:dyDescent="0.2">
      <c r="A298" s="65" t="s">
        <v>27816</v>
      </c>
      <c r="B298" s="65" t="s">
        <v>30834</v>
      </c>
      <c r="C298" s="65" t="s">
        <v>27818</v>
      </c>
      <c r="D298" s="65" t="s">
        <v>27819</v>
      </c>
      <c r="E298" s="65" t="s">
        <v>2454</v>
      </c>
      <c r="F298" s="65" t="s">
        <v>12</v>
      </c>
      <c r="G298" s="65" t="s">
        <v>7866</v>
      </c>
      <c r="H298" s="65" t="s">
        <v>7869</v>
      </c>
      <c r="I298" s="65" t="s">
        <v>29545</v>
      </c>
      <c r="J298" s="65" t="s">
        <v>7871</v>
      </c>
      <c r="K298" s="65" t="s">
        <v>7579</v>
      </c>
      <c r="L298" s="65" t="s">
        <v>7872</v>
      </c>
      <c r="M298" s="65" t="s">
        <v>7873</v>
      </c>
      <c r="N298" s="65" t="s">
        <v>7875</v>
      </c>
      <c r="O298" s="66">
        <v>43406.359295601847</v>
      </c>
    </row>
    <row r="299" spans="1:15" x14ac:dyDescent="0.2">
      <c r="A299" s="65" t="s">
        <v>27816</v>
      </c>
      <c r="B299" s="65" t="s">
        <v>7047</v>
      </c>
      <c r="C299" s="65" t="s">
        <v>27818</v>
      </c>
      <c r="D299" s="65" t="s">
        <v>27819</v>
      </c>
      <c r="E299" s="65" t="s">
        <v>2454</v>
      </c>
      <c r="F299" s="65" t="s">
        <v>12</v>
      </c>
      <c r="G299" s="65" t="s">
        <v>8986</v>
      </c>
      <c r="H299" s="65" t="s">
        <v>8989</v>
      </c>
      <c r="I299" s="65" t="s">
        <v>30547</v>
      </c>
      <c r="J299" s="65" t="s">
        <v>8992</v>
      </c>
      <c r="K299" s="65" t="s">
        <v>8991</v>
      </c>
      <c r="L299" s="65" t="s">
        <v>8993</v>
      </c>
      <c r="M299" s="65" t="s">
        <v>222</v>
      </c>
      <c r="N299" s="65" t="s">
        <v>8995</v>
      </c>
      <c r="O299" s="66">
        <v>43406.359326886573</v>
      </c>
    </row>
    <row r="300" spans="1:15" x14ac:dyDescent="0.2">
      <c r="A300" s="65" t="s">
        <v>27816</v>
      </c>
      <c r="B300" s="65" t="s">
        <v>7047</v>
      </c>
      <c r="C300" s="65" t="s">
        <v>27818</v>
      </c>
      <c r="D300" s="65" t="s">
        <v>27819</v>
      </c>
      <c r="E300" s="65" t="s">
        <v>2454</v>
      </c>
      <c r="F300" s="65" t="s">
        <v>12</v>
      </c>
      <c r="G300" s="65" t="s">
        <v>9237</v>
      </c>
      <c r="H300" s="65" t="s">
        <v>9240</v>
      </c>
      <c r="I300" s="65" t="s">
        <v>30506</v>
      </c>
      <c r="J300" s="65" t="s">
        <v>8992</v>
      </c>
      <c r="K300" s="65" t="s">
        <v>8991</v>
      </c>
      <c r="L300" s="65" t="s">
        <v>9244</v>
      </c>
      <c r="M300" s="65" t="s">
        <v>222</v>
      </c>
      <c r="N300" s="65" t="s">
        <v>8995</v>
      </c>
      <c r="O300" s="66">
        <v>43406.359324340279</v>
      </c>
    </row>
    <row r="301" spans="1:15" x14ac:dyDescent="0.2">
      <c r="A301" s="65" t="s">
        <v>27816</v>
      </c>
      <c r="B301" s="65" t="s">
        <v>30833</v>
      </c>
      <c r="C301" s="65" t="s">
        <v>27822</v>
      </c>
      <c r="D301" s="65" t="s">
        <v>27819</v>
      </c>
      <c r="E301" s="65" t="s">
        <v>197</v>
      </c>
      <c r="F301" s="65" t="s">
        <v>12</v>
      </c>
      <c r="G301" s="65" t="s">
        <v>7124</v>
      </c>
      <c r="H301" s="65" t="s">
        <v>7127</v>
      </c>
      <c r="I301" s="65" t="s">
        <v>28460</v>
      </c>
      <c r="J301" s="65" t="s">
        <v>7131</v>
      </c>
      <c r="K301" s="65" t="s">
        <v>7129</v>
      </c>
      <c r="L301" s="65" t="s">
        <v>7132</v>
      </c>
      <c r="M301" s="65" t="s">
        <v>7133</v>
      </c>
      <c r="N301" s="65" t="s">
        <v>7135</v>
      </c>
      <c r="O301" s="66">
        <v>43406.359341666663</v>
      </c>
    </row>
    <row r="302" spans="1:15" x14ac:dyDescent="0.2">
      <c r="A302" s="65" t="s">
        <v>27816</v>
      </c>
      <c r="B302" s="65" t="s">
        <v>30833</v>
      </c>
      <c r="C302" s="65" t="s">
        <v>27818</v>
      </c>
      <c r="D302" s="65" t="s">
        <v>27819</v>
      </c>
      <c r="E302" s="65" t="s">
        <v>2454</v>
      </c>
      <c r="F302" s="65" t="s">
        <v>12</v>
      </c>
      <c r="G302" s="65" t="s">
        <v>7574</v>
      </c>
      <c r="H302" s="65" t="s">
        <v>7577</v>
      </c>
      <c r="I302" s="65" t="s">
        <v>29549</v>
      </c>
      <c r="J302" s="65" t="s">
        <v>3341</v>
      </c>
      <c r="K302" s="65" t="s">
        <v>7579</v>
      </c>
      <c r="L302" s="65" t="s">
        <v>7583</v>
      </c>
      <c r="M302" s="65" t="s">
        <v>7584</v>
      </c>
      <c r="N302" s="65" t="s">
        <v>7586</v>
      </c>
      <c r="O302" s="66">
        <v>43406.359341435185</v>
      </c>
    </row>
    <row r="303" spans="1:15" x14ac:dyDescent="0.2">
      <c r="A303" s="65" t="s">
        <v>27816</v>
      </c>
      <c r="B303" s="65" t="s">
        <v>30832</v>
      </c>
      <c r="C303" s="65" t="s">
        <v>27818</v>
      </c>
      <c r="D303" s="65" t="s">
        <v>27819</v>
      </c>
      <c r="E303" s="65" t="s">
        <v>2454</v>
      </c>
      <c r="F303" s="65" t="s">
        <v>12</v>
      </c>
      <c r="G303" s="65" t="s">
        <v>8104</v>
      </c>
      <c r="H303" s="65" t="s">
        <v>8107</v>
      </c>
      <c r="I303" s="65" t="s">
        <v>30281</v>
      </c>
      <c r="J303" s="65" t="s">
        <v>2706</v>
      </c>
      <c r="K303" s="65" t="s">
        <v>8109</v>
      </c>
      <c r="L303" s="65" t="s">
        <v>8112</v>
      </c>
      <c r="M303" s="65" t="s">
        <v>8113</v>
      </c>
      <c r="N303" s="65" t="s">
        <v>8115</v>
      </c>
      <c r="O303" s="66">
        <v>43406.359474687495</v>
      </c>
    </row>
    <row r="304" spans="1:15" x14ac:dyDescent="0.2">
      <c r="A304" s="65" t="s">
        <v>27816</v>
      </c>
      <c r="B304" s="65" t="s">
        <v>30831</v>
      </c>
      <c r="C304" s="65" t="s">
        <v>27822</v>
      </c>
      <c r="D304" s="65" t="s">
        <v>27819</v>
      </c>
      <c r="E304" s="65" t="s">
        <v>197</v>
      </c>
      <c r="F304" s="65" t="s">
        <v>12</v>
      </c>
      <c r="G304" s="65" t="s">
        <v>7078</v>
      </c>
      <c r="H304" s="65" t="s">
        <v>7080</v>
      </c>
      <c r="I304" s="65" t="s">
        <v>30103</v>
      </c>
      <c r="J304" s="65" t="s">
        <v>6977</v>
      </c>
      <c r="K304" s="65" t="s">
        <v>7083</v>
      </c>
      <c r="L304" s="65" t="s">
        <v>7086</v>
      </c>
      <c r="M304" s="65" t="s">
        <v>318</v>
      </c>
      <c r="N304" s="65" t="s">
        <v>7088</v>
      </c>
      <c r="O304" s="66">
        <v>43406.359485567125</v>
      </c>
    </row>
    <row r="305" spans="1:15" x14ac:dyDescent="0.2">
      <c r="A305" s="65" t="s">
        <v>27816</v>
      </c>
      <c r="B305" s="65" t="s">
        <v>30830</v>
      </c>
      <c r="C305" s="65" t="s">
        <v>27831</v>
      </c>
      <c r="D305" s="65" t="s">
        <v>27819</v>
      </c>
      <c r="E305" s="65" t="s">
        <v>251</v>
      </c>
      <c r="F305" s="65" t="s">
        <v>12</v>
      </c>
      <c r="G305" s="65" t="s">
        <v>7280</v>
      </c>
      <c r="H305" s="65" t="s">
        <v>7282</v>
      </c>
      <c r="I305" s="65" t="s">
        <v>27832</v>
      </c>
      <c r="J305" s="65" t="s">
        <v>6781</v>
      </c>
      <c r="K305" s="65" t="s">
        <v>251</v>
      </c>
      <c r="L305" s="65" t="s">
        <v>7286</v>
      </c>
      <c r="M305" s="65" t="s">
        <v>318</v>
      </c>
      <c r="N305" s="65" t="s">
        <v>7288</v>
      </c>
      <c r="O305" s="66">
        <v>43406.35949618055</v>
      </c>
    </row>
    <row r="306" spans="1:15" x14ac:dyDescent="0.2">
      <c r="A306" s="65" t="s">
        <v>27816</v>
      </c>
      <c r="B306" s="65" t="s">
        <v>30828</v>
      </c>
      <c r="C306" s="65" t="s">
        <v>27818</v>
      </c>
      <c r="D306" s="65" t="s">
        <v>27819</v>
      </c>
      <c r="E306" s="65" t="s">
        <v>2454</v>
      </c>
      <c r="F306" s="65" t="s">
        <v>12</v>
      </c>
      <c r="G306" s="65" t="s">
        <v>9775</v>
      </c>
      <c r="H306" s="65" t="s">
        <v>9778</v>
      </c>
      <c r="I306" s="65" t="s">
        <v>30829</v>
      </c>
      <c r="J306" s="65" t="s">
        <v>251</v>
      </c>
      <c r="K306" s="65" t="s">
        <v>251</v>
      </c>
      <c r="L306" s="65" t="s">
        <v>9782</v>
      </c>
      <c r="M306" s="65"/>
      <c r="N306" s="65" t="s">
        <v>9783</v>
      </c>
      <c r="O306" s="66">
        <v>43406.359519247686</v>
      </c>
    </row>
    <row r="307" spans="1:15" x14ac:dyDescent="0.2">
      <c r="A307" s="65" t="s">
        <v>27816</v>
      </c>
      <c r="B307" s="65" t="s">
        <v>30827</v>
      </c>
      <c r="C307" s="65" t="s">
        <v>27818</v>
      </c>
      <c r="D307" s="65" t="s">
        <v>27819</v>
      </c>
      <c r="E307" s="65" t="s">
        <v>2454</v>
      </c>
      <c r="F307" s="65" t="s">
        <v>12</v>
      </c>
      <c r="G307" s="65" t="s">
        <v>9302</v>
      </c>
      <c r="H307" s="65" t="s">
        <v>9305</v>
      </c>
      <c r="I307" s="65" t="s">
        <v>30262</v>
      </c>
      <c r="J307" s="65" t="s">
        <v>9308</v>
      </c>
      <c r="K307" s="65" t="s">
        <v>9308</v>
      </c>
      <c r="L307" s="65" t="s">
        <v>9312</v>
      </c>
      <c r="M307" s="65" t="s">
        <v>318</v>
      </c>
      <c r="N307" s="65" t="s">
        <v>9314</v>
      </c>
      <c r="O307" s="66">
        <v>43406.359524305553</v>
      </c>
    </row>
    <row r="308" spans="1:15" x14ac:dyDescent="0.2">
      <c r="A308" s="65" t="s">
        <v>27816</v>
      </c>
      <c r="B308" s="65" t="s">
        <v>30826</v>
      </c>
      <c r="C308" s="65" t="s">
        <v>27818</v>
      </c>
      <c r="D308" s="65" t="s">
        <v>27819</v>
      </c>
      <c r="E308" s="65" t="s">
        <v>2454</v>
      </c>
      <c r="F308" s="65" t="s">
        <v>12</v>
      </c>
      <c r="G308" s="65" t="s">
        <v>8986</v>
      </c>
      <c r="H308" s="65" t="s">
        <v>8989</v>
      </c>
      <c r="I308" s="65" t="s">
        <v>30547</v>
      </c>
      <c r="J308" s="65" t="s">
        <v>8992</v>
      </c>
      <c r="K308" s="65" t="s">
        <v>8991</v>
      </c>
      <c r="L308" s="65" t="s">
        <v>8993</v>
      </c>
      <c r="M308" s="65" t="s">
        <v>222</v>
      </c>
      <c r="N308" s="65" t="s">
        <v>8995</v>
      </c>
      <c r="O308" s="66">
        <v>43406.359539895835</v>
      </c>
    </row>
    <row r="309" spans="1:15" x14ac:dyDescent="0.2">
      <c r="A309" s="65" t="s">
        <v>27816</v>
      </c>
      <c r="B309" s="65" t="s">
        <v>30825</v>
      </c>
      <c r="C309" s="65" t="s">
        <v>27818</v>
      </c>
      <c r="D309" s="65" t="s">
        <v>27819</v>
      </c>
      <c r="E309" s="65" t="s">
        <v>2454</v>
      </c>
      <c r="F309" s="65" t="s">
        <v>12</v>
      </c>
      <c r="G309" s="65" t="s">
        <v>9237</v>
      </c>
      <c r="H309" s="65" t="s">
        <v>9240</v>
      </c>
      <c r="I309" s="65" t="s">
        <v>30506</v>
      </c>
      <c r="J309" s="65" t="s">
        <v>8992</v>
      </c>
      <c r="K309" s="65" t="s">
        <v>8991</v>
      </c>
      <c r="L309" s="65" t="s">
        <v>9244</v>
      </c>
      <c r="M309" s="65" t="s">
        <v>222</v>
      </c>
      <c r="N309" s="65" t="s">
        <v>8995</v>
      </c>
      <c r="O309" s="66">
        <v>43406.359556249998</v>
      </c>
    </row>
    <row r="310" spans="1:15" x14ac:dyDescent="0.2">
      <c r="A310" s="65" t="s">
        <v>27816</v>
      </c>
      <c r="B310" s="65" t="s">
        <v>30824</v>
      </c>
      <c r="C310" s="65" t="s">
        <v>27818</v>
      </c>
      <c r="D310" s="65" t="s">
        <v>27819</v>
      </c>
      <c r="E310" s="65" t="s">
        <v>2454</v>
      </c>
      <c r="F310" s="65" t="s">
        <v>12</v>
      </c>
      <c r="G310" s="65" t="s">
        <v>7708</v>
      </c>
      <c r="H310" s="65" t="s">
        <v>7711</v>
      </c>
      <c r="I310" s="65" t="s">
        <v>30300</v>
      </c>
      <c r="J310" s="65" t="s">
        <v>7715</v>
      </c>
      <c r="K310" s="65" t="s">
        <v>7713</v>
      </c>
      <c r="L310" s="65" t="s">
        <v>7716</v>
      </c>
      <c r="M310" s="65" t="s">
        <v>222</v>
      </c>
      <c r="N310" s="65" t="s">
        <v>7718</v>
      </c>
      <c r="O310" s="66">
        <v>43406.359627777776</v>
      </c>
    </row>
    <row r="311" spans="1:15" x14ac:dyDescent="0.2">
      <c r="A311" s="65" t="s">
        <v>27816</v>
      </c>
      <c r="B311" s="65" t="s">
        <v>30823</v>
      </c>
      <c r="C311" s="65" t="s">
        <v>27818</v>
      </c>
      <c r="D311" s="65" t="s">
        <v>27819</v>
      </c>
      <c r="E311" s="65" t="s">
        <v>251</v>
      </c>
      <c r="F311" s="65" t="s">
        <v>12</v>
      </c>
      <c r="G311" s="65" t="s">
        <v>9206</v>
      </c>
      <c r="H311" s="65" t="s">
        <v>9208</v>
      </c>
      <c r="I311" s="65" t="s">
        <v>29019</v>
      </c>
      <c r="J311" s="65" t="s">
        <v>257</v>
      </c>
      <c r="K311" s="65" t="s">
        <v>251</v>
      </c>
      <c r="L311" s="65" t="s">
        <v>9212</v>
      </c>
      <c r="M311" s="65" t="s">
        <v>400</v>
      </c>
      <c r="N311" s="65" t="s">
        <v>9213</v>
      </c>
      <c r="O311" s="66">
        <v>43406.359669594909</v>
      </c>
    </row>
    <row r="312" spans="1:15" x14ac:dyDescent="0.2">
      <c r="A312" s="65" t="s">
        <v>27816</v>
      </c>
      <c r="B312" s="65" t="s">
        <v>30822</v>
      </c>
      <c r="C312" s="65" t="s">
        <v>27831</v>
      </c>
      <c r="D312" s="65" t="s">
        <v>27819</v>
      </c>
      <c r="E312" s="65" t="s">
        <v>197</v>
      </c>
      <c r="F312" s="65" t="s">
        <v>12</v>
      </c>
      <c r="G312" s="65" t="s">
        <v>7093</v>
      </c>
      <c r="H312" s="65" t="s">
        <v>7095</v>
      </c>
      <c r="I312" s="65" t="s">
        <v>29423</v>
      </c>
      <c r="J312" s="65" t="s">
        <v>312</v>
      </c>
      <c r="K312" s="65" t="s">
        <v>7097</v>
      </c>
      <c r="L312" s="65" t="s">
        <v>7099</v>
      </c>
      <c r="M312" s="65" t="s">
        <v>318</v>
      </c>
      <c r="N312" s="65" t="s">
        <v>7101</v>
      </c>
      <c r="O312" s="66">
        <v>43406.359806168977</v>
      </c>
    </row>
    <row r="313" spans="1:15" x14ac:dyDescent="0.2">
      <c r="A313" s="65" t="s">
        <v>27816</v>
      </c>
      <c r="B313" s="65" t="s">
        <v>7002</v>
      </c>
      <c r="C313" s="65" t="s">
        <v>27831</v>
      </c>
      <c r="D313" s="65" t="s">
        <v>27819</v>
      </c>
      <c r="E313" s="65" t="s">
        <v>197</v>
      </c>
      <c r="F313" s="65" t="s">
        <v>12</v>
      </c>
      <c r="G313" s="65" t="s">
        <v>7107</v>
      </c>
      <c r="H313" s="65" t="s">
        <v>7109</v>
      </c>
      <c r="I313" s="65" t="s">
        <v>29421</v>
      </c>
      <c r="J313" s="65" t="s">
        <v>312</v>
      </c>
      <c r="K313" s="65" t="s">
        <v>7097</v>
      </c>
      <c r="L313" s="65" t="s">
        <v>7114</v>
      </c>
      <c r="M313" s="65" t="s">
        <v>318</v>
      </c>
      <c r="N313" s="65" t="s">
        <v>7116</v>
      </c>
      <c r="O313" s="66">
        <v>43406.359835416668</v>
      </c>
    </row>
    <row r="314" spans="1:15" x14ac:dyDescent="0.2">
      <c r="A314" s="65" t="s">
        <v>27816</v>
      </c>
      <c r="B314" s="65" t="s">
        <v>30821</v>
      </c>
      <c r="C314" s="65" t="s">
        <v>27818</v>
      </c>
      <c r="D314" s="65" t="s">
        <v>27819</v>
      </c>
      <c r="E314" s="65" t="s">
        <v>251</v>
      </c>
      <c r="F314" s="65" t="s">
        <v>12</v>
      </c>
      <c r="G314" s="65" t="s">
        <v>9055</v>
      </c>
      <c r="H314" s="65" t="s">
        <v>9057</v>
      </c>
      <c r="I314" s="65" t="s">
        <v>28882</v>
      </c>
      <c r="J314" s="65" t="s">
        <v>257</v>
      </c>
      <c r="K314" s="65" t="s">
        <v>251</v>
      </c>
      <c r="L314" s="65" t="s">
        <v>9060</v>
      </c>
      <c r="M314" s="65" t="s">
        <v>9061</v>
      </c>
      <c r="N314" s="65" t="s">
        <v>9063</v>
      </c>
      <c r="O314" s="66">
        <v>43406.359906053236</v>
      </c>
    </row>
    <row r="315" spans="1:15" x14ac:dyDescent="0.2">
      <c r="A315" s="65" t="s">
        <v>27816</v>
      </c>
      <c r="B315" s="65" t="s">
        <v>30820</v>
      </c>
      <c r="C315" s="65" t="s">
        <v>27818</v>
      </c>
      <c r="D315" s="65" t="s">
        <v>27819</v>
      </c>
      <c r="E315" s="65" t="s">
        <v>251</v>
      </c>
      <c r="F315" s="65" t="s">
        <v>12</v>
      </c>
      <c r="G315" s="65" t="s">
        <v>9468</v>
      </c>
      <c r="H315" s="65" t="s">
        <v>9470</v>
      </c>
      <c r="I315" s="65" t="s">
        <v>28884</v>
      </c>
      <c r="J315" s="65" t="s">
        <v>257</v>
      </c>
      <c r="K315" s="65" t="s">
        <v>251</v>
      </c>
      <c r="L315" s="65" t="s">
        <v>9472</v>
      </c>
      <c r="M315" s="65" t="s">
        <v>318</v>
      </c>
      <c r="N315" s="65" t="s">
        <v>9474</v>
      </c>
      <c r="O315" s="66">
        <v>43406.359917013884</v>
      </c>
    </row>
    <row r="316" spans="1:15" x14ac:dyDescent="0.2">
      <c r="A316" s="65" t="s">
        <v>27816</v>
      </c>
      <c r="B316" s="65" t="s">
        <v>30819</v>
      </c>
      <c r="C316" s="65" t="s">
        <v>27818</v>
      </c>
      <c r="D316" s="65" t="s">
        <v>27819</v>
      </c>
      <c r="E316" s="65" t="s">
        <v>251</v>
      </c>
      <c r="F316" s="65" t="s">
        <v>12</v>
      </c>
      <c r="G316" s="65" t="s">
        <v>7608</v>
      </c>
      <c r="H316" s="65" t="s">
        <v>7610</v>
      </c>
      <c r="I316" s="65" t="s">
        <v>28956</v>
      </c>
      <c r="J316" s="65" t="s">
        <v>4686</v>
      </c>
      <c r="K316" s="65" t="s">
        <v>7612</v>
      </c>
      <c r="L316" s="65" t="s">
        <v>7614</v>
      </c>
      <c r="M316" s="65" t="s">
        <v>318</v>
      </c>
      <c r="N316" s="65" t="s">
        <v>7616</v>
      </c>
      <c r="O316" s="66">
        <v>43406.359992824073</v>
      </c>
    </row>
    <row r="317" spans="1:15" x14ac:dyDescent="0.2">
      <c r="A317" s="65" t="s">
        <v>27816</v>
      </c>
      <c r="B317" s="65" t="s">
        <v>30818</v>
      </c>
      <c r="C317" s="65" t="s">
        <v>27822</v>
      </c>
      <c r="D317" s="65" t="s">
        <v>27819</v>
      </c>
      <c r="E317" s="65" t="s">
        <v>197</v>
      </c>
      <c r="F317" s="65" t="s">
        <v>12</v>
      </c>
      <c r="G317" s="65" t="s">
        <v>7668</v>
      </c>
      <c r="H317" s="65" t="s">
        <v>7671</v>
      </c>
      <c r="I317" s="65" t="s">
        <v>27985</v>
      </c>
      <c r="J317" s="65" t="s">
        <v>2409</v>
      </c>
      <c r="K317" s="65" t="s">
        <v>5445</v>
      </c>
      <c r="L317" s="65" t="s">
        <v>7675</v>
      </c>
      <c r="M317" s="65" t="s">
        <v>318</v>
      </c>
      <c r="N317" s="65" t="s">
        <v>7677</v>
      </c>
      <c r="O317" s="66">
        <v>43406.360045752313</v>
      </c>
    </row>
    <row r="318" spans="1:15" x14ac:dyDescent="0.2">
      <c r="A318" s="65" t="s">
        <v>27816</v>
      </c>
      <c r="B318" s="65" t="s">
        <v>30818</v>
      </c>
      <c r="C318" s="65" t="s">
        <v>27818</v>
      </c>
      <c r="D318" s="65" t="s">
        <v>27819</v>
      </c>
      <c r="E318" s="65" t="s">
        <v>2454</v>
      </c>
      <c r="F318" s="65" t="s">
        <v>12</v>
      </c>
      <c r="G318" s="65" t="s">
        <v>9716</v>
      </c>
      <c r="H318" s="65" t="s">
        <v>9719</v>
      </c>
      <c r="I318" s="65" t="s">
        <v>30289</v>
      </c>
      <c r="J318" s="65" t="s">
        <v>251</v>
      </c>
      <c r="K318" s="65" t="s">
        <v>251</v>
      </c>
      <c r="L318" s="65" t="s">
        <v>241</v>
      </c>
      <c r="M318" s="65"/>
      <c r="N318" s="65" t="s">
        <v>9724</v>
      </c>
      <c r="O318" s="66">
        <v>43406.360046296293</v>
      </c>
    </row>
    <row r="319" spans="1:15" x14ac:dyDescent="0.2">
      <c r="A319" s="65" t="s">
        <v>27816</v>
      </c>
      <c r="B319" s="65" t="s">
        <v>6960</v>
      </c>
      <c r="C319" s="65" t="s">
        <v>27818</v>
      </c>
      <c r="D319" s="65" t="s">
        <v>27819</v>
      </c>
      <c r="E319" s="65" t="s">
        <v>2454</v>
      </c>
      <c r="F319" s="65" t="s">
        <v>12</v>
      </c>
      <c r="G319" s="65" t="s">
        <v>6961</v>
      </c>
      <c r="H319" s="65" t="s">
        <v>6963</v>
      </c>
      <c r="I319" s="65" t="s">
        <v>30268</v>
      </c>
      <c r="J319" s="65" t="s">
        <v>251</v>
      </c>
      <c r="K319" s="65" t="s">
        <v>251</v>
      </c>
      <c r="L319" s="65" t="s">
        <v>6969</v>
      </c>
      <c r="M319" s="65"/>
      <c r="N319" s="65" t="s">
        <v>6970</v>
      </c>
      <c r="O319" s="66">
        <v>43406.360057094906</v>
      </c>
    </row>
    <row r="320" spans="1:15" x14ac:dyDescent="0.2">
      <c r="A320" s="65" t="s">
        <v>27816</v>
      </c>
      <c r="B320" s="65" t="s">
        <v>30817</v>
      </c>
      <c r="C320" s="65" t="s">
        <v>27818</v>
      </c>
      <c r="D320" s="65" t="s">
        <v>27819</v>
      </c>
      <c r="E320" s="65" t="s">
        <v>1746</v>
      </c>
      <c r="F320" s="65" t="s">
        <v>12</v>
      </c>
      <c r="G320" s="65" t="s">
        <v>9398</v>
      </c>
      <c r="H320" s="65" t="s">
        <v>5620</v>
      </c>
      <c r="I320" s="65" t="s">
        <v>30732</v>
      </c>
      <c r="J320" s="65" t="s">
        <v>9402</v>
      </c>
      <c r="K320" s="65" t="s">
        <v>9401</v>
      </c>
      <c r="L320" s="65" t="s">
        <v>4974</v>
      </c>
      <c r="M320" s="65" t="s">
        <v>222</v>
      </c>
      <c r="N320" s="65" t="s">
        <v>9405</v>
      </c>
      <c r="O320" s="66">
        <v>43406.360131863425</v>
      </c>
    </row>
    <row r="321" spans="1:15" x14ac:dyDescent="0.2">
      <c r="A321" s="65" t="s">
        <v>27816</v>
      </c>
      <c r="B321" s="65" t="s">
        <v>30816</v>
      </c>
      <c r="C321" s="65" t="s">
        <v>27818</v>
      </c>
      <c r="D321" s="65" t="s">
        <v>27819</v>
      </c>
      <c r="E321" s="65" t="s">
        <v>2454</v>
      </c>
      <c r="F321" s="65" t="s">
        <v>12</v>
      </c>
      <c r="G321" s="65" t="s">
        <v>7158</v>
      </c>
      <c r="H321" s="65" t="s">
        <v>186</v>
      </c>
      <c r="I321" s="65" t="s">
        <v>27927</v>
      </c>
      <c r="J321" s="65" t="s">
        <v>190</v>
      </c>
      <c r="K321" s="65" t="s">
        <v>185</v>
      </c>
      <c r="L321" s="65"/>
      <c r="M321" s="65"/>
      <c r="N321" s="65"/>
      <c r="O321" s="66">
        <v>43406.360165162034</v>
      </c>
    </row>
    <row r="322" spans="1:15" x14ac:dyDescent="0.2">
      <c r="A322" s="65" t="s">
        <v>27816</v>
      </c>
      <c r="B322" s="65" t="s">
        <v>30815</v>
      </c>
      <c r="C322" s="65" t="s">
        <v>27818</v>
      </c>
      <c r="D322" s="65" t="s">
        <v>27819</v>
      </c>
      <c r="E322" s="65" t="s">
        <v>197</v>
      </c>
      <c r="F322" s="65" t="s">
        <v>12</v>
      </c>
      <c r="G322" s="65" t="s">
        <v>7882</v>
      </c>
      <c r="H322" s="65" t="s">
        <v>7885</v>
      </c>
      <c r="I322" s="65" t="s">
        <v>28959</v>
      </c>
      <c r="J322" s="65" t="s">
        <v>4686</v>
      </c>
      <c r="K322" s="65" t="s">
        <v>7612</v>
      </c>
      <c r="L322" s="65" t="s">
        <v>7888</v>
      </c>
      <c r="M322" s="65" t="s">
        <v>318</v>
      </c>
      <c r="N322" s="65" t="s">
        <v>7889</v>
      </c>
      <c r="O322" s="66">
        <v>43406.360206446756</v>
      </c>
    </row>
    <row r="323" spans="1:15" x14ac:dyDescent="0.2">
      <c r="A323" s="65" t="s">
        <v>27816</v>
      </c>
      <c r="B323" s="65" t="s">
        <v>30814</v>
      </c>
      <c r="C323" s="65" t="s">
        <v>27818</v>
      </c>
      <c r="D323" s="65" t="s">
        <v>27819</v>
      </c>
      <c r="E323" s="65" t="s">
        <v>197</v>
      </c>
      <c r="F323" s="65" t="s">
        <v>12</v>
      </c>
      <c r="G323" s="65" t="s">
        <v>7030</v>
      </c>
      <c r="H323" s="65" t="s">
        <v>7032</v>
      </c>
      <c r="I323" s="65" t="s">
        <v>28952</v>
      </c>
      <c r="J323" s="65" t="s">
        <v>4686</v>
      </c>
      <c r="K323" s="65" t="s">
        <v>7034</v>
      </c>
      <c r="L323" s="65" t="s">
        <v>7039</v>
      </c>
      <c r="M323" s="65" t="s">
        <v>318</v>
      </c>
      <c r="N323" s="65" t="s">
        <v>7041</v>
      </c>
      <c r="O323" s="66">
        <v>43406.3602159375</v>
      </c>
    </row>
    <row r="324" spans="1:15" x14ac:dyDescent="0.2">
      <c r="A324" s="65" t="s">
        <v>27816</v>
      </c>
      <c r="B324" s="65" t="s">
        <v>30813</v>
      </c>
      <c r="C324" s="65" t="s">
        <v>27818</v>
      </c>
      <c r="D324" s="65" t="s">
        <v>27819</v>
      </c>
      <c r="E324" s="65" t="s">
        <v>197</v>
      </c>
      <c r="F324" s="65" t="s">
        <v>12</v>
      </c>
      <c r="G324" s="65" t="s">
        <v>9584</v>
      </c>
      <c r="H324" s="65" t="s">
        <v>9587</v>
      </c>
      <c r="I324" s="65" t="s">
        <v>27903</v>
      </c>
      <c r="J324" s="65" t="s">
        <v>9591</v>
      </c>
      <c r="K324" s="65" t="s">
        <v>9589</v>
      </c>
      <c r="L324" s="65" t="s">
        <v>9595</v>
      </c>
      <c r="M324" s="65" t="s">
        <v>318</v>
      </c>
      <c r="N324" s="65" t="s">
        <v>9597</v>
      </c>
      <c r="O324" s="66">
        <v>43406.360294756945</v>
      </c>
    </row>
    <row r="325" spans="1:15" x14ac:dyDescent="0.2">
      <c r="A325" s="65" t="s">
        <v>27816</v>
      </c>
      <c r="B325" s="65" t="s">
        <v>30812</v>
      </c>
      <c r="C325" s="65" t="s">
        <v>27818</v>
      </c>
      <c r="D325" s="65" t="s">
        <v>27819</v>
      </c>
      <c r="E325" s="65" t="s">
        <v>2454</v>
      </c>
      <c r="F325" s="65" t="s">
        <v>12</v>
      </c>
      <c r="G325" s="65" t="s">
        <v>9602</v>
      </c>
      <c r="H325" s="65" t="s">
        <v>9605</v>
      </c>
      <c r="I325" s="65" t="s">
        <v>30303</v>
      </c>
      <c r="J325" s="65" t="s">
        <v>9608</v>
      </c>
      <c r="K325" s="65" t="s">
        <v>9607</v>
      </c>
      <c r="L325" s="65" t="s">
        <v>9611</v>
      </c>
      <c r="M325" s="65" t="s">
        <v>318</v>
      </c>
      <c r="N325" s="65" t="s">
        <v>9613</v>
      </c>
      <c r="O325" s="66">
        <v>43406.360315046295</v>
      </c>
    </row>
    <row r="326" spans="1:15" x14ac:dyDescent="0.2">
      <c r="A326" s="65" t="s">
        <v>27816</v>
      </c>
      <c r="B326" s="65" t="s">
        <v>30811</v>
      </c>
      <c r="C326" s="65" t="s">
        <v>27822</v>
      </c>
      <c r="D326" s="65" t="s">
        <v>27819</v>
      </c>
      <c r="E326" s="65" t="s">
        <v>197</v>
      </c>
      <c r="F326" s="65" t="s">
        <v>12</v>
      </c>
      <c r="G326" s="65" t="s">
        <v>7003</v>
      </c>
      <c r="H326" s="65" t="s">
        <v>7006</v>
      </c>
      <c r="I326" s="65" t="s">
        <v>30066</v>
      </c>
      <c r="J326" s="65" t="s">
        <v>7009</v>
      </c>
      <c r="K326" s="65" t="s">
        <v>7008</v>
      </c>
      <c r="L326" s="65" t="s">
        <v>7010</v>
      </c>
      <c r="M326" s="65" t="s">
        <v>318</v>
      </c>
      <c r="N326" s="65" t="s">
        <v>7012</v>
      </c>
      <c r="O326" s="66">
        <v>43406.360373842588</v>
      </c>
    </row>
    <row r="327" spans="1:15" x14ac:dyDescent="0.2">
      <c r="A327" s="65" t="s">
        <v>27816</v>
      </c>
      <c r="B327" s="65" t="s">
        <v>30811</v>
      </c>
      <c r="C327" s="65" t="s">
        <v>27822</v>
      </c>
      <c r="D327" s="65" t="s">
        <v>27819</v>
      </c>
      <c r="E327" s="65" t="s">
        <v>197</v>
      </c>
      <c r="F327" s="65" t="s">
        <v>12</v>
      </c>
      <c r="G327" s="65" t="s">
        <v>7018</v>
      </c>
      <c r="H327" s="65" t="s">
        <v>7021</v>
      </c>
      <c r="I327" s="65" t="s">
        <v>30064</v>
      </c>
      <c r="J327" s="65" t="s">
        <v>7009</v>
      </c>
      <c r="K327" s="65" t="s">
        <v>7008</v>
      </c>
      <c r="L327" s="65" t="s">
        <v>7023</v>
      </c>
      <c r="M327" s="65" t="s">
        <v>318</v>
      </c>
      <c r="N327" s="65" t="s">
        <v>7025</v>
      </c>
      <c r="O327" s="66">
        <v>43406.360370219903</v>
      </c>
    </row>
    <row r="328" spans="1:15" x14ac:dyDescent="0.2">
      <c r="A328" s="65" t="s">
        <v>27816</v>
      </c>
      <c r="B328" s="65" t="s">
        <v>30810</v>
      </c>
      <c r="C328" s="65" t="s">
        <v>27831</v>
      </c>
      <c r="D328" s="65" t="s">
        <v>27819</v>
      </c>
      <c r="E328" s="65" t="s">
        <v>197</v>
      </c>
      <c r="F328" s="65" t="s">
        <v>12</v>
      </c>
      <c r="G328" s="65" t="s">
        <v>8771</v>
      </c>
      <c r="H328" s="65"/>
      <c r="I328" s="65" t="s">
        <v>28336</v>
      </c>
      <c r="J328" s="65"/>
      <c r="K328" s="65" t="s">
        <v>8776</v>
      </c>
      <c r="L328" s="65" t="s">
        <v>8779</v>
      </c>
      <c r="M328" s="65" t="s">
        <v>318</v>
      </c>
      <c r="N328" s="65" t="s">
        <v>8781</v>
      </c>
      <c r="O328" s="66">
        <v>43406.360429629625</v>
      </c>
    </row>
    <row r="329" spans="1:15" x14ac:dyDescent="0.2">
      <c r="A329" s="65" t="s">
        <v>27816</v>
      </c>
      <c r="B329" s="65" t="s">
        <v>30810</v>
      </c>
      <c r="C329" s="65" t="s">
        <v>27822</v>
      </c>
      <c r="D329" s="65" t="s">
        <v>27819</v>
      </c>
      <c r="E329" s="65" t="s">
        <v>251</v>
      </c>
      <c r="F329" s="65" t="s">
        <v>12</v>
      </c>
      <c r="G329" s="65" t="s">
        <v>6986</v>
      </c>
      <c r="H329" s="65" t="s">
        <v>6989</v>
      </c>
      <c r="I329" s="65" t="s">
        <v>27888</v>
      </c>
      <c r="J329" s="65" t="s">
        <v>6992</v>
      </c>
      <c r="K329" s="65" t="s">
        <v>251</v>
      </c>
      <c r="L329" s="65" t="s">
        <v>6995</v>
      </c>
      <c r="M329" s="65" t="s">
        <v>318</v>
      </c>
      <c r="N329" s="65" t="s">
        <v>6997</v>
      </c>
      <c r="O329" s="66">
        <v>43406.360426238425</v>
      </c>
    </row>
    <row r="330" spans="1:15" x14ac:dyDescent="0.2">
      <c r="A330" s="65" t="s">
        <v>27816</v>
      </c>
      <c r="B330" s="65" t="s">
        <v>30809</v>
      </c>
      <c r="C330" s="65" t="s">
        <v>27818</v>
      </c>
      <c r="D330" s="65" t="s">
        <v>27819</v>
      </c>
      <c r="E330" s="65" t="s">
        <v>197</v>
      </c>
      <c r="F330" s="65" t="s">
        <v>12</v>
      </c>
      <c r="G330" s="65" t="s">
        <v>7141</v>
      </c>
      <c r="H330" s="65" t="s">
        <v>7144</v>
      </c>
      <c r="I330" s="65" t="s">
        <v>29056</v>
      </c>
      <c r="J330" s="65" t="s">
        <v>7147</v>
      </c>
      <c r="K330" s="65" t="s">
        <v>7146</v>
      </c>
      <c r="L330" s="65" t="s">
        <v>7149</v>
      </c>
      <c r="M330" s="65" t="s">
        <v>7150</v>
      </c>
      <c r="N330" s="65" t="s">
        <v>7152</v>
      </c>
      <c r="O330" s="66">
        <v>43406.360442858793</v>
      </c>
    </row>
    <row r="331" spans="1:15" x14ac:dyDescent="0.2">
      <c r="A331" s="65" t="s">
        <v>27816</v>
      </c>
      <c r="B331" s="65" t="s">
        <v>30808</v>
      </c>
      <c r="C331" s="65" t="s">
        <v>27818</v>
      </c>
      <c r="D331" s="65" t="s">
        <v>27819</v>
      </c>
      <c r="E331" s="65" t="s">
        <v>1746</v>
      </c>
      <c r="F331" s="65" t="s">
        <v>12</v>
      </c>
      <c r="G331" s="65" t="s">
        <v>8205</v>
      </c>
      <c r="H331" s="65" t="s">
        <v>8207</v>
      </c>
      <c r="I331" s="65" t="s">
        <v>2</v>
      </c>
      <c r="J331" s="65" t="s">
        <v>8208</v>
      </c>
      <c r="K331" s="65"/>
      <c r="L331" s="65" t="s">
        <v>8209</v>
      </c>
      <c r="M331" s="65" t="s">
        <v>222</v>
      </c>
      <c r="N331" s="65" t="s">
        <v>8211</v>
      </c>
      <c r="O331" s="66">
        <v>43406.360582638888</v>
      </c>
    </row>
    <row r="332" spans="1:15" x14ac:dyDescent="0.2">
      <c r="A332" s="65" t="s">
        <v>27816</v>
      </c>
      <c r="B332" s="65" t="s">
        <v>30807</v>
      </c>
      <c r="C332" s="65" t="s">
        <v>27818</v>
      </c>
      <c r="D332" s="65" t="s">
        <v>27819</v>
      </c>
      <c r="E332" s="65" t="s">
        <v>2454</v>
      </c>
      <c r="F332" s="65" t="s">
        <v>12</v>
      </c>
      <c r="G332" s="65" t="s">
        <v>9173</v>
      </c>
      <c r="H332" s="65" t="s">
        <v>9176</v>
      </c>
      <c r="I332" s="65" t="s">
        <v>30297</v>
      </c>
      <c r="J332" s="65" t="s">
        <v>9180</v>
      </c>
      <c r="K332" s="65" t="s">
        <v>9178</v>
      </c>
      <c r="L332" s="65" t="s">
        <v>9182</v>
      </c>
      <c r="M332" s="65" t="s">
        <v>9183</v>
      </c>
      <c r="N332" s="65" t="s">
        <v>9185</v>
      </c>
      <c r="O332" s="66">
        <v>43406.360606712959</v>
      </c>
    </row>
    <row r="333" spans="1:15" x14ac:dyDescent="0.2">
      <c r="A333" s="65" t="s">
        <v>27816</v>
      </c>
      <c r="B333" s="65" t="s">
        <v>30806</v>
      </c>
      <c r="C333" s="65" t="s">
        <v>27818</v>
      </c>
      <c r="D333" s="65" t="s">
        <v>27819</v>
      </c>
      <c r="E333" s="65" t="s">
        <v>2454</v>
      </c>
      <c r="F333" s="65" t="s">
        <v>12</v>
      </c>
      <c r="G333" s="65" t="s">
        <v>7221</v>
      </c>
      <c r="H333" s="65" t="s">
        <v>7224</v>
      </c>
      <c r="I333" s="65" t="s">
        <v>30544</v>
      </c>
      <c r="J333" s="65" t="s">
        <v>7212</v>
      </c>
      <c r="K333" s="65" t="s">
        <v>7211</v>
      </c>
      <c r="L333" s="65" t="s">
        <v>7213</v>
      </c>
      <c r="M333" s="65" t="s">
        <v>318</v>
      </c>
      <c r="N333" s="65" t="s">
        <v>7227</v>
      </c>
      <c r="O333" s="66">
        <v>43406.360636307865</v>
      </c>
    </row>
    <row r="334" spans="1:15" x14ac:dyDescent="0.2">
      <c r="A334" s="65" t="s">
        <v>27816</v>
      </c>
      <c r="B334" s="65" t="s">
        <v>30805</v>
      </c>
      <c r="C334" s="65" t="s">
        <v>27818</v>
      </c>
      <c r="D334" s="65" t="s">
        <v>27819</v>
      </c>
      <c r="E334" s="65" t="s">
        <v>197</v>
      </c>
      <c r="F334" s="65" t="s">
        <v>12</v>
      </c>
      <c r="G334" s="65" t="s">
        <v>7206</v>
      </c>
      <c r="H334" s="65" t="s">
        <v>7208</v>
      </c>
      <c r="I334" s="65" t="s">
        <v>30149</v>
      </c>
      <c r="J334" s="65" t="s">
        <v>7212</v>
      </c>
      <c r="K334" s="65" t="s">
        <v>7211</v>
      </c>
      <c r="L334" s="65" t="s">
        <v>7213</v>
      </c>
      <c r="M334" s="65" t="s">
        <v>318</v>
      </c>
      <c r="N334" s="65" t="s">
        <v>7215</v>
      </c>
      <c r="O334" s="66">
        <v>43406.360671956019</v>
      </c>
    </row>
    <row r="335" spans="1:15" x14ac:dyDescent="0.2">
      <c r="A335" s="65" t="s">
        <v>27816</v>
      </c>
      <c r="B335" s="65" t="s">
        <v>30804</v>
      </c>
      <c r="C335" s="65" t="s">
        <v>27818</v>
      </c>
      <c r="D335" s="65" t="s">
        <v>27819</v>
      </c>
      <c r="E335" s="65" t="s">
        <v>2454</v>
      </c>
      <c r="F335" s="65" t="s">
        <v>12</v>
      </c>
      <c r="G335" s="65" t="s">
        <v>8755</v>
      </c>
      <c r="H335" s="65" t="s">
        <v>8758</v>
      </c>
      <c r="I335" s="65" t="s">
        <v>30404</v>
      </c>
      <c r="J335" s="65" t="s">
        <v>8742</v>
      </c>
      <c r="K335" s="65" t="s">
        <v>8760</v>
      </c>
      <c r="L335" s="65" t="s">
        <v>8764</v>
      </c>
      <c r="M335" s="65" t="s">
        <v>8765</v>
      </c>
      <c r="N335" s="65" t="s">
        <v>8767</v>
      </c>
      <c r="O335" s="66">
        <v>43406.360681597223</v>
      </c>
    </row>
    <row r="336" spans="1:15" x14ac:dyDescent="0.2">
      <c r="A336" s="65" t="s">
        <v>27816</v>
      </c>
      <c r="B336" s="65" t="s">
        <v>6851</v>
      </c>
      <c r="C336" s="65" t="s">
        <v>27818</v>
      </c>
      <c r="D336" s="65" t="s">
        <v>27819</v>
      </c>
      <c r="E336" s="65" t="s">
        <v>2454</v>
      </c>
      <c r="F336" s="65" t="s">
        <v>12</v>
      </c>
      <c r="G336" s="65" t="s">
        <v>9521</v>
      </c>
      <c r="H336" s="65" t="s">
        <v>9524</v>
      </c>
      <c r="I336" s="65" t="s">
        <v>30085</v>
      </c>
      <c r="J336" s="65" t="s">
        <v>251</v>
      </c>
      <c r="K336" s="65" t="s">
        <v>251</v>
      </c>
      <c r="L336" s="65" t="s">
        <v>9528</v>
      </c>
      <c r="M336" s="65"/>
      <c r="N336" s="65"/>
      <c r="O336" s="66">
        <v>43406.360823495372</v>
      </c>
    </row>
    <row r="337" spans="1:15" x14ac:dyDescent="0.2">
      <c r="A337" s="65" t="s">
        <v>27816</v>
      </c>
      <c r="B337" s="65" t="s">
        <v>30803</v>
      </c>
      <c r="C337" s="65" t="s">
        <v>27818</v>
      </c>
      <c r="D337" s="65" t="s">
        <v>27819</v>
      </c>
      <c r="E337" s="65" t="s">
        <v>2454</v>
      </c>
      <c r="F337" s="65" t="s">
        <v>12</v>
      </c>
      <c r="G337" s="65" t="s">
        <v>8735</v>
      </c>
      <c r="H337" s="65" t="s">
        <v>8738</v>
      </c>
      <c r="I337" s="65" t="s">
        <v>30410</v>
      </c>
      <c r="J337" s="65" t="s">
        <v>8742</v>
      </c>
      <c r="K337" s="65" t="s">
        <v>8740</v>
      </c>
      <c r="L337" s="65" t="s">
        <v>8746</v>
      </c>
      <c r="M337" s="65" t="s">
        <v>8746</v>
      </c>
      <c r="N337" s="65" t="s">
        <v>8748</v>
      </c>
      <c r="O337" s="66">
        <v>43406.36083607639</v>
      </c>
    </row>
    <row r="338" spans="1:15" x14ac:dyDescent="0.2">
      <c r="A338" s="65" t="s">
        <v>27816</v>
      </c>
      <c r="B338" s="65" t="s">
        <v>30802</v>
      </c>
      <c r="C338" s="65" t="s">
        <v>27818</v>
      </c>
      <c r="D338" s="65" t="s">
        <v>27819</v>
      </c>
      <c r="E338" s="65" t="s">
        <v>197</v>
      </c>
      <c r="F338" s="65" t="s">
        <v>12</v>
      </c>
      <c r="G338" s="65" t="s">
        <v>7168</v>
      </c>
      <c r="H338" s="65" t="s">
        <v>7171</v>
      </c>
      <c r="I338" s="65" t="s">
        <v>28769</v>
      </c>
      <c r="J338" s="65" t="s">
        <v>7174</v>
      </c>
      <c r="K338" s="65" t="s">
        <v>7173</v>
      </c>
      <c r="L338" s="65" t="s">
        <v>7175</v>
      </c>
      <c r="M338" s="65" t="s">
        <v>318</v>
      </c>
      <c r="N338" s="65" t="s">
        <v>7177</v>
      </c>
      <c r="O338" s="66">
        <v>43406.360856979161</v>
      </c>
    </row>
    <row r="339" spans="1:15" x14ac:dyDescent="0.2">
      <c r="A339" s="65" t="s">
        <v>27816</v>
      </c>
      <c r="B339" s="65" t="s">
        <v>30801</v>
      </c>
      <c r="C339" s="65" t="s">
        <v>27818</v>
      </c>
      <c r="D339" s="65" t="s">
        <v>27819</v>
      </c>
      <c r="E339" s="65" t="s">
        <v>197</v>
      </c>
      <c r="F339" s="65" t="s">
        <v>12</v>
      </c>
      <c r="G339" s="65" t="s">
        <v>6929</v>
      </c>
      <c r="H339" s="65" t="s">
        <v>6931</v>
      </c>
      <c r="I339" s="65" t="s">
        <v>28387</v>
      </c>
      <c r="J339" s="65" t="s">
        <v>6935</v>
      </c>
      <c r="K339" s="65" t="s">
        <v>6934</v>
      </c>
      <c r="L339" s="65" t="s">
        <v>6938</v>
      </c>
      <c r="M339" s="65" t="s">
        <v>6939</v>
      </c>
      <c r="N339" s="65" t="s">
        <v>6941</v>
      </c>
      <c r="O339" s="66">
        <v>43406.360953009258</v>
      </c>
    </row>
    <row r="340" spans="1:15" x14ac:dyDescent="0.2">
      <c r="A340" s="65" t="s">
        <v>27816</v>
      </c>
      <c r="B340" s="65" t="s">
        <v>6817</v>
      </c>
      <c r="C340" s="65" t="s">
        <v>27831</v>
      </c>
      <c r="D340" s="65" t="s">
        <v>27819</v>
      </c>
      <c r="E340" s="65" t="s">
        <v>197</v>
      </c>
      <c r="F340" s="65" t="s">
        <v>12</v>
      </c>
      <c r="G340" s="65" t="s">
        <v>9584</v>
      </c>
      <c r="H340" s="65" t="s">
        <v>9587</v>
      </c>
      <c r="I340" s="65" t="s">
        <v>27903</v>
      </c>
      <c r="J340" s="65" t="s">
        <v>9591</v>
      </c>
      <c r="K340" s="65" t="s">
        <v>9589</v>
      </c>
      <c r="L340" s="65" t="s">
        <v>9595</v>
      </c>
      <c r="M340" s="65" t="s">
        <v>318</v>
      </c>
      <c r="N340" s="65" t="s">
        <v>9597</v>
      </c>
      <c r="O340" s="66">
        <v>43406.360975729163</v>
      </c>
    </row>
    <row r="341" spans="1:15" x14ac:dyDescent="0.2">
      <c r="A341" s="65" t="s">
        <v>27816</v>
      </c>
      <c r="B341" s="65" t="s">
        <v>6789</v>
      </c>
      <c r="C341" s="65" t="s">
        <v>27831</v>
      </c>
      <c r="D341" s="65" t="s">
        <v>27819</v>
      </c>
      <c r="E341" s="65" t="s">
        <v>197</v>
      </c>
      <c r="F341" s="65" t="s">
        <v>12</v>
      </c>
      <c r="G341" s="65" t="s">
        <v>7668</v>
      </c>
      <c r="H341" s="65" t="s">
        <v>7671</v>
      </c>
      <c r="I341" s="65" t="s">
        <v>27985</v>
      </c>
      <c r="J341" s="65" t="s">
        <v>2409</v>
      </c>
      <c r="K341" s="65" t="s">
        <v>5445</v>
      </c>
      <c r="L341" s="65" t="s">
        <v>7675</v>
      </c>
      <c r="M341" s="65" t="s">
        <v>318</v>
      </c>
      <c r="N341" s="65" t="s">
        <v>7677</v>
      </c>
      <c r="O341" s="66">
        <v>43406.361190081014</v>
      </c>
    </row>
    <row r="342" spans="1:15" x14ac:dyDescent="0.2">
      <c r="A342" s="65" t="s">
        <v>27816</v>
      </c>
      <c r="B342" s="65" t="s">
        <v>30800</v>
      </c>
      <c r="C342" s="65" t="s">
        <v>27818</v>
      </c>
      <c r="D342" s="65" t="s">
        <v>27819</v>
      </c>
      <c r="E342" s="65" t="s">
        <v>2454</v>
      </c>
      <c r="F342" s="65" t="s">
        <v>12</v>
      </c>
      <c r="G342" s="65" t="s">
        <v>9237</v>
      </c>
      <c r="H342" s="65" t="s">
        <v>9240</v>
      </c>
      <c r="I342" s="65" t="s">
        <v>30506</v>
      </c>
      <c r="J342" s="65" t="s">
        <v>8992</v>
      </c>
      <c r="K342" s="65" t="s">
        <v>8991</v>
      </c>
      <c r="L342" s="65" t="s">
        <v>9244</v>
      </c>
      <c r="M342" s="65" t="s">
        <v>222</v>
      </c>
      <c r="N342" s="65" t="s">
        <v>8995</v>
      </c>
      <c r="O342" s="66">
        <v>43406.36120702546</v>
      </c>
    </row>
    <row r="343" spans="1:15" x14ac:dyDescent="0.2">
      <c r="A343" s="65" t="s">
        <v>27816</v>
      </c>
      <c r="B343" s="65" t="s">
        <v>6758</v>
      </c>
      <c r="C343" s="65" t="s">
        <v>27822</v>
      </c>
      <c r="D343" s="65" t="s">
        <v>27819</v>
      </c>
      <c r="E343" s="65" t="s">
        <v>197</v>
      </c>
      <c r="F343" s="65" t="s">
        <v>12</v>
      </c>
      <c r="G343" s="65" t="s">
        <v>7064</v>
      </c>
      <c r="H343" s="65" t="s">
        <v>7066</v>
      </c>
      <c r="I343" s="65" t="s">
        <v>28891</v>
      </c>
      <c r="J343" s="65" t="s">
        <v>1362</v>
      </c>
      <c r="K343" s="65" t="s">
        <v>7068</v>
      </c>
      <c r="L343" s="65" t="s">
        <v>7070</v>
      </c>
      <c r="M343" s="65" t="s">
        <v>318</v>
      </c>
      <c r="N343" s="65" t="s">
        <v>7072</v>
      </c>
      <c r="O343" s="66">
        <v>43406.361311261571</v>
      </c>
    </row>
    <row r="344" spans="1:15" x14ac:dyDescent="0.2">
      <c r="A344" s="65" t="s">
        <v>27816</v>
      </c>
      <c r="B344" s="65" t="s">
        <v>30799</v>
      </c>
      <c r="C344" s="65" t="s">
        <v>27831</v>
      </c>
      <c r="D344" s="65" t="s">
        <v>27819</v>
      </c>
      <c r="E344" s="65" t="s">
        <v>197</v>
      </c>
      <c r="F344" s="65" t="s">
        <v>12</v>
      </c>
      <c r="G344" s="65" t="s">
        <v>6852</v>
      </c>
      <c r="H344" s="65" t="s">
        <v>6854</v>
      </c>
      <c r="I344" s="65" t="s">
        <v>29569</v>
      </c>
      <c r="J344" s="65" t="s">
        <v>6858</v>
      </c>
      <c r="K344" s="65" t="s">
        <v>6857</v>
      </c>
      <c r="L344" s="65" t="s">
        <v>6861</v>
      </c>
      <c r="M344" s="65" t="s">
        <v>318</v>
      </c>
      <c r="N344" s="65" t="s">
        <v>6863</v>
      </c>
      <c r="O344" s="66">
        <v>43406.36139795139</v>
      </c>
    </row>
    <row r="345" spans="1:15" x14ac:dyDescent="0.2">
      <c r="A345" s="65" t="s">
        <v>27816</v>
      </c>
      <c r="B345" s="65" t="s">
        <v>30798</v>
      </c>
      <c r="C345" s="65" t="s">
        <v>27831</v>
      </c>
      <c r="D345" s="65" t="s">
        <v>27819</v>
      </c>
      <c r="E345" s="65" t="s">
        <v>197</v>
      </c>
      <c r="F345" s="65" t="s">
        <v>12</v>
      </c>
      <c r="G345" s="65" t="s">
        <v>6835</v>
      </c>
      <c r="H345" s="65" t="s">
        <v>6837</v>
      </c>
      <c r="I345" s="65" t="s">
        <v>30374</v>
      </c>
      <c r="J345" s="65" t="s">
        <v>6841</v>
      </c>
      <c r="K345" s="65" t="s">
        <v>6839</v>
      </c>
      <c r="L345" s="65" t="s">
        <v>6843</v>
      </c>
      <c r="M345" s="65" t="s">
        <v>6844</v>
      </c>
      <c r="N345" s="65" t="s">
        <v>6846</v>
      </c>
      <c r="O345" s="66">
        <v>43406.361470717588</v>
      </c>
    </row>
    <row r="346" spans="1:15" x14ac:dyDescent="0.2">
      <c r="A346" s="65" t="s">
        <v>27816</v>
      </c>
      <c r="B346" s="65" t="s">
        <v>30798</v>
      </c>
      <c r="C346" s="65" t="s">
        <v>27831</v>
      </c>
      <c r="D346" s="65" t="s">
        <v>27819</v>
      </c>
      <c r="E346" s="65" t="s">
        <v>197</v>
      </c>
      <c r="F346" s="65" t="s">
        <v>12</v>
      </c>
      <c r="G346" s="65" t="s">
        <v>6917</v>
      </c>
      <c r="H346" s="65" t="s">
        <v>6919</v>
      </c>
      <c r="I346" s="65" t="s">
        <v>30376</v>
      </c>
      <c r="J346" s="65" t="s">
        <v>6841</v>
      </c>
      <c r="K346" s="65" t="s">
        <v>6839</v>
      </c>
      <c r="L346" s="65" t="s">
        <v>6922</v>
      </c>
      <c r="M346" s="65" t="s">
        <v>6923</v>
      </c>
      <c r="N346" s="65" t="s">
        <v>6924</v>
      </c>
      <c r="O346" s="66">
        <v>43406.361461261571</v>
      </c>
    </row>
    <row r="347" spans="1:15" x14ac:dyDescent="0.2">
      <c r="A347" s="65" t="s">
        <v>27816</v>
      </c>
      <c r="B347" s="65" t="s">
        <v>30797</v>
      </c>
      <c r="C347" s="65" t="s">
        <v>27818</v>
      </c>
      <c r="D347" s="65" t="s">
        <v>27819</v>
      </c>
      <c r="E347" s="65" t="s">
        <v>2454</v>
      </c>
      <c r="F347" s="65" t="s">
        <v>12</v>
      </c>
      <c r="G347" s="65" t="s">
        <v>7158</v>
      </c>
      <c r="H347" s="65" t="s">
        <v>186</v>
      </c>
      <c r="I347" s="65" t="s">
        <v>27927</v>
      </c>
      <c r="J347" s="65" t="s">
        <v>190</v>
      </c>
      <c r="K347" s="65" t="s">
        <v>185</v>
      </c>
      <c r="L347" s="65"/>
      <c r="M347" s="65"/>
      <c r="N347" s="65"/>
      <c r="O347" s="66">
        <v>43406.361519328704</v>
      </c>
    </row>
    <row r="348" spans="1:15" x14ac:dyDescent="0.2">
      <c r="A348" s="65" t="s">
        <v>27816</v>
      </c>
      <c r="B348" s="65" t="s">
        <v>30796</v>
      </c>
      <c r="C348" s="65" t="s">
        <v>27818</v>
      </c>
      <c r="D348" s="65" t="s">
        <v>27819</v>
      </c>
      <c r="E348" s="65" t="s">
        <v>1430</v>
      </c>
      <c r="F348" s="65" t="s">
        <v>13</v>
      </c>
      <c r="G348" s="65" t="s">
        <v>7277</v>
      </c>
      <c r="H348" s="65" t="s">
        <v>3564</v>
      </c>
      <c r="I348" s="65" t="s">
        <v>2</v>
      </c>
      <c r="J348" s="65"/>
      <c r="K348" s="65" t="s">
        <v>185</v>
      </c>
      <c r="L348" s="65"/>
      <c r="M348" s="65"/>
      <c r="N348" s="65"/>
      <c r="O348" s="66">
        <v>43406.361535300923</v>
      </c>
    </row>
    <row r="349" spans="1:15" x14ac:dyDescent="0.2">
      <c r="A349" s="65" t="s">
        <v>27816</v>
      </c>
      <c r="B349" s="65" t="s">
        <v>6713</v>
      </c>
      <c r="C349" s="65" t="s">
        <v>27818</v>
      </c>
      <c r="D349" s="65" t="s">
        <v>27819</v>
      </c>
      <c r="E349" s="65" t="s">
        <v>197</v>
      </c>
      <c r="F349" s="65" t="s">
        <v>12</v>
      </c>
      <c r="G349" s="65" t="s">
        <v>6868</v>
      </c>
      <c r="H349" s="65" t="s">
        <v>6870</v>
      </c>
      <c r="I349" s="65" t="s">
        <v>30368</v>
      </c>
      <c r="J349" s="65" t="s">
        <v>6873</v>
      </c>
      <c r="K349" s="65" t="s">
        <v>6872</v>
      </c>
      <c r="L349" s="65" t="s">
        <v>6876</v>
      </c>
      <c r="M349" s="65" t="s">
        <v>6877</v>
      </c>
      <c r="N349" s="65" t="s">
        <v>6879</v>
      </c>
      <c r="O349" s="66">
        <v>43406.361558912038</v>
      </c>
    </row>
    <row r="350" spans="1:15" x14ac:dyDescent="0.2">
      <c r="A350" s="65" t="s">
        <v>27816</v>
      </c>
      <c r="B350" s="65" t="s">
        <v>30795</v>
      </c>
      <c r="C350" s="65" t="s">
        <v>27818</v>
      </c>
      <c r="D350" s="65" t="s">
        <v>27819</v>
      </c>
      <c r="E350" s="65" t="s">
        <v>2454</v>
      </c>
      <c r="F350" s="65" t="s">
        <v>12</v>
      </c>
      <c r="G350" s="65" t="s">
        <v>9521</v>
      </c>
      <c r="H350" s="65" t="s">
        <v>9524</v>
      </c>
      <c r="I350" s="65" t="s">
        <v>30085</v>
      </c>
      <c r="J350" s="65" t="s">
        <v>251</v>
      </c>
      <c r="K350" s="65" t="s">
        <v>251</v>
      </c>
      <c r="L350" s="65" t="s">
        <v>9528</v>
      </c>
      <c r="M350" s="65"/>
      <c r="N350" s="65"/>
      <c r="O350" s="66">
        <v>43406.361597025461</v>
      </c>
    </row>
    <row r="351" spans="1:15" x14ac:dyDescent="0.2">
      <c r="A351" s="65" t="s">
        <v>27816</v>
      </c>
      <c r="B351" s="65" t="s">
        <v>30794</v>
      </c>
      <c r="C351" s="65" t="s">
        <v>27818</v>
      </c>
      <c r="D351" s="65" t="s">
        <v>27819</v>
      </c>
      <c r="E351" s="65" t="s">
        <v>197</v>
      </c>
      <c r="F351" s="65" t="s">
        <v>12</v>
      </c>
      <c r="G351" s="65" t="s">
        <v>6818</v>
      </c>
      <c r="H351" s="65" t="s">
        <v>6820</v>
      </c>
      <c r="I351" s="65" t="s">
        <v>29998</v>
      </c>
      <c r="J351" s="65" t="s">
        <v>6824</v>
      </c>
      <c r="K351" s="65" t="s">
        <v>6822</v>
      </c>
      <c r="L351" s="65" t="s">
        <v>6828</v>
      </c>
      <c r="M351" s="65" t="s">
        <v>318</v>
      </c>
      <c r="N351" s="65" t="s">
        <v>6830</v>
      </c>
      <c r="O351" s="66">
        <v>43406.361637303242</v>
      </c>
    </row>
    <row r="352" spans="1:15" x14ac:dyDescent="0.2">
      <c r="A352" s="65" t="s">
        <v>27816</v>
      </c>
      <c r="B352" s="65" t="s">
        <v>6653</v>
      </c>
      <c r="C352" s="65" t="s">
        <v>27822</v>
      </c>
      <c r="D352" s="65" t="s">
        <v>27819</v>
      </c>
      <c r="E352" s="65" t="s">
        <v>251</v>
      </c>
      <c r="F352" s="65" t="s">
        <v>12</v>
      </c>
      <c r="G352" s="65" t="s">
        <v>6986</v>
      </c>
      <c r="H352" s="65" t="s">
        <v>6989</v>
      </c>
      <c r="I352" s="65" t="s">
        <v>27888</v>
      </c>
      <c r="J352" s="65" t="s">
        <v>6992</v>
      </c>
      <c r="K352" s="65" t="s">
        <v>251</v>
      </c>
      <c r="L352" s="65" t="s">
        <v>6995</v>
      </c>
      <c r="M352" s="65" t="s">
        <v>318</v>
      </c>
      <c r="N352" s="65" t="s">
        <v>6997</v>
      </c>
      <c r="O352" s="66">
        <v>43406.361800115737</v>
      </c>
    </row>
    <row r="353" spans="1:15" x14ac:dyDescent="0.2">
      <c r="A353" s="65" t="s">
        <v>27816</v>
      </c>
      <c r="B353" s="65" t="s">
        <v>30793</v>
      </c>
      <c r="C353" s="65" t="s">
        <v>27822</v>
      </c>
      <c r="D353" s="65" t="s">
        <v>27819</v>
      </c>
      <c r="E353" s="65" t="s">
        <v>197</v>
      </c>
      <c r="F353" s="65" t="s">
        <v>12</v>
      </c>
      <c r="G353" s="65" t="s">
        <v>6790</v>
      </c>
      <c r="H353" s="65" t="s">
        <v>6793</v>
      </c>
      <c r="I353" s="65" t="s">
        <v>29287</v>
      </c>
      <c r="J353" s="65" t="s">
        <v>6795</v>
      </c>
      <c r="K353" s="65" t="s">
        <v>6795</v>
      </c>
      <c r="L353" s="65" t="s">
        <v>6796</v>
      </c>
      <c r="M353" s="65" t="s">
        <v>400</v>
      </c>
      <c r="N353" s="65" t="s">
        <v>6798</v>
      </c>
      <c r="O353" s="66">
        <v>43406.361850613423</v>
      </c>
    </row>
    <row r="354" spans="1:15" x14ac:dyDescent="0.2">
      <c r="A354" s="65" t="s">
        <v>27816</v>
      </c>
      <c r="B354" s="65" t="s">
        <v>30792</v>
      </c>
      <c r="C354" s="65" t="s">
        <v>27818</v>
      </c>
      <c r="D354" s="65" t="s">
        <v>27819</v>
      </c>
      <c r="E354" s="65" t="s">
        <v>197</v>
      </c>
      <c r="F354" s="65" t="s">
        <v>12</v>
      </c>
      <c r="G354" s="65" t="s">
        <v>6714</v>
      </c>
      <c r="H354" s="65" t="s">
        <v>6717</v>
      </c>
      <c r="I354" s="65" t="s">
        <v>28042</v>
      </c>
      <c r="J354" s="65" t="s">
        <v>4509</v>
      </c>
      <c r="K354" s="65" t="s">
        <v>4508</v>
      </c>
      <c r="L354" s="65" t="s">
        <v>6720</v>
      </c>
      <c r="M354" s="65" t="s">
        <v>6721</v>
      </c>
      <c r="N354" s="65" t="s">
        <v>6722</v>
      </c>
      <c r="O354" s="66">
        <v>43406.362063425928</v>
      </c>
    </row>
    <row r="355" spans="1:15" x14ac:dyDescent="0.2">
      <c r="A355" s="65" t="s">
        <v>27816</v>
      </c>
      <c r="B355" s="65" t="s">
        <v>30791</v>
      </c>
      <c r="C355" s="65" t="s">
        <v>27822</v>
      </c>
      <c r="D355" s="65" t="s">
        <v>27819</v>
      </c>
      <c r="E355" s="65" t="s">
        <v>251</v>
      </c>
      <c r="F355" s="65" t="s">
        <v>12</v>
      </c>
      <c r="G355" s="65" t="s">
        <v>7280</v>
      </c>
      <c r="H355" s="65" t="s">
        <v>7282</v>
      </c>
      <c r="I355" s="65" t="s">
        <v>27832</v>
      </c>
      <c r="J355" s="65" t="s">
        <v>6781</v>
      </c>
      <c r="K355" s="65" t="s">
        <v>251</v>
      </c>
      <c r="L355" s="65" t="s">
        <v>7286</v>
      </c>
      <c r="M355" s="65" t="s">
        <v>318</v>
      </c>
      <c r="N355" s="65" t="s">
        <v>7288</v>
      </c>
      <c r="O355" s="66">
        <v>43406.362210914347</v>
      </c>
    </row>
    <row r="356" spans="1:15" x14ac:dyDescent="0.2">
      <c r="A356" s="65" t="s">
        <v>27816</v>
      </c>
      <c r="B356" s="65" t="s">
        <v>30790</v>
      </c>
      <c r="C356" s="65" t="s">
        <v>27822</v>
      </c>
      <c r="D356" s="65" t="s">
        <v>27819</v>
      </c>
      <c r="E356" s="65" t="s">
        <v>197</v>
      </c>
      <c r="F356" s="65" t="s">
        <v>12</v>
      </c>
      <c r="G356" s="65" t="s">
        <v>6948</v>
      </c>
      <c r="H356" s="65" t="s">
        <v>6951</v>
      </c>
      <c r="I356" s="65" t="s">
        <v>27962</v>
      </c>
      <c r="J356" s="65" t="s">
        <v>1751</v>
      </c>
      <c r="K356" s="65" t="s">
        <v>1730</v>
      </c>
      <c r="L356" s="65" t="s">
        <v>6956</v>
      </c>
      <c r="M356" s="65" t="s">
        <v>6956</v>
      </c>
      <c r="N356" s="65" t="s">
        <v>6957</v>
      </c>
      <c r="O356" s="66">
        <v>43406.36225150463</v>
      </c>
    </row>
    <row r="357" spans="1:15" x14ac:dyDescent="0.2">
      <c r="A357" s="65" t="s">
        <v>27816</v>
      </c>
      <c r="B357" s="65" t="s">
        <v>30789</v>
      </c>
      <c r="C357" s="65" t="s">
        <v>27822</v>
      </c>
      <c r="D357" s="65" t="s">
        <v>27819</v>
      </c>
      <c r="E357" s="65" t="s">
        <v>197</v>
      </c>
      <c r="F357" s="65" t="s">
        <v>12</v>
      </c>
      <c r="G357" s="65" t="s">
        <v>6668</v>
      </c>
      <c r="H357" s="65" t="s">
        <v>6670</v>
      </c>
      <c r="I357" s="65" t="s">
        <v>30418</v>
      </c>
      <c r="J357" s="65" t="s">
        <v>3810</v>
      </c>
      <c r="K357" s="65" t="s">
        <v>4654</v>
      </c>
      <c r="L357" s="65" t="s">
        <v>6674</v>
      </c>
      <c r="M357" s="65" t="s">
        <v>318</v>
      </c>
      <c r="N357" s="65" t="s">
        <v>6676</v>
      </c>
      <c r="O357" s="66">
        <v>43406.362291898149</v>
      </c>
    </row>
    <row r="358" spans="1:15" x14ac:dyDescent="0.2">
      <c r="A358" s="65" t="s">
        <v>27816</v>
      </c>
      <c r="B358" s="65" t="s">
        <v>6607</v>
      </c>
      <c r="C358" s="65" t="s">
        <v>27818</v>
      </c>
      <c r="D358" s="65" t="s">
        <v>27819</v>
      </c>
      <c r="E358" s="65" t="s">
        <v>197</v>
      </c>
      <c r="F358" s="65" t="s">
        <v>12</v>
      </c>
      <c r="G358" s="65" t="s">
        <v>6702</v>
      </c>
      <c r="H358" s="65" t="s">
        <v>6704</v>
      </c>
      <c r="I358" s="65" t="s">
        <v>28501</v>
      </c>
      <c r="J358" s="65" t="s">
        <v>6706</v>
      </c>
      <c r="K358" s="65"/>
      <c r="L358" s="65" t="s">
        <v>6708</v>
      </c>
      <c r="M358" s="65" t="s">
        <v>222</v>
      </c>
      <c r="N358" s="65" t="s">
        <v>6710</v>
      </c>
      <c r="O358" s="66">
        <v>43406.362312418976</v>
      </c>
    </row>
    <row r="359" spans="1:15" x14ac:dyDescent="0.2">
      <c r="A359" s="65" t="s">
        <v>27816</v>
      </c>
      <c r="B359" s="65" t="s">
        <v>30788</v>
      </c>
      <c r="C359" s="65" t="s">
        <v>27818</v>
      </c>
      <c r="D359" s="65" t="s">
        <v>27819</v>
      </c>
      <c r="E359" s="65" t="s">
        <v>2454</v>
      </c>
      <c r="F359" s="65" t="s">
        <v>12</v>
      </c>
      <c r="G359" s="65" t="s">
        <v>8058</v>
      </c>
      <c r="H359" s="65" t="s">
        <v>8061</v>
      </c>
      <c r="I359" s="65" t="s">
        <v>29551</v>
      </c>
      <c r="J359" s="65" t="s">
        <v>8063</v>
      </c>
      <c r="K359" s="65" t="s">
        <v>7579</v>
      </c>
      <c r="L359" s="65" t="s">
        <v>8066</v>
      </c>
      <c r="M359" s="65" t="s">
        <v>8067</v>
      </c>
      <c r="N359" s="65" t="s">
        <v>8069</v>
      </c>
      <c r="O359" s="66">
        <v>43406.362324386573</v>
      </c>
    </row>
    <row r="360" spans="1:15" x14ac:dyDescent="0.2">
      <c r="A360" s="65" t="s">
        <v>27816</v>
      </c>
      <c r="B360" s="65" t="s">
        <v>30788</v>
      </c>
      <c r="C360" s="65" t="s">
        <v>27822</v>
      </c>
      <c r="D360" s="65" t="s">
        <v>27819</v>
      </c>
      <c r="E360" s="65" t="s">
        <v>197</v>
      </c>
      <c r="F360" s="65" t="s">
        <v>12</v>
      </c>
      <c r="G360" s="65" t="s">
        <v>6790</v>
      </c>
      <c r="H360" s="65" t="s">
        <v>6793</v>
      </c>
      <c r="I360" s="65" t="s">
        <v>29287</v>
      </c>
      <c r="J360" s="65" t="s">
        <v>6795</v>
      </c>
      <c r="K360" s="65" t="s">
        <v>6795</v>
      </c>
      <c r="L360" s="65" t="s">
        <v>6796</v>
      </c>
      <c r="M360" s="65" t="s">
        <v>400</v>
      </c>
      <c r="N360" s="65" t="s">
        <v>6798</v>
      </c>
      <c r="O360" s="66">
        <v>43406.36232083333</v>
      </c>
    </row>
    <row r="361" spans="1:15" x14ac:dyDescent="0.2">
      <c r="A361" s="65" t="s">
        <v>27816</v>
      </c>
      <c r="B361" s="65" t="s">
        <v>30787</v>
      </c>
      <c r="C361" s="65" t="s">
        <v>27822</v>
      </c>
      <c r="D361" s="65" t="s">
        <v>27819</v>
      </c>
      <c r="E361" s="65" t="s">
        <v>197</v>
      </c>
      <c r="F361" s="65" t="s">
        <v>12</v>
      </c>
      <c r="G361" s="65" t="s">
        <v>6727</v>
      </c>
      <c r="H361" s="65" t="s">
        <v>6729</v>
      </c>
      <c r="I361" s="65" t="s">
        <v>27919</v>
      </c>
      <c r="J361" s="65" t="s">
        <v>6732</v>
      </c>
      <c r="K361" s="65" t="s">
        <v>6731</v>
      </c>
      <c r="L361" s="65" t="s">
        <v>6734</v>
      </c>
      <c r="M361" s="65" t="s">
        <v>318</v>
      </c>
      <c r="N361" s="65" t="s">
        <v>6736</v>
      </c>
      <c r="O361" s="66">
        <v>43406.362361689811</v>
      </c>
    </row>
    <row r="362" spans="1:15" x14ac:dyDescent="0.2">
      <c r="A362" s="65" t="s">
        <v>27816</v>
      </c>
      <c r="B362" s="65" t="s">
        <v>30786</v>
      </c>
      <c r="C362" s="65" t="s">
        <v>27822</v>
      </c>
      <c r="D362" s="65" t="s">
        <v>27819</v>
      </c>
      <c r="E362" s="65" t="s">
        <v>197</v>
      </c>
      <c r="F362" s="65" t="s">
        <v>12</v>
      </c>
      <c r="G362" s="65" t="s">
        <v>6654</v>
      </c>
      <c r="H362" s="65" t="s">
        <v>6656</v>
      </c>
      <c r="I362" s="65" t="s">
        <v>27917</v>
      </c>
      <c r="J362" s="65" t="s">
        <v>6659</v>
      </c>
      <c r="K362" s="65" t="s">
        <v>6658</v>
      </c>
      <c r="L362" s="65" t="s">
        <v>6660</v>
      </c>
      <c r="M362" s="65" t="s">
        <v>318</v>
      </c>
      <c r="N362" s="65" t="s">
        <v>6662</v>
      </c>
      <c r="O362" s="66">
        <v>43406.362372303236</v>
      </c>
    </row>
    <row r="363" spans="1:15" x14ac:dyDescent="0.2">
      <c r="A363" s="65" t="s">
        <v>27816</v>
      </c>
      <c r="B363" s="65" t="s">
        <v>30785</v>
      </c>
      <c r="C363" s="65" t="s">
        <v>27818</v>
      </c>
      <c r="D363" s="65" t="s">
        <v>27819</v>
      </c>
      <c r="E363" s="65" t="s">
        <v>197</v>
      </c>
      <c r="F363" s="65" t="s">
        <v>12</v>
      </c>
      <c r="G363" s="65" t="s">
        <v>6897</v>
      </c>
      <c r="H363" s="65" t="s">
        <v>6900</v>
      </c>
      <c r="I363" s="65" t="s">
        <v>27820</v>
      </c>
      <c r="J363" s="65" t="s">
        <v>6904</v>
      </c>
      <c r="K363" s="65" t="s">
        <v>6903</v>
      </c>
      <c r="L363" s="65" t="s">
        <v>6907</v>
      </c>
      <c r="M363" s="65" t="s">
        <v>6908</v>
      </c>
      <c r="N363" s="65" t="s">
        <v>6910</v>
      </c>
      <c r="O363" s="66">
        <v>43406.362405787033</v>
      </c>
    </row>
    <row r="364" spans="1:15" x14ac:dyDescent="0.2">
      <c r="A364" s="65" t="s">
        <v>27816</v>
      </c>
      <c r="B364" s="65" t="s">
        <v>30784</v>
      </c>
      <c r="C364" s="65" t="s">
        <v>27831</v>
      </c>
      <c r="D364" s="65" t="s">
        <v>27819</v>
      </c>
      <c r="E364" s="65" t="s">
        <v>197</v>
      </c>
      <c r="F364" s="65" t="s">
        <v>12</v>
      </c>
      <c r="G364" s="65" t="s">
        <v>7168</v>
      </c>
      <c r="H364" s="65" t="s">
        <v>7171</v>
      </c>
      <c r="I364" s="65" t="s">
        <v>28769</v>
      </c>
      <c r="J364" s="65" t="s">
        <v>7174</v>
      </c>
      <c r="K364" s="65" t="s">
        <v>7173</v>
      </c>
      <c r="L364" s="65" t="s">
        <v>7175</v>
      </c>
      <c r="M364" s="65" t="s">
        <v>318</v>
      </c>
      <c r="N364" s="65" t="s">
        <v>7177</v>
      </c>
      <c r="O364" s="66">
        <v>43406.362420254627</v>
      </c>
    </row>
    <row r="365" spans="1:15" x14ac:dyDescent="0.2">
      <c r="A365" s="65" t="s">
        <v>27816</v>
      </c>
      <c r="B365" s="65" t="s">
        <v>30783</v>
      </c>
      <c r="C365" s="65" t="s">
        <v>27831</v>
      </c>
      <c r="D365" s="65" t="s">
        <v>27819</v>
      </c>
      <c r="E365" s="65" t="s">
        <v>197</v>
      </c>
      <c r="F365" s="65" t="s">
        <v>12</v>
      </c>
      <c r="G365" s="65" t="s">
        <v>6742</v>
      </c>
      <c r="H365" s="65" t="s">
        <v>6745</v>
      </c>
      <c r="I365" s="65" t="s">
        <v>27890</v>
      </c>
      <c r="J365" s="65" t="s">
        <v>6749</v>
      </c>
      <c r="K365" s="65" t="s">
        <v>6747</v>
      </c>
      <c r="L365" s="65" t="s">
        <v>6750</v>
      </c>
      <c r="M365" s="65" t="s">
        <v>318</v>
      </c>
      <c r="N365" s="65" t="s">
        <v>6752</v>
      </c>
      <c r="O365" s="66">
        <v>43406.362438657408</v>
      </c>
    </row>
    <row r="366" spans="1:15" x14ac:dyDescent="0.2">
      <c r="A366" s="65" t="s">
        <v>27816</v>
      </c>
      <c r="B366" s="65" t="s">
        <v>30782</v>
      </c>
      <c r="C366" s="65" t="s">
        <v>27818</v>
      </c>
      <c r="D366" s="65" t="s">
        <v>27819</v>
      </c>
      <c r="E366" s="65" t="s">
        <v>251</v>
      </c>
      <c r="F366" s="65" t="s">
        <v>12</v>
      </c>
      <c r="G366" s="65" t="s">
        <v>9652</v>
      </c>
      <c r="H366" s="65" t="s">
        <v>9654</v>
      </c>
      <c r="I366" s="65" t="s">
        <v>2</v>
      </c>
      <c r="J366" s="65" t="s">
        <v>251</v>
      </c>
      <c r="K366" s="65" t="s">
        <v>251</v>
      </c>
      <c r="L366" s="65"/>
      <c r="M366" s="65"/>
      <c r="N366" s="65"/>
      <c r="O366" s="66">
        <v>43406.362550578699</v>
      </c>
    </row>
    <row r="367" spans="1:15" x14ac:dyDescent="0.2">
      <c r="A367" s="65" t="s">
        <v>27816</v>
      </c>
      <c r="B367" s="65" t="s">
        <v>30781</v>
      </c>
      <c r="C367" s="65" t="s">
        <v>27822</v>
      </c>
      <c r="D367" s="65" t="s">
        <v>27819</v>
      </c>
      <c r="E367" s="65" t="s">
        <v>197</v>
      </c>
      <c r="F367" s="65" t="s">
        <v>12</v>
      </c>
      <c r="G367" s="65" t="s">
        <v>6641</v>
      </c>
      <c r="H367" s="65" t="s">
        <v>6643</v>
      </c>
      <c r="I367" s="65" t="s">
        <v>28698</v>
      </c>
      <c r="J367" s="65" t="s">
        <v>6647</v>
      </c>
      <c r="K367" s="65" t="s">
        <v>6646</v>
      </c>
      <c r="L367" s="65" t="s">
        <v>6648</v>
      </c>
      <c r="M367" s="65" t="s">
        <v>222</v>
      </c>
      <c r="N367" s="65" t="s">
        <v>6650</v>
      </c>
      <c r="O367" s="66">
        <v>43406.362550266203</v>
      </c>
    </row>
    <row r="368" spans="1:15" x14ac:dyDescent="0.2">
      <c r="A368" s="65" t="s">
        <v>27816</v>
      </c>
      <c r="B368" s="65" t="s">
        <v>30780</v>
      </c>
      <c r="C368" s="65" t="s">
        <v>27831</v>
      </c>
      <c r="D368" s="65" t="s">
        <v>27819</v>
      </c>
      <c r="E368" s="65" t="s">
        <v>197</v>
      </c>
      <c r="F368" s="65" t="s">
        <v>13</v>
      </c>
      <c r="G368" s="65" t="s">
        <v>7251</v>
      </c>
      <c r="H368" s="65" t="s">
        <v>7253</v>
      </c>
      <c r="I368" s="65" t="s">
        <v>28538</v>
      </c>
      <c r="J368" s="65" t="s">
        <v>3074</v>
      </c>
      <c r="K368" s="65" t="s">
        <v>3863</v>
      </c>
      <c r="L368" s="65" t="s">
        <v>7256</v>
      </c>
      <c r="M368" s="65"/>
      <c r="N368" s="65" t="s">
        <v>7258</v>
      </c>
      <c r="O368" s="66">
        <v>43406.362595370367</v>
      </c>
    </row>
    <row r="369" spans="1:15" x14ac:dyDescent="0.2">
      <c r="A369" s="65" t="s">
        <v>27816</v>
      </c>
      <c r="B369" s="65" t="s">
        <v>30779</v>
      </c>
      <c r="C369" s="65" t="s">
        <v>27822</v>
      </c>
      <c r="D369" s="65" t="s">
        <v>27819</v>
      </c>
      <c r="E369" s="65" t="s">
        <v>197</v>
      </c>
      <c r="F369" s="65" t="s">
        <v>12</v>
      </c>
      <c r="G369" s="65" t="s">
        <v>7306</v>
      </c>
      <c r="H369" s="65" t="s">
        <v>7308</v>
      </c>
      <c r="I369" s="65" t="s">
        <v>29960</v>
      </c>
      <c r="J369" s="65" t="s">
        <v>372</v>
      </c>
      <c r="K369" s="65" t="s">
        <v>638</v>
      </c>
      <c r="L369" s="65" t="s">
        <v>7310</v>
      </c>
      <c r="M369" s="65" t="s">
        <v>318</v>
      </c>
      <c r="N369" s="65" t="s">
        <v>7312</v>
      </c>
      <c r="O369" s="66">
        <v>43406.362709293979</v>
      </c>
    </row>
    <row r="370" spans="1:15" x14ac:dyDescent="0.2">
      <c r="A370" s="65" t="s">
        <v>27816</v>
      </c>
      <c r="B370" s="65" t="s">
        <v>6513</v>
      </c>
      <c r="C370" s="65" t="s">
        <v>27822</v>
      </c>
      <c r="D370" s="65" t="s">
        <v>27819</v>
      </c>
      <c r="E370" s="65" t="s">
        <v>197</v>
      </c>
      <c r="F370" s="65" t="s">
        <v>12</v>
      </c>
      <c r="G370" s="65" t="s">
        <v>6623</v>
      </c>
      <c r="H370" s="65" t="s">
        <v>6625</v>
      </c>
      <c r="I370" s="65" t="s">
        <v>28925</v>
      </c>
      <c r="J370" s="65" t="s">
        <v>6629</v>
      </c>
      <c r="K370" s="65" t="s">
        <v>6628</v>
      </c>
      <c r="L370" s="65" t="s">
        <v>6632</v>
      </c>
      <c r="M370" s="65" t="s">
        <v>318</v>
      </c>
      <c r="N370" s="65" t="s">
        <v>6634</v>
      </c>
      <c r="O370" s="66">
        <v>43406.362751851848</v>
      </c>
    </row>
    <row r="371" spans="1:15" x14ac:dyDescent="0.2">
      <c r="A371" s="65" t="s">
        <v>27816</v>
      </c>
      <c r="B371" s="65" t="s">
        <v>30778</v>
      </c>
      <c r="C371" s="65" t="s">
        <v>27822</v>
      </c>
      <c r="D371" s="65" t="s">
        <v>27819</v>
      </c>
      <c r="E371" s="65" t="s">
        <v>197</v>
      </c>
      <c r="F371" s="65" t="s">
        <v>12</v>
      </c>
      <c r="G371" s="65" t="s">
        <v>6594</v>
      </c>
      <c r="H371" s="65" t="s">
        <v>6596</v>
      </c>
      <c r="I371" s="65" t="s">
        <v>29976</v>
      </c>
      <c r="J371" s="65" t="s">
        <v>833</v>
      </c>
      <c r="K371" s="65" t="s">
        <v>831</v>
      </c>
      <c r="L371" s="65" t="s">
        <v>6600</v>
      </c>
      <c r="M371" s="65" t="s">
        <v>318</v>
      </c>
      <c r="N371" s="65" t="s">
        <v>6602</v>
      </c>
      <c r="O371" s="66">
        <v>43406.362889155091</v>
      </c>
    </row>
    <row r="372" spans="1:15" x14ac:dyDescent="0.2">
      <c r="A372" s="65" t="s">
        <v>27816</v>
      </c>
      <c r="B372" s="65" t="s">
        <v>30777</v>
      </c>
      <c r="C372" s="65" t="s">
        <v>27831</v>
      </c>
      <c r="D372" s="65" t="s">
        <v>27819</v>
      </c>
      <c r="E372" s="65" t="s">
        <v>197</v>
      </c>
      <c r="F372" s="65" t="s">
        <v>12</v>
      </c>
      <c r="G372" s="65" t="s">
        <v>6594</v>
      </c>
      <c r="H372" s="65" t="s">
        <v>6596</v>
      </c>
      <c r="I372" s="65" t="s">
        <v>29976</v>
      </c>
      <c r="J372" s="65" t="s">
        <v>833</v>
      </c>
      <c r="K372" s="65" t="s">
        <v>831</v>
      </c>
      <c r="L372" s="65" t="s">
        <v>6600</v>
      </c>
      <c r="M372" s="65" t="s">
        <v>318</v>
      </c>
      <c r="N372" s="65" t="s">
        <v>6602</v>
      </c>
      <c r="O372" s="66">
        <v>43406.362919826388</v>
      </c>
    </row>
    <row r="373" spans="1:15" x14ac:dyDescent="0.2">
      <c r="A373" s="65" t="s">
        <v>27816</v>
      </c>
      <c r="B373" s="65" t="s">
        <v>30776</v>
      </c>
      <c r="C373" s="65" t="s">
        <v>27831</v>
      </c>
      <c r="D373" s="65" t="s">
        <v>27819</v>
      </c>
      <c r="E373" s="65" t="s">
        <v>197</v>
      </c>
      <c r="F373" s="65" t="s">
        <v>12</v>
      </c>
      <c r="G373" s="65" t="s">
        <v>6556</v>
      </c>
      <c r="H373" s="65" t="s">
        <v>6559</v>
      </c>
      <c r="I373" s="65" t="s">
        <v>28422</v>
      </c>
      <c r="J373" s="65" t="s">
        <v>6563</v>
      </c>
      <c r="K373" s="65" t="s">
        <v>6561</v>
      </c>
      <c r="L373" s="65" t="s">
        <v>6566</v>
      </c>
      <c r="M373" s="65" t="s">
        <v>6567</v>
      </c>
      <c r="N373" s="65" t="s">
        <v>6569</v>
      </c>
      <c r="O373" s="66">
        <v>43406.36301739583</v>
      </c>
    </row>
    <row r="374" spans="1:15" x14ac:dyDescent="0.2">
      <c r="A374" s="65" t="s">
        <v>27816</v>
      </c>
      <c r="B374" s="65" t="s">
        <v>30775</v>
      </c>
      <c r="C374" s="65" t="s">
        <v>27831</v>
      </c>
      <c r="D374" s="65" t="s">
        <v>27819</v>
      </c>
      <c r="E374" s="65" t="s">
        <v>197</v>
      </c>
      <c r="F374" s="65" t="s">
        <v>12</v>
      </c>
      <c r="G374" s="65" t="s">
        <v>8969</v>
      </c>
      <c r="H374" s="65" t="s">
        <v>8972</v>
      </c>
      <c r="I374" s="65" t="s">
        <v>27834</v>
      </c>
      <c r="J374" s="65" t="s">
        <v>8976</v>
      </c>
      <c r="K374" s="65" t="s">
        <v>8975</v>
      </c>
      <c r="L374" s="65" t="s">
        <v>8979</v>
      </c>
      <c r="M374" s="65" t="s">
        <v>318</v>
      </c>
      <c r="N374" s="65" t="s">
        <v>8981</v>
      </c>
      <c r="O374" s="66">
        <v>43406.363053437497</v>
      </c>
    </row>
    <row r="375" spans="1:15" x14ac:dyDescent="0.2">
      <c r="A375" s="65" t="s">
        <v>27816</v>
      </c>
      <c r="B375" s="65" t="s">
        <v>30774</v>
      </c>
      <c r="C375" s="65" t="s">
        <v>27818</v>
      </c>
      <c r="D375" s="65" t="s">
        <v>27819</v>
      </c>
      <c r="E375" s="65" t="s">
        <v>197</v>
      </c>
      <c r="F375" s="65" t="s">
        <v>12</v>
      </c>
      <c r="G375" s="65" t="s">
        <v>7235</v>
      </c>
      <c r="H375" s="65" t="s">
        <v>7238</v>
      </c>
      <c r="I375" s="65" t="s">
        <v>30461</v>
      </c>
      <c r="J375" s="65" t="s">
        <v>7242</v>
      </c>
      <c r="K375" s="65" t="s">
        <v>7241</v>
      </c>
      <c r="L375" s="65" t="s">
        <v>7243</v>
      </c>
      <c r="M375" s="65" t="s">
        <v>318</v>
      </c>
      <c r="N375" s="65" t="s">
        <v>7245</v>
      </c>
      <c r="O375" s="66">
        <v>43406.363148923607</v>
      </c>
    </row>
    <row r="376" spans="1:15" x14ac:dyDescent="0.2">
      <c r="A376" s="65" t="s">
        <v>27816</v>
      </c>
      <c r="B376" s="65" t="s">
        <v>30773</v>
      </c>
      <c r="C376" s="65" t="s">
        <v>27831</v>
      </c>
      <c r="D376" s="65" t="s">
        <v>27819</v>
      </c>
      <c r="E376" s="65" t="s">
        <v>251</v>
      </c>
      <c r="F376" s="65" t="s">
        <v>12</v>
      </c>
      <c r="G376" s="65" t="s">
        <v>9652</v>
      </c>
      <c r="H376" s="65" t="s">
        <v>9654</v>
      </c>
      <c r="I376" s="65" t="s">
        <v>2</v>
      </c>
      <c r="J376" s="65" t="s">
        <v>251</v>
      </c>
      <c r="K376" s="65" t="s">
        <v>251</v>
      </c>
      <c r="L376" s="65"/>
      <c r="M376" s="65"/>
      <c r="N376" s="65"/>
      <c r="O376" s="66">
        <v>43406.36329768518</v>
      </c>
    </row>
    <row r="377" spans="1:15" x14ac:dyDescent="0.2">
      <c r="A377" s="65" t="s">
        <v>27816</v>
      </c>
      <c r="B377" s="65" t="s">
        <v>6439</v>
      </c>
      <c r="C377" s="65" t="s">
        <v>27831</v>
      </c>
      <c r="D377" s="65" t="s">
        <v>27819</v>
      </c>
      <c r="E377" s="65" t="s">
        <v>2454</v>
      </c>
      <c r="F377" s="65" t="s">
        <v>12</v>
      </c>
      <c r="G377" s="65" t="s">
        <v>6440</v>
      </c>
      <c r="H377" s="65" t="s">
        <v>6442</v>
      </c>
      <c r="I377" s="65" t="s">
        <v>29388</v>
      </c>
      <c r="J377" s="65" t="s">
        <v>3810</v>
      </c>
      <c r="K377" s="65" t="s">
        <v>4651</v>
      </c>
      <c r="L377" s="65" t="s">
        <v>6447</v>
      </c>
      <c r="M377" s="65" t="s">
        <v>318</v>
      </c>
      <c r="N377" s="65" t="s">
        <v>6449</v>
      </c>
      <c r="O377" s="66">
        <v>43406.363307754626</v>
      </c>
    </row>
    <row r="378" spans="1:15" x14ac:dyDescent="0.2">
      <c r="A378" s="65" t="s">
        <v>27816</v>
      </c>
      <c r="B378" s="65" t="s">
        <v>6410</v>
      </c>
      <c r="C378" s="65" t="s">
        <v>27822</v>
      </c>
      <c r="D378" s="65" t="s">
        <v>27819</v>
      </c>
      <c r="E378" s="65" t="s">
        <v>251</v>
      </c>
      <c r="F378" s="65" t="s">
        <v>12</v>
      </c>
      <c r="G378" s="65" t="s">
        <v>6986</v>
      </c>
      <c r="H378" s="65" t="s">
        <v>6989</v>
      </c>
      <c r="I378" s="65" t="s">
        <v>27888</v>
      </c>
      <c r="J378" s="65" t="s">
        <v>6992</v>
      </c>
      <c r="K378" s="65" t="s">
        <v>251</v>
      </c>
      <c r="L378" s="65" t="s">
        <v>6995</v>
      </c>
      <c r="M378" s="65" t="s">
        <v>318</v>
      </c>
      <c r="N378" s="65" t="s">
        <v>6997</v>
      </c>
      <c r="O378" s="66">
        <v>43406.363432754624</v>
      </c>
    </row>
    <row r="379" spans="1:15" x14ac:dyDescent="0.2">
      <c r="A379" s="65" t="s">
        <v>27816</v>
      </c>
      <c r="B379" s="65" t="s">
        <v>30772</v>
      </c>
      <c r="C379" s="65" t="s">
        <v>27822</v>
      </c>
      <c r="D379" s="65" t="s">
        <v>27819</v>
      </c>
      <c r="E379" s="65" t="s">
        <v>251</v>
      </c>
      <c r="F379" s="65" t="s">
        <v>12</v>
      </c>
      <c r="G379" s="65" t="s">
        <v>9410</v>
      </c>
      <c r="H379" s="65" t="s">
        <v>9412</v>
      </c>
      <c r="I379" s="65" t="s">
        <v>30631</v>
      </c>
      <c r="J379" s="65" t="s">
        <v>1110</v>
      </c>
      <c r="K379" s="65" t="s">
        <v>251</v>
      </c>
      <c r="L379" s="65" t="s">
        <v>9416</v>
      </c>
      <c r="M379" s="65" t="s">
        <v>9417</v>
      </c>
      <c r="N379" s="65" t="s">
        <v>9419</v>
      </c>
      <c r="O379" s="66">
        <v>43406.363450543977</v>
      </c>
    </row>
    <row r="380" spans="1:15" x14ac:dyDescent="0.2">
      <c r="A380" s="65" t="s">
        <v>27816</v>
      </c>
      <c r="B380" s="65" t="s">
        <v>30771</v>
      </c>
      <c r="C380" s="65" t="s">
        <v>27831</v>
      </c>
      <c r="D380" s="65" t="s">
        <v>27819</v>
      </c>
      <c r="E380" s="65" t="s">
        <v>197</v>
      </c>
      <c r="F380" s="65" t="s">
        <v>12</v>
      </c>
      <c r="G380" s="65" t="s">
        <v>7093</v>
      </c>
      <c r="H380" s="65" t="s">
        <v>7095</v>
      </c>
      <c r="I380" s="65" t="s">
        <v>29423</v>
      </c>
      <c r="J380" s="65" t="s">
        <v>312</v>
      </c>
      <c r="K380" s="65" t="s">
        <v>7097</v>
      </c>
      <c r="L380" s="65" t="s">
        <v>7099</v>
      </c>
      <c r="M380" s="65" t="s">
        <v>318</v>
      </c>
      <c r="N380" s="65" t="s">
        <v>7101</v>
      </c>
      <c r="O380" s="66">
        <v>43406.363451157406</v>
      </c>
    </row>
    <row r="381" spans="1:15" x14ac:dyDescent="0.2">
      <c r="A381" s="65" t="s">
        <v>27816</v>
      </c>
      <c r="B381" s="65" t="s">
        <v>30770</v>
      </c>
      <c r="C381" s="65" t="s">
        <v>27831</v>
      </c>
      <c r="D381" s="65" t="s">
        <v>27819</v>
      </c>
      <c r="E381" s="65" t="s">
        <v>197</v>
      </c>
      <c r="F381" s="65" t="s">
        <v>13</v>
      </c>
      <c r="G381" s="65" t="s">
        <v>7251</v>
      </c>
      <c r="H381" s="65" t="s">
        <v>7253</v>
      </c>
      <c r="I381" s="65" t="s">
        <v>28538</v>
      </c>
      <c r="J381" s="65" t="s">
        <v>3074</v>
      </c>
      <c r="K381" s="65" t="s">
        <v>3863</v>
      </c>
      <c r="L381" s="65" t="s">
        <v>7256</v>
      </c>
      <c r="M381" s="65"/>
      <c r="N381" s="65" t="s">
        <v>7258</v>
      </c>
      <c r="O381" s="66">
        <v>43406.363469293981</v>
      </c>
    </row>
    <row r="382" spans="1:15" x14ac:dyDescent="0.2">
      <c r="A382" s="65" t="s">
        <v>27816</v>
      </c>
      <c r="B382" s="65" t="s">
        <v>30769</v>
      </c>
      <c r="C382" s="65" t="s">
        <v>27822</v>
      </c>
      <c r="D382" s="65" t="s">
        <v>27819</v>
      </c>
      <c r="E382" s="65" t="s">
        <v>197</v>
      </c>
      <c r="F382" s="65" t="s">
        <v>12</v>
      </c>
      <c r="G382" s="65" t="s">
        <v>6495</v>
      </c>
      <c r="H382" s="65" t="s">
        <v>6498</v>
      </c>
      <c r="I382" s="65" t="s">
        <v>28052</v>
      </c>
      <c r="J382" s="65" t="s">
        <v>6502</v>
      </c>
      <c r="K382" s="65" t="s">
        <v>6500</v>
      </c>
      <c r="L382" s="65" t="s">
        <v>6505</v>
      </c>
      <c r="M382" s="65" t="s">
        <v>318</v>
      </c>
      <c r="N382" s="65" t="s">
        <v>6507</v>
      </c>
      <c r="O382" s="66">
        <v>43406.363476736107</v>
      </c>
    </row>
    <row r="383" spans="1:15" x14ac:dyDescent="0.2">
      <c r="A383" s="65" t="s">
        <v>27816</v>
      </c>
      <c r="B383" s="65" t="s">
        <v>30768</v>
      </c>
      <c r="C383" s="65" t="s">
        <v>27831</v>
      </c>
      <c r="D383" s="65" t="s">
        <v>27819</v>
      </c>
      <c r="E383" s="65" t="s">
        <v>197</v>
      </c>
      <c r="F383" s="65" t="s">
        <v>12</v>
      </c>
      <c r="G383" s="65" t="s">
        <v>6495</v>
      </c>
      <c r="H383" s="65" t="s">
        <v>6498</v>
      </c>
      <c r="I383" s="65" t="s">
        <v>28052</v>
      </c>
      <c r="J383" s="65" t="s">
        <v>6502</v>
      </c>
      <c r="K383" s="65" t="s">
        <v>6500</v>
      </c>
      <c r="L383" s="65" t="s">
        <v>6505</v>
      </c>
      <c r="M383" s="65" t="s">
        <v>318</v>
      </c>
      <c r="N383" s="65" t="s">
        <v>6507</v>
      </c>
      <c r="O383" s="66">
        <v>43406.363529513888</v>
      </c>
    </row>
    <row r="384" spans="1:15" x14ac:dyDescent="0.2">
      <c r="A384" s="65" t="s">
        <v>27816</v>
      </c>
      <c r="B384" s="65" t="s">
        <v>30767</v>
      </c>
      <c r="C384" s="65" t="s">
        <v>27831</v>
      </c>
      <c r="D384" s="65" t="s">
        <v>27819</v>
      </c>
      <c r="E384" s="65" t="s">
        <v>197</v>
      </c>
      <c r="F384" s="65" t="s">
        <v>12</v>
      </c>
      <c r="G384" s="65" t="s">
        <v>6514</v>
      </c>
      <c r="H384" s="65" t="s">
        <v>6516</v>
      </c>
      <c r="I384" s="65" t="s">
        <v>30196</v>
      </c>
      <c r="J384" s="65" t="s">
        <v>3007</v>
      </c>
      <c r="K384" s="65" t="s">
        <v>6518</v>
      </c>
      <c r="L384" s="65" t="s">
        <v>6522</v>
      </c>
      <c r="M384" s="65" t="s">
        <v>318</v>
      </c>
      <c r="N384" s="65" t="s">
        <v>6524</v>
      </c>
      <c r="O384" s="66">
        <v>43406.363674456014</v>
      </c>
    </row>
    <row r="385" spans="1:15" x14ac:dyDescent="0.2">
      <c r="A385" s="65" t="s">
        <v>27816</v>
      </c>
      <c r="B385" s="65" t="s">
        <v>30766</v>
      </c>
      <c r="C385" s="65" t="s">
        <v>27831</v>
      </c>
      <c r="D385" s="65" t="s">
        <v>27819</v>
      </c>
      <c r="E385" s="65" t="s">
        <v>197</v>
      </c>
      <c r="F385" s="65" t="s">
        <v>12</v>
      </c>
      <c r="G385" s="65" t="s">
        <v>7093</v>
      </c>
      <c r="H385" s="65" t="s">
        <v>7095</v>
      </c>
      <c r="I385" s="65" t="s">
        <v>29423</v>
      </c>
      <c r="J385" s="65" t="s">
        <v>312</v>
      </c>
      <c r="K385" s="65" t="s">
        <v>7097</v>
      </c>
      <c r="L385" s="65" t="s">
        <v>7099</v>
      </c>
      <c r="M385" s="65" t="s">
        <v>318</v>
      </c>
      <c r="N385" s="65" t="s">
        <v>7101</v>
      </c>
      <c r="O385" s="66">
        <v>43406.363714236111</v>
      </c>
    </row>
    <row r="386" spans="1:15" x14ac:dyDescent="0.2">
      <c r="A386" s="65" t="s">
        <v>27816</v>
      </c>
      <c r="B386" s="65" t="s">
        <v>30765</v>
      </c>
      <c r="C386" s="65" t="s">
        <v>27818</v>
      </c>
      <c r="D386" s="65" t="s">
        <v>27819</v>
      </c>
      <c r="E386" s="65" t="s">
        <v>197</v>
      </c>
      <c r="F386" s="65" t="s">
        <v>12</v>
      </c>
      <c r="G386" s="65" t="s">
        <v>6608</v>
      </c>
      <c r="H386" s="65" t="s">
        <v>6610</v>
      </c>
      <c r="I386" s="65" t="s">
        <v>29443</v>
      </c>
      <c r="J386" s="65" t="s">
        <v>312</v>
      </c>
      <c r="K386" s="65" t="s">
        <v>310</v>
      </c>
      <c r="L386" s="65" t="s">
        <v>6614</v>
      </c>
      <c r="M386" s="65" t="s">
        <v>318</v>
      </c>
      <c r="N386" s="65" t="s">
        <v>6616</v>
      </c>
      <c r="O386" s="66">
        <v>43406.36373070602</v>
      </c>
    </row>
    <row r="387" spans="1:15" x14ac:dyDescent="0.2">
      <c r="A387" s="65" t="s">
        <v>27816</v>
      </c>
      <c r="B387" s="65" t="s">
        <v>30764</v>
      </c>
      <c r="C387" s="65" t="s">
        <v>27818</v>
      </c>
      <c r="D387" s="65" t="s">
        <v>27819</v>
      </c>
      <c r="E387" s="65" t="s">
        <v>197</v>
      </c>
      <c r="F387" s="65" t="s">
        <v>12</v>
      </c>
      <c r="G387" s="65" t="s">
        <v>6533</v>
      </c>
      <c r="H387" s="65" t="s">
        <v>6535</v>
      </c>
      <c r="I387" s="65" t="s">
        <v>29515</v>
      </c>
      <c r="J387" s="65" t="s">
        <v>312</v>
      </c>
      <c r="K387" s="65" t="s">
        <v>310</v>
      </c>
      <c r="L387" s="65" t="s">
        <v>6538</v>
      </c>
      <c r="M387" s="65" t="s">
        <v>318</v>
      </c>
      <c r="N387" s="65" t="s">
        <v>6540</v>
      </c>
      <c r="O387" s="66">
        <v>43406.363745451388</v>
      </c>
    </row>
    <row r="388" spans="1:15" x14ac:dyDescent="0.2">
      <c r="A388" s="65" t="s">
        <v>27816</v>
      </c>
      <c r="B388" s="65" t="s">
        <v>30763</v>
      </c>
      <c r="C388" s="65" t="s">
        <v>27831</v>
      </c>
      <c r="D388" s="65" t="s">
        <v>27819</v>
      </c>
      <c r="E388" s="65" t="s">
        <v>197</v>
      </c>
      <c r="F388" s="65" t="s">
        <v>12</v>
      </c>
      <c r="G388" s="65" t="s">
        <v>6458</v>
      </c>
      <c r="H388" s="65" t="s">
        <v>6461</v>
      </c>
      <c r="I388" s="65" t="s">
        <v>2</v>
      </c>
      <c r="J388" s="65"/>
      <c r="K388" s="65"/>
      <c r="L388" s="65" t="s">
        <v>6462</v>
      </c>
      <c r="M388" s="65"/>
      <c r="N388" s="65"/>
      <c r="O388" s="66">
        <v>43406.363784803238</v>
      </c>
    </row>
    <row r="389" spans="1:15" x14ac:dyDescent="0.2">
      <c r="A389" s="65" t="s">
        <v>27816</v>
      </c>
      <c r="B389" s="65" t="s">
        <v>30762</v>
      </c>
      <c r="C389" s="65" t="s">
        <v>27818</v>
      </c>
      <c r="D389" s="65" t="s">
        <v>27819</v>
      </c>
      <c r="E389" s="65" t="s">
        <v>197</v>
      </c>
      <c r="F389" s="65" t="s">
        <v>12</v>
      </c>
      <c r="G389" s="65" t="s">
        <v>8091</v>
      </c>
      <c r="H389" s="65" t="s">
        <v>8093</v>
      </c>
      <c r="I389" s="65" t="s">
        <v>30596</v>
      </c>
      <c r="J389" s="65" t="s">
        <v>6271</v>
      </c>
      <c r="K389" s="65" t="s">
        <v>7993</v>
      </c>
      <c r="L389" s="65" t="s">
        <v>8096</v>
      </c>
      <c r="M389" s="65" t="s">
        <v>318</v>
      </c>
      <c r="N389" s="65" t="s">
        <v>8097</v>
      </c>
      <c r="O389" s="66">
        <v>43406.363880868055</v>
      </c>
    </row>
    <row r="390" spans="1:15" x14ac:dyDescent="0.2">
      <c r="A390" s="65" t="s">
        <v>27816</v>
      </c>
      <c r="B390" s="65" t="s">
        <v>30762</v>
      </c>
      <c r="C390" s="65" t="s">
        <v>27818</v>
      </c>
      <c r="D390" s="65" t="s">
        <v>27819</v>
      </c>
      <c r="E390" s="65" t="s">
        <v>197</v>
      </c>
      <c r="F390" s="65" t="s">
        <v>12</v>
      </c>
      <c r="G390" s="65" t="s">
        <v>8045</v>
      </c>
      <c r="H390" s="65" t="s">
        <v>8047</v>
      </c>
      <c r="I390" s="65" t="s">
        <v>30532</v>
      </c>
      <c r="J390" s="65" t="s">
        <v>6271</v>
      </c>
      <c r="K390" s="65" t="s">
        <v>7993</v>
      </c>
      <c r="L390" s="65" t="s">
        <v>8050</v>
      </c>
      <c r="M390" s="65" t="s">
        <v>7995</v>
      </c>
      <c r="N390" s="65" t="s">
        <v>8051</v>
      </c>
      <c r="O390" s="66">
        <v>43406.363872719907</v>
      </c>
    </row>
    <row r="391" spans="1:15" x14ac:dyDescent="0.2">
      <c r="A391" s="65" t="s">
        <v>27816</v>
      </c>
      <c r="B391" s="65" t="s">
        <v>30761</v>
      </c>
      <c r="C391" s="65" t="s">
        <v>27818</v>
      </c>
      <c r="D391" s="65" t="s">
        <v>27819</v>
      </c>
      <c r="E391" s="65" t="s">
        <v>197</v>
      </c>
      <c r="F391" s="65" t="s">
        <v>12</v>
      </c>
      <c r="G391" s="65" t="s">
        <v>6421</v>
      </c>
      <c r="H391" s="65" t="s">
        <v>6424</v>
      </c>
      <c r="I391" s="65" t="s">
        <v>28063</v>
      </c>
      <c r="J391" s="65" t="s">
        <v>6427</v>
      </c>
      <c r="K391" s="65" t="s">
        <v>6426</v>
      </c>
      <c r="L391" s="65" t="s">
        <v>6430</v>
      </c>
      <c r="M391" s="65" t="s">
        <v>6431</v>
      </c>
      <c r="N391" s="65" t="s">
        <v>6433</v>
      </c>
      <c r="O391" s="66">
        <v>43406.36393579861</v>
      </c>
    </row>
    <row r="392" spans="1:15" x14ac:dyDescent="0.2">
      <c r="A392" s="65" t="s">
        <v>27816</v>
      </c>
      <c r="B392" s="65" t="s">
        <v>30760</v>
      </c>
      <c r="C392" s="65" t="s">
        <v>27831</v>
      </c>
      <c r="D392" s="65" t="s">
        <v>27819</v>
      </c>
      <c r="E392" s="65" t="s">
        <v>197</v>
      </c>
      <c r="F392" s="65" t="s">
        <v>12</v>
      </c>
      <c r="G392" s="65" t="s">
        <v>7522</v>
      </c>
      <c r="H392" s="65" t="s">
        <v>7524</v>
      </c>
      <c r="I392" s="65" t="s">
        <v>29470</v>
      </c>
      <c r="J392" s="65" t="s">
        <v>7528</v>
      </c>
      <c r="K392" s="65" t="s">
        <v>7526</v>
      </c>
      <c r="L392" s="65" t="s">
        <v>7531</v>
      </c>
      <c r="M392" s="65" t="s">
        <v>7531</v>
      </c>
      <c r="N392" s="65" t="s">
        <v>7533</v>
      </c>
      <c r="O392" s="66">
        <v>43406.363952349537</v>
      </c>
    </row>
    <row r="393" spans="1:15" x14ac:dyDescent="0.2">
      <c r="A393" s="65" t="s">
        <v>27816</v>
      </c>
      <c r="B393" s="65" t="s">
        <v>30759</v>
      </c>
      <c r="C393" s="65" t="s">
        <v>27818</v>
      </c>
      <c r="D393" s="65" t="s">
        <v>27819</v>
      </c>
      <c r="E393" s="65" t="s">
        <v>197</v>
      </c>
      <c r="F393" s="65" t="s">
        <v>12</v>
      </c>
      <c r="G393" s="65" t="s">
        <v>6391</v>
      </c>
      <c r="H393" s="65" t="s">
        <v>6394</v>
      </c>
      <c r="I393" s="65" t="s">
        <v>29566</v>
      </c>
      <c r="J393" s="65" t="s">
        <v>6397</v>
      </c>
      <c r="K393" s="65" t="s">
        <v>6396</v>
      </c>
      <c r="L393" s="65" t="s">
        <v>6401</v>
      </c>
      <c r="M393" s="65" t="s">
        <v>6402</v>
      </c>
      <c r="N393" s="65" t="s">
        <v>6404</v>
      </c>
      <c r="O393" s="66">
        <v>43406.364057986109</v>
      </c>
    </row>
    <row r="394" spans="1:15" x14ac:dyDescent="0.2">
      <c r="A394" s="65" t="s">
        <v>27816</v>
      </c>
      <c r="B394" s="65" t="s">
        <v>30758</v>
      </c>
      <c r="C394" s="65" t="s">
        <v>27831</v>
      </c>
      <c r="D394" s="65" t="s">
        <v>27819</v>
      </c>
      <c r="E394" s="65" t="s">
        <v>197</v>
      </c>
      <c r="F394" s="65" t="s">
        <v>12</v>
      </c>
      <c r="G394" s="65" t="s">
        <v>8969</v>
      </c>
      <c r="H394" s="65" t="s">
        <v>8972</v>
      </c>
      <c r="I394" s="65" t="s">
        <v>27834</v>
      </c>
      <c r="J394" s="65" t="s">
        <v>8976</v>
      </c>
      <c r="K394" s="65" t="s">
        <v>8975</v>
      </c>
      <c r="L394" s="65" t="s">
        <v>8979</v>
      </c>
      <c r="M394" s="65" t="s">
        <v>318</v>
      </c>
      <c r="N394" s="65" t="s">
        <v>8981</v>
      </c>
      <c r="O394" s="66">
        <v>43406.364176736111</v>
      </c>
    </row>
    <row r="395" spans="1:15" x14ac:dyDescent="0.2">
      <c r="A395" s="65" t="s">
        <v>27816</v>
      </c>
      <c r="B395" s="65" t="s">
        <v>30757</v>
      </c>
      <c r="C395" s="65" t="s">
        <v>27831</v>
      </c>
      <c r="D395" s="65" t="s">
        <v>27819</v>
      </c>
      <c r="E395" s="65" t="s">
        <v>197</v>
      </c>
      <c r="F395" s="65" t="s">
        <v>12</v>
      </c>
      <c r="G395" s="65" t="s">
        <v>6478</v>
      </c>
      <c r="H395" s="65" t="s">
        <v>6481</v>
      </c>
      <c r="I395" s="65" t="s">
        <v>27966</v>
      </c>
      <c r="J395" s="65" t="s">
        <v>2409</v>
      </c>
      <c r="K395" s="65" t="s">
        <v>5445</v>
      </c>
      <c r="L395" s="65" t="s">
        <v>6486</v>
      </c>
      <c r="M395" s="65" t="s">
        <v>318</v>
      </c>
      <c r="N395" s="65" t="s">
        <v>6488</v>
      </c>
      <c r="O395" s="66">
        <v>43406.364190706016</v>
      </c>
    </row>
    <row r="396" spans="1:15" x14ac:dyDescent="0.2">
      <c r="A396" s="65" t="s">
        <v>27816</v>
      </c>
      <c r="B396" s="65" t="s">
        <v>30756</v>
      </c>
      <c r="C396" s="65" t="s">
        <v>27831</v>
      </c>
      <c r="D396" s="65" t="s">
        <v>27819</v>
      </c>
      <c r="E396" s="65" t="s">
        <v>197</v>
      </c>
      <c r="F396" s="65" t="s">
        <v>12</v>
      </c>
      <c r="G396" s="65" t="s">
        <v>6623</v>
      </c>
      <c r="H396" s="65" t="s">
        <v>6625</v>
      </c>
      <c r="I396" s="65" t="s">
        <v>28925</v>
      </c>
      <c r="J396" s="65" t="s">
        <v>6629</v>
      </c>
      <c r="K396" s="65" t="s">
        <v>6628</v>
      </c>
      <c r="L396" s="65" t="s">
        <v>6632</v>
      </c>
      <c r="M396" s="65" t="s">
        <v>318</v>
      </c>
      <c r="N396" s="65" t="s">
        <v>6634</v>
      </c>
      <c r="O396" s="66">
        <v>43406.364212233791</v>
      </c>
    </row>
    <row r="397" spans="1:15" x14ac:dyDescent="0.2">
      <c r="A397" s="65" t="s">
        <v>27816</v>
      </c>
      <c r="B397" s="65" t="s">
        <v>30755</v>
      </c>
      <c r="C397" s="65" t="s">
        <v>27831</v>
      </c>
      <c r="D397" s="65" t="s">
        <v>27819</v>
      </c>
      <c r="E397" s="65" t="s">
        <v>197</v>
      </c>
      <c r="F397" s="65" t="s">
        <v>12</v>
      </c>
      <c r="G397" s="65" t="s">
        <v>6358</v>
      </c>
      <c r="H397" s="65" t="s">
        <v>6360</v>
      </c>
      <c r="I397" s="65" t="s">
        <v>29959</v>
      </c>
      <c r="J397" s="65" t="s">
        <v>372</v>
      </c>
      <c r="K397" s="65" t="s">
        <v>638</v>
      </c>
      <c r="L397" s="65" t="s">
        <v>6366</v>
      </c>
      <c r="M397" s="65" t="s">
        <v>318</v>
      </c>
      <c r="N397" s="65" t="s">
        <v>6368</v>
      </c>
      <c r="O397" s="66">
        <v>43406.364252928237</v>
      </c>
    </row>
    <row r="398" spans="1:15" x14ac:dyDescent="0.2">
      <c r="A398" s="65" t="s">
        <v>27816</v>
      </c>
      <c r="B398" s="65" t="s">
        <v>6282</v>
      </c>
      <c r="C398" s="65" t="s">
        <v>27831</v>
      </c>
      <c r="D398" s="65" t="s">
        <v>27819</v>
      </c>
      <c r="E398" s="65" t="s">
        <v>197</v>
      </c>
      <c r="F398" s="65" t="s">
        <v>12</v>
      </c>
      <c r="G398" s="65" t="s">
        <v>7522</v>
      </c>
      <c r="H398" s="65" t="s">
        <v>7524</v>
      </c>
      <c r="I398" s="65" t="s">
        <v>29470</v>
      </c>
      <c r="J398" s="65" t="s">
        <v>7528</v>
      </c>
      <c r="K398" s="65" t="s">
        <v>7526</v>
      </c>
      <c r="L398" s="65" t="s">
        <v>7531</v>
      </c>
      <c r="M398" s="65" t="s">
        <v>7531</v>
      </c>
      <c r="N398" s="65" t="s">
        <v>7533</v>
      </c>
      <c r="O398" s="66">
        <v>43406.364323229165</v>
      </c>
    </row>
    <row r="399" spans="1:15" x14ac:dyDescent="0.2">
      <c r="A399" s="65" t="s">
        <v>27816</v>
      </c>
      <c r="B399" s="65" t="s">
        <v>30754</v>
      </c>
      <c r="C399" s="65" t="s">
        <v>27818</v>
      </c>
      <c r="D399" s="65" t="s">
        <v>27819</v>
      </c>
      <c r="E399" s="65" t="s">
        <v>197</v>
      </c>
      <c r="F399" s="65" t="s">
        <v>12</v>
      </c>
      <c r="G399" s="65" t="s">
        <v>7235</v>
      </c>
      <c r="H399" s="65" t="s">
        <v>7238</v>
      </c>
      <c r="I399" s="65" t="s">
        <v>30461</v>
      </c>
      <c r="J399" s="65" t="s">
        <v>7242</v>
      </c>
      <c r="K399" s="65" t="s">
        <v>7241</v>
      </c>
      <c r="L399" s="65" t="s">
        <v>7243</v>
      </c>
      <c r="M399" s="65" t="s">
        <v>318</v>
      </c>
      <c r="N399" s="65" t="s">
        <v>7245</v>
      </c>
      <c r="O399" s="66">
        <v>43406.364482835648</v>
      </c>
    </row>
    <row r="400" spans="1:15" x14ac:dyDescent="0.2">
      <c r="A400" s="65" t="s">
        <v>27816</v>
      </c>
      <c r="B400" s="65" t="s">
        <v>30754</v>
      </c>
      <c r="C400" s="65" t="s">
        <v>27831</v>
      </c>
      <c r="D400" s="65" t="s">
        <v>27819</v>
      </c>
      <c r="E400" s="65" t="s">
        <v>197</v>
      </c>
      <c r="F400" s="65" t="s">
        <v>12</v>
      </c>
      <c r="G400" s="65" t="s">
        <v>6373</v>
      </c>
      <c r="H400" s="65" t="s">
        <v>6376</v>
      </c>
      <c r="I400" s="65" t="s">
        <v>29340</v>
      </c>
      <c r="J400" s="65" t="s">
        <v>6379</v>
      </c>
      <c r="K400" s="65" t="s">
        <v>6378</v>
      </c>
      <c r="L400" s="65" t="s">
        <v>6382</v>
      </c>
      <c r="M400" s="65" t="s">
        <v>318</v>
      </c>
      <c r="N400" s="65" t="s">
        <v>6384</v>
      </c>
      <c r="O400" s="66">
        <v>43406.364471990739</v>
      </c>
    </row>
    <row r="401" spans="1:15" x14ac:dyDescent="0.2">
      <c r="A401" s="65" t="s">
        <v>27816</v>
      </c>
      <c r="B401" s="65" t="s">
        <v>30753</v>
      </c>
      <c r="C401" s="65" t="s">
        <v>27831</v>
      </c>
      <c r="D401" s="65" t="s">
        <v>27819</v>
      </c>
      <c r="E401" s="65" t="s">
        <v>197</v>
      </c>
      <c r="F401" s="65" t="s">
        <v>12</v>
      </c>
      <c r="G401" s="65" t="s">
        <v>6623</v>
      </c>
      <c r="H401" s="65" t="s">
        <v>6625</v>
      </c>
      <c r="I401" s="65" t="s">
        <v>28925</v>
      </c>
      <c r="J401" s="65" t="s">
        <v>6629</v>
      </c>
      <c r="K401" s="65" t="s">
        <v>6628</v>
      </c>
      <c r="L401" s="65" t="s">
        <v>6632</v>
      </c>
      <c r="M401" s="65" t="s">
        <v>318</v>
      </c>
      <c r="N401" s="65" t="s">
        <v>6634</v>
      </c>
      <c r="O401" s="66">
        <v>43406.364486956016</v>
      </c>
    </row>
    <row r="402" spans="1:15" x14ac:dyDescent="0.2">
      <c r="A402" s="65" t="s">
        <v>27816</v>
      </c>
      <c r="B402" s="65" t="s">
        <v>30752</v>
      </c>
      <c r="C402" s="65" t="s">
        <v>27822</v>
      </c>
      <c r="D402" s="65" t="s">
        <v>27819</v>
      </c>
      <c r="E402" s="65" t="s">
        <v>1746</v>
      </c>
      <c r="F402" s="65" t="s">
        <v>12</v>
      </c>
      <c r="G402" s="65" t="s">
        <v>6411</v>
      </c>
      <c r="H402" s="65" t="s">
        <v>6413</v>
      </c>
      <c r="I402" s="65" t="s">
        <v>2</v>
      </c>
      <c r="J402" s="65" t="s">
        <v>4930</v>
      </c>
      <c r="K402" s="65"/>
      <c r="L402" s="65" t="s">
        <v>6415</v>
      </c>
      <c r="M402" s="65"/>
      <c r="N402" s="65" t="s">
        <v>6417</v>
      </c>
      <c r="O402" s="66">
        <v>43406.364560104164</v>
      </c>
    </row>
    <row r="403" spans="1:15" x14ac:dyDescent="0.2">
      <c r="A403" s="65" t="s">
        <v>27816</v>
      </c>
      <c r="B403" s="65" t="s">
        <v>30751</v>
      </c>
      <c r="C403" s="65" t="s">
        <v>27818</v>
      </c>
      <c r="D403" s="65" t="s">
        <v>27819</v>
      </c>
      <c r="E403" s="65" t="s">
        <v>197</v>
      </c>
      <c r="F403" s="65" t="s">
        <v>12</v>
      </c>
      <c r="G403" s="65" t="s">
        <v>7306</v>
      </c>
      <c r="H403" s="65" t="s">
        <v>7308</v>
      </c>
      <c r="I403" s="65" t="s">
        <v>29960</v>
      </c>
      <c r="J403" s="65" t="s">
        <v>372</v>
      </c>
      <c r="K403" s="65" t="s">
        <v>638</v>
      </c>
      <c r="L403" s="65" t="s">
        <v>7310</v>
      </c>
      <c r="M403" s="65" t="s">
        <v>318</v>
      </c>
      <c r="N403" s="65" t="s">
        <v>7312</v>
      </c>
      <c r="O403" s="66">
        <v>43406.364602118054</v>
      </c>
    </row>
    <row r="404" spans="1:15" x14ac:dyDescent="0.2">
      <c r="A404" s="65" t="s">
        <v>27816</v>
      </c>
      <c r="B404" s="65" t="s">
        <v>30750</v>
      </c>
      <c r="C404" s="65" t="s">
        <v>27831</v>
      </c>
      <c r="D404" s="65" t="s">
        <v>27819</v>
      </c>
      <c r="E404" s="65" t="s">
        <v>197</v>
      </c>
      <c r="F404" s="65" t="s">
        <v>12</v>
      </c>
      <c r="G404" s="65" t="s">
        <v>6458</v>
      </c>
      <c r="H404" s="65" t="s">
        <v>6461</v>
      </c>
      <c r="I404" s="65" t="s">
        <v>2</v>
      </c>
      <c r="J404" s="65"/>
      <c r="K404" s="65"/>
      <c r="L404" s="65" t="s">
        <v>6462</v>
      </c>
      <c r="M404" s="65"/>
      <c r="N404" s="65"/>
      <c r="O404" s="66">
        <v>43406.364621990739</v>
      </c>
    </row>
    <row r="405" spans="1:15" x14ac:dyDescent="0.2">
      <c r="A405" s="65" t="s">
        <v>27816</v>
      </c>
      <c r="B405" s="65" t="s">
        <v>6249</v>
      </c>
      <c r="C405" s="65" t="s">
        <v>27822</v>
      </c>
      <c r="D405" s="65" t="s">
        <v>27819</v>
      </c>
      <c r="E405" s="65" t="s">
        <v>197</v>
      </c>
      <c r="F405" s="65" t="s">
        <v>12</v>
      </c>
      <c r="G405" s="65" t="s">
        <v>6458</v>
      </c>
      <c r="H405" s="65" t="s">
        <v>6461</v>
      </c>
      <c r="I405" s="65" t="s">
        <v>2</v>
      </c>
      <c r="J405" s="65"/>
      <c r="K405" s="65"/>
      <c r="L405" s="65" t="s">
        <v>6462</v>
      </c>
      <c r="M405" s="65"/>
      <c r="N405" s="65"/>
      <c r="O405" s="66">
        <v>43406.364637812498</v>
      </c>
    </row>
    <row r="406" spans="1:15" x14ac:dyDescent="0.2">
      <c r="A406" s="65" t="s">
        <v>27816</v>
      </c>
      <c r="B406" s="65" t="s">
        <v>6195</v>
      </c>
      <c r="C406" s="65" t="s">
        <v>27831</v>
      </c>
      <c r="D406" s="65" t="s">
        <v>27819</v>
      </c>
      <c r="E406" s="65" t="s">
        <v>197</v>
      </c>
      <c r="F406" s="65" t="s">
        <v>12</v>
      </c>
      <c r="G406" s="65" t="s">
        <v>6556</v>
      </c>
      <c r="H406" s="65" t="s">
        <v>6559</v>
      </c>
      <c r="I406" s="65" t="s">
        <v>28422</v>
      </c>
      <c r="J406" s="65" t="s">
        <v>6563</v>
      </c>
      <c r="K406" s="65" t="s">
        <v>6561</v>
      </c>
      <c r="L406" s="65" t="s">
        <v>6566</v>
      </c>
      <c r="M406" s="65" t="s">
        <v>6567</v>
      </c>
      <c r="N406" s="65" t="s">
        <v>6569</v>
      </c>
      <c r="O406" s="66">
        <v>43406.364734178242</v>
      </c>
    </row>
    <row r="407" spans="1:15" x14ac:dyDescent="0.2">
      <c r="A407" s="65" t="s">
        <v>27816</v>
      </c>
      <c r="B407" s="65" t="s">
        <v>30749</v>
      </c>
      <c r="C407" s="65" t="s">
        <v>27822</v>
      </c>
      <c r="D407" s="65" t="s">
        <v>27819</v>
      </c>
      <c r="E407" s="65" t="s">
        <v>197</v>
      </c>
      <c r="F407" s="65" t="s">
        <v>12</v>
      </c>
      <c r="G407" s="65" t="s">
        <v>6556</v>
      </c>
      <c r="H407" s="65" t="s">
        <v>6559</v>
      </c>
      <c r="I407" s="65" t="s">
        <v>28422</v>
      </c>
      <c r="J407" s="65" t="s">
        <v>6563</v>
      </c>
      <c r="K407" s="65" t="s">
        <v>6561</v>
      </c>
      <c r="L407" s="65" t="s">
        <v>6566</v>
      </c>
      <c r="M407" s="65" t="s">
        <v>6567</v>
      </c>
      <c r="N407" s="65" t="s">
        <v>6569</v>
      </c>
      <c r="O407" s="66">
        <v>43406.36475231481</v>
      </c>
    </row>
    <row r="408" spans="1:15" x14ac:dyDescent="0.2">
      <c r="A408" s="65" t="s">
        <v>27816</v>
      </c>
      <c r="B408" s="65" t="s">
        <v>30749</v>
      </c>
      <c r="C408" s="65" t="s">
        <v>27831</v>
      </c>
      <c r="D408" s="65" t="s">
        <v>27819</v>
      </c>
      <c r="E408" s="65" t="s">
        <v>197</v>
      </c>
      <c r="F408" s="65" t="s">
        <v>12</v>
      </c>
      <c r="G408" s="65" t="s">
        <v>6283</v>
      </c>
      <c r="H408" s="65" t="s">
        <v>6285</v>
      </c>
      <c r="I408" s="65" t="s">
        <v>28985</v>
      </c>
      <c r="J408" s="65" t="s">
        <v>312</v>
      </c>
      <c r="K408" s="65" t="s">
        <v>310</v>
      </c>
      <c r="L408" s="65" t="s">
        <v>6289</v>
      </c>
      <c r="M408" s="65" t="s">
        <v>6290</v>
      </c>
      <c r="N408" s="65" t="s">
        <v>6292</v>
      </c>
      <c r="O408" s="66">
        <v>43406.364749456014</v>
      </c>
    </row>
    <row r="409" spans="1:15" x14ac:dyDescent="0.2">
      <c r="A409" s="65" t="s">
        <v>27816</v>
      </c>
      <c r="B409" s="65" t="s">
        <v>30748</v>
      </c>
      <c r="C409" s="65" t="s">
        <v>27831</v>
      </c>
      <c r="D409" s="65" t="s">
        <v>27819</v>
      </c>
      <c r="E409" s="65" t="s">
        <v>197</v>
      </c>
      <c r="F409" s="65" t="s">
        <v>12</v>
      </c>
      <c r="G409" s="65" t="s">
        <v>6654</v>
      </c>
      <c r="H409" s="65" t="s">
        <v>6656</v>
      </c>
      <c r="I409" s="65" t="s">
        <v>27917</v>
      </c>
      <c r="J409" s="65" t="s">
        <v>6659</v>
      </c>
      <c r="K409" s="65" t="s">
        <v>6658</v>
      </c>
      <c r="L409" s="65" t="s">
        <v>6660</v>
      </c>
      <c r="M409" s="65" t="s">
        <v>318</v>
      </c>
      <c r="N409" s="65" t="s">
        <v>6662</v>
      </c>
      <c r="O409" s="66">
        <v>43406.364826817131</v>
      </c>
    </row>
    <row r="410" spans="1:15" ht="24" x14ac:dyDescent="0.2">
      <c r="A410" s="65" t="s">
        <v>27816</v>
      </c>
      <c r="B410" s="65" t="s">
        <v>30747</v>
      </c>
      <c r="C410" s="65" t="s">
        <v>27831</v>
      </c>
      <c r="D410" s="65" t="s">
        <v>27819</v>
      </c>
      <c r="E410" s="65" t="s">
        <v>197</v>
      </c>
      <c r="F410" s="65" t="s">
        <v>12</v>
      </c>
      <c r="G410" s="65" t="s">
        <v>6546</v>
      </c>
      <c r="H410" s="65" t="s">
        <v>6549</v>
      </c>
      <c r="I410" s="65" t="s">
        <v>28310</v>
      </c>
      <c r="J410" s="65" t="s">
        <v>6029</v>
      </c>
      <c r="K410" s="65" t="s">
        <v>6028</v>
      </c>
      <c r="L410" s="65" t="s">
        <v>6551</v>
      </c>
      <c r="M410" s="65" t="s">
        <v>222</v>
      </c>
      <c r="N410" s="65" t="s">
        <v>6552</v>
      </c>
      <c r="O410" s="66">
        <v>43406.364966122681</v>
      </c>
    </row>
    <row r="411" spans="1:15" x14ac:dyDescent="0.2">
      <c r="A411" s="65" t="s">
        <v>27816</v>
      </c>
      <c r="B411" s="65" t="s">
        <v>30746</v>
      </c>
      <c r="C411" s="65" t="s">
        <v>27831</v>
      </c>
      <c r="D411" s="65" t="s">
        <v>27819</v>
      </c>
      <c r="E411" s="65" t="s">
        <v>251</v>
      </c>
      <c r="F411" s="65" t="s">
        <v>12</v>
      </c>
      <c r="G411" s="65" t="s">
        <v>9410</v>
      </c>
      <c r="H411" s="65" t="s">
        <v>9412</v>
      </c>
      <c r="I411" s="65" t="s">
        <v>30631</v>
      </c>
      <c r="J411" s="65" t="s">
        <v>1110</v>
      </c>
      <c r="K411" s="65" t="s">
        <v>251</v>
      </c>
      <c r="L411" s="65" t="s">
        <v>9416</v>
      </c>
      <c r="M411" s="65" t="s">
        <v>9417</v>
      </c>
      <c r="N411" s="65" t="s">
        <v>9419</v>
      </c>
      <c r="O411" s="66">
        <v>43406.364997222219</v>
      </c>
    </row>
    <row r="412" spans="1:15" x14ac:dyDescent="0.2">
      <c r="A412" s="65" t="s">
        <v>27816</v>
      </c>
      <c r="B412" s="65" t="s">
        <v>6166</v>
      </c>
      <c r="C412" s="65" t="s">
        <v>27822</v>
      </c>
      <c r="D412" s="65" t="s">
        <v>27819</v>
      </c>
      <c r="E412" s="65" t="s">
        <v>197</v>
      </c>
      <c r="F412" s="65" t="s">
        <v>12</v>
      </c>
      <c r="G412" s="65" t="s">
        <v>6373</v>
      </c>
      <c r="H412" s="65" t="s">
        <v>6376</v>
      </c>
      <c r="I412" s="65" t="s">
        <v>29340</v>
      </c>
      <c r="J412" s="65" t="s">
        <v>6379</v>
      </c>
      <c r="K412" s="65" t="s">
        <v>6378</v>
      </c>
      <c r="L412" s="65" t="s">
        <v>6382</v>
      </c>
      <c r="M412" s="65" t="s">
        <v>318</v>
      </c>
      <c r="N412" s="65" t="s">
        <v>6384</v>
      </c>
      <c r="O412" s="66">
        <v>43406.365015543983</v>
      </c>
    </row>
    <row r="413" spans="1:15" x14ac:dyDescent="0.2">
      <c r="A413" s="65" t="s">
        <v>27816</v>
      </c>
      <c r="B413" s="65" t="s">
        <v>30745</v>
      </c>
      <c r="C413" s="65" t="s">
        <v>27822</v>
      </c>
      <c r="D413" s="65" t="s">
        <v>27819</v>
      </c>
      <c r="E413" s="65" t="s">
        <v>197</v>
      </c>
      <c r="F413" s="65" t="s">
        <v>12</v>
      </c>
      <c r="G413" s="65" t="s">
        <v>6265</v>
      </c>
      <c r="H413" s="65" t="s">
        <v>6268</v>
      </c>
      <c r="I413" s="65" t="s">
        <v>27940</v>
      </c>
      <c r="J413" s="65" t="s">
        <v>6271</v>
      </c>
      <c r="K413" s="65" t="s">
        <v>6269</v>
      </c>
      <c r="L413" s="65" t="s">
        <v>6273</v>
      </c>
      <c r="M413" s="65" t="s">
        <v>6274</v>
      </c>
      <c r="N413" s="65" t="s">
        <v>6276</v>
      </c>
      <c r="O413" s="66">
        <v>43406.365051388886</v>
      </c>
    </row>
    <row r="414" spans="1:15" x14ac:dyDescent="0.2">
      <c r="A414" s="65" t="s">
        <v>27816</v>
      </c>
      <c r="B414" s="65" t="s">
        <v>6148</v>
      </c>
      <c r="C414" s="65" t="s">
        <v>27831</v>
      </c>
      <c r="D414" s="65" t="s">
        <v>27819</v>
      </c>
      <c r="E414" s="65" t="s">
        <v>197</v>
      </c>
      <c r="F414" s="65" t="s">
        <v>12</v>
      </c>
      <c r="G414" s="65" t="s">
        <v>6594</v>
      </c>
      <c r="H414" s="65" t="s">
        <v>6596</v>
      </c>
      <c r="I414" s="65" t="s">
        <v>29976</v>
      </c>
      <c r="J414" s="65" t="s">
        <v>833</v>
      </c>
      <c r="K414" s="65" t="s">
        <v>831</v>
      </c>
      <c r="L414" s="65" t="s">
        <v>6600</v>
      </c>
      <c r="M414" s="65" t="s">
        <v>318</v>
      </c>
      <c r="N414" s="65" t="s">
        <v>6602</v>
      </c>
      <c r="O414" s="66">
        <v>43406.365059837961</v>
      </c>
    </row>
    <row r="415" spans="1:15" x14ac:dyDescent="0.2">
      <c r="A415" s="65" t="s">
        <v>27816</v>
      </c>
      <c r="B415" s="65" t="s">
        <v>30744</v>
      </c>
      <c r="C415" s="65" t="s">
        <v>27822</v>
      </c>
      <c r="D415" s="65" t="s">
        <v>27819</v>
      </c>
      <c r="E415" s="65" t="s">
        <v>197</v>
      </c>
      <c r="F415" s="65" t="s">
        <v>12</v>
      </c>
      <c r="G415" s="65" t="s">
        <v>6250</v>
      </c>
      <c r="H415" s="65" t="s">
        <v>6252</v>
      </c>
      <c r="I415" s="65" t="s">
        <v>28718</v>
      </c>
      <c r="J415" s="65" t="s">
        <v>833</v>
      </c>
      <c r="K415" s="65" t="s">
        <v>4571</v>
      </c>
      <c r="L415" s="65" t="s">
        <v>6256</v>
      </c>
      <c r="M415" s="65" t="s">
        <v>318</v>
      </c>
      <c r="N415" s="65" t="s">
        <v>6258</v>
      </c>
      <c r="O415" s="66">
        <v>43406.365216469909</v>
      </c>
    </row>
    <row r="416" spans="1:15" x14ac:dyDescent="0.2">
      <c r="A416" s="65" t="s">
        <v>27816</v>
      </c>
      <c r="B416" s="65" t="s">
        <v>30743</v>
      </c>
      <c r="C416" s="65" t="s">
        <v>27818</v>
      </c>
      <c r="D416" s="65" t="s">
        <v>27819</v>
      </c>
      <c r="E416" s="65" t="s">
        <v>197</v>
      </c>
      <c r="F416" s="65" t="s">
        <v>12</v>
      </c>
      <c r="G416" s="65" t="s">
        <v>6641</v>
      </c>
      <c r="H416" s="65" t="s">
        <v>6643</v>
      </c>
      <c r="I416" s="65" t="s">
        <v>28698</v>
      </c>
      <c r="J416" s="65" t="s">
        <v>6647</v>
      </c>
      <c r="K416" s="65" t="s">
        <v>6646</v>
      </c>
      <c r="L416" s="65" t="s">
        <v>6648</v>
      </c>
      <c r="M416" s="65" t="s">
        <v>222</v>
      </c>
      <c r="N416" s="65" t="s">
        <v>6650</v>
      </c>
      <c r="O416" s="66">
        <v>43406.365275729164</v>
      </c>
    </row>
    <row r="417" spans="1:15" x14ac:dyDescent="0.2">
      <c r="A417" s="65" t="s">
        <v>27816</v>
      </c>
      <c r="B417" s="65" t="s">
        <v>30742</v>
      </c>
      <c r="C417" s="65" t="s">
        <v>27822</v>
      </c>
      <c r="D417" s="65" t="s">
        <v>27819</v>
      </c>
      <c r="E417" s="65" t="s">
        <v>197</v>
      </c>
      <c r="F417" s="65" t="s">
        <v>12</v>
      </c>
      <c r="G417" s="65" t="s">
        <v>6231</v>
      </c>
      <c r="H417" s="65" t="s">
        <v>6233</v>
      </c>
      <c r="I417" s="65" t="s">
        <v>29489</v>
      </c>
      <c r="J417" s="65" t="s">
        <v>6238</v>
      </c>
      <c r="K417" s="65" t="s">
        <v>6236</v>
      </c>
      <c r="L417" s="65" t="s">
        <v>6242</v>
      </c>
      <c r="M417" s="65" t="s">
        <v>6243</v>
      </c>
      <c r="N417" s="65" t="s">
        <v>6245</v>
      </c>
      <c r="O417" s="66">
        <v>43406.365283067127</v>
      </c>
    </row>
    <row r="418" spans="1:15" x14ac:dyDescent="0.2">
      <c r="A418" s="65" t="s">
        <v>27816</v>
      </c>
      <c r="B418" s="65" t="s">
        <v>30741</v>
      </c>
      <c r="C418" s="65" t="s">
        <v>27822</v>
      </c>
      <c r="D418" s="65" t="s">
        <v>27819</v>
      </c>
      <c r="E418" s="65" t="s">
        <v>197</v>
      </c>
      <c r="F418" s="65" t="s">
        <v>12</v>
      </c>
      <c r="G418" s="65" t="s">
        <v>6214</v>
      </c>
      <c r="H418" s="65"/>
      <c r="I418" s="65" t="s">
        <v>29563</v>
      </c>
      <c r="J418" s="65"/>
      <c r="K418" s="65" t="s">
        <v>1868</v>
      </c>
      <c r="L418" s="65" t="s">
        <v>6220</v>
      </c>
      <c r="M418" s="65" t="s">
        <v>6221</v>
      </c>
      <c r="N418" s="65" t="s">
        <v>6223</v>
      </c>
      <c r="O418" s="66">
        <v>43406.365306446758</v>
      </c>
    </row>
    <row r="419" spans="1:15" x14ac:dyDescent="0.2">
      <c r="A419" s="65" t="s">
        <v>27816</v>
      </c>
      <c r="B419" s="65" t="s">
        <v>30740</v>
      </c>
      <c r="C419" s="65" t="s">
        <v>27822</v>
      </c>
      <c r="D419" s="65" t="s">
        <v>27819</v>
      </c>
      <c r="E419" s="65" t="s">
        <v>197</v>
      </c>
      <c r="F419" s="65" t="s">
        <v>12</v>
      </c>
      <c r="G419" s="65" t="s">
        <v>6458</v>
      </c>
      <c r="H419" s="65" t="s">
        <v>6461</v>
      </c>
      <c r="I419" s="65" t="s">
        <v>2</v>
      </c>
      <c r="J419" s="65"/>
      <c r="K419" s="65"/>
      <c r="L419" s="65" t="s">
        <v>6462</v>
      </c>
      <c r="M419" s="65"/>
      <c r="N419" s="65"/>
      <c r="O419" s="66">
        <v>43406.365356909722</v>
      </c>
    </row>
    <row r="420" spans="1:15" x14ac:dyDescent="0.2">
      <c r="A420" s="65" t="s">
        <v>27816</v>
      </c>
      <c r="B420" s="65" t="s">
        <v>30739</v>
      </c>
      <c r="C420" s="65" t="s">
        <v>27831</v>
      </c>
      <c r="D420" s="65" t="s">
        <v>27819</v>
      </c>
      <c r="E420" s="65" t="s">
        <v>197</v>
      </c>
      <c r="F420" s="65" t="s">
        <v>12</v>
      </c>
      <c r="G420" s="65" t="s">
        <v>6458</v>
      </c>
      <c r="H420" s="65" t="s">
        <v>6461</v>
      </c>
      <c r="I420" s="65" t="s">
        <v>2</v>
      </c>
      <c r="J420" s="65"/>
      <c r="K420" s="65"/>
      <c r="L420" s="65" t="s">
        <v>6462</v>
      </c>
      <c r="M420" s="65"/>
      <c r="N420" s="65"/>
      <c r="O420" s="66">
        <v>43406.365429710648</v>
      </c>
    </row>
    <row r="421" spans="1:15" x14ac:dyDescent="0.2">
      <c r="A421" s="65" t="s">
        <v>27816</v>
      </c>
      <c r="B421" s="65" t="s">
        <v>30738</v>
      </c>
      <c r="C421" s="65" t="s">
        <v>27822</v>
      </c>
      <c r="D421" s="65" t="s">
        <v>27819</v>
      </c>
      <c r="E421" s="65" t="s">
        <v>197</v>
      </c>
      <c r="F421" s="65" t="s">
        <v>12</v>
      </c>
      <c r="G421" s="65" t="s">
        <v>6167</v>
      </c>
      <c r="H421" s="65" t="s">
        <v>6169</v>
      </c>
      <c r="I421" s="65" t="s">
        <v>29555</v>
      </c>
      <c r="J421" s="65" t="s">
        <v>6172</v>
      </c>
      <c r="K421" s="65" t="s">
        <v>6171</v>
      </c>
      <c r="L421" s="65" t="s">
        <v>6173</v>
      </c>
      <c r="M421" s="65" t="s">
        <v>6173</v>
      </c>
      <c r="N421" s="65" t="s">
        <v>6175</v>
      </c>
      <c r="O421" s="66">
        <v>43406.365472025464</v>
      </c>
    </row>
    <row r="422" spans="1:15" x14ac:dyDescent="0.2">
      <c r="A422" s="65" t="s">
        <v>27816</v>
      </c>
      <c r="B422" s="65" t="s">
        <v>30737</v>
      </c>
      <c r="C422" s="65" t="s">
        <v>27822</v>
      </c>
      <c r="D422" s="65" t="s">
        <v>27819</v>
      </c>
      <c r="E422" s="65" t="s">
        <v>197</v>
      </c>
      <c r="F422" s="65" t="s">
        <v>12</v>
      </c>
      <c r="G422" s="65" t="s">
        <v>6149</v>
      </c>
      <c r="H422" s="65" t="s">
        <v>6152</v>
      </c>
      <c r="I422" s="65" t="s">
        <v>27921</v>
      </c>
      <c r="J422" s="65" t="s">
        <v>6155</v>
      </c>
      <c r="K422" s="65" t="s">
        <v>6154</v>
      </c>
      <c r="L422" s="65" t="s">
        <v>6158</v>
      </c>
      <c r="M422" s="65" t="s">
        <v>318</v>
      </c>
      <c r="N422" s="65" t="s">
        <v>6160</v>
      </c>
      <c r="O422" s="66">
        <v>43406.365562071755</v>
      </c>
    </row>
    <row r="423" spans="1:15" ht="24" x14ac:dyDescent="0.2">
      <c r="A423" s="65" t="s">
        <v>27816</v>
      </c>
      <c r="B423" s="65" t="s">
        <v>30736</v>
      </c>
      <c r="C423" s="65" t="s">
        <v>27831</v>
      </c>
      <c r="D423" s="65" t="s">
        <v>27819</v>
      </c>
      <c r="E423" s="65" t="s">
        <v>197</v>
      </c>
      <c r="F423" s="65" t="s">
        <v>12</v>
      </c>
      <c r="G423" s="65" t="s">
        <v>6546</v>
      </c>
      <c r="H423" s="65" t="s">
        <v>6549</v>
      </c>
      <c r="I423" s="65" t="s">
        <v>28310</v>
      </c>
      <c r="J423" s="65" t="s">
        <v>6029</v>
      </c>
      <c r="K423" s="65" t="s">
        <v>6028</v>
      </c>
      <c r="L423" s="65" t="s">
        <v>6551</v>
      </c>
      <c r="M423" s="65" t="s">
        <v>222</v>
      </c>
      <c r="N423" s="65" t="s">
        <v>6552</v>
      </c>
      <c r="O423" s="66">
        <v>43406.365573692128</v>
      </c>
    </row>
    <row r="424" spans="1:15" x14ac:dyDescent="0.2">
      <c r="A424" s="65" t="s">
        <v>27816</v>
      </c>
      <c r="B424" s="65" t="s">
        <v>30735</v>
      </c>
      <c r="C424" s="65" t="s">
        <v>27831</v>
      </c>
      <c r="D424" s="65" t="s">
        <v>27819</v>
      </c>
      <c r="E424" s="65" t="s">
        <v>197</v>
      </c>
      <c r="F424" s="65" t="s">
        <v>12</v>
      </c>
      <c r="G424" s="65" t="s">
        <v>8826</v>
      </c>
      <c r="H424" s="65" t="s">
        <v>8828</v>
      </c>
      <c r="I424" s="65" t="s">
        <v>29784</v>
      </c>
      <c r="J424" s="65" t="s">
        <v>8831</v>
      </c>
      <c r="K424" s="65" t="s">
        <v>8830</v>
      </c>
      <c r="L424" s="65" t="s">
        <v>8833</v>
      </c>
      <c r="M424" s="65" t="s">
        <v>8833</v>
      </c>
      <c r="N424" s="65" t="s">
        <v>8835</v>
      </c>
      <c r="O424" s="66">
        <v>43406.365597534721</v>
      </c>
    </row>
    <row r="425" spans="1:15" x14ac:dyDescent="0.2">
      <c r="A425" s="65" t="s">
        <v>27816</v>
      </c>
      <c r="B425" s="65" t="s">
        <v>30734</v>
      </c>
      <c r="C425" s="65" t="s">
        <v>27822</v>
      </c>
      <c r="D425" s="65" t="s">
        <v>27819</v>
      </c>
      <c r="E425" s="65" t="s">
        <v>197</v>
      </c>
      <c r="F425" s="65" t="s">
        <v>12</v>
      </c>
      <c r="G425" s="65" t="s">
        <v>6594</v>
      </c>
      <c r="H425" s="65" t="s">
        <v>6596</v>
      </c>
      <c r="I425" s="65" t="s">
        <v>29976</v>
      </c>
      <c r="J425" s="65" t="s">
        <v>833</v>
      </c>
      <c r="K425" s="65" t="s">
        <v>831</v>
      </c>
      <c r="L425" s="65" t="s">
        <v>6600</v>
      </c>
      <c r="M425" s="65" t="s">
        <v>318</v>
      </c>
      <c r="N425" s="65" t="s">
        <v>6602</v>
      </c>
      <c r="O425" s="66">
        <v>43406.365611574074</v>
      </c>
    </row>
    <row r="426" spans="1:15" x14ac:dyDescent="0.2">
      <c r="A426" s="65" t="s">
        <v>27816</v>
      </c>
      <c r="B426" s="65" t="s">
        <v>30733</v>
      </c>
      <c r="C426" s="65" t="s">
        <v>27831</v>
      </c>
      <c r="D426" s="65" t="s">
        <v>27819</v>
      </c>
      <c r="E426" s="65" t="s">
        <v>197</v>
      </c>
      <c r="F426" s="65" t="s">
        <v>12</v>
      </c>
      <c r="G426" s="65" t="s">
        <v>7593</v>
      </c>
      <c r="H426" s="65" t="s">
        <v>7595</v>
      </c>
      <c r="I426" s="65" t="s">
        <v>29855</v>
      </c>
      <c r="J426" s="65" t="s">
        <v>7598</v>
      </c>
      <c r="K426" s="65" t="s">
        <v>7597</v>
      </c>
      <c r="L426" s="65" t="s">
        <v>7600</v>
      </c>
      <c r="M426" s="65" t="s">
        <v>318</v>
      </c>
      <c r="N426" s="65" t="s">
        <v>7602</v>
      </c>
      <c r="O426" s="66">
        <v>43406.365701469906</v>
      </c>
    </row>
    <row r="427" spans="1:15" x14ac:dyDescent="0.2">
      <c r="A427" s="65" t="s">
        <v>27816</v>
      </c>
      <c r="B427" s="65" t="s">
        <v>30731</v>
      </c>
      <c r="C427" s="65" t="s">
        <v>27818</v>
      </c>
      <c r="D427" s="65" t="s">
        <v>27819</v>
      </c>
      <c r="E427" s="65" t="s">
        <v>1746</v>
      </c>
      <c r="F427" s="65" t="s">
        <v>12</v>
      </c>
      <c r="G427" s="65" t="s">
        <v>9398</v>
      </c>
      <c r="H427" s="65" t="s">
        <v>5620</v>
      </c>
      <c r="I427" s="65" t="s">
        <v>30732</v>
      </c>
      <c r="J427" s="65" t="s">
        <v>9402</v>
      </c>
      <c r="K427" s="65" t="s">
        <v>9401</v>
      </c>
      <c r="L427" s="65" t="s">
        <v>4974</v>
      </c>
      <c r="M427" s="65" t="s">
        <v>222</v>
      </c>
      <c r="N427" s="65" t="s">
        <v>9405</v>
      </c>
      <c r="O427" s="66">
        <v>43406.36571982639</v>
      </c>
    </row>
    <row r="428" spans="1:15" x14ac:dyDescent="0.2">
      <c r="A428" s="65" t="s">
        <v>27816</v>
      </c>
      <c r="B428" s="65" t="s">
        <v>30730</v>
      </c>
      <c r="C428" s="65" t="s">
        <v>27818</v>
      </c>
      <c r="D428" s="65" t="s">
        <v>27819</v>
      </c>
      <c r="E428" s="65" t="s">
        <v>197</v>
      </c>
      <c r="F428" s="65" t="s">
        <v>12</v>
      </c>
      <c r="G428" s="65" t="s">
        <v>6391</v>
      </c>
      <c r="H428" s="65" t="s">
        <v>6394</v>
      </c>
      <c r="I428" s="65" t="s">
        <v>29566</v>
      </c>
      <c r="J428" s="65" t="s">
        <v>6397</v>
      </c>
      <c r="K428" s="65" t="s">
        <v>6396</v>
      </c>
      <c r="L428" s="65" t="s">
        <v>6401</v>
      </c>
      <c r="M428" s="65" t="s">
        <v>6402</v>
      </c>
      <c r="N428" s="65" t="s">
        <v>6404</v>
      </c>
      <c r="O428" s="66">
        <v>43406.365732673607</v>
      </c>
    </row>
    <row r="429" spans="1:15" x14ac:dyDescent="0.2">
      <c r="A429" s="65" t="s">
        <v>27816</v>
      </c>
      <c r="B429" s="65" t="s">
        <v>6037</v>
      </c>
      <c r="C429" s="65" t="s">
        <v>27831</v>
      </c>
      <c r="D429" s="65" t="s">
        <v>27819</v>
      </c>
      <c r="E429" s="65" t="s">
        <v>1430</v>
      </c>
      <c r="F429" s="65" t="s">
        <v>13</v>
      </c>
      <c r="G429" s="65" t="s">
        <v>6116</v>
      </c>
      <c r="H429" s="65" t="s">
        <v>6118</v>
      </c>
      <c r="I429" s="65" t="s">
        <v>30500</v>
      </c>
      <c r="J429" s="65" t="s">
        <v>6120</v>
      </c>
      <c r="K429" s="65" t="s">
        <v>185</v>
      </c>
      <c r="L429" s="65" t="s">
        <v>6123</v>
      </c>
      <c r="M429" s="65" t="s">
        <v>6124</v>
      </c>
      <c r="N429" s="65" t="s">
        <v>6126</v>
      </c>
      <c r="O429" s="66">
        <v>43406.365775034719</v>
      </c>
    </row>
    <row r="430" spans="1:15" x14ac:dyDescent="0.2">
      <c r="A430" s="65" t="s">
        <v>27816</v>
      </c>
      <c r="B430" s="65" t="s">
        <v>30729</v>
      </c>
      <c r="C430" s="65" t="s">
        <v>27831</v>
      </c>
      <c r="D430" s="65" t="s">
        <v>27819</v>
      </c>
      <c r="E430" s="65" t="s">
        <v>197</v>
      </c>
      <c r="F430" s="65" t="s">
        <v>12</v>
      </c>
      <c r="G430" s="65" t="s">
        <v>8826</v>
      </c>
      <c r="H430" s="65" t="s">
        <v>8828</v>
      </c>
      <c r="I430" s="65" t="s">
        <v>29784</v>
      </c>
      <c r="J430" s="65" t="s">
        <v>8831</v>
      </c>
      <c r="K430" s="65" t="s">
        <v>8830</v>
      </c>
      <c r="L430" s="65" t="s">
        <v>8833</v>
      </c>
      <c r="M430" s="65" t="s">
        <v>8833</v>
      </c>
      <c r="N430" s="65" t="s">
        <v>8835</v>
      </c>
      <c r="O430" s="66">
        <v>43406.365807060181</v>
      </c>
    </row>
    <row r="431" spans="1:15" x14ac:dyDescent="0.2">
      <c r="A431" s="65" t="s">
        <v>27816</v>
      </c>
      <c r="B431" s="65" t="s">
        <v>30728</v>
      </c>
      <c r="C431" s="65" t="s">
        <v>27831</v>
      </c>
      <c r="D431" s="65" t="s">
        <v>27819</v>
      </c>
      <c r="E431" s="65" t="s">
        <v>197</v>
      </c>
      <c r="F431" s="65" t="s">
        <v>12</v>
      </c>
      <c r="G431" s="65" t="s">
        <v>6654</v>
      </c>
      <c r="H431" s="65" t="s">
        <v>6656</v>
      </c>
      <c r="I431" s="65" t="s">
        <v>27917</v>
      </c>
      <c r="J431" s="65" t="s">
        <v>6659</v>
      </c>
      <c r="K431" s="65" t="s">
        <v>6658</v>
      </c>
      <c r="L431" s="65" t="s">
        <v>6660</v>
      </c>
      <c r="M431" s="65" t="s">
        <v>318</v>
      </c>
      <c r="N431" s="65" t="s">
        <v>6662</v>
      </c>
      <c r="O431" s="66">
        <v>43406.365865358792</v>
      </c>
    </row>
    <row r="432" spans="1:15" x14ac:dyDescent="0.2">
      <c r="A432" s="65" t="s">
        <v>27816</v>
      </c>
      <c r="B432" s="65" t="s">
        <v>30727</v>
      </c>
      <c r="C432" s="65" t="s">
        <v>27831</v>
      </c>
      <c r="D432" s="65" t="s">
        <v>27819</v>
      </c>
      <c r="E432" s="65" t="s">
        <v>197</v>
      </c>
      <c r="F432" s="65" t="s">
        <v>12</v>
      </c>
      <c r="G432" s="65" t="s">
        <v>6084</v>
      </c>
      <c r="H432" s="65" t="s">
        <v>6086</v>
      </c>
      <c r="I432" s="65" t="s">
        <v>29477</v>
      </c>
      <c r="J432" s="65" t="s">
        <v>6089</v>
      </c>
      <c r="K432" s="65" t="s">
        <v>6088</v>
      </c>
      <c r="L432" s="65" t="s">
        <v>6092</v>
      </c>
      <c r="M432" s="65" t="s">
        <v>318</v>
      </c>
      <c r="N432" s="65" t="s">
        <v>6094</v>
      </c>
      <c r="O432" s="66">
        <v>43406.365888541666</v>
      </c>
    </row>
    <row r="433" spans="1:15" x14ac:dyDescent="0.2">
      <c r="A433" s="65" t="s">
        <v>27816</v>
      </c>
      <c r="B433" s="65" t="s">
        <v>30726</v>
      </c>
      <c r="C433" s="65" t="s">
        <v>27818</v>
      </c>
      <c r="D433" s="65" t="s">
        <v>27819</v>
      </c>
      <c r="E433" s="65" t="s">
        <v>2454</v>
      </c>
      <c r="F433" s="65" t="s">
        <v>12</v>
      </c>
      <c r="G433" s="65" t="s">
        <v>8628</v>
      </c>
      <c r="H433" s="65" t="s">
        <v>8631</v>
      </c>
      <c r="I433" s="65" t="s">
        <v>29532</v>
      </c>
      <c r="J433" s="65" t="s">
        <v>6105</v>
      </c>
      <c r="K433" s="65" t="s">
        <v>6104</v>
      </c>
      <c r="L433" s="65" t="s">
        <v>8635</v>
      </c>
      <c r="M433" s="65" t="s">
        <v>318</v>
      </c>
      <c r="N433" s="65" t="s">
        <v>8636</v>
      </c>
      <c r="O433" s="66">
        <v>43406.366037650463</v>
      </c>
    </row>
    <row r="434" spans="1:15" x14ac:dyDescent="0.2">
      <c r="A434" s="65" t="s">
        <v>27816</v>
      </c>
      <c r="B434" s="65" t="s">
        <v>6008</v>
      </c>
      <c r="C434" s="65" t="s">
        <v>27818</v>
      </c>
      <c r="D434" s="65" t="s">
        <v>27819</v>
      </c>
      <c r="E434" s="65" t="s">
        <v>197</v>
      </c>
      <c r="F434" s="65" t="s">
        <v>12</v>
      </c>
      <c r="G434" s="65" t="s">
        <v>6100</v>
      </c>
      <c r="H434" s="65" t="s">
        <v>6102</v>
      </c>
      <c r="I434" s="65" t="s">
        <v>30033</v>
      </c>
      <c r="J434" s="65" t="s">
        <v>6105</v>
      </c>
      <c r="K434" s="65" t="s">
        <v>6104</v>
      </c>
      <c r="L434" s="65" t="s">
        <v>6108</v>
      </c>
      <c r="M434" s="65" t="s">
        <v>318</v>
      </c>
      <c r="N434" s="65" t="s">
        <v>6110</v>
      </c>
      <c r="O434" s="66">
        <v>43406.366098229162</v>
      </c>
    </row>
    <row r="435" spans="1:15" x14ac:dyDescent="0.2">
      <c r="A435" s="65" t="s">
        <v>27816</v>
      </c>
      <c r="B435" s="65" t="s">
        <v>30725</v>
      </c>
      <c r="C435" s="65" t="s">
        <v>27822</v>
      </c>
      <c r="D435" s="65" t="s">
        <v>27819</v>
      </c>
      <c r="E435" s="65" t="s">
        <v>197</v>
      </c>
      <c r="F435" s="65" t="s">
        <v>12</v>
      </c>
      <c r="G435" s="65" t="s">
        <v>6303</v>
      </c>
      <c r="H435" s="65" t="s">
        <v>6306</v>
      </c>
      <c r="I435" s="65" t="s">
        <v>28838</v>
      </c>
      <c r="J435" s="65" t="s">
        <v>5371</v>
      </c>
      <c r="K435" s="65" t="s">
        <v>6308</v>
      </c>
      <c r="L435" s="65" t="s">
        <v>6310</v>
      </c>
      <c r="M435" s="65" t="s">
        <v>318</v>
      </c>
      <c r="N435" s="65" t="s">
        <v>6312</v>
      </c>
      <c r="O435" s="66">
        <v>43406.366110995368</v>
      </c>
    </row>
    <row r="436" spans="1:15" x14ac:dyDescent="0.2">
      <c r="A436" s="65" t="s">
        <v>27816</v>
      </c>
      <c r="B436" s="65" t="s">
        <v>30724</v>
      </c>
      <c r="C436" s="65" t="s">
        <v>27822</v>
      </c>
      <c r="D436" s="65" t="s">
        <v>27819</v>
      </c>
      <c r="E436" s="65" t="s">
        <v>197</v>
      </c>
      <c r="F436" s="65" t="s">
        <v>12</v>
      </c>
      <c r="G436" s="65" t="s">
        <v>6056</v>
      </c>
      <c r="H436" s="65" t="s">
        <v>6058</v>
      </c>
      <c r="I436" s="65" t="s">
        <v>30010</v>
      </c>
      <c r="J436" s="65" t="s">
        <v>6062</v>
      </c>
      <c r="K436" s="65" t="s">
        <v>6060</v>
      </c>
      <c r="L436" s="65" t="s">
        <v>6065</v>
      </c>
      <c r="M436" s="65" t="s">
        <v>6066</v>
      </c>
      <c r="N436" s="65" t="s">
        <v>6068</v>
      </c>
      <c r="O436" s="66">
        <v>43406.366129016205</v>
      </c>
    </row>
    <row r="437" spans="1:15" x14ac:dyDescent="0.2">
      <c r="A437" s="65" t="s">
        <v>27816</v>
      </c>
      <c r="B437" s="65" t="s">
        <v>30723</v>
      </c>
      <c r="C437" s="65" t="s">
        <v>27822</v>
      </c>
      <c r="D437" s="65" t="s">
        <v>27819</v>
      </c>
      <c r="E437" s="65" t="s">
        <v>197</v>
      </c>
      <c r="F437" s="65" t="s">
        <v>12</v>
      </c>
      <c r="G437" s="65" t="s">
        <v>6804</v>
      </c>
      <c r="H437" s="65"/>
      <c r="I437" s="65" t="s">
        <v>28299</v>
      </c>
      <c r="J437" s="65"/>
      <c r="K437" s="65" t="s">
        <v>6807</v>
      </c>
      <c r="L437" s="65" t="s">
        <v>6809</v>
      </c>
      <c r="M437" s="65" t="s">
        <v>318</v>
      </c>
      <c r="N437" s="65" t="s">
        <v>6811</v>
      </c>
      <c r="O437" s="66">
        <v>43406.366198229167</v>
      </c>
    </row>
    <row r="438" spans="1:15" x14ac:dyDescent="0.2">
      <c r="A438" s="65" t="s">
        <v>27816</v>
      </c>
      <c r="B438" s="65" t="s">
        <v>30722</v>
      </c>
      <c r="C438" s="65" t="s">
        <v>27822</v>
      </c>
      <c r="D438" s="65" t="s">
        <v>27819</v>
      </c>
      <c r="E438" s="65" t="s">
        <v>197</v>
      </c>
      <c r="F438" s="65" t="s">
        <v>12</v>
      </c>
      <c r="G438" s="65" t="s">
        <v>6683</v>
      </c>
      <c r="H438" s="65" t="s">
        <v>5649</v>
      </c>
      <c r="I438" s="65" t="s">
        <v>28079</v>
      </c>
      <c r="J438" s="65" t="s">
        <v>6688</v>
      </c>
      <c r="K438" s="65" t="s">
        <v>6686</v>
      </c>
      <c r="L438" s="65" t="s">
        <v>6691</v>
      </c>
      <c r="M438" s="65" t="s">
        <v>6692</v>
      </c>
      <c r="N438" s="65" t="s">
        <v>6694</v>
      </c>
      <c r="O438" s="66">
        <v>43406.366211805551</v>
      </c>
    </row>
    <row r="439" spans="1:15" x14ac:dyDescent="0.2">
      <c r="A439" s="65" t="s">
        <v>27816</v>
      </c>
      <c r="B439" s="65" t="s">
        <v>30721</v>
      </c>
      <c r="C439" s="65" t="s">
        <v>27831</v>
      </c>
      <c r="D439" s="65" t="s">
        <v>27819</v>
      </c>
      <c r="E439" s="65" t="s">
        <v>197</v>
      </c>
      <c r="F439" s="65" t="s">
        <v>12</v>
      </c>
      <c r="G439" s="65" t="s">
        <v>6804</v>
      </c>
      <c r="H439" s="65"/>
      <c r="I439" s="65" t="s">
        <v>28299</v>
      </c>
      <c r="J439" s="65"/>
      <c r="K439" s="65" t="s">
        <v>6807</v>
      </c>
      <c r="L439" s="65" t="s">
        <v>6809</v>
      </c>
      <c r="M439" s="65" t="s">
        <v>318</v>
      </c>
      <c r="N439" s="65" t="s">
        <v>6811</v>
      </c>
      <c r="O439" s="66">
        <v>43406.366234108791</v>
      </c>
    </row>
    <row r="440" spans="1:15" x14ac:dyDescent="0.2">
      <c r="A440" s="65" t="s">
        <v>27816</v>
      </c>
      <c r="B440" s="65" t="s">
        <v>30720</v>
      </c>
      <c r="C440" s="65" t="s">
        <v>27831</v>
      </c>
      <c r="D440" s="65" t="s">
        <v>27819</v>
      </c>
      <c r="E440" s="65" t="s">
        <v>197</v>
      </c>
      <c r="F440" s="65" t="s">
        <v>12</v>
      </c>
      <c r="G440" s="65" t="s">
        <v>6139</v>
      </c>
      <c r="H440" s="65" t="s">
        <v>6141</v>
      </c>
      <c r="I440" s="65" t="s">
        <v>30194</v>
      </c>
      <c r="J440" s="65" t="s">
        <v>2882</v>
      </c>
      <c r="K440" s="65" t="s">
        <v>2881</v>
      </c>
      <c r="L440" s="65" t="s">
        <v>6143</v>
      </c>
      <c r="M440" s="65" t="s">
        <v>318</v>
      </c>
      <c r="N440" s="65" t="s">
        <v>6144</v>
      </c>
      <c r="O440" s="66">
        <v>43406.366244409721</v>
      </c>
    </row>
    <row r="441" spans="1:15" x14ac:dyDescent="0.2">
      <c r="A441" s="65" t="s">
        <v>27816</v>
      </c>
      <c r="B441" s="65" t="s">
        <v>5996</v>
      </c>
      <c r="C441" s="65" t="s">
        <v>27818</v>
      </c>
      <c r="D441" s="65" t="s">
        <v>27819</v>
      </c>
      <c r="E441" s="65" t="s">
        <v>197</v>
      </c>
      <c r="F441" s="65" t="s">
        <v>13</v>
      </c>
      <c r="G441" s="65" t="s">
        <v>6048</v>
      </c>
      <c r="H441" s="65" t="s">
        <v>6050</v>
      </c>
      <c r="I441" s="65" t="s">
        <v>30719</v>
      </c>
      <c r="J441" s="65"/>
      <c r="K441" s="65"/>
      <c r="L441" s="65" t="s">
        <v>6052</v>
      </c>
      <c r="M441" s="65"/>
      <c r="N441" s="65" t="s">
        <v>6054</v>
      </c>
      <c r="O441" s="66">
        <v>43406.366276504625</v>
      </c>
    </row>
    <row r="442" spans="1:15" x14ac:dyDescent="0.2">
      <c r="A442" s="65" t="s">
        <v>27816</v>
      </c>
      <c r="B442" s="65" t="s">
        <v>5996</v>
      </c>
      <c r="C442" s="65" t="s">
        <v>27831</v>
      </c>
      <c r="D442" s="65" t="s">
        <v>27819</v>
      </c>
      <c r="E442" s="65" t="s">
        <v>197</v>
      </c>
      <c r="F442" s="65" t="s">
        <v>12</v>
      </c>
      <c r="G442" s="65" t="s">
        <v>6128</v>
      </c>
      <c r="H442" s="65" t="s">
        <v>6130</v>
      </c>
      <c r="I442" s="65" t="s">
        <v>30202</v>
      </c>
      <c r="J442" s="65" t="s">
        <v>2882</v>
      </c>
      <c r="K442" s="65" t="s">
        <v>2881</v>
      </c>
      <c r="L442" s="65" t="s">
        <v>6133</v>
      </c>
      <c r="M442" s="65" t="s">
        <v>318</v>
      </c>
      <c r="N442" s="65" t="s">
        <v>6134</v>
      </c>
      <c r="O442" s="66">
        <v>43406.366269328704</v>
      </c>
    </row>
    <row r="443" spans="1:15" x14ac:dyDescent="0.2">
      <c r="A443" s="65" t="s">
        <v>27816</v>
      </c>
      <c r="B443" s="65" t="s">
        <v>30718</v>
      </c>
      <c r="C443" s="65" t="s">
        <v>27831</v>
      </c>
      <c r="D443" s="65" t="s">
        <v>27819</v>
      </c>
      <c r="E443" s="65" t="s">
        <v>197</v>
      </c>
      <c r="F443" s="65" t="s">
        <v>12</v>
      </c>
      <c r="G443" s="65" t="s">
        <v>6074</v>
      </c>
      <c r="H443" s="65" t="s">
        <v>6076</v>
      </c>
      <c r="I443" s="65" t="s">
        <v>30198</v>
      </c>
      <c r="J443" s="65" t="s">
        <v>2882</v>
      </c>
      <c r="K443" s="65" t="s">
        <v>2881</v>
      </c>
      <c r="L443" s="65" t="s">
        <v>6079</v>
      </c>
      <c r="M443" s="65" t="s">
        <v>318</v>
      </c>
      <c r="N443" s="65" t="s">
        <v>6080</v>
      </c>
      <c r="O443" s="66">
        <v>43406.366294097221</v>
      </c>
    </row>
    <row r="444" spans="1:15" x14ac:dyDescent="0.2">
      <c r="A444" s="65" t="s">
        <v>27816</v>
      </c>
      <c r="B444" s="65" t="s">
        <v>30717</v>
      </c>
      <c r="C444" s="65" t="s">
        <v>27831</v>
      </c>
      <c r="D444" s="65" t="s">
        <v>27819</v>
      </c>
      <c r="E444" s="65" t="s">
        <v>197</v>
      </c>
      <c r="F444" s="65" t="s">
        <v>12</v>
      </c>
      <c r="G444" s="65" t="s">
        <v>6038</v>
      </c>
      <c r="H444" s="65" t="s">
        <v>6040</v>
      </c>
      <c r="I444" s="65" t="s">
        <v>30200</v>
      </c>
      <c r="J444" s="65" t="s">
        <v>2882</v>
      </c>
      <c r="K444" s="65" t="s">
        <v>2881</v>
      </c>
      <c r="L444" s="65" t="s">
        <v>6042</v>
      </c>
      <c r="M444" s="65" t="s">
        <v>318</v>
      </c>
      <c r="N444" s="65" t="s">
        <v>6043</v>
      </c>
      <c r="O444" s="66">
        <v>43406.366341354165</v>
      </c>
    </row>
    <row r="445" spans="1:15" x14ac:dyDescent="0.2">
      <c r="A445" s="65" t="s">
        <v>27816</v>
      </c>
      <c r="B445" s="65" t="s">
        <v>30716</v>
      </c>
      <c r="C445" s="65" t="s">
        <v>27831</v>
      </c>
      <c r="D445" s="65" t="s">
        <v>27819</v>
      </c>
      <c r="E445" s="65" t="s">
        <v>197</v>
      </c>
      <c r="F445" s="65" t="s">
        <v>12</v>
      </c>
      <c r="G445" s="65" t="s">
        <v>7235</v>
      </c>
      <c r="H445" s="65" t="s">
        <v>7238</v>
      </c>
      <c r="I445" s="65" t="s">
        <v>30461</v>
      </c>
      <c r="J445" s="65" t="s">
        <v>7242</v>
      </c>
      <c r="K445" s="65" t="s">
        <v>7241</v>
      </c>
      <c r="L445" s="65" t="s">
        <v>7243</v>
      </c>
      <c r="M445" s="65" t="s">
        <v>318</v>
      </c>
      <c r="N445" s="65" t="s">
        <v>7245</v>
      </c>
      <c r="O445" s="66">
        <v>43406.366463391205</v>
      </c>
    </row>
    <row r="446" spans="1:15" x14ac:dyDescent="0.2">
      <c r="A446" s="65" t="s">
        <v>27816</v>
      </c>
      <c r="B446" s="65" t="s">
        <v>30715</v>
      </c>
      <c r="C446" s="65" t="s">
        <v>27831</v>
      </c>
      <c r="D446" s="65" t="s">
        <v>27819</v>
      </c>
      <c r="E446" s="65" t="s">
        <v>197</v>
      </c>
      <c r="F446" s="65" t="s">
        <v>12</v>
      </c>
      <c r="G446" s="65" t="s">
        <v>6149</v>
      </c>
      <c r="H446" s="65" t="s">
        <v>6152</v>
      </c>
      <c r="I446" s="65" t="s">
        <v>27921</v>
      </c>
      <c r="J446" s="65" t="s">
        <v>6155</v>
      </c>
      <c r="K446" s="65" t="s">
        <v>6154</v>
      </c>
      <c r="L446" s="65" t="s">
        <v>6158</v>
      </c>
      <c r="M446" s="65" t="s">
        <v>318</v>
      </c>
      <c r="N446" s="65" t="s">
        <v>6160</v>
      </c>
      <c r="O446" s="66">
        <v>43406.366573807871</v>
      </c>
    </row>
    <row r="447" spans="1:15" x14ac:dyDescent="0.2">
      <c r="A447" s="65" t="s">
        <v>27816</v>
      </c>
      <c r="B447" s="65" t="s">
        <v>30714</v>
      </c>
      <c r="C447" s="65" t="s">
        <v>27831</v>
      </c>
      <c r="D447" s="65" t="s">
        <v>27819</v>
      </c>
      <c r="E447" s="65" t="s">
        <v>197</v>
      </c>
      <c r="F447" s="65" t="s">
        <v>12</v>
      </c>
      <c r="G447" s="65" t="s">
        <v>7790</v>
      </c>
      <c r="H447" s="65" t="s">
        <v>7792</v>
      </c>
      <c r="I447" s="65" t="s">
        <v>28002</v>
      </c>
      <c r="J447" s="65" t="s">
        <v>7796</v>
      </c>
      <c r="K447" s="65" t="s">
        <v>7794</v>
      </c>
      <c r="L447" s="65" t="s">
        <v>7799</v>
      </c>
      <c r="M447" s="65" t="s">
        <v>318</v>
      </c>
      <c r="N447" s="65" t="s">
        <v>7801</v>
      </c>
      <c r="O447" s="66">
        <v>43406.366661423606</v>
      </c>
    </row>
    <row r="448" spans="1:15" x14ac:dyDescent="0.2">
      <c r="A448" s="65" t="s">
        <v>27816</v>
      </c>
      <c r="B448" s="65" t="s">
        <v>30713</v>
      </c>
      <c r="C448" s="65" t="s">
        <v>27822</v>
      </c>
      <c r="D448" s="65" t="s">
        <v>27819</v>
      </c>
      <c r="E448" s="65" t="s">
        <v>197</v>
      </c>
      <c r="F448" s="65" t="s">
        <v>12</v>
      </c>
      <c r="G448" s="65" t="s">
        <v>5997</v>
      </c>
      <c r="H448" s="65" t="s">
        <v>6000</v>
      </c>
      <c r="I448" s="65" t="s">
        <v>28860</v>
      </c>
      <c r="J448" s="65" t="s">
        <v>1751</v>
      </c>
      <c r="K448" s="65" t="s">
        <v>1730</v>
      </c>
      <c r="L448" s="65" t="s">
        <v>6004</v>
      </c>
      <c r="M448" s="65" t="s">
        <v>6004</v>
      </c>
      <c r="N448" s="65" t="s">
        <v>6005</v>
      </c>
      <c r="O448" s="66">
        <v>43406.36667708333</v>
      </c>
    </row>
    <row r="449" spans="1:15" x14ac:dyDescent="0.2">
      <c r="A449" s="65" t="s">
        <v>27816</v>
      </c>
      <c r="B449" s="65" t="s">
        <v>30712</v>
      </c>
      <c r="C449" s="65" t="s">
        <v>27818</v>
      </c>
      <c r="D449" s="65" t="s">
        <v>27819</v>
      </c>
      <c r="E449" s="65" t="s">
        <v>197</v>
      </c>
      <c r="F449" s="65" t="s">
        <v>12</v>
      </c>
      <c r="G449" s="65" t="s">
        <v>6641</v>
      </c>
      <c r="H449" s="65" t="s">
        <v>6643</v>
      </c>
      <c r="I449" s="65" t="s">
        <v>28698</v>
      </c>
      <c r="J449" s="65" t="s">
        <v>6647</v>
      </c>
      <c r="K449" s="65" t="s">
        <v>6646</v>
      </c>
      <c r="L449" s="65" t="s">
        <v>6648</v>
      </c>
      <c r="M449" s="65" t="s">
        <v>222</v>
      </c>
      <c r="N449" s="65" t="s">
        <v>6650</v>
      </c>
      <c r="O449" s="66">
        <v>43406.366731678238</v>
      </c>
    </row>
    <row r="450" spans="1:15" x14ac:dyDescent="0.2">
      <c r="A450" s="65" t="s">
        <v>27816</v>
      </c>
      <c r="B450" s="65" t="s">
        <v>30711</v>
      </c>
      <c r="C450" s="65" t="s">
        <v>27822</v>
      </c>
      <c r="D450" s="65" t="s">
        <v>27819</v>
      </c>
      <c r="E450" s="65" t="s">
        <v>197</v>
      </c>
      <c r="F450" s="65" t="s">
        <v>12</v>
      </c>
      <c r="G450" s="65" t="s">
        <v>6332</v>
      </c>
      <c r="H450" s="65" t="s">
        <v>6334</v>
      </c>
      <c r="I450" s="65" t="s">
        <v>27823</v>
      </c>
      <c r="J450" s="65" t="s">
        <v>3977</v>
      </c>
      <c r="K450" s="65" t="s">
        <v>6336</v>
      </c>
      <c r="L450" s="65" t="s">
        <v>6339</v>
      </c>
      <c r="M450" s="65" t="s">
        <v>318</v>
      </c>
      <c r="N450" s="65" t="s">
        <v>6341</v>
      </c>
      <c r="O450" s="66">
        <v>43406.366854780092</v>
      </c>
    </row>
    <row r="451" spans="1:15" x14ac:dyDescent="0.2">
      <c r="A451" s="65" t="s">
        <v>27816</v>
      </c>
      <c r="B451" s="65" t="s">
        <v>30710</v>
      </c>
      <c r="C451" s="65" t="s">
        <v>27822</v>
      </c>
      <c r="D451" s="65" t="s">
        <v>27819</v>
      </c>
      <c r="E451" s="65" t="s">
        <v>197</v>
      </c>
      <c r="F451" s="65" t="s">
        <v>12</v>
      </c>
      <c r="G451" s="65" t="s">
        <v>6009</v>
      </c>
      <c r="H451" s="65" t="s">
        <v>6012</v>
      </c>
      <c r="I451" s="65" t="s">
        <v>27925</v>
      </c>
      <c r="J451" s="65" t="s">
        <v>3613</v>
      </c>
      <c r="K451" s="65" t="s">
        <v>3612</v>
      </c>
      <c r="L451" s="65" t="s">
        <v>6016</v>
      </c>
      <c r="M451" s="65" t="s">
        <v>318</v>
      </c>
      <c r="N451" s="65" t="s">
        <v>6018</v>
      </c>
      <c r="O451" s="66">
        <v>43406.366994062497</v>
      </c>
    </row>
    <row r="452" spans="1:15" x14ac:dyDescent="0.2">
      <c r="A452" s="65" t="s">
        <v>27816</v>
      </c>
      <c r="B452" s="65" t="s">
        <v>30709</v>
      </c>
      <c r="C452" s="65" t="s">
        <v>27831</v>
      </c>
      <c r="D452" s="65" t="s">
        <v>27819</v>
      </c>
      <c r="E452" s="65" t="s">
        <v>197</v>
      </c>
      <c r="F452" s="65" t="s">
        <v>12</v>
      </c>
      <c r="G452" s="65" t="s">
        <v>6038</v>
      </c>
      <c r="H452" s="65" t="s">
        <v>6040</v>
      </c>
      <c r="I452" s="65" t="s">
        <v>30200</v>
      </c>
      <c r="J452" s="65" t="s">
        <v>2882</v>
      </c>
      <c r="K452" s="65" t="s">
        <v>2881</v>
      </c>
      <c r="L452" s="65" t="s">
        <v>6042</v>
      </c>
      <c r="M452" s="65" t="s">
        <v>318</v>
      </c>
      <c r="N452" s="65" t="s">
        <v>6043</v>
      </c>
      <c r="O452" s="66">
        <v>43406.367014085648</v>
      </c>
    </row>
    <row r="453" spans="1:15" x14ac:dyDescent="0.2">
      <c r="A453" s="65" t="s">
        <v>27816</v>
      </c>
      <c r="B453" s="65" t="s">
        <v>30708</v>
      </c>
      <c r="C453" s="65" t="s">
        <v>27831</v>
      </c>
      <c r="D453" s="65" t="s">
        <v>27819</v>
      </c>
      <c r="E453" s="65" t="s">
        <v>197</v>
      </c>
      <c r="F453" s="65" t="s">
        <v>12</v>
      </c>
      <c r="G453" s="65" t="s">
        <v>6074</v>
      </c>
      <c r="H453" s="65" t="s">
        <v>6076</v>
      </c>
      <c r="I453" s="65" t="s">
        <v>30198</v>
      </c>
      <c r="J453" s="65" t="s">
        <v>2882</v>
      </c>
      <c r="K453" s="65" t="s">
        <v>2881</v>
      </c>
      <c r="L453" s="65" t="s">
        <v>6079</v>
      </c>
      <c r="M453" s="65" t="s">
        <v>318</v>
      </c>
      <c r="N453" s="65" t="s">
        <v>6080</v>
      </c>
      <c r="O453" s="66">
        <v>43406.367025312495</v>
      </c>
    </row>
    <row r="454" spans="1:15" x14ac:dyDescent="0.2">
      <c r="A454" s="65" t="s">
        <v>27816</v>
      </c>
      <c r="B454" s="65" t="s">
        <v>30707</v>
      </c>
      <c r="C454" s="65" t="s">
        <v>27831</v>
      </c>
      <c r="D454" s="65" t="s">
        <v>27819</v>
      </c>
      <c r="E454" s="65" t="s">
        <v>197</v>
      </c>
      <c r="F454" s="65" t="s">
        <v>12</v>
      </c>
      <c r="G454" s="65" t="s">
        <v>7790</v>
      </c>
      <c r="H454" s="65" t="s">
        <v>7792</v>
      </c>
      <c r="I454" s="65" t="s">
        <v>28002</v>
      </c>
      <c r="J454" s="65" t="s">
        <v>7796</v>
      </c>
      <c r="K454" s="65" t="s">
        <v>7794</v>
      </c>
      <c r="L454" s="65" t="s">
        <v>7799</v>
      </c>
      <c r="M454" s="65" t="s">
        <v>318</v>
      </c>
      <c r="N454" s="65" t="s">
        <v>7801</v>
      </c>
      <c r="O454" s="66">
        <v>43406.367041400459</v>
      </c>
    </row>
    <row r="455" spans="1:15" x14ac:dyDescent="0.2">
      <c r="A455" s="65" t="s">
        <v>27816</v>
      </c>
      <c r="B455" s="65" t="s">
        <v>30706</v>
      </c>
      <c r="C455" s="65" t="s">
        <v>27822</v>
      </c>
      <c r="D455" s="65" t="s">
        <v>27819</v>
      </c>
      <c r="E455" s="65" t="s">
        <v>197</v>
      </c>
      <c r="F455" s="65" t="s">
        <v>12</v>
      </c>
      <c r="G455" s="65" t="s">
        <v>5945</v>
      </c>
      <c r="H455" s="65" t="s">
        <v>5948</v>
      </c>
      <c r="I455" s="65" t="s">
        <v>28827</v>
      </c>
      <c r="J455" s="65" t="s">
        <v>5952</v>
      </c>
      <c r="K455" s="65" t="s">
        <v>5950</v>
      </c>
      <c r="L455" s="65" t="s">
        <v>5956</v>
      </c>
      <c r="M455" s="65" t="s">
        <v>5957</v>
      </c>
      <c r="N455" s="65" t="s">
        <v>5959</v>
      </c>
      <c r="O455" s="66">
        <v>43406.367098495371</v>
      </c>
    </row>
    <row r="456" spans="1:15" x14ac:dyDescent="0.2">
      <c r="A456" s="65" t="s">
        <v>27816</v>
      </c>
      <c r="B456" s="65" t="s">
        <v>30706</v>
      </c>
      <c r="C456" s="65" t="s">
        <v>27822</v>
      </c>
      <c r="D456" s="65" t="s">
        <v>27819</v>
      </c>
      <c r="E456" s="65" t="s">
        <v>197</v>
      </c>
      <c r="F456" s="65" t="s">
        <v>12</v>
      </c>
      <c r="G456" s="65" t="s">
        <v>5928</v>
      </c>
      <c r="H456" s="65" t="s">
        <v>5931</v>
      </c>
      <c r="I456" s="65" t="s">
        <v>28824</v>
      </c>
      <c r="J456" s="65" t="s">
        <v>5935</v>
      </c>
      <c r="K456" s="65" t="s">
        <v>5933</v>
      </c>
      <c r="L456" s="65" t="s">
        <v>5938</v>
      </c>
      <c r="M456" s="65" t="s">
        <v>318</v>
      </c>
      <c r="N456" s="65" t="s">
        <v>5940</v>
      </c>
      <c r="O456" s="66">
        <v>43406.367092627312</v>
      </c>
    </row>
    <row r="457" spans="1:15" x14ac:dyDescent="0.2">
      <c r="A457" s="65" t="s">
        <v>27816</v>
      </c>
      <c r="B457" s="65" t="s">
        <v>30704</v>
      </c>
      <c r="C457" s="65" t="s">
        <v>27818</v>
      </c>
      <c r="D457" s="65" t="s">
        <v>27819</v>
      </c>
      <c r="E457" s="65" t="s">
        <v>251</v>
      </c>
      <c r="F457" s="65" t="s">
        <v>12</v>
      </c>
      <c r="G457" s="65" t="s">
        <v>9834</v>
      </c>
      <c r="H457" s="65" t="s">
        <v>9836</v>
      </c>
      <c r="I457" s="65" t="s">
        <v>30705</v>
      </c>
      <c r="J457" s="65" t="s">
        <v>257</v>
      </c>
      <c r="K457" s="65" t="s">
        <v>251</v>
      </c>
      <c r="L457" s="65" t="s">
        <v>9838</v>
      </c>
      <c r="M457" s="65" t="s">
        <v>9839</v>
      </c>
      <c r="N457" s="65" t="s">
        <v>9840</v>
      </c>
      <c r="O457" s="66">
        <v>43406.367116898145</v>
      </c>
    </row>
    <row r="458" spans="1:15" x14ac:dyDescent="0.2">
      <c r="A458" s="65" t="s">
        <v>27816</v>
      </c>
      <c r="B458" s="65" t="s">
        <v>30703</v>
      </c>
      <c r="C458" s="65" t="s">
        <v>27831</v>
      </c>
      <c r="D458" s="65" t="s">
        <v>27819</v>
      </c>
      <c r="E458" s="65" t="s">
        <v>197</v>
      </c>
      <c r="F458" s="65" t="s">
        <v>12</v>
      </c>
      <c r="G458" s="65" t="s">
        <v>7790</v>
      </c>
      <c r="H458" s="65" t="s">
        <v>7792</v>
      </c>
      <c r="I458" s="65" t="s">
        <v>28002</v>
      </c>
      <c r="J458" s="65" t="s">
        <v>7796</v>
      </c>
      <c r="K458" s="65" t="s">
        <v>7794</v>
      </c>
      <c r="L458" s="65" t="s">
        <v>7799</v>
      </c>
      <c r="M458" s="65" t="s">
        <v>318</v>
      </c>
      <c r="N458" s="65" t="s">
        <v>7801</v>
      </c>
      <c r="O458" s="66">
        <v>43406.36728888889</v>
      </c>
    </row>
    <row r="459" spans="1:15" x14ac:dyDescent="0.2">
      <c r="A459" s="65" t="s">
        <v>27816</v>
      </c>
      <c r="B459" s="65" t="s">
        <v>30702</v>
      </c>
      <c r="C459" s="65" t="s">
        <v>27831</v>
      </c>
      <c r="D459" s="65" t="s">
        <v>27819</v>
      </c>
      <c r="E459" s="65" t="s">
        <v>197</v>
      </c>
      <c r="F459" s="65" t="s">
        <v>12</v>
      </c>
      <c r="G459" s="65" t="s">
        <v>6038</v>
      </c>
      <c r="H459" s="65" t="s">
        <v>6040</v>
      </c>
      <c r="I459" s="65" t="s">
        <v>30200</v>
      </c>
      <c r="J459" s="65" t="s">
        <v>2882</v>
      </c>
      <c r="K459" s="65" t="s">
        <v>2881</v>
      </c>
      <c r="L459" s="65" t="s">
        <v>6042</v>
      </c>
      <c r="M459" s="65" t="s">
        <v>318</v>
      </c>
      <c r="N459" s="65" t="s">
        <v>6043</v>
      </c>
      <c r="O459" s="66">
        <v>43406.367387384256</v>
      </c>
    </row>
    <row r="460" spans="1:15" x14ac:dyDescent="0.2">
      <c r="A460" s="65" t="s">
        <v>27816</v>
      </c>
      <c r="B460" s="65" t="s">
        <v>30701</v>
      </c>
      <c r="C460" s="65" t="s">
        <v>27831</v>
      </c>
      <c r="D460" s="65" t="s">
        <v>27819</v>
      </c>
      <c r="E460" s="65" t="s">
        <v>197</v>
      </c>
      <c r="F460" s="65" t="s">
        <v>12</v>
      </c>
      <c r="G460" s="65" t="s">
        <v>6214</v>
      </c>
      <c r="H460" s="65"/>
      <c r="I460" s="65" t="s">
        <v>29563</v>
      </c>
      <c r="J460" s="65"/>
      <c r="K460" s="65" t="s">
        <v>1868</v>
      </c>
      <c r="L460" s="65" t="s">
        <v>6220</v>
      </c>
      <c r="M460" s="65" t="s">
        <v>6221</v>
      </c>
      <c r="N460" s="65" t="s">
        <v>6223</v>
      </c>
      <c r="O460" s="66">
        <v>43406.367525196758</v>
      </c>
    </row>
    <row r="461" spans="1:15" ht="24" x14ac:dyDescent="0.2">
      <c r="A461" s="65" t="s">
        <v>27816</v>
      </c>
      <c r="B461" s="65" t="s">
        <v>30700</v>
      </c>
      <c r="C461" s="65" t="s">
        <v>27818</v>
      </c>
      <c r="D461" s="65" t="s">
        <v>27819</v>
      </c>
      <c r="E461" s="65" t="s">
        <v>197</v>
      </c>
      <c r="F461" s="65" t="s">
        <v>12</v>
      </c>
      <c r="G461" s="65" t="s">
        <v>6546</v>
      </c>
      <c r="H461" s="65" t="s">
        <v>6549</v>
      </c>
      <c r="I461" s="65" t="s">
        <v>28310</v>
      </c>
      <c r="J461" s="65" t="s">
        <v>6029</v>
      </c>
      <c r="K461" s="65" t="s">
        <v>6028</v>
      </c>
      <c r="L461" s="65" t="s">
        <v>6551</v>
      </c>
      <c r="M461" s="65" t="s">
        <v>222</v>
      </c>
      <c r="N461" s="65" t="s">
        <v>6552</v>
      </c>
      <c r="O461" s="66">
        <v>43406.367560914347</v>
      </c>
    </row>
    <row r="462" spans="1:15" x14ac:dyDescent="0.2">
      <c r="A462" s="65" t="s">
        <v>27816</v>
      </c>
      <c r="B462" s="65" t="s">
        <v>30699</v>
      </c>
      <c r="C462" s="65" t="s">
        <v>27822</v>
      </c>
      <c r="D462" s="65" t="s">
        <v>27819</v>
      </c>
      <c r="E462" s="65" t="s">
        <v>197</v>
      </c>
      <c r="F462" s="65" t="s">
        <v>13</v>
      </c>
      <c r="G462" s="65" t="s">
        <v>5881</v>
      </c>
      <c r="H462" s="65" t="s">
        <v>5883</v>
      </c>
      <c r="I462" s="65" t="s">
        <v>29441</v>
      </c>
      <c r="J462" s="65" t="s">
        <v>312</v>
      </c>
      <c r="K462" s="65"/>
      <c r="L462" s="65" t="s">
        <v>5885</v>
      </c>
      <c r="M462" s="65"/>
      <c r="N462" s="65" t="s">
        <v>5887</v>
      </c>
      <c r="O462" s="66">
        <v>43406.367581365739</v>
      </c>
    </row>
    <row r="463" spans="1:15" ht="24" x14ac:dyDescent="0.2">
      <c r="A463" s="65" t="s">
        <v>27816</v>
      </c>
      <c r="B463" s="65" t="s">
        <v>30699</v>
      </c>
      <c r="C463" s="65" t="s">
        <v>27818</v>
      </c>
      <c r="D463" s="65" t="s">
        <v>27819</v>
      </c>
      <c r="E463" s="65" t="s">
        <v>197</v>
      </c>
      <c r="F463" s="65" t="s">
        <v>12</v>
      </c>
      <c r="G463" s="65" t="s">
        <v>6023</v>
      </c>
      <c r="H463" s="65" t="s">
        <v>6026</v>
      </c>
      <c r="I463" s="65" t="s">
        <v>27952</v>
      </c>
      <c r="J463" s="65" t="s">
        <v>6029</v>
      </c>
      <c r="K463" s="65" t="s">
        <v>6028</v>
      </c>
      <c r="L463" s="65" t="s">
        <v>6032</v>
      </c>
      <c r="M463" s="65" t="s">
        <v>222</v>
      </c>
      <c r="N463" s="65" t="s">
        <v>6034</v>
      </c>
      <c r="O463" s="66">
        <v>43406.367581828701</v>
      </c>
    </row>
    <row r="464" spans="1:15" x14ac:dyDescent="0.2">
      <c r="A464" s="65" t="s">
        <v>27816</v>
      </c>
      <c r="B464" s="65" t="s">
        <v>30698</v>
      </c>
      <c r="C464" s="65" t="s">
        <v>27818</v>
      </c>
      <c r="D464" s="65" t="s">
        <v>27819</v>
      </c>
      <c r="E464" s="65" t="s">
        <v>2454</v>
      </c>
      <c r="F464" s="65" t="s">
        <v>13</v>
      </c>
      <c r="G464" s="65" t="s">
        <v>8455</v>
      </c>
      <c r="H464" s="65" t="s">
        <v>8458</v>
      </c>
      <c r="I464" s="65" t="s">
        <v>30412</v>
      </c>
      <c r="J464" s="65"/>
      <c r="K464" s="65" t="s">
        <v>8461</v>
      </c>
      <c r="L464" s="65" t="s">
        <v>8463</v>
      </c>
      <c r="M464" s="65"/>
      <c r="N464" s="65"/>
      <c r="O464" s="66">
        <v>43406.367597337958</v>
      </c>
    </row>
    <row r="465" spans="1:15" x14ac:dyDescent="0.2">
      <c r="A465" s="65" t="s">
        <v>27816</v>
      </c>
      <c r="B465" s="65" t="s">
        <v>30697</v>
      </c>
      <c r="C465" s="65" t="s">
        <v>27818</v>
      </c>
      <c r="D465" s="65" t="s">
        <v>27819</v>
      </c>
      <c r="E465" s="65" t="s">
        <v>2454</v>
      </c>
      <c r="F465" s="65" t="s">
        <v>12</v>
      </c>
      <c r="G465" s="65" t="s">
        <v>5864</v>
      </c>
      <c r="H465" s="65" t="s">
        <v>5867</v>
      </c>
      <c r="I465" s="65" t="s">
        <v>30425</v>
      </c>
      <c r="J465" s="65" t="s">
        <v>251</v>
      </c>
      <c r="K465" s="65" t="s">
        <v>251</v>
      </c>
      <c r="L465" s="65" t="s">
        <v>5873</v>
      </c>
      <c r="M465" s="65" t="s">
        <v>318</v>
      </c>
      <c r="N465" s="65" t="s">
        <v>5875</v>
      </c>
      <c r="O465" s="66">
        <v>43406.367610416666</v>
      </c>
    </row>
    <row r="466" spans="1:15" x14ac:dyDescent="0.2">
      <c r="A466" s="65" t="s">
        <v>27816</v>
      </c>
      <c r="B466" s="65" t="s">
        <v>30696</v>
      </c>
      <c r="C466" s="65" t="s">
        <v>27818</v>
      </c>
      <c r="D466" s="65" t="s">
        <v>27819</v>
      </c>
      <c r="E466" s="65" t="s">
        <v>2454</v>
      </c>
      <c r="F466" s="65" t="s">
        <v>12</v>
      </c>
      <c r="G466" s="65" t="s">
        <v>5846</v>
      </c>
      <c r="H466" s="65" t="s">
        <v>5849</v>
      </c>
      <c r="I466" s="65" t="s">
        <v>30058</v>
      </c>
      <c r="J466" s="65" t="s">
        <v>5852</v>
      </c>
      <c r="K466" s="65" t="s">
        <v>5851</v>
      </c>
      <c r="L466" s="65" t="s">
        <v>5855</v>
      </c>
      <c r="M466" s="65" t="s">
        <v>318</v>
      </c>
      <c r="N466" s="65" t="s">
        <v>5857</v>
      </c>
      <c r="O466" s="66">
        <v>43406.367702581018</v>
      </c>
    </row>
    <row r="467" spans="1:15" x14ac:dyDescent="0.2">
      <c r="A467" s="65" t="s">
        <v>27816</v>
      </c>
      <c r="B467" s="65" t="s">
        <v>30695</v>
      </c>
      <c r="C467" s="65" t="s">
        <v>27822</v>
      </c>
      <c r="D467" s="65" t="s">
        <v>27819</v>
      </c>
      <c r="E467" s="65" t="s">
        <v>197</v>
      </c>
      <c r="F467" s="65" t="s">
        <v>12</v>
      </c>
      <c r="G467" s="65" t="s">
        <v>6214</v>
      </c>
      <c r="H467" s="65"/>
      <c r="I467" s="65" t="s">
        <v>29563</v>
      </c>
      <c r="J467" s="65"/>
      <c r="K467" s="65" t="s">
        <v>1868</v>
      </c>
      <c r="L467" s="65" t="s">
        <v>6220</v>
      </c>
      <c r="M467" s="65" t="s">
        <v>6221</v>
      </c>
      <c r="N467" s="65" t="s">
        <v>6223</v>
      </c>
      <c r="O467" s="66">
        <v>43406.367910682871</v>
      </c>
    </row>
    <row r="468" spans="1:15" x14ac:dyDescent="0.2">
      <c r="A468" s="65" t="s">
        <v>27816</v>
      </c>
      <c r="B468" s="65" t="s">
        <v>5820</v>
      </c>
      <c r="C468" s="65" t="s">
        <v>27818</v>
      </c>
      <c r="D468" s="65" t="s">
        <v>27819</v>
      </c>
      <c r="E468" s="65" t="s">
        <v>197</v>
      </c>
      <c r="F468" s="65" t="s">
        <v>12</v>
      </c>
      <c r="G468" s="65" t="s">
        <v>6608</v>
      </c>
      <c r="H468" s="65" t="s">
        <v>6610</v>
      </c>
      <c r="I468" s="65" t="s">
        <v>29443</v>
      </c>
      <c r="J468" s="65" t="s">
        <v>312</v>
      </c>
      <c r="K468" s="65" t="s">
        <v>310</v>
      </c>
      <c r="L468" s="65" t="s">
        <v>6614</v>
      </c>
      <c r="M468" s="65" t="s">
        <v>318</v>
      </c>
      <c r="N468" s="65" t="s">
        <v>6616</v>
      </c>
      <c r="O468" s="66">
        <v>43406.368095254627</v>
      </c>
    </row>
    <row r="469" spans="1:15" x14ac:dyDescent="0.2">
      <c r="A469" s="65" t="s">
        <v>27816</v>
      </c>
      <c r="B469" s="65" t="s">
        <v>30694</v>
      </c>
      <c r="C469" s="65" t="s">
        <v>27818</v>
      </c>
      <c r="D469" s="65" t="s">
        <v>27819</v>
      </c>
      <c r="E469" s="65" t="s">
        <v>197</v>
      </c>
      <c r="F469" s="65" t="s">
        <v>12</v>
      </c>
      <c r="G469" s="65" t="s">
        <v>6533</v>
      </c>
      <c r="H469" s="65" t="s">
        <v>6535</v>
      </c>
      <c r="I469" s="65" t="s">
        <v>29515</v>
      </c>
      <c r="J469" s="65" t="s">
        <v>312</v>
      </c>
      <c r="K469" s="65" t="s">
        <v>310</v>
      </c>
      <c r="L469" s="65" t="s">
        <v>6538</v>
      </c>
      <c r="M469" s="65" t="s">
        <v>318</v>
      </c>
      <c r="N469" s="65" t="s">
        <v>6540</v>
      </c>
      <c r="O469" s="66">
        <v>43406.36810605324</v>
      </c>
    </row>
    <row r="470" spans="1:15" x14ac:dyDescent="0.2">
      <c r="A470" s="65" t="s">
        <v>27816</v>
      </c>
      <c r="B470" s="65" t="s">
        <v>30693</v>
      </c>
      <c r="C470" s="65" t="s">
        <v>27831</v>
      </c>
      <c r="D470" s="65" t="s">
        <v>27819</v>
      </c>
      <c r="E470" s="65" t="s">
        <v>197</v>
      </c>
      <c r="F470" s="65" t="s">
        <v>12</v>
      </c>
      <c r="G470" s="65" t="s">
        <v>5821</v>
      </c>
      <c r="H470" s="65" t="s">
        <v>5823</v>
      </c>
      <c r="I470" s="65" t="s">
        <v>29462</v>
      </c>
      <c r="J470" s="65" t="s">
        <v>5826</v>
      </c>
      <c r="K470" s="65" t="s">
        <v>5825</v>
      </c>
      <c r="L470" s="65" t="s">
        <v>5828</v>
      </c>
      <c r="M470" s="65" t="s">
        <v>318</v>
      </c>
      <c r="N470" s="65" t="s">
        <v>5829</v>
      </c>
      <c r="O470" s="66">
        <v>43406.368473923612</v>
      </c>
    </row>
    <row r="471" spans="1:15" x14ac:dyDescent="0.2">
      <c r="A471" s="65" t="s">
        <v>27816</v>
      </c>
      <c r="B471" s="65" t="s">
        <v>30692</v>
      </c>
      <c r="C471" s="65" t="s">
        <v>27822</v>
      </c>
      <c r="D471" s="65" t="s">
        <v>27819</v>
      </c>
      <c r="E471" s="65" t="s">
        <v>197</v>
      </c>
      <c r="F471" s="65" t="s">
        <v>12</v>
      </c>
      <c r="G471" s="65" t="s">
        <v>5965</v>
      </c>
      <c r="H471" s="65" t="s">
        <v>5967</v>
      </c>
      <c r="I471" s="65" t="s">
        <v>29574</v>
      </c>
      <c r="J471" s="65" t="s">
        <v>5971</v>
      </c>
      <c r="K471" s="65" t="s">
        <v>5969</v>
      </c>
      <c r="L471" s="65" t="s">
        <v>5975</v>
      </c>
      <c r="M471" s="65" t="s">
        <v>318</v>
      </c>
      <c r="N471" s="65" t="s">
        <v>5977</v>
      </c>
      <c r="O471" s="66">
        <v>43406.36856145833</v>
      </c>
    </row>
    <row r="472" spans="1:15" x14ac:dyDescent="0.2">
      <c r="A472" s="65" t="s">
        <v>27816</v>
      </c>
      <c r="B472" s="65" t="s">
        <v>30691</v>
      </c>
      <c r="C472" s="65" t="s">
        <v>27818</v>
      </c>
      <c r="D472" s="65" t="s">
        <v>27819</v>
      </c>
      <c r="E472" s="65" t="s">
        <v>2454</v>
      </c>
      <c r="F472" s="65" t="s">
        <v>12</v>
      </c>
      <c r="G472" s="65" t="s">
        <v>5864</v>
      </c>
      <c r="H472" s="65" t="s">
        <v>5867</v>
      </c>
      <c r="I472" s="65" t="s">
        <v>30425</v>
      </c>
      <c r="J472" s="65" t="s">
        <v>251</v>
      </c>
      <c r="K472" s="65" t="s">
        <v>251</v>
      </c>
      <c r="L472" s="65" t="s">
        <v>5873</v>
      </c>
      <c r="M472" s="65" t="s">
        <v>318</v>
      </c>
      <c r="N472" s="65" t="s">
        <v>5875</v>
      </c>
      <c r="O472" s="66">
        <v>43406.368590543978</v>
      </c>
    </row>
    <row r="473" spans="1:15" x14ac:dyDescent="0.2">
      <c r="A473" s="65" t="s">
        <v>27816</v>
      </c>
      <c r="B473" s="65" t="s">
        <v>30690</v>
      </c>
      <c r="C473" s="65" t="s">
        <v>27818</v>
      </c>
      <c r="D473" s="65" t="s">
        <v>27819</v>
      </c>
      <c r="E473" s="65" t="s">
        <v>1430</v>
      </c>
      <c r="F473" s="65" t="s">
        <v>13</v>
      </c>
      <c r="G473" s="65" t="s">
        <v>6116</v>
      </c>
      <c r="H473" s="65" t="s">
        <v>6118</v>
      </c>
      <c r="I473" s="65" t="s">
        <v>30500</v>
      </c>
      <c r="J473" s="65" t="s">
        <v>6120</v>
      </c>
      <c r="K473" s="65" t="s">
        <v>185</v>
      </c>
      <c r="L473" s="65" t="s">
        <v>6123</v>
      </c>
      <c r="M473" s="65" t="s">
        <v>6124</v>
      </c>
      <c r="N473" s="65" t="s">
        <v>6126</v>
      </c>
      <c r="O473" s="66">
        <v>43406.368699537037</v>
      </c>
    </row>
    <row r="474" spans="1:15" x14ac:dyDescent="0.2">
      <c r="A474" s="65" t="s">
        <v>27816</v>
      </c>
      <c r="B474" s="65" t="s">
        <v>30689</v>
      </c>
      <c r="C474" s="65" t="s">
        <v>27818</v>
      </c>
      <c r="D474" s="65" t="s">
        <v>27819</v>
      </c>
      <c r="E474" s="65" t="s">
        <v>197</v>
      </c>
      <c r="F474" s="65" t="s">
        <v>12</v>
      </c>
      <c r="G474" s="65" t="s">
        <v>5997</v>
      </c>
      <c r="H474" s="65" t="s">
        <v>6000</v>
      </c>
      <c r="I474" s="65" t="s">
        <v>28860</v>
      </c>
      <c r="J474" s="65" t="s">
        <v>1751</v>
      </c>
      <c r="K474" s="65" t="s">
        <v>1730</v>
      </c>
      <c r="L474" s="65" t="s">
        <v>6004</v>
      </c>
      <c r="M474" s="65" t="s">
        <v>6004</v>
      </c>
      <c r="N474" s="65" t="s">
        <v>6005</v>
      </c>
      <c r="O474" s="66">
        <v>43406.368728090274</v>
      </c>
    </row>
    <row r="475" spans="1:15" x14ac:dyDescent="0.2">
      <c r="A475" s="65" t="s">
        <v>27816</v>
      </c>
      <c r="B475" s="65" t="s">
        <v>30688</v>
      </c>
      <c r="C475" s="65" t="s">
        <v>27818</v>
      </c>
      <c r="D475" s="65" t="s">
        <v>27819</v>
      </c>
      <c r="E475" s="65" t="s">
        <v>2454</v>
      </c>
      <c r="F475" s="65" t="s">
        <v>12</v>
      </c>
      <c r="G475" s="65" t="s">
        <v>8795</v>
      </c>
      <c r="H475" s="65" t="s">
        <v>8799</v>
      </c>
      <c r="I475" s="65" t="s">
        <v>30611</v>
      </c>
      <c r="J475" s="65" t="s">
        <v>8801</v>
      </c>
      <c r="K475" s="65" t="s">
        <v>8798</v>
      </c>
      <c r="L475" s="65" t="s">
        <v>8803</v>
      </c>
      <c r="M475" s="65" t="s">
        <v>318</v>
      </c>
      <c r="N475" s="65" t="s">
        <v>8805</v>
      </c>
      <c r="O475" s="66">
        <v>43406.368878506946</v>
      </c>
    </row>
    <row r="476" spans="1:15" x14ac:dyDescent="0.2">
      <c r="A476" s="65" t="s">
        <v>27816</v>
      </c>
      <c r="B476" s="65" t="s">
        <v>30687</v>
      </c>
      <c r="C476" s="65" t="s">
        <v>27818</v>
      </c>
      <c r="D476" s="65" t="s">
        <v>27819</v>
      </c>
      <c r="E476" s="65" t="s">
        <v>2454</v>
      </c>
      <c r="F476" s="65" t="s">
        <v>12</v>
      </c>
      <c r="G476" s="65" t="s">
        <v>8812</v>
      </c>
      <c r="H476" s="65" t="s">
        <v>8816</v>
      </c>
      <c r="I476" s="65" t="s">
        <v>30443</v>
      </c>
      <c r="J476" s="65" t="s">
        <v>8818</v>
      </c>
      <c r="K476" s="65" t="s">
        <v>8815</v>
      </c>
      <c r="L476" s="65" t="s">
        <v>8820</v>
      </c>
      <c r="M476" s="65" t="s">
        <v>318</v>
      </c>
      <c r="N476" s="65" t="s">
        <v>8822</v>
      </c>
      <c r="O476" s="66">
        <v>43406.368891863422</v>
      </c>
    </row>
    <row r="477" spans="1:15" x14ac:dyDescent="0.2">
      <c r="A477" s="65" t="s">
        <v>27816</v>
      </c>
      <c r="B477" s="65" t="s">
        <v>30687</v>
      </c>
      <c r="C477" s="65" t="s">
        <v>27822</v>
      </c>
      <c r="D477" s="65" t="s">
        <v>27819</v>
      </c>
      <c r="E477" s="65" t="s">
        <v>197</v>
      </c>
      <c r="F477" s="65" t="s">
        <v>12</v>
      </c>
      <c r="G477" s="65" t="s">
        <v>5806</v>
      </c>
      <c r="H477" s="65" t="s">
        <v>5808</v>
      </c>
      <c r="I477" s="65" t="s">
        <v>29688</v>
      </c>
      <c r="J477" s="65" t="s">
        <v>2947</v>
      </c>
      <c r="K477" s="65" t="s">
        <v>5810</v>
      </c>
      <c r="L477" s="65" t="s">
        <v>5813</v>
      </c>
      <c r="M477" s="65" t="s">
        <v>318</v>
      </c>
      <c r="N477" s="65" t="s">
        <v>5815</v>
      </c>
      <c r="O477" s="66">
        <v>43406.368887812496</v>
      </c>
    </row>
    <row r="478" spans="1:15" x14ac:dyDescent="0.2">
      <c r="A478" s="65" t="s">
        <v>27816</v>
      </c>
      <c r="B478" s="65" t="s">
        <v>30686</v>
      </c>
      <c r="C478" s="65" t="s">
        <v>27818</v>
      </c>
      <c r="D478" s="65" t="s">
        <v>27819</v>
      </c>
      <c r="E478" s="65" t="s">
        <v>197</v>
      </c>
      <c r="F478" s="65" t="s">
        <v>12</v>
      </c>
      <c r="G478" s="65" t="s">
        <v>5997</v>
      </c>
      <c r="H478" s="65" t="s">
        <v>6000</v>
      </c>
      <c r="I478" s="65" t="s">
        <v>28860</v>
      </c>
      <c r="J478" s="65" t="s">
        <v>1751</v>
      </c>
      <c r="K478" s="65" t="s">
        <v>1730</v>
      </c>
      <c r="L478" s="65" t="s">
        <v>6004</v>
      </c>
      <c r="M478" s="65" t="s">
        <v>6004</v>
      </c>
      <c r="N478" s="65" t="s">
        <v>6005</v>
      </c>
      <c r="O478" s="66">
        <v>43406.368957175924</v>
      </c>
    </row>
    <row r="479" spans="1:15" x14ac:dyDescent="0.2">
      <c r="A479" s="65" t="s">
        <v>27816</v>
      </c>
      <c r="B479" s="65" t="s">
        <v>30685</v>
      </c>
      <c r="C479" s="65" t="s">
        <v>27831</v>
      </c>
      <c r="D479" s="65" t="s">
        <v>27819</v>
      </c>
      <c r="E479" s="65" t="s">
        <v>1430</v>
      </c>
      <c r="F479" s="65" t="s">
        <v>13</v>
      </c>
      <c r="G479" s="65" t="s">
        <v>7277</v>
      </c>
      <c r="H479" s="65" t="s">
        <v>3564</v>
      </c>
      <c r="I479" s="65" t="s">
        <v>2</v>
      </c>
      <c r="J479" s="65"/>
      <c r="K479" s="65" t="s">
        <v>185</v>
      </c>
      <c r="L479" s="65"/>
      <c r="M479" s="65"/>
      <c r="N479" s="65"/>
      <c r="O479" s="66">
        <v>43406.368971261574</v>
      </c>
    </row>
    <row r="480" spans="1:15" x14ac:dyDescent="0.2">
      <c r="A480" s="65" t="s">
        <v>27816</v>
      </c>
      <c r="B480" s="65" t="s">
        <v>5729</v>
      </c>
      <c r="C480" s="65" t="s">
        <v>27822</v>
      </c>
      <c r="D480" s="65" t="s">
        <v>27819</v>
      </c>
      <c r="E480" s="65" t="s">
        <v>197</v>
      </c>
      <c r="F480" s="65" t="s">
        <v>12</v>
      </c>
      <c r="G480" s="65" t="s">
        <v>5789</v>
      </c>
      <c r="H480" s="65" t="s">
        <v>5792</v>
      </c>
      <c r="I480" s="65" t="s">
        <v>29465</v>
      </c>
      <c r="J480" s="65" t="s">
        <v>5796</v>
      </c>
      <c r="K480" s="65" t="s">
        <v>5794</v>
      </c>
      <c r="L480" s="65" t="s">
        <v>5798</v>
      </c>
      <c r="M480" s="65" t="s">
        <v>318</v>
      </c>
      <c r="N480" s="65" t="s">
        <v>5800</v>
      </c>
      <c r="O480" s="66">
        <v>43406.369032175928</v>
      </c>
    </row>
    <row r="481" spans="1:15" x14ac:dyDescent="0.2">
      <c r="A481" s="65" t="s">
        <v>27816</v>
      </c>
      <c r="B481" s="65" t="s">
        <v>30684</v>
      </c>
      <c r="C481" s="65" t="s">
        <v>27822</v>
      </c>
      <c r="D481" s="65" t="s">
        <v>27819</v>
      </c>
      <c r="E481" s="65" t="s">
        <v>197</v>
      </c>
      <c r="F481" s="65" t="s">
        <v>12</v>
      </c>
      <c r="G481" s="65" t="s">
        <v>5897</v>
      </c>
      <c r="H481" s="65" t="s">
        <v>5900</v>
      </c>
      <c r="I481" s="65" t="s">
        <v>30446</v>
      </c>
      <c r="J481" s="65" t="s">
        <v>5904</v>
      </c>
      <c r="K481" s="65" t="s">
        <v>5903</v>
      </c>
      <c r="L481" s="65" t="s">
        <v>5907</v>
      </c>
      <c r="M481" s="65" t="s">
        <v>318</v>
      </c>
      <c r="N481" s="65" t="s">
        <v>5909</v>
      </c>
      <c r="O481" s="66">
        <v>43406.369094444446</v>
      </c>
    </row>
    <row r="482" spans="1:15" x14ac:dyDescent="0.2">
      <c r="A482" s="65" t="s">
        <v>27816</v>
      </c>
      <c r="B482" s="65" t="s">
        <v>30684</v>
      </c>
      <c r="C482" s="65" t="s">
        <v>27822</v>
      </c>
      <c r="D482" s="65" t="s">
        <v>27819</v>
      </c>
      <c r="E482" s="65" t="s">
        <v>197</v>
      </c>
      <c r="F482" s="65" t="s">
        <v>12</v>
      </c>
      <c r="G482" s="65" t="s">
        <v>6149</v>
      </c>
      <c r="H482" s="65" t="s">
        <v>6152</v>
      </c>
      <c r="I482" s="65" t="s">
        <v>27921</v>
      </c>
      <c r="J482" s="65" t="s">
        <v>6155</v>
      </c>
      <c r="K482" s="65" t="s">
        <v>6154</v>
      </c>
      <c r="L482" s="65" t="s">
        <v>6158</v>
      </c>
      <c r="M482" s="65" t="s">
        <v>318</v>
      </c>
      <c r="N482" s="65" t="s">
        <v>6160</v>
      </c>
      <c r="O482" s="66">
        <v>43406.369090277774</v>
      </c>
    </row>
    <row r="483" spans="1:15" x14ac:dyDescent="0.2">
      <c r="A483" s="65" t="s">
        <v>27816</v>
      </c>
      <c r="B483" s="65" t="s">
        <v>30683</v>
      </c>
      <c r="C483" s="65" t="s">
        <v>27818</v>
      </c>
      <c r="D483" s="65" t="s">
        <v>27819</v>
      </c>
      <c r="E483" s="65" t="s">
        <v>1430</v>
      </c>
      <c r="F483" s="65" t="s">
        <v>13</v>
      </c>
      <c r="G483" s="65" t="s">
        <v>6116</v>
      </c>
      <c r="H483" s="65" t="s">
        <v>6118</v>
      </c>
      <c r="I483" s="65" t="s">
        <v>30500</v>
      </c>
      <c r="J483" s="65" t="s">
        <v>6120</v>
      </c>
      <c r="K483" s="65" t="s">
        <v>185</v>
      </c>
      <c r="L483" s="65" t="s">
        <v>6123</v>
      </c>
      <c r="M483" s="65" t="s">
        <v>6124</v>
      </c>
      <c r="N483" s="65" t="s">
        <v>6126</v>
      </c>
      <c r="O483" s="66">
        <v>43406.369121608797</v>
      </c>
    </row>
    <row r="484" spans="1:15" x14ac:dyDescent="0.2">
      <c r="A484" s="65" t="s">
        <v>27816</v>
      </c>
      <c r="B484" s="65" t="s">
        <v>5711</v>
      </c>
      <c r="C484" s="65" t="s">
        <v>27818</v>
      </c>
      <c r="D484" s="65" t="s">
        <v>27819</v>
      </c>
      <c r="E484" s="65" t="s">
        <v>1430</v>
      </c>
      <c r="F484" s="65" t="s">
        <v>13</v>
      </c>
      <c r="G484" s="65" t="s">
        <v>6116</v>
      </c>
      <c r="H484" s="65" t="s">
        <v>6118</v>
      </c>
      <c r="I484" s="65" t="s">
        <v>30500</v>
      </c>
      <c r="J484" s="65" t="s">
        <v>6120</v>
      </c>
      <c r="K484" s="65" t="s">
        <v>185</v>
      </c>
      <c r="L484" s="65" t="s">
        <v>6123</v>
      </c>
      <c r="M484" s="65" t="s">
        <v>6124</v>
      </c>
      <c r="N484" s="65" t="s">
        <v>6126</v>
      </c>
      <c r="O484" s="66">
        <v>43406.369138773145</v>
      </c>
    </row>
    <row r="485" spans="1:15" x14ac:dyDescent="0.2">
      <c r="A485" s="65" t="s">
        <v>27816</v>
      </c>
      <c r="B485" s="65" t="s">
        <v>30682</v>
      </c>
      <c r="C485" s="65" t="s">
        <v>27818</v>
      </c>
      <c r="D485" s="65" t="s">
        <v>27819</v>
      </c>
      <c r="E485" s="65" t="s">
        <v>2454</v>
      </c>
      <c r="F485" s="65" t="s">
        <v>12</v>
      </c>
      <c r="G485" s="65" t="s">
        <v>7411</v>
      </c>
      <c r="H485" s="65" t="s">
        <v>7414</v>
      </c>
      <c r="I485" s="65" t="s">
        <v>30208</v>
      </c>
      <c r="J485" s="65" t="s">
        <v>3810</v>
      </c>
      <c r="K485" s="65" t="s">
        <v>4651</v>
      </c>
      <c r="L485" s="65" t="s">
        <v>6447</v>
      </c>
      <c r="M485" s="65" t="s">
        <v>318</v>
      </c>
      <c r="N485" s="65" t="s">
        <v>7419</v>
      </c>
      <c r="O485" s="66">
        <v>43406.369427395832</v>
      </c>
    </row>
    <row r="486" spans="1:15" x14ac:dyDescent="0.2">
      <c r="A486" s="65" t="s">
        <v>27816</v>
      </c>
      <c r="B486" s="65" t="s">
        <v>30681</v>
      </c>
      <c r="C486" s="65" t="s">
        <v>27831</v>
      </c>
      <c r="D486" s="65" t="s">
        <v>27819</v>
      </c>
      <c r="E486" s="65" t="s">
        <v>197</v>
      </c>
      <c r="F486" s="65" t="s">
        <v>12</v>
      </c>
      <c r="G486" s="65" t="s">
        <v>5743</v>
      </c>
      <c r="H486" s="65" t="s">
        <v>5745</v>
      </c>
      <c r="I486" s="65" t="s">
        <v>27892</v>
      </c>
      <c r="J486" s="65" t="s">
        <v>5748</v>
      </c>
      <c r="K486" s="65" t="s">
        <v>5747</v>
      </c>
      <c r="L486" s="65" t="s">
        <v>5751</v>
      </c>
      <c r="M486" s="65" t="s">
        <v>318</v>
      </c>
      <c r="N486" s="65" t="s">
        <v>5753</v>
      </c>
      <c r="O486" s="66">
        <v>43406.369595949072</v>
      </c>
    </row>
    <row r="487" spans="1:15" ht="24" x14ac:dyDescent="0.2">
      <c r="A487" s="65" t="s">
        <v>27816</v>
      </c>
      <c r="B487" s="65" t="s">
        <v>30680</v>
      </c>
      <c r="C487" s="65" t="s">
        <v>27831</v>
      </c>
      <c r="D487" s="65" t="s">
        <v>27819</v>
      </c>
      <c r="E487" s="65" t="s">
        <v>197</v>
      </c>
      <c r="F487" s="65" t="s">
        <v>12</v>
      </c>
      <c r="G487" s="65" t="s">
        <v>6318</v>
      </c>
      <c r="H487" s="65" t="s">
        <v>6321</v>
      </c>
      <c r="I487" s="65" t="s">
        <v>28372</v>
      </c>
      <c r="J487" s="65" t="s">
        <v>6324</v>
      </c>
      <c r="K487" s="65" t="s">
        <v>6323</v>
      </c>
      <c r="L487" s="65" t="s">
        <v>6327</v>
      </c>
      <c r="M487" s="65" t="s">
        <v>318</v>
      </c>
      <c r="N487" s="65" t="s">
        <v>6328</v>
      </c>
      <c r="O487" s="66">
        <v>43406.369707604164</v>
      </c>
    </row>
    <row r="488" spans="1:15" x14ac:dyDescent="0.2">
      <c r="A488" s="65" t="s">
        <v>27816</v>
      </c>
      <c r="B488" s="65" t="s">
        <v>30679</v>
      </c>
      <c r="C488" s="65" t="s">
        <v>27831</v>
      </c>
      <c r="D488" s="65" t="s">
        <v>27819</v>
      </c>
      <c r="E488" s="65" t="s">
        <v>197</v>
      </c>
      <c r="F488" s="65" t="s">
        <v>12</v>
      </c>
      <c r="G488" s="65" t="s">
        <v>6149</v>
      </c>
      <c r="H488" s="65" t="s">
        <v>6152</v>
      </c>
      <c r="I488" s="65" t="s">
        <v>27921</v>
      </c>
      <c r="J488" s="65" t="s">
        <v>6155</v>
      </c>
      <c r="K488" s="65" t="s">
        <v>6154</v>
      </c>
      <c r="L488" s="65" t="s">
        <v>6158</v>
      </c>
      <c r="M488" s="65" t="s">
        <v>318</v>
      </c>
      <c r="N488" s="65" t="s">
        <v>6160</v>
      </c>
      <c r="O488" s="66">
        <v>43406.36975327546</v>
      </c>
    </row>
    <row r="489" spans="1:15" x14ac:dyDescent="0.2">
      <c r="A489" s="65" t="s">
        <v>27816</v>
      </c>
      <c r="B489" s="65" t="s">
        <v>30677</v>
      </c>
      <c r="C489" s="65" t="s">
        <v>27818</v>
      </c>
      <c r="D489" s="65" t="s">
        <v>27819</v>
      </c>
      <c r="E489" s="65" t="s">
        <v>2454</v>
      </c>
      <c r="F489" s="65" t="s">
        <v>12</v>
      </c>
      <c r="G489" s="65" t="s">
        <v>9092</v>
      </c>
      <c r="H489" s="65" t="s">
        <v>9095</v>
      </c>
      <c r="I489" s="65" t="s">
        <v>30678</v>
      </c>
      <c r="J489" s="65" t="s">
        <v>9032</v>
      </c>
      <c r="K489" s="65" t="s">
        <v>9031</v>
      </c>
      <c r="L489" s="65" t="s">
        <v>9097</v>
      </c>
      <c r="M489" s="65" t="s">
        <v>9098</v>
      </c>
      <c r="N489" s="65" t="s">
        <v>9099</v>
      </c>
      <c r="O489" s="66">
        <v>43406.369824849535</v>
      </c>
    </row>
    <row r="490" spans="1:15" x14ac:dyDescent="0.2">
      <c r="A490" s="65" t="s">
        <v>27816</v>
      </c>
      <c r="B490" s="65" t="s">
        <v>30676</v>
      </c>
      <c r="C490" s="65" t="s">
        <v>27822</v>
      </c>
      <c r="D490" s="65" t="s">
        <v>27819</v>
      </c>
      <c r="E490" s="65" t="s">
        <v>197</v>
      </c>
      <c r="F490" s="65" t="s">
        <v>12</v>
      </c>
      <c r="G490" s="65" t="s">
        <v>6250</v>
      </c>
      <c r="H490" s="65" t="s">
        <v>6252</v>
      </c>
      <c r="I490" s="65" t="s">
        <v>28718</v>
      </c>
      <c r="J490" s="65" t="s">
        <v>833</v>
      </c>
      <c r="K490" s="65" t="s">
        <v>4571</v>
      </c>
      <c r="L490" s="65" t="s">
        <v>6256</v>
      </c>
      <c r="M490" s="65" t="s">
        <v>318</v>
      </c>
      <c r="N490" s="65" t="s">
        <v>6258</v>
      </c>
      <c r="O490" s="66">
        <v>43406.369866469904</v>
      </c>
    </row>
    <row r="491" spans="1:15" x14ac:dyDescent="0.2">
      <c r="A491" s="65" t="s">
        <v>27816</v>
      </c>
      <c r="B491" s="65" t="s">
        <v>30675</v>
      </c>
      <c r="C491" s="65" t="s">
        <v>27831</v>
      </c>
      <c r="D491" s="65" t="s">
        <v>27819</v>
      </c>
      <c r="E491" s="65" t="s">
        <v>197</v>
      </c>
      <c r="F491" s="65" t="s">
        <v>12</v>
      </c>
      <c r="G491" s="65" t="s">
        <v>6250</v>
      </c>
      <c r="H491" s="65" t="s">
        <v>6252</v>
      </c>
      <c r="I491" s="65" t="s">
        <v>28718</v>
      </c>
      <c r="J491" s="65" t="s">
        <v>833</v>
      </c>
      <c r="K491" s="65" t="s">
        <v>4571</v>
      </c>
      <c r="L491" s="65" t="s">
        <v>6256</v>
      </c>
      <c r="M491" s="65" t="s">
        <v>318</v>
      </c>
      <c r="N491" s="65" t="s">
        <v>6258</v>
      </c>
      <c r="O491" s="66">
        <v>43406.369879317128</v>
      </c>
    </row>
    <row r="492" spans="1:15" ht="24" x14ac:dyDescent="0.2">
      <c r="A492" s="65" t="s">
        <v>27816</v>
      </c>
      <c r="B492" s="65" t="s">
        <v>30674</v>
      </c>
      <c r="C492" s="65" t="s">
        <v>27822</v>
      </c>
      <c r="D492" s="65" t="s">
        <v>27819</v>
      </c>
      <c r="E492" s="65" t="s">
        <v>197</v>
      </c>
      <c r="F492" s="65" t="s">
        <v>12</v>
      </c>
      <c r="G492" s="65" t="s">
        <v>6318</v>
      </c>
      <c r="H492" s="65" t="s">
        <v>6321</v>
      </c>
      <c r="I492" s="65" t="s">
        <v>28372</v>
      </c>
      <c r="J492" s="65" t="s">
        <v>6324</v>
      </c>
      <c r="K492" s="65" t="s">
        <v>6323</v>
      </c>
      <c r="L492" s="65" t="s">
        <v>6327</v>
      </c>
      <c r="M492" s="65" t="s">
        <v>318</v>
      </c>
      <c r="N492" s="65" t="s">
        <v>6328</v>
      </c>
      <c r="O492" s="66">
        <v>43406.369987881946</v>
      </c>
    </row>
    <row r="493" spans="1:15" x14ac:dyDescent="0.2">
      <c r="A493" s="65" t="s">
        <v>27816</v>
      </c>
      <c r="B493" s="65" t="s">
        <v>30673</v>
      </c>
      <c r="C493" s="65" t="s">
        <v>27831</v>
      </c>
      <c r="D493" s="65" t="s">
        <v>27819</v>
      </c>
      <c r="E493" s="65" t="s">
        <v>197</v>
      </c>
      <c r="F493" s="65" t="s">
        <v>12</v>
      </c>
      <c r="G493" s="65" t="s">
        <v>5775</v>
      </c>
      <c r="H493" s="65" t="s">
        <v>5777</v>
      </c>
      <c r="I493" s="65" t="s">
        <v>29903</v>
      </c>
      <c r="J493" s="65" t="s">
        <v>5780</v>
      </c>
      <c r="K493" s="65" t="s">
        <v>5779</v>
      </c>
      <c r="L493" s="65" t="s">
        <v>5781</v>
      </c>
      <c r="M493" s="65" t="s">
        <v>5782</v>
      </c>
      <c r="N493" s="65" t="s">
        <v>5784</v>
      </c>
      <c r="O493" s="66">
        <v>43406.370031053237</v>
      </c>
    </row>
    <row r="494" spans="1:15" x14ac:dyDescent="0.2">
      <c r="A494" s="65" t="s">
        <v>27816</v>
      </c>
      <c r="B494" s="65" t="s">
        <v>5633</v>
      </c>
      <c r="C494" s="65" t="s">
        <v>27831</v>
      </c>
      <c r="D494" s="65" t="s">
        <v>27819</v>
      </c>
      <c r="E494" s="65" t="s">
        <v>197</v>
      </c>
      <c r="F494" s="65" t="s">
        <v>12</v>
      </c>
      <c r="G494" s="65" t="s">
        <v>6250</v>
      </c>
      <c r="H494" s="65" t="s">
        <v>6252</v>
      </c>
      <c r="I494" s="65" t="s">
        <v>28718</v>
      </c>
      <c r="J494" s="65" t="s">
        <v>833</v>
      </c>
      <c r="K494" s="65" t="s">
        <v>4571</v>
      </c>
      <c r="L494" s="65" t="s">
        <v>6256</v>
      </c>
      <c r="M494" s="65" t="s">
        <v>318</v>
      </c>
      <c r="N494" s="65" t="s">
        <v>6258</v>
      </c>
      <c r="O494" s="66">
        <v>43406.370112187498</v>
      </c>
    </row>
    <row r="495" spans="1:15" x14ac:dyDescent="0.2">
      <c r="A495" s="65" t="s">
        <v>27816</v>
      </c>
      <c r="B495" s="65" t="s">
        <v>30672</v>
      </c>
      <c r="C495" s="65" t="s">
        <v>27831</v>
      </c>
      <c r="D495" s="65" t="s">
        <v>27819</v>
      </c>
      <c r="E495" s="65" t="s">
        <v>197</v>
      </c>
      <c r="F495" s="65" t="s">
        <v>12</v>
      </c>
      <c r="G495" s="65" t="s">
        <v>5897</v>
      </c>
      <c r="H495" s="65" t="s">
        <v>5900</v>
      </c>
      <c r="I495" s="65" t="s">
        <v>30446</v>
      </c>
      <c r="J495" s="65" t="s">
        <v>5904</v>
      </c>
      <c r="K495" s="65" t="s">
        <v>5903</v>
      </c>
      <c r="L495" s="65" t="s">
        <v>5907</v>
      </c>
      <c r="M495" s="65" t="s">
        <v>318</v>
      </c>
      <c r="N495" s="65" t="s">
        <v>5909</v>
      </c>
      <c r="O495" s="66">
        <v>43406.370264432866</v>
      </c>
    </row>
    <row r="496" spans="1:15" x14ac:dyDescent="0.2">
      <c r="A496" s="65" t="s">
        <v>27816</v>
      </c>
      <c r="B496" s="65" t="s">
        <v>30671</v>
      </c>
      <c r="C496" s="65" t="s">
        <v>27822</v>
      </c>
      <c r="D496" s="65" t="s">
        <v>27819</v>
      </c>
      <c r="E496" s="65" t="s">
        <v>197</v>
      </c>
      <c r="F496" s="65" t="s">
        <v>13</v>
      </c>
      <c r="G496" s="65" t="s">
        <v>5661</v>
      </c>
      <c r="H496" s="65" t="s">
        <v>5663</v>
      </c>
      <c r="I496" s="65" t="s">
        <v>29478</v>
      </c>
      <c r="J496" s="65" t="s">
        <v>5003</v>
      </c>
      <c r="K496" s="65" t="s">
        <v>5002</v>
      </c>
      <c r="L496" s="65" t="s">
        <v>5665</v>
      </c>
      <c r="M496" s="65" t="s">
        <v>5666</v>
      </c>
      <c r="N496" s="65" t="s">
        <v>5668</v>
      </c>
      <c r="O496" s="66">
        <v>43406.370327858793</v>
      </c>
    </row>
    <row r="497" spans="1:15" x14ac:dyDescent="0.2">
      <c r="A497" s="65" t="s">
        <v>27816</v>
      </c>
      <c r="B497" s="65" t="s">
        <v>30670</v>
      </c>
      <c r="C497" s="65" t="s">
        <v>27831</v>
      </c>
      <c r="D497" s="65" t="s">
        <v>27819</v>
      </c>
      <c r="E497" s="65" t="s">
        <v>197</v>
      </c>
      <c r="F497" s="65" t="s">
        <v>12</v>
      </c>
      <c r="G497" s="65" t="s">
        <v>5670</v>
      </c>
      <c r="H497" s="65" t="s">
        <v>5672</v>
      </c>
      <c r="I497" s="65" t="s">
        <v>30332</v>
      </c>
      <c r="J497" s="65" t="s">
        <v>372</v>
      </c>
      <c r="K497" s="65" t="s">
        <v>4360</v>
      </c>
      <c r="L497" s="65" t="s">
        <v>5674</v>
      </c>
      <c r="M497" s="65" t="s">
        <v>318</v>
      </c>
      <c r="N497" s="65" t="s">
        <v>5676</v>
      </c>
      <c r="O497" s="66">
        <v>43406.37037600694</v>
      </c>
    </row>
    <row r="498" spans="1:15" x14ac:dyDescent="0.2">
      <c r="A498" s="65" t="s">
        <v>27816</v>
      </c>
      <c r="B498" s="65" t="s">
        <v>30669</v>
      </c>
      <c r="C498" s="65" t="s">
        <v>27831</v>
      </c>
      <c r="D498" s="65" t="s">
        <v>27819</v>
      </c>
      <c r="E498" s="65" t="s">
        <v>197</v>
      </c>
      <c r="F498" s="65" t="s">
        <v>12</v>
      </c>
      <c r="G498" s="65" t="s">
        <v>6790</v>
      </c>
      <c r="H498" s="65" t="s">
        <v>6793</v>
      </c>
      <c r="I498" s="65" t="s">
        <v>29287</v>
      </c>
      <c r="J498" s="65" t="s">
        <v>6795</v>
      </c>
      <c r="K498" s="65" t="s">
        <v>6795</v>
      </c>
      <c r="L498" s="65" t="s">
        <v>6796</v>
      </c>
      <c r="M498" s="65" t="s">
        <v>400</v>
      </c>
      <c r="N498" s="65" t="s">
        <v>6798</v>
      </c>
      <c r="O498" s="66">
        <v>43406.370429513889</v>
      </c>
    </row>
    <row r="499" spans="1:15" x14ac:dyDescent="0.2">
      <c r="A499" s="65" t="s">
        <v>27816</v>
      </c>
      <c r="B499" s="65" t="s">
        <v>30668</v>
      </c>
      <c r="C499" s="65" t="s">
        <v>27818</v>
      </c>
      <c r="D499" s="65" t="s">
        <v>27819</v>
      </c>
      <c r="E499" s="65" t="s">
        <v>2454</v>
      </c>
      <c r="F499" s="65" t="s">
        <v>12</v>
      </c>
      <c r="G499" s="65" t="s">
        <v>5864</v>
      </c>
      <c r="H499" s="65" t="s">
        <v>5867</v>
      </c>
      <c r="I499" s="65" t="s">
        <v>30425</v>
      </c>
      <c r="J499" s="65" t="s">
        <v>251</v>
      </c>
      <c r="K499" s="65" t="s">
        <v>251</v>
      </c>
      <c r="L499" s="65" t="s">
        <v>5873</v>
      </c>
      <c r="M499" s="65" t="s">
        <v>318</v>
      </c>
      <c r="N499" s="65" t="s">
        <v>5875</v>
      </c>
      <c r="O499" s="66">
        <v>43406.370531134256</v>
      </c>
    </row>
    <row r="500" spans="1:15" x14ac:dyDescent="0.2">
      <c r="A500" s="65" t="s">
        <v>27816</v>
      </c>
      <c r="B500" s="65" t="s">
        <v>30667</v>
      </c>
      <c r="C500" s="65" t="s">
        <v>27822</v>
      </c>
      <c r="D500" s="65" t="s">
        <v>27819</v>
      </c>
      <c r="E500" s="65" t="s">
        <v>251</v>
      </c>
      <c r="F500" s="65" t="s">
        <v>12</v>
      </c>
      <c r="G500" s="65" t="s">
        <v>5647</v>
      </c>
      <c r="H500" s="65" t="s">
        <v>5649</v>
      </c>
      <c r="I500" s="65" t="s">
        <v>27882</v>
      </c>
      <c r="J500" s="65" t="s">
        <v>5586</v>
      </c>
      <c r="K500" s="65" t="s">
        <v>251</v>
      </c>
      <c r="L500" s="65" t="s">
        <v>5653</v>
      </c>
      <c r="M500" s="65" t="s">
        <v>318</v>
      </c>
      <c r="N500" s="65" t="s">
        <v>5655</v>
      </c>
      <c r="O500" s="66">
        <v>43406.37054019676</v>
      </c>
    </row>
    <row r="501" spans="1:15" x14ac:dyDescent="0.2">
      <c r="A501" s="65" t="s">
        <v>27816</v>
      </c>
      <c r="B501" s="65" t="s">
        <v>30666</v>
      </c>
      <c r="C501" s="65" t="s">
        <v>27822</v>
      </c>
      <c r="D501" s="65" t="s">
        <v>27819</v>
      </c>
      <c r="E501" s="65" t="s">
        <v>251</v>
      </c>
      <c r="F501" s="65" t="s">
        <v>12</v>
      </c>
      <c r="G501" s="65" t="s">
        <v>5681</v>
      </c>
      <c r="H501" s="65" t="s">
        <v>5683</v>
      </c>
      <c r="I501" s="65" t="s">
        <v>27886</v>
      </c>
      <c r="J501" s="65" t="s">
        <v>5685</v>
      </c>
      <c r="K501" s="65" t="s">
        <v>251</v>
      </c>
      <c r="L501" s="65" t="s">
        <v>5687</v>
      </c>
      <c r="M501" s="65" t="s">
        <v>318</v>
      </c>
      <c r="N501" s="65" t="s">
        <v>5689</v>
      </c>
      <c r="O501" s="66">
        <v>43406.370547685183</v>
      </c>
    </row>
    <row r="502" spans="1:15" x14ac:dyDescent="0.2">
      <c r="A502" s="65" t="s">
        <v>27816</v>
      </c>
      <c r="B502" s="65" t="s">
        <v>30665</v>
      </c>
      <c r="C502" s="65" t="s">
        <v>27831</v>
      </c>
      <c r="D502" s="65" t="s">
        <v>27819</v>
      </c>
      <c r="E502" s="65" t="s">
        <v>197</v>
      </c>
      <c r="F502" s="65" t="s">
        <v>12</v>
      </c>
      <c r="G502" s="65" t="s">
        <v>5743</v>
      </c>
      <c r="H502" s="65" t="s">
        <v>5745</v>
      </c>
      <c r="I502" s="65" t="s">
        <v>27892</v>
      </c>
      <c r="J502" s="65" t="s">
        <v>5748</v>
      </c>
      <c r="K502" s="65" t="s">
        <v>5747</v>
      </c>
      <c r="L502" s="65" t="s">
        <v>5751</v>
      </c>
      <c r="M502" s="65" t="s">
        <v>318</v>
      </c>
      <c r="N502" s="65" t="s">
        <v>5753</v>
      </c>
      <c r="O502" s="66">
        <v>43406.370559062496</v>
      </c>
    </row>
    <row r="503" spans="1:15" ht="24" x14ac:dyDescent="0.2">
      <c r="A503" s="65" t="s">
        <v>27816</v>
      </c>
      <c r="B503" s="65" t="s">
        <v>30664</v>
      </c>
      <c r="C503" s="65" t="s">
        <v>27818</v>
      </c>
      <c r="D503" s="65" t="s">
        <v>27819</v>
      </c>
      <c r="E503" s="65" t="s">
        <v>197</v>
      </c>
      <c r="F503" s="65" t="s">
        <v>12</v>
      </c>
      <c r="G503" s="65" t="s">
        <v>6023</v>
      </c>
      <c r="H503" s="65" t="s">
        <v>6026</v>
      </c>
      <c r="I503" s="65" t="s">
        <v>27952</v>
      </c>
      <c r="J503" s="65" t="s">
        <v>6029</v>
      </c>
      <c r="K503" s="65" t="s">
        <v>6028</v>
      </c>
      <c r="L503" s="65" t="s">
        <v>6032</v>
      </c>
      <c r="M503" s="65" t="s">
        <v>222</v>
      </c>
      <c r="N503" s="65" t="s">
        <v>6034</v>
      </c>
      <c r="O503" s="66">
        <v>43406.370602199073</v>
      </c>
    </row>
    <row r="504" spans="1:15" x14ac:dyDescent="0.2">
      <c r="A504" s="65" t="s">
        <v>27816</v>
      </c>
      <c r="B504" s="65" t="s">
        <v>30663</v>
      </c>
      <c r="C504" s="65" t="s">
        <v>27822</v>
      </c>
      <c r="D504" s="65" t="s">
        <v>27819</v>
      </c>
      <c r="E504" s="65" t="s">
        <v>197</v>
      </c>
      <c r="F504" s="65" t="s">
        <v>12</v>
      </c>
      <c r="G504" s="65" t="s">
        <v>5712</v>
      </c>
      <c r="H504" s="65" t="s">
        <v>5714</v>
      </c>
      <c r="I504" s="65" t="s">
        <v>29838</v>
      </c>
      <c r="J504" s="65" t="s">
        <v>5717</v>
      </c>
      <c r="K504" s="65" t="s">
        <v>5716</v>
      </c>
      <c r="L504" s="65" t="s">
        <v>5720</v>
      </c>
      <c r="M504" s="65" t="s">
        <v>318</v>
      </c>
      <c r="N504" s="65" t="s">
        <v>5722</v>
      </c>
      <c r="O504" s="66">
        <v>43406.370624189811</v>
      </c>
    </row>
    <row r="505" spans="1:15" x14ac:dyDescent="0.2">
      <c r="A505" s="65" t="s">
        <v>27816</v>
      </c>
      <c r="B505" s="65" t="s">
        <v>30663</v>
      </c>
      <c r="C505" s="65" t="s">
        <v>27818</v>
      </c>
      <c r="D505" s="65" t="s">
        <v>27819</v>
      </c>
      <c r="E505" s="65" t="s">
        <v>251</v>
      </c>
      <c r="F505" s="65" t="s">
        <v>12</v>
      </c>
      <c r="G505" s="65" t="s">
        <v>9652</v>
      </c>
      <c r="H505" s="65" t="s">
        <v>9654</v>
      </c>
      <c r="I505" s="65" t="s">
        <v>2</v>
      </c>
      <c r="J505" s="65" t="s">
        <v>251</v>
      </c>
      <c r="K505" s="65" t="s">
        <v>251</v>
      </c>
      <c r="L505" s="65"/>
      <c r="M505" s="65"/>
      <c r="N505" s="65"/>
      <c r="O505" s="66">
        <v>43406.370623263887</v>
      </c>
    </row>
    <row r="506" spans="1:15" x14ac:dyDescent="0.2">
      <c r="A506" s="65" t="s">
        <v>27816</v>
      </c>
      <c r="B506" s="65" t="s">
        <v>30662</v>
      </c>
      <c r="C506" s="65" t="s">
        <v>27818</v>
      </c>
      <c r="D506" s="65" t="s">
        <v>27819</v>
      </c>
      <c r="E506" s="65" t="s">
        <v>197</v>
      </c>
      <c r="F506" s="65" t="s">
        <v>12</v>
      </c>
      <c r="G506" s="65" t="s">
        <v>5634</v>
      </c>
      <c r="H506" s="65" t="s">
        <v>5636</v>
      </c>
      <c r="I506" s="65" t="s">
        <v>30154</v>
      </c>
      <c r="J506" s="65" t="s">
        <v>1261</v>
      </c>
      <c r="K506" s="65" t="s">
        <v>5638</v>
      </c>
      <c r="L506" s="65" t="s">
        <v>5639</v>
      </c>
      <c r="M506" s="65" t="s">
        <v>318</v>
      </c>
      <c r="N506" s="65" t="s">
        <v>5641</v>
      </c>
      <c r="O506" s="66">
        <v>43406.370648842589</v>
      </c>
    </row>
    <row r="507" spans="1:15" x14ac:dyDescent="0.2">
      <c r="A507" s="65" t="s">
        <v>27816</v>
      </c>
      <c r="B507" s="65" t="s">
        <v>30661</v>
      </c>
      <c r="C507" s="65" t="s">
        <v>27818</v>
      </c>
      <c r="D507" s="65" t="s">
        <v>27819</v>
      </c>
      <c r="E507" s="65" t="s">
        <v>251</v>
      </c>
      <c r="F507" s="65" t="s">
        <v>12</v>
      </c>
      <c r="G507" s="65" t="s">
        <v>9652</v>
      </c>
      <c r="H507" s="65" t="s">
        <v>9654</v>
      </c>
      <c r="I507" s="65" t="s">
        <v>2</v>
      </c>
      <c r="J507" s="65" t="s">
        <v>251</v>
      </c>
      <c r="K507" s="65" t="s">
        <v>251</v>
      </c>
      <c r="L507" s="65"/>
      <c r="M507" s="65"/>
      <c r="N507" s="65"/>
      <c r="O507" s="66">
        <v>43406.370665243056</v>
      </c>
    </row>
    <row r="508" spans="1:15" x14ac:dyDescent="0.2">
      <c r="A508" s="65" t="s">
        <v>27816</v>
      </c>
      <c r="B508" s="65" t="s">
        <v>30660</v>
      </c>
      <c r="C508" s="65" t="s">
        <v>27831</v>
      </c>
      <c r="D508" s="65" t="s">
        <v>27819</v>
      </c>
      <c r="E508" s="65" t="s">
        <v>197</v>
      </c>
      <c r="F508" s="65" t="s">
        <v>12</v>
      </c>
      <c r="G508" s="65" t="s">
        <v>6790</v>
      </c>
      <c r="H508" s="65" t="s">
        <v>6793</v>
      </c>
      <c r="I508" s="65" t="s">
        <v>29287</v>
      </c>
      <c r="J508" s="65" t="s">
        <v>6795</v>
      </c>
      <c r="K508" s="65" t="s">
        <v>6795</v>
      </c>
      <c r="L508" s="65" t="s">
        <v>6796</v>
      </c>
      <c r="M508" s="65" t="s">
        <v>400</v>
      </c>
      <c r="N508" s="65" t="s">
        <v>6798</v>
      </c>
      <c r="O508" s="66">
        <v>43406.370882442126</v>
      </c>
    </row>
    <row r="509" spans="1:15" ht="24" x14ac:dyDescent="0.2">
      <c r="A509" s="65" t="s">
        <v>27816</v>
      </c>
      <c r="B509" s="65" t="s">
        <v>30659</v>
      </c>
      <c r="C509" s="65" t="s">
        <v>27818</v>
      </c>
      <c r="D509" s="65" t="s">
        <v>27819</v>
      </c>
      <c r="E509" s="65" t="s">
        <v>197</v>
      </c>
      <c r="F509" s="65" t="s">
        <v>12</v>
      </c>
      <c r="G509" s="65" t="s">
        <v>6023</v>
      </c>
      <c r="H509" s="65" t="s">
        <v>6026</v>
      </c>
      <c r="I509" s="65" t="s">
        <v>27952</v>
      </c>
      <c r="J509" s="65" t="s">
        <v>6029</v>
      </c>
      <c r="K509" s="65" t="s">
        <v>6028</v>
      </c>
      <c r="L509" s="65" t="s">
        <v>6032</v>
      </c>
      <c r="M509" s="65" t="s">
        <v>222</v>
      </c>
      <c r="N509" s="65" t="s">
        <v>6034</v>
      </c>
      <c r="O509" s="66">
        <v>43406.370937465275</v>
      </c>
    </row>
    <row r="510" spans="1:15" x14ac:dyDescent="0.2">
      <c r="A510" s="65" t="s">
        <v>27816</v>
      </c>
      <c r="B510" s="65" t="s">
        <v>30658</v>
      </c>
      <c r="C510" s="65" t="s">
        <v>27831</v>
      </c>
      <c r="D510" s="65" t="s">
        <v>27819</v>
      </c>
      <c r="E510" s="65" t="s">
        <v>197</v>
      </c>
      <c r="F510" s="65" t="s">
        <v>12</v>
      </c>
      <c r="G510" s="65" t="s">
        <v>5897</v>
      </c>
      <c r="H510" s="65" t="s">
        <v>5900</v>
      </c>
      <c r="I510" s="65" t="s">
        <v>30446</v>
      </c>
      <c r="J510" s="65" t="s">
        <v>5904</v>
      </c>
      <c r="K510" s="65" t="s">
        <v>5903</v>
      </c>
      <c r="L510" s="65" t="s">
        <v>5907</v>
      </c>
      <c r="M510" s="65" t="s">
        <v>318</v>
      </c>
      <c r="N510" s="65" t="s">
        <v>5909</v>
      </c>
      <c r="O510" s="66">
        <v>43406.371056516204</v>
      </c>
    </row>
    <row r="511" spans="1:15" x14ac:dyDescent="0.2">
      <c r="A511" s="65" t="s">
        <v>27816</v>
      </c>
      <c r="B511" s="65" t="s">
        <v>30657</v>
      </c>
      <c r="C511" s="65" t="s">
        <v>27818</v>
      </c>
      <c r="D511" s="65" t="s">
        <v>27819</v>
      </c>
      <c r="E511" s="65" t="s">
        <v>197</v>
      </c>
      <c r="F511" s="65" t="s">
        <v>12</v>
      </c>
      <c r="G511" s="65" t="s">
        <v>5599</v>
      </c>
      <c r="H511" s="65" t="s">
        <v>5601</v>
      </c>
      <c r="I511" s="65" t="s">
        <v>28724</v>
      </c>
      <c r="J511" s="65" t="s">
        <v>5605</v>
      </c>
      <c r="K511" s="65" t="s">
        <v>5603</v>
      </c>
      <c r="L511" s="65" t="s">
        <v>5608</v>
      </c>
      <c r="M511" s="65" t="s">
        <v>318</v>
      </c>
      <c r="N511" s="65" t="s">
        <v>5610</v>
      </c>
      <c r="O511" s="66">
        <v>43406.371081331017</v>
      </c>
    </row>
    <row r="512" spans="1:15" x14ac:dyDescent="0.2">
      <c r="A512" s="65" t="s">
        <v>27816</v>
      </c>
      <c r="B512" s="65" t="s">
        <v>30656</v>
      </c>
      <c r="C512" s="65" t="s">
        <v>27818</v>
      </c>
      <c r="D512" s="65" t="s">
        <v>27819</v>
      </c>
      <c r="E512" s="65" t="s">
        <v>251</v>
      </c>
      <c r="F512" s="65" t="s">
        <v>12</v>
      </c>
      <c r="G512" s="65" t="s">
        <v>9410</v>
      </c>
      <c r="H512" s="65" t="s">
        <v>9412</v>
      </c>
      <c r="I512" s="65" t="s">
        <v>30631</v>
      </c>
      <c r="J512" s="65" t="s">
        <v>1110</v>
      </c>
      <c r="K512" s="65" t="s">
        <v>251</v>
      </c>
      <c r="L512" s="65" t="s">
        <v>9416</v>
      </c>
      <c r="M512" s="65" t="s">
        <v>9417</v>
      </c>
      <c r="N512" s="65" t="s">
        <v>9419</v>
      </c>
      <c r="O512" s="66">
        <v>43406.371148379629</v>
      </c>
    </row>
    <row r="513" spans="1:15" x14ac:dyDescent="0.2">
      <c r="A513" s="65" t="s">
        <v>27816</v>
      </c>
      <c r="B513" s="65" t="s">
        <v>30655</v>
      </c>
      <c r="C513" s="65" t="s">
        <v>27822</v>
      </c>
      <c r="D513" s="65" t="s">
        <v>27819</v>
      </c>
      <c r="E513" s="65" t="s">
        <v>251</v>
      </c>
      <c r="F513" s="65" t="s">
        <v>12</v>
      </c>
      <c r="G513" s="65" t="s">
        <v>5581</v>
      </c>
      <c r="H513" s="65" t="s">
        <v>5583</v>
      </c>
      <c r="I513" s="65" t="s">
        <v>27829</v>
      </c>
      <c r="J513" s="65" t="s">
        <v>5586</v>
      </c>
      <c r="K513" s="65" t="s">
        <v>251</v>
      </c>
      <c r="L513" s="65" t="s">
        <v>5589</v>
      </c>
      <c r="M513" s="65" t="s">
        <v>318</v>
      </c>
      <c r="N513" s="65" t="s">
        <v>5591</v>
      </c>
      <c r="O513" s="66">
        <v>43406.371299537037</v>
      </c>
    </row>
    <row r="514" spans="1:15" x14ac:dyDescent="0.2">
      <c r="A514" s="65" t="s">
        <v>27816</v>
      </c>
      <c r="B514" s="65" t="s">
        <v>5550</v>
      </c>
      <c r="C514" s="65" t="s">
        <v>27822</v>
      </c>
      <c r="D514" s="65" t="s">
        <v>27819</v>
      </c>
      <c r="E514" s="65" t="s">
        <v>197</v>
      </c>
      <c r="F514" s="65" t="s">
        <v>12</v>
      </c>
      <c r="G514" s="65" t="s">
        <v>5758</v>
      </c>
      <c r="H514" s="65" t="s">
        <v>5760</v>
      </c>
      <c r="I514" s="65" t="s">
        <v>29412</v>
      </c>
      <c r="J514" s="65" t="s">
        <v>5763</v>
      </c>
      <c r="K514" s="65" t="s">
        <v>5762</v>
      </c>
      <c r="L514" s="65" t="s">
        <v>5767</v>
      </c>
      <c r="M514" s="65" t="s">
        <v>318</v>
      </c>
      <c r="N514" s="65" t="s">
        <v>5769</v>
      </c>
      <c r="O514" s="66">
        <v>43406.371316782403</v>
      </c>
    </row>
    <row r="515" spans="1:15" ht="24" x14ac:dyDescent="0.2">
      <c r="A515" s="65" t="s">
        <v>27816</v>
      </c>
      <c r="B515" s="65" t="s">
        <v>30654</v>
      </c>
      <c r="C515" s="65" t="s">
        <v>27818</v>
      </c>
      <c r="D515" s="65" t="s">
        <v>27819</v>
      </c>
      <c r="E515" s="65" t="s">
        <v>197</v>
      </c>
      <c r="F515" s="65" t="s">
        <v>12</v>
      </c>
      <c r="G515" s="65" t="s">
        <v>6023</v>
      </c>
      <c r="H515" s="65" t="s">
        <v>6026</v>
      </c>
      <c r="I515" s="65" t="s">
        <v>27952</v>
      </c>
      <c r="J515" s="65" t="s">
        <v>6029</v>
      </c>
      <c r="K515" s="65" t="s">
        <v>6028</v>
      </c>
      <c r="L515" s="65" t="s">
        <v>6032</v>
      </c>
      <c r="M515" s="65" t="s">
        <v>222</v>
      </c>
      <c r="N515" s="65" t="s">
        <v>6034</v>
      </c>
      <c r="O515" s="66">
        <v>43406.371335335643</v>
      </c>
    </row>
    <row r="516" spans="1:15" x14ac:dyDescent="0.2">
      <c r="A516" s="65" t="s">
        <v>27816</v>
      </c>
      <c r="B516" s="65" t="s">
        <v>30653</v>
      </c>
      <c r="C516" s="65" t="s">
        <v>27818</v>
      </c>
      <c r="D516" s="65" t="s">
        <v>27819</v>
      </c>
      <c r="E516" s="65" t="s">
        <v>197</v>
      </c>
      <c r="F516" s="65" t="s">
        <v>12</v>
      </c>
      <c r="G516" s="65" t="s">
        <v>9449</v>
      </c>
      <c r="H516" s="65" t="s">
        <v>9451</v>
      </c>
      <c r="I516" s="65" t="s">
        <v>29583</v>
      </c>
      <c r="J516" s="65" t="s">
        <v>9453</v>
      </c>
      <c r="K516" s="65" t="s">
        <v>9452</v>
      </c>
      <c r="L516" s="65" t="s">
        <v>9455</v>
      </c>
      <c r="M516" s="65" t="s">
        <v>318</v>
      </c>
      <c r="N516" s="65" t="s">
        <v>9457</v>
      </c>
      <c r="O516" s="66">
        <v>43406.37136921296</v>
      </c>
    </row>
    <row r="517" spans="1:15" x14ac:dyDescent="0.2">
      <c r="A517" s="65" t="s">
        <v>27816</v>
      </c>
      <c r="B517" s="65" t="s">
        <v>30652</v>
      </c>
      <c r="C517" s="65" t="s">
        <v>27818</v>
      </c>
      <c r="D517" s="65" t="s">
        <v>27819</v>
      </c>
      <c r="E517" s="65" t="s">
        <v>197</v>
      </c>
      <c r="F517" s="65" t="s">
        <v>12</v>
      </c>
      <c r="G517" s="65" t="s">
        <v>5997</v>
      </c>
      <c r="H517" s="65" t="s">
        <v>6000</v>
      </c>
      <c r="I517" s="65" t="s">
        <v>28860</v>
      </c>
      <c r="J517" s="65" t="s">
        <v>1751</v>
      </c>
      <c r="K517" s="65" t="s">
        <v>1730</v>
      </c>
      <c r="L517" s="65" t="s">
        <v>6004</v>
      </c>
      <c r="M517" s="65" t="s">
        <v>6004</v>
      </c>
      <c r="N517" s="65" t="s">
        <v>6005</v>
      </c>
      <c r="O517" s="66">
        <v>43406.371408912033</v>
      </c>
    </row>
    <row r="518" spans="1:15" x14ac:dyDescent="0.2">
      <c r="A518" s="65" t="s">
        <v>27816</v>
      </c>
      <c r="B518" s="65" t="s">
        <v>30651</v>
      </c>
      <c r="C518" s="65" t="s">
        <v>27831</v>
      </c>
      <c r="D518" s="65" t="s">
        <v>27819</v>
      </c>
      <c r="E518" s="65" t="s">
        <v>197</v>
      </c>
      <c r="F518" s="65" t="s">
        <v>12</v>
      </c>
      <c r="G518" s="65" t="s">
        <v>6790</v>
      </c>
      <c r="H518" s="65" t="s">
        <v>6793</v>
      </c>
      <c r="I518" s="65" t="s">
        <v>29287</v>
      </c>
      <c r="J518" s="65" t="s">
        <v>6795</v>
      </c>
      <c r="K518" s="65" t="s">
        <v>6795</v>
      </c>
      <c r="L518" s="65" t="s">
        <v>6796</v>
      </c>
      <c r="M518" s="65" t="s">
        <v>400</v>
      </c>
      <c r="N518" s="65" t="s">
        <v>6798</v>
      </c>
      <c r="O518" s="66">
        <v>43406.371453159722</v>
      </c>
    </row>
    <row r="519" spans="1:15" x14ac:dyDescent="0.2">
      <c r="A519" s="65" t="s">
        <v>27816</v>
      </c>
      <c r="B519" s="65" t="s">
        <v>30650</v>
      </c>
      <c r="C519" s="65" t="s">
        <v>27831</v>
      </c>
      <c r="D519" s="65" t="s">
        <v>27819</v>
      </c>
      <c r="E519" s="65" t="s">
        <v>197</v>
      </c>
      <c r="F519" s="65" t="s">
        <v>12</v>
      </c>
      <c r="G519" s="65" t="s">
        <v>7235</v>
      </c>
      <c r="H519" s="65" t="s">
        <v>7238</v>
      </c>
      <c r="I519" s="65" t="s">
        <v>30461</v>
      </c>
      <c r="J519" s="65" t="s">
        <v>7242</v>
      </c>
      <c r="K519" s="65" t="s">
        <v>7241</v>
      </c>
      <c r="L519" s="65" t="s">
        <v>7243</v>
      </c>
      <c r="M519" s="65" t="s">
        <v>318</v>
      </c>
      <c r="N519" s="65" t="s">
        <v>7245</v>
      </c>
      <c r="O519" s="66">
        <v>43406.371467673613</v>
      </c>
    </row>
    <row r="520" spans="1:15" x14ac:dyDescent="0.2">
      <c r="A520" s="65" t="s">
        <v>27816</v>
      </c>
      <c r="B520" s="65" t="s">
        <v>30648</v>
      </c>
      <c r="C520" s="65" t="s">
        <v>27822</v>
      </c>
      <c r="D520" s="65" t="s">
        <v>27819</v>
      </c>
      <c r="E520" s="65" t="s">
        <v>197</v>
      </c>
      <c r="F520" s="65" t="s">
        <v>12</v>
      </c>
      <c r="G520" s="65" t="s">
        <v>5889</v>
      </c>
      <c r="H520" s="65" t="s">
        <v>5892</v>
      </c>
      <c r="I520" s="65" t="s">
        <v>27884</v>
      </c>
      <c r="J520" s="65"/>
      <c r="K520" s="65"/>
      <c r="L520" s="65" t="s">
        <v>5895</v>
      </c>
      <c r="M520" s="65"/>
      <c r="N520" s="65"/>
      <c r="O520" s="66">
        <v>43406.371540046297</v>
      </c>
    </row>
    <row r="521" spans="1:15" x14ac:dyDescent="0.2">
      <c r="A521" s="65" t="s">
        <v>27816</v>
      </c>
      <c r="B521" s="65" t="s">
        <v>30648</v>
      </c>
      <c r="C521" s="65" t="s">
        <v>27818</v>
      </c>
      <c r="D521" s="65" t="s">
        <v>27819</v>
      </c>
      <c r="E521" s="65" t="s">
        <v>2454</v>
      </c>
      <c r="F521" s="65" t="s">
        <v>12</v>
      </c>
      <c r="G521" s="65" t="s">
        <v>5564</v>
      </c>
      <c r="H521" s="65" t="s">
        <v>5568</v>
      </c>
      <c r="I521" s="65" t="s">
        <v>30649</v>
      </c>
      <c r="J521" s="65" t="s">
        <v>5571</v>
      </c>
      <c r="K521" s="65" t="s">
        <v>5567</v>
      </c>
      <c r="L521" s="65" t="s">
        <v>222</v>
      </c>
      <c r="M521" s="65" t="s">
        <v>318</v>
      </c>
      <c r="N521" s="65" t="s">
        <v>3449</v>
      </c>
      <c r="O521" s="66">
        <v>43406.371533831014</v>
      </c>
    </row>
    <row r="522" spans="1:15" x14ac:dyDescent="0.2">
      <c r="A522" s="65" t="s">
        <v>27816</v>
      </c>
      <c r="B522" s="65" t="s">
        <v>5532</v>
      </c>
      <c r="C522" s="65" t="s">
        <v>27822</v>
      </c>
      <c r="D522" s="65" t="s">
        <v>27819</v>
      </c>
      <c r="E522" s="65" t="s">
        <v>197</v>
      </c>
      <c r="F522" s="65" t="s">
        <v>12</v>
      </c>
      <c r="G522" s="65" t="s">
        <v>8771</v>
      </c>
      <c r="H522" s="65"/>
      <c r="I522" s="65" t="s">
        <v>28336</v>
      </c>
      <c r="J522" s="65"/>
      <c r="K522" s="65" t="s">
        <v>8776</v>
      </c>
      <c r="L522" s="65" t="s">
        <v>8779</v>
      </c>
      <c r="M522" s="65" t="s">
        <v>318</v>
      </c>
      <c r="N522" s="65" t="s">
        <v>8781</v>
      </c>
      <c r="O522" s="66">
        <v>43406.37155196759</v>
      </c>
    </row>
    <row r="523" spans="1:15" x14ac:dyDescent="0.2">
      <c r="A523" s="65" t="s">
        <v>27816</v>
      </c>
      <c r="B523" s="65" t="s">
        <v>30647</v>
      </c>
      <c r="C523" s="65" t="s">
        <v>27831</v>
      </c>
      <c r="D523" s="65" t="s">
        <v>27819</v>
      </c>
      <c r="E523" s="65" t="s">
        <v>197</v>
      </c>
      <c r="F523" s="65" t="s">
        <v>12</v>
      </c>
      <c r="G523" s="65" t="s">
        <v>7018</v>
      </c>
      <c r="H523" s="65" t="s">
        <v>7021</v>
      </c>
      <c r="I523" s="65" t="s">
        <v>30064</v>
      </c>
      <c r="J523" s="65" t="s">
        <v>7009</v>
      </c>
      <c r="K523" s="65" t="s">
        <v>7008</v>
      </c>
      <c r="L523" s="65" t="s">
        <v>7023</v>
      </c>
      <c r="M523" s="65" t="s">
        <v>318</v>
      </c>
      <c r="N523" s="65" t="s">
        <v>7025</v>
      </c>
      <c r="O523" s="66">
        <v>43406.371602280087</v>
      </c>
    </row>
    <row r="524" spans="1:15" x14ac:dyDescent="0.2">
      <c r="A524" s="65" t="s">
        <v>27816</v>
      </c>
      <c r="B524" s="65" t="s">
        <v>30646</v>
      </c>
      <c r="C524" s="65" t="s">
        <v>27822</v>
      </c>
      <c r="D524" s="65" t="s">
        <v>27819</v>
      </c>
      <c r="E524" s="65" t="s">
        <v>251</v>
      </c>
      <c r="F524" s="65" t="s">
        <v>12</v>
      </c>
      <c r="G524" s="65" t="s">
        <v>5916</v>
      </c>
      <c r="H524" s="65" t="s">
        <v>5918</v>
      </c>
      <c r="I524" s="65" t="s">
        <v>30432</v>
      </c>
      <c r="J524" s="65" t="s">
        <v>251</v>
      </c>
      <c r="K524" s="65" t="s">
        <v>251</v>
      </c>
      <c r="L524" s="65" t="s">
        <v>5921</v>
      </c>
      <c r="M524" s="65" t="s">
        <v>318</v>
      </c>
      <c r="N524" s="65" t="s">
        <v>5922</v>
      </c>
      <c r="O524" s="66">
        <v>43406.371627696761</v>
      </c>
    </row>
    <row r="525" spans="1:15" x14ac:dyDescent="0.2">
      <c r="A525" s="65" t="s">
        <v>27816</v>
      </c>
      <c r="B525" s="65" t="s">
        <v>30645</v>
      </c>
      <c r="C525" s="65" t="s">
        <v>27831</v>
      </c>
      <c r="D525" s="65" t="s">
        <v>27819</v>
      </c>
      <c r="E525" s="65" t="s">
        <v>197</v>
      </c>
      <c r="F525" s="65" t="s">
        <v>12</v>
      </c>
      <c r="G525" s="65" t="s">
        <v>7235</v>
      </c>
      <c r="H525" s="65" t="s">
        <v>7238</v>
      </c>
      <c r="I525" s="65" t="s">
        <v>30461</v>
      </c>
      <c r="J525" s="65" t="s">
        <v>7242</v>
      </c>
      <c r="K525" s="65" t="s">
        <v>7241</v>
      </c>
      <c r="L525" s="65" t="s">
        <v>7243</v>
      </c>
      <c r="M525" s="65" t="s">
        <v>318</v>
      </c>
      <c r="N525" s="65" t="s">
        <v>7245</v>
      </c>
      <c r="O525" s="66">
        <v>43406.371666631945</v>
      </c>
    </row>
    <row r="526" spans="1:15" ht="24" x14ac:dyDescent="0.2">
      <c r="A526" s="65" t="s">
        <v>27816</v>
      </c>
      <c r="B526" s="65" t="s">
        <v>30644</v>
      </c>
      <c r="C526" s="65" t="s">
        <v>27822</v>
      </c>
      <c r="D526" s="65" t="s">
        <v>27819</v>
      </c>
      <c r="E526" s="65" t="s">
        <v>197</v>
      </c>
      <c r="F526" s="65" t="s">
        <v>12</v>
      </c>
      <c r="G526" s="65" t="s">
        <v>6023</v>
      </c>
      <c r="H526" s="65" t="s">
        <v>6026</v>
      </c>
      <c r="I526" s="65" t="s">
        <v>27952</v>
      </c>
      <c r="J526" s="65" t="s">
        <v>6029</v>
      </c>
      <c r="K526" s="65" t="s">
        <v>6028</v>
      </c>
      <c r="L526" s="65" t="s">
        <v>6032</v>
      </c>
      <c r="M526" s="65" t="s">
        <v>222</v>
      </c>
      <c r="N526" s="65" t="s">
        <v>6034</v>
      </c>
      <c r="O526" s="66">
        <v>43406.371678935182</v>
      </c>
    </row>
    <row r="527" spans="1:15" x14ac:dyDescent="0.2">
      <c r="A527" s="65" t="s">
        <v>27816</v>
      </c>
      <c r="B527" s="65" t="s">
        <v>30643</v>
      </c>
      <c r="C527" s="65" t="s">
        <v>27831</v>
      </c>
      <c r="D527" s="65" t="s">
        <v>27819</v>
      </c>
      <c r="E527" s="65" t="s">
        <v>197</v>
      </c>
      <c r="F527" s="65" t="s">
        <v>12</v>
      </c>
      <c r="G527" s="65" t="s">
        <v>6790</v>
      </c>
      <c r="H527" s="65" t="s">
        <v>6793</v>
      </c>
      <c r="I527" s="65" t="s">
        <v>29287</v>
      </c>
      <c r="J527" s="65" t="s">
        <v>6795</v>
      </c>
      <c r="K527" s="65" t="s">
        <v>6795</v>
      </c>
      <c r="L527" s="65" t="s">
        <v>6796</v>
      </c>
      <c r="M527" s="65" t="s">
        <v>400</v>
      </c>
      <c r="N527" s="65" t="s">
        <v>6798</v>
      </c>
      <c r="O527" s="66">
        <v>43406.371690046297</v>
      </c>
    </row>
    <row r="528" spans="1:15" x14ac:dyDescent="0.2">
      <c r="A528" s="65" t="s">
        <v>27816</v>
      </c>
      <c r="B528" s="65" t="s">
        <v>30642</v>
      </c>
      <c r="C528" s="65" t="s">
        <v>27831</v>
      </c>
      <c r="D528" s="65" t="s">
        <v>27819</v>
      </c>
      <c r="E528" s="65" t="s">
        <v>197</v>
      </c>
      <c r="F528" s="65" t="s">
        <v>12</v>
      </c>
      <c r="G528" s="65" t="s">
        <v>7826</v>
      </c>
      <c r="H528" s="65" t="s">
        <v>7829</v>
      </c>
      <c r="I528" s="65" t="s">
        <v>27849</v>
      </c>
      <c r="J528" s="65" t="s">
        <v>1869</v>
      </c>
      <c r="K528" s="65" t="s">
        <v>1868</v>
      </c>
      <c r="L528" s="65" t="s">
        <v>7833</v>
      </c>
      <c r="M528" s="65" t="s">
        <v>318</v>
      </c>
      <c r="N528" s="65" t="s">
        <v>7835</v>
      </c>
      <c r="O528" s="66">
        <v>43406.371705439815</v>
      </c>
    </row>
    <row r="529" spans="1:15" x14ac:dyDescent="0.2">
      <c r="A529" s="65" t="s">
        <v>27816</v>
      </c>
      <c r="B529" s="65" t="s">
        <v>30641</v>
      </c>
      <c r="C529" s="65" t="s">
        <v>27822</v>
      </c>
      <c r="D529" s="65" t="s">
        <v>27819</v>
      </c>
      <c r="E529" s="65" t="s">
        <v>197</v>
      </c>
      <c r="F529" s="65" t="s">
        <v>12</v>
      </c>
      <c r="G529" s="65" t="s">
        <v>5695</v>
      </c>
      <c r="H529" s="65" t="s">
        <v>2771</v>
      </c>
      <c r="I529" s="65" t="s">
        <v>28426</v>
      </c>
      <c r="J529" s="65" t="s">
        <v>5699</v>
      </c>
      <c r="K529" s="65" t="s">
        <v>5698</v>
      </c>
      <c r="L529" s="65" t="s">
        <v>5703</v>
      </c>
      <c r="M529" s="65" t="s">
        <v>5704</v>
      </c>
      <c r="N529" s="65" t="s">
        <v>5706</v>
      </c>
      <c r="O529" s="66">
        <v>43406.371737997681</v>
      </c>
    </row>
    <row r="530" spans="1:15" x14ac:dyDescent="0.2">
      <c r="A530" s="65" t="s">
        <v>27816</v>
      </c>
      <c r="B530" s="65" t="s">
        <v>30641</v>
      </c>
      <c r="C530" s="65" t="s">
        <v>27818</v>
      </c>
      <c r="D530" s="65" t="s">
        <v>27819</v>
      </c>
      <c r="E530" s="65" t="s">
        <v>197</v>
      </c>
      <c r="F530" s="65" t="s">
        <v>12</v>
      </c>
      <c r="G530" s="65" t="s">
        <v>6391</v>
      </c>
      <c r="H530" s="65" t="s">
        <v>6394</v>
      </c>
      <c r="I530" s="65" t="s">
        <v>29566</v>
      </c>
      <c r="J530" s="65" t="s">
        <v>6397</v>
      </c>
      <c r="K530" s="65" t="s">
        <v>6396</v>
      </c>
      <c r="L530" s="65" t="s">
        <v>6401</v>
      </c>
      <c r="M530" s="65" t="s">
        <v>6402</v>
      </c>
      <c r="N530" s="65" t="s">
        <v>6404</v>
      </c>
      <c r="O530" s="66">
        <v>43406.371737847221</v>
      </c>
    </row>
    <row r="531" spans="1:15" x14ac:dyDescent="0.2">
      <c r="A531" s="65" t="s">
        <v>27816</v>
      </c>
      <c r="B531" s="65" t="s">
        <v>30640</v>
      </c>
      <c r="C531" s="65" t="s">
        <v>27831</v>
      </c>
      <c r="D531" s="65" t="s">
        <v>27819</v>
      </c>
      <c r="E531" s="65" t="s">
        <v>197</v>
      </c>
      <c r="F531" s="65" t="s">
        <v>12</v>
      </c>
      <c r="G531" s="65" t="s">
        <v>6283</v>
      </c>
      <c r="H531" s="65" t="s">
        <v>6285</v>
      </c>
      <c r="I531" s="65" t="s">
        <v>28985</v>
      </c>
      <c r="J531" s="65" t="s">
        <v>312</v>
      </c>
      <c r="K531" s="65" t="s">
        <v>310</v>
      </c>
      <c r="L531" s="65" t="s">
        <v>6289</v>
      </c>
      <c r="M531" s="65" t="s">
        <v>6290</v>
      </c>
      <c r="N531" s="65" t="s">
        <v>6292</v>
      </c>
      <c r="O531" s="66">
        <v>43406.371812500001</v>
      </c>
    </row>
    <row r="532" spans="1:15" x14ac:dyDescent="0.2">
      <c r="A532" s="65" t="s">
        <v>27816</v>
      </c>
      <c r="B532" s="65" t="s">
        <v>30639</v>
      </c>
      <c r="C532" s="65" t="s">
        <v>27831</v>
      </c>
      <c r="D532" s="65" t="s">
        <v>27819</v>
      </c>
      <c r="E532" s="65" t="s">
        <v>197</v>
      </c>
      <c r="F532" s="65" t="s">
        <v>12</v>
      </c>
      <c r="G532" s="65" t="s">
        <v>6533</v>
      </c>
      <c r="H532" s="65" t="s">
        <v>6535</v>
      </c>
      <c r="I532" s="65" t="s">
        <v>29515</v>
      </c>
      <c r="J532" s="65" t="s">
        <v>312</v>
      </c>
      <c r="K532" s="65" t="s">
        <v>310</v>
      </c>
      <c r="L532" s="65" t="s">
        <v>6538</v>
      </c>
      <c r="M532" s="65" t="s">
        <v>318</v>
      </c>
      <c r="N532" s="65" t="s">
        <v>6540</v>
      </c>
      <c r="O532" s="66">
        <v>43406.371852430551</v>
      </c>
    </row>
    <row r="533" spans="1:15" x14ac:dyDescent="0.2">
      <c r="A533" s="65" t="s">
        <v>27816</v>
      </c>
      <c r="B533" s="65" t="s">
        <v>30639</v>
      </c>
      <c r="C533" s="65" t="s">
        <v>27831</v>
      </c>
      <c r="D533" s="65" t="s">
        <v>27819</v>
      </c>
      <c r="E533" s="65" t="s">
        <v>197</v>
      </c>
      <c r="F533" s="65" t="s">
        <v>12</v>
      </c>
      <c r="G533" s="65" t="s">
        <v>6608</v>
      </c>
      <c r="H533" s="65" t="s">
        <v>6610</v>
      </c>
      <c r="I533" s="65" t="s">
        <v>29443</v>
      </c>
      <c r="J533" s="65" t="s">
        <v>312</v>
      </c>
      <c r="K533" s="65" t="s">
        <v>310</v>
      </c>
      <c r="L533" s="65" t="s">
        <v>6614</v>
      </c>
      <c r="M533" s="65" t="s">
        <v>318</v>
      </c>
      <c r="N533" s="65" t="s">
        <v>6616</v>
      </c>
      <c r="O533" s="66">
        <v>43406.371841631946</v>
      </c>
    </row>
    <row r="534" spans="1:15" x14ac:dyDescent="0.2">
      <c r="A534" s="65" t="s">
        <v>27816</v>
      </c>
      <c r="B534" s="65" t="s">
        <v>30638</v>
      </c>
      <c r="C534" s="65" t="s">
        <v>27818</v>
      </c>
      <c r="D534" s="65" t="s">
        <v>27819</v>
      </c>
      <c r="E534" s="65" t="s">
        <v>2454</v>
      </c>
      <c r="F534" s="65" t="s">
        <v>12</v>
      </c>
      <c r="G534" s="65" t="s">
        <v>7260</v>
      </c>
      <c r="H534" s="65" t="s">
        <v>7263</v>
      </c>
      <c r="I534" s="65" t="s">
        <v>27895</v>
      </c>
      <c r="J534" s="65" t="s">
        <v>257</v>
      </c>
      <c r="K534" s="65" t="s">
        <v>251</v>
      </c>
      <c r="L534" s="65" t="s">
        <v>7268</v>
      </c>
      <c r="M534" s="65" t="s">
        <v>7269</v>
      </c>
      <c r="N534" s="65" t="s">
        <v>7270</v>
      </c>
      <c r="O534" s="66">
        <v>43406.371913622686</v>
      </c>
    </row>
    <row r="535" spans="1:15" x14ac:dyDescent="0.2">
      <c r="A535" s="65" t="s">
        <v>27816</v>
      </c>
      <c r="B535" s="65" t="s">
        <v>30637</v>
      </c>
      <c r="C535" s="65" t="s">
        <v>27831</v>
      </c>
      <c r="D535" s="65" t="s">
        <v>27819</v>
      </c>
      <c r="E535" s="65" t="s">
        <v>197</v>
      </c>
      <c r="F535" s="65" t="s">
        <v>12</v>
      </c>
      <c r="G535" s="65" t="s">
        <v>7064</v>
      </c>
      <c r="H535" s="65" t="s">
        <v>7066</v>
      </c>
      <c r="I535" s="65" t="s">
        <v>28891</v>
      </c>
      <c r="J535" s="65" t="s">
        <v>1362</v>
      </c>
      <c r="K535" s="65" t="s">
        <v>7068</v>
      </c>
      <c r="L535" s="65" t="s">
        <v>7070</v>
      </c>
      <c r="M535" s="65" t="s">
        <v>318</v>
      </c>
      <c r="N535" s="65" t="s">
        <v>7072</v>
      </c>
      <c r="O535" s="66">
        <v>43406.371916053242</v>
      </c>
    </row>
    <row r="536" spans="1:15" x14ac:dyDescent="0.2">
      <c r="A536" s="65" t="s">
        <v>27816</v>
      </c>
      <c r="B536" s="65" t="s">
        <v>30636</v>
      </c>
      <c r="C536" s="65" t="s">
        <v>27818</v>
      </c>
      <c r="D536" s="65" t="s">
        <v>27819</v>
      </c>
      <c r="E536" s="65" t="s">
        <v>197</v>
      </c>
      <c r="F536" s="65" t="s">
        <v>12</v>
      </c>
      <c r="G536" s="65" t="s">
        <v>5551</v>
      </c>
      <c r="H536" s="65" t="s">
        <v>5553</v>
      </c>
      <c r="I536" s="65" t="s">
        <v>30092</v>
      </c>
      <c r="J536" s="65" t="s">
        <v>5556</v>
      </c>
      <c r="K536" s="65" t="s">
        <v>5555</v>
      </c>
      <c r="L536" s="65" t="s">
        <v>5557</v>
      </c>
      <c r="M536" s="65" t="s">
        <v>318</v>
      </c>
      <c r="N536" s="65" t="s">
        <v>5559</v>
      </c>
      <c r="O536" s="66">
        <v>43406.371948067128</v>
      </c>
    </row>
    <row r="537" spans="1:15" x14ac:dyDescent="0.2">
      <c r="A537" s="65" t="s">
        <v>27816</v>
      </c>
      <c r="B537" s="65" t="s">
        <v>30635</v>
      </c>
      <c r="C537" s="65" t="s">
        <v>27818</v>
      </c>
      <c r="D537" s="65" t="s">
        <v>27819</v>
      </c>
      <c r="E537" s="65" t="s">
        <v>197</v>
      </c>
      <c r="F537" s="65" t="s">
        <v>12</v>
      </c>
      <c r="G537" s="65" t="s">
        <v>8232</v>
      </c>
      <c r="H537" s="65" t="s">
        <v>8235</v>
      </c>
      <c r="I537" s="65" t="s">
        <v>27825</v>
      </c>
      <c r="J537" s="65" t="s">
        <v>1452</v>
      </c>
      <c r="K537" s="65" t="s">
        <v>8237</v>
      </c>
      <c r="L537" s="65" t="s">
        <v>8241</v>
      </c>
      <c r="M537" s="65" t="s">
        <v>8242</v>
      </c>
      <c r="N537" s="65" t="s">
        <v>8243</v>
      </c>
      <c r="O537" s="66">
        <v>43406.371963854166</v>
      </c>
    </row>
    <row r="538" spans="1:15" x14ac:dyDescent="0.2">
      <c r="A538" s="65" t="s">
        <v>27816</v>
      </c>
      <c r="B538" s="65" t="s">
        <v>30634</v>
      </c>
      <c r="C538" s="65" t="s">
        <v>27818</v>
      </c>
      <c r="D538" s="65" t="s">
        <v>27819</v>
      </c>
      <c r="E538" s="65" t="s">
        <v>1746</v>
      </c>
      <c r="F538" s="65" t="s">
        <v>12</v>
      </c>
      <c r="G538" s="65" t="s">
        <v>5533</v>
      </c>
      <c r="H538" s="65" t="s">
        <v>5535</v>
      </c>
      <c r="I538" s="65" t="s">
        <v>29604</v>
      </c>
      <c r="J538" s="65" t="s">
        <v>3810</v>
      </c>
      <c r="K538" s="65" t="s">
        <v>3808</v>
      </c>
      <c r="L538" s="65" t="s">
        <v>5541</v>
      </c>
      <c r="M538" s="65" t="s">
        <v>5542</v>
      </c>
      <c r="N538" s="65" t="s">
        <v>5544</v>
      </c>
      <c r="O538" s="66">
        <v>43406.3720383912</v>
      </c>
    </row>
    <row r="539" spans="1:15" x14ac:dyDescent="0.2">
      <c r="A539" s="65" t="s">
        <v>27816</v>
      </c>
      <c r="B539" s="65" t="s">
        <v>30633</v>
      </c>
      <c r="C539" s="65" t="s">
        <v>27818</v>
      </c>
      <c r="D539" s="65" t="s">
        <v>27819</v>
      </c>
      <c r="E539" s="65" t="s">
        <v>197</v>
      </c>
      <c r="F539" s="65" t="s">
        <v>12</v>
      </c>
      <c r="G539" s="65" t="s">
        <v>5997</v>
      </c>
      <c r="H539" s="65" t="s">
        <v>6000</v>
      </c>
      <c r="I539" s="65" t="s">
        <v>28860</v>
      </c>
      <c r="J539" s="65" t="s">
        <v>1751</v>
      </c>
      <c r="K539" s="65" t="s">
        <v>1730</v>
      </c>
      <c r="L539" s="65" t="s">
        <v>6004</v>
      </c>
      <c r="M539" s="65" t="s">
        <v>6004</v>
      </c>
      <c r="N539" s="65" t="s">
        <v>6005</v>
      </c>
      <c r="O539" s="66">
        <v>43406.372069641198</v>
      </c>
    </row>
    <row r="540" spans="1:15" x14ac:dyDescent="0.2">
      <c r="A540" s="65" t="s">
        <v>27816</v>
      </c>
      <c r="B540" s="65" t="s">
        <v>30632</v>
      </c>
      <c r="C540" s="65" t="s">
        <v>27818</v>
      </c>
      <c r="D540" s="65" t="s">
        <v>27819</v>
      </c>
      <c r="E540" s="65" t="s">
        <v>251</v>
      </c>
      <c r="F540" s="65" t="s">
        <v>12</v>
      </c>
      <c r="G540" s="65" t="s">
        <v>9410</v>
      </c>
      <c r="H540" s="65" t="s">
        <v>9412</v>
      </c>
      <c r="I540" s="65" t="s">
        <v>30631</v>
      </c>
      <c r="J540" s="65" t="s">
        <v>1110</v>
      </c>
      <c r="K540" s="65" t="s">
        <v>251</v>
      </c>
      <c r="L540" s="65" t="s">
        <v>9416</v>
      </c>
      <c r="M540" s="65" t="s">
        <v>9417</v>
      </c>
      <c r="N540" s="65" t="s">
        <v>9419</v>
      </c>
      <c r="O540" s="66">
        <v>43406.372090624995</v>
      </c>
    </row>
    <row r="541" spans="1:15" x14ac:dyDescent="0.2">
      <c r="A541" s="65" t="s">
        <v>27816</v>
      </c>
      <c r="B541" s="65" t="s">
        <v>30630</v>
      </c>
      <c r="C541" s="65" t="s">
        <v>27818</v>
      </c>
      <c r="D541" s="65" t="s">
        <v>27819</v>
      </c>
      <c r="E541" s="65" t="s">
        <v>251</v>
      </c>
      <c r="F541" s="65" t="s">
        <v>12</v>
      </c>
      <c r="G541" s="65" t="s">
        <v>9410</v>
      </c>
      <c r="H541" s="65" t="s">
        <v>9412</v>
      </c>
      <c r="I541" s="65" t="s">
        <v>30631</v>
      </c>
      <c r="J541" s="65" t="s">
        <v>1110</v>
      </c>
      <c r="K541" s="65" t="s">
        <v>251</v>
      </c>
      <c r="L541" s="65" t="s">
        <v>9416</v>
      </c>
      <c r="M541" s="65" t="s">
        <v>9417</v>
      </c>
      <c r="N541" s="65" t="s">
        <v>9419</v>
      </c>
      <c r="O541" s="66">
        <v>43406.372114583333</v>
      </c>
    </row>
    <row r="542" spans="1:15" x14ac:dyDescent="0.2">
      <c r="A542" s="65" t="s">
        <v>27816</v>
      </c>
      <c r="B542" s="65" t="s">
        <v>30629</v>
      </c>
      <c r="C542" s="65" t="s">
        <v>27831</v>
      </c>
      <c r="D542" s="65" t="s">
        <v>27819</v>
      </c>
      <c r="E542" s="65" t="s">
        <v>197</v>
      </c>
      <c r="F542" s="65" t="s">
        <v>12</v>
      </c>
      <c r="G542" s="65" t="s">
        <v>7235</v>
      </c>
      <c r="H542" s="65" t="s">
        <v>7238</v>
      </c>
      <c r="I542" s="65" t="s">
        <v>30461</v>
      </c>
      <c r="J542" s="65" t="s">
        <v>7242</v>
      </c>
      <c r="K542" s="65" t="s">
        <v>7241</v>
      </c>
      <c r="L542" s="65" t="s">
        <v>7243</v>
      </c>
      <c r="M542" s="65" t="s">
        <v>318</v>
      </c>
      <c r="N542" s="65" t="s">
        <v>7245</v>
      </c>
      <c r="O542" s="66">
        <v>43406.372241435187</v>
      </c>
    </row>
    <row r="543" spans="1:15" x14ac:dyDescent="0.2">
      <c r="A543" s="65" t="s">
        <v>27816</v>
      </c>
      <c r="B543" s="65" t="s">
        <v>30628</v>
      </c>
      <c r="C543" s="65" t="s">
        <v>27831</v>
      </c>
      <c r="D543" s="65" t="s">
        <v>27819</v>
      </c>
      <c r="E543" s="65" t="s">
        <v>197</v>
      </c>
      <c r="F543" s="65" t="s">
        <v>13</v>
      </c>
      <c r="G543" s="65" t="s">
        <v>5504</v>
      </c>
      <c r="H543" s="65" t="s">
        <v>5506</v>
      </c>
      <c r="I543" s="65" t="s">
        <v>29786</v>
      </c>
      <c r="J543" s="65" t="s">
        <v>5510</v>
      </c>
      <c r="K543" s="65" t="s">
        <v>5508</v>
      </c>
      <c r="L543" s="65" t="s">
        <v>5511</v>
      </c>
      <c r="M543" s="65" t="s">
        <v>5512</v>
      </c>
      <c r="N543" s="65" t="s">
        <v>5514</v>
      </c>
      <c r="O543" s="66">
        <v>43406.372260497687</v>
      </c>
    </row>
    <row r="544" spans="1:15" x14ac:dyDescent="0.2">
      <c r="A544" s="65" t="s">
        <v>27816</v>
      </c>
      <c r="B544" s="65" t="s">
        <v>30627</v>
      </c>
      <c r="C544" s="65" t="s">
        <v>27831</v>
      </c>
      <c r="D544" s="65" t="s">
        <v>27819</v>
      </c>
      <c r="E544" s="65" t="s">
        <v>197</v>
      </c>
      <c r="F544" s="65" t="s">
        <v>12</v>
      </c>
      <c r="G544" s="65" t="s">
        <v>7018</v>
      </c>
      <c r="H544" s="65" t="s">
        <v>7021</v>
      </c>
      <c r="I544" s="65" t="s">
        <v>30064</v>
      </c>
      <c r="J544" s="65" t="s">
        <v>7009</v>
      </c>
      <c r="K544" s="65" t="s">
        <v>7008</v>
      </c>
      <c r="L544" s="65" t="s">
        <v>7023</v>
      </c>
      <c r="M544" s="65" t="s">
        <v>318</v>
      </c>
      <c r="N544" s="65" t="s">
        <v>7025</v>
      </c>
      <c r="O544" s="66">
        <v>43406.372270335647</v>
      </c>
    </row>
    <row r="545" spans="1:15" x14ac:dyDescent="0.2">
      <c r="A545" s="65" t="s">
        <v>27816</v>
      </c>
      <c r="B545" s="65" t="s">
        <v>30626</v>
      </c>
      <c r="C545" s="65" t="s">
        <v>27831</v>
      </c>
      <c r="D545" s="65" t="s">
        <v>27819</v>
      </c>
      <c r="E545" s="65" t="s">
        <v>197</v>
      </c>
      <c r="F545" s="65" t="s">
        <v>12</v>
      </c>
      <c r="G545" s="65" t="s">
        <v>5516</v>
      </c>
      <c r="H545" s="65" t="s">
        <v>5519</v>
      </c>
      <c r="I545" s="65" t="s">
        <v>28813</v>
      </c>
      <c r="J545" s="65" t="s">
        <v>5521</v>
      </c>
      <c r="K545" s="65" t="s">
        <v>5521</v>
      </c>
      <c r="L545" s="65" t="s">
        <v>5524</v>
      </c>
      <c r="M545" s="65" t="s">
        <v>318</v>
      </c>
      <c r="N545" s="65" t="s">
        <v>5526</v>
      </c>
      <c r="O545" s="66">
        <v>43406.372294942128</v>
      </c>
    </row>
    <row r="546" spans="1:15" x14ac:dyDescent="0.2">
      <c r="A546" s="65" t="s">
        <v>27816</v>
      </c>
      <c r="B546" s="65" t="s">
        <v>30625</v>
      </c>
      <c r="C546" s="65" t="s">
        <v>27818</v>
      </c>
      <c r="D546" s="65" t="s">
        <v>27819</v>
      </c>
      <c r="E546" s="65" t="s">
        <v>251</v>
      </c>
      <c r="F546" s="65" t="s">
        <v>12</v>
      </c>
      <c r="G546" s="65" t="s">
        <v>9798</v>
      </c>
      <c r="H546" s="65" t="s">
        <v>9800</v>
      </c>
      <c r="I546" s="65" t="s">
        <v>2</v>
      </c>
      <c r="J546" s="65" t="s">
        <v>251</v>
      </c>
      <c r="K546" s="65" t="s">
        <v>251</v>
      </c>
      <c r="L546" s="65"/>
      <c r="M546" s="65"/>
      <c r="N546" s="65"/>
      <c r="O546" s="66">
        <v>43406.372396562496</v>
      </c>
    </row>
    <row r="547" spans="1:15" x14ac:dyDescent="0.2">
      <c r="A547" s="65" t="s">
        <v>27816</v>
      </c>
      <c r="B547" s="65" t="s">
        <v>30624</v>
      </c>
      <c r="C547" s="65" t="s">
        <v>27818</v>
      </c>
      <c r="D547" s="65" t="s">
        <v>27819</v>
      </c>
      <c r="E547" s="65" t="s">
        <v>2454</v>
      </c>
      <c r="F547" s="65" t="s">
        <v>12</v>
      </c>
      <c r="G547" s="65" t="s">
        <v>6440</v>
      </c>
      <c r="H547" s="65" t="s">
        <v>6442</v>
      </c>
      <c r="I547" s="65" t="s">
        <v>29388</v>
      </c>
      <c r="J547" s="65" t="s">
        <v>3810</v>
      </c>
      <c r="K547" s="65" t="s">
        <v>4651</v>
      </c>
      <c r="L547" s="65" t="s">
        <v>6447</v>
      </c>
      <c r="M547" s="65" t="s">
        <v>318</v>
      </c>
      <c r="N547" s="65" t="s">
        <v>6449</v>
      </c>
      <c r="O547" s="66">
        <v>43406.37242028935</v>
      </c>
    </row>
    <row r="548" spans="1:15" x14ac:dyDescent="0.2">
      <c r="A548" s="65" t="s">
        <v>27816</v>
      </c>
      <c r="B548" s="65" t="s">
        <v>30623</v>
      </c>
      <c r="C548" s="65" t="s">
        <v>27831</v>
      </c>
      <c r="D548" s="65" t="s">
        <v>27819</v>
      </c>
      <c r="E548" s="65" t="s">
        <v>197</v>
      </c>
      <c r="F548" s="65" t="s">
        <v>12</v>
      </c>
      <c r="G548" s="65" t="s">
        <v>7757</v>
      </c>
      <c r="H548" s="65" t="s">
        <v>7760</v>
      </c>
      <c r="I548" s="65" t="s">
        <v>27847</v>
      </c>
      <c r="J548" s="65" t="s">
        <v>7764</v>
      </c>
      <c r="K548" s="65" t="s">
        <v>7762</v>
      </c>
      <c r="L548" s="65" t="s">
        <v>7766</v>
      </c>
      <c r="M548" s="65" t="s">
        <v>7767</v>
      </c>
      <c r="N548" s="65" t="s">
        <v>7769</v>
      </c>
      <c r="O548" s="66">
        <v>43406.372453506941</v>
      </c>
    </row>
    <row r="549" spans="1:15" x14ac:dyDescent="0.2">
      <c r="A549" s="65" t="s">
        <v>27816</v>
      </c>
      <c r="B549" s="65" t="s">
        <v>30622</v>
      </c>
      <c r="C549" s="65" t="s">
        <v>27831</v>
      </c>
      <c r="D549" s="65" t="s">
        <v>27819</v>
      </c>
      <c r="E549" s="65" t="s">
        <v>197</v>
      </c>
      <c r="F549" s="65" t="s">
        <v>12</v>
      </c>
      <c r="G549" s="65" t="s">
        <v>7826</v>
      </c>
      <c r="H549" s="65" t="s">
        <v>7829</v>
      </c>
      <c r="I549" s="65" t="s">
        <v>27849</v>
      </c>
      <c r="J549" s="65" t="s">
        <v>1869</v>
      </c>
      <c r="K549" s="65" t="s">
        <v>1868</v>
      </c>
      <c r="L549" s="65" t="s">
        <v>7833</v>
      </c>
      <c r="M549" s="65" t="s">
        <v>318</v>
      </c>
      <c r="N549" s="65" t="s">
        <v>7835</v>
      </c>
      <c r="O549" s="66">
        <v>43406.37246111111</v>
      </c>
    </row>
    <row r="550" spans="1:15" x14ac:dyDescent="0.2">
      <c r="A550" s="65" t="s">
        <v>27816</v>
      </c>
      <c r="B550" s="65" t="s">
        <v>30621</v>
      </c>
      <c r="C550" s="65" t="s">
        <v>27818</v>
      </c>
      <c r="D550" s="65" t="s">
        <v>27819</v>
      </c>
      <c r="E550" s="65" t="s">
        <v>197</v>
      </c>
      <c r="F550" s="65" t="s">
        <v>12</v>
      </c>
      <c r="G550" s="65" t="s">
        <v>6196</v>
      </c>
      <c r="H550" s="65" t="s">
        <v>6198</v>
      </c>
      <c r="I550" s="65" t="s">
        <v>30242</v>
      </c>
      <c r="J550" s="65" t="s">
        <v>6200</v>
      </c>
      <c r="K550" s="65" t="s">
        <v>6200</v>
      </c>
      <c r="L550" s="65" t="s">
        <v>6203</v>
      </c>
      <c r="M550" s="65" t="s">
        <v>6204</v>
      </c>
      <c r="N550" s="65" t="s">
        <v>6206</v>
      </c>
      <c r="O550" s="66">
        <v>43406.372509525463</v>
      </c>
    </row>
    <row r="551" spans="1:15" x14ac:dyDescent="0.2">
      <c r="A551" s="65" t="s">
        <v>27816</v>
      </c>
      <c r="B551" s="65" t="s">
        <v>30620</v>
      </c>
      <c r="C551" s="65" t="s">
        <v>27818</v>
      </c>
      <c r="D551" s="65" t="s">
        <v>27819</v>
      </c>
      <c r="E551" s="65" t="s">
        <v>197</v>
      </c>
      <c r="F551" s="65" t="s">
        <v>12</v>
      </c>
      <c r="G551" s="65" t="s">
        <v>5487</v>
      </c>
      <c r="H551" s="65" t="s">
        <v>5490</v>
      </c>
      <c r="I551" s="65" t="s">
        <v>30463</v>
      </c>
      <c r="J551" s="65" t="s">
        <v>5493</v>
      </c>
      <c r="K551" s="65" t="s">
        <v>5492</v>
      </c>
      <c r="L551" s="65" t="s">
        <v>5495</v>
      </c>
      <c r="M551" s="65" t="s">
        <v>5496</v>
      </c>
      <c r="N551" s="65" t="s">
        <v>5498</v>
      </c>
      <c r="O551" s="66">
        <v>43406.372582986107</v>
      </c>
    </row>
    <row r="552" spans="1:15" x14ac:dyDescent="0.2">
      <c r="A552" s="65" t="s">
        <v>27816</v>
      </c>
      <c r="B552" s="65" t="s">
        <v>30619</v>
      </c>
      <c r="C552" s="65" t="s">
        <v>27831</v>
      </c>
      <c r="D552" s="65" t="s">
        <v>27819</v>
      </c>
      <c r="E552" s="65" t="s">
        <v>197</v>
      </c>
      <c r="F552" s="65" t="s">
        <v>12</v>
      </c>
      <c r="G552" s="65" t="s">
        <v>8378</v>
      </c>
      <c r="H552" s="65" t="s">
        <v>8381</v>
      </c>
      <c r="I552" s="65" t="s">
        <v>28209</v>
      </c>
      <c r="J552" s="65" t="s">
        <v>7009</v>
      </c>
      <c r="K552" s="65" t="s">
        <v>8383</v>
      </c>
      <c r="L552" s="65" t="s">
        <v>8384</v>
      </c>
      <c r="M552" s="65" t="s">
        <v>318</v>
      </c>
      <c r="N552" s="65" t="s">
        <v>8386</v>
      </c>
      <c r="O552" s="66">
        <v>43406.372764270833</v>
      </c>
    </row>
    <row r="553" spans="1:15" x14ac:dyDescent="0.2">
      <c r="A553" s="65" t="s">
        <v>27816</v>
      </c>
      <c r="B553" s="65" t="s">
        <v>30618</v>
      </c>
      <c r="C553" s="65" t="s">
        <v>27831</v>
      </c>
      <c r="D553" s="65" t="s">
        <v>27819</v>
      </c>
      <c r="E553" s="65" t="s">
        <v>197</v>
      </c>
      <c r="F553" s="65" t="s">
        <v>12</v>
      </c>
      <c r="G553" s="65" t="s">
        <v>8424</v>
      </c>
      <c r="H553" s="65" t="s">
        <v>8427</v>
      </c>
      <c r="I553" s="65" t="s">
        <v>28024</v>
      </c>
      <c r="J553" s="65" t="s">
        <v>7009</v>
      </c>
      <c r="K553" s="65" t="s">
        <v>8383</v>
      </c>
      <c r="L553" s="65" t="s">
        <v>8429</v>
      </c>
      <c r="M553" s="65" t="s">
        <v>318</v>
      </c>
      <c r="N553" s="65" t="s">
        <v>8431</v>
      </c>
      <c r="O553" s="66">
        <v>43406.372768981477</v>
      </c>
    </row>
    <row r="554" spans="1:15" x14ac:dyDescent="0.2">
      <c r="A554" s="65" t="s">
        <v>27816</v>
      </c>
      <c r="B554" s="65" t="s">
        <v>30617</v>
      </c>
      <c r="C554" s="65" t="s">
        <v>27818</v>
      </c>
      <c r="D554" s="65" t="s">
        <v>27819</v>
      </c>
      <c r="E554" s="65" t="s">
        <v>197</v>
      </c>
      <c r="F554" s="65" t="s">
        <v>12</v>
      </c>
      <c r="G554" s="65" t="s">
        <v>5457</v>
      </c>
      <c r="H554" s="65" t="s">
        <v>5459</v>
      </c>
      <c r="I554" s="65" t="s">
        <v>28059</v>
      </c>
      <c r="J554" s="65" t="s">
        <v>5462</v>
      </c>
      <c r="K554" s="65" t="s">
        <v>5461</v>
      </c>
      <c r="L554" s="65" t="s">
        <v>5465</v>
      </c>
      <c r="M554" s="65" t="s">
        <v>318</v>
      </c>
      <c r="N554" s="65" t="s">
        <v>5467</v>
      </c>
      <c r="O554" s="66">
        <v>43406.372860682866</v>
      </c>
    </row>
    <row r="555" spans="1:15" x14ac:dyDescent="0.2">
      <c r="A555" s="65" t="s">
        <v>27816</v>
      </c>
      <c r="B555" s="65" t="s">
        <v>30616</v>
      </c>
      <c r="C555" s="65" t="s">
        <v>27831</v>
      </c>
      <c r="D555" s="65" t="s">
        <v>27819</v>
      </c>
      <c r="E555" s="65" t="s">
        <v>197</v>
      </c>
      <c r="F555" s="65" t="s">
        <v>12</v>
      </c>
      <c r="G555" s="65" t="s">
        <v>6556</v>
      </c>
      <c r="H555" s="65" t="s">
        <v>6559</v>
      </c>
      <c r="I555" s="65" t="s">
        <v>28422</v>
      </c>
      <c r="J555" s="65" t="s">
        <v>6563</v>
      </c>
      <c r="K555" s="65" t="s">
        <v>6561</v>
      </c>
      <c r="L555" s="65" t="s">
        <v>6566</v>
      </c>
      <c r="M555" s="65" t="s">
        <v>6567</v>
      </c>
      <c r="N555" s="65" t="s">
        <v>6569</v>
      </c>
      <c r="O555" s="66">
        <v>43406.372877002315</v>
      </c>
    </row>
    <row r="556" spans="1:15" x14ac:dyDescent="0.2">
      <c r="A556" s="65" t="s">
        <v>27816</v>
      </c>
      <c r="B556" s="65" t="s">
        <v>30614</v>
      </c>
      <c r="C556" s="65" t="s">
        <v>27818</v>
      </c>
      <c r="D556" s="65" t="s">
        <v>27819</v>
      </c>
      <c r="E556" s="65" t="s">
        <v>2454</v>
      </c>
      <c r="F556" s="65" t="s">
        <v>12</v>
      </c>
      <c r="G556" s="65" t="s">
        <v>9158</v>
      </c>
      <c r="H556" s="65" t="s">
        <v>9161</v>
      </c>
      <c r="I556" s="65" t="s">
        <v>30615</v>
      </c>
      <c r="J556" s="65" t="s">
        <v>9164</v>
      </c>
      <c r="K556" s="65" t="s">
        <v>9163</v>
      </c>
      <c r="L556" s="65" t="s">
        <v>9165</v>
      </c>
      <c r="M556" s="65" t="s">
        <v>9166</v>
      </c>
      <c r="N556" s="65" t="s">
        <v>9168</v>
      </c>
      <c r="O556" s="66">
        <v>43406.372932442129</v>
      </c>
    </row>
    <row r="557" spans="1:15" x14ac:dyDescent="0.2">
      <c r="A557" s="65" t="s">
        <v>27816</v>
      </c>
      <c r="B557" s="65" t="s">
        <v>30613</v>
      </c>
      <c r="C557" s="65" t="s">
        <v>27818</v>
      </c>
      <c r="D557" s="65" t="s">
        <v>27819</v>
      </c>
      <c r="E557" s="65" t="s">
        <v>197</v>
      </c>
      <c r="F557" s="65" t="s">
        <v>12</v>
      </c>
      <c r="G557" s="65" t="s">
        <v>8232</v>
      </c>
      <c r="H557" s="65" t="s">
        <v>8235</v>
      </c>
      <c r="I557" s="65" t="s">
        <v>27825</v>
      </c>
      <c r="J557" s="65" t="s">
        <v>1452</v>
      </c>
      <c r="K557" s="65" t="s">
        <v>8237</v>
      </c>
      <c r="L557" s="65" t="s">
        <v>8241</v>
      </c>
      <c r="M557" s="65" t="s">
        <v>8242</v>
      </c>
      <c r="N557" s="65" t="s">
        <v>8243</v>
      </c>
      <c r="O557" s="66">
        <v>43406.372990474534</v>
      </c>
    </row>
    <row r="558" spans="1:15" x14ac:dyDescent="0.2">
      <c r="A558" s="65" t="s">
        <v>27816</v>
      </c>
      <c r="B558" s="65" t="s">
        <v>30612</v>
      </c>
      <c r="C558" s="65" t="s">
        <v>27831</v>
      </c>
      <c r="D558" s="65" t="s">
        <v>27819</v>
      </c>
      <c r="E558" s="65" t="s">
        <v>197</v>
      </c>
      <c r="F558" s="65" t="s">
        <v>12</v>
      </c>
      <c r="G558" s="65" t="s">
        <v>7189</v>
      </c>
      <c r="H558" s="65" t="s">
        <v>7191</v>
      </c>
      <c r="I558" s="65" t="s">
        <v>28516</v>
      </c>
      <c r="J558" s="65" t="s">
        <v>7195</v>
      </c>
      <c r="K558" s="65" t="s">
        <v>7193</v>
      </c>
      <c r="L558" s="65" t="s">
        <v>7198</v>
      </c>
      <c r="M558" s="65" t="s">
        <v>318</v>
      </c>
      <c r="N558" s="65" t="s">
        <v>7200</v>
      </c>
      <c r="O558" s="66">
        <v>43406.373001469903</v>
      </c>
    </row>
    <row r="559" spans="1:15" x14ac:dyDescent="0.2">
      <c r="A559" s="65" t="s">
        <v>27816</v>
      </c>
      <c r="B559" s="65" t="s">
        <v>30610</v>
      </c>
      <c r="C559" s="65" t="s">
        <v>27818</v>
      </c>
      <c r="D559" s="65" t="s">
        <v>27819</v>
      </c>
      <c r="E559" s="65" t="s">
        <v>2454</v>
      </c>
      <c r="F559" s="65" t="s">
        <v>12</v>
      </c>
      <c r="G559" s="65" t="s">
        <v>8795</v>
      </c>
      <c r="H559" s="65" t="s">
        <v>8799</v>
      </c>
      <c r="I559" s="65" t="s">
        <v>30611</v>
      </c>
      <c r="J559" s="65" t="s">
        <v>8801</v>
      </c>
      <c r="K559" s="65" t="s">
        <v>8798</v>
      </c>
      <c r="L559" s="65" t="s">
        <v>8803</v>
      </c>
      <c r="M559" s="65" t="s">
        <v>318</v>
      </c>
      <c r="N559" s="65" t="s">
        <v>8805</v>
      </c>
      <c r="O559" s="66">
        <v>43406.373053587959</v>
      </c>
    </row>
    <row r="560" spans="1:15" x14ac:dyDescent="0.2">
      <c r="A560" s="65" t="s">
        <v>27816</v>
      </c>
      <c r="B560" s="65" t="s">
        <v>30609</v>
      </c>
      <c r="C560" s="65" t="s">
        <v>27818</v>
      </c>
      <c r="D560" s="65" t="s">
        <v>27819</v>
      </c>
      <c r="E560" s="65" t="s">
        <v>2454</v>
      </c>
      <c r="F560" s="65" t="s">
        <v>12</v>
      </c>
      <c r="G560" s="65" t="s">
        <v>8812</v>
      </c>
      <c r="H560" s="65" t="s">
        <v>8816</v>
      </c>
      <c r="I560" s="65" t="s">
        <v>30443</v>
      </c>
      <c r="J560" s="65" t="s">
        <v>8818</v>
      </c>
      <c r="K560" s="65" t="s">
        <v>8815</v>
      </c>
      <c r="L560" s="65" t="s">
        <v>8820</v>
      </c>
      <c r="M560" s="65" t="s">
        <v>318</v>
      </c>
      <c r="N560" s="65" t="s">
        <v>8822</v>
      </c>
      <c r="O560" s="66">
        <v>43406.373084918981</v>
      </c>
    </row>
    <row r="561" spans="1:15" x14ac:dyDescent="0.2">
      <c r="A561" s="65" t="s">
        <v>27816</v>
      </c>
      <c r="B561" s="65" t="s">
        <v>30608</v>
      </c>
      <c r="C561" s="65" t="s">
        <v>27818</v>
      </c>
      <c r="D561" s="65" t="s">
        <v>27819</v>
      </c>
      <c r="E561" s="65" t="s">
        <v>197</v>
      </c>
      <c r="F561" s="65" t="s">
        <v>12</v>
      </c>
      <c r="G561" s="65" t="s">
        <v>5473</v>
      </c>
      <c r="H561" s="65" t="s">
        <v>5476</v>
      </c>
      <c r="I561" s="65" t="s">
        <v>28077</v>
      </c>
      <c r="J561" s="65" t="s">
        <v>5479</v>
      </c>
      <c r="K561" s="65" t="s">
        <v>5478</v>
      </c>
      <c r="L561" s="65" t="s">
        <v>5480</v>
      </c>
      <c r="M561" s="65" t="s">
        <v>5481</v>
      </c>
      <c r="N561" s="65" t="s">
        <v>5483</v>
      </c>
      <c r="O561" s="66">
        <v>43406.373108715277</v>
      </c>
    </row>
    <row r="562" spans="1:15" x14ac:dyDescent="0.2">
      <c r="A562" s="65" t="s">
        <v>27816</v>
      </c>
      <c r="B562" s="65" t="s">
        <v>30607</v>
      </c>
      <c r="C562" s="65" t="s">
        <v>27818</v>
      </c>
      <c r="D562" s="65" t="s">
        <v>27819</v>
      </c>
      <c r="E562" s="65" t="s">
        <v>2454</v>
      </c>
      <c r="F562" s="65" t="s">
        <v>12</v>
      </c>
      <c r="G562" s="65" t="s">
        <v>8812</v>
      </c>
      <c r="H562" s="65" t="s">
        <v>8816</v>
      </c>
      <c r="I562" s="65" t="s">
        <v>30443</v>
      </c>
      <c r="J562" s="65" t="s">
        <v>8818</v>
      </c>
      <c r="K562" s="65" t="s">
        <v>8815</v>
      </c>
      <c r="L562" s="65" t="s">
        <v>8820</v>
      </c>
      <c r="M562" s="65" t="s">
        <v>318</v>
      </c>
      <c r="N562" s="65" t="s">
        <v>8822</v>
      </c>
      <c r="O562" s="66">
        <v>43406.373323182866</v>
      </c>
    </row>
    <row r="563" spans="1:15" x14ac:dyDescent="0.2">
      <c r="A563" s="65" t="s">
        <v>27816</v>
      </c>
      <c r="B563" s="65" t="s">
        <v>30606</v>
      </c>
      <c r="C563" s="65" t="s">
        <v>27822</v>
      </c>
      <c r="D563" s="65" t="s">
        <v>27819</v>
      </c>
      <c r="E563" s="65" t="s">
        <v>197</v>
      </c>
      <c r="F563" s="65" t="s">
        <v>12</v>
      </c>
      <c r="G563" s="65" t="s">
        <v>7189</v>
      </c>
      <c r="H563" s="65" t="s">
        <v>7191</v>
      </c>
      <c r="I563" s="65" t="s">
        <v>28516</v>
      </c>
      <c r="J563" s="65" t="s">
        <v>7195</v>
      </c>
      <c r="K563" s="65" t="s">
        <v>7193</v>
      </c>
      <c r="L563" s="65" t="s">
        <v>7198</v>
      </c>
      <c r="M563" s="65" t="s">
        <v>318</v>
      </c>
      <c r="N563" s="65" t="s">
        <v>7200</v>
      </c>
      <c r="O563" s="66">
        <v>43406.373450150459</v>
      </c>
    </row>
    <row r="564" spans="1:15" x14ac:dyDescent="0.2">
      <c r="A564" s="65" t="s">
        <v>27816</v>
      </c>
      <c r="B564" s="65" t="s">
        <v>30605</v>
      </c>
      <c r="C564" s="65" t="s">
        <v>27822</v>
      </c>
      <c r="D564" s="65" t="s">
        <v>27819</v>
      </c>
      <c r="E564" s="65" t="s">
        <v>197</v>
      </c>
      <c r="F564" s="65" t="s">
        <v>12</v>
      </c>
      <c r="G564" s="65" t="s">
        <v>6556</v>
      </c>
      <c r="H564" s="65" t="s">
        <v>6559</v>
      </c>
      <c r="I564" s="65" t="s">
        <v>28422</v>
      </c>
      <c r="J564" s="65" t="s">
        <v>6563</v>
      </c>
      <c r="K564" s="65" t="s">
        <v>6561</v>
      </c>
      <c r="L564" s="65" t="s">
        <v>6566</v>
      </c>
      <c r="M564" s="65" t="s">
        <v>6567</v>
      </c>
      <c r="N564" s="65" t="s">
        <v>6569</v>
      </c>
      <c r="O564" s="66">
        <v>43406.373468668979</v>
      </c>
    </row>
    <row r="565" spans="1:15" x14ac:dyDescent="0.2">
      <c r="A565" s="65" t="s">
        <v>27816</v>
      </c>
      <c r="B565" s="65" t="s">
        <v>30604</v>
      </c>
      <c r="C565" s="65" t="s">
        <v>27818</v>
      </c>
      <c r="D565" s="65" t="s">
        <v>27819</v>
      </c>
      <c r="E565" s="65" t="s">
        <v>2454</v>
      </c>
      <c r="F565" s="65" t="s">
        <v>12</v>
      </c>
      <c r="G565" s="65" t="s">
        <v>6776</v>
      </c>
      <c r="H565" s="65" t="s">
        <v>6779</v>
      </c>
      <c r="I565" s="65" t="s">
        <v>30406</v>
      </c>
      <c r="J565" s="65" t="s">
        <v>5685</v>
      </c>
      <c r="K565" s="65" t="s">
        <v>6781</v>
      </c>
      <c r="L565" s="65" t="s">
        <v>6782</v>
      </c>
      <c r="M565" s="65" t="s">
        <v>318</v>
      </c>
      <c r="N565" s="65" t="s">
        <v>6784</v>
      </c>
      <c r="O565" s="66">
        <v>43406.373512349535</v>
      </c>
    </row>
    <row r="566" spans="1:15" x14ac:dyDescent="0.2">
      <c r="A566" s="65" t="s">
        <v>27816</v>
      </c>
      <c r="B566" s="65" t="s">
        <v>30603</v>
      </c>
      <c r="C566" s="65" t="s">
        <v>27818</v>
      </c>
      <c r="D566" s="65" t="s">
        <v>27819</v>
      </c>
      <c r="E566" s="65" t="s">
        <v>2454</v>
      </c>
      <c r="F566" s="65" t="s">
        <v>12</v>
      </c>
      <c r="G566" s="65" t="s">
        <v>9736</v>
      </c>
      <c r="H566" s="65" t="s">
        <v>9738</v>
      </c>
      <c r="I566" s="65" t="s">
        <v>30227</v>
      </c>
      <c r="J566" s="65" t="s">
        <v>251</v>
      </c>
      <c r="K566" s="65" t="s">
        <v>251</v>
      </c>
      <c r="L566" s="65"/>
      <c r="M566" s="65"/>
      <c r="N566" s="65"/>
      <c r="O566" s="66">
        <v>43406.373622453699</v>
      </c>
    </row>
    <row r="567" spans="1:15" x14ac:dyDescent="0.2">
      <c r="A567" s="65" t="s">
        <v>27816</v>
      </c>
      <c r="B567" s="65" t="s">
        <v>5357</v>
      </c>
      <c r="C567" s="65" t="s">
        <v>27831</v>
      </c>
      <c r="D567" s="65" t="s">
        <v>27819</v>
      </c>
      <c r="E567" s="65" t="s">
        <v>197</v>
      </c>
      <c r="F567" s="65" t="s">
        <v>12</v>
      </c>
      <c r="G567" s="65" t="s">
        <v>5487</v>
      </c>
      <c r="H567" s="65" t="s">
        <v>5490</v>
      </c>
      <c r="I567" s="65" t="s">
        <v>30463</v>
      </c>
      <c r="J567" s="65" t="s">
        <v>5493</v>
      </c>
      <c r="K567" s="65" t="s">
        <v>5492</v>
      </c>
      <c r="L567" s="65" t="s">
        <v>5495</v>
      </c>
      <c r="M567" s="65" t="s">
        <v>5496</v>
      </c>
      <c r="N567" s="65" t="s">
        <v>5498</v>
      </c>
      <c r="O567" s="66">
        <v>43406.373755555556</v>
      </c>
    </row>
    <row r="568" spans="1:15" ht="24" x14ac:dyDescent="0.2">
      <c r="A568" s="65" t="s">
        <v>27816</v>
      </c>
      <c r="B568" s="65" t="s">
        <v>30602</v>
      </c>
      <c r="C568" s="65" t="s">
        <v>27818</v>
      </c>
      <c r="D568" s="65" t="s">
        <v>27819</v>
      </c>
      <c r="E568" s="65" t="s">
        <v>197</v>
      </c>
      <c r="F568" s="65" t="s">
        <v>12</v>
      </c>
      <c r="G568" s="65" t="s">
        <v>5420</v>
      </c>
      <c r="H568" s="65" t="s">
        <v>5422</v>
      </c>
      <c r="I568" s="65" t="s">
        <v>28004</v>
      </c>
      <c r="J568" s="65" t="s">
        <v>5427</v>
      </c>
      <c r="K568" s="65" t="s">
        <v>5425</v>
      </c>
      <c r="L568" s="65" t="s">
        <v>5431</v>
      </c>
      <c r="M568" s="65" t="s">
        <v>318</v>
      </c>
      <c r="N568" s="65" t="s">
        <v>5433</v>
      </c>
      <c r="O568" s="66">
        <v>43406.373862233791</v>
      </c>
    </row>
    <row r="569" spans="1:15" x14ac:dyDescent="0.2">
      <c r="A569" s="65" t="s">
        <v>27816</v>
      </c>
      <c r="B569" s="65" t="s">
        <v>30601</v>
      </c>
      <c r="C569" s="65" t="s">
        <v>27818</v>
      </c>
      <c r="D569" s="65" t="s">
        <v>27819</v>
      </c>
      <c r="E569" s="65" t="s">
        <v>197</v>
      </c>
      <c r="F569" s="65" t="s">
        <v>12</v>
      </c>
      <c r="G569" s="65" t="s">
        <v>5400</v>
      </c>
      <c r="H569" s="65" t="s">
        <v>5403</v>
      </c>
      <c r="I569" s="65" t="s">
        <v>29059</v>
      </c>
      <c r="J569" s="65" t="s">
        <v>5406</v>
      </c>
      <c r="K569" s="65" t="s">
        <v>5405</v>
      </c>
      <c r="L569" s="65" t="s">
        <v>5410</v>
      </c>
      <c r="M569" s="65" t="s">
        <v>5411</v>
      </c>
      <c r="N569" s="65" t="s">
        <v>5413</v>
      </c>
      <c r="O569" s="66">
        <v>43406.37389077546</v>
      </c>
    </row>
    <row r="570" spans="1:15" x14ac:dyDescent="0.2">
      <c r="A570" s="65" t="s">
        <v>27816</v>
      </c>
      <c r="B570" s="65" t="s">
        <v>30601</v>
      </c>
      <c r="C570" s="65" t="s">
        <v>27818</v>
      </c>
      <c r="D570" s="65" t="s">
        <v>27819</v>
      </c>
      <c r="E570" s="65" t="s">
        <v>197</v>
      </c>
      <c r="F570" s="65" t="s">
        <v>12</v>
      </c>
      <c r="G570" s="65" t="s">
        <v>5383</v>
      </c>
      <c r="H570" s="65" t="s">
        <v>5385</v>
      </c>
      <c r="I570" s="65" t="s">
        <v>30244</v>
      </c>
      <c r="J570" s="65" t="s">
        <v>811</v>
      </c>
      <c r="K570" s="65" t="s">
        <v>5387</v>
      </c>
      <c r="L570" s="65" t="s">
        <v>5391</v>
      </c>
      <c r="M570" s="65" t="s">
        <v>5392</v>
      </c>
      <c r="N570" s="65" t="s">
        <v>5394</v>
      </c>
      <c r="O570" s="66">
        <v>43406.373882835644</v>
      </c>
    </row>
    <row r="571" spans="1:15" x14ac:dyDescent="0.2">
      <c r="A571" s="65" t="s">
        <v>27816</v>
      </c>
      <c r="B571" s="65" t="s">
        <v>30599</v>
      </c>
      <c r="C571" s="65" t="s">
        <v>27818</v>
      </c>
      <c r="D571" s="65" t="s">
        <v>27819</v>
      </c>
      <c r="E571" s="65" t="s">
        <v>2454</v>
      </c>
      <c r="F571" s="65" t="s">
        <v>12</v>
      </c>
      <c r="G571" s="65" t="s">
        <v>9789</v>
      </c>
      <c r="H571" s="65" t="s">
        <v>9792</v>
      </c>
      <c r="I571" s="65" t="s">
        <v>30600</v>
      </c>
      <c r="J571" s="65" t="s">
        <v>251</v>
      </c>
      <c r="K571" s="65" t="s">
        <v>251</v>
      </c>
      <c r="L571" s="65"/>
      <c r="M571" s="65"/>
      <c r="N571" s="65"/>
      <c r="O571" s="66">
        <v>43406.374230752313</v>
      </c>
    </row>
    <row r="572" spans="1:15" x14ac:dyDescent="0.2">
      <c r="A572" s="65" t="s">
        <v>27816</v>
      </c>
      <c r="B572" s="65" t="s">
        <v>30598</v>
      </c>
      <c r="C572" s="65" t="s">
        <v>27818</v>
      </c>
      <c r="D572" s="65" t="s">
        <v>27819</v>
      </c>
      <c r="E572" s="65" t="s">
        <v>197</v>
      </c>
      <c r="F572" s="65" t="s">
        <v>12</v>
      </c>
      <c r="G572" s="65" t="s">
        <v>5365</v>
      </c>
      <c r="H572" s="65" t="s">
        <v>5368</v>
      </c>
      <c r="I572" s="65" t="s">
        <v>28836</v>
      </c>
      <c r="J572" s="65" t="s">
        <v>5371</v>
      </c>
      <c r="K572" s="65" t="s">
        <v>5370</v>
      </c>
      <c r="L572" s="65" t="s">
        <v>5374</v>
      </c>
      <c r="M572" s="65" t="s">
        <v>318</v>
      </c>
      <c r="N572" s="65" t="s">
        <v>5376</v>
      </c>
      <c r="O572" s="66">
        <v>43406.374261307872</v>
      </c>
    </row>
    <row r="573" spans="1:15" x14ac:dyDescent="0.2">
      <c r="A573" s="65" t="s">
        <v>27816</v>
      </c>
      <c r="B573" s="65" t="s">
        <v>30597</v>
      </c>
      <c r="C573" s="65" t="s">
        <v>27818</v>
      </c>
      <c r="D573" s="65" t="s">
        <v>27819</v>
      </c>
      <c r="E573" s="65" t="s">
        <v>197</v>
      </c>
      <c r="F573" s="65" t="s">
        <v>13</v>
      </c>
      <c r="G573" s="65" t="s">
        <v>9580</v>
      </c>
      <c r="H573" s="65" t="s">
        <v>9582</v>
      </c>
      <c r="I573" s="65" t="s">
        <v>2</v>
      </c>
      <c r="J573" s="65"/>
      <c r="K573" s="65" t="s">
        <v>251</v>
      </c>
      <c r="L573" s="65"/>
      <c r="M573" s="65"/>
      <c r="N573" s="65"/>
      <c r="O573" s="66">
        <v>43406.374288460647</v>
      </c>
    </row>
    <row r="574" spans="1:15" x14ac:dyDescent="0.2">
      <c r="A574" s="65" t="s">
        <v>27816</v>
      </c>
      <c r="B574" s="65" t="s">
        <v>30595</v>
      </c>
      <c r="C574" s="65" t="s">
        <v>27818</v>
      </c>
      <c r="D574" s="65" t="s">
        <v>27819</v>
      </c>
      <c r="E574" s="65" t="s">
        <v>197</v>
      </c>
      <c r="F574" s="65" t="s">
        <v>12</v>
      </c>
      <c r="G574" s="65" t="s">
        <v>8091</v>
      </c>
      <c r="H574" s="65" t="s">
        <v>8093</v>
      </c>
      <c r="I574" s="65" t="s">
        <v>30596</v>
      </c>
      <c r="J574" s="65" t="s">
        <v>6271</v>
      </c>
      <c r="K574" s="65" t="s">
        <v>7993</v>
      </c>
      <c r="L574" s="65" t="s">
        <v>8096</v>
      </c>
      <c r="M574" s="65" t="s">
        <v>318</v>
      </c>
      <c r="N574" s="65" t="s">
        <v>8097</v>
      </c>
      <c r="O574" s="66">
        <v>43406.374308912033</v>
      </c>
    </row>
    <row r="575" spans="1:15" x14ac:dyDescent="0.2">
      <c r="A575" s="65" t="s">
        <v>27816</v>
      </c>
      <c r="B575" s="65" t="s">
        <v>30594</v>
      </c>
      <c r="C575" s="65" t="s">
        <v>27818</v>
      </c>
      <c r="D575" s="65" t="s">
        <v>27819</v>
      </c>
      <c r="E575" s="65" t="s">
        <v>251</v>
      </c>
      <c r="F575" s="65" t="s">
        <v>12</v>
      </c>
      <c r="G575" s="65" t="s">
        <v>9652</v>
      </c>
      <c r="H575" s="65" t="s">
        <v>9654</v>
      </c>
      <c r="I575" s="65" t="s">
        <v>2</v>
      </c>
      <c r="J575" s="65" t="s">
        <v>251</v>
      </c>
      <c r="K575" s="65" t="s">
        <v>251</v>
      </c>
      <c r="L575" s="65"/>
      <c r="M575" s="65"/>
      <c r="N575" s="65"/>
      <c r="O575" s="66">
        <v>43406.374353090279</v>
      </c>
    </row>
    <row r="576" spans="1:15" x14ac:dyDescent="0.2">
      <c r="A576" s="65" t="s">
        <v>27816</v>
      </c>
      <c r="B576" s="65" t="s">
        <v>30593</v>
      </c>
      <c r="C576" s="65" t="s">
        <v>27818</v>
      </c>
      <c r="D576" s="65" t="s">
        <v>27819</v>
      </c>
      <c r="E576" s="65" t="s">
        <v>197</v>
      </c>
      <c r="F576" s="65" t="s">
        <v>12</v>
      </c>
      <c r="G576" s="65" t="s">
        <v>5358</v>
      </c>
      <c r="H576" s="65" t="s">
        <v>5360</v>
      </c>
      <c r="I576" s="65" t="s">
        <v>29675</v>
      </c>
      <c r="J576" s="65"/>
      <c r="K576" s="65"/>
      <c r="L576" s="65" t="s">
        <v>5363</v>
      </c>
      <c r="M576" s="65"/>
      <c r="N576" s="65"/>
      <c r="O576" s="66">
        <v>43406.374366550925</v>
      </c>
    </row>
    <row r="577" spans="1:15" x14ac:dyDescent="0.2">
      <c r="A577" s="65" t="s">
        <v>27816</v>
      </c>
      <c r="B577" s="65" t="s">
        <v>30592</v>
      </c>
      <c r="C577" s="65" t="s">
        <v>27818</v>
      </c>
      <c r="D577" s="65" t="s">
        <v>27819</v>
      </c>
      <c r="E577" s="65" t="s">
        <v>197</v>
      </c>
      <c r="F577" s="65" t="s">
        <v>12</v>
      </c>
      <c r="G577" s="65" t="s">
        <v>5343</v>
      </c>
      <c r="H577" s="65" t="s">
        <v>5345</v>
      </c>
      <c r="I577" s="65" t="s">
        <v>30005</v>
      </c>
      <c r="J577" s="65"/>
      <c r="K577" s="65"/>
      <c r="L577" s="65" t="s">
        <v>5348</v>
      </c>
      <c r="M577" s="65"/>
      <c r="N577" s="65"/>
      <c r="O577" s="66">
        <v>43406.374396562496</v>
      </c>
    </row>
    <row r="578" spans="1:15" x14ac:dyDescent="0.2">
      <c r="A578" s="65" t="s">
        <v>27816</v>
      </c>
      <c r="B578" s="65" t="s">
        <v>30591</v>
      </c>
      <c r="C578" s="65" t="s">
        <v>27818</v>
      </c>
      <c r="D578" s="65" t="s">
        <v>27819</v>
      </c>
      <c r="E578" s="65" t="s">
        <v>197</v>
      </c>
      <c r="F578" s="65" t="s">
        <v>12</v>
      </c>
      <c r="G578" s="65" t="s">
        <v>5487</v>
      </c>
      <c r="H578" s="65" t="s">
        <v>5490</v>
      </c>
      <c r="I578" s="65" t="s">
        <v>30463</v>
      </c>
      <c r="J578" s="65" t="s">
        <v>5493</v>
      </c>
      <c r="K578" s="65" t="s">
        <v>5492</v>
      </c>
      <c r="L578" s="65" t="s">
        <v>5495</v>
      </c>
      <c r="M578" s="65" t="s">
        <v>5496</v>
      </c>
      <c r="N578" s="65" t="s">
        <v>5498</v>
      </c>
      <c r="O578" s="66">
        <v>43406.374562384255</v>
      </c>
    </row>
    <row r="579" spans="1:15" x14ac:dyDescent="0.2">
      <c r="A579" s="65" t="s">
        <v>27816</v>
      </c>
      <c r="B579" s="65" t="s">
        <v>30590</v>
      </c>
      <c r="C579" s="65" t="s">
        <v>27822</v>
      </c>
      <c r="D579" s="65" t="s">
        <v>27819</v>
      </c>
      <c r="E579" s="65" t="s">
        <v>197</v>
      </c>
      <c r="F579" s="65" t="s">
        <v>13</v>
      </c>
      <c r="G579" s="65" t="s">
        <v>5352</v>
      </c>
      <c r="H579" s="65" t="s">
        <v>5354</v>
      </c>
      <c r="I579" s="65" t="s">
        <v>29663</v>
      </c>
      <c r="J579" s="65"/>
      <c r="K579" s="65"/>
      <c r="L579" s="65"/>
      <c r="M579" s="65" t="s">
        <v>5356</v>
      </c>
      <c r="N579" s="65"/>
      <c r="O579" s="66">
        <v>43406.374642592593</v>
      </c>
    </row>
    <row r="580" spans="1:15" x14ac:dyDescent="0.2">
      <c r="A580" s="65" t="s">
        <v>27816</v>
      </c>
      <c r="B580" s="65" t="s">
        <v>30589</v>
      </c>
      <c r="C580" s="65" t="s">
        <v>27822</v>
      </c>
      <c r="D580" s="65" t="s">
        <v>27819</v>
      </c>
      <c r="E580" s="65" t="s">
        <v>197</v>
      </c>
      <c r="F580" s="65" t="s">
        <v>13</v>
      </c>
      <c r="G580" s="65" t="s">
        <v>5352</v>
      </c>
      <c r="H580" s="65" t="s">
        <v>5354</v>
      </c>
      <c r="I580" s="65" t="s">
        <v>29663</v>
      </c>
      <c r="J580" s="65"/>
      <c r="K580" s="65"/>
      <c r="L580" s="65"/>
      <c r="M580" s="65" t="s">
        <v>5356</v>
      </c>
      <c r="N580" s="65"/>
      <c r="O580" s="66">
        <v>43406.374670254627</v>
      </c>
    </row>
    <row r="581" spans="1:15" x14ac:dyDescent="0.2">
      <c r="A581" s="65" t="s">
        <v>27816</v>
      </c>
      <c r="B581" s="65" t="s">
        <v>30588</v>
      </c>
      <c r="C581" s="65" t="s">
        <v>27818</v>
      </c>
      <c r="D581" s="65" t="s">
        <v>27819</v>
      </c>
      <c r="E581" s="65" t="s">
        <v>197</v>
      </c>
      <c r="F581" s="65" t="s">
        <v>12</v>
      </c>
      <c r="G581" s="65" t="s">
        <v>5315</v>
      </c>
      <c r="H581" s="65" t="s">
        <v>5318</v>
      </c>
      <c r="I581" s="65" t="s">
        <v>28455</v>
      </c>
      <c r="J581" s="65" t="s">
        <v>5321</v>
      </c>
      <c r="K581" s="65" t="s">
        <v>5320</v>
      </c>
      <c r="L581" s="65" t="s">
        <v>5324</v>
      </c>
      <c r="M581" s="65" t="s">
        <v>318</v>
      </c>
      <c r="N581" s="65" t="s">
        <v>5326</v>
      </c>
      <c r="O581" s="66">
        <v>43406.374701388886</v>
      </c>
    </row>
    <row r="582" spans="1:15" x14ac:dyDescent="0.2">
      <c r="A582" s="65" t="s">
        <v>27816</v>
      </c>
      <c r="B582" s="65" t="s">
        <v>30587</v>
      </c>
      <c r="C582" s="65" t="s">
        <v>27822</v>
      </c>
      <c r="D582" s="65" t="s">
        <v>27819</v>
      </c>
      <c r="E582" s="65" t="s">
        <v>197</v>
      </c>
      <c r="F582" s="65" t="s">
        <v>13</v>
      </c>
      <c r="G582" s="65" t="s">
        <v>5352</v>
      </c>
      <c r="H582" s="65" t="s">
        <v>5354</v>
      </c>
      <c r="I582" s="65" t="s">
        <v>29663</v>
      </c>
      <c r="J582" s="65"/>
      <c r="K582" s="65"/>
      <c r="L582" s="65"/>
      <c r="M582" s="65" t="s">
        <v>5356</v>
      </c>
      <c r="N582" s="65"/>
      <c r="O582" s="66">
        <v>43406.374709143514</v>
      </c>
    </row>
    <row r="583" spans="1:15" x14ac:dyDescent="0.2">
      <c r="A583" s="65" t="s">
        <v>27816</v>
      </c>
      <c r="B583" s="65" t="s">
        <v>30586</v>
      </c>
      <c r="C583" s="65" t="s">
        <v>27831</v>
      </c>
      <c r="D583" s="65" t="s">
        <v>27819</v>
      </c>
      <c r="E583" s="65" t="s">
        <v>197</v>
      </c>
      <c r="F583" s="65" t="s">
        <v>12</v>
      </c>
      <c r="G583" s="65" t="s">
        <v>8771</v>
      </c>
      <c r="H583" s="65"/>
      <c r="I583" s="65" t="s">
        <v>28336</v>
      </c>
      <c r="J583" s="65"/>
      <c r="K583" s="65" t="s">
        <v>8776</v>
      </c>
      <c r="L583" s="65" t="s">
        <v>8779</v>
      </c>
      <c r="M583" s="65" t="s">
        <v>318</v>
      </c>
      <c r="N583" s="65" t="s">
        <v>8781</v>
      </c>
      <c r="O583" s="66">
        <v>43406.374896099536</v>
      </c>
    </row>
    <row r="584" spans="1:15" x14ac:dyDescent="0.2">
      <c r="A584" s="65" t="s">
        <v>27816</v>
      </c>
      <c r="B584" s="65" t="s">
        <v>30585</v>
      </c>
      <c r="C584" s="65" t="s">
        <v>27818</v>
      </c>
      <c r="D584" s="65" t="s">
        <v>27819</v>
      </c>
      <c r="E584" s="65" t="s">
        <v>197</v>
      </c>
      <c r="F584" s="65" t="s">
        <v>12</v>
      </c>
      <c r="G584" s="65" t="s">
        <v>5253</v>
      </c>
      <c r="H584" s="65" t="s">
        <v>5256</v>
      </c>
      <c r="I584" s="65" t="s">
        <v>28214</v>
      </c>
      <c r="J584" s="65" t="s">
        <v>5259</v>
      </c>
      <c r="K584" s="65" t="s">
        <v>5258</v>
      </c>
      <c r="L584" s="65" t="s">
        <v>5261</v>
      </c>
      <c r="M584" s="65" t="s">
        <v>318</v>
      </c>
      <c r="N584" s="65" t="s">
        <v>5263</v>
      </c>
      <c r="O584" s="66">
        <v>43406.375069907408</v>
      </c>
    </row>
    <row r="585" spans="1:15" x14ac:dyDescent="0.2">
      <c r="A585" s="65" t="s">
        <v>27816</v>
      </c>
      <c r="B585" s="65" t="s">
        <v>30584</v>
      </c>
      <c r="C585" s="65" t="s">
        <v>27818</v>
      </c>
      <c r="D585" s="65" t="s">
        <v>27819</v>
      </c>
      <c r="E585" s="65" t="s">
        <v>197</v>
      </c>
      <c r="F585" s="65" t="s">
        <v>12</v>
      </c>
      <c r="G585" s="65" t="s">
        <v>5241</v>
      </c>
      <c r="H585" s="65" t="s">
        <v>5243</v>
      </c>
      <c r="I585" s="65" t="s">
        <v>27960</v>
      </c>
      <c r="J585" s="65" t="s">
        <v>3162</v>
      </c>
      <c r="K585" s="65" t="s">
        <v>3161</v>
      </c>
      <c r="L585" s="65" t="s">
        <v>5246</v>
      </c>
      <c r="M585" s="65" t="s">
        <v>318</v>
      </c>
      <c r="N585" s="65" t="s">
        <v>5248</v>
      </c>
      <c r="O585" s="66">
        <v>43406.375092939816</v>
      </c>
    </row>
    <row r="586" spans="1:15" x14ac:dyDescent="0.2">
      <c r="A586" s="65" t="s">
        <v>27816</v>
      </c>
      <c r="B586" s="65" t="s">
        <v>30583</v>
      </c>
      <c r="C586" s="65" t="s">
        <v>27818</v>
      </c>
      <c r="D586" s="65" t="s">
        <v>27819</v>
      </c>
      <c r="E586" s="65" t="s">
        <v>197</v>
      </c>
      <c r="F586" s="65" t="s">
        <v>12</v>
      </c>
      <c r="G586" s="65" t="s">
        <v>5282</v>
      </c>
      <c r="H586" s="65" t="s">
        <v>5284</v>
      </c>
      <c r="I586" s="65" t="s">
        <v>27977</v>
      </c>
      <c r="J586" s="65" t="s">
        <v>4815</v>
      </c>
      <c r="K586" s="65" t="s">
        <v>5286</v>
      </c>
      <c r="L586" s="65" t="s">
        <v>5290</v>
      </c>
      <c r="M586" s="65" t="s">
        <v>5291</v>
      </c>
      <c r="N586" s="65" t="s">
        <v>5293</v>
      </c>
      <c r="O586" s="66">
        <v>43406.375546990741</v>
      </c>
    </row>
    <row r="587" spans="1:15" x14ac:dyDescent="0.2">
      <c r="A587" s="65" t="s">
        <v>27816</v>
      </c>
      <c r="B587" s="65" t="s">
        <v>30582</v>
      </c>
      <c r="C587" s="65" t="s">
        <v>27818</v>
      </c>
      <c r="D587" s="65" t="s">
        <v>27819</v>
      </c>
      <c r="E587" s="65" t="s">
        <v>197</v>
      </c>
      <c r="F587" s="65" t="s">
        <v>12</v>
      </c>
      <c r="G587" s="65" t="s">
        <v>5207</v>
      </c>
      <c r="H587" s="65" t="s">
        <v>5210</v>
      </c>
      <c r="I587" s="65" t="s">
        <v>28027</v>
      </c>
      <c r="J587" s="65" t="s">
        <v>1243</v>
      </c>
      <c r="K587" s="65" t="s">
        <v>5213</v>
      </c>
      <c r="L587" s="65" t="s">
        <v>5215</v>
      </c>
      <c r="M587" s="65" t="s">
        <v>318</v>
      </c>
      <c r="N587" s="65" t="s">
        <v>5217</v>
      </c>
      <c r="O587" s="66">
        <v>43406.375587071758</v>
      </c>
    </row>
    <row r="588" spans="1:15" x14ac:dyDescent="0.2">
      <c r="A588" s="65" t="s">
        <v>27816</v>
      </c>
      <c r="B588" s="65" t="s">
        <v>30581</v>
      </c>
      <c r="C588" s="65" t="s">
        <v>27818</v>
      </c>
      <c r="D588" s="65" t="s">
        <v>27819</v>
      </c>
      <c r="E588" s="65" t="s">
        <v>197</v>
      </c>
      <c r="F588" s="65" t="s">
        <v>12</v>
      </c>
      <c r="G588" s="65" t="s">
        <v>5174</v>
      </c>
      <c r="H588" s="65" t="s">
        <v>5176</v>
      </c>
      <c r="I588" s="65" t="s">
        <v>29475</v>
      </c>
      <c r="J588" s="65" t="s">
        <v>5179</v>
      </c>
      <c r="K588" s="65" t="s">
        <v>5178</v>
      </c>
      <c r="L588" s="65" t="s">
        <v>5183</v>
      </c>
      <c r="M588" s="65" t="s">
        <v>318</v>
      </c>
      <c r="N588" s="65" t="s">
        <v>5185</v>
      </c>
      <c r="O588" s="66">
        <v>43406.375732488421</v>
      </c>
    </row>
    <row r="589" spans="1:15" x14ac:dyDescent="0.2">
      <c r="A589" s="65" t="s">
        <v>27816</v>
      </c>
      <c r="B589" s="65" t="s">
        <v>30580</v>
      </c>
      <c r="C589" s="65" t="s">
        <v>27818</v>
      </c>
      <c r="D589" s="65" t="s">
        <v>27819</v>
      </c>
      <c r="E589" s="65" t="s">
        <v>197</v>
      </c>
      <c r="F589" s="65" t="s">
        <v>12</v>
      </c>
      <c r="G589" s="65" t="s">
        <v>5139</v>
      </c>
      <c r="H589" s="65" t="s">
        <v>5141</v>
      </c>
      <c r="I589" s="65" t="s">
        <v>29447</v>
      </c>
      <c r="J589" s="65" t="s">
        <v>5144</v>
      </c>
      <c r="K589" s="65" t="s">
        <v>5143</v>
      </c>
      <c r="L589" s="65" t="s">
        <v>5147</v>
      </c>
      <c r="M589" s="65" t="s">
        <v>5147</v>
      </c>
      <c r="N589" s="65" t="s">
        <v>5149</v>
      </c>
      <c r="O589" s="66">
        <v>43406.375776851848</v>
      </c>
    </row>
    <row r="590" spans="1:15" x14ac:dyDescent="0.2">
      <c r="A590" s="65" t="s">
        <v>27816</v>
      </c>
      <c r="B590" s="65" t="s">
        <v>30579</v>
      </c>
      <c r="C590" s="65" t="s">
        <v>27822</v>
      </c>
      <c r="D590" s="65" t="s">
        <v>27819</v>
      </c>
      <c r="E590" s="65" t="s">
        <v>197</v>
      </c>
      <c r="F590" s="65" t="s">
        <v>13</v>
      </c>
      <c r="G590" s="65" t="s">
        <v>5984</v>
      </c>
      <c r="H590" s="65" t="s">
        <v>5986</v>
      </c>
      <c r="I590" s="65" t="s">
        <v>28867</v>
      </c>
      <c r="J590" s="65" t="s">
        <v>4509</v>
      </c>
      <c r="K590" s="65" t="s">
        <v>5989</v>
      </c>
      <c r="L590" s="65" t="s">
        <v>5992</v>
      </c>
      <c r="M590" s="65" t="s">
        <v>5993</v>
      </c>
      <c r="N590" s="65" t="s">
        <v>5995</v>
      </c>
      <c r="O590" s="66">
        <v>43406.375897337959</v>
      </c>
    </row>
    <row r="591" spans="1:15" x14ac:dyDescent="0.2">
      <c r="A591" s="65" t="s">
        <v>27816</v>
      </c>
      <c r="B591" s="65" t="s">
        <v>30578</v>
      </c>
      <c r="C591" s="65" t="s">
        <v>27818</v>
      </c>
      <c r="D591" s="65" t="s">
        <v>27819</v>
      </c>
      <c r="E591" s="65" t="s">
        <v>251</v>
      </c>
      <c r="F591" s="65" t="s">
        <v>12</v>
      </c>
      <c r="G591" s="65" t="s">
        <v>5124</v>
      </c>
      <c r="H591" s="65" t="s">
        <v>5126</v>
      </c>
      <c r="I591" s="65" t="s">
        <v>29538</v>
      </c>
      <c r="J591" s="65" t="s">
        <v>5129</v>
      </c>
      <c r="K591" s="65" t="s">
        <v>251</v>
      </c>
      <c r="L591" s="65" t="s">
        <v>5132</v>
      </c>
      <c r="M591" s="65" t="s">
        <v>318</v>
      </c>
      <c r="N591" s="65" t="s">
        <v>5134</v>
      </c>
      <c r="O591" s="66">
        <v>43406.376008333333</v>
      </c>
    </row>
    <row r="592" spans="1:15" x14ac:dyDescent="0.2">
      <c r="A592" s="65" t="s">
        <v>27816</v>
      </c>
      <c r="B592" s="65" t="s">
        <v>30577</v>
      </c>
      <c r="C592" s="65" t="s">
        <v>27831</v>
      </c>
      <c r="D592" s="65" t="s">
        <v>27819</v>
      </c>
      <c r="E592" s="65" t="s">
        <v>197</v>
      </c>
      <c r="F592" s="65" t="s">
        <v>13</v>
      </c>
      <c r="G592" s="65" t="s">
        <v>5984</v>
      </c>
      <c r="H592" s="65" t="s">
        <v>5986</v>
      </c>
      <c r="I592" s="65" t="s">
        <v>28867</v>
      </c>
      <c r="J592" s="65" t="s">
        <v>4509</v>
      </c>
      <c r="K592" s="65" t="s">
        <v>5989</v>
      </c>
      <c r="L592" s="65" t="s">
        <v>5992</v>
      </c>
      <c r="M592" s="65" t="s">
        <v>5993</v>
      </c>
      <c r="N592" s="65" t="s">
        <v>5995</v>
      </c>
      <c r="O592" s="66">
        <v>43406.376046099533</v>
      </c>
    </row>
    <row r="593" spans="1:15" x14ac:dyDescent="0.2">
      <c r="A593" s="65" t="s">
        <v>27816</v>
      </c>
      <c r="B593" s="65" t="s">
        <v>30576</v>
      </c>
      <c r="C593" s="65" t="s">
        <v>27818</v>
      </c>
      <c r="D593" s="65" t="s">
        <v>27819</v>
      </c>
      <c r="E593" s="65" t="s">
        <v>197</v>
      </c>
      <c r="F593" s="65" t="s">
        <v>12</v>
      </c>
      <c r="G593" s="65" t="s">
        <v>5358</v>
      </c>
      <c r="H593" s="65" t="s">
        <v>5360</v>
      </c>
      <c r="I593" s="65" t="s">
        <v>29675</v>
      </c>
      <c r="J593" s="65"/>
      <c r="K593" s="65"/>
      <c r="L593" s="65" t="s">
        <v>5363</v>
      </c>
      <c r="M593" s="65"/>
      <c r="N593" s="65"/>
      <c r="O593" s="66">
        <v>43406.376106215277</v>
      </c>
    </row>
    <row r="594" spans="1:15" x14ac:dyDescent="0.2">
      <c r="A594" s="65" t="s">
        <v>27816</v>
      </c>
      <c r="B594" s="65" t="s">
        <v>30575</v>
      </c>
      <c r="C594" s="65" t="s">
        <v>27831</v>
      </c>
      <c r="D594" s="65" t="s">
        <v>27819</v>
      </c>
      <c r="E594" s="65" t="s">
        <v>197</v>
      </c>
      <c r="F594" s="65" t="s">
        <v>12</v>
      </c>
      <c r="G594" s="65" t="s">
        <v>5743</v>
      </c>
      <c r="H594" s="65" t="s">
        <v>5745</v>
      </c>
      <c r="I594" s="65" t="s">
        <v>27892</v>
      </c>
      <c r="J594" s="65" t="s">
        <v>5748</v>
      </c>
      <c r="K594" s="65" t="s">
        <v>5747</v>
      </c>
      <c r="L594" s="65" t="s">
        <v>5751</v>
      </c>
      <c r="M594" s="65" t="s">
        <v>318</v>
      </c>
      <c r="N594" s="65" t="s">
        <v>5753</v>
      </c>
      <c r="O594" s="66">
        <v>43406.376409606477</v>
      </c>
    </row>
    <row r="595" spans="1:15" x14ac:dyDescent="0.2">
      <c r="A595" s="65" t="s">
        <v>27816</v>
      </c>
      <c r="B595" s="65" t="s">
        <v>30574</v>
      </c>
      <c r="C595" s="65" t="s">
        <v>27818</v>
      </c>
      <c r="D595" s="65" t="s">
        <v>27819</v>
      </c>
      <c r="E595" s="65" t="s">
        <v>2454</v>
      </c>
      <c r="F595" s="65" t="s">
        <v>12</v>
      </c>
      <c r="G595" s="65" t="s">
        <v>7411</v>
      </c>
      <c r="H595" s="65" t="s">
        <v>7414</v>
      </c>
      <c r="I595" s="65" t="s">
        <v>30208</v>
      </c>
      <c r="J595" s="65" t="s">
        <v>3810</v>
      </c>
      <c r="K595" s="65" t="s">
        <v>4651</v>
      </c>
      <c r="L595" s="65" t="s">
        <v>6447</v>
      </c>
      <c r="M595" s="65" t="s">
        <v>318</v>
      </c>
      <c r="N595" s="65" t="s">
        <v>7419</v>
      </c>
      <c r="O595" s="66">
        <v>43406.376456284721</v>
      </c>
    </row>
    <row r="596" spans="1:15" x14ac:dyDescent="0.2">
      <c r="A596" s="65" t="s">
        <v>27816</v>
      </c>
      <c r="B596" s="65" t="s">
        <v>30573</v>
      </c>
      <c r="C596" s="65" t="s">
        <v>27818</v>
      </c>
      <c r="D596" s="65" t="s">
        <v>27819</v>
      </c>
      <c r="E596" s="65" t="s">
        <v>251</v>
      </c>
      <c r="F596" s="65" t="s">
        <v>12</v>
      </c>
      <c r="G596" s="65" t="s">
        <v>5124</v>
      </c>
      <c r="H596" s="65" t="s">
        <v>5126</v>
      </c>
      <c r="I596" s="65" t="s">
        <v>29538</v>
      </c>
      <c r="J596" s="65" t="s">
        <v>5129</v>
      </c>
      <c r="K596" s="65" t="s">
        <v>251</v>
      </c>
      <c r="L596" s="65" t="s">
        <v>5132</v>
      </c>
      <c r="M596" s="65" t="s">
        <v>318</v>
      </c>
      <c r="N596" s="65" t="s">
        <v>5134</v>
      </c>
      <c r="O596" s="66">
        <v>43406.376540127312</v>
      </c>
    </row>
    <row r="597" spans="1:15" x14ac:dyDescent="0.2">
      <c r="A597" s="65" t="s">
        <v>27816</v>
      </c>
      <c r="B597" s="65" t="s">
        <v>30572</v>
      </c>
      <c r="C597" s="65" t="s">
        <v>27818</v>
      </c>
      <c r="D597" s="65" t="s">
        <v>27819</v>
      </c>
      <c r="E597" s="65" t="s">
        <v>197</v>
      </c>
      <c r="F597" s="65" t="s">
        <v>12</v>
      </c>
      <c r="G597" s="65" t="s">
        <v>5110</v>
      </c>
      <c r="H597" s="65" t="s">
        <v>5112</v>
      </c>
      <c r="I597" s="65" t="s">
        <v>30420</v>
      </c>
      <c r="J597" s="65" t="s">
        <v>372</v>
      </c>
      <c r="K597" s="65" t="s">
        <v>5114</v>
      </c>
      <c r="L597" s="65" t="s">
        <v>5116</v>
      </c>
      <c r="M597" s="65" t="s">
        <v>318</v>
      </c>
      <c r="N597" s="65" t="s">
        <v>5118</v>
      </c>
      <c r="O597" s="66">
        <v>43406.376859027776</v>
      </c>
    </row>
    <row r="598" spans="1:15" x14ac:dyDescent="0.2">
      <c r="A598" s="65" t="s">
        <v>27816</v>
      </c>
      <c r="B598" s="65" t="s">
        <v>30571</v>
      </c>
      <c r="C598" s="65" t="s">
        <v>27818</v>
      </c>
      <c r="D598" s="65" t="s">
        <v>27819</v>
      </c>
      <c r="E598" s="65" t="s">
        <v>197</v>
      </c>
      <c r="F598" s="65" t="s">
        <v>12</v>
      </c>
      <c r="G598" s="65" t="s">
        <v>5094</v>
      </c>
      <c r="H598" s="65" t="s">
        <v>5097</v>
      </c>
      <c r="I598" s="65" t="s">
        <v>29174</v>
      </c>
      <c r="J598" s="65" t="s">
        <v>5100</v>
      </c>
      <c r="K598" s="65" t="s">
        <v>5099</v>
      </c>
      <c r="L598" s="65" t="s">
        <v>5103</v>
      </c>
      <c r="M598" s="65" t="s">
        <v>318</v>
      </c>
      <c r="N598" s="65" t="s">
        <v>5105</v>
      </c>
      <c r="O598" s="66">
        <v>43406.376923877317</v>
      </c>
    </row>
    <row r="599" spans="1:15" x14ac:dyDescent="0.2">
      <c r="A599" s="65" t="s">
        <v>27816</v>
      </c>
      <c r="B599" s="65" t="s">
        <v>5013</v>
      </c>
      <c r="C599" s="65" t="s">
        <v>27818</v>
      </c>
      <c r="D599" s="65" t="s">
        <v>27819</v>
      </c>
      <c r="E599" s="65" t="s">
        <v>197</v>
      </c>
      <c r="F599" s="65" t="s">
        <v>12</v>
      </c>
      <c r="G599" s="65" t="s">
        <v>5078</v>
      </c>
      <c r="H599" s="65" t="s">
        <v>5080</v>
      </c>
      <c r="I599" s="65" t="s">
        <v>28603</v>
      </c>
      <c r="J599" s="65" t="s">
        <v>2409</v>
      </c>
      <c r="K599" s="65" t="s">
        <v>5082</v>
      </c>
      <c r="L599" s="65" t="s">
        <v>5086</v>
      </c>
      <c r="M599" s="65" t="s">
        <v>318</v>
      </c>
      <c r="N599" s="65" t="s">
        <v>5088</v>
      </c>
      <c r="O599" s="66">
        <v>43406.377077199075</v>
      </c>
    </row>
    <row r="600" spans="1:15" x14ac:dyDescent="0.2">
      <c r="A600" s="65" t="s">
        <v>27816</v>
      </c>
      <c r="B600" s="65" t="s">
        <v>30570</v>
      </c>
      <c r="C600" s="65" t="s">
        <v>27818</v>
      </c>
      <c r="D600" s="65" t="s">
        <v>27819</v>
      </c>
      <c r="E600" s="65" t="s">
        <v>197</v>
      </c>
      <c r="F600" s="65" t="s">
        <v>12</v>
      </c>
      <c r="G600" s="65" t="s">
        <v>5059</v>
      </c>
      <c r="H600" s="65" t="s">
        <v>5061</v>
      </c>
      <c r="I600" s="65" t="s">
        <v>30124</v>
      </c>
      <c r="J600" s="65" t="s">
        <v>5065</v>
      </c>
      <c r="K600" s="65" t="s">
        <v>5063</v>
      </c>
      <c r="L600" s="65" t="s">
        <v>5068</v>
      </c>
      <c r="M600" s="65" t="s">
        <v>318</v>
      </c>
      <c r="N600" s="65" t="s">
        <v>5070</v>
      </c>
      <c r="O600" s="66">
        <v>43406.377212187501</v>
      </c>
    </row>
    <row r="601" spans="1:15" x14ac:dyDescent="0.2">
      <c r="A601" s="65" t="s">
        <v>27816</v>
      </c>
      <c r="B601" s="65" t="s">
        <v>5008</v>
      </c>
      <c r="C601" s="65" t="s">
        <v>27818</v>
      </c>
      <c r="D601" s="65" t="s">
        <v>27819</v>
      </c>
      <c r="E601" s="65" t="s">
        <v>251</v>
      </c>
      <c r="F601" s="65" t="s">
        <v>12</v>
      </c>
      <c r="G601" s="65" t="s">
        <v>5009</v>
      </c>
      <c r="H601" s="65" t="s">
        <v>5011</v>
      </c>
      <c r="I601" s="65" t="s">
        <v>2</v>
      </c>
      <c r="J601" s="65" t="s">
        <v>251</v>
      </c>
      <c r="K601" s="65" t="s">
        <v>251</v>
      </c>
      <c r="L601" s="65"/>
      <c r="M601" s="65"/>
      <c r="N601" s="65"/>
      <c r="O601" s="66">
        <v>43406.37722638889</v>
      </c>
    </row>
    <row r="602" spans="1:15" x14ac:dyDescent="0.2">
      <c r="A602" s="65" t="s">
        <v>27816</v>
      </c>
      <c r="B602" s="65" t="s">
        <v>30569</v>
      </c>
      <c r="C602" s="65" t="s">
        <v>27818</v>
      </c>
      <c r="D602" s="65" t="s">
        <v>27819</v>
      </c>
      <c r="E602" s="65" t="s">
        <v>197</v>
      </c>
      <c r="F602" s="65" t="s">
        <v>12</v>
      </c>
      <c r="G602" s="65" t="s">
        <v>7048</v>
      </c>
      <c r="H602" s="65" t="s">
        <v>7050</v>
      </c>
      <c r="I602" s="65" t="s">
        <v>27907</v>
      </c>
      <c r="J602" s="65" t="s">
        <v>3977</v>
      </c>
      <c r="K602" s="65" t="s">
        <v>7052</v>
      </c>
      <c r="L602" s="65" t="s">
        <v>7055</v>
      </c>
      <c r="M602" s="65" t="s">
        <v>318</v>
      </c>
      <c r="N602" s="65" t="s">
        <v>7057</v>
      </c>
      <c r="O602" s="66">
        <v>43406.377269675926</v>
      </c>
    </row>
    <row r="603" spans="1:15" x14ac:dyDescent="0.2">
      <c r="A603" s="65" t="s">
        <v>27816</v>
      </c>
      <c r="B603" s="65" t="s">
        <v>30567</v>
      </c>
      <c r="C603" s="65" t="s">
        <v>27818</v>
      </c>
      <c r="D603" s="65" t="s">
        <v>27819</v>
      </c>
      <c r="E603" s="65" t="s">
        <v>197</v>
      </c>
      <c r="F603" s="65" t="s">
        <v>12</v>
      </c>
      <c r="G603" s="65" t="s">
        <v>5041</v>
      </c>
      <c r="H603" s="65" t="s">
        <v>5043</v>
      </c>
      <c r="I603" s="65" t="s">
        <v>30568</v>
      </c>
      <c r="J603" s="65" t="s">
        <v>5047</v>
      </c>
      <c r="K603" s="65" t="s">
        <v>5045</v>
      </c>
      <c r="L603" s="65" t="s">
        <v>5049</v>
      </c>
      <c r="M603" s="65" t="s">
        <v>5050</v>
      </c>
      <c r="N603" s="65" t="s">
        <v>5052</v>
      </c>
      <c r="O603" s="66">
        <v>43406.377313275458</v>
      </c>
    </row>
    <row r="604" spans="1:15" x14ac:dyDescent="0.2">
      <c r="A604" s="65" t="s">
        <v>27816</v>
      </c>
      <c r="B604" s="65" t="s">
        <v>30566</v>
      </c>
      <c r="C604" s="65" t="s">
        <v>27818</v>
      </c>
      <c r="D604" s="65" t="s">
        <v>27819</v>
      </c>
      <c r="E604" s="65" t="s">
        <v>197</v>
      </c>
      <c r="F604" s="65" t="s">
        <v>12</v>
      </c>
      <c r="G604" s="65" t="s">
        <v>5014</v>
      </c>
      <c r="H604" s="65" t="s">
        <v>5017</v>
      </c>
      <c r="I604" s="65" t="s">
        <v>28784</v>
      </c>
      <c r="J604" s="65" t="s">
        <v>1751</v>
      </c>
      <c r="K604" s="65" t="s">
        <v>1730</v>
      </c>
      <c r="L604" s="65" t="s">
        <v>5021</v>
      </c>
      <c r="M604" s="65" t="s">
        <v>5021</v>
      </c>
      <c r="N604" s="65" t="s">
        <v>5022</v>
      </c>
      <c r="O604" s="66">
        <v>43406.37752538194</v>
      </c>
    </row>
    <row r="605" spans="1:15" x14ac:dyDescent="0.2">
      <c r="A605" s="65" t="s">
        <v>27816</v>
      </c>
      <c r="B605" s="65" t="s">
        <v>4984</v>
      </c>
      <c r="C605" s="65" t="s">
        <v>27818</v>
      </c>
      <c r="D605" s="65" t="s">
        <v>27819</v>
      </c>
      <c r="E605" s="65" t="s">
        <v>251</v>
      </c>
      <c r="F605" s="65" t="s">
        <v>12</v>
      </c>
      <c r="G605" s="65" t="s">
        <v>4985</v>
      </c>
      <c r="H605" s="65" t="s">
        <v>4987</v>
      </c>
      <c r="I605" s="65" t="s">
        <v>2</v>
      </c>
      <c r="J605" s="65" t="s">
        <v>251</v>
      </c>
      <c r="K605" s="65" t="s">
        <v>251</v>
      </c>
      <c r="L605" s="65"/>
      <c r="M605" s="65"/>
      <c r="N605" s="65"/>
      <c r="O605" s="66">
        <v>43406.377553321756</v>
      </c>
    </row>
    <row r="606" spans="1:15" x14ac:dyDescent="0.2">
      <c r="A606" s="65" t="s">
        <v>27816</v>
      </c>
      <c r="B606" s="65" t="s">
        <v>30565</v>
      </c>
      <c r="C606" s="65" t="s">
        <v>27831</v>
      </c>
      <c r="D606" s="65" t="s">
        <v>27819</v>
      </c>
      <c r="E606" s="65" t="s">
        <v>197</v>
      </c>
      <c r="F606" s="65" t="s">
        <v>13</v>
      </c>
      <c r="G606" s="65" t="s">
        <v>4998</v>
      </c>
      <c r="H606" s="65" t="s">
        <v>5000</v>
      </c>
      <c r="I606" s="65" t="s">
        <v>29729</v>
      </c>
      <c r="J606" s="65" t="s">
        <v>5003</v>
      </c>
      <c r="K606" s="65" t="s">
        <v>5002</v>
      </c>
      <c r="L606" s="65" t="s">
        <v>5004</v>
      </c>
      <c r="M606" s="65" t="s">
        <v>5005</v>
      </c>
      <c r="N606" s="65" t="s">
        <v>5007</v>
      </c>
      <c r="O606" s="66">
        <v>43406.377667673609</v>
      </c>
    </row>
    <row r="607" spans="1:15" x14ac:dyDescent="0.2">
      <c r="A607" s="65" t="s">
        <v>27816</v>
      </c>
      <c r="B607" s="65" t="s">
        <v>30564</v>
      </c>
      <c r="C607" s="65" t="s">
        <v>27822</v>
      </c>
      <c r="D607" s="65" t="s">
        <v>27819</v>
      </c>
      <c r="E607" s="65" t="s">
        <v>251</v>
      </c>
      <c r="F607" s="65" t="s">
        <v>13</v>
      </c>
      <c r="G607" s="65" t="s">
        <v>4992</v>
      </c>
      <c r="H607" s="65" t="s">
        <v>4994</v>
      </c>
      <c r="I607" s="65" t="s">
        <v>30176</v>
      </c>
      <c r="J607" s="65" t="s">
        <v>251</v>
      </c>
      <c r="K607" s="65" t="s">
        <v>251</v>
      </c>
      <c r="L607" s="65"/>
      <c r="M607" s="65"/>
      <c r="N607" s="65"/>
      <c r="O607" s="66">
        <v>43406.377919409722</v>
      </c>
    </row>
    <row r="608" spans="1:15" x14ac:dyDescent="0.2">
      <c r="A608" s="65" t="s">
        <v>27816</v>
      </c>
      <c r="B608" s="65" t="s">
        <v>30563</v>
      </c>
      <c r="C608" s="65" t="s">
        <v>27831</v>
      </c>
      <c r="D608" s="65" t="s">
        <v>27819</v>
      </c>
      <c r="E608" s="65" t="s">
        <v>251</v>
      </c>
      <c r="F608" s="65" t="s">
        <v>13</v>
      </c>
      <c r="G608" s="65" t="s">
        <v>4992</v>
      </c>
      <c r="H608" s="65" t="s">
        <v>4994</v>
      </c>
      <c r="I608" s="65" t="s">
        <v>30176</v>
      </c>
      <c r="J608" s="65" t="s">
        <v>251</v>
      </c>
      <c r="K608" s="65" t="s">
        <v>251</v>
      </c>
      <c r="L608" s="65"/>
      <c r="M608" s="65"/>
      <c r="N608" s="65"/>
      <c r="O608" s="66">
        <v>43406.377956331016</v>
      </c>
    </row>
    <row r="609" spans="1:15" x14ac:dyDescent="0.2">
      <c r="A609" s="65" t="s">
        <v>27816</v>
      </c>
      <c r="B609" s="65" t="s">
        <v>30562</v>
      </c>
      <c r="C609" s="65" t="s">
        <v>27818</v>
      </c>
      <c r="D609" s="65" t="s">
        <v>27819</v>
      </c>
      <c r="E609" s="65" t="s">
        <v>251</v>
      </c>
      <c r="F609" s="65" t="s">
        <v>12</v>
      </c>
      <c r="G609" s="65" t="s">
        <v>5009</v>
      </c>
      <c r="H609" s="65" t="s">
        <v>5011</v>
      </c>
      <c r="I609" s="65" t="s">
        <v>2</v>
      </c>
      <c r="J609" s="65" t="s">
        <v>251</v>
      </c>
      <c r="K609" s="65" t="s">
        <v>251</v>
      </c>
      <c r="L609" s="65"/>
      <c r="M609" s="65"/>
      <c r="N609" s="65"/>
      <c r="O609" s="66">
        <v>43406.377982638885</v>
      </c>
    </row>
    <row r="610" spans="1:15" x14ac:dyDescent="0.2">
      <c r="A610" s="65" t="s">
        <v>27816</v>
      </c>
      <c r="B610" s="65" t="s">
        <v>30561</v>
      </c>
      <c r="C610" s="65" t="s">
        <v>27818</v>
      </c>
      <c r="D610" s="65" t="s">
        <v>27819</v>
      </c>
      <c r="E610" s="65" t="s">
        <v>197</v>
      </c>
      <c r="F610" s="65" t="s">
        <v>12</v>
      </c>
      <c r="G610" s="65" t="s">
        <v>4968</v>
      </c>
      <c r="H610" s="65" t="s">
        <v>4970</v>
      </c>
      <c r="I610" s="65" t="s">
        <v>30061</v>
      </c>
      <c r="J610" s="65" t="s">
        <v>833</v>
      </c>
      <c r="K610" s="65" t="s">
        <v>4571</v>
      </c>
      <c r="L610" s="65" t="s">
        <v>4974</v>
      </c>
      <c r="M610" s="65" t="s">
        <v>4975</v>
      </c>
      <c r="N610" s="65" t="s">
        <v>4977</v>
      </c>
      <c r="O610" s="66">
        <v>43406.378100613423</v>
      </c>
    </row>
    <row r="611" spans="1:15" x14ac:dyDescent="0.2">
      <c r="A611" s="65" t="s">
        <v>27816</v>
      </c>
      <c r="B611" s="65" t="s">
        <v>30560</v>
      </c>
      <c r="C611" s="65" t="s">
        <v>27818</v>
      </c>
      <c r="D611" s="65" t="s">
        <v>27819</v>
      </c>
      <c r="E611" s="65" t="s">
        <v>197</v>
      </c>
      <c r="F611" s="65" t="s">
        <v>12</v>
      </c>
      <c r="G611" s="65" t="s">
        <v>8045</v>
      </c>
      <c r="H611" s="65" t="s">
        <v>8047</v>
      </c>
      <c r="I611" s="65" t="s">
        <v>30532</v>
      </c>
      <c r="J611" s="65" t="s">
        <v>6271</v>
      </c>
      <c r="K611" s="65" t="s">
        <v>7993</v>
      </c>
      <c r="L611" s="65" t="s">
        <v>8050</v>
      </c>
      <c r="M611" s="65" t="s">
        <v>7995</v>
      </c>
      <c r="N611" s="65" t="s">
        <v>8051</v>
      </c>
      <c r="O611" s="66">
        <v>43406.378173148143</v>
      </c>
    </row>
    <row r="612" spans="1:15" x14ac:dyDescent="0.2">
      <c r="A612" s="65" t="s">
        <v>27816</v>
      </c>
      <c r="B612" s="65" t="s">
        <v>30559</v>
      </c>
      <c r="C612" s="65" t="s">
        <v>27818</v>
      </c>
      <c r="D612" s="65" t="s">
        <v>27819</v>
      </c>
      <c r="E612" s="65" t="s">
        <v>197</v>
      </c>
      <c r="F612" s="65" t="s">
        <v>12</v>
      </c>
      <c r="G612" s="65" t="s">
        <v>4935</v>
      </c>
      <c r="H612" s="65" t="s">
        <v>4937</v>
      </c>
      <c r="I612" s="65" t="s">
        <v>30112</v>
      </c>
      <c r="J612" s="65" t="s">
        <v>312</v>
      </c>
      <c r="K612" s="65" t="s">
        <v>4939</v>
      </c>
      <c r="L612" s="65" t="s">
        <v>4942</v>
      </c>
      <c r="M612" s="65" t="s">
        <v>318</v>
      </c>
      <c r="N612" s="65" t="s">
        <v>4944</v>
      </c>
      <c r="O612" s="66">
        <v>43406.378419479166</v>
      </c>
    </row>
    <row r="613" spans="1:15" x14ac:dyDescent="0.2">
      <c r="A613" s="65" t="s">
        <v>27816</v>
      </c>
      <c r="B613" s="65" t="s">
        <v>30558</v>
      </c>
      <c r="C613" s="65" t="s">
        <v>27818</v>
      </c>
      <c r="D613" s="65" t="s">
        <v>27819</v>
      </c>
      <c r="E613" s="65" t="s">
        <v>197</v>
      </c>
      <c r="F613" s="65" t="s">
        <v>12</v>
      </c>
      <c r="G613" s="65" t="s">
        <v>4950</v>
      </c>
      <c r="H613" s="65" t="s">
        <v>4952</v>
      </c>
      <c r="I613" s="65" t="s">
        <v>28747</v>
      </c>
      <c r="J613" s="65" t="s">
        <v>4956</v>
      </c>
      <c r="K613" s="65" t="s">
        <v>4954</v>
      </c>
      <c r="L613" s="65" t="s">
        <v>4960</v>
      </c>
      <c r="M613" s="65" t="s">
        <v>4961</v>
      </c>
      <c r="N613" s="65" t="s">
        <v>4963</v>
      </c>
      <c r="O613" s="66">
        <v>43406.378481562497</v>
      </c>
    </row>
    <row r="614" spans="1:15" x14ac:dyDescent="0.2">
      <c r="A614" s="65" t="s">
        <v>27816</v>
      </c>
      <c r="B614" s="65" t="s">
        <v>30556</v>
      </c>
      <c r="C614" s="65" t="s">
        <v>27818</v>
      </c>
      <c r="D614" s="65" t="s">
        <v>27819</v>
      </c>
      <c r="E614" s="65" t="s">
        <v>2454</v>
      </c>
      <c r="F614" s="65" t="s">
        <v>13</v>
      </c>
      <c r="G614" s="65" t="s">
        <v>9149</v>
      </c>
      <c r="H614" s="65" t="s">
        <v>9152</v>
      </c>
      <c r="I614" s="65" t="s">
        <v>30557</v>
      </c>
      <c r="J614" s="65"/>
      <c r="K614" s="65" t="s">
        <v>8461</v>
      </c>
      <c r="L614" s="65" t="s">
        <v>9154</v>
      </c>
      <c r="M614" s="65"/>
      <c r="N614" s="65"/>
      <c r="O614" s="66">
        <v>43406.378632905093</v>
      </c>
    </row>
    <row r="615" spans="1:15" x14ac:dyDescent="0.2">
      <c r="A615" s="65" t="s">
        <v>27816</v>
      </c>
      <c r="B615" s="65" t="s">
        <v>30555</v>
      </c>
      <c r="C615" s="65" t="s">
        <v>27831</v>
      </c>
      <c r="D615" s="65" t="s">
        <v>27819</v>
      </c>
      <c r="E615" s="65" t="s">
        <v>197</v>
      </c>
      <c r="F615" s="65" t="s">
        <v>13</v>
      </c>
      <c r="G615" s="65" t="s">
        <v>4926</v>
      </c>
      <c r="H615" s="65" t="s">
        <v>4928</v>
      </c>
      <c r="I615" s="65" t="s">
        <v>30362</v>
      </c>
      <c r="J615" s="65" t="s">
        <v>4930</v>
      </c>
      <c r="K615" s="65"/>
      <c r="L615" s="65" t="s">
        <v>4932</v>
      </c>
      <c r="M615" s="65"/>
      <c r="N615" s="65" t="s">
        <v>4933</v>
      </c>
      <c r="O615" s="66">
        <v>43406.378768437498</v>
      </c>
    </row>
    <row r="616" spans="1:15" x14ac:dyDescent="0.2">
      <c r="A616" s="65" t="s">
        <v>27816</v>
      </c>
      <c r="B616" s="65" t="s">
        <v>30554</v>
      </c>
      <c r="C616" s="65" t="s">
        <v>27818</v>
      </c>
      <c r="D616" s="65" t="s">
        <v>27819</v>
      </c>
      <c r="E616" s="65" t="s">
        <v>197</v>
      </c>
      <c r="F616" s="65" t="s">
        <v>12</v>
      </c>
      <c r="G616" s="65" t="s">
        <v>4912</v>
      </c>
      <c r="H616" s="65" t="s">
        <v>4914</v>
      </c>
      <c r="I616" s="65" t="s">
        <v>29522</v>
      </c>
      <c r="J616" s="65" t="s">
        <v>4918</v>
      </c>
      <c r="K616" s="65" t="s">
        <v>4916</v>
      </c>
      <c r="L616" s="65" t="s">
        <v>4919</v>
      </c>
      <c r="M616" s="65" t="s">
        <v>318</v>
      </c>
      <c r="N616" s="65" t="s">
        <v>4920</v>
      </c>
      <c r="O616" s="66">
        <v>43406.379342939814</v>
      </c>
    </row>
    <row r="617" spans="1:15" x14ac:dyDescent="0.2">
      <c r="A617" s="65" t="s">
        <v>27816</v>
      </c>
      <c r="B617" s="65" t="s">
        <v>30553</v>
      </c>
      <c r="C617" s="65" t="s">
        <v>27818</v>
      </c>
      <c r="D617" s="65" t="s">
        <v>27819</v>
      </c>
      <c r="E617" s="65" t="s">
        <v>197</v>
      </c>
      <c r="F617" s="65" t="s">
        <v>12</v>
      </c>
      <c r="G617" s="65" t="s">
        <v>4880</v>
      </c>
      <c r="H617" s="65" t="s">
        <v>4882</v>
      </c>
      <c r="I617" s="65" t="s">
        <v>29518</v>
      </c>
      <c r="J617" s="65" t="s">
        <v>4885</v>
      </c>
      <c r="K617" s="65" t="s">
        <v>4883</v>
      </c>
      <c r="L617" s="65" t="s">
        <v>4887</v>
      </c>
      <c r="M617" s="65" t="s">
        <v>318</v>
      </c>
      <c r="N617" s="65" t="s">
        <v>4889</v>
      </c>
      <c r="O617" s="66">
        <v>43406.379404629624</v>
      </c>
    </row>
    <row r="618" spans="1:15" x14ac:dyDescent="0.2">
      <c r="A618" s="65" t="s">
        <v>27816</v>
      </c>
      <c r="B618" s="65" t="s">
        <v>4863</v>
      </c>
      <c r="C618" s="65" t="s">
        <v>27818</v>
      </c>
      <c r="D618" s="65" t="s">
        <v>27819</v>
      </c>
      <c r="E618" s="65" t="s">
        <v>197</v>
      </c>
      <c r="F618" s="65" t="s">
        <v>12</v>
      </c>
      <c r="G618" s="65" t="s">
        <v>4894</v>
      </c>
      <c r="H618" s="65" t="s">
        <v>4897</v>
      </c>
      <c r="I618" s="65" t="s">
        <v>28020</v>
      </c>
      <c r="J618" s="65" t="s">
        <v>4901</v>
      </c>
      <c r="K618" s="65" t="s">
        <v>4899</v>
      </c>
      <c r="L618" s="65" t="s">
        <v>4904</v>
      </c>
      <c r="M618" s="65" t="s">
        <v>4905</v>
      </c>
      <c r="N618" s="65" t="s">
        <v>4907</v>
      </c>
      <c r="O618" s="66">
        <v>43406.379437037038</v>
      </c>
    </row>
    <row r="619" spans="1:15" x14ac:dyDescent="0.2">
      <c r="A619" s="65" t="s">
        <v>27816</v>
      </c>
      <c r="B619" s="65" t="s">
        <v>30552</v>
      </c>
      <c r="C619" s="65" t="s">
        <v>27818</v>
      </c>
      <c r="D619" s="65" t="s">
        <v>27819</v>
      </c>
      <c r="E619" s="65" t="s">
        <v>197</v>
      </c>
      <c r="F619" s="65" t="s">
        <v>12</v>
      </c>
      <c r="G619" s="65" t="s">
        <v>4850</v>
      </c>
      <c r="H619" s="65" t="s">
        <v>4852</v>
      </c>
      <c r="I619" s="65" t="s">
        <v>29649</v>
      </c>
      <c r="J619" s="65" t="s">
        <v>4855</v>
      </c>
      <c r="K619" s="65" t="s">
        <v>4854</v>
      </c>
      <c r="L619" s="65" t="s">
        <v>4857</v>
      </c>
      <c r="M619" s="65" t="s">
        <v>318</v>
      </c>
      <c r="N619" s="65" t="s">
        <v>4859</v>
      </c>
      <c r="O619" s="66">
        <v>43406.380064201388</v>
      </c>
    </row>
    <row r="620" spans="1:15" x14ac:dyDescent="0.2">
      <c r="A620" s="65" t="s">
        <v>27816</v>
      </c>
      <c r="B620" s="65" t="s">
        <v>30551</v>
      </c>
      <c r="C620" s="65" t="s">
        <v>27818</v>
      </c>
      <c r="D620" s="65" t="s">
        <v>27819</v>
      </c>
      <c r="E620" s="65" t="s">
        <v>197</v>
      </c>
      <c r="F620" s="65" t="s">
        <v>12</v>
      </c>
      <c r="G620" s="65" t="s">
        <v>4839</v>
      </c>
      <c r="H620" s="65" t="s">
        <v>4841</v>
      </c>
      <c r="I620" s="65" t="s">
        <v>27873</v>
      </c>
      <c r="J620" s="65" t="s">
        <v>1566</v>
      </c>
      <c r="K620" s="65" t="s">
        <v>1566</v>
      </c>
      <c r="L620" s="65" t="s">
        <v>4843</v>
      </c>
      <c r="M620" s="65" t="s">
        <v>318</v>
      </c>
      <c r="N620" s="65" t="s">
        <v>4845</v>
      </c>
      <c r="O620" s="66">
        <v>43406.380080474533</v>
      </c>
    </row>
    <row r="621" spans="1:15" x14ac:dyDescent="0.2">
      <c r="A621" s="65" t="s">
        <v>27816</v>
      </c>
      <c r="B621" s="65" t="s">
        <v>30549</v>
      </c>
      <c r="C621" s="65" t="s">
        <v>27818</v>
      </c>
      <c r="D621" s="65" t="s">
        <v>27819</v>
      </c>
      <c r="E621" s="65" t="s">
        <v>2454</v>
      </c>
      <c r="F621" s="65" t="s">
        <v>12</v>
      </c>
      <c r="G621" s="65" t="s">
        <v>9005</v>
      </c>
      <c r="H621" s="65" t="s">
        <v>9008</v>
      </c>
      <c r="I621" s="65" t="s">
        <v>30550</v>
      </c>
      <c r="J621" s="65" t="s">
        <v>9011</v>
      </c>
      <c r="K621" s="65" t="s">
        <v>9010</v>
      </c>
      <c r="L621" s="65" t="s">
        <v>9013</v>
      </c>
      <c r="M621" s="65" t="s">
        <v>9014</v>
      </c>
      <c r="N621" s="65" t="s">
        <v>9016</v>
      </c>
      <c r="O621" s="66">
        <v>43406.380297800926</v>
      </c>
    </row>
    <row r="622" spans="1:15" x14ac:dyDescent="0.2">
      <c r="A622" s="65" t="s">
        <v>27816</v>
      </c>
      <c r="B622" s="65" t="s">
        <v>30548</v>
      </c>
      <c r="C622" s="65" t="s">
        <v>27818</v>
      </c>
      <c r="D622" s="65" t="s">
        <v>27819</v>
      </c>
      <c r="E622" s="65" t="s">
        <v>197</v>
      </c>
      <c r="F622" s="65" t="s">
        <v>12</v>
      </c>
      <c r="G622" s="65" t="s">
        <v>4827</v>
      </c>
      <c r="H622" s="65" t="s">
        <v>4829</v>
      </c>
      <c r="I622" s="65" t="s">
        <v>30204</v>
      </c>
      <c r="J622" s="65" t="s">
        <v>2882</v>
      </c>
      <c r="K622" s="65" t="s">
        <v>2881</v>
      </c>
      <c r="L622" s="65" t="s">
        <v>4831</v>
      </c>
      <c r="M622" s="65" t="s">
        <v>318</v>
      </c>
      <c r="N622" s="65" t="s">
        <v>4833</v>
      </c>
      <c r="O622" s="66">
        <v>43406.380492905089</v>
      </c>
    </row>
    <row r="623" spans="1:15" x14ac:dyDescent="0.2">
      <c r="A623" s="65" t="s">
        <v>27816</v>
      </c>
      <c r="B623" s="65" t="s">
        <v>30546</v>
      </c>
      <c r="C623" s="65" t="s">
        <v>27818</v>
      </c>
      <c r="D623" s="65" t="s">
        <v>27819</v>
      </c>
      <c r="E623" s="65" t="s">
        <v>2454</v>
      </c>
      <c r="F623" s="65" t="s">
        <v>12</v>
      </c>
      <c r="G623" s="65" t="s">
        <v>8986</v>
      </c>
      <c r="H623" s="65" t="s">
        <v>8989</v>
      </c>
      <c r="I623" s="65" t="s">
        <v>30547</v>
      </c>
      <c r="J623" s="65" t="s">
        <v>8992</v>
      </c>
      <c r="K623" s="65" t="s">
        <v>8991</v>
      </c>
      <c r="L623" s="65" t="s">
        <v>8993</v>
      </c>
      <c r="M623" s="65" t="s">
        <v>222</v>
      </c>
      <c r="N623" s="65" t="s">
        <v>8995</v>
      </c>
      <c r="O623" s="66">
        <v>43406.380662581018</v>
      </c>
    </row>
    <row r="624" spans="1:15" x14ac:dyDescent="0.2">
      <c r="A624" s="65" t="s">
        <v>27816</v>
      </c>
      <c r="B624" s="65" t="s">
        <v>30545</v>
      </c>
      <c r="C624" s="65" t="s">
        <v>27818</v>
      </c>
      <c r="D624" s="65" t="s">
        <v>27819</v>
      </c>
      <c r="E624" s="65" t="s">
        <v>2454</v>
      </c>
      <c r="F624" s="65" t="s">
        <v>12</v>
      </c>
      <c r="G624" s="65" t="s">
        <v>6776</v>
      </c>
      <c r="H624" s="65" t="s">
        <v>6779</v>
      </c>
      <c r="I624" s="65" t="s">
        <v>30406</v>
      </c>
      <c r="J624" s="65" t="s">
        <v>5685</v>
      </c>
      <c r="K624" s="65" t="s">
        <v>6781</v>
      </c>
      <c r="L624" s="65" t="s">
        <v>6782</v>
      </c>
      <c r="M624" s="65" t="s">
        <v>318</v>
      </c>
      <c r="N624" s="65" t="s">
        <v>6784</v>
      </c>
      <c r="O624" s="66">
        <v>43406.380780243053</v>
      </c>
    </row>
    <row r="625" spans="1:15" x14ac:dyDescent="0.2">
      <c r="A625" s="65" t="s">
        <v>27816</v>
      </c>
      <c r="B625" s="65" t="s">
        <v>30543</v>
      </c>
      <c r="C625" s="65" t="s">
        <v>27818</v>
      </c>
      <c r="D625" s="65" t="s">
        <v>27819</v>
      </c>
      <c r="E625" s="65" t="s">
        <v>2454</v>
      </c>
      <c r="F625" s="65" t="s">
        <v>12</v>
      </c>
      <c r="G625" s="65" t="s">
        <v>7221</v>
      </c>
      <c r="H625" s="65" t="s">
        <v>7224</v>
      </c>
      <c r="I625" s="65" t="s">
        <v>30544</v>
      </c>
      <c r="J625" s="65" t="s">
        <v>7212</v>
      </c>
      <c r="K625" s="65" t="s">
        <v>7211</v>
      </c>
      <c r="L625" s="65" t="s">
        <v>7213</v>
      </c>
      <c r="M625" s="65" t="s">
        <v>318</v>
      </c>
      <c r="N625" s="65" t="s">
        <v>7227</v>
      </c>
      <c r="O625" s="66">
        <v>43406.380802581014</v>
      </c>
    </row>
    <row r="626" spans="1:15" x14ac:dyDescent="0.2">
      <c r="A626" s="65" t="s">
        <v>27816</v>
      </c>
      <c r="B626" s="65" t="s">
        <v>30542</v>
      </c>
      <c r="C626" s="65" t="s">
        <v>27818</v>
      </c>
      <c r="D626" s="65" t="s">
        <v>27819</v>
      </c>
      <c r="E626" s="65" t="s">
        <v>197</v>
      </c>
      <c r="F626" s="65" t="s">
        <v>12</v>
      </c>
      <c r="G626" s="65" t="s">
        <v>7206</v>
      </c>
      <c r="H626" s="65" t="s">
        <v>7208</v>
      </c>
      <c r="I626" s="65" t="s">
        <v>30149</v>
      </c>
      <c r="J626" s="65" t="s">
        <v>7212</v>
      </c>
      <c r="K626" s="65" t="s">
        <v>7211</v>
      </c>
      <c r="L626" s="65" t="s">
        <v>7213</v>
      </c>
      <c r="M626" s="65" t="s">
        <v>318</v>
      </c>
      <c r="N626" s="65" t="s">
        <v>7215</v>
      </c>
      <c r="O626" s="66">
        <v>43406.380809490736</v>
      </c>
    </row>
    <row r="627" spans="1:15" x14ac:dyDescent="0.2">
      <c r="A627" s="65" t="s">
        <v>27816</v>
      </c>
      <c r="B627" s="65" t="s">
        <v>30541</v>
      </c>
      <c r="C627" s="65" t="s">
        <v>27818</v>
      </c>
      <c r="D627" s="65" t="s">
        <v>27819</v>
      </c>
      <c r="E627" s="65" t="s">
        <v>197</v>
      </c>
      <c r="F627" s="65" t="s">
        <v>12</v>
      </c>
      <c r="G627" s="65" t="s">
        <v>4809</v>
      </c>
      <c r="H627" s="65" t="s">
        <v>4811</v>
      </c>
      <c r="I627" s="65" t="s">
        <v>27975</v>
      </c>
      <c r="J627" s="65" t="s">
        <v>4815</v>
      </c>
      <c r="K627" s="65" t="s">
        <v>4813</v>
      </c>
      <c r="L627" s="65" t="s">
        <v>4817</v>
      </c>
      <c r="M627" s="65" t="s">
        <v>4818</v>
      </c>
      <c r="N627" s="65" t="s">
        <v>4820</v>
      </c>
      <c r="O627" s="66">
        <v>43406.380838506942</v>
      </c>
    </row>
    <row r="628" spans="1:15" x14ac:dyDescent="0.2">
      <c r="A628" s="65" t="s">
        <v>27816</v>
      </c>
      <c r="B628" s="65" t="s">
        <v>30540</v>
      </c>
      <c r="C628" s="65" t="s">
        <v>27818</v>
      </c>
      <c r="D628" s="65" t="s">
        <v>27819</v>
      </c>
      <c r="E628" s="65" t="s">
        <v>197</v>
      </c>
      <c r="F628" s="65" t="s">
        <v>12</v>
      </c>
      <c r="G628" s="65" t="s">
        <v>4781</v>
      </c>
      <c r="H628" s="65" t="s">
        <v>4784</v>
      </c>
      <c r="I628" s="65" t="s">
        <v>28820</v>
      </c>
      <c r="J628" s="65" t="s">
        <v>4788</v>
      </c>
      <c r="K628" s="65" t="s">
        <v>4787</v>
      </c>
      <c r="L628" s="65" t="s">
        <v>4791</v>
      </c>
      <c r="M628" s="65" t="s">
        <v>4792</v>
      </c>
      <c r="N628" s="65" t="s">
        <v>4794</v>
      </c>
      <c r="O628" s="66">
        <v>43406.381268287034</v>
      </c>
    </row>
    <row r="629" spans="1:15" x14ac:dyDescent="0.2">
      <c r="A629" s="65" t="s">
        <v>27816</v>
      </c>
      <c r="B629" s="65" t="s">
        <v>30539</v>
      </c>
      <c r="C629" s="65" t="s">
        <v>27818</v>
      </c>
      <c r="D629" s="65" t="s">
        <v>27819</v>
      </c>
      <c r="E629" s="65" t="s">
        <v>251</v>
      </c>
      <c r="F629" s="65" t="s">
        <v>12</v>
      </c>
      <c r="G629" s="65" t="s">
        <v>9983</v>
      </c>
      <c r="H629" s="65" t="s">
        <v>9985</v>
      </c>
      <c r="I629" s="65" t="s">
        <v>2</v>
      </c>
      <c r="J629" s="65" t="s">
        <v>251</v>
      </c>
      <c r="K629" s="65" t="s">
        <v>251</v>
      </c>
      <c r="L629" s="65"/>
      <c r="M629" s="65"/>
      <c r="N629" s="65"/>
      <c r="O629" s="66">
        <v>43406.381408912035</v>
      </c>
    </row>
    <row r="630" spans="1:15" x14ac:dyDescent="0.2">
      <c r="A630" s="65" t="s">
        <v>27816</v>
      </c>
      <c r="B630" s="65" t="s">
        <v>30538</v>
      </c>
      <c r="C630" s="65" t="s">
        <v>27818</v>
      </c>
      <c r="D630" s="65" t="s">
        <v>27819</v>
      </c>
      <c r="E630" s="65" t="s">
        <v>197</v>
      </c>
      <c r="F630" s="65" t="s">
        <v>12</v>
      </c>
      <c r="G630" s="65" t="s">
        <v>4801</v>
      </c>
      <c r="H630" s="65" t="s">
        <v>4803</v>
      </c>
      <c r="I630" s="65" t="s">
        <v>2</v>
      </c>
      <c r="J630" s="65" t="s">
        <v>1692</v>
      </c>
      <c r="K630" s="65"/>
      <c r="L630" s="65" t="s">
        <v>4804</v>
      </c>
      <c r="M630" s="65" t="s">
        <v>222</v>
      </c>
      <c r="N630" s="65" t="s">
        <v>4805</v>
      </c>
      <c r="O630" s="66">
        <v>43406.381699999998</v>
      </c>
    </row>
    <row r="631" spans="1:15" x14ac:dyDescent="0.2">
      <c r="A631" s="65" t="s">
        <v>27816</v>
      </c>
      <c r="B631" s="65" t="s">
        <v>30537</v>
      </c>
      <c r="C631" s="65" t="s">
        <v>27818</v>
      </c>
      <c r="D631" s="65" t="s">
        <v>27819</v>
      </c>
      <c r="E631" s="65" t="s">
        <v>197</v>
      </c>
      <c r="F631" s="65" t="s">
        <v>12</v>
      </c>
      <c r="G631" s="65" t="s">
        <v>4772</v>
      </c>
      <c r="H631" s="65" t="s">
        <v>4774</v>
      </c>
      <c r="I631" s="65" t="s">
        <v>2</v>
      </c>
      <c r="J631" s="65" t="s">
        <v>4775</v>
      </c>
      <c r="K631" s="65"/>
      <c r="L631" s="65" t="s">
        <v>4776</v>
      </c>
      <c r="M631" s="65" t="s">
        <v>222</v>
      </c>
      <c r="N631" s="65" t="s">
        <v>4777</v>
      </c>
      <c r="O631" s="66">
        <v>43406.381716585645</v>
      </c>
    </row>
    <row r="632" spans="1:15" x14ac:dyDescent="0.2">
      <c r="A632" s="65" t="s">
        <v>27816</v>
      </c>
      <c r="B632" s="65" t="s">
        <v>30536</v>
      </c>
      <c r="C632" s="65" t="s">
        <v>27818</v>
      </c>
      <c r="D632" s="65" t="s">
        <v>27819</v>
      </c>
      <c r="E632" s="65" t="s">
        <v>197</v>
      </c>
      <c r="F632" s="65" t="s">
        <v>12</v>
      </c>
      <c r="G632" s="65" t="s">
        <v>4741</v>
      </c>
      <c r="H632" s="65" t="s">
        <v>4744</v>
      </c>
      <c r="I632" s="65" t="s">
        <v>29091</v>
      </c>
      <c r="J632" s="65" t="s">
        <v>4748</v>
      </c>
      <c r="K632" s="65" t="s">
        <v>4746</v>
      </c>
      <c r="L632" s="65" t="s">
        <v>4750</v>
      </c>
      <c r="M632" s="65" t="s">
        <v>4751</v>
      </c>
      <c r="N632" s="65" t="s">
        <v>4753</v>
      </c>
      <c r="O632" s="66">
        <v>43406.382035995368</v>
      </c>
    </row>
    <row r="633" spans="1:15" x14ac:dyDescent="0.2">
      <c r="A633" s="65" t="s">
        <v>27816</v>
      </c>
      <c r="B633" s="65" t="s">
        <v>30535</v>
      </c>
      <c r="C633" s="65" t="s">
        <v>27818</v>
      </c>
      <c r="D633" s="65" t="s">
        <v>27819</v>
      </c>
      <c r="E633" s="65" t="s">
        <v>2454</v>
      </c>
      <c r="F633" s="65" t="s">
        <v>12</v>
      </c>
      <c r="G633" s="65" t="s">
        <v>9237</v>
      </c>
      <c r="H633" s="65" t="s">
        <v>9240</v>
      </c>
      <c r="I633" s="65" t="s">
        <v>30506</v>
      </c>
      <c r="J633" s="65" t="s">
        <v>8992</v>
      </c>
      <c r="K633" s="65" t="s">
        <v>8991</v>
      </c>
      <c r="L633" s="65" t="s">
        <v>9244</v>
      </c>
      <c r="M633" s="65" t="s">
        <v>222</v>
      </c>
      <c r="N633" s="65" t="s">
        <v>8995</v>
      </c>
      <c r="O633" s="66">
        <v>43406.382187812502</v>
      </c>
    </row>
    <row r="634" spans="1:15" x14ac:dyDescent="0.2">
      <c r="A634" s="65" t="s">
        <v>27816</v>
      </c>
      <c r="B634" s="65" t="s">
        <v>30533</v>
      </c>
      <c r="C634" s="65" t="s">
        <v>27818</v>
      </c>
      <c r="D634" s="65" t="s">
        <v>27819</v>
      </c>
      <c r="E634" s="65" t="s">
        <v>197</v>
      </c>
      <c r="F634" s="65" t="s">
        <v>12</v>
      </c>
      <c r="G634" s="65" t="s">
        <v>9355</v>
      </c>
      <c r="H634" s="65" t="s">
        <v>9357</v>
      </c>
      <c r="I634" s="65" t="s">
        <v>30534</v>
      </c>
      <c r="J634" s="65" t="s">
        <v>8992</v>
      </c>
      <c r="K634" s="65"/>
      <c r="L634" s="65" t="s">
        <v>9360</v>
      </c>
      <c r="M634" s="65" t="s">
        <v>222</v>
      </c>
      <c r="N634" s="65" t="s">
        <v>8995</v>
      </c>
      <c r="O634" s="66">
        <v>43406.382212534721</v>
      </c>
    </row>
    <row r="635" spans="1:15" x14ac:dyDescent="0.2">
      <c r="A635" s="65" t="s">
        <v>27816</v>
      </c>
      <c r="B635" s="65" t="s">
        <v>30531</v>
      </c>
      <c r="C635" s="65" t="s">
        <v>27818</v>
      </c>
      <c r="D635" s="65" t="s">
        <v>27819</v>
      </c>
      <c r="E635" s="65" t="s">
        <v>197</v>
      </c>
      <c r="F635" s="65" t="s">
        <v>12</v>
      </c>
      <c r="G635" s="65" t="s">
        <v>8045</v>
      </c>
      <c r="H635" s="65" t="s">
        <v>8047</v>
      </c>
      <c r="I635" s="65" t="s">
        <v>30532</v>
      </c>
      <c r="J635" s="65" t="s">
        <v>6271</v>
      </c>
      <c r="K635" s="65" t="s">
        <v>7993</v>
      </c>
      <c r="L635" s="65" t="s">
        <v>8050</v>
      </c>
      <c r="M635" s="65" t="s">
        <v>7995</v>
      </c>
      <c r="N635" s="65" t="s">
        <v>8051</v>
      </c>
      <c r="O635" s="66">
        <v>43406.382631979162</v>
      </c>
    </row>
    <row r="636" spans="1:15" x14ac:dyDescent="0.2">
      <c r="A636" s="65" t="s">
        <v>27816</v>
      </c>
      <c r="B636" s="65" t="s">
        <v>30530</v>
      </c>
      <c r="C636" s="65" t="s">
        <v>27818</v>
      </c>
      <c r="D636" s="65" t="s">
        <v>27819</v>
      </c>
      <c r="E636" s="65" t="s">
        <v>197</v>
      </c>
      <c r="F636" s="65" t="s">
        <v>13</v>
      </c>
      <c r="G636" s="65" t="s">
        <v>4714</v>
      </c>
      <c r="H636" s="65" t="s">
        <v>4717</v>
      </c>
      <c r="I636" s="65" t="s">
        <v>29620</v>
      </c>
      <c r="J636" s="65"/>
      <c r="K636" s="65" t="s">
        <v>4718</v>
      </c>
      <c r="L636" s="65" t="s">
        <v>4720</v>
      </c>
      <c r="M636" s="65"/>
      <c r="N636" s="65" t="s">
        <v>4721</v>
      </c>
      <c r="O636" s="66">
        <v>43406.383167129628</v>
      </c>
    </row>
    <row r="637" spans="1:15" x14ac:dyDescent="0.2">
      <c r="A637" s="65" t="s">
        <v>27816</v>
      </c>
      <c r="B637" s="65" t="s">
        <v>30529</v>
      </c>
      <c r="C637" s="65" t="s">
        <v>27818</v>
      </c>
      <c r="D637" s="65" t="s">
        <v>27819</v>
      </c>
      <c r="E637" s="65" t="s">
        <v>197</v>
      </c>
      <c r="F637" s="65" t="s">
        <v>12</v>
      </c>
      <c r="G637" s="65" t="s">
        <v>4850</v>
      </c>
      <c r="H637" s="65" t="s">
        <v>4852</v>
      </c>
      <c r="I637" s="65" t="s">
        <v>29649</v>
      </c>
      <c r="J637" s="65" t="s">
        <v>4855</v>
      </c>
      <c r="K637" s="65" t="s">
        <v>4854</v>
      </c>
      <c r="L637" s="65" t="s">
        <v>4857</v>
      </c>
      <c r="M637" s="65" t="s">
        <v>318</v>
      </c>
      <c r="N637" s="65" t="s">
        <v>4859</v>
      </c>
      <c r="O637" s="66">
        <v>43406.383379317129</v>
      </c>
    </row>
    <row r="638" spans="1:15" x14ac:dyDescent="0.2">
      <c r="A638" s="65" t="s">
        <v>27816</v>
      </c>
      <c r="B638" s="65" t="s">
        <v>30528</v>
      </c>
      <c r="C638" s="65" t="s">
        <v>27831</v>
      </c>
      <c r="D638" s="65" t="s">
        <v>27819</v>
      </c>
      <c r="E638" s="65" t="s">
        <v>197</v>
      </c>
      <c r="F638" s="65" t="s">
        <v>12</v>
      </c>
      <c r="G638" s="65" t="s">
        <v>4850</v>
      </c>
      <c r="H638" s="65" t="s">
        <v>4852</v>
      </c>
      <c r="I638" s="65" t="s">
        <v>29649</v>
      </c>
      <c r="J638" s="65" t="s">
        <v>4855</v>
      </c>
      <c r="K638" s="65" t="s">
        <v>4854</v>
      </c>
      <c r="L638" s="65" t="s">
        <v>4857</v>
      </c>
      <c r="M638" s="65" t="s">
        <v>318</v>
      </c>
      <c r="N638" s="65" t="s">
        <v>4859</v>
      </c>
      <c r="O638" s="66">
        <v>43406.383635034719</v>
      </c>
    </row>
    <row r="639" spans="1:15" x14ac:dyDescent="0.2">
      <c r="A639" s="65" t="s">
        <v>27816</v>
      </c>
      <c r="B639" s="65" t="s">
        <v>30527</v>
      </c>
      <c r="C639" s="65" t="s">
        <v>27818</v>
      </c>
      <c r="D639" s="65" t="s">
        <v>27819</v>
      </c>
      <c r="E639" s="65" t="s">
        <v>197</v>
      </c>
      <c r="F639" s="65" t="s">
        <v>12</v>
      </c>
      <c r="G639" s="65" t="s">
        <v>4699</v>
      </c>
      <c r="H639" s="65" t="s">
        <v>4701</v>
      </c>
      <c r="I639" s="65" t="s">
        <v>30219</v>
      </c>
      <c r="J639" s="65" t="s">
        <v>4705</v>
      </c>
      <c r="K639" s="65" t="s">
        <v>4703</v>
      </c>
      <c r="L639" s="65" t="s">
        <v>4707</v>
      </c>
      <c r="M639" s="65" t="s">
        <v>318</v>
      </c>
      <c r="N639" s="65" t="s">
        <v>4709</v>
      </c>
      <c r="O639" s="66">
        <v>43406.383869479163</v>
      </c>
    </row>
    <row r="640" spans="1:15" x14ac:dyDescent="0.2">
      <c r="A640" s="65" t="s">
        <v>27816</v>
      </c>
      <c r="B640" s="65" t="s">
        <v>30526</v>
      </c>
      <c r="C640" s="65" t="s">
        <v>27818</v>
      </c>
      <c r="D640" s="65" t="s">
        <v>27819</v>
      </c>
      <c r="E640" s="65" t="s">
        <v>197</v>
      </c>
      <c r="F640" s="65" t="s">
        <v>12</v>
      </c>
      <c r="G640" s="65" t="s">
        <v>4781</v>
      </c>
      <c r="H640" s="65" t="s">
        <v>4784</v>
      </c>
      <c r="I640" s="65" t="s">
        <v>28820</v>
      </c>
      <c r="J640" s="65" t="s">
        <v>4788</v>
      </c>
      <c r="K640" s="65" t="s">
        <v>4787</v>
      </c>
      <c r="L640" s="65" t="s">
        <v>4791</v>
      </c>
      <c r="M640" s="65" t="s">
        <v>4792</v>
      </c>
      <c r="N640" s="65" t="s">
        <v>4794</v>
      </c>
      <c r="O640" s="66">
        <v>43406.384018553239</v>
      </c>
    </row>
    <row r="641" spans="1:15" x14ac:dyDescent="0.2">
      <c r="A641" s="65" t="s">
        <v>27816</v>
      </c>
      <c r="B641" s="65" t="s">
        <v>30525</v>
      </c>
      <c r="C641" s="65" t="s">
        <v>27831</v>
      </c>
      <c r="D641" s="65" t="s">
        <v>27819</v>
      </c>
      <c r="E641" s="65" t="s">
        <v>251</v>
      </c>
      <c r="F641" s="65" t="s">
        <v>12</v>
      </c>
      <c r="G641" s="65" t="s">
        <v>4680</v>
      </c>
      <c r="H641" s="65" t="s">
        <v>4683</v>
      </c>
      <c r="I641" s="65" t="s">
        <v>28271</v>
      </c>
      <c r="J641" s="65" t="s">
        <v>4686</v>
      </c>
      <c r="K641" s="65" t="s">
        <v>4685</v>
      </c>
      <c r="L641" s="65" t="s">
        <v>4689</v>
      </c>
      <c r="M641" s="65" t="s">
        <v>4690</v>
      </c>
      <c r="N641" s="65" t="s">
        <v>4692</v>
      </c>
      <c r="O641" s="66">
        <v>43406.384227696755</v>
      </c>
    </row>
    <row r="642" spans="1:15" x14ac:dyDescent="0.2">
      <c r="A642" s="65" t="s">
        <v>27816</v>
      </c>
      <c r="B642" s="65" t="s">
        <v>30524</v>
      </c>
      <c r="C642" s="65" t="s">
        <v>27831</v>
      </c>
      <c r="D642" s="65" t="s">
        <v>27819</v>
      </c>
      <c r="E642" s="65" t="s">
        <v>197</v>
      </c>
      <c r="F642" s="65" t="s">
        <v>12</v>
      </c>
      <c r="G642" s="65" t="s">
        <v>4781</v>
      </c>
      <c r="H642" s="65" t="s">
        <v>4784</v>
      </c>
      <c r="I642" s="65" t="s">
        <v>28820</v>
      </c>
      <c r="J642" s="65" t="s">
        <v>4788</v>
      </c>
      <c r="K642" s="65" t="s">
        <v>4787</v>
      </c>
      <c r="L642" s="65" t="s">
        <v>4791</v>
      </c>
      <c r="M642" s="65" t="s">
        <v>4792</v>
      </c>
      <c r="N642" s="65" t="s">
        <v>4794</v>
      </c>
      <c r="O642" s="66">
        <v>43406.384256134261</v>
      </c>
    </row>
    <row r="643" spans="1:15" x14ac:dyDescent="0.2">
      <c r="A643" s="65" t="s">
        <v>27816</v>
      </c>
      <c r="B643" s="65" t="s">
        <v>4635</v>
      </c>
      <c r="C643" s="65" t="s">
        <v>27818</v>
      </c>
      <c r="D643" s="65" t="s">
        <v>27819</v>
      </c>
      <c r="E643" s="65" t="s">
        <v>2454</v>
      </c>
      <c r="F643" s="65" t="s">
        <v>12</v>
      </c>
      <c r="G643" s="65" t="s">
        <v>6776</v>
      </c>
      <c r="H643" s="65" t="s">
        <v>6779</v>
      </c>
      <c r="I643" s="65" t="s">
        <v>30406</v>
      </c>
      <c r="J643" s="65" t="s">
        <v>5685</v>
      </c>
      <c r="K643" s="65" t="s">
        <v>6781</v>
      </c>
      <c r="L643" s="65" t="s">
        <v>6782</v>
      </c>
      <c r="M643" s="65" t="s">
        <v>318</v>
      </c>
      <c r="N643" s="65" t="s">
        <v>6784</v>
      </c>
      <c r="O643" s="66">
        <v>43406.384788275464</v>
      </c>
    </row>
    <row r="644" spans="1:15" x14ac:dyDescent="0.2">
      <c r="A644" s="65" t="s">
        <v>27816</v>
      </c>
      <c r="B644" s="65" t="s">
        <v>30523</v>
      </c>
      <c r="C644" s="65" t="s">
        <v>27818</v>
      </c>
      <c r="D644" s="65" t="s">
        <v>27819</v>
      </c>
      <c r="E644" s="65" t="s">
        <v>197</v>
      </c>
      <c r="F644" s="65" t="s">
        <v>12</v>
      </c>
      <c r="G644" s="65" t="s">
        <v>4699</v>
      </c>
      <c r="H644" s="65" t="s">
        <v>4701</v>
      </c>
      <c r="I644" s="65" t="s">
        <v>30219</v>
      </c>
      <c r="J644" s="65" t="s">
        <v>4705</v>
      </c>
      <c r="K644" s="65" t="s">
        <v>4703</v>
      </c>
      <c r="L644" s="65" t="s">
        <v>4707</v>
      </c>
      <c r="M644" s="65" t="s">
        <v>318</v>
      </c>
      <c r="N644" s="65" t="s">
        <v>4709</v>
      </c>
      <c r="O644" s="66">
        <v>43406.385104942128</v>
      </c>
    </row>
    <row r="645" spans="1:15" x14ac:dyDescent="0.2">
      <c r="A645" s="65" t="s">
        <v>27816</v>
      </c>
      <c r="B645" s="65" t="s">
        <v>30522</v>
      </c>
      <c r="C645" s="65" t="s">
        <v>27818</v>
      </c>
      <c r="D645" s="65" t="s">
        <v>27819</v>
      </c>
      <c r="E645" s="65" t="s">
        <v>197</v>
      </c>
      <c r="F645" s="65" t="s">
        <v>12</v>
      </c>
      <c r="G645" s="65" t="s">
        <v>5400</v>
      </c>
      <c r="H645" s="65" t="s">
        <v>5403</v>
      </c>
      <c r="I645" s="65" t="s">
        <v>29059</v>
      </c>
      <c r="J645" s="65" t="s">
        <v>5406</v>
      </c>
      <c r="K645" s="65" t="s">
        <v>5405</v>
      </c>
      <c r="L645" s="65" t="s">
        <v>5410</v>
      </c>
      <c r="M645" s="65" t="s">
        <v>5411</v>
      </c>
      <c r="N645" s="65" t="s">
        <v>5413</v>
      </c>
      <c r="O645" s="66">
        <v>43406.385143483792</v>
      </c>
    </row>
    <row r="646" spans="1:15" x14ac:dyDescent="0.2">
      <c r="A646" s="65" t="s">
        <v>27816</v>
      </c>
      <c r="B646" s="65" t="s">
        <v>30521</v>
      </c>
      <c r="C646" s="65" t="s">
        <v>27818</v>
      </c>
      <c r="D646" s="65" t="s">
        <v>27819</v>
      </c>
      <c r="E646" s="65" t="s">
        <v>197</v>
      </c>
      <c r="F646" s="65" t="s">
        <v>12</v>
      </c>
      <c r="G646" s="65" t="s">
        <v>5358</v>
      </c>
      <c r="H646" s="65" t="s">
        <v>5360</v>
      </c>
      <c r="I646" s="65" t="s">
        <v>29675</v>
      </c>
      <c r="J646" s="65"/>
      <c r="K646" s="65"/>
      <c r="L646" s="65" t="s">
        <v>5363</v>
      </c>
      <c r="M646" s="65"/>
      <c r="N646" s="65"/>
      <c r="O646" s="66">
        <v>43406.385365358794</v>
      </c>
    </row>
    <row r="647" spans="1:15" x14ac:dyDescent="0.2">
      <c r="A647" s="65" t="s">
        <v>27816</v>
      </c>
      <c r="B647" s="65" t="s">
        <v>30520</v>
      </c>
      <c r="C647" s="65" t="s">
        <v>27818</v>
      </c>
      <c r="D647" s="65" t="s">
        <v>27819</v>
      </c>
      <c r="E647" s="65" t="s">
        <v>2454</v>
      </c>
      <c r="F647" s="65" t="s">
        <v>12</v>
      </c>
      <c r="G647" s="65" t="s">
        <v>9736</v>
      </c>
      <c r="H647" s="65" t="s">
        <v>9738</v>
      </c>
      <c r="I647" s="65" t="s">
        <v>30227</v>
      </c>
      <c r="J647" s="65" t="s">
        <v>251</v>
      </c>
      <c r="K647" s="65" t="s">
        <v>251</v>
      </c>
      <c r="L647" s="65"/>
      <c r="M647" s="65"/>
      <c r="N647" s="65"/>
      <c r="O647" s="66">
        <v>43406.385430787035</v>
      </c>
    </row>
    <row r="648" spans="1:15" x14ac:dyDescent="0.2">
      <c r="A648" s="65" t="s">
        <v>27816</v>
      </c>
      <c r="B648" s="65" t="s">
        <v>30519</v>
      </c>
      <c r="C648" s="65" t="s">
        <v>27822</v>
      </c>
      <c r="D648" s="65" t="s">
        <v>27819</v>
      </c>
      <c r="E648" s="65" t="s">
        <v>197</v>
      </c>
      <c r="F648" s="65" t="s">
        <v>12</v>
      </c>
      <c r="G648" s="65" t="s">
        <v>4636</v>
      </c>
      <c r="H648" s="65" t="s">
        <v>4638</v>
      </c>
      <c r="I648" s="65" t="s">
        <v>29921</v>
      </c>
      <c r="J648" s="65" t="s">
        <v>2034</v>
      </c>
      <c r="K648" s="65" t="s">
        <v>2032</v>
      </c>
      <c r="L648" s="65" t="s">
        <v>4640</v>
      </c>
      <c r="M648" s="65" t="s">
        <v>318</v>
      </c>
      <c r="N648" s="65" t="s">
        <v>4642</v>
      </c>
      <c r="O648" s="66">
        <v>43406.385474386574</v>
      </c>
    </row>
    <row r="649" spans="1:15" x14ac:dyDescent="0.2">
      <c r="A649" s="65" t="s">
        <v>27816</v>
      </c>
      <c r="B649" s="65" t="s">
        <v>30518</v>
      </c>
      <c r="C649" s="65" t="s">
        <v>27831</v>
      </c>
      <c r="D649" s="65" t="s">
        <v>27819</v>
      </c>
      <c r="E649" s="65" t="s">
        <v>197</v>
      </c>
      <c r="F649" s="65" t="s">
        <v>12</v>
      </c>
      <c r="G649" s="65" t="s">
        <v>6265</v>
      </c>
      <c r="H649" s="65" t="s">
        <v>6268</v>
      </c>
      <c r="I649" s="65" t="s">
        <v>27940</v>
      </c>
      <c r="J649" s="65" t="s">
        <v>6271</v>
      </c>
      <c r="K649" s="65" t="s">
        <v>6269</v>
      </c>
      <c r="L649" s="65" t="s">
        <v>6273</v>
      </c>
      <c r="M649" s="65" t="s">
        <v>6274</v>
      </c>
      <c r="N649" s="65" t="s">
        <v>6276</v>
      </c>
      <c r="O649" s="66">
        <v>43406.385511921297</v>
      </c>
    </row>
    <row r="650" spans="1:15" x14ac:dyDescent="0.2">
      <c r="A650" s="65" t="s">
        <v>27816</v>
      </c>
      <c r="B650" s="65" t="s">
        <v>30517</v>
      </c>
      <c r="C650" s="65" t="s">
        <v>27822</v>
      </c>
      <c r="D650" s="65" t="s">
        <v>27819</v>
      </c>
      <c r="E650" s="65" t="s">
        <v>197</v>
      </c>
      <c r="F650" s="65" t="s">
        <v>12</v>
      </c>
      <c r="G650" s="65" t="s">
        <v>5516</v>
      </c>
      <c r="H650" s="65" t="s">
        <v>5519</v>
      </c>
      <c r="I650" s="65" t="s">
        <v>28813</v>
      </c>
      <c r="J650" s="65" t="s">
        <v>5521</v>
      </c>
      <c r="K650" s="65" t="s">
        <v>5521</v>
      </c>
      <c r="L650" s="65" t="s">
        <v>5524</v>
      </c>
      <c r="M650" s="65" t="s">
        <v>318</v>
      </c>
      <c r="N650" s="65" t="s">
        <v>5526</v>
      </c>
      <c r="O650" s="66">
        <v>43406.385541435186</v>
      </c>
    </row>
    <row r="651" spans="1:15" x14ac:dyDescent="0.2">
      <c r="A651" s="65" t="s">
        <v>27816</v>
      </c>
      <c r="B651" s="65" t="s">
        <v>30516</v>
      </c>
      <c r="C651" s="65" t="s">
        <v>27831</v>
      </c>
      <c r="D651" s="65" t="s">
        <v>27819</v>
      </c>
      <c r="E651" s="65" t="s">
        <v>197</v>
      </c>
      <c r="F651" s="65" t="s">
        <v>12</v>
      </c>
      <c r="G651" s="65" t="s">
        <v>6265</v>
      </c>
      <c r="H651" s="65" t="s">
        <v>6268</v>
      </c>
      <c r="I651" s="65" t="s">
        <v>27940</v>
      </c>
      <c r="J651" s="65" t="s">
        <v>6271</v>
      </c>
      <c r="K651" s="65" t="s">
        <v>6269</v>
      </c>
      <c r="L651" s="65" t="s">
        <v>6273</v>
      </c>
      <c r="M651" s="65" t="s">
        <v>6274</v>
      </c>
      <c r="N651" s="65" t="s">
        <v>6276</v>
      </c>
      <c r="O651" s="66">
        <v>43406.385711342591</v>
      </c>
    </row>
    <row r="652" spans="1:15" x14ac:dyDescent="0.2">
      <c r="A652" s="65" t="s">
        <v>27816</v>
      </c>
      <c r="B652" s="65" t="s">
        <v>30515</v>
      </c>
      <c r="C652" s="65" t="s">
        <v>27831</v>
      </c>
      <c r="D652" s="65" t="s">
        <v>27819</v>
      </c>
      <c r="E652" s="65" t="s">
        <v>197</v>
      </c>
      <c r="F652" s="65" t="s">
        <v>12</v>
      </c>
      <c r="G652" s="65" t="s">
        <v>5516</v>
      </c>
      <c r="H652" s="65" t="s">
        <v>5519</v>
      </c>
      <c r="I652" s="65" t="s">
        <v>28813</v>
      </c>
      <c r="J652" s="65" t="s">
        <v>5521</v>
      </c>
      <c r="K652" s="65" t="s">
        <v>5521</v>
      </c>
      <c r="L652" s="65" t="s">
        <v>5524</v>
      </c>
      <c r="M652" s="65" t="s">
        <v>318</v>
      </c>
      <c r="N652" s="65" t="s">
        <v>5526</v>
      </c>
      <c r="O652" s="66">
        <v>43406.385765162035</v>
      </c>
    </row>
    <row r="653" spans="1:15" x14ac:dyDescent="0.2">
      <c r="A653" s="65" t="s">
        <v>27816</v>
      </c>
      <c r="B653" s="65" t="s">
        <v>30514</v>
      </c>
      <c r="C653" s="65" t="s">
        <v>27831</v>
      </c>
      <c r="D653" s="65" t="s">
        <v>27819</v>
      </c>
      <c r="E653" s="65" t="s">
        <v>197</v>
      </c>
      <c r="F653" s="65" t="s">
        <v>12</v>
      </c>
      <c r="G653" s="65" t="s">
        <v>6373</v>
      </c>
      <c r="H653" s="65" t="s">
        <v>6376</v>
      </c>
      <c r="I653" s="65" t="s">
        <v>29340</v>
      </c>
      <c r="J653" s="65" t="s">
        <v>6379</v>
      </c>
      <c r="K653" s="65" t="s">
        <v>6378</v>
      </c>
      <c r="L653" s="65" t="s">
        <v>6382</v>
      </c>
      <c r="M653" s="65" t="s">
        <v>318</v>
      </c>
      <c r="N653" s="65" t="s">
        <v>6384</v>
      </c>
      <c r="O653" s="66">
        <v>43406.385934375001</v>
      </c>
    </row>
    <row r="654" spans="1:15" x14ac:dyDescent="0.2">
      <c r="A654" s="65" t="s">
        <v>27816</v>
      </c>
      <c r="B654" s="65" t="s">
        <v>30513</v>
      </c>
      <c r="C654" s="65" t="s">
        <v>27831</v>
      </c>
      <c r="D654" s="65" t="s">
        <v>27819</v>
      </c>
      <c r="E654" s="65" t="s">
        <v>197</v>
      </c>
      <c r="F654" s="65" t="s">
        <v>12</v>
      </c>
      <c r="G654" s="65" t="s">
        <v>4617</v>
      </c>
      <c r="H654" s="65" t="s">
        <v>4620</v>
      </c>
      <c r="I654" s="65" t="s">
        <v>29525</v>
      </c>
      <c r="J654" s="65" t="s">
        <v>4625</v>
      </c>
      <c r="K654" s="65" t="s">
        <v>4623</v>
      </c>
      <c r="L654" s="65" t="s">
        <v>4628</v>
      </c>
      <c r="M654" s="65" t="s">
        <v>318</v>
      </c>
      <c r="N654" s="65" t="s">
        <v>4630</v>
      </c>
      <c r="O654" s="66">
        <v>43406.385945636575</v>
      </c>
    </row>
    <row r="655" spans="1:15" x14ac:dyDescent="0.2">
      <c r="A655" s="65" t="s">
        <v>27816</v>
      </c>
      <c r="B655" s="65" t="s">
        <v>30512</v>
      </c>
      <c r="C655" s="65" t="s">
        <v>27818</v>
      </c>
      <c r="D655" s="65" t="s">
        <v>27819</v>
      </c>
      <c r="E655" s="65" t="s">
        <v>197</v>
      </c>
      <c r="F655" s="65" t="s">
        <v>12</v>
      </c>
      <c r="G655" s="65" t="s">
        <v>5400</v>
      </c>
      <c r="H655" s="65" t="s">
        <v>5403</v>
      </c>
      <c r="I655" s="65" t="s">
        <v>29059</v>
      </c>
      <c r="J655" s="65" t="s">
        <v>5406</v>
      </c>
      <c r="K655" s="65" t="s">
        <v>5405</v>
      </c>
      <c r="L655" s="65" t="s">
        <v>5410</v>
      </c>
      <c r="M655" s="65" t="s">
        <v>5411</v>
      </c>
      <c r="N655" s="65" t="s">
        <v>5413</v>
      </c>
      <c r="O655" s="66">
        <v>43406.38602450231</v>
      </c>
    </row>
    <row r="656" spans="1:15" x14ac:dyDescent="0.2">
      <c r="A656" s="65" t="s">
        <v>27816</v>
      </c>
      <c r="B656" s="65" t="s">
        <v>30511</v>
      </c>
      <c r="C656" s="65" t="s">
        <v>27822</v>
      </c>
      <c r="D656" s="65" t="s">
        <v>27819</v>
      </c>
      <c r="E656" s="65" t="s">
        <v>197</v>
      </c>
      <c r="F656" s="65" t="s">
        <v>12</v>
      </c>
      <c r="G656" s="65" t="s">
        <v>4598</v>
      </c>
      <c r="H656" s="65" t="s">
        <v>4600</v>
      </c>
      <c r="I656" s="65" t="s">
        <v>28195</v>
      </c>
      <c r="J656" s="65" t="s">
        <v>4604</v>
      </c>
      <c r="K656" s="65" t="s">
        <v>4603</v>
      </c>
      <c r="L656" s="65" t="s">
        <v>4607</v>
      </c>
      <c r="M656" s="65" t="s">
        <v>4608</v>
      </c>
      <c r="N656" s="65" t="s">
        <v>4610</v>
      </c>
      <c r="O656" s="66">
        <v>43406.386046099535</v>
      </c>
    </row>
    <row r="657" spans="1:15" x14ac:dyDescent="0.2">
      <c r="A657" s="65" t="s">
        <v>27816</v>
      </c>
      <c r="B657" s="65" t="s">
        <v>30510</v>
      </c>
      <c r="C657" s="65" t="s">
        <v>27822</v>
      </c>
      <c r="D657" s="65" t="s">
        <v>27819</v>
      </c>
      <c r="E657" s="65" t="s">
        <v>197</v>
      </c>
      <c r="F657" s="65" t="s">
        <v>12</v>
      </c>
      <c r="G657" s="65" t="s">
        <v>4566</v>
      </c>
      <c r="H657" s="65" t="s">
        <v>4568</v>
      </c>
      <c r="I657" s="65" t="s">
        <v>29876</v>
      </c>
      <c r="J657" s="65" t="s">
        <v>833</v>
      </c>
      <c r="K657" s="65" t="s">
        <v>4571</v>
      </c>
      <c r="L657" s="65" t="s">
        <v>4575</v>
      </c>
      <c r="M657" s="65" t="s">
        <v>4576</v>
      </c>
      <c r="N657" s="65" t="s">
        <v>4578</v>
      </c>
      <c r="O657" s="66">
        <v>43406.386064432867</v>
      </c>
    </row>
    <row r="658" spans="1:15" x14ac:dyDescent="0.2">
      <c r="A658" s="65" t="s">
        <v>27816</v>
      </c>
      <c r="B658" s="65" t="s">
        <v>30509</v>
      </c>
      <c r="C658" s="65" t="s">
        <v>27818</v>
      </c>
      <c r="D658" s="65" t="s">
        <v>27819</v>
      </c>
      <c r="E658" s="65" t="s">
        <v>197</v>
      </c>
      <c r="F658" s="65" t="s">
        <v>12</v>
      </c>
      <c r="G658" s="65" t="s">
        <v>5358</v>
      </c>
      <c r="H658" s="65" t="s">
        <v>5360</v>
      </c>
      <c r="I658" s="65" t="s">
        <v>29675</v>
      </c>
      <c r="J658" s="65"/>
      <c r="K658" s="65"/>
      <c r="L658" s="65" t="s">
        <v>5363</v>
      </c>
      <c r="M658" s="65"/>
      <c r="N658" s="65"/>
      <c r="O658" s="66">
        <v>43406.386148148144</v>
      </c>
    </row>
    <row r="659" spans="1:15" x14ac:dyDescent="0.2">
      <c r="A659" s="65" t="s">
        <v>27816</v>
      </c>
      <c r="B659" s="65" t="s">
        <v>30508</v>
      </c>
      <c r="C659" s="65" t="s">
        <v>27831</v>
      </c>
      <c r="D659" s="65" t="s">
        <v>27819</v>
      </c>
      <c r="E659" s="65" t="s">
        <v>197</v>
      </c>
      <c r="F659" s="65" t="s">
        <v>12</v>
      </c>
      <c r="G659" s="65" t="s">
        <v>4503</v>
      </c>
      <c r="H659" s="65" t="s">
        <v>4506</v>
      </c>
      <c r="I659" s="65" t="s">
        <v>29986</v>
      </c>
      <c r="J659" s="65" t="s">
        <v>4509</v>
      </c>
      <c r="K659" s="65" t="s">
        <v>4508</v>
      </c>
      <c r="L659" s="65" t="s">
        <v>4510</v>
      </c>
      <c r="M659" s="65" t="s">
        <v>4511</v>
      </c>
      <c r="N659" s="65" t="s">
        <v>4513</v>
      </c>
      <c r="O659" s="66">
        <v>43406.386757141205</v>
      </c>
    </row>
    <row r="660" spans="1:15" x14ac:dyDescent="0.2">
      <c r="A660" s="65" t="s">
        <v>27816</v>
      </c>
      <c r="B660" s="65" t="s">
        <v>30507</v>
      </c>
      <c r="C660" s="65" t="s">
        <v>27822</v>
      </c>
      <c r="D660" s="65" t="s">
        <v>27819</v>
      </c>
      <c r="E660" s="65" t="s">
        <v>197</v>
      </c>
      <c r="F660" s="65" t="s">
        <v>12</v>
      </c>
      <c r="G660" s="65" t="s">
        <v>4503</v>
      </c>
      <c r="H660" s="65" t="s">
        <v>4506</v>
      </c>
      <c r="I660" s="65" t="s">
        <v>29986</v>
      </c>
      <c r="J660" s="65" t="s">
        <v>4509</v>
      </c>
      <c r="K660" s="65" t="s">
        <v>4508</v>
      </c>
      <c r="L660" s="65" t="s">
        <v>4510</v>
      </c>
      <c r="M660" s="65" t="s">
        <v>4511</v>
      </c>
      <c r="N660" s="65" t="s">
        <v>4513</v>
      </c>
      <c r="O660" s="66">
        <v>43406.386873645832</v>
      </c>
    </row>
    <row r="661" spans="1:15" x14ac:dyDescent="0.2">
      <c r="A661" s="65" t="s">
        <v>27816</v>
      </c>
      <c r="B661" s="65" t="s">
        <v>30505</v>
      </c>
      <c r="C661" s="65" t="s">
        <v>27818</v>
      </c>
      <c r="D661" s="65" t="s">
        <v>27819</v>
      </c>
      <c r="E661" s="65" t="s">
        <v>2454</v>
      </c>
      <c r="F661" s="65" t="s">
        <v>12</v>
      </c>
      <c r="G661" s="65" t="s">
        <v>9237</v>
      </c>
      <c r="H661" s="65" t="s">
        <v>9240</v>
      </c>
      <c r="I661" s="65" t="s">
        <v>30506</v>
      </c>
      <c r="J661" s="65" t="s">
        <v>8992</v>
      </c>
      <c r="K661" s="65" t="s">
        <v>8991</v>
      </c>
      <c r="L661" s="65" t="s">
        <v>9244</v>
      </c>
      <c r="M661" s="65" t="s">
        <v>222</v>
      </c>
      <c r="N661" s="65" t="s">
        <v>8995</v>
      </c>
      <c r="O661" s="66">
        <v>43406.386951006942</v>
      </c>
    </row>
    <row r="662" spans="1:15" x14ac:dyDescent="0.2">
      <c r="A662" s="65" t="s">
        <v>27816</v>
      </c>
      <c r="B662" s="65" t="s">
        <v>30504</v>
      </c>
      <c r="C662" s="65" t="s">
        <v>27822</v>
      </c>
      <c r="D662" s="65" t="s">
        <v>27819</v>
      </c>
      <c r="E662" s="65" t="s">
        <v>197</v>
      </c>
      <c r="F662" s="65" t="s">
        <v>12</v>
      </c>
      <c r="G662" s="65" t="s">
        <v>4519</v>
      </c>
      <c r="H662" s="65" t="s">
        <v>4522</v>
      </c>
      <c r="I662" s="65" t="s">
        <v>27923</v>
      </c>
      <c r="J662" s="65" t="s">
        <v>510</v>
      </c>
      <c r="K662" s="65" t="s">
        <v>4525</v>
      </c>
      <c r="L662" s="65" t="s">
        <v>4526</v>
      </c>
      <c r="M662" s="65" t="s">
        <v>4527</v>
      </c>
      <c r="N662" s="65" t="s">
        <v>4529</v>
      </c>
      <c r="O662" s="66">
        <v>43406.387422453699</v>
      </c>
    </row>
    <row r="663" spans="1:15" x14ac:dyDescent="0.2">
      <c r="A663" s="65" t="s">
        <v>27816</v>
      </c>
      <c r="B663" s="65" t="s">
        <v>30503</v>
      </c>
      <c r="C663" s="65" t="s">
        <v>27822</v>
      </c>
      <c r="D663" s="65" t="s">
        <v>27819</v>
      </c>
      <c r="E663" s="65" t="s">
        <v>197</v>
      </c>
      <c r="F663" s="65" t="s">
        <v>12</v>
      </c>
      <c r="G663" s="65" t="s">
        <v>4503</v>
      </c>
      <c r="H663" s="65" t="s">
        <v>4506</v>
      </c>
      <c r="I663" s="65" t="s">
        <v>29986</v>
      </c>
      <c r="J663" s="65" t="s">
        <v>4509</v>
      </c>
      <c r="K663" s="65" t="s">
        <v>4508</v>
      </c>
      <c r="L663" s="65" t="s">
        <v>4510</v>
      </c>
      <c r="M663" s="65" t="s">
        <v>4511</v>
      </c>
      <c r="N663" s="65" t="s">
        <v>4513</v>
      </c>
      <c r="O663" s="66">
        <v>43406.387476041666</v>
      </c>
    </row>
    <row r="664" spans="1:15" x14ac:dyDescent="0.2">
      <c r="A664" s="65" t="s">
        <v>27816</v>
      </c>
      <c r="B664" s="65" t="s">
        <v>30502</v>
      </c>
      <c r="C664" s="65" t="s">
        <v>27818</v>
      </c>
      <c r="D664" s="65" t="s">
        <v>27819</v>
      </c>
      <c r="E664" s="65" t="s">
        <v>1430</v>
      </c>
      <c r="F664" s="65" t="s">
        <v>13</v>
      </c>
      <c r="G664" s="65" t="s">
        <v>6116</v>
      </c>
      <c r="H664" s="65" t="s">
        <v>6118</v>
      </c>
      <c r="I664" s="65" t="s">
        <v>30500</v>
      </c>
      <c r="J664" s="65" t="s">
        <v>6120</v>
      </c>
      <c r="K664" s="65" t="s">
        <v>185</v>
      </c>
      <c r="L664" s="65" t="s">
        <v>6123</v>
      </c>
      <c r="M664" s="65" t="s">
        <v>6124</v>
      </c>
      <c r="N664" s="65" t="s">
        <v>6126</v>
      </c>
      <c r="O664" s="66">
        <v>43406.387536608796</v>
      </c>
    </row>
    <row r="665" spans="1:15" x14ac:dyDescent="0.2">
      <c r="A665" s="65" t="s">
        <v>27816</v>
      </c>
      <c r="B665" s="65" t="s">
        <v>30501</v>
      </c>
      <c r="C665" s="65" t="s">
        <v>27831</v>
      </c>
      <c r="D665" s="65" t="s">
        <v>27819</v>
      </c>
      <c r="E665" s="65" t="s">
        <v>1430</v>
      </c>
      <c r="F665" s="65" t="s">
        <v>13</v>
      </c>
      <c r="G665" s="65" t="s">
        <v>7277</v>
      </c>
      <c r="H665" s="65" t="s">
        <v>3564</v>
      </c>
      <c r="I665" s="65" t="s">
        <v>2</v>
      </c>
      <c r="J665" s="65"/>
      <c r="K665" s="65" t="s">
        <v>185</v>
      </c>
      <c r="L665" s="65"/>
      <c r="M665" s="65"/>
      <c r="N665" s="65"/>
      <c r="O665" s="66">
        <v>43406.387702777778</v>
      </c>
    </row>
    <row r="666" spans="1:15" x14ac:dyDescent="0.2">
      <c r="A666" s="65" t="s">
        <v>27816</v>
      </c>
      <c r="B666" s="65" t="s">
        <v>30499</v>
      </c>
      <c r="C666" s="65" t="s">
        <v>27831</v>
      </c>
      <c r="D666" s="65" t="s">
        <v>27819</v>
      </c>
      <c r="E666" s="65" t="s">
        <v>1430</v>
      </c>
      <c r="F666" s="65" t="s">
        <v>13</v>
      </c>
      <c r="G666" s="65" t="s">
        <v>6116</v>
      </c>
      <c r="H666" s="65" t="s">
        <v>6118</v>
      </c>
      <c r="I666" s="65" t="s">
        <v>30500</v>
      </c>
      <c r="J666" s="65" t="s">
        <v>6120</v>
      </c>
      <c r="K666" s="65" t="s">
        <v>185</v>
      </c>
      <c r="L666" s="65" t="s">
        <v>6123</v>
      </c>
      <c r="M666" s="65" t="s">
        <v>6124</v>
      </c>
      <c r="N666" s="65" t="s">
        <v>6126</v>
      </c>
      <c r="O666" s="66">
        <v>43406.387809178239</v>
      </c>
    </row>
    <row r="667" spans="1:15" x14ac:dyDescent="0.2">
      <c r="A667" s="65" t="s">
        <v>27816</v>
      </c>
      <c r="B667" s="65" t="s">
        <v>30498</v>
      </c>
      <c r="C667" s="65" t="s">
        <v>27831</v>
      </c>
      <c r="D667" s="65" t="s">
        <v>27819</v>
      </c>
      <c r="E667" s="65" t="s">
        <v>251</v>
      </c>
      <c r="F667" s="65" t="s">
        <v>13</v>
      </c>
      <c r="G667" s="65" t="s">
        <v>4478</v>
      </c>
      <c r="H667" s="65" t="s">
        <v>4481</v>
      </c>
      <c r="I667" s="65" t="s">
        <v>28067</v>
      </c>
      <c r="J667" s="65" t="s">
        <v>251</v>
      </c>
      <c r="K667" s="65" t="s">
        <v>251</v>
      </c>
      <c r="L667" s="65" t="s">
        <v>4484</v>
      </c>
      <c r="M667" s="65"/>
      <c r="N667" s="65" t="s">
        <v>4486</v>
      </c>
      <c r="O667" s="66">
        <v>43406.387863807868</v>
      </c>
    </row>
    <row r="668" spans="1:15" x14ac:dyDescent="0.2">
      <c r="A668" s="65" t="s">
        <v>27816</v>
      </c>
      <c r="B668" s="65" t="s">
        <v>30497</v>
      </c>
      <c r="C668" s="65" t="s">
        <v>27831</v>
      </c>
      <c r="D668" s="65" t="s">
        <v>27819</v>
      </c>
      <c r="E668" s="65" t="s">
        <v>1430</v>
      </c>
      <c r="F668" s="65" t="s">
        <v>13</v>
      </c>
      <c r="G668" s="65" t="s">
        <v>7277</v>
      </c>
      <c r="H668" s="65" t="s">
        <v>3564</v>
      </c>
      <c r="I668" s="65" t="s">
        <v>2</v>
      </c>
      <c r="J668" s="65"/>
      <c r="K668" s="65" t="s">
        <v>185</v>
      </c>
      <c r="L668" s="65"/>
      <c r="M668" s="65"/>
      <c r="N668" s="65"/>
      <c r="O668" s="66">
        <v>43406.387922534719</v>
      </c>
    </row>
    <row r="669" spans="1:15" x14ac:dyDescent="0.2">
      <c r="A669" s="65" t="s">
        <v>27816</v>
      </c>
      <c r="B669" s="65" t="s">
        <v>30496</v>
      </c>
      <c r="C669" s="65" t="s">
        <v>27818</v>
      </c>
      <c r="D669" s="65" t="s">
        <v>27819</v>
      </c>
      <c r="E669" s="65" t="s">
        <v>197</v>
      </c>
      <c r="F669" s="65" t="s">
        <v>12</v>
      </c>
      <c r="G669" s="65" t="s">
        <v>5551</v>
      </c>
      <c r="H669" s="65" t="s">
        <v>5553</v>
      </c>
      <c r="I669" s="65" t="s">
        <v>30092</v>
      </c>
      <c r="J669" s="65" t="s">
        <v>5556</v>
      </c>
      <c r="K669" s="65" t="s">
        <v>5555</v>
      </c>
      <c r="L669" s="65" t="s">
        <v>5557</v>
      </c>
      <c r="M669" s="65" t="s">
        <v>318</v>
      </c>
      <c r="N669" s="65" t="s">
        <v>5559</v>
      </c>
      <c r="O669" s="66">
        <v>43406.388168206016</v>
      </c>
    </row>
    <row r="670" spans="1:15" x14ac:dyDescent="0.2">
      <c r="A670" s="65" t="s">
        <v>27816</v>
      </c>
      <c r="B670" s="65" t="s">
        <v>30495</v>
      </c>
      <c r="C670" s="65" t="s">
        <v>27822</v>
      </c>
      <c r="D670" s="65" t="s">
        <v>27819</v>
      </c>
      <c r="E670" s="65" t="s">
        <v>197</v>
      </c>
      <c r="F670" s="65" t="s">
        <v>12</v>
      </c>
      <c r="G670" s="65" t="s">
        <v>4459</v>
      </c>
      <c r="H670" s="65" t="s">
        <v>4461</v>
      </c>
      <c r="I670" s="65" t="s">
        <v>27906</v>
      </c>
      <c r="J670" s="65" t="s">
        <v>3074</v>
      </c>
      <c r="K670" s="65" t="s">
        <v>4464</v>
      </c>
      <c r="L670" s="65" t="s">
        <v>4468</v>
      </c>
      <c r="M670" s="65" t="s">
        <v>4468</v>
      </c>
      <c r="N670" s="65" t="s">
        <v>4470</v>
      </c>
      <c r="O670" s="66">
        <v>43406.388327546294</v>
      </c>
    </row>
    <row r="671" spans="1:15" x14ac:dyDescent="0.2">
      <c r="A671" s="65" t="s">
        <v>27816</v>
      </c>
      <c r="B671" s="65" t="s">
        <v>30494</v>
      </c>
      <c r="C671" s="65" t="s">
        <v>27822</v>
      </c>
      <c r="D671" s="65" t="s">
        <v>27819</v>
      </c>
      <c r="E671" s="65" t="s">
        <v>251</v>
      </c>
      <c r="F671" s="65" t="s">
        <v>12</v>
      </c>
      <c r="G671" s="65" t="s">
        <v>4535</v>
      </c>
      <c r="H671" s="65" t="s">
        <v>4537</v>
      </c>
      <c r="I671" s="65" t="s">
        <v>30327</v>
      </c>
      <c r="J671" s="65" t="s">
        <v>4540</v>
      </c>
      <c r="K671" s="65" t="s">
        <v>251</v>
      </c>
      <c r="L671" s="65" t="s">
        <v>4543</v>
      </c>
      <c r="M671" s="65" t="s">
        <v>4544</v>
      </c>
      <c r="N671" s="65" t="s">
        <v>4546</v>
      </c>
      <c r="O671" s="66">
        <v>43406.38857855324</v>
      </c>
    </row>
    <row r="672" spans="1:15" x14ac:dyDescent="0.2">
      <c r="A672" s="65" t="s">
        <v>27816</v>
      </c>
      <c r="B672" s="65" t="s">
        <v>30493</v>
      </c>
      <c r="C672" s="65" t="s">
        <v>27822</v>
      </c>
      <c r="D672" s="65" t="s">
        <v>27819</v>
      </c>
      <c r="E672" s="65" t="s">
        <v>251</v>
      </c>
      <c r="F672" s="65" t="s">
        <v>12</v>
      </c>
      <c r="G672" s="65" t="s">
        <v>4586</v>
      </c>
      <c r="H672" s="65" t="s">
        <v>4588</v>
      </c>
      <c r="I672" s="65" t="s">
        <v>30329</v>
      </c>
      <c r="J672" s="65" t="s">
        <v>4540</v>
      </c>
      <c r="K672" s="65" t="s">
        <v>251</v>
      </c>
      <c r="L672" s="65" t="s">
        <v>4591</v>
      </c>
      <c r="M672" s="65" t="s">
        <v>4592</v>
      </c>
      <c r="N672" s="65" t="s">
        <v>4593</v>
      </c>
      <c r="O672" s="66">
        <v>43406.388593321761</v>
      </c>
    </row>
    <row r="673" spans="1:15" x14ac:dyDescent="0.2">
      <c r="A673" s="65" t="s">
        <v>27816</v>
      </c>
      <c r="B673" s="65" t="s">
        <v>30492</v>
      </c>
      <c r="C673" s="65" t="s">
        <v>27831</v>
      </c>
      <c r="D673" s="65" t="s">
        <v>27819</v>
      </c>
      <c r="E673" s="65" t="s">
        <v>197</v>
      </c>
      <c r="F673" s="65" t="s">
        <v>13</v>
      </c>
      <c r="G673" s="65" t="s">
        <v>8523</v>
      </c>
      <c r="H673" s="65" t="s">
        <v>8525</v>
      </c>
      <c r="I673" s="65" t="s">
        <v>30338</v>
      </c>
      <c r="J673" s="65"/>
      <c r="K673" s="65" t="s">
        <v>5521</v>
      </c>
      <c r="L673" s="65" t="s">
        <v>8527</v>
      </c>
      <c r="M673" s="65" t="s">
        <v>8528</v>
      </c>
      <c r="N673" s="65" t="s">
        <v>8530</v>
      </c>
      <c r="O673" s="66">
        <v>43406.388989270832</v>
      </c>
    </row>
    <row r="674" spans="1:15" x14ac:dyDescent="0.2">
      <c r="A674" s="65" t="s">
        <v>27816</v>
      </c>
      <c r="B674" s="65" t="s">
        <v>30491</v>
      </c>
      <c r="C674" s="65" t="s">
        <v>27831</v>
      </c>
      <c r="D674" s="65" t="s">
        <v>27819</v>
      </c>
      <c r="E674" s="65" t="s">
        <v>197</v>
      </c>
      <c r="F674" s="65" t="s">
        <v>12</v>
      </c>
      <c r="G674" s="65" t="s">
        <v>4442</v>
      </c>
      <c r="H674" s="65" t="s">
        <v>4444</v>
      </c>
      <c r="I674" s="65" t="s">
        <v>28379</v>
      </c>
      <c r="J674" s="65" t="s">
        <v>4128</v>
      </c>
      <c r="K674" s="65" t="s">
        <v>3307</v>
      </c>
      <c r="L674" s="65" t="s">
        <v>4449</v>
      </c>
      <c r="M674" s="65" t="s">
        <v>4450</v>
      </c>
      <c r="N674" s="65" t="s">
        <v>4452</v>
      </c>
      <c r="O674" s="66">
        <v>43406.389070567129</v>
      </c>
    </row>
    <row r="675" spans="1:15" x14ac:dyDescent="0.2">
      <c r="A675" s="65" t="s">
        <v>27816</v>
      </c>
      <c r="B675" s="65" t="s">
        <v>30489</v>
      </c>
      <c r="C675" s="65" t="s">
        <v>27822</v>
      </c>
      <c r="D675" s="65" t="s">
        <v>27819</v>
      </c>
      <c r="E675" s="65" t="s">
        <v>197</v>
      </c>
      <c r="F675" s="65" t="s">
        <v>12</v>
      </c>
      <c r="G675" s="65" t="s">
        <v>4426</v>
      </c>
      <c r="H675" s="65" t="s">
        <v>4428</v>
      </c>
      <c r="I675" s="65" t="s">
        <v>30490</v>
      </c>
      <c r="J675" s="65" t="s">
        <v>4049</v>
      </c>
      <c r="K675" s="65" t="s">
        <v>4047</v>
      </c>
      <c r="L675" s="65" t="s">
        <v>4432</v>
      </c>
      <c r="M675" s="65" t="s">
        <v>4433</v>
      </c>
      <c r="N675" s="65" t="s">
        <v>4435</v>
      </c>
      <c r="O675" s="66">
        <v>43406.389447916663</v>
      </c>
    </row>
    <row r="676" spans="1:15" x14ac:dyDescent="0.2">
      <c r="A676" s="65" t="s">
        <v>27816</v>
      </c>
      <c r="B676" s="65" t="s">
        <v>30488</v>
      </c>
      <c r="C676" s="65" t="s">
        <v>27818</v>
      </c>
      <c r="D676" s="65" t="s">
        <v>27819</v>
      </c>
      <c r="E676" s="65" t="s">
        <v>197</v>
      </c>
      <c r="F676" s="65" t="s">
        <v>12</v>
      </c>
      <c r="G676" s="65" t="s">
        <v>4827</v>
      </c>
      <c r="H676" s="65" t="s">
        <v>4829</v>
      </c>
      <c r="I676" s="65" t="s">
        <v>30204</v>
      </c>
      <c r="J676" s="65" t="s">
        <v>2882</v>
      </c>
      <c r="K676" s="65" t="s">
        <v>2881</v>
      </c>
      <c r="L676" s="65" t="s">
        <v>4831</v>
      </c>
      <c r="M676" s="65" t="s">
        <v>318</v>
      </c>
      <c r="N676" s="65" t="s">
        <v>4833</v>
      </c>
      <c r="O676" s="66">
        <v>43406.389480289348</v>
      </c>
    </row>
    <row r="677" spans="1:15" x14ac:dyDescent="0.2">
      <c r="A677" s="65" t="s">
        <v>27816</v>
      </c>
      <c r="B677" s="65" t="s">
        <v>30487</v>
      </c>
      <c r="C677" s="65" t="s">
        <v>27822</v>
      </c>
      <c r="D677" s="65" t="s">
        <v>27819</v>
      </c>
      <c r="E677" s="65" t="s">
        <v>197</v>
      </c>
      <c r="F677" s="65" t="s">
        <v>12</v>
      </c>
      <c r="G677" s="65" t="s">
        <v>4488</v>
      </c>
      <c r="H677" s="65" t="s">
        <v>4490</v>
      </c>
      <c r="I677" s="65" t="s">
        <v>29929</v>
      </c>
      <c r="J677" s="65" t="s">
        <v>4493</v>
      </c>
      <c r="K677" s="65" t="s">
        <v>4492</v>
      </c>
      <c r="L677" s="65" t="s">
        <v>4495</v>
      </c>
      <c r="M677" s="65" t="s">
        <v>318</v>
      </c>
      <c r="N677" s="65" t="s">
        <v>4497</v>
      </c>
      <c r="O677" s="66">
        <v>43406.38971909722</v>
      </c>
    </row>
    <row r="678" spans="1:15" x14ac:dyDescent="0.2">
      <c r="A678" s="65" t="s">
        <v>27816</v>
      </c>
      <c r="B678" s="65" t="s">
        <v>30486</v>
      </c>
      <c r="C678" s="65" t="s">
        <v>27822</v>
      </c>
      <c r="D678" s="65" t="s">
        <v>27819</v>
      </c>
      <c r="E678" s="65" t="s">
        <v>197</v>
      </c>
      <c r="F678" s="65" t="s">
        <v>12</v>
      </c>
      <c r="G678" s="65" t="s">
        <v>4408</v>
      </c>
      <c r="H678" s="65" t="s">
        <v>4411</v>
      </c>
      <c r="I678" s="65" t="s">
        <v>28217</v>
      </c>
      <c r="J678" s="65" t="s">
        <v>4415</v>
      </c>
      <c r="K678" s="65" t="s">
        <v>4414</v>
      </c>
      <c r="L678" s="65" t="s">
        <v>4416</v>
      </c>
      <c r="M678" s="65" t="s">
        <v>4417</v>
      </c>
      <c r="N678" s="65" t="s">
        <v>4419</v>
      </c>
      <c r="O678" s="66">
        <v>43406.390031134259</v>
      </c>
    </row>
    <row r="679" spans="1:15" x14ac:dyDescent="0.2">
      <c r="A679" s="65" t="s">
        <v>27816</v>
      </c>
      <c r="B679" s="65" t="s">
        <v>30485</v>
      </c>
      <c r="C679" s="65" t="s">
        <v>27818</v>
      </c>
      <c r="D679" s="65" t="s">
        <v>27819</v>
      </c>
      <c r="E679" s="65" t="s">
        <v>197</v>
      </c>
      <c r="F679" s="65" t="s">
        <v>12</v>
      </c>
      <c r="G679" s="65" t="s">
        <v>9251</v>
      </c>
      <c r="H679" s="65" t="s">
        <v>9253</v>
      </c>
      <c r="I679" s="65" t="s">
        <v>28949</v>
      </c>
      <c r="J679" s="65" t="s">
        <v>9256</v>
      </c>
      <c r="K679" s="65" t="s">
        <v>9255</v>
      </c>
      <c r="L679" s="65" t="s">
        <v>9258</v>
      </c>
      <c r="M679" s="65" t="s">
        <v>9259</v>
      </c>
      <c r="N679" s="65" t="s">
        <v>9261</v>
      </c>
      <c r="O679" s="66">
        <v>43406.390150081017</v>
      </c>
    </row>
    <row r="680" spans="1:15" x14ac:dyDescent="0.2">
      <c r="A680" s="65" t="s">
        <v>27816</v>
      </c>
      <c r="B680" s="65" t="s">
        <v>30484</v>
      </c>
      <c r="C680" s="65" t="s">
        <v>27822</v>
      </c>
      <c r="D680" s="65" t="s">
        <v>27819</v>
      </c>
      <c r="E680" s="65" t="s">
        <v>1430</v>
      </c>
      <c r="F680" s="65" t="s">
        <v>13</v>
      </c>
      <c r="G680" s="65" t="s">
        <v>7277</v>
      </c>
      <c r="H680" s="65" t="s">
        <v>3564</v>
      </c>
      <c r="I680" s="65" t="s">
        <v>2</v>
      </c>
      <c r="J680" s="65"/>
      <c r="K680" s="65" t="s">
        <v>185</v>
      </c>
      <c r="L680" s="65"/>
      <c r="M680" s="65"/>
      <c r="N680" s="65"/>
      <c r="O680" s="66">
        <v>43406.390275428239</v>
      </c>
    </row>
    <row r="681" spans="1:15" x14ac:dyDescent="0.2">
      <c r="A681" s="65" t="s">
        <v>27816</v>
      </c>
      <c r="B681" s="65" t="s">
        <v>30484</v>
      </c>
      <c r="C681" s="65" t="s">
        <v>27831</v>
      </c>
      <c r="D681" s="65" t="s">
        <v>27819</v>
      </c>
      <c r="E681" s="65" t="s">
        <v>1430</v>
      </c>
      <c r="F681" s="65" t="s">
        <v>13</v>
      </c>
      <c r="G681" s="65" t="s">
        <v>7277</v>
      </c>
      <c r="H681" s="65" t="s">
        <v>3564</v>
      </c>
      <c r="I681" s="65" t="s">
        <v>2</v>
      </c>
      <c r="J681" s="65"/>
      <c r="K681" s="65" t="s">
        <v>185</v>
      </c>
      <c r="L681" s="65"/>
      <c r="M681" s="65"/>
      <c r="N681" s="65"/>
      <c r="O681" s="66">
        <v>43406.390266469905</v>
      </c>
    </row>
    <row r="682" spans="1:15" x14ac:dyDescent="0.2">
      <c r="A682" s="65" t="s">
        <v>27816</v>
      </c>
      <c r="B682" s="65" t="s">
        <v>30483</v>
      </c>
      <c r="C682" s="65" t="s">
        <v>27818</v>
      </c>
      <c r="D682" s="65" t="s">
        <v>27819</v>
      </c>
      <c r="E682" s="65" t="s">
        <v>197</v>
      </c>
      <c r="F682" s="65" t="s">
        <v>12</v>
      </c>
      <c r="G682" s="65" t="s">
        <v>5358</v>
      </c>
      <c r="H682" s="65" t="s">
        <v>5360</v>
      </c>
      <c r="I682" s="65" t="s">
        <v>29675</v>
      </c>
      <c r="J682" s="65"/>
      <c r="K682" s="65"/>
      <c r="L682" s="65" t="s">
        <v>5363</v>
      </c>
      <c r="M682" s="65"/>
      <c r="N682" s="65"/>
      <c r="O682" s="66">
        <v>43406.390553090278</v>
      </c>
    </row>
    <row r="683" spans="1:15" x14ac:dyDescent="0.2">
      <c r="A683" s="65" t="s">
        <v>27816</v>
      </c>
      <c r="B683" s="65" t="s">
        <v>30482</v>
      </c>
      <c r="C683" s="65" t="s">
        <v>27818</v>
      </c>
      <c r="D683" s="65" t="s">
        <v>27819</v>
      </c>
      <c r="E683" s="65" t="s">
        <v>197</v>
      </c>
      <c r="F683" s="65" t="s">
        <v>12</v>
      </c>
      <c r="G683" s="65" t="s">
        <v>4699</v>
      </c>
      <c r="H683" s="65" t="s">
        <v>4701</v>
      </c>
      <c r="I683" s="65" t="s">
        <v>30219</v>
      </c>
      <c r="J683" s="65" t="s">
        <v>4705</v>
      </c>
      <c r="K683" s="65" t="s">
        <v>4703</v>
      </c>
      <c r="L683" s="65" t="s">
        <v>4707</v>
      </c>
      <c r="M683" s="65" t="s">
        <v>318</v>
      </c>
      <c r="N683" s="65" t="s">
        <v>4709</v>
      </c>
      <c r="O683" s="66">
        <v>43406.39095277778</v>
      </c>
    </row>
    <row r="684" spans="1:15" x14ac:dyDescent="0.2">
      <c r="A684" s="65" t="s">
        <v>27816</v>
      </c>
      <c r="B684" s="65" t="s">
        <v>30481</v>
      </c>
      <c r="C684" s="65" t="s">
        <v>27822</v>
      </c>
      <c r="D684" s="65" t="s">
        <v>27819</v>
      </c>
      <c r="E684" s="65" t="s">
        <v>197</v>
      </c>
      <c r="F684" s="65" t="s">
        <v>12</v>
      </c>
      <c r="G684" s="65" t="s">
        <v>4356</v>
      </c>
      <c r="H684" s="65" t="s">
        <v>4358</v>
      </c>
      <c r="I684" s="65" t="s">
        <v>30336</v>
      </c>
      <c r="J684" s="65" t="s">
        <v>372</v>
      </c>
      <c r="K684" s="65" t="s">
        <v>4360</v>
      </c>
      <c r="L684" s="65" t="s">
        <v>4362</v>
      </c>
      <c r="M684" s="65" t="s">
        <v>4363</v>
      </c>
      <c r="N684" s="65" t="s">
        <v>4365</v>
      </c>
      <c r="O684" s="66">
        <v>43406.390992395834</v>
      </c>
    </row>
    <row r="685" spans="1:15" x14ac:dyDescent="0.2">
      <c r="A685" s="65" t="s">
        <v>27816</v>
      </c>
      <c r="B685" s="65" t="s">
        <v>4319</v>
      </c>
      <c r="C685" s="65" t="s">
        <v>27818</v>
      </c>
      <c r="D685" s="65" t="s">
        <v>27819</v>
      </c>
      <c r="E685" s="65" t="s">
        <v>197</v>
      </c>
      <c r="F685" s="65" t="s">
        <v>12</v>
      </c>
      <c r="G685" s="65" t="s">
        <v>4372</v>
      </c>
      <c r="H685" s="65" t="s">
        <v>4375</v>
      </c>
      <c r="I685" s="65" t="s">
        <v>28802</v>
      </c>
      <c r="J685" s="65" t="s">
        <v>4345</v>
      </c>
      <c r="K685" s="65" t="s">
        <v>4344</v>
      </c>
      <c r="L685" s="65" t="s">
        <v>4381</v>
      </c>
      <c r="M685" s="65" t="s">
        <v>4382</v>
      </c>
      <c r="N685" s="65" t="s">
        <v>4384</v>
      </c>
      <c r="O685" s="66">
        <v>43406.391298495371</v>
      </c>
    </row>
    <row r="686" spans="1:15" x14ac:dyDescent="0.2">
      <c r="A686" s="65" t="s">
        <v>27816</v>
      </c>
      <c r="B686" s="65" t="s">
        <v>30480</v>
      </c>
      <c r="C686" s="65" t="s">
        <v>27818</v>
      </c>
      <c r="D686" s="65" t="s">
        <v>27819</v>
      </c>
      <c r="E686" s="65" t="s">
        <v>251</v>
      </c>
      <c r="F686" s="65" t="s">
        <v>12</v>
      </c>
      <c r="G686" s="65" t="s">
        <v>9866</v>
      </c>
      <c r="H686" s="65" t="s">
        <v>9868</v>
      </c>
      <c r="I686" s="65" t="s">
        <v>30264</v>
      </c>
      <c r="J686" s="65" t="s">
        <v>257</v>
      </c>
      <c r="K686" s="65" t="s">
        <v>251</v>
      </c>
      <c r="L686" s="65" t="s">
        <v>9870</v>
      </c>
      <c r="M686" s="65" t="s">
        <v>9871</v>
      </c>
      <c r="N686" s="65" t="s">
        <v>9872</v>
      </c>
      <c r="O686" s="66">
        <v>43406.391316400463</v>
      </c>
    </row>
    <row r="687" spans="1:15" x14ac:dyDescent="0.2">
      <c r="A687" s="65" t="s">
        <v>27816</v>
      </c>
      <c r="B687" s="65" t="s">
        <v>30479</v>
      </c>
      <c r="C687" s="65" t="s">
        <v>27818</v>
      </c>
      <c r="D687" s="65" t="s">
        <v>27819</v>
      </c>
      <c r="E687" s="65" t="s">
        <v>197</v>
      </c>
      <c r="F687" s="65" t="s">
        <v>12</v>
      </c>
      <c r="G687" s="65" t="s">
        <v>4553</v>
      </c>
      <c r="H687" s="65" t="s">
        <v>4555</v>
      </c>
      <c r="I687" s="65" t="s">
        <v>29594</v>
      </c>
      <c r="J687" s="65" t="s">
        <v>4558</v>
      </c>
      <c r="K687" s="65" t="s">
        <v>4557</v>
      </c>
      <c r="L687" s="65" t="s">
        <v>4559</v>
      </c>
      <c r="M687" s="65" t="s">
        <v>4560</v>
      </c>
      <c r="N687" s="65" t="s">
        <v>4562</v>
      </c>
      <c r="O687" s="66">
        <v>43406.391460960644</v>
      </c>
    </row>
    <row r="688" spans="1:15" x14ac:dyDescent="0.2">
      <c r="A688" s="65" t="s">
        <v>27816</v>
      </c>
      <c r="B688" s="65" t="s">
        <v>30478</v>
      </c>
      <c r="C688" s="65" t="s">
        <v>27818</v>
      </c>
      <c r="D688" s="65" t="s">
        <v>27819</v>
      </c>
      <c r="E688" s="65" t="s">
        <v>197</v>
      </c>
      <c r="F688" s="65" t="s">
        <v>12</v>
      </c>
      <c r="G688" s="65" t="s">
        <v>4390</v>
      </c>
      <c r="H688" s="65" t="s">
        <v>4392</v>
      </c>
      <c r="I688" s="65" t="s">
        <v>29971</v>
      </c>
      <c r="J688" s="65" t="s">
        <v>4396</v>
      </c>
      <c r="K688" s="65" t="s">
        <v>4394</v>
      </c>
      <c r="L688" s="65" t="s">
        <v>4399</v>
      </c>
      <c r="M688" s="65" t="s">
        <v>4400</v>
      </c>
      <c r="N688" s="65" t="s">
        <v>4402</v>
      </c>
      <c r="O688" s="66">
        <v>43406.391479050922</v>
      </c>
    </row>
    <row r="689" spans="1:15" x14ac:dyDescent="0.2">
      <c r="A689" s="65" t="s">
        <v>27816</v>
      </c>
      <c r="B689" s="65" t="s">
        <v>30477</v>
      </c>
      <c r="C689" s="65" t="s">
        <v>27818</v>
      </c>
      <c r="D689" s="65" t="s">
        <v>27819</v>
      </c>
      <c r="E689" s="65" t="s">
        <v>2454</v>
      </c>
      <c r="F689" s="65" t="s">
        <v>12</v>
      </c>
      <c r="G689" s="65" t="s">
        <v>5846</v>
      </c>
      <c r="H689" s="65" t="s">
        <v>5849</v>
      </c>
      <c r="I689" s="65" t="s">
        <v>30058</v>
      </c>
      <c r="J689" s="65" t="s">
        <v>5852</v>
      </c>
      <c r="K689" s="65" t="s">
        <v>5851</v>
      </c>
      <c r="L689" s="65" t="s">
        <v>5855</v>
      </c>
      <c r="M689" s="65" t="s">
        <v>318</v>
      </c>
      <c r="N689" s="65" t="s">
        <v>5857</v>
      </c>
      <c r="O689" s="66">
        <v>43406.391730057869</v>
      </c>
    </row>
    <row r="690" spans="1:15" x14ac:dyDescent="0.2">
      <c r="A690" s="65" t="s">
        <v>27816</v>
      </c>
      <c r="B690" s="65" t="s">
        <v>30476</v>
      </c>
      <c r="C690" s="65" t="s">
        <v>27822</v>
      </c>
      <c r="D690" s="65" t="s">
        <v>27819</v>
      </c>
      <c r="E690" s="65" t="s">
        <v>197</v>
      </c>
      <c r="F690" s="65" t="s">
        <v>12</v>
      </c>
      <c r="G690" s="65" t="s">
        <v>4320</v>
      </c>
      <c r="H690" s="65" t="s">
        <v>4322</v>
      </c>
      <c r="I690" s="65" t="s">
        <v>30231</v>
      </c>
      <c r="J690" s="65" t="s">
        <v>4326</v>
      </c>
      <c r="K690" s="65" t="s">
        <v>4324</v>
      </c>
      <c r="L690" s="65" t="s">
        <v>4330</v>
      </c>
      <c r="M690" s="65" t="s">
        <v>4331</v>
      </c>
      <c r="N690" s="65" t="s">
        <v>4333</v>
      </c>
      <c r="O690" s="66">
        <v>43406.391817476848</v>
      </c>
    </row>
    <row r="691" spans="1:15" x14ac:dyDescent="0.2">
      <c r="A691" s="65" t="s">
        <v>27816</v>
      </c>
      <c r="B691" s="65" t="s">
        <v>30475</v>
      </c>
      <c r="C691" s="65" t="s">
        <v>27822</v>
      </c>
      <c r="D691" s="65" t="s">
        <v>27819</v>
      </c>
      <c r="E691" s="65" t="s">
        <v>197</v>
      </c>
      <c r="F691" s="65" t="s">
        <v>12</v>
      </c>
      <c r="G691" s="65" t="s">
        <v>4304</v>
      </c>
      <c r="H691" s="65" t="s">
        <v>4306</v>
      </c>
      <c r="I691" s="65" t="s">
        <v>28069</v>
      </c>
      <c r="J691" s="65" t="s">
        <v>2409</v>
      </c>
      <c r="K691" s="65" t="s">
        <v>2407</v>
      </c>
      <c r="L691" s="65" t="s">
        <v>4311</v>
      </c>
      <c r="M691" s="65" t="s">
        <v>318</v>
      </c>
      <c r="N691" s="65" t="s">
        <v>4313</v>
      </c>
      <c r="O691" s="66">
        <v>43406.391945023148</v>
      </c>
    </row>
    <row r="692" spans="1:15" x14ac:dyDescent="0.2">
      <c r="A692" s="65" t="s">
        <v>27816</v>
      </c>
      <c r="B692" s="65" t="s">
        <v>30474</v>
      </c>
      <c r="C692" s="65" t="s">
        <v>27822</v>
      </c>
      <c r="D692" s="65" t="s">
        <v>27819</v>
      </c>
      <c r="E692" s="65" t="s">
        <v>197</v>
      </c>
      <c r="F692" s="65" t="s">
        <v>12</v>
      </c>
      <c r="G692" s="65" t="s">
        <v>4276</v>
      </c>
      <c r="H692" s="65" t="s">
        <v>671</v>
      </c>
      <c r="I692" s="65" t="s">
        <v>30472</v>
      </c>
      <c r="J692" s="65" t="s">
        <v>4281</v>
      </c>
      <c r="K692" s="65" t="s">
        <v>4279</v>
      </c>
      <c r="L692" s="65" t="s">
        <v>4282</v>
      </c>
      <c r="M692" s="65" t="s">
        <v>318</v>
      </c>
      <c r="N692" s="65" t="s">
        <v>4284</v>
      </c>
      <c r="O692" s="66">
        <v>43406.392599884261</v>
      </c>
    </row>
    <row r="693" spans="1:15" x14ac:dyDescent="0.2">
      <c r="A693" s="65" t="s">
        <v>27816</v>
      </c>
      <c r="B693" s="65" t="s">
        <v>30473</v>
      </c>
      <c r="C693" s="65" t="s">
        <v>27818</v>
      </c>
      <c r="D693" s="65" t="s">
        <v>27819</v>
      </c>
      <c r="E693" s="65" t="s">
        <v>1746</v>
      </c>
      <c r="F693" s="65" t="s">
        <v>12</v>
      </c>
      <c r="G693" s="65" t="s">
        <v>8205</v>
      </c>
      <c r="H693" s="65" t="s">
        <v>8207</v>
      </c>
      <c r="I693" s="65" t="s">
        <v>2</v>
      </c>
      <c r="J693" s="65" t="s">
        <v>8208</v>
      </c>
      <c r="K693" s="65"/>
      <c r="L693" s="65" t="s">
        <v>8209</v>
      </c>
      <c r="M693" s="65" t="s">
        <v>222</v>
      </c>
      <c r="N693" s="65" t="s">
        <v>8211</v>
      </c>
      <c r="O693" s="66">
        <v>43406.39295616898</v>
      </c>
    </row>
    <row r="694" spans="1:15" x14ac:dyDescent="0.2">
      <c r="A694" s="65" t="s">
        <v>27816</v>
      </c>
      <c r="B694" s="65" t="s">
        <v>30471</v>
      </c>
      <c r="C694" s="65" t="s">
        <v>27831</v>
      </c>
      <c r="D694" s="65" t="s">
        <v>27819</v>
      </c>
      <c r="E694" s="65" t="s">
        <v>197</v>
      </c>
      <c r="F694" s="65" t="s">
        <v>12</v>
      </c>
      <c r="G694" s="65" t="s">
        <v>4276</v>
      </c>
      <c r="H694" s="65" t="s">
        <v>671</v>
      </c>
      <c r="I694" s="65" t="s">
        <v>30472</v>
      </c>
      <c r="J694" s="65" t="s">
        <v>4281</v>
      </c>
      <c r="K694" s="65" t="s">
        <v>4279</v>
      </c>
      <c r="L694" s="65" t="s">
        <v>4282</v>
      </c>
      <c r="M694" s="65" t="s">
        <v>318</v>
      </c>
      <c r="N694" s="65" t="s">
        <v>4284</v>
      </c>
      <c r="O694" s="66">
        <v>43406.393148993055</v>
      </c>
    </row>
    <row r="695" spans="1:15" x14ac:dyDescent="0.2">
      <c r="A695" s="65" t="s">
        <v>27816</v>
      </c>
      <c r="B695" s="65" t="s">
        <v>30470</v>
      </c>
      <c r="C695" s="65" t="s">
        <v>27822</v>
      </c>
      <c r="D695" s="65" t="s">
        <v>27819</v>
      </c>
      <c r="E695" s="65" t="s">
        <v>197</v>
      </c>
      <c r="F695" s="65" t="s">
        <v>12</v>
      </c>
      <c r="G695" s="65" t="s">
        <v>4241</v>
      </c>
      <c r="H695" s="65" t="s">
        <v>4244</v>
      </c>
      <c r="I695" s="65" t="s">
        <v>27860</v>
      </c>
      <c r="J695" s="65" t="s">
        <v>1261</v>
      </c>
      <c r="K695" s="65" t="s">
        <v>4246</v>
      </c>
      <c r="L695" s="65" t="s">
        <v>4247</v>
      </c>
      <c r="M695" s="65" t="s">
        <v>318</v>
      </c>
      <c r="N695" s="65" t="s">
        <v>4249</v>
      </c>
      <c r="O695" s="66">
        <v>43406.393172766198</v>
      </c>
    </row>
    <row r="696" spans="1:15" x14ac:dyDescent="0.2">
      <c r="A696" s="65" t="s">
        <v>27816</v>
      </c>
      <c r="B696" s="65" t="s">
        <v>30469</v>
      </c>
      <c r="C696" s="65" t="s">
        <v>27822</v>
      </c>
      <c r="D696" s="65" t="s">
        <v>27819</v>
      </c>
      <c r="E696" s="65" t="s">
        <v>197</v>
      </c>
      <c r="F696" s="65" t="s">
        <v>12</v>
      </c>
      <c r="G696" s="65" t="s">
        <v>4225</v>
      </c>
      <c r="H696" s="65" t="s">
        <v>4227</v>
      </c>
      <c r="I696" s="65" t="s">
        <v>29452</v>
      </c>
      <c r="J696" s="65" t="s">
        <v>4230</v>
      </c>
      <c r="K696" s="65" t="s">
        <v>4229</v>
      </c>
      <c r="L696" s="65" t="s">
        <v>4233</v>
      </c>
      <c r="M696" s="65" t="s">
        <v>318</v>
      </c>
      <c r="N696" s="65" t="s">
        <v>4235</v>
      </c>
      <c r="O696" s="66">
        <v>43406.393643981479</v>
      </c>
    </row>
    <row r="697" spans="1:15" x14ac:dyDescent="0.2">
      <c r="A697" s="65" t="s">
        <v>27816</v>
      </c>
      <c r="B697" s="65" t="s">
        <v>30468</v>
      </c>
      <c r="C697" s="65" t="s">
        <v>27822</v>
      </c>
      <c r="D697" s="65" t="s">
        <v>27819</v>
      </c>
      <c r="E697" s="65" t="s">
        <v>197</v>
      </c>
      <c r="F697" s="65" t="s">
        <v>12</v>
      </c>
      <c r="G697" s="65" t="s">
        <v>4864</v>
      </c>
      <c r="H697" s="65" t="s">
        <v>4866</v>
      </c>
      <c r="I697" s="65" t="s">
        <v>28101</v>
      </c>
      <c r="J697" s="65" t="s">
        <v>4230</v>
      </c>
      <c r="K697" s="65" t="s">
        <v>4868</v>
      </c>
      <c r="L697" s="65" t="s">
        <v>4871</v>
      </c>
      <c r="M697" s="65" t="s">
        <v>318</v>
      </c>
      <c r="N697" s="65" t="s">
        <v>4873</v>
      </c>
      <c r="O697" s="66">
        <v>43406.393653587962</v>
      </c>
    </row>
    <row r="698" spans="1:15" x14ac:dyDescent="0.2">
      <c r="A698" s="65" t="s">
        <v>27816</v>
      </c>
      <c r="B698" s="65" t="s">
        <v>30467</v>
      </c>
      <c r="C698" s="65" t="s">
        <v>27831</v>
      </c>
      <c r="D698" s="65" t="s">
        <v>27819</v>
      </c>
      <c r="E698" s="65" t="s">
        <v>197</v>
      </c>
      <c r="F698" s="65" t="s">
        <v>12</v>
      </c>
      <c r="G698" s="65" t="s">
        <v>4196</v>
      </c>
      <c r="H698" s="65" t="s">
        <v>4198</v>
      </c>
      <c r="I698" s="65" t="s">
        <v>28142</v>
      </c>
      <c r="J698" s="65" t="s">
        <v>4200</v>
      </c>
      <c r="K698" s="65" t="s">
        <v>4199</v>
      </c>
      <c r="L698" s="65" t="s">
        <v>4201</v>
      </c>
      <c r="M698" s="65" t="s">
        <v>4202</v>
      </c>
      <c r="N698" s="65" t="s">
        <v>4204</v>
      </c>
      <c r="O698" s="66">
        <v>43406.393862303237</v>
      </c>
    </row>
    <row r="699" spans="1:15" x14ac:dyDescent="0.2">
      <c r="A699" s="65" t="s">
        <v>27816</v>
      </c>
      <c r="B699" s="65" t="s">
        <v>30466</v>
      </c>
      <c r="C699" s="65" t="s">
        <v>27822</v>
      </c>
      <c r="D699" s="65" t="s">
        <v>27819</v>
      </c>
      <c r="E699" s="65" t="s">
        <v>197</v>
      </c>
      <c r="F699" s="65" t="s">
        <v>12</v>
      </c>
      <c r="G699" s="65" t="s">
        <v>4177</v>
      </c>
      <c r="H699" s="65" t="s">
        <v>4180</v>
      </c>
      <c r="I699" s="65" t="s">
        <v>28204</v>
      </c>
      <c r="J699" s="65" t="s">
        <v>4185</v>
      </c>
      <c r="K699" s="65" t="s">
        <v>4183</v>
      </c>
      <c r="L699" s="65" t="s">
        <v>4188</v>
      </c>
      <c r="M699" s="65" t="s">
        <v>318</v>
      </c>
      <c r="N699" s="65" t="s">
        <v>4190</v>
      </c>
      <c r="O699" s="66">
        <v>43406.394102314815</v>
      </c>
    </row>
    <row r="700" spans="1:15" x14ac:dyDescent="0.2">
      <c r="A700" s="65" t="s">
        <v>27816</v>
      </c>
      <c r="B700" s="65" t="s">
        <v>30465</v>
      </c>
      <c r="C700" s="65" t="s">
        <v>27822</v>
      </c>
      <c r="D700" s="65" t="s">
        <v>27819</v>
      </c>
      <c r="E700" s="65" t="s">
        <v>197</v>
      </c>
      <c r="F700" s="65" t="s">
        <v>12</v>
      </c>
      <c r="G700" s="65" t="s">
        <v>4209</v>
      </c>
      <c r="H700" s="65" t="s">
        <v>4212</v>
      </c>
      <c r="I700" s="65" t="s">
        <v>27988</v>
      </c>
      <c r="J700" s="65" t="s">
        <v>4215</v>
      </c>
      <c r="K700" s="65" t="s">
        <v>4214</v>
      </c>
      <c r="L700" s="65" t="s">
        <v>4217</v>
      </c>
      <c r="M700" s="65" t="s">
        <v>318</v>
      </c>
      <c r="N700" s="65" t="s">
        <v>4219</v>
      </c>
      <c r="O700" s="66">
        <v>43406.394169293977</v>
      </c>
    </row>
    <row r="701" spans="1:15" x14ac:dyDescent="0.2">
      <c r="A701" s="65" t="s">
        <v>27816</v>
      </c>
      <c r="B701" s="65" t="s">
        <v>30464</v>
      </c>
      <c r="C701" s="65" t="s">
        <v>27822</v>
      </c>
      <c r="D701" s="65" t="s">
        <v>27819</v>
      </c>
      <c r="E701" s="65" t="s">
        <v>197</v>
      </c>
      <c r="F701" s="65" t="s">
        <v>12</v>
      </c>
      <c r="G701" s="65" t="s">
        <v>4241</v>
      </c>
      <c r="H701" s="65" t="s">
        <v>4244</v>
      </c>
      <c r="I701" s="65" t="s">
        <v>27860</v>
      </c>
      <c r="J701" s="65" t="s">
        <v>1261</v>
      </c>
      <c r="K701" s="65" t="s">
        <v>4246</v>
      </c>
      <c r="L701" s="65" t="s">
        <v>4247</v>
      </c>
      <c r="M701" s="65" t="s">
        <v>318</v>
      </c>
      <c r="N701" s="65" t="s">
        <v>4249</v>
      </c>
      <c r="O701" s="66">
        <v>43406.394200462964</v>
      </c>
    </row>
    <row r="702" spans="1:15" x14ac:dyDescent="0.2">
      <c r="A702" s="65" t="s">
        <v>27816</v>
      </c>
      <c r="B702" s="65" t="s">
        <v>30462</v>
      </c>
      <c r="C702" s="65" t="s">
        <v>27822</v>
      </c>
      <c r="D702" s="65" t="s">
        <v>27819</v>
      </c>
      <c r="E702" s="65" t="s">
        <v>197</v>
      </c>
      <c r="F702" s="65" t="s">
        <v>12</v>
      </c>
      <c r="G702" s="65" t="s">
        <v>5487</v>
      </c>
      <c r="H702" s="65" t="s">
        <v>5490</v>
      </c>
      <c r="I702" s="65" t="s">
        <v>30463</v>
      </c>
      <c r="J702" s="65" t="s">
        <v>5493</v>
      </c>
      <c r="K702" s="65" t="s">
        <v>5492</v>
      </c>
      <c r="L702" s="65" t="s">
        <v>5495</v>
      </c>
      <c r="M702" s="65" t="s">
        <v>5496</v>
      </c>
      <c r="N702" s="65" t="s">
        <v>5498</v>
      </c>
      <c r="O702" s="66">
        <v>43406.394319675921</v>
      </c>
    </row>
    <row r="703" spans="1:15" x14ac:dyDescent="0.2">
      <c r="A703" s="65" t="s">
        <v>27816</v>
      </c>
      <c r="B703" s="65" t="s">
        <v>30460</v>
      </c>
      <c r="C703" s="65" t="s">
        <v>27822</v>
      </c>
      <c r="D703" s="65" t="s">
        <v>27819</v>
      </c>
      <c r="E703" s="65" t="s">
        <v>197</v>
      </c>
      <c r="F703" s="65" t="s">
        <v>12</v>
      </c>
      <c r="G703" s="65" t="s">
        <v>7235</v>
      </c>
      <c r="H703" s="65" t="s">
        <v>7238</v>
      </c>
      <c r="I703" s="65" t="s">
        <v>30461</v>
      </c>
      <c r="J703" s="65" t="s">
        <v>7242</v>
      </c>
      <c r="K703" s="65" t="s">
        <v>7241</v>
      </c>
      <c r="L703" s="65" t="s">
        <v>7243</v>
      </c>
      <c r="M703" s="65" t="s">
        <v>318</v>
      </c>
      <c r="N703" s="65" t="s">
        <v>7245</v>
      </c>
      <c r="O703" s="66">
        <v>43406.394331446754</v>
      </c>
    </row>
    <row r="704" spans="1:15" x14ac:dyDescent="0.2">
      <c r="A704" s="65" t="s">
        <v>27816</v>
      </c>
      <c r="B704" s="65" t="s">
        <v>30459</v>
      </c>
      <c r="C704" s="65" t="s">
        <v>27818</v>
      </c>
      <c r="D704" s="65" t="s">
        <v>27819</v>
      </c>
      <c r="E704" s="65" t="s">
        <v>197</v>
      </c>
      <c r="F704" s="65" t="s">
        <v>12</v>
      </c>
      <c r="G704" s="65" t="s">
        <v>4241</v>
      </c>
      <c r="H704" s="65" t="s">
        <v>4244</v>
      </c>
      <c r="I704" s="65" t="s">
        <v>27860</v>
      </c>
      <c r="J704" s="65" t="s">
        <v>1261</v>
      </c>
      <c r="K704" s="65" t="s">
        <v>4246</v>
      </c>
      <c r="L704" s="65" t="s">
        <v>4247</v>
      </c>
      <c r="M704" s="65" t="s">
        <v>318</v>
      </c>
      <c r="N704" s="65" t="s">
        <v>4249</v>
      </c>
      <c r="O704" s="66">
        <v>43406.39444950231</v>
      </c>
    </row>
    <row r="705" spans="1:15" x14ac:dyDescent="0.2">
      <c r="A705" s="65" t="s">
        <v>27816</v>
      </c>
      <c r="B705" s="65" t="s">
        <v>30458</v>
      </c>
      <c r="C705" s="65" t="s">
        <v>27822</v>
      </c>
      <c r="D705" s="65" t="s">
        <v>27819</v>
      </c>
      <c r="E705" s="65" t="s">
        <v>197</v>
      </c>
      <c r="F705" s="65" t="s">
        <v>12</v>
      </c>
      <c r="G705" s="65" t="s">
        <v>4158</v>
      </c>
      <c r="H705" s="65" t="s">
        <v>4161</v>
      </c>
      <c r="I705" s="65" t="s">
        <v>27876</v>
      </c>
      <c r="J705" s="65" t="s">
        <v>793</v>
      </c>
      <c r="K705" s="65" t="s">
        <v>4163</v>
      </c>
      <c r="L705" s="65" t="s">
        <v>4168</v>
      </c>
      <c r="M705" s="65" t="s">
        <v>318</v>
      </c>
      <c r="N705" s="65" t="s">
        <v>4170</v>
      </c>
      <c r="O705" s="66">
        <v>43406.394494907407</v>
      </c>
    </row>
    <row r="706" spans="1:15" x14ac:dyDescent="0.2">
      <c r="A706" s="65" t="s">
        <v>27816</v>
      </c>
      <c r="B706" s="65" t="s">
        <v>4115</v>
      </c>
      <c r="C706" s="65" t="s">
        <v>27818</v>
      </c>
      <c r="D706" s="65" t="s">
        <v>27819</v>
      </c>
      <c r="E706" s="65" t="s">
        <v>2454</v>
      </c>
      <c r="F706" s="65" t="s">
        <v>12</v>
      </c>
      <c r="G706" s="65" t="s">
        <v>4116</v>
      </c>
      <c r="H706" s="65" t="s">
        <v>4118</v>
      </c>
      <c r="I706" s="65" t="s">
        <v>30457</v>
      </c>
      <c r="J706" s="65" t="s">
        <v>190</v>
      </c>
      <c r="K706" s="65" t="s">
        <v>185</v>
      </c>
      <c r="L706" s="65"/>
      <c r="M706" s="65"/>
      <c r="N706" s="65"/>
      <c r="O706" s="66">
        <v>43406.394589502313</v>
      </c>
    </row>
    <row r="707" spans="1:15" x14ac:dyDescent="0.2">
      <c r="A707" s="65" t="s">
        <v>27816</v>
      </c>
      <c r="B707" s="65" t="s">
        <v>4110</v>
      </c>
      <c r="C707" s="65" t="s">
        <v>27818</v>
      </c>
      <c r="D707" s="65" t="s">
        <v>27819</v>
      </c>
      <c r="E707" s="65" t="s">
        <v>2454</v>
      </c>
      <c r="F707" s="65" t="s">
        <v>12</v>
      </c>
      <c r="G707" s="65" t="s">
        <v>4111</v>
      </c>
      <c r="H707" s="65" t="s">
        <v>4113</v>
      </c>
      <c r="I707" s="65" t="s">
        <v>30456</v>
      </c>
      <c r="J707" s="65" t="s">
        <v>190</v>
      </c>
      <c r="K707" s="65" t="s">
        <v>185</v>
      </c>
      <c r="L707" s="65"/>
      <c r="M707" s="65"/>
      <c r="N707" s="65"/>
      <c r="O707" s="66">
        <v>43406.394677395831</v>
      </c>
    </row>
    <row r="708" spans="1:15" x14ac:dyDescent="0.2">
      <c r="A708" s="65" t="s">
        <v>27816</v>
      </c>
      <c r="B708" s="65" t="s">
        <v>4104</v>
      </c>
      <c r="C708" s="65" t="s">
        <v>27818</v>
      </c>
      <c r="D708" s="65" t="s">
        <v>27819</v>
      </c>
      <c r="E708" s="65" t="s">
        <v>2454</v>
      </c>
      <c r="F708" s="65" t="s">
        <v>13</v>
      </c>
      <c r="G708" s="65" t="s">
        <v>4105</v>
      </c>
      <c r="H708" s="65" t="s">
        <v>4107</v>
      </c>
      <c r="I708" s="65" t="s">
        <v>30455</v>
      </c>
      <c r="J708" s="65" t="s">
        <v>190</v>
      </c>
      <c r="K708" s="65" t="s">
        <v>185</v>
      </c>
      <c r="L708" s="65"/>
      <c r="M708" s="65"/>
      <c r="N708" s="65"/>
      <c r="O708" s="66">
        <v>43406.394724189813</v>
      </c>
    </row>
    <row r="709" spans="1:15" x14ac:dyDescent="0.2">
      <c r="A709" s="65" t="s">
        <v>27816</v>
      </c>
      <c r="B709" s="65" t="s">
        <v>30454</v>
      </c>
      <c r="C709" s="65" t="s">
        <v>27831</v>
      </c>
      <c r="D709" s="65" t="s">
        <v>27819</v>
      </c>
      <c r="E709" s="65" t="s">
        <v>197</v>
      </c>
      <c r="F709" s="65" t="s">
        <v>13</v>
      </c>
      <c r="G709" s="65" t="s">
        <v>4136</v>
      </c>
      <c r="H709" s="65" t="s">
        <v>4138</v>
      </c>
      <c r="I709" s="65" t="s">
        <v>28383</v>
      </c>
      <c r="J709" s="65" t="s">
        <v>4128</v>
      </c>
      <c r="K709" s="65" t="s">
        <v>3307</v>
      </c>
      <c r="L709" s="65" t="s">
        <v>4142</v>
      </c>
      <c r="M709" s="65" t="s">
        <v>3300</v>
      </c>
      <c r="N709" s="65" t="s">
        <v>4144</v>
      </c>
      <c r="O709" s="66">
        <v>43406.394781828705</v>
      </c>
    </row>
    <row r="710" spans="1:15" x14ac:dyDescent="0.2">
      <c r="A710" s="65" t="s">
        <v>27816</v>
      </c>
      <c r="B710" s="65" t="s">
        <v>4097</v>
      </c>
      <c r="C710" s="65" t="s">
        <v>27818</v>
      </c>
      <c r="D710" s="65" t="s">
        <v>27819</v>
      </c>
      <c r="E710" s="65" t="s">
        <v>2454</v>
      </c>
      <c r="F710" s="65" t="s">
        <v>12</v>
      </c>
      <c r="G710" s="65" t="s">
        <v>4098</v>
      </c>
      <c r="H710" s="65" t="s">
        <v>4100</v>
      </c>
      <c r="I710" s="65" t="s">
        <v>30453</v>
      </c>
      <c r="J710" s="65" t="s">
        <v>190</v>
      </c>
      <c r="K710" s="65" t="s">
        <v>185</v>
      </c>
      <c r="L710" s="65"/>
      <c r="M710" s="65"/>
      <c r="N710" s="65"/>
      <c r="O710" s="66">
        <v>43406.394917395832</v>
      </c>
    </row>
    <row r="711" spans="1:15" x14ac:dyDescent="0.2">
      <c r="A711" s="65" t="s">
        <v>27816</v>
      </c>
      <c r="B711" s="65" t="s">
        <v>30452</v>
      </c>
      <c r="C711" s="65" t="s">
        <v>27818</v>
      </c>
      <c r="D711" s="65" t="s">
        <v>27819</v>
      </c>
      <c r="E711" s="65" t="s">
        <v>2454</v>
      </c>
      <c r="F711" s="65" t="s">
        <v>12</v>
      </c>
      <c r="G711" s="65" t="s">
        <v>7411</v>
      </c>
      <c r="H711" s="65" t="s">
        <v>7414</v>
      </c>
      <c r="I711" s="65" t="s">
        <v>30208</v>
      </c>
      <c r="J711" s="65" t="s">
        <v>3810</v>
      </c>
      <c r="K711" s="65" t="s">
        <v>4651</v>
      </c>
      <c r="L711" s="65" t="s">
        <v>6447</v>
      </c>
      <c r="M711" s="65" t="s">
        <v>318</v>
      </c>
      <c r="N711" s="65" t="s">
        <v>7419</v>
      </c>
      <c r="O711" s="66">
        <v>43406.395232407405</v>
      </c>
    </row>
    <row r="712" spans="1:15" x14ac:dyDescent="0.2">
      <c r="A712" s="65" t="s">
        <v>27816</v>
      </c>
      <c r="B712" s="65" t="s">
        <v>30451</v>
      </c>
      <c r="C712" s="65" t="s">
        <v>27818</v>
      </c>
      <c r="D712" s="65" t="s">
        <v>27819</v>
      </c>
      <c r="E712" s="65" t="s">
        <v>251</v>
      </c>
      <c r="F712" s="65" t="s">
        <v>12</v>
      </c>
      <c r="G712" s="65" t="s">
        <v>9983</v>
      </c>
      <c r="H712" s="65" t="s">
        <v>9985</v>
      </c>
      <c r="I712" s="65" t="s">
        <v>2</v>
      </c>
      <c r="J712" s="65" t="s">
        <v>251</v>
      </c>
      <c r="K712" s="65" t="s">
        <v>251</v>
      </c>
      <c r="L712" s="65"/>
      <c r="M712" s="65"/>
      <c r="N712" s="65"/>
      <c r="O712" s="66">
        <v>43406.395290821754</v>
      </c>
    </row>
    <row r="713" spans="1:15" x14ac:dyDescent="0.2">
      <c r="A713" s="65" t="s">
        <v>27816</v>
      </c>
      <c r="B713" s="65" t="s">
        <v>30450</v>
      </c>
      <c r="C713" s="65" t="s">
        <v>27818</v>
      </c>
      <c r="D713" s="65" t="s">
        <v>27819</v>
      </c>
      <c r="E713" s="65" t="s">
        <v>197</v>
      </c>
      <c r="F713" s="65" t="s">
        <v>12</v>
      </c>
      <c r="G713" s="65" t="s">
        <v>9251</v>
      </c>
      <c r="H713" s="65" t="s">
        <v>9253</v>
      </c>
      <c r="I713" s="65" t="s">
        <v>28949</v>
      </c>
      <c r="J713" s="65" t="s">
        <v>9256</v>
      </c>
      <c r="K713" s="65" t="s">
        <v>9255</v>
      </c>
      <c r="L713" s="65" t="s">
        <v>9258</v>
      </c>
      <c r="M713" s="65" t="s">
        <v>9259</v>
      </c>
      <c r="N713" s="65" t="s">
        <v>9261</v>
      </c>
      <c r="O713" s="66">
        <v>43406.395432094905</v>
      </c>
    </row>
    <row r="714" spans="1:15" x14ac:dyDescent="0.2">
      <c r="A714" s="65" t="s">
        <v>27816</v>
      </c>
      <c r="B714" s="65" t="s">
        <v>30449</v>
      </c>
      <c r="C714" s="65" t="s">
        <v>27818</v>
      </c>
      <c r="D714" s="65" t="s">
        <v>27819</v>
      </c>
      <c r="E714" s="65" t="s">
        <v>197</v>
      </c>
      <c r="F714" s="65" t="s">
        <v>12</v>
      </c>
      <c r="G714" s="65" t="s">
        <v>4241</v>
      </c>
      <c r="H714" s="65" t="s">
        <v>4244</v>
      </c>
      <c r="I714" s="65" t="s">
        <v>27860</v>
      </c>
      <c r="J714" s="65" t="s">
        <v>1261</v>
      </c>
      <c r="K714" s="65" t="s">
        <v>4246</v>
      </c>
      <c r="L714" s="65" t="s">
        <v>4247</v>
      </c>
      <c r="M714" s="65" t="s">
        <v>318</v>
      </c>
      <c r="N714" s="65" t="s">
        <v>4249</v>
      </c>
      <c r="O714" s="66">
        <v>43406.39558788194</v>
      </c>
    </row>
    <row r="715" spans="1:15" x14ac:dyDescent="0.2">
      <c r="A715" s="65" t="s">
        <v>27816</v>
      </c>
      <c r="B715" s="65" t="s">
        <v>30448</v>
      </c>
      <c r="C715" s="65" t="s">
        <v>27831</v>
      </c>
      <c r="D715" s="65" t="s">
        <v>27819</v>
      </c>
      <c r="E715" s="65" t="s">
        <v>197</v>
      </c>
      <c r="F715" s="65" t="s">
        <v>12</v>
      </c>
      <c r="G715" s="65" t="s">
        <v>4827</v>
      </c>
      <c r="H715" s="65" t="s">
        <v>4829</v>
      </c>
      <c r="I715" s="65" t="s">
        <v>30204</v>
      </c>
      <c r="J715" s="65" t="s">
        <v>2882</v>
      </c>
      <c r="K715" s="65" t="s">
        <v>2881</v>
      </c>
      <c r="L715" s="65" t="s">
        <v>4831</v>
      </c>
      <c r="M715" s="65" t="s">
        <v>318</v>
      </c>
      <c r="N715" s="65" t="s">
        <v>4833</v>
      </c>
      <c r="O715" s="66">
        <v>43406.395680636575</v>
      </c>
    </row>
    <row r="716" spans="1:15" x14ac:dyDescent="0.2">
      <c r="A716" s="65" t="s">
        <v>27816</v>
      </c>
      <c r="B716" s="65" t="s">
        <v>30447</v>
      </c>
      <c r="C716" s="65" t="s">
        <v>27831</v>
      </c>
      <c r="D716" s="65" t="s">
        <v>27819</v>
      </c>
      <c r="E716" s="65" t="s">
        <v>197</v>
      </c>
      <c r="F716" s="65" t="s">
        <v>12</v>
      </c>
      <c r="G716" s="65" t="s">
        <v>4241</v>
      </c>
      <c r="H716" s="65" t="s">
        <v>4244</v>
      </c>
      <c r="I716" s="65" t="s">
        <v>27860</v>
      </c>
      <c r="J716" s="65" t="s">
        <v>1261</v>
      </c>
      <c r="K716" s="65" t="s">
        <v>4246</v>
      </c>
      <c r="L716" s="65" t="s">
        <v>4247</v>
      </c>
      <c r="M716" s="65" t="s">
        <v>318</v>
      </c>
      <c r="N716" s="65" t="s">
        <v>4249</v>
      </c>
      <c r="O716" s="66">
        <v>43406.39584907407</v>
      </c>
    </row>
    <row r="717" spans="1:15" x14ac:dyDescent="0.2">
      <c r="A717" s="65" t="s">
        <v>27816</v>
      </c>
      <c r="B717" s="65" t="s">
        <v>30445</v>
      </c>
      <c r="C717" s="65" t="s">
        <v>27831</v>
      </c>
      <c r="D717" s="65" t="s">
        <v>27819</v>
      </c>
      <c r="E717" s="65" t="s">
        <v>197</v>
      </c>
      <c r="F717" s="65" t="s">
        <v>12</v>
      </c>
      <c r="G717" s="65" t="s">
        <v>5897</v>
      </c>
      <c r="H717" s="65" t="s">
        <v>5900</v>
      </c>
      <c r="I717" s="65" t="s">
        <v>30446</v>
      </c>
      <c r="J717" s="65" t="s">
        <v>5904</v>
      </c>
      <c r="K717" s="65" t="s">
        <v>5903</v>
      </c>
      <c r="L717" s="65" t="s">
        <v>5907</v>
      </c>
      <c r="M717" s="65" t="s">
        <v>318</v>
      </c>
      <c r="N717" s="65" t="s">
        <v>5909</v>
      </c>
      <c r="O717" s="66">
        <v>43406.396308564814</v>
      </c>
    </row>
    <row r="718" spans="1:15" x14ac:dyDescent="0.2">
      <c r="A718" s="65" t="s">
        <v>27816</v>
      </c>
      <c r="B718" s="65" t="s">
        <v>30444</v>
      </c>
      <c r="C718" s="65" t="s">
        <v>27818</v>
      </c>
      <c r="D718" s="65" t="s">
        <v>27819</v>
      </c>
      <c r="E718" s="65" t="s">
        <v>2454</v>
      </c>
      <c r="F718" s="65" t="s">
        <v>12</v>
      </c>
      <c r="G718" s="65" t="s">
        <v>8812</v>
      </c>
      <c r="H718" s="65" t="s">
        <v>8816</v>
      </c>
      <c r="I718" s="65" t="s">
        <v>30443</v>
      </c>
      <c r="J718" s="65" t="s">
        <v>8818</v>
      </c>
      <c r="K718" s="65" t="s">
        <v>8815</v>
      </c>
      <c r="L718" s="65" t="s">
        <v>8820</v>
      </c>
      <c r="M718" s="65" t="s">
        <v>318</v>
      </c>
      <c r="N718" s="65" t="s">
        <v>8822</v>
      </c>
      <c r="O718" s="66">
        <v>43406.396372453702</v>
      </c>
    </row>
    <row r="719" spans="1:15" x14ac:dyDescent="0.2">
      <c r="A719" s="65" t="s">
        <v>27816</v>
      </c>
      <c r="B719" s="65" t="s">
        <v>30442</v>
      </c>
      <c r="C719" s="65" t="s">
        <v>27818</v>
      </c>
      <c r="D719" s="65" t="s">
        <v>27819</v>
      </c>
      <c r="E719" s="65" t="s">
        <v>2454</v>
      </c>
      <c r="F719" s="65" t="s">
        <v>12</v>
      </c>
      <c r="G719" s="65" t="s">
        <v>8812</v>
      </c>
      <c r="H719" s="65" t="s">
        <v>8816</v>
      </c>
      <c r="I719" s="65" t="s">
        <v>30443</v>
      </c>
      <c r="J719" s="65" t="s">
        <v>8818</v>
      </c>
      <c r="K719" s="65" t="s">
        <v>8815</v>
      </c>
      <c r="L719" s="65" t="s">
        <v>8820</v>
      </c>
      <c r="M719" s="65" t="s">
        <v>318</v>
      </c>
      <c r="N719" s="65" t="s">
        <v>8822</v>
      </c>
      <c r="O719" s="66">
        <v>43406.396539120367</v>
      </c>
    </row>
    <row r="720" spans="1:15" x14ac:dyDescent="0.2">
      <c r="A720" s="65" t="s">
        <v>27816</v>
      </c>
      <c r="B720" s="65" t="s">
        <v>30441</v>
      </c>
      <c r="C720" s="65" t="s">
        <v>27831</v>
      </c>
      <c r="D720" s="65" t="s">
        <v>27819</v>
      </c>
      <c r="E720" s="65" t="s">
        <v>197</v>
      </c>
      <c r="F720" s="65" t="s">
        <v>13</v>
      </c>
      <c r="G720" s="65" t="s">
        <v>8523</v>
      </c>
      <c r="H720" s="65" t="s">
        <v>8525</v>
      </c>
      <c r="I720" s="65" t="s">
        <v>30338</v>
      </c>
      <c r="J720" s="65"/>
      <c r="K720" s="65" t="s">
        <v>5521</v>
      </c>
      <c r="L720" s="65" t="s">
        <v>8527</v>
      </c>
      <c r="M720" s="65" t="s">
        <v>8528</v>
      </c>
      <c r="N720" s="65" t="s">
        <v>8530</v>
      </c>
      <c r="O720" s="66">
        <v>43406.396628043978</v>
      </c>
    </row>
    <row r="721" spans="1:15" x14ac:dyDescent="0.2">
      <c r="A721" s="65" t="s">
        <v>27816</v>
      </c>
      <c r="B721" s="65" t="s">
        <v>30440</v>
      </c>
      <c r="C721" s="65" t="s">
        <v>27831</v>
      </c>
      <c r="D721" s="65" t="s">
        <v>27819</v>
      </c>
      <c r="E721" s="65" t="s">
        <v>197</v>
      </c>
      <c r="F721" s="65" t="s">
        <v>13</v>
      </c>
      <c r="G721" s="65" t="s">
        <v>8523</v>
      </c>
      <c r="H721" s="65" t="s">
        <v>8525</v>
      </c>
      <c r="I721" s="65" t="s">
        <v>30338</v>
      </c>
      <c r="J721" s="65"/>
      <c r="K721" s="65" t="s">
        <v>5521</v>
      </c>
      <c r="L721" s="65" t="s">
        <v>8527</v>
      </c>
      <c r="M721" s="65" t="s">
        <v>8528</v>
      </c>
      <c r="N721" s="65" t="s">
        <v>8530</v>
      </c>
      <c r="O721" s="66">
        <v>43406.396749965279</v>
      </c>
    </row>
    <row r="722" spans="1:15" x14ac:dyDescent="0.2">
      <c r="A722" s="65" t="s">
        <v>27816</v>
      </c>
      <c r="B722" s="65" t="s">
        <v>30439</v>
      </c>
      <c r="C722" s="65" t="s">
        <v>27818</v>
      </c>
      <c r="D722" s="65" t="s">
        <v>27819</v>
      </c>
      <c r="E722" s="65" t="s">
        <v>251</v>
      </c>
      <c r="F722" s="65" t="s">
        <v>12</v>
      </c>
      <c r="G722" s="65" t="s">
        <v>9983</v>
      </c>
      <c r="H722" s="65" t="s">
        <v>9985</v>
      </c>
      <c r="I722" s="65" t="s">
        <v>2</v>
      </c>
      <c r="J722" s="65" t="s">
        <v>251</v>
      </c>
      <c r="K722" s="65" t="s">
        <v>251</v>
      </c>
      <c r="L722" s="65"/>
      <c r="M722" s="65"/>
      <c r="N722" s="65"/>
      <c r="O722" s="66">
        <v>43406.397003819446</v>
      </c>
    </row>
    <row r="723" spans="1:15" x14ac:dyDescent="0.2">
      <c r="A723" s="65" t="s">
        <v>27816</v>
      </c>
      <c r="B723" s="65" t="s">
        <v>30438</v>
      </c>
      <c r="C723" s="65" t="s">
        <v>27818</v>
      </c>
      <c r="D723" s="65" t="s">
        <v>27819</v>
      </c>
      <c r="E723" s="65" t="s">
        <v>251</v>
      </c>
      <c r="F723" s="65" t="s">
        <v>12</v>
      </c>
      <c r="G723" s="65" t="s">
        <v>9983</v>
      </c>
      <c r="H723" s="65" t="s">
        <v>9985</v>
      </c>
      <c r="I723" s="65" t="s">
        <v>2</v>
      </c>
      <c r="J723" s="65" t="s">
        <v>251</v>
      </c>
      <c r="K723" s="65" t="s">
        <v>251</v>
      </c>
      <c r="L723" s="65"/>
      <c r="M723" s="65"/>
      <c r="N723" s="65"/>
      <c r="O723" s="66">
        <v>43406.397272685186</v>
      </c>
    </row>
    <row r="724" spans="1:15" x14ac:dyDescent="0.2">
      <c r="A724" s="65" t="s">
        <v>27816</v>
      </c>
      <c r="B724" s="65" t="s">
        <v>30437</v>
      </c>
      <c r="C724" s="65" t="s">
        <v>27818</v>
      </c>
      <c r="D724" s="65" t="s">
        <v>27819</v>
      </c>
      <c r="E724" s="65" t="s">
        <v>197</v>
      </c>
      <c r="F724" s="65" t="s">
        <v>12</v>
      </c>
      <c r="G724" s="65" t="s">
        <v>4061</v>
      </c>
      <c r="H724" s="65" t="s">
        <v>4063</v>
      </c>
      <c r="I724" s="65" t="s">
        <v>28324</v>
      </c>
      <c r="J724" s="65" t="s">
        <v>4067</v>
      </c>
      <c r="K724" s="65" t="s">
        <v>4065</v>
      </c>
      <c r="L724" s="65" t="s">
        <v>4069</v>
      </c>
      <c r="M724" s="65" t="s">
        <v>318</v>
      </c>
      <c r="N724" s="65" t="s">
        <v>4071</v>
      </c>
      <c r="O724" s="66">
        <v>43406.397328553241</v>
      </c>
    </row>
    <row r="725" spans="1:15" x14ac:dyDescent="0.2">
      <c r="A725" s="65" t="s">
        <v>27816</v>
      </c>
      <c r="B725" s="65" t="s">
        <v>30436</v>
      </c>
      <c r="C725" s="65" t="s">
        <v>27831</v>
      </c>
      <c r="D725" s="65" t="s">
        <v>27819</v>
      </c>
      <c r="E725" s="65" t="s">
        <v>251</v>
      </c>
      <c r="F725" s="65" t="s">
        <v>13</v>
      </c>
      <c r="G725" s="65" t="s">
        <v>4992</v>
      </c>
      <c r="H725" s="65" t="s">
        <v>4994</v>
      </c>
      <c r="I725" s="65" t="s">
        <v>30176</v>
      </c>
      <c r="J725" s="65" t="s">
        <v>251</v>
      </c>
      <c r="K725" s="65" t="s">
        <v>251</v>
      </c>
      <c r="L725" s="65"/>
      <c r="M725" s="65"/>
      <c r="N725" s="65"/>
      <c r="O725" s="66">
        <v>43406.397731446756</v>
      </c>
    </row>
    <row r="726" spans="1:15" x14ac:dyDescent="0.2">
      <c r="A726" s="65" t="s">
        <v>27816</v>
      </c>
      <c r="B726" s="65" t="s">
        <v>30435</v>
      </c>
      <c r="C726" s="65" t="s">
        <v>27822</v>
      </c>
      <c r="D726" s="65" t="s">
        <v>27819</v>
      </c>
      <c r="E726" s="65" t="s">
        <v>197</v>
      </c>
      <c r="F726" s="65" t="s">
        <v>12</v>
      </c>
      <c r="G726" s="65" t="s">
        <v>4043</v>
      </c>
      <c r="H726" s="65" t="s">
        <v>4045</v>
      </c>
      <c r="I726" s="65" t="s">
        <v>29957</v>
      </c>
      <c r="J726" s="65" t="s">
        <v>4049</v>
      </c>
      <c r="K726" s="65" t="s">
        <v>4047</v>
      </c>
      <c r="L726" s="65" t="s">
        <v>4053</v>
      </c>
      <c r="M726" s="65" t="s">
        <v>318</v>
      </c>
      <c r="N726" s="65" t="s">
        <v>4055</v>
      </c>
      <c r="O726" s="66">
        <v>43406.397924456018</v>
      </c>
    </row>
    <row r="727" spans="1:15" x14ac:dyDescent="0.2">
      <c r="A727" s="65" t="s">
        <v>27816</v>
      </c>
      <c r="B727" s="65" t="s">
        <v>30434</v>
      </c>
      <c r="C727" s="65" t="s">
        <v>27818</v>
      </c>
      <c r="D727" s="65" t="s">
        <v>27819</v>
      </c>
      <c r="E727" s="65" t="s">
        <v>197</v>
      </c>
      <c r="F727" s="65" t="s">
        <v>13</v>
      </c>
      <c r="G727" s="65" t="s">
        <v>4078</v>
      </c>
      <c r="H727" s="65" t="s">
        <v>4081</v>
      </c>
      <c r="I727" s="65" t="s">
        <v>29498</v>
      </c>
      <c r="J727" s="65"/>
      <c r="K727" s="65"/>
      <c r="L727" s="65"/>
      <c r="M727" s="65"/>
      <c r="N727" s="65"/>
      <c r="O727" s="66">
        <v>43406.398121678241</v>
      </c>
    </row>
    <row r="728" spans="1:15" x14ac:dyDescent="0.2">
      <c r="A728" s="65" t="s">
        <v>27816</v>
      </c>
      <c r="B728" s="65" t="s">
        <v>30433</v>
      </c>
      <c r="C728" s="65" t="s">
        <v>27818</v>
      </c>
      <c r="D728" s="65" t="s">
        <v>27819</v>
      </c>
      <c r="E728" s="65" t="s">
        <v>197</v>
      </c>
      <c r="F728" s="65" t="s">
        <v>13</v>
      </c>
      <c r="G728" s="65" t="s">
        <v>4123</v>
      </c>
      <c r="H728" s="65" t="s">
        <v>4126</v>
      </c>
      <c r="I728" s="65" t="s">
        <v>29496</v>
      </c>
      <c r="J728" s="65" t="s">
        <v>4128</v>
      </c>
      <c r="K728" s="65" t="s">
        <v>3307</v>
      </c>
      <c r="L728" s="65" t="s">
        <v>4131</v>
      </c>
      <c r="M728" s="65" t="s">
        <v>4132</v>
      </c>
      <c r="N728" s="65" t="s">
        <v>4134</v>
      </c>
      <c r="O728" s="66">
        <v>43406.398130358793</v>
      </c>
    </row>
    <row r="729" spans="1:15" x14ac:dyDescent="0.2">
      <c r="A729" s="65" t="s">
        <v>27816</v>
      </c>
      <c r="B729" s="65" t="s">
        <v>30431</v>
      </c>
      <c r="C729" s="65" t="s">
        <v>27831</v>
      </c>
      <c r="D729" s="65" t="s">
        <v>27819</v>
      </c>
      <c r="E729" s="65" t="s">
        <v>251</v>
      </c>
      <c r="F729" s="65" t="s">
        <v>12</v>
      </c>
      <c r="G729" s="65" t="s">
        <v>5916</v>
      </c>
      <c r="H729" s="65" t="s">
        <v>5918</v>
      </c>
      <c r="I729" s="65" t="s">
        <v>30432</v>
      </c>
      <c r="J729" s="65" t="s">
        <v>251</v>
      </c>
      <c r="K729" s="65" t="s">
        <v>251</v>
      </c>
      <c r="L729" s="65" t="s">
        <v>5921</v>
      </c>
      <c r="M729" s="65" t="s">
        <v>318</v>
      </c>
      <c r="N729" s="65" t="s">
        <v>5922</v>
      </c>
      <c r="O729" s="66">
        <v>43406.398391863426</v>
      </c>
    </row>
    <row r="730" spans="1:15" x14ac:dyDescent="0.2">
      <c r="A730" s="65" t="s">
        <v>27816</v>
      </c>
      <c r="B730" s="65" t="s">
        <v>30430</v>
      </c>
      <c r="C730" s="65" t="s">
        <v>27818</v>
      </c>
      <c r="D730" s="65" t="s">
        <v>27819</v>
      </c>
      <c r="E730" s="65" t="s">
        <v>2454</v>
      </c>
      <c r="F730" s="65" t="s">
        <v>12</v>
      </c>
      <c r="G730" s="65" t="s">
        <v>5846</v>
      </c>
      <c r="H730" s="65" t="s">
        <v>5849</v>
      </c>
      <c r="I730" s="65" t="s">
        <v>30058</v>
      </c>
      <c r="J730" s="65" t="s">
        <v>5852</v>
      </c>
      <c r="K730" s="65" t="s">
        <v>5851</v>
      </c>
      <c r="L730" s="65" t="s">
        <v>5855</v>
      </c>
      <c r="M730" s="65" t="s">
        <v>318</v>
      </c>
      <c r="N730" s="65" t="s">
        <v>5857</v>
      </c>
      <c r="O730" s="66">
        <v>43406.398798032409</v>
      </c>
    </row>
    <row r="731" spans="1:15" x14ac:dyDescent="0.2">
      <c r="A731" s="65" t="s">
        <v>27816</v>
      </c>
      <c r="B731" s="65" t="s">
        <v>30429</v>
      </c>
      <c r="C731" s="65" t="s">
        <v>27818</v>
      </c>
      <c r="D731" s="65" t="s">
        <v>27819</v>
      </c>
      <c r="E731" s="65" t="s">
        <v>197</v>
      </c>
      <c r="F731" s="65" t="s">
        <v>12</v>
      </c>
      <c r="G731" s="65" t="s">
        <v>4030</v>
      </c>
      <c r="H731" s="65" t="s">
        <v>4032</v>
      </c>
      <c r="I731" s="65" t="s">
        <v>30160</v>
      </c>
      <c r="J731" s="65" t="s">
        <v>372</v>
      </c>
      <c r="K731" s="65" t="s">
        <v>370</v>
      </c>
      <c r="L731" s="65" t="s">
        <v>4034</v>
      </c>
      <c r="M731" s="65" t="s">
        <v>4035</v>
      </c>
      <c r="N731" s="65" t="s">
        <v>4037</v>
      </c>
      <c r="O731" s="66">
        <v>43406.398955590274</v>
      </c>
    </row>
    <row r="732" spans="1:15" x14ac:dyDescent="0.2">
      <c r="A732" s="65" t="s">
        <v>27816</v>
      </c>
      <c r="B732" s="65" t="s">
        <v>30428</v>
      </c>
      <c r="C732" s="65" t="s">
        <v>27822</v>
      </c>
      <c r="D732" s="65" t="s">
        <v>27819</v>
      </c>
      <c r="E732" s="65" t="s">
        <v>197</v>
      </c>
      <c r="F732" s="65" t="s">
        <v>12</v>
      </c>
      <c r="G732" s="65" t="s">
        <v>4001</v>
      </c>
      <c r="H732" s="65" t="s">
        <v>4003</v>
      </c>
      <c r="I732" s="65" t="s">
        <v>30364</v>
      </c>
      <c r="J732" s="65" t="s">
        <v>4008</v>
      </c>
      <c r="K732" s="65" t="s">
        <v>4006</v>
      </c>
      <c r="L732" s="65" t="s">
        <v>4011</v>
      </c>
      <c r="M732" s="65" t="s">
        <v>4012</v>
      </c>
      <c r="N732" s="65" t="s">
        <v>4014</v>
      </c>
      <c r="O732" s="66">
        <v>43406.399353472218</v>
      </c>
    </row>
    <row r="733" spans="1:15" x14ac:dyDescent="0.2">
      <c r="A733" s="65" t="s">
        <v>27816</v>
      </c>
      <c r="B733" s="65" t="s">
        <v>30427</v>
      </c>
      <c r="C733" s="65" t="s">
        <v>27831</v>
      </c>
      <c r="D733" s="65" t="s">
        <v>27819</v>
      </c>
      <c r="E733" s="65" t="s">
        <v>197</v>
      </c>
      <c r="F733" s="65" t="s">
        <v>12</v>
      </c>
      <c r="G733" s="65" t="s">
        <v>4827</v>
      </c>
      <c r="H733" s="65" t="s">
        <v>4829</v>
      </c>
      <c r="I733" s="65" t="s">
        <v>30204</v>
      </c>
      <c r="J733" s="65" t="s">
        <v>2882</v>
      </c>
      <c r="K733" s="65" t="s">
        <v>2881</v>
      </c>
      <c r="L733" s="65" t="s">
        <v>4831</v>
      </c>
      <c r="M733" s="65" t="s">
        <v>318</v>
      </c>
      <c r="N733" s="65" t="s">
        <v>4833</v>
      </c>
      <c r="O733" s="66">
        <v>43406.399616585644</v>
      </c>
    </row>
    <row r="734" spans="1:15" x14ac:dyDescent="0.2">
      <c r="A734" s="65" t="s">
        <v>27816</v>
      </c>
      <c r="B734" s="65" t="s">
        <v>30427</v>
      </c>
      <c r="C734" s="65" t="s">
        <v>27822</v>
      </c>
      <c r="D734" s="65" t="s">
        <v>27819</v>
      </c>
      <c r="E734" s="65" t="s">
        <v>197</v>
      </c>
      <c r="F734" s="65" t="s">
        <v>12</v>
      </c>
      <c r="G734" s="65" t="s">
        <v>3971</v>
      </c>
      <c r="H734" s="65" t="s">
        <v>3974</v>
      </c>
      <c r="I734" s="65" t="s">
        <v>28411</v>
      </c>
      <c r="J734" s="65" t="s">
        <v>3977</v>
      </c>
      <c r="K734" s="65" t="s">
        <v>3976</v>
      </c>
      <c r="L734" s="65" t="s">
        <v>3981</v>
      </c>
      <c r="M734" s="65" t="s">
        <v>318</v>
      </c>
      <c r="N734" s="65" t="s">
        <v>3983</v>
      </c>
      <c r="O734" s="66">
        <v>43406.399612534718</v>
      </c>
    </row>
    <row r="735" spans="1:15" x14ac:dyDescent="0.2">
      <c r="A735" s="65" t="s">
        <v>27816</v>
      </c>
      <c r="B735" s="65" t="s">
        <v>30426</v>
      </c>
      <c r="C735" s="65" t="s">
        <v>27818</v>
      </c>
      <c r="D735" s="65" t="s">
        <v>27819</v>
      </c>
      <c r="E735" s="65" t="s">
        <v>197</v>
      </c>
      <c r="F735" s="65" t="s">
        <v>12</v>
      </c>
      <c r="G735" s="65" t="s">
        <v>4827</v>
      </c>
      <c r="H735" s="65" t="s">
        <v>4829</v>
      </c>
      <c r="I735" s="65" t="s">
        <v>30204</v>
      </c>
      <c r="J735" s="65" t="s">
        <v>2882</v>
      </c>
      <c r="K735" s="65" t="s">
        <v>2881</v>
      </c>
      <c r="L735" s="65" t="s">
        <v>4831</v>
      </c>
      <c r="M735" s="65" t="s">
        <v>318</v>
      </c>
      <c r="N735" s="65" t="s">
        <v>4833</v>
      </c>
      <c r="O735" s="66">
        <v>43406.399956678237</v>
      </c>
    </row>
    <row r="736" spans="1:15" x14ac:dyDescent="0.2">
      <c r="A736" s="65" t="s">
        <v>27816</v>
      </c>
      <c r="B736" s="65" t="s">
        <v>30424</v>
      </c>
      <c r="C736" s="65" t="s">
        <v>27818</v>
      </c>
      <c r="D736" s="65" t="s">
        <v>27819</v>
      </c>
      <c r="E736" s="65" t="s">
        <v>2454</v>
      </c>
      <c r="F736" s="65" t="s">
        <v>12</v>
      </c>
      <c r="G736" s="65" t="s">
        <v>5864</v>
      </c>
      <c r="H736" s="65" t="s">
        <v>5867</v>
      </c>
      <c r="I736" s="65" t="s">
        <v>30425</v>
      </c>
      <c r="J736" s="65" t="s">
        <v>251</v>
      </c>
      <c r="K736" s="65" t="s">
        <v>251</v>
      </c>
      <c r="L736" s="65" t="s">
        <v>5873</v>
      </c>
      <c r="M736" s="65" t="s">
        <v>318</v>
      </c>
      <c r="N736" s="65" t="s">
        <v>5875</v>
      </c>
      <c r="O736" s="66">
        <v>43406.400957638885</v>
      </c>
    </row>
    <row r="737" spans="1:15" x14ac:dyDescent="0.2">
      <c r="A737" s="65" t="s">
        <v>27816</v>
      </c>
      <c r="B737" s="65" t="s">
        <v>30423</v>
      </c>
      <c r="C737" s="65" t="s">
        <v>27831</v>
      </c>
      <c r="D737" s="65" t="s">
        <v>27819</v>
      </c>
      <c r="E737" s="65" t="s">
        <v>197</v>
      </c>
      <c r="F737" s="65" t="s">
        <v>12</v>
      </c>
      <c r="G737" s="65" t="s">
        <v>3923</v>
      </c>
      <c r="H737" s="65" t="s">
        <v>3926</v>
      </c>
      <c r="I737" s="65" t="s">
        <v>28436</v>
      </c>
      <c r="J737" s="65" t="s">
        <v>3930</v>
      </c>
      <c r="K737" s="65" t="s">
        <v>3928</v>
      </c>
      <c r="L737" s="65" t="s">
        <v>3933</v>
      </c>
      <c r="M737" s="65" t="s">
        <v>318</v>
      </c>
      <c r="N737" s="65" t="s">
        <v>3935</v>
      </c>
      <c r="O737" s="66">
        <v>43406.401665937497</v>
      </c>
    </row>
    <row r="738" spans="1:15" x14ac:dyDescent="0.2">
      <c r="A738" s="65" t="s">
        <v>27816</v>
      </c>
      <c r="B738" s="65" t="s">
        <v>30422</v>
      </c>
      <c r="C738" s="65" t="s">
        <v>27822</v>
      </c>
      <c r="D738" s="65" t="s">
        <v>27819</v>
      </c>
      <c r="E738" s="65" t="s">
        <v>197</v>
      </c>
      <c r="F738" s="65" t="s">
        <v>12</v>
      </c>
      <c r="G738" s="65" t="s">
        <v>4146</v>
      </c>
      <c r="H738" s="65" t="s">
        <v>4148</v>
      </c>
      <c r="I738" s="65" t="s">
        <v>27958</v>
      </c>
      <c r="J738" s="65" t="s">
        <v>3162</v>
      </c>
      <c r="K738" s="65" t="s">
        <v>3161</v>
      </c>
      <c r="L738" s="65" t="s">
        <v>4150</v>
      </c>
      <c r="M738" s="65" t="s">
        <v>318</v>
      </c>
      <c r="N738" s="65" t="s">
        <v>4152</v>
      </c>
      <c r="O738" s="66">
        <v>43406.402030127312</v>
      </c>
    </row>
    <row r="739" spans="1:15" x14ac:dyDescent="0.2">
      <c r="A739" s="65" t="s">
        <v>27816</v>
      </c>
      <c r="B739" s="65" t="s">
        <v>30421</v>
      </c>
      <c r="C739" s="65" t="s">
        <v>27831</v>
      </c>
      <c r="D739" s="65" t="s">
        <v>27819</v>
      </c>
      <c r="E739" s="65" t="s">
        <v>197</v>
      </c>
      <c r="F739" s="65" t="s">
        <v>12</v>
      </c>
      <c r="G739" s="65" t="s">
        <v>3907</v>
      </c>
      <c r="H739" s="65" t="s">
        <v>3909</v>
      </c>
      <c r="I739" s="65" t="s">
        <v>28211</v>
      </c>
      <c r="J739" s="65" t="s">
        <v>3912</v>
      </c>
      <c r="K739" s="65" t="s">
        <v>3911</v>
      </c>
      <c r="L739" s="65" t="s">
        <v>3915</v>
      </c>
      <c r="M739" s="65" t="s">
        <v>318</v>
      </c>
      <c r="N739" s="65" t="s">
        <v>3917</v>
      </c>
      <c r="O739" s="66">
        <v>43406.403112268519</v>
      </c>
    </row>
    <row r="740" spans="1:15" x14ac:dyDescent="0.2">
      <c r="A740" s="65" t="s">
        <v>27816</v>
      </c>
      <c r="B740" s="65" t="s">
        <v>30419</v>
      </c>
      <c r="C740" s="65" t="s">
        <v>27818</v>
      </c>
      <c r="D740" s="65" t="s">
        <v>27819</v>
      </c>
      <c r="E740" s="65" t="s">
        <v>197</v>
      </c>
      <c r="F740" s="65" t="s">
        <v>12</v>
      </c>
      <c r="G740" s="65" t="s">
        <v>5110</v>
      </c>
      <c r="H740" s="65" t="s">
        <v>5112</v>
      </c>
      <c r="I740" s="65" t="s">
        <v>30420</v>
      </c>
      <c r="J740" s="65" t="s">
        <v>372</v>
      </c>
      <c r="K740" s="65" t="s">
        <v>5114</v>
      </c>
      <c r="L740" s="65" t="s">
        <v>5116</v>
      </c>
      <c r="M740" s="65" t="s">
        <v>318</v>
      </c>
      <c r="N740" s="65" t="s">
        <v>5118</v>
      </c>
      <c r="O740" s="66">
        <v>43406.403237384256</v>
      </c>
    </row>
    <row r="741" spans="1:15" x14ac:dyDescent="0.2">
      <c r="A741" s="65" t="s">
        <v>27816</v>
      </c>
      <c r="B741" s="65" t="s">
        <v>3840</v>
      </c>
      <c r="C741" s="65" t="s">
        <v>27818</v>
      </c>
      <c r="D741" s="65" t="s">
        <v>27819</v>
      </c>
      <c r="E741" s="65" t="s">
        <v>197</v>
      </c>
      <c r="F741" s="65" t="s">
        <v>12</v>
      </c>
      <c r="G741" s="65" t="s">
        <v>4801</v>
      </c>
      <c r="H741" s="65" t="s">
        <v>4803</v>
      </c>
      <c r="I741" s="65" t="s">
        <v>2</v>
      </c>
      <c r="J741" s="65" t="s">
        <v>1692</v>
      </c>
      <c r="K741" s="65"/>
      <c r="L741" s="65" t="s">
        <v>4804</v>
      </c>
      <c r="M741" s="65" t="s">
        <v>222</v>
      </c>
      <c r="N741" s="65" t="s">
        <v>4805</v>
      </c>
      <c r="O741" s="66">
        <v>43406.40336921296</v>
      </c>
    </row>
    <row r="742" spans="1:15" x14ac:dyDescent="0.2">
      <c r="A742" s="65" t="s">
        <v>27816</v>
      </c>
      <c r="B742" s="65" t="s">
        <v>30417</v>
      </c>
      <c r="C742" s="65" t="s">
        <v>27831</v>
      </c>
      <c r="D742" s="65" t="s">
        <v>27819</v>
      </c>
      <c r="E742" s="65" t="s">
        <v>197</v>
      </c>
      <c r="F742" s="65" t="s">
        <v>12</v>
      </c>
      <c r="G742" s="65" t="s">
        <v>6668</v>
      </c>
      <c r="H742" s="65" t="s">
        <v>6670</v>
      </c>
      <c r="I742" s="65" t="s">
        <v>30418</v>
      </c>
      <c r="J742" s="65" t="s">
        <v>3810</v>
      </c>
      <c r="K742" s="65" t="s">
        <v>4654</v>
      </c>
      <c r="L742" s="65" t="s">
        <v>6674</v>
      </c>
      <c r="M742" s="65" t="s">
        <v>318</v>
      </c>
      <c r="N742" s="65" t="s">
        <v>6676</v>
      </c>
      <c r="O742" s="66">
        <v>43406.40338993055</v>
      </c>
    </row>
    <row r="743" spans="1:15" x14ac:dyDescent="0.2">
      <c r="A743" s="65" t="s">
        <v>27816</v>
      </c>
      <c r="B743" s="65" t="s">
        <v>30416</v>
      </c>
      <c r="C743" s="65" t="s">
        <v>27822</v>
      </c>
      <c r="D743" s="65" t="s">
        <v>27819</v>
      </c>
      <c r="E743" s="65" t="s">
        <v>197</v>
      </c>
      <c r="F743" s="65" t="s">
        <v>12</v>
      </c>
      <c r="G743" s="65" t="s">
        <v>3871</v>
      </c>
      <c r="H743" s="65" t="s">
        <v>3874</v>
      </c>
      <c r="I743" s="65" t="s">
        <v>27942</v>
      </c>
      <c r="J743" s="65" t="s">
        <v>3877</v>
      </c>
      <c r="K743" s="65" t="s">
        <v>3876</v>
      </c>
      <c r="L743" s="65" t="s">
        <v>3881</v>
      </c>
      <c r="M743" s="65" t="s">
        <v>318</v>
      </c>
      <c r="N743" s="65" t="s">
        <v>3883</v>
      </c>
      <c r="O743" s="66">
        <v>43406.403404398145</v>
      </c>
    </row>
    <row r="744" spans="1:15" x14ac:dyDescent="0.2">
      <c r="A744" s="65" t="s">
        <v>27816</v>
      </c>
      <c r="B744" s="65" t="s">
        <v>30415</v>
      </c>
      <c r="C744" s="65" t="s">
        <v>27822</v>
      </c>
      <c r="D744" s="65" t="s">
        <v>27819</v>
      </c>
      <c r="E744" s="65" t="s">
        <v>197</v>
      </c>
      <c r="F744" s="65" t="s">
        <v>12</v>
      </c>
      <c r="G744" s="65" t="s">
        <v>3890</v>
      </c>
      <c r="H744" s="65" t="s">
        <v>3893</v>
      </c>
      <c r="I744" s="65" t="s">
        <v>27946</v>
      </c>
      <c r="J744" s="65" t="s">
        <v>3877</v>
      </c>
      <c r="K744" s="65" t="s">
        <v>3895</v>
      </c>
      <c r="L744" s="65" t="s">
        <v>3899</v>
      </c>
      <c r="M744" s="65" t="s">
        <v>318</v>
      </c>
      <c r="N744" s="65" t="s">
        <v>3901</v>
      </c>
      <c r="O744" s="66">
        <v>43406.403419016198</v>
      </c>
    </row>
    <row r="745" spans="1:15" x14ac:dyDescent="0.2">
      <c r="A745" s="65" t="s">
        <v>27816</v>
      </c>
      <c r="B745" s="65" t="s">
        <v>30414</v>
      </c>
      <c r="C745" s="65" t="s">
        <v>27822</v>
      </c>
      <c r="D745" s="65" t="s">
        <v>27819</v>
      </c>
      <c r="E745" s="65" t="s">
        <v>197</v>
      </c>
      <c r="F745" s="65" t="s">
        <v>13</v>
      </c>
      <c r="G745" s="65" t="s">
        <v>3859</v>
      </c>
      <c r="H745" s="65" t="s">
        <v>3861</v>
      </c>
      <c r="I745" s="65" t="s">
        <v>29835</v>
      </c>
      <c r="J745" s="65" t="s">
        <v>3074</v>
      </c>
      <c r="K745" s="65" t="s">
        <v>3863</v>
      </c>
      <c r="L745" s="65" t="s">
        <v>3867</v>
      </c>
      <c r="M745" s="65"/>
      <c r="N745" s="65" t="s">
        <v>3869</v>
      </c>
      <c r="O745" s="66">
        <v>43406.403472650461</v>
      </c>
    </row>
    <row r="746" spans="1:15" x14ac:dyDescent="0.2">
      <c r="A746" s="65" t="s">
        <v>27816</v>
      </c>
      <c r="B746" s="65" t="s">
        <v>30413</v>
      </c>
      <c r="C746" s="65" t="s">
        <v>27818</v>
      </c>
      <c r="D746" s="65" t="s">
        <v>27819</v>
      </c>
      <c r="E746" s="65" t="s">
        <v>197</v>
      </c>
      <c r="F746" s="65" t="s">
        <v>12</v>
      </c>
      <c r="G746" s="65" t="s">
        <v>4772</v>
      </c>
      <c r="H746" s="65" t="s">
        <v>4774</v>
      </c>
      <c r="I746" s="65" t="s">
        <v>2</v>
      </c>
      <c r="J746" s="65" t="s">
        <v>4775</v>
      </c>
      <c r="K746" s="65"/>
      <c r="L746" s="65" t="s">
        <v>4776</v>
      </c>
      <c r="M746" s="65" t="s">
        <v>222</v>
      </c>
      <c r="N746" s="65" t="s">
        <v>4777</v>
      </c>
      <c r="O746" s="66">
        <v>43406.403479826389</v>
      </c>
    </row>
    <row r="747" spans="1:15" x14ac:dyDescent="0.2">
      <c r="A747" s="65" t="s">
        <v>27816</v>
      </c>
      <c r="B747" s="65" t="s">
        <v>30411</v>
      </c>
      <c r="C747" s="65" t="s">
        <v>27818</v>
      </c>
      <c r="D747" s="65" t="s">
        <v>27819</v>
      </c>
      <c r="E747" s="65" t="s">
        <v>2454</v>
      </c>
      <c r="F747" s="65" t="s">
        <v>13</v>
      </c>
      <c r="G747" s="65" t="s">
        <v>8455</v>
      </c>
      <c r="H747" s="65" t="s">
        <v>8458</v>
      </c>
      <c r="I747" s="65" t="s">
        <v>30412</v>
      </c>
      <c r="J747" s="65"/>
      <c r="K747" s="65" t="s">
        <v>8461</v>
      </c>
      <c r="L747" s="65" t="s">
        <v>8463</v>
      </c>
      <c r="M747" s="65"/>
      <c r="N747" s="65"/>
      <c r="O747" s="66">
        <v>43406.403829363422</v>
      </c>
    </row>
    <row r="748" spans="1:15" x14ac:dyDescent="0.2">
      <c r="A748" s="65" t="s">
        <v>27816</v>
      </c>
      <c r="B748" s="65" t="s">
        <v>30409</v>
      </c>
      <c r="C748" s="65" t="s">
        <v>27818</v>
      </c>
      <c r="D748" s="65" t="s">
        <v>27819</v>
      </c>
      <c r="E748" s="65" t="s">
        <v>2454</v>
      </c>
      <c r="F748" s="65" t="s">
        <v>12</v>
      </c>
      <c r="G748" s="65" t="s">
        <v>8735</v>
      </c>
      <c r="H748" s="65" t="s">
        <v>8738</v>
      </c>
      <c r="I748" s="65" t="s">
        <v>30410</v>
      </c>
      <c r="J748" s="65" t="s">
        <v>8742</v>
      </c>
      <c r="K748" s="65" t="s">
        <v>8740</v>
      </c>
      <c r="L748" s="65" t="s">
        <v>8746</v>
      </c>
      <c r="M748" s="65" t="s">
        <v>8746</v>
      </c>
      <c r="N748" s="65" t="s">
        <v>8748</v>
      </c>
      <c r="O748" s="66">
        <v>43406.403899733792</v>
      </c>
    </row>
    <row r="749" spans="1:15" x14ac:dyDescent="0.2">
      <c r="A749" s="65" t="s">
        <v>27816</v>
      </c>
      <c r="B749" s="65" t="s">
        <v>30407</v>
      </c>
      <c r="C749" s="65" t="s">
        <v>27818</v>
      </c>
      <c r="D749" s="65" t="s">
        <v>27819</v>
      </c>
      <c r="E749" s="65" t="s">
        <v>2454</v>
      </c>
      <c r="F749" s="65" t="s">
        <v>12</v>
      </c>
      <c r="G749" s="65" t="s">
        <v>9025</v>
      </c>
      <c r="H749" s="65" t="s">
        <v>9028</v>
      </c>
      <c r="I749" s="65" t="s">
        <v>30408</v>
      </c>
      <c r="J749" s="65" t="s">
        <v>9032</v>
      </c>
      <c r="K749" s="65" t="s">
        <v>9031</v>
      </c>
      <c r="L749" s="65" t="s">
        <v>9033</v>
      </c>
      <c r="M749" s="65" t="s">
        <v>9034</v>
      </c>
      <c r="N749" s="65" t="s">
        <v>9036</v>
      </c>
      <c r="O749" s="66">
        <v>43406.403942048608</v>
      </c>
    </row>
    <row r="750" spans="1:15" x14ac:dyDescent="0.2">
      <c r="A750" s="65" t="s">
        <v>27816</v>
      </c>
      <c r="B750" s="65" t="s">
        <v>30405</v>
      </c>
      <c r="C750" s="65" t="s">
        <v>27818</v>
      </c>
      <c r="D750" s="65" t="s">
        <v>27819</v>
      </c>
      <c r="E750" s="65" t="s">
        <v>2454</v>
      </c>
      <c r="F750" s="65" t="s">
        <v>12</v>
      </c>
      <c r="G750" s="65" t="s">
        <v>6776</v>
      </c>
      <c r="H750" s="65" t="s">
        <v>6779</v>
      </c>
      <c r="I750" s="65" t="s">
        <v>30406</v>
      </c>
      <c r="J750" s="65" t="s">
        <v>5685</v>
      </c>
      <c r="K750" s="65" t="s">
        <v>6781</v>
      </c>
      <c r="L750" s="65" t="s">
        <v>6782</v>
      </c>
      <c r="M750" s="65" t="s">
        <v>318</v>
      </c>
      <c r="N750" s="65" t="s">
        <v>6784</v>
      </c>
      <c r="O750" s="66">
        <v>43406.403979745366</v>
      </c>
    </row>
    <row r="751" spans="1:15" x14ac:dyDescent="0.2">
      <c r="A751" s="65" t="s">
        <v>27816</v>
      </c>
      <c r="B751" s="65" t="s">
        <v>30403</v>
      </c>
      <c r="C751" s="65" t="s">
        <v>27818</v>
      </c>
      <c r="D751" s="65" t="s">
        <v>27819</v>
      </c>
      <c r="E751" s="65" t="s">
        <v>2454</v>
      </c>
      <c r="F751" s="65" t="s">
        <v>12</v>
      </c>
      <c r="G751" s="65" t="s">
        <v>8755</v>
      </c>
      <c r="H751" s="65" t="s">
        <v>8758</v>
      </c>
      <c r="I751" s="65" t="s">
        <v>30404</v>
      </c>
      <c r="J751" s="65" t="s">
        <v>8742</v>
      </c>
      <c r="K751" s="65" t="s">
        <v>8760</v>
      </c>
      <c r="L751" s="65" t="s">
        <v>8764</v>
      </c>
      <c r="M751" s="65" t="s">
        <v>8765</v>
      </c>
      <c r="N751" s="65" t="s">
        <v>8767</v>
      </c>
      <c r="O751" s="66">
        <v>43406.403996840279</v>
      </c>
    </row>
    <row r="752" spans="1:15" x14ac:dyDescent="0.2">
      <c r="A752" s="65" t="s">
        <v>27816</v>
      </c>
      <c r="B752" s="65" t="s">
        <v>30402</v>
      </c>
      <c r="C752" s="65" t="s">
        <v>27822</v>
      </c>
      <c r="D752" s="65" t="s">
        <v>27819</v>
      </c>
      <c r="E752" s="65" t="s">
        <v>197</v>
      </c>
      <c r="F752" s="65" t="s">
        <v>12</v>
      </c>
      <c r="G752" s="65" t="s">
        <v>3823</v>
      </c>
      <c r="H752" s="65" t="s">
        <v>3825</v>
      </c>
      <c r="I752" s="65" t="s">
        <v>30007</v>
      </c>
      <c r="J752" s="65" t="s">
        <v>833</v>
      </c>
      <c r="K752" s="65" t="s">
        <v>3827</v>
      </c>
      <c r="L752" s="65" t="s">
        <v>3830</v>
      </c>
      <c r="M752" s="65" t="s">
        <v>318</v>
      </c>
      <c r="N752" s="65" t="s">
        <v>3832</v>
      </c>
      <c r="O752" s="66">
        <v>43406.404040624999</v>
      </c>
    </row>
    <row r="753" spans="1:15" x14ac:dyDescent="0.2">
      <c r="A753" s="65" t="s">
        <v>27816</v>
      </c>
      <c r="B753" s="65" t="s">
        <v>30401</v>
      </c>
      <c r="C753" s="65" t="s">
        <v>27831</v>
      </c>
      <c r="D753" s="65" t="s">
        <v>27819</v>
      </c>
      <c r="E753" s="65" t="s">
        <v>197</v>
      </c>
      <c r="F753" s="65" t="s">
        <v>13</v>
      </c>
      <c r="G753" s="65" t="s">
        <v>4998</v>
      </c>
      <c r="H753" s="65" t="s">
        <v>5000</v>
      </c>
      <c r="I753" s="65" t="s">
        <v>29729</v>
      </c>
      <c r="J753" s="65" t="s">
        <v>5003</v>
      </c>
      <c r="K753" s="65" t="s">
        <v>5002</v>
      </c>
      <c r="L753" s="65" t="s">
        <v>5004</v>
      </c>
      <c r="M753" s="65" t="s">
        <v>5005</v>
      </c>
      <c r="N753" s="65" t="s">
        <v>5007</v>
      </c>
      <c r="O753" s="66">
        <v>43406.404159837963</v>
      </c>
    </row>
    <row r="754" spans="1:15" x14ac:dyDescent="0.2">
      <c r="A754" s="65" t="s">
        <v>27816</v>
      </c>
      <c r="B754" s="65" t="s">
        <v>30400</v>
      </c>
      <c r="C754" s="65" t="s">
        <v>27822</v>
      </c>
      <c r="D754" s="65" t="s">
        <v>27819</v>
      </c>
      <c r="E754" s="65" t="s">
        <v>197</v>
      </c>
      <c r="F754" s="65" t="s">
        <v>13</v>
      </c>
      <c r="G754" s="65" t="s">
        <v>4998</v>
      </c>
      <c r="H754" s="65" t="s">
        <v>5000</v>
      </c>
      <c r="I754" s="65" t="s">
        <v>29729</v>
      </c>
      <c r="J754" s="65" t="s">
        <v>5003</v>
      </c>
      <c r="K754" s="65" t="s">
        <v>5002</v>
      </c>
      <c r="L754" s="65" t="s">
        <v>5004</v>
      </c>
      <c r="M754" s="65" t="s">
        <v>5005</v>
      </c>
      <c r="N754" s="65" t="s">
        <v>5007</v>
      </c>
      <c r="O754" s="66">
        <v>43406.404479282406</v>
      </c>
    </row>
    <row r="755" spans="1:15" x14ac:dyDescent="0.2">
      <c r="A755" s="65" t="s">
        <v>27816</v>
      </c>
      <c r="B755" s="65" t="s">
        <v>30399</v>
      </c>
      <c r="C755" s="65" t="s">
        <v>27831</v>
      </c>
      <c r="D755" s="65" t="s">
        <v>27819</v>
      </c>
      <c r="E755" s="65" t="s">
        <v>197</v>
      </c>
      <c r="F755" s="65" t="s">
        <v>12</v>
      </c>
      <c r="G755" s="65" t="s">
        <v>4320</v>
      </c>
      <c r="H755" s="65" t="s">
        <v>4322</v>
      </c>
      <c r="I755" s="65" t="s">
        <v>30231</v>
      </c>
      <c r="J755" s="65" t="s">
        <v>4326</v>
      </c>
      <c r="K755" s="65" t="s">
        <v>4324</v>
      </c>
      <c r="L755" s="65" t="s">
        <v>4330</v>
      </c>
      <c r="M755" s="65" t="s">
        <v>4331</v>
      </c>
      <c r="N755" s="65" t="s">
        <v>4333</v>
      </c>
      <c r="O755" s="66">
        <v>43406.404582025461</v>
      </c>
    </row>
    <row r="756" spans="1:15" x14ac:dyDescent="0.2">
      <c r="A756" s="65" t="s">
        <v>27816</v>
      </c>
      <c r="B756" s="65" t="s">
        <v>30398</v>
      </c>
      <c r="C756" s="65" t="s">
        <v>27831</v>
      </c>
      <c r="D756" s="65" t="s">
        <v>27819</v>
      </c>
      <c r="E756" s="65" t="s">
        <v>197</v>
      </c>
      <c r="F756" s="65" t="s">
        <v>12</v>
      </c>
      <c r="G756" s="65" t="s">
        <v>4146</v>
      </c>
      <c r="H756" s="65" t="s">
        <v>4148</v>
      </c>
      <c r="I756" s="65" t="s">
        <v>27958</v>
      </c>
      <c r="J756" s="65" t="s">
        <v>3162</v>
      </c>
      <c r="K756" s="65" t="s">
        <v>3161</v>
      </c>
      <c r="L756" s="65" t="s">
        <v>4150</v>
      </c>
      <c r="M756" s="65" t="s">
        <v>318</v>
      </c>
      <c r="N756" s="65" t="s">
        <v>4152</v>
      </c>
      <c r="O756" s="66">
        <v>43406.405175844906</v>
      </c>
    </row>
    <row r="757" spans="1:15" x14ac:dyDescent="0.2">
      <c r="A757" s="65" t="s">
        <v>27816</v>
      </c>
      <c r="B757" s="65" t="s">
        <v>30397</v>
      </c>
      <c r="C757" s="65" t="s">
        <v>27818</v>
      </c>
      <c r="D757" s="65" t="s">
        <v>27819</v>
      </c>
      <c r="E757" s="65" t="s">
        <v>197</v>
      </c>
      <c r="F757" s="65" t="s">
        <v>12</v>
      </c>
      <c r="G757" s="65" t="s">
        <v>4146</v>
      </c>
      <c r="H757" s="65" t="s">
        <v>4148</v>
      </c>
      <c r="I757" s="65" t="s">
        <v>27958</v>
      </c>
      <c r="J757" s="65" t="s">
        <v>3162</v>
      </c>
      <c r="K757" s="65" t="s">
        <v>3161</v>
      </c>
      <c r="L757" s="65" t="s">
        <v>4150</v>
      </c>
      <c r="M757" s="65" t="s">
        <v>318</v>
      </c>
      <c r="N757" s="65" t="s">
        <v>4152</v>
      </c>
      <c r="O757" s="66">
        <v>43406.405406516205</v>
      </c>
    </row>
    <row r="758" spans="1:15" x14ac:dyDescent="0.2">
      <c r="A758" s="65" t="s">
        <v>27816</v>
      </c>
      <c r="B758" s="65" t="s">
        <v>30396</v>
      </c>
      <c r="C758" s="65" t="s">
        <v>27822</v>
      </c>
      <c r="D758" s="65" t="s">
        <v>27819</v>
      </c>
      <c r="E758" s="65" t="s">
        <v>197</v>
      </c>
      <c r="F758" s="65" t="s">
        <v>12</v>
      </c>
      <c r="G758" s="65" t="s">
        <v>3803</v>
      </c>
      <c r="H758" s="65" t="s">
        <v>3805</v>
      </c>
      <c r="I758" s="65" t="s">
        <v>29603</v>
      </c>
      <c r="J758" s="65" t="s">
        <v>3810</v>
      </c>
      <c r="K758" s="65" t="s">
        <v>3808</v>
      </c>
      <c r="L758" s="65" t="s">
        <v>3814</v>
      </c>
      <c r="M758" s="65" t="s">
        <v>318</v>
      </c>
      <c r="N758" s="65" t="s">
        <v>3816</v>
      </c>
      <c r="O758" s="66">
        <v>43406.405672719906</v>
      </c>
    </row>
    <row r="759" spans="1:15" x14ac:dyDescent="0.2">
      <c r="A759" s="65" t="s">
        <v>27816</v>
      </c>
      <c r="B759" s="65" t="s">
        <v>30395</v>
      </c>
      <c r="C759" s="65" t="s">
        <v>27818</v>
      </c>
      <c r="D759" s="65" t="s">
        <v>27819</v>
      </c>
      <c r="E759" s="65" t="s">
        <v>197</v>
      </c>
      <c r="F759" s="65" t="s">
        <v>12</v>
      </c>
      <c r="G759" s="65" t="s">
        <v>7882</v>
      </c>
      <c r="H759" s="65" t="s">
        <v>7885</v>
      </c>
      <c r="I759" s="65" t="s">
        <v>28959</v>
      </c>
      <c r="J759" s="65" t="s">
        <v>4686</v>
      </c>
      <c r="K759" s="65" t="s">
        <v>7612</v>
      </c>
      <c r="L759" s="65" t="s">
        <v>7888</v>
      </c>
      <c r="M759" s="65" t="s">
        <v>318</v>
      </c>
      <c r="N759" s="65" t="s">
        <v>7889</v>
      </c>
      <c r="O759" s="66">
        <v>43406.406268946761</v>
      </c>
    </row>
    <row r="760" spans="1:15" x14ac:dyDescent="0.2">
      <c r="A760" s="65" t="s">
        <v>27816</v>
      </c>
      <c r="B760" s="65" t="s">
        <v>30394</v>
      </c>
      <c r="C760" s="65" t="s">
        <v>27822</v>
      </c>
      <c r="D760" s="65" t="s">
        <v>27819</v>
      </c>
      <c r="E760" s="65" t="s">
        <v>197</v>
      </c>
      <c r="F760" s="65" t="s">
        <v>12</v>
      </c>
      <c r="G760" s="65" t="s">
        <v>3786</v>
      </c>
      <c r="H760" s="65" t="s">
        <v>3788</v>
      </c>
      <c r="I760" s="65" t="s">
        <v>30151</v>
      </c>
      <c r="J760" s="65" t="s">
        <v>1869</v>
      </c>
      <c r="K760" s="65" t="s">
        <v>3790</v>
      </c>
      <c r="L760" s="65" t="s">
        <v>3794</v>
      </c>
      <c r="M760" s="65" t="s">
        <v>318</v>
      </c>
      <c r="N760" s="65" t="s">
        <v>3796</v>
      </c>
      <c r="O760" s="66">
        <v>43406.406530821754</v>
      </c>
    </row>
    <row r="761" spans="1:15" x14ac:dyDescent="0.2">
      <c r="A761" s="65" t="s">
        <v>27816</v>
      </c>
      <c r="B761" s="65" t="s">
        <v>30393</v>
      </c>
      <c r="C761" s="65" t="s">
        <v>27822</v>
      </c>
      <c r="D761" s="65" t="s">
        <v>27819</v>
      </c>
      <c r="E761" s="65" t="s">
        <v>197</v>
      </c>
      <c r="F761" s="65" t="s">
        <v>12</v>
      </c>
      <c r="G761" s="65" t="s">
        <v>3769</v>
      </c>
      <c r="H761" s="65" t="s">
        <v>3772</v>
      </c>
      <c r="I761" s="65" t="s">
        <v>28099</v>
      </c>
      <c r="J761" s="65" t="s">
        <v>3776</v>
      </c>
      <c r="K761" s="65" t="s">
        <v>3774</v>
      </c>
      <c r="L761" s="65" t="s">
        <v>3779</v>
      </c>
      <c r="M761" s="65" t="s">
        <v>318</v>
      </c>
      <c r="N761" s="65" t="s">
        <v>3781</v>
      </c>
      <c r="O761" s="66">
        <v>43406.406688969902</v>
      </c>
    </row>
    <row r="762" spans="1:15" x14ac:dyDescent="0.2">
      <c r="A762" s="65" t="s">
        <v>27816</v>
      </c>
      <c r="B762" s="65" t="s">
        <v>30392</v>
      </c>
      <c r="C762" s="65" t="s">
        <v>27822</v>
      </c>
      <c r="D762" s="65" t="s">
        <v>27819</v>
      </c>
      <c r="E762" s="65" t="s">
        <v>251</v>
      </c>
      <c r="F762" s="65" t="s">
        <v>13</v>
      </c>
      <c r="G762" s="65" t="s">
        <v>3760</v>
      </c>
      <c r="H762" s="65" t="s">
        <v>3762</v>
      </c>
      <c r="I762" s="65" t="s">
        <v>27871</v>
      </c>
      <c r="J762" s="65" t="s">
        <v>251</v>
      </c>
      <c r="K762" s="65" t="s">
        <v>251</v>
      </c>
      <c r="L762" s="65" t="s">
        <v>3765</v>
      </c>
      <c r="M762" s="65"/>
      <c r="N762" s="65" t="s">
        <v>3767</v>
      </c>
      <c r="O762" s="66">
        <v>43406.408146562499</v>
      </c>
    </row>
    <row r="763" spans="1:15" x14ac:dyDescent="0.2">
      <c r="A763" s="65" t="s">
        <v>27816</v>
      </c>
      <c r="B763" s="65" t="s">
        <v>30390</v>
      </c>
      <c r="C763" s="65" t="s">
        <v>27818</v>
      </c>
      <c r="D763" s="65" t="s">
        <v>27819</v>
      </c>
      <c r="E763" s="65" t="s">
        <v>197</v>
      </c>
      <c r="F763" s="65" t="s">
        <v>13</v>
      </c>
      <c r="G763" s="65" t="s">
        <v>9530</v>
      </c>
      <c r="H763" s="65" t="s">
        <v>9532</v>
      </c>
      <c r="I763" s="65" t="s">
        <v>30391</v>
      </c>
      <c r="J763" s="65" t="s">
        <v>257</v>
      </c>
      <c r="K763" s="65" t="s">
        <v>251</v>
      </c>
      <c r="L763" s="65" t="s">
        <v>9536</v>
      </c>
      <c r="M763" s="65" t="s">
        <v>9537</v>
      </c>
      <c r="N763" s="65" t="s">
        <v>9539</v>
      </c>
      <c r="O763" s="66">
        <v>43406.408469247683</v>
      </c>
    </row>
    <row r="764" spans="1:15" x14ac:dyDescent="0.2">
      <c r="A764" s="65" t="s">
        <v>27816</v>
      </c>
      <c r="B764" s="65" t="s">
        <v>30389</v>
      </c>
      <c r="C764" s="65" t="s">
        <v>27818</v>
      </c>
      <c r="D764" s="65" t="s">
        <v>27819</v>
      </c>
      <c r="E764" s="65" t="s">
        <v>251</v>
      </c>
      <c r="F764" s="65" t="s">
        <v>12</v>
      </c>
      <c r="G764" s="65" t="s">
        <v>4985</v>
      </c>
      <c r="H764" s="65" t="s">
        <v>4987</v>
      </c>
      <c r="I764" s="65" t="s">
        <v>2</v>
      </c>
      <c r="J764" s="65" t="s">
        <v>251</v>
      </c>
      <c r="K764" s="65" t="s">
        <v>251</v>
      </c>
      <c r="L764" s="65"/>
      <c r="M764" s="65"/>
      <c r="N764" s="65"/>
      <c r="O764" s="66">
        <v>43406.408486956017</v>
      </c>
    </row>
    <row r="765" spans="1:15" x14ac:dyDescent="0.2">
      <c r="A765" s="65" t="s">
        <v>27816</v>
      </c>
      <c r="B765" s="65" t="s">
        <v>30388</v>
      </c>
      <c r="C765" s="65" t="s">
        <v>27831</v>
      </c>
      <c r="D765" s="65" t="s">
        <v>27819</v>
      </c>
      <c r="E765" s="65" t="s">
        <v>197</v>
      </c>
      <c r="F765" s="65" t="s">
        <v>12</v>
      </c>
      <c r="G765" s="65" t="s">
        <v>3728</v>
      </c>
      <c r="H765" s="65" t="s">
        <v>3730</v>
      </c>
      <c r="I765" s="65" t="s">
        <v>30078</v>
      </c>
      <c r="J765" s="65" t="s">
        <v>3734</v>
      </c>
      <c r="K765" s="65" t="s">
        <v>3733</v>
      </c>
      <c r="L765" s="65" t="s">
        <v>3735</v>
      </c>
      <c r="M765" s="65" t="s">
        <v>3736</v>
      </c>
      <c r="N765" s="65" t="s">
        <v>3738</v>
      </c>
      <c r="O765" s="66">
        <v>43406.408522187499</v>
      </c>
    </row>
    <row r="766" spans="1:15" x14ac:dyDescent="0.2">
      <c r="A766" s="65" t="s">
        <v>27816</v>
      </c>
      <c r="B766" s="65" t="s">
        <v>30387</v>
      </c>
      <c r="C766" s="65" t="s">
        <v>27822</v>
      </c>
      <c r="D766" s="65" t="s">
        <v>27819</v>
      </c>
      <c r="E766" s="65" t="s">
        <v>197</v>
      </c>
      <c r="F766" s="65" t="s">
        <v>12</v>
      </c>
      <c r="G766" s="65" t="s">
        <v>3706</v>
      </c>
      <c r="H766" s="65" t="s">
        <v>3709</v>
      </c>
      <c r="I766" s="65" t="s">
        <v>28071</v>
      </c>
      <c r="J766" s="65" t="s">
        <v>3712</v>
      </c>
      <c r="K766" s="65" t="s">
        <v>3711</v>
      </c>
      <c r="L766" s="65" t="s">
        <v>3715</v>
      </c>
      <c r="M766" s="65" t="s">
        <v>318</v>
      </c>
      <c r="N766" s="65" t="s">
        <v>3716</v>
      </c>
      <c r="O766" s="66">
        <v>43406.408631678241</v>
      </c>
    </row>
    <row r="767" spans="1:15" x14ac:dyDescent="0.2">
      <c r="A767" s="65" t="s">
        <v>27816</v>
      </c>
      <c r="B767" s="65" t="s">
        <v>30386</v>
      </c>
      <c r="C767" s="65" t="s">
        <v>27822</v>
      </c>
      <c r="D767" s="65" t="s">
        <v>27819</v>
      </c>
      <c r="E767" s="65" t="s">
        <v>197</v>
      </c>
      <c r="F767" s="65" t="s">
        <v>12</v>
      </c>
      <c r="G767" s="65" t="s">
        <v>3706</v>
      </c>
      <c r="H767" s="65" t="s">
        <v>3709</v>
      </c>
      <c r="I767" s="65" t="s">
        <v>28071</v>
      </c>
      <c r="J767" s="65" t="s">
        <v>3712</v>
      </c>
      <c r="K767" s="65" t="s">
        <v>3711</v>
      </c>
      <c r="L767" s="65" t="s">
        <v>3715</v>
      </c>
      <c r="M767" s="65" t="s">
        <v>318</v>
      </c>
      <c r="N767" s="65" t="s">
        <v>3716</v>
      </c>
      <c r="O767" s="66">
        <v>43406.408776076387</v>
      </c>
    </row>
    <row r="768" spans="1:15" x14ac:dyDescent="0.2">
      <c r="A768" s="65" t="s">
        <v>27816</v>
      </c>
      <c r="B768" s="65" t="s">
        <v>30385</v>
      </c>
      <c r="C768" s="65" t="s">
        <v>27822</v>
      </c>
      <c r="D768" s="65" t="s">
        <v>27819</v>
      </c>
      <c r="E768" s="65" t="s">
        <v>197</v>
      </c>
      <c r="F768" s="65" t="s">
        <v>12</v>
      </c>
      <c r="G768" s="65" t="s">
        <v>3706</v>
      </c>
      <c r="H768" s="65" t="s">
        <v>3709</v>
      </c>
      <c r="I768" s="65" t="s">
        <v>28071</v>
      </c>
      <c r="J768" s="65" t="s">
        <v>3712</v>
      </c>
      <c r="K768" s="65" t="s">
        <v>3711</v>
      </c>
      <c r="L768" s="65" t="s">
        <v>3715</v>
      </c>
      <c r="M768" s="65" t="s">
        <v>318</v>
      </c>
      <c r="N768" s="65" t="s">
        <v>3716</v>
      </c>
      <c r="O768" s="66">
        <v>43406.409045104163</v>
      </c>
    </row>
    <row r="769" spans="1:15" x14ac:dyDescent="0.2">
      <c r="A769" s="65" t="s">
        <v>27816</v>
      </c>
      <c r="B769" s="65" t="s">
        <v>30384</v>
      </c>
      <c r="C769" s="65" t="s">
        <v>27818</v>
      </c>
      <c r="D769" s="65" t="s">
        <v>27819</v>
      </c>
      <c r="E769" s="65" t="s">
        <v>251</v>
      </c>
      <c r="F769" s="65" t="s">
        <v>12</v>
      </c>
      <c r="G769" s="65" t="s">
        <v>4985</v>
      </c>
      <c r="H769" s="65" t="s">
        <v>4987</v>
      </c>
      <c r="I769" s="65" t="s">
        <v>2</v>
      </c>
      <c r="J769" s="65" t="s">
        <v>251</v>
      </c>
      <c r="K769" s="65" t="s">
        <v>251</v>
      </c>
      <c r="L769" s="65"/>
      <c r="M769" s="65"/>
      <c r="N769" s="65"/>
      <c r="O769" s="66">
        <v>43406.409223530092</v>
      </c>
    </row>
    <row r="770" spans="1:15" x14ac:dyDescent="0.2">
      <c r="A770" s="65" t="s">
        <v>27816</v>
      </c>
      <c r="B770" s="65" t="s">
        <v>30383</v>
      </c>
      <c r="C770" s="65" t="s">
        <v>27822</v>
      </c>
      <c r="D770" s="65" t="s">
        <v>27819</v>
      </c>
      <c r="E770" s="65" t="s">
        <v>197</v>
      </c>
      <c r="F770" s="65" t="s">
        <v>12</v>
      </c>
      <c r="G770" s="65" t="s">
        <v>3706</v>
      </c>
      <c r="H770" s="65" t="s">
        <v>3709</v>
      </c>
      <c r="I770" s="65" t="s">
        <v>28071</v>
      </c>
      <c r="J770" s="65" t="s">
        <v>3712</v>
      </c>
      <c r="K770" s="65" t="s">
        <v>3711</v>
      </c>
      <c r="L770" s="65" t="s">
        <v>3715</v>
      </c>
      <c r="M770" s="65" t="s">
        <v>318</v>
      </c>
      <c r="N770" s="65" t="s">
        <v>3716</v>
      </c>
      <c r="O770" s="66">
        <v>43406.409274537036</v>
      </c>
    </row>
    <row r="771" spans="1:15" x14ac:dyDescent="0.2">
      <c r="A771" s="65" t="s">
        <v>27816</v>
      </c>
      <c r="B771" s="65" t="s">
        <v>30382</v>
      </c>
      <c r="C771" s="65" t="s">
        <v>27831</v>
      </c>
      <c r="D771" s="65" t="s">
        <v>27819</v>
      </c>
      <c r="E771" s="65" t="s">
        <v>197</v>
      </c>
      <c r="F771" s="65" t="s">
        <v>12</v>
      </c>
      <c r="G771" s="65" t="s">
        <v>3690</v>
      </c>
      <c r="H771" s="65" t="s">
        <v>3692</v>
      </c>
      <c r="I771" s="65" t="s">
        <v>29425</v>
      </c>
      <c r="J771" s="65" t="s">
        <v>312</v>
      </c>
      <c r="K771" s="65" t="s">
        <v>3695</v>
      </c>
      <c r="L771" s="65" t="s">
        <v>3698</v>
      </c>
      <c r="M771" s="65" t="s">
        <v>318</v>
      </c>
      <c r="N771" s="65" t="s">
        <v>3700</v>
      </c>
      <c r="O771" s="66">
        <v>43406.409652465278</v>
      </c>
    </row>
    <row r="772" spans="1:15" x14ac:dyDescent="0.2">
      <c r="A772" s="65" t="s">
        <v>27816</v>
      </c>
      <c r="B772" s="65" t="s">
        <v>30381</v>
      </c>
      <c r="C772" s="65" t="s">
        <v>27822</v>
      </c>
      <c r="D772" s="65" t="s">
        <v>27819</v>
      </c>
      <c r="E772" s="65" t="s">
        <v>197</v>
      </c>
      <c r="F772" s="65" t="s">
        <v>13</v>
      </c>
      <c r="G772" s="65" t="s">
        <v>4136</v>
      </c>
      <c r="H772" s="65" t="s">
        <v>4138</v>
      </c>
      <c r="I772" s="65" t="s">
        <v>28383</v>
      </c>
      <c r="J772" s="65" t="s">
        <v>4128</v>
      </c>
      <c r="K772" s="65" t="s">
        <v>3307</v>
      </c>
      <c r="L772" s="65" t="s">
        <v>4142</v>
      </c>
      <c r="M772" s="65" t="s">
        <v>3300</v>
      </c>
      <c r="N772" s="65" t="s">
        <v>4144</v>
      </c>
      <c r="O772" s="66">
        <v>43406.40975540509</v>
      </c>
    </row>
    <row r="773" spans="1:15" x14ac:dyDescent="0.2">
      <c r="A773" s="65" t="s">
        <v>27816</v>
      </c>
      <c r="B773" s="65" t="s">
        <v>30380</v>
      </c>
      <c r="C773" s="65" t="s">
        <v>27818</v>
      </c>
      <c r="D773" s="65" t="s">
        <v>27819</v>
      </c>
      <c r="E773" s="65" t="s">
        <v>197</v>
      </c>
      <c r="F773" s="65" t="s">
        <v>12</v>
      </c>
      <c r="G773" s="65" t="s">
        <v>4372</v>
      </c>
      <c r="H773" s="65" t="s">
        <v>4375</v>
      </c>
      <c r="I773" s="65" t="s">
        <v>28802</v>
      </c>
      <c r="J773" s="65" t="s">
        <v>4345</v>
      </c>
      <c r="K773" s="65" t="s">
        <v>4344</v>
      </c>
      <c r="L773" s="65" t="s">
        <v>4381</v>
      </c>
      <c r="M773" s="65" t="s">
        <v>4382</v>
      </c>
      <c r="N773" s="65" t="s">
        <v>4384</v>
      </c>
      <c r="O773" s="66">
        <v>43406.409975729162</v>
      </c>
    </row>
    <row r="774" spans="1:15" x14ac:dyDescent="0.2">
      <c r="A774" s="65" t="s">
        <v>27816</v>
      </c>
      <c r="B774" s="65" t="s">
        <v>30380</v>
      </c>
      <c r="C774" s="65" t="s">
        <v>27831</v>
      </c>
      <c r="D774" s="65" t="s">
        <v>27819</v>
      </c>
      <c r="E774" s="65" t="s">
        <v>197</v>
      </c>
      <c r="F774" s="65" t="s">
        <v>13</v>
      </c>
      <c r="G774" s="65" t="s">
        <v>4136</v>
      </c>
      <c r="H774" s="65" t="s">
        <v>4138</v>
      </c>
      <c r="I774" s="65" t="s">
        <v>28383</v>
      </c>
      <c r="J774" s="65" t="s">
        <v>4128</v>
      </c>
      <c r="K774" s="65" t="s">
        <v>3307</v>
      </c>
      <c r="L774" s="65" t="s">
        <v>4142</v>
      </c>
      <c r="M774" s="65" t="s">
        <v>3300</v>
      </c>
      <c r="N774" s="65" t="s">
        <v>4144</v>
      </c>
      <c r="O774" s="66">
        <v>43406.409966701387</v>
      </c>
    </row>
    <row r="775" spans="1:15" x14ac:dyDescent="0.2">
      <c r="A775" s="65" t="s">
        <v>27816</v>
      </c>
      <c r="B775" s="65" t="s">
        <v>30379</v>
      </c>
      <c r="C775" s="65" t="s">
        <v>27818</v>
      </c>
      <c r="D775" s="65" t="s">
        <v>27819</v>
      </c>
      <c r="E775" s="65" t="s">
        <v>1746</v>
      </c>
      <c r="F775" s="65" t="s">
        <v>12</v>
      </c>
      <c r="G775" s="65" t="s">
        <v>5533</v>
      </c>
      <c r="H775" s="65" t="s">
        <v>5535</v>
      </c>
      <c r="I775" s="65" t="s">
        <v>29604</v>
      </c>
      <c r="J775" s="65" t="s">
        <v>3810</v>
      </c>
      <c r="K775" s="65" t="s">
        <v>3808</v>
      </c>
      <c r="L775" s="65" t="s">
        <v>5541</v>
      </c>
      <c r="M775" s="65" t="s">
        <v>5542</v>
      </c>
      <c r="N775" s="65" t="s">
        <v>5544</v>
      </c>
      <c r="O775" s="66">
        <v>43406.410682870366</v>
      </c>
    </row>
    <row r="776" spans="1:15" x14ac:dyDescent="0.2">
      <c r="A776" s="65" t="s">
        <v>27816</v>
      </c>
      <c r="B776" s="65" t="s">
        <v>30378</v>
      </c>
      <c r="C776" s="65" t="s">
        <v>27822</v>
      </c>
      <c r="D776" s="65" t="s">
        <v>27819</v>
      </c>
      <c r="E776" s="65" t="s">
        <v>197</v>
      </c>
      <c r="F776" s="65" t="s">
        <v>12</v>
      </c>
      <c r="G776" s="65" t="s">
        <v>3944</v>
      </c>
      <c r="H776" s="65" t="s">
        <v>3947</v>
      </c>
      <c r="I776" s="65" t="s">
        <v>27969</v>
      </c>
      <c r="J776" s="65" t="s">
        <v>3613</v>
      </c>
      <c r="K776" s="65" t="s">
        <v>3949</v>
      </c>
      <c r="L776" s="65" t="s">
        <v>3950</v>
      </c>
      <c r="M776" s="65" t="s">
        <v>318</v>
      </c>
      <c r="N776" s="65" t="s">
        <v>3951</v>
      </c>
      <c r="O776" s="66">
        <v>43406.411519756941</v>
      </c>
    </row>
    <row r="777" spans="1:15" x14ac:dyDescent="0.2">
      <c r="A777" s="65" t="s">
        <v>27816</v>
      </c>
      <c r="B777" s="65" t="s">
        <v>30377</v>
      </c>
      <c r="C777" s="65" t="s">
        <v>27822</v>
      </c>
      <c r="D777" s="65" t="s">
        <v>27819</v>
      </c>
      <c r="E777" s="65" t="s">
        <v>197</v>
      </c>
      <c r="F777" s="65" t="s">
        <v>12</v>
      </c>
      <c r="G777" s="65" t="s">
        <v>4408</v>
      </c>
      <c r="H777" s="65" t="s">
        <v>4411</v>
      </c>
      <c r="I777" s="65" t="s">
        <v>28217</v>
      </c>
      <c r="J777" s="65" t="s">
        <v>4415</v>
      </c>
      <c r="K777" s="65" t="s">
        <v>4414</v>
      </c>
      <c r="L777" s="65" t="s">
        <v>4416</v>
      </c>
      <c r="M777" s="65" t="s">
        <v>4417</v>
      </c>
      <c r="N777" s="65" t="s">
        <v>4419</v>
      </c>
      <c r="O777" s="66">
        <v>43406.41174826389</v>
      </c>
    </row>
    <row r="778" spans="1:15" x14ac:dyDescent="0.2">
      <c r="A778" s="65" t="s">
        <v>27816</v>
      </c>
      <c r="B778" s="65" t="s">
        <v>30375</v>
      </c>
      <c r="C778" s="65" t="s">
        <v>27822</v>
      </c>
      <c r="D778" s="65" t="s">
        <v>27819</v>
      </c>
      <c r="E778" s="65" t="s">
        <v>197</v>
      </c>
      <c r="F778" s="65" t="s">
        <v>12</v>
      </c>
      <c r="G778" s="65" t="s">
        <v>6917</v>
      </c>
      <c r="H778" s="65" t="s">
        <v>6919</v>
      </c>
      <c r="I778" s="65" t="s">
        <v>30376</v>
      </c>
      <c r="J778" s="65" t="s">
        <v>6841</v>
      </c>
      <c r="K778" s="65" t="s">
        <v>6839</v>
      </c>
      <c r="L778" s="65" t="s">
        <v>6922</v>
      </c>
      <c r="M778" s="65" t="s">
        <v>6923</v>
      </c>
      <c r="N778" s="65" t="s">
        <v>6924</v>
      </c>
      <c r="O778" s="66">
        <v>43406.411840196757</v>
      </c>
    </row>
    <row r="779" spans="1:15" x14ac:dyDescent="0.2">
      <c r="A779" s="65" t="s">
        <v>27816</v>
      </c>
      <c r="B779" s="65" t="s">
        <v>30373</v>
      </c>
      <c r="C779" s="65" t="s">
        <v>27822</v>
      </c>
      <c r="D779" s="65" t="s">
        <v>27819</v>
      </c>
      <c r="E779" s="65" t="s">
        <v>197</v>
      </c>
      <c r="F779" s="65" t="s">
        <v>12</v>
      </c>
      <c r="G779" s="65" t="s">
        <v>6835</v>
      </c>
      <c r="H779" s="65" t="s">
        <v>6837</v>
      </c>
      <c r="I779" s="65" t="s">
        <v>30374</v>
      </c>
      <c r="J779" s="65" t="s">
        <v>6841</v>
      </c>
      <c r="K779" s="65" t="s">
        <v>6839</v>
      </c>
      <c r="L779" s="65" t="s">
        <v>6843</v>
      </c>
      <c r="M779" s="65" t="s">
        <v>6844</v>
      </c>
      <c r="N779" s="65" t="s">
        <v>6846</v>
      </c>
      <c r="O779" s="66">
        <v>43406.411857407409</v>
      </c>
    </row>
    <row r="780" spans="1:15" x14ac:dyDescent="0.2">
      <c r="A780" s="65" t="s">
        <v>27816</v>
      </c>
      <c r="B780" s="65" t="s">
        <v>30372</v>
      </c>
      <c r="C780" s="65" t="s">
        <v>27831</v>
      </c>
      <c r="D780" s="65" t="s">
        <v>27819</v>
      </c>
      <c r="E780" s="65" t="s">
        <v>197</v>
      </c>
      <c r="F780" s="65" t="s">
        <v>12</v>
      </c>
      <c r="G780" s="65" t="s">
        <v>4408</v>
      </c>
      <c r="H780" s="65" t="s">
        <v>4411</v>
      </c>
      <c r="I780" s="65" t="s">
        <v>28217</v>
      </c>
      <c r="J780" s="65" t="s">
        <v>4415</v>
      </c>
      <c r="K780" s="65" t="s">
        <v>4414</v>
      </c>
      <c r="L780" s="65" t="s">
        <v>4416</v>
      </c>
      <c r="M780" s="65" t="s">
        <v>4417</v>
      </c>
      <c r="N780" s="65" t="s">
        <v>4419</v>
      </c>
      <c r="O780" s="66">
        <v>43406.411986886575</v>
      </c>
    </row>
    <row r="781" spans="1:15" x14ac:dyDescent="0.2">
      <c r="A781" s="65" t="s">
        <v>27816</v>
      </c>
      <c r="B781" s="65" t="s">
        <v>30371</v>
      </c>
      <c r="C781" s="65" t="s">
        <v>27822</v>
      </c>
      <c r="D781" s="65" t="s">
        <v>27819</v>
      </c>
      <c r="E781" s="65" t="s">
        <v>197</v>
      </c>
      <c r="F781" s="65" t="s">
        <v>12</v>
      </c>
      <c r="G781" s="65" t="s">
        <v>3607</v>
      </c>
      <c r="H781" s="65" t="s">
        <v>3610</v>
      </c>
      <c r="I781" s="65" t="s">
        <v>27934</v>
      </c>
      <c r="J781" s="65" t="s">
        <v>3613</v>
      </c>
      <c r="K781" s="65" t="s">
        <v>3612</v>
      </c>
      <c r="L781" s="65" t="s">
        <v>3617</v>
      </c>
      <c r="M781" s="65" t="s">
        <v>318</v>
      </c>
      <c r="N781" s="65" t="s">
        <v>3619</v>
      </c>
      <c r="O781" s="66">
        <v>43406.41338125</v>
      </c>
    </row>
    <row r="782" spans="1:15" x14ac:dyDescent="0.2">
      <c r="A782" s="65" t="s">
        <v>27816</v>
      </c>
      <c r="B782" s="65" t="s">
        <v>30370</v>
      </c>
      <c r="C782" s="65" t="s">
        <v>27831</v>
      </c>
      <c r="D782" s="65" t="s">
        <v>27819</v>
      </c>
      <c r="E782" s="65" t="s">
        <v>197</v>
      </c>
      <c r="F782" s="65" t="s">
        <v>12</v>
      </c>
      <c r="G782" s="65" t="s">
        <v>3803</v>
      </c>
      <c r="H782" s="65" t="s">
        <v>3805</v>
      </c>
      <c r="I782" s="65" t="s">
        <v>29603</v>
      </c>
      <c r="J782" s="65" t="s">
        <v>3810</v>
      </c>
      <c r="K782" s="65" t="s">
        <v>3808</v>
      </c>
      <c r="L782" s="65" t="s">
        <v>3814</v>
      </c>
      <c r="M782" s="65" t="s">
        <v>318</v>
      </c>
      <c r="N782" s="65" t="s">
        <v>3816</v>
      </c>
      <c r="O782" s="66">
        <v>43406.413424074075</v>
      </c>
    </row>
    <row r="783" spans="1:15" x14ac:dyDescent="0.2">
      <c r="A783" s="65" t="s">
        <v>27816</v>
      </c>
      <c r="B783" s="65" t="s">
        <v>30369</v>
      </c>
      <c r="C783" s="65" t="s">
        <v>27822</v>
      </c>
      <c r="D783" s="65" t="s">
        <v>27819</v>
      </c>
      <c r="E783" s="65" t="s">
        <v>197</v>
      </c>
      <c r="F783" s="65" t="s">
        <v>13</v>
      </c>
      <c r="G783" s="65" t="s">
        <v>3591</v>
      </c>
      <c r="H783" s="65" t="s">
        <v>3594</v>
      </c>
      <c r="I783" s="65" t="s">
        <v>28322</v>
      </c>
      <c r="J783" s="65" t="s">
        <v>3598</v>
      </c>
      <c r="K783" s="65" t="s">
        <v>3597</v>
      </c>
      <c r="L783" s="65" t="s">
        <v>3602</v>
      </c>
      <c r="M783" s="65" t="s">
        <v>3603</v>
      </c>
      <c r="N783" s="65" t="s">
        <v>3605</v>
      </c>
      <c r="O783" s="66">
        <v>43406.41351658565</v>
      </c>
    </row>
    <row r="784" spans="1:15" x14ac:dyDescent="0.2">
      <c r="A784" s="65" t="s">
        <v>27816</v>
      </c>
      <c r="B784" s="65" t="s">
        <v>30367</v>
      </c>
      <c r="C784" s="65" t="s">
        <v>27818</v>
      </c>
      <c r="D784" s="65" t="s">
        <v>27819</v>
      </c>
      <c r="E784" s="65" t="s">
        <v>197</v>
      </c>
      <c r="F784" s="65" t="s">
        <v>12</v>
      </c>
      <c r="G784" s="65" t="s">
        <v>6868</v>
      </c>
      <c r="H784" s="65" t="s">
        <v>6870</v>
      </c>
      <c r="I784" s="65" t="s">
        <v>30368</v>
      </c>
      <c r="J784" s="65" t="s">
        <v>6873</v>
      </c>
      <c r="K784" s="65" t="s">
        <v>6872</v>
      </c>
      <c r="L784" s="65" t="s">
        <v>6876</v>
      </c>
      <c r="M784" s="65" t="s">
        <v>6877</v>
      </c>
      <c r="N784" s="65" t="s">
        <v>6879</v>
      </c>
      <c r="O784" s="66">
        <v>43406.413577581014</v>
      </c>
    </row>
    <row r="785" spans="1:15" x14ac:dyDescent="0.2">
      <c r="A785" s="65" t="s">
        <v>27816</v>
      </c>
      <c r="B785" s="65" t="s">
        <v>30366</v>
      </c>
      <c r="C785" s="65" t="s">
        <v>27831</v>
      </c>
      <c r="D785" s="65" t="s">
        <v>27819</v>
      </c>
      <c r="E785" s="65" t="s">
        <v>197</v>
      </c>
      <c r="F785" s="65" t="s">
        <v>12</v>
      </c>
      <c r="G785" s="65" t="s">
        <v>6332</v>
      </c>
      <c r="H785" s="65" t="s">
        <v>6334</v>
      </c>
      <c r="I785" s="65" t="s">
        <v>27823</v>
      </c>
      <c r="J785" s="65" t="s">
        <v>3977</v>
      </c>
      <c r="K785" s="65" t="s">
        <v>6336</v>
      </c>
      <c r="L785" s="65" t="s">
        <v>6339</v>
      </c>
      <c r="M785" s="65" t="s">
        <v>318</v>
      </c>
      <c r="N785" s="65" t="s">
        <v>6341</v>
      </c>
      <c r="O785" s="66">
        <v>43406.41363171296</v>
      </c>
    </row>
    <row r="786" spans="1:15" x14ac:dyDescent="0.2">
      <c r="A786" s="65" t="s">
        <v>27816</v>
      </c>
      <c r="B786" s="65" t="s">
        <v>30365</v>
      </c>
      <c r="C786" s="65" t="s">
        <v>27818</v>
      </c>
      <c r="D786" s="65" t="s">
        <v>27819</v>
      </c>
      <c r="E786" s="65" t="s">
        <v>197</v>
      </c>
      <c r="F786" s="65" t="s">
        <v>12</v>
      </c>
      <c r="G786" s="65" t="s">
        <v>4372</v>
      </c>
      <c r="H786" s="65" t="s">
        <v>4375</v>
      </c>
      <c r="I786" s="65" t="s">
        <v>28802</v>
      </c>
      <c r="J786" s="65" t="s">
        <v>4345</v>
      </c>
      <c r="K786" s="65" t="s">
        <v>4344</v>
      </c>
      <c r="L786" s="65" t="s">
        <v>4381</v>
      </c>
      <c r="M786" s="65" t="s">
        <v>4382</v>
      </c>
      <c r="N786" s="65" t="s">
        <v>4384</v>
      </c>
      <c r="O786" s="66">
        <v>43406.413660034719</v>
      </c>
    </row>
    <row r="787" spans="1:15" x14ac:dyDescent="0.2">
      <c r="A787" s="65" t="s">
        <v>27816</v>
      </c>
      <c r="B787" s="65" t="s">
        <v>30363</v>
      </c>
      <c r="C787" s="65" t="s">
        <v>27822</v>
      </c>
      <c r="D787" s="65" t="s">
        <v>27819</v>
      </c>
      <c r="E787" s="65" t="s">
        <v>197</v>
      </c>
      <c r="F787" s="65" t="s">
        <v>12</v>
      </c>
      <c r="G787" s="65" t="s">
        <v>4001</v>
      </c>
      <c r="H787" s="65" t="s">
        <v>4003</v>
      </c>
      <c r="I787" s="65" t="s">
        <v>30364</v>
      </c>
      <c r="J787" s="65" t="s">
        <v>4008</v>
      </c>
      <c r="K787" s="65" t="s">
        <v>4006</v>
      </c>
      <c r="L787" s="65" t="s">
        <v>4011</v>
      </c>
      <c r="M787" s="65" t="s">
        <v>4012</v>
      </c>
      <c r="N787" s="65" t="s">
        <v>4014</v>
      </c>
      <c r="O787" s="66">
        <v>43406.413672800925</v>
      </c>
    </row>
    <row r="788" spans="1:15" x14ac:dyDescent="0.2">
      <c r="A788" s="65" t="s">
        <v>27816</v>
      </c>
      <c r="B788" s="65" t="s">
        <v>30361</v>
      </c>
      <c r="C788" s="65" t="s">
        <v>27822</v>
      </c>
      <c r="D788" s="65" t="s">
        <v>27819</v>
      </c>
      <c r="E788" s="65" t="s">
        <v>197</v>
      </c>
      <c r="F788" s="65" t="s">
        <v>13</v>
      </c>
      <c r="G788" s="65" t="s">
        <v>4926</v>
      </c>
      <c r="H788" s="65" t="s">
        <v>4928</v>
      </c>
      <c r="I788" s="65" t="s">
        <v>30362</v>
      </c>
      <c r="J788" s="65" t="s">
        <v>4930</v>
      </c>
      <c r="K788" s="65"/>
      <c r="L788" s="65" t="s">
        <v>4932</v>
      </c>
      <c r="M788" s="65"/>
      <c r="N788" s="65" t="s">
        <v>4933</v>
      </c>
      <c r="O788" s="66">
        <v>43406.413775578701</v>
      </c>
    </row>
    <row r="789" spans="1:15" x14ac:dyDescent="0.2">
      <c r="A789" s="65" t="s">
        <v>27816</v>
      </c>
      <c r="B789" s="65" t="s">
        <v>30360</v>
      </c>
      <c r="C789" s="65" t="s">
        <v>27831</v>
      </c>
      <c r="D789" s="65" t="s">
        <v>27819</v>
      </c>
      <c r="E789" s="65" t="s">
        <v>197</v>
      </c>
      <c r="F789" s="65" t="s">
        <v>12</v>
      </c>
      <c r="G789" s="65" t="s">
        <v>9140</v>
      </c>
      <c r="H789" s="65" t="s">
        <v>9142</v>
      </c>
      <c r="I789" s="65" t="s">
        <v>29385</v>
      </c>
      <c r="J789" s="65" t="s">
        <v>1869</v>
      </c>
      <c r="K789" s="65" t="s">
        <v>1868</v>
      </c>
      <c r="L789" s="65" t="s">
        <v>9144</v>
      </c>
      <c r="M789" s="65" t="s">
        <v>8711</v>
      </c>
      <c r="N789" s="65" t="s">
        <v>9145</v>
      </c>
      <c r="O789" s="66">
        <v>43406.413844328701</v>
      </c>
    </row>
    <row r="790" spans="1:15" x14ac:dyDescent="0.2">
      <c r="A790" s="65" t="s">
        <v>27816</v>
      </c>
      <c r="B790" s="65" t="s">
        <v>30359</v>
      </c>
      <c r="C790" s="65" t="s">
        <v>27831</v>
      </c>
      <c r="D790" s="65" t="s">
        <v>27819</v>
      </c>
      <c r="E790" s="65" t="s">
        <v>197</v>
      </c>
      <c r="F790" s="65" t="s">
        <v>12</v>
      </c>
      <c r="G790" s="65" t="s">
        <v>8705</v>
      </c>
      <c r="H790" s="65" t="s">
        <v>4588</v>
      </c>
      <c r="I790" s="65" t="s">
        <v>28744</v>
      </c>
      <c r="J790" s="65" t="s">
        <v>1869</v>
      </c>
      <c r="K790" s="65" t="s">
        <v>1868</v>
      </c>
      <c r="L790" s="65" t="s">
        <v>8710</v>
      </c>
      <c r="M790" s="65" t="s">
        <v>8711</v>
      </c>
      <c r="N790" s="65" t="s">
        <v>8713</v>
      </c>
      <c r="O790" s="66">
        <v>43406.41386403935</v>
      </c>
    </row>
    <row r="791" spans="1:15" x14ac:dyDescent="0.2">
      <c r="A791" s="65" t="s">
        <v>27816</v>
      </c>
      <c r="B791" s="65" t="s">
        <v>30358</v>
      </c>
      <c r="C791" s="65" t="s">
        <v>27818</v>
      </c>
      <c r="D791" s="65" t="s">
        <v>27819</v>
      </c>
      <c r="E791" s="65" t="s">
        <v>251</v>
      </c>
      <c r="F791" s="65" t="s">
        <v>12</v>
      </c>
      <c r="G791" s="65" t="s">
        <v>9468</v>
      </c>
      <c r="H791" s="65" t="s">
        <v>9470</v>
      </c>
      <c r="I791" s="65" t="s">
        <v>28884</v>
      </c>
      <c r="J791" s="65" t="s">
        <v>257</v>
      </c>
      <c r="K791" s="65" t="s">
        <v>251</v>
      </c>
      <c r="L791" s="65" t="s">
        <v>9472</v>
      </c>
      <c r="M791" s="65" t="s">
        <v>318</v>
      </c>
      <c r="N791" s="65" t="s">
        <v>9474</v>
      </c>
      <c r="O791" s="66">
        <v>43406.4139033912</v>
      </c>
    </row>
    <row r="792" spans="1:15" x14ac:dyDescent="0.2">
      <c r="A792" s="65" t="s">
        <v>27816</v>
      </c>
      <c r="B792" s="65" t="s">
        <v>30358</v>
      </c>
      <c r="C792" s="65" t="s">
        <v>27822</v>
      </c>
      <c r="D792" s="65" t="s">
        <v>27819</v>
      </c>
      <c r="E792" s="65" t="s">
        <v>197</v>
      </c>
      <c r="F792" s="65" t="s">
        <v>12</v>
      </c>
      <c r="G792" s="65" t="s">
        <v>3572</v>
      </c>
      <c r="H792" s="65" t="s">
        <v>3575</v>
      </c>
      <c r="I792" s="65" t="s">
        <v>28061</v>
      </c>
      <c r="J792" s="65" t="s">
        <v>3579</v>
      </c>
      <c r="K792" s="65" t="s">
        <v>3577</v>
      </c>
      <c r="L792" s="65" t="s">
        <v>3582</v>
      </c>
      <c r="M792" s="65" t="s">
        <v>3583</v>
      </c>
      <c r="N792" s="65" t="s">
        <v>3585</v>
      </c>
      <c r="O792" s="66">
        <v>43406.413893321755</v>
      </c>
    </row>
    <row r="793" spans="1:15" x14ac:dyDescent="0.2">
      <c r="A793" s="65" t="s">
        <v>27816</v>
      </c>
      <c r="B793" s="65" t="s">
        <v>30356</v>
      </c>
      <c r="C793" s="65" t="s">
        <v>27818</v>
      </c>
      <c r="D793" s="65" t="s">
        <v>27819</v>
      </c>
      <c r="E793" s="65" t="s">
        <v>251</v>
      </c>
      <c r="F793" s="65" t="s">
        <v>12</v>
      </c>
      <c r="G793" s="65" t="s">
        <v>9364</v>
      </c>
      <c r="H793" s="65" t="s">
        <v>9366</v>
      </c>
      <c r="I793" s="65" t="s">
        <v>30357</v>
      </c>
      <c r="J793" s="65" t="s">
        <v>8208</v>
      </c>
      <c r="K793" s="65" t="s">
        <v>251</v>
      </c>
      <c r="L793" s="65" t="s">
        <v>9372</v>
      </c>
      <c r="M793" s="65" t="s">
        <v>9373</v>
      </c>
      <c r="N793" s="65" t="s">
        <v>9374</v>
      </c>
      <c r="O793" s="66">
        <v>43406.413925347224</v>
      </c>
    </row>
    <row r="794" spans="1:15" x14ac:dyDescent="0.2">
      <c r="A794" s="65" t="s">
        <v>27816</v>
      </c>
      <c r="B794" s="65" t="s">
        <v>30356</v>
      </c>
      <c r="C794" s="65" t="s">
        <v>27818</v>
      </c>
      <c r="D794" s="65" t="s">
        <v>27819</v>
      </c>
      <c r="E794" s="65" t="s">
        <v>251</v>
      </c>
      <c r="F794" s="65" t="s">
        <v>12</v>
      </c>
      <c r="G794" s="65" t="s">
        <v>9055</v>
      </c>
      <c r="H794" s="65" t="s">
        <v>9057</v>
      </c>
      <c r="I794" s="65" t="s">
        <v>28882</v>
      </c>
      <c r="J794" s="65" t="s">
        <v>257</v>
      </c>
      <c r="K794" s="65" t="s">
        <v>251</v>
      </c>
      <c r="L794" s="65" t="s">
        <v>9060</v>
      </c>
      <c r="M794" s="65" t="s">
        <v>9061</v>
      </c>
      <c r="N794" s="65" t="s">
        <v>9063</v>
      </c>
      <c r="O794" s="66">
        <v>43406.413918634258</v>
      </c>
    </row>
    <row r="795" spans="1:15" x14ac:dyDescent="0.2">
      <c r="A795" s="65" t="s">
        <v>27816</v>
      </c>
      <c r="B795" s="65" t="s">
        <v>30355</v>
      </c>
      <c r="C795" s="65" t="s">
        <v>27818</v>
      </c>
      <c r="D795" s="65" t="s">
        <v>27819</v>
      </c>
      <c r="E795" s="65" t="s">
        <v>197</v>
      </c>
      <c r="F795" s="65" t="s">
        <v>12</v>
      </c>
      <c r="G795" s="65" t="s">
        <v>5207</v>
      </c>
      <c r="H795" s="65" t="s">
        <v>5210</v>
      </c>
      <c r="I795" s="65" t="s">
        <v>28027</v>
      </c>
      <c r="J795" s="65" t="s">
        <v>1243</v>
      </c>
      <c r="K795" s="65" t="s">
        <v>5213</v>
      </c>
      <c r="L795" s="65" t="s">
        <v>5215</v>
      </c>
      <c r="M795" s="65" t="s">
        <v>318</v>
      </c>
      <c r="N795" s="65" t="s">
        <v>5217</v>
      </c>
      <c r="O795" s="66">
        <v>43406.413939664351</v>
      </c>
    </row>
    <row r="796" spans="1:15" x14ac:dyDescent="0.2">
      <c r="A796" s="65" t="s">
        <v>27816</v>
      </c>
      <c r="B796" s="65" t="s">
        <v>30354</v>
      </c>
      <c r="C796" s="65" t="s">
        <v>27831</v>
      </c>
      <c r="D796" s="65" t="s">
        <v>27819</v>
      </c>
      <c r="E796" s="65" t="s">
        <v>197</v>
      </c>
      <c r="F796" s="65" t="s">
        <v>12</v>
      </c>
      <c r="G796" s="65" t="s">
        <v>6759</v>
      </c>
      <c r="H796" s="65" t="s">
        <v>6762</v>
      </c>
      <c r="I796" s="65" t="s">
        <v>27950</v>
      </c>
      <c r="J796" s="65" t="s">
        <v>6766</v>
      </c>
      <c r="K796" s="65" t="s">
        <v>6765</v>
      </c>
      <c r="L796" s="65" t="s">
        <v>6769</v>
      </c>
      <c r="M796" s="65" t="s">
        <v>318</v>
      </c>
      <c r="N796" s="65" t="s">
        <v>6771</v>
      </c>
      <c r="O796" s="66">
        <v>43406.413958715275</v>
      </c>
    </row>
    <row r="797" spans="1:15" x14ac:dyDescent="0.2">
      <c r="A797" s="65" t="s">
        <v>27816</v>
      </c>
      <c r="B797" s="65" t="s">
        <v>30353</v>
      </c>
      <c r="C797" s="65" t="s">
        <v>27818</v>
      </c>
      <c r="D797" s="65" t="s">
        <v>27819</v>
      </c>
      <c r="E797" s="65" t="s">
        <v>251</v>
      </c>
      <c r="F797" s="65" t="s">
        <v>12</v>
      </c>
      <c r="G797" s="65" t="s">
        <v>9206</v>
      </c>
      <c r="H797" s="65" t="s">
        <v>9208</v>
      </c>
      <c r="I797" s="65" t="s">
        <v>29019</v>
      </c>
      <c r="J797" s="65" t="s">
        <v>257</v>
      </c>
      <c r="K797" s="65" t="s">
        <v>251</v>
      </c>
      <c r="L797" s="65" t="s">
        <v>9212</v>
      </c>
      <c r="M797" s="65" t="s">
        <v>400</v>
      </c>
      <c r="N797" s="65" t="s">
        <v>9213</v>
      </c>
      <c r="O797" s="66">
        <v>43406.413998530094</v>
      </c>
    </row>
    <row r="798" spans="1:15" x14ac:dyDescent="0.2">
      <c r="A798" s="65" t="s">
        <v>27816</v>
      </c>
      <c r="B798" s="65" t="s">
        <v>30351</v>
      </c>
      <c r="C798" s="65" t="s">
        <v>27818</v>
      </c>
      <c r="D798" s="65" t="s">
        <v>27819</v>
      </c>
      <c r="E798" s="65" t="s">
        <v>2454</v>
      </c>
      <c r="F798" s="65" t="s">
        <v>12</v>
      </c>
      <c r="G798" s="65" t="s">
        <v>9846</v>
      </c>
      <c r="H798" s="65" t="s">
        <v>9850</v>
      </c>
      <c r="I798" s="65" t="s">
        <v>30352</v>
      </c>
      <c r="J798" s="65" t="s">
        <v>9855</v>
      </c>
      <c r="K798" s="65" t="s">
        <v>9853</v>
      </c>
      <c r="L798" s="65" t="s">
        <v>9858</v>
      </c>
      <c r="M798" s="65" t="s">
        <v>9859</v>
      </c>
      <c r="N798" s="65" t="s">
        <v>9861</v>
      </c>
      <c r="O798" s="66">
        <v>43406.41410887731</v>
      </c>
    </row>
    <row r="799" spans="1:15" x14ac:dyDescent="0.2">
      <c r="A799" s="65" t="s">
        <v>27816</v>
      </c>
      <c r="B799" s="65" t="s">
        <v>30349</v>
      </c>
      <c r="C799" s="65" t="s">
        <v>27818</v>
      </c>
      <c r="D799" s="65" t="s">
        <v>27819</v>
      </c>
      <c r="E799" s="65" t="s">
        <v>2454</v>
      </c>
      <c r="F799" s="65" t="s">
        <v>12</v>
      </c>
      <c r="G799" s="65" t="s">
        <v>9220</v>
      </c>
      <c r="H799" s="65" t="s">
        <v>9223</v>
      </c>
      <c r="I799" s="65" t="s">
        <v>30350</v>
      </c>
      <c r="J799" s="65" t="s">
        <v>9227</v>
      </c>
      <c r="K799" s="65" t="s">
        <v>9225</v>
      </c>
      <c r="L799" s="65" t="s">
        <v>9229</v>
      </c>
      <c r="M799" s="65" t="s">
        <v>9230</v>
      </c>
      <c r="N799" s="65" t="s">
        <v>9232</v>
      </c>
      <c r="O799" s="66">
        <v>43406.414147337964</v>
      </c>
    </row>
    <row r="800" spans="1:15" x14ac:dyDescent="0.2">
      <c r="A800" s="65" t="s">
        <v>27816</v>
      </c>
      <c r="B800" s="65" t="s">
        <v>30348</v>
      </c>
      <c r="C800" s="65" t="s">
        <v>27818</v>
      </c>
      <c r="D800" s="65" t="s">
        <v>27819</v>
      </c>
      <c r="E800" s="65" t="s">
        <v>197</v>
      </c>
      <c r="F800" s="65" t="s">
        <v>12</v>
      </c>
      <c r="G800" s="65" t="s">
        <v>4839</v>
      </c>
      <c r="H800" s="65" t="s">
        <v>4841</v>
      </c>
      <c r="I800" s="65" t="s">
        <v>27873</v>
      </c>
      <c r="J800" s="65" t="s">
        <v>1566</v>
      </c>
      <c r="K800" s="65" t="s">
        <v>1566</v>
      </c>
      <c r="L800" s="65" t="s">
        <v>4843</v>
      </c>
      <c r="M800" s="65" t="s">
        <v>318</v>
      </c>
      <c r="N800" s="65" t="s">
        <v>4845</v>
      </c>
      <c r="O800" s="66">
        <v>43406.414159374996</v>
      </c>
    </row>
    <row r="801" spans="1:15" x14ac:dyDescent="0.2">
      <c r="A801" s="65" t="s">
        <v>27816</v>
      </c>
      <c r="B801" s="65" t="s">
        <v>30346</v>
      </c>
      <c r="C801" s="65" t="s">
        <v>27818</v>
      </c>
      <c r="D801" s="65" t="s">
        <v>27819</v>
      </c>
      <c r="E801" s="65" t="s">
        <v>2454</v>
      </c>
      <c r="F801" s="65" t="s">
        <v>12</v>
      </c>
      <c r="G801" s="65" t="s">
        <v>9080</v>
      </c>
      <c r="H801" s="65" t="s">
        <v>9083</v>
      </c>
      <c r="I801" s="65" t="s">
        <v>30347</v>
      </c>
      <c r="J801" s="65" t="s">
        <v>8035</v>
      </c>
      <c r="K801" s="65" t="s">
        <v>8034</v>
      </c>
      <c r="L801" s="65" t="s">
        <v>9086</v>
      </c>
      <c r="M801" s="65" t="s">
        <v>9087</v>
      </c>
      <c r="N801" s="65" t="s">
        <v>9088</v>
      </c>
      <c r="O801" s="66">
        <v>43406.414184687499</v>
      </c>
    </row>
    <row r="802" spans="1:15" x14ac:dyDescent="0.2">
      <c r="A802" s="65" t="s">
        <v>27816</v>
      </c>
      <c r="B802" s="65" t="s">
        <v>30344</v>
      </c>
      <c r="C802" s="65" t="s">
        <v>27818</v>
      </c>
      <c r="D802" s="65" t="s">
        <v>27819</v>
      </c>
      <c r="E802" s="65" t="s">
        <v>2454</v>
      </c>
      <c r="F802" s="65" t="s">
        <v>12</v>
      </c>
      <c r="G802" s="65" t="s">
        <v>9381</v>
      </c>
      <c r="H802" s="65" t="s">
        <v>9384</v>
      </c>
      <c r="I802" s="65" t="s">
        <v>30345</v>
      </c>
      <c r="J802" s="65" t="s">
        <v>9387</v>
      </c>
      <c r="K802" s="65" t="s">
        <v>9386</v>
      </c>
      <c r="L802" s="65" t="s">
        <v>9389</v>
      </c>
      <c r="M802" s="65" t="s">
        <v>9390</v>
      </c>
      <c r="N802" s="65" t="s">
        <v>9392</v>
      </c>
      <c r="O802" s="66">
        <v>43406.414199652776</v>
      </c>
    </row>
    <row r="803" spans="1:15" x14ac:dyDescent="0.2">
      <c r="A803" s="65" t="s">
        <v>27816</v>
      </c>
      <c r="B803" s="65" t="s">
        <v>30342</v>
      </c>
      <c r="C803" s="65" t="s">
        <v>27818</v>
      </c>
      <c r="D803" s="65" t="s">
        <v>27819</v>
      </c>
      <c r="E803" s="65" t="s">
        <v>2454</v>
      </c>
      <c r="F803" s="65" t="s">
        <v>12</v>
      </c>
      <c r="G803" s="65" t="s">
        <v>9068</v>
      </c>
      <c r="H803" s="65" t="s">
        <v>9071</v>
      </c>
      <c r="I803" s="65" t="s">
        <v>30343</v>
      </c>
      <c r="J803" s="65" t="s">
        <v>8035</v>
      </c>
      <c r="K803" s="65" t="s">
        <v>8034</v>
      </c>
      <c r="L803" s="65" t="s">
        <v>9073</v>
      </c>
      <c r="M803" s="65" t="s">
        <v>9074</v>
      </c>
      <c r="N803" s="65" t="s">
        <v>9075</v>
      </c>
      <c r="O803" s="66">
        <v>43406.414208414353</v>
      </c>
    </row>
    <row r="804" spans="1:15" x14ac:dyDescent="0.2">
      <c r="A804" s="65" t="s">
        <v>27816</v>
      </c>
      <c r="B804" s="65" t="s">
        <v>30341</v>
      </c>
      <c r="C804" s="65" t="s">
        <v>27818</v>
      </c>
      <c r="D804" s="65" t="s">
        <v>27819</v>
      </c>
      <c r="E804" s="65" t="s">
        <v>197</v>
      </c>
      <c r="F804" s="65" t="s">
        <v>12</v>
      </c>
      <c r="G804" s="65" t="s">
        <v>8490</v>
      </c>
      <c r="H804" s="65" t="s">
        <v>8492</v>
      </c>
      <c r="I804" s="65" t="s">
        <v>29407</v>
      </c>
      <c r="J804" s="65" t="s">
        <v>8496</v>
      </c>
      <c r="K804" s="65" t="s">
        <v>8495</v>
      </c>
      <c r="L804" s="65" t="s">
        <v>8497</v>
      </c>
      <c r="M804" s="65" t="s">
        <v>8498</v>
      </c>
      <c r="N804" s="65" t="s">
        <v>8500</v>
      </c>
      <c r="O804" s="66">
        <v>43406.414218171296</v>
      </c>
    </row>
    <row r="805" spans="1:15" x14ac:dyDescent="0.2">
      <c r="A805" s="65" t="s">
        <v>27816</v>
      </c>
      <c r="B805" s="65" t="s">
        <v>30339</v>
      </c>
      <c r="C805" s="65" t="s">
        <v>27818</v>
      </c>
      <c r="D805" s="65" t="s">
        <v>27819</v>
      </c>
      <c r="E805" s="65" t="s">
        <v>2454</v>
      </c>
      <c r="F805" s="65" t="s">
        <v>12</v>
      </c>
      <c r="G805" s="65" t="s">
        <v>9549</v>
      </c>
      <c r="H805" s="65" t="s">
        <v>9552</v>
      </c>
      <c r="I805" s="65" t="s">
        <v>30340</v>
      </c>
      <c r="J805" s="65" t="s">
        <v>9402</v>
      </c>
      <c r="K805" s="65" t="s">
        <v>9401</v>
      </c>
      <c r="L805" s="65" t="s">
        <v>9556</v>
      </c>
      <c r="M805" s="65" t="s">
        <v>9557</v>
      </c>
      <c r="N805" s="65" t="s">
        <v>9558</v>
      </c>
      <c r="O805" s="66">
        <v>43406.41423545139</v>
      </c>
    </row>
    <row r="806" spans="1:15" x14ac:dyDescent="0.2">
      <c r="A806" s="65" t="s">
        <v>27816</v>
      </c>
      <c r="B806" s="65" t="s">
        <v>30337</v>
      </c>
      <c r="C806" s="65" t="s">
        <v>27822</v>
      </c>
      <c r="D806" s="65" t="s">
        <v>27819</v>
      </c>
      <c r="E806" s="65" t="s">
        <v>197</v>
      </c>
      <c r="F806" s="65" t="s">
        <v>13</v>
      </c>
      <c r="G806" s="65" t="s">
        <v>8523</v>
      </c>
      <c r="H806" s="65" t="s">
        <v>8525</v>
      </c>
      <c r="I806" s="65" t="s">
        <v>30338</v>
      </c>
      <c r="J806" s="65"/>
      <c r="K806" s="65" t="s">
        <v>5521</v>
      </c>
      <c r="L806" s="65" t="s">
        <v>8527</v>
      </c>
      <c r="M806" s="65" t="s">
        <v>8528</v>
      </c>
      <c r="N806" s="65" t="s">
        <v>8530</v>
      </c>
      <c r="O806" s="66">
        <v>43406.414251655093</v>
      </c>
    </row>
    <row r="807" spans="1:15" x14ac:dyDescent="0.2">
      <c r="A807" s="65" t="s">
        <v>27816</v>
      </c>
      <c r="B807" s="65" t="s">
        <v>30335</v>
      </c>
      <c r="C807" s="65" t="s">
        <v>27822</v>
      </c>
      <c r="D807" s="65" t="s">
        <v>27819</v>
      </c>
      <c r="E807" s="65" t="s">
        <v>197</v>
      </c>
      <c r="F807" s="65" t="s">
        <v>12</v>
      </c>
      <c r="G807" s="65" t="s">
        <v>4356</v>
      </c>
      <c r="H807" s="65" t="s">
        <v>4358</v>
      </c>
      <c r="I807" s="65" t="s">
        <v>30336</v>
      </c>
      <c r="J807" s="65" t="s">
        <v>372</v>
      </c>
      <c r="K807" s="65" t="s">
        <v>4360</v>
      </c>
      <c r="L807" s="65" t="s">
        <v>4362</v>
      </c>
      <c r="M807" s="65" t="s">
        <v>4363</v>
      </c>
      <c r="N807" s="65" t="s">
        <v>4365</v>
      </c>
      <c r="O807" s="66">
        <v>43406.414303356483</v>
      </c>
    </row>
    <row r="808" spans="1:15" x14ac:dyDescent="0.2">
      <c r="A808" s="65" t="s">
        <v>27816</v>
      </c>
      <c r="B808" s="65" t="s">
        <v>30335</v>
      </c>
      <c r="C808" s="65" t="s">
        <v>27818</v>
      </c>
      <c r="D808" s="65" t="s">
        <v>27819</v>
      </c>
      <c r="E808" s="65" t="s">
        <v>197</v>
      </c>
      <c r="F808" s="65" t="s">
        <v>12</v>
      </c>
      <c r="G808" s="65" t="s">
        <v>8575</v>
      </c>
      <c r="H808" s="65" t="s">
        <v>8577</v>
      </c>
      <c r="I808" s="65" t="s">
        <v>30278</v>
      </c>
      <c r="J808" s="65" t="s">
        <v>8581</v>
      </c>
      <c r="K808" s="65" t="s">
        <v>8579</v>
      </c>
      <c r="L808" s="65" t="s">
        <v>8583</v>
      </c>
      <c r="M808" s="65" t="s">
        <v>8583</v>
      </c>
      <c r="N808" s="65" t="s">
        <v>8585</v>
      </c>
      <c r="O808" s="66">
        <v>43406.414298229167</v>
      </c>
    </row>
    <row r="809" spans="1:15" x14ac:dyDescent="0.2">
      <c r="A809" s="65" t="s">
        <v>27816</v>
      </c>
      <c r="B809" s="65" t="s">
        <v>30333</v>
      </c>
      <c r="C809" s="65" t="s">
        <v>27818</v>
      </c>
      <c r="D809" s="65" t="s">
        <v>27819</v>
      </c>
      <c r="E809" s="65" t="s">
        <v>2454</v>
      </c>
      <c r="F809" s="65" t="s">
        <v>12</v>
      </c>
      <c r="G809" s="65" t="s">
        <v>8909</v>
      </c>
      <c r="H809" s="65" t="s">
        <v>1341</v>
      </c>
      <c r="I809" s="65" t="s">
        <v>30334</v>
      </c>
      <c r="J809" s="65" t="s">
        <v>1751</v>
      </c>
      <c r="K809" s="65" t="s">
        <v>1730</v>
      </c>
      <c r="L809" s="65" t="s">
        <v>8915</v>
      </c>
      <c r="M809" s="65" t="s">
        <v>8916</v>
      </c>
      <c r="N809" s="65" t="s">
        <v>8918</v>
      </c>
      <c r="O809" s="66">
        <v>43406.414319942131</v>
      </c>
    </row>
    <row r="810" spans="1:15" x14ac:dyDescent="0.2">
      <c r="A810" s="65" t="s">
        <v>27816</v>
      </c>
      <c r="B810" s="65" t="s">
        <v>30331</v>
      </c>
      <c r="C810" s="65" t="s">
        <v>27822</v>
      </c>
      <c r="D810" s="65" t="s">
        <v>27819</v>
      </c>
      <c r="E810" s="65" t="s">
        <v>197</v>
      </c>
      <c r="F810" s="65" t="s">
        <v>12</v>
      </c>
      <c r="G810" s="65" t="s">
        <v>5670</v>
      </c>
      <c r="H810" s="65" t="s">
        <v>5672</v>
      </c>
      <c r="I810" s="65" t="s">
        <v>30332</v>
      </c>
      <c r="J810" s="65" t="s">
        <v>372</v>
      </c>
      <c r="K810" s="65" t="s">
        <v>4360</v>
      </c>
      <c r="L810" s="65" t="s">
        <v>5674</v>
      </c>
      <c r="M810" s="65" t="s">
        <v>318</v>
      </c>
      <c r="N810" s="65" t="s">
        <v>5676</v>
      </c>
      <c r="O810" s="66">
        <v>43406.414320601849</v>
      </c>
    </row>
    <row r="811" spans="1:15" x14ac:dyDescent="0.2">
      <c r="A811" s="65" t="s">
        <v>27816</v>
      </c>
      <c r="B811" s="65" t="s">
        <v>30330</v>
      </c>
      <c r="C811" s="65" t="s">
        <v>27818</v>
      </c>
      <c r="D811" s="65" t="s">
        <v>27819</v>
      </c>
      <c r="E811" s="65" t="s">
        <v>2454</v>
      </c>
      <c r="F811" s="65" t="s">
        <v>12</v>
      </c>
      <c r="G811" s="65" t="s">
        <v>9620</v>
      </c>
      <c r="H811" s="65" t="s">
        <v>9623</v>
      </c>
      <c r="I811" s="65" t="s">
        <v>30305</v>
      </c>
      <c r="J811" s="65" t="s">
        <v>9608</v>
      </c>
      <c r="K811" s="65" t="s">
        <v>9625</v>
      </c>
      <c r="L811" s="65" t="s">
        <v>9627</v>
      </c>
      <c r="M811" s="65" t="s">
        <v>9628</v>
      </c>
      <c r="N811" s="65" t="s">
        <v>9630</v>
      </c>
      <c r="O811" s="66">
        <v>43406.414453784717</v>
      </c>
    </row>
    <row r="812" spans="1:15" x14ac:dyDescent="0.2">
      <c r="A812" s="65" t="s">
        <v>27816</v>
      </c>
      <c r="B812" s="65" t="s">
        <v>30328</v>
      </c>
      <c r="C812" s="65" t="s">
        <v>27822</v>
      </c>
      <c r="D812" s="65" t="s">
        <v>27819</v>
      </c>
      <c r="E812" s="65" t="s">
        <v>251</v>
      </c>
      <c r="F812" s="65" t="s">
        <v>12</v>
      </c>
      <c r="G812" s="65" t="s">
        <v>4586</v>
      </c>
      <c r="H812" s="65" t="s">
        <v>4588</v>
      </c>
      <c r="I812" s="65" t="s">
        <v>30329</v>
      </c>
      <c r="J812" s="65" t="s">
        <v>4540</v>
      </c>
      <c r="K812" s="65" t="s">
        <v>251</v>
      </c>
      <c r="L812" s="65" t="s">
        <v>4591</v>
      </c>
      <c r="M812" s="65" t="s">
        <v>4592</v>
      </c>
      <c r="N812" s="65" t="s">
        <v>4593</v>
      </c>
      <c r="O812" s="66">
        <v>43406.414464583329</v>
      </c>
    </row>
    <row r="813" spans="1:15" x14ac:dyDescent="0.2">
      <c r="A813" s="65" t="s">
        <v>27816</v>
      </c>
      <c r="B813" s="65" t="s">
        <v>30326</v>
      </c>
      <c r="C813" s="65" t="s">
        <v>27822</v>
      </c>
      <c r="D813" s="65" t="s">
        <v>27819</v>
      </c>
      <c r="E813" s="65" t="s">
        <v>251</v>
      </c>
      <c r="F813" s="65" t="s">
        <v>12</v>
      </c>
      <c r="G813" s="65" t="s">
        <v>4535</v>
      </c>
      <c r="H813" s="65" t="s">
        <v>4537</v>
      </c>
      <c r="I813" s="65" t="s">
        <v>30327</v>
      </c>
      <c r="J813" s="65" t="s">
        <v>4540</v>
      </c>
      <c r="K813" s="65" t="s">
        <v>251</v>
      </c>
      <c r="L813" s="65" t="s">
        <v>4543</v>
      </c>
      <c r="M813" s="65" t="s">
        <v>4544</v>
      </c>
      <c r="N813" s="65" t="s">
        <v>4546</v>
      </c>
      <c r="O813" s="66">
        <v>43406.414483761575</v>
      </c>
    </row>
    <row r="814" spans="1:15" x14ac:dyDescent="0.2">
      <c r="A814" s="65" t="s">
        <v>27816</v>
      </c>
      <c r="B814" s="65" t="s">
        <v>30325</v>
      </c>
      <c r="C814" s="65" t="s">
        <v>27818</v>
      </c>
      <c r="D814" s="65" t="s">
        <v>27819</v>
      </c>
      <c r="E814" s="65" t="s">
        <v>197</v>
      </c>
      <c r="F814" s="65" t="s">
        <v>12</v>
      </c>
      <c r="G814" s="65" t="s">
        <v>7206</v>
      </c>
      <c r="H814" s="65" t="s">
        <v>7208</v>
      </c>
      <c r="I814" s="65" t="s">
        <v>30149</v>
      </c>
      <c r="J814" s="65" t="s">
        <v>7212</v>
      </c>
      <c r="K814" s="65" t="s">
        <v>7211</v>
      </c>
      <c r="L814" s="65" t="s">
        <v>7213</v>
      </c>
      <c r="M814" s="65" t="s">
        <v>318</v>
      </c>
      <c r="N814" s="65" t="s">
        <v>7215</v>
      </c>
      <c r="O814" s="66">
        <v>43406.414530902774</v>
      </c>
    </row>
    <row r="815" spans="1:15" x14ac:dyDescent="0.2">
      <c r="A815" s="65" t="s">
        <v>27816</v>
      </c>
      <c r="B815" s="65" t="s">
        <v>30324</v>
      </c>
      <c r="C815" s="65" t="s">
        <v>27818</v>
      </c>
      <c r="D815" s="65" t="s">
        <v>27819</v>
      </c>
      <c r="E815" s="65" t="s">
        <v>2454</v>
      </c>
      <c r="F815" s="65" t="s">
        <v>12</v>
      </c>
      <c r="G815" s="65" t="s">
        <v>9602</v>
      </c>
      <c r="H815" s="65" t="s">
        <v>9605</v>
      </c>
      <c r="I815" s="65" t="s">
        <v>30303</v>
      </c>
      <c r="J815" s="65" t="s">
        <v>9608</v>
      </c>
      <c r="K815" s="65" t="s">
        <v>9607</v>
      </c>
      <c r="L815" s="65" t="s">
        <v>9611</v>
      </c>
      <c r="M815" s="65" t="s">
        <v>318</v>
      </c>
      <c r="N815" s="65" t="s">
        <v>9613</v>
      </c>
      <c r="O815" s="66">
        <v>43406.414568599532</v>
      </c>
    </row>
    <row r="816" spans="1:15" x14ac:dyDescent="0.2">
      <c r="A816" s="65" t="s">
        <v>27816</v>
      </c>
      <c r="B816" s="65" t="s">
        <v>30323</v>
      </c>
      <c r="C816" s="65" t="s">
        <v>27822</v>
      </c>
      <c r="D816" s="65" t="s">
        <v>27819</v>
      </c>
      <c r="E816" s="65" t="s">
        <v>197</v>
      </c>
      <c r="F816" s="65" t="s">
        <v>12</v>
      </c>
      <c r="G816" s="65" t="s">
        <v>4304</v>
      </c>
      <c r="H816" s="65" t="s">
        <v>4306</v>
      </c>
      <c r="I816" s="65" t="s">
        <v>28069</v>
      </c>
      <c r="J816" s="65" t="s">
        <v>2409</v>
      </c>
      <c r="K816" s="65" t="s">
        <v>2407</v>
      </c>
      <c r="L816" s="65" t="s">
        <v>4311</v>
      </c>
      <c r="M816" s="65" t="s">
        <v>318</v>
      </c>
      <c r="N816" s="65" t="s">
        <v>4313</v>
      </c>
      <c r="O816" s="66">
        <v>43406.414583993057</v>
      </c>
    </row>
    <row r="817" spans="1:15" x14ac:dyDescent="0.2">
      <c r="A817" s="65" t="s">
        <v>27816</v>
      </c>
      <c r="B817" s="65" t="s">
        <v>30322</v>
      </c>
      <c r="C817" s="65" t="s">
        <v>27818</v>
      </c>
      <c r="D817" s="65" t="s">
        <v>27819</v>
      </c>
      <c r="E817" s="65" t="s">
        <v>2454</v>
      </c>
      <c r="F817" s="65" t="s">
        <v>12</v>
      </c>
      <c r="G817" s="65" t="s">
        <v>9620</v>
      </c>
      <c r="H817" s="65" t="s">
        <v>9623</v>
      </c>
      <c r="I817" s="65" t="s">
        <v>30305</v>
      </c>
      <c r="J817" s="65" t="s">
        <v>9608</v>
      </c>
      <c r="K817" s="65" t="s">
        <v>9625</v>
      </c>
      <c r="L817" s="65" t="s">
        <v>9627</v>
      </c>
      <c r="M817" s="65" t="s">
        <v>9628</v>
      </c>
      <c r="N817" s="65" t="s">
        <v>9630</v>
      </c>
      <c r="O817" s="66">
        <v>43406.41458773148</v>
      </c>
    </row>
    <row r="818" spans="1:15" x14ac:dyDescent="0.2">
      <c r="A818" s="65" t="s">
        <v>27816</v>
      </c>
      <c r="B818" s="65" t="s">
        <v>3495</v>
      </c>
      <c r="C818" s="65" t="s">
        <v>27818</v>
      </c>
      <c r="D818" s="65" t="s">
        <v>27819</v>
      </c>
      <c r="E818" s="65" t="s">
        <v>2454</v>
      </c>
      <c r="F818" s="65" t="s">
        <v>12</v>
      </c>
      <c r="G818" s="65" t="s">
        <v>9288</v>
      </c>
      <c r="H818" s="65" t="s">
        <v>9291</v>
      </c>
      <c r="I818" s="65" t="s">
        <v>30321</v>
      </c>
      <c r="J818" s="65" t="s">
        <v>5521</v>
      </c>
      <c r="K818" s="65" t="s">
        <v>5521</v>
      </c>
      <c r="L818" s="65" t="s">
        <v>9293</v>
      </c>
      <c r="M818" s="65" t="s">
        <v>222</v>
      </c>
      <c r="N818" s="65" t="s">
        <v>9295</v>
      </c>
      <c r="O818" s="66">
        <v>43406.41460413194</v>
      </c>
    </row>
    <row r="819" spans="1:15" x14ac:dyDescent="0.2">
      <c r="A819" s="65" t="s">
        <v>27816</v>
      </c>
      <c r="B819" s="65" t="s">
        <v>30320</v>
      </c>
      <c r="C819" s="65" t="s">
        <v>27818</v>
      </c>
      <c r="D819" s="65" t="s">
        <v>27819</v>
      </c>
      <c r="E819" s="65" t="s">
        <v>197</v>
      </c>
      <c r="F819" s="65" t="s">
        <v>12</v>
      </c>
      <c r="G819" s="65" t="s">
        <v>4935</v>
      </c>
      <c r="H819" s="65" t="s">
        <v>4937</v>
      </c>
      <c r="I819" s="65" t="s">
        <v>30112</v>
      </c>
      <c r="J819" s="65" t="s">
        <v>312</v>
      </c>
      <c r="K819" s="65" t="s">
        <v>4939</v>
      </c>
      <c r="L819" s="65" t="s">
        <v>4942</v>
      </c>
      <c r="M819" s="65" t="s">
        <v>318</v>
      </c>
      <c r="N819" s="65" t="s">
        <v>4944</v>
      </c>
      <c r="O819" s="66">
        <v>43406.41462048611</v>
      </c>
    </row>
    <row r="820" spans="1:15" x14ac:dyDescent="0.2">
      <c r="A820" s="65" t="s">
        <v>27816</v>
      </c>
      <c r="B820" s="65" t="s">
        <v>30318</v>
      </c>
      <c r="C820" s="65" t="s">
        <v>27831</v>
      </c>
      <c r="D820" s="65" t="s">
        <v>27819</v>
      </c>
      <c r="E820" s="65" t="s">
        <v>197</v>
      </c>
      <c r="F820" s="65" t="s">
        <v>12</v>
      </c>
      <c r="G820" s="65" t="s">
        <v>7318</v>
      </c>
      <c r="H820" s="65" t="s">
        <v>7320</v>
      </c>
      <c r="I820" s="65" t="s">
        <v>30319</v>
      </c>
      <c r="J820" s="65" t="s">
        <v>372</v>
      </c>
      <c r="K820" s="65" t="s">
        <v>638</v>
      </c>
      <c r="L820" s="65" t="s">
        <v>7323</v>
      </c>
      <c r="M820" s="65" t="s">
        <v>318</v>
      </c>
      <c r="N820" s="65" t="s">
        <v>7325</v>
      </c>
      <c r="O820" s="66">
        <v>43406.414657986112</v>
      </c>
    </row>
    <row r="821" spans="1:15" x14ac:dyDescent="0.2">
      <c r="A821" s="65" t="s">
        <v>27816</v>
      </c>
      <c r="B821" s="65" t="s">
        <v>30316</v>
      </c>
      <c r="C821" s="65" t="s">
        <v>27831</v>
      </c>
      <c r="D821" s="65" t="s">
        <v>27819</v>
      </c>
      <c r="E821" s="65" t="s">
        <v>197</v>
      </c>
      <c r="F821" s="65" t="s">
        <v>12</v>
      </c>
      <c r="G821" s="65" t="s">
        <v>7331</v>
      </c>
      <c r="H821" s="65" t="s">
        <v>7333</v>
      </c>
      <c r="I821" s="65" t="s">
        <v>30317</v>
      </c>
      <c r="J821" s="65" t="s">
        <v>372</v>
      </c>
      <c r="K821" s="65" t="s">
        <v>370</v>
      </c>
      <c r="L821" s="65" t="s">
        <v>7336</v>
      </c>
      <c r="M821" s="65" t="s">
        <v>7337</v>
      </c>
      <c r="N821" s="65" t="s">
        <v>7339</v>
      </c>
      <c r="O821" s="66">
        <v>43406.41467445602</v>
      </c>
    </row>
    <row r="822" spans="1:15" x14ac:dyDescent="0.2">
      <c r="A822" s="65" t="s">
        <v>27816</v>
      </c>
      <c r="B822" s="65" t="s">
        <v>30316</v>
      </c>
      <c r="C822" s="65" t="s">
        <v>27818</v>
      </c>
      <c r="D822" s="65" t="s">
        <v>27819</v>
      </c>
      <c r="E822" s="65" t="s">
        <v>2454</v>
      </c>
      <c r="F822" s="65" t="s">
        <v>12</v>
      </c>
      <c r="G822" s="65" t="s">
        <v>9602</v>
      </c>
      <c r="H822" s="65" t="s">
        <v>9605</v>
      </c>
      <c r="I822" s="65" t="s">
        <v>30303</v>
      </c>
      <c r="J822" s="65" t="s">
        <v>9608</v>
      </c>
      <c r="K822" s="65" t="s">
        <v>9607</v>
      </c>
      <c r="L822" s="65" t="s">
        <v>9611</v>
      </c>
      <c r="M822" s="65" t="s">
        <v>318</v>
      </c>
      <c r="N822" s="65" t="s">
        <v>9613</v>
      </c>
      <c r="O822" s="66">
        <v>43406.414668206016</v>
      </c>
    </row>
    <row r="823" spans="1:15" x14ac:dyDescent="0.2">
      <c r="A823" s="65" t="s">
        <v>27816</v>
      </c>
      <c r="B823" s="65" t="s">
        <v>30315</v>
      </c>
      <c r="C823" s="65" t="s">
        <v>27818</v>
      </c>
      <c r="D823" s="65" t="s">
        <v>27819</v>
      </c>
      <c r="E823" s="65" t="s">
        <v>197</v>
      </c>
      <c r="F823" s="65" t="s">
        <v>12</v>
      </c>
      <c r="G823" s="65" t="s">
        <v>4839</v>
      </c>
      <c r="H823" s="65" t="s">
        <v>4841</v>
      </c>
      <c r="I823" s="65" t="s">
        <v>27873</v>
      </c>
      <c r="J823" s="65" t="s">
        <v>1566</v>
      </c>
      <c r="K823" s="65" t="s">
        <v>1566</v>
      </c>
      <c r="L823" s="65" t="s">
        <v>4843</v>
      </c>
      <c r="M823" s="65" t="s">
        <v>318</v>
      </c>
      <c r="N823" s="65" t="s">
        <v>4845</v>
      </c>
      <c r="O823" s="66">
        <v>43406.414693981482</v>
      </c>
    </row>
    <row r="824" spans="1:15" x14ac:dyDescent="0.2">
      <c r="A824" s="65" t="s">
        <v>27816</v>
      </c>
      <c r="B824" s="65" t="s">
        <v>30314</v>
      </c>
      <c r="C824" s="65" t="s">
        <v>27818</v>
      </c>
      <c r="D824" s="65" t="s">
        <v>27819</v>
      </c>
      <c r="E824" s="65" t="s">
        <v>197</v>
      </c>
      <c r="F824" s="65" t="s">
        <v>12</v>
      </c>
      <c r="G824" s="65" t="s">
        <v>7206</v>
      </c>
      <c r="H824" s="65" t="s">
        <v>7208</v>
      </c>
      <c r="I824" s="65" t="s">
        <v>30149</v>
      </c>
      <c r="J824" s="65" t="s">
        <v>7212</v>
      </c>
      <c r="K824" s="65" t="s">
        <v>7211</v>
      </c>
      <c r="L824" s="65" t="s">
        <v>7213</v>
      </c>
      <c r="M824" s="65" t="s">
        <v>318</v>
      </c>
      <c r="N824" s="65" t="s">
        <v>7215</v>
      </c>
      <c r="O824" s="66">
        <v>43406.414733680554</v>
      </c>
    </row>
    <row r="825" spans="1:15" x14ac:dyDescent="0.2">
      <c r="A825" s="65" t="s">
        <v>27816</v>
      </c>
      <c r="B825" s="65" t="s">
        <v>30313</v>
      </c>
      <c r="C825" s="65" t="s">
        <v>27818</v>
      </c>
      <c r="D825" s="65" t="s">
        <v>27819</v>
      </c>
      <c r="E825" s="65" t="s">
        <v>197</v>
      </c>
      <c r="F825" s="65" t="s">
        <v>12</v>
      </c>
      <c r="G825" s="65" t="s">
        <v>8490</v>
      </c>
      <c r="H825" s="65" t="s">
        <v>8492</v>
      </c>
      <c r="I825" s="65" t="s">
        <v>29407</v>
      </c>
      <c r="J825" s="65" t="s">
        <v>8496</v>
      </c>
      <c r="K825" s="65" t="s">
        <v>8495</v>
      </c>
      <c r="L825" s="65" t="s">
        <v>8497</v>
      </c>
      <c r="M825" s="65" t="s">
        <v>8498</v>
      </c>
      <c r="N825" s="65" t="s">
        <v>8500</v>
      </c>
      <c r="O825" s="66">
        <v>43406.414913692126</v>
      </c>
    </row>
    <row r="826" spans="1:15" x14ac:dyDescent="0.2">
      <c r="A826" s="65" t="s">
        <v>27816</v>
      </c>
      <c r="B826" s="65" t="s">
        <v>30312</v>
      </c>
      <c r="C826" s="65" t="s">
        <v>27822</v>
      </c>
      <c r="D826" s="65" t="s">
        <v>27819</v>
      </c>
      <c r="E826" s="65" t="s">
        <v>197</v>
      </c>
      <c r="F826" s="65" t="s">
        <v>12</v>
      </c>
      <c r="G826" s="65" t="s">
        <v>6514</v>
      </c>
      <c r="H826" s="65" t="s">
        <v>6516</v>
      </c>
      <c r="I826" s="65" t="s">
        <v>30196</v>
      </c>
      <c r="J826" s="65" t="s">
        <v>3007</v>
      </c>
      <c r="K826" s="65" t="s">
        <v>6518</v>
      </c>
      <c r="L826" s="65" t="s">
        <v>6522</v>
      </c>
      <c r="M826" s="65" t="s">
        <v>318</v>
      </c>
      <c r="N826" s="65" t="s">
        <v>6524</v>
      </c>
      <c r="O826" s="66">
        <v>43406.414923692129</v>
      </c>
    </row>
    <row r="827" spans="1:15" x14ac:dyDescent="0.2">
      <c r="A827" s="65" t="s">
        <v>27816</v>
      </c>
      <c r="B827" s="65" t="s">
        <v>30311</v>
      </c>
      <c r="C827" s="65" t="s">
        <v>27818</v>
      </c>
      <c r="D827" s="65" t="s">
        <v>27819</v>
      </c>
      <c r="E827" s="65" t="s">
        <v>197</v>
      </c>
      <c r="F827" s="65" t="s">
        <v>12</v>
      </c>
      <c r="G827" s="65" t="s">
        <v>6100</v>
      </c>
      <c r="H827" s="65" t="s">
        <v>6102</v>
      </c>
      <c r="I827" s="65" t="s">
        <v>30033</v>
      </c>
      <c r="J827" s="65" t="s">
        <v>6105</v>
      </c>
      <c r="K827" s="65" t="s">
        <v>6104</v>
      </c>
      <c r="L827" s="65" t="s">
        <v>6108</v>
      </c>
      <c r="M827" s="65" t="s">
        <v>318</v>
      </c>
      <c r="N827" s="65" t="s">
        <v>6110</v>
      </c>
      <c r="O827" s="66">
        <v>43406.4149602662</v>
      </c>
    </row>
    <row r="828" spans="1:15" x14ac:dyDescent="0.2">
      <c r="A828" s="65" t="s">
        <v>27816</v>
      </c>
      <c r="B828" s="65" t="s">
        <v>30309</v>
      </c>
      <c r="C828" s="65" t="s">
        <v>27818</v>
      </c>
      <c r="D828" s="65" t="s">
        <v>27819</v>
      </c>
      <c r="E828" s="65" t="s">
        <v>2454</v>
      </c>
      <c r="F828" s="65" t="s">
        <v>12</v>
      </c>
      <c r="G828" s="65" t="s">
        <v>7739</v>
      </c>
      <c r="H828" s="65" t="s">
        <v>7742</v>
      </c>
      <c r="I828" s="65" t="s">
        <v>30310</v>
      </c>
      <c r="J828" s="65" t="s">
        <v>7745</v>
      </c>
      <c r="K828" s="65" t="s">
        <v>7713</v>
      </c>
      <c r="L828" s="65" t="s">
        <v>7748</v>
      </c>
      <c r="M828" s="65" t="s">
        <v>7749</v>
      </c>
      <c r="N828" s="65" t="s">
        <v>7751</v>
      </c>
      <c r="O828" s="66">
        <v>43406.414996180552</v>
      </c>
    </row>
    <row r="829" spans="1:15" x14ac:dyDescent="0.2">
      <c r="A829" s="65" t="s">
        <v>27816</v>
      </c>
      <c r="B829" s="65" t="s">
        <v>30308</v>
      </c>
      <c r="C829" s="65" t="s">
        <v>27822</v>
      </c>
      <c r="D829" s="65" t="s">
        <v>27819</v>
      </c>
      <c r="E829" s="65" t="s">
        <v>197</v>
      </c>
      <c r="F829" s="65" t="s">
        <v>12</v>
      </c>
      <c r="G829" s="65" t="s">
        <v>3496</v>
      </c>
      <c r="H829" s="65" t="s">
        <v>3499</v>
      </c>
      <c r="I829" s="65" t="s">
        <v>28514</v>
      </c>
      <c r="J829" s="65" t="s">
        <v>3503</v>
      </c>
      <c r="K829" s="65" t="s">
        <v>3501</v>
      </c>
      <c r="L829" s="65" t="s">
        <v>3506</v>
      </c>
      <c r="M829" s="65" t="s">
        <v>318</v>
      </c>
      <c r="N829" s="65" t="s">
        <v>3508</v>
      </c>
      <c r="O829" s="66">
        <v>43406.415113541661</v>
      </c>
    </row>
    <row r="830" spans="1:15" x14ac:dyDescent="0.2">
      <c r="A830" s="65" t="s">
        <v>27816</v>
      </c>
      <c r="B830" s="65" t="s">
        <v>30306</v>
      </c>
      <c r="C830" s="65" t="s">
        <v>27818</v>
      </c>
      <c r="D830" s="65" t="s">
        <v>27819</v>
      </c>
      <c r="E830" s="65" t="s">
        <v>2454</v>
      </c>
      <c r="F830" s="65" t="s">
        <v>12</v>
      </c>
      <c r="G830" s="65" t="s">
        <v>4648</v>
      </c>
      <c r="H830" s="65" t="s">
        <v>4652</v>
      </c>
      <c r="I830" s="65" t="s">
        <v>30307</v>
      </c>
      <c r="J830" s="65" t="s">
        <v>3810</v>
      </c>
      <c r="K830" s="65" t="s">
        <v>4654</v>
      </c>
      <c r="L830" s="65" t="s">
        <v>4658</v>
      </c>
      <c r="M830" s="65" t="s">
        <v>4659</v>
      </c>
      <c r="N830" s="65" t="s">
        <v>4661</v>
      </c>
      <c r="O830" s="66">
        <v>43406.415323414352</v>
      </c>
    </row>
    <row r="831" spans="1:15" x14ac:dyDescent="0.2">
      <c r="A831" s="65" t="s">
        <v>27816</v>
      </c>
      <c r="B831" s="65" t="s">
        <v>30304</v>
      </c>
      <c r="C831" s="65" t="s">
        <v>27818</v>
      </c>
      <c r="D831" s="65" t="s">
        <v>27819</v>
      </c>
      <c r="E831" s="65" t="s">
        <v>2454</v>
      </c>
      <c r="F831" s="65" t="s">
        <v>12</v>
      </c>
      <c r="G831" s="65" t="s">
        <v>9620</v>
      </c>
      <c r="H831" s="65" t="s">
        <v>9623</v>
      </c>
      <c r="I831" s="65" t="s">
        <v>30305</v>
      </c>
      <c r="J831" s="65" t="s">
        <v>9608</v>
      </c>
      <c r="K831" s="65" t="s">
        <v>9625</v>
      </c>
      <c r="L831" s="65" t="s">
        <v>9627</v>
      </c>
      <c r="M831" s="65" t="s">
        <v>9628</v>
      </c>
      <c r="N831" s="65" t="s">
        <v>9630</v>
      </c>
      <c r="O831" s="66">
        <v>43406.415365856483</v>
      </c>
    </row>
    <row r="832" spans="1:15" x14ac:dyDescent="0.2">
      <c r="A832" s="65" t="s">
        <v>27816</v>
      </c>
      <c r="B832" s="65" t="s">
        <v>30302</v>
      </c>
      <c r="C832" s="65" t="s">
        <v>27818</v>
      </c>
      <c r="D832" s="65" t="s">
        <v>27819</v>
      </c>
      <c r="E832" s="65" t="s">
        <v>2454</v>
      </c>
      <c r="F832" s="65" t="s">
        <v>12</v>
      </c>
      <c r="G832" s="65" t="s">
        <v>9602</v>
      </c>
      <c r="H832" s="65" t="s">
        <v>9605</v>
      </c>
      <c r="I832" s="65" t="s">
        <v>30303</v>
      </c>
      <c r="J832" s="65" t="s">
        <v>9608</v>
      </c>
      <c r="K832" s="65" t="s">
        <v>9607</v>
      </c>
      <c r="L832" s="65" t="s">
        <v>9611</v>
      </c>
      <c r="M832" s="65" t="s">
        <v>318</v>
      </c>
      <c r="N832" s="65" t="s">
        <v>9613</v>
      </c>
      <c r="O832" s="66">
        <v>43406.415377164347</v>
      </c>
    </row>
    <row r="833" spans="1:15" x14ac:dyDescent="0.2">
      <c r="A833" s="65" t="s">
        <v>27816</v>
      </c>
      <c r="B833" s="65" t="s">
        <v>30301</v>
      </c>
      <c r="C833" s="65" t="s">
        <v>27818</v>
      </c>
      <c r="D833" s="65" t="s">
        <v>27819</v>
      </c>
      <c r="E833" s="65" t="s">
        <v>197</v>
      </c>
      <c r="F833" s="65" t="s">
        <v>12</v>
      </c>
      <c r="G833" s="65" t="s">
        <v>6100</v>
      </c>
      <c r="H833" s="65" t="s">
        <v>6102</v>
      </c>
      <c r="I833" s="65" t="s">
        <v>30033</v>
      </c>
      <c r="J833" s="65" t="s">
        <v>6105</v>
      </c>
      <c r="K833" s="65" t="s">
        <v>6104</v>
      </c>
      <c r="L833" s="65" t="s">
        <v>6108</v>
      </c>
      <c r="M833" s="65" t="s">
        <v>318</v>
      </c>
      <c r="N833" s="65" t="s">
        <v>6110</v>
      </c>
      <c r="O833" s="66">
        <v>43406.415406863423</v>
      </c>
    </row>
    <row r="834" spans="1:15" x14ac:dyDescent="0.2">
      <c r="A834" s="65" t="s">
        <v>27816</v>
      </c>
      <c r="B834" s="65" t="s">
        <v>30299</v>
      </c>
      <c r="C834" s="65" t="s">
        <v>27831</v>
      </c>
      <c r="D834" s="65" t="s">
        <v>27819</v>
      </c>
      <c r="E834" s="65" t="s">
        <v>197</v>
      </c>
      <c r="F834" s="65" t="s">
        <v>12</v>
      </c>
      <c r="G834" s="65" t="s">
        <v>6009</v>
      </c>
      <c r="H834" s="65" t="s">
        <v>6012</v>
      </c>
      <c r="I834" s="65" t="s">
        <v>27925</v>
      </c>
      <c r="J834" s="65" t="s">
        <v>3613</v>
      </c>
      <c r="K834" s="65" t="s">
        <v>3612</v>
      </c>
      <c r="L834" s="65" t="s">
        <v>6016</v>
      </c>
      <c r="M834" s="65" t="s">
        <v>318</v>
      </c>
      <c r="N834" s="65" t="s">
        <v>6018</v>
      </c>
      <c r="O834" s="66">
        <v>43406.415503321754</v>
      </c>
    </row>
    <row r="835" spans="1:15" x14ac:dyDescent="0.2">
      <c r="A835" s="65" t="s">
        <v>27816</v>
      </c>
      <c r="B835" s="65" t="s">
        <v>30299</v>
      </c>
      <c r="C835" s="65" t="s">
        <v>27818</v>
      </c>
      <c r="D835" s="65" t="s">
        <v>27819</v>
      </c>
      <c r="E835" s="65" t="s">
        <v>2454</v>
      </c>
      <c r="F835" s="65" t="s">
        <v>12</v>
      </c>
      <c r="G835" s="65" t="s">
        <v>7708</v>
      </c>
      <c r="H835" s="65" t="s">
        <v>7711</v>
      </c>
      <c r="I835" s="65" t="s">
        <v>30300</v>
      </c>
      <c r="J835" s="65" t="s">
        <v>7715</v>
      </c>
      <c r="K835" s="65" t="s">
        <v>7713</v>
      </c>
      <c r="L835" s="65" t="s">
        <v>7716</v>
      </c>
      <c r="M835" s="65" t="s">
        <v>222</v>
      </c>
      <c r="N835" s="65" t="s">
        <v>7718</v>
      </c>
      <c r="O835" s="66">
        <v>43406.415500925927</v>
      </c>
    </row>
    <row r="836" spans="1:15" x14ac:dyDescent="0.2">
      <c r="A836" s="65" t="s">
        <v>27816</v>
      </c>
      <c r="B836" s="65" t="s">
        <v>3439</v>
      </c>
      <c r="C836" s="65" t="s">
        <v>27818</v>
      </c>
      <c r="D836" s="65" t="s">
        <v>27819</v>
      </c>
      <c r="E836" s="65" t="s">
        <v>2454</v>
      </c>
      <c r="F836" s="65" t="s">
        <v>12</v>
      </c>
      <c r="G836" s="65" t="s">
        <v>3440</v>
      </c>
      <c r="H836" s="65" t="s">
        <v>3442</v>
      </c>
      <c r="I836" s="65" t="s">
        <v>30284</v>
      </c>
      <c r="J836" s="65" t="s">
        <v>251</v>
      </c>
      <c r="K836" s="65" t="s">
        <v>251</v>
      </c>
      <c r="L836" s="65" t="s">
        <v>3447</v>
      </c>
      <c r="M836" s="65" t="s">
        <v>318</v>
      </c>
      <c r="N836" s="65" t="s">
        <v>3449</v>
      </c>
      <c r="O836" s="66">
        <v>43406.41551392361</v>
      </c>
    </row>
    <row r="837" spans="1:15" x14ac:dyDescent="0.2">
      <c r="A837" s="65" t="s">
        <v>27816</v>
      </c>
      <c r="B837" s="65" t="s">
        <v>30298</v>
      </c>
      <c r="C837" s="65" t="s">
        <v>27818</v>
      </c>
      <c r="D837" s="65" t="s">
        <v>27819</v>
      </c>
      <c r="E837" s="65" t="s">
        <v>2454</v>
      </c>
      <c r="F837" s="65" t="s">
        <v>12</v>
      </c>
      <c r="G837" s="65" t="s">
        <v>8104</v>
      </c>
      <c r="H837" s="65" t="s">
        <v>8107</v>
      </c>
      <c r="I837" s="65" t="s">
        <v>30281</v>
      </c>
      <c r="J837" s="65" t="s">
        <v>2706</v>
      </c>
      <c r="K837" s="65" t="s">
        <v>8109</v>
      </c>
      <c r="L837" s="65" t="s">
        <v>8112</v>
      </c>
      <c r="M837" s="65" t="s">
        <v>8113</v>
      </c>
      <c r="N837" s="65" t="s">
        <v>8115</v>
      </c>
      <c r="O837" s="66">
        <v>43406.415531747683</v>
      </c>
    </row>
    <row r="838" spans="1:15" x14ac:dyDescent="0.2">
      <c r="A838" s="65" t="s">
        <v>27816</v>
      </c>
      <c r="B838" s="65" t="s">
        <v>30296</v>
      </c>
      <c r="C838" s="65" t="s">
        <v>27818</v>
      </c>
      <c r="D838" s="65" t="s">
        <v>27819</v>
      </c>
      <c r="E838" s="65" t="s">
        <v>2454</v>
      </c>
      <c r="F838" s="65" t="s">
        <v>12</v>
      </c>
      <c r="G838" s="65" t="s">
        <v>9173</v>
      </c>
      <c r="H838" s="65" t="s">
        <v>9176</v>
      </c>
      <c r="I838" s="65" t="s">
        <v>30297</v>
      </c>
      <c r="J838" s="65" t="s">
        <v>9180</v>
      </c>
      <c r="K838" s="65" t="s">
        <v>9178</v>
      </c>
      <c r="L838" s="65" t="s">
        <v>9182</v>
      </c>
      <c r="M838" s="65" t="s">
        <v>9183</v>
      </c>
      <c r="N838" s="65" t="s">
        <v>9185</v>
      </c>
      <c r="O838" s="66">
        <v>43406.415544247684</v>
      </c>
    </row>
    <row r="839" spans="1:15" x14ac:dyDescent="0.2">
      <c r="A839" s="65" t="s">
        <v>27816</v>
      </c>
      <c r="B839" s="65" t="s">
        <v>30295</v>
      </c>
      <c r="C839" s="65" t="s">
        <v>27818</v>
      </c>
      <c r="D839" s="65" t="s">
        <v>27819</v>
      </c>
      <c r="E839" s="65" t="s">
        <v>251</v>
      </c>
      <c r="F839" s="65" t="s">
        <v>13</v>
      </c>
      <c r="G839" s="65" t="s">
        <v>9988</v>
      </c>
      <c r="H839" s="65" t="s">
        <v>9990</v>
      </c>
      <c r="I839" s="65" t="s">
        <v>30287</v>
      </c>
      <c r="J839" s="65" t="s">
        <v>251</v>
      </c>
      <c r="K839" s="65" t="s">
        <v>251</v>
      </c>
      <c r="L839" s="65"/>
      <c r="M839" s="65"/>
      <c r="N839" s="65"/>
      <c r="O839" s="66">
        <v>43406.415616747683</v>
      </c>
    </row>
    <row r="840" spans="1:15" x14ac:dyDescent="0.2">
      <c r="A840" s="65" t="s">
        <v>27816</v>
      </c>
      <c r="B840" s="65" t="s">
        <v>30293</v>
      </c>
      <c r="C840" s="65" t="s">
        <v>27818</v>
      </c>
      <c r="D840" s="65" t="s">
        <v>27819</v>
      </c>
      <c r="E840" s="65" t="s">
        <v>2454</v>
      </c>
      <c r="F840" s="65" t="s">
        <v>12</v>
      </c>
      <c r="G840" s="65" t="s">
        <v>9704</v>
      </c>
      <c r="H840" s="65" t="s">
        <v>9707</v>
      </c>
      <c r="I840" s="65" t="s">
        <v>30294</v>
      </c>
      <c r="J840" s="65" t="s">
        <v>251</v>
      </c>
      <c r="K840" s="65" t="s">
        <v>251</v>
      </c>
      <c r="L840" s="65" t="s">
        <v>9713</v>
      </c>
      <c r="M840" s="65"/>
      <c r="N840" s="65" t="s">
        <v>9714</v>
      </c>
      <c r="O840" s="66">
        <v>43406.415638969906</v>
      </c>
    </row>
    <row r="841" spans="1:15" x14ac:dyDescent="0.2">
      <c r="A841" s="65" t="s">
        <v>27816</v>
      </c>
      <c r="B841" s="65" t="s">
        <v>30291</v>
      </c>
      <c r="C841" s="65" t="s">
        <v>27818</v>
      </c>
      <c r="D841" s="65" t="s">
        <v>27819</v>
      </c>
      <c r="E841" s="65" t="s">
        <v>2454</v>
      </c>
      <c r="F841" s="65" t="s">
        <v>12</v>
      </c>
      <c r="G841" s="65" t="s">
        <v>9437</v>
      </c>
      <c r="H841" s="65" t="s">
        <v>9440</v>
      </c>
      <c r="I841" s="65" t="s">
        <v>30292</v>
      </c>
      <c r="J841" s="65" t="s">
        <v>251</v>
      </c>
      <c r="K841" s="65" t="s">
        <v>251</v>
      </c>
      <c r="L841" s="65" t="s">
        <v>9446</v>
      </c>
      <c r="M841" s="65"/>
      <c r="N841" s="65" t="s">
        <v>9447</v>
      </c>
      <c r="O841" s="66">
        <v>43406.415648530092</v>
      </c>
    </row>
    <row r="842" spans="1:15" x14ac:dyDescent="0.2">
      <c r="A842" s="65" t="s">
        <v>27816</v>
      </c>
      <c r="B842" s="65" t="s">
        <v>30290</v>
      </c>
      <c r="C842" s="65" t="s">
        <v>27818</v>
      </c>
      <c r="D842" s="65" t="s">
        <v>27819</v>
      </c>
      <c r="E842" s="65" t="s">
        <v>197</v>
      </c>
      <c r="F842" s="65" t="s">
        <v>12</v>
      </c>
      <c r="G842" s="65" t="s">
        <v>7206</v>
      </c>
      <c r="H842" s="65" t="s">
        <v>7208</v>
      </c>
      <c r="I842" s="65" t="s">
        <v>30149</v>
      </c>
      <c r="J842" s="65" t="s">
        <v>7212</v>
      </c>
      <c r="K842" s="65" t="s">
        <v>7211</v>
      </c>
      <c r="L842" s="65" t="s">
        <v>7213</v>
      </c>
      <c r="M842" s="65" t="s">
        <v>318</v>
      </c>
      <c r="N842" s="65" t="s">
        <v>7215</v>
      </c>
      <c r="O842" s="66">
        <v>43406.415661226849</v>
      </c>
    </row>
    <row r="843" spans="1:15" x14ac:dyDescent="0.2">
      <c r="A843" s="65" t="s">
        <v>27816</v>
      </c>
      <c r="B843" s="65" t="s">
        <v>30288</v>
      </c>
      <c r="C843" s="65" t="s">
        <v>27818</v>
      </c>
      <c r="D843" s="65" t="s">
        <v>27819</v>
      </c>
      <c r="E843" s="65" t="s">
        <v>2454</v>
      </c>
      <c r="F843" s="65" t="s">
        <v>12</v>
      </c>
      <c r="G843" s="65" t="s">
        <v>9716</v>
      </c>
      <c r="H843" s="65" t="s">
        <v>9719</v>
      </c>
      <c r="I843" s="65" t="s">
        <v>30289</v>
      </c>
      <c r="J843" s="65" t="s">
        <v>251</v>
      </c>
      <c r="K843" s="65" t="s">
        <v>251</v>
      </c>
      <c r="L843" s="65" t="s">
        <v>241</v>
      </c>
      <c r="M843" s="65"/>
      <c r="N843" s="65" t="s">
        <v>9724</v>
      </c>
      <c r="O843" s="66">
        <v>43406.415673495372</v>
      </c>
    </row>
    <row r="844" spans="1:15" x14ac:dyDescent="0.2">
      <c r="A844" s="65" t="s">
        <v>27816</v>
      </c>
      <c r="B844" s="65" t="s">
        <v>30286</v>
      </c>
      <c r="C844" s="65" t="s">
        <v>27818</v>
      </c>
      <c r="D844" s="65" t="s">
        <v>27819</v>
      </c>
      <c r="E844" s="65" t="s">
        <v>251</v>
      </c>
      <c r="F844" s="65" t="s">
        <v>13</v>
      </c>
      <c r="G844" s="65" t="s">
        <v>9988</v>
      </c>
      <c r="H844" s="65" t="s">
        <v>9990</v>
      </c>
      <c r="I844" s="65" t="s">
        <v>30287</v>
      </c>
      <c r="J844" s="65" t="s">
        <v>251</v>
      </c>
      <c r="K844" s="65" t="s">
        <v>251</v>
      </c>
      <c r="L844" s="65"/>
      <c r="M844" s="65"/>
      <c r="N844" s="65"/>
      <c r="O844" s="66">
        <v>43406.415686539352</v>
      </c>
    </row>
    <row r="845" spans="1:15" x14ac:dyDescent="0.2">
      <c r="A845" s="65" t="s">
        <v>27816</v>
      </c>
      <c r="B845" s="65" t="s">
        <v>30285</v>
      </c>
      <c r="C845" s="65" t="s">
        <v>27822</v>
      </c>
      <c r="D845" s="65" t="s">
        <v>27819</v>
      </c>
      <c r="E845" s="65" t="s">
        <v>197</v>
      </c>
      <c r="F845" s="65" t="s">
        <v>12</v>
      </c>
      <c r="G845" s="65" t="s">
        <v>3545</v>
      </c>
      <c r="H845" s="65" t="s">
        <v>3548</v>
      </c>
      <c r="I845" s="65" t="s">
        <v>27875</v>
      </c>
      <c r="J845" s="65" t="s">
        <v>3534</v>
      </c>
      <c r="K845" s="65" t="s">
        <v>3550</v>
      </c>
      <c r="L845" s="65" t="s">
        <v>3553</v>
      </c>
      <c r="M845" s="65" t="s">
        <v>3554</v>
      </c>
      <c r="N845" s="65" t="s">
        <v>3556</v>
      </c>
      <c r="O845" s="66">
        <v>43406.415772222223</v>
      </c>
    </row>
    <row r="846" spans="1:15" x14ac:dyDescent="0.2">
      <c r="A846" s="65" t="s">
        <v>27816</v>
      </c>
      <c r="B846" s="65" t="s">
        <v>30283</v>
      </c>
      <c r="C846" s="65" t="s">
        <v>27818</v>
      </c>
      <c r="D846" s="65" t="s">
        <v>27819</v>
      </c>
      <c r="E846" s="65" t="s">
        <v>2454</v>
      </c>
      <c r="F846" s="65" t="s">
        <v>12</v>
      </c>
      <c r="G846" s="65" t="s">
        <v>3440</v>
      </c>
      <c r="H846" s="65" t="s">
        <v>3442</v>
      </c>
      <c r="I846" s="65" t="s">
        <v>30284</v>
      </c>
      <c r="J846" s="65" t="s">
        <v>251</v>
      </c>
      <c r="K846" s="65" t="s">
        <v>251</v>
      </c>
      <c r="L846" s="65" t="s">
        <v>3447</v>
      </c>
      <c r="M846" s="65" t="s">
        <v>318</v>
      </c>
      <c r="N846" s="65" t="s">
        <v>3449</v>
      </c>
      <c r="O846" s="66">
        <v>43406.415803090276</v>
      </c>
    </row>
    <row r="847" spans="1:15" x14ac:dyDescent="0.2">
      <c r="A847" s="65" t="s">
        <v>27816</v>
      </c>
      <c r="B847" s="65" t="s">
        <v>30282</v>
      </c>
      <c r="C847" s="65" t="s">
        <v>27818</v>
      </c>
      <c r="D847" s="65" t="s">
        <v>27819</v>
      </c>
      <c r="E847" s="65" t="s">
        <v>2454</v>
      </c>
      <c r="F847" s="65" t="s">
        <v>12</v>
      </c>
      <c r="G847" s="65" t="s">
        <v>8104</v>
      </c>
      <c r="H847" s="65" t="s">
        <v>8107</v>
      </c>
      <c r="I847" s="65" t="s">
        <v>30281</v>
      </c>
      <c r="J847" s="65" t="s">
        <v>2706</v>
      </c>
      <c r="K847" s="65" t="s">
        <v>8109</v>
      </c>
      <c r="L847" s="65" t="s">
        <v>8112</v>
      </c>
      <c r="M847" s="65" t="s">
        <v>8113</v>
      </c>
      <c r="N847" s="65" t="s">
        <v>8115</v>
      </c>
      <c r="O847" s="66">
        <v>43406.415817476853</v>
      </c>
    </row>
    <row r="848" spans="1:15" x14ac:dyDescent="0.2">
      <c r="A848" s="65" t="s">
        <v>27816</v>
      </c>
      <c r="B848" s="65" t="s">
        <v>30280</v>
      </c>
      <c r="C848" s="65" t="s">
        <v>27818</v>
      </c>
      <c r="D848" s="65" t="s">
        <v>27819</v>
      </c>
      <c r="E848" s="65" t="s">
        <v>2454</v>
      </c>
      <c r="F848" s="65" t="s">
        <v>12</v>
      </c>
      <c r="G848" s="65" t="s">
        <v>8104</v>
      </c>
      <c r="H848" s="65" t="s">
        <v>8107</v>
      </c>
      <c r="I848" s="65" t="s">
        <v>30281</v>
      </c>
      <c r="J848" s="65" t="s">
        <v>2706</v>
      </c>
      <c r="K848" s="65" t="s">
        <v>8109</v>
      </c>
      <c r="L848" s="65" t="s">
        <v>8112</v>
      </c>
      <c r="M848" s="65" t="s">
        <v>8113</v>
      </c>
      <c r="N848" s="65" t="s">
        <v>8115</v>
      </c>
      <c r="O848" s="66">
        <v>43406.415834374995</v>
      </c>
    </row>
    <row r="849" spans="1:15" x14ac:dyDescent="0.2">
      <c r="A849" s="65" t="s">
        <v>27816</v>
      </c>
      <c r="B849" s="65" t="s">
        <v>30279</v>
      </c>
      <c r="C849" s="65" t="s">
        <v>27818</v>
      </c>
      <c r="D849" s="65" t="s">
        <v>27819</v>
      </c>
      <c r="E849" s="65" t="s">
        <v>197</v>
      </c>
      <c r="F849" s="65" t="s">
        <v>12</v>
      </c>
      <c r="G849" s="65" t="s">
        <v>8575</v>
      </c>
      <c r="H849" s="65" t="s">
        <v>8577</v>
      </c>
      <c r="I849" s="65" t="s">
        <v>30278</v>
      </c>
      <c r="J849" s="65" t="s">
        <v>8581</v>
      </c>
      <c r="K849" s="65" t="s">
        <v>8579</v>
      </c>
      <c r="L849" s="65" t="s">
        <v>8583</v>
      </c>
      <c r="M849" s="65" t="s">
        <v>8583</v>
      </c>
      <c r="N849" s="65" t="s">
        <v>8585</v>
      </c>
      <c r="O849" s="66">
        <v>43406.415954166667</v>
      </c>
    </row>
    <row r="850" spans="1:15" x14ac:dyDescent="0.2">
      <c r="A850" s="65" t="s">
        <v>27816</v>
      </c>
      <c r="B850" s="65" t="s">
        <v>30277</v>
      </c>
      <c r="C850" s="65" t="s">
        <v>27818</v>
      </c>
      <c r="D850" s="65" t="s">
        <v>27819</v>
      </c>
      <c r="E850" s="65" t="s">
        <v>197</v>
      </c>
      <c r="F850" s="65" t="s">
        <v>12</v>
      </c>
      <c r="G850" s="65" t="s">
        <v>8575</v>
      </c>
      <c r="H850" s="65" t="s">
        <v>8577</v>
      </c>
      <c r="I850" s="65" t="s">
        <v>30278</v>
      </c>
      <c r="J850" s="65" t="s">
        <v>8581</v>
      </c>
      <c r="K850" s="65" t="s">
        <v>8579</v>
      </c>
      <c r="L850" s="65" t="s">
        <v>8583</v>
      </c>
      <c r="M850" s="65" t="s">
        <v>8583</v>
      </c>
      <c r="N850" s="65" t="s">
        <v>8585</v>
      </c>
      <c r="O850" s="66">
        <v>43406.416226041663</v>
      </c>
    </row>
    <row r="851" spans="1:15" x14ac:dyDescent="0.2">
      <c r="A851" s="65" t="s">
        <v>27816</v>
      </c>
      <c r="B851" s="65" t="s">
        <v>30276</v>
      </c>
      <c r="C851" s="65" t="s">
        <v>27822</v>
      </c>
      <c r="D851" s="65" t="s">
        <v>27819</v>
      </c>
      <c r="E851" s="65" t="s">
        <v>197</v>
      </c>
      <c r="F851" s="65" t="s">
        <v>12</v>
      </c>
      <c r="G851" s="65" t="s">
        <v>3390</v>
      </c>
      <c r="H851" s="65" t="s">
        <v>3393</v>
      </c>
      <c r="I851" s="65" t="s">
        <v>28301</v>
      </c>
      <c r="J851" s="65" t="s">
        <v>3397</v>
      </c>
      <c r="K851" s="65" t="s">
        <v>3395</v>
      </c>
      <c r="L851" s="65" t="s">
        <v>3401</v>
      </c>
      <c r="M851" s="65" t="s">
        <v>318</v>
      </c>
      <c r="N851" s="65" t="s">
        <v>3403</v>
      </c>
      <c r="O851" s="66">
        <v>43406.416238807869</v>
      </c>
    </row>
    <row r="852" spans="1:15" x14ac:dyDescent="0.2">
      <c r="A852" s="65" t="s">
        <v>27816</v>
      </c>
      <c r="B852" s="65" t="s">
        <v>30276</v>
      </c>
      <c r="C852" s="65" t="s">
        <v>27831</v>
      </c>
      <c r="D852" s="65" t="s">
        <v>27819</v>
      </c>
      <c r="E852" s="65" t="s">
        <v>197</v>
      </c>
      <c r="F852" s="65" t="s">
        <v>12</v>
      </c>
      <c r="G852" s="65" t="s">
        <v>3412</v>
      </c>
      <c r="H852" s="65"/>
      <c r="I852" s="65" t="s">
        <v>28903</v>
      </c>
      <c r="J852" s="65"/>
      <c r="K852" s="65" t="s">
        <v>3416</v>
      </c>
      <c r="L852" s="65" t="s">
        <v>3418</v>
      </c>
      <c r="M852" s="65" t="s">
        <v>318</v>
      </c>
      <c r="N852" s="65" t="s">
        <v>3420</v>
      </c>
      <c r="O852" s="66">
        <v>43406.416235185185</v>
      </c>
    </row>
    <row r="853" spans="1:15" x14ac:dyDescent="0.2">
      <c r="A853" s="65" t="s">
        <v>27816</v>
      </c>
      <c r="B853" s="65" t="s">
        <v>30275</v>
      </c>
      <c r="C853" s="65" t="s">
        <v>27831</v>
      </c>
      <c r="D853" s="65" t="s">
        <v>27819</v>
      </c>
      <c r="E853" s="65" t="s">
        <v>197</v>
      </c>
      <c r="F853" s="65" t="s">
        <v>12</v>
      </c>
      <c r="G853" s="65" t="s">
        <v>6009</v>
      </c>
      <c r="H853" s="65" t="s">
        <v>6012</v>
      </c>
      <c r="I853" s="65" t="s">
        <v>27925</v>
      </c>
      <c r="J853" s="65" t="s">
        <v>3613</v>
      </c>
      <c r="K853" s="65" t="s">
        <v>3612</v>
      </c>
      <c r="L853" s="65" t="s">
        <v>6016</v>
      </c>
      <c r="M853" s="65" t="s">
        <v>318</v>
      </c>
      <c r="N853" s="65" t="s">
        <v>6018</v>
      </c>
      <c r="O853" s="66">
        <v>43406.41627519676</v>
      </c>
    </row>
    <row r="854" spans="1:15" x14ac:dyDescent="0.2">
      <c r="A854" s="65" t="s">
        <v>27816</v>
      </c>
      <c r="B854" s="65" t="s">
        <v>30274</v>
      </c>
      <c r="C854" s="65" t="s">
        <v>27822</v>
      </c>
      <c r="D854" s="65" t="s">
        <v>27819</v>
      </c>
      <c r="E854" s="65" t="s">
        <v>197</v>
      </c>
      <c r="F854" s="65" t="s">
        <v>13</v>
      </c>
      <c r="G854" s="65" t="s">
        <v>3379</v>
      </c>
      <c r="H854" s="65" t="s">
        <v>3382</v>
      </c>
      <c r="I854" s="65" t="s">
        <v>28846</v>
      </c>
      <c r="J854" s="65" t="s">
        <v>3384</v>
      </c>
      <c r="K854" s="65"/>
      <c r="L854" s="65" t="s">
        <v>3387</v>
      </c>
      <c r="M854" s="65"/>
      <c r="N854" s="65" t="s">
        <v>3388</v>
      </c>
      <c r="O854" s="66">
        <v>43406.416474224534</v>
      </c>
    </row>
    <row r="855" spans="1:15" x14ac:dyDescent="0.2">
      <c r="A855" s="65" t="s">
        <v>27816</v>
      </c>
      <c r="B855" s="65" t="s">
        <v>30273</v>
      </c>
      <c r="C855" s="65" t="s">
        <v>27822</v>
      </c>
      <c r="D855" s="65" t="s">
        <v>27819</v>
      </c>
      <c r="E855" s="65" t="s">
        <v>197</v>
      </c>
      <c r="F855" s="65" t="s">
        <v>13</v>
      </c>
      <c r="G855" s="65" t="s">
        <v>3514</v>
      </c>
      <c r="H855" s="65" t="s">
        <v>3517</v>
      </c>
      <c r="I855" s="65" t="s">
        <v>28832</v>
      </c>
      <c r="J855" s="65" t="s">
        <v>3384</v>
      </c>
      <c r="K855" s="65" t="s">
        <v>3481</v>
      </c>
      <c r="L855" s="65" t="s">
        <v>3519</v>
      </c>
      <c r="M855" s="65" t="s">
        <v>3494</v>
      </c>
      <c r="N855" s="65" t="s">
        <v>3520</v>
      </c>
      <c r="O855" s="66">
        <v>43406.416493900462</v>
      </c>
    </row>
    <row r="856" spans="1:15" x14ac:dyDescent="0.2">
      <c r="A856" s="65" t="s">
        <v>27816</v>
      </c>
      <c r="B856" s="65" t="s">
        <v>30272</v>
      </c>
      <c r="C856" s="65" t="s">
        <v>27822</v>
      </c>
      <c r="D856" s="65" t="s">
        <v>27819</v>
      </c>
      <c r="E856" s="65" t="s">
        <v>197</v>
      </c>
      <c r="F856" s="65" t="s">
        <v>13</v>
      </c>
      <c r="G856" s="65" t="s">
        <v>3488</v>
      </c>
      <c r="H856" s="65" t="s">
        <v>3491</v>
      </c>
      <c r="I856" s="65" t="s">
        <v>28850</v>
      </c>
      <c r="J856" s="65" t="s">
        <v>3384</v>
      </c>
      <c r="K856" s="65" t="s">
        <v>3481</v>
      </c>
      <c r="L856" s="65" t="s">
        <v>3493</v>
      </c>
      <c r="M856" s="65" t="s">
        <v>3494</v>
      </c>
      <c r="N856" s="65" t="s">
        <v>3486</v>
      </c>
      <c r="O856" s="66">
        <v>43406.416546412038</v>
      </c>
    </row>
    <row r="857" spans="1:15" x14ac:dyDescent="0.2">
      <c r="A857" s="65" t="s">
        <v>27816</v>
      </c>
      <c r="B857" s="65" t="s">
        <v>30270</v>
      </c>
      <c r="C857" s="65" t="s">
        <v>27818</v>
      </c>
      <c r="D857" s="65" t="s">
        <v>27819</v>
      </c>
      <c r="E857" s="65" t="s">
        <v>2454</v>
      </c>
      <c r="F857" s="65" t="s">
        <v>12</v>
      </c>
      <c r="G857" s="65" t="s">
        <v>9687</v>
      </c>
      <c r="H857" s="65" t="s">
        <v>9690</v>
      </c>
      <c r="I857" s="65" t="s">
        <v>30271</v>
      </c>
      <c r="J857" s="65" t="s">
        <v>4540</v>
      </c>
      <c r="K857" s="65" t="s">
        <v>9693</v>
      </c>
      <c r="L857" s="65" t="s">
        <v>9694</v>
      </c>
      <c r="M857" s="65" t="s">
        <v>318</v>
      </c>
      <c r="N857" s="65" t="s">
        <v>9696</v>
      </c>
      <c r="O857" s="66">
        <v>43406.416690972219</v>
      </c>
    </row>
    <row r="858" spans="1:15" x14ac:dyDescent="0.2">
      <c r="A858" s="65" t="s">
        <v>27816</v>
      </c>
      <c r="B858" s="65" t="s">
        <v>30269</v>
      </c>
      <c r="C858" s="65" t="s">
        <v>27818</v>
      </c>
      <c r="D858" s="65" t="s">
        <v>27819</v>
      </c>
      <c r="E858" s="65" t="s">
        <v>251</v>
      </c>
      <c r="F858" s="65" t="s">
        <v>12</v>
      </c>
      <c r="G858" s="65" t="s">
        <v>4985</v>
      </c>
      <c r="H858" s="65" t="s">
        <v>4987</v>
      </c>
      <c r="I858" s="65" t="s">
        <v>2</v>
      </c>
      <c r="J858" s="65" t="s">
        <v>251</v>
      </c>
      <c r="K858" s="65" t="s">
        <v>251</v>
      </c>
      <c r="L858" s="65"/>
      <c r="M858" s="65"/>
      <c r="N858" s="65"/>
      <c r="O858" s="66">
        <v>43406.416791550924</v>
      </c>
    </row>
    <row r="859" spans="1:15" x14ac:dyDescent="0.2">
      <c r="A859" s="65" t="s">
        <v>27816</v>
      </c>
      <c r="B859" s="65" t="s">
        <v>30267</v>
      </c>
      <c r="C859" s="65" t="s">
        <v>27818</v>
      </c>
      <c r="D859" s="65" t="s">
        <v>27819</v>
      </c>
      <c r="E859" s="65" t="s">
        <v>2454</v>
      </c>
      <c r="F859" s="65" t="s">
        <v>12</v>
      </c>
      <c r="G859" s="65" t="s">
        <v>6961</v>
      </c>
      <c r="H859" s="65" t="s">
        <v>6963</v>
      </c>
      <c r="I859" s="65" t="s">
        <v>30268</v>
      </c>
      <c r="J859" s="65" t="s">
        <v>251</v>
      </c>
      <c r="K859" s="65" t="s">
        <v>251</v>
      </c>
      <c r="L859" s="65" t="s">
        <v>6969</v>
      </c>
      <c r="M859" s="65"/>
      <c r="N859" s="65" t="s">
        <v>6970</v>
      </c>
      <c r="O859" s="66">
        <v>43406.416865590276</v>
      </c>
    </row>
    <row r="860" spans="1:15" x14ac:dyDescent="0.2">
      <c r="A860" s="65" t="s">
        <v>27816</v>
      </c>
      <c r="B860" s="65" t="s">
        <v>30266</v>
      </c>
      <c r="C860" s="65" t="s">
        <v>27831</v>
      </c>
      <c r="D860" s="65" t="s">
        <v>27819</v>
      </c>
      <c r="E860" s="65" t="s">
        <v>197</v>
      </c>
      <c r="F860" s="65" t="s">
        <v>12</v>
      </c>
      <c r="G860" s="65" t="s">
        <v>3496</v>
      </c>
      <c r="H860" s="65" t="s">
        <v>3499</v>
      </c>
      <c r="I860" s="65" t="s">
        <v>28514</v>
      </c>
      <c r="J860" s="65" t="s">
        <v>3503</v>
      </c>
      <c r="K860" s="65" t="s">
        <v>3501</v>
      </c>
      <c r="L860" s="65" t="s">
        <v>3506</v>
      </c>
      <c r="M860" s="65" t="s">
        <v>318</v>
      </c>
      <c r="N860" s="65" t="s">
        <v>3508</v>
      </c>
      <c r="O860" s="66">
        <v>43406.417007905089</v>
      </c>
    </row>
    <row r="861" spans="1:15" x14ac:dyDescent="0.2">
      <c r="A861" s="65" t="s">
        <v>27816</v>
      </c>
      <c r="B861" s="65" t="s">
        <v>30265</v>
      </c>
      <c r="C861" s="65" t="s">
        <v>27831</v>
      </c>
      <c r="D861" s="65" t="s">
        <v>27819</v>
      </c>
      <c r="E861" s="65" t="s">
        <v>197</v>
      </c>
      <c r="F861" s="65" t="s">
        <v>12</v>
      </c>
      <c r="G861" s="65" t="s">
        <v>4304</v>
      </c>
      <c r="H861" s="65" t="s">
        <v>4306</v>
      </c>
      <c r="I861" s="65" t="s">
        <v>28069</v>
      </c>
      <c r="J861" s="65" t="s">
        <v>2409</v>
      </c>
      <c r="K861" s="65" t="s">
        <v>2407</v>
      </c>
      <c r="L861" s="65" t="s">
        <v>4311</v>
      </c>
      <c r="M861" s="65" t="s">
        <v>318</v>
      </c>
      <c r="N861" s="65" t="s">
        <v>4313</v>
      </c>
      <c r="O861" s="66">
        <v>43406.417078009261</v>
      </c>
    </row>
    <row r="862" spans="1:15" x14ac:dyDescent="0.2">
      <c r="A862" s="65" t="s">
        <v>27816</v>
      </c>
      <c r="B862" s="65" t="s">
        <v>30263</v>
      </c>
      <c r="C862" s="65" t="s">
        <v>27818</v>
      </c>
      <c r="D862" s="65" t="s">
        <v>27819</v>
      </c>
      <c r="E862" s="65" t="s">
        <v>251</v>
      </c>
      <c r="F862" s="65" t="s">
        <v>12</v>
      </c>
      <c r="G862" s="65" t="s">
        <v>9866</v>
      </c>
      <c r="H862" s="65" t="s">
        <v>9868</v>
      </c>
      <c r="I862" s="65" t="s">
        <v>30264</v>
      </c>
      <c r="J862" s="65" t="s">
        <v>257</v>
      </c>
      <c r="K862" s="65" t="s">
        <v>251</v>
      </c>
      <c r="L862" s="65" t="s">
        <v>9870</v>
      </c>
      <c r="M862" s="65" t="s">
        <v>9871</v>
      </c>
      <c r="N862" s="65" t="s">
        <v>9872</v>
      </c>
      <c r="O862" s="66">
        <v>43406.41717364583</v>
      </c>
    </row>
    <row r="863" spans="1:15" x14ac:dyDescent="0.2">
      <c r="A863" s="65" t="s">
        <v>27816</v>
      </c>
      <c r="B863" s="65" t="s">
        <v>30261</v>
      </c>
      <c r="C863" s="65" t="s">
        <v>27818</v>
      </c>
      <c r="D863" s="65" t="s">
        <v>27819</v>
      </c>
      <c r="E863" s="65" t="s">
        <v>2454</v>
      </c>
      <c r="F863" s="65" t="s">
        <v>12</v>
      </c>
      <c r="G863" s="65" t="s">
        <v>9302</v>
      </c>
      <c r="H863" s="65" t="s">
        <v>9305</v>
      </c>
      <c r="I863" s="65" t="s">
        <v>30262</v>
      </c>
      <c r="J863" s="65" t="s">
        <v>9308</v>
      </c>
      <c r="K863" s="65" t="s">
        <v>9308</v>
      </c>
      <c r="L863" s="65" t="s">
        <v>9312</v>
      </c>
      <c r="M863" s="65" t="s">
        <v>318</v>
      </c>
      <c r="N863" s="65" t="s">
        <v>9314</v>
      </c>
      <c r="O863" s="66">
        <v>43406.417298761575</v>
      </c>
    </row>
    <row r="864" spans="1:15" x14ac:dyDescent="0.2">
      <c r="A864" s="65" t="s">
        <v>27816</v>
      </c>
      <c r="B864" s="65" t="s">
        <v>30260</v>
      </c>
      <c r="C864" s="65" t="s">
        <v>27818</v>
      </c>
      <c r="D864" s="65" t="s">
        <v>27819</v>
      </c>
      <c r="E864" s="65" t="s">
        <v>197</v>
      </c>
      <c r="F864" s="65" t="s">
        <v>12</v>
      </c>
      <c r="G864" s="65" t="s">
        <v>4390</v>
      </c>
      <c r="H864" s="65" t="s">
        <v>4392</v>
      </c>
      <c r="I864" s="65" t="s">
        <v>29971</v>
      </c>
      <c r="J864" s="65" t="s">
        <v>4396</v>
      </c>
      <c r="K864" s="65" t="s">
        <v>4394</v>
      </c>
      <c r="L864" s="65" t="s">
        <v>4399</v>
      </c>
      <c r="M864" s="65" t="s">
        <v>4400</v>
      </c>
      <c r="N864" s="65" t="s">
        <v>4402</v>
      </c>
      <c r="O864" s="66">
        <v>43406.417404398147</v>
      </c>
    </row>
    <row r="865" spans="1:15" x14ac:dyDescent="0.2">
      <c r="A865" s="65" t="s">
        <v>27816</v>
      </c>
      <c r="B865" s="65" t="s">
        <v>30259</v>
      </c>
      <c r="C865" s="65" t="s">
        <v>27831</v>
      </c>
      <c r="D865" s="65" t="s">
        <v>27819</v>
      </c>
      <c r="E865" s="65" t="s">
        <v>197</v>
      </c>
      <c r="F865" s="65" t="s">
        <v>12</v>
      </c>
      <c r="G865" s="65" t="s">
        <v>3496</v>
      </c>
      <c r="H865" s="65" t="s">
        <v>3499</v>
      </c>
      <c r="I865" s="65" t="s">
        <v>28514</v>
      </c>
      <c r="J865" s="65" t="s">
        <v>3503</v>
      </c>
      <c r="K865" s="65" t="s">
        <v>3501</v>
      </c>
      <c r="L865" s="65" t="s">
        <v>3506</v>
      </c>
      <c r="M865" s="65" t="s">
        <v>318</v>
      </c>
      <c r="N865" s="65" t="s">
        <v>3508</v>
      </c>
      <c r="O865" s="66">
        <v>43406.417498460643</v>
      </c>
    </row>
    <row r="866" spans="1:15" x14ac:dyDescent="0.2">
      <c r="A866" s="65" t="s">
        <v>27816</v>
      </c>
      <c r="B866" s="65" t="s">
        <v>30258</v>
      </c>
      <c r="C866" s="65" t="s">
        <v>27818</v>
      </c>
      <c r="D866" s="65" t="s">
        <v>27819</v>
      </c>
      <c r="E866" s="65" t="s">
        <v>197</v>
      </c>
      <c r="F866" s="65" t="s">
        <v>12</v>
      </c>
      <c r="G866" s="65" t="s">
        <v>5027</v>
      </c>
      <c r="H866" s="65" t="s">
        <v>5030</v>
      </c>
      <c r="I866" s="65" t="s">
        <v>30252</v>
      </c>
      <c r="J866" s="65" t="s">
        <v>5033</v>
      </c>
      <c r="K866" s="65" t="s">
        <v>5032</v>
      </c>
      <c r="L866" s="65" t="s">
        <v>5034</v>
      </c>
      <c r="M866" s="65" t="s">
        <v>5035</v>
      </c>
      <c r="N866" s="65" t="s">
        <v>5037</v>
      </c>
      <c r="O866" s="66">
        <v>43406.417969178241</v>
      </c>
    </row>
    <row r="867" spans="1:15" x14ac:dyDescent="0.2">
      <c r="A867" s="65" t="s">
        <v>27816</v>
      </c>
      <c r="B867" s="65" t="s">
        <v>30257</v>
      </c>
      <c r="C867" s="65" t="s">
        <v>27818</v>
      </c>
      <c r="D867" s="65" t="s">
        <v>27819</v>
      </c>
      <c r="E867" s="65" t="s">
        <v>2454</v>
      </c>
      <c r="F867" s="65" t="s">
        <v>12</v>
      </c>
      <c r="G867" s="65" t="s">
        <v>3356</v>
      </c>
      <c r="H867" s="65" t="s">
        <v>3360</v>
      </c>
      <c r="I867" s="65" t="s">
        <v>28928</v>
      </c>
      <c r="J867" s="65" t="s">
        <v>3364</v>
      </c>
      <c r="K867" s="65" t="s">
        <v>3362</v>
      </c>
      <c r="L867" s="65" t="s">
        <v>3367</v>
      </c>
      <c r="M867" s="65" t="s">
        <v>3368</v>
      </c>
      <c r="N867" s="65" t="s">
        <v>3370</v>
      </c>
      <c r="O867" s="66">
        <v>43406.41811496528</v>
      </c>
    </row>
    <row r="868" spans="1:15" x14ac:dyDescent="0.2">
      <c r="A868" s="65" t="s">
        <v>27816</v>
      </c>
      <c r="B868" s="65" t="s">
        <v>30256</v>
      </c>
      <c r="C868" s="65" t="s">
        <v>27831</v>
      </c>
      <c r="D868" s="65" t="s">
        <v>27819</v>
      </c>
      <c r="E868" s="65" t="s">
        <v>197</v>
      </c>
      <c r="F868" s="65" t="s">
        <v>12</v>
      </c>
      <c r="G868" s="65" t="s">
        <v>3706</v>
      </c>
      <c r="H868" s="65" t="s">
        <v>3709</v>
      </c>
      <c r="I868" s="65" t="s">
        <v>28071</v>
      </c>
      <c r="J868" s="65" t="s">
        <v>3712</v>
      </c>
      <c r="K868" s="65" t="s">
        <v>3711</v>
      </c>
      <c r="L868" s="65" t="s">
        <v>3715</v>
      </c>
      <c r="M868" s="65" t="s">
        <v>318</v>
      </c>
      <c r="N868" s="65" t="s">
        <v>3716</v>
      </c>
      <c r="O868" s="66">
        <v>43406.41817164352</v>
      </c>
    </row>
    <row r="869" spans="1:15" x14ac:dyDescent="0.2">
      <c r="A869" s="65" t="s">
        <v>27816</v>
      </c>
      <c r="B869" s="65" t="s">
        <v>3332</v>
      </c>
      <c r="C869" s="65" t="s">
        <v>27818</v>
      </c>
      <c r="D869" s="65" t="s">
        <v>27819</v>
      </c>
      <c r="E869" s="65" t="s">
        <v>2454</v>
      </c>
      <c r="F869" s="65" t="s">
        <v>12</v>
      </c>
      <c r="G869" s="65" t="s">
        <v>8550</v>
      </c>
      <c r="H869" s="65" t="s">
        <v>8552</v>
      </c>
      <c r="I869" s="65" t="s">
        <v>30255</v>
      </c>
      <c r="J869" s="65" t="s">
        <v>251</v>
      </c>
      <c r="K869" s="65" t="s">
        <v>251</v>
      </c>
      <c r="L869" s="65" t="s">
        <v>8558</v>
      </c>
      <c r="M869" s="65"/>
      <c r="N869" s="65" t="s">
        <v>8559</v>
      </c>
      <c r="O869" s="66">
        <v>43406.418714733794</v>
      </c>
    </row>
    <row r="870" spans="1:15" x14ac:dyDescent="0.2">
      <c r="A870" s="65" t="s">
        <v>27816</v>
      </c>
      <c r="B870" s="65" t="s">
        <v>30254</v>
      </c>
      <c r="C870" s="65" t="s">
        <v>27831</v>
      </c>
      <c r="D870" s="65" t="s">
        <v>27819</v>
      </c>
      <c r="E870" s="65" t="s">
        <v>2454</v>
      </c>
      <c r="F870" s="65" t="s">
        <v>12</v>
      </c>
      <c r="G870" s="65" t="s">
        <v>3333</v>
      </c>
      <c r="H870" s="65" t="s">
        <v>3337</v>
      </c>
      <c r="I870" s="65" t="s">
        <v>30050</v>
      </c>
      <c r="J870" s="65" t="s">
        <v>3341</v>
      </c>
      <c r="K870" s="65" t="s">
        <v>3339</v>
      </c>
      <c r="L870" s="65" t="s">
        <v>3344</v>
      </c>
      <c r="M870" s="65" t="s">
        <v>3345</v>
      </c>
      <c r="N870" s="65" t="s">
        <v>3347</v>
      </c>
      <c r="O870" s="66">
        <v>43406.418907060186</v>
      </c>
    </row>
    <row r="871" spans="1:15" x14ac:dyDescent="0.2">
      <c r="A871" s="65" t="s">
        <v>27816</v>
      </c>
      <c r="B871" s="65" t="s">
        <v>30253</v>
      </c>
      <c r="C871" s="65" t="s">
        <v>27831</v>
      </c>
      <c r="D871" s="65" t="s">
        <v>27819</v>
      </c>
      <c r="E871" s="65" t="s">
        <v>2454</v>
      </c>
      <c r="F871" s="65" t="s">
        <v>12</v>
      </c>
      <c r="G871" s="65" t="s">
        <v>3333</v>
      </c>
      <c r="H871" s="65" t="s">
        <v>3337</v>
      </c>
      <c r="I871" s="65" t="s">
        <v>30050</v>
      </c>
      <c r="J871" s="65" t="s">
        <v>3341</v>
      </c>
      <c r="K871" s="65" t="s">
        <v>3339</v>
      </c>
      <c r="L871" s="65" t="s">
        <v>3344</v>
      </c>
      <c r="M871" s="65" t="s">
        <v>3345</v>
      </c>
      <c r="N871" s="65" t="s">
        <v>3347</v>
      </c>
      <c r="O871" s="66">
        <v>43406.418957905094</v>
      </c>
    </row>
    <row r="872" spans="1:15" x14ac:dyDescent="0.2">
      <c r="A872" s="65" t="s">
        <v>27816</v>
      </c>
      <c r="B872" s="65" t="s">
        <v>30251</v>
      </c>
      <c r="C872" s="65" t="s">
        <v>27831</v>
      </c>
      <c r="D872" s="65" t="s">
        <v>27819</v>
      </c>
      <c r="E872" s="65" t="s">
        <v>197</v>
      </c>
      <c r="F872" s="65" t="s">
        <v>12</v>
      </c>
      <c r="G872" s="65" t="s">
        <v>3706</v>
      </c>
      <c r="H872" s="65" t="s">
        <v>3709</v>
      </c>
      <c r="I872" s="65" t="s">
        <v>28071</v>
      </c>
      <c r="J872" s="65" t="s">
        <v>3712</v>
      </c>
      <c r="K872" s="65" t="s">
        <v>3711</v>
      </c>
      <c r="L872" s="65" t="s">
        <v>3715</v>
      </c>
      <c r="M872" s="65" t="s">
        <v>318</v>
      </c>
      <c r="N872" s="65" t="s">
        <v>3716</v>
      </c>
      <c r="O872" s="66">
        <v>43406.419045486109</v>
      </c>
    </row>
    <row r="873" spans="1:15" x14ac:dyDescent="0.2">
      <c r="A873" s="65" t="s">
        <v>27816</v>
      </c>
      <c r="B873" s="65" t="s">
        <v>30251</v>
      </c>
      <c r="C873" s="65" t="s">
        <v>27818</v>
      </c>
      <c r="D873" s="65" t="s">
        <v>27819</v>
      </c>
      <c r="E873" s="65" t="s">
        <v>197</v>
      </c>
      <c r="F873" s="65" t="s">
        <v>12</v>
      </c>
      <c r="G873" s="65" t="s">
        <v>5027</v>
      </c>
      <c r="H873" s="65" t="s">
        <v>5030</v>
      </c>
      <c r="I873" s="65" t="s">
        <v>30252</v>
      </c>
      <c r="J873" s="65" t="s">
        <v>5033</v>
      </c>
      <c r="K873" s="65" t="s">
        <v>5032</v>
      </c>
      <c r="L873" s="65" t="s">
        <v>5034</v>
      </c>
      <c r="M873" s="65" t="s">
        <v>5035</v>
      </c>
      <c r="N873" s="65" t="s">
        <v>5037</v>
      </c>
      <c r="O873" s="66">
        <v>43406.419049421296</v>
      </c>
    </row>
    <row r="874" spans="1:15" x14ac:dyDescent="0.2">
      <c r="A874" s="65" t="s">
        <v>27816</v>
      </c>
      <c r="B874" s="65" t="s">
        <v>30250</v>
      </c>
      <c r="C874" s="65" t="s">
        <v>27818</v>
      </c>
      <c r="D874" s="65" t="s">
        <v>27819</v>
      </c>
      <c r="E874" s="65" t="s">
        <v>2454</v>
      </c>
      <c r="F874" s="65" t="s">
        <v>12</v>
      </c>
      <c r="G874" s="65" t="s">
        <v>3333</v>
      </c>
      <c r="H874" s="65" t="s">
        <v>3337</v>
      </c>
      <c r="I874" s="65" t="s">
        <v>30050</v>
      </c>
      <c r="J874" s="65" t="s">
        <v>3341</v>
      </c>
      <c r="K874" s="65" t="s">
        <v>3339</v>
      </c>
      <c r="L874" s="65" t="s">
        <v>3344</v>
      </c>
      <c r="M874" s="65" t="s">
        <v>3345</v>
      </c>
      <c r="N874" s="65" t="s">
        <v>3347</v>
      </c>
      <c r="O874" s="66">
        <v>43406.419220254626</v>
      </c>
    </row>
    <row r="875" spans="1:15" x14ac:dyDescent="0.2">
      <c r="A875" s="65" t="s">
        <v>27816</v>
      </c>
      <c r="B875" s="65" t="s">
        <v>30249</v>
      </c>
      <c r="C875" s="65" t="s">
        <v>27818</v>
      </c>
      <c r="D875" s="65" t="s">
        <v>27819</v>
      </c>
      <c r="E875" s="65" t="s">
        <v>197</v>
      </c>
      <c r="F875" s="65" t="s">
        <v>12</v>
      </c>
      <c r="G875" s="65" t="s">
        <v>3457</v>
      </c>
      <c r="H875" s="65" t="s">
        <v>3460</v>
      </c>
      <c r="I875" s="65" t="s">
        <v>28128</v>
      </c>
      <c r="J875" s="65" t="s">
        <v>3464</v>
      </c>
      <c r="K875" s="65" t="s">
        <v>3462</v>
      </c>
      <c r="L875" s="65" t="s">
        <v>3466</v>
      </c>
      <c r="M875" s="65" t="s">
        <v>3467</v>
      </c>
      <c r="N875" s="65" t="s">
        <v>3469</v>
      </c>
      <c r="O875" s="66">
        <v>43406.419268206017</v>
      </c>
    </row>
    <row r="876" spans="1:15" x14ac:dyDescent="0.2">
      <c r="A876" s="65" t="s">
        <v>27816</v>
      </c>
      <c r="B876" s="65" t="s">
        <v>30248</v>
      </c>
      <c r="C876" s="65" t="s">
        <v>27818</v>
      </c>
      <c r="D876" s="65" t="s">
        <v>27819</v>
      </c>
      <c r="E876" s="65" t="s">
        <v>197</v>
      </c>
      <c r="F876" s="65" t="s">
        <v>12</v>
      </c>
      <c r="G876" s="65" t="s">
        <v>3457</v>
      </c>
      <c r="H876" s="65" t="s">
        <v>3460</v>
      </c>
      <c r="I876" s="65" t="s">
        <v>28128</v>
      </c>
      <c r="J876" s="65" t="s">
        <v>3464</v>
      </c>
      <c r="K876" s="65" t="s">
        <v>3462</v>
      </c>
      <c r="L876" s="65" t="s">
        <v>3466</v>
      </c>
      <c r="M876" s="65" t="s">
        <v>3467</v>
      </c>
      <c r="N876" s="65" t="s">
        <v>3469</v>
      </c>
      <c r="O876" s="66">
        <v>43406.419348414347</v>
      </c>
    </row>
    <row r="877" spans="1:15" x14ac:dyDescent="0.2">
      <c r="A877" s="65" t="s">
        <v>27816</v>
      </c>
      <c r="B877" s="65" t="s">
        <v>30247</v>
      </c>
      <c r="C877" s="65" t="s">
        <v>27818</v>
      </c>
      <c r="D877" s="65" t="s">
        <v>27819</v>
      </c>
      <c r="E877" s="65" t="s">
        <v>197</v>
      </c>
      <c r="F877" s="65" t="s">
        <v>12</v>
      </c>
      <c r="G877" s="65" t="s">
        <v>3457</v>
      </c>
      <c r="H877" s="65" t="s">
        <v>3460</v>
      </c>
      <c r="I877" s="65" t="s">
        <v>28128</v>
      </c>
      <c r="J877" s="65" t="s">
        <v>3464</v>
      </c>
      <c r="K877" s="65" t="s">
        <v>3462</v>
      </c>
      <c r="L877" s="65" t="s">
        <v>3466</v>
      </c>
      <c r="M877" s="65" t="s">
        <v>3467</v>
      </c>
      <c r="N877" s="65" t="s">
        <v>3469</v>
      </c>
      <c r="O877" s="66">
        <v>43406.419403506945</v>
      </c>
    </row>
    <row r="878" spans="1:15" x14ac:dyDescent="0.2">
      <c r="A878" s="65" t="s">
        <v>27816</v>
      </c>
      <c r="B878" s="65" t="s">
        <v>30246</v>
      </c>
      <c r="C878" s="65" t="s">
        <v>27831</v>
      </c>
      <c r="D878" s="65" t="s">
        <v>27819</v>
      </c>
      <c r="E878" s="65" t="s">
        <v>197</v>
      </c>
      <c r="F878" s="65" t="s">
        <v>12</v>
      </c>
      <c r="G878" s="65" t="s">
        <v>3317</v>
      </c>
      <c r="H878" s="65" t="s">
        <v>3319</v>
      </c>
      <c r="I878" s="65" t="s">
        <v>29965</v>
      </c>
      <c r="J878" s="65" t="s">
        <v>620</v>
      </c>
      <c r="K878" s="65" t="s">
        <v>3321</v>
      </c>
      <c r="L878" s="65" t="s">
        <v>3323</v>
      </c>
      <c r="M878" s="65" t="s">
        <v>318</v>
      </c>
      <c r="N878" s="65" t="s">
        <v>3325</v>
      </c>
      <c r="O878" s="66">
        <v>43406.419440706013</v>
      </c>
    </row>
    <row r="879" spans="1:15" x14ac:dyDescent="0.2">
      <c r="A879" s="65" t="s">
        <v>27816</v>
      </c>
      <c r="B879" s="65" t="s">
        <v>30245</v>
      </c>
      <c r="C879" s="65" t="s">
        <v>27818</v>
      </c>
      <c r="D879" s="65" t="s">
        <v>27819</v>
      </c>
      <c r="E879" s="65" t="s">
        <v>197</v>
      </c>
      <c r="F879" s="65" t="s">
        <v>12</v>
      </c>
      <c r="G879" s="65" t="s">
        <v>5383</v>
      </c>
      <c r="H879" s="65" t="s">
        <v>5385</v>
      </c>
      <c r="I879" s="65" t="s">
        <v>30244</v>
      </c>
      <c r="J879" s="65" t="s">
        <v>811</v>
      </c>
      <c r="K879" s="65" t="s">
        <v>5387</v>
      </c>
      <c r="L879" s="65" t="s">
        <v>5391</v>
      </c>
      <c r="M879" s="65" t="s">
        <v>5392</v>
      </c>
      <c r="N879" s="65" t="s">
        <v>5394</v>
      </c>
      <c r="O879" s="66">
        <v>43406.419658645835</v>
      </c>
    </row>
    <row r="880" spans="1:15" x14ac:dyDescent="0.2">
      <c r="A880" s="65" t="s">
        <v>27816</v>
      </c>
      <c r="B880" s="65" t="s">
        <v>30243</v>
      </c>
      <c r="C880" s="65" t="s">
        <v>27818</v>
      </c>
      <c r="D880" s="65" t="s">
        <v>27819</v>
      </c>
      <c r="E880" s="65" t="s">
        <v>197</v>
      </c>
      <c r="F880" s="65" t="s">
        <v>12</v>
      </c>
      <c r="G880" s="65" t="s">
        <v>5383</v>
      </c>
      <c r="H880" s="65" t="s">
        <v>5385</v>
      </c>
      <c r="I880" s="65" t="s">
        <v>30244</v>
      </c>
      <c r="J880" s="65" t="s">
        <v>811</v>
      </c>
      <c r="K880" s="65" t="s">
        <v>5387</v>
      </c>
      <c r="L880" s="65" t="s">
        <v>5391</v>
      </c>
      <c r="M880" s="65" t="s">
        <v>5392</v>
      </c>
      <c r="N880" s="65" t="s">
        <v>5394</v>
      </c>
      <c r="O880" s="66">
        <v>43406.419789085645</v>
      </c>
    </row>
    <row r="881" spans="1:15" x14ac:dyDescent="0.2">
      <c r="A881" s="65" t="s">
        <v>27816</v>
      </c>
      <c r="B881" s="65" t="s">
        <v>30241</v>
      </c>
      <c r="C881" s="65" t="s">
        <v>27818</v>
      </c>
      <c r="D881" s="65" t="s">
        <v>27819</v>
      </c>
      <c r="E881" s="65" t="s">
        <v>197</v>
      </c>
      <c r="F881" s="65" t="s">
        <v>12</v>
      </c>
      <c r="G881" s="65" t="s">
        <v>6196</v>
      </c>
      <c r="H881" s="65" t="s">
        <v>6198</v>
      </c>
      <c r="I881" s="65" t="s">
        <v>30242</v>
      </c>
      <c r="J881" s="65" t="s">
        <v>6200</v>
      </c>
      <c r="K881" s="65" t="s">
        <v>6200</v>
      </c>
      <c r="L881" s="65" t="s">
        <v>6203</v>
      </c>
      <c r="M881" s="65" t="s">
        <v>6204</v>
      </c>
      <c r="N881" s="65" t="s">
        <v>6206</v>
      </c>
      <c r="O881" s="66">
        <v>43406.419923576388</v>
      </c>
    </row>
    <row r="882" spans="1:15" x14ac:dyDescent="0.2">
      <c r="A882" s="65" t="s">
        <v>27816</v>
      </c>
      <c r="B882" s="65" t="s">
        <v>30240</v>
      </c>
      <c r="C882" s="65" t="s">
        <v>27818</v>
      </c>
      <c r="D882" s="65" t="s">
        <v>27819</v>
      </c>
      <c r="E882" s="65" t="s">
        <v>2454</v>
      </c>
      <c r="F882" s="65" t="s">
        <v>12</v>
      </c>
      <c r="G882" s="65" t="s">
        <v>3333</v>
      </c>
      <c r="H882" s="65" t="s">
        <v>3337</v>
      </c>
      <c r="I882" s="65" t="s">
        <v>30050</v>
      </c>
      <c r="J882" s="65" t="s">
        <v>3341</v>
      </c>
      <c r="K882" s="65" t="s">
        <v>3339</v>
      </c>
      <c r="L882" s="65" t="s">
        <v>3344</v>
      </c>
      <c r="M882" s="65" t="s">
        <v>3345</v>
      </c>
      <c r="N882" s="65" t="s">
        <v>3347</v>
      </c>
      <c r="O882" s="66">
        <v>43406.420213854166</v>
      </c>
    </row>
    <row r="883" spans="1:15" x14ac:dyDescent="0.2">
      <c r="A883" s="65" t="s">
        <v>27816</v>
      </c>
      <c r="B883" s="65" t="s">
        <v>30239</v>
      </c>
      <c r="C883" s="65" t="s">
        <v>27822</v>
      </c>
      <c r="D883" s="65" t="s">
        <v>27819</v>
      </c>
      <c r="E883" s="65" t="s">
        <v>197</v>
      </c>
      <c r="F883" s="65" t="s">
        <v>12</v>
      </c>
      <c r="G883" s="65" t="s">
        <v>6495</v>
      </c>
      <c r="H883" s="65" t="s">
        <v>6498</v>
      </c>
      <c r="I883" s="65" t="s">
        <v>28052</v>
      </c>
      <c r="J883" s="65" t="s">
        <v>6502</v>
      </c>
      <c r="K883" s="65" t="s">
        <v>6500</v>
      </c>
      <c r="L883" s="65" t="s">
        <v>6505</v>
      </c>
      <c r="M883" s="65" t="s">
        <v>318</v>
      </c>
      <c r="N883" s="65" t="s">
        <v>6507</v>
      </c>
      <c r="O883" s="66">
        <v>43406.420867858797</v>
      </c>
    </row>
    <row r="884" spans="1:15" x14ac:dyDescent="0.2">
      <c r="A884" s="65" t="s">
        <v>27816</v>
      </c>
      <c r="B884" s="65" t="s">
        <v>30238</v>
      </c>
      <c r="C884" s="65" t="s">
        <v>27831</v>
      </c>
      <c r="D884" s="65" t="s">
        <v>27819</v>
      </c>
      <c r="E884" s="65" t="s">
        <v>197</v>
      </c>
      <c r="F884" s="65" t="s">
        <v>13</v>
      </c>
      <c r="G884" s="65" t="s">
        <v>3290</v>
      </c>
      <c r="H884" s="65" t="s">
        <v>3292</v>
      </c>
      <c r="I884" s="65" t="s">
        <v>29438</v>
      </c>
      <c r="J884" s="65" t="s">
        <v>3296</v>
      </c>
      <c r="K884" s="65" t="s">
        <v>3294</v>
      </c>
      <c r="L884" s="65" t="s">
        <v>3299</v>
      </c>
      <c r="M884" s="65" t="s">
        <v>3300</v>
      </c>
      <c r="N884" s="65" t="s">
        <v>3302</v>
      </c>
      <c r="O884" s="66">
        <v>43406.421277465277</v>
      </c>
    </row>
    <row r="885" spans="1:15" x14ac:dyDescent="0.2">
      <c r="A885" s="65" t="s">
        <v>27816</v>
      </c>
      <c r="B885" s="65" t="s">
        <v>30237</v>
      </c>
      <c r="C885" s="65" t="s">
        <v>27818</v>
      </c>
      <c r="D885" s="65" t="s">
        <v>27819</v>
      </c>
      <c r="E885" s="65" t="s">
        <v>1746</v>
      </c>
      <c r="F885" s="65" t="s">
        <v>12</v>
      </c>
      <c r="G885" s="65" t="s">
        <v>5533</v>
      </c>
      <c r="H885" s="65" t="s">
        <v>5535</v>
      </c>
      <c r="I885" s="65" t="s">
        <v>29604</v>
      </c>
      <c r="J885" s="65" t="s">
        <v>3810</v>
      </c>
      <c r="K885" s="65" t="s">
        <v>3808</v>
      </c>
      <c r="L885" s="65" t="s">
        <v>5541</v>
      </c>
      <c r="M885" s="65" t="s">
        <v>5542</v>
      </c>
      <c r="N885" s="65" t="s">
        <v>5544</v>
      </c>
      <c r="O885" s="66">
        <v>43406.422169178237</v>
      </c>
    </row>
    <row r="886" spans="1:15" x14ac:dyDescent="0.2">
      <c r="A886" s="65" t="s">
        <v>27816</v>
      </c>
      <c r="B886" s="65" t="s">
        <v>30236</v>
      </c>
      <c r="C886" s="65" t="s">
        <v>27822</v>
      </c>
      <c r="D886" s="65" t="s">
        <v>27819</v>
      </c>
      <c r="E886" s="65" t="s">
        <v>197</v>
      </c>
      <c r="F886" s="65" t="s">
        <v>12</v>
      </c>
      <c r="G886" s="65" t="s">
        <v>4320</v>
      </c>
      <c r="H886" s="65" t="s">
        <v>4322</v>
      </c>
      <c r="I886" s="65" t="s">
        <v>30231</v>
      </c>
      <c r="J886" s="65" t="s">
        <v>4326</v>
      </c>
      <c r="K886" s="65" t="s">
        <v>4324</v>
      </c>
      <c r="L886" s="65" t="s">
        <v>4330</v>
      </c>
      <c r="M886" s="65" t="s">
        <v>4331</v>
      </c>
      <c r="N886" s="65" t="s">
        <v>4333</v>
      </c>
      <c r="O886" s="66">
        <v>43406.422486111107</v>
      </c>
    </row>
    <row r="887" spans="1:15" x14ac:dyDescent="0.2">
      <c r="A887" s="65" t="s">
        <v>27816</v>
      </c>
      <c r="B887" s="65" t="s">
        <v>30235</v>
      </c>
      <c r="C887" s="65" t="s">
        <v>27818</v>
      </c>
      <c r="D887" s="65" t="s">
        <v>27819</v>
      </c>
      <c r="E887" s="65" t="s">
        <v>197</v>
      </c>
      <c r="F887" s="65" t="s">
        <v>12</v>
      </c>
      <c r="G887" s="65" t="s">
        <v>7882</v>
      </c>
      <c r="H887" s="65" t="s">
        <v>7885</v>
      </c>
      <c r="I887" s="65" t="s">
        <v>28959</v>
      </c>
      <c r="J887" s="65" t="s">
        <v>4686</v>
      </c>
      <c r="K887" s="65" t="s">
        <v>7612</v>
      </c>
      <c r="L887" s="65" t="s">
        <v>7888</v>
      </c>
      <c r="M887" s="65" t="s">
        <v>318</v>
      </c>
      <c r="N887" s="65" t="s">
        <v>7889</v>
      </c>
      <c r="O887" s="66">
        <v>43406.422499421293</v>
      </c>
    </row>
    <row r="888" spans="1:15" x14ac:dyDescent="0.2">
      <c r="A888" s="65" t="s">
        <v>27816</v>
      </c>
      <c r="B888" s="65" t="s">
        <v>30234</v>
      </c>
      <c r="C888" s="65" t="s">
        <v>27818</v>
      </c>
      <c r="D888" s="65" t="s">
        <v>27819</v>
      </c>
      <c r="E888" s="65" t="s">
        <v>197</v>
      </c>
      <c r="F888" s="65" t="s">
        <v>12</v>
      </c>
      <c r="G888" s="65" t="s">
        <v>4390</v>
      </c>
      <c r="H888" s="65" t="s">
        <v>4392</v>
      </c>
      <c r="I888" s="65" t="s">
        <v>29971</v>
      </c>
      <c r="J888" s="65" t="s">
        <v>4396</v>
      </c>
      <c r="K888" s="65" t="s">
        <v>4394</v>
      </c>
      <c r="L888" s="65" t="s">
        <v>4399</v>
      </c>
      <c r="M888" s="65" t="s">
        <v>4400</v>
      </c>
      <c r="N888" s="65" t="s">
        <v>4402</v>
      </c>
      <c r="O888" s="66">
        <v>43406.422589236106</v>
      </c>
    </row>
    <row r="889" spans="1:15" x14ac:dyDescent="0.2">
      <c r="A889" s="65" t="s">
        <v>27816</v>
      </c>
      <c r="B889" s="65" t="s">
        <v>30233</v>
      </c>
      <c r="C889" s="65" t="s">
        <v>27818</v>
      </c>
      <c r="D889" s="65" t="s">
        <v>27819</v>
      </c>
      <c r="E889" s="65" t="s">
        <v>197</v>
      </c>
      <c r="F889" s="65" t="s">
        <v>12</v>
      </c>
      <c r="G889" s="65" t="s">
        <v>3254</v>
      </c>
      <c r="H889" s="65" t="s">
        <v>3256</v>
      </c>
      <c r="I889" s="65" t="s">
        <v>28073</v>
      </c>
      <c r="J889" s="65" t="s">
        <v>3259</v>
      </c>
      <c r="K889" s="65" t="s">
        <v>3258</v>
      </c>
      <c r="L889" s="65" t="s">
        <v>3263</v>
      </c>
      <c r="M889" s="65" t="s">
        <v>3264</v>
      </c>
      <c r="N889" s="65" t="s">
        <v>3266</v>
      </c>
      <c r="O889" s="66">
        <v>43406.422903009261</v>
      </c>
    </row>
    <row r="890" spans="1:15" x14ac:dyDescent="0.2">
      <c r="A890" s="65" t="s">
        <v>27816</v>
      </c>
      <c r="B890" s="65" t="s">
        <v>30232</v>
      </c>
      <c r="C890" s="65" t="s">
        <v>27831</v>
      </c>
      <c r="D890" s="65" t="s">
        <v>27819</v>
      </c>
      <c r="E890" s="65" t="s">
        <v>197</v>
      </c>
      <c r="F890" s="65" t="s">
        <v>12</v>
      </c>
      <c r="G890" s="65" t="s">
        <v>6495</v>
      </c>
      <c r="H890" s="65" t="s">
        <v>6498</v>
      </c>
      <c r="I890" s="65" t="s">
        <v>28052</v>
      </c>
      <c r="J890" s="65" t="s">
        <v>6502</v>
      </c>
      <c r="K890" s="65" t="s">
        <v>6500</v>
      </c>
      <c r="L890" s="65" t="s">
        <v>6505</v>
      </c>
      <c r="M890" s="65" t="s">
        <v>318</v>
      </c>
      <c r="N890" s="65" t="s">
        <v>6507</v>
      </c>
      <c r="O890" s="66">
        <v>43406.423249189815</v>
      </c>
    </row>
    <row r="891" spans="1:15" x14ac:dyDescent="0.2">
      <c r="A891" s="65" t="s">
        <v>27816</v>
      </c>
      <c r="B891" s="65" t="s">
        <v>30230</v>
      </c>
      <c r="C891" s="65" t="s">
        <v>27831</v>
      </c>
      <c r="D891" s="65" t="s">
        <v>27819</v>
      </c>
      <c r="E891" s="65" t="s">
        <v>197</v>
      </c>
      <c r="F891" s="65" t="s">
        <v>12</v>
      </c>
      <c r="G891" s="65" t="s">
        <v>4320</v>
      </c>
      <c r="H891" s="65" t="s">
        <v>4322</v>
      </c>
      <c r="I891" s="65" t="s">
        <v>30231</v>
      </c>
      <c r="J891" s="65" t="s">
        <v>4326</v>
      </c>
      <c r="K891" s="65" t="s">
        <v>4324</v>
      </c>
      <c r="L891" s="65" t="s">
        <v>4330</v>
      </c>
      <c r="M891" s="65" t="s">
        <v>4331</v>
      </c>
      <c r="N891" s="65" t="s">
        <v>4333</v>
      </c>
      <c r="O891" s="66">
        <v>43406.423268368053</v>
      </c>
    </row>
    <row r="892" spans="1:15" x14ac:dyDescent="0.2">
      <c r="A892" s="65" t="s">
        <v>27816</v>
      </c>
      <c r="B892" s="65" t="s">
        <v>30229</v>
      </c>
      <c r="C892" s="65" t="s">
        <v>27818</v>
      </c>
      <c r="D892" s="65" t="s">
        <v>27819</v>
      </c>
      <c r="E892" s="65" t="s">
        <v>2454</v>
      </c>
      <c r="F892" s="65" t="s">
        <v>12</v>
      </c>
      <c r="G892" s="65" t="s">
        <v>9736</v>
      </c>
      <c r="H892" s="65" t="s">
        <v>9738</v>
      </c>
      <c r="I892" s="65" t="s">
        <v>30227</v>
      </c>
      <c r="J892" s="65" t="s">
        <v>251</v>
      </c>
      <c r="K892" s="65" t="s">
        <v>251</v>
      </c>
      <c r="L892" s="65"/>
      <c r="M892" s="65"/>
      <c r="N892" s="65"/>
      <c r="O892" s="66">
        <v>43406.423658831016</v>
      </c>
    </row>
    <row r="893" spans="1:15" x14ac:dyDescent="0.2">
      <c r="A893" s="65" t="s">
        <v>27816</v>
      </c>
      <c r="B893" s="65" t="s">
        <v>30228</v>
      </c>
      <c r="C893" s="65" t="s">
        <v>27831</v>
      </c>
      <c r="D893" s="65" t="s">
        <v>27819</v>
      </c>
      <c r="E893" s="65" t="s">
        <v>197</v>
      </c>
      <c r="F893" s="65" t="s">
        <v>12</v>
      </c>
      <c r="G893" s="65" t="s">
        <v>3203</v>
      </c>
      <c r="H893" s="65" t="s">
        <v>3205</v>
      </c>
      <c r="I893" s="65" t="s">
        <v>30184</v>
      </c>
      <c r="J893" s="65" t="s">
        <v>2757</v>
      </c>
      <c r="K893" s="65" t="s">
        <v>2756</v>
      </c>
      <c r="L893" s="65" t="s">
        <v>3210</v>
      </c>
      <c r="M893" s="65" t="s">
        <v>3211</v>
      </c>
      <c r="N893" s="65" t="s">
        <v>3213</v>
      </c>
      <c r="O893" s="66">
        <v>43406.424558912033</v>
      </c>
    </row>
    <row r="894" spans="1:15" x14ac:dyDescent="0.2">
      <c r="A894" s="65" t="s">
        <v>27816</v>
      </c>
      <c r="B894" s="65" t="s">
        <v>30226</v>
      </c>
      <c r="C894" s="65" t="s">
        <v>27818</v>
      </c>
      <c r="D894" s="65" t="s">
        <v>27819</v>
      </c>
      <c r="E894" s="65" t="s">
        <v>2454</v>
      </c>
      <c r="F894" s="65" t="s">
        <v>12</v>
      </c>
      <c r="G894" s="65" t="s">
        <v>9736</v>
      </c>
      <c r="H894" s="65" t="s">
        <v>9738</v>
      </c>
      <c r="I894" s="65" t="s">
        <v>30227</v>
      </c>
      <c r="J894" s="65" t="s">
        <v>251</v>
      </c>
      <c r="K894" s="65" t="s">
        <v>251</v>
      </c>
      <c r="L894" s="65"/>
      <c r="M894" s="65"/>
      <c r="N894" s="65"/>
      <c r="O894" s="66">
        <v>43406.424907094908</v>
      </c>
    </row>
    <row r="895" spans="1:15" x14ac:dyDescent="0.2">
      <c r="A895" s="65" t="s">
        <v>27816</v>
      </c>
      <c r="B895" s="65" t="s">
        <v>30225</v>
      </c>
      <c r="C895" s="65" t="s">
        <v>27818</v>
      </c>
      <c r="D895" s="65" t="s">
        <v>27819</v>
      </c>
      <c r="E895" s="65" t="s">
        <v>251</v>
      </c>
      <c r="F895" s="65" t="s">
        <v>12</v>
      </c>
      <c r="G895" s="65" t="s">
        <v>9671</v>
      </c>
      <c r="H895" s="65" t="s">
        <v>9673</v>
      </c>
      <c r="I895" s="65" t="s">
        <v>2</v>
      </c>
      <c r="J895" s="65" t="s">
        <v>251</v>
      </c>
      <c r="K895" s="65" t="s">
        <v>251</v>
      </c>
      <c r="L895" s="65"/>
      <c r="M895" s="65"/>
      <c r="N895" s="65"/>
      <c r="O895" s="66">
        <v>43406.424921527774</v>
      </c>
    </row>
    <row r="896" spans="1:15" x14ac:dyDescent="0.2">
      <c r="A896" s="65" t="s">
        <v>27816</v>
      </c>
      <c r="B896" s="65" t="s">
        <v>30224</v>
      </c>
      <c r="C896" s="65" t="s">
        <v>27818</v>
      </c>
      <c r="D896" s="65" t="s">
        <v>27819</v>
      </c>
      <c r="E896" s="65" t="s">
        <v>2454</v>
      </c>
      <c r="F896" s="65" t="s">
        <v>12</v>
      </c>
      <c r="G896" s="65" t="s">
        <v>3333</v>
      </c>
      <c r="H896" s="65" t="s">
        <v>3337</v>
      </c>
      <c r="I896" s="65" t="s">
        <v>30050</v>
      </c>
      <c r="J896" s="65" t="s">
        <v>3341</v>
      </c>
      <c r="K896" s="65" t="s">
        <v>3339</v>
      </c>
      <c r="L896" s="65" t="s">
        <v>3344</v>
      </c>
      <c r="M896" s="65" t="s">
        <v>3345</v>
      </c>
      <c r="N896" s="65" t="s">
        <v>3347</v>
      </c>
      <c r="O896" s="66">
        <v>43406.425060960646</v>
      </c>
    </row>
    <row r="897" spans="1:15" x14ac:dyDescent="0.2">
      <c r="A897" s="65" t="s">
        <v>27816</v>
      </c>
      <c r="B897" s="65" t="s">
        <v>30223</v>
      </c>
      <c r="C897" s="65" t="s">
        <v>27818</v>
      </c>
      <c r="D897" s="65" t="s">
        <v>27819</v>
      </c>
      <c r="E897" s="65" t="s">
        <v>2454</v>
      </c>
      <c r="F897" s="65" t="s">
        <v>12</v>
      </c>
      <c r="G897" s="65" t="s">
        <v>3333</v>
      </c>
      <c r="H897" s="65" t="s">
        <v>3337</v>
      </c>
      <c r="I897" s="65" t="s">
        <v>30050</v>
      </c>
      <c r="J897" s="65" t="s">
        <v>3341</v>
      </c>
      <c r="K897" s="65" t="s">
        <v>3339</v>
      </c>
      <c r="L897" s="65" t="s">
        <v>3344</v>
      </c>
      <c r="M897" s="65" t="s">
        <v>3345</v>
      </c>
      <c r="N897" s="65" t="s">
        <v>3347</v>
      </c>
      <c r="O897" s="66">
        <v>43406.425337465276</v>
      </c>
    </row>
    <row r="898" spans="1:15" x14ac:dyDescent="0.2">
      <c r="A898" s="65" t="s">
        <v>27816</v>
      </c>
      <c r="B898" s="65" t="s">
        <v>30222</v>
      </c>
      <c r="C898" s="65" t="s">
        <v>27822</v>
      </c>
      <c r="D898" s="65" t="s">
        <v>27819</v>
      </c>
      <c r="E898" s="65" t="s">
        <v>197</v>
      </c>
      <c r="F898" s="65" t="s">
        <v>12</v>
      </c>
      <c r="G898" s="65" t="s">
        <v>6514</v>
      </c>
      <c r="H898" s="65" t="s">
        <v>6516</v>
      </c>
      <c r="I898" s="65" t="s">
        <v>30196</v>
      </c>
      <c r="J898" s="65" t="s">
        <v>3007</v>
      </c>
      <c r="K898" s="65" t="s">
        <v>6518</v>
      </c>
      <c r="L898" s="65" t="s">
        <v>6522</v>
      </c>
      <c r="M898" s="65" t="s">
        <v>318</v>
      </c>
      <c r="N898" s="65" t="s">
        <v>6524</v>
      </c>
      <c r="O898" s="66">
        <v>43406.425694409721</v>
      </c>
    </row>
    <row r="899" spans="1:15" x14ac:dyDescent="0.2">
      <c r="A899" s="65" t="s">
        <v>27816</v>
      </c>
      <c r="B899" s="65" t="s">
        <v>30221</v>
      </c>
      <c r="C899" s="65" t="s">
        <v>27818</v>
      </c>
      <c r="D899" s="65" t="s">
        <v>27819</v>
      </c>
      <c r="E899" s="65" t="s">
        <v>197</v>
      </c>
      <c r="F899" s="65" t="s">
        <v>12</v>
      </c>
      <c r="G899" s="65" t="s">
        <v>4935</v>
      </c>
      <c r="H899" s="65" t="s">
        <v>4937</v>
      </c>
      <c r="I899" s="65" t="s">
        <v>30112</v>
      </c>
      <c r="J899" s="65" t="s">
        <v>312</v>
      </c>
      <c r="K899" s="65" t="s">
        <v>4939</v>
      </c>
      <c r="L899" s="65" t="s">
        <v>4942</v>
      </c>
      <c r="M899" s="65" t="s">
        <v>318</v>
      </c>
      <c r="N899" s="65" t="s">
        <v>4944</v>
      </c>
      <c r="O899" s="66">
        <v>43406.425992326389</v>
      </c>
    </row>
    <row r="900" spans="1:15" x14ac:dyDescent="0.2">
      <c r="A900" s="65" t="s">
        <v>27816</v>
      </c>
      <c r="B900" s="65" t="s">
        <v>30220</v>
      </c>
      <c r="C900" s="65" t="s">
        <v>27818</v>
      </c>
      <c r="D900" s="65" t="s">
        <v>27819</v>
      </c>
      <c r="E900" s="65" t="s">
        <v>197</v>
      </c>
      <c r="F900" s="65" t="s">
        <v>12</v>
      </c>
      <c r="G900" s="65" t="s">
        <v>3174</v>
      </c>
      <c r="H900" s="65" t="s">
        <v>3176</v>
      </c>
      <c r="I900" s="65" t="s">
        <v>29572</v>
      </c>
      <c r="J900" s="65" t="s">
        <v>3180</v>
      </c>
      <c r="K900" s="65" t="s">
        <v>3179</v>
      </c>
      <c r="L900" s="65" t="s">
        <v>3182</v>
      </c>
      <c r="M900" s="65" t="s">
        <v>318</v>
      </c>
      <c r="N900" s="65" t="s">
        <v>3184</v>
      </c>
      <c r="O900" s="66">
        <v>43406.426273611112</v>
      </c>
    </row>
    <row r="901" spans="1:15" x14ac:dyDescent="0.2">
      <c r="A901" s="65" t="s">
        <v>27816</v>
      </c>
      <c r="B901" s="65" t="s">
        <v>30218</v>
      </c>
      <c r="C901" s="65" t="s">
        <v>27818</v>
      </c>
      <c r="D901" s="65" t="s">
        <v>27819</v>
      </c>
      <c r="E901" s="65" t="s">
        <v>197</v>
      </c>
      <c r="F901" s="65" t="s">
        <v>12</v>
      </c>
      <c r="G901" s="65" t="s">
        <v>4699</v>
      </c>
      <c r="H901" s="65" t="s">
        <v>4701</v>
      </c>
      <c r="I901" s="65" t="s">
        <v>30219</v>
      </c>
      <c r="J901" s="65" t="s">
        <v>4705</v>
      </c>
      <c r="K901" s="65" t="s">
        <v>4703</v>
      </c>
      <c r="L901" s="65" t="s">
        <v>4707</v>
      </c>
      <c r="M901" s="65" t="s">
        <v>318</v>
      </c>
      <c r="N901" s="65" t="s">
        <v>4709</v>
      </c>
      <c r="O901" s="66">
        <v>43406.426632986113</v>
      </c>
    </row>
    <row r="902" spans="1:15" x14ac:dyDescent="0.2">
      <c r="A902" s="65" t="s">
        <v>27816</v>
      </c>
      <c r="B902" s="65" t="s">
        <v>30215</v>
      </c>
      <c r="C902" s="65" t="s">
        <v>27831</v>
      </c>
      <c r="D902" s="65" t="s">
        <v>27819</v>
      </c>
      <c r="E902" s="65" t="s">
        <v>197</v>
      </c>
      <c r="F902" s="65" t="s">
        <v>12</v>
      </c>
      <c r="G902" s="65" t="s">
        <v>7450</v>
      </c>
      <c r="H902" s="65" t="s">
        <v>7452</v>
      </c>
      <c r="I902" s="65" t="s">
        <v>30216</v>
      </c>
      <c r="J902" s="65" t="s">
        <v>372</v>
      </c>
      <c r="K902" s="65" t="s">
        <v>638</v>
      </c>
      <c r="L902" s="65" t="s">
        <v>7455</v>
      </c>
      <c r="M902" s="65" t="s">
        <v>318</v>
      </c>
      <c r="N902" s="65" t="s">
        <v>7457</v>
      </c>
      <c r="O902" s="66">
        <v>43406.426641203703</v>
      </c>
    </row>
    <row r="903" spans="1:15" x14ac:dyDescent="0.2">
      <c r="A903" s="65" t="s">
        <v>27816</v>
      </c>
      <c r="B903" s="65" t="s">
        <v>30215</v>
      </c>
      <c r="C903" s="65" t="s">
        <v>27831</v>
      </c>
      <c r="D903" s="65" t="s">
        <v>27819</v>
      </c>
      <c r="E903" s="65" t="s">
        <v>197</v>
      </c>
      <c r="F903" s="65" t="s">
        <v>12</v>
      </c>
      <c r="G903" s="65" t="s">
        <v>7398</v>
      </c>
      <c r="H903" s="65" t="s">
        <v>7400</v>
      </c>
      <c r="I903" s="65" t="s">
        <v>30217</v>
      </c>
      <c r="J903" s="65" t="s">
        <v>372</v>
      </c>
      <c r="K903" s="65" t="s">
        <v>4360</v>
      </c>
      <c r="L903" s="65" t="s">
        <v>7403</v>
      </c>
      <c r="M903" s="65" t="s">
        <v>318</v>
      </c>
      <c r="N903" s="65" t="s">
        <v>7405</v>
      </c>
      <c r="O903" s="66">
        <v>43406.426631284718</v>
      </c>
    </row>
    <row r="904" spans="1:15" x14ac:dyDescent="0.2">
      <c r="A904" s="65" t="s">
        <v>27816</v>
      </c>
      <c r="B904" s="65" t="s">
        <v>30213</v>
      </c>
      <c r="C904" s="65" t="s">
        <v>27822</v>
      </c>
      <c r="D904" s="65" t="s">
        <v>27819</v>
      </c>
      <c r="E904" s="65" t="s">
        <v>197</v>
      </c>
      <c r="F904" s="65" t="s">
        <v>12</v>
      </c>
      <c r="G904" s="65" t="s">
        <v>7539</v>
      </c>
      <c r="H904" s="65" t="s">
        <v>7541</v>
      </c>
      <c r="I904" s="65" t="s">
        <v>30214</v>
      </c>
      <c r="J904" s="65" t="s">
        <v>372</v>
      </c>
      <c r="K904" s="65" t="s">
        <v>7543</v>
      </c>
      <c r="L904" s="65" t="s">
        <v>7546</v>
      </c>
      <c r="M904" s="65" t="s">
        <v>7547</v>
      </c>
      <c r="N904" s="65" t="s">
        <v>7549</v>
      </c>
      <c r="O904" s="66">
        <v>43406.426648263885</v>
      </c>
    </row>
    <row r="905" spans="1:15" x14ac:dyDescent="0.2">
      <c r="A905" s="65" t="s">
        <v>27816</v>
      </c>
      <c r="B905" s="65" t="s">
        <v>30212</v>
      </c>
      <c r="C905" s="65" t="s">
        <v>27822</v>
      </c>
      <c r="D905" s="65" t="s">
        <v>27819</v>
      </c>
      <c r="E905" s="65" t="s">
        <v>197</v>
      </c>
      <c r="F905" s="65" t="s">
        <v>12</v>
      </c>
      <c r="G905" s="65" t="s">
        <v>3272</v>
      </c>
      <c r="H905" s="65" t="s">
        <v>3274</v>
      </c>
      <c r="I905" s="65" t="s">
        <v>30157</v>
      </c>
      <c r="J905" s="65" t="s">
        <v>3278</v>
      </c>
      <c r="K905" s="65" t="s">
        <v>3277</v>
      </c>
      <c r="L905" s="65" t="s">
        <v>3281</v>
      </c>
      <c r="M905" s="65" t="s">
        <v>318</v>
      </c>
      <c r="N905" s="65" t="s">
        <v>3283</v>
      </c>
      <c r="O905" s="66">
        <v>43406.427022453703</v>
      </c>
    </row>
    <row r="906" spans="1:15" x14ac:dyDescent="0.2">
      <c r="A906" s="65" t="s">
        <v>27816</v>
      </c>
      <c r="B906" s="65" t="s">
        <v>30211</v>
      </c>
      <c r="C906" s="65" t="s">
        <v>27818</v>
      </c>
      <c r="D906" s="65" t="s">
        <v>27819</v>
      </c>
      <c r="E906" s="65" t="s">
        <v>197</v>
      </c>
      <c r="F906" s="65" t="s">
        <v>12</v>
      </c>
      <c r="G906" s="65" t="s">
        <v>3157</v>
      </c>
      <c r="H906" s="65" t="s">
        <v>3159</v>
      </c>
      <c r="I906" s="65" t="s">
        <v>27954</v>
      </c>
      <c r="J906" s="65" t="s">
        <v>3162</v>
      </c>
      <c r="K906" s="65" t="s">
        <v>3161</v>
      </c>
      <c r="L906" s="65" t="s">
        <v>3165</v>
      </c>
      <c r="M906" s="65" t="s">
        <v>318</v>
      </c>
      <c r="N906" s="65" t="s">
        <v>3167</v>
      </c>
      <c r="O906" s="66">
        <v>43406.427083252311</v>
      </c>
    </row>
    <row r="907" spans="1:15" x14ac:dyDescent="0.2">
      <c r="A907" s="65" t="s">
        <v>27816</v>
      </c>
      <c r="B907" s="65" t="s">
        <v>30210</v>
      </c>
      <c r="C907" s="65" t="s">
        <v>27822</v>
      </c>
      <c r="D907" s="65" t="s">
        <v>27819</v>
      </c>
      <c r="E907" s="65" t="s">
        <v>197</v>
      </c>
      <c r="F907" s="65" t="s">
        <v>12</v>
      </c>
      <c r="G907" s="65" t="s">
        <v>4177</v>
      </c>
      <c r="H907" s="65" t="s">
        <v>4180</v>
      </c>
      <c r="I907" s="65" t="s">
        <v>28204</v>
      </c>
      <c r="J907" s="65" t="s">
        <v>4185</v>
      </c>
      <c r="K907" s="65" t="s">
        <v>4183</v>
      </c>
      <c r="L907" s="65" t="s">
        <v>4188</v>
      </c>
      <c r="M907" s="65" t="s">
        <v>318</v>
      </c>
      <c r="N907" s="65" t="s">
        <v>4190</v>
      </c>
      <c r="O907" s="66">
        <v>43406.427366585645</v>
      </c>
    </row>
    <row r="908" spans="1:15" x14ac:dyDescent="0.2">
      <c r="A908" s="65" t="s">
        <v>27816</v>
      </c>
      <c r="B908" s="65" t="s">
        <v>30209</v>
      </c>
      <c r="C908" s="65" t="s">
        <v>27818</v>
      </c>
      <c r="D908" s="65" t="s">
        <v>27819</v>
      </c>
      <c r="E908" s="65" t="s">
        <v>2454</v>
      </c>
      <c r="F908" s="65" t="s">
        <v>12</v>
      </c>
      <c r="G908" s="65" t="s">
        <v>7394</v>
      </c>
      <c r="H908" s="65" t="s">
        <v>6442</v>
      </c>
      <c r="I908" s="65" t="s">
        <v>29388</v>
      </c>
      <c r="J908" s="65" t="s">
        <v>3810</v>
      </c>
      <c r="K908" s="65" t="s">
        <v>4651</v>
      </c>
      <c r="L908" s="65" t="s">
        <v>6447</v>
      </c>
      <c r="M908" s="65" t="s">
        <v>318</v>
      </c>
      <c r="N908" s="65" t="s">
        <v>6449</v>
      </c>
      <c r="O908" s="66">
        <v>43406.427654085644</v>
      </c>
    </row>
    <row r="909" spans="1:15" x14ac:dyDescent="0.2">
      <c r="A909" s="65" t="s">
        <v>27816</v>
      </c>
      <c r="B909" s="65" t="s">
        <v>30207</v>
      </c>
      <c r="C909" s="65" t="s">
        <v>27818</v>
      </c>
      <c r="D909" s="65" t="s">
        <v>27819</v>
      </c>
      <c r="E909" s="65" t="s">
        <v>2454</v>
      </c>
      <c r="F909" s="65" t="s">
        <v>12</v>
      </c>
      <c r="G909" s="65" t="s">
        <v>7411</v>
      </c>
      <c r="H909" s="65" t="s">
        <v>7414</v>
      </c>
      <c r="I909" s="65" t="s">
        <v>30208</v>
      </c>
      <c r="J909" s="65" t="s">
        <v>3810</v>
      </c>
      <c r="K909" s="65" t="s">
        <v>4651</v>
      </c>
      <c r="L909" s="65" t="s">
        <v>6447</v>
      </c>
      <c r="M909" s="65" t="s">
        <v>318</v>
      </c>
      <c r="N909" s="65" t="s">
        <v>7419</v>
      </c>
      <c r="O909" s="66">
        <v>43406.427668321754</v>
      </c>
    </row>
    <row r="910" spans="1:15" x14ac:dyDescent="0.2">
      <c r="A910" s="65" t="s">
        <v>27816</v>
      </c>
      <c r="B910" s="65" t="s">
        <v>30206</v>
      </c>
      <c r="C910" s="65" t="s">
        <v>27822</v>
      </c>
      <c r="D910" s="65" t="s">
        <v>27819</v>
      </c>
      <c r="E910" s="65" t="s">
        <v>197</v>
      </c>
      <c r="F910" s="65" t="s">
        <v>12</v>
      </c>
      <c r="G910" s="65" t="s">
        <v>4177</v>
      </c>
      <c r="H910" s="65" t="s">
        <v>4180</v>
      </c>
      <c r="I910" s="65" t="s">
        <v>28204</v>
      </c>
      <c r="J910" s="65" t="s">
        <v>4185</v>
      </c>
      <c r="K910" s="65" t="s">
        <v>4183</v>
      </c>
      <c r="L910" s="65" t="s">
        <v>4188</v>
      </c>
      <c r="M910" s="65" t="s">
        <v>318</v>
      </c>
      <c r="N910" s="65" t="s">
        <v>4190</v>
      </c>
      <c r="O910" s="66">
        <v>43406.427760104161</v>
      </c>
    </row>
    <row r="911" spans="1:15" x14ac:dyDescent="0.2">
      <c r="A911" s="65" t="s">
        <v>27816</v>
      </c>
      <c r="B911" s="65" t="s">
        <v>30206</v>
      </c>
      <c r="C911" s="65" t="s">
        <v>27831</v>
      </c>
      <c r="D911" s="65" t="s">
        <v>27819</v>
      </c>
      <c r="E911" s="65" t="s">
        <v>197</v>
      </c>
      <c r="F911" s="65" t="s">
        <v>12</v>
      </c>
      <c r="G911" s="65" t="s">
        <v>3412</v>
      </c>
      <c r="H911" s="65"/>
      <c r="I911" s="65" t="s">
        <v>28903</v>
      </c>
      <c r="J911" s="65"/>
      <c r="K911" s="65" t="s">
        <v>3416</v>
      </c>
      <c r="L911" s="65" t="s">
        <v>3418</v>
      </c>
      <c r="M911" s="65" t="s">
        <v>318</v>
      </c>
      <c r="N911" s="65" t="s">
        <v>3420</v>
      </c>
      <c r="O911" s="66">
        <v>43406.427754861106</v>
      </c>
    </row>
    <row r="912" spans="1:15" x14ac:dyDescent="0.2">
      <c r="A912" s="65" t="s">
        <v>27816</v>
      </c>
      <c r="B912" s="65" t="s">
        <v>30205</v>
      </c>
      <c r="C912" s="65" t="s">
        <v>27818</v>
      </c>
      <c r="D912" s="65" t="s">
        <v>27819</v>
      </c>
      <c r="E912" s="65" t="s">
        <v>197</v>
      </c>
      <c r="F912" s="65" t="s">
        <v>12</v>
      </c>
      <c r="G912" s="65" t="s">
        <v>3136</v>
      </c>
      <c r="H912" s="65" t="s">
        <v>3139</v>
      </c>
      <c r="I912" s="65" t="s">
        <v>28960</v>
      </c>
      <c r="J912" s="65" t="s">
        <v>3144</v>
      </c>
      <c r="K912" s="65" t="s">
        <v>3142</v>
      </c>
      <c r="L912" s="65" t="s">
        <v>3147</v>
      </c>
      <c r="M912" s="65" t="s">
        <v>3148</v>
      </c>
      <c r="N912" s="65" t="s">
        <v>3150</v>
      </c>
      <c r="O912" s="66">
        <v>43406.42779869213</v>
      </c>
    </row>
    <row r="913" spans="1:15" x14ac:dyDescent="0.2">
      <c r="A913" s="65" t="s">
        <v>27816</v>
      </c>
      <c r="B913" s="65" t="s">
        <v>30203</v>
      </c>
      <c r="C913" s="65" t="s">
        <v>27818</v>
      </c>
      <c r="D913" s="65" t="s">
        <v>27819</v>
      </c>
      <c r="E913" s="65" t="s">
        <v>197</v>
      </c>
      <c r="F913" s="65" t="s">
        <v>12</v>
      </c>
      <c r="G913" s="65" t="s">
        <v>4827</v>
      </c>
      <c r="H913" s="65" t="s">
        <v>4829</v>
      </c>
      <c r="I913" s="65" t="s">
        <v>30204</v>
      </c>
      <c r="J913" s="65" t="s">
        <v>2882</v>
      </c>
      <c r="K913" s="65" t="s">
        <v>2881</v>
      </c>
      <c r="L913" s="65" t="s">
        <v>4831</v>
      </c>
      <c r="M913" s="65" t="s">
        <v>318</v>
      </c>
      <c r="N913" s="65" t="s">
        <v>4833</v>
      </c>
      <c r="O913" s="66">
        <v>43406.428972222224</v>
      </c>
    </row>
    <row r="914" spans="1:15" x14ac:dyDescent="0.2">
      <c r="A914" s="65" t="s">
        <v>27816</v>
      </c>
      <c r="B914" s="65" t="s">
        <v>30201</v>
      </c>
      <c r="C914" s="65" t="s">
        <v>27818</v>
      </c>
      <c r="D914" s="65" t="s">
        <v>27819</v>
      </c>
      <c r="E914" s="65" t="s">
        <v>197</v>
      </c>
      <c r="F914" s="65" t="s">
        <v>12</v>
      </c>
      <c r="G914" s="65" t="s">
        <v>6128</v>
      </c>
      <c r="H914" s="65" t="s">
        <v>6130</v>
      </c>
      <c r="I914" s="65" t="s">
        <v>30202</v>
      </c>
      <c r="J914" s="65" t="s">
        <v>2882</v>
      </c>
      <c r="K914" s="65" t="s">
        <v>2881</v>
      </c>
      <c r="L914" s="65" t="s">
        <v>6133</v>
      </c>
      <c r="M914" s="65" t="s">
        <v>318</v>
      </c>
      <c r="N914" s="65" t="s">
        <v>6134</v>
      </c>
      <c r="O914" s="66">
        <v>43406.42906076389</v>
      </c>
    </row>
    <row r="915" spans="1:15" x14ac:dyDescent="0.2">
      <c r="A915" s="65" t="s">
        <v>27816</v>
      </c>
      <c r="B915" s="65" t="s">
        <v>30199</v>
      </c>
      <c r="C915" s="65" t="s">
        <v>27818</v>
      </c>
      <c r="D915" s="65" t="s">
        <v>27819</v>
      </c>
      <c r="E915" s="65" t="s">
        <v>197</v>
      </c>
      <c r="F915" s="65" t="s">
        <v>12</v>
      </c>
      <c r="G915" s="65" t="s">
        <v>6038</v>
      </c>
      <c r="H915" s="65" t="s">
        <v>6040</v>
      </c>
      <c r="I915" s="65" t="s">
        <v>30200</v>
      </c>
      <c r="J915" s="65" t="s">
        <v>2882</v>
      </c>
      <c r="K915" s="65" t="s">
        <v>2881</v>
      </c>
      <c r="L915" s="65" t="s">
        <v>6042</v>
      </c>
      <c r="M915" s="65" t="s">
        <v>318</v>
      </c>
      <c r="N915" s="65" t="s">
        <v>6043</v>
      </c>
      <c r="O915" s="66">
        <v>43406.429078819441</v>
      </c>
    </row>
    <row r="916" spans="1:15" x14ac:dyDescent="0.2">
      <c r="A916" s="65" t="s">
        <v>27816</v>
      </c>
      <c r="B916" s="65" t="s">
        <v>30197</v>
      </c>
      <c r="C916" s="65" t="s">
        <v>27818</v>
      </c>
      <c r="D916" s="65" t="s">
        <v>27819</v>
      </c>
      <c r="E916" s="65" t="s">
        <v>197</v>
      </c>
      <c r="F916" s="65" t="s">
        <v>12</v>
      </c>
      <c r="G916" s="65" t="s">
        <v>6074</v>
      </c>
      <c r="H916" s="65" t="s">
        <v>6076</v>
      </c>
      <c r="I916" s="65" t="s">
        <v>30198</v>
      </c>
      <c r="J916" s="65" t="s">
        <v>2882</v>
      </c>
      <c r="K916" s="65" t="s">
        <v>2881</v>
      </c>
      <c r="L916" s="65" t="s">
        <v>6079</v>
      </c>
      <c r="M916" s="65" t="s">
        <v>318</v>
      </c>
      <c r="N916" s="65" t="s">
        <v>6080</v>
      </c>
      <c r="O916" s="66">
        <v>43406.429110763886</v>
      </c>
    </row>
    <row r="917" spans="1:15" x14ac:dyDescent="0.2">
      <c r="A917" s="65" t="s">
        <v>27816</v>
      </c>
      <c r="B917" s="65" t="s">
        <v>30195</v>
      </c>
      <c r="C917" s="65" t="s">
        <v>27831</v>
      </c>
      <c r="D917" s="65" t="s">
        <v>27819</v>
      </c>
      <c r="E917" s="65" t="s">
        <v>197</v>
      </c>
      <c r="F917" s="65" t="s">
        <v>12</v>
      </c>
      <c r="G917" s="65" t="s">
        <v>6514</v>
      </c>
      <c r="H917" s="65" t="s">
        <v>6516</v>
      </c>
      <c r="I917" s="65" t="s">
        <v>30196</v>
      </c>
      <c r="J917" s="65" t="s">
        <v>3007</v>
      </c>
      <c r="K917" s="65" t="s">
        <v>6518</v>
      </c>
      <c r="L917" s="65" t="s">
        <v>6522</v>
      </c>
      <c r="M917" s="65" t="s">
        <v>318</v>
      </c>
      <c r="N917" s="65" t="s">
        <v>6524</v>
      </c>
      <c r="O917" s="66">
        <v>43406.429204513886</v>
      </c>
    </row>
    <row r="918" spans="1:15" x14ac:dyDescent="0.2">
      <c r="A918" s="65" t="s">
        <v>27816</v>
      </c>
      <c r="B918" s="65" t="s">
        <v>30193</v>
      </c>
      <c r="C918" s="65" t="s">
        <v>27818</v>
      </c>
      <c r="D918" s="65" t="s">
        <v>27819</v>
      </c>
      <c r="E918" s="65" t="s">
        <v>197</v>
      </c>
      <c r="F918" s="65" t="s">
        <v>12</v>
      </c>
      <c r="G918" s="65" t="s">
        <v>6139</v>
      </c>
      <c r="H918" s="65" t="s">
        <v>6141</v>
      </c>
      <c r="I918" s="65" t="s">
        <v>30194</v>
      </c>
      <c r="J918" s="65" t="s">
        <v>2882</v>
      </c>
      <c r="K918" s="65" t="s">
        <v>2881</v>
      </c>
      <c r="L918" s="65" t="s">
        <v>6143</v>
      </c>
      <c r="M918" s="65" t="s">
        <v>318</v>
      </c>
      <c r="N918" s="65" t="s">
        <v>6144</v>
      </c>
      <c r="O918" s="66">
        <v>43406.429289699074</v>
      </c>
    </row>
    <row r="919" spans="1:15" x14ac:dyDescent="0.2">
      <c r="A919" s="65" t="s">
        <v>27816</v>
      </c>
      <c r="B919" s="65" t="s">
        <v>30192</v>
      </c>
      <c r="C919" s="65" t="s">
        <v>27818</v>
      </c>
      <c r="D919" s="65" t="s">
        <v>27819</v>
      </c>
      <c r="E919" s="65" t="s">
        <v>197</v>
      </c>
      <c r="F919" s="65" t="s">
        <v>12</v>
      </c>
      <c r="G919" s="65" t="s">
        <v>3117</v>
      </c>
      <c r="H919" s="65" t="s">
        <v>3119</v>
      </c>
      <c r="I919" s="65" t="s">
        <v>27843</v>
      </c>
      <c r="J919" s="65" t="s">
        <v>3123</v>
      </c>
      <c r="K919" s="65" t="s">
        <v>3121</v>
      </c>
      <c r="L919" s="65" t="s">
        <v>3127</v>
      </c>
      <c r="M919" s="65" t="s">
        <v>3128</v>
      </c>
      <c r="N919" s="65" t="s">
        <v>3130</v>
      </c>
      <c r="O919" s="66">
        <v>43406.429332754626</v>
      </c>
    </row>
    <row r="920" spans="1:15" x14ac:dyDescent="0.2">
      <c r="A920" s="65" t="s">
        <v>27816</v>
      </c>
      <c r="B920" s="65" t="s">
        <v>30191</v>
      </c>
      <c r="C920" s="65" t="s">
        <v>27818</v>
      </c>
      <c r="D920" s="65" t="s">
        <v>27819</v>
      </c>
      <c r="E920" s="65" t="s">
        <v>197</v>
      </c>
      <c r="F920" s="65" t="s">
        <v>12</v>
      </c>
      <c r="G920" s="65" t="s">
        <v>3117</v>
      </c>
      <c r="H920" s="65" t="s">
        <v>3119</v>
      </c>
      <c r="I920" s="65" t="s">
        <v>27843</v>
      </c>
      <c r="J920" s="65" t="s">
        <v>3123</v>
      </c>
      <c r="K920" s="65" t="s">
        <v>3121</v>
      </c>
      <c r="L920" s="65" t="s">
        <v>3127</v>
      </c>
      <c r="M920" s="65" t="s">
        <v>3128</v>
      </c>
      <c r="N920" s="65" t="s">
        <v>3130</v>
      </c>
      <c r="O920" s="66">
        <v>43406.429661377311</v>
      </c>
    </row>
    <row r="921" spans="1:15" x14ac:dyDescent="0.2">
      <c r="A921" s="65" t="s">
        <v>27816</v>
      </c>
      <c r="B921" s="65" t="s">
        <v>30190</v>
      </c>
      <c r="C921" s="65" t="s">
        <v>27818</v>
      </c>
      <c r="D921" s="65" t="s">
        <v>27819</v>
      </c>
      <c r="E921" s="65" t="s">
        <v>197</v>
      </c>
      <c r="F921" s="65" t="s">
        <v>12</v>
      </c>
      <c r="G921" s="65" t="s">
        <v>7206</v>
      </c>
      <c r="H921" s="65" t="s">
        <v>7208</v>
      </c>
      <c r="I921" s="65" t="s">
        <v>30149</v>
      </c>
      <c r="J921" s="65" t="s">
        <v>7212</v>
      </c>
      <c r="K921" s="65" t="s">
        <v>7211</v>
      </c>
      <c r="L921" s="65" t="s">
        <v>7213</v>
      </c>
      <c r="M921" s="65" t="s">
        <v>318</v>
      </c>
      <c r="N921" s="65" t="s">
        <v>7215</v>
      </c>
      <c r="O921" s="66">
        <v>43406.430060798608</v>
      </c>
    </row>
    <row r="922" spans="1:15" x14ac:dyDescent="0.2">
      <c r="A922" s="65" t="s">
        <v>27816</v>
      </c>
      <c r="B922" s="65" t="s">
        <v>30189</v>
      </c>
      <c r="C922" s="65" t="s">
        <v>27818</v>
      </c>
      <c r="D922" s="65" t="s">
        <v>27819</v>
      </c>
      <c r="E922" s="65" t="s">
        <v>251</v>
      </c>
      <c r="F922" s="65" t="s">
        <v>12</v>
      </c>
      <c r="G922" s="65" t="s">
        <v>4985</v>
      </c>
      <c r="H922" s="65" t="s">
        <v>4987</v>
      </c>
      <c r="I922" s="65" t="s">
        <v>2</v>
      </c>
      <c r="J922" s="65" t="s">
        <v>251</v>
      </c>
      <c r="K922" s="65" t="s">
        <v>251</v>
      </c>
      <c r="L922" s="65"/>
      <c r="M922" s="65"/>
      <c r="N922" s="65"/>
      <c r="O922" s="66">
        <v>43406.430976122683</v>
      </c>
    </row>
    <row r="923" spans="1:15" x14ac:dyDescent="0.2">
      <c r="A923" s="65" t="s">
        <v>27816</v>
      </c>
      <c r="B923" s="65" t="s">
        <v>30188</v>
      </c>
      <c r="C923" s="65" t="s">
        <v>27831</v>
      </c>
      <c r="D923" s="65" t="s">
        <v>27819</v>
      </c>
      <c r="E923" s="65" t="s">
        <v>197</v>
      </c>
      <c r="F923" s="65" t="s">
        <v>12</v>
      </c>
      <c r="G923" s="65" t="s">
        <v>3098</v>
      </c>
      <c r="H923" s="65" t="s">
        <v>3100</v>
      </c>
      <c r="I923" s="65" t="s">
        <v>29908</v>
      </c>
      <c r="J923" s="65" t="s">
        <v>3104</v>
      </c>
      <c r="K923" s="65" t="s">
        <v>3102</v>
      </c>
      <c r="L923" s="65" t="s">
        <v>3107</v>
      </c>
      <c r="M923" s="65" t="s">
        <v>318</v>
      </c>
      <c r="N923" s="65" t="s">
        <v>3109</v>
      </c>
      <c r="O923" s="66">
        <v>43406.431167743052</v>
      </c>
    </row>
    <row r="924" spans="1:15" x14ac:dyDescent="0.2">
      <c r="A924" s="65" t="s">
        <v>27816</v>
      </c>
      <c r="B924" s="65" t="s">
        <v>30187</v>
      </c>
      <c r="C924" s="65" t="s">
        <v>27831</v>
      </c>
      <c r="D924" s="65" t="s">
        <v>27819</v>
      </c>
      <c r="E924" s="65" t="s">
        <v>197</v>
      </c>
      <c r="F924" s="65" t="s">
        <v>12</v>
      </c>
      <c r="G924" s="65" t="s">
        <v>3086</v>
      </c>
      <c r="H924" s="65" t="s">
        <v>3088</v>
      </c>
      <c r="I924" s="65" t="s">
        <v>29600</v>
      </c>
      <c r="J924" s="65" t="s">
        <v>372</v>
      </c>
      <c r="K924" s="65" t="s">
        <v>370</v>
      </c>
      <c r="L924" s="65" t="s">
        <v>3090</v>
      </c>
      <c r="M924" s="65" t="s">
        <v>318</v>
      </c>
      <c r="N924" s="65" t="s">
        <v>3092</v>
      </c>
      <c r="O924" s="66">
        <v>43406.432275613421</v>
      </c>
    </row>
    <row r="925" spans="1:15" x14ac:dyDescent="0.2">
      <c r="A925" s="65" t="s">
        <v>27816</v>
      </c>
      <c r="B925" s="65" t="s">
        <v>30186</v>
      </c>
      <c r="C925" s="65" t="s">
        <v>27822</v>
      </c>
      <c r="D925" s="65" t="s">
        <v>27819</v>
      </c>
      <c r="E925" s="65" t="s">
        <v>197</v>
      </c>
      <c r="F925" s="65" t="s">
        <v>12</v>
      </c>
      <c r="G925" s="65" t="s">
        <v>3069</v>
      </c>
      <c r="H925" s="65" t="s">
        <v>3071</v>
      </c>
      <c r="I925" s="65" t="s">
        <v>29989</v>
      </c>
      <c r="J925" s="65" t="s">
        <v>3074</v>
      </c>
      <c r="K925" s="65" t="s">
        <v>3073</v>
      </c>
      <c r="L925" s="65" t="s">
        <v>3077</v>
      </c>
      <c r="M925" s="65" t="s">
        <v>318</v>
      </c>
      <c r="N925" s="65" t="s">
        <v>3079</v>
      </c>
      <c r="O925" s="66">
        <v>43406.432786226847</v>
      </c>
    </row>
    <row r="926" spans="1:15" x14ac:dyDescent="0.2">
      <c r="A926" s="65" t="s">
        <v>27816</v>
      </c>
      <c r="B926" s="65" t="s">
        <v>30186</v>
      </c>
      <c r="C926" s="65" t="s">
        <v>27818</v>
      </c>
      <c r="D926" s="65" t="s">
        <v>27819</v>
      </c>
      <c r="E926" s="65" t="s">
        <v>2454</v>
      </c>
      <c r="F926" s="65" t="s">
        <v>12</v>
      </c>
      <c r="G926" s="65" t="s">
        <v>3333</v>
      </c>
      <c r="H926" s="65" t="s">
        <v>3337</v>
      </c>
      <c r="I926" s="65" t="s">
        <v>30050</v>
      </c>
      <c r="J926" s="65" t="s">
        <v>3341</v>
      </c>
      <c r="K926" s="65" t="s">
        <v>3339</v>
      </c>
      <c r="L926" s="65" t="s">
        <v>3344</v>
      </c>
      <c r="M926" s="65" t="s">
        <v>3345</v>
      </c>
      <c r="N926" s="65" t="s">
        <v>3347</v>
      </c>
      <c r="O926" s="66">
        <v>43406.432786921294</v>
      </c>
    </row>
    <row r="927" spans="1:15" x14ac:dyDescent="0.2">
      <c r="A927" s="65" t="s">
        <v>27816</v>
      </c>
      <c r="B927" s="65" t="s">
        <v>30185</v>
      </c>
      <c r="C927" s="65" t="s">
        <v>27822</v>
      </c>
      <c r="D927" s="65" t="s">
        <v>27819</v>
      </c>
      <c r="E927" s="65" t="s">
        <v>197</v>
      </c>
      <c r="F927" s="65" t="s">
        <v>12</v>
      </c>
      <c r="G927" s="65" t="s">
        <v>6759</v>
      </c>
      <c r="H927" s="65" t="s">
        <v>6762</v>
      </c>
      <c r="I927" s="65" t="s">
        <v>27950</v>
      </c>
      <c r="J927" s="65" t="s">
        <v>6766</v>
      </c>
      <c r="K927" s="65" t="s">
        <v>6765</v>
      </c>
      <c r="L927" s="65" t="s">
        <v>6769</v>
      </c>
      <c r="M927" s="65" t="s">
        <v>318</v>
      </c>
      <c r="N927" s="65" t="s">
        <v>6771</v>
      </c>
      <c r="O927" s="66">
        <v>43406.433086724537</v>
      </c>
    </row>
    <row r="928" spans="1:15" x14ac:dyDescent="0.2">
      <c r="A928" s="65" t="s">
        <v>27816</v>
      </c>
      <c r="B928" s="65" t="s">
        <v>30183</v>
      </c>
      <c r="C928" s="65" t="s">
        <v>27831</v>
      </c>
      <c r="D928" s="65" t="s">
        <v>27819</v>
      </c>
      <c r="E928" s="65" t="s">
        <v>197</v>
      </c>
      <c r="F928" s="65" t="s">
        <v>12</v>
      </c>
      <c r="G928" s="65" t="s">
        <v>3203</v>
      </c>
      <c r="H928" s="65" t="s">
        <v>3205</v>
      </c>
      <c r="I928" s="65" t="s">
        <v>30184</v>
      </c>
      <c r="J928" s="65" t="s">
        <v>2757</v>
      </c>
      <c r="K928" s="65" t="s">
        <v>2756</v>
      </c>
      <c r="L928" s="65" t="s">
        <v>3210</v>
      </c>
      <c r="M928" s="65" t="s">
        <v>3211</v>
      </c>
      <c r="N928" s="65" t="s">
        <v>3213</v>
      </c>
      <c r="O928" s="66">
        <v>43406.433435266204</v>
      </c>
    </row>
    <row r="929" spans="1:15" x14ac:dyDescent="0.2">
      <c r="A929" s="65" t="s">
        <v>27816</v>
      </c>
      <c r="B929" s="65" t="s">
        <v>30182</v>
      </c>
      <c r="C929" s="65" t="s">
        <v>27818</v>
      </c>
      <c r="D929" s="65" t="s">
        <v>27819</v>
      </c>
      <c r="E929" s="65" t="s">
        <v>197</v>
      </c>
      <c r="F929" s="65" t="s">
        <v>12</v>
      </c>
      <c r="G929" s="65" t="s">
        <v>4390</v>
      </c>
      <c r="H929" s="65" t="s">
        <v>4392</v>
      </c>
      <c r="I929" s="65" t="s">
        <v>29971</v>
      </c>
      <c r="J929" s="65" t="s">
        <v>4396</v>
      </c>
      <c r="K929" s="65" t="s">
        <v>4394</v>
      </c>
      <c r="L929" s="65" t="s">
        <v>4399</v>
      </c>
      <c r="M929" s="65" t="s">
        <v>4400</v>
      </c>
      <c r="N929" s="65" t="s">
        <v>4402</v>
      </c>
      <c r="O929" s="66">
        <v>43406.434206747683</v>
      </c>
    </row>
    <row r="930" spans="1:15" x14ac:dyDescent="0.2">
      <c r="A930" s="65" t="s">
        <v>27816</v>
      </c>
      <c r="B930" s="65" t="s">
        <v>30181</v>
      </c>
      <c r="C930" s="65" t="s">
        <v>27822</v>
      </c>
      <c r="D930" s="65" t="s">
        <v>27819</v>
      </c>
      <c r="E930" s="65" t="s">
        <v>251</v>
      </c>
      <c r="F930" s="65" t="s">
        <v>13</v>
      </c>
      <c r="G930" s="65" t="s">
        <v>3050</v>
      </c>
      <c r="H930" s="65" t="s">
        <v>3052</v>
      </c>
      <c r="I930" s="65" t="s">
        <v>29499</v>
      </c>
      <c r="J930" s="65"/>
      <c r="K930" s="65" t="s">
        <v>251</v>
      </c>
      <c r="L930" s="65"/>
      <c r="M930" s="65"/>
      <c r="N930" s="65"/>
      <c r="O930" s="66">
        <v>43406.434808645834</v>
      </c>
    </row>
    <row r="931" spans="1:15" x14ac:dyDescent="0.2">
      <c r="A931" s="65" t="s">
        <v>27816</v>
      </c>
      <c r="B931" s="65" t="s">
        <v>30180</v>
      </c>
      <c r="C931" s="65" t="s">
        <v>27831</v>
      </c>
      <c r="D931" s="65" t="s">
        <v>27819</v>
      </c>
      <c r="E931" s="65" t="s">
        <v>251</v>
      </c>
      <c r="F931" s="65" t="s">
        <v>13</v>
      </c>
      <c r="G931" s="65" t="s">
        <v>3050</v>
      </c>
      <c r="H931" s="65" t="s">
        <v>3052</v>
      </c>
      <c r="I931" s="65" t="s">
        <v>29499</v>
      </c>
      <c r="J931" s="65"/>
      <c r="K931" s="65" t="s">
        <v>251</v>
      </c>
      <c r="L931" s="65"/>
      <c r="M931" s="65"/>
      <c r="N931" s="65"/>
      <c r="O931" s="66">
        <v>43406.435912349538</v>
      </c>
    </row>
    <row r="932" spans="1:15" x14ac:dyDescent="0.2">
      <c r="A932" s="65" t="s">
        <v>27816</v>
      </c>
      <c r="B932" s="65" t="s">
        <v>30179</v>
      </c>
      <c r="C932" s="65" t="s">
        <v>27822</v>
      </c>
      <c r="D932" s="65" t="s">
        <v>27819</v>
      </c>
      <c r="E932" s="65" t="s">
        <v>251</v>
      </c>
      <c r="F932" s="65" t="s">
        <v>13</v>
      </c>
      <c r="G932" s="65" t="s">
        <v>4992</v>
      </c>
      <c r="H932" s="65" t="s">
        <v>4994</v>
      </c>
      <c r="I932" s="65" t="s">
        <v>30176</v>
      </c>
      <c r="J932" s="65" t="s">
        <v>251</v>
      </c>
      <c r="K932" s="65" t="s">
        <v>251</v>
      </c>
      <c r="L932" s="65"/>
      <c r="M932" s="65"/>
      <c r="N932" s="65"/>
      <c r="O932" s="66">
        <v>43406.436104016204</v>
      </c>
    </row>
    <row r="933" spans="1:15" x14ac:dyDescent="0.2">
      <c r="A933" s="65" t="s">
        <v>27816</v>
      </c>
      <c r="B933" s="65" t="s">
        <v>30178</v>
      </c>
      <c r="C933" s="65" t="s">
        <v>27831</v>
      </c>
      <c r="D933" s="65" t="s">
        <v>27819</v>
      </c>
      <c r="E933" s="65" t="s">
        <v>1746</v>
      </c>
      <c r="F933" s="65" t="s">
        <v>12</v>
      </c>
      <c r="G933" s="65" t="s">
        <v>6411</v>
      </c>
      <c r="H933" s="65" t="s">
        <v>6413</v>
      </c>
      <c r="I933" s="65" t="s">
        <v>2</v>
      </c>
      <c r="J933" s="65" t="s">
        <v>4930</v>
      </c>
      <c r="K933" s="65"/>
      <c r="L933" s="65" t="s">
        <v>6415</v>
      </c>
      <c r="M933" s="65"/>
      <c r="N933" s="65" t="s">
        <v>6417</v>
      </c>
      <c r="O933" s="66">
        <v>43406.438347106479</v>
      </c>
    </row>
    <row r="934" spans="1:15" x14ac:dyDescent="0.2">
      <c r="A934" s="65" t="s">
        <v>27816</v>
      </c>
      <c r="B934" s="65" t="s">
        <v>30177</v>
      </c>
      <c r="C934" s="65" t="s">
        <v>27818</v>
      </c>
      <c r="D934" s="65" t="s">
        <v>27819</v>
      </c>
      <c r="E934" s="65" t="s">
        <v>197</v>
      </c>
      <c r="F934" s="65" t="s">
        <v>12</v>
      </c>
      <c r="G934" s="65" t="s">
        <v>4390</v>
      </c>
      <c r="H934" s="65" t="s">
        <v>4392</v>
      </c>
      <c r="I934" s="65" t="s">
        <v>29971</v>
      </c>
      <c r="J934" s="65" t="s">
        <v>4396</v>
      </c>
      <c r="K934" s="65" t="s">
        <v>4394</v>
      </c>
      <c r="L934" s="65" t="s">
        <v>4399</v>
      </c>
      <c r="M934" s="65" t="s">
        <v>4400</v>
      </c>
      <c r="N934" s="65" t="s">
        <v>4402</v>
      </c>
      <c r="O934" s="66">
        <v>43406.438487650463</v>
      </c>
    </row>
    <row r="935" spans="1:15" x14ac:dyDescent="0.2">
      <c r="A935" s="65" t="s">
        <v>27816</v>
      </c>
      <c r="B935" s="65" t="s">
        <v>30175</v>
      </c>
      <c r="C935" s="65" t="s">
        <v>27831</v>
      </c>
      <c r="D935" s="65" t="s">
        <v>27819</v>
      </c>
      <c r="E935" s="65" t="s">
        <v>251</v>
      </c>
      <c r="F935" s="65" t="s">
        <v>13</v>
      </c>
      <c r="G935" s="65" t="s">
        <v>4992</v>
      </c>
      <c r="H935" s="65" t="s">
        <v>4994</v>
      </c>
      <c r="I935" s="65" t="s">
        <v>30176</v>
      </c>
      <c r="J935" s="65" t="s">
        <v>251</v>
      </c>
      <c r="K935" s="65" t="s">
        <v>251</v>
      </c>
      <c r="L935" s="65"/>
      <c r="M935" s="65"/>
      <c r="N935" s="65"/>
      <c r="O935" s="66">
        <v>43406.438912928235</v>
      </c>
    </row>
    <row r="936" spans="1:15" ht="24" x14ac:dyDescent="0.2">
      <c r="A936" s="65" t="s">
        <v>27816</v>
      </c>
      <c r="B936" s="65" t="s">
        <v>30174</v>
      </c>
      <c r="C936" s="65" t="s">
        <v>27818</v>
      </c>
      <c r="D936" s="65" t="s">
        <v>27819</v>
      </c>
      <c r="E936" s="65" t="s">
        <v>197</v>
      </c>
      <c r="F936" s="65" t="s">
        <v>12</v>
      </c>
      <c r="G936" s="65" t="s">
        <v>6546</v>
      </c>
      <c r="H936" s="65" t="s">
        <v>6549</v>
      </c>
      <c r="I936" s="65" t="s">
        <v>28310</v>
      </c>
      <c r="J936" s="65" t="s">
        <v>6029</v>
      </c>
      <c r="K936" s="65" t="s">
        <v>6028</v>
      </c>
      <c r="L936" s="65" t="s">
        <v>6551</v>
      </c>
      <c r="M936" s="65" t="s">
        <v>222</v>
      </c>
      <c r="N936" s="65" t="s">
        <v>6552</v>
      </c>
      <c r="O936" s="66">
        <v>43406.439274652774</v>
      </c>
    </row>
    <row r="937" spans="1:15" x14ac:dyDescent="0.2">
      <c r="A937" s="65" t="s">
        <v>27816</v>
      </c>
      <c r="B937" s="65" t="s">
        <v>30172</v>
      </c>
      <c r="C937" s="65" t="s">
        <v>27818</v>
      </c>
      <c r="D937" s="65" t="s">
        <v>27819</v>
      </c>
      <c r="E937" s="65" t="s">
        <v>197</v>
      </c>
      <c r="F937" s="65" t="s">
        <v>12</v>
      </c>
      <c r="G937" s="65" t="s">
        <v>9341</v>
      </c>
      <c r="H937" s="65" t="s">
        <v>9343</v>
      </c>
      <c r="I937" s="65" t="s">
        <v>30173</v>
      </c>
      <c r="J937" s="65" t="s">
        <v>9346</v>
      </c>
      <c r="K937" s="65" t="s">
        <v>9345</v>
      </c>
      <c r="L937" s="65" t="s">
        <v>9348</v>
      </c>
      <c r="M937" s="65" t="s">
        <v>318</v>
      </c>
      <c r="N937" s="65" t="s">
        <v>9350</v>
      </c>
      <c r="O937" s="66">
        <v>43406.440023958334</v>
      </c>
    </row>
    <row r="938" spans="1:15" x14ac:dyDescent="0.2">
      <c r="A938" s="65" t="s">
        <v>27816</v>
      </c>
      <c r="B938" s="65" t="s">
        <v>3019</v>
      </c>
      <c r="C938" s="65" t="s">
        <v>27818</v>
      </c>
      <c r="D938" s="65" t="s">
        <v>27819</v>
      </c>
      <c r="E938" s="65" t="s">
        <v>197</v>
      </c>
      <c r="F938" s="65" t="s">
        <v>12</v>
      </c>
      <c r="G938" s="65" t="s">
        <v>5997</v>
      </c>
      <c r="H938" s="65" t="s">
        <v>6000</v>
      </c>
      <c r="I938" s="65" t="s">
        <v>28860</v>
      </c>
      <c r="J938" s="65" t="s">
        <v>1751</v>
      </c>
      <c r="K938" s="65" t="s">
        <v>1730</v>
      </c>
      <c r="L938" s="65" t="s">
        <v>6004</v>
      </c>
      <c r="M938" s="65" t="s">
        <v>6004</v>
      </c>
      <c r="N938" s="65" t="s">
        <v>6005</v>
      </c>
      <c r="O938" s="66">
        <v>43406.440229513886</v>
      </c>
    </row>
    <row r="939" spans="1:15" x14ac:dyDescent="0.2">
      <c r="A939" s="65" t="s">
        <v>27816</v>
      </c>
      <c r="B939" s="65" t="s">
        <v>30171</v>
      </c>
      <c r="C939" s="65" t="s">
        <v>27818</v>
      </c>
      <c r="D939" s="65" t="s">
        <v>27819</v>
      </c>
      <c r="E939" s="65" t="s">
        <v>197</v>
      </c>
      <c r="F939" s="65" t="s">
        <v>13</v>
      </c>
      <c r="G939" s="65" t="s">
        <v>3020</v>
      </c>
      <c r="H939" s="65" t="s">
        <v>3022</v>
      </c>
      <c r="I939" s="65" t="s">
        <v>29508</v>
      </c>
      <c r="J939" s="65" t="s">
        <v>3025</v>
      </c>
      <c r="K939" s="65" t="s">
        <v>3024</v>
      </c>
      <c r="L939" s="65" t="s">
        <v>3026</v>
      </c>
      <c r="M939" s="65"/>
      <c r="N939" s="65" t="s">
        <v>3027</v>
      </c>
      <c r="O939" s="66">
        <v>43406.441106018516</v>
      </c>
    </row>
    <row r="940" spans="1:15" x14ac:dyDescent="0.2">
      <c r="A940" s="65" t="s">
        <v>27816</v>
      </c>
      <c r="B940" s="65" t="s">
        <v>30170</v>
      </c>
      <c r="C940" s="65" t="s">
        <v>27818</v>
      </c>
      <c r="D940" s="65" t="s">
        <v>27819</v>
      </c>
      <c r="E940" s="65" t="s">
        <v>197</v>
      </c>
      <c r="F940" s="65" t="s">
        <v>12</v>
      </c>
      <c r="G940" s="65" t="s">
        <v>3001</v>
      </c>
      <c r="H940" s="65" t="s">
        <v>3003</v>
      </c>
      <c r="I940" s="65" t="s">
        <v>28766</v>
      </c>
      <c r="J940" s="65" t="s">
        <v>3007</v>
      </c>
      <c r="K940" s="65" t="s">
        <v>3005</v>
      </c>
      <c r="L940" s="65" t="s">
        <v>3010</v>
      </c>
      <c r="M940" s="65" t="s">
        <v>3011</v>
      </c>
      <c r="N940" s="65" t="s">
        <v>3013</v>
      </c>
      <c r="O940" s="66">
        <v>43406.44142653935</v>
      </c>
    </row>
    <row r="941" spans="1:15" x14ac:dyDescent="0.2">
      <c r="A941" s="65" t="s">
        <v>27816</v>
      </c>
      <c r="B941" s="65" t="s">
        <v>30169</v>
      </c>
      <c r="C941" s="65" t="s">
        <v>27818</v>
      </c>
      <c r="D941" s="65" t="s">
        <v>27819</v>
      </c>
      <c r="E941" s="65" t="s">
        <v>251</v>
      </c>
      <c r="F941" s="65" t="s">
        <v>12</v>
      </c>
      <c r="G941" s="65" t="s">
        <v>4985</v>
      </c>
      <c r="H941" s="65" t="s">
        <v>4987</v>
      </c>
      <c r="I941" s="65" t="s">
        <v>2</v>
      </c>
      <c r="J941" s="65" t="s">
        <v>251</v>
      </c>
      <c r="K941" s="65" t="s">
        <v>251</v>
      </c>
      <c r="L941" s="65"/>
      <c r="M941" s="65"/>
      <c r="N941" s="65"/>
      <c r="O941" s="66">
        <v>43406.442116585647</v>
      </c>
    </row>
    <row r="942" spans="1:15" x14ac:dyDescent="0.2">
      <c r="A942" s="65" t="s">
        <v>27816</v>
      </c>
      <c r="B942" s="65" t="s">
        <v>30167</v>
      </c>
      <c r="C942" s="65" t="s">
        <v>27818</v>
      </c>
      <c r="D942" s="65" t="s">
        <v>27819</v>
      </c>
      <c r="E942" s="65" t="s">
        <v>197</v>
      </c>
      <c r="F942" s="65" t="s">
        <v>12</v>
      </c>
      <c r="G942" s="65" t="s">
        <v>2977</v>
      </c>
      <c r="H942" s="65" t="s">
        <v>2979</v>
      </c>
      <c r="I942" s="65" t="s">
        <v>30168</v>
      </c>
      <c r="J942" s="65" t="s">
        <v>2983</v>
      </c>
      <c r="K942" s="65" t="s">
        <v>2982</v>
      </c>
      <c r="L942" s="65" t="s">
        <v>2985</v>
      </c>
      <c r="M942" s="65" t="s">
        <v>318</v>
      </c>
      <c r="N942" s="65" t="s">
        <v>2987</v>
      </c>
      <c r="O942" s="66">
        <v>43406.44285663194</v>
      </c>
    </row>
    <row r="943" spans="1:15" x14ac:dyDescent="0.2">
      <c r="A943" s="65" t="s">
        <v>27816</v>
      </c>
      <c r="B943" s="65" t="s">
        <v>30166</v>
      </c>
      <c r="C943" s="65" t="s">
        <v>27818</v>
      </c>
      <c r="D943" s="65" t="s">
        <v>27819</v>
      </c>
      <c r="E943" s="65" t="s">
        <v>2454</v>
      </c>
      <c r="F943" s="65" t="s">
        <v>12</v>
      </c>
      <c r="G943" s="65" t="s">
        <v>7394</v>
      </c>
      <c r="H943" s="65" t="s">
        <v>6442</v>
      </c>
      <c r="I943" s="65" t="s">
        <v>29388</v>
      </c>
      <c r="J943" s="65" t="s">
        <v>3810</v>
      </c>
      <c r="K943" s="65" t="s">
        <v>4651</v>
      </c>
      <c r="L943" s="65" t="s">
        <v>6447</v>
      </c>
      <c r="M943" s="65" t="s">
        <v>318</v>
      </c>
      <c r="N943" s="65" t="s">
        <v>6449</v>
      </c>
      <c r="O943" s="66">
        <v>43406.44341122685</v>
      </c>
    </row>
    <row r="944" spans="1:15" x14ac:dyDescent="0.2">
      <c r="A944" s="65" t="s">
        <v>27816</v>
      </c>
      <c r="B944" s="65" t="s">
        <v>30165</v>
      </c>
      <c r="C944" s="65" t="s">
        <v>27818</v>
      </c>
      <c r="D944" s="65" t="s">
        <v>27819</v>
      </c>
      <c r="E944" s="65" t="s">
        <v>197</v>
      </c>
      <c r="F944" s="65" t="s">
        <v>12</v>
      </c>
      <c r="G944" s="65" t="s">
        <v>5997</v>
      </c>
      <c r="H944" s="65" t="s">
        <v>6000</v>
      </c>
      <c r="I944" s="65" t="s">
        <v>28860</v>
      </c>
      <c r="J944" s="65" t="s">
        <v>1751</v>
      </c>
      <c r="K944" s="65" t="s">
        <v>1730</v>
      </c>
      <c r="L944" s="65" t="s">
        <v>6004</v>
      </c>
      <c r="M944" s="65" t="s">
        <v>6004</v>
      </c>
      <c r="N944" s="65" t="s">
        <v>6005</v>
      </c>
      <c r="O944" s="66">
        <v>43406.443628009256</v>
      </c>
    </row>
    <row r="945" spans="1:15" x14ac:dyDescent="0.2">
      <c r="A945" s="65" t="s">
        <v>27816</v>
      </c>
      <c r="B945" s="65" t="s">
        <v>30164</v>
      </c>
      <c r="C945" s="65" t="s">
        <v>27818</v>
      </c>
      <c r="D945" s="65" t="s">
        <v>27819</v>
      </c>
      <c r="E945" s="65" t="s">
        <v>197</v>
      </c>
      <c r="F945" s="65" t="s">
        <v>12</v>
      </c>
      <c r="G945" s="65" t="s">
        <v>2941</v>
      </c>
      <c r="H945" s="65" t="s">
        <v>2943</v>
      </c>
      <c r="I945" s="65" t="s">
        <v>28319</v>
      </c>
      <c r="J945" s="65" t="s">
        <v>2947</v>
      </c>
      <c r="K945" s="65" t="s">
        <v>2945</v>
      </c>
      <c r="L945" s="65" t="s">
        <v>2951</v>
      </c>
      <c r="M945" s="65" t="s">
        <v>318</v>
      </c>
      <c r="N945" s="65" t="s">
        <v>2953</v>
      </c>
      <c r="O945" s="66">
        <v>43406.444522488426</v>
      </c>
    </row>
    <row r="946" spans="1:15" x14ac:dyDescent="0.2">
      <c r="A946" s="65" t="s">
        <v>27816</v>
      </c>
      <c r="B946" s="65" t="s">
        <v>30163</v>
      </c>
      <c r="C946" s="65" t="s">
        <v>27818</v>
      </c>
      <c r="D946" s="65" t="s">
        <v>27819</v>
      </c>
      <c r="E946" s="65" t="s">
        <v>197</v>
      </c>
      <c r="F946" s="65" t="s">
        <v>12</v>
      </c>
      <c r="G946" s="65" t="s">
        <v>2941</v>
      </c>
      <c r="H946" s="65" t="s">
        <v>2943</v>
      </c>
      <c r="I946" s="65" t="s">
        <v>28319</v>
      </c>
      <c r="J946" s="65" t="s">
        <v>2947</v>
      </c>
      <c r="K946" s="65" t="s">
        <v>2945</v>
      </c>
      <c r="L946" s="65" t="s">
        <v>2951</v>
      </c>
      <c r="M946" s="65" t="s">
        <v>318</v>
      </c>
      <c r="N946" s="65" t="s">
        <v>2953</v>
      </c>
      <c r="O946" s="66">
        <v>43406.445584293979</v>
      </c>
    </row>
    <row r="947" spans="1:15" x14ac:dyDescent="0.2">
      <c r="A947" s="65" t="s">
        <v>27816</v>
      </c>
      <c r="B947" s="65" t="s">
        <v>30162</v>
      </c>
      <c r="C947" s="65" t="s">
        <v>27831</v>
      </c>
      <c r="D947" s="65" t="s">
        <v>27819</v>
      </c>
      <c r="E947" s="65" t="s">
        <v>197</v>
      </c>
      <c r="F947" s="65" t="s">
        <v>12</v>
      </c>
      <c r="G947" s="65" t="s">
        <v>2941</v>
      </c>
      <c r="H947" s="65" t="s">
        <v>2943</v>
      </c>
      <c r="I947" s="65" t="s">
        <v>28319</v>
      </c>
      <c r="J947" s="65" t="s">
        <v>2947</v>
      </c>
      <c r="K947" s="65" t="s">
        <v>2945</v>
      </c>
      <c r="L947" s="65" t="s">
        <v>2951</v>
      </c>
      <c r="M947" s="65" t="s">
        <v>318</v>
      </c>
      <c r="N947" s="65" t="s">
        <v>2953</v>
      </c>
      <c r="O947" s="66">
        <v>43406.445817245367</v>
      </c>
    </row>
    <row r="948" spans="1:15" x14ac:dyDescent="0.2">
      <c r="A948" s="65" t="s">
        <v>27816</v>
      </c>
      <c r="B948" s="65" t="s">
        <v>30161</v>
      </c>
      <c r="C948" s="65" t="s">
        <v>27818</v>
      </c>
      <c r="D948" s="65" t="s">
        <v>27819</v>
      </c>
      <c r="E948" s="65" t="s">
        <v>197</v>
      </c>
      <c r="F948" s="65" t="s">
        <v>12</v>
      </c>
      <c r="G948" s="65" t="s">
        <v>2914</v>
      </c>
      <c r="H948" s="65" t="s">
        <v>2917</v>
      </c>
      <c r="I948" s="65" t="s">
        <v>28812</v>
      </c>
      <c r="J948" s="65" t="s">
        <v>2920</v>
      </c>
      <c r="K948" s="65" t="s">
        <v>2919</v>
      </c>
      <c r="L948" s="65" t="s">
        <v>2921</v>
      </c>
      <c r="M948" s="65" t="s">
        <v>2921</v>
      </c>
      <c r="N948" s="65" t="s">
        <v>2923</v>
      </c>
      <c r="O948" s="66">
        <v>43406.44660181713</v>
      </c>
    </row>
    <row r="949" spans="1:15" x14ac:dyDescent="0.2">
      <c r="A949" s="65" t="s">
        <v>27816</v>
      </c>
      <c r="B949" s="65" t="s">
        <v>30159</v>
      </c>
      <c r="C949" s="65" t="s">
        <v>27818</v>
      </c>
      <c r="D949" s="65" t="s">
        <v>27819</v>
      </c>
      <c r="E949" s="65" t="s">
        <v>197</v>
      </c>
      <c r="F949" s="65" t="s">
        <v>12</v>
      </c>
      <c r="G949" s="65" t="s">
        <v>4030</v>
      </c>
      <c r="H949" s="65" t="s">
        <v>4032</v>
      </c>
      <c r="I949" s="65" t="s">
        <v>30160</v>
      </c>
      <c r="J949" s="65" t="s">
        <v>372</v>
      </c>
      <c r="K949" s="65" t="s">
        <v>370</v>
      </c>
      <c r="L949" s="65" t="s">
        <v>4034</v>
      </c>
      <c r="M949" s="65" t="s">
        <v>4035</v>
      </c>
      <c r="N949" s="65" t="s">
        <v>4037</v>
      </c>
      <c r="O949" s="66">
        <v>43406.447602893517</v>
      </c>
    </row>
    <row r="950" spans="1:15" x14ac:dyDescent="0.2">
      <c r="A950" s="65" t="s">
        <v>27816</v>
      </c>
      <c r="B950" s="65" t="s">
        <v>30158</v>
      </c>
      <c r="C950" s="65" t="s">
        <v>27818</v>
      </c>
      <c r="D950" s="65" t="s">
        <v>27819</v>
      </c>
      <c r="E950" s="65" t="s">
        <v>2454</v>
      </c>
      <c r="F950" s="65" t="s">
        <v>12</v>
      </c>
      <c r="G950" s="65" t="s">
        <v>9125</v>
      </c>
      <c r="H950" s="65" t="s">
        <v>9129</v>
      </c>
      <c r="I950" s="65" t="s">
        <v>27965</v>
      </c>
      <c r="J950" s="65" t="s">
        <v>9132</v>
      </c>
      <c r="K950" s="65" t="s">
        <v>9128</v>
      </c>
      <c r="L950" s="65" t="s">
        <v>9135</v>
      </c>
      <c r="M950" s="65" t="s">
        <v>318</v>
      </c>
      <c r="N950" s="65"/>
      <c r="O950" s="66">
        <v>43406.447671724534</v>
      </c>
    </row>
    <row r="951" spans="1:15" x14ac:dyDescent="0.2">
      <c r="A951" s="65" t="s">
        <v>27816</v>
      </c>
      <c r="B951" s="65" t="s">
        <v>30156</v>
      </c>
      <c r="C951" s="65" t="s">
        <v>27831</v>
      </c>
      <c r="D951" s="65" t="s">
        <v>27819</v>
      </c>
      <c r="E951" s="65" t="s">
        <v>197</v>
      </c>
      <c r="F951" s="65" t="s">
        <v>12</v>
      </c>
      <c r="G951" s="65" t="s">
        <v>3272</v>
      </c>
      <c r="H951" s="65" t="s">
        <v>3274</v>
      </c>
      <c r="I951" s="65" t="s">
        <v>30157</v>
      </c>
      <c r="J951" s="65" t="s">
        <v>3278</v>
      </c>
      <c r="K951" s="65" t="s">
        <v>3277</v>
      </c>
      <c r="L951" s="65" t="s">
        <v>3281</v>
      </c>
      <c r="M951" s="65" t="s">
        <v>318</v>
      </c>
      <c r="N951" s="65" t="s">
        <v>3283</v>
      </c>
      <c r="O951" s="66">
        <v>43406.447708368054</v>
      </c>
    </row>
    <row r="952" spans="1:15" x14ac:dyDescent="0.2">
      <c r="A952" s="65" t="s">
        <v>27816</v>
      </c>
      <c r="B952" s="65" t="s">
        <v>30155</v>
      </c>
      <c r="C952" s="65" t="s">
        <v>27818</v>
      </c>
      <c r="D952" s="65" t="s">
        <v>27819</v>
      </c>
      <c r="E952" s="65" t="s">
        <v>197</v>
      </c>
      <c r="F952" s="65" t="s">
        <v>12</v>
      </c>
      <c r="G952" s="65" t="s">
        <v>5634</v>
      </c>
      <c r="H952" s="65" t="s">
        <v>5636</v>
      </c>
      <c r="I952" s="65" t="s">
        <v>30154</v>
      </c>
      <c r="J952" s="65" t="s">
        <v>1261</v>
      </c>
      <c r="K952" s="65" t="s">
        <v>5638</v>
      </c>
      <c r="L952" s="65" t="s">
        <v>5639</v>
      </c>
      <c r="M952" s="65" t="s">
        <v>318</v>
      </c>
      <c r="N952" s="65" t="s">
        <v>5641</v>
      </c>
      <c r="O952" s="66">
        <v>43406.448021678239</v>
      </c>
    </row>
    <row r="953" spans="1:15" x14ac:dyDescent="0.2">
      <c r="A953" s="65" t="s">
        <v>27816</v>
      </c>
      <c r="B953" s="65" t="s">
        <v>30153</v>
      </c>
      <c r="C953" s="65" t="s">
        <v>27818</v>
      </c>
      <c r="D953" s="65" t="s">
        <v>27819</v>
      </c>
      <c r="E953" s="65" t="s">
        <v>197</v>
      </c>
      <c r="F953" s="65" t="s">
        <v>12</v>
      </c>
      <c r="G953" s="65" t="s">
        <v>5634</v>
      </c>
      <c r="H953" s="65" t="s">
        <v>5636</v>
      </c>
      <c r="I953" s="65" t="s">
        <v>30154</v>
      </c>
      <c r="J953" s="65" t="s">
        <v>1261</v>
      </c>
      <c r="K953" s="65" t="s">
        <v>5638</v>
      </c>
      <c r="L953" s="65" t="s">
        <v>5639</v>
      </c>
      <c r="M953" s="65" t="s">
        <v>318</v>
      </c>
      <c r="N953" s="65" t="s">
        <v>5641</v>
      </c>
      <c r="O953" s="66">
        <v>43406.448037731483</v>
      </c>
    </row>
    <row r="954" spans="1:15" x14ac:dyDescent="0.2">
      <c r="A954" s="65" t="s">
        <v>27816</v>
      </c>
      <c r="B954" s="65" t="s">
        <v>30152</v>
      </c>
      <c r="C954" s="65" t="s">
        <v>27818</v>
      </c>
      <c r="D954" s="65" t="s">
        <v>27819</v>
      </c>
      <c r="E954" s="65" t="s">
        <v>197</v>
      </c>
      <c r="F954" s="65" t="s">
        <v>12</v>
      </c>
      <c r="G954" s="65" t="s">
        <v>4598</v>
      </c>
      <c r="H954" s="65" t="s">
        <v>4600</v>
      </c>
      <c r="I954" s="65" t="s">
        <v>28195</v>
      </c>
      <c r="J954" s="65" t="s">
        <v>4604</v>
      </c>
      <c r="K954" s="65" t="s">
        <v>4603</v>
      </c>
      <c r="L954" s="65" t="s">
        <v>4607</v>
      </c>
      <c r="M954" s="65" t="s">
        <v>4608</v>
      </c>
      <c r="N954" s="65" t="s">
        <v>4610</v>
      </c>
      <c r="O954" s="66">
        <v>43406.448099768517</v>
      </c>
    </row>
    <row r="955" spans="1:15" x14ac:dyDescent="0.2">
      <c r="A955" s="65" t="s">
        <v>27816</v>
      </c>
      <c r="B955" s="65" t="s">
        <v>30150</v>
      </c>
      <c r="C955" s="65" t="s">
        <v>27822</v>
      </c>
      <c r="D955" s="65" t="s">
        <v>27819</v>
      </c>
      <c r="E955" s="65" t="s">
        <v>197</v>
      </c>
      <c r="F955" s="65" t="s">
        <v>12</v>
      </c>
      <c r="G955" s="65" t="s">
        <v>3786</v>
      </c>
      <c r="H955" s="65" t="s">
        <v>3788</v>
      </c>
      <c r="I955" s="65" t="s">
        <v>30151</v>
      </c>
      <c r="J955" s="65" t="s">
        <v>1869</v>
      </c>
      <c r="K955" s="65" t="s">
        <v>3790</v>
      </c>
      <c r="L955" s="65" t="s">
        <v>3794</v>
      </c>
      <c r="M955" s="65" t="s">
        <v>318</v>
      </c>
      <c r="N955" s="65" t="s">
        <v>3796</v>
      </c>
      <c r="O955" s="66">
        <v>43406.448318483795</v>
      </c>
    </row>
    <row r="956" spans="1:15" x14ac:dyDescent="0.2">
      <c r="A956" s="65" t="s">
        <v>27816</v>
      </c>
      <c r="B956" s="65" t="s">
        <v>30148</v>
      </c>
      <c r="C956" s="65" t="s">
        <v>27818</v>
      </c>
      <c r="D956" s="65" t="s">
        <v>27819</v>
      </c>
      <c r="E956" s="65" t="s">
        <v>197</v>
      </c>
      <c r="F956" s="65" t="s">
        <v>12</v>
      </c>
      <c r="G956" s="65" t="s">
        <v>7206</v>
      </c>
      <c r="H956" s="65" t="s">
        <v>7208</v>
      </c>
      <c r="I956" s="65" t="s">
        <v>30149</v>
      </c>
      <c r="J956" s="65" t="s">
        <v>7212</v>
      </c>
      <c r="K956" s="65" t="s">
        <v>7211</v>
      </c>
      <c r="L956" s="65" t="s">
        <v>7213</v>
      </c>
      <c r="M956" s="65" t="s">
        <v>318</v>
      </c>
      <c r="N956" s="65" t="s">
        <v>7215</v>
      </c>
      <c r="O956" s="66">
        <v>43406.448411956015</v>
      </c>
    </row>
    <row r="957" spans="1:15" x14ac:dyDescent="0.2">
      <c r="A957" s="65" t="s">
        <v>27816</v>
      </c>
      <c r="B957" s="65" t="s">
        <v>30147</v>
      </c>
      <c r="C957" s="65" t="s">
        <v>27822</v>
      </c>
      <c r="D957" s="65" t="s">
        <v>27819</v>
      </c>
      <c r="E957" s="65" t="s">
        <v>197</v>
      </c>
      <c r="F957" s="65" t="s">
        <v>12</v>
      </c>
      <c r="G957" s="65" t="s">
        <v>6373</v>
      </c>
      <c r="H957" s="65" t="s">
        <v>6376</v>
      </c>
      <c r="I957" s="65" t="s">
        <v>29340</v>
      </c>
      <c r="J957" s="65" t="s">
        <v>6379</v>
      </c>
      <c r="K957" s="65" t="s">
        <v>6378</v>
      </c>
      <c r="L957" s="65" t="s">
        <v>6382</v>
      </c>
      <c r="M957" s="65" t="s">
        <v>318</v>
      </c>
      <c r="N957" s="65" t="s">
        <v>6384</v>
      </c>
      <c r="O957" s="66">
        <v>43406.448682905087</v>
      </c>
    </row>
    <row r="958" spans="1:15" x14ac:dyDescent="0.2">
      <c r="A958" s="65" t="s">
        <v>27816</v>
      </c>
      <c r="B958" s="65" t="s">
        <v>30146</v>
      </c>
      <c r="C958" s="65" t="s">
        <v>27831</v>
      </c>
      <c r="D958" s="65" t="s">
        <v>27819</v>
      </c>
      <c r="E958" s="65" t="s">
        <v>197</v>
      </c>
      <c r="F958" s="65" t="s">
        <v>12</v>
      </c>
      <c r="G958" s="65" t="s">
        <v>3690</v>
      </c>
      <c r="H958" s="65" t="s">
        <v>3692</v>
      </c>
      <c r="I958" s="65" t="s">
        <v>29425</v>
      </c>
      <c r="J958" s="65" t="s">
        <v>312</v>
      </c>
      <c r="K958" s="65" t="s">
        <v>3695</v>
      </c>
      <c r="L958" s="65" t="s">
        <v>3698</v>
      </c>
      <c r="M958" s="65" t="s">
        <v>318</v>
      </c>
      <c r="N958" s="65" t="s">
        <v>3700</v>
      </c>
      <c r="O958" s="66">
        <v>43406.448889432868</v>
      </c>
    </row>
    <row r="959" spans="1:15" x14ac:dyDescent="0.2">
      <c r="A959" s="65" t="s">
        <v>27816</v>
      </c>
      <c r="B959" s="65" t="s">
        <v>30145</v>
      </c>
      <c r="C959" s="65" t="s">
        <v>27822</v>
      </c>
      <c r="D959" s="65" t="s">
        <v>27819</v>
      </c>
      <c r="E959" s="65" t="s">
        <v>197</v>
      </c>
      <c r="F959" s="65" t="s">
        <v>12</v>
      </c>
      <c r="G959" s="65" t="s">
        <v>7107</v>
      </c>
      <c r="H959" s="65" t="s">
        <v>7109</v>
      </c>
      <c r="I959" s="65" t="s">
        <v>29421</v>
      </c>
      <c r="J959" s="65" t="s">
        <v>312</v>
      </c>
      <c r="K959" s="65" t="s">
        <v>7097</v>
      </c>
      <c r="L959" s="65" t="s">
        <v>7114</v>
      </c>
      <c r="M959" s="65" t="s">
        <v>318</v>
      </c>
      <c r="N959" s="65" t="s">
        <v>7116</v>
      </c>
      <c r="O959" s="66">
        <v>43406.448915162036</v>
      </c>
    </row>
    <row r="960" spans="1:15" x14ac:dyDescent="0.2">
      <c r="A960" s="65" t="s">
        <v>27816</v>
      </c>
      <c r="B960" s="65" t="s">
        <v>30144</v>
      </c>
      <c r="C960" s="65" t="s">
        <v>27822</v>
      </c>
      <c r="D960" s="65" t="s">
        <v>27819</v>
      </c>
      <c r="E960" s="65" t="s">
        <v>197</v>
      </c>
      <c r="F960" s="65" t="s">
        <v>12</v>
      </c>
      <c r="G960" s="65" t="s">
        <v>7093</v>
      </c>
      <c r="H960" s="65" t="s">
        <v>7095</v>
      </c>
      <c r="I960" s="65" t="s">
        <v>29423</v>
      </c>
      <c r="J960" s="65" t="s">
        <v>312</v>
      </c>
      <c r="K960" s="65" t="s">
        <v>7097</v>
      </c>
      <c r="L960" s="65" t="s">
        <v>7099</v>
      </c>
      <c r="M960" s="65" t="s">
        <v>318</v>
      </c>
      <c r="N960" s="65" t="s">
        <v>7101</v>
      </c>
      <c r="O960" s="66">
        <v>43406.448926851852</v>
      </c>
    </row>
    <row r="961" spans="1:15" x14ac:dyDescent="0.2">
      <c r="A961" s="65" t="s">
        <v>27816</v>
      </c>
      <c r="B961" s="65" t="s">
        <v>30143</v>
      </c>
      <c r="C961" s="65" t="s">
        <v>27822</v>
      </c>
      <c r="D961" s="65" t="s">
        <v>27819</v>
      </c>
      <c r="E961" s="65" t="s">
        <v>197</v>
      </c>
      <c r="F961" s="65" t="s">
        <v>12</v>
      </c>
      <c r="G961" s="65" t="s">
        <v>8424</v>
      </c>
      <c r="H961" s="65" t="s">
        <v>8427</v>
      </c>
      <c r="I961" s="65" t="s">
        <v>28024</v>
      </c>
      <c r="J961" s="65" t="s">
        <v>7009</v>
      </c>
      <c r="K961" s="65" t="s">
        <v>8383</v>
      </c>
      <c r="L961" s="65" t="s">
        <v>8429</v>
      </c>
      <c r="M961" s="65" t="s">
        <v>318</v>
      </c>
      <c r="N961" s="65" t="s">
        <v>8431</v>
      </c>
      <c r="O961" s="66">
        <v>43406.449016354163</v>
      </c>
    </row>
    <row r="962" spans="1:15" x14ac:dyDescent="0.2">
      <c r="A962" s="65" t="s">
        <v>27816</v>
      </c>
      <c r="B962" s="65" t="s">
        <v>30142</v>
      </c>
      <c r="C962" s="65" t="s">
        <v>27822</v>
      </c>
      <c r="D962" s="65" t="s">
        <v>27819</v>
      </c>
      <c r="E962" s="65" t="s">
        <v>197</v>
      </c>
      <c r="F962" s="65" t="s">
        <v>12</v>
      </c>
      <c r="G962" s="65" t="s">
        <v>9493</v>
      </c>
      <c r="H962" s="65" t="s">
        <v>9495</v>
      </c>
      <c r="I962" s="65" t="s">
        <v>30118</v>
      </c>
      <c r="J962" s="65" t="s">
        <v>9498</v>
      </c>
      <c r="K962" s="65" t="s">
        <v>9497</v>
      </c>
      <c r="L962" s="65" t="s">
        <v>9499</v>
      </c>
      <c r="M962" s="65" t="s">
        <v>9500</v>
      </c>
      <c r="N962" s="65" t="s">
        <v>9502</v>
      </c>
      <c r="O962" s="66">
        <v>43406.449041087959</v>
      </c>
    </row>
    <row r="963" spans="1:15" x14ac:dyDescent="0.2">
      <c r="A963" s="65" t="s">
        <v>27816</v>
      </c>
      <c r="B963" s="65" t="s">
        <v>30141</v>
      </c>
      <c r="C963" s="65" t="s">
        <v>27818</v>
      </c>
      <c r="D963" s="65" t="s">
        <v>27819</v>
      </c>
      <c r="E963" s="65" t="s">
        <v>197</v>
      </c>
      <c r="F963" s="65" t="s">
        <v>12</v>
      </c>
      <c r="G963" s="65" t="s">
        <v>6804</v>
      </c>
      <c r="H963" s="65"/>
      <c r="I963" s="65" t="s">
        <v>28299</v>
      </c>
      <c r="J963" s="65"/>
      <c r="K963" s="65" t="s">
        <v>6807</v>
      </c>
      <c r="L963" s="65" t="s">
        <v>6809</v>
      </c>
      <c r="M963" s="65" t="s">
        <v>318</v>
      </c>
      <c r="N963" s="65" t="s">
        <v>6811</v>
      </c>
      <c r="O963" s="66">
        <v>43406.449064965273</v>
      </c>
    </row>
    <row r="964" spans="1:15" x14ac:dyDescent="0.2">
      <c r="A964" s="65" t="s">
        <v>27816</v>
      </c>
      <c r="B964" s="65" t="s">
        <v>30140</v>
      </c>
      <c r="C964" s="65" t="s">
        <v>27831</v>
      </c>
      <c r="D964" s="65" t="s">
        <v>27819</v>
      </c>
      <c r="E964" s="65" t="s">
        <v>251</v>
      </c>
      <c r="F964" s="65" t="s">
        <v>13</v>
      </c>
      <c r="G964" s="65" t="s">
        <v>2930</v>
      </c>
      <c r="H964" s="65" t="s">
        <v>711</v>
      </c>
      <c r="I964" s="65" t="s">
        <v>27879</v>
      </c>
      <c r="J964" s="65" t="s">
        <v>257</v>
      </c>
      <c r="K964" s="65" t="s">
        <v>251</v>
      </c>
      <c r="L964" s="65" t="s">
        <v>2937</v>
      </c>
      <c r="M964" s="65" t="s">
        <v>2938</v>
      </c>
      <c r="N964" s="65" t="s">
        <v>2939</v>
      </c>
      <c r="O964" s="66">
        <v>43406.449116863427</v>
      </c>
    </row>
    <row r="965" spans="1:15" x14ac:dyDescent="0.2">
      <c r="A965" s="65" t="s">
        <v>27816</v>
      </c>
      <c r="B965" s="65" t="s">
        <v>30139</v>
      </c>
      <c r="C965" s="65" t="s">
        <v>27818</v>
      </c>
      <c r="D965" s="65" t="s">
        <v>27819</v>
      </c>
      <c r="E965" s="65" t="s">
        <v>197</v>
      </c>
      <c r="F965" s="65" t="s">
        <v>12</v>
      </c>
      <c r="G965" s="65" t="s">
        <v>8490</v>
      </c>
      <c r="H965" s="65" t="s">
        <v>8492</v>
      </c>
      <c r="I965" s="65" t="s">
        <v>29407</v>
      </c>
      <c r="J965" s="65" t="s">
        <v>8496</v>
      </c>
      <c r="K965" s="65" t="s">
        <v>8495</v>
      </c>
      <c r="L965" s="65" t="s">
        <v>8497</v>
      </c>
      <c r="M965" s="65" t="s">
        <v>8498</v>
      </c>
      <c r="N965" s="65" t="s">
        <v>8500</v>
      </c>
      <c r="O965" s="66">
        <v>43406.449151273147</v>
      </c>
    </row>
    <row r="966" spans="1:15" x14ac:dyDescent="0.2">
      <c r="A966" s="65" t="s">
        <v>27816</v>
      </c>
      <c r="B966" s="65" t="s">
        <v>30137</v>
      </c>
      <c r="C966" s="65" t="s">
        <v>27818</v>
      </c>
      <c r="D966" s="65" t="s">
        <v>27819</v>
      </c>
      <c r="E966" s="65" t="s">
        <v>2454</v>
      </c>
      <c r="F966" s="65" t="s">
        <v>12</v>
      </c>
      <c r="G966" s="65" t="s">
        <v>9425</v>
      </c>
      <c r="H966" s="65" t="s">
        <v>9428</v>
      </c>
      <c r="I966" s="65" t="s">
        <v>30138</v>
      </c>
      <c r="J966" s="65" t="s">
        <v>251</v>
      </c>
      <c r="K966" s="65" t="s">
        <v>251</v>
      </c>
      <c r="L966" s="65" t="s">
        <v>9434</v>
      </c>
      <c r="M966" s="65"/>
      <c r="N966" s="65" t="s">
        <v>9435</v>
      </c>
      <c r="O966" s="66">
        <v>43406.449207673606</v>
      </c>
    </row>
    <row r="967" spans="1:15" x14ac:dyDescent="0.2">
      <c r="A967" s="65" t="s">
        <v>27816</v>
      </c>
      <c r="B967" s="65" t="s">
        <v>30136</v>
      </c>
      <c r="C967" s="65" t="s">
        <v>27818</v>
      </c>
      <c r="D967" s="65" t="s">
        <v>27819</v>
      </c>
      <c r="E967" s="65" t="s">
        <v>197</v>
      </c>
      <c r="F967" s="65" t="s">
        <v>12</v>
      </c>
      <c r="G967" s="65" t="s">
        <v>5014</v>
      </c>
      <c r="H967" s="65" t="s">
        <v>5017</v>
      </c>
      <c r="I967" s="65" t="s">
        <v>28784</v>
      </c>
      <c r="J967" s="65" t="s">
        <v>1751</v>
      </c>
      <c r="K967" s="65" t="s">
        <v>1730</v>
      </c>
      <c r="L967" s="65" t="s">
        <v>5021</v>
      </c>
      <c r="M967" s="65" t="s">
        <v>5021</v>
      </c>
      <c r="N967" s="65" t="s">
        <v>5022</v>
      </c>
      <c r="O967" s="66">
        <v>43406.449227314813</v>
      </c>
    </row>
    <row r="968" spans="1:15" x14ac:dyDescent="0.2">
      <c r="A968" s="65" t="s">
        <v>27816</v>
      </c>
      <c r="B968" s="65" t="s">
        <v>30135</v>
      </c>
      <c r="C968" s="65" t="s">
        <v>27831</v>
      </c>
      <c r="D968" s="65" t="s">
        <v>27819</v>
      </c>
      <c r="E968" s="65" t="s">
        <v>197</v>
      </c>
      <c r="F968" s="65" t="s">
        <v>12</v>
      </c>
      <c r="G968" s="65" t="s">
        <v>9493</v>
      </c>
      <c r="H968" s="65" t="s">
        <v>9495</v>
      </c>
      <c r="I968" s="65" t="s">
        <v>30118</v>
      </c>
      <c r="J968" s="65" t="s">
        <v>9498</v>
      </c>
      <c r="K968" s="65" t="s">
        <v>9497</v>
      </c>
      <c r="L968" s="65" t="s">
        <v>9499</v>
      </c>
      <c r="M968" s="65" t="s">
        <v>9500</v>
      </c>
      <c r="N968" s="65" t="s">
        <v>9502</v>
      </c>
      <c r="O968" s="66">
        <v>43406.449345914349</v>
      </c>
    </row>
    <row r="969" spans="1:15" x14ac:dyDescent="0.2">
      <c r="A969" s="65" t="s">
        <v>27816</v>
      </c>
      <c r="B969" s="65" t="s">
        <v>30134</v>
      </c>
      <c r="C969" s="65" t="s">
        <v>27818</v>
      </c>
      <c r="D969" s="65" t="s">
        <v>27819</v>
      </c>
      <c r="E969" s="65" t="s">
        <v>197</v>
      </c>
      <c r="F969" s="65" t="s">
        <v>12</v>
      </c>
      <c r="G969" s="65" t="s">
        <v>5457</v>
      </c>
      <c r="H969" s="65" t="s">
        <v>5459</v>
      </c>
      <c r="I969" s="65" t="s">
        <v>28059</v>
      </c>
      <c r="J969" s="65" t="s">
        <v>5462</v>
      </c>
      <c r="K969" s="65" t="s">
        <v>5461</v>
      </c>
      <c r="L969" s="65" t="s">
        <v>5465</v>
      </c>
      <c r="M969" s="65" t="s">
        <v>318</v>
      </c>
      <c r="N969" s="65" t="s">
        <v>5467</v>
      </c>
      <c r="O969" s="66">
        <v>43406.449449386571</v>
      </c>
    </row>
    <row r="970" spans="1:15" x14ac:dyDescent="0.2">
      <c r="A970" s="65" t="s">
        <v>27816</v>
      </c>
      <c r="B970" s="65" t="s">
        <v>30133</v>
      </c>
      <c r="C970" s="65" t="s">
        <v>27822</v>
      </c>
      <c r="D970" s="65" t="s">
        <v>27819</v>
      </c>
      <c r="E970" s="65" t="s">
        <v>197</v>
      </c>
      <c r="F970" s="65" t="s">
        <v>12</v>
      </c>
      <c r="G970" s="65" t="s">
        <v>9493</v>
      </c>
      <c r="H970" s="65" t="s">
        <v>9495</v>
      </c>
      <c r="I970" s="65" t="s">
        <v>30118</v>
      </c>
      <c r="J970" s="65" t="s">
        <v>9498</v>
      </c>
      <c r="K970" s="65" t="s">
        <v>9497</v>
      </c>
      <c r="L970" s="65" t="s">
        <v>9499</v>
      </c>
      <c r="M970" s="65" t="s">
        <v>9500</v>
      </c>
      <c r="N970" s="65" t="s">
        <v>9502</v>
      </c>
      <c r="O970" s="66">
        <v>43406.449823460644</v>
      </c>
    </row>
    <row r="971" spans="1:15" x14ac:dyDescent="0.2">
      <c r="A971" s="65" t="s">
        <v>27816</v>
      </c>
      <c r="B971" s="65" t="s">
        <v>30132</v>
      </c>
      <c r="C971" s="65" t="s">
        <v>27818</v>
      </c>
      <c r="D971" s="65" t="s">
        <v>27819</v>
      </c>
      <c r="E971" s="65" t="s">
        <v>197</v>
      </c>
      <c r="F971" s="65" t="s">
        <v>12</v>
      </c>
      <c r="G971" s="65" t="s">
        <v>9493</v>
      </c>
      <c r="H971" s="65" t="s">
        <v>9495</v>
      </c>
      <c r="I971" s="65" t="s">
        <v>30118</v>
      </c>
      <c r="J971" s="65" t="s">
        <v>9498</v>
      </c>
      <c r="K971" s="65" t="s">
        <v>9497</v>
      </c>
      <c r="L971" s="65" t="s">
        <v>9499</v>
      </c>
      <c r="M971" s="65" t="s">
        <v>9500</v>
      </c>
      <c r="N971" s="65" t="s">
        <v>9502</v>
      </c>
      <c r="O971" s="66">
        <v>43406.450093321757</v>
      </c>
    </row>
    <row r="972" spans="1:15" x14ac:dyDescent="0.2">
      <c r="A972" s="65" t="s">
        <v>27816</v>
      </c>
      <c r="B972" s="65" t="s">
        <v>30131</v>
      </c>
      <c r="C972" s="65" t="s">
        <v>27818</v>
      </c>
      <c r="D972" s="65" t="s">
        <v>27819</v>
      </c>
      <c r="E972" s="65" t="s">
        <v>251</v>
      </c>
      <c r="F972" s="65" t="s">
        <v>12</v>
      </c>
      <c r="G972" s="65" t="s">
        <v>4985</v>
      </c>
      <c r="H972" s="65" t="s">
        <v>4987</v>
      </c>
      <c r="I972" s="65" t="s">
        <v>2</v>
      </c>
      <c r="J972" s="65" t="s">
        <v>251</v>
      </c>
      <c r="K972" s="65" t="s">
        <v>251</v>
      </c>
      <c r="L972" s="65"/>
      <c r="M972" s="65"/>
      <c r="N972" s="65"/>
      <c r="O972" s="66">
        <v>43406.450318483796</v>
      </c>
    </row>
    <row r="973" spans="1:15" x14ac:dyDescent="0.2">
      <c r="A973" s="65" t="s">
        <v>27816</v>
      </c>
      <c r="B973" s="65" t="s">
        <v>30129</v>
      </c>
      <c r="C973" s="65" t="s">
        <v>27831</v>
      </c>
      <c r="D973" s="65" t="s">
        <v>27819</v>
      </c>
      <c r="E973" s="65" t="s">
        <v>197</v>
      </c>
      <c r="F973" s="65" t="s">
        <v>12</v>
      </c>
      <c r="G973" s="65" t="s">
        <v>7376</v>
      </c>
      <c r="H973" s="65" t="s">
        <v>7378</v>
      </c>
      <c r="I973" s="65" t="s">
        <v>30130</v>
      </c>
      <c r="J973" s="65" t="s">
        <v>7382</v>
      </c>
      <c r="K973" s="65" t="s">
        <v>7380</v>
      </c>
      <c r="L973" s="65" t="s">
        <v>7384</v>
      </c>
      <c r="M973" s="65" t="s">
        <v>7385</v>
      </c>
      <c r="N973" s="65" t="s">
        <v>7387</v>
      </c>
      <c r="O973" s="66">
        <v>43406.450821261569</v>
      </c>
    </row>
    <row r="974" spans="1:15" x14ac:dyDescent="0.2">
      <c r="A974" s="65" t="s">
        <v>27816</v>
      </c>
      <c r="B974" s="65" t="s">
        <v>30128</v>
      </c>
      <c r="C974" s="65" t="s">
        <v>27818</v>
      </c>
      <c r="D974" s="65" t="s">
        <v>27819</v>
      </c>
      <c r="E974" s="65" t="s">
        <v>197</v>
      </c>
      <c r="F974" s="65" t="s">
        <v>12</v>
      </c>
      <c r="G974" s="65" t="s">
        <v>5400</v>
      </c>
      <c r="H974" s="65" t="s">
        <v>5403</v>
      </c>
      <c r="I974" s="65" t="s">
        <v>29059</v>
      </c>
      <c r="J974" s="65" t="s">
        <v>5406</v>
      </c>
      <c r="K974" s="65" t="s">
        <v>5405</v>
      </c>
      <c r="L974" s="65" t="s">
        <v>5410</v>
      </c>
      <c r="M974" s="65" t="s">
        <v>5411</v>
      </c>
      <c r="N974" s="65" t="s">
        <v>5413</v>
      </c>
      <c r="O974" s="66">
        <v>43406.450974571759</v>
      </c>
    </row>
    <row r="975" spans="1:15" x14ac:dyDescent="0.2">
      <c r="A975" s="65" t="s">
        <v>27816</v>
      </c>
      <c r="B975" s="65" t="s">
        <v>30127</v>
      </c>
      <c r="C975" s="65" t="s">
        <v>27818</v>
      </c>
      <c r="D975" s="65" t="s">
        <v>27819</v>
      </c>
      <c r="E975" s="65" t="s">
        <v>251</v>
      </c>
      <c r="F975" s="65" t="s">
        <v>12</v>
      </c>
      <c r="G975" s="65" t="s">
        <v>4985</v>
      </c>
      <c r="H975" s="65" t="s">
        <v>4987</v>
      </c>
      <c r="I975" s="65" t="s">
        <v>2</v>
      </c>
      <c r="J975" s="65" t="s">
        <v>251</v>
      </c>
      <c r="K975" s="65" t="s">
        <v>251</v>
      </c>
      <c r="L975" s="65"/>
      <c r="M975" s="65"/>
      <c r="N975" s="65"/>
      <c r="O975" s="66">
        <v>43406.45102364583</v>
      </c>
    </row>
    <row r="976" spans="1:15" x14ac:dyDescent="0.2">
      <c r="A976" s="65" t="s">
        <v>27816</v>
      </c>
      <c r="B976" s="65" t="s">
        <v>30126</v>
      </c>
      <c r="C976" s="65" t="s">
        <v>27818</v>
      </c>
      <c r="D976" s="65" t="s">
        <v>27819</v>
      </c>
      <c r="E976" s="65" t="s">
        <v>2454</v>
      </c>
      <c r="F976" s="65" t="s">
        <v>12</v>
      </c>
      <c r="G976" s="65" t="s">
        <v>5846</v>
      </c>
      <c r="H976" s="65" t="s">
        <v>5849</v>
      </c>
      <c r="I976" s="65" t="s">
        <v>30058</v>
      </c>
      <c r="J976" s="65" t="s">
        <v>5852</v>
      </c>
      <c r="K976" s="65" t="s">
        <v>5851</v>
      </c>
      <c r="L976" s="65" t="s">
        <v>5855</v>
      </c>
      <c r="M976" s="65" t="s">
        <v>318</v>
      </c>
      <c r="N976" s="65" t="s">
        <v>5857</v>
      </c>
      <c r="O976" s="66">
        <v>43406.451133796298</v>
      </c>
    </row>
    <row r="977" spans="1:15" x14ac:dyDescent="0.2">
      <c r="A977" s="65" t="s">
        <v>27816</v>
      </c>
      <c r="B977" s="65" t="s">
        <v>30125</v>
      </c>
      <c r="C977" s="65" t="s">
        <v>27818</v>
      </c>
      <c r="D977" s="65" t="s">
        <v>27819</v>
      </c>
      <c r="E977" s="65" t="s">
        <v>197</v>
      </c>
      <c r="F977" s="65" t="s">
        <v>12</v>
      </c>
      <c r="G977" s="65" t="s">
        <v>5014</v>
      </c>
      <c r="H977" s="65" t="s">
        <v>5017</v>
      </c>
      <c r="I977" s="65" t="s">
        <v>28784</v>
      </c>
      <c r="J977" s="65" t="s">
        <v>1751</v>
      </c>
      <c r="K977" s="65" t="s">
        <v>1730</v>
      </c>
      <c r="L977" s="65" t="s">
        <v>5021</v>
      </c>
      <c r="M977" s="65" t="s">
        <v>5021</v>
      </c>
      <c r="N977" s="65" t="s">
        <v>5022</v>
      </c>
      <c r="O977" s="66">
        <v>43406.451183101854</v>
      </c>
    </row>
    <row r="978" spans="1:15" x14ac:dyDescent="0.2">
      <c r="A978" s="65" t="s">
        <v>27816</v>
      </c>
      <c r="B978" s="65" t="s">
        <v>30123</v>
      </c>
      <c r="C978" s="65" t="s">
        <v>27818</v>
      </c>
      <c r="D978" s="65" t="s">
        <v>27819</v>
      </c>
      <c r="E978" s="65" t="s">
        <v>197</v>
      </c>
      <c r="F978" s="65" t="s">
        <v>12</v>
      </c>
      <c r="G978" s="65" t="s">
        <v>5059</v>
      </c>
      <c r="H978" s="65" t="s">
        <v>5061</v>
      </c>
      <c r="I978" s="65" t="s">
        <v>30124</v>
      </c>
      <c r="J978" s="65" t="s">
        <v>5065</v>
      </c>
      <c r="K978" s="65" t="s">
        <v>5063</v>
      </c>
      <c r="L978" s="65" t="s">
        <v>5068</v>
      </c>
      <c r="M978" s="65" t="s">
        <v>318</v>
      </c>
      <c r="N978" s="65" t="s">
        <v>5070</v>
      </c>
      <c r="O978" s="66">
        <v>43406.451306099538</v>
      </c>
    </row>
    <row r="979" spans="1:15" x14ac:dyDescent="0.2">
      <c r="A979" s="65" t="s">
        <v>27816</v>
      </c>
      <c r="B979" s="65" t="s">
        <v>30122</v>
      </c>
      <c r="C979" s="65" t="s">
        <v>27818</v>
      </c>
      <c r="D979" s="65" t="s">
        <v>27819</v>
      </c>
      <c r="E979" s="65" t="s">
        <v>197</v>
      </c>
      <c r="F979" s="65" t="s">
        <v>12</v>
      </c>
      <c r="G979" s="65" t="s">
        <v>4372</v>
      </c>
      <c r="H979" s="65" t="s">
        <v>4375</v>
      </c>
      <c r="I979" s="65" t="s">
        <v>28802</v>
      </c>
      <c r="J979" s="65" t="s">
        <v>4345</v>
      </c>
      <c r="K979" s="65" t="s">
        <v>4344</v>
      </c>
      <c r="L979" s="65" t="s">
        <v>4381</v>
      </c>
      <c r="M979" s="65" t="s">
        <v>4382</v>
      </c>
      <c r="N979" s="65" t="s">
        <v>4384</v>
      </c>
      <c r="O979" s="66">
        <v>43406.451366666668</v>
      </c>
    </row>
    <row r="980" spans="1:15" x14ac:dyDescent="0.2">
      <c r="A980" s="65" t="s">
        <v>27816</v>
      </c>
      <c r="B980" s="65" t="s">
        <v>30121</v>
      </c>
      <c r="C980" s="65" t="s">
        <v>27818</v>
      </c>
      <c r="D980" s="65" t="s">
        <v>27819</v>
      </c>
      <c r="E980" s="65" t="s">
        <v>197</v>
      </c>
      <c r="F980" s="65" t="s">
        <v>12</v>
      </c>
      <c r="G980" s="65" t="s">
        <v>6897</v>
      </c>
      <c r="H980" s="65" t="s">
        <v>6900</v>
      </c>
      <c r="I980" s="65" t="s">
        <v>27820</v>
      </c>
      <c r="J980" s="65" t="s">
        <v>6904</v>
      </c>
      <c r="K980" s="65" t="s">
        <v>6903</v>
      </c>
      <c r="L980" s="65" t="s">
        <v>6907</v>
      </c>
      <c r="M980" s="65" t="s">
        <v>6908</v>
      </c>
      <c r="N980" s="65" t="s">
        <v>6910</v>
      </c>
      <c r="O980" s="66">
        <v>43406.451576585649</v>
      </c>
    </row>
    <row r="981" spans="1:15" x14ac:dyDescent="0.2">
      <c r="A981" s="65" t="s">
        <v>27816</v>
      </c>
      <c r="B981" s="65" t="s">
        <v>30120</v>
      </c>
      <c r="C981" s="65" t="s">
        <v>27831</v>
      </c>
      <c r="D981" s="65" t="s">
        <v>27819</v>
      </c>
      <c r="E981" s="65" t="s">
        <v>197</v>
      </c>
      <c r="F981" s="65" t="s">
        <v>12</v>
      </c>
      <c r="G981" s="65" t="s">
        <v>6283</v>
      </c>
      <c r="H981" s="65" t="s">
        <v>6285</v>
      </c>
      <c r="I981" s="65" t="s">
        <v>28985</v>
      </c>
      <c r="J981" s="65" t="s">
        <v>312</v>
      </c>
      <c r="K981" s="65" t="s">
        <v>310</v>
      </c>
      <c r="L981" s="65" t="s">
        <v>6289</v>
      </c>
      <c r="M981" s="65" t="s">
        <v>6290</v>
      </c>
      <c r="N981" s="65" t="s">
        <v>6292</v>
      </c>
      <c r="O981" s="66">
        <v>43406.45176319444</v>
      </c>
    </row>
    <row r="982" spans="1:15" x14ac:dyDescent="0.2">
      <c r="A982" s="65" t="s">
        <v>27816</v>
      </c>
      <c r="B982" s="65" t="s">
        <v>30119</v>
      </c>
      <c r="C982" s="65" t="s">
        <v>27831</v>
      </c>
      <c r="D982" s="65" t="s">
        <v>27819</v>
      </c>
      <c r="E982" s="65" t="s">
        <v>197</v>
      </c>
      <c r="F982" s="65" t="s">
        <v>12</v>
      </c>
      <c r="G982" s="65" t="s">
        <v>6608</v>
      </c>
      <c r="H982" s="65" t="s">
        <v>6610</v>
      </c>
      <c r="I982" s="65" t="s">
        <v>29443</v>
      </c>
      <c r="J982" s="65" t="s">
        <v>312</v>
      </c>
      <c r="K982" s="65" t="s">
        <v>310</v>
      </c>
      <c r="L982" s="65" t="s">
        <v>6614</v>
      </c>
      <c r="M982" s="65" t="s">
        <v>318</v>
      </c>
      <c r="N982" s="65" t="s">
        <v>6616</v>
      </c>
      <c r="O982" s="66">
        <v>43406.45177349537</v>
      </c>
    </row>
    <row r="983" spans="1:15" x14ac:dyDescent="0.2">
      <c r="A983" s="65" t="s">
        <v>27816</v>
      </c>
      <c r="B983" s="65" t="s">
        <v>30117</v>
      </c>
      <c r="C983" s="65" t="s">
        <v>27818</v>
      </c>
      <c r="D983" s="65" t="s">
        <v>27819</v>
      </c>
      <c r="E983" s="65" t="s">
        <v>197</v>
      </c>
      <c r="F983" s="65" t="s">
        <v>12</v>
      </c>
      <c r="G983" s="65" t="s">
        <v>9493</v>
      </c>
      <c r="H983" s="65" t="s">
        <v>9495</v>
      </c>
      <c r="I983" s="65" t="s">
        <v>30118</v>
      </c>
      <c r="J983" s="65" t="s">
        <v>9498</v>
      </c>
      <c r="K983" s="65" t="s">
        <v>9497</v>
      </c>
      <c r="L983" s="65" t="s">
        <v>9499</v>
      </c>
      <c r="M983" s="65" t="s">
        <v>9500</v>
      </c>
      <c r="N983" s="65" t="s">
        <v>9502</v>
      </c>
      <c r="O983" s="66">
        <v>43406.45179644676</v>
      </c>
    </row>
    <row r="984" spans="1:15" x14ac:dyDescent="0.2">
      <c r="A984" s="65" t="s">
        <v>27816</v>
      </c>
      <c r="B984" s="65" t="s">
        <v>30116</v>
      </c>
      <c r="C984" s="65" t="s">
        <v>27831</v>
      </c>
      <c r="D984" s="65" t="s">
        <v>27819</v>
      </c>
      <c r="E984" s="65" t="s">
        <v>197</v>
      </c>
      <c r="F984" s="65" t="s">
        <v>12</v>
      </c>
      <c r="G984" s="65" t="s">
        <v>6533</v>
      </c>
      <c r="H984" s="65" t="s">
        <v>6535</v>
      </c>
      <c r="I984" s="65" t="s">
        <v>29515</v>
      </c>
      <c r="J984" s="65" t="s">
        <v>312</v>
      </c>
      <c r="K984" s="65" t="s">
        <v>310</v>
      </c>
      <c r="L984" s="65" t="s">
        <v>6538</v>
      </c>
      <c r="M984" s="65" t="s">
        <v>318</v>
      </c>
      <c r="N984" s="65" t="s">
        <v>6540</v>
      </c>
      <c r="O984" s="66">
        <v>43406.451824652773</v>
      </c>
    </row>
    <row r="985" spans="1:15" x14ac:dyDescent="0.2">
      <c r="A985" s="65" t="s">
        <v>27816</v>
      </c>
      <c r="B985" s="65" t="s">
        <v>30115</v>
      </c>
      <c r="C985" s="65" t="s">
        <v>27818</v>
      </c>
      <c r="D985" s="65" t="s">
        <v>27819</v>
      </c>
      <c r="E985" s="65" t="s">
        <v>2454</v>
      </c>
      <c r="F985" s="65" t="s">
        <v>12</v>
      </c>
      <c r="G985" s="65" t="s">
        <v>5846</v>
      </c>
      <c r="H985" s="65" t="s">
        <v>5849</v>
      </c>
      <c r="I985" s="65" t="s">
        <v>30058</v>
      </c>
      <c r="J985" s="65" t="s">
        <v>5852</v>
      </c>
      <c r="K985" s="65" t="s">
        <v>5851</v>
      </c>
      <c r="L985" s="65" t="s">
        <v>5855</v>
      </c>
      <c r="M985" s="65" t="s">
        <v>318</v>
      </c>
      <c r="N985" s="65" t="s">
        <v>5857</v>
      </c>
      <c r="O985" s="66">
        <v>43406.451837812499</v>
      </c>
    </row>
    <row r="986" spans="1:15" x14ac:dyDescent="0.2">
      <c r="A986" s="65" t="s">
        <v>27816</v>
      </c>
      <c r="B986" s="65" t="s">
        <v>30114</v>
      </c>
      <c r="C986" s="65" t="s">
        <v>27822</v>
      </c>
      <c r="D986" s="65" t="s">
        <v>27819</v>
      </c>
      <c r="E986" s="65" t="s">
        <v>197</v>
      </c>
      <c r="F986" s="65" t="s">
        <v>12</v>
      </c>
      <c r="G986" s="65" t="s">
        <v>7189</v>
      </c>
      <c r="H986" s="65" t="s">
        <v>7191</v>
      </c>
      <c r="I986" s="65" t="s">
        <v>28516</v>
      </c>
      <c r="J986" s="65" t="s">
        <v>7195</v>
      </c>
      <c r="K986" s="65" t="s">
        <v>7193</v>
      </c>
      <c r="L986" s="65" t="s">
        <v>7198</v>
      </c>
      <c r="M986" s="65" t="s">
        <v>318</v>
      </c>
      <c r="N986" s="65" t="s">
        <v>7200</v>
      </c>
      <c r="O986" s="66">
        <v>43406.452015509254</v>
      </c>
    </row>
    <row r="987" spans="1:15" x14ac:dyDescent="0.2">
      <c r="A987" s="65" t="s">
        <v>27816</v>
      </c>
      <c r="B987" s="65" t="s">
        <v>30113</v>
      </c>
      <c r="C987" s="65" t="s">
        <v>27818</v>
      </c>
      <c r="D987" s="65" t="s">
        <v>27819</v>
      </c>
      <c r="E987" s="65" t="s">
        <v>197</v>
      </c>
      <c r="F987" s="65" t="s">
        <v>12</v>
      </c>
      <c r="G987" s="65" t="s">
        <v>3117</v>
      </c>
      <c r="H987" s="65" t="s">
        <v>3119</v>
      </c>
      <c r="I987" s="65" t="s">
        <v>27843</v>
      </c>
      <c r="J987" s="65" t="s">
        <v>3123</v>
      </c>
      <c r="K987" s="65" t="s">
        <v>3121</v>
      </c>
      <c r="L987" s="65" t="s">
        <v>3127</v>
      </c>
      <c r="M987" s="65" t="s">
        <v>3128</v>
      </c>
      <c r="N987" s="65" t="s">
        <v>3130</v>
      </c>
      <c r="O987" s="66">
        <v>43406.452136840278</v>
      </c>
    </row>
    <row r="988" spans="1:15" x14ac:dyDescent="0.2">
      <c r="A988" s="65" t="s">
        <v>27816</v>
      </c>
      <c r="B988" s="65" t="s">
        <v>30111</v>
      </c>
      <c r="C988" s="65" t="s">
        <v>27818</v>
      </c>
      <c r="D988" s="65" t="s">
        <v>27819</v>
      </c>
      <c r="E988" s="65" t="s">
        <v>197</v>
      </c>
      <c r="F988" s="65" t="s">
        <v>12</v>
      </c>
      <c r="G988" s="65" t="s">
        <v>4935</v>
      </c>
      <c r="H988" s="65" t="s">
        <v>4937</v>
      </c>
      <c r="I988" s="65" t="s">
        <v>30112</v>
      </c>
      <c r="J988" s="65" t="s">
        <v>312</v>
      </c>
      <c r="K988" s="65" t="s">
        <v>4939</v>
      </c>
      <c r="L988" s="65" t="s">
        <v>4942</v>
      </c>
      <c r="M988" s="65" t="s">
        <v>318</v>
      </c>
      <c r="N988" s="65" t="s">
        <v>4944</v>
      </c>
      <c r="O988" s="66">
        <v>43406.452150613426</v>
      </c>
    </row>
    <row r="989" spans="1:15" x14ac:dyDescent="0.2">
      <c r="A989" s="65" t="s">
        <v>27816</v>
      </c>
      <c r="B989" s="65" t="s">
        <v>30110</v>
      </c>
      <c r="C989" s="65" t="s">
        <v>27818</v>
      </c>
      <c r="D989" s="65" t="s">
        <v>27819</v>
      </c>
      <c r="E989" s="65" t="s">
        <v>197</v>
      </c>
      <c r="F989" s="65" t="s">
        <v>12</v>
      </c>
      <c r="G989" s="65" t="s">
        <v>2960</v>
      </c>
      <c r="H989" s="65" t="s">
        <v>2962</v>
      </c>
      <c r="I989" s="65" t="s">
        <v>30090</v>
      </c>
      <c r="J989" s="65" t="s">
        <v>2966</v>
      </c>
      <c r="K989" s="65" t="s">
        <v>2964</v>
      </c>
      <c r="L989" s="65" t="s">
        <v>2969</v>
      </c>
      <c r="M989" s="65" t="s">
        <v>318</v>
      </c>
      <c r="N989" s="65" t="s">
        <v>2971</v>
      </c>
      <c r="O989" s="66">
        <v>43406.452385416662</v>
      </c>
    </row>
    <row r="990" spans="1:15" x14ac:dyDescent="0.2">
      <c r="A990" s="65" t="s">
        <v>27816</v>
      </c>
      <c r="B990" s="65" t="s">
        <v>30110</v>
      </c>
      <c r="C990" s="65" t="s">
        <v>27831</v>
      </c>
      <c r="D990" s="65" t="s">
        <v>27819</v>
      </c>
      <c r="E990" s="65" t="s">
        <v>197</v>
      </c>
      <c r="F990" s="65" t="s">
        <v>12</v>
      </c>
      <c r="G990" s="65" t="s">
        <v>3117</v>
      </c>
      <c r="H990" s="65" t="s">
        <v>3119</v>
      </c>
      <c r="I990" s="65" t="s">
        <v>27843</v>
      </c>
      <c r="J990" s="65" t="s">
        <v>3123</v>
      </c>
      <c r="K990" s="65" t="s">
        <v>3121</v>
      </c>
      <c r="L990" s="65" t="s">
        <v>3127</v>
      </c>
      <c r="M990" s="65" t="s">
        <v>3128</v>
      </c>
      <c r="N990" s="65" t="s">
        <v>3130</v>
      </c>
      <c r="O990" s="66">
        <v>43406.452381331015</v>
      </c>
    </row>
    <row r="991" spans="1:15" x14ac:dyDescent="0.2">
      <c r="A991" s="65" t="s">
        <v>27816</v>
      </c>
      <c r="B991" s="65" t="s">
        <v>30109</v>
      </c>
      <c r="C991" s="65" t="s">
        <v>27818</v>
      </c>
      <c r="D991" s="65" t="s">
        <v>27819</v>
      </c>
      <c r="E991" s="65" t="s">
        <v>2454</v>
      </c>
      <c r="F991" s="65" t="s">
        <v>12</v>
      </c>
      <c r="G991" s="65" t="s">
        <v>8058</v>
      </c>
      <c r="H991" s="65" t="s">
        <v>8061</v>
      </c>
      <c r="I991" s="65" t="s">
        <v>29551</v>
      </c>
      <c r="J991" s="65" t="s">
        <v>8063</v>
      </c>
      <c r="K991" s="65" t="s">
        <v>7579</v>
      </c>
      <c r="L991" s="65" t="s">
        <v>8066</v>
      </c>
      <c r="M991" s="65" t="s">
        <v>8067</v>
      </c>
      <c r="N991" s="65" t="s">
        <v>8069</v>
      </c>
      <c r="O991" s="66">
        <v>43406.452405289347</v>
      </c>
    </row>
    <row r="992" spans="1:15" x14ac:dyDescent="0.2">
      <c r="A992" s="65" t="s">
        <v>27816</v>
      </c>
      <c r="B992" s="65" t="s">
        <v>30108</v>
      </c>
      <c r="C992" s="65" t="s">
        <v>27818</v>
      </c>
      <c r="D992" s="65" t="s">
        <v>27819</v>
      </c>
      <c r="E992" s="65" t="s">
        <v>197</v>
      </c>
      <c r="F992" s="65" t="s">
        <v>12</v>
      </c>
      <c r="G992" s="65" t="s">
        <v>5551</v>
      </c>
      <c r="H992" s="65" t="s">
        <v>5553</v>
      </c>
      <c r="I992" s="65" t="s">
        <v>30092</v>
      </c>
      <c r="J992" s="65" t="s">
        <v>5556</v>
      </c>
      <c r="K992" s="65" t="s">
        <v>5555</v>
      </c>
      <c r="L992" s="65" t="s">
        <v>5557</v>
      </c>
      <c r="M992" s="65" t="s">
        <v>318</v>
      </c>
      <c r="N992" s="65" t="s">
        <v>5559</v>
      </c>
      <c r="O992" s="66">
        <v>43406.452421064816</v>
      </c>
    </row>
    <row r="993" spans="1:15" x14ac:dyDescent="0.2">
      <c r="A993" s="65" t="s">
        <v>27816</v>
      </c>
      <c r="B993" s="65" t="s">
        <v>30107</v>
      </c>
      <c r="C993" s="65" t="s">
        <v>27818</v>
      </c>
      <c r="D993" s="65" t="s">
        <v>27819</v>
      </c>
      <c r="E993" s="65" t="s">
        <v>2454</v>
      </c>
      <c r="F993" s="65" t="s">
        <v>12</v>
      </c>
      <c r="G993" s="65" t="s">
        <v>7574</v>
      </c>
      <c r="H993" s="65" t="s">
        <v>7577</v>
      </c>
      <c r="I993" s="65" t="s">
        <v>29549</v>
      </c>
      <c r="J993" s="65" t="s">
        <v>3341</v>
      </c>
      <c r="K993" s="65" t="s">
        <v>7579</v>
      </c>
      <c r="L993" s="65" t="s">
        <v>7583</v>
      </c>
      <c r="M993" s="65" t="s">
        <v>7584</v>
      </c>
      <c r="N993" s="65" t="s">
        <v>7586</v>
      </c>
      <c r="O993" s="66">
        <v>43406.452436030093</v>
      </c>
    </row>
    <row r="994" spans="1:15" x14ac:dyDescent="0.2">
      <c r="A994" s="65" t="s">
        <v>27816</v>
      </c>
      <c r="B994" s="65" t="s">
        <v>30106</v>
      </c>
      <c r="C994" s="65" t="s">
        <v>27818</v>
      </c>
      <c r="D994" s="65" t="s">
        <v>27819</v>
      </c>
      <c r="E994" s="65" t="s">
        <v>2454</v>
      </c>
      <c r="F994" s="65" t="s">
        <v>12</v>
      </c>
      <c r="G994" s="65" t="s">
        <v>7260</v>
      </c>
      <c r="H994" s="65" t="s">
        <v>7263</v>
      </c>
      <c r="I994" s="65" t="s">
        <v>27895</v>
      </c>
      <c r="J994" s="65" t="s">
        <v>257</v>
      </c>
      <c r="K994" s="65" t="s">
        <v>251</v>
      </c>
      <c r="L994" s="65" t="s">
        <v>7268</v>
      </c>
      <c r="M994" s="65" t="s">
        <v>7269</v>
      </c>
      <c r="N994" s="65" t="s">
        <v>7270</v>
      </c>
      <c r="O994" s="66">
        <v>43406.452468981479</v>
      </c>
    </row>
    <row r="995" spans="1:15" x14ac:dyDescent="0.2">
      <c r="A995" s="65" t="s">
        <v>27816</v>
      </c>
      <c r="B995" s="65" t="s">
        <v>30105</v>
      </c>
      <c r="C995" s="65" t="s">
        <v>27818</v>
      </c>
      <c r="D995" s="65" t="s">
        <v>27819</v>
      </c>
      <c r="E995" s="65" t="s">
        <v>2454</v>
      </c>
      <c r="F995" s="65" t="s">
        <v>12</v>
      </c>
      <c r="G995" s="65" t="s">
        <v>9125</v>
      </c>
      <c r="H995" s="65" t="s">
        <v>9129</v>
      </c>
      <c r="I995" s="65" t="s">
        <v>27965</v>
      </c>
      <c r="J995" s="65" t="s">
        <v>9132</v>
      </c>
      <c r="K995" s="65" t="s">
        <v>9128</v>
      </c>
      <c r="L995" s="65" t="s">
        <v>9135</v>
      </c>
      <c r="M995" s="65" t="s">
        <v>318</v>
      </c>
      <c r="N995" s="65"/>
      <c r="O995" s="66">
        <v>43406.452627233797</v>
      </c>
    </row>
    <row r="996" spans="1:15" x14ac:dyDescent="0.2">
      <c r="A996" s="65" t="s">
        <v>27816</v>
      </c>
      <c r="B996" s="65" t="s">
        <v>30104</v>
      </c>
      <c r="C996" s="65" t="s">
        <v>27822</v>
      </c>
      <c r="D996" s="65" t="s">
        <v>27819</v>
      </c>
      <c r="E996" s="65" t="s">
        <v>197</v>
      </c>
      <c r="F996" s="65" t="s">
        <v>12</v>
      </c>
      <c r="G996" s="65" t="s">
        <v>3029</v>
      </c>
      <c r="H996" s="65" t="s">
        <v>3032</v>
      </c>
      <c r="I996" s="65" t="s">
        <v>27840</v>
      </c>
      <c r="J996" s="65" t="s">
        <v>3036</v>
      </c>
      <c r="K996" s="65" t="s">
        <v>3034</v>
      </c>
      <c r="L996" s="65" t="s">
        <v>3039</v>
      </c>
      <c r="M996" s="65" t="s">
        <v>3039</v>
      </c>
      <c r="N996" s="65" t="s">
        <v>3041</v>
      </c>
      <c r="O996" s="66">
        <v>43406.453397025463</v>
      </c>
    </row>
    <row r="997" spans="1:15" x14ac:dyDescent="0.2">
      <c r="A997" s="65" t="s">
        <v>27816</v>
      </c>
      <c r="B997" s="65" t="s">
        <v>30102</v>
      </c>
      <c r="C997" s="65" t="s">
        <v>27822</v>
      </c>
      <c r="D997" s="65" t="s">
        <v>27819</v>
      </c>
      <c r="E997" s="65" t="s">
        <v>197</v>
      </c>
      <c r="F997" s="65" t="s">
        <v>12</v>
      </c>
      <c r="G997" s="65" t="s">
        <v>7078</v>
      </c>
      <c r="H997" s="65" t="s">
        <v>7080</v>
      </c>
      <c r="I997" s="65" t="s">
        <v>30103</v>
      </c>
      <c r="J997" s="65" t="s">
        <v>6977</v>
      </c>
      <c r="K997" s="65" t="s">
        <v>7083</v>
      </c>
      <c r="L997" s="65" t="s">
        <v>7086</v>
      </c>
      <c r="M997" s="65" t="s">
        <v>318</v>
      </c>
      <c r="N997" s="65" t="s">
        <v>7088</v>
      </c>
      <c r="O997" s="66">
        <v>43406.45343587963</v>
      </c>
    </row>
    <row r="998" spans="1:15" x14ac:dyDescent="0.2">
      <c r="A998" s="65" t="s">
        <v>27816</v>
      </c>
      <c r="B998" s="65" t="s">
        <v>30100</v>
      </c>
      <c r="C998" s="65" t="s">
        <v>27822</v>
      </c>
      <c r="D998" s="65" t="s">
        <v>27819</v>
      </c>
      <c r="E998" s="65" t="s">
        <v>251</v>
      </c>
      <c r="F998" s="65" t="s">
        <v>12</v>
      </c>
      <c r="G998" s="65" t="s">
        <v>3956</v>
      </c>
      <c r="H998" s="65" t="s">
        <v>3958</v>
      </c>
      <c r="I998" s="65" t="s">
        <v>30101</v>
      </c>
      <c r="J998" s="65" t="s">
        <v>251</v>
      </c>
      <c r="K998" s="65" t="s">
        <v>251</v>
      </c>
      <c r="L998" s="65" t="s">
        <v>3961</v>
      </c>
      <c r="M998" s="65" t="s">
        <v>3962</v>
      </c>
      <c r="N998" s="65" t="s">
        <v>3964</v>
      </c>
      <c r="O998" s="66">
        <v>43406.45350408565</v>
      </c>
    </row>
    <row r="999" spans="1:15" x14ac:dyDescent="0.2">
      <c r="A999" s="65" t="s">
        <v>27816</v>
      </c>
      <c r="B999" s="65" t="s">
        <v>30099</v>
      </c>
      <c r="C999" s="65" t="s">
        <v>27831</v>
      </c>
      <c r="D999" s="65" t="s">
        <v>27819</v>
      </c>
      <c r="E999" s="65" t="s">
        <v>197</v>
      </c>
      <c r="F999" s="65" t="s">
        <v>12</v>
      </c>
      <c r="G999" s="65" t="s">
        <v>7189</v>
      </c>
      <c r="H999" s="65" t="s">
        <v>7191</v>
      </c>
      <c r="I999" s="65" t="s">
        <v>28516</v>
      </c>
      <c r="J999" s="65" t="s">
        <v>7195</v>
      </c>
      <c r="K999" s="65" t="s">
        <v>7193</v>
      </c>
      <c r="L999" s="65" t="s">
        <v>7198</v>
      </c>
      <c r="M999" s="65" t="s">
        <v>318</v>
      </c>
      <c r="N999" s="65" t="s">
        <v>7200</v>
      </c>
      <c r="O999" s="66">
        <v>43406.453604282404</v>
      </c>
    </row>
    <row r="1000" spans="1:15" x14ac:dyDescent="0.2">
      <c r="A1000" s="65" t="s">
        <v>27816</v>
      </c>
      <c r="B1000" s="65" t="s">
        <v>30098</v>
      </c>
      <c r="C1000" s="65" t="s">
        <v>27818</v>
      </c>
      <c r="D1000" s="65" t="s">
        <v>27819</v>
      </c>
      <c r="E1000" s="65" t="s">
        <v>197</v>
      </c>
      <c r="F1000" s="65" t="s">
        <v>12</v>
      </c>
      <c r="G1000" s="65" t="s">
        <v>6897</v>
      </c>
      <c r="H1000" s="65" t="s">
        <v>6900</v>
      </c>
      <c r="I1000" s="65" t="s">
        <v>27820</v>
      </c>
      <c r="J1000" s="65" t="s">
        <v>6904</v>
      </c>
      <c r="K1000" s="65" t="s">
        <v>6903</v>
      </c>
      <c r="L1000" s="65" t="s">
        <v>6907</v>
      </c>
      <c r="M1000" s="65" t="s">
        <v>6908</v>
      </c>
      <c r="N1000" s="65" t="s">
        <v>6910</v>
      </c>
      <c r="O1000" s="66">
        <v>43406.453710844908</v>
      </c>
    </row>
    <row r="1001" spans="1:15" x14ac:dyDescent="0.2">
      <c r="A1001" s="65" t="s">
        <v>27816</v>
      </c>
      <c r="B1001" s="65" t="s">
        <v>30097</v>
      </c>
      <c r="C1001" s="65" t="s">
        <v>27831</v>
      </c>
      <c r="D1001" s="65" t="s">
        <v>27819</v>
      </c>
      <c r="E1001" s="65" t="s">
        <v>197</v>
      </c>
      <c r="F1001" s="65" t="s">
        <v>12</v>
      </c>
      <c r="G1001" s="65" t="s">
        <v>3029</v>
      </c>
      <c r="H1001" s="65" t="s">
        <v>3032</v>
      </c>
      <c r="I1001" s="65" t="s">
        <v>27840</v>
      </c>
      <c r="J1001" s="65" t="s">
        <v>3036</v>
      </c>
      <c r="K1001" s="65" t="s">
        <v>3034</v>
      </c>
      <c r="L1001" s="65" t="s">
        <v>3039</v>
      </c>
      <c r="M1001" s="65" t="s">
        <v>3039</v>
      </c>
      <c r="N1001" s="65" t="s">
        <v>3041</v>
      </c>
      <c r="O1001" s="66">
        <v>43406.454042210644</v>
      </c>
    </row>
    <row r="1002" spans="1:15" x14ac:dyDescent="0.2">
      <c r="A1002" s="65" t="s">
        <v>27816</v>
      </c>
      <c r="B1002" s="65" t="s">
        <v>30096</v>
      </c>
      <c r="C1002" s="65" t="s">
        <v>27818</v>
      </c>
      <c r="D1002" s="65" t="s">
        <v>27819</v>
      </c>
      <c r="E1002" s="65" t="s">
        <v>197</v>
      </c>
      <c r="F1002" s="65" t="s">
        <v>12</v>
      </c>
      <c r="G1002" s="65" t="s">
        <v>2892</v>
      </c>
      <c r="H1002" s="65" t="s">
        <v>2895</v>
      </c>
      <c r="I1002" s="65" t="s">
        <v>28010</v>
      </c>
      <c r="J1002" s="65" t="s">
        <v>2900</v>
      </c>
      <c r="K1002" s="65" t="s">
        <v>2898</v>
      </c>
      <c r="L1002" s="65" t="s">
        <v>2904</v>
      </c>
      <c r="M1002" s="65" t="s">
        <v>2905</v>
      </c>
      <c r="N1002" s="65" t="s">
        <v>2907</v>
      </c>
      <c r="O1002" s="66">
        <v>43406.454114351851</v>
      </c>
    </row>
    <row r="1003" spans="1:15" x14ac:dyDescent="0.2">
      <c r="A1003" s="65" t="s">
        <v>27816</v>
      </c>
      <c r="B1003" s="65" t="s">
        <v>30095</v>
      </c>
      <c r="C1003" s="65" t="s">
        <v>27818</v>
      </c>
      <c r="D1003" s="65" t="s">
        <v>27819</v>
      </c>
      <c r="E1003" s="65" t="s">
        <v>197</v>
      </c>
      <c r="F1003" s="65" t="s">
        <v>12</v>
      </c>
      <c r="G1003" s="65" t="s">
        <v>6804</v>
      </c>
      <c r="H1003" s="65"/>
      <c r="I1003" s="65" t="s">
        <v>28299</v>
      </c>
      <c r="J1003" s="65"/>
      <c r="K1003" s="65" t="s">
        <v>6807</v>
      </c>
      <c r="L1003" s="65" t="s">
        <v>6809</v>
      </c>
      <c r="M1003" s="65" t="s">
        <v>318</v>
      </c>
      <c r="N1003" s="65" t="s">
        <v>6811</v>
      </c>
      <c r="O1003" s="66">
        <v>43406.454638807867</v>
      </c>
    </row>
    <row r="1004" spans="1:15" x14ac:dyDescent="0.2">
      <c r="A1004" s="65" t="s">
        <v>27816</v>
      </c>
      <c r="B1004" s="65" t="s">
        <v>30094</v>
      </c>
      <c r="C1004" s="65" t="s">
        <v>27818</v>
      </c>
      <c r="D1004" s="65" t="s">
        <v>27819</v>
      </c>
      <c r="E1004" s="65" t="s">
        <v>2454</v>
      </c>
      <c r="F1004" s="65" t="s">
        <v>12</v>
      </c>
      <c r="G1004" s="65" t="s">
        <v>7260</v>
      </c>
      <c r="H1004" s="65" t="s">
        <v>7263</v>
      </c>
      <c r="I1004" s="65" t="s">
        <v>27895</v>
      </c>
      <c r="J1004" s="65" t="s">
        <v>257</v>
      </c>
      <c r="K1004" s="65" t="s">
        <v>251</v>
      </c>
      <c r="L1004" s="65" t="s">
        <v>7268</v>
      </c>
      <c r="M1004" s="65" t="s">
        <v>7269</v>
      </c>
      <c r="N1004" s="65" t="s">
        <v>7270</v>
      </c>
      <c r="O1004" s="66">
        <v>43406.455351122684</v>
      </c>
    </row>
    <row r="1005" spans="1:15" x14ac:dyDescent="0.2">
      <c r="A1005" s="65" t="s">
        <v>27816</v>
      </c>
      <c r="B1005" s="65" t="s">
        <v>30093</v>
      </c>
      <c r="C1005" s="65" t="s">
        <v>27831</v>
      </c>
      <c r="D1005" s="65" t="s">
        <v>27819</v>
      </c>
      <c r="E1005" s="65" t="s">
        <v>197</v>
      </c>
      <c r="F1005" s="65" t="s">
        <v>12</v>
      </c>
      <c r="G1005" s="65" t="s">
        <v>3607</v>
      </c>
      <c r="H1005" s="65" t="s">
        <v>3610</v>
      </c>
      <c r="I1005" s="65" t="s">
        <v>27934</v>
      </c>
      <c r="J1005" s="65" t="s">
        <v>3613</v>
      </c>
      <c r="K1005" s="65" t="s">
        <v>3612</v>
      </c>
      <c r="L1005" s="65" t="s">
        <v>3617</v>
      </c>
      <c r="M1005" s="65" t="s">
        <v>318</v>
      </c>
      <c r="N1005" s="65" t="s">
        <v>3619</v>
      </c>
      <c r="O1005" s="66">
        <v>43406.455473414353</v>
      </c>
    </row>
    <row r="1006" spans="1:15" x14ac:dyDescent="0.2">
      <c r="A1006" s="65" t="s">
        <v>27816</v>
      </c>
      <c r="B1006" s="65" t="s">
        <v>30091</v>
      </c>
      <c r="C1006" s="65" t="s">
        <v>27818</v>
      </c>
      <c r="D1006" s="65" t="s">
        <v>27819</v>
      </c>
      <c r="E1006" s="65" t="s">
        <v>197</v>
      </c>
      <c r="F1006" s="65" t="s">
        <v>12</v>
      </c>
      <c r="G1006" s="65" t="s">
        <v>5551</v>
      </c>
      <c r="H1006" s="65" t="s">
        <v>5553</v>
      </c>
      <c r="I1006" s="65" t="s">
        <v>30092</v>
      </c>
      <c r="J1006" s="65" t="s">
        <v>5556</v>
      </c>
      <c r="K1006" s="65" t="s">
        <v>5555</v>
      </c>
      <c r="L1006" s="65" t="s">
        <v>5557</v>
      </c>
      <c r="M1006" s="65" t="s">
        <v>318</v>
      </c>
      <c r="N1006" s="65" t="s">
        <v>5559</v>
      </c>
      <c r="O1006" s="66">
        <v>43406.455508067127</v>
      </c>
    </row>
    <row r="1007" spans="1:15" x14ac:dyDescent="0.2">
      <c r="A1007" s="65" t="s">
        <v>27816</v>
      </c>
      <c r="B1007" s="65" t="s">
        <v>30089</v>
      </c>
      <c r="C1007" s="65" t="s">
        <v>27818</v>
      </c>
      <c r="D1007" s="65" t="s">
        <v>27819</v>
      </c>
      <c r="E1007" s="65" t="s">
        <v>197</v>
      </c>
      <c r="F1007" s="65" t="s">
        <v>12</v>
      </c>
      <c r="G1007" s="65" t="s">
        <v>2960</v>
      </c>
      <c r="H1007" s="65" t="s">
        <v>2962</v>
      </c>
      <c r="I1007" s="65" t="s">
        <v>30090</v>
      </c>
      <c r="J1007" s="65" t="s">
        <v>2966</v>
      </c>
      <c r="K1007" s="65" t="s">
        <v>2964</v>
      </c>
      <c r="L1007" s="65" t="s">
        <v>2969</v>
      </c>
      <c r="M1007" s="65" t="s">
        <v>318</v>
      </c>
      <c r="N1007" s="65" t="s">
        <v>2971</v>
      </c>
      <c r="O1007" s="66">
        <v>43406.455521643518</v>
      </c>
    </row>
    <row r="1008" spans="1:15" x14ac:dyDescent="0.2">
      <c r="A1008" s="65" t="s">
        <v>27816</v>
      </c>
      <c r="B1008" s="65" t="s">
        <v>30088</v>
      </c>
      <c r="C1008" s="65" t="s">
        <v>27831</v>
      </c>
      <c r="D1008" s="65" t="s">
        <v>27819</v>
      </c>
      <c r="E1008" s="65" t="s">
        <v>197</v>
      </c>
      <c r="F1008" s="65" t="s">
        <v>12</v>
      </c>
      <c r="G1008" s="65" t="s">
        <v>3607</v>
      </c>
      <c r="H1008" s="65" t="s">
        <v>3610</v>
      </c>
      <c r="I1008" s="65" t="s">
        <v>27934</v>
      </c>
      <c r="J1008" s="65" t="s">
        <v>3613</v>
      </c>
      <c r="K1008" s="65" t="s">
        <v>3612</v>
      </c>
      <c r="L1008" s="65" t="s">
        <v>3617</v>
      </c>
      <c r="M1008" s="65" t="s">
        <v>318</v>
      </c>
      <c r="N1008" s="65" t="s">
        <v>3619</v>
      </c>
      <c r="O1008" s="66">
        <v>43406.455892824073</v>
      </c>
    </row>
    <row r="1009" spans="1:15" x14ac:dyDescent="0.2">
      <c r="A1009" s="65" t="s">
        <v>27816</v>
      </c>
      <c r="B1009" s="65" t="s">
        <v>30087</v>
      </c>
      <c r="C1009" s="65" t="s">
        <v>27818</v>
      </c>
      <c r="D1009" s="65" t="s">
        <v>27819</v>
      </c>
      <c r="E1009" s="65" t="s">
        <v>197</v>
      </c>
      <c r="F1009" s="65" t="s">
        <v>12</v>
      </c>
      <c r="G1009" s="65" t="s">
        <v>5473</v>
      </c>
      <c r="H1009" s="65" t="s">
        <v>5476</v>
      </c>
      <c r="I1009" s="65" t="s">
        <v>28077</v>
      </c>
      <c r="J1009" s="65" t="s">
        <v>5479</v>
      </c>
      <c r="K1009" s="65" t="s">
        <v>5478</v>
      </c>
      <c r="L1009" s="65" t="s">
        <v>5480</v>
      </c>
      <c r="M1009" s="65" t="s">
        <v>5481</v>
      </c>
      <c r="N1009" s="65" t="s">
        <v>5483</v>
      </c>
      <c r="O1009" s="66">
        <v>43406.45605616898</v>
      </c>
    </row>
    <row r="1010" spans="1:15" x14ac:dyDescent="0.2">
      <c r="A1010" s="65" t="s">
        <v>27816</v>
      </c>
      <c r="B1010" s="65" t="s">
        <v>30086</v>
      </c>
      <c r="C1010" s="65" t="s">
        <v>27818</v>
      </c>
      <c r="D1010" s="65" t="s">
        <v>27819</v>
      </c>
      <c r="E1010" s="65" t="s">
        <v>251</v>
      </c>
      <c r="F1010" s="65" t="s">
        <v>12</v>
      </c>
      <c r="G1010" s="65" t="s">
        <v>9983</v>
      </c>
      <c r="H1010" s="65" t="s">
        <v>9985</v>
      </c>
      <c r="I1010" s="65" t="s">
        <v>2</v>
      </c>
      <c r="J1010" s="65" t="s">
        <v>251</v>
      </c>
      <c r="K1010" s="65" t="s">
        <v>251</v>
      </c>
      <c r="L1010" s="65"/>
      <c r="M1010" s="65"/>
      <c r="N1010" s="65"/>
      <c r="O1010" s="66">
        <v>43406.456277812496</v>
      </c>
    </row>
    <row r="1011" spans="1:15" x14ac:dyDescent="0.2">
      <c r="A1011" s="65" t="s">
        <v>27816</v>
      </c>
      <c r="B1011" s="65" t="s">
        <v>30084</v>
      </c>
      <c r="C1011" s="65" t="s">
        <v>27818</v>
      </c>
      <c r="D1011" s="65" t="s">
        <v>27819</v>
      </c>
      <c r="E1011" s="65" t="s">
        <v>2454</v>
      </c>
      <c r="F1011" s="65" t="s">
        <v>12</v>
      </c>
      <c r="G1011" s="65" t="s">
        <v>9521</v>
      </c>
      <c r="H1011" s="65" t="s">
        <v>9524</v>
      </c>
      <c r="I1011" s="65" t="s">
        <v>30085</v>
      </c>
      <c r="J1011" s="65" t="s">
        <v>251</v>
      </c>
      <c r="K1011" s="65" t="s">
        <v>251</v>
      </c>
      <c r="L1011" s="65" t="s">
        <v>9528</v>
      </c>
      <c r="M1011" s="65"/>
      <c r="N1011" s="65"/>
      <c r="O1011" s="66">
        <v>43406.456303391205</v>
      </c>
    </row>
    <row r="1012" spans="1:15" x14ac:dyDescent="0.2">
      <c r="A1012" s="65" t="s">
        <v>27816</v>
      </c>
      <c r="B1012" s="65" t="s">
        <v>30083</v>
      </c>
      <c r="C1012" s="65" t="s">
        <v>27818</v>
      </c>
      <c r="D1012" s="65" t="s">
        <v>27819</v>
      </c>
      <c r="E1012" s="65" t="s">
        <v>197</v>
      </c>
      <c r="F1012" s="65" t="s">
        <v>12</v>
      </c>
      <c r="G1012" s="65" t="s">
        <v>2877</v>
      </c>
      <c r="H1012" s="65" t="s">
        <v>2879</v>
      </c>
      <c r="I1012" s="65" t="s">
        <v>29629</v>
      </c>
      <c r="J1012" s="65" t="s">
        <v>2882</v>
      </c>
      <c r="K1012" s="65" t="s">
        <v>2881</v>
      </c>
      <c r="L1012" s="65" t="s">
        <v>2884</v>
      </c>
      <c r="M1012" s="65" t="s">
        <v>318</v>
      </c>
      <c r="N1012" s="65" t="s">
        <v>2886</v>
      </c>
      <c r="O1012" s="66">
        <v>43406.456367013889</v>
      </c>
    </row>
    <row r="1013" spans="1:15" x14ac:dyDescent="0.2">
      <c r="A1013" s="65" t="s">
        <v>27816</v>
      </c>
      <c r="B1013" s="65" t="s">
        <v>30082</v>
      </c>
      <c r="C1013" s="65" t="s">
        <v>27818</v>
      </c>
      <c r="D1013" s="65" t="s">
        <v>27819</v>
      </c>
      <c r="E1013" s="65" t="s">
        <v>197</v>
      </c>
      <c r="F1013" s="65" t="s">
        <v>12</v>
      </c>
      <c r="G1013" s="65" t="s">
        <v>2851</v>
      </c>
      <c r="H1013" s="65" t="s">
        <v>2853</v>
      </c>
      <c r="I1013" s="65" t="s">
        <v>29458</v>
      </c>
      <c r="J1013" s="65" t="s">
        <v>2857</v>
      </c>
      <c r="K1013" s="65" t="s">
        <v>2855</v>
      </c>
      <c r="L1013" s="65" t="s">
        <v>2859</v>
      </c>
      <c r="M1013" s="65" t="s">
        <v>318</v>
      </c>
      <c r="N1013" s="65" t="s">
        <v>2861</v>
      </c>
      <c r="O1013" s="66">
        <v>43406.456901817131</v>
      </c>
    </row>
    <row r="1014" spans="1:15" x14ac:dyDescent="0.2">
      <c r="A1014" s="65" t="s">
        <v>27816</v>
      </c>
      <c r="B1014" s="65" t="s">
        <v>30081</v>
      </c>
      <c r="C1014" s="65" t="s">
        <v>27818</v>
      </c>
      <c r="D1014" s="65" t="s">
        <v>27819</v>
      </c>
      <c r="E1014" s="65" t="s">
        <v>197</v>
      </c>
      <c r="F1014" s="65" t="s">
        <v>12</v>
      </c>
      <c r="G1014" s="65" t="s">
        <v>2877</v>
      </c>
      <c r="H1014" s="65" t="s">
        <v>2879</v>
      </c>
      <c r="I1014" s="65" t="s">
        <v>29629</v>
      </c>
      <c r="J1014" s="65" t="s">
        <v>2882</v>
      </c>
      <c r="K1014" s="65" t="s">
        <v>2881</v>
      </c>
      <c r="L1014" s="65" t="s">
        <v>2884</v>
      </c>
      <c r="M1014" s="65" t="s">
        <v>318</v>
      </c>
      <c r="N1014" s="65" t="s">
        <v>2886</v>
      </c>
      <c r="O1014" s="66">
        <v>43406.457316319444</v>
      </c>
    </row>
    <row r="1015" spans="1:15" x14ac:dyDescent="0.2">
      <c r="A1015" s="65" t="s">
        <v>27816</v>
      </c>
      <c r="B1015" s="65" t="s">
        <v>30080</v>
      </c>
      <c r="C1015" s="65" t="s">
        <v>27818</v>
      </c>
      <c r="D1015" s="65" t="s">
        <v>27819</v>
      </c>
      <c r="E1015" s="65" t="s">
        <v>197</v>
      </c>
      <c r="F1015" s="65" t="s">
        <v>12</v>
      </c>
      <c r="G1015" s="65" t="s">
        <v>2822</v>
      </c>
      <c r="H1015" s="65" t="s">
        <v>2825</v>
      </c>
      <c r="I1015" s="65" t="s">
        <v>29542</v>
      </c>
      <c r="J1015" s="65" t="s">
        <v>2827</v>
      </c>
      <c r="K1015" s="65" t="s">
        <v>2074</v>
      </c>
      <c r="L1015" s="65" t="s">
        <v>2829</v>
      </c>
      <c r="M1015" s="65" t="s">
        <v>318</v>
      </c>
      <c r="N1015" s="65" t="s">
        <v>2831</v>
      </c>
      <c r="O1015" s="66">
        <v>43406.457743749997</v>
      </c>
    </row>
    <row r="1016" spans="1:15" x14ac:dyDescent="0.2">
      <c r="A1016" s="65" t="s">
        <v>27816</v>
      </c>
      <c r="B1016" s="65" t="s">
        <v>30079</v>
      </c>
      <c r="C1016" s="65" t="s">
        <v>27818</v>
      </c>
      <c r="D1016" s="65" t="s">
        <v>27819</v>
      </c>
      <c r="E1016" s="65" t="s">
        <v>197</v>
      </c>
      <c r="F1016" s="65" t="s">
        <v>12</v>
      </c>
      <c r="G1016" s="65" t="s">
        <v>2877</v>
      </c>
      <c r="H1016" s="65" t="s">
        <v>2879</v>
      </c>
      <c r="I1016" s="65" t="s">
        <v>29629</v>
      </c>
      <c r="J1016" s="65" t="s">
        <v>2882</v>
      </c>
      <c r="K1016" s="65" t="s">
        <v>2881</v>
      </c>
      <c r="L1016" s="65" t="s">
        <v>2884</v>
      </c>
      <c r="M1016" s="65" t="s">
        <v>318</v>
      </c>
      <c r="N1016" s="65" t="s">
        <v>2886</v>
      </c>
      <c r="O1016" s="66">
        <v>43406.45792685185</v>
      </c>
    </row>
    <row r="1017" spans="1:15" x14ac:dyDescent="0.2">
      <c r="A1017" s="65" t="s">
        <v>27816</v>
      </c>
      <c r="B1017" s="65" t="s">
        <v>30077</v>
      </c>
      <c r="C1017" s="65" t="s">
        <v>27822</v>
      </c>
      <c r="D1017" s="65" t="s">
        <v>27819</v>
      </c>
      <c r="E1017" s="65" t="s">
        <v>197</v>
      </c>
      <c r="F1017" s="65" t="s">
        <v>12</v>
      </c>
      <c r="G1017" s="65" t="s">
        <v>3728</v>
      </c>
      <c r="H1017" s="65" t="s">
        <v>3730</v>
      </c>
      <c r="I1017" s="65" t="s">
        <v>30078</v>
      </c>
      <c r="J1017" s="65" t="s">
        <v>3734</v>
      </c>
      <c r="K1017" s="65" t="s">
        <v>3733</v>
      </c>
      <c r="L1017" s="65" t="s">
        <v>3735</v>
      </c>
      <c r="M1017" s="65" t="s">
        <v>3736</v>
      </c>
      <c r="N1017" s="65" t="s">
        <v>3738</v>
      </c>
      <c r="O1017" s="66">
        <v>43406.45833483796</v>
      </c>
    </row>
    <row r="1018" spans="1:15" x14ac:dyDescent="0.2">
      <c r="A1018" s="65" t="s">
        <v>27816</v>
      </c>
      <c r="B1018" s="65" t="s">
        <v>30076</v>
      </c>
      <c r="C1018" s="65" t="s">
        <v>27818</v>
      </c>
      <c r="D1018" s="65" t="s">
        <v>27819</v>
      </c>
      <c r="E1018" s="65" t="s">
        <v>197</v>
      </c>
      <c r="F1018" s="65" t="s">
        <v>12</v>
      </c>
      <c r="G1018" s="65" t="s">
        <v>4598</v>
      </c>
      <c r="H1018" s="65" t="s">
        <v>4600</v>
      </c>
      <c r="I1018" s="65" t="s">
        <v>28195</v>
      </c>
      <c r="J1018" s="65" t="s">
        <v>4604</v>
      </c>
      <c r="K1018" s="65" t="s">
        <v>4603</v>
      </c>
      <c r="L1018" s="65" t="s">
        <v>4607</v>
      </c>
      <c r="M1018" s="65" t="s">
        <v>4608</v>
      </c>
      <c r="N1018" s="65" t="s">
        <v>4610</v>
      </c>
      <c r="O1018" s="66">
        <v>43406.458435648143</v>
      </c>
    </row>
    <row r="1019" spans="1:15" x14ac:dyDescent="0.2">
      <c r="A1019" s="65" t="s">
        <v>27816</v>
      </c>
      <c r="B1019" s="65" t="s">
        <v>30075</v>
      </c>
      <c r="C1019" s="65" t="s">
        <v>27831</v>
      </c>
      <c r="D1019" s="65" t="s">
        <v>27819</v>
      </c>
      <c r="E1019" s="65" t="s">
        <v>197</v>
      </c>
      <c r="F1019" s="65" t="s">
        <v>12</v>
      </c>
      <c r="G1019" s="65" t="s">
        <v>8424</v>
      </c>
      <c r="H1019" s="65" t="s">
        <v>8427</v>
      </c>
      <c r="I1019" s="65" t="s">
        <v>28024</v>
      </c>
      <c r="J1019" s="65" t="s">
        <v>7009</v>
      </c>
      <c r="K1019" s="65" t="s">
        <v>8383</v>
      </c>
      <c r="L1019" s="65" t="s">
        <v>8429</v>
      </c>
      <c r="M1019" s="65" t="s">
        <v>318</v>
      </c>
      <c r="N1019" s="65" t="s">
        <v>8431</v>
      </c>
      <c r="O1019" s="66">
        <v>43406.458669363426</v>
      </c>
    </row>
    <row r="1020" spans="1:15" x14ac:dyDescent="0.2">
      <c r="A1020" s="65" t="s">
        <v>27816</v>
      </c>
      <c r="B1020" s="65" t="s">
        <v>30073</v>
      </c>
      <c r="C1020" s="65" t="s">
        <v>27822</v>
      </c>
      <c r="D1020" s="65" t="s">
        <v>27819</v>
      </c>
      <c r="E1020" s="65" t="s">
        <v>2454</v>
      </c>
      <c r="F1020" s="65" t="s">
        <v>12</v>
      </c>
      <c r="G1020" s="65" t="s">
        <v>8607</v>
      </c>
      <c r="H1020" s="65" t="s">
        <v>8610</v>
      </c>
      <c r="I1020" s="65" t="s">
        <v>30074</v>
      </c>
      <c r="J1020" s="65" t="s">
        <v>8614</v>
      </c>
      <c r="K1020" s="65" t="s">
        <v>8612</v>
      </c>
      <c r="L1020" s="65" t="s">
        <v>8617</v>
      </c>
      <c r="M1020" s="65" t="s">
        <v>8618</v>
      </c>
      <c r="N1020" s="65" t="s">
        <v>8620</v>
      </c>
      <c r="O1020" s="66">
        <v>43406.458986493053</v>
      </c>
    </row>
    <row r="1021" spans="1:15" x14ac:dyDescent="0.2">
      <c r="A1021" s="65" t="s">
        <v>27816</v>
      </c>
      <c r="B1021" s="65" t="s">
        <v>30072</v>
      </c>
      <c r="C1021" s="65" t="s">
        <v>27818</v>
      </c>
      <c r="D1021" s="65" t="s">
        <v>27819</v>
      </c>
      <c r="E1021" s="65" t="s">
        <v>197</v>
      </c>
      <c r="F1021" s="65" t="s">
        <v>12</v>
      </c>
      <c r="G1021" s="65" t="s">
        <v>5473</v>
      </c>
      <c r="H1021" s="65" t="s">
        <v>5476</v>
      </c>
      <c r="I1021" s="65" t="s">
        <v>28077</v>
      </c>
      <c r="J1021" s="65" t="s">
        <v>5479</v>
      </c>
      <c r="K1021" s="65" t="s">
        <v>5478</v>
      </c>
      <c r="L1021" s="65" t="s">
        <v>5480</v>
      </c>
      <c r="M1021" s="65" t="s">
        <v>5481</v>
      </c>
      <c r="N1021" s="65" t="s">
        <v>5483</v>
      </c>
      <c r="O1021" s="66">
        <v>43406.459245486112</v>
      </c>
    </row>
    <row r="1022" spans="1:15" x14ac:dyDescent="0.2">
      <c r="A1022" s="65" t="s">
        <v>27816</v>
      </c>
      <c r="B1022" s="65" t="s">
        <v>30070</v>
      </c>
      <c r="C1022" s="65" t="s">
        <v>27822</v>
      </c>
      <c r="D1022" s="65" t="s">
        <v>27819</v>
      </c>
      <c r="E1022" s="65" t="s">
        <v>2454</v>
      </c>
      <c r="F1022" s="65" t="s">
        <v>12</v>
      </c>
      <c r="G1022" s="65" t="s">
        <v>8186</v>
      </c>
      <c r="H1022" s="65" t="s">
        <v>8189</v>
      </c>
      <c r="I1022" s="65" t="s">
        <v>30071</v>
      </c>
      <c r="J1022" s="65" t="s">
        <v>8192</v>
      </c>
      <c r="K1022" s="65" t="s">
        <v>8191</v>
      </c>
      <c r="L1022" s="65" t="s">
        <v>8194</v>
      </c>
      <c r="M1022" s="65" t="s">
        <v>222</v>
      </c>
      <c r="N1022" s="65" t="s">
        <v>8196</v>
      </c>
      <c r="O1022" s="66">
        <v>43406.459567627317</v>
      </c>
    </row>
    <row r="1023" spans="1:15" x14ac:dyDescent="0.2">
      <c r="A1023" s="65" t="s">
        <v>27816</v>
      </c>
      <c r="B1023" s="65" t="s">
        <v>30068</v>
      </c>
      <c r="C1023" s="65" t="s">
        <v>27818</v>
      </c>
      <c r="D1023" s="65" t="s">
        <v>27819</v>
      </c>
      <c r="E1023" s="65" t="s">
        <v>197</v>
      </c>
      <c r="F1023" s="65" t="s">
        <v>12</v>
      </c>
      <c r="G1023" s="65" t="s">
        <v>4723</v>
      </c>
      <c r="H1023" s="65" t="s">
        <v>4725</v>
      </c>
      <c r="I1023" s="65" t="s">
        <v>30069</v>
      </c>
      <c r="J1023" s="65" t="s">
        <v>4729</v>
      </c>
      <c r="K1023" s="65" t="s">
        <v>4728</v>
      </c>
      <c r="L1023" s="65" t="s">
        <v>4732</v>
      </c>
      <c r="M1023" s="65" t="s">
        <v>4733</v>
      </c>
      <c r="N1023" s="65" t="s">
        <v>4735</v>
      </c>
      <c r="O1023" s="66">
        <v>43406.459593055552</v>
      </c>
    </row>
    <row r="1024" spans="1:15" x14ac:dyDescent="0.2">
      <c r="A1024" s="65" t="s">
        <v>27816</v>
      </c>
      <c r="B1024" s="65" t="s">
        <v>30067</v>
      </c>
      <c r="C1024" s="65" t="s">
        <v>27822</v>
      </c>
      <c r="D1024" s="65" t="s">
        <v>27819</v>
      </c>
      <c r="E1024" s="65" t="s">
        <v>197</v>
      </c>
      <c r="F1024" s="65" t="s">
        <v>12</v>
      </c>
      <c r="G1024" s="65" t="s">
        <v>4304</v>
      </c>
      <c r="H1024" s="65" t="s">
        <v>4306</v>
      </c>
      <c r="I1024" s="65" t="s">
        <v>28069</v>
      </c>
      <c r="J1024" s="65" t="s">
        <v>2409</v>
      </c>
      <c r="K1024" s="65" t="s">
        <v>2407</v>
      </c>
      <c r="L1024" s="65" t="s">
        <v>4311</v>
      </c>
      <c r="M1024" s="65" t="s">
        <v>318</v>
      </c>
      <c r="N1024" s="65" t="s">
        <v>4313</v>
      </c>
      <c r="O1024" s="66">
        <v>43406.459889351849</v>
      </c>
    </row>
    <row r="1025" spans="1:15" x14ac:dyDescent="0.2">
      <c r="A1025" s="65" t="s">
        <v>27816</v>
      </c>
      <c r="B1025" s="65" t="s">
        <v>30065</v>
      </c>
      <c r="C1025" s="65" t="s">
        <v>27831</v>
      </c>
      <c r="D1025" s="65" t="s">
        <v>27819</v>
      </c>
      <c r="E1025" s="65" t="s">
        <v>197</v>
      </c>
      <c r="F1025" s="65" t="s">
        <v>12</v>
      </c>
      <c r="G1025" s="65" t="s">
        <v>7003</v>
      </c>
      <c r="H1025" s="65" t="s">
        <v>7006</v>
      </c>
      <c r="I1025" s="65" t="s">
        <v>30066</v>
      </c>
      <c r="J1025" s="65" t="s">
        <v>7009</v>
      </c>
      <c r="K1025" s="65" t="s">
        <v>7008</v>
      </c>
      <c r="L1025" s="65" t="s">
        <v>7010</v>
      </c>
      <c r="M1025" s="65" t="s">
        <v>318</v>
      </c>
      <c r="N1025" s="65" t="s">
        <v>7012</v>
      </c>
      <c r="O1025" s="66">
        <v>43406.460055289353</v>
      </c>
    </row>
    <row r="1026" spans="1:15" x14ac:dyDescent="0.2">
      <c r="A1026" s="65" t="s">
        <v>27816</v>
      </c>
      <c r="B1026" s="65" t="s">
        <v>30063</v>
      </c>
      <c r="C1026" s="65" t="s">
        <v>27818</v>
      </c>
      <c r="D1026" s="65" t="s">
        <v>27819</v>
      </c>
      <c r="E1026" s="65" t="s">
        <v>197</v>
      </c>
      <c r="F1026" s="65" t="s">
        <v>12</v>
      </c>
      <c r="G1026" s="65" t="s">
        <v>8675</v>
      </c>
      <c r="H1026" s="65" t="s">
        <v>8677</v>
      </c>
      <c r="I1026" s="65" t="s">
        <v>28097</v>
      </c>
      <c r="J1026" s="65" t="s">
        <v>8681</v>
      </c>
      <c r="K1026" s="65" t="s">
        <v>8679</v>
      </c>
      <c r="L1026" s="65" t="s">
        <v>8682</v>
      </c>
      <c r="M1026" s="65" t="s">
        <v>8683</v>
      </c>
      <c r="N1026" s="65" t="s">
        <v>8685</v>
      </c>
      <c r="O1026" s="66">
        <v>43406.46007951389</v>
      </c>
    </row>
    <row r="1027" spans="1:15" x14ac:dyDescent="0.2">
      <c r="A1027" s="65" t="s">
        <v>27816</v>
      </c>
      <c r="B1027" s="65" t="s">
        <v>30063</v>
      </c>
      <c r="C1027" s="65" t="s">
        <v>27831</v>
      </c>
      <c r="D1027" s="65" t="s">
        <v>27819</v>
      </c>
      <c r="E1027" s="65" t="s">
        <v>197</v>
      </c>
      <c r="F1027" s="65" t="s">
        <v>12</v>
      </c>
      <c r="G1027" s="65" t="s">
        <v>7018</v>
      </c>
      <c r="H1027" s="65" t="s">
        <v>7021</v>
      </c>
      <c r="I1027" s="65" t="s">
        <v>30064</v>
      </c>
      <c r="J1027" s="65" t="s">
        <v>7009</v>
      </c>
      <c r="K1027" s="65" t="s">
        <v>7008</v>
      </c>
      <c r="L1027" s="65" t="s">
        <v>7023</v>
      </c>
      <c r="M1027" s="65" t="s">
        <v>318</v>
      </c>
      <c r="N1027" s="65" t="s">
        <v>7025</v>
      </c>
      <c r="O1027" s="66">
        <v>43406.460071527777</v>
      </c>
    </row>
    <row r="1028" spans="1:15" x14ac:dyDescent="0.2">
      <c r="A1028" s="65" t="s">
        <v>27816</v>
      </c>
      <c r="B1028" s="65" t="s">
        <v>30062</v>
      </c>
      <c r="C1028" s="65" t="s">
        <v>27818</v>
      </c>
      <c r="D1028" s="65" t="s">
        <v>27819</v>
      </c>
      <c r="E1028" s="65" t="s">
        <v>197</v>
      </c>
      <c r="F1028" s="65" t="s">
        <v>12</v>
      </c>
      <c r="G1028" s="65" t="s">
        <v>2804</v>
      </c>
      <c r="H1028" s="65" t="s">
        <v>2806</v>
      </c>
      <c r="I1028" s="65" t="s">
        <v>28880</v>
      </c>
      <c r="J1028" s="65" t="s">
        <v>2809</v>
      </c>
      <c r="K1028" s="65" t="s">
        <v>2808</v>
      </c>
      <c r="L1028" s="65" t="s">
        <v>2812</v>
      </c>
      <c r="M1028" s="65" t="s">
        <v>318</v>
      </c>
      <c r="N1028" s="65" t="s">
        <v>2814</v>
      </c>
      <c r="O1028" s="66">
        <v>43406.460096643517</v>
      </c>
    </row>
    <row r="1029" spans="1:15" x14ac:dyDescent="0.2">
      <c r="A1029" s="65" t="s">
        <v>27816</v>
      </c>
      <c r="B1029" s="65" t="s">
        <v>30060</v>
      </c>
      <c r="C1029" s="65" t="s">
        <v>27818</v>
      </c>
      <c r="D1029" s="65" t="s">
        <v>27819</v>
      </c>
      <c r="E1029" s="65" t="s">
        <v>197</v>
      </c>
      <c r="F1029" s="65" t="s">
        <v>12</v>
      </c>
      <c r="G1029" s="65" t="s">
        <v>4968</v>
      </c>
      <c r="H1029" s="65" t="s">
        <v>4970</v>
      </c>
      <c r="I1029" s="65" t="s">
        <v>30061</v>
      </c>
      <c r="J1029" s="65" t="s">
        <v>833</v>
      </c>
      <c r="K1029" s="65" t="s">
        <v>4571</v>
      </c>
      <c r="L1029" s="65" t="s">
        <v>4974</v>
      </c>
      <c r="M1029" s="65" t="s">
        <v>4975</v>
      </c>
      <c r="N1029" s="65" t="s">
        <v>4977</v>
      </c>
      <c r="O1029" s="66">
        <v>43406.460294409721</v>
      </c>
    </row>
    <row r="1030" spans="1:15" x14ac:dyDescent="0.2">
      <c r="A1030" s="65" t="s">
        <v>27816</v>
      </c>
      <c r="B1030" s="65" t="s">
        <v>30059</v>
      </c>
      <c r="C1030" s="65" t="s">
        <v>27818</v>
      </c>
      <c r="D1030" s="65" t="s">
        <v>27819</v>
      </c>
      <c r="E1030" s="65" t="s">
        <v>2454</v>
      </c>
      <c r="F1030" s="65" t="s">
        <v>12</v>
      </c>
      <c r="G1030" s="65" t="s">
        <v>8864</v>
      </c>
      <c r="H1030" s="65" t="s">
        <v>8866</v>
      </c>
      <c r="I1030" s="65" t="s">
        <v>29879</v>
      </c>
      <c r="J1030" s="65" t="s">
        <v>8869</v>
      </c>
      <c r="K1030" s="65" t="s">
        <v>8868</v>
      </c>
      <c r="L1030" s="65" t="s">
        <v>8870</v>
      </c>
      <c r="M1030" s="65" t="s">
        <v>318</v>
      </c>
      <c r="N1030" s="65" t="s">
        <v>8872</v>
      </c>
      <c r="O1030" s="66">
        <v>43406.46031253472</v>
      </c>
    </row>
    <row r="1031" spans="1:15" x14ac:dyDescent="0.2">
      <c r="A1031" s="65" t="s">
        <v>27816</v>
      </c>
      <c r="B1031" s="65" t="s">
        <v>30057</v>
      </c>
      <c r="C1031" s="65" t="s">
        <v>27818</v>
      </c>
      <c r="D1031" s="65" t="s">
        <v>27819</v>
      </c>
      <c r="E1031" s="65" t="s">
        <v>2454</v>
      </c>
      <c r="F1031" s="65" t="s">
        <v>12</v>
      </c>
      <c r="G1031" s="65" t="s">
        <v>5846</v>
      </c>
      <c r="H1031" s="65" t="s">
        <v>5849</v>
      </c>
      <c r="I1031" s="65" t="s">
        <v>30058</v>
      </c>
      <c r="J1031" s="65" t="s">
        <v>5852</v>
      </c>
      <c r="K1031" s="65" t="s">
        <v>5851</v>
      </c>
      <c r="L1031" s="65" t="s">
        <v>5855</v>
      </c>
      <c r="M1031" s="65" t="s">
        <v>318</v>
      </c>
      <c r="N1031" s="65" t="s">
        <v>5857</v>
      </c>
      <c r="O1031" s="66">
        <v>43406.46032337963</v>
      </c>
    </row>
    <row r="1032" spans="1:15" x14ac:dyDescent="0.2">
      <c r="A1032" s="65" t="s">
        <v>27816</v>
      </c>
      <c r="B1032" s="65" t="s">
        <v>30056</v>
      </c>
      <c r="C1032" s="65" t="s">
        <v>27818</v>
      </c>
      <c r="D1032" s="65" t="s">
        <v>27819</v>
      </c>
      <c r="E1032" s="65" t="s">
        <v>197</v>
      </c>
      <c r="F1032" s="65" t="s">
        <v>12</v>
      </c>
      <c r="G1032" s="65" t="s">
        <v>2786</v>
      </c>
      <c r="H1032" s="65" t="s">
        <v>2788</v>
      </c>
      <c r="I1032" s="65" t="s">
        <v>27881</v>
      </c>
      <c r="J1032" s="65" t="s">
        <v>372</v>
      </c>
      <c r="K1032" s="65" t="s">
        <v>370</v>
      </c>
      <c r="L1032" s="65" t="s">
        <v>2795</v>
      </c>
      <c r="M1032" s="65" t="s">
        <v>318</v>
      </c>
      <c r="N1032" s="65" t="s">
        <v>2797</v>
      </c>
      <c r="O1032" s="66">
        <v>43406.460370057866</v>
      </c>
    </row>
    <row r="1033" spans="1:15" x14ac:dyDescent="0.2">
      <c r="A1033" s="65" t="s">
        <v>27816</v>
      </c>
      <c r="B1033" s="65" t="s">
        <v>30055</v>
      </c>
      <c r="C1033" s="65" t="s">
        <v>27818</v>
      </c>
      <c r="D1033" s="65" t="s">
        <v>27819</v>
      </c>
      <c r="E1033" s="65" t="s">
        <v>197</v>
      </c>
      <c r="F1033" s="65" t="s">
        <v>13</v>
      </c>
      <c r="G1033" s="65" t="s">
        <v>4714</v>
      </c>
      <c r="H1033" s="65" t="s">
        <v>4717</v>
      </c>
      <c r="I1033" s="65" t="s">
        <v>29620</v>
      </c>
      <c r="J1033" s="65"/>
      <c r="K1033" s="65" t="s">
        <v>4718</v>
      </c>
      <c r="L1033" s="65" t="s">
        <v>4720</v>
      </c>
      <c r="M1033" s="65"/>
      <c r="N1033" s="65" t="s">
        <v>4721</v>
      </c>
      <c r="O1033" s="66">
        <v>43406.461165127315</v>
      </c>
    </row>
    <row r="1034" spans="1:15" x14ac:dyDescent="0.2">
      <c r="A1034" s="65" t="s">
        <v>27816</v>
      </c>
      <c r="B1034" s="65" t="s">
        <v>30054</v>
      </c>
      <c r="C1034" s="65" t="s">
        <v>27818</v>
      </c>
      <c r="D1034" s="65" t="s">
        <v>27819</v>
      </c>
      <c r="E1034" s="65" t="s">
        <v>1746</v>
      </c>
      <c r="F1034" s="65" t="s">
        <v>12</v>
      </c>
      <c r="G1034" s="65" t="s">
        <v>5533</v>
      </c>
      <c r="H1034" s="65" t="s">
        <v>5535</v>
      </c>
      <c r="I1034" s="65" t="s">
        <v>29604</v>
      </c>
      <c r="J1034" s="65" t="s">
        <v>3810</v>
      </c>
      <c r="K1034" s="65" t="s">
        <v>3808</v>
      </c>
      <c r="L1034" s="65" t="s">
        <v>5541</v>
      </c>
      <c r="M1034" s="65" t="s">
        <v>5542</v>
      </c>
      <c r="N1034" s="65" t="s">
        <v>5544</v>
      </c>
      <c r="O1034" s="66">
        <v>43406.461301585645</v>
      </c>
    </row>
    <row r="1035" spans="1:15" x14ac:dyDescent="0.2">
      <c r="A1035" s="65" t="s">
        <v>27816</v>
      </c>
      <c r="B1035" s="65" t="s">
        <v>30053</v>
      </c>
      <c r="C1035" s="65" t="s">
        <v>27818</v>
      </c>
      <c r="D1035" s="65" t="s">
        <v>27819</v>
      </c>
      <c r="E1035" s="65" t="s">
        <v>251</v>
      </c>
      <c r="F1035" s="65" t="s">
        <v>13</v>
      </c>
      <c r="G1035" s="65" t="s">
        <v>3050</v>
      </c>
      <c r="H1035" s="65" t="s">
        <v>3052</v>
      </c>
      <c r="I1035" s="65" t="s">
        <v>29499</v>
      </c>
      <c r="J1035" s="65"/>
      <c r="K1035" s="65" t="s">
        <v>251</v>
      </c>
      <c r="L1035" s="65"/>
      <c r="M1035" s="65"/>
      <c r="N1035" s="65"/>
      <c r="O1035" s="66">
        <v>43406.461797256939</v>
      </c>
    </row>
    <row r="1036" spans="1:15" x14ac:dyDescent="0.2">
      <c r="A1036" s="65" t="s">
        <v>27816</v>
      </c>
      <c r="B1036" s="65" t="s">
        <v>30052</v>
      </c>
      <c r="C1036" s="65" t="s">
        <v>27818</v>
      </c>
      <c r="D1036" s="65" t="s">
        <v>27819</v>
      </c>
      <c r="E1036" s="65" t="s">
        <v>197</v>
      </c>
      <c r="F1036" s="65" t="s">
        <v>12</v>
      </c>
      <c r="G1036" s="65" t="s">
        <v>7463</v>
      </c>
      <c r="H1036" s="65" t="s">
        <v>7465</v>
      </c>
      <c r="I1036" s="65" t="s">
        <v>29469</v>
      </c>
      <c r="J1036" s="65" t="s">
        <v>1751</v>
      </c>
      <c r="K1036" s="65" t="s">
        <v>1730</v>
      </c>
      <c r="L1036" s="65" t="s">
        <v>7469</v>
      </c>
      <c r="M1036" s="65" t="s">
        <v>7469</v>
      </c>
      <c r="N1036" s="65" t="s">
        <v>7470</v>
      </c>
      <c r="O1036" s="66">
        <v>43406.462074999996</v>
      </c>
    </row>
    <row r="1037" spans="1:15" x14ac:dyDescent="0.2">
      <c r="A1037" s="65" t="s">
        <v>27816</v>
      </c>
      <c r="B1037" s="65" t="s">
        <v>30051</v>
      </c>
      <c r="C1037" s="65" t="s">
        <v>27818</v>
      </c>
      <c r="D1037" s="65" t="s">
        <v>27819</v>
      </c>
      <c r="E1037" s="65" t="s">
        <v>197</v>
      </c>
      <c r="F1037" s="65" t="s">
        <v>13</v>
      </c>
      <c r="G1037" s="65" t="s">
        <v>4078</v>
      </c>
      <c r="H1037" s="65" t="s">
        <v>4081</v>
      </c>
      <c r="I1037" s="65" t="s">
        <v>29498</v>
      </c>
      <c r="J1037" s="65"/>
      <c r="K1037" s="65"/>
      <c r="L1037" s="65"/>
      <c r="M1037" s="65"/>
      <c r="N1037" s="65"/>
      <c r="O1037" s="66">
        <v>43406.462268483796</v>
      </c>
    </row>
    <row r="1038" spans="1:15" x14ac:dyDescent="0.2">
      <c r="A1038" s="65" t="s">
        <v>27816</v>
      </c>
      <c r="B1038" s="65" t="s">
        <v>30049</v>
      </c>
      <c r="C1038" s="65" t="s">
        <v>27818</v>
      </c>
      <c r="D1038" s="65" t="s">
        <v>27819</v>
      </c>
      <c r="E1038" s="65" t="s">
        <v>2454</v>
      </c>
      <c r="F1038" s="65" t="s">
        <v>12</v>
      </c>
      <c r="G1038" s="65" t="s">
        <v>3333</v>
      </c>
      <c r="H1038" s="65" t="s">
        <v>3337</v>
      </c>
      <c r="I1038" s="65" t="s">
        <v>30050</v>
      </c>
      <c r="J1038" s="65" t="s">
        <v>3341</v>
      </c>
      <c r="K1038" s="65" t="s">
        <v>3339</v>
      </c>
      <c r="L1038" s="65" t="s">
        <v>3344</v>
      </c>
      <c r="M1038" s="65" t="s">
        <v>3345</v>
      </c>
      <c r="N1038" s="65" t="s">
        <v>3347</v>
      </c>
      <c r="O1038" s="66">
        <v>43406.462452893516</v>
      </c>
    </row>
    <row r="1039" spans="1:15" x14ac:dyDescent="0.2">
      <c r="A1039" s="65" t="s">
        <v>27816</v>
      </c>
      <c r="B1039" s="65" t="s">
        <v>30048</v>
      </c>
      <c r="C1039" s="65" t="s">
        <v>27818</v>
      </c>
      <c r="D1039" s="65" t="s">
        <v>27819</v>
      </c>
      <c r="E1039" s="65" t="s">
        <v>197</v>
      </c>
      <c r="F1039" s="65" t="s">
        <v>12</v>
      </c>
      <c r="G1039" s="65" t="s">
        <v>2768</v>
      </c>
      <c r="H1039" s="65" t="s">
        <v>2771</v>
      </c>
      <c r="I1039" s="65" t="s">
        <v>28022</v>
      </c>
      <c r="J1039" s="65" t="s">
        <v>2775</v>
      </c>
      <c r="K1039" s="65" t="s">
        <v>2773</v>
      </c>
      <c r="L1039" s="65" t="s">
        <v>2777</v>
      </c>
      <c r="M1039" s="65" t="s">
        <v>2778</v>
      </c>
      <c r="N1039" s="65" t="s">
        <v>2780</v>
      </c>
      <c r="O1039" s="66">
        <v>43406.463153668978</v>
      </c>
    </row>
    <row r="1040" spans="1:15" x14ac:dyDescent="0.2">
      <c r="A1040" s="65" t="s">
        <v>27816</v>
      </c>
      <c r="B1040" s="65" t="s">
        <v>30047</v>
      </c>
      <c r="C1040" s="65" t="s">
        <v>27818</v>
      </c>
      <c r="D1040" s="65" t="s">
        <v>27819</v>
      </c>
      <c r="E1040" s="65" t="s">
        <v>197</v>
      </c>
      <c r="F1040" s="65" t="s">
        <v>12</v>
      </c>
      <c r="G1040" s="65" t="s">
        <v>2751</v>
      </c>
      <c r="H1040" s="65" t="s">
        <v>2753</v>
      </c>
      <c r="I1040" s="65" t="s">
        <v>29358</v>
      </c>
      <c r="J1040" s="65" t="s">
        <v>2757</v>
      </c>
      <c r="K1040" s="65" t="s">
        <v>2756</v>
      </c>
      <c r="L1040" s="65" t="s">
        <v>2760</v>
      </c>
      <c r="M1040" s="65" t="s">
        <v>318</v>
      </c>
      <c r="N1040" s="65" t="s">
        <v>2762</v>
      </c>
      <c r="O1040" s="66">
        <v>43406.464177627313</v>
      </c>
    </row>
    <row r="1041" spans="1:15" x14ac:dyDescent="0.2">
      <c r="A1041" s="65" t="s">
        <v>27816</v>
      </c>
      <c r="B1041" s="65" t="s">
        <v>30046</v>
      </c>
      <c r="C1041" s="65" t="s">
        <v>27818</v>
      </c>
      <c r="D1041" s="65" t="s">
        <v>27819</v>
      </c>
      <c r="E1041" s="65" t="s">
        <v>197</v>
      </c>
      <c r="F1041" s="65" t="s">
        <v>13</v>
      </c>
      <c r="G1041" s="65" t="s">
        <v>4078</v>
      </c>
      <c r="H1041" s="65" t="s">
        <v>4081</v>
      </c>
      <c r="I1041" s="65" t="s">
        <v>29498</v>
      </c>
      <c r="J1041" s="65"/>
      <c r="K1041" s="65"/>
      <c r="L1041" s="65"/>
      <c r="M1041" s="65"/>
      <c r="N1041" s="65"/>
      <c r="O1041" s="66">
        <v>43406.46471299768</v>
      </c>
    </row>
    <row r="1042" spans="1:15" x14ac:dyDescent="0.2">
      <c r="A1042" s="65" t="s">
        <v>27816</v>
      </c>
      <c r="B1042" s="65" t="s">
        <v>30045</v>
      </c>
      <c r="C1042" s="65" t="s">
        <v>27818</v>
      </c>
      <c r="D1042" s="65" t="s">
        <v>27819</v>
      </c>
      <c r="E1042" s="65" t="s">
        <v>197</v>
      </c>
      <c r="F1042" s="65" t="s">
        <v>12</v>
      </c>
      <c r="G1042" s="65" t="s">
        <v>2751</v>
      </c>
      <c r="H1042" s="65" t="s">
        <v>2753</v>
      </c>
      <c r="I1042" s="65" t="s">
        <v>29358</v>
      </c>
      <c r="J1042" s="65" t="s">
        <v>2757</v>
      </c>
      <c r="K1042" s="65" t="s">
        <v>2756</v>
      </c>
      <c r="L1042" s="65" t="s">
        <v>2760</v>
      </c>
      <c r="M1042" s="65" t="s">
        <v>318</v>
      </c>
      <c r="N1042" s="65" t="s">
        <v>2762</v>
      </c>
      <c r="O1042" s="66">
        <v>43406.464796099535</v>
      </c>
    </row>
    <row r="1043" spans="1:15" x14ac:dyDescent="0.2">
      <c r="A1043" s="65" t="s">
        <v>27816</v>
      </c>
      <c r="B1043" s="65" t="s">
        <v>30044</v>
      </c>
      <c r="C1043" s="65" t="s">
        <v>27818</v>
      </c>
      <c r="D1043" s="65" t="s">
        <v>27819</v>
      </c>
      <c r="E1043" s="65" t="s">
        <v>197</v>
      </c>
      <c r="F1043" s="65" t="s">
        <v>12</v>
      </c>
      <c r="G1043" s="65" t="s">
        <v>7463</v>
      </c>
      <c r="H1043" s="65" t="s">
        <v>7465</v>
      </c>
      <c r="I1043" s="65" t="s">
        <v>29469</v>
      </c>
      <c r="J1043" s="65" t="s">
        <v>1751</v>
      </c>
      <c r="K1043" s="65" t="s">
        <v>1730</v>
      </c>
      <c r="L1043" s="65" t="s">
        <v>7469</v>
      </c>
      <c r="M1043" s="65" t="s">
        <v>7469</v>
      </c>
      <c r="N1043" s="65" t="s">
        <v>7470</v>
      </c>
      <c r="O1043" s="66">
        <v>43406.465075</v>
      </c>
    </row>
    <row r="1044" spans="1:15" x14ac:dyDescent="0.2">
      <c r="A1044" s="65" t="s">
        <v>27816</v>
      </c>
      <c r="B1044" s="65" t="s">
        <v>30043</v>
      </c>
      <c r="C1044" s="65" t="s">
        <v>27818</v>
      </c>
      <c r="D1044" s="65" t="s">
        <v>27819</v>
      </c>
      <c r="E1044" s="65" t="s">
        <v>197</v>
      </c>
      <c r="F1044" s="65" t="s">
        <v>13</v>
      </c>
      <c r="G1044" s="65" t="s">
        <v>4123</v>
      </c>
      <c r="H1044" s="65" t="s">
        <v>4126</v>
      </c>
      <c r="I1044" s="65" t="s">
        <v>29496</v>
      </c>
      <c r="J1044" s="65" t="s">
        <v>4128</v>
      </c>
      <c r="K1044" s="65" t="s">
        <v>3307</v>
      </c>
      <c r="L1044" s="65" t="s">
        <v>4131</v>
      </c>
      <c r="M1044" s="65" t="s">
        <v>4132</v>
      </c>
      <c r="N1044" s="65" t="s">
        <v>4134</v>
      </c>
      <c r="O1044" s="66">
        <v>43406.465464004628</v>
      </c>
    </row>
    <row r="1045" spans="1:15" x14ac:dyDescent="0.2">
      <c r="A1045" s="65" t="s">
        <v>27816</v>
      </c>
      <c r="B1045" s="65" t="s">
        <v>30042</v>
      </c>
      <c r="C1045" s="65" t="s">
        <v>27818</v>
      </c>
      <c r="D1045" s="65" t="s">
        <v>27819</v>
      </c>
      <c r="E1045" s="65" t="s">
        <v>197</v>
      </c>
      <c r="F1045" s="65" t="s">
        <v>12</v>
      </c>
      <c r="G1045" s="65" t="s">
        <v>6373</v>
      </c>
      <c r="H1045" s="65" t="s">
        <v>6376</v>
      </c>
      <c r="I1045" s="65" t="s">
        <v>29340</v>
      </c>
      <c r="J1045" s="65" t="s">
        <v>6379</v>
      </c>
      <c r="K1045" s="65" t="s">
        <v>6378</v>
      </c>
      <c r="L1045" s="65" t="s">
        <v>6382</v>
      </c>
      <c r="M1045" s="65" t="s">
        <v>318</v>
      </c>
      <c r="N1045" s="65" t="s">
        <v>6384</v>
      </c>
      <c r="O1045" s="66">
        <v>43406.465502928237</v>
      </c>
    </row>
    <row r="1046" spans="1:15" x14ac:dyDescent="0.2">
      <c r="A1046" s="65" t="s">
        <v>27816</v>
      </c>
      <c r="B1046" s="65" t="s">
        <v>30041</v>
      </c>
      <c r="C1046" s="65" t="s">
        <v>27818</v>
      </c>
      <c r="D1046" s="65" t="s">
        <v>27819</v>
      </c>
      <c r="E1046" s="65" t="s">
        <v>197</v>
      </c>
      <c r="F1046" s="65" t="s">
        <v>13</v>
      </c>
      <c r="G1046" s="65" t="s">
        <v>4714</v>
      </c>
      <c r="H1046" s="65" t="s">
        <v>4717</v>
      </c>
      <c r="I1046" s="65" t="s">
        <v>29620</v>
      </c>
      <c r="J1046" s="65"/>
      <c r="K1046" s="65" t="s">
        <v>4718</v>
      </c>
      <c r="L1046" s="65" t="s">
        <v>4720</v>
      </c>
      <c r="M1046" s="65"/>
      <c r="N1046" s="65" t="s">
        <v>4721</v>
      </c>
      <c r="O1046" s="66">
        <v>43406.465661076385</v>
      </c>
    </row>
    <row r="1047" spans="1:15" x14ac:dyDescent="0.2">
      <c r="A1047" s="65" t="s">
        <v>27816</v>
      </c>
      <c r="B1047" s="65" t="s">
        <v>30040</v>
      </c>
      <c r="C1047" s="65" t="s">
        <v>27818</v>
      </c>
      <c r="D1047" s="65" t="s">
        <v>27819</v>
      </c>
      <c r="E1047" s="65" t="s">
        <v>197</v>
      </c>
      <c r="F1047" s="65" t="s">
        <v>12</v>
      </c>
      <c r="G1047" s="65" t="s">
        <v>2736</v>
      </c>
      <c r="H1047" s="65" t="s">
        <v>2739</v>
      </c>
      <c r="I1047" s="65" t="s">
        <v>28112</v>
      </c>
      <c r="J1047" s="65" t="s">
        <v>2743</v>
      </c>
      <c r="K1047" s="65" t="s">
        <v>2742</v>
      </c>
      <c r="L1047" s="65" t="s">
        <v>2744</v>
      </c>
      <c r="M1047" s="65" t="s">
        <v>318</v>
      </c>
      <c r="N1047" s="65" t="s">
        <v>2746</v>
      </c>
      <c r="O1047" s="66">
        <v>43406.465772916665</v>
      </c>
    </row>
    <row r="1048" spans="1:15" x14ac:dyDescent="0.2">
      <c r="A1048" s="65" t="s">
        <v>27816</v>
      </c>
      <c r="B1048" s="65" t="s">
        <v>30039</v>
      </c>
      <c r="C1048" s="65" t="s">
        <v>27818</v>
      </c>
      <c r="D1048" s="65" t="s">
        <v>27819</v>
      </c>
      <c r="E1048" s="65" t="s">
        <v>1746</v>
      </c>
      <c r="F1048" s="65" t="s">
        <v>12</v>
      </c>
      <c r="G1048" s="65" t="s">
        <v>5533</v>
      </c>
      <c r="H1048" s="65" t="s">
        <v>5535</v>
      </c>
      <c r="I1048" s="65" t="s">
        <v>29604</v>
      </c>
      <c r="J1048" s="65" t="s">
        <v>3810</v>
      </c>
      <c r="K1048" s="65" t="s">
        <v>3808</v>
      </c>
      <c r="L1048" s="65" t="s">
        <v>5541</v>
      </c>
      <c r="M1048" s="65" t="s">
        <v>5542</v>
      </c>
      <c r="N1048" s="65" t="s">
        <v>5544</v>
      </c>
      <c r="O1048" s="66">
        <v>43406.465876539347</v>
      </c>
    </row>
    <row r="1049" spans="1:15" x14ac:dyDescent="0.2">
      <c r="A1049" s="65" t="s">
        <v>27816</v>
      </c>
      <c r="B1049" s="65" t="s">
        <v>30038</v>
      </c>
      <c r="C1049" s="65" t="s">
        <v>27818</v>
      </c>
      <c r="D1049" s="65" t="s">
        <v>27819</v>
      </c>
      <c r="E1049" s="65" t="s">
        <v>197</v>
      </c>
      <c r="F1049" s="65" t="s">
        <v>12</v>
      </c>
      <c r="G1049" s="65" t="s">
        <v>8490</v>
      </c>
      <c r="H1049" s="65" t="s">
        <v>8492</v>
      </c>
      <c r="I1049" s="65" t="s">
        <v>29407</v>
      </c>
      <c r="J1049" s="65" t="s">
        <v>8496</v>
      </c>
      <c r="K1049" s="65" t="s">
        <v>8495</v>
      </c>
      <c r="L1049" s="65" t="s">
        <v>8497</v>
      </c>
      <c r="M1049" s="65" t="s">
        <v>8498</v>
      </c>
      <c r="N1049" s="65" t="s">
        <v>8500</v>
      </c>
      <c r="O1049" s="66">
        <v>43406.46598857639</v>
      </c>
    </row>
    <row r="1050" spans="1:15" x14ac:dyDescent="0.2">
      <c r="A1050" s="65" t="s">
        <v>27816</v>
      </c>
      <c r="B1050" s="65" t="s">
        <v>30037</v>
      </c>
      <c r="C1050" s="65" t="s">
        <v>27818</v>
      </c>
      <c r="D1050" s="65" t="s">
        <v>27819</v>
      </c>
      <c r="E1050" s="65" t="s">
        <v>197</v>
      </c>
      <c r="F1050" s="65" t="s">
        <v>12</v>
      </c>
      <c r="G1050" s="65" t="s">
        <v>7640</v>
      </c>
      <c r="H1050" s="65" t="s">
        <v>7643</v>
      </c>
      <c r="I1050" s="65" t="s">
        <v>28888</v>
      </c>
      <c r="J1050" s="65" t="s">
        <v>3397</v>
      </c>
      <c r="K1050" s="65" t="s">
        <v>3395</v>
      </c>
      <c r="L1050" s="65" t="s">
        <v>7648</v>
      </c>
      <c r="M1050" s="65" t="s">
        <v>7649</v>
      </c>
      <c r="N1050" s="65" t="s">
        <v>7651</v>
      </c>
      <c r="O1050" s="66">
        <v>43406.466382291663</v>
      </c>
    </row>
    <row r="1051" spans="1:15" x14ac:dyDescent="0.2">
      <c r="A1051" s="65" t="s">
        <v>27816</v>
      </c>
      <c r="B1051" s="65" t="s">
        <v>30036</v>
      </c>
      <c r="C1051" s="65" t="s">
        <v>27818</v>
      </c>
      <c r="D1051" s="65" t="s">
        <v>27819</v>
      </c>
      <c r="E1051" s="65" t="s">
        <v>197</v>
      </c>
      <c r="F1051" s="65" t="s">
        <v>12</v>
      </c>
      <c r="G1051" s="65" t="s">
        <v>2721</v>
      </c>
      <c r="H1051" s="65" t="s">
        <v>2723</v>
      </c>
      <c r="I1051" s="65" t="s">
        <v>27842</v>
      </c>
      <c r="J1051" s="65" t="s">
        <v>1869</v>
      </c>
      <c r="K1051" s="65" t="s">
        <v>1868</v>
      </c>
      <c r="L1051" s="65" t="s">
        <v>2728</v>
      </c>
      <c r="M1051" s="65" t="s">
        <v>318</v>
      </c>
      <c r="N1051" s="65" t="s">
        <v>2729</v>
      </c>
      <c r="O1051" s="66">
        <v>43406.466529861107</v>
      </c>
    </row>
    <row r="1052" spans="1:15" x14ac:dyDescent="0.2">
      <c r="A1052" s="65" t="s">
        <v>27816</v>
      </c>
      <c r="B1052" s="65" t="s">
        <v>30035</v>
      </c>
      <c r="C1052" s="65" t="s">
        <v>27818</v>
      </c>
      <c r="D1052" s="65" t="s">
        <v>27819</v>
      </c>
      <c r="E1052" s="65" t="s">
        <v>197</v>
      </c>
      <c r="F1052" s="65" t="s">
        <v>12</v>
      </c>
      <c r="G1052" s="65" t="s">
        <v>2768</v>
      </c>
      <c r="H1052" s="65" t="s">
        <v>2771</v>
      </c>
      <c r="I1052" s="65" t="s">
        <v>28022</v>
      </c>
      <c r="J1052" s="65" t="s">
        <v>2775</v>
      </c>
      <c r="K1052" s="65" t="s">
        <v>2773</v>
      </c>
      <c r="L1052" s="65" t="s">
        <v>2777</v>
      </c>
      <c r="M1052" s="65" t="s">
        <v>2778</v>
      </c>
      <c r="N1052" s="65" t="s">
        <v>2780</v>
      </c>
      <c r="O1052" s="66">
        <v>43406.466619479164</v>
      </c>
    </row>
    <row r="1053" spans="1:15" x14ac:dyDescent="0.2">
      <c r="A1053" s="65" t="s">
        <v>27816</v>
      </c>
      <c r="B1053" s="65" t="s">
        <v>30034</v>
      </c>
      <c r="C1053" s="65" t="s">
        <v>27818</v>
      </c>
      <c r="D1053" s="65" t="s">
        <v>27819</v>
      </c>
      <c r="E1053" s="65" t="s">
        <v>197</v>
      </c>
      <c r="F1053" s="65" t="s">
        <v>12</v>
      </c>
      <c r="G1053" s="65" t="s">
        <v>2768</v>
      </c>
      <c r="H1053" s="65" t="s">
        <v>2771</v>
      </c>
      <c r="I1053" s="65" t="s">
        <v>28022</v>
      </c>
      <c r="J1053" s="65" t="s">
        <v>2775</v>
      </c>
      <c r="K1053" s="65" t="s">
        <v>2773</v>
      </c>
      <c r="L1053" s="65" t="s">
        <v>2777</v>
      </c>
      <c r="M1053" s="65" t="s">
        <v>2778</v>
      </c>
      <c r="N1053" s="65" t="s">
        <v>2780</v>
      </c>
      <c r="O1053" s="66">
        <v>43406.467258182871</v>
      </c>
    </row>
    <row r="1054" spans="1:15" x14ac:dyDescent="0.2">
      <c r="A1054" s="65" t="s">
        <v>27816</v>
      </c>
      <c r="B1054" s="65" t="s">
        <v>30032</v>
      </c>
      <c r="C1054" s="65" t="s">
        <v>27818</v>
      </c>
      <c r="D1054" s="65" t="s">
        <v>27819</v>
      </c>
      <c r="E1054" s="65" t="s">
        <v>197</v>
      </c>
      <c r="F1054" s="65" t="s">
        <v>12</v>
      </c>
      <c r="G1054" s="65" t="s">
        <v>6100</v>
      </c>
      <c r="H1054" s="65" t="s">
        <v>6102</v>
      </c>
      <c r="I1054" s="65" t="s">
        <v>30033</v>
      </c>
      <c r="J1054" s="65" t="s">
        <v>6105</v>
      </c>
      <c r="K1054" s="65" t="s">
        <v>6104</v>
      </c>
      <c r="L1054" s="65" t="s">
        <v>6108</v>
      </c>
      <c r="M1054" s="65" t="s">
        <v>318</v>
      </c>
      <c r="N1054" s="65" t="s">
        <v>6110</v>
      </c>
      <c r="O1054" s="66">
        <v>43406.468169097221</v>
      </c>
    </row>
    <row r="1055" spans="1:15" x14ac:dyDescent="0.2">
      <c r="A1055" s="65" t="s">
        <v>27816</v>
      </c>
      <c r="B1055" s="65" t="s">
        <v>30031</v>
      </c>
      <c r="C1055" s="65" t="s">
        <v>27818</v>
      </c>
      <c r="D1055" s="65" t="s">
        <v>27819</v>
      </c>
      <c r="E1055" s="65" t="s">
        <v>197</v>
      </c>
      <c r="F1055" s="65" t="s">
        <v>12</v>
      </c>
      <c r="G1055" s="65" t="s">
        <v>5997</v>
      </c>
      <c r="H1055" s="65" t="s">
        <v>6000</v>
      </c>
      <c r="I1055" s="65" t="s">
        <v>28860</v>
      </c>
      <c r="J1055" s="65" t="s">
        <v>1751</v>
      </c>
      <c r="K1055" s="65" t="s">
        <v>1730</v>
      </c>
      <c r="L1055" s="65" t="s">
        <v>6004</v>
      </c>
      <c r="M1055" s="65" t="s">
        <v>6004</v>
      </c>
      <c r="N1055" s="65" t="s">
        <v>6005</v>
      </c>
      <c r="O1055" s="66">
        <v>43406.468337418977</v>
      </c>
    </row>
    <row r="1056" spans="1:15" x14ac:dyDescent="0.2">
      <c r="A1056" s="65" t="s">
        <v>27816</v>
      </c>
      <c r="B1056" s="65" t="s">
        <v>30030</v>
      </c>
      <c r="C1056" s="65" t="s">
        <v>27818</v>
      </c>
      <c r="D1056" s="65" t="s">
        <v>27819</v>
      </c>
      <c r="E1056" s="65" t="s">
        <v>2454</v>
      </c>
      <c r="F1056" s="65" t="s">
        <v>12</v>
      </c>
      <c r="G1056" s="65" t="s">
        <v>8878</v>
      </c>
      <c r="H1056" s="65" t="s">
        <v>8880</v>
      </c>
      <c r="I1056" s="65" t="s">
        <v>30028</v>
      </c>
      <c r="J1056" s="65" t="s">
        <v>251</v>
      </c>
      <c r="K1056" s="65" t="s">
        <v>251</v>
      </c>
      <c r="L1056" s="65" t="s">
        <v>4974</v>
      </c>
      <c r="M1056" s="65" t="s">
        <v>222</v>
      </c>
      <c r="N1056" s="65" t="s">
        <v>3449</v>
      </c>
      <c r="O1056" s="66">
        <v>43406.468411655092</v>
      </c>
    </row>
    <row r="1057" spans="1:15" x14ac:dyDescent="0.2">
      <c r="A1057" s="65" t="s">
        <v>27816</v>
      </c>
      <c r="B1057" s="65" t="s">
        <v>30029</v>
      </c>
      <c r="C1057" s="65" t="s">
        <v>27818</v>
      </c>
      <c r="D1057" s="65" t="s">
        <v>27819</v>
      </c>
      <c r="E1057" s="65" t="s">
        <v>2454</v>
      </c>
      <c r="F1057" s="65" t="s">
        <v>12</v>
      </c>
      <c r="G1057" s="65" t="s">
        <v>9744</v>
      </c>
      <c r="H1057" s="65" t="s">
        <v>9746</v>
      </c>
      <c r="I1057" s="65" t="s">
        <v>27897</v>
      </c>
      <c r="J1057" s="65" t="s">
        <v>251</v>
      </c>
      <c r="K1057" s="65" t="s">
        <v>251</v>
      </c>
      <c r="L1057" s="65"/>
      <c r="M1057" s="65"/>
      <c r="N1057" s="65"/>
      <c r="O1057" s="66">
        <v>43406.468564583331</v>
      </c>
    </row>
    <row r="1058" spans="1:15" x14ac:dyDescent="0.2">
      <c r="A1058" s="65" t="s">
        <v>27816</v>
      </c>
      <c r="B1058" s="65" t="s">
        <v>30027</v>
      </c>
      <c r="C1058" s="65" t="s">
        <v>27818</v>
      </c>
      <c r="D1058" s="65" t="s">
        <v>27819</v>
      </c>
      <c r="E1058" s="65" t="s">
        <v>2454</v>
      </c>
      <c r="F1058" s="65" t="s">
        <v>12</v>
      </c>
      <c r="G1058" s="65" t="s">
        <v>8878</v>
      </c>
      <c r="H1058" s="65" t="s">
        <v>8880</v>
      </c>
      <c r="I1058" s="65" t="s">
        <v>30028</v>
      </c>
      <c r="J1058" s="65" t="s">
        <v>251</v>
      </c>
      <c r="K1058" s="65" t="s">
        <v>251</v>
      </c>
      <c r="L1058" s="65" t="s">
        <v>4974</v>
      </c>
      <c r="M1058" s="65" t="s">
        <v>222</v>
      </c>
      <c r="N1058" s="65" t="s">
        <v>3449</v>
      </c>
      <c r="O1058" s="66">
        <v>43406.468695983793</v>
      </c>
    </row>
    <row r="1059" spans="1:15" x14ac:dyDescent="0.2">
      <c r="A1059" s="65" t="s">
        <v>27816</v>
      </c>
      <c r="B1059" s="65" t="s">
        <v>30026</v>
      </c>
      <c r="C1059" s="65" t="s">
        <v>27818</v>
      </c>
      <c r="D1059" s="65" t="s">
        <v>27819</v>
      </c>
      <c r="E1059" s="65" t="s">
        <v>2454</v>
      </c>
      <c r="F1059" s="65" t="s">
        <v>12</v>
      </c>
      <c r="G1059" s="65" t="s">
        <v>9744</v>
      </c>
      <c r="H1059" s="65" t="s">
        <v>9746</v>
      </c>
      <c r="I1059" s="65" t="s">
        <v>27897</v>
      </c>
      <c r="J1059" s="65" t="s">
        <v>251</v>
      </c>
      <c r="K1059" s="65" t="s">
        <v>251</v>
      </c>
      <c r="L1059" s="65"/>
      <c r="M1059" s="65"/>
      <c r="N1059" s="65"/>
      <c r="O1059" s="66">
        <v>43406.468716087962</v>
      </c>
    </row>
    <row r="1060" spans="1:15" x14ac:dyDescent="0.2">
      <c r="A1060" s="65" t="s">
        <v>27816</v>
      </c>
      <c r="B1060" s="65" t="s">
        <v>30025</v>
      </c>
      <c r="C1060" s="65" t="s">
        <v>27818</v>
      </c>
      <c r="D1060" s="65" t="s">
        <v>27819</v>
      </c>
      <c r="E1060" s="65" t="s">
        <v>251</v>
      </c>
      <c r="F1060" s="65" t="s">
        <v>12</v>
      </c>
      <c r="G1060" s="65" t="s">
        <v>9509</v>
      </c>
      <c r="H1060" s="65" t="s">
        <v>9511</v>
      </c>
      <c r="I1060" s="65" t="s">
        <v>28886</v>
      </c>
      <c r="J1060" s="65" t="s">
        <v>251</v>
      </c>
      <c r="K1060" s="65" t="s">
        <v>251</v>
      </c>
      <c r="L1060" s="65" t="s">
        <v>9514</v>
      </c>
      <c r="M1060" s="65" t="s">
        <v>9515</v>
      </c>
      <c r="N1060" s="65" t="s">
        <v>9516</v>
      </c>
      <c r="O1060" s="66">
        <v>43406.468769097221</v>
      </c>
    </row>
    <row r="1061" spans="1:15" x14ac:dyDescent="0.2">
      <c r="A1061" s="65" t="s">
        <v>27816</v>
      </c>
      <c r="B1061" s="65" t="s">
        <v>30024</v>
      </c>
      <c r="C1061" s="65" t="s">
        <v>27818</v>
      </c>
      <c r="D1061" s="65" t="s">
        <v>27819</v>
      </c>
      <c r="E1061" s="65" t="s">
        <v>2454</v>
      </c>
      <c r="F1061" s="65" t="s">
        <v>12</v>
      </c>
      <c r="G1061" s="65" t="s">
        <v>3356</v>
      </c>
      <c r="H1061" s="65" t="s">
        <v>3360</v>
      </c>
      <c r="I1061" s="65" t="s">
        <v>28928</v>
      </c>
      <c r="J1061" s="65" t="s">
        <v>3364</v>
      </c>
      <c r="K1061" s="65" t="s">
        <v>3362</v>
      </c>
      <c r="L1061" s="65" t="s">
        <v>3367</v>
      </c>
      <c r="M1061" s="65" t="s">
        <v>3368</v>
      </c>
      <c r="N1061" s="65" t="s">
        <v>3370</v>
      </c>
      <c r="O1061" s="66">
        <v>43406.468825925927</v>
      </c>
    </row>
    <row r="1062" spans="1:15" x14ac:dyDescent="0.2">
      <c r="A1062" s="65" t="s">
        <v>27816</v>
      </c>
      <c r="B1062" s="65" t="s">
        <v>30023</v>
      </c>
      <c r="C1062" s="65" t="s">
        <v>27822</v>
      </c>
      <c r="D1062" s="65" t="s">
        <v>27819</v>
      </c>
      <c r="E1062" s="65" t="s">
        <v>197</v>
      </c>
      <c r="F1062" s="65" t="s">
        <v>12</v>
      </c>
      <c r="G1062" s="65" t="s">
        <v>4177</v>
      </c>
      <c r="H1062" s="65" t="s">
        <v>4180</v>
      </c>
      <c r="I1062" s="65" t="s">
        <v>28204</v>
      </c>
      <c r="J1062" s="65" t="s">
        <v>4185</v>
      </c>
      <c r="K1062" s="65" t="s">
        <v>4183</v>
      </c>
      <c r="L1062" s="65" t="s">
        <v>4188</v>
      </c>
      <c r="M1062" s="65" t="s">
        <v>318</v>
      </c>
      <c r="N1062" s="65" t="s">
        <v>4190</v>
      </c>
      <c r="O1062" s="66">
        <v>43406.468837418979</v>
      </c>
    </row>
    <row r="1063" spans="1:15" x14ac:dyDescent="0.2">
      <c r="A1063" s="65" t="s">
        <v>27816</v>
      </c>
      <c r="B1063" s="65" t="s">
        <v>30023</v>
      </c>
      <c r="C1063" s="65" t="s">
        <v>27818</v>
      </c>
      <c r="D1063" s="65" t="s">
        <v>27819</v>
      </c>
      <c r="E1063" s="65" t="s">
        <v>197</v>
      </c>
      <c r="F1063" s="65" t="s">
        <v>12</v>
      </c>
      <c r="G1063" s="65" t="s">
        <v>6391</v>
      </c>
      <c r="H1063" s="65" t="s">
        <v>6394</v>
      </c>
      <c r="I1063" s="65" t="s">
        <v>29566</v>
      </c>
      <c r="J1063" s="65" t="s">
        <v>6397</v>
      </c>
      <c r="K1063" s="65" t="s">
        <v>6396</v>
      </c>
      <c r="L1063" s="65" t="s">
        <v>6401</v>
      </c>
      <c r="M1063" s="65" t="s">
        <v>6402</v>
      </c>
      <c r="N1063" s="65" t="s">
        <v>6404</v>
      </c>
      <c r="O1063" s="66">
        <v>43406.468838773144</v>
      </c>
    </row>
    <row r="1064" spans="1:15" x14ac:dyDescent="0.2">
      <c r="A1064" s="65" t="s">
        <v>27816</v>
      </c>
      <c r="B1064" s="65" t="s">
        <v>30021</v>
      </c>
      <c r="C1064" s="65" t="s">
        <v>27822</v>
      </c>
      <c r="D1064" s="65" t="s">
        <v>27819</v>
      </c>
      <c r="E1064" s="65" t="s">
        <v>197</v>
      </c>
      <c r="F1064" s="65" t="s">
        <v>12</v>
      </c>
      <c r="G1064" s="65" t="s">
        <v>8506</v>
      </c>
      <c r="H1064" s="65" t="s">
        <v>8508</v>
      </c>
      <c r="I1064" s="65" t="s">
        <v>30022</v>
      </c>
      <c r="J1064" s="65" t="s">
        <v>8511</v>
      </c>
      <c r="K1064" s="65" t="s">
        <v>8510</v>
      </c>
      <c r="L1064" s="65" t="s">
        <v>8514</v>
      </c>
      <c r="M1064" s="65" t="s">
        <v>8514</v>
      </c>
      <c r="N1064" s="65" t="s">
        <v>8516</v>
      </c>
      <c r="O1064" s="66">
        <v>43406.4688537037</v>
      </c>
    </row>
    <row r="1065" spans="1:15" x14ac:dyDescent="0.2">
      <c r="A1065" s="65" t="s">
        <v>27816</v>
      </c>
      <c r="B1065" s="65" t="s">
        <v>30020</v>
      </c>
      <c r="C1065" s="65" t="s">
        <v>27818</v>
      </c>
      <c r="D1065" s="65" t="s">
        <v>27819</v>
      </c>
      <c r="E1065" s="65" t="s">
        <v>197</v>
      </c>
      <c r="F1065" s="65" t="s">
        <v>12</v>
      </c>
      <c r="G1065" s="65" t="s">
        <v>5174</v>
      </c>
      <c r="H1065" s="65" t="s">
        <v>5176</v>
      </c>
      <c r="I1065" s="65" t="s">
        <v>29475</v>
      </c>
      <c r="J1065" s="65" t="s">
        <v>5179</v>
      </c>
      <c r="K1065" s="65" t="s">
        <v>5178</v>
      </c>
      <c r="L1065" s="65" t="s">
        <v>5183</v>
      </c>
      <c r="M1065" s="65" t="s">
        <v>318</v>
      </c>
      <c r="N1065" s="65" t="s">
        <v>5185</v>
      </c>
      <c r="O1065" s="66">
        <v>43406.468890625001</v>
      </c>
    </row>
    <row r="1066" spans="1:15" ht="24" x14ac:dyDescent="0.2">
      <c r="A1066" s="65" t="s">
        <v>27816</v>
      </c>
      <c r="B1066" s="65" t="s">
        <v>30019</v>
      </c>
      <c r="C1066" s="65" t="s">
        <v>27818</v>
      </c>
      <c r="D1066" s="65" t="s">
        <v>27819</v>
      </c>
      <c r="E1066" s="65" t="s">
        <v>197</v>
      </c>
      <c r="F1066" s="65" t="s">
        <v>12</v>
      </c>
      <c r="G1066" s="65" t="s">
        <v>5420</v>
      </c>
      <c r="H1066" s="65" t="s">
        <v>5422</v>
      </c>
      <c r="I1066" s="65" t="s">
        <v>28004</v>
      </c>
      <c r="J1066" s="65" t="s">
        <v>5427</v>
      </c>
      <c r="K1066" s="65" t="s">
        <v>5425</v>
      </c>
      <c r="L1066" s="65" t="s">
        <v>5431</v>
      </c>
      <c r="M1066" s="65" t="s">
        <v>318</v>
      </c>
      <c r="N1066" s="65" t="s">
        <v>5433</v>
      </c>
      <c r="O1066" s="66">
        <v>43406.468904780093</v>
      </c>
    </row>
    <row r="1067" spans="1:15" x14ac:dyDescent="0.2">
      <c r="A1067" s="65" t="s">
        <v>27816</v>
      </c>
      <c r="B1067" s="65" t="s">
        <v>30017</v>
      </c>
      <c r="C1067" s="65" t="s">
        <v>27818</v>
      </c>
      <c r="D1067" s="65" t="s">
        <v>27819</v>
      </c>
      <c r="E1067" s="65" t="s">
        <v>197</v>
      </c>
      <c r="F1067" s="65" t="s">
        <v>12</v>
      </c>
      <c r="G1067" s="65" t="s">
        <v>9818</v>
      </c>
      <c r="H1067" s="65" t="s">
        <v>9820</v>
      </c>
      <c r="I1067" s="65" t="s">
        <v>30018</v>
      </c>
      <c r="J1067" s="65" t="s">
        <v>2757</v>
      </c>
      <c r="K1067" s="65" t="s">
        <v>9822</v>
      </c>
      <c r="L1067" s="65" t="s">
        <v>9826</v>
      </c>
      <c r="M1067" s="65" t="s">
        <v>318</v>
      </c>
      <c r="N1067" s="65" t="s">
        <v>9828</v>
      </c>
      <c r="O1067" s="66">
        <v>43406.468921145832</v>
      </c>
    </row>
    <row r="1068" spans="1:15" x14ac:dyDescent="0.2">
      <c r="A1068" s="65" t="s">
        <v>27816</v>
      </c>
      <c r="B1068" s="65" t="s">
        <v>30016</v>
      </c>
      <c r="C1068" s="65" t="s">
        <v>27818</v>
      </c>
      <c r="D1068" s="65" t="s">
        <v>27819</v>
      </c>
      <c r="E1068" s="65" t="s">
        <v>197</v>
      </c>
      <c r="F1068" s="65" t="s">
        <v>12</v>
      </c>
      <c r="G1068" s="65" t="s">
        <v>8952</v>
      </c>
      <c r="H1068" s="65" t="s">
        <v>8955</v>
      </c>
      <c r="I1068" s="65" t="s">
        <v>28083</v>
      </c>
      <c r="J1068" s="65" t="s">
        <v>2757</v>
      </c>
      <c r="K1068" s="65" t="s">
        <v>8957</v>
      </c>
      <c r="L1068" s="65" t="s">
        <v>8961</v>
      </c>
      <c r="M1068" s="65" t="s">
        <v>318</v>
      </c>
      <c r="N1068" s="65" t="s">
        <v>8963</v>
      </c>
      <c r="O1068" s="66">
        <v>43406.46892457176</v>
      </c>
    </row>
    <row r="1069" spans="1:15" x14ac:dyDescent="0.2">
      <c r="A1069" s="65" t="s">
        <v>27816</v>
      </c>
      <c r="B1069" s="65" t="s">
        <v>30014</v>
      </c>
      <c r="C1069" s="65" t="s">
        <v>27822</v>
      </c>
      <c r="D1069" s="65" t="s">
        <v>27819</v>
      </c>
      <c r="E1069" s="65" t="s">
        <v>197</v>
      </c>
      <c r="F1069" s="65" t="s">
        <v>12</v>
      </c>
      <c r="G1069" s="65" t="s">
        <v>9321</v>
      </c>
      <c r="H1069" s="65" t="s">
        <v>9323</v>
      </c>
      <c r="I1069" s="65" t="s">
        <v>30015</v>
      </c>
      <c r="J1069" s="65" t="s">
        <v>9326</v>
      </c>
      <c r="K1069" s="65" t="s">
        <v>9325</v>
      </c>
      <c r="L1069" s="65" t="s">
        <v>9329</v>
      </c>
      <c r="M1069" s="65" t="s">
        <v>9330</v>
      </c>
      <c r="N1069" s="65" t="s">
        <v>9332</v>
      </c>
      <c r="O1069" s="66">
        <v>43406.468950115741</v>
      </c>
    </row>
    <row r="1070" spans="1:15" x14ac:dyDescent="0.2">
      <c r="A1070" s="65" t="s">
        <v>27816</v>
      </c>
      <c r="B1070" s="65" t="s">
        <v>30013</v>
      </c>
      <c r="C1070" s="65" t="s">
        <v>27822</v>
      </c>
      <c r="D1070" s="65" t="s">
        <v>27819</v>
      </c>
      <c r="E1070" s="65" t="s">
        <v>197</v>
      </c>
      <c r="F1070" s="65" t="s">
        <v>12</v>
      </c>
      <c r="G1070" s="65" t="s">
        <v>4209</v>
      </c>
      <c r="H1070" s="65" t="s">
        <v>4212</v>
      </c>
      <c r="I1070" s="65" t="s">
        <v>27988</v>
      </c>
      <c r="J1070" s="65" t="s">
        <v>4215</v>
      </c>
      <c r="K1070" s="65" t="s">
        <v>4214</v>
      </c>
      <c r="L1070" s="65" t="s">
        <v>4217</v>
      </c>
      <c r="M1070" s="65" t="s">
        <v>318</v>
      </c>
      <c r="N1070" s="65" t="s">
        <v>4219</v>
      </c>
      <c r="O1070" s="66">
        <v>43406.468960532409</v>
      </c>
    </row>
    <row r="1071" spans="1:15" x14ac:dyDescent="0.2">
      <c r="A1071" s="65" t="s">
        <v>27816</v>
      </c>
      <c r="B1071" s="65" t="s">
        <v>30012</v>
      </c>
      <c r="C1071" s="65" t="s">
        <v>27818</v>
      </c>
      <c r="D1071" s="65" t="s">
        <v>27819</v>
      </c>
      <c r="E1071" s="65" t="s">
        <v>2454</v>
      </c>
      <c r="F1071" s="65" t="s">
        <v>12</v>
      </c>
      <c r="G1071" s="65" t="s">
        <v>8058</v>
      </c>
      <c r="H1071" s="65" t="s">
        <v>8061</v>
      </c>
      <c r="I1071" s="65" t="s">
        <v>29551</v>
      </c>
      <c r="J1071" s="65" t="s">
        <v>8063</v>
      </c>
      <c r="K1071" s="65" t="s">
        <v>7579</v>
      </c>
      <c r="L1071" s="65" t="s">
        <v>8066</v>
      </c>
      <c r="M1071" s="65" t="s">
        <v>8067</v>
      </c>
      <c r="N1071" s="65" t="s">
        <v>8069</v>
      </c>
      <c r="O1071" s="66">
        <v>43406.468974768519</v>
      </c>
    </row>
    <row r="1072" spans="1:15" x14ac:dyDescent="0.2">
      <c r="A1072" s="65" t="s">
        <v>27816</v>
      </c>
      <c r="B1072" s="65" t="s">
        <v>30011</v>
      </c>
      <c r="C1072" s="65" t="s">
        <v>27818</v>
      </c>
      <c r="D1072" s="65" t="s">
        <v>27819</v>
      </c>
      <c r="E1072" s="65" t="s">
        <v>197</v>
      </c>
      <c r="F1072" s="65" t="s">
        <v>12</v>
      </c>
      <c r="G1072" s="65" t="s">
        <v>8656</v>
      </c>
      <c r="H1072" s="65" t="s">
        <v>8659</v>
      </c>
      <c r="I1072" s="65" t="s">
        <v>28248</v>
      </c>
      <c r="J1072" s="65" t="s">
        <v>8663</v>
      </c>
      <c r="K1072" s="65" t="s">
        <v>8661</v>
      </c>
      <c r="L1072" s="65" t="s">
        <v>8666</v>
      </c>
      <c r="M1072" s="65" t="s">
        <v>318</v>
      </c>
      <c r="N1072" s="65" t="s">
        <v>8668</v>
      </c>
      <c r="O1072" s="66">
        <v>43406.468997418982</v>
      </c>
    </row>
    <row r="1073" spans="1:15" x14ac:dyDescent="0.2">
      <c r="A1073" s="65" t="s">
        <v>27816</v>
      </c>
      <c r="B1073" s="65" t="s">
        <v>30009</v>
      </c>
      <c r="C1073" s="65" t="s">
        <v>27822</v>
      </c>
      <c r="D1073" s="65" t="s">
        <v>27819</v>
      </c>
      <c r="E1073" s="65" t="s">
        <v>197</v>
      </c>
      <c r="F1073" s="65" t="s">
        <v>12</v>
      </c>
      <c r="G1073" s="65" t="s">
        <v>6056</v>
      </c>
      <c r="H1073" s="65" t="s">
        <v>6058</v>
      </c>
      <c r="I1073" s="65" t="s">
        <v>30010</v>
      </c>
      <c r="J1073" s="65" t="s">
        <v>6062</v>
      </c>
      <c r="K1073" s="65" t="s">
        <v>6060</v>
      </c>
      <c r="L1073" s="65" t="s">
        <v>6065</v>
      </c>
      <c r="M1073" s="65" t="s">
        <v>6066</v>
      </c>
      <c r="N1073" s="65" t="s">
        <v>6068</v>
      </c>
      <c r="O1073" s="66">
        <v>43406.469021331017</v>
      </c>
    </row>
    <row r="1074" spans="1:15" x14ac:dyDescent="0.2">
      <c r="A1074" s="65" t="s">
        <v>27816</v>
      </c>
      <c r="B1074" s="65" t="s">
        <v>30008</v>
      </c>
      <c r="C1074" s="65" t="s">
        <v>27818</v>
      </c>
      <c r="D1074" s="65" t="s">
        <v>27819</v>
      </c>
      <c r="E1074" s="65" t="s">
        <v>197</v>
      </c>
      <c r="F1074" s="65" t="s">
        <v>12</v>
      </c>
      <c r="G1074" s="65" t="s">
        <v>5358</v>
      </c>
      <c r="H1074" s="65" t="s">
        <v>5360</v>
      </c>
      <c r="I1074" s="65" t="s">
        <v>29675</v>
      </c>
      <c r="J1074" s="65"/>
      <c r="K1074" s="65"/>
      <c r="L1074" s="65" t="s">
        <v>5363</v>
      </c>
      <c r="M1074" s="65"/>
      <c r="N1074" s="65"/>
      <c r="O1074" s="66">
        <v>43406.46904290509</v>
      </c>
    </row>
    <row r="1075" spans="1:15" x14ac:dyDescent="0.2">
      <c r="A1075" s="65" t="s">
        <v>27816</v>
      </c>
      <c r="B1075" s="65" t="s">
        <v>30008</v>
      </c>
      <c r="C1075" s="65" t="s">
        <v>27818</v>
      </c>
      <c r="D1075" s="65" t="s">
        <v>27819</v>
      </c>
      <c r="E1075" s="65" t="s">
        <v>197</v>
      </c>
      <c r="F1075" s="65" t="s">
        <v>12</v>
      </c>
      <c r="G1075" s="65" t="s">
        <v>4839</v>
      </c>
      <c r="H1075" s="65" t="s">
        <v>4841</v>
      </c>
      <c r="I1075" s="65" t="s">
        <v>27873</v>
      </c>
      <c r="J1075" s="65" t="s">
        <v>1566</v>
      </c>
      <c r="K1075" s="65" t="s">
        <v>1566</v>
      </c>
      <c r="L1075" s="65" t="s">
        <v>4843</v>
      </c>
      <c r="M1075" s="65" t="s">
        <v>318</v>
      </c>
      <c r="N1075" s="65" t="s">
        <v>4845</v>
      </c>
      <c r="O1075" s="66">
        <v>43406.469039930555</v>
      </c>
    </row>
    <row r="1076" spans="1:15" x14ac:dyDescent="0.2">
      <c r="A1076" s="65" t="s">
        <v>27816</v>
      </c>
      <c r="B1076" s="65" t="s">
        <v>30006</v>
      </c>
      <c r="C1076" s="65" t="s">
        <v>27822</v>
      </c>
      <c r="D1076" s="65" t="s">
        <v>27819</v>
      </c>
      <c r="E1076" s="65" t="s">
        <v>197</v>
      </c>
      <c r="F1076" s="65" t="s">
        <v>12</v>
      </c>
      <c r="G1076" s="65" t="s">
        <v>3823</v>
      </c>
      <c r="H1076" s="65" t="s">
        <v>3825</v>
      </c>
      <c r="I1076" s="65" t="s">
        <v>30007</v>
      </c>
      <c r="J1076" s="65" t="s">
        <v>833</v>
      </c>
      <c r="K1076" s="65" t="s">
        <v>3827</v>
      </c>
      <c r="L1076" s="65" t="s">
        <v>3830</v>
      </c>
      <c r="M1076" s="65" t="s">
        <v>318</v>
      </c>
      <c r="N1076" s="65" t="s">
        <v>3832</v>
      </c>
      <c r="O1076" s="66">
        <v>43406.469060300922</v>
      </c>
    </row>
    <row r="1077" spans="1:15" x14ac:dyDescent="0.2">
      <c r="A1077" s="65" t="s">
        <v>27816</v>
      </c>
      <c r="B1077" s="65" t="s">
        <v>30004</v>
      </c>
      <c r="C1077" s="65" t="s">
        <v>27818</v>
      </c>
      <c r="D1077" s="65" t="s">
        <v>27819</v>
      </c>
      <c r="E1077" s="65" t="s">
        <v>197</v>
      </c>
      <c r="F1077" s="65" t="s">
        <v>12</v>
      </c>
      <c r="G1077" s="65" t="s">
        <v>5343</v>
      </c>
      <c r="H1077" s="65" t="s">
        <v>5345</v>
      </c>
      <c r="I1077" s="65" t="s">
        <v>30005</v>
      </c>
      <c r="J1077" s="65"/>
      <c r="K1077" s="65"/>
      <c r="L1077" s="65" t="s">
        <v>5348</v>
      </c>
      <c r="M1077" s="65"/>
      <c r="N1077" s="65"/>
      <c r="O1077" s="66">
        <v>43406.469074652778</v>
      </c>
    </row>
    <row r="1078" spans="1:15" x14ac:dyDescent="0.2">
      <c r="A1078" s="65" t="s">
        <v>27816</v>
      </c>
      <c r="B1078" s="65" t="s">
        <v>30003</v>
      </c>
      <c r="C1078" s="65" t="s">
        <v>27818</v>
      </c>
      <c r="D1078" s="65" t="s">
        <v>27819</v>
      </c>
      <c r="E1078" s="65" t="s">
        <v>197</v>
      </c>
      <c r="F1078" s="65" t="s">
        <v>12</v>
      </c>
      <c r="G1078" s="65" t="s">
        <v>2914</v>
      </c>
      <c r="H1078" s="65" t="s">
        <v>2917</v>
      </c>
      <c r="I1078" s="65" t="s">
        <v>28812</v>
      </c>
      <c r="J1078" s="65" t="s">
        <v>2920</v>
      </c>
      <c r="K1078" s="65" t="s">
        <v>2919</v>
      </c>
      <c r="L1078" s="65" t="s">
        <v>2921</v>
      </c>
      <c r="M1078" s="65" t="s">
        <v>2921</v>
      </c>
      <c r="N1078" s="65" t="s">
        <v>2923</v>
      </c>
      <c r="O1078" s="66">
        <v>43406.469088692131</v>
      </c>
    </row>
    <row r="1079" spans="1:15" x14ac:dyDescent="0.2">
      <c r="A1079" s="65" t="s">
        <v>27816</v>
      </c>
      <c r="B1079" s="65" t="s">
        <v>30002</v>
      </c>
      <c r="C1079" s="65" t="s">
        <v>27818</v>
      </c>
      <c r="D1079" s="65" t="s">
        <v>27819</v>
      </c>
      <c r="E1079" s="65" t="s">
        <v>197</v>
      </c>
      <c r="F1079" s="65" t="s">
        <v>12</v>
      </c>
      <c r="G1079" s="65" t="s">
        <v>7555</v>
      </c>
      <c r="H1079" s="65" t="s">
        <v>7558</v>
      </c>
      <c r="I1079" s="65" t="s">
        <v>27932</v>
      </c>
      <c r="J1079" s="65" t="s">
        <v>7561</v>
      </c>
      <c r="K1079" s="65" t="s">
        <v>7560</v>
      </c>
      <c r="L1079" s="65" t="s">
        <v>7564</v>
      </c>
      <c r="M1079" s="65" t="s">
        <v>7565</v>
      </c>
      <c r="N1079" s="65" t="s">
        <v>7567</v>
      </c>
      <c r="O1079" s="66">
        <v>43406.469103391202</v>
      </c>
    </row>
    <row r="1080" spans="1:15" x14ac:dyDescent="0.2">
      <c r="A1080" s="65" t="s">
        <v>27816</v>
      </c>
      <c r="B1080" s="65" t="s">
        <v>30001</v>
      </c>
      <c r="C1080" s="65" t="s">
        <v>27818</v>
      </c>
      <c r="D1080" s="65" t="s">
        <v>27819</v>
      </c>
      <c r="E1080" s="65" t="s">
        <v>251</v>
      </c>
      <c r="F1080" s="65" t="s">
        <v>12</v>
      </c>
      <c r="G1080" s="65" t="s">
        <v>7608</v>
      </c>
      <c r="H1080" s="65" t="s">
        <v>7610</v>
      </c>
      <c r="I1080" s="65" t="s">
        <v>28956</v>
      </c>
      <c r="J1080" s="65" t="s">
        <v>4686</v>
      </c>
      <c r="K1080" s="65" t="s">
        <v>7612</v>
      </c>
      <c r="L1080" s="65" t="s">
        <v>7614</v>
      </c>
      <c r="M1080" s="65" t="s">
        <v>318</v>
      </c>
      <c r="N1080" s="65" t="s">
        <v>7616</v>
      </c>
      <c r="O1080" s="66">
        <v>43406.469120717593</v>
      </c>
    </row>
    <row r="1081" spans="1:15" x14ac:dyDescent="0.2">
      <c r="A1081" s="65" t="s">
        <v>27816</v>
      </c>
      <c r="B1081" s="65" t="s">
        <v>30000</v>
      </c>
      <c r="C1081" s="65" t="s">
        <v>27818</v>
      </c>
      <c r="D1081" s="65" t="s">
        <v>27819</v>
      </c>
      <c r="E1081" s="65" t="s">
        <v>251</v>
      </c>
      <c r="F1081" s="65" t="s">
        <v>12</v>
      </c>
      <c r="G1081" s="65" t="s">
        <v>8410</v>
      </c>
      <c r="H1081" s="65" t="s">
        <v>8413</v>
      </c>
      <c r="I1081" s="65" t="s">
        <v>28968</v>
      </c>
      <c r="J1081" s="65" t="s">
        <v>257</v>
      </c>
      <c r="K1081" s="65" t="s">
        <v>251</v>
      </c>
      <c r="L1081" s="65" t="s">
        <v>8417</v>
      </c>
      <c r="M1081" s="65" t="s">
        <v>318</v>
      </c>
      <c r="N1081" s="65" t="s">
        <v>8419</v>
      </c>
      <c r="O1081" s="66">
        <v>43406.469141666668</v>
      </c>
    </row>
    <row r="1082" spans="1:15" x14ac:dyDescent="0.2">
      <c r="A1082" s="65" t="s">
        <v>27816</v>
      </c>
      <c r="B1082" s="65" t="s">
        <v>29999</v>
      </c>
      <c r="C1082" s="65" t="s">
        <v>27818</v>
      </c>
      <c r="D1082" s="65" t="s">
        <v>27819</v>
      </c>
      <c r="E1082" s="65" t="s">
        <v>197</v>
      </c>
      <c r="F1082" s="65" t="s">
        <v>12</v>
      </c>
      <c r="G1082" s="65" t="s">
        <v>7141</v>
      </c>
      <c r="H1082" s="65" t="s">
        <v>7144</v>
      </c>
      <c r="I1082" s="65" t="s">
        <v>29056</v>
      </c>
      <c r="J1082" s="65" t="s">
        <v>7147</v>
      </c>
      <c r="K1082" s="65" t="s">
        <v>7146</v>
      </c>
      <c r="L1082" s="65" t="s">
        <v>7149</v>
      </c>
      <c r="M1082" s="65" t="s">
        <v>7150</v>
      </c>
      <c r="N1082" s="65" t="s">
        <v>7152</v>
      </c>
      <c r="O1082" s="66">
        <v>43406.469155590275</v>
      </c>
    </row>
    <row r="1083" spans="1:15" x14ac:dyDescent="0.2">
      <c r="A1083" s="65" t="s">
        <v>27816</v>
      </c>
      <c r="B1083" s="65" t="s">
        <v>29997</v>
      </c>
      <c r="C1083" s="65" t="s">
        <v>27818</v>
      </c>
      <c r="D1083" s="65" t="s">
        <v>27819</v>
      </c>
      <c r="E1083" s="65" t="s">
        <v>197</v>
      </c>
      <c r="F1083" s="65" t="s">
        <v>12</v>
      </c>
      <c r="G1083" s="65" t="s">
        <v>6818</v>
      </c>
      <c r="H1083" s="65" t="s">
        <v>6820</v>
      </c>
      <c r="I1083" s="65" t="s">
        <v>29998</v>
      </c>
      <c r="J1083" s="65" t="s">
        <v>6824</v>
      </c>
      <c r="K1083" s="65" t="s">
        <v>6822</v>
      </c>
      <c r="L1083" s="65" t="s">
        <v>6828</v>
      </c>
      <c r="M1083" s="65" t="s">
        <v>318</v>
      </c>
      <c r="N1083" s="65" t="s">
        <v>6830</v>
      </c>
      <c r="O1083" s="66">
        <v>43406.469175081016</v>
      </c>
    </row>
    <row r="1084" spans="1:15" x14ac:dyDescent="0.2">
      <c r="A1084" s="65" t="s">
        <v>27816</v>
      </c>
      <c r="B1084" s="65" t="s">
        <v>29996</v>
      </c>
      <c r="C1084" s="65" t="s">
        <v>27818</v>
      </c>
      <c r="D1084" s="65" t="s">
        <v>27819</v>
      </c>
      <c r="E1084" s="65" t="s">
        <v>197</v>
      </c>
      <c r="F1084" s="65" t="s">
        <v>12</v>
      </c>
      <c r="G1084" s="65" t="s">
        <v>5155</v>
      </c>
      <c r="H1084" s="65" t="s">
        <v>5158</v>
      </c>
      <c r="I1084" s="65" t="s">
        <v>27936</v>
      </c>
      <c r="J1084" s="65" t="s">
        <v>5162</v>
      </c>
      <c r="K1084" s="65" t="s">
        <v>5160</v>
      </c>
      <c r="L1084" s="65" t="s">
        <v>5166</v>
      </c>
      <c r="M1084" s="65" t="s">
        <v>5166</v>
      </c>
      <c r="N1084" s="65" t="s">
        <v>5168</v>
      </c>
      <c r="O1084" s="66">
        <v>43406.469191666663</v>
      </c>
    </row>
    <row r="1085" spans="1:15" x14ac:dyDescent="0.2">
      <c r="A1085" s="65" t="s">
        <v>27816</v>
      </c>
      <c r="B1085" s="65" t="s">
        <v>29995</v>
      </c>
      <c r="C1085" s="65" t="s">
        <v>27818</v>
      </c>
      <c r="D1085" s="65" t="s">
        <v>27819</v>
      </c>
      <c r="E1085" s="65" t="s">
        <v>197</v>
      </c>
      <c r="F1085" s="65" t="s">
        <v>12</v>
      </c>
      <c r="G1085" s="65" t="s">
        <v>3174</v>
      </c>
      <c r="H1085" s="65" t="s">
        <v>3176</v>
      </c>
      <c r="I1085" s="65" t="s">
        <v>29572</v>
      </c>
      <c r="J1085" s="65" t="s">
        <v>3180</v>
      </c>
      <c r="K1085" s="65" t="s">
        <v>3179</v>
      </c>
      <c r="L1085" s="65" t="s">
        <v>3182</v>
      </c>
      <c r="M1085" s="65" t="s">
        <v>318</v>
      </c>
      <c r="N1085" s="65" t="s">
        <v>3184</v>
      </c>
      <c r="O1085" s="66">
        <v>43406.469203587963</v>
      </c>
    </row>
    <row r="1086" spans="1:15" x14ac:dyDescent="0.2">
      <c r="A1086" s="65" t="s">
        <v>27816</v>
      </c>
      <c r="B1086" s="65" t="s">
        <v>29994</v>
      </c>
      <c r="C1086" s="65" t="s">
        <v>27818</v>
      </c>
      <c r="D1086" s="65" t="s">
        <v>27819</v>
      </c>
      <c r="E1086" s="65" t="s">
        <v>197</v>
      </c>
      <c r="F1086" s="65" t="s">
        <v>12</v>
      </c>
      <c r="G1086" s="65" t="s">
        <v>4894</v>
      </c>
      <c r="H1086" s="65" t="s">
        <v>4897</v>
      </c>
      <c r="I1086" s="65" t="s">
        <v>28020</v>
      </c>
      <c r="J1086" s="65" t="s">
        <v>4901</v>
      </c>
      <c r="K1086" s="65" t="s">
        <v>4899</v>
      </c>
      <c r="L1086" s="65" t="s">
        <v>4904</v>
      </c>
      <c r="M1086" s="65" t="s">
        <v>4905</v>
      </c>
      <c r="N1086" s="65" t="s">
        <v>4907</v>
      </c>
      <c r="O1086" s="66">
        <v>43406.469239432867</v>
      </c>
    </row>
    <row r="1087" spans="1:15" x14ac:dyDescent="0.2">
      <c r="A1087" s="65" t="s">
        <v>27816</v>
      </c>
      <c r="B1087" s="65" t="s">
        <v>29994</v>
      </c>
      <c r="C1087" s="65" t="s">
        <v>27822</v>
      </c>
      <c r="D1087" s="65" t="s">
        <v>27819</v>
      </c>
      <c r="E1087" s="65" t="s">
        <v>197</v>
      </c>
      <c r="F1087" s="65" t="s">
        <v>12</v>
      </c>
      <c r="G1087" s="65" t="s">
        <v>3572</v>
      </c>
      <c r="H1087" s="65" t="s">
        <v>3575</v>
      </c>
      <c r="I1087" s="65" t="s">
        <v>28061</v>
      </c>
      <c r="J1087" s="65" t="s">
        <v>3579</v>
      </c>
      <c r="K1087" s="65" t="s">
        <v>3577</v>
      </c>
      <c r="L1087" s="65" t="s">
        <v>3582</v>
      </c>
      <c r="M1087" s="65" t="s">
        <v>3583</v>
      </c>
      <c r="N1087" s="65" t="s">
        <v>3585</v>
      </c>
      <c r="O1087" s="66">
        <v>43406.469234918979</v>
      </c>
    </row>
    <row r="1088" spans="1:15" x14ac:dyDescent="0.2">
      <c r="A1088" s="65" t="s">
        <v>27816</v>
      </c>
      <c r="B1088" s="65" t="s">
        <v>29993</v>
      </c>
      <c r="C1088" s="65" t="s">
        <v>27822</v>
      </c>
      <c r="D1088" s="65" t="s">
        <v>27819</v>
      </c>
      <c r="E1088" s="65" t="s">
        <v>197</v>
      </c>
      <c r="F1088" s="65" t="s">
        <v>13</v>
      </c>
      <c r="G1088" s="65" t="s">
        <v>3290</v>
      </c>
      <c r="H1088" s="65" t="s">
        <v>3292</v>
      </c>
      <c r="I1088" s="65" t="s">
        <v>29438</v>
      </c>
      <c r="J1088" s="65" t="s">
        <v>3296</v>
      </c>
      <c r="K1088" s="65" t="s">
        <v>3294</v>
      </c>
      <c r="L1088" s="65" t="s">
        <v>3299</v>
      </c>
      <c r="M1088" s="65" t="s">
        <v>3300</v>
      </c>
      <c r="N1088" s="65" t="s">
        <v>3302</v>
      </c>
      <c r="O1088" s="66">
        <v>43406.469256793978</v>
      </c>
    </row>
    <row r="1089" spans="1:15" x14ac:dyDescent="0.2">
      <c r="A1089" s="65" t="s">
        <v>27816</v>
      </c>
      <c r="B1089" s="65" t="s">
        <v>29992</v>
      </c>
      <c r="C1089" s="65" t="s">
        <v>27818</v>
      </c>
      <c r="D1089" s="65" t="s">
        <v>27819</v>
      </c>
      <c r="E1089" s="65" t="s">
        <v>197</v>
      </c>
      <c r="F1089" s="65" t="s">
        <v>12</v>
      </c>
      <c r="G1089" s="65" t="s">
        <v>6641</v>
      </c>
      <c r="H1089" s="65" t="s">
        <v>6643</v>
      </c>
      <c r="I1089" s="65" t="s">
        <v>28698</v>
      </c>
      <c r="J1089" s="65" t="s">
        <v>6647</v>
      </c>
      <c r="K1089" s="65" t="s">
        <v>6646</v>
      </c>
      <c r="L1089" s="65" t="s">
        <v>6648</v>
      </c>
      <c r="M1089" s="65" t="s">
        <v>222</v>
      </c>
      <c r="N1089" s="65" t="s">
        <v>6650</v>
      </c>
      <c r="O1089" s="66">
        <v>43406.469281168982</v>
      </c>
    </row>
    <row r="1090" spans="1:15" x14ac:dyDescent="0.2">
      <c r="A1090" s="65" t="s">
        <v>27816</v>
      </c>
      <c r="B1090" s="65" t="s">
        <v>29991</v>
      </c>
      <c r="C1090" s="65" t="s">
        <v>27822</v>
      </c>
      <c r="D1090" s="65" t="s">
        <v>27819</v>
      </c>
      <c r="E1090" s="65" t="s">
        <v>197</v>
      </c>
      <c r="F1090" s="65" t="s">
        <v>12</v>
      </c>
      <c r="G1090" s="65" t="s">
        <v>3304</v>
      </c>
      <c r="H1090" s="65"/>
      <c r="I1090" s="65" t="s">
        <v>28374</v>
      </c>
      <c r="J1090" s="65"/>
      <c r="K1090" s="65" t="s">
        <v>3307</v>
      </c>
      <c r="L1090" s="65" t="s">
        <v>3309</v>
      </c>
      <c r="M1090" s="65" t="s">
        <v>318</v>
      </c>
      <c r="N1090" s="65" t="s">
        <v>3311</v>
      </c>
      <c r="O1090" s="66">
        <v>43406.469285104162</v>
      </c>
    </row>
    <row r="1091" spans="1:15" x14ac:dyDescent="0.2">
      <c r="A1091" s="65" t="s">
        <v>27816</v>
      </c>
      <c r="B1091" s="65" t="s">
        <v>29990</v>
      </c>
      <c r="C1091" s="65" t="s">
        <v>27818</v>
      </c>
      <c r="D1091" s="65" t="s">
        <v>27819</v>
      </c>
      <c r="E1091" s="65" t="s">
        <v>197</v>
      </c>
      <c r="F1091" s="65" t="s">
        <v>12</v>
      </c>
      <c r="G1091" s="65" t="s">
        <v>6714</v>
      </c>
      <c r="H1091" s="65" t="s">
        <v>6717</v>
      </c>
      <c r="I1091" s="65" t="s">
        <v>28042</v>
      </c>
      <c r="J1091" s="65" t="s">
        <v>4509</v>
      </c>
      <c r="K1091" s="65" t="s">
        <v>4508</v>
      </c>
      <c r="L1091" s="65" t="s">
        <v>6720</v>
      </c>
      <c r="M1091" s="65" t="s">
        <v>6721</v>
      </c>
      <c r="N1091" s="65" t="s">
        <v>6722</v>
      </c>
      <c r="O1091" s="66">
        <v>43406.469304594902</v>
      </c>
    </row>
    <row r="1092" spans="1:15" x14ac:dyDescent="0.2">
      <c r="A1092" s="65" t="s">
        <v>27816</v>
      </c>
      <c r="B1092" s="65" t="s">
        <v>29990</v>
      </c>
      <c r="C1092" s="65" t="s">
        <v>27831</v>
      </c>
      <c r="D1092" s="65" t="s">
        <v>27819</v>
      </c>
      <c r="E1092" s="65" t="s">
        <v>197</v>
      </c>
      <c r="F1092" s="65" t="s">
        <v>12</v>
      </c>
      <c r="G1092" s="65" t="s">
        <v>3069</v>
      </c>
      <c r="H1092" s="65" t="s">
        <v>3071</v>
      </c>
      <c r="I1092" s="65" t="s">
        <v>29989</v>
      </c>
      <c r="J1092" s="65" t="s">
        <v>3074</v>
      </c>
      <c r="K1092" s="65" t="s">
        <v>3073</v>
      </c>
      <c r="L1092" s="65" t="s">
        <v>3077</v>
      </c>
      <c r="M1092" s="65" t="s">
        <v>318</v>
      </c>
      <c r="N1092" s="65" t="s">
        <v>3079</v>
      </c>
      <c r="O1092" s="66">
        <v>43406.469296493051</v>
      </c>
    </row>
    <row r="1093" spans="1:15" x14ac:dyDescent="0.2">
      <c r="A1093" s="65" t="s">
        <v>27816</v>
      </c>
      <c r="B1093" s="65" t="s">
        <v>29988</v>
      </c>
      <c r="C1093" s="65" t="s">
        <v>27822</v>
      </c>
      <c r="D1093" s="65" t="s">
        <v>27819</v>
      </c>
      <c r="E1093" s="65" t="s">
        <v>197</v>
      </c>
      <c r="F1093" s="65" t="s">
        <v>12</v>
      </c>
      <c r="G1093" s="65" t="s">
        <v>3069</v>
      </c>
      <c r="H1093" s="65" t="s">
        <v>3071</v>
      </c>
      <c r="I1093" s="65" t="s">
        <v>29989</v>
      </c>
      <c r="J1093" s="65" t="s">
        <v>3074</v>
      </c>
      <c r="K1093" s="65" t="s">
        <v>3073</v>
      </c>
      <c r="L1093" s="65" t="s">
        <v>3077</v>
      </c>
      <c r="M1093" s="65" t="s">
        <v>318</v>
      </c>
      <c r="N1093" s="65" t="s">
        <v>3079</v>
      </c>
      <c r="O1093" s="66">
        <v>43406.469322569443</v>
      </c>
    </row>
    <row r="1094" spans="1:15" x14ac:dyDescent="0.2">
      <c r="A1094" s="65" t="s">
        <v>27816</v>
      </c>
      <c r="B1094" s="65" t="s">
        <v>29988</v>
      </c>
      <c r="C1094" s="65" t="s">
        <v>27818</v>
      </c>
      <c r="D1094" s="65" t="s">
        <v>27819</v>
      </c>
      <c r="E1094" s="65" t="s">
        <v>197</v>
      </c>
      <c r="F1094" s="65" t="s">
        <v>12</v>
      </c>
      <c r="G1094" s="65" t="s">
        <v>7463</v>
      </c>
      <c r="H1094" s="65" t="s">
        <v>7465</v>
      </c>
      <c r="I1094" s="65" t="s">
        <v>29469</v>
      </c>
      <c r="J1094" s="65" t="s">
        <v>1751</v>
      </c>
      <c r="K1094" s="65" t="s">
        <v>1730</v>
      </c>
      <c r="L1094" s="65" t="s">
        <v>7469</v>
      </c>
      <c r="M1094" s="65" t="s">
        <v>7469</v>
      </c>
      <c r="N1094" s="65" t="s">
        <v>7470</v>
      </c>
      <c r="O1094" s="66">
        <v>43406.469323344907</v>
      </c>
    </row>
    <row r="1095" spans="1:15" x14ac:dyDescent="0.2">
      <c r="A1095" s="65" t="s">
        <v>27816</v>
      </c>
      <c r="B1095" s="65" t="s">
        <v>29987</v>
      </c>
      <c r="C1095" s="65" t="s">
        <v>27818</v>
      </c>
      <c r="D1095" s="65" t="s">
        <v>27819</v>
      </c>
      <c r="E1095" s="65" t="s">
        <v>197</v>
      </c>
      <c r="F1095" s="65" t="s">
        <v>12</v>
      </c>
      <c r="G1095" s="65" t="s">
        <v>6929</v>
      </c>
      <c r="H1095" s="65" t="s">
        <v>6931</v>
      </c>
      <c r="I1095" s="65" t="s">
        <v>28387</v>
      </c>
      <c r="J1095" s="65" t="s">
        <v>6935</v>
      </c>
      <c r="K1095" s="65" t="s">
        <v>6934</v>
      </c>
      <c r="L1095" s="65" t="s">
        <v>6938</v>
      </c>
      <c r="M1095" s="65" t="s">
        <v>6939</v>
      </c>
      <c r="N1095" s="65" t="s">
        <v>6941</v>
      </c>
      <c r="O1095" s="66">
        <v>43406.46935324074</v>
      </c>
    </row>
    <row r="1096" spans="1:15" x14ac:dyDescent="0.2">
      <c r="A1096" s="65" t="s">
        <v>27816</v>
      </c>
      <c r="B1096" s="65" t="s">
        <v>29985</v>
      </c>
      <c r="C1096" s="65" t="s">
        <v>27822</v>
      </c>
      <c r="D1096" s="65" t="s">
        <v>27819</v>
      </c>
      <c r="E1096" s="65" t="s">
        <v>197</v>
      </c>
      <c r="F1096" s="65" t="s">
        <v>12</v>
      </c>
      <c r="G1096" s="65" t="s">
        <v>4503</v>
      </c>
      <c r="H1096" s="65" t="s">
        <v>4506</v>
      </c>
      <c r="I1096" s="65" t="s">
        <v>29986</v>
      </c>
      <c r="J1096" s="65" t="s">
        <v>4509</v>
      </c>
      <c r="K1096" s="65" t="s">
        <v>4508</v>
      </c>
      <c r="L1096" s="65" t="s">
        <v>4510</v>
      </c>
      <c r="M1096" s="65" t="s">
        <v>4511</v>
      </c>
      <c r="N1096" s="65" t="s">
        <v>4513</v>
      </c>
      <c r="O1096" s="66">
        <v>43406.469362037038</v>
      </c>
    </row>
    <row r="1097" spans="1:15" x14ac:dyDescent="0.2">
      <c r="A1097" s="65" t="s">
        <v>27816</v>
      </c>
      <c r="B1097" s="65" t="s">
        <v>29984</v>
      </c>
      <c r="C1097" s="65" t="s">
        <v>27818</v>
      </c>
      <c r="D1097" s="65" t="s">
        <v>27819</v>
      </c>
      <c r="E1097" s="65" t="s">
        <v>197</v>
      </c>
      <c r="F1097" s="65" t="s">
        <v>12</v>
      </c>
      <c r="G1097" s="65" t="s">
        <v>2851</v>
      </c>
      <c r="H1097" s="65" t="s">
        <v>2853</v>
      </c>
      <c r="I1097" s="65" t="s">
        <v>29458</v>
      </c>
      <c r="J1097" s="65" t="s">
        <v>2857</v>
      </c>
      <c r="K1097" s="65" t="s">
        <v>2855</v>
      </c>
      <c r="L1097" s="65" t="s">
        <v>2859</v>
      </c>
      <c r="M1097" s="65" t="s">
        <v>318</v>
      </c>
      <c r="N1097" s="65" t="s">
        <v>2861</v>
      </c>
      <c r="O1097" s="66">
        <v>43406.469381909723</v>
      </c>
    </row>
    <row r="1098" spans="1:15" x14ac:dyDescent="0.2">
      <c r="A1098" s="65" t="s">
        <v>27816</v>
      </c>
      <c r="B1098" s="65" t="s">
        <v>29982</v>
      </c>
      <c r="C1098" s="65" t="s">
        <v>27822</v>
      </c>
      <c r="D1098" s="65" t="s">
        <v>27819</v>
      </c>
      <c r="E1098" s="65" t="s">
        <v>197</v>
      </c>
      <c r="F1098" s="65" t="s">
        <v>12</v>
      </c>
      <c r="G1098" s="65" t="s">
        <v>3742</v>
      </c>
      <c r="H1098" s="65" t="s">
        <v>3744</v>
      </c>
      <c r="I1098" s="65" t="s">
        <v>29983</v>
      </c>
      <c r="J1098" s="65" t="s">
        <v>3748</v>
      </c>
      <c r="K1098" s="65" t="s">
        <v>3746</v>
      </c>
      <c r="L1098" s="65" t="s">
        <v>3751</v>
      </c>
      <c r="M1098" s="65" t="s">
        <v>318</v>
      </c>
      <c r="N1098" s="65" t="s">
        <v>3753</v>
      </c>
      <c r="O1098" s="66">
        <v>43406.469388773148</v>
      </c>
    </row>
    <row r="1099" spans="1:15" x14ac:dyDescent="0.2">
      <c r="A1099" s="65" t="s">
        <v>27816</v>
      </c>
      <c r="B1099" s="65" t="s">
        <v>29981</v>
      </c>
      <c r="C1099" s="65" t="s">
        <v>27818</v>
      </c>
      <c r="D1099" s="65" t="s">
        <v>27819</v>
      </c>
      <c r="E1099" s="65" t="s">
        <v>197</v>
      </c>
      <c r="F1099" s="65" t="s">
        <v>12</v>
      </c>
      <c r="G1099" s="65" t="s">
        <v>5014</v>
      </c>
      <c r="H1099" s="65" t="s">
        <v>5017</v>
      </c>
      <c r="I1099" s="65" t="s">
        <v>28784</v>
      </c>
      <c r="J1099" s="65" t="s">
        <v>1751</v>
      </c>
      <c r="K1099" s="65" t="s">
        <v>1730</v>
      </c>
      <c r="L1099" s="65" t="s">
        <v>5021</v>
      </c>
      <c r="M1099" s="65" t="s">
        <v>5021</v>
      </c>
      <c r="N1099" s="65" t="s">
        <v>5022</v>
      </c>
      <c r="O1099" s="66">
        <v>43406.469399270834</v>
      </c>
    </row>
    <row r="1100" spans="1:15" x14ac:dyDescent="0.2">
      <c r="A1100" s="65" t="s">
        <v>27816</v>
      </c>
      <c r="B1100" s="65" t="s">
        <v>29980</v>
      </c>
      <c r="C1100" s="65" t="s">
        <v>27822</v>
      </c>
      <c r="D1100" s="65" t="s">
        <v>27819</v>
      </c>
      <c r="E1100" s="65" t="s">
        <v>197</v>
      </c>
      <c r="F1100" s="65" t="s">
        <v>13</v>
      </c>
      <c r="G1100" s="65" t="s">
        <v>5504</v>
      </c>
      <c r="H1100" s="65" t="s">
        <v>5506</v>
      </c>
      <c r="I1100" s="65" t="s">
        <v>29786</v>
      </c>
      <c r="J1100" s="65" t="s">
        <v>5510</v>
      </c>
      <c r="K1100" s="65" t="s">
        <v>5508</v>
      </c>
      <c r="L1100" s="65" t="s">
        <v>5511</v>
      </c>
      <c r="M1100" s="65" t="s">
        <v>5512</v>
      </c>
      <c r="N1100" s="65" t="s">
        <v>5514</v>
      </c>
      <c r="O1100" s="66">
        <v>43406.469418831017</v>
      </c>
    </row>
    <row r="1101" spans="1:15" x14ac:dyDescent="0.2">
      <c r="A1101" s="65" t="s">
        <v>27816</v>
      </c>
      <c r="B1101" s="65" t="s">
        <v>29980</v>
      </c>
      <c r="C1101" s="65" t="s">
        <v>27818</v>
      </c>
      <c r="D1101" s="65" t="s">
        <v>27819</v>
      </c>
      <c r="E1101" s="65" t="s">
        <v>197</v>
      </c>
      <c r="F1101" s="65" t="s">
        <v>12</v>
      </c>
      <c r="G1101" s="65" t="s">
        <v>5315</v>
      </c>
      <c r="H1101" s="65" t="s">
        <v>5318</v>
      </c>
      <c r="I1101" s="65" t="s">
        <v>28455</v>
      </c>
      <c r="J1101" s="65" t="s">
        <v>5321</v>
      </c>
      <c r="K1101" s="65" t="s">
        <v>5320</v>
      </c>
      <c r="L1101" s="65" t="s">
        <v>5324</v>
      </c>
      <c r="M1101" s="65" t="s">
        <v>318</v>
      </c>
      <c r="N1101" s="65" t="s">
        <v>5326</v>
      </c>
      <c r="O1101" s="66">
        <v>43406.469416319444</v>
      </c>
    </row>
    <row r="1102" spans="1:15" x14ac:dyDescent="0.2">
      <c r="A1102" s="65" t="s">
        <v>27816</v>
      </c>
      <c r="B1102" s="65" t="s">
        <v>29979</v>
      </c>
      <c r="C1102" s="65" t="s">
        <v>27822</v>
      </c>
      <c r="D1102" s="65" t="s">
        <v>27819</v>
      </c>
      <c r="E1102" s="65" t="s">
        <v>197</v>
      </c>
      <c r="F1102" s="65" t="s">
        <v>12</v>
      </c>
      <c r="G1102" s="65" t="s">
        <v>6478</v>
      </c>
      <c r="H1102" s="65" t="s">
        <v>6481</v>
      </c>
      <c r="I1102" s="65" t="s">
        <v>27966</v>
      </c>
      <c r="J1102" s="65" t="s">
        <v>2409</v>
      </c>
      <c r="K1102" s="65" t="s">
        <v>5445</v>
      </c>
      <c r="L1102" s="65" t="s">
        <v>6486</v>
      </c>
      <c r="M1102" s="65" t="s">
        <v>318</v>
      </c>
      <c r="N1102" s="65" t="s">
        <v>6488</v>
      </c>
      <c r="O1102" s="66">
        <v>43406.469429745368</v>
      </c>
    </row>
    <row r="1103" spans="1:15" x14ac:dyDescent="0.2">
      <c r="A1103" s="65" t="s">
        <v>27816</v>
      </c>
      <c r="B1103" s="65" t="s">
        <v>29978</v>
      </c>
      <c r="C1103" s="65" t="s">
        <v>27822</v>
      </c>
      <c r="D1103" s="65" t="s">
        <v>27819</v>
      </c>
      <c r="E1103" s="65" t="s">
        <v>197</v>
      </c>
      <c r="F1103" s="65" t="s">
        <v>12</v>
      </c>
      <c r="G1103" s="65" t="s">
        <v>8889</v>
      </c>
      <c r="H1103" s="65" t="s">
        <v>8892</v>
      </c>
      <c r="I1103" s="65" t="s">
        <v>29365</v>
      </c>
      <c r="J1103" s="65" t="s">
        <v>8896</v>
      </c>
      <c r="K1103" s="65" t="s">
        <v>8894</v>
      </c>
      <c r="L1103" s="65" t="s">
        <v>8900</v>
      </c>
      <c r="M1103" s="65" t="s">
        <v>8901</v>
      </c>
      <c r="N1103" s="65" t="s">
        <v>8903</v>
      </c>
      <c r="O1103" s="66">
        <v>43406.469471331016</v>
      </c>
    </row>
    <row r="1104" spans="1:15" x14ac:dyDescent="0.2">
      <c r="A1104" s="65" t="s">
        <v>27816</v>
      </c>
      <c r="B1104" s="65" t="s">
        <v>29977</v>
      </c>
      <c r="C1104" s="65" t="s">
        <v>27822</v>
      </c>
      <c r="D1104" s="65" t="s">
        <v>27819</v>
      </c>
      <c r="E1104" s="65" t="s">
        <v>197</v>
      </c>
      <c r="F1104" s="65" t="s">
        <v>12</v>
      </c>
      <c r="G1104" s="65" t="s">
        <v>8969</v>
      </c>
      <c r="H1104" s="65" t="s">
        <v>8972</v>
      </c>
      <c r="I1104" s="65" t="s">
        <v>27834</v>
      </c>
      <c r="J1104" s="65" t="s">
        <v>8976</v>
      </c>
      <c r="K1104" s="65" t="s">
        <v>8975</v>
      </c>
      <c r="L1104" s="65" t="s">
        <v>8979</v>
      </c>
      <c r="M1104" s="65" t="s">
        <v>318</v>
      </c>
      <c r="N1104" s="65" t="s">
        <v>8981</v>
      </c>
      <c r="O1104" s="66">
        <v>43406.469511840274</v>
      </c>
    </row>
    <row r="1105" spans="1:15" x14ac:dyDescent="0.2">
      <c r="A1105" s="65" t="s">
        <v>27816</v>
      </c>
      <c r="B1105" s="65" t="s">
        <v>29977</v>
      </c>
      <c r="C1105" s="65" t="s">
        <v>27818</v>
      </c>
      <c r="D1105" s="65" t="s">
        <v>27819</v>
      </c>
      <c r="E1105" s="65" t="s">
        <v>197</v>
      </c>
      <c r="F1105" s="65" t="s">
        <v>12</v>
      </c>
      <c r="G1105" s="65" t="s">
        <v>3254</v>
      </c>
      <c r="H1105" s="65" t="s">
        <v>3256</v>
      </c>
      <c r="I1105" s="65" t="s">
        <v>28073</v>
      </c>
      <c r="J1105" s="65" t="s">
        <v>3259</v>
      </c>
      <c r="K1105" s="65" t="s">
        <v>3258</v>
      </c>
      <c r="L1105" s="65" t="s">
        <v>3263</v>
      </c>
      <c r="M1105" s="65" t="s">
        <v>3264</v>
      </c>
      <c r="N1105" s="65" t="s">
        <v>3266</v>
      </c>
      <c r="O1105" s="66">
        <v>43406.469504432869</v>
      </c>
    </row>
    <row r="1106" spans="1:15" x14ac:dyDescent="0.2">
      <c r="A1106" s="65" t="s">
        <v>27816</v>
      </c>
      <c r="B1106" s="65" t="s">
        <v>29975</v>
      </c>
      <c r="C1106" s="65" t="s">
        <v>27822</v>
      </c>
      <c r="D1106" s="65" t="s">
        <v>27819</v>
      </c>
      <c r="E1106" s="65" t="s">
        <v>197</v>
      </c>
      <c r="F1106" s="65" t="s">
        <v>12</v>
      </c>
      <c r="G1106" s="65" t="s">
        <v>6594</v>
      </c>
      <c r="H1106" s="65" t="s">
        <v>6596</v>
      </c>
      <c r="I1106" s="65" t="s">
        <v>29976</v>
      </c>
      <c r="J1106" s="65" t="s">
        <v>833</v>
      </c>
      <c r="K1106" s="65" t="s">
        <v>831</v>
      </c>
      <c r="L1106" s="65" t="s">
        <v>6600</v>
      </c>
      <c r="M1106" s="65" t="s">
        <v>318</v>
      </c>
      <c r="N1106" s="65" t="s">
        <v>6602</v>
      </c>
      <c r="O1106" s="66">
        <v>43406.469565590276</v>
      </c>
    </row>
    <row r="1107" spans="1:15" x14ac:dyDescent="0.2">
      <c r="A1107" s="65" t="s">
        <v>27816</v>
      </c>
      <c r="B1107" s="65" t="s">
        <v>29974</v>
      </c>
      <c r="C1107" s="65" t="s">
        <v>27822</v>
      </c>
      <c r="D1107" s="65" t="s">
        <v>27819</v>
      </c>
      <c r="E1107" s="65" t="s">
        <v>197</v>
      </c>
      <c r="F1107" s="65" t="s">
        <v>12</v>
      </c>
      <c r="G1107" s="65" t="s">
        <v>7621</v>
      </c>
      <c r="H1107" s="65" t="s">
        <v>7623</v>
      </c>
      <c r="I1107" s="65" t="s">
        <v>29718</v>
      </c>
      <c r="J1107" s="65" t="s">
        <v>7627</v>
      </c>
      <c r="K1107" s="65" t="s">
        <v>7625</v>
      </c>
      <c r="L1107" s="65" t="s">
        <v>7630</v>
      </c>
      <c r="M1107" s="65" t="s">
        <v>7631</v>
      </c>
      <c r="N1107" s="65" t="s">
        <v>7633</v>
      </c>
      <c r="O1107" s="66">
        <v>43406.469615312497</v>
      </c>
    </row>
    <row r="1108" spans="1:15" x14ac:dyDescent="0.2">
      <c r="A1108" s="65" t="s">
        <v>27816</v>
      </c>
      <c r="B1108" s="65" t="s">
        <v>29973</v>
      </c>
      <c r="C1108" s="65" t="s">
        <v>27818</v>
      </c>
      <c r="D1108" s="65" t="s">
        <v>27819</v>
      </c>
      <c r="E1108" s="65" t="s">
        <v>197</v>
      </c>
      <c r="F1108" s="65" t="s">
        <v>12</v>
      </c>
      <c r="G1108" s="65" t="s">
        <v>2736</v>
      </c>
      <c r="H1108" s="65" t="s">
        <v>2739</v>
      </c>
      <c r="I1108" s="65" t="s">
        <v>28112</v>
      </c>
      <c r="J1108" s="65" t="s">
        <v>2743</v>
      </c>
      <c r="K1108" s="65" t="s">
        <v>2742</v>
      </c>
      <c r="L1108" s="65" t="s">
        <v>2744</v>
      </c>
      <c r="M1108" s="65" t="s">
        <v>318</v>
      </c>
      <c r="N1108" s="65" t="s">
        <v>2746</v>
      </c>
      <c r="O1108" s="66">
        <v>43406.469626388884</v>
      </c>
    </row>
    <row r="1109" spans="1:15" x14ac:dyDescent="0.2">
      <c r="A1109" s="65" t="s">
        <v>27816</v>
      </c>
      <c r="B1109" s="65" t="s">
        <v>29972</v>
      </c>
      <c r="C1109" s="65" t="s">
        <v>27818</v>
      </c>
      <c r="D1109" s="65" t="s">
        <v>27819</v>
      </c>
      <c r="E1109" s="65" t="s">
        <v>197</v>
      </c>
      <c r="F1109" s="65" t="s">
        <v>12</v>
      </c>
      <c r="G1109" s="65" t="s">
        <v>4553</v>
      </c>
      <c r="H1109" s="65" t="s">
        <v>4555</v>
      </c>
      <c r="I1109" s="65" t="s">
        <v>29594</v>
      </c>
      <c r="J1109" s="65" t="s">
        <v>4558</v>
      </c>
      <c r="K1109" s="65" t="s">
        <v>4557</v>
      </c>
      <c r="L1109" s="65" t="s">
        <v>4559</v>
      </c>
      <c r="M1109" s="65" t="s">
        <v>4560</v>
      </c>
      <c r="N1109" s="65" t="s">
        <v>4562</v>
      </c>
      <c r="O1109" s="66">
        <v>43406.469658020833</v>
      </c>
    </row>
    <row r="1110" spans="1:15" x14ac:dyDescent="0.2">
      <c r="A1110" s="65" t="s">
        <v>27816</v>
      </c>
      <c r="B1110" s="65" t="s">
        <v>29970</v>
      </c>
      <c r="C1110" s="65" t="s">
        <v>27818</v>
      </c>
      <c r="D1110" s="65" t="s">
        <v>27819</v>
      </c>
      <c r="E1110" s="65" t="s">
        <v>197</v>
      </c>
      <c r="F1110" s="65" t="s">
        <v>12</v>
      </c>
      <c r="G1110" s="65" t="s">
        <v>4390</v>
      </c>
      <c r="H1110" s="65" t="s">
        <v>4392</v>
      </c>
      <c r="I1110" s="65" t="s">
        <v>29971</v>
      </c>
      <c r="J1110" s="65" t="s">
        <v>4396</v>
      </c>
      <c r="K1110" s="65" t="s">
        <v>4394</v>
      </c>
      <c r="L1110" s="65" t="s">
        <v>4399</v>
      </c>
      <c r="M1110" s="65" t="s">
        <v>4400</v>
      </c>
      <c r="N1110" s="65" t="s">
        <v>4402</v>
      </c>
      <c r="O1110" s="66">
        <v>43406.469665081015</v>
      </c>
    </row>
    <row r="1111" spans="1:15" x14ac:dyDescent="0.2">
      <c r="A1111" s="65" t="s">
        <v>27816</v>
      </c>
      <c r="B1111" s="65" t="s">
        <v>29969</v>
      </c>
      <c r="C1111" s="65" t="s">
        <v>27822</v>
      </c>
      <c r="D1111" s="65" t="s">
        <v>27819</v>
      </c>
      <c r="E1111" s="65" t="s">
        <v>197</v>
      </c>
      <c r="F1111" s="65" t="s">
        <v>12</v>
      </c>
      <c r="G1111" s="65" t="s">
        <v>8335</v>
      </c>
      <c r="H1111" s="65" t="s">
        <v>8337</v>
      </c>
      <c r="I1111" s="65" t="s">
        <v>28692</v>
      </c>
      <c r="J1111" s="65" t="s">
        <v>8341</v>
      </c>
      <c r="K1111" s="65" t="s">
        <v>8339</v>
      </c>
      <c r="L1111" s="65" t="s">
        <v>8345</v>
      </c>
      <c r="M1111" s="65" t="s">
        <v>8346</v>
      </c>
      <c r="N1111" s="65" t="s">
        <v>8348</v>
      </c>
      <c r="O1111" s="66">
        <v>43406.469682291667</v>
      </c>
    </row>
    <row r="1112" spans="1:15" x14ac:dyDescent="0.2">
      <c r="A1112" s="65" t="s">
        <v>27816</v>
      </c>
      <c r="B1112" s="65" t="s">
        <v>29969</v>
      </c>
      <c r="C1112" s="65" t="s">
        <v>27818</v>
      </c>
      <c r="D1112" s="65" t="s">
        <v>27819</v>
      </c>
      <c r="E1112" s="65" t="s">
        <v>197</v>
      </c>
      <c r="F1112" s="65" t="s">
        <v>12</v>
      </c>
      <c r="G1112" s="65" t="s">
        <v>5473</v>
      </c>
      <c r="H1112" s="65" t="s">
        <v>5476</v>
      </c>
      <c r="I1112" s="65" t="s">
        <v>28077</v>
      </c>
      <c r="J1112" s="65" t="s">
        <v>5479</v>
      </c>
      <c r="K1112" s="65" t="s">
        <v>5478</v>
      </c>
      <c r="L1112" s="65" t="s">
        <v>5480</v>
      </c>
      <c r="M1112" s="65" t="s">
        <v>5481</v>
      </c>
      <c r="N1112" s="65" t="s">
        <v>5483</v>
      </c>
      <c r="O1112" s="66">
        <v>43406.469678009256</v>
      </c>
    </row>
    <row r="1113" spans="1:15" x14ac:dyDescent="0.2">
      <c r="A1113" s="65" t="s">
        <v>27816</v>
      </c>
      <c r="B1113" s="65" t="s">
        <v>29968</v>
      </c>
      <c r="C1113" s="65" t="s">
        <v>27822</v>
      </c>
      <c r="D1113" s="65" t="s">
        <v>27819</v>
      </c>
      <c r="E1113" s="65" t="s">
        <v>197</v>
      </c>
      <c r="F1113" s="65" t="s">
        <v>12</v>
      </c>
      <c r="G1113" s="65" t="s">
        <v>8362</v>
      </c>
      <c r="H1113" s="65" t="s">
        <v>8364</v>
      </c>
      <c r="I1113" s="65" t="s">
        <v>28777</v>
      </c>
      <c r="J1113" s="65" t="s">
        <v>8368</v>
      </c>
      <c r="K1113" s="65" t="s">
        <v>8367</v>
      </c>
      <c r="L1113" s="65" t="s">
        <v>8370</v>
      </c>
      <c r="M1113" s="65" t="s">
        <v>318</v>
      </c>
      <c r="N1113" s="65" t="s">
        <v>8372</v>
      </c>
      <c r="O1113" s="66">
        <v>43406.469692511571</v>
      </c>
    </row>
    <row r="1114" spans="1:15" x14ac:dyDescent="0.2">
      <c r="A1114" s="65" t="s">
        <v>27816</v>
      </c>
      <c r="B1114" s="65" t="s">
        <v>29967</v>
      </c>
      <c r="C1114" s="65" t="s">
        <v>27822</v>
      </c>
      <c r="D1114" s="65" t="s">
        <v>27819</v>
      </c>
      <c r="E1114" s="65" t="s">
        <v>197</v>
      </c>
      <c r="F1114" s="65" t="s">
        <v>12</v>
      </c>
      <c r="G1114" s="65" t="s">
        <v>8393</v>
      </c>
      <c r="H1114" s="65" t="s">
        <v>8395</v>
      </c>
      <c r="I1114" s="65" t="s">
        <v>28694</v>
      </c>
      <c r="J1114" s="65" t="s">
        <v>8398</v>
      </c>
      <c r="K1114" s="65" t="s">
        <v>8397</v>
      </c>
      <c r="L1114" s="65" t="s">
        <v>8401</v>
      </c>
      <c r="M1114" s="65" t="s">
        <v>8402</v>
      </c>
      <c r="N1114" s="65" t="s">
        <v>8404</v>
      </c>
      <c r="O1114" s="66">
        <v>43406.469708796292</v>
      </c>
    </row>
    <row r="1115" spans="1:15" x14ac:dyDescent="0.2">
      <c r="A1115" s="65" t="s">
        <v>27816</v>
      </c>
      <c r="B1115" s="65" t="s">
        <v>29966</v>
      </c>
      <c r="C1115" s="65" t="s">
        <v>27831</v>
      </c>
      <c r="D1115" s="65" t="s">
        <v>27819</v>
      </c>
      <c r="E1115" s="65" t="s">
        <v>197</v>
      </c>
      <c r="F1115" s="65" t="s">
        <v>12</v>
      </c>
      <c r="G1115" s="65" t="s">
        <v>3317</v>
      </c>
      <c r="H1115" s="65" t="s">
        <v>3319</v>
      </c>
      <c r="I1115" s="65" t="s">
        <v>29965</v>
      </c>
      <c r="J1115" s="65" t="s">
        <v>620</v>
      </c>
      <c r="K1115" s="65" t="s">
        <v>3321</v>
      </c>
      <c r="L1115" s="65" t="s">
        <v>3323</v>
      </c>
      <c r="M1115" s="65" t="s">
        <v>318</v>
      </c>
      <c r="N1115" s="65" t="s">
        <v>3325</v>
      </c>
      <c r="O1115" s="66">
        <v>43406.469717210646</v>
      </c>
    </row>
    <row r="1116" spans="1:15" x14ac:dyDescent="0.2">
      <c r="A1116" s="65" t="s">
        <v>27816</v>
      </c>
      <c r="B1116" s="65" t="s">
        <v>29964</v>
      </c>
      <c r="C1116" s="65" t="s">
        <v>27822</v>
      </c>
      <c r="D1116" s="65" t="s">
        <v>27819</v>
      </c>
      <c r="E1116" s="65" t="s">
        <v>197</v>
      </c>
      <c r="F1116" s="65" t="s">
        <v>12</v>
      </c>
      <c r="G1116" s="65" t="s">
        <v>3317</v>
      </c>
      <c r="H1116" s="65" t="s">
        <v>3319</v>
      </c>
      <c r="I1116" s="65" t="s">
        <v>29965</v>
      </c>
      <c r="J1116" s="65" t="s">
        <v>620</v>
      </c>
      <c r="K1116" s="65" t="s">
        <v>3321</v>
      </c>
      <c r="L1116" s="65" t="s">
        <v>3323</v>
      </c>
      <c r="M1116" s="65" t="s">
        <v>318</v>
      </c>
      <c r="N1116" s="65" t="s">
        <v>3325</v>
      </c>
      <c r="O1116" s="66">
        <v>43406.469726006944</v>
      </c>
    </row>
    <row r="1117" spans="1:15" x14ac:dyDescent="0.2">
      <c r="A1117" s="65" t="s">
        <v>27816</v>
      </c>
      <c r="B1117" s="65" t="s">
        <v>29963</v>
      </c>
      <c r="C1117" s="65" t="s">
        <v>27822</v>
      </c>
      <c r="D1117" s="65" t="s">
        <v>27819</v>
      </c>
      <c r="E1117" s="65" t="s">
        <v>197</v>
      </c>
      <c r="F1117" s="65" t="s">
        <v>12</v>
      </c>
      <c r="G1117" s="65" t="s">
        <v>2941</v>
      </c>
      <c r="H1117" s="65" t="s">
        <v>2943</v>
      </c>
      <c r="I1117" s="65" t="s">
        <v>28319</v>
      </c>
      <c r="J1117" s="65" t="s">
        <v>2947</v>
      </c>
      <c r="K1117" s="65" t="s">
        <v>2945</v>
      </c>
      <c r="L1117" s="65" t="s">
        <v>2951</v>
      </c>
      <c r="M1117" s="65" t="s">
        <v>318</v>
      </c>
      <c r="N1117" s="65" t="s">
        <v>2953</v>
      </c>
      <c r="O1117" s="66">
        <v>43406.469737268519</v>
      </c>
    </row>
    <row r="1118" spans="1:15" x14ac:dyDescent="0.2">
      <c r="A1118" s="65" t="s">
        <v>27816</v>
      </c>
      <c r="B1118" s="65" t="s">
        <v>29963</v>
      </c>
      <c r="C1118" s="65" t="s">
        <v>27831</v>
      </c>
      <c r="D1118" s="65" t="s">
        <v>27819</v>
      </c>
      <c r="E1118" s="65" t="s">
        <v>197</v>
      </c>
      <c r="F1118" s="65" t="s">
        <v>12</v>
      </c>
      <c r="G1118" s="65" t="s">
        <v>4850</v>
      </c>
      <c r="H1118" s="65" t="s">
        <v>4852</v>
      </c>
      <c r="I1118" s="65" t="s">
        <v>29649</v>
      </c>
      <c r="J1118" s="65" t="s">
        <v>4855</v>
      </c>
      <c r="K1118" s="65" t="s">
        <v>4854</v>
      </c>
      <c r="L1118" s="65" t="s">
        <v>4857</v>
      </c>
      <c r="M1118" s="65" t="s">
        <v>318</v>
      </c>
      <c r="N1118" s="65" t="s">
        <v>4859</v>
      </c>
      <c r="O1118" s="66">
        <v>43406.469733680555</v>
      </c>
    </row>
    <row r="1119" spans="1:15" x14ac:dyDescent="0.2">
      <c r="A1119" s="65" t="s">
        <v>27816</v>
      </c>
      <c r="B1119" s="65" t="s">
        <v>29962</v>
      </c>
      <c r="C1119" s="65" t="s">
        <v>27831</v>
      </c>
      <c r="D1119" s="65" t="s">
        <v>27819</v>
      </c>
      <c r="E1119" s="65" t="s">
        <v>197</v>
      </c>
      <c r="F1119" s="65" t="s">
        <v>12</v>
      </c>
      <c r="G1119" s="65" t="s">
        <v>3706</v>
      </c>
      <c r="H1119" s="65" t="s">
        <v>3709</v>
      </c>
      <c r="I1119" s="65" t="s">
        <v>28071</v>
      </c>
      <c r="J1119" s="65" t="s">
        <v>3712</v>
      </c>
      <c r="K1119" s="65" t="s">
        <v>3711</v>
      </c>
      <c r="L1119" s="65" t="s">
        <v>3715</v>
      </c>
      <c r="M1119" s="65" t="s">
        <v>318</v>
      </c>
      <c r="N1119" s="65" t="s">
        <v>3716</v>
      </c>
      <c r="O1119" s="66">
        <v>43406.469752627316</v>
      </c>
    </row>
    <row r="1120" spans="1:15" x14ac:dyDescent="0.2">
      <c r="A1120" s="65" t="s">
        <v>27816</v>
      </c>
      <c r="B1120" s="65" t="s">
        <v>29962</v>
      </c>
      <c r="C1120" s="65" t="s">
        <v>27822</v>
      </c>
      <c r="D1120" s="65" t="s">
        <v>27819</v>
      </c>
      <c r="E1120" s="65" t="s">
        <v>197</v>
      </c>
      <c r="F1120" s="65" t="s">
        <v>12</v>
      </c>
      <c r="G1120" s="65" t="s">
        <v>3706</v>
      </c>
      <c r="H1120" s="65" t="s">
        <v>3709</v>
      </c>
      <c r="I1120" s="65" t="s">
        <v>28071</v>
      </c>
      <c r="J1120" s="65" t="s">
        <v>3712</v>
      </c>
      <c r="K1120" s="65" t="s">
        <v>3711</v>
      </c>
      <c r="L1120" s="65" t="s">
        <v>3715</v>
      </c>
      <c r="M1120" s="65" t="s">
        <v>318</v>
      </c>
      <c r="N1120" s="65" t="s">
        <v>3716</v>
      </c>
      <c r="O1120" s="66">
        <v>43406.469752349534</v>
      </c>
    </row>
    <row r="1121" spans="1:15" x14ac:dyDescent="0.2">
      <c r="A1121" s="65" t="s">
        <v>27816</v>
      </c>
      <c r="B1121" s="65" t="s">
        <v>29961</v>
      </c>
      <c r="C1121" s="65" t="s">
        <v>27822</v>
      </c>
      <c r="D1121" s="65" t="s">
        <v>27819</v>
      </c>
      <c r="E1121" s="65" t="s">
        <v>197</v>
      </c>
      <c r="F1121" s="65" t="s">
        <v>12</v>
      </c>
      <c r="G1121" s="65" t="s">
        <v>5806</v>
      </c>
      <c r="H1121" s="65" t="s">
        <v>5808</v>
      </c>
      <c r="I1121" s="65" t="s">
        <v>29688</v>
      </c>
      <c r="J1121" s="65" t="s">
        <v>2947</v>
      </c>
      <c r="K1121" s="65" t="s">
        <v>5810</v>
      </c>
      <c r="L1121" s="65" t="s">
        <v>5813</v>
      </c>
      <c r="M1121" s="65" t="s">
        <v>318</v>
      </c>
      <c r="N1121" s="65" t="s">
        <v>5815</v>
      </c>
      <c r="O1121" s="66">
        <v>43406.469757604165</v>
      </c>
    </row>
    <row r="1122" spans="1:15" x14ac:dyDescent="0.2">
      <c r="A1122" s="65" t="s">
        <v>27816</v>
      </c>
      <c r="B1122" s="65" t="s">
        <v>29958</v>
      </c>
      <c r="C1122" s="65" t="s">
        <v>27822</v>
      </c>
      <c r="D1122" s="65" t="s">
        <v>27819</v>
      </c>
      <c r="E1122" s="65" t="s">
        <v>197</v>
      </c>
      <c r="F1122" s="65" t="s">
        <v>12</v>
      </c>
      <c r="G1122" s="65" t="s">
        <v>6358</v>
      </c>
      <c r="H1122" s="65" t="s">
        <v>6360</v>
      </c>
      <c r="I1122" s="65" t="s">
        <v>29959</v>
      </c>
      <c r="J1122" s="65" t="s">
        <v>372</v>
      </c>
      <c r="K1122" s="65" t="s">
        <v>638</v>
      </c>
      <c r="L1122" s="65" t="s">
        <v>6366</v>
      </c>
      <c r="M1122" s="65" t="s">
        <v>318</v>
      </c>
      <c r="N1122" s="65" t="s">
        <v>6368</v>
      </c>
      <c r="O1122" s="66">
        <v>43406.469799618055</v>
      </c>
    </row>
    <row r="1123" spans="1:15" x14ac:dyDescent="0.2">
      <c r="A1123" s="65" t="s">
        <v>27816</v>
      </c>
      <c r="B1123" s="65" t="s">
        <v>29958</v>
      </c>
      <c r="C1123" s="65" t="s">
        <v>27822</v>
      </c>
      <c r="D1123" s="65" t="s">
        <v>27819</v>
      </c>
      <c r="E1123" s="65" t="s">
        <v>197</v>
      </c>
      <c r="F1123" s="65" t="s">
        <v>12</v>
      </c>
      <c r="G1123" s="65" t="s">
        <v>7306</v>
      </c>
      <c r="H1123" s="65" t="s">
        <v>7308</v>
      </c>
      <c r="I1123" s="65" t="s">
        <v>29960</v>
      </c>
      <c r="J1123" s="65" t="s">
        <v>372</v>
      </c>
      <c r="K1123" s="65" t="s">
        <v>638</v>
      </c>
      <c r="L1123" s="65" t="s">
        <v>7310</v>
      </c>
      <c r="M1123" s="65" t="s">
        <v>318</v>
      </c>
      <c r="N1123" s="65" t="s">
        <v>7312</v>
      </c>
      <c r="O1123" s="66">
        <v>43406.469796064812</v>
      </c>
    </row>
    <row r="1124" spans="1:15" x14ac:dyDescent="0.2">
      <c r="A1124" s="65" t="s">
        <v>27816</v>
      </c>
      <c r="B1124" s="65" t="s">
        <v>29956</v>
      </c>
      <c r="C1124" s="65" t="s">
        <v>27822</v>
      </c>
      <c r="D1124" s="65" t="s">
        <v>27819</v>
      </c>
      <c r="E1124" s="65" t="s">
        <v>197</v>
      </c>
      <c r="F1124" s="65" t="s">
        <v>12</v>
      </c>
      <c r="G1124" s="65" t="s">
        <v>4043</v>
      </c>
      <c r="H1124" s="65" t="s">
        <v>4045</v>
      </c>
      <c r="I1124" s="65" t="s">
        <v>29957</v>
      </c>
      <c r="J1124" s="65" t="s">
        <v>4049</v>
      </c>
      <c r="K1124" s="65" t="s">
        <v>4047</v>
      </c>
      <c r="L1124" s="65" t="s">
        <v>4053</v>
      </c>
      <c r="M1124" s="65" t="s">
        <v>318</v>
      </c>
      <c r="N1124" s="65" t="s">
        <v>4055</v>
      </c>
      <c r="O1124" s="66">
        <v>43406.469835613425</v>
      </c>
    </row>
    <row r="1125" spans="1:15" x14ac:dyDescent="0.2">
      <c r="A1125" s="65" t="s">
        <v>27816</v>
      </c>
      <c r="B1125" s="65" t="s">
        <v>29955</v>
      </c>
      <c r="C1125" s="65" t="s">
        <v>27822</v>
      </c>
      <c r="D1125" s="65" t="s">
        <v>27819</v>
      </c>
      <c r="E1125" s="65" t="s">
        <v>197</v>
      </c>
      <c r="F1125" s="65" t="s">
        <v>13</v>
      </c>
      <c r="G1125" s="65" t="s">
        <v>3591</v>
      </c>
      <c r="H1125" s="65" t="s">
        <v>3594</v>
      </c>
      <c r="I1125" s="65" t="s">
        <v>28322</v>
      </c>
      <c r="J1125" s="65" t="s">
        <v>3598</v>
      </c>
      <c r="K1125" s="65" t="s">
        <v>3597</v>
      </c>
      <c r="L1125" s="65" t="s">
        <v>3602</v>
      </c>
      <c r="M1125" s="65" t="s">
        <v>3603</v>
      </c>
      <c r="N1125" s="65" t="s">
        <v>3605</v>
      </c>
      <c r="O1125" s="66">
        <v>43406.469842048609</v>
      </c>
    </row>
    <row r="1126" spans="1:15" x14ac:dyDescent="0.2">
      <c r="A1126" s="65" t="s">
        <v>27816</v>
      </c>
      <c r="B1126" s="65" t="s">
        <v>29954</v>
      </c>
      <c r="C1126" s="65" t="s">
        <v>27818</v>
      </c>
      <c r="D1126" s="65" t="s">
        <v>27819</v>
      </c>
      <c r="E1126" s="65" t="s">
        <v>197</v>
      </c>
      <c r="F1126" s="65" t="s">
        <v>12</v>
      </c>
      <c r="G1126" s="65" t="s">
        <v>5241</v>
      </c>
      <c r="H1126" s="65" t="s">
        <v>5243</v>
      </c>
      <c r="I1126" s="65" t="s">
        <v>27960</v>
      </c>
      <c r="J1126" s="65" t="s">
        <v>3162</v>
      </c>
      <c r="K1126" s="65" t="s">
        <v>3161</v>
      </c>
      <c r="L1126" s="65" t="s">
        <v>5246</v>
      </c>
      <c r="M1126" s="65" t="s">
        <v>318</v>
      </c>
      <c r="N1126" s="65" t="s">
        <v>5248</v>
      </c>
      <c r="O1126" s="66">
        <v>43406.469868900458</v>
      </c>
    </row>
    <row r="1127" spans="1:15" x14ac:dyDescent="0.2">
      <c r="A1127" s="65" t="s">
        <v>27816</v>
      </c>
      <c r="B1127" s="65" t="s">
        <v>29953</v>
      </c>
      <c r="C1127" s="65" t="s">
        <v>27818</v>
      </c>
      <c r="D1127" s="65" t="s">
        <v>27819</v>
      </c>
      <c r="E1127" s="65" t="s">
        <v>197</v>
      </c>
      <c r="F1127" s="65" t="s">
        <v>12</v>
      </c>
      <c r="G1127" s="65" t="s">
        <v>4146</v>
      </c>
      <c r="H1127" s="65" t="s">
        <v>4148</v>
      </c>
      <c r="I1127" s="65" t="s">
        <v>27958</v>
      </c>
      <c r="J1127" s="65" t="s">
        <v>3162</v>
      </c>
      <c r="K1127" s="65" t="s">
        <v>3161</v>
      </c>
      <c r="L1127" s="65" t="s">
        <v>4150</v>
      </c>
      <c r="M1127" s="65" t="s">
        <v>318</v>
      </c>
      <c r="N1127" s="65" t="s">
        <v>4152</v>
      </c>
      <c r="O1127" s="66">
        <v>43406.469873229165</v>
      </c>
    </row>
    <row r="1128" spans="1:15" x14ac:dyDescent="0.2">
      <c r="A1128" s="65" t="s">
        <v>27816</v>
      </c>
      <c r="B1128" s="65" t="s">
        <v>29952</v>
      </c>
      <c r="C1128" s="65" t="s">
        <v>27818</v>
      </c>
      <c r="D1128" s="65" t="s">
        <v>27819</v>
      </c>
      <c r="E1128" s="65" t="s">
        <v>197</v>
      </c>
      <c r="F1128" s="65" t="s">
        <v>12</v>
      </c>
      <c r="G1128" s="65" t="s">
        <v>3157</v>
      </c>
      <c r="H1128" s="65" t="s">
        <v>3159</v>
      </c>
      <c r="I1128" s="65" t="s">
        <v>27954</v>
      </c>
      <c r="J1128" s="65" t="s">
        <v>3162</v>
      </c>
      <c r="K1128" s="65" t="s">
        <v>3161</v>
      </c>
      <c r="L1128" s="65" t="s">
        <v>3165</v>
      </c>
      <c r="M1128" s="65" t="s">
        <v>318</v>
      </c>
      <c r="N1128" s="65" t="s">
        <v>3167</v>
      </c>
      <c r="O1128" s="66">
        <v>43406.469889155094</v>
      </c>
    </row>
    <row r="1129" spans="1:15" x14ac:dyDescent="0.2">
      <c r="A1129" s="65" t="s">
        <v>27816</v>
      </c>
      <c r="B1129" s="65" t="s">
        <v>29951</v>
      </c>
      <c r="C1129" s="65" t="s">
        <v>27818</v>
      </c>
      <c r="D1129" s="65" t="s">
        <v>27819</v>
      </c>
      <c r="E1129" s="65" t="s">
        <v>197</v>
      </c>
      <c r="F1129" s="65" t="s">
        <v>12</v>
      </c>
      <c r="G1129" s="65" t="s">
        <v>6373</v>
      </c>
      <c r="H1129" s="65" t="s">
        <v>6376</v>
      </c>
      <c r="I1129" s="65" t="s">
        <v>29340</v>
      </c>
      <c r="J1129" s="65" t="s">
        <v>6379</v>
      </c>
      <c r="K1129" s="65" t="s">
        <v>6378</v>
      </c>
      <c r="L1129" s="65" t="s">
        <v>6382</v>
      </c>
      <c r="M1129" s="65" t="s">
        <v>318</v>
      </c>
      <c r="N1129" s="65" t="s">
        <v>6384</v>
      </c>
      <c r="O1129" s="66">
        <v>43406.469917361108</v>
      </c>
    </row>
    <row r="1130" spans="1:15" x14ac:dyDescent="0.2">
      <c r="A1130" s="65" t="s">
        <v>27816</v>
      </c>
      <c r="B1130" s="65" t="s">
        <v>29951</v>
      </c>
      <c r="C1130" s="65" t="s">
        <v>27831</v>
      </c>
      <c r="D1130" s="65" t="s">
        <v>27819</v>
      </c>
      <c r="E1130" s="65" t="s">
        <v>251</v>
      </c>
      <c r="F1130" s="65" t="s">
        <v>13</v>
      </c>
      <c r="G1130" s="65" t="s">
        <v>2930</v>
      </c>
      <c r="H1130" s="65" t="s">
        <v>711</v>
      </c>
      <c r="I1130" s="65" t="s">
        <v>27879</v>
      </c>
      <c r="J1130" s="65" t="s">
        <v>257</v>
      </c>
      <c r="K1130" s="65" t="s">
        <v>251</v>
      </c>
      <c r="L1130" s="65" t="s">
        <v>2937</v>
      </c>
      <c r="M1130" s="65" t="s">
        <v>2938</v>
      </c>
      <c r="N1130" s="65" t="s">
        <v>2939</v>
      </c>
      <c r="O1130" s="66">
        <v>43406.469907372681</v>
      </c>
    </row>
    <row r="1131" spans="1:15" x14ac:dyDescent="0.2">
      <c r="A1131" s="65" t="s">
        <v>27816</v>
      </c>
      <c r="B1131" s="65" t="s">
        <v>29950</v>
      </c>
      <c r="C1131" s="65" t="s">
        <v>27822</v>
      </c>
      <c r="D1131" s="65" t="s">
        <v>27819</v>
      </c>
      <c r="E1131" s="65" t="s">
        <v>2454</v>
      </c>
      <c r="F1131" s="65" t="s">
        <v>12</v>
      </c>
      <c r="G1131" s="65" t="s">
        <v>7260</v>
      </c>
      <c r="H1131" s="65" t="s">
        <v>7263</v>
      </c>
      <c r="I1131" s="65" t="s">
        <v>27895</v>
      </c>
      <c r="J1131" s="65" t="s">
        <v>257</v>
      </c>
      <c r="K1131" s="65" t="s">
        <v>251</v>
      </c>
      <c r="L1131" s="65" t="s">
        <v>7268</v>
      </c>
      <c r="M1131" s="65" t="s">
        <v>7269</v>
      </c>
      <c r="N1131" s="65" t="s">
        <v>7270</v>
      </c>
      <c r="O1131" s="66">
        <v>43406.469928125</v>
      </c>
    </row>
    <row r="1132" spans="1:15" x14ac:dyDescent="0.2">
      <c r="A1132" s="65" t="s">
        <v>27816</v>
      </c>
      <c r="B1132" s="65" t="s">
        <v>29950</v>
      </c>
      <c r="C1132" s="65" t="s">
        <v>27818</v>
      </c>
      <c r="D1132" s="65" t="s">
        <v>27819</v>
      </c>
      <c r="E1132" s="65" t="s">
        <v>197</v>
      </c>
      <c r="F1132" s="65" t="s">
        <v>12</v>
      </c>
      <c r="G1132" s="65" t="s">
        <v>6576</v>
      </c>
      <c r="H1132" s="65" t="s">
        <v>6578</v>
      </c>
      <c r="I1132" s="65" t="s">
        <v>27902</v>
      </c>
      <c r="J1132" s="65" t="s">
        <v>6581</v>
      </c>
      <c r="K1132" s="65" t="s">
        <v>6580</v>
      </c>
      <c r="L1132" s="65" t="s">
        <v>6584</v>
      </c>
      <c r="M1132" s="65" t="s">
        <v>6585</v>
      </c>
      <c r="N1132" s="65" t="s">
        <v>6587</v>
      </c>
      <c r="O1132" s="66">
        <v>43406.469929282408</v>
      </c>
    </row>
    <row r="1133" spans="1:15" x14ac:dyDescent="0.2">
      <c r="A1133" s="65" t="s">
        <v>27816</v>
      </c>
      <c r="B1133" s="65" t="s">
        <v>29950</v>
      </c>
      <c r="C1133" s="65" t="s">
        <v>27818</v>
      </c>
      <c r="D1133" s="65" t="s">
        <v>27819</v>
      </c>
      <c r="E1133" s="65" t="s">
        <v>197</v>
      </c>
      <c r="F1133" s="65" t="s">
        <v>12</v>
      </c>
      <c r="G1133" s="65" t="s">
        <v>2877</v>
      </c>
      <c r="H1133" s="65" t="s">
        <v>2879</v>
      </c>
      <c r="I1133" s="65" t="s">
        <v>29629</v>
      </c>
      <c r="J1133" s="65" t="s">
        <v>2882</v>
      </c>
      <c r="K1133" s="65" t="s">
        <v>2881</v>
      </c>
      <c r="L1133" s="65" t="s">
        <v>2884</v>
      </c>
      <c r="M1133" s="65" t="s">
        <v>318</v>
      </c>
      <c r="N1133" s="65" t="s">
        <v>2886</v>
      </c>
      <c r="O1133" s="66">
        <v>43406.469925231482</v>
      </c>
    </row>
    <row r="1134" spans="1:15" ht="24" x14ac:dyDescent="0.2">
      <c r="A1134" s="65" t="s">
        <v>27816</v>
      </c>
      <c r="B1134" s="65" t="s">
        <v>29949</v>
      </c>
      <c r="C1134" s="65" t="s">
        <v>27831</v>
      </c>
      <c r="D1134" s="65" t="s">
        <v>27819</v>
      </c>
      <c r="E1134" s="65" t="s">
        <v>197</v>
      </c>
      <c r="F1134" s="65" t="s">
        <v>12</v>
      </c>
      <c r="G1134" s="65" t="s">
        <v>8642</v>
      </c>
      <c r="H1134" s="65" t="s">
        <v>8645</v>
      </c>
      <c r="I1134" s="65" t="s">
        <v>28757</v>
      </c>
      <c r="J1134" s="65" t="s">
        <v>8648</v>
      </c>
      <c r="K1134" s="65" t="s">
        <v>8647</v>
      </c>
      <c r="L1134" s="65" t="s">
        <v>8650</v>
      </c>
      <c r="M1134" s="65" t="s">
        <v>318</v>
      </c>
      <c r="N1134" s="65" t="s">
        <v>8652</v>
      </c>
      <c r="O1134" s="66">
        <v>43406.469949687496</v>
      </c>
    </row>
    <row r="1135" spans="1:15" x14ac:dyDescent="0.2">
      <c r="A1135" s="65" t="s">
        <v>27816</v>
      </c>
      <c r="B1135" s="65" t="s">
        <v>29948</v>
      </c>
      <c r="C1135" s="65" t="s">
        <v>27818</v>
      </c>
      <c r="D1135" s="65" t="s">
        <v>27819</v>
      </c>
      <c r="E1135" s="65" t="s">
        <v>197</v>
      </c>
      <c r="F1135" s="65" t="s">
        <v>12</v>
      </c>
      <c r="G1135" s="65" t="s">
        <v>4950</v>
      </c>
      <c r="H1135" s="65" t="s">
        <v>4952</v>
      </c>
      <c r="I1135" s="65" t="s">
        <v>28747</v>
      </c>
      <c r="J1135" s="65" t="s">
        <v>4956</v>
      </c>
      <c r="K1135" s="65" t="s">
        <v>4954</v>
      </c>
      <c r="L1135" s="65" t="s">
        <v>4960</v>
      </c>
      <c r="M1135" s="65" t="s">
        <v>4961</v>
      </c>
      <c r="N1135" s="65" t="s">
        <v>4963</v>
      </c>
      <c r="O1135" s="66">
        <v>43406.469965474535</v>
      </c>
    </row>
    <row r="1136" spans="1:15" x14ac:dyDescent="0.2">
      <c r="A1136" s="65" t="s">
        <v>27816</v>
      </c>
      <c r="B1136" s="65" t="s">
        <v>29947</v>
      </c>
      <c r="C1136" s="65" t="s">
        <v>27818</v>
      </c>
      <c r="D1136" s="65" t="s">
        <v>27819</v>
      </c>
      <c r="E1136" s="65" t="s">
        <v>197</v>
      </c>
      <c r="F1136" s="65" t="s">
        <v>12</v>
      </c>
      <c r="G1136" s="65" t="s">
        <v>8841</v>
      </c>
      <c r="H1136" s="65" t="s">
        <v>8843</v>
      </c>
      <c r="I1136" s="65" t="s">
        <v>28268</v>
      </c>
      <c r="J1136" s="65"/>
      <c r="K1136" s="65"/>
      <c r="L1136" s="65" t="s">
        <v>8846</v>
      </c>
      <c r="M1136" s="65" t="s">
        <v>222</v>
      </c>
      <c r="N1136" s="65" t="s">
        <v>8847</v>
      </c>
      <c r="O1136" s="66">
        <v>43406.469983645831</v>
      </c>
    </row>
    <row r="1137" spans="1:15" x14ac:dyDescent="0.2">
      <c r="A1137" s="65" t="s">
        <v>27816</v>
      </c>
      <c r="B1137" s="65" t="s">
        <v>29947</v>
      </c>
      <c r="C1137" s="65" t="s">
        <v>27818</v>
      </c>
      <c r="D1137" s="65" t="s">
        <v>27819</v>
      </c>
      <c r="E1137" s="65" t="s">
        <v>197</v>
      </c>
      <c r="F1137" s="65" t="s">
        <v>12</v>
      </c>
      <c r="G1137" s="65" t="s">
        <v>5440</v>
      </c>
      <c r="H1137" s="65" t="s">
        <v>5443</v>
      </c>
      <c r="I1137" s="65" t="s">
        <v>28604</v>
      </c>
      <c r="J1137" s="65" t="s">
        <v>3074</v>
      </c>
      <c r="K1137" s="65" t="s">
        <v>5445</v>
      </c>
      <c r="L1137" s="65" t="s">
        <v>5448</v>
      </c>
      <c r="M1137" s="65" t="s">
        <v>5449</v>
      </c>
      <c r="N1137" s="65" t="s">
        <v>5451</v>
      </c>
      <c r="O1137" s="66">
        <v>43406.469978275461</v>
      </c>
    </row>
    <row r="1138" spans="1:15" x14ac:dyDescent="0.2">
      <c r="A1138" s="65" t="s">
        <v>27816</v>
      </c>
      <c r="B1138" s="65" t="s">
        <v>29947</v>
      </c>
      <c r="C1138" s="65" t="s">
        <v>27822</v>
      </c>
      <c r="D1138" s="65" t="s">
        <v>27819</v>
      </c>
      <c r="E1138" s="65" t="s">
        <v>197</v>
      </c>
      <c r="F1138" s="65" t="s">
        <v>12</v>
      </c>
      <c r="G1138" s="65" t="s">
        <v>8266</v>
      </c>
      <c r="H1138" s="65" t="s">
        <v>8269</v>
      </c>
      <c r="I1138" s="65" t="s">
        <v>28754</v>
      </c>
      <c r="J1138" s="65" t="s">
        <v>8272</v>
      </c>
      <c r="K1138" s="65" t="s">
        <v>1868</v>
      </c>
      <c r="L1138" s="65" t="s">
        <v>8275</v>
      </c>
      <c r="M1138" s="65" t="s">
        <v>318</v>
      </c>
      <c r="N1138" s="65" t="s">
        <v>8277</v>
      </c>
      <c r="O1138" s="66">
        <v>43406.469975115739</v>
      </c>
    </row>
    <row r="1139" spans="1:15" x14ac:dyDescent="0.2">
      <c r="A1139" s="65" t="s">
        <v>27816</v>
      </c>
      <c r="B1139" s="65" t="s">
        <v>29946</v>
      </c>
      <c r="C1139" s="65" t="s">
        <v>27818</v>
      </c>
      <c r="D1139" s="65" t="s">
        <v>27819</v>
      </c>
      <c r="E1139" s="65" t="s">
        <v>197</v>
      </c>
      <c r="F1139" s="65" t="s">
        <v>12</v>
      </c>
      <c r="G1139" s="65" t="s">
        <v>4061</v>
      </c>
      <c r="H1139" s="65" t="s">
        <v>4063</v>
      </c>
      <c r="I1139" s="65" t="s">
        <v>28324</v>
      </c>
      <c r="J1139" s="65" t="s">
        <v>4067</v>
      </c>
      <c r="K1139" s="65" t="s">
        <v>4065</v>
      </c>
      <c r="L1139" s="65" t="s">
        <v>4069</v>
      </c>
      <c r="M1139" s="65" t="s">
        <v>318</v>
      </c>
      <c r="N1139" s="65" t="s">
        <v>4071</v>
      </c>
      <c r="O1139" s="66">
        <v>43406.469998692126</v>
      </c>
    </row>
    <row r="1140" spans="1:15" x14ac:dyDescent="0.2">
      <c r="A1140" s="65" t="s">
        <v>27816</v>
      </c>
      <c r="B1140" s="65" t="s">
        <v>29945</v>
      </c>
      <c r="C1140" s="65" t="s">
        <v>27822</v>
      </c>
      <c r="D1140" s="65" t="s">
        <v>27819</v>
      </c>
      <c r="E1140" s="65" t="s">
        <v>197</v>
      </c>
      <c r="F1140" s="65" t="s">
        <v>12</v>
      </c>
      <c r="G1140" s="65" t="s">
        <v>5695</v>
      </c>
      <c r="H1140" s="65" t="s">
        <v>2771</v>
      </c>
      <c r="I1140" s="65" t="s">
        <v>28426</v>
      </c>
      <c r="J1140" s="65" t="s">
        <v>5699</v>
      </c>
      <c r="K1140" s="65" t="s">
        <v>5698</v>
      </c>
      <c r="L1140" s="65" t="s">
        <v>5703</v>
      </c>
      <c r="M1140" s="65" t="s">
        <v>5704</v>
      </c>
      <c r="N1140" s="65" t="s">
        <v>5706</v>
      </c>
      <c r="O1140" s="66">
        <v>43406.470007175922</v>
      </c>
    </row>
    <row r="1141" spans="1:15" x14ac:dyDescent="0.2">
      <c r="A1141" s="65" t="s">
        <v>27816</v>
      </c>
      <c r="B1141" s="65" t="s">
        <v>29944</v>
      </c>
      <c r="C1141" s="65" t="s">
        <v>27818</v>
      </c>
      <c r="D1141" s="65" t="s">
        <v>27819</v>
      </c>
      <c r="E1141" s="65" t="s">
        <v>197</v>
      </c>
      <c r="F1141" s="65" t="s">
        <v>12</v>
      </c>
      <c r="G1141" s="65" t="s">
        <v>4061</v>
      </c>
      <c r="H1141" s="65" t="s">
        <v>4063</v>
      </c>
      <c r="I1141" s="65" t="s">
        <v>28324</v>
      </c>
      <c r="J1141" s="65" t="s">
        <v>4067</v>
      </c>
      <c r="K1141" s="65" t="s">
        <v>4065</v>
      </c>
      <c r="L1141" s="65" t="s">
        <v>4069</v>
      </c>
      <c r="M1141" s="65" t="s">
        <v>318</v>
      </c>
      <c r="N1141" s="65" t="s">
        <v>4071</v>
      </c>
      <c r="O1141" s="66">
        <v>43406.470024918977</v>
      </c>
    </row>
    <row r="1142" spans="1:15" x14ac:dyDescent="0.2">
      <c r="A1142" s="65" t="s">
        <v>27816</v>
      </c>
      <c r="B1142" s="65" t="s">
        <v>29943</v>
      </c>
      <c r="C1142" s="65" t="s">
        <v>27822</v>
      </c>
      <c r="D1142" s="65" t="s">
        <v>27819</v>
      </c>
      <c r="E1142" s="65" t="s">
        <v>197</v>
      </c>
      <c r="F1142" s="65" t="s">
        <v>12</v>
      </c>
      <c r="G1142" s="65" t="s">
        <v>6654</v>
      </c>
      <c r="H1142" s="65" t="s">
        <v>6656</v>
      </c>
      <c r="I1142" s="65" t="s">
        <v>27917</v>
      </c>
      <c r="J1142" s="65" t="s">
        <v>6659</v>
      </c>
      <c r="K1142" s="65" t="s">
        <v>6658</v>
      </c>
      <c r="L1142" s="65" t="s">
        <v>6660</v>
      </c>
      <c r="M1142" s="65" t="s">
        <v>318</v>
      </c>
      <c r="N1142" s="65" t="s">
        <v>6662</v>
      </c>
      <c r="O1142" s="66">
        <v>43406.470033101847</v>
      </c>
    </row>
    <row r="1143" spans="1:15" x14ac:dyDescent="0.2">
      <c r="A1143" s="65" t="s">
        <v>27816</v>
      </c>
      <c r="B1143" s="65" t="s">
        <v>29942</v>
      </c>
      <c r="C1143" s="65" t="s">
        <v>27818</v>
      </c>
      <c r="D1143" s="65" t="s">
        <v>27819</v>
      </c>
      <c r="E1143" s="65" t="s">
        <v>197</v>
      </c>
      <c r="F1143" s="65" t="s">
        <v>12</v>
      </c>
      <c r="G1143" s="65" t="s">
        <v>7841</v>
      </c>
      <c r="H1143" s="65" t="s">
        <v>7843</v>
      </c>
      <c r="I1143" s="65" t="s">
        <v>29807</v>
      </c>
      <c r="J1143" s="65" t="s">
        <v>7846</v>
      </c>
      <c r="K1143" s="65" t="s">
        <v>7845</v>
      </c>
      <c r="L1143" s="65" t="s">
        <v>7847</v>
      </c>
      <c r="M1143" s="65" t="s">
        <v>7848</v>
      </c>
      <c r="N1143" s="65" t="s">
        <v>7849</v>
      </c>
      <c r="O1143" s="66">
        <v>43406.470049421296</v>
      </c>
    </row>
    <row r="1144" spans="1:15" x14ac:dyDescent="0.2">
      <c r="A1144" s="65" t="s">
        <v>27816</v>
      </c>
      <c r="B1144" s="65" t="s">
        <v>29941</v>
      </c>
      <c r="C1144" s="65" t="s">
        <v>27818</v>
      </c>
      <c r="D1144" s="65" t="s">
        <v>27819</v>
      </c>
      <c r="E1144" s="65" t="s">
        <v>197</v>
      </c>
      <c r="F1144" s="65" t="s">
        <v>12</v>
      </c>
      <c r="G1144" s="65" t="s">
        <v>5253</v>
      </c>
      <c r="H1144" s="65" t="s">
        <v>5256</v>
      </c>
      <c r="I1144" s="65" t="s">
        <v>28214</v>
      </c>
      <c r="J1144" s="65" t="s">
        <v>5259</v>
      </c>
      <c r="K1144" s="65" t="s">
        <v>5258</v>
      </c>
      <c r="L1144" s="65" t="s">
        <v>5261</v>
      </c>
      <c r="M1144" s="65" t="s">
        <v>318</v>
      </c>
      <c r="N1144" s="65" t="s">
        <v>5263</v>
      </c>
      <c r="O1144" s="66">
        <v>43406.470079085644</v>
      </c>
    </row>
    <row r="1145" spans="1:15" x14ac:dyDescent="0.2">
      <c r="A1145" s="65" t="s">
        <v>27816</v>
      </c>
      <c r="B1145" s="65" t="s">
        <v>29940</v>
      </c>
      <c r="C1145" s="65" t="s">
        <v>27831</v>
      </c>
      <c r="D1145" s="65" t="s">
        <v>27819</v>
      </c>
      <c r="E1145" s="65" t="s">
        <v>251</v>
      </c>
      <c r="F1145" s="65" t="s">
        <v>12</v>
      </c>
      <c r="G1145" s="65" t="s">
        <v>5124</v>
      </c>
      <c r="H1145" s="65" t="s">
        <v>5126</v>
      </c>
      <c r="I1145" s="65" t="s">
        <v>29538</v>
      </c>
      <c r="J1145" s="65" t="s">
        <v>5129</v>
      </c>
      <c r="K1145" s="65" t="s">
        <v>251</v>
      </c>
      <c r="L1145" s="65" t="s">
        <v>5132</v>
      </c>
      <c r="M1145" s="65" t="s">
        <v>318</v>
      </c>
      <c r="N1145" s="65" t="s">
        <v>5134</v>
      </c>
      <c r="O1145" s="66">
        <v>43406.470079166662</v>
      </c>
    </row>
    <row r="1146" spans="1:15" x14ac:dyDescent="0.2">
      <c r="A1146" s="65" t="s">
        <v>27816</v>
      </c>
      <c r="B1146" s="65" t="s">
        <v>29939</v>
      </c>
      <c r="C1146" s="65" t="s">
        <v>27818</v>
      </c>
      <c r="D1146" s="65" t="s">
        <v>27819</v>
      </c>
      <c r="E1146" s="65" t="s">
        <v>197</v>
      </c>
      <c r="F1146" s="65" t="s">
        <v>12</v>
      </c>
      <c r="G1146" s="65" t="s">
        <v>3803</v>
      </c>
      <c r="H1146" s="65" t="s">
        <v>3805</v>
      </c>
      <c r="I1146" s="65" t="s">
        <v>29603</v>
      </c>
      <c r="J1146" s="65" t="s">
        <v>3810</v>
      </c>
      <c r="K1146" s="65" t="s">
        <v>3808</v>
      </c>
      <c r="L1146" s="65" t="s">
        <v>3814</v>
      </c>
      <c r="M1146" s="65" t="s">
        <v>318</v>
      </c>
      <c r="N1146" s="65" t="s">
        <v>3816</v>
      </c>
      <c r="O1146" s="66">
        <v>43406.470094826385</v>
      </c>
    </row>
    <row r="1147" spans="1:15" x14ac:dyDescent="0.2">
      <c r="A1147" s="65" t="s">
        <v>27816</v>
      </c>
      <c r="B1147" s="65" t="s">
        <v>29938</v>
      </c>
      <c r="C1147" s="65" t="s">
        <v>27818</v>
      </c>
      <c r="D1147" s="65" t="s">
        <v>27819</v>
      </c>
      <c r="E1147" s="65" t="s">
        <v>1746</v>
      </c>
      <c r="F1147" s="65" t="s">
        <v>12</v>
      </c>
      <c r="G1147" s="65" t="s">
        <v>5533</v>
      </c>
      <c r="H1147" s="65" t="s">
        <v>5535</v>
      </c>
      <c r="I1147" s="65" t="s">
        <v>29604</v>
      </c>
      <c r="J1147" s="65" t="s">
        <v>3810</v>
      </c>
      <c r="K1147" s="65" t="s">
        <v>3808</v>
      </c>
      <c r="L1147" s="65" t="s">
        <v>5541</v>
      </c>
      <c r="M1147" s="65" t="s">
        <v>5542</v>
      </c>
      <c r="N1147" s="65" t="s">
        <v>5544</v>
      </c>
      <c r="O1147" s="66">
        <v>43406.470109571761</v>
      </c>
    </row>
    <row r="1148" spans="1:15" x14ac:dyDescent="0.2">
      <c r="A1148" s="65" t="s">
        <v>27816</v>
      </c>
      <c r="B1148" s="65" t="s">
        <v>29938</v>
      </c>
      <c r="C1148" s="65" t="s">
        <v>27831</v>
      </c>
      <c r="D1148" s="65" t="s">
        <v>27819</v>
      </c>
      <c r="E1148" s="65" t="s">
        <v>251</v>
      </c>
      <c r="F1148" s="65" t="s">
        <v>12</v>
      </c>
      <c r="G1148" s="65" t="s">
        <v>6986</v>
      </c>
      <c r="H1148" s="65" t="s">
        <v>6989</v>
      </c>
      <c r="I1148" s="65" t="s">
        <v>27888</v>
      </c>
      <c r="J1148" s="65" t="s">
        <v>6992</v>
      </c>
      <c r="K1148" s="65" t="s">
        <v>251</v>
      </c>
      <c r="L1148" s="65" t="s">
        <v>6995</v>
      </c>
      <c r="M1148" s="65" t="s">
        <v>318</v>
      </c>
      <c r="N1148" s="65" t="s">
        <v>6997</v>
      </c>
      <c r="O1148" s="66">
        <v>43406.470100312501</v>
      </c>
    </row>
    <row r="1149" spans="1:15" x14ac:dyDescent="0.2">
      <c r="A1149" s="65" t="s">
        <v>27816</v>
      </c>
      <c r="B1149" s="65" t="s">
        <v>29937</v>
      </c>
      <c r="C1149" s="65" t="s">
        <v>27818</v>
      </c>
      <c r="D1149" s="65" t="s">
        <v>27819</v>
      </c>
      <c r="E1149" s="65" t="s">
        <v>197</v>
      </c>
      <c r="F1149" s="65" t="s">
        <v>12</v>
      </c>
      <c r="G1149" s="65" t="s">
        <v>5282</v>
      </c>
      <c r="H1149" s="65" t="s">
        <v>5284</v>
      </c>
      <c r="I1149" s="65" t="s">
        <v>27977</v>
      </c>
      <c r="J1149" s="65" t="s">
        <v>4815</v>
      </c>
      <c r="K1149" s="65" t="s">
        <v>5286</v>
      </c>
      <c r="L1149" s="65" t="s">
        <v>5290</v>
      </c>
      <c r="M1149" s="65" t="s">
        <v>5291</v>
      </c>
      <c r="N1149" s="65" t="s">
        <v>5293</v>
      </c>
      <c r="O1149" s="66">
        <v>43406.470123460647</v>
      </c>
    </row>
    <row r="1150" spans="1:15" x14ac:dyDescent="0.2">
      <c r="A1150" s="65" t="s">
        <v>27816</v>
      </c>
      <c r="B1150" s="65" t="s">
        <v>29936</v>
      </c>
      <c r="C1150" s="65" t="s">
        <v>27818</v>
      </c>
      <c r="D1150" s="65" t="s">
        <v>27819</v>
      </c>
      <c r="E1150" s="65" t="s">
        <v>197</v>
      </c>
      <c r="F1150" s="65" t="s">
        <v>12</v>
      </c>
      <c r="G1150" s="65" t="s">
        <v>4912</v>
      </c>
      <c r="H1150" s="65" t="s">
        <v>4914</v>
      </c>
      <c r="I1150" s="65" t="s">
        <v>29522</v>
      </c>
      <c r="J1150" s="65" t="s">
        <v>4918</v>
      </c>
      <c r="K1150" s="65" t="s">
        <v>4916</v>
      </c>
      <c r="L1150" s="65" t="s">
        <v>4919</v>
      </c>
      <c r="M1150" s="65" t="s">
        <v>318</v>
      </c>
      <c r="N1150" s="65" t="s">
        <v>4920</v>
      </c>
      <c r="O1150" s="66">
        <v>43406.470137962962</v>
      </c>
    </row>
    <row r="1151" spans="1:15" x14ac:dyDescent="0.2">
      <c r="A1151" s="65" t="s">
        <v>27816</v>
      </c>
      <c r="B1151" s="65" t="s">
        <v>29935</v>
      </c>
      <c r="C1151" s="65" t="s">
        <v>27831</v>
      </c>
      <c r="D1151" s="65" t="s">
        <v>27819</v>
      </c>
      <c r="E1151" s="65" t="s">
        <v>251</v>
      </c>
      <c r="F1151" s="65" t="s">
        <v>12</v>
      </c>
      <c r="G1151" s="65" t="s">
        <v>5681</v>
      </c>
      <c r="H1151" s="65" t="s">
        <v>5683</v>
      </c>
      <c r="I1151" s="65" t="s">
        <v>27886</v>
      </c>
      <c r="J1151" s="65" t="s">
        <v>5685</v>
      </c>
      <c r="K1151" s="65" t="s">
        <v>251</v>
      </c>
      <c r="L1151" s="65" t="s">
        <v>5687</v>
      </c>
      <c r="M1151" s="65" t="s">
        <v>318</v>
      </c>
      <c r="N1151" s="65" t="s">
        <v>5689</v>
      </c>
      <c r="O1151" s="66">
        <v>43406.470144363426</v>
      </c>
    </row>
    <row r="1152" spans="1:15" x14ac:dyDescent="0.2">
      <c r="A1152" s="65" t="s">
        <v>27816</v>
      </c>
      <c r="B1152" s="65" t="s">
        <v>29934</v>
      </c>
      <c r="C1152" s="65" t="s">
        <v>27831</v>
      </c>
      <c r="D1152" s="65" t="s">
        <v>27819</v>
      </c>
      <c r="E1152" s="65" t="s">
        <v>251</v>
      </c>
      <c r="F1152" s="65" t="s">
        <v>13</v>
      </c>
      <c r="G1152" s="65" t="s">
        <v>3760</v>
      </c>
      <c r="H1152" s="65" t="s">
        <v>3762</v>
      </c>
      <c r="I1152" s="65" t="s">
        <v>27871</v>
      </c>
      <c r="J1152" s="65" t="s">
        <v>251</v>
      </c>
      <c r="K1152" s="65" t="s">
        <v>251</v>
      </c>
      <c r="L1152" s="65" t="s">
        <v>3765</v>
      </c>
      <c r="M1152" s="65"/>
      <c r="N1152" s="65" t="s">
        <v>3767</v>
      </c>
      <c r="O1152" s="66">
        <v>43406.470164155093</v>
      </c>
    </row>
    <row r="1153" spans="1:15" x14ac:dyDescent="0.2">
      <c r="A1153" s="65" t="s">
        <v>27816</v>
      </c>
      <c r="B1153" s="65" t="s">
        <v>29934</v>
      </c>
      <c r="C1153" s="65" t="s">
        <v>27818</v>
      </c>
      <c r="D1153" s="65" t="s">
        <v>27819</v>
      </c>
      <c r="E1153" s="65" t="s">
        <v>197</v>
      </c>
      <c r="F1153" s="65" t="s">
        <v>12</v>
      </c>
      <c r="G1153" s="65" t="s">
        <v>7048</v>
      </c>
      <c r="H1153" s="65" t="s">
        <v>7050</v>
      </c>
      <c r="I1153" s="65" t="s">
        <v>27907</v>
      </c>
      <c r="J1153" s="65" t="s">
        <v>3977</v>
      </c>
      <c r="K1153" s="65" t="s">
        <v>7052</v>
      </c>
      <c r="L1153" s="65" t="s">
        <v>7055</v>
      </c>
      <c r="M1153" s="65" t="s">
        <v>318</v>
      </c>
      <c r="N1153" s="65" t="s">
        <v>7057</v>
      </c>
      <c r="O1153" s="66">
        <v>43406.470163692131</v>
      </c>
    </row>
    <row r="1154" spans="1:15" x14ac:dyDescent="0.2">
      <c r="A1154" s="65" t="s">
        <v>27816</v>
      </c>
      <c r="B1154" s="65" t="s">
        <v>29933</v>
      </c>
      <c r="C1154" s="65" t="s">
        <v>27831</v>
      </c>
      <c r="D1154" s="65" t="s">
        <v>27819</v>
      </c>
      <c r="E1154" s="65" t="s">
        <v>197</v>
      </c>
      <c r="F1154" s="65" t="s">
        <v>12</v>
      </c>
      <c r="G1154" s="65" t="s">
        <v>3545</v>
      </c>
      <c r="H1154" s="65" t="s">
        <v>3548</v>
      </c>
      <c r="I1154" s="65" t="s">
        <v>27875</v>
      </c>
      <c r="J1154" s="65" t="s">
        <v>3534</v>
      </c>
      <c r="K1154" s="65" t="s">
        <v>3550</v>
      </c>
      <c r="L1154" s="65" t="s">
        <v>3553</v>
      </c>
      <c r="M1154" s="65" t="s">
        <v>3554</v>
      </c>
      <c r="N1154" s="65" t="s">
        <v>3556</v>
      </c>
      <c r="O1154" s="66">
        <v>43406.470189664353</v>
      </c>
    </row>
    <row r="1155" spans="1:15" x14ac:dyDescent="0.2">
      <c r="A1155" s="65" t="s">
        <v>27816</v>
      </c>
      <c r="B1155" s="65" t="s">
        <v>29933</v>
      </c>
      <c r="C1155" s="65" t="s">
        <v>27818</v>
      </c>
      <c r="D1155" s="65" t="s">
        <v>27819</v>
      </c>
      <c r="E1155" s="65" t="s">
        <v>197</v>
      </c>
      <c r="F1155" s="65" t="s">
        <v>12</v>
      </c>
      <c r="G1155" s="65" t="s">
        <v>9269</v>
      </c>
      <c r="H1155" s="65"/>
      <c r="I1155" s="65" t="s">
        <v>28962</v>
      </c>
      <c r="J1155" s="65"/>
      <c r="K1155" s="65" t="s">
        <v>9273</v>
      </c>
      <c r="L1155" s="65" t="s">
        <v>9275</v>
      </c>
      <c r="M1155" s="65" t="s">
        <v>9276</v>
      </c>
      <c r="N1155" s="65" t="s">
        <v>9278</v>
      </c>
      <c r="O1155" s="66">
        <v>43406.470192476852</v>
      </c>
    </row>
    <row r="1156" spans="1:15" x14ac:dyDescent="0.2">
      <c r="A1156" s="65" t="s">
        <v>27816</v>
      </c>
      <c r="B1156" s="65" t="s">
        <v>29933</v>
      </c>
      <c r="C1156" s="65" t="s">
        <v>27818</v>
      </c>
      <c r="D1156" s="65" t="s">
        <v>27819</v>
      </c>
      <c r="E1156" s="65" t="s">
        <v>197</v>
      </c>
      <c r="F1156" s="65" t="s">
        <v>12</v>
      </c>
      <c r="G1156" s="65" t="s">
        <v>9251</v>
      </c>
      <c r="H1156" s="65" t="s">
        <v>9253</v>
      </c>
      <c r="I1156" s="65" t="s">
        <v>28949</v>
      </c>
      <c r="J1156" s="65" t="s">
        <v>9256</v>
      </c>
      <c r="K1156" s="65" t="s">
        <v>9255</v>
      </c>
      <c r="L1156" s="65" t="s">
        <v>9258</v>
      </c>
      <c r="M1156" s="65" t="s">
        <v>9259</v>
      </c>
      <c r="N1156" s="65" t="s">
        <v>9261</v>
      </c>
      <c r="O1156" s="66">
        <v>43406.470186030092</v>
      </c>
    </row>
    <row r="1157" spans="1:15" x14ac:dyDescent="0.2">
      <c r="A1157" s="65" t="s">
        <v>27816</v>
      </c>
      <c r="B1157" s="65" t="s">
        <v>29932</v>
      </c>
      <c r="C1157" s="65" t="s">
        <v>27818</v>
      </c>
      <c r="D1157" s="65" t="s">
        <v>27819</v>
      </c>
      <c r="E1157" s="65" t="s">
        <v>197</v>
      </c>
      <c r="F1157" s="65" t="s">
        <v>12</v>
      </c>
      <c r="G1157" s="65" t="s">
        <v>7474</v>
      </c>
      <c r="H1157" s="65" t="s">
        <v>7477</v>
      </c>
      <c r="I1157" s="65" t="s">
        <v>28762</v>
      </c>
      <c r="J1157" s="65" t="s">
        <v>4345</v>
      </c>
      <c r="K1157" s="65" t="s">
        <v>4344</v>
      </c>
      <c r="L1157" s="65" t="s">
        <v>7480</v>
      </c>
      <c r="M1157" s="65" t="s">
        <v>7481</v>
      </c>
      <c r="N1157" s="65" t="s">
        <v>7483</v>
      </c>
      <c r="O1157" s="66">
        <v>43406.470210300926</v>
      </c>
    </row>
    <row r="1158" spans="1:15" x14ac:dyDescent="0.2">
      <c r="A1158" s="65" t="s">
        <v>27816</v>
      </c>
      <c r="B1158" s="65" t="s">
        <v>29932</v>
      </c>
      <c r="C1158" s="65" t="s">
        <v>27831</v>
      </c>
      <c r="D1158" s="65" t="s">
        <v>27819</v>
      </c>
      <c r="E1158" s="65" t="s">
        <v>197</v>
      </c>
      <c r="F1158" s="65" t="s">
        <v>13</v>
      </c>
      <c r="G1158" s="65" t="s">
        <v>5352</v>
      </c>
      <c r="H1158" s="65" t="s">
        <v>5354</v>
      </c>
      <c r="I1158" s="65" t="s">
        <v>29663</v>
      </c>
      <c r="J1158" s="65"/>
      <c r="K1158" s="65"/>
      <c r="L1158" s="65"/>
      <c r="M1158" s="65" t="s">
        <v>5356</v>
      </c>
      <c r="N1158" s="65"/>
      <c r="O1158" s="66">
        <v>43406.470205057871</v>
      </c>
    </row>
    <row r="1159" spans="1:15" x14ac:dyDescent="0.2">
      <c r="A1159" s="65" t="s">
        <v>27816</v>
      </c>
      <c r="B1159" s="65" t="s">
        <v>29931</v>
      </c>
      <c r="C1159" s="65" t="s">
        <v>27831</v>
      </c>
      <c r="D1159" s="65" t="s">
        <v>27819</v>
      </c>
      <c r="E1159" s="65" t="s">
        <v>197</v>
      </c>
      <c r="F1159" s="65" t="s">
        <v>12</v>
      </c>
      <c r="G1159" s="65" t="s">
        <v>7359</v>
      </c>
      <c r="H1159" s="65" t="s">
        <v>7362</v>
      </c>
      <c r="I1159" s="65" t="s">
        <v>28260</v>
      </c>
      <c r="J1159" s="65" t="s">
        <v>312</v>
      </c>
      <c r="K1159" s="65" t="s">
        <v>7365</v>
      </c>
      <c r="L1159" s="65" t="s">
        <v>7367</v>
      </c>
      <c r="M1159" s="65" t="s">
        <v>318</v>
      </c>
      <c r="N1159" s="65" t="s">
        <v>7369</v>
      </c>
      <c r="O1159" s="66">
        <v>43406.470224340279</v>
      </c>
    </row>
    <row r="1160" spans="1:15" x14ac:dyDescent="0.2">
      <c r="A1160" s="65" t="s">
        <v>27816</v>
      </c>
      <c r="B1160" s="65" t="s">
        <v>29930</v>
      </c>
      <c r="C1160" s="65" t="s">
        <v>27831</v>
      </c>
      <c r="D1160" s="65" t="s">
        <v>27819</v>
      </c>
      <c r="E1160" s="65" t="s">
        <v>197</v>
      </c>
      <c r="F1160" s="65" t="s">
        <v>12</v>
      </c>
      <c r="G1160" s="65" t="s">
        <v>3769</v>
      </c>
      <c r="H1160" s="65" t="s">
        <v>3772</v>
      </c>
      <c r="I1160" s="65" t="s">
        <v>28099</v>
      </c>
      <c r="J1160" s="65" t="s">
        <v>3776</v>
      </c>
      <c r="K1160" s="65" t="s">
        <v>3774</v>
      </c>
      <c r="L1160" s="65" t="s">
        <v>3779</v>
      </c>
      <c r="M1160" s="65" t="s">
        <v>318</v>
      </c>
      <c r="N1160" s="65" t="s">
        <v>3781</v>
      </c>
      <c r="O1160" s="66">
        <v>43406.470242013886</v>
      </c>
    </row>
    <row r="1161" spans="1:15" x14ac:dyDescent="0.2">
      <c r="A1161" s="65" t="s">
        <v>27816</v>
      </c>
      <c r="B1161" s="65" t="s">
        <v>29928</v>
      </c>
      <c r="C1161" s="65" t="s">
        <v>27831</v>
      </c>
      <c r="D1161" s="65" t="s">
        <v>27819</v>
      </c>
      <c r="E1161" s="65" t="s">
        <v>197</v>
      </c>
      <c r="F1161" s="65" t="s">
        <v>12</v>
      </c>
      <c r="G1161" s="65" t="s">
        <v>4488</v>
      </c>
      <c r="H1161" s="65" t="s">
        <v>4490</v>
      </c>
      <c r="I1161" s="65" t="s">
        <v>29929</v>
      </c>
      <c r="J1161" s="65" t="s">
        <v>4493</v>
      </c>
      <c r="K1161" s="65" t="s">
        <v>4492</v>
      </c>
      <c r="L1161" s="65" t="s">
        <v>4495</v>
      </c>
      <c r="M1161" s="65" t="s">
        <v>318</v>
      </c>
      <c r="N1161" s="65" t="s">
        <v>4497</v>
      </c>
      <c r="O1161" s="66">
        <v>43406.47025381944</v>
      </c>
    </row>
    <row r="1162" spans="1:15" x14ac:dyDescent="0.2">
      <c r="A1162" s="65" t="s">
        <v>27816</v>
      </c>
      <c r="B1162" s="65" t="s">
        <v>29927</v>
      </c>
      <c r="C1162" s="65" t="s">
        <v>27831</v>
      </c>
      <c r="D1162" s="65" t="s">
        <v>27819</v>
      </c>
      <c r="E1162" s="65" t="s">
        <v>197</v>
      </c>
      <c r="F1162" s="65" t="s">
        <v>12</v>
      </c>
      <c r="G1162" s="65" t="s">
        <v>4158</v>
      </c>
      <c r="H1162" s="65" t="s">
        <v>4161</v>
      </c>
      <c r="I1162" s="65" t="s">
        <v>27876</v>
      </c>
      <c r="J1162" s="65" t="s">
        <v>793</v>
      </c>
      <c r="K1162" s="65" t="s">
        <v>4163</v>
      </c>
      <c r="L1162" s="65" t="s">
        <v>4168</v>
      </c>
      <c r="M1162" s="65" t="s">
        <v>318</v>
      </c>
      <c r="N1162" s="65" t="s">
        <v>4170</v>
      </c>
      <c r="O1162" s="66">
        <v>43406.470265821757</v>
      </c>
    </row>
    <row r="1163" spans="1:15" x14ac:dyDescent="0.2">
      <c r="A1163" s="65" t="s">
        <v>27816</v>
      </c>
      <c r="B1163" s="65" t="s">
        <v>29926</v>
      </c>
      <c r="C1163" s="65" t="s">
        <v>27831</v>
      </c>
      <c r="D1163" s="65" t="s">
        <v>27819</v>
      </c>
      <c r="E1163" s="65" t="s">
        <v>197</v>
      </c>
      <c r="F1163" s="65" t="s">
        <v>12</v>
      </c>
      <c r="G1163" s="65" t="s">
        <v>7926</v>
      </c>
      <c r="H1163" s="65" t="s">
        <v>7929</v>
      </c>
      <c r="I1163" s="65" t="s">
        <v>28377</v>
      </c>
      <c r="J1163" s="65" t="s">
        <v>7931</v>
      </c>
      <c r="K1163" s="65" t="s">
        <v>4065</v>
      </c>
      <c r="L1163" s="65" t="s">
        <v>7932</v>
      </c>
      <c r="M1163" s="65" t="s">
        <v>318</v>
      </c>
      <c r="N1163" s="65" t="s">
        <v>7934</v>
      </c>
      <c r="O1163" s="66">
        <v>43406.47028040509</v>
      </c>
    </row>
    <row r="1164" spans="1:15" x14ac:dyDescent="0.2">
      <c r="A1164" s="65" t="s">
        <v>27816</v>
      </c>
      <c r="B1164" s="65" t="s">
        <v>29925</v>
      </c>
      <c r="C1164" s="65" t="s">
        <v>27831</v>
      </c>
      <c r="D1164" s="65" t="s">
        <v>27819</v>
      </c>
      <c r="E1164" s="65" t="s">
        <v>197</v>
      </c>
      <c r="F1164" s="65" t="s">
        <v>12</v>
      </c>
      <c r="G1164" s="65" t="s">
        <v>4519</v>
      </c>
      <c r="H1164" s="65" t="s">
        <v>4522</v>
      </c>
      <c r="I1164" s="65" t="s">
        <v>27923</v>
      </c>
      <c r="J1164" s="65" t="s">
        <v>510</v>
      </c>
      <c r="K1164" s="65" t="s">
        <v>4525</v>
      </c>
      <c r="L1164" s="65" t="s">
        <v>4526</v>
      </c>
      <c r="M1164" s="65" t="s">
        <v>4527</v>
      </c>
      <c r="N1164" s="65" t="s">
        <v>4529</v>
      </c>
      <c r="O1164" s="66">
        <v>43406.470305092589</v>
      </c>
    </row>
    <row r="1165" spans="1:15" x14ac:dyDescent="0.2">
      <c r="A1165" s="65" t="s">
        <v>27816</v>
      </c>
      <c r="B1165" s="65" t="s">
        <v>29924</v>
      </c>
      <c r="C1165" s="65" t="s">
        <v>27831</v>
      </c>
      <c r="D1165" s="65" t="s">
        <v>27819</v>
      </c>
      <c r="E1165" s="65" t="s">
        <v>197</v>
      </c>
      <c r="F1165" s="65" t="s">
        <v>12</v>
      </c>
      <c r="G1165" s="65" t="s">
        <v>6556</v>
      </c>
      <c r="H1165" s="65" t="s">
        <v>6559</v>
      </c>
      <c r="I1165" s="65" t="s">
        <v>28422</v>
      </c>
      <c r="J1165" s="65" t="s">
        <v>6563</v>
      </c>
      <c r="K1165" s="65" t="s">
        <v>6561</v>
      </c>
      <c r="L1165" s="65" t="s">
        <v>6566</v>
      </c>
      <c r="M1165" s="65" t="s">
        <v>6567</v>
      </c>
      <c r="N1165" s="65" t="s">
        <v>6569</v>
      </c>
      <c r="O1165" s="66">
        <v>43406.47032418981</v>
      </c>
    </row>
    <row r="1166" spans="1:15" x14ac:dyDescent="0.2">
      <c r="A1166" s="65" t="s">
        <v>27816</v>
      </c>
      <c r="B1166" s="65" t="s">
        <v>29923</v>
      </c>
      <c r="C1166" s="65" t="s">
        <v>27831</v>
      </c>
      <c r="D1166" s="65" t="s">
        <v>27819</v>
      </c>
      <c r="E1166" s="65" t="s">
        <v>197</v>
      </c>
      <c r="F1166" s="65" t="s">
        <v>12</v>
      </c>
      <c r="G1166" s="65" t="s">
        <v>5945</v>
      </c>
      <c r="H1166" s="65" t="s">
        <v>5948</v>
      </c>
      <c r="I1166" s="65" t="s">
        <v>28827</v>
      </c>
      <c r="J1166" s="65" t="s">
        <v>5952</v>
      </c>
      <c r="K1166" s="65" t="s">
        <v>5950</v>
      </c>
      <c r="L1166" s="65" t="s">
        <v>5956</v>
      </c>
      <c r="M1166" s="65" t="s">
        <v>5957</v>
      </c>
      <c r="N1166" s="65" t="s">
        <v>5959</v>
      </c>
      <c r="O1166" s="66">
        <v>43406.470335381942</v>
      </c>
    </row>
    <row r="1167" spans="1:15" x14ac:dyDescent="0.2">
      <c r="A1167" s="65" t="s">
        <v>27816</v>
      </c>
      <c r="B1167" s="65" t="s">
        <v>29922</v>
      </c>
      <c r="C1167" s="65" t="s">
        <v>27831</v>
      </c>
      <c r="D1167" s="65" t="s">
        <v>27819</v>
      </c>
      <c r="E1167" s="65" t="s">
        <v>197</v>
      </c>
      <c r="F1167" s="65" t="s">
        <v>12</v>
      </c>
      <c r="G1167" s="65" t="s">
        <v>5928</v>
      </c>
      <c r="H1167" s="65" t="s">
        <v>5931</v>
      </c>
      <c r="I1167" s="65" t="s">
        <v>28824</v>
      </c>
      <c r="J1167" s="65" t="s">
        <v>5935</v>
      </c>
      <c r="K1167" s="65" t="s">
        <v>5933</v>
      </c>
      <c r="L1167" s="65" t="s">
        <v>5938</v>
      </c>
      <c r="M1167" s="65" t="s">
        <v>318</v>
      </c>
      <c r="N1167" s="65" t="s">
        <v>5940</v>
      </c>
      <c r="O1167" s="66">
        <v>43406.470357175924</v>
      </c>
    </row>
    <row r="1168" spans="1:15" x14ac:dyDescent="0.2">
      <c r="A1168" s="65" t="s">
        <v>27816</v>
      </c>
      <c r="B1168" s="65" t="s">
        <v>29922</v>
      </c>
      <c r="C1168" s="65" t="s">
        <v>27818</v>
      </c>
      <c r="D1168" s="65" t="s">
        <v>27819</v>
      </c>
      <c r="E1168" s="65" t="s">
        <v>197</v>
      </c>
      <c r="F1168" s="65" t="s">
        <v>12</v>
      </c>
      <c r="G1168" s="65" t="s">
        <v>2804</v>
      </c>
      <c r="H1168" s="65" t="s">
        <v>2806</v>
      </c>
      <c r="I1168" s="65" t="s">
        <v>28880</v>
      </c>
      <c r="J1168" s="65" t="s">
        <v>2809</v>
      </c>
      <c r="K1168" s="65" t="s">
        <v>2808</v>
      </c>
      <c r="L1168" s="65" t="s">
        <v>2812</v>
      </c>
      <c r="M1168" s="65" t="s">
        <v>318</v>
      </c>
      <c r="N1168" s="65" t="s">
        <v>2814</v>
      </c>
      <c r="O1168" s="66">
        <v>43406.470360648149</v>
      </c>
    </row>
    <row r="1169" spans="1:15" x14ac:dyDescent="0.2">
      <c r="A1169" s="65" t="s">
        <v>27816</v>
      </c>
      <c r="B1169" s="65" t="s">
        <v>29920</v>
      </c>
      <c r="C1169" s="65" t="s">
        <v>27831</v>
      </c>
      <c r="D1169" s="65" t="s">
        <v>27819</v>
      </c>
      <c r="E1169" s="65" t="s">
        <v>197</v>
      </c>
      <c r="F1169" s="65" t="s">
        <v>12</v>
      </c>
      <c r="G1169" s="65" t="s">
        <v>4636</v>
      </c>
      <c r="H1169" s="65" t="s">
        <v>4638</v>
      </c>
      <c r="I1169" s="65" t="s">
        <v>29921</v>
      </c>
      <c r="J1169" s="65" t="s">
        <v>2034</v>
      </c>
      <c r="K1169" s="65" t="s">
        <v>2032</v>
      </c>
      <c r="L1169" s="65" t="s">
        <v>4640</v>
      </c>
      <c r="M1169" s="65" t="s">
        <v>318</v>
      </c>
      <c r="N1169" s="65" t="s">
        <v>4642</v>
      </c>
      <c r="O1169" s="66">
        <v>43406.470390428236</v>
      </c>
    </row>
    <row r="1170" spans="1:15" x14ac:dyDescent="0.2">
      <c r="A1170" s="65" t="s">
        <v>27816</v>
      </c>
      <c r="B1170" s="65" t="s">
        <v>29919</v>
      </c>
      <c r="C1170" s="65" t="s">
        <v>27831</v>
      </c>
      <c r="D1170" s="65" t="s">
        <v>27819</v>
      </c>
      <c r="E1170" s="65" t="s">
        <v>197</v>
      </c>
      <c r="F1170" s="65" t="s">
        <v>13</v>
      </c>
      <c r="G1170" s="65" t="s">
        <v>4998</v>
      </c>
      <c r="H1170" s="65" t="s">
        <v>5000</v>
      </c>
      <c r="I1170" s="65" t="s">
        <v>29729</v>
      </c>
      <c r="J1170" s="65" t="s">
        <v>5003</v>
      </c>
      <c r="K1170" s="65" t="s">
        <v>5002</v>
      </c>
      <c r="L1170" s="65" t="s">
        <v>5004</v>
      </c>
      <c r="M1170" s="65" t="s">
        <v>5005</v>
      </c>
      <c r="N1170" s="65" t="s">
        <v>5007</v>
      </c>
      <c r="O1170" s="66">
        <v>43406.470402777777</v>
      </c>
    </row>
    <row r="1171" spans="1:15" x14ac:dyDescent="0.2">
      <c r="A1171" s="65" t="s">
        <v>27816</v>
      </c>
      <c r="B1171" s="65" t="s">
        <v>29918</v>
      </c>
      <c r="C1171" s="65" t="s">
        <v>27831</v>
      </c>
      <c r="D1171" s="65" t="s">
        <v>27819</v>
      </c>
      <c r="E1171" s="65" t="s">
        <v>197</v>
      </c>
      <c r="F1171" s="65" t="s">
        <v>13</v>
      </c>
      <c r="G1171" s="65" t="s">
        <v>5661</v>
      </c>
      <c r="H1171" s="65" t="s">
        <v>5663</v>
      </c>
      <c r="I1171" s="65" t="s">
        <v>29478</v>
      </c>
      <c r="J1171" s="65" t="s">
        <v>5003</v>
      </c>
      <c r="K1171" s="65" t="s">
        <v>5002</v>
      </c>
      <c r="L1171" s="65" t="s">
        <v>5665</v>
      </c>
      <c r="M1171" s="65" t="s">
        <v>5666</v>
      </c>
      <c r="N1171" s="65" t="s">
        <v>5668</v>
      </c>
      <c r="O1171" s="66">
        <v>43406.470418634257</v>
      </c>
    </row>
    <row r="1172" spans="1:15" x14ac:dyDescent="0.2">
      <c r="A1172" s="65" t="s">
        <v>27816</v>
      </c>
      <c r="B1172" s="65" t="s">
        <v>29917</v>
      </c>
      <c r="C1172" s="65" t="s">
        <v>27822</v>
      </c>
      <c r="D1172" s="65" t="s">
        <v>27819</v>
      </c>
      <c r="E1172" s="65" t="s">
        <v>197</v>
      </c>
      <c r="F1172" s="65" t="s">
        <v>12</v>
      </c>
      <c r="G1172" s="65" t="s">
        <v>5743</v>
      </c>
      <c r="H1172" s="65" t="s">
        <v>5745</v>
      </c>
      <c r="I1172" s="65" t="s">
        <v>27892</v>
      </c>
      <c r="J1172" s="65" t="s">
        <v>5748</v>
      </c>
      <c r="K1172" s="65" t="s">
        <v>5747</v>
      </c>
      <c r="L1172" s="65" t="s">
        <v>5751</v>
      </c>
      <c r="M1172" s="65" t="s">
        <v>318</v>
      </c>
      <c r="N1172" s="65" t="s">
        <v>5753</v>
      </c>
      <c r="O1172" s="66">
        <v>43406.470526122685</v>
      </c>
    </row>
    <row r="1173" spans="1:15" x14ac:dyDescent="0.2">
      <c r="A1173" s="65" t="s">
        <v>27816</v>
      </c>
      <c r="B1173" s="65" t="s">
        <v>29917</v>
      </c>
      <c r="C1173" s="65" t="s">
        <v>27818</v>
      </c>
      <c r="D1173" s="65" t="s">
        <v>27819</v>
      </c>
      <c r="E1173" s="65" t="s">
        <v>197</v>
      </c>
      <c r="F1173" s="65" t="s">
        <v>12</v>
      </c>
      <c r="G1173" s="65" t="s">
        <v>5094</v>
      </c>
      <c r="H1173" s="65" t="s">
        <v>5097</v>
      </c>
      <c r="I1173" s="65" t="s">
        <v>29174</v>
      </c>
      <c r="J1173" s="65" t="s">
        <v>5100</v>
      </c>
      <c r="K1173" s="65" t="s">
        <v>5099</v>
      </c>
      <c r="L1173" s="65" t="s">
        <v>5103</v>
      </c>
      <c r="M1173" s="65" t="s">
        <v>318</v>
      </c>
      <c r="N1173" s="65" t="s">
        <v>5105</v>
      </c>
      <c r="O1173" s="66">
        <v>43406.470524502314</v>
      </c>
    </row>
    <row r="1174" spans="1:15" ht="24" x14ac:dyDescent="0.2">
      <c r="A1174" s="65" t="s">
        <v>27816</v>
      </c>
      <c r="B1174" s="65" t="s">
        <v>29916</v>
      </c>
      <c r="C1174" s="65" t="s">
        <v>27822</v>
      </c>
      <c r="D1174" s="65" t="s">
        <v>27819</v>
      </c>
      <c r="E1174" s="65" t="s">
        <v>197</v>
      </c>
      <c r="F1174" s="65" t="s">
        <v>12</v>
      </c>
      <c r="G1174" s="65" t="s">
        <v>6318</v>
      </c>
      <c r="H1174" s="65" t="s">
        <v>6321</v>
      </c>
      <c r="I1174" s="65" t="s">
        <v>28372</v>
      </c>
      <c r="J1174" s="65" t="s">
        <v>6324</v>
      </c>
      <c r="K1174" s="65" t="s">
        <v>6323</v>
      </c>
      <c r="L1174" s="65" t="s">
        <v>6327</v>
      </c>
      <c r="M1174" s="65" t="s">
        <v>318</v>
      </c>
      <c r="N1174" s="65" t="s">
        <v>6328</v>
      </c>
      <c r="O1174" s="66">
        <v>43406.470568136574</v>
      </c>
    </row>
    <row r="1175" spans="1:15" x14ac:dyDescent="0.2">
      <c r="A1175" s="65" t="s">
        <v>27816</v>
      </c>
      <c r="B1175" s="65" t="s">
        <v>29915</v>
      </c>
      <c r="C1175" s="65" t="s">
        <v>27831</v>
      </c>
      <c r="D1175" s="65" t="s">
        <v>27819</v>
      </c>
      <c r="E1175" s="65" t="s">
        <v>197</v>
      </c>
      <c r="F1175" s="65" t="s">
        <v>12</v>
      </c>
      <c r="G1175" s="65" t="s">
        <v>4442</v>
      </c>
      <c r="H1175" s="65" t="s">
        <v>4444</v>
      </c>
      <c r="I1175" s="65" t="s">
        <v>28379</v>
      </c>
      <c r="J1175" s="65" t="s">
        <v>4128</v>
      </c>
      <c r="K1175" s="65" t="s">
        <v>3307</v>
      </c>
      <c r="L1175" s="65" t="s">
        <v>4449</v>
      </c>
      <c r="M1175" s="65" t="s">
        <v>4450</v>
      </c>
      <c r="N1175" s="65" t="s">
        <v>4452</v>
      </c>
      <c r="O1175" s="66">
        <v>43406.470630439813</v>
      </c>
    </row>
    <row r="1176" spans="1:15" x14ac:dyDescent="0.2">
      <c r="A1176" s="65" t="s">
        <v>27816</v>
      </c>
      <c r="B1176" s="65" t="s">
        <v>29915</v>
      </c>
      <c r="C1176" s="65" t="s">
        <v>27822</v>
      </c>
      <c r="D1176" s="65" t="s">
        <v>27819</v>
      </c>
      <c r="E1176" s="65" t="s">
        <v>197</v>
      </c>
      <c r="F1176" s="65" t="s">
        <v>12</v>
      </c>
      <c r="G1176" s="65" t="s">
        <v>3923</v>
      </c>
      <c r="H1176" s="65" t="s">
        <v>3926</v>
      </c>
      <c r="I1176" s="65" t="s">
        <v>28436</v>
      </c>
      <c r="J1176" s="65" t="s">
        <v>3930</v>
      </c>
      <c r="K1176" s="65" t="s">
        <v>3928</v>
      </c>
      <c r="L1176" s="65" t="s">
        <v>3933</v>
      </c>
      <c r="M1176" s="65" t="s">
        <v>318</v>
      </c>
      <c r="N1176" s="65" t="s">
        <v>3935</v>
      </c>
      <c r="O1176" s="66">
        <v>43406.470631018514</v>
      </c>
    </row>
    <row r="1177" spans="1:15" x14ac:dyDescent="0.2">
      <c r="A1177" s="65" t="s">
        <v>27816</v>
      </c>
      <c r="B1177" s="65" t="s">
        <v>29914</v>
      </c>
      <c r="C1177" s="65" t="s">
        <v>27831</v>
      </c>
      <c r="D1177" s="65" t="s">
        <v>27819</v>
      </c>
      <c r="E1177" s="65" t="s">
        <v>197</v>
      </c>
      <c r="F1177" s="65" t="s">
        <v>13</v>
      </c>
      <c r="G1177" s="65" t="s">
        <v>4136</v>
      </c>
      <c r="H1177" s="65" t="s">
        <v>4138</v>
      </c>
      <c r="I1177" s="65" t="s">
        <v>28383</v>
      </c>
      <c r="J1177" s="65" t="s">
        <v>4128</v>
      </c>
      <c r="K1177" s="65" t="s">
        <v>3307</v>
      </c>
      <c r="L1177" s="65" t="s">
        <v>4142</v>
      </c>
      <c r="M1177" s="65" t="s">
        <v>3300</v>
      </c>
      <c r="N1177" s="65" t="s">
        <v>4144</v>
      </c>
      <c r="O1177" s="66">
        <v>43406.470655092591</v>
      </c>
    </row>
    <row r="1178" spans="1:15" x14ac:dyDescent="0.2">
      <c r="A1178" s="65" t="s">
        <v>27816</v>
      </c>
      <c r="B1178" s="65" t="s">
        <v>29913</v>
      </c>
      <c r="C1178" s="65" t="s">
        <v>27822</v>
      </c>
      <c r="D1178" s="65" t="s">
        <v>27819</v>
      </c>
      <c r="E1178" s="65" t="s">
        <v>197</v>
      </c>
      <c r="F1178" s="65" t="s">
        <v>12</v>
      </c>
      <c r="G1178" s="65" t="s">
        <v>7940</v>
      </c>
      <c r="H1178" s="65" t="s">
        <v>7942</v>
      </c>
      <c r="I1178" s="65" t="s">
        <v>29575</v>
      </c>
      <c r="J1178" s="65" t="s">
        <v>7945</v>
      </c>
      <c r="K1178" s="65" t="s">
        <v>7944</v>
      </c>
      <c r="L1178" s="65" t="s">
        <v>7947</v>
      </c>
      <c r="M1178" s="65" t="s">
        <v>7948</v>
      </c>
      <c r="N1178" s="65" t="s">
        <v>7950</v>
      </c>
      <c r="O1178" s="66">
        <v>43406.470678622682</v>
      </c>
    </row>
    <row r="1179" spans="1:15" x14ac:dyDescent="0.2">
      <c r="A1179" s="65" t="s">
        <v>27816</v>
      </c>
      <c r="B1179" s="65" t="s">
        <v>29913</v>
      </c>
      <c r="C1179" s="65" t="s">
        <v>27818</v>
      </c>
      <c r="D1179" s="65" t="s">
        <v>27819</v>
      </c>
      <c r="E1179" s="65" t="s">
        <v>197</v>
      </c>
      <c r="F1179" s="65" t="s">
        <v>12</v>
      </c>
      <c r="G1179" s="65" t="s">
        <v>7910</v>
      </c>
      <c r="H1179" s="65" t="s">
        <v>7913</v>
      </c>
      <c r="I1179" s="65" t="s">
        <v>28006</v>
      </c>
      <c r="J1179" s="65" t="s">
        <v>6977</v>
      </c>
      <c r="K1179" s="65" t="s">
        <v>7083</v>
      </c>
      <c r="L1179" s="65" t="s">
        <v>7918</v>
      </c>
      <c r="M1179" s="65" t="s">
        <v>7919</v>
      </c>
      <c r="N1179" s="65" t="s">
        <v>7921</v>
      </c>
      <c r="O1179" s="66">
        <v>43406.470676539349</v>
      </c>
    </row>
    <row r="1180" spans="1:15" x14ac:dyDescent="0.2">
      <c r="A1180" s="65" t="s">
        <v>27816</v>
      </c>
      <c r="B1180" s="65" t="s">
        <v>29912</v>
      </c>
      <c r="C1180" s="65" t="s">
        <v>27822</v>
      </c>
      <c r="D1180" s="65" t="s">
        <v>27819</v>
      </c>
      <c r="E1180" s="65" t="s">
        <v>197</v>
      </c>
      <c r="F1180" s="65" t="s">
        <v>12</v>
      </c>
      <c r="G1180" s="65" t="s">
        <v>7344</v>
      </c>
      <c r="H1180" s="65" t="s">
        <v>7347</v>
      </c>
      <c r="I1180" s="65" t="s">
        <v>27956</v>
      </c>
      <c r="J1180" s="65" t="s">
        <v>7350</v>
      </c>
      <c r="K1180" s="65" t="s">
        <v>7349</v>
      </c>
      <c r="L1180" s="65" t="s">
        <v>7351</v>
      </c>
      <c r="M1180" s="65" t="s">
        <v>7351</v>
      </c>
      <c r="N1180" s="65" t="s">
        <v>7353</v>
      </c>
      <c r="O1180" s="66">
        <v>43406.470702893515</v>
      </c>
    </row>
    <row r="1181" spans="1:15" x14ac:dyDescent="0.2">
      <c r="A1181" s="65" t="s">
        <v>27816</v>
      </c>
      <c r="B1181" s="65" t="s">
        <v>29912</v>
      </c>
      <c r="C1181" s="65" t="s">
        <v>27818</v>
      </c>
      <c r="D1181" s="65" t="s">
        <v>27819</v>
      </c>
      <c r="E1181" s="65" t="s">
        <v>197</v>
      </c>
      <c r="F1181" s="65" t="s">
        <v>12</v>
      </c>
      <c r="G1181" s="65" t="s">
        <v>7725</v>
      </c>
      <c r="H1181" s="65" t="s">
        <v>7728</v>
      </c>
      <c r="I1181" s="65" t="s">
        <v>28007</v>
      </c>
      <c r="J1181" s="65" t="s">
        <v>312</v>
      </c>
      <c r="K1181" s="65" t="s">
        <v>310</v>
      </c>
      <c r="L1181" s="65" t="s">
        <v>7731</v>
      </c>
      <c r="M1181" s="65" t="s">
        <v>318</v>
      </c>
      <c r="N1181" s="65" t="s">
        <v>7733</v>
      </c>
      <c r="O1181" s="66">
        <v>43406.470704085645</v>
      </c>
    </row>
    <row r="1182" spans="1:15" x14ac:dyDescent="0.2">
      <c r="A1182" s="65" t="s">
        <v>27816</v>
      </c>
      <c r="B1182" s="65" t="s">
        <v>29911</v>
      </c>
      <c r="C1182" s="65" t="s">
        <v>27818</v>
      </c>
      <c r="D1182" s="65" t="s">
        <v>27819</v>
      </c>
      <c r="E1182" s="65" t="s">
        <v>197</v>
      </c>
      <c r="F1182" s="65" t="s">
        <v>12</v>
      </c>
      <c r="G1182" s="65" t="s">
        <v>7777</v>
      </c>
      <c r="H1182" s="65" t="s">
        <v>7779</v>
      </c>
      <c r="I1182" s="65" t="s">
        <v>27845</v>
      </c>
      <c r="J1182" s="65" t="s">
        <v>1869</v>
      </c>
      <c r="K1182" s="65" t="s">
        <v>1868</v>
      </c>
      <c r="L1182" s="65" t="s">
        <v>7781</v>
      </c>
      <c r="M1182" s="65" t="s">
        <v>7782</v>
      </c>
      <c r="N1182" s="65" t="s">
        <v>7784</v>
      </c>
      <c r="O1182" s="66">
        <v>43406.470708715278</v>
      </c>
    </row>
    <row r="1183" spans="1:15" x14ac:dyDescent="0.2">
      <c r="A1183" s="65" t="s">
        <v>27816</v>
      </c>
      <c r="B1183" s="65" t="s">
        <v>29910</v>
      </c>
      <c r="C1183" s="65" t="s">
        <v>27822</v>
      </c>
      <c r="D1183" s="65" t="s">
        <v>27819</v>
      </c>
      <c r="E1183" s="65" t="s">
        <v>197</v>
      </c>
      <c r="F1183" s="65" t="s">
        <v>12</v>
      </c>
      <c r="G1183" s="65" t="s">
        <v>4225</v>
      </c>
      <c r="H1183" s="65" t="s">
        <v>4227</v>
      </c>
      <c r="I1183" s="65" t="s">
        <v>29452</v>
      </c>
      <c r="J1183" s="65" t="s">
        <v>4230</v>
      </c>
      <c r="K1183" s="65" t="s">
        <v>4229</v>
      </c>
      <c r="L1183" s="65" t="s">
        <v>4233</v>
      </c>
      <c r="M1183" s="65" t="s">
        <v>318</v>
      </c>
      <c r="N1183" s="65" t="s">
        <v>4235</v>
      </c>
      <c r="O1183" s="66">
        <v>43406.47071883102</v>
      </c>
    </row>
    <row r="1184" spans="1:15" x14ac:dyDescent="0.2">
      <c r="A1184" s="65" t="s">
        <v>27816</v>
      </c>
      <c r="B1184" s="65" t="s">
        <v>29909</v>
      </c>
      <c r="C1184" s="65" t="s">
        <v>27818</v>
      </c>
      <c r="D1184" s="65" t="s">
        <v>27819</v>
      </c>
      <c r="E1184" s="65" t="s">
        <v>2454</v>
      </c>
      <c r="F1184" s="65" t="s">
        <v>12</v>
      </c>
      <c r="G1184" s="65" t="s">
        <v>9125</v>
      </c>
      <c r="H1184" s="65" t="s">
        <v>9129</v>
      </c>
      <c r="I1184" s="65" t="s">
        <v>27965</v>
      </c>
      <c r="J1184" s="65" t="s">
        <v>9132</v>
      </c>
      <c r="K1184" s="65" t="s">
        <v>9128</v>
      </c>
      <c r="L1184" s="65" t="s">
        <v>9135</v>
      </c>
      <c r="M1184" s="65" t="s">
        <v>318</v>
      </c>
      <c r="N1184" s="65"/>
      <c r="O1184" s="66">
        <v>43406.470754282404</v>
      </c>
    </row>
    <row r="1185" spans="1:15" x14ac:dyDescent="0.2">
      <c r="A1185" s="65" t="s">
        <v>27816</v>
      </c>
      <c r="B1185" s="65" t="s">
        <v>29907</v>
      </c>
      <c r="C1185" s="65" t="s">
        <v>27831</v>
      </c>
      <c r="D1185" s="65" t="s">
        <v>27819</v>
      </c>
      <c r="E1185" s="65" t="s">
        <v>197</v>
      </c>
      <c r="F1185" s="65" t="s">
        <v>12</v>
      </c>
      <c r="G1185" s="65" t="s">
        <v>8933</v>
      </c>
      <c r="H1185" s="65" t="s">
        <v>8936</v>
      </c>
      <c r="I1185" s="65" t="s">
        <v>28906</v>
      </c>
      <c r="J1185" s="65" t="s">
        <v>8939</v>
      </c>
      <c r="K1185" s="65" t="s">
        <v>8938</v>
      </c>
      <c r="L1185" s="65" t="s">
        <v>8942</v>
      </c>
      <c r="M1185" s="65" t="s">
        <v>8943</v>
      </c>
      <c r="N1185" s="65" t="s">
        <v>8945</v>
      </c>
      <c r="O1185" s="66">
        <v>43406.470762847217</v>
      </c>
    </row>
    <row r="1186" spans="1:15" x14ac:dyDescent="0.2">
      <c r="A1186" s="65" t="s">
        <v>27816</v>
      </c>
      <c r="B1186" s="65" t="s">
        <v>29907</v>
      </c>
      <c r="C1186" s="65" t="s">
        <v>27822</v>
      </c>
      <c r="D1186" s="65" t="s">
        <v>27819</v>
      </c>
      <c r="E1186" s="65" t="s">
        <v>197</v>
      </c>
      <c r="F1186" s="65" t="s">
        <v>12</v>
      </c>
      <c r="G1186" s="65" t="s">
        <v>3098</v>
      </c>
      <c r="H1186" s="65" t="s">
        <v>3100</v>
      </c>
      <c r="I1186" s="65" t="s">
        <v>29908</v>
      </c>
      <c r="J1186" s="65" t="s">
        <v>3104</v>
      </c>
      <c r="K1186" s="65" t="s">
        <v>3102</v>
      </c>
      <c r="L1186" s="65" t="s">
        <v>3107</v>
      </c>
      <c r="M1186" s="65" t="s">
        <v>318</v>
      </c>
      <c r="N1186" s="65" t="s">
        <v>3109</v>
      </c>
      <c r="O1186" s="66">
        <v>43406.47076319444</v>
      </c>
    </row>
    <row r="1187" spans="1:15" x14ac:dyDescent="0.2">
      <c r="A1187" s="65" t="s">
        <v>27816</v>
      </c>
      <c r="B1187" s="65" t="s">
        <v>29906</v>
      </c>
      <c r="C1187" s="65" t="s">
        <v>27818</v>
      </c>
      <c r="D1187" s="65" t="s">
        <v>27819</v>
      </c>
      <c r="E1187" s="65" t="s">
        <v>2454</v>
      </c>
      <c r="F1187" s="65" t="s">
        <v>12</v>
      </c>
      <c r="G1187" s="65" t="s">
        <v>9043</v>
      </c>
      <c r="H1187" s="65"/>
      <c r="I1187" s="65" t="s">
        <v>27972</v>
      </c>
      <c r="J1187" s="65" t="s">
        <v>9050</v>
      </c>
      <c r="K1187" s="65" t="s">
        <v>9046</v>
      </c>
      <c r="L1187" s="65" t="s">
        <v>9051</v>
      </c>
      <c r="M1187" s="65" t="s">
        <v>318</v>
      </c>
      <c r="N1187" s="65"/>
      <c r="O1187" s="66">
        <v>43406.470789780091</v>
      </c>
    </row>
    <row r="1188" spans="1:15" x14ac:dyDescent="0.2">
      <c r="A1188" s="65" t="s">
        <v>27816</v>
      </c>
      <c r="B1188" s="65" t="s">
        <v>29905</v>
      </c>
      <c r="C1188" s="65" t="s">
        <v>27818</v>
      </c>
      <c r="D1188" s="65" t="s">
        <v>27819</v>
      </c>
      <c r="E1188" s="65" t="s">
        <v>197</v>
      </c>
      <c r="F1188" s="65" t="s">
        <v>12</v>
      </c>
      <c r="G1188" s="65" t="s">
        <v>6683</v>
      </c>
      <c r="H1188" s="65" t="s">
        <v>5649</v>
      </c>
      <c r="I1188" s="65" t="s">
        <v>28079</v>
      </c>
      <c r="J1188" s="65" t="s">
        <v>6688</v>
      </c>
      <c r="K1188" s="65" t="s">
        <v>6686</v>
      </c>
      <c r="L1188" s="65" t="s">
        <v>6691</v>
      </c>
      <c r="M1188" s="65" t="s">
        <v>6692</v>
      </c>
      <c r="N1188" s="65" t="s">
        <v>6694</v>
      </c>
      <c r="O1188" s="66">
        <v>43406.470812847219</v>
      </c>
    </row>
    <row r="1189" spans="1:15" x14ac:dyDescent="0.2">
      <c r="A1189" s="65" t="s">
        <v>27816</v>
      </c>
      <c r="B1189" s="65" t="s">
        <v>29904</v>
      </c>
      <c r="C1189" s="65" t="s">
        <v>27818</v>
      </c>
      <c r="D1189" s="65" t="s">
        <v>27819</v>
      </c>
      <c r="E1189" s="65" t="s">
        <v>197</v>
      </c>
      <c r="F1189" s="65" t="s">
        <v>12</v>
      </c>
      <c r="G1189" s="65" t="s">
        <v>3001</v>
      </c>
      <c r="H1189" s="65" t="s">
        <v>3003</v>
      </c>
      <c r="I1189" s="65" t="s">
        <v>28766</v>
      </c>
      <c r="J1189" s="65" t="s">
        <v>3007</v>
      </c>
      <c r="K1189" s="65" t="s">
        <v>3005</v>
      </c>
      <c r="L1189" s="65" t="s">
        <v>3010</v>
      </c>
      <c r="M1189" s="65" t="s">
        <v>3011</v>
      </c>
      <c r="N1189" s="65" t="s">
        <v>3013</v>
      </c>
      <c r="O1189" s="66">
        <v>43406.470836689812</v>
      </c>
    </row>
    <row r="1190" spans="1:15" x14ac:dyDescent="0.2">
      <c r="A1190" s="65" t="s">
        <v>27816</v>
      </c>
      <c r="B1190" s="65" t="s">
        <v>29902</v>
      </c>
      <c r="C1190" s="65" t="s">
        <v>27831</v>
      </c>
      <c r="D1190" s="65" t="s">
        <v>27819</v>
      </c>
      <c r="E1190" s="65" t="s">
        <v>197</v>
      </c>
      <c r="F1190" s="65" t="s">
        <v>12</v>
      </c>
      <c r="G1190" s="65" t="s">
        <v>5775</v>
      </c>
      <c r="H1190" s="65" t="s">
        <v>5777</v>
      </c>
      <c r="I1190" s="65" t="s">
        <v>29903</v>
      </c>
      <c r="J1190" s="65" t="s">
        <v>5780</v>
      </c>
      <c r="K1190" s="65" t="s">
        <v>5779</v>
      </c>
      <c r="L1190" s="65" t="s">
        <v>5781</v>
      </c>
      <c r="M1190" s="65" t="s">
        <v>5782</v>
      </c>
      <c r="N1190" s="65" t="s">
        <v>5784</v>
      </c>
      <c r="O1190" s="66">
        <v>43406.470871296297</v>
      </c>
    </row>
    <row r="1191" spans="1:15" x14ac:dyDescent="0.2">
      <c r="A1191" s="65" t="s">
        <v>27816</v>
      </c>
      <c r="B1191" s="65" t="s">
        <v>29901</v>
      </c>
      <c r="C1191" s="65" t="s">
        <v>27831</v>
      </c>
      <c r="D1191" s="65" t="s">
        <v>27819</v>
      </c>
      <c r="E1191" s="65" t="s">
        <v>197</v>
      </c>
      <c r="F1191" s="65" t="s">
        <v>13</v>
      </c>
      <c r="G1191" s="65" t="s">
        <v>3379</v>
      </c>
      <c r="H1191" s="65" t="s">
        <v>3382</v>
      </c>
      <c r="I1191" s="65" t="s">
        <v>28846</v>
      </c>
      <c r="J1191" s="65" t="s">
        <v>3384</v>
      </c>
      <c r="K1191" s="65"/>
      <c r="L1191" s="65" t="s">
        <v>3387</v>
      </c>
      <c r="M1191" s="65"/>
      <c r="N1191" s="65" t="s">
        <v>3388</v>
      </c>
      <c r="O1191" s="66">
        <v>43406.47088927083</v>
      </c>
    </row>
    <row r="1192" spans="1:15" x14ac:dyDescent="0.2">
      <c r="A1192" s="65" t="s">
        <v>27816</v>
      </c>
      <c r="B1192" s="65" t="s">
        <v>29900</v>
      </c>
      <c r="C1192" s="65" t="s">
        <v>27831</v>
      </c>
      <c r="D1192" s="65" t="s">
        <v>27819</v>
      </c>
      <c r="E1192" s="65" t="s">
        <v>197</v>
      </c>
      <c r="F1192" s="65" t="s">
        <v>13</v>
      </c>
      <c r="G1192" s="65" t="s">
        <v>3514</v>
      </c>
      <c r="H1192" s="65" t="s">
        <v>3517</v>
      </c>
      <c r="I1192" s="65" t="s">
        <v>28832</v>
      </c>
      <c r="J1192" s="65" t="s">
        <v>3384</v>
      </c>
      <c r="K1192" s="65" t="s">
        <v>3481</v>
      </c>
      <c r="L1192" s="65" t="s">
        <v>3519</v>
      </c>
      <c r="M1192" s="65" t="s">
        <v>3494</v>
      </c>
      <c r="N1192" s="65" t="s">
        <v>3520</v>
      </c>
      <c r="O1192" s="66">
        <v>43406.470914849539</v>
      </c>
    </row>
    <row r="1193" spans="1:15" x14ac:dyDescent="0.2">
      <c r="A1193" s="65" t="s">
        <v>27816</v>
      </c>
      <c r="B1193" s="65" t="s">
        <v>2699</v>
      </c>
      <c r="C1193" s="65" t="s">
        <v>27831</v>
      </c>
      <c r="D1193" s="65" t="s">
        <v>27819</v>
      </c>
      <c r="E1193" s="65" t="s">
        <v>197</v>
      </c>
      <c r="F1193" s="65" t="s">
        <v>13</v>
      </c>
      <c r="G1193" s="65" t="s">
        <v>3488</v>
      </c>
      <c r="H1193" s="65" t="s">
        <v>3491</v>
      </c>
      <c r="I1193" s="65" t="s">
        <v>28850</v>
      </c>
      <c r="J1193" s="65" t="s">
        <v>3384</v>
      </c>
      <c r="K1193" s="65" t="s">
        <v>3481</v>
      </c>
      <c r="L1193" s="65" t="s">
        <v>3493</v>
      </c>
      <c r="M1193" s="65" t="s">
        <v>3494</v>
      </c>
      <c r="N1193" s="65" t="s">
        <v>3486</v>
      </c>
      <c r="O1193" s="66">
        <v>43406.47092994213</v>
      </c>
    </row>
    <row r="1194" spans="1:15" x14ac:dyDescent="0.2">
      <c r="A1194" s="65" t="s">
        <v>27816</v>
      </c>
      <c r="B1194" s="65" t="s">
        <v>2699</v>
      </c>
      <c r="C1194" s="65" t="s">
        <v>27822</v>
      </c>
      <c r="D1194" s="65" t="s">
        <v>27819</v>
      </c>
      <c r="E1194" s="65" t="s">
        <v>197</v>
      </c>
      <c r="F1194" s="65" t="s">
        <v>13</v>
      </c>
      <c r="G1194" s="65" t="s">
        <v>3379</v>
      </c>
      <c r="H1194" s="65" t="s">
        <v>3382</v>
      </c>
      <c r="I1194" s="65" t="s">
        <v>28846</v>
      </c>
      <c r="J1194" s="65" t="s">
        <v>3384</v>
      </c>
      <c r="K1194" s="65"/>
      <c r="L1194" s="65" t="s">
        <v>3387</v>
      </c>
      <c r="M1194" s="65"/>
      <c r="N1194" s="65" t="s">
        <v>3388</v>
      </c>
      <c r="O1194" s="66">
        <v>43406.470930636569</v>
      </c>
    </row>
    <row r="1195" spans="1:15" x14ac:dyDescent="0.2">
      <c r="A1195" s="65" t="s">
        <v>27816</v>
      </c>
      <c r="B1195" s="65" t="s">
        <v>29899</v>
      </c>
      <c r="C1195" s="65" t="s">
        <v>27818</v>
      </c>
      <c r="D1195" s="65" t="s">
        <v>27819</v>
      </c>
      <c r="E1195" s="65" t="s">
        <v>197</v>
      </c>
      <c r="F1195" s="65" t="s">
        <v>12</v>
      </c>
      <c r="G1195" s="65" t="s">
        <v>4741</v>
      </c>
      <c r="H1195" s="65" t="s">
        <v>4744</v>
      </c>
      <c r="I1195" s="65" t="s">
        <v>29091</v>
      </c>
      <c r="J1195" s="65" t="s">
        <v>4748</v>
      </c>
      <c r="K1195" s="65" t="s">
        <v>4746</v>
      </c>
      <c r="L1195" s="65" t="s">
        <v>4750</v>
      </c>
      <c r="M1195" s="65" t="s">
        <v>4751</v>
      </c>
      <c r="N1195" s="65" t="s">
        <v>4753</v>
      </c>
      <c r="O1195" s="66">
        <v>43406.470978124999</v>
      </c>
    </row>
    <row r="1196" spans="1:15" x14ac:dyDescent="0.2">
      <c r="A1196" s="65" t="s">
        <v>27816</v>
      </c>
      <c r="B1196" s="65" t="s">
        <v>29898</v>
      </c>
      <c r="C1196" s="65" t="s">
        <v>27822</v>
      </c>
      <c r="D1196" s="65" t="s">
        <v>27819</v>
      </c>
      <c r="E1196" s="65" t="s">
        <v>197</v>
      </c>
      <c r="F1196" s="65" t="s">
        <v>12</v>
      </c>
      <c r="G1196" s="65" t="s">
        <v>4241</v>
      </c>
      <c r="H1196" s="65" t="s">
        <v>4244</v>
      </c>
      <c r="I1196" s="65" t="s">
        <v>27860</v>
      </c>
      <c r="J1196" s="65" t="s">
        <v>1261</v>
      </c>
      <c r="K1196" s="65" t="s">
        <v>4246</v>
      </c>
      <c r="L1196" s="65" t="s">
        <v>4247</v>
      </c>
      <c r="M1196" s="65" t="s">
        <v>318</v>
      </c>
      <c r="N1196" s="65" t="s">
        <v>4249</v>
      </c>
      <c r="O1196" s="66">
        <v>43406.471013541668</v>
      </c>
    </row>
    <row r="1197" spans="1:15" x14ac:dyDescent="0.2">
      <c r="A1197" s="65" t="s">
        <v>27816</v>
      </c>
      <c r="B1197" s="65" t="s">
        <v>29898</v>
      </c>
      <c r="C1197" s="65" t="s">
        <v>27818</v>
      </c>
      <c r="D1197" s="65" t="s">
        <v>27819</v>
      </c>
      <c r="E1197" s="65" t="s">
        <v>197</v>
      </c>
      <c r="F1197" s="65" t="s">
        <v>12</v>
      </c>
      <c r="G1197" s="65" t="s">
        <v>5078</v>
      </c>
      <c r="H1197" s="65" t="s">
        <v>5080</v>
      </c>
      <c r="I1197" s="65" t="s">
        <v>28603</v>
      </c>
      <c r="J1197" s="65" t="s">
        <v>2409</v>
      </c>
      <c r="K1197" s="65" t="s">
        <v>5082</v>
      </c>
      <c r="L1197" s="65" t="s">
        <v>5086</v>
      </c>
      <c r="M1197" s="65" t="s">
        <v>318</v>
      </c>
      <c r="N1197" s="65" t="s">
        <v>5088</v>
      </c>
      <c r="O1197" s="66">
        <v>43406.47100795139</v>
      </c>
    </row>
    <row r="1198" spans="1:15" x14ac:dyDescent="0.2">
      <c r="A1198" s="65" t="s">
        <v>27816</v>
      </c>
      <c r="B1198" s="65" t="s">
        <v>29897</v>
      </c>
      <c r="C1198" s="65" t="s">
        <v>27822</v>
      </c>
      <c r="D1198" s="65" t="s">
        <v>27819</v>
      </c>
      <c r="E1198" s="65" t="s">
        <v>197</v>
      </c>
      <c r="F1198" s="65" t="s">
        <v>12</v>
      </c>
      <c r="G1198" s="65" t="s">
        <v>6759</v>
      </c>
      <c r="H1198" s="65" t="s">
        <v>6762</v>
      </c>
      <c r="I1198" s="65" t="s">
        <v>27950</v>
      </c>
      <c r="J1198" s="65" t="s">
        <v>6766</v>
      </c>
      <c r="K1198" s="65" t="s">
        <v>6765</v>
      </c>
      <c r="L1198" s="65" t="s">
        <v>6769</v>
      </c>
      <c r="M1198" s="65" t="s">
        <v>318</v>
      </c>
      <c r="N1198" s="65" t="s">
        <v>6771</v>
      </c>
      <c r="O1198" s="66">
        <v>43406.471036805553</v>
      </c>
    </row>
    <row r="1199" spans="1:15" x14ac:dyDescent="0.2">
      <c r="A1199" s="65" t="s">
        <v>27816</v>
      </c>
      <c r="B1199" s="65" t="s">
        <v>29896</v>
      </c>
      <c r="C1199" s="65" t="s">
        <v>27822</v>
      </c>
      <c r="D1199" s="65" t="s">
        <v>27819</v>
      </c>
      <c r="E1199" s="65" t="s">
        <v>197</v>
      </c>
      <c r="F1199" s="65" t="s">
        <v>12</v>
      </c>
      <c r="G1199" s="65" t="s">
        <v>7093</v>
      </c>
      <c r="H1199" s="65" t="s">
        <v>7095</v>
      </c>
      <c r="I1199" s="65" t="s">
        <v>29423</v>
      </c>
      <c r="J1199" s="65" t="s">
        <v>312</v>
      </c>
      <c r="K1199" s="65" t="s">
        <v>7097</v>
      </c>
      <c r="L1199" s="65" t="s">
        <v>7099</v>
      </c>
      <c r="M1199" s="65" t="s">
        <v>318</v>
      </c>
      <c r="N1199" s="65" t="s">
        <v>7101</v>
      </c>
      <c r="O1199" s="66">
        <v>43406.47106157407</v>
      </c>
    </row>
    <row r="1200" spans="1:15" x14ac:dyDescent="0.2">
      <c r="A1200" s="65" t="s">
        <v>27816</v>
      </c>
      <c r="B1200" s="65" t="s">
        <v>29895</v>
      </c>
      <c r="C1200" s="65" t="s">
        <v>27818</v>
      </c>
      <c r="D1200" s="65" t="s">
        <v>27819</v>
      </c>
      <c r="E1200" s="65" t="s">
        <v>197</v>
      </c>
      <c r="F1200" s="65" t="s">
        <v>12</v>
      </c>
      <c r="G1200" s="65" t="s">
        <v>6556</v>
      </c>
      <c r="H1200" s="65" t="s">
        <v>6559</v>
      </c>
      <c r="I1200" s="65" t="s">
        <v>28422</v>
      </c>
      <c r="J1200" s="65" t="s">
        <v>6563</v>
      </c>
      <c r="K1200" s="65" t="s">
        <v>6561</v>
      </c>
      <c r="L1200" s="65" t="s">
        <v>6566</v>
      </c>
      <c r="M1200" s="65" t="s">
        <v>6567</v>
      </c>
      <c r="N1200" s="65" t="s">
        <v>6569</v>
      </c>
      <c r="O1200" s="66">
        <v>43406.471075960646</v>
      </c>
    </row>
    <row r="1201" spans="1:15" x14ac:dyDescent="0.2">
      <c r="A1201" s="65" t="s">
        <v>27816</v>
      </c>
      <c r="B1201" s="65" t="s">
        <v>29894</v>
      </c>
      <c r="C1201" s="65" t="s">
        <v>27831</v>
      </c>
      <c r="D1201" s="65" t="s">
        <v>27819</v>
      </c>
      <c r="E1201" s="65" t="s">
        <v>197</v>
      </c>
      <c r="F1201" s="65" t="s">
        <v>12</v>
      </c>
      <c r="G1201" s="65" t="s">
        <v>7093</v>
      </c>
      <c r="H1201" s="65" t="s">
        <v>7095</v>
      </c>
      <c r="I1201" s="65" t="s">
        <v>29423</v>
      </c>
      <c r="J1201" s="65" t="s">
        <v>312</v>
      </c>
      <c r="K1201" s="65" t="s">
        <v>7097</v>
      </c>
      <c r="L1201" s="65" t="s">
        <v>7099</v>
      </c>
      <c r="M1201" s="65" t="s">
        <v>318</v>
      </c>
      <c r="N1201" s="65" t="s">
        <v>7101</v>
      </c>
      <c r="O1201" s="66">
        <v>43406.471084872683</v>
      </c>
    </row>
    <row r="1202" spans="1:15" x14ac:dyDescent="0.2">
      <c r="A1202" s="65" t="s">
        <v>27816</v>
      </c>
      <c r="B1202" s="65" t="s">
        <v>29893</v>
      </c>
      <c r="C1202" s="65" t="s">
        <v>27818</v>
      </c>
      <c r="D1202" s="65" t="s">
        <v>27819</v>
      </c>
      <c r="E1202" s="65" t="s">
        <v>197</v>
      </c>
      <c r="F1202" s="65" t="s">
        <v>12</v>
      </c>
      <c r="G1202" s="65" t="s">
        <v>5014</v>
      </c>
      <c r="H1202" s="65" t="s">
        <v>5017</v>
      </c>
      <c r="I1202" s="65" t="s">
        <v>28784</v>
      </c>
      <c r="J1202" s="65" t="s">
        <v>1751</v>
      </c>
      <c r="K1202" s="65" t="s">
        <v>1730</v>
      </c>
      <c r="L1202" s="65" t="s">
        <v>5021</v>
      </c>
      <c r="M1202" s="65" t="s">
        <v>5021</v>
      </c>
      <c r="N1202" s="65" t="s">
        <v>5022</v>
      </c>
      <c r="O1202" s="66">
        <v>43406.471104594908</v>
      </c>
    </row>
    <row r="1203" spans="1:15" x14ac:dyDescent="0.2">
      <c r="A1203" s="65" t="s">
        <v>27816</v>
      </c>
      <c r="B1203" s="65" t="s">
        <v>29892</v>
      </c>
      <c r="C1203" s="65" t="s">
        <v>27831</v>
      </c>
      <c r="D1203" s="65" t="s">
        <v>27819</v>
      </c>
      <c r="E1203" s="65" t="s">
        <v>197</v>
      </c>
      <c r="F1203" s="65" t="s">
        <v>12</v>
      </c>
      <c r="G1203" s="65" t="s">
        <v>7107</v>
      </c>
      <c r="H1203" s="65" t="s">
        <v>7109</v>
      </c>
      <c r="I1203" s="65" t="s">
        <v>29421</v>
      </c>
      <c r="J1203" s="65" t="s">
        <v>312</v>
      </c>
      <c r="K1203" s="65" t="s">
        <v>7097</v>
      </c>
      <c r="L1203" s="65" t="s">
        <v>7114</v>
      </c>
      <c r="M1203" s="65" t="s">
        <v>318</v>
      </c>
      <c r="N1203" s="65" t="s">
        <v>7116</v>
      </c>
      <c r="O1203" s="66">
        <v>43406.47110844907</v>
      </c>
    </row>
    <row r="1204" spans="1:15" x14ac:dyDescent="0.2">
      <c r="A1204" s="65" t="s">
        <v>27816</v>
      </c>
      <c r="B1204" s="65" t="s">
        <v>29891</v>
      </c>
      <c r="C1204" s="65" t="s">
        <v>27831</v>
      </c>
      <c r="D1204" s="65" t="s">
        <v>27819</v>
      </c>
      <c r="E1204" s="65" t="s">
        <v>197</v>
      </c>
      <c r="F1204" s="65" t="s">
        <v>12</v>
      </c>
      <c r="G1204" s="65" t="s">
        <v>3690</v>
      </c>
      <c r="H1204" s="65" t="s">
        <v>3692</v>
      </c>
      <c r="I1204" s="65" t="s">
        <v>29425</v>
      </c>
      <c r="J1204" s="65" t="s">
        <v>312</v>
      </c>
      <c r="K1204" s="65" t="s">
        <v>3695</v>
      </c>
      <c r="L1204" s="65" t="s">
        <v>3698</v>
      </c>
      <c r="M1204" s="65" t="s">
        <v>318</v>
      </c>
      <c r="N1204" s="65" t="s">
        <v>3700</v>
      </c>
      <c r="O1204" s="66">
        <v>43406.471124189811</v>
      </c>
    </row>
    <row r="1205" spans="1:15" x14ac:dyDescent="0.2">
      <c r="A1205" s="65" t="s">
        <v>27816</v>
      </c>
      <c r="B1205" s="65" t="s">
        <v>29891</v>
      </c>
      <c r="C1205" s="65" t="s">
        <v>27831</v>
      </c>
      <c r="D1205" s="65" t="s">
        <v>27819</v>
      </c>
      <c r="E1205" s="65" t="s">
        <v>197</v>
      </c>
      <c r="F1205" s="65" t="s">
        <v>13</v>
      </c>
      <c r="G1205" s="65" t="s">
        <v>5352</v>
      </c>
      <c r="H1205" s="65" t="s">
        <v>5354</v>
      </c>
      <c r="I1205" s="65" t="s">
        <v>29663</v>
      </c>
      <c r="J1205" s="65"/>
      <c r="K1205" s="65"/>
      <c r="L1205" s="65"/>
      <c r="M1205" s="65" t="s">
        <v>5356</v>
      </c>
      <c r="N1205" s="65"/>
      <c r="O1205" s="66">
        <v>43406.471118668982</v>
      </c>
    </row>
    <row r="1206" spans="1:15" x14ac:dyDescent="0.2">
      <c r="A1206" s="65" t="s">
        <v>27816</v>
      </c>
      <c r="B1206" s="65" t="s">
        <v>29890</v>
      </c>
      <c r="C1206" s="65" t="s">
        <v>27822</v>
      </c>
      <c r="D1206" s="65" t="s">
        <v>27819</v>
      </c>
      <c r="E1206" s="65" t="s">
        <v>197</v>
      </c>
      <c r="F1206" s="65" t="s">
        <v>12</v>
      </c>
      <c r="G1206" s="65" t="s">
        <v>8532</v>
      </c>
      <c r="H1206" s="65" t="s">
        <v>8534</v>
      </c>
      <c r="I1206" s="65" t="s">
        <v>29353</v>
      </c>
      <c r="J1206" s="65" t="s">
        <v>8538</v>
      </c>
      <c r="K1206" s="65" t="s">
        <v>8537</v>
      </c>
      <c r="L1206" s="65" t="s">
        <v>8541</v>
      </c>
      <c r="M1206" s="65" t="s">
        <v>8542</v>
      </c>
      <c r="N1206" s="65" t="s">
        <v>8544</v>
      </c>
      <c r="O1206" s="66">
        <v>43406.471168020835</v>
      </c>
    </row>
    <row r="1207" spans="1:15" x14ac:dyDescent="0.2">
      <c r="A1207" s="65" t="s">
        <v>27816</v>
      </c>
      <c r="B1207" s="65" t="s">
        <v>29889</v>
      </c>
      <c r="C1207" s="65" t="s">
        <v>27831</v>
      </c>
      <c r="D1207" s="65" t="s">
        <v>27819</v>
      </c>
      <c r="E1207" s="65" t="s">
        <v>197</v>
      </c>
      <c r="F1207" s="65" t="s">
        <v>12</v>
      </c>
      <c r="G1207" s="65" t="s">
        <v>8123</v>
      </c>
      <c r="H1207" s="65" t="s">
        <v>8125</v>
      </c>
      <c r="I1207" s="65" t="s">
        <v>27911</v>
      </c>
      <c r="J1207" s="65" t="s">
        <v>8128</v>
      </c>
      <c r="K1207" s="65" t="s">
        <v>8127</v>
      </c>
      <c r="L1207" s="65" t="s">
        <v>8131</v>
      </c>
      <c r="M1207" s="65" t="s">
        <v>318</v>
      </c>
      <c r="N1207" s="65" t="s">
        <v>8133</v>
      </c>
      <c r="O1207" s="66">
        <v>43406.471215162033</v>
      </c>
    </row>
    <row r="1208" spans="1:15" x14ac:dyDescent="0.2">
      <c r="A1208" s="65" t="s">
        <v>27816</v>
      </c>
      <c r="B1208" s="65" t="s">
        <v>29887</v>
      </c>
      <c r="C1208" s="65" t="s">
        <v>27822</v>
      </c>
      <c r="D1208" s="65" t="s">
        <v>27819</v>
      </c>
      <c r="E1208" s="65" t="s">
        <v>197</v>
      </c>
      <c r="F1208" s="65" t="s">
        <v>12</v>
      </c>
      <c r="G1208" s="65" t="s">
        <v>7854</v>
      </c>
      <c r="H1208" s="65" t="s">
        <v>7856</v>
      </c>
      <c r="I1208" s="65" t="s">
        <v>29888</v>
      </c>
      <c r="J1208" s="65" t="s">
        <v>7859</v>
      </c>
      <c r="K1208" s="65" t="s">
        <v>7858</v>
      </c>
      <c r="L1208" s="65" t="s">
        <v>7860</v>
      </c>
      <c r="M1208" s="65" t="s">
        <v>7861</v>
      </c>
      <c r="N1208" s="65" t="s">
        <v>7862</v>
      </c>
      <c r="O1208" s="66">
        <v>43406.471276238422</v>
      </c>
    </row>
    <row r="1209" spans="1:15" x14ac:dyDescent="0.2">
      <c r="A1209" s="65" t="s">
        <v>27816</v>
      </c>
      <c r="B1209" s="65" t="s">
        <v>29887</v>
      </c>
      <c r="C1209" s="65" t="s">
        <v>27831</v>
      </c>
      <c r="D1209" s="65" t="s">
        <v>27819</v>
      </c>
      <c r="E1209" s="65" t="s">
        <v>197</v>
      </c>
      <c r="F1209" s="65" t="s">
        <v>12</v>
      </c>
      <c r="G1209" s="65" t="s">
        <v>7124</v>
      </c>
      <c r="H1209" s="65" t="s">
        <v>7127</v>
      </c>
      <c r="I1209" s="65" t="s">
        <v>28460</v>
      </c>
      <c r="J1209" s="65" t="s">
        <v>7131</v>
      </c>
      <c r="K1209" s="65" t="s">
        <v>7129</v>
      </c>
      <c r="L1209" s="65" t="s">
        <v>7132</v>
      </c>
      <c r="M1209" s="65" t="s">
        <v>7133</v>
      </c>
      <c r="N1209" s="65" t="s">
        <v>7135</v>
      </c>
      <c r="O1209" s="66">
        <v>43406.471272372684</v>
      </c>
    </row>
    <row r="1210" spans="1:15" x14ac:dyDescent="0.2">
      <c r="A1210" s="65" t="s">
        <v>27816</v>
      </c>
      <c r="B1210" s="65" t="s">
        <v>29886</v>
      </c>
      <c r="C1210" s="65" t="s">
        <v>27822</v>
      </c>
      <c r="D1210" s="65" t="s">
        <v>27819</v>
      </c>
      <c r="E1210" s="65" t="s">
        <v>197</v>
      </c>
      <c r="F1210" s="65" t="s">
        <v>12</v>
      </c>
      <c r="G1210" s="65" t="s">
        <v>7124</v>
      </c>
      <c r="H1210" s="65" t="s">
        <v>7127</v>
      </c>
      <c r="I1210" s="65" t="s">
        <v>28460</v>
      </c>
      <c r="J1210" s="65" t="s">
        <v>7131</v>
      </c>
      <c r="K1210" s="65" t="s">
        <v>7129</v>
      </c>
      <c r="L1210" s="65" t="s">
        <v>7132</v>
      </c>
      <c r="M1210" s="65" t="s">
        <v>7133</v>
      </c>
      <c r="N1210" s="65" t="s">
        <v>7135</v>
      </c>
      <c r="O1210" s="66">
        <v>43406.471349074069</v>
      </c>
    </row>
    <row r="1211" spans="1:15" x14ac:dyDescent="0.2">
      <c r="A1211" s="65" t="s">
        <v>27816</v>
      </c>
      <c r="B1211" s="65" t="s">
        <v>29885</v>
      </c>
      <c r="C1211" s="65" t="s">
        <v>27818</v>
      </c>
      <c r="D1211" s="65" t="s">
        <v>27819</v>
      </c>
      <c r="E1211" s="65" t="s">
        <v>197</v>
      </c>
      <c r="F1211" s="65" t="s">
        <v>12</v>
      </c>
      <c r="G1211" s="65" t="s">
        <v>6556</v>
      </c>
      <c r="H1211" s="65" t="s">
        <v>6559</v>
      </c>
      <c r="I1211" s="65" t="s">
        <v>28422</v>
      </c>
      <c r="J1211" s="65" t="s">
        <v>6563</v>
      </c>
      <c r="K1211" s="65" t="s">
        <v>6561</v>
      </c>
      <c r="L1211" s="65" t="s">
        <v>6566</v>
      </c>
      <c r="M1211" s="65" t="s">
        <v>6567</v>
      </c>
      <c r="N1211" s="65" t="s">
        <v>6569</v>
      </c>
      <c r="O1211" s="66">
        <v>43406.471425925927</v>
      </c>
    </row>
    <row r="1212" spans="1:15" ht="24" x14ac:dyDescent="0.2">
      <c r="A1212" s="65" t="s">
        <v>27816</v>
      </c>
      <c r="B1212" s="65" t="s">
        <v>29884</v>
      </c>
      <c r="C1212" s="65" t="s">
        <v>27831</v>
      </c>
      <c r="D1212" s="65" t="s">
        <v>27819</v>
      </c>
      <c r="E1212" s="65" t="s">
        <v>197</v>
      </c>
      <c r="F1212" s="65" t="s">
        <v>12</v>
      </c>
      <c r="G1212" s="65" t="s">
        <v>6318</v>
      </c>
      <c r="H1212" s="65" t="s">
        <v>6321</v>
      </c>
      <c r="I1212" s="65" t="s">
        <v>28372</v>
      </c>
      <c r="J1212" s="65" t="s">
        <v>6324</v>
      </c>
      <c r="K1212" s="65" t="s">
        <v>6323</v>
      </c>
      <c r="L1212" s="65" t="s">
        <v>6327</v>
      </c>
      <c r="M1212" s="65" t="s">
        <v>318</v>
      </c>
      <c r="N1212" s="65" t="s">
        <v>6328</v>
      </c>
      <c r="O1212" s="66">
        <v>43406.471433796294</v>
      </c>
    </row>
    <row r="1213" spans="1:15" x14ac:dyDescent="0.2">
      <c r="A1213" s="65" t="s">
        <v>27816</v>
      </c>
      <c r="B1213" s="65" t="s">
        <v>29883</v>
      </c>
      <c r="C1213" s="65" t="s">
        <v>27822</v>
      </c>
      <c r="D1213" s="65" t="s">
        <v>27819</v>
      </c>
      <c r="E1213" s="65" t="s">
        <v>197</v>
      </c>
      <c r="F1213" s="65" t="s">
        <v>12</v>
      </c>
      <c r="G1213" s="65" t="s">
        <v>3390</v>
      </c>
      <c r="H1213" s="65" t="s">
        <v>3393</v>
      </c>
      <c r="I1213" s="65" t="s">
        <v>28301</v>
      </c>
      <c r="J1213" s="65" t="s">
        <v>3397</v>
      </c>
      <c r="K1213" s="65" t="s">
        <v>3395</v>
      </c>
      <c r="L1213" s="65" t="s">
        <v>3401</v>
      </c>
      <c r="M1213" s="65" t="s">
        <v>318</v>
      </c>
      <c r="N1213" s="65" t="s">
        <v>3403</v>
      </c>
      <c r="O1213" s="66">
        <v>43406.471472372687</v>
      </c>
    </row>
    <row r="1214" spans="1:15" x14ac:dyDescent="0.2">
      <c r="A1214" s="65" t="s">
        <v>27816</v>
      </c>
      <c r="B1214" s="65" t="s">
        <v>29882</v>
      </c>
      <c r="C1214" s="65" t="s">
        <v>27822</v>
      </c>
      <c r="D1214" s="65" t="s">
        <v>27819</v>
      </c>
      <c r="E1214" s="65" t="s">
        <v>197</v>
      </c>
      <c r="F1214" s="65" t="s">
        <v>12</v>
      </c>
      <c r="G1214" s="65" t="s">
        <v>8158</v>
      </c>
      <c r="H1214" s="65" t="s">
        <v>8161</v>
      </c>
      <c r="I1214" s="65" t="s">
        <v>28327</v>
      </c>
      <c r="J1214" s="65" t="s">
        <v>7131</v>
      </c>
      <c r="K1214" s="65" t="s">
        <v>8163</v>
      </c>
      <c r="L1214" s="65" t="s">
        <v>8164</v>
      </c>
      <c r="M1214" s="65" t="s">
        <v>318</v>
      </c>
      <c r="N1214" s="65" t="s">
        <v>8166</v>
      </c>
      <c r="O1214" s="66">
        <v>43406.471500266205</v>
      </c>
    </row>
    <row r="1215" spans="1:15" x14ac:dyDescent="0.2">
      <c r="A1215" s="65" t="s">
        <v>27816</v>
      </c>
      <c r="B1215" s="65" t="s">
        <v>29881</v>
      </c>
      <c r="C1215" s="65" t="s">
        <v>27831</v>
      </c>
      <c r="D1215" s="65" t="s">
        <v>27819</v>
      </c>
      <c r="E1215" s="65" t="s">
        <v>197</v>
      </c>
      <c r="F1215" s="65" t="s">
        <v>12</v>
      </c>
      <c r="G1215" s="65" t="s">
        <v>8249</v>
      </c>
      <c r="H1215" s="65" t="s">
        <v>8252</v>
      </c>
      <c r="I1215" s="65" t="s">
        <v>28937</v>
      </c>
      <c r="J1215" s="65" t="s">
        <v>8255</v>
      </c>
      <c r="K1215" s="65" t="s">
        <v>8254</v>
      </c>
      <c r="L1215" s="65" t="s">
        <v>8257</v>
      </c>
      <c r="M1215" s="65" t="s">
        <v>8258</v>
      </c>
      <c r="N1215" s="65" t="s">
        <v>8260</v>
      </c>
      <c r="O1215" s="66">
        <v>43406.471566898144</v>
      </c>
    </row>
    <row r="1216" spans="1:15" x14ac:dyDescent="0.2">
      <c r="A1216" s="65" t="s">
        <v>27816</v>
      </c>
      <c r="B1216" s="65" t="s">
        <v>29880</v>
      </c>
      <c r="C1216" s="65" t="s">
        <v>27822</v>
      </c>
      <c r="D1216" s="65" t="s">
        <v>27819</v>
      </c>
      <c r="E1216" s="65" t="s">
        <v>197</v>
      </c>
      <c r="F1216" s="65" t="s">
        <v>12</v>
      </c>
      <c r="G1216" s="65" t="s">
        <v>6948</v>
      </c>
      <c r="H1216" s="65" t="s">
        <v>6951</v>
      </c>
      <c r="I1216" s="65" t="s">
        <v>27962</v>
      </c>
      <c r="J1216" s="65" t="s">
        <v>1751</v>
      </c>
      <c r="K1216" s="65" t="s">
        <v>1730</v>
      </c>
      <c r="L1216" s="65" t="s">
        <v>6956</v>
      </c>
      <c r="M1216" s="65" t="s">
        <v>6956</v>
      </c>
      <c r="N1216" s="65" t="s">
        <v>6957</v>
      </c>
      <c r="O1216" s="66">
        <v>43406.471593634255</v>
      </c>
    </row>
    <row r="1217" spans="1:15" x14ac:dyDescent="0.2">
      <c r="A1217" s="65" t="s">
        <v>27816</v>
      </c>
      <c r="B1217" s="65" t="s">
        <v>29878</v>
      </c>
      <c r="C1217" s="65" t="s">
        <v>27822</v>
      </c>
      <c r="D1217" s="65" t="s">
        <v>27819</v>
      </c>
      <c r="E1217" s="65" t="s">
        <v>251</v>
      </c>
      <c r="F1217" s="65" t="s">
        <v>12</v>
      </c>
      <c r="G1217" s="65" t="s">
        <v>4680</v>
      </c>
      <c r="H1217" s="65" t="s">
        <v>4683</v>
      </c>
      <c r="I1217" s="65" t="s">
        <v>28271</v>
      </c>
      <c r="J1217" s="65" t="s">
        <v>4686</v>
      </c>
      <c r="K1217" s="65" t="s">
        <v>4685</v>
      </c>
      <c r="L1217" s="65" t="s">
        <v>4689</v>
      </c>
      <c r="M1217" s="65" t="s">
        <v>4690</v>
      </c>
      <c r="N1217" s="65" t="s">
        <v>4692</v>
      </c>
      <c r="O1217" s="66">
        <v>43406.471641354168</v>
      </c>
    </row>
    <row r="1218" spans="1:15" x14ac:dyDescent="0.2">
      <c r="A1218" s="65" t="s">
        <v>27816</v>
      </c>
      <c r="B1218" s="65" t="s">
        <v>29878</v>
      </c>
      <c r="C1218" s="65" t="s">
        <v>27818</v>
      </c>
      <c r="D1218" s="65" t="s">
        <v>27819</v>
      </c>
      <c r="E1218" s="65" t="s">
        <v>2454</v>
      </c>
      <c r="F1218" s="65" t="s">
        <v>12</v>
      </c>
      <c r="G1218" s="65" t="s">
        <v>8864</v>
      </c>
      <c r="H1218" s="65" t="s">
        <v>8866</v>
      </c>
      <c r="I1218" s="65" t="s">
        <v>29879</v>
      </c>
      <c r="J1218" s="65" t="s">
        <v>8869</v>
      </c>
      <c r="K1218" s="65" t="s">
        <v>8868</v>
      </c>
      <c r="L1218" s="65" t="s">
        <v>8870</v>
      </c>
      <c r="M1218" s="65" t="s">
        <v>318</v>
      </c>
      <c r="N1218" s="65" t="s">
        <v>8872</v>
      </c>
      <c r="O1218" s="66">
        <v>43406.471638460644</v>
      </c>
    </row>
    <row r="1219" spans="1:15" x14ac:dyDescent="0.2">
      <c r="A1219" s="65" t="s">
        <v>27816</v>
      </c>
      <c r="B1219" s="65" t="s">
        <v>29877</v>
      </c>
      <c r="C1219" s="65" t="s">
        <v>27822</v>
      </c>
      <c r="D1219" s="65" t="s">
        <v>27819</v>
      </c>
      <c r="E1219" s="65" t="s">
        <v>197</v>
      </c>
      <c r="F1219" s="65" t="s">
        <v>12</v>
      </c>
      <c r="G1219" s="65" t="s">
        <v>5789</v>
      </c>
      <c r="H1219" s="65" t="s">
        <v>5792</v>
      </c>
      <c r="I1219" s="65" t="s">
        <v>29465</v>
      </c>
      <c r="J1219" s="65" t="s">
        <v>5796</v>
      </c>
      <c r="K1219" s="65" t="s">
        <v>5794</v>
      </c>
      <c r="L1219" s="65" t="s">
        <v>5798</v>
      </c>
      <c r="M1219" s="65" t="s">
        <v>318</v>
      </c>
      <c r="N1219" s="65" t="s">
        <v>5800</v>
      </c>
      <c r="O1219" s="66">
        <v>43406.471685798606</v>
      </c>
    </row>
    <row r="1220" spans="1:15" x14ac:dyDescent="0.2">
      <c r="A1220" s="65" t="s">
        <v>27816</v>
      </c>
      <c r="B1220" s="65" t="s">
        <v>29877</v>
      </c>
      <c r="C1220" s="65" t="s">
        <v>27818</v>
      </c>
      <c r="D1220" s="65" t="s">
        <v>27819</v>
      </c>
      <c r="E1220" s="65" t="s">
        <v>197</v>
      </c>
      <c r="F1220" s="65" t="s">
        <v>13</v>
      </c>
      <c r="G1220" s="65" t="s">
        <v>4078</v>
      </c>
      <c r="H1220" s="65" t="s">
        <v>4081</v>
      </c>
      <c r="I1220" s="65" t="s">
        <v>29498</v>
      </c>
      <c r="J1220" s="65"/>
      <c r="K1220" s="65"/>
      <c r="L1220" s="65"/>
      <c r="M1220" s="65"/>
      <c r="N1220" s="65"/>
      <c r="O1220" s="66">
        <v>43406.471686608791</v>
      </c>
    </row>
    <row r="1221" spans="1:15" x14ac:dyDescent="0.2">
      <c r="A1221" s="65" t="s">
        <v>27816</v>
      </c>
      <c r="B1221" s="65" t="s">
        <v>29875</v>
      </c>
      <c r="C1221" s="65" t="s">
        <v>27831</v>
      </c>
      <c r="D1221" s="65" t="s">
        <v>27819</v>
      </c>
      <c r="E1221" s="65" t="s">
        <v>197</v>
      </c>
      <c r="F1221" s="65" t="s">
        <v>12</v>
      </c>
      <c r="G1221" s="65" t="s">
        <v>4566</v>
      </c>
      <c r="H1221" s="65" t="s">
        <v>4568</v>
      </c>
      <c r="I1221" s="65" t="s">
        <v>29876</v>
      </c>
      <c r="J1221" s="65" t="s">
        <v>833</v>
      </c>
      <c r="K1221" s="65" t="s">
        <v>4571</v>
      </c>
      <c r="L1221" s="65" t="s">
        <v>4575</v>
      </c>
      <c r="M1221" s="65" t="s">
        <v>4576</v>
      </c>
      <c r="N1221" s="65" t="s">
        <v>4578</v>
      </c>
      <c r="O1221" s="66">
        <v>43406.471697881942</v>
      </c>
    </row>
    <row r="1222" spans="1:15" x14ac:dyDescent="0.2">
      <c r="A1222" s="65" t="s">
        <v>27816</v>
      </c>
      <c r="B1222" s="65" t="s">
        <v>29874</v>
      </c>
      <c r="C1222" s="65" t="s">
        <v>27818</v>
      </c>
      <c r="D1222" s="65" t="s">
        <v>27819</v>
      </c>
      <c r="E1222" s="65" t="s">
        <v>197</v>
      </c>
      <c r="F1222" s="65" t="s">
        <v>12</v>
      </c>
      <c r="G1222" s="65" t="s">
        <v>7168</v>
      </c>
      <c r="H1222" s="65" t="s">
        <v>7171</v>
      </c>
      <c r="I1222" s="65" t="s">
        <v>28769</v>
      </c>
      <c r="J1222" s="65" t="s">
        <v>7174</v>
      </c>
      <c r="K1222" s="65" t="s">
        <v>7173</v>
      </c>
      <c r="L1222" s="65" t="s">
        <v>7175</v>
      </c>
      <c r="M1222" s="65" t="s">
        <v>318</v>
      </c>
      <c r="N1222" s="65" t="s">
        <v>7177</v>
      </c>
      <c r="O1222" s="66">
        <v>43406.471717511573</v>
      </c>
    </row>
    <row r="1223" spans="1:15" x14ac:dyDescent="0.2">
      <c r="A1223" s="65" t="s">
        <v>27816</v>
      </c>
      <c r="B1223" s="65" t="s">
        <v>29873</v>
      </c>
      <c r="C1223" s="65" t="s">
        <v>27818</v>
      </c>
      <c r="D1223" s="65" t="s">
        <v>27819</v>
      </c>
      <c r="E1223" s="65" t="s">
        <v>197</v>
      </c>
      <c r="F1223" s="65" t="s">
        <v>12</v>
      </c>
      <c r="G1223" s="65" t="s">
        <v>6742</v>
      </c>
      <c r="H1223" s="65" t="s">
        <v>6745</v>
      </c>
      <c r="I1223" s="65" t="s">
        <v>27890</v>
      </c>
      <c r="J1223" s="65" t="s">
        <v>6749</v>
      </c>
      <c r="K1223" s="65" t="s">
        <v>6747</v>
      </c>
      <c r="L1223" s="65" t="s">
        <v>6750</v>
      </c>
      <c r="M1223" s="65" t="s">
        <v>318</v>
      </c>
      <c r="N1223" s="65" t="s">
        <v>6752</v>
      </c>
      <c r="O1223" s="66">
        <v>43406.471735960644</v>
      </c>
    </row>
    <row r="1224" spans="1:15" ht="24" x14ac:dyDescent="0.2">
      <c r="A1224" s="65" t="s">
        <v>27816</v>
      </c>
      <c r="B1224" s="65" t="s">
        <v>29872</v>
      </c>
      <c r="C1224" s="65" t="s">
        <v>27818</v>
      </c>
      <c r="D1224" s="65" t="s">
        <v>27819</v>
      </c>
      <c r="E1224" s="65" t="s">
        <v>197</v>
      </c>
      <c r="F1224" s="65" t="s">
        <v>12</v>
      </c>
      <c r="G1224" s="65" t="s">
        <v>6023</v>
      </c>
      <c r="H1224" s="65" t="s">
        <v>6026</v>
      </c>
      <c r="I1224" s="65" t="s">
        <v>27952</v>
      </c>
      <c r="J1224" s="65" t="s">
        <v>6029</v>
      </c>
      <c r="K1224" s="65" t="s">
        <v>6028</v>
      </c>
      <c r="L1224" s="65" t="s">
        <v>6032</v>
      </c>
      <c r="M1224" s="65" t="s">
        <v>222</v>
      </c>
      <c r="N1224" s="65" t="s">
        <v>6034</v>
      </c>
      <c r="O1224" s="66">
        <v>43406.471751967591</v>
      </c>
    </row>
    <row r="1225" spans="1:15" x14ac:dyDescent="0.2">
      <c r="A1225" s="65" t="s">
        <v>27816</v>
      </c>
      <c r="B1225" s="65" t="s">
        <v>29871</v>
      </c>
      <c r="C1225" s="65" t="s">
        <v>27818</v>
      </c>
      <c r="D1225" s="65" t="s">
        <v>27819</v>
      </c>
      <c r="E1225" s="65" t="s">
        <v>197</v>
      </c>
      <c r="F1225" s="65" t="s">
        <v>12</v>
      </c>
      <c r="G1225" s="65" t="s">
        <v>9480</v>
      </c>
      <c r="H1225" s="65" t="s">
        <v>9482</v>
      </c>
      <c r="I1225" s="65" t="s">
        <v>28398</v>
      </c>
      <c r="J1225" s="65" t="s">
        <v>1639</v>
      </c>
      <c r="K1225" s="65" t="s">
        <v>509</v>
      </c>
      <c r="L1225" s="65" t="s">
        <v>9485</v>
      </c>
      <c r="M1225" s="65" t="s">
        <v>9486</v>
      </c>
      <c r="N1225" s="65" t="s">
        <v>9488</v>
      </c>
      <c r="O1225" s="66">
        <v>43406.47177827546</v>
      </c>
    </row>
    <row r="1226" spans="1:15" x14ac:dyDescent="0.2">
      <c r="A1226" s="65" t="s">
        <v>27816</v>
      </c>
      <c r="B1226" s="65" t="s">
        <v>29871</v>
      </c>
      <c r="C1226" s="65" t="s">
        <v>27831</v>
      </c>
      <c r="D1226" s="65" t="s">
        <v>27819</v>
      </c>
      <c r="E1226" s="65" t="s">
        <v>197</v>
      </c>
      <c r="F1226" s="65" t="s">
        <v>12</v>
      </c>
      <c r="G1226" s="65" t="s">
        <v>6948</v>
      </c>
      <c r="H1226" s="65" t="s">
        <v>6951</v>
      </c>
      <c r="I1226" s="65" t="s">
        <v>27962</v>
      </c>
      <c r="J1226" s="65" t="s">
        <v>1751</v>
      </c>
      <c r="K1226" s="65" t="s">
        <v>1730</v>
      </c>
      <c r="L1226" s="65" t="s">
        <v>6956</v>
      </c>
      <c r="M1226" s="65" t="s">
        <v>6956</v>
      </c>
      <c r="N1226" s="65" t="s">
        <v>6957</v>
      </c>
      <c r="O1226" s="66">
        <v>43406.471773923608</v>
      </c>
    </row>
    <row r="1227" spans="1:15" x14ac:dyDescent="0.2">
      <c r="A1227" s="65" t="s">
        <v>27816</v>
      </c>
      <c r="B1227" s="65" t="s">
        <v>29870</v>
      </c>
      <c r="C1227" s="65" t="s">
        <v>27822</v>
      </c>
      <c r="D1227" s="65" t="s">
        <v>27819</v>
      </c>
      <c r="E1227" s="65" t="s">
        <v>197</v>
      </c>
      <c r="F1227" s="65" t="s">
        <v>12</v>
      </c>
      <c r="G1227" s="65" t="s">
        <v>6948</v>
      </c>
      <c r="H1227" s="65" t="s">
        <v>6951</v>
      </c>
      <c r="I1227" s="65" t="s">
        <v>27962</v>
      </c>
      <c r="J1227" s="65" t="s">
        <v>1751</v>
      </c>
      <c r="K1227" s="65" t="s">
        <v>1730</v>
      </c>
      <c r="L1227" s="65" t="s">
        <v>6956</v>
      </c>
      <c r="M1227" s="65" t="s">
        <v>6956</v>
      </c>
      <c r="N1227" s="65" t="s">
        <v>6957</v>
      </c>
      <c r="O1227" s="66">
        <v>43406.471801423606</v>
      </c>
    </row>
    <row r="1228" spans="1:15" x14ac:dyDescent="0.2">
      <c r="A1228" s="65" t="s">
        <v>27816</v>
      </c>
      <c r="B1228" s="65" t="s">
        <v>29869</v>
      </c>
      <c r="C1228" s="65" t="s">
        <v>27822</v>
      </c>
      <c r="D1228" s="65" t="s">
        <v>27819</v>
      </c>
      <c r="E1228" s="65" t="s">
        <v>197</v>
      </c>
      <c r="F1228" s="65" t="s">
        <v>12</v>
      </c>
      <c r="G1228" s="65" t="s">
        <v>6556</v>
      </c>
      <c r="H1228" s="65" t="s">
        <v>6559</v>
      </c>
      <c r="I1228" s="65" t="s">
        <v>28422</v>
      </c>
      <c r="J1228" s="65" t="s">
        <v>6563</v>
      </c>
      <c r="K1228" s="65" t="s">
        <v>6561</v>
      </c>
      <c r="L1228" s="65" t="s">
        <v>6566</v>
      </c>
      <c r="M1228" s="65" t="s">
        <v>6567</v>
      </c>
      <c r="N1228" s="65" t="s">
        <v>6569</v>
      </c>
      <c r="O1228" s="66">
        <v>43406.471817361111</v>
      </c>
    </row>
    <row r="1229" spans="1:15" x14ac:dyDescent="0.2">
      <c r="A1229" s="65" t="s">
        <v>27816</v>
      </c>
      <c r="B1229" s="65" t="s">
        <v>29868</v>
      </c>
      <c r="C1229" s="65" t="s">
        <v>27818</v>
      </c>
      <c r="D1229" s="65" t="s">
        <v>27819</v>
      </c>
      <c r="E1229" s="65" t="s">
        <v>197</v>
      </c>
      <c r="F1229" s="65" t="s">
        <v>12</v>
      </c>
      <c r="G1229" s="65" t="s">
        <v>2851</v>
      </c>
      <c r="H1229" s="65" t="s">
        <v>2853</v>
      </c>
      <c r="I1229" s="65" t="s">
        <v>29458</v>
      </c>
      <c r="J1229" s="65" t="s">
        <v>2857</v>
      </c>
      <c r="K1229" s="65" t="s">
        <v>2855</v>
      </c>
      <c r="L1229" s="65" t="s">
        <v>2859</v>
      </c>
      <c r="M1229" s="65" t="s">
        <v>318</v>
      </c>
      <c r="N1229" s="65" t="s">
        <v>2861</v>
      </c>
      <c r="O1229" s="66">
        <v>43406.471881597223</v>
      </c>
    </row>
    <row r="1230" spans="1:15" x14ac:dyDescent="0.2">
      <c r="A1230" s="65" t="s">
        <v>27816</v>
      </c>
      <c r="B1230" s="65" t="s">
        <v>29867</v>
      </c>
      <c r="C1230" s="65" t="s">
        <v>27831</v>
      </c>
      <c r="D1230" s="65" t="s">
        <v>27819</v>
      </c>
      <c r="E1230" s="65" t="s">
        <v>197</v>
      </c>
      <c r="F1230" s="65" t="s">
        <v>12</v>
      </c>
      <c r="G1230" s="65" t="s">
        <v>8123</v>
      </c>
      <c r="H1230" s="65" t="s">
        <v>8125</v>
      </c>
      <c r="I1230" s="65" t="s">
        <v>27911</v>
      </c>
      <c r="J1230" s="65" t="s">
        <v>8128</v>
      </c>
      <c r="K1230" s="65" t="s">
        <v>8127</v>
      </c>
      <c r="L1230" s="65" t="s">
        <v>8131</v>
      </c>
      <c r="M1230" s="65" t="s">
        <v>318</v>
      </c>
      <c r="N1230" s="65" t="s">
        <v>8133</v>
      </c>
      <c r="O1230" s="66">
        <v>43406.471912233792</v>
      </c>
    </row>
    <row r="1231" spans="1:15" x14ac:dyDescent="0.2">
      <c r="A1231" s="65" t="s">
        <v>27816</v>
      </c>
      <c r="B1231" s="65" t="s">
        <v>29866</v>
      </c>
      <c r="C1231" s="65" t="s">
        <v>27831</v>
      </c>
      <c r="D1231" s="65" t="s">
        <v>27819</v>
      </c>
      <c r="E1231" s="65" t="s">
        <v>197</v>
      </c>
      <c r="F1231" s="65" t="s">
        <v>12</v>
      </c>
      <c r="G1231" s="65" t="s">
        <v>2751</v>
      </c>
      <c r="H1231" s="65" t="s">
        <v>2753</v>
      </c>
      <c r="I1231" s="65" t="s">
        <v>29358</v>
      </c>
      <c r="J1231" s="65" t="s">
        <v>2757</v>
      </c>
      <c r="K1231" s="65" t="s">
        <v>2756</v>
      </c>
      <c r="L1231" s="65" t="s">
        <v>2760</v>
      </c>
      <c r="M1231" s="65" t="s">
        <v>318</v>
      </c>
      <c r="N1231" s="65" t="s">
        <v>2762</v>
      </c>
      <c r="O1231" s="66">
        <v>43406.471944097219</v>
      </c>
    </row>
    <row r="1232" spans="1:15" x14ac:dyDescent="0.2">
      <c r="A1232" s="65" t="s">
        <v>27816</v>
      </c>
      <c r="B1232" s="65" t="s">
        <v>29864</v>
      </c>
      <c r="C1232" s="65" t="s">
        <v>27818</v>
      </c>
      <c r="D1232" s="65" t="s">
        <v>27819</v>
      </c>
      <c r="E1232" s="65" t="s">
        <v>197</v>
      </c>
      <c r="F1232" s="65" t="s">
        <v>12</v>
      </c>
      <c r="G1232" s="65" t="s">
        <v>7692</v>
      </c>
      <c r="H1232" s="65" t="s">
        <v>7694</v>
      </c>
      <c r="I1232" s="65" t="s">
        <v>29865</v>
      </c>
      <c r="J1232" s="65" t="s">
        <v>7697</v>
      </c>
      <c r="K1232" s="65" t="s">
        <v>7696</v>
      </c>
      <c r="L1232" s="65" t="s">
        <v>7698</v>
      </c>
      <c r="M1232" s="65" t="s">
        <v>318</v>
      </c>
      <c r="N1232" s="65" t="s">
        <v>7700</v>
      </c>
      <c r="O1232" s="66">
        <v>43406.471979282403</v>
      </c>
    </row>
    <row r="1233" spans="1:15" x14ac:dyDescent="0.2">
      <c r="A1233" s="65" t="s">
        <v>27816</v>
      </c>
      <c r="B1233" s="65" t="s">
        <v>29863</v>
      </c>
      <c r="C1233" s="65" t="s">
        <v>27831</v>
      </c>
      <c r="D1233" s="65" t="s">
        <v>27819</v>
      </c>
      <c r="E1233" s="65" t="s">
        <v>197</v>
      </c>
      <c r="F1233" s="65" t="s">
        <v>12</v>
      </c>
      <c r="G1233" s="65" t="s">
        <v>5365</v>
      </c>
      <c r="H1233" s="65" t="s">
        <v>5368</v>
      </c>
      <c r="I1233" s="65" t="s">
        <v>28836</v>
      </c>
      <c r="J1233" s="65" t="s">
        <v>5371</v>
      </c>
      <c r="K1233" s="65" t="s">
        <v>5370</v>
      </c>
      <c r="L1233" s="65" t="s">
        <v>5374</v>
      </c>
      <c r="M1233" s="65" t="s">
        <v>318</v>
      </c>
      <c r="N1233" s="65" t="s">
        <v>5376</v>
      </c>
      <c r="O1233" s="66">
        <v>43406.471997766203</v>
      </c>
    </row>
    <row r="1234" spans="1:15" x14ac:dyDescent="0.2">
      <c r="A1234" s="65" t="s">
        <v>27816</v>
      </c>
      <c r="B1234" s="65" t="s">
        <v>29863</v>
      </c>
      <c r="C1234" s="65" t="s">
        <v>27831</v>
      </c>
      <c r="D1234" s="65" t="s">
        <v>27819</v>
      </c>
      <c r="E1234" s="65" t="s">
        <v>197</v>
      </c>
      <c r="F1234" s="65" t="s">
        <v>12</v>
      </c>
      <c r="G1234" s="65" t="s">
        <v>6303</v>
      </c>
      <c r="H1234" s="65" t="s">
        <v>6306</v>
      </c>
      <c r="I1234" s="65" t="s">
        <v>28838</v>
      </c>
      <c r="J1234" s="65" t="s">
        <v>5371</v>
      </c>
      <c r="K1234" s="65" t="s">
        <v>6308</v>
      </c>
      <c r="L1234" s="65" t="s">
        <v>6310</v>
      </c>
      <c r="M1234" s="65" t="s">
        <v>318</v>
      </c>
      <c r="N1234" s="65" t="s">
        <v>6312</v>
      </c>
      <c r="O1234" s="66">
        <v>43406.471993634259</v>
      </c>
    </row>
    <row r="1235" spans="1:15" x14ac:dyDescent="0.2">
      <c r="A1235" s="65" t="s">
        <v>27816</v>
      </c>
      <c r="B1235" s="65" t="s">
        <v>29862</v>
      </c>
      <c r="C1235" s="65" t="s">
        <v>27818</v>
      </c>
      <c r="D1235" s="65" t="s">
        <v>27819</v>
      </c>
      <c r="E1235" s="65" t="s">
        <v>197</v>
      </c>
      <c r="F1235" s="65" t="s">
        <v>12</v>
      </c>
      <c r="G1235" s="65" t="s">
        <v>5253</v>
      </c>
      <c r="H1235" s="65" t="s">
        <v>5256</v>
      </c>
      <c r="I1235" s="65" t="s">
        <v>28214</v>
      </c>
      <c r="J1235" s="65" t="s">
        <v>5259</v>
      </c>
      <c r="K1235" s="65" t="s">
        <v>5258</v>
      </c>
      <c r="L1235" s="65" t="s">
        <v>5261</v>
      </c>
      <c r="M1235" s="65" t="s">
        <v>318</v>
      </c>
      <c r="N1235" s="65" t="s">
        <v>5263</v>
      </c>
      <c r="O1235" s="66">
        <v>43406.472016354164</v>
      </c>
    </row>
    <row r="1236" spans="1:15" x14ac:dyDescent="0.2">
      <c r="A1236" s="65" t="s">
        <v>27816</v>
      </c>
      <c r="B1236" s="65" t="s">
        <v>29861</v>
      </c>
      <c r="C1236" s="65" t="s">
        <v>27831</v>
      </c>
      <c r="D1236" s="65" t="s">
        <v>27819</v>
      </c>
      <c r="E1236" s="65" t="s">
        <v>197</v>
      </c>
      <c r="F1236" s="65" t="s">
        <v>12</v>
      </c>
      <c r="G1236" s="65" t="s">
        <v>7124</v>
      </c>
      <c r="H1236" s="65" t="s">
        <v>7127</v>
      </c>
      <c r="I1236" s="65" t="s">
        <v>28460</v>
      </c>
      <c r="J1236" s="65" t="s">
        <v>7131</v>
      </c>
      <c r="K1236" s="65" t="s">
        <v>7129</v>
      </c>
      <c r="L1236" s="65" t="s">
        <v>7132</v>
      </c>
      <c r="M1236" s="65" t="s">
        <v>7133</v>
      </c>
      <c r="N1236" s="65" t="s">
        <v>7135</v>
      </c>
      <c r="O1236" s="66">
        <v>43406.472027314812</v>
      </c>
    </row>
    <row r="1237" spans="1:15" x14ac:dyDescent="0.2">
      <c r="A1237" s="65" t="s">
        <v>27816</v>
      </c>
      <c r="B1237" s="65" t="s">
        <v>29860</v>
      </c>
      <c r="C1237" s="65" t="s">
        <v>27831</v>
      </c>
      <c r="D1237" s="65" t="s">
        <v>27819</v>
      </c>
      <c r="E1237" s="65" t="s">
        <v>197</v>
      </c>
      <c r="F1237" s="65" t="s">
        <v>12</v>
      </c>
      <c r="G1237" s="65" t="s">
        <v>5758</v>
      </c>
      <c r="H1237" s="65" t="s">
        <v>5760</v>
      </c>
      <c r="I1237" s="65" t="s">
        <v>29412</v>
      </c>
      <c r="J1237" s="65" t="s">
        <v>5763</v>
      </c>
      <c r="K1237" s="65" t="s">
        <v>5762</v>
      </c>
      <c r="L1237" s="65" t="s">
        <v>5767</v>
      </c>
      <c r="M1237" s="65" t="s">
        <v>318</v>
      </c>
      <c r="N1237" s="65" t="s">
        <v>5769</v>
      </c>
      <c r="O1237" s="66">
        <v>43406.472103969907</v>
      </c>
    </row>
    <row r="1238" spans="1:15" x14ac:dyDescent="0.2">
      <c r="A1238" s="65" t="s">
        <v>27816</v>
      </c>
      <c r="B1238" s="65" t="s">
        <v>29859</v>
      </c>
      <c r="C1238" s="65" t="s">
        <v>27822</v>
      </c>
      <c r="D1238" s="65" t="s">
        <v>27819</v>
      </c>
      <c r="E1238" s="65" t="s">
        <v>197</v>
      </c>
      <c r="F1238" s="65" t="s">
        <v>12</v>
      </c>
      <c r="G1238" s="65" t="s">
        <v>5758</v>
      </c>
      <c r="H1238" s="65" t="s">
        <v>5760</v>
      </c>
      <c r="I1238" s="65" t="s">
        <v>29412</v>
      </c>
      <c r="J1238" s="65" t="s">
        <v>5763</v>
      </c>
      <c r="K1238" s="65" t="s">
        <v>5762</v>
      </c>
      <c r="L1238" s="65" t="s">
        <v>5767</v>
      </c>
      <c r="M1238" s="65" t="s">
        <v>318</v>
      </c>
      <c r="N1238" s="65" t="s">
        <v>5769</v>
      </c>
      <c r="O1238" s="66">
        <v>43406.472138310186</v>
      </c>
    </row>
    <row r="1239" spans="1:15" x14ac:dyDescent="0.2">
      <c r="A1239" s="65" t="s">
        <v>27816</v>
      </c>
      <c r="B1239" s="65" t="s">
        <v>29858</v>
      </c>
      <c r="C1239" s="65" t="s">
        <v>27818</v>
      </c>
      <c r="D1239" s="65" t="s">
        <v>27819</v>
      </c>
      <c r="E1239" s="65" t="s">
        <v>197</v>
      </c>
      <c r="F1239" s="65" t="s">
        <v>12</v>
      </c>
      <c r="G1239" s="65" t="s">
        <v>6727</v>
      </c>
      <c r="H1239" s="65" t="s">
        <v>6729</v>
      </c>
      <c r="I1239" s="65" t="s">
        <v>27919</v>
      </c>
      <c r="J1239" s="65" t="s">
        <v>6732</v>
      </c>
      <c r="K1239" s="65" t="s">
        <v>6731</v>
      </c>
      <c r="L1239" s="65" t="s">
        <v>6734</v>
      </c>
      <c r="M1239" s="65" t="s">
        <v>318</v>
      </c>
      <c r="N1239" s="65" t="s">
        <v>6736</v>
      </c>
      <c r="O1239" s="66">
        <v>43406.47217306713</v>
      </c>
    </row>
    <row r="1240" spans="1:15" ht="24" x14ac:dyDescent="0.2">
      <c r="A1240" s="65" t="s">
        <v>27816</v>
      </c>
      <c r="B1240" s="65" t="s">
        <v>29857</v>
      </c>
      <c r="C1240" s="65" t="s">
        <v>27831</v>
      </c>
      <c r="D1240" s="65" t="s">
        <v>27819</v>
      </c>
      <c r="E1240" s="65" t="s">
        <v>197</v>
      </c>
      <c r="F1240" s="65" t="s">
        <v>12</v>
      </c>
      <c r="G1240" s="65" t="s">
        <v>8316</v>
      </c>
      <c r="H1240" s="65" t="s">
        <v>8318</v>
      </c>
      <c r="I1240" s="65" t="s">
        <v>29528</v>
      </c>
      <c r="J1240" s="65" t="s">
        <v>8322</v>
      </c>
      <c r="K1240" s="65" t="s">
        <v>8320</v>
      </c>
      <c r="L1240" s="65" t="s">
        <v>8326</v>
      </c>
      <c r="M1240" s="65" t="s">
        <v>318</v>
      </c>
      <c r="N1240" s="65" t="s">
        <v>8328</v>
      </c>
      <c r="O1240" s="66">
        <v>43406.472199456017</v>
      </c>
    </row>
    <row r="1241" spans="1:15" x14ac:dyDescent="0.2">
      <c r="A1241" s="65" t="s">
        <v>27816</v>
      </c>
      <c r="B1241" s="65" t="s">
        <v>29856</v>
      </c>
      <c r="C1241" s="65" t="s">
        <v>27831</v>
      </c>
      <c r="D1241" s="65" t="s">
        <v>27819</v>
      </c>
      <c r="E1241" s="65" t="s">
        <v>197</v>
      </c>
      <c r="F1241" s="65" t="s">
        <v>12</v>
      </c>
      <c r="G1241" s="65" t="s">
        <v>6347</v>
      </c>
      <c r="H1241" s="65" t="s">
        <v>6349</v>
      </c>
      <c r="I1241" s="65" t="s">
        <v>27929</v>
      </c>
      <c r="J1241" s="65" t="s">
        <v>3613</v>
      </c>
      <c r="K1241" s="65" t="s">
        <v>3612</v>
      </c>
      <c r="L1241" s="65" t="s">
        <v>6353</v>
      </c>
      <c r="M1241" s="65" t="s">
        <v>318</v>
      </c>
      <c r="N1241" s="65" t="s">
        <v>6354</v>
      </c>
      <c r="O1241" s="66">
        <v>43406.472229363426</v>
      </c>
    </row>
    <row r="1242" spans="1:15" x14ac:dyDescent="0.2">
      <c r="A1242" s="65" t="s">
        <v>27816</v>
      </c>
      <c r="B1242" s="65" t="s">
        <v>29854</v>
      </c>
      <c r="C1242" s="65" t="s">
        <v>27831</v>
      </c>
      <c r="D1242" s="65" t="s">
        <v>27819</v>
      </c>
      <c r="E1242" s="65" t="s">
        <v>197</v>
      </c>
      <c r="F1242" s="65" t="s">
        <v>12</v>
      </c>
      <c r="G1242" s="65" t="s">
        <v>7593</v>
      </c>
      <c r="H1242" s="65" t="s">
        <v>7595</v>
      </c>
      <c r="I1242" s="65" t="s">
        <v>29855</v>
      </c>
      <c r="J1242" s="65" t="s">
        <v>7598</v>
      </c>
      <c r="K1242" s="65" t="s">
        <v>7597</v>
      </c>
      <c r="L1242" s="65" t="s">
        <v>7600</v>
      </c>
      <c r="M1242" s="65" t="s">
        <v>318</v>
      </c>
      <c r="N1242" s="65" t="s">
        <v>7602</v>
      </c>
      <c r="O1242" s="66">
        <v>43406.472245405093</v>
      </c>
    </row>
    <row r="1243" spans="1:15" x14ac:dyDescent="0.2">
      <c r="A1243" s="65" t="s">
        <v>27816</v>
      </c>
      <c r="B1243" s="65" t="s">
        <v>29853</v>
      </c>
      <c r="C1243" s="65" t="s">
        <v>27831</v>
      </c>
      <c r="D1243" s="65" t="s">
        <v>27819</v>
      </c>
      <c r="E1243" s="65" t="s">
        <v>197</v>
      </c>
      <c r="F1243" s="65" t="s">
        <v>12</v>
      </c>
      <c r="G1243" s="65" t="s">
        <v>6231</v>
      </c>
      <c r="H1243" s="65" t="s">
        <v>6233</v>
      </c>
      <c r="I1243" s="65" t="s">
        <v>29489</v>
      </c>
      <c r="J1243" s="65" t="s">
        <v>6238</v>
      </c>
      <c r="K1243" s="65" t="s">
        <v>6236</v>
      </c>
      <c r="L1243" s="65" t="s">
        <v>6242</v>
      </c>
      <c r="M1243" s="65" t="s">
        <v>6243</v>
      </c>
      <c r="N1243" s="65" t="s">
        <v>6245</v>
      </c>
      <c r="O1243" s="66">
        <v>43406.472260960647</v>
      </c>
    </row>
    <row r="1244" spans="1:15" x14ac:dyDescent="0.2">
      <c r="A1244" s="65" t="s">
        <v>27816</v>
      </c>
      <c r="B1244" s="65" t="s">
        <v>29852</v>
      </c>
      <c r="C1244" s="65" t="s">
        <v>27818</v>
      </c>
      <c r="D1244" s="65" t="s">
        <v>27819</v>
      </c>
      <c r="E1244" s="65" t="s">
        <v>197</v>
      </c>
      <c r="F1244" s="65" t="s">
        <v>12</v>
      </c>
      <c r="G1244" s="65" t="s">
        <v>2683</v>
      </c>
      <c r="H1244" s="65" t="s">
        <v>2685</v>
      </c>
      <c r="I1244" s="65" t="s">
        <v>28841</v>
      </c>
      <c r="J1244" s="65" t="s">
        <v>2688</v>
      </c>
      <c r="K1244" s="65" t="s">
        <v>2687</v>
      </c>
      <c r="L1244" s="65" t="s">
        <v>2691</v>
      </c>
      <c r="M1244" s="65" t="s">
        <v>318</v>
      </c>
      <c r="N1244" s="65" t="s">
        <v>2693</v>
      </c>
      <c r="O1244" s="66">
        <v>43406.472288159719</v>
      </c>
    </row>
    <row r="1245" spans="1:15" ht="24" x14ac:dyDescent="0.2">
      <c r="A1245" s="65" t="s">
        <v>27816</v>
      </c>
      <c r="B1245" s="65" t="s">
        <v>29851</v>
      </c>
      <c r="C1245" s="65" t="s">
        <v>27831</v>
      </c>
      <c r="D1245" s="65" t="s">
        <v>27819</v>
      </c>
      <c r="E1245" s="65" t="s">
        <v>197</v>
      </c>
      <c r="F1245" s="65" t="s">
        <v>12</v>
      </c>
      <c r="G1245" s="65" t="s">
        <v>8316</v>
      </c>
      <c r="H1245" s="65" t="s">
        <v>8318</v>
      </c>
      <c r="I1245" s="65" t="s">
        <v>29528</v>
      </c>
      <c r="J1245" s="65" t="s">
        <v>8322</v>
      </c>
      <c r="K1245" s="65" t="s">
        <v>8320</v>
      </c>
      <c r="L1245" s="65" t="s">
        <v>8326</v>
      </c>
      <c r="M1245" s="65" t="s">
        <v>318</v>
      </c>
      <c r="N1245" s="65" t="s">
        <v>8328</v>
      </c>
      <c r="O1245" s="66">
        <v>43406.472363692126</v>
      </c>
    </row>
    <row r="1246" spans="1:15" x14ac:dyDescent="0.2">
      <c r="A1246" s="65" t="s">
        <v>27816</v>
      </c>
      <c r="B1246" s="65" t="s">
        <v>29850</v>
      </c>
      <c r="C1246" s="65" t="s">
        <v>27822</v>
      </c>
      <c r="D1246" s="65" t="s">
        <v>27819</v>
      </c>
      <c r="E1246" s="65" t="s">
        <v>197</v>
      </c>
      <c r="F1246" s="65" t="s">
        <v>12</v>
      </c>
      <c r="G1246" s="65" t="s">
        <v>6214</v>
      </c>
      <c r="H1246" s="65"/>
      <c r="I1246" s="65" t="s">
        <v>29563</v>
      </c>
      <c r="J1246" s="65"/>
      <c r="K1246" s="65" t="s">
        <v>1868</v>
      </c>
      <c r="L1246" s="65" t="s">
        <v>6220</v>
      </c>
      <c r="M1246" s="65" t="s">
        <v>6221</v>
      </c>
      <c r="N1246" s="65" t="s">
        <v>6223</v>
      </c>
      <c r="O1246" s="66">
        <v>43406.472390706018</v>
      </c>
    </row>
    <row r="1247" spans="1:15" x14ac:dyDescent="0.2">
      <c r="A1247" s="65" t="s">
        <v>27816</v>
      </c>
      <c r="B1247" s="65" t="s">
        <v>29849</v>
      </c>
      <c r="C1247" s="65" t="s">
        <v>27831</v>
      </c>
      <c r="D1247" s="65" t="s">
        <v>27819</v>
      </c>
      <c r="E1247" s="65" t="s">
        <v>197</v>
      </c>
      <c r="F1247" s="65" t="s">
        <v>12</v>
      </c>
      <c r="G1247" s="65" t="s">
        <v>6214</v>
      </c>
      <c r="H1247" s="65"/>
      <c r="I1247" s="65" t="s">
        <v>29563</v>
      </c>
      <c r="J1247" s="65"/>
      <c r="K1247" s="65" t="s">
        <v>1868</v>
      </c>
      <c r="L1247" s="65" t="s">
        <v>6220</v>
      </c>
      <c r="M1247" s="65" t="s">
        <v>6221</v>
      </c>
      <c r="N1247" s="65" t="s">
        <v>6223</v>
      </c>
      <c r="O1247" s="66">
        <v>43406.472401273146</v>
      </c>
    </row>
    <row r="1248" spans="1:15" x14ac:dyDescent="0.2">
      <c r="A1248" s="65" t="s">
        <v>27816</v>
      </c>
      <c r="B1248" s="65" t="s">
        <v>29848</v>
      </c>
      <c r="C1248" s="65" t="s">
        <v>27822</v>
      </c>
      <c r="D1248" s="65" t="s">
        <v>27819</v>
      </c>
      <c r="E1248" s="65" t="s">
        <v>197</v>
      </c>
      <c r="F1248" s="65" t="s">
        <v>12</v>
      </c>
      <c r="G1248" s="65" t="s">
        <v>6458</v>
      </c>
      <c r="H1248" s="65" t="s">
        <v>6461</v>
      </c>
      <c r="I1248" s="65" t="s">
        <v>2</v>
      </c>
      <c r="J1248" s="65"/>
      <c r="K1248" s="65"/>
      <c r="L1248" s="65" t="s">
        <v>6462</v>
      </c>
      <c r="M1248" s="65"/>
      <c r="N1248" s="65"/>
      <c r="O1248" s="66">
        <v>43406.472418900463</v>
      </c>
    </row>
    <row r="1249" spans="1:15" x14ac:dyDescent="0.2">
      <c r="A1249" s="65" t="s">
        <v>27816</v>
      </c>
      <c r="B1249" s="65" t="s">
        <v>29847</v>
      </c>
      <c r="C1249" s="65" t="s">
        <v>27822</v>
      </c>
      <c r="D1249" s="65" t="s">
        <v>27819</v>
      </c>
      <c r="E1249" s="65" t="s">
        <v>197</v>
      </c>
      <c r="F1249" s="65" t="s">
        <v>12</v>
      </c>
      <c r="G1249" s="65" t="s">
        <v>8561</v>
      </c>
      <c r="H1249" s="65" t="s">
        <v>8563</v>
      </c>
      <c r="I1249" s="65" t="s">
        <v>29513</v>
      </c>
      <c r="J1249" s="65" t="s">
        <v>372</v>
      </c>
      <c r="K1249" s="65" t="s">
        <v>370</v>
      </c>
      <c r="L1249" s="65" t="s">
        <v>8566</v>
      </c>
      <c r="M1249" s="65" t="s">
        <v>318</v>
      </c>
      <c r="N1249" s="65" t="s">
        <v>8568</v>
      </c>
      <c r="O1249" s="66">
        <v>43406.472484722217</v>
      </c>
    </row>
    <row r="1250" spans="1:15" x14ac:dyDescent="0.2">
      <c r="A1250" s="65" t="s">
        <v>27816</v>
      </c>
      <c r="B1250" s="65" t="s">
        <v>29846</v>
      </c>
      <c r="C1250" s="65" t="s">
        <v>27831</v>
      </c>
      <c r="D1250" s="65" t="s">
        <v>27819</v>
      </c>
      <c r="E1250" s="65" t="s">
        <v>197</v>
      </c>
      <c r="F1250" s="65" t="s">
        <v>12</v>
      </c>
      <c r="G1250" s="65" t="s">
        <v>6790</v>
      </c>
      <c r="H1250" s="65" t="s">
        <v>6793</v>
      </c>
      <c r="I1250" s="65" t="s">
        <v>29287</v>
      </c>
      <c r="J1250" s="65" t="s">
        <v>6795</v>
      </c>
      <c r="K1250" s="65" t="s">
        <v>6795</v>
      </c>
      <c r="L1250" s="65" t="s">
        <v>6796</v>
      </c>
      <c r="M1250" s="65" t="s">
        <v>400</v>
      </c>
      <c r="N1250" s="65" t="s">
        <v>6798</v>
      </c>
      <c r="O1250" s="66">
        <v>43406.472717476849</v>
      </c>
    </row>
    <row r="1251" spans="1:15" x14ac:dyDescent="0.2">
      <c r="A1251" s="65" t="s">
        <v>27816</v>
      </c>
      <c r="B1251" s="65" t="s">
        <v>29845</v>
      </c>
      <c r="C1251" s="65" t="s">
        <v>27822</v>
      </c>
      <c r="D1251" s="65" t="s">
        <v>27819</v>
      </c>
      <c r="E1251" s="65" t="s">
        <v>197</v>
      </c>
      <c r="F1251" s="65" t="s">
        <v>12</v>
      </c>
      <c r="G1251" s="65" t="s">
        <v>3086</v>
      </c>
      <c r="H1251" s="65" t="s">
        <v>3088</v>
      </c>
      <c r="I1251" s="65" t="s">
        <v>29600</v>
      </c>
      <c r="J1251" s="65" t="s">
        <v>372</v>
      </c>
      <c r="K1251" s="65" t="s">
        <v>370</v>
      </c>
      <c r="L1251" s="65" t="s">
        <v>3090</v>
      </c>
      <c r="M1251" s="65" t="s">
        <v>318</v>
      </c>
      <c r="N1251" s="65" t="s">
        <v>3092</v>
      </c>
      <c r="O1251" s="66">
        <v>43406.472762962963</v>
      </c>
    </row>
    <row r="1252" spans="1:15" x14ac:dyDescent="0.2">
      <c r="A1252" s="65" t="s">
        <v>27816</v>
      </c>
      <c r="B1252" s="65" t="s">
        <v>29844</v>
      </c>
      <c r="C1252" s="65" t="s">
        <v>27818</v>
      </c>
      <c r="D1252" s="65" t="s">
        <v>27819</v>
      </c>
      <c r="E1252" s="65" t="s">
        <v>197</v>
      </c>
      <c r="F1252" s="65" t="s">
        <v>12</v>
      </c>
      <c r="G1252" s="65" t="s">
        <v>2786</v>
      </c>
      <c r="H1252" s="65" t="s">
        <v>2788</v>
      </c>
      <c r="I1252" s="65" t="s">
        <v>27881</v>
      </c>
      <c r="J1252" s="65" t="s">
        <v>372</v>
      </c>
      <c r="K1252" s="65" t="s">
        <v>370</v>
      </c>
      <c r="L1252" s="65" t="s">
        <v>2795</v>
      </c>
      <c r="M1252" s="65" t="s">
        <v>318</v>
      </c>
      <c r="N1252" s="65" t="s">
        <v>2797</v>
      </c>
      <c r="O1252" s="66">
        <v>43406.472862233793</v>
      </c>
    </row>
    <row r="1253" spans="1:15" x14ac:dyDescent="0.2">
      <c r="A1253" s="65" t="s">
        <v>27816</v>
      </c>
      <c r="B1253" s="65" t="s">
        <v>29843</v>
      </c>
      <c r="C1253" s="65" t="s">
        <v>27822</v>
      </c>
      <c r="D1253" s="65" t="s">
        <v>27819</v>
      </c>
      <c r="E1253" s="65" t="s">
        <v>197</v>
      </c>
      <c r="F1253" s="65" t="s">
        <v>12</v>
      </c>
      <c r="G1253" s="65" t="s">
        <v>8561</v>
      </c>
      <c r="H1253" s="65" t="s">
        <v>8563</v>
      </c>
      <c r="I1253" s="65" t="s">
        <v>29513</v>
      </c>
      <c r="J1253" s="65" t="s">
        <v>372</v>
      </c>
      <c r="K1253" s="65" t="s">
        <v>370</v>
      </c>
      <c r="L1253" s="65" t="s">
        <v>8566</v>
      </c>
      <c r="M1253" s="65" t="s">
        <v>318</v>
      </c>
      <c r="N1253" s="65" t="s">
        <v>8568</v>
      </c>
      <c r="O1253" s="66">
        <v>43406.472936724538</v>
      </c>
    </row>
    <row r="1254" spans="1:15" x14ac:dyDescent="0.2">
      <c r="A1254" s="65" t="s">
        <v>27816</v>
      </c>
      <c r="B1254" s="65" t="s">
        <v>29842</v>
      </c>
      <c r="C1254" s="65" t="s">
        <v>27818</v>
      </c>
      <c r="D1254" s="65" t="s">
        <v>27819</v>
      </c>
      <c r="E1254" s="65" t="s">
        <v>197</v>
      </c>
      <c r="F1254" s="65" t="s">
        <v>12</v>
      </c>
      <c r="G1254" s="65" t="s">
        <v>5315</v>
      </c>
      <c r="H1254" s="65" t="s">
        <v>5318</v>
      </c>
      <c r="I1254" s="65" t="s">
        <v>28455</v>
      </c>
      <c r="J1254" s="65" t="s">
        <v>5321</v>
      </c>
      <c r="K1254" s="65" t="s">
        <v>5320</v>
      </c>
      <c r="L1254" s="65" t="s">
        <v>5324</v>
      </c>
      <c r="M1254" s="65" t="s">
        <v>318</v>
      </c>
      <c r="N1254" s="65" t="s">
        <v>5326</v>
      </c>
      <c r="O1254" s="66">
        <v>43406.472955983794</v>
      </c>
    </row>
    <row r="1255" spans="1:15" x14ac:dyDescent="0.2">
      <c r="A1255" s="65" t="s">
        <v>27816</v>
      </c>
      <c r="B1255" s="65" t="s">
        <v>29841</v>
      </c>
      <c r="C1255" s="65" t="s">
        <v>27822</v>
      </c>
      <c r="D1255" s="65" t="s">
        <v>27819</v>
      </c>
      <c r="E1255" s="65" t="s">
        <v>197</v>
      </c>
      <c r="F1255" s="65" t="s">
        <v>12</v>
      </c>
      <c r="G1255" s="65" t="s">
        <v>2623</v>
      </c>
      <c r="H1255" s="65" t="s">
        <v>2626</v>
      </c>
      <c r="I1255" s="65" t="s">
        <v>27827</v>
      </c>
      <c r="J1255" s="65" t="s">
        <v>2629</v>
      </c>
      <c r="K1255" s="65" t="s">
        <v>2628</v>
      </c>
      <c r="L1255" s="65" t="s">
        <v>2631</v>
      </c>
      <c r="M1255" s="65" t="s">
        <v>318</v>
      </c>
      <c r="N1255" s="65" t="s">
        <v>2633</v>
      </c>
      <c r="O1255" s="66">
        <v>43406.47334571759</v>
      </c>
    </row>
    <row r="1256" spans="1:15" x14ac:dyDescent="0.2">
      <c r="A1256" s="65" t="s">
        <v>27816</v>
      </c>
      <c r="B1256" s="65" t="s">
        <v>29840</v>
      </c>
      <c r="C1256" s="65" t="s">
        <v>27822</v>
      </c>
      <c r="D1256" s="65" t="s">
        <v>27819</v>
      </c>
      <c r="E1256" s="65" t="s">
        <v>197</v>
      </c>
      <c r="F1256" s="65" t="s">
        <v>12</v>
      </c>
      <c r="G1256" s="65" t="s">
        <v>6009</v>
      </c>
      <c r="H1256" s="65" t="s">
        <v>6012</v>
      </c>
      <c r="I1256" s="65" t="s">
        <v>27925</v>
      </c>
      <c r="J1256" s="65" t="s">
        <v>3613</v>
      </c>
      <c r="K1256" s="65" t="s">
        <v>3612</v>
      </c>
      <c r="L1256" s="65" t="s">
        <v>6016</v>
      </c>
      <c r="M1256" s="65" t="s">
        <v>318</v>
      </c>
      <c r="N1256" s="65" t="s">
        <v>6018</v>
      </c>
      <c r="O1256" s="66">
        <v>43406.47341450231</v>
      </c>
    </row>
    <row r="1257" spans="1:15" x14ac:dyDescent="0.2">
      <c r="A1257" s="65" t="s">
        <v>27816</v>
      </c>
      <c r="B1257" s="65" t="s">
        <v>29839</v>
      </c>
      <c r="C1257" s="65" t="s">
        <v>27831</v>
      </c>
      <c r="D1257" s="65" t="s">
        <v>27819</v>
      </c>
      <c r="E1257" s="65" t="s">
        <v>197</v>
      </c>
      <c r="F1257" s="65" t="s">
        <v>12</v>
      </c>
      <c r="G1257" s="65" t="s">
        <v>6495</v>
      </c>
      <c r="H1257" s="65" t="s">
        <v>6498</v>
      </c>
      <c r="I1257" s="65" t="s">
        <v>28052</v>
      </c>
      <c r="J1257" s="65" t="s">
        <v>6502</v>
      </c>
      <c r="K1257" s="65" t="s">
        <v>6500</v>
      </c>
      <c r="L1257" s="65" t="s">
        <v>6505</v>
      </c>
      <c r="M1257" s="65" t="s">
        <v>318</v>
      </c>
      <c r="N1257" s="65" t="s">
        <v>6507</v>
      </c>
      <c r="O1257" s="66">
        <v>43406.473436921297</v>
      </c>
    </row>
    <row r="1258" spans="1:15" x14ac:dyDescent="0.2">
      <c r="A1258" s="65" t="s">
        <v>27816</v>
      </c>
      <c r="B1258" s="65" t="s">
        <v>29837</v>
      </c>
      <c r="C1258" s="65" t="s">
        <v>27831</v>
      </c>
      <c r="D1258" s="65" t="s">
        <v>27819</v>
      </c>
      <c r="E1258" s="65" t="s">
        <v>197</v>
      </c>
      <c r="F1258" s="65" t="s">
        <v>12</v>
      </c>
      <c r="G1258" s="65" t="s">
        <v>5712</v>
      </c>
      <c r="H1258" s="65" t="s">
        <v>5714</v>
      </c>
      <c r="I1258" s="65" t="s">
        <v>29838</v>
      </c>
      <c r="J1258" s="65" t="s">
        <v>5717</v>
      </c>
      <c r="K1258" s="65" t="s">
        <v>5716</v>
      </c>
      <c r="L1258" s="65" t="s">
        <v>5720</v>
      </c>
      <c r="M1258" s="65" t="s">
        <v>318</v>
      </c>
      <c r="N1258" s="65" t="s">
        <v>5722</v>
      </c>
      <c r="O1258" s="66">
        <v>43406.473663576384</v>
      </c>
    </row>
    <row r="1259" spans="1:15" x14ac:dyDescent="0.2">
      <c r="A1259" s="65" t="s">
        <v>27816</v>
      </c>
      <c r="B1259" s="65" t="s">
        <v>29836</v>
      </c>
      <c r="C1259" s="65" t="s">
        <v>27818</v>
      </c>
      <c r="D1259" s="65" t="s">
        <v>27819</v>
      </c>
      <c r="E1259" s="65" t="s">
        <v>197</v>
      </c>
      <c r="F1259" s="65" t="s">
        <v>12</v>
      </c>
      <c r="G1259" s="65" t="s">
        <v>9251</v>
      </c>
      <c r="H1259" s="65" t="s">
        <v>9253</v>
      </c>
      <c r="I1259" s="65" t="s">
        <v>28949</v>
      </c>
      <c r="J1259" s="65" t="s">
        <v>9256</v>
      </c>
      <c r="K1259" s="65" t="s">
        <v>9255</v>
      </c>
      <c r="L1259" s="65" t="s">
        <v>9258</v>
      </c>
      <c r="M1259" s="65" t="s">
        <v>9259</v>
      </c>
      <c r="N1259" s="65" t="s">
        <v>9261</v>
      </c>
      <c r="O1259" s="66">
        <v>43406.47374494213</v>
      </c>
    </row>
    <row r="1260" spans="1:15" x14ac:dyDescent="0.2">
      <c r="A1260" s="65" t="s">
        <v>27816</v>
      </c>
      <c r="B1260" s="65" t="s">
        <v>29834</v>
      </c>
      <c r="C1260" s="65" t="s">
        <v>27831</v>
      </c>
      <c r="D1260" s="65" t="s">
        <v>27819</v>
      </c>
      <c r="E1260" s="65" t="s">
        <v>197</v>
      </c>
      <c r="F1260" s="65" t="s">
        <v>13</v>
      </c>
      <c r="G1260" s="65" t="s">
        <v>3859</v>
      </c>
      <c r="H1260" s="65" t="s">
        <v>3861</v>
      </c>
      <c r="I1260" s="65" t="s">
        <v>29835</v>
      </c>
      <c r="J1260" s="65" t="s">
        <v>3074</v>
      </c>
      <c r="K1260" s="65" t="s">
        <v>3863</v>
      </c>
      <c r="L1260" s="65" t="s">
        <v>3867</v>
      </c>
      <c r="M1260" s="65"/>
      <c r="N1260" s="65" t="s">
        <v>3869</v>
      </c>
      <c r="O1260" s="66">
        <v>43406.473755474537</v>
      </c>
    </row>
    <row r="1261" spans="1:15" x14ac:dyDescent="0.2">
      <c r="A1261" s="65" t="s">
        <v>27816</v>
      </c>
      <c r="B1261" s="65" t="s">
        <v>29833</v>
      </c>
      <c r="C1261" s="65" t="s">
        <v>27831</v>
      </c>
      <c r="D1261" s="65" t="s">
        <v>27819</v>
      </c>
      <c r="E1261" s="65" t="s">
        <v>197</v>
      </c>
      <c r="F1261" s="65" t="s">
        <v>12</v>
      </c>
      <c r="G1261" s="65" t="s">
        <v>8826</v>
      </c>
      <c r="H1261" s="65" t="s">
        <v>8828</v>
      </c>
      <c r="I1261" s="65" t="s">
        <v>29784</v>
      </c>
      <c r="J1261" s="65" t="s">
        <v>8831</v>
      </c>
      <c r="K1261" s="65" t="s">
        <v>8830</v>
      </c>
      <c r="L1261" s="65" t="s">
        <v>8833</v>
      </c>
      <c r="M1261" s="65" t="s">
        <v>8833</v>
      </c>
      <c r="N1261" s="65" t="s">
        <v>8835</v>
      </c>
      <c r="O1261" s="66">
        <v>43406.473781712964</v>
      </c>
    </row>
    <row r="1262" spans="1:15" x14ac:dyDescent="0.2">
      <c r="A1262" s="65" t="s">
        <v>27816</v>
      </c>
      <c r="B1262" s="65" t="s">
        <v>29832</v>
      </c>
      <c r="C1262" s="65" t="s">
        <v>27831</v>
      </c>
      <c r="D1262" s="65" t="s">
        <v>27819</v>
      </c>
      <c r="E1262" s="65" t="s">
        <v>197</v>
      </c>
      <c r="F1262" s="65" t="s">
        <v>12</v>
      </c>
      <c r="G1262" s="65" t="s">
        <v>8590</v>
      </c>
      <c r="H1262" s="65" t="s">
        <v>8592</v>
      </c>
      <c r="I1262" s="65" t="s">
        <v>29468</v>
      </c>
      <c r="J1262" s="65" t="s">
        <v>8596</v>
      </c>
      <c r="K1262" s="65" t="s">
        <v>8594</v>
      </c>
      <c r="L1262" s="65" t="s">
        <v>8599</v>
      </c>
      <c r="M1262" s="65" t="s">
        <v>8599</v>
      </c>
      <c r="N1262" s="65" t="s">
        <v>8601</v>
      </c>
      <c r="O1262" s="66">
        <v>43406.473800775464</v>
      </c>
    </row>
    <row r="1263" spans="1:15" x14ac:dyDescent="0.2">
      <c r="A1263" s="65" t="s">
        <v>27816</v>
      </c>
      <c r="B1263" s="65" t="s">
        <v>29831</v>
      </c>
      <c r="C1263" s="65" t="s">
        <v>27818</v>
      </c>
      <c r="D1263" s="65" t="s">
        <v>27819</v>
      </c>
      <c r="E1263" s="65" t="s">
        <v>197</v>
      </c>
      <c r="F1263" s="65" t="s">
        <v>12</v>
      </c>
      <c r="G1263" s="65" t="s">
        <v>7141</v>
      </c>
      <c r="H1263" s="65" t="s">
        <v>7144</v>
      </c>
      <c r="I1263" s="65" t="s">
        <v>29056</v>
      </c>
      <c r="J1263" s="65" t="s">
        <v>7147</v>
      </c>
      <c r="K1263" s="65" t="s">
        <v>7146</v>
      </c>
      <c r="L1263" s="65" t="s">
        <v>7149</v>
      </c>
      <c r="M1263" s="65" t="s">
        <v>7150</v>
      </c>
      <c r="N1263" s="65" t="s">
        <v>7152</v>
      </c>
      <c r="O1263" s="66">
        <v>43406.473822916661</v>
      </c>
    </row>
    <row r="1264" spans="1:15" x14ac:dyDescent="0.2">
      <c r="A1264" s="65" t="s">
        <v>27816</v>
      </c>
      <c r="B1264" s="65" t="s">
        <v>29830</v>
      </c>
      <c r="C1264" s="65" t="s">
        <v>27831</v>
      </c>
      <c r="D1264" s="65" t="s">
        <v>27819</v>
      </c>
      <c r="E1264" s="65" t="s">
        <v>197</v>
      </c>
      <c r="F1264" s="65" t="s">
        <v>12</v>
      </c>
      <c r="G1264" s="65" t="s">
        <v>6084</v>
      </c>
      <c r="H1264" s="65" t="s">
        <v>6086</v>
      </c>
      <c r="I1264" s="65" t="s">
        <v>29477</v>
      </c>
      <c r="J1264" s="65" t="s">
        <v>6089</v>
      </c>
      <c r="K1264" s="65" t="s">
        <v>6088</v>
      </c>
      <c r="L1264" s="65" t="s">
        <v>6092</v>
      </c>
      <c r="M1264" s="65" t="s">
        <v>318</v>
      </c>
      <c r="N1264" s="65" t="s">
        <v>6094</v>
      </c>
      <c r="O1264" s="66">
        <v>43406.473844363427</v>
      </c>
    </row>
    <row r="1265" spans="1:15" x14ac:dyDescent="0.2">
      <c r="A1265" s="65" t="s">
        <v>27816</v>
      </c>
      <c r="B1265" s="65" t="s">
        <v>29830</v>
      </c>
      <c r="C1265" s="65" t="s">
        <v>27818</v>
      </c>
      <c r="D1265" s="65" t="s">
        <v>27819</v>
      </c>
      <c r="E1265" s="65" t="s">
        <v>197</v>
      </c>
      <c r="F1265" s="65" t="s">
        <v>12</v>
      </c>
      <c r="G1265" s="65" t="s">
        <v>7359</v>
      </c>
      <c r="H1265" s="65" t="s">
        <v>7362</v>
      </c>
      <c r="I1265" s="65" t="s">
        <v>28260</v>
      </c>
      <c r="J1265" s="65" t="s">
        <v>312</v>
      </c>
      <c r="K1265" s="65" t="s">
        <v>7365</v>
      </c>
      <c r="L1265" s="65" t="s">
        <v>7367</v>
      </c>
      <c r="M1265" s="65" t="s">
        <v>318</v>
      </c>
      <c r="N1265" s="65" t="s">
        <v>7369</v>
      </c>
      <c r="O1265" s="66">
        <v>43406.473844328699</v>
      </c>
    </row>
    <row r="1266" spans="1:15" x14ac:dyDescent="0.2">
      <c r="A1266" s="65" t="s">
        <v>27816</v>
      </c>
      <c r="B1266" s="65" t="s">
        <v>29829</v>
      </c>
      <c r="C1266" s="65" t="s">
        <v>27831</v>
      </c>
      <c r="D1266" s="65" t="s">
        <v>27819</v>
      </c>
      <c r="E1266" s="65" t="s">
        <v>197</v>
      </c>
      <c r="F1266" s="65" t="s">
        <v>12</v>
      </c>
      <c r="G1266" s="65" t="s">
        <v>2623</v>
      </c>
      <c r="H1266" s="65" t="s">
        <v>2626</v>
      </c>
      <c r="I1266" s="65" t="s">
        <v>27827</v>
      </c>
      <c r="J1266" s="65" t="s">
        <v>2629</v>
      </c>
      <c r="K1266" s="65" t="s">
        <v>2628</v>
      </c>
      <c r="L1266" s="65" t="s">
        <v>2631</v>
      </c>
      <c r="M1266" s="65" t="s">
        <v>318</v>
      </c>
      <c r="N1266" s="65" t="s">
        <v>2633</v>
      </c>
      <c r="O1266" s="66">
        <v>43406.473941168981</v>
      </c>
    </row>
    <row r="1267" spans="1:15" x14ac:dyDescent="0.2">
      <c r="A1267" s="65" t="s">
        <v>27816</v>
      </c>
      <c r="B1267" s="65" t="s">
        <v>29828</v>
      </c>
      <c r="C1267" s="65" t="s">
        <v>27818</v>
      </c>
      <c r="D1267" s="65" t="s">
        <v>27819</v>
      </c>
      <c r="E1267" s="65" t="s">
        <v>197</v>
      </c>
      <c r="F1267" s="65" t="s">
        <v>12</v>
      </c>
      <c r="G1267" s="65" t="s">
        <v>7841</v>
      </c>
      <c r="H1267" s="65" t="s">
        <v>7843</v>
      </c>
      <c r="I1267" s="65" t="s">
        <v>29807</v>
      </c>
      <c r="J1267" s="65" t="s">
        <v>7846</v>
      </c>
      <c r="K1267" s="65" t="s">
        <v>7845</v>
      </c>
      <c r="L1267" s="65" t="s">
        <v>7847</v>
      </c>
      <c r="M1267" s="65" t="s">
        <v>7848</v>
      </c>
      <c r="N1267" s="65" t="s">
        <v>7849</v>
      </c>
      <c r="O1267" s="66">
        <v>43406.473951736109</v>
      </c>
    </row>
    <row r="1268" spans="1:15" x14ac:dyDescent="0.2">
      <c r="A1268" s="65" t="s">
        <v>27816</v>
      </c>
      <c r="B1268" s="65" t="s">
        <v>29827</v>
      </c>
      <c r="C1268" s="65" t="s">
        <v>27831</v>
      </c>
      <c r="D1268" s="65" t="s">
        <v>27819</v>
      </c>
      <c r="E1268" s="65" t="s">
        <v>197</v>
      </c>
      <c r="F1268" s="65" t="s">
        <v>12</v>
      </c>
      <c r="G1268" s="65" t="s">
        <v>7956</v>
      </c>
      <c r="H1268" s="65" t="s">
        <v>7958</v>
      </c>
      <c r="I1268" s="65" t="s">
        <v>28875</v>
      </c>
      <c r="J1268" s="65" t="s">
        <v>6977</v>
      </c>
      <c r="K1268" s="65" t="s">
        <v>7083</v>
      </c>
      <c r="L1268" s="65" t="s">
        <v>7963</v>
      </c>
      <c r="M1268" s="65" t="s">
        <v>318</v>
      </c>
      <c r="N1268" s="65" t="s">
        <v>7965</v>
      </c>
      <c r="O1268" s="66">
        <v>43406.474078738422</v>
      </c>
    </row>
    <row r="1269" spans="1:15" x14ac:dyDescent="0.2">
      <c r="A1269" s="65" t="s">
        <v>27816</v>
      </c>
      <c r="B1269" s="65" t="s">
        <v>29826</v>
      </c>
      <c r="C1269" s="65" t="s">
        <v>27818</v>
      </c>
      <c r="D1269" s="65" t="s">
        <v>27819</v>
      </c>
      <c r="E1269" s="65" t="s">
        <v>197</v>
      </c>
      <c r="F1269" s="65" t="s">
        <v>12</v>
      </c>
      <c r="G1269" s="65" t="s">
        <v>7359</v>
      </c>
      <c r="H1269" s="65" t="s">
        <v>7362</v>
      </c>
      <c r="I1269" s="65" t="s">
        <v>28260</v>
      </c>
      <c r="J1269" s="65" t="s">
        <v>312</v>
      </c>
      <c r="K1269" s="65" t="s">
        <v>7365</v>
      </c>
      <c r="L1269" s="65" t="s">
        <v>7367</v>
      </c>
      <c r="M1269" s="65" t="s">
        <v>318</v>
      </c>
      <c r="N1269" s="65" t="s">
        <v>7369</v>
      </c>
      <c r="O1269" s="66">
        <v>43406.474094791665</v>
      </c>
    </row>
    <row r="1270" spans="1:15" x14ac:dyDescent="0.2">
      <c r="A1270" s="65" t="s">
        <v>27816</v>
      </c>
      <c r="B1270" s="65" t="s">
        <v>29825</v>
      </c>
      <c r="C1270" s="65" t="s">
        <v>27818</v>
      </c>
      <c r="D1270" s="65" t="s">
        <v>27819</v>
      </c>
      <c r="E1270" s="65" t="s">
        <v>197</v>
      </c>
      <c r="F1270" s="65" t="s">
        <v>12</v>
      </c>
      <c r="G1270" s="65" t="s">
        <v>6373</v>
      </c>
      <c r="H1270" s="65" t="s">
        <v>6376</v>
      </c>
      <c r="I1270" s="65" t="s">
        <v>29340</v>
      </c>
      <c r="J1270" s="65" t="s">
        <v>6379</v>
      </c>
      <c r="K1270" s="65" t="s">
        <v>6378</v>
      </c>
      <c r="L1270" s="65" t="s">
        <v>6382</v>
      </c>
      <c r="M1270" s="65" t="s">
        <v>318</v>
      </c>
      <c r="N1270" s="65" t="s">
        <v>6384</v>
      </c>
      <c r="O1270" s="66">
        <v>43406.47418607639</v>
      </c>
    </row>
    <row r="1271" spans="1:15" x14ac:dyDescent="0.2">
      <c r="A1271" s="65" t="s">
        <v>27816</v>
      </c>
      <c r="B1271" s="65" t="s">
        <v>29824</v>
      </c>
      <c r="C1271" s="65" t="s">
        <v>27818</v>
      </c>
      <c r="D1271" s="65" t="s">
        <v>27819</v>
      </c>
      <c r="E1271" s="65" t="s">
        <v>2454</v>
      </c>
      <c r="F1271" s="65" t="s">
        <v>12</v>
      </c>
      <c r="G1271" s="65" t="s">
        <v>7866</v>
      </c>
      <c r="H1271" s="65" t="s">
        <v>7869</v>
      </c>
      <c r="I1271" s="65" t="s">
        <v>29545</v>
      </c>
      <c r="J1271" s="65" t="s">
        <v>7871</v>
      </c>
      <c r="K1271" s="65" t="s">
        <v>7579</v>
      </c>
      <c r="L1271" s="65" t="s">
        <v>7872</v>
      </c>
      <c r="M1271" s="65" t="s">
        <v>7873</v>
      </c>
      <c r="N1271" s="65" t="s">
        <v>7875</v>
      </c>
      <c r="O1271" s="66">
        <v>43406.474292974533</v>
      </c>
    </row>
    <row r="1272" spans="1:15" x14ac:dyDescent="0.2">
      <c r="A1272" s="65" t="s">
        <v>27816</v>
      </c>
      <c r="B1272" s="65" t="s">
        <v>29823</v>
      </c>
      <c r="C1272" s="65" t="s">
        <v>27831</v>
      </c>
      <c r="D1272" s="65" t="s">
        <v>27819</v>
      </c>
      <c r="E1272" s="65" t="s">
        <v>197</v>
      </c>
      <c r="F1272" s="65" t="s">
        <v>12</v>
      </c>
      <c r="G1272" s="65" t="s">
        <v>8215</v>
      </c>
      <c r="H1272" s="65" t="s">
        <v>8217</v>
      </c>
      <c r="I1272" s="65" t="s">
        <v>28945</v>
      </c>
      <c r="J1272" s="65" t="s">
        <v>8221</v>
      </c>
      <c r="K1272" s="65" t="s">
        <v>8220</v>
      </c>
      <c r="L1272" s="65" t="s">
        <v>8224</v>
      </c>
      <c r="M1272" s="65" t="s">
        <v>318</v>
      </c>
      <c r="N1272" s="65" t="s">
        <v>8226</v>
      </c>
      <c r="O1272" s="66">
        <v>43406.474296724533</v>
      </c>
    </row>
    <row r="1273" spans="1:15" x14ac:dyDescent="0.2">
      <c r="A1273" s="65" t="s">
        <v>27816</v>
      </c>
      <c r="B1273" s="65" t="s">
        <v>29822</v>
      </c>
      <c r="C1273" s="65" t="s">
        <v>27822</v>
      </c>
      <c r="D1273" s="65" t="s">
        <v>27819</v>
      </c>
      <c r="E1273" s="65" t="s">
        <v>197</v>
      </c>
      <c r="F1273" s="65" t="s">
        <v>12</v>
      </c>
      <c r="G1273" s="65" t="s">
        <v>7359</v>
      </c>
      <c r="H1273" s="65" t="s">
        <v>7362</v>
      </c>
      <c r="I1273" s="65" t="s">
        <v>28260</v>
      </c>
      <c r="J1273" s="65" t="s">
        <v>312</v>
      </c>
      <c r="K1273" s="65" t="s">
        <v>7365</v>
      </c>
      <c r="L1273" s="65" t="s">
        <v>7367</v>
      </c>
      <c r="M1273" s="65" t="s">
        <v>318</v>
      </c>
      <c r="N1273" s="65" t="s">
        <v>7369</v>
      </c>
      <c r="O1273" s="66">
        <v>43406.474360034721</v>
      </c>
    </row>
    <row r="1274" spans="1:15" x14ac:dyDescent="0.2">
      <c r="A1274" s="65" t="s">
        <v>27816</v>
      </c>
      <c r="B1274" s="65" t="s">
        <v>29821</v>
      </c>
      <c r="C1274" s="65" t="s">
        <v>27831</v>
      </c>
      <c r="D1274" s="65" t="s">
        <v>27819</v>
      </c>
      <c r="E1274" s="65" t="s">
        <v>197</v>
      </c>
      <c r="F1274" s="65" t="s">
        <v>12</v>
      </c>
      <c r="G1274" s="65" t="s">
        <v>8477</v>
      </c>
      <c r="H1274" s="65" t="s">
        <v>8480</v>
      </c>
      <c r="I1274" s="65" t="s">
        <v>29217</v>
      </c>
      <c r="J1274" s="65" t="s">
        <v>4788</v>
      </c>
      <c r="K1274" s="65" t="s">
        <v>4787</v>
      </c>
      <c r="L1274" s="65" t="s">
        <v>8482</v>
      </c>
      <c r="M1274" s="65" t="s">
        <v>8483</v>
      </c>
      <c r="N1274" s="65" t="s">
        <v>8484</v>
      </c>
      <c r="O1274" s="66">
        <v>43406.474378437495</v>
      </c>
    </row>
    <row r="1275" spans="1:15" x14ac:dyDescent="0.2">
      <c r="A1275" s="65" t="s">
        <v>27816</v>
      </c>
      <c r="B1275" s="65" t="s">
        <v>29820</v>
      </c>
      <c r="C1275" s="65" t="s">
        <v>27831</v>
      </c>
      <c r="D1275" s="65" t="s">
        <v>27819</v>
      </c>
      <c r="E1275" s="65" t="s">
        <v>197</v>
      </c>
      <c r="F1275" s="65" t="s">
        <v>12</v>
      </c>
      <c r="G1275" s="65" t="s">
        <v>4781</v>
      </c>
      <c r="H1275" s="65" t="s">
        <v>4784</v>
      </c>
      <c r="I1275" s="65" t="s">
        <v>28820</v>
      </c>
      <c r="J1275" s="65" t="s">
        <v>4788</v>
      </c>
      <c r="K1275" s="65" t="s">
        <v>4787</v>
      </c>
      <c r="L1275" s="65" t="s">
        <v>4791</v>
      </c>
      <c r="M1275" s="65" t="s">
        <v>4792</v>
      </c>
      <c r="N1275" s="65" t="s">
        <v>4794</v>
      </c>
      <c r="O1275" s="66">
        <v>43406.474390011572</v>
      </c>
    </row>
    <row r="1276" spans="1:15" x14ac:dyDescent="0.2">
      <c r="A1276" s="65" t="s">
        <v>27816</v>
      </c>
      <c r="B1276" s="65" t="s">
        <v>29819</v>
      </c>
      <c r="C1276" s="65" t="s">
        <v>27831</v>
      </c>
      <c r="D1276" s="65" t="s">
        <v>27819</v>
      </c>
      <c r="E1276" s="65" t="s">
        <v>197</v>
      </c>
      <c r="F1276" s="65" t="s">
        <v>12</v>
      </c>
      <c r="G1276" s="65" t="s">
        <v>8561</v>
      </c>
      <c r="H1276" s="65" t="s">
        <v>8563</v>
      </c>
      <c r="I1276" s="65" t="s">
        <v>29513</v>
      </c>
      <c r="J1276" s="65" t="s">
        <v>372</v>
      </c>
      <c r="K1276" s="65" t="s">
        <v>370</v>
      </c>
      <c r="L1276" s="65" t="s">
        <v>8566</v>
      </c>
      <c r="M1276" s="65" t="s">
        <v>318</v>
      </c>
      <c r="N1276" s="65" t="s">
        <v>8568</v>
      </c>
      <c r="O1276" s="66">
        <v>43406.474448761575</v>
      </c>
    </row>
    <row r="1277" spans="1:15" x14ac:dyDescent="0.2">
      <c r="A1277" s="65" t="s">
        <v>27816</v>
      </c>
      <c r="B1277" s="65" t="s">
        <v>29818</v>
      </c>
      <c r="C1277" s="65" t="s">
        <v>27818</v>
      </c>
      <c r="D1277" s="65" t="s">
        <v>27819</v>
      </c>
      <c r="E1277" s="65" t="s">
        <v>197</v>
      </c>
      <c r="F1277" s="65" t="s">
        <v>12</v>
      </c>
      <c r="G1277" s="65" t="s">
        <v>2736</v>
      </c>
      <c r="H1277" s="65" t="s">
        <v>2739</v>
      </c>
      <c r="I1277" s="65" t="s">
        <v>28112</v>
      </c>
      <c r="J1277" s="65" t="s">
        <v>2743</v>
      </c>
      <c r="K1277" s="65" t="s">
        <v>2742</v>
      </c>
      <c r="L1277" s="65" t="s">
        <v>2744</v>
      </c>
      <c r="M1277" s="65" t="s">
        <v>318</v>
      </c>
      <c r="N1277" s="65" t="s">
        <v>2746</v>
      </c>
      <c r="O1277" s="66">
        <v>43406.47448611111</v>
      </c>
    </row>
    <row r="1278" spans="1:15" x14ac:dyDescent="0.2">
      <c r="A1278" s="65" t="s">
        <v>27816</v>
      </c>
      <c r="B1278" s="65" t="s">
        <v>29817</v>
      </c>
      <c r="C1278" s="65" t="s">
        <v>27818</v>
      </c>
      <c r="D1278" s="65" t="s">
        <v>27819</v>
      </c>
      <c r="E1278" s="65" t="s">
        <v>197</v>
      </c>
      <c r="F1278" s="65" t="s">
        <v>12</v>
      </c>
      <c r="G1278" s="65" t="s">
        <v>2638</v>
      </c>
      <c r="H1278" s="65" t="s">
        <v>2641</v>
      </c>
      <c r="I1278" s="65" t="s">
        <v>28417</v>
      </c>
      <c r="J1278" s="65" t="s">
        <v>2646</v>
      </c>
      <c r="K1278" s="65" t="s">
        <v>2644</v>
      </c>
      <c r="L1278" s="65" t="s">
        <v>2648</v>
      </c>
      <c r="M1278" s="65" t="s">
        <v>2649</v>
      </c>
      <c r="N1278" s="65" t="s">
        <v>2651</v>
      </c>
      <c r="O1278" s="66">
        <v>43406.474495601848</v>
      </c>
    </row>
    <row r="1279" spans="1:15" x14ac:dyDescent="0.2">
      <c r="A1279" s="65" t="s">
        <v>27816</v>
      </c>
      <c r="B1279" s="65" t="s">
        <v>29816</v>
      </c>
      <c r="C1279" s="65" t="s">
        <v>27831</v>
      </c>
      <c r="D1279" s="65" t="s">
        <v>27819</v>
      </c>
      <c r="E1279" s="65" t="s">
        <v>197</v>
      </c>
      <c r="F1279" s="65" t="s">
        <v>12</v>
      </c>
      <c r="G1279" s="65" t="s">
        <v>7507</v>
      </c>
      <c r="H1279" s="65" t="s">
        <v>7509</v>
      </c>
      <c r="I1279" s="65" t="s">
        <v>29472</v>
      </c>
      <c r="J1279" s="65" t="s">
        <v>2629</v>
      </c>
      <c r="K1279" s="65" t="s">
        <v>7511</v>
      </c>
      <c r="L1279" s="65" t="s">
        <v>7515</v>
      </c>
      <c r="M1279" s="65" t="s">
        <v>318</v>
      </c>
      <c r="N1279" s="65" t="s">
        <v>7517</v>
      </c>
      <c r="O1279" s="66">
        <v>43406.4746065625</v>
      </c>
    </row>
    <row r="1280" spans="1:15" x14ac:dyDescent="0.2">
      <c r="A1280" s="65" t="s">
        <v>27816</v>
      </c>
      <c r="B1280" s="65" t="s">
        <v>29815</v>
      </c>
      <c r="C1280" s="65" t="s">
        <v>27831</v>
      </c>
      <c r="D1280" s="65" t="s">
        <v>27819</v>
      </c>
      <c r="E1280" s="65" t="s">
        <v>197</v>
      </c>
      <c r="F1280" s="65" t="s">
        <v>12</v>
      </c>
      <c r="G1280" s="65" t="s">
        <v>6084</v>
      </c>
      <c r="H1280" s="65" t="s">
        <v>6086</v>
      </c>
      <c r="I1280" s="65" t="s">
        <v>29477</v>
      </c>
      <c r="J1280" s="65" t="s">
        <v>6089</v>
      </c>
      <c r="K1280" s="65" t="s">
        <v>6088</v>
      </c>
      <c r="L1280" s="65" t="s">
        <v>6092</v>
      </c>
      <c r="M1280" s="65" t="s">
        <v>318</v>
      </c>
      <c r="N1280" s="65" t="s">
        <v>6094</v>
      </c>
      <c r="O1280" s="66">
        <v>43406.474618715278</v>
      </c>
    </row>
    <row r="1281" spans="1:15" x14ac:dyDescent="0.2">
      <c r="A1281" s="65" t="s">
        <v>27816</v>
      </c>
      <c r="B1281" s="65" t="s">
        <v>29814</v>
      </c>
      <c r="C1281" s="65" t="s">
        <v>27822</v>
      </c>
      <c r="D1281" s="65" t="s">
        <v>27819</v>
      </c>
      <c r="E1281" s="65" t="s">
        <v>251</v>
      </c>
      <c r="F1281" s="65" t="s">
        <v>13</v>
      </c>
      <c r="G1281" s="65" t="s">
        <v>4478</v>
      </c>
      <c r="H1281" s="65" t="s">
        <v>4481</v>
      </c>
      <c r="I1281" s="65" t="s">
        <v>28067</v>
      </c>
      <c r="J1281" s="65" t="s">
        <v>251</v>
      </c>
      <c r="K1281" s="65" t="s">
        <v>251</v>
      </c>
      <c r="L1281" s="65" t="s">
        <v>4484</v>
      </c>
      <c r="M1281" s="65"/>
      <c r="N1281" s="65" t="s">
        <v>4486</v>
      </c>
      <c r="O1281" s="66">
        <v>43406.474647025461</v>
      </c>
    </row>
    <row r="1282" spans="1:15" x14ac:dyDescent="0.2">
      <c r="A1282" s="65" t="s">
        <v>27816</v>
      </c>
      <c r="B1282" s="65" t="s">
        <v>29814</v>
      </c>
      <c r="C1282" s="65" t="s">
        <v>27831</v>
      </c>
      <c r="D1282" s="65" t="s">
        <v>27819</v>
      </c>
      <c r="E1282" s="65" t="s">
        <v>197</v>
      </c>
      <c r="F1282" s="65" t="s">
        <v>12</v>
      </c>
      <c r="G1282" s="65" t="s">
        <v>3871</v>
      </c>
      <c r="H1282" s="65" t="s">
        <v>3874</v>
      </c>
      <c r="I1282" s="65" t="s">
        <v>27942</v>
      </c>
      <c r="J1282" s="65" t="s">
        <v>3877</v>
      </c>
      <c r="K1282" s="65" t="s">
        <v>3876</v>
      </c>
      <c r="L1282" s="65" t="s">
        <v>3881</v>
      </c>
      <c r="M1282" s="65" t="s">
        <v>318</v>
      </c>
      <c r="N1282" s="65" t="s">
        <v>3883</v>
      </c>
      <c r="O1282" s="66">
        <v>43406.474637303239</v>
      </c>
    </row>
    <row r="1283" spans="1:15" x14ac:dyDescent="0.2">
      <c r="A1283" s="65" t="s">
        <v>27816</v>
      </c>
      <c r="B1283" s="65" t="s">
        <v>29813</v>
      </c>
      <c r="C1283" s="65" t="s">
        <v>27818</v>
      </c>
      <c r="D1283" s="65" t="s">
        <v>27819</v>
      </c>
      <c r="E1283" s="65" t="s">
        <v>197</v>
      </c>
      <c r="F1283" s="65" t="s">
        <v>12</v>
      </c>
      <c r="G1283" s="65" t="s">
        <v>6250</v>
      </c>
      <c r="H1283" s="65" t="s">
        <v>6252</v>
      </c>
      <c r="I1283" s="65" t="s">
        <v>28718</v>
      </c>
      <c r="J1283" s="65" t="s">
        <v>833</v>
      </c>
      <c r="K1283" s="65" t="s">
        <v>4571</v>
      </c>
      <c r="L1283" s="65" t="s">
        <v>6256</v>
      </c>
      <c r="M1283" s="65" t="s">
        <v>318</v>
      </c>
      <c r="N1283" s="65" t="s">
        <v>6258</v>
      </c>
      <c r="O1283" s="66">
        <v>43406.474660069442</v>
      </c>
    </row>
    <row r="1284" spans="1:15" x14ac:dyDescent="0.2">
      <c r="A1284" s="65" t="s">
        <v>27816</v>
      </c>
      <c r="B1284" s="65" t="s">
        <v>29812</v>
      </c>
      <c r="C1284" s="65" t="s">
        <v>27818</v>
      </c>
      <c r="D1284" s="65" t="s">
        <v>27819</v>
      </c>
      <c r="E1284" s="65" t="s">
        <v>197</v>
      </c>
      <c r="F1284" s="65" t="s">
        <v>12</v>
      </c>
      <c r="G1284" s="65" t="s">
        <v>9251</v>
      </c>
      <c r="H1284" s="65" t="s">
        <v>9253</v>
      </c>
      <c r="I1284" s="65" t="s">
        <v>28949</v>
      </c>
      <c r="J1284" s="65" t="s">
        <v>9256</v>
      </c>
      <c r="K1284" s="65" t="s">
        <v>9255</v>
      </c>
      <c r="L1284" s="65" t="s">
        <v>9258</v>
      </c>
      <c r="M1284" s="65" t="s">
        <v>9259</v>
      </c>
      <c r="N1284" s="65" t="s">
        <v>9261</v>
      </c>
      <c r="O1284" s="66">
        <v>43406.474673726851</v>
      </c>
    </row>
    <row r="1285" spans="1:15" x14ac:dyDescent="0.2">
      <c r="A1285" s="65" t="s">
        <v>27816</v>
      </c>
      <c r="B1285" s="65" t="s">
        <v>29811</v>
      </c>
      <c r="C1285" s="65" t="s">
        <v>27818</v>
      </c>
      <c r="D1285" s="65" t="s">
        <v>27819</v>
      </c>
      <c r="E1285" s="65" t="s">
        <v>197</v>
      </c>
      <c r="F1285" s="65" t="s">
        <v>12</v>
      </c>
      <c r="G1285" s="65" t="s">
        <v>5743</v>
      </c>
      <c r="H1285" s="65" t="s">
        <v>5745</v>
      </c>
      <c r="I1285" s="65" t="s">
        <v>27892</v>
      </c>
      <c r="J1285" s="65" t="s">
        <v>5748</v>
      </c>
      <c r="K1285" s="65" t="s">
        <v>5747</v>
      </c>
      <c r="L1285" s="65" t="s">
        <v>5751</v>
      </c>
      <c r="M1285" s="65" t="s">
        <v>318</v>
      </c>
      <c r="N1285" s="65" t="s">
        <v>5753</v>
      </c>
      <c r="O1285" s="66">
        <v>43406.474717129626</v>
      </c>
    </row>
    <row r="1286" spans="1:15" x14ac:dyDescent="0.2">
      <c r="A1286" s="65" t="s">
        <v>27816</v>
      </c>
      <c r="B1286" s="65" t="s">
        <v>29810</v>
      </c>
      <c r="C1286" s="65" t="s">
        <v>27822</v>
      </c>
      <c r="D1286" s="65" t="s">
        <v>27819</v>
      </c>
      <c r="E1286" s="65" t="s">
        <v>251</v>
      </c>
      <c r="F1286" s="65" t="s">
        <v>12</v>
      </c>
      <c r="G1286" s="65" t="s">
        <v>7280</v>
      </c>
      <c r="H1286" s="65" t="s">
        <v>7282</v>
      </c>
      <c r="I1286" s="65" t="s">
        <v>27832</v>
      </c>
      <c r="J1286" s="65" t="s">
        <v>6781</v>
      </c>
      <c r="K1286" s="65" t="s">
        <v>251</v>
      </c>
      <c r="L1286" s="65" t="s">
        <v>7286</v>
      </c>
      <c r="M1286" s="65" t="s">
        <v>318</v>
      </c>
      <c r="N1286" s="65" t="s">
        <v>7288</v>
      </c>
      <c r="O1286" s="66">
        <v>43406.474730127316</v>
      </c>
    </row>
    <row r="1287" spans="1:15" x14ac:dyDescent="0.2">
      <c r="A1287" s="65" t="s">
        <v>27816</v>
      </c>
      <c r="B1287" s="65" t="s">
        <v>29809</v>
      </c>
      <c r="C1287" s="65" t="s">
        <v>27818</v>
      </c>
      <c r="D1287" s="65" t="s">
        <v>27819</v>
      </c>
      <c r="E1287" s="65" t="s">
        <v>197</v>
      </c>
      <c r="F1287" s="65" t="s">
        <v>13</v>
      </c>
      <c r="G1287" s="65" t="s">
        <v>3020</v>
      </c>
      <c r="H1287" s="65" t="s">
        <v>3022</v>
      </c>
      <c r="I1287" s="65" t="s">
        <v>29508</v>
      </c>
      <c r="J1287" s="65" t="s">
        <v>3025</v>
      </c>
      <c r="K1287" s="65" t="s">
        <v>3024</v>
      </c>
      <c r="L1287" s="65" t="s">
        <v>3026</v>
      </c>
      <c r="M1287" s="65"/>
      <c r="N1287" s="65" t="s">
        <v>3027</v>
      </c>
      <c r="O1287" s="66">
        <v>43406.474739004625</v>
      </c>
    </row>
    <row r="1288" spans="1:15" x14ac:dyDescent="0.2">
      <c r="A1288" s="65" t="s">
        <v>27816</v>
      </c>
      <c r="B1288" s="65" t="s">
        <v>29808</v>
      </c>
      <c r="C1288" s="65" t="s">
        <v>27822</v>
      </c>
      <c r="D1288" s="65" t="s">
        <v>27819</v>
      </c>
      <c r="E1288" s="65" t="s">
        <v>251</v>
      </c>
      <c r="F1288" s="65" t="s">
        <v>12</v>
      </c>
      <c r="G1288" s="65" t="s">
        <v>5581</v>
      </c>
      <c r="H1288" s="65" t="s">
        <v>5583</v>
      </c>
      <c r="I1288" s="65" t="s">
        <v>27829</v>
      </c>
      <c r="J1288" s="65" t="s">
        <v>5586</v>
      </c>
      <c r="K1288" s="65" t="s">
        <v>251</v>
      </c>
      <c r="L1288" s="65" t="s">
        <v>5589</v>
      </c>
      <c r="M1288" s="65" t="s">
        <v>318</v>
      </c>
      <c r="N1288" s="65" t="s">
        <v>5591</v>
      </c>
      <c r="O1288" s="66">
        <v>43406.474749768517</v>
      </c>
    </row>
    <row r="1289" spans="1:15" x14ac:dyDescent="0.2">
      <c r="A1289" s="65" t="s">
        <v>27816</v>
      </c>
      <c r="B1289" s="65" t="s">
        <v>29806</v>
      </c>
      <c r="C1289" s="65" t="s">
        <v>27822</v>
      </c>
      <c r="D1289" s="65" t="s">
        <v>27819</v>
      </c>
      <c r="E1289" s="65" t="s">
        <v>197</v>
      </c>
      <c r="F1289" s="65" t="s">
        <v>12</v>
      </c>
      <c r="G1289" s="65" t="s">
        <v>7841</v>
      </c>
      <c r="H1289" s="65" t="s">
        <v>7843</v>
      </c>
      <c r="I1289" s="65" t="s">
        <v>29807</v>
      </c>
      <c r="J1289" s="65" t="s">
        <v>7846</v>
      </c>
      <c r="K1289" s="65" t="s">
        <v>7845</v>
      </c>
      <c r="L1289" s="65" t="s">
        <v>7847</v>
      </c>
      <c r="M1289" s="65" t="s">
        <v>7848</v>
      </c>
      <c r="N1289" s="65" t="s">
        <v>7849</v>
      </c>
      <c r="O1289" s="66">
        <v>43406.474768981483</v>
      </c>
    </row>
    <row r="1290" spans="1:15" x14ac:dyDescent="0.2">
      <c r="A1290" s="65" t="s">
        <v>27816</v>
      </c>
      <c r="B1290" s="65" t="s">
        <v>29805</v>
      </c>
      <c r="C1290" s="65" t="s">
        <v>27818</v>
      </c>
      <c r="D1290" s="65" t="s">
        <v>27819</v>
      </c>
      <c r="E1290" s="65" t="s">
        <v>197</v>
      </c>
      <c r="F1290" s="65" t="s">
        <v>12</v>
      </c>
      <c r="G1290" s="65" t="s">
        <v>9480</v>
      </c>
      <c r="H1290" s="65" t="s">
        <v>9482</v>
      </c>
      <c r="I1290" s="65" t="s">
        <v>28398</v>
      </c>
      <c r="J1290" s="65" t="s">
        <v>1639</v>
      </c>
      <c r="K1290" s="65" t="s">
        <v>509</v>
      </c>
      <c r="L1290" s="65" t="s">
        <v>9485</v>
      </c>
      <c r="M1290" s="65" t="s">
        <v>9486</v>
      </c>
      <c r="N1290" s="65" t="s">
        <v>9488</v>
      </c>
      <c r="O1290" s="66">
        <v>43406.474819641204</v>
      </c>
    </row>
    <row r="1291" spans="1:15" x14ac:dyDescent="0.2">
      <c r="A1291" s="65" t="s">
        <v>27816</v>
      </c>
      <c r="B1291" s="65" t="s">
        <v>29804</v>
      </c>
      <c r="C1291" s="65" t="s">
        <v>27818</v>
      </c>
      <c r="D1291" s="65" t="s">
        <v>27819</v>
      </c>
      <c r="E1291" s="65" t="s">
        <v>197</v>
      </c>
      <c r="F1291" s="65" t="s">
        <v>12</v>
      </c>
      <c r="G1291" s="65" t="s">
        <v>2768</v>
      </c>
      <c r="H1291" s="65" t="s">
        <v>2771</v>
      </c>
      <c r="I1291" s="65" t="s">
        <v>28022</v>
      </c>
      <c r="J1291" s="65" t="s">
        <v>2775</v>
      </c>
      <c r="K1291" s="65" t="s">
        <v>2773</v>
      </c>
      <c r="L1291" s="65" t="s">
        <v>2777</v>
      </c>
      <c r="M1291" s="65" t="s">
        <v>2778</v>
      </c>
      <c r="N1291" s="65" t="s">
        <v>2780</v>
      </c>
      <c r="O1291" s="66">
        <v>43406.474884525458</v>
      </c>
    </row>
    <row r="1292" spans="1:15" x14ac:dyDescent="0.2">
      <c r="A1292" s="65" t="s">
        <v>27816</v>
      </c>
      <c r="B1292" s="65" t="s">
        <v>29803</v>
      </c>
      <c r="C1292" s="65" t="s">
        <v>27831</v>
      </c>
      <c r="D1292" s="65" t="s">
        <v>27819</v>
      </c>
      <c r="E1292" s="65" t="s">
        <v>197</v>
      </c>
      <c r="F1292" s="65" t="s">
        <v>12</v>
      </c>
      <c r="G1292" s="65" t="s">
        <v>3607</v>
      </c>
      <c r="H1292" s="65" t="s">
        <v>3610</v>
      </c>
      <c r="I1292" s="65" t="s">
        <v>27934</v>
      </c>
      <c r="J1292" s="65" t="s">
        <v>3613</v>
      </c>
      <c r="K1292" s="65" t="s">
        <v>3612</v>
      </c>
      <c r="L1292" s="65" t="s">
        <v>3617</v>
      </c>
      <c r="M1292" s="65" t="s">
        <v>318</v>
      </c>
      <c r="N1292" s="65" t="s">
        <v>3619</v>
      </c>
      <c r="O1292" s="66">
        <v>43406.474930520832</v>
      </c>
    </row>
    <row r="1293" spans="1:15" x14ac:dyDescent="0.2">
      <c r="A1293" s="65" t="s">
        <v>27816</v>
      </c>
      <c r="B1293" s="65" t="s">
        <v>29802</v>
      </c>
      <c r="C1293" s="65" t="s">
        <v>27831</v>
      </c>
      <c r="D1293" s="65" t="s">
        <v>27819</v>
      </c>
      <c r="E1293" s="65" t="s">
        <v>197</v>
      </c>
      <c r="F1293" s="65" t="s">
        <v>12</v>
      </c>
      <c r="G1293" s="65" t="s">
        <v>3651</v>
      </c>
      <c r="H1293" s="65" t="s">
        <v>3654</v>
      </c>
      <c r="I1293" s="65" t="s">
        <v>27938</v>
      </c>
      <c r="J1293" s="65" t="s">
        <v>3613</v>
      </c>
      <c r="K1293" s="65" t="s">
        <v>3612</v>
      </c>
      <c r="L1293" s="65" t="s">
        <v>3657</v>
      </c>
      <c r="M1293" s="65" t="s">
        <v>318</v>
      </c>
      <c r="N1293" s="65" t="s">
        <v>3658</v>
      </c>
      <c r="O1293" s="66">
        <v>43406.474946296294</v>
      </c>
    </row>
    <row r="1294" spans="1:15" x14ac:dyDescent="0.2">
      <c r="A1294" s="65" t="s">
        <v>27816</v>
      </c>
      <c r="B1294" s="65" t="s">
        <v>29801</v>
      </c>
      <c r="C1294" s="65" t="s">
        <v>27818</v>
      </c>
      <c r="D1294" s="65" t="s">
        <v>27819</v>
      </c>
      <c r="E1294" s="65" t="s">
        <v>2454</v>
      </c>
      <c r="F1294" s="65" t="s">
        <v>12</v>
      </c>
      <c r="G1294" s="65" t="s">
        <v>8628</v>
      </c>
      <c r="H1294" s="65" t="s">
        <v>8631</v>
      </c>
      <c r="I1294" s="65" t="s">
        <v>29532</v>
      </c>
      <c r="J1294" s="65" t="s">
        <v>6105</v>
      </c>
      <c r="K1294" s="65" t="s">
        <v>6104</v>
      </c>
      <c r="L1294" s="65" t="s">
        <v>8635</v>
      </c>
      <c r="M1294" s="65" t="s">
        <v>318</v>
      </c>
      <c r="N1294" s="65" t="s">
        <v>8636</v>
      </c>
      <c r="O1294" s="66">
        <v>43406.474993749995</v>
      </c>
    </row>
    <row r="1295" spans="1:15" x14ac:dyDescent="0.2">
      <c r="A1295" s="65" t="s">
        <v>27816</v>
      </c>
      <c r="B1295" s="65" t="s">
        <v>29800</v>
      </c>
      <c r="C1295" s="65" t="s">
        <v>27831</v>
      </c>
      <c r="D1295" s="65" t="s">
        <v>27819</v>
      </c>
      <c r="E1295" s="65" t="s">
        <v>197</v>
      </c>
      <c r="F1295" s="65" t="s">
        <v>12</v>
      </c>
      <c r="G1295" s="65" t="s">
        <v>4781</v>
      </c>
      <c r="H1295" s="65" t="s">
        <v>4784</v>
      </c>
      <c r="I1295" s="65" t="s">
        <v>28820</v>
      </c>
      <c r="J1295" s="65" t="s">
        <v>4788</v>
      </c>
      <c r="K1295" s="65" t="s">
        <v>4787</v>
      </c>
      <c r="L1295" s="65" t="s">
        <v>4791</v>
      </c>
      <c r="M1295" s="65" t="s">
        <v>4792</v>
      </c>
      <c r="N1295" s="65" t="s">
        <v>4794</v>
      </c>
      <c r="O1295" s="66">
        <v>43406.475110729167</v>
      </c>
    </row>
    <row r="1296" spans="1:15" x14ac:dyDescent="0.2">
      <c r="A1296" s="65" t="s">
        <v>27816</v>
      </c>
      <c r="B1296" s="65" t="s">
        <v>29799</v>
      </c>
      <c r="C1296" s="65" t="s">
        <v>27831</v>
      </c>
      <c r="D1296" s="65" t="s">
        <v>27819</v>
      </c>
      <c r="E1296" s="65" t="s">
        <v>197</v>
      </c>
      <c r="F1296" s="65" t="s">
        <v>12</v>
      </c>
      <c r="G1296" s="65" t="s">
        <v>8477</v>
      </c>
      <c r="H1296" s="65" t="s">
        <v>8480</v>
      </c>
      <c r="I1296" s="65" t="s">
        <v>29217</v>
      </c>
      <c r="J1296" s="65" t="s">
        <v>4788</v>
      </c>
      <c r="K1296" s="65" t="s">
        <v>4787</v>
      </c>
      <c r="L1296" s="65" t="s">
        <v>8482</v>
      </c>
      <c r="M1296" s="65" t="s">
        <v>8483</v>
      </c>
      <c r="N1296" s="65" t="s">
        <v>8484</v>
      </c>
      <c r="O1296" s="66">
        <v>43406.475118634255</v>
      </c>
    </row>
    <row r="1297" spans="1:15" x14ac:dyDescent="0.2">
      <c r="A1297" s="65" t="s">
        <v>27816</v>
      </c>
      <c r="B1297" s="65" t="s">
        <v>29798</v>
      </c>
      <c r="C1297" s="65" t="s">
        <v>27831</v>
      </c>
      <c r="D1297" s="65" t="s">
        <v>27819</v>
      </c>
      <c r="E1297" s="65" t="s">
        <v>197</v>
      </c>
      <c r="F1297" s="65" t="s">
        <v>12</v>
      </c>
      <c r="G1297" s="65" t="s">
        <v>4519</v>
      </c>
      <c r="H1297" s="65" t="s">
        <v>4522</v>
      </c>
      <c r="I1297" s="65" t="s">
        <v>27923</v>
      </c>
      <c r="J1297" s="65" t="s">
        <v>510</v>
      </c>
      <c r="K1297" s="65" t="s">
        <v>4525</v>
      </c>
      <c r="L1297" s="65" t="s">
        <v>4526</v>
      </c>
      <c r="M1297" s="65" t="s">
        <v>4527</v>
      </c>
      <c r="N1297" s="65" t="s">
        <v>4529</v>
      </c>
      <c r="O1297" s="66">
        <v>43406.475172685183</v>
      </c>
    </row>
    <row r="1298" spans="1:15" x14ac:dyDescent="0.2">
      <c r="A1298" s="65" t="s">
        <v>27816</v>
      </c>
      <c r="B1298" s="65" t="s">
        <v>29797</v>
      </c>
      <c r="C1298" s="65" t="s">
        <v>27831</v>
      </c>
      <c r="D1298" s="65" t="s">
        <v>27819</v>
      </c>
      <c r="E1298" s="65" t="s">
        <v>197</v>
      </c>
      <c r="F1298" s="65" t="s">
        <v>12</v>
      </c>
      <c r="G1298" s="65" t="s">
        <v>4209</v>
      </c>
      <c r="H1298" s="65" t="s">
        <v>4212</v>
      </c>
      <c r="I1298" s="65" t="s">
        <v>27988</v>
      </c>
      <c r="J1298" s="65" t="s">
        <v>4215</v>
      </c>
      <c r="K1298" s="65" t="s">
        <v>4214</v>
      </c>
      <c r="L1298" s="65" t="s">
        <v>4217</v>
      </c>
      <c r="M1298" s="65" t="s">
        <v>318</v>
      </c>
      <c r="N1298" s="65" t="s">
        <v>4219</v>
      </c>
      <c r="O1298" s="66">
        <v>43406.47519193287</v>
      </c>
    </row>
    <row r="1299" spans="1:15" x14ac:dyDescent="0.2">
      <c r="A1299" s="65" t="s">
        <v>27816</v>
      </c>
      <c r="B1299" s="65" t="s">
        <v>29796</v>
      </c>
      <c r="C1299" s="65" t="s">
        <v>27831</v>
      </c>
      <c r="D1299" s="65" t="s">
        <v>27819</v>
      </c>
      <c r="E1299" s="65" t="s">
        <v>197</v>
      </c>
      <c r="F1299" s="65" t="s">
        <v>12</v>
      </c>
      <c r="G1299" s="65" t="s">
        <v>5789</v>
      </c>
      <c r="H1299" s="65" t="s">
        <v>5792</v>
      </c>
      <c r="I1299" s="65" t="s">
        <v>29465</v>
      </c>
      <c r="J1299" s="65" t="s">
        <v>5796</v>
      </c>
      <c r="K1299" s="65" t="s">
        <v>5794</v>
      </c>
      <c r="L1299" s="65" t="s">
        <v>5798</v>
      </c>
      <c r="M1299" s="65" t="s">
        <v>318</v>
      </c>
      <c r="N1299" s="65" t="s">
        <v>5800</v>
      </c>
      <c r="O1299" s="66">
        <v>43406.475224421294</v>
      </c>
    </row>
    <row r="1300" spans="1:15" x14ac:dyDescent="0.2">
      <c r="A1300" s="65" t="s">
        <v>27816</v>
      </c>
      <c r="B1300" s="65" t="s">
        <v>29795</v>
      </c>
      <c r="C1300" s="65" t="s">
        <v>27818</v>
      </c>
      <c r="D1300" s="65" t="s">
        <v>27819</v>
      </c>
      <c r="E1300" s="65" t="s">
        <v>197</v>
      </c>
      <c r="F1300" s="65" t="s">
        <v>12</v>
      </c>
      <c r="G1300" s="65" t="s">
        <v>2804</v>
      </c>
      <c r="H1300" s="65" t="s">
        <v>2806</v>
      </c>
      <c r="I1300" s="65" t="s">
        <v>28880</v>
      </c>
      <c r="J1300" s="65" t="s">
        <v>2809</v>
      </c>
      <c r="K1300" s="65" t="s">
        <v>2808</v>
      </c>
      <c r="L1300" s="65" t="s">
        <v>2812</v>
      </c>
      <c r="M1300" s="65" t="s">
        <v>318</v>
      </c>
      <c r="N1300" s="65" t="s">
        <v>2814</v>
      </c>
      <c r="O1300" s="66">
        <v>43406.475241087959</v>
      </c>
    </row>
    <row r="1301" spans="1:15" x14ac:dyDescent="0.2">
      <c r="A1301" s="65" t="s">
        <v>27816</v>
      </c>
      <c r="B1301" s="65" t="s">
        <v>29795</v>
      </c>
      <c r="C1301" s="65" t="s">
        <v>27822</v>
      </c>
      <c r="D1301" s="65" t="s">
        <v>27819</v>
      </c>
      <c r="E1301" s="65" t="s">
        <v>197</v>
      </c>
      <c r="F1301" s="65" t="s">
        <v>12</v>
      </c>
      <c r="G1301" s="65" t="s">
        <v>3890</v>
      </c>
      <c r="H1301" s="65" t="s">
        <v>3893</v>
      </c>
      <c r="I1301" s="65" t="s">
        <v>27946</v>
      </c>
      <c r="J1301" s="65" t="s">
        <v>3877</v>
      </c>
      <c r="K1301" s="65" t="s">
        <v>3895</v>
      </c>
      <c r="L1301" s="65" t="s">
        <v>3899</v>
      </c>
      <c r="M1301" s="65" t="s">
        <v>318</v>
      </c>
      <c r="N1301" s="65" t="s">
        <v>3901</v>
      </c>
      <c r="O1301" s="66">
        <v>43406.475234837962</v>
      </c>
    </row>
    <row r="1302" spans="1:15" x14ac:dyDescent="0.2">
      <c r="A1302" s="65" t="s">
        <v>27816</v>
      </c>
      <c r="B1302" s="65" t="s">
        <v>29794</v>
      </c>
      <c r="C1302" s="65" t="s">
        <v>27831</v>
      </c>
      <c r="D1302" s="65" t="s">
        <v>27819</v>
      </c>
      <c r="E1302" s="65" t="s">
        <v>197</v>
      </c>
      <c r="F1302" s="65" t="s">
        <v>12</v>
      </c>
      <c r="G1302" s="65" t="s">
        <v>8969</v>
      </c>
      <c r="H1302" s="65" t="s">
        <v>8972</v>
      </c>
      <c r="I1302" s="65" t="s">
        <v>27834</v>
      </c>
      <c r="J1302" s="65" t="s">
        <v>8976</v>
      </c>
      <c r="K1302" s="65" t="s">
        <v>8975</v>
      </c>
      <c r="L1302" s="65" t="s">
        <v>8979</v>
      </c>
      <c r="M1302" s="65" t="s">
        <v>318</v>
      </c>
      <c r="N1302" s="65" t="s">
        <v>8981</v>
      </c>
      <c r="O1302" s="66">
        <v>43406.475308796296</v>
      </c>
    </row>
    <row r="1303" spans="1:15" x14ac:dyDescent="0.2">
      <c r="A1303" s="65" t="s">
        <v>27816</v>
      </c>
      <c r="B1303" s="65" t="s">
        <v>29793</v>
      </c>
      <c r="C1303" s="65" t="s">
        <v>27818</v>
      </c>
      <c r="D1303" s="65" t="s">
        <v>27819</v>
      </c>
      <c r="E1303" s="65" t="s">
        <v>197</v>
      </c>
      <c r="F1303" s="65" t="s">
        <v>12</v>
      </c>
      <c r="G1303" s="65" t="s">
        <v>2721</v>
      </c>
      <c r="H1303" s="65" t="s">
        <v>2723</v>
      </c>
      <c r="I1303" s="65" t="s">
        <v>27842</v>
      </c>
      <c r="J1303" s="65" t="s">
        <v>1869</v>
      </c>
      <c r="K1303" s="65" t="s">
        <v>1868</v>
      </c>
      <c r="L1303" s="65" t="s">
        <v>2728</v>
      </c>
      <c r="M1303" s="65" t="s">
        <v>318</v>
      </c>
      <c r="N1303" s="65" t="s">
        <v>2729</v>
      </c>
      <c r="O1303" s="66">
        <v>43406.475328472217</v>
      </c>
    </row>
    <row r="1304" spans="1:15" x14ac:dyDescent="0.2">
      <c r="A1304" s="65" t="s">
        <v>27816</v>
      </c>
      <c r="B1304" s="65" t="s">
        <v>29792</v>
      </c>
      <c r="C1304" s="65" t="s">
        <v>27822</v>
      </c>
      <c r="D1304" s="65" t="s">
        <v>27819</v>
      </c>
      <c r="E1304" s="65" t="s">
        <v>197</v>
      </c>
      <c r="F1304" s="65" t="s">
        <v>12</v>
      </c>
      <c r="G1304" s="65" t="s">
        <v>6084</v>
      </c>
      <c r="H1304" s="65" t="s">
        <v>6086</v>
      </c>
      <c r="I1304" s="65" t="s">
        <v>29477</v>
      </c>
      <c r="J1304" s="65" t="s">
        <v>6089</v>
      </c>
      <c r="K1304" s="65" t="s">
        <v>6088</v>
      </c>
      <c r="L1304" s="65" t="s">
        <v>6092</v>
      </c>
      <c r="M1304" s="65" t="s">
        <v>318</v>
      </c>
      <c r="N1304" s="65" t="s">
        <v>6094</v>
      </c>
      <c r="O1304" s="66">
        <v>43406.475371180553</v>
      </c>
    </row>
    <row r="1305" spans="1:15" x14ac:dyDescent="0.2">
      <c r="A1305" s="65" t="s">
        <v>27816</v>
      </c>
      <c r="B1305" s="65" t="s">
        <v>29791</v>
      </c>
      <c r="C1305" s="65" t="s">
        <v>27822</v>
      </c>
      <c r="D1305" s="65" t="s">
        <v>27819</v>
      </c>
      <c r="E1305" s="65" t="s">
        <v>197</v>
      </c>
      <c r="F1305" s="65" t="s">
        <v>12</v>
      </c>
      <c r="G1305" s="65" t="s">
        <v>8561</v>
      </c>
      <c r="H1305" s="65" t="s">
        <v>8563</v>
      </c>
      <c r="I1305" s="65" t="s">
        <v>29513</v>
      </c>
      <c r="J1305" s="65" t="s">
        <v>372</v>
      </c>
      <c r="K1305" s="65" t="s">
        <v>370</v>
      </c>
      <c r="L1305" s="65" t="s">
        <v>8566</v>
      </c>
      <c r="M1305" s="65" t="s">
        <v>318</v>
      </c>
      <c r="N1305" s="65" t="s">
        <v>8568</v>
      </c>
      <c r="O1305" s="66">
        <v>43406.475454629624</v>
      </c>
    </row>
    <row r="1306" spans="1:15" x14ac:dyDescent="0.2">
      <c r="A1306" s="65" t="s">
        <v>27816</v>
      </c>
      <c r="B1306" s="65" t="s">
        <v>29790</v>
      </c>
      <c r="C1306" s="65" t="s">
        <v>27818</v>
      </c>
      <c r="D1306" s="65" t="s">
        <v>27819</v>
      </c>
      <c r="E1306" s="65" t="s">
        <v>197</v>
      </c>
      <c r="F1306" s="65" t="s">
        <v>12</v>
      </c>
      <c r="G1306" s="65" t="s">
        <v>8656</v>
      </c>
      <c r="H1306" s="65" t="s">
        <v>8659</v>
      </c>
      <c r="I1306" s="65" t="s">
        <v>28248</v>
      </c>
      <c r="J1306" s="65" t="s">
        <v>8663</v>
      </c>
      <c r="K1306" s="65" t="s">
        <v>8661</v>
      </c>
      <c r="L1306" s="65" t="s">
        <v>8666</v>
      </c>
      <c r="M1306" s="65" t="s">
        <v>318</v>
      </c>
      <c r="N1306" s="65" t="s">
        <v>8668</v>
      </c>
      <c r="O1306" s="66">
        <v>43406.475534988422</v>
      </c>
    </row>
    <row r="1307" spans="1:15" x14ac:dyDescent="0.2">
      <c r="A1307" s="65" t="s">
        <v>27816</v>
      </c>
      <c r="B1307" s="65" t="s">
        <v>29789</v>
      </c>
      <c r="C1307" s="65" t="s">
        <v>27818</v>
      </c>
      <c r="D1307" s="65" t="s">
        <v>27819</v>
      </c>
      <c r="E1307" s="65" t="s">
        <v>197</v>
      </c>
      <c r="F1307" s="65" t="s">
        <v>12</v>
      </c>
      <c r="G1307" s="65" t="s">
        <v>2594</v>
      </c>
      <c r="H1307" s="65" t="s">
        <v>2596</v>
      </c>
      <c r="I1307" s="65" t="s">
        <v>29483</v>
      </c>
      <c r="J1307" s="65" t="s">
        <v>2599</v>
      </c>
      <c r="K1307" s="65" t="s">
        <v>2598</v>
      </c>
      <c r="L1307" s="65" t="s">
        <v>2602</v>
      </c>
      <c r="M1307" s="65" t="s">
        <v>318</v>
      </c>
      <c r="N1307" s="65" t="s">
        <v>2604</v>
      </c>
      <c r="O1307" s="66">
        <v>43406.475562002313</v>
      </c>
    </row>
    <row r="1308" spans="1:15" x14ac:dyDescent="0.2">
      <c r="A1308" s="65" t="s">
        <v>27816</v>
      </c>
      <c r="B1308" s="65" t="s">
        <v>29788</v>
      </c>
      <c r="C1308" s="65" t="s">
        <v>27831</v>
      </c>
      <c r="D1308" s="65" t="s">
        <v>27819</v>
      </c>
      <c r="E1308" s="65" t="s">
        <v>197</v>
      </c>
      <c r="F1308" s="65" t="s">
        <v>13</v>
      </c>
      <c r="G1308" s="65" t="s">
        <v>5881</v>
      </c>
      <c r="H1308" s="65" t="s">
        <v>5883</v>
      </c>
      <c r="I1308" s="65" t="s">
        <v>29441</v>
      </c>
      <c r="J1308" s="65" t="s">
        <v>312</v>
      </c>
      <c r="K1308" s="65"/>
      <c r="L1308" s="65" t="s">
        <v>5885</v>
      </c>
      <c r="M1308" s="65"/>
      <c r="N1308" s="65" t="s">
        <v>5887</v>
      </c>
      <c r="O1308" s="66">
        <v>43406.475759490742</v>
      </c>
    </row>
    <row r="1309" spans="1:15" x14ac:dyDescent="0.2">
      <c r="A1309" s="65" t="s">
        <v>27816</v>
      </c>
      <c r="B1309" s="65" t="s">
        <v>29787</v>
      </c>
      <c r="C1309" s="65" t="s">
        <v>27818</v>
      </c>
      <c r="D1309" s="65" t="s">
        <v>27819</v>
      </c>
      <c r="E1309" s="65" t="s">
        <v>197</v>
      </c>
      <c r="F1309" s="65" t="s">
        <v>12</v>
      </c>
      <c r="G1309" s="65" t="s">
        <v>6804</v>
      </c>
      <c r="H1309" s="65"/>
      <c r="I1309" s="65" t="s">
        <v>28299</v>
      </c>
      <c r="J1309" s="65"/>
      <c r="K1309" s="65" t="s">
        <v>6807</v>
      </c>
      <c r="L1309" s="65" t="s">
        <v>6809</v>
      </c>
      <c r="M1309" s="65" t="s">
        <v>318</v>
      </c>
      <c r="N1309" s="65" t="s">
        <v>6811</v>
      </c>
      <c r="O1309" s="66">
        <v>43406.475812928242</v>
      </c>
    </row>
    <row r="1310" spans="1:15" x14ac:dyDescent="0.2">
      <c r="A1310" s="65" t="s">
        <v>27816</v>
      </c>
      <c r="B1310" s="65" t="s">
        <v>29787</v>
      </c>
      <c r="C1310" s="65" t="s">
        <v>27822</v>
      </c>
      <c r="D1310" s="65" t="s">
        <v>27819</v>
      </c>
      <c r="E1310" s="65" t="s">
        <v>197</v>
      </c>
      <c r="F1310" s="65" t="s">
        <v>12</v>
      </c>
      <c r="G1310" s="65" t="s">
        <v>4209</v>
      </c>
      <c r="H1310" s="65" t="s">
        <v>4212</v>
      </c>
      <c r="I1310" s="65" t="s">
        <v>27988</v>
      </c>
      <c r="J1310" s="65" t="s">
        <v>4215</v>
      </c>
      <c r="K1310" s="65" t="s">
        <v>4214</v>
      </c>
      <c r="L1310" s="65" t="s">
        <v>4217</v>
      </c>
      <c r="M1310" s="65" t="s">
        <v>318</v>
      </c>
      <c r="N1310" s="65" t="s">
        <v>4219</v>
      </c>
      <c r="O1310" s="66">
        <v>43406.475809108793</v>
      </c>
    </row>
    <row r="1311" spans="1:15" x14ac:dyDescent="0.2">
      <c r="A1311" s="65" t="s">
        <v>27816</v>
      </c>
      <c r="B1311" s="65" t="s">
        <v>29785</v>
      </c>
      <c r="C1311" s="65" t="s">
        <v>27831</v>
      </c>
      <c r="D1311" s="65" t="s">
        <v>27819</v>
      </c>
      <c r="E1311" s="65" t="s">
        <v>197</v>
      </c>
      <c r="F1311" s="65" t="s">
        <v>13</v>
      </c>
      <c r="G1311" s="65" t="s">
        <v>5504</v>
      </c>
      <c r="H1311" s="65" t="s">
        <v>5506</v>
      </c>
      <c r="I1311" s="65" t="s">
        <v>29786</v>
      </c>
      <c r="J1311" s="65" t="s">
        <v>5510</v>
      </c>
      <c r="K1311" s="65" t="s">
        <v>5508</v>
      </c>
      <c r="L1311" s="65" t="s">
        <v>5511</v>
      </c>
      <c r="M1311" s="65" t="s">
        <v>5512</v>
      </c>
      <c r="N1311" s="65" t="s">
        <v>5514</v>
      </c>
      <c r="O1311" s="66">
        <v>43406.475909259258</v>
      </c>
    </row>
    <row r="1312" spans="1:15" x14ac:dyDescent="0.2">
      <c r="A1312" s="65" t="s">
        <v>27816</v>
      </c>
      <c r="B1312" s="65" t="s">
        <v>29783</v>
      </c>
      <c r="C1312" s="65" t="s">
        <v>27831</v>
      </c>
      <c r="D1312" s="65" t="s">
        <v>27819</v>
      </c>
      <c r="E1312" s="65" t="s">
        <v>197</v>
      </c>
      <c r="F1312" s="65" t="s">
        <v>12</v>
      </c>
      <c r="G1312" s="65" t="s">
        <v>8826</v>
      </c>
      <c r="H1312" s="65" t="s">
        <v>8828</v>
      </c>
      <c r="I1312" s="65" t="s">
        <v>29784</v>
      </c>
      <c r="J1312" s="65" t="s">
        <v>8831</v>
      </c>
      <c r="K1312" s="65" t="s">
        <v>8830</v>
      </c>
      <c r="L1312" s="65" t="s">
        <v>8833</v>
      </c>
      <c r="M1312" s="65" t="s">
        <v>8833</v>
      </c>
      <c r="N1312" s="65" t="s">
        <v>8835</v>
      </c>
      <c r="O1312" s="66">
        <v>43406.475923229162</v>
      </c>
    </row>
    <row r="1313" spans="1:15" x14ac:dyDescent="0.2">
      <c r="A1313" s="65" t="s">
        <v>27816</v>
      </c>
      <c r="B1313" s="65" t="s">
        <v>29782</v>
      </c>
      <c r="C1313" s="65" t="s">
        <v>27822</v>
      </c>
      <c r="D1313" s="65" t="s">
        <v>27819</v>
      </c>
      <c r="E1313" s="65" t="s">
        <v>197</v>
      </c>
      <c r="F1313" s="65" t="s">
        <v>12</v>
      </c>
      <c r="G1313" s="65" t="s">
        <v>3029</v>
      </c>
      <c r="H1313" s="65" t="s">
        <v>3032</v>
      </c>
      <c r="I1313" s="65" t="s">
        <v>27840</v>
      </c>
      <c r="J1313" s="65" t="s">
        <v>3036</v>
      </c>
      <c r="K1313" s="65" t="s">
        <v>3034</v>
      </c>
      <c r="L1313" s="65" t="s">
        <v>3039</v>
      </c>
      <c r="M1313" s="65" t="s">
        <v>3039</v>
      </c>
      <c r="N1313" s="65" t="s">
        <v>3041</v>
      </c>
      <c r="O1313" s="66">
        <v>43406.47608792824</v>
      </c>
    </row>
    <row r="1314" spans="1:15" x14ac:dyDescent="0.2">
      <c r="A1314" s="65" t="s">
        <v>27816</v>
      </c>
      <c r="B1314" s="65" t="s">
        <v>29781</v>
      </c>
      <c r="C1314" s="65" t="s">
        <v>27818</v>
      </c>
      <c r="D1314" s="65" t="s">
        <v>27819</v>
      </c>
      <c r="E1314" s="65" t="s">
        <v>251</v>
      </c>
      <c r="F1314" s="65" t="s">
        <v>12</v>
      </c>
      <c r="G1314" s="65" t="s">
        <v>9798</v>
      </c>
      <c r="H1314" s="65" t="s">
        <v>9800</v>
      </c>
      <c r="I1314" s="65" t="s">
        <v>2</v>
      </c>
      <c r="J1314" s="65" t="s">
        <v>251</v>
      </c>
      <c r="K1314" s="65" t="s">
        <v>251</v>
      </c>
      <c r="L1314" s="65"/>
      <c r="M1314" s="65"/>
      <c r="N1314" s="65"/>
      <c r="O1314" s="66">
        <v>43406.476162696759</v>
      </c>
    </row>
    <row r="1315" spans="1:15" x14ac:dyDescent="0.2">
      <c r="A1315" s="65" t="s">
        <v>27816</v>
      </c>
      <c r="B1315" s="65" t="s">
        <v>29780</v>
      </c>
      <c r="C1315" s="65" t="s">
        <v>27822</v>
      </c>
      <c r="D1315" s="65" t="s">
        <v>27819</v>
      </c>
      <c r="E1315" s="65" t="s">
        <v>197</v>
      </c>
      <c r="F1315" s="65" t="s">
        <v>12</v>
      </c>
      <c r="G1315" s="65" t="s">
        <v>7940</v>
      </c>
      <c r="H1315" s="65" t="s">
        <v>7942</v>
      </c>
      <c r="I1315" s="65" t="s">
        <v>29575</v>
      </c>
      <c r="J1315" s="65" t="s">
        <v>7945</v>
      </c>
      <c r="K1315" s="65" t="s">
        <v>7944</v>
      </c>
      <c r="L1315" s="65" t="s">
        <v>7947</v>
      </c>
      <c r="M1315" s="65" t="s">
        <v>7948</v>
      </c>
      <c r="N1315" s="65" t="s">
        <v>7950</v>
      </c>
      <c r="O1315" s="66">
        <v>43406.476237881943</v>
      </c>
    </row>
    <row r="1316" spans="1:15" x14ac:dyDescent="0.2">
      <c r="A1316" s="65" t="s">
        <v>27816</v>
      </c>
      <c r="B1316" s="65" t="s">
        <v>29779</v>
      </c>
      <c r="C1316" s="65" t="s">
        <v>27831</v>
      </c>
      <c r="D1316" s="65" t="s">
        <v>27819</v>
      </c>
      <c r="E1316" s="65" t="s">
        <v>197</v>
      </c>
      <c r="F1316" s="65" t="s">
        <v>12</v>
      </c>
      <c r="G1316" s="65" t="s">
        <v>3029</v>
      </c>
      <c r="H1316" s="65" t="s">
        <v>3032</v>
      </c>
      <c r="I1316" s="65" t="s">
        <v>27840</v>
      </c>
      <c r="J1316" s="65" t="s">
        <v>3036</v>
      </c>
      <c r="K1316" s="65" t="s">
        <v>3034</v>
      </c>
      <c r="L1316" s="65" t="s">
        <v>3039</v>
      </c>
      <c r="M1316" s="65" t="s">
        <v>3039</v>
      </c>
      <c r="N1316" s="65" t="s">
        <v>3041</v>
      </c>
      <c r="O1316" s="66">
        <v>43406.476383530091</v>
      </c>
    </row>
    <row r="1317" spans="1:15" x14ac:dyDescent="0.2">
      <c r="A1317" s="65" t="s">
        <v>27816</v>
      </c>
      <c r="B1317" s="65" t="s">
        <v>29778</v>
      </c>
      <c r="C1317" s="65" t="s">
        <v>27822</v>
      </c>
      <c r="D1317" s="65" t="s">
        <v>27819</v>
      </c>
      <c r="E1317" s="65" t="s">
        <v>197</v>
      </c>
      <c r="F1317" s="65" t="s">
        <v>12</v>
      </c>
      <c r="G1317" s="65" t="s">
        <v>7064</v>
      </c>
      <c r="H1317" s="65" t="s">
        <v>7066</v>
      </c>
      <c r="I1317" s="65" t="s">
        <v>28891</v>
      </c>
      <c r="J1317" s="65" t="s">
        <v>1362</v>
      </c>
      <c r="K1317" s="65" t="s">
        <v>7068</v>
      </c>
      <c r="L1317" s="65" t="s">
        <v>7070</v>
      </c>
      <c r="M1317" s="65" t="s">
        <v>318</v>
      </c>
      <c r="N1317" s="65" t="s">
        <v>7072</v>
      </c>
      <c r="O1317" s="66">
        <v>43406.476478275465</v>
      </c>
    </row>
    <row r="1318" spans="1:15" x14ac:dyDescent="0.2">
      <c r="A1318" s="65" t="s">
        <v>27816</v>
      </c>
      <c r="B1318" s="65" t="s">
        <v>29777</v>
      </c>
      <c r="C1318" s="65" t="s">
        <v>27818</v>
      </c>
      <c r="D1318" s="65" t="s">
        <v>27819</v>
      </c>
      <c r="E1318" s="65" t="s">
        <v>197</v>
      </c>
      <c r="F1318" s="65" t="s">
        <v>12</v>
      </c>
      <c r="G1318" s="65" t="s">
        <v>7474</v>
      </c>
      <c r="H1318" s="65" t="s">
        <v>7477</v>
      </c>
      <c r="I1318" s="65" t="s">
        <v>28762</v>
      </c>
      <c r="J1318" s="65" t="s">
        <v>4345</v>
      </c>
      <c r="K1318" s="65" t="s">
        <v>4344</v>
      </c>
      <c r="L1318" s="65" t="s">
        <v>7480</v>
      </c>
      <c r="M1318" s="65" t="s">
        <v>7481</v>
      </c>
      <c r="N1318" s="65" t="s">
        <v>7483</v>
      </c>
      <c r="O1318" s="66">
        <v>43406.47648399305</v>
      </c>
    </row>
    <row r="1319" spans="1:15" x14ac:dyDescent="0.2">
      <c r="A1319" s="65" t="s">
        <v>27816</v>
      </c>
      <c r="B1319" s="65" t="s">
        <v>29776</v>
      </c>
      <c r="C1319" s="65" t="s">
        <v>27822</v>
      </c>
      <c r="D1319" s="65" t="s">
        <v>27819</v>
      </c>
      <c r="E1319" s="65" t="s">
        <v>251</v>
      </c>
      <c r="F1319" s="65" t="s">
        <v>12</v>
      </c>
      <c r="G1319" s="65" t="s">
        <v>5681</v>
      </c>
      <c r="H1319" s="65" t="s">
        <v>5683</v>
      </c>
      <c r="I1319" s="65" t="s">
        <v>27886</v>
      </c>
      <c r="J1319" s="65" t="s">
        <v>5685</v>
      </c>
      <c r="K1319" s="65" t="s">
        <v>251</v>
      </c>
      <c r="L1319" s="65" t="s">
        <v>5687</v>
      </c>
      <c r="M1319" s="65" t="s">
        <v>318</v>
      </c>
      <c r="N1319" s="65" t="s">
        <v>5689</v>
      </c>
      <c r="O1319" s="66">
        <v>43406.476580439812</v>
      </c>
    </row>
    <row r="1320" spans="1:15" x14ac:dyDescent="0.2">
      <c r="A1320" s="65" t="s">
        <v>27816</v>
      </c>
      <c r="B1320" s="65" t="s">
        <v>29775</v>
      </c>
      <c r="C1320" s="65" t="s">
        <v>27822</v>
      </c>
      <c r="D1320" s="65" t="s">
        <v>27819</v>
      </c>
      <c r="E1320" s="65" t="s">
        <v>251</v>
      </c>
      <c r="F1320" s="65" t="s">
        <v>12</v>
      </c>
      <c r="G1320" s="65" t="s">
        <v>5647</v>
      </c>
      <c r="H1320" s="65" t="s">
        <v>5649</v>
      </c>
      <c r="I1320" s="65" t="s">
        <v>27882</v>
      </c>
      <c r="J1320" s="65" t="s">
        <v>5586</v>
      </c>
      <c r="K1320" s="65" t="s">
        <v>251</v>
      </c>
      <c r="L1320" s="65" t="s">
        <v>5653</v>
      </c>
      <c r="M1320" s="65" t="s">
        <v>318</v>
      </c>
      <c r="N1320" s="65" t="s">
        <v>5655</v>
      </c>
      <c r="O1320" s="66">
        <v>43406.4765940625</v>
      </c>
    </row>
    <row r="1321" spans="1:15" x14ac:dyDescent="0.2">
      <c r="A1321" s="65" t="s">
        <v>27816</v>
      </c>
      <c r="B1321" s="65" t="s">
        <v>29774</v>
      </c>
      <c r="C1321" s="65" t="s">
        <v>27822</v>
      </c>
      <c r="D1321" s="65" t="s">
        <v>27819</v>
      </c>
      <c r="E1321" s="65" t="s">
        <v>197</v>
      </c>
      <c r="F1321" s="65" t="s">
        <v>12</v>
      </c>
      <c r="G1321" s="65" t="s">
        <v>4158</v>
      </c>
      <c r="H1321" s="65" t="s">
        <v>4161</v>
      </c>
      <c r="I1321" s="65" t="s">
        <v>27876</v>
      </c>
      <c r="J1321" s="65" t="s">
        <v>793</v>
      </c>
      <c r="K1321" s="65" t="s">
        <v>4163</v>
      </c>
      <c r="L1321" s="65" t="s">
        <v>4168</v>
      </c>
      <c r="M1321" s="65" t="s">
        <v>318</v>
      </c>
      <c r="N1321" s="65" t="s">
        <v>4170</v>
      </c>
      <c r="O1321" s="66">
        <v>43406.476598923611</v>
      </c>
    </row>
    <row r="1322" spans="1:15" x14ac:dyDescent="0.2">
      <c r="A1322" s="65" t="s">
        <v>27816</v>
      </c>
      <c r="B1322" s="65" t="s">
        <v>29773</v>
      </c>
      <c r="C1322" s="65" t="s">
        <v>27822</v>
      </c>
      <c r="D1322" s="65" t="s">
        <v>27819</v>
      </c>
      <c r="E1322" s="65" t="s">
        <v>197</v>
      </c>
      <c r="F1322" s="65" t="s">
        <v>12</v>
      </c>
      <c r="G1322" s="65" t="s">
        <v>7344</v>
      </c>
      <c r="H1322" s="65" t="s">
        <v>7347</v>
      </c>
      <c r="I1322" s="65" t="s">
        <v>27956</v>
      </c>
      <c r="J1322" s="65" t="s">
        <v>7350</v>
      </c>
      <c r="K1322" s="65" t="s">
        <v>7349</v>
      </c>
      <c r="L1322" s="65" t="s">
        <v>7351</v>
      </c>
      <c r="M1322" s="65" t="s">
        <v>7351</v>
      </c>
      <c r="N1322" s="65" t="s">
        <v>7353</v>
      </c>
      <c r="O1322" s="66">
        <v>43406.476622685186</v>
      </c>
    </row>
    <row r="1323" spans="1:15" x14ac:dyDescent="0.2">
      <c r="A1323" s="65" t="s">
        <v>27816</v>
      </c>
      <c r="B1323" s="65" t="s">
        <v>29772</v>
      </c>
      <c r="C1323" s="65" t="s">
        <v>27822</v>
      </c>
      <c r="D1323" s="65" t="s">
        <v>27819</v>
      </c>
      <c r="E1323" s="65" t="s">
        <v>251</v>
      </c>
      <c r="F1323" s="65" t="s">
        <v>12</v>
      </c>
      <c r="G1323" s="65" t="s">
        <v>5647</v>
      </c>
      <c r="H1323" s="65" t="s">
        <v>5649</v>
      </c>
      <c r="I1323" s="65" t="s">
        <v>27882</v>
      </c>
      <c r="J1323" s="65" t="s">
        <v>5586</v>
      </c>
      <c r="K1323" s="65" t="s">
        <v>251</v>
      </c>
      <c r="L1323" s="65" t="s">
        <v>5653</v>
      </c>
      <c r="M1323" s="65" t="s">
        <v>318</v>
      </c>
      <c r="N1323" s="65" t="s">
        <v>5655</v>
      </c>
      <c r="O1323" s="66">
        <v>43406.476633946761</v>
      </c>
    </row>
    <row r="1324" spans="1:15" x14ac:dyDescent="0.2">
      <c r="A1324" s="65" t="s">
        <v>27816</v>
      </c>
      <c r="B1324" s="65" t="s">
        <v>29771</v>
      </c>
      <c r="C1324" s="65" t="s">
        <v>27822</v>
      </c>
      <c r="D1324" s="65" t="s">
        <v>27819</v>
      </c>
      <c r="E1324" s="65" t="s">
        <v>251</v>
      </c>
      <c r="F1324" s="65" t="s">
        <v>12</v>
      </c>
      <c r="G1324" s="65" t="s">
        <v>5681</v>
      </c>
      <c r="H1324" s="65" t="s">
        <v>5683</v>
      </c>
      <c r="I1324" s="65" t="s">
        <v>27886</v>
      </c>
      <c r="J1324" s="65" t="s">
        <v>5685</v>
      </c>
      <c r="K1324" s="65" t="s">
        <v>251</v>
      </c>
      <c r="L1324" s="65" t="s">
        <v>5687</v>
      </c>
      <c r="M1324" s="65" t="s">
        <v>318</v>
      </c>
      <c r="N1324" s="65" t="s">
        <v>5689</v>
      </c>
      <c r="O1324" s="66">
        <v>43406.476654594902</v>
      </c>
    </row>
    <row r="1325" spans="1:15" x14ac:dyDescent="0.2">
      <c r="A1325" s="65" t="s">
        <v>27816</v>
      </c>
      <c r="B1325" s="65" t="s">
        <v>29770</v>
      </c>
      <c r="C1325" s="65" t="s">
        <v>27831</v>
      </c>
      <c r="D1325" s="65" t="s">
        <v>27819</v>
      </c>
      <c r="E1325" s="65" t="s">
        <v>197</v>
      </c>
      <c r="F1325" s="65" t="s">
        <v>12</v>
      </c>
      <c r="G1325" s="65" t="s">
        <v>7956</v>
      </c>
      <c r="H1325" s="65" t="s">
        <v>7958</v>
      </c>
      <c r="I1325" s="65" t="s">
        <v>28875</v>
      </c>
      <c r="J1325" s="65" t="s">
        <v>6977</v>
      </c>
      <c r="K1325" s="65" t="s">
        <v>7083</v>
      </c>
      <c r="L1325" s="65" t="s">
        <v>7963</v>
      </c>
      <c r="M1325" s="65" t="s">
        <v>318</v>
      </c>
      <c r="N1325" s="65" t="s">
        <v>7965</v>
      </c>
      <c r="O1325" s="66">
        <v>43406.476698842591</v>
      </c>
    </row>
    <row r="1326" spans="1:15" x14ac:dyDescent="0.2">
      <c r="A1326" s="65" t="s">
        <v>27816</v>
      </c>
      <c r="B1326" s="65" t="s">
        <v>29769</v>
      </c>
      <c r="C1326" s="65" t="s">
        <v>27831</v>
      </c>
      <c r="D1326" s="65" t="s">
        <v>27819</v>
      </c>
      <c r="E1326" s="65" t="s">
        <v>197</v>
      </c>
      <c r="F1326" s="65" t="s">
        <v>12</v>
      </c>
      <c r="G1326" s="65" t="s">
        <v>3923</v>
      </c>
      <c r="H1326" s="65" t="s">
        <v>3926</v>
      </c>
      <c r="I1326" s="65" t="s">
        <v>28436</v>
      </c>
      <c r="J1326" s="65" t="s">
        <v>3930</v>
      </c>
      <c r="K1326" s="65" t="s">
        <v>3928</v>
      </c>
      <c r="L1326" s="65" t="s">
        <v>3933</v>
      </c>
      <c r="M1326" s="65" t="s">
        <v>318</v>
      </c>
      <c r="N1326" s="65" t="s">
        <v>3935</v>
      </c>
      <c r="O1326" s="66">
        <v>43406.476763692124</v>
      </c>
    </row>
    <row r="1327" spans="1:15" x14ac:dyDescent="0.2">
      <c r="A1327" s="65" t="s">
        <v>27816</v>
      </c>
      <c r="B1327" s="65" t="s">
        <v>29768</v>
      </c>
      <c r="C1327" s="65" t="s">
        <v>27818</v>
      </c>
      <c r="D1327" s="65" t="s">
        <v>27819</v>
      </c>
      <c r="E1327" s="65" t="s">
        <v>197</v>
      </c>
      <c r="F1327" s="65" t="s">
        <v>12</v>
      </c>
      <c r="G1327" s="65" t="s">
        <v>4912</v>
      </c>
      <c r="H1327" s="65" t="s">
        <v>4914</v>
      </c>
      <c r="I1327" s="65" t="s">
        <v>29522</v>
      </c>
      <c r="J1327" s="65" t="s">
        <v>4918</v>
      </c>
      <c r="K1327" s="65" t="s">
        <v>4916</v>
      </c>
      <c r="L1327" s="65" t="s">
        <v>4919</v>
      </c>
      <c r="M1327" s="65" t="s">
        <v>318</v>
      </c>
      <c r="N1327" s="65" t="s">
        <v>4920</v>
      </c>
      <c r="O1327" s="66">
        <v>43406.476789201384</v>
      </c>
    </row>
    <row r="1328" spans="1:15" x14ac:dyDescent="0.2">
      <c r="A1328" s="65" t="s">
        <v>27816</v>
      </c>
      <c r="B1328" s="65" t="s">
        <v>29768</v>
      </c>
      <c r="C1328" s="65" t="s">
        <v>27818</v>
      </c>
      <c r="D1328" s="65" t="s">
        <v>27819</v>
      </c>
      <c r="E1328" s="65" t="s">
        <v>197</v>
      </c>
      <c r="F1328" s="65" t="s">
        <v>12</v>
      </c>
      <c r="G1328" s="65" t="s">
        <v>4617</v>
      </c>
      <c r="H1328" s="65" t="s">
        <v>4620</v>
      </c>
      <c r="I1328" s="65" t="s">
        <v>29525</v>
      </c>
      <c r="J1328" s="65" t="s">
        <v>4625</v>
      </c>
      <c r="K1328" s="65" t="s">
        <v>4623</v>
      </c>
      <c r="L1328" s="65" t="s">
        <v>4628</v>
      </c>
      <c r="M1328" s="65" t="s">
        <v>318</v>
      </c>
      <c r="N1328" s="65" t="s">
        <v>4630</v>
      </c>
      <c r="O1328" s="66">
        <v>43406.476785960644</v>
      </c>
    </row>
    <row r="1329" spans="1:15" x14ac:dyDescent="0.2">
      <c r="A1329" s="65" t="s">
        <v>27816</v>
      </c>
      <c r="B1329" s="65" t="s">
        <v>29767</v>
      </c>
      <c r="C1329" s="65" t="s">
        <v>27831</v>
      </c>
      <c r="D1329" s="65" t="s">
        <v>27819</v>
      </c>
      <c r="E1329" s="65" t="s">
        <v>197</v>
      </c>
      <c r="F1329" s="65" t="s">
        <v>12</v>
      </c>
      <c r="G1329" s="65" t="s">
        <v>8889</v>
      </c>
      <c r="H1329" s="65" t="s">
        <v>8892</v>
      </c>
      <c r="I1329" s="65" t="s">
        <v>29365</v>
      </c>
      <c r="J1329" s="65" t="s">
        <v>8896</v>
      </c>
      <c r="K1329" s="65" t="s">
        <v>8894</v>
      </c>
      <c r="L1329" s="65" t="s">
        <v>8900</v>
      </c>
      <c r="M1329" s="65" t="s">
        <v>8901</v>
      </c>
      <c r="N1329" s="65" t="s">
        <v>8903</v>
      </c>
      <c r="O1329" s="66">
        <v>43406.476992245371</v>
      </c>
    </row>
    <row r="1330" spans="1:15" x14ac:dyDescent="0.2">
      <c r="A1330" s="65" t="s">
        <v>27816</v>
      </c>
      <c r="B1330" s="65" t="s">
        <v>29766</v>
      </c>
      <c r="C1330" s="65" t="s">
        <v>27822</v>
      </c>
      <c r="D1330" s="65" t="s">
        <v>27819</v>
      </c>
      <c r="E1330" s="65" t="s">
        <v>197</v>
      </c>
      <c r="F1330" s="65" t="s">
        <v>13</v>
      </c>
      <c r="G1330" s="65" t="s">
        <v>5352</v>
      </c>
      <c r="H1330" s="65" t="s">
        <v>5354</v>
      </c>
      <c r="I1330" s="65" t="s">
        <v>29663</v>
      </c>
      <c r="J1330" s="65"/>
      <c r="K1330" s="65"/>
      <c r="L1330" s="65"/>
      <c r="M1330" s="65" t="s">
        <v>5356</v>
      </c>
      <c r="N1330" s="65"/>
      <c r="O1330" s="66">
        <v>43406.477010416667</v>
      </c>
    </row>
    <row r="1331" spans="1:15" x14ac:dyDescent="0.2">
      <c r="A1331" s="65" t="s">
        <v>27816</v>
      </c>
      <c r="B1331" s="65" t="s">
        <v>29765</v>
      </c>
      <c r="C1331" s="65" t="s">
        <v>27818</v>
      </c>
      <c r="D1331" s="65" t="s">
        <v>27819</v>
      </c>
      <c r="E1331" s="65" t="s">
        <v>197</v>
      </c>
      <c r="F1331" s="65" t="s">
        <v>12</v>
      </c>
      <c r="G1331" s="65" t="s">
        <v>3572</v>
      </c>
      <c r="H1331" s="65" t="s">
        <v>3575</v>
      </c>
      <c r="I1331" s="65" t="s">
        <v>28061</v>
      </c>
      <c r="J1331" s="65" t="s">
        <v>3579</v>
      </c>
      <c r="K1331" s="65" t="s">
        <v>3577</v>
      </c>
      <c r="L1331" s="65" t="s">
        <v>3582</v>
      </c>
      <c r="M1331" s="65" t="s">
        <v>3583</v>
      </c>
      <c r="N1331" s="65" t="s">
        <v>3585</v>
      </c>
      <c r="O1331" s="66">
        <v>43406.477388854168</v>
      </c>
    </row>
    <row r="1332" spans="1:15" x14ac:dyDescent="0.2">
      <c r="A1332" s="65" t="s">
        <v>27816</v>
      </c>
      <c r="B1332" s="65" t="s">
        <v>29764</v>
      </c>
      <c r="C1332" s="65" t="s">
        <v>27822</v>
      </c>
      <c r="D1332" s="65" t="s">
        <v>27819</v>
      </c>
      <c r="E1332" s="65" t="s">
        <v>197</v>
      </c>
      <c r="F1332" s="65" t="s">
        <v>12</v>
      </c>
      <c r="G1332" s="65" t="s">
        <v>5365</v>
      </c>
      <c r="H1332" s="65" t="s">
        <v>5368</v>
      </c>
      <c r="I1332" s="65" t="s">
        <v>28836</v>
      </c>
      <c r="J1332" s="65" t="s">
        <v>5371</v>
      </c>
      <c r="K1332" s="65" t="s">
        <v>5370</v>
      </c>
      <c r="L1332" s="65" t="s">
        <v>5374</v>
      </c>
      <c r="M1332" s="65" t="s">
        <v>318</v>
      </c>
      <c r="N1332" s="65" t="s">
        <v>5376</v>
      </c>
      <c r="O1332" s="66">
        <v>43406.477544479167</v>
      </c>
    </row>
    <row r="1333" spans="1:15" x14ac:dyDescent="0.2">
      <c r="A1333" s="65" t="s">
        <v>27816</v>
      </c>
      <c r="B1333" s="65" t="s">
        <v>29763</v>
      </c>
      <c r="C1333" s="65" t="s">
        <v>27831</v>
      </c>
      <c r="D1333" s="65" t="s">
        <v>27819</v>
      </c>
      <c r="E1333" s="65" t="s">
        <v>251</v>
      </c>
      <c r="F1333" s="65" t="s">
        <v>12</v>
      </c>
      <c r="G1333" s="65" t="s">
        <v>4680</v>
      </c>
      <c r="H1333" s="65" t="s">
        <v>4683</v>
      </c>
      <c r="I1333" s="65" t="s">
        <v>28271</v>
      </c>
      <c r="J1333" s="65" t="s">
        <v>4686</v>
      </c>
      <c r="K1333" s="65" t="s">
        <v>4685</v>
      </c>
      <c r="L1333" s="65" t="s">
        <v>4689</v>
      </c>
      <c r="M1333" s="65" t="s">
        <v>4690</v>
      </c>
      <c r="N1333" s="65" t="s">
        <v>4692</v>
      </c>
      <c r="O1333" s="66">
        <v>43406.47756388889</v>
      </c>
    </row>
    <row r="1334" spans="1:15" x14ac:dyDescent="0.2">
      <c r="A1334" s="65" t="s">
        <v>27816</v>
      </c>
      <c r="B1334" s="65" t="s">
        <v>29763</v>
      </c>
      <c r="C1334" s="65" t="s">
        <v>27822</v>
      </c>
      <c r="D1334" s="65" t="s">
        <v>27819</v>
      </c>
      <c r="E1334" s="65" t="s">
        <v>197</v>
      </c>
      <c r="F1334" s="65" t="s">
        <v>12</v>
      </c>
      <c r="G1334" s="65" t="s">
        <v>6303</v>
      </c>
      <c r="H1334" s="65" t="s">
        <v>6306</v>
      </c>
      <c r="I1334" s="65" t="s">
        <v>28838</v>
      </c>
      <c r="J1334" s="65" t="s">
        <v>5371</v>
      </c>
      <c r="K1334" s="65" t="s">
        <v>6308</v>
      </c>
      <c r="L1334" s="65" t="s">
        <v>6310</v>
      </c>
      <c r="M1334" s="65" t="s">
        <v>318</v>
      </c>
      <c r="N1334" s="65" t="s">
        <v>6312</v>
      </c>
      <c r="O1334" s="66">
        <v>43406.477558333332</v>
      </c>
    </row>
    <row r="1335" spans="1:15" x14ac:dyDescent="0.2">
      <c r="A1335" s="65" t="s">
        <v>27816</v>
      </c>
      <c r="B1335" s="65" t="s">
        <v>29762</v>
      </c>
      <c r="C1335" s="65" t="s">
        <v>27822</v>
      </c>
      <c r="D1335" s="65" t="s">
        <v>27819</v>
      </c>
      <c r="E1335" s="65" t="s">
        <v>197</v>
      </c>
      <c r="F1335" s="65" t="s">
        <v>12</v>
      </c>
      <c r="G1335" s="65" t="s">
        <v>4225</v>
      </c>
      <c r="H1335" s="65" t="s">
        <v>4227</v>
      </c>
      <c r="I1335" s="65" t="s">
        <v>29452</v>
      </c>
      <c r="J1335" s="65" t="s">
        <v>4230</v>
      </c>
      <c r="K1335" s="65" t="s">
        <v>4229</v>
      </c>
      <c r="L1335" s="65" t="s">
        <v>4233</v>
      </c>
      <c r="M1335" s="65" t="s">
        <v>318</v>
      </c>
      <c r="N1335" s="65" t="s">
        <v>4235</v>
      </c>
      <c r="O1335" s="66">
        <v>43406.47763425926</v>
      </c>
    </row>
    <row r="1336" spans="1:15" x14ac:dyDescent="0.2">
      <c r="A1336" s="65" t="s">
        <v>27816</v>
      </c>
      <c r="B1336" s="65" t="s">
        <v>29761</v>
      </c>
      <c r="C1336" s="65" t="s">
        <v>27831</v>
      </c>
      <c r="D1336" s="65" t="s">
        <v>27819</v>
      </c>
      <c r="E1336" s="65" t="s">
        <v>197</v>
      </c>
      <c r="F1336" s="65" t="s">
        <v>12</v>
      </c>
      <c r="G1336" s="65" t="s">
        <v>4225</v>
      </c>
      <c r="H1336" s="65" t="s">
        <v>4227</v>
      </c>
      <c r="I1336" s="65" t="s">
        <v>29452</v>
      </c>
      <c r="J1336" s="65" t="s">
        <v>4230</v>
      </c>
      <c r="K1336" s="65" t="s">
        <v>4229</v>
      </c>
      <c r="L1336" s="65" t="s">
        <v>4233</v>
      </c>
      <c r="M1336" s="65" t="s">
        <v>318</v>
      </c>
      <c r="N1336" s="65" t="s">
        <v>4235</v>
      </c>
      <c r="O1336" s="66">
        <v>43406.477641053236</v>
      </c>
    </row>
    <row r="1337" spans="1:15" x14ac:dyDescent="0.2">
      <c r="A1337" s="65" t="s">
        <v>27816</v>
      </c>
      <c r="B1337" s="65" t="s">
        <v>29760</v>
      </c>
      <c r="C1337" s="65" t="s">
        <v>27818</v>
      </c>
      <c r="D1337" s="65" t="s">
        <v>27819</v>
      </c>
      <c r="E1337" s="65" t="s">
        <v>197</v>
      </c>
      <c r="F1337" s="65" t="s">
        <v>12</v>
      </c>
      <c r="G1337" s="65" t="s">
        <v>7048</v>
      </c>
      <c r="H1337" s="65" t="s">
        <v>7050</v>
      </c>
      <c r="I1337" s="65" t="s">
        <v>27907</v>
      </c>
      <c r="J1337" s="65" t="s">
        <v>3977</v>
      </c>
      <c r="K1337" s="65" t="s">
        <v>7052</v>
      </c>
      <c r="L1337" s="65" t="s">
        <v>7055</v>
      </c>
      <c r="M1337" s="65" t="s">
        <v>318</v>
      </c>
      <c r="N1337" s="65" t="s">
        <v>7057</v>
      </c>
      <c r="O1337" s="66">
        <v>43406.47765883102</v>
      </c>
    </row>
    <row r="1338" spans="1:15" x14ac:dyDescent="0.2">
      <c r="A1338" s="65" t="s">
        <v>27816</v>
      </c>
      <c r="B1338" s="65" t="s">
        <v>29759</v>
      </c>
      <c r="C1338" s="65" t="s">
        <v>27831</v>
      </c>
      <c r="D1338" s="65" t="s">
        <v>27819</v>
      </c>
      <c r="E1338" s="65" t="s">
        <v>197</v>
      </c>
      <c r="F1338" s="65" t="s">
        <v>12</v>
      </c>
      <c r="G1338" s="65" t="s">
        <v>4864</v>
      </c>
      <c r="H1338" s="65" t="s">
        <v>4866</v>
      </c>
      <c r="I1338" s="65" t="s">
        <v>28101</v>
      </c>
      <c r="J1338" s="65" t="s">
        <v>4230</v>
      </c>
      <c r="K1338" s="65" t="s">
        <v>4868</v>
      </c>
      <c r="L1338" s="65" t="s">
        <v>4871</v>
      </c>
      <c r="M1338" s="65" t="s">
        <v>318</v>
      </c>
      <c r="N1338" s="65" t="s">
        <v>4873</v>
      </c>
      <c r="O1338" s="66">
        <v>43406.477657951385</v>
      </c>
    </row>
    <row r="1339" spans="1:15" x14ac:dyDescent="0.2">
      <c r="A1339" s="65" t="s">
        <v>27816</v>
      </c>
      <c r="B1339" s="65" t="s">
        <v>29758</v>
      </c>
      <c r="C1339" s="65" t="s">
        <v>27818</v>
      </c>
      <c r="D1339" s="65" t="s">
        <v>27819</v>
      </c>
      <c r="E1339" s="65" t="s">
        <v>197</v>
      </c>
      <c r="F1339" s="65" t="s">
        <v>12</v>
      </c>
      <c r="G1339" s="65" t="s">
        <v>6421</v>
      </c>
      <c r="H1339" s="65" t="s">
        <v>6424</v>
      </c>
      <c r="I1339" s="65" t="s">
        <v>28063</v>
      </c>
      <c r="J1339" s="65" t="s">
        <v>6427</v>
      </c>
      <c r="K1339" s="65" t="s">
        <v>6426</v>
      </c>
      <c r="L1339" s="65" t="s">
        <v>6430</v>
      </c>
      <c r="M1339" s="65" t="s">
        <v>6431</v>
      </c>
      <c r="N1339" s="65" t="s">
        <v>6433</v>
      </c>
      <c r="O1339" s="66">
        <v>43406.477767673612</v>
      </c>
    </row>
    <row r="1340" spans="1:15" x14ac:dyDescent="0.2">
      <c r="A1340" s="65" t="s">
        <v>27816</v>
      </c>
      <c r="B1340" s="65" t="s">
        <v>29757</v>
      </c>
      <c r="C1340" s="65" t="s">
        <v>27818</v>
      </c>
      <c r="D1340" s="65" t="s">
        <v>27819</v>
      </c>
      <c r="E1340" s="65" t="s">
        <v>197</v>
      </c>
      <c r="F1340" s="65" t="s">
        <v>12</v>
      </c>
      <c r="G1340" s="65" t="s">
        <v>6683</v>
      </c>
      <c r="H1340" s="65" t="s">
        <v>5649</v>
      </c>
      <c r="I1340" s="65" t="s">
        <v>28079</v>
      </c>
      <c r="J1340" s="65" t="s">
        <v>6688</v>
      </c>
      <c r="K1340" s="65" t="s">
        <v>6686</v>
      </c>
      <c r="L1340" s="65" t="s">
        <v>6691</v>
      </c>
      <c r="M1340" s="65" t="s">
        <v>6692</v>
      </c>
      <c r="N1340" s="65" t="s">
        <v>6694</v>
      </c>
      <c r="O1340" s="66">
        <v>43406.477777581014</v>
      </c>
    </row>
    <row r="1341" spans="1:15" x14ac:dyDescent="0.2">
      <c r="A1341" s="65" t="s">
        <v>27816</v>
      </c>
      <c r="B1341" s="65" t="s">
        <v>29756</v>
      </c>
      <c r="C1341" s="65" t="s">
        <v>27818</v>
      </c>
      <c r="D1341" s="65" t="s">
        <v>27819</v>
      </c>
      <c r="E1341" s="65" t="s">
        <v>197</v>
      </c>
      <c r="F1341" s="65" t="s">
        <v>12</v>
      </c>
      <c r="G1341" s="65" t="s">
        <v>5758</v>
      </c>
      <c r="H1341" s="65" t="s">
        <v>5760</v>
      </c>
      <c r="I1341" s="65" t="s">
        <v>29412</v>
      </c>
      <c r="J1341" s="65" t="s">
        <v>5763</v>
      </c>
      <c r="K1341" s="65" t="s">
        <v>5762</v>
      </c>
      <c r="L1341" s="65" t="s">
        <v>5767</v>
      </c>
      <c r="M1341" s="65" t="s">
        <v>318</v>
      </c>
      <c r="N1341" s="65" t="s">
        <v>5769</v>
      </c>
      <c r="O1341" s="66">
        <v>43406.477817743056</v>
      </c>
    </row>
    <row r="1342" spans="1:15" x14ac:dyDescent="0.2">
      <c r="A1342" s="65" t="s">
        <v>27816</v>
      </c>
      <c r="B1342" s="65" t="s">
        <v>29755</v>
      </c>
      <c r="C1342" s="65" t="s">
        <v>27818</v>
      </c>
      <c r="D1342" s="65" t="s">
        <v>27819</v>
      </c>
      <c r="E1342" s="65" t="s">
        <v>197</v>
      </c>
      <c r="F1342" s="65" t="s">
        <v>13</v>
      </c>
      <c r="G1342" s="65" t="s">
        <v>2584</v>
      </c>
      <c r="H1342" s="65" t="s">
        <v>2587</v>
      </c>
      <c r="I1342" s="65" t="s">
        <v>28954</v>
      </c>
      <c r="J1342" s="65" t="s">
        <v>2590</v>
      </c>
      <c r="K1342" s="65"/>
      <c r="L1342" s="65" t="s">
        <v>2591</v>
      </c>
      <c r="M1342" s="65"/>
      <c r="N1342" s="65" t="s">
        <v>2592</v>
      </c>
      <c r="O1342" s="66">
        <v>43406.47782847222</v>
      </c>
    </row>
    <row r="1343" spans="1:15" x14ac:dyDescent="0.2">
      <c r="A1343" s="65" t="s">
        <v>27816</v>
      </c>
      <c r="B1343" s="65" t="s">
        <v>29754</v>
      </c>
      <c r="C1343" s="65" t="s">
        <v>27818</v>
      </c>
      <c r="D1343" s="65" t="s">
        <v>27819</v>
      </c>
      <c r="E1343" s="65" t="s">
        <v>2454</v>
      </c>
      <c r="F1343" s="65" t="s">
        <v>12</v>
      </c>
      <c r="G1343" s="65" t="s">
        <v>9744</v>
      </c>
      <c r="H1343" s="65" t="s">
        <v>9746</v>
      </c>
      <c r="I1343" s="65" t="s">
        <v>27897</v>
      </c>
      <c r="J1343" s="65" t="s">
        <v>251</v>
      </c>
      <c r="K1343" s="65" t="s">
        <v>251</v>
      </c>
      <c r="L1343" s="65"/>
      <c r="M1343" s="65"/>
      <c r="N1343" s="65"/>
      <c r="O1343" s="66">
        <v>43406.477924340274</v>
      </c>
    </row>
    <row r="1344" spans="1:15" x14ac:dyDescent="0.2">
      <c r="A1344" s="65" t="s">
        <v>27816</v>
      </c>
      <c r="B1344" s="65" t="s">
        <v>29753</v>
      </c>
      <c r="C1344" s="65" t="s">
        <v>27818</v>
      </c>
      <c r="D1344" s="65" t="s">
        <v>27819</v>
      </c>
      <c r="E1344" s="65" t="s">
        <v>197</v>
      </c>
      <c r="F1344" s="65" t="s">
        <v>12</v>
      </c>
      <c r="G1344" s="65" t="s">
        <v>6391</v>
      </c>
      <c r="H1344" s="65" t="s">
        <v>6394</v>
      </c>
      <c r="I1344" s="65" t="s">
        <v>29566</v>
      </c>
      <c r="J1344" s="65" t="s">
        <v>6397</v>
      </c>
      <c r="K1344" s="65" t="s">
        <v>6396</v>
      </c>
      <c r="L1344" s="65" t="s">
        <v>6401</v>
      </c>
      <c r="M1344" s="65" t="s">
        <v>6402</v>
      </c>
      <c r="N1344" s="65" t="s">
        <v>6404</v>
      </c>
      <c r="O1344" s="66">
        <v>43406.477950266199</v>
      </c>
    </row>
    <row r="1345" spans="1:15" x14ac:dyDescent="0.2">
      <c r="A1345" s="65" t="s">
        <v>27816</v>
      </c>
      <c r="B1345" s="65" t="s">
        <v>29752</v>
      </c>
      <c r="C1345" s="65" t="s">
        <v>27822</v>
      </c>
      <c r="D1345" s="65" t="s">
        <v>27819</v>
      </c>
      <c r="E1345" s="65" t="s">
        <v>197</v>
      </c>
      <c r="F1345" s="65" t="s">
        <v>12</v>
      </c>
      <c r="G1345" s="65" t="s">
        <v>3390</v>
      </c>
      <c r="H1345" s="65" t="s">
        <v>3393</v>
      </c>
      <c r="I1345" s="65" t="s">
        <v>28301</v>
      </c>
      <c r="J1345" s="65" t="s">
        <v>3397</v>
      </c>
      <c r="K1345" s="65" t="s">
        <v>3395</v>
      </c>
      <c r="L1345" s="65" t="s">
        <v>3401</v>
      </c>
      <c r="M1345" s="65" t="s">
        <v>318</v>
      </c>
      <c r="N1345" s="65" t="s">
        <v>3403</v>
      </c>
      <c r="O1345" s="66">
        <v>43406.47797137731</v>
      </c>
    </row>
    <row r="1346" spans="1:15" x14ac:dyDescent="0.2">
      <c r="A1346" s="65" t="s">
        <v>27816</v>
      </c>
      <c r="B1346" s="65" t="s">
        <v>29751</v>
      </c>
      <c r="C1346" s="65" t="s">
        <v>27818</v>
      </c>
      <c r="D1346" s="65" t="s">
        <v>27819</v>
      </c>
      <c r="E1346" s="65" t="s">
        <v>197</v>
      </c>
      <c r="F1346" s="65" t="s">
        <v>12</v>
      </c>
      <c r="G1346" s="65" t="s">
        <v>7463</v>
      </c>
      <c r="H1346" s="65" t="s">
        <v>7465</v>
      </c>
      <c r="I1346" s="65" t="s">
        <v>29469</v>
      </c>
      <c r="J1346" s="65" t="s">
        <v>1751</v>
      </c>
      <c r="K1346" s="65" t="s">
        <v>1730</v>
      </c>
      <c r="L1346" s="65" t="s">
        <v>7469</v>
      </c>
      <c r="M1346" s="65" t="s">
        <v>7469</v>
      </c>
      <c r="N1346" s="65" t="s">
        <v>7470</v>
      </c>
      <c r="O1346" s="66">
        <v>43406.478058645829</v>
      </c>
    </row>
    <row r="1347" spans="1:15" x14ac:dyDescent="0.2">
      <c r="A1347" s="65" t="s">
        <v>27816</v>
      </c>
      <c r="B1347" s="65" t="s">
        <v>29750</v>
      </c>
      <c r="C1347" s="65" t="s">
        <v>27822</v>
      </c>
      <c r="D1347" s="65" t="s">
        <v>27819</v>
      </c>
      <c r="E1347" s="65" t="s">
        <v>197</v>
      </c>
      <c r="F1347" s="65" t="s">
        <v>12</v>
      </c>
      <c r="G1347" s="65" t="s">
        <v>6478</v>
      </c>
      <c r="H1347" s="65" t="s">
        <v>6481</v>
      </c>
      <c r="I1347" s="65" t="s">
        <v>27966</v>
      </c>
      <c r="J1347" s="65" t="s">
        <v>2409</v>
      </c>
      <c r="K1347" s="65" t="s">
        <v>5445</v>
      </c>
      <c r="L1347" s="65" t="s">
        <v>6486</v>
      </c>
      <c r="M1347" s="65" t="s">
        <v>318</v>
      </c>
      <c r="N1347" s="65" t="s">
        <v>6488</v>
      </c>
      <c r="O1347" s="66">
        <v>43406.478286377314</v>
      </c>
    </row>
    <row r="1348" spans="1:15" x14ac:dyDescent="0.2">
      <c r="A1348" s="65" t="s">
        <v>27816</v>
      </c>
      <c r="B1348" s="65" t="s">
        <v>29749</v>
      </c>
      <c r="C1348" s="65" t="s">
        <v>27822</v>
      </c>
      <c r="D1348" s="65" t="s">
        <v>27819</v>
      </c>
      <c r="E1348" s="65" t="s">
        <v>197</v>
      </c>
      <c r="F1348" s="65" t="s">
        <v>12</v>
      </c>
      <c r="G1348" s="65" t="s">
        <v>7777</v>
      </c>
      <c r="H1348" s="65" t="s">
        <v>7779</v>
      </c>
      <c r="I1348" s="65" t="s">
        <v>27845</v>
      </c>
      <c r="J1348" s="65" t="s">
        <v>1869</v>
      </c>
      <c r="K1348" s="65" t="s">
        <v>1868</v>
      </c>
      <c r="L1348" s="65" t="s">
        <v>7781</v>
      </c>
      <c r="M1348" s="65" t="s">
        <v>7782</v>
      </c>
      <c r="N1348" s="65" t="s">
        <v>7784</v>
      </c>
      <c r="O1348" s="66">
        <v>43406.478356678243</v>
      </c>
    </row>
    <row r="1349" spans="1:15" x14ac:dyDescent="0.2">
      <c r="A1349" s="65" t="s">
        <v>27816</v>
      </c>
      <c r="B1349" s="65" t="s">
        <v>29748</v>
      </c>
      <c r="C1349" s="65" t="s">
        <v>27818</v>
      </c>
      <c r="D1349" s="65" t="s">
        <v>27819</v>
      </c>
      <c r="E1349" s="65" t="s">
        <v>197</v>
      </c>
      <c r="F1349" s="65" t="s">
        <v>13</v>
      </c>
      <c r="G1349" s="65" t="s">
        <v>2584</v>
      </c>
      <c r="H1349" s="65" t="s">
        <v>2587</v>
      </c>
      <c r="I1349" s="65" t="s">
        <v>28954</v>
      </c>
      <c r="J1349" s="65" t="s">
        <v>2590</v>
      </c>
      <c r="K1349" s="65"/>
      <c r="L1349" s="65" t="s">
        <v>2591</v>
      </c>
      <c r="M1349" s="65"/>
      <c r="N1349" s="65" t="s">
        <v>2592</v>
      </c>
      <c r="O1349" s="66">
        <v>43406.478370104167</v>
      </c>
    </row>
    <row r="1350" spans="1:15" x14ac:dyDescent="0.2">
      <c r="A1350" s="65" t="s">
        <v>27816</v>
      </c>
      <c r="B1350" s="65" t="s">
        <v>29747</v>
      </c>
      <c r="C1350" s="65" t="s">
        <v>27822</v>
      </c>
      <c r="D1350" s="65" t="s">
        <v>27819</v>
      </c>
      <c r="E1350" s="65" t="s">
        <v>197</v>
      </c>
      <c r="F1350" s="65" t="s">
        <v>12</v>
      </c>
      <c r="G1350" s="65" t="s">
        <v>2623</v>
      </c>
      <c r="H1350" s="65" t="s">
        <v>2626</v>
      </c>
      <c r="I1350" s="65" t="s">
        <v>27827</v>
      </c>
      <c r="J1350" s="65" t="s">
        <v>2629</v>
      </c>
      <c r="K1350" s="65" t="s">
        <v>2628</v>
      </c>
      <c r="L1350" s="65" t="s">
        <v>2631</v>
      </c>
      <c r="M1350" s="65" t="s">
        <v>318</v>
      </c>
      <c r="N1350" s="65" t="s">
        <v>2633</v>
      </c>
      <c r="O1350" s="66">
        <v>43406.478380208333</v>
      </c>
    </row>
    <row r="1351" spans="1:15" x14ac:dyDescent="0.2">
      <c r="A1351" s="65" t="s">
        <v>27816</v>
      </c>
      <c r="B1351" s="65" t="s">
        <v>29746</v>
      </c>
      <c r="C1351" s="65" t="s">
        <v>27822</v>
      </c>
      <c r="D1351" s="65" t="s">
        <v>27819</v>
      </c>
      <c r="E1351" s="65" t="s">
        <v>197</v>
      </c>
      <c r="F1351" s="65" t="s">
        <v>12</v>
      </c>
      <c r="G1351" s="65" t="s">
        <v>4209</v>
      </c>
      <c r="H1351" s="65" t="s">
        <v>4212</v>
      </c>
      <c r="I1351" s="65" t="s">
        <v>27988</v>
      </c>
      <c r="J1351" s="65" t="s">
        <v>4215</v>
      </c>
      <c r="K1351" s="65" t="s">
        <v>4214</v>
      </c>
      <c r="L1351" s="65" t="s">
        <v>4217</v>
      </c>
      <c r="M1351" s="65" t="s">
        <v>318</v>
      </c>
      <c r="N1351" s="65" t="s">
        <v>4219</v>
      </c>
      <c r="O1351" s="66">
        <v>43406.478460300925</v>
      </c>
    </row>
    <row r="1352" spans="1:15" x14ac:dyDescent="0.2">
      <c r="A1352" s="65" t="s">
        <v>27816</v>
      </c>
      <c r="B1352" s="65" t="s">
        <v>29745</v>
      </c>
      <c r="C1352" s="65" t="s">
        <v>27818</v>
      </c>
      <c r="D1352" s="65" t="s">
        <v>27819</v>
      </c>
      <c r="E1352" s="65" t="s">
        <v>197</v>
      </c>
      <c r="F1352" s="65" t="s">
        <v>12</v>
      </c>
      <c r="G1352" s="65" t="s">
        <v>5241</v>
      </c>
      <c r="H1352" s="65" t="s">
        <v>5243</v>
      </c>
      <c r="I1352" s="65" t="s">
        <v>27960</v>
      </c>
      <c r="J1352" s="65" t="s">
        <v>3162</v>
      </c>
      <c r="K1352" s="65" t="s">
        <v>3161</v>
      </c>
      <c r="L1352" s="65" t="s">
        <v>5246</v>
      </c>
      <c r="M1352" s="65" t="s">
        <v>318</v>
      </c>
      <c r="N1352" s="65" t="s">
        <v>5248</v>
      </c>
      <c r="O1352" s="66">
        <v>43406.478498414348</v>
      </c>
    </row>
    <row r="1353" spans="1:15" x14ac:dyDescent="0.2">
      <c r="A1353" s="65" t="s">
        <v>27816</v>
      </c>
      <c r="B1353" s="65" t="s">
        <v>29744</v>
      </c>
      <c r="C1353" s="65" t="s">
        <v>27818</v>
      </c>
      <c r="D1353" s="65" t="s">
        <v>27819</v>
      </c>
      <c r="E1353" s="65" t="s">
        <v>197</v>
      </c>
      <c r="F1353" s="65" t="s">
        <v>12</v>
      </c>
      <c r="G1353" s="65" t="s">
        <v>4146</v>
      </c>
      <c r="H1353" s="65" t="s">
        <v>4148</v>
      </c>
      <c r="I1353" s="65" t="s">
        <v>27958</v>
      </c>
      <c r="J1353" s="65" t="s">
        <v>3162</v>
      </c>
      <c r="K1353" s="65" t="s">
        <v>3161</v>
      </c>
      <c r="L1353" s="65" t="s">
        <v>4150</v>
      </c>
      <c r="M1353" s="65" t="s">
        <v>318</v>
      </c>
      <c r="N1353" s="65" t="s">
        <v>4152</v>
      </c>
      <c r="O1353" s="66">
        <v>43406.478506979161</v>
      </c>
    </row>
    <row r="1354" spans="1:15" x14ac:dyDescent="0.2">
      <c r="A1354" s="65" t="s">
        <v>27816</v>
      </c>
      <c r="B1354" s="65" t="s">
        <v>29743</v>
      </c>
      <c r="C1354" s="65" t="s">
        <v>27818</v>
      </c>
      <c r="D1354" s="65" t="s">
        <v>27819</v>
      </c>
      <c r="E1354" s="65" t="s">
        <v>197</v>
      </c>
      <c r="F1354" s="65" t="s">
        <v>12</v>
      </c>
      <c r="G1354" s="65" t="s">
        <v>3157</v>
      </c>
      <c r="H1354" s="65" t="s">
        <v>3159</v>
      </c>
      <c r="I1354" s="65" t="s">
        <v>27954</v>
      </c>
      <c r="J1354" s="65" t="s">
        <v>3162</v>
      </c>
      <c r="K1354" s="65" t="s">
        <v>3161</v>
      </c>
      <c r="L1354" s="65" t="s">
        <v>3165</v>
      </c>
      <c r="M1354" s="65" t="s">
        <v>318</v>
      </c>
      <c r="N1354" s="65" t="s">
        <v>3167</v>
      </c>
      <c r="O1354" s="66">
        <v>43406.478521793979</v>
      </c>
    </row>
    <row r="1355" spans="1:15" x14ac:dyDescent="0.2">
      <c r="A1355" s="65" t="s">
        <v>27816</v>
      </c>
      <c r="B1355" s="65" t="s">
        <v>29742</v>
      </c>
      <c r="C1355" s="65" t="s">
        <v>27818</v>
      </c>
      <c r="D1355" s="65" t="s">
        <v>27819</v>
      </c>
      <c r="E1355" s="65" t="s">
        <v>197</v>
      </c>
      <c r="F1355" s="65" t="s">
        <v>12</v>
      </c>
      <c r="G1355" s="65" t="s">
        <v>3001</v>
      </c>
      <c r="H1355" s="65" t="s">
        <v>3003</v>
      </c>
      <c r="I1355" s="65" t="s">
        <v>28766</v>
      </c>
      <c r="J1355" s="65" t="s">
        <v>3007</v>
      </c>
      <c r="K1355" s="65" t="s">
        <v>3005</v>
      </c>
      <c r="L1355" s="65" t="s">
        <v>3010</v>
      </c>
      <c r="M1355" s="65" t="s">
        <v>3011</v>
      </c>
      <c r="N1355" s="65" t="s">
        <v>3013</v>
      </c>
      <c r="O1355" s="66">
        <v>43406.478552511573</v>
      </c>
    </row>
    <row r="1356" spans="1:15" x14ac:dyDescent="0.2">
      <c r="A1356" s="65" t="s">
        <v>27816</v>
      </c>
      <c r="B1356" s="65" t="s">
        <v>29741</v>
      </c>
      <c r="C1356" s="65" t="s">
        <v>27818</v>
      </c>
      <c r="D1356" s="65" t="s">
        <v>27819</v>
      </c>
      <c r="E1356" s="65" t="s">
        <v>197</v>
      </c>
      <c r="F1356" s="65" t="s">
        <v>12</v>
      </c>
      <c r="G1356" s="65" t="s">
        <v>6167</v>
      </c>
      <c r="H1356" s="65" t="s">
        <v>6169</v>
      </c>
      <c r="I1356" s="65" t="s">
        <v>29555</v>
      </c>
      <c r="J1356" s="65" t="s">
        <v>6172</v>
      </c>
      <c r="K1356" s="65" t="s">
        <v>6171</v>
      </c>
      <c r="L1356" s="65" t="s">
        <v>6173</v>
      </c>
      <c r="M1356" s="65" t="s">
        <v>6173</v>
      </c>
      <c r="N1356" s="65" t="s">
        <v>6175</v>
      </c>
      <c r="O1356" s="66">
        <v>43406.478596412038</v>
      </c>
    </row>
    <row r="1357" spans="1:15" x14ac:dyDescent="0.2">
      <c r="A1357" s="65" t="s">
        <v>27816</v>
      </c>
      <c r="B1357" s="65" t="s">
        <v>29740</v>
      </c>
      <c r="C1357" s="65" t="s">
        <v>27818</v>
      </c>
      <c r="D1357" s="65" t="s">
        <v>27819</v>
      </c>
      <c r="E1357" s="65" t="s">
        <v>197</v>
      </c>
      <c r="F1357" s="65" t="s">
        <v>13</v>
      </c>
      <c r="G1357" s="65" t="s">
        <v>2584</v>
      </c>
      <c r="H1357" s="65" t="s">
        <v>2587</v>
      </c>
      <c r="I1357" s="65" t="s">
        <v>28954</v>
      </c>
      <c r="J1357" s="65" t="s">
        <v>2590</v>
      </c>
      <c r="K1357" s="65"/>
      <c r="L1357" s="65" t="s">
        <v>2591</v>
      </c>
      <c r="M1357" s="65"/>
      <c r="N1357" s="65" t="s">
        <v>2592</v>
      </c>
      <c r="O1357" s="66">
        <v>43406.478697303239</v>
      </c>
    </row>
    <row r="1358" spans="1:15" x14ac:dyDescent="0.2">
      <c r="A1358" s="65" t="s">
        <v>27816</v>
      </c>
      <c r="B1358" s="65" t="s">
        <v>29739</v>
      </c>
      <c r="C1358" s="65" t="s">
        <v>27818</v>
      </c>
      <c r="D1358" s="65" t="s">
        <v>27819</v>
      </c>
      <c r="E1358" s="65" t="s">
        <v>197</v>
      </c>
      <c r="F1358" s="65" t="s">
        <v>12</v>
      </c>
      <c r="G1358" s="65" t="s">
        <v>7640</v>
      </c>
      <c r="H1358" s="65" t="s">
        <v>7643</v>
      </c>
      <c r="I1358" s="65" t="s">
        <v>28888</v>
      </c>
      <c r="J1358" s="65" t="s">
        <v>3397</v>
      </c>
      <c r="K1358" s="65" t="s">
        <v>3395</v>
      </c>
      <c r="L1358" s="65" t="s">
        <v>7648</v>
      </c>
      <c r="M1358" s="65" t="s">
        <v>7649</v>
      </c>
      <c r="N1358" s="65" t="s">
        <v>7651</v>
      </c>
      <c r="O1358" s="66">
        <v>43406.478775081014</v>
      </c>
    </row>
    <row r="1359" spans="1:15" x14ac:dyDescent="0.2">
      <c r="A1359" s="65" t="s">
        <v>27816</v>
      </c>
      <c r="B1359" s="65" t="s">
        <v>29738</v>
      </c>
      <c r="C1359" s="65" t="s">
        <v>27831</v>
      </c>
      <c r="D1359" s="65" t="s">
        <v>27819</v>
      </c>
      <c r="E1359" s="65" t="s">
        <v>197</v>
      </c>
      <c r="F1359" s="65" t="s">
        <v>12</v>
      </c>
      <c r="G1359" s="65" t="s">
        <v>3923</v>
      </c>
      <c r="H1359" s="65" t="s">
        <v>3926</v>
      </c>
      <c r="I1359" s="65" t="s">
        <v>28436</v>
      </c>
      <c r="J1359" s="65" t="s">
        <v>3930</v>
      </c>
      <c r="K1359" s="65" t="s">
        <v>3928</v>
      </c>
      <c r="L1359" s="65" t="s">
        <v>3933</v>
      </c>
      <c r="M1359" s="65" t="s">
        <v>318</v>
      </c>
      <c r="N1359" s="65" t="s">
        <v>3935</v>
      </c>
      <c r="O1359" s="66">
        <v>43406.478785995372</v>
      </c>
    </row>
    <row r="1360" spans="1:15" x14ac:dyDescent="0.2">
      <c r="A1360" s="65" t="s">
        <v>27816</v>
      </c>
      <c r="B1360" s="65" t="s">
        <v>29737</v>
      </c>
      <c r="C1360" s="65" t="s">
        <v>27818</v>
      </c>
      <c r="D1360" s="65" t="s">
        <v>27819</v>
      </c>
      <c r="E1360" s="65" t="s">
        <v>197</v>
      </c>
      <c r="F1360" s="65" t="s">
        <v>12</v>
      </c>
      <c r="G1360" s="65" t="s">
        <v>5358</v>
      </c>
      <c r="H1360" s="65" t="s">
        <v>5360</v>
      </c>
      <c r="I1360" s="65" t="s">
        <v>29675</v>
      </c>
      <c r="J1360" s="65"/>
      <c r="K1360" s="65"/>
      <c r="L1360" s="65" t="s">
        <v>5363</v>
      </c>
      <c r="M1360" s="65"/>
      <c r="N1360" s="65"/>
      <c r="O1360" s="66">
        <v>43406.478805902778</v>
      </c>
    </row>
    <row r="1361" spans="1:15" x14ac:dyDescent="0.2">
      <c r="A1361" s="65" t="s">
        <v>27816</v>
      </c>
      <c r="B1361" s="65" t="s">
        <v>29736</v>
      </c>
      <c r="C1361" s="65" t="s">
        <v>27822</v>
      </c>
      <c r="D1361" s="65" t="s">
        <v>27819</v>
      </c>
      <c r="E1361" s="65" t="s">
        <v>197</v>
      </c>
      <c r="F1361" s="65" t="s">
        <v>12</v>
      </c>
      <c r="G1361" s="65" t="s">
        <v>6458</v>
      </c>
      <c r="H1361" s="65" t="s">
        <v>6461</v>
      </c>
      <c r="I1361" s="65" t="s">
        <v>2</v>
      </c>
      <c r="J1361" s="65"/>
      <c r="K1361" s="65"/>
      <c r="L1361" s="65" t="s">
        <v>6462</v>
      </c>
      <c r="M1361" s="65"/>
      <c r="N1361" s="65"/>
      <c r="O1361" s="66">
        <v>43406.478821145829</v>
      </c>
    </row>
    <row r="1362" spans="1:15" x14ac:dyDescent="0.2">
      <c r="A1362" s="65" t="s">
        <v>27816</v>
      </c>
      <c r="B1362" s="65" t="s">
        <v>29735</v>
      </c>
      <c r="C1362" s="65" t="s">
        <v>27831</v>
      </c>
      <c r="D1362" s="65" t="s">
        <v>27819</v>
      </c>
      <c r="E1362" s="65" t="s">
        <v>197</v>
      </c>
      <c r="F1362" s="65" t="s">
        <v>12</v>
      </c>
      <c r="G1362" s="65" t="s">
        <v>3890</v>
      </c>
      <c r="H1362" s="65" t="s">
        <v>3893</v>
      </c>
      <c r="I1362" s="65" t="s">
        <v>27946</v>
      </c>
      <c r="J1362" s="65" t="s">
        <v>3877</v>
      </c>
      <c r="K1362" s="65" t="s">
        <v>3895</v>
      </c>
      <c r="L1362" s="65" t="s">
        <v>3899</v>
      </c>
      <c r="M1362" s="65" t="s">
        <v>318</v>
      </c>
      <c r="N1362" s="65" t="s">
        <v>3901</v>
      </c>
      <c r="O1362" s="66">
        <v>43406.47898043981</v>
      </c>
    </row>
    <row r="1363" spans="1:15" x14ac:dyDescent="0.2">
      <c r="A1363" s="65" t="s">
        <v>27816</v>
      </c>
      <c r="B1363" s="65" t="s">
        <v>29734</v>
      </c>
      <c r="C1363" s="65" t="s">
        <v>27831</v>
      </c>
      <c r="D1363" s="65" t="s">
        <v>27819</v>
      </c>
      <c r="E1363" s="65" t="s">
        <v>197</v>
      </c>
      <c r="F1363" s="65" t="s">
        <v>12</v>
      </c>
      <c r="G1363" s="65" t="s">
        <v>3871</v>
      </c>
      <c r="H1363" s="65" t="s">
        <v>3874</v>
      </c>
      <c r="I1363" s="65" t="s">
        <v>27942</v>
      </c>
      <c r="J1363" s="65" t="s">
        <v>3877</v>
      </c>
      <c r="K1363" s="65" t="s">
        <v>3876</v>
      </c>
      <c r="L1363" s="65" t="s">
        <v>3881</v>
      </c>
      <c r="M1363" s="65" t="s">
        <v>318</v>
      </c>
      <c r="N1363" s="65" t="s">
        <v>3883</v>
      </c>
      <c r="O1363" s="66">
        <v>43406.479017129626</v>
      </c>
    </row>
    <row r="1364" spans="1:15" x14ac:dyDescent="0.2">
      <c r="A1364" s="65" t="s">
        <v>27816</v>
      </c>
      <c r="B1364" s="65" t="s">
        <v>29733</v>
      </c>
      <c r="C1364" s="65" t="s">
        <v>27818</v>
      </c>
      <c r="D1364" s="65" t="s">
        <v>27819</v>
      </c>
      <c r="E1364" s="65" t="s">
        <v>197</v>
      </c>
      <c r="F1364" s="65" t="s">
        <v>12</v>
      </c>
      <c r="G1364" s="65" t="s">
        <v>8841</v>
      </c>
      <c r="H1364" s="65" t="s">
        <v>8843</v>
      </c>
      <c r="I1364" s="65" t="s">
        <v>28268</v>
      </c>
      <c r="J1364" s="65"/>
      <c r="K1364" s="65"/>
      <c r="L1364" s="65" t="s">
        <v>8846</v>
      </c>
      <c r="M1364" s="65" t="s">
        <v>222</v>
      </c>
      <c r="N1364" s="65" t="s">
        <v>8847</v>
      </c>
      <c r="O1364" s="66">
        <v>43406.479068518514</v>
      </c>
    </row>
    <row r="1365" spans="1:15" x14ac:dyDescent="0.2">
      <c r="A1365" s="65" t="s">
        <v>27816</v>
      </c>
      <c r="B1365" s="65" t="s">
        <v>29732</v>
      </c>
      <c r="C1365" s="65" t="s">
        <v>27822</v>
      </c>
      <c r="D1365" s="65" t="s">
        <v>27819</v>
      </c>
      <c r="E1365" s="65" t="s">
        <v>251</v>
      </c>
      <c r="F1365" s="65" t="s">
        <v>12</v>
      </c>
      <c r="G1365" s="65" t="s">
        <v>5124</v>
      </c>
      <c r="H1365" s="65" t="s">
        <v>5126</v>
      </c>
      <c r="I1365" s="65" t="s">
        <v>29538</v>
      </c>
      <c r="J1365" s="65" t="s">
        <v>5129</v>
      </c>
      <c r="K1365" s="65" t="s">
        <v>251</v>
      </c>
      <c r="L1365" s="65" t="s">
        <v>5132</v>
      </c>
      <c r="M1365" s="65" t="s">
        <v>318</v>
      </c>
      <c r="N1365" s="65" t="s">
        <v>5134</v>
      </c>
      <c r="O1365" s="66">
        <v>43406.479094675924</v>
      </c>
    </row>
    <row r="1366" spans="1:15" x14ac:dyDescent="0.2">
      <c r="A1366" s="65" t="s">
        <v>27816</v>
      </c>
      <c r="B1366" s="65" t="s">
        <v>29731</v>
      </c>
      <c r="C1366" s="65" t="s">
        <v>27822</v>
      </c>
      <c r="D1366" s="65" t="s">
        <v>27819</v>
      </c>
      <c r="E1366" s="65" t="s">
        <v>197</v>
      </c>
      <c r="F1366" s="65" t="s">
        <v>12</v>
      </c>
      <c r="G1366" s="65" t="s">
        <v>8173</v>
      </c>
      <c r="H1366" s="65" t="s">
        <v>8176</v>
      </c>
      <c r="I1366" s="65" t="s">
        <v>28462</v>
      </c>
      <c r="J1366" s="65" t="s">
        <v>7131</v>
      </c>
      <c r="K1366" s="65" t="s">
        <v>8179</v>
      </c>
      <c r="L1366" s="65" t="s">
        <v>8180</v>
      </c>
      <c r="M1366" s="65" t="s">
        <v>7133</v>
      </c>
      <c r="N1366" s="65" t="s">
        <v>8181</v>
      </c>
      <c r="O1366" s="66">
        <v>43406.479146990736</v>
      </c>
    </row>
    <row r="1367" spans="1:15" x14ac:dyDescent="0.2">
      <c r="A1367" s="65" t="s">
        <v>27816</v>
      </c>
      <c r="B1367" s="65" t="s">
        <v>29730</v>
      </c>
      <c r="C1367" s="65" t="s">
        <v>27818</v>
      </c>
      <c r="D1367" s="65" t="s">
        <v>27819</v>
      </c>
      <c r="E1367" s="65" t="s">
        <v>197</v>
      </c>
      <c r="F1367" s="65" t="s">
        <v>12</v>
      </c>
      <c r="G1367" s="65" t="s">
        <v>4894</v>
      </c>
      <c r="H1367" s="65" t="s">
        <v>4897</v>
      </c>
      <c r="I1367" s="65" t="s">
        <v>28020</v>
      </c>
      <c r="J1367" s="65" t="s">
        <v>4901</v>
      </c>
      <c r="K1367" s="65" t="s">
        <v>4899</v>
      </c>
      <c r="L1367" s="65" t="s">
        <v>4904</v>
      </c>
      <c r="M1367" s="65" t="s">
        <v>4905</v>
      </c>
      <c r="N1367" s="65" t="s">
        <v>4907</v>
      </c>
      <c r="O1367" s="66">
        <v>43406.479657557866</v>
      </c>
    </row>
    <row r="1368" spans="1:15" x14ac:dyDescent="0.2">
      <c r="A1368" s="65" t="s">
        <v>27816</v>
      </c>
      <c r="B1368" s="65" t="s">
        <v>29728</v>
      </c>
      <c r="C1368" s="65" t="s">
        <v>27831</v>
      </c>
      <c r="D1368" s="65" t="s">
        <v>27819</v>
      </c>
      <c r="E1368" s="65" t="s">
        <v>197</v>
      </c>
      <c r="F1368" s="65" t="s">
        <v>13</v>
      </c>
      <c r="G1368" s="65" t="s">
        <v>4998</v>
      </c>
      <c r="H1368" s="65" t="s">
        <v>5000</v>
      </c>
      <c r="I1368" s="65" t="s">
        <v>29729</v>
      </c>
      <c r="J1368" s="65" t="s">
        <v>5003</v>
      </c>
      <c r="K1368" s="65" t="s">
        <v>5002</v>
      </c>
      <c r="L1368" s="65" t="s">
        <v>5004</v>
      </c>
      <c r="M1368" s="65" t="s">
        <v>5005</v>
      </c>
      <c r="N1368" s="65" t="s">
        <v>5007</v>
      </c>
      <c r="O1368" s="66">
        <v>43406.479736770831</v>
      </c>
    </row>
    <row r="1369" spans="1:15" x14ac:dyDescent="0.2">
      <c r="A1369" s="65" t="s">
        <v>27816</v>
      </c>
      <c r="B1369" s="65" t="s">
        <v>29727</v>
      </c>
      <c r="C1369" s="65" t="s">
        <v>27831</v>
      </c>
      <c r="D1369" s="65" t="s">
        <v>27819</v>
      </c>
      <c r="E1369" s="65" t="s">
        <v>197</v>
      </c>
      <c r="F1369" s="65" t="s">
        <v>12</v>
      </c>
      <c r="G1369" s="65" t="s">
        <v>3971</v>
      </c>
      <c r="H1369" s="65" t="s">
        <v>3974</v>
      </c>
      <c r="I1369" s="65" t="s">
        <v>28411</v>
      </c>
      <c r="J1369" s="65" t="s">
        <v>3977</v>
      </c>
      <c r="K1369" s="65" t="s">
        <v>3976</v>
      </c>
      <c r="L1369" s="65" t="s">
        <v>3981</v>
      </c>
      <c r="M1369" s="65" t="s">
        <v>318</v>
      </c>
      <c r="N1369" s="65" t="s">
        <v>3983</v>
      </c>
      <c r="O1369" s="66">
        <v>43406.479771874998</v>
      </c>
    </row>
    <row r="1370" spans="1:15" x14ac:dyDescent="0.2">
      <c r="A1370" s="65" t="s">
        <v>27816</v>
      </c>
      <c r="B1370" s="65" t="s">
        <v>29726</v>
      </c>
      <c r="C1370" s="65" t="s">
        <v>27831</v>
      </c>
      <c r="D1370" s="65" t="s">
        <v>27819</v>
      </c>
      <c r="E1370" s="65" t="s">
        <v>197</v>
      </c>
      <c r="F1370" s="65" t="s">
        <v>12</v>
      </c>
      <c r="G1370" s="65" t="s">
        <v>2623</v>
      </c>
      <c r="H1370" s="65" t="s">
        <v>2626</v>
      </c>
      <c r="I1370" s="65" t="s">
        <v>27827</v>
      </c>
      <c r="J1370" s="65" t="s">
        <v>2629</v>
      </c>
      <c r="K1370" s="65" t="s">
        <v>2628</v>
      </c>
      <c r="L1370" s="65" t="s">
        <v>2631</v>
      </c>
      <c r="M1370" s="65" t="s">
        <v>318</v>
      </c>
      <c r="N1370" s="65" t="s">
        <v>2633</v>
      </c>
      <c r="O1370" s="66">
        <v>43406.47978425926</v>
      </c>
    </row>
    <row r="1371" spans="1:15" x14ac:dyDescent="0.2">
      <c r="A1371" s="65" t="s">
        <v>27816</v>
      </c>
      <c r="B1371" s="65" t="s">
        <v>29725</v>
      </c>
      <c r="C1371" s="65" t="s">
        <v>27818</v>
      </c>
      <c r="D1371" s="65" t="s">
        <v>27819</v>
      </c>
      <c r="E1371" s="65" t="s">
        <v>2454</v>
      </c>
      <c r="F1371" s="65" t="s">
        <v>12</v>
      </c>
      <c r="G1371" s="65" t="s">
        <v>9744</v>
      </c>
      <c r="H1371" s="65" t="s">
        <v>9746</v>
      </c>
      <c r="I1371" s="65" t="s">
        <v>27897</v>
      </c>
      <c r="J1371" s="65" t="s">
        <v>251</v>
      </c>
      <c r="K1371" s="65" t="s">
        <v>251</v>
      </c>
      <c r="L1371" s="65"/>
      <c r="M1371" s="65"/>
      <c r="N1371" s="65"/>
      <c r="O1371" s="66">
        <v>43406.47980671296</v>
      </c>
    </row>
    <row r="1372" spans="1:15" x14ac:dyDescent="0.2">
      <c r="A1372" s="65" t="s">
        <v>27816</v>
      </c>
      <c r="B1372" s="65" t="s">
        <v>29724</v>
      </c>
      <c r="C1372" s="65" t="s">
        <v>27831</v>
      </c>
      <c r="D1372" s="65" t="s">
        <v>27819</v>
      </c>
      <c r="E1372" s="65" t="s">
        <v>197</v>
      </c>
      <c r="F1372" s="65" t="s">
        <v>13</v>
      </c>
      <c r="G1372" s="65" t="s">
        <v>5661</v>
      </c>
      <c r="H1372" s="65" t="s">
        <v>5663</v>
      </c>
      <c r="I1372" s="65" t="s">
        <v>29478</v>
      </c>
      <c r="J1372" s="65" t="s">
        <v>5003</v>
      </c>
      <c r="K1372" s="65" t="s">
        <v>5002</v>
      </c>
      <c r="L1372" s="65" t="s">
        <v>5665</v>
      </c>
      <c r="M1372" s="65" t="s">
        <v>5666</v>
      </c>
      <c r="N1372" s="65" t="s">
        <v>5668</v>
      </c>
      <c r="O1372" s="66">
        <v>43406.479816550927</v>
      </c>
    </row>
    <row r="1373" spans="1:15" x14ac:dyDescent="0.2">
      <c r="A1373" s="65" t="s">
        <v>27816</v>
      </c>
      <c r="B1373" s="65" t="s">
        <v>29724</v>
      </c>
      <c r="C1373" s="65" t="s">
        <v>27818</v>
      </c>
      <c r="D1373" s="65" t="s">
        <v>27819</v>
      </c>
      <c r="E1373" s="65" t="s">
        <v>197</v>
      </c>
      <c r="F1373" s="65" t="s">
        <v>12</v>
      </c>
      <c r="G1373" s="65" t="s">
        <v>7168</v>
      </c>
      <c r="H1373" s="65" t="s">
        <v>7171</v>
      </c>
      <c r="I1373" s="65" t="s">
        <v>28769</v>
      </c>
      <c r="J1373" s="65" t="s">
        <v>7174</v>
      </c>
      <c r="K1373" s="65" t="s">
        <v>7173</v>
      </c>
      <c r="L1373" s="65" t="s">
        <v>7175</v>
      </c>
      <c r="M1373" s="65" t="s">
        <v>318</v>
      </c>
      <c r="N1373" s="65" t="s">
        <v>7177</v>
      </c>
      <c r="O1373" s="66">
        <v>43406.479817245367</v>
      </c>
    </row>
    <row r="1374" spans="1:15" x14ac:dyDescent="0.2">
      <c r="A1374" s="65" t="s">
        <v>27816</v>
      </c>
      <c r="B1374" s="65" t="s">
        <v>29723</v>
      </c>
      <c r="C1374" s="65" t="s">
        <v>27818</v>
      </c>
      <c r="D1374" s="65" t="s">
        <v>27819</v>
      </c>
      <c r="E1374" s="65" t="s">
        <v>197</v>
      </c>
      <c r="F1374" s="65" t="s">
        <v>12</v>
      </c>
      <c r="G1374" s="65" t="s">
        <v>6742</v>
      </c>
      <c r="H1374" s="65" t="s">
        <v>6745</v>
      </c>
      <c r="I1374" s="65" t="s">
        <v>27890</v>
      </c>
      <c r="J1374" s="65" t="s">
        <v>6749</v>
      </c>
      <c r="K1374" s="65" t="s">
        <v>6747</v>
      </c>
      <c r="L1374" s="65" t="s">
        <v>6750</v>
      </c>
      <c r="M1374" s="65" t="s">
        <v>318</v>
      </c>
      <c r="N1374" s="65" t="s">
        <v>6752</v>
      </c>
      <c r="O1374" s="66">
        <v>43406.479827465279</v>
      </c>
    </row>
    <row r="1375" spans="1:15" x14ac:dyDescent="0.2">
      <c r="A1375" s="65" t="s">
        <v>27816</v>
      </c>
      <c r="B1375" s="65" t="s">
        <v>29722</v>
      </c>
      <c r="C1375" s="65" t="s">
        <v>27822</v>
      </c>
      <c r="D1375" s="65" t="s">
        <v>27819</v>
      </c>
      <c r="E1375" s="65" t="s">
        <v>197</v>
      </c>
      <c r="F1375" s="65" t="s">
        <v>12</v>
      </c>
      <c r="G1375" s="65" t="s">
        <v>2700</v>
      </c>
      <c r="H1375" s="65" t="s">
        <v>2702</v>
      </c>
      <c r="I1375" s="65" t="s">
        <v>28957</v>
      </c>
      <c r="J1375" s="65" t="s">
        <v>2706</v>
      </c>
      <c r="K1375" s="65" t="s">
        <v>2704</v>
      </c>
      <c r="L1375" s="65" t="s">
        <v>2710</v>
      </c>
      <c r="M1375" s="65" t="s">
        <v>318</v>
      </c>
      <c r="N1375" s="65" t="s">
        <v>2712</v>
      </c>
      <c r="O1375" s="66">
        <v>43406.479885879628</v>
      </c>
    </row>
    <row r="1376" spans="1:15" x14ac:dyDescent="0.2">
      <c r="A1376" s="65" t="s">
        <v>27816</v>
      </c>
      <c r="B1376" s="65" t="s">
        <v>29721</v>
      </c>
      <c r="C1376" s="65" t="s">
        <v>27818</v>
      </c>
      <c r="D1376" s="65" t="s">
        <v>27819</v>
      </c>
      <c r="E1376" s="65" t="s">
        <v>197</v>
      </c>
      <c r="F1376" s="65" t="s">
        <v>12</v>
      </c>
      <c r="G1376" s="65" t="s">
        <v>5282</v>
      </c>
      <c r="H1376" s="65" t="s">
        <v>5284</v>
      </c>
      <c r="I1376" s="65" t="s">
        <v>27977</v>
      </c>
      <c r="J1376" s="65" t="s">
        <v>4815</v>
      </c>
      <c r="K1376" s="65" t="s">
        <v>5286</v>
      </c>
      <c r="L1376" s="65" t="s">
        <v>5290</v>
      </c>
      <c r="M1376" s="65" t="s">
        <v>5291</v>
      </c>
      <c r="N1376" s="65" t="s">
        <v>5293</v>
      </c>
      <c r="O1376" s="66">
        <v>43406.479936770833</v>
      </c>
    </row>
    <row r="1377" spans="1:15" x14ac:dyDescent="0.2">
      <c r="A1377" s="65" t="s">
        <v>27816</v>
      </c>
      <c r="B1377" s="65" t="s">
        <v>29720</v>
      </c>
      <c r="C1377" s="65" t="s">
        <v>27818</v>
      </c>
      <c r="D1377" s="65" t="s">
        <v>27819</v>
      </c>
      <c r="E1377" s="65" t="s">
        <v>197</v>
      </c>
      <c r="F1377" s="65" t="s">
        <v>12</v>
      </c>
      <c r="G1377" s="65" t="s">
        <v>6641</v>
      </c>
      <c r="H1377" s="65" t="s">
        <v>6643</v>
      </c>
      <c r="I1377" s="65" t="s">
        <v>28698</v>
      </c>
      <c r="J1377" s="65" t="s">
        <v>6647</v>
      </c>
      <c r="K1377" s="65" t="s">
        <v>6646</v>
      </c>
      <c r="L1377" s="65" t="s">
        <v>6648</v>
      </c>
      <c r="M1377" s="65" t="s">
        <v>222</v>
      </c>
      <c r="N1377" s="65" t="s">
        <v>6650</v>
      </c>
      <c r="O1377" s="66">
        <v>43406.480082523143</v>
      </c>
    </row>
    <row r="1378" spans="1:15" x14ac:dyDescent="0.2">
      <c r="A1378" s="65" t="s">
        <v>27816</v>
      </c>
      <c r="B1378" s="65" t="s">
        <v>29719</v>
      </c>
      <c r="C1378" s="65" t="s">
        <v>27831</v>
      </c>
      <c r="D1378" s="65" t="s">
        <v>27819</v>
      </c>
      <c r="E1378" s="65" t="s">
        <v>197</v>
      </c>
      <c r="F1378" s="65" t="s">
        <v>12</v>
      </c>
      <c r="G1378" s="65" t="s">
        <v>3907</v>
      </c>
      <c r="H1378" s="65" t="s">
        <v>3909</v>
      </c>
      <c r="I1378" s="65" t="s">
        <v>28211</v>
      </c>
      <c r="J1378" s="65" t="s">
        <v>3912</v>
      </c>
      <c r="K1378" s="65" t="s">
        <v>3911</v>
      </c>
      <c r="L1378" s="65" t="s">
        <v>3915</v>
      </c>
      <c r="M1378" s="65" t="s">
        <v>318</v>
      </c>
      <c r="N1378" s="65" t="s">
        <v>3917</v>
      </c>
      <c r="O1378" s="66">
        <v>43406.480153159719</v>
      </c>
    </row>
    <row r="1379" spans="1:15" x14ac:dyDescent="0.2">
      <c r="A1379" s="65" t="s">
        <v>27816</v>
      </c>
      <c r="B1379" s="65" t="s">
        <v>29717</v>
      </c>
      <c r="C1379" s="65" t="s">
        <v>27822</v>
      </c>
      <c r="D1379" s="65" t="s">
        <v>27819</v>
      </c>
      <c r="E1379" s="65" t="s">
        <v>197</v>
      </c>
      <c r="F1379" s="65" t="s">
        <v>12</v>
      </c>
      <c r="G1379" s="65" t="s">
        <v>7621</v>
      </c>
      <c r="H1379" s="65" t="s">
        <v>7623</v>
      </c>
      <c r="I1379" s="65" t="s">
        <v>29718</v>
      </c>
      <c r="J1379" s="65" t="s">
        <v>7627</v>
      </c>
      <c r="K1379" s="65" t="s">
        <v>7625</v>
      </c>
      <c r="L1379" s="65" t="s">
        <v>7630</v>
      </c>
      <c r="M1379" s="65" t="s">
        <v>7631</v>
      </c>
      <c r="N1379" s="65" t="s">
        <v>7633</v>
      </c>
      <c r="O1379" s="66">
        <v>43406.48016663194</v>
      </c>
    </row>
    <row r="1380" spans="1:15" x14ac:dyDescent="0.2">
      <c r="A1380" s="65" t="s">
        <v>27816</v>
      </c>
      <c r="B1380" s="65" t="s">
        <v>2533</v>
      </c>
      <c r="C1380" s="65" t="s">
        <v>27831</v>
      </c>
      <c r="D1380" s="65" t="s">
        <v>27819</v>
      </c>
      <c r="E1380" s="65" t="s">
        <v>197</v>
      </c>
      <c r="F1380" s="65" t="s">
        <v>12</v>
      </c>
      <c r="G1380" s="65" t="s">
        <v>3923</v>
      </c>
      <c r="H1380" s="65" t="s">
        <v>3926</v>
      </c>
      <c r="I1380" s="65" t="s">
        <v>28436</v>
      </c>
      <c r="J1380" s="65" t="s">
        <v>3930</v>
      </c>
      <c r="K1380" s="65" t="s">
        <v>3928</v>
      </c>
      <c r="L1380" s="65" t="s">
        <v>3933</v>
      </c>
      <c r="M1380" s="65" t="s">
        <v>318</v>
      </c>
      <c r="N1380" s="65" t="s">
        <v>3935</v>
      </c>
      <c r="O1380" s="66">
        <v>43406.480237696756</v>
      </c>
    </row>
    <row r="1381" spans="1:15" x14ac:dyDescent="0.2">
      <c r="A1381" s="65" t="s">
        <v>27816</v>
      </c>
      <c r="B1381" s="65" t="s">
        <v>29716</v>
      </c>
      <c r="C1381" s="65" t="s">
        <v>27822</v>
      </c>
      <c r="D1381" s="65" t="s">
        <v>27819</v>
      </c>
      <c r="E1381" s="65" t="s">
        <v>197</v>
      </c>
      <c r="F1381" s="65" t="s">
        <v>13</v>
      </c>
      <c r="G1381" s="65" t="s">
        <v>3591</v>
      </c>
      <c r="H1381" s="65" t="s">
        <v>3594</v>
      </c>
      <c r="I1381" s="65" t="s">
        <v>28322</v>
      </c>
      <c r="J1381" s="65" t="s">
        <v>3598</v>
      </c>
      <c r="K1381" s="65" t="s">
        <v>3597</v>
      </c>
      <c r="L1381" s="65" t="s">
        <v>3602</v>
      </c>
      <c r="M1381" s="65" t="s">
        <v>3603</v>
      </c>
      <c r="N1381" s="65" t="s">
        <v>3605</v>
      </c>
      <c r="O1381" s="66">
        <v>43406.480258564814</v>
      </c>
    </row>
    <row r="1382" spans="1:15" x14ac:dyDescent="0.2">
      <c r="A1382" s="65" t="s">
        <v>27816</v>
      </c>
      <c r="B1382" s="65" t="s">
        <v>29715</v>
      </c>
      <c r="C1382" s="65" t="s">
        <v>27831</v>
      </c>
      <c r="D1382" s="65" t="s">
        <v>27819</v>
      </c>
      <c r="E1382" s="65" t="s">
        <v>197</v>
      </c>
      <c r="F1382" s="65" t="s">
        <v>12</v>
      </c>
      <c r="G1382" s="65" t="s">
        <v>6727</v>
      </c>
      <c r="H1382" s="65" t="s">
        <v>6729</v>
      </c>
      <c r="I1382" s="65" t="s">
        <v>27919</v>
      </c>
      <c r="J1382" s="65" t="s">
        <v>6732</v>
      </c>
      <c r="K1382" s="65" t="s">
        <v>6731</v>
      </c>
      <c r="L1382" s="65" t="s">
        <v>6734</v>
      </c>
      <c r="M1382" s="65" t="s">
        <v>318</v>
      </c>
      <c r="N1382" s="65" t="s">
        <v>6736</v>
      </c>
      <c r="O1382" s="66">
        <v>43406.480298958333</v>
      </c>
    </row>
    <row r="1383" spans="1:15" x14ac:dyDescent="0.2">
      <c r="A1383" s="65" t="s">
        <v>27816</v>
      </c>
      <c r="B1383" s="65" t="s">
        <v>29714</v>
      </c>
      <c r="C1383" s="65" t="s">
        <v>27831</v>
      </c>
      <c r="D1383" s="65" t="s">
        <v>27819</v>
      </c>
      <c r="E1383" s="65" t="s">
        <v>197</v>
      </c>
      <c r="F1383" s="65" t="s">
        <v>12</v>
      </c>
      <c r="G1383" s="65" t="s">
        <v>6654</v>
      </c>
      <c r="H1383" s="65" t="s">
        <v>6656</v>
      </c>
      <c r="I1383" s="65" t="s">
        <v>27917</v>
      </c>
      <c r="J1383" s="65" t="s">
        <v>6659</v>
      </c>
      <c r="K1383" s="65" t="s">
        <v>6658</v>
      </c>
      <c r="L1383" s="65" t="s">
        <v>6660</v>
      </c>
      <c r="M1383" s="65" t="s">
        <v>318</v>
      </c>
      <c r="N1383" s="65" t="s">
        <v>6662</v>
      </c>
      <c r="O1383" s="66">
        <v>43406.480315659719</v>
      </c>
    </row>
    <row r="1384" spans="1:15" x14ac:dyDescent="0.2">
      <c r="A1384" s="65" t="s">
        <v>27816</v>
      </c>
      <c r="B1384" s="65" t="s">
        <v>29713</v>
      </c>
      <c r="C1384" s="65" t="s">
        <v>27818</v>
      </c>
      <c r="D1384" s="65" t="s">
        <v>27819</v>
      </c>
      <c r="E1384" s="65" t="s">
        <v>197</v>
      </c>
      <c r="F1384" s="65" t="s">
        <v>12</v>
      </c>
      <c r="G1384" s="65" t="s">
        <v>7882</v>
      </c>
      <c r="H1384" s="65" t="s">
        <v>7885</v>
      </c>
      <c r="I1384" s="65" t="s">
        <v>28959</v>
      </c>
      <c r="J1384" s="65" t="s">
        <v>4686</v>
      </c>
      <c r="K1384" s="65" t="s">
        <v>7612</v>
      </c>
      <c r="L1384" s="65" t="s">
        <v>7888</v>
      </c>
      <c r="M1384" s="65" t="s">
        <v>318</v>
      </c>
      <c r="N1384" s="65" t="s">
        <v>7889</v>
      </c>
      <c r="O1384" s="66">
        <v>43406.480386608797</v>
      </c>
    </row>
    <row r="1385" spans="1:15" x14ac:dyDescent="0.2">
      <c r="A1385" s="65" t="s">
        <v>27816</v>
      </c>
      <c r="B1385" s="65" t="s">
        <v>29712</v>
      </c>
      <c r="C1385" s="65" t="s">
        <v>27831</v>
      </c>
      <c r="D1385" s="65" t="s">
        <v>27819</v>
      </c>
      <c r="E1385" s="65" t="s">
        <v>197</v>
      </c>
      <c r="F1385" s="65" t="s">
        <v>12</v>
      </c>
      <c r="G1385" s="65" t="s">
        <v>2623</v>
      </c>
      <c r="H1385" s="65" t="s">
        <v>2626</v>
      </c>
      <c r="I1385" s="65" t="s">
        <v>27827</v>
      </c>
      <c r="J1385" s="65" t="s">
        <v>2629</v>
      </c>
      <c r="K1385" s="65" t="s">
        <v>2628</v>
      </c>
      <c r="L1385" s="65" t="s">
        <v>2631</v>
      </c>
      <c r="M1385" s="65" t="s">
        <v>318</v>
      </c>
      <c r="N1385" s="65" t="s">
        <v>2633</v>
      </c>
      <c r="O1385" s="66">
        <v>43406.480405405091</v>
      </c>
    </row>
    <row r="1386" spans="1:15" x14ac:dyDescent="0.2">
      <c r="A1386" s="65" t="s">
        <v>27816</v>
      </c>
      <c r="B1386" s="65" t="s">
        <v>29711</v>
      </c>
      <c r="C1386" s="65" t="s">
        <v>27818</v>
      </c>
      <c r="D1386" s="65" t="s">
        <v>27819</v>
      </c>
      <c r="E1386" s="65" t="s">
        <v>251</v>
      </c>
      <c r="F1386" s="65" t="s">
        <v>12</v>
      </c>
      <c r="G1386" s="65" t="s">
        <v>8410</v>
      </c>
      <c r="H1386" s="65" t="s">
        <v>8413</v>
      </c>
      <c r="I1386" s="65" t="s">
        <v>28968</v>
      </c>
      <c r="J1386" s="65" t="s">
        <v>257</v>
      </c>
      <c r="K1386" s="65" t="s">
        <v>251</v>
      </c>
      <c r="L1386" s="65" t="s">
        <v>8417</v>
      </c>
      <c r="M1386" s="65" t="s">
        <v>318</v>
      </c>
      <c r="N1386" s="65" t="s">
        <v>8419</v>
      </c>
      <c r="O1386" s="66">
        <v>43406.480420023145</v>
      </c>
    </row>
    <row r="1387" spans="1:15" x14ac:dyDescent="0.2">
      <c r="A1387" s="65" t="s">
        <v>27816</v>
      </c>
      <c r="B1387" s="65" t="s">
        <v>29710</v>
      </c>
      <c r="C1387" s="65" t="s">
        <v>27831</v>
      </c>
      <c r="D1387" s="65" t="s">
        <v>27819</v>
      </c>
      <c r="E1387" s="65" t="s">
        <v>197</v>
      </c>
      <c r="F1387" s="65" t="s">
        <v>12</v>
      </c>
      <c r="G1387" s="65" t="s">
        <v>5806</v>
      </c>
      <c r="H1387" s="65" t="s">
        <v>5808</v>
      </c>
      <c r="I1387" s="65" t="s">
        <v>29688</v>
      </c>
      <c r="J1387" s="65" t="s">
        <v>2947</v>
      </c>
      <c r="K1387" s="65" t="s">
        <v>5810</v>
      </c>
      <c r="L1387" s="65" t="s">
        <v>5813</v>
      </c>
      <c r="M1387" s="65" t="s">
        <v>318</v>
      </c>
      <c r="N1387" s="65" t="s">
        <v>5815</v>
      </c>
      <c r="O1387" s="66">
        <v>43406.480462037034</v>
      </c>
    </row>
    <row r="1388" spans="1:15" x14ac:dyDescent="0.2">
      <c r="A1388" s="65" t="s">
        <v>27816</v>
      </c>
      <c r="B1388" s="65" t="s">
        <v>29709</v>
      </c>
      <c r="C1388" s="65" t="s">
        <v>27818</v>
      </c>
      <c r="D1388" s="65" t="s">
        <v>27819</v>
      </c>
      <c r="E1388" s="65" t="s">
        <v>251</v>
      </c>
      <c r="F1388" s="65" t="s">
        <v>12</v>
      </c>
      <c r="G1388" s="65" t="s">
        <v>7683</v>
      </c>
      <c r="H1388" s="65" t="s">
        <v>2962</v>
      </c>
      <c r="I1388" s="65" t="s">
        <v>28966</v>
      </c>
      <c r="J1388" s="65" t="s">
        <v>257</v>
      </c>
      <c r="K1388" s="65" t="s">
        <v>251</v>
      </c>
      <c r="L1388" s="65" t="s">
        <v>7686</v>
      </c>
      <c r="M1388" s="65" t="s">
        <v>318</v>
      </c>
      <c r="N1388" s="65" t="s">
        <v>7688</v>
      </c>
      <c r="O1388" s="66">
        <v>43406.480476770834</v>
      </c>
    </row>
    <row r="1389" spans="1:15" x14ac:dyDescent="0.2">
      <c r="A1389" s="65" t="s">
        <v>27816</v>
      </c>
      <c r="B1389" s="65" t="s">
        <v>29708</v>
      </c>
      <c r="C1389" s="65" t="s">
        <v>27818</v>
      </c>
      <c r="D1389" s="65" t="s">
        <v>27819</v>
      </c>
      <c r="E1389" s="65" t="s">
        <v>197</v>
      </c>
      <c r="F1389" s="65" t="s">
        <v>12</v>
      </c>
      <c r="G1389" s="65" t="s">
        <v>2567</v>
      </c>
      <c r="H1389" s="65" t="s">
        <v>2570</v>
      </c>
      <c r="I1389" s="65" t="s">
        <v>27981</v>
      </c>
      <c r="J1389" s="65" t="s">
        <v>2574</v>
      </c>
      <c r="K1389" s="65" t="s">
        <v>2573</v>
      </c>
      <c r="L1389" s="65" t="s">
        <v>2575</v>
      </c>
      <c r="M1389" s="65" t="s">
        <v>318</v>
      </c>
      <c r="N1389" s="65" t="s">
        <v>2577</v>
      </c>
      <c r="O1389" s="66">
        <v>43406.480531365742</v>
      </c>
    </row>
    <row r="1390" spans="1:15" x14ac:dyDescent="0.2">
      <c r="A1390" s="65" t="s">
        <v>27816</v>
      </c>
      <c r="B1390" s="65" t="s">
        <v>29708</v>
      </c>
      <c r="C1390" s="65" t="s">
        <v>27822</v>
      </c>
      <c r="D1390" s="65" t="s">
        <v>27819</v>
      </c>
      <c r="E1390" s="65" t="s">
        <v>197</v>
      </c>
      <c r="F1390" s="65" t="s">
        <v>12</v>
      </c>
      <c r="G1390" s="65" t="s">
        <v>6231</v>
      </c>
      <c r="H1390" s="65" t="s">
        <v>6233</v>
      </c>
      <c r="I1390" s="65" t="s">
        <v>29489</v>
      </c>
      <c r="J1390" s="65" t="s">
        <v>6238</v>
      </c>
      <c r="K1390" s="65" t="s">
        <v>6236</v>
      </c>
      <c r="L1390" s="65" t="s">
        <v>6242</v>
      </c>
      <c r="M1390" s="65" t="s">
        <v>6243</v>
      </c>
      <c r="N1390" s="65" t="s">
        <v>6245</v>
      </c>
      <c r="O1390" s="66">
        <v>43406.480524768514</v>
      </c>
    </row>
    <row r="1391" spans="1:15" x14ac:dyDescent="0.2">
      <c r="A1391" s="65" t="s">
        <v>27816</v>
      </c>
      <c r="B1391" s="65" t="s">
        <v>29708</v>
      </c>
      <c r="C1391" s="65" t="s">
        <v>27818</v>
      </c>
      <c r="D1391" s="65" t="s">
        <v>27819</v>
      </c>
      <c r="E1391" s="65" t="s">
        <v>197</v>
      </c>
      <c r="F1391" s="65" t="s">
        <v>12</v>
      </c>
      <c r="G1391" s="65" t="s">
        <v>2550</v>
      </c>
      <c r="H1391" s="65" t="s">
        <v>2553</v>
      </c>
      <c r="I1391" s="65" t="s">
        <v>27979</v>
      </c>
      <c r="J1391" s="65" t="s">
        <v>2556</v>
      </c>
      <c r="K1391" s="65" t="s">
        <v>2555</v>
      </c>
      <c r="L1391" s="65" t="s">
        <v>2558</v>
      </c>
      <c r="M1391" s="65" t="s">
        <v>318</v>
      </c>
      <c r="N1391" s="65" t="s">
        <v>2560</v>
      </c>
      <c r="O1391" s="66">
        <v>43406.480524189814</v>
      </c>
    </row>
    <row r="1392" spans="1:15" x14ac:dyDescent="0.2">
      <c r="A1392" s="65" t="s">
        <v>27816</v>
      </c>
      <c r="B1392" s="65" t="s">
        <v>29707</v>
      </c>
      <c r="C1392" s="65" t="s">
        <v>27818</v>
      </c>
      <c r="D1392" s="65" t="s">
        <v>27819</v>
      </c>
      <c r="E1392" s="65" t="s">
        <v>197</v>
      </c>
      <c r="F1392" s="65" t="s">
        <v>12</v>
      </c>
      <c r="G1392" s="65" t="s">
        <v>5155</v>
      </c>
      <c r="H1392" s="65" t="s">
        <v>5158</v>
      </c>
      <c r="I1392" s="65" t="s">
        <v>27936</v>
      </c>
      <c r="J1392" s="65" t="s">
        <v>5162</v>
      </c>
      <c r="K1392" s="65" t="s">
        <v>5160</v>
      </c>
      <c r="L1392" s="65" t="s">
        <v>5166</v>
      </c>
      <c r="M1392" s="65" t="s">
        <v>5166</v>
      </c>
      <c r="N1392" s="65" t="s">
        <v>5168</v>
      </c>
      <c r="O1392" s="66">
        <v>43406.480611805557</v>
      </c>
    </row>
    <row r="1393" spans="1:15" x14ac:dyDescent="0.2">
      <c r="A1393" s="65" t="s">
        <v>27816</v>
      </c>
      <c r="B1393" s="65" t="s">
        <v>29706</v>
      </c>
      <c r="C1393" s="65" t="s">
        <v>27818</v>
      </c>
      <c r="D1393" s="65" t="s">
        <v>27819</v>
      </c>
      <c r="E1393" s="65" t="s">
        <v>251</v>
      </c>
      <c r="F1393" s="65" t="s">
        <v>12</v>
      </c>
      <c r="G1393" s="65" t="s">
        <v>7683</v>
      </c>
      <c r="H1393" s="65" t="s">
        <v>2962</v>
      </c>
      <c r="I1393" s="65" t="s">
        <v>28966</v>
      </c>
      <c r="J1393" s="65" t="s">
        <v>257</v>
      </c>
      <c r="K1393" s="65" t="s">
        <v>251</v>
      </c>
      <c r="L1393" s="65" t="s">
        <v>7686</v>
      </c>
      <c r="M1393" s="65" t="s">
        <v>318</v>
      </c>
      <c r="N1393" s="65" t="s">
        <v>7688</v>
      </c>
      <c r="O1393" s="66">
        <v>43406.480654050923</v>
      </c>
    </row>
    <row r="1394" spans="1:15" x14ac:dyDescent="0.2">
      <c r="A1394" s="65" t="s">
        <v>27816</v>
      </c>
      <c r="B1394" s="65" t="s">
        <v>29705</v>
      </c>
      <c r="C1394" s="65" t="s">
        <v>27822</v>
      </c>
      <c r="D1394" s="65" t="s">
        <v>27819</v>
      </c>
      <c r="E1394" s="65" t="s">
        <v>197</v>
      </c>
      <c r="F1394" s="65" t="s">
        <v>12</v>
      </c>
      <c r="G1394" s="65" t="s">
        <v>6759</v>
      </c>
      <c r="H1394" s="65" t="s">
        <v>6762</v>
      </c>
      <c r="I1394" s="65" t="s">
        <v>27950</v>
      </c>
      <c r="J1394" s="65" t="s">
        <v>6766</v>
      </c>
      <c r="K1394" s="65" t="s">
        <v>6765</v>
      </c>
      <c r="L1394" s="65" t="s">
        <v>6769</v>
      </c>
      <c r="M1394" s="65" t="s">
        <v>318</v>
      </c>
      <c r="N1394" s="65" t="s">
        <v>6771</v>
      </c>
      <c r="O1394" s="66">
        <v>43406.480677546293</v>
      </c>
    </row>
    <row r="1395" spans="1:15" x14ac:dyDescent="0.2">
      <c r="A1395" s="65" t="s">
        <v>27816</v>
      </c>
      <c r="B1395" s="65" t="s">
        <v>29704</v>
      </c>
      <c r="C1395" s="65" t="s">
        <v>27818</v>
      </c>
      <c r="D1395" s="65" t="s">
        <v>27819</v>
      </c>
      <c r="E1395" s="65" t="s">
        <v>197</v>
      </c>
      <c r="F1395" s="65" t="s">
        <v>12</v>
      </c>
      <c r="G1395" s="65" t="s">
        <v>4372</v>
      </c>
      <c r="H1395" s="65" t="s">
        <v>4375</v>
      </c>
      <c r="I1395" s="65" t="s">
        <v>28802</v>
      </c>
      <c r="J1395" s="65" t="s">
        <v>4345</v>
      </c>
      <c r="K1395" s="65" t="s">
        <v>4344</v>
      </c>
      <c r="L1395" s="65" t="s">
        <v>4381</v>
      </c>
      <c r="M1395" s="65" t="s">
        <v>4382</v>
      </c>
      <c r="N1395" s="65" t="s">
        <v>4384</v>
      </c>
      <c r="O1395" s="66">
        <v>43406.480699305554</v>
      </c>
    </row>
    <row r="1396" spans="1:15" x14ac:dyDescent="0.2">
      <c r="A1396" s="65" t="s">
        <v>27816</v>
      </c>
      <c r="B1396" s="65" t="s">
        <v>29703</v>
      </c>
      <c r="C1396" s="65" t="s">
        <v>27818</v>
      </c>
      <c r="D1396" s="65" t="s">
        <v>27819</v>
      </c>
      <c r="E1396" s="65" t="s">
        <v>197</v>
      </c>
      <c r="F1396" s="65" t="s">
        <v>12</v>
      </c>
      <c r="G1396" s="65" t="s">
        <v>4741</v>
      </c>
      <c r="H1396" s="65" t="s">
        <v>4744</v>
      </c>
      <c r="I1396" s="65" t="s">
        <v>29091</v>
      </c>
      <c r="J1396" s="65" t="s">
        <v>4748</v>
      </c>
      <c r="K1396" s="65" t="s">
        <v>4746</v>
      </c>
      <c r="L1396" s="65" t="s">
        <v>4750</v>
      </c>
      <c r="M1396" s="65" t="s">
        <v>4751</v>
      </c>
      <c r="N1396" s="65" t="s">
        <v>4753</v>
      </c>
      <c r="O1396" s="66">
        <v>43406.48079887731</v>
      </c>
    </row>
    <row r="1397" spans="1:15" x14ac:dyDescent="0.2">
      <c r="A1397" s="65" t="s">
        <v>27816</v>
      </c>
      <c r="B1397" s="65" t="s">
        <v>29702</v>
      </c>
      <c r="C1397" s="65" t="s">
        <v>27818</v>
      </c>
      <c r="D1397" s="65" t="s">
        <v>27819</v>
      </c>
      <c r="E1397" s="65" t="s">
        <v>251</v>
      </c>
      <c r="F1397" s="65" t="s">
        <v>12</v>
      </c>
      <c r="G1397" s="65" t="s">
        <v>9509</v>
      </c>
      <c r="H1397" s="65" t="s">
        <v>9511</v>
      </c>
      <c r="I1397" s="65" t="s">
        <v>28886</v>
      </c>
      <c r="J1397" s="65" t="s">
        <v>251</v>
      </c>
      <c r="K1397" s="65" t="s">
        <v>251</v>
      </c>
      <c r="L1397" s="65" t="s">
        <v>9514</v>
      </c>
      <c r="M1397" s="65" t="s">
        <v>9515</v>
      </c>
      <c r="N1397" s="65" t="s">
        <v>9516</v>
      </c>
      <c r="O1397" s="66">
        <v>43406.480812152775</v>
      </c>
    </row>
    <row r="1398" spans="1:15" x14ac:dyDescent="0.2">
      <c r="A1398" s="65" t="s">
        <v>27816</v>
      </c>
      <c r="B1398" s="65" t="s">
        <v>29701</v>
      </c>
      <c r="C1398" s="65" t="s">
        <v>27818</v>
      </c>
      <c r="D1398" s="65" t="s">
        <v>27819</v>
      </c>
      <c r="E1398" s="65" t="s">
        <v>197</v>
      </c>
      <c r="F1398" s="65" t="s">
        <v>12</v>
      </c>
      <c r="G1398" s="65" t="s">
        <v>2914</v>
      </c>
      <c r="H1398" s="65" t="s">
        <v>2917</v>
      </c>
      <c r="I1398" s="65" t="s">
        <v>28812</v>
      </c>
      <c r="J1398" s="65" t="s">
        <v>2920</v>
      </c>
      <c r="K1398" s="65" t="s">
        <v>2919</v>
      </c>
      <c r="L1398" s="65" t="s">
        <v>2921</v>
      </c>
      <c r="M1398" s="65" t="s">
        <v>2921</v>
      </c>
      <c r="N1398" s="65" t="s">
        <v>2923</v>
      </c>
      <c r="O1398" s="66">
        <v>43406.480884340279</v>
      </c>
    </row>
    <row r="1399" spans="1:15" x14ac:dyDescent="0.2">
      <c r="A1399" s="65" t="s">
        <v>27816</v>
      </c>
      <c r="B1399" s="65" t="s">
        <v>29700</v>
      </c>
      <c r="C1399" s="65" t="s">
        <v>27822</v>
      </c>
      <c r="D1399" s="65" t="s">
        <v>27819</v>
      </c>
      <c r="E1399" s="65" t="s">
        <v>197</v>
      </c>
      <c r="F1399" s="65" t="s">
        <v>12</v>
      </c>
      <c r="G1399" s="65" t="s">
        <v>8215</v>
      </c>
      <c r="H1399" s="65" t="s">
        <v>8217</v>
      </c>
      <c r="I1399" s="65" t="s">
        <v>28945</v>
      </c>
      <c r="J1399" s="65" t="s">
        <v>8221</v>
      </c>
      <c r="K1399" s="65" t="s">
        <v>8220</v>
      </c>
      <c r="L1399" s="65" t="s">
        <v>8224</v>
      </c>
      <c r="M1399" s="65" t="s">
        <v>318</v>
      </c>
      <c r="N1399" s="65" t="s">
        <v>8226</v>
      </c>
      <c r="O1399" s="66">
        <v>43406.480898530092</v>
      </c>
    </row>
    <row r="1400" spans="1:15" x14ac:dyDescent="0.2">
      <c r="A1400" s="65" t="s">
        <v>27816</v>
      </c>
      <c r="B1400" s="65" t="s">
        <v>29699</v>
      </c>
      <c r="C1400" s="65" t="s">
        <v>27831</v>
      </c>
      <c r="D1400" s="65" t="s">
        <v>27819</v>
      </c>
      <c r="E1400" s="65" t="s">
        <v>197</v>
      </c>
      <c r="F1400" s="65" t="s">
        <v>12</v>
      </c>
      <c r="G1400" s="65" t="s">
        <v>6167</v>
      </c>
      <c r="H1400" s="65" t="s">
        <v>6169</v>
      </c>
      <c r="I1400" s="65" t="s">
        <v>29555</v>
      </c>
      <c r="J1400" s="65" t="s">
        <v>6172</v>
      </c>
      <c r="K1400" s="65" t="s">
        <v>6171</v>
      </c>
      <c r="L1400" s="65" t="s">
        <v>6173</v>
      </c>
      <c r="M1400" s="65" t="s">
        <v>6173</v>
      </c>
      <c r="N1400" s="65" t="s">
        <v>6175</v>
      </c>
      <c r="O1400" s="66">
        <v>43406.48090952546</v>
      </c>
    </row>
    <row r="1401" spans="1:15" x14ac:dyDescent="0.2">
      <c r="A1401" s="65" t="s">
        <v>27816</v>
      </c>
      <c r="B1401" s="65" t="s">
        <v>29699</v>
      </c>
      <c r="C1401" s="65" t="s">
        <v>27818</v>
      </c>
      <c r="D1401" s="65" t="s">
        <v>27819</v>
      </c>
      <c r="E1401" s="65" t="s">
        <v>197</v>
      </c>
      <c r="F1401" s="65" t="s">
        <v>12</v>
      </c>
      <c r="G1401" s="65" t="s">
        <v>8249</v>
      </c>
      <c r="H1401" s="65" t="s">
        <v>8252</v>
      </c>
      <c r="I1401" s="65" t="s">
        <v>28937</v>
      </c>
      <c r="J1401" s="65" t="s">
        <v>8255</v>
      </c>
      <c r="K1401" s="65" t="s">
        <v>8254</v>
      </c>
      <c r="L1401" s="65" t="s">
        <v>8257</v>
      </c>
      <c r="M1401" s="65" t="s">
        <v>8258</v>
      </c>
      <c r="N1401" s="65" t="s">
        <v>8260</v>
      </c>
      <c r="O1401" s="66">
        <v>43406.480904976852</v>
      </c>
    </row>
    <row r="1402" spans="1:15" x14ac:dyDescent="0.2">
      <c r="A1402" s="65" t="s">
        <v>27816</v>
      </c>
      <c r="B1402" s="65" t="s">
        <v>29698</v>
      </c>
      <c r="C1402" s="65" t="s">
        <v>27822</v>
      </c>
      <c r="D1402" s="65" t="s">
        <v>27819</v>
      </c>
      <c r="E1402" s="65" t="s">
        <v>197</v>
      </c>
      <c r="F1402" s="65" t="s">
        <v>12</v>
      </c>
      <c r="G1402" s="65" t="s">
        <v>3706</v>
      </c>
      <c r="H1402" s="65" t="s">
        <v>3709</v>
      </c>
      <c r="I1402" s="65" t="s">
        <v>28071</v>
      </c>
      <c r="J1402" s="65" t="s">
        <v>3712</v>
      </c>
      <c r="K1402" s="65" t="s">
        <v>3711</v>
      </c>
      <c r="L1402" s="65" t="s">
        <v>3715</v>
      </c>
      <c r="M1402" s="65" t="s">
        <v>318</v>
      </c>
      <c r="N1402" s="65" t="s">
        <v>3716</v>
      </c>
      <c r="O1402" s="66">
        <v>43406.480960219902</v>
      </c>
    </row>
    <row r="1403" spans="1:15" x14ac:dyDescent="0.2">
      <c r="A1403" s="65" t="s">
        <v>27816</v>
      </c>
      <c r="B1403" s="65" t="s">
        <v>29697</v>
      </c>
      <c r="C1403" s="65" t="s">
        <v>27818</v>
      </c>
      <c r="D1403" s="65" t="s">
        <v>27819</v>
      </c>
      <c r="E1403" s="65" t="s">
        <v>197</v>
      </c>
      <c r="F1403" s="65" t="s">
        <v>12</v>
      </c>
      <c r="G1403" s="65" t="s">
        <v>2534</v>
      </c>
      <c r="H1403" s="65" t="s">
        <v>2537</v>
      </c>
      <c r="I1403" s="65" t="s">
        <v>28400</v>
      </c>
      <c r="J1403" s="65" t="s">
        <v>2540</v>
      </c>
      <c r="K1403" s="65" t="s">
        <v>2539</v>
      </c>
      <c r="L1403" s="65" t="s">
        <v>2543</v>
      </c>
      <c r="M1403" s="65" t="s">
        <v>318</v>
      </c>
      <c r="N1403" s="65" t="s">
        <v>2545</v>
      </c>
      <c r="O1403" s="66">
        <v>43406.481002233792</v>
      </c>
    </row>
    <row r="1404" spans="1:15" x14ac:dyDescent="0.2">
      <c r="A1404" s="65" t="s">
        <v>27816</v>
      </c>
      <c r="B1404" s="65" t="s">
        <v>29696</v>
      </c>
      <c r="C1404" s="65" t="s">
        <v>27822</v>
      </c>
      <c r="D1404" s="65" t="s">
        <v>27819</v>
      </c>
      <c r="E1404" s="65" t="s">
        <v>197</v>
      </c>
      <c r="F1404" s="65" t="s">
        <v>12</v>
      </c>
      <c r="G1404" s="65" t="s">
        <v>6167</v>
      </c>
      <c r="H1404" s="65" t="s">
        <v>6169</v>
      </c>
      <c r="I1404" s="65" t="s">
        <v>29555</v>
      </c>
      <c r="J1404" s="65" t="s">
        <v>6172</v>
      </c>
      <c r="K1404" s="65" t="s">
        <v>6171</v>
      </c>
      <c r="L1404" s="65" t="s">
        <v>6173</v>
      </c>
      <c r="M1404" s="65" t="s">
        <v>6173</v>
      </c>
      <c r="N1404" s="65" t="s">
        <v>6175</v>
      </c>
      <c r="O1404" s="66">
        <v>43406.481007488423</v>
      </c>
    </row>
    <row r="1405" spans="1:15" x14ac:dyDescent="0.2">
      <c r="A1405" s="65" t="s">
        <v>27816</v>
      </c>
      <c r="B1405" s="65" t="s">
        <v>29695</v>
      </c>
      <c r="C1405" s="65" t="s">
        <v>27818</v>
      </c>
      <c r="D1405" s="65" t="s">
        <v>27819</v>
      </c>
      <c r="E1405" s="65" t="s">
        <v>197</v>
      </c>
      <c r="F1405" s="65" t="s">
        <v>12</v>
      </c>
      <c r="G1405" s="65" t="s">
        <v>2534</v>
      </c>
      <c r="H1405" s="65" t="s">
        <v>2537</v>
      </c>
      <c r="I1405" s="65" t="s">
        <v>28400</v>
      </c>
      <c r="J1405" s="65" t="s">
        <v>2540</v>
      </c>
      <c r="K1405" s="65" t="s">
        <v>2539</v>
      </c>
      <c r="L1405" s="65" t="s">
        <v>2543</v>
      </c>
      <c r="M1405" s="65" t="s">
        <v>318</v>
      </c>
      <c r="N1405" s="65" t="s">
        <v>2545</v>
      </c>
      <c r="O1405" s="66">
        <v>43406.481064780091</v>
      </c>
    </row>
    <row r="1406" spans="1:15" x14ac:dyDescent="0.2">
      <c r="A1406" s="65" t="s">
        <v>27816</v>
      </c>
      <c r="B1406" s="65" t="s">
        <v>29694</v>
      </c>
      <c r="C1406" s="65" t="s">
        <v>27818</v>
      </c>
      <c r="D1406" s="65" t="s">
        <v>27819</v>
      </c>
      <c r="E1406" s="65" t="s">
        <v>197</v>
      </c>
      <c r="F1406" s="65" t="s">
        <v>12</v>
      </c>
      <c r="G1406" s="65" t="s">
        <v>6929</v>
      </c>
      <c r="H1406" s="65" t="s">
        <v>6931</v>
      </c>
      <c r="I1406" s="65" t="s">
        <v>28387</v>
      </c>
      <c r="J1406" s="65" t="s">
        <v>6935</v>
      </c>
      <c r="K1406" s="65" t="s">
        <v>6934</v>
      </c>
      <c r="L1406" s="65" t="s">
        <v>6938</v>
      </c>
      <c r="M1406" s="65" t="s">
        <v>6939</v>
      </c>
      <c r="N1406" s="65" t="s">
        <v>6941</v>
      </c>
      <c r="O1406" s="66">
        <v>43406.481083715276</v>
      </c>
    </row>
    <row r="1407" spans="1:15" x14ac:dyDescent="0.2">
      <c r="A1407" s="65" t="s">
        <v>27816</v>
      </c>
      <c r="B1407" s="65" t="s">
        <v>29693</v>
      </c>
      <c r="C1407" s="65" t="s">
        <v>27818</v>
      </c>
      <c r="D1407" s="65" t="s">
        <v>27819</v>
      </c>
      <c r="E1407" s="65" t="s">
        <v>197</v>
      </c>
      <c r="F1407" s="65" t="s">
        <v>12</v>
      </c>
      <c r="G1407" s="65" t="s">
        <v>5997</v>
      </c>
      <c r="H1407" s="65" t="s">
        <v>6000</v>
      </c>
      <c r="I1407" s="65" t="s">
        <v>28860</v>
      </c>
      <c r="J1407" s="65" t="s">
        <v>1751</v>
      </c>
      <c r="K1407" s="65" t="s">
        <v>1730</v>
      </c>
      <c r="L1407" s="65" t="s">
        <v>6004</v>
      </c>
      <c r="M1407" s="65" t="s">
        <v>6004</v>
      </c>
      <c r="N1407" s="65" t="s">
        <v>6005</v>
      </c>
      <c r="O1407" s="66">
        <v>43406.481108368054</v>
      </c>
    </row>
    <row r="1408" spans="1:15" x14ac:dyDescent="0.2">
      <c r="A1408" s="65" t="s">
        <v>27816</v>
      </c>
      <c r="B1408" s="65" t="s">
        <v>29692</v>
      </c>
      <c r="C1408" s="65" t="s">
        <v>27831</v>
      </c>
      <c r="D1408" s="65" t="s">
        <v>27819</v>
      </c>
      <c r="E1408" s="65" t="s">
        <v>197</v>
      </c>
      <c r="F1408" s="65" t="s">
        <v>12</v>
      </c>
      <c r="G1408" s="65" t="s">
        <v>6084</v>
      </c>
      <c r="H1408" s="65" t="s">
        <v>6086</v>
      </c>
      <c r="I1408" s="65" t="s">
        <v>29477</v>
      </c>
      <c r="J1408" s="65" t="s">
        <v>6089</v>
      </c>
      <c r="K1408" s="65" t="s">
        <v>6088</v>
      </c>
      <c r="L1408" s="65" t="s">
        <v>6092</v>
      </c>
      <c r="M1408" s="65" t="s">
        <v>318</v>
      </c>
      <c r="N1408" s="65" t="s">
        <v>6094</v>
      </c>
      <c r="O1408" s="66">
        <v>43406.481133182868</v>
      </c>
    </row>
    <row r="1409" spans="1:15" x14ac:dyDescent="0.2">
      <c r="A1409" s="65" t="s">
        <v>27816</v>
      </c>
      <c r="B1409" s="65" t="s">
        <v>29692</v>
      </c>
      <c r="C1409" s="65" t="s">
        <v>27818</v>
      </c>
      <c r="D1409" s="65" t="s">
        <v>27819</v>
      </c>
      <c r="E1409" s="65" t="s">
        <v>197</v>
      </c>
      <c r="F1409" s="65" t="s">
        <v>12</v>
      </c>
      <c r="G1409" s="65" t="s">
        <v>2786</v>
      </c>
      <c r="H1409" s="65" t="s">
        <v>2788</v>
      </c>
      <c r="I1409" s="65" t="s">
        <v>27881</v>
      </c>
      <c r="J1409" s="65" t="s">
        <v>372</v>
      </c>
      <c r="K1409" s="65" t="s">
        <v>370</v>
      </c>
      <c r="L1409" s="65" t="s">
        <v>2795</v>
      </c>
      <c r="M1409" s="65" t="s">
        <v>318</v>
      </c>
      <c r="N1409" s="65" t="s">
        <v>2797</v>
      </c>
      <c r="O1409" s="66">
        <v>43406.48113649305</v>
      </c>
    </row>
    <row r="1410" spans="1:15" x14ac:dyDescent="0.2">
      <c r="A1410" s="65" t="s">
        <v>27816</v>
      </c>
      <c r="B1410" s="65" t="s">
        <v>29691</v>
      </c>
      <c r="C1410" s="65" t="s">
        <v>27831</v>
      </c>
      <c r="D1410" s="65" t="s">
        <v>27819</v>
      </c>
      <c r="E1410" s="65" t="s">
        <v>197</v>
      </c>
      <c r="F1410" s="65" t="s">
        <v>12</v>
      </c>
      <c r="G1410" s="65" t="s">
        <v>6790</v>
      </c>
      <c r="H1410" s="65" t="s">
        <v>6793</v>
      </c>
      <c r="I1410" s="65" t="s">
        <v>29287</v>
      </c>
      <c r="J1410" s="65" t="s">
        <v>6795</v>
      </c>
      <c r="K1410" s="65" t="s">
        <v>6795</v>
      </c>
      <c r="L1410" s="65" t="s">
        <v>6796</v>
      </c>
      <c r="M1410" s="65" t="s">
        <v>400</v>
      </c>
      <c r="N1410" s="65" t="s">
        <v>6798</v>
      </c>
      <c r="O1410" s="66">
        <v>43406.481145914353</v>
      </c>
    </row>
    <row r="1411" spans="1:15" x14ac:dyDescent="0.2">
      <c r="A1411" s="65" t="s">
        <v>27816</v>
      </c>
      <c r="B1411" s="65" t="s">
        <v>29690</v>
      </c>
      <c r="C1411" s="65" t="s">
        <v>27831</v>
      </c>
      <c r="D1411" s="65" t="s">
        <v>27819</v>
      </c>
      <c r="E1411" s="65" t="s">
        <v>197</v>
      </c>
      <c r="F1411" s="65" t="s">
        <v>12</v>
      </c>
      <c r="G1411" s="65" t="s">
        <v>7507</v>
      </c>
      <c r="H1411" s="65" t="s">
        <v>7509</v>
      </c>
      <c r="I1411" s="65" t="s">
        <v>29472</v>
      </c>
      <c r="J1411" s="65" t="s">
        <v>2629</v>
      </c>
      <c r="K1411" s="65" t="s">
        <v>7511</v>
      </c>
      <c r="L1411" s="65" t="s">
        <v>7515</v>
      </c>
      <c r="M1411" s="65" t="s">
        <v>318</v>
      </c>
      <c r="N1411" s="65" t="s">
        <v>7517</v>
      </c>
      <c r="O1411" s="66">
        <v>43406.481158564813</v>
      </c>
    </row>
    <row r="1412" spans="1:15" x14ac:dyDescent="0.2">
      <c r="A1412" s="65" t="s">
        <v>27816</v>
      </c>
      <c r="B1412" s="65" t="s">
        <v>29689</v>
      </c>
      <c r="C1412" s="65" t="s">
        <v>27831</v>
      </c>
      <c r="D1412" s="65" t="s">
        <v>27819</v>
      </c>
      <c r="E1412" s="65" t="s">
        <v>197</v>
      </c>
      <c r="F1412" s="65" t="s">
        <v>12</v>
      </c>
      <c r="G1412" s="65" t="s">
        <v>8249</v>
      </c>
      <c r="H1412" s="65" t="s">
        <v>8252</v>
      </c>
      <c r="I1412" s="65" t="s">
        <v>28937</v>
      </c>
      <c r="J1412" s="65" t="s">
        <v>8255</v>
      </c>
      <c r="K1412" s="65" t="s">
        <v>8254</v>
      </c>
      <c r="L1412" s="65" t="s">
        <v>8257</v>
      </c>
      <c r="M1412" s="65" t="s">
        <v>8258</v>
      </c>
      <c r="N1412" s="65" t="s">
        <v>8260</v>
      </c>
      <c r="O1412" s="66">
        <v>43406.481208333331</v>
      </c>
    </row>
    <row r="1413" spans="1:15" x14ac:dyDescent="0.2">
      <c r="A1413" s="65" t="s">
        <v>27816</v>
      </c>
      <c r="B1413" s="65" t="s">
        <v>29687</v>
      </c>
      <c r="C1413" s="65" t="s">
        <v>27822</v>
      </c>
      <c r="D1413" s="65" t="s">
        <v>27819</v>
      </c>
      <c r="E1413" s="65" t="s">
        <v>197</v>
      </c>
      <c r="F1413" s="65" t="s">
        <v>12</v>
      </c>
      <c r="G1413" s="65" t="s">
        <v>5806</v>
      </c>
      <c r="H1413" s="65" t="s">
        <v>5808</v>
      </c>
      <c r="I1413" s="65" t="s">
        <v>29688</v>
      </c>
      <c r="J1413" s="65" t="s">
        <v>2947</v>
      </c>
      <c r="K1413" s="65" t="s">
        <v>5810</v>
      </c>
      <c r="L1413" s="65" t="s">
        <v>5813</v>
      </c>
      <c r="M1413" s="65" t="s">
        <v>318</v>
      </c>
      <c r="N1413" s="65" t="s">
        <v>5815</v>
      </c>
      <c r="O1413" s="66">
        <v>43406.481225462958</v>
      </c>
    </row>
    <row r="1414" spans="1:15" x14ac:dyDescent="0.2">
      <c r="A1414" s="65" t="s">
        <v>27816</v>
      </c>
      <c r="B1414" s="65" t="s">
        <v>29686</v>
      </c>
      <c r="C1414" s="65" t="s">
        <v>27818</v>
      </c>
      <c r="D1414" s="65" t="s">
        <v>27819</v>
      </c>
      <c r="E1414" s="65" t="s">
        <v>197</v>
      </c>
      <c r="F1414" s="65" t="s">
        <v>12</v>
      </c>
      <c r="G1414" s="65" t="s">
        <v>6804</v>
      </c>
      <c r="H1414" s="65"/>
      <c r="I1414" s="65" t="s">
        <v>28299</v>
      </c>
      <c r="J1414" s="65"/>
      <c r="K1414" s="65" t="s">
        <v>6807</v>
      </c>
      <c r="L1414" s="65" t="s">
        <v>6809</v>
      </c>
      <c r="M1414" s="65" t="s">
        <v>318</v>
      </c>
      <c r="N1414" s="65" t="s">
        <v>6811</v>
      </c>
      <c r="O1414" s="66">
        <v>43406.481348182868</v>
      </c>
    </row>
    <row r="1415" spans="1:15" x14ac:dyDescent="0.2">
      <c r="A1415" s="65" t="s">
        <v>27816</v>
      </c>
      <c r="B1415" s="65" t="s">
        <v>29685</v>
      </c>
      <c r="C1415" s="65" t="s">
        <v>27818</v>
      </c>
      <c r="D1415" s="65" t="s">
        <v>27819</v>
      </c>
      <c r="E1415" s="65" t="s">
        <v>197</v>
      </c>
      <c r="F1415" s="65" t="s">
        <v>13</v>
      </c>
      <c r="G1415" s="65" t="s">
        <v>4078</v>
      </c>
      <c r="H1415" s="65" t="s">
        <v>4081</v>
      </c>
      <c r="I1415" s="65" t="s">
        <v>29498</v>
      </c>
      <c r="J1415" s="65"/>
      <c r="K1415" s="65"/>
      <c r="L1415" s="65"/>
      <c r="M1415" s="65"/>
      <c r="N1415" s="65"/>
      <c r="O1415" s="66">
        <v>43406.48136273148</v>
      </c>
    </row>
    <row r="1416" spans="1:15" x14ac:dyDescent="0.2">
      <c r="A1416" s="65" t="s">
        <v>27816</v>
      </c>
      <c r="B1416" s="65" t="s">
        <v>29684</v>
      </c>
      <c r="C1416" s="65" t="s">
        <v>27818</v>
      </c>
      <c r="D1416" s="65" t="s">
        <v>27819</v>
      </c>
      <c r="E1416" s="65" t="s">
        <v>2454</v>
      </c>
      <c r="F1416" s="65" t="s">
        <v>12</v>
      </c>
      <c r="G1416" s="65" t="s">
        <v>7260</v>
      </c>
      <c r="H1416" s="65" t="s">
        <v>7263</v>
      </c>
      <c r="I1416" s="65" t="s">
        <v>27895</v>
      </c>
      <c r="J1416" s="65" t="s">
        <v>257</v>
      </c>
      <c r="K1416" s="65" t="s">
        <v>251</v>
      </c>
      <c r="L1416" s="65" t="s">
        <v>7268</v>
      </c>
      <c r="M1416" s="65" t="s">
        <v>7269</v>
      </c>
      <c r="N1416" s="65" t="s">
        <v>7270</v>
      </c>
      <c r="O1416" s="66">
        <v>43406.481382175923</v>
      </c>
    </row>
    <row r="1417" spans="1:15" x14ac:dyDescent="0.2">
      <c r="A1417" s="65" t="s">
        <v>27816</v>
      </c>
      <c r="B1417" s="65" t="s">
        <v>29683</v>
      </c>
      <c r="C1417" s="65" t="s">
        <v>27818</v>
      </c>
      <c r="D1417" s="65" t="s">
        <v>27819</v>
      </c>
      <c r="E1417" s="65" t="s">
        <v>197</v>
      </c>
      <c r="F1417" s="65" t="s">
        <v>13</v>
      </c>
      <c r="G1417" s="65" t="s">
        <v>3290</v>
      </c>
      <c r="H1417" s="65" t="s">
        <v>3292</v>
      </c>
      <c r="I1417" s="65" t="s">
        <v>29438</v>
      </c>
      <c r="J1417" s="65" t="s">
        <v>3296</v>
      </c>
      <c r="K1417" s="65" t="s">
        <v>3294</v>
      </c>
      <c r="L1417" s="65" t="s">
        <v>3299</v>
      </c>
      <c r="M1417" s="65" t="s">
        <v>3300</v>
      </c>
      <c r="N1417" s="65" t="s">
        <v>3302</v>
      </c>
      <c r="O1417" s="66">
        <v>43406.481422604164</v>
      </c>
    </row>
    <row r="1418" spans="1:15" x14ac:dyDescent="0.2">
      <c r="A1418" s="65" t="s">
        <v>27816</v>
      </c>
      <c r="B1418" s="65" t="s">
        <v>29682</v>
      </c>
      <c r="C1418" s="65" t="s">
        <v>27818</v>
      </c>
      <c r="D1418" s="65" t="s">
        <v>27819</v>
      </c>
      <c r="E1418" s="65" t="s">
        <v>197</v>
      </c>
      <c r="F1418" s="65" t="s">
        <v>13</v>
      </c>
      <c r="G1418" s="65" t="s">
        <v>4123</v>
      </c>
      <c r="H1418" s="65" t="s">
        <v>4126</v>
      </c>
      <c r="I1418" s="65" t="s">
        <v>29496</v>
      </c>
      <c r="J1418" s="65" t="s">
        <v>4128</v>
      </c>
      <c r="K1418" s="65" t="s">
        <v>3307</v>
      </c>
      <c r="L1418" s="65" t="s">
        <v>4131</v>
      </c>
      <c r="M1418" s="65" t="s">
        <v>4132</v>
      </c>
      <c r="N1418" s="65" t="s">
        <v>4134</v>
      </c>
      <c r="O1418" s="66">
        <v>43406.481432789347</v>
      </c>
    </row>
    <row r="1419" spans="1:15" x14ac:dyDescent="0.2">
      <c r="A1419" s="65" t="s">
        <v>27816</v>
      </c>
      <c r="B1419" s="65" t="s">
        <v>29681</v>
      </c>
      <c r="C1419" s="65" t="s">
        <v>27822</v>
      </c>
      <c r="D1419" s="65" t="s">
        <v>27819</v>
      </c>
      <c r="E1419" s="65" t="s">
        <v>197</v>
      </c>
      <c r="F1419" s="65" t="s">
        <v>12</v>
      </c>
      <c r="G1419" s="65" t="s">
        <v>6347</v>
      </c>
      <c r="H1419" s="65" t="s">
        <v>6349</v>
      </c>
      <c r="I1419" s="65" t="s">
        <v>27929</v>
      </c>
      <c r="J1419" s="65" t="s">
        <v>3613</v>
      </c>
      <c r="K1419" s="65" t="s">
        <v>3612</v>
      </c>
      <c r="L1419" s="65" t="s">
        <v>6353</v>
      </c>
      <c r="M1419" s="65" t="s">
        <v>318</v>
      </c>
      <c r="N1419" s="65" t="s">
        <v>6354</v>
      </c>
      <c r="O1419" s="66">
        <v>43406.481434687499</v>
      </c>
    </row>
    <row r="1420" spans="1:15" x14ac:dyDescent="0.2">
      <c r="A1420" s="65" t="s">
        <v>27816</v>
      </c>
      <c r="B1420" s="65" t="s">
        <v>29680</v>
      </c>
      <c r="C1420" s="65" t="s">
        <v>27818</v>
      </c>
      <c r="D1420" s="65" t="s">
        <v>27819</v>
      </c>
      <c r="E1420" s="65" t="s">
        <v>197</v>
      </c>
      <c r="F1420" s="65" t="s">
        <v>12</v>
      </c>
      <c r="G1420" s="65" t="s">
        <v>3304</v>
      </c>
      <c r="H1420" s="65"/>
      <c r="I1420" s="65" t="s">
        <v>28374</v>
      </c>
      <c r="J1420" s="65"/>
      <c r="K1420" s="65" t="s">
        <v>3307</v>
      </c>
      <c r="L1420" s="65" t="s">
        <v>3309</v>
      </c>
      <c r="M1420" s="65" t="s">
        <v>318</v>
      </c>
      <c r="N1420" s="65" t="s">
        <v>3311</v>
      </c>
      <c r="O1420" s="66">
        <v>43406.481454166664</v>
      </c>
    </row>
    <row r="1421" spans="1:15" x14ac:dyDescent="0.2">
      <c r="A1421" s="65" t="s">
        <v>27816</v>
      </c>
      <c r="B1421" s="65" t="s">
        <v>29680</v>
      </c>
      <c r="C1421" s="65" t="s">
        <v>27818</v>
      </c>
      <c r="D1421" s="65" t="s">
        <v>27819</v>
      </c>
      <c r="E1421" s="65" t="s">
        <v>197</v>
      </c>
      <c r="F1421" s="65" t="s">
        <v>12</v>
      </c>
      <c r="G1421" s="65" t="s">
        <v>7555</v>
      </c>
      <c r="H1421" s="65" t="s">
        <v>7558</v>
      </c>
      <c r="I1421" s="65" t="s">
        <v>27932</v>
      </c>
      <c r="J1421" s="65" t="s">
        <v>7561</v>
      </c>
      <c r="K1421" s="65" t="s">
        <v>7560</v>
      </c>
      <c r="L1421" s="65" t="s">
        <v>7564</v>
      </c>
      <c r="M1421" s="65" t="s">
        <v>7565</v>
      </c>
      <c r="N1421" s="65" t="s">
        <v>7567</v>
      </c>
      <c r="O1421" s="66">
        <v>43406.481447800921</v>
      </c>
    </row>
    <row r="1422" spans="1:15" x14ac:dyDescent="0.2">
      <c r="A1422" s="65" t="s">
        <v>27816</v>
      </c>
      <c r="B1422" s="65" t="s">
        <v>29680</v>
      </c>
      <c r="C1422" s="65" t="s">
        <v>27822</v>
      </c>
      <c r="D1422" s="65" t="s">
        <v>27819</v>
      </c>
      <c r="E1422" s="65" t="s">
        <v>197</v>
      </c>
      <c r="F1422" s="65" t="s">
        <v>12</v>
      </c>
      <c r="G1422" s="65" t="s">
        <v>6009</v>
      </c>
      <c r="H1422" s="65" t="s">
        <v>6012</v>
      </c>
      <c r="I1422" s="65" t="s">
        <v>27925</v>
      </c>
      <c r="J1422" s="65" t="s">
        <v>3613</v>
      </c>
      <c r="K1422" s="65" t="s">
        <v>3612</v>
      </c>
      <c r="L1422" s="65" t="s">
        <v>6016</v>
      </c>
      <c r="M1422" s="65" t="s">
        <v>318</v>
      </c>
      <c r="N1422" s="65" t="s">
        <v>6018</v>
      </c>
      <c r="O1422" s="66">
        <v>43406.481444247685</v>
      </c>
    </row>
    <row r="1423" spans="1:15" x14ac:dyDescent="0.2">
      <c r="A1423" s="65" t="s">
        <v>27816</v>
      </c>
      <c r="B1423" s="65" t="s">
        <v>29679</v>
      </c>
      <c r="C1423" s="65" t="s">
        <v>27818</v>
      </c>
      <c r="D1423" s="65" t="s">
        <v>27819</v>
      </c>
      <c r="E1423" s="65" t="s">
        <v>197</v>
      </c>
      <c r="F1423" s="65" t="s">
        <v>12</v>
      </c>
      <c r="G1423" s="65" t="s">
        <v>4442</v>
      </c>
      <c r="H1423" s="65" t="s">
        <v>4444</v>
      </c>
      <c r="I1423" s="65" t="s">
        <v>28379</v>
      </c>
      <c r="J1423" s="65" t="s">
        <v>4128</v>
      </c>
      <c r="K1423" s="65" t="s">
        <v>3307</v>
      </c>
      <c r="L1423" s="65" t="s">
        <v>4449</v>
      </c>
      <c r="M1423" s="65" t="s">
        <v>4450</v>
      </c>
      <c r="N1423" s="65" t="s">
        <v>4452</v>
      </c>
      <c r="O1423" s="66">
        <v>43406.481464085649</v>
      </c>
    </row>
    <row r="1424" spans="1:15" x14ac:dyDescent="0.2">
      <c r="A1424" s="65" t="s">
        <v>27816</v>
      </c>
      <c r="B1424" s="65" t="s">
        <v>29679</v>
      </c>
      <c r="C1424" s="65" t="s">
        <v>27822</v>
      </c>
      <c r="D1424" s="65" t="s">
        <v>27819</v>
      </c>
      <c r="E1424" s="65" t="s">
        <v>197</v>
      </c>
      <c r="F1424" s="65" t="s">
        <v>12</v>
      </c>
      <c r="G1424" s="65" t="s">
        <v>3607</v>
      </c>
      <c r="H1424" s="65" t="s">
        <v>3610</v>
      </c>
      <c r="I1424" s="65" t="s">
        <v>27934</v>
      </c>
      <c r="J1424" s="65" t="s">
        <v>3613</v>
      </c>
      <c r="K1424" s="65" t="s">
        <v>3612</v>
      </c>
      <c r="L1424" s="65" t="s">
        <v>3617</v>
      </c>
      <c r="M1424" s="65" t="s">
        <v>318</v>
      </c>
      <c r="N1424" s="65" t="s">
        <v>3619</v>
      </c>
      <c r="O1424" s="66">
        <v>43406.481456168978</v>
      </c>
    </row>
    <row r="1425" spans="1:15" x14ac:dyDescent="0.2">
      <c r="A1425" s="65" t="s">
        <v>27816</v>
      </c>
      <c r="B1425" s="65" t="s">
        <v>29678</v>
      </c>
      <c r="C1425" s="65" t="s">
        <v>27822</v>
      </c>
      <c r="D1425" s="65" t="s">
        <v>27819</v>
      </c>
      <c r="E1425" s="65" t="s">
        <v>197</v>
      </c>
      <c r="F1425" s="65" t="s">
        <v>12</v>
      </c>
      <c r="G1425" s="65" t="s">
        <v>3944</v>
      </c>
      <c r="H1425" s="65" t="s">
        <v>3947</v>
      </c>
      <c r="I1425" s="65" t="s">
        <v>27969</v>
      </c>
      <c r="J1425" s="65" t="s">
        <v>3613</v>
      </c>
      <c r="K1425" s="65" t="s">
        <v>3949</v>
      </c>
      <c r="L1425" s="65" t="s">
        <v>3950</v>
      </c>
      <c r="M1425" s="65" t="s">
        <v>318</v>
      </c>
      <c r="N1425" s="65" t="s">
        <v>3951</v>
      </c>
      <c r="O1425" s="66">
        <v>43406.481473993052</v>
      </c>
    </row>
    <row r="1426" spans="1:15" x14ac:dyDescent="0.2">
      <c r="A1426" s="65" t="s">
        <v>27816</v>
      </c>
      <c r="B1426" s="65" t="s">
        <v>29677</v>
      </c>
      <c r="C1426" s="65" t="s">
        <v>27818</v>
      </c>
      <c r="D1426" s="65" t="s">
        <v>27819</v>
      </c>
      <c r="E1426" s="65" t="s">
        <v>197</v>
      </c>
      <c r="F1426" s="65" t="s">
        <v>12</v>
      </c>
      <c r="G1426" s="65" t="s">
        <v>3971</v>
      </c>
      <c r="H1426" s="65" t="s">
        <v>3974</v>
      </c>
      <c r="I1426" s="65" t="s">
        <v>28411</v>
      </c>
      <c r="J1426" s="65" t="s">
        <v>3977</v>
      </c>
      <c r="K1426" s="65" t="s">
        <v>3976</v>
      </c>
      <c r="L1426" s="65" t="s">
        <v>3981</v>
      </c>
      <c r="M1426" s="65" t="s">
        <v>318</v>
      </c>
      <c r="N1426" s="65" t="s">
        <v>3983</v>
      </c>
      <c r="O1426" s="66">
        <v>43406.481492094907</v>
      </c>
    </row>
    <row r="1427" spans="1:15" x14ac:dyDescent="0.2">
      <c r="A1427" s="65" t="s">
        <v>27816</v>
      </c>
      <c r="B1427" s="65" t="s">
        <v>29677</v>
      </c>
      <c r="C1427" s="65" t="s">
        <v>27818</v>
      </c>
      <c r="D1427" s="65" t="s">
        <v>27819</v>
      </c>
      <c r="E1427" s="65" t="s">
        <v>197</v>
      </c>
      <c r="F1427" s="65" t="s">
        <v>12</v>
      </c>
      <c r="G1427" s="65" t="s">
        <v>2914</v>
      </c>
      <c r="H1427" s="65" t="s">
        <v>2917</v>
      </c>
      <c r="I1427" s="65" t="s">
        <v>28812</v>
      </c>
      <c r="J1427" s="65" t="s">
        <v>2920</v>
      </c>
      <c r="K1427" s="65" t="s">
        <v>2919</v>
      </c>
      <c r="L1427" s="65" t="s">
        <v>2921</v>
      </c>
      <c r="M1427" s="65" t="s">
        <v>2921</v>
      </c>
      <c r="N1427" s="65" t="s">
        <v>2923</v>
      </c>
      <c r="O1427" s="66">
        <v>43406.481480752314</v>
      </c>
    </row>
    <row r="1428" spans="1:15" x14ac:dyDescent="0.2">
      <c r="A1428" s="65" t="s">
        <v>27816</v>
      </c>
      <c r="B1428" s="65" t="s">
        <v>29676</v>
      </c>
      <c r="C1428" s="65" t="s">
        <v>27822</v>
      </c>
      <c r="D1428" s="65" t="s">
        <v>27819</v>
      </c>
      <c r="E1428" s="65" t="s">
        <v>197</v>
      </c>
      <c r="F1428" s="65" t="s">
        <v>12</v>
      </c>
      <c r="G1428" s="65" t="s">
        <v>8335</v>
      </c>
      <c r="H1428" s="65" t="s">
        <v>8337</v>
      </c>
      <c r="I1428" s="65" t="s">
        <v>28692</v>
      </c>
      <c r="J1428" s="65" t="s">
        <v>8341</v>
      </c>
      <c r="K1428" s="65" t="s">
        <v>8339</v>
      </c>
      <c r="L1428" s="65" t="s">
        <v>8345</v>
      </c>
      <c r="M1428" s="65" t="s">
        <v>8346</v>
      </c>
      <c r="N1428" s="65" t="s">
        <v>8348</v>
      </c>
      <c r="O1428" s="66">
        <v>43406.481533564816</v>
      </c>
    </row>
    <row r="1429" spans="1:15" x14ac:dyDescent="0.2">
      <c r="A1429" s="65" t="s">
        <v>27816</v>
      </c>
      <c r="B1429" s="65" t="s">
        <v>29676</v>
      </c>
      <c r="C1429" s="65" t="s">
        <v>27822</v>
      </c>
      <c r="D1429" s="65" t="s">
        <v>27819</v>
      </c>
      <c r="E1429" s="65" t="s">
        <v>197</v>
      </c>
      <c r="F1429" s="65" t="s">
        <v>12</v>
      </c>
      <c r="G1429" s="65" t="s">
        <v>8393</v>
      </c>
      <c r="H1429" s="65" t="s">
        <v>8395</v>
      </c>
      <c r="I1429" s="65" t="s">
        <v>28694</v>
      </c>
      <c r="J1429" s="65" t="s">
        <v>8398</v>
      </c>
      <c r="K1429" s="65" t="s">
        <v>8397</v>
      </c>
      <c r="L1429" s="65" t="s">
        <v>8401</v>
      </c>
      <c r="M1429" s="65" t="s">
        <v>8402</v>
      </c>
      <c r="N1429" s="65" t="s">
        <v>8404</v>
      </c>
      <c r="O1429" s="66">
        <v>43406.481529594908</v>
      </c>
    </row>
    <row r="1430" spans="1:15" x14ac:dyDescent="0.2">
      <c r="A1430" s="65" t="s">
        <v>27816</v>
      </c>
      <c r="B1430" s="65" t="s">
        <v>29674</v>
      </c>
      <c r="C1430" s="65" t="s">
        <v>27818</v>
      </c>
      <c r="D1430" s="65" t="s">
        <v>27819</v>
      </c>
      <c r="E1430" s="65" t="s">
        <v>197</v>
      </c>
      <c r="F1430" s="65" t="s">
        <v>12</v>
      </c>
      <c r="G1430" s="65" t="s">
        <v>5358</v>
      </c>
      <c r="H1430" s="65" t="s">
        <v>5360</v>
      </c>
      <c r="I1430" s="65" t="s">
        <v>29675</v>
      </c>
      <c r="J1430" s="65"/>
      <c r="K1430" s="65"/>
      <c r="L1430" s="65" t="s">
        <v>5363</v>
      </c>
      <c r="M1430" s="65"/>
      <c r="N1430" s="65"/>
      <c r="O1430" s="66">
        <v>43406.481561261571</v>
      </c>
    </row>
    <row r="1431" spans="1:15" x14ac:dyDescent="0.2">
      <c r="A1431" s="65" t="s">
        <v>27816</v>
      </c>
      <c r="B1431" s="65" t="s">
        <v>29674</v>
      </c>
      <c r="C1431" s="65" t="s">
        <v>27822</v>
      </c>
      <c r="D1431" s="65" t="s">
        <v>27819</v>
      </c>
      <c r="E1431" s="65" t="s">
        <v>197</v>
      </c>
      <c r="F1431" s="65" t="s">
        <v>12</v>
      </c>
      <c r="G1431" s="65" t="s">
        <v>8362</v>
      </c>
      <c r="H1431" s="65" t="s">
        <v>8364</v>
      </c>
      <c r="I1431" s="65" t="s">
        <v>28777</v>
      </c>
      <c r="J1431" s="65" t="s">
        <v>8368</v>
      </c>
      <c r="K1431" s="65" t="s">
        <v>8367</v>
      </c>
      <c r="L1431" s="65" t="s">
        <v>8370</v>
      </c>
      <c r="M1431" s="65" t="s">
        <v>318</v>
      </c>
      <c r="N1431" s="65" t="s">
        <v>8372</v>
      </c>
      <c r="O1431" s="66">
        <v>43406.481549571756</v>
      </c>
    </row>
    <row r="1432" spans="1:15" x14ac:dyDescent="0.2">
      <c r="A1432" s="65" t="s">
        <v>27816</v>
      </c>
      <c r="B1432" s="65" t="s">
        <v>29673</v>
      </c>
      <c r="C1432" s="65" t="s">
        <v>27818</v>
      </c>
      <c r="D1432" s="65" t="s">
        <v>27819</v>
      </c>
      <c r="E1432" s="65" t="s">
        <v>197</v>
      </c>
      <c r="F1432" s="65" t="s">
        <v>12</v>
      </c>
      <c r="G1432" s="65" t="s">
        <v>4442</v>
      </c>
      <c r="H1432" s="65" t="s">
        <v>4444</v>
      </c>
      <c r="I1432" s="65" t="s">
        <v>28379</v>
      </c>
      <c r="J1432" s="65" t="s">
        <v>4128</v>
      </c>
      <c r="K1432" s="65" t="s">
        <v>3307</v>
      </c>
      <c r="L1432" s="65" t="s">
        <v>4449</v>
      </c>
      <c r="M1432" s="65" t="s">
        <v>4450</v>
      </c>
      <c r="N1432" s="65" t="s">
        <v>4452</v>
      </c>
      <c r="O1432" s="66">
        <v>43406.481573229168</v>
      </c>
    </row>
    <row r="1433" spans="1:15" x14ac:dyDescent="0.2">
      <c r="A1433" s="65" t="s">
        <v>27816</v>
      </c>
      <c r="B1433" s="65" t="s">
        <v>29672</v>
      </c>
      <c r="C1433" s="65" t="s">
        <v>27818</v>
      </c>
      <c r="D1433" s="65" t="s">
        <v>27819</v>
      </c>
      <c r="E1433" s="65" t="s">
        <v>197</v>
      </c>
      <c r="F1433" s="65" t="s">
        <v>13</v>
      </c>
      <c r="G1433" s="65" t="s">
        <v>3290</v>
      </c>
      <c r="H1433" s="65" t="s">
        <v>3292</v>
      </c>
      <c r="I1433" s="65" t="s">
        <v>29438</v>
      </c>
      <c r="J1433" s="65" t="s">
        <v>3296</v>
      </c>
      <c r="K1433" s="65" t="s">
        <v>3294</v>
      </c>
      <c r="L1433" s="65" t="s">
        <v>3299</v>
      </c>
      <c r="M1433" s="65" t="s">
        <v>3300</v>
      </c>
      <c r="N1433" s="65" t="s">
        <v>3302</v>
      </c>
      <c r="O1433" s="66">
        <v>43406.481609803239</v>
      </c>
    </row>
    <row r="1434" spans="1:15" x14ac:dyDescent="0.2">
      <c r="A1434" s="65" t="s">
        <v>27816</v>
      </c>
      <c r="B1434" s="65" t="s">
        <v>29671</v>
      </c>
      <c r="C1434" s="65" t="s">
        <v>27818</v>
      </c>
      <c r="D1434" s="65" t="s">
        <v>27819</v>
      </c>
      <c r="E1434" s="65" t="s">
        <v>197</v>
      </c>
      <c r="F1434" s="65" t="s">
        <v>12</v>
      </c>
      <c r="G1434" s="65" t="s">
        <v>3304</v>
      </c>
      <c r="H1434" s="65"/>
      <c r="I1434" s="65" t="s">
        <v>28374</v>
      </c>
      <c r="J1434" s="65"/>
      <c r="K1434" s="65" t="s">
        <v>3307</v>
      </c>
      <c r="L1434" s="65" t="s">
        <v>3309</v>
      </c>
      <c r="M1434" s="65" t="s">
        <v>318</v>
      </c>
      <c r="N1434" s="65" t="s">
        <v>3311</v>
      </c>
      <c r="O1434" s="66">
        <v>43406.481625891203</v>
      </c>
    </row>
    <row r="1435" spans="1:15" x14ac:dyDescent="0.2">
      <c r="A1435" s="65" t="s">
        <v>27816</v>
      </c>
      <c r="B1435" s="65" t="s">
        <v>29670</v>
      </c>
      <c r="C1435" s="65" t="s">
        <v>27822</v>
      </c>
      <c r="D1435" s="65" t="s">
        <v>27819</v>
      </c>
      <c r="E1435" s="65" t="s">
        <v>251</v>
      </c>
      <c r="F1435" s="65" t="s">
        <v>12</v>
      </c>
      <c r="G1435" s="65" t="s">
        <v>5647</v>
      </c>
      <c r="H1435" s="65" t="s">
        <v>5649</v>
      </c>
      <c r="I1435" s="65" t="s">
        <v>27882</v>
      </c>
      <c r="J1435" s="65" t="s">
        <v>5586</v>
      </c>
      <c r="K1435" s="65" t="s">
        <v>251</v>
      </c>
      <c r="L1435" s="65" t="s">
        <v>5653</v>
      </c>
      <c r="M1435" s="65" t="s">
        <v>318</v>
      </c>
      <c r="N1435" s="65" t="s">
        <v>5655</v>
      </c>
      <c r="O1435" s="66">
        <v>43406.481651273149</v>
      </c>
    </row>
    <row r="1436" spans="1:15" x14ac:dyDescent="0.2">
      <c r="A1436" s="65" t="s">
        <v>27816</v>
      </c>
      <c r="B1436" s="65" t="s">
        <v>29670</v>
      </c>
      <c r="C1436" s="65" t="s">
        <v>27831</v>
      </c>
      <c r="D1436" s="65" t="s">
        <v>27819</v>
      </c>
      <c r="E1436" s="65" t="s">
        <v>197</v>
      </c>
      <c r="F1436" s="65" t="s">
        <v>12</v>
      </c>
      <c r="G1436" s="65" t="s">
        <v>4241</v>
      </c>
      <c r="H1436" s="65" t="s">
        <v>4244</v>
      </c>
      <c r="I1436" s="65" t="s">
        <v>27860</v>
      </c>
      <c r="J1436" s="65" t="s">
        <v>1261</v>
      </c>
      <c r="K1436" s="65" t="s">
        <v>4246</v>
      </c>
      <c r="L1436" s="65" t="s">
        <v>4247</v>
      </c>
      <c r="M1436" s="65" t="s">
        <v>318</v>
      </c>
      <c r="N1436" s="65" t="s">
        <v>4249</v>
      </c>
      <c r="O1436" s="66">
        <v>43406.481639317128</v>
      </c>
    </row>
    <row r="1437" spans="1:15" x14ac:dyDescent="0.2">
      <c r="A1437" s="65" t="s">
        <v>27816</v>
      </c>
      <c r="B1437" s="65" t="s">
        <v>29669</v>
      </c>
      <c r="C1437" s="65" t="s">
        <v>27822</v>
      </c>
      <c r="D1437" s="65" t="s">
        <v>27819</v>
      </c>
      <c r="E1437" s="65" t="s">
        <v>251</v>
      </c>
      <c r="F1437" s="65" t="s">
        <v>12</v>
      </c>
      <c r="G1437" s="65" t="s">
        <v>5681</v>
      </c>
      <c r="H1437" s="65" t="s">
        <v>5683</v>
      </c>
      <c r="I1437" s="65" t="s">
        <v>27886</v>
      </c>
      <c r="J1437" s="65" t="s">
        <v>5685</v>
      </c>
      <c r="K1437" s="65" t="s">
        <v>251</v>
      </c>
      <c r="L1437" s="65" t="s">
        <v>5687</v>
      </c>
      <c r="M1437" s="65" t="s">
        <v>318</v>
      </c>
      <c r="N1437" s="65" t="s">
        <v>5689</v>
      </c>
      <c r="O1437" s="66">
        <v>43406.481678472221</v>
      </c>
    </row>
    <row r="1438" spans="1:15" x14ac:dyDescent="0.2">
      <c r="A1438" s="65" t="s">
        <v>27816</v>
      </c>
      <c r="B1438" s="65" t="s">
        <v>29668</v>
      </c>
      <c r="C1438" s="65" t="s">
        <v>27822</v>
      </c>
      <c r="D1438" s="65" t="s">
        <v>27819</v>
      </c>
      <c r="E1438" s="65" t="s">
        <v>251</v>
      </c>
      <c r="F1438" s="65" t="s">
        <v>12</v>
      </c>
      <c r="G1438" s="65" t="s">
        <v>6986</v>
      </c>
      <c r="H1438" s="65" t="s">
        <v>6989</v>
      </c>
      <c r="I1438" s="65" t="s">
        <v>27888</v>
      </c>
      <c r="J1438" s="65" t="s">
        <v>6992</v>
      </c>
      <c r="K1438" s="65" t="s">
        <v>251</v>
      </c>
      <c r="L1438" s="65" t="s">
        <v>6995</v>
      </c>
      <c r="M1438" s="65" t="s">
        <v>318</v>
      </c>
      <c r="N1438" s="65" t="s">
        <v>6997</v>
      </c>
      <c r="O1438" s="66">
        <v>43406.481691168978</v>
      </c>
    </row>
    <row r="1439" spans="1:15" x14ac:dyDescent="0.2">
      <c r="A1439" s="65" t="s">
        <v>27816</v>
      </c>
      <c r="B1439" s="65" t="s">
        <v>29668</v>
      </c>
      <c r="C1439" s="65" t="s">
        <v>27818</v>
      </c>
      <c r="D1439" s="65" t="s">
        <v>27819</v>
      </c>
      <c r="E1439" s="65" t="s">
        <v>2454</v>
      </c>
      <c r="F1439" s="65" t="s">
        <v>12</v>
      </c>
      <c r="G1439" s="65" t="s">
        <v>9125</v>
      </c>
      <c r="H1439" s="65" t="s">
        <v>9129</v>
      </c>
      <c r="I1439" s="65" t="s">
        <v>27965</v>
      </c>
      <c r="J1439" s="65" t="s">
        <v>9132</v>
      </c>
      <c r="K1439" s="65" t="s">
        <v>9128</v>
      </c>
      <c r="L1439" s="65" t="s">
        <v>9135</v>
      </c>
      <c r="M1439" s="65" t="s">
        <v>318</v>
      </c>
      <c r="N1439" s="65"/>
      <c r="O1439" s="66">
        <v>43406.481689432869</v>
      </c>
    </row>
    <row r="1440" spans="1:15" x14ac:dyDescent="0.2">
      <c r="A1440" s="65" t="s">
        <v>27816</v>
      </c>
      <c r="B1440" s="65" t="s">
        <v>29667</v>
      </c>
      <c r="C1440" s="65" t="s">
        <v>27818</v>
      </c>
      <c r="D1440" s="65" t="s">
        <v>27819</v>
      </c>
      <c r="E1440" s="65" t="s">
        <v>197</v>
      </c>
      <c r="F1440" s="65" t="s">
        <v>13</v>
      </c>
      <c r="G1440" s="65" t="s">
        <v>3020</v>
      </c>
      <c r="H1440" s="65" t="s">
        <v>3022</v>
      </c>
      <c r="I1440" s="65" t="s">
        <v>29508</v>
      </c>
      <c r="J1440" s="65" t="s">
        <v>3025</v>
      </c>
      <c r="K1440" s="65" t="s">
        <v>3024</v>
      </c>
      <c r="L1440" s="65" t="s">
        <v>3026</v>
      </c>
      <c r="M1440" s="65"/>
      <c r="N1440" s="65" t="s">
        <v>3027</v>
      </c>
      <c r="O1440" s="66">
        <v>43406.481719178242</v>
      </c>
    </row>
    <row r="1441" spans="1:15" x14ac:dyDescent="0.2">
      <c r="A1441" s="65" t="s">
        <v>27816</v>
      </c>
      <c r="B1441" s="65" t="s">
        <v>29667</v>
      </c>
      <c r="C1441" s="65" t="s">
        <v>27822</v>
      </c>
      <c r="D1441" s="65" t="s">
        <v>27819</v>
      </c>
      <c r="E1441" s="65" t="s">
        <v>251</v>
      </c>
      <c r="F1441" s="65" t="s">
        <v>13</v>
      </c>
      <c r="G1441" s="65" t="s">
        <v>3760</v>
      </c>
      <c r="H1441" s="65" t="s">
        <v>3762</v>
      </c>
      <c r="I1441" s="65" t="s">
        <v>27871</v>
      </c>
      <c r="J1441" s="65" t="s">
        <v>251</v>
      </c>
      <c r="K1441" s="65" t="s">
        <v>251</v>
      </c>
      <c r="L1441" s="65" t="s">
        <v>3765</v>
      </c>
      <c r="M1441" s="65"/>
      <c r="N1441" s="65" t="s">
        <v>3767</v>
      </c>
      <c r="O1441" s="66">
        <v>43406.481714699075</v>
      </c>
    </row>
    <row r="1442" spans="1:15" x14ac:dyDescent="0.2">
      <c r="A1442" s="65" t="s">
        <v>27816</v>
      </c>
      <c r="B1442" s="65" t="s">
        <v>29666</v>
      </c>
      <c r="C1442" s="65" t="s">
        <v>27822</v>
      </c>
      <c r="D1442" s="65" t="s">
        <v>27819</v>
      </c>
      <c r="E1442" s="65" t="s">
        <v>197</v>
      </c>
      <c r="F1442" s="65" t="s">
        <v>12</v>
      </c>
      <c r="G1442" s="65" t="s">
        <v>6576</v>
      </c>
      <c r="H1442" s="65" t="s">
        <v>6578</v>
      </c>
      <c r="I1442" s="65" t="s">
        <v>27902</v>
      </c>
      <c r="J1442" s="65" t="s">
        <v>6581</v>
      </c>
      <c r="K1442" s="65" t="s">
        <v>6580</v>
      </c>
      <c r="L1442" s="65" t="s">
        <v>6584</v>
      </c>
      <c r="M1442" s="65" t="s">
        <v>6585</v>
      </c>
      <c r="N1442" s="65" t="s">
        <v>6587</v>
      </c>
      <c r="O1442" s="66">
        <v>43406.481729664352</v>
      </c>
    </row>
    <row r="1443" spans="1:15" x14ac:dyDescent="0.2">
      <c r="A1443" s="65" t="s">
        <v>27816</v>
      </c>
      <c r="B1443" s="65" t="s">
        <v>29665</v>
      </c>
      <c r="C1443" s="65" t="s">
        <v>27818</v>
      </c>
      <c r="D1443" s="65" t="s">
        <v>27819</v>
      </c>
      <c r="E1443" s="65" t="s">
        <v>197</v>
      </c>
      <c r="F1443" s="65" t="s">
        <v>12</v>
      </c>
      <c r="G1443" s="65" t="s">
        <v>7030</v>
      </c>
      <c r="H1443" s="65" t="s">
        <v>7032</v>
      </c>
      <c r="I1443" s="65" t="s">
        <v>28952</v>
      </c>
      <c r="J1443" s="65" t="s">
        <v>4686</v>
      </c>
      <c r="K1443" s="65" t="s">
        <v>7034</v>
      </c>
      <c r="L1443" s="65" t="s">
        <v>7039</v>
      </c>
      <c r="M1443" s="65" t="s">
        <v>318</v>
      </c>
      <c r="N1443" s="65" t="s">
        <v>7041</v>
      </c>
      <c r="O1443" s="66">
        <v>43406.481737002316</v>
      </c>
    </row>
    <row r="1444" spans="1:15" x14ac:dyDescent="0.2">
      <c r="A1444" s="65" t="s">
        <v>27816</v>
      </c>
      <c r="B1444" s="65" t="s">
        <v>29664</v>
      </c>
      <c r="C1444" s="65" t="s">
        <v>27818</v>
      </c>
      <c r="D1444" s="65" t="s">
        <v>27819</v>
      </c>
      <c r="E1444" s="65" t="s">
        <v>2454</v>
      </c>
      <c r="F1444" s="65" t="s">
        <v>12</v>
      </c>
      <c r="G1444" s="65" t="s">
        <v>9043</v>
      </c>
      <c r="H1444" s="65"/>
      <c r="I1444" s="65" t="s">
        <v>27972</v>
      </c>
      <c r="J1444" s="65" t="s">
        <v>9050</v>
      </c>
      <c r="K1444" s="65" t="s">
        <v>9046</v>
      </c>
      <c r="L1444" s="65" t="s">
        <v>9051</v>
      </c>
      <c r="M1444" s="65" t="s">
        <v>318</v>
      </c>
      <c r="N1444" s="65"/>
      <c r="O1444" s="66">
        <v>43406.481765543977</v>
      </c>
    </row>
    <row r="1445" spans="1:15" x14ac:dyDescent="0.2">
      <c r="A1445" s="65" t="s">
        <v>27816</v>
      </c>
      <c r="B1445" s="65" t="s">
        <v>29662</v>
      </c>
      <c r="C1445" s="65" t="s">
        <v>27822</v>
      </c>
      <c r="D1445" s="65" t="s">
        <v>27819</v>
      </c>
      <c r="E1445" s="65" t="s">
        <v>197</v>
      </c>
      <c r="F1445" s="65" t="s">
        <v>13</v>
      </c>
      <c r="G1445" s="65" t="s">
        <v>5352</v>
      </c>
      <c r="H1445" s="65" t="s">
        <v>5354</v>
      </c>
      <c r="I1445" s="65" t="s">
        <v>29663</v>
      </c>
      <c r="J1445" s="65"/>
      <c r="K1445" s="65"/>
      <c r="L1445" s="65"/>
      <c r="M1445" s="65" t="s">
        <v>5356</v>
      </c>
      <c r="N1445" s="65"/>
      <c r="O1445" s="66">
        <v>43406.48183503472</v>
      </c>
    </row>
    <row r="1446" spans="1:15" x14ac:dyDescent="0.2">
      <c r="A1446" s="65" t="s">
        <v>27816</v>
      </c>
      <c r="B1446" s="65" t="s">
        <v>29661</v>
      </c>
      <c r="C1446" s="65" t="s">
        <v>27822</v>
      </c>
      <c r="D1446" s="65" t="s">
        <v>27819</v>
      </c>
      <c r="E1446" s="65" t="s">
        <v>197</v>
      </c>
      <c r="F1446" s="65" t="s">
        <v>12</v>
      </c>
      <c r="G1446" s="65" t="s">
        <v>8590</v>
      </c>
      <c r="H1446" s="65" t="s">
        <v>8592</v>
      </c>
      <c r="I1446" s="65" t="s">
        <v>29468</v>
      </c>
      <c r="J1446" s="65" t="s">
        <v>8596</v>
      </c>
      <c r="K1446" s="65" t="s">
        <v>8594</v>
      </c>
      <c r="L1446" s="65" t="s">
        <v>8599</v>
      </c>
      <c r="M1446" s="65" t="s">
        <v>8599</v>
      </c>
      <c r="N1446" s="65" t="s">
        <v>8601</v>
      </c>
      <c r="O1446" s="66">
        <v>43406.481855520833</v>
      </c>
    </row>
    <row r="1447" spans="1:15" x14ac:dyDescent="0.2">
      <c r="A1447" s="65" t="s">
        <v>27816</v>
      </c>
      <c r="B1447" s="65" t="s">
        <v>29660</v>
      </c>
      <c r="C1447" s="65" t="s">
        <v>27818</v>
      </c>
      <c r="D1447" s="65" t="s">
        <v>27819</v>
      </c>
      <c r="E1447" s="65" t="s">
        <v>197</v>
      </c>
      <c r="F1447" s="65" t="s">
        <v>12</v>
      </c>
      <c r="G1447" s="65" t="s">
        <v>8952</v>
      </c>
      <c r="H1447" s="65" t="s">
        <v>8955</v>
      </c>
      <c r="I1447" s="65" t="s">
        <v>28083</v>
      </c>
      <c r="J1447" s="65" t="s">
        <v>2757</v>
      </c>
      <c r="K1447" s="65" t="s">
        <v>8957</v>
      </c>
      <c r="L1447" s="65" t="s">
        <v>8961</v>
      </c>
      <c r="M1447" s="65" t="s">
        <v>318</v>
      </c>
      <c r="N1447" s="65" t="s">
        <v>8963</v>
      </c>
      <c r="O1447" s="66">
        <v>43406.481871793978</v>
      </c>
    </row>
    <row r="1448" spans="1:15" x14ac:dyDescent="0.2">
      <c r="A1448" s="65" t="s">
        <v>27816</v>
      </c>
      <c r="B1448" s="65" t="s">
        <v>29659</v>
      </c>
      <c r="C1448" s="65" t="s">
        <v>27831</v>
      </c>
      <c r="D1448" s="65" t="s">
        <v>27819</v>
      </c>
      <c r="E1448" s="65" t="s">
        <v>197</v>
      </c>
      <c r="F1448" s="65" t="s">
        <v>12</v>
      </c>
      <c r="G1448" s="65" t="s">
        <v>3304</v>
      </c>
      <c r="H1448" s="65"/>
      <c r="I1448" s="65" t="s">
        <v>28374</v>
      </c>
      <c r="J1448" s="65"/>
      <c r="K1448" s="65" t="s">
        <v>3307</v>
      </c>
      <c r="L1448" s="65" t="s">
        <v>3309</v>
      </c>
      <c r="M1448" s="65" t="s">
        <v>318</v>
      </c>
      <c r="N1448" s="65" t="s">
        <v>3311</v>
      </c>
      <c r="O1448" s="66">
        <v>43406.481872303237</v>
      </c>
    </row>
    <row r="1449" spans="1:15" x14ac:dyDescent="0.2">
      <c r="A1449" s="65" t="s">
        <v>27816</v>
      </c>
      <c r="B1449" s="65" t="s">
        <v>29658</v>
      </c>
      <c r="C1449" s="65" t="s">
        <v>27831</v>
      </c>
      <c r="D1449" s="65" t="s">
        <v>27819</v>
      </c>
      <c r="E1449" s="65" t="s">
        <v>197</v>
      </c>
      <c r="F1449" s="65" t="s">
        <v>12</v>
      </c>
      <c r="G1449" s="65" t="s">
        <v>4442</v>
      </c>
      <c r="H1449" s="65" t="s">
        <v>4444</v>
      </c>
      <c r="I1449" s="65" t="s">
        <v>28379</v>
      </c>
      <c r="J1449" s="65" t="s">
        <v>4128</v>
      </c>
      <c r="K1449" s="65" t="s">
        <v>3307</v>
      </c>
      <c r="L1449" s="65" t="s">
        <v>4449</v>
      </c>
      <c r="M1449" s="65" t="s">
        <v>4450</v>
      </c>
      <c r="N1449" s="65" t="s">
        <v>4452</v>
      </c>
      <c r="O1449" s="66">
        <v>43406.481891203701</v>
      </c>
    </row>
    <row r="1450" spans="1:15" x14ac:dyDescent="0.2">
      <c r="A1450" s="65" t="s">
        <v>27816</v>
      </c>
      <c r="B1450" s="65" t="s">
        <v>29658</v>
      </c>
      <c r="C1450" s="65" t="s">
        <v>27818</v>
      </c>
      <c r="D1450" s="65" t="s">
        <v>27819</v>
      </c>
      <c r="E1450" s="65" t="s">
        <v>197</v>
      </c>
      <c r="F1450" s="65" t="s">
        <v>12</v>
      </c>
      <c r="G1450" s="65" t="s">
        <v>3174</v>
      </c>
      <c r="H1450" s="65" t="s">
        <v>3176</v>
      </c>
      <c r="I1450" s="65" t="s">
        <v>29572</v>
      </c>
      <c r="J1450" s="65" t="s">
        <v>3180</v>
      </c>
      <c r="K1450" s="65" t="s">
        <v>3179</v>
      </c>
      <c r="L1450" s="65" t="s">
        <v>3182</v>
      </c>
      <c r="M1450" s="65" t="s">
        <v>318</v>
      </c>
      <c r="N1450" s="65" t="s">
        <v>3184</v>
      </c>
      <c r="O1450" s="66">
        <v>43406.481891782409</v>
      </c>
    </row>
    <row r="1451" spans="1:15" x14ac:dyDescent="0.2">
      <c r="A1451" s="65" t="s">
        <v>27816</v>
      </c>
      <c r="B1451" s="65" t="s">
        <v>29658</v>
      </c>
      <c r="C1451" s="65" t="s">
        <v>27822</v>
      </c>
      <c r="D1451" s="65" t="s">
        <v>27819</v>
      </c>
      <c r="E1451" s="65" t="s">
        <v>251</v>
      </c>
      <c r="F1451" s="65" t="s">
        <v>12</v>
      </c>
      <c r="G1451" s="65" t="s">
        <v>7280</v>
      </c>
      <c r="H1451" s="65" t="s">
        <v>7282</v>
      </c>
      <c r="I1451" s="65" t="s">
        <v>27832</v>
      </c>
      <c r="J1451" s="65" t="s">
        <v>6781</v>
      </c>
      <c r="K1451" s="65" t="s">
        <v>251</v>
      </c>
      <c r="L1451" s="65" t="s">
        <v>7286</v>
      </c>
      <c r="M1451" s="65" t="s">
        <v>318</v>
      </c>
      <c r="N1451" s="65" t="s">
        <v>7288</v>
      </c>
      <c r="O1451" s="66">
        <v>43406.481884988425</v>
      </c>
    </row>
    <row r="1452" spans="1:15" x14ac:dyDescent="0.2">
      <c r="A1452" s="65" t="s">
        <v>27816</v>
      </c>
      <c r="B1452" s="65" t="s">
        <v>29658</v>
      </c>
      <c r="C1452" s="65" t="s">
        <v>27831</v>
      </c>
      <c r="D1452" s="65" t="s">
        <v>27819</v>
      </c>
      <c r="E1452" s="65" t="s">
        <v>197</v>
      </c>
      <c r="F1452" s="65" t="s">
        <v>13</v>
      </c>
      <c r="G1452" s="65" t="s">
        <v>3290</v>
      </c>
      <c r="H1452" s="65" t="s">
        <v>3292</v>
      </c>
      <c r="I1452" s="65" t="s">
        <v>29438</v>
      </c>
      <c r="J1452" s="65" t="s">
        <v>3296</v>
      </c>
      <c r="K1452" s="65" t="s">
        <v>3294</v>
      </c>
      <c r="L1452" s="65" t="s">
        <v>3299</v>
      </c>
      <c r="M1452" s="65" t="s">
        <v>3300</v>
      </c>
      <c r="N1452" s="65" t="s">
        <v>3302</v>
      </c>
      <c r="O1452" s="66">
        <v>43406.481881944441</v>
      </c>
    </row>
    <row r="1453" spans="1:15" x14ac:dyDescent="0.2">
      <c r="A1453" s="65" t="s">
        <v>27816</v>
      </c>
      <c r="B1453" s="65" t="s">
        <v>29657</v>
      </c>
      <c r="C1453" s="65" t="s">
        <v>27822</v>
      </c>
      <c r="D1453" s="65" t="s">
        <v>27819</v>
      </c>
      <c r="E1453" s="65" t="s">
        <v>251</v>
      </c>
      <c r="F1453" s="65" t="s">
        <v>12</v>
      </c>
      <c r="G1453" s="65" t="s">
        <v>5581</v>
      </c>
      <c r="H1453" s="65" t="s">
        <v>5583</v>
      </c>
      <c r="I1453" s="65" t="s">
        <v>27829</v>
      </c>
      <c r="J1453" s="65" t="s">
        <v>5586</v>
      </c>
      <c r="K1453" s="65" t="s">
        <v>251</v>
      </c>
      <c r="L1453" s="65" t="s">
        <v>5589</v>
      </c>
      <c r="M1453" s="65" t="s">
        <v>318</v>
      </c>
      <c r="N1453" s="65" t="s">
        <v>5591</v>
      </c>
      <c r="O1453" s="66">
        <v>43406.481939780089</v>
      </c>
    </row>
    <row r="1454" spans="1:15" x14ac:dyDescent="0.2">
      <c r="A1454" s="65" t="s">
        <v>27816</v>
      </c>
      <c r="B1454" s="65" t="s">
        <v>29656</v>
      </c>
      <c r="C1454" s="65" t="s">
        <v>27818</v>
      </c>
      <c r="D1454" s="65" t="s">
        <v>27819</v>
      </c>
      <c r="E1454" s="65" t="s">
        <v>197</v>
      </c>
      <c r="F1454" s="65" t="s">
        <v>12</v>
      </c>
      <c r="G1454" s="65" t="s">
        <v>6283</v>
      </c>
      <c r="H1454" s="65" t="s">
        <v>6285</v>
      </c>
      <c r="I1454" s="65" t="s">
        <v>28985</v>
      </c>
      <c r="J1454" s="65" t="s">
        <v>312</v>
      </c>
      <c r="K1454" s="65" t="s">
        <v>310</v>
      </c>
      <c r="L1454" s="65" t="s">
        <v>6289</v>
      </c>
      <c r="M1454" s="65" t="s">
        <v>6290</v>
      </c>
      <c r="N1454" s="65" t="s">
        <v>6292</v>
      </c>
      <c r="O1454" s="66">
        <v>43406.482122881942</v>
      </c>
    </row>
    <row r="1455" spans="1:15" x14ac:dyDescent="0.2">
      <c r="A1455" s="65" t="s">
        <v>27816</v>
      </c>
      <c r="B1455" s="65" t="s">
        <v>29655</v>
      </c>
      <c r="C1455" s="65" t="s">
        <v>27818</v>
      </c>
      <c r="D1455" s="65" t="s">
        <v>27819</v>
      </c>
      <c r="E1455" s="65" t="s">
        <v>197</v>
      </c>
      <c r="F1455" s="65" t="s">
        <v>13</v>
      </c>
      <c r="G1455" s="65" t="s">
        <v>5881</v>
      </c>
      <c r="H1455" s="65" t="s">
        <v>5883</v>
      </c>
      <c r="I1455" s="65" t="s">
        <v>29441</v>
      </c>
      <c r="J1455" s="65" t="s">
        <v>312</v>
      </c>
      <c r="K1455" s="65"/>
      <c r="L1455" s="65" t="s">
        <v>5885</v>
      </c>
      <c r="M1455" s="65"/>
      <c r="N1455" s="65" t="s">
        <v>5887</v>
      </c>
      <c r="O1455" s="66">
        <v>43406.482150081014</v>
      </c>
    </row>
    <row r="1456" spans="1:15" x14ac:dyDescent="0.2">
      <c r="A1456" s="65" t="s">
        <v>27816</v>
      </c>
      <c r="B1456" s="65" t="s">
        <v>29655</v>
      </c>
      <c r="C1456" s="65" t="s">
        <v>27831</v>
      </c>
      <c r="D1456" s="65" t="s">
        <v>27819</v>
      </c>
      <c r="E1456" s="65" t="s">
        <v>197</v>
      </c>
      <c r="F1456" s="65" t="s">
        <v>12</v>
      </c>
      <c r="G1456" s="65" t="s">
        <v>8158</v>
      </c>
      <c r="H1456" s="65" t="s">
        <v>8161</v>
      </c>
      <c r="I1456" s="65" t="s">
        <v>28327</v>
      </c>
      <c r="J1456" s="65" t="s">
        <v>7131</v>
      </c>
      <c r="K1456" s="65" t="s">
        <v>8163</v>
      </c>
      <c r="L1456" s="65" t="s">
        <v>8164</v>
      </c>
      <c r="M1456" s="65" t="s">
        <v>318</v>
      </c>
      <c r="N1456" s="65" t="s">
        <v>8166</v>
      </c>
      <c r="O1456" s="66">
        <v>43406.482143900459</v>
      </c>
    </row>
    <row r="1457" spans="1:15" x14ac:dyDescent="0.2">
      <c r="A1457" s="65" t="s">
        <v>27816</v>
      </c>
      <c r="B1457" s="65" t="s">
        <v>29654</v>
      </c>
      <c r="C1457" s="65" t="s">
        <v>27831</v>
      </c>
      <c r="D1457" s="65" t="s">
        <v>27819</v>
      </c>
      <c r="E1457" s="65" t="s">
        <v>197</v>
      </c>
      <c r="F1457" s="65" t="s">
        <v>12</v>
      </c>
      <c r="G1457" s="65" t="s">
        <v>4950</v>
      </c>
      <c r="H1457" s="65" t="s">
        <v>4952</v>
      </c>
      <c r="I1457" s="65" t="s">
        <v>28747</v>
      </c>
      <c r="J1457" s="65" t="s">
        <v>4956</v>
      </c>
      <c r="K1457" s="65" t="s">
        <v>4954</v>
      </c>
      <c r="L1457" s="65" t="s">
        <v>4960</v>
      </c>
      <c r="M1457" s="65" t="s">
        <v>4961</v>
      </c>
      <c r="N1457" s="65" t="s">
        <v>4963</v>
      </c>
      <c r="O1457" s="66">
        <v>43406.482216666664</v>
      </c>
    </row>
    <row r="1458" spans="1:15" x14ac:dyDescent="0.2">
      <c r="A1458" s="65" t="s">
        <v>27816</v>
      </c>
      <c r="B1458" s="65" t="s">
        <v>29653</v>
      </c>
      <c r="C1458" s="65" t="s">
        <v>27818</v>
      </c>
      <c r="D1458" s="65" t="s">
        <v>27819</v>
      </c>
      <c r="E1458" s="65" t="s">
        <v>251</v>
      </c>
      <c r="F1458" s="65" t="s">
        <v>13</v>
      </c>
      <c r="G1458" s="65" t="s">
        <v>2930</v>
      </c>
      <c r="H1458" s="65" t="s">
        <v>711</v>
      </c>
      <c r="I1458" s="65" t="s">
        <v>27879</v>
      </c>
      <c r="J1458" s="65" t="s">
        <v>257</v>
      </c>
      <c r="K1458" s="65" t="s">
        <v>251</v>
      </c>
      <c r="L1458" s="65" t="s">
        <v>2937</v>
      </c>
      <c r="M1458" s="65" t="s">
        <v>2938</v>
      </c>
      <c r="N1458" s="65" t="s">
        <v>2939</v>
      </c>
      <c r="O1458" s="66">
        <v>43406.482226585649</v>
      </c>
    </row>
    <row r="1459" spans="1:15" x14ac:dyDescent="0.2">
      <c r="A1459" s="65" t="s">
        <v>27816</v>
      </c>
      <c r="B1459" s="65" t="s">
        <v>29652</v>
      </c>
      <c r="C1459" s="65" t="s">
        <v>27818</v>
      </c>
      <c r="D1459" s="65" t="s">
        <v>27819</v>
      </c>
      <c r="E1459" s="65" t="s">
        <v>197</v>
      </c>
      <c r="F1459" s="65" t="s">
        <v>12</v>
      </c>
      <c r="G1459" s="65" t="s">
        <v>6608</v>
      </c>
      <c r="H1459" s="65" t="s">
        <v>6610</v>
      </c>
      <c r="I1459" s="65" t="s">
        <v>29443</v>
      </c>
      <c r="J1459" s="65" t="s">
        <v>312</v>
      </c>
      <c r="K1459" s="65" t="s">
        <v>310</v>
      </c>
      <c r="L1459" s="65" t="s">
        <v>6614</v>
      </c>
      <c r="M1459" s="65" t="s">
        <v>318</v>
      </c>
      <c r="N1459" s="65" t="s">
        <v>6616</v>
      </c>
      <c r="O1459" s="66">
        <v>43406.482249849534</v>
      </c>
    </row>
    <row r="1460" spans="1:15" x14ac:dyDescent="0.2">
      <c r="A1460" s="65" t="s">
        <v>27816</v>
      </c>
      <c r="B1460" s="65" t="s">
        <v>29651</v>
      </c>
      <c r="C1460" s="65" t="s">
        <v>27818</v>
      </c>
      <c r="D1460" s="65" t="s">
        <v>27819</v>
      </c>
      <c r="E1460" s="65" t="s">
        <v>197</v>
      </c>
      <c r="F1460" s="65" t="s">
        <v>12</v>
      </c>
      <c r="G1460" s="65" t="s">
        <v>6533</v>
      </c>
      <c r="H1460" s="65" t="s">
        <v>6535</v>
      </c>
      <c r="I1460" s="65" t="s">
        <v>29515</v>
      </c>
      <c r="J1460" s="65" t="s">
        <v>312</v>
      </c>
      <c r="K1460" s="65" t="s">
        <v>310</v>
      </c>
      <c r="L1460" s="65" t="s">
        <v>6538</v>
      </c>
      <c r="M1460" s="65" t="s">
        <v>318</v>
      </c>
      <c r="N1460" s="65" t="s">
        <v>6540</v>
      </c>
      <c r="O1460" s="66">
        <v>43406.482262152778</v>
      </c>
    </row>
    <row r="1461" spans="1:15" x14ac:dyDescent="0.2">
      <c r="A1461" s="65" t="s">
        <v>27816</v>
      </c>
      <c r="B1461" s="65" t="s">
        <v>29650</v>
      </c>
      <c r="C1461" s="65" t="s">
        <v>27818</v>
      </c>
      <c r="D1461" s="65" t="s">
        <v>27819</v>
      </c>
      <c r="E1461" s="65" t="s">
        <v>197</v>
      </c>
      <c r="F1461" s="65" t="s">
        <v>12</v>
      </c>
      <c r="G1461" s="65" t="s">
        <v>6250</v>
      </c>
      <c r="H1461" s="65" t="s">
        <v>6252</v>
      </c>
      <c r="I1461" s="65" t="s">
        <v>28718</v>
      </c>
      <c r="J1461" s="65" t="s">
        <v>833</v>
      </c>
      <c r="K1461" s="65" t="s">
        <v>4571</v>
      </c>
      <c r="L1461" s="65" t="s">
        <v>6256</v>
      </c>
      <c r="M1461" s="65" t="s">
        <v>318</v>
      </c>
      <c r="N1461" s="65" t="s">
        <v>6258</v>
      </c>
      <c r="O1461" s="66">
        <v>43406.482282719902</v>
      </c>
    </row>
    <row r="1462" spans="1:15" x14ac:dyDescent="0.2">
      <c r="A1462" s="65" t="s">
        <v>27816</v>
      </c>
      <c r="B1462" s="65" t="s">
        <v>29648</v>
      </c>
      <c r="C1462" s="65" t="s">
        <v>27822</v>
      </c>
      <c r="D1462" s="65" t="s">
        <v>27819</v>
      </c>
      <c r="E1462" s="65" t="s">
        <v>197</v>
      </c>
      <c r="F1462" s="65" t="s">
        <v>12</v>
      </c>
      <c r="G1462" s="65" t="s">
        <v>4850</v>
      </c>
      <c r="H1462" s="65" t="s">
        <v>4852</v>
      </c>
      <c r="I1462" s="65" t="s">
        <v>29649</v>
      </c>
      <c r="J1462" s="65" t="s">
        <v>4855</v>
      </c>
      <c r="K1462" s="65" t="s">
        <v>4854</v>
      </c>
      <c r="L1462" s="65" t="s">
        <v>4857</v>
      </c>
      <c r="M1462" s="65" t="s">
        <v>318</v>
      </c>
      <c r="N1462" s="65" t="s">
        <v>4859</v>
      </c>
      <c r="O1462" s="66">
        <v>43406.482450810181</v>
      </c>
    </row>
    <row r="1463" spans="1:15" x14ac:dyDescent="0.2">
      <c r="A1463" s="65" t="s">
        <v>27816</v>
      </c>
      <c r="B1463" s="65" t="s">
        <v>29647</v>
      </c>
      <c r="C1463" s="65" t="s">
        <v>27818</v>
      </c>
      <c r="D1463" s="65" t="s">
        <v>27819</v>
      </c>
      <c r="E1463" s="65" t="s">
        <v>197</v>
      </c>
      <c r="F1463" s="65" t="s">
        <v>12</v>
      </c>
      <c r="G1463" s="65" t="s">
        <v>5094</v>
      </c>
      <c r="H1463" s="65" t="s">
        <v>5097</v>
      </c>
      <c r="I1463" s="65" t="s">
        <v>29174</v>
      </c>
      <c r="J1463" s="65" t="s">
        <v>5100</v>
      </c>
      <c r="K1463" s="65" t="s">
        <v>5099</v>
      </c>
      <c r="L1463" s="65" t="s">
        <v>5103</v>
      </c>
      <c r="M1463" s="65" t="s">
        <v>318</v>
      </c>
      <c r="N1463" s="65" t="s">
        <v>5105</v>
      </c>
      <c r="O1463" s="66">
        <v>43406.482454895835</v>
      </c>
    </row>
    <row r="1464" spans="1:15" x14ac:dyDescent="0.2">
      <c r="A1464" s="65" t="s">
        <v>27816</v>
      </c>
      <c r="B1464" s="65" t="s">
        <v>29646</v>
      </c>
      <c r="C1464" s="65" t="s">
        <v>27818</v>
      </c>
      <c r="D1464" s="65" t="s">
        <v>27819</v>
      </c>
      <c r="E1464" s="65" t="s">
        <v>197</v>
      </c>
      <c r="F1464" s="65" t="s">
        <v>12</v>
      </c>
      <c r="G1464" s="65" t="s">
        <v>2768</v>
      </c>
      <c r="H1464" s="65" t="s">
        <v>2771</v>
      </c>
      <c r="I1464" s="65" t="s">
        <v>28022</v>
      </c>
      <c r="J1464" s="65" t="s">
        <v>2775</v>
      </c>
      <c r="K1464" s="65" t="s">
        <v>2773</v>
      </c>
      <c r="L1464" s="65" t="s">
        <v>2777</v>
      </c>
      <c r="M1464" s="65" t="s">
        <v>2778</v>
      </c>
      <c r="N1464" s="65" t="s">
        <v>2780</v>
      </c>
      <c r="O1464" s="66">
        <v>43406.482470868053</v>
      </c>
    </row>
    <row r="1465" spans="1:15" x14ac:dyDescent="0.2">
      <c r="A1465" s="65" t="s">
        <v>27816</v>
      </c>
      <c r="B1465" s="65" t="s">
        <v>29645</v>
      </c>
      <c r="C1465" s="65" t="s">
        <v>27822</v>
      </c>
      <c r="D1465" s="65" t="s">
        <v>27819</v>
      </c>
      <c r="E1465" s="65" t="s">
        <v>197</v>
      </c>
      <c r="F1465" s="65" t="s">
        <v>12</v>
      </c>
      <c r="G1465" s="65" t="s">
        <v>5695</v>
      </c>
      <c r="H1465" s="65" t="s">
        <v>2771</v>
      </c>
      <c r="I1465" s="65" t="s">
        <v>28426</v>
      </c>
      <c r="J1465" s="65" t="s">
        <v>5699</v>
      </c>
      <c r="K1465" s="65" t="s">
        <v>5698</v>
      </c>
      <c r="L1465" s="65" t="s">
        <v>5703</v>
      </c>
      <c r="M1465" s="65" t="s">
        <v>5704</v>
      </c>
      <c r="N1465" s="65" t="s">
        <v>5706</v>
      </c>
      <c r="O1465" s="66">
        <v>43406.483172835644</v>
      </c>
    </row>
    <row r="1466" spans="1:15" x14ac:dyDescent="0.2">
      <c r="A1466" s="65" t="s">
        <v>27816</v>
      </c>
      <c r="B1466" s="65" t="s">
        <v>29644</v>
      </c>
      <c r="C1466" s="65" t="s">
        <v>27818</v>
      </c>
      <c r="D1466" s="65" t="s">
        <v>27819</v>
      </c>
      <c r="E1466" s="65" t="s">
        <v>197</v>
      </c>
      <c r="F1466" s="65" t="s">
        <v>12</v>
      </c>
      <c r="G1466" s="65" t="s">
        <v>4839</v>
      </c>
      <c r="H1466" s="65" t="s">
        <v>4841</v>
      </c>
      <c r="I1466" s="65" t="s">
        <v>27873</v>
      </c>
      <c r="J1466" s="65" t="s">
        <v>1566</v>
      </c>
      <c r="K1466" s="65" t="s">
        <v>1566</v>
      </c>
      <c r="L1466" s="65" t="s">
        <v>4843</v>
      </c>
      <c r="M1466" s="65" t="s">
        <v>318</v>
      </c>
      <c r="N1466" s="65" t="s">
        <v>4845</v>
      </c>
      <c r="O1466" s="66">
        <v>43406.483343668981</v>
      </c>
    </row>
    <row r="1467" spans="1:15" ht="24" x14ac:dyDescent="0.2">
      <c r="A1467" s="65" t="s">
        <v>27816</v>
      </c>
      <c r="B1467" s="65" t="s">
        <v>29643</v>
      </c>
      <c r="C1467" s="65" t="s">
        <v>27822</v>
      </c>
      <c r="D1467" s="65" t="s">
        <v>27819</v>
      </c>
      <c r="E1467" s="65" t="s">
        <v>197</v>
      </c>
      <c r="F1467" s="65" t="s">
        <v>12</v>
      </c>
      <c r="G1467" s="65" t="s">
        <v>8642</v>
      </c>
      <c r="H1467" s="65" t="s">
        <v>8645</v>
      </c>
      <c r="I1467" s="65" t="s">
        <v>28757</v>
      </c>
      <c r="J1467" s="65" t="s">
        <v>8648</v>
      </c>
      <c r="K1467" s="65" t="s">
        <v>8647</v>
      </c>
      <c r="L1467" s="65" t="s">
        <v>8650</v>
      </c>
      <c r="M1467" s="65" t="s">
        <v>318</v>
      </c>
      <c r="N1467" s="65" t="s">
        <v>8652</v>
      </c>
      <c r="O1467" s="66">
        <v>43406.483628668982</v>
      </c>
    </row>
    <row r="1468" spans="1:15" x14ac:dyDescent="0.2">
      <c r="A1468" s="65" t="s">
        <v>27816</v>
      </c>
      <c r="B1468" s="65" t="s">
        <v>29642</v>
      </c>
      <c r="C1468" s="65" t="s">
        <v>27822</v>
      </c>
      <c r="D1468" s="65" t="s">
        <v>27819</v>
      </c>
      <c r="E1468" s="65" t="s">
        <v>197</v>
      </c>
      <c r="F1468" s="65" t="s">
        <v>12</v>
      </c>
      <c r="G1468" s="65" t="s">
        <v>8266</v>
      </c>
      <c r="H1468" s="65" t="s">
        <v>8269</v>
      </c>
      <c r="I1468" s="65" t="s">
        <v>28754</v>
      </c>
      <c r="J1468" s="65" t="s">
        <v>8272</v>
      </c>
      <c r="K1468" s="65" t="s">
        <v>1868</v>
      </c>
      <c r="L1468" s="65" t="s">
        <v>8275</v>
      </c>
      <c r="M1468" s="65" t="s">
        <v>318</v>
      </c>
      <c r="N1468" s="65" t="s">
        <v>8277</v>
      </c>
      <c r="O1468" s="66">
        <v>43406.483638043981</v>
      </c>
    </row>
    <row r="1469" spans="1:15" x14ac:dyDescent="0.2">
      <c r="A1469" s="65" t="s">
        <v>27816</v>
      </c>
      <c r="B1469" s="65" t="s">
        <v>29641</v>
      </c>
      <c r="C1469" s="65" t="s">
        <v>27818</v>
      </c>
      <c r="D1469" s="65" t="s">
        <v>27819</v>
      </c>
      <c r="E1469" s="65" t="s">
        <v>197</v>
      </c>
      <c r="F1469" s="65" t="s">
        <v>12</v>
      </c>
      <c r="G1469" s="65" t="s">
        <v>4177</v>
      </c>
      <c r="H1469" s="65" t="s">
        <v>4180</v>
      </c>
      <c r="I1469" s="65" t="s">
        <v>28204</v>
      </c>
      <c r="J1469" s="65" t="s">
        <v>4185</v>
      </c>
      <c r="K1469" s="65" t="s">
        <v>4183</v>
      </c>
      <c r="L1469" s="65" t="s">
        <v>4188</v>
      </c>
      <c r="M1469" s="65" t="s">
        <v>318</v>
      </c>
      <c r="N1469" s="65" t="s">
        <v>4190</v>
      </c>
      <c r="O1469" s="66">
        <v>43406.483723344907</v>
      </c>
    </row>
    <row r="1470" spans="1:15" x14ac:dyDescent="0.2">
      <c r="A1470" s="65" t="s">
        <v>27816</v>
      </c>
      <c r="B1470" s="65" t="s">
        <v>29641</v>
      </c>
      <c r="C1470" s="65" t="s">
        <v>27822</v>
      </c>
      <c r="D1470" s="65" t="s">
        <v>27819</v>
      </c>
      <c r="E1470" s="65" t="s">
        <v>197</v>
      </c>
      <c r="F1470" s="65" t="s">
        <v>12</v>
      </c>
      <c r="G1470" s="65" t="s">
        <v>7522</v>
      </c>
      <c r="H1470" s="65" t="s">
        <v>7524</v>
      </c>
      <c r="I1470" s="65" t="s">
        <v>29470</v>
      </c>
      <c r="J1470" s="65" t="s">
        <v>7528</v>
      </c>
      <c r="K1470" s="65" t="s">
        <v>7526</v>
      </c>
      <c r="L1470" s="65" t="s">
        <v>7531</v>
      </c>
      <c r="M1470" s="65" t="s">
        <v>7531</v>
      </c>
      <c r="N1470" s="65" t="s">
        <v>7533</v>
      </c>
      <c r="O1470" s="66">
        <v>43406.483713969908</v>
      </c>
    </row>
    <row r="1471" spans="1:15" x14ac:dyDescent="0.2">
      <c r="A1471" s="65" t="s">
        <v>27816</v>
      </c>
      <c r="B1471" s="65" t="s">
        <v>29640</v>
      </c>
      <c r="C1471" s="65" t="s">
        <v>27831</v>
      </c>
      <c r="D1471" s="65" t="s">
        <v>27819</v>
      </c>
      <c r="E1471" s="65" t="s">
        <v>197</v>
      </c>
      <c r="F1471" s="65" t="s">
        <v>12</v>
      </c>
      <c r="G1471" s="65" t="s">
        <v>4196</v>
      </c>
      <c r="H1471" s="65" t="s">
        <v>4198</v>
      </c>
      <c r="I1471" s="65" t="s">
        <v>28142</v>
      </c>
      <c r="J1471" s="65" t="s">
        <v>4200</v>
      </c>
      <c r="K1471" s="65" t="s">
        <v>4199</v>
      </c>
      <c r="L1471" s="65" t="s">
        <v>4201</v>
      </c>
      <c r="M1471" s="65" t="s">
        <v>4202</v>
      </c>
      <c r="N1471" s="65" t="s">
        <v>4204</v>
      </c>
      <c r="O1471" s="66">
        <v>43406.483911111107</v>
      </c>
    </row>
    <row r="1472" spans="1:15" x14ac:dyDescent="0.2">
      <c r="A1472" s="65" t="s">
        <v>27816</v>
      </c>
      <c r="B1472" s="65" t="s">
        <v>29639</v>
      </c>
      <c r="C1472" s="65" t="s">
        <v>27818</v>
      </c>
      <c r="D1472" s="65" t="s">
        <v>27819</v>
      </c>
      <c r="E1472" s="65" t="s">
        <v>197</v>
      </c>
      <c r="F1472" s="65" t="s">
        <v>12</v>
      </c>
      <c r="G1472" s="65" t="s">
        <v>4553</v>
      </c>
      <c r="H1472" s="65" t="s">
        <v>4555</v>
      </c>
      <c r="I1472" s="65" t="s">
        <v>29594</v>
      </c>
      <c r="J1472" s="65" t="s">
        <v>4558</v>
      </c>
      <c r="K1472" s="65" t="s">
        <v>4557</v>
      </c>
      <c r="L1472" s="65" t="s">
        <v>4559</v>
      </c>
      <c r="M1472" s="65" t="s">
        <v>4560</v>
      </c>
      <c r="N1472" s="65" t="s">
        <v>4562</v>
      </c>
      <c r="O1472" s="66">
        <v>43406.484041666663</v>
      </c>
    </row>
    <row r="1473" spans="1:15" x14ac:dyDescent="0.2">
      <c r="A1473" s="65" t="s">
        <v>27816</v>
      </c>
      <c r="B1473" s="65" t="s">
        <v>29638</v>
      </c>
      <c r="C1473" s="65" t="s">
        <v>27818</v>
      </c>
      <c r="D1473" s="65" t="s">
        <v>27819</v>
      </c>
      <c r="E1473" s="65" t="s">
        <v>197</v>
      </c>
      <c r="F1473" s="65" t="s">
        <v>12</v>
      </c>
      <c r="G1473" s="65" t="s">
        <v>5473</v>
      </c>
      <c r="H1473" s="65" t="s">
        <v>5476</v>
      </c>
      <c r="I1473" s="65" t="s">
        <v>28077</v>
      </c>
      <c r="J1473" s="65" t="s">
        <v>5479</v>
      </c>
      <c r="K1473" s="65" t="s">
        <v>5478</v>
      </c>
      <c r="L1473" s="65" t="s">
        <v>5480</v>
      </c>
      <c r="M1473" s="65" t="s">
        <v>5481</v>
      </c>
      <c r="N1473" s="65" t="s">
        <v>5483</v>
      </c>
      <c r="O1473" s="66">
        <v>43406.484052430555</v>
      </c>
    </row>
    <row r="1474" spans="1:15" x14ac:dyDescent="0.2">
      <c r="A1474" s="65" t="s">
        <v>27816</v>
      </c>
      <c r="B1474" s="65" t="s">
        <v>29637</v>
      </c>
      <c r="C1474" s="65" t="s">
        <v>27818</v>
      </c>
      <c r="D1474" s="65" t="s">
        <v>27819</v>
      </c>
      <c r="E1474" s="65" t="s">
        <v>197</v>
      </c>
      <c r="F1474" s="65" t="s">
        <v>12</v>
      </c>
      <c r="G1474" s="65" t="s">
        <v>6332</v>
      </c>
      <c r="H1474" s="65" t="s">
        <v>6334</v>
      </c>
      <c r="I1474" s="65" t="s">
        <v>27823</v>
      </c>
      <c r="J1474" s="65" t="s">
        <v>3977</v>
      </c>
      <c r="K1474" s="65" t="s">
        <v>6336</v>
      </c>
      <c r="L1474" s="65" t="s">
        <v>6339</v>
      </c>
      <c r="M1474" s="65" t="s">
        <v>318</v>
      </c>
      <c r="N1474" s="65" t="s">
        <v>6341</v>
      </c>
      <c r="O1474" s="66">
        <v>43406.484072916668</v>
      </c>
    </row>
    <row r="1475" spans="1:15" x14ac:dyDescent="0.2">
      <c r="A1475" s="65" t="s">
        <v>27816</v>
      </c>
      <c r="B1475" s="65" t="s">
        <v>29636</v>
      </c>
      <c r="C1475" s="65" t="s">
        <v>27818</v>
      </c>
      <c r="D1475" s="65" t="s">
        <v>27819</v>
      </c>
      <c r="E1475" s="65" t="s">
        <v>197</v>
      </c>
      <c r="F1475" s="65" t="s">
        <v>12</v>
      </c>
      <c r="G1475" s="65" t="s">
        <v>4809</v>
      </c>
      <c r="H1475" s="65" t="s">
        <v>4811</v>
      </c>
      <c r="I1475" s="65" t="s">
        <v>27975</v>
      </c>
      <c r="J1475" s="65" t="s">
        <v>4815</v>
      </c>
      <c r="K1475" s="65" t="s">
        <v>4813</v>
      </c>
      <c r="L1475" s="65" t="s">
        <v>4817</v>
      </c>
      <c r="M1475" s="65" t="s">
        <v>4818</v>
      </c>
      <c r="N1475" s="65" t="s">
        <v>4820</v>
      </c>
      <c r="O1475" s="66">
        <v>43406.484236307871</v>
      </c>
    </row>
    <row r="1476" spans="1:15" x14ac:dyDescent="0.2">
      <c r="A1476" s="65" t="s">
        <v>27816</v>
      </c>
      <c r="B1476" s="65" t="s">
        <v>29635</v>
      </c>
      <c r="C1476" s="65" t="s">
        <v>27818</v>
      </c>
      <c r="D1476" s="65" t="s">
        <v>27819</v>
      </c>
      <c r="E1476" s="65" t="s">
        <v>197</v>
      </c>
      <c r="F1476" s="65" t="s">
        <v>13</v>
      </c>
      <c r="G1476" s="65" t="s">
        <v>3020</v>
      </c>
      <c r="H1476" s="65" t="s">
        <v>3022</v>
      </c>
      <c r="I1476" s="65" t="s">
        <v>29508</v>
      </c>
      <c r="J1476" s="65" t="s">
        <v>3025</v>
      </c>
      <c r="K1476" s="65" t="s">
        <v>3024</v>
      </c>
      <c r="L1476" s="65" t="s">
        <v>3026</v>
      </c>
      <c r="M1476" s="65"/>
      <c r="N1476" s="65" t="s">
        <v>3027</v>
      </c>
      <c r="O1476" s="66">
        <v>43406.484271643516</v>
      </c>
    </row>
    <row r="1477" spans="1:15" x14ac:dyDescent="0.2">
      <c r="A1477" s="65" t="s">
        <v>27816</v>
      </c>
      <c r="B1477" s="65" t="s">
        <v>29633</v>
      </c>
      <c r="C1477" s="65" t="s">
        <v>27831</v>
      </c>
      <c r="D1477" s="65" t="s">
        <v>27819</v>
      </c>
      <c r="E1477" s="65" t="s">
        <v>197</v>
      </c>
      <c r="F1477" s="65" t="s">
        <v>12</v>
      </c>
      <c r="G1477" s="65" t="s">
        <v>7656</v>
      </c>
      <c r="H1477" s="65" t="s">
        <v>7658</v>
      </c>
      <c r="I1477" s="65" t="s">
        <v>29634</v>
      </c>
      <c r="J1477" s="65" t="s">
        <v>7661</v>
      </c>
      <c r="K1477" s="65" t="s">
        <v>7660</v>
      </c>
      <c r="L1477" s="65" t="s">
        <v>7662</v>
      </c>
      <c r="M1477" s="65" t="s">
        <v>222</v>
      </c>
      <c r="N1477" s="65" t="s">
        <v>7664</v>
      </c>
      <c r="O1477" s="66">
        <v>43406.484368518519</v>
      </c>
    </row>
    <row r="1478" spans="1:15" x14ac:dyDescent="0.2">
      <c r="A1478" s="65" t="s">
        <v>27816</v>
      </c>
      <c r="B1478" s="65" t="s">
        <v>29632</v>
      </c>
      <c r="C1478" s="65" t="s">
        <v>27822</v>
      </c>
      <c r="D1478" s="65" t="s">
        <v>27819</v>
      </c>
      <c r="E1478" s="65" t="s">
        <v>197</v>
      </c>
      <c r="F1478" s="65" t="s">
        <v>12</v>
      </c>
      <c r="G1478" s="65" t="s">
        <v>8300</v>
      </c>
      <c r="H1478" s="65" t="s">
        <v>8303</v>
      </c>
      <c r="I1478" s="65" t="s">
        <v>27987</v>
      </c>
      <c r="J1478" s="65" t="s">
        <v>3534</v>
      </c>
      <c r="K1478" s="65" t="s">
        <v>3533</v>
      </c>
      <c r="L1478" s="65" t="s">
        <v>8308</v>
      </c>
      <c r="M1478" s="65" t="s">
        <v>318</v>
      </c>
      <c r="N1478" s="65" t="s">
        <v>8310</v>
      </c>
      <c r="O1478" s="66">
        <v>43406.484693634258</v>
      </c>
    </row>
    <row r="1479" spans="1:15" x14ac:dyDescent="0.2">
      <c r="A1479" s="65" t="s">
        <v>27816</v>
      </c>
      <c r="B1479" s="65" t="s">
        <v>29631</v>
      </c>
      <c r="C1479" s="65" t="s">
        <v>27822</v>
      </c>
      <c r="D1479" s="65" t="s">
        <v>27819</v>
      </c>
      <c r="E1479" s="65" t="s">
        <v>197</v>
      </c>
      <c r="F1479" s="65" t="s">
        <v>12</v>
      </c>
      <c r="G1479" s="65" t="s">
        <v>8284</v>
      </c>
      <c r="H1479" s="65" t="s">
        <v>8287</v>
      </c>
      <c r="I1479" s="65" t="s">
        <v>28645</v>
      </c>
      <c r="J1479" s="65" t="s">
        <v>8290</v>
      </c>
      <c r="K1479" s="65" t="s">
        <v>8289</v>
      </c>
      <c r="L1479" s="65" t="s">
        <v>8291</v>
      </c>
      <c r="M1479" s="65" t="s">
        <v>318</v>
      </c>
      <c r="N1479" s="65" t="s">
        <v>8293</v>
      </c>
      <c r="O1479" s="66">
        <v>43406.484710763885</v>
      </c>
    </row>
    <row r="1480" spans="1:15" x14ac:dyDescent="0.2">
      <c r="A1480" s="65" t="s">
        <v>27816</v>
      </c>
      <c r="B1480" s="65" t="s">
        <v>29630</v>
      </c>
      <c r="C1480" s="65" t="s">
        <v>27822</v>
      </c>
      <c r="D1480" s="65" t="s">
        <v>27819</v>
      </c>
      <c r="E1480" s="65" t="s">
        <v>197</v>
      </c>
      <c r="F1480" s="65" t="s">
        <v>13</v>
      </c>
      <c r="G1480" s="65" t="s">
        <v>4136</v>
      </c>
      <c r="H1480" s="65" t="s">
        <v>4138</v>
      </c>
      <c r="I1480" s="65" t="s">
        <v>28383</v>
      </c>
      <c r="J1480" s="65" t="s">
        <v>4128</v>
      </c>
      <c r="K1480" s="65" t="s">
        <v>3307</v>
      </c>
      <c r="L1480" s="65" t="s">
        <v>4142</v>
      </c>
      <c r="M1480" s="65" t="s">
        <v>3300</v>
      </c>
      <c r="N1480" s="65" t="s">
        <v>4144</v>
      </c>
      <c r="O1480" s="66">
        <v>43406.484989467594</v>
      </c>
    </row>
    <row r="1481" spans="1:15" x14ac:dyDescent="0.2">
      <c r="A1481" s="65" t="s">
        <v>27816</v>
      </c>
      <c r="B1481" s="65" t="s">
        <v>29628</v>
      </c>
      <c r="C1481" s="65" t="s">
        <v>27818</v>
      </c>
      <c r="D1481" s="65" t="s">
        <v>27819</v>
      </c>
      <c r="E1481" s="65" t="s">
        <v>197</v>
      </c>
      <c r="F1481" s="65" t="s">
        <v>12</v>
      </c>
      <c r="G1481" s="65" t="s">
        <v>2877</v>
      </c>
      <c r="H1481" s="65" t="s">
        <v>2879</v>
      </c>
      <c r="I1481" s="65" t="s">
        <v>29629</v>
      </c>
      <c r="J1481" s="65" t="s">
        <v>2882</v>
      </c>
      <c r="K1481" s="65" t="s">
        <v>2881</v>
      </c>
      <c r="L1481" s="65" t="s">
        <v>2884</v>
      </c>
      <c r="M1481" s="65" t="s">
        <v>318</v>
      </c>
      <c r="N1481" s="65" t="s">
        <v>2886</v>
      </c>
      <c r="O1481" s="66">
        <v>43406.485136261574</v>
      </c>
    </row>
    <row r="1482" spans="1:15" x14ac:dyDescent="0.2">
      <c r="A1482" s="65" t="s">
        <v>27816</v>
      </c>
      <c r="B1482" s="65" t="s">
        <v>29627</v>
      </c>
      <c r="C1482" s="65" t="s">
        <v>27818</v>
      </c>
      <c r="D1482" s="65" t="s">
        <v>27819</v>
      </c>
      <c r="E1482" s="65" t="s">
        <v>197</v>
      </c>
      <c r="F1482" s="65" t="s">
        <v>12</v>
      </c>
      <c r="G1482" s="65" t="s">
        <v>3971</v>
      </c>
      <c r="H1482" s="65" t="s">
        <v>3974</v>
      </c>
      <c r="I1482" s="65" t="s">
        <v>28411</v>
      </c>
      <c r="J1482" s="65" t="s">
        <v>3977</v>
      </c>
      <c r="K1482" s="65" t="s">
        <v>3976</v>
      </c>
      <c r="L1482" s="65" t="s">
        <v>3981</v>
      </c>
      <c r="M1482" s="65" t="s">
        <v>318</v>
      </c>
      <c r="N1482" s="65" t="s">
        <v>3983</v>
      </c>
      <c r="O1482" s="66">
        <v>43406.485507719903</v>
      </c>
    </row>
    <row r="1483" spans="1:15" x14ac:dyDescent="0.2">
      <c r="A1483" s="65" t="s">
        <v>27816</v>
      </c>
      <c r="B1483" s="65" t="s">
        <v>29626</v>
      </c>
      <c r="C1483" s="65" t="s">
        <v>27818</v>
      </c>
      <c r="D1483" s="65" t="s">
        <v>27819</v>
      </c>
      <c r="E1483" s="65" t="s">
        <v>1746</v>
      </c>
      <c r="F1483" s="65" t="s">
        <v>12</v>
      </c>
      <c r="G1483" s="65" t="s">
        <v>5533</v>
      </c>
      <c r="H1483" s="65" t="s">
        <v>5535</v>
      </c>
      <c r="I1483" s="65" t="s">
        <v>29604</v>
      </c>
      <c r="J1483" s="65" t="s">
        <v>3810</v>
      </c>
      <c r="K1483" s="65" t="s">
        <v>3808</v>
      </c>
      <c r="L1483" s="65" t="s">
        <v>5541</v>
      </c>
      <c r="M1483" s="65" t="s">
        <v>5542</v>
      </c>
      <c r="N1483" s="65" t="s">
        <v>5544</v>
      </c>
      <c r="O1483" s="66">
        <v>43406.485605937502</v>
      </c>
    </row>
    <row r="1484" spans="1:15" x14ac:dyDescent="0.2">
      <c r="A1484" s="65" t="s">
        <v>27816</v>
      </c>
      <c r="B1484" s="65" t="s">
        <v>29625</v>
      </c>
      <c r="C1484" s="65" t="s">
        <v>27818</v>
      </c>
      <c r="D1484" s="65" t="s">
        <v>27819</v>
      </c>
      <c r="E1484" s="65" t="s">
        <v>197</v>
      </c>
      <c r="F1484" s="65" t="s">
        <v>12</v>
      </c>
      <c r="G1484" s="65" t="s">
        <v>3803</v>
      </c>
      <c r="H1484" s="65" t="s">
        <v>3805</v>
      </c>
      <c r="I1484" s="65" t="s">
        <v>29603</v>
      </c>
      <c r="J1484" s="65" t="s">
        <v>3810</v>
      </c>
      <c r="K1484" s="65" t="s">
        <v>3808</v>
      </c>
      <c r="L1484" s="65" t="s">
        <v>3814</v>
      </c>
      <c r="M1484" s="65" t="s">
        <v>318</v>
      </c>
      <c r="N1484" s="65" t="s">
        <v>3816</v>
      </c>
      <c r="O1484" s="66">
        <v>43406.485614432866</v>
      </c>
    </row>
    <row r="1485" spans="1:15" x14ac:dyDescent="0.2">
      <c r="A1485" s="65" t="s">
        <v>27816</v>
      </c>
      <c r="B1485" s="65" t="s">
        <v>29624</v>
      </c>
      <c r="C1485" s="65" t="s">
        <v>27818</v>
      </c>
      <c r="D1485" s="65" t="s">
        <v>27819</v>
      </c>
      <c r="E1485" s="65" t="s">
        <v>197</v>
      </c>
      <c r="F1485" s="65" t="s">
        <v>12</v>
      </c>
      <c r="G1485" s="65" t="s">
        <v>3254</v>
      </c>
      <c r="H1485" s="65" t="s">
        <v>3256</v>
      </c>
      <c r="I1485" s="65" t="s">
        <v>28073</v>
      </c>
      <c r="J1485" s="65" t="s">
        <v>3259</v>
      </c>
      <c r="K1485" s="65" t="s">
        <v>3258</v>
      </c>
      <c r="L1485" s="65" t="s">
        <v>3263</v>
      </c>
      <c r="M1485" s="65" t="s">
        <v>3264</v>
      </c>
      <c r="N1485" s="65" t="s">
        <v>3266</v>
      </c>
      <c r="O1485" s="66">
        <v>43406.485795023145</v>
      </c>
    </row>
    <row r="1486" spans="1:15" x14ac:dyDescent="0.2">
      <c r="A1486" s="65" t="s">
        <v>27816</v>
      </c>
      <c r="B1486" s="65" t="s">
        <v>29623</v>
      </c>
      <c r="C1486" s="65" t="s">
        <v>27822</v>
      </c>
      <c r="D1486" s="65" t="s">
        <v>27819</v>
      </c>
      <c r="E1486" s="65" t="s">
        <v>197</v>
      </c>
      <c r="F1486" s="65" t="s">
        <v>12</v>
      </c>
      <c r="G1486" s="65" t="s">
        <v>3086</v>
      </c>
      <c r="H1486" s="65" t="s">
        <v>3088</v>
      </c>
      <c r="I1486" s="65" t="s">
        <v>29600</v>
      </c>
      <c r="J1486" s="65" t="s">
        <v>372</v>
      </c>
      <c r="K1486" s="65" t="s">
        <v>370</v>
      </c>
      <c r="L1486" s="65" t="s">
        <v>3090</v>
      </c>
      <c r="M1486" s="65" t="s">
        <v>318</v>
      </c>
      <c r="N1486" s="65" t="s">
        <v>3092</v>
      </c>
      <c r="O1486" s="66">
        <v>43406.486526620371</v>
      </c>
    </row>
    <row r="1487" spans="1:15" x14ac:dyDescent="0.2">
      <c r="A1487" s="65" t="s">
        <v>27816</v>
      </c>
      <c r="B1487" s="65" t="s">
        <v>29622</v>
      </c>
      <c r="C1487" s="65" t="s">
        <v>27822</v>
      </c>
      <c r="D1487" s="65" t="s">
        <v>27819</v>
      </c>
      <c r="E1487" s="65" t="s">
        <v>197</v>
      </c>
      <c r="F1487" s="65" t="s">
        <v>12</v>
      </c>
      <c r="G1487" s="65" t="s">
        <v>3529</v>
      </c>
      <c r="H1487" s="65" t="s">
        <v>1611</v>
      </c>
      <c r="I1487" s="65" t="s">
        <v>27878</v>
      </c>
      <c r="J1487" s="65" t="s">
        <v>3534</v>
      </c>
      <c r="K1487" s="65" t="s">
        <v>3533</v>
      </c>
      <c r="L1487" s="65" t="s">
        <v>3536</v>
      </c>
      <c r="M1487" s="65" t="s">
        <v>318</v>
      </c>
      <c r="N1487" s="65" t="s">
        <v>3538</v>
      </c>
      <c r="O1487" s="66">
        <v>43406.486847256943</v>
      </c>
    </row>
    <row r="1488" spans="1:15" x14ac:dyDescent="0.2">
      <c r="A1488" s="65" t="s">
        <v>27816</v>
      </c>
      <c r="B1488" s="65" t="s">
        <v>29622</v>
      </c>
      <c r="C1488" s="65" t="s">
        <v>27822</v>
      </c>
      <c r="D1488" s="65" t="s">
        <v>27819</v>
      </c>
      <c r="E1488" s="65" t="s">
        <v>197</v>
      </c>
      <c r="F1488" s="65" t="s">
        <v>12</v>
      </c>
      <c r="G1488" s="65" t="s">
        <v>3545</v>
      </c>
      <c r="H1488" s="65" t="s">
        <v>3548</v>
      </c>
      <c r="I1488" s="65" t="s">
        <v>27875</v>
      </c>
      <c r="J1488" s="65" t="s">
        <v>3534</v>
      </c>
      <c r="K1488" s="65" t="s">
        <v>3550</v>
      </c>
      <c r="L1488" s="65" t="s">
        <v>3553</v>
      </c>
      <c r="M1488" s="65" t="s">
        <v>3554</v>
      </c>
      <c r="N1488" s="65" t="s">
        <v>3556</v>
      </c>
      <c r="O1488" s="66">
        <v>43406.486843865736</v>
      </c>
    </row>
    <row r="1489" spans="1:15" x14ac:dyDescent="0.2">
      <c r="A1489" s="65" t="s">
        <v>27816</v>
      </c>
      <c r="B1489" s="65" t="s">
        <v>29621</v>
      </c>
      <c r="C1489" s="65" t="s">
        <v>27818</v>
      </c>
      <c r="D1489" s="65" t="s">
        <v>27819</v>
      </c>
      <c r="E1489" s="65" t="s">
        <v>1746</v>
      </c>
      <c r="F1489" s="65" t="s">
        <v>12</v>
      </c>
      <c r="G1489" s="65" t="s">
        <v>5533</v>
      </c>
      <c r="H1489" s="65" t="s">
        <v>5535</v>
      </c>
      <c r="I1489" s="65" t="s">
        <v>29604</v>
      </c>
      <c r="J1489" s="65" t="s">
        <v>3810</v>
      </c>
      <c r="K1489" s="65" t="s">
        <v>3808</v>
      </c>
      <c r="L1489" s="65" t="s">
        <v>5541</v>
      </c>
      <c r="M1489" s="65" t="s">
        <v>5542</v>
      </c>
      <c r="N1489" s="65" t="s">
        <v>5544</v>
      </c>
      <c r="O1489" s="66">
        <v>43406.486901504628</v>
      </c>
    </row>
    <row r="1490" spans="1:15" x14ac:dyDescent="0.2">
      <c r="A1490" s="65" t="s">
        <v>27816</v>
      </c>
      <c r="B1490" s="65" t="s">
        <v>29619</v>
      </c>
      <c r="C1490" s="65" t="s">
        <v>27818</v>
      </c>
      <c r="D1490" s="65" t="s">
        <v>27819</v>
      </c>
      <c r="E1490" s="65" t="s">
        <v>197</v>
      </c>
      <c r="F1490" s="65" t="s">
        <v>13</v>
      </c>
      <c r="G1490" s="65" t="s">
        <v>4714</v>
      </c>
      <c r="H1490" s="65" t="s">
        <v>4717</v>
      </c>
      <c r="I1490" s="65" t="s">
        <v>29620</v>
      </c>
      <c r="J1490" s="65"/>
      <c r="K1490" s="65" t="s">
        <v>4718</v>
      </c>
      <c r="L1490" s="65" t="s">
        <v>4720</v>
      </c>
      <c r="M1490" s="65"/>
      <c r="N1490" s="65" t="s">
        <v>4721</v>
      </c>
      <c r="O1490" s="66">
        <v>43406.487715625</v>
      </c>
    </row>
    <row r="1491" spans="1:15" x14ac:dyDescent="0.2">
      <c r="A1491" s="65" t="s">
        <v>27816</v>
      </c>
      <c r="B1491" s="65" t="s">
        <v>29618</v>
      </c>
      <c r="C1491" s="65" t="s">
        <v>27831</v>
      </c>
      <c r="D1491" s="65" t="s">
        <v>27819</v>
      </c>
      <c r="E1491" s="65" t="s">
        <v>197</v>
      </c>
      <c r="F1491" s="65" t="s">
        <v>12</v>
      </c>
      <c r="G1491" s="65" t="s">
        <v>4304</v>
      </c>
      <c r="H1491" s="65" t="s">
        <v>4306</v>
      </c>
      <c r="I1491" s="65" t="s">
        <v>28069</v>
      </c>
      <c r="J1491" s="65" t="s">
        <v>2409</v>
      </c>
      <c r="K1491" s="65" t="s">
        <v>2407</v>
      </c>
      <c r="L1491" s="65" t="s">
        <v>4311</v>
      </c>
      <c r="M1491" s="65" t="s">
        <v>318</v>
      </c>
      <c r="N1491" s="65" t="s">
        <v>4313</v>
      </c>
      <c r="O1491" s="66">
        <v>43406.487737349533</v>
      </c>
    </row>
    <row r="1492" spans="1:15" x14ac:dyDescent="0.2">
      <c r="A1492" s="65" t="s">
        <v>27816</v>
      </c>
      <c r="B1492" s="65" t="s">
        <v>29617</v>
      </c>
      <c r="C1492" s="65" t="s">
        <v>27818</v>
      </c>
      <c r="D1492" s="65" t="s">
        <v>27819</v>
      </c>
      <c r="E1492" s="65" t="s">
        <v>251</v>
      </c>
      <c r="F1492" s="65" t="s">
        <v>12</v>
      </c>
      <c r="G1492" s="65" t="s">
        <v>9798</v>
      </c>
      <c r="H1492" s="65" t="s">
        <v>9800</v>
      </c>
      <c r="I1492" s="65" t="s">
        <v>2</v>
      </c>
      <c r="J1492" s="65" t="s">
        <v>251</v>
      </c>
      <c r="K1492" s="65" t="s">
        <v>251</v>
      </c>
      <c r="L1492" s="65"/>
      <c r="M1492" s="65"/>
      <c r="N1492" s="65"/>
      <c r="O1492" s="66">
        <v>43406.488284224535</v>
      </c>
    </row>
    <row r="1493" spans="1:15" x14ac:dyDescent="0.2">
      <c r="A1493" s="65" t="s">
        <v>27816</v>
      </c>
      <c r="B1493" s="65" t="s">
        <v>29616</v>
      </c>
      <c r="C1493" s="65" t="s">
        <v>27818</v>
      </c>
      <c r="D1493" s="65" t="s">
        <v>27819</v>
      </c>
      <c r="E1493" s="65" t="s">
        <v>197</v>
      </c>
      <c r="F1493" s="65" t="s">
        <v>12</v>
      </c>
      <c r="G1493" s="65" t="s">
        <v>5400</v>
      </c>
      <c r="H1493" s="65" t="s">
        <v>5403</v>
      </c>
      <c r="I1493" s="65" t="s">
        <v>29059</v>
      </c>
      <c r="J1493" s="65" t="s">
        <v>5406</v>
      </c>
      <c r="K1493" s="65" t="s">
        <v>5405</v>
      </c>
      <c r="L1493" s="65" t="s">
        <v>5410</v>
      </c>
      <c r="M1493" s="65" t="s">
        <v>5411</v>
      </c>
      <c r="N1493" s="65" t="s">
        <v>5413</v>
      </c>
      <c r="O1493" s="66">
        <v>43406.489064502312</v>
      </c>
    </row>
    <row r="1494" spans="1:15" x14ac:dyDescent="0.2">
      <c r="A1494" s="65" t="s">
        <v>27816</v>
      </c>
      <c r="B1494" s="65" t="s">
        <v>29615</v>
      </c>
      <c r="C1494" s="65" t="s">
        <v>27822</v>
      </c>
      <c r="D1494" s="65" t="s">
        <v>27819</v>
      </c>
      <c r="E1494" s="65" t="s">
        <v>197</v>
      </c>
      <c r="F1494" s="65" t="s">
        <v>12</v>
      </c>
      <c r="G1494" s="65" t="s">
        <v>2518</v>
      </c>
      <c r="H1494" s="65" t="s">
        <v>2521</v>
      </c>
      <c r="I1494" s="65" t="s">
        <v>28246</v>
      </c>
      <c r="J1494" s="65" t="s">
        <v>2524</v>
      </c>
      <c r="K1494" s="65" t="s">
        <v>2523</v>
      </c>
      <c r="L1494" s="65" t="s">
        <v>2525</v>
      </c>
      <c r="M1494" s="65" t="s">
        <v>318</v>
      </c>
      <c r="N1494" s="65" t="s">
        <v>2527</v>
      </c>
      <c r="O1494" s="66">
        <v>43406.489567129625</v>
      </c>
    </row>
    <row r="1495" spans="1:15" x14ac:dyDescent="0.2">
      <c r="A1495" s="65" t="s">
        <v>27816</v>
      </c>
      <c r="B1495" s="65" t="s">
        <v>29614</v>
      </c>
      <c r="C1495" s="65" t="s">
        <v>27822</v>
      </c>
      <c r="D1495" s="65" t="s">
        <v>27819</v>
      </c>
      <c r="E1495" s="65" t="s">
        <v>197</v>
      </c>
      <c r="F1495" s="65" t="s">
        <v>12</v>
      </c>
      <c r="G1495" s="65" t="s">
        <v>2518</v>
      </c>
      <c r="H1495" s="65" t="s">
        <v>2521</v>
      </c>
      <c r="I1495" s="65" t="s">
        <v>28246</v>
      </c>
      <c r="J1495" s="65" t="s">
        <v>2524</v>
      </c>
      <c r="K1495" s="65" t="s">
        <v>2523</v>
      </c>
      <c r="L1495" s="65" t="s">
        <v>2525</v>
      </c>
      <c r="M1495" s="65" t="s">
        <v>318</v>
      </c>
      <c r="N1495" s="65" t="s">
        <v>2527</v>
      </c>
      <c r="O1495" s="66">
        <v>43406.489629548611</v>
      </c>
    </row>
    <row r="1496" spans="1:15" x14ac:dyDescent="0.2">
      <c r="A1496" s="65" t="s">
        <v>27816</v>
      </c>
      <c r="B1496" s="65" t="s">
        <v>29613</v>
      </c>
      <c r="C1496" s="65" t="s">
        <v>27818</v>
      </c>
      <c r="D1496" s="65" t="s">
        <v>27819</v>
      </c>
      <c r="E1496" s="65" t="s">
        <v>197</v>
      </c>
      <c r="F1496" s="65" t="s">
        <v>12</v>
      </c>
      <c r="G1496" s="65" t="s">
        <v>5174</v>
      </c>
      <c r="H1496" s="65" t="s">
        <v>5176</v>
      </c>
      <c r="I1496" s="65" t="s">
        <v>29475</v>
      </c>
      <c r="J1496" s="65" t="s">
        <v>5179</v>
      </c>
      <c r="K1496" s="65" t="s">
        <v>5178</v>
      </c>
      <c r="L1496" s="65" t="s">
        <v>5183</v>
      </c>
      <c r="M1496" s="65" t="s">
        <v>318</v>
      </c>
      <c r="N1496" s="65" t="s">
        <v>5185</v>
      </c>
      <c r="O1496" s="66">
        <v>43406.489702199069</v>
      </c>
    </row>
    <row r="1497" spans="1:15" x14ac:dyDescent="0.2">
      <c r="A1497" s="65" t="s">
        <v>27816</v>
      </c>
      <c r="B1497" s="65" t="s">
        <v>29612</v>
      </c>
      <c r="C1497" s="65" t="s">
        <v>27831</v>
      </c>
      <c r="D1497" s="65" t="s">
        <v>27819</v>
      </c>
      <c r="E1497" s="65" t="s">
        <v>197</v>
      </c>
      <c r="F1497" s="65" t="s">
        <v>12</v>
      </c>
      <c r="G1497" s="65" t="s">
        <v>3496</v>
      </c>
      <c r="H1497" s="65" t="s">
        <v>3499</v>
      </c>
      <c r="I1497" s="65" t="s">
        <v>28514</v>
      </c>
      <c r="J1497" s="65" t="s">
        <v>3503</v>
      </c>
      <c r="K1497" s="65" t="s">
        <v>3501</v>
      </c>
      <c r="L1497" s="65" t="s">
        <v>3506</v>
      </c>
      <c r="M1497" s="65" t="s">
        <v>318</v>
      </c>
      <c r="N1497" s="65" t="s">
        <v>3508</v>
      </c>
      <c r="O1497" s="66">
        <v>43406.491111886571</v>
      </c>
    </row>
    <row r="1498" spans="1:15" x14ac:dyDescent="0.2">
      <c r="A1498" s="65" t="s">
        <v>27816</v>
      </c>
      <c r="B1498" s="65" t="s">
        <v>29611</v>
      </c>
      <c r="C1498" s="65" t="s">
        <v>27818</v>
      </c>
      <c r="D1498" s="65" t="s">
        <v>27819</v>
      </c>
      <c r="E1498" s="65" t="s">
        <v>197</v>
      </c>
      <c r="F1498" s="65" t="s">
        <v>13</v>
      </c>
      <c r="G1498" s="65" t="s">
        <v>3020</v>
      </c>
      <c r="H1498" s="65" t="s">
        <v>3022</v>
      </c>
      <c r="I1498" s="65" t="s">
        <v>29508</v>
      </c>
      <c r="J1498" s="65" t="s">
        <v>3025</v>
      </c>
      <c r="K1498" s="65" t="s">
        <v>3024</v>
      </c>
      <c r="L1498" s="65" t="s">
        <v>3026</v>
      </c>
      <c r="M1498" s="65"/>
      <c r="N1498" s="65" t="s">
        <v>3027</v>
      </c>
      <c r="O1498" s="66">
        <v>43406.492966631944</v>
      </c>
    </row>
    <row r="1499" spans="1:15" x14ac:dyDescent="0.2">
      <c r="A1499" s="65" t="s">
        <v>27816</v>
      </c>
      <c r="B1499" s="65" t="s">
        <v>29610</v>
      </c>
      <c r="C1499" s="65" t="s">
        <v>27818</v>
      </c>
      <c r="D1499" s="65" t="s">
        <v>27819</v>
      </c>
      <c r="E1499" s="65" t="s">
        <v>197</v>
      </c>
      <c r="F1499" s="65" t="s">
        <v>12</v>
      </c>
      <c r="G1499" s="65" t="s">
        <v>2534</v>
      </c>
      <c r="H1499" s="65" t="s">
        <v>2537</v>
      </c>
      <c r="I1499" s="65" t="s">
        <v>28400</v>
      </c>
      <c r="J1499" s="65" t="s">
        <v>2540</v>
      </c>
      <c r="K1499" s="65" t="s">
        <v>2539</v>
      </c>
      <c r="L1499" s="65" t="s">
        <v>2543</v>
      </c>
      <c r="M1499" s="65" t="s">
        <v>318</v>
      </c>
      <c r="N1499" s="65" t="s">
        <v>2545</v>
      </c>
      <c r="O1499" s="66">
        <v>43406.493199340279</v>
      </c>
    </row>
    <row r="1500" spans="1:15" x14ac:dyDescent="0.2">
      <c r="A1500" s="65" t="s">
        <v>27816</v>
      </c>
      <c r="B1500" s="65" t="s">
        <v>29609</v>
      </c>
      <c r="C1500" s="65" t="s">
        <v>27818</v>
      </c>
      <c r="D1500" s="65" t="s">
        <v>27819</v>
      </c>
      <c r="E1500" s="65" t="s">
        <v>197</v>
      </c>
      <c r="F1500" s="65" t="s">
        <v>12</v>
      </c>
      <c r="G1500" s="65" t="s">
        <v>9251</v>
      </c>
      <c r="H1500" s="65" t="s">
        <v>9253</v>
      </c>
      <c r="I1500" s="65" t="s">
        <v>28949</v>
      </c>
      <c r="J1500" s="65" t="s">
        <v>9256</v>
      </c>
      <c r="K1500" s="65" t="s">
        <v>9255</v>
      </c>
      <c r="L1500" s="65" t="s">
        <v>9258</v>
      </c>
      <c r="M1500" s="65" t="s">
        <v>9259</v>
      </c>
      <c r="N1500" s="65" t="s">
        <v>9261</v>
      </c>
      <c r="O1500" s="66">
        <v>43406.493350810182</v>
      </c>
    </row>
    <row r="1501" spans="1:15" x14ac:dyDescent="0.2">
      <c r="A1501" s="65" t="s">
        <v>27816</v>
      </c>
      <c r="B1501" s="65" t="s">
        <v>29608</v>
      </c>
      <c r="C1501" s="65" t="s">
        <v>27818</v>
      </c>
      <c r="D1501" s="65" t="s">
        <v>27819</v>
      </c>
      <c r="E1501" s="65" t="s">
        <v>1746</v>
      </c>
      <c r="F1501" s="65" t="s">
        <v>12</v>
      </c>
      <c r="G1501" s="65" t="s">
        <v>5533</v>
      </c>
      <c r="H1501" s="65" t="s">
        <v>5535</v>
      </c>
      <c r="I1501" s="65" t="s">
        <v>29604</v>
      </c>
      <c r="J1501" s="65" t="s">
        <v>3810</v>
      </c>
      <c r="K1501" s="65" t="s">
        <v>3808</v>
      </c>
      <c r="L1501" s="65" t="s">
        <v>5541</v>
      </c>
      <c r="M1501" s="65" t="s">
        <v>5542</v>
      </c>
      <c r="N1501" s="65" t="s">
        <v>5544</v>
      </c>
      <c r="O1501" s="66">
        <v>43406.493439317128</v>
      </c>
    </row>
    <row r="1502" spans="1:15" x14ac:dyDescent="0.2">
      <c r="A1502" s="65" t="s">
        <v>27816</v>
      </c>
      <c r="B1502" s="65" t="s">
        <v>29607</v>
      </c>
      <c r="C1502" s="65" t="s">
        <v>27818</v>
      </c>
      <c r="D1502" s="65" t="s">
        <v>27819</v>
      </c>
      <c r="E1502" s="65" t="s">
        <v>2454</v>
      </c>
      <c r="F1502" s="65" t="s">
        <v>12</v>
      </c>
      <c r="G1502" s="65" t="s">
        <v>2453</v>
      </c>
      <c r="H1502" s="65" t="s">
        <v>2459</v>
      </c>
      <c r="I1502" s="65" t="s">
        <v>29184</v>
      </c>
      <c r="J1502" s="65" t="s">
        <v>2463</v>
      </c>
      <c r="K1502" s="65" t="s">
        <v>2461</v>
      </c>
      <c r="L1502" s="65" t="s">
        <v>2467</v>
      </c>
      <c r="M1502" s="65" t="s">
        <v>318</v>
      </c>
      <c r="N1502" s="65" t="s">
        <v>2469</v>
      </c>
      <c r="O1502" s="66">
        <v>43406.493766319443</v>
      </c>
    </row>
    <row r="1503" spans="1:15" x14ac:dyDescent="0.2">
      <c r="A1503" s="65" t="s">
        <v>27816</v>
      </c>
      <c r="B1503" s="65" t="s">
        <v>29606</v>
      </c>
      <c r="C1503" s="65" t="s">
        <v>27818</v>
      </c>
      <c r="D1503" s="65" t="s">
        <v>27819</v>
      </c>
      <c r="E1503" s="65" t="s">
        <v>197</v>
      </c>
      <c r="F1503" s="65" t="s">
        <v>12</v>
      </c>
      <c r="G1503" s="65" t="s">
        <v>2534</v>
      </c>
      <c r="H1503" s="65" t="s">
        <v>2537</v>
      </c>
      <c r="I1503" s="65" t="s">
        <v>28400</v>
      </c>
      <c r="J1503" s="65" t="s">
        <v>2540</v>
      </c>
      <c r="K1503" s="65" t="s">
        <v>2539</v>
      </c>
      <c r="L1503" s="65" t="s">
        <v>2543</v>
      </c>
      <c r="M1503" s="65" t="s">
        <v>318</v>
      </c>
      <c r="N1503" s="65" t="s">
        <v>2545</v>
      </c>
      <c r="O1503" s="66">
        <v>43406.494661689816</v>
      </c>
    </row>
    <row r="1504" spans="1:15" x14ac:dyDescent="0.2">
      <c r="A1504" s="65" t="s">
        <v>27816</v>
      </c>
      <c r="B1504" s="65" t="s">
        <v>29605</v>
      </c>
      <c r="C1504" s="65" t="s">
        <v>27818</v>
      </c>
      <c r="D1504" s="65" t="s">
        <v>27819</v>
      </c>
      <c r="E1504" s="65" t="s">
        <v>197</v>
      </c>
      <c r="F1504" s="65" t="s">
        <v>12</v>
      </c>
      <c r="G1504" s="65" t="s">
        <v>2439</v>
      </c>
      <c r="H1504" s="65" t="s">
        <v>2442</v>
      </c>
      <c r="I1504" s="65" t="s">
        <v>27866</v>
      </c>
      <c r="J1504" s="65" t="s">
        <v>2429</v>
      </c>
      <c r="K1504" s="65" t="s">
        <v>2428</v>
      </c>
      <c r="L1504" s="65" t="s">
        <v>2446</v>
      </c>
      <c r="M1504" s="65" t="s">
        <v>318</v>
      </c>
      <c r="N1504" s="65" t="s">
        <v>2448</v>
      </c>
      <c r="O1504" s="66">
        <v>43406.495411770833</v>
      </c>
    </row>
    <row r="1505" spans="1:15" x14ac:dyDescent="0.2">
      <c r="A1505" s="65" t="s">
        <v>27816</v>
      </c>
      <c r="B1505" s="65" t="s">
        <v>29602</v>
      </c>
      <c r="C1505" s="65" t="s">
        <v>27818</v>
      </c>
      <c r="D1505" s="65" t="s">
        <v>27819</v>
      </c>
      <c r="E1505" s="65" t="s">
        <v>197</v>
      </c>
      <c r="F1505" s="65" t="s">
        <v>12</v>
      </c>
      <c r="G1505" s="65" t="s">
        <v>3803</v>
      </c>
      <c r="H1505" s="65" t="s">
        <v>3805</v>
      </c>
      <c r="I1505" s="65" t="s">
        <v>29603</v>
      </c>
      <c r="J1505" s="65" t="s">
        <v>3810</v>
      </c>
      <c r="K1505" s="65" t="s">
        <v>3808</v>
      </c>
      <c r="L1505" s="65" t="s">
        <v>3814</v>
      </c>
      <c r="M1505" s="65" t="s">
        <v>318</v>
      </c>
      <c r="N1505" s="65" t="s">
        <v>3816</v>
      </c>
      <c r="O1505" s="66">
        <v>43406.497177546291</v>
      </c>
    </row>
    <row r="1506" spans="1:15" x14ac:dyDescent="0.2">
      <c r="A1506" s="65" t="s">
        <v>27816</v>
      </c>
      <c r="B1506" s="65" t="s">
        <v>29602</v>
      </c>
      <c r="C1506" s="65" t="s">
        <v>27818</v>
      </c>
      <c r="D1506" s="65" t="s">
        <v>27819</v>
      </c>
      <c r="E1506" s="65" t="s">
        <v>1746</v>
      </c>
      <c r="F1506" s="65" t="s">
        <v>12</v>
      </c>
      <c r="G1506" s="65" t="s">
        <v>5533</v>
      </c>
      <c r="H1506" s="65" t="s">
        <v>5535</v>
      </c>
      <c r="I1506" s="65" t="s">
        <v>29604</v>
      </c>
      <c r="J1506" s="65" t="s">
        <v>3810</v>
      </c>
      <c r="K1506" s="65" t="s">
        <v>3808</v>
      </c>
      <c r="L1506" s="65" t="s">
        <v>5541</v>
      </c>
      <c r="M1506" s="65" t="s">
        <v>5542</v>
      </c>
      <c r="N1506" s="65" t="s">
        <v>5544</v>
      </c>
      <c r="O1506" s="66">
        <v>43406.497174768519</v>
      </c>
    </row>
    <row r="1507" spans="1:15" x14ac:dyDescent="0.2">
      <c r="A1507" s="65" t="s">
        <v>27816</v>
      </c>
      <c r="B1507" s="65" t="s">
        <v>29601</v>
      </c>
      <c r="C1507" s="65" t="s">
        <v>27818</v>
      </c>
      <c r="D1507" s="65" t="s">
        <v>27819</v>
      </c>
      <c r="E1507" s="65" t="s">
        <v>197</v>
      </c>
      <c r="F1507" s="65" t="s">
        <v>12</v>
      </c>
      <c r="G1507" s="65" t="s">
        <v>2403</v>
      </c>
      <c r="H1507" s="65" t="s">
        <v>2405</v>
      </c>
      <c r="I1507" s="65" t="s">
        <v>29401</v>
      </c>
      <c r="J1507" s="65" t="s">
        <v>2409</v>
      </c>
      <c r="K1507" s="65" t="s">
        <v>2407</v>
      </c>
      <c r="L1507" s="65" t="s">
        <v>2412</v>
      </c>
      <c r="M1507" s="65" t="s">
        <v>318</v>
      </c>
      <c r="N1507" s="65" t="s">
        <v>2414</v>
      </c>
      <c r="O1507" s="66">
        <v>43406.497992129625</v>
      </c>
    </row>
    <row r="1508" spans="1:15" x14ac:dyDescent="0.2">
      <c r="A1508" s="65" t="s">
        <v>27816</v>
      </c>
      <c r="B1508" s="65" t="s">
        <v>29599</v>
      </c>
      <c r="C1508" s="65" t="s">
        <v>27822</v>
      </c>
      <c r="D1508" s="65" t="s">
        <v>27819</v>
      </c>
      <c r="E1508" s="65" t="s">
        <v>197</v>
      </c>
      <c r="F1508" s="65" t="s">
        <v>12</v>
      </c>
      <c r="G1508" s="65" t="s">
        <v>3086</v>
      </c>
      <c r="H1508" s="65" t="s">
        <v>3088</v>
      </c>
      <c r="I1508" s="65" t="s">
        <v>29600</v>
      </c>
      <c r="J1508" s="65" t="s">
        <v>372</v>
      </c>
      <c r="K1508" s="65" t="s">
        <v>370</v>
      </c>
      <c r="L1508" s="65" t="s">
        <v>3090</v>
      </c>
      <c r="M1508" s="65" t="s">
        <v>318</v>
      </c>
      <c r="N1508" s="65" t="s">
        <v>3092</v>
      </c>
      <c r="O1508" s="66">
        <v>43406.49820509259</v>
      </c>
    </row>
    <row r="1509" spans="1:15" x14ac:dyDescent="0.2">
      <c r="A1509" s="65" t="s">
        <v>27816</v>
      </c>
      <c r="B1509" s="65" t="s">
        <v>29598</v>
      </c>
      <c r="C1509" s="65" t="s">
        <v>27818</v>
      </c>
      <c r="D1509" s="65" t="s">
        <v>27819</v>
      </c>
      <c r="E1509" s="65" t="s">
        <v>197</v>
      </c>
      <c r="F1509" s="65" t="s">
        <v>12</v>
      </c>
      <c r="G1509" s="65" t="s">
        <v>9449</v>
      </c>
      <c r="H1509" s="65" t="s">
        <v>9451</v>
      </c>
      <c r="I1509" s="65" t="s">
        <v>29583</v>
      </c>
      <c r="J1509" s="65" t="s">
        <v>9453</v>
      </c>
      <c r="K1509" s="65" t="s">
        <v>9452</v>
      </c>
      <c r="L1509" s="65" t="s">
        <v>9455</v>
      </c>
      <c r="M1509" s="65" t="s">
        <v>318</v>
      </c>
      <c r="N1509" s="65" t="s">
        <v>9457</v>
      </c>
      <c r="O1509" s="66">
        <v>43406.49842546296</v>
      </c>
    </row>
    <row r="1510" spans="1:15" x14ac:dyDescent="0.2">
      <c r="A1510" s="65" t="s">
        <v>27816</v>
      </c>
      <c r="B1510" s="65" t="s">
        <v>29597</v>
      </c>
      <c r="C1510" s="65" t="s">
        <v>27818</v>
      </c>
      <c r="D1510" s="65" t="s">
        <v>27819</v>
      </c>
      <c r="E1510" s="65" t="s">
        <v>197</v>
      </c>
      <c r="F1510" s="65" t="s">
        <v>12</v>
      </c>
      <c r="G1510" s="65" t="s">
        <v>9449</v>
      </c>
      <c r="H1510" s="65" t="s">
        <v>9451</v>
      </c>
      <c r="I1510" s="65" t="s">
        <v>29583</v>
      </c>
      <c r="J1510" s="65" t="s">
        <v>9453</v>
      </c>
      <c r="K1510" s="65" t="s">
        <v>9452</v>
      </c>
      <c r="L1510" s="65" t="s">
        <v>9455</v>
      </c>
      <c r="M1510" s="65" t="s">
        <v>318</v>
      </c>
      <c r="N1510" s="65" t="s">
        <v>9457</v>
      </c>
      <c r="O1510" s="66">
        <v>43406.499219641199</v>
      </c>
    </row>
    <row r="1511" spans="1:15" x14ac:dyDescent="0.2">
      <c r="A1511" s="65" t="s">
        <v>27816</v>
      </c>
      <c r="B1511" s="65" t="s">
        <v>29596</v>
      </c>
      <c r="C1511" s="65" t="s">
        <v>27818</v>
      </c>
      <c r="D1511" s="65" t="s">
        <v>27819</v>
      </c>
      <c r="E1511" s="65" t="s">
        <v>197</v>
      </c>
      <c r="F1511" s="65" t="s">
        <v>12</v>
      </c>
      <c r="G1511" s="65" t="s">
        <v>2403</v>
      </c>
      <c r="H1511" s="65" t="s">
        <v>2405</v>
      </c>
      <c r="I1511" s="65" t="s">
        <v>29401</v>
      </c>
      <c r="J1511" s="65" t="s">
        <v>2409</v>
      </c>
      <c r="K1511" s="65" t="s">
        <v>2407</v>
      </c>
      <c r="L1511" s="65" t="s">
        <v>2412</v>
      </c>
      <c r="M1511" s="65" t="s">
        <v>318</v>
      </c>
      <c r="N1511" s="65" t="s">
        <v>2414</v>
      </c>
      <c r="O1511" s="66">
        <v>43406.500025810186</v>
      </c>
    </row>
    <row r="1512" spans="1:15" x14ac:dyDescent="0.2">
      <c r="A1512" s="65" t="s">
        <v>27816</v>
      </c>
      <c r="B1512" s="65" t="s">
        <v>29595</v>
      </c>
      <c r="C1512" s="65" t="s">
        <v>27818</v>
      </c>
      <c r="D1512" s="65" t="s">
        <v>27819</v>
      </c>
      <c r="E1512" s="65" t="s">
        <v>197</v>
      </c>
      <c r="F1512" s="65" t="s">
        <v>12</v>
      </c>
      <c r="G1512" s="65" t="s">
        <v>2403</v>
      </c>
      <c r="H1512" s="65" t="s">
        <v>2405</v>
      </c>
      <c r="I1512" s="65" t="s">
        <v>29401</v>
      </c>
      <c r="J1512" s="65" t="s">
        <v>2409</v>
      </c>
      <c r="K1512" s="65" t="s">
        <v>2407</v>
      </c>
      <c r="L1512" s="65" t="s">
        <v>2412</v>
      </c>
      <c r="M1512" s="65" t="s">
        <v>318</v>
      </c>
      <c r="N1512" s="65" t="s">
        <v>2414</v>
      </c>
      <c r="O1512" s="66">
        <v>43406.500344178239</v>
      </c>
    </row>
    <row r="1513" spans="1:15" x14ac:dyDescent="0.2">
      <c r="A1513" s="65" t="s">
        <v>27816</v>
      </c>
      <c r="B1513" s="65" t="s">
        <v>29593</v>
      </c>
      <c r="C1513" s="65" t="s">
        <v>27818</v>
      </c>
      <c r="D1513" s="65" t="s">
        <v>27819</v>
      </c>
      <c r="E1513" s="65" t="s">
        <v>197</v>
      </c>
      <c r="F1513" s="65" t="s">
        <v>12</v>
      </c>
      <c r="G1513" s="65" t="s">
        <v>4553</v>
      </c>
      <c r="H1513" s="65" t="s">
        <v>4555</v>
      </c>
      <c r="I1513" s="65" t="s">
        <v>29594</v>
      </c>
      <c r="J1513" s="65" t="s">
        <v>4558</v>
      </c>
      <c r="K1513" s="65" t="s">
        <v>4557</v>
      </c>
      <c r="L1513" s="65" t="s">
        <v>4559</v>
      </c>
      <c r="M1513" s="65" t="s">
        <v>4560</v>
      </c>
      <c r="N1513" s="65" t="s">
        <v>4562</v>
      </c>
      <c r="O1513" s="66">
        <v>43406.500719675925</v>
      </c>
    </row>
    <row r="1514" spans="1:15" x14ac:dyDescent="0.2">
      <c r="A1514" s="65" t="s">
        <v>27816</v>
      </c>
      <c r="B1514" s="65" t="s">
        <v>29592</v>
      </c>
      <c r="C1514" s="65" t="s">
        <v>27818</v>
      </c>
      <c r="D1514" s="65" t="s">
        <v>27819</v>
      </c>
      <c r="E1514" s="65" t="s">
        <v>197</v>
      </c>
      <c r="F1514" s="65" t="s">
        <v>12</v>
      </c>
      <c r="G1514" s="65" t="s">
        <v>9449</v>
      </c>
      <c r="H1514" s="65" t="s">
        <v>9451</v>
      </c>
      <c r="I1514" s="65" t="s">
        <v>29583</v>
      </c>
      <c r="J1514" s="65" t="s">
        <v>9453</v>
      </c>
      <c r="K1514" s="65" t="s">
        <v>9452</v>
      </c>
      <c r="L1514" s="65" t="s">
        <v>9455</v>
      </c>
      <c r="M1514" s="65" t="s">
        <v>318</v>
      </c>
      <c r="N1514" s="65" t="s">
        <v>9457</v>
      </c>
      <c r="O1514" s="66">
        <v>43406.501368749996</v>
      </c>
    </row>
    <row r="1515" spans="1:15" ht="24" x14ac:dyDescent="0.2">
      <c r="A1515" s="65" t="s">
        <v>27816</v>
      </c>
      <c r="B1515" s="65" t="s">
        <v>29591</v>
      </c>
      <c r="C1515" s="65" t="s">
        <v>27818</v>
      </c>
      <c r="D1515" s="65" t="s">
        <v>27819</v>
      </c>
      <c r="E1515" s="65" t="s">
        <v>197</v>
      </c>
      <c r="F1515" s="65" t="s">
        <v>12</v>
      </c>
      <c r="G1515" s="65" t="s">
        <v>6023</v>
      </c>
      <c r="H1515" s="65" t="s">
        <v>6026</v>
      </c>
      <c r="I1515" s="65" t="s">
        <v>27952</v>
      </c>
      <c r="J1515" s="65" t="s">
        <v>6029</v>
      </c>
      <c r="K1515" s="65" t="s">
        <v>6028</v>
      </c>
      <c r="L1515" s="65" t="s">
        <v>6032</v>
      </c>
      <c r="M1515" s="65" t="s">
        <v>222</v>
      </c>
      <c r="N1515" s="65" t="s">
        <v>6034</v>
      </c>
      <c r="O1515" s="66">
        <v>43406.501539502315</v>
      </c>
    </row>
    <row r="1516" spans="1:15" x14ac:dyDescent="0.2">
      <c r="A1516" s="65" t="s">
        <v>27816</v>
      </c>
      <c r="B1516" s="65" t="s">
        <v>29590</v>
      </c>
      <c r="C1516" s="65" t="s">
        <v>27818</v>
      </c>
      <c r="D1516" s="65" t="s">
        <v>27819</v>
      </c>
      <c r="E1516" s="65" t="s">
        <v>197</v>
      </c>
      <c r="F1516" s="65" t="s">
        <v>12</v>
      </c>
      <c r="G1516" s="65" t="s">
        <v>9449</v>
      </c>
      <c r="H1516" s="65" t="s">
        <v>9451</v>
      </c>
      <c r="I1516" s="65" t="s">
        <v>29583</v>
      </c>
      <c r="J1516" s="65" t="s">
        <v>9453</v>
      </c>
      <c r="K1516" s="65" t="s">
        <v>9452</v>
      </c>
      <c r="L1516" s="65" t="s">
        <v>9455</v>
      </c>
      <c r="M1516" s="65" t="s">
        <v>318</v>
      </c>
      <c r="N1516" s="65" t="s">
        <v>9457</v>
      </c>
      <c r="O1516" s="66">
        <v>43406.503541932871</v>
      </c>
    </row>
    <row r="1517" spans="1:15" x14ac:dyDescent="0.2">
      <c r="A1517" s="65" t="s">
        <v>27816</v>
      </c>
      <c r="B1517" s="65" t="s">
        <v>29589</v>
      </c>
      <c r="C1517" s="65" t="s">
        <v>27831</v>
      </c>
      <c r="D1517" s="65" t="s">
        <v>27819</v>
      </c>
      <c r="E1517" s="65" t="s">
        <v>197</v>
      </c>
      <c r="F1517" s="65" t="s">
        <v>12</v>
      </c>
      <c r="G1517" s="65" t="s">
        <v>6556</v>
      </c>
      <c r="H1517" s="65" t="s">
        <v>6559</v>
      </c>
      <c r="I1517" s="65" t="s">
        <v>28422</v>
      </c>
      <c r="J1517" s="65" t="s">
        <v>6563</v>
      </c>
      <c r="K1517" s="65" t="s">
        <v>6561</v>
      </c>
      <c r="L1517" s="65" t="s">
        <v>6566</v>
      </c>
      <c r="M1517" s="65" t="s">
        <v>6567</v>
      </c>
      <c r="N1517" s="65" t="s">
        <v>6569</v>
      </c>
      <c r="O1517" s="66">
        <v>43406.504481284719</v>
      </c>
    </row>
    <row r="1518" spans="1:15" x14ac:dyDescent="0.2">
      <c r="A1518" s="65" t="s">
        <v>27816</v>
      </c>
      <c r="B1518" s="65" t="s">
        <v>29588</v>
      </c>
      <c r="C1518" s="65" t="s">
        <v>27822</v>
      </c>
      <c r="D1518" s="65" t="s">
        <v>27819</v>
      </c>
      <c r="E1518" s="65" t="s">
        <v>197</v>
      </c>
      <c r="F1518" s="65" t="s">
        <v>12</v>
      </c>
      <c r="G1518" s="65" t="s">
        <v>3496</v>
      </c>
      <c r="H1518" s="65" t="s">
        <v>3499</v>
      </c>
      <c r="I1518" s="65" t="s">
        <v>28514</v>
      </c>
      <c r="J1518" s="65" t="s">
        <v>3503</v>
      </c>
      <c r="K1518" s="65" t="s">
        <v>3501</v>
      </c>
      <c r="L1518" s="65" t="s">
        <v>3506</v>
      </c>
      <c r="M1518" s="65" t="s">
        <v>318</v>
      </c>
      <c r="N1518" s="65" t="s">
        <v>3508</v>
      </c>
      <c r="O1518" s="66">
        <v>43406.50475659722</v>
      </c>
    </row>
    <row r="1519" spans="1:15" x14ac:dyDescent="0.2">
      <c r="A1519" s="65" t="s">
        <v>27816</v>
      </c>
      <c r="B1519" s="65" t="s">
        <v>29587</v>
      </c>
      <c r="C1519" s="65" t="s">
        <v>27822</v>
      </c>
      <c r="D1519" s="65" t="s">
        <v>27819</v>
      </c>
      <c r="E1519" s="65" t="s">
        <v>197</v>
      </c>
      <c r="F1519" s="65" t="s">
        <v>12</v>
      </c>
      <c r="G1519" s="65" t="s">
        <v>7293</v>
      </c>
      <c r="H1519" s="65" t="s">
        <v>7295</v>
      </c>
      <c r="I1519" s="65" t="s">
        <v>28932</v>
      </c>
      <c r="J1519" s="65" t="s">
        <v>2409</v>
      </c>
      <c r="K1519" s="65" t="s">
        <v>7297</v>
      </c>
      <c r="L1519" s="65" t="s">
        <v>7299</v>
      </c>
      <c r="M1519" s="65" t="s">
        <v>318</v>
      </c>
      <c r="N1519" s="65" t="s">
        <v>7301</v>
      </c>
      <c r="O1519" s="66">
        <v>43406.505377777779</v>
      </c>
    </row>
    <row r="1520" spans="1:15" x14ac:dyDescent="0.2">
      <c r="A1520" s="65" t="s">
        <v>27816</v>
      </c>
      <c r="B1520" s="65" t="s">
        <v>29586</v>
      </c>
      <c r="C1520" s="65" t="s">
        <v>27822</v>
      </c>
      <c r="D1520" s="65" t="s">
        <v>27819</v>
      </c>
      <c r="E1520" s="65" t="s">
        <v>197</v>
      </c>
      <c r="F1520" s="65" t="s">
        <v>12</v>
      </c>
      <c r="G1520" s="65" t="s">
        <v>6948</v>
      </c>
      <c r="H1520" s="65" t="s">
        <v>6951</v>
      </c>
      <c r="I1520" s="65" t="s">
        <v>27962</v>
      </c>
      <c r="J1520" s="65" t="s">
        <v>1751</v>
      </c>
      <c r="K1520" s="65" t="s">
        <v>1730</v>
      </c>
      <c r="L1520" s="65" t="s">
        <v>6956</v>
      </c>
      <c r="M1520" s="65" t="s">
        <v>6956</v>
      </c>
      <c r="N1520" s="65" t="s">
        <v>6957</v>
      </c>
      <c r="O1520" s="66">
        <v>43406.506011886573</v>
      </c>
    </row>
    <row r="1521" spans="1:15" x14ac:dyDescent="0.2">
      <c r="A1521" s="65" t="s">
        <v>27816</v>
      </c>
      <c r="B1521" s="65" t="s">
        <v>29585</v>
      </c>
      <c r="C1521" s="65" t="s">
        <v>27818</v>
      </c>
      <c r="D1521" s="65" t="s">
        <v>27819</v>
      </c>
      <c r="E1521" s="65" t="s">
        <v>197</v>
      </c>
      <c r="F1521" s="65" t="s">
        <v>12</v>
      </c>
      <c r="G1521" s="65" t="s">
        <v>2386</v>
      </c>
      <c r="H1521" s="65" t="s">
        <v>2388</v>
      </c>
      <c r="I1521" s="65" t="s">
        <v>29568</v>
      </c>
      <c r="J1521" s="65" t="s">
        <v>2391</v>
      </c>
      <c r="K1521" s="65" t="s">
        <v>2390</v>
      </c>
      <c r="L1521" s="65" t="s">
        <v>2394</v>
      </c>
      <c r="M1521" s="65" t="s">
        <v>318</v>
      </c>
      <c r="N1521" s="65" t="s">
        <v>2396</v>
      </c>
      <c r="O1521" s="66">
        <v>43406.506196261573</v>
      </c>
    </row>
    <row r="1522" spans="1:15" x14ac:dyDescent="0.2">
      <c r="A1522" s="65" t="s">
        <v>27816</v>
      </c>
      <c r="B1522" s="65" t="s">
        <v>29584</v>
      </c>
      <c r="C1522" s="65" t="s">
        <v>27818</v>
      </c>
      <c r="D1522" s="65" t="s">
        <v>27819</v>
      </c>
      <c r="E1522" s="65" t="s">
        <v>197</v>
      </c>
      <c r="F1522" s="65" t="s">
        <v>12</v>
      </c>
      <c r="G1522" s="65" t="s">
        <v>2367</v>
      </c>
      <c r="H1522" s="65" t="s">
        <v>2369</v>
      </c>
      <c r="I1522" s="65" t="s">
        <v>28494</v>
      </c>
      <c r="J1522" s="65" t="s">
        <v>2373</v>
      </c>
      <c r="K1522" s="65" t="s">
        <v>2371</v>
      </c>
      <c r="L1522" s="65" t="s">
        <v>2377</v>
      </c>
      <c r="M1522" s="65" t="s">
        <v>2378</v>
      </c>
      <c r="N1522" s="65" t="s">
        <v>2380</v>
      </c>
      <c r="O1522" s="66">
        <v>43406.507285960644</v>
      </c>
    </row>
    <row r="1523" spans="1:15" x14ac:dyDescent="0.2">
      <c r="A1523" s="65" t="s">
        <v>27816</v>
      </c>
      <c r="B1523" s="65" t="s">
        <v>29582</v>
      </c>
      <c r="C1523" s="65" t="s">
        <v>27818</v>
      </c>
      <c r="D1523" s="65" t="s">
        <v>27819</v>
      </c>
      <c r="E1523" s="65" t="s">
        <v>197</v>
      </c>
      <c r="F1523" s="65" t="s">
        <v>12</v>
      </c>
      <c r="G1523" s="65" t="s">
        <v>9449</v>
      </c>
      <c r="H1523" s="65" t="s">
        <v>9451</v>
      </c>
      <c r="I1523" s="65" t="s">
        <v>29583</v>
      </c>
      <c r="J1523" s="65" t="s">
        <v>9453</v>
      </c>
      <c r="K1523" s="65" t="s">
        <v>9452</v>
      </c>
      <c r="L1523" s="65" t="s">
        <v>9455</v>
      </c>
      <c r="M1523" s="65" t="s">
        <v>318</v>
      </c>
      <c r="N1523" s="65" t="s">
        <v>9457</v>
      </c>
      <c r="O1523" s="66">
        <v>43406.507465393515</v>
      </c>
    </row>
    <row r="1524" spans="1:15" x14ac:dyDescent="0.2">
      <c r="A1524" s="65" t="s">
        <v>27816</v>
      </c>
      <c r="B1524" s="65" t="s">
        <v>29581</v>
      </c>
      <c r="C1524" s="65" t="s">
        <v>27818</v>
      </c>
      <c r="D1524" s="65" t="s">
        <v>27819</v>
      </c>
      <c r="E1524" s="65" t="s">
        <v>197</v>
      </c>
      <c r="F1524" s="65" t="s">
        <v>12</v>
      </c>
      <c r="G1524" s="65" t="s">
        <v>5473</v>
      </c>
      <c r="H1524" s="65" t="s">
        <v>5476</v>
      </c>
      <c r="I1524" s="65" t="s">
        <v>28077</v>
      </c>
      <c r="J1524" s="65" t="s">
        <v>5479</v>
      </c>
      <c r="K1524" s="65" t="s">
        <v>5478</v>
      </c>
      <c r="L1524" s="65" t="s">
        <v>5480</v>
      </c>
      <c r="M1524" s="65" t="s">
        <v>5481</v>
      </c>
      <c r="N1524" s="65" t="s">
        <v>5483</v>
      </c>
      <c r="O1524" s="66">
        <v>43406.508346064817</v>
      </c>
    </row>
    <row r="1525" spans="1:15" x14ac:dyDescent="0.2">
      <c r="A1525" s="65" t="s">
        <v>27816</v>
      </c>
      <c r="B1525" s="65" t="s">
        <v>29580</v>
      </c>
      <c r="C1525" s="65" t="s">
        <v>27831</v>
      </c>
      <c r="D1525" s="65" t="s">
        <v>27819</v>
      </c>
      <c r="E1525" s="65" t="s">
        <v>197</v>
      </c>
      <c r="F1525" s="65" t="s">
        <v>12</v>
      </c>
      <c r="G1525" s="65" t="s">
        <v>4209</v>
      </c>
      <c r="H1525" s="65" t="s">
        <v>4212</v>
      </c>
      <c r="I1525" s="65" t="s">
        <v>27988</v>
      </c>
      <c r="J1525" s="65" t="s">
        <v>4215</v>
      </c>
      <c r="K1525" s="65" t="s">
        <v>4214</v>
      </c>
      <c r="L1525" s="65" t="s">
        <v>4217</v>
      </c>
      <c r="M1525" s="65" t="s">
        <v>318</v>
      </c>
      <c r="N1525" s="65" t="s">
        <v>4219</v>
      </c>
      <c r="O1525" s="66">
        <v>43406.509129664351</v>
      </c>
    </row>
    <row r="1526" spans="1:15" x14ac:dyDescent="0.2">
      <c r="A1526" s="65" t="s">
        <v>27816</v>
      </c>
      <c r="B1526" s="65" t="s">
        <v>29579</v>
      </c>
      <c r="C1526" s="65" t="s">
        <v>27831</v>
      </c>
      <c r="D1526" s="65" t="s">
        <v>27819</v>
      </c>
      <c r="E1526" s="65" t="s">
        <v>197</v>
      </c>
      <c r="F1526" s="65" t="s">
        <v>12</v>
      </c>
      <c r="G1526" s="65" t="s">
        <v>3390</v>
      </c>
      <c r="H1526" s="65" t="s">
        <v>3393</v>
      </c>
      <c r="I1526" s="65" t="s">
        <v>28301</v>
      </c>
      <c r="J1526" s="65" t="s">
        <v>3397</v>
      </c>
      <c r="K1526" s="65" t="s">
        <v>3395</v>
      </c>
      <c r="L1526" s="65" t="s">
        <v>3401</v>
      </c>
      <c r="M1526" s="65" t="s">
        <v>318</v>
      </c>
      <c r="N1526" s="65" t="s">
        <v>3403</v>
      </c>
      <c r="O1526" s="66">
        <v>43406.509259988423</v>
      </c>
    </row>
    <row r="1527" spans="1:15" x14ac:dyDescent="0.2">
      <c r="A1527" s="65" t="s">
        <v>27816</v>
      </c>
      <c r="B1527" s="65" t="s">
        <v>29578</v>
      </c>
      <c r="C1527" s="65" t="s">
        <v>27822</v>
      </c>
      <c r="D1527" s="65" t="s">
        <v>27819</v>
      </c>
      <c r="E1527" s="65" t="s">
        <v>197</v>
      </c>
      <c r="F1527" s="65" t="s">
        <v>12</v>
      </c>
      <c r="G1527" s="65" t="s">
        <v>7293</v>
      </c>
      <c r="H1527" s="65" t="s">
        <v>7295</v>
      </c>
      <c r="I1527" s="65" t="s">
        <v>28932</v>
      </c>
      <c r="J1527" s="65" t="s">
        <v>2409</v>
      </c>
      <c r="K1527" s="65" t="s">
        <v>7297</v>
      </c>
      <c r="L1527" s="65" t="s">
        <v>7299</v>
      </c>
      <c r="M1527" s="65" t="s">
        <v>318</v>
      </c>
      <c r="N1527" s="65" t="s">
        <v>7301</v>
      </c>
      <c r="O1527" s="66">
        <v>43406.509430787039</v>
      </c>
    </row>
    <row r="1528" spans="1:15" x14ac:dyDescent="0.2">
      <c r="A1528" s="65" t="s">
        <v>27816</v>
      </c>
      <c r="B1528" s="65" t="s">
        <v>29577</v>
      </c>
      <c r="C1528" s="65" t="s">
        <v>27822</v>
      </c>
      <c r="D1528" s="65" t="s">
        <v>27819</v>
      </c>
      <c r="E1528" s="65" t="s">
        <v>197</v>
      </c>
      <c r="F1528" s="65" t="s">
        <v>12</v>
      </c>
      <c r="G1528" s="65" t="s">
        <v>7972</v>
      </c>
      <c r="H1528" s="65" t="s">
        <v>7974</v>
      </c>
      <c r="I1528" s="65" t="s">
        <v>27983</v>
      </c>
      <c r="J1528" s="65" t="s">
        <v>7977</v>
      </c>
      <c r="K1528" s="65" t="s">
        <v>7976</v>
      </c>
      <c r="L1528" s="65" t="s">
        <v>7980</v>
      </c>
      <c r="M1528" s="65" t="s">
        <v>7981</v>
      </c>
      <c r="N1528" s="65" t="s">
        <v>7983</v>
      </c>
      <c r="O1528" s="66">
        <v>43406.509467048607</v>
      </c>
    </row>
    <row r="1529" spans="1:15" x14ac:dyDescent="0.2">
      <c r="A1529" s="65" t="s">
        <v>27816</v>
      </c>
      <c r="B1529" s="65" t="s">
        <v>29576</v>
      </c>
      <c r="C1529" s="65" t="s">
        <v>27818</v>
      </c>
      <c r="D1529" s="65" t="s">
        <v>27819</v>
      </c>
      <c r="E1529" s="65" t="s">
        <v>197</v>
      </c>
      <c r="F1529" s="65" t="s">
        <v>12</v>
      </c>
      <c r="G1529" s="65" t="s">
        <v>6421</v>
      </c>
      <c r="H1529" s="65" t="s">
        <v>6424</v>
      </c>
      <c r="I1529" s="65" t="s">
        <v>28063</v>
      </c>
      <c r="J1529" s="65" t="s">
        <v>6427</v>
      </c>
      <c r="K1529" s="65" t="s">
        <v>6426</v>
      </c>
      <c r="L1529" s="65" t="s">
        <v>6430</v>
      </c>
      <c r="M1529" s="65" t="s">
        <v>6431</v>
      </c>
      <c r="N1529" s="65" t="s">
        <v>6433</v>
      </c>
      <c r="O1529" s="66">
        <v>43406.509524224537</v>
      </c>
    </row>
    <row r="1530" spans="1:15" x14ac:dyDescent="0.2">
      <c r="A1530" s="65" t="s">
        <v>27816</v>
      </c>
      <c r="B1530" s="65" t="s">
        <v>29573</v>
      </c>
      <c r="C1530" s="65" t="s">
        <v>27818</v>
      </c>
      <c r="D1530" s="65" t="s">
        <v>27819</v>
      </c>
      <c r="E1530" s="65" t="s">
        <v>197</v>
      </c>
      <c r="F1530" s="65" t="s">
        <v>12</v>
      </c>
      <c r="G1530" s="65" t="s">
        <v>5965</v>
      </c>
      <c r="H1530" s="65" t="s">
        <v>5967</v>
      </c>
      <c r="I1530" s="65" t="s">
        <v>29574</v>
      </c>
      <c r="J1530" s="65" t="s">
        <v>5971</v>
      </c>
      <c r="K1530" s="65" t="s">
        <v>5969</v>
      </c>
      <c r="L1530" s="65" t="s">
        <v>5975</v>
      </c>
      <c r="M1530" s="65" t="s">
        <v>318</v>
      </c>
      <c r="N1530" s="65" t="s">
        <v>5977</v>
      </c>
      <c r="O1530" s="66">
        <v>43406.509578819445</v>
      </c>
    </row>
    <row r="1531" spans="1:15" x14ac:dyDescent="0.2">
      <c r="A1531" s="65" t="s">
        <v>27816</v>
      </c>
      <c r="B1531" s="65" t="s">
        <v>29573</v>
      </c>
      <c r="C1531" s="65" t="s">
        <v>27822</v>
      </c>
      <c r="D1531" s="65" t="s">
        <v>27819</v>
      </c>
      <c r="E1531" s="65" t="s">
        <v>197</v>
      </c>
      <c r="F1531" s="65" t="s">
        <v>12</v>
      </c>
      <c r="G1531" s="65" t="s">
        <v>7940</v>
      </c>
      <c r="H1531" s="65" t="s">
        <v>7942</v>
      </c>
      <c r="I1531" s="65" t="s">
        <v>29575</v>
      </c>
      <c r="J1531" s="65" t="s">
        <v>7945</v>
      </c>
      <c r="K1531" s="65" t="s">
        <v>7944</v>
      </c>
      <c r="L1531" s="65" t="s">
        <v>7947</v>
      </c>
      <c r="M1531" s="65" t="s">
        <v>7948</v>
      </c>
      <c r="N1531" s="65" t="s">
        <v>7950</v>
      </c>
      <c r="O1531" s="66">
        <v>43406.509567824069</v>
      </c>
    </row>
    <row r="1532" spans="1:15" x14ac:dyDescent="0.2">
      <c r="A1532" s="65" t="s">
        <v>27816</v>
      </c>
      <c r="B1532" s="65" t="s">
        <v>29571</v>
      </c>
      <c r="C1532" s="65" t="s">
        <v>27818</v>
      </c>
      <c r="D1532" s="65" t="s">
        <v>27819</v>
      </c>
      <c r="E1532" s="65" t="s">
        <v>197</v>
      </c>
      <c r="F1532" s="65" t="s">
        <v>12</v>
      </c>
      <c r="G1532" s="65" t="s">
        <v>3174</v>
      </c>
      <c r="H1532" s="65" t="s">
        <v>3176</v>
      </c>
      <c r="I1532" s="65" t="s">
        <v>29572</v>
      </c>
      <c r="J1532" s="65" t="s">
        <v>3180</v>
      </c>
      <c r="K1532" s="65" t="s">
        <v>3179</v>
      </c>
      <c r="L1532" s="65" t="s">
        <v>3182</v>
      </c>
      <c r="M1532" s="65" t="s">
        <v>318</v>
      </c>
      <c r="N1532" s="65" t="s">
        <v>3184</v>
      </c>
      <c r="O1532" s="66">
        <v>43406.509588229164</v>
      </c>
    </row>
    <row r="1533" spans="1:15" x14ac:dyDescent="0.2">
      <c r="A1533" s="65" t="s">
        <v>27816</v>
      </c>
      <c r="B1533" s="65" t="s">
        <v>29570</v>
      </c>
      <c r="C1533" s="65" t="s">
        <v>27818</v>
      </c>
      <c r="D1533" s="65" t="s">
        <v>27819</v>
      </c>
      <c r="E1533" s="65" t="s">
        <v>197</v>
      </c>
      <c r="F1533" s="65" t="s">
        <v>12</v>
      </c>
      <c r="G1533" s="65" t="s">
        <v>3572</v>
      </c>
      <c r="H1533" s="65" t="s">
        <v>3575</v>
      </c>
      <c r="I1533" s="65" t="s">
        <v>28061</v>
      </c>
      <c r="J1533" s="65" t="s">
        <v>3579</v>
      </c>
      <c r="K1533" s="65" t="s">
        <v>3577</v>
      </c>
      <c r="L1533" s="65" t="s">
        <v>3582</v>
      </c>
      <c r="M1533" s="65" t="s">
        <v>3583</v>
      </c>
      <c r="N1533" s="65" t="s">
        <v>3585</v>
      </c>
      <c r="O1533" s="66">
        <v>43406.509602858794</v>
      </c>
    </row>
    <row r="1534" spans="1:15" x14ac:dyDescent="0.2">
      <c r="A1534" s="65" t="s">
        <v>27816</v>
      </c>
      <c r="B1534" s="65" t="s">
        <v>29570</v>
      </c>
      <c r="C1534" s="65" t="s">
        <v>27831</v>
      </c>
      <c r="D1534" s="65" t="s">
        <v>27819</v>
      </c>
      <c r="E1534" s="65" t="s">
        <v>197</v>
      </c>
      <c r="F1534" s="65" t="s">
        <v>12</v>
      </c>
      <c r="G1534" s="65" t="s">
        <v>6214</v>
      </c>
      <c r="H1534" s="65"/>
      <c r="I1534" s="65" t="s">
        <v>29563</v>
      </c>
      <c r="J1534" s="65"/>
      <c r="K1534" s="65" t="s">
        <v>1868</v>
      </c>
      <c r="L1534" s="65" t="s">
        <v>6220</v>
      </c>
      <c r="M1534" s="65" t="s">
        <v>6221</v>
      </c>
      <c r="N1534" s="65" t="s">
        <v>6223</v>
      </c>
      <c r="O1534" s="66">
        <v>43406.509594756943</v>
      </c>
    </row>
    <row r="1535" spans="1:15" x14ac:dyDescent="0.2">
      <c r="A1535" s="65" t="s">
        <v>27816</v>
      </c>
      <c r="B1535" s="65" t="s">
        <v>29567</v>
      </c>
      <c r="C1535" s="65" t="s">
        <v>27818</v>
      </c>
      <c r="D1535" s="65" t="s">
        <v>27819</v>
      </c>
      <c r="E1535" s="65" t="s">
        <v>197</v>
      </c>
      <c r="F1535" s="65" t="s">
        <v>12</v>
      </c>
      <c r="G1535" s="65" t="s">
        <v>5997</v>
      </c>
      <c r="H1535" s="65" t="s">
        <v>6000</v>
      </c>
      <c r="I1535" s="65" t="s">
        <v>28860</v>
      </c>
      <c r="J1535" s="65" t="s">
        <v>1751</v>
      </c>
      <c r="K1535" s="65" t="s">
        <v>1730</v>
      </c>
      <c r="L1535" s="65" t="s">
        <v>6004</v>
      </c>
      <c r="M1535" s="65" t="s">
        <v>6004</v>
      </c>
      <c r="N1535" s="65" t="s">
        <v>6005</v>
      </c>
      <c r="O1535" s="66">
        <v>43406.509621990735</v>
      </c>
    </row>
    <row r="1536" spans="1:15" x14ac:dyDescent="0.2">
      <c r="A1536" s="65" t="s">
        <v>27816</v>
      </c>
      <c r="B1536" s="65" t="s">
        <v>29567</v>
      </c>
      <c r="C1536" s="65" t="s">
        <v>27818</v>
      </c>
      <c r="D1536" s="65" t="s">
        <v>27819</v>
      </c>
      <c r="E1536" s="65" t="s">
        <v>197</v>
      </c>
      <c r="F1536" s="65" t="s">
        <v>12</v>
      </c>
      <c r="G1536" s="65" t="s">
        <v>2386</v>
      </c>
      <c r="H1536" s="65" t="s">
        <v>2388</v>
      </c>
      <c r="I1536" s="65" t="s">
        <v>29568</v>
      </c>
      <c r="J1536" s="65" t="s">
        <v>2391</v>
      </c>
      <c r="K1536" s="65" t="s">
        <v>2390</v>
      </c>
      <c r="L1536" s="65" t="s">
        <v>2394</v>
      </c>
      <c r="M1536" s="65" t="s">
        <v>318</v>
      </c>
      <c r="N1536" s="65" t="s">
        <v>2396</v>
      </c>
      <c r="O1536" s="66">
        <v>43406.509619212964</v>
      </c>
    </row>
    <row r="1537" spans="1:15" x14ac:dyDescent="0.2">
      <c r="A1537" s="65" t="s">
        <v>27816</v>
      </c>
      <c r="B1537" s="65" t="s">
        <v>29567</v>
      </c>
      <c r="C1537" s="65" t="s">
        <v>27822</v>
      </c>
      <c r="D1537" s="65" t="s">
        <v>27819</v>
      </c>
      <c r="E1537" s="65" t="s">
        <v>197</v>
      </c>
      <c r="F1537" s="65" t="s">
        <v>12</v>
      </c>
      <c r="G1537" s="65" t="s">
        <v>6852</v>
      </c>
      <c r="H1537" s="65" t="s">
        <v>6854</v>
      </c>
      <c r="I1537" s="65" t="s">
        <v>29569</v>
      </c>
      <c r="J1537" s="65" t="s">
        <v>6858</v>
      </c>
      <c r="K1537" s="65" t="s">
        <v>6857</v>
      </c>
      <c r="L1537" s="65" t="s">
        <v>6861</v>
      </c>
      <c r="M1537" s="65" t="s">
        <v>318</v>
      </c>
      <c r="N1537" s="65" t="s">
        <v>6863</v>
      </c>
      <c r="O1537" s="66">
        <v>43406.509615590279</v>
      </c>
    </row>
    <row r="1538" spans="1:15" x14ac:dyDescent="0.2">
      <c r="A1538" s="65" t="s">
        <v>27816</v>
      </c>
      <c r="B1538" s="65" t="s">
        <v>29565</v>
      </c>
      <c r="C1538" s="65" t="s">
        <v>27818</v>
      </c>
      <c r="D1538" s="65" t="s">
        <v>27819</v>
      </c>
      <c r="E1538" s="65" t="s">
        <v>197</v>
      </c>
      <c r="F1538" s="65" t="s">
        <v>12</v>
      </c>
      <c r="G1538" s="65" t="s">
        <v>6391</v>
      </c>
      <c r="H1538" s="65" t="s">
        <v>6394</v>
      </c>
      <c r="I1538" s="65" t="s">
        <v>29566</v>
      </c>
      <c r="J1538" s="65" t="s">
        <v>6397</v>
      </c>
      <c r="K1538" s="65" t="s">
        <v>6396</v>
      </c>
      <c r="L1538" s="65" t="s">
        <v>6401</v>
      </c>
      <c r="M1538" s="65" t="s">
        <v>6402</v>
      </c>
      <c r="N1538" s="65" t="s">
        <v>6404</v>
      </c>
      <c r="O1538" s="66">
        <v>43406.509634525464</v>
      </c>
    </row>
    <row r="1539" spans="1:15" x14ac:dyDescent="0.2">
      <c r="A1539" s="65" t="s">
        <v>27816</v>
      </c>
      <c r="B1539" s="65" t="s">
        <v>29565</v>
      </c>
      <c r="C1539" s="65" t="s">
        <v>27822</v>
      </c>
      <c r="D1539" s="65" t="s">
        <v>27819</v>
      </c>
      <c r="E1539" s="65" t="s">
        <v>197</v>
      </c>
      <c r="F1539" s="65" t="s">
        <v>12</v>
      </c>
      <c r="G1539" s="65" t="s">
        <v>6149</v>
      </c>
      <c r="H1539" s="65" t="s">
        <v>6152</v>
      </c>
      <c r="I1539" s="65" t="s">
        <v>27921</v>
      </c>
      <c r="J1539" s="65" t="s">
        <v>6155</v>
      </c>
      <c r="K1539" s="65" t="s">
        <v>6154</v>
      </c>
      <c r="L1539" s="65" t="s">
        <v>6158</v>
      </c>
      <c r="M1539" s="65" t="s">
        <v>318</v>
      </c>
      <c r="N1539" s="65" t="s">
        <v>6160</v>
      </c>
      <c r="O1539" s="66">
        <v>43406.509628506945</v>
      </c>
    </row>
    <row r="1540" spans="1:15" ht="24" x14ac:dyDescent="0.2">
      <c r="A1540" s="65" t="s">
        <v>27816</v>
      </c>
      <c r="B1540" s="65" t="s">
        <v>29564</v>
      </c>
      <c r="C1540" s="65" t="s">
        <v>27818</v>
      </c>
      <c r="D1540" s="65" t="s">
        <v>27819</v>
      </c>
      <c r="E1540" s="65" t="s">
        <v>197</v>
      </c>
      <c r="F1540" s="65" t="s">
        <v>12</v>
      </c>
      <c r="G1540" s="65" t="s">
        <v>6023</v>
      </c>
      <c r="H1540" s="65" t="s">
        <v>6026</v>
      </c>
      <c r="I1540" s="65" t="s">
        <v>27952</v>
      </c>
      <c r="J1540" s="65" t="s">
        <v>6029</v>
      </c>
      <c r="K1540" s="65" t="s">
        <v>6028</v>
      </c>
      <c r="L1540" s="65" t="s">
        <v>6032</v>
      </c>
      <c r="M1540" s="65" t="s">
        <v>222</v>
      </c>
      <c r="N1540" s="65" t="s">
        <v>6034</v>
      </c>
      <c r="O1540" s="66">
        <v>43406.509650231477</v>
      </c>
    </row>
    <row r="1541" spans="1:15" x14ac:dyDescent="0.2">
      <c r="A1541" s="65" t="s">
        <v>27816</v>
      </c>
      <c r="B1541" s="65" t="s">
        <v>29562</v>
      </c>
      <c r="C1541" s="65" t="s">
        <v>27822</v>
      </c>
      <c r="D1541" s="65" t="s">
        <v>27819</v>
      </c>
      <c r="E1541" s="65" t="s">
        <v>197</v>
      </c>
      <c r="F1541" s="65" t="s">
        <v>12</v>
      </c>
      <c r="G1541" s="65" t="s">
        <v>8532</v>
      </c>
      <c r="H1541" s="65" t="s">
        <v>8534</v>
      </c>
      <c r="I1541" s="65" t="s">
        <v>29353</v>
      </c>
      <c r="J1541" s="65" t="s">
        <v>8538</v>
      </c>
      <c r="K1541" s="65" t="s">
        <v>8537</v>
      </c>
      <c r="L1541" s="65" t="s">
        <v>8541</v>
      </c>
      <c r="M1541" s="65" t="s">
        <v>8542</v>
      </c>
      <c r="N1541" s="65" t="s">
        <v>8544</v>
      </c>
      <c r="O1541" s="66">
        <v>43406.509657604161</v>
      </c>
    </row>
    <row r="1542" spans="1:15" x14ac:dyDescent="0.2">
      <c r="A1542" s="65" t="s">
        <v>27816</v>
      </c>
      <c r="B1542" s="65" t="s">
        <v>29562</v>
      </c>
      <c r="C1542" s="65" t="s">
        <v>27822</v>
      </c>
      <c r="D1542" s="65" t="s">
        <v>27819</v>
      </c>
      <c r="E1542" s="65" t="s">
        <v>197</v>
      </c>
      <c r="F1542" s="65" t="s">
        <v>12</v>
      </c>
      <c r="G1542" s="65" t="s">
        <v>6214</v>
      </c>
      <c r="H1542" s="65"/>
      <c r="I1542" s="65" t="s">
        <v>29563</v>
      </c>
      <c r="J1542" s="65"/>
      <c r="K1542" s="65" t="s">
        <v>1868</v>
      </c>
      <c r="L1542" s="65" t="s">
        <v>6220</v>
      </c>
      <c r="M1542" s="65" t="s">
        <v>6221</v>
      </c>
      <c r="N1542" s="65" t="s">
        <v>6223</v>
      </c>
      <c r="O1542" s="66">
        <v>43406.509651504624</v>
      </c>
    </row>
    <row r="1543" spans="1:15" x14ac:dyDescent="0.2">
      <c r="A1543" s="65" t="s">
        <v>27816</v>
      </c>
      <c r="B1543" s="65" t="s">
        <v>29561</v>
      </c>
      <c r="C1543" s="65" t="s">
        <v>27822</v>
      </c>
      <c r="D1543" s="65" t="s">
        <v>27819</v>
      </c>
      <c r="E1543" s="65" t="s">
        <v>197</v>
      </c>
      <c r="F1543" s="65" t="s">
        <v>12</v>
      </c>
      <c r="G1543" s="65" t="s">
        <v>2518</v>
      </c>
      <c r="H1543" s="65" t="s">
        <v>2521</v>
      </c>
      <c r="I1543" s="65" t="s">
        <v>28246</v>
      </c>
      <c r="J1543" s="65" t="s">
        <v>2524</v>
      </c>
      <c r="K1543" s="65" t="s">
        <v>2523</v>
      </c>
      <c r="L1543" s="65" t="s">
        <v>2525</v>
      </c>
      <c r="M1543" s="65" t="s">
        <v>318</v>
      </c>
      <c r="N1543" s="65" t="s">
        <v>2527</v>
      </c>
      <c r="O1543" s="66">
        <v>43406.509671562497</v>
      </c>
    </row>
    <row r="1544" spans="1:15" x14ac:dyDescent="0.2">
      <c r="A1544" s="65" t="s">
        <v>27816</v>
      </c>
      <c r="B1544" s="65" t="s">
        <v>29561</v>
      </c>
      <c r="C1544" s="65" t="s">
        <v>27818</v>
      </c>
      <c r="D1544" s="65" t="s">
        <v>27819</v>
      </c>
      <c r="E1544" s="65" t="s">
        <v>197</v>
      </c>
      <c r="F1544" s="65" t="s">
        <v>12</v>
      </c>
      <c r="G1544" s="65" t="s">
        <v>7555</v>
      </c>
      <c r="H1544" s="65" t="s">
        <v>7558</v>
      </c>
      <c r="I1544" s="65" t="s">
        <v>27932</v>
      </c>
      <c r="J1544" s="65" t="s">
        <v>7561</v>
      </c>
      <c r="K1544" s="65" t="s">
        <v>7560</v>
      </c>
      <c r="L1544" s="65" t="s">
        <v>7564</v>
      </c>
      <c r="M1544" s="65" t="s">
        <v>7565</v>
      </c>
      <c r="N1544" s="65" t="s">
        <v>7567</v>
      </c>
      <c r="O1544" s="66">
        <v>43406.509669131941</v>
      </c>
    </row>
    <row r="1545" spans="1:15" x14ac:dyDescent="0.2">
      <c r="A1545" s="65" t="s">
        <v>27816</v>
      </c>
      <c r="B1545" s="65" t="s">
        <v>29560</v>
      </c>
      <c r="C1545" s="65" t="s">
        <v>27822</v>
      </c>
      <c r="D1545" s="65" t="s">
        <v>27819</v>
      </c>
      <c r="E1545" s="65" t="s">
        <v>197</v>
      </c>
      <c r="F1545" s="65" t="s">
        <v>13</v>
      </c>
      <c r="G1545" s="65" t="s">
        <v>3591</v>
      </c>
      <c r="H1545" s="65" t="s">
        <v>3594</v>
      </c>
      <c r="I1545" s="65" t="s">
        <v>28322</v>
      </c>
      <c r="J1545" s="65" t="s">
        <v>3598</v>
      </c>
      <c r="K1545" s="65" t="s">
        <v>3597</v>
      </c>
      <c r="L1545" s="65" t="s">
        <v>3602</v>
      </c>
      <c r="M1545" s="65" t="s">
        <v>3603</v>
      </c>
      <c r="N1545" s="65" t="s">
        <v>3605</v>
      </c>
      <c r="O1545" s="66">
        <v>43406.509689699073</v>
      </c>
    </row>
    <row r="1546" spans="1:15" x14ac:dyDescent="0.2">
      <c r="A1546" s="65" t="s">
        <v>27816</v>
      </c>
      <c r="B1546" s="65" t="s">
        <v>29559</v>
      </c>
      <c r="C1546" s="65" t="s">
        <v>27818</v>
      </c>
      <c r="D1546" s="65" t="s">
        <v>27819</v>
      </c>
      <c r="E1546" s="65" t="s">
        <v>197</v>
      </c>
      <c r="F1546" s="65" t="s">
        <v>12</v>
      </c>
      <c r="G1546" s="65" t="s">
        <v>2786</v>
      </c>
      <c r="H1546" s="65" t="s">
        <v>2788</v>
      </c>
      <c r="I1546" s="65" t="s">
        <v>27881</v>
      </c>
      <c r="J1546" s="65" t="s">
        <v>372</v>
      </c>
      <c r="K1546" s="65" t="s">
        <v>370</v>
      </c>
      <c r="L1546" s="65" t="s">
        <v>2795</v>
      </c>
      <c r="M1546" s="65" t="s">
        <v>318</v>
      </c>
      <c r="N1546" s="65" t="s">
        <v>2797</v>
      </c>
      <c r="O1546" s="66">
        <v>43406.509706863428</v>
      </c>
    </row>
    <row r="1547" spans="1:15" x14ac:dyDescent="0.2">
      <c r="A1547" s="65" t="s">
        <v>27816</v>
      </c>
      <c r="B1547" s="65" t="s">
        <v>29558</v>
      </c>
      <c r="C1547" s="65" t="s">
        <v>27818</v>
      </c>
      <c r="D1547" s="65" t="s">
        <v>27819</v>
      </c>
      <c r="E1547" s="65" t="s">
        <v>197</v>
      </c>
      <c r="F1547" s="65" t="s">
        <v>12</v>
      </c>
      <c r="G1547" s="65" t="s">
        <v>2439</v>
      </c>
      <c r="H1547" s="65" t="s">
        <v>2442</v>
      </c>
      <c r="I1547" s="65" t="s">
        <v>27866</v>
      </c>
      <c r="J1547" s="65" t="s">
        <v>2429</v>
      </c>
      <c r="K1547" s="65" t="s">
        <v>2428</v>
      </c>
      <c r="L1547" s="65" t="s">
        <v>2446</v>
      </c>
      <c r="M1547" s="65" t="s">
        <v>318</v>
      </c>
      <c r="N1547" s="65" t="s">
        <v>2448</v>
      </c>
      <c r="O1547" s="66">
        <v>43406.509719016205</v>
      </c>
    </row>
    <row r="1548" spans="1:15" x14ac:dyDescent="0.2">
      <c r="A1548" s="65" t="s">
        <v>27816</v>
      </c>
      <c r="B1548" s="65" t="s">
        <v>29557</v>
      </c>
      <c r="C1548" s="65" t="s">
        <v>27822</v>
      </c>
      <c r="D1548" s="65" t="s">
        <v>27819</v>
      </c>
      <c r="E1548" s="65" t="s">
        <v>197</v>
      </c>
      <c r="F1548" s="65" t="s">
        <v>12</v>
      </c>
      <c r="G1548" s="65" t="s">
        <v>4519</v>
      </c>
      <c r="H1548" s="65" t="s">
        <v>4522</v>
      </c>
      <c r="I1548" s="65" t="s">
        <v>27923</v>
      </c>
      <c r="J1548" s="65" t="s">
        <v>510</v>
      </c>
      <c r="K1548" s="65" t="s">
        <v>4525</v>
      </c>
      <c r="L1548" s="65" t="s">
        <v>4526</v>
      </c>
      <c r="M1548" s="65" t="s">
        <v>4527</v>
      </c>
      <c r="N1548" s="65" t="s">
        <v>4529</v>
      </c>
      <c r="O1548" s="66">
        <v>43406.50972804398</v>
      </c>
    </row>
    <row r="1549" spans="1:15" x14ac:dyDescent="0.2">
      <c r="A1549" s="65" t="s">
        <v>27816</v>
      </c>
      <c r="B1549" s="65" t="s">
        <v>29556</v>
      </c>
      <c r="C1549" s="65" t="s">
        <v>27818</v>
      </c>
      <c r="D1549" s="65" t="s">
        <v>27819</v>
      </c>
      <c r="E1549" s="65" t="s">
        <v>197</v>
      </c>
      <c r="F1549" s="65" t="s">
        <v>12</v>
      </c>
      <c r="G1549" s="65" t="s">
        <v>7030</v>
      </c>
      <c r="H1549" s="65" t="s">
        <v>7032</v>
      </c>
      <c r="I1549" s="65" t="s">
        <v>28952</v>
      </c>
      <c r="J1549" s="65" t="s">
        <v>4686</v>
      </c>
      <c r="K1549" s="65" t="s">
        <v>7034</v>
      </c>
      <c r="L1549" s="65" t="s">
        <v>7039</v>
      </c>
      <c r="M1549" s="65" t="s">
        <v>318</v>
      </c>
      <c r="N1549" s="65" t="s">
        <v>7041</v>
      </c>
      <c r="O1549" s="66">
        <v>43406.509740624999</v>
      </c>
    </row>
    <row r="1550" spans="1:15" x14ac:dyDescent="0.2">
      <c r="A1550" s="65" t="s">
        <v>27816</v>
      </c>
      <c r="B1550" s="65" t="s">
        <v>29554</v>
      </c>
      <c r="C1550" s="65" t="s">
        <v>27822</v>
      </c>
      <c r="D1550" s="65" t="s">
        <v>27819</v>
      </c>
      <c r="E1550" s="65" t="s">
        <v>197</v>
      </c>
      <c r="F1550" s="65" t="s">
        <v>12</v>
      </c>
      <c r="G1550" s="65" t="s">
        <v>6167</v>
      </c>
      <c r="H1550" s="65" t="s">
        <v>6169</v>
      </c>
      <c r="I1550" s="65" t="s">
        <v>29555</v>
      </c>
      <c r="J1550" s="65" t="s">
        <v>6172</v>
      </c>
      <c r="K1550" s="65" t="s">
        <v>6171</v>
      </c>
      <c r="L1550" s="65" t="s">
        <v>6173</v>
      </c>
      <c r="M1550" s="65" t="s">
        <v>6173</v>
      </c>
      <c r="N1550" s="65" t="s">
        <v>6175</v>
      </c>
      <c r="O1550" s="66">
        <v>43406.509753506944</v>
      </c>
    </row>
    <row r="1551" spans="1:15" x14ac:dyDescent="0.2">
      <c r="A1551" s="65" t="s">
        <v>27816</v>
      </c>
      <c r="B1551" s="65" t="s">
        <v>29553</v>
      </c>
      <c r="C1551" s="65" t="s">
        <v>27818</v>
      </c>
      <c r="D1551" s="65" t="s">
        <v>27819</v>
      </c>
      <c r="E1551" s="65" t="s">
        <v>197</v>
      </c>
      <c r="F1551" s="65" t="s">
        <v>12</v>
      </c>
      <c r="G1551" s="65" t="s">
        <v>2422</v>
      </c>
      <c r="H1551" s="65" t="s">
        <v>2425</v>
      </c>
      <c r="I1551" s="65" t="s">
        <v>27868</v>
      </c>
      <c r="J1551" s="65" t="s">
        <v>2429</v>
      </c>
      <c r="K1551" s="65" t="s">
        <v>2428</v>
      </c>
      <c r="L1551" s="65" t="s">
        <v>2431</v>
      </c>
      <c r="M1551" s="65" t="s">
        <v>318</v>
      </c>
      <c r="N1551" s="65" t="s">
        <v>2433</v>
      </c>
      <c r="O1551" s="66">
        <v>43406.509773877311</v>
      </c>
    </row>
    <row r="1552" spans="1:15" x14ac:dyDescent="0.2">
      <c r="A1552" s="65" t="s">
        <v>27816</v>
      </c>
      <c r="B1552" s="65" t="s">
        <v>29552</v>
      </c>
      <c r="C1552" s="65" t="s">
        <v>27822</v>
      </c>
      <c r="D1552" s="65" t="s">
        <v>27819</v>
      </c>
      <c r="E1552" s="65" t="s">
        <v>197</v>
      </c>
      <c r="F1552" s="65" t="s">
        <v>12</v>
      </c>
      <c r="G1552" s="65" t="s">
        <v>2941</v>
      </c>
      <c r="H1552" s="65" t="s">
        <v>2943</v>
      </c>
      <c r="I1552" s="65" t="s">
        <v>28319</v>
      </c>
      <c r="J1552" s="65" t="s">
        <v>2947</v>
      </c>
      <c r="K1552" s="65" t="s">
        <v>2945</v>
      </c>
      <c r="L1552" s="65" t="s">
        <v>2951</v>
      </c>
      <c r="M1552" s="65" t="s">
        <v>318</v>
      </c>
      <c r="N1552" s="65" t="s">
        <v>2953</v>
      </c>
      <c r="O1552" s="66">
        <v>43406.509784293979</v>
      </c>
    </row>
    <row r="1553" spans="1:15" x14ac:dyDescent="0.2">
      <c r="A1553" s="65" t="s">
        <v>27816</v>
      </c>
      <c r="B1553" s="65" t="s">
        <v>29550</v>
      </c>
      <c r="C1553" s="65" t="s">
        <v>27818</v>
      </c>
      <c r="D1553" s="65" t="s">
        <v>27819</v>
      </c>
      <c r="E1553" s="65" t="s">
        <v>2454</v>
      </c>
      <c r="F1553" s="65" t="s">
        <v>12</v>
      </c>
      <c r="G1553" s="65" t="s">
        <v>8058</v>
      </c>
      <c r="H1553" s="65" t="s">
        <v>8061</v>
      </c>
      <c r="I1553" s="65" t="s">
        <v>29551</v>
      </c>
      <c r="J1553" s="65" t="s">
        <v>8063</v>
      </c>
      <c r="K1553" s="65" t="s">
        <v>7579</v>
      </c>
      <c r="L1553" s="65" t="s">
        <v>8066</v>
      </c>
      <c r="M1553" s="65" t="s">
        <v>8067</v>
      </c>
      <c r="N1553" s="65" t="s">
        <v>8069</v>
      </c>
      <c r="O1553" s="66">
        <v>43406.509792592587</v>
      </c>
    </row>
    <row r="1554" spans="1:15" x14ac:dyDescent="0.2">
      <c r="A1554" s="65" t="s">
        <v>27816</v>
      </c>
      <c r="B1554" s="65" t="s">
        <v>29548</v>
      </c>
      <c r="C1554" s="65" t="s">
        <v>27818</v>
      </c>
      <c r="D1554" s="65" t="s">
        <v>27819</v>
      </c>
      <c r="E1554" s="65" t="s">
        <v>251</v>
      </c>
      <c r="F1554" s="65" t="s">
        <v>12</v>
      </c>
      <c r="G1554" s="65" t="s">
        <v>9509</v>
      </c>
      <c r="H1554" s="65" t="s">
        <v>9511</v>
      </c>
      <c r="I1554" s="65" t="s">
        <v>28886</v>
      </c>
      <c r="J1554" s="65" t="s">
        <v>251</v>
      </c>
      <c r="K1554" s="65" t="s">
        <v>251</v>
      </c>
      <c r="L1554" s="65" t="s">
        <v>9514</v>
      </c>
      <c r="M1554" s="65" t="s">
        <v>9515</v>
      </c>
      <c r="N1554" s="65" t="s">
        <v>9516</v>
      </c>
      <c r="O1554" s="66">
        <v>43406.509806562499</v>
      </c>
    </row>
    <row r="1555" spans="1:15" x14ac:dyDescent="0.2">
      <c r="A1555" s="65" t="s">
        <v>27816</v>
      </c>
      <c r="B1555" s="65" t="s">
        <v>29548</v>
      </c>
      <c r="C1555" s="65" t="s">
        <v>27818</v>
      </c>
      <c r="D1555" s="65" t="s">
        <v>27819</v>
      </c>
      <c r="E1555" s="65" t="s">
        <v>2454</v>
      </c>
      <c r="F1555" s="65" t="s">
        <v>12</v>
      </c>
      <c r="G1555" s="65" t="s">
        <v>7574</v>
      </c>
      <c r="H1555" s="65" t="s">
        <v>7577</v>
      </c>
      <c r="I1555" s="65" t="s">
        <v>29549</v>
      </c>
      <c r="J1555" s="65" t="s">
        <v>3341</v>
      </c>
      <c r="K1555" s="65" t="s">
        <v>7579</v>
      </c>
      <c r="L1555" s="65" t="s">
        <v>7583</v>
      </c>
      <c r="M1555" s="65" t="s">
        <v>7584</v>
      </c>
      <c r="N1555" s="65" t="s">
        <v>7586</v>
      </c>
      <c r="O1555" s="66">
        <v>43406.509802314817</v>
      </c>
    </row>
    <row r="1556" spans="1:15" x14ac:dyDescent="0.2">
      <c r="A1556" s="65" t="s">
        <v>27816</v>
      </c>
      <c r="B1556" s="65" t="s">
        <v>29547</v>
      </c>
      <c r="C1556" s="65" t="s">
        <v>27822</v>
      </c>
      <c r="D1556" s="65" t="s">
        <v>27819</v>
      </c>
      <c r="E1556" s="65" t="s">
        <v>197</v>
      </c>
      <c r="F1556" s="65" t="s">
        <v>12</v>
      </c>
      <c r="G1556" s="65" t="s">
        <v>3706</v>
      </c>
      <c r="H1556" s="65" t="s">
        <v>3709</v>
      </c>
      <c r="I1556" s="65" t="s">
        <v>28071</v>
      </c>
      <c r="J1556" s="65" t="s">
        <v>3712</v>
      </c>
      <c r="K1556" s="65" t="s">
        <v>3711</v>
      </c>
      <c r="L1556" s="65" t="s">
        <v>3715</v>
      </c>
      <c r="M1556" s="65" t="s">
        <v>318</v>
      </c>
      <c r="N1556" s="65" t="s">
        <v>3716</v>
      </c>
      <c r="O1556" s="66">
        <v>43406.509816701386</v>
      </c>
    </row>
    <row r="1557" spans="1:15" x14ac:dyDescent="0.2">
      <c r="A1557" s="65" t="s">
        <v>27816</v>
      </c>
      <c r="B1557" s="65" t="s">
        <v>29547</v>
      </c>
      <c r="C1557" s="65" t="s">
        <v>27818</v>
      </c>
      <c r="D1557" s="65" t="s">
        <v>27819</v>
      </c>
      <c r="E1557" s="65" t="s">
        <v>197</v>
      </c>
      <c r="F1557" s="65" t="s">
        <v>12</v>
      </c>
      <c r="G1557" s="65" t="s">
        <v>7882</v>
      </c>
      <c r="H1557" s="65" t="s">
        <v>7885</v>
      </c>
      <c r="I1557" s="65" t="s">
        <v>28959</v>
      </c>
      <c r="J1557" s="65" t="s">
        <v>4686</v>
      </c>
      <c r="K1557" s="65" t="s">
        <v>7612</v>
      </c>
      <c r="L1557" s="65" t="s">
        <v>7888</v>
      </c>
      <c r="M1557" s="65" t="s">
        <v>318</v>
      </c>
      <c r="N1557" s="65" t="s">
        <v>7889</v>
      </c>
      <c r="O1557" s="66">
        <v>43406.50981481481</v>
      </c>
    </row>
    <row r="1558" spans="1:15" x14ac:dyDescent="0.2">
      <c r="A1558" s="65" t="s">
        <v>27816</v>
      </c>
      <c r="B1558" s="65" t="s">
        <v>29546</v>
      </c>
      <c r="C1558" s="65" t="s">
        <v>27818</v>
      </c>
      <c r="D1558" s="65" t="s">
        <v>27819</v>
      </c>
      <c r="E1558" s="65" t="s">
        <v>197</v>
      </c>
      <c r="F1558" s="65" t="s">
        <v>12</v>
      </c>
      <c r="G1558" s="65" t="s">
        <v>2914</v>
      </c>
      <c r="H1558" s="65" t="s">
        <v>2917</v>
      </c>
      <c r="I1558" s="65" t="s">
        <v>28812</v>
      </c>
      <c r="J1558" s="65" t="s">
        <v>2920</v>
      </c>
      <c r="K1558" s="65" t="s">
        <v>2919</v>
      </c>
      <c r="L1558" s="65" t="s">
        <v>2921</v>
      </c>
      <c r="M1558" s="65" t="s">
        <v>2921</v>
      </c>
      <c r="N1558" s="65" t="s">
        <v>2923</v>
      </c>
      <c r="O1558" s="66">
        <v>43406.509842743057</v>
      </c>
    </row>
    <row r="1559" spans="1:15" x14ac:dyDescent="0.2">
      <c r="A1559" s="65" t="s">
        <v>27816</v>
      </c>
      <c r="B1559" s="65" t="s">
        <v>29546</v>
      </c>
      <c r="C1559" s="65" t="s">
        <v>27818</v>
      </c>
      <c r="D1559" s="65" t="s">
        <v>27819</v>
      </c>
      <c r="E1559" s="65" t="s">
        <v>251</v>
      </c>
      <c r="F1559" s="65" t="s">
        <v>12</v>
      </c>
      <c r="G1559" s="65" t="s">
        <v>7683</v>
      </c>
      <c r="H1559" s="65" t="s">
        <v>2962</v>
      </c>
      <c r="I1559" s="65" t="s">
        <v>28966</v>
      </c>
      <c r="J1559" s="65" t="s">
        <v>257</v>
      </c>
      <c r="K1559" s="65" t="s">
        <v>251</v>
      </c>
      <c r="L1559" s="65" t="s">
        <v>7686</v>
      </c>
      <c r="M1559" s="65" t="s">
        <v>318</v>
      </c>
      <c r="N1559" s="65" t="s">
        <v>7688</v>
      </c>
      <c r="O1559" s="66">
        <v>43406.509838506943</v>
      </c>
    </row>
    <row r="1560" spans="1:15" ht="24" x14ac:dyDescent="0.2">
      <c r="A1560" s="65" t="s">
        <v>27816</v>
      </c>
      <c r="B1560" s="65" t="s">
        <v>29546</v>
      </c>
      <c r="C1560" s="65" t="s">
        <v>27822</v>
      </c>
      <c r="D1560" s="65" t="s">
        <v>27819</v>
      </c>
      <c r="E1560" s="65" t="s">
        <v>197</v>
      </c>
      <c r="F1560" s="65" t="s">
        <v>12</v>
      </c>
      <c r="G1560" s="65" t="s">
        <v>6318</v>
      </c>
      <c r="H1560" s="65" t="s">
        <v>6321</v>
      </c>
      <c r="I1560" s="65" t="s">
        <v>28372</v>
      </c>
      <c r="J1560" s="65" t="s">
        <v>6324</v>
      </c>
      <c r="K1560" s="65" t="s">
        <v>6323</v>
      </c>
      <c r="L1560" s="65" t="s">
        <v>6327</v>
      </c>
      <c r="M1560" s="65" t="s">
        <v>318</v>
      </c>
      <c r="N1560" s="65" t="s">
        <v>6328</v>
      </c>
      <c r="O1560" s="66">
        <v>43406.509835335644</v>
      </c>
    </row>
    <row r="1561" spans="1:15" x14ac:dyDescent="0.2">
      <c r="A1561" s="65" t="s">
        <v>27816</v>
      </c>
      <c r="B1561" s="65" t="s">
        <v>29544</v>
      </c>
      <c r="C1561" s="65" t="s">
        <v>27818</v>
      </c>
      <c r="D1561" s="65" t="s">
        <v>27819</v>
      </c>
      <c r="E1561" s="65" t="s">
        <v>2454</v>
      </c>
      <c r="F1561" s="65" t="s">
        <v>12</v>
      </c>
      <c r="G1561" s="65" t="s">
        <v>7866</v>
      </c>
      <c r="H1561" s="65" t="s">
        <v>7869</v>
      </c>
      <c r="I1561" s="65" t="s">
        <v>29545</v>
      </c>
      <c r="J1561" s="65" t="s">
        <v>7871</v>
      </c>
      <c r="K1561" s="65" t="s">
        <v>7579</v>
      </c>
      <c r="L1561" s="65" t="s">
        <v>7872</v>
      </c>
      <c r="M1561" s="65" t="s">
        <v>7873</v>
      </c>
      <c r="N1561" s="65" t="s">
        <v>7875</v>
      </c>
      <c r="O1561" s="66">
        <v>43406.509854317126</v>
      </c>
    </row>
    <row r="1562" spans="1:15" x14ac:dyDescent="0.2">
      <c r="A1562" s="65" t="s">
        <v>27816</v>
      </c>
      <c r="B1562" s="65" t="s">
        <v>29543</v>
      </c>
      <c r="C1562" s="65" t="s">
        <v>27818</v>
      </c>
      <c r="D1562" s="65" t="s">
        <v>27819</v>
      </c>
      <c r="E1562" s="65" t="s">
        <v>197</v>
      </c>
      <c r="F1562" s="65" t="s">
        <v>12</v>
      </c>
      <c r="G1562" s="65" t="s">
        <v>7141</v>
      </c>
      <c r="H1562" s="65" t="s">
        <v>7144</v>
      </c>
      <c r="I1562" s="65" t="s">
        <v>29056</v>
      </c>
      <c r="J1562" s="65" t="s">
        <v>7147</v>
      </c>
      <c r="K1562" s="65" t="s">
        <v>7146</v>
      </c>
      <c r="L1562" s="65" t="s">
        <v>7149</v>
      </c>
      <c r="M1562" s="65" t="s">
        <v>7150</v>
      </c>
      <c r="N1562" s="65" t="s">
        <v>7152</v>
      </c>
      <c r="O1562" s="66">
        <v>43406.509867824076</v>
      </c>
    </row>
    <row r="1563" spans="1:15" x14ac:dyDescent="0.2">
      <c r="A1563" s="65" t="s">
        <v>27816</v>
      </c>
      <c r="B1563" s="65" t="s">
        <v>29540</v>
      </c>
      <c r="C1563" s="65" t="s">
        <v>27831</v>
      </c>
      <c r="D1563" s="65" t="s">
        <v>27819</v>
      </c>
      <c r="E1563" s="65" t="s">
        <v>197</v>
      </c>
      <c r="F1563" s="65" t="s">
        <v>12</v>
      </c>
      <c r="G1563" s="65" t="s">
        <v>8335</v>
      </c>
      <c r="H1563" s="65" t="s">
        <v>8337</v>
      </c>
      <c r="I1563" s="65" t="s">
        <v>28692</v>
      </c>
      <c r="J1563" s="65" t="s">
        <v>8341</v>
      </c>
      <c r="K1563" s="65" t="s">
        <v>8339</v>
      </c>
      <c r="L1563" s="65" t="s">
        <v>8345</v>
      </c>
      <c r="M1563" s="65" t="s">
        <v>8346</v>
      </c>
      <c r="N1563" s="65" t="s">
        <v>8348</v>
      </c>
      <c r="O1563" s="66">
        <v>43406.509872604162</v>
      </c>
    </row>
    <row r="1564" spans="1:15" x14ac:dyDescent="0.2">
      <c r="A1564" s="65" t="s">
        <v>27816</v>
      </c>
      <c r="B1564" s="65" t="s">
        <v>29540</v>
      </c>
      <c r="C1564" s="65" t="s">
        <v>27822</v>
      </c>
      <c r="D1564" s="65" t="s">
        <v>27819</v>
      </c>
      <c r="E1564" s="65" t="s">
        <v>197</v>
      </c>
      <c r="F1564" s="65" t="s">
        <v>12</v>
      </c>
      <c r="G1564" s="65" t="s">
        <v>7808</v>
      </c>
      <c r="H1564" s="65" t="s">
        <v>7810</v>
      </c>
      <c r="I1564" s="65" t="s">
        <v>29541</v>
      </c>
      <c r="J1564" s="65" t="s">
        <v>7813</v>
      </c>
      <c r="K1564" s="65" t="s">
        <v>2808</v>
      </c>
      <c r="L1564" s="65" t="s">
        <v>7816</v>
      </c>
      <c r="M1564" s="65" t="s">
        <v>7817</v>
      </c>
      <c r="N1564" s="65" t="s">
        <v>7819</v>
      </c>
      <c r="O1564" s="66">
        <v>43406.50987415509</v>
      </c>
    </row>
    <row r="1565" spans="1:15" x14ac:dyDescent="0.2">
      <c r="A1565" s="65" t="s">
        <v>27816</v>
      </c>
      <c r="B1565" s="65" t="s">
        <v>29540</v>
      </c>
      <c r="C1565" s="65" t="s">
        <v>27818</v>
      </c>
      <c r="D1565" s="65" t="s">
        <v>27819</v>
      </c>
      <c r="E1565" s="65" t="s">
        <v>197</v>
      </c>
      <c r="F1565" s="65" t="s">
        <v>12</v>
      </c>
      <c r="G1565" s="65" t="s">
        <v>2822</v>
      </c>
      <c r="H1565" s="65" t="s">
        <v>2825</v>
      </c>
      <c r="I1565" s="65" t="s">
        <v>29542</v>
      </c>
      <c r="J1565" s="65" t="s">
        <v>2827</v>
      </c>
      <c r="K1565" s="65" t="s">
        <v>2074</v>
      </c>
      <c r="L1565" s="65" t="s">
        <v>2829</v>
      </c>
      <c r="M1565" s="65" t="s">
        <v>318</v>
      </c>
      <c r="N1565" s="65" t="s">
        <v>2831</v>
      </c>
      <c r="O1565" s="66">
        <v>43406.509872650458</v>
      </c>
    </row>
    <row r="1566" spans="1:15" x14ac:dyDescent="0.2">
      <c r="A1566" s="65" t="s">
        <v>27816</v>
      </c>
      <c r="B1566" s="65" t="s">
        <v>29539</v>
      </c>
      <c r="C1566" s="65" t="s">
        <v>27818</v>
      </c>
      <c r="D1566" s="65" t="s">
        <v>27819</v>
      </c>
      <c r="E1566" s="65" t="s">
        <v>197</v>
      </c>
      <c r="F1566" s="65" t="s">
        <v>12</v>
      </c>
      <c r="G1566" s="65" t="s">
        <v>9480</v>
      </c>
      <c r="H1566" s="65" t="s">
        <v>9482</v>
      </c>
      <c r="I1566" s="65" t="s">
        <v>28398</v>
      </c>
      <c r="J1566" s="65" t="s">
        <v>1639</v>
      </c>
      <c r="K1566" s="65" t="s">
        <v>509</v>
      </c>
      <c r="L1566" s="65" t="s">
        <v>9485</v>
      </c>
      <c r="M1566" s="65" t="s">
        <v>9486</v>
      </c>
      <c r="N1566" s="65" t="s">
        <v>9488</v>
      </c>
      <c r="O1566" s="66">
        <v>43406.509889270834</v>
      </c>
    </row>
    <row r="1567" spans="1:15" x14ac:dyDescent="0.2">
      <c r="A1567" s="65" t="s">
        <v>27816</v>
      </c>
      <c r="B1567" s="65" t="s">
        <v>29539</v>
      </c>
      <c r="C1567" s="65" t="s">
        <v>27822</v>
      </c>
      <c r="D1567" s="65" t="s">
        <v>27819</v>
      </c>
      <c r="E1567" s="65" t="s">
        <v>197</v>
      </c>
      <c r="F1567" s="65" t="s">
        <v>12</v>
      </c>
      <c r="G1567" s="65" t="s">
        <v>3529</v>
      </c>
      <c r="H1567" s="65" t="s">
        <v>1611</v>
      </c>
      <c r="I1567" s="65" t="s">
        <v>27878</v>
      </c>
      <c r="J1567" s="65" t="s">
        <v>3534</v>
      </c>
      <c r="K1567" s="65" t="s">
        <v>3533</v>
      </c>
      <c r="L1567" s="65" t="s">
        <v>3536</v>
      </c>
      <c r="M1567" s="65" t="s">
        <v>318</v>
      </c>
      <c r="N1567" s="65" t="s">
        <v>3538</v>
      </c>
      <c r="O1567" s="66">
        <v>43406.50988518518</v>
      </c>
    </row>
    <row r="1568" spans="1:15" x14ac:dyDescent="0.2">
      <c r="A1568" s="65" t="s">
        <v>27816</v>
      </c>
      <c r="B1568" s="65" t="s">
        <v>29539</v>
      </c>
      <c r="C1568" s="65" t="s">
        <v>27831</v>
      </c>
      <c r="D1568" s="65" t="s">
        <v>27819</v>
      </c>
      <c r="E1568" s="65" t="s">
        <v>197</v>
      </c>
      <c r="F1568" s="65" t="s">
        <v>12</v>
      </c>
      <c r="G1568" s="65" t="s">
        <v>8362</v>
      </c>
      <c r="H1568" s="65" t="s">
        <v>8364</v>
      </c>
      <c r="I1568" s="65" t="s">
        <v>28777</v>
      </c>
      <c r="J1568" s="65" t="s">
        <v>8368</v>
      </c>
      <c r="K1568" s="65" t="s">
        <v>8367</v>
      </c>
      <c r="L1568" s="65" t="s">
        <v>8370</v>
      </c>
      <c r="M1568" s="65" t="s">
        <v>318</v>
      </c>
      <c r="N1568" s="65" t="s">
        <v>8372</v>
      </c>
      <c r="O1568" s="66">
        <v>43406.509881828701</v>
      </c>
    </row>
    <row r="1569" spans="1:15" x14ac:dyDescent="0.2">
      <c r="A1569" s="65" t="s">
        <v>27816</v>
      </c>
      <c r="B1569" s="65" t="s">
        <v>29537</v>
      </c>
      <c r="C1569" s="65" t="s">
        <v>27822</v>
      </c>
      <c r="D1569" s="65" t="s">
        <v>27819</v>
      </c>
      <c r="E1569" s="65" t="s">
        <v>251</v>
      </c>
      <c r="F1569" s="65" t="s">
        <v>12</v>
      </c>
      <c r="G1569" s="65" t="s">
        <v>5124</v>
      </c>
      <c r="H1569" s="65" t="s">
        <v>5126</v>
      </c>
      <c r="I1569" s="65" t="s">
        <v>29538</v>
      </c>
      <c r="J1569" s="65" t="s">
        <v>5129</v>
      </c>
      <c r="K1569" s="65" t="s">
        <v>251</v>
      </c>
      <c r="L1569" s="65" t="s">
        <v>5132</v>
      </c>
      <c r="M1569" s="65" t="s">
        <v>318</v>
      </c>
      <c r="N1569" s="65" t="s">
        <v>5134</v>
      </c>
      <c r="O1569" s="66">
        <v>43406.509902511571</v>
      </c>
    </row>
    <row r="1570" spans="1:15" x14ac:dyDescent="0.2">
      <c r="A1570" s="65" t="s">
        <v>27816</v>
      </c>
      <c r="B1570" s="65" t="s">
        <v>29537</v>
      </c>
      <c r="C1570" s="65" t="s">
        <v>27818</v>
      </c>
      <c r="D1570" s="65" t="s">
        <v>27819</v>
      </c>
      <c r="E1570" s="65" t="s">
        <v>251</v>
      </c>
      <c r="F1570" s="65" t="s">
        <v>12</v>
      </c>
      <c r="G1570" s="65" t="s">
        <v>7608</v>
      </c>
      <c r="H1570" s="65" t="s">
        <v>7610</v>
      </c>
      <c r="I1570" s="65" t="s">
        <v>28956</v>
      </c>
      <c r="J1570" s="65" t="s">
        <v>4686</v>
      </c>
      <c r="K1570" s="65" t="s">
        <v>7612</v>
      </c>
      <c r="L1570" s="65" t="s">
        <v>7614</v>
      </c>
      <c r="M1570" s="65" t="s">
        <v>318</v>
      </c>
      <c r="N1570" s="65" t="s">
        <v>7616</v>
      </c>
      <c r="O1570" s="66">
        <v>43406.509899224533</v>
      </c>
    </row>
    <row r="1571" spans="1:15" x14ac:dyDescent="0.2">
      <c r="A1571" s="65" t="s">
        <v>27816</v>
      </c>
      <c r="B1571" s="65" t="s">
        <v>29536</v>
      </c>
      <c r="C1571" s="65" t="s">
        <v>27818</v>
      </c>
      <c r="D1571" s="65" t="s">
        <v>27819</v>
      </c>
      <c r="E1571" s="65" t="s">
        <v>197</v>
      </c>
      <c r="F1571" s="65" t="s">
        <v>12</v>
      </c>
      <c r="G1571" s="65" t="s">
        <v>5889</v>
      </c>
      <c r="H1571" s="65" t="s">
        <v>5892</v>
      </c>
      <c r="I1571" s="65" t="s">
        <v>27884</v>
      </c>
      <c r="J1571" s="65"/>
      <c r="K1571" s="65"/>
      <c r="L1571" s="65" t="s">
        <v>5895</v>
      </c>
      <c r="M1571" s="65"/>
      <c r="N1571" s="65"/>
      <c r="O1571" s="66">
        <v>43406.509909293978</v>
      </c>
    </row>
    <row r="1572" spans="1:15" x14ac:dyDescent="0.2">
      <c r="A1572" s="65" t="s">
        <v>27816</v>
      </c>
      <c r="B1572" s="65" t="s">
        <v>29535</v>
      </c>
      <c r="C1572" s="65" t="s">
        <v>27822</v>
      </c>
      <c r="D1572" s="65" t="s">
        <v>27819</v>
      </c>
      <c r="E1572" s="65" t="s">
        <v>197</v>
      </c>
      <c r="F1572" s="65" t="s">
        <v>12</v>
      </c>
      <c r="G1572" s="65" t="s">
        <v>8393</v>
      </c>
      <c r="H1572" s="65" t="s">
        <v>8395</v>
      </c>
      <c r="I1572" s="65" t="s">
        <v>28694</v>
      </c>
      <c r="J1572" s="65" t="s">
        <v>8398</v>
      </c>
      <c r="K1572" s="65" t="s">
        <v>8397</v>
      </c>
      <c r="L1572" s="65" t="s">
        <v>8401</v>
      </c>
      <c r="M1572" s="65" t="s">
        <v>8402</v>
      </c>
      <c r="N1572" s="65" t="s">
        <v>8404</v>
      </c>
      <c r="O1572" s="66">
        <v>43406.509922418976</v>
      </c>
    </row>
    <row r="1573" spans="1:15" x14ac:dyDescent="0.2">
      <c r="A1573" s="65" t="s">
        <v>27816</v>
      </c>
      <c r="B1573" s="65" t="s">
        <v>29535</v>
      </c>
      <c r="C1573" s="65" t="s">
        <v>27818</v>
      </c>
      <c r="D1573" s="65" t="s">
        <v>27819</v>
      </c>
      <c r="E1573" s="65" t="s">
        <v>197</v>
      </c>
      <c r="F1573" s="65" t="s">
        <v>12</v>
      </c>
      <c r="G1573" s="65" t="s">
        <v>3254</v>
      </c>
      <c r="H1573" s="65" t="s">
        <v>3256</v>
      </c>
      <c r="I1573" s="65" t="s">
        <v>28073</v>
      </c>
      <c r="J1573" s="65" t="s">
        <v>3259</v>
      </c>
      <c r="K1573" s="65" t="s">
        <v>3258</v>
      </c>
      <c r="L1573" s="65" t="s">
        <v>3263</v>
      </c>
      <c r="M1573" s="65" t="s">
        <v>3264</v>
      </c>
      <c r="N1573" s="65" t="s">
        <v>3266</v>
      </c>
      <c r="O1573" s="66">
        <v>43406.509922835648</v>
      </c>
    </row>
    <row r="1574" spans="1:15" x14ac:dyDescent="0.2">
      <c r="A1574" s="65" t="s">
        <v>27816</v>
      </c>
      <c r="B1574" s="65" t="s">
        <v>29535</v>
      </c>
      <c r="C1574" s="65" t="s">
        <v>27831</v>
      </c>
      <c r="D1574" s="65" t="s">
        <v>27819</v>
      </c>
      <c r="E1574" s="65" t="s">
        <v>197</v>
      </c>
      <c r="F1574" s="65" t="s">
        <v>12</v>
      </c>
      <c r="G1574" s="65" t="s">
        <v>8771</v>
      </c>
      <c r="H1574" s="65"/>
      <c r="I1574" s="65" t="s">
        <v>28336</v>
      </c>
      <c r="J1574" s="65"/>
      <c r="K1574" s="65" t="s">
        <v>8776</v>
      </c>
      <c r="L1574" s="65" t="s">
        <v>8779</v>
      </c>
      <c r="M1574" s="65" t="s">
        <v>318</v>
      </c>
      <c r="N1574" s="65" t="s">
        <v>8781</v>
      </c>
      <c r="O1574" s="66">
        <v>43406.509916898147</v>
      </c>
    </row>
    <row r="1575" spans="1:15" x14ac:dyDescent="0.2">
      <c r="A1575" s="65" t="s">
        <v>27816</v>
      </c>
      <c r="B1575" s="65" t="s">
        <v>29534</v>
      </c>
      <c r="C1575" s="65" t="s">
        <v>27831</v>
      </c>
      <c r="D1575" s="65" t="s">
        <v>27819</v>
      </c>
      <c r="E1575" s="65" t="s">
        <v>197</v>
      </c>
      <c r="F1575" s="65" t="s">
        <v>12</v>
      </c>
      <c r="G1575" s="65" t="s">
        <v>8139</v>
      </c>
      <c r="H1575" s="65" t="s">
        <v>2287</v>
      </c>
      <c r="I1575" s="65" t="s">
        <v>28325</v>
      </c>
      <c r="J1575" s="65" t="s">
        <v>8145</v>
      </c>
      <c r="K1575" s="65" t="s">
        <v>8143</v>
      </c>
      <c r="L1575" s="65" t="s">
        <v>8147</v>
      </c>
      <c r="M1575" s="65" t="s">
        <v>8148</v>
      </c>
      <c r="N1575" s="65" t="s">
        <v>8150</v>
      </c>
      <c r="O1575" s="66">
        <v>43406.509941435186</v>
      </c>
    </row>
    <row r="1576" spans="1:15" x14ac:dyDescent="0.2">
      <c r="A1576" s="65" t="s">
        <v>27816</v>
      </c>
      <c r="B1576" s="65" t="s">
        <v>29534</v>
      </c>
      <c r="C1576" s="65" t="s">
        <v>27822</v>
      </c>
      <c r="D1576" s="65" t="s">
        <v>27819</v>
      </c>
      <c r="E1576" s="65" t="s">
        <v>197</v>
      </c>
      <c r="F1576" s="65" t="s">
        <v>12</v>
      </c>
      <c r="G1576" s="65" t="s">
        <v>6623</v>
      </c>
      <c r="H1576" s="65" t="s">
        <v>6625</v>
      </c>
      <c r="I1576" s="65" t="s">
        <v>28925</v>
      </c>
      <c r="J1576" s="65" t="s">
        <v>6629</v>
      </c>
      <c r="K1576" s="65" t="s">
        <v>6628</v>
      </c>
      <c r="L1576" s="65" t="s">
        <v>6632</v>
      </c>
      <c r="M1576" s="65" t="s">
        <v>318</v>
      </c>
      <c r="N1576" s="65" t="s">
        <v>6634</v>
      </c>
      <c r="O1576" s="66">
        <v>43406.509939895834</v>
      </c>
    </row>
    <row r="1577" spans="1:15" x14ac:dyDescent="0.2">
      <c r="A1577" s="65" t="s">
        <v>27816</v>
      </c>
      <c r="B1577" s="65" t="s">
        <v>29533</v>
      </c>
      <c r="C1577" s="65" t="s">
        <v>27818</v>
      </c>
      <c r="D1577" s="65" t="s">
        <v>27819</v>
      </c>
      <c r="E1577" s="65" t="s">
        <v>197</v>
      </c>
      <c r="F1577" s="65" t="s">
        <v>12</v>
      </c>
      <c r="G1577" s="65" t="s">
        <v>3254</v>
      </c>
      <c r="H1577" s="65" t="s">
        <v>3256</v>
      </c>
      <c r="I1577" s="65" t="s">
        <v>28073</v>
      </c>
      <c r="J1577" s="65" t="s">
        <v>3259</v>
      </c>
      <c r="K1577" s="65" t="s">
        <v>3258</v>
      </c>
      <c r="L1577" s="65" t="s">
        <v>3263</v>
      </c>
      <c r="M1577" s="65" t="s">
        <v>3264</v>
      </c>
      <c r="N1577" s="65" t="s">
        <v>3266</v>
      </c>
      <c r="O1577" s="66">
        <v>43406.509953819441</v>
      </c>
    </row>
    <row r="1578" spans="1:15" x14ac:dyDescent="0.2">
      <c r="A1578" s="65" t="s">
        <v>27816</v>
      </c>
      <c r="B1578" s="65" t="s">
        <v>29531</v>
      </c>
      <c r="C1578" s="65" t="s">
        <v>27818</v>
      </c>
      <c r="D1578" s="65" t="s">
        <v>27819</v>
      </c>
      <c r="E1578" s="65" t="s">
        <v>2454</v>
      </c>
      <c r="F1578" s="65" t="s">
        <v>12</v>
      </c>
      <c r="G1578" s="65" t="s">
        <v>8628</v>
      </c>
      <c r="H1578" s="65" t="s">
        <v>8631</v>
      </c>
      <c r="I1578" s="65" t="s">
        <v>29532</v>
      </c>
      <c r="J1578" s="65" t="s">
        <v>6105</v>
      </c>
      <c r="K1578" s="65" t="s">
        <v>6104</v>
      </c>
      <c r="L1578" s="65" t="s">
        <v>8635</v>
      </c>
      <c r="M1578" s="65" t="s">
        <v>318</v>
      </c>
      <c r="N1578" s="65" t="s">
        <v>8636</v>
      </c>
      <c r="O1578" s="66">
        <v>43406.509968981482</v>
      </c>
    </row>
    <row r="1579" spans="1:15" x14ac:dyDescent="0.2">
      <c r="A1579" s="65" t="s">
        <v>27816</v>
      </c>
      <c r="B1579" s="65" t="s">
        <v>29531</v>
      </c>
      <c r="C1579" s="65" t="s">
        <v>27822</v>
      </c>
      <c r="D1579" s="65" t="s">
        <v>27819</v>
      </c>
      <c r="E1579" s="65" t="s">
        <v>197</v>
      </c>
      <c r="F1579" s="65" t="s">
        <v>12</v>
      </c>
      <c r="G1579" s="65" t="s">
        <v>7668</v>
      </c>
      <c r="H1579" s="65" t="s">
        <v>7671</v>
      </c>
      <c r="I1579" s="65" t="s">
        <v>27985</v>
      </c>
      <c r="J1579" s="65" t="s">
        <v>2409</v>
      </c>
      <c r="K1579" s="65" t="s">
        <v>5445</v>
      </c>
      <c r="L1579" s="65" t="s">
        <v>7675</v>
      </c>
      <c r="M1579" s="65" t="s">
        <v>318</v>
      </c>
      <c r="N1579" s="65" t="s">
        <v>7677</v>
      </c>
      <c r="O1579" s="66">
        <v>43406.509962152777</v>
      </c>
    </row>
    <row r="1580" spans="1:15" x14ac:dyDescent="0.2">
      <c r="A1580" s="65" t="s">
        <v>27816</v>
      </c>
      <c r="B1580" s="65" t="s">
        <v>29530</v>
      </c>
      <c r="C1580" s="65" t="s">
        <v>27818</v>
      </c>
      <c r="D1580" s="65" t="s">
        <v>27819</v>
      </c>
      <c r="E1580" s="65" t="s">
        <v>197</v>
      </c>
      <c r="F1580" s="65" t="s">
        <v>12</v>
      </c>
      <c r="G1580" s="65" t="s">
        <v>8952</v>
      </c>
      <c r="H1580" s="65" t="s">
        <v>8955</v>
      </c>
      <c r="I1580" s="65" t="s">
        <v>28083</v>
      </c>
      <c r="J1580" s="65" t="s">
        <v>2757</v>
      </c>
      <c r="K1580" s="65" t="s">
        <v>8957</v>
      </c>
      <c r="L1580" s="65" t="s">
        <v>8961</v>
      </c>
      <c r="M1580" s="65" t="s">
        <v>318</v>
      </c>
      <c r="N1580" s="65" t="s">
        <v>8963</v>
      </c>
      <c r="O1580" s="66">
        <v>43406.509985648147</v>
      </c>
    </row>
    <row r="1581" spans="1:15" x14ac:dyDescent="0.2">
      <c r="A1581" s="65" t="s">
        <v>27816</v>
      </c>
      <c r="B1581" s="65" t="s">
        <v>29530</v>
      </c>
      <c r="C1581" s="65" t="s">
        <v>27831</v>
      </c>
      <c r="D1581" s="65" t="s">
        <v>27819</v>
      </c>
      <c r="E1581" s="65" t="s">
        <v>197</v>
      </c>
      <c r="F1581" s="65" t="s">
        <v>12</v>
      </c>
      <c r="G1581" s="65" t="s">
        <v>8300</v>
      </c>
      <c r="H1581" s="65" t="s">
        <v>8303</v>
      </c>
      <c r="I1581" s="65" t="s">
        <v>27987</v>
      </c>
      <c r="J1581" s="65" t="s">
        <v>3534</v>
      </c>
      <c r="K1581" s="65" t="s">
        <v>3533</v>
      </c>
      <c r="L1581" s="65" t="s">
        <v>8308</v>
      </c>
      <c r="M1581" s="65" t="s">
        <v>318</v>
      </c>
      <c r="N1581" s="65" t="s">
        <v>8310</v>
      </c>
      <c r="O1581" s="66">
        <v>43406.509978622686</v>
      </c>
    </row>
    <row r="1582" spans="1:15" x14ac:dyDescent="0.2">
      <c r="A1582" s="65" t="s">
        <v>27816</v>
      </c>
      <c r="B1582" s="65" t="s">
        <v>29530</v>
      </c>
      <c r="C1582" s="65" t="s">
        <v>27822</v>
      </c>
      <c r="D1582" s="65" t="s">
        <v>27819</v>
      </c>
      <c r="E1582" s="65" t="s">
        <v>197</v>
      </c>
      <c r="F1582" s="65" t="s">
        <v>12</v>
      </c>
      <c r="G1582" s="65" t="s">
        <v>7124</v>
      </c>
      <c r="H1582" s="65" t="s">
        <v>7127</v>
      </c>
      <c r="I1582" s="65" t="s">
        <v>28460</v>
      </c>
      <c r="J1582" s="65" t="s">
        <v>7131</v>
      </c>
      <c r="K1582" s="65" t="s">
        <v>7129</v>
      </c>
      <c r="L1582" s="65" t="s">
        <v>7132</v>
      </c>
      <c r="M1582" s="65" t="s">
        <v>7133</v>
      </c>
      <c r="N1582" s="65" t="s">
        <v>7135</v>
      </c>
      <c r="O1582" s="66">
        <v>43406.509978043978</v>
      </c>
    </row>
    <row r="1583" spans="1:15" x14ac:dyDescent="0.2">
      <c r="A1583" s="65" t="s">
        <v>27816</v>
      </c>
      <c r="B1583" s="65" t="s">
        <v>29529</v>
      </c>
      <c r="C1583" s="65" t="s">
        <v>27818</v>
      </c>
      <c r="D1583" s="65" t="s">
        <v>27819</v>
      </c>
      <c r="E1583" s="65" t="s">
        <v>197</v>
      </c>
      <c r="F1583" s="65" t="s">
        <v>12</v>
      </c>
      <c r="G1583" s="65" t="s">
        <v>4839</v>
      </c>
      <c r="H1583" s="65" t="s">
        <v>4841</v>
      </c>
      <c r="I1583" s="65" t="s">
        <v>27873</v>
      </c>
      <c r="J1583" s="65" t="s">
        <v>1566</v>
      </c>
      <c r="K1583" s="65" t="s">
        <v>1566</v>
      </c>
      <c r="L1583" s="65" t="s">
        <v>4843</v>
      </c>
      <c r="M1583" s="65" t="s">
        <v>318</v>
      </c>
      <c r="N1583" s="65" t="s">
        <v>4845</v>
      </c>
      <c r="O1583" s="66">
        <v>43406.509996724533</v>
      </c>
    </row>
    <row r="1584" spans="1:15" x14ac:dyDescent="0.2">
      <c r="A1584" s="65" t="s">
        <v>27816</v>
      </c>
      <c r="B1584" s="65" t="s">
        <v>29529</v>
      </c>
      <c r="C1584" s="65" t="s">
        <v>27822</v>
      </c>
      <c r="D1584" s="65" t="s">
        <v>27819</v>
      </c>
      <c r="E1584" s="65" t="s">
        <v>197</v>
      </c>
      <c r="F1584" s="65" t="s">
        <v>12</v>
      </c>
      <c r="G1584" s="65" t="s">
        <v>4408</v>
      </c>
      <c r="H1584" s="65" t="s">
        <v>4411</v>
      </c>
      <c r="I1584" s="65" t="s">
        <v>28217</v>
      </c>
      <c r="J1584" s="65" t="s">
        <v>4415</v>
      </c>
      <c r="K1584" s="65" t="s">
        <v>4414</v>
      </c>
      <c r="L1584" s="65" t="s">
        <v>4416</v>
      </c>
      <c r="M1584" s="65" t="s">
        <v>4417</v>
      </c>
      <c r="N1584" s="65" t="s">
        <v>4419</v>
      </c>
      <c r="O1584" s="66">
        <v>43406.509986192126</v>
      </c>
    </row>
    <row r="1585" spans="1:15" ht="24" x14ac:dyDescent="0.2">
      <c r="A1585" s="65" t="s">
        <v>27816</v>
      </c>
      <c r="B1585" s="65" t="s">
        <v>29527</v>
      </c>
      <c r="C1585" s="65" t="s">
        <v>27822</v>
      </c>
      <c r="D1585" s="65" t="s">
        <v>27819</v>
      </c>
      <c r="E1585" s="65" t="s">
        <v>197</v>
      </c>
      <c r="F1585" s="65" t="s">
        <v>12</v>
      </c>
      <c r="G1585" s="65" t="s">
        <v>8316</v>
      </c>
      <c r="H1585" s="65" t="s">
        <v>8318</v>
      </c>
      <c r="I1585" s="65" t="s">
        <v>29528</v>
      </c>
      <c r="J1585" s="65" t="s">
        <v>8322</v>
      </c>
      <c r="K1585" s="65" t="s">
        <v>8320</v>
      </c>
      <c r="L1585" s="65" t="s">
        <v>8326</v>
      </c>
      <c r="M1585" s="65" t="s">
        <v>318</v>
      </c>
      <c r="N1585" s="65" t="s">
        <v>8328</v>
      </c>
      <c r="O1585" s="66">
        <v>43406.510007488425</v>
      </c>
    </row>
    <row r="1586" spans="1:15" x14ac:dyDescent="0.2">
      <c r="A1586" s="65" t="s">
        <v>27816</v>
      </c>
      <c r="B1586" s="65" t="s">
        <v>29527</v>
      </c>
      <c r="C1586" s="65" t="s">
        <v>27831</v>
      </c>
      <c r="D1586" s="65" t="s">
        <v>27819</v>
      </c>
      <c r="E1586" s="65" t="s">
        <v>197</v>
      </c>
      <c r="F1586" s="65" t="s">
        <v>12</v>
      </c>
      <c r="G1586" s="65" t="s">
        <v>8284</v>
      </c>
      <c r="H1586" s="65" t="s">
        <v>8287</v>
      </c>
      <c r="I1586" s="65" t="s">
        <v>28645</v>
      </c>
      <c r="J1586" s="65" t="s">
        <v>8290</v>
      </c>
      <c r="K1586" s="65" t="s">
        <v>8289</v>
      </c>
      <c r="L1586" s="65" t="s">
        <v>8291</v>
      </c>
      <c r="M1586" s="65" t="s">
        <v>318</v>
      </c>
      <c r="N1586" s="65" t="s">
        <v>8293</v>
      </c>
      <c r="O1586" s="66">
        <v>43406.509997106477</v>
      </c>
    </row>
    <row r="1587" spans="1:15" x14ac:dyDescent="0.2">
      <c r="A1587" s="65" t="s">
        <v>27816</v>
      </c>
      <c r="B1587" s="65" t="s">
        <v>29526</v>
      </c>
      <c r="C1587" s="65" t="s">
        <v>27822</v>
      </c>
      <c r="D1587" s="65" t="s">
        <v>27819</v>
      </c>
      <c r="E1587" s="65" t="s">
        <v>197</v>
      </c>
      <c r="F1587" s="65" t="s">
        <v>12</v>
      </c>
      <c r="G1587" s="65" t="s">
        <v>8173</v>
      </c>
      <c r="H1587" s="65" t="s">
        <v>8176</v>
      </c>
      <c r="I1587" s="65" t="s">
        <v>28462</v>
      </c>
      <c r="J1587" s="65" t="s">
        <v>7131</v>
      </c>
      <c r="K1587" s="65" t="s">
        <v>8179</v>
      </c>
      <c r="L1587" s="65" t="s">
        <v>8180</v>
      </c>
      <c r="M1587" s="65" t="s">
        <v>7133</v>
      </c>
      <c r="N1587" s="65" t="s">
        <v>8181</v>
      </c>
      <c r="O1587" s="66">
        <v>43406.510030289348</v>
      </c>
    </row>
    <row r="1588" spans="1:15" x14ac:dyDescent="0.2">
      <c r="A1588" s="65" t="s">
        <v>27816</v>
      </c>
      <c r="B1588" s="65" t="s">
        <v>29526</v>
      </c>
      <c r="C1588" s="65" t="s">
        <v>27818</v>
      </c>
      <c r="D1588" s="65" t="s">
        <v>27819</v>
      </c>
      <c r="E1588" s="65" t="s">
        <v>2454</v>
      </c>
      <c r="F1588" s="65" t="s">
        <v>12</v>
      </c>
      <c r="G1588" s="65" t="s">
        <v>9744</v>
      </c>
      <c r="H1588" s="65" t="s">
        <v>9746</v>
      </c>
      <c r="I1588" s="65" t="s">
        <v>27897</v>
      </c>
      <c r="J1588" s="65" t="s">
        <v>251</v>
      </c>
      <c r="K1588" s="65" t="s">
        <v>251</v>
      </c>
      <c r="L1588" s="65"/>
      <c r="M1588" s="65"/>
      <c r="N1588" s="65"/>
      <c r="O1588" s="66">
        <v>43406.510020914349</v>
      </c>
    </row>
    <row r="1589" spans="1:15" x14ac:dyDescent="0.2">
      <c r="A1589" s="65" t="s">
        <v>27816</v>
      </c>
      <c r="B1589" s="65" t="s">
        <v>29524</v>
      </c>
      <c r="C1589" s="65" t="s">
        <v>27818</v>
      </c>
      <c r="D1589" s="65" t="s">
        <v>27819</v>
      </c>
      <c r="E1589" s="65" t="s">
        <v>197</v>
      </c>
      <c r="F1589" s="65" t="s">
        <v>12</v>
      </c>
      <c r="G1589" s="65" t="s">
        <v>4617</v>
      </c>
      <c r="H1589" s="65" t="s">
        <v>4620</v>
      </c>
      <c r="I1589" s="65" t="s">
        <v>29525</v>
      </c>
      <c r="J1589" s="65" t="s">
        <v>4625</v>
      </c>
      <c r="K1589" s="65" t="s">
        <v>4623</v>
      </c>
      <c r="L1589" s="65" t="s">
        <v>4628</v>
      </c>
      <c r="M1589" s="65" t="s">
        <v>318</v>
      </c>
      <c r="N1589" s="65" t="s">
        <v>4630</v>
      </c>
      <c r="O1589" s="66">
        <v>43406.510033483792</v>
      </c>
    </row>
    <row r="1590" spans="1:15" x14ac:dyDescent="0.2">
      <c r="A1590" s="65" t="s">
        <v>27816</v>
      </c>
      <c r="B1590" s="65" t="s">
        <v>29523</v>
      </c>
      <c r="C1590" s="65" t="s">
        <v>27831</v>
      </c>
      <c r="D1590" s="65" t="s">
        <v>27819</v>
      </c>
      <c r="E1590" s="65" t="s">
        <v>197</v>
      </c>
      <c r="F1590" s="65" t="s">
        <v>12</v>
      </c>
      <c r="G1590" s="65" t="s">
        <v>8173</v>
      </c>
      <c r="H1590" s="65" t="s">
        <v>8176</v>
      </c>
      <c r="I1590" s="65" t="s">
        <v>28462</v>
      </c>
      <c r="J1590" s="65" t="s">
        <v>7131</v>
      </c>
      <c r="K1590" s="65" t="s">
        <v>8179</v>
      </c>
      <c r="L1590" s="65" t="s">
        <v>8180</v>
      </c>
      <c r="M1590" s="65" t="s">
        <v>7133</v>
      </c>
      <c r="N1590" s="65" t="s">
        <v>8181</v>
      </c>
      <c r="O1590" s="66">
        <v>43406.510040046298</v>
      </c>
    </row>
    <row r="1591" spans="1:15" x14ac:dyDescent="0.2">
      <c r="A1591" s="65" t="s">
        <v>27816</v>
      </c>
      <c r="B1591" s="65" t="s">
        <v>29521</v>
      </c>
      <c r="C1591" s="65" t="s">
        <v>27818</v>
      </c>
      <c r="D1591" s="65" t="s">
        <v>27819</v>
      </c>
      <c r="E1591" s="65" t="s">
        <v>197</v>
      </c>
      <c r="F1591" s="65" t="s">
        <v>12</v>
      </c>
      <c r="G1591" s="65" t="s">
        <v>4912</v>
      </c>
      <c r="H1591" s="65" t="s">
        <v>4914</v>
      </c>
      <c r="I1591" s="65" t="s">
        <v>29522</v>
      </c>
      <c r="J1591" s="65" t="s">
        <v>4918</v>
      </c>
      <c r="K1591" s="65" t="s">
        <v>4916</v>
      </c>
      <c r="L1591" s="65" t="s">
        <v>4919</v>
      </c>
      <c r="M1591" s="65" t="s">
        <v>318</v>
      </c>
      <c r="N1591" s="65" t="s">
        <v>4920</v>
      </c>
      <c r="O1591" s="66">
        <v>43406.510056400461</v>
      </c>
    </row>
    <row r="1592" spans="1:15" x14ac:dyDescent="0.2">
      <c r="A1592" s="65" t="s">
        <v>27816</v>
      </c>
      <c r="B1592" s="65" t="s">
        <v>29521</v>
      </c>
      <c r="C1592" s="65" t="s">
        <v>27822</v>
      </c>
      <c r="D1592" s="65" t="s">
        <v>27819</v>
      </c>
      <c r="E1592" s="65" t="s">
        <v>197</v>
      </c>
      <c r="F1592" s="65" t="s">
        <v>12</v>
      </c>
      <c r="G1592" s="65" t="s">
        <v>8158</v>
      </c>
      <c r="H1592" s="65" t="s">
        <v>8161</v>
      </c>
      <c r="I1592" s="65" t="s">
        <v>28327</v>
      </c>
      <c r="J1592" s="65" t="s">
        <v>7131</v>
      </c>
      <c r="K1592" s="65" t="s">
        <v>8163</v>
      </c>
      <c r="L1592" s="65" t="s">
        <v>8164</v>
      </c>
      <c r="M1592" s="65" t="s">
        <v>318</v>
      </c>
      <c r="N1592" s="65" t="s">
        <v>8166</v>
      </c>
      <c r="O1592" s="66">
        <v>43406.510054513885</v>
      </c>
    </row>
    <row r="1593" spans="1:15" x14ac:dyDescent="0.2">
      <c r="A1593" s="65" t="s">
        <v>27816</v>
      </c>
      <c r="B1593" s="65" t="s">
        <v>29520</v>
      </c>
      <c r="C1593" s="65" t="s">
        <v>27818</v>
      </c>
      <c r="D1593" s="65" t="s">
        <v>27819</v>
      </c>
      <c r="E1593" s="65" t="s">
        <v>197</v>
      </c>
      <c r="F1593" s="65" t="s">
        <v>12</v>
      </c>
      <c r="G1593" s="65" t="s">
        <v>5315</v>
      </c>
      <c r="H1593" s="65" t="s">
        <v>5318</v>
      </c>
      <c r="I1593" s="65" t="s">
        <v>28455</v>
      </c>
      <c r="J1593" s="65" t="s">
        <v>5321</v>
      </c>
      <c r="K1593" s="65" t="s">
        <v>5320</v>
      </c>
      <c r="L1593" s="65" t="s">
        <v>5324</v>
      </c>
      <c r="M1593" s="65" t="s">
        <v>318</v>
      </c>
      <c r="N1593" s="65" t="s">
        <v>5326</v>
      </c>
      <c r="O1593" s="66">
        <v>43406.510071099532</v>
      </c>
    </row>
    <row r="1594" spans="1:15" x14ac:dyDescent="0.2">
      <c r="A1594" s="65" t="s">
        <v>27816</v>
      </c>
      <c r="B1594" s="65" t="s">
        <v>29519</v>
      </c>
      <c r="C1594" s="65" t="s">
        <v>27822</v>
      </c>
      <c r="D1594" s="65" t="s">
        <v>27819</v>
      </c>
      <c r="E1594" s="65" t="s">
        <v>197</v>
      </c>
      <c r="F1594" s="65" t="s">
        <v>12</v>
      </c>
      <c r="G1594" s="65" t="s">
        <v>6347</v>
      </c>
      <c r="H1594" s="65" t="s">
        <v>6349</v>
      </c>
      <c r="I1594" s="65" t="s">
        <v>27929</v>
      </c>
      <c r="J1594" s="65" t="s">
        <v>3613</v>
      </c>
      <c r="K1594" s="65" t="s">
        <v>3612</v>
      </c>
      <c r="L1594" s="65" t="s">
        <v>6353</v>
      </c>
      <c r="M1594" s="65" t="s">
        <v>318</v>
      </c>
      <c r="N1594" s="65" t="s">
        <v>6354</v>
      </c>
      <c r="O1594" s="66">
        <v>43406.510086840273</v>
      </c>
    </row>
    <row r="1595" spans="1:15" x14ac:dyDescent="0.2">
      <c r="A1595" s="65" t="s">
        <v>27816</v>
      </c>
      <c r="B1595" s="65" t="s">
        <v>29517</v>
      </c>
      <c r="C1595" s="65" t="s">
        <v>27818</v>
      </c>
      <c r="D1595" s="65" t="s">
        <v>27819</v>
      </c>
      <c r="E1595" s="65" t="s">
        <v>197</v>
      </c>
      <c r="F1595" s="65" t="s">
        <v>12</v>
      </c>
      <c r="G1595" s="65" t="s">
        <v>4880</v>
      </c>
      <c r="H1595" s="65" t="s">
        <v>4882</v>
      </c>
      <c r="I1595" s="65" t="s">
        <v>29518</v>
      </c>
      <c r="J1595" s="65" t="s">
        <v>4885</v>
      </c>
      <c r="K1595" s="65" t="s">
        <v>4883</v>
      </c>
      <c r="L1595" s="65" t="s">
        <v>4887</v>
      </c>
      <c r="M1595" s="65" t="s">
        <v>318</v>
      </c>
      <c r="N1595" s="65" t="s">
        <v>4889</v>
      </c>
      <c r="O1595" s="66">
        <v>43406.510098067127</v>
      </c>
    </row>
    <row r="1596" spans="1:15" x14ac:dyDescent="0.2">
      <c r="A1596" s="65" t="s">
        <v>27816</v>
      </c>
      <c r="B1596" s="65" t="s">
        <v>29516</v>
      </c>
      <c r="C1596" s="65" t="s">
        <v>27822</v>
      </c>
      <c r="D1596" s="65" t="s">
        <v>27819</v>
      </c>
      <c r="E1596" s="65" t="s">
        <v>197</v>
      </c>
      <c r="F1596" s="65" t="s">
        <v>12</v>
      </c>
      <c r="G1596" s="65" t="s">
        <v>5516</v>
      </c>
      <c r="H1596" s="65" t="s">
        <v>5519</v>
      </c>
      <c r="I1596" s="65" t="s">
        <v>28813</v>
      </c>
      <c r="J1596" s="65" t="s">
        <v>5521</v>
      </c>
      <c r="K1596" s="65" t="s">
        <v>5521</v>
      </c>
      <c r="L1596" s="65" t="s">
        <v>5524</v>
      </c>
      <c r="M1596" s="65" t="s">
        <v>318</v>
      </c>
      <c r="N1596" s="65" t="s">
        <v>5526</v>
      </c>
      <c r="O1596" s="66">
        <v>43406.510110532407</v>
      </c>
    </row>
    <row r="1597" spans="1:15" x14ac:dyDescent="0.2">
      <c r="A1597" s="65" t="s">
        <v>27816</v>
      </c>
      <c r="B1597" s="65" t="s">
        <v>29514</v>
      </c>
      <c r="C1597" s="65" t="s">
        <v>27822</v>
      </c>
      <c r="D1597" s="65" t="s">
        <v>27819</v>
      </c>
      <c r="E1597" s="65" t="s">
        <v>197</v>
      </c>
      <c r="F1597" s="65" t="s">
        <v>13</v>
      </c>
      <c r="G1597" s="65" t="s">
        <v>5984</v>
      </c>
      <c r="H1597" s="65" t="s">
        <v>5986</v>
      </c>
      <c r="I1597" s="65" t="s">
        <v>28867</v>
      </c>
      <c r="J1597" s="65" t="s">
        <v>4509</v>
      </c>
      <c r="K1597" s="65" t="s">
        <v>5989</v>
      </c>
      <c r="L1597" s="65" t="s">
        <v>5992</v>
      </c>
      <c r="M1597" s="65" t="s">
        <v>5993</v>
      </c>
      <c r="N1597" s="65" t="s">
        <v>5995</v>
      </c>
      <c r="O1597" s="66">
        <v>43406.510127430556</v>
      </c>
    </row>
    <row r="1598" spans="1:15" x14ac:dyDescent="0.2">
      <c r="A1598" s="65" t="s">
        <v>27816</v>
      </c>
      <c r="B1598" s="65" t="s">
        <v>29514</v>
      </c>
      <c r="C1598" s="65" t="s">
        <v>27818</v>
      </c>
      <c r="D1598" s="65" t="s">
        <v>27819</v>
      </c>
      <c r="E1598" s="65" t="s">
        <v>197</v>
      </c>
      <c r="F1598" s="65" t="s">
        <v>12</v>
      </c>
      <c r="G1598" s="65" t="s">
        <v>6533</v>
      </c>
      <c r="H1598" s="65" t="s">
        <v>6535</v>
      </c>
      <c r="I1598" s="65" t="s">
        <v>29515</v>
      </c>
      <c r="J1598" s="65" t="s">
        <v>312</v>
      </c>
      <c r="K1598" s="65" t="s">
        <v>310</v>
      </c>
      <c r="L1598" s="65" t="s">
        <v>6538</v>
      </c>
      <c r="M1598" s="65" t="s">
        <v>318</v>
      </c>
      <c r="N1598" s="65" t="s">
        <v>6540</v>
      </c>
      <c r="O1598" s="66">
        <v>43406.510125081018</v>
      </c>
    </row>
    <row r="1599" spans="1:15" x14ac:dyDescent="0.2">
      <c r="A1599" s="65" t="s">
        <v>27816</v>
      </c>
      <c r="B1599" s="65" t="s">
        <v>29512</v>
      </c>
      <c r="C1599" s="65" t="s">
        <v>27822</v>
      </c>
      <c r="D1599" s="65" t="s">
        <v>27819</v>
      </c>
      <c r="E1599" s="65" t="s">
        <v>197</v>
      </c>
      <c r="F1599" s="65" t="s">
        <v>12</v>
      </c>
      <c r="G1599" s="65" t="s">
        <v>8561</v>
      </c>
      <c r="H1599" s="65" t="s">
        <v>8563</v>
      </c>
      <c r="I1599" s="65" t="s">
        <v>29513</v>
      </c>
      <c r="J1599" s="65" t="s">
        <v>372</v>
      </c>
      <c r="K1599" s="65" t="s">
        <v>370</v>
      </c>
      <c r="L1599" s="65" t="s">
        <v>8566</v>
      </c>
      <c r="M1599" s="65" t="s">
        <v>318</v>
      </c>
      <c r="N1599" s="65" t="s">
        <v>8568</v>
      </c>
      <c r="O1599" s="66">
        <v>43406.510146180553</v>
      </c>
    </row>
    <row r="1600" spans="1:15" x14ac:dyDescent="0.2">
      <c r="A1600" s="65" t="s">
        <v>27816</v>
      </c>
      <c r="B1600" s="65" t="s">
        <v>29512</v>
      </c>
      <c r="C1600" s="65" t="s">
        <v>27818</v>
      </c>
      <c r="D1600" s="65" t="s">
        <v>27819</v>
      </c>
      <c r="E1600" s="65" t="s">
        <v>197</v>
      </c>
      <c r="F1600" s="65" t="s">
        <v>12</v>
      </c>
      <c r="G1600" s="65" t="s">
        <v>6373</v>
      </c>
      <c r="H1600" s="65" t="s">
        <v>6376</v>
      </c>
      <c r="I1600" s="65" t="s">
        <v>29340</v>
      </c>
      <c r="J1600" s="65" t="s">
        <v>6379</v>
      </c>
      <c r="K1600" s="65" t="s">
        <v>6378</v>
      </c>
      <c r="L1600" s="65" t="s">
        <v>6382</v>
      </c>
      <c r="M1600" s="65" t="s">
        <v>318</v>
      </c>
      <c r="N1600" s="65" t="s">
        <v>6384</v>
      </c>
      <c r="O1600" s="66">
        <v>43406.510142905092</v>
      </c>
    </row>
    <row r="1601" spans="1:15" x14ac:dyDescent="0.2">
      <c r="A1601" s="65" t="s">
        <v>27816</v>
      </c>
      <c r="B1601" s="65" t="s">
        <v>29511</v>
      </c>
      <c r="C1601" s="65" t="s">
        <v>27831</v>
      </c>
      <c r="D1601" s="65" t="s">
        <v>27819</v>
      </c>
      <c r="E1601" s="65" t="s">
        <v>251</v>
      </c>
      <c r="F1601" s="65" t="s">
        <v>12</v>
      </c>
      <c r="G1601" s="65" t="s">
        <v>6986</v>
      </c>
      <c r="H1601" s="65" t="s">
        <v>6989</v>
      </c>
      <c r="I1601" s="65" t="s">
        <v>27888</v>
      </c>
      <c r="J1601" s="65" t="s">
        <v>6992</v>
      </c>
      <c r="K1601" s="65" t="s">
        <v>251</v>
      </c>
      <c r="L1601" s="65" t="s">
        <v>6995</v>
      </c>
      <c r="M1601" s="65" t="s">
        <v>318</v>
      </c>
      <c r="N1601" s="65" t="s">
        <v>6997</v>
      </c>
      <c r="O1601" s="66">
        <v>43406.510155011572</v>
      </c>
    </row>
    <row r="1602" spans="1:15" x14ac:dyDescent="0.2">
      <c r="A1602" s="65" t="s">
        <v>27816</v>
      </c>
      <c r="B1602" s="65" t="s">
        <v>29511</v>
      </c>
      <c r="C1602" s="65" t="s">
        <v>27818</v>
      </c>
      <c r="D1602" s="65" t="s">
        <v>27819</v>
      </c>
      <c r="E1602" s="65" t="s">
        <v>197</v>
      </c>
      <c r="F1602" s="65" t="s">
        <v>12</v>
      </c>
      <c r="G1602" s="65" t="s">
        <v>8215</v>
      </c>
      <c r="H1602" s="65" t="s">
        <v>8217</v>
      </c>
      <c r="I1602" s="65" t="s">
        <v>28945</v>
      </c>
      <c r="J1602" s="65" t="s">
        <v>8221</v>
      </c>
      <c r="K1602" s="65" t="s">
        <v>8220</v>
      </c>
      <c r="L1602" s="65" t="s">
        <v>8224</v>
      </c>
      <c r="M1602" s="65" t="s">
        <v>318</v>
      </c>
      <c r="N1602" s="65" t="s">
        <v>8226</v>
      </c>
      <c r="O1602" s="66">
        <v>43406.510157407407</v>
      </c>
    </row>
    <row r="1603" spans="1:15" x14ac:dyDescent="0.2">
      <c r="A1603" s="65" t="s">
        <v>27816</v>
      </c>
      <c r="B1603" s="65" t="s">
        <v>29510</v>
      </c>
      <c r="C1603" s="65" t="s">
        <v>27818</v>
      </c>
      <c r="D1603" s="65" t="s">
        <v>27819</v>
      </c>
      <c r="E1603" s="65" t="s">
        <v>197</v>
      </c>
      <c r="F1603" s="65" t="s">
        <v>12</v>
      </c>
      <c r="G1603" s="65" t="s">
        <v>8841</v>
      </c>
      <c r="H1603" s="65" t="s">
        <v>8843</v>
      </c>
      <c r="I1603" s="65" t="s">
        <v>28268</v>
      </c>
      <c r="J1603" s="65"/>
      <c r="K1603" s="65"/>
      <c r="L1603" s="65" t="s">
        <v>8846</v>
      </c>
      <c r="M1603" s="65" t="s">
        <v>222</v>
      </c>
      <c r="N1603" s="65" t="s">
        <v>8847</v>
      </c>
      <c r="O1603" s="66">
        <v>43406.510167326385</v>
      </c>
    </row>
    <row r="1604" spans="1:15" x14ac:dyDescent="0.2">
      <c r="A1604" s="65" t="s">
        <v>27816</v>
      </c>
      <c r="B1604" s="65" t="s">
        <v>29510</v>
      </c>
      <c r="C1604" s="65" t="s">
        <v>27822</v>
      </c>
      <c r="D1604" s="65" t="s">
        <v>27819</v>
      </c>
      <c r="E1604" s="65" t="s">
        <v>197</v>
      </c>
      <c r="F1604" s="65" t="s">
        <v>12</v>
      </c>
      <c r="G1604" s="65" t="s">
        <v>8477</v>
      </c>
      <c r="H1604" s="65" t="s">
        <v>8480</v>
      </c>
      <c r="I1604" s="65" t="s">
        <v>29217</v>
      </c>
      <c r="J1604" s="65" t="s">
        <v>4788</v>
      </c>
      <c r="K1604" s="65" t="s">
        <v>4787</v>
      </c>
      <c r="L1604" s="65" t="s">
        <v>8482</v>
      </c>
      <c r="M1604" s="65" t="s">
        <v>8483</v>
      </c>
      <c r="N1604" s="65" t="s">
        <v>8484</v>
      </c>
      <c r="O1604" s="66">
        <v>43406.510158101853</v>
      </c>
    </row>
    <row r="1605" spans="1:15" x14ac:dyDescent="0.2">
      <c r="A1605" s="65" t="s">
        <v>27816</v>
      </c>
      <c r="B1605" s="65" t="s">
        <v>29509</v>
      </c>
      <c r="C1605" s="65" t="s">
        <v>27831</v>
      </c>
      <c r="D1605" s="65" t="s">
        <v>27819</v>
      </c>
      <c r="E1605" s="65" t="s">
        <v>197</v>
      </c>
      <c r="F1605" s="65" t="s">
        <v>12</v>
      </c>
      <c r="G1605" s="65" t="s">
        <v>6478</v>
      </c>
      <c r="H1605" s="65" t="s">
        <v>6481</v>
      </c>
      <c r="I1605" s="65" t="s">
        <v>27966</v>
      </c>
      <c r="J1605" s="65" t="s">
        <v>2409</v>
      </c>
      <c r="K1605" s="65" t="s">
        <v>5445</v>
      </c>
      <c r="L1605" s="65" t="s">
        <v>6486</v>
      </c>
      <c r="M1605" s="65" t="s">
        <v>318</v>
      </c>
      <c r="N1605" s="65" t="s">
        <v>6488</v>
      </c>
      <c r="O1605" s="66">
        <v>43406.510168831017</v>
      </c>
    </row>
    <row r="1606" spans="1:15" x14ac:dyDescent="0.2">
      <c r="A1606" s="65" t="s">
        <v>27816</v>
      </c>
      <c r="B1606" s="65" t="s">
        <v>29509</v>
      </c>
      <c r="C1606" s="65" t="s">
        <v>27818</v>
      </c>
      <c r="D1606" s="65" t="s">
        <v>27819</v>
      </c>
      <c r="E1606" s="65" t="s">
        <v>197</v>
      </c>
      <c r="F1606" s="65" t="s">
        <v>12</v>
      </c>
      <c r="G1606" s="65" t="s">
        <v>8232</v>
      </c>
      <c r="H1606" s="65" t="s">
        <v>8235</v>
      </c>
      <c r="I1606" s="65" t="s">
        <v>27825</v>
      </c>
      <c r="J1606" s="65" t="s">
        <v>1452</v>
      </c>
      <c r="K1606" s="65" t="s">
        <v>8237</v>
      </c>
      <c r="L1606" s="65" t="s">
        <v>8241</v>
      </c>
      <c r="M1606" s="65" t="s">
        <v>8242</v>
      </c>
      <c r="N1606" s="65" t="s">
        <v>8243</v>
      </c>
      <c r="O1606" s="66">
        <v>43406.510171759255</v>
      </c>
    </row>
    <row r="1607" spans="1:15" x14ac:dyDescent="0.2">
      <c r="A1607" s="65" t="s">
        <v>27816</v>
      </c>
      <c r="B1607" s="65" t="s">
        <v>29507</v>
      </c>
      <c r="C1607" s="65" t="s">
        <v>27818</v>
      </c>
      <c r="D1607" s="65" t="s">
        <v>27819</v>
      </c>
      <c r="E1607" s="65" t="s">
        <v>197</v>
      </c>
      <c r="F1607" s="65" t="s">
        <v>13</v>
      </c>
      <c r="G1607" s="65" t="s">
        <v>3020</v>
      </c>
      <c r="H1607" s="65" t="s">
        <v>3022</v>
      </c>
      <c r="I1607" s="65" t="s">
        <v>29508</v>
      </c>
      <c r="J1607" s="65" t="s">
        <v>3025</v>
      </c>
      <c r="K1607" s="65" t="s">
        <v>3024</v>
      </c>
      <c r="L1607" s="65" t="s">
        <v>3026</v>
      </c>
      <c r="M1607" s="65"/>
      <c r="N1607" s="65" t="s">
        <v>3027</v>
      </c>
      <c r="O1607" s="66">
        <v>43406.510190428242</v>
      </c>
    </row>
    <row r="1608" spans="1:15" x14ac:dyDescent="0.2">
      <c r="A1608" s="65" t="s">
        <v>27816</v>
      </c>
      <c r="B1608" s="65" t="s">
        <v>29506</v>
      </c>
      <c r="C1608" s="65" t="s">
        <v>27831</v>
      </c>
      <c r="D1608" s="65" t="s">
        <v>27819</v>
      </c>
      <c r="E1608" s="65" t="s">
        <v>197</v>
      </c>
      <c r="F1608" s="65" t="s">
        <v>12</v>
      </c>
      <c r="G1608" s="65" t="s">
        <v>8266</v>
      </c>
      <c r="H1608" s="65" t="s">
        <v>8269</v>
      </c>
      <c r="I1608" s="65" t="s">
        <v>28754</v>
      </c>
      <c r="J1608" s="65" t="s">
        <v>8272</v>
      </c>
      <c r="K1608" s="65" t="s">
        <v>1868</v>
      </c>
      <c r="L1608" s="65" t="s">
        <v>8275</v>
      </c>
      <c r="M1608" s="65" t="s">
        <v>318</v>
      </c>
      <c r="N1608" s="65" t="s">
        <v>8277</v>
      </c>
      <c r="O1608" s="66">
        <v>43406.510200659723</v>
      </c>
    </row>
    <row r="1609" spans="1:15" x14ac:dyDescent="0.2">
      <c r="A1609" s="65" t="s">
        <v>27816</v>
      </c>
      <c r="B1609" s="65" t="s">
        <v>29506</v>
      </c>
      <c r="C1609" s="65" t="s">
        <v>27822</v>
      </c>
      <c r="D1609" s="65" t="s">
        <v>27819</v>
      </c>
      <c r="E1609" s="65" t="s">
        <v>197</v>
      </c>
      <c r="F1609" s="65" t="s">
        <v>12</v>
      </c>
      <c r="G1609" s="65" t="s">
        <v>8249</v>
      </c>
      <c r="H1609" s="65" t="s">
        <v>8252</v>
      </c>
      <c r="I1609" s="65" t="s">
        <v>28937</v>
      </c>
      <c r="J1609" s="65" t="s">
        <v>8255</v>
      </c>
      <c r="K1609" s="65" t="s">
        <v>8254</v>
      </c>
      <c r="L1609" s="65" t="s">
        <v>8257</v>
      </c>
      <c r="M1609" s="65" t="s">
        <v>8258</v>
      </c>
      <c r="N1609" s="65" t="s">
        <v>8260</v>
      </c>
      <c r="O1609" s="66">
        <v>43406.510193784721</v>
      </c>
    </row>
    <row r="1610" spans="1:15" x14ac:dyDescent="0.2">
      <c r="A1610" s="65" t="s">
        <v>27816</v>
      </c>
      <c r="B1610" s="65" t="s">
        <v>29505</v>
      </c>
      <c r="C1610" s="65" t="s">
        <v>27822</v>
      </c>
      <c r="D1610" s="65" t="s">
        <v>27819</v>
      </c>
      <c r="E1610" s="65" t="s">
        <v>197</v>
      </c>
      <c r="F1610" s="65" t="s">
        <v>12</v>
      </c>
      <c r="G1610" s="65" t="s">
        <v>4256</v>
      </c>
      <c r="H1610" s="65" t="s">
        <v>4258</v>
      </c>
      <c r="I1610" s="65" t="s">
        <v>28253</v>
      </c>
      <c r="J1610" s="65" t="s">
        <v>4262</v>
      </c>
      <c r="K1610" s="65" t="s">
        <v>4260</v>
      </c>
      <c r="L1610" s="65" t="s">
        <v>4266</v>
      </c>
      <c r="M1610" s="65" t="s">
        <v>4267</v>
      </c>
      <c r="N1610" s="65" t="s">
        <v>4269</v>
      </c>
      <c r="O1610" s="66">
        <v>43406.510210763889</v>
      </c>
    </row>
    <row r="1611" spans="1:15" x14ac:dyDescent="0.2">
      <c r="A1611" s="65" t="s">
        <v>27816</v>
      </c>
      <c r="B1611" s="65" t="s">
        <v>29504</v>
      </c>
      <c r="C1611" s="65" t="s">
        <v>27831</v>
      </c>
      <c r="D1611" s="65" t="s">
        <v>27819</v>
      </c>
      <c r="E1611" s="65" t="s">
        <v>197</v>
      </c>
      <c r="F1611" s="65" t="s">
        <v>12</v>
      </c>
      <c r="G1611" s="65" t="s">
        <v>6654</v>
      </c>
      <c r="H1611" s="65" t="s">
        <v>6656</v>
      </c>
      <c r="I1611" s="65" t="s">
        <v>27917</v>
      </c>
      <c r="J1611" s="65" t="s">
        <v>6659</v>
      </c>
      <c r="K1611" s="65" t="s">
        <v>6658</v>
      </c>
      <c r="L1611" s="65" t="s">
        <v>6660</v>
      </c>
      <c r="M1611" s="65" t="s">
        <v>318</v>
      </c>
      <c r="N1611" s="65" t="s">
        <v>6662</v>
      </c>
      <c r="O1611" s="66">
        <v>43406.510228391198</v>
      </c>
    </row>
    <row r="1612" spans="1:15" ht="24" x14ac:dyDescent="0.2">
      <c r="A1612" s="65" t="s">
        <v>27816</v>
      </c>
      <c r="B1612" s="65" t="s">
        <v>29504</v>
      </c>
      <c r="C1612" s="65" t="s">
        <v>27822</v>
      </c>
      <c r="D1612" s="65" t="s">
        <v>27819</v>
      </c>
      <c r="E1612" s="65" t="s">
        <v>197</v>
      </c>
      <c r="F1612" s="65" t="s">
        <v>12</v>
      </c>
      <c r="G1612" s="65" t="s">
        <v>8642</v>
      </c>
      <c r="H1612" s="65" t="s">
        <v>8645</v>
      </c>
      <c r="I1612" s="65" t="s">
        <v>28757</v>
      </c>
      <c r="J1612" s="65" t="s">
        <v>8648</v>
      </c>
      <c r="K1612" s="65" t="s">
        <v>8647</v>
      </c>
      <c r="L1612" s="65" t="s">
        <v>8650</v>
      </c>
      <c r="M1612" s="65" t="s">
        <v>318</v>
      </c>
      <c r="N1612" s="65" t="s">
        <v>8652</v>
      </c>
      <c r="O1612" s="66">
        <v>43406.510230590276</v>
      </c>
    </row>
    <row r="1613" spans="1:15" x14ac:dyDescent="0.2">
      <c r="A1613" s="65" t="s">
        <v>27816</v>
      </c>
      <c r="B1613" s="65" t="s">
        <v>29503</v>
      </c>
      <c r="C1613" s="65" t="s">
        <v>27818</v>
      </c>
      <c r="D1613" s="65" t="s">
        <v>27819</v>
      </c>
      <c r="E1613" s="65" t="s">
        <v>2454</v>
      </c>
      <c r="F1613" s="65" t="s">
        <v>12</v>
      </c>
      <c r="G1613" s="65" t="s">
        <v>9125</v>
      </c>
      <c r="H1613" s="65" t="s">
        <v>9129</v>
      </c>
      <c r="I1613" s="65" t="s">
        <v>27965</v>
      </c>
      <c r="J1613" s="65" t="s">
        <v>9132</v>
      </c>
      <c r="K1613" s="65" t="s">
        <v>9128</v>
      </c>
      <c r="L1613" s="65" t="s">
        <v>9135</v>
      </c>
      <c r="M1613" s="65" t="s">
        <v>318</v>
      </c>
      <c r="N1613" s="65"/>
      <c r="O1613" s="66">
        <v>43406.5102471875</v>
      </c>
    </row>
    <row r="1614" spans="1:15" x14ac:dyDescent="0.2">
      <c r="A1614" s="65" t="s">
        <v>27816</v>
      </c>
      <c r="B1614" s="65" t="s">
        <v>29503</v>
      </c>
      <c r="C1614" s="65" t="s">
        <v>27831</v>
      </c>
      <c r="D1614" s="65" t="s">
        <v>27819</v>
      </c>
      <c r="E1614" s="65" t="s">
        <v>197</v>
      </c>
      <c r="F1614" s="65" t="s">
        <v>12</v>
      </c>
      <c r="G1614" s="65" t="s">
        <v>2623</v>
      </c>
      <c r="H1614" s="65" t="s">
        <v>2626</v>
      </c>
      <c r="I1614" s="65" t="s">
        <v>27827</v>
      </c>
      <c r="J1614" s="65" t="s">
        <v>2629</v>
      </c>
      <c r="K1614" s="65" t="s">
        <v>2628</v>
      </c>
      <c r="L1614" s="65" t="s">
        <v>2631</v>
      </c>
      <c r="M1614" s="65" t="s">
        <v>318</v>
      </c>
      <c r="N1614" s="65" t="s">
        <v>2633</v>
      </c>
      <c r="O1614" s="66">
        <v>43406.510241550925</v>
      </c>
    </row>
    <row r="1615" spans="1:15" x14ac:dyDescent="0.2">
      <c r="A1615" s="65" t="s">
        <v>27816</v>
      </c>
      <c r="B1615" s="65" t="s">
        <v>29503</v>
      </c>
      <c r="C1615" s="65" t="s">
        <v>27818</v>
      </c>
      <c r="D1615" s="65" t="s">
        <v>27819</v>
      </c>
      <c r="E1615" s="65" t="s">
        <v>197</v>
      </c>
      <c r="F1615" s="65" t="s">
        <v>12</v>
      </c>
      <c r="G1615" s="65" t="s">
        <v>7168</v>
      </c>
      <c r="H1615" s="65" t="s">
        <v>7171</v>
      </c>
      <c r="I1615" s="65" t="s">
        <v>28769</v>
      </c>
      <c r="J1615" s="65" t="s">
        <v>7174</v>
      </c>
      <c r="K1615" s="65" t="s">
        <v>7173</v>
      </c>
      <c r="L1615" s="65" t="s">
        <v>7175</v>
      </c>
      <c r="M1615" s="65" t="s">
        <v>318</v>
      </c>
      <c r="N1615" s="65" t="s">
        <v>7177</v>
      </c>
      <c r="O1615" s="66">
        <v>43406.510245370366</v>
      </c>
    </row>
    <row r="1616" spans="1:15" x14ac:dyDescent="0.2">
      <c r="A1616" s="65" t="s">
        <v>27816</v>
      </c>
      <c r="B1616" s="65" t="s">
        <v>29503</v>
      </c>
      <c r="C1616" s="65" t="s">
        <v>27822</v>
      </c>
      <c r="D1616" s="65" t="s">
        <v>27819</v>
      </c>
      <c r="E1616" s="65" t="s">
        <v>197</v>
      </c>
      <c r="F1616" s="65" t="s">
        <v>12</v>
      </c>
      <c r="G1616" s="65" t="s">
        <v>8266</v>
      </c>
      <c r="H1616" s="65" t="s">
        <v>8269</v>
      </c>
      <c r="I1616" s="65" t="s">
        <v>28754</v>
      </c>
      <c r="J1616" s="65" t="s">
        <v>8272</v>
      </c>
      <c r="K1616" s="65" t="s">
        <v>1868</v>
      </c>
      <c r="L1616" s="65" t="s">
        <v>8275</v>
      </c>
      <c r="M1616" s="65" t="s">
        <v>318</v>
      </c>
      <c r="N1616" s="65" t="s">
        <v>8277</v>
      </c>
      <c r="O1616" s="66">
        <v>43406.510242476848</v>
      </c>
    </row>
    <row r="1617" spans="1:15" x14ac:dyDescent="0.2">
      <c r="A1617" s="65" t="s">
        <v>27816</v>
      </c>
      <c r="B1617" s="65" t="s">
        <v>29502</v>
      </c>
      <c r="C1617" s="65" t="s">
        <v>27818</v>
      </c>
      <c r="D1617" s="65" t="s">
        <v>27819</v>
      </c>
      <c r="E1617" s="65" t="s">
        <v>251</v>
      </c>
      <c r="F1617" s="65" t="s">
        <v>13</v>
      </c>
      <c r="G1617" s="65" t="s">
        <v>3050</v>
      </c>
      <c r="H1617" s="65" t="s">
        <v>3052</v>
      </c>
      <c r="I1617" s="65" t="s">
        <v>29499</v>
      </c>
      <c r="J1617" s="65"/>
      <c r="K1617" s="65" t="s">
        <v>251</v>
      </c>
      <c r="L1617" s="65"/>
      <c r="M1617" s="65"/>
      <c r="N1617" s="65"/>
      <c r="O1617" s="66">
        <v>43406.510260069444</v>
      </c>
    </row>
    <row r="1618" spans="1:15" x14ac:dyDescent="0.2">
      <c r="A1618" s="65" t="s">
        <v>27816</v>
      </c>
      <c r="B1618" s="65" t="s">
        <v>29502</v>
      </c>
      <c r="C1618" s="65" t="s">
        <v>27822</v>
      </c>
      <c r="D1618" s="65" t="s">
        <v>27819</v>
      </c>
      <c r="E1618" s="65" t="s">
        <v>197</v>
      </c>
      <c r="F1618" s="65" t="s">
        <v>12</v>
      </c>
      <c r="G1618" s="65" t="s">
        <v>6727</v>
      </c>
      <c r="H1618" s="65" t="s">
        <v>6729</v>
      </c>
      <c r="I1618" s="65" t="s">
        <v>27919</v>
      </c>
      <c r="J1618" s="65" t="s">
        <v>6732</v>
      </c>
      <c r="K1618" s="65" t="s">
        <v>6731</v>
      </c>
      <c r="L1618" s="65" t="s">
        <v>6734</v>
      </c>
      <c r="M1618" s="65" t="s">
        <v>318</v>
      </c>
      <c r="N1618" s="65" t="s">
        <v>6736</v>
      </c>
      <c r="O1618" s="66">
        <v>43406.510256909722</v>
      </c>
    </row>
    <row r="1619" spans="1:15" x14ac:dyDescent="0.2">
      <c r="A1619" s="65" t="s">
        <v>27816</v>
      </c>
      <c r="B1619" s="65" t="s">
        <v>29501</v>
      </c>
      <c r="C1619" s="65" t="s">
        <v>27818</v>
      </c>
      <c r="D1619" s="65" t="s">
        <v>27819</v>
      </c>
      <c r="E1619" s="65" t="s">
        <v>197</v>
      </c>
      <c r="F1619" s="65" t="s">
        <v>12</v>
      </c>
      <c r="G1619" s="65" t="s">
        <v>6742</v>
      </c>
      <c r="H1619" s="65" t="s">
        <v>6745</v>
      </c>
      <c r="I1619" s="65" t="s">
        <v>27890</v>
      </c>
      <c r="J1619" s="65" t="s">
        <v>6749</v>
      </c>
      <c r="K1619" s="65" t="s">
        <v>6747</v>
      </c>
      <c r="L1619" s="65" t="s">
        <v>6750</v>
      </c>
      <c r="M1619" s="65" t="s">
        <v>318</v>
      </c>
      <c r="N1619" s="65" t="s">
        <v>6752</v>
      </c>
      <c r="O1619" s="66">
        <v>43406.510273645828</v>
      </c>
    </row>
    <row r="1620" spans="1:15" x14ac:dyDescent="0.2">
      <c r="A1620" s="65" t="s">
        <v>27816</v>
      </c>
      <c r="B1620" s="65" t="s">
        <v>29501</v>
      </c>
      <c r="C1620" s="65" t="s">
        <v>27831</v>
      </c>
      <c r="D1620" s="65" t="s">
        <v>27819</v>
      </c>
      <c r="E1620" s="65" t="s">
        <v>2454</v>
      </c>
      <c r="F1620" s="65" t="s">
        <v>12</v>
      </c>
      <c r="G1620" s="65" t="s">
        <v>7260</v>
      </c>
      <c r="H1620" s="65" t="s">
        <v>7263</v>
      </c>
      <c r="I1620" s="65" t="s">
        <v>27895</v>
      </c>
      <c r="J1620" s="65" t="s">
        <v>257</v>
      </c>
      <c r="K1620" s="65" t="s">
        <v>251</v>
      </c>
      <c r="L1620" s="65" t="s">
        <v>7268</v>
      </c>
      <c r="M1620" s="65" t="s">
        <v>7269</v>
      </c>
      <c r="N1620" s="65" t="s">
        <v>7270</v>
      </c>
      <c r="O1620" s="66">
        <v>43406.510262268515</v>
      </c>
    </row>
    <row r="1621" spans="1:15" x14ac:dyDescent="0.2">
      <c r="A1621" s="65" t="s">
        <v>27816</v>
      </c>
      <c r="B1621" s="65" t="s">
        <v>29500</v>
      </c>
      <c r="C1621" s="65" t="s">
        <v>27818</v>
      </c>
      <c r="D1621" s="65" t="s">
        <v>27819</v>
      </c>
      <c r="E1621" s="65" t="s">
        <v>197</v>
      </c>
      <c r="F1621" s="65" t="s">
        <v>12</v>
      </c>
      <c r="G1621" s="65" t="s">
        <v>7640</v>
      </c>
      <c r="H1621" s="65" t="s">
        <v>7643</v>
      </c>
      <c r="I1621" s="65" t="s">
        <v>28888</v>
      </c>
      <c r="J1621" s="65" t="s">
        <v>3397</v>
      </c>
      <c r="K1621" s="65" t="s">
        <v>3395</v>
      </c>
      <c r="L1621" s="65" t="s">
        <v>7648</v>
      </c>
      <c r="M1621" s="65" t="s">
        <v>7649</v>
      </c>
      <c r="N1621" s="65" t="s">
        <v>7651</v>
      </c>
      <c r="O1621" s="66">
        <v>43406.510297222223</v>
      </c>
    </row>
    <row r="1622" spans="1:15" x14ac:dyDescent="0.2">
      <c r="A1622" s="65" t="s">
        <v>27816</v>
      </c>
      <c r="B1622" s="65" t="s">
        <v>29500</v>
      </c>
      <c r="C1622" s="65" t="s">
        <v>27822</v>
      </c>
      <c r="D1622" s="65" t="s">
        <v>27819</v>
      </c>
      <c r="E1622" s="65" t="s">
        <v>197</v>
      </c>
      <c r="F1622" s="65" t="s">
        <v>12</v>
      </c>
      <c r="G1622" s="65" t="s">
        <v>5695</v>
      </c>
      <c r="H1622" s="65" t="s">
        <v>2771</v>
      </c>
      <c r="I1622" s="65" t="s">
        <v>28426</v>
      </c>
      <c r="J1622" s="65" t="s">
        <v>5699</v>
      </c>
      <c r="K1622" s="65" t="s">
        <v>5698</v>
      </c>
      <c r="L1622" s="65" t="s">
        <v>5703</v>
      </c>
      <c r="M1622" s="65" t="s">
        <v>5704</v>
      </c>
      <c r="N1622" s="65" t="s">
        <v>5706</v>
      </c>
      <c r="O1622" s="66">
        <v>43406.510285844903</v>
      </c>
    </row>
    <row r="1623" spans="1:15" x14ac:dyDescent="0.2">
      <c r="A1623" s="65" t="s">
        <v>27816</v>
      </c>
      <c r="B1623" s="65" t="s">
        <v>29497</v>
      </c>
      <c r="C1623" s="65" t="s">
        <v>27818</v>
      </c>
      <c r="D1623" s="65" t="s">
        <v>27819</v>
      </c>
      <c r="E1623" s="65" t="s">
        <v>197</v>
      </c>
      <c r="F1623" s="65" t="s">
        <v>13</v>
      </c>
      <c r="G1623" s="65" t="s">
        <v>4078</v>
      </c>
      <c r="H1623" s="65" t="s">
        <v>4081</v>
      </c>
      <c r="I1623" s="65" t="s">
        <v>29498</v>
      </c>
      <c r="J1623" s="65"/>
      <c r="K1623" s="65"/>
      <c r="L1623" s="65"/>
      <c r="M1623" s="65"/>
      <c r="N1623" s="65"/>
      <c r="O1623" s="66">
        <v>43406.510318171291</v>
      </c>
    </row>
    <row r="1624" spans="1:15" x14ac:dyDescent="0.2">
      <c r="A1624" s="65" t="s">
        <v>27816</v>
      </c>
      <c r="B1624" s="65" t="s">
        <v>29497</v>
      </c>
      <c r="C1624" s="65" t="s">
        <v>27818</v>
      </c>
      <c r="D1624" s="65" t="s">
        <v>27819</v>
      </c>
      <c r="E1624" s="65" t="s">
        <v>251</v>
      </c>
      <c r="F1624" s="65" t="s">
        <v>13</v>
      </c>
      <c r="G1624" s="65" t="s">
        <v>3050</v>
      </c>
      <c r="H1624" s="65" t="s">
        <v>3052</v>
      </c>
      <c r="I1624" s="65" t="s">
        <v>29499</v>
      </c>
      <c r="J1624" s="65"/>
      <c r="K1624" s="65" t="s">
        <v>251</v>
      </c>
      <c r="L1624" s="65"/>
      <c r="M1624" s="65"/>
      <c r="N1624" s="65"/>
      <c r="O1624" s="66">
        <v>43406.510314236111</v>
      </c>
    </row>
    <row r="1625" spans="1:15" x14ac:dyDescent="0.2">
      <c r="A1625" s="65" t="s">
        <v>27816</v>
      </c>
      <c r="B1625" s="65" t="s">
        <v>29495</v>
      </c>
      <c r="C1625" s="65" t="s">
        <v>27822</v>
      </c>
      <c r="D1625" s="65" t="s">
        <v>27819</v>
      </c>
      <c r="E1625" s="65" t="s">
        <v>251</v>
      </c>
      <c r="F1625" s="65" t="s">
        <v>12</v>
      </c>
      <c r="G1625" s="65" t="s">
        <v>7280</v>
      </c>
      <c r="H1625" s="65" t="s">
        <v>7282</v>
      </c>
      <c r="I1625" s="65" t="s">
        <v>27832</v>
      </c>
      <c r="J1625" s="65" t="s">
        <v>6781</v>
      </c>
      <c r="K1625" s="65" t="s">
        <v>251</v>
      </c>
      <c r="L1625" s="65" t="s">
        <v>7286</v>
      </c>
      <c r="M1625" s="65" t="s">
        <v>318</v>
      </c>
      <c r="N1625" s="65" t="s">
        <v>7288</v>
      </c>
      <c r="O1625" s="66">
        <v>43406.510340740737</v>
      </c>
    </row>
    <row r="1626" spans="1:15" x14ac:dyDescent="0.2">
      <c r="A1626" s="65" t="s">
        <v>27816</v>
      </c>
      <c r="B1626" s="65" t="s">
        <v>29495</v>
      </c>
      <c r="C1626" s="65" t="s">
        <v>27818</v>
      </c>
      <c r="D1626" s="65" t="s">
        <v>27819</v>
      </c>
      <c r="E1626" s="65" t="s">
        <v>197</v>
      </c>
      <c r="F1626" s="65" t="s">
        <v>13</v>
      </c>
      <c r="G1626" s="65" t="s">
        <v>4123</v>
      </c>
      <c r="H1626" s="65" t="s">
        <v>4126</v>
      </c>
      <c r="I1626" s="65" t="s">
        <v>29496</v>
      </c>
      <c r="J1626" s="65" t="s">
        <v>4128</v>
      </c>
      <c r="K1626" s="65" t="s">
        <v>3307</v>
      </c>
      <c r="L1626" s="65" t="s">
        <v>4131</v>
      </c>
      <c r="M1626" s="65" t="s">
        <v>4132</v>
      </c>
      <c r="N1626" s="65" t="s">
        <v>4134</v>
      </c>
      <c r="O1626" s="66">
        <v>43406.510337268519</v>
      </c>
    </row>
    <row r="1627" spans="1:15" x14ac:dyDescent="0.2">
      <c r="A1627" s="65" t="s">
        <v>27816</v>
      </c>
      <c r="B1627" s="65" t="s">
        <v>29494</v>
      </c>
      <c r="C1627" s="65" t="s">
        <v>27818</v>
      </c>
      <c r="D1627" s="65" t="s">
        <v>27819</v>
      </c>
      <c r="E1627" s="65" t="s">
        <v>197</v>
      </c>
      <c r="F1627" s="65" t="s">
        <v>12</v>
      </c>
      <c r="G1627" s="65" t="s">
        <v>2768</v>
      </c>
      <c r="H1627" s="65" t="s">
        <v>2771</v>
      </c>
      <c r="I1627" s="65" t="s">
        <v>28022</v>
      </c>
      <c r="J1627" s="65" t="s">
        <v>2775</v>
      </c>
      <c r="K1627" s="65" t="s">
        <v>2773</v>
      </c>
      <c r="L1627" s="65" t="s">
        <v>2777</v>
      </c>
      <c r="M1627" s="65" t="s">
        <v>2778</v>
      </c>
      <c r="N1627" s="65" t="s">
        <v>2780</v>
      </c>
      <c r="O1627" s="66">
        <v>43406.510345983792</v>
      </c>
    </row>
    <row r="1628" spans="1:15" x14ac:dyDescent="0.2">
      <c r="A1628" s="65" t="s">
        <v>27816</v>
      </c>
      <c r="B1628" s="65" t="s">
        <v>29493</v>
      </c>
      <c r="C1628" s="65" t="s">
        <v>27818</v>
      </c>
      <c r="D1628" s="65" t="s">
        <v>27819</v>
      </c>
      <c r="E1628" s="65" t="s">
        <v>197</v>
      </c>
      <c r="F1628" s="65" t="s">
        <v>12</v>
      </c>
      <c r="G1628" s="65" t="s">
        <v>7048</v>
      </c>
      <c r="H1628" s="65" t="s">
        <v>7050</v>
      </c>
      <c r="I1628" s="65" t="s">
        <v>27907</v>
      </c>
      <c r="J1628" s="65" t="s">
        <v>3977</v>
      </c>
      <c r="K1628" s="65" t="s">
        <v>7052</v>
      </c>
      <c r="L1628" s="65" t="s">
        <v>7055</v>
      </c>
      <c r="M1628" s="65" t="s">
        <v>318</v>
      </c>
      <c r="N1628" s="65" t="s">
        <v>7057</v>
      </c>
      <c r="O1628" s="66">
        <v>43406.510363854162</v>
      </c>
    </row>
    <row r="1629" spans="1:15" x14ac:dyDescent="0.2">
      <c r="A1629" s="65" t="s">
        <v>27816</v>
      </c>
      <c r="B1629" s="65" t="s">
        <v>29492</v>
      </c>
      <c r="C1629" s="65" t="s">
        <v>27818</v>
      </c>
      <c r="D1629" s="65" t="s">
        <v>27819</v>
      </c>
      <c r="E1629" s="65" t="s">
        <v>197</v>
      </c>
      <c r="F1629" s="65" t="s">
        <v>12</v>
      </c>
      <c r="G1629" s="65" t="s">
        <v>3001</v>
      </c>
      <c r="H1629" s="65" t="s">
        <v>3003</v>
      </c>
      <c r="I1629" s="65" t="s">
        <v>28766</v>
      </c>
      <c r="J1629" s="65" t="s">
        <v>3007</v>
      </c>
      <c r="K1629" s="65" t="s">
        <v>3005</v>
      </c>
      <c r="L1629" s="65" t="s">
        <v>3010</v>
      </c>
      <c r="M1629" s="65" t="s">
        <v>3011</v>
      </c>
      <c r="N1629" s="65" t="s">
        <v>3013</v>
      </c>
      <c r="O1629" s="66">
        <v>43406.510372187498</v>
      </c>
    </row>
    <row r="1630" spans="1:15" x14ac:dyDescent="0.2">
      <c r="A1630" s="65" t="s">
        <v>27816</v>
      </c>
      <c r="B1630" s="65" t="s">
        <v>29492</v>
      </c>
      <c r="C1630" s="65" t="s">
        <v>27822</v>
      </c>
      <c r="D1630" s="65" t="s">
        <v>27819</v>
      </c>
      <c r="E1630" s="65" t="s">
        <v>251</v>
      </c>
      <c r="F1630" s="65" t="s">
        <v>12</v>
      </c>
      <c r="G1630" s="65" t="s">
        <v>5581</v>
      </c>
      <c r="H1630" s="65" t="s">
        <v>5583</v>
      </c>
      <c r="I1630" s="65" t="s">
        <v>27829</v>
      </c>
      <c r="J1630" s="65" t="s">
        <v>5586</v>
      </c>
      <c r="K1630" s="65" t="s">
        <v>251</v>
      </c>
      <c r="L1630" s="65" t="s">
        <v>5589</v>
      </c>
      <c r="M1630" s="65" t="s">
        <v>318</v>
      </c>
      <c r="N1630" s="65" t="s">
        <v>5591</v>
      </c>
      <c r="O1630" s="66">
        <v>43406.510367210649</v>
      </c>
    </row>
    <row r="1631" spans="1:15" x14ac:dyDescent="0.2">
      <c r="A1631" s="65" t="s">
        <v>27816</v>
      </c>
      <c r="B1631" s="65" t="s">
        <v>29491</v>
      </c>
      <c r="C1631" s="65" t="s">
        <v>27818</v>
      </c>
      <c r="D1631" s="65" t="s">
        <v>27819</v>
      </c>
      <c r="E1631" s="65" t="s">
        <v>197</v>
      </c>
      <c r="F1631" s="65" t="s">
        <v>12</v>
      </c>
      <c r="G1631" s="65" t="s">
        <v>4372</v>
      </c>
      <c r="H1631" s="65" t="s">
        <v>4375</v>
      </c>
      <c r="I1631" s="65" t="s">
        <v>28802</v>
      </c>
      <c r="J1631" s="65" t="s">
        <v>4345</v>
      </c>
      <c r="K1631" s="65" t="s">
        <v>4344</v>
      </c>
      <c r="L1631" s="65" t="s">
        <v>4381</v>
      </c>
      <c r="M1631" s="65" t="s">
        <v>4382</v>
      </c>
      <c r="N1631" s="65" t="s">
        <v>4384</v>
      </c>
      <c r="O1631" s="66">
        <v>43406.510390856478</v>
      </c>
    </row>
    <row r="1632" spans="1:15" x14ac:dyDescent="0.2">
      <c r="A1632" s="65" t="s">
        <v>27816</v>
      </c>
      <c r="B1632" s="65" t="s">
        <v>29490</v>
      </c>
      <c r="C1632" s="65" t="s">
        <v>27818</v>
      </c>
      <c r="D1632" s="65" t="s">
        <v>27819</v>
      </c>
      <c r="E1632" s="65" t="s">
        <v>197</v>
      </c>
      <c r="F1632" s="65" t="s">
        <v>12</v>
      </c>
      <c r="G1632" s="65" t="s">
        <v>6929</v>
      </c>
      <c r="H1632" s="65" t="s">
        <v>6931</v>
      </c>
      <c r="I1632" s="65" t="s">
        <v>28387</v>
      </c>
      <c r="J1632" s="65" t="s">
        <v>6935</v>
      </c>
      <c r="K1632" s="65" t="s">
        <v>6934</v>
      </c>
      <c r="L1632" s="65" t="s">
        <v>6938</v>
      </c>
      <c r="M1632" s="65" t="s">
        <v>6939</v>
      </c>
      <c r="N1632" s="65" t="s">
        <v>6941</v>
      </c>
      <c r="O1632" s="66">
        <v>43406.51040165509</v>
      </c>
    </row>
    <row r="1633" spans="1:15" x14ac:dyDescent="0.2">
      <c r="A1633" s="65" t="s">
        <v>27816</v>
      </c>
      <c r="B1633" s="65" t="s">
        <v>29490</v>
      </c>
      <c r="C1633" s="65" t="s">
        <v>27822</v>
      </c>
      <c r="D1633" s="65" t="s">
        <v>27819</v>
      </c>
      <c r="E1633" s="65" t="s">
        <v>197</v>
      </c>
      <c r="F1633" s="65" t="s">
        <v>12</v>
      </c>
      <c r="G1633" s="65" t="s">
        <v>6790</v>
      </c>
      <c r="H1633" s="65" t="s">
        <v>6793</v>
      </c>
      <c r="I1633" s="65" t="s">
        <v>29287</v>
      </c>
      <c r="J1633" s="65" t="s">
        <v>6795</v>
      </c>
      <c r="K1633" s="65" t="s">
        <v>6795</v>
      </c>
      <c r="L1633" s="65" t="s">
        <v>6796</v>
      </c>
      <c r="M1633" s="65" t="s">
        <v>400</v>
      </c>
      <c r="N1633" s="65" t="s">
        <v>6798</v>
      </c>
      <c r="O1633" s="66">
        <v>43406.510396759259</v>
      </c>
    </row>
    <row r="1634" spans="1:15" x14ac:dyDescent="0.2">
      <c r="A1634" s="65" t="s">
        <v>27816</v>
      </c>
      <c r="B1634" s="65" t="s">
        <v>29488</v>
      </c>
      <c r="C1634" s="65" t="s">
        <v>27818</v>
      </c>
      <c r="D1634" s="65" t="s">
        <v>27819</v>
      </c>
      <c r="E1634" s="65" t="s">
        <v>197</v>
      </c>
      <c r="F1634" s="65" t="s">
        <v>12</v>
      </c>
      <c r="G1634" s="65" t="s">
        <v>4372</v>
      </c>
      <c r="H1634" s="65" t="s">
        <v>4375</v>
      </c>
      <c r="I1634" s="65" t="s">
        <v>28802</v>
      </c>
      <c r="J1634" s="65" t="s">
        <v>4345</v>
      </c>
      <c r="K1634" s="65" t="s">
        <v>4344</v>
      </c>
      <c r="L1634" s="65" t="s">
        <v>4381</v>
      </c>
      <c r="M1634" s="65" t="s">
        <v>4382</v>
      </c>
      <c r="N1634" s="65" t="s">
        <v>4384</v>
      </c>
      <c r="O1634" s="66">
        <v>43406.510412847223</v>
      </c>
    </row>
    <row r="1635" spans="1:15" x14ac:dyDescent="0.2">
      <c r="A1635" s="65" t="s">
        <v>27816</v>
      </c>
      <c r="B1635" s="65" t="s">
        <v>29488</v>
      </c>
      <c r="C1635" s="65" t="s">
        <v>27822</v>
      </c>
      <c r="D1635" s="65" t="s">
        <v>27819</v>
      </c>
      <c r="E1635" s="65" t="s">
        <v>197</v>
      </c>
      <c r="F1635" s="65" t="s">
        <v>12</v>
      </c>
      <c r="G1635" s="65" t="s">
        <v>6231</v>
      </c>
      <c r="H1635" s="65" t="s">
        <v>6233</v>
      </c>
      <c r="I1635" s="65" t="s">
        <v>29489</v>
      </c>
      <c r="J1635" s="65" t="s">
        <v>6238</v>
      </c>
      <c r="K1635" s="65" t="s">
        <v>6236</v>
      </c>
      <c r="L1635" s="65" t="s">
        <v>6242</v>
      </c>
      <c r="M1635" s="65" t="s">
        <v>6243</v>
      </c>
      <c r="N1635" s="65" t="s">
        <v>6245</v>
      </c>
      <c r="O1635" s="66">
        <v>43406.510408182869</v>
      </c>
    </row>
    <row r="1636" spans="1:15" x14ac:dyDescent="0.2">
      <c r="A1636" s="65" t="s">
        <v>27816</v>
      </c>
      <c r="B1636" s="65" t="s">
        <v>29487</v>
      </c>
      <c r="C1636" s="65" t="s">
        <v>27822</v>
      </c>
      <c r="D1636" s="65" t="s">
        <v>27819</v>
      </c>
      <c r="E1636" s="65" t="s">
        <v>197</v>
      </c>
      <c r="F1636" s="65" t="s">
        <v>12</v>
      </c>
      <c r="G1636" s="65" t="s">
        <v>7064</v>
      </c>
      <c r="H1636" s="65" t="s">
        <v>7066</v>
      </c>
      <c r="I1636" s="65" t="s">
        <v>28891</v>
      </c>
      <c r="J1636" s="65" t="s">
        <v>1362</v>
      </c>
      <c r="K1636" s="65" t="s">
        <v>7068</v>
      </c>
      <c r="L1636" s="65" t="s">
        <v>7070</v>
      </c>
      <c r="M1636" s="65" t="s">
        <v>318</v>
      </c>
      <c r="N1636" s="65" t="s">
        <v>7072</v>
      </c>
      <c r="O1636" s="66">
        <v>43406.51042337963</v>
      </c>
    </row>
    <row r="1637" spans="1:15" x14ac:dyDescent="0.2">
      <c r="A1637" s="65" t="s">
        <v>27816</v>
      </c>
      <c r="B1637" s="65" t="s">
        <v>29486</v>
      </c>
      <c r="C1637" s="65" t="s">
        <v>27818</v>
      </c>
      <c r="D1637" s="65" t="s">
        <v>27819</v>
      </c>
      <c r="E1637" s="65" t="s">
        <v>197</v>
      </c>
      <c r="F1637" s="65" t="s">
        <v>12</v>
      </c>
      <c r="G1637" s="65" t="s">
        <v>5014</v>
      </c>
      <c r="H1637" s="65" t="s">
        <v>5017</v>
      </c>
      <c r="I1637" s="65" t="s">
        <v>28784</v>
      </c>
      <c r="J1637" s="65" t="s">
        <v>1751</v>
      </c>
      <c r="K1637" s="65" t="s">
        <v>1730</v>
      </c>
      <c r="L1637" s="65" t="s">
        <v>5021</v>
      </c>
      <c r="M1637" s="65" t="s">
        <v>5021</v>
      </c>
      <c r="N1637" s="65" t="s">
        <v>5022</v>
      </c>
      <c r="O1637" s="66">
        <v>43406.510448923611</v>
      </c>
    </row>
    <row r="1638" spans="1:15" x14ac:dyDescent="0.2">
      <c r="A1638" s="65" t="s">
        <v>27816</v>
      </c>
      <c r="B1638" s="65" t="s">
        <v>29486</v>
      </c>
      <c r="C1638" s="65" t="s">
        <v>27831</v>
      </c>
      <c r="D1638" s="65" t="s">
        <v>27819</v>
      </c>
      <c r="E1638" s="65" t="s">
        <v>197</v>
      </c>
      <c r="F1638" s="65" t="s">
        <v>12</v>
      </c>
      <c r="G1638" s="65" t="s">
        <v>2594</v>
      </c>
      <c r="H1638" s="65" t="s">
        <v>2596</v>
      </c>
      <c r="I1638" s="65" t="s">
        <v>29483</v>
      </c>
      <c r="J1638" s="65" t="s">
        <v>2599</v>
      </c>
      <c r="K1638" s="65" t="s">
        <v>2598</v>
      </c>
      <c r="L1638" s="65" t="s">
        <v>2602</v>
      </c>
      <c r="M1638" s="65" t="s">
        <v>318</v>
      </c>
      <c r="N1638" s="65" t="s">
        <v>2604</v>
      </c>
      <c r="O1638" s="66">
        <v>43406.510441284721</v>
      </c>
    </row>
    <row r="1639" spans="1:15" x14ac:dyDescent="0.2">
      <c r="A1639" s="65" t="s">
        <v>27816</v>
      </c>
      <c r="B1639" s="65" t="s">
        <v>29485</v>
      </c>
      <c r="C1639" s="65" t="s">
        <v>27822</v>
      </c>
      <c r="D1639" s="65" t="s">
        <v>27819</v>
      </c>
      <c r="E1639" s="65" t="s">
        <v>197</v>
      </c>
      <c r="F1639" s="65" t="s">
        <v>12</v>
      </c>
      <c r="G1639" s="65" t="s">
        <v>7826</v>
      </c>
      <c r="H1639" s="65" t="s">
        <v>7829</v>
      </c>
      <c r="I1639" s="65" t="s">
        <v>27849</v>
      </c>
      <c r="J1639" s="65" t="s">
        <v>1869</v>
      </c>
      <c r="K1639" s="65" t="s">
        <v>1868</v>
      </c>
      <c r="L1639" s="65" t="s">
        <v>7833</v>
      </c>
      <c r="M1639" s="65" t="s">
        <v>318</v>
      </c>
      <c r="N1639" s="65" t="s">
        <v>7835</v>
      </c>
      <c r="O1639" s="66">
        <v>43406.510452395829</v>
      </c>
    </row>
    <row r="1640" spans="1:15" x14ac:dyDescent="0.2">
      <c r="A1640" s="65" t="s">
        <v>27816</v>
      </c>
      <c r="B1640" s="65" t="s">
        <v>29485</v>
      </c>
      <c r="C1640" s="65" t="s">
        <v>27822</v>
      </c>
      <c r="D1640" s="65" t="s">
        <v>27819</v>
      </c>
      <c r="E1640" s="65" t="s">
        <v>197</v>
      </c>
      <c r="F1640" s="65" t="s">
        <v>12</v>
      </c>
      <c r="G1640" s="65" t="s">
        <v>7757</v>
      </c>
      <c r="H1640" s="65" t="s">
        <v>7760</v>
      </c>
      <c r="I1640" s="65" t="s">
        <v>27847</v>
      </c>
      <c r="J1640" s="65" t="s">
        <v>7764</v>
      </c>
      <c r="K1640" s="65" t="s">
        <v>7762</v>
      </c>
      <c r="L1640" s="65" t="s">
        <v>7766</v>
      </c>
      <c r="M1640" s="65" t="s">
        <v>7767</v>
      </c>
      <c r="N1640" s="65" t="s">
        <v>7769</v>
      </c>
      <c r="O1640" s="66">
        <v>43406.510447881941</v>
      </c>
    </row>
    <row r="1641" spans="1:15" x14ac:dyDescent="0.2">
      <c r="A1641" s="65" t="s">
        <v>27816</v>
      </c>
      <c r="B1641" s="65" t="s">
        <v>29484</v>
      </c>
      <c r="C1641" s="65" t="s">
        <v>27818</v>
      </c>
      <c r="D1641" s="65" t="s">
        <v>27819</v>
      </c>
      <c r="E1641" s="65" t="s">
        <v>197</v>
      </c>
      <c r="F1641" s="65" t="s">
        <v>12</v>
      </c>
      <c r="G1641" s="65" t="s">
        <v>5282</v>
      </c>
      <c r="H1641" s="65" t="s">
        <v>5284</v>
      </c>
      <c r="I1641" s="65" t="s">
        <v>27977</v>
      </c>
      <c r="J1641" s="65" t="s">
        <v>4815</v>
      </c>
      <c r="K1641" s="65" t="s">
        <v>5286</v>
      </c>
      <c r="L1641" s="65" t="s">
        <v>5290</v>
      </c>
      <c r="M1641" s="65" t="s">
        <v>5291</v>
      </c>
      <c r="N1641" s="65" t="s">
        <v>5293</v>
      </c>
      <c r="O1641" s="66">
        <v>43406.510476006944</v>
      </c>
    </row>
    <row r="1642" spans="1:15" x14ac:dyDescent="0.2">
      <c r="A1642" s="65" t="s">
        <v>27816</v>
      </c>
      <c r="B1642" s="65" t="s">
        <v>29482</v>
      </c>
      <c r="C1642" s="65" t="s">
        <v>27822</v>
      </c>
      <c r="D1642" s="65" t="s">
        <v>27819</v>
      </c>
      <c r="E1642" s="65" t="s">
        <v>197</v>
      </c>
      <c r="F1642" s="65" t="s">
        <v>12</v>
      </c>
      <c r="G1642" s="65" t="s">
        <v>2721</v>
      </c>
      <c r="H1642" s="65" t="s">
        <v>2723</v>
      </c>
      <c r="I1642" s="65" t="s">
        <v>27842</v>
      </c>
      <c r="J1642" s="65" t="s">
        <v>1869</v>
      </c>
      <c r="K1642" s="65" t="s">
        <v>1868</v>
      </c>
      <c r="L1642" s="65" t="s">
        <v>2728</v>
      </c>
      <c r="M1642" s="65" t="s">
        <v>318</v>
      </c>
      <c r="N1642" s="65" t="s">
        <v>2729</v>
      </c>
      <c r="O1642" s="66">
        <v>43406.510492974536</v>
      </c>
    </row>
    <row r="1643" spans="1:15" x14ac:dyDescent="0.2">
      <c r="A1643" s="65" t="s">
        <v>27816</v>
      </c>
      <c r="B1643" s="65" t="s">
        <v>29482</v>
      </c>
      <c r="C1643" s="65" t="s">
        <v>27822</v>
      </c>
      <c r="D1643" s="65" t="s">
        <v>27819</v>
      </c>
      <c r="E1643" s="65" t="s">
        <v>197</v>
      </c>
      <c r="F1643" s="65" t="s">
        <v>12</v>
      </c>
      <c r="G1643" s="65" t="s">
        <v>2594</v>
      </c>
      <c r="H1643" s="65" t="s">
        <v>2596</v>
      </c>
      <c r="I1643" s="65" t="s">
        <v>29483</v>
      </c>
      <c r="J1643" s="65" t="s">
        <v>2599</v>
      </c>
      <c r="K1643" s="65" t="s">
        <v>2598</v>
      </c>
      <c r="L1643" s="65" t="s">
        <v>2602</v>
      </c>
      <c r="M1643" s="65" t="s">
        <v>318</v>
      </c>
      <c r="N1643" s="65" t="s">
        <v>2604</v>
      </c>
      <c r="O1643" s="66">
        <v>43406.510482951388</v>
      </c>
    </row>
    <row r="1644" spans="1:15" x14ac:dyDescent="0.2">
      <c r="A1644" s="65" t="s">
        <v>27816</v>
      </c>
      <c r="B1644" s="65" t="s">
        <v>29481</v>
      </c>
      <c r="C1644" s="65" t="s">
        <v>27822</v>
      </c>
      <c r="D1644" s="65" t="s">
        <v>27819</v>
      </c>
      <c r="E1644" s="65" t="s">
        <v>197</v>
      </c>
      <c r="F1644" s="65" t="s">
        <v>12</v>
      </c>
      <c r="G1644" s="65" t="s">
        <v>7777</v>
      </c>
      <c r="H1644" s="65" t="s">
        <v>7779</v>
      </c>
      <c r="I1644" s="65" t="s">
        <v>27845</v>
      </c>
      <c r="J1644" s="65" t="s">
        <v>1869</v>
      </c>
      <c r="K1644" s="65" t="s">
        <v>1868</v>
      </c>
      <c r="L1644" s="65" t="s">
        <v>7781</v>
      </c>
      <c r="M1644" s="65" t="s">
        <v>7782</v>
      </c>
      <c r="N1644" s="65" t="s">
        <v>7784</v>
      </c>
      <c r="O1644" s="66">
        <v>43406.510497604162</v>
      </c>
    </row>
    <row r="1645" spans="1:15" x14ac:dyDescent="0.2">
      <c r="A1645" s="65" t="s">
        <v>27816</v>
      </c>
      <c r="B1645" s="65" t="s">
        <v>29480</v>
      </c>
      <c r="C1645" s="65" t="s">
        <v>27818</v>
      </c>
      <c r="D1645" s="65" t="s">
        <v>27819</v>
      </c>
      <c r="E1645" s="65" t="s">
        <v>197</v>
      </c>
      <c r="F1645" s="65" t="s">
        <v>12</v>
      </c>
      <c r="G1645" s="65" t="s">
        <v>2534</v>
      </c>
      <c r="H1645" s="65" t="s">
        <v>2537</v>
      </c>
      <c r="I1645" s="65" t="s">
        <v>28400</v>
      </c>
      <c r="J1645" s="65" t="s">
        <v>2540</v>
      </c>
      <c r="K1645" s="65" t="s">
        <v>2539</v>
      </c>
      <c r="L1645" s="65" t="s">
        <v>2543</v>
      </c>
      <c r="M1645" s="65" t="s">
        <v>318</v>
      </c>
      <c r="N1645" s="65" t="s">
        <v>2545</v>
      </c>
      <c r="O1645" s="66">
        <v>43406.510509803236</v>
      </c>
    </row>
    <row r="1646" spans="1:15" x14ac:dyDescent="0.2">
      <c r="A1646" s="65" t="s">
        <v>27816</v>
      </c>
      <c r="B1646" s="65" t="s">
        <v>29479</v>
      </c>
      <c r="C1646" s="65" t="s">
        <v>27822</v>
      </c>
      <c r="D1646" s="65" t="s">
        <v>27819</v>
      </c>
      <c r="E1646" s="65" t="s">
        <v>197</v>
      </c>
      <c r="F1646" s="65" t="s">
        <v>12</v>
      </c>
      <c r="G1646" s="65" t="s">
        <v>7359</v>
      </c>
      <c r="H1646" s="65" t="s">
        <v>7362</v>
      </c>
      <c r="I1646" s="65" t="s">
        <v>28260</v>
      </c>
      <c r="J1646" s="65" t="s">
        <v>312</v>
      </c>
      <c r="K1646" s="65" t="s">
        <v>7365</v>
      </c>
      <c r="L1646" s="65" t="s">
        <v>7367</v>
      </c>
      <c r="M1646" s="65" t="s">
        <v>318</v>
      </c>
      <c r="N1646" s="65" t="s">
        <v>7369</v>
      </c>
      <c r="O1646" s="66">
        <v>43406.510522916666</v>
      </c>
    </row>
    <row r="1647" spans="1:15" x14ac:dyDescent="0.2">
      <c r="A1647" s="65" t="s">
        <v>27816</v>
      </c>
      <c r="B1647" s="65" t="s">
        <v>29479</v>
      </c>
      <c r="C1647" s="65" t="s">
        <v>27822</v>
      </c>
      <c r="D1647" s="65" t="s">
        <v>27819</v>
      </c>
      <c r="E1647" s="65" t="s">
        <v>251</v>
      </c>
      <c r="F1647" s="65" t="s">
        <v>12</v>
      </c>
      <c r="G1647" s="65" t="s">
        <v>5681</v>
      </c>
      <c r="H1647" s="65" t="s">
        <v>5683</v>
      </c>
      <c r="I1647" s="65" t="s">
        <v>27886</v>
      </c>
      <c r="J1647" s="65" t="s">
        <v>5685</v>
      </c>
      <c r="K1647" s="65" t="s">
        <v>251</v>
      </c>
      <c r="L1647" s="65" t="s">
        <v>5687</v>
      </c>
      <c r="M1647" s="65" t="s">
        <v>318</v>
      </c>
      <c r="N1647" s="65" t="s">
        <v>5689</v>
      </c>
      <c r="O1647" s="66">
        <v>43406.510517673611</v>
      </c>
    </row>
    <row r="1648" spans="1:15" x14ac:dyDescent="0.2">
      <c r="A1648" s="65" t="s">
        <v>27816</v>
      </c>
      <c r="B1648" s="65" t="s">
        <v>29476</v>
      </c>
      <c r="C1648" s="65" t="s">
        <v>27818</v>
      </c>
      <c r="D1648" s="65" t="s">
        <v>27819</v>
      </c>
      <c r="E1648" s="65" t="s">
        <v>197</v>
      </c>
      <c r="F1648" s="65" t="s">
        <v>12</v>
      </c>
      <c r="G1648" s="65" t="s">
        <v>4598</v>
      </c>
      <c r="H1648" s="65" t="s">
        <v>4600</v>
      </c>
      <c r="I1648" s="65" t="s">
        <v>28195</v>
      </c>
      <c r="J1648" s="65" t="s">
        <v>4604</v>
      </c>
      <c r="K1648" s="65" t="s">
        <v>4603</v>
      </c>
      <c r="L1648" s="65" t="s">
        <v>4607</v>
      </c>
      <c r="M1648" s="65" t="s">
        <v>4608</v>
      </c>
      <c r="N1648" s="65" t="s">
        <v>4610</v>
      </c>
      <c r="O1648" s="66">
        <v>43406.510537847222</v>
      </c>
    </row>
    <row r="1649" spans="1:15" x14ac:dyDescent="0.2">
      <c r="A1649" s="65" t="s">
        <v>27816</v>
      </c>
      <c r="B1649" s="65" t="s">
        <v>29476</v>
      </c>
      <c r="C1649" s="65" t="s">
        <v>27831</v>
      </c>
      <c r="D1649" s="65" t="s">
        <v>27819</v>
      </c>
      <c r="E1649" s="65" t="s">
        <v>197</v>
      </c>
      <c r="F1649" s="65" t="s">
        <v>12</v>
      </c>
      <c r="G1649" s="65" t="s">
        <v>6084</v>
      </c>
      <c r="H1649" s="65" t="s">
        <v>6086</v>
      </c>
      <c r="I1649" s="65" t="s">
        <v>29477</v>
      </c>
      <c r="J1649" s="65" t="s">
        <v>6089</v>
      </c>
      <c r="K1649" s="65" t="s">
        <v>6088</v>
      </c>
      <c r="L1649" s="65" t="s">
        <v>6092</v>
      </c>
      <c r="M1649" s="65" t="s">
        <v>318</v>
      </c>
      <c r="N1649" s="65" t="s">
        <v>6094</v>
      </c>
      <c r="O1649" s="66">
        <v>43406.510533715278</v>
      </c>
    </row>
    <row r="1650" spans="1:15" x14ac:dyDescent="0.2">
      <c r="A1650" s="65" t="s">
        <v>27816</v>
      </c>
      <c r="B1650" s="65" t="s">
        <v>29476</v>
      </c>
      <c r="C1650" s="65" t="s">
        <v>27822</v>
      </c>
      <c r="D1650" s="65" t="s">
        <v>27819</v>
      </c>
      <c r="E1650" s="65" t="s">
        <v>197</v>
      </c>
      <c r="F1650" s="65" t="s">
        <v>13</v>
      </c>
      <c r="G1650" s="65" t="s">
        <v>5661</v>
      </c>
      <c r="H1650" s="65" t="s">
        <v>5663</v>
      </c>
      <c r="I1650" s="65" t="s">
        <v>29478</v>
      </c>
      <c r="J1650" s="65" t="s">
        <v>5003</v>
      </c>
      <c r="K1650" s="65" t="s">
        <v>5002</v>
      </c>
      <c r="L1650" s="65" t="s">
        <v>5665</v>
      </c>
      <c r="M1650" s="65" t="s">
        <v>5666</v>
      </c>
      <c r="N1650" s="65" t="s">
        <v>5668</v>
      </c>
      <c r="O1650" s="66">
        <v>43406.510531747685</v>
      </c>
    </row>
    <row r="1651" spans="1:15" x14ac:dyDescent="0.2">
      <c r="A1651" s="65" t="s">
        <v>27816</v>
      </c>
      <c r="B1651" s="65" t="s">
        <v>29474</v>
      </c>
      <c r="C1651" s="65" t="s">
        <v>27822</v>
      </c>
      <c r="D1651" s="65" t="s">
        <v>27819</v>
      </c>
      <c r="E1651" s="65" t="s">
        <v>197</v>
      </c>
      <c r="F1651" s="65" t="s">
        <v>12</v>
      </c>
      <c r="G1651" s="65" t="s">
        <v>6759</v>
      </c>
      <c r="H1651" s="65" t="s">
        <v>6762</v>
      </c>
      <c r="I1651" s="65" t="s">
        <v>27950</v>
      </c>
      <c r="J1651" s="65" t="s">
        <v>6766</v>
      </c>
      <c r="K1651" s="65" t="s">
        <v>6765</v>
      </c>
      <c r="L1651" s="65" t="s">
        <v>6769</v>
      </c>
      <c r="M1651" s="65" t="s">
        <v>318</v>
      </c>
      <c r="N1651" s="65" t="s">
        <v>6771</v>
      </c>
      <c r="O1651" s="66">
        <v>43406.510561840274</v>
      </c>
    </row>
    <row r="1652" spans="1:15" x14ac:dyDescent="0.2">
      <c r="A1652" s="65" t="s">
        <v>27816</v>
      </c>
      <c r="B1652" s="65" t="s">
        <v>29474</v>
      </c>
      <c r="C1652" s="65" t="s">
        <v>27818</v>
      </c>
      <c r="D1652" s="65" t="s">
        <v>27819</v>
      </c>
      <c r="E1652" s="65" t="s">
        <v>197</v>
      </c>
      <c r="F1652" s="65" t="s">
        <v>12</v>
      </c>
      <c r="G1652" s="65" t="s">
        <v>5174</v>
      </c>
      <c r="H1652" s="65" t="s">
        <v>5176</v>
      </c>
      <c r="I1652" s="65" t="s">
        <v>29475</v>
      </c>
      <c r="J1652" s="65" t="s">
        <v>5179</v>
      </c>
      <c r="K1652" s="65" t="s">
        <v>5178</v>
      </c>
      <c r="L1652" s="65" t="s">
        <v>5183</v>
      </c>
      <c r="M1652" s="65" t="s">
        <v>318</v>
      </c>
      <c r="N1652" s="65" t="s">
        <v>5185</v>
      </c>
      <c r="O1652" s="66">
        <v>43406.510554895831</v>
      </c>
    </row>
    <row r="1653" spans="1:15" x14ac:dyDescent="0.2">
      <c r="A1653" s="65" t="s">
        <v>27816</v>
      </c>
      <c r="B1653" s="65" t="s">
        <v>29473</v>
      </c>
      <c r="C1653" s="65" t="s">
        <v>27818</v>
      </c>
      <c r="D1653" s="65" t="s">
        <v>27819</v>
      </c>
      <c r="E1653" s="65" t="s">
        <v>197</v>
      </c>
      <c r="F1653" s="65" t="s">
        <v>12</v>
      </c>
      <c r="G1653" s="65" t="s">
        <v>6641</v>
      </c>
      <c r="H1653" s="65" t="s">
        <v>6643</v>
      </c>
      <c r="I1653" s="65" t="s">
        <v>28698</v>
      </c>
      <c r="J1653" s="65" t="s">
        <v>6647</v>
      </c>
      <c r="K1653" s="65" t="s">
        <v>6646</v>
      </c>
      <c r="L1653" s="65" t="s">
        <v>6648</v>
      </c>
      <c r="M1653" s="65" t="s">
        <v>222</v>
      </c>
      <c r="N1653" s="65" t="s">
        <v>6650</v>
      </c>
      <c r="O1653" s="66">
        <v>43406.510575694439</v>
      </c>
    </row>
    <row r="1654" spans="1:15" x14ac:dyDescent="0.2">
      <c r="A1654" s="65" t="s">
        <v>27816</v>
      </c>
      <c r="B1654" s="65" t="s">
        <v>29473</v>
      </c>
      <c r="C1654" s="65" t="s">
        <v>27831</v>
      </c>
      <c r="D1654" s="65" t="s">
        <v>27819</v>
      </c>
      <c r="E1654" s="65" t="s">
        <v>197</v>
      </c>
      <c r="F1654" s="65" t="s">
        <v>12</v>
      </c>
      <c r="G1654" s="65" t="s">
        <v>8590</v>
      </c>
      <c r="H1654" s="65" t="s">
        <v>8592</v>
      </c>
      <c r="I1654" s="65" t="s">
        <v>29468</v>
      </c>
      <c r="J1654" s="65" t="s">
        <v>8596</v>
      </c>
      <c r="K1654" s="65" t="s">
        <v>8594</v>
      </c>
      <c r="L1654" s="65" t="s">
        <v>8599</v>
      </c>
      <c r="M1654" s="65" t="s">
        <v>8599</v>
      </c>
      <c r="N1654" s="65" t="s">
        <v>8601</v>
      </c>
      <c r="O1654" s="66">
        <v>43406.510569560181</v>
      </c>
    </row>
    <row r="1655" spans="1:15" x14ac:dyDescent="0.2">
      <c r="A1655" s="65" t="s">
        <v>27816</v>
      </c>
      <c r="B1655" s="65" t="s">
        <v>29471</v>
      </c>
      <c r="C1655" s="65" t="s">
        <v>27831</v>
      </c>
      <c r="D1655" s="65" t="s">
        <v>27819</v>
      </c>
      <c r="E1655" s="65" t="s">
        <v>197</v>
      </c>
      <c r="F1655" s="65" t="s">
        <v>12</v>
      </c>
      <c r="G1655" s="65" t="s">
        <v>5789</v>
      </c>
      <c r="H1655" s="65" t="s">
        <v>5792</v>
      </c>
      <c r="I1655" s="65" t="s">
        <v>29465</v>
      </c>
      <c r="J1655" s="65" t="s">
        <v>5796</v>
      </c>
      <c r="K1655" s="65" t="s">
        <v>5794</v>
      </c>
      <c r="L1655" s="65" t="s">
        <v>5798</v>
      </c>
      <c r="M1655" s="65" t="s">
        <v>318</v>
      </c>
      <c r="N1655" s="65" t="s">
        <v>5800</v>
      </c>
      <c r="O1655" s="66">
        <v>43406.510582175921</v>
      </c>
    </row>
    <row r="1656" spans="1:15" x14ac:dyDescent="0.2">
      <c r="A1656" s="65" t="s">
        <v>27816</v>
      </c>
      <c r="B1656" s="65" t="s">
        <v>29471</v>
      </c>
      <c r="C1656" s="65" t="s">
        <v>27822</v>
      </c>
      <c r="D1656" s="65" t="s">
        <v>27819</v>
      </c>
      <c r="E1656" s="65" t="s">
        <v>197</v>
      </c>
      <c r="F1656" s="65" t="s">
        <v>12</v>
      </c>
      <c r="G1656" s="65" t="s">
        <v>7507</v>
      </c>
      <c r="H1656" s="65" t="s">
        <v>7509</v>
      </c>
      <c r="I1656" s="65" t="s">
        <v>29472</v>
      </c>
      <c r="J1656" s="65" t="s">
        <v>2629</v>
      </c>
      <c r="K1656" s="65" t="s">
        <v>7511</v>
      </c>
      <c r="L1656" s="65" t="s">
        <v>7515</v>
      </c>
      <c r="M1656" s="65" t="s">
        <v>318</v>
      </c>
      <c r="N1656" s="65" t="s">
        <v>7517</v>
      </c>
      <c r="O1656" s="66">
        <v>43406.510583333329</v>
      </c>
    </row>
    <row r="1657" spans="1:15" x14ac:dyDescent="0.2">
      <c r="A1657" s="65" t="s">
        <v>27816</v>
      </c>
      <c r="B1657" s="65" t="s">
        <v>29471</v>
      </c>
      <c r="C1657" s="65" t="s">
        <v>27818</v>
      </c>
      <c r="D1657" s="65" t="s">
        <v>27819</v>
      </c>
      <c r="E1657" s="65" t="s">
        <v>197</v>
      </c>
      <c r="F1657" s="65" t="s">
        <v>12</v>
      </c>
      <c r="G1657" s="65" t="s">
        <v>5599</v>
      </c>
      <c r="H1657" s="65" t="s">
        <v>5601</v>
      </c>
      <c r="I1657" s="65" t="s">
        <v>28724</v>
      </c>
      <c r="J1657" s="65" t="s">
        <v>5605</v>
      </c>
      <c r="K1657" s="65" t="s">
        <v>5603</v>
      </c>
      <c r="L1657" s="65" t="s">
        <v>5608</v>
      </c>
      <c r="M1657" s="65" t="s">
        <v>318</v>
      </c>
      <c r="N1657" s="65" t="s">
        <v>5610</v>
      </c>
      <c r="O1657" s="66">
        <v>43406.51058318287</v>
      </c>
    </row>
    <row r="1658" spans="1:15" x14ac:dyDescent="0.2">
      <c r="A1658" s="65" t="s">
        <v>27816</v>
      </c>
      <c r="B1658" s="65" t="s">
        <v>29467</v>
      </c>
      <c r="C1658" s="65" t="s">
        <v>27831</v>
      </c>
      <c r="D1658" s="65" t="s">
        <v>27819</v>
      </c>
      <c r="E1658" s="65" t="s">
        <v>197</v>
      </c>
      <c r="F1658" s="65" t="s">
        <v>12</v>
      </c>
      <c r="G1658" s="65" t="s">
        <v>7956</v>
      </c>
      <c r="H1658" s="65" t="s">
        <v>7958</v>
      </c>
      <c r="I1658" s="65" t="s">
        <v>28875</v>
      </c>
      <c r="J1658" s="65" t="s">
        <v>6977</v>
      </c>
      <c r="K1658" s="65" t="s">
        <v>7083</v>
      </c>
      <c r="L1658" s="65" t="s">
        <v>7963</v>
      </c>
      <c r="M1658" s="65" t="s">
        <v>318</v>
      </c>
      <c r="N1658" s="65" t="s">
        <v>7965</v>
      </c>
      <c r="O1658" s="66">
        <v>43406.510594756939</v>
      </c>
    </row>
    <row r="1659" spans="1:15" x14ac:dyDescent="0.2">
      <c r="A1659" s="65" t="s">
        <v>27816</v>
      </c>
      <c r="B1659" s="65" t="s">
        <v>29467</v>
      </c>
      <c r="C1659" s="65" t="s">
        <v>27822</v>
      </c>
      <c r="D1659" s="65" t="s">
        <v>27819</v>
      </c>
      <c r="E1659" s="65" t="s">
        <v>197</v>
      </c>
      <c r="F1659" s="65" t="s">
        <v>12</v>
      </c>
      <c r="G1659" s="65" t="s">
        <v>8590</v>
      </c>
      <c r="H1659" s="65" t="s">
        <v>8592</v>
      </c>
      <c r="I1659" s="65" t="s">
        <v>29468</v>
      </c>
      <c r="J1659" s="65" t="s">
        <v>8596</v>
      </c>
      <c r="K1659" s="65" t="s">
        <v>8594</v>
      </c>
      <c r="L1659" s="65" t="s">
        <v>8599</v>
      </c>
      <c r="M1659" s="65" t="s">
        <v>8599</v>
      </c>
      <c r="N1659" s="65" t="s">
        <v>8601</v>
      </c>
      <c r="O1659" s="66">
        <v>43406.510596759261</v>
      </c>
    </row>
    <row r="1660" spans="1:15" x14ac:dyDescent="0.2">
      <c r="A1660" s="65" t="s">
        <v>27816</v>
      </c>
      <c r="B1660" s="65" t="s">
        <v>29467</v>
      </c>
      <c r="C1660" s="65" t="s">
        <v>27818</v>
      </c>
      <c r="D1660" s="65" t="s">
        <v>27819</v>
      </c>
      <c r="E1660" s="65" t="s">
        <v>197</v>
      </c>
      <c r="F1660" s="65" t="s">
        <v>12</v>
      </c>
      <c r="G1660" s="65" t="s">
        <v>7463</v>
      </c>
      <c r="H1660" s="65" t="s">
        <v>7465</v>
      </c>
      <c r="I1660" s="65" t="s">
        <v>29469</v>
      </c>
      <c r="J1660" s="65" t="s">
        <v>1751</v>
      </c>
      <c r="K1660" s="65" t="s">
        <v>1730</v>
      </c>
      <c r="L1660" s="65" t="s">
        <v>7469</v>
      </c>
      <c r="M1660" s="65" t="s">
        <v>7469</v>
      </c>
      <c r="N1660" s="65" t="s">
        <v>7470</v>
      </c>
      <c r="O1660" s="66">
        <v>43406.510595451386</v>
      </c>
    </row>
    <row r="1661" spans="1:15" x14ac:dyDescent="0.2">
      <c r="A1661" s="65" t="s">
        <v>27816</v>
      </c>
      <c r="B1661" s="65" t="s">
        <v>29467</v>
      </c>
      <c r="C1661" s="65" t="s">
        <v>27822</v>
      </c>
      <c r="D1661" s="65" t="s">
        <v>27819</v>
      </c>
      <c r="E1661" s="65" t="s">
        <v>197</v>
      </c>
      <c r="F1661" s="65" t="s">
        <v>12</v>
      </c>
      <c r="G1661" s="65" t="s">
        <v>7522</v>
      </c>
      <c r="H1661" s="65" t="s">
        <v>7524</v>
      </c>
      <c r="I1661" s="65" t="s">
        <v>29470</v>
      </c>
      <c r="J1661" s="65" t="s">
        <v>7528</v>
      </c>
      <c r="K1661" s="65" t="s">
        <v>7526</v>
      </c>
      <c r="L1661" s="65" t="s">
        <v>7531</v>
      </c>
      <c r="M1661" s="65" t="s">
        <v>7531</v>
      </c>
      <c r="N1661" s="65" t="s">
        <v>7533</v>
      </c>
      <c r="O1661" s="66">
        <v>43406.510592557868</v>
      </c>
    </row>
    <row r="1662" spans="1:15" x14ac:dyDescent="0.2">
      <c r="A1662" s="65" t="s">
        <v>27816</v>
      </c>
      <c r="B1662" s="65" t="s">
        <v>29466</v>
      </c>
      <c r="C1662" s="65" t="s">
        <v>27831</v>
      </c>
      <c r="D1662" s="65" t="s">
        <v>27819</v>
      </c>
      <c r="E1662" s="65" t="s">
        <v>197</v>
      </c>
      <c r="F1662" s="65" t="s">
        <v>12</v>
      </c>
      <c r="G1662" s="65" t="s">
        <v>3871</v>
      </c>
      <c r="H1662" s="65" t="s">
        <v>3874</v>
      </c>
      <c r="I1662" s="65" t="s">
        <v>27942</v>
      </c>
      <c r="J1662" s="65" t="s">
        <v>3877</v>
      </c>
      <c r="K1662" s="65" t="s">
        <v>3876</v>
      </c>
      <c r="L1662" s="65" t="s">
        <v>3881</v>
      </c>
      <c r="M1662" s="65" t="s">
        <v>318</v>
      </c>
      <c r="N1662" s="65" t="s">
        <v>3883</v>
      </c>
      <c r="O1662" s="66">
        <v>43406.510612118051</v>
      </c>
    </row>
    <row r="1663" spans="1:15" x14ac:dyDescent="0.2">
      <c r="A1663" s="65" t="s">
        <v>27816</v>
      </c>
      <c r="B1663" s="65" t="s">
        <v>29464</v>
      </c>
      <c r="C1663" s="65" t="s">
        <v>27818</v>
      </c>
      <c r="D1663" s="65" t="s">
        <v>27819</v>
      </c>
      <c r="E1663" s="65" t="s">
        <v>197</v>
      </c>
      <c r="F1663" s="65" t="s">
        <v>12</v>
      </c>
      <c r="G1663" s="65" t="s">
        <v>7474</v>
      </c>
      <c r="H1663" s="65" t="s">
        <v>7477</v>
      </c>
      <c r="I1663" s="65" t="s">
        <v>28762</v>
      </c>
      <c r="J1663" s="65" t="s">
        <v>4345</v>
      </c>
      <c r="K1663" s="65" t="s">
        <v>4344</v>
      </c>
      <c r="L1663" s="65" t="s">
        <v>7480</v>
      </c>
      <c r="M1663" s="65" t="s">
        <v>7481</v>
      </c>
      <c r="N1663" s="65" t="s">
        <v>7483</v>
      </c>
      <c r="O1663" s="66">
        <v>43406.510629826385</v>
      </c>
    </row>
    <row r="1664" spans="1:15" x14ac:dyDescent="0.2">
      <c r="A1664" s="65" t="s">
        <v>27816</v>
      </c>
      <c r="B1664" s="65" t="s">
        <v>29464</v>
      </c>
      <c r="C1664" s="65" t="s">
        <v>27822</v>
      </c>
      <c r="D1664" s="65" t="s">
        <v>27819</v>
      </c>
      <c r="E1664" s="65" t="s">
        <v>197</v>
      </c>
      <c r="F1664" s="65" t="s">
        <v>12</v>
      </c>
      <c r="G1664" s="65" t="s">
        <v>5789</v>
      </c>
      <c r="H1664" s="65" t="s">
        <v>5792</v>
      </c>
      <c r="I1664" s="65" t="s">
        <v>29465</v>
      </c>
      <c r="J1664" s="65" t="s">
        <v>5796</v>
      </c>
      <c r="K1664" s="65" t="s">
        <v>5794</v>
      </c>
      <c r="L1664" s="65" t="s">
        <v>5798</v>
      </c>
      <c r="M1664" s="65" t="s">
        <v>318</v>
      </c>
      <c r="N1664" s="65" t="s">
        <v>5800</v>
      </c>
      <c r="O1664" s="66">
        <v>43406.510627314812</v>
      </c>
    </row>
    <row r="1665" spans="1:15" x14ac:dyDescent="0.2">
      <c r="A1665" s="65" t="s">
        <v>27816</v>
      </c>
      <c r="B1665" s="65" t="s">
        <v>29464</v>
      </c>
      <c r="C1665" s="65" t="s">
        <v>27818</v>
      </c>
      <c r="D1665" s="65" t="s">
        <v>27819</v>
      </c>
      <c r="E1665" s="65" t="s">
        <v>197</v>
      </c>
      <c r="F1665" s="65" t="s">
        <v>12</v>
      </c>
      <c r="G1665" s="65" t="s">
        <v>6250</v>
      </c>
      <c r="H1665" s="65" t="s">
        <v>6252</v>
      </c>
      <c r="I1665" s="65" t="s">
        <v>28718</v>
      </c>
      <c r="J1665" s="65" t="s">
        <v>833</v>
      </c>
      <c r="K1665" s="65" t="s">
        <v>4571</v>
      </c>
      <c r="L1665" s="65" t="s">
        <v>6256</v>
      </c>
      <c r="M1665" s="65" t="s">
        <v>318</v>
      </c>
      <c r="N1665" s="65" t="s">
        <v>6258</v>
      </c>
      <c r="O1665" s="66">
        <v>43406.51062581018</v>
      </c>
    </row>
    <row r="1666" spans="1:15" x14ac:dyDescent="0.2">
      <c r="A1666" s="65" t="s">
        <v>27816</v>
      </c>
      <c r="B1666" s="65" t="s">
        <v>29464</v>
      </c>
      <c r="C1666" s="65" t="s">
        <v>27822</v>
      </c>
      <c r="D1666" s="65" t="s">
        <v>27819</v>
      </c>
      <c r="E1666" s="65" t="s">
        <v>197</v>
      </c>
      <c r="F1666" s="65" t="s">
        <v>12</v>
      </c>
      <c r="G1666" s="65" t="s">
        <v>6495</v>
      </c>
      <c r="H1666" s="65" t="s">
        <v>6498</v>
      </c>
      <c r="I1666" s="65" t="s">
        <v>28052</v>
      </c>
      <c r="J1666" s="65" t="s">
        <v>6502</v>
      </c>
      <c r="K1666" s="65" t="s">
        <v>6500</v>
      </c>
      <c r="L1666" s="65" t="s">
        <v>6505</v>
      </c>
      <c r="M1666" s="65" t="s">
        <v>318</v>
      </c>
      <c r="N1666" s="65" t="s">
        <v>6507</v>
      </c>
      <c r="O1666" s="66">
        <v>43406.510622766204</v>
      </c>
    </row>
    <row r="1667" spans="1:15" x14ac:dyDescent="0.2">
      <c r="A1667" s="65" t="s">
        <v>27816</v>
      </c>
      <c r="B1667" s="65" t="s">
        <v>29463</v>
      </c>
      <c r="C1667" s="65" t="s">
        <v>27822</v>
      </c>
      <c r="D1667" s="65" t="s">
        <v>27819</v>
      </c>
      <c r="E1667" s="65" t="s">
        <v>197</v>
      </c>
      <c r="F1667" s="65" t="s">
        <v>12</v>
      </c>
      <c r="G1667" s="65" t="s">
        <v>7344</v>
      </c>
      <c r="H1667" s="65" t="s">
        <v>7347</v>
      </c>
      <c r="I1667" s="65" t="s">
        <v>27956</v>
      </c>
      <c r="J1667" s="65" t="s">
        <v>7350</v>
      </c>
      <c r="K1667" s="65" t="s">
        <v>7349</v>
      </c>
      <c r="L1667" s="65" t="s">
        <v>7351</v>
      </c>
      <c r="M1667" s="65" t="s">
        <v>7351</v>
      </c>
      <c r="N1667" s="65" t="s">
        <v>7353</v>
      </c>
      <c r="O1667" s="66">
        <v>43406.510638506945</v>
      </c>
    </row>
    <row r="1668" spans="1:15" x14ac:dyDescent="0.2">
      <c r="A1668" s="65" t="s">
        <v>27816</v>
      </c>
      <c r="B1668" s="65" t="s">
        <v>29463</v>
      </c>
      <c r="C1668" s="65" t="s">
        <v>27831</v>
      </c>
      <c r="D1668" s="65" t="s">
        <v>27819</v>
      </c>
      <c r="E1668" s="65" t="s">
        <v>197</v>
      </c>
      <c r="F1668" s="65" t="s">
        <v>12</v>
      </c>
      <c r="G1668" s="65" t="s">
        <v>3890</v>
      </c>
      <c r="H1668" s="65" t="s">
        <v>3893</v>
      </c>
      <c r="I1668" s="65" t="s">
        <v>27946</v>
      </c>
      <c r="J1668" s="65" t="s">
        <v>3877</v>
      </c>
      <c r="K1668" s="65" t="s">
        <v>3895</v>
      </c>
      <c r="L1668" s="65" t="s">
        <v>3899</v>
      </c>
      <c r="M1668" s="65" t="s">
        <v>318</v>
      </c>
      <c r="N1668" s="65" t="s">
        <v>3901</v>
      </c>
      <c r="O1668" s="66">
        <v>43406.51063290509</v>
      </c>
    </row>
    <row r="1669" spans="1:15" x14ac:dyDescent="0.2">
      <c r="A1669" s="65" t="s">
        <v>27816</v>
      </c>
      <c r="B1669" s="65" t="s">
        <v>29461</v>
      </c>
      <c r="C1669" s="65" t="s">
        <v>27822</v>
      </c>
      <c r="D1669" s="65" t="s">
        <v>27819</v>
      </c>
      <c r="E1669" s="65" t="s">
        <v>197</v>
      </c>
      <c r="F1669" s="65" t="s">
        <v>12</v>
      </c>
      <c r="G1669" s="65" t="s">
        <v>5821</v>
      </c>
      <c r="H1669" s="65" t="s">
        <v>5823</v>
      </c>
      <c r="I1669" s="65" t="s">
        <v>29462</v>
      </c>
      <c r="J1669" s="65" t="s">
        <v>5826</v>
      </c>
      <c r="K1669" s="65" t="s">
        <v>5825</v>
      </c>
      <c r="L1669" s="65" t="s">
        <v>5828</v>
      </c>
      <c r="M1669" s="65" t="s">
        <v>318</v>
      </c>
      <c r="N1669" s="65" t="s">
        <v>5829</v>
      </c>
      <c r="O1669" s="66">
        <v>43406.510654745369</v>
      </c>
    </row>
    <row r="1670" spans="1:15" x14ac:dyDescent="0.2">
      <c r="A1670" s="65" t="s">
        <v>27816</v>
      </c>
      <c r="B1670" s="65" t="s">
        <v>29461</v>
      </c>
      <c r="C1670" s="65" t="s">
        <v>27818</v>
      </c>
      <c r="D1670" s="65" t="s">
        <v>27819</v>
      </c>
      <c r="E1670" s="65" t="s">
        <v>197</v>
      </c>
      <c r="F1670" s="65" t="s">
        <v>12</v>
      </c>
      <c r="G1670" s="65" t="s">
        <v>9251</v>
      </c>
      <c r="H1670" s="65" t="s">
        <v>9253</v>
      </c>
      <c r="I1670" s="65" t="s">
        <v>28949</v>
      </c>
      <c r="J1670" s="65" t="s">
        <v>9256</v>
      </c>
      <c r="K1670" s="65" t="s">
        <v>9255</v>
      </c>
      <c r="L1670" s="65" t="s">
        <v>9258</v>
      </c>
      <c r="M1670" s="65" t="s">
        <v>9259</v>
      </c>
      <c r="N1670" s="65" t="s">
        <v>9261</v>
      </c>
      <c r="O1670" s="66">
        <v>43406.510648263888</v>
      </c>
    </row>
    <row r="1671" spans="1:15" x14ac:dyDescent="0.2">
      <c r="A1671" s="65" t="s">
        <v>27816</v>
      </c>
      <c r="B1671" s="65" t="s">
        <v>29460</v>
      </c>
      <c r="C1671" s="65" t="s">
        <v>27818</v>
      </c>
      <c r="D1671" s="65" t="s">
        <v>27819</v>
      </c>
      <c r="E1671" s="65" t="s">
        <v>197</v>
      </c>
      <c r="F1671" s="65" t="s">
        <v>12</v>
      </c>
      <c r="G1671" s="65" t="s">
        <v>9269</v>
      </c>
      <c r="H1671" s="65"/>
      <c r="I1671" s="65" t="s">
        <v>28962</v>
      </c>
      <c r="J1671" s="65"/>
      <c r="K1671" s="65" t="s">
        <v>9273</v>
      </c>
      <c r="L1671" s="65" t="s">
        <v>9275</v>
      </c>
      <c r="M1671" s="65" t="s">
        <v>9276</v>
      </c>
      <c r="N1671" s="65" t="s">
        <v>9278</v>
      </c>
      <c r="O1671" s="66">
        <v>43406.510672303237</v>
      </c>
    </row>
    <row r="1672" spans="1:15" x14ac:dyDescent="0.2">
      <c r="A1672" s="65" t="s">
        <v>27816</v>
      </c>
      <c r="B1672" s="65" t="s">
        <v>29459</v>
      </c>
      <c r="C1672" s="65" t="s">
        <v>27818</v>
      </c>
      <c r="D1672" s="65" t="s">
        <v>27819</v>
      </c>
      <c r="E1672" s="65" t="s">
        <v>197</v>
      </c>
      <c r="F1672" s="65" t="s">
        <v>12</v>
      </c>
      <c r="G1672" s="65" t="s">
        <v>4177</v>
      </c>
      <c r="H1672" s="65" t="s">
        <v>4180</v>
      </c>
      <c r="I1672" s="65" t="s">
        <v>28204</v>
      </c>
      <c r="J1672" s="65" t="s">
        <v>4185</v>
      </c>
      <c r="K1672" s="65" t="s">
        <v>4183</v>
      </c>
      <c r="L1672" s="65" t="s">
        <v>4188</v>
      </c>
      <c r="M1672" s="65" t="s">
        <v>318</v>
      </c>
      <c r="N1672" s="65" t="s">
        <v>4190</v>
      </c>
      <c r="O1672" s="66">
        <v>43406.51069131944</v>
      </c>
    </row>
    <row r="1673" spans="1:15" x14ac:dyDescent="0.2">
      <c r="A1673" s="65" t="s">
        <v>27816</v>
      </c>
      <c r="B1673" s="65" t="s">
        <v>29459</v>
      </c>
      <c r="C1673" s="65" t="s">
        <v>27831</v>
      </c>
      <c r="D1673" s="65" t="s">
        <v>27819</v>
      </c>
      <c r="E1673" s="65" t="s">
        <v>197</v>
      </c>
      <c r="F1673" s="65" t="s">
        <v>12</v>
      </c>
      <c r="G1673" s="65" t="s">
        <v>4304</v>
      </c>
      <c r="H1673" s="65" t="s">
        <v>4306</v>
      </c>
      <c r="I1673" s="65" t="s">
        <v>28069</v>
      </c>
      <c r="J1673" s="65" t="s">
        <v>2409</v>
      </c>
      <c r="K1673" s="65" t="s">
        <v>2407</v>
      </c>
      <c r="L1673" s="65" t="s">
        <v>4311</v>
      </c>
      <c r="M1673" s="65" t="s">
        <v>318</v>
      </c>
      <c r="N1673" s="65" t="s">
        <v>4313</v>
      </c>
      <c r="O1673" s="66">
        <v>43406.51068472222</v>
      </c>
    </row>
    <row r="1674" spans="1:15" x14ac:dyDescent="0.2">
      <c r="A1674" s="65" t="s">
        <v>27816</v>
      </c>
      <c r="B1674" s="65" t="s">
        <v>29459</v>
      </c>
      <c r="C1674" s="65" t="s">
        <v>27822</v>
      </c>
      <c r="D1674" s="65" t="s">
        <v>27819</v>
      </c>
      <c r="E1674" s="65" t="s">
        <v>197</v>
      </c>
      <c r="F1674" s="65" t="s">
        <v>12</v>
      </c>
      <c r="G1674" s="65" t="s">
        <v>4304</v>
      </c>
      <c r="H1674" s="65" t="s">
        <v>4306</v>
      </c>
      <c r="I1674" s="65" t="s">
        <v>28069</v>
      </c>
      <c r="J1674" s="65" t="s">
        <v>2409</v>
      </c>
      <c r="K1674" s="65" t="s">
        <v>2407</v>
      </c>
      <c r="L1674" s="65" t="s">
        <v>4311</v>
      </c>
      <c r="M1674" s="65" t="s">
        <v>318</v>
      </c>
      <c r="N1674" s="65" t="s">
        <v>4313</v>
      </c>
      <c r="O1674" s="66">
        <v>43406.510684340275</v>
      </c>
    </row>
    <row r="1675" spans="1:15" x14ac:dyDescent="0.2">
      <c r="A1675" s="65" t="s">
        <v>27816</v>
      </c>
      <c r="B1675" s="65" t="s">
        <v>29457</v>
      </c>
      <c r="C1675" s="65" t="s">
        <v>27831</v>
      </c>
      <c r="D1675" s="65" t="s">
        <v>27819</v>
      </c>
      <c r="E1675" s="65" t="s">
        <v>197</v>
      </c>
      <c r="F1675" s="65" t="s">
        <v>12</v>
      </c>
      <c r="G1675" s="65" t="s">
        <v>3117</v>
      </c>
      <c r="H1675" s="65" t="s">
        <v>3119</v>
      </c>
      <c r="I1675" s="65" t="s">
        <v>27843</v>
      </c>
      <c r="J1675" s="65" t="s">
        <v>3123</v>
      </c>
      <c r="K1675" s="65" t="s">
        <v>3121</v>
      </c>
      <c r="L1675" s="65" t="s">
        <v>3127</v>
      </c>
      <c r="M1675" s="65" t="s">
        <v>3128</v>
      </c>
      <c r="N1675" s="65" t="s">
        <v>3130</v>
      </c>
      <c r="O1675" s="66">
        <v>43406.510693287033</v>
      </c>
    </row>
    <row r="1676" spans="1:15" x14ac:dyDescent="0.2">
      <c r="A1676" s="65" t="s">
        <v>27816</v>
      </c>
      <c r="B1676" s="65" t="s">
        <v>29457</v>
      </c>
      <c r="C1676" s="65" t="s">
        <v>27818</v>
      </c>
      <c r="D1676" s="65" t="s">
        <v>27819</v>
      </c>
      <c r="E1676" s="65" t="s">
        <v>197</v>
      </c>
      <c r="F1676" s="65" t="s">
        <v>12</v>
      </c>
      <c r="G1676" s="65" t="s">
        <v>2851</v>
      </c>
      <c r="H1676" s="65" t="s">
        <v>2853</v>
      </c>
      <c r="I1676" s="65" t="s">
        <v>29458</v>
      </c>
      <c r="J1676" s="65" t="s">
        <v>2857</v>
      </c>
      <c r="K1676" s="65" t="s">
        <v>2855</v>
      </c>
      <c r="L1676" s="65" t="s">
        <v>2859</v>
      </c>
      <c r="M1676" s="65" t="s">
        <v>318</v>
      </c>
      <c r="N1676" s="65" t="s">
        <v>2861</v>
      </c>
      <c r="O1676" s="66">
        <v>43406.510695682868</v>
      </c>
    </row>
    <row r="1677" spans="1:15" x14ac:dyDescent="0.2">
      <c r="A1677" s="65" t="s">
        <v>27816</v>
      </c>
      <c r="B1677" s="65" t="s">
        <v>29456</v>
      </c>
      <c r="C1677" s="65" t="s">
        <v>27831</v>
      </c>
      <c r="D1677" s="65" t="s">
        <v>27819</v>
      </c>
      <c r="E1677" s="65" t="s">
        <v>197</v>
      </c>
      <c r="F1677" s="65" t="s">
        <v>12</v>
      </c>
      <c r="G1677" s="65" t="s">
        <v>3496</v>
      </c>
      <c r="H1677" s="65" t="s">
        <v>3499</v>
      </c>
      <c r="I1677" s="65" t="s">
        <v>28514</v>
      </c>
      <c r="J1677" s="65" t="s">
        <v>3503</v>
      </c>
      <c r="K1677" s="65" t="s">
        <v>3501</v>
      </c>
      <c r="L1677" s="65" t="s">
        <v>3506</v>
      </c>
      <c r="M1677" s="65" t="s">
        <v>318</v>
      </c>
      <c r="N1677" s="65" t="s">
        <v>3508</v>
      </c>
      <c r="O1677" s="66">
        <v>43406.510711145835</v>
      </c>
    </row>
    <row r="1678" spans="1:15" x14ac:dyDescent="0.2">
      <c r="A1678" s="65" t="s">
        <v>27816</v>
      </c>
      <c r="B1678" s="65" t="s">
        <v>29456</v>
      </c>
      <c r="C1678" s="65" t="s">
        <v>27818</v>
      </c>
      <c r="D1678" s="65" t="s">
        <v>27819</v>
      </c>
      <c r="E1678" s="65" t="s">
        <v>197</v>
      </c>
      <c r="F1678" s="65" t="s">
        <v>12</v>
      </c>
      <c r="G1678" s="65" t="s">
        <v>2736</v>
      </c>
      <c r="H1678" s="65" t="s">
        <v>2739</v>
      </c>
      <c r="I1678" s="65" t="s">
        <v>28112</v>
      </c>
      <c r="J1678" s="65" t="s">
        <v>2743</v>
      </c>
      <c r="K1678" s="65" t="s">
        <v>2742</v>
      </c>
      <c r="L1678" s="65" t="s">
        <v>2744</v>
      </c>
      <c r="M1678" s="65" t="s">
        <v>318</v>
      </c>
      <c r="N1678" s="65" t="s">
        <v>2746</v>
      </c>
      <c r="O1678" s="66">
        <v>43406.51071469907</v>
      </c>
    </row>
    <row r="1679" spans="1:15" x14ac:dyDescent="0.2">
      <c r="A1679" s="65" t="s">
        <v>27816</v>
      </c>
      <c r="B1679" s="65" t="s">
        <v>29455</v>
      </c>
      <c r="C1679" s="65" t="s">
        <v>27831</v>
      </c>
      <c r="D1679" s="65" t="s">
        <v>27819</v>
      </c>
      <c r="E1679" s="65" t="s">
        <v>197</v>
      </c>
      <c r="F1679" s="65" t="s">
        <v>12</v>
      </c>
      <c r="G1679" s="65" t="s">
        <v>3029</v>
      </c>
      <c r="H1679" s="65" t="s">
        <v>3032</v>
      </c>
      <c r="I1679" s="65" t="s">
        <v>27840</v>
      </c>
      <c r="J1679" s="65" t="s">
        <v>3036</v>
      </c>
      <c r="K1679" s="65" t="s">
        <v>3034</v>
      </c>
      <c r="L1679" s="65" t="s">
        <v>3039</v>
      </c>
      <c r="M1679" s="65" t="s">
        <v>3039</v>
      </c>
      <c r="N1679" s="65" t="s">
        <v>3041</v>
      </c>
      <c r="O1679" s="66">
        <v>43406.510719097219</v>
      </c>
    </row>
    <row r="1680" spans="1:15" x14ac:dyDescent="0.2">
      <c r="A1680" s="65" t="s">
        <v>27816</v>
      </c>
      <c r="B1680" s="65" t="s">
        <v>29454</v>
      </c>
      <c r="C1680" s="65" t="s">
        <v>27818</v>
      </c>
      <c r="D1680" s="65" t="s">
        <v>27819</v>
      </c>
      <c r="E1680" s="65" t="s">
        <v>197</v>
      </c>
      <c r="F1680" s="65" t="s">
        <v>12</v>
      </c>
      <c r="G1680" s="65" t="s">
        <v>5241</v>
      </c>
      <c r="H1680" s="65" t="s">
        <v>5243</v>
      </c>
      <c r="I1680" s="65" t="s">
        <v>27960</v>
      </c>
      <c r="J1680" s="65" t="s">
        <v>3162</v>
      </c>
      <c r="K1680" s="65" t="s">
        <v>3161</v>
      </c>
      <c r="L1680" s="65" t="s">
        <v>5246</v>
      </c>
      <c r="M1680" s="65" t="s">
        <v>318</v>
      </c>
      <c r="N1680" s="65" t="s">
        <v>5248</v>
      </c>
      <c r="O1680" s="66">
        <v>43406.510736493052</v>
      </c>
    </row>
    <row r="1681" spans="1:15" x14ac:dyDescent="0.2">
      <c r="A1681" s="65" t="s">
        <v>27816</v>
      </c>
      <c r="B1681" s="65" t="s">
        <v>29453</v>
      </c>
      <c r="C1681" s="65" t="s">
        <v>27822</v>
      </c>
      <c r="D1681" s="65" t="s">
        <v>27819</v>
      </c>
      <c r="E1681" s="65" t="s">
        <v>197</v>
      </c>
      <c r="F1681" s="65" t="s">
        <v>12</v>
      </c>
      <c r="G1681" s="65" t="s">
        <v>6303</v>
      </c>
      <c r="H1681" s="65" t="s">
        <v>6306</v>
      </c>
      <c r="I1681" s="65" t="s">
        <v>28838</v>
      </c>
      <c r="J1681" s="65" t="s">
        <v>5371</v>
      </c>
      <c r="K1681" s="65" t="s">
        <v>6308</v>
      </c>
      <c r="L1681" s="65" t="s">
        <v>6310</v>
      </c>
      <c r="M1681" s="65" t="s">
        <v>318</v>
      </c>
      <c r="N1681" s="65" t="s">
        <v>6312</v>
      </c>
      <c r="O1681" s="66">
        <v>43406.510743287035</v>
      </c>
    </row>
    <row r="1682" spans="1:15" x14ac:dyDescent="0.2">
      <c r="A1682" s="65" t="s">
        <v>27816</v>
      </c>
      <c r="B1682" s="65" t="s">
        <v>29451</v>
      </c>
      <c r="C1682" s="65" t="s">
        <v>27818</v>
      </c>
      <c r="D1682" s="65" t="s">
        <v>27819</v>
      </c>
      <c r="E1682" s="65" t="s">
        <v>197</v>
      </c>
      <c r="F1682" s="65" t="s">
        <v>12</v>
      </c>
      <c r="G1682" s="65" t="s">
        <v>4146</v>
      </c>
      <c r="H1682" s="65" t="s">
        <v>4148</v>
      </c>
      <c r="I1682" s="65" t="s">
        <v>27958</v>
      </c>
      <c r="J1682" s="65" t="s">
        <v>3162</v>
      </c>
      <c r="K1682" s="65" t="s">
        <v>3161</v>
      </c>
      <c r="L1682" s="65" t="s">
        <v>4150</v>
      </c>
      <c r="M1682" s="65" t="s">
        <v>318</v>
      </c>
      <c r="N1682" s="65" t="s">
        <v>4152</v>
      </c>
      <c r="O1682" s="66">
        <v>43406.510755474534</v>
      </c>
    </row>
    <row r="1683" spans="1:15" x14ac:dyDescent="0.2">
      <c r="A1683" s="65" t="s">
        <v>27816</v>
      </c>
      <c r="B1683" s="65" t="s">
        <v>29451</v>
      </c>
      <c r="C1683" s="65" t="s">
        <v>27831</v>
      </c>
      <c r="D1683" s="65" t="s">
        <v>27819</v>
      </c>
      <c r="E1683" s="65" t="s">
        <v>197</v>
      </c>
      <c r="F1683" s="65" t="s">
        <v>12</v>
      </c>
      <c r="G1683" s="65" t="s">
        <v>4225</v>
      </c>
      <c r="H1683" s="65" t="s">
        <v>4227</v>
      </c>
      <c r="I1683" s="65" t="s">
        <v>29452</v>
      </c>
      <c r="J1683" s="65" t="s">
        <v>4230</v>
      </c>
      <c r="K1683" s="65" t="s">
        <v>4229</v>
      </c>
      <c r="L1683" s="65" t="s">
        <v>4233</v>
      </c>
      <c r="M1683" s="65" t="s">
        <v>318</v>
      </c>
      <c r="N1683" s="65" t="s">
        <v>4235</v>
      </c>
      <c r="O1683" s="66">
        <v>43406.510747650464</v>
      </c>
    </row>
    <row r="1684" spans="1:15" x14ac:dyDescent="0.2">
      <c r="A1684" s="65" t="s">
        <v>27816</v>
      </c>
      <c r="B1684" s="65" t="s">
        <v>29450</v>
      </c>
      <c r="C1684" s="65" t="s">
        <v>27831</v>
      </c>
      <c r="D1684" s="65" t="s">
        <v>27819</v>
      </c>
      <c r="E1684" s="65" t="s">
        <v>197</v>
      </c>
      <c r="F1684" s="65" t="s">
        <v>12</v>
      </c>
      <c r="G1684" s="65" t="s">
        <v>4864</v>
      </c>
      <c r="H1684" s="65" t="s">
        <v>4866</v>
      </c>
      <c r="I1684" s="65" t="s">
        <v>28101</v>
      </c>
      <c r="J1684" s="65" t="s">
        <v>4230</v>
      </c>
      <c r="K1684" s="65" t="s">
        <v>4868</v>
      </c>
      <c r="L1684" s="65" t="s">
        <v>4871</v>
      </c>
      <c r="M1684" s="65" t="s">
        <v>318</v>
      </c>
      <c r="N1684" s="65" t="s">
        <v>4873</v>
      </c>
      <c r="O1684" s="66">
        <v>43406.510767094907</v>
      </c>
    </row>
    <row r="1685" spans="1:15" x14ac:dyDescent="0.2">
      <c r="A1685" s="65" t="s">
        <v>27816</v>
      </c>
      <c r="B1685" s="65" t="s">
        <v>29450</v>
      </c>
      <c r="C1685" s="65" t="s">
        <v>27818</v>
      </c>
      <c r="D1685" s="65" t="s">
        <v>27819</v>
      </c>
      <c r="E1685" s="65" t="s">
        <v>197</v>
      </c>
      <c r="F1685" s="65" t="s">
        <v>12</v>
      </c>
      <c r="G1685" s="65" t="s">
        <v>3157</v>
      </c>
      <c r="H1685" s="65" t="s">
        <v>3159</v>
      </c>
      <c r="I1685" s="65" t="s">
        <v>27954</v>
      </c>
      <c r="J1685" s="65" t="s">
        <v>3162</v>
      </c>
      <c r="K1685" s="65" t="s">
        <v>3161</v>
      </c>
      <c r="L1685" s="65" t="s">
        <v>3165</v>
      </c>
      <c r="M1685" s="65" t="s">
        <v>318</v>
      </c>
      <c r="N1685" s="65" t="s">
        <v>3167</v>
      </c>
      <c r="O1685" s="66">
        <v>43406.510768831016</v>
      </c>
    </row>
    <row r="1686" spans="1:15" x14ac:dyDescent="0.2">
      <c r="A1686" s="65" t="s">
        <v>27816</v>
      </c>
      <c r="B1686" s="65" t="s">
        <v>29449</v>
      </c>
      <c r="C1686" s="65" t="s">
        <v>27831</v>
      </c>
      <c r="D1686" s="65" t="s">
        <v>27819</v>
      </c>
      <c r="E1686" s="65" t="s">
        <v>197</v>
      </c>
      <c r="F1686" s="65" t="s">
        <v>12</v>
      </c>
      <c r="G1686" s="65" t="s">
        <v>4158</v>
      </c>
      <c r="H1686" s="65" t="s">
        <v>4161</v>
      </c>
      <c r="I1686" s="65" t="s">
        <v>27876</v>
      </c>
      <c r="J1686" s="65" t="s">
        <v>793</v>
      </c>
      <c r="K1686" s="65" t="s">
        <v>4163</v>
      </c>
      <c r="L1686" s="65" t="s">
        <v>4168</v>
      </c>
      <c r="M1686" s="65" t="s">
        <v>318</v>
      </c>
      <c r="N1686" s="65" t="s">
        <v>4170</v>
      </c>
      <c r="O1686" s="66">
        <v>43406.510791053239</v>
      </c>
    </row>
    <row r="1687" spans="1:15" x14ac:dyDescent="0.2">
      <c r="A1687" s="65" t="s">
        <v>27816</v>
      </c>
      <c r="B1687" s="65" t="s">
        <v>29449</v>
      </c>
      <c r="C1687" s="65" t="s">
        <v>27818</v>
      </c>
      <c r="D1687" s="65" t="s">
        <v>27819</v>
      </c>
      <c r="E1687" s="65" t="s">
        <v>197</v>
      </c>
      <c r="F1687" s="65" t="s">
        <v>12</v>
      </c>
      <c r="G1687" s="65" t="s">
        <v>5155</v>
      </c>
      <c r="H1687" s="65" t="s">
        <v>5158</v>
      </c>
      <c r="I1687" s="65" t="s">
        <v>27936</v>
      </c>
      <c r="J1687" s="65" t="s">
        <v>5162</v>
      </c>
      <c r="K1687" s="65" t="s">
        <v>5160</v>
      </c>
      <c r="L1687" s="65" t="s">
        <v>5166</v>
      </c>
      <c r="M1687" s="65" t="s">
        <v>5166</v>
      </c>
      <c r="N1687" s="65" t="s">
        <v>5168</v>
      </c>
      <c r="O1687" s="66">
        <v>43406.510792361107</v>
      </c>
    </row>
    <row r="1688" spans="1:15" x14ac:dyDescent="0.2">
      <c r="A1688" s="65" t="s">
        <v>27816</v>
      </c>
      <c r="B1688" s="65" t="s">
        <v>29448</v>
      </c>
      <c r="C1688" s="65" t="s">
        <v>27831</v>
      </c>
      <c r="D1688" s="65" t="s">
        <v>27819</v>
      </c>
      <c r="E1688" s="65" t="s">
        <v>197</v>
      </c>
      <c r="F1688" s="65" t="s">
        <v>12</v>
      </c>
      <c r="G1688" s="65" t="s">
        <v>3923</v>
      </c>
      <c r="H1688" s="65" t="s">
        <v>3926</v>
      </c>
      <c r="I1688" s="65" t="s">
        <v>28436</v>
      </c>
      <c r="J1688" s="65" t="s">
        <v>3930</v>
      </c>
      <c r="K1688" s="65" t="s">
        <v>3928</v>
      </c>
      <c r="L1688" s="65" t="s">
        <v>3933</v>
      </c>
      <c r="M1688" s="65" t="s">
        <v>318</v>
      </c>
      <c r="N1688" s="65" t="s">
        <v>3935</v>
      </c>
      <c r="O1688" s="66">
        <v>43406.510812581015</v>
      </c>
    </row>
    <row r="1689" spans="1:15" x14ac:dyDescent="0.2">
      <c r="A1689" s="65" t="s">
        <v>27816</v>
      </c>
      <c r="B1689" s="65" t="s">
        <v>29448</v>
      </c>
      <c r="C1689" s="65" t="s">
        <v>27818</v>
      </c>
      <c r="D1689" s="65" t="s">
        <v>27819</v>
      </c>
      <c r="E1689" s="65" t="s">
        <v>197</v>
      </c>
      <c r="F1689" s="65" t="s">
        <v>12</v>
      </c>
      <c r="G1689" s="65" t="s">
        <v>4839</v>
      </c>
      <c r="H1689" s="65" t="s">
        <v>4841</v>
      </c>
      <c r="I1689" s="65" t="s">
        <v>27873</v>
      </c>
      <c r="J1689" s="65" t="s">
        <v>1566</v>
      </c>
      <c r="K1689" s="65" t="s">
        <v>1566</v>
      </c>
      <c r="L1689" s="65" t="s">
        <v>4843</v>
      </c>
      <c r="M1689" s="65" t="s">
        <v>318</v>
      </c>
      <c r="N1689" s="65" t="s">
        <v>4845</v>
      </c>
      <c r="O1689" s="66">
        <v>43406.510810034721</v>
      </c>
    </row>
    <row r="1690" spans="1:15" x14ac:dyDescent="0.2">
      <c r="A1690" s="65" t="s">
        <v>27816</v>
      </c>
      <c r="B1690" s="65" t="s">
        <v>29446</v>
      </c>
      <c r="C1690" s="65" t="s">
        <v>27822</v>
      </c>
      <c r="D1690" s="65" t="s">
        <v>27819</v>
      </c>
      <c r="E1690" s="65" t="s">
        <v>197</v>
      </c>
      <c r="F1690" s="65" t="s">
        <v>13</v>
      </c>
      <c r="G1690" s="65" t="s">
        <v>7251</v>
      </c>
      <c r="H1690" s="65" t="s">
        <v>7253</v>
      </c>
      <c r="I1690" s="65" t="s">
        <v>28538</v>
      </c>
      <c r="J1690" s="65" t="s">
        <v>3074</v>
      </c>
      <c r="K1690" s="65" t="s">
        <v>3863</v>
      </c>
      <c r="L1690" s="65" t="s">
        <v>7256</v>
      </c>
      <c r="M1690" s="65"/>
      <c r="N1690" s="65" t="s">
        <v>7258</v>
      </c>
      <c r="O1690" s="66">
        <v>43406.51082920139</v>
      </c>
    </row>
    <row r="1691" spans="1:15" x14ac:dyDescent="0.2">
      <c r="A1691" s="65" t="s">
        <v>27816</v>
      </c>
      <c r="B1691" s="65" t="s">
        <v>29446</v>
      </c>
      <c r="C1691" s="65" t="s">
        <v>27818</v>
      </c>
      <c r="D1691" s="65" t="s">
        <v>27819</v>
      </c>
      <c r="E1691" s="65" t="s">
        <v>197</v>
      </c>
      <c r="F1691" s="65" t="s">
        <v>12</v>
      </c>
      <c r="G1691" s="65" t="s">
        <v>5139</v>
      </c>
      <c r="H1691" s="65" t="s">
        <v>5141</v>
      </c>
      <c r="I1691" s="65" t="s">
        <v>29447</v>
      </c>
      <c r="J1691" s="65" t="s">
        <v>5144</v>
      </c>
      <c r="K1691" s="65" t="s">
        <v>5143</v>
      </c>
      <c r="L1691" s="65" t="s">
        <v>5147</v>
      </c>
      <c r="M1691" s="65" t="s">
        <v>5147</v>
      </c>
      <c r="N1691" s="65" t="s">
        <v>5149</v>
      </c>
      <c r="O1691" s="66">
        <v>43406.510828668979</v>
      </c>
    </row>
    <row r="1692" spans="1:15" x14ac:dyDescent="0.2">
      <c r="A1692" s="65" t="s">
        <v>27816</v>
      </c>
      <c r="B1692" s="65" t="s">
        <v>29445</v>
      </c>
      <c r="C1692" s="65" t="s">
        <v>27831</v>
      </c>
      <c r="D1692" s="65" t="s">
        <v>27819</v>
      </c>
      <c r="E1692" s="65" t="s">
        <v>197</v>
      </c>
      <c r="F1692" s="65" t="s">
        <v>12</v>
      </c>
      <c r="G1692" s="65" t="s">
        <v>8889</v>
      </c>
      <c r="H1692" s="65" t="s">
        <v>8892</v>
      </c>
      <c r="I1692" s="65" t="s">
        <v>29365</v>
      </c>
      <c r="J1692" s="65" t="s">
        <v>8896</v>
      </c>
      <c r="K1692" s="65" t="s">
        <v>8894</v>
      </c>
      <c r="L1692" s="65" t="s">
        <v>8900</v>
      </c>
      <c r="M1692" s="65" t="s">
        <v>8901</v>
      </c>
      <c r="N1692" s="65" t="s">
        <v>8903</v>
      </c>
      <c r="O1692" s="66">
        <v>43406.510834953704</v>
      </c>
    </row>
    <row r="1693" spans="1:15" x14ac:dyDescent="0.2">
      <c r="A1693" s="65" t="s">
        <v>27816</v>
      </c>
      <c r="B1693" s="65" t="s">
        <v>29445</v>
      </c>
      <c r="C1693" s="65" t="s">
        <v>27818</v>
      </c>
      <c r="D1693" s="65" t="s">
        <v>27819</v>
      </c>
      <c r="E1693" s="65" t="s">
        <v>197</v>
      </c>
      <c r="F1693" s="65" t="s">
        <v>12</v>
      </c>
      <c r="G1693" s="65" t="s">
        <v>6332</v>
      </c>
      <c r="H1693" s="65" t="s">
        <v>6334</v>
      </c>
      <c r="I1693" s="65" t="s">
        <v>27823</v>
      </c>
      <c r="J1693" s="65" t="s">
        <v>3977</v>
      </c>
      <c r="K1693" s="65" t="s">
        <v>6336</v>
      </c>
      <c r="L1693" s="65" t="s">
        <v>6339</v>
      </c>
      <c r="M1693" s="65" t="s">
        <v>318</v>
      </c>
      <c r="N1693" s="65" t="s">
        <v>6341</v>
      </c>
      <c r="O1693" s="66">
        <v>43406.51083190972</v>
      </c>
    </row>
    <row r="1694" spans="1:15" x14ac:dyDescent="0.2">
      <c r="A1694" s="65" t="s">
        <v>27816</v>
      </c>
      <c r="B1694" s="65" t="s">
        <v>29444</v>
      </c>
      <c r="C1694" s="65" t="s">
        <v>27822</v>
      </c>
      <c r="D1694" s="65" t="s">
        <v>27819</v>
      </c>
      <c r="E1694" s="65" t="s">
        <v>197</v>
      </c>
      <c r="F1694" s="65" t="s">
        <v>12</v>
      </c>
      <c r="G1694" s="65" t="s">
        <v>3923</v>
      </c>
      <c r="H1694" s="65" t="s">
        <v>3926</v>
      </c>
      <c r="I1694" s="65" t="s">
        <v>28436</v>
      </c>
      <c r="J1694" s="65" t="s">
        <v>3930</v>
      </c>
      <c r="K1694" s="65" t="s">
        <v>3928</v>
      </c>
      <c r="L1694" s="65" t="s">
        <v>3933</v>
      </c>
      <c r="M1694" s="65" t="s">
        <v>318</v>
      </c>
      <c r="N1694" s="65" t="s">
        <v>3935</v>
      </c>
      <c r="O1694" s="66">
        <v>43406.51085204861</v>
      </c>
    </row>
    <row r="1695" spans="1:15" x14ac:dyDescent="0.2">
      <c r="A1695" s="65" t="s">
        <v>27816</v>
      </c>
      <c r="B1695" s="65" t="s">
        <v>29444</v>
      </c>
      <c r="C1695" s="65" t="s">
        <v>27831</v>
      </c>
      <c r="D1695" s="65" t="s">
        <v>27819</v>
      </c>
      <c r="E1695" s="65" t="s">
        <v>197</v>
      </c>
      <c r="F1695" s="65" t="s">
        <v>12</v>
      </c>
      <c r="G1695" s="65" t="s">
        <v>8969</v>
      </c>
      <c r="H1695" s="65" t="s">
        <v>8972</v>
      </c>
      <c r="I1695" s="65" t="s">
        <v>27834</v>
      </c>
      <c r="J1695" s="65" t="s">
        <v>8976</v>
      </c>
      <c r="K1695" s="65" t="s">
        <v>8975</v>
      </c>
      <c r="L1695" s="65" t="s">
        <v>8979</v>
      </c>
      <c r="M1695" s="65" t="s">
        <v>318</v>
      </c>
      <c r="N1695" s="65" t="s">
        <v>8981</v>
      </c>
      <c r="O1695" s="66">
        <v>43406.510848495367</v>
      </c>
    </row>
    <row r="1696" spans="1:15" x14ac:dyDescent="0.2">
      <c r="A1696" s="65" t="s">
        <v>27816</v>
      </c>
      <c r="B1696" s="65" t="s">
        <v>29444</v>
      </c>
      <c r="C1696" s="65" t="s">
        <v>27818</v>
      </c>
      <c r="D1696" s="65" t="s">
        <v>27819</v>
      </c>
      <c r="E1696" s="65" t="s">
        <v>197</v>
      </c>
      <c r="F1696" s="65" t="s">
        <v>13</v>
      </c>
      <c r="G1696" s="65" t="s">
        <v>5881</v>
      </c>
      <c r="H1696" s="65" t="s">
        <v>5883</v>
      </c>
      <c r="I1696" s="65" t="s">
        <v>29441</v>
      </c>
      <c r="J1696" s="65" t="s">
        <v>312</v>
      </c>
      <c r="K1696" s="65"/>
      <c r="L1696" s="65" t="s">
        <v>5885</v>
      </c>
      <c r="M1696" s="65"/>
      <c r="N1696" s="65" t="s">
        <v>5887</v>
      </c>
      <c r="O1696" s="66">
        <v>43406.510852349536</v>
      </c>
    </row>
    <row r="1697" spans="1:15" x14ac:dyDescent="0.2">
      <c r="A1697" s="65" t="s">
        <v>27816</v>
      </c>
      <c r="B1697" s="65" t="s">
        <v>29444</v>
      </c>
      <c r="C1697" s="65" t="s">
        <v>27818</v>
      </c>
      <c r="D1697" s="65" t="s">
        <v>27819</v>
      </c>
      <c r="E1697" s="65" t="s">
        <v>197</v>
      </c>
      <c r="F1697" s="65" t="s">
        <v>12</v>
      </c>
      <c r="G1697" s="65" t="s">
        <v>6283</v>
      </c>
      <c r="H1697" s="65" t="s">
        <v>6285</v>
      </c>
      <c r="I1697" s="65" t="s">
        <v>28985</v>
      </c>
      <c r="J1697" s="65" t="s">
        <v>312</v>
      </c>
      <c r="K1697" s="65" t="s">
        <v>310</v>
      </c>
      <c r="L1697" s="65" t="s">
        <v>6289</v>
      </c>
      <c r="M1697" s="65" t="s">
        <v>6290</v>
      </c>
      <c r="N1697" s="65" t="s">
        <v>6292</v>
      </c>
      <c r="O1697" s="66">
        <v>43406.510844178236</v>
      </c>
    </row>
    <row r="1698" spans="1:15" x14ac:dyDescent="0.2">
      <c r="A1698" s="65" t="s">
        <v>27816</v>
      </c>
      <c r="B1698" s="65" t="s">
        <v>29442</v>
      </c>
      <c r="C1698" s="65" t="s">
        <v>27818</v>
      </c>
      <c r="D1698" s="65" t="s">
        <v>27819</v>
      </c>
      <c r="E1698" s="65" t="s">
        <v>197</v>
      </c>
      <c r="F1698" s="65" t="s">
        <v>12</v>
      </c>
      <c r="G1698" s="65" t="s">
        <v>6608</v>
      </c>
      <c r="H1698" s="65" t="s">
        <v>6610</v>
      </c>
      <c r="I1698" s="65" t="s">
        <v>29443</v>
      </c>
      <c r="J1698" s="65" t="s">
        <v>312</v>
      </c>
      <c r="K1698" s="65" t="s">
        <v>310</v>
      </c>
      <c r="L1698" s="65" t="s">
        <v>6614</v>
      </c>
      <c r="M1698" s="65" t="s">
        <v>318</v>
      </c>
      <c r="N1698" s="65" t="s">
        <v>6616</v>
      </c>
      <c r="O1698" s="66">
        <v>43406.510877118053</v>
      </c>
    </row>
    <row r="1699" spans="1:15" x14ac:dyDescent="0.2">
      <c r="A1699" s="65" t="s">
        <v>27816</v>
      </c>
      <c r="B1699" s="65" t="s">
        <v>29442</v>
      </c>
      <c r="C1699" s="65" t="s">
        <v>27818</v>
      </c>
      <c r="D1699" s="65" t="s">
        <v>27819</v>
      </c>
      <c r="E1699" s="65" t="s">
        <v>197</v>
      </c>
      <c r="F1699" s="65" t="s">
        <v>12</v>
      </c>
      <c r="G1699" s="65" t="s">
        <v>6283</v>
      </c>
      <c r="H1699" s="65" t="s">
        <v>6285</v>
      </c>
      <c r="I1699" s="65" t="s">
        <v>28985</v>
      </c>
      <c r="J1699" s="65" t="s">
        <v>312</v>
      </c>
      <c r="K1699" s="65" t="s">
        <v>310</v>
      </c>
      <c r="L1699" s="65" t="s">
        <v>6289</v>
      </c>
      <c r="M1699" s="65" t="s">
        <v>6290</v>
      </c>
      <c r="N1699" s="65" t="s">
        <v>6292</v>
      </c>
      <c r="O1699" s="66">
        <v>43406.510872256942</v>
      </c>
    </row>
    <row r="1700" spans="1:15" x14ac:dyDescent="0.2">
      <c r="A1700" s="65" t="s">
        <v>27816</v>
      </c>
      <c r="B1700" s="65" t="s">
        <v>29442</v>
      </c>
      <c r="C1700" s="65" t="s">
        <v>27831</v>
      </c>
      <c r="D1700" s="65" t="s">
        <v>27819</v>
      </c>
      <c r="E1700" s="65" t="s">
        <v>197</v>
      </c>
      <c r="F1700" s="65" t="s">
        <v>12</v>
      </c>
      <c r="G1700" s="65" t="s">
        <v>2751</v>
      </c>
      <c r="H1700" s="65" t="s">
        <v>2753</v>
      </c>
      <c r="I1700" s="65" t="s">
        <v>29358</v>
      </c>
      <c r="J1700" s="65" t="s">
        <v>2757</v>
      </c>
      <c r="K1700" s="65" t="s">
        <v>2756</v>
      </c>
      <c r="L1700" s="65" t="s">
        <v>2760</v>
      </c>
      <c r="M1700" s="65" t="s">
        <v>318</v>
      </c>
      <c r="N1700" s="65" t="s">
        <v>2762</v>
      </c>
      <c r="O1700" s="66">
        <v>43406.510865127311</v>
      </c>
    </row>
    <row r="1701" spans="1:15" x14ac:dyDescent="0.2">
      <c r="A1701" s="65" t="s">
        <v>27816</v>
      </c>
      <c r="B1701" s="65" t="s">
        <v>29440</v>
      </c>
      <c r="C1701" s="65" t="s">
        <v>27818</v>
      </c>
      <c r="D1701" s="65" t="s">
        <v>27819</v>
      </c>
      <c r="E1701" s="65" t="s">
        <v>197</v>
      </c>
      <c r="F1701" s="65" t="s">
        <v>13</v>
      </c>
      <c r="G1701" s="65" t="s">
        <v>5881</v>
      </c>
      <c r="H1701" s="65" t="s">
        <v>5883</v>
      </c>
      <c r="I1701" s="65" t="s">
        <v>29441</v>
      </c>
      <c r="J1701" s="65" t="s">
        <v>312</v>
      </c>
      <c r="K1701" s="65"/>
      <c r="L1701" s="65" t="s">
        <v>5885</v>
      </c>
      <c r="M1701" s="65"/>
      <c r="N1701" s="65" t="s">
        <v>5887</v>
      </c>
      <c r="O1701" s="66">
        <v>43406.510886076387</v>
      </c>
    </row>
    <row r="1702" spans="1:15" x14ac:dyDescent="0.2">
      <c r="A1702" s="65" t="s">
        <v>27816</v>
      </c>
      <c r="B1702" s="65" t="s">
        <v>29439</v>
      </c>
      <c r="C1702" s="65" t="s">
        <v>27818</v>
      </c>
      <c r="D1702" s="65" t="s">
        <v>27819</v>
      </c>
      <c r="E1702" s="65" t="s">
        <v>197</v>
      </c>
      <c r="F1702" s="65" t="s">
        <v>12</v>
      </c>
      <c r="G1702" s="65" t="s">
        <v>3457</v>
      </c>
      <c r="H1702" s="65" t="s">
        <v>3460</v>
      </c>
      <c r="I1702" s="65" t="s">
        <v>28128</v>
      </c>
      <c r="J1702" s="65" t="s">
        <v>3464</v>
      </c>
      <c r="K1702" s="65" t="s">
        <v>3462</v>
      </c>
      <c r="L1702" s="65" t="s">
        <v>3466</v>
      </c>
      <c r="M1702" s="65" t="s">
        <v>3467</v>
      </c>
      <c r="N1702" s="65" t="s">
        <v>3469</v>
      </c>
      <c r="O1702" s="66">
        <v>43406.510898923611</v>
      </c>
    </row>
    <row r="1703" spans="1:15" x14ac:dyDescent="0.2">
      <c r="A1703" s="65" t="s">
        <v>27816</v>
      </c>
      <c r="B1703" s="65" t="s">
        <v>29437</v>
      </c>
      <c r="C1703" s="65" t="s">
        <v>27822</v>
      </c>
      <c r="D1703" s="65" t="s">
        <v>27819</v>
      </c>
      <c r="E1703" s="65" t="s">
        <v>197</v>
      </c>
      <c r="F1703" s="65" t="s">
        <v>13</v>
      </c>
      <c r="G1703" s="65" t="s">
        <v>3290</v>
      </c>
      <c r="H1703" s="65" t="s">
        <v>3292</v>
      </c>
      <c r="I1703" s="65" t="s">
        <v>29438</v>
      </c>
      <c r="J1703" s="65" t="s">
        <v>3296</v>
      </c>
      <c r="K1703" s="65" t="s">
        <v>3294</v>
      </c>
      <c r="L1703" s="65" t="s">
        <v>3299</v>
      </c>
      <c r="M1703" s="65" t="s">
        <v>3300</v>
      </c>
      <c r="N1703" s="65" t="s">
        <v>3302</v>
      </c>
      <c r="O1703" s="66">
        <v>43406.510906678239</v>
      </c>
    </row>
    <row r="1704" spans="1:15" x14ac:dyDescent="0.2">
      <c r="A1704" s="65" t="s">
        <v>27816</v>
      </c>
      <c r="B1704" s="65" t="s">
        <v>29436</v>
      </c>
      <c r="C1704" s="65" t="s">
        <v>27822</v>
      </c>
      <c r="D1704" s="65" t="s">
        <v>27819</v>
      </c>
      <c r="E1704" s="65" t="s">
        <v>197</v>
      </c>
      <c r="F1704" s="65" t="s">
        <v>13</v>
      </c>
      <c r="G1704" s="65" t="s">
        <v>4136</v>
      </c>
      <c r="H1704" s="65" t="s">
        <v>4138</v>
      </c>
      <c r="I1704" s="65" t="s">
        <v>28383</v>
      </c>
      <c r="J1704" s="65" t="s">
        <v>4128</v>
      </c>
      <c r="K1704" s="65" t="s">
        <v>3307</v>
      </c>
      <c r="L1704" s="65" t="s">
        <v>4142</v>
      </c>
      <c r="M1704" s="65" t="s">
        <v>3300</v>
      </c>
      <c r="N1704" s="65" t="s">
        <v>4144</v>
      </c>
      <c r="O1704" s="66">
        <v>43406.510914583334</v>
      </c>
    </row>
    <row r="1705" spans="1:15" x14ac:dyDescent="0.2">
      <c r="A1705" s="65" t="s">
        <v>27816</v>
      </c>
      <c r="B1705" s="65" t="s">
        <v>29436</v>
      </c>
      <c r="C1705" s="65" t="s">
        <v>27818</v>
      </c>
      <c r="D1705" s="65" t="s">
        <v>27819</v>
      </c>
      <c r="E1705" s="65" t="s">
        <v>197</v>
      </c>
      <c r="F1705" s="65" t="s">
        <v>12</v>
      </c>
      <c r="G1705" s="65" t="s">
        <v>8123</v>
      </c>
      <c r="H1705" s="65" t="s">
        <v>8125</v>
      </c>
      <c r="I1705" s="65" t="s">
        <v>27911</v>
      </c>
      <c r="J1705" s="65" t="s">
        <v>8128</v>
      </c>
      <c r="K1705" s="65" t="s">
        <v>8127</v>
      </c>
      <c r="L1705" s="65" t="s">
        <v>8131</v>
      </c>
      <c r="M1705" s="65" t="s">
        <v>318</v>
      </c>
      <c r="N1705" s="65" t="s">
        <v>8133</v>
      </c>
      <c r="O1705" s="66">
        <v>43406.51091261574</v>
      </c>
    </row>
    <row r="1706" spans="1:15" x14ac:dyDescent="0.2">
      <c r="A1706" s="65" t="s">
        <v>27816</v>
      </c>
      <c r="B1706" s="65" t="s">
        <v>29435</v>
      </c>
      <c r="C1706" s="65" t="s">
        <v>27818</v>
      </c>
      <c r="D1706" s="65" t="s">
        <v>27819</v>
      </c>
      <c r="E1706" s="65" t="s">
        <v>197</v>
      </c>
      <c r="F1706" s="65" t="s">
        <v>12</v>
      </c>
      <c r="G1706" s="65" t="s">
        <v>6702</v>
      </c>
      <c r="H1706" s="65" t="s">
        <v>6704</v>
      </c>
      <c r="I1706" s="65" t="s">
        <v>28501</v>
      </c>
      <c r="J1706" s="65" t="s">
        <v>6706</v>
      </c>
      <c r="K1706" s="65"/>
      <c r="L1706" s="65" t="s">
        <v>6708</v>
      </c>
      <c r="M1706" s="65" t="s">
        <v>222</v>
      </c>
      <c r="N1706" s="65" t="s">
        <v>6710</v>
      </c>
      <c r="O1706" s="66">
        <v>43406.51094054398</v>
      </c>
    </row>
    <row r="1707" spans="1:15" x14ac:dyDescent="0.2">
      <c r="A1707" s="65" t="s">
        <v>27816</v>
      </c>
      <c r="B1707" s="65" t="s">
        <v>29434</v>
      </c>
      <c r="C1707" s="65" t="s">
        <v>27831</v>
      </c>
      <c r="D1707" s="65" t="s">
        <v>27819</v>
      </c>
      <c r="E1707" s="65" t="s">
        <v>197</v>
      </c>
      <c r="F1707" s="65" t="s">
        <v>12</v>
      </c>
      <c r="G1707" s="65" t="s">
        <v>4442</v>
      </c>
      <c r="H1707" s="65" t="s">
        <v>4444</v>
      </c>
      <c r="I1707" s="65" t="s">
        <v>28379</v>
      </c>
      <c r="J1707" s="65" t="s">
        <v>4128</v>
      </c>
      <c r="K1707" s="65" t="s">
        <v>3307</v>
      </c>
      <c r="L1707" s="65" t="s">
        <v>4449</v>
      </c>
      <c r="M1707" s="65" t="s">
        <v>4450</v>
      </c>
      <c r="N1707" s="65" t="s">
        <v>4452</v>
      </c>
      <c r="O1707" s="66">
        <v>43406.510990972223</v>
      </c>
    </row>
    <row r="1708" spans="1:15" x14ac:dyDescent="0.2">
      <c r="A1708" s="65" t="s">
        <v>27816</v>
      </c>
      <c r="B1708" s="65" t="s">
        <v>29433</v>
      </c>
      <c r="C1708" s="65" t="s">
        <v>27818</v>
      </c>
      <c r="D1708" s="65" t="s">
        <v>27819</v>
      </c>
      <c r="E1708" s="65" t="s">
        <v>197</v>
      </c>
      <c r="F1708" s="65" t="s">
        <v>12</v>
      </c>
      <c r="G1708" s="65" t="s">
        <v>6804</v>
      </c>
      <c r="H1708" s="65"/>
      <c r="I1708" s="65" t="s">
        <v>28299</v>
      </c>
      <c r="J1708" s="65"/>
      <c r="K1708" s="65" t="s">
        <v>6807</v>
      </c>
      <c r="L1708" s="65" t="s">
        <v>6809</v>
      </c>
      <c r="M1708" s="65" t="s">
        <v>318</v>
      </c>
      <c r="N1708" s="65" t="s">
        <v>6811</v>
      </c>
      <c r="O1708" s="66">
        <v>43406.511017627316</v>
      </c>
    </row>
    <row r="1709" spans="1:15" x14ac:dyDescent="0.2">
      <c r="A1709" s="65" t="s">
        <v>27816</v>
      </c>
      <c r="B1709" s="65" t="s">
        <v>29432</v>
      </c>
      <c r="C1709" s="65" t="s">
        <v>27818</v>
      </c>
      <c r="D1709" s="65" t="s">
        <v>27819</v>
      </c>
      <c r="E1709" s="65" t="s">
        <v>197</v>
      </c>
      <c r="F1709" s="65" t="s">
        <v>12</v>
      </c>
      <c r="G1709" s="65" t="s">
        <v>6683</v>
      </c>
      <c r="H1709" s="65" t="s">
        <v>5649</v>
      </c>
      <c r="I1709" s="65" t="s">
        <v>28079</v>
      </c>
      <c r="J1709" s="65" t="s">
        <v>6688</v>
      </c>
      <c r="K1709" s="65" t="s">
        <v>6686</v>
      </c>
      <c r="L1709" s="65" t="s">
        <v>6691</v>
      </c>
      <c r="M1709" s="65" t="s">
        <v>6692</v>
      </c>
      <c r="N1709" s="65" t="s">
        <v>6694</v>
      </c>
      <c r="O1709" s="66">
        <v>43406.511059756944</v>
      </c>
    </row>
    <row r="1710" spans="1:15" x14ac:dyDescent="0.2">
      <c r="A1710" s="65" t="s">
        <v>27816</v>
      </c>
      <c r="B1710" s="65" t="s">
        <v>29431</v>
      </c>
      <c r="C1710" s="65" t="s">
        <v>27818</v>
      </c>
      <c r="D1710" s="65" t="s">
        <v>27819</v>
      </c>
      <c r="E1710" s="65" t="s">
        <v>197</v>
      </c>
      <c r="F1710" s="65" t="s">
        <v>12</v>
      </c>
      <c r="G1710" s="65" t="s">
        <v>4894</v>
      </c>
      <c r="H1710" s="65" t="s">
        <v>4897</v>
      </c>
      <c r="I1710" s="65" t="s">
        <v>28020</v>
      </c>
      <c r="J1710" s="65" t="s">
        <v>4901</v>
      </c>
      <c r="K1710" s="65" t="s">
        <v>4899</v>
      </c>
      <c r="L1710" s="65" t="s">
        <v>4904</v>
      </c>
      <c r="M1710" s="65" t="s">
        <v>4905</v>
      </c>
      <c r="N1710" s="65" t="s">
        <v>4907</v>
      </c>
      <c r="O1710" s="66">
        <v>43406.51110737268</v>
      </c>
    </row>
    <row r="1711" spans="1:15" x14ac:dyDescent="0.2">
      <c r="A1711" s="65" t="s">
        <v>27816</v>
      </c>
      <c r="B1711" s="65" t="s">
        <v>29430</v>
      </c>
      <c r="C1711" s="65" t="s">
        <v>27818</v>
      </c>
      <c r="D1711" s="65" t="s">
        <v>27819</v>
      </c>
      <c r="E1711" s="65" t="s">
        <v>197</v>
      </c>
      <c r="F1711" s="65" t="s">
        <v>12</v>
      </c>
      <c r="G1711" s="65" t="s">
        <v>6897</v>
      </c>
      <c r="H1711" s="65" t="s">
        <v>6900</v>
      </c>
      <c r="I1711" s="65" t="s">
        <v>27820</v>
      </c>
      <c r="J1711" s="65" t="s">
        <v>6904</v>
      </c>
      <c r="K1711" s="65" t="s">
        <v>6903</v>
      </c>
      <c r="L1711" s="65" t="s">
        <v>6907</v>
      </c>
      <c r="M1711" s="65" t="s">
        <v>6908</v>
      </c>
      <c r="N1711" s="65" t="s">
        <v>6910</v>
      </c>
      <c r="O1711" s="66">
        <v>43406.511116006943</v>
      </c>
    </row>
    <row r="1712" spans="1:15" x14ac:dyDescent="0.2">
      <c r="A1712" s="65" t="s">
        <v>27816</v>
      </c>
      <c r="B1712" s="65" t="s">
        <v>29430</v>
      </c>
      <c r="C1712" s="65" t="s">
        <v>27831</v>
      </c>
      <c r="D1712" s="65" t="s">
        <v>27819</v>
      </c>
      <c r="E1712" s="65" t="s">
        <v>197</v>
      </c>
      <c r="F1712" s="65" t="s">
        <v>12</v>
      </c>
      <c r="G1712" s="65" t="s">
        <v>7790</v>
      </c>
      <c r="H1712" s="65" t="s">
        <v>7792</v>
      </c>
      <c r="I1712" s="65" t="s">
        <v>28002</v>
      </c>
      <c r="J1712" s="65" t="s">
        <v>7796</v>
      </c>
      <c r="K1712" s="65" t="s">
        <v>7794</v>
      </c>
      <c r="L1712" s="65" t="s">
        <v>7799</v>
      </c>
      <c r="M1712" s="65" t="s">
        <v>318</v>
      </c>
      <c r="N1712" s="65" t="s">
        <v>7801</v>
      </c>
      <c r="O1712" s="66">
        <v>43406.511106099533</v>
      </c>
    </row>
    <row r="1713" spans="1:15" x14ac:dyDescent="0.2">
      <c r="A1713" s="65" t="s">
        <v>27816</v>
      </c>
      <c r="B1713" s="65" t="s">
        <v>29429</v>
      </c>
      <c r="C1713" s="65" t="s">
        <v>27831</v>
      </c>
      <c r="D1713" s="65" t="s">
        <v>27819</v>
      </c>
      <c r="E1713" s="65" t="s">
        <v>197</v>
      </c>
      <c r="F1713" s="65" t="s">
        <v>12</v>
      </c>
      <c r="G1713" s="65" t="s">
        <v>5743</v>
      </c>
      <c r="H1713" s="65" t="s">
        <v>5745</v>
      </c>
      <c r="I1713" s="65" t="s">
        <v>27892</v>
      </c>
      <c r="J1713" s="65" t="s">
        <v>5748</v>
      </c>
      <c r="K1713" s="65" t="s">
        <v>5747</v>
      </c>
      <c r="L1713" s="65" t="s">
        <v>5751</v>
      </c>
      <c r="M1713" s="65" t="s">
        <v>318</v>
      </c>
      <c r="N1713" s="65" t="s">
        <v>5753</v>
      </c>
      <c r="O1713" s="66">
        <v>43406.511126504629</v>
      </c>
    </row>
    <row r="1714" spans="1:15" x14ac:dyDescent="0.2">
      <c r="A1714" s="65" t="s">
        <v>27816</v>
      </c>
      <c r="B1714" s="65" t="s">
        <v>29428</v>
      </c>
      <c r="C1714" s="65" t="s">
        <v>27822</v>
      </c>
      <c r="D1714" s="65" t="s">
        <v>27819</v>
      </c>
      <c r="E1714" s="65" t="s">
        <v>251</v>
      </c>
      <c r="F1714" s="65" t="s">
        <v>12</v>
      </c>
      <c r="G1714" s="65" t="s">
        <v>4680</v>
      </c>
      <c r="H1714" s="65" t="s">
        <v>4683</v>
      </c>
      <c r="I1714" s="65" t="s">
        <v>28271</v>
      </c>
      <c r="J1714" s="65" t="s">
        <v>4686</v>
      </c>
      <c r="K1714" s="65" t="s">
        <v>4685</v>
      </c>
      <c r="L1714" s="65" t="s">
        <v>4689</v>
      </c>
      <c r="M1714" s="65" t="s">
        <v>4690</v>
      </c>
      <c r="N1714" s="65" t="s">
        <v>4692</v>
      </c>
      <c r="O1714" s="66">
        <v>43406.511237499995</v>
      </c>
    </row>
    <row r="1715" spans="1:15" x14ac:dyDescent="0.2">
      <c r="A1715" s="65" t="s">
        <v>27816</v>
      </c>
      <c r="B1715" s="65" t="s">
        <v>29427</v>
      </c>
      <c r="C1715" s="65" t="s">
        <v>27818</v>
      </c>
      <c r="D1715" s="65" t="s">
        <v>27819</v>
      </c>
      <c r="E1715" s="65" t="s">
        <v>197</v>
      </c>
      <c r="F1715" s="65" t="s">
        <v>12</v>
      </c>
      <c r="G1715" s="65" t="s">
        <v>5253</v>
      </c>
      <c r="H1715" s="65" t="s">
        <v>5256</v>
      </c>
      <c r="I1715" s="65" t="s">
        <v>28214</v>
      </c>
      <c r="J1715" s="65" t="s">
        <v>5259</v>
      </c>
      <c r="K1715" s="65" t="s">
        <v>5258</v>
      </c>
      <c r="L1715" s="65" t="s">
        <v>5261</v>
      </c>
      <c r="M1715" s="65" t="s">
        <v>318</v>
      </c>
      <c r="N1715" s="65" t="s">
        <v>5263</v>
      </c>
      <c r="O1715" s="66">
        <v>43406.511312696755</v>
      </c>
    </row>
    <row r="1716" spans="1:15" x14ac:dyDescent="0.2">
      <c r="A1716" s="65" t="s">
        <v>27816</v>
      </c>
      <c r="B1716" s="65" t="s">
        <v>29426</v>
      </c>
      <c r="C1716" s="65" t="s">
        <v>27831</v>
      </c>
      <c r="D1716" s="65" t="s">
        <v>27819</v>
      </c>
      <c r="E1716" s="65" t="s">
        <v>197</v>
      </c>
      <c r="F1716" s="65" t="s">
        <v>12</v>
      </c>
      <c r="G1716" s="65" t="s">
        <v>6576</v>
      </c>
      <c r="H1716" s="65" t="s">
        <v>6578</v>
      </c>
      <c r="I1716" s="65" t="s">
        <v>27902</v>
      </c>
      <c r="J1716" s="65" t="s">
        <v>6581</v>
      </c>
      <c r="K1716" s="65" t="s">
        <v>6580</v>
      </c>
      <c r="L1716" s="65" t="s">
        <v>6584</v>
      </c>
      <c r="M1716" s="65" t="s">
        <v>6585</v>
      </c>
      <c r="N1716" s="65" t="s">
        <v>6587</v>
      </c>
      <c r="O1716" s="66">
        <v>43406.511345601852</v>
      </c>
    </row>
    <row r="1717" spans="1:15" x14ac:dyDescent="0.2">
      <c r="A1717" s="65" t="s">
        <v>27816</v>
      </c>
      <c r="B1717" s="65" t="s">
        <v>29426</v>
      </c>
      <c r="C1717" s="65" t="s">
        <v>27822</v>
      </c>
      <c r="D1717" s="65" t="s">
        <v>27819</v>
      </c>
      <c r="E1717" s="65" t="s">
        <v>197</v>
      </c>
      <c r="F1717" s="65" t="s">
        <v>12</v>
      </c>
      <c r="G1717" s="65" t="s">
        <v>4241</v>
      </c>
      <c r="H1717" s="65" t="s">
        <v>4244</v>
      </c>
      <c r="I1717" s="65" t="s">
        <v>27860</v>
      </c>
      <c r="J1717" s="65" t="s">
        <v>1261</v>
      </c>
      <c r="K1717" s="65" t="s">
        <v>4246</v>
      </c>
      <c r="L1717" s="65" t="s">
        <v>4247</v>
      </c>
      <c r="M1717" s="65" t="s">
        <v>318</v>
      </c>
      <c r="N1717" s="65" t="s">
        <v>4249</v>
      </c>
      <c r="O1717" s="66">
        <v>43406.511341400459</v>
      </c>
    </row>
    <row r="1718" spans="1:15" x14ac:dyDescent="0.2">
      <c r="A1718" s="65" t="s">
        <v>27816</v>
      </c>
      <c r="B1718" s="65" t="s">
        <v>29424</v>
      </c>
      <c r="C1718" s="65" t="s">
        <v>27822</v>
      </c>
      <c r="D1718" s="65" t="s">
        <v>27819</v>
      </c>
      <c r="E1718" s="65" t="s">
        <v>197</v>
      </c>
      <c r="F1718" s="65" t="s">
        <v>12</v>
      </c>
      <c r="G1718" s="65" t="s">
        <v>3690</v>
      </c>
      <c r="H1718" s="65" t="s">
        <v>3692</v>
      </c>
      <c r="I1718" s="65" t="s">
        <v>29425</v>
      </c>
      <c r="J1718" s="65" t="s">
        <v>312</v>
      </c>
      <c r="K1718" s="65" t="s">
        <v>3695</v>
      </c>
      <c r="L1718" s="65" t="s">
        <v>3698</v>
      </c>
      <c r="M1718" s="65" t="s">
        <v>318</v>
      </c>
      <c r="N1718" s="65" t="s">
        <v>3700</v>
      </c>
      <c r="O1718" s="66">
        <v>43406.511420370371</v>
      </c>
    </row>
    <row r="1719" spans="1:15" x14ac:dyDescent="0.2">
      <c r="A1719" s="65" t="s">
        <v>27816</v>
      </c>
      <c r="B1719" s="65" t="s">
        <v>29422</v>
      </c>
      <c r="C1719" s="65" t="s">
        <v>27822</v>
      </c>
      <c r="D1719" s="65" t="s">
        <v>27819</v>
      </c>
      <c r="E1719" s="65" t="s">
        <v>197</v>
      </c>
      <c r="F1719" s="65" t="s">
        <v>12</v>
      </c>
      <c r="G1719" s="65" t="s">
        <v>7093</v>
      </c>
      <c r="H1719" s="65" t="s">
        <v>7095</v>
      </c>
      <c r="I1719" s="65" t="s">
        <v>29423</v>
      </c>
      <c r="J1719" s="65" t="s">
        <v>312</v>
      </c>
      <c r="K1719" s="65" t="s">
        <v>7097</v>
      </c>
      <c r="L1719" s="65" t="s">
        <v>7099</v>
      </c>
      <c r="M1719" s="65" t="s">
        <v>318</v>
      </c>
      <c r="N1719" s="65" t="s">
        <v>7101</v>
      </c>
      <c r="O1719" s="66">
        <v>43406.511431712963</v>
      </c>
    </row>
    <row r="1720" spans="1:15" x14ac:dyDescent="0.2">
      <c r="A1720" s="65" t="s">
        <v>27816</v>
      </c>
      <c r="B1720" s="65" t="s">
        <v>29420</v>
      </c>
      <c r="C1720" s="65" t="s">
        <v>27818</v>
      </c>
      <c r="D1720" s="65" t="s">
        <v>27819</v>
      </c>
      <c r="E1720" s="65" t="s">
        <v>197</v>
      </c>
      <c r="F1720" s="65" t="s">
        <v>12</v>
      </c>
      <c r="G1720" s="65" t="s">
        <v>8656</v>
      </c>
      <c r="H1720" s="65" t="s">
        <v>8659</v>
      </c>
      <c r="I1720" s="65" t="s">
        <v>28248</v>
      </c>
      <c r="J1720" s="65" t="s">
        <v>8663</v>
      </c>
      <c r="K1720" s="65" t="s">
        <v>8661</v>
      </c>
      <c r="L1720" s="65" t="s">
        <v>8666</v>
      </c>
      <c r="M1720" s="65" t="s">
        <v>318</v>
      </c>
      <c r="N1720" s="65" t="s">
        <v>8668</v>
      </c>
      <c r="O1720" s="66">
        <v>43406.511452280094</v>
      </c>
    </row>
    <row r="1721" spans="1:15" x14ac:dyDescent="0.2">
      <c r="A1721" s="65" t="s">
        <v>27816</v>
      </c>
      <c r="B1721" s="65" t="s">
        <v>29420</v>
      </c>
      <c r="C1721" s="65" t="s">
        <v>27822</v>
      </c>
      <c r="D1721" s="65" t="s">
        <v>27819</v>
      </c>
      <c r="E1721" s="65" t="s">
        <v>197</v>
      </c>
      <c r="F1721" s="65" t="s">
        <v>12</v>
      </c>
      <c r="G1721" s="65" t="s">
        <v>7107</v>
      </c>
      <c r="H1721" s="65" t="s">
        <v>7109</v>
      </c>
      <c r="I1721" s="65" t="s">
        <v>29421</v>
      </c>
      <c r="J1721" s="65" t="s">
        <v>312</v>
      </c>
      <c r="K1721" s="65" t="s">
        <v>7097</v>
      </c>
      <c r="L1721" s="65" t="s">
        <v>7114</v>
      </c>
      <c r="M1721" s="65" t="s">
        <v>318</v>
      </c>
      <c r="N1721" s="65" t="s">
        <v>7116</v>
      </c>
      <c r="O1721" s="66">
        <v>43406.511444212963</v>
      </c>
    </row>
    <row r="1722" spans="1:15" x14ac:dyDescent="0.2">
      <c r="A1722" s="65" t="s">
        <v>27816</v>
      </c>
      <c r="B1722" s="65" t="s">
        <v>29419</v>
      </c>
      <c r="C1722" s="65" t="s">
        <v>27818</v>
      </c>
      <c r="D1722" s="65" t="s">
        <v>27819</v>
      </c>
      <c r="E1722" s="65" t="s">
        <v>251</v>
      </c>
      <c r="F1722" s="65" t="s">
        <v>13</v>
      </c>
      <c r="G1722" s="65" t="s">
        <v>2930</v>
      </c>
      <c r="H1722" s="65" t="s">
        <v>711</v>
      </c>
      <c r="I1722" s="65" t="s">
        <v>27879</v>
      </c>
      <c r="J1722" s="65" t="s">
        <v>257</v>
      </c>
      <c r="K1722" s="65" t="s">
        <v>251</v>
      </c>
      <c r="L1722" s="65" t="s">
        <v>2937</v>
      </c>
      <c r="M1722" s="65" t="s">
        <v>2938</v>
      </c>
      <c r="N1722" s="65" t="s">
        <v>2939</v>
      </c>
      <c r="O1722" s="66">
        <v>43406.511529861113</v>
      </c>
    </row>
    <row r="1723" spans="1:15" x14ac:dyDescent="0.2">
      <c r="A1723" s="65" t="s">
        <v>27816</v>
      </c>
      <c r="B1723" s="65" t="s">
        <v>29418</v>
      </c>
      <c r="C1723" s="65" t="s">
        <v>27818</v>
      </c>
      <c r="D1723" s="65" t="s">
        <v>27819</v>
      </c>
      <c r="E1723" s="65" t="s">
        <v>197</v>
      </c>
      <c r="F1723" s="65" t="s">
        <v>12</v>
      </c>
      <c r="G1723" s="65" t="s">
        <v>2550</v>
      </c>
      <c r="H1723" s="65" t="s">
        <v>2553</v>
      </c>
      <c r="I1723" s="65" t="s">
        <v>27979</v>
      </c>
      <c r="J1723" s="65" t="s">
        <v>2556</v>
      </c>
      <c r="K1723" s="65" t="s">
        <v>2555</v>
      </c>
      <c r="L1723" s="65" t="s">
        <v>2558</v>
      </c>
      <c r="M1723" s="65" t="s">
        <v>318</v>
      </c>
      <c r="N1723" s="65" t="s">
        <v>2560</v>
      </c>
      <c r="O1723" s="66">
        <v>43406.511557523147</v>
      </c>
    </row>
    <row r="1724" spans="1:15" x14ac:dyDescent="0.2">
      <c r="A1724" s="65" t="s">
        <v>27816</v>
      </c>
      <c r="B1724" s="65" t="s">
        <v>29418</v>
      </c>
      <c r="C1724" s="65" t="s">
        <v>27818</v>
      </c>
      <c r="D1724" s="65" t="s">
        <v>27819</v>
      </c>
      <c r="E1724" s="65" t="s">
        <v>197</v>
      </c>
      <c r="F1724" s="65" t="s">
        <v>12</v>
      </c>
      <c r="G1724" s="65" t="s">
        <v>2567</v>
      </c>
      <c r="H1724" s="65" t="s">
        <v>2570</v>
      </c>
      <c r="I1724" s="65" t="s">
        <v>27981</v>
      </c>
      <c r="J1724" s="65" t="s">
        <v>2574</v>
      </c>
      <c r="K1724" s="65" t="s">
        <v>2573</v>
      </c>
      <c r="L1724" s="65" t="s">
        <v>2575</v>
      </c>
      <c r="M1724" s="65" t="s">
        <v>318</v>
      </c>
      <c r="N1724" s="65" t="s">
        <v>2577</v>
      </c>
      <c r="O1724" s="66">
        <v>43406.511554895835</v>
      </c>
    </row>
    <row r="1725" spans="1:15" x14ac:dyDescent="0.2">
      <c r="A1725" s="65" t="s">
        <v>27816</v>
      </c>
      <c r="B1725" s="65" t="s">
        <v>29417</v>
      </c>
      <c r="C1725" s="65" t="s">
        <v>27822</v>
      </c>
      <c r="D1725" s="65" t="s">
        <v>27819</v>
      </c>
      <c r="E1725" s="65" t="s">
        <v>197</v>
      </c>
      <c r="F1725" s="65" t="s">
        <v>12</v>
      </c>
      <c r="G1725" s="65" t="s">
        <v>2700</v>
      </c>
      <c r="H1725" s="65" t="s">
        <v>2702</v>
      </c>
      <c r="I1725" s="65" t="s">
        <v>28957</v>
      </c>
      <c r="J1725" s="65" t="s">
        <v>2706</v>
      </c>
      <c r="K1725" s="65" t="s">
        <v>2704</v>
      </c>
      <c r="L1725" s="65" t="s">
        <v>2710</v>
      </c>
      <c r="M1725" s="65" t="s">
        <v>318</v>
      </c>
      <c r="N1725" s="65" t="s">
        <v>2712</v>
      </c>
      <c r="O1725" s="66">
        <v>43406.511633946757</v>
      </c>
    </row>
    <row r="1726" spans="1:15" x14ac:dyDescent="0.2">
      <c r="A1726" s="65" t="s">
        <v>27816</v>
      </c>
      <c r="B1726" s="65" t="s">
        <v>29416</v>
      </c>
      <c r="C1726" s="65" t="s">
        <v>27818</v>
      </c>
      <c r="D1726" s="65" t="s">
        <v>27819</v>
      </c>
      <c r="E1726" s="65" t="s">
        <v>197</v>
      </c>
      <c r="F1726" s="65" t="s">
        <v>12</v>
      </c>
      <c r="G1726" s="65" t="s">
        <v>4839</v>
      </c>
      <c r="H1726" s="65" t="s">
        <v>4841</v>
      </c>
      <c r="I1726" s="65" t="s">
        <v>27873</v>
      </c>
      <c r="J1726" s="65" t="s">
        <v>1566</v>
      </c>
      <c r="K1726" s="65" t="s">
        <v>1566</v>
      </c>
      <c r="L1726" s="65" t="s">
        <v>4843</v>
      </c>
      <c r="M1726" s="65" t="s">
        <v>318</v>
      </c>
      <c r="N1726" s="65" t="s">
        <v>4845</v>
      </c>
      <c r="O1726" s="66">
        <v>43406.511655902774</v>
      </c>
    </row>
    <row r="1727" spans="1:15" x14ac:dyDescent="0.2">
      <c r="A1727" s="65" t="s">
        <v>27816</v>
      </c>
      <c r="B1727" s="65" t="s">
        <v>29415</v>
      </c>
      <c r="C1727" s="65" t="s">
        <v>27822</v>
      </c>
      <c r="D1727" s="65" t="s">
        <v>27819</v>
      </c>
      <c r="E1727" s="65" t="s">
        <v>197</v>
      </c>
      <c r="F1727" s="65" t="s">
        <v>12</v>
      </c>
      <c r="G1727" s="65" t="s">
        <v>7427</v>
      </c>
      <c r="H1727" s="65"/>
      <c r="I1727" s="65" t="s">
        <v>28575</v>
      </c>
      <c r="J1727" s="65" t="s">
        <v>7434</v>
      </c>
      <c r="K1727" s="65" t="s">
        <v>7432</v>
      </c>
      <c r="L1727" s="65" t="s">
        <v>7436</v>
      </c>
      <c r="M1727" s="65" t="s">
        <v>7437</v>
      </c>
      <c r="N1727" s="65" t="s">
        <v>7439</v>
      </c>
      <c r="O1727" s="66">
        <v>43406.511715821754</v>
      </c>
    </row>
    <row r="1728" spans="1:15" x14ac:dyDescent="0.2">
      <c r="A1728" s="65" t="s">
        <v>27816</v>
      </c>
      <c r="B1728" s="65" t="s">
        <v>29414</v>
      </c>
      <c r="C1728" s="65" t="s">
        <v>27818</v>
      </c>
      <c r="D1728" s="65" t="s">
        <v>27819</v>
      </c>
      <c r="E1728" s="65" t="s">
        <v>197</v>
      </c>
      <c r="F1728" s="65" t="s">
        <v>12</v>
      </c>
      <c r="G1728" s="65" t="s">
        <v>2892</v>
      </c>
      <c r="H1728" s="65" t="s">
        <v>2895</v>
      </c>
      <c r="I1728" s="65" t="s">
        <v>28010</v>
      </c>
      <c r="J1728" s="65" t="s">
        <v>2900</v>
      </c>
      <c r="K1728" s="65" t="s">
        <v>2898</v>
      </c>
      <c r="L1728" s="65" t="s">
        <v>2904</v>
      </c>
      <c r="M1728" s="65" t="s">
        <v>2905</v>
      </c>
      <c r="N1728" s="65" t="s">
        <v>2907</v>
      </c>
      <c r="O1728" s="66">
        <v>43406.511754710649</v>
      </c>
    </row>
    <row r="1729" spans="1:15" x14ac:dyDescent="0.2">
      <c r="A1729" s="65" t="s">
        <v>27816</v>
      </c>
      <c r="B1729" s="65" t="s">
        <v>29413</v>
      </c>
      <c r="C1729" s="65" t="s">
        <v>27822</v>
      </c>
      <c r="D1729" s="65" t="s">
        <v>27819</v>
      </c>
      <c r="E1729" s="65" t="s">
        <v>251</v>
      </c>
      <c r="F1729" s="65" t="s">
        <v>13</v>
      </c>
      <c r="G1729" s="65" t="s">
        <v>4478</v>
      </c>
      <c r="H1729" s="65" t="s">
        <v>4481</v>
      </c>
      <c r="I1729" s="65" t="s">
        <v>28067</v>
      </c>
      <c r="J1729" s="65" t="s">
        <v>251</v>
      </c>
      <c r="K1729" s="65" t="s">
        <v>251</v>
      </c>
      <c r="L1729" s="65" t="s">
        <v>4484</v>
      </c>
      <c r="M1729" s="65"/>
      <c r="N1729" s="65" t="s">
        <v>4486</v>
      </c>
      <c r="O1729" s="66">
        <v>43406.511782951384</v>
      </c>
    </row>
    <row r="1730" spans="1:15" x14ac:dyDescent="0.2">
      <c r="A1730" s="65" t="s">
        <v>27816</v>
      </c>
      <c r="B1730" s="65" t="s">
        <v>29411</v>
      </c>
      <c r="C1730" s="65" t="s">
        <v>27822</v>
      </c>
      <c r="D1730" s="65" t="s">
        <v>27819</v>
      </c>
      <c r="E1730" s="65" t="s">
        <v>197</v>
      </c>
      <c r="F1730" s="65" t="s">
        <v>12</v>
      </c>
      <c r="G1730" s="65" t="s">
        <v>5758</v>
      </c>
      <c r="H1730" s="65" t="s">
        <v>5760</v>
      </c>
      <c r="I1730" s="65" t="s">
        <v>29412</v>
      </c>
      <c r="J1730" s="65" t="s">
        <v>5763</v>
      </c>
      <c r="K1730" s="65" t="s">
        <v>5762</v>
      </c>
      <c r="L1730" s="65" t="s">
        <v>5767</v>
      </c>
      <c r="M1730" s="65" t="s">
        <v>318</v>
      </c>
      <c r="N1730" s="65" t="s">
        <v>5769</v>
      </c>
      <c r="O1730" s="66">
        <v>43406.511830868054</v>
      </c>
    </row>
    <row r="1731" spans="1:15" x14ac:dyDescent="0.2">
      <c r="A1731" s="65" t="s">
        <v>27816</v>
      </c>
      <c r="B1731" s="65" t="s">
        <v>29410</v>
      </c>
      <c r="C1731" s="65" t="s">
        <v>27818</v>
      </c>
      <c r="D1731" s="65" t="s">
        <v>27819</v>
      </c>
      <c r="E1731" s="65" t="s">
        <v>197</v>
      </c>
      <c r="F1731" s="65" t="s">
        <v>12</v>
      </c>
      <c r="G1731" s="65" t="s">
        <v>8952</v>
      </c>
      <c r="H1731" s="65" t="s">
        <v>8955</v>
      </c>
      <c r="I1731" s="65" t="s">
        <v>28083</v>
      </c>
      <c r="J1731" s="65" t="s">
        <v>2757</v>
      </c>
      <c r="K1731" s="65" t="s">
        <v>8957</v>
      </c>
      <c r="L1731" s="65" t="s">
        <v>8961</v>
      </c>
      <c r="M1731" s="65" t="s">
        <v>318</v>
      </c>
      <c r="N1731" s="65" t="s">
        <v>8963</v>
      </c>
      <c r="O1731" s="66">
        <v>43406.51184097222</v>
      </c>
    </row>
    <row r="1732" spans="1:15" x14ac:dyDescent="0.2">
      <c r="A1732" s="65" t="s">
        <v>27816</v>
      </c>
      <c r="B1732" s="65" t="s">
        <v>29409</v>
      </c>
      <c r="C1732" s="65" t="s">
        <v>27818</v>
      </c>
      <c r="D1732" s="65" t="s">
        <v>27819</v>
      </c>
      <c r="E1732" s="65" t="s">
        <v>197</v>
      </c>
      <c r="F1732" s="65" t="s">
        <v>12</v>
      </c>
      <c r="G1732" s="65" t="s">
        <v>2403</v>
      </c>
      <c r="H1732" s="65" t="s">
        <v>2405</v>
      </c>
      <c r="I1732" s="65" t="s">
        <v>29401</v>
      </c>
      <c r="J1732" s="65" t="s">
        <v>2409</v>
      </c>
      <c r="K1732" s="65" t="s">
        <v>2407</v>
      </c>
      <c r="L1732" s="65" t="s">
        <v>2412</v>
      </c>
      <c r="M1732" s="65" t="s">
        <v>318</v>
      </c>
      <c r="N1732" s="65" t="s">
        <v>2414</v>
      </c>
      <c r="O1732" s="66">
        <v>43406.511856979167</v>
      </c>
    </row>
    <row r="1733" spans="1:15" x14ac:dyDescent="0.2">
      <c r="A1733" s="65" t="s">
        <v>27816</v>
      </c>
      <c r="B1733" s="65" t="s">
        <v>29408</v>
      </c>
      <c r="C1733" s="65" t="s">
        <v>27818</v>
      </c>
      <c r="D1733" s="65" t="s">
        <v>27819</v>
      </c>
      <c r="E1733" s="65" t="s">
        <v>197</v>
      </c>
      <c r="F1733" s="65" t="s">
        <v>12</v>
      </c>
      <c r="G1733" s="65" t="s">
        <v>5997</v>
      </c>
      <c r="H1733" s="65" t="s">
        <v>6000</v>
      </c>
      <c r="I1733" s="65" t="s">
        <v>28860</v>
      </c>
      <c r="J1733" s="65" t="s">
        <v>1751</v>
      </c>
      <c r="K1733" s="65" t="s">
        <v>1730</v>
      </c>
      <c r="L1733" s="65" t="s">
        <v>6004</v>
      </c>
      <c r="M1733" s="65" t="s">
        <v>6004</v>
      </c>
      <c r="N1733" s="65" t="s">
        <v>6005</v>
      </c>
      <c r="O1733" s="66">
        <v>43406.512096331018</v>
      </c>
    </row>
    <row r="1734" spans="1:15" x14ac:dyDescent="0.2">
      <c r="A1734" s="65" t="s">
        <v>27816</v>
      </c>
      <c r="B1734" s="65" t="s">
        <v>29406</v>
      </c>
      <c r="C1734" s="65" t="s">
        <v>27818</v>
      </c>
      <c r="D1734" s="65" t="s">
        <v>27819</v>
      </c>
      <c r="E1734" s="65" t="s">
        <v>197</v>
      </c>
      <c r="F1734" s="65" t="s">
        <v>12</v>
      </c>
      <c r="G1734" s="65" t="s">
        <v>8490</v>
      </c>
      <c r="H1734" s="65" t="s">
        <v>8492</v>
      </c>
      <c r="I1734" s="65" t="s">
        <v>29407</v>
      </c>
      <c r="J1734" s="65" t="s">
        <v>8496</v>
      </c>
      <c r="K1734" s="65" t="s">
        <v>8495</v>
      </c>
      <c r="L1734" s="65" t="s">
        <v>8497</v>
      </c>
      <c r="M1734" s="65" t="s">
        <v>8498</v>
      </c>
      <c r="N1734" s="65" t="s">
        <v>8500</v>
      </c>
      <c r="O1734" s="66">
        <v>43406.512267395832</v>
      </c>
    </row>
    <row r="1735" spans="1:15" x14ac:dyDescent="0.2">
      <c r="A1735" s="65" t="s">
        <v>27816</v>
      </c>
      <c r="B1735" s="65" t="s">
        <v>29405</v>
      </c>
      <c r="C1735" s="65" t="s">
        <v>27818</v>
      </c>
      <c r="D1735" s="65" t="s">
        <v>27819</v>
      </c>
      <c r="E1735" s="65" t="s">
        <v>197</v>
      </c>
      <c r="F1735" s="65" t="s">
        <v>12</v>
      </c>
      <c r="G1735" s="65" t="s">
        <v>7489</v>
      </c>
      <c r="H1735" s="65" t="s">
        <v>7491</v>
      </c>
      <c r="I1735" s="65" t="s">
        <v>28657</v>
      </c>
      <c r="J1735" s="65" t="s">
        <v>7494</v>
      </c>
      <c r="K1735" s="65" t="s">
        <v>7493</v>
      </c>
      <c r="L1735" s="65" t="s">
        <v>7498</v>
      </c>
      <c r="M1735" s="65" t="s">
        <v>318</v>
      </c>
      <c r="N1735" s="65" t="s">
        <v>7500</v>
      </c>
      <c r="O1735" s="66">
        <v>43406.512329513884</v>
      </c>
    </row>
    <row r="1736" spans="1:15" x14ac:dyDescent="0.2">
      <c r="A1736" s="65" t="s">
        <v>27816</v>
      </c>
      <c r="B1736" s="65" t="s">
        <v>29404</v>
      </c>
      <c r="C1736" s="65" t="s">
        <v>27818</v>
      </c>
      <c r="D1736" s="65" t="s">
        <v>27819</v>
      </c>
      <c r="E1736" s="65" t="s">
        <v>197</v>
      </c>
      <c r="F1736" s="65" t="s">
        <v>12</v>
      </c>
      <c r="G1736" s="65" t="s">
        <v>5997</v>
      </c>
      <c r="H1736" s="65" t="s">
        <v>6000</v>
      </c>
      <c r="I1736" s="65" t="s">
        <v>28860</v>
      </c>
      <c r="J1736" s="65" t="s">
        <v>1751</v>
      </c>
      <c r="K1736" s="65" t="s">
        <v>1730</v>
      </c>
      <c r="L1736" s="65" t="s">
        <v>6004</v>
      </c>
      <c r="M1736" s="65" t="s">
        <v>6004</v>
      </c>
      <c r="N1736" s="65" t="s">
        <v>6005</v>
      </c>
      <c r="O1736" s="66">
        <v>43406.512651423611</v>
      </c>
    </row>
    <row r="1737" spans="1:15" x14ac:dyDescent="0.2">
      <c r="A1737" s="65" t="s">
        <v>27816</v>
      </c>
      <c r="B1737" s="65" t="s">
        <v>29403</v>
      </c>
      <c r="C1737" s="65" t="s">
        <v>27831</v>
      </c>
      <c r="D1737" s="65" t="s">
        <v>27819</v>
      </c>
      <c r="E1737" s="65" t="s">
        <v>197</v>
      </c>
      <c r="F1737" s="65" t="s">
        <v>12</v>
      </c>
      <c r="G1737" s="65" t="s">
        <v>4950</v>
      </c>
      <c r="H1737" s="65" t="s">
        <v>4952</v>
      </c>
      <c r="I1737" s="65" t="s">
        <v>28747</v>
      </c>
      <c r="J1737" s="65" t="s">
        <v>4956</v>
      </c>
      <c r="K1737" s="65" t="s">
        <v>4954</v>
      </c>
      <c r="L1737" s="65" t="s">
        <v>4960</v>
      </c>
      <c r="M1737" s="65" t="s">
        <v>4961</v>
      </c>
      <c r="N1737" s="65" t="s">
        <v>4963</v>
      </c>
      <c r="O1737" s="66">
        <v>43406.513166932869</v>
      </c>
    </row>
    <row r="1738" spans="1:15" x14ac:dyDescent="0.2">
      <c r="A1738" s="65" t="s">
        <v>27816</v>
      </c>
      <c r="B1738" s="65" t="s">
        <v>29402</v>
      </c>
      <c r="C1738" s="65" t="s">
        <v>27818</v>
      </c>
      <c r="D1738" s="65" t="s">
        <v>27819</v>
      </c>
      <c r="E1738" s="65" t="s">
        <v>197</v>
      </c>
      <c r="F1738" s="65" t="s">
        <v>12</v>
      </c>
      <c r="G1738" s="65" t="s">
        <v>2403</v>
      </c>
      <c r="H1738" s="65" t="s">
        <v>2405</v>
      </c>
      <c r="I1738" s="65" t="s">
        <v>29401</v>
      </c>
      <c r="J1738" s="65" t="s">
        <v>2409</v>
      </c>
      <c r="K1738" s="65" t="s">
        <v>2407</v>
      </c>
      <c r="L1738" s="65" t="s">
        <v>2412</v>
      </c>
      <c r="M1738" s="65" t="s">
        <v>318</v>
      </c>
      <c r="N1738" s="65" t="s">
        <v>2414</v>
      </c>
      <c r="O1738" s="66">
        <v>43406.513249618052</v>
      </c>
    </row>
    <row r="1739" spans="1:15" x14ac:dyDescent="0.2">
      <c r="A1739" s="65" t="s">
        <v>27816</v>
      </c>
      <c r="B1739" s="65" t="s">
        <v>29400</v>
      </c>
      <c r="C1739" s="65" t="s">
        <v>27818</v>
      </c>
      <c r="D1739" s="65" t="s">
        <v>27819</v>
      </c>
      <c r="E1739" s="65" t="s">
        <v>197</v>
      </c>
      <c r="F1739" s="65" t="s">
        <v>12</v>
      </c>
      <c r="G1739" s="65" t="s">
        <v>2403</v>
      </c>
      <c r="H1739" s="65" t="s">
        <v>2405</v>
      </c>
      <c r="I1739" s="65" t="s">
        <v>29401</v>
      </c>
      <c r="J1739" s="65" t="s">
        <v>2409</v>
      </c>
      <c r="K1739" s="65" t="s">
        <v>2407</v>
      </c>
      <c r="L1739" s="65" t="s">
        <v>2412</v>
      </c>
      <c r="M1739" s="65" t="s">
        <v>318</v>
      </c>
      <c r="N1739" s="65" t="s">
        <v>2414</v>
      </c>
      <c r="O1739" s="66">
        <v>43406.513362349535</v>
      </c>
    </row>
    <row r="1740" spans="1:15" x14ac:dyDescent="0.2">
      <c r="A1740" s="65" t="s">
        <v>27816</v>
      </c>
      <c r="B1740" s="65" t="s">
        <v>29399</v>
      </c>
      <c r="C1740" s="65" t="s">
        <v>27822</v>
      </c>
      <c r="D1740" s="65" t="s">
        <v>27819</v>
      </c>
      <c r="E1740" s="65" t="s">
        <v>197</v>
      </c>
      <c r="F1740" s="65" t="s">
        <v>12</v>
      </c>
      <c r="G1740" s="65" t="s">
        <v>4196</v>
      </c>
      <c r="H1740" s="65" t="s">
        <v>4198</v>
      </c>
      <c r="I1740" s="65" t="s">
        <v>28142</v>
      </c>
      <c r="J1740" s="65" t="s">
        <v>4200</v>
      </c>
      <c r="K1740" s="65" t="s">
        <v>4199</v>
      </c>
      <c r="L1740" s="65" t="s">
        <v>4201</v>
      </c>
      <c r="M1740" s="65" t="s">
        <v>4202</v>
      </c>
      <c r="N1740" s="65" t="s">
        <v>4204</v>
      </c>
      <c r="O1740" s="66">
        <v>43406.513396608796</v>
      </c>
    </row>
    <row r="1741" spans="1:15" x14ac:dyDescent="0.2">
      <c r="A1741" s="65" t="s">
        <v>27816</v>
      </c>
      <c r="B1741" s="65" t="s">
        <v>29398</v>
      </c>
      <c r="C1741" s="65" t="s">
        <v>27822</v>
      </c>
      <c r="D1741" s="65" t="s">
        <v>27819</v>
      </c>
      <c r="E1741" s="65" t="s">
        <v>197</v>
      </c>
      <c r="F1741" s="65" t="s">
        <v>12</v>
      </c>
      <c r="G1741" s="65" t="s">
        <v>6458</v>
      </c>
      <c r="H1741" s="65" t="s">
        <v>6461</v>
      </c>
      <c r="I1741" s="65" t="s">
        <v>2</v>
      </c>
      <c r="J1741" s="65"/>
      <c r="K1741" s="65"/>
      <c r="L1741" s="65" t="s">
        <v>6462</v>
      </c>
      <c r="M1741" s="65"/>
      <c r="N1741" s="65"/>
      <c r="O1741" s="66">
        <v>43406.513472951388</v>
      </c>
    </row>
    <row r="1742" spans="1:15" x14ac:dyDescent="0.2">
      <c r="A1742" s="65" t="s">
        <v>27816</v>
      </c>
      <c r="B1742" s="65" t="s">
        <v>29397</v>
      </c>
      <c r="C1742" s="65" t="s">
        <v>27818</v>
      </c>
      <c r="D1742" s="65" t="s">
        <v>27819</v>
      </c>
      <c r="E1742" s="65" t="s">
        <v>2454</v>
      </c>
      <c r="F1742" s="65" t="s">
        <v>12</v>
      </c>
      <c r="G1742" s="65" t="s">
        <v>2453</v>
      </c>
      <c r="H1742" s="65" t="s">
        <v>2459</v>
      </c>
      <c r="I1742" s="65" t="s">
        <v>29184</v>
      </c>
      <c r="J1742" s="65" t="s">
        <v>2463</v>
      </c>
      <c r="K1742" s="65" t="s">
        <v>2461</v>
      </c>
      <c r="L1742" s="65" t="s">
        <v>2467</v>
      </c>
      <c r="M1742" s="65" t="s">
        <v>318</v>
      </c>
      <c r="N1742" s="65" t="s">
        <v>2469</v>
      </c>
      <c r="O1742" s="66">
        <v>43406.513905092594</v>
      </c>
    </row>
    <row r="1743" spans="1:15" x14ac:dyDescent="0.2">
      <c r="A1743" s="65" t="s">
        <v>27816</v>
      </c>
      <c r="B1743" s="65" t="s">
        <v>29396</v>
      </c>
      <c r="C1743" s="65" t="s">
        <v>27831</v>
      </c>
      <c r="D1743" s="65" t="s">
        <v>27819</v>
      </c>
      <c r="E1743" s="65" t="s">
        <v>197</v>
      </c>
      <c r="F1743" s="65" t="s">
        <v>12</v>
      </c>
      <c r="G1743" s="65" t="s">
        <v>2353</v>
      </c>
      <c r="H1743" s="65" t="s">
        <v>2355</v>
      </c>
      <c r="I1743" s="65" t="s">
        <v>29029</v>
      </c>
      <c r="J1743" s="65" t="s">
        <v>372</v>
      </c>
      <c r="K1743" s="65" t="s">
        <v>638</v>
      </c>
      <c r="L1743" s="65" t="s">
        <v>2357</v>
      </c>
      <c r="M1743" s="65" t="s">
        <v>318</v>
      </c>
      <c r="N1743" s="65" t="s">
        <v>2359</v>
      </c>
      <c r="O1743" s="66">
        <v>43406.514245254628</v>
      </c>
    </row>
    <row r="1744" spans="1:15" x14ac:dyDescent="0.2">
      <c r="A1744" s="65" t="s">
        <v>27816</v>
      </c>
      <c r="B1744" s="65" t="s">
        <v>29395</v>
      </c>
      <c r="C1744" s="65" t="s">
        <v>27831</v>
      </c>
      <c r="D1744" s="65" t="s">
        <v>27819</v>
      </c>
      <c r="E1744" s="65" t="s">
        <v>197</v>
      </c>
      <c r="F1744" s="65" t="s">
        <v>12</v>
      </c>
      <c r="G1744" s="65" t="s">
        <v>2353</v>
      </c>
      <c r="H1744" s="65" t="s">
        <v>2355</v>
      </c>
      <c r="I1744" s="65" t="s">
        <v>29029</v>
      </c>
      <c r="J1744" s="65" t="s">
        <v>372</v>
      </c>
      <c r="K1744" s="65" t="s">
        <v>638</v>
      </c>
      <c r="L1744" s="65" t="s">
        <v>2357</v>
      </c>
      <c r="M1744" s="65" t="s">
        <v>318</v>
      </c>
      <c r="N1744" s="65" t="s">
        <v>2359</v>
      </c>
      <c r="O1744" s="66">
        <v>43406.514519641205</v>
      </c>
    </row>
    <row r="1745" spans="1:15" x14ac:dyDescent="0.2">
      <c r="A1745" s="65" t="s">
        <v>27816</v>
      </c>
      <c r="B1745" s="65" t="s">
        <v>29394</v>
      </c>
      <c r="C1745" s="65" t="s">
        <v>27822</v>
      </c>
      <c r="D1745" s="65" t="s">
        <v>27819</v>
      </c>
      <c r="E1745" s="65" t="s">
        <v>197</v>
      </c>
      <c r="F1745" s="65" t="s">
        <v>12</v>
      </c>
      <c r="G1745" s="65" t="s">
        <v>2319</v>
      </c>
      <c r="H1745" s="65" t="s">
        <v>2321</v>
      </c>
      <c r="I1745" s="65" t="s">
        <v>28806</v>
      </c>
      <c r="J1745" s="65" t="s">
        <v>2324</v>
      </c>
      <c r="K1745" s="65" t="s">
        <v>2323</v>
      </c>
      <c r="L1745" s="65" t="s">
        <v>2327</v>
      </c>
      <c r="M1745" s="65" t="s">
        <v>2328</v>
      </c>
      <c r="N1745" s="65" t="s">
        <v>2330</v>
      </c>
      <c r="O1745" s="66">
        <v>43406.515001423606</v>
      </c>
    </row>
    <row r="1746" spans="1:15" x14ac:dyDescent="0.2">
      <c r="A1746" s="65" t="s">
        <v>27816</v>
      </c>
      <c r="B1746" s="65" t="s">
        <v>29393</v>
      </c>
      <c r="C1746" s="65" t="s">
        <v>27818</v>
      </c>
      <c r="D1746" s="65" t="s">
        <v>27819</v>
      </c>
      <c r="E1746" s="65" t="s">
        <v>197</v>
      </c>
      <c r="F1746" s="65" t="s">
        <v>12</v>
      </c>
      <c r="G1746" s="65" t="s">
        <v>8952</v>
      </c>
      <c r="H1746" s="65" t="s">
        <v>8955</v>
      </c>
      <c r="I1746" s="65" t="s">
        <v>28083</v>
      </c>
      <c r="J1746" s="65" t="s">
        <v>2757</v>
      </c>
      <c r="K1746" s="65" t="s">
        <v>8957</v>
      </c>
      <c r="L1746" s="65" t="s">
        <v>8961</v>
      </c>
      <c r="M1746" s="65" t="s">
        <v>318</v>
      </c>
      <c r="N1746" s="65" t="s">
        <v>8963</v>
      </c>
      <c r="O1746" s="66">
        <v>43406.515922881939</v>
      </c>
    </row>
    <row r="1747" spans="1:15" x14ac:dyDescent="0.2">
      <c r="A1747" s="65" t="s">
        <v>27816</v>
      </c>
      <c r="B1747" s="65" t="s">
        <v>29392</v>
      </c>
      <c r="C1747" s="65" t="s">
        <v>27831</v>
      </c>
      <c r="D1747" s="65" t="s">
        <v>27819</v>
      </c>
      <c r="E1747" s="65" t="s">
        <v>197</v>
      </c>
      <c r="F1747" s="65" t="s">
        <v>12</v>
      </c>
      <c r="G1747" s="65" t="s">
        <v>2319</v>
      </c>
      <c r="H1747" s="65" t="s">
        <v>2321</v>
      </c>
      <c r="I1747" s="65" t="s">
        <v>28806</v>
      </c>
      <c r="J1747" s="65" t="s">
        <v>2324</v>
      </c>
      <c r="K1747" s="65" t="s">
        <v>2323</v>
      </c>
      <c r="L1747" s="65" t="s">
        <v>2327</v>
      </c>
      <c r="M1747" s="65" t="s">
        <v>2328</v>
      </c>
      <c r="N1747" s="65" t="s">
        <v>2330</v>
      </c>
      <c r="O1747" s="66">
        <v>43406.517077465272</v>
      </c>
    </row>
    <row r="1748" spans="1:15" x14ac:dyDescent="0.2">
      <c r="A1748" s="65" t="s">
        <v>27816</v>
      </c>
      <c r="B1748" s="65" t="s">
        <v>29391</v>
      </c>
      <c r="C1748" s="65" t="s">
        <v>27818</v>
      </c>
      <c r="D1748" s="65" t="s">
        <v>27819</v>
      </c>
      <c r="E1748" s="65" t="s">
        <v>197</v>
      </c>
      <c r="F1748" s="65" t="s">
        <v>12</v>
      </c>
      <c r="G1748" s="65" t="s">
        <v>2302</v>
      </c>
      <c r="H1748" s="65" t="s">
        <v>2304</v>
      </c>
      <c r="I1748" s="65" t="s">
        <v>28823</v>
      </c>
      <c r="J1748" s="65" t="s">
        <v>2308</v>
      </c>
      <c r="K1748" s="65" t="s">
        <v>2307</v>
      </c>
      <c r="L1748" s="65" t="s">
        <v>2311</v>
      </c>
      <c r="M1748" s="65" t="s">
        <v>318</v>
      </c>
      <c r="N1748" s="65" t="s">
        <v>2313</v>
      </c>
      <c r="O1748" s="66">
        <v>43406.519783715274</v>
      </c>
    </row>
    <row r="1749" spans="1:15" x14ac:dyDescent="0.2">
      <c r="A1749" s="65" t="s">
        <v>27816</v>
      </c>
      <c r="B1749" s="65" t="s">
        <v>29390</v>
      </c>
      <c r="C1749" s="65" t="s">
        <v>27818</v>
      </c>
      <c r="D1749" s="65" t="s">
        <v>27819</v>
      </c>
      <c r="E1749" s="65" t="s">
        <v>197</v>
      </c>
      <c r="F1749" s="65" t="s">
        <v>12</v>
      </c>
      <c r="G1749" s="65" t="s">
        <v>2683</v>
      </c>
      <c r="H1749" s="65" t="s">
        <v>2685</v>
      </c>
      <c r="I1749" s="65" t="s">
        <v>28841</v>
      </c>
      <c r="J1749" s="65" t="s">
        <v>2688</v>
      </c>
      <c r="K1749" s="65" t="s">
        <v>2687</v>
      </c>
      <c r="L1749" s="65" t="s">
        <v>2691</v>
      </c>
      <c r="M1749" s="65" t="s">
        <v>318</v>
      </c>
      <c r="N1749" s="65" t="s">
        <v>2693</v>
      </c>
      <c r="O1749" s="66">
        <v>43406.519819212961</v>
      </c>
    </row>
    <row r="1750" spans="1:15" x14ac:dyDescent="0.2">
      <c r="A1750" s="65" t="s">
        <v>27816</v>
      </c>
      <c r="B1750" s="65" t="s">
        <v>29389</v>
      </c>
      <c r="C1750" s="65" t="s">
        <v>27818</v>
      </c>
      <c r="D1750" s="65" t="s">
        <v>27819</v>
      </c>
      <c r="E1750" s="65" t="s">
        <v>197</v>
      </c>
      <c r="F1750" s="65" t="s">
        <v>12</v>
      </c>
      <c r="G1750" s="65" t="s">
        <v>4741</v>
      </c>
      <c r="H1750" s="65" t="s">
        <v>4744</v>
      </c>
      <c r="I1750" s="65" t="s">
        <v>29091</v>
      </c>
      <c r="J1750" s="65" t="s">
        <v>4748</v>
      </c>
      <c r="K1750" s="65" t="s">
        <v>4746</v>
      </c>
      <c r="L1750" s="65" t="s">
        <v>4750</v>
      </c>
      <c r="M1750" s="65" t="s">
        <v>4751</v>
      </c>
      <c r="N1750" s="65" t="s">
        <v>4753</v>
      </c>
      <c r="O1750" s="66">
        <v>43406.519855057872</v>
      </c>
    </row>
    <row r="1751" spans="1:15" x14ac:dyDescent="0.2">
      <c r="A1751" s="65" t="s">
        <v>27816</v>
      </c>
      <c r="B1751" s="65" t="s">
        <v>29387</v>
      </c>
      <c r="C1751" s="65" t="s">
        <v>27818</v>
      </c>
      <c r="D1751" s="65" t="s">
        <v>27819</v>
      </c>
      <c r="E1751" s="65" t="s">
        <v>2454</v>
      </c>
      <c r="F1751" s="65" t="s">
        <v>12</v>
      </c>
      <c r="G1751" s="65" t="s">
        <v>6440</v>
      </c>
      <c r="H1751" s="65" t="s">
        <v>6442</v>
      </c>
      <c r="I1751" s="65" t="s">
        <v>29388</v>
      </c>
      <c r="J1751" s="65" t="s">
        <v>3810</v>
      </c>
      <c r="K1751" s="65" t="s">
        <v>4651</v>
      </c>
      <c r="L1751" s="65" t="s">
        <v>6447</v>
      </c>
      <c r="M1751" s="65" t="s">
        <v>318</v>
      </c>
      <c r="N1751" s="65" t="s">
        <v>6449</v>
      </c>
      <c r="O1751" s="66">
        <v>43406.52031832176</v>
      </c>
    </row>
    <row r="1752" spans="1:15" x14ac:dyDescent="0.2">
      <c r="A1752" s="65" t="s">
        <v>27816</v>
      </c>
      <c r="B1752" s="65" t="s">
        <v>29386</v>
      </c>
      <c r="C1752" s="65" t="s">
        <v>27822</v>
      </c>
      <c r="D1752" s="65" t="s">
        <v>27819</v>
      </c>
      <c r="E1752" s="65" t="s">
        <v>197</v>
      </c>
      <c r="F1752" s="65" t="s">
        <v>12</v>
      </c>
      <c r="G1752" s="65" t="s">
        <v>7189</v>
      </c>
      <c r="H1752" s="65" t="s">
        <v>7191</v>
      </c>
      <c r="I1752" s="65" t="s">
        <v>28516</v>
      </c>
      <c r="J1752" s="65" t="s">
        <v>7195</v>
      </c>
      <c r="K1752" s="65" t="s">
        <v>7193</v>
      </c>
      <c r="L1752" s="65" t="s">
        <v>7198</v>
      </c>
      <c r="M1752" s="65" t="s">
        <v>318</v>
      </c>
      <c r="N1752" s="65" t="s">
        <v>7200</v>
      </c>
      <c r="O1752" s="66">
        <v>43406.520560567129</v>
      </c>
    </row>
    <row r="1753" spans="1:15" x14ac:dyDescent="0.2">
      <c r="A1753" s="65" t="s">
        <v>27816</v>
      </c>
      <c r="B1753" s="65" t="s">
        <v>29384</v>
      </c>
      <c r="C1753" s="65" t="s">
        <v>27818</v>
      </c>
      <c r="D1753" s="65" t="s">
        <v>27819</v>
      </c>
      <c r="E1753" s="65" t="s">
        <v>197</v>
      </c>
      <c r="F1753" s="65" t="s">
        <v>12</v>
      </c>
      <c r="G1753" s="65" t="s">
        <v>9140</v>
      </c>
      <c r="H1753" s="65" t="s">
        <v>9142</v>
      </c>
      <c r="I1753" s="65" t="s">
        <v>29385</v>
      </c>
      <c r="J1753" s="65" t="s">
        <v>1869</v>
      </c>
      <c r="K1753" s="65" t="s">
        <v>1868</v>
      </c>
      <c r="L1753" s="65" t="s">
        <v>9144</v>
      </c>
      <c r="M1753" s="65" t="s">
        <v>8711</v>
      </c>
      <c r="N1753" s="65" t="s">
        <v>9145</v>
      </c>
      <c r="O1753" s="66">
        <v>43406.520811956019</v>
      </c>
    </row>
    <row r="1754" spans="1:15" x14ac:dyDescent="0.2">
      <c r="A1754" s="65" t="s">
        <v>27816</v>
      </c>
      <c r="B1754" s="65" t="s">
        <v>29383</v>
      </c>
      <c r="C1754" s="65" t="s">
        <v>27818</v>
      </c>
      <c r="D1754" s="65" t="s">
        <v>27819</v>
      </c>
      <c r="E1754" s="65" t="s">
        <v>197</v>
      </c>
      <c r="F1754" s="65" t="s">
        <v>12</v>
      </c>
      <c r="G1754" s="65" t="s">
        <v>8705</v>
      </c>
      <c r="H1754" s="65" t="s">
        <v>4588</v>
      </c>
      <c r="I1754" s="65" t="s">
        <v>28744</v>
      </c>
      <c r="J1754" s="65" t="s">
        <v>1869</v>
      </c>
      <c r="K1754" s="65" t="s">
        <v>1868</v>
      </c>
      <c r="L1754" s="65" t="s">
        <v>8710</v>
      </c>
      <c r="M1754" s="65" t="s">
        <v>8711</v>
      </c>
      <c r="N1754" s="65" t="s">
        <v>8713</v>
      </c>
      <c r="O1754" s="66">
        <v>43406.520889467589</v>
      </c>
    </row>
    <row r="1755" spans="1:15" x14ac:dyDescent="0.2">
      <c r="A1755" s="65" t="s">
        <v>27816</v>
      </c>
      <c r="B1755" s="65" t="s">
        <v>29382</v>
      </c>
      <c r="C1755" s="65" t="s">
        <v>27831</v>
      </c>
      <c r="D1755" s="65" t="s">
        <v>27819</v>
      </c>
      <c r="E1755" s="65" t="s">
        <v>197</v>
      </c>
      <c r="F1755" s="65" t="s">
        <v>12</v>
      </c>
      <c r="G1755" s="65" t="s">
        <v>6556</v>
      </c>
      <c r="H1755" s="65" t="s">
        <v>6559</v>
      </c>
      <c r="I1755" s="65" t="s">
        <v>28422</v>
      </c>
      <c r="J1755" s="65" t="s">
        <v>6563</v>
      </c>
      <c r="K1755" s="65" t="s">
        <v>6561</v>
      </c>
      <c r="L1755" s="65" t="s">
        <v>6566</v>
      </c>
      <c r="M1755" s="65" t="s">
        <v>6567</v>
      </c>
      <c r="N1755" s="65" t="s">
        <v>6569</v>
      </c>
      <c r="O1755" s="66">
        <v>43406.522200960644</v>
      </c>
    </row>
    <row r="1756" spans="1:15" x14ac:dyDescent="0.2">
      <c r="A1756" s="65" t="s">
        <v>27816</v>
      </c>
      <c r="B1756" s="65" t="s">
        <v>29381</v>
      </c>
      <c r="C1756" s="65" t="s">
        <v>27831</v>
      </c>
      <c r="D1756" s="65" t="s">
        <v>27819</v>
      </c>
      <c r="E1756" s="65" t="s">
        <v>197</v>
      </c>
      <c r="F1756" s="65" t="s">
        <v>12</v>
      </c>
      <c r="G1756" s="65" t="s">
        <v>7189</v>
      </c>
      <c r="H1756" s="65" t="s">
        <v>7191</v>
      </c>
      <c r="I1756" s="65" t="s">
        <v>28516</v>
      </c>
      <c r="J1756" s="65" t="s">
        <v>7195</v>
      </c>
      <c r="K1756" s="65" t="s">
        <v>7193</v>
      </c>
      <c r="L1756" s="65" t="s">
        <v>7198</v>
      </c>
      <c r="M1756" s="65" t="s">
        <v>318</v>
      </c>
      <c r="N1756" s="65" t="s">
        <v>7200</v>
      </c>
      <c r="O1756" s="66">
        <v>43406.524987384255</v>
      </c>
    </row>
    <row r="1757" spans="1:15" x14ac:dyDescent="0.2">
      <c r="A1757" s="65" t="s">
        <v>27816</v>
      </c>
      <c r="B1757" s="65" t="s">
        <v>29380</v>
      </c>
      <c r="C1757" s="65" t="s">
        <v>27822</v>
      </c>
      <c r="D1757" s="65" t="s">
        <v>27819</v>
      </c>
      <c r="E1757" s="65" t="s">
        <v>197</v>
      </c>
      <c r="F1757" s="65" t="s">
        <v>12</v>
      </c>
      <c r="G1757" s="65" t="s">
        <v>7189</v>
      </c>
      <c r="H1757" s="65" t="s">
        <v>7191</v>
      </c>
      <c r="I1757" s="65" t="s">
        <v>28516</v>
      </c>
      <c r="J1757" s="65" t="s">
        <v>7195</v>
      </c>
      <c r="K1757" s="65" t="s">
        <v>7193</v>
      </c>
      <c r="L1757" s="65" t="s">
        <v>7198</v>
      </c>
      <c r="M1757" s="65" t="s">
        <v>318</v>
      </c>
      <c r="N1757" s="65" t="s">
        <v>7200</v>
      </c>
      <c r="O1757" s="66">
        <v>43406.52704212963</v>
      </c>
    </row>
    <row r="1758" spans="1:15" x14ac:dyDescent="0.2">
      <c r="A1758" s="65" t="s">
        <v>27816</v>
      </c>
      <c r="B1758" s="65" t="s">
        <v>29379</v>
      </c>
      <c r="C1758" s="65" t="s">
        <v>27818</v>
      </c>
      <c r="D1758" s="65" t="s">
        <v>27819</v>
      </c>
      <c r="E1758" s="65" t="s">
        <v>197</v>
      </c>
      <c r="F1758" s="65" t="s">
        <v>12</v>
      </c>
      <c r="G1758" s="65" t="s">
        <v>2269</v>
      </c>
      <c r="H1758" s="65" t="s">
        <v>2271</v>
      </c>
      <c r="I1758" s="65" t="s">
        <v>27990</v>
      </c>
      <c r="J1758" s="65" t="s">
        <v>1639</v>
      </c>
      <c r="K1758" s="65" t="s">
        <v>1809</v>
      </c>
      <c r="L1758" s="65" t="s">
        <v>2274</v>
      </c>
      <c r="M1758" s="65" t="s">
        <v>2275</v>
      </c>
      <c r="N1758" s="65" t="s">
        <v>2277</v>
      </c>
      <c r="O1758" s="66">
        <v>43406.528849965274</v>
      </c>
    </row>
    <row r="1759" spans="1:15" x14ac:dyDescent="0.2">
      <c r="A1759" s="65" t="s">
        <v>27816</v>
      </c>
      <c r="B1759" s="65" t="s">
        <v>29378</v>
      </c>
      <c r="C1759" s="65" t="s">
        <v>27831</v>
      </c>
      <c r="D1759" s="65" t="s">
        <v>27819</v>
      </c>
      <c r="E1759" s="65" t="s">
        <v>197</v>
      </c>
      <c r="F1759" s="65" t="s">
        <v>12</v>
      </c>
      <c r="G1759" s="65" t="s">
        <v>7189</v>
      </c>
      <c r="H1759" s="65" t="s">
        <v>7191</v>
      </c>
      <c r="I1759" s="65" t="s">
        <v>28516</v>
      </c>
      <c r="J1759" s="65" t="s">
        <v>7195</v>
      </c>
      <c r="K1759" s="65" t="s">
        <v>7193</v>
      </c>
      <c r="L1759" s="65" t="s">
        <v>7198</v>
      </c>
      <c r="M1759" s="65" t="s">
        <v>318</v>
      </c>
      <c r="N1759" s="65" t="s">
        <v>7200</v>
      </c>
      <c r="O1759" s="66">
        <v>43406.530139930554</v>
      </c>
    </row>
    <row r="1760" spans="1:15" x14ac:dyDescent="0.2">
      <c r="A1760" s="65" t="s">
        <v>27816</v>
      </c>
      <c r="B1760" s="65" t="s">
        <v>29377</v>
      </c>
      <c r="C1760" s="65" t="s">
        <v>27818</v>
      </c>
      <c r="D1760" s="65" t="s">
        <v>27819</v>
      </c>
      <c r="E1760" s="65" t="s">
        <v>197</v>
      </c>
      <c r="F1760" s="65" t="s">
        <v>12</v>
      </c>
      <c r="G1760" s="65" t="s">
        <v>2248</v>
      </c>
      <c r="H1760" s="65" t="s">
        <v>2251</v>
      </c>
      <c r="I1760" s="65" t="s">
        <v>28360</v>
      </c>
      <c r="J1760" s="65" t="s">
        <v>2255</v>
      </c>
      <c r="K1760" s="65" t="s">
        <v>2253</v>
      </c>
      <c r="L1760" s="65" t="s">
        <v>2258</v>
      </c>
      <c r="M1760" s="65" t="s">
        <v>2259</v>
      </c>
      <c r="N1760" s="65" t="s">
        <v>2261</v>
      </c>
      <c r="O1760" s="66">
        <v>43406.530307719906</v>
      </c>
    </row>
    <row r="1761" spans="1:15" x14ac:dyDescent="0.2">
      <c r="A1761" s="65" t="s">
        <v>27816</v>
      </c>
      <c r="B1761" s="65" t="s">
        <v>29376</v>
      </c>
      <c r="C1761" s="65" t="s">
        <v>27831</v>
      </c>
      <c r="D1761" s="65" t="s">
        <v>27819</v>
      </c>
      <c r="E1761" s="65" t="s">
        <v>197</v>
      </c>
      <c r="F1761" s="65" t="s">
        <v>12</v>
      </c>
      <c r="G1761" s="65" t="s">
        <v>2518</v>
      </c>
      <c r="H1761" s="65" t="s">
        <v>2521</v>
      </c>
      <c r="I1761" s="65" t="s">
        <v>28246</v>
      </c>
      <c r="J1761" s="65" t="s">
        <v>2524</v>
      </c>
      <c r="K1761" s="65" t="s">
        <v>2523</v>
      </c>
      <c r="L1761" s="65" t="s">
        <v>2525</v>
      </c>
      <c r="M1761" s="65" t="s">
        <v>318</v>
      </c>
      <c r="N1761" s="65" t="s">
        <v>2527</v>
      </c>
      <c r="O1761" s="66">
        <v>43406.530309062495</v>
      </c>
    </row>
    <row r="1762" spans="1:15" x14ac:dyDescent="0.2">
      <c r="A1762" s="65" t="s">
        <v>27816</v>
      </c>
      <c r="B1762" s="65" t="s">
        <v>29375</v>
      </c>
      <c r="C1762" s="65" t="s">
        <v>27831</v>
      </c>
      <c r="D1762" s="65" t="s">
        <v>27819</v>
      </c>
      <c r="E1762" s="65" t="s">
        <v>197</v>
      </c>
      <c r="F1762" s="65" t="s">
        <v>12</v>
      </c>
      <c r="G1762" s="65" t="s">
        <v>8123</v>
      </c>
      <c r="H1762" s="65" t="s">
        <v>8125</v>
      </c>
      <c r="I1762" s="65" t="s">
        <v>27911</v>
      </c>
      <c r="J1762" s="65" t="s">
        <v>8128</v>
      </c>
      <c r="K1762" s="65" t="s">
        <v>8127</v>
      </c>
      <c r="L1762" s="65" t="s">
        <v>8131</v>
      </c>
      <c r="M1762" s="65" t="s">
        <v>318</v>
      </c>
      <c r="N1762" s="65" t="s">
        <v>8133</v>
      </c>
      <c r="O1762" s="66">
        <v>43406.530336261574</v>
      </c>
    </row>
    <row r="1763" spans="1:15" x14ac:dyDescent="0.2">
      <c r="A1763" s="65" t="s">
        <v>27816</v>
      </c>
      <c r="B1763" s="65" t="s">
        <v>29374</v>
      </c>
      <c r="C1763" s="65" t="s">
        <v>27818</v>
      </c>
      <c r="D1763" s="65" t="s">
        <v>27819</v>
      </c>
      <c r="E1763" s="65" t="s">
        <v>197</v>
      </c>
      <c r="F1763" s="65" t="s">
        <v>12</v>
      </c>
      <c r="G1763" s="65" t="s">
        <v>2269</v>
      </c>
      <c r="H1763" s="65" t="s">
        <v>2271</v>
      </c>
      <c r="I1763" s="65" t="s">
        <v>27990</v>
      </c>
      <c r="J1763" s="65" t="s">
        <v>1639</v>
      </c>
      <c r="K1763" s="65" t="s">
        <v>1809</v>
      </c>
      <c r="L1763" s="65" t="s">
        <v>2274</v>
      </c>
      <c r="M1763" s="65" t="s">
        <v>2275</v>
      </c>
      <c r="N1763" s="65" t="s">
        <v>2277</v>
      </c>
      <c r="O1763" s="66">
        <v>43406.530386261569</v>
      </c>
    </row>
    <row r="1764" spans="1:15" x14ac:dyDescent="0.2">
      <c r="A1764" s="65" t="s">
        <v>27816</v>
      </c>
      <c r="B1764" s="65" t="s">
        <v>29373</v>
      </c>
      <c r="C1764" s="65" t="s">
        <v>27822</v>
      </c>
      <c r="D1764" s="65" t="s">
        <v>27819</v>
      </c>
      <c r="E1764" s="65" t="s">
        <v>197</v>
      </c>
      <c r="F1764" s="65" t="s">
        <v>12</v>
      </c>
      <c r="G1764" s="65" t="s">
        <v>2319</v>
      </c>
      <c r="H1764" s="65" t="s">
        <v>2321</v>
      </c>
      <c r="I1764" s="65" t="s">
        <v>28806</v>
      </c>
      <c r="J1764" s="65" t="s">
        <v>2324</v>
      </c>
      <c r="K1764" s="65" t="s">
        <v>2323</v>
      </c>
      <c r="L1764" s="65" t="s">
        <v>2327</v>
      </c>
      <c r="M1764" s="65" t="s">
        <v>2328</v>
      </c>
      <c r="N1764" s="65" t="s">
        <v>2330</v>
      </c>
      <c r="O1764" s="66">
        <v>43406.530402662036</v>
      </c>
    </row>
    <row r="1765" spans="1:15" x14ac:dyDescent="0.2">
      <c r="A1765" s="65" t="s">
        <v>27816</v>
      </c>
      <c r="B1765" s="65" t="s">
        <v>29372</v>
      </c>
      <c r="C1765" s="65" t="s">
        <v>27818</v>
      </c>
      <c r="D1765" s="65" t="s">
        <v>27819</v>
      </c>
      <c r="E1765" s="65" t="s">
        <v>2454</v>
      </c>
      <c r="F1765" s="65" t="s">
        <v>12</v>
      </c>
      <c r="G1765" s="65" t="s">
        <v>3356</v>
      </c>
      <c r="H1765" s="65" t="s">
        <v>3360</v>
      </c>
      <c r="I1765" s="65" t="s">
        <v>28928</v>
      </c>
      <c r="J1765" s="65" t="s">
        <v>3364</v>
      </c>
      <c r="K1765" s="65" t="s">
        <v>3362</v>
      </c>
      <c r="L1765" s="65" t="s">
        <v>3367</v>
      </c>
      <c r="M1765" s="65" t="s">
        <v>3368</v>
      </c>
      <c r="N1765" s="65" t="s">
        <v>3370</v>
      </c>
      <c r="O1765" s="66">
        <v>43406.53048981481</v>
      </c>
    </row>
    <row r="1766" spans="1:15" x14ac:dyDescent="0.2">
      <c r="A1766" s="65" t="s">
        <v>27816</v>
      </c>
      <c r="B1766" s="65" t="s">
        <v>29371</v>
      </c>
      <c r="C1766" s="65" t="s">
        <v>27831</v>
      </c>
      <c r="D1766" s="65" t="s">
        <v>27819</v>
      </c>
      <c r="E1766" s="65" t="s">
        <v>197</v>
      </c>
      <c r="F1766" s="65" t="s">
        <v>12</v>
      </c>
      <c r="G1766" s="65" t="s">
        <v>7926</v>
      </c>
      <c r="H1766" s="65" t="s">
        <v>7929</v>
      </c>
      <c r="I1766" s="65" t="s">
        <v>28377</v>
      </c>
      <c r="J1766" s="65" t="s">
        <v>7931</v>
      </c>
      <c r="K1766" s="65" t="s">
        <v>4065</v>
      </c>
      <c r="L1766" s="65" t="s">
        <v>7932</v>
      </c>
      <c r="M1766" s="65" t="s">
        <v>318</v>
      </c>
      <c r="N1766" s="65" t="s">
        <v>7934</v>
      </c>
      <c r="O1766" s="66">
        <v>43406.531424340275</v>
      </c>
    </row>
    <row r="1767" spans="1:15" x14ac:dyDescent="0.2">
      <c r="A1767" s="65" t="s">
        <v>27816</v>
      </c>
      <c r="B1767" s="65" t="s">
        <v>29370</v>
      </c>
      <c r="C1767" s="65" t="s">
        <v>27818</v>
      </c>
      <c r="D1767" s="65" t="s">
        <v>27819</v>
      </c>
      <c r="E1767" s="65" t="s">
        <v>197</v>
      </c>
      <c r="F1767" s="65" t="s">
        <v>12</v>
      </c>
      <c r="G1767" s="65" t="s">
        <v>2284</v>
      </c>
      <c r="H1767" s="65" t="s">
        <v>2287</v>
      </c>
      <c r="I1767" s="65" t="s">
        <v>28403</v>
      </c>
      <c r="J1767" s="65" t="s">
        <v>2291</v>
      </c>
      <c r="K1767" s="65" t="s">
        <v>2289</v>
      </c>
      <c r="L1767" s="65" t="s">
        <v>2294</v>
      </c>
      <c r="M1767" s="65" t="s">
        <v>318</v>
      </c>
      <c r="N1767" s="65" t="s">
        <v>2296</v>
      </c>
      <c r="O1767" s="66">
        <v>43406.531622569441</v>
      </c>
    </row>
    <row r="1768" spans="1:15" x14ac:dyDescent="0.2">
      <c r="A1768" s="65" t="s">
        <v>27816</v>
      </c>
      <c r="B1768" s="65" t="s">
        <v>29369</v>
      </c>
      <c r="C1768" s="65" t="s">
        <v>27818</v>
      </c>
      <c r="D1768" s="65" t="s">
        <v>27819</v>
      </c>
      <c r="E1768" s="65" t="s">
        <v>197</v>
      </c>
      <c r="F1768" s="65" t="s">
        <v>12</v>
      </c>
      <c r="G1768" s="65" t="s">
        <v>2683</v>
      </c>
      <c r="H1768" s="65" t="s">
        <v>2685</v>
      </c>
      <c r="I1768" s="65" t="s">
        <v>28841</v>
      </c>
      <c r="J1768" s="65" t="s">
        <v>2688</v>
      </c>
      <c r="K1768" s="65" t="s">
        <v>2687</v>
      </c>
      <c r="L1768" s="65" t="s">
        <v>2691</v>
      </c>
      <c r="M1768" s="65" t="s">
        <v>318</v>
      </c>
      <c r="N1768" s="65" t="s">
        <v>2693</v>
      </c>
      <c r="O1768" s="66">
        <v>43406.532123344907</v>
      </c>
    </row>
    <row r="1769" spans="1:15" x14ac:dyDescent="0.2">
      <c r="A1769" s="65" t="s">
        <v>27816</v>
      </c>
      <c r="B1769" s="65" t="s">
        <v>29368</v>
      </c>
      <c r="C1769" s="65" t="s">
        <v>27822</v>
      </c>
      <c r="D1769" s="65" t="s">
        <v>27819</v>
      </c>
      <c r="E1769" s="65" t="s">
        <v>197</v>
      </c>
      <c r="F1769" s="65" t="s">
        <v>13</v>
      </c>
      <c r="G1769" s="65" t="s">
        <v>2584</v>
      </c>
      <c r="H1769" s="65" t="s">
        <v>2587</v>
      </c>
      <c r="I1769" s="65" t="s">
        <v>28954</v>
      </c>
      <c r="J1769" s="65" t="s">
        <v>2590</v>
      </c>
      <c r="K1769" s="65"/>
      <c r="L1769" s="65" t="s">
        <v>2591</v>
      </c>
      <c r="M1769" s="65"/>
      <c r="N1769" s="65" t="s">
        <v>2592</v>
      </c>
      <c r="O1769" s="66">
        <v>43406.533196909717</v>
      </c>
    </row>
    <row r="1770" spans="1:15" x14ac:dyDescent="0.2">
      <c r="A1770" s="65" t="s">
        <v>27816</v>
      </c>
      <c r="B1770" s="65" t="s">
        <v>29367</v>
      </c>
      <c r="C1770" s="65" t="s">
        <v>27818</v>
      </c>
      <c r="D1770" s="65" t="s">
        <v>27819</v>
      </c>
      <c r="E1770" s="65" t="s">
        <v>197</v>
      </c>
      <c r="F1770" s="65" t="s">
        <v>12</v>
      </c>
      <c r="G1770" s="65" t="s">
        <v>6641</v>
      </c>
      <c r="H1770" s="65" t="s">
        <v>6643</v>
      </c>
      <c r="I1770" s="65" t="s">
        <v>28698</v>
      </c>
      <c r="J1770" s="65" t="s">
        <v>6647</v>
      </c>
      <c r="K1770" s="65" t="s">
        <v>6646</v>
      </c>
      <c r="L1770" s="65" t="s">
        <v>6648</v>
      </c>
      <c r="M1770" s="65" t="s">
        <v>222</v>
      </c>
      <c r="N1770" s="65" t="s">
        <v>6650</v>
      </c>
      <c r="O1770" s="66">
        <v>43406.533405787035</v>
      </c>
    </row>
    <row r="1771" spans="1:15" x14ac:dyDescent="0.2">
      <c r="A1771" s="65" t="s">
        <v>27816</v>
      </c>
      <c r="B1771" s="65" t="s">
        <v>29366</v>
      </c>
      <c r="C1771" s="65" t="s">
        <v>27831</v>
      </c>
      <c r="D1771" s="65" t="s">
        <v>27819</v>
      </c>
      <c r="E1771" s="65" t="s">
        <v>197</v>
      </c>
      <c r="F1771" s="65" t="s">
        <v>12</v>
      </c>
      <c r="G1771" s="65" t="s">
        <v>6458</v>
      </c>
      <c r="H1771" s="65" t="s">
        <v>6461</v>
      </c>
      <c r="I1771" s="65" t="s">
        <v>2</v>
      </c>
      <c r="J1771" s="65"/>
      <c r="K1771" s="65"/>
      <c r="L1771" s="65" t="s">
        <v>6462</v>
      </c>
      <c r="M1771" s="65"/>
      <c r="N1771" s="65"/>
      <c r="O1771" s="66">
        <v>43406.53374903935</v>
      </c>
    </row>
    <row r="1772" spans="1:15" x14ac:dyDescent="0.2">
      <c r="A1772" s="65" t="s">
        <v>27816</v>
      </c>
      <c r="B1772" s="65" t="s">
        <v>29364</v>
      </c>
      <c r="C1772" s="65" t="s">
        <v>27831</v>
      </c>
      <c r="D1772" s="65" t="s">
        <v>27819</v>
      </c>
      <c r="E1772" s="65" t="s">
        <v>197</v>
      </c>
      <c r="F1772" s="65" t="s">
        <v>12</v>
      </c>
      <c r="G1772" s="65" t="s">
        <v>8889</v>
      </c>
      <c r="H1772" s="65" t="s">
        <v>8892</v>
      </c>
      <c r="I1772" s="65" t="s">
        <v>29365</v>
      </c>
      <c r="J1772" s="65" t="s">
        <v>8896</v>
      </c>
      <c r="K1772" s="65" t="s">
        <v>8894</v>
      </c>
      <c r="L1772" s="65" t="s">
        <v>8900</v>
      </c>
      <c r="M1772" s="65" t="s">
        <v>8901</v>
      </c>
      <c r="N1772" s="65" t="s">
        <v>8903</v>
      </c>
      <c r="O1772" s="66">
        <v>43406.534290856478</v>
      </c>
    </row>
    <row r="1773" spans="1:15" x14ac:dyDescent="0.2">
      <c r="A1773" s="65" t="s">
        <v>27816</v>
      </c>
      <c r="B1773" s="65" t="s">
        <v>29363</v>
      </c>
      <c r="C1773" s="65" t="s">
        <v>27822</v>
      </c>
      <c r="D1773" s="65" t="s">
        <v>27819</v>
      </c>
      <c r="E1773" s="65" t="s">
        <v>197</v>
      </c>
      <c r="F1773" s="65" t="s">
        <v>12</v>
      </c>
      <c r="G1773" s="65" t="s">
        <v>7555</v>
      </c>
      <c r="H1773" s="65" t="s">
        <v>7558</v>
      </c>
      <c r="I1773" s="65" t="s">
        <v>27932</v>
      </c>
      <c r="J1773" s="65" t="s">
        <v>7561</v>
      </c>
      <c r="K1773" s="65" t="s">
        <v>7560</v>
      </c>
      <c r="L1773" s="65" t="s">
        <v>7564</v>
      </c>
      <c r="M1773" s="65" t="s">
        <v>7565</v>
      </c>
      <c r="N1773" s="65" t="s">
        <v>7567</v>
      </c>
      <c r="O1773" s="66">
        <v>43406.534454629626</v>
      </c>
    </row>
    <row r="1774" spans="1:15" x14ac:dyDescent="0.2">
      <c r="A1774" s="65" t="s">
        <v>27816</v>
      </c>
      <c r="B1774" s="65" t="s">
        <v>29362</v>
      </c>
      <c r="C1774" s="65" t="s">
        <v>27818</v>
      </c>
      <c r="D1774" s="65" t="s">
        <v>27819</v>
      </c>
      <c r="E1774" s="65" t="s">
        <v>197</v>
      </c>
      <c r="F1774" s="65" t="s">
        <v>12</v>
      </c>
      <c r="G1774" s="65" t="s">
        <v>7048</v>
      </c>
      <c r="H1774" s="65" t="s">
        <v>7050</v>
      </c>
      <c r="I1774" s="65" t="s">
        <v>27907</v>
      </c>
      <c r="J1774" s="65" t="s">
        <v>3977</v>
      </c>
      <c r="K1774" s="65" t="s">
        <v>7052</v>
      </c>
      <c r="L1774" s="65" t="s">
        <v>7055</v>
      </c>
      <c r="M1774" s="65" t="s">
        <v>318</v>
      </c>
      <c r="N1774" s="65" t="s">
        <v>7057</v>
      </c>
      <c r="O1774" s="66">
        <v>43406.534812002312</v>
      </c>
    </row>
    <row r="1775" spans="1:15" x14ac:dyDescent="0.2">
      <c r="A1775" s="65" t="s">
        <v>27816</v>
      </c>
      <c r="B1775" s="65" t="s">
        <v>29361</v>
      </c>
      <c r="C1775" s="65" t="s">
        <v>27831</v>
      </c>
      <c r="D1775" s="65" t="s">
        <v>27819</v>
      </c>
      <c r="E1775" s="65" t="s">
        <v>197</v>
      </c>
      <c r="F1775" s="65" t="s">
        <v>12</v>
      </c>
      <c r="G1775" s="65" t="s">
        <v>7359</v>
      </c>
      <c r="H1775" s="65" t="s">
        <v>7362</v>
      </c>
      <c r="I1775" s="65" t="s">
        <v>28260</v>
      </c>
      <c r="J1775" s="65" t="s">
        <v>312</v>
      </c>
      <c r="K1775" s="65" t="s">
        <v>7365</v>
      </c>
      <c r="L1775" s="65" t="s">
        <v>7367</v>
      </c>
      <c r="M1775" s="65" t="s">
        <v>318</v>
      </c>
      <c r="N1775" s="65" t="s">
        <v>7369</v>
      </c>
      <c r="O1775" s="66">
        <v>43406.535034918983</v>
      </c>
    </row>
    <row r="1776" spans="1:15" x14ac:dyDescent="0.2">
      <c r="A1776" s="65" t="s">
        <v>27816</v>
      </c>
      <c r="B1776" s="65" t="s">
        <v>29360</v>
      </c>
      <c r="C1776" s="65" t="s">
        <v>27831</v>
      </c>
      <c r="D1776" s="65" t="s">
        <v>27819</v>
      </c>
      <c r="E1776" s="65" t="s">
        <v>197</v>
      </c>
      <c r="F1776" s="65" t="s">
        <v>12</v>
      </c>
      <c r="G1776" s="65" t="s">
        <v>4241</v>
      </c>
      <c r="H1776" s="65" t="s">
        <v>4244</v>
      </c>
      <c r="I1776" s="65" t="s">
        <v>27860</v>
      </c>
      <c r="J1776" s="65" t="s">
        <v>1261</v>
      </c>
      <c r="K1776" s="65" t="s">
        <v>4246</v>
      </c>
      <c r="L1776" s="65" t="s">
        <v>4247</v>
      </c>
      <c r="M1776" s="65" t="s">
        <v>318</v>
      </c>
      <c r="N1776" s="65" t="s">
        <v>4249</v>
      </c>
      <c r="O1776" s="66">
        <v>43406.535217245371</v>
      </c>
    </row>
    <row r="1777" spans="1:15" x14ac:dyDescent="0.2">
      <c r="A1777" s="65" t="s">
        <v>27816</v>
      </c>
      <c r="B1777" s="65" t="s">
        <v>29359</v>
      </c>
      <c r="C1777" s="65" t="s">
        <v>27822</v>
      </c>
      <c r="D1777" s="65" t="s">
        <v>27819</v>
      </c>
      <c r="E1777" s="65" t="s">
        <v>197</v>
      </c>
      <c r="F1777" s="65" t="s">
        <v>12</v>
      </c>
      <c r="G1777" s="65" t="s">
        <v>4241</v>
      </c>
      <c r="H1777" s="65" t="s">
        <v>4244</v>
      </c>
      <c r="I1777" s="65" t="s">
        <v>27860</v>
      </c>
      <c r="J1777" s="65" t="s">
        <v>1261</v>
      </c>
      <c r="K1777" s="65" t="s">
        <v>4246</v>
      </c>
      <c r="L1777" s="65" t="s">
        <v>4247</v>
      </c>
      <c r="M1777" s="65" t="s">
        <v>318</v>
      </c>
      <c r="N1777" s="65" t="s">
        <v>4249</v>
      </c>
      <c r="O1777" s="66">
        <v>43406.535415011575</v>
      </c>
    </row>
    <row r="1778" spans="1:15" x14ac:dyDescent="0.2">
      <c r="A1778" s="65" t="s">
        <v>27816</v>
      </c>
      <c r="B1778" s="65" t="s">
        <v>29357</v>
      </c>
      <c r="C1778" s="65" t="s">
        <v>27831</v>
      </c>
      <c r="D1778" s="65" t="s">
        <v>27819</v>
      </c>
      <c r="E1778" s="65" t="s">
        <v>197</v>
      </c>
      <c r="F1778" s="65" t="s">
        <v>12</v>
      </c>
      <c r="G1778" s="65" t="s">
        <v>2751</v>
      </c>
      <c r="H1778" s="65" t="s">
        <v>2753</v>
      </c>
      <c r="I1778" s="65" t="s">
        <v>29358</v>
      </c>
      <c r="J1778" s="65" t="s">
        <v>2757</v>
      </c>
      <c r="K1778" s="65" t="s">
        <v>2756</v>
      </c>
      <c r="L1778" s="65" t="s">
        <v>2760</v>
      </c>
      <c r="M1778" s="65" t="s">
        <v>318</v>
      </c>
      <c r="N1778" s="65" t="s">
        <v>2762</v>
      </c>
      <c r="O1778" s="66">
        <v>43406.536079282407</v>
      </c>
    </row>
    <row r="1779" spans="1:15" x14ac:dyDescent="0.2">
      <c r="A1779" s="65" t="s">
        <v>27816</v>
      </c>
      <c r="B1779" s="65" t="s">
        <v>29356</v>
      </c>
      <c r="C1779" s="65" t="s">
        <v>27818</v>
      </c>
      <c r="D1779" s="65" t="s">
        <v>27819</v>
      </c>
      <c r="E1779" s="65" t="s">
        <v>197</v>
      </c>
      <c r="F1779" s="65" t="s">
        <v>12</v>
      </c>
      <c r="G1779" s="65" t="s">
        <v>7048</v>
      </c>
      <c r="H1779" s="65" t="s">
        <v>7050</v>
      </c>
      <c r="I1779" s="65" t="s">
        <v>27907</v>
      </c>
      <c r="J1779" s="65" t="s">
        <v>3977</v>
      </c>
      <c r="K1779" s="65" t="s">
        <v>7052</v>
      </c>
      <c r="L1779" s="65" t="s">
        <v>7055</v>
      </c>
      <c r="M1779" s="65" t="s">
        <v>318</v>
      </c>
      <c r="N1779" s="65" t="s">
        <v>7057</v>
      </c>
      <c r="O1779" s="66">
        <v>43406.536145798607</v>
      </c>
    </row>
    <row r="1780" spans="1:15" x14ac:dyDescent="0.2">
      <c r="A1780" s="65" t="s">
        <v>27816</v>
      </c>
      <c r="B1780" s="65" t="s">
        <v>29355</v>
      </c>
      <c r="C1780" s="65" t="s">
        <v>27831</v>
      </c>
      <c r="D1780" s="65" t="s">
        <v>27819</v>
      </c>
      <c r="E1780" s="65" t="s">
        <v>197</v>
      </c>
      <c r="F1780" s="65" t="s">
        <v>12</v>
      </c>
      <c r="G1780" s="65" t="s">
        <v>5928</v>
      </c>
      <c r="H1780" s="65" t="s">
        <v>5931</v>
      </c>
      <c r="I1780" s="65" t="s">
        <v>28824</v>
      </c>
      <c r="J1780" s="65" t="s">
        <v>5935</v>
      </c>
      <c r="K1780" s="65" t="s">
        <v>5933</v>
      </c>
      <c r="L1780" s="65" t="s">
        <v>5938</v>
      </c>
      <c r="M1780" s="65" t="s">
        <v>318</v>
      </c>
      <c r="N1780" s="65" t="s">
        <v>5940</v>
      </c>
      <c r="O1780" s="66">
        <v>43406.536185960649</v>
      </c>
    </row>
    <row r="1781" spans="1:15" x14ac:dyDescent="0.2">
      <c r="A1781" s="65" t="s">
        <v>27816</v>
      </c>
      <c r="B1781" s="65" t="s">
        <v>29354</v>
      </c>
      <c r="C1781" s="65" t="s">
        <v>27831</v>
      </c>
      <c r="D1781" s="65" t="s">
        <v>27819</v>
      </c>
      <c r="E1781" s="65" t="s">
        <v>197</v>
      </c>
      <c r="F1781" s="65" t="s">
        <v>12</v>
      </c>
      <c r="G1781" s="65" t="s">
        <v>6623</v>
      </c>
      <c r="H1781" s="65" t="s">
        <v>6625</v>
      </c>
      <c r="I1781" s="65" t="s">
        <v>28925</v>
      </c>
      <c r="J1781" s="65" t="s">
        <v>6629</v>
      </c>
      <c r="K1781" s="65" t="s">
        <v>6628</v>
      </c>
      <c r="L1781" s="65" t="s">
        <v>6632</v>
      </c>
      <c r="M1781" s="65" t="s">
        <v>318</v>
      </c>
      <c r="N1781" s="65" t="s">
        <v>6634</v>
      </c>
      <c r="O1781" s="66">
        <v>43406.536213923609</v>
      </c>
    </row>
    <row r="1782" spans="1:15" x14ac:dyDescent="0.2">
      <c r="A1782" s="65" t="s">
        <v>27816</v>
      </c>
      <c r="B1782" s="65" t="s">
        <v>29352</v>
      </c>
      <c r="C1782" s="65" t="s">
        <v>27831</v>
      </c>
      <c r="D1782" s="65" t="s">
        <v>27819</v>
      </c>
      <c r="E1782" s="65" t="s">
        <v>197</v>
      </c>
      <c r="F1782" s="65" t="s">
        <v>12</v>
      </c>
      <c r="G1782" s="65" t="s">
        <v>8532</v>
      </c>
      <c r="H1782" s="65" t="s">
        <v>8534</v>
      </c>
      <c r="I1782" s="65" t="s">
        <v>29353</v>
      </c>
      <c r="J1782" s="65" t="s">
        <v>8538</v>
      </c>
      <c r="K1782" s="65" t="s">
        <v>8537</v>
      </c>
      <c r="L1782" s="65" t="s">
        <v>8541</v>
      </c>
      <c r="M1782" s="65" t="s">
        <v>8542</v>
      </c>
      <c r="N1782" s="65" t="s">
        <v>8544</v>
      </c>
      <c r="O1782" s="66">
        <v>43406.536222488423</v>
      </c>
    </row>
    <row r="1783" spans="1:15" x14ac:dyDescent="0.2">
      <c r="A1783" s="65" t="s">
        <v>27816</v>
      </c>
      <c r="B1783" s="65" t="s">
        <v>29351</v>
      </c>
      <c r="C1783" s="65" t="s">
        <v>27818</v>
      </c>
      <c r="D1783" s="65" t="s">
        <v>27819</v>
      </c>
      <c r="E1783" s="65" t="s">
        <v>197</v>
      </c>
      <c r="F1783" s="65" t="s">
        <v>12</v>
      </c>
      <c r="G1783" s="65" t="s">
        <v>2284</v>
      </c>
      <c r="H1783" s="65" t="s">
        <v>2287</v>
      </c>
      <c r="I1783" s="65" t="s">
        <v>28403</v>
      </c>
      <c r="J1783" s="65" t="s">
        <v>2291</v>
      </c>
      <c r="K1783" s="65" t="s">
        <v>2289</v>
      </c>
      <c r="L1783" s="65" t="s">
        <v>2294</v>
      </c>
      <c r="M1783" s="65" t="s">
        <v>318</v>
      </c>
      <c r="N1783" s="65" t="s">
        <v>2296</v>
      </c>
      <c r="O1783" s="66">
        <v>43406.536548032404</v>
      </c>
    </row>
    <row r="1784" spans="1:15" x14ac:dyDescent="0.2">
      <c r="A1784" s="65" t="s">
        <v>27816</v>
      </c>
      <c r="B1784" s="65" t="s">
        <v>29350</v>
      </c>
      <c r="C1784" s="65" t="s">
        <v>27818</v>
      </c>
      <c r="D1784" s="65" t="s">
        <v>27819</v>
      </c>
      <c r="E1784" s="65" t="s">
        <v>197</v>
      </c>
      <c r="F1784" s="65" t="s">
        <v>12</v>
      </c>
      <c r="G1784" s="65" t="s">
        <v>2116</v>
      </c>
      <c r="H1784" s="65" t="s">
        <v>2119</v>
      </c>
      <c r="I1784" s="65" t="s">
        <v>28943</v>
      </c>
      <c r="J1784" s="65" t="s">
        <v>2124</v>
      </c>
      <c r="K1784" s="65" t="s">
        <v>2122</v>
      </c>
      <c r="L1784" s="65" t="s">
        <v>2126</v>
      </c>
      <c r="M1784" s="65" t="s">
        <v>318</v>
      </c>
      <c r="N1784" s="65" t="s">
        <v>2128</v>
      </c>
      <c r="O1784" s="66">
        <v>43406.536704664351</v>
      </c>
    </row>
    <row r="1785" spans="1:15" x14ac:dyDescent="0.2">
      <c r="A1785" s="65" t="s">
        <v>27816</v>
      </c>
      <c r="B1785" s="65" t="s">
        <v>29349</v>
      </c>
      <c r="C1785" s="65" t="s">
        <v>27818</v>
      </c>
      <c r="D1785" s="65" t="s">
        <v>27819</v>
      </c>
      <c r="E1785" s="65" t="s">
        <v>197</v>
      </c>
      <c r="F1785" s="65" t="s">
        <v>12</v>
      </c>
      <c r="G1785" s="65" t="s">
        <v>6495</v>
      </c>
      <c r="H1785" s="65" t="s">
        <v>6498</v>
      </c>
      <c r="I1785" s="65" t="s">
        <v>28052</v>
      </c>
      <c r="J1785" s="65" t="s">
        <v>6502</v>
      </c>
      <c r="K1785" s="65" t="s">
        <v>6500</v>
      </c>
      <c r="L1785" s="65" t="s">
        <v>6505</v>
      </c>
      <c r="M1785" s="65" t="s">
        <v>318</v>
      </c>
      <c r="N1785" s="65" t="s">
        <v>6507</v>
      </c>
      <c r="O1785" s="66">
        <v>43406.53671886574</v>
      </c>
    </row>
    <row r="1786" spans="1:15" x14ac:dyDescent="0.2">
      <c r="A1786" s="65" t="s">
        <v>27816</v>
      </c>
      <c r="B1786" s="65" t="s">
        <v>29348</v>
      </c>
      <c r="C1786" s="65" t="s">
        <v>27818</v>
      </c>
      <c r="D1786" s="65" t="s">
        <v>27819</v>
      </c>
      <c r="E1786" s="65" t="s">
        <v>197</v>
      </c>
      <c r="F1786" s="65" t="s">
        <v>12</v>
      </c>
      <c r="G1786" s="65" t="s">
        <v>2155</v>
      </c>
      <c r="H1786" s="65" t="s">
        <v>2158</v>
      </c>
      <c r="I1786" s="65" t="s">
        <v>28947</v>
      </c>
      <c r="J1786" s="65" t="s">
        <v>2162</v>
      </c>
      <c r="K1786" s="65" t="s">
        <v>2160</v>
      </c>
      <c r="L1786" s="65" t="s">
        <v>2166</v>
      </c>
      <c r="M1786" s="65" t="s">
        <v>2167</v>
      </c>
      <c r="N1786" s="65" t="s">
        <v>2169</v>
      </c>
      <c r="O1786" s="66">
        <v>43406.536735219903</v>
      </c>
    </row>
    <row r="1787" spans="1:15" x14ac:dyDescent="0.2">
      <c r="A1787" s="65" t="s">
        <v>27816</v>
      </c>
      <c r="B1787" s="65" t="s">
        <v>29347</v>
      </c>
      <c r="C1787" s="65" t="s">
        <v>27818</v>
      </c>
      <c r="D1787" s="65" t="s">
        <v>27819</v>
      </c>
      <c r="E1787" s="65" t="s">
        <v>197</v>
      </c>
      <c r="F1787" s="65" t="s">
        <v>12</v>
      </c>
      <c r="G1787" s="65" t="s">
        <v>2768</v>
      </c>
      <c r="H1787" s="65" t="s">
        <v>2771</v>
      </c>
      <c r="I1787" s="65" t="s">
        <v>28022</v>
      </c>
      <c r="J1787" s="65" t="s">
        <v>2775</v>
      </c>
      <c r="K1787" s="65" t="s">
        <v>2773</v>
      </c>
      <c r="L1787" s="65" t="s">
        <v>2777</v>
      </c>
      <c r="M1787" s="65" t="s">
        <v>2778</v>
      </c>
      <c r="N1787" s="65" t="s">
        <v>2780</v>
      </c>
      <c r="O1787" s="66">
        <v>43406.536972106478</v>
      </c>
    </row>
    <row r="1788" spans="1:15" x14ac:dyDescent="0.2">
      <c r="A1788" s="65" t="s">
        <v>27816</v>
      </c>
      <c r="B1788" s="65" t="s">
        <v>29346</v>
      </c>
      <c r="C1788" s="65" t="s">
        <v>27822</v>
      </c>
      <c r="D1788" s="65" t="s">
        <v>27819</v>
      </c>
      <c r="E1788" s="65" t="s">
        <v>197</v>
      </c>
      <c r="F1788" s="65" t="s">
        <v>12</v>
      </c>
      <c r="G1788" s="65" t="s">
        <v>7790</v>
      </c>
      <c r="H1788" s="65" t="s">
        <v>7792</v>
      </c>
      <c r="I1788" s="65" t="s">
        <v>28002</v>
      </c>
      <c r="J1788" s="65" t="s">
        <v>7796</v>
      </c>
      <c r="K1788" s="65" t="s">
        <v>7794</v>
      </c>
      <c r="L1788" s="65" t="s">
        <v>7799</v>
      </c>
      <c r="M1788" s="65" t="s">
        <v>318</v>
      </c>
      <c r="N1788" s="65" t="s">
        <v>7801</v>
      </c>
      <c r="O1788" s="66">
        <v>43406.537073692125</v>
      </c>
    </row>
    <row r="1789" spans="1:15" x14ac:dyDescent="0.2">
      <c r="A1789" s="65" t="s">
        <v>27816</v>
      </c>
      <c r="B1789" s="65" t="s">
        <v>29345</v>
      </c>
      <c r="C1789" s="65" t="s">
        <v>27822</v>
      </c>
      <c r="D1789" s="65" t="s">
        <v>27819</v>
      </c>
      <c r="E1789" s="65" t="s">
        <v>197</v>
      </c>
      <c r="F1789" s="65" t="s">
        <v>12</v>
      </c>
      <c r="G1789" s="65" t="s">
        <v>7790</v>
      </c>
      <c r="H1789" s="65" t="s">
        <v>7792</v>
      </c>
      <c r="I1789" s="65" t="s">
        <v>28002</v>
      </c>
      <c r="J1789" s="65" t="s">
        <v>7796</v>
      </c>
      <c r="K1789" s="65" t="s">
        <v>7794</v>
      </c>
      <c r="L1789" s="65" t="s">
        <v>7799</v>
      </c>
      <c r="M1789" s="65" t="s">
        <v>318</v>
      </c>
      <c r="N1789" s="65" t="s">
        <v>7801</v>
      </c>
      <c r="O1789" s="66">
        <v>43406.537157638886</v>
      </c>
    </row>
    <row r="1790" spans="1:15" x14ac:dyDescent="0.2">
      <c r="A1790" s="65" t="s">
        <v>27816</v>
      </c>
      <c r="B1790" s="65" t="s">
        <v>29344</v>
      </c>
      <c r="C1790" s="65" t="s">
        <v>27831</v>
      </c>
      <c r="D1790" s="65" t="s">
        <v>27819</v>
      </c>
      <c r="E1790" s="65" t="s">
        <v>197</v>
      </c>
      <c r="F1790" s="65" t="s">
        <v>12</v>
      </c>
      <c r="G1790" s="65" t="s">
        <v>6948</v>
      </c>
      <c r="H1790" s="65" t="s">
        <v>6951</v>
      </c>
      <c r="I1790" s="65" t="s">
        <v>27962</v>
      </c>
      <c r="J1790" s="65" t="s">
        <v>1751</v>
      </c>
      <c r="K1790" s="65" t="s">
        <v>1730</v>
      </c>
      <c r="L1790" s="65" t="s">
        <v>6956</v>
      </c>
      <c r="M1790" s="65" t="s">
        <v>6956</v>
      </c>
      <c r="N1790" s="65" t="s">
        <v>6957</v>
      </c>
      <c r="O1790" s="66">
        <v>43406.537162928238</v>
      </c>
    </row>
    <row r="1791" spans="1:15" x14ac:dyDescent="0.2">
      <c r="A1791" s="65" t="s">
        <v>27816</v>
      </c>
      <c r="B1791" s="65" t="s">
        <v>29343</v>
      </c>
      <c r="C1791" s="65" t="s">
        <v>27818</v>
      </c>
      <c r="D1791" s="65" t="s">
        <v>27819</v>
      </c>
      <c r="E1791" s="65" t="s">
        <v>197</v>
      </c>
      <c r="F1791" s="65" t="s">
        <v>12</v>
      </c>
      <c r="G1791" s="65" t="s">
        <v>8232</v>
      </c>
      <c r="H1791" s="65" t="s">
        <v>8235</v>
      </c>
      <c r="I1791" s="65" t="s">
        <v>27825</v>
      </c>
      <c r="J1791" s="65" t="s">
        <v>1452</v>
      </c>
      <c r="K1791" s="65" t="s">
        <v>8237</v>
      </c>
      <c r="L1791" s="65" t="s">
        <v>8241</v>
      </c>
      <c r="M1791" s="65" t="s">
        <v>8242</v>
      </c>
      <c r="N1791" s="65" t="s">
        <v>8243</v>
      </c>
      <c r="O1791" s="66">
        <v>43406.537180208332</v>
      </c>
    </row>
    <row r="1792" spans="1:15" x14ac:dyDescent="0.2">
      <c r="A1792" s="65" t="s">
        <v>27816</v>
      </c>
      <c r="B1792" s="65" t="s">
        <v>29343</v>
      </c>
      <c r="C1792" s="65" t="s">
        <v>27818</v>
      </c>
      <c r="D1792" s="65" t="s">
        <v>27819</v>
      </c>
      <c r="E1792" s="65" t="s">
        <v>197</v>
      </c>
      <c r="F1792" s="65" t="s">
        <v>12</v>
      </c>
      <c r="G1792" s="65" t="s">
        <v>8215</v>
      </c>
      <c r="H1792" s="65" t="s">
        <v>8217</v>
      </c>
      <c r="I1792" s="65" t="s">
        <v>28945</v>
      </c>
      <c r="J1792" s="65" t="s">
        <v>8221</v>
      </c>
      <c r="K1792" s="65" t="s">
        <v>8220</v>
      </c>
      <c r="L1792" s="65" t="s">
        <v>8224</v>
      </c>
      <c r="M1792" s="65" t="s">
        <v>318</v>
      </c>
      <c r="N1792" s="65" t="s">
        <v>8226</v>
      </c>
      <c r="O1792" s="66">
        <v>43406.537176967591</v>
      </c>
    </row>
    <row r="1793" spans="1:15" x14ac:dyDescent="0.2">
      <c r="A1793" s="65" t="s">
        <v>27816</v>
      </c>
      <c r="B1793" s="65" t="s">
        <v>29342</v>
      </c>
      <c r="C1793" s="65" t="s">
        <v>27822</v>
      </c>
      <c r="D1793" s="65" t="s">
        <v>27819</v>
      </c>
      <c r="E1793" s="65" t="s">
        <v>197</v>
      </c>
      <c r="F1793" s="65" t="s">
        <v>12</v>
      </c>
      <c r="G1793" s="65" t="s">
        <v>7790</v>
      </c>
      <c r="H1793" s="65" t="s">
        <v>7792</v>
      </c>
      <c r="I1793" s="65" t="s">
        <v>28002</v>
      </c>
      <c r="J1793" s="65" t="s">
        <v>7796</v>
      </c>
      <c r="K1793" s="65" t="s">
        <v>7794</v>
      </c>
      <c r="L1793" s="65" t="s">
        <v>7799</v>
      </c>
      <c r="M1793" s="65" t="s">
        <v>318</v>
      </c>
      <c r="N1793" s="65" t="s">
        <v>7801</v>
      </c>
      <c r="O1793" s="66">
        <v>43406.537247187502</v>
      </c>
    </row>
    <row r="1794" spans="1:15" x14ac:dyDescent="0.2">
      <c r="A1794" s="65" t="s">
        <v>27816</v>
      </c>
      <c r="B1794" s="65" t="s">
        <v>29341</v>
      </c>
      <c r="C1794" s="65" t="s">
        <v>27818</v>
      </c>
      <c r="D1794" s="65" t="s">
        <v>27819</v>
      </c>
      <c r="E1794" s="65" t="s">
        <v>197</v>
      </c>
      <c r="F1794" s="65" t="s">
        <v>12</v>
      </c>
      <c r="G1794" s="65" t="s">
        <v>2284</v>
      </c>
      <c r="H1794" s="65" t="s">
        <v>2287</v>
      </c>
      <c r="I1794" s="65" t="s">
        <v>28403</v>
      </c>
      <c r="J1794" s="65" t="s">
        <v>2291</v>
      </c>
      <c r="K1794" s="65" t="s">
        <v>2289</v>
      </c>
      <c r="L1794" s="65" t="s">
        <v>2294</v>
      </c>
      <c r="M1794" s="65" t="s">
        <v>318</v>
      </c>
      <c r="N1794" s="65" t="s">
        <v>2296</v>
      </c>
      <c r="O1794" s="66">
        <v>43406.537454398145</v>
      </c>
    </row>
    <row r="1795" spans="1:15" x14ac:dyDescent="0.2">
      <c r="A1795" s="65" t="s">
        <v>27816</v>
      </c>
      <c r="B1795" s="65" t="s">
        <v>29339</v>
      </c>
      <c r="C1795" s="65" t="s">
        <v>27818</v>
      </c>
      <c r="D1795" s="65" t="s">
        <v>27819</v>
      </c>
      <c r="E1795" s="65" t="s">
        <v>197</v>
      </c>
      <c r="F1795" s="65" t="s">
        <v>12</v>
      </c>
      <c r="G1795" s="65" t="s">
        <v>6373</v>
      </c>
      <c r="H1795" s="65" t="s">
        <v>6376</v>
      </c>
      <c r="I1795" s="65" t="s">
        <v>29340</v>
      </c>
      <c r="J1795" s="65" t="s">
        <v>6379</v>
      </c>
      <c r="K1795" s="65" t="s">
        <v>6378</v>
      </c>
      <c r="L1795" s="65" t="s">
        <v>6382</v>
      </c>
      <c r="M1795" s="65" t="s">
        <v>318</v>
      </c>
      <c r="N1795" s="65" t="s">
        <v>6384</v>
      </c>
      <c r="O1795" s="66">
        <v>43406.537661192131</v>
      </c>
    </row>
    <row r="1796" spans="1:15" x14ac:dyDescent="0.2">
      <c r="A1796" s="65" t="s">
        <v>27816</v>
      </c>
      <c r="B1796" s="65" t="s">
        <v>29338</v>
      </c>
      <c r="C1796" s="65" t="s">
        <v>27831</v>
      </c>
      <c r="D1796" s="65" t="s">
        <v>27819</v>
      </c>
      <c r="E1796" s="65" t="s">
        <v>197</v>
      </c>
      <c r="F1796" s="65" t="s">
        <v>12</v>
      </c>
      <c r="G1796" s="65" t="s">
        <v>4241</v>
      </c>
      <c r="H1796" s="65" t="s">
        <v>4244</v>
      </c>
      <c r="I1796" s="65" t="s">
        <v>27860</v>
      </c>
      <c r="J1796" s="65" t="s">
        <v>1261</v>
      </c>
      <c r="K1796" s="65" t="s">
        <v>4246</v>
      </c>
      <c r="L1796" s="65" t="s">
        <v>4247</v>
      </c>
      <c r="M1796" s="65" t="s">
        <v>318</v>
      </c>
      <c r="N1796" s="65" t="s">
        <v>4249</v>
      </c>
      <c r="O1796" s="66">
        <v>43406.537781400461</v>
      </c>
    </row>
    <row r="1797" spans="1:15" x14ac:dyDescent="0.2">
      <c r="A1797" s="65" t="s">
        <v>27816</v>
      </c>
      <c r="B1797" s="65" t="s">
        <v>29337</v>
      </c>
      <c r="C1797" s="65" t="s">
        <v>27818</v>
      </c>
      <c r="D1797" s="65" t="s">
        <v>27819</v>
      </c>
      <c r="E1797" s="65" t="s">
        <v>197</v>
      </c>
      <c r="F1797" s="65" t="s">
        <v>12</v>
      </c>
      <c r="G1797" s="65" t="s">
        <v>2768</v>
      </c>
      <c r="H1797" s="65" t="s">
        <v>2771</v>
      </c>
      <c r="I1797" s="65" t="s">
        <v>28022</v>
      </c>
      <c r="J1797" s="65" t="s">
        <v>2775</v>
      </c>
      <c r="K1797" s="65" t="s">
        <v>2773</v>
      </c>
      <c r="L1797" s="65" t="s">
        <v>2777</v>
      </c>
      <c r="M1797" s="65" t="s">
        <v>2778</v>
      </c>
      <c r="N1797" s="65" t="s">
        <v>2780</v>
      </c>
      <c r="O1797" s="66">
        <v>43406.537903935183</v>
      </c>
    </row>
    <row r="1798" spans="1:15" x14ac:dyDescent="0.2">
      <c r="A1798" s="65" t="s">
        <v>27816</v>
      </c>
      <c r="B1798" s="65" t="s">
        <v>29336</v>
      </c>
      <c r="C1798" s="65" t="s">
        <v>27818</v>
      </c>
      <c r="D1798" s="65" t="s">
        <v>27819</v>
      </c>
      <c r="E1798" s="65" t="s">
        <v>197</v>
      </c>
      <c r="F1798" s="65" t="s">
        <v>12</v>
      </c>
      <c r="G1798" s="65" t="s">
        <v>2768</v>
      </c>
      <c r="H1798" s="65" t="s">
        <v>2771</v>
      </c>
      <c r="I1798" s="65" t="s">
        <v>28022</v>
      </c>
      <c r="J1798" s="65" t="s">
        <v>2775</v>
      </c>
      <c r="K1798" s="65" t="s">
        <v>2773</v>
      </c>
      <c r="L1798" s="65" t="s">
        <v>2777</v>
      </c>
      <c r="M1798" s="65" t="s">
        <v>2778</v>
      </c>
      <c r="N1798" s="65" t="s">
        <v>2780</v>
      </c>
      <c r="O1798" s="66">
        <v>43406.537941122682</v>
      </c>
    </row>
    <row r="1799" spans="1:15" x14ac:dyDescent="0.2">
      <c r="A1799" s="65" t="s">
        <v>27816</v>
      </c>
      <c r="B1799" s="65" t="s">
        <v>29334</v>
      </c>
      <c r="C1799" s="65" t="s">
        <v>27818</v>
      </c>
      <c r="D1799" s="65" t="s">
        <v>27819</v>
      </c>
      <c r="E1799" s="65" t="s">
        <v>197</v>
      </c>
      <c r="F1799" s="65" t="s">
        <v>12</v>
      </c>
      <c r="G1799" s="65" t="s">
        <v>2175</v>
      </c>
      <c r="H1799" s="65" t="s">
        <v>2178</v>
      </c>
      <c r="I1799" s="65" t="s">
        <v>29335</v>
      </c>
      <c r="J1799" s="65" t="s">
        <v>2182</v>
      </c>
      <c r="K1799" s="65" t="s">
        <v>2180</v>
      </c>
      <c r="L1799" s="65" t="s">
        <v>2185</v>
      </c>
      <c r="M1799" s="65" t="s">
        <v>318</v>
      </c>
      <c r="N1799" s="65" t="s">
        <v>2187</v>
      </c>
      <c r="O1799" s="66">
        <v>43406.537955520835</v>
      </c>
    </row>
    <row r="1800" spans="1:15" x14ac:dyDescent="0.2">
      <c r="A1800" s="65" t="s">
        <v>27816</v>
      </c>
      <c r="B1800" s="65" t="s">
        <v>29333</v>
      </c>
      <c r="C1800" s="65" t="s">
        <v>27831</v>
      </c>
      <c r="D1800" s="65" t="s">
        <v>27819</v>
      </c>
      <c r="E1800" s="65" t="s">
        <v>197</v>
      </c>
      <c r="F1800" s="65" t="s">
        <v>12</v>
      </c>
      <c r="G1800" s="65" t="s">
        <v>7790</v>
      </c>
      <c r="H1800" s="65" t="s">
        <v>7792</v>
      </c>
      <c r="I1800" s="65" t="s">
        <v>28002</v>
      </c>
      <c r="J1800" s="65" t="s">
        <v>7796</v>
      </c>
      <c r="K1800" s="65" t="s">
        <v>7794</v>
      </c>
      <c r="L1800" s="65" t="s">
        <v>7799</v>
      </c>
      <c r="M1800" s="65" t="s">
        <v>318</v>
      </c>
      <c r="N1800" s="65" t="s">
        <v>7801</v>
      </c>
      <c r="O1800" s="66">
        <v>43406.538080208331</v>
      </c>
    </row>
    <row r="1801" spans="1:15" x14ac:dyDescent="0.2">
      <c r="A1801" s="65" t="s">
        <v>27816</v>
      </c>
      <c r="B1801" s="65" t="s">
        <v>29332</v>
      </c>
      <c r="C1801" s="65" t="s">
        <v>27831</v>
      </c>
      <c r="D1801" s="65" t="s">
        <v>27819</v>
      </c>
      <c r="E1801" s="65" t="s">
        <v>197</v>
      </c>
      <c r="F1801" s="65" t="s">
        <v>12</v>
      </c>
      <c r="G1801" s="65" t="s">
        <v>4519</v>
      </c>
      <c r="H1801" s="65" t="s">
        <v>4522</v>
      </c>
      <c r="I1801" s="65" t="s">
        <v>27923</v>
      </c>
      <c r="J1801" s="65" t="s">
        <v>510</v>
      </c>
      <c r="K1801" s="65" t="s">
        <v>4525</v>
      </c>
      <c r="L1801" s="65" t="s">
        <v>4526</v>
      </c>
      <c r="M1801" s="65" t="s">
        <v>4527</v>
      </c>
      <c r="N1801" s="65" t="s">
        <v>4529</v>
      </c>
      <c r="O1801" s="66">
        <v>43406.5381528125</v>
      </c>
    </row>
    <row r="1802" spans="1:15" x14ac:dyDescent="0.2">
      <c r="A1802" s="65" t="s">
        <v>27816</v>
      </c>
      <c r="B1802" s="65" t="s">
        <v>29331</v>
      </c>
      <c r="C1802" s="65" t="s">
        <v>27831</v>
      </c>
      <c r="D1802" s="65" t="s">
        <v>27819</v>
      </c>
      <c r="E1802" s="65" t="s">
        <v>197</v>
      </c>
      <c r="F1802" s="65" t="s">
        <v>12</v>
      </c>
      <c r="G1802" s="65" t="s">
        <v>9584</v>
      </c>
      <c r="H1802" s="65" t="s">
        <v>9587</v>
      </c>
      <c r="I1802" s="65" t="s">
        <v>27903</v>
      </c>
      <c r="J1802" s="65" t="s">
        <v>9591</v>
      </c>
      <c r="K1802" s="65" t="s">
        <v>9589</v>
      </c>
      <c r="L1802" s="65" t="s">
        <v>9595</v>
      </c>
      <c r="M1802" s="65" t="s">
        <v>318</v>
      </c>
      <c r="N1802" s="65" t="s">
        <v>9597</v>
      </c>
      <c r="O1802" s="66">
        <v>43406.538215393513</v>
      </c>
    </row>
    <row r="1803" spans="1:15" x14ac:dyDescent="0.2">
      <c r="A1803" s="65" t="s">
        <v>27816</v>
      </c>
      <c r="B1803" s="65" t="s">
        <v>2088</v>
      </c>
      <c r="C1803" s="65" t="s">
        <v>27818</v>
      </c>
      <c r="D1803" s="65" t="s">
        <v>27819</v>
      </c>
      <c r="E1803" s="65" t="s">
        <v>197</v>
      </c>
      <c r="F1803" s="65" t="s">
        <v>12</v>
      </c>
      <c r="G1803" s="65" t="s">
        <v>2213</v>
      </c>
      <c r="H1803" s="65" t="s">
        <v>807</v>
      </c>
      <c r="I1803" s="65" t="s">
        <v>28396</v>
      </c>
      <c r="J1803" s="65" t="s">
        <v>1362</v>
      </c>
      <c r="K1803" s="65" t="s">
        <v>2216</v>
      </c>
      <c r="L1803" s="65" t="s">
        <v>2219</v>
      </c>
      <c r="M1803" s="65" t="s">
        <v>2219</v>
      </c>
      <c r="N1803" s="65" t="s">
        <v>2221</v>
      </c>
      <c r="O1803" s="66">
        <v>43406.538683067127</v>
      </c>
    </row>
    <row r="1804" spans="1:15" x14ac:dyDescent="0.2">
      <c r="A1804" s="65" t="s">
        <v>27816</v>
      </c>
      <c r="B1804" s="65" t="s">
        <v>29330</v>
      </c>
      <c r="C1804" s="65" t="s">
        <v>27822</v>
      </c>
      <c r="D1804" s="65" t="s">
        <v>27819</v>
      </c>
      <c r="E1804" s="65" t="s">
        <v>197</v>
      </c>
      <c r="F1804" s="65" t="s">
        <v>12</v>
      </c>
      <c r="G1804" s="65" t="s">
        <v>7048</v>
      </c>
      <c r="H1804" s="65" t="s">
        <v>7050</v>
      </c>
      <c r="I1804" s="65" t="s">
        <v>27907</v>
      </c>
      <c r="J1804" s="65" t="s">
        <v>3977</v>
      </c>
      <c r="K1804" s="65" t="s">
        <v>7052</v>
      </c>
      <c r="L1804" s="65" t="s">
        <v>7055</v>
      </c>
      <c r="M1804" s="65" t="s">
        <v>318</v>
      </c>
      <c r="N1804" s="65" t="s">
        <v>7057</v>
      </c>
      <c r="O1804" s="66">
        <v>43406.538951932867</v>
      </c>
    </row>
    <row r="1805" spans="1:15" x14ac:dyDescent="0.2">
      <c r="A1805" s="65" t="s">
        <v>27816</v>
      </c>
      <c r="B1805" s="65" t="s">
        <v>29329</v>
      </c>
      <c r="C1805" s="65" t="s">
        <v>27818</v>
      </c>
      <c r="D1805" s="65" t="s">
        <v>27819</v>
      </c>
      <c r="E1805" s="65" t="s">
        <v>251</v>
      </c>
      <c r="F1805" s="65" t="s">
        <v>13</v>
      </c>
      <c r="G1805" s="65" t="s">
        <v>4478</v>
      </c>
      <c r="H1805" s="65" t="s">
        <v>4481</v>
      </c>
      <c r="I1805" s="65" t="s">
        <v>28067</v>
      </c>
      <c r="J1805" s="65" t="s">
        <v>251</v>
      </c>
      <c r="K1805" s="65" t="s">
        <v>251</v>
      </c>
      <c r="L1805" s="65" t="s">
        <v>4484</v>
      </c>
      <c r="M1805" s="65"/>
      <c r="N1805" s="65" t="s">
        <v>4486</v>
      </c>
      <c r="O1805" s="66">
        <v>43406.538958333331</v>
      </c>
    </row>
    <row r="1806" spans="1:15" x14ac:dyDescent="0.2">
      <c r="A1806" s="65" t="s">
        <v>27816</v>
      </c>
      <c r="B1806" s="65" t="s">
        <v>29328</v>
      </c>
      <c r="C1806" s="65" t="s">
        <v>27818</v>
      </c>
      <c r="D1806" s="65" t="s">
        <v>27819</v>
      </c>
      <c r="E1806" s="65" t="s">
        <v>197</v>
      </c>
      <c r="F1806" s="65" t="s">
        <v>12</v>
      </c>
      <c r="G1806" s="65" t="s">
        <v>2135</v>
      </c>
      <c r="H1806" s="65" t="s">
        <v>2137</v>
      </c>
      <c r="I1806" s="65" t="s">
        <v>29006</v>
      </c>
      <c r="J1806" s="65" t="s">
        <v>2141</v>
      </c>
      <c r="K1806" s="65" t="s">
        <v>2139</v>
      </c>
      <c r="L1806" s="65" t="s">
        <v>2145</v>
      </c>
      <c r="M1806" s="65" t="s">
        <v>318</v>
      </c>
      <c r="N1806" s="65" t="s">
        <v>2147</v>
      </c>
      <c r="O1806" s="66">
        <v>43406.539098182868</v>
      </c>
    </row>
    <row r="1807" spans="1:15" x14ac:dyDescent="0.2">
      <c r="A1807" s="65" t="s">
        <v>27816</v>
      </c>
      <c r="B1807" s="65" t="s">
        <v>29327</v>
      </c>
      <c r="C1807" s="65" t="s">
        <v>27818</v>
      </c>
      <c r="D1807" s="65" t="s">
        <v>27819</v>
      </c>
      <c r="E1807" s="65" t="s">
        <v>197</v>
      </c>
      <c r="F1807" s="65" t="s">
        <v>12</v>
      </c>
      <c r="G1807" s="65" t="s">
        <v>2070</v>
      </c>
      <c r="H1807" s="65" t="s">
        <v>2072</v>
      </c>
      <c r="I1807" s="65" t="s">
        <v>28871</v>
      </c>
      <c r="J1807" s="65" t="s">
        <v>2076</v>
      </c>
      <c r="K1807" s="65" t="s">
        <v>2074</v>
      </c>
      <c r="L1807" s="65" t="s">
        <v>2080</v>
      </c>
      <c r="M1807" s="65" t="s">
        <v>318</v>
      </c>
      <c r="N1807" s="65" t="s">
        <v>2082</v>
      </c>
      <c r="O1807" s="66">
        <v>43406.539222569445</v>
      </c>
    </row>
    <row r="1808" spans="1:15" x14ac:dyDescent="0.2">
      <c r="A1808" s="65" t="s">
        <v>27816</v>
      </c>
      <c r="B1808" s="65" t="s">
        <v>29326</v>
      </c>
      <c r="C1808" s="65" t="s">
        <v>27818</v>
      </c>
      <c r="D1808" s="65" t="s">
        <v>27819</v>
      </c>
      <c r="E1808" s="65" t="s">
        <v>197</v>
      </c>
      <c r="F1808" s="65" t="s">
        <v>12</v>
      </c>
      <c r="G1808" s="65" t="s">
        <v>2049</v>
      </c>
      <c r="H1808" s="65" t="s">
        <v>2051</v>
      </c>
      <c r="I1808" s="65" t="s">
        <v>28707</v>
      </c>
      <c r="J1808" s="65" t="s">
        <v>2056</v>
      </c>
      <c r="K1808" s="65" t="s">
        <v>2054</v>
      </c>
      <c r="L1808" s="65" t="s">
        <v>2061</v>
      </c>
      <c r="M1808" s="65" t="s">
        <v>318</v>
      </c>
      <c r="N1808" s="65" t="s">
        <v>2063</v>
      </c>
      <c r="O1808" s="66">
        <v>43406.539273113427</v>
      </c>
    </row>
    <row r="1809" spans="1:15" x14ac:dyDescent="0.2">
      <c r="A1809" s="65" t="s">
        <v>27816</v>
      </c>
      <c r="B1809" s="65" t="s">
        <v>29325</v>
      </c>
      <c r="C1809" s="65" t="s">
        <v>27818</v>
      </c>
      <c r="D1809" s="65" t="s">
        <v>27819</v>
      </c>
      <c r="E1809" s="65" t="s">
        <v>197</v>
      </c>
      <c r="F1809" s="65" t="s">
        <v>12</v>
      </c>
      <c r="G1809" s="65" t="s">
        <v>5945</v>
      </c>
      <c r="H1809" s="65" t="s">
        <v>5948</v>
      </c>
      <c r="I1809" s="65" t="s">
        <v>28827</v>
      </c>
      <c r="J1809" s="65" t="s">
        <v>5952</v>
      </c>
      <c r="K1809" s="65" t="s">
        <v>5950</v>
      </c>
      <c r="L1809" s="65" t="s">
        <v>5956</v>
      </c>
      <c r="M1809" s="65" t="s">
        <v>5957</v>
      </c>
      <c r="N1809" s="65" t="s">
        <v>5959</v>
      </c>
      <c r="O1809" s="66">
        <v>43406.539288541666</v>
      </c>
    </row>
    <row r="1810" spans="1:15" x14ac:dyDescent="0.2">
      <c r="A1810" s="65" t="s">
        <v>27816</v>
      </c>
      <c r="B1810" s="65" t="s">
        <v>29324</v>
      </c>
      <c r="C1810" s="65" t="s">
        <v>27818</v>
      </c>
      <c r="D1810" s="65" t="s">
        <v>27819</v>
      </c>
      <c r="E1810" s="65" t="s">
        <v>197</v>
      </c>
      <c r="F1810" s="65" t="s">
        <v>12</v>
      </c>
      <c r="G1810" s="65" t="s">
        <v>2028</v>
      </c>
      <c r="H1810" s="65" t="s">
        <v>2030</v>
      </c>
      <c r="I1810" s="65" t="s">
        <v>28830</v>
      </c>
      <c r="J1810" s="65" t="s">
        <v>2034</v>
      </c>
      <c r="K1810" s="65" t="s">
        <v>2032</v>
      </c>
      <c r="L1810" s="65" t="s">
        <v>2038</v>
      </c>
      <c r="M1810" s="65" t="s">
        <v>2039</v>
      </c>
      <c r="N1810" s="65" t="s">
        <v>2041</v>
      </c>
      <c r="O1810" s="66">
        <v>43406.539369641199</v>
      </c>
    </row>
    <row r="1811" spans="1:15" x14ac:dyDescent="0.2">
      <c r="A1811" s="65" t="s">
        <v>27816</v>
      </c>
      <c r="B1811" s="65" t="s">
        <v>29323</v>
      </c>
      <c r="C1811" s="65" t="s">
        <v>27818</v>
      </c>
      <c r="D1811" s="65" t="s">
        <v>27819</v>
      </c>
      <c r="E1811" s="65" t="s">
        <v>197</v>
      </c>
      <c r="F1811" s="65" t="s">
        <v>12</v>
      </c>
      <c r="G1811" s="65" t="s">
        <v>5014</v>
      </c>
      <c r="H1811" s="65" t="s">
        <v>5017</v>
      </c>
      <c r="I1811" s="65" t="s">
        <v>28784</v>
      </c>
      <c r="J1811" s="65" t="s">
        <v>1751</v>
      </c>
      <c r="K1811" s="65" t="s">
        <v>1730</v>
      </c>
      <c r="L1811" s="65" t="s">
        <v>5021</v>
      </c>
      <c r="M1811" s="65" t="s">
        <v>5021</v>
      </c>
      <c r="N1811" s="65" t="s">
        <v>5022</v>
      </c>
      <c r="O1811" s="66">
        <v>43406.539387268516</v>
      </c>
    </row>
    <row r="1812" spans="1:15" x14ac:dyDescent="0.2">
      <c r="A1812" s="65" t="s">
        <v>27816</v>
      </c>
      <c r="B1812" s="65" t="s">
        <v>29322</v>
      </c>
      <c r="C1812" s="65" t="s">
        <v>27822</v>
      </c>
      <c r="D1812" s="65" t="s">
        <v>27819</v>
      </c>
      <c r="E1812" s="65" t="s">
        <v>197</v>
      </c>
      <c r="F1812" s="65" t="s">
        <v>12</v>
      </c>
      <c r="G1812" s="65" t="s">
        <v>6149</v>
      </c>
      <c r="H1812" s="65" t="s">
        <v>6152</v>
      </c>
      <c r="I1812" s="65" t="s">
        <v>27921</v>
      </c>
      <c r="J1812" s="65" t="s">
        <v>6155</v>
      </c>
      <c r="K1812" s="65" t="s">
        <v>6154</v>
      </c>
      <c r="L1812" s="65" t="s">
        <v>6158</v>
      </c>
      <c r="M1812" s="65" t="s">
        <v>318</v>
      </c>
      <c r="N1812" s="65" t="s">
        <v>6160</v>
      </c>
      <c r="O1812" s="66">
        <v>43406.539459918982</v>
      </c>
    </row>
    <row r="1813" spans="1:15" x14ac:dyDescent="0.2">
      <c r="A1813" s="65" t="s">
        <v>27816</v>
      </c>
      <c r="B1813" s="65" t="s">
        <v>29321</v>
      </c>
      <c r="C1813" s="65" t="s">
        <v>27818</v>
      </c>
      <c r="D1813" s="65" t="s">
        <v>27819</v>
      </c>
      <c r="E1813" s="65" t="s">
        <v>197</v>
      </c>
      <c r="F1813" s="65" t="s">
        <v>12</v>
      </c>
      <c r="G1813" s="65" t="s">
        <v>2049</v>
      </c>
      <c r="H1813" s="65" t="s">
        <v>2051</v>
      </c>
      <c r="I1813" s="65" t="s">
        <v>28707</v>
      </c>
      <c r="J1813" s="65" t="s">
        <v>2056</v>
      </c>
      <c r="K1813" s="65" t="s">
        <v>2054</v>
      </c>
      <c r="L1813" s="65" t="s">
        <v>2061</v>
      </c>
      <c r="M1813" s="65" t="s">
        <v>318</v>
      </c>
      <c r="N1813" s="65" t="s">
        <v>2063</v>
      </c>
      <c r="O1813" s="66">
        <v>43406.539491585645</v>
      </c>
    </row>
    <row r="1814" spans="1:15" x14ac:dyDescent="0.2">
      <c r="A1814" s="65" t="s">
        <v>27816</v>
      </c>
      <c r="B1814" s="65" t="s">
        <v>29320</v>
      </c>
      <c r="C1814" s="65" t="s">
        <v>27822</v>
      </c>
      <c r="D1814" s="65" t="s">
        <v>27819</v>
      </c>
      <c r="E1814" s="65" t="s">
        <v>197</v>
      </c>
      <c r="F1814" s="65" t="s">
        <v>12</v>
      </c>
      <c r="G1814" s="65" t="s">
        <v>8969</v>
      </c>
      <c r="H1814" s="65" t="s">
        <v>8972</v>
      </c>
      <c r="I1814" s="65" t="s">
        <v>27834</v>
      </c>
      <c r="J1814" s="65" t="s">
        <v>8976</v>
      </c>
      <c r="K1814" s="65" t="s">
        <v>8975</v>
      </c>
      <c r="L1814" s="65" t="s">
        <v>8979</v>
      </c>
      <c r="M1814" s="65" t="s">
        <v>318</v>
      </c>
      <c r="N1814" s="65" t="s">
        <v>8981</v>
      </c>
      <c r="O1814" s="66">
        <v>43406.539548460649</v>
      </c>
    </row>
    <row r="1815" spans="1:15" x14ac:dyDescent="0.2">
      <c r="A1815" s="65" t="s">
        <v>27816</v>
      </c>
      <c r="B1815" s="65" t="s">
        <v>29320</v>
      </c>
      <c r="C1815" s="65" t="s">
        <v>27818</v>
      </c>
      <c r="D1815" s="65" t="s">
        <v>27819</v>
      </c>
      <c r="E1815" s="65" t="s">
        <v>197</v>
      </c>
      <c r="F1815" s="65" t="s">
        <v>12</v>
      </c>
      <c r="G1815" s="65" t="s">
        <v>2213</v>
      </c>
      <c r="H1815" s="65" t="s">
        <v>807</v>
      </c>
      <c r="I1815" s="65" t="s">
        <v>28396</v>
      </c>
      <c r="J1815" s="65" t="s">
        <v>1362</v>
      </c>
      <c r="K1815" s="65" t="s">
        <v>2216</v>
      </c>
      <c r="L1815" s="65" t="s">
        <v>2219</v>
      </c>
      <c r="M1815" s="65" t="s">
        <v>2219</v>
      </c>
      <c r="N1815" s="65" t="s">
        <v>2221</v>
      </c>
      <c r="O1815" s="66">
        <v>43406.539545405089</v>
      </c>
    </row>
    <row r="1816" spans="1:15" x14ac:dyDescent="0.2">
      <c r="A1816" s="65" t="s">
        <v>27816</v>
      </c>
      <c r="B1816" s="65" t="s">
        <v>29319</v>
      </c>
      <c r="C1816" s="65" t="s">
        <v>27818</v>
      </c>
      <c r="D1816" s="65" t="s">
        <v>27819</v>
      </c>
      <c r="E1816" s="65" t="s">
        <v>197</v>
      </c>
      <c r="F1816" s="65" t="s">
        <v>12</v>
      </c>
      <c r="G1816" s="65" t="s">
        <v>2213</v>
      </c>
      <c r="H1816" s="65" t="s">
        <v>807</v>
      </c>
      <c r="I1816" s="65" t="s">
        <v>28396</v>
      </c>
      <c r="J1816" s="65" t="s">
        <v>1362</v>
      </c>
      <c r="K1816" s="65" t="s">
        <v>2216</v>
      </c>
      <c r="L1816" s="65" t="s">
        <v>2219</v>
      </c>
      <c r="M1816" s="65" t="s">
        <v>2219</v>
      </c>
      <c r="N1816" s="65" t="s">
        <v>2221</v>
      </c>
      <c r="O1816" s="66">
        <v>43406.540133715273</v>
      </c>
    </row>
    <row r="1817" spans="1:15" x14ac:dyDescent="0.2">
      <c r="A1817" s="65" t="s">
        <v>27816</v>
      </c>
      <c r="B1817" s="65" t="s">
        <v>29318</v>
      </c>
      <c r="C1817" s="65" t="s">
        <v>27818</v>
      </c>
      <c r="D1817" s="65" t="s">
        <v>27819</v>
      </c>
      <c r="E1817" s="65" t="s">
        <v>197</v>
      </c>
      <c r="F1817" s="65" t="s">
        <v>13</v>
      </c>
      <c r="G1817" s="65" t="s">
        <v>2019</v>
      </c>
      <c r="H1817" s="65" t="s">
        <v>2022</v>
      </c>
      <c r="I1817" s="65" t="s">
        <v>28799</v>
      </c>
      <c r="J1817" s="65" t="s">
        <v>2013</v>
      </c>
      <c r="K1817" s="65"/>
      <c r="L1817" s="65" t="s">
        <v>2026</v>
      </c>
      <c r="M1817" s="65"/>
      <c r="N1817" s="65"/>
      <c r="O1817" s="66">
        <v>43406.540222222218</v>
      </c>
    </row>
    <row r="1818" spans="1:15" x14ac:dyDescent="0.2">
      <c r="A1818" s="65" t="s">
        <v>27816</v>
      </c>
      <c r="B1818" s="65" t="s">
        <v>29317</v>
      </c>
      <c r="C1818" s="65" t="s">
        <v>27818</v>
      </c>
      <c r="D1818" s="65" t="s">
        <v>27819</v>
      </c>
      <c r="E1818" s="65" t="s">
        <v>197</v>
      </c>
      <c r="F1818" s="65" t="s">
        <v>13</v>
      </c>
      <c r="G1818" s="65" t="s">
        <v>2008</v>
      </c>
      <c r="H1818" s="65" t="s">
        <v>2011</v>
      </c>
      <c r="I1818" s="65" t="s">
        <v>28809</v>
      </c>
      <c r="J1818" s="65" t="s">
        <v>2013</v>
      </c>
      <c r="K1818" s="65"/>
      <c r="L1818" s="65" t="s">
        <v>2015</v>
      </c>
      <c r="M1818" s="65"/>
      <c r="N1818" s="65" t="s">
        <v>2017</v>
      </c>
      <c r="O1818" s="66">
        <v>43406.540234803237</v>
      </c>
    </row>
    <row r="1819" spans="1:15" x14ac:dyDescent="0.2">
      <c r="A1819" s="65" t="s">
        <v>27816</v>
      </c>
      <c r="B1819" s="65" t="s">
        <v>29317</v>
      </c>
      <c r="C1819" s="65" t="s">
        <v>27818</v>
      </c>
      <c r="D1819" s="65" t="s">
        <v>27819</v>
      </c>
      <c r="E1819" s="65" t="s">
        <v>197</v>
      </c>
      <c r="F1819" s="65" t="s">
        <v>13</v>
      </c>
      <c r="G1819" s="65" t="s">
        <v>2089</v>
      </c>
      <c r="H1819" s="65" t="s">
        <v>2092</v>
      </c>
      <c r="I1819" s="65" t="s">
        <v>28815</v>
      </c>
      <c r="J1819" s="65" t="s">
        <v>2013</v>
      </c>
      <c r="K1819" s="65" t="s">
        <v>2094</v>
      </c>
      <c r="L1819" s="65" t="s">
        <v>2096</v>
      </c>
      <c r="M1819" s="65" t="s">
        <v>2097</v>
      </c>
      <c r="N1819" s="65" t="s">
        <v>2099</v>
      </c>
      <c r="O1819" s="66">
        <v>43406.540227662037</v>
      </c>
    </row>
    <row r="1820" spans="1:15" x14ac:dyDescent="0.2">
      <c r="A1820" s="65" t="s">
        <v>27816</v>
      </c>
      <c r="B1820" s="65" t="s">
        <v>29316</v>
      </c>
      <c r="C1820" s="65" t="s">
        <v>27822</v>
      </c>
      <c r="D1820" s="65" t="s">
        <v>27819</v>
      </c>
      <c r="E1820" s="65" t="s">
        <v>197</v>
      </c>
      <c r="F1820" s="65" t="s">
        <v>12</v>
      </c>
      <c r="G1820" s="65" t="s">
        <v>4519</v>
      </c>
      <c r="H1820" s="65" t="s">
        <v>4522</v>
      </c>
      <c r="I1820" s="65" t="s">
        <v>27923</v>
      </c>
      <c r="J1820" s="65" t="s">
        <v>510</v>
      </c>
      <c r="K1820" s="65" t="s">
        <v>4525</v>
      </c>
      <c r="L1820" s="65" t="s">
        <v>4526</v>
      </c>
      <c r="M1820" s="65" t="s">
        <v>4527</v>
      </c>
      <c r="N1820" s="65" t="s">
        <v>4529</v>
      </c>
      <c r="O1820" s="66">
        <v>43406.540268900462</v>
      </c>
    </row>
    <row r="1821" spans="1:15" x14ac:dyDescent="0.2">
      <c r="A1821" s="65" t="s">
        <v>27816</v>
      </c>
      <c r="B1821" s="65" t="s">
        <v>29315</v>
      </c>
      <c r="C1821" s="65" t="s">
        <v>27818</v>
      </c>
      <c r="D1821" s="65" t="s">
        <v>27819</v>
      </c>
      <c r="E1821" s="65" t="s">
        <v>197</v>
      </c>
      <c r="F1821" s="65" t="s">
        <v>12</v>
      </c>
      <c r="G1821" s="65" t="s">
        <v>5014</v>
      </c>
      <c r="H1821" s="65" t="s">
        <v>5017</v>
      </c>
      <c r="I1821" s="65" t="s">
        <v>28784</v>
      </c>
      <c r="J1821" s="65" t="s">
        <v>1751</v>
      </c>
      <c r="K1821" s="65" t="s">
        <v>1730</v>
      </c>
      <c r="L1821" s="65" t="s">
        <v>5021</v>
      </c>
      <c r="M1821" s="65" t="s">
        <v>5021</v>
      </c>
      <c r="N1821" s="65" t="s">
        <v>5022</v>
      </c>
      <c r="O1821" s="66">
        <v>43406.540281134257</v>
      </c>
    </row>
    <row r="1822" spans="1:15" x14ac:dyDescent="0.2">
      <c r="A1822" s="65" t="s">
        <v>27816</v>
      </c>
      <c r="B1822" s="65" t="s">
        <v>29314</v>
      </c>
      <c r="C1822" s="65" t="s">
        <v>27822</v>
      </c>
      <c r="D1822" s="65" t="s">
        <v>27819</v>
      </c>
      <c r="E1822" s="65" t="s">
        <v>197</v>
      </c>
      <c r="F1822" s="65" t="s">
        <v>12</v>
      </c>
      <c r="G1822" s="65" t="s">
        <v>6759</v>
      </c>
      <c r="H1822" s="65" t="s">
        <v>6762</v>
      </c>
      <c r="I1822" s="65" t="s">
        <v>27950</v>
      </c>
      <c r="J1822" s="65" t="s">
        <v>6766</v>
      </c>
      <c r="K1822" s="65" t="s">
        <v>6765</v>
      </c>
      <c r="L1822" s="65" t="s">
        <v>6769</v>
      </c>
      <c r="M1822" s="65" t="s">
        <v>318</v>
      </c>
      <c r="N1822" s="65" t="s">
        <v>6771</v>
      </c>
      <c r="O1822" s="66">
        <v>43406.540403043982</v>
      </c>
    </row>
    <row r="1823" spans="1:15" x14ac:dyDescent="0.2">
      <c r="A1823" s="65" t="s">
        <v>27816</v>
      </c>
      <c r="B1823" s="65" t="s">
        <v>29313</v>
      </c>
      <c r="C1823" s="65" t="s">
        <v>27818</v>
      </c>
      <c r="D1823" s="65" t="s">
        <v>27819</v>
      </c>
      <c r="E1823" s="65" t="s">
        <v>197</v>
      </c>
      <c r="F1823" s="65" t="s">
        <v>12</v>
      </c>
      <c r="G1823" s="65" t="s">
        <v>8841</v>
      </c>
      <c r="H1823" s="65" t="s">
        <v>8843</v>
      </c>
      <c r="I1823" s="65" t="s">
        <v>28268</v>
      </c>
      <c r="J1823" s="65"/>
      <c r="K1823" s="65"/>
      <c r="L1823" s="65" t="s">
        <v>8846</v>
      </c>
      <c r="M1823" s="65" t="s">
        <v>222</v>
      </c>
      <c r="N1823" s="65" t="s">
        <v>8847</v>
      </c>
      <c r="O1823" s="66">
        <v>43406.540731516201</v>
      </c>
    </row>
    <row r="1824" spans="1:15" x14ac:dyDescent="0.2">
      <c r="A1824" s="65" t="s">
        <v>27816</v>
      </c>
      <c r="B1824" s="65" t="s">
        <v>29312</v>
      </c>
      <c r="C1824" s="65" t="s">
        <v>27818</v>
      </c>
      <c r="D1824" s="65" t="s">
        <v>27819</v>
      </c>
      <c r="E1824" s="65" t="s">
        <v>197</v>
      </c>
      <c r="F1824" s="65" t="s">
        <v>13</v>
      </c>
      <c r="G1824" s="65" t="s">
        <v>2584</v>
      </c>
      <c r="H1824" s="65" t="s">
        <v>2587</v>
      </c>
      <c r="I1824" s="65" t="s">
        <v>28954</v>
      </c>
      <c r="J1824" s="65" t="s">
        <v>2590</v>
      </c>
      <c r="K1824" s="65"/>
      <c r="L1824" s="65" t="s">
        <v>2591</v>
      </c>
      <c r="M1824" s="65"/>
      <c r="N1824" s="65" t="s">
        <v>2592</v>
      </c>
      <c r="O1824" s="66">
        <v>43406.540763113422</v>
      </c>
    </row>
    <row r="1825" spans="1:15" x14ac:dyDescent="0.2">
      <c r="A1825" s="65" t="s">
        <v>27816</v>
      </c>
      <c r="B1825" s="65" t="s">
        <v>29311</v>
      </c>
      <c r="C1825" s="65" t="s">
        <v>27831</v>
      </c>
      <c r="D1825" s="65" t="s">
        <v>27819</v>
      </c>
      <c r="E1825" s="65" t="s">
        <v>197</v>
      </c>
      <c r="F1825" s="65" t="s">
        <v>12</v>
      </c>
      <c r="G1825" s="65" t="s">
        <v>6623</v>
      </c>
      <c r="H1825" s="65" t="s">
        <v>6625</v>
      </c>
      <c r="I1825" s="65" t="s">
        <v>28925</v>
      </c>
      <c r="J1825" s="65" t="s">
        <v>6629</v>
      </c>
      <c r="K1825" s="65" t="s">
        <v>6628</v>
      </c>
      <c r="L1825" s="65" t="s">
        <v>6632</v>
      </c>
      <c r="M1825" s="65" t="s">
        <v>318</v>
      </c>
      <c r="N1825" s="65" t="s">
        <v>6634</v>
      </c>
      <c r="O1825" s="66">
        <v>43406.540823379626</v>
      </c>
    </row>
    <row r="1826" spans="1:15" x14ac:dyDescent="0.2">
      <c r="A1826" s="65" t="s">
        <v>27816</v>
      </c>
      <c r="B1826" s="65" t="s">
        <v>29311</v>
      </c>
      <c r="C1826" s="65" t="s">
        <v>27818</v>
      </c>
      <c r="D1826" s="65" t="s">
        <v>27819</v>
      </c>
      <c r="E1826" s="65" t="s">
        <v>197</v>
      </c>
      <c r="F1826" s="65" t="s">
        <v>12</v>
      </c>
      <c r="G1826" s="65" t="s">
        <v>5155</v>
      </c>
      <c r="H1826" s="65" t="s">
        <v>5158</v>
      </c>
      <c r="I1826" s="65" t="s">
        <v>27936</v>
      </c>
      <c r="J1826" s="65" t="s">
        <v>5162</v>
      </c>
      <c r="K1826" s="65" t="s">
        <v>5160</v>
      </c>
      <c r="L1826" s="65" t="s">
        <v>5166</v>
      </c>
      <c r="M1826" s="65" t="s">
        <v>5166</v>
      </c>
      <c r="N1826" s="65" t="s">
        <v>5168</v>
      </c>
      <c r="O1826" s="66">
        <v>43406.540822071758</v>
      </c>
    </row>
    <row r="1827" spans="1:15" x14ac:dyDescent="0.2">
      <c r="A1827" s="65" t="s">
        <v>27816</v>
      </c>
      <c r="B1827" s="65" t="s">
        <v>29310</v>
      </c>
      <c r="C1827" s="65" t="s">
        <v>27818</v>
      </c>
      <c r="D1827" s="65" t="s">
        <v>27819</v>
      </c>
      <c r="E1827" s="65" t="s">
        <v>197</v>
      </c>
      <c r="F1827" s="65" t="s">
        <v>12</v>
      </c>
      <c r="G1827" s="65" t="s">
        <v>4894</v>
      </c>
      <c r="H1827" s="65" t="s">
        <v>4897</v>
      </c>
      <c r="I1827" s="65" t="s">
        <v>28020</v>
      </c>
      <c r="J1827" s="65" t="s">
        <v>4901</v>
      </c>
      <c r="K1827" s="65" t="s">
        <v>4899</v>
      </c>
      <c r="L1827" s="65" t="s">
        <v>4904</v>
      </c>
      <c r="M1827" s="65" t="s">
        <v>4905</v>
      </c>
      <c r="N1827" s="65" t="s">
        <v>4907</v>
      </c>
      <c r="O1827" s="66">
        <v>43406.541123032403</v>
      </c>
    </row>
    <row r="1828" spans="1:15" x14ac:dyDescent="0.2">
      <c r="A1828" s="65" t="s">
        <v>27816</v>
      </c>
      <c r="B1828" s="65" t="s">
        <v>29309</v>
      </c>
      <c r="C1828" s="65" t="s">
        <v>27818</v>
      </c>
      <c r="D1828" s="65" t="s">
        <v>27819</v>
      </c>
      <c r="E1828" s="65" t="s">
        <v>197</v>
      </c>
      <c r="F1828" s="65" t="s">
        <v>12</v>
      </c>
      <c r="G1828" s="65" t="s">
        <v>7640</v>
      </c>
      <c r="H1828" s="65" t="s">
        <v>7643</v>
      </c>
      <c r="I1828" s="65" t="s">
        <v>28888</v>
      </c>
      <c r="J1828" s="65" t="s">
        <v>3397</v>
      </c>
      <c r="K1828" s="65" t="s">
        <v>3395</v>
      </c>
      <c r="L1828" s="65" t="s">
        <v>7648</v>
      </c>
      <c r="M1828" s="65" t="s">
        <v>7649</v>
      </c>
      <c r="N1828" s="65" t="s">
        <v>7651</v>
      </c>
      <c r="O1828" s="66">
        <v>43406.541441122681</v>
      </c>
    </row>
    <row r="1829" spans="1:15" x14ac:dyDescent="0.2">
      <c r="A1829" s="65" t="s">
        <v>27816</v>
      </c>
      <c r="B1829" s="65" t="s">
        <v>29308</v>
      </c>
      <c r="C1829" s="65" t="s">
        <v>27818</v>
      </c>
      <c r="D1829" s="65" t="s">
        <v>27819</v>
      </c>
      <c r="E1829" s="65" t="s">
        <v>197</v>
      </c>
      <c r="F1829" s="65" t="s">
        <v>12</v>
      </c>
      <c r="G1829" s="65" t="s">
        <v>5155</v>
      </c>
      <c r="H1829" s="65" t="s">
        <v>5158</v>
      </c>
      <c r="I1829" s="65" t="s">
        <v>27936</v>
      </c>
      <c r="J1829" s="65" t="s">
        <v>5162</v>
      </c>
      <c r="K1829" s="65" t="s">
        <v>5160</v>
      </c>
      <c r="L1829" s="65" t="s">
        <v>5166</v>
      </c>
      <c r="M1829" s="65" t="s">
        <v>5166</v>
      </c>
      <c r="N1829" s="65" t="s">
        <v>5168</v>
      </c>
      <c r="O1829" s="66">
        <v>43406.541497222221</v>
      </c>
    </row>
    <row r="1830" spans="1:15" x14ac:dyDescent="0.2">
      <c r="A1830" s="65" t="s">
        <v>27816</v>
      </c>
      <c r="B1830" s="65" t="s">
        <v>29307</v>
      </c>
      <c r="C1830" s="65" t="s">
        <v>27818</v>
      </c>
      <c r="D1830" s="65" t="s">
        <v>27819</v>
      </c>
      <c r="E1830" s="65" t="s">
        <v>197</v>
      </c>
      <c r="F1830" s="65" t="s">
        <v>12</v>
      </c>
      <c r="G1830" s="65" t="s">
        <v>3001</v>
      </c>
      <c r="H1830" s="65" t="s">
        <v>3003</v>
      </c>
      <c r="I1830" s="65" t="s">
        <v>28766</v>
      </c>
      <c r="J1830" s="65" t="s">
        <v>3007</v>
      </c>
      <c r="K1830" s="65" t="s">
        <v>3005</v>
      </c>
      <c r="L1830" s="65" t="s">
        <v>3010</v>
      </c>
      <c r="M1830" s="65" t="s">
        <v>3011</v>
      </c>
      <c r="N1830" s="65" t="s">
        <v>3013</v>
      </c>
      <c r="O1830" s="66">
        <v>43406.541572800925</v>
      </c>
    </row>
    <row r="1831" spans="1:15" x14ac:dyDescent="0.2">
      <c r="A1831" s="65" t="s">
        <v>27816</v>
      </c>
      <c r="B1831" s="65" t="s">
        <v>29306</v>
      </c>
      <c r="C1831" s="65" t="s">
        <v>27818</v>
      </c>
      <c r="D1831" s="65" t="s">
        <v>27819</v>
      </c>
      <c r="E1831" s="65" t="s">
        <v>197</v>
      </c>
      <c r="F1831" s="65" t="s">
        <v>12</v>
      </c>
      <c r="G1831" s="65" t="s">
        <v>5207</v>
      </c>
      <c r="H1831" s="65" t="s">
        <v>5210</v>
      </c>
      <c r="I1831" s="65" t="s">
        <v>28027</v>
      </c>
      <c r="J1831" s="65" t="s">
        <v>1243</v>
      </c>
      <c r="K1831" s="65" t="s">
        <v>5213</v>
      </c>
      <c r="L1831" s="65" t="s">
        <v>5215</v>
      </c>
      <c r="M1831" s="65" t="s">
        <v>318</v>
      </c>
      <c r="N1831" s="65" t="s">
        <v>5217</v>
      </c>
      <c r="O1831" s="66">
        <v>43406.541608217594</v>
      </c>
    </row>
    <row r="1832" spans="1:15" x14ac:dyDescent="0.2">
      <c r="A1832" s="65" t="s">
        <v>27816</v>
      </c>
      <c r="B1832" s="65" t="s">
        <v>29305</v>
      </c>
      <c r="C1832" s="65" t="s">
        <v>27818</v>
      </c>
      <c r="D1832" s="65" t="s">
        <v>27819</v>
      </c>
      <c r="E1832" s="65" t="s">
        <v>197</v>
      </c>
      <c r="F1832" s="65" t="s">
        <v>12</v>
      </c>
      <c r="G1832" s="65" t="s">
        <v>3001</v>
      </c>
      <c r="H1832" s="65" t="s">
        <v>3003</v>
      </c>
      <c r="I1832" s="65" t="s">
        <v>28766</v>
      </c>
      <c r="J1832" s="65" t="s">
        <v>3007</v>
      </c>
      <c r="K1832" s="65" t="s">
        <v>3005</v>
      </c>
      <c r="L1832" s="65" t="s">
        <v>3010</v>
      </c>
      <c r="M1832" s="65" t="s">
        <v>3011</v>
      </c>
      <c r="N1832" s="65" t="s">
        <v>3013</v>
      </c>
      <c r="O1832" s="66">
        <v>43406.54195648148</v>
      </c>
    </row>
    <row r="1833" spans="1:15" x14ac:dyDescent="0.2">
      <c r="A1833" s="65" t="s">
        <v>27816</v>
      </c>
      <c r="B1833" s="65" t="s">
        <v>29304</v>
      </c>
      <c r="C1833" s="65" t="s">
        <v>27831</v>
      </c>
      <c r="D1833" s="65" t="s">
        <v>27819</v>
      </c>
      <c r="E1833" s="65" t="s">
        <v>197</v>
      </c>
      <c r="F1833" s="65" t="s">
        <v>12</v>
      </c>
      <c r="G1833" s="65" t="s">
        <v>8933</v>
      </c>
      <c r="H1833" s="65" t="s">
        <v>8936</v>
      </c>
      <c r="I1833" s="65" t="s">
        <v>28906</v>
      </c>
      <c r="J1833" s="65" t="s">
        <v>8939</v>
      </c>
      <c r="K1833" s="65" t="s">
        <v>8938</v>
      </c>
      <c r="L1833" s="65" t="s">
        <v>8942</v>
      </c>
      <c r="M1833" s="65" t="s">
        <v>8943</v>
      </c>
      <c r="N1833" s="65" t="s">
        <v>8945</v>
      </c>
      <c r="O1833" s="66">
        <v>43406.54200721065</v>
      </c>
    </row>
    <row r="1834" spans="1:15" x14ac:dyDescent="0.2">
      <c r="A1834" s="65" t="s">
        <v>27816</v>
      </c>
      <c r="B1834" s="65" t="s">
        <v>29303</v>
      </c>
      <c r="C1834" s="65" t="s">
        <v>27818</v>
      </c>
      <c r="D1834" s="65" t="s">
        <v>27819</v>
      </c>
      <c r="E1834" s="65" t="s">
        <v>197</v>
      </c>
      <c r="F1834" s="65" t="s">
        <v>12</v>
      </c>
      <c r="G1834" s="65" t="s">
        <v>8232</v>
      </c>
      <c r="H1834" s="65" t="s">
        <v>8235</v>
      </c>
      <c r="I1834" s="65" t="s">
        <v>27825</v>
      </c>
      <c r="J1834" s="65" t="s">
        <v>1452</v>
      </c>
      <c r="K1834" s="65" t="s">
        <v>8237</v>
      </c>
      <c r="L1834" s="65" t="s">
        <v>8241</v>
      </c>
      <c r="M1834" s="65" t="s">
        <v>8242</v>
      </c>
      <c r="N1834" s="65" t="s">
        <v>8243</v>
      </c>
      <c r="O1834" s="66">
        <v>43406.542104976848</v>
      </c>
    </row>
    <row r="1835" spans="1:15" x14ac:dyDescent="0.2">
      <c r="A1835" s="65" t="s">
        <v>27816</v>
      </c>
      <c r="B1835" s="65" t="s">
        <v>29302</v>
      </c>
      <c r="C1835" s="65" t="s">
        <v>27831</v>
      </c>
      <c r="D1835" s="65" t="s">
        <v>27819</v>
      </c>
      <c r="E1835" s="65" t="s">
        <v>197</v>
      </c>
      <c r="F1835" s="65" t="s">
        <v>12</v>
      </c>
      <c r="G1835" s="65" t="s">
        <v>1972</v>
      </c>
      <c r="H1835" s="65" t="s">
        <v>1975</v>
      </c>
      <c r="I1835" s="65" t="s">
        <v>28466</v>
      </c>
      <c r="J1835" s="65" t="s">
        <v>1979</v>
      </c>
      <c r="K1835" s="65" t="s">
        <v>1978</v>
      </c>
      <c r="L1835" s="65" t="s">
        <v>1980</v>
      </c>
      <c r="M1835" s="65" t="s">
        <v>318</v>
      </c>
      <c r="N1835" s="65" t="s">
        <v>1982</v>
      </c>
      <c r="O1835" s="66">
        <v>43406.542331863428</v>
      </c>
    </row>
    <row r="1836" spans="1:15" x14ac:dyDescent="0.2">
      <c r="A1836" s="65" t="s">
        <v>27816</v>
      </c>
      <c r="B1836" s="65" t="s">
        <v>29301</v>
      </c>
      <c r="C1836" s="65" t="s">
        <v>27818</v>
      </c>
      <c r="D1836" s="65" t="s">
        <v>27819</v>
      </c>
      <c r="E1836" s="65" t="s">
        <v>197</v>
      </c>
      <c r="F1836" s="65" t="s">
        <v>12</v>
      </c>
      <c r="G1836" s="65" t="s">
        <v>1956</v>
      </c>
      <c r="H1836" s="65" t="s">
        <v>1958</v>
      </c>
      <c r="I1836" s="65" t="s">
        <v>28687</v>
      </c>
      <c r="J1836" s="65" t="s">
        <v>1243</v>
      </c>
      <c r="K1836" s="65" t="s">
        <v>1960</v>
      </c>
      <c r="L1836" s="65" t="s">
        <v>1963</v>
      </c>
      <c r="M1836" s="65" t="s">
        <v>318</v>
      </c>
      <c r="N1836" s="65" t="s">
        <v>1965</v>
      </c>
      <c r="O1836" s="66">
        <v>43406.542541585644</v>
      </c>
    </row>
    <row r="1837" spans="1:15" x14ac:dyDescent="0.2">
      <c r="A1837" s="65" t="s">
        <v>27816</v>
      </c>
      <c r="B1837" s="65" t="s">
        <v>29300</v>
      </c>
      <c r="C1837" s="65" t="s">
        <v>27831</v>
      </c>
      <c r="D1837" s="65" t="s">
        <v>27819</v>
      </c>
      <c r="E1837" s="65" t="s">
        <v>197</v>
      </c>
      <c r="F1837" s="65" t="s">
        <v>12</v>
      </c>
      <c r="G1837" s="65" t="s">
        <v>7668</v>
      </c>
      <c r="H1837" s="65" t="s">
        <v>7671</v>
      </c>
      <c r="I1837" s="65" t="s">
        <v>27985</v>
      </c>
      <c r="J1837" s="65" t="s">
        <v>2409</v>
      </c>
      <c r="K1837" s="65" t="s">
        <v>5445</v>
      </c>
      <c r="L1837" s="65" t="s">
        <v>7675</v>
      </c>
      <c r="M1837" s="65" t="s">
        <v>318</v>
      </c>
      <c r="N1837" s="65" t="s">
        <v>7677</v>
      </c>
      <c r="O1837" s="66">
        <v>43406.542615277773</v>
      </c>
    </row>
    <row r="1838" spans="1:15" x14ac:dyDescent="0.2">
      <c r="A1838" s="65" t="s">
        <v>27816</v>
      </c>
      <c r="B1838" s="65" t="s">
        <v>29299</v>
      </c>
      <c r="C1838" s="65" t="s">
        <v>27818</v>
      </c>
      <c r="D1838" s="65" t="s">
        <v>27819</v>
      </c>
      <c r="E1838" s="65" t="s">
        <v>197</v>
      </c>
      <c r="F1838" s="65" t="s">
        <v>13</v>
      </c>
      <c r="G1838" s="65" t="s">
        <v>5984</v>
      </c>
      <c r="H1838" s="65" t="s">
        <v>5986</v>
      </c>
      <c r="I1838" s="65" t="s">
        <v>28867</v>
      </c>
      <c r="J1838" s="65" t="s">
        <v>4509</v>
      </c>
      <c r="K1838" s="65" t="s">
        <v>5989</v>
      </c>
      <c r="L1838" s="65" t="s">
        <v>5992</v>
      </c>
      <c r="M1838" s="65" t="s">
        <v>5993</v>
      </c>
      <c r="N1838" s="65" t="s">
        <v>5995</v>
      </c>
      <c r="O1838" s="66">
        <v>43406.542649999996</v>
      </c>
    </row>
    <row r="1839" spans="1:15" x14ac:dyDescent="0.2">
      <c r="A1839" s="65" t="s">
        <v>27816</v>
      </c>
      <c r="B1839" s="65" t="s">
        <v>29298</v>
      </c>
      <c r="C1839" s="65" t="s">
        <v>27822</v>
      </c>
      <c r="D1839" s="65" t="s">
        <v>27819</v>
      </c>
      <c r="E1839" s="65" t="s">
        <v>197</v>
      </c>
      <c r="F1839" s="65" t="s">
        <v>12</v>
      </c>
      <c r="G1839" s="65" t="s">
        <v>6265</v>
      </c>
      <c r="H1839" s="65" t="s">
        <v>6268</v>
      </c>
      <c r="I1839" s="65" t="s">
        <v>27940</v>
      </c>
      <c r="J1839" s="65" t="s">
        <v>6271</v>
      </c>
      <c r="K1839" s="65" t="s">
        <v>6269</v>
      </c>
      <c r="L1839" s="65" t="s">
        <v>6273</v>
      </c>
      <c r="M1839" s="65" t="s">
        <v>6274</v>
      </c>
      <c r="N1839" s="65" t="s">
        <v>6276</v>
      </c>
      <c r="O1839" s="66">
        <v>43406.542883368056</v>
      </c>
    </row>
    <row r="1840" spans="1:15" x14ac:dyDescent="0.2">
      <c r="A1840" s="65" t="s">
        <v>27816</v>
      </c>
      <c r="B1840" s="65" t="s">
        <v>29297</v>
      </c>
      <c r="C1840" s="65" t="s">
        <v>27818</v>
      </c>
      <c r="D1840" s="65" t="s">
        <v>27819</v>
      </c>
      <c r="E1840" s="65" t="s">
        <v>197</v>
      </c>
      <c r="F1840" s="65" t="s">
        <v>12</v>
      </c>
      <c r="G1840" s="65" t="s">
        <v>2155</v>
      </c>
      <c r="H1840" s="65" t="s">
        <v>2158</v>
      </c>
      <c r="I1840" s="65" t="s">
        <v>28947</v>
      </c>
      <c r="J1840" s="65" t="s">
        <v>2162</v>
      </c>
      <c r="K1840" s="65" t="s">
        <v>2160</v>
      </c>
      <c r="L1840" s="65" t="s">
        <v>2166</v>
      </c>
      <c r="M1840" s="65" t="s">
        <v>2167</v>
      </c>
      <c r="N1840" s="65" t="s">
        <v>2169</v>
      </c>
      <c r="O1840" s="66">
        <v>43406.542976932869</v>
      </c>
    </row>
    <row r="1841" spans="1:15" x14ac:dyDescent="0.2">
      <c r="A1841" s="65" t="s">
        <v>27816</v>
      </c>
      <c r="B1841" s="65" t="s">
        <v>29297</v>
      </c>
      <c r="C1841" s="65" t="s">
        <v>27818</v>
      </c>
      <c r="D1841" s="65" t="s">
        <v>27819</v>
      </c>
      <c r="E1841" s="65" t="s">
        <v>197</v>
      </c>
      <c r="F1841" s="65" t="s">
        <v>12</v>
      </c>
      <c r="G1841" s="65" t="s">
        <v>2116</v>
      </c>
      <c r="H1841" s="65" t="s">
        <v>2119</v>
      </c>
      <c r="I1841" s="65" t="s">
        <v>28943</v>
      </c>
      <c r="J1841" s="65" t="s">
        <v>2124</v>
      </c>
      <c r="K1841" s="65" t="s">
        <v>2122</v>
      </c>
      <c r="L1841" s="65" t="s">
        <v>2126</v>
      </c>
      <c r="M1841" s="65" t="s">
        <v>318</v>
      </c>
      <c r="N1841" s="65" t="s">
        <v>2128</v>
      </c>
      <c r="O1841" s="66">
        <v>43406.542973298609</v>
      </c>
    </row>
    <row r="1842" spans="1:15" x14ac:dyDescent="0.2">
      <c r="A1842" s="65" t="s">
        <v>27816</v>
      </c>
      <c r="B1842" s="65" t="s">
        <v>29296</v>
      </c>
      <c r="C1842" s="65" t="s">
        <v>27831</v>
      </c>
      <c r="D1842" s="65" t="s">
        <v>27819</v>
      </c>
      <c r="E1842" s="65" t="s">
        <v>197</v>
      </c>
      <c r="F1842" s="65" t="s">
        <v>12</v>
      </c>
      <c r="G1842" s="65" t="s">
        <v>4519</v>
      </c>
      <c r="H1842" s="65" t="s">
        <v>4522</v>
      </c>
      <c r="I1842" s="65" t="s">
        <v>27923</v>
      </c>
      <c r="J1842" s="65" t="s">
        <v>510</v>
      </c>
      <c r="K1842" s="65" t="s">
        <v>4525</v>
      </c>
      <c r="L1842" s="65" t="s">
        <v>4526</v>
      </c>
      <c r="M1842" s="65" t="s">
        <v>4527</v>
      </c>
      <c r="N1842" s="65" t="s">
        <v>4529</v>
      </c>
      <c r="O1842" s="66">
        <v>43406.542996261574</v>
      </c>
    </row>
    <row r="1843" spans="1:15" x14ac:dyDescent="0.2">
      <c r="A1843" s="65" t="s">
        <v>27816</v>
      </c>
      <c r="B1843" s="65" t="s">
        <v>29295</v>
      </c>
      <c r="C1843" s="65" t="s">
        <v>27831</v>
      </c>
      <c r="D1843" s="65" t="s">
        <v>27819</v>
      </c>
      <c r="E1843" s="65" t="s">
        <v>197</v>
      </c>
      <c r="F1843" s="65" t="s">
        <v>12</v>
      </c>
      <c r="G1843" s="65" t="s">
        <v>3136</v>
      </c>
      <c r="H1843" s="65" t="s">
        <v>3139</v>
      </c>
      <c r="I1843" s="65" t="s">
        <v>28960</v>
      </c>
      <c r="J1843" s="65" t="s">
        <v>3144</v>
      </c>
      <c r="K1843" s="65" t="s">
        <v>3142</v>
      </c>
      <c r="L1843" s="65" t="s">
        <v>3147</v>
      </c>
      <c r="M1843" s="65" t="s">
        <v>3148</v>
      </c>
      <c r="N1843" s="65" t="s">
        <v>3150</v>
      </c>
      <c r="O1843" s="66">
        <v>43406.543022187499</v>
      </c>
    </row>
    <row r="1844" spans="1:15" x14ac:dyDescent="0.2">
      <c r="A1844" s="65" t="s">
        <v>27816</v>
      </c>
      <c r="B1844" s="65" t="s">
        <v>29294</v>
      </c>
      <c r="C1844" s="65" t="s">
        <v>27818</v>
      </c>
      <c r="D1844" s="65" t="s">
        <v>27819</v>
      </c>
      <c r="E1844" s="65" t="s">
        <v>197</v>
      </c>
      <c r="F1844" s="65" t="s">
        <v>12</v>
      </c>
      <c r="G1844" s="65" t="s">
        <v>6714</v>
      </c>
      <c r="H1844" s="65" t="s">
        <v>6717</v>
      </c>
      <c r="I1844" s="65" t="s">
        <v>28042</v>
      </c>
      <c r="J1844" s="65" t="s">
        <v>4509</v>
      </c>
      <c r="K1844" s="65" t="s">
        <v>4508</v>
      </c>
      <c r="L1844" s="65" t="s">
        <v>6720</v>
      </c>
      <c r="M1844" s="65" t="s">
        <v>6721</v>
      </c>
      <c r="N1844" s="65" t="s">
        <v>6722</v>
      </c>
      <c r="O1844" s="66">
        <v>43406.543032523143</v>
      </c>
    </row>
    <row r="1845" spans="1:15" x14ac:dyDescent="0.2">
      <c r="A1845" s="65" t="s">
        <v>27816</v>
      </c>
      <c r="B1845" s="65" t="s">
        <v>29293</v>
      </c>
      <c r="C1845" s="65" t="s">
        <v>27818</v>
      </c>
      <c r="D1845" s="65" t="s">
        <v>27819</v>
      </c>
      <c r="E1845" s="65" t="s">
        <v>197</v>
      </c>
      <c r="F1845" s="65" t="s">
        <v>12</v>
      </c>
      <c r="G1845" s="65" t="s">
        <v>8424</v>
      </c>
      <c r="H1845" s="65" t="s">
        <v>8427</v>
      </c>
      <c r="I1845" s="65" t="s">
        <v>28024</v>
      </c>
      <c r="J1845" s="65" t="s">
        <v>7009</v>
      </c>
      <c r="K1845" s="65" t="s">
        <v>8383</v>
      </c>
      <c r="L1845" s="65" t="s">
        <v>8429</v>
      </c>
      <c r="M1845" s="65" t="s">
        <v>318</v>
      </c>
      <c r="N1845" s="65" t="s">
        <v>8431</v>
      </c>
      <c r="O1845" s="66">
        <v>43406.543093055552</v>
      </c>
    </row>
    <row r="1846" spans="1:15" x14ac:dyDescent="0.2">
      <c r="A1846" s="65" t="s">
        <v>27816</v>
      </c>
      <c r="B1846" s="65" t="s">
        <v>29293</v>
      </c>
      <c r="C1846" s="65" t="s">
        <v>27818</v>
      </c>
      <c r="D1846" s="65" t="s">
        <v>27819</v>
      </c>
      <c r="E1846" s="65" t="s">
        <v>197</v>
      </c>
      <c r="F1846" s="65" t="s">
        <v>12</v>
      </c>
      <c r="G1846" s="65" t="s">
        <v>8378</v>
      </c>
      <c r="H1846" s="65" t="s">
        <v>8381</v>
      </c>
      <c r="I1846" s="65" t="s">
        <v>28209</v>
      </c>
      <c r="J1846" s="65" t="s">
        <v>7009</v>
      </c>
      <c r="K1846" s="65" t="s">
        <v>8383</v>
      </c>
      <c r="L1846" s="65" t="s">
        <v>8384</v>
      </c>
      <c r="M1846" s="65" t="s">
        <v>318</v>
      </c>
      <c r="N1846" s="65" t="s">
        <v>8386</v>
      </c>
      <c r="O1846" s="66">
        <v>43406.543087118051</v>
      </c>
    </row>
    <row r="1847" spans="1:15" x14ac:dyDescent="0.2">
      <c r="A1847" s="65" t="s">
        <v>27816</v>
      </c>
      <c r="B1847" s="65" t="s">
        <v>29292</v>
      </c>
      <c r="C1847" s="65" t="s">
        <v>27818</v>
      </c>
      <c r="D1847" s="65" t="s">
        <v>27819</v>
      </c>
      <c r="E1847" s="65" t="s">
        <v>197</v>
      </c>
      <c r="F1847" s="65" t="s">
        <v>12</v>
      </c>
      <c r="G1847" s="65" t="s">
        <v>7168</v>
      </c>
      <c r="H1847" s="65" t="s">
        <v>7171</v>
      </c>
      <c r="I1847" s="65" t="s">
        <v>28769</v>
      </c>
      <c r="J1847" s="65" t="s">
        <v>7174</v>
      </c>
      <c r="K1847" s="65" t="s">
        <v>7173</v>
      </c>
      <c r="L1847" s="65" t="s">
        <v>7175</v>
      </c>
      <c r="M1847" s="65" t="s">
        <v>318</v>
      </c>
      <c r="N1847" s="65" t="s">
        <v>7177</v>
      </c>
      <c r="O1847" s="66">
        <v>43406.543106331017</v>
      </c>
    </row>
    <row r="1848" spans="1:15" x14ac:dyDescent="0.2">
      <c r="A1848" s="65" t="s">
        <v>27816</v>
      </c>
      <c r="B1848" s="65" t="s">
        <v>29291</v>
      </c>
      <c r="C1848" s="65" t="s">
        <v>27818</v>
      </c>
      <c r="D1848" s="65" t="s">
        <v>27819</v>
      </c>
      <c r="E1848" s="65" t="s">
        <v>197</v>
      </c>
      <c r="F1848" s="65" t="s">
        <v>12</v>
      </c>
      <c r="G1848" s="65" t="s">
        <v>5599</v>
      </c>
      <c r="H1848" s="65" t="s">
        <v>5601</v>
      </c>
      <c r="I1848" s="65" t="s">
        <v>28724</v>
      </c>
      <c r="J1848" s="65" t="s">
        <v>5605</v>
      </c>
      <c r="K1848" s="65" t="s">
        <v>5603</v>
      </c>
      <c r="L1848" s="65" t="s">
        <v>5608</v>
      </c>
      <c r="M1848" s="65" t="s">
        <v>318</v>
      </c>
      <c r="N1848" s="65" t="s">
        <v>5610</v>
      </c>
      <c r="O1848" s="66">
        <v>43406.543222187502</v>
      </c>
    </row>
    <row r="1849" spans="1:15" x14ac:dyDescent="0.2">
      <c r="A1849" s="65" t="s">
        <v>27816</v>
      </c>
      <c r="B1849" s="65" t="s">
        <v>29290</v>
      </c>
      <c r="C1849" s="65" t="s">
        <v>27831</v>
      </c>
      <c r="D1849" s="65" t="s">
        <v>27819</v>
      </c>
      <c r="E1849" s="65" t="s">
        <v>197</v>
      </c>
      <c r="F1849" s="65" t="s">
        <v>12</v>
      </c>
      <c r="G1849" s="65" t="s">
        <v>7790</v>
      </c>
      <c r="H1849" s="65" t="s">
        <v>7792</v>
      </c>
      <c r="I1849" s="65" t="s">
        <v>28002</v>
      </c>
      <c r="J1849" s="65" t="s">
        <v>7796</v>
      </c>
      <c r="K1849" s="65" t="s">
        <v>7794</v>
      </c>
      <c r="L1849" s="65" t="s">
        <v>7799</v>
      </c>
      <c r="M1849" s="65" t="s">
        <v>318</v>
      </c>
      <c r="N1849" s="65" t="s">
        <v>7801</v>
      </c>
      <c r="O1849" s="66">
        <v>43406.543359490737</v>
      </c>
    </row>
    <row r="1850" spans="1:15" x14ac:dyDescent="0.2">
      <c r="A1850" s="65" t="s">
        <v>27816</v>
      </c>
      <c r="B1850" s="65" t="s">
        <v>29289</v>
      </c>
      <c r="C1850" s="65" t="s">
        <v>27818</v>
      </c>
      <c r="D1850" s="65" t="s">
        <v>27819</v>
      </c>
      <c r="E1850" s="65" t="s">
        <v>197</v>
      </c>
      <c r="F1850" s="65" t="s">
        <v>12</v>
      </c>
      <c r="G1850" s="65" t="s">
        <v>5315</v>
      </c>
      <c r="H1850" s="65" t="s">
        <v>5318</v>
      </c>
      <c r="I1850" s="65" t="s">
        <v>28455</v>
      </c>
      <c r="J1850" s="65" t="s">
        <v>5321</v>
      </c>
      <c r="K1850" s="65" t="s">
        <v>5320</v>
      </c>
      <c r="L1850" s="65" t="s">
        <v>5324</v>
      </c>
      <c r="M1850" s="65" t="s">
        <v>318</v>
      </c>
      <c r="N1850" s="65" t="s">
        <v>5326</v>
      </c>
      <c r="O1850" s="66">
        <v>43406.543384108794</v>
      </c>
    </row>
    <row r="1851" spans="1:15" x14ac:dyDescent="0.2">
      <c r="A1851" s="65" t="s">
        <v>27816</v>
      </c>
      <c r="B1851" s="65" t="s">
        <v>29288</v>
      </c>
      <c r="C1851" s="65" t="s">
        <v>27831</v>
      </c>
      <c r="D1851" s="65" t="s">
        <v>27819</v>
      </c>
      <c r="E1851" s="65" t="s">
        <v>251</v>
      </c>
      <c r="F1851" s="65" t="s">
        <v>12</v>
      </c>
      <c r="G1851" s="65" t="s">
        <v>4680</v>
      </c>
      <c r="H1851" s="65" t="s">
        <v>4683</v>
      </c>
      <c r="I1851" s="65" t="s">
        <v>28271</v>
      </c>
      <c r="J1851" s="65" t="s">
        <v>4686</v>
      </c>
      <c r="K1851" s="65" t="s">
        <v>4685</v>
      </c>
      <c r="L1851" s="65" t="s">
        <v>4689</v>
      </c>
      <c r="M1851" s="65" t="s">
        <v>4690</v>
      </c>
      <c r="N1851" s="65" t="s">
        <v>4692</v>
      </c>
      <c r="O1851" s="66">
        <v>43406.543510914351</v>
      </c>
    </row>
    <row r="1852" spans="1:15" x14ac:dyDescent="0.2">
      <c r="A1852" s="65" t="s">
        <v>27816</v>
      </c>
      <c r="B1852" s="65" t="s">
        <v>29286</v>
      </c>
      <c r="C1852" s="65" t="s">
        <v>27831</v>
      </c>
      <c r="D1852" s="65" t="s">
        <v>27819</v>
      </c>
      <c r="E1852" s="65" t="s">
        <v>197</v>
      </c>
      <c r="F1852" s="65" t="s">
        <v>12</v>
      </c>
      <c r="G1852" s="65" t="s">
        <v>6790</v>
      </c>
      <c r="H1852" s="65" t="s">
        <v>6793</v>
      </c>
      <c r="I1852" s="65" t="s">
        <v>29287</v>
      </c>
      <c r="J1852" s="65" t="s">
        <v>6795</v>
      </c>
      <c r="K1852" s="65" t="s">
        <v>6795</v>
      </c>
      <c r="L1852" s="65" t="s">
        <v>6796</v>
      </c>
      <c r="M1852" s="65" t="s">
        <v>400</v>
      </c>
      <c r="N1852" s="65" t="s">
        <v>6798</v>
      </c>
      <c r="O1852" s="66">
        <v>43406.543523576387</v>
      </c>
    </row>
    <row r="1853" spans="1:15" x14ac:dyDescent="0.2">
      <c r="A1853" s="65" t="s">
        <v>27816</v>
      </c>
      <c r="B1853" s="65" t="s">
        <v>29285</v>
      </c>
      <c r="C1853" s="65" t="s">
        <v>27831</v>
      </c>
      <c r="D1853" s="65" t="s">
        <v>27819</v>
      </c>
      <c r="E1853" s="65" t="s">
        <v>197</v>
      </c>
      <c r="F1853" s="65" t="s">
        <v>12</v>
      </c>
      <c r="G1853" s="65" t="s">
        <v>8393</v>
      </c>
      <c r="H1853" s="65" t="s">
        <v>8395</v>
      </c>
      <c r="I1853" s="65" t="s">
        <v>28694</v>
      </c>
      <c r="J1853" s="65" t="s">
        <v>8398</v>
      </c>
      <c r="K1853" s="65" t="s">
        <v>8397</v>
      </c>
      <c r="L1853" s="65" t="s">
        <v>8401</v>
      </c>
      <c r="M1853" s="65" t="s">
        <v>8402</v>
      </c>
      <c r="N1853" s="65" t="s">
        <v>8404</v>
      </c>
      <c r="O1853" s="66">
        <v>43406.543543981483</v>
      </c>
    </row>
    <row r="1854" spans="1:15" x14ac:dyDescent="0.2">
      <c r="A1854" s="65" t="s">
        <v>27816</v>
      </c>
      <c r="B1854" s="65" t="s">
        <v>29284</v>
      </c>
      <c r="C1854" s="65" t="s">
        <v>27818</v>
      </c>
      <c r="D1854" s="65" t="s">
        <v>27819</v>
      </c>
      <c r="E1854" s="65" t="s">
        <v>197</v>
      </c>
      <c r="F1854" s="65" t="s">
        <v>12</v>
      </c>
      <c r="G1854" s="65" t="s">
        <v>8952</v>
      </c>
      <c r="H1854" s="65" t="s">
        <v>8955</v>
      </c>
      <c r="I1854" s="65" t="s">
        <v>28083</v>
      </c>
      <c r="J1854" s="65" t="s">
        <v>2757</v>
      </c>
      <c r="K1854" s="65" t="s">
        <v>8957</v>
      </c>
      <c r="L1854" s="65" t="s">
        <v>8961</v>
      </c>
      <c r="M1854" s="65" t="s">
        <v>318</v>
      </c>
      <c r="N1854" s="65" t="s">
        <v>8963</v>
      </c>
      <c r="O1854" s="66">
        <v>43406.543564733794</v>
      </c>
    </row>
    <row r="1855" spans="1:15" x14ac:dyDescent="0.2">
      <c r="A1855" s="65" t="s">
        <v>27816</v>
      </c>
      <c r="B1855" s="65" t="s">
        <v>29283</v>
      </c>
      <c r="C1855" s="65" t="s">
        <v>27818</v>
      </c>
      <c r="D1855" s="65" t="s">
        <v>27819</v>
      </c>
      <c r="E1855" s="65" t="s">
        <v>197</v>
      </c>
      <c r="F1855" s="65" t="s">
        <v>12</v>
      </c>
      <c r="G1855" s="65" t="s">
        <v>1918</v>
      </c>
      <c r="H1855" s="65" t="s">
        <v>1921</v>
      </c>
      <c r="I1855" s="65" t="s">
        <v>29004</v>
      </c>
      <c r="J1855" s="65" t="s">
        <v>1925</v>
      </c>
      <c r="K1855" s="65" t="s">
        <v>1924</v>
      </c>
      <c r="L1855" s="65" t="s">
        <v>1928</v>
      </c>
      <c r="M1855" s="65" t="s">
        <v>1929</v>
      </c>
      <c r="N1855" s="65" t="s">
        <v>1931</v>
      </c>
      <c r="O1855" s="66">
        <v>43406.54361079861</v>
      </c>
    </row>
    <row r="1856" spans="1:15" x14ac:dyDescent="0.2">
      <c r="A1856" s="65" t="s">
        <v>27816</v>
      </c>
      <c r="B1856" s="65" t="s">
        <v>29282</v>
      </c>
      <c r="C1856" s="65" t="s">
        <v>27831</v>
      </c>
      <c r="D1856" s="65" t="s">
        <v>27819</v>
      </c>
      <c r="E1856" s="65" t="s">
        <v>197</v>
      </c>
      <c r="F1856" s="65" t="s">
        <v>13</v>
      </c>
      <c r="G1856" s="65" t="s">
        <v>3514</v>
      </c>
      <c r="H1856" s="65" t="s">
        <v>3517</v>
      </c>
      <c r="I1856" s="65" t="s">
        <v>28832</v>
      </c>
      <c r="J1856" s="65" t="s">
        <v>3384</v>
      </c>
      <c r="K1856" s="65" t="s">
        <v>3481</v>
      </c>
      <c r="L1856" s="65" t="s">
        <v>3519</v>
      </c>
      <c r="M1856" s="65" t="s">
        <v>3494</v>
      </c>
      <c r="N1856" s="65" t="s">
        <v>3520</v>
      </c>
      <c r="O1856" s="66">
        <v>43406.543642974539</v>
      </c>
    </row>
    <row r="1857" spans="1:15" x14ac:dyDescent="0.2">
      <c r="A1857" s="65" t="s">
        <v>27816</v>
      </c>
      <c r="B1857" s="65" t="s">
        <v>29281</v>
      </c>
      <c r="C1857" s="65" t="s">
        <v>27831</v>
      </c>
      <c r="D1857" s="65" t="s">
        <v>27819</v>
      </c>
      <c r="E1857" s="65" t="s">
        <v>197</v>
      </c>
      <c r="F1857" s="65" t="s">
        <v>13</v>
      </c>
      <c r="G1857" s="65" t="s">
        <v>3379</v>
      </c>
      <c r="H1857" s="65" t="s">
        <v>3382</v>
      </c>
      <c r="I1857" s="65" t="s">
        <v>28846</v>
      </c>
      <c r="J1857" s="65" t="s">
        <v>3384</v>
      </c>
      <c r="K1857" s="65"/>
      <c r="L1857" s="65" t="s">
        <v>3387</v>
      </c>
      <c r="M1857" s="65"/>
      <c r="N1857" s="65" t="s">
        <v>3388</v>
      </c>
      <c r="O1857" s="66">
        <v>43406.543654976849</v>
      </c>
    </row>
    <row r="1858" spans="1:15" x14ac:dyDescent="0.2">
      <c r="A1858" s="65" t="s">
        <v>27816</v>
      </c>
      <c r="B1858" s="65" t="s">
        <v>29280</v>
      </c>
      <c r="C1858" s="65" t="s">
        <v>27831</v>
      </c>
      <c r="D1858" s="65" t="s">
        <v>27819</v>
      </c>
      <c r="E1858" s="65" t="s">
        <v>197</v>
      </c>
      <c r="F1858" s="65" t="s">
        <v>13</v>
      </c>
      <c r="G1858" s="65" t="s">
        <v>3488</v>
      </c>
      <c r="H1858" s="65" t="s">
        <v>3491</v>
      </c>
      <c r="I1858" s="65" t="s">
        <v>28850</v>
      </c>
      <c r="J1858" s="65" t="s">
        <v>3384</v>
      </c>
      <c r="K1858" s="65" t="s">
        <v>3481</v>
      </c>
      <c r="L1858" s="65" t="s">
        <v>3493</v>
      </c>
      <c r="M1858" s="65" t="s">
        <v>3494</v>
      </c>
      <c r="N1858" s="65" t="s">
        <v>3486</v>
      </c>
      <c r="O1858" s="66">
        <v>43406.543668981481</v>
      </c>
    </row>
    <row r="1859" spans="1:15" x14ac:dyDescent="0.2">
      <c r="A1859" s="65" t="s">
        <v>27816</v>
      </c>
      <c r="B1859" s="65" t="s">
        <v>29280</v>
      </c>
      <c r="C1859" s="65" t="s">
        <v>27818</v>
      </c>
      <c r="D1859" s="65" t="s">
        <v>27819</v>
      </c>
      <c r="E1859" s="65" t="s">
        <v>197</v>
      </c>
      <c r="F1859" s="65" t="s">
        <v>12</v>
      </c>
      <c r="G1859" s="65" t="s">
        <v>7640</v>
      </c>
      <c r="H1859" s="65" t="s">
        <v>7643</v>
      </c>
      <c r="I1859" s="65" t="s">
        <v>28888</v>
      </c>
      <c r="J1859" s="65" t="s">
        <v>3397</v>
      </c>
      <c r="K1859" s="65" t="s">
        <v>3395</v>
      </c>
      <c r="L1859" s="65" t="s">
        <v>7648</v>
      </c>
      <c r="M1859" s="65" t="s">
        <v>7649</v>
      </c>
      <c r="N1859" s="65" t="s">
        <v>7651</v>
      </c>
      <c r="O1859" s="66">
        <v>43406.543668981481</v>
      </c>
    </row>
    <row r="1860" spans="1:15" x14ac:dyDescent="0.2">
      <c r="A1860" s="65" t="s">
        <v>27816</v>
      </c>
      <c r="B1860" s="65" t="s">
        <v>29278</v>
      </c>
      <c r="C1860" s="65" t="s">
        <v>27831</v>
      </c>
      <c r="D1860" s="65" t="s">
        <v>27819</v>
      </c>
      <c r="E1860" s="65" t="s">
        <v>197</v>
      </c>
      <c r="F1860" s="65" t="s">
        <v>13</v>
      </c>
      <c r="G1860" s="65" t="s">
        <v>3476</v>
      </c>
      <c r="H1860" s="65" t="s">
        <v>3479</v>
      </c>
      <c r="I1860" s="65" t="s">
        <v>29279</v>
      </c>
      <c r="J1860" s="65" t="s">
        <v>3384</v>
      </c>
      <c r="K1860" s="65" t="s">
        <v>3481</v>
      </c>
      <c r="L1860" s="65" t="s">
        <v>3483</v>
      </c>
      <c r="M1860" s="65" t="s">
        <v>3484</v>
      </c>
      <c r="N1860" s="65" t="s">
        <v>3486</v>
      </c>
      <c r="O1860" s="66">
        <v>43406.54367835648</v>
      </c>
    </row>
    <row r="1861" spans="1:15" ht="24" x14ac:dyDescent="0.2">
      <c r="A1861" s="65" t="s">
        <v>27816</v>
      </c>
      <c r="B1861" s="65" t="s">
        <v>29277</v>
      </c>
      <c r="C1861" s="65" t="s">
        <v>27831</v>
      </c>
      <c r="D1861" s="65" t="s">
        <v>27819</v>
      </c>
      <c r="E1861" s="65" t="s">
        <v>197</v>
      </c>
      <c r="F1861" s="65" t="s">
        <v>12</v>
      </c>
      <c r="G1861" s="65" t="s">
        <v>6318</v>
      </c>
      <c r="H1861" s="65" t="s">
        <v>6321</v>
      </c>
      <c r="I1861" s="65" t="s">
        <v>28372</v>
      </c>
      <c r="J1861" s="65" t="s">
        <v>6324</v>
      </c>
      <c r="K1861" s="65" t="s">
        <v>6323</v>
      </c>
      <c r="L1861" s="65" t="s">
        <v>6327</v>
      </c>
      <c r="M1861" s="65" t="s">
        <v>318</v>
      </c>
      <c r="N1861" s="65" t="s">
        <v>6328</v>
      </c>
      <c r="O1861" s="66">
        <v>43406.543685914352</v>
      </c>
    </row>
    <row r="1862" spans="1:15" x14ac:dyDescent="0.2">
      <c r="A1862" s="65" t="s">
        <v>27816</v>
      </c>
      <c r="B1862" s="65" t="s">
        <v>29276</v>
      </c>
      <c r="C1862" s="65" t="s">
        <v>27831</v>
      </c>
      <c r="D1862" s="65" t="s">
        <v>27819</v>
      </c>
      <c r="E1862" s="65" t="s">
        <v>197</v>
      </c>
      <c r="F1862" s="65" t="s">
        <v>12</v>
      </c>
      <c r="G1862" s="65" t="s">
        <v>7064</v>
      </c>
      <c r="H1862" s="65" t="s">
        <v>7066</v>
      </c>
      <c r="I1862" s="65" t="s">
        <v>28891</v>
      </c>
      <c r="J1862" s="65" t="s">
        <v>1362</v>
      </c>
      <c r="K1862" s="65" t="s">
        <v>7068</v>
      </c>
      <c r="L1862" s="65" t="s">
        <v>7070</v>
      </c>
      <c r="M1862" s="65" t="s">
        <v>318</v>
      </c>
      <c r="N1862" s="65" t="s">
        <v>7072</v>
      </c>
      <c r="O1862" s="66">
        <v>43406.543746296295</v>
      </c>
    </row>
    <row r="1863" spans="1:15" x14ac:dyDescent="0.2">
      <c r="A1863" s="65" t="s">
        <v>27816</v>
      </c>
      <c r="B1863" s="65" t="s">
        <v>29275</v>
      </c>
      <c r="C1863" s="65" t="s">
        <v>27818</v>
      </c>
      <c r="D1863" s="65" t="s">
        <v>27819</v>
      </c>
      <c r="E1863" s="65" t="s">
        <v>197</v>
      </c>
      <c r="F1863" s="65" t="s">
        <v>12</v>
      </c>
      <c r="G1863" s="65" t="s">
        <v>7777</v>
      </c>
      <c r="H1863" s="65" t="s">
        <v>7779</v>
      </c>
      <c r="I1863" s="65" t="s">
        <v>27845</v>
      </c>
      <c r="J1863" s="65" t="s">
        <v>1869</v>
      </c>
      <c r="K1863" s="65" t="s">
        <v>1868</v>
      </c>
      <c r="L1863" s="65" t="s">
        <v>7781</v>
      </c>
      <c r="M1863" s="65" t="s">
        <v>7782</v>
      </c>
      <c r="N1863" s="65" t="s">
        <v>7784</v>
      </c>
      <c r="O1863" s="66">
        <v>43406.543780405089</v>
      </c>
    </row>
    <row r="1864" spans="1:15" x14ac:dyDescent="0.2">
      <c r="A1864" s="65" t="s">
        <v>27816</v>
      </c>
      <c r="B1864" s="65" t="s">
        <v>29274</v>
      </c>
      <c r="C1864" s="65" t="s">
        <v>27818</v>
      </c>
      <c r="D1864" s="65" t="s">
        <v>27819</v>
      </c>
      <c r="E1864" s="65" t="s">
        <v>197</v>
      </c>
      <c r="F1864" s="65" t="s">
        <v>12</v>
      </c>
      <c r="G1864" s="65" t="s">
        <v>7826</v>
      </c>
      <c r="H1864" s="65" t="s">
        <v>7829</v>
      </c>
      <c r="I1864" s="65" t="s">
        <v>27849</v>
      </c>
      <c r="J1864" s="65" t="s">
        <v>1869</v>
      </c>
      <c r="K1864" s="65" t="s">
        <v>1868</v>
      </c>
      <c r="L1864" s="65" t="s">
        <v>7833</v>
      </c>
      <c r="M1864" s="65" t="s">
        <v>318</v>
      </c>
      <c r="N1864" s="65" t="s">
        <v>7835</v>
      </c>
      <c r="O1864" s="66">
        <v>43406.543790509255</v>
      </c>
    </row>
    <row r="1865" spans="1:15" x14ac:dyDescent="0.2">
      <c r="A1865" s="65" t="s">
        <v>27816</v>
      </c>
      <c r="B1865" s="65" t="s">
        <v>29273</v>
      </c>
      <c r="C1865" s="65" t="s">
        <v>27822</v>
      </c>
      <c r="D1865" s="65" t="s">
        <v>27819</v>
      </c>
      <c r="E1865" s="65" t="s">
        <v>197</v>
      </c>
      <c r="F1865" s="65" t="s">
        <v>12</v>
      </c>
      <c r="G1865" s="65" t="s">
        <v>6458</v>
      </c>
      <c r="H1865" s="65" t="s">
        <v>6461</v>
      </c>
      <c r="I1865" s="65" t="s">
        <v>2</v>
      </c>
      <c r="J1865" s="65"/>
      <c r="K1865" s="65"/>
      <c r="L1865" s="65" t="s">
        <v>6462</v>
      </c>
      <c r="M1865" s="65"/>
      <c r="N1865" s="65"/>
      <c r="O1865" s="66">
        <v>43406.543811539348</v>
      </c>
    </row>
    <row r="1866" spans="1:15" x14ac:dyDescent="0.2">
      <c r="A1866" s="65" t="s">
        <v>27816</v>
      </c>
      <c r="B1866" s="65" t="s">
        <v>29273</v>
      </c>
      <c r="C1866" s="65" t="s">
        <v>27818</v>
      </c>
      <c r="D1866" s="65" t="s">
        <v>27819</v>
      </c>
      <c r="E1866" s="65" t="s">
        <v>197</v>
      </c>
      <c r="F1866" s="65" t="s">
        <v>12</v>
      </c>
      <c r="G1866" s="65" t="s">
        <v>2721</v>
      </c>
      <c r="H1866" s="65" t="s">
        <v>2723</v>
      </c>
      <c r="I1866" s="65" t="s">
        <v>27842</v>
      </c>
      <c r="J1866" s="65" t="s">
        <v>1869</v>
      </c>
      <c r="K1866" s="65" t="s">
        <v>1868</v>
      </c>
      <c r="L1866" s="65" t="s">
        <v>2728</v>
      </c>
      <c r="M1866" s="65" t="s">
        <v>318</v>
      </c>
      <c r="N1866" s="65" t="s">
        <v>2729</v>
      </c>
      <c r="O1866" s="66">
        <v>43406.543808136572</v>
      </c>
    </row>
    <row r="1867" spans="1:15" x14ac:dyDescent="0.2">
      <c r="A1867" s="65" t="s">
        <v>27816</v>
      </c>
      <c r="B1867" s="65" t="s">
        <v>29272</v>
      </c>
      <c r="C1867" s="65" t="s">
        <v>27818</v>
      </c>
      <c r="D1867" s="65" t="s">
        <v>27819</v>
      </c>
      <c r="E1867" s="65" t="s">
        <v>197</v>
      </c>
      <c r="F1867" s="65" t="s">
        <v>12</v>
      </c>
      <c r="G1867" s="65" t="s">
        <v>2155</v>
      </c>
      <c r="H1867" s="65" t="s">
        <v>2158</v>
      </c>
      <c r="I1867" s="65" t="s">
        <v>28947</v>
      </c>
      <c r="J1867" s="65" t="s">
        <v>2162</v>
      </c>
      <c r="K1867" s="65" t="s">
        <v>2160</v>
      </c>
      <c r="L1867" s="65" t="s">
        <v>2166</v>
      </c>
      <c r="M1867" s="65" t="s">
        <v>2167</v>
      </c>
      <c r="N1867" s="65" t="s">
        <v>2169</v>
      </c>
      <c r="O1867" s="66">
        <v>43406.544011377315</v>
      </c>
    </row>
    <row r="1868" spans="1:15" x14ac:dyDescent="0.2">
      <c r="A1868" s="65" t="s">
        <v>27816</v>
      </c>
      <c r="B1868" s="65" t="s">
        <v>29271</v>
      </c>
      <c r="C1868" s="65" t="s">
        <v>27818</v>
      </c>
      <c r="D1868" s="65" t="s">
        <v>27819</v>
      </c>
      <c r="E1868" s="65" t="s">
        <v>197</v>
      </c>
      <c r="F1868" s="65" t="s">
        <v>12</v>
      </c>
      <c r="G1868" s="65" t="s">
        <v>2248</v>
      </c>
      <c r="H1868" s="65" t="s">
        <v>2251</v>
      </c>
      <c r="I1868" s="65" t="s">
        <v>28360</v>
      </c>
      <c r="J1868" s="65" t="s">
        <v>2255</v>
      </c>
      <c r="K1868" s="65" t="s">
        <v>2253</v>
      </c>
      <c r="L1868" s="65" t="s">
        <v>2258</v>
      </c>
      <c r="M1868" s="65" t="s">
        <v>2259</v>
      </c>
      <c r="N1868" s="65" t="s">
        <v>2261</v>
      </c>
      <c r="O1868" s="66">
        <v>43406.544066435185</v>
      </c>
    </row>
    <row r="1869" spans="1:15" x14ac:dyDescent="0.2">
      <c r="A1869" s="65" t="s">
        <v>27816</v>
      </c>
      <c r="B1869" s="65" t="s">
        <v>29270</v>
      </c>
      <c r="C1869" s="65" t="s">
        <v>27818</v>
      </c>
      <c r="D1869" s="65" t="s">
        <v>27819</v>
      </c>
      <c r="E1869" s="65" t="s">
        <v>197</v>
      </c>
      <c r="F1869" s="65" t="s">
        <v>12</v>
      </c>
      <c r="G1869" s="65" t="s">
        <v>3136</v>
      </c>
      <c r="H1869" s="65" t="s">
        <v>3139</v>
      </c>
      <c r="I1869" s="65" t="s">
        <v>28960</v>
      </c>
      <c r="J1869" s="65" t="s">
        <v>3144</v>
      </c>
      <c r="K1869" s="65" t="s">
        <v>3142</v>
      </c>
      <c r="L1869" s="65" t="s">
        <v>3147</v>
      </c>
      <c r="M1869" s="65" t="s">
        <v>3148</v>
      </c>
      <c r="N1869" s="65" t="s">
        <v>3150</v>
      </c>
      <c r="O1869" s="66">
        <v>43406.54408738426</v>
      </c>
    </row>
    <row r="1870" spans="1:15" x14ac:dyDescent="0.2">
      <c r="A1870" s="65" t="s">
        <v>27816</v>
      </c>
      <c r="B1870" s="65" t="s">
        <v>1880</v>
      </c>
      <c r="C1870" s="65" t="s">
        <v>27822</v>
      </c>
      <c r="D1870" s="65" t="s">
        <v>27819</v>
      </c>
      <c r="E1870" s="65" t="s">
        <v>197</v>
      </c>
      <c r="F1870" s="65" t="s">
        <v>12</v>
      </c>
      <c r="G1870" s="65" t="s">
        <v>4241</v>
      </c>
      <c r="H1870" s="65" t="s">
        <v>4244</v>
      </c>
      <c r="I1870" s="65" t="s">
        <v>27860</v>
      </c>
      <c r="J1870" s="65" t="s">
        <v>1261</v>
      </c>
      <c r="K1870" s="65" t="s">
        <v>4246</v>
      </c>
      <c r="L1870" s="65" t="s">
        <v>4247</v>
      </c>
      <c r="M1870" s="65" t="s">
        <v>318</v>
      </c>
      <c r="N1870" s="65" t="s">
        <v>4249</v>
      </c>
      <c r="O1870" s="66">
        <v>43406.544177777774</v>
      </c>
    </row>
    <row r="1871" spans="1:15" x14ac:dyDescent="0.2">
      <c r="A1871" s="65" t="s">
        <v>27816</v>
      </c>
      <c r="B1871" s="65" t="s">
        <v>29269</v>
      </c>
      <c r="C1871" s="65" t="s">
        <v>27818</v>
      </c>
      <c r="D1871" s="65" t="s">
        <v>27819</v>
      </c>
      <c r="E1871" s="65" t="s">
        <v>197</v>
      </c>
      <c r="F1871" s="65" t="s">
        <v>12</v>
      </c>
      <c r="G1871" s="65" t="s">
        <v>7489</v>
      </c>
      <c r="H1871" s="65" t="s">
        <v>7491</v>
      </c>
      <c r="I1871" s="65" t="s">
        <v>28657</v>
      </c>
      <c r="J1871" s="65" t="s">
        <v>7494</v>
      </c>
      <c r="K1871" s="65" t="s">
        <v>7493</v>
      </c>
      <c r="L1871" s="65" t="s">
        <v>7498</v>
      </c>
      <c r="M1871" s="65" t="s">
        <v>318</v>
      </c>
      <c r="N1871" s="65" t="s">
        <v>7500</v>
      </c>
      <c r="O1871" s="66">
        <v>43406.544229664352</v>
      </c>
    </row>
    <row r="1872" spans="1:15" x14ac:dyDescent="0.2">
      <c r="A1872" s="65" t="s">
        <v>27816</v>
      </c>
      <c r="B1872" s="65" t="s">
        <v>29268</v>
      </c>
      <c r="C1872" s="65" t="s">
        <v>27831</v>
      </c>
      <c r="D1872" s="65" t="s">
        <v>27819</v>
      </c>
      <c r="E1872" s="65" t="s">
        <v>197</v>
      </c>
      <c r="F1872" s="65" t="s">
        <v>12</v>
      </c>
      <c r="G1872" s="65" t="s">
        <v>6742</v>
      </c>
      <c r="H1872" s="65" t="s">
        <v>6745</v>
      </c>
      <c r="I1872" s="65" t="s">
        <v>27890</v>
      </c>
      <c r="J1872" s="65" t="s">
        <v>6749</v>
      </c>
      <c r="K1872" s="65" t="s">
        <v>6747</v>
      </c>
      <c r="L1872" s="65" t="s">
        <v>6750</v>
      </c>
      <c r="M1872" s="65" t="s">
        <v>318</v>
      </c>
      <c r="N1872" s="65" t="s">
        <v>6752</v>
      </c>
      <c r="O1872" s="66">
        <v>43406.544228668979</v>
      </c>
    </row>
    <row r="1873" spans="1:15" x14ac:dyDescent="0.2">
      <c r="A1873" s="65" t="s">
        <v>27816</v>
      </c>
      <c r="B1873" s="65" t="s">
        <v>29267</v>
      </c>
      <c r="C1873" s="65" t="s">
        <v>27831</v>
      </c>
      <c r="D1873" s="65" t="s">
        <v>27819</v>
      </c>
      <c r="E1873" s="65" t="s">
        <v>197</v>
      </c>
      <c r="F1873" s="65" t="s">
        <v>12</v>
      </c>
      <c r="G1873" s="65" t="s">
        <v>8771</v>
      </c>
      <c r="H1873" s="65"/>
      <c r="I1873" s="65" t="s">
        <v>28336</v>
      </c>
      <c r="J1873" s="65"/>
      <c r="K1873" s="65" t="s">
        <v>8776</v>
      </c>
      <c r="L1873" s="65" t="s">
        <v>8779</v>
      </c>
      <c r="M1873" s="65" t="s">
        <v>318</v>
      </c>
      <c r="N1873" s="65" t="s">
        <v>8781</v>
      </c>
      <c r="O1873" s="66">
        <v>43406.544248611106</v>
      </c>
    </row>
    <row r="1874" spans="1:15" x14ac:dyDescent="0.2">
      <c r="A1874" s="65" t="s">
        <v>27816</v>
      </c>
      <c r="B1874" s="65" t="s">
        <v>29266</v>
      </c>
      <c r="C1874" s="65" t="s">
        <v>27822</v>
      </c>
      <c r="D1874" s="65" t="s">
        <v>27819</v>
      </c>
      <c r="E1874" s="65" t="s">
        <v>197</v>
      </c>
      <c r="F1874" s="65" t="s">
        <v>12</v>
      </c>
      <c r="G1874" s="65" t="s">
        <v>7555</v>
      </c>
      <c r="H1874" s="65" t="s">
        <v>7558</v>
      </c>
      <c r="I1874" s="65" t="s">
        <v>27932</v>
      </c>
      <c r="J1874" s="65" t="s">
        <v>7561</v>
      </c>
      <c r="K1874" s="65" t="s">
        <v>7560</v>
      </c>
      <c r="L1874" s="65" t="s">
        <v>7564</v>
      </c>
      <c r="M1874" s="65" t="s">
        <v>7565</v>
      </c>
      <c r="N1874" s="65" t="s">
        <v>7567</v>
      </c>
      <c r="O1874" s="66">
        <v>43406.544322453701</v>
      </c>
    </row>
    <row r="1875" spans="1:15" x14ac:dyDescent="0.2">
      <c r="A1875" s="65" t="s">
        <v>27816</v>
      </c>
      <c r="B1875" s="65" t="s">
        <v>29266</v>
      </c>
      <c r="C1875" s="65" t="s">
        <v>27818</v>
      </c>
      <c r="D1875" s="65" t="s">
        <v>27819</v>
      </c>
      <c r="E1875" s="65" t="s">
        <v>197</v>
      </c>
      <c r="F1875" s="65" t="s">
        <v>12</v>
      </c>
      <c r="G1875" s="65" t="s">
        <v>5014</v>
      </c>
      <c r="H1875" s="65" t="s">
        <v>5017</v>
      </c>
      <c r="I1875" s="65" t="s">
        <v>28784</v>
      </c>
      <c r="J1875" s="65" t="s">
        <v>1751</v>
      </c>
      <c r="K1875" s="65" t="s">
        <v>1730</v>
      </c>
      <c r="L1875" s="65" t="s">
        <v>5021</v>
      </c>
      <c r="M1875" s="65" t="s">
        <v>5021</v>
      </c>
      <c r="N1875" s="65" t="s">
        <v>5022</v>
      </c>
      <c r="O1875" s="66">
        <v>43406.544316817126</v>
      </c>
    </row>
    <row r="1876" spans="1:15" x14ac:dyDescent="0.2">
      <c r="A1876" s="65" t="s">
        <v>27816</v>
      </c>
      <c r="B1876" s="65" t="s">
        <v>29265</v>
      </c>
      <c r="C1876" s="65" t="s">
        <v>27831</v>
      </c>
      <c r="D1876" s="65" t="s">
        <v>27819</v>
      </c>
      <c r="E1876" s="65" t="s">
        <v>197</v>
      </c>
      <c r="F1876" s="65" t="s">
        <v>12</v>
      </c>
      <c r="G1876" s="65" t="s">
        <v>6458</v>
      </c>
      <c r="H1876" s="65" t="s">
        <v>6461</v>
      </c>
      <c r="I1876" s="65" t="s">
        <v>2</v>
      </c>
      <c r="J1876" s="65"/>
      <c r="K1876" s="65"/>
      <c r="L1876" s="65" t="s">
        <v>6462</v>
      </c>
      <c r="M1876" s="65"/>
      <c r="N1876" s="65"/>
      <c r="O1876" s="66">
        <v>43406.544353321755</v>
      </c>
    </row>
    <row r="1877" spans="1:15" x14ac:dyDescent="0.2">
      <c r="A1877" s="65" t="s">
        <v>27816</v>
      </c>
      <c r="B1877" s="65" t="s">
        <v>29265</v>
      </c>
      <c r="C1877" s="65" t="s">
        <v>27818</v>
      </c>
      <c r="D1877" s="65" t="s">
        <v>27819</v>
      </c>
      <c r="E1877" s="65" t="s">
        <v>197</v>
      </c>
      <c r="F1877" s="65" t="s">
        <v>12</v>
      </c>
      <c r="G1877" s="65" t="s">
        <v>1918</v>
      </c>
      <c r="H1877" s="65" t="s">
        <v>1921</v>
      </c>
      <c r="I1877" s="65" t="s">
        <v>29004</v>
      </c>
      <c r="J1877" s="65" t="s">
        <v>1925</v>
      </c>
      <c r="K1877" s="65" t="s">
        <v>1924</v>
      </c>
      <c r="L1877" s="65" t="s">
        <v>1928</v>
      </c>
      <c r="M1877" s="65" t="s">
        <v>1929</v>
      </c>
      <c r="N1877" s="65" t="s">
        <v>1931</v>
      </c>
      <c r="O1877" s="66">
        <v>43406.544352164346</v>
      </c>
    </row>
    <row r="1878" spans="1:15" x14ac:dyDescent="0.2">
      <c r="A1878" s="65" t="s">
        <v>27816</v>
      </c>
      <c r="B1878" s="65" t="s">
        <v>29264</v>
      </c>
      <c r="C1878" s="65" t="s">
        <v>27822</v>
      </c>
      <c r="D1878" s="65" t="s">
        <v>27819</v>
      </c>
      <c r="E1878" s="65" t="s">
        <v>197</v>
      </c>
      <c r="F1878" s="65" t="s">
        <v>12</v>
      </c>
      <c r="G1878" s="65" t="s">
        <v>4158</v>
      </c>
      <c r="H1878" s="65" t="s">
        <v>4161</v>
      </c>
      <c r="I1878" s="65" t="s">
        <v>27876</v>
      </c>
      <c r="J1878" s="65" t="s">
        <v>793</v>
      </c>
      <c r="K1878" s="65" t="s">
        <v>4163</v>
      </c>
      <c r="L1878" s="65" t="s">
        <v>4168</v>
      </c>
      <c r="M1878" s="65" t="s">
        <v>318</v>
      </c>
      <c r="N1878" s="65" t="s">
        <v>4170</v>
      </c>
      <c r="O1878" s="66">
        <v>43406.544437731478</v>
      </c>
    </row>
    <row r="1879" spans="1:15" x14ac:dyDescent="0.2">
      <c r="A1879" s="65" t="s">
        <v>27816</v>
      </c>
      <c r="B1879" s="65" t="s">
        <v>29263</v>
      </c>
      <c r="C1879" s="65" t="s">
        <v>27818</v>
      </c>
      <c r="D1879" s="65" t="s">
        <v>27819</v>
      </c>
      <c r="E1879" s="65" t="s">
        <v>197</v>
      </c>
      <c r="F1879" s="65" t="s">
        <v>12</v>
      </c>
      <c r="G1879" s="65" t="s">
        <v>5094</v>
      </c>
      <c r="H1879" s="65" t="s">
        <v>5097</v>
      </c>
      <c r="I1879" s="65" t="s">
        <v>29174</v>
      </c>
      <c r="J1879" s="65" t="s">
        <v>5100</v>
      </c>
      <c r="K1879" s="65" t="s">
        <v>5099</v>
      </c>
      <c r="L1879" s="65" t="s">
        <v>5103</v>
      </c>
      <c r="M1879" s="65" t="s">
        <v>318</v>
      </c>
      <c r="N1879" s="65" t="s">
        <v>5105</v>
      </c>
      <c r="O1879" s="66">
        <v>43406.544476076386</v>
      </c>
    </row>
    <row r="1880" spans="1:15" x14ac:dyDescent="0.2">
      <c r="A1880" s="65" t="s">
        <v>27816</v>
      </c>
      <c r="B1880" s="65" t="s">
        <v>29262</v>
      </c>
      <c r="C1880" s="65" t="s">
        <v>27822</v>
      </c>
      <c r="D1880" s="65" t="s">
        <v>27819</v>
      </c>
      <c r="E1880" s="65" t="s">
        <v>197</v>
      </c>
      <c r="F1880" s="65" t="s">
        <v>13</v>
      </c>
      <c r="G1880" s="65" t="s">
        <v>2089</v>
      </c>
      <c r="H1880" s="65" t="s">
        <v>2092</v>
      </c>
      <c r="I1880" s="65" t="s">
        <v>28815</v>
      </c>
      <c r="J1880" s="65" t="s">
        <v>2013</v>
      </c>
      <c r="K1880" s="65" t="s">
        <v>2094</v>
      </c>
      <c r="L1880" s="65" t="s">
        <v>2096</v>
      </c>
      <c r="M1880" s="65" t="s">
        <v>2097</v>
      </c>
      <c r="N1880" s="65" t="s">
        <v>2099</v>
      </c>
      <c r="O1880" s="66">
        <v>43406.544572106483</v>
      </c>
    </row>
    <row r="1881" spans="1:15" x14ac:dyDescent="0.2">
      <c r="A1881" s="65" t="s">
        <v>27816</v>
      </c>
      <c r="B1881" s="65" t="s">
        <v>29261</v>
      </c>
      <c r="C1881" s="65" t="s">
        <v>27818</v>
      </c>
      <c r="D1881" s="65" t="s">
        <v>27819</v>
      </c>
      <c r="E1881" s="65" t="s">
        <v>197</v>
      </c>
      <c r="F1881" s="65" t="s">
        <v>12</v>
      </c>
      <c r="G1881" s="65" t="s">
        <v>4894</v>
      </c>
      <c r="H1881" s="65" t="s">
        <v>4897</v>
      </c>
      <c r="I1881" s="65" t="s">
        <v>28020</v>
      </c>
      <c r="J1881" s="65" t="s">
        <v>4901</v>
      </c>
      <c r="K1881" s="65" t="s">
        <v>4899</v>
      </c>
      <c r="L1881" s="65" t="s">
        <v>4904</v>
      </c>
      <c r="M1881" s="65" t="s">
        <v>4905</v>
      </c>
      <c r="N1881" s="65" t="s">
        <v>4907</v>
      </c>
      <c r="O1881" s="66">
        <v>43406.544588275465</v>
      </c>
    </row>
    <row r="1882" spans="1:15" x14ac:dyDescent="0.2">
      <c r="A1882" s="65" t="s">
        <v>27816</v>
      </c>
      <c r="B1882" s="65" t="s">
        <v>29260</v>
      </c>
      <c r="C1882" s="65" t="s">
        <v>27818</v>
      </c>
      <c r="D1882" s="65" t="s">
        <v>27819</v>
      </c>
      <c r="E1882" s="65" t="s">
        <v>197</v>
      </c>
      <c r="F1882" s="65" t="s">
        <v>12</v>
      </c>
      <c r="G1882" s="65" t="s">
        <v>1900</v>
      </c>
      <c r="H1882" s="65" t="s">
        <v>1902</v>
      </c>
      <c r="I1882" s="65" t="s">
        <v>28826</v>
      </c>
      <c r="J1882" s="65" t="s">
        <v>1906</v>
      </c>
      <c r="K1882" s="65" t="s">
        <v>1905</v>
      </c>
      <c r="L1882" s="65" t="s">
        <v>1909</v>
      </c>
      <c r="M1882" s="65" t="s">
        <v>318</v>
      </c>
      <c r="N1882" s="65" t="s">
        <v>1911</v>
      </c>
      <c r="O1882" s="66">
        <v>43406.544629432872</v>
      </c>
    </row>
    <row r="1883" spans="1:15" x14ac:dyDescent="0.2">
      <c r="A1883" s="65" t="s">
        <v>27816</v>
      </c>
      <c r="B1883" s="65" t="s">
        <v>29259</v>
      </c>
      <c r="C1883" s="65" t="s">
        <v>27818</v>
      </c>
      <c r="D1883" s="65" t="s">
        <v>27819</v>
      </c>
      <c r="E1883" s="65" t="s">
        <v>197</v>
      </c>
      <c r="F1883" s="65" t="s">
        <v>12</v>
      </c>
      <c r="G1883" s="65" t="s">
        <v>7640</v>
      </c>
      <c r="H1883" s="65" t="s">
        <v>7643</v>
      </c>
      <c r="I1883" s="65" t="s">
        <v>28888</v>
      </c>
      <c r="J1883" s="65" t="s">
        <v>3397</v>
      </c>
      <c r="K1883" s="65" t="s">
        <v>3395</v>
      </c>
      <c r="L1883" s="65" t="s">
        <v>7648</v>
      </c>
      <c r="M1883" s="65" t="s">
        <v>7649</v>
      </c>
      <c r="N1883" s="65" t="s">
        <v>7651</v>
      </c>
      <c r="O1883" s="66">
        <v>43406.544657986109</v>
      </c>
    </row>
    <row r="1884" spans="1:15" x14ac:dyDescent="0.2">
      <c r="A1884" s="65" t="s">
        <v>27816</v>
      </c>
      <c r="B1884" s="65" t="s">
        <v>29258</v>
      </c>
      <c r="C1884" s="65" t="s">
        <v>27818</v>
      </c>
      <c r="D1884" s="65" t="s">
        <v>27819</v>
      </c>
      <c r="E1884" s="65" t="s">
        <v>197</v>
      </c>
      <c r="F1884" s="65" t="s">
        <v>12</v>
      </c>
      <c r="G1884" s="65" t="s">
        <v>1881</v>
      </c>
      <c r="H1884" s="65" t="s">
        <v>1884</v>
      </c>
      <c r="I1884" s="65" t="s">
        <v>28040</v>
      </c>
      <c r="J1884" s="65" t="s">
        <v>884</v>
      </c>
      <c r="K1884" s="65" t="s">
        <v>1887</v>
      </c>
      <c r="L1884" s="65" t="s">
        <v>1890</v>
      </c>
      <c r="M1884" s="65" t="s">
        <v>318</v>
      </c>
      <c r="N1884" s="65" t="s">
        <v>1892</v>
      </c>
      <c r="O1884" s="66">
        <v>43406.544784375001</v>
      </c>
    </row>
    <row r="1885" spans="1:15" x14ac:dyDescent="0.2">
      <c r="A1885" s="65" t="s">
        <v>27816</v>
      </c>
      <c r="B1885" s="65" t="s">
        <v>29257</v>
      </c>
      <c r="C1885" s="65" t="s">
        <v>27822</v>
      </c>
      <c r="D1885" s="65" t="s">
        <v>27819</v>
      </c>
      <c r="E1885" s="65" t="s">
        <v>197</v>
      </c>
      <c r="F1885" s="65" t="s">
        <v>12</v>
      </c>
      <c r="G1885" s="65" t="s">
        <v>8362</v>
      </c>
      <c r="H1885" s="65" t="s">
        <v>8364</v>
      </c>
      <c r="I1885" s="65" t="s">
        <v>28777</v>
      </c>
      <c r="J1885" s="65" t="s">
        <v>8368</v>
      </c>
      <c r="K1885" s="65" t="s">
        <v>8367</v>
      </c>
      <c r="L1885" s="65" t="s">
        <v>8370</v>
      </c>
      <c r="M1885" s="65" t="s">
        <v>318</v>
      </c>
      <c r="N1885" s="65" t="s">
        <v>8372</v>
      </c>
      <c r="O1885" s="66">
        <v>43406.544829548606</v>
      </c>
    </row>
    <row r="1886" spans="1:15" x14ac:dyDescent="0.2">
      <c r="A1886" s="65" t="s">
        <v>27816</v>
      </c>
      <c r="B1886" s="65" t="s">
        <v>29256</v>
      </c>
      <c r="C1886" s="65" t="s">
        <v>27831</v>
      </c>
      <c r="D1886" s="65" t="s">
        <v>27819</v>
      </c>
      <c r="E1886" s="65" t="s">
        <v>197</v>
      </c>
      <c r="F1886" s="65" t="s">
        <v>12</v>
      </c>
      <c r="G1886" s="65" t="s">
        <v>8335</v>
      </c>
      <c r="H1886" s="65" t="s">
        <v>8337</v>
      </c>
      <c r="I1886" s="65" t="s">
        <v>28692</v>
      </c>
      <c r="J1886" s="65" t="s">
        <v>8341</v>
      </c>
      <c r="K1886" s="65" t="s">
        <v>8339</v>
      </c>
      <c r="L1886" s="65" t="s">
        <v>8345</v>
      </c>
      <c r="M1886" s="65" t="s">
        <v>8346</v>
      </c>
      <c r="N1886" s="65" t="s">
        <v>8348</v>
      </c>
      <c r="O1886" s="66">
        <v>43406.5448602662</v>
      </c>
    </row>
    <row r="1887" spans="1:15" x14ac:dyDescent="0.2">
      <c r="A1887" s="65" t="s">
        <v>27816</v>
      </c>
      <c r="B1887" s="65" t="s">
        <v>29255</v>
      </c>
      <c r="C1887" s="65" t="s">
        <v>27818</v>
      </c>
      <c r="D1887" s="65" t="s">
        <v>27819</v>
      </c>
      <c r="E1887" s="65" t="s">
        <v>197</v>
      </c>
      <c r="F1887" s="65" t="s">
        <v>12</v>
      </c>
      <c r="G1887" s="65" t="s">
        <v>2101</v>
      </c>
      <c r="H1887" s="65" t="s">
        <v>2104</v>
      </c>
      <c r="I1887" s="65" t="s">
        <v>28032</v>
      </c>
      <c r="J1887" s="65" t="s">
        <v>1639</v>
      </c>
      <c r="K1887" s="65" t="s">
        <v>2106</v>
      </c>
      <c r="L1887" s="65" t="s">
        <v>2108</v>
      </c>
      <c r="M1887" s="65" t="s">
        <v>318</v>
      </c>
      <c r="N1887" s="65" t="s">
        <v>2110</v>
      </c>
      <c r="O1887" s="66">
        <v>43406.544875694446</v>
      </c>
    </row>
    <row r="1888" spans="1:15" x14ac:dyDescent="0.2">
      <c r="A1888" s="65" t="s">
        <v>27816</v>
      </c>
      <c r="B1888" s="65" t="s">
        <v>29254</v>
      </c>
      <c r="C1888" s="65" t="s">
        <v>27818</v>
      </c>
      <c r="D1888" s="65" t="s">
        <v>27819</v>
      </c>
      <c r="E1888" s="65" t="s">
        <v>197</v>
      </c>
      <c r="F1888" s="65" t="s">
        <v>12</v>
      </c>
      <c r="G1888" s="65" t="s">
        <v>2892</v>
      </c>
      <c r="H1888" s="65" t="s">
        <v>2895</v>
      </c>
      <c r="I1888" s="65" t="s">
        <v>28010</v>
      </c>
      <c r="J1888" s="65" t="s">
        <v>2900</v>
      </c>
      <c r="K1888" s="65" t="s">
        <v>2898</v>
      </c>
      <c r="L1888" s="65" t="s">
        <v>2904</v>
      </c>
      <c r="M1888" s="65" t="s">
        <v>2905</v>
      </c>
      <c r="N1888" s="65" t="s">
        <v>2907</v>
      </c>
      <c r="O1888" s="66">
        <v>43406.544910844903</v>
      </c>
    </row>
    <row r="1889" spans="1:15" x14ac:dyDescent="0.2">
      <c r="A1889" s="65" t="s">
        <v>27816</v>
      </c>
      <c r="B1889" s="65" t="s">
        <v>29253</v>
      </c>
      <c r="C1889" s="65" t="s">
        <v>27818</v>
      </c>
      <c r="D1889" s="65" t="s">
        <v>27819</v>
      </c>
      <c r="E1889" s="65" t="s">
        <v>197</v>
      </c>
      <c r="F1889" s="65" t="s">
        <v>12</v>
      </c>
      <c r="G1889" s="65" t="s">
        <v>7555</v>
      </c>
      <c r="H1889" s="65" t="s">
        <v>7558</v>
      </c>
      <c r="I1889" s="65" t="s">
        <v>27932</v>
      </c>
      <c r="J1889" s="65" t="s">
        <v>7561</v>
      </c>
      <c r="K1889" s="65" t="s">
        <v>7560</v>
      </c>
      <c r="L1889" s="65" t="s">
        <v>7564</v>
      </c>
      <c r="M1889" s="65" t="s">
        <v>7565</v>
      </c>
      <c r="N1889" s="65" t="s">
        <v>7567</v>
      </c>
      <c r="O1889" s="66">
        <v>43406.544935381942</v>
      </c>
    </row>
    <row r="1890" spans="1:15" x14ac:dyDescent="0.2">
      <c r="A1890" s="65" t="s">
        <v>27816</v>
      </c>
      <c r="B1890" s="65" t="s">
        <v>29253</v>
      </c>
      <c r="C1890" s="65" t="s">
        <v>27831</v>
      </c>
      <c r="D1890" s="65" t="s">
        <v>27819</v>
      </c>
      <c r="E1890" s="65" t="s">
        <v>197</v>
      </c>
      <c r="F1890" s="65" t="s">
        <v>12</v>
      </c>
      <c r="G1890" s="65" t="s">
        <v>4241</v>
      </c>
      <c r="H1890" s="65" t="s">
        <v>4244</v>
      </c>
      <c r="I1890" s="65" t="s">
        <v>27860</v>
      </c>
      <c r="J1890" s="65" t="s">
        <v>1261</v>
      </c>
      <c r="K1890" s="65" t="s">
        <v>4246</v>
      </c>
      <c r="L1890" s="65" t="s">
        <v>4247</v>
      </c>
      <c r="M1890" s="65" t="s">
        <v>318</v>
      </c>
      <c r="N1890" s="65" t="s">
        <v>4249</v>
      </c>
      <c r="O1890" s="66">
        <v>43406.544927048606</v>
      </c>
    </row>
    <row r="1891" spans="1:15" x14ac:dyDescent="0.2">
      <c r="A1891" s="65" t="s">
        <v>27816</v>
      </c>
      <c r="B1891" s="65" t="s">
        <v>29252</v>
      </c>
      <c r="C1891" s="65" t="s">
        <v>27818</v>
      </c>
      <c r="D1891" s="65" t="s">
        <v>27819</v>
      </c>
      <c r="E1891" s="65" t="s">
        <v>197</v>
      </c>
      <c r="F1891" s="65" t="s">
        <v>12</v>
      </c>
      <c r="G1891" s="65" t="s">
        <v>2248</v>
      </c>
      <c r="H1891" s="65" t="s">
        <v>2251</v>
      </c>
      <c r="I1891" s="65" t="s">
        <v>28360</v>
      </c>
      <c r="J1891" s="65" t="s">
        <v>2255</v>
      </c>
      <c r="K1891" s="65" t="s">
        <v>2253</v>
      </c>
      <c r="L1891" s="65" t="s">
        <v>2258</v>
      </c>
      <c r="M1891" s="65" t="s">
        <v>2259</v>
      </c>
      <c r="N1891" s="65" t="s">
        <v>2261</v>
      </c>
      <c r="O1891" s="66">
        <v>43406.54495038194</v>
      </c>
    </row>
    <row r="1892" spans="1:15" x14ac:dyDescent="0.2">
      <c r="A1892" s="65" t="s">
        <v>27816</v>
      </c>
      <c r="B1892" s="65" t="s">
        <v>29251</v>
      </c>
      <c r="C1892" s="65" t="s">
        <v>27818</v>
      </c>
      <c r="D1892" s="65" t="s">
        <v>27819</v>
      </c>
      <c r="E1892" s="65" t="s">
        <v>197</v>
      </c>
      <c r="F1892" s="65" t="s">
        <v>12</v>
      </c>
      <c r="G1892" s="65" t="s">
        <v>3136</v>
      </c>
      <c r="H1892" s="65" t="s">
        <v>3139</v>
      </c>
      <c r="I1892" s="65" t="s">
        <v>28960</v>
      </c>
      <c r="J1892" s="65" t="s">
        <v>3144</v>
      </c>
      <c r="K1892" s="65" t="s">
        <v>3142</v>
      </c>
      <c r="L1892" s="65" t="s">
        <v>3147</v>
      </c>
      <c r="M1892" s="65" t="s">
        <v>3148</v>
      </c>
      <c r="N1892" s="65" t="s">
        <v>3150</v>
      </c>
      <c r="O1892" s="66">
        <v>43406.545011956019</v>
      </c>
    </row>
    <row r="1893" spans="1:15" x14ac:dyDescent="0.2">
      <c r="A1893" s="65" t="s">
        <v>27816</v>
      </c>
      <c r="B1893" s="65" t="s">
        <v>29250</v>
      </c>
      <c r="C1893" s="65" t="s">
        <v>27822</v>
      </c>
      <c r="D1893" s="65" t="s">
        <v>27819</v>
      </c>
      <c r="E1893" s="65" t="s">
        <v>197</v>
      </c>
      <c r="F1893" s="65" t="s">
        <v>12</v>
      </c>
      <c r="G1893" s="65" t="s">
        <v>2518</v>
      </c>
      <c r="H1893" s="65" t="s">
        <v>2521</v>
      </c>
      <c r="I1893" s="65" t="s">
        <v>28246</v>
      </c>
      <c r="J1893" s="65" t="s">
        <v>2524</v>
      </c>
      <c r="K1893" s="65" t="s">
        <v>2523</v>
      </c>
      <c r="L1893" s="65" t="s">
        <v>2525</v>
      </c>
      <c r="M1893" s="65" t="s">
        <v>318</v>
      </c>
      <c r="N1893" s="65" t="s">
        <v>2527</v>
      </c>
      <c r="O1893" s="66">
        <v>43406.54508167824</v>
      </c>
    </row>
    <row r="1894" spans="1:15" x14ac:dyDescent="0.2">
      <c r="A1894" s="65" t="s">
        <v>27816</v>
      </c>
      <c r="B1894" s="65" t="s">
        <v>29249</v>
      </c>
      <c r="C1894" s="65" t="s">
        <v>27831</v>
      </c>
      <c r="D1894" s="65" t="s">
        <v>27819</v>
      </c>
      <c r="E1894" s="65" t="s">
        <v>197</v>
      </c>
      <c r="F1894" s="65" t="s">
        <v>12</v>
      </c>
      <c r="G1894" s="65" t="s">
        <v>1938</v>
      </c>
      <c r="H1894" s="65" t="s">
        <v>1940</v>
      </c>
      <c r="I1894" s="65" t="s">
        <v>28771</v>
      </c>
      <c r="J1894" s="65" t="s">
        <v>1944</v>
      </c>
      <c r="K1894" s="65" t="s">
        <v>1942</v>
      </c>
      <c r="L1894" s="65" t="s">
        <v>1948</v>
      </c>
      <c r="M1894" s="65" t="s">
        <v>318</v>
      </c>
      <c r="N1894" s="65" t="s">
        <v>1950</v>
      </c>
      <c r="O1894" s="66">
        <v>43406.54515262731</v>
      </c>
    </row>
    <row r="1895" spans="1:15" x14ac:dyDescent="0.2">
      <c r="A1895" s="65" t="s">
        <v>27816</v>
      </c>
      <c r="B1895" s="65" t="s">
        <v>29248</v>
      </c>
      <c r="C1895" s="65" t="s">
        <v>27822</v>
      </c>
      <c r="D1895" s="65" t="s">
        <v>27819</v>
      </c>
      <c r="E1895" s="65" t="s">
        <v>197</v>
      </c>
      <c r="F1895" s="65" t="s">
        <v>12</v>
      </c>
      <c r="G1895" s="65" t="s">
        <v>6478</v>
      </c>
      <c r="H1895" s="65" t="s">
        <v>6481</v>
      </c>
      <c r="I1895" s="65" t="s">
        <v>27966</v>
      </c>
      <c r="J1895" s="65" t="s">
        <v>2409</v>
      </c>
      <c r="K1895" s="65" t="s">
        <v>5445</v>
      </c>
      <c r="L1895" s="65" t="s">
        <v>6486</v>
      </c>
      <c r="M1895" s="65" t="s">
        <v>318</v>
      </c>
      <c r="N1895" s="65" t="s">
        <v>6488</v>
      </c>
      <c r="O1895" s="66">
        <v>43406.545198761574</v>
      </c>
    </row>
    <row r="1896" spans="1:15" x14ac:dyDescent="0.2">
      <c r="A1896" s="65" t="s">
        <v>27816</v>
      </c>
      <c r="B1896" s="65" t="s">
        <v>29247</v>
      </c>
      <c r="C1896" s="65" t="s">
        <v>27818</v>
      </c>
      <c r="D1896" s="65" t="s">
        <v>27819</v>
      </c>
      <c r="E1896" s="65" t="s">
        <v>2454</v>
      </c>
      <c r="F1896" s="65" t="s">
        <v>12</v>
      </c>
      <c r="G1896" s="65" t="s">
        <v>2453</v>
      </c>
      <c r="H1896" s="65" t="s">
        <v>2459</v>
      </c>
      <c r="I1896" s="65" t="s">
        <v>29184</v>
      </c>
      <c r="J1896" s="65" t="s">
        <v>2463</v>
      </c>
      <c r="K1896" s="65" t="s">
        <v>2461</v>
      </c>
      <c r="L1896" s="65" t="s">
        <v>2467</v>
      </c>
      <c r="M1896" s="65" t="s">
        <v>318</v>
      </c>
      <c r="N1896" s="65" t="s">
        <v>2469</v>
      </c>
      <c r="O1896" s="66">
        <v>43406.545273645832</v>
      </c>
    </row>
    <row r="1897" spans="1:15" x14ac:dyDescent="0.2">
      <c r="A1897" s="65" t="s">
        <v>27816</v>
      </c>
      <c r="B1897" s="65" t="s">
        <v>29246</v>
      </c>
      <c r="C1897" s="65" t="s">
        <v>27818</v>
      </c>
      <c r="D1897" s="65" t="s">
        <v>27819</v>
      </c>
      <c r="E1897" s="65" t="s">
        <v>197</v>
      </c>
      <c r="F1897" s="65" t="s">
        <v>12</v>
      </c>
      <c r="G1897" s="65" t="s">
        <v>2101</v>
      </c>
      <c r="H1897" s="65" t="s">
        <v>2104</v>
      </c>
      <c r="I1897" s="65" t="s">
        <v>28032</v>
      </c>
      <c r="J1897" s="65" t="s">
        <v>1639</v>
      </c>
      <c r="K1897" s="65" t="s">
        <v>2106</v>
      </c>
      <c r="L1897" s="65" t="s">
        <v>2108</v>
      </c>
      <c r="M1897" s="65" t="s">
        <v>318</v>
      </c>
      <c r="N1897" s="65" t="s">
        <v>2110</v>
      </c>
      <c r="O1897" s="66">
        <v>43406.545306481479</v>
      </c>
    </row>
    <row r="1898" spans="1:15" x14ac:dyDescent="0.2">
      <c r="A1898" s="65" t="s">
        <v>27816</v>
      </c>
      <c r="B1898" s="65" t="s">
        <v>29245</v>
      </c>
      <c r="C1898" s="65" t="s">
        <v>27818</v>
      </c>
      <c r="D1898" s="65" t="s">
        <v>27819</v>
      </c>
      <c r="E1898" s="65" t="s">
        <v>197</v>
      </c>
      <c r="F1898" s="65" t="s">
        <v>12</v>
      </c>
      <c r="G1898" s="65" t="s">
        <v>2229</v>
      </c>
      <c r="H1898" s="65" t="s">
        <v>2232</v>
      </c>
      <c r="I1898" s="65" t="s">
        <v>28791</v>
      </c>
      <c r="J1898" s="65" t="s">
        <v>2235</v>
      </c>
      <c r="K1898" s="65" t="s">
        <v>2234</v>
      </c>
      <c r="L1898" s="65" t="s">
        <v>2238</v>
      </c>
      <c r="M1898" s="65" t="s">
        <v>2239</v>
      </c>
      <c r="N1898" s="65" t="s">
        <v>2241</v>
      </c>
      <c r="O1898" s="66">
        <v>43406.545318090277</v>
      </c>
    </row>
    <row r="1899" spans="1:15" x14ac:dyDescent="0.2">
      <c r="A1899" s="65" t="s">
        <v>27816</v>
      </c>
      <c r="B1899" s="65" t="s">
        <v>29245</v>
      </c>
      <c r="C1899" s="65" t="s">
        <v>27822</v>
      </c>
      <c r="D1899" s="65" t="s">
        <v>27819</v>
      </c>
      <c r="E1899" s="65" t="s">
        <v>197</v>
      </c>
      <c r="F1899" s="65" t="s">
        <v>12</v>
      </c>
      <c r="G1899" s="65" t="s">
        <v>7956</v>
      </c>
      <c r="H1899" s="65" t="s">
        <v>7958</v>
      </c>
      <c r="I1899" s="65" t="s">
        <v>28875</v>
      </c>
      <c r="J1899" s="65" t="s">
        <v>6977</v>
      </c>
      <c r="K1899" s="65" t="s">
        <v>7083</v>
      </c>
      <c r="L1899" s="65" t="s">
        <v>7963</v>
      </c>
      <c r="M1899" s="65" t="s">
        <v>318</v>
      </c>
      <c r="N1899" s="65" t="s">
        <v>7965</v>
      </c>
      <c r="O1899" s="66">
        <v>43406.545307719905</v>
      </c>
    </row>
    <row r="1900" spans="1:15" x14ac:dyDescent="0.2">
      <c r="A1900" s="65" t="s">
        <v>27816</v>
      </c>
      <c r="B1900" s="65" t="s">
        <v>29244</v>
      </c>
      <c r="C1900" s="65" t="s">
        <v>27831</v>
      </c>
      <c r="D1900" s="65" t="s">
        <v>27819</v>
      </c>
      <c r="E1900" s="65" t="s">
        <v>197</v>
      </c>
      <c r="F1900" s="65" t="s">
        <v>12</v>
      </c>
      <c r="G1900" s="65" t="s">
        <v>1918</v>
      </c>
      <c r="H1900" s="65" t="s">
        <v>1921</v>
      </c>
      <c r="I1900" s="65" t="s">
        <v>29004</v>
      </c>
      <c r="J1900" s="65" t="s">
        <v>1925</v>
      </c>
      <c r="K1900" s="65" t="s">
        <v>1924</v>
      </c>
      <c r="L1900" s="65" t="s">
        <v>1928</v>
      </c>
      <c r="M1900" s="65" t="s">
        <v>1929</v>
      </c>
      <c r="N1900" s="65" t="s">
        <v>1931</v>
      </c>
      <c r="O1900" s="66">
        <v>43406.545367557868</v>
      </c>
    </row>
    <row r="1901" spans="1:15" x14ac:dyDescent="0.2">
      <c r="A1901" s="65" t="s">
        <v>27816</v>
      </c>
      <c r="B1901" s="65" t="s">
        <v>29243</v>
      </c>
      <c r="C1901" s="65" t="s">
        <v>27818</v>
      </c>
      <c r="D1901" s="65" t="s">
        <v>27819</v>
      </c>
      <c r="E1901" s="65" t="s">
        <v>197</v>
      </c>
      <c r="F1901" s="65" t="s">
        <v>12</v>
      </c>
      <c r="G1901" s="65" t="s">
        <v>2049</v>
      </c>
      <c r="H1901" s="65" t="s">
        <v>2051</v>
      </c>
      <c r="I1901" s="65" t="s">
        <v>28707</v>
      </c>
      <c r="J1901" s="65" t="s">
        <v>2056</v>
      </c>
      <c r="K1901" s="65" t="s">
        <v>2054</v>
      </c>
      <c r="L1901" s="65" t="s">
        <v>2061</v>
      </c>
      <c r="M1901" s="65" t="s">
        <v>318</v>
      </c>
      <c r="N1901" s="65" t="s">
        <v>2063</v>
      </c>
      <c r="O1901" s="66">
        <v>43406.545397106478</v>
      </c>
    </row>
    <row r="1902" spans="1:15" x14ac:dyDescent="0.2">
      <c r="A1902" s="65" t="s">
        <v>27816</v>
      </c>
      <c r="B1902" s="65" t="s">
        <v>29242</v>
      </c>
      <c r="C1902" s="65" t="s">
        <v>27818</v>
      </c>
      <c r="D1902" s="65" t="s">
        <v>27819</v>
      </c>
      <c r="E1902" s="65" t="s">
        <v>197</v>
      </c>
      <c r="F1902" s="65" t="s">
        <v>12</v>
      </c>
      <c r="G1902" s="65" t="s">
        <v>2101</v>
      </c>
      <c r="H1902" s="65" t="s">
        <v>2104</v>
      </c>
      <c r="I1902" s="65" t="s">
        <v>28032</v>
      </c>
      <c r="J1902" s="65" t="s">
        <v>1639</v>
      </c>
      <c r="K1902" s="65" t="s">
        <v>2106</v>
      </c>
      <c r="L1902" s="65" t="s">
        <v>2108</v>
      </c>
      <c r="M1902" s="65" t="s">
        <v>318</v>
      </c>
      <c r="N1902" s="65" t="s">
        <v>2110</v>
      </c>
      <c r="O1902" s="66">
        <v>43406.54544603009</v>
      </c>
    </row>
    <row r="1903" spans="1:15" x14ac:dyDescent="0.2">
      <c r="A1903" s="65" t="s">
        <v>27816</v>
      </c>
      <c r="B1903" s="65" t="s">
        <v>29241</v>
      </c>
      <c r="C1903" s="65" t="s">
        <v>27818</v>
      </c>
      <c r="D1903" s="65" t="s">
        <v>27819</v>
      </c>
      <c r="E1903" s="65" t="s">
        <v>197</v>
      </c>
      <c r="F1903" s="65" t="s">
        <v>12</v>
      </c>
      <c r="G1903" s="65" t="s">
        <v>5473</v>
      </c>
      <c r="H1903" s="65" t="s">
        <v>5476</v>
      </c>
      <c r="I1903" s="65" t="s">
        <v>28077</v>
      </c>
      <c r="J1903" s="65" t="s">
        <v>5479</v>
      </c>
      <c r="K1903" s="65" t="s">
        <v>5478</v>
      </c>
      <c r="L1903" s="65" t="s">
        <v>5480</v>
      </c>
      <c r="M1903" s="65" t="s">
        <v>5481</v>
      </c>
      <c r="N1903" s="65" t="s">
        <v>5483</v>
      </c>
      <c r="O1903" s="66">
        <v>43406.545486261573</v>
      </c>
    </row>
    <row r="1904" spans="1:15" x14ac:dyDescent="0.2">
      <c r="A1904" s="65" t="s">
        <v>27816</v>
      </c>
      <c r="B1904" s="65" t="s">
        <v>29240</v>
      </c>
      <c r="C1904" s="65" t="s">
        <v>27831</v>
      </c>
      <c r="D1904" s="65" t="s">
        <v>27819</v>
      </c>
      <c r="E1904" s="65" t="s">
        <v>197</v>
      </c>
      <c r="F1904" s="65" t="s">
        <v>12</v>
      </c>
      <c r="G1904" s="65" t="s">
        <v>2518</v>
      </c>
      <c r="H1904" s="65" t="s">
        <v>2521</v>
      </c>
      <c r="I1904" s="65" t="s">
        <v>28246</v>
      </c>
      <c r="J1904" s="65" t="s">
        <v>2524</v>
      </c>
      <c r="K1904" s="65" t="s">
        <v>2523</v>
      </c>
      <c r="L1904" s="65" t="s">
        <v>2525</v>
      </c>
      <c r="M1904" s="65" t="s">
        <v>318</v>
      </c>
      <c r="N1904" s="65" t="s">
        <v>2527</v>
      </c>
      <c r="O1904" s="66">
        <v>43406.545567395835</v>
      </c>
    </row>
    <row r="1905" spans="1:15" x14ac:dyDescent="0.2">
      <c r="A1905" s="65" t="s">
        <v>27816</v>
      </c>
      <c r="B1905" s="65" t="s">
        <v>29239</v>
      </c>
      <c r="C1905" s="65" t="s">
        <v>27818</v>
      </c>
      <c r="D1905" s="65" t="s">
        <v>27819</v>
      </c>
      <c r="E1905" s="65" t="s">
        <v>197</v>
      </c>
      <c r="F1905" s="65" t="s">
        <v>12</v>
      </c>
      <c r="G1905" s="65" t="s">
        <v>8656</v>
      </c>
      <c r="H1905" s="65" t="s">
        <v>8659</v>
      </c>
      <c r="I1905" s="65" t="s">
        <v>28248</v>
      </c>
      <c r="J1905" s="65" t="s">
        <v>8663</v>
      </c>
      <c r="K1905" s="65" t="s">
        <v>8661</v>
      </c>
      <c r="L1905" s="65" t="s">
        <v>8666</v>
      </c>
      <c r="M1905" s="65" t="s">
        <v>318</v>
      </c>
      <c r="N1905" s="65" t="s">
        <v>8668</v>
      </c>
      <c r="O1905" s="66">
        <v>43406.545576354161</v>
      </c>
    </row>
    <row r="1906" spans="1:15" x14ac:dyDescent="0.2">
      <c r="A1906" s="65" t="s">
        <v>27816</v>
      </c>
      <c r="B1906" s="65" t="s">
        <v>29238</v>
      </c>
      <c r="C1906" s="65" t="s">
        <v>27818</v>
      </c>
      <c r="D1906" s="65" t="s">
        <v>27819</v>
      </c>
      <c r="E1906" s="65" t="s">
        <v>251</v>
      </c>
      <c r="F1906" s="65" t="s">
        <v>12</v>
      </c>
      <c r="G1906" s="65" t="s">
        <v>9509</v>
      </c>
      <c r="H1906" s="65" t="s">
        <v>9511</v>
      </c>
      <c r="I1906" s="65" t="s">
        <v>28886</v>
      </c>
      <c r="J1906" s="65" t="s">
        <v>251</v>
      </c>
      <c r="K1906" s="65" t="s">
        <v>251</v>
      </c>
      <c r="L1906" s="65" t="s">
        <v>9514</v>
      </c>
      <c r="M1906" s="65" t="s">
        <v>9515</v>
      </c>
      <c r="N1906" s="65" t="s">
        <v>9516</v>
      </c>
      <c r="O1906" s="66">
        <v>43406.545647071755</v>
      </c>
    </row>
    <row r="1907" spans="1:15" x14ac:dyDescent="0.2">
      <c r="A1907" s="65" t="s">
        <v>27816</v>
      </c>
      <c r="B1907" s="65" t="s">
        <v>29237</v>
      </c>
      <c r="C1907" s="65" t="s">
        <v>27818</v>
      </c>
      <c r="D1907" s="65" t="s">
        <v>27819</v>
      </c>
      <c r="E1907" s="65" t="s">
        <v>197</v>
      </c>
      <c r="F1907" s="65" t="s">
        <v>12</v>
      </c>
      <c r="G1907" s="65" t="s">
        <v>2534</v>
      </c>
      <c r="H1907" s="65" t="s">
        <v>2537</v>
      </c>
      <c r="I1907" s="65" t="s">
        <v>28400</v>
      </c>
      <c r="J1907" s="65" t="s">
        <v>2540</v>
      </c>
      <c r="K1907" s="65" t="s">
        <v>2539</v>
      </c>
      <c r="L1907" s="65" t="s">
        <v>2543</v>
      </c>
      <c r="M1907" s="65" t="s">
        <v>318</v>
      </c>
      <c r="N1907" s="65" t="s">
        <v>2545</v>
      </c>
      <c r="O1907" s="66">
        <v>43406.545751238424</v>
      </c>
    </row>
    <row r="1908" spans="1:15" x14ac:dyDescent="0.2">
      <c r="A1908" s="65" t="s">
        <v>27816</v>
      </c>
      <c r="B1908" s="65" t="s">
        <v>29236</v>
      </c>
      <c r="C1908" s="65" t="s">
        <v>27818</v>
      </c>
      <c r="D1908" s="65" t="s">
        <v>27819</v>
      </c>
      <c r="E1908" s="65" t="s">
        <v>197</v>
      </c>
      <c r="F1908" s="65" t="s">
        <v>12</v>
      </c>
      <c r="G1908" s="65" t="s">
        <v>2101</v>
      </c>
      <c r="H1908" s="65" t="s">
        <v>2104</v>
      </c>
      <c r="I1908" s="65" t="s">
        <v>28032</v>
      </c>
      <c r="J1908" s="65" t="s">
        <v>1639</v>
      </c>
      <c r="K1908" s="65" t="s">
        <v>2106</v>
      </c>
      <c r="L1908" s="65" t="s">
        <v>2108</v>
      </c>
      <c r="M1908" s="65" t="s">
        <v>318</v>
      </c>
      <c r="N1908" s="65" t="s">
        <v>2110</v>
      </c>
      <c r="O1908" s="66">
        <v>43406.545792164346</v>
      </c>
    </row>
    <row r="1909" spans="1:15" x14ac:dyDescent="0.2">
      <c r="A1909" s="65" t="s">
        <v>27816</v>
      </c>
      <c r="B1909" s="65" t="s">
        <v>29235</v>
      </c>
      <c r="C1909" s="65" t="s">
        <v>27818</v>
      </c>
      <c r="D1909" s="65" t="s">
        <v>27819</v>
      </c>
      <c r="E1909" s="65" t="s">
        <v>197</v>
      </c>
      <c r="F1909" s="65" t="s">
        <v>12</v>
      </c>
      <c r="G1909" s="65" t="s">
        <v>5253</v>
      </c>
      <c r="H1909" s="65" t="s">
        <v>5256</v>
      </c>
      <c r="I1909" s="65" t="s">
        <v>28214</v>
      </c>
      <c r="J1909" s="65" t="s">
        <v>5259</v>
      </c>
      <c r="K1909" s="65" t="s">
        <v>5258</v>
      </c>
      <c r="L1909" s="65" t="s">
        <v>5261</v>
      </c>
      <c r="M1909" s="65" t="s">
        <v>318</v>
      </c>
      <c r="N1909" s="65" t="s">
        <v>5263</v>
      </c>
      <c r="O1909" s="66">
        <v>43406.545821990738</v>
      </c>
    </row>
    <row r="1910" spans="1:15" x14ac:dyDescent="0.2">
      <c r="A1910" s="65" t="s">
        <v>27816</v>
      </c>
      <c r="B1910" s="65" t="s">
        <v>29234</v>
      </c>
      <c r="C1910" s="65" t="s">
        <v>27818</v>
      </c>
      <c r="D1910" s="65" t="s">
        <v>27819</v>
      </c>
      <c r="E1910" s="65" t="s">
        <v>197</v>
      </c>
      <c r="F1910" s="65" t="s">
        <v>13</v>
      </c>
      <c r="G1910" s="65" t="s">
        <v>2584</v>
      </c>
      <c r="H1910" s="65" t="s">
        <v>2587</v>
      </c>
      <c r="I1910" s="65" t="s">
        <v>28954</v>
      </c>
      <c r="J1910" s="65" t="s">
        <v>2590</v>
      </c>
      <c r="K1910" s="65"/>
      <c r="L1910" s="65" t="s">
        <v>2591</v>
      </c>
      <c r="M1910" s="65"/>
      <c r="N1910" s="65" t="s">
        <v>2592</v>
      </c>
      <c r="O1910" s="66">
        <v>43406.545839155093</v>
      </c>
    </row>
    <row r="1911" spans="1:15" x14ac:dyDescent="0.2">
      <c r="A1911" s="65" t="s">
        <v>27816</v>
      </c>
      <c r="B1911" s="65" t="s">
        <v>29233</v>
      </c>
      <c r="C1911" s="65" t="s">
        <v>27831</v>
      </c>
      <c r="D1911" s="65" t="s">
        <v>27819</v>
      </c>
      <c r="E1911" s="65" t="s">
        <v>197</v>
      </c>
      <c r="F1911" s="65" t="s">
        <v>12</v>
      </c>
      <c r="G1911" s="65" t="s">
        <v>7344</v>
      </c>
      <c r="H1911" s="65" t="s">
        <v>7347</v>
      </c>
      <c r="I1911" s="65" t="s">
        <v>27956</v>
      </c>
      <c r="J1911" s="65" t="s">
        <v>7350</v>
      </c>
      <c r="K1911" s="65" t="s">
        <v>7349</v>
      </c>
      <c r="L1911" s="65" t="s">
        <v>7351</v>
      </c>
      <c r="M1911" s="65" t="s">
        <v>7351</v>
      </c>
      <c r="N1911" s="65" t="s">
        <v>7353</v>
      </c>
      <c r="O1911" s="66">
        <v>43406.545857094905</v>
      </c>
    </row>
    <row r="1912" spans="1:15" x14ac:dyDescent="0.2">
      <c r="A1912" s="65" t="s">
        <v>27816</v>
      </c>
      <c r="B1912" s="65" t="s">
        <v>29232</v>
      </c>
      <c r="C1912" s="65" t="s">
        <v>27818</v>
      </c>
      <c r="D1912" s="65" t="s">
        <v>27819</v>
      </c>
      <c r="E1912" s="65" t="s">
        <v>197</v>
      </c>
      <c r="F1912" s="65" t="s">
        <v>12</v>
      </c>
      <c r="G1912" s="65" t="s">
        <v>6421</v>
      </c>
      <c r="H1912" s="65" t="s">
        <v>6424</v>
      </c>
      <c r="I1912" s="65" t="s">
        <v>28063</v>
      </c>
      <c r="J1912" s="65" t="s">
        <v>6427</v>
      </c>
      <c r="K1912" s="65" t="s">
        <v>6426</v>
      </c>
      <c r="L1912" s="65" t="s">
        <v>6430</v>
      </c>
      <c r="M1912" s="65" t="s">
        <v>6431</v>
      </c>
      <c r="N1912" s="65" t="s">
        <v>6433</v>
      </c>
      <c r="O1912" s="66">
        <v>43406.545868055553</v>
      </c>
    </row>
    <row r="1913" spans="1:15" x14ac:dyDescent="0.2">
      <c r="A1913" s="65" t="s">
        <v>27816</v>
      </c>
      <c r="B1913" s="65" t="s">
        <v>29231</v>
      </c>
      <c r="C1913" s="65" t="s">
        <v>27818</v>
      </c>
      <c r="D1913" s="65" t="s">
        <v>27819</v>
      </c>
      <c r="E1913" s="65" t="s">
        <v>197</v>
      </c>
      <c r="F1913" s="65" t="s">
        <v>12</v>
      </c>
      <c r="G1913" s="65" t="s">
        <v>4894</v>
      </c>
      <c r="H1913" s="65" t="s">
        <v>4897</v>
      </c>
      <c r="I1913" s="65" t="s">
        <v>28020</v>
      </c>
      <c r="J1913" s="65" t="s">
        <v>4901</v>
      </c>
      <c r="K1913" s="65" t="s">
        <v>4899</v>
      </c>
      <c r="L1913" s="65" t="s">
        <v>4904</v>
      </c>
      <c r="M1913" s="65" t="s">
        <v>4905</v>
      </c>
      <c r="N1913" s="65" t="s">
        <v>4907</v>
      </c>
      <c r="O1913" s="66">
        <v>43406.545903935184</v>
      </c>
    </row>
    <row r="1914" spans="1:15" x14ac:dyDescent="0.2">
      <c r="A1914" s="65" t="s">
        <v>27816</v>
      </c>
      <c r="B1914" s="65" t="s">
        <v>29230</v>
      </c>
      <c r="C1914" s="65" t="s">
        <v>27818</v>
      </c>
      <c r="D1914" s="65" t="s">
        <v>27819</v>
      </c>
      <c r="E1914" s="65" t="s">
        <v>197</v>
      </c>
      <c r="F1914" s="65" t="s">
        <v>12</v>
      </c>
      <c r="G1914" s="65" t="s">
        <v>7030</v>
      </c>
      <c r="H1914" s="65" t="s">
        <v>7032</v>
      </c>
      <c r="I1914" s="65" t="s">
        <v>28952</v>
      </c>
      <c r="J1914" s="65" t="s">
        <v>4686</v>
      </c>
      <c r="K1914" s="65" t="s">
        <v>7034</v>
      </c>
      <c r="L1914" s="65" t="s">
        <v>7039</v>
      </c>
      <c r="M1914" s="65" t="s">
        <v>318</v>
      </c>
      <c r="N1914" s="65" t="s">
        <v>7041</v>
      </c>
      <c r="O1914" s="66">
        <v>43406.545974884255</v>
      </c>
    </row>
    <row r="1915" spans="1:15" x14ac:dyDescent="0.2">
      <c r="A1915" s="65" t="s">
        <v>27816</v>
      </c>
      <c r="B1915" s="65" t="s">
        <v>29229</v>
      </c>
      <c r="C1915" s="65" t="s">
        <v>27818</v>
      </c>
      <c r="D1915" s="65" t="s">
        <v>27819</v>
      </c>
      <c r="E1915" s="65" t="s">
        <v>2454</v>
      </c>
      <c r="F1915" s="65" t="s">
        <v>12</v>
      </c>
      <c r="G1915" s="65" t="s">
        <v>9043</v>
      </c>
      <c r="H1915" s="65"/>
      <c r="I1915" s="65" t="s">
        <v>27972</v>
      </c>
      <c r="J1915" s="65" t="s">
        <v>9050</v>
      </c>
      <c r="K1915" s="65" t="s">
        <v>9046</v>
      </c>
      <c r="L1915" s="65" t="s">
        <v>9051</v>
      </c>
      <c r="M1915" s="65" t="s">
        <v>318</v>
      </c>
      <c r="N1915" s="65"/>
      <c r="O1915" s="66">
        <v>43406.546093402772</v>
      </c>
    </row>
    <row r="1916" spans="1:15" x14ac:dyDescent="0.2">
      <c r="A1916" s="65" t="s">
        <v>27816</v>
      </c>
      <c r="B1916" s="65" t="s">
        <v>29228</v>
      </c>
      <c r="C1916" s="65" t="s">
        <v>27818</v>
      </c>
      <c r="D1916" s="65" t="s">
        <v>27819</v>
      </c>
      <c r="E1916" s="65" t="s">
        <v>2454</v>
      </c>
      <c r="F1916" s="65" t="s">
        <v>12</v>
      </c>
      <c r="G1916" s="65" t="s">
        <v>9125</v>
      </c>
      <c r="H1916" s="65" t="s">
        <v>9129</v>
      </c>
      <c r="I1916" s="65" t="s">
        <v>27965</v>
      </c>
      <c r="J1916" s="65" t="s">
        <v>9132</v>
      </c>
      <c r="K1916" s="65" t="s">
        <v>9128</v>
      </c>
      <c r="L1916" s="65" t="s">
        <v>9135</v>
      </c>
      <c r="M1916" s="65" t="s">
        <v>318</v>
      </c>
      <c r="N1916" s="65"/>
      <c r="O1916" s="66">
        <v>43406.546135763885</v>
      </c>
    </row>
    <row r="1917" spans="1:15" x14ac:dyDescent="0.2">
      <c r="A1917" s="65" t="s">
        <v>27816</v>
      </c>
      <c r="B1917" s="65" t="s">
        <v>29227</v>
      </c>
      <c r="C1917" s="65" t="s">
        <v>27818</v>
      </c>
      <c r="D1917" s="65" t="s">
        <v>27819</v>
      </c>
      <c r="E1917" s="65" t="s">
        <v>197</v>
      </c>
      <c r="F1917" s="65" t="s">
        <v>12</v>
      </c>
      <c r="G1917" s="65" t="s">
        <v>1881</v>
      </c>
      <c r="H1917" s="65" t="s">
        <v>1884</v>
      </c>
      <c r="I1917" s="65" t="s">
        <v>28040</v>
      </c>
      <c r="J1917" s="65" t="s">
        <v>884</v>
      </c>
      <c r="K1917" s="65" t="s">
        <v>1887</v>
      </c>
      <c r="L1917" s="65" t="s">
        <v>1890</v>
      </c>
      <c r="M1917" s="65" t="s">
        <v>318</v>
      </c>
      <c r="N1917" s="65" t="s">
        <v>1892</v>
      </c>
      <c r="O1917" s="66">
        <v>43406.546149652779</v>
      </c>
    </row>
    <row r="1918" spans="1:15" x14ac:dyDescent="0.2">
      <c r="A1918" s="65" t="s">
        <v>27816</v>
      </c>
      <c r="B1918" s="65" t="s">
        <v>29226</v>
      </c>
      <c r="C1918" s="65" t="s">
        <v>27831</v>
      </c>
      <c r="D1918" s="65" t="s">
        <v>27819</v>
      </c>
      <c r="E1918" s="65" t="s">
        <v>197</v>
      </c>
      <c r="F1918" s="65" t="s">
        <v>13</v>
      </c>
      <c r="G1918" s="65" t="s">
        <v>2089</v>
      </c>
      <c r="H1918" s="65" t="s">
        <v>2092</v>
      </c>
      <c r="I1918" s="65" t="s">
        <v>28815</v>
      </c>
      <c r="J1918" s="65" t="s">
        <v>2013</v>
      </c>
      <c r="K1918" s="65" t="s">
        <v>2094</v>
      </c>
      <c r="L1918" s="65" t="s">
        <v>2096</v>
      </c>
      <c r="M1918" s="65" t="s">
        <v>2097</v>
      </c>
      <c r="N1918" s="65" t="s">
        <v>2099</v>
      </c>
      <c r="O1918" s="66">
        <v>43406.546163113424</v>
      </c>
    </row>
    <row r="1919" spans="1:15" x14ac:dyDescent="0.2">
      <c r="A1919" s="65" t="s">
        <v>27816</v>
      </c>
      <c r="B1919" s="65" t="s">
        <v>29225</v>
      </c>
      <c r="C1919" s="65" t="s">
        <v>27822</v>
      </c>
      <c r="D1919" s="65" t="s">
        <v>27819</v>
      </c>
      <c r="E1919" s="65" t="s">
        <v>2454</v>
      </c>
      <c r="F1919" s="65" t="s">
        <v>12</v>
      </c>
      <c r="G1919" s="65" t="s">
        <v>7260</v>
      </c>
      <c r="H1919" s="65" t="s">
        <v>7263</v>
      </c>
      <c r="I1919" s="65" t="s">
        <v>27895</v>
      </c>
      <c r="J1919" s="65" t="s">
        <v>257</v>
      </c>
      <c r="K1919" s="65" t="s">
        <v>251</v>
      </c>
      <c r="L1919" s="65" t="s">
        <v>7268</v>
      </c>
      <c r="M1919" s="65" t="s">
        <v>7269</v>
      </c>
      <c r="N1919" s="65" t="s">
        <v>7270</v>
      </c>
      <c r="O1919" s="66">
        <v>43406.546252974535</v>
      </c>
    </row>
    <row r="1920" spans="1:15" x14ac:dyDescent="0.2">
      <c r="A1920" s="65" t="s">
        <v>27816</v>
      </c>
      <c r="B1920" s="65" t="s">
        <v>29224</v>
      </c>
      <c r="C1920" s="65" t="s">
        <v>27818</v>
      </c>
      <c r="D1920" s="65" t="s">
        <v>27819</v>
      </c>
      <c r="E1920" s="65" t="s">
        <v>197</v>
      </c>
      <c r="F1920" s="65" t="s">
        <v>12</v>
      </c>
      <c r="G1920" s="65" t="s">
        <v>5253</v>
      </c>
      <c r="H1920" s="65" t="s">
        <v>5256</v>
      </c>
      <c r="I1920" s="65" t="s">
        <v>28214</v>
      </c>
      <c r="J1920" s="65" t="s">
        <v>5259</v>
      </c>
      <c r="K1920" s="65" t="s">
        <v>5258</v>
      </c>
      <c r="L1920" s="65" t="s">
        <v>5261</v>
      </c>
      <c r="M1920" s="65" t="s">
        <v>318</v>
      </c>
      <c r="N1920" s="65" t="s">
        <v>5263</v>
      </c>
      <c r="O1920" s="66">
        <v>43406.54629528935</v>
      </c>
    </row>
    <row r="1921" spans="1:15" x14ac:dyDescent="0.2">
      <c r="A1921" s="65" t="s">
        <v>27816</v>
      </c>
      <c r="B1921" s="65" t="s">
        <v>29223</v>
      </c>
      <c r="C1921" s="65" t="s">
        <v>27818</v>
      </c>
      <c r="D1921" s="65" t="s">
        <v>27819</v>
      </c>
      <c r="E1921" s="65" t="s">
        <v>197</v>
      </c>
      <c r="F1921" s="65" t="s">
        <v>12</v>
      </c>
      <c r="G1921" s="65" t="s">
        <v>1863</v>
      </c>
      <c r="H1921" s="65" t="s">
        <v>1865</v>
      </c>
      <c r="I1921" s="65" t="s">
        <v>28964</v>
      </c>
      <c r="J1921" s="65" t="s">
        <v>1869</v>
      </c>
      <c r="K1921" s="65" t="s">
        <v>1868</v>
      </c>
      <c r="L1921" s="65" t="s">
        <v>1872</v>
      </c>
      <c r="M1921" s="65" t="s">
        <v>318</v>
      </c>
      <c r="N1921" s="65" t="s">
        <v>1874</v>
      </c>
      <c r="O1921" s="66">
        <v>43406.546342939815</v>
      </c>
    </row>
    <row r="1922" spans="1:15" x14ac:dyDescent="0.2">
      <c r="A1922" s="65" t="s">
        <v>27816</v>
      </c>
      <c r="B1922" s="65" t="s">
        <v>29222</v>
      </c>
      <c r="C1922" s="65" t="s">
        <v>27818</v>
      </c>
      <c r="D1922" s="65" t="s">
        <v>27819</v>
      </c>
      <c r="E1922" s="65" t="s">
        <v>197</v>
      </c>
      <c r="F1922" s="65" t="s">
        <v>12</v>
      </c>
      <c r="G1922" s="65" t="s">
        <v>2269</v>
      </c>
      <c r="H1922" s="65" t="s">
        <v>2271</v>
      </c>
      <c r="I1922" s="65" t="s">
        <v>27990</v>
      </c>
      <c r="J1922" s="65" t="s">
        <v>1639</v>
      </c>
      <c r="K1922" s="65" t="s">
        <v>1809</v>
      </c>
      <c r="L1922" s="65" t="s">
        <v>2274</v>
      </c>
      <c r="M1922" s="65" t="s">
        <v>2275</v>
      </c>
      <c r="N1922" s="65" t="s">
        <v>2277</v>
      </c>
      <c r="O1922" s="66">
        <v>43406.546356018516</v>
      </c>
    </row>
    <row r="1923" spans="1:15" x14ac:dyDescent="0.2">
      <c r="A1923" s="65" t="s">
        <v>27816</v>
      </c>
      <c r="B1923" s="65" t="s">
        <v>29221</v>
      </c>
      <c r="C1923" s="65" t="s">
        <v>27831</v>
      </c>
      <c r="D1923" s="65" t="s">
        <v>27819</v>
      </c>
      <c r="E1923" s="65" t="s">
        <v>197</v>
      </c>
      <c r="F1923" s="65" t="s">
        <v>12</v>
      </c>
      <c r="G1923" s="65" t="s">
        <v>6623</v>
      </c>
      <c r="H1923" s="65" t="s">
        <v>6625</v>
      </c>
      <c r="I1923" s="65" t="s">
        <v>28925</v>
      </c>
      <c r="J1923" s="65" t="s">
        <v>6629</v>
      </c>
      <c r="K1923" s="65" t="s">
        <v>6628</v>
      </c>
      <c r="L1923" s="65" t="s">
        <v>6632</v>
      </c>
      <c r="M1923" s="65" t="s">
        <v>318</v>
      </c>
      <c r="N1923" s="65" t="s">
        <v>6634</v>
      </c>
      <c r="O1923" s="66">
        <v>43406.546375034719</v>
      </c>
    </row>
    <row r="1924" spans="1:15" x14ac:dyDescent="0.2">
      <c r="A1924" s="65" t="s">
        <v>27816</v>
      </c>
      <c r="B1924" s="65" t="s">
        <v>29221</v>
      </c>
      <c r="C1924" s="65" t="s">
        <v>27818</v>
      </c>
      <c r="D1924" s="65" t="s">
        <v>27819</v>
      </c>
      <c r="E1924" s="65" t="s">
        <v>197</v>
      </c>
      <c r="F1924" s="65" t="s">
        <v>12</v>
      </c>
      <c r="G1924" s="65" t="s">
        <v>1863</v>
      </c>
      <c r="H1924" s="65" t="s">
        <v>1865</v>
      </c>
      <c r="I1924" s="65" t="s">
        <v>28964</v>
      </c>
      <c r="J1924" s="65" t="s">
        <v>1869</v>
      </c>
      <c r="K1924" s="65" t="s">
        <v>1868</v>
      </c>
      <c r="L1924" s="65" t="s">
        <v>1872</v>
      </c>
      <c r="M1924" s="65" t="s">
        <v>318</v>
      </c>
      <c r="N1924" s="65" t="s">
        <v>1874</v>
      </c>
      <c r="O1924" s="66">
        <v>43406.546374733793</v>
      </c>
    </row>
    <row r="1925" spans="1:15" x14ac:dyDescent="0.2">
      <c r="A1925" s="65" t="s">
        <v>27816</v>
      </c>
      <c r="B1925" s="65" t="s">
        <v>29220</v>
      </c>
      <c r="C1925" s="65" t="s">
        <v>27818</v>
      </c>
      <c r="D1925" s="65" t="s">
        <v>27819</v>
      </c>
      <c r="E1925" s="65" t="s">
        <v>197</v>
      </c>
      <c r="F1925" s="65" t="s">
        <v>12</v>
      </c>
      <c r="G1925" s="65" t="s">
        <v>9251</v>
      </c>
      <c r="H1925" s="65" t="s">
        <v>9253</v>
      </c>
      <c r="I1925" s="65" t="s">
        <v>28949</v>
      </c>
      <c r="J1925" s="65" t="s">
        <v>9256</v>
      </c>
      <c r="K1925" s="65" t="s">
        <v>9255</v>
      </c>
      <c r="L1925" s="65" t="s">
        <v>9258</v>
      </c>
      <c r="M1925" s="65" t="s">
        <v>9259</v>
      </c>
      <c r="N1925" s="65" t="s">
        <v>9261</v>
      </c>
      <c r="O1925" s="66">
        <v>43406.546399340274</v>
      </c>
    </row>
    <row r="1926" spans="1:15" x14ac:dyDescent="0.2">
      <c r="A1926" s="65" t="s">
        <v>27816</v>
      </c>
      <c r="B1926" s="65" t="s">
        <v>29219</v>
      </c>
      <c r="C1926" s="65" t="s">
        <v>27818</v>
      </c>
      <c r="D1926" s="65" t="s">
        <v>27819</v>
      </c>
      <c r="E1926" s="65" t="s">
        <v>197</v>
      </c>
      <c r="F1926" s="65" t="s">
        <v>12</v>
      </c>
      <c r="G1926" s="65" t="s">
        <v>5155</v>
      </c>
      <c r="H1926" s="65" t="s">
        <v>5158</v>
      </c>
      <c r="I1926" s="65" t="s">
        <v>27936</v>
      </c>
      <c r="J1926" s="65" t="s">
        <v>5162</v>
      </c>
      <c r="K1926" s="65" t="s">
        <v>5160</v>
      </c>
      <c r="L1926" s="65" t="s">
        <v>5166</v>
      </c>
      <c r="M1926" s="65" t="s">
        <v>5166</v>
      </c>
      <c r="N1926" s="65" t="s">
        <v>5168</v>
      </c>
      <c r="O1926" s="66">
        <v>43406.546445567124</v>
      </c>
    </row>
    <row r="1927" spans="1:15" x14ac:dyDescent="0.2">
      <c r="A1927" s="65" t="s">
        <v>27816</v>
      </c>
      <c r="B1927" s="65" t="s">
        <v>29218</v>
      </c>
      <c r="C1927" s="65" t="s">
        <v>27831</v>
      </c>
      <c r="D1927" s="65" t="s">
        <v>27819</v>
      </c>
      <c r="E1927" s="65" t="s">
        <v>197</v>
      </c>
      <c r="F1927" s="65" t="s">
        <v>12</v>
      </c>
      <c r="G1927" s="65" t="s">
        <v>4781</v>
      </c>
      <c r="H1927" s="65" t="s">
        <v>4784</v>
      </c>
      <c r="I1927" s="65" t="s">
        <v>28820</v>
      </c>
      <c r="J1927" s="65" t="s">
        <v>4788</v>
      </c>
      <c r="K1927" s="65" t="s">
        <v>4787</v>
      </c>
      <c r="L1927" s="65" t="s">
        <v>4791</v>
      </c>
      <c r="M1927" s="65" t="s">
        <v>4792</v>
      </c>
      <c r="N1927" s="65" t="s">
        <v>4794</v>
      </c>
      <c r="O1927" s="66">
        <v>43406.546471180554</v>
      </c>
    </row>
    <row r="1928" spans="1:15" x14ac:dyDescent="0.2">
      <c r="A1928" s="65" t="s">
        <v>27816</v>
      </c>
      <c r="B1928" s="65" t="s">
        <v>29216</v>
      </c>
      <c r="C1928" s="65" t="s">
        <v>27818</v>
      </c>
      <c r="D1928" s="65" t="s">
        <v>27819</v>
      </c>
      <c r="E1928" s="65" t="s">
        <v>197</v>
      </c>
      <c r="F1928" s="65" t="s">
        <v>12</v>
      </c>
      <c r="G1928" s="65" t="s">
        <v>6714</v>
      </c>
      <c r="H1928" s="65" t="s">
        <v>6717</v>
      </c>
      <c r="I1928" s="65" t="s">
        <v>28042</v>
      </c>
      <c r="J1928" s="65" t="s">
        <v>4509</v>
      </c>
      <c r="K1928" s="65" t="s">
        <v>4508</v>
      </c>
      <c r="L1928" s="65" t="s">
        <v>6720</v>
      </c>
      <c r="M1928" s="65" t="s">
        <v>6721</v>
      </c>
      <c r="N1928" s="65" t="s">
        <v>6722</v>
      </c>
      <c r="O1928" s="66">
        <v>43406.54648827546</v>
      </c>
    </row>
    <row r="1929" spans="1:15" x14ac:dyDescent="0.2">
      <c r="A1929" s="65" t="s">
        <v>27816</v>
      </c>
      <c r="B1929" s="65" t="s">
        <v>29216</v>
      </c>
      <c r="C1929" s="65" t="s">
        <v>27831</v>
      </c>
      <c r="D1929" s="65" t="s">
        <v>27819</v>
      </c>
      <c r="E1929" s="65" t="s">
        <v>197</v>
      </c>
      <c r="F1929" s="65" t="s">
        <v>12</v>
      </c>
      <c r="G1929" s="65" t="s">
        <v>8477</v>
      </c>
      <c r="H1929" s="65" t="s">
        <v>8480</v>
      </c>
      <c r="I1929" s="65" t="s">
        <v>29217</v>
      </c>
      <c r="J1929" s="65" t="s">
        <v>4788</v>
      </c>
      <c r="K1929" s="65" t="s">
        <v>4787</v>
      </c>
      <c r="L1929" s="65" t="s">
        <v>8482</v>
      </c>
      <c r="M1929" s="65" t="s">
        <v>8483</v>
      </c>
      <c r="N1929" s="65" t="s">
        <v>8484</v>
      </c>
      <c r="O1929" s="66">
        <v>43406.546481400459</v>
      </c>
    </row>
    <row r="1930" spans="1:15" x14ac:dyDescent="0.2">
      <c r="A1930" s="65" t="s">
        <v>27816</v>
      </c>
      <c r="B1930" s="65" t="s">
        <v>29215</v>
      </c>
      <c r="C1930" s="65" t="s">
        <v>27818</v>
      </c>
      <c r="D1930" s="65" t="s">
        <v>27819</v>
      </c>
      <c r="E1930" s="65" t="s">
        <v>2454</v>
      </c>
      <c r="F1930" s="65" t="s">
        <v>12</v>
      </c>
      <c r="G1930" s="65" t="s">
        <v>2453</v>
      </c>
      <c r="H1930" s="65" t="s">
        <v>2459</v>
      </c>
      <c r="I1930" s="65" t="s">
        <v>29184</v>
      </c>
      <c r="J1930" s="65" t="s">
        <v>2463</v>
      </c>
      <c r="K1930" s="65" t="s">
        <v>2461</v>
      </c>
      <c r="L1930" s="65" t="s">
        <v>2467</v>
      </c>
      <c r="M1930" s="65" t="s">
        <v>318</v>
      </c>
      <c r="N1930" s="65" t="s">
        <v>2469</v>
      </c>
      <c r="O1930" s="66">
        <v>43406.546540856478</v>
      </c>
    </row>
    <row r="1931" spans="1:15" x14ac:dyDescent="0.2">
      <c r="A1931" s="65" t="s">
        <v>27816</v>
      </c>
      <c r="B1931" s="65" t="s">
        <v>29214</v>
      </c>
      <c r="C1931" s="65" t="s">
        <v>27831</v>
      </c>
      <c r="D1931" s="65" t="s">
        <v>27819</v>
      </c>
      <c r="E1931" s="65" t="s">
        <v>197</v>
      </c>
      <c r="F1931" s="65" t="s">
        <v>13</v>
      </c>
      <c r="G1931" s="65" t="s">
        <v>3591</v>
      </c>
      <c r="H1931" s="65" t="s">
        <v>3594</v>
      </c>
      <c r="I1931" s="65" t="s">
        <v>28322</v>
      </c>
      <c r="J1931" s="65" t="s">
        <v>3598</v>
      </c>
      <c r="K1931" s="65" t="s">
        <v>3597</v>
      </c>
      <c r="L1931" s="65" t="s">
        <v>3602</v>
      </c>
      <c r="M1931" s="65" t="s">
        <v>3603</v>
      </c>
      <c r="N1931" s="65" t="s">
        <v>3605</v>
      </c>
      <c r="O1931" s="66">
        <v>43406.546554247681</v>
      </c>
    </row>
    <row r="1932" spans="1:15" x14ac:dyDescent="0.2">
      <c r="A1932" s="65" t="s">
        <v>27816</v>
      </c>
      <c r="B1932" s="65" t="s">
        <v>29213</v>
      </c>
      <c r="C1932" s="65" t="s">
        <v>27818</v>
      </c>
      <c r="D1932" s="65" t="s">
        <v>27819</v>
      </c>
      <c r="E1932" s="65" t="s">
        <v>197</v>
      </c>
      <c r="F1932" s="65" t="s">
        <v>12</v>
      </c>
      <c r="G1932" s="65" t="s">
        <v>2500</v>
      </c>
      <c r="H1932" s="65" t="s">
        <v>2502</v>
      </c>
      <c r="I1932" s="65" t="s">
        <v>28044</v>
      </c>
      <c r="J1932" s="65" t="s">
        <v>1692</v>
      </c>
      <c r="K1932" s="65" t="s">
        <v>2505</v>
      </c>
      <c r="L1932" s="65" t="s">
        <v>2508</v>
      </c>
      <c r="M1932" s="65" t="s">
        <v>2509</v>
      </c>
      <c r="N1932" s="65" t="s">
        <v>2511</v>
      </c>
      <c r="O1932" s="66">
        <v>43406.546586111108</v>
      </c>
    </row>
    <row r="1933" spans="1:15" x14ac:dyDescent="0.2">
      <c r="A1933" s="65" t="s">
        <v>27816</v>
      </c>
      <c r="B1933" s="65" t="s">
        <v>29212</v>
      </c>
      <c r="C1933" s="65" t="s">
        <v>27818</v>
      </c>
      <c r="D1933" s="65" t="s">
        <v>27819</v>
      </c>
      <c r="E1933" s="65" t="s">
        <v>197</v>
      </c>
      <c r="F1933" s="65" t="s">
        <v>12</v>
      </c>
      <c r="G1933" s="65" t="s">
        <v>9480</v>
      </c>
      <c r="H1933" s="65" t="s">
        <v>9482</v>
      </c>
      <c r="I1933" s="65" t="s">
        <v>28398</v>
      </c>
      <c r="J1933" s="65" t="s">
        <v>1639</v>
      </c>
      <c r="K1933" s="65" t="s">
        <v>509</v>
      </c>
      <c r="L1933" s="65" t="s">
        <v>9485</v>
      </c>
      <c r="M1933" s="65" t="s">
        <v>9486</v>
      </c>
      <c r="N1933" s="65" t="s">
        <v>9488</v>
      </c>
      <c r="O1933" s="66">
        <v>43406.546650729164</v>
      </c>
    </row>
    <row r="1934" spans="1:15" x14ac:dyDescent="0.2">
      <c r="A1934" s="65" t="s">
        <v>27816</v>
      </c>
      <c r="B1934" s="65" t="s">
        <v>29211</v>
      </c>
      <c r="C1934" s="65" t="s">
        <v>27818</v>
      </c>
      <c r="D1934" s="65" t="s">
        <v>27819</v>
      </c>
      <c r="E1934" s="65" t="s">
        <v>251</v>
      </c>
      <c r="F1934" s="65" t="s">
        <v>12</v>
      </c>
      <c r="G1934" s="65" t="s">
        <v>7608</v>
      </c>
      <c r="H1934" s="65" t="s">
        <v>7610</v>
      </c>
      <c r="I1934" s="65" t="s">
        <v>28956</v>
      </c>
      <c r="J1934" s="65" t="s">
        <v>4686</v>
      </c>
      <c r="K1934" s="65" t="s">
        <v>7612</v>
      </c>
      <c r="L1934" s="65" t="s">
        <v>7614</v>
      </c>
      <c r="M1934" s="65" t="s">
        <v>318</v>
      </c>
      <c r="N1934" s="65" t="s">
        <v>7616</v>
      </c>
      <c r="O1934" s="66">
        <v>43406.546704016204</v>
      </c>
    </row>
    <row r="1935" spans="1:15" x14ac:dyDescent="0.2">
      <c r="A1935" s="65" t="s">
        <v>27816</v>
      </c>
      <c r="B1935" s="65" t="s">
        <v>29211</v>
      </c>
      <c r="C1935" s="65" t="s">
        <v>27818</v>
      </c>
      <c r="D1935" s="65" t="s">
        <v>27819</v>
      </c>
      <c r="E1935" s="65" t="s">
        <v>197</v>
      </c>
      <c r="F1935" s="65" t="s">
        <v>12</v>
      </c>
      <c r="G1935" s="65" t="s">
        <v>7882</v>
      </c>
      <c r="H1935" s="65" t="s">
        <v>7885</v>
      </c>
      <c r="I1935" s="65" t="s">
        <v>28959</v>
      </c>
      <c r="J1935" s="65" t="s">
        <v>4686</v>
      </c>
      <c r="K1935" s="65" t="s">
        <v>7612</v>
      </c>
      <c r="L1935" s="65" t="s">
        <v>7888</v>
      </c>
      <c r="M1935" s="65" t="s">
        <v>318</v>
      </c>
      <c r="N1935" s="65" t="s">
        <v>7889</v>
      </c>
      <c r="O1935" s="66">
        <v>43406.546699768514</v>
      </c>
    </row>
    <row r="1936" spans="1:15" x14ac:dyDescent="0.2">
      <c r="A1936" s="65" t="s">
        <v>27816</v>
      </c>
      <c r="B1936" s="65" t="s">
        <v>1838</v>
      </c>
      <c r="C1936" s="65" t="s">
        <v>27818</v>
      </c>
      <c r="D1936" s="65" t="s">
        <v>27819</v>
      </c>
      <c r="E1936" s="65" t="s">
        <v>197</v>
      </c>
      <c r="F1936" s="65" t="s">
        <v>12</v>
      </c>
      <c r="G1936" s="65" t="s">
        <v>7725</v>
      </c>
      <c r="H1936" s="65" t="s">
        <v>7728</v>
      </c>
      <c r="I1936" s="65" t="s">
        <v>28007</v>
      </c>
      <c r="J1936" s="65" t="s">
        <v>312</v>
      </c>
      <c r="K1936" s="65" t="s">
        <v>310</v>
      </c>
      <c r="L1936" s="65" t="s">
        <v>7731</v>
      </c>
      <c r="M1936" s="65" t="s">
        <v>318</v>
      </c>
      <c r="N1936" s="65" t="s">
        <v>7733</v>
      </c>
      <c r="O1936" s="66">
        <v>43406.546741469909</v>
      </c>
    </row>
    <row r="1937" spans="1:15" x14ac:dyDescent="0.2">
      <c r="A1937" s="65" t="s">
        <v>27816</v>
      </c>
      <c r="B1937" s="65" t="s">
        <v>29210</v>
      </c>
      <c r="C1937" s="65" t="s">
        <v>27818</v>
      </c>
      <c r="D1937" s="65" t="s">
        <v>27819</v>
      </c>
      <c r="E1937" s="65" t="s">
        <v>197</v>
      </c>
      <c r="F1937" s="65" t="s">
        <v>12</v>
      </c>
      <c r="G1937" s="65" t="s">
        <v>7910</v>
      </c>
      <c r="H1937" s="65" t="s">
        <v>7913</v>
      </c>
      <c r="I1937" s="65" t="s">
        <v>28006</v>
      </c>
      <c r="J1937" s="65" t="s">
        <v>6977</v>
      </c>
      <c r="K1937" s="65" t="s">
        <v>7083</v>
      </c>
      <c r="L1937" s="65" t="s">
        <v>7918</v>
      </c>
      <c r="M1937" s="65" t="s">
        <v>7919</v>
      </c>
      <c r="N1937" s="65" t="s">
        <v>7921</v>
      </c>
      <c r="O1937" s="66">
        <v>43406.54675350694</v>
      </c>
    </row>
    <row r="1938" spans="1:15" x14ac:dyDescent="0.2">
      <c r="A1938" s="65" t="s">
        <v>27816</v>
      </c>
      <c r="B1938" s="65" t="s">
        <v>29209</v>
      </c>
      <c r="C1938" s="65" t="s">
        <v>27818</v>
      </c>
      <c r="D1938" s="65" t="s">
        <v>27819</v>
      </c>
      <c r="E1938" s="65" t="s">
        <v>197</v>
      </c>
      <c r="F1938" s="65" t="s">
        <v>12</v>
      </c>
      <c r="G1938" s="65" t="s">
        <v>7293</v>
      </c>
      <c r="H1938" s="65" t="s">
        <v>7295</v>
      </c>
      <c r="I1938" s="65" t="s">
        <v>28932</v>
      </c>
      <c r="J1938" s="65" t="s">
        <v>2409</v>
      </c>
      <c r="K1938" s="65" t="s">
        <v>7297</v>
      </c>
      <c r="L1938" s="65" t="s">
        <v>7299</v>
      </c>
      <c r="M1938" s="65" t="s">
        <v>318</v>
      </c>
      <c r="N1938" s="65" t="s">
        <v>7301</v>
      </c>
      <c r="O1938" s="66">
        <v>43406.546828356477</v>
      </c>
    </row>
    <row r="1939" spans="1:15" x14ac:dyDescent="0.2">
      <c r="A1939" s="65" t="s">
        <v>27816</v>
      </c>
      <c r="B1939" s="65" t="s">
        <v>29208</v>
      </c>
      <c r="C1939" s="65" t="s">
        <v>27818</v>
      </c>
      <c r="D1939" s="65" t="s">
        <v>27819</v>
      </c>
      <c r="E1939" s="65" t="s">
        <v>197</v>
      </c>
      <c r="F1939" s="65" t="s">
        <v>12</v>
      </c>
      <c r="G1939" s="65" t="s">
        <v>7293</v>
      </c>
      <c r="H1939" s="65" t="s">
        <v>7295</v>
      </c>
      <c r="I1939" s="65" t="s">
        <v>28932</v>
      </c>
      <c r="J1939" s="65" t="s">
        <v>2409</v>
      </c>
      <c r="K1939" s="65" t="s">
        <v>7297</v>
      </c>
      <c r="L1939" s="65" t="s">
        <v>7299</v>
      </c>
      <c r="M1939" s="65" t="s">
        <v>318</v>
      </c>
      <c r="N1939" s="65" t="s">
        <v>7301</v>
      </c>
      <c r="O1939" s="66">
        <v>43406.546894756946</v>
      </c>
    </row>
    <row r="1940" spans="1:15" x14ac:dyDescent="0.2">
      <c r="A1940" s="65" t="s">
        <v>27816</v>
      </c>
      <c r="B1940" s="65" t="s">
        <v>29207</v>
      </c>
      <c r="C1940" s="65" t="s">
        <v>27818</v>
      </c>
      <c r="D1940" s="65" t="s">
        <v>27819</v>
      </c>
      <c r="E1940" s="65" t="s">
        <v>197</v>
      </c>
      <c r="F1940" s="65" t="s">
        <v>12</v>
      </c>
      <c r="G1940" s="65" t="s">
        <v>2101</v>
      </c>
      <c r="H1940" s="65" t="s">
        <v>2104</v>
      </c>
      <c r="I1940" s="65" t="s">
        <v>28032</v>
      </c>
      <c r="J1940" s="65" t="s">
        <v>1639</v>
      </c>
      <c r="K1940" s="65" t="s">
        <v>2106</v>
      </c>
      <c r="L1940" s="65" t="s">
        <v>2108</v>
      </c>
      <c r="M1940" s="65" t="s">
        <v>318</v>
      </c>
      <c r="N1940" s="65" t="s">
        <v>2110</v>
      </c>
      <c r="O1940" s="66">
        <v>43406.546949421296</v>
      </c>
    </row>
    <row r="1941" spans="1:15" x14ac:dyDescent="0.2">
      <c r="A1941" s="65" t="s">
        <v>27816</v>
      </c>
      <c r="B1941" s="65" t="s">
        <v>29206</v>
      </c>
      <c r="C1941" s="65" t="s">
        <v>27831</v>
      </c>
      <c r="D1941" s="65" t="s">
        <v>27819</v>
      </c>
      <c r="E1941" s="65" t="s">
        <v>197</v>
      </c>
      <c r="F1941" s="65" t="s">
        <v>12</v>
      </c>
      <c r="G1941" s="65" t="s">
        <v>7124</v>
      </c>
      <c r="H1941" s="65" t="s">
        <v>7127</v>
      </c>
      <c r="I1941" s="65" t="s">
        <v>28460</v>
      </c>
      <c r="J1941" s="65" t="s">
        <v>7131</v>
      </c>
      <c r="K1941" s="65" t="s">
        <v>7129</v>
      </c>
      <c r="L1941" s="65" t="s">
        <v>7132</v>
      </c>
      <c r="M1941" s="65" t="s">
        <v>7133</v>
      </c>
      <c r="N1941" s="65" t="s">
        <v>7135</v>
      </c>
      <c r="O1941" s="66">
        <v>43406.546955358797</v>
      </c>
    </row>
    <row r="1942" spans="1:15" x14ac:dyDescent="0.2">
      <c r="A1942" s="65" t="s">
        <v>27816</v>
      </c>
      <c r="B1942" s="65" t="s">
        <v>29205</v>
      </c>
      <c r="C1942" s="65" t="s">
        <v>27831</v>
      </c>
      <c r="D1942" s="65" t="s">
        <v>27819</v>
      </c>
      <c r="E1942" s="65" t="s">
        <v>197</v>
      </c>
      <c r="F1942" s="65" t="s">
        <v>12</v>
      </c>
      <c r="G1942" s="65" t="s">
        <v>8173</v>
      </c>
      <c r="H1942" s="65" t="s">
        <v>8176</v>
      </c>
      <c r="I1942" s="65" t="s">
        <v>28462</v>
      </c>
      <c r="J1942" s="65" t="s">
        <v>7131</v>
      </c>
      <c r="K1942" s="65" t="s">
        <v>8179</v>
      </c>
      <c r="L1942" s="65" t="s">
        <v>8180</v>
      </c>
      <c r="M1942" s="65" t="s">
        <v>7133</v>
      </c>
      <c r="N1942" s="65" t="s">
        <v>8181</v>
      </c>
      <c r="O1942" s="66">
        <v>43406.546979629631</v>
      </c>
    </row>
    <row r="1943" spans="1:15" x14ac:dyDescent="0.2">
      <c r="A1943" s="65" t="s">
        <v>27816</v>
      </c>
      <c r="B1943" s="65" t="s">
        <v>29204</v>
      </c>
      <c r="C1943" s="65" t="s">
        <v>27831</v>
      </c>
      <c r="D1943" s="65" t="s">
        <v>27819</v>
      </c>
      <c r="E1943" s="65" t="s">
        <v>197</v>
      </c>
      <c r="F1943" s="65" t="s">
        <v>12</v>
      </c>
      <c r="G1943" s="65" t="s">
        <v>8158</v>
      </c>
      <c r="H1943" s="65" t="s">
        <v>8161</v>
      </c>
      <c r="I1943" s="65" t="s">
        <v>28327</v>
      </c>
      <c r="J1943" s="65" t="s">
        <v>7131</v>
      </c>
      <c r="K1943" s="65" t="s">
        <v>8163</v>
      </c>
      <c r="L1943" s="65" t="s">
        <v>8164</v>
      </c>
      <c r="M1943" s="65" t="s">
        <v>318</v>
      </c>
      <c r="N1943" s="65" t="s">
        <v>8166</v>
      </c>
      <c r="O1943" s="66">
        <v>43406.546988657406</v>
      </c>
    </row>
    <row r="1944" spans="1:15" x14ac:dyDescent="0.2">
      <c r="A1944" s="65" t="s">
        <v>27816</v>
      </c>
      <c r="B1944" s="65" t="s">
        <v>29203</v>
      </c>
      <c r="C1944" s="65" t="s">
        <v>27831</v>
      </c>
      <c r="D1944" s="65" t="s">
        <v>27819</v>
      </c>
      <c r="E1944" s="65" t="s">
        <v>197</v>
      </c>
      <c r="F1944" s="65" t="s">
        <v>12</v>
      </c>
      <c r="G1944" s="65" t="s">
        <v>7668</v>
      </c>
      <c r="H1944" s="65" t="s">
        <v>7671</v>
      </c>
      <c r="I1944" s="65" t="s">
        <v>27985</v>
      </c>
      <c r="J1944" s="65" t="s">
        <v>2409</v>
      </c>
      <c r="K1944" s="65" t="s">
        <v>5445</v>
      </c>
      <c r="L1944" s="65" t="s">
        <v>7675</v>
      </c>
      <c r="M1944" s="65" t="s">
        <v>318</v>
      </c>
      <c r="N1944" s="65" t="s">
        <v>7677</v>
      </c>
      <c r="O1944" s="66">
        <v>43406.547042743055</v>
      </c>
    </row>
    <row r="1945" spans="1:15" x14ac:dyDescent="0.2">
      <c r="A1945" s="65" t="s">
        <v>27816</v>
      </c>
      <c r="B1945" s="65" t="s">
        <v>29202</v>
      </c>
      <c r="C1945" s="65" t="s">
        <v>27822</v>
      </c>
      <c r="D1945" s="65" t="s">
        <v>27819</v>
      </c>
      <c r="E1945" s="65" t="s">
        <v>197</v>
      </c>
      <c r="F1945" s="65" t="s">
        <v>12</v>
      </c>
      <c r="G1945" s="65" t="s">
        <v>6759</v>
      </c>
      <c r="H1945" s="65" t="s">
        <v>6762</v>
      </c>
      <c r="I1945" s="65" t="s">
        <v>27950</v>
      </c>
      <c r="J1945" s="65" t="s">
        <v>6766</v>
      </c>
      <c r="K1945" s="65" t="s">
        <v>6765</v>
      </c>
      <c r="L1945" s="65" t="s">
        <v>6769</v>
      </c>
      <c r="M1945" s="65" t="s">
        <v>318</v>
      </c>
      <c r="N1945" s="65" t="s">
        <v>6771</v>
      </c>
      <c r="O1945" s="66">
        <v>43406.547062187499</v>
      </c>
    </row>
    <row r="1946" spans="1:15" x14ac:dyDescent="0.2">
      <c r="A1946" s="65" t="s">
        <v>27816</v>
      </c>
      <c r="B1946" s="65" t="s">
        <v>29201</v>
      </c>
      <c r="C1946" s="65" t="s">
        <v>27818</v>
      </c>
      <c r="D1946" s="65" t="s">
        <v>27819</v>
      </c>
      <c r="E1946" s="65" t="s">
        <v>197</v>
      </c>
      <c r="F1946" s="65" t="s">
        <v>12</v>
      </c>
      <c r="G1946" s="65" t="s">
        <v>5155</v>
      </c>
      <c r="H1946" s="65" t="s">
        <v>5158</v>
      </c>
      <c r="I1946" s="65" t="s">
        <v>27936</v>
      </c>
      <c r="J1946" s="65" t="s">
        <v>5162</v>
      </c>
      <c r="K1946" s="65" t="s">
        <v>5160</v>
      </c>
      <c r="L1946" s="65" t="s">
        <v>5166</v>
      </c>
      <c r="M1946" s="65" t="s">
        <v>5166</v>
      </c>
      <c r="N1946" s="65" t="s">
        <v>5168</v>
      </c>
      <c r="O1946" s="66">
        <v>43406.5471133912</v>
      </c>
    </row>
    <row r="1947" spans="1:15" x14ac:dyDescent="0.2">
      <c r="A1947" s="65" t="s">
        <v>27816</v>
      </c>
      <c r="B1947" s="65" t="s">
        <v>29201</v>
      </c>
      <c r="C1947" s="65" t="s">
        <v>27818</v>
      </c>
      <c r="D1947" s="65" t="s">
        <v>27819</v>
      </c>
      <c r="E1947" s="65" t="s">
        <v>197</v>
      </c>
      <c r="F1947" s="65" t="s">
        <v>12</v>
      </c>
      <c r="G1947" s="65" t="s">
        <v>6250</v>
      </c>
      <c r="H1947" s="65" t="s">
        <v>6252</v>
      </c>
      <c r="I1947" s="65" t="s">
        <v>28718</v>
      </c>
      <c r="J1947" s="65" t="s">
        <v>833</v>
      </c>
      <c r="K1947" s="65" t="s">
        <v>4571</v>
      </c>
      <c r="L1947" s="65" t="s">
        <v>6256</v>
      </c>
      <c r="M1947" s="65" t="s">
        <v>318</v>
      </c>
      <c r="N1947" s="65" t="s">
        <v>6258</v>
      </c>
      <c r="O1947" s="66">
        <v>43406.547102777775</v>
      </c>
    </row>
    <row r="1948" spans="1:15" x14ac:dyDescent="0.2">
      <c r="A1948" s="65" t="s">
        <v>27816</v>
      </c>
      <c r="B1948" s="65" t="s">
        <v>29200</v>
      </c>
      <c r="C1948" s="65" t="s">
        <v>27818</v>
      </c>
      <c r="D1948" s="65" t="s">
        <v>27819</v>
      </c>
      <c r="E1948" s="65" t="s">
        <v>197</v>
      </c>
      <c r="F1948" s="65" t="s">
        <v>12</v>
      </c>
      <c r="G1948" s="65" t="s">
        <v>6702</v>
      </c>
      <c r="H1948" s="65" t="s">
        <v>6704</v>
      </c>
      <c r="I1948" s="65" t="s">
        <v>28501</v>
      </c>
      <c r="J1948" s="65" t="s">
        <v>6706</v>
      </c>
      <c r="K1948" s="65"/>
      <c r="L1948" s="65" t="s">
        <v>6708</v>
      </c>
      <c r="M1948" s="65" t="s">
        <v>222</v>
      </c>
      <c r="N1948" s="65" t="s">
        <v>6710</v>
      </c>
      <c r="O1948" s="66">
        <v>43406.5471630787</v>
      </c>
    </row>
    <row r="1949" spans="1:15" x14ac:dyDescent="0.2">
      <c r="A1949" s="65" t="s">
        <v>27816</v>
      </c>
      <c r="B1949" s="65" t="s">
        <v>29199</v>
      </c>
      <c r="C1949" s="65" t="s">
        <v>27831</v>
      </c>
      <c r="D1949" s="65" t="s">
        <v>27819</v>
      </c>
      <c r="E1949" s="65" t="s">
        <v>197</v>
      </c>
      <c r="F1949" s="65" t="s">
        <v>12</v>
      </c>
      <c r="G1949" s="65" t="s">
        <v>7293</v>
      </c>
      <c r="H1949" s="65" t="s">
        <v>7295</v>
      </c>
      <c r="I1949" s="65" t="s">
        <v>28932</v>
      </c>
      <c r="J1949" s="65" t="s">
        <v>2409</v>
      </c>
      <c r="K1949" s="65" t="s">
        <v>7297</v>
      </c>
      <c r="L1949" s="65" t="s">
        <v>7299</v>
      </c>
      <c r="M1949" s="65" t="s">
        <v>318</v>
      </c>
      <c r="N1949" s="65" t="s">
        <v>7301</v>
      </c>
      <c r="O1949" s="66">
        <v>43406.547240162035</v>
      </c>
    </row>
    <row r="1950" spans="1:15" x14ac:dyDescent="0.2">
      <c r="A1950" s="65" t="s">
        <v>27816</v>
      </c>
      <c r="B1950" s="65" t="s">
        <v>29198</v>
      </c>
      <c r="C1950" s="65" t="s">
        <v>27822</v>
      </c>
      <c r="D1950" s="65" t="s">
        <v>27819</v>
      </c>
      <c r="E1950" s="65" t="s">
        <v>197</v>
      </c>
      <c r="F1950" s="65" t="s">
        <v>12</v>
      </c>
      <c r="G1950" s="65" t="s">
        <v>8139</v>
      </c>
      <c r="H1950" s="65" t="s">
        <v>2287</v>
      </c>
      <c r="I1950" s="65" t="s">
        <v>28325</v>
      </c>
      <c r="J1950" s="65" t="s">
        <v>8145</v>
      </c>
      <c r="K1950" s="65" t="s">
        <v>8143</v>
      </c>
      <c r="L1950" s="65" t="s">
        <v>8147</v>
      </c>
      <c r="M1950" s="65" t="s">
        <v>8148</v>
      </c>
      <c r="N1950" s="65" t="s">
        <v>8150</v>
      </c>
      <c r="O1950" s="66">
        <v>43406.547280902778</v>
      </c>
    </row>
    <row r="1951" spans="1:15" x14ac:dyDescent="0.2">
      <c r="A1951" s="65" t="s">
        <v>27816</v>
      </c>
      <c r="B1951" s="65" t="s">
        <v>29197</v>
      </c>
      <c r="C1951" s="65" t="s">
        <v>27818</v>
      </c>
      <c r="D1951" s="65" t="s">
        <v>27819</v>
      </c>
      <c r="E1951" s="65" t="s">
        <v>251</v>
      </c>
      <c r="F1951" s="65" t="s">
        <v>12</v>
      </c>
      <c r="G1951" s="65" t="s">
        <v>7683</v>
      </c>
      <c r="H1951" s="65" t="s">
        <v>2962</v>
      </c>
      <c r="I1951" s="65" t="s">
        <v>28966</v>
      </c>
      <c r="J1951" s="65" t="s">
        <v>257</v>
      </c>
      <c r="K1951" s="65" t="s">
        <v>251</v>
      </c>
      <c r="L1951" s="65" t="s">
        <v>7686</v>
      </c>
      <c r="M1951" s="65" t="s">
        <v>318</v>
      </c>
      <c r="N1951" s="65" t="s">
        <v>7688</v>
      </c>
      <c r="O1951" s="66">
        <v>43406.547349305554</v>
      </c>
    </row>
    <row r="1952" spans="1:15" x14ac:dyDescent="0.2">
      <c r="A1952" s="65" t="s">
        <v>27816</v>
      </c>
      <c r="B1952" s="65" t="s">
        <v>29196</v>
      </c>
      <c r="C1952" s="65" t="s">
        <v>27831</v>
      </c>
      <c r="D1952" s="65" t="s">
        <v>27819</v>
      </c>
      <c r="E1952" s="65" t="s">
        <v>197</v>
      </c>
      <c r="F1952" s="65" t="s">
        <v>12</v>
      </c>
      <c r="G1952" s="65" t="s">
        <v>3412</v>
      </c>
      <c r="H1952" s="65"/>
      <c r="I1952" s="65" t="s">
        <v>28903</v>
      </c>
      <c r="J1952" s="65"/>
      <c r="K1952" s="65" t="s">
        <v>3416</v>
      </c>
      <c r="L1952" s="65" t="s">
        <v>3418</v>
      </c>
      <c r="M1952" s="65" t="s">
        <v>318</v>
      </c>
      <c r="N1952" s="65" t="s">
        <v>3420</v>
      </c>
      <c r="O1952" s="66">
        <v>43406.547360069446</v>
      </c>
    </row>
    <row r="1953" spans="1:15" x14ac:dyDescent="0.2">
      <c r="A1953" s="65" t="s">
        <v>27816</v>
      </c>
      <c r="B1953" s="65" t="s">
        <v>29195</v>
      </c>
      <c r="C1953" s="65" t="s">
        <v>27818</v>
      </c>
      <c r="D1953" s="65" t="s">
        <v>27819</v>
      </c>
      <c r="E1953" s="65" t="s">
        <v>197</v>
      </c>
      <c r="F1953" s="65" t="s">
        <v>12</v>
      </c>
      <c r="G1953" s="65" t="s">
        <v>5473</v>
      </c>
      <c r="H1953" s="65" t="s">
        <v>5476</v>
      </c>
      <c r="I1953" s="65" t="s">
        <v>28077</v>
      </c>
      <c r="J1953" s="65" t="s">
        <v>5479</v>
      </c>
      <c r="K1953" s="65" t="s">
        <v>5478</v>
      </c>
      <c r="L1953" s="65" t="s">
        <v>5480</v>
      </c>
      <c r="M1953" s="65" t="s">
        <v>5481</v>
      </c>
      <c r="N1953" s="65" t="s">
        <v>5483</v>
      </c>
      <c r="O1953" s="66">
        <v>43406.547382372686</v>
      </c>
    </row>
    <row r="1954" spans="1:15" x14ac:dyDescent="0.2">
      <c r="A1954" s="65" t="s">
        <v>27816</v>
      </c>
      <c r="B1954" s="65" t="s">
        <v>29194</v>
      </c>
      <c r="C1954" s="65" t="s">
        <v>27818</v>
      </c>
      <c r="D1954" s="65" t="s">
        <v>27819</v>
      </c>
      <c r="E1954" s="65" t="s">
        <v>197</v>
      </c>
      <c r="F1954" s="65" t="s">
        <v>12</v>
      </c>
      <c r="G1954" s="65" t="s">
        <v>1881</v>
      </c>
      <c r="H1954" s="65" t="s">
        <v>1884</v>
      </c>
      <c r="I1954" s="65" t="s">
        <v>28040</v>
      </c>
      <c r="J1954" s="65" t="s">
        <v>884</v>
      </c>
      <c r="K1954" s="65" t="s">
        <v>1887</v>
      </c>
      <c r="L1954" s="65" t="s">
        <v>1890</v>
      </c>
      <c r="M1954" s="65" t="s">
        <v>318</v>
      </c>
      <c r="N1954" s="65" t="s">
        <v>1892</v>
      </c>
      <c r="O1954" s="66">
        <v>43406.547402465279</v>
      </c>
    </row>
    <row r="1955" spans="1:15" x14ac:dyDescent="0.2">
      <c r="A1955" s="65" t="s">
        <v>27816</v>
      </c>
      <c r="B1955" s="65" t="s">
        <v>29193</v>
      </c>
      <c r="C1955" s="65" t="s">
        <v>27831</v>
      </c>
      <c r="D1955" s="65" t="s">
        <v>27819</v>
      </c>
      <c r="E1955" s="65" t="s">
        <v>197</v>
      </c>
      <c r="F1955" s="65" t="s">
        <v>12</v>
      </c>
      <c r="G1955" s="65" t="s">
        <v>8249</v>
      </c>
      <c r="H1955" s="65" t="s">
        <v>8252</v>
      </c>
      <c r="I1955" s="65" t="s">
        <v>28937</v>
      </c>
      <c r="J1955" s="65" t="s">
        <v>8255</v>
      </c>
      <c r="K1955" s="65" t="s">
        <v>8254</v>
      </c>
      <c r="L1955" s="65" t="s">
        <v>8257</v>
      </c>
      <c r="M1955" s="65" t="s">
        <v>8258</v>
      </c>
      <c r="N1955" s="65" t="s">
        <v>8260</v>
      </c>
      <c r="O1955" s="66">
        <v>43406.54740038194</v>
      </c>
    </row>
    <row r="1956" spans="1:15" x14ac:dyDescent="0.2">
      <c r="A1956" s="65" t="s">
        <v>27816</v>
      </c>
      <c r="B1956" s="65" t="s">
        <v>29192</v>
      </c>
      <c r="C1956" s="65" t="s">
        <v>27818</v>
      </c>
      <c r="D1956" s="65" t="s">
        <v>27819</v>
      </c>
      <c r="E1956" s="65" t="s">
        <v>197</v>
      </c>
      <c r="F1956" s="65" t="s">
        <v>13</v>
      </c>
      <c r="G1956" s="65" t="s">
        <v>2584</v>
      </c>
      <c r="H1956" s="65" t="s">
        <v>2587</v>
      </c>
      <c r="I1956" s="65" t="s">
        <v>28954</v>
      </c>
      <c r="J1956" s="65" t="s">
        <v>2590</v>
      </c>
      <c r="K1956" s="65"/>
      <c r="L1956" s="65" t="s">
        <v>2591</v>
      </c>
      <c r="M1956" s="65"/>
      <c r="N1956" s="65" t="s">
        <v>2592</v>
      </c>
      <c r="O1956" s="66">
        <v>43406.547414895831</v>
      </c>
    </row>
    <row r="1957" spans="1:15" x14ac:dyDescent="0.2">
      <c r="A1957" s="65" t="s">
        <v>27816</v>
      </c>
      <c r="B1957" s="65" t="s">
        <v>29191</v>
      </c>
      <c r="C1957" s="65" t="s">
        <v>27818</v>
      </c>
      <c r="D1957" s="65" t="s">
        <v>27819</v>
      </c>
      <c r="E1957" s="65" t="s">
        <v>197</v>
      </c>
      <c r="F1957" s="65" t="s">
        <v>12</v>
      </c>
      <c r="G1957" s="65" t="s">
        <v>9251</v>
      </c>
      <c r="H1957" s="65" t="s">
        <v>9253</v>
      </c>
      <c r="I1957" s="65" t="s">
        <v>28949</v>
      </c>
      <c r="J1957" s="65" t="s">
        <v>9256</v>
      </c>
      <c r="K1957" s="65" t="s">
        <v>9255</v>
      </c>
      <c r="L1957" s="65" t="s">
        <v>9258</v>
      </c>
      <c r="M1957" s="65" t="s">
        <v>9259</v>
      </c>
      <c r="N1957" s="65" t="s">
        <v>9261</v>
      </c>
      <c r="O1957" s="66">
        <v>43406.547456597218</v>
      </c>
    </row>
    <row r="1958" spans="1:15" x14ac:dyDescent="0.2">
      <c r="A1958" s="65" t="s">
        <v>27816</v>
      </c>
      <c r="B1958" s="65" t="s">
        <v>29190</v>
      </c>
      <c r="C1958" s="65" t="s">
        <v>27822</v>
      </c>
      <c r="D1958" s="65" t="s">
        <v>27819</v>
      </c>
      <c r="E1958" s="65" t="s">
        <v>197</v>
      </c>
      <c r="F1958" s="65" t="s">
        <v>12</v>
      </c>
      <c r="G1958" s="65" t="s">
        <v>6576</v>
      </c>
      <c r="H1958" s="65" t="s">
        <v>6578</v>
      </c>
      <c r="I1958" s="65" t="s">
        <v>27902</v>
      </c>
      <c r="J1958" s="65" t="s">
        <v>6581</v>
      </c>
      <c r="K1958" s="65" t="s">
        <v>6580</v>
      </c>
      <c r="L1958" s="65" t="s">
        <v>6584</v>
      </c>
      <c r="M1958" s="65" t="s">
        <v>6585</v>
      </c>
      <c r="N1958" s="65" t="s">
        <v>6587</v>
      </c>
      <c r="O1958" s="66">
        <v>43406.547497453699</v>
      </c>
    </row>
    <row r="1959" spans="1:15" x14ac:dyDescent="0.2">
      <c r="A1959" s="65" t="s">
        <v>27816</v>
      </c>
      <c r="B1959" s="65" t="s">
        <v>29189</v>
      </c>
      <c r="C1959" s="65" t="s">
        <v>27818</v>
      </c>
      <c r="D1959" s="65" t="s">
        <v>27819</v>
      </c>
      <c r="E1959" s="65" t="s">
        <v>197</v>
      </c>
      <c r="F1959" s="65" t="s">
        <v>12</v>
      </c>
      <c r="G1959" s="65" t="s">
        <v>6714</v>
      </c>
      <c r="H1959" s="65" t="s">
        <v>6717</v>
      </c>
      <c r="I1959" s="65" t="s">
        <v>28042</v>
      </c>
      <c r="J1959" s="65" t="s">
        <v>4509</v>
      </c>
      <c r="K1959" s="65" t="s">
        <v>4508</v>
      </c>
      <c r="L1959" s="65" t="s">
        <v>6720</v>
      </c>
      <c r="M1959" s="65" t="s">
        <v>6721</v>
      </c>
      <c r="N1959" s="65" t="s">
        <v>6722</v>
      </c>
      <c r="O1959" s="66">
        <v>43406.547572997682</v>
      </c>
    </row>
    <row r="1960" spans="1:15" x14ac:dyDescent="0.2">
      <c r="A1960" s="65" t="s">
        <v>27816</v>
      </c>
      <c r="B1960" s="65" t="s">
        <v>29188</v>
      </c>
      <c r="C1960" s="65" t="s">
        <v>27818</v>
      </c>
      <c r="D1960" s="65" t="s">
        <v>27819</v>
      </c>
      <c r="E1960" s="65" t="s">
        <v>197</v>
      </c>
      <c r="F1960" s="65" t="s">
        <v>12</v>
      </c>
      <c r="G1960" s="65" t="s">
        <v>5997</v>
      </c>
      <c r="H1960" s="65" t="s">
        <v>6000</v>
      </c>
      <c r="I1960" s="65" t="s">
        <v>28860</v>
      </c>
      <c r="J1960" s="65" t="s">
        <v>1751</v>
      </c>
      <c r="K1960" s="65" t="s">
        <v>1730</v>
      </c>
      <c r="L1960" s="65" t="s">
        <v>6004</v>
      </c>
      <c r="M1960" s="65" t="s">
        <v>6004</v>
      </c>
      <c r="N1960" s="65" t="s">
        <v>6005</v>
      </c>
      <c r="O1960" s="66">
        <v>43406.547602511571</v>
      </c>
    </row>
    <row r="1961" spans="1:15" x14ac:dyDescent="0.2">
      <c r="A1961" s="65" t="s">
        <v>27816</v>
      </c>
      <c r="B1961" s="65" t="s">
        <v>29187</v>
      </c>
      <c r="C1961" s="65" t="s">
        <v>27831</v>
      </c>
      <c r="D1961" s="65" t="s">
        <v>27819</v>
      </c>
      <c r="E1961" s="65" t="s">
        <v>197</v>
      </c>
      <c r="F1961" s="65" t="s">
        <v>12</v>
      </c>
      <c r="G1961" s="65" t="s">
        <v>3304</v>
      </c>
      <c r="H1961" s="65"/>
      <c r="I1961" s="65" t="s">
        <v>28374</v>
      </c>
      <c r="J1961" s="65"/>
      <c r="K1961" s="65" t="s">
        <v>3307</v>
      </c>
      <c r="L1961" s="65" t="s">
        <v>3309</v>
      </c>
      <c r="M1961" s="65" t="s">
        <v>318</v>
      </c>
      <c r="N1961" s="65" t="s">
        <v>3311</v>
      </c>
      <c r="O1961" s="66">
        <v>43406.547677430557</v>
      </c>
    </row>
    <row r="1962" spans="1:15" x14ac:dyDescent="0.2">
      <c r="A1962" s="65" t="s">
        <v>27816</v>
      </c>
      <c r="B1962" s="65" t="s">
        <v>29186</v>
      </c>
      <c r="C1962" s="65" t="s">
        <v>27831</v>
      </c>
      <c r="D1962" s="65" t="s">
        <v>27819</v>
      </c>
      <c r="E1962" s="65" t="s">
        <v>197</v>
      </c>
      <c r="F1962" s="65" t="s">
        <v>12</v>
      </c>
      <c r="G1962" s="65" t="s">
        <v>4442</v>
      </c>
      <c r="H1962" s="65" t="s">
        <v>4444</v>
      </c>
      <c r="I1962" s="65" t="s">
        <v>28379</v>
      </c>
      <c r="J1962" s="65" t="s">
        <v>4128</v>
      </c>
      <c r="K1962" s="65" t="s">
        <v>3307</v>
      </c>
      <c r="L1962" s="65" t="s">
        <v>4449</v>
      </c>
      <c r="M1962" s="65" t="s">
        <v>4450</v>
      </c>
      <c r="N1962" s="65" t="s">
        <v>4452</v>
      </c>
      <c r="O1962" s="66">
        <v>43406.54770077546</v>
      </c>
    </row>
    <row r="1963" spans="1:15" x14ac:dyDescent="0.2">
      <c r="A1963" s="65" t="s">
        <v>27816</v>
      </c>
      <c r="B1963" s="65" t="s">
        <v>29185</v>
      </c>
      <c r="C1963" s="65" t="s">
        <v>27818</v>
      </c>
      <c r="D1963" s="65" t="s">
        <v>27819</v>
      </c>
      <c r="E1963" s="65" t="s">
        <v>197</v>
      </c>
      <c r="F1963" s="65" t="s">
        <v>12</v>
      </c>
      <c r="G1963" s="65" t="s">
        <v>5253</v>
      </c>
      <c r="H1963" s="65" t="s">
        <v>5256</v>
      </c>
      <c r="I1963" s="65" t="s">
        <v>28214</v>
      </c>
      <c r="J1963" s="65" t="s">
        <v>5259</v>
      </c>
      <c r="K1963" s="65" t="s">
        <v>5258</v>
      </c>
      <c r="L1963" s="65" t="s">
        <v>5261</v>
      </c>
      <c r="M1963" s="65" t="s">
        <v>318</v>
      </c>
      <c r="N1963" s="65" t="s">
        <v>5263</v>
      </c>
      <c r="O1963" s="66">
        <v>43406.547778472217</v>
      </c>
    </row>
    <row r="1964" spans="1:15" x14ac:dyDescent="0.2">
      <c r="A1964" s="65" t="s">
        <v>27816</v>
      </c>
      <c r="B1964" s="65" t="s">
        <v>29183</v>
      </c>
      <c r="C1964" s="65" t="s">
        <v>27831</v>
      </c>
      <c r="D1964" s="65" t="s">
        <v>27819</v>
      </c>
      <c r="E1964" s="65" t="s">
        <v>2454</v>
      </c>
      <c r="F1964" s="65" t="s">
        <v>12</v>
      </c>
      <c r="G1964" s="65" t="s">
        <v>2453</v>
      </c>
      <c r="H1964" s="65" t="s">
        <v>2459</v>
      </c>
      <c r="I1964" s="65" t="s">
        <v>29184</v>
      </c>
      <c r="J1964" s="65" t="s">
        <v>2463</v>
      </c>
      <c r="K1964" s="65" t="s">
        <v>2461</v>
      </c>
      <c r="L1964" s="65" t="s">
        <v>2467</v>
      </c>
      <c r="M1964" s="65" t="s">
        <v>318</v>
      </c>
      <c r="N1964" s="65" t="s">
        <v>2469</v>
      </c>
      <c r="O1964" s="66">
        <v>43406.54778487268</v>
      </c>
    </row>
    <row r="1965" spans="1:15" x14ac:dyDescent="0.2">
      <c r="A1965" s="65" t="s">
        <v>27816</v>
      </c>
      <c r="B1965" s="65" t="s">
        <v>29182</v>
      </c>
      <c r="C1965" s="65" t="s">
        <v>27831</v>
      </c>
      <c r="D1965" s="65" t="s">
        <v>27819</v>
      </c>
      <c r="E1965" s="65" t="s">
        <v>197</v>
      </c>
      <c r="F1965" s="65" t="s">
        <v>12</v>
      </c>
      <c r="G1965" s="65" t="s">
        <v>6759</v>
      </c>
      <c r="H1965" s="65" t="s">
        <v>6762</v>
      </c>
      <c r="I1965" s="65" t="s">
        <v>27950</v>
      </c>
      <c r="J1965" s="65" t="s">
        <v>6766</v>
      </c>
      <c r="K1965" s="65" t="s">
        <v>6765</v>
      </c>
      <c r="L1965" s="65" t="s">
        <v>6769</v>
      </c>
      <c r="M1965" s="65" t="s">
        <v>318</v>
      </c>
      <c r="N1965" s="65" t="s">
        <v>6771</v>
      </c>
      <c r="O1965" s="66">
        <v>43406.547878935184</v>
      </c>
    </row>
    <row r="1966" spans="1:15" x14ac:dyDescent="0.2">
      <c r="A1966" s="65" t="s">
        <v>27816</v>
      </c>
      <c r="B1966" s="65" t="s">
        <v>29181</v>
      </c>
      <c r="C1966" s="65" t="s">
        <v>27818</v>
      </c>
      <c r="D1966" s="65" t="s">
        <v>27819</v>
      </c>
      <c r="E1966" s="65" t="s">
        <v>197</v>
      </c>
      <c r="F1966" s="65" t="s">
        <v>12</v>
      </c>
      <c r="G1966" s="65" t="s">
        <v>2804</v>
      </c>
      <c r="H1966" s="65" t="s">
        <v>2806</v>
      </c>
      <c r="I1966" s="65" t="s">
        <v>28880</v>
      </c>
      <c r="J1966" s="65" t="s">
        <v>2809</v>
      </c>
      <c r="K1966" s="65" t="s">
        <v>2808</v>
      </c>
      <c r="L1966" s="65" t="s">
        <v>2812</v>
      </c>
      <c r="M1966" s="65" t="s">
        <v>318</v>
      </c>
      <c r="N1966" s="65" t="s">
        <v>2814</v>
      </c>
      <c r="O1966" s="66">
        <v>43406.547928159722</v>
      </c>
    </row>
    <row r="1967" spans="1:15" x14ac:dyDescent="0.2">
      <c r="A1967" s="65" t="s">
        <v>27816</v>
      </c>
      <c r="B1967" s="65" t="s">
        <v>29180</v>
      </c>
      <c r="C1967" s="65" t="s">
        <v>27831</v>
      </c>
      <c r="D1967" s="65" t="s">
        <v>27819</v>
      </c>
      <c r="E1967" s="65" t="s">
        <v>197</v>
      </c>
      <c r="F1967" s="65" t="s">
        <v>13</v>
      </c>
      <c r="G1967" s="65" t="s">
        <v>2008</v>
      </c>
      <c r="H1967" s="65" t="s">
        <v>2011</v>
      </c>
      <c r="I1967" s="65" t="s">
        <v>28809</v>
      </c>
      <c r="J1967" s="65" t="s">
        <v>2013</v>
      </c>
      <c r="K1967" s="65"/>
      <c r="L1967" s="65" t="s">
        <v>2015</v>
      </c>
      <c r="M1967" s="65"/>
      <c r="N1967" s="65" t="s">
        <v>2017</v>
      </c>
      <c r="O1967" s="66">
        <v>43406.547953437497</v>
      </c>
    </row>
    <row r="1968" spans="1:15" x14ac:dyDescent="0.2">
      <c r="A1968" s="65" t="s">
        <v>27816</v>
      </c>
      <c r="B1968" s="65" t="s">
        <v>29179</v>
      </c>
      <c r="C1968" s="65" t="s">
        <v>27818</v>
      </c>
      <c r="D1968" s="65" t="s">
        <v>27819</v>
      </c>
      <c r="E1968" s="65" t="s">
        <v>197</v>
      </c>
      <c r="F1968" s="65" t="s">
        <v>12</v>
      </c>
      <c r="G1968" s="65" t="s">
        <v>4372</v>
      </c>
      <c r="H1968" s="65" t="s">
        <v>4375</v>
      </c>
      <c r="I1968" s="65" t="s">
        <v>28802</v>
      </c>
      <c r="J1968" s="65" t="s">
        <v>4345</v>
      </c>
      <c r="K1968" s="65" t="s">
        <v>4344</v>
      </c>
      <c r="L1968" s="65" t="s">
        <v>4381</v>
      </c>
      <c r="M1968" s="65" t="s">
        <v>4382</v>
      </c>
      <c r="N1968" s="65" t="s">
        <v>4384</v>
      </c>
      <c r="O1968" s="66">
        <v>43406.548062534719</v>
      </c>
    </row>
    <row r="1969" spans="1:15" x14ac:dyDescent="0.2">
      <c r="A1969" s="65" t="s">
        <v>27816</v>
      </c>
      <c r="B1969" s="65" t="s">
        <v>29178</v>
      </c>
      <c r="C1969" s="65" t="s">
        <v>27818</v>
      </c>
      <c r="D1969" s="65" t="s">
        <v>27819</v>
      </c>
      <c r="E1969" s="65" t="s">
        <v>197</v>
      </c>
      <c r="F1969" s="65" t="s">
        <v>12</v>
      </c>
      <c r="G1969" s="65" t="s">
        <v>7474</v>
      </c>
      <c r="H1969" s="65" t="s">
        <v>7477</v>
      </c>
      <c r="I1969" s="65" t="s">
        <v>28762</v>
      </c>
      <c r="J1969" s="65" t="s">
        <v>4345</v>
      </c>
      <c r="K1969" s="65" t="s">
        <v>4344</v>
      </c>
      <c r="L1969" s="65" t="s">
        <v>7480</v>
      </c>
      <c r="M1969" s="65" t="s">
        <v>7481</v>
      </c>
      <c r="N1969" s="65" t="s">
        <v>7483</v>
      </c>
      <c r="O1969" s="66">
        <v>43406.548068368051</v>
      </c>
    </row>
    <row r="1970" spans="1:15" x14ac:dyDescent="0.2">
      <c r="A1970" s="65" t="s">
        <v>27816</v>
      </c>
      <c r="B1970" s="65" t="s">
        <v>29177</v>
      </c>
      <c r="C1970" s="65" t="s">
        <v>27818</v>
      </c>
      <c r="D1970" s="65" t="s">
        <v>27819</v>
      </c>
      <c r="E1970" s="65" t="s">
        <v>197</v>
      </c>
      <c r="F1970" s="65" t="s">
        <v>13</v>
      </c>
      <c r="G1970" s="65" t="s">
        <v>1854</v>
      </c>
      <c r="H1970" s="65" t="s">
        <v>1857</v>
      </c>
      <c r="I1970" s="65" t="s">
        <v>28139</v>
      </c>
      <c r="J1970" s="65"/>
      <c r="K1970" s="65"/>
      <c r="L1970" s="65" t="s">
        <v>1860</v>
      </c>
      <c r="M1970" s="65"/>
      <c r="N1970" s="65" t="s">
        <v>1861</v>
      </c>
      <c r="O1970" s="66">
        <v>43406.548089351847</v>
      </c>
    </row>
    <row r="1971" spans="1:15" x14ac:dyDescent="0.2">
      <c r="A1971" s="65" t="s">
        <v>27816</v>
      </c>
      <c r="B1971" s="65" t="s">
        <v>29176</v>
      </c>
      <c r="C1971" s="65" t="s">
        <v>27818</v>
      </c>
      <c r="D1971" s="65" t="s">
        <v>27819</v>
      </c>
      <c r="E1971" s="65" t="s">
        <v>197</v>
      </c>
      <c r="F1971" s="65" t="s">
        <v>12</v>
      </c>
      <c r="G1971" s="65" t="s">
        <v>5997</v>
      </c>
      <c r="H1971" s="65" t="s">
        <v>6000</v>
      </c>
      <c r="I1971" s="65" t="s">
        <v>28860</v>
      </c>
      <c r="J1971" s="65" t="s">
        <v>1751</v>
      </c>
      <c r="K1971" s="65" t="s">
        <v>1730</v>
      </c>
      <c r="L1971" s="65" t="s">
        <v>6004</v>
      </c>
      <c r="M1971" s="65" t="s">
        <v>6004</v>
      </c>
      <c r="N1971" s="65" t="s">
        <v>6005</v>
      </c>
      <c r="O1971" s="66">
        <v>43406.54810925926</v>
      </c>
    </row>
    <row r="1972" spans="1:15" x14ac:dyDescent="0.2">
      <c r="A1972" s="65" t="s">
        <v>27816</v>
      </c>
      <c r="B1972" s="65" t="s">
        <v>29175</v>
      </c>
      <c r="C1972" s="65" t="s">
        <v>27818</v>
      </c>
      <c r="D1972" s="65" t="s">
        <v>27819</v>
      </c>
      <c r="E1972" s="65" t="s">
        <v>197</v>
      </c>
      <c r="F1972" s="65" t="s">
        <v>12</v>
      </c>
      <c r="G1972" s="65" t="s">
        <v>7882</v>
      </c>
      <c r="H1972" s="65" t="s">
        <v>7885</v>
      </c>
      <c r="I1972" s="65" t="s">
        <v>28959</v>
      </c>
      <c r="J1972" s="65" t="s">
        <v>4686</v>
      </c>
      <c r="K1972" s="65" t="s">
        <v>7612</v>
      </c>
      <c r="L1972" s="65" t="s">
        <v>7888</v>
      </c>
      <c r="M1972" s="65" t="s">
        <v>318</v>
      </c>
      <c r="N1972" s="65" t="s">
        <v>7889</v>
      </c>
      <c r="O1972" s="66">
        <v>43406.548136689817</v>
      </c>
    </row>
    <row r="1973" spans="1:15" x14ac:dyDescent="0.2">
      <c r="A1973" s="65" t="s">
        <v>27816</v>
      </c>
      <c r="B1973" s="65" t="s">
        <v>29173</v>
      </c>
      <c r="C1973" s="65" t="s">
        <v>27818</v>
      </c>
      <c r="D1973" s="65" t="s">
        <v>27819</v>
      </c>
      <c r="E1973" s="65" t="s">
        <v>197</v>
      </c>
      <c r="F1973" s="65" t="s">
        <v>12</v>
      </c>
      <c r="G1973" s="65" t="s">
        <v>5094</v>
      </c>
      <c r="H1973" s="65" t="s">
        <v>5097</v>
      </c>
      <c r="I1973" s="65" t="s">
        <v>29174</v>
      </c>
      <c r="J1973" s="65" t="s">
        <v>5100</v>
      </c>
      <c r="K1973" s="65" t="s">
        <v>5099</v>
      </c>
      <c r="L1973" s="65" t="s">
        <v>5103</v>
      </c>
      <c r="M1973" s="65" t="s">
        <v>318</v>
      </c>
      <c r="N1973" s="65" t="s">
        <v>5105</v>
      </c>
      <c r="O1973" s="66">
        <v>43406.548162233797</v>
      </c>
    </row>
    <row r="1974" spans="1:15" x14ac:dyDescent="0.2">
      <c r="A1974" s="65" t="s">
        <v>27816</v>
      </c>
      <c r="B1974" s="65" t="s">
        <v>29172</v>
      </c>
      <c r="C1974" s="65" t="s">
        <v>27818</v>
      </c>
      <c r="D1974" s="65" t="s">
        <v>27819</v>
      </c>
      <c r="E1974" s="65" t="s">
        <v>197</v>
      </c>
      <c r="F1974" s="65" t="s">
        <v>12</v>
      </c>
      <c r="G1974" s="65" t="s">
        <v>7882</v>
      </c>
      <c r="H1974" s="65" t="s">
        <v>7885</v>
      </c>
      <c r="I1974" s="65" t="s">
        <v>28959</v>
      </c>
      <c r="J1974" s="65" t="s">
        <v>4686</v>
      </c>
      <c r="K1974" s="65" t="s">
        <v>7612</v>
      </c>
      <c r="L1974" s="65" t="s">
        <v>7888</v>
      </c>
      <c r="M1974" s="65" t="s">
        <v>318</v>
      </c>
      <c r="N1974" s="65" t="s">
        <v>7889</v>
      </c>
      <c r="O1974" s="66">
        <v>43406.548186840279</v>
      </c>
    </row>
    <row r="1975" spans="1:15" x14ac:dyDescent="0.2">
      <c r="A1975" s="65" t="s">
        <v>27816</v>
      </c>
      <c r="B1975" s="65" t="s">
        <v>29171</v>
      </c>
      <c r="C1975" s="65" t="s">
        <v>27818</v>
      </c>
      <c r="D1975" s="65" t="s">
        <v>27819</v>
      </c>
      <c r="E1975" s="65" t="s">
        <v>197</v>
      </c>
      <c r="F1975" s="65" t="s">
        <v>12</v>
      </c>
      <c r="G1975" s="65" t="s">
        <v>2941</v>
      </c>
      <c r="H1975" s="65" t="s">
        <v>2943</v>
      </c>
      <c r="I1975" s="65" t="s">
        <v>28319</v>
      </c>
      <c r="J1975" s="65" t="s">
        <v>2947</v>
      </c>
      <c r="K1975" s="65" t="s">
        <v>2945</v>
      </c>
      <c r="L1975" s="65" t="s">
        <v>2951</v>
      </c>
      <c r="M1975" s="65" t="s">
        <v>318</v>
      </c>
      <c r="N1975" s="65" t="s">
        <v>2953</v>
      </c>
      <c r="O1975" s="66">
        <v>43406.548199386569</v>
      </c>
    </row>
    <row r="1976" spans="1:15" x14ac:dyDescent="0.2">
      <c r="A1976" s="65" t="s">
        <v>27816</v>
      </c>
      <c r="B1976" s="65" t="s">
        <v>29170</v>
      </c>
      <c r="C1976" s="65" t="s">
        <v>27818</v>
      </c>
      <c r="D1976" s="65" t="s">
        <v>27819</v>
      </c>
      <c r="E1976" s="65" t="s">
        <v>197</v>
      </c>
      <c r="F1976" s="65" t="s">
        <v>12</v>
      </c>
      <c r="G1976" s="65" t="s">
        <v>2534</v>
      </c>
      <c r="H1976" s="65" t="s">
        <v>2537</v>
      </c>
      <c r="I1976" s="65" t="s">
        <v>28400</v>
      </c>
      <c r="J1976" s="65" t="s">
        <v>2540</v>
      </c>
      <c r="K1976" s="65" t="s">
        <v>2539</v>
      </c>
      <c r="L1976" s="65" t="s">
        <v>2543</v>
      </c>
      <c r="M1976" s="65" t="s">
        <v>318</v>
      </c>
      <c r="N1976" s="65" t="s">
        <v>2545</v>
      </c>
      <c r="O1976" s="66">
        <v>43406.548318668982</v>
      </c>
    </row>
    <row r="1977" spans="1:15" x14ac:dyDescent="0.2">
      <c r="A1977" s="65" t="s">
        <v>27816</v>
      </c>
      <c r="B1977" s="65" t="s">
        <v>29169</v>
      </c>
      <c r="C1977" s="65" t="s">
        <v>27818</v>
      </c>
      <c r="D1977" s="65" t="s">
        <v>27819</v>
      </c>
      <c r="E1977" s="65" t="s">
        <v>197</v>
      </c>
      <c r="F1977" s="65" t="s">
        <v>12</v>
      </c>
      <c r="G1977" s="65" t="s">
        <v>8705</v>
      </c>
      <c r="H1977" s="65" t="s">
        <v>4588</v>
      </c>
      <c r="I1977" s="65" t="s">
        <v>28744</v>
      </c>
      <c r="J1977" s="65" t="s">
        <v>1869</v>
      </c>
      <c r="K1977" s="65" t="s">
        <v>1868</v>
      </c>
      <c r="L1977" s="65" t="s">
        <v>8710</v>
      </c>
      <c r="M1977" s="65" t="s">
        <v>8711</v>
      </c>
      <c r="N1977" s="65" t="s">
        <v>8713</v>
      </c>
      <c r="O1977" s="66">
        <v>43406.548357523148</v>
      </c>
    </row>
    <row r="1978" spans="1:15" x14ac:dyDescent="0.2">
      <c r="A1978" s="65" t="s">
        <v>27816</v>
      </c>
      <c r="B1978" s="65" t="s">
        <v>29168</v>
      </c>
      <c r="C1978" s="65" t="s">
        <v>27831</v>
      </c>
      <c r="D1978" s="65" t="s">
        <v>27819</v>
      </c>
      <c r="E1978" s="65" t="s">
        <v>197</v>
      </c>
      <c r="F1978" s="65" t="s">
        <v>12</v>
      </c>
      <c r="G1978" s="65" t="s">
        <v>6265</v>
      </c>
      <c r="H1978" s="65" t="s">
        <v>6268</v>
      </c>
      <c r="I1978" s="65" t="s">
        <v>27940</v>
      </c>
      <c r="J1978" s="65" t="s">
        <v>6271</v>
      </c>
      <c r="K1978" s="65" t="s">
        <v>6269</v>
      </c>
      <c r="L1978" s="65" t="s">
        <v>6273</v>
      </c>
      <c r="M1978" s="65" t="s">
        <v>6274</v>
      </c>
      <c r="N1978" s="65" t="s">
        <v>6276</v>
      </c>
      <c r="O1978" s="66">
        <v>43406.548689814816</v>
      </c>
    </row>
    <row r="1979" spans="1:15" x14ac:dyDescent="0.2">
      <c r="A1979" s="65" t="s">
        <v>27816</v>
      </c>
      <c r="B1979" s="65" t="s">
        <v>29167</v>
      </c>
      <c r="C1979" s="65" t="s">
        <v>27818</v>
      </c>
      <c r="D1979" s="65" t="s">
        <v>27819</v>
      </c>
      <c r="E1979" s="65" t="s">
        <v>197</v>
      </c>
      <c r="F1979" s="65" t="s">
        <v>12</v>
      </c>
      <c r="G1979" s="65" t="s">
        <v>5997</v>
      </c>
      <c r="H1979" s="65" t="s">
        <v>6000</v>
      </c>
      <c r="I1979" s="65" t="s">
        <v>28860</v>
      </c>
      <c r="J1979" s="65" t="s">
        <v>1751</v>
      </c>
      <c r="K1979" s="65" t="s">
        <v>1730</v>
      </c>
      <c r="L1979" s="65" t="s">
        <v>6004</v>
      </c>
      <c r="M1979" s="65" t="s">
        <v>6004</v>
      </c>
      <c r="N1979" s="65" t="s">
        <v>6005</v>
      </c>
      <c r="O1979" s="66">
        <v>43406.54881241898</v>
      </c>
    </row>
    <row r="1980" spans="1:15" x14ac:dyDescent="0.2">
      <c r="A1980" s="65" t="s">
        <v>27816</v>
      </c>
      <c r="B1980" s="65" t="s">
        <v>29166</v>
      </c>
      <c r="C1980" s="65" t="s">
        <v>27822</v>
      </c>
      <c r="D1980" s="65" t="s">
        <v>27819</v>
      </c>
      <c r="E1980" s="65" t="s">
        <v>197</v>
      </c>
      <c r="F1980" s="65" t="s">
        <v>12</v>
      </c>
      <c r="G1980" s="65" t="s">
        <v>2623</v>
      </c>
      <c r="H1980" s="65" t="s">
        <v>2626</v>
      </c>
      <c r="I1980" s="65" t="s">
        <v>27827</v>
      </c>
      <c r="J1980" s="65" t="s">
        <v>2629</v>
      </c>
      <c r="K1980" s="65" t="s">
        <v>2628</v>
      </c>
      <c r="L1980" s="65" t="s">
        <v>2631</v>
      </c>
      <c r="M1980" s="65" t="s">
        <v>318</v>
      </c>
      <c r="N1980" s="65" t="s">
        <v>2633</v>
      </c>
      <c r="O1980" s="66">
        <v>43406.548858101851</v>
      </c>
    </row>
    <row r="1981" spans="1:15" x14ac:dyDescent="0.2">
      <c r="A1981" s="65" t="s">
        <v>27816</v>
      </c>
      <c r="B1981" s="65" t="s">
        <v>29165</v>
      </c>
      <c r="C1981" s="65" t="s">
        <v>27818</v>
      </c>
      <c r="D1981" s="65" t="s">
        <v>27819</v>
      </c>
      <c r="E1981" s="65" t="s">
        <v>251</v>
      </c>
      <c r="F1981" s="65" t="s">
        <v>12</v>
      </c>
      <c r="G1981" s="65" t="s">
        <v>8410</v>
      </c>
      <c r="H1981" s="65" t="s">
        <v>8413</v>
      </c>
      <c r="I1981" s="65" t="s">
        <v>28968</v>
      </c>
      <c r="J1981" s="65" t="s">
        <v>257</v>
      </c>
      <c r="K1981" s="65" t="s">
        <v>251</v>
      </c>
      <c r="L1981" s="65" t="s">
        <v>8417</v>
      </c>
      <c r="M1981" s="65" t="s">
        <v>318</v>
      </c>
      <c r="N1981" s="65" t="s">
        <v>8419</v>
      </c>
      <c r="O1981" s="66">
        <v>43406.548944791663</v>
      </c>
    </row>
    <row r="1982" spans="1:15" x14ac:dyDescent="0.2">
      <c r="A1982" s="65" t="s">
        <v>27816</v>
      </c>
      <c r="B1982" s="65" t="s">
        <v>29164</v>
      </c>
      <c r="C1982" s="65" t="s">
        <v>27818</v>
      </c>
      <c r="D1982" s="65" t="s">
        <v>27819</v>
      </c>
      <c r="E1982" s="65" t="s">
        <v>197</v>
      </c>
      <c r="F1982" s="65" t="s">
        <v>12</v>
      </c>
      <c r="G1982" s="65" t="s">
        <v>2116</v>
      </c>
      <c r="H1982" s="65" t="s">
        <v>2119</v>
      </c>
      <c r="I1982" s="65" t="s">
        <v>28943</v>
      </c>
      <c r="J1982" s="65" t="s">
        <v>2124</v>
      </c>
      <c r="K1982" s="65" t="s">
        <v>2122</v>
      </c>
      <c r="L1982" s="65" t="s">
        <v>2126</v>
      </c>
      <c r="M1982" s="65" t="s">
        <v>318</v>
      </c>
      <c r="N1982" s="65" t="s">
        <v>2128</v>
      </c>
      <c r="O1982" s="66">
        <v>43406.548972106481</v>
      </c>
    </row>
    <row r="1983" spans="1:15" x14ac:dyDescent="0.2">
      <c r="A1983" s="65" t="s">
        <v>27816</v>
      </c>
      <c r="B1983" s="65" t="s">
        <v>29163</v>
      </c>
      <c r="C1983" s="65" t="s">
        <v>27822</v>
      </c>
      <c r="D1983" s="65" t="s">
        <v>27819</v>
      </c>
      <c r="E1983" s="65" t="s">
        <v>197</v>
      </c>
      <c r="F1983" s="65" t="s">
        <v>12</v>
      </c>
      <c r="G1983" s="65" t="s">
        <v>7427</v>
      </c>
      <c r="H1983" s="65"/>
      <c r="I1983" s="65" t="s">
        <v>28575</v>
      </c>
      <c r="J1983" s="65" t="s">
        <v>7434</v>
      </c>
      <c r="K1983" s="65" t="s">
        <v>7432</v>
      </c>
      <c r="L1983" s="65" t="s">
        <v>7436</v>
      </c>
      <c r="M1983" s="65" t="s">
        <v>7437</v>
      </c>
      <c r="N1983" s="65" t="s">
        <v>7439</v>
      </c>
      <c r="O1983" s="66">
        <v>43406.549025115739</v>
      </c>
    </row>
    <row r="1984" spans="1:15" x14ac:dyDescent="0.2">
      <c r="A1984" s="65" t="s">
        <v>27816</v>
      </c>
      <c r="B1984" s="65" t="s">
        <v>29162</v>
      </c>
      <c r="C1984" s="65" t="s">
        <v>27818</v>
      </c>
      <c r="D1984" s="65" t="s">
        <v>27819</v>
      </c>
      <c r="E1984" s="65" t="s">
        <v>197</v>
      </c>
      <c r="F1984" s="65" t="s">
        <v>12</v>
      </c>
      <c r="G1984" s="65" t="s">
        <v>1820</v>
      </c>
      <c r="H1984" s="65" t="s">
        <v>1822</v>
      </c>
      <c r="I1984" s="65" t="s">
        <v>28899</v>
      </c>
      <c r="J1984" s="65" t="s">
        <v>1826</v>
      </c>
      <c r="K1984" s="65" t="s">
        <v>1824</v>
      </c>
      <c r="L1984" s="65" t="s">
        <v>1830</v>
      </c>
      <c r="M1984" s="65" t="s">
        <v>318</v>
      </c>
      <c r="N1984" s="65" t="s">
        <v>1832</v>
      </c>
      <c r="O1984" s="66">
        <v>43406.549124884259</v>
      </c>
    </row>
    <row r="1985" spans="1:15" x14ac:dyDescent="0.2">
      <c r="A1985" s="65" t="s">
        <v>27816</v>
      </c>
      <c r="B1985" s="65" t="s">
        <v>29161</v>
      </c>
      <c r="C1985" s="65" t="s">
        <v>27822</v>
      </c>
      <c r="D1985" s="65" t="s">
        <v>27819</v>
      </c>
      <c r="E1985" s="65" t="s">
        <v>197</v>
      </c>
      <c r="F1985" s="65" t="s">
        <v>12</v>
      </c>
      <c r="G1985" s="65" t="s">
        <v>7757</v>
      </c>
      <c r="H1985" s="65" t="s">
        <v>7760</v>
      </c>
      <c r="I1985" s="65" t="s">
        <v>27847</v>
      </c>
      <c r="J1985" s="65" t="s">
        <v>7764</v>
      </c>
      <c r="K1985" s="65" t="s">
        <v>7762</v>
      </c>
      <c r="L1985" s="65" t="s">
        <v>7766</v>
      </c>
      <c r="M1985" s="65" t="s">
        <v>7767</v>
      </c>
      <c r="N1985" s="65" t="s">
        <v>7769</v>
      </c>
      <c r="O1985" s="66">
        <v>43406.549179050926</v>
      </c>
    </row>
    <row r="1986" spans="1:15" x14ac:dyDescent="0.2">
      <c r="A1986" s="65" t="s">
        <v>27816</v>
      </c>
      <c r="B1986" s="65" t="s">
        <v>1782</v>
      </c>
      <c r="C1986" s="65" t="s">
        <v>27831</v>
      </c>
      <c r="D1986" s="65" t="s">
        <v>27819</v>
      </c>
      <c r="E1986" s="65" t="s">
        <v>197</v>
      </c>
      <c r="F1986" s="65" t="s">
        <v>12</v>
      </c>
      <c r="G1986" s="65" t="s">
        <v>8266</v>
      </c>
      <c r="H1986" s="65" t="s">
        <v>8269</v>
      </c>
      <c r="I1986" s="65" t="s">
        <v>28754</v>
      </c>
      <c r="J1986" s="65" t="s">
        <v>8272</v>
      </c>
      <c r="K1986" s="65" t="s">
        <v>1868</v>
      </c>
      <c r="L1986" s="65" t="s">
        <v>8275</v>
      </c>
      <c r="M1986" s="65" t="s">
        <v>318</v>
      </c>
      <c r="N1986" s="65" t="s">
        <v>8277</v>
      </c>
      <c r="O1986" s="66">
        <v>43406.549213622682</v>
      </c>
    </row>
    <row r="1987" spans="1:15" x14ac:dyDescent="0.2">
      <c r="A1987" s="65" t="s">
        <v>27816</v>
      </c>
      <c r="B1987" s="65" t="s">
        <v>1782</v>
      </c>
      <c r="C1987" s="65" t="s">
        <v>27818</v>
      </c>
      <c r="D1987" s="65" t="s">
        <v>27819</v>
      </c>
      <c r="E1987" s="65" t="s">
        <v>197</v>
      </c>
      <c r="F1987" s="65" t="s">
        <v>12</v>
      </c>
      <c r="G1987" s="65" t="s">
        <v>8705</v>
      </c>
      <c r="H1987" s="65" t="s">
        <v>4588</v>
      </c>
      <c r="I1987" s="65" t="s">
        <v>28744</v>
      </c>
      <c r="J1987" s="65" t="s">
        <v>1869</v>
      </c>
      <c r="K1987" s="65" t="s">
        <v>1868</v>
      </c>
      <c r="L1987" s="65" t="s">
        <v>8710</v>
      </c>
      <c r="M1987" s="65" t="s">
        <v>8711</v>
      </c>
      <c r="N1987" s="65" t="s">
        <v>8713</v>
      </c>
      <c r="O1987" s="66">
        <v>43406.549216284722</v>
      </c>
    </row>
    <row r="1988" spans="1:15" ht="24" x14ac:dyDescent="0.2">
      <c r="A1988" s="65" t="s">
        <v>27816</v>
      </c>
      <c r="B1988" s="65" t="s">
        <v>1782</v>
      </c>
      <c r="C1988" s="65" t="s">
        <v>27831</v>
      </c>
      <c r="D1988" s="65" t="s">
        <v>27819</v>
      </c>
      <c r="E1988" s="65" t="s">
        <v>197</v>
      </c>
      <c r="F1988" s="65" t="s">
        <v>12</v>
      </c>
      <c r="G1988" s="65" t="s">
        <v>8642</v>
      </c>
      <c r="H1988" s="65" t="s">
        <v>8645</v>
      </c>
      <c r="I1988" s="65" t="s">
        <v>28757</v>
      </c>
      <c r="J1988" s="65" t="s">
        <v>8648</v>
      </c>
      <c r="K1988" s="65" t="s">
        <v>8647</v>
      </c>
      <c r="L1988" s="65" t="s">
        <v>8650</v>
      </c>
      <c r="M1988" s="65" t="s">
        <v>318</v>
      </c>
      <c r="N1988" s="65" t="s">
        <v>8652</v>
      </c>
      <c r="O1988" s="66">
        <v>43406.54920991898</v>
      </c>
    </row>
    <row r="1989" spans="1:15" x14ac:dyDescent="0.2">
      <c r="A1989" s="65" t="s">
        <v>27816</v>
      </c>
      <c r="B1989" s="65" t="s">
        <v>29160</v>
      </c>
      <c r="C1989" s="65" t="s">
        <v>27822</v>
      </c>
      <c r="D1989" s="65" t="s">
        <v>27819</v>
      </c>
      <c r="E1989" s="65" t="s">
        <v>197</v>
      </c>
      <c r="F1989" s="65" t="s">
        <v>12</v>
      </c>
      <c r="G1989" s="65" t="s">
        <v>8675</v>
      </c>
      <c r="H1989" s="65" t="s">
        <v>8677</v>
      </c>
      <c r="I1989" s="65" t="s">
        <v>28097</v>
      </c>
      <c r="J1989" s="65" t="s">
        <v>8681</v>
      </c>
      <c r="K1989" s="65" t="s">
        <v>8679</v>
      </c>
      <c r="L1989" s="65" t="s">
        <v>8682</v>
      </c>
      <c r="M1989" s="65" t="s">
        <v>8683</v>
      </c>
      <c r="N1989" s="65" t="s">
        <v>8685</v>
      </c>
      <c r="O1989" s="66">
        <v>43406.549364618055</v>
      </c>
    </row>
    <row r="1990" spans="1:15" x14ac:dyDescent="0.2">
      <c r="A1990" s="65" t="s">
        <v>27816</v>
      </c>
      <c r="B1990" s="65" t="s">
        <v>29159</v>
      </c>
      <c r="C1990" s="65" t="s">
        <v>27822</v>
      </c>
      <c r="D1990" s="65" t="s">
        <v>27819</v>
      </c>
      <c r="E1990" s="65" t="s">
        <v>197</v>
      </c>
      <c r="F1990" s="65" t="s">
        <v>12</v>
      </c>
      <c r="G1990" s="65" t="s">
        <v>3769</v>
      </c>
      <c r="H1990" s="65" t="s">
        <v>3772</v>
      </c>
      <c r="I1990" s="65" t="s">
        <v>28099</v>
      </c>
      <c r="J1990" s="65" t="s">
        <v>3776</v>
      </c>
      <c r="K1990" s="65" t="s">
        <v>3774</v>
      </c>
      <c r="L1990" s="65" t="s">
        <v>3779</v>
      </c>
      <c r="M1990" s="65" t="s">
        <v>318</v>
      </c>
      <c r="N1990" s="65" t="s">
        <v>3781</v>
      </c>
      <c r="O1990" s="66">
        <v>43406.549420682866</v>
      </c>
    </row>
    <row r="1991" spans="1:15" x14ac:dyDescent="0.2">
      <c r="A1991" s="65" t="s">
        <v>27816</v>
      </c>
      <c r="B1991" s="65" t="s">
        <v>29158</v>
      </c>
      <c r="C1991" s="65" t="s">
        <v>27818</v>
      </c>
      <c r="D1991" s="65" t="s">
        <v>27819</v>
      </c>
      <c r="E1991" s="65" t="s">
        <v>197</v>
      </c>
      <c r="F1991" s="65" t="s">
        <v>12</v>
      </c>
      <c r="G1991" s="65" t="s">
        <v>5078</v>
      </c>
      <c r="H1991" s="65" t="s">
        <v>5080</v>
      </c>
      <c r="I1991" s="65" t="s">
        <v>28603</v>
      </c>
      <c r="J1991" s="65" t="s">
        <v>2409</v>
      </c>
      <c r="K1991" s="65" t="s">
        <v>5082</v>
      </c>
      <c r="L1991" s="65" t="s">
        <v>5086</v>
      </c>
      <c r="M1991" s="65" t="s">
        <v>318</v>
      </c>
      <c r="N1991" s="65" t="s">
        <v>5088</v>
      </c>
      <c r="O1991" s="66">
        <v>43406.549481099537</v>
      </c>
    </row>
    <row r="1992" spans="1:15" x14ac:dyDescent="0.2">
      <c r="A1992" s="65" t="s">
        <v>27816</v>
      </c>
      <c r="B1992" s="65" t="s">
        <v>29157</v>
      </c>
      <c r="C1992" s="65" t="s">
        <v>27818</v>
      </c>
      <c r="D1992" s="65" t="s">
        <v>27819</v>
      </c>
      <c r="E1992" s="65" t="s">
        <v>197</v>
      </c>
      <c r="F1992" s="65" t="s">
        <v>12</v>
      </c>
      <c r="G1992" s="65" t="s">
        <v>5440</v>
      </c>
      <c r="H1992" s="65" t="s">
        <v>5443</v>
      </c>
      <c r="I1992" s="65" t="s">
        <v>28604</v>
      </c>
      <c r="J1992" s="65" t="s">
        <v>3074</v>
      </c>
      <c r="K1992" s="65" t="s">
        <v>5445</v>
      </c>
      <c r="L1992" s="65" t="s">
        <v>5448</v>
      </c>
      <c r="M1992" s="65" t="s">
        <v>5449</v>
      </c>
      <c r="N1992" s="65" t="s">
        <v>5451</v>
      </c>
      <c r="O1992" s="66">
        <v>43406.549496412037</v>
      </c>
    </row>
    <row r="1993" spans="1:15" x14ac:dyDescent="0.2">
      <c r="A1993" s="65" t="s">
        <v>27816</v>
      </c>
      <c r="B1993" s="65" t="s">
        <v>29156</v>
      </c>
      <c r="C1993" s="65" t="s">
        <v>27831</v>
      </c>
      <c r="D1993" s="65" t="s">
        <v>27819</v>
      </c>
      <c r="E1993" s="65" t="s">
        <v>197</v>
      </c>
      <c r="F1993" s="65" t="s">
        <v>12</v>
      </c>
      <c r="G1993" s="65" t="s">
        <v>5365</v>
      </c>
      <c r="H1993" s="65" t="s">
        <v>5368</v>
      </c>
      <c r="I1993" s="65" t="s">
        <v>28836</v>
      </c>
      <c r="J1993" s="65" t="s">
        <v>5371</v>
      </c>
      <c r="K1993" s="65" t="s">
        <v>5370</v>
      </c>
      <c r="L1993" s="65" t="s">
        <v>5374</v>
      </c>
      <c r="M1993" s="65" t="s">
        <v>318</v>
      </c>
      <c r="N1993" s="65" t="s">
        <v>5376</v>
      </c>
      <c r="O1993" s="66">
        <v>43406.549598032405</v>
      </c>
    </row>
    <row r="1994" spans="1:15" x14ac:dyDescent="0.2">
      <c r="A1994" s="65" t="s">
        <v>27816</v>
      </c>
      <c r="B1994" s="65" t="s">
        <v>29155</v>
      </c>
      <c r="C1994" s="65" t="s">
        <v>27831</v>
      </c>
      <c r="D1994" s="65" t="s">
        <v>27819</v>
      </c>
      <c r="E1994" s="65" t="s">
        <v>197</v>
      </c>
      <c r="F1994" s="65" t="s">
        <v>12</v>
      </c>
      <c r="G1994" s="65" t="s">
        <v>4408</v>
      </c>
      <c r="H1994" s="65" t="s">
        <v>4411</v>
      </c>
      <c r="I1994" s="65" t="s">
        <v>28217</v>
      </c>
      <c r="J1994" s="65" t="s">
        <v>4415</v>
      </c>
      <c r="K1994" s="65" t="s">
        <v>4414</v>
      </c>
      <c r="L1994" s="65" t="s">
        <v>4416</v>
      </c>
      <c r="M1994" s="65" t="s">
        <v>4417</v>
      </c>
      <c r="N1994" s="65" t="s">
        <v>4419</v>
      </c>
      <c r="O1994" s="66">
        <v>43406.549615011572</v>
      </c>
    </row>
    <row r="1995" spans="1:15" x14ac:dyDescent="0.2">
      <c r="A1995" s="65" t="s">
        <v>27816</v>
      </c>
      <c r="B1995" s="65" t="s">
        <v>29154</v>
      </c>
      <c r="C1995" s="65" t="s">
        <v>27831</v>
      </c>
      <c r="D1995" s="65" t="s">
        <v>27819</v>
      </c>
      <c r="E1995" s="65" t="s">
        <v>197</v>
      </c>
      <c r="F1995" s="65" t="s">
        <v>12</v>
      </c>
      <c r="G1995" s="65" t="s">
        <v>6303</v>
      </c>
      <c r="H1995" s="65" t="s">
        <v>6306</v>
      </c>
      <c r="I1995" s="65" t="s">
        <v>28838</v>
      </c>
      <c r="J1995" s="65" t="s">
        <v>5371</v>
      </c>
      <c r="K1995" s="65" t="s">
        <v>6308</v>
      </c>
      <c r="L1995" s="65" t="s">
        <v>6310</v>
      </c>
      <c r="M1995" s="65" t="s">
        <v>318</v>
      </c>
      <c r="N1995" s="65" t="s">
        <v>6312</v>
      </c>
      <c r="O1995" s="66">
        <v>43406.549663078702</v>
      </c>
    </row>
    <row r="1996" spans="1:15" x14ac:dyDescent="0.2">
      <c r="A1996" s="65" t="s">
        <v>27816</v>
      </c>
      <c r="B1996" s="65" t="s">
        <v>29153</v>
      </c>
      <c r="C1996" s="65" t="s">
        <v>27818</v>
      </c>
      <c r="D1996" s="65" t="s">
        <v>27819</v>
      </c>
      <c r="E1996" s="65" t="s">
        <v>251</v>
      </c>
      <c r="F1996" s="65" t="s">
        <v>12</v>
      </c>
      <c r="G1996" s="65" t="s">
        <v>7683</v>
      </c>
      <c r="H1996" s="65" t="s">
        <v>2962</v>
      </c>
      <c r="I1996" s="65" t="s">
        <v>28966</v>
      </c>
      <c r="J1996" s="65" t="s">
        <v>257</v>
      </c>
      <c r="K1996" s="65" t="s">
        <v>251</v>
      </c>
      <c r="L1996" s="65" t="s">
        <v>7686</v>
      </c>
      <c r="M1996" s="65" t="s">
        <v>318</v>
      </c>
      <c r="N1996" s="65" t="s">
        <v>7688</v>
      </c>
      <c r="O1996" s="66">
        <v>43406.549756631939</v>
      </c>
    </row>
    <row r="1997" spans="1:15" x14ac:dyDescent="0.2">
      <c r="A1997" s="65" t="s">
        <v>27816</v>
      </c>
      <c r="B1997" s="65" t="s">
        <v>29152</v>
      </c>
      <c r="C1997" s="65" t="s">
        <v>27818</v>
      </c>
      <c r="D1997" s="65" t="s">
        <v>27819</v>
      </c>
      <c r="E1997" s="65" t="s">
        <v>197</v>
      </c>
      <c r="F1997" s="65" t="s">
        <v>12</v>
      </c>
      <c r="G1997" s="65" t="s">
        <v>1803</v>
      </c>
      <c r="H1997" s="65" t="s">
        <v>1806</v>
      </c>
      <c r="I1997" s="65" t="s">
        <v>28057</v>
      </c>
      <c r="J1997" s="65" t="s">
        <v>1639</v>
      </c>
      <c r="K1997" s="65" t="s">
        <v>1809</v>
      </c>
      <c r="L1997" s="65" t="s">
        <v>1810</v>
      </c>
      <c r="M1997" s="65" t="s">
        <v>1811</v>
      </c>
      <c r="N1997" s="65" t="s">
        <v>1813</v>
      </c>
      <c r="O1997" s="66">
        <v>43406.54988903935</v>
      </c>
    </row>
    <row r="1998" spans="1:15" x14ac:dyDescent="0.2">
      <c r="A1998" s="65" t="s">
        <v>27816</v>
      </c>
      <c r="B1998" s="65" t="s">
        <v>29151</v>
      </c>
      <c r="C1998" s="65" t="s">
        <v>27818</v>
      </c>
      <c r="D1998" s="65" t="s">
        <v>27819</v>
      </c>
      <c r="E1998" s="65" t="s">
        <v>197</v>
      </c>
      <c r="F1998" s="65" t="s">
        <v>12</v>
      </c>
      <c r="G1998" s="65" t="s">
        <v>1783</v>
      </c>
      <c r="H1998" s="65" t="s">
        <v>1786</v>
      </c>
      <c r="I1998" s="65" t="s">
        <v>28934</v>
      </c>
      <c r="J1998" s="65" t="s">
        <v>1791</v>
      </c>
      <c r="K1998" s="65" t="s">
        <v>1789</v>
      </c>
      <c r="L1998" s="65" t="s">
        <v>1795</v>
      </c>
      <c r="M1998" s="65" t="s">
        <v>318</v>
      </c>
      <c r="N1998" s="65" t="s">
        <v>1796</v>
      </c>
      <c r="O1998" s="66">
        <v>43406.5499221875</v>
      </c>
    </row>
    <row r="1999" spans="1:15" x14ac:dyDescent="0.2">
      <c r="A1999" s="65" t="s">
        <v>27816</v>
      </c>
      <c r="B1999" s="65" t="s">
        <v>29150</v>
      </c>
      <c r="C1999" s="65" t="s">
        <v>27822</v>
      </c>
      <c r="D1999" s="65" t="s">
        <v>27819</v>
      </c>
      <c r="E1999" s="65" t="s">
        <v>197</v>
      </c>
      <c r="F1999" s="65" t="s">
        <v>13</v>
      </c>
      <c r="G1999" s="65" t="s">
        <v>4136</v>
      </c>
      <c r="H1999" s="65" t="s">
        <v>4138</v>
      </c>
      <c r="I1999" s="65" t="s">
        <v>28383</v>
      </c>
      <c r="J1999" s="65" t="s">
        <v>4128</v>
      </c>
      <c r="K1999" s="65" t="s">
        <v>3307</v>
      </c>
      <c r="L1999" s="65" t="s">
        <v>4142</v>
      </c>
      <c r="M1999" s="65" t="s">
        <v>3300</v>
      </c>
      <c r="N1999" s="65" t="s">
        <v>4144</v>
      </c>
      <c r="O1999" s="66">
        <v>43406.550053738421</v>
      </c>
    </row>
    <row r="2000" spans="1:15" x14ac:dyDescent="0.2">
      <c r="A2000" s="65" t="s">
        <v>27816</v>
      </c>
      <c r="B2000" s="65" t="s">
        <v>29149</v>
      </c>
      <c r="C2000" s="65" t="s">
        <v>27831</v>
      </c>
      <c r="D2000" s="65" t="s">
        <v>27819</v>
      </c>
      <c r="E2000" s="65" t="s">
        <v>197</v>
      </c>
      <c r="F2000" s="65" t="s">
        <v>12</v>
      </c>
      <c r="G2000" s="65" t="s">
        <v>6265</v>
      </c>
      <c r="H2000" s="65" t="s">
        <v>6268</v>
      </c>
      <c r="I2000" s="65" t="s">
        <v>27940</v>
      </c>
      <c r="J2000" s="65" t="s">
        <v>6271</v>
      </c>
      <c r="K2000" s="65" t="s">
        <v>6269</v>
      </c>
      <c r="L2000" s="65" t="s">
        <v>6273</v>
      </c>
      <c r="M2000" s="65" t="s">
        <v>6274</v>
      </c>
      <c r="N2000" s="65" t="s">
        <v>6276</v>
      </c>
      <c r="O2000" s="66">
        <v>43406.550100347224</v>
      </c>
    </row>
    <row r="2001" spans="1:15" x14ac:dyDescent="0.2">
      <c r="A2001" s="65" t="s">
        <v>27816</v>
      </c>
      <c r="B2001" s="65" t="s">
        <v>29148</v>
      </c>
      <c r="C2001" s="65" t="s">
        <v>27822</v>
      </c>
      <c r="D2001" s="65" t="s">
        <v>27819</v>
      </c>
      <c r="E2001" s="65" t="s">
        <v>197</v>
      </c>
      <c r="F2001" s="65" t="s">
        <v>12</v>
      </c>
      <c r="G2001" s="65" t="s">
        <v>5695</v>
      </c>
      <c r="H2001" s="65" t="s">
        <v>2771</v>
      </c>
      <c r="I2001" s="65" t="s">
        <v>28426</v>
      </c>
      <c r="J2001" s="65" t="s">
        <v>5699</v>
      </c>
      <c r="K2001" s="65" t="s">
        <v>5698</v>
      </c>
      <c r="L2001" s="65" t="s">
        <v>5703</v>
      </c>
      <c r="M2001" s="65" t="s">
        <v>5704</v>
      </c>
      <c r="N2001" s="65" t="s">
        <v>5706</v>
      </c>
      <c r="O2001" s="66">
        <v>43406.55014644676</v>
      </c>
    </row>
    <row r="2002" spans="1:15" x14ac:dyDescent="0.2">
      <c r="A2002" s="65" t="s">
        <v>27816</v>
      </c>
      <c r="B2002" s="65" t="s">
        <v>29147</v>
      </c>
      <c r="C2002" s="65" t="s">
        <v>27818</v>
      </c>
      <c r="D2002" s="65" t="s">
        <v>27819</v>
      </c>
      <c r="E2002" s="65" t="s">
        <v>197</v>
      </c>
      <c r="F2002" s="65" t="s">
        <v>12</v>
      </c>
      <c r="G2002" s="65" t="s">
        <v>2736</v>
      </c>
      <c r="H2002" s="65" t="s">
        <v>2739</v>
      </c>
      <c r="I2002" s="65" t="s">
        <v>28112</v>
      </c>
      <c r="J2002" s="65" t="s">
        <v>2743</v>
      </c>
      <c r="K2002" s="65" t="s">
        <v>2742</v>
      </c>
      <c r="L2002" s="65" t="s">
        <v>2744</v>
      </c>
      <c r="M2002" s="65" t="s">
        <v>318</v>
      </c>
      <c r="N2002" s="65" t="s">
        <v>2746</v>
      </c>
      <c r="O2002" s="66">
        <v>43406.550180057871</v>
      </c>
    </row>
    <row r="2003" spans="1:15" x14ac:dyDescent="0.2">
      <c r="A2003" s="65" t="s">
        <v>27816</v>
      </c>
      <c r="B2003" s="65" t="s">
        <v>29146</v>
      </c>
      <c r="C2003" s="65" t="s">
        <v>27818</v>
      </c>
      <c r="D2003" s="65" t="s">
        <v>27819</v>
      </c>
      <c r="E2003" s="65" t="s">
        <v>197</v>
      </c>
      <c r="F2003" s="65" t="s">
        <v>12</v>
      </c>
      <c r="G2003" s="65" t="s">
        <v>2638</v>
      </c>
      <c r="H2003" s="65" t="s">
        <v>2641</v>
      </c>
      <c r="I2003" s="65" t="s">
        <v>28417</v>
      </c>
      <c r="J2003" s="65" t="s">
        <v>2646</v>
      </c>
      <c r="K2003" s="65" t="s">
        <v>2644</v>
      </c>
      <c r="L2003" s="65" t="s">
        <v>2648</v>
      </c>
      <c r="M2003" s="65" t="s">
        <v>2649</v>
      </c>
      <c r="N2003" s="65" t="s">
        <v>2651</v>
      </c>
      <c r="O2003" s="66">
        <v>43406.550190856477</v>
      </c>
    </row>
    <row r="2004" spans="1:15" x14ac:dyDescent="0.2">
      <c r="A2004" s="65" t="s">
        <v>27816</v>
      </c>
      <c r="B2004" s="65" t="s">
        <v>29145</v>
      </c>
      <c r="C2004" s="65" t="s">
        <v>27818</v>
      </c>
      <c r="D2004" s="65" t="s">
        <v>27819</v>
      </c>
      <c r="E2004" s="65" t="s">
        <v>197</v>
      </c>
      <c r="F2004" s="65" t="s">
        <v>12</v>
      </c>
      <c r="G2004" s="65" t="s">
        <v>3001</v>
      </c>
      <c r="H2004" s="65" t="s">
        <v>3003</v>
      </c>
      <c r="I2004" s="65" t="s">
        <v>28766</v>
      </c>
      <c r="J2004" s="65" t="s">
        <v>3007</v>
      </c>
      <c r="K2004" s="65" t="s">
        <v>3005</v>
      </c>
      <c r="L2004" s="65" t="s">
        <v>3010</v>
      </c>
      <c r="M2004" s="65" t="s">
        <v>3011</v>
      </c>
      <c r="N2004" s="65" t="s">
        <v>3013</v>
      </c>
      <c r="O2004" s="66">
        <v>43406.550374155093</v>
      </c>
    </row>
    <row r="2005" spans="1:15" x14ac:dyDescent="0.2">
      <c r="A2005" s="65" t="s">
        <v>27816</v>
      </c>
      <c r="B2005" s="65" t="s">
        <v>29144</v>
      </c>
      <c r="C2005" s="65" t="s">
        <v>27831</v>
      </c>
      <c r="D2005" s="65" t="s">
        <v>27819</v>
      </c>
      <c r="E2005" s="65" t="s">
        <v>197</v>
      </c>
      <c r="F2005" s="65" t="s">
        <v>12</v>
      </c>
      <c r="G2005" s="65" t="s">
        <v>5516</v>
      </c>
      <c r="H2005" s="65" t="s">
        <v>5519</v>
      </c>
      <c r="I2005" s="65" t="s">
        <v>28813</v>
      </c>
      <c r="J2005" s="65" t="s">
        <v>5521</v>
      </c>
      <c r="K2005" s="65" t="s">
        <v>5521</v>
      </c>
      <c r="L2005" s="65" t="s">
        <v>5524</v>
      </c>
      <c r="M2005" s="65" t="s">
        <v>318</v>
      </c>
      <c r="N2005" s="65" t="s">
        <v>5526</v>
      </c>
      <c r="O2005" s="66">
        <v>43406.550469444446</v>
      </c>
    </row>
    <row r="2006" spans="1:15" x14ac:dyDescent="0.2">
      <c r="A2006" s="65" t="s">
        <v>27816</v>
      </c>
      <c r="B2006" s="65" t="s">
        <v>29143</v>
      </c>
      <c r="C2006" s="65" t="s">
        <v>27831</v>
      </c>
      <c r="D2006" s="65" t="s">
        <v>27819</v>
      </c>
      <c r="E2006" s="65" t="s">
        <v>197</v>
      </c>
      <c r="F2006" s="65" t="s">
        <v>12</v>
      </c>
      <c r="G2006" s="65" t="s">
        <v>6727</v>
      </c>
      <c r="H2006" s="65" t="s">
        <v>6729</v>
      </c>
      <c r="I2006" s="65" t="s">
        <v>27919</v>
      </c>
      <c r="J2006" s="65" t="s">
        <v>6732</v>
      </c>
      <c r="K2006" s="65" t="s">
        <v>6731</v>
      </c>
      <c r="L2006" s="65" t="s">
        <v>6734</v>
      </c>
      <c r="M2006" s="65" t="s">
        <v>318</v>
      </c>
      <c r="N2006" s="65" t="s">
        <v>6736</v>
      </c>
      <c r="O2006" s="66">
        <v>43406.550673229161</v>
      </c>
    </row>
    <row r="2007" spans="1:15" x14ac:dyDescent="0.2">
      <c r="A2007" s="65" t="s">
        <v>27816</v>
      </c>
      <c r="B2007" s="65" t="s">
        <v>29142</v>
      </c>
      <c r="C2007" s="65" t="s">
        <v>27831</v>
      </c>
      <c r="D2007" s="65" t="s">
        <v>27819</v>
      </c>
      <c r="E2007" s="65" t="s">
        <v>197</v>
      </c>
      <c r="F2007" s="65" t="s">
        <v>12</v>
      </c>
      <c r="G2007" s="65" t="s">
        <v>2479</v>
      </c>
      <c r="H2007" s="65" t="s">
        <v>2482</v>
      </c>
      <c r="I2007" s="65" t="s">
        <v>27915</v>
      </c>
      <c r="J2007" s="65" t="s">
        <v>2486</v>
      </c>
      <c r="K2007" s="65" t="s">
        <v>2484</v>
      </c>
      <c r="L2007" s="65" t="s">
        <v>2489</v>
      </c>
      <c r="M2007" s="65" t="s">
        <v>2490</v>
      </c>
      <c r="N2007" s="65" t="s">
        <v>2492</v>
      </c>
      <c r="O2007" s="66">
        <v>43406.550686689814</v>
      </c>
    </row>
    <row r="2008" spans="1:15" x14ac:dyDescent="0.2">
      <c r="A2008" s="65" t="s">
        <v>27816</v>
      </c>
      <c r="B2008" s="65" t="s">
        <v>29141</v>
      </c>
      <c r="C2008" s="65" t="s">
        <v>27818</v>
      </c>
      <c r="D2008" s="65" t="s">
        <v>27819</v>
      </c>
      <c r="E2008" s="65" t="s">
        <v>197</v>
      </c>
      <c r="F2008" s="65" t="s">
        <v>13</v>
      </c>
      <c r="G2008" s="65" t="s">
        <v>1768</v>
      </c>
      <c r="H2008" s="65" t="s">
        <v>1770</v>
      </c>
      <c r="I2008" s="65" t="s">
        <v>28941</v>
      </c>
      <c r="J2008" s="65" t="s">
        <v>1774</v>
      </c>
      <c r="K2008" s="65" t="s">
        <v>1772</v>
      </c>
      <c r="L2008" s="65" t="s">
        <v>1778</v>
      </c>
      <c r="M2008" s="65" t="s">
        <v>1779</v>
      </c>
      <c r="N2008" s="65" t="s">
        <v>1781</v>
      </c>
      <c r="O2008" s="66">
        <v>43406.550738692131</v>
      </c>
    </row>
    <row r="2009" spans="1:15" x14ac:dyDescent="0.2">
      <c r="A2009" s="65" t="s">
        <v>27816</v>
      </c>
      <c r="B2009" s="65" t="s">
        <v>29140</v>
      </c>
      <c r="C2009" s="65" t="s">
        <v>27818</v>
      </c>
      <c r="D2009" s="65" t="s">
        <v>27819</v>
      </c>
      <c r="E2009" s="65" t="s">
        <v>197</v>
      </c>
      <c r="F2009" s="65" t="s">
        <v>12</v>
      </c>
      <c r="G2009" s="65" t="s">
        <v>4256</v>
      </c>
      <c r="H2009" s="65" t="s">
        <v>4258</v>
      </c>
      <c r="I2009" s="65" t="s">
        <v>28253</v>
      </c>
      <c r="J2009" s="65" t="s">
        <v>4262</v>
      </c>
      <c r="K2009" s="65" t="s">
        <v>4260</v>
      </c>
      <c r="L2009" s="65" t="s">
        <v>4266</v>
      </c>
      <c r="M2009" s="65" t="s">
        <v>4267</v>
      </c>
      <c r="N2009" s="65" t="s">
        <v>4269</v>
      </c>
      <c r="O2009" s="66">
        <v>43406.550787187502</v>
      </c>
    </row>
    <row r="2010" spans="1:15" x14ac:dyDescent="0.2">
      <c r="A2010" s="65" t="s">
        <v>27816</v>
      </c>
      <c r="B2010" s="65" t="s">
        <v>29139</v>
      </c>
      <c r="C2010" s="65" t="s">
        <v>27831</v>
      </c>
      <c r="D2010" s="65" t="s">
        <v>27819</v>
      </c>
      <c r="E2010" s="65" t="s">
        <v>197</v>
      </c>
      <c r="F2010" s="65" t="s">
        <v>12</v>
      </c>
      <c r="G2010" s="65" t="s">
        <v>6654</v>
      </c>
      <c r="H2010" s="65" t="s">
        <v>6656</v>
      </c>
      <c r="I2010" s="65" t="s">
        <v>27917</v>
      </c>
      <c r="J2010" s="65" t="s">
        <v>6659</v>
      </c>
      <c r="K2010" s="65" t="s">
        <v>6658</v>
      </c>
      <c r="L2010" s="65" t="s">
        <v>6660</v>
      </c>
      <c r="M2010" s="65" t="s">
        <v>318</v>
      </c>
      <c r="N2010" s="65" t="s">
        <v>6662</v>
      </c>
      <c r="O2010" s="66">
        <v>43406.550865590274</v>
      </c>
    </row>
    <row r="2011" spans="1:15" x14ac:dyDescent="0.2">
      <c r="A2011" s="65" t="s">
        <v>27816</v>
      </c>
      <c r="B2011" s="65" t="s">
        <v>29138</v>
      </c>
      <c r="C2011" s="65" t="s">
        <v>27822</v>
      </c>
      <c r="D2011" s="65" t="s">
        <v>27819</v>
      </c>
      <c r="E2011" s="65" t="s">
        <v>197</v>
      </c>
      <c r="F2011" s="65" t="s">
        <v>12</v>
      </c>
      <c r="G2011" s="65" t="s">
        <v>8139</v>
      </c>
      <c r="H2011" s="65" t="s">
        <v>2287</v>
      </c>
      <c r="I2011" s="65" t="s">
        <v>28325</v>
      </c>
      <c r="J2011" s="65" t="s">
        <v>8145</v>
      </c>
      <c r="K2011" s="65" t="s">
        <v>8143</v>
      </c>
      <c r="L2011" s="65" t="s">
        <v>8147</v>
      </c>
      <c r="M2011" s="65" t="s">
        <v>8148</v>
      </c>
      <c r="N2011" s="65" t="s">
        <v>8150</v>
      </c>
      <c r="O2011" s="66">
        <v>43406.550883599535</v>
      </c>
    </row>
    <row r="2012" spans="1:15" x14ac:dyDescent="0.2">
      <c r="A2012" s="65" t="s">
        <v>27816</v>
      </c>
      <c r="B2012" s="65" t="s">
        <v>29137</v>
      </c>
      <c r="C2012" s="65" t="s">
        <v>27818</v>
      </c>
      <c r="D2012" s="65" t="s">
        <v>27819</v>
      </c>
      <c r="E2012" s="65" t="s">
        <v>197</v>
      </c>
      <c r="F2012" s="65" t="s">
        <v>13</v>
      </c>
      <c r="G2012" s="65" t="s">
        <v>8354</v>
      </c>
      <c r="H2012" s="65" t="s">
        <v>8356</v>
      </c>
      <c r="I2012" s="65" t="s">
        <v>28541</v>
      </c>
      <c r="J2012" s="65" t="s">
        <v>8008</v>
      </c>
      <c r="K2012" s="65" t="s">
        <v>8007</v>
      </c>
      <c r="L2012" s="65" t="s">
        <v>8359</v>
      </c>
      <c r="M2012" s="65" t="s">
        <v>8011</v>
      </c>
      <c r="N2012" s="65" t="s">
        <v>8360</v>
      </c>
      <c r="O2012" s="66">
        <v>43406.550947881944</v>
      </c>
    </row>
    <row r="2013" spans="1:15" x14ac:dyDescent="0.2">
      <c r="A2013" s="65" t="s">
        <v>27816</v>
      </c>
      <c r="B2013" s="65" t="s">
        <v>29136</v>
      </c>
      <c r="C2013" s="65" t="s">
        <v>27822</v>
      </c>
      <c r="D2013" s="65" t="s">
        <v>27819</v>
      </c>
      <c r="E2013" s="65" t="s">
        <v>197</v>
      </c>
      <c r="F2013" s="65" t="s">
        <v>12</v>
      </c>
      <c r="G2013" s="65" t="s">
        <v>3907</v>
      </c>
      <c r="H2013" s="65" t="s">
        <v>3909</v>
      </c>
      <c r="I2013" s="65" t="s">
        <v>28211</v>
      </c>
      <c r="J2013" s="65" t="s">
        <v>3912</v>
      </c>
      <c r="K2013" s="65" t="s">
        <v>3911</v>
      </c>
      <c r="L2013" s="65" t="s">
        <v>3915</v>
      </c>
      <c r="M2013" s="65" t="s">
        <v>318</v>
      </c>
      <c r="N2013" s="65" t="s">
        <v>3917</v>
      </c>
      <c r="O2013" s="66">
        <v>43406.551066932865</v>
      </c>
    </row>
    <row r="2014" spans="1:15" x14ac:dyDescent="0.2">
      <c r="A2014" s="65" t="s">
        <v>27816</v>
      </c>
      <c r="B2014" s="65" t="s">
        <v>29135</v>
      </c>
      <c r="C2014" s="65" t="s">
        <v>27822</v>
      </c>
      <c r="D2014" s="65" t="s">
        <v>27819</v>
      </c>
      <c r="E2014" s="65" t="s">
        <v>197</v>
      </c>
      <c r="F2014" s="65" t="s">
        <v>12</v>
      </c>
      <c r="G2014" s="65" t="s">
        <v>3545</v>
      </c>
      <c r="H2014" s="65" t="s">
        <v>3548</v>
      </c>
      <c r="I2014" s="65" t="s">
        <v>27875</v>
      </c>
      <c r="J2014" s="65" t="s">
        <v>3534</v>
      </c>
      <c r="K2014" s="65" t="s">
        <v>3550</v>
      </c>
      <c r="L2014" s="65" t="s">
        <v>3553</v>
      </c>
      <c r="M2014" s="65" t="s">
        <v>3554</v>
      </c>
      <c r="N2014" s="65" t="s">
        <v>3556</v>
      </c>
      <c r="O2014" s="66">
        <v>43406.551102777776</v>
      </c>
    </row>
    <row r="2015" spans="1:15" x14ac:dyDescent="0.2">
      <c r="A2015" s="65" t="s">
        <v>27816</v>
      </c>
      <c r="B2015" s="65" t="s">
        <v>29134</v>
      </c>
      <c r="C2015" s="65" t="s">
        <v>27822</v>
      </c>
      <c r="D2015" s="65" t="s">
        <v>27819</v>
      </c>
      <c r="E2015" s="65" t="s">
        <v>197</v>
      </c>
      <c r="F2015" s="65" t="s">
        <v>13</v>
      </c>
      <c r="G2015" s="65" t="s">
        <v>3379</v>
      </c>
      <c r="H2015" s="65" t="s">
        <v>3382</v>
      </c>
      <c r="I2015" s="65" t="s">
        <v>28846</v>
      </c>
      <c r="J2015" s="65" t="s">
        <v>3384</v>
      </c>
      <c r="K2015" s="65"/>
      <c r="L2015" s="65" t="s">
        <v>3387</v>
      </c>
      <c r="M2015" s="65"/>
      <c r="N2015" s="65" t="s">
        <v>3388</v>
      </c>
      <c r="O2015" s="66">
        <v>43406.551237418978</v>
      </c>
    </row>
    <row r="2016" spans="1:15" x14ac:dyDescent="0.2">
      <c r="A2016" s="65" t="s">
        <v>27816</v>
      </c>
      <c r="B2016" s="65" t="s">
        <v>29133</v>
      </c>
      <c r="C2016" s="65" t="s">
        <v>27831</v>
      </c>
      <c r="D2016" s="65" t="s">
        <v>27819</v>
      </c>
      <c r="E2016" s="65" t="s">
        <v>197</v>
      </c>
      <c r="F2016" s="65" t="s">
        <v>12</v>
      </c>
      <c r="G2016" s="65" t="s">
        <v>4950</v>
      </c>
      <c r="H2016" s="65" t="s">
        <v>4952</v>
      </c>
      <c r="I2016" s="65" t="s">
        <v>28747</v>
      </c>
      <c r="J2016" s="65" t="s">
        <v>4956</v>
      </c>
      <c r="K2016" s="65" t="s">
        <v>4954</v>
      </c>
      <c r="L2016" s="65" t="s">
        <v>4960</v>
      </c>
      <c r="M2016" s="65" t="s">
        <v>4961</v>
      </c>
      <c r="N2016" s="65" t="s">
        <v>4963</v>
      </c>
      <c r="O2016" s="66">
        <v>43406.55127596065</v>
      </c>
    </row>
    <row r="2017" spans="1:15" x14ac:dyDescent="0.2">
      <c r="A2017" s="65" t="s">
        <v>27816</v>
      </c>
      <c r="B2017" s="65" t="s">
        <v>29132</v>
      </c>
      <c r="C2017" s="65" t="s">
        <v>27822</v>
      </c>
      <c r="D2017" s="65" t="s">
        <v>27819</v>
      </c>
      <c r="E2017" s="65" t="s">
        <v>197</v>
      </c>
      <c r="F2017" s="65" t="s">
        <v>12</v>
      </c>
      <c r="G2017" s="65" t="s">
        <v>2479</v>
      </c>
      <c r="H2017" s="65" t="s">
        <v>2482</v>
      </c>
      <c r="I2017" s="65" t="s">
        <v>27915</v>
      </c>
      <c r="J2017" s="65" t="s">
        <v>2486</v>
      </c>
      <c r="K2017" s="65" t="s">
        <v>2484</v>
      </c>
      <c r="L2017" s="65" t="s">
        <v>2489</v>
      </c>
      <c r="M2017" s="65" t="s">
        <v>2490</v>
      </c>
      <c r="N2017" s="65" t="s">
        <v>2492</v>
      </c>
      <c r="O2017" s="66">
        <v>43406.551286261572</v>
      </c>
    </row>
    <row r="2018" spans="1:15" x14ac:dyDescent="0.2">
      <c r="A2018" s="65" t="s">
        <v>27816</v>
      </c>
      <c r="B2018" s="65" t="s">
        <v>29131</v>
      </c>
      <c r="C2018" s="65" t="s">
        <v>27831</v>
      </c>
      <c r="D2018" s="65" t="s">
        <v>27819</v>
      </c>
      <c r="E2018" s="65" t="s">
        <v>197</v>
      </c>
      <c r="F2018" s="65" t="s">
        <v>12</v>
      </c>
      <c r="G2018" s="65" t="s">
        <v>5743</v>
      </c>
      <c r="H2018" s="65" t="s">
        <v>5745</v>
      </c>
      <c r="I2018" s="65" t="s">
        <v>27892</v>
      </c>
      <c r="J2018" s="65" t="s">
        <v>5748</v>
      </c>
      <c r="K2018" s="65" t="s">
        <v>5747</v>
      </c>
      <c r="L2018" s="65" t="s">
        <v>5751</v>
      </c>
      <c r="M2018" s="65" t="s">
        <v>318</v>
      </c>
      <c r="N2018" s="65" t="s">
        <v>5753</v>
      </c>
      <c r="O2018" s="66">
        <v>43406.551302928237</v>
      </c>
    </row>
    <row r="2019" spans="1:15" x14ac:dyDescent="0.2">
      <c r="A2019" s="65" t="s">
        <v>27816</v>
      </c>
      <c r="B2019" s="65" t="s">
        <v>29131</v>
      </c>
      <c r="C2019" s="65" t="s">
        <v>27818</v>
      </c>
      <c r="D2019" s="65" t="s">
        <v>27819</v>
      </c>
      <c r="E2019" s="65" t="s">
        <v>2454</v>
      </c>
      <c r="F2019" s="65" t="s">
        <v>12</v>
      </c>
      <c r="G2019" s="65" t="s">
        <v>9744</v>
      </c>
      <c r="H2019" s="65" t="s">
        <v>9746</v>
      </c>
      <c r="I2019" s="65" t="s">
        <v>27897</v>
      </c>
      <c r="J2019" s="65" t="s">
        <v>251</v>
      </c>
      <c r="K2019" s="65" t="s">
        <v>251</v>
      </c>
      <c r="L2019" s="65"/>
      <c r="M2019" s="65"/>
      <c r="N2019" s="65"/>
      <c r="O2019" s="66">
        <v>43406.551303935186</v>
      </c>
    </row>
    <row r="2020" spans="1:15" x14ac:dyDescent="0.2">
      <c r="A2020" s="65" t="s">
        <v>27816</v>
      </c>
      <c r="B2020" s="65" t="s">
        <v>29130</v>
      </c>
      <c r="C2020" s="65" t="s">
        <v>27831</v>
      </c>
      <c r="D2020" s="65" t="s">
        <v>27819</v>
      </c>
      <c r="E2020" s="65" t="s">
        <v>197</v>
      </c>
      <c r="F2020" s="65" t="s">
        <v>12</v>
      </c>
      <c r="G2020" s="65" t="s">
        <v>8139</v>
      </c>
      <c r="H2020" s="65" t="s">
        <v>2287</v>
      </c>
      <c r="I2020" s="65" t="s">
        <v>28325</v>
      </c>
      <c r="J2020" s="65" t="s">
        <v>8145</v>
      </c>
      <c r="K2020" s="65" t="s">
        <v>8143</v>
      </c>
      <c r="L2020" s="65" t="s">
        <v>8147</v>
      </c>
      <c r="M2020" s="65" t="s">
        <v>8148</v>
      </c>
      <c r="N2020" s="65" t="s">
        <v>8150</v>
      </c>
      <c r="O2020" s="66">
        <v>43406.55132997685</v>
      </c>
    </row>
    <row r="2021" spans="1:15" x14ac:dyDescent="0.2">
      <c r="A2021" s="65" t="s">
        <v>27816</v>
      </c>
      <c r="B2021" s="65" t="s">
        <v>29129</v>
      </c>
      <c r="C2021" s="65" t="s">
        <v>27818</v>
      </c>
      <c r="D2021" s="65" t="s">
        <v>27819</v>
      </c>
      <c r="E2021" s="65" t="s">
        <v>2454</v>
      </c>
      <c r="F2021" s="65" t="s">
        <v>12</v>
      </c>
      <c r="G2021" s="65" t="s">
        <v>9744</v>
      </c>
      <c r="H2021" s="65" t="s">
        <v>9746</v>
      </c>
      <c r="I2021" s="65" t="s">
        <v>27897</v>
      </c>
      <c r="J2021" s="65" t="s">
        <v>251</v>
      </c>
      <c r="K2021" s="65" t="s">
        <v>251</v>
      </c>
      <c r="L2021" s="65"/>
      <c r="M2021" s="65"/>
      <c r="N2021" s="65"/>
      <c r="O2021" s="66">
        <v>43406.551341631945</v>
      </c>
    </row>
    <row r="2022" spans="1:15" x14ac:dyDescent="0.2">
      <c r="A2022" s="65" t="s">
        <v>27816</v>
      </c>
      <c r="B2022" s="65" t="s">
        <v>29128</v>
      </c>
      <c r="C2022" s="65" t="s">
        <v>27818</v>
      </c>
      <c r="D2022" s="65" t="s">
        <v>27819</v>
      </c>
      <c r="E2022" s="65" t="s">
        <v>197</v>
      </c>
      <c r="F2022" s="65" t="s">
        <v>13</v>
      </c>
      <c r="G2022" s="65" t="s">
        <v>8354</v>
      </c>
      <c r="H2022" s="65" t="s">
        <v>8356</v>
      </c>
      <c r="I2022" s="65" t="s">
        <v>28541</v>
      </c>
      <c r="J2022" s="65" t="s">
        <v>8008</v>
      </c>
      <c r="K2022" s="65" t="s">
        <v>8007</v>
      </c>
      <c r="L2022" s="65" t="s">
        <v>8359</v>
      </c>
      <c r="M2022" s="65" t="s">
        <v>8011</v>
      </c>
      <c r="N2022" s="65" t="s">
        <v>8360</v>
      </c>
      <c r="O2022" s="66">
        <v>43406.551360069439</v>
      </c>
    </row>
    <row r="2023" spans="1:15" x14ac:dyDescent="0.2">
      <c r="A2023" s="65" t="s">
        <v>27816</v>
      </c>
      <c r="B2023" s="65" t="s">
        <v>29127</v>
      </c>
      <c r="C2023" s="65" t="s">
        <v>27822</v>
      </c>
      <c r="D2023" s="65" t="s">
        <v>27819</v>
      </c>
      <c r="E2023" s="65" t="s">
        <v>197</v>
      </c>
      <c r="F2023" s="65" t="s">
        <v>12</v>
      </c>
      <c r="G2023" s="65" t="s">
        <v>2700</v>
      </c>
      <c r="H2023" s="65" t="s">
        <v>2702</v>
      </c>
      <c r="I2023" s="65" t="s">
        <v>28957</v>
      </c>
      <c r="J2023" s="65" t="s">
        <v>2706</v>
      </c>
      <c r="K2023" s="65" t="s">
        <v>2704</v>
      </c>
      <c r="L2023" s="65" t="s">
        <v>2710</v>
      </c>
      <c r="M2023" s="65" t="s">
        <v>318</v>
      </c>
      <c r="N2023" s="65" t="s">
        <v>2712</v>
      </c>
      <c r="O2023" s="66">
        <v>43406.551388506945</v>
      </c>
    </row>
    <row r="2024" spans="1:15" x14ac:dyDescent="0.2">
      <c r="A2024" s="65" t="s">
        <v>27816</v>
      </c>
      <c r="B2024" s="65" t="s">
        <v>29126</v>
      </c>
      <c r="C2024" s="65" t="s">
        <v>27818</v>
      </c>
      <c r="D2024" s="65" t="s">
        <v>27819</v>
      </c>
      <c r="E2024" s="65" t="s">
        <v>251</v>
      </c>
      <c r="F2024" s="65" t="s">
        <v>13</v>
      </c>
      <c r="G2024" s="65" t="s">
        <v>2930</v>
      </c>
      <c r="H2024" s="65" t="s">
        <v>711</v>
      </c>
      <c r="I2024" s="65" t="s">
        <v>27879</v>
      </c>
      <c r="J2024" s="65" t="s">
        <v>257</v>
      </c>
      <c r="K2024" s="65" t="s">
        <v>251</v>
      </c>
      <c r="L2024" s="65" t="s">
        <v>2937</v>
      </c>
      <c r="M2024" s="65" t="s">
        <v>2938</v>
      </c>
      <c r="N2024" s="65" t="s">
        <v>2939</v>
      </c>
      <c r="O2024" s="66">
        <v>43406.551683645834</v>
      </c>
    </row>
    <row r="2025" spans="1:15" x14ac:dyDescent="0.2">
      <c r="A2025" s="65" t="s">
        <v>27816</v>
      </c>
      <c r="B2025" s="65" t="s">
        <v>29125</v>
      </c>
      <c r="C2025" s="65" t="s">
        <v>27818</v>
      </c>
      <c r="D2025" s="65" t="s">
        <v>27819</v>
      </c>
      <c r="E2025" s="65" t="s">
        <v>197</v>
      </c>
      <c r="F2025" s="65" t="s">
        <v>12</v>
      </c>
      <c r="G2025" s="65" t="s">
        <v>2194</v>
      </c>
      <c r="H2025" s="65" t="s">
        <v>2196</v>
      </c>
      <c r="I2025" s="65" t="s">
        <v>28817</v>
      </c>
      <c r="J2025" s="65" t="s">
        <v>2200</v>
      </c>
      <c r="K2025" s="65" t="s">
        <v>2198</v>
      </c>
      <c r="L2025" s="65" t="s">
        <v>2203</v>
      </c>
      <c r="M2025" s="65" t="s">
        <v>2204</v>
      </c>
      <c r="N2025" s="65" t="s">
        <v>2206</v>
      </c>
      <c r="O2025" s="66">
        <v>43406.551692476853</v>
      </c>
    </row>
    <row r="2026" spans="1:15" x14ac:dyDescent="0.2">
      <c r="A2026" s="65" t="s">
        <v>27816</v>
      </c>
      <c r="B2026" s="65" t="s">
        <v>29124</v>
      </c>
      <c r="C2026" s="65" t="s">
        <v>27818</v>
      </c>
      <c r="D2026" s="65" t="s">
        <v>27819</v>
      </c>
      <c r="E2026" s="65" t="s">
        <v>197</v>
      </c>
      <c r="F2026" s="65" t="s">
        <v>12</v>
      </c>
      <c r="G2026" s="65" t="s">
        <v>4839</v>
      </c>
      <c r="H2026" s="65" t="s">
        <v>4841</v>
      </c>
      <c r="I2026" s="65" t="s">
        <v>27873</v>
      </c>
      <c r="J2026" s="65" t="s">
        <v>1566</v>
      </c>
      <c r="K2026" s="65" t="s">
        <v>1566</v>
      </c>
      <c r="L2026" s="65" t="s">
        <v>4843</v>
      </c>
      <c r="M2026" s="65" t="s">
        <v>318</v>
      </c>
      <c r="N2026" s="65" t="s">
        <v>4845</v>
      </c>
      <c r="O2026" s="66">
        <v>43406.551812002312</v>
      </c>
    </row>
    <row r="2027" spans="1:15" x14ac:dyDescent="0.2">
      <c r="A2027" s="65" t="s">
        <v>27816</v>
      </c>
      <c r="B2027" s="65" t="s">
        <v>29123</v>
      </c>
      <c r="C2027" s="65" t="s">
        <v>27831</v>
      </c>
      <c r="D2027" s="65" t="s">
        <v>27819</v>
      </c>
      <c r="E2027" s="65" t="s">
        <v>197</v>
      </c>
      <c r="F2027" s="65" t="s">
        <v>12</v>
      </c>
      <c r="G2027" s="65" t="s">
        <v>4196</v>
      </c>
      <c r="H2027" s="65" t="s">
        <v>4198</v>
      </c>
      <c r="I2027" s="65" t="s">
        <v>28142</v>
      </c>
      <c r="J2027" s="65" t="s">
        <v>4200</v>
      </c>
      <c r="K2027" s="65" t="s">
        <v>4199</v>
      </c>
      <c r="L2027" s="65" t="s">
        <v>4201</v>
      </c>
      <c r="M2027" s="65" t="s">
        <v>4202</v>
      </c>
      <c r="N2027" s="65" t="s">
        <v>4204</v>
      </c>
      <c r="O2027" s="66">
        <v>43406.551884641201</v>
      </c>
    </row>
    <row r="2028" spans="1:15" x14ac:dyDescent="0.2">
      <c r="A2028" s="65" t="s">
        <v>27816</v>
      </c>
      <c r="B2028" s="65" t="s">
        <v>29122</v>
      </c>
      <c r="C2028" s="65" t="s">
        <v>27818</v>
      </c>
      <c r="D2028" s="65" t="s">
        <v>27819</v>
      </c>
      <c r="E2028" s="65" t="s">
        <v>197</v>
      </c>
      <c r="F2028" s="65" t="s">
        <v>12</v>
      </c>
      <c r="G2028" s="65" t="s">
        <v>9251</v>
      </c>
      <c r="H2028" s="65" t="s">
        <v>9253</v>
      </c>
      <c r="I2028" s="65" t="s">
        <v>28949</v>
      </c>
      <c r="J2028" s="65" t="s">
        <v>9256</v>
      </c>
      <c r="K2028" s="65" t="s">
        <v>9255</v>
      </c>
      <c r="L2028" s="65" t="s">
        <v>9258</v>
      </c>
      <c r="M2028" s="65" t="s">
        <v>9259</v>
      </c>
      <c r="N2028" s="65" t="s">
        <v>9261</v>
      </c>
      <c r="O2028" s="66">
        <v>43406.551960335644</v>
      </c>
    </row>
    <row r="2029" spans="1:15" ht="24" x14ac:dyDescent="0.2">
      <c r="A2029" s="65" t="s">
        <v>27816</v>
      </c>
      <c r="B2029" s="65" t="s">
        <v>29121</v>
      </c>
      <c r="C2029" s="65" t="s">
        <v>27831</v>
      </c>
      <c r="D2029" s="65" t="s">
        <v>27819</v>
      </c>
      <c r="E2029" s="65" t="s">
        <v>197</v>
      </c>
      <c r="F2029" s="65" t="s">
        <v>12</v>
      </c>
      <c r="G2029" s="65" t="s">
        <v>6546</v>
      </c>
      <c r="H2029" s="65" t="s">
        <v>6549</v>
      </c>
      <c r="I2029" s="65" t="s">
        <v>28310</v>
      </c>
      <c r="J2029" s="65" t="s">
        <v>6029</v>
      </c>
      <c r="K2029" s="65" t="s">
        <v>6028</v>
      </c>
      <c r="L2029" s="65" t="s">
        <v>6551</v>
      </c>
      <c r="M2029" s="65" t="s">
        <v>222</v>
      </c>
      <c r="N2029" s="65" t="s">
        <v>6552</v>
      </c>
      <c r="O2029" s="66">
        <v>43406.551994791662</v>
      </c>
    </row>
    <row r="2030" spans="1:15" x14ac:dyDescent="0.2">
      <c r="A2030" s="65" t="s">
        <v>27816</v>
      </c>
      <c r="B2030" s="65" t="s">
        <v>29120</v>
      </c>
      <c r="C2030" s="65" t="s">
        <v>27831</v>
      </c>
      <c r="D2030" s="65" t="s">
        <v>27819</v>
      </c>
      <c r="E2030" s="65" t="s">
        <v>197</v>
      </c>
      <c r="F2030" s="65" t="s">
        <v>12</v>
      </c>
      <c r="G2030" s="65" t="s">
        <v>2479</v>
      </c>
      <c r="H2030" s="65" t="s">
        <v>2482</v>
      </c>
      <c r="I2030" s="65" t="s">
        <v>27915</v>
      </c>
      <c r="J2030" s="65" t="s">
        <v>2486</v>
      </c>
      <c r="K2030" s="65" t="s">
        <v>2484</v>
      </c>
      <c r="L2030" s="65" t="s">
        <v>2489</v>
      </c>
      <c r="M2030" s="65" t="s">
        <v>2490</v>
      </c>
      <c r="N2030" s="65" t="s">
        <v>2492</v>
      </c>
      <c r="O2030" s="66">
        <v>43406.552071724538</v>
      </c>
    </row>
    <row r="2031" spans="1:15" x14ac:dyDescent="0.2">
      <c r="A2031" s="65" t="s">
        <v>27816</v>
      </c>
      <c r="B2031" s="65" t="s">
        <v>29119</v>
      </c>
      <c r="C2031" s="65" t="s">
        <v>27818</v>
      </c>
      <c r="D2031" s="65" t="s">
        <v>27819</v>
      </c>
      <c r="E2031" s="65" t="s">
        <v>1746</v>
      </c>
      <c r="F2031" s="65" t="s">
        <v>12</v>
      </c>
      <c r="G2031" s="65" t="s">
        <v>1745</v>
      </c>
      <c r="H2031" s="65" t="s">
        <v>1749</v>
      </c>
      <c r="I2031" s="65" t="s">
        <v>28505</v>
      </c>
      <c r="J2031" s="65" t="s">
        <v>1751</v>
      </c>
      <c r="K2031" s="65" t="s">
        <v>1730</v>
      </c>
      <c r="L2031" s="65" t="s">
        <v>1752</v>
      </c>
      <c r="M2031" s="65" t="s">
        <v>1753</v>
      </c>
      <c r="N2031" s="65" t="s">
        <v>1755</v>
      </c>
      <c r="O2031" s="66">
        <v>43406.552094525461</v>
      </c>
    </row>
    <row r="2032" spans="1:15" x14ac:dyDescent="0.2">
      <c r="A2032" s="65" t="s">
        <v>27816</v>
      </c>
      <c r="B2032" s="65" t="s">
        <v>29118</v>
      </c>
      <c r="C2032" s="65" t="s">
        <v>27818</v>
      </c>
      <c r="D2032" s="65" t="s">
        <v>27819</v>
      </c>
      <c r="E2032" s="65" t="s">
        <v>197</v>
      </c>
      <c r="F2032" s="65" t="s">
        <v>12</v>
      </c>
      <c r="G2032" s="65" t="s">
        <v>1724</v>
      </c>
      <c r="H2032" s="65" t="s">
        <v>1727</v>
      </c>
      <c r="I2032" s="65" t="s">
        <v>28503</v>
      </c>
      <c r="J2032" s="65" t="s">
        <v>1731</v>
      </c>
      <c r="K2032" s="65" t="s">
        <v>1730</v>
      </c>
      <c r="L2032" s="65" t="s">
        <v>1734</v>
      </c>
      <c r="M2032" s="65" t="s">
        <v>1735</v>
      </c>
      <c r="N2032" s="65" t="s">
        <v>1737</v>
      </c>
      <c r="O2032" s="66">
        <v>43406.552107175921</v>
      </c>
    </row>
    <row r="2033" spans="1:15" x14ac:dyDescent="0.2">
      <c r="A2033" s="65" t="s">
        <v>27816</v>
      </c>
      <c r="B2033" s="65" t="s">
        <v>29117</v>
      </c>
      <c r="C2033" s="65" t="s">
        <v>27818</v>
      </c>
      <c r="D2033" s="65" t="s">
        <v>27819</v>
      </c>
      <c r="E2033" s="65" t="s">
        <v>197</v>
      </c>
      <c r="F2033" s="65" t="s">
        <v>12</v>
      </c>
      <c r="G2033" s="65" t="s">
        <v>1704</v>
      </c>
      <c r="H2033" s="65" t="s">
        <v>1707</v>
      </c>
      <c r="I2033" s="65" t="s">
        <v>28448</v>
      </c>
      <c r="J2033" s="65" t="s">
        <v>1712</v>
      </c>
      <c r="K2033" s="65" t="s">
        <v>1710</v>
      </c>
      <c r="L2033" s="65" t="s">
        <v>1715</v>
      </c>
      <c r="M2033" s="65" t="s">
        <v>318</v>
      </c>
      <c r="N2033" s="65" t="s">
        <v>1717</v>
      </c>
      <c r="O2033" s="66">
        <v>43406.552175081015</v>
      </c>
    </row>
    <row r="2034" spans="1:15" x14ac:dyDescent="0.2">
      <c r="A2034" s="65" t="s">
        <v>27816</v>
      </c>
      <c r="B2034" s="65" t="s">
        <v>29116</v>
      </c>
      <c r="C2034" s="65" t="s">
        <v>27818</v>
      </c>
      <c r="D2034" s="65" t="s">
        <v>27819</v>
      </c>
      <c r="E2034" s="65" t="s">
        <v>197</v>
      </c>
      <c r="F2034" s="65" t="s">
        <v>12</v>
      </c>
      <c r="G2034" s="65" t="s">
        <v>2116</v>
      </c>
      <c r="H2034" s="65" t="s">
        <v>2119</v>
      </c>
      <c r="I2034" s="65" t="s">
        <v>28943</v>
      </c>
      <c r="J2034" s="65" t="s">
        <v>2124</v>
      </c>
      <c r="K2034" s="65" t="s">
        <v>2122</v>
      </c>
      <c r="L2034" s="65" t="s">
        <v>2126</v>
      </c>
      <c r="M2034" s="65" t="s">
        <v>318</v>
      </c>
      <c r="N2034" s="65" t="s">
        <v>2128</v>
      </c>
      <c r="O2034" s="66">
        <v>43406.552517824071</v>
      </c>
    </row>
    <row r="2035" spans="1:15" x14ac:dyDescent="0.2">
      <c r="A2035" s="65" t="s">
        <v>27816</v>
      </c>
      <c r="B2035" s="65" t="s">
        <v>29115</v>
      </c>
      <c r="C2035" s="65" t="s">
        <v>27822</v>
      </c>
      <c r="D2035" s="65" t="s">
        <v>27819</v>
      </c>
      <c r="E2035" s="65" t="s">
        <v>197</v>
      </c>
      <c r="F2035" s="65" t="s">
        <v>12</v>
      </c>
      <c r="G2035" s="65" t="s">
        <v>7972</v>
      </c>
      <c r="H2035" s="65" t="s">
        <v>7974</v>
      </c>
      <c r="I2035" s="65" t="s">
        <v>27983</v>
      </c>
      <c r="J2035" s="65" t="s">
        <v>7977</v>
      </c>
      <c r="K2035" s="65" t="s">
        <v>7976</v>
      </c>
      <c r="L2035" s="65" t="s">
        <v>7980</v>
      </c>
      <c r="M2035" s="65" t="s">
        <v>7981</v>
      </c>
      <c r="N2035" s="65" t="s">
        <v>7983</v>
      </c>
      <c r="O2035" s="66">
        <v>43406.552567013889</v>
      </c>
    </row>
    <row r="2036" spans="1:15" ht="24" x14ac:dyDescent="0.2">
      <c r="A2036" s="65" t="s">
        <v>27816</v>
      </c>
      <c r="B2036" s="65" t="s">
        <v>29114</v>
      </c>
      <c r="C2036" s="65" t="s">
        <v>27822</v>
      </c>
      <c r="D2036" s="65" t="s">
        <v>27819</v>
      </c>
      <c r="E2036" s="65" t="s">
        <v>197</v>
      </c>
      <c r="F2036" s="65" t="s">
        <v>12</v>
      </c>
      <c r="G2036" s="65" t="s">
        <v>6546</v>
      </c>
      <c r="H2036" s="65" t="s">
        <v>6549</v>
      </c>
      <c r="I2036" s="65" t="s">
        <v>28310</v>
      </c>
      <c r="J2036" s="65" t="s">
        <v>6029</v>
      </c>
      <c r="K2036" s="65" t="s">
        <v>6028</v>
      </c>
      <c r="L2036" s="65" t="s">
        <v>6551</v>
      </c>
      <c r="M2036" s="65" t="s">
        <v>222</v>
      </c>
      <c r="N2036" s="65" t="s">
        <v>6552</v>
      </c>
      <c r="O2036" s="66">
        <v>43406.552618981477</v>
      </c>
    </row>
    <row r="2037" spans="1:15" x14ac:dyDescent="0.2">
      <c r="A2037" s="65" t="s">
        <v>27816</v>
      </c>
      <c r="B2037" s="65" t="s">
        <v>29113</v>
      </c>
      <c r="C2037" s="65" t="s">
        <v>27818</v>
      </c>
      <c r="D2037" s="65" t="s">
        <v>27819</v>
      </c>
      <c r="E2037" s="65" t="s">
        <v>197</v>
      </c>
      <c r="F2037" s="65" t="s">
        <v>12</v>
      </c>
      <c r="G2037" s="65" t="s">
        <v>1686</v>
      </c>
      <c r="H2037" s="65" t="s">
        <v>1688</v>
      </c>
      <c r="I2037" s="65" t="s">
        <v>28226</v>
      </c>
      <c r="J2037" s="65" t="s">
        <v>1692</v>
      </c>
      <c r="K2037" s="65" t="s">
        <v>1691</v>
      </c>
      <c r="L2037" s="65" t="s">
        <v>1695</v>
      </c>
      <c r="M2037" s="65" t="s">
        <v>318</v>
      </c>
      <c r="N2037" s="65" t="s">
        <v>1697</v>
      </c>
      <c r="O2037" s="66">
        <v>43406.552755787037</v>
      </c>
    </row>
    <row r="2038" spans="1:15" x14ac:dyDescent="0.2">
      <c r="A2038" s="65" t="s">
        <v>27816</v>
      </c>
      <c r="B2038" s="65" t="s">
        <v>29112</v>
      </c>
      <c r="C2038" s="65" t="s">
        <v>27818</v>
      </c>
      <c r="D2038" s="65" t="s">
        <v>27819</v>
      </c>
      <c r="E2038" s="65" t="s">
        <v>197</v>
      </c>
      <c r="F2038" s="65" t="s">
        <v>12</v>
      </c>
      <c r="G2038" s="65" t="s">
        <v>4741</v>
      </c>
      <c r="H2038" s="65" t="s">
        <v>4744</v>
      </c>
      <c r="I2038" s="65" t="s">
        <v>29091</v>
      </c>
      <c r="J2038" s="65" t="s">
        <v>4748</v>
      </c>
      <c r="K2038" s="65" t="s">
        <v>4746</v>
      </c>
      <c r="L2038" s="65" t="s">
        <v>4750</v>
      </c>
      <c r="M2038" s="65" t="s">
        <v>4751</v>
      </c>
      <c r="N2038" s="65" t="s">
        <v>4753</v>
      </c>
      <c r="O2038" s="66">
        <v>43406.552765972221</v>
      </c>
    </row>
    <row r="2039" spans="1:15" ht="24" x14ac:dyDescent="0.2">
      <c r="A2039" s="65" t="s">
        <v>27816</v>
      </c>
      <c r="B2039" s="65" t="s">
        <v>29111</v>
      </c>
      <c r="C2039" s="65" t="s">
        <v>27818</v>
      </c>
      <c r="D2039" s="65" t="s">
        <v>27819</v>
      </c>
      <c r="E2039" s="65" t="s">
        <v>197</v>
      </c>
      <c r="F2039" s="65" t="s">
        <v>12</v>
      </c>
      <c r="G2039" s="65" t="s">
        <v>6546</v>
      </c>
      <c r="H2039" s="65" t="s">
        <v>6549</v>
      </c>
      <c r="I2039" s="65" t="s">
        <v>28310</v>
      </c>
      <c r="J2039" s="65" t="s">
        <v>6029</v>
      </c>
      <c r="K2039" s="65" t="s">
        <v>6028</v>
      </c>
      <c r="L2039" s="65" t="s">
        <v>6551</v>
      </c>
      <c r="M2039" s="65" t="s">
        <v>222</v>
      </c>
      <c r="N2039" s="65" t="s">
        <v>6552</v>
      </c>
      <c r="O2039" s="66">
        <v>43406.552921527778</v>
      </c>
    </row>
    <row r="2040" spans="1:15" ht="24" x14ac:dyDescent="0.2">
      <c r="A2040" s="65" t="s">
        <v>27816</v>
      </c>
      <c r="B2040" s="65" t="s">
        <v>29110</v>
      </c>
      <c r="C2040" s="65" t="s">
        <v>27818</v>
      </c>
      <c r="D2040" s="65" t="s">
        <v>27819</v>
      </c>
      <c r="E2040" s="65" t="s">
        <v>197</v>
      </c>
      <c r="F2040" s="65" t="s">
        <v>12</v>
      </c>
      <c r="G2040" s="65" t="s">
        <v>6023</v>
      </c>
      <c r="H2040" s="65" t="s">
        <v>6026</v>
      </c>
      <c r="I2040" s="65" t="s">
        <v>27952</v>
      </c>
      <c r="J2040" s="65" t="s">
        <v>6029</v>
      </c>
      <c r="K2040" s="65" t="s">
        <v>6028</v>
      </c>
      <c r="L2040" s="65" t="s">
        <v>6032</v>
      </c>
      <c r="M2040" s="65" t="s">
        <v>222</v>
      </c>
      <c r="N2040" s="65" t="s">
        <v>6034</v>
      </c>
      <c r="O2040" s="66">
        <v>43406.552943437498</v>
      </c>
    </row>
    <row r="2041" spans="1:15" x14ac:dyDescent="0.2">
      <c r="A2041" s="65" t="s">
        <v>27816</v>
      </c>
      <c r="B2041" s="65" t="s">
        <v>29109</v>
      </c>
      <c r="C2041" s="65" t="s">
        <v>27818</v>
      </c>
      <c r="D2041" s="65" t="s">
        <v>27819</v>
      </c>
      <c r="E2041" s="65" t="s">
        <v>197</v>
      </c>
      <c r="F2041" s="65" t="s">
        <v>12</v>
      </c>
      <c r="G2041" s="65" t="s">
        <v>1724</v>
      </c>
      <c r="H2041" s="65" t="s">
        <v>1727</v>
      </c>
      <c r="I2041" s="65" t="s">
        <v>28503</v>
      </c>
      <c r="J2041" s="65" t="s">
        <v>1731</v>
      </c>
      <c r="K2041" s="65" t="s">
        <v>1730</v>
      </c>
      <c r="L2041" s="65" t="s">
        <v>1734</v>
      </c>
      <c r="M2041" s="65" t="s">
        <v>1735</v>
      </c>
      <c r="N2041" s="65" t="s">
        <v>1737</v>
      </c>
      <c r="O2041" s="66">
        <v>43406.552969293982</v>
      </c>
    </row>
    <row r="2042" spans="1:15" x14ac:dyDescent="0.2">
      <c r="A2042" s="65" t="s">
        <v>27816</v>
      </c>
      <c r="B2042" s="65" t="s">
        <v>29108</v>
      </c>
      <c r="C2042" s="65" t="s">
        <v>27818</v>
      </c>
      <c r="D2042" s="65" t="s">
        <v>27819</v>
      </c>
      <c r="E2042" s="65" t="s">
        <v>197</v>
      </c>
      <c r="F2042" s="65" t="s">
        <v>12</v>
      </c>
      <c r="G2042" s="65" t="s">
        <v>2534</v>
      </c>
      <c r="H2042" s="65" t="s">
        <v>2537</v>
      </c>
      <c r="I2042" s="65" t="s">
        <v>28400</v>
      </c>
      <c r="J2042" s="65" t="s">
        <v>2540</v>
      </c>
      <c r="K2042" s="65" t="s">
        <v>2539</v>
      </c>
      <c r="L2042" s="65" t="s">
        <v>2543</v>
      </c>
      <c r="M2042" s="65" t="s">
        <v>318</v>
      </c>
      <c r="N2042" s="65" t="s">
        <v>2545</v>
      </c>
      <c r="O2042" s="66">
        <v>43406.553035648147</v>
      </c>
    </row>
    <row r="2043" spans="1:15" x14ac:dyDescent="0.2">
      <c r="A2043" s="65" t="s">
        <v>27816</v>
      </c>
      <c r="B2043" s="65" t="s">
        <v>29107</v>
      </c>
      <c r="C2043" s="65" t="s">
        <v>27818</v>
      </c>
      <c r="D2043" s="65" t="s">
        <v>27819</v>
      </c>
      <c r="E2043" s="65" t="s">
        <v>197</v>
      </c>
      <c r="F2043" s="65" t="s">
        <v>12</v>
      </c>
      <c r="G2043" s="65" t="s">
        <v>6683</v>
      </c>
      <c r="H2043" s="65" t="s">
        <v>5649</v>
      </c>
      <c r="I2043" s="65" t="s">
        <v>28079</v>
      </c>
      <c r="J2043" s="65" t="s">
        <v>6688</v>
      </c>
      <c r="K2043" s="65" t="s">
        <v>6686</v>
      </c>
      <c r="L2043" s="65" t="s">
        <v>6691</v>
      </c>
      <c r="M2043" s="65" t="s">
        <v>6692</v>
      </c>
      <c r="N2043" s="65" t="s">
        <v>6694</v>
      </c>
      <c r="O2043" s="66">
        <v>43406.553081516198</v>
      </c>
    </row>
    <row r="2044" spans="1:15" x14ac:dyDescent="0.2">
      <c r="A2044" s="65" t="s">
        <v>27816</v>
      </c>
      <c r="B2044" s="65" t="s">
        <v>29106</v>
      </c>
      <c r="C2044" s="65" t="s">
        <v>27818</v>
      </c>
      <c r="D2044" s="65" t="s">
        <v>27819</v>
      </c>
      <c r="E2044" s="65" t="s">
        <v>197</v>
      </c>
      <c r="F2044" s="65" t="s">
        <v>12</v>
      </c>
      <c r="G2044" s="65" t="s">
        <v>6804</v>
      </c>
      <c r="H2044" s="65"/>
      <c r="I2044" s="65" t="s">
        <v>28299</v>
      </c>
      <c r="J2044" s="65"/>
      <c r="K2044" s="65" t="s">
        <v>6807</v>
      </c>
      <c r="L2044" s="65" t="s">
        <v>6809</v>
      </c>
      <c r="M2044" s="65" t="s">
        <v>318</v>
      </c>
      <c r="N2044" s="65" t="s">
        <v>6811</v>
      </c>
      <c r="O2044" s="66">
        <v>43406.553094560186</v>
      </c>
    </row>
    <row r="2045" spans="1:15" x14ac:dyDescent="0.2">
      <c r="A2045" s="65" t="s">
        <v>27816</v>
      </c>
      <c r="B2045" s="65" t="s">
        <v>29105</v>
      </c>
      <c r="C2045" s="65" t="s">
        <v>27822</v>
      </c>
      <c r="D2045" s="65" t="s">
        <v>27819</v>
      </c>
      <c r="E2045" s="65" t="s">
        <v>197</v>
      </c>
      <c r="F2045" s="65" t="s">
        <v>12</v>
      </c>
      <c r="G2045" s="65" t="s">
        <v>3871</v>
      </c>
      <c r="H2045" s="65" t="s">
        <v>3874</v>
      </c>
      <c r="I2045" s="65" t="s">
        <v>27942</v>
      </c>
      <c r="J2045" s="65" t="s">
        <v>3877</v>
      </c>
      <c r="K2045" s="65" t="s">
        <v>3876</v>
      </c>
      <c r="L2045" s="65" t="s">
        <v>3881</v>
      </c>
      <c r="M2045" s="65" t="s">
        <v>318</v>
      </c>
      <c r="N2045" s="65" t="s">
        <v>3883</v>
      </c>
      <c r="O2045" s="66">
        <v>43406.553109606481</v>
      </c>
    </row>
    <row r="2046" spans="1:15" x14ac:dyDescent="0.2">
      <c r="A2046" s="65" t="s">
        <v>27816</v>
      </c>
      <c r="B2046" s="65" t="s">
        <v>29104</v>
      </c>
      <c r="C2046" s="65" t="s">
        <v>27822</v>
      </c>
      <c r="D2046" s="65" t="s">
        <v>27819</v>
      </c>
      <c r="E2046" s="65" t="s">
        <v>197</v>
      </c>
      <c r="F2046" s="65" t="s">
        <v>12</v>
      </c>
      <c r="G2046" s="65" t="s">
        <v>3890</v>
      </c>
      <c r="H2046" s="65" t="s">
        <v>3893</v>
      </c>
      <c r="I2046" s="65" t="s">
        <v>27946</v>
      </c>
      <c r="J2046" s="65" t="s">
        <v>3877</v>
      </c>
      <c r="K2046" s="65" t="s">
        <v>3895</v>
      </c>
      <c r="L2046" s="65" t="s">
        <v>3899</v>
      </c>
      <c r="M2046" s="65" t="s">
        <v>318</v>
      </c>
      <c r="N2046" s="65" t="s">
        <v>3901</v>
      </c>
      <c r="O2046" s="66">
        <v>43406.553129085645</v>
      </c>
    </row>
    <row r="2047" spans="1:15" x14ac:dyDescent="0.2">
      <c r="A2047" s="65" t="s">
        <v>27816</v>
      </c>
      <c r="B2047" s="65" t="s">
        <v>29103</v>
      </c>
      <c r="C2047" s="65" t="s">
        <v>27822</v>
      </c>
      <c r="D2047" s="65" t="s">
        <v>27819</v>
      </c>
      <c r="E2047" s="65" t="s">
        <v>197</v>
      </c>
      <c r="F2047" s="65" t="s">
        <v>13</v>
      </c>
      <c r="G2047" s="65" t="s">
        <v>3379</v>
      </c>
      <c r="H2047" s="65" t="s">
        <v>3382</v>
      </c>
      <c r="I2047" s="65" t="s">
        <v>28846</v>
      </c>
      <c r="J2047" s="65" t="s">
        <v>3384</v>
      </c>
      <c r="K2047" s="65"/>
      <c r="L2047" s="65" t="s">
        <v>3387</v>
      </c>
      <c r="M2047" s="65"/>
      <c r="N2047" s="65" t="s">
        <v>3388</v>
      </c>
      <c r="O2047" s="66">
        <v>43406.553270486111</v>
      </c>
    </row>
    <row r="2048" spans="1:15" x14ac:dyDescent="0.2">
      <c r="A2048" s="65" t="s">
        <v>27816</v>
      </c>
      <c r="B2048" s="65" t="s">
        <v>29102</v>
      </c>
      <c r="C2048" s="65" t="s">
        <v>27818</v>
      </c>
      <c r="D2048" s="65" t="s">
        <v>27819</v>
      </c>
      <c r="E2048" s="65" t="s">
        <v>197</v>
      </c>
      <c r="F2048" s="65" t="s">
        <v>12</v>
      </c>
      <c r="G2048" s="65" t="s">
        <v>3572</v>
      </c>
      <c r="H2048" s="65" t="s">
        <v>3575</v>
      </c>
      <c r="I2048" s="65" t="s">
        <v>28061</v>
      </c>
      <c r="J2048" s="65" t="s">
        <v>3579</v>
      </c>
      <c r="K2048" s="65" t="s">
        <v>3577</v>
      </c>
      <c r="L2048" s="65" t="s">
        <v>3582</v>
      </c>
      <c r="M2048" s="65" t="s">
        <v>3583</v>
      </c>
      <c r="N2048" s="65" t="s">
        <v>3585</v>
      </c>
      <c r="O2048" s="66">
        <v>43406.553491979168</v>
      </c>
    </row>
    <row r="2049" spans="1:15" x14ac:dyDescent="0.2">
      <c r="A2049" s="65" t="s">
        <v>27816</v>
      </c>
      <c r="B2049" s="65" t="s">
        <v>29101</v>
      </c>
      <c r="C2049" s="65" t="s">
        <v>27818</v>
      </c>
      <c r="D2049" s="65" t="s">
        <v>27819</v>
      </c>
      <c r="E2049" s="65" t="s">
        <v>1746</v>
      </c>
      <c r="F2049" s="65" t="s">
        <v>12</v>
      </c>
      <c r="G2049" s="65" t="s">
        <v>1745</v>
      </c>
      <c r="H2049" s="65" t="s">
        <v>1749</v>
      </c>
      <c r="I2049" s="65" t="s">
        <v>28505</v>
      </c>
      <c r="J2049" s="65" t="s">
        <v>1751</v>
      </c>
      <c r="K2049" s="65" t="s">
        <v>1730</v>
      </c>
      <c r="L2049" s="65" t="s">
        <v>1752</v>
      </c>
      <c r="M2049" s="65" t="s">
        <v>1753</v>
      </c>
      <c r="N2049" s="65" t="s">
        <v>1755</v>
      </c>
      <c r="O2049" s="66">
        <v>43406.553504398144</v>
      </c>
    </row>
    <row r="2050" spans="1:15" x14ac:dyDescent="0.2">
      <c r="A2050" s="65" t="s">
        <v>27816</v>
      </c>
      <c r="B2050" s="65" t="s">
        <v>29100</v>
      </c>
      <c r="C2050" s="65" t="s">
        <v>27818</v>
      </c>
      <c r="D2050" s="65" t="s">
        <v>27819</v>
      </c>
      <c r="E2050" s="65" t="s">
        <v>197</v>
      </c>
      <c r="F2050" s="65" t="s">
        <v>12</v>
      </c>
      <c r="G2050" s="65" t="s">
        <v>1724</v>
      </c>
      <c r="H2050" s="65" t="s">
        <v>1727</v>
      </c>
      <c r="I2050" s="65" t="s">
        <v>28503</v>
      </c>
      <c r="J2050" s="65" t="s">
        <v>1731</v>
      </c>
      <c r="K2050" s="65" t="s">
        <v>1730</v>
      </c>
      <c r="L2050" s="65" t="s">
        <v>1734</v>
      </c>
      <c r="M2050" s="65" t="s">
        <v>1735</v>
      </c>
      <c r="N2050" s="65" t="s">
        <v>1737</v>
      </c>
      <c r="O2050" s="66">
        <v>43406.553516817126</v>
      </c>
    </row>
    <row r="2051" spans="1:15" x14ac:dyDescent="0.2">
      <c r="A2051" s="65" t="s">
        <v>27816</v>
      </c>
      <c r="B2051" s="65" t="s">
        <v>29099</v>
      </c>
      <c r="C2051" s="65" t="s">
        <v>27818</v>
      </c>
      <c r="D2051" s="65" t="s">
        <v>27819</v>
      </c>
      <c r="E2051" s="65" t="s">
        <v>197</v>
      </c>
      <c r="F2051" s="65" t="s">
        <v>12</v>
      </c>
      <c r="G2051" s="65" t="s">
        <v>2116</v>
      </c>
      <c r="H2051" s="65" t="s">
        <v>2119</v>
      </c>
      <c r="I2051" s="65" t="s">
        <v>28943</v>
      </c>
      <c r="J2051" s="65" t="s">
        <v>2124</v>
      </c>
      <c r="K2051" s="65" t="s">
        <v>2122</v>
      </c>
      <c r="L2051" s="65" t="s">
        <v>2126</v>
      </c>
      <c r="M2051" s="65" t="s">
        <v>318</v>
      </c>
      <c r="N2051" s="65" t="s">
        <v>2128</v>
      </c>
      <c r="O2051" s="66">
        <v>43406.553606712958</v>
      </c>
    </row>
    <row r="2052" spans="1:15" x14ac:dyDescent="0.2">
      <c r="A2052" s="65" t="s">
        <v>27816</v>
      </c>
      <c r="B2052" s="65" t="s">
        <v>29098</v>
      </c>
      <c r="C2052" s="65" t="s">
        <v>27818</v>
      </c>
      <c r="D2052" s="65" t="s">
        <v>27819</v>
      </c>
      <c r="E2052" s="65" t="s">
        <v>197</v>
      </c>
      <c r="F2052" s="65" t="s">
        <v>12</v>
      </c>
      <c r="G2052" s="65" t="s">
        <v>2914</v>
      </c>
      <c r="H2052" s="65" t="s">
        <v>2917</v>
      </c>
      <c r="I2052" s="65" t="s">
        <v>28812</v>
      </c>
      <c r="J2052" s="65" t="s">
        <v>2920</v>
      </c>
      <c r="K2052" s="65" t="s">
        <v>2919</v>
      </c>
      <c r="L2052" s="65" t="s">
        <v>2921</v>
      </c>
      <c r="M2052" s="65" t="s">
        <v>2921</v>
      </c>
      <c r="N2052" s="65" t="s">
        <v>2923</v>
      </c>
      <c r="O2052" s="66">
        <v>43406.553699687502</v>
      </c>
    </row>
    <row r="2053" spans="1:15" x14ac:dyDescent="0.2">
      <c r="A2053" s="65" t="s">
        <v>27816</v>
      </c>
      <c r="B2053" s="65" t="s">
        <v>29097</v>
      </c>
      <c r="C2053" s="65" t="s">
        <v>27818</v>
      </c>
      <c r="D2053" s="65" t="s">
        <v>27819</v>
      </c>
      <c r="E2053" s="65" t="s">
        <v>197</v>
      </c>
      <c r="F2053" s="65" t="s">
        <v>12</v>
      </c>
      <c r="G2053" s="65" t="s">
        <v>2422</v>
      </c>
      <c r="H2053" s="65" t="s">
        <v>2425</v>
      </c>
      <c r="I2053" s="65" t="s">
        <v>27868</v>
      </c>
      <c r="J2053" s="65" t="s">
        <v>2429</v>
      </c>
      <c r="K2053" s="65" t="s">
        <v>2428</v>
      </c>
      <c r="L2053" s="65" t="s">
        <v>2431</v>
      </c>
      <c r="M2053" s="65" t="s">
        <v>318</v>
      </c>
      <c r="N2053" s="65" t="s">
        <v>2433</v>
      </c>
      <c r="O2053" s="66">
        <v>43406.554136574072</v>
      </c>
    </row>
    <row r="2054" spans="1:15" x14ac:dyDescent="0.2">
      <c r="A2054" s="65" t="s">
        <v>27816</v>
      </c>
      <c r="B2054" s="65" t="s">
        <v>29096</v>
      </c>
      <c r="C2054" s="65" t="s">
        <v>27818</v>
      </c>
      <c r="D2054" s="65" t="s">
        <v>27819</v>
      </c>
      <c r="E2054" s="65" t="s">
        <v>197</v>
      </c>
      <c r="F2054" s="65" t="s">
        <v>12</v>
      </c>
      <c r="G2054" s="65" t="s">
        <v>2422</v>
      </c>
      <c r="H2054" s="65" t="s">
        <v>2425</v>
      </c>
      <c r="I2054" s="65" t="s">
        <v>27868</v>
      </c>
      <c r="J2054" s="65" t="s">
        <v>2429</v>
      </c>
      <c r="K2054" s="65" t="s">
        <v>2428</v>
      </c>
      <c r="L2054" s="65" t="s">
        <v>2431</v>
      </c>
      <c r="M2054" s="65" t="s">
        <v>318</v>
      </c>
      <c r="N2054" s="65" t="s">
        <v>2433</v>
      </c>
      <c r="O2054" s="66">
        <v>43406.554304050922</v>
      </c>
    </row>
    <row r="2055" spans="1:15" x14ac:dyDescent="0.2">
      <c r="A2055" s="65" t="s">
        <v>27816</v>
      </c>
      <c r="B2055" s="65" t="s">
        <v>29095</v>
      </c>
      <c r="C2055" s="65" t="s">
        <v>27818</v>
      </c>
      <c r="D2055" s="65" t="s">
        <v>27819</v>
      </c>
      <c r="E2055" s="65" t="s">
        <v>197</v>
      </c>
      <c r="F2055" s="65" t="s">
        <v>12</v>
      </c>
      <c r="G2055" s="65" t="s">
        <v>4741</v>
      </c>
      <c r="H2055" s="65" t="s">
        <v>4744</v>
      </c>
      <c r="I2055" s="65" t="s">
        <v>29091</v>
      </c>
      <c r="J2055" s="65" t="s">
        <v>4748</v>
      </c>
      <c r="K2055" s="65" t="s">
        <v>4746</v>
      </c>
      <c r="L2055" s="65" t="s">
        <v>4750</v>
      </c>
      <c r="M2055" s="65" t="s">
        <v>4751</v>
      </c>
      <c r="N2055" s="65" t="s">
        <v>4753</v>
      </c>
      <c r="O2055" s="66">
        <v>43406.554404710645</v>
      </c>
    </row>
    <row r="2056" spans="1:15" x14ac:dyDescent="0.2">
      <c r="A2056" s="65" t="s">
        <v>27816</v>
      </c>
      <c r="B2056" s="65" t="s">
        <v>29094</v>
      </c>
      <c r="C2056" s="65" t="s">
        <v>27818</v>
      </c>
      <c r="D2056" s="65" t="s">
        <v>27819</v>
      </c>
      <c r="E2056" s="65" t="s">
        <v>197</v>
      </c>
      <c r="F2056" s="65" t="s">
        <v>12</v>
      </c>
      <c r="G2056" s="65" t="s">
        <v>2534</v>
      </c>
      <c r="H2056" s="65" t="s">
        <v>2537</v>
      </c>
      <c r="I2056" s="65" t="s">
        <v>28400</v>
      </c>
      <c r="J2056" s="65" t="s">
        <v>2540</v>
      </c>
      <c r="K2056" s="65" t="s">
        <v>2539</v>
      </c>
      <c r="L2056" s="65" t="s">
        <v>2543</v>
      </c>
      <c r="M2056" s="65" t="s">
        <v>318</v>
      </c>
      <c r="N2056" s="65" t="s">
        <v>2545</v>
      </c>
      <c r="O2056" s="66">
        <v>43406.554461377316</v>
      </c>
    </row>
    <row r="2057" spans="1:15" x14ac:dyDescent="0.2">
      <c r="A2057" s="65" t="s">
        <v>27816</v>
      </c>
      <c r="B2057" s="65" t="s">
        <v>29093</v>
      </c>
      <c r="C2057" s="65" t="s">
        <v>27818</v>
      </c>
      <c r="D2057" s="65" t="s">
        <v>27819</v>
      </c>
      <c r="E2057" s="65" t="s">
        <v>197</v>
      </c>
      <c r="F2057" s="65" t="s">
        <v>12</v>
      </c>
      <c r="G2057" s="65" t="s">
        <v>2439</v>
      </c>
      <c r="H2057" s="65" t="s">
        <v>2442</v>
      </c>
      <c r="I2057" s="65" t="s">
        <v>27866</v>
      </c>
      <c r="J2057" s="65" t="s">
        <v>2429</v>
      </c>
      <c r="K2057" s="65" t="s">
        <v>2428</v>
      </c>
      <c r="L2057" s="65" t="s">
        <v>2446</v>
      </c>
      <c r="M2057" s="65" t="s">
        <v>318</v>
      </c>
      <c r="N2057" s="65" t="s">
        <v>2448</v>
      </c>
      <c r="O2057" s="66">
        <v>43406.554807326385</v>
      </c>
    </row>
    <row r="2058" spans="1:15" x14ac:dyDescent="0.2">
      <c r="A2058" s="65" t="s">
        <v>27816</v>
      </c>
      <c r="B2058" s="65" t="s">
        <v>29092</v>
      </c>
      <c r="C2058" s="65" t="s">
        <v>27818</v>
      </c>
      <c r="D2058" s="65" t="s">
        <v>27819</v>
      </c>
      <c r="E2058" s="65" t="s">
        <v>197</v>
      </c>
      <c r="F2058" s="65" t="s">
        <v>12</v>
      </c>
      <c r="G2058" s="65" t="s">
        <v>4177</v>
      </c>
      <c r="H2058" s="65" t="s">
        <v>4180</v>
      </c>
      <c r="I2058" s="65" t="s">
        <v>28204</v>
      </c>
      <c r="J2058" s="65" t="s">
        <v>4185</v>
      </c>
      <c r="K2058" s="65" t="s">
        <v>4183</v>
      </c>
      <c r="L2058" s="65" t="s">
        <v>4188</v>
      </c>
      <c r="M2058" s="65" t="s">
        <v>318</v>
      </c>
      <c r="N2058" s="65" t="s">
        <v>4190</v>
      </c>
      <c r="O2058" s="66">
        <v>43406.55493943287</v>
      </c>
    </row>
    <row r="2059" spans="1:15" x14ac:dyDescent="0.2">
      <c r="A2059" s="65" t="s">
        <v>27816</v>
      </c>
      <c r="B2059" s="65" t="s">
        <v>29090</v>
      </c>
      <c r="C2059" s="65" t="s">
        <v>27818</v>
      </c>
      <c r="D2059" s="65" t="s">
        <v>27819</v>
      </c>
      <c r="E2059" s="65" t="s">
        <v>197</v>
      </c>
      <c r="F2059" s="65" t="s">
        <v>12</v>
      </c>
      <c r="G2059" s="65" t="s">
        <v>4741</v>
      </c>
      <c r="H2059" s="65" t="s">
        <v>4744</v>
      </c>
      <c r="I2059" s="65" t="s">
        <v>29091</v>
      </c>
      <c r="J2059" s="65" t="s">
        <v>4748</v>
      </c>
      <c r="K2059" s="65" t="s">
        <v>4746</v>
      </c>
      <c r="L2059" s="65" t="s">
        <v>4750</v>
      </c>
      <c r="M2059" s="65" t="s">
        <v>4751</v>
      </c>
      <c r="N2059" s="65" t="s">
        <v>4753</v>
      </c>
      <c r="O2059" s="66">
        <v>43406.555029861112</v>
      </c>
    </row>
    <row r="2060" spans="1:15" x14ac:dyDescent="0.2">
      <c r="A2060" s="65" t="s">
        <v>27816</v>
      </c>
      <c r="B2060" s="65" t="s">
        <v>29089</v>
      </c>
      <c r="C2060" s="65" t="s">
        <v>27818</v>
      </c>
      <c r="D2060" s="65" t="s">
        <v>27819</v>
      </c>
      <c r="E2060" s="65" t="s">
        <v>251</v>
      </c>
      <c r="F2060" s="65" t="s">
        <v>12</v>
      </c>
      <c r="G2060" s="65" t="s">
        <v>2671</v>
      </c>
      <c r="H2060" s="65" t="s">
        <v>2673</v>
      </c>
      <c r="I2060" s="65" t="s">
        <v>28896</v>
      </c>
      <c r="J2060" s="65" t="s">
        <v>251</v>
      </c>
      <c r="K2060" s="65" t="s">
        <v>251</v>
      </c>
      <c r="L2060" s="65" t="s">
        <v>2676</v>
      </c>
      <c r="M2060" s="65" t="s">
        <v>318</v>
      </c>
      <c r="N2060" s="65" t="s">
        <v>2677</v>
      </c>
      <c r="O2060" s="66">
        <v>43406.555204710647</v>
      </c>
    </row>
    <row r="2061" spans="1:15" x14ac:dyDescent="0.2">
      <c r="A2061" s="65" t="s">
        <v>27816</v>
      </c>
      <c r="B2061" s="65" t="s">
        <v>29088</v>
      </c>
      <c r="C2061" s="65" t="s">
        <v>27818</v>
      </c>
      <c r="D2061" s="65" t="s">
        <v>27819</v>
      </c>
      <c r="E2061" s="65" t="s">
        <v>251</v>
      </c>
      <c r="F2061" s="65" t="s">
        <v>12</v>
      </c>
      <c r="G2061" s="65" t="s">
        <v>2658</v>
      </c>
      <c r="H2061" s="65" t="s">
        <v>2660</v>
      </c>
      <c r="I2061" s="65" t="s">
        <v>28893</v>
      </c>
      <c r="J2061" s="65" t="s">
        <v>251</v>
      </c>
      <c r="K2061" s="65" t="s">
        <v>251</v>
      </c>
      <c r="L2061" s="65" t="s">
        <v>2663</v>
      </c>
      <c r="M2061" s="65" t="s">
        <v>318</v>
      </c>
      <c r="N2061" s="65" t="s">
        <v>2665</v>
      </c>
      <c r="O2061" s="66">
        <v>43406.555220833332</v>
      </c>
    </row>
    <row r="2062" spans="1:15" x14ac:dyDescent="0.2">
      <c r="A2062" s="65" t="s">
        <v>27816</v>
      </c>
      <c r="B2062" s="65" t="s">
        <v>29087</v>
      </c>
      <c r="C2062" s="65" t="s">
        <v>27818</v>
      </c>
      <c r="D2062" s="65" t="s">
        <v>27819</v>
      </c>
      <c r="E2062" s="65" t="s">
        <v>197</v>
      </c>
      <c r="F2062" s="65" t="s">
        <v>13</v>
      </c>
      <c r="G2062" s="65" t="s">
        <v>1674</v>
      </c>
      <c r="H2062" s="65" t="s">
        <v>1677</v>
      </c>
      <c r="I2062" s="65" t="s">
        <v>28625</v>
      </c>
      <c r="J2062" s="65" t="s">
        <v>1680</v>
      </c>
      <c r="K2062" s="65"/>
      <c r="L2062" s="65" t="s">
        <v>1683</v>
      </c>
      <c r="M2062" s="65"/>
      <c r="N2062" s="65" t="s">
        <v>1684</v>
      </c>
      <c r="O2062" s="66">
        <v>43406.55558028935</v>
      </c>
    </row>
    <row r="2063" spans="1:15" x14ac:dyDescent="0.2">
      <c r="A2063" s="65" t="s">
        <v>27816</v>
      </c>
      <c r="B2063" s="65" t="s">
        <v>29086</v>
      </c>
      <c r="C2063" s="65" t="s">
        <v>27818</v>
      </c>
      <c r="D2063" s="65" t="s">
        <v>27819</v>
      </c>
      <c r="E2063" s="65" t="s">
        <v>197</v>
      </c>
      <c r="F2063" s="65" t="s">
        <v>12</v>
      </c>
      <c r="G2063" s="65" t="s">
        <v>2786</v>
      </c>
      <c r="H2063" s="65" t="s">
        <v>2788</v>
      </c>
      <c r="I2063" s="65" t="s">
        <v>27881</v>
      </c>
      <c r="J2063" s="65" t="s">
        <v>372</v>
      </c>
      <c r="K2063" s="65" t="s">
        <v>370</v>
      </c>
      <c r="L2063" s="65" t="s">
        <v>2795</v>
      </c>
      <c r="M2063" s="65" t="s">
        <v>318</v>
      </c>
      <c r="N2063" s="65" t="s">
        <v>2797</v>
      </c>
      <c r="O2063" s="66">
        <v>43406.556149768519</v>
      </c>
    </row>
    <row r="2064" spans="1:15" x14ac:dyDescent="0.2">
      <c r="A2064" s="65" t="s">
        <v>27816</v>
      </c>
      <c r="B2064" s="65" t="s">
        <v>29085</v>
      </c>
      <c r="C2064" s="65" t="s">
        <v>27818</v>
      </c>
      <c r="D2064" s="65" t="s">
        <v>27819</v>
      </c>
      <c r="E2064" s="65" t="s">
        <v>197</v>
      </c>
      <c r="F2064" s="65" t="s">
        <v>12</v>
      </c>
      <c r="G2064" s="65" t="s">
        <v>1656</v>
      </c>
      <c r="H2064" s="65" t="s">
        <v>1658</v>
      </c>
      <c r="I2064" s="65" t="s">
        <v>28793</v>
      </c>
      <c r="J2064" s="65" t="s">
        <v>1661</v>
      </c>
      <c r="K2064" s="65" t="s">
        <v>1659</v>
      </c>
      <c r="L2064" s="65" t="s">
        <v>1664</v>
      </c>
      <c r="M2064" s="65" t="s">
        <v>1665</v>
      </c>
      <c r="N2064" s="65" t="s">
        <v>1667</v>
      </c>
      <c r="O2064" s="66">
        <v>43406.556344594908</v>
      </c>
    </row>
    <row r="2065" spans="1:15" x14ac:dyDescent="0.2">
      <c r="A2065" s="65" t="s">
        <v>27816</v>
      </c>
      <c r="B2065" s="65" t="s">
        <v>29084</v>
      </c>
      <c r="C2065" s="65" t="s">
        <v>27818</v>
      </c>
      <c r="D2065" s="65" t="s">
        <v>27819</v>
      </c>
      <c r="E2065" s="65" t="s">
        <v>197</v>
      </c>
      <c r="F2065" s="65" t="s">
        <v>12</v>
      </c>
      <c r="G2065" s="65" t="s">
        <v>6283</v>
      </c>
      <c r="H2065" s="65" t="s">
        <v>6285</v>
      </c>
      <c r="I2065" s="65" t="s">
        <v>28985</v>
      </c>
      <c r="J2065" s="65" t="s">
        <v>312</v>
      </c>
      <c r="K2065" s="65" t="s">
        <v>310</v>
      </c>
      <c r="L2065" s="65" t="s">
        <v>6289</v>
      </c>
      <c r="M2065" s="65" t="s">
        <v>6290</v>
      </c>
      <c r="N2065" s="65" t="s">
        <v>6292</v>
      </c>
      <c r="O2065" s="66">
        <v>43406.556411423611</v>
      </c>
    </row>
    <row r="2066" spans="1:15" x14ac:dyDescent="0.2">
      <c r="A2066" s="65" t="s">
        <v>27816</v>
      </c>
      <c r="B2066" s="65" t="s">
        <v>29083</v>
      </c>
      <c r="C2066" s="65" t="s">
        <v>27818</v>
      </c>
      <c r="D2066" s="65" t="s">
        <v>27819</v>
      </c>
      <c r="E2066" s="65" t="s">
        <v>197</v>
      </c>
      <c r="F2066" s="65" t="s">
        <v>12</v>
      </c>
      <c r="G2066" s="65" t="s">
        <v>9251</v>
      </c>
      <c r="H2066" s="65" t="s">
        <v>9253</v>
      </c>
      <c r="I2066" s="65" t="s">
        <v>28949</v>
      </c>
      <c r="J2066" s="65" t="s">
        <v>9256</v>
      </c>
      <c r="K2066" s="65" t="s">
        <v>9255</v>
      </c>
      <c r="L2066" s="65" t="s">
        <v>9258</v>
      </c>
      <c r="M2066" s="65" t="s">
        <v>9259</v>
      </c>
      <c r="N2066" s="65" t="s">
        <v>9261</v>
      </c>
      <c r="O2066" s="66">
        <v>43406.556579710646</v>
      </c>
    </row>
    <row r="2067" spans="1:15" x14ac:dyDescent="0.2">
      <c r="A2067" s="65" t="s">
        <v>27816</v>
      </c>
      <c r="B2067" s="65" t="s">
        <v>29082</v>
      </c>
      <c r="C2067" s="65" t="s">
        <v>27822</v>
      </c>
      <c r="D2067" s="65" t="s">
        <v>27819</v>
      </c>
      <c r="E2067" s="65" t="s">
        <v>197</v>
      </c>
      <c r="F2067" s="65" t="s">
        <v>12</v>
      </c>
      <c r="G2067" s="65" t="s">
        <v>8284</v>
      </c>
      <c r="H2067" s="65" t="s">
        <v>8287</v>
      </c>
      <c r="I2067" s="65" t="s">
        <v>28645</v>
      </c>
      <c r="J2067" s="65" t="s">
        <v>8290</v>
      </c>
      <c r="K2067" s="65" t="s">
        <v>8289</v>
      </c>
      <c r="L2067" s="65" t="s">
        <v>8291</v>
      </c>
      <c r="M2067" s="65" t="s">
        <v>318</v>
      </c>
      <c r="N2067" s="65" t="s">
        <v>8293</v>
      </c>
      <c r="O2067" s="66">
        <v>43406.556689965277</v>
      </c>
    </row>
    <row r="2068" spans="1:15" x14ac:dyDescent="0.2">
      <c r="A2068" s="65" t="s">
        <v>27816</v>
      </c>
      <c r="B2068" s="65" t="s">
        <v>29082</v>
      </c>
      <c r="C2068" s="65" t="s">
        <v>27822</v>
      </c>
      <c r="D2068" s="65" t="s">
        <v>27819</v>
      </c>
      <c r="E2068" s="65" t="s">
        <v>197</v>
      </c>
      <c r="F2068" s="65" t="s">
        <v>12</v>
      </c>
      <c r="G2068" s="65" t="s">
        <v>8300</v>
      </c>
      <c r="H2068" s="65" t="s">
        <v>8303</v>
      </c>
      <c r="I2068" s="65" t="s">
        <v>27987</v>
      </c>
      <c r="J2068" s="65" t="s">
        <v>3534</v>
      </c>
      <c r="K2068" s="65" t="s">
        <v>3533</v>
      </c>
      <c r="L2068" s="65" t="s">
        <v>8308</v>
      </c>
      <c r="M2068" s="65" t="s">
        <v>318</v>
      </c>
      <c r="N2068" s="65" t="s">
        <v>8310</v>
      </c>
      <c r="O2068" s="66">
        <v>43406.556684606483</v>
      </c>
    </row>
    <row r="2069" spans="1:15" x14ac:dyDescent="0.2">
      <c r="A2069" s="65" t="s">
        <v>27816</v>
      </c>
      <c r="B2069" s="65" t="s">
        <v>29081</v>
      </c>
      <c r="C2069" s="65" t="s">
        <v>27831</v>
      </c>
      <c r="D2069" s="65" t="s">
        <v>27819</v>
      </c>
      <c r="E2069" s="65" t="s">
        <v>197</v>
      </c>
      <c r="F2069" s="65" t="s">
        <v>12</v>
      </c>
      <c r="G2069" s="65" t="s">
        <v>3923</v>
      </c>
      <c r="H2069" s="65" t="s">
        <v>3926</v>
      </c>
      <c r="I2069" s="65" t="s">
        <v>28436</v>
      </c>
      <c r="J2069" s="65" t="s">
        <v>3930</v>
      </c>
      <c r="K2069" s="65" t="s">
        <v>3928</v>
      </c>
      <c r="L2069" s="65" t="s">
        <v>3933</v>
      </c>
      <c r="M2069" s="65" t="s">
        <v>318</v>
      </c>
      <c r="N2069" s="65" t="s">
        <v>3935</v>
      </c>
      <c r="O2069" s="66">
        <v>43406.55712341435</v>
      </c>
    </row>
    <row r="2070" spans="1:15" x14ac:dyDescent="0.2">
      <c r="A2070" s="65" t="s">
        <v>27816</v>
      </c>
      <c r="B2070" s="65" t="s">
        <v>29080</v>
      </c>
      <c r="C2070" s="65" t="s">
        <v>27818</v>
      </c>
      <c r="D2070" s="65" t="s">
        <v>27819</v>
      </c>
      <c r="E2070" s="65" t="s">
        <v>197</v>
      </c>
      <c r="F2070" s="65" t="s">
        <v>13</v>
      </c>
      <c r="G2070" s="65" t="s">
        <v>1674</v>
      </c>
      <c r="H2070" s="65" t="s">
        <v>1677</v>
      </c>
      <c r="I2070" s="65" t="s">
        <v>28625</v>
      </c>
      <c r="J2070" s="65" t="s">
        <v>1680</v>
      </c>
      <c r="K2070" s="65"/>
      <c r="L2070" s="65" t="s">
        <v>1683</v>
      </c>
      <c r="M2070" s="65"/>
      <c r="N2070" s="65" t="s">
        <v>1684</v>
      </c>
      <c r="O2070" s="66">
        <v>43406.55732190972</v>
      </c>
    </row>
    <row r="2071" spans="1:15" x14ac:dyDescent="0.2">
      <c r="A2071" s="65" t="s">
        <v>27816</v>
      </c>
      <c r="B2071" s="65" t="s">
        <v>29079</v>
      </c>
      <c r="C2071" s="65" t="s">
        <v>27818</v>
      </c>
      <c r="D2071" s="65" t="s">
        <v>27819</v>
      </c>
      <c r="E2071" s="65" t="s">
        <v>197</v>
      </c>
      <c r="F2071" s="65" t="s">
        <v>13</v>
      </c>
      <c r="G2071" s="65" t="s">
        <v>1578</v>
      </c>
      <c r="H2071" s="65" t="s">
        <v>1580</v>
      </c>
      <c r="I2071" s="65" t="s">
        <v>28599</v>
      </c>
      <c r="J2071" s="65" t="s">
        <v>372</v>
      </c>
      <c r="K2071" s="65"/>
      <c r="L2071" s="65" t="s">
        <v>1583</v>
      </c>
      <c r="M2071" s="65"/>
      <c r="N2071" s="65" t="s">
        <v>1585</v>
      </c>
      <c r="O2071" s="66">
        <v>43406.557579976849</v>
      </c>
    </row>
    <row r="2072" spans="1:15" x14ac:dyDescent="0.2">
      <c r="A2072" s="65" t="s">
        <v>27816</v>
      </c>
      <c r="B2072" s="65" t="s">
        <v>29078</v>
      </c>
      <c r="C2072" s="65" t="s">
        <v>27818</v>
      </c>
      <c r="D2072" s="65" t="s">
        <v>27819</v>
      </c>
      <c r="E2072" s="65" t="s">
        <v>197</v>
      </c>
      <c r="F2072" s="65" t="s">
        <v>13</v>
      </c>
      <c r="G2072" s="65" t="s">
        <v>1648</v>
      </c>
      <c r="H2072" s="65" t="s">
        <v>1650</v>
      </c>
      <c r="I2072" s="65" t="s">
        <v>28597</v>
      </c>
      <c r="J2072" s="65" t="s">
        <v>372</v>
      </c>
      <c r="K2072" s="65"/>
      <c r="L2072" s="65" t="s">
        <v>1652</v>
      </c>
      <c r="M2072" s="65"/>
      <c r="N2072" s="65" t="s">
        <v>1654</v>
      </c>
      <c r="O2072" s="66">
        <v>43406.557615509257</v>
      </c>
    </row>
    <row r="2073" spans="1:15" x14ac:dyDescent="0.2">
      <c r="A2073" s="65" t="s">
        <v>27816</v>
      </c>
      <c r="B2073" s="65" t="s">
        <v>29077</v>
      </c>
      <c r="C2073" s="65" t="s">
        <v>27818</v>
      </c>
      <c r="D2073" s="65" t="s">
        <v>27819</v>
      </c>
      <c r="E2073" s="65" t="s">
        <v>197</v>
      </c>
      <c r="F2073" s="65" t="s">
        <v>13</v>
      </c>
      <c r="G2073" s="65" t="s">
        <v>1674</v>
      </c>
      <c r="H2073" s="65" t="s">
        <v>1677</v>
      </c>
      <c r="I2073" s="65" t="s">
        <v>28625</v>
      </c>
      <c r="J2073" s="65" t="s">
        <v>1680</v>
      </c>
      <c r="K2073" s="65"/>
      <c r="L2073" s="65" t="s">
        <v>1683</v>
      </c>
      <c r="M2073" s="65"/>
      <c r="N2073" s="65" t="s">
        <v>1684</v>
      </c>
      <c r="O2073" s="66">
        <v>43406.558056215275</v>
      </c>
    </row>
    <row r="2074" spans="1:15" x14ac:dyDescent="0.2">
      <c r="A2074" s="65" t="s">
        <v>27816</v>
      </c>
      <c r="B2074" s="65" t="s">
        <v>29076</v>
      </c>
      <c r="C2074" s="65" t="s">
        <v>27818</v>
      </c>
      <c r="D2074" s="65" t="s">
        <v>27819</v>
      </c>
      <c r="E2074" s="65" t="s">
        <v>197</v>
      </c>
      <c r="F2074" s="65" t="s">
        <v>12</v>
      </c>
      <c r="G2074" s="65" t="s">
        <v>1559</v>
      </c>
      <c r="H2074" s="65" t="s">
        <v>1562</v>
      </c>
      <c r="I2074" s="65" t="s">
        <v>28119</v>
      </c>
      <c r="J2074" s="65" t="s">
        <v>1567</v>
      </c>
      <c r="K2074" s="65" t="s">
        <v>1565</v>
      </c>
      <c r="L2074" s="65" t="s">
        <v>1570</v>
      </c>
      <c r="M2074" s="65" t="s">
        <v>318</v>
      </c>
      <c r="N2074" s="65" t="s">
        <v>1572</v>
      </c>
      <c r="O2074" s="66">
        <v>43406.558085335644</v>
      </c>
    </row>
    <row r="2075" spans="1:15" x14ac:dyDescent="0.2">
      <c r="A2075" s="65" t="s">
        <v>27816</v>
      </c>
      <c r="B2075" s="65" t="s">
        <v>29075</v>
      </c>
      <c r="C2075" s="65" t="s">
        <v>27822</v>
      </c>
      <c r="D2075" s="65" t="s">
        <v>27819</v>
      </c>
      <c r="E2075" s="65" t="s">
        <v>197</v>
      </c>
      <c r="F2075" s="65" t="s">
        <v>12</v>
      </c>
      <c r="G2075" s="65" t="s">
        <v>3390</v>
      </c>
      <c r="H2075" s="65" t="s">
        <v>3393</v>
      </c>
      <c r="I2075" s="65" t="s">
        <v>28301</v>
      </c>
      <c r="J2075" s="65" t="s">
        <v>3397</v>
      </c>
      <c r="K2075" s="65" t="s">
        <v>3395</v>
      </c>
      <c r="L2075" s="65" t="s">
        <v>3401</v>
      </c>
      <c r="M2075" s="65" t="s">
        <v>318</v>
      </c>
      <c r="N2075" s="65" t="s">
        <v>3403</v>
      </c>
      <c r="O2075" s="66">
        <v>43406.558310381944</v>
      </c>
    </row>
    <row r="2076" spans="1:15" x14ac:dyDescent="0.2">
      <c r="A2076" s="65" t="s">
        <v>27816</v>
      </c>
      <c r="B2076" s="65" t="s">
        <v>29074</v>
      </c>
      <c r="C2076" s="65" t="s">
        <v>27818</v>
      </c>
      <c r="D2076" s="65" t="s">
        <v>27819</v>
      </c>
      <c r="E2076" s="65" t="s">
        <v>197</v>
      </c>
      <c r="F2076" s="65" t="s">
        <v>12</v>
      </c>
      <c r="G2076" s="65" t="s">
        <v>2567</v>
      </c>
      <c r="H2076" s="65" t="s">
        <v>2570</v>
      </c>
      <c r="I2076" s="65" t="s">
        <v>27981</v>
      </c>
      <c r="J2076" s="65" t="s">
        <v>2574</v>
      </c>
      <c r="K2076" s="65" t="s">
        <v>2573</v>
      </c>
      <c r="L2076" s="65" t="s">
        <v>2575</v>
      </c>
      <c r="M2076" s="65" t="s">
        <v>318</v>
      </c>
      <c r="N2076" s="65" t="s">
        <v>2577</v>
      </c>
      <c r="O2076" s="66">
        <v>43406.558670104168</v>
      </c>
    </row>
    <row r="2077" spans="1:15" x14ac:dyDescent="0.2">
      <c r="A2077" s="65" t="s">
        <v>27816</v>
      </c>
      <c r="B2077" s="65" t="s">
        <v>29073</v>
      </c>
      <c r="C2077" s="65" t="s">
        <v>27818</v>
      </c>
      <c r="D2077" s="65" t="s">
        <v>27819</v>
      </c>
      <c r="E2077" s="65" t="s">
        <v>197</v>
      </c>
      <c r="F2077" s="65" t="s">
        <v>12</v>
      </c>
      <c r="G2077" s="65" t="s">
        <v>2550</v>
      </c>
      <c r="H2077" s="65" t="s">
        <v>2553</v>
      </c>
      <c r="I2077" s="65" t="s">
        <v>27979</v>
      </c>
      <c r="J2077" s="65" t="s">
        <v>2556</v>
      </c>
      <c r="K2077" s="65" t="s">
        <v>2555</v>
      </c>
      <c r="L2077" s="65" t="s">
        <v>2558</v>
      </c>
      <c r="M2077" s="65" t="s">
        <v>318</v>
      </c>
      <c r="N2077" s="65" t="s">
        <v>2560</v>
      </c>
      <c r="O2077" s="66">
        <v>43406.558707870368</v>
      </c>
    </row>
    <row r="2078" spans="1:15" x14ac:dyDescent="0.2">
      <c r="A2078" s="65" t="s">
        <v>27816</v>
      </c>
      <c r="B2078" s="65" t="s">
        <v>29072</v>
      </c>
      <c r="C2078" s="65" t="s">
        <v>27831</v>
      </c>
      <c r="D2078" s="65" t="s">
        <v>27819</v>
      </c>
      <c r="E2078" s="65" t="s">
        <v>197</v>
      </c>
      <c r="F2078" s="65" t="s">
        <v>12</v>
      </c>
      <c r="G2078" s="65" t="s">
        <v>3390</v>
      </c>
      <c r="H2078" s="65" t="s">
        <v>3393</v>
      </c>
      <c r="I2078" s="65" t="s">
        <v>28301</v>
      </c>
      <c r="J2078" s="65" t="s">
        <v>3397</v>
      </c>
      <c r="K2078" s="65" t="s">
        <v>3395</v>
      </c>
      <c r="L2078" s="65" t="s">
        <v>3401</v>
      </c>
      <c r="M2078" s="65" t="s">
        <v>318</v>
      </c>
      <c r="N2078" s="65" t="s">
        <v>3403</v>
      </c>
      <c r="O2078" s="66">
        <v>43406.558794988421</v>
      </c>
    </row>
    <row r="2079" spans="1:15" x14ac:dyDescent="0.2">
      <c r="A2079" s="65" t="s">
        <v>27816</v>
      </c>
      <c r="B2079" s="65" t="s">
        <v>29071</v>
      </c>
      <c r="C2079" s="65" t="s">
        <v>27831</v>
      </c>
      <c r="D2079" s="65" t="s">
        <v>27819</v>
      </c>
      <c r="E2079" s="65" t="s">
        <v>197</v>
      </c>
      <c r="F2079" s="65" t="s">
        <v>12</v>
      </c>
      <c r="G2079" s="65" t="s">
        <v>4864</v>
      </c>
      <c r="H2079" s="65" t="s">
        <v>4866</v>
      </c>
      <c r="I2079" s="65" t="s">
        <v>28101</v>
      </c>
      <c r="J2079" s="65" t="s">
        <v>4230</v>
      </c>
      <c r="K2079" s="65" t="s">
        <v>4868</v>
      </c>
      <c r="L2079" s="65" t="s">
        <v>4871</v>
      </c>
      <c r="M2079" s="65" t="s">
        <v>318</v>
      </c>
      <c r="N2079" s="65" t="s">
        <v>4873</v>
      </c>
      <c r="O2079" s="66">
        <v>43406.558864155093</v>
      </c>
    </row>
    <row r="2080" spans="1:15" x14ac:dyDescent="0.2">
      <c r="A2080" s="65" t="s">
        <v>27816</v>
      </c>
      <c r="B2080" s="65" t="s">
        <v>29070</v>
      </c>
      <c r="C2080" s="65" t="s">
        <v>27818</v>
      </c>
      <c r="D2080" s="65" t="s">
        <v>27819</v>
      </c>
      <c r="E2080" s="65" t="s">
        <v>197</v>
      </c>
      <c r="F2080" s="65" t="s">
        <v>12</v>
      </c>
      <c r="G2080" s="65" t="s">
        <v>1626</v>
      </c>
      <c r="H2080" s="65" t="s">
        <v>1628</v>
      </c>
      <c r="I2080" s="65" t="s">
        <v>28877</v>
      </c>
      <c r="J2080" s="65" t="s">
        <v>1632</v>
      </c>
      <c r="K2080" s="65" t="s">
        <v>1630</v>
      </c>
      <c r="L2080" s="65" t="s">
        <v>1636</v>
      </c>
      <c r="M2080" s="65" t="s">
        <v>1636</v>
      </c>
      <c r="N2080" s="65" t="s">
        <v>1638</v>
      </c>
      <c r="O2080" s="66">
        <v>43406.55894456018</v>
      </c>
    </row>
    <row r="2081" spans="1:15" x14ac:dyDescent="0.2">
      <c r="A2081" s="65" t="s">
        <v>27816</v>
      </c>
      <c r="B2081" s="65" t="s">
        <v>29069</v>
      </c>
      <c r="C2081" s="65" t="s">
        <v>27822</v>
      </c>
      <c r="D2081" s="65" t="s">
        <v>27819</v>
      </c>
      <c r="E2081" s="65" t="s">
        <v>197</v>
      </c>
      <c r="F2081" s="65" t="s">
        <v>12</v>
      </c>
      <c r="G2081" s="65" t="s">
        <v>4864</v>
      </c>
      <c r="H2081" s="65" t="s">
        <v>4866</v>
      </c>
      <c r="I2081" s="65" t="s">
        <v>28101</v>
      </c>
      <c r="J2081" s="65" t="s">
        <v>4230</v>
      </c>
      <c r="K2081" s="65" t="s">
        <v>4868</v>
      </c>
      <c r="L2081" s="65" t="s">
        <v>4871</v>
      </c>
      <c r="M2081" s="65" t="s">
        <v>318</v>
      </c>
      <c r="N2081" s="65" t="s">
        <v>4873</v>
      </c>
      <c r="O2081" s="66">
        <v>43406.55903063657</v>
      </c>
    </row>
    <row r="2082" spans="1:15" x14ac:dyDescent="0.2">
      <c r="A2082" s="65" t="s">
        <v>27816</v>
      </c>
      <c r="B2082" s="65" t="s">
        <v>29068</v>
      </c>
      <c r="C2082" s="65" t="s">
        <v>27831</v>
      </c>
      <c r="D2082" s="65" t="s">
        <v>27819</v>
      </c>
      <c r="E2082" s="65" t="s">
        <v>197</v>
      </c>
      <c r="F2082" s="65" t="s">
        <v>12</v>
      </c>
      <c r="G2082" s="65" t="s">
        <v>2353</v>
      </c>
      <c r="H2082" s="65" t="s">
        <v>2355</v>
      </c>
      <c r="I2082" s="65" t="s">
        <v>29029</v>
      </c>
      <c r="J2082" s="65" t="s">
        <v>372</v>
      </c>
      <c r="K2082" s="65" t="s">
        <v>638</v>
      </c>
      <c r="L2082" s="65" t="s">
        <v>2357</v>
      </c>
      <c r="M2082" s="65" t="s">
        <v>318</v>
      </c>
      <c r="N2082" s="65" t="s">
        <v>2359</v>
      </c>
      <c r="O2082" s="66">
        <v>43406.559117673612</v>
      </c>
    </row>
    <row r="2083" spans="1:15" x14ac:dyDescent="0.2">
      <c r="A2083" s="65" t="s">
        <v>27816</v>
      </c>
      <c r="B2083" s="65" t="s">
        <v>29067</v>
      </c>
      <c r="C2083" s="65" t="s">
        <v>27831</v>
      </c>
      <c r="D2083" s="65" t="s">
        <v>27819</v>
      </c>
      <c r="E2083" s="65" t="s">
        <v>197</v>
      </c>
      <c r="F2083" s="65" t="s">
        <v>12</v>
      </c>
      <c r="G2083" s="65" t="s">
        <v>4864</v>
      </c>
      <c r="H2083" s="65" t="s">
        <v>4866</v>
      </c>
      <c r="I2083" s="65" t="s">
        <v>28101</v>
      </c>
      <c r="J2083" s="65" t="s">
        <v>4230</v>
      </c>
      <c r="K2083" s="65" t="s">
        <v>4868</v>
      </c>
      <c r="L2083" s="65" t="s">
        <v>4871</v>
      </c>
      <c r="M2083" s="65" t="s">
        <v>318</v>
      </c>
      <c r="N2083" s="65" t="s">
        <v>4873</v>
      </c>
      <c r="O2083" s="66">
        <v>43406.559226736106</v>
      </c>
    </row>
    <row r="2084" spans="1:15" x14ac:dyDescent="0.2">
      <c r="A2084" s="65" t="s">
        <v>27816</v>
      </c>
      <c r="B2084" s="65" t="s">
        <v>29066</v>
      </c>
      <c r="C2084" s="65" t="s">
        <v>27818</v>
      </c>
      <c r="D2084" s="65" t="s">
        <v>27819</v>
      </c>
      <c r="E2084" s="65" t="s">
        <v>197</v>
      </c>
      <c r="F2084" s="65" t="s">
        <v>12</v>
      </c>
      <c r="G2084" s="65" t="s">
        <v>2550</v>
      </c>
      <c r="H2084" s="65" t="s">
        <v>2553</v>
      </c>
      <c r="I2084" s="65" t="s">
        <v>27979</v>
      </c>
      <c r="J2084" s="65" t="s">
        <v>2556</v>
      </c>
      <c r="K2084" s="65" t="s">
        <v>2555</v>
      </c>
      <c r="L2084" s="65" t="s">
        <v>2558</v>
      </c>
      <c r="M2084" s="65" t="s">
        <v>318</v>
      </c>
      <c r="N2084" s="65" t="s">
        <v>2560</v>
      </c>
      <c r="O2084" s="66">
        <v>43406.55925810185</v>
      </c>
    </row>
    <row r="2085" spans="1:15" x14ac:dyDescent="0.2">
      <c r="A2085" s="65" t="s">
        <v>27816</v>
      </c>
      <c r="B2085" s="65" t="s">
        <v>29065</v>
      </c>
      <c r="C2085" s="65" t="s">
        <v>27831</v>
      </c>
      <c r="D2085" s="65" t="s">
        <v>27819</v>
      </c>
      <c r="E2085" s="65" t="s">
        <v>197</v>
      </c>
      <c r="F2085" s="65" t="s">
        <v>12</v>
      </c>
      <c r="G2085" s="65" t="s">
        <v>3971</v>
      </c>
      <c r="H2085" s="65" t="s">
        <v>3974</v>
      </c>
      <c r="I2085" s="65" t="s">
        <v>28411</v>
      </c>
      <c r="J2085" s="65" t="s">
        <v>3977</v>
      </c>
      <c r="K2085" s="65" t="s">
        <v>3976</v>
      </c>
      <c r="L2085" s="65" t="s">
        <v>3981</v>
      </c>
      <c r="M2085" s="65" t="s">
        <v>318</v>
      </c>
      <c r="N2085" s="65" t="s">
        <v>3983</v>
      </c>
      <c r="O2085" s="66">
        <v>43406.559354479163</v>
      </c>
    </row>
    <row r="2086" spans="1:15" x14ac:dyDescent="0.2">
      <c r="A2086" s="65" t="s">
        <v>27816</v>
      </c>
      <c r="B2086" s="65" t="s">
        <v>29064</v>
      </c>
      <c r="C2086" s="65" t="s">
        <v>27818</v>
      </c>
      <c r="D2086" s="65" t="s">
        <v>27819</v>
      </c>
      <c r="E2086" s="65" t="s">
        <v>197</v>
      </c>
      <c r="F2086" s="65" t="s">
        <v>12</v>
      </c>
      <c r="G2086" s="65" t="s">
        <v>2550</v>
      </c>
      <c r="H2086" s="65" t="s">
        <v>2553</v>
      </c>
      <c r="I2086" s="65" t="s">
        <v>27979</v>
      </c>
      <c r="J2086" s="65" t="s">
        <v>2556</v>
      </c>
      <c r="K2086" s="65" t="s">
        <v>2555</v>
      </c>
      <c r="L2086" s="65" t="s">
        <v>2558</v>
      </c>
      <c r="M2086" s="65" t="s">
        <v>318</v>
      </c>
      <c r="N2086" s="65" t="s">
        <v>2560</v>
      </c>
      <c r="O2086" s="66">
        <v>43406.559904247682</v>
      </c>
    </row>
    <row r="2087" spans="1:15" x14ac:dyDescent="0.2">
      <c r="A2087" s="65" t="s">
        <v>27816</v>
      </c>
      <c r="B2087" s="65" t="s">
        <v>29063</v>
      </c>
      <c r="C2087" s="65" t="s">
        <v>27818</v>
      </c>
      <c r="D2087" s="65" t="s">
        <v>27819</v>
      </c>
      <c r="E2087" s="65" t="s">
        <v>197</v>
      </c>
      <c r="F2087" s="65" t="s">
        <v>12</v>
      </c>
      <c r="G2087" s="65" t="s">
        <v>3706</v>
      </c>
      <c r="H2087" s="65" t="s">
        <v>3709</v>
      </c>
      <c r="I2087" s="65" t="s">
        <v>28071</v>
      </c>
      <c r="J2087" s="65" t="s">
        <v>3712</v>
      </c>
      <c r="K2087" s="65" t="s">
        <v>3711</v>
      </c>
      <c r="L2087" s="65" t="s">
        <v>3715</v>
      </c>
      <c r="M2087" s="65" t="s">
        <v>318</v>
      </c>
      <c r="N2087" s="65" t="s">
        <v>3716</v>
      </c>
      <c r="O2087" s="66">
        <v>43406.55995570602</v>
      </c>
    </row>
    <row r="2088" spans="1:15" x14ac:dyDescent="0.2">
      <c r="A2088" s="65" t="s">
        <v>27816</v>
      </c>
      <c r="B2088" s="65" t="s">
        <v>29062</v>
      </c>
      <c r="C2088" s="65" t="s">
        <v>27818</v>
      </c>
      <c r="D2088" s="65" t="s">
        <v>27819</v>
      </c>
      <c r="E2088" s="65" t="s">
        <v>251</v>
      </c>
      <c r="F2088" s="65" t="s">
        <v>12</v>
      </c>
      <c r="G2088" s="65" t="s">
        <v>1540</v>
      </c>
      <c r="H2088" s="65" t="s">
        <v>1542</v>
      </c>
      <c r="I2088" s="65" t="s">
        <v>28054</v>
      </c>
      <c r="J2088" s="65" t="s">
        <v>1545</v>
      </c>
      <c r="K2088" s="65" t="s">
        <v>251</v>
      </c>
      <c r="L2088" s="65" t="s">
        <v>1549</v>
      </c>
      <c r="M2088" s="65" t="s">
        <v>1550</v>
      </c>
      <c r="N2088" s="65" t="s">
        <v>1552</v>
      </c>
      <c r="O2088" s="66">
        <v>43406.560105439814</v>
      </c>
    </row>
    <row r="2089" spans="1:15" x14ac:dyDescent="0.2">
      <c r="A2089" s="65" t="s">
        <v>27816</v>
      </c>
      <c r="B2089" s="65" t="s">
        <v>29061</v>
      </c>
      <c r="C2089" s="65" t="s">
        <v>27831</v>
      </c>
      <c r="D2089" s="65" t="s">
        <v>27819</v>
      </c>
      <c r="E2089" s="65" t="s">
        <v>197</v>
      </c>
      <c r="F2089" s="65" t="s">
        <v>12</v>
      </c>
      <c r="G2089" s="65" t="s">
        <v>1608</v>
      </c>
      <c r="H2089" s="65" t="s">
        <v>1611</v>
      </c>
      <c r="I2089" s="65" t="s">
        <v>27836</v>
      </c>
      <c r="J2089" s="65" t="s">
        <v>1615</v>
      </c>
      <c r="K2089" s="65" t="s">
        <v>1613</v>
      </c>
      <c r="L2089" s="65" t="s">
        <v>1616</v>
      </c>
      <c r="M2089" s="65" t="s">
        <v>318</v>
      </c>
      <c r="N2089" s="65" t="s">
        <v>1618</v>
      </c>
      <c r="O2089" s="66">
        <v>43406.560636574075</v>
      </c>
    </row>
    <row r="2090" spans="1:15" x14ac:dyDescent="0.2">
      <c r="A2090" s="65" t="s">
        <v>27816</v>
      </c>
      <c r="B2090" s="65" t="s">
        <v>29060</v>
      </c>
      <c r="C2090" s="65" t="s">
        <v>27831</v>
      </c>
      <c r="D2090" s="65" t="s">
        <v>27819</v>
      </c>
      <c r="E2090" s="65" t="s">
        <v>197</v>
      </c>
      <c r="F2090" s="65" t="s">
        <v>12</v>
      </c>
      <c r="G2090" s="65" t="s">
        <v>1587</v>
      </c>
      <c r="H2090" s="65" t="s">
        <v>1590</v>
      </c>
      <c r="I2090" s="65" t="s">
        <v>27838</v>
      </c>
      <c r="J2090" s="65" t="s">
        <v>1595</v>
      </c>
      <c r="K2090" s="65" t="s">
        <v>1593</v>
      </c>
      <c r="L2090" s="65" t="s">
        <v>1598</v>
      </c>
      <c r="M2090" s="65" t="s">
        <v>318</v>
      </c>
      <c r="N2090" s="65" t="s">
        <v>1600</v>
      </c>
      <c r="O2090" s="66">
        <v>43406.5606533912</v>
      </c>
    </row>
    <row r="2091" spans="1:15" x14ac:dyDescent="0.2">
      <c r="A2091" s="65" t="s">
        <v>27816</v>
      </c>
      <c r="B2091" s="65" t="s">
        <v>29058</v>
      </c>
      <c r="C2091" s="65" t="s">
        <v>27818</v>
      </c>
      <c r="D2091" s="65" t="s">
        <v>27819</v>
      </c>
      <c r="E2091" s="65" t="s">
        <v>197</v>
      </c>
      <c r="F2091" s="65" t="s">
        <v>12</v>
      </c>
      <c r="G2091" s="65" t="s">
        <v>5400</v>
      </c>
      <c r="H2091" s="65" t="s">
        <v>5403</v>
      </c>
      <c r="I2091" s="65" t="s">
        <v>29059</v>
      </c>
      <c r="J2091" s="65" t="s">
        <v>5406</v>
      </c>
      <c r="K2091" s="65" t="s">
        <v>5405</v>
      </c>
      <c r="L2091" s="65" t="s">
        <v>5410</v>
      </c>
      <c r="M2091" s="65" t="s">
        <v>5411</v>
      </c>
      <c r="N2091" s="65" t="s">
        <v>5413</v>
      </c>
      <c r="O2091" s="66">
        <v>43406.560951354164</v>
      </c>
    </row>
    <row r="2092" spans="1:15" x14ac:dyDescent="0.2">
      <c r="A2092" s="65" t="s">
        <v>27816</v>
      </c>
      <c r="B2092" s="65" t="s">
        <v>29057</v>
      </c>
      <c r="C2092" s="65" t="s">
        <v>27818</v>
      </c>
      <c r="D2092" s="65" t="s">
        <v>27819</v>
      </c>
      <c r="E2092" s="65" t="s">
        <v>197</v>
      </c>
      <c r="F2092" s="65" t="s">
        <v>12</v>
      </c>
      <c r="G2092" s="65" t="s">
        <v>4372</v>
      </c>
      <c r="H2092" s="65" t="s">
        <v>4375</v>
      </c>
      <c r="I2092" s="65" t="s">
        <v>28802</v>
      </c>
      <c r="J2092" s="65" t="s">
        <v>4345</v>
      </c>
      <c r="K2092" s="65" t="s">
        <v>4344</v>
      </c>
      <c r="L2092" s="65" t="s">
        <v>4381</v>
      </c>
      <c r="M2092" s="65" t="s">
        <v>4382</v>
      </c>
      <c r="N2092" s="65" t="s">
        <v>4384</v>
      </c>
      <c r="O2092" s="66">
        <v>43406.56122549768</v>
      </c>
    </row>
    <row r="2093" spans="1:15" x14ac:dyDescent="0.2">
      <c r="A2093" s="65" t="s">
        <v>27816</v>
      </c>
      <c r="B2093" s="65" t="s">
        <v>29055</v>
      </c>
      <c r="C2093" s="65" t="s">
        <v>27818</v>
      </c>
      <c r="D2093" s="65" t="s">
        <v>27819</v>
      </c>
      <c r="E2093" s="65" t="s">
        <v>197</v>
      </c>
      <c r="F2093" s="65" t="s">
        <v>12</v>
      </c>
      <c r="G2093" s="65" t="s">
        <v>7141</v>
      </c>
      <c r="H2093" s="65" t="s">
        <v>7144</v>
      </c>
      <c r="I2093" s="65" t="s">
        <v>29056</v>
      </c>
      <c r="J2093" s="65" t="s">
        <v>7147</v>
      </c>
      <c r="K2093" s="65" t="s">
        <v>7146</v>
      </c>
      <c r="L2093" s="65" t="s">
        <v>7149</v>
      </c>
      <c r="M2093" s="65" t="s">
        <v>7150</v>
      </c>
      <c r="N2093" s="65" t="s">
        <v>7152</v>
      </c>
      <c r="O2093" s="66">
        <v>43406.561620601853</v>
      </c>
    </row>
    <row r="2094" spans="1:15" x14ac:dyDescent="0.2">
      <c r="A2094" s="65" t="s">
        <v>27816</v>
      </c>
      <c r="B2094" s="65" t="s">
        <v>29054</v>
      </c>
      <c r="C2094" s="65" t="s">
        <v>27818</v>
      </c>
      <c r="D2094" s="65" t="s">
        <v>27819</v>
      </c>
      <c r="E2094" s="65" t="s">
        <v>197</v>
      </c>
      <c r="F2094" s="65" t="s">
        <v>12</v>
      </c>
      <c r="G2094" s="65" t="s">
        <v>1525</v>
      </c>
      <c r="H2094" s="65" t="s">
        <v>1528</v>
      </c>
      <c r="I2094" s="65" t="s">
        <v>28166</v>
      </c>
      <c r="J2094" s="65" t="s">
        <v>1531</v>
      </c>
      <c r="K2094" s="65" t="s">
        <v>1530</v>
      </c>
      <c r="L2094" s="65" t="s">
        <v>1532</v>
      </c>
      <c r="M2094" s="65" t="s">
        <v>318</v>
      </c>
      <c r="N2094" s="65" t="s">
        <v>1534</v>
      </c>
      <c r="O2094" s="66">
        <v>43406.561729664347</v>
      </c>
    </row>
    <row r="2095" spans="1:15" x14ac:dyDescent="0.2">
      <c r="A2095" s="65" t="s">
        <v>27816</v>
      </c>
      <c r="B2095" s="65" t="s">
        <v>29052</v>
      </c>
      <c r="C2095" s="65" t="s">
        <v>27831</v>
      </c>
      <c r="D2095" s="65" t="s">
        <v>27819</v>
      </c>
      <c r="E2095" s="65" t="s">
        <v>197</v>
      </c>
      <c r="F2095" s="65" t="s">
        <v>12</v>
      </c>
      <c r="G2095" s="65" t="s">
        <v>1507</v>
      </c>
      <c r="H2095" s="65" t="s">
        <v>1510</v>
      </c>
      <c r="I2095" s="65" t="s">
        <v>29053</v>
      </c>
      <c r="J2095" s="65" t="s">
        <v>1514</v>
      </c>
      <c r="K2095" s="65" t="s">
        <v>1513</v>
      </c>
      <c r="L2095" s="65" t="s">
        <v>1517</v>
      </c>
      <c r="M2095" s="65" t="s">
        <v>318</v>
      </c>
      <c r="N2095" s="65" t="s">
        <v>1519</v>
      </c>
      <c r="O2095" s="66">
        <v>43406.561785995371</v>
      </c>
    </row>
    <row r="2096" spans="1:15" x14ac:dyDescent="0.2">
      <c r="A2096" s="65" t="s">
        <v>27816</v>
      </c>
      <c r="B2096" s="65" t="s">
        <v>29051</v>
      </c>
      <c r="C2096" s="65" t="s">
        <v>27822</v>
      </c>
      <c r="D2096" s="65" t="s">
        <v>27819</v>
      </c>
      <c r="E2096" s="65" t="s">
        <v>197</v>
      </c>
      <c r="F2096" s="65" t="s">
        <v>12</v>
      </c>
      <c r="G2096" s="65" t="s">
        <v>1587</v>
      </c>
      <c r="H2096" s="65" t="s">
        <v>1590</v>
      </c>
      <c r="I2096" s="65" t="s">
        <v>27838</v>
      </c>
      <c r="J2096" s="65" t="s">
        <v>1595</v>
      </c>
      <c r="K2096" s="65" t="s">
        <v>1593</v>
      </c>
      <c r="L2096" s="65" t="s">
        <v>1598</v>
      </c>
      <c r="M2096" s="65" t="s">
        <v>318</v>
      </c>
      <c r="N2096" s="65" t="s">
        <v>1600</v>
      </c>
      <c r="O2096" s="66">
        <v>43406.561806979167</v>
      </c>
    </row>
    <row r="2097" spans="1:15" x14ac:dyDescent="0.2">
      <c r="A2097" s="65" t="s">
        <v>27816</v>
      </c>
      <c r="B2097" s="65" t="s">
        <v>29050</v>
      </c>
      <c r="C2097" s="65" t="s">
        <v>27831</v>
      </c>
      <c r="D2097" s="65" t="s">
        <v>27819</v>
      </c>
      <c r="E2097" s="65" t="s">
        <v>197</v>
      </c>
      <c r="F2097" s="65" t="s">
        <v>12</v>
      </c>
      <c r="G2097" s="65" t="s">
        <v>4209</v>
      </c>
      <c r="H2097" s="65" t="s">
        <v>4212</v>
      </c>
      <c r="I2097" s="65" t="s">
        <v>27988</v>
      </c>
      <c r="J2097" s="65" t="s">
        <v>4215</v>
      </c>
      <c r="K2097" s="65" t="s">
        <v>4214</v>
      </c>
      <c r="L2097" s="65" t="s">
        <v>4217</v>
      </c>
      <c r="M2097" s="65" t="s">
        <v>318</v>
      </c>
      <c r="N2097" s="65" t="s">
        <v>4219</v>
      </c>
      <c r="O2097" s="66">
        <v>43406.561808217593</v>
      </c>
    </row>
    <row r="2098" spans="1:15" x14ac:dyDescent="0.2">
      <c r="A2098" s="65" t="s">
        <v>27816</v>
      </c>
      <c r="B2098" s="65" t="s">
        <v>29049</v>
      </c>
      <c r="C2098" s="65" t="s">
        <v>27818</v>
      </c>
      <c r="D2098" s="65" t="s">
        <v>27819</v>
      </c>
      <c r="E2098" s="65" t="s">
        <v>197</v>
      </c>
      <c r="F2098" s="65" t="s">
        <v>12</v>
      </c>
      <c r="G2098" s="65" t="s">
        <v>9251</v>
      </c>
      <c r="H2098" s="65" t="s">
        <v>9253</v>
      </c>
      <c r="I2098" s="65" t="s">
        <v>28949</v>
      </c>
      <c r="J2098" s="65" t="s">
        <v>9256</v>
      </c>
      <c r="K2098" s="65" t="s">
        <v>9255</v>
      </c>
      <c r="L2098" s="65" t="s">
        <v>9258</v>
      </c>
      <c r="M2098" s="65" t="s">
        <v>9259</v>
      </c>
      <c r="N2098" s="65" t="s">
        <v>9261</v>
      </c>
      <c r="O2098" s="66">
        <v>43406.562073611109</v>
      </c>
    </row>
    <row r="2099" spans="1:15" x14ac:dyDescent="0.2">
      <c r="A2099" s="65" t="s">
        <v>27816</v>
      </c>
      <c r="B2099" s="65" t="s">
        <v>29047</v>
      </c>
      <c r="C2099" s="65" t="s">
        <v>27831</v>
      </c>
      <c r="D2099" s="65" t="s">
        <v>27819</v>
      </c>
      <c r="E2099" s="65" t="s">
        <v>197</v>
      </c>
      <c r="F2099" s="65" t="s">
        <v>13</v>
      </c>
      <c r="G2099" s="65" t="s">
        <v>1485</v>
      </c>
      <c r="H2099" s="65" t="s">
        <v>1487</v>
      </c>
      <c r="I2099" s="65" t="s">
        <v>28990</v>
      </c>
      <c r="J2099" s="65" t="s">
        <v>1490</v>
      </c>
      <c r="K2099" s="65"/>
      <c r="L2099" s="65" t="s">
        <v>1492</v>
      </c>
      <c r="M2099" s="65"/>
      <c r="N2099" s="65" t="s">
        <v>1493</v>
      </c>
      <c r="O2099" s="66">
        <v>43406.562315509254</v>
      </c>
    </row>
    <row r="2100" spans="1:15" x14ac:dyDescent="0.2">
      <c r="A2100" s="65" t="s">
        <v>27816</v>
      </c>
      <c r="B2100" s="65" t="s">
        <v>29047</v>
      </c>
      <c r="C2100" s="65" t="s">
        <v>27831</v>
      </c>
      <c r="D2100" s="65" t="s">
        <v>27819</v>
      </c>
      <c r="E2100" s="65" t="s">
        <v>197</v>
      </c>
      <c r="F2100" s="65" t="s">
        <v>13</v>
      </c>
      <c r="G2100" s="65" t="s">
        <v>1495</v>
      </c>
      <c r="H2100" s="65" t="s">
        <v>1497</v>
      </c>
      <c r="I2100" s="65" t="s">
        <v>29048</v>
      </c>
      <c r="J2100" s="65" t="s">
        <v>1490</v>
      </c>
      <c r="K2100" s="65" t="s">
        <v>1500</v>
      </c>
      <c r="L2100" s="65" t="s">
        <v>1504</v>
      </c>
      <c r="M2100" s="65" t="s">
        <v>1297</v>
      </c>
      <c r="N2100" s="65" t="s">
        <v>1505</v>
      </c>
      <c r="O2100" s="66">
        <v>43406.562312002316</v>
      </c>
    </row>
    <row r="2101" spans="1:15" x14ac:dyDescent="0.2">
      <c r="A2101" s="65" t="s">
        <v>27816</v>
      </c>
      <c r="B2101" s="65" t="s">
        <v>29046</v>
      </c>
      <c r="C2101" s="65" t="s">
        <v>27831</v>
      </c>
      <c r="D2101" s="65" t="s">
        <v>27819</v>
      </c>
      <c r="E2101" s="65" t="s">
        <v>197</v>
      </c>
      <c r="F2101" s="65" t="s">
        <v>12</v>
      </c>
      <c r="G2101" s="65" t="s">
        <v>1587</v>
      </c>
      <c r="H2101" s="65" t="s">
        <v>1590</v>
      </c>
      <c r="I2101" s="65" t="s">
        <v>27838</v>
      </c>
      <c r="J2101" s="65" t="s">
        <v>1595</v>
      </c>
      <c r="K2101" s="65" t="s">
        <v>1593</v>
      </c>
      <c r="L2101" s="65" t="s">
        <v>1598</v>
      </c>
      <c r="M2101" s="65" t="s">
        <v>318</v>
      </c>
      <c r="N2101" s="65" t="s">
        <v>1600</v>
      </c>
      <c r="O2101" s="66">
        <v>43406.562326238425</v>
      </c>
    </row>
    <row r="2102" spans="1:15" x14ac:dyDescent="0.2">
      <c r="A2102" s="65" t="s">
        <v>27816</v>
      </c>
      <c r="B2102" s="65" t="s">
        <v>29045</v>
      </c>
      <c r="C2102" s="65" t="s">
        <v>27831</v>
      </c>
      <c r="D2102" s="65" t="s">
        <v>27819</v>
      </c>
      <c r="E2102" s="65" t="s">
        <v>197</v>
      </c>
      <c r="F2102" s="65" t="s">
        <v>12</v>
      </c>
      <c r="G2102" s="65" t="s">
        <v>1463</v>
      </c>
      <c r="H2102" s="65" t="s">
        <v>1466</v>
      </c>
      <c r="I2102" s="65" t="s">
        <v>28564</v>
      </c>
      <c r="J2102" s="65" t="s">
        <v>1471</v>
      </c>
      <c r="K2102" s="65" t="s">
        <v>1469</v>
      </c>
      <c r="L2102" s="65" t="s">
        <v>1475</v>
      </c>
      <c r="M2102" s="65" t="s">
        <v>1476</v>
      </c>
      <c r="N2102" s="65" t="s">
        <v>1478</v>
      </c>
      <c r="O2102" s="66">
        <v>43406.562564699074</v>
      </c>
    </row>
    <row r="2103" spans="1:15" x14ac:dyDescent="0.2">
      <c r="A2103" s="65" t="s">
        <v>27816</v>
      </c>
      <c r="B2103" s="65" t="s">
        <v>29044</v>
      </c>
      <c r="C2103" s="65" t="s">
        <v>27818</v>
      </c>
      <c r="D2103" s="65" t="s">
        <v>27819</v>
      </c>
      <c r="E2103" s="65" t="s">
        <v>197</v>
      </c>
      <c r="F2103" s="65" t="s">
        <v>12</v>
      </c>
      <c r="G2103" s="65" t="s">
        <v>1445</v>
      </c>
      <c r="H2103" s="65" t="s">
        <v>1448</v>
      </c>
      <c r="I2103" s="65" t="s">
        <v>28048</v>
      </c>
      <c r="J2103" s="65" t="s">
        <v>1452</v>
      </c>
      <c r="K2103" s="65" t="s">
        <v>1451</v>
      </c>
      <c r="L2103" s="65" t="s">
        <v>1455</v>
      </c>
      <c r="M2103" s="65" t="s">
        <v>318</v>
      </c>
      <c r="N2103" s="65" t="s">
        <v>1457</v>
      </c>
      <c r="O2103" s="66">
        <v>43406.562788738425</v>
      </c>
    </row>
    <row r="2104" spans="1:15" x14ac:dyDescent="0.2">
      <c r="A2104" s="65" t="s">
        <v>27816</v>
      </c>
      <c r="B2104" s="65" t="s">
        <v>1393</v>
      </c>
      <c r="C2104" s="65" t="s">
        <v>27818</v>
      </c>
      <c r="D2104" s="65" t="s">
        <v>27819</v>
      </c>
      <c r="E2104" s="65" t="s">
        <v>197</v>
      </c>
      <c r="F2104" s="65" t="s">
        <v>12</v>
      </c>
      <c r="G2104" s="65" t="s">
        <v>1413</v>
      </c>
      <c r="H2104" s="65" t="s">
        <v>1415</v>
      </c>
      <c r="I2104" s="65" t="s">
        <v>27851</v>
      </c>
      <c r="J2104" s="65" t="s">
        <v>375</v>
      </c>
      <c r="K2104" s="65" t="s">
        <v>1417</v>
      </c>
      <c r="L2104" s="65" t="s">
        <v>1420</v>
      </c>
      <c r="M2104" s="65" t="s">
        <v>318</v>
      </c>
      <c r="N2104" s="65" t="s">
        <v>1422</v>
      </c>
      <c r="O2104" s="66">
        <v>43406.564168599536</v>
      </c>
    </row>
    <row r="2105" spans="1:15" x14ac:dyDescent="0.2">
      <c r="A2105" s="65" t="s">
        <v>27816</v>
      </c>
      <c r="B2105" s="65" t="s">
        <v>29043</v>
      </c>
      <c r="C2105" s="65" t="s">
        <v>27818</v>
      </c>
      <c r="D2105" s="65" t="s">
        <v>27819</v>
      </c>
      <c r="E2105" s="65" t="s">
        <v>197</v>
      </c>
      <c r="F2105" s="65" t="s">
        <v>12</v>
      </c>
      <c r="G2105" s="65" t="s">
        <v>3157</v>
      </c>
      <c r="H2105" s="65" t="s">
        <v>3159</v>
      </c>
      <c r="I2105" s="65" t="s">
        <v>27954</v>
      </c>
      <c r="J2105" s="65" t="s">
        <v>3162</v>
      </c>
      <c r="K2105" s="65" t="s">
        <v>3161</v>
      </c>
      <c r="L2105" s="65" t="s">
        <v>3165</v>
      </c>
      <c r="M2105" s="65" t="s">
        <v>318</v>
      </c>
      <c r="N2105" s="65" t="s">
        <v>3167</v>
      </c>
      <c r="O2105" s="66">
        <v>43406.564411342588</v>
      </c>
    </row>
    <row r="2106" spans="1:15" x14ac:dyDescent="0.2">
      <c r="A2106" s="65" t="s">
        <v>27816</v>
      </c>
      <c r="B2106" s="65" t="s">
        <v>29042</v>
      </c>
      <c r="C2106" s="65" t="s">
        <v>27818</v>
      </c>
      <c r="D2106" s="65" t="s">
        <v>27819</v>
      </c>
      <c r="E2106" s="65" t="s">
        <v>197</v>
      </c>
      <c r="F2106" s="65" t="s">
        <v>12</v>
      </c>
      <c r="G2106" s="65" t="s">
        <v>4146</v>
      </c>
      <c r="H2106" s="65" t="s">
        <v>4148</v>
      </c>
      <c r="I2106" s="65" t="s">
        <v>27958</v>
      </c>
      <c r="J2106" s="65" t="s">
        <v>3162</v>
      </c>
      <c r="K2106" s="65" t="s">
        <v>3161</v>
      </c>
      <c r="L2106" s="65" t="s">
        <v>4150</v>
      </c>
      <c r="M2106" s="65" t="s">
        <v>318</v>
      </c>
      <c r="N2106" s="65" t="s">
        <v>4152</v>
      </c>
      <c r="O2106" s="66">
        <v>43406.564461111113</v>
      </c>
    </row>
    <row r="2107" spans="1:15" x14ac:dyDescent="0.2">
      <c r="A2107" s="65" t="s">
        <v>27816</v>
      </c>
      <c r="B2107" s="65" t="s">
        <v>29041</v>
      </c>
      <c r="C2107" s="65" t="s">
        <v>27818</v>
      </c>
      <c r="D2107" s="65" t="s">
        <v>27819</v>
      </c>
      <c r="E2107" s="65" t="s">
        <v>197</v>
      </c>
      <c r="F2107" s="65" t="s">
        <v>12</v>
      </c>
      <c r="G2107" s="65" t="s">
        <v>1394</v>
      </c>
      <c r="H2107" s="65" t="s">
        <v>1396</v>
      </c>
      <c r="I2107" s="65" t="s">
        <v>28974</v>
      </c>
      <c r="J2107" s="65" t="s">
        <v>1401</v>
      </c>
      <c r="K2107" s="65" t="s">
        <v>1399</v>
      </c>
      <c r="L2107" s="65" t="s">
        <v>1403</v>
      </c>
      <c r="M2107" s="65" t="s">
        <v>1404</v>
      </c>
      <c r="N2107" s="65" t="s">
        <v>1406</v>
      </c>
      <c r="O2107" s="66">
        <v>43406.56470790509</v>
      </c>
    </row>
    <row r="2108" spans="1:15" x14ac:dyDescent="0.2">
      <c r="A2108" s="65" t="s">
        <v>27816</v>
      </c>
      <c r="B2108" s="65" t="s">
        <v>29040</v>
      </c>
      <c r="C2108" s="65" t="s">
        <v>27818</v>
      </c>
      <c r="D2108" s="65" t="s">
        <v>27819</v>
      </c>
      <c r="E2108" s="65" t="s">
        <v>197</v>
      </c>
      <c r="F2108" s="65" t="s">
        <v>12</v>
      </c>
      <c r="G2108" s="65" t="s">
        <v>1376</v>
      </c>
      <c r="H2108" s="65" t="s">
        <v>1379</v>
      </c>
      <c r="I2108" s="65" t="s">
        <v>28420</v>
      </c>
      <c r="J2108" s="65" t="s">
        <v>1383</v>
      </c>
      <c r="K2108" s="65" t="s">
        <v>1381</v>
      </c>
      <c r="L2108" s="65" t="s">
        <v>1385</v>
      </c>
      <c r="M2108" s="65" t="s">
        <v>318</v>
      </c>
      <c r="N2108" s="65" t="s">
        <v>1387</v>
      </c>
      <c r="O2108" s="66">
        <v>43406.565043946757</v>
      </c>
    </row>
    <row r="2109" spans="1:15" x14ac:dyDescent="0.2">
      <c r="A2109" s="65" t="s">
        <v>27816</v>
      </c>
      <c r="B2109" s="65" t="s">
        <v>29039</v>
      </c>
      <c r="C2109" s="65" t="s">
        <v>27818</v>
      </c>
      <c r="D2109" s="65" t="s">
        <v>27819</v>
      </c>
      <c r="E2109" s="65" t="s">
        <v>197</v>
      </c>
      <c r="F2109" s="65" t="s">
        <v>12</v>
      </c>
      <c r="G2109" s="65" t="s">
        <v>2914</v>
      </c>
      <c r="H2109" s="65" t="s">
        <v>2917</v>
      </c>
      <c r="I2109" s="65" t="s">
        <v>28812</v>
      </c>
      <c r="J2109" s="65" t="s">
        <v>2920</v>
      </c>
      <c r="K2109" s="65" t="s">
        <v>2919</v>
      </c>
      <c r="L2109" s="65" t="s">
        <v>2921</v>
      </c>
      <c r="M2109" s="65" t="s">
        <v>2921</v>
      </c>
      <c r="N2109" s="65" t="s">
        <v>2923</v>
      </c>
      <c r="O2109" s="66">
        <v>43406.565070567129</v>
      </c>
    </row>
    <row r="2110" spans="1:15" x14ac:dyDescent="0.2">
      <c r="A2110" s="65" t="s">
        <v>27816</v>
      </c>
      <c r="B2110" s="65" t="s">
        <v>29038</v>
      </c>
      <c r="C2110" s="65" t="s">
        <v>27818</v>
      </c>
      <c r="D2110" s="65" t="s">
        <v>27819</v>
      </c>
      <c r="E2110" s="65" t="s">
        <v>197</v>
      </c>
      <c r="F2110" s="65" t="s">
        <v>12</v>
      </c>
      <c r="G2110" s="65" t="s">
        <v>4372</v>
      </c>
      <c r="H2110" s="65" t="s">
        <v>4375</v>
      </c>
      <c r="I2110" s="65" t="s">
        <v>28802</v>
      </c>
      <c r="J2110" s="65" t="s">
        <v>4345</v>
      </c>
      <c r="K2110" s="65" t="s">
        <v>4344</v>
      </c>
      <c r="L2110" s="65" t="s">
        <v>4381</v>
      </c>
      <c r="M2110" s="65" t="s">
        <v>4382</v>
      </c>
      <c r="N2110" s="65" t="s">
        <v>4384</v>
      </c>
      <c r="O2110" s="66">
        <v>43406.565564155091</v>
      </c>
    </row>
    <row r="2111" spans="1:15" x14ac:dyDescent="0.2">
      <c r="A2111" s="65" t="s">
        <v>27816</v>
      </c>
      <c r="B2111" s="65" t="s">
        <v>29037</v>
      </c>
      <c r="C2111" s="65" t="s">
        <v>27818</v>
      </c>
      <c r="D2111" s="65" t="s">
        <v>27819</v>
      </c>
      <c r="E2111" s="65" t="s">
        <v>197</v>
      </c>
      <c r="F2111" s="65" t="s">
        <v>12</v>
      </c>
      <c r="G2111" s="65" t="s">
        <v>1355</v>
      </c>
      <c r="H2111" s="65" t="s">
        <v>1357</v>
      </c>
      <c r="I2111" s="65" t="s">
        <v>28385</v>
      </c>
      <c r="J2111" s="65" t="s">
        <v>1362</v>
      </c>
      <c r="K2111" s="65" t="s">
        <v>1360</v>
      </c>
      <c r="L2111" s="65" t="s">
        <v>1366</v>
      </c>
      <c r="M2111" s="65" t="s">
        <v>318</v>
      </c>
      <c r="N2111" s="65" t="s">
        <v>1368</v>
      </c>
      <c r="O2111" s="66">
        <v>43406.566001469902</v>
      </c>
    </row>
    <row r="2112" spans="1:15" x14ac:dyDescent="0.2">
      <c r="A2112" s="65" t="s">
        <v>27816</v>
      </c>
      <c r="B2112" s="65" t="s">
        <v>29036</v>
      </c>
      <c r="C2112" s="65" t="s">
        <v>27818</v>
      </c>
      <c r="D2112" s="65" t="s">
        <v>27819</v>
      </c>
      <c r="E2112" s="65" t="s">
        <v>197</v>
      </c>
      <c r="F2112" s="65" t="s">
        <v>12</v>
      </c>
      <c r="G2112" s="65" t="s">
        <v>2914</v>
      </c>
      <c r="H2112" s="65" t="s">
        <v>2917</v>
      </c>
      <c r="I2112" s="65" t="s">
        <v>28812</v>
      </c>
      <c r="J2112" s="65" t="s">
        <v>2920</v>
      </c>
      <c r="K2112" s="65" t="s">
        <v>2919</v>
      </c>
      <c r="L2112" s="65" t="s">
        <v>2921</v>
      </c>
      <c r="M2112" s="65" t="s">
        <v>2921</v>
      </c>
      <c r="N2112" s="65" t="s">
        <v>2923</v>
      </c>
      <c r="O2112" s="66">
        <v>43406.566021956016</v>
      </c>
    </row>
    <row r="2113" spans="1:15" x14ac:dyDescent="0.2">
      <c r="A2113" s="65" t="s">
        <v>27816</v>
      </c>
      <c r="B2113" s="65" t="s">
        <v>29035</v>
      </c>
      <c r="C2113" s="65" t="s">
        <v>27818</v>
      </c>
      <c r="D2113" s="65" t="s">
        <v>27819</v>
      </c>
      <c r="E2113" s="65" t="s">
        <v>197</v>
      </c>
      <c r="F2113" s="65" t="s">
        <v>13</v>
      </c>
      <c r="G2113" s="65" t="s">
        <v>1347</v>
      </c>
      <c r="H2113" s="65" t="s">
        <v>1350</v>
      </c>
      <c r="I2113" s="65" t="s">
        <v>28445</v>
      </c>
      <c r="J2113" s="65"/>
      <c r="K2113" s="65"/>
      <c r="L2113" s="65" t="s">
        <v>1352</v>
      </c>
      <c r="M2113" s="65"/>
      <c r="N2113" s="65" t="s">
        <v>1353</v>
      </c>
      <c r="O2113" s="66">
        <v>43406.566893171293</v>
      </c>
    </row>
    <row r="2114" spans="1:15" x14ac:dyDescent="0.2">
      <c r="A2114" s="65" t="s">
        <v>27816</v>
      </c>
      <c r="B2114" s="65" t="s">
        <v>29034</v>
      </c>
      <c r="C2114" s="65" t="s">
        <v>27818</v>
      </c>
      <c r="D2114" s="65" t="s">
        <v>27819</v>
      </c>
      <c r="E2114" s="65" t="s">
        <v>197</v>
      </c>
      <c r="F2114" s="65" t="s">
        <v>13</v>
      </c>
      <c r="G2114" s="65" t="s">
        <v>1338</v>
      </c>
      <c r="H2114" s="65" t="s">
        <v>1341</v>
      </c>
      <c r="I2114" s="65" t="s">
        <v>28443</v>
      </c>
      <c r="J2114" s="65"/>
      <c r="K2114" s="65" t="s">
        <v>1343</v>
      </c>
      <c r="L2114" s="65" t="s">
        <v>1345</v>
      </c>
      <c r="M2114" s="65"/>
      <c r="N2114" s="65"/>
      <c r="O2114" s="66">
        <v>43406.566933217589</v>
      </c>
    </row>
    <row r="2115" spans="1:15" x14ac:dyDescent="0.2">
      <c r="A2115" s="65" t="s">
        <v>27816</v>
      </c>
      <c r="B2115" s="65" t="s">
        <v>29033</v>
      </c>
      <c r="C2115" s="65" t="s">
        <v>27818</v>
      </c>
      <c r="D2115" s="65" t="s">
        <v>27819</v>
      </c>
      <c r="E2115" s="65" t="s">
        <v>197</v>
      </c>
      <c r="F2115" s="65" t="s">
        <v>12</v>
      </c>
      <c r="G2115" s="65" t="s">
        <v>1956</v>
      </c>
      <c r="H2115" s="65" t="s">
        <v>1958</v>
      </c>
      <c r="I2115" s="65" t="s">
        <v>28687</v>
      </c>
      <c r="J2115" s="65" t="s">
        <v>1243</v>
      </c>
      <c r="K2115" s="65" t="s">
        <v>1960</v>
      </c>
      <c r="L2115" s="65" t="s">
        <v>1963</v>
      </c>
      <c r="M2115" s="65" t="s">
        <v>318</v>
      </c>
      <c r="N2115" s="65" t="s">
        <v>1965</v>
      </c>
      <c r="O2115" s="66">
        <v>43406.567376388884</v>
      </c>
    </row>
    <row r="2116" spans="1:15" x14ac:dyDescent="0.2">
      <c r="A2116" s="65" t="s">
        <v>27816</v>
      </c>
      <c r="B2116" s="65" t="s">
        <v>29032</v>
      </c>
      <c r="C2116" s="65" t="s">
        <v>27818</v>
      </c>
      <c r="D2116" s="65" t="s">
        <v>27819</v>
      </c>
      <c r="E2116" s="65" t="s">
        <v>197</v>
      </c>
      <c r="F2116" s="65" t="s">
        <v>12</v>
      </c>
      <c r="G2116" s="65" t="s">
        <v>5889</v>
      </c>
      <c r="H2116" s="65" t="s">
        <v>5892</v>
      </c>
      <c r="I2116" s="65" t="s">
        <v>27884</v>
      </c>
      <c r="J2116" s="65"/>
      <c r="K2116" s="65"/>
      <c r="L2116" s="65" t="s">
        <v>5895</v>
      </c>
      <c r="M2116" s="65"/>
      <c r="N2116" s="65"/>
      <c r="O2116" s="66">
        <v>43406.567813229165</v>
      </c>
    </row>
    <row r="2117" spans="1:15" x14ac:dyDescent="0.2">
      <c r="A2117" s="65" t="s">
        <v>27816</v>
      </c>
      <c r="B2117" s="65" t="s">
        <v>29031</v>
      </c>
      <c r="C2117" s="65" t="s">
        <v>27818</v>
      </c>
      <c r="D2117" s="65" t="s">
        <v>27819</v>
      </c>
      <c r="E2117" s="65" t="s">
        <v>197</v>
      </c>
      <c r="F2117" s="65" t="s">
        <v>12</v>
      </c>
      <c r="G2117" s="65" t="s">
        <v>5889</v>
      </c>
      <c r="H2117" s="65" t="s">
        <v>5892</v>
      </c>
      <c r="I2117" s="65" t="s">
        <v>27884</v>
      </c>
      <c r="J2117" s="65"/>
      <c r="K2117" s="65"/>
      <c r="L2117" s="65" t="s">
        <v>5895</v>
      </c>
      <c r="M2117" s="65"/>
      <c r="N2117" s="65"/>
      <c r="O2117" s="66">
        <v>43406.567983483794</v>
      </c>
    </row>
    <row r="2118" spans="1:15" x14ac:dyDescent="0.2">
      <c r="A2118" s="65" t="s">
        <v>27816</v>
      </c>
      <c r="B2118" s="65" t="s">
        <v>29030</v>
      </c>
      <c r="C2118" s="65" t="s">
        <v>27818</v>
      </c>
      <c r="D2118" s="65" t="s">
        <v>27819</v>
      </c>
      <c r="E2118" s="65" t="s">
        <v>197</v>
      </c>
      <c r="F2118" s="65" t="s">
        <v>12</v>
      </c>
      <c r="G2118" s="65" t="s">
        <v>5889</v>
      </c>
      <c r="H2118" s="65" t="s">
        <v>5892</v>
      </c>
      <c r="I2118" s="65" t="s">
        <v>27884</v>
      </c>
      <c r="J2118" s="65"/>
      <c r="K2118" s="65"/>
      <c r="L2118" s="65" t="s">
        <v>5895</v>
      </c>
      <c r="M2118" s="65"/>
      <c r="N2118" s="65"/>
      <c r="O2118" s="66">
        <v>43406.568017395832</v>
      </c>
    </row>
    <row r="2119" spans="1:15" x14ac:dyDescent="0.2">
      <c r="A2119" s="65" t="s">
        <v>27816</v>
      </c>
      <c r="B2119" s="65" t="s">
        <v>29028</v>
      </c>
      <c r="C2119" s="65" t="s">
        <v>27831</v>
      </c>
      <c r="D2119" s="65" t="s">
        <v>27819</v>
      </c>
      <c r="E2119" s="65" t="s">
        <v>197</v>
      </c>
      <c r="F2119" s="65" t="s">
        <v>12</v>
      </c>
      <c r="G2119" s="65" t="s">
        <v>2353</v>
      </c>
      <c r="H2119" s="65" t="s">
        <v>2355</v>
      </c>
      <c r="I2119" s="65" t="s">
        <v>29029</v>
      </c>
      <c r="J2119" s="65" t="s">
        <v>372</v>
      </c>
      <c r="K2119" s="65" t="s">
        <v>638</v>
      </c>
      <c r="L2119" s="65" t="s">
        <v>2357</v>
      </c>
      <c r="M2119" s="65" t="s">
        <v>318</v>
      </c>
      <c r="N2119" s="65" t="s">
        <v>2359</v>
      </c>
      <c r="O2119" s="66">
        <v>43406.568307638889</v>
      </c>
    </row>
    <row r="2120" spans="1:15" x14ac:dyDescent="0.2">
      <c r="A2120" s="65" t="s">
        <v>27816</v>
      </c>
      <c r="B2120" s="65" t="s">
        <v>29027</v>
      </c>
      <c r="C2120" s="65" t="s">
        <v>27822</v>
      </c>
      <c r="D2120" s="65" t="s">
        <v>27819</v>
      </c>
      <c r="E2120" s="65" t="s">
        <v>197</v>
      </c>
      <c r="F2120" s="65" t="s">
        <v>12</v>
      </c>
      <c r="G2120" s="65" t="s">
        <v>6347</v>
      </c>
      <c r="H2120" s="65" t="s">
        <v>6349</v>
      </c>
      <c r="I2120" s="65" t="s">
        <v>27929</v>
      </c>
      <c r="J2120" s="65" t="s">
        <v>3613</v>
      </c>
      <c r="K2120" s="65" t="s">
        <v>3612</v>
      </c>
      <c r="L2120" s="65" t="s">
        <v>6353</v>
      </c>
      <c r="M2120" s="65" t="s">
        <v>318</v>
      </c>
      <c r="N2120" s="65" t="s">
        <v>6354</v>
      </c>
      <c r="O2120" s="66">
        <v>43406.568994641202</v>
      </c>
    </row>
    <row r="2121" spans="1:15" x14ac:dyDescent="0.2">
      <c r="A2121" s="65" t="s">
        <v>27816</v>
      </c>
      <c r="B2121" s="65" t="s">
        <v>29026</v>
      </c>
      <c r="C2121" s="65" t="s">
        <v>27822</v>
      </c>
      <c r="D2121" s="65" t="s">
        <v>27819</v>
      </c>
      <c r="E2121" s="65" t="s">
        <v>197</v>
      </c>
      <c r="F2121" s="65" t="s">
        <v>12</v>
      </c>
      <c r="G2121" s="65" t="s">
        <v>3944</v>
      </c>
      <c r="H2121" s="65" t="s">
        <v>3947</v>
      </c>
      <c r="I2121" s="65" t="s">
        <v>27969</v>
      </c>
      <c r="J2121" s="65" t="s">
        <v>3613</v>
      </c>
      <c r="K2121" s="65" t="s">
        <v>3949</v>
      </c>
      <c r="L2121" s="65" t="s">
        <v>3950</v>
      </c>
      <c r="M2121" s="65" t="s">
        <v>318</v>
      </c>
      <c r="N2121" s="65" t="s">
        <v>3951</v>
      </c>
      <c r="O2121" s="66">
        <v>43406.569030127313</v>
      </c>
    </row>
    <row r="2122" spans="1:15" x14ac:dyDescent="0.2">
      <c r="A2122" s="65" t="s">
        <v>27816</v>
      </c>
      <c r="B2122" s="65" t="s">
        <v>29025</v>
      </c>
      <c r="C2122" s="65" t="s">
        <v>27822</v>
      </c>
      <c r="D2122" s="65" t="s">
        <v>27819</v>
      </c>
      <c r="E2122" s="65" t="s">
        <v>197</v>
      </c>
      <c r="F2122" s="65" t="s">
        <v>12</v>
      </c>
      <c r="G2122" s="65" t="s">
        <v>6009</v>
      </c>
      <c r="H2122" s="65" t="s">
        <v>6012</v>
      </c>
      <c r="I2122" s="65" t="s">
        <v>27925</v>
      </c>
      <c r="J2122" s="65" t="s">
        <v>3613</v>
      </c>
      <c r="K2122" s="65" t="s">
        <v>3612</v>
      </c>
      <c r="L2122" s="65" t="s">
        <v>6016</v>
      </c>
      <c r="M2122" s="65" t="s">
        <v>318</v>
      </c>
      <c r="N2122" s="65" t="s">
        <v>6018</v>
      </c>
      <c r="O2122" s="66">
        <v>43406.569048611113</v>
      </c>
    </row>
    <row r="2123" spans="1:15" x14ac:dyDescent="0.2">
      <c r="A2123" s="65" t="s">
        <v>27816</v>
      </c>
      <c r="B2123" s="65" t="s">
        <v>29024</v>
      </c>
      <c r="C2123" s="65" t="s">
        <v>27822</v>
      </c>
      <c r="D2123" s="65" t="s">
        <v>27819</v>
      </c>
      <c r="E2123" s="65" t="s">
        <v>197</v>
      </c>
      <c r="F2123" s="65" t="s">
        <v>12</v>
      </c>
      <c r="G2123" s="65" t="s">
        <v>3651</v>
      </c>
      <c r="H2123" s="65" t="s">
        <v>3654</v>
      </c>
      <c r="I2123" s="65" t="s">
        <v>27938</v>
      </c>
      <c r="J2123" s="65" t="s">
        <v>3613</v>
      </c>
      <c r="K2123" s="65" t="s">
        <v>3612</v>
      </c>
      <c r="L2123" s="65" t="s">
        <v>3657</v>
      </c>
      <c r="M2123" s="65" t="s">
        <v>318</v>
      </c>
      <c r="N2123" s="65" t="s">
        <v>3658</v>
      </c>
      <c r="O2123" s="66">
        <v>43406.569073993051</v>
      </c>
    </row>
    <row r="2124" spans="1:15" x14ac:dyDescent="0.2">
      <c r="A2124" s="65" t="s">
        <v>27816</v>
      </c>
      <c r="B2124" s="65" t="s">
        <v>29023</v>
      </c>
      <c r="C2124" s="65" t="s">
        <v>27818</v>
      </c>
      <c r="D2124" s="65" t="s">
        <v>27819</v>
      </c>
      <c r="E2124" s="65" t="s">
        <v>197</v>
      </c>
      <c r="F2124" s="65" t="s">
        <v>12</v>
      </c>
      <c r="G2124" s="65" t="s">
        <v>5473</v>
      </c>
      <c r="H2124" s="65" t="s">
        <v>5476</v>
      </c>
      <c r="I2124" s="65" t="s">
        <v>28077</v>
      </c>
      <c r="J2124" s="65" t="s">
        <v>5479</v>
      </c>
      <c r="K2124" s="65" t="s">
        <v>5478</v>
      </c>
      <c r="L2124" s="65" t="s">
        <v>5480</v>
      </c>
      <c r="M2124" s="65" t="s">
        <v>5481</v>
      </c>
      <c r="N2124" s="65" t="s">
        <v>5483</v>
      </c>
      <c r="O2124" s="66">
        <v>43406.569229398148</v>
      </c>
    </row>
    <row r="2125" spans="1:15" x14ac:dyDescent="0.2">
      <c r="A2125" s="65" t="s">
        <v>27816</v>
      </c>
      <c r="B2125" s="65" t="s">
        <v>29023</v>
      </c>
      <c r="C2125" s="65" t="s">
        <v>27822</v>
      </c>
      <c r="D2125" s="65" t="s">
        <v>27819</v>
      </c>
      <c r="E2125" s="65" t="s">
        <v>197</v>
      </c>
      <c r="F2125" s="65" t="s">
        <v>12</v>
      </c>
      <c r="G2125" s="65" t="s">
        <v>5889</v>
      </c>
      <c r="H2125" s="65" t="s">
        <v>5892</v>
      </c>
      <c r="I2125" s="65" t="s">
        <v>27884</v>
      </c>
      <c r="J2125" s="65"/>
      <c r="K2125" s="65"/>
      <c r="L2125" s="65" t="s">
        <v>5895</v>
      </c>
      <c r="M2125" s="65"/>
      <c r="N2125" s="65"/>
      <c r="O2125" s="66">
        <v>43406.569222337959</v>
      </c>
    </row>
    <row r="2126" spans="1:15" x14ac:dyDescent="0.2">
      <c r="A2126" s="65" t="s">
        <v>27816</v>
      </c>
      <c r="B2126" s="65" t="s">
        <v>29022</v>
      </c>
      <c r="C2126" s="65" t="s">
        <v>27818</v>
      </c>
      <c r="D2126" s="65" t="s">
        <v>27819</v>
      </c>
      <c r="E2126" s="65" t="s">
        <v>197</v>
      </c>
      <c r="F2126" s="65" t="s">
        <v>12</v>
      </c>
      <c r="G2126" s="65" t="s">
        <v>1313</v>
      </c>
      <c r="H2126" s="65" t="s">
        <v>1316</v>
      </c>
      <c r="I2126" s="65" t="s">
        <v>28523</v>
      </c>
      <c r="J2126" s="65" t="s">
        <v>1321</v>
      </c>
      <c r="K2126" s="65" t="s">
        <v>1319</v>
      </c>
      <c r="L2126" s="65" t="s">
        <v>1326</v>
      </c>
      <c r="M2126" s="65" t="s">
        <v>1327</v>
      </c>
      <c r="N2126" s="65" t="s">
        <v>1329</v>
      </c>
      <c r="O2126" s="66">
        <v>43406.569293981476</v>
      </c>
    </row>
    <row r="2127" spans="1:15" x14ac:dyDescent="0.2">
      <c r="A2127" s="65" t="s">
        <v>27816</v>
      </c>
      <c r="B2127" s="65" t="s">
        <v>29021</v>
      </c>
      <c r="C2127" s="65" t="s">
        <v>27818</v>
      </c>
      <c r="D2127" s="65" t="s">
        <v>27819</v>
      </c>
      <c r="E2127" s="65" t="s">
        <v>251</v>
      </c>
      <c r="F2127" s="65" t="s">
        <v>12</v>
      </c>
      <c r="G2127" s="65" t="s">
        <v>9206</v>
      </c>
      <c r="H2127" s="65" t="s">
        <v>9208</v>
      </c>
      <c r="I2127" s="65" t="s">
        <v>29019</v>
      </c>
      <c r="J2127" s="65" t="s">
        <v>257</v>
      </c>
      <c r="K2127" s="65" t="s">
        <v>251</v>
      </c>
      <c r="L2127" s="65" t="s">
        <v>9212</v>
      </c>
      <c r="M2127" s="65" t="s">
        <v>400</v>
      </c>
      <c r="N2127" s="65" t="s">
        <v>9213</v>
      </c>
      <c r="O2127" s="66">
        <v>43406.570599571758</v>
      </c>
    </row>
    <row r="2128" spans="1:15" x14ac:dyDescent="0.2">
      <c r="A2128" s="65" t="s">
        <v>27816</v>
      </c>
      <c r="B2128" s="65" t="s">
        <v>29020</v>
      </c>
      <c r="C2128" s="65" t="s">
        <v>27818</v>
      </c>
      <c r="D2128" s="65" t="s">
        <v>27819</v>
      </c>
      <c r="E2128" s="65" t="s">
        <v>197</v>
      </c>
      <c r="F2128" s="65" t="s">
        <v>13</v>
      </c>
      <c r="G2128" s="65" t="s">
        <v>1288</v>
      </c>
      <c r="H2128" s="65" t="s">
        <v>1291</v>
      </c>
      <c r="I2128" s="65" t="s">
        <v>28992</v>
      </c>
      <c r="J2128" s="65" t="s">
        <v>1295</v>
      </c>
      <c r="K2128" s="65" t="s">
        <v>1294</v>
      </c>
      <c r="L2128" s="65" t="s">
        <v>1296</v>
      </c>
      <c r="M2128" s="65" t="s">
        <v>1297</v>
      </c>
      <c r="N2128" s="65" t="s">
        <v>1299</v>
      </c>
      <c r="O2128" s="66">
        <v>43406.570663854167</v>
      </c>
    </row>
    <row r="2129" spans="1:15" x14ac:dyDescent="0.2">
      <c r="A2129" s="65" t="s">
        <v>27816</v>
      </c>
      <c r="B2129" s="65" t="s">
        <v>29018</v>
      </c>
      <c r="C2129" s="65" t="s">
        <v>27818</v>
      </c>
      <c r="D2129" s="65" t="s">
        <v>27819</v>
      </c>
      <c r="E2129" s="65" t="s">
        <v>251</v>
      </c>
      <c r="F2129" s="65" t="s">
        <v>12</v>
      </c>
      <c r="G2129" s="65" t="s">
        <v>9206</v>
      </c>
      <c r="H2129" s="65" t="s">
        <v>9208</v>
      </c>
      <c r="I2129" s="65" t="s">
        <v>29019</v>
      </c>
      <c r="J2129" s="65" t="s">
        <v>257</v>
      </c>
      <c r="K2129" s="65" t="s">
        <v>251</v>
      </c>
      <c r="L2129" s="65" t="s">
        <v>9212</v>
      </c>
      <c r="M2129" s="65" t="s">
        <v>400</v>
      </c>
      <c r="N2129" s="65" t="s">
        <v>9213</v>
      </c>
      <c r="O2129" s="66">
        <v>43406.571089039353</v>
      </c>
    </row>
    <row r="2130" spans="1:15" x14ac:dyDescent="0.2">
      <c r="A2130" s="65" t="s">
        <v>27816</v>
      </c>
      <c r="B2130" s="65" t="s">
        <v>29017</v>
      </c>
      <c r="C2130" s="65" t="s">
        <v>27822</v>
      </c>
      <c r="D2130" s="65" t="s">
        <v>27819</v>
      </c>
      <c r="E2130" s="65" t="s">
        <v>197</v>
      </c>
      <c r="F2130" s="65" t="s">
        <v>12</v>
      </c>
      <c r="G2130" s="65" t="s">
        <v>3706</v>
      </c>
      <c r="H2130" s="65" t="s">
        <v>3709</v>
      </c>
      <c r="I2130" s="65" t="s">
        <v>28071</v>
      </c>
      <c r="J2130" s="65" t="s">
        <v>3712</v>
      </c>
      <c r="K2130" s="65" t="s">
        <v>3711</v>
      </c>
      <c r="L2130" s="65" t="s">
        <v>3715</v>
      </c>
      <c r="M2130" s="65" t="s">
        <v>318</v>
      </c>
      <c r="N2130" s="65" t="s">
        <v>3716</v>
      </c>
      <c r="O2130" s="66">
        <v>43406.571931099534</v>
      </c>
    </row>
    <row r="2131" spans="1:15" x14ac:dyDescent="0.2">
      <c r="A2131" s="65" t="s">
        <v>27816</v>
      </c>
      <c r="B2131" s="65" t="s">
        <v>29016</v>
      </c>
      <c r="C2131" s="65" t="s">
        <v>27818</v>
      </c>
      <c r="D2131" s="65" t="s">
        <v>27819</v>
      </c>
      <c r="E2131" s="65" t="s">
        <v>197</v>
      </c>
      <c r="F2131" s="65" t="s">
        <v>12</v>
      </c>
      <c r="G2131" s="65" t="s">
        <v>1270</v>
      </c>
      <c r="H2131" s="65" t="s">
        <v>1272</v>
      </c>
      <c r="I2131" s="65" t="s">
        <v>28834</v>
      </c>
      <c r="J2131" s="65" t="s">
        <v>1276</v>
      </c>
      <c r="K2131" s="65" t="s">
        <v>1274</v>
      </c>
      <c r="L2131" s="65" t="s">
        <v>1279</v>
      </c>
      <c r="M2131" s="65" t="s">
        <v>318</v>
      </c>
      <c r="N2131" s="65" t="s">
        <v>1281</v>
      </c>
      <c r="O2131" s="66">
        <v>43406.571974305552</v>
      </c>
    </row>
    <row r="2132" spans="1:15" x14ac:dyDescent="0.2">
      <c r="A2132" s="65" t="s">
        <v>27816</v>
      </c>
      <c r="B2132" s="65" t="s">
        <v>29015</v>
      </c>
      <c r="C2132" s="65" t="s">
        <v>27818</v>
      </c>
      <c r="D2132" s="65" t="s">
        <v>27819</v>
      </c>
      <c r="E2132" s="65" t="s">
        <v>197</v>
      </c>
      <c r="F2132" s="65" t="s">
        <v>13</v>
      </c>
      <c r="G2132" s="65" t="s">
        <v>1288</v>
      </c>
      <c r="H2132" s="65" t="s">
        <v>1291</v>
      </c>
      <c r="I2132" s="65" t="s">
        <v>28992</v>
      </c>
      <c r="J2132" s="65" t="s">
        <v>1295</v>
      </c>
      <c r="K2132" s="65" t="s">
        <v>1294</v>
      </c>
      <c r="L2132" s="65" t="s">
        <v>1296</v>
      </c>
      <c r="M2132" s="65" t="s">
        <v>1297</v>
      </c>
      <c r="N2132" s="65" t="s">
        <v>1299</v>
      </c>
      <c r="O2132" s="66">
        <v>43406.572039467588</v>
      </c>
    </row>
    <row r="2133" spans="1:15" x14ac:dyDescent="0.2">
      <c r="A2133" s="65" t="s">
        <v>27816</v>
      </c>
      <c r="B2133" s="65" t="s">
        <v>29014</v>
      </c>
      <c r="C2133" s="65" t="s">
        <v>27831</v>
      </c>
      <c r="D2133" s="65" t="s">
        <v>27819</v>
      </c>
      <c r="E2133" s="65" t="s">
        <v>197</v>
      </c>
      <c r="F2133" s="65" t="s">
        <v>13</v>
      </c>
      <c r="G2133" s="65" t="s">
        <v>1288</v>
      </c>
      <c r="H2133" s="65" t="s">
        <v>1291</v>
      </c>
      <c r="I2133" s="65" t="s">
        <v>28992</v>
      </c>
      <c r="J2133" s="65" t="s">
        <v>1295</v>
      </c>
      <c r="K2133" s="65" t="s">
        <v>1294</v>
      </c>
      <c r="L2133" s="65" t="s">
        <v>1296</v>
      </c>
      <c r="M2133" s="65" t="s">
        <v>1297</v>
      </c>
      <c r="N2133" s="65" t="s">
        <v>1299</v>
      </c>
      <c r="O2133" s="66">
        <v>43406.572312997683</v>
      </c>
    </row>
    <row r="2134" spans="1:15" x14ac:dyDescent="0.2">
      <c r="A2134" s="65" t="s">
        <v>27816</v>
      </c>
      <c r="B2134" s="65" t="s">
        <v>29013</v>
      </c>
      <c r="C2134" s="65" t="s">
        <v>27831</v>
      </c>
      <c r="D2134" s="65" t="s">
        <v>27819</v>
      </c>
      <c r="E2134" s="65" t="s">
        <v>197</v>
      </c>
      <c r="F2134" s="65" t="s">
        <v>12</v>
      </c>
      <c r="G2134" s="65" t="s">
        <v>3706</v>
      </c>
      <c r="H2134" s="65" t="s">
        <v>3709</v>
      </c>
      <c r="I2134" s="65" t="s">
        <v>28071</v>
      </c>
      <c r="J2134" s="65" t="s">
        <v>3712</v>
      </c>
      <c r="K2134" s="65" t="s">
        <v>3711</v>
      </c>
      <c r="L2134" s="65" t="s">
        <v>3715</v>
      </c>
      <c r="M2134" s="65" t="s">
        <v>318</v>
      </c>
      <c r="N2134" s="65" t="s">
        <v>3716</v>
      </c>
      <c r="O2134" s="66">
        <v>43406.572498229165</v>
      </c>
    </row>
    <row r="2135" spans="1:15" x14ac:dyDescent="0.2">
      <c r="A2135" s="65" t="s">
        <v>27816</v>
      </c>
      <c r="B2135" s="65" t="s">
        <v>29012</v>
      </c>
      <c r="C2135" s="65" t="s">
        <v>27818</v>
      </c>
      <c r="D2135" s="65" t="s">
        <v>27819</v>
      </c>
      <c r="E2135" s="65" t="s">
        <v>197</v>
      </c>
      <c r="F2135" s="65" t="s">
        <v>12</v>
      </c>
      <c r="G2135" s="65" t="s">
        <v>3706</v>
      </c>
      <c r="H2135" s="65" t="s">
        <v>3709</v>
      </c>
      <c r="I2135" s="65" t="s">
        <v>28071</v>
      </c>
      <c r="J2135" s="65" t="s">
        <v>3712</v>
      </c>
      <c r="K2135" s="65" t="s">
        <v>3711</v>
      </c>
      <c r="L2135" s="65" t="s">
        <v>3715</v>
      </c>
      <c r="M2135" s="65" t="s">
        <v>318</v>
      </c>
      <c r="N2135" s="65" t="s">
        <v>3716</v>
      </c>
      <c r="O2135" s="66">
        <v>43406.572797187495</v>
      </c>
    </row>
    <row r="2136" spans="1:15" x14ac:dyDescent="0.2">
      <c r="A2136" s="65" t="s">
        <v>27816</v>
      </c>
      <c r="B2136" s="65" t="s">
        <v>29011</v>
      </c>
      <c r="C2136" s="65" t="s">
        <v>27831</v>
      </c>
      <c r="D2136" s="65" t="s">
        <v>27819</v>
      </c>
      <c r="E2136" s="65" t="s">
        <v>197</v>
      </c>
      <c r="F2136" s="65" t="s">
        <v>12</v>
      </c>
      <c r="G2136" s="65" t="s">
        <v>7359</v>
      </c>
      <c r="H2136" s="65" t="s">
        <v>7362</v>
      </c>
      <c r="I2136" s="65" t="s">
        <v>28260</v>
      </c>
      <c r="J2136" s="65" t="s">
        <v>312</v>
      </c>
      <c r="K2136" s="65" t="s">
        <v>7365</v>
      </c>
      <c r="L2136" s="65" t="s">
        <v>7367</v>
      </c>
      <c r="M2136" s="65" t="s">
        <v>318</v>
      </c>
      <c r="N2136" s="65" t="s">
        <v>7369</v>
      </c>
      <c r="O2136" s="66">
        <v>43406.572937766199</v>
      </c>
    </row>
    <row r="2137" spans="1:15" x14ac:dyDescent="0.2">
      <c r="A2137" s="65" t="s">
        <v>27816</v>
      </c>
      <c r="B2137" s="65" t="s">
        <v>29010</v>
      </c>
      <c r="C2137" s="65" t="s">
        <v>27818</v>
      </c>
      <c r="D2137" s="65" t="s">
        <v>27819</v>
      </c>
      <c r="E2137" s="65" t="s">
        <v>197</v>
      </c>
      <c r="F2137" s="65" t="s">
        <v>12</v>
      </c>
      <c r="G2137" s="65" t="s">
        <v>2049</v>
      </c>
      <c r="H2137" s="65" t="s">
        <v>2051</v>
      </c>
      <c r="I2137" s="65" t="s">
        <v>28707</v>
      </c>
      <c r="J2137" s="65" t="s">
        <v>2056</v>
      </c>
      <c r="K2137" s="65" t="s">
        <v>2054</v>
      </c>
      <c r="L2137" s="65" t="s">
        <v>2061</v>
      </c>
      <c r="M2137" s="65" t="s">
        <v>318</v>
      </c>
      <c r="N2137" s="65" t="s">
        <v>2063</v>
      </c>
      <c r="O2137" s="66">
        <v>43406.572956053242</v>
      </c>
    </row>
    <row r="2138" spans="1:15" x14ac:dyDescent="0.2">
      <c r="A2138" s="65" t="s">
        <v>27816</v>
      </c>
      <c r="B2138" s="65" t="s">
        <v>29009</v>
      </c>
      <c r="C2138" s="65" t="s">
        <v>27818</v>
      </c>
      <c r="D2138" s="65" t="s">
        <v>27819</v>
      </c>
      <c r="E2138" s="65" t="s">
        <v>2454</v>
      </c>
      <c r="F2138" s="65" t="s">
        <v>12</v>
      </c>
      <c r="G2138" s="65" t="s">
        <v>9125</v>
      </c>
      <c r="H2138" s="65" t="s">
        <v>9129</v>
      </c>
      <c r="I2138" s="65" t="s">
        <v>27965</v>
      </c>
      <c r="J2138" s="65" t="s">
        <v>9132</v>
      </c>
      <c r="K2138" s="65" t="s">
        <v>9128</v>
      </c>
      <c r="L2138" s="65" t="s">
        <v>9135</v>
      </c>
      <c r="M2138" s="65" t="s">
        <v>318</v>
      </c>
      <c r="N2138" s="65"/>
      <c r="O2138" s="66">
        <v>43406.573062650459</v>
      </c>
    </row>
    <row r="2139" spans="1:15" x14ac:dyDescent="0.2">
      <c r="A2139" s="65" t="s">
        <v>27816</v>
      </c>
      <c r="B2139" s="65" t="s">
        <v>29008</v>
      </c>
      <c r="C2139" s="65" t="s">
        <v>27822</v>
      </c>
      <c r="D2139" s="65" t="s">
        <v>27819</v>
      </c>
      <c r="E2139" s="65" t="s">
        <v>197</v>
      </c>
      <c r="F2139" s="65" t="s">
        <v>12</v>
      </c>
      <c r="G2139" s="65" t="s">
        <v>3769</v>
      </c>
      <c r="H2139" s="65" t="s">
        <v>3772</v>
      </c>
      <c r="I2139" s="65" t="s">
        <v>28099</v>
      </c>
      <c r="J2139" s="65" t="s">
        <v>3776</v>
      </c>
      <c r="K2139" s="65" t="s">
        <v>3774</v>
      </c>
      <c r="L2139" s="65" t="s">
        <v>3779</v>
      </c>
      <c r="M2139" s="65" t="s">
        <v>318</v>
      </c>
      <c r="N2139" s="65" t="s">
        <v>3781</v>
      </c>
      <c r="O2139" s="66">
        <v>43406.573183020831</v>
      </c>
    </row>
    <row r="2140" spans="1:15" x14ac:dyDescent="0.2">
      <c r="A2140" s="65" t="s">
        <v>27816</v>
      </c>
      <c r="B2140" s="65" t="s">
        <v>29008</v>
      </c>
      <c r="C2140" s="65" t="s">
        <v>27831</v>
      </c>
      <c r="D2140" s="65" t="s">
        <v>27819</v>
      </c>
      <c r="E2140" s="65" t="s">
        <v>197</v>
      </c>
      <c r="F2140" s="65" t="s">
        <v>12</v>
      </c>
      <c r="G2140" s="65" t="s">
        <v>1608</v>
      </c>
      <c r="H2140" s="65" t="s">
        <v>1611</v>
      </c>
      <c r="I2140" s="65" t="s">
        <v>27836</v>
      </c>
      <c r="J2140" s="65" t="s">
        <v>1615</v>
      </c>
      <c r="K2140" s="65" t="s">
        <v>1613</v>
      </c>
      <c r="L2140" s="65" t="s">
        <v>1616</v>
      </c>
      <c r="M2140" s="65" t="s">
        <v>318</v>
      </c>
      <c r="N2140" s="65" t="s">
        <v>1618</v>
      </c>
      <c r="O2140" s="66">
        <v>43406.573178275459</v>
      </c>
    </row>
    <row r="2141" spans="1:15" x14ac:dyDescent="0.2">
      <c r="A2141" s="65" t="s">
        <v>27816</v>
      </c>
      <c r="B2141" s="65" t="s">
        <v>29007</v>
      </c>
      <c r="C2141" s="65" t="s">
        <v>27822</v>
      </c>
      <c r="D2141" s="65" t="s">
        <v>27819</v>
      </c>
      <c r="E2141" s="65" t="s">
        <v>197</v>
      </c>
      <c r="F2141" s="65" t="s">
        <v>12</v>
      </c>
      <c r="G2141" s="65" t="s">
        <v>5743</v>
      </c>
      <c r="H2141" s="65" t="s">
        <v>5745</v>
      </c>
      <c r="I2141" s="65" t="s">
        <v>27892</v>
      </c>
      <c r="J2141" s="65" t="s">
        <v>5748</v>
      </c>
      <c r="K2141" s="65" t="s">
        <v>5747</v>
      </c>
      <c r="L2141" s="65" t="s">
        <v>5751</v>
      </c>
      <c r="M2141" s="65" t="s">
        <v>318</v>
      </c>
      <c r="N2141" s="65" t="s">
        <v>5753</v>
      </c>
      <c r="O2141" s="66">
        <v>43406.573398645829</v>
      </c>
    </row>
    <row r="2142" spans="1:15" x14ac:dyDescent="0.2">
      <c r="A2142" s="65" t="s">
        <v>27816</v>
      </c>
      <c r="B2142" s="65" t="s">
        <v>29005</v>
      </c>
      <c r="C2142" s="65" t="s">
        <v>27818</v>
      </c>
      <c r="D2142" s="65" t="s">
        <v>27819</v>
      </c>
      <c r="E2142" s="65" t="s">
        <v>197</v>
      </c>
      <c r="F2142" s="65" t="s">
        <v>12</v>
      </c>
      <c r="G2142" s="65" t="s">
        <v>2135</v>
      </c>
      <c r="H2142" s="65" t="s">
        <v>2137</v>
      </c>
      <c r="I2142" s="65" t="s">
        <v>29006</v>
      </c>
      <c r="J2142" s="65" t="s">
        <v>2141</v>
      </c>
      <c r="K2142" s="65" t="s">
        <v>2139</v>
      </c>
      <c r="L2142" s="65" t="s">
        <v>2145</v>
      </c>
      <c r="M2142" s="65" t="s">
        <v>318</v>
      </c>
      <c r="N2142" s="65" t="s">
        <v>2147</v>
      </c>
      <c r="O2142" s="66">
        <v>43406.573426539348</v>
      </c>
    </row>
    <row r="2143" spans="1:15" x14ac:dyDescent="0.2">
      <c r="A2143" s="65" t="s">
        <v>27816</v>
      </c>
      <c r="B2143" s="65" t="s">
        <v>29003</v>
      </c>
      <c r="C2143" s="65" t="s">
        <v>27822</v>
      </c>
      <c r="D2143" s="65" t="s">
        <v>27819</v>
      </c>
      <c r="E2143" s="65" t="s">
        <v>197</v>
      </c>
      <c r="F2143" s="65" t="s">
        <v>12</v>
      </c>
      <c r="G2143" s="65" t="s">
        <v>1918</v>
      </c>
      <c r="H2143" s="65" t="s">
        <v>1921</v>
      </c>
      <c r="I2143" s="65" t="s">
        <v>29004</v>
      </c>
      <c r="J2143" s="65" t="s">
        <v>1925</v>
      </c>
      <c r="K2143" s="65" t="s">
        <v>1924</v>
      </c>
      <c r="L2143" s="65" t="s">
        <v>1928</v>
      </c>
      <c r="M2143" s="65" t="s">
        <v>1929</v>
      </c>
      <c r="N2143" s="65" t="s">
        <v>1931</v>
      </c>
      <c r="O2143" s="66">
        <v>43406.573483796295</v>
      </c>
    </row>
    <row r="2144" spans="1:15" x14ac:dyDescent="0.2">
      <c r="A2144" s="65" t="s">
        <v>27816</v>
      </c>
      <c r="B2144" s="65" t="s">
        <v>29002</v>
      </c>
      <c r="C2144" s="65" t="s">
        <v>27818</v>
      </c>
      <c r="D2144" s="65" t="s">
        <v>27819</v>
      </c>
      <c r="E2144" s="65" t="s">
        <v>197</v>
      </c>
      <c r="F2144" s="65" t="s">
        <v>12</v>
      </c>
      <c r="G2144" s="65" t="s">
        <v>2049</v>
      </c>
      <c r="H2144" s="65" t="s">
        <v>2051</v>
      </c>
      <c r="I2144" s="65" t="s">
        <v>28707</v>
      </c>
      <c r="J2144" s="65" t="s">
        <v>2056</v>
      </c>
      <c r="K2144" s="65" t="s">
        <v>2054</v>
      </c>
      <c r="L2144" s="65" t="s">
        <v>2061</v>
      </c>
      <c r="M2144" s="65" t="s">
        <v>318</v>
      </c>
      <c r="N2144" s="65" t="s">
        <v>2063</v>
      </c>
      <c r="O2144" s="66">
        <v>43406.573496793979</v>
      </c>
    </row>
    <row r="2145" spans="1:15" x14ac:dyDescent="0.2">
      <c r="A2145" s="65" t="s">
        <v>27816</v>
      </c>
      <c r="B2145" s="65" t="s">
        <v>29001</v>
      </c>
      <c r="C2145" s="65" t="s">
        <v>27831</v>
      </c>
      <c r="D2145" s="65" t="s">
        <v>27819</v>
      </c>
      <c r="E2145" s="65" t="s">
        <v>197</v>
      </c>
      <c r="F2145" s="65" t="s">
        <v>12</v>
      </c>
      <c r="G2145" s="65" t="s">
        <v>1608</v>
      </c>
      <c r="H2145" s="65" t="s">
        <v>1611</v>
      </c>
      <c r="I2145" s="65" t="s">
        <v>27836</v>
      </c>
      <c r="J2145" s="65" t="s">
        <v>1615</v>
      </c>
      <c r="K2145" s="65" t="s">
        <v>1613</v>
      </c>
      <c r="L2145" s="65" t="s">
        <v>1616</v>
      </c>
      <c r="M2145" s="65" t="s">
        <v>318</v>
      </c>
      <c r="N2145" s="65" t="s">
        <v>1618</v>
      </c>
      <c r="O2145" s="66">
        <v>43406.573831678237</v>
      </c>
    </row>
    <row r="2146" spans="1:15" x14ac:dyDescent="0.2">
      <c r="A2146" s="65" t="s">
        <v>27816</v>
      </c>
      <c r="B2146" s="65" t="s">
        <v>29000</v>
      </c>
      <c r="C2146" s="65" t="s">
        <v>27818</v>
      </c>
      <c r="D2146" s="65" t="s">
        <v>27819</v>
      </c>
      <c r="E2146" s="65" t="s">
        <v>197</v>
      </c>
      <c r="F2146" s="65" t="s">
        <v>12</v>
      </c>
      <c r="G2146" s="65" t="s">
        <v>1237</v>
      </c>
      <c r="H2146" s="65" t="s">
        <v>1239</v>
      </c>
      <c r="I2146" s="65" t="s">
        <v>27899</v>
      </c>
      <c r="J2146" s="65" t="s">
        <v>1243</v>
      </c>
      <c r="K2146" s="65" t="s">
        <v>1242</v>
      </c>
      <c r="L2146" s="65" t="s">
        <v>1247</v>
      </c>
      <c r="M2146" s="65" t="s">
        <v>318</v>
      </c>
      <c r="N2146" s="65" t="s">
        <v>1249</v>
      </c>
      <c r="O2146" s="66">
        <v>43406.573873842593</v>
      </c>
    </row>
    <row r="2147" spans="1:15" x14ac:dyDescent="0.2">
      <c r="A2147" s="65" t="s">
        <v>27816</v>
      </c>
      <c r="B2147" s="65" t="s">
        <v>28999</v>
      </c>
      <c r="C2147" s="65" t="s">
        <v>27818</v>
      </c>
      <c r="D2147" s="65" t="s">
        <v>27819</v>
      </c>
      <c r="E2147" s="65" t="s">
        <v>197</v>
      </c>
      <c r="F2147" s="65" t="s">
        <v>12</v>
      </c>
      <c r="G2147" s="65" t="s">
        <v>1956</v>
      </c>
      <c r="H2147" s="65" t="s">
        <v>1958</v>
      </c>
      <c r="I2147" s="65" t="s">
        <v>28687</v>
      </c>
      <c r="J2147" s="65" t="s">
        <v>1243</v>
      </c>
      <c r="K2147" s="65" t="s">
        <v>1960</v>
      </c>
      <c r="L2147" s="65" t="s">
        <v>1963</v>
      </c>
      <c r="M2147" s="65" t="s">
        <v>318</v>
      </c>
      <c r="N2147" s="65" t="s">
        <v>1965</v>
      </c>
      <c r="O2147" s="66">
        <v>43406.57388290509</v>
      </c>
    </row>
    <row r="2148" spans="1:15" x14ac:dyDescent="0.2">
      <c r="A2148" s="65" t="s">
        <v>27816</v>
      </c>
      <c r="B2148" s="65" t="s">
        <v>28998</v>
      </c>
      <c r="C2148" s="65" t="s">
        <v>27818</v>
      </c>
      <c r="D2148" s="65" t="s">
        <v>27819</v>
      </c>
      <c r="E2148" s="65" t="s">
        <v>197</v>
      </c>
      <c r="F2148" s="65" t="s">
        <v>12</v>
      </c>
      <c r="G2148" s="65" t="s">
        <v>1256</v>
      </c>
      <c r="H2148" s="65" t="s">
        <v>1258</v>
      </c>
      <c r="I2148" s="65" t="s">
        <v>27857</v>
      </c>
      <c r="J2148" s="65" t="s">
        <v>1261</v>
      </c>
      <c r="K2148" s="65" t="s">
        <v>1260</v>
      </c>
      <c r="L2148" s="65" t="s">
        <v>1262</v>
      </c>
      <c r="M2148" s="65" t="s">
        <v>318</v>
      </c>
      <c r="N2148" s="65" t="s">
        <v>1264</v>
      </c>
      <c r="O2148" s="66">
        <v>43406.573899421295</v>
      </c>
    </row>
    <row r="2149" spans="1:15" x14ac:dyDescent="0.2">
      <c r="A2149" s="65" t="s">
        <v>27816</v>
      </c>
      <c r="B2149" s="65" t="s">
        <v>28997</v>
      </c>
      <c r="C2149" s="65" t="s">
        <v>27831</v>
      </c>
      <c r="D2149" s="65" t="s">
        <v>27819</v>
      </c>
      <c r="E2149" s="65" t="s">
        <v>197</v>
      </c>
      <c r="F2149" s="65" t="s">
        <v>12</v>
      </c>
      <c r="G2149" s="65" t="s">
        <v>7359</v>
      </c>
      <c r="H2149" s="65" t="s">
        <v>7362</v>
      </c>
      <c r="I2149" s="65" t="s">
        <v>28260</v>
      </c>
      <c r="J2149" s="65" t="s">
        <v>312</v>
      </c>
      <c r="K2149" s="65" t="s">
        <v>7365</v>
      </c>
      <c r="L2149" s="65" t="s">
        <v>7367</v>
      </c>
      <c r="M2149" s="65" t="s">
        <v>318</v>
      </c>
      <c r="N2149" s="65" t="s">
        <v>7369</v>
      </c>
      <c r="O2149" s="66">
        <v>43406.574136076386</v>
      </c>
    </row>
    <row r="2150" spans="1:15" x14ac:dyDescent="0.2">
      <c r="A2150" s="65" t="s">
        <v>27816</v>
      </c>
      <c r="B2150" s="65" t="s">
        <v>28996</v>
      </c>
      <c r="C2150" s="65" t="s">
        <v>27818</v>
      </c>
      <c r="D2150" s="65" t="s">
        <v>27819</v>
      </c>
      <c r="E2150" s="65" t="s">
        <v>197</v>
      </c>
      <c r="F2150" s="65" t="s">
        <v>12</v>
      </c>
      <c r="G2150" s="65" t="s">
        <v>1704</v>
      </c>
      <c r="H2150" s="65" t="s">
        <v>1707</v>
      </c>
      <c r="I2150" s="65" t="s">
        <v>28448</v>
      </c>
      <c r="J2150" s="65" t="s">
        <v>1712</v>
      </c>
      <c r="K2150" s="65" t="s">
        <v>1710</v>
      </c>
      <c r="L2150" s="65" t="s">
        <v>1715</v>
      </c>
      <c r="M2150" s="65" t="s">
        <v>318</v>
      </c>
      <c r="N2150" s="65" t="s">
        <v>1717</v>
      </c>
      <c r="O2150" s="66">
        <v>43406.57427237268</v>
      </c>
    </row>
    <row r="2151" spans="1:15" x14ac:dyDescent="0.2">
      <c r="A2151" s="65" t="s">
        <v>27816</v>
      </c>
      <c r="B2151" s="65" t="s">
        <v>28995</v>
      </c>
      <c r="C2151" s="65" t="s">
        <v>27818</v>
      </c>
      <c r="D2151" s="65" t="s">
        <v>27819</v>
      </c>
      <c r="E2151" s="65" t="s">
        <v>197</v>
      </c>
      <c r="F2151" s="65" t="s">
        <v>12</v>
      </c>
      <c r="G2151" s="65" t="s">
        <v>1704</v>
      </c>
      <c r="H2151" s="65" t="s">
        <v>1707</v>
      </c>
      <c r="I2151" s="65" t="s">
        <v>28448</v>
      </c>
      <c r="J2151" s="65" t="s">
        <v>1712</v>
      </c>
      <c r="K2151" s="65" t="s">
        <v>1710</v>
      </c>
      <c r="L2151" s="65" t="s">
        <v>1715</v>
      </c>
      <c r="M2151" s="65" t="s">
        <v>318</v>
      </c>
      <c r="N2151" s="65" t="s">
        <v>1717</v>
      </c>
      <c r="O2151" s="66">
        <v>43406.574989201385</v>
      </c>
    </row>
    <row r="2152" spans="1:15" x14ac:dyDescent="0.2">
      <c r="A2152" s="65" t="s">
        <v>27816</v>
      </c>
      <c r="B2152" s="65" t="s">
        <v>28994</v>
      </c>
      <c r="C2152" s="65" t="s">
        <v>27818</v>
      </c>
      <c r="D2152" s="65" t="s">
        <v>27819</v>
      </c>
      <c r="E2152" s="65" t="s">
        <v>197</v>
      </c>
      <c r="F2152" s="65" t="s">
        <v>12</v>
      </c>
      <c r="G2152" s="65" t="s">
        <v>1217</v>
      </c>
      <c r="H2152" s="65" t="s">
        <v>1220</v>
      </c>
      <c r="I2152" s="65" t="s">
        <v>28086</v>
      </c>
      <c r="J2152" s="65" t="s">
        <v>1225</v>
      </c>
      <c r="K2152" s="65" t="s">
        <v>1223</v>
      </c>
      <c r="L2152" s="65" t="s">
        <v>1228</v>
      </c>
      <c r="M2152" s="65" t="s">
        <v>1229</v>
      </c>
      <c r="N2152" s="65" t="s">
        <v>1231</v>
      </c>
      <c r="O2152" s="66">
        <v>43406.575989502315</v>
      </c>
    </row>
    <row r="2153" spans="1:15" x14ac:dyDescent="0.2">
      <c r="A2153" s="65" t="s">
        <v>27816</v>
      </c>
      <c r="B2153" s="65" t="s">
        <v>28993</v>
      </c>
      <c r="C2153" s="65" t="s">
        <v>27818</v>
      </c>
      <c r="D2153" s="65" t="s">
        <v>27819</v>
      </c>
      <c r="E2153" s="65" t="s">
        <v>197</v>
      </c>
      <c r="F2153" s="65" t="s">
        <v>13</v>
      </c>
      <c r="G2153" s="65" t="s">
        <v>1347</v>
      </c>
      <c r="H2153" s="65" t="s">
        <v>1350</v>
      </c>
      <c r="I2153" s="65" t="s">
        <v>28445</v>
      </c>
      <c r="J2153" s="65"/>
      <c r="K2153" s="65"/>
      <c r="L2153" s="65" t="s">
        <v>1352</v>
      </c>
      <c r="M2153" s="65"/>
      <c r="N2153" s="65" t="s">
        <v>1353</v>
      </c>
      <c r="O2153" s="66">
        <v>43406.576395173608</v>
      </c>
    </row>
    <row r="2154" spans="1:15" x14ac:dyDescent="0.2">
      <c r="A2154" s="65" t="s">
        <v>27816</v>
      </c>
      <c r="B2154" s="65" t="s">
        <v>28991</v>
      </c>
      <c r="C2154" s="65" t="s">
        <v>27822</v>
      </c>
      <c r="D2154" s="65" t="s">
        <v>27819</v>
      </c>
      <c r="E2154" s="65" t="s">
        <v>197</v>
      </c>
      <c r="F2154" s="65" t="s">
        <v>13</v>
      </c>
      <c r="G2154" s="65" t="s">
        <v>1288</v>
      </c>
      <c r="H2154" s="65" t="s">
        <v>1291</v>
      </c>
      <c r="I2154" s="65" t="s">
        <v>28992</v>
      </c>
      <c r="J2154" s="65" t="s">
        <v>1295</v>
      </c>
      <c r="K2154" s="65" t="s">
        <v>1294</v>
      </c>
      <c r="L2154" s="65" t="s">
        <v>1296</v>
      </c>
      <c r="M2154" s="65" t="s">
        <v>1297</v>
      </c>
      <c r="N2154" s="65" t="s">
        <v>1299</v>
      </c>
      <c r="O2154" s="66">
        <v>43406.576745219907</v>
      </c>
    </row>
    <row r="2155" spans="1:15" x14ac:dyDescent="0.2">
      <c r="A2155" s="65" t="s">
        <v>27816</v>
      </c>
      <c r="B2155" s="65" t="s">
        <v>28989</v>
      </c>
      <c r="C2155" s="65" t="s">
        <v>27822</v>
      </c>
      <c r="D2155" s="65" t="s">
        <v>27819</v>
      </c>
      <c r="E2155" s="65" t="s">
        <v>197</v>
      </c>
      <c r="F2155" s="65" t="s">
        <v>13</v>
      </c>
      <c r="G2155" s="65" t="s">
        <v>1485</v>
      </c>
      <c r="H2155" s="65" t="s">
        <v>1487</v>
      </c>
      <c r="I2155" s="65" t="s">
        <v>28990</v>
      </c>
      <c r="J2155" s="65" t="s">
        <v>1490</v>
      </c>
      <c r="K2155" s="65"/>
      <c r="L2155" s="65" t="s">
        <v>1492</v>
      </c>
      <c r="M2155" s="65"/>
      <c r="N2155" s="65" t="s">
        <v>1493</v>
      </c>
      <c r="O2155" s="66">
        <v>43406.576759293981</v>
      </c>
    </row>
    <row r="2156" spans="1:15" x14ac:dyDescent="0.2">
      <c r="A2156" s="65" t="s">
        <v>27816</v>
      </c>
      <c r="B2156" s="65" t="s">
        <v>28988</v>
      </c>
      <c r="C2156" s="65" t="s">
        <v>27818</v>
      </c>
      <c r="D2156" s="65" t="s">
        <v>27819</v>
      </c>
      <c r="E2156" s="65" t="s">
        <v>197</v>
      </c>
      <c r="F2156" s="65" t="s">
        <v>12</v>
      </c>
      <c r="G2156" s="65" t="s">
        <v>6929</v>
      </c>
      <c r="H2156" s="65" t="s">
        <v>6931</v>
      </c>
      <c r="I2156" s="65" t="s">
        <v>28387</v>
      </c>
      <c r="J2156" s="65" t="s">
        <v>6935</v>
      </c>
      <c r="K2156" s="65" t="s">
        <v>6934</v>
      </c>
      <c r="L2156" s="65" t="s">
        <v>6938</v>
      </c>
      <c r="M2156" s="65" t="s">
        <v>6939</v>
      </c>
      <c r="N2156" s="65" t="s">
        <v>6941</v>
      </c>
      <c r="O2156" s="66">
        <v>43406.576981168982</v>
      </c>
    </row>
    <row r="2157" spans="1:15" x14ac:dyDescent="0.2">
      <c r="A2157" s="65" t="s">
        <v>27816</v>
      </c>
      <c r="B2157" s="65" t="s">
        <v>28987</v>
      </c>
      <c r="C2157" s="65" t="s">
        <v>27818</v>
      </c>
      <c r="D2157" s="65" t="s">
        <v>27819</v>
      </c>
      <c r="E2157" s="65" t="s">
        <v>197</v>
      </c>
      <c r="F2157" s="65" t="s">
        <v>13</v>
      </c>
      <c r="G2157" s="65" t="s">
        <v>1347</v>
      </c>
      <c r="H2157" s="65" t="s">
        <v>1350</v>
      </c>
      <c r="I2157" s="65" t="s">
        <v>28445</v>
      </c>
      <c r="J2157" s="65"/>
      <c r="K2157" s="65"/>
      <c r="L2157" s="65" t="s">
        <v>1352</v>
      </c>
      <c r="M2157" s="65"/>
      <c r="N2157" s="65" t="s">
        <v>1353</v>
      </c>
      <c r="O2157" s="66">
        <v>43406.577247800924</v>
      </c>
    </row>
    <row r="2158" spans="1:15" x14ac:dyDescent="0.2">
      <c r="A2158" s="65" t="s">
        <v>27816</v>
      </c>
      <c r="B2158" s="65" t="s">
        <v>28986</v>
      </c>
      <c r="C2158" s="65" t="s">
        <v>27831</v>
      </c>
      <c r="D2158" s="65" t="s">
        <v>27819</v>
      </c>
      <c r="E2158" s="65" t="s">
        <v>197</v>
      </c>
      <c r="F2158" s="65" t="s">
        <v>12</v>
      </c>
      <c r="G2158" s="65" t="s">
        <v>1144</v>
      </c>
      <c r="H2158" s="65" t="s">
        <v>1146</v>
      </c>
      <c r="I2158" s="65" t="s">
        <v>28865</v>
      </c>
      <c r="J2158" s="65" t="s">
        <v>1150</v>
      </c>
      <c r="K2158" s="65" t="s">
        <v>1148</v>
      </c>
      <c r="L2158" s="65" t="s">
        <v>1153</v>
      </c>
      <c r="M2158" s="65" t="s">
        <v>1154</v>
      </c>
      <c r="N2158" s="65" t="s">
        <v>1156</v>
      </c>
      <c r="O2158" s="66">
        <v>43406.577667673606</v>
      </c>
    </row>
    <row r="2159" spans="1:15" x14ac:dyDescent="0.2">
      <c r="A2159" s="65" t="s">
        <v>27816</v>
      </c>
      <c r="B2159" s="65" t="s">
        <v>28984</v>
      </c>
      <c r="C2159" s="65" t="s">
        <v>27818</v>
      </c>
      <c r="D2159" s="65" t="s">
        <v>27819</v>
      </c>
      <c r="E2159" s="65" t="s">
        <v>197</v>
      </c>
      <c r="F2159" s="65" t="s">
        <v>12</v>
      </c>
      <c r="G2159" s="65" t="s">
        <v>6283</v>
      </c>
      <c r="H2159" s="65" t="s">
        <v>6285</v>
      </c>
      <c r="I2159" s="65" t="s">
        <v>28985</v>
      </c>
      <c r="J2159" s="65" t="s">
        <v>312</v>
      </c>
      <c r="K2159" s="65" t="s">
        <v>310</v>
      </c>
      <c r="L2159" s="65" t="s">
        <v>6289</v>
      </c>
      <c r="M2159" s="65" t="s">
        <v>6290</v>
      </c>
      <c r="N2159" s="65" t="s">
        <v>6292</v>
      </c>
      <c r="O2159" s="66">
        <v>43406.57854667824</v>
      </c>
    </row>
    <row r="2160" spans="1:15" x14ac:dyDescent="0.2">
      <c r="A2160" s="65" t="s">
        <v>27816</v>
      </c>
      <c r="B2160" s="65" t="s">
        <v>28983</v>
      </c>
      <c r="C2160" s="65" t="s">
        <v>27818</v>
      </c>
      <c r="D2160" s="65" t="s">
        <v>27819</v>
      </c>
      <c r="E2160" s="65" t="s">
        <v>197</v>
      </c>
      <c r="F2160" s="65" t="s">
        <v>12</v>
      </c>
      <c r="G2160" s="65" t="s">
        <v>1083</v>
      </c>
      <c r="H2160" s="65" t="s">
        <v>1086</v>
      </c>
      <c r="I2160" s="65" t="s">
        <v>28050</v>
      </c>
      <c r="J2160" s="65" t="s">
        <v>1090</v>
      </c>
      <c r="K2160" s="65" t="s">
        <v>1089</v>
      </c>
      <c r="L2160" s="65" t="s">
        <v>1093</v>
      </c>
      <c r="M2160" s="65" t="s">
        <v>1094</v>
      </c>
      <c r="N2160" s="65" t="s">
        <v>1096</v>
      </c>
      <c r="O2160" s="66">
        <v>43406.578611111108</v>
      </c>
    </row>
    <row r="2161" spans="1:15" x14ac:dyDescent="0.2">
      <c r="A2161" s="65" t="s">
        <v>27816</v>
      </c>
      <c r="B2161" s="65" t="s">
        <v>28982</v>
      </c>
      <c r="C2161" s="65" t="s">
        <v>27818</v>
      </c>
      <c r="D2161" s="65" t="s">
        <v>27819</v>
      </c>
      <c r="E2161" s="65" t="s">
        <v>197</v>
      </c>
      <c r="F2161" s="65" t="s">
        <v>12</v>
      </c>
      <c r="G2161" s="65" t="s">
        <v>1123</v>
      </c>
      <c r="H2161" s="65" t="s">
        <v>1126</v>
      </c>
      <c r="I2161" s="65" t="s">
        <v>27858</v>
      </c>
      <c r="J2161" s="65" t="s">
        <v>1131</v>
      </c>
      <c r="K2161" s="65" t="s">
        <v>1129</v>
      </c>
      <c r="L2161" s="65" t="s">
        <v>1134</v>
      </c>
      <c r="M2161" s="65" t="s">
        <v>318</v>
      </c>
      <c r="N2161" s="65" t="s">
        <v>1136</v>
      </c>
      <c r="O2161" s="66">
        <v>43406.578661111111</v>
      </c>
    </row>
    <row r="2162" spans="1:15" x14ac:dyDescent="0.2">
      <c r="A2162" s="65" t="s">
        <v>27816</v>
      </c>
      <c r="B2162" s="65" t="s">
        <v>28981</v>
      </c>
      <c r="C2162" s="65" t="s">
        <v>27831</v>
      </c>
      <c r="D2162" s="65" t="s">
        <v>27819</v>
      </c>
      <c r="E2162" s="65" t="s">
        <v>197</v>
      </c>
      <c r="F2162" s="65" t="s">
        <v>12</v>
      </c>
      <c r="G2162" s="65" t="s">
        <v>1163</v>
      </c>
      <c r="H2162" s="65" t="s">
        <v>1166</v>
      </c>
      <c r="I2162" s="65" t="s">
        <v>28518</v>
      </c>
      <c r="J2162" s="65" t="s">
        <v>1171</v>
      </c>
      <c r="K2162" s="65" t="s">
        <v>1169</v>
      </c>
      <c r="L2162" s="65" t="s">
        <v>1175</v>
      </c>
      <c r="M2162" s="65" t="s">
        <v>318</v>
      </c>
      <c r="N2162" s="65" t="s">
        <v>1177</v>
      </c>
      <c r="O2162" s="66">
        <v>43406.578744791666</v>
      </c>
    </row>
    <row r="2163" spans="1:15" x14ac:dyDescent="0.2">
      <c r="A2163" s="65" t="s">
        <v>27816</v>
      </c>
      <c r="B2163" s="65" t="s">
        <v>28980</v>
      </c>
      <c r="C2163" s="65" t="s">
        <v>27831</v>
      </c>
      <c r="D2163" s="65" t="s">
        <v>27819</v>
      </c>
      <c r="E2163" s="65" t="s">
        <v>251</v>
      </c>
      <c r="F2163" s="65" t="s">
        <v>12</v>
      </c>
      <c r="G2163" s="65" t="s">
        <v>1103</v>
      </c>
      <c r="H2163" s="65" t="s">
        <v>1106</v>
      </c>
      <c r="I2163" s="65" t="s">
        <v>27913</v>
      </c>
      <c r="J2163" s="65" t="s">
        <v>1110</v>
      </c>
      <c r="K2163" s="65" t="s">
        <v>251</v>
      </c>
      <c r="L2163" s="65" t="s">
        <v>1114</v>
      </c>
      <c r="M2163" s="65" t="s">
        <v>318</v>
      </c>
      <c r="N2163" s="65" t="s">
        <v>1116</v>
      </c>
      <c r="O2163" s="66">
        <v>43406.579017708333</v>
      </c>
    </row>
    <row r="2164" spans="1:15" x14ac:dyDescent="0.2">
      <c r="A2164" s="65" t="s">
        <v>27816</v>
      </c>
      <c r="B2164" s="65" t="s">
        <v>28979</v>
      </c>
      <c r="C2164" s="65" t="s">
        <v>27818</v>
      </c>
      <c r="D2164" s="65" t="s">
        <v>27819</v>
      </c>
      <c r="E2164" s="65" t="s">
        <v>2454</v>
      </c>
      <c r="F2164" s="65" t="s">
        <v>12</v>
      </c>
      <c r="G2164" s="65" t="s">
        <v>9125</v>
      </c>
      <c r="H2164" s="65" t="s">
        <v>9129</v>
      </c>
      <c r="I2164" s="65" t="s">
        <v>27965</v>
      </c>
      <c r="J2164" s="65" t="s">
        <v>9132</v>
      </c>
      <c r="K2164" s="65" t="s">
        <v>9128</v>
      </c>
      <c r="L2164" s="65" t="s">
        <v>9135</v>
      </c>
      <c r="M2164" s="65" t="s">
        <v>318</v>
      </c>
      <c r="N2164" s="65"/>
      <c r="O2164" s="66">
        <v>43406.579753321756</v>
      </c>
    </row>
    <row r="2165" spans="1:15" x14ac:dyDescent="0.2">
      <c r="A2165" s="65" t="s">
        <v>27816</v>
      </c>
      <c r="B2165" s="65" t="s">
        <v>28978</v>
      </c>
      <c r="C2165" s="65" t="s">
        <v>27818</v>
      </c>
      <c r="D2165" s="65" t="s">
        <v>27819</v>
      </c>
      <c r="E2165" s="65" t="s">
        <v>197</v>
      </c>
      <c r="F2165" s="65" t="s">
        <v>12</v>
      </c>
      <c r="G2165" s="65" t="s">
        <v>1072</v>
      </c>
      <c r="H2165" s="65" t="s">
        <v>1074</v>
      </c>
      <c r="I2165" s="65" t="s">
        <v>27959</v>
      </c>
      <c r="J2165" s="65"/>
      <c r="K2165" s="65"/>
      <c r="L2165" s="65" t="s">
        <v>1077</v>
      </c>
      <c r="M2165" s="65" t="s">
        <v>222</v>
      </c>
      <c r="N2165" s="65" t="s">
        <v>1079</v>
      </c>
      <c r="O2165" s="66">
        <v>43406.580068553238</v>
      </c>
    </row>
    <row r="2166" spans="1:15" x14ac:dyDescent="0.2">
      <c r="A2166" s="65" t="s">
        <v>27816</v>
      </c>
      <c r="B2166" s="65" t="s">
        <v>28977</v>
      </c>
      <c r="C2166" s="65" t="s">
        <v>27818</v>
      </c>
      <c r="D2166" s="65" t="s">
        <v>27819</v>
      </c>
      <c r="E2166" s="65" t="s">
        <v>197</v>
      </c>
      <c r="F2166" s="65" t="s">
        <v>12</v>
      </c>
      <c r="G2166" s="65" t="s">
        <v>1055</v>
      </c>
      <c r="H2166" s="65" t="s">
        <v>1057</v>
      </c>
      <c r="I2166" s="65" t="s">
        <v>28346</v>
      </c>
      <c r="J2166" s="65" t="s">
        <v>620</v>
      </c>
      <c r="K2166" s="65" t="s">
        <v>1060</v>
      </c>
      <c r="L2166" s="65" t="s">
        <v>1062</v>
      </c>
      <c r="M2166" s="65" t="s">
        <v>1063</v>
      </c>
      <c r="N2166" s="65" t="s">
        <v>1065</v>
      </c>
      <c r="O2166" s="66">
        <v>43406.580111307871</v>
      </c>
    </row>
    <row r="2167" spans="1:15" x14ac:dyDescent="0.2">
      <c r="A2167" s="65" t="s">
        <v>27816</v>
      </c>
      <c r="B2167" s="65" t="s">
        <v>28976</v>
      </c>
      <c r="C2167" s="65" t="s">
        <v>27818</v>
      </c>
      <c r="D2167" s="65" t="s">
        <v>27819</v>
      </c>
      <c r="E2167" s="65" t="s">
        <v>197</v>
      </c>
      <c r="F2167" s="65" t="s">
        <v>12</v>
      </c>
      <c r="G2167" s="65" t="s">
        <v>1038</v>
      </c>
      <c r="H2167" s="65" t="s">
        <v>1040</v>
      </c>
      <c r="I2167" s="65" t="s">
        <v>28811</v>
      </c>
      <c r="J2167" s="65" t="s">
        <v>1044</v>
      </c>
      <c r="K2167" s="65" t="s">
        <v>1042</v>
      </c>
      <c r="L2167" s="65" t="s">
        <v>1046</v>
      </c>
      <c r="M2167" s="65" t="s">
        <v>318</v>
      </c>
      <c r="N2167" s="65" t="s">
        <v>1048</v>
      </c>
      <c r="O2167" s="66">
        <v>43406.581350428241</v>
      </c>
    </row>
    <row r="2168" spans="1:15" x14ac:dyDescent="0.2">
      <c r="A2168" s="65" t="s">
        <v>27816</v>
      </c>
      <c r="B2168" s="65" t="s">
        <v>28975</v>
      </c>
      <c r="C2168" s="65" t="s">
        <v>27818</v>
      </c>
      <c r="D2168" s="65" t="s">
        <v>27819</v>
      </c>
      <c r="E2168" s="65" t="s">
        <v>197</v>
      </c>
      <c r="F2168" s="65" t="s">
        <v>13</v>
      </c>
      <c r="G2168" s="65" t="s">
        <v>1347</v>
      </c>
      <c r="H2168" s="65" t="s">
        <v>1350</v>
      </c>
      <c r="I2168" s="65" t="s">
        <v>28445</v>
      </c>
      <c r="J2168" s="65"/>
      <c r="K2168" s="65"/>
      <c r="L2168" s="65" t="s">
        <v>1352</v>
      </c>
      <c r="M2168" s="65"/>
      <c r="N2168" s="65" t="s">
        <v>1353</v>
      </c>
      <c r="O2168" s="66">
        <v>43406.581614849536</v>
      </c>
    </row>
    <row r="2169" spans="1:15" x14ac:dyDescent="0.2">
      <c r="A2169" s="65" t="s">
        <v>27816</v>
      </c>
      <c r="B2169" s="65" t="s">
        <v>28973</v>
      </c>
      <c r="C2169" s="65" t="s">
        <v>27818</v>
      </c>
      <c r="D2169" s="65" t="s">
        <v>27819</v>
      </c>
      <c r="E2169" s="65" t="s">
        <v>197</v>
      </c>
      <c r="F2169" s="65" t="s">
        <v>12</v>
      </c>
      <c r="G2169" s="65" t="s">
        <v>1394</v>
      </c>
      <c r="H2169" s="65" t="s">
        <v>1396</v>
      </c>
      <c r="I2169" s="65" t="s">
        <v>28974</v>
      </c>
      <c r="J2169" s="65" t="s">
        <v>1401</v>
      </c>
      <c r="K2169" s="65" t="s">
        <v>1399</v>
      </c>
      <c r="L2169" s="65" t="s">
        <v>1403</v>
      </c>
      <c r="M2169" s="65" t="s">
        <v>1404</v>
      </c>
      <c r="N2169" s="65" t="s">
        <v>1406</v>
      </c>
      <c r="O2169" s="66">
        <v>43406.581648923609</v>
      </c>
    </row>
    <row r="2170" spans="1:15" x14ac:dyDescent="0.2">
      <c r="A2170" s="65" t="s">
        <v>27816</v>
      </c>
      <c r="B2170" s="65" t="s">
        <v>28972</v>
      </c>
      <c r="C2170" s="65" t="s">
        <v>27831</v>
      </c>
      <c r="D2170" s="65" t="s">
        <v>27819</v>
      </c>
      <c r="E2170" s="65" t="s">
        <v>197</v>
      </c>
      <c r="F2170" s="65" t="s">
        <v>12</v>
      </c>
      <c r="G2170" s="65" t="s">
        <v>1016</v>
      </c>
      <c r="H2170" s="65" t="s">
        <v>1018</v>
      </c>
      <c r="I2170" s="65" t="s">
        <v>28090</v>
      </c>
      <c r="J2170" s="65" t="s">
        <v>1023</v>
      </c>
      <c r="K2170" s="65" t="s">
        <v>1021</v>
      </c>
      <c r="L2170" s="65" t="s">
        <v>1026</v>
      </c>
      <c r="M2170" s="65" t="s">
        <v>318</v>
      </c>
      <c r="N2170" s="65" t="s">
        <v>1028</v>
      </c>
      <c r="O2170" s="66">
        <v>43406.58280679398</v>
      </c>
    </row>
    <row r="2171" spans="1:15" ht="24" x14ac:dyDescent="0.2">
      <c r="A2171" s="65" t="s">
        <v>27816</v>
      </c>
      <c r="B2171" s="65" t="s">
        <v>28971</v>
      </c>
      <c r="C2171" s="65" t="s">
        <v>27831</v>
      </c>
      <c r="D2171" s="65" t="s">
        <v>27819</v>
      </c>
      <c r="E2171" s="65" t="s">
        <v>197</v>
      </c>
      <c r="F2171" s="65" t="s">
        <v>12</v>
      </c>
      <c r="G2171" s="65" t="s">
        <v>6318</v>
      </c>
      <c r="H2171" s="65" t="s">
        <v>6321</v>
      </c>
      <c r="I2171" s="65" t="s">
        <v>28372</v>
      </c>
      <c r="J2171" s="65" t="s">
        <v>6324</v>
      </c>
      <c r="K2171" s="65" t="s">
        <v>6323</v>
      </c>
      <c r="L2171" s="65" t="s">
        <v>6327</v>
      </c>
      <c r="M2171" s="65" t="s">
        <v>318</v>
      </c>
      <c r="N2171" s="65" t="s">
        <v>6328</v>
      </c>
      <c r="O2171" s="66">
        <v>43406.584697534723</v>
      </c>
    </row>
    <row r="2172" spans="1:15" x14ac:dyDescent="0.2">
      <c r="A2172" s="65" t="s">
        <v>27816</v>
      </c>
      <c r="B2172" s="65" t="s">
        <v>28970</v>
      </c>
      <c r="C2172" s="65" t="s">
        <v>27818</v>
      </c>
      <c r="D2172" s="65" t="s">
        <v>27819</v>
      </c>
      <c r="E2172" s="65" t="s">
        <v>197</v>
      </c>
      <c r="F2172" s="65" t="s">
        <v>12</v>
      </c>
      <c r="G2172" s="65" t="s">
        <v>1413</v>
      </c>
      <c r="H2172" s="65" t="s">
        <v>1415</v>
      </c>
      <c r="I2172" s="65" t="s">
        <v>27851</v>
      </c>
      <c r="J2172" s="65" t="s">
        <v>375</v>
      </c>
      <c r="K2172" s="65" t="s">
        <v>1417</v>
      </c>
      <c r="L2172" s="65" t="s">
        <v>1420</v>
      </c>
      <c r="M2172" s="65" t="s">
        <v>318</v>
      </c>
      <c r="N2172" s="65" t="s">
        <v>1422</v>
      </c>
      <c r="O2172" s="66">
        <v>43406.585504363422</v>
      </c>
    </row>
    <row r="2173" spans="1:15" ht="24" x14ac:dyDescent="0.2">
      <c r="A2173" s="65" t="s">
        <v>27816</v>
      </c>
      <c r="B2173" s="65" t="s">
        <v>28969</v>
      </c>
      <c r="C2173" s="65" t="s">
        <v>27831</v>
      </c>
      <c r="D2173" s="65" t="s">
        <v>27819</v>
      </c>
      <c r="E2173" s="65" t="s">
        <v>197</v>
      </c>
      <c r="F2173" s="65" t="s">
        <v>12</v>
      </c>
      <c r="G2173" s="65" t="s">
        <v>6318</v>
      </c>
      <c r="H2173" s="65" t="s">
        <v>6321</v>
      </c>
      <c r="I2173" s="65" t="s">
        <v>28372</v>
      </c>
      <c r="J2173" s="65" t="s">
        <v>6324</v>
      </c>
      <c r="K2173" s="65" t="s">
        <v>6323</v>
      </c>
      <c r="L2173" s="65" t="s">
        <v>6327</v>
      </c>
      <c r="M2173" s="65" t="s">
        <v>318</v>
      </c>
      <c r="N2173" s="65" t="s">
        <v>6328</v>
      </c>
      <c r="O2173" s="66">
        <v>43406.586004780089</v>
      </c>
    </row>
    <row r="2174" spans="1:15" x14ac:dyDescent="0.2">
      <c r="A2174" s="65" t="s">
        <v>27816</v>
      </c>
      <c r="B2174" s="65" t="s">
        <v>28967</v>
      </c>
      <c r="C2174" s="65" t="s">
        <v>27818</v>
      </c>
      <c r="D2174" s="65" t="s">
        <v>27819</v>
      </c>
      <c r="E2174" s="65" t="s">
        <v>251</v>
      </c>
      <c r="F2174" s="65" t="s">
        <v>12</v>
      </c>
      <c r="G2174" s="65" t="s">
        <v>8410</v>
      </c>
      <c r="H2174" s="65" t="s">
        <v>8413</v>
      </c>
      <c r="I2174" s="65" t="s">
        <v>28968</v>
      </c>
      <c r="J2174" s="65" t="s">
        <v>257</v>
      </c>
      <c r="K2174" s="65" t="s">
        <v>251</v>
      </c>
      <c r="L2174" s="65" t="s">
        <v>8417</v>
      </c>
      <c r="M2174" s="65" t="s">
        <v>318</v>
      </c>
      <c r="N2174" s="65" t="s">
        <v>8419</v>
      </c>
      <c r="O2174" s="66">
        <v>43406.586088344906</v>
      </c>
    </row>
    <row r="2175" spans="1:15" x14ac:dyDescent="0.2">
      <c r="A2175" s="65" t="s">
        <v>27816</v>
      </c>
      <c r="B2175" s="65" t="s">
        <v>28965</v>
      </c>
      <c r="C2175" s="65" t="s">
        <v>27818</v>
      </c>
      <c r="D2175" s="65" t="s">
        <v>27819</v>
      </c>
      <c r="E2175" s="65" t="s">
        <v>251</v>
      </c>
      <c r="F2175" s="65" t="s">
        <v>12</v>
      </c>
      <c r="G2175" s="65" t="s">
        <v>7683</v>
      </c>
      <c r="H2175" s="65" t="s">
        <v>2962</v>
      </c>
      <c r="I2175" s="65" t="s">
        <v>28966</v>
      </c>
      <c r="J2175" s="65" t="s">
        <v>257</v>
      </c>
      <c r="K2175" s="65" t="s">
        <v>251</v>
      </c>
      <c r="L2175" s="65" t="s">
        <v>7686</v>
      </c>
      <c r="M2175" s="65" t="s">
        <v>318</v>
      </c>
      <c r="N2175" s="65" t="s">
        <v>7688</v>
      </c>
      <c r="O2175" s="66">
        <v>43406.586124386573</v>
      </c>
    </row>
    <row r="2176" spans="1:15" x14ac:dyDescent="0.2">
      <c r="A2176" s="65" t="s">
        <v>27816</v>
      </c>
      <c r="B2176" s="65" t="s">
        <v>28963</v>
      </c>
      <c r="C2176" s="65" t="s">
        <v>27818</v>
      </c>
      <c r="D2176" s="65" t="s">
        <v>27819</v>
      </c>
      <c r="E2176" s="65" t="s">
        <v>197</v>
      </c>
      <c r="F2176" s="65" t="s">
        <v>12</v>
      </c>
      <c r="G2176" s="65" t="s">
        <v>1863</v>
      </c>
      <c r="H2176" s="65" t="s">
        <v>1865</v>
      </c>
      <c r="I2176" s="65" t="s">
        <v>28964</v>
      </c>
      <c r="J2176" s="65" t="s">
        <v>1869</v>
      </c>
      <c r="K2176" s="65" t="s">
        <v>1868</v>
      </c>
      <c r="L2176" s="65" t="s">
        <v>1872</v>
      </c>
      <c r="M2176" s="65" t="s">
        <v>318</v>
      </c>
      <c r="N2176" s="65" t="s">
        <v>1874</v>
      </c>
      <c r="O2176" s="66">
        <v>43406.58614039352</v>
      </c>
    </row>
    <row r="2177" spans="1:15" x14ac:dyDescent="0.2">
      <c r="A2177" s="65" t="s">
        <v>27816</v>
      </c>
      <c r="B2177" s="65" t="s">
        <v>28961</v>
      </c>
      <c r="C2177" s="65" t="s">
        <v>27818</v>
      </c>
      <c r="D2177" s="65" t="s">
        <v>27819</v>
      </c>
      <c r="E2177" s="65" t="s">
        <v>197</v>
      </c>
      <c r="F2177" s="65" t="s">
        <v>12</v>
      </c>
      <c r="G2177" s="65" t="s">
        <v>9269</v>
      </c>
      <c r="H2177" s="65"/>
      <c r="I2177" s="65" t="s">
        <v>28962</v>
      </c>
      <c r="J2177" s="65"/>
      <c r="K2177" s="65" t="s">
        <v>9273</v>
      </c>
      <c r="L2177" s="65" t="s">
        <v>9275</v>
      </c>
      <c r="M2177" s="65" t="s">
        <v>9276</v>
      </c>
      <c r="N2177" s="65" t="s">
        <v>9278</v>
      </c>
      <c r="O2177" s="66">
        <v>43406.586153206015</v>
      </c>
    </row>
    <row r="2178" spans="1:15" x14ac:dyDescent="0.2">
      <c r="A2178" s="65" t="s">
        <v>27816</v>
      </c>
      <c r="B2178" s="65" t="s">
        <v>28958</v>
      </c>
      <c r="C2178" s="65" t="s">
        <v>27818</v>
      </c>
      <c r="D2178" s="65" t="s">
        <v>27819</v>
      </c>
      <c r="E2178" s="65" t="s">
        <v>197</v>
      </c>
      <c r="F2178" s="65" t="s">
        <v>12</v>
      </c>
      <c r="G2178" s="65" t="s">
        <v>7882</v>
      </c>
      <c r="H2178" s="65" t="s">
        <v>7885</v>
      </c>
      <c r="I2178" s="65" t="s">
        <v>28959</v>
      </c>
      <c r="J2178" s="65" t="s">
        <v>4686</v>
      </c>
      <c r="K2178" s="65" t="s">
        <v>7612</v>
      </c>
      <c r="L2178" s="65" t="s">
        <v>7888</v>
      </c>
      <c r="M2178" s="65" t="s">
        <v>318</v>
      </c>
      <c r="N2178" s="65" t="s">
        <v>7889</v>
      </c>
      <c r="O2178" s="66">
        <v>43406.586173263888</v>
      </c>
    </row>
    <row r="2179" spans="1:15" x14ac:dyDescent="0.2">
      <c r="A2179" s="65" t="s">
        <v>27816</v>
      </c>
      <c r="B2179" s="65" t="s">
        <v>28958</v>
      </c>
      <c r="C2179" s="65" t="s">
        <v>27818</v>
      </c>
      <c r="D2179" s="65" t="s">
        <v>27819</v>
      </c>
      <c r="E2179" s="65" t="s">
        <v>197</v>
      </c>
      <c r="F2179" s="65" t="s">
        <v>12</v>
      </c>
      <c r="G2179" s="65" t="s">
        <v>3136</v>
      </c>
      <c r="H2179" s="65" t="s">
        <v>3139</v>
      </c>
      <c r="I2179" s="65" t="s">
        <v>28960</v>
      </c>
      <c r="J2179" s="65" t="s">
        <v>3144</v>
      </c>
      <c r="K2179" s="65" t="s">
        <v>3142</v>
      </c>
      <c r="L2179" s="65" t="s">
        <v>3147</v>
      </c>
      <c r="M2179" s="65" t="s">
        <v>3148</v>
      </c>
      <c r="N2179" s="65" t="s">
        <v>3150</v>
      </c>
      <c r="O2179" s="66">
        <v>43406.586162997686</v>
      </c>
    </row>
    <row r="2180" spans="1:15" x14ac:dyDescent="0.2">
      <c r="A2180" s="65" t="s">
        <v>27816</v>
      </c>
      <c r="B2180" s="65" t="s">
        <v>28955</v>
      </c>
      <c r="C2180" s="65" t="s">
        <v>27818</v>
      </c>
      <c r="D2180" s="65" t="s">
        <v>27819</v>
      </c>
      <c r="E2180" s="65" t="s">
        <v>251</v>
      </c>
      <c r="F2180" s="65" t="s">
        <v>12</v>
      </c>
      <c r="G2180" s="65" t="s">
        <v>7608</v>
      </c>
      <c r="H2180" s="65" t="s">
        <v>7610</v>
      </c>
      <c r="I2180" s="65" t="s">
        <v>28956</v>
      </c>
      <c r="J2180" s="65" t="s">
        <v>4686</v>
      </c>
      <c r="K2180" s="65" t="s">
        <v>7612</v>
      </c>
      <c r="L2180" s="65" t="s">
        <v>7614</v>
      </c>
      <c r="M2180" s="65" t="s">
        <v>318</v>
      </c>
      <c r="N2180" s="65" t="s">
        <v>7616</v>
      </c>
      <c r="O2180" s="66">
        <v>43406.58618903935</v>
      </c>
    </row>
    <row r="2181" spans="1:15" x14ac:dyDescent="0.2">
      <c r="A2181" s="65" t="s">
        <v>27816</v>
      </c>
      <c r="B2181" s="65" t="s">
        <v>28955</v>
      </c>
      <c r="C2181" s="65" t="s">
        <v>27822</v>
      </c>
      <c r="D2181" s="65" t="s">
        <v>27819</v>
      </c>
      <c r="E2181" s="65" t="s">
        <v>197</v>
      </c>
      <c r="F2181" s="65" t="s">
        <v>12</v>
      </c>
      <c r="G2181" s="65" t="s">
        <v>2700</v>
      </c>
      <c r="H2181" s="65" t="s">
        <v>2702</v>
      </c>
      <c r="I2181" s="65" t="s">
        <v>28957</v>
      </c>
      <c r="J2181" s="65" t="s">
        <v>2706</v>
      </c>
      <c r="K2181" s="65" t="s">
        <v>2704</v>
      </c>
      <c r="L2181" s="65" t="s">
        <v>2710</v>
      </c>
      <c r="M2181" s="65" t="s">
        <v>318</v>
      </c>
      <c r="N2181" s="65" t="s">
        <v>2712</v>
      </c>
      <c r="O2181" s="66">
        <v>43406.586186493056</v>
      </c>
    </row>
    <row r="2182" spans="1:15" x14ac:dyDescent="0.2">
      <c r="A2182" s="65" t="s">
        <v>27816</v>
      </c>
      <c r="B2182" s="65" t="s">
        <v>28953</v>
      </c>
      <c r="C2182" s="65" t="s">
        <v>27818</v>
      </c>
      <c r="D2182" s="65" t="s">
        <v>27819</v>
      </c>
      <c r="E2182" s="65" t="s">
        <v>197</v>
      </c>
      <c r="F2182" s="65" t="s">
        <v>13</v>
      </c>
      <c r="G2182" s="65" t="s">
        <v>2584</v>
      </c>
      <c r="H2182" s="65" t="s">
        <v>2587</v>
      </c>
      <c r="I2182" s="65" t="s">
        <v>28954</v>
      </c>
      <c r="J2182" s="65" t="s">
        <v>2590</v>
      </c>
      <c r="K2182" s="65"/>
      <c r="L2182" s="65" t="s">
        <v>2591</v>
      </c>
      <c r="M2182" s="65"/>
      <c r="N2182" s="65" t="s">
        <v>2592</v>
      </c>
      <c r="O2182" s="66">
        <v>43406.586231053239</v>
      </c>
    </row>
    <row r="2183" spans="1:15" x14ac:dyDescent="0.2">
      <c r="A2183" s="65" t="s">
        <v>27816</v>
      </c>
      <c r="B2183" s="65" t="s">
        <v>28951</v>
      </c>
      <c r="C2183" s="65" t="s">
        <v>27818</v>
      </c>
      <c r="D2183" s="65" t="s">
        <v>27819</v>
      </c>
      <c r="E2183" s="65" t="s">
        <v>197</v>
      </c>
      <c r="F2183" s="65" t="s">
        <v>12</v>
      </c>
      <c r="G2183" s="65" t="s">
        <v>7030</v>
      </c>
      <c r="H2183" s="65" t="s">
        <v>7032</v>
      </c>
      <c r="I2183" s="65" t="s">
        <v>28952</v>
      </c>
      <c r="J2183" s="65" t="s">
        <v>4686</v>
      </c>
      <c r="K2183" s="65" t="s">
        <v>7034</v>
      </c>
      <c r="L2183" s="65" t="s">
        <v>7039</v>
      </c>
      <c r="M2183" s="65" t="s">
        <v>318</v>
      </c>
      <c r="N2183" s="65" t="s">
        <v>7041</v>
      </c>
      <c r="O2183" s="66">
        <v>43406.586259525458</v>
      </c>
    </row>
    <row r="2184" spans="1:15" x14ac:dyDescent="0.2">
      <c r="A2184" s="65" t="s">
        <v>27816</v>
      </c>
      <c r="B2184" s="65" t="s">
        <v>28950</v>
      </c>
      <c r="C2184" s="65" t="s">
        <v>27818</v>
      </c>
      <c r="D2184" s="65" t="s">
        <v>27819</v>
      </c>
      <c r="E2184" s="65" t="s">
        <v>197</v>
      </c>
      <c r="F2184" s="65" t="s">
        <v>12</v>
      </c>
      <c r="G2184" s="65" t="s">
        <v>1005</v>
      </c>
      <c r="H2184" s="65" t="s">
        <v>1007</v>
      </c>
      <c r="I2184" s="65" t="s">
        <v>27948</v>
      </c>
      <c r="J2184" s="65" t="s">
        <v>998</v>
      </c>
      <c r="K2184" s="65" t="s">
        <v>996</v>
      </c>
      <c r="L2184" s="65" t="s">
        <v>1009</v>
      </c>
      <c r="M2184" s="65" t="s">
        <v>222</v>
      </c>
      <c r="N2184" s="65" t="s">
        <v>1011</v>
      </c>
      <c r="O2184" s="66">
        <v>43406.586272685185</v>
      </c>
    </row>
    <row r="2185" spans="1:15" x14ac:dyDescent="0.2">
      <c r="A2185" s="65" t="s">
        <v>27816</v>
      </c>
      <c r="B2185" s="65" t="s">
        <v>28948</v>
      </c>
      <c r="C2185" s="65" t="s">
        <v>27818</v>
      </c>
      <c r="D2185" s="65" t="s">
        <v>27819</v>
      </c>
      <c r="E2185" s="65" t="s">
        <v>197</v>
      </c>
      <c r="F2185" s="65" t="s">
        <v>12</v>
      </c>
      <c r="G2185" s="65" t="s">
        <v>9251</v>
      </c>
      <c r="H2185" s="65" t="s">
        <v>9253</v>
      </c>
      <c r="I2185" s="65" t="s">
        <v>28949</v>
      </c>
      <c r="J2185" s="65" t="s">
        <v>9256</v>
      </c>
      <c r="K2185" s="65" t="s">
        <v>9255</v>
      </c>
      <c r="L2185" s="65" t="s">
        <v>9258</v>
      </c>
      <c r="M2185" s="65" t="s">
        <v>9259</v>
      </c>
      <c r="N2185" s="65" t="s">
        <v>9261</v>
      </c>
      <c r="O2185" s="66">
        <v>43406.586316979163</v>
      </c>
    </row>
    <row r="2186" spans="1:15" x14ac:dyDescent="0.2">
      <c r="A2186" s="65" t="s">
        <v>27816</v>
      </c>
      <c r="B2186" s="65" t="s">
        <v>28946</v>
      </c>
      <c r="C2186" s="65" t="s">
        <v>27818</v>
      </c>
      <c r="D2186" s="65" t="s">
        <v>27819</v>
      </c>
      <c r="E2186" s="65" t="s">
        <v>197</v>
      </c>
      <c r="F2186" s="65" t="s">
        <v>12</v>
      </c>
      <c r="G2186" s="65" t="s">
        <v>2155</v>
      </c>
      <c r="H2186" s="65" t="s">
        <v>2158</v>
      </c>
      <c r="I2186" s="65" t="s">
        <v>28947</v>
      </c>
      <c r="J2186" s="65" t="s">
        <v>2162</v>
      </c>
      <c r="K2186" s="65" t="s">
        <v>2160</v>
      </c>
      <c r="L2186" s="65" t="s">
        <v>2166</v>
      </c>
      <c r="M2186" s="65" t="s">
        <v>2167</v>
      </c>
      <c r="N2186" s="65" t="s">
        <v>2169</v>
      </c>
      <c r="O2186" s="66">
        <v>43406.586357719905</v>
      </c>
    </row>
    <row r="2187" spans="1:15" x14ac:dyDescent="0.2">
      <c r="A2187" s="65" t="s">
        <v>27816</v>
      </c>
      <c r="B2187" s="65" t="s">
        <v>28944</v>
      </c>
      <c r="C2187" s="65" t="s">
        <v>27822</v>
      </c>
      <c r="D2187" s="65" t="s">
        <v>27819</v>
      </c>
      <c r="E2187" s="65" t="s">
        <v>197</v>
      </c>
      <c r="F2187" s="65" t="s">
        <v>12</v>
      </c>
      <c r="G2187" s="65" t="s">
        <v>8215</v>
      </c>
      <c r="H2187" s="65" t="s">
        <v>8217</v>
      </c>
      <c r="I2187" s="65" t="s">
        <v>28945</v>
      </c>
      <c r="J2187" s="65" t="s">
        <v>8221</v>
      </c>
      <c r="K2187" s="65" t="s">
        <v>8220</v>
      </c>
      <c r="L2187" s="65" t="s">
        <v>8224</v>
      </c>
      <c r="M2187" s="65" t="s">
        <v>318</v>
      </c>
      <c r="N2187" s="65" t="s">
        <v>8226</v>
      </c>
      <c r="O2187" s="66">
        <v>43406.586362696755</v>
      </c>
    </row>
    <row r="2188" spans="1:15" x14ac:dyDescent="0.2">
      <c r="A2188" s="65" t="s">
        <v>27816</v>
      </c>
      <c r="B2188" s="65" t="s">
        <v>28944</v>
      </c>
      <c r="C2188" s="65" t="s">
        <v>27818</v>
      </c>
      <c r="D2188" s="65" t="s">
        <v>27819</v>
      </c>
      <c r="E2188" s="65" t="s">
        <v>197</v>
      </c>
      <c r="F2188" s="65" t="s">
        <v>12</v>
      </c>
      <c r="G2188" s="65" t="s">
        <v>982</v>
      </c>
      <c r="H2188" s="65" t="s">
        <v>984</v>
      </c>
      <c r="I2188" s="65" t="s">
        <v>28512</v>
      </c>
      <c r="J2188" s="65"/>
      <c r="K2188" s="65"/>
      <c r="L2188" s="65" t="s">
        <v>987</v>
      </c>
      <c r="M2188" s="65" t="s">
        <v>222</v>
      </c>
      <c r="N2188" s="65" t="s">
        <v>989</v>
      </c>
      <c r="O2188" s="66">
        <v>43406.586363159724</v>
      </c>
    </row>
    <row r="2189" spans="1:15" x14ac:dyDescent="0.2">
      <c r="A2189" s="65" t="s">
        <v>27816</v>
      </c>
      <c r="B2189" s="65" t="s">
        <v>28942</v>
      </c>
      <c r="C2189" s="65" t="s">
        <v>27818</v>
      </c>
      <c r="D2189" s="65" t="s">
        <v>27819</v>
      </c>
      <c r="E2189" s="65" t="s">
        <v>197</v>
      </c>
      <c r="F2189" s="65" t="s">
        <v>12</v>
      </c>
      <c r="G2189" s="65" t="s">
        <v>2116</v>
      </c>
      <c r="H2189" s="65" t="s">
        <v>2119</v>
      </c>
      <c r="I2189" s="65" t="s">
        <v>28943</v>
      </c>
      <c r="J2189" s="65" t="s">
        <v>2124</v>
      </c>
      <c r="K2189" s="65" t="s">
        <v>2122</v>
      </c>
      <c r="L2189" s="65" t="s">
        <v>2126</v>
      </c>
      <c r="M2189" s="65" t="s">
        <v>318</v>
      </c>
      <c r="N2189" s="65" t="s">
        <v>2128</v>
      </c>
      <c r="O2189" s="66">
        <v>43406.586375312501</v>
      </c>
    </row>
    <row r="2190" spans="1:15" x14ac:dyDescent="0.2">
      <c r="A2190" s="65" t="s">
        <v>27816</v>
      </c>
      <c r="B2190" s="65" t="s">
        <v>28940</v>
      </c>
      <c r="C2190" s="65" t="s">
        <v>27818</v>
      </c>
      <c r="D2190" s="65" t="s">
        <v>27819</v>
      </c>
      <c r="E2190" s="65" t="s">
        <v>197</v>
      </c>
      <c r="F2190" s="65" t="s">
        <v>13</v>
      </c>
      <c r="G2190" s="65" t="s">
        <v>1768</v>
      </c>
      <c r="H2190" s="65" t="s">
        <v>1770</v>
      </c>
      <c r="I2190" s="65" t="s">
        <v>28941</v>
      </c>
      <c r="J2190" s="65" t="s">
        <v>1774</v>
      </c>
      <c r="K2190" s="65" t="s">
        <v>1772</v>
      </c>
      <c r="L2190" s="65" t="s">
        <v>1778</v>
      </c>
      <c r="M2190" s="65" t="s">
        <v>1779</v>
      </c>
      <c r="N2190" s="65" t="s">
        <v>1781</v>
      </c>
      <c r="O2190" s="66">
        <v>43406.58641087963</v>
      </c>
    </row>
    <row r="2191" spans="1:15" x14ac:dyDescent="0.2">
      <c r="A2191" s="65" t="s">
        <v>27816</v>
      </c>
      <c r="B2191" s="65" t="s">
        <v>28939</v>
      </c>
      <c r="C2191" s="65" t="s">
        <v>27818</v>
      </c>
      <c r="D2191" s="65" t="s">
        <v>27819</v>
      </c>
      <c r="E2191" s="65" t="s">
        <v>197</v>
      </c>
      <c r="F2191" s="65" t="s">
        <v>12</v>
      </c>
      <c r="G2191" s="65" t="s">
        <v>2941</v>
      </c>
      <c r="H2191" s="65" t="s">
        <v>2943</v>
      </c>
      <c r="I2191" s="65" t="s">
        <v>28319</v>
      </c>
      <c r="J2191" s="65" t="s">
        <v>2947</v>
      </c>
      <c r="K2191" s="65" t="s">
        <v>2945</v>
      </c>
      <c r="L2191" s="65" t="s">
        <v>2951</v>
      </c>
      <c r="M2191" s="65" t="s">
        <v>318</v>
      </c>
      <c r="N2191" s="65" t="s">
        <v>2953</v>
      </c>
      <c r="O2191" s="66">
        <v>43406.586422372682</v>
      </c>
    </row>
    <row r="2192" spans="1:15" x14ac:dyDescent="0.2">
      <c r="A2192" s="65" t="s">
        <v>27816</v>
      </c>
      <c r="B2192" s="65" t="s">
        <v>28938</v>
      </c>
      <c r="C2192" s="65" t="s">
        <v>27818</v>
      </c>
      <c r="D2192" s="65" t="s">
        <v>27819</v>
      </c>
      <c r="E2192" s="65" t="s">
        <v>251</v>
      </c>
      <c r="F2192" s="65" t="s">
        <v>12</v>
      </c>
      <c r="G2192" s="65" t="s">
        <v>9468</v>
      </c>
      <c r="H2192" s="65" t="s">
        <v>9470</v>
      </c>
      <c r="I2192" s="65" t="s">
        <v>28884</v>
      </c>
      <c r="J2192" s="65" t="s">
        <v>257</v>
      </c>
      <c r="K2192" s="65" t="s">
        <v>251</v>
      </c>
      <c r="L2192" s="65" t="s">
        <v>9472</v>
      </c>
      <c r="M2192" s="65" t="s">
        <v>318</v>
      </c>
      <c r="N2192" s="65" t="s">
        <v>9474</v>
      </c>
      <c r="O2192" s="66">
        <v>43406.586445914349</v>
      </c>
    </row>
    <row r="2193" spans="1:15" x14ac:dyDescent="0.2">
      <c r="A2193" s="65" t="s">
        <v>27816</v>
      </c>
      <c r="B2193" s="65" t="s">
        <v>28936</v>
      </c>
      <c r="C2193" s="65" t="s">
        <v>27831</v>
      </c>
      <c r="D2193" s="65" t="s">
        <v>27819</v>
      </c>
      <c r="E2193" s="65" t="s">
        <v>197</v>
      </c>
      <c r="F2193" s="65" t="s">
        <v>12</v>
      </c>
      <c r="G2193" s="65" t="s">
        <v>8249</v>
      </c>
      <c r="H2193" s="65" t="s">
        <v>8252</v>
      </c>
      <c r="I2193" s="65" t="s">
        <v>28937</v>
      </c>
      <c r="J2193" s="65" t="s">
        <v>8255</v>
      </c>
      <c r="K2193" s="65" t="s">
        <v>8254</v>
      </c>
      <c r="L2193" s="65" t="s">
        <v>8257</v>
      </c>
      <c r="M2193" s="65" t="s">
        <v>8258</v>
      </c>
      <c r="N2193" s="65" t="s">
        <v>8260</v>
      </c>
      <c r="O2193" s="66">
        <v>43406.586520370365</v>
      </c>
    </row>
    <row r="2194" spans="1:15" x14ac:dyDescent="0.2">
      <c r="A2194" s="65" t="s">
        <v>27816</v>
      </c>
      <c r="B2194" s="65" t="s">
        <v>28935</v>
      </c>
      <c r="C2194" s="65" t="s">
        <v>27822</v>
      </c>
      <c r="D2194" s="65" t="s">
        <v>27819</v>
      </c>
      <c r="E2194" s="65" t="s">
        <v>197</v>
      </c>
      <c r="F2194" s="65" t="s">
        <v>12</v>
      </c>
      <c r="G2194" s="65" t="s">
        <v>1956</v>
      </c>
      <c r="H2194" s="65" t="s">
        <v>1958</v>
      </c>
      <c r="I2194" s="65" t="s">
        <v>28687</v>
      </c>
      <c r="J2194" s="65" t="s">
        <v>1243</v>
      </c>
      <c r="K2194" s="65" t="s">
        <v>1960</v>
      </c>
      <c r="L2194" s="65" t="s">
        <v>1963</v>
      </c>
      <c r="M2194" s="65" t="s">
        <v>318</v>
      </c>
      <c r="N2194" s="65" t="s">
        <v>1965</v>
      </c>
      <c r="O2194" s="66">
        <v>43406.586595370369</v>
      </c>
    </row>
    <row r="2195" spans="1:15" x14ac:dyDescent="0.2">
      <c r="A2195" s="65" t="s">
        <v>27816</v>
      </c>
      <c r="B2195" s="65" t="s">
        <v>28933</v>
      </c>
      <c r="C2195" s="65" t="s">
        <v>27818</v>
      </c>
      <c r="D2195" s="65" t="s">
        <v>27819</v>
      </c>
      <c r="E2195" s="65" t="s">
        <v>197</v>
      </c>
      <c r="F2195" s="65" t="s">
        <v>12</v>
      </c>
      <c r="G2195" s="65" t="s">
        <v>1783</v>
      </c>
      <c r="H2195" s="65" t="s">
        <v>1786</v>
      </c>
      <c r="I2195" s="65" t="s">
        <v>28934</v>
      </c>
      <c r="J2195" s="65" t="s">
        <v>1791</v>
      </c>
      <c r="K2195" s="65" t="s">
        <v>1789</v>
      </c>
      <c r="L2195" s="65" t="s">
        <v>1795</v>
      </c>
      <c r="M2195" s="65" t="s">
        <v>318</v>
      </c>
      <c r="N2195" s="65" t="s">
        <v>1796</v>
      </c>
      <c r="O2195" s="66">
        <v>43406.586657870372</v>
      </c>
    </row>
    <row r="2196" spans="1:15" x14ac:dyDescent="0.2">
      <c r="A2196" s="65" t="s">
        <v>27816</v>
      </c>
      <c r="B2196" s="65" t="s">
        <v>28931</v>
      </c>
      <c r="C2196" s="65" t="s">
        <v>27822</v>
      </c>
      <c r="D2196" s="65" t="s">
        <v>27819</v>
      </c>
      <c r="E2196" s="65" t="s">
        <v>197</v>
      </c>
      <c r="F2196" s="65" t="s">
        <v>12</v>
      </c>
      <c r="G2196" s="65" t="s">
        <v>7293</v>
      </c>
      <c r="H2196" s="65" t="s">
        <v>7295</v>
      </c>
      <c r="I2196" s="65" t="s">
        <v>28932</v>
      </c>
      <c r="J2196" s="65" t="s">
        <v>2409</v>
      </c>
      <c r="K2196" s="65" t="s">
        <v>7297</v>
      </c>
      <c r="L2196" s="65" t="s">
        <v>7299</v>
      </c>
      <c r="M2196" s="65" t="s">
        <v>318</v>
      </c>
      <c r="N2196" s="65" t="s">
        <v>7301</v>
      </c>
      <c r="O2196" s="66">
        <v>43406.586703819441</v>
      </c>
    </row>
    <row r="2197" spans="1:15" x14ac:dyDescent="0.2">
      <c r="A2197" s="65" t="s">
        <v>27816</v>
      </c>
      <c r="B2197" s="65" t="s">
        <v>28930</v>
      </c>
      <c r="C2197" s="65" t="s">
        <v>27818</v>
      </c>
      <c r="D2197" s="65" t="s">
        <v>27819</v>
      </c>
      <c r="E2197" s="65" t="s">
        <v>197</v>
      </c>
      <c r="F2197" s="65" t="s">
        <v>12</v>
      </c>
      <c r="G2197" s="65" t="s">
        <v>2941</v>
      </c>
      <c r="H2197" s="65" t="s">
        <v>2943</v>
      </c>
      <c r="I2197" s="65" t="s">
        <v>28319</v>
      </c>
      <c r="J2197" s="65" t="s">
        <v>2947</v>
      </c>
      <c r="K2197" s="65" t="s">
        <v>2945</v>
      </c>
      <c r="L2197" s="65" t="s">
        <v>2951</v>
      </c>
      <c r="M2197" s="65" t="s">
        <v>318</v>
      </c>
      <c r="N2197" s="65" t="s">
        <v>2953</v>
      </c>
      <c r="O2197" s="66">
        <v>43406.58674097222</v>
      </c>
    </row>
    <row r="2198" spans="1:15" x14ac:dyDescent="0.2">
      <c r="A2198" s="65" t="s">
        <v>27816</v>
      </c>
      <c r="B2198" s="65" t="s">
        <v>28929</v>
      </c>
      <c r="C2198" s="65" t="s">
        <v>27818</v>
      </c>
      <c r="D2198" s="65" t="s">
        <v>27819</v>
      </c>
      <c r="E2198" s="65" t="s">
        <v>197</v>
      </c>
      <c r="F2198" s="65" t="s">
        <v>12</v>
      </c>
      <c r="G2198" s="65" t="s">
        <v>6714</v>
      </c>
      <c r="H2198" s="65" t="s">
        <v>6717</v>
      </c>
      <c r="I2198" s="65" t="s">
        <v>28042</v>
      </c>
      <c r="J2198" s="65" t="s">
        <v>4509</v>
      </c>
      <c r="K2198" s="65" t="s">
        <v>4508</v>
      </c>
      <c r="L2198" s="65" t="s">
        <v>6720</v>
      </c>
      <c r="M2198" s="65" t="s">
        <v>6721</v>
      </c>
      <c r="N2198" s="65" t="s">
        <v>6722</v>
      </c>
      <c r="O2198" s="66">
        <v>43406.587861689812</v>
      </c>
    </row>
    <row r="2199" spans="1:15" x14ac:dyDescent="0.2">
      <c r="A2199" s="65" t="s">
        <v>27816</v>
      </c>
      <c r="B2199" s="65" t="s">
        <v>972</v>
      </c>
      <c r="C2199" s="65" t="s">
        <v>27818</v>
      </c>
      <c r="D2199" s="65" t="s">
        <v>27819</v>
      </c>
      <c r="E2199" s="65" t="s">
        <v>2454</v>
      </c>
      <c r="F2199" s="65" t="s">
        <v>12</v>
      </c>
      <c r="G2199" s="65" t="s">
        <v>3356</v>
      </c>
      <c r="H2199" s="65" t="s">
        <v>3360</v>
      </c>
      <c r="I2199" s="65" t="s">
        <v>28928</v>
      </c>
      <c r="J2199" s="65" t="s">
        <v>3364</v>
      </c>
      <c r="K2199" s="65" t="s">
        <v>3362</v>
      </c>
      <c r="L2199" s="65" t="s">
        <v>3367</v>
      </c>
      <c r="M2199" s="65" t="s">
        <v>3368</v>
      </c>
      <c r="N2199" s="65" t="s">
        <v>3370</v>
      </c>
      <c r="O2199" s="66">
        <v>43406.588646909724</v>
      </c>
    </row>
    <row r="2200" spans="1:15" x14ac:dyDescent="0.2">
      <c r="A2200" s="65" t="s">
        <v>27816</v>
      </c>
      <c r="B2200" s="65" t="s">
        <v>28927</v>
      </c>
      <c r="C2200" s="65" t="s">
        <v>27818</v>
      </c>
      <c r="D2200" s="65" t="s">
        <v>27819</v>
      </c>
      <c r="E2200" s="65" t="s">
        <v>197</v>
      </c>
      <c r="F2200" s="65" t="s">
        <v>12</v>
      </c>
      <c r="G2200" s="65" t="s">
        <v>1413</v>
      </c>
      <c r="H2200" s="65" t="s">
        <v>1415</v>
      </c>
      <c r="I2200" s="65" t="s">
        <v>27851</v>
      </c>
      <c r="J2200" s="65" t="s">
        <v>375</v>
      </c>
      <c r="K2200" s="65" t="s">
        <v>1417</v>
      </c>
      <c r="L2200" s="65" t="s">
        <v>1420</v>
      </c>
      <c r="M2200" s="65" t="s">
        <v>318</v>
      </c>
      <c r="N2200" s="65" t="s">
        <v>1422</v>
      </c>
      <c r="O2200" s="66">
        <v>43406.588834456015</v>
      </c>
    </row>
    <row r="2201" spans="1:15" x14ac:dyDescent="0.2">
      <c r="A2201" s="65" t="s">
        <v>27816</v>
      </c>
      <c r="B2201" s="65" t="s">
        <v>963</v>
      </c>
      <c r="C2201" s="65" t="s">
        <v>27831</v>
      </c>
      <c r="D2201" s="65" t="s">
        <v>27819</v>
      </c>
      <c r="E2201" s="65" t="s">
        <v>197</v>
      </c>
      <c r="F2201" s="65" t="s">
        <v>12</v>
      </c>
      <c r="G2201" s="65" t="s">
        <v>4304</v>
      </c>
      <c r="H2201" s="65" t="s">
        <v>4306</v>
      </c>
      <c r="I2201" s="65" t="s">
        <v>28069</v>
      </c>
      <c r="J2201" s="65" t="s">
        <v>2409</v>
      </c>
      <c r="K2201" s="65" t="s">
        <v>2407</v>
      </c>
      <c r="L2201" s="65" t="s">
        <v>4311</v>
      </c>
      <c r="M2201" s="65" t="s">
        <v>318</v>
      </c>
      <c r="N2201" s="65" t="s">
        <v>4313</v>
      </c>
      <c r="O2201" s="66">
        <v>43406.588942129631</v>
      </c>
    </row>
    <row r="2202" spans="1:15" x14ac:dyDescent="0.2">
      <c r="A2202" s="65" t="s">
        <v>27816</v>
      </c>
      <c r="B2202" s="65" t="s">
        <v>28926</v>
      </c>
      <c r="C2202" s="65" t="s">
        <v>27818</v>
      </c>
      <c r="D2202" s="65" t="s">
        <v>27819</v>
      </c>
      <c r="E2202" s="65" t="s">
        <v>197</v>
      </c>
      <c r="F2202" s="65" t="s">
        <v>12</v>
      </c>
      <c r="G2202" s="65" t="s">
        <v>4839</v>
      </c>
      <c r="H2202" s="65" t="s">
        <v>4841</v>
      </c>
      <c r="I2202" s="65" t="s">
        <v>27873</v>
      </c>
      <c r="J2202" s="65" t="s">
        <v>1566</v>
      </c>
      <c r="K2202" s="65" t="s">
        <v>1566</v>
      </c>
      <c r="L2202" s="65" t="s">
        <v>4843</v>
      </c>
      <c r="M2202" s="65" t="s">
        <v>318</v>
      </c>
      <c r="N2202" s="65" t="s">
        <v>4845</v>
      </c>
      <c r="O2202" s="66">
        <v>43406.589254131941</v>
      </c>
    </row>
    <row r="2203" spans="1:15" x14ac:dyDescent="0.2">
      <c r="A2203" s="65" t="s">
        <v>27816</v>
      </c>
      <c r="B2203" s="65" t="s">
        <v>914</v>
      </c>
      <c r="C2203" s="65" t="s">
        <v>27822</v>
      </c>
      <c r="D2203" s="65" t="s">
        <v>27819</v>
      </c>
      <c r="E2203" s="65" t="s">
        <v>197</v>
      </c>
      <c r="F2203" s="65" t="s">
        <v>12</v>
      </c>
      <c r="G2203" s="65" t="s">
        <v>6623</v>
      </c>
      <c r="H2203" s="65" t="s">
        <v>6625</v>
      </c>
      <c r="I2203" s="65" t="s">
        <v>28925</v>
      </c>
      <c r="J2203" s="65" t="s">
        <v>6629</v>
      </c>
      <c r="K2203" s="65" t="s">
        <v>6628</v>
      </c>
      <c r="L2203" s="65" t="s">
        <v>6632</v>
      </c>
      <c r="M2203" s="65" t="s">
        <v>318</v>
      </c>
      <c r="N2203" s="65" t="s">
        <v>6634</v>
      </c>
      <c r="O2203" s="66">
        <v>43406.589498229165</v>
      </c>
    </row>
    <row r="2204" spans="1:15" x14ac:dyDescent="0.2">
      <c r="A2204" s="65" t="s">
        <v>27816</v>
      </c>
      <c r="B2204" s="65" t="s">
        <v>28924</v>
      </c>
      <c r="C2204" s="65" t="s">
        <v>27822</v>
      </c>
      <c r="D2204" s="65" t="s">
        <v>27819</v>
      </c>
      <c r="E2204" s="65" t="s">
        <v>197</v>
      </c>
      <c r="F2204" s="65" t="s">
        <v>12</v>
      </c>
      <c r="G2204" s="65" t="s">
        <v>1016</v>
      </c>
      <c r="H2204" s="65" t="s">
        <v>1018</v>
      </c>
      <c r="I2204" s="65" t="s">
        <v>28090</v>
      </c>
      <c r="J2204" s="65" t="s">
        <v>1023</v>
      </c>
      <c r="K2204" s="65" t="s">
        <v>1021</v>
      </c>
      <c r="L2204" s="65" t="s">
        <v>1026</v>
      </c>
      <c r="M2204" s="65" t="s">
        <v>318</v>
      </c>
      <c r="N2204" s="65" t="s">
        <v>1028</v>
      </c>
      <c r="O2204" s="66">
        <v>43406.591311921293</v>
      </c>
    </row>
    <row r="2205" spans="1:15" x14ac:dyDescent="0.2">
      <c r="A2205" s="65" t="s">
        <v>27816</v>
      </c>
      <c r="B2205" s="65" t="s">
        <v>28923</v>
      </c>
      <c r="C2205" s="65" t="s">
        <v>27818</v>
      </c>
      <c r="D2205" s="65" t="s">
        <v>27819</v>
      </c>
      <c r="E2205" s="65" t="s">
        <v>197</v>
      </c>
      <c r="F2205" s="65" t="s">
        <v>12</v>
      </c>
      <c r="G2205" s="65" t="s">
        <v>1016</v>
      </c>
      <c r="H2205" s="65" t="s">
        <v>1018</v>
      </c>
      <c r="I2205" s="65" t="s">
        <v>28090</v>
      </c>
      <c r="J2205" s="65" t="s">
        <v>1023</v>
      </c>
      <c r="K2205" s="65" t="s">
        <v>1021</v>
      </c>
      <c r="L2205" s="65" t="s">
        <v>1026</v>
      </c>
      <c r="M2205" s="65" t="s">
        <v>318</v>
      </c>
      <c r="N2205" s="65" t="s">
        <v>1028</v>
      </c>
      <c r="O2205" s="66">
        <v>43406.591666817127</v>
      </c>
    </row>
    <row r="2206" spans="1:15" x14ac:dyDescent="0.2">
      <c r="A2206" s="65" t="s">
        <v>27816</v>
      </c>
      <c r="B2206" s="65" t="s">
        <v>28922</v>
      </c>
      <c r="C2206" s="65" t="s">
        <v>27818</v>
      </c>
      <c r="D2206" s="65" t="s">
        <v>27819</v>
      </c>
      <c r="E2206" s="65" t="s">
        <v>197</v>
      </c>
      <c r="F2206" s="65" t="s">
        <v>12</v>
      </c>
      <c r="G2206" s="65" t="s">
        <v>1016</v>
      </c>
      <c r="H2206" s="65" t="s">
        <v>1018</v>
      </c>
      <c r="I2206" s="65" t="s">
        <v>28090</v>
      </c>
      <c r="J2206" s="65" t="s">
        <v>1023</v>
      </c>
      <c r="K2206" s="65" t="s">
        <v>1021</v>
      </c>
      <c r="L2206" s="65" t="s">
        <v>1026</v>
      </c>
      <c r="M2206" s="65" t="s">
        <v>318</v>
      </c>
      <c r="N2206" s="65" t="s">
        <v>1028</v>
      </c>
      <c r="O2206" s="66">
        <v>43406.592099340276</v>
      </c>
    </row>
    <row r="2207" spans="1:15" x14ac:dyDescent="0.2">
      <c r="A2207" s="65" t="s">
        <v>27816</v>
      </c>
      <c r="B2207" s="65" t="s">
        <v>28921</v>
      </c>
      <c r="C2207" s="65" t="s">
        <v>27818</v>
      </c>
      <c r="D2207" s="65" t="s">
        <v>27819</v>
      </c>
      <c r="E2207" s="65" t="s">
        <v>197</v>
      </c>
      <c r="F2207" s="65" t="s">
        <v>12</v>
      </c>
      <c r="G2207" s="65" t="s">
        <v>4839</v>
      </c>
      <c r="H2207" s="65" t="s">
        <v>4841</v>
      </c>
      <c r="I2207" s="65" t="s">
        <v>27873</v>
      </c>
      <c r="J2207" s="65" t="s">
        <v>1566</v>
      </c>
      <c r="K2207" s="65" t="s">
        <v>1566</v>
      </c>
      <c r="L2207" s="65" t="s">
        <v>4843</v>
      </c>
      <c r="M2207" s="65" t="s">
        <v>318</v>
      </c>
      <c r="N2207" s="65" t="s">
        <v>4845</v>
      </c>
      <c r="O2207" s="66">
        <v>43406.592336608795</v>
      </c>
    </row>
    <row r="2208" spans="1:15" x14ac:dyDescent="0.2">
      <c r="A2208" s="65" t="s">
        <v>27816</v>
      </c>
      <c r="B2208" s="65" t="s">
        <v>28920</v>
      </c>
      <c r="C2208" s="65" t="s">
        <v>27818</v>
      </c>
      <c r="D2208" s="65" t="s">
        <v>27819</v>
      </c>
      <c r="E2208" s="65" t="s">
        <v>197</v>
      </c>
      <c r="F2208" s="65" t="s">
        <v>12</v>
      </c>
      <c r="G2208" s="65" t="s">
        <v>5241</v>
      </c>
      <c r="H2208" s="65" t="s">
        <v>5243</v>
      </c>
      <c r="I2208" s="65" t="s">
        <v>27960</v>
      </c>
      <c r="J2208" s="65" t="s">
        <v>3162</v>
      </c>
      <c r="K2208" s="65" t="s">
        <v>3161</v>
      </c>
      <c r="L2208" s="65" t="s">
        <v>5246</v>
      </c>
      <c r="M2208" s="65" t="s">
        <v>318</v>
      </c>
      <c r="N2208" s="65" t="s">
        <v>5248</v>
      </c>
      <c r="O2208" s="66">
        <v>43406.592804050924</v>
      </c>
    </row>
    <row r="2209" spans="1:15" x14ac:dyDescent="0.2">
      <c r="A2209" s="65" t="s">
        <v>27816</v>
      </c>
      <c r="B2209" s="65" t="s">
        <v>28919</v>
      </c>
      <c r="C2209" s="65" t="s">
        <v>27818</v>
      </c>
      <c r="D2209" s="65" t="s">
        <v>27819</v>
      </c>
      <c r="E2209" s="65" t="s">
        <v>197</v>
      </c>
      <c r="F2209" s="65" t="s">
        <v>12</v>
      </c>
      <c r="G2209" s="65" t="s">
        <v>896</v>
      </c>
      <c r="H2209" s="65" t="s">
        <v>898</v>
      </c>
      <c r="I2209" s="65" t="s">
        <v>28065</v>
      </c>
      <c r="J2209" s="65" t="s">
        <v>902</v>
      </c>
      <c r="K2209" s="65" t="s">
        <v>900</v>
      </c>
      <c r="L2209" s="65" t="s">
        <v>906</v>
      </c>
      <c r="M2209" s="65" t="s">
        <v>318</v>
      </c>
      <c r="N2209" s="65" t="s">
        <v>908</v>
      </c>
      <c r="O2209" s="66">
        <v>43406.592897453702</v>
      </c>
    </row>
    <row r="2210" spans="1:15" x14ac:dyDescent="0.2">
      <c r="A2210" s="65" t="s">
        <v>27816</v>
      </c>
      <c r="B2210" s="65" t="s">
        <v>28918</v>
      </c>
      <c r="C2210" s="65" t="s">
        <v>27818</v>
      </c>
      <c r="D2210" s="65" t="s">
        <v>27819</v>
      </c>
      <c r="E2210" s="65" t="s">
        <v>197</v>
      </c>
      <c r="F2210" s="65" t="s">
        <v>12</v>
      </c>
      <c r="G2210" s="65" t="s">
        <v>4839</v>
      </c>
      <c r="H2210" s="65" t="s">
        <v>4841</v>
      </c>
      <c r="I2210" s="65" t="s">
        <v>27873</v>
      </c>
      <c r="J2210" s="65" t="s">
        <v>1566</v>
      </c>
      <c r="K2210" s="65" t="s">
        <v>1566</v>
      </c>
      <c r="L2210" s="65" t="s">
        <v>4843</v>
      </c>
      <c r="M2210" s="65" t="s">
        <v>318</v>
      </c>
      <c r="N2210" s="65" t="s">
        <v>4845</v>
      </c>
      <c r="O2210" s="66">
        <v>43406.593071377312</v>
      </c>
    </row>
    <row r="2211" spans="1:15" x14ac:dyDescent="0.2">
      <c r="A2211" s="65" t="s">
        <v>27816</v>
      </c>
      <c r="B2211" s="65" t="s">
        <v>28917</v>
      </c>
      <c r="C2211" s="65" t="s">
        <v>27818</v>
      </c>
      <c r="D2211" s="65" t="s">
        <v>27819</v>
      </c>
      <c r="E2211" s="65" t="s">
        <v>197</v>
      </c>
      <c r="F2211" s="65" t="s">
        <v>12</v>
      </c>
      <c r="G2211" s="65" t="s">
        <v>6714</v>
      </c>
      <c r="H2211" s="65" t="s">
        <v>6717</v>
      </c>
      <c r="I2211" s="65" t="s">
        <v>28042</v>
      </c>
      <c r="J2211" s="65" t="s">
        <v>4509</v>
      </c>
      <c r="K2211" s="65" t="s">
        <v>4508</v>
      </c>
      <c r="L2211" s="65" t="s">
        <v>6720</v>
      </c>
      <c r="M2211" s="65" t="s">
        <v>6721</v>
      </c>
      <c r="N2211" s="65" t="s">
        <v>6722</v>
      </c>
      <c r="O2211" s="66">
        <v>43406.5938383912</v>
      </c>
    </row>
    <row r="2212" spans="1:15" x14ac:dyDescent="0.2">
      <c r="A2212" s="65" t="s">
        <v>27816</v>
      </c>
      <c r="B2212" s="65" t="s">
        <v>28916</v>
      </c>
      <c r="C2212" s="65" t="s">
        <v>27818</v>
      </c>
      <c r="D2212" s="65" t="s">
        <v>27819</v>
      </c>
      <c r="E2212" s="65" t="s">
        <v>197</v>
      </c>
      <c r="F2212" s="65" t="s">
        <v>12</v>
      </c>
      <c r="G2212" s="65" t="s">
        <v>5014</v>
      </c>
      <c r="H2212" s="65" t="s">
        <v>5017</v>
      </c>
      <c r="I2212" s="65" t="s">
        <v>28784</v>
      </c>
      <c r="J2212" s="65" t="s">
        <v>1751</v>
      </c>
      <c r="K2212" s="65" t="s">
        <v>1730</v>
      </c>
      <c r="L2212" s="65" t="s">
        <v>5021</v>
      </c>
      <c r="M2212" s="65" t="s">
        <v>5021</v>
      </c>
      <c r="N2212" s="65" t="s">
        <v>5022</v>
      </c>
      <c r="O2212" s="66">
        <v>43406.594024074075</v>
      </c>
    </row>
    <row r="2213" spans="1:15" x14ac:dyDescent="0.2">
      <c r="A2213" s="65" t="s">
        <v>27816</v>
      </c>
      <c r="B2213" s="65" t="s">
        <v>28915</v>
      </c>
      <c r="C2213" s="65" t="s">
        <v>27818</v>
      </c>
      <c r="D2213" s="65" t="s">
        <v>27819</v>
      </c>
      <c r="E2213" s="65" t="s">
        <v>197</v>
      </c>
      <c r="F2213" s="65" t="s">
        <v>12</v>
      </c>
      <c r="G2213" s="65" t="s">
        <v>7489</v>
      </c>
      <c r="H2213" s="65" t="s">
        <v>7491</v>
      </c>
      <c r="I2213" s="65" t="s">
        <v>28657</v>
      </c>
      <c r="J2213" s="65" t="s">
        <v>7494</v>
      </c>
      <c r="K2213" s="65" t="s">
        <v>7493</v>
      </c>
      <c r="L2213" s="65" t="s">
        <v>7498</v>
      </c>
      <c r="M2213" s="65" t="s">
        <v>318</v>
      </c>
      <c r="N2213" s="65" t="s">
        <v>7500</v>
      </c>
      <c r="O2213" s="66">
        <v>43406.594390740742</v>
      </c>
    </row>
    <row r="2214" spans="1:15" x14ac:dyDescent="0.2">
      <c r="A2214" s="65" t="s">
        <v>27816</v>
      </c>
      <c r="B2214" s="65" t="s">
        <v>28914</v>
      </c>
      <c r="C2214" s="65" t="s">
        <v>27818</v>
      </c>
      <c r="D2214" s="65" t="s">
        <v>27819</v>
      </c>
      <c r="E2214" s="65" t="s">
        <v>197</v>
      </c>
      <c r="F2214" s="65" t="s">
        <v>12</v>
      </c>
      <c r="G2214" s="65" t="s">
        <v>6714</v>
      </c>
      <c r="H2214" s="65" t="s">
        <v>6717</v>
      </c>
      <c r="I2214" s="65" t="s">
        <v>28042</v>
      </c>
      <c r="J2214" s="65" t="s">
        <v>4509</v>
      </c>
      <c r="K2214" s="65" t="s">
        <v>4508</v>
      </c>
      <c r="L2214" s="65" t="s">
        <v>6720</v>
      </c>
      <c r="M2214" s="65" t="s">
        <v>6721</v>
      </c>
      <c r="N2214" s="65" t="s">
        <v>6722</v>
      </c>
      <c r="O2214" s="66">
        <v>43406.594607141204</v>
      </c>
    </row>
    <row r="2215" spans="1:15" x14ac:dyDescent="0.2">
      <c r="A2215" s="65" t="s">
        <v>27816</v>
      </c>
      <c r="B2215" s="65" t="s">
        <v>28913</v>
      </c>
      <c r="C2215" s="65" t="s">
        <v>27818</v>
      </c>
      <c r="D2215" s="65" t="s">
        <v>27819</v>
      </c>
      <c r="E2215" s="65" t="s">
        <v>197</v>
      </c>
      <c r="F2215" s="65" t="s">
        <v>12</v>
      </c>
      <c r="G2215" s="65" t="s">
        <v>915</v>
      </c>
      <c r="H2215" s="65" t="s">
        <v>917</v>
      </c>
      <c r="I2215" s="65" t="s">
        <v>28034</v>
      </c>
      <c r="J2215" s="65" t="s">
        <v>219</v>
      </c>
      <c r="K2215" s="65"/>
      <c r="L2215" s="65" t="s">
        <v>920</v>
      </c>
      <c r="M2215" s="65" t="s">
        <v>222</v>
      </c>
      <c r="N2215" s="65" t="s">
        <v>921</v>
      </c>
      <c r="O2215" s="66">
        <v>43406.594990740741</v>
      </c>
    </row>
    <row r="2216" spans="1:15" x14ac:dyDescent="0.2">
      <c r="A2216" s="65" t="s">
        <v>27816</v>
      </c>
      <c r="B2216" s="65" t="s">
        <v>28912</v>
      </c>
      <c r="C2216" s="65" t="s">
        <v>27818</v>
      </c>
      <c r="D2216" s="65" t="s">
        <v>27819</v>
      </c>
      <c r="E2216" s="65" t="s">
        <v>197</v>
      </c>
      <c r="F2216" s="65" t="s">
        <v>12</v>
      </c>
      <c r="G2216" s="65" t="s">
        <v>964</v>
      </c>
      <c r="H2216" s="65" t="s">
        <v>966</v>
      </c>
      <c r="I2216" s="65" t="s">
        <v>28036</v>
      </c>
      <c r="J2216" s="65" t="s">
        <v>219</v>
      </c>
      <c r="K2216" s="65"/>
      <c r="L2216" s="65" t="s">
        <v>968</v>
      </c>
      <c r="M2216" s="65" t="s">
        <v>222</v>
      </c>
      <c r="N2216" s="65" t="s">
        <v>969</v>
      </c>
      <c r="O2216" s="66">
        <v>43406.595020370369</v>
      </c>
    </row>
    <row r="2217" spans="1:15" x14ac:dyDescent="0.2">
      <c r="A2217" s="65" t="s">
        <v>27816</v>
      </c>
      <c r="B2217" s="65" t="s">
        <v>28911</v>
      </c>
      <c r="C2217" s="65" t="s">
        <v>27818</v>
      </c>
      <c r="D2217" s="65" t="s">
        <v>27819</v>
      </c>
      <c r="E2217" s="65" t="s">
        <v>197</v>
      </c>
      <c r="F2217" s="65" t="s">
        <v>12</v>
      </c>
      <c r="G2217" s="65" t="s">
        <v>864</v>
      </c>
      <c r="H2217" s="65" t="s">
        <v>866</v>
      </c>
      <c r="I2217" s="65" t="s">
        <v>28030</v>
      </c>
      <c r="J2217" s="65" t="s">
        <v>870</v>
      </c>
      <c r="K2217" s="65" t="s">
        <v>868</v>
      </c>
      <c r="L2217" s="65" t="s">
        <v>873</v>
      </c>
      <c r="M2217" s="65" t="s">
        <v>318</v>
      </c>
      <c r="N2217" s="65" t="s">
        <v>875</v>
      </c>
      <c r="O2217" s="66">
        <v>43406.595194675923</v>
      </c>
    </row>
    <row r="2218" spans="1:15" x14ac:dyDescent="0.2">
      <c r="A2218" s="65" t="s">
        <v>27816</v>
      </c>
      <c r="B2218" s="65" t="s">
        <v>28910</v>
      </c>
      <c r="C2218" s="65" t="s">
        <v>27818</v>
      </c>
      <c r="D2218" s="65" t="s">
        <v>27819</v>
      </c>
      <c r="E2218" s="65" t="s">
        <v>197</v>
      </c>
      <c r="F2218" s="65" t="s">
        <v>12</v>
      </c>
      <c r="G2218" s="65" t="s">
        <v>5014</v>
      </c>
      <c r="H2218" s="65" t="s">
        <v>5017</v>
      </c>
      <c r="I2218" s="65" t="s">
        <v>28784</v>
      </c>
      <c r="J2218" s="65" t="s">
        <v>1751</v>
      </c>
      <c r="K2218" s="65" t="s">
        <v>1730</v>
      </c>
      <c r="L2218" s="65" t="s">
        <v>5021</v>
      </c>
      <c r="M2218" s="65" t="s">
        <v>5021</v>
      </c>
      <c r="N2218" s="65" t="s">
        <v>5022</v>
      </c>
      <c r="O2218" s="66">
        <v>43406.59526238426</v>
      </c>
    </row>
    <row r="2219" spans="1:15" x14ac:dyDescent="0.2">
      <c r="A2219" s="65" t="s">
        <v>27816</v>
      </c>
      <c r="B2219" s="65" t="s">
        <v>28908</v>
      </c>
      <c r="C2219" s="65" t="s">
        <v>27818</v>
      </c>
      <c r="D2219" s="65" t="s">
        <v>27819</v>
      </c>
      <c r="E2219" s="65" t="s">
        <v>197</v>
      </c>
      <c r="F2219" s="65" t="s">
        <v>12</v>
      </c>
      <c r="G2219" s="65" t="s">
        <v>847</v>
      </c>
      <c r="H2219" s="65" t="s">
        <v>849</v>
      </c>
      <c r="I2219" s="65" t="s">
        <v>28909</v>
      </c>
      <c r="J2219" s="65" t="s">
        <v>372</v>
      </c>
      <c r="K2219" s="65" t="s">
        <v>852</v>
      </c>
      <c r="L2219" s="65" t="s">
        <v>856</v>
      </c>
      <c r="M2219" s="65" t="s">
        <v>318</v>
      </c>
      <c r="N2219" s="65" t="s">
        <v>858</v>
      </c>
      <c r="O2219" s="66">
        <v>43406.595582523143</v>
      </c>
    </row>
    <row r="2220" spans="1:15" x14ac:dyDescent="0.2">
      <c r="A2220" s="65" t="s">
        <v>27816</v>
      </c>
      <c r="B2220" s="65" t="s">
        <v>28907</v>
      </c>
      <c r="C2220" s="65" t="s">
        <v>27818</v>
      </c>
      <c r="D2220" s="65" t="s">
        <v>27819</v>
      </c>
      <c r="E2220" s="65" t="s">
        <v>197</v>
      </c>
      <c r="F2220" s="65" t="s">
        <v>12</v>
      </c>
      <c r="G2220" s="65" t="s">
        <v>964</v>
      </c>
      <c r="H2220" s="65" t="s">
        <v>966</v>
      </c>
      <c r="I2220" s="65" t="s">
        <v>28036</v>
      </c>
      <c r="J2220" s="65" t="s">
        <v>219</v>
      </c>
      <c r="K2220" s="65"/>
      <c r="L2220" s="65" t="s">
        <v>968</v>
      </c>
      <c r="M2220" s="65" t="s">
        <v>222</v>
      </c>
      <c r="N2220" s="65" t="s">
        <v>969</v>
      </c>
      <c r="O2220" s="66">
        <v>43406.595718171295</v>
      </c>
    </row>
    <row r="2221" spans="1:15" x14ac:dyDescent="0.2">
      <c r="A2221" s="65" t="s">
        <v>27816</v>
      </c>
      <c r="B2221" s="65" t="s">
        <v>28905</v>
      </c>
      <c r="C2221" s="65" t="s">
        <v>27818</v>
      </c>
      <c r="D2221" s="65" t="s">
        <v>27819</v>
      </c>
      <c r="E2221" s="65" t="s">
        <v>197</v>
      </c>
      <c r="F2221" s="65" t="s">
        <v>12</v>
      </c>
      <c r="G2221" s="65" t="s">
        <v>3457</v>
      </c>
      <c r="H2221" s="65" t="s">
        <v>3460</v>
      </c>
      <c r="I2221" s="65" t="s">
        <v>28128</v>
      </c>
      <c r="J2221" s="65" t="s">
        <v>3464</v>
      </c>
      <c r="K2221" s="65" t="s">
        <v>3462</v>
      </c>
      <c r="L2221" s="65" t="s">
        <v>3466</v>
      </c>
      <c r="M2221" s="65" t="s">
        <v>3467</v>
      </c>
      <c r="N2221" s="65" t="s">
        <v>3469</v>
      </c>
      <c r="O2221" s="66">
        <v>43406.596610104163</v>
      </c>
    </row>
    <row r="2222" spans="1:15" x14ac:dyDescent="0.2">
      <c r="A2222" s="65" t="s">
        <v>27816</v>
      </c>
      <c r="B2222" s="65" t="s">
        <v>28905</v>
      </c>
      <c r="C2222" s="65" t="s">
        <v>27822</v>
      </c>
      <c r="D2222" s="65" t="s">
        <v>27819</v>
      </c>
      <c r="E2222" s="65" t="s">
        <v>197</v>
      </c>
      <c r="F2222" s="65" t="s">
        <v>12</v>
      </c>
      <c r="G2222" s="65" t="s">
        <v>8933</v>
      </c>
      <c r="H2222" s="65" t="s">
        <v>8936</v>
      </c>
      <c r="I2222" s="65" t="s">
        <v>28906</v>
      </c>
      <c r="J2222" s="65" t="s">
        <v>8939</v>
      </c>
      <c r="K2222" s="65" t="s">
        <v>8938</v>
      </c>
      <c r="L2222" s="65" t="s">
        <v>8942</v>
      </c>
      <c r="M2222" s="65" t="s">
        <v>8943</v>
      </c>
      <c r="N2222" s="65" t="s">
        <v>8945</v>
      </c>
      <c r="O2222" s="66">
        <v>43406.596605243052</v>
      </c>
    </row>
    <row r="2223" spans="1:15" x14ac:dyDescent="0.2">
      <c r="A2223" s="65" t="s">
        <v>27816</v>
      </c>
      <c r="B2223" s="65" t="s">
        <v>28904</v>
      </c>
      <c r="C2223" s="65" t="s">
        <v>27818</v>
      </c>
      <c r="D2223" s="65" t="s">
        <v>27819</v>
      </c>
      <c r="E2223" s="65" t="s">
        <v>197</v>
      </c>
      <c r="F2223" s="65" t="s">
        <v>12</v>
      </c>
      <c r="G2223" s="65" t="s">
        <v>4177</v>
      </c>
      <c r="H2223" s="65" t="s">
        <v>4180</v>
      </c>
      <c r="I2223" s="65" t="s">
        <v>28204</v>
      </c>
      <c r="J2223" s="65" t="s">
        <v>4185</v>
      </c>
      <c r="K2223" s="65" t="s">
        <v>4183</v>
      </c>
      <c r="L2223" s="65" t="s">
        <v>4188</v>
      </c>
      <c r="M2223" s="65" t="s">
        <v>318</v>
      </c>
      <c r="N2223" s="65" t="s">
        <v>4190</v>
      </c>
      <c r="O2223" s="66">
        <v>43406.596653668981</v>
      </c>
    </row>
    <row r="2224" spans="1:15" x14ac:dyDescent="0.2">
      <c r="A2224" s="65" t="s">
        <v>27816</v>
      </c>
      <c r="B2224" s="65" t="s">
        <v>28902</v>
      </c>
      <c r="C2224" s="65" t="s">
        <v>27831</v>
      </c>
      <c r="D2224" s="65" t="s">
        <v>27819</v>
      </c>
      <c r="E2224" s="65" t="s">
        <v>197</v>
      </c>
      <c r="F2224" s="65" t="s">
        <v>12</v>
      </c>
      <c r="G2224" s="65" t="s">
        <v>3412</v>
      </c>
      <c r="H2224" s="65"/>
      <c r="I2224" s="65" t="s">
        <v>28903</v>
      </c>
      <c r="J2224" s="65"/>
      <c r="K2224" s="65" t="s">
        <v>3416</v>
      </c>
      <c r="L2224" s="65" t="s">
        <v>3418</v>
      </c>
      <c r="M2224" s="65" t="s">
        <v>318</v>
      </c>
      <c r="N2224" s="65" t="s">
        <v>3420</v>
      </c>
      <c r="O2224" s="66">
        <v>43406.596744479168</v>
      </c>
    </row>
    <row r="2225" spans="1:15" x14ac:dyDescent="0.2">
      <c r="A2225" s="65" t="s">
        <v>27816</v>
      </c>
      <c r="B2225" s="65" t="s">
        <v>28901</v>
      </c>
      <c r="C2225" s="65" t="s">
        <v>27818</v>
      </c>
      <c r="D2225" s="65" t="s">
        <v>27819</v>
      </c>
      <c r="E2225" s="65" t="s">
        <v>197</v>
      </c>
      <c r="F2225" s="65" t="s">
        <v>12</v>
      </c>
      <c r="G2225" s="65" t="s">
        <v>3572</v>
      </c>
      <c r="H2225" s="65" t="s">
        <v>3575</v>
      </c>
      <c r="I2225" s="65" t="s">
        <v>28061</v>
      </c>
      <c r="J2225" s="65" t="s">
        <v>3579</v>
      </c>
      <c r="K2225" s="65" t="s">
        <v>3577</v>
      </c>
      <c r="L2225" s="65" t="s">
        <v>3582</v>
      </c>
      <c r="M2225" s="65" t="s">
        <v>3583</v>
      </c>
      <c r="N2225" s="65" t="s">
        <v>3585</v>
      </c>
      <c r="O2225" s="66">
        <v>43406.596807905087</v>
      </c>
    </row>
    <row r="2226" spans="1:15" x14ac:dyDescent="0.2">
      <c r="A2226" s="65" t="s">
        <v>27816</v>
      </c>
      <c r="B2226" s="65" t="s">
        <v>28900</v>
      </c>
      <c r="C2226" s="65" t="s">
        <v>27818</v>
      </c>
      <c r="D2226" s="65" t="s">
        <v>27819</v>
      </c>
      <c r="E2226" s="65" t="s">
        <v>197</v>
      </c>
      <c r="F2226" s="65" t="s">
        <v>12</v>
      </c>
      <c r="G2226" s="65" t="s">
        <v>6714</v>
      </c>
      <c r="H2226" s="65" t="s">
        <v>6717</v>
      </c>
      <c r="I2226" s="65" t="s">
        <v>28042</v>
      </c>
      <c r="J2226" s="65" t="s">
        <v>4509</v>
      </c>
      <c r="K2226" s="65" t="s">
        <v>4508</v>
      </c>
      <c r="L2226" s="65" t="s">
        <v>6720</v>
      </c>
      <c r="M2226" s="65" t="s">
        <v>6721</v>
      </c>
      <c r="N2226" s="65" t="s">
        <v>6722</v>
      </c>
      <c r="O2226" s="66">
        <v>43406.596859606478</v>
      </c>
    </row>
    <row r="2227" spans="1:15" x14ac:dyDescent="0.2">
      <c r="A2227" s="65" t="s">
        <v>27816</v>
      </c>
      <c r="B2227" s="65" t="s">
        <v>28898</v>
      </c>
      <c r="C2227" s="65" t="s">
        <v>27818</v>
      </c>
      <c r="D2227" s="65" t="s">
        <v>27819</v>
      </c>
      <c r="E2227" s="65" t="s">
        <v>197</v>
      </c>
      <c r="F2227" s="65" t="s">
        <v>12</v>
      </c>
      <c r="G2227" s="65" t="s">
        <v>1820</v>
      </c>
      <c r="H2227" s="65" t="s">
        <v>1822</v>
      </c>
      <c r="I2227" s="65" t="s">
        <v>28899</v>
      </c>
      <c r="J2227" s="65" t="s">
        <v>1826</v>
      </c>
      <c r="K2227" s="65" t="s">
        <v>1824</v>
      </c>
      <c r="L2227" s="65" t="s">
        <v>1830</v>
      </c>
      <c r="M2227" s="65" t="s">
        <v>318</v>
      </c>
      <c r="N2227" s="65" t="s">
        <v>1832</v>
      </c>
      <c r="O2227" s="66">
        <v>43406.596872650458</v>
      </c>
    </row>
    <row r="2228" spans="1:15" x14ac:dyDescent="0.2">
      <c r="A2228" s="65" t="s">
        <v>27816</v>
      </c>
      <c r="B2228" s="65" t="s">
        <v>28897</v>
      </c>
      <c r="C2228" s="65" t="s">
        <v>27818</v>
      </c>
      <c r="D2228" s="65" t="s">
        <v>27819</v>
      </c>
      <c r="E2228" s="65" t="s">
        <v>197</v>
      </c>
      <c r="F2228" s="65" t="s">
        <v>12</v>
      </c>
      <c r="G2228" s="65" t="s">
        <v>2941</v>
      </c>
      <c r="H2228" s="65" t="s">
        <v>2943</v>
      </c>
      <c r="I2228" s="65" t="s">
        <v>28319</v>
      </c>
      <c r="J2228" s="65" t="s">
        <v>2947</v>
      </c>
      <c r="K2228" s="65" t="s">
        <v>2945</v>
      </c>
      <c r="L2228" s="65" t="s">
        <v>2951</v>
      </c>
      <c r="M2228" s="65" t="s">
        <v>318</v>
      </c>
      <c r="N2228" s="65" t="s">
        <v>2953</v>
      </c>
      <c r="O2228" s="66">
        <v>43406.596881365738</v>
      </c>
    </row>
    <row r="2229" spans="1:15" x14ac:dyDescent="0.2">
      <c r="A2229" s="65" t="s">
        <v>27816</v>
      </c>
      <c r="B2229" s="65" t="s">
        <v>28895</v>
      </c>
      <c r="C2229" s="65" t="s">
        <v>27818</v>
      </c>
      <c r="D2229" s="65" t="s">
        <v>27819</v>
      </c>
      <c r="E2229" s="65" t="s">
        <v>251</v>
      </c>
      <c r="F2229" s="65" t="s">
        <v>12</v>
      </c>
      <c r="G2229" s="65" t="s">
        <v>2671</v>
      </c>
      <c r="H2229" s="65" t="s">
        <v>2673</v>
      </c>
      <c r="I2229" s="65" t="s">
        <v>28896</v>
      </c>
      <c r="J2229" s="65" t="s">
        <v>251</v>
      </c>
      <c r="K2229" s="65" t="s">
        <v>251</v>
      </c>
      <c r="L2229" s="65" t="s">
        <v>2676</v>
      </c>
      <c r="M2229" s="65" t="s">
        <v>318</v>
      </c>
      <c r="N2229" s="65" t="s">
        <v>2677</v>
      </c>
      <c r="O2229" s="66">
        <v>43406.596904548613</v>
      </c>
    </row>
    <row r="2230" spans="1:15" x14ac:dyDescent="0.2">
      <c r="A2230" s="65" t="s">
        <v>27816</v>
      </c>
      <c r="B2230" s="65" t="s">
        <v>28894</v>
      </c>
      <c r="C2230" s="65" t="s">
        <v>27818</v>
      </c>
      <c r="D2230" s="65" t="s">
        <v>27819</v>
      </c>
      <c r="E2230" s="65" t="s">
        <v>197</v>
      </c>
      <c r="F2230" s="65" t="s">
        <v>12</v>
      </c>
      <c r="G2230" s="65" t="s">
        <v>8952</v>
      </c>
      <c r="H2230" s="65" t="s">
        <v>8955</v>
      </c>
      <c r="I2230" s="65" t="s">
        <v>28083</v>
      </c>
      <c r="J2230" s="65" t="s">
        <v>2757</v>
      </c>
      <c r="K2230" s="65" t="s">
        <v>8957</v>
      </c>
      <c r="L2230" s="65" t="s">
        <v>8961</v>
      </c>
      <c r="M2230" s="65" t="s">
        <v>318</v>
      </c>
      <c r="N2230" s="65" t="s">
        <v>8963</v>
      </c>
      <c r="O2230" s="66">
        <v>43406.596933414352</v>
      </c>
    </row>
    <row r="2231" spans="1:15" x14ac:dyDescent="0.2">
      <c r="A2231" s="65" t="s">
        <v>27816</v>
      </c>
      <c r="B2231" s="65" t="s">
        <v>28892</v>
      </c>
      <c r="C2231" s="65" t="s">
        <v>27818</v>
      </c>
      <c r="D2231" s="65" t="s">
        <v>27819</v>
      </c>
      <c r="E2231" s="65" t="s">
        <v>251</v>
      </c>
      <c r="F2231" s="65" t="s">
        <v>12</v>
      </c>
      <c r="G2231" s="65" t="s">
        <v>2658</v>
      </c>
      <c r="H2231" s="65" t="s">
        <v>2660</v>
      </c>
      <c r="I2231" s="65" t="s">
        <v>28893</v>
      </c>
      <c r="J2231" s="65" t="s">
        <v>251</v>
      </c>
      <c r="K2231" s="65" t="s">
        <v>251</v>
      </c>
      <c r="L2231" s="65" t="s">
        <v>2663</v>
      </c>
      <c r="M2231" s="65" t="s">
        <v>318</v>
      </c>
      <c r="N2231" s="65" t="s">
        <v>2665</v>
      </c>
      <c r="O2231" s="66">
        <v>43406.596951851847</v>
      </c>
    </row>
    <row r="2232" spans="1:15" x14ac:dyDescent="0.2">
      <c r="A2232" s="65" t="s">
        <v>27816</v>
      </c>
      <c r="B2232" s="65" t="s">
        <v>28890</v>
      </c>
      <c r="C2232" s="65" t="s">
        <v>27822</v>
      </c>
      <c r="D2232" s="65" t="s">
        <v>27819</v>
      </c>
      <c r="E2232" s="65" t="s">
        <v>197</v>
      </c>
      <c r="F2232" s="65" t="s">
        <v>12</v>
      </c>
      <c r="G2232" s="65" t="s">
        <v>7064</v>
      </c>
      <c r="H2232" s="65" t="s">
        <v>7066</v>
      </c>
      <c r="I2232" s="65" t="s">
        <v>28891</v>
      </c>
      <c r="J2232" s="65" t="s">
        <v>1362</v>
      </c>
      <c r="K2232" s="65" t="s">
        <v>7068</v>
      </c>
      <c r="L2232" s="65" t="s">
        <v>7070</v>
      </c>
      <c r="M2232" s="65" t="s">
        <v>318</v>
      </c>
      <c r="N2232" s="65" t="s">
        <v>7072</v>
      </c>
      <c r="O2232" s="66">
        <v>43406.596981944444</v>
      </c>
    </row>
    <row r="2233" spans="1:15" x14ac:dyDescent="0.2">
      <c r="A2233" s="65" t="s">
        <v>27816</v>
      </c>
      <c r="B2233" s="65" t="s">
        <v>28889</v>
      </c>
      <c r="C2233" s="65" t="s">
        <v>27818</v>
      </c>
      <c r="D2233" s="65" t="s">
        <v>27819</v>
      </c>
      <c r="E2233" s="65" t="s">
        <v>197</v>
      </c>
      <c r="F2233" s="65" t="s">
        <v>12</v>
      </c>
      <c r="G2233" s="65" t="s">
        <v>6714</v>
      </c>
      <c r="H2233" s="65" t="s">
        <v>6717</v>
      </c>
      <c r="I2233" s="65" t="s">
        <v>28042</v>
      </c>
      <c r="J2233" s="65" t="s">
        <v>4509</v>
      </c>
      <c r="K2233" s="65" t="s">
        <v>4508</v>
      </c>
      <c r="L2233" s="65" t="s">
        <v>6720</v>
      </c>
      <c r="M2233" s="65" t="s">
        <v>6721</v>
      </c>
      <c r="N2233" s="65" t="s">
        <v>6722</v>
      </c>
      <c r="O2233" s="66">
        <v>43406.596984687501</v>
      </c>
    </row>
    <row r="2234" spans="1:15" x14ac:dyDescent="0.2">
      <c r="A2234" s="65" t="s">
        <v>27816</v>
      </c>
      <c r="B2234" s="65" t="s">
        <v>28887</v>
      </c>
      <c r="C2234" s="65" t="s">
        <v>27818</v>
      </c>
      <c r="D2234" s="65" t="s">
        <v>27819</v>
      </c>
      <c r="E2234" s="65" t="s">
        <v>197</v>
      </c>
      <c r="F2234" s="65" t="s">
        <v>12</v>
      </c>
      <c r="G2234" s="65" t="s">
        <v>7640</v>
      </c>
      <c r="H2234" s="65" t="s">
        <v>7643</v>
      </c>
      <c r="I2234" s="65" t="s">
        <v>28888</v>
      </c>
      <c r="J2234" s="65" t="s">
        <v>3397</v>
      </c>
      <c r="K2234" s="65" t="s">
        <v>3395</v>
      </c>
      <c r="L2234" s="65" t="s">
        <v>7648</v>
      </c>
      <c r="M2234" s="65" t="s">
        <v>7649</v>
      </c>
      <c r="N2234" s="65" t="s">
        <v>7651</v>
      </c>
      <c r="O2234" s="66">
        <v>43406.597012615741</v>
      </c>
    </row>
    <row r="2235" spans="1:15" x14ac:dyDescent="0.2">
      <c r="A2235" s="65" t="s">
        <v>27816</v>
      </c>
      <c r="B2235" s="65" t="s">
        <v>28885</v>
      </c>
      <c r="C2235" s="65" t="s">
        <v>27818</v>
      </c>
      <c r="D2235" s="65" t="s">
        <v>27819</v>
      </c>
      <c r="E2235" s="65" t="s">
        <v>251</v>
      </c>
      <c r="F2235" s="65" t="s">
        <v>12</v>
      </c>
      <c r="G2235" s="65" t="s">
        <v>9509</v>
      </c>
      <c r="H2235" s="65" t="s">
        <v>9511</v>
      </c>
      <c r="I2235" s="65" t="s">
        <v>28886</v>
      </c>
      <c r="J2235" s="65" t="s">
        <v>251</v>
      </c>
      <c r="K2235" s="65" t="s">
        <v>251</v>
      </c>
      <c r="L2235" s="65" t="s">
        <v>9514</v>
      </c>
      <c r="M2235" s="65" t="s">
        <v>9515</v>
      </c>
      <c r="N2235" s="65" t="s">
        <v>9516</v>
      </c>
      <c r="O2235" s="66">
        <v>43406.597029710647</v>
      </c>
    </row>
    <row r="2236" spans="1:15" x14ac:dyDescent="0.2">
      <c r="A2236" s="65" t="s">
        <v>27816</v>
      </c>
      <c r="B2236" s="65" t="s">
        <v>28885</v>
      </c>
      <c r="C2236" s="65" t="s">
        <v>27822</v>
      </c>
      <c r="D2236" s="65" t="s">
        <v>27819</v>
      </c>
      <c r="E2236" s="65" t="s">
        <v>197</v>
      </c>
      <c r="F2236" s="65" t="s">
        <v>12</v>
      </c>
      <c r="G2236" s="65" t="s">
        <v>4519</v>
      </c>
      <c r="H2236" s="65" t="s">
        <v>4522</v>
      </c>
      <c r="I2236" s="65" t="s">
        <v>27923</v>
      </c>
      <c r="J2236" s="65" t="s">
        <v>510</v>
      </c>
      <c r="K2236" s="65" t="s">
        <v>4525</v>
      </c>
      <c r="L2236" s="65" t="s">
        <v>4526</v>
      </c>
      <c r="M2236" s="65" t="s">
        <v>4527</v>
      </c>
      <c r="N2236" s="65" t="s">
        <v>4529</v>
      </c>
      <c r="O2236" s="66">
        <v>43406.597021909722</v>
      </c>
    </row>
    <row r="2237" spans="1:15" x14ac:dyDescent="0.2">
      <c r="A2237" s="65" t="s">
        <v>27816</v>
      </c>
      <c r="B2237" s="65" t="s">
        <v>28883</v>
      </c>
      <c r="C2237" s="65" t="s">
        <v>27818</v>
      </c>
      <c r="D2237" s="65" t="s">
        <v>27819</v>
      </c>
      <c r="E2237" s="65" t="s">
        <v>251</v>
      </c>
      <c r="F2237" s="65" t="s">
        <v>12</v>
      </c>
      <c r="G2237" s="65" t="s">
        <v>9468</v>
      </c>
      <c r="H2237" s="65" t="s">
        <v>9470</v>
      </c>
      <c r="I2237" s="65" t="s">
        <v>28884</v>
      </c>
      <c r="J2237" s="65" t="s">
        <v>257</v>
      </c>
      <c r="K2237" s="65" t="s">
        <v>251</v>
      </c>
      <c r="L2237" s="65" t="s">
        <v>9472</v>
      </c>
      <c r="M2237" s="65" t="s">
        <v>318</v>
      </c>
      <c r="N2237" s="65" t="s">
        <v>9474</v>
      </c>
      <c r="O2237" s="66">
        <v>43406.597046643517</v>
      </c>
    </row>
    <row r="2238" spans="1:15" x14ac:dyDescent="0.2">
      <c r="A2238" s="65" t="s">
        <v>27816</v>
      </c>
      <c r="B2238" s="65" t="s">
        <v>28881</v>
      </c>
      <c r="C2238" s="65" t="s">
        <v>27818</v>
      </c>
      <c r="D2238" s="65" t="s">
        <v>27819</v>
      </c>
      <c r="E2238" s="65" t="s">
        <v>251</v>
      </c>
      <c r="F2238" s="65" t="s">
        <v>12</v>
      </c>
      <c r="G2238" s="65" t="s">
        <v>9055</v>
      </c>
      <c r="H2238" s="65" t="s">
        <v>9057</v>
      </c>
      <c r="I2238" s="65" t="s">
        <v>28882</v>
      </c>
      <c r="J2238" s="65" t="s">
        <v>257</v>
      </c>
      <c r="K2238" s="65" t="s">
        <v>251</v>
      </c>
      <c r="L2238" s="65" t="s">
        <v>9060</v>
      </c>
      <c r="M2238" s="65" t="s">
        <v>9061</v>
      </c>
      <c r="N2238" s="65" t="s">
        <v>9063</v>
      </c>
      <c r="O2238" s="66">
        <v>43406.59706064815</v>
      </c>
    </row>
    <row r="2239" spans="1:15" x14ac:dyDescent="0.2">
      <c r="A2239" s="65" t="s">
        <v>27816</v>
      </c>
      <c r="B2239" s="65" t="s">
        <v>28879</v>
      </c>
      <c r="C2239" s="65" t="s">
        <v>27818</v>
      </c>
      <c r="D2239" s="65" t="s">
        <v>27819</v>
      </c>
      <c r="E2239" s="65" t="s">
        <v>197</v>
      </c>
      <c r="F2239" s="65" t="s">
        <v>12</v>
      </c>
      <c r="G2239" s="65" t="s">
        <v>2804</v>
      </c>
      <c r="H2239" s="65" t="s">
        <v>2806</v>
      </c>
      <c r="I2239" s="65" t="s">
        <v>28880</v>
      </c>
      <c r="J2239" s="65" t="s">
        <v>2809</v>
      </c>
      <c r="K2239" s="65" t="s">
        <v>2808</v>
      </c>
      <c r="L2239" s="65" t="s">
        <v>2812</v>
      </c>
      <c r="M2239" s="65" t="s">
        <v>318</v>
      </c>
      <c r="N2239" s="65" t="s">
        <v>2814</v>
      </c>
      <c r="O2239" s="66">
        <v>43406.597070057869</v>
      </c>
    </row>
    <row r="2240" spans="1:15" ht="24" x14ac:dyDescent="0.2">
      <c r="A2240" s="65" t="s">
        <v>27816</v>
      </c>
      <c r="B2240" s="65" t="s">
        <v>28878</v>
      </c>
      <c r="C2240" s="65" t="s">
        <v>27822</v>
      </c>
      <c r="D2240" s="65" t="s">
        <v>27819</v>
      </c>
      <c r="E2240" s="65" t="s">
        <v>197</v>
      </c>
      <c r="F2240" s="65" t="s">
        <v>12</v>
      </c>
      <c r="G2240" s="65" t="s">
        <v>6318</v>
      </c>
      <c r="H2240" s="65" t="s">
        <v>6321</v>
      </c>
      <c r="I2240" s="65" t="s">
        <v>28372</v>
      </c>
      <c r="J2240" s="65" t="s">
        <v>6324</v>
      </c>
      <c r="K2240" s="65" t="s">
        <v>6323</v>
      </c>
      <c r="L2240" s="65" t="s">
        <v>6327</v>
      </c>
      <c r="M2240" s="65" t="s">
        <v>318</v>
      </c>
      <c r="N2240" s="65" t="s">
        <v>6328</v>
      </c>
      <c r="O2240" s="66">
        <v>43406.597082905093</v>
      </c>
    </row>
    <row r="2241" spans="1:15" x14ac:dyDescent="0.2">
      <c r="A2241" s="65" t="s">
        <v>27816</v>
      </c>
      <c r="B2241" s="65" t="s">
        <v>28876</v>
      </c>
      <c r="C2241" s="65" t="s">
        <v>27831</v>
      </c>
      <c r="D2241" s="65" t="s">
        <v>27819</v>
      </c>
      <c r="E2241" s="65" t="s">
        <v>197</v>
      </c>
      <c r="F2241" s="65" t="s">
        <v>12</v>
      </c>
      <c r="G2241" s="65" t="s">
        <v>7956</v>
      </c>
      <c r="H2241" s="65" t="s">
        <v>7958</v>
      </c>
      <c r="I2241" s="65" t="s">
        <v>28875</v>
      </c>
      <c r="J2241" s="65" t="s">
        <v>6977</v>
      </c>
      <c r="K2241" s="65" t="s">
        <v>7083</v>
      </c>
      <c r="L2241" s="65" t="s">
        <v>7963</v>
      </c>
      <c r="M2241" s="65" t="s">
        <v>318</v>
      </c>
      <c r="N2241" s="65" t="s">
        <v>7965</v>
      </c>
      <c r="O2241" s="66">
        <v>43406.597089583331</v>
      </c>
    </row>
    <row r="2242" spans="1:15" x14ac:dyDescent="0.2">
      <c r="A2242" s="65" t="s">
        <v>27816</v>
      </c>
      <c r="B2242" s="65" t="s">
        <v>28876</v>
      </c>
      <c r="C2242" s="65" t="s">
        <v>27818</v>
      </c>
      <c r="D2242" s="65" t="s">
        <v>27819</v>
      </c>
      <c r="E2242" s="65" t="s">
        <v>197</v>
      </c>
      <c r="F2242" s="65" t="s">
        <v>12</v>
      </c>
      <c r="G2242" s="65" t="s">
        <v>1626</v>
      </c>
      <c r="H2242" s="65" t="s">
        <v>1628</v>
      </c>
      <c r="I2242" s="65" t="s">
        <v>28877</v>
      </c>
      <c r="J2242" s="65" t="s">
        <v>1632</v>
      </c>
      <c r="K2242" s="65" t="s">
        <v>1630</v>
      </c>
      <c r="L2242" s="65" t="s">
        <v>1636</v>
      </c>
      <c r="M2242" s="65" t="s">
        <v>1636</v>
      </c>
      <c r="N2242" s="65" t="s">
        <v>1638</v>
      </c>
      <c r="O2242" s="66">
        <v>43406.597090821757</v>
      </c>
    </row>
    <row r="2243" spans="1:15" x14ac:dyDescent="0.2">
      <c r="A2243" s="65" t="s">
        <v>27816</v>
      </c>
      <c r="B2243" s="65" t="s">
        <v>28874</v>
      </c>
      <c r="C2243" s="65" t="s">
        <v>27822</v>
      </c>
      <c r="D2243" s="65" t="s">
        <v>27819</v>
      </c>
      <c r="E2243" s="65" t="s">
        <v>197</v>
      </c>
      <c r="F2243" s="65" t="s">
        <v>12</v>
      </c>
      <c r="G2243" s="65" t="s">
        <v>7956</v>
      </c>
      <c r="H2243" s="65" t="s">
        <v>7958</v>
      </c>
      <c r="I2243" s="65" t="s">
        <v>28875</v>
      </c>
      <c r="J2243" s="65" t="s">
        <v>6977</v>
      </c>
      <c r="K2243" s="65" t="s">
        <v>7083</v>
      </c>
      <c r="L2243" s="65" t="s">
        <v>7963</v>
      </c>
      <c r="M2243" s="65" t="s">
        <v>318</v>
      </c>
      <c r="N2243" s="65" t="s">
        <v>7965</v>
      </c>
      <c r="O2243" s="66">
        <v>43406.597099918981</v>
      </c>
    </row>
    <row r="2244" spans="1:15" x14ac:dyDescent="0.2">
      <c r="A2244" s="65" t="s">
        <v>27816</v>
      </c>
      <c r="B2244" s="65" t="s">
        <v>28873</v>
      </c>
      <c r="C2244" s="65" t="s">
        <v>27822</v>
      </c>
      <c r="D2244" s="65" t="s">
        <v>27819</v>
      </c>
      <c r="E2244" s="65" t="s">
        <v>197</v>
      </c>
      <c r="F2244" s="65" t="s">
        <v>12</v>
      </c>
      <c r="G2244" s="65" t="s">
        <v>6759</v>
      </c>
      <c r="H2244" s="65" t="s">
        <v>6762</v>
      </c>
      <c r="I2244" s="65" t="s">
        <v>27950</v>
      </c>
      <c r="J2244" s="65" t="s">
        <v>6766</v>
      </c>
      <c r="K2244" s="65" t="s">
        <v>6765</v>
      </c>
      <c r="L2244" s="65" t="s">
        <v>6769</v>
      </c>
      <c r="M2244" s="65" t="s">
        <v>318</v>
      </c>
      <c r="N2244" s="65" t="s">
        <v>6771</v>
      </c>
      <c r="O2244" s="66">
        <v>43406.59711091435</v>
      </c>
    </row>
    <row r="2245" spans="1:15" x14ac:dyDescent="0.2">
      <c r="A2245" s="65" t="s">
        <v>27816</v>
      </c>
      <c r="B2245" s="65" t="s">
        <v>28872</v>
      </c>
      <c r="C2245" s="65" t="s">
        <v>27818</v>
      </c>
      <c r="D2245" s="65" t="s">
        <v>27819</v>
      </c>
      <c r="E2245" s="65" t="s">
        <v>197</v>
      </c>
      <c r="F2245" s="65" t="s">
        <v>12</v>
      </c>
      <c r="G2245" s="65" t="s">
        <v>2534</v>
      </c>
      <c r="H2245" s="65" t="s">
        <v>2537</v>
      </c>
      <c r="I2245" s="65" t="s">
        <v>28400</v>
      </c>
      <c r="J2245" s="65" t="s">
        <v>2540</v>
      </c>
      <c r="K2245" s="65" t="s">
        <v>2539</v>
      </c>
      <c r="L2245" s="65" t="s">
        <v>2543</v>
      </c>
      <c r="M2245" s="65" t="s">
        <v>318</v>
      </c>
      <c r="N2245" s="65" t="s">
        <v>2545</v>
      </c>
      <c r="O2245" s="66">
        <v>43406.597144791667</v>
      </c>
    </row>
    <row r="2246" spans="1:15" x14ac:dyDescent="0.2">
      <c r="A2246" s="65" t="s">
        <v>27816</v>
      </c>
      <c r="B2246" s="65" t="s">
        <v>28870</v>
      </c>
      <c r="C2246" s="65" t="s">
        <v>27818</v>
      </c>
      <c r="D2246" s="65" t="s">
        <v>27819</v>
      </c>
      <c r="E2246" s="65" t="s">
        <v>197</v>
      </c>
      <c r="F2246" s="65" t="s">
        <v>12</v>
      </c>
      <c r="G2246" s="65" t="s">
        <v>2070</v>
      </c>
      <c r="H2246" s="65" t="s">
        <v>2072</v>
      </c>
      <c r="I2246" s="65" t="s">
        <v>28871</v>
      </c>
      <c r="J2246" s="65" t="s">
        <v>2076</v>
      </c>
      <c r="K2246" s="65" t="s">
        <v>2074</v>
      </c>
      <c r="L2246" s="65" t="s">
        <v>2080</v>
      </c>
      <c r="M2246" s="65" t="s">
        <v>318</v>
      </c>
      <c r="N2246" s="65" t="s">
        <v>2082</v>
      </c>
      <c r="O2246" s="66">
        <v>43406.597156944445</v>
      </c>
    </row>
    <row r="2247" spans="1:15" x14ac:dyDescent="0.2">
      <c r="A2247" s="65" t="s">
        <v>27816</v>
      </c>
      <c r="B2247" s="65" t="s">
        <v>28870</v>
      </c>
      <c r="C2247" s="65" t="s">
        <v>27822</v>
      </c>
      <c r="D2247" s="65" t="s">
        <v>27819</v>
      </c>
      <c r="E2247" s="65" t="s">
        <v>251</v>
      </c>
      <c r="F2247" s="65" t="s">
        <v>12</v>
      </c>
      <c r="G2247" s="65" t="s">
        <v>4680</v>
      </c>
      <c r="H2247" s="65" t="s">
        <v>4683</v>
      </c>
      <c r="I2247" s="65" t="s">
        <v>28271</v>
      </c>
      <c r="J2247" s="65" t="s">
        <v>4686</v>
      </c>
      <c r="K2247" s="65" t="s">
        <v>4685</v>
      </c>
      <c r="L2247" s="65" t="s">
        <v>4689</v>
      </c>
      <c r="M2247" s="65" t="s">
        <v>4690</v>
      </c>
      <c r="N2247" s="65" t="s">
        <v>4692</v>
      </c>
      <c r="O2247" s="66">
        <v>43406.597149108791</v>
      </c>
    </row>
    <row r="2248" spans="1:15" x14ac:dyDescent="0.2">
      <c r="A2248" s="65" t="s">
        <v>27816</v>
      </c>
      <c r="B2248" s="65" t="s">
        <v>28869</v>
      </c>
      <c r="C2248" s="65" t="s">
        <v>27818</v>
      </c>
      <c r="D2248" s="65" t="s">
        <v>27819</v>
      </c>
      <c r="E2248" s="65" t="s">
        <v>197</v>
      </c>
      <c r="F2248" s="65" t="s">
        <v>12</v>
      </c>
      <c r="G2248" s="65" t="s">
        <v>1083</v>
      </c>
      <c r="H2248" s="65" t="s">
        <v>1086</v>
      </c>
      <c r="I2248" s="65" t="s">
        <v>28050</v>
      </c>
      <c r="J2248" s="65" t="s">
        <v>1090</v>
      </c>
      <c r="K2248" s="65" t="s">
        <v>1089</v>
      </c>
      <c r="L2248" s="65" t="s">
        <v>1093</v>
      </c>
      <c r="M2248" s="65" t="s">
        <v>1094</v>
      </c>
      <c r="N2248" s="65" t="s">
        <v>1096</v>
      </c>
      <c r="O2248" s="66">
        <v>43406.597166979162</v>
      </c>
    </row>
    <row r="2249" spans="1:15" x14ac:dyDescent="0.2">
      <c r="A2249" s="65" t="s">
        <v>27816</v>
      </c>
      <c r="B2249" s="65" t="s">
        <v>28868</v>
      </c>
      <c r="C2249" s="65" t="s">
        <v>27818</v>
      </c>
      <c r="D2249" s="65" t="s">
        <v>27819</v>
      </c>
      <c r="E2249" s="65" t="s">
        <v>197</v>
      </c>
      <c r="F2249" s="65" t="s">
        <v>12</v>
      </c>
      <c r="G2249" s="65" t="s">
        <v>896</v>
      </c>
      <c r="H2249" s="65" t="s">
        <v>898</v>
      </c>
      <c r="I2249" s="65" t="s">
        <v>28065</v>
      </c>
      <c r="J2249" s="65" t="s">
        <v>902</v>
      </c>
      <c r="K2249" s="65" t="s">
        <v>900</v>
      </c>
      <c r="L2249" s="65" t="s">
        <v>906</v>
      </c>
      <c r="M2249" s="65" t="s">
        <v>318</v>
      </c>
      <c r="N2249" s="65" t="s">
        <v>908</v>
      </c>
      <c r="O2249" s="66">
        <v>43406.59717804398</v>
      </c>
    </row>
    <row r="2250" spans="1:15" x14ac:dyDescent="0.2">
      <c r="A2250" s="65" t="s">
        <v>27816</v>
      </c>
      <c r="B2250" s="65" t="s">
        <v>28868</v>
      </c>
      <c r="C2250" s="65" t="s">
        <v>27822</v>
      </c>
      <c r="D2250" s="65" t="s">
        <v>27819</v>
      </c>
      <c r="E2250" s="65" t="s">
        <v>197</v>
      </c>
      <c r="F2250" s="65" t="s">
        <v>12</v>
      </c>
      <c r="G2250" s="65" t="s">
        <v>4209</v>
      </c>
      <c r="H2250" s="65" t="s">
        <v>4212</v>
      </c>
      <c r="I2250" s="65" t="s">
        <v>27988</v>
      </c>
      <c r="J2250" s="65" t="s">
        <v>4215</v>
      </c>
      <c r="K2250" s="65" t="s">
        <v>4214</v>
      </c>
      <c r="L2250" s="65" t="s">
        <v>4217</v>
      </c>
      <c r="M2250" s="65" t="s">
        <v>318</v>
      </c>
      <c r="N2250" s="65" t="s">
        <v>4219</v>
      </c>
      <c r="O2250" s="66">
        <v>43406.597168715278</v>
      </c>
    </row>
    <row r="2251" spans="1:15" x14ac:dyDescent="0.2">
      <c r="A2251" s="65" t="s">
        <v>27816</v>
      </c>
      <c r="B2251" s="65" t="s">
        <v>28866</v>
      </c>
      <c r="C2251" s="65" t="s">
        <v>27818</v>
      </c>
      <c r="D2251" s="65" t="s">
        <v>27819</v>
      </c>
      <c r="E2251" s="65" t="s">
        <v>197</v>
      </c>
      <c r="F2251" s="65" t="s">
        <v>13</v>
      </c>
      <c r="G2251" s="65" t="s">
        <v>5984</v>
      </c>
      <c r="H2251" s="65" t="s">
        <v>5986</v>
      </c>
      <c r="I2251" s="65" t="s">
        <v>28867</v>
      </c>
      <c r="J2251" s="65" t="s">
        <v>4509</v>
      </c>
      <c r="K2251" s="65" t="s">
        <v>5989</v>
      </c>
      <c r="L2251" s="65" t="s">
        <v>5992</v>
      </c>
      <c r="M2251" s="65" t="s">
        <v>5993</v>
      </c>
      <c r="N2251" s="65" t="s">
        <v>5995</v>
      </c>
      <c r="O2251" s="66">
        <v>43406.597197337964</v>
      </c>
    </row>
    <row r="2252" spans="1:15" x14ac:dyDescent="0.2">
      <c r="A2252" s="65" t="s">
        <v>27816</v>
      </c>
      <c r="B2252" s="65" t="s">
        <v>28866</v>
      </c>
      <c r="C2252" s="65" t="s">
        <v>27822</v>
      </c>
      <c r="D2252" s="65" t="s">
        <v>27819</v>
      </c>
      <c r="E2252" s="65" t="s">
        <v>197</v>
      </c>
      <c r="F2252" s="65" t="s">
        <v>12</v>
      </c>
      <c r="G2252" s="65" t="s">
        <v>4304</v>
      </c>
      <c r="H2252" s="65" t="s">
        <v>4306</v>
      </c>
      <c r="I2252" s="65" t="s">
        <v>28069</v>
      </c>
      <c r="J2252" s="65" t="s">
        <v>2409</v>
      </c>
      <c r="K2252" s="65" t="s">
        <v>2407</v>
      </c>
      <c r="L2252" s="65" t="s">
        <v>4311</v>
      </c>
      <c r="M2252" s="65" t="s">
        <v>318</v>
      </c>
      <c r="N2252" s="65" t="s">
        <v>4313</v>
      </c>
      <c r="O2252" s="66">
        <v>43406.597195601847</v>
      </c>
    </row>
    <row r="2253" spans="1:15" x14ac:dyDescent="0.2">
      <c r="A2253" s="65" t="s">
        <v>27816</v>
      </c>
      <c r="B2253" s="65" t="s">
        <v>28864</v>
      </c>
      <c r="C2253" s="65" t="s">
        <v>27831</v>
      </c>
      <c r="D2253" s="65" t="s">
        <v>27819</v>
      </c>
      <c r="E2253" s="65" t="s">
        <v>197</v>
      </c>
      <c r="F2253" s="65" t="s">
        <v>12</v>
      </c>
      <c r="G2253" s="65" t="s">
        <v>1144</v>
      </c>
      <c r="H2253" s="65" t="s">
        <v>1146</v>
      </c>
      <c r="I2253" s="65" t="s">
        <v>28865</v>
      </c>
      <c r="J2253" s="65" t="s">
        <v>1150</v>
      </c>
      <c r="K2253" s="65" t="s">
        <v>1148</v>
      </c>
      <c r="L2253" s="65" t="s">
        <v>1153</v>
      </c>
      <c r="M2253" s="65" t="s">
        <v>1154</v>
      </c>
      <c r="N2253" s="65" t="s">
        <v>1156</v>
      </c>
      <c r="O2253" s="66">
        <v>43406.597213576388</v>
      </c>
    </row>
    <row r="2254" spans="1:15" x14ac:dyDescent="0.2">
      <c r="A2254" s="65" t="s">
        <v>27816</v>
      </c>
      <c r="B2254" s="65" t="s">
        <v>28863</v>
      </c>
      <c r="C2254" s="65" t="s">
        <v>27818</v>
      </c>
      <c r="D2254" s="65" t="s">
        <v>27819</v>
      </c>
      <c r="E2254" s="65" t="s">
        <v>197</v>
      </c>
      <c r="F2254" s="65" t="s">
        <v>12</v>
      </c>
      <c r="G2254" s="65" t="s">
        <v>6421</v>
      </c>
      <c r="H2254" s="65" t="s">
        <v>6424</v>
      </c>
      <c r="I2254" s="65" t="s">
        <v>28063</v>
      </c>
      <c r="J2254" s="65" t="s">
        <v>6427</v>
      </c>
      <c r="K2254" s="65" t="s">
        <v>6426</v>
      </c>
      <c r="L2254" s="65" t="s">
        <v>6430</v>
      </c>
      <c r="M2254" s="65" t="s">
        <v>6431</v>
      </c>
      <c r="N2254" s="65" t="s">
        <v>6433</v>
      </c>
      <c r="O2254" s="66">
        <v>43406.597236805552</v>
      </c>
    </row>
    <row r="2255" spans="1:15" x14ac:dyDescent="0.2">
      <c r="A2255" s="65" t="s">
        <v>27816</v>
      </c>
      <c r="B2255" s="65" t="s">
        <v>28862</v>
      </c>
      <c r="C2255" s="65" t="s">
        <v>27831</v>
      </c>
      <c r="D2255" s="65" t="s">
        <v>27819</v>
      </c>
      <c r="E2255" s="65" t="s">
        <v>197</v>
      </c>
      <c r="F2255" s="65" t="s">
        <v>12</v>
      </c>
      <c r="G2255" s="65" t="s">
        <v>3907</v>
      </c>
      <c r="H2255" s="65" t="s">
        <v>3909</v>
      </c>
      <c r="I2255" s="65" t="s">
        <v>28211</v>
      </c>
      <c r="J2255" s="65" t="s">
        <v>3912</v>
      </c>
      <c r="K2255" s="65" t="s">
        <v>3911</v>
      </c>
      <c r="L2255" s="65" t="s">
        <v>3915</v>
      </c>
      <c r="M2255" s="65" t="s">
        <v>318</v>
      </c>
      <c r="N2255" s="65" t="s">
        <v>3917</v>
      </c>
      <c r="O2255" s="66">
        <v>43406.597244178236</v>
      </c>
    </row>
    <row r="2256" spans="1:15" x14ac:dyDescent="0.2">
      <c r="A2256" s="65" t="s">
        <v>27816</v>
      </c>
      <c r="B2256" s="65" t="s">
        <v>28861</v>
      </c>
      <c r="C2256" s="65" t="s">
        <v>27818</v>
      </c>
      <c r="D2256" s="65" t="s">
        <v>27819</v>
      </c>
      <c r="E2256" s="65" t="s">
        <v>197</v>
      </c>
      <c r="F2256" s="65" t="s">
        <v>12</v>
      </c>
      <c r="G2256" s="65" t="s">
        <v>8424</v>
      </c>
      <c r="H2256" s="65" t="s">
        <v>8427</v>
      </c>
      <c r="I2256" s="65" t="s">
        <v>28024</v>
      </c>
      <c r="J2256" s="65" t="s">
        <v>7009</v>
      </c>
      <c r="K2256" s="65" t="s">
        <v>8383</v>
      </c>
      <c r="L2256" s="65" t="s">
        <v>8429</v>
      </c>
      <c r="M2256" s="65" t="s">
        <v>318</v>
      </c>
      <c r="N2256" s="65" t="s">
        <v>8431</v>
      </c>
      <c r="O2256" s="66">
        <v>43406.597250844905</v>
      </c>
    </row>
    <row r="2257" spans="1:15" x14ac:dyDescent="0.2">
      <c r="A2257" s="65" t="s">
        <v>27816</v>
      </c>
      <c r="B2257" s="65" t="s">
        <v>28859</v>
      </c>
      <c r="C2257" s="65" t="s">
        <v>27818</v>
      </c>
      <c r="D2257" s="65" t="s">
        <v>27819</v>
      </c>
      <c r="E2257" s="65" t="s">
        <v>197</v>
      </c>
      <c r="F2257" s="65" t="s">
        <v>12</v>
      </c>
      <c r="G2257" s="65" t="s">
        <v>5997</v>
      </c>
      <c r="H2257" s="65" t="s">
        <v>6000</v>
      </c>
      <c r="I2257" s="65" t="s">
        <v>28860</v>
      </c>
      <c r="J2257" s="65" t="s">
        <v>1751</v>
      </c>
      <c r="K2257" s="65" t="s">
        <v>1730</v>
      </c>
      <c r="L2257" s="65" t="s">
        <v>6004</v>
      </c>
      <c r="M2257" s="65" t="s">
        <v>6004</v>
      </c>
      <c r="N2257" s="65" t="s">
        <v>6005</v>
      </c>
      <c r="O2257" s="66">
        <v>43406.597271412036</v>
      </c>
    </row>
    <row r="2258" spans="1:15" x14ac:dyDescent="0.2">
      <c r="A2258" s="65" t="s">
        <v>27816</v>
      </c>
      <c r="B2258" s="65" t="s">
        <v>28859</v>
      </c>
      <c r="C2258" s="65" t="s">
        <v>27818</v>
      </c>
      <c r="D2258" s="65" t="s">
        <v>27819</v>
      </c>
      <c r="E2258" s="65" t="s">
        <v>197</v>
      </c>
      <c r="F2258" s="65" t="s">
        <v>12</v>
      </c>
      <c r="G2258" s="65" t="s">
        <v>1313</v>
      </c>
      <c r="H2258" s="65" t="s">
        <v>1316</v>
      </c>
      <c r="I2258" s="65" t="s">
        <v>28523</v>
      </c>
      <c r="J2258" s="65" t="s">
        <v>1321</v>
      </c>
      <c r="K2258" s="65" t="s">
        <v>1319</v>
      </c>
      <c r="L2258" s="65" t="s">
        <v>1326</v>
      </c>
      <c r="M2258" s="65" t="s">
        <v>1327</v>
      </c>
      <c r="N2258" s="65" t="s">
        <v>1329</v>
      </c>
      <c r="O2258" s="66">
        <v>43406.597267048608</v>
      </c>
    </row>
    <row r="2259" spans="1:15" x14ac:dyDescent="0.2">
      <c r="A2259" s="65" t="s">
        <v>27816</v>
      </c>
      <c r="B2259" s="65" t="s">
        <v>28858</v>
      </c>
      <c r="C2259" s="65" t="s">
        <v>27831</v>
      </c>
      <c r="D2259" s="65" t="s">
        <v>27819</v>
      </c>
      <c r="E2259" s="65" t="s">
        <v>197</v>
      </c>
      <c r="F2259" s="65" t="s">
        <v>12</v>
      </c>
      <c r="G2259" s="65" t="s">
        <v>5695</v>
      </c>
      <c r="H2259" s="65" t="s">
        <v>2771</v>
      </c>
      <c r="I2259" s="65" t="s">
        <v>28426</v>
      </c>
      <c r="J2259" s="65" t="s">
        <v>5699</v>
      </c>
      <c r="K2259" s="65" t="s">
        <v>5698</v>
      </c>
      <c r="L2259" s="65" t="s">
        <v>5703</v>
      </c>
      <c r="M2259" s="65" t="s">
        <v>5704</v>
      </c>
      <c r="N2259" s="65" t="s">
        <v>5706</v>
      </c>
      <c r="O2259" s="66">
        <v>43406.597275694439</v>
      </c>
    </row>
    <row r="2260" spans="1:15" x14ac:dyDescent="0.2">
      <c r="A2260" s="65" t="s">
        <v>27816</v>
      </c>
      <c r="B2260" s="65" t="s">
        <v>28857</v>
      </c>
      <c r="C2260" s="65" t="s">
        <v>27818</v>
      </c>
      <c r="D2260" s="65" t="s">
        <v>27819</v>
      </c>
      <c r="E2260" s="65" t="s">
        <v>197</v>
      </c>
      <c r="F2260" s="65" t="s">
        <v>12</v>
      </c>
      <c r="G2260" s="65" t="s">
        <v>7048</v>
      </c>
      <c r="H2260" s="65" t="s">
        <v>7050</v>
      </c>
      <c r="I2260" s="65" t="s">
        <v>27907</v>
      </c>
      <c r="J2260" s="65" t="s">
        <v>3977</v>
      </c>
      <c r="K2260" s="65" t="s">
        <v>7052</v>
      </c>
      <c r="L2260" s="65" t="s">
        <v>7055</v>
      </c>
      <c r="M2260" s="65" t="s">
        <v>318</v>
      </c>
      <c r="N2260" s="65" t="s">
        <v>7057</v>
      </c>
      <c r="O2260" s="66">
        <v>43406.597284988427</v>
      </c>
    </row>
    <row r="2261" spans="1:15" x14ac:dyDescent="0.2">
      <c r="A2261" s="65" t="s">
        <v>27816</v>
      </c>
      <c r="B2261" s="65" t="s">
        <v>28856</v>
      </c>
      <c r="C2261" s="65" t="s">
        <v>27818</v>
      </c>
      <c r="D2261" s="65" t="s">
        <v>27819</v>
      </c>
      <c r="E2261" s="65" t="s">
        <v>197</v>
      </c>
      <c r="F2261" s="65" t="s">
        <v>12</v>
      </c>
      <c r="G2261" s="65" t="s">
        <v>7910</v>
      </c>
      <c r="H2261" s="65" t="s">
        <v>7913</v>
      </c>
      <c r="I2261" s="65" t="s">
        <v>28006</v>
      </c>
      <c r="J2261" s="65" t="s">
        <v>6977</v>
      </c>
      <c r="K2261" s="65" t="s">
        <v>7083</v>
      </c>
      <c r="L2261" s="65" t="s">
        <v>7918</v>
      </c>
      <c r="M2261" s="65" t="s">
        <v>7919</v>
      </c>
      <c r="N2261" s="65" t="s">
        <v>7921</v>
      </c>
      <c r="O2261" s="66">
        <v>43406.597302083333</v>
      </c>
    </row>
    <row r="2262" spans="1:15" x14ac:dyDescent="0.2">
      <c r="A2262" s="65" t="s">
        <v>27816</v>
      </c>
      <c r="B2262" s="65" t="s">
        <v>28855</v>
      </c>
      <c r="C2262" s="65" t="s">
        <v>27822</v>
      </c>
      <c r="D2262" s="65" t="s">
        <v>27819</v>
      </c>
      <c r="E2262" s="65" t="s">
        <v>197</v>
      </c>
      <c r="F2262" s="65" t="s">
        <v>12</v>
      </c>
      <c r="G2262" s="65" t="s">
        <v>9584</v>
      </c>
      <c r="H2262" s="65" t="s">
        <v>9587</v>
      </c>
      <c r="I2262" s="65" t="s">
        <v>27903</v>
      </c>
      <c r="J2262" s="65" t="s">
        <v>9591</v>
      </c>
      <c r="K2262" s="65" t="s">
        <v>9589</v>
      </c>
      <c r="L2262" s="65" t="s">
        <v>9595</v>
      </c>
      <c r="M2262" s="65" t="s">
        <v>318</v>
      </c>
      <c r="N2262" s="65" t="s">
        <v>9597</v>
      </c>
      <c r="O2262" s="66">
        <v>43406.597311921294</v>
      </c>
    </row>
    <row r="2263" spans="1:15" x14ac:dyDescent="0.2">
      <c r="A2263" s="65" t="s">
        <v>27816</v>
      </c>
      <c r="B2263" s="65" t="s">
        <v>28855</v>
      </c>
      <c r="C2263" s="65" t="s">
        <v>27831</v>
      </c>
      <c r="D2263" s="65" t="s">
        <v>27819</v>
      </c>
      <c r="E2263" s="65" t="s">
        <v>197</v>
      </c>
      <c r="F2263" s="65" t="s">
        <v>12</v>
      </c>
      <c r="G2263" s="65" t="s">
        <v>8300</v>
      </c>
      <c r="H2263" s="65" t="s">
        <v>8303</v>
      </c>
      <c r="I2263" s="65" t="s">
        <v>27987</v>
      </c>
      <c r="J2263" s="65" t="s">
        <v>3534</v>
      </c>
      <c r="K2263" s="65" t="s">
        <v>3533</v>
      </c>
      <c r="L2263" s="65" t="s">
        <v>8308</v>
      </c>
      <c r="M2263" s="65" t="s">
        <v>318</v>
      </c>
      <c r="N2263" s="65" t="s">
        <v>8310</v>
      </c>
      <c r="O2263" s="66">
        <v>43406.597304479168</v>
      </c>
    </row>
    <row r="2264" spans="1:15" x14ac:dyDescent="0.2">
      <c r="A2264" s="65" t="s">
        <v>27816</v>
      </c>
      <c r="B2264" s="65" t="s">
        <v>28854</v>
      </c>
      <c r="C2264" s="65" t="s">
        <v>27831</v>
      </c>
      <c r="D2264" s="65" t="s">
        <v>27819</v>
      </c>
      <c r="E2264" s="65" t="s">
        <v>197</v>
      </c>
      <c r="F2264" s="65" t="s">
        <v>12</v>
      </c>
      <c r="G2264" s="65" t="s">
        <v>8284</v>
      </c>
      <c r="H2264" s="65" t="s">
        <v>8287</v>
      </c>
      <c r="I2264" s="65" t="s">
        <v>28645</v>
      </c>
      <c r="J2264" s="65" t="s">
        <v>8290</v>
      </c>
      <c r="K2264" s="65" t="s">
        <v>8289</v>
      </c>
      <c r="L2264" s="65" t="s">
        <v>8291</v>
      </c>
      <c r="M2264" s="65" t="s">
        <v>318</v>
      </c>
      <c r="N2264" s="65" t="s">
        <v>8293</v>
      </c>
      <c r="O2264" s="66">
        <v>43406.597321261572</v>
      </c>
    </row>
    <row r="2265" spans="1:15" x14ac:dyDescent="0.2">
      <c r="A2265" s="65" t="s">
        <v>27816</v>
      </c>
      <c r="B2265" s="65" t="s">
        <v>28854</v>
      </c>
      <c r="C2265" s="65" t="s">
        <v>27818</v>
      </c>
      <c r="D2265" s="65" t="s">
        <v>27819</v>
      </c>
      <c r="E2265" s="65" t="s">
        <v>197</v>
      </c>
      <c r="F2265" s="65" t="s">
        <v>12</v>
      </c>
      <c r="G2265" s="65" t="s">
        <v>1123</v>
      </c>
      <c r="H2265" s="65" t="s">
        <v>1126</v>
      </c>
      <c r="I2265" s="65" t="s">
        <v>27858</v>
      </c>
      <c r="J2265" s="65" t="s">
        <v>1131</v>
      </c>
      <c r="K2265" s="65" t="s">
        <v>1129</v>
      </c>
      <c r="L2265" s="65" t="s">
        <v>1134</v>
      </c>
      <c r="M2265" s="65" t="s">
        <v>318</v>
      </c>
      <c r="N2265" s="65" t="s">
        <v>1136</v>
      </c>
      <c r="O2265" s="66">
        <v>43406.597322187496</v>
      </c>
    </row>
    <row r="2266" spans="1:15" x14ac:dyDescent="0.2">
      <c r="A2266" s="65" t="s">
        <v>27816</v>
      </c>
      <c r="B2266" s="65" t="s">
        <v>28853</v>
      </c>
      <c r="C2266" s="65" t="s">
        <v>27818</v>
      </c>
      <c r="D2266" s="65" t="s">
        <v>27819</v>
      </c>
      <c r="E2266" s="65" t="s">
        <v>197</v>
      </c>
      <c r="F2266" s="65" t="s">
        <v>12</v>
      </c>
      <c r="G2266" s="65" t="s">
        <v>6495</v>
      </c>
      <c r="H2266" s="65" t="s">
        <v>6498</v>
      </c>
      <c r="I2266" s="65" t="s">
        <v>28052</v>
      </c>
      <c r="J2266" s="65" t="s">
        <v>6502</v>
      </c>
      <c r="K2266" s="65" t="s">
        <v>6500</v>
      </c>
      <c r="L2266" s="65" t="s">
        <v>6505</v>
      </c>
      <c r="M2266" s="65" t="s">
        <v>318</v>
      </c>
      <c r="N2266" s="65" t="s">
        <v>6507</v>
      </c>
      <c r="O2266" s="66">
        <v>43406.59733788194</v>
      </c>
    </row>
    <row r="2267" spans="1:15" x14ac:dyDescent="0.2">
      <c r="A2267" s="65" t="s">
        <v>27816</v>
      </c>
      <c r="B2267" s="65" t="s">
        <v>28852</v>
      </c>
      <c r="C2267" s="65" t="s">
        <v>27818</v>
      </c>
      <c r="D2267" s="65" t="s">
        <v>27819</v>
      </c>
      <c r="E2267" s="65" t="s">
        <v>197</v>
      </c>
      <c r="F2267" s="65" t="s">
        <v>12</v>
      </c>
      <c r="G2267" s="65" t="s">
        <v>1559</v>
      </c>
      <c r="H2267" s="65" t="s">
        <v>1562</v>
      </c>
      <c r="I2267" s="65" t="s">
        <v>28119</v>
      </c>
      <c r="J2267" s="65" t="s">
        <v>1567</v>
      </c>
      <c r="K2267" s="65" t="s">
        <v>1565</v>
      </c>
      <c r="L2267" s="65" t="s">
        <v>1570</v>
      </c>
      <c r="M2267" s="65" t="s">
        <v>318</v>
      </c>
      <c r="N2267" s="65" t="s">
        <v>1572</v>
      </c>
      <c r="O2267" s="66">
        <v>43406.597357986109</v>
      </c>
    </row>
    <row r="2268" spans="1:15" x14ac:dyDescent="0.2">
      <c r="A2268" s="65" t="s">
        <v>27816</v>
      </c>
      <c r="B2268" s="65" t="s">
        <v>28851</v>
      </c>
      <c r="C2268" s="65" t="s">
        <v>27822</v>
      </c>
      <c r="D2268" s="65" t="s">
        <v>27819</v>
      </c>
      <c r="E2268" s="65" t="s">
        <v>197</v>
      </c>
      <c r="F2268" s="65" t="s">
        <v>12</v>
      </c>
      <c r="G2268" s="65" t="s">
        <v>4196</v>
      </c>
      <c r="H2268" s="65" t="s">
        <v>4198</v>
      </c>
      <c r="I2268" s="65" t="s">
        <v>28142</v>
      </c>
      <c r="J2268" s="65" t="s">
        <v>4200</v>
      </c>
      <c r="K2268" s="65" t="s">
        <v>4199</v>
      </c>
      <c r="L2268" s="65" t="s">
        <v>4201</v>
      </c>
      <c r="M2268" s="65" t="s">
        <v>4202</v>
      </c>
      <c r="N2268" s="65" t="s">
        <v>4204</v>
      </c>
      <c r="O2268" s="66">
        <v>43406.597380474537</v>
      </c>
    </row>
    <row r="2269" spans="1:15" x14ac:dyDescent="0.2">
      <c r="A2269" s="65" t="s">
        <v>27816</v>
      </c>
      <c r="B2269" s="65" t="s">
        <v>28849</v>
      </c>
      <c r="C2269" s="65" t="s">
        <v>27822</v>
      </c>
      <c r="D2269" s="65" t="s">
        <v>27819</v>
      </c>
      <c r="E2269" s="65" t="s">
        <v>197</v>
      </c>
      <c r="F2269" s="65" t="s">
        <v>13</v>
      </c>
      <c r="G2269" s="65" t="s">
        <v>3488</v>
      </c>
      <c r="H2269" s="65" t="s">
        <v>3491</v>
      </c>
      <c r="I2269" s="65" t="s">
        <v>28850</v>
      </c>
      <c r="J2269" s="65" t="s">
        <v>3384</v>
      </c>
      <c r="K2269" s="65" t="s">
        <v>3481</v>
      </c>
      <c r="L2269" s="65" t="s">
        <v>3493</v>
      </c>
      <c r="M2269" s="65" t="s">
        <v>3494</v>
      </c>
      <c r="N2269" s="65" t="s">
        <v>3486</v>
      </c>
      <c r="O2269" s="66">
        <v>43406.597397025464</v>
      </c>
    </row>
    <row r="2270" spans="1:15" x14ac:dyDescent="0.2">
      <c r="A2270" s="65" t="s">
        <v>27816</v>
      </c>
      <c r="B2270" s="65" t="s">
        <v>28848</v>
      </c>
      <c r="C2270" s="65" t="s">
        <v>27818</v>
      </c>
      <c r="D2270" s="65" t="s">
        <v>27819</v>
      </c>
      <c r="E2270" s="65" t="s">
        <v>197</v>
      </c>
      <c r="F2270" s="65" t="s">
        <v>12</v>
      </c>
      <c r="G2270" s="65" t="s">
        <v>2567</v>
      </c>
      <c r="H2270" s="65" t="s">
        <v>2570</v>
      </c>
      <c r="I2270" s="65" t="s">
        <v>27981</v>
      </c>
      <c r="J2270" s="65" t="s">
        <v>2574</v>
      </c>
      <c r="K2270" s="65" t="s">
        <v>2573</v>
      </c>
      <c r="L2270" s="65" t="s">
        <v>2575</v>
      </c>
      <c r="M2270" s="65" t="s">
        <v>318</v>
      </c>
      <c r="N2270" s="65" t="s">
        <v>2577</v>
      </c>
      <c r="O2270" s="66">
        <v>43406.597406446759</v>
      </c>
    </row>
    <row r="2271" spans="1:15" x14ac:dyDescent="0.2">
      <c r="A2271" s="65" t="s">
        <v>27816</v>
      </c>
      <c r="B2271" s="65" t="s">
        <v>28847</v>
      </c>
      <c r="C2271" s="65" t="s">
        <v>27818</v>
      </c>
      <c r="D2271" s="65" t="s">
        <v>27819</v>
      </c>
      <c r="E2271" s="65" t="s">
        <v>197</v>
      </c>
      <c r="F2271" s="65" t="s">
        <v>12</v>
      </c>
      <c r="G2271" s="65" t="s">
        <v>2550</v>
      </c>
      <c r="H2271" s="65" t="s">
        <v>2553</v>
      </c>
      <c r="I2271" s="65" t="s">
        <v>27979</v>
      </c>
      <c r="J2271" s="65" t="s">
        <v>2556</v>
      </c>
      <c r="K2271" s="65" t="s">
        <v>2555</v>
      </c>
      <c r="L2271" s="65" t="s">
        <v>2558</v>
      </c>
      <c r="M2271" s="65" t="s">
        <v>318</v>
      </c>
      <c r="N2271" s="65" t="s">
        <v>2560</v>
      </c>
      <c r="O2271" s="66">
        <v>43406.597417858793</v>
      </c>
    </row>
    <row r="2272" spans="1:15" x14ac:dyDescent="0.2">
      <c r="A2272" s="65" t="s">
        <v>27816</v>
      </c>
      <c r="B2272" s="65" t="s">
        <v>28845</v>
      </c>
      <c r="C2272" s="65" t="s">
        <v>27822</v>
      </c>
      <c r="D2272" s="65" t="s">
        <v>27819</v>
      </c>
      <c r="E2272" s="65" t="s">
        <v>197</v>
      </c>
      <c r="F2272" s="65" t="s">
        <v>13</v>
      </c>
      <c r="G2272" s="65" t="s">
        <v>3379</v>
      </c>
      <c r="H2272" s="65" t="s">
        <v>3382</v>
      </c>
      <c r="I2272" s="65" t="s">
        <v>28846</v>
      </c>
      <c r="J2272" s="65" t="s">
        <v>3384</v>
      </c>
      <c r="K2272" s="65"/>
      <c r="L2272" s="65" t="s">
        <v>3387</v>
      </c>
      <c r="M2272" s="65"/>
      <c r="N2272" s="65" t="s">
        <v>3388</v>
      </c>
      <c r="O2272" s="66">
        <v>43406.597424421292</v>
      </c>
    </row>
    <row r="2273" spans="1:15" x14ac:dyDescent="0.2">
      <c r="A2273" s="65" t="s">
        <v>27816</v>
      </c>
      <c r="B2273" s="65" t="s">
        <v>28844</v>
      </c>
      <c r="C2273" s="65" t="s">
        <v>27831</v>
      </c>
      <c r="D2273" s="65" t="s">
        <v>27819</v>
      </c>
      <c r="E2273" s="65" t="s">
        <v>197</v>
      </c>
      <c r="F2273" s="65" t="s">
        <v>12</v>
      </c>
      <c r="G2273" s="65" t="s">
        <v>4839</v>
      </c>
      <c r="H2273" s="65" t="s">
        <v>4841</v>
      </c>
      <c r="I2273" s="65" t="s">
        <v>27873</v>
      </c>
      <c r="J2273" s="65" t="s">
        <v>1566</v>
      </c>
      <c r="K2273" s="65" t="s">
        <v>1566</v>
      </c>
      <c r="L2273" s="65" t="s">
        <v>4843</v>
      </c>
      <c r="M2273" s="65" t="s">
        <v>318</v>
      </c>
      <c r="N2273" s="65" t="s">
        <v>4845</v>
      </c>
      <c r="O2273" s="66">
        <v>43406.59743981481</v>
      </c>
    </row>
    <row r="2274" spans="1:15" x14ac:dyDescent="0.2">
      <c r="A2274" s="65" t="s">
        <v>27816</v>
      </c>
      <c r="B2274" s="65" t="s">
        <v>28843</v>
      </c>
      <c r="C2274" s="65" t="s">
        <v>27818</v>
      </c>
      <c r="D2274" s="65" t="s">
        <v>27819</v>
      </c>
      <c r="E2274" s="65" t="s">
        <v>197</v>
      </c>
      <c r="F2274" s="65" t="s">
        <v>12</v>
      </c>
      <c r="G2274" s="65" t="s">
        <v>1016</v>
      </c>
      <c r="H2274" s="65" t="s">
        <v>1018</v>
      </c>
      <c r="I2274" s="65" t="s">
        <v>28090</v>
      </c>
      <c r="J2274" s="65" t="s">
        <v>1023</v>
      </c>
      <c r="K2274" s="65" t="s">
        <v>1021</v>
      </c>
      <c r="L2274" s="65" t="s">
        <v>1026</v>
      </c>
      <c r="M2274" s="65" t="s">
        <v>318</v>
      </c>
      <c r="N2274" s="65" t="s">
        <v>1028</v>
      </c>
      <c r="O2274" s="66">
        <v>43406.597455405092</v>
      </c>
    </row>
    <row r="2275" spans="1:15" x14ac:dyDescent="0.2">
      <c r="A2275" s="65" t="s">
        <v>27816</v>
      </c>
      <c r="B2275" s="65" t="s">
        <v>28842</v>
      </c>
      <c r="C2275" s="65" t="s">
        <v>27831</v>
      </c>
      <c r="D2275" s="65" t="s">
        <v>27819</v>
      </c>
      <c r="E2275" s="65" t="s">
        <v>197</v>
      </c>
      <c r="F2275" s="65" t="s">
        <v>12</v>
      </c>
      <c r="G2275" s="65" t="s">
        <v>3944</v>
      </c>
      <c r="H2275" s="65" t="s">
        <v>3947</v>
      </c>
      <c r="I2275" s="65" t="s">
        <v>27969</v>
      </c>
      <c r="J2275" s="65" t="s">
        <v>3613</v>
      </c>
      <c r="K2275" s="65" t="s">
        <v>3949</v>
      </c>
      <c r="L2275" s="65" t="s">
        <v>3950</v>
      </c>
      <c r="M2275" s="65" t="s">
        <v>318</v>
      </c>
      <c r="N2275" s="65" t="s">
        <v>3951</v>
      </c>
      <c r="O2275" s="66">
        <v>43406.59746813657</v>
      </c>
    </row>
    <row r="2276" spans="1:15" x14ac:dyDescent="0.2">
      <c r="A2276" s="65" t="s">
        <v>27816</v>
      </c>
      <c r="B2276" s="65" t="s">
        <v>28840</v>
      </c>
      <c r="C2276" s="65" t="s">
        <v>27818</v>
      </c>
      <c r="D2276" s="65" t="s">
        <v>27819</v>
      </c>
      <c r="E2276" s="65" t="s">
        <v>197</v>
      </c>
      <c r="F2276" s="65" t="s">
        <v>12</v>
      </c>
      <c r="G2276" s="65" t="s">
        <v>2683</v>
      </c>
      <c r="H2276" s="65" t="s">
        <v>2685</v>
      </c>
      <c r="I2276" s="65" t="s">
        <v>28841</v>
      </c>
      <c r="J2276" s="65" t="s">
        <v>2688</v>
      </c>
      <c r="K2276" s="65" t="s">
        <v>2687</v>
      </c>
      <c r="L2276" s="65" t="s">
        <v>2691</v>
      </c>
      <c r="M2276" s="65" t="s">
        <v>318</v>
      </c>
      <c r="N2276" s="65" t="s">
        <v>2693</v>
      </c>
      <c r="O2276" s="66">
        <v>43406.597512384258</v>
      </c>
    </row>
    <row r="2277" spans="1:15" x14ac:dyDescent="0.2">
      <c r="A2277" s="65" t="s">
        <v>27816</v>
      </c>
      <c r="B2277" s="65" t="s">
        <v>28840</v>
      </c>
      <c r="C2277" s="65" t="s">
        <v>27822</v>
      </c>
      <c r="D2277" s="65" t="s">
        <v>27819</v>
      </c>
      <c r="E2277" s="65" t="s">
        <v>197</v>
      </c>
      <c r="F2277" s="65" t="s">
        <v>12</v>
      </c>
      <c r="G2277" s="65" t="s">
        <v>3651</v>
      </c>
      <c r="H2277" s="65" t="s">
        <v>3654</v>
      </c>
      <c r="I2277" s="65" t="s">
        <v>27938</v>
      </c>
      <c r="J2277" s="65" t="s">
        <v>3613</v>
      </c>
      <c r="K2277" s="65" t="s">
        <v>3612</v>
      </c>
      <c r="L2277" s="65" t="s">
        <v>3657</v>
      </c>
      <c r="M2277" s="65" t="s">
        <v>318</v>
      </c>
      <c r="N2277" s="65" t="s">
        <v>3658</v>
      </c>
      <c r="O2277" s="66">
        <v>43406.597503506942</v>
      </c>
    </row>
    <row r="2278" spans="1:15" x14ac:dyDescent="0.2">
      <c r="A2278" s="65" t="s">
        <v>27816</v>
      </c>
      <c r="B2278" s="65" t="s">
        <v>28839</v>
      </c>
      <c r="C2278" s="65" t="s">
        <v>27818</v>
      </c>
      <c r="D2278" s="65" t="s">
        <v>27819</v>
      </c>
      <c r="E2278" s="65" t="s">
        <v>197</v>
      </c>
      <c r="F2278" s="65" t="s">
        <v>12</v>
      </c>
      <c r="G2278" s="65" t="s">
        <v>5155</v>
      </c>
      <c r="H2278" s="65" t="s">
        <v>5158</v>
      </c>
      <c r="I2278" s="65" t="s">
        <v>27936</v>
      </c>
      <c r="J2278" s="65" t="s">
        <v>5162</v>
      </c>
      <c r="K2278" s="65" t="s">
        <v>5160</v>
      </c>
      <c r="L2278" s="65" t="s">
        <v>5166</v>
      </c>
      <c r="M2278" s="65" t="s">
        <v>5166</v>
      </c>
      <c r="N2278" s="65" t="s">
        <v>5168</v>
      </c>
      <c r="O2278" s="66">
        <v>43406.597527199076</v>
      </c>
    </row>
    <row r="2279" spans="1:15" x14ac:dyDescent="0.2">
      <c r="A2279" s="65" t="s">
        <v>27816</v>
      </c>
      <c r="B2279" s="65" t="s">
        <v>28837</v>
      </c>
      <c r="C2279" s="65" t="s">
        <v>27818</v>
      </c>
      <c r="D2279" s="65" t="s">
        <v>27819</v>
      </c>
      <c r="E2279" s="65" t="s">
        <v>197</v>
      </c>
      <c r="F2279" s="65" t="s">
        <v>12</v>
      </c>
      <c r="G2279" s="65" t="s">
        <v>1445</v>
      </c>
      <c r="H2279" s="65" t="s">
        <v>1448</v>
      </c>
      <c r="I2279" s="65" t="s">
        <v>28048</v>
      </c>
      <c r="J2279" s="65" t="s">
        <v>1452</v>
      </c>
      <c r="K2279" s="65" t="s">
        <v>1451</v>
      </c>
      <c r="L2279" s="65" t="s">
        <v>1455</v>
      </c>
      <c r="M2279" s="65" t="s">
        <v>318</v>
      </c>
      <c r="N2279" s="65" t="s">
        <v>1457</v>
      </c>
      <c r="O2279" s="66">
        <v>43406.597557905094</v>
      </c>
    </row>
    <row r="2280" spans="1:15" x14ac:dyDescent="0.2">
      <c r="A2280" s="65" t="s">
        <v>27816</v>
      </c>
      <c r="B2280" s="65" t="s">
        <v>28837</v>
      </c>
      <c r="C2280" s="65" t="s">
        <v>27822</v>
      </c>
      <c r="D2280" s="65" t="s">
        <v>27819</v>
      </c>
      <c r="E2280" s="65" t="s">
        <v>197</v>
      </c>
      <c r="F2280" s="65" t="s">
        <v>12</v>
      </c>
      <c r="G2280" s="65" t="s">
        <v>6303</v>
      </c>
      <c r="H2280" s="65" t="s">
        <v>6306</v>
      </c>
      <c r="I2280" s="65" t="s">
        <v>28838</v>
      </c>
      <c r="J2280" s="65" t="s">
        <v>5371</v>
      </c>
      <c r="K2280" s="65" t="s">
        <v>6308</v>
      </c>
      <c r="L2280" s="65" t="s">
        <v>6310</v>
      </c>
      <c r="M2280" s="65" t="s">
        <v>318</v>
      </c>
      <c r="N2280" s="65" t="s">
        <v>6312</v>
      </c>
      <c r="O2280" s="66">
        <v>43406.597551539351</v>
      </c>
    </row>
    <row r="2281" spans="1:15" x14ac:dyDescent="0.2">
      <c r="A2281" s="65" t="s">
        <v>27816</v>
      </c>
      <c r="B2281" s="65" t="s">
        <v>28835</v>
      </c>
      <c r="C2281" s="65" t="s">
        <v>27818</v>
      </c>
      <c r="D2281" s="65" t="s">
        <v>27819</v>
      </c>
      <c r="E2281" s="65" t="s">
        <v>197</v>
      </c>
      <c r="F2281" s="65" t="s">
        <v>12</v>
      </c>
      <c r="G2281" s="65" t="s">
        <v>6804</v>
      </c>
      <c r="H2281" s="65"/>
      <c r="I2281" s="65" t="s">
        <v>28299</v>
      </c>
      <c r="J2281" s="65"/>
      <c r="K2281" s="65" t="s">
        <v>6807</v>
      </c>
      <c r="L2281" s="65" t="s">
        <v>6809</v>
      </c>
      <c r="M2281" s="65" t="s">
        <v>318</v>
      </c>
      <c r="N2281" s="65" t="s">
        <v>6811</v>
      </c>
      <c r="O2281" s="66">
        <v>43406.597573113424</v>
      </c>
    </row>
    <row r="2282" spans="1:15" x14ac:dyDescent="0.2">
      <c r="A2282" s="65" t="s">
        <v>27816</v>
      </c>
      <c r="B2282" s="65" t="s">
        <v>28835</v>
      </c>
      <c r="C2282" s="65" t="s">
        <v>27822</v>
      </c>
      <c r="D2282" s="65" t="s">
        <v>27819</v>
      </c>
      <c r="E2282" s="65" t="s">
        <v>197</v>
      </c>
      <c r="F2282" s="65" t="s">
        <v>12</v>
      </c>
      <c r="G2282" s="65" t="s">
        <v>5365</v>
      </c>
      <c r="H2282" s="65" t="s">
        <v>5368</v>
      </c>
      <c r="I2282" s="65" t="s">
        <v>28836</v>
      </c>
      <c r="J2282" s="65" t="s">
        <v>5371</v>
      </c>
      <c r="K2282" s="65" t="s">
        <v>5370</v>
      </c>
      <c r="L2282" s="65" t="s">
        <v>5374</v>
      </c>
      <c r="M2282" s="65" t="s">
        <v>318</v>
      </c>
      <c r="N2282" s="65" t="s">
        <v>5376</v>
      </c>
      <c r="O2282" s="66">
        <v>43406.597562650459</v>
      </c>
    </row>
    <row r="2283" spans="1:15" x14ac:dyDescent="0.2">
      <c r="A2283" s="65" t="s">
        <v>27816</v>
      </c>
      <c r="B2283" s="65" t="s">
        <v>28833</v>
      </c>
      <c r="C2283" s="65" t="s">
        <v>27818</v>
      </c>
      <c r="D2283" s="65" t="s">
        <v>27819</v>
      </c>
      <c r="E2283" s="65" t="s">
        <v>197</v>
      </c>
      <c r="F2283" s="65" t="s">
        <v>12</v>
      </c>
      <c r="G2283" s="65" t="s">
        <v>1270</v>
      </c>
      <c r="H2283" s="65" t="s">
        <v>1272</v>
      </c>
      <c r="I2283" s="65" t="s">
        <v>28834</v>
      </c>
      <c r="J2283" s="65" t="s">
        <v>1276</v>
      </c>
      <c r="K2283" s="65" t="s">
        <v>1274</v>
      </c>
      <c r="L2283" s="65" t="s">
        <v>1279</v>
      </c>
      <c r="M2283" s="65" t="s">
        <v>318</v>
      </c>
      <c r="N2283" s="65" t="s">
        <v>1281</v>
      </c>
      <c r="O2283" s="66">
        <v>43406.597581863425</v>
      </c>
    </row>
    <row r="2284" spans="1:15" x14ac:dyDescent="0.2">
      <c r="A2284" s="65" t="s">
        <v>27816</v>
      </c>
      <c r="B2284" s="65" t="s">
        <v>28831</v>
      </c>
      <c r="C2284" s="65" t="s">
        <v>27822</v>
      </c>
      <c r="D2284" s="65" t="s">
        <v>27819</v>
      </c>
      <c r="E2284" s="65" t="s">
        <v>197</v>
      </c>
      <c r="F2284" s="65" t="s">
        <v>13</v>
      </c>
      <c r="G2284" s="65" t="s">
        <v>3514</v>
      </c>
      <c r="H2284" s="65" t="s">
        <v>3517</v>
      </c>
      <c r="I2284" s="65" t="s">
        <v>28832</v>
      </c>
      <c r="J2284" s="65" t="s">
        <v>3384</v>
      </c>
      <c r="K2284" s="65" t="s">
        <v>3481</v>
      </c>
      <c r="L2284" s="65" t="s">
        <v>3519</v>
      </c>
      <c r="M2284" s="65" t="s">
        <v>3494</v>
      </c>
      <c r="N2284" s="65" t="s">
        <v>3520</v>
      </c>
      <c r="O2284" s="66">
        <v>43406.597592708335</v>
      </c>
    </row>
    <row r="2285" spans="1:15" x14ac:dyDescent="0.2">
      <c r="A2285" s="65" t="s">
        <v>27816</v>
      </c>
      <c r="B2285" s="65" t="s">
        <v>28829</v>
      </c>
      <c r="C2285" s="65" t="s">
        <v>27818</v>
      </c>
      <c r="D2285" s="65" t="s">
        <v>27819</v>
      </c>
      <c r="E2285" s="65" t="s">
        <v>197</v>
      </c>
      <c r="F2285" s="65" t="s">
        <v>12</v>
      </c>
      <c r="G2285" s="65" t="s">
        <v>2028</v>
      </c>
      <c r="H2285" s="65" t="s">
        <v>2030</v>
      </c>
      <c r="I2285" s="65" t="s">
        <v>28830</v>
      </c>
      <c r="J2285" s="65" t="s">
        <v>2034</v>
      </c>
      <c r="K2285" s="65" t="s">
        <v>2032</v>
      </c>
      <c r="L2285" s="65" t="s">
        <v>2038</v>
      </c>
      <c r="M2285" s="65" t="s">
        <v>2039</v>
      </c>
      <c r="N2285" s="65" t="s">
        <v>2041</v>
      </c>
      <c r="O2285" s="66">
        <v>43406.597600613422</v>
      </c>
    </row>
    <row r="2286" spans="1:15" x14ac:dyDescent="0.2">
      <c r="A2286" s="65" t="s">
        <v>27816</v>
      </c>
      <c r="B2286" s="65" t="s">
        <v>28828</v>
      </c>
      <c r="C2286" s="65" t="s">
        <v>27818</v>
      </c>
      <c r="D2286" s="65" t="s">
        <v>27819</v>
      </c>
      <c r="E2286" s="65" t="s">
        <v>197</v>
      </c>
      <c r="F2286" s="65" t="s">
        <v>12</v>
      </c>
      <c r="G2286" s="65" t="s">
        <v>2768</v>
      </c>
      <c r="H2286" s="65" t="s">
        <v>2771</v>
      </c>
      <c r="I2286" s="65" t="s">
        <v>28022</v>
      </c>
      <c r="J2286" s="65" t="s">
        <v>2775</v>
      </c>
      <c r="K2286" s="65" t="s">
        <v>2773</v>
      </c>
      <c r="L2286" s="65" t="s">
        <v>2777</v>
      </c>
      <c r="M2286" s="65" t="s">
        <v>2778</v>
      </c>
      <c r="N2286" s="65" t="s">
        <v>2780</v>
      </c>
      <c r="O2286" s="66">
        <v>43406.597624849535</v>
      </c>
    </row>
    <row r="2287" spans="1:15" x14ac:dyDescent="0.2">
      <c r="A2287" s="65" t="s">
        <v>27816</v>
      </c>
      <c r="B2287" s="65" t="s">
        <v>28825</v>
      </c>
      <c r="C2287" s="65" t="s">
        <v>27818</v>
      </c>
      <c r="D2287" s="65" t="s">
        <v>27819</v>
      </c>
      <c r="E2287" s="65" t="s">
        <v>197</v>
      </c>
      <c r="F2287" s="65" t="s">
        <v>12</v>
      </c>
      <c r="G2287" s="65" t="s">
        <v>1900</v>
      </c>
      <c r="H2287" s="65" t="s">
        <v>1902</v>
      </c>
      <c r="I2287" s="65" t="s">
        <v>28826</v>
      </c>
      <c r="J2287" s="65" t="s">
        <v>1906</v>
      </c>
      <c r="K2287" s="65" t="s">
        <v>1905</v>
      </c>
      <c r="L2287" s="65" t="s">
        <v>1909</v>
      </c>
      <c r="M2287" s="65" t="s">
        <v>318</v>
      </c>
      <c r="N2287" s="65" t="s">
        <v>1911</v>
      </c>
      <c r="O2287" s="66">
        <v>43406.597638506944</v>
      </c>
    </row>
    <row r="2288" spans="1:15" x14ac:dyDescent="0.2">
      <c r="A2288" s="65" t="s">
        <v>27816</v>
      </c>
      <c r="B2288" s="65" t="s">
        <v>28825</v>
      </c>
      <c r="C2288" s="65" t="s">
        <v>27822</v>
      </c>
      <c r="D2288" s="65" t="s">
        <v>27819</v>
      </c>
      <c r="E2288" s="65" t="s">
        <v>197</v>
      </c>
      <c r="F2288" s="65" t="s">
        <v>12</v>
      </c>
      <c r="G2288" s="65" t="s">
        <v>5945</v>
      </c>
      <c r="H2288" s="65" t="s">
        <v>5948</v>
      </c>
      <c r="I2288" s="65" t="s">
        <v>28827</v>
      </c>
      <c r="J2288" s="65" t="s">
        <v>5952</v>
      </c>
      <c r="K2288" s="65" t="s">
        <v>5950</v>
      </c>
      <c r="L2288" s="65" t="s">
        <v>5956</v>
      </c>
      <c r="M2288" s="65" t="s">
        <v>5957</v>
      </c>
      <c r="N2288" s="65" t="s">
        <v>5959</v>
      </c>
      <c r="O2288" s="66">
        <v>43406.597633912039</v>
      </c>
    </row>
    <row r="2289" spans="1:15" x14ac:dyDescent="0.2">
      <c r="A2289" s="65" t="s">
        <v>27816</v>
      </c>
      <c r="B2289" s="65" t="s">
        <v>28822</v>
      </c>
      <c r="C2289" s="65" t="s">
        <v>27818</v>
      </c>
      <c r="D2289" s="65" t="s">
        <v>27819</v>
      </c>
      <c r="E2289" s="65" t="s">
        <v>197</v>
      </c>
      <c r="F2289" s="65" t="s">
        <v>12</v>
      </c>
      <c r="G2289" s="65" t="s">
        <v>2302</v>
      </c>
      <c r="H2289" s="65" t="s">
        <v>2304</v>
      </c>
      <c r="I2289" s="65" t="s">
        <v>28823</v>
      </c>
      <c r="J2289" s="65" t="s">
        <v>2308</v>
      </c>
      <c r="K2289" s="65" t="s">
        <v>2307</v>
      </c>
      <c r="L2289" s="65" t="s">
        <v>2311</v>
      </c>
      <c r="M2289" s="65" t="s">
        <v>318</v>
      </c>
      <c r="N2289" s="65" t="s">
        <v>2313</v>
      </c>
      <c r="O2289" s="66">
        <v>43406.597658101848</v>
      </c>
    </row>
    <row r="2290" spans="1:15" x14ac:dyDescent="0.2">
      <c r="A2290" s="65" t="s">
        <v>27816</v>
      </c>
      <c r="B2290" s="65" t="s">
        <v>28822</v>
      </c>
      <c r="C2290" s="65" t="s">
        <v>27822</v>
      </c>
      <c r="D2290" s="65" t="s">
        <v>27819</v>
      </c>
      <c r="E2290" s="65" t="s">
        <v>197</v>
      </c>
      <c r="F2290" s="65" t="s">
        <v>12</v>
      </c>
      <c r="G2290" s="65" t="s">
        <v>5928</v>
      </c>
      <c r="H2290" s="65" t="s">
        <v>5931</v>
      </c>
      <c r="I2290" s="65" t="s">
        <v>28824</v>
      </c>
      <c r="J2290" s="65" t="s">
        <v>5935</v>
      </c>
      <c r="K2290" s="65" t="s">
        <v>5933</v>
      </c>
      <c r="L2290" s="65" t="s">
        <v>5938</v>
      </c>
      <c r="M2290" s="65" t="s">
        <v>318</v>
      </c>
      <c r="N2290" s="65" t="s">
        <v>5940</v>
      </c>
      <c r="O2290" s="66">
        <v>43406.597656365739</v>
      </c>
    </row>
    <row r="2291" spans="1:15" x14ac:dyDescent="0.2">
      <c r="A2291" s="65" t="s">
        <v>27816</v>
      </c>
      <c r="B2291" s="65" t="s">
        <v>28821</v>
      </c>
      <c r="C2291" s="65" t="s">
        <v>27818</v>
      </c>
      <c r="D2291" s="65" t="s">
        <v>27819</v>
      </c>
      <c r="E2291" s="65" t="s">
        <v>251</v>
      </c>
      <c r="F2291" s="65" t="s">
        <v>13</v>
      </c>
      <c r="G2291" s="65" t="s">
        <v>2930</v>
      </c>
      <c r="H2291" s="65" t="s">
        <v>711</v>
      </c>
      <c r="I2291" s="65" t="s">
        <v>27879</v>
      </c>
      <c r="J2291" s="65" t="s">
        <v>257</v>
      </c>
      <c r="K2291" s="65" t="s">
        <v>251</v>
      </c>
      <c r="L2291" s="65" t="s">
        <v>2937</v>
      </c>
      <c r="M2291" s="65" t="s">
        <v>2938</v>
      </c>
      <c r="N2291" s="65" t="s">
        <v>2939</v>
      </c>
      <c r="O2291" s="66">
        <v>43406.597671493051</v>
      </c>
    </row>
    <row r="2292" spans="1:15" x14ac:dyDescent="0.2">
      <c r="A2292" s="65" t="s">
        <v>27816</v>
      </c>
      <c r="B2292" s="65" t="s">
        <v>28821</v>
      </c>
      <c r="C2292" s="65" t="s">
        <v>27818</v>
      </c>
      <c r="D2292" s="65" t="s">
        <v>27819</v>
      </c>
      <c r="E2292" s="65" t="s">
        <v>197</v>
      </c>
      <c r="F2292" s="65" t="s">
        <v>12</v>
      </c>
      <c r="G2292" s="65" t="s">
        <v>6929</v>
      </c>
      <c r="H2292" s="65" t="s">
        <v>6931</v>
      </c>
      <c r="I2292" s="65" t="s">
        <v>28387</v>
      </c>
      <c r="J2292" s="65" t="s">
        <v>6935</v>
      </c>
      <c r="K2292" s="65" t="s">
        <v>6934</v>
      </c>
      <c r="L2292" s="65" t="s">
        <v>6938</v>
      </c>
      <c r="M2292" s="65" t="s">
        <v>6939</v>
      </c>
      <c r="N2292" s="65" t="s">
        <v>6941</v>
      </c>
      <c r="O2292" s="66">
        <v>43406.597666585643</v>
      </c>
    </row>
    <row r="2293" spans="1:15" x14ac:dyDescent="0.2">
      <c r="A2293" s="65" t="s">
        <v>27816</v>
      </c>
      <c r="B2293" s="65" t="s">
        <v>28819</v>
      </c>
      <c r="C2293" s="65" t="s">
        <v>27831</v>
      </c>
      <c r="D2293" s="65" t="s">
        <v>27819</v>
      </c>
      <c r="E2293" s="65" t="s">
        <v>197</v>
      </c>
      <c r="F2293" s="65" t="s">
        <v>13</v>
      </c>
      <c r="G2293" s="65" t="s">
        <v>4136</v>
      </c>
      <c r="H2293" s="65" t="s">
        <v>4138</v>
      </c>
      <c r="I2293" s="65" t="s">
        <v>28383</v>
      </c>
      <c r="J2293" s="65" t="s">
        <v>4128</v>
      </c>
      <c r="K2293" s="65" t="s">
        <v>3307</v>
      </c>
      <c r="L2293" s="65" t="s">
        <v>4142</v>
      </c>
      <c r="M2293" s="65" t="s">
        <v>3300</v>
      </c>
      <c r="N2293" s="65" t="s">
        <v>4144</v>
      </c>
      <c r="O2293" s="66">
        <v>43406.59768244213</v>
      </c>
    </row>
    <row r="2294" spans="1:15" x14ac:dyDescent="0.2">
      <c r="A2294" s="65" t="s">
        <v>27816</v>
      </c>
      <c r="B2294" s="65" t="s">
        <v>28819</v>
      </c>
      <c r="C2294" s="65" t="s">
        <v>27822</v>
      </c>
      <c r="D2294" s="65" t="s">
        <v>27819</v>
      </c>
      <c r="E2294" s="65" t="s">
        <v>197</v>
      </c>
      <c r="F2294" s="65" t="s">
        <v>12</v>
      </c>
      <c r="G2294" s="65" t="s">
        <v>4781</v>
      </c>
      <c r="H2294" s="65" t="s">
        <v>4784</v>
      </c>
      <c r="I2294" s="65" t="s">
        <v>28820</v>
      </c>
      <c r="J2294" s="65" t="s">
        <v>4788</v>
      </c>
      <c r="K2294" s="65" t="s">
        <v>4787</v>
      </c>
      <c r="L2294" s="65" t="s">
        <v>4791</v>
      </c>
      <c r="M2294" s="65" t="s">
        <v>4792</v>
      </c>
      <c r="N2294" s="65" t="s">
        <v>4794</v>
      </c>
      <c r="O2294" s="66">
        <v>43406.59767711805</v>
      </c>
    </row>
    <row r="2295" spans="1:15" x14ac:dyDescent="0.2">
      <c r="A2295" s="65" t="s">
        <v>27816</v>
      </c>
      <c r="B2295" s="65" t="s">
        <v>28818</v>
      </c>
      <c r="C2295" s="65" t="s">
        <v>27818</v>
      </c>
      <c r="D2295" s="65" t="s">
        <v>27819</v>
      </c>
      <c r="E2295" s="65" t="s">
        <v>197</v>
      </c>
      <c r="F2295" s="65" t="s">
        <v>12</v>
      </c>
      <c r="G2295" s="65" t="s">
        <v>1803</v>
      </c>
      <c r="H2295" s="65" t="s">
        <v>1806</v>
      </c>
      <c r="I2295" s="65" t="s">
        <v>28057</v>
      </c>
      <c r="J2295" s="65" t="s">
        <v>1639</v>
      </c>
      <c r="K2295" s="65" t="s">
        <v>1809</v>
      </c>
      <c r="L2295" s="65" t="s">
        <v>1810</v>
      </c>
      <c r="M2295" s="65" t="s">
        <v>1811</v>
      </c>
      <c r="N2295" s="65" t="s">
        <v>1813</v>
      </c>
      <c r="O2295" s="66">
        <v>43406.59769505787</v>
      </c>
    </row>
    <row r="2296" spans="1:15" x14ac:dyDescent="0.2">
      <c r="A2296" s="65" t="s">
        <v>27816</v>
      </c>
      <c r="B2296" s="65" t="s">
        <v>28818</v>
      </c>
      <c r="C2296" s="65" t="s">
        <v>27831</v>
      </c>
      <c r="D2296" s="65" t="s">
        <v>27819</v>
      </c>
      <c r="E2296" s="65" t="s">
        <v>197</v>
      </c>
      <c r="F2296" s="65" t="s">
        <v>12</v>
      </c>
      <c r="G2296" s="65" t="s">
        <v>4442</v>
      </c>
      <c r="H2296" s="65" t="s">
        <v>4444</v>
      </c>
      <c r="I2296" s="65" t="s">
        <v>28379</v>
      </c>
      <c r="J2296" s="65" t="s">
        <v>4128</v>
      </c>
      <c r="K2296" s="65" t="s">
        <v>3307</v>
      </c>
      <c r="L2296" s="65" t="s">
        <v>4449</v>
      </c>
      <c r="M2296" s="65" t="s">
        <v>4450</v>
      </c>
      <c r="N2296" s="65" t="s">
        <v>4452</v>
      </c>
      <c r="O2296" s="66">
        <v>43406.597687384259</v>
      </c>
    </row>
    <row r="2297" spans="1:15" x14ac:dyDescent="0.2">
      <c r="A2297" s="65" t="s">
        <v>27816</v>
      </c>
      <c r="B2297" s="65" t="s">
        <v>28818</v>
      </c>
      <c r="C2297" s="65" t="s">
        <v>27818</v>
      </c>
      <c r="D2297" s="65" t="s">
        <v>27819</v>
      </c>
      <c r="E2297" s="65" t="s">
        <v>197</v>
      </c>
      <c r="F2297" s="65" t="s">
        <v>12</v>
      </c>
      <c r="G2297" s="65" t="s">
        <v>1355</v>
      </c>
      <c r="H2297" s="65" t="s">
        <v>1357</v>
      </c>
      <c r="I2297" s="65" t="s">
        <v>28385</v>
      </c>
      <c r="J2297" s="65" t="s">
        <v>1362</v>
      </c>
      <c r="K2297" s="65" t="s">
        <v>1360</v>
      </c>
      <c r="L2297" s="65" t="s">
        <v>1366</v>
      </c>
      <c r="M2297" s="65" t="s">
        <v>318</v>
      </c>
      <c r="N2297" s="65" t="s">
        <v>1368</v>
      </c>
      <c r="O2297" s="66">
        <v>43406.597690659721</v>
      </c>
    </row>
    <row r="2298" spans="1:15" x14ac:dyDescent="0.2">
      <c r="A2298" s="65" t="s">
        <v>27816</v>
      </c>
      <c r="B2298" s="65" t="s">
        <v>28818</v>
      </c>
      <c r="C2298" s="65" t="s">
        <v>27822</v>
      </c>
      <c r="D2298" s="65" t="s">
        <v>27819</v>
      </c>
      <c r="E2298" s="65" t="s">
        <v>197</v>
      </c>
      <c r="F2298" s="65" t="s">
        <v>12</v>
      </c>
      <c r="G2298" s="65" t="s">
        <v>8393</v>
      </c>
      <c r="H2298" s="65" t="s">
        <v>8395</v>
      </c>
      <c r="I2298" s="65" t="s">
        <v>28694</v>
      </c>
      <c r="J2298" s="65" t="s">
        <v>8398</v>
      </c>
      <c r="K2298" s="65" t="s">
        <v>8397</v>
      </c>
      <c r="L2298" s="65" t="s">
        <v>8401</v>
      </c>
      <c r="M2298" s="65" t="s">
        <v>8402</v>
      </c>
      <c r="N2298" s="65" t="s">
        <v>8404</v>
      </c>
      <c r="O2298" s="66">
        <v>43406.597688310183</v>
      </c>
    </row>
    <row r="2299" spans="1:15" x14ac:dyDescent="0.2">
      <c r="A2299" s="65" t="s">
        <v>27816</v>
      </c>
      <c r="B2299" s="65" t="s">
        <v>28816</v>
      </c>
      <c r="C2299" s="65" t="s">
        <v>27818</v>
      </c>
      <c r="D2299" s="65" t="s">
        <v>27819</v>
      </c>
      <c r="E2299" s="65" t="s">
        <v>197</v>
      </c>
      <c r="F2299" s="65" t="s">
        <v>12</v>
      </c>
      <c r="G2299" s="65" t="s">
        <v>2194</v>
      </c>
      <c r="H2299" s="65" t="s">
        <v>2196</v>
      </c>
      <c r="I2299" s="65" t="s">
        <v>28817</v>
      </c>
      <c r="J2299" s="65" t="s">
        <v>2200</v>
      </c>
      <c r="K2299" s="65" t="s">
        <v>2198</v>
      </c>
      <c r="L2299" s="65" t="s">
        <v>2203</v>
      </c>
      <c r="M2299" s="65" t="s">
        <v>2204</v>
      </c>
      <c r="N2299" s="65" t="s">
        <v>2206</v>
      </c>
      <c r="O2299" s="66">
        <v>43406.597706562497</v>
      </c>
    </row>
    <row r="2300" spans="1:15" x14ac:dyDescent="0.2">
      <c r="A2300" s="65" t="s">
        <v>27816</v>
      </c>
      <c r="B2300" s="65" t="s">
        <v>28814</v>
      </c>
      <c r="C2300" s="65" t="s">
        <v>27831</v>
      </c>
      <c r="D2300" s="65" t="s">
        <v>27819</v>
      </c>
      <c r="E2300" s="65" t="s">
        <v>197</v>
      </c>
      <c r="F2300" s="65" t="s">
        <v>12</v>
      </c>
      <c r="G2300" s="65" t="s">
        <v>3304</v>
      </c>
      <c r="H2300" s="65"/>
      <c r="I2300" s="65" t="s">
        <v>28374</v>
      </c>
      <c r="J2300" s="65"/>
      <c r="K2300" s="65" t="s">
        <v>3307</v>
      </c>
      <c r="L2300" s="65" t="s">
        <v>3309</v>
      </c>
      <c r="M2300" s="65" t="s">
        <v>318</v>
      </c>
      <c r="N2300" s="65" t="s">
        <v>3311</v>
      </c>
      <c r="O2300" s="66">
        <v>43406.597716747681</v>
      </c>
    </row>
    <row r="2301" spans="1:15" x14ac:dyDescent="0.2">
      <c r="A2301" s="65" t="s">
        <v>27816</v>
      </c>
      <c r="B2301" s="65" t="s">
        <v>28814</v>
      </c>
      <c r="C2301" s="65" t="s">
        <v>27818</v>
      </c>
      <c r="D2301" s="65" t="s">
        <v>27819</v>
      </c>
      <c r="E2301" s="65" t="s">
        <v>197</v>
      </c>
      <c r="F2301" s="65" t="s">
        <v>13</v>
      </c>
      <c r="G2301" s="65" t="s">
        <v>2089</v>
      </c>
      <c r="H2301" s="65" t="s">
        <v>2092</v>
      </c>
      <c r="I2301" s="65" t="s">
        <v>28815</v>
      </c>
      <c r="J2301" s="65" t="s">
        <v>2013</v>
      </c>
      <c r="K2301" s="65" t="s">
        <v>2094</v>
      </c>
      <c r="L2301" s="65" t="s">
        <v>2096</v>
      </c>
      <c r="M2301" s="65" t="s">
        <v>2097</v>
      </c>
      <c r="N2301" s="65" t="s">
        <v>2099</v>
      </c>
      <c r="O2301" s="66">
        <v>43406.597716782402</v>
      </c>
    </row>
    <row r="2302" spans="1:15" x14ac:dyDescent="0.2">
      <c r="A2302" s="65" t="s">
        <v>27816</v>
      </c>
      <c r="B2302" s="65" t="s">
        <v>28814</v>
      </c>
      <c r="C2302" s="65" t="s">
        <v>27822</v>
      </c>
      <c r="D2302" s="65" t="s">
        <v>27819</v>
      </c>
      <c r="E2302" s="65" t="s">
        <v>197</v>
      </c>
      <c r="F2302" s="65" t="s">
        <v>12</v>
      </c>
      <c r="G2302" s="65" t="s">
        <v>8335</v>
      </c>
      <c r="H2302" s="65" t="s">
        <v>8337</v>
      </c>
      <c r="I2302" s="65" t="s">
        <v>28692</v>
      </c>
      <c r="J2302" s="65" t="s">
        <v>8341</v>
      </c>
      <c r="K2302" s="65" t="s">
        <v>8339</v>
      </c>
      <c r="L2302" s="65" t="s">
        <v>8345</v>
      </c>
      <c r="M2302" s="65" t="s">
        <v>8346</v>
      </c>
      <c r="N2302" s="65" t="s">
        <v>8348</v>
      </c>
      <c r="O2302" s="66">
        <v>43406.597712881943</v>
      </c>
    </row>
    <row r="2303" spans="1:15" x14ac:dyDescent="0.2">
      <c r="A2303" s="65" t="s">
        <v>27816</v>
      </c>
      <c r="B2303" s="65" t="s">
        <v>818</v>
      </c>
      <c r="C2303" s="65" t="s">
        <v>27818</v>
      </c>
      <c r="D2303" s="65" t="s">
        <v>27819</v>
      </c>
      <c r="E2303" s="65" t="s">
        <v>197</v>
      </c>
      <c r="F2303" s="65" t="s">
        <v>12</v>
      </c>
      <c r="G2303" s="65" t="s">
        <v>2914</v>
      </c>
      <c r="H2303" s="65" t="s">
        <v>2917</v>
      </c>
      <c r="I2303" s="65" t="s">
        <v>28812</v>
      </c>
      <c r="J2303" s="65" t="s">
        <v>2920</v>
      </c>
      <c r="K2303" s="65" t="s">
        <v>2919</v>
      </c>
      <c r="L2303" s="65" t="s">
        <v>2921</v>
      </c>
      <c r="M2303" s="65" t="s">
        <v>2921</v>
      </c>
      <c r="N2303" s="65" t="s">
        <v>2923</v>
      </c>
      <c r="O2303" s="66">
        <v>43406.597735416668</v>
      </c>
    </row>
    <row r="2304" spans="1:15" x14ac:dyDescent="0.2">
      <c r="A2304" s="65" t="s">
        <v>27816</v>
      </c>
      <c r="B2304" s="65" t="s">
        <v>818</v>
      </c>
      <c r="C2304" s="65" t="s">
        <v>27822</v>
      </c>
      <c r="D2304" s="65" t="s">
        <v>27819</v>
      </c>
      <c r="E2304" s="65" t="s">
        <v>197</v>
      </c>
      <c r="F2304" s="65" t="s">
        <v>12</v>
      </c>
      <c r="G2304" s="65" t="s">
        <v>8393</v>
      </c>
      <c r="H2304" s="65" t="s">
        <v>8395</v>
      </c>
      <c r="I2304" s="65" t="s">
        <v>28694</v>
      </c>
      <c r="J2304" s="65" t="s">
        <v>8398</v>
      </c>
      <c r="K2304" s="65" t="s">
        <v>8397</v>
      </c>
      <c r="L2304" s="65" t="s">
        <v>8401</v>
      </c>
      <c r="M2304" s="65" t="s">
        <v>8402</v>
      </c>
      <c r="N2304" s="65" t="s">
        <v>8404</v>
      </c>
      <c r="O2304" s="66">
        <v>43406.597733530092</v>
      </c>
    </row>
    <row r="2305" spans="1:15" x14ac:dyDescent="0.2">
      <c r="A2305" s="65" t="s">
        <v>27816</v>
      </c>
      <c r="B2305" s="65" t="s">
        <v>818</v>
      </c>
      <c r="C2305" s="65" t="s">
        <v>27831</v>
      </c>
      <c r="D2305" s="65" t="s">
        <v>27819</v>
      </c>
      <c r="E2305" s="65" t="s">
        <v>197</v>
      </c>
      <c r="F2305" s="65" t="s">
        <v>12</v>
      </c>
      <c r="G2305" s="65" t="s">
        <v>5516</v>
      </c>
      <c r="H2305" s="65" t="s">
        <v>5519</v>
      </c>
      <c r="I2305" s="65" t="s">
        <v>28813</v>
      </c>
      <c r="J2305" s="65" t="s">
        <v>5521</v>
      </c>
      <c r="K2305" s="65" t="s">
        <v>5521</v>
      </c>
      <c r="L2305" s="65" t="s">
        <v>5524</v>
      </c>
      <c r="M2305" s="65" t="s">
        <v>318</v>
      </c>
      <c r="N2305" s="65" t="s">
        <v>5526</v>
      </c>
      <c r="O2305" s="66">
        <v>43406.597729479166</v>
      </c>
    </row>
    <row r="2306" spans="1:15" x14ac:dyDescent="0.2">
      <c r="A2306" s="65" t="s">
        <v>27816</v>
      </c>
      <c r="B2306" s="65" t="s">
        <v>28810</v>
      </c>
      <c r="C2306" s="65" t="s">
        <v>27818</v>
      </c>
      <c r="D2306" s="65" t="s">
        <v>27819</v>
      </c>
      <c r="E2306" s="65" t="s">
        <v>197</v>
      </c>
      <c r="F2306" s="65" t="s">
        <v>12</v>
      </c>
      <c r="G2306" s="65" t="s">
        <v>1038</v>
      </c>
      <c r="H2306" s="65" t="s">
        <v>1040</v>
      </c>
      <c r="I2306" s="65" t="s">
        <v>28811</v>
      </c>
      <c r="J2306" s="65" t="s">
        <v>1044</v>
      </c>
      <c r="K2306" s="65" t="s">
        <v>1042</v>
      </c>
      <c r="L2306" s="65" t="s">
        <v>1046</v>
      </c>
      <c r="M2306" s="65" t="s">
        <v>318</v>
      </c>
      <c r="N2306" s="65" t="s">
        <v>1048</v>
      </c>
      <c r="O2306" s="66">
        <v>43406.597743287035</v>
      </c>
    </row>
    <row r="2307" spans="1:15" x14ac:dyDescent="0.2">
      <c r="A2307" s="65" t="s">
        <v>27816</v>
      </c>
      <c r="B2307" s="65" t="s">
        <v>28808</v>
      </c>
      <c r="C2307" s="65" t="s">
        <v>27818</v>
      </c>
      <c r="D2307" s="65" t="s">
        <v>27819</v>
      </c>
      <c r="E2307" s="65" t="s">
        <v>197</v>
      </c>
      <c r="F2307" s="65" t="s">
        <v>13</v>
      </c>
      <c r="G2307" s="65" t="s">
        <v>2008</v>
      </c>
      <c r="H2307" s="65" t="s">
        <v>2011</v>
      </c>
      <c r="I2307" s="65" t="s">
        <v>28809</v>
      </c>
      <c r="J2307" s="65" t="s">
        <v>2013</v>
      </c>
      <c r="K2307" s="65"/>
      <c r="L2307" s="65" t="s">
        <v>2015</v>
      </c>
      <c r="M2307" s="65"/>
      <c r="N2307" s="65" t="s">
        <v>2017</v>
      </c>
      <c r="O2307" s="66">
        <v>43406.597758645832</v>
      </c>
    </row>
    <row r="2308" spans="1:15" x14ac:dyDescent="0.2">
      <c r="A2308" s="65" t="s">
        <v>27816</v>
      </c>
      <c r="B2308" s="65" t="s">
        <v>28807</v>
      </c>
      <c r="C2308" s="65" t="s">
        <v>27822</v>
      </c>
      <c r="D2308" s="65" t="s">
        <v>27819</v>
      </c>
      <c r="E2308" s="65" t="s">
        <v>197</v>
      </c>
      <c r="F2308" s="65" t="s">
        <v>12</v>
      </c>
      <c r="G2308" s="65" t="s">
        <v>8362</v>
      </c>
      <c r="H2308" s="65" t="s">
        <v>8364</v>
      </c>
      <c r="I2308" s="65" t="s">
        <v>28777</v>
      </c>
      <c r="J2308" s="65" t="s">
        <v>8368</v>
      </c>
      <c r="K2308" s="65" t="s">
        <v>8367</v>
      </c>
      <c r="L2308" s="65" t="s">
        <v>8370</v>
      </c>
      <c r="M2308" s="65" t="s">
        <v>318</v>
      </c>
      <c r="N2308" s="65" t="s">
        <v>8372</v>
      </c>
      <c r="O2308" s="66">
        <v>43406.597763657403</v>
      </c>
    </row>
    <row r="2309" spans="1:15" x14ac:dyDescent="0.2">
      <c r="A2309" s="65" t="s">
        <v>27816</v>
      </c>
      <c r="B2309" s="65" t="s">
        <v>28805</v>
      </c>
      <c r="C2309" s="65" t="s">
        <v>27822</v>
      </c>
      <c r="D2309" s="65" t="s">
        <v>27819</v>
      </c>
      <c r="E2309" s="65" t="s">
        <v>197</v>
      </c>
      <c r="F2309" s="65" t="s">
        <v>12</v>
      </c>
      <c r="G2309" s="65" t="s">
        <v>6654</v>
      </c>
      <c r="H2309" s="65" t="s">
        <v>6656</v>
      </c>
      <c r="I2309" s="65" t="s">
        <v>27917</v>
      </c>
      <c r="J2309" s="65" t="s">
        <v>6659</v>
      </c>
      <c r="K2309" s="65" t="s">
        <v>6658</v>
      </c>
      <c r="L2309" s="65" t="s">
        <v>6660</v>
      </c>
      <c r="M2309" s="65" t="s">
        <v>318</v>
      </c>
      <c r="N2309" s="65" t="s">
        <v>6662</v>
      </c>
      <c r="O2309" s="66">
        <v>43406.597779247684</v>
      </c>
    </row>
    <row r="2310" spans="1:15" x14ac:dyDescent="0.2">
      <c r="A2310" s="65" t="s">
        <v>27816</v>
      </c>
      <c r="B2310" s="65" t="s">
        <v>28805</v>
      </c>
      <c r="C2310" s="65" t="s">
        <v>27818</v>
      </c>
      <c r="D2310" s="65" t="s">
        <v>27819</v>
      </c>
      <c r="E2310" s="65" t="s">
        <v>197</v>
      </c>
      <c r="F2310" s="65" t="s">
        <v>12</v>
      </c>
      <c r="G2310" s="65" t="s">
        <v>8656</v>
      </c>
      <c r="H2310" s="65" t="s">
        <v>8659</v>
      </c>
      <c r="I2310" s="65" t="s">
        <v>28248</v>
      </c>
      <c r="J2310" s="65" t="s">
        <v>8663</v>
      </c>
      <c r="K2310" s="65" t="s">
        <v>8661</v>
      </c>
      <c r="L2310" s="65" t="s">
        <v>8666</v>
      </c>
      <c r="M2310" s="65" t="s">
        <v>318</v>
      </c>
      <c r="N2310" s="65" t="s">
        <v>8668</v>
      </c>
      <c r="O2310" s="66">
        <v>43406.597773298607</v>
      </c>
    </row>
    <row r="2311" spans="1:15" x14ac:dyDescent="0.2">
      <c r="A2311" s="65" t="s">
        <v>27816</v>
      </c>
      <c r="B2311" s="65" t="s">
        <v>28805</v>
      </c>
      <c r="C2311" s="65" t="s">
        <v>27831</v>
      </c>
      <c r="D2311" s="65" t="s">
        <v>27819</v>
      </c>
      <c r="E2311" s="65" t="s">
        <v>197</v>
      </c>
      <c r="F2311" s="65" t="s">
        <v>12</v>
      </c>
      <c r="G2311" s="65" t="s">
        <v>2319</v>
      </c>
      <c r="H2311" s="65" t="s">
        <v>2321</v>
      </c>
      <c r="I2311" s="65" t="s">
        <v>28806</v>
      </c>
      <c r="J2311" s="65" t="s">
        <v>2324</v>
      </c>
      <c r="K2311" s="65" t="s">
        <v>2323</v>
      </c>
      <c r="L2311" s="65" t="s">
        <v>2327</v>
      </c>
      <c r="M2311" s="65" t="s">
        <v>2328</v>
      </c>
      <c r="N2311" s="65" t="s">
        <v>2330</v>
      </c>
      <c r="O2311" s="66">
        <v>43406.597766932871</v>
      </c>
    </row>
    <row r="2312" spans="1:15" x14ac:dyDescent="0.2">
      <c r="A2312" s="65" t="s">
        <v>27816</v>
      </c>
      <c r="B2312" s="65" t="s">
        <v>28804</v>
      </c>
      <c r="C2312" s="65" t="s">
        <v>27831</v>
      </c>
      <c r="D2312" s="65" t="s">
        <v>27819</v>
      </c>
      <c r="E2312" s="65" t="s">
        <v>197</v>
      </c>
      <c r="F2312" s="65" t="s">
        <v>12</v>
      </c>
      <c r="G2312" s="65" t="s">
        <v>1525</v>
      </c>
      <c r="H2312" s="65" t="s">
        <v>1528</v>
      </c>
      <c r="I2312" s="65" t="s">
        <v>28166</v>
      </c>
      <c r="J2312" s="65" t="s">
        <v>1531</v>
      </c>
      <c r="K2312" s="65" t="s">
        <v>1530</v>
      </c>
      <c r="L2312" s="65" t="s">
        <v>1532</v>
      </c>
      <c r="M2312" s="65" t="s">
        <v>318</v>
      </c>
      <c r="N2312" s="65" t="s">
        <v>1534</v>
      </c>
      <c r="O2312" s="66">
        <v>43406.597779166666</v>
      </c>
    </row>
    <row r="2313" spans="1:15" x14ac:dyDescent="0.2">
      <c r="A2313" s="65" t="s">
        <v>27816</v>
      </c>
      <c r="B2313" s="65" t="s">
        <v>28803</v>
      </c>
      <c r="C2313" s="65" t="s">
        <v>27818</v>
      </c>
      <c r="D2313" s="65" t="s">
        <v>27819</v>
      </c>
      <c r="E2313" s="65" t="s">
        <v>1746</v>
      </c>
      <c r="F2313" s="65" t="s">
        <v>12</v>
      </c>
      <c r="G2313" s="65" t="s">
        <v>1745</v>
      </c>
      <c r="H2313" s="65" t="s">
        <v>1749</v>
      </c>
      <c r="I2313" s="65" t="s">
        <v>28505</v>
      </c>
      <c r="J2313" s="65" t="s">
        <v>1751</v>
      </c>
      <c r="K2313" s="65" t="s">
        <v>1730</v>
      </c>
      <c r="L2313" s="65" t="s">
        <v>1752</v>
      </c>
      <c r="M2313" s="65" t="s">
        <v>1753</v>
      </c>
      <c r="N2313" s="65" t="s">
        <v>1755</v>
      </c>
      <c r="O2313" s="66">
        <v>43406.597795833331</v>
      </c>
    </row>
    <row r="2314" spans="1:15" x14ac:dyDescent="0.2">
      <c r="A2314" s="65" t="s">
        <v>27816</v>
      </c>
      <c r="B2314" s="65" t="s">
        <v>28803</v>
      </c>
      <c r="C2314" s="65" t="s">
        <v>27822</v>
      </c>
      <c r="D2314" s="65" t="s">
        <v>27819</v>
      </c>
      <c r="E2314" s="65" t="s">
        <v>197</v>
      </c>
      <c r="F2314" s="65" t="s">
        <v>12</v>
      </c>
      <c r="G2314" s="65" t="s">
        <v>8675</v>
      </c>
      <c r="H2314" s="65" t="s">
        <v>8677</v>
      </c>
      <c r="I2314" s="65" t="s">
        <v>28097</v>
      </c>
      <c r="J2314" s="65" t="s">
        <v>8681</v>
      </c>
      <c r="K2314" s="65" t="s">
        <v>8679</v>
      </c>
      <c r="L2314" s="65" t="s">
        <v>8682</v>
      </c>
      <c r="M2314" s="65" t="s">
        <v>8683</v>
      </c>
      <c r="N2314" s="65" t="s">
        <v>8685</v>
      </c>
      <c r="O2314" s="66">
        <v>43406.59779216435</v>
      </c>
    </row>
    <row r="2315" spans="1:15" x14ac:dyDescent="0.2">
      <c r="A2315" s="65" t="s">
        <v>27816</v>
      </c>
      <c r="B2315" s="65" t="s">
        <v>28801</v>
      </c>
      <c r="C2315" s="65" t="s">
        <v>27818</v>
      </c>
      <c r="D2315" s="65" t="s">
        <v>27819</v>
      </c>
      <c r="E2315" s="65" t="s">
        <v>197</v>
      </c>
      <c r="F2315" s="65" t="s">
        <v>12</v>
      </c>
      <c r="G2315" s="65" t="s">
        <v>4372</v>
      </c>
      <c r="H2315" s="65" t="s">
        <v>4375</v>
      </c>
      <c r="I2315" s="65" t="s">
        <v>28802</v>
      </c>
      <c r="J2315" s="65" t="s">
        <v>4345</v>
      </c>
      <c r="K2315" s="65" t="s">
        <v>4344</v>
      </c>
      <c r="L2315" s="65" t="s">
        <v>4381</v>
      </c>
      <c r="M2315" s="65" t="s">
        <v>4382</v>
      </c>
      <c r="N2315" s="65" t="s">
        <v>4384</v>
      </c>
      <c r="O2315" s="66">
        <v>43406.59781126157</v>
      </c>
    </row>
    <row r="2316" spans="1:15" x14ac:dyDescent="0.2">
      <c r="A2316" s="65" t="s">
        <v>27816</v>
      </c>
      <c r="B2316" s="65" t="s">
        <v>28801</v>
      </c>
      <c r="C2316" s="65" t="s">
        <v>27822</v>
      </c>
      <c r="D2316" s="65" t="s">
        <v>27819</v>
      </c>
      <c r="E2316" s="65" t="s">
        <v>197</v>
      </c>
      <c r="F2316" s="65" t="s">
        <v>12</v>
      </c>
      <c r="G2316" s="65" t="s">
        <v>1525</v>
      </c>
      <c r="H2316" s="65" t="s">
        <v>1528</v>
      </c>
      <c r="I2316" s="65" t="s">
        <v>28166</v>
      </c>
      <c r="J2316" s="65" t="s">
        <v>1531</v>
      </c>
      <c r="K2316" s="65" t="s">
        <v>1530</v>
      </c>
      <c r="L2316" s="65" t="s">
        <v>1532</v>
      </c>
      <c r="M2316" s="65" t="s">
        <v>318</v>
      </c>
      <c r="N2316" s="65" t="s">
        <v>1534</v>
      </c>
      <c r="O2316" s="66">
        <v>43406.597806562495</v>
      </c>
    </row>
    <row r="2317" spans="1:15" x14ac:dyDescent="0.2">
      <c r="A2317" s="65" t="s">
        <v>27816</v>
      </c>
      <c r="B2317" s="65" t="s">
        <v>28801</v>
      </c>
      <c r="C2317" s="65" t="s">
        <v>27818</v>
      </c>
      <c r="D2317" s="65" t="s">
        <v>27819</v>
      </c>
      <c r="E2317" s="65" t="s">
        <v>197</v>
      </c>
      <c r="F2317" s="65" t="s">
        <v>12</v>
      </c>
      <c r="G2317" s="65" t="s">
        <v>1724</v>
      </c>
      <c r="H2317" s="65" t="s">
        <v>1727</v>
      </c>
      <c r="I2317" s="65" t="s">
        <v>28503</v>
      </c>
      <c r="J2317" s="65" t="s">
        <v>1731</v>
      </c>
      <c r="K2317" s="65" t="s">
        <v>1730</v>
      </c>
      <c r="L2317" s="65" t="s">
        <v>1734</v>
      </c>
      <c r="M2317" s="65" t="s">
        <v>1735</v>
      </c>
      <c r="N2317" s="65" t="s">
        <v>1737</v>
      </c>
      <c r="O2317" s="66">
        <v>43406.59780570602</v>
      </c>
    </row>
    <row r="2318" spans="1:15" x14ac:dyDescent="0.2">
      <c r="A2318" s="65" t="s">
        <v>27816</v>
      </c>
      <c r="B2318" s="65" t="s">
        <v>28798</v>
      </c>
      <c r="C2318" s="65" t="s">
        <v>27818</v>
      </c>
      <c r="D2318" s="65" t="s">
        <v>27819</v>
      </c>
      <c r="E2318" s="65" t="s">
        <v>197</v>
      </c>
      <c r="F2318" s="65" t="s">
        <v>13</v>
      </c>
      <c r="G2318" s="65" t="s">
        <v>2019</v>
      </c>
      <c r="H2318" s="65" t="s">
        <v>2022</v>
      </c>
      <c r="I2318" s="65" t="s">
        <v>28799</v>
      </c>
      <c r="J2318" s="65" t="s">
        <v>2013</v>
      </c>
      <c r="K2318" s="65"/>
      <c r="L2318" s="65" t="s">
        <v>2026</v>
      </c>
      <c r="M2318" s="65"/>
      <c r="N2318" s="65"/>
      <c r="O2318" s="66">
        <v>43406.597837465277</v>
      </c>
    </row>
    <row r="2319" spans="1:15" x14ac:dyDescent="0.2">
      <c r="A2319" s="65" t="s">
        <v>27816</v>
      </c>
      <c r="B2319" s="65" t="s">
        <v>28798</v>
      </c>
      <c r="C2319" s="65" t="s">
        <v>27818</v>
      </c>
      <c r="D2319" s="65" t="s">
        <v>27819</v>
      </c>
      <c r="E2319" s="65" t="s">
        <v>197</v>
      </c>
      <c r="F2319" s="65" t="s">
        <v>12</v>
      </c>
      <c r="G2319" s="65" t="s">
        <v>4340</v>
      </c>
      <c r="H2319" s="65" t="s">
        <v>4342</v>
      </c>
      <c r="I2319" s="65" t="s">
        <v>28800</v>
      </c>
      <c r="J2319" s="65" t="s">
        <v>4345</v>
      </c>
      <c r="K2319" s="65" t="s">
        <v>4344</v>
      </c>
      <c r="L2319" s="65" t="s">
        <v>4348</v>
      </c>
      <c r="M2319" s="65" t="s">
        <v>318</v>
      </c>
      <c r="N2319" s="65" t="s">
        <v>4350</v>
      </c>
      <c r="O2319" s="66">
        <v>43406.597833715277</v>
      </c>
    </row>
    <row r="2320" spans="1:15" x14ac:dyDescent="0.2">
      <c r="A2320" s="65" t="s">
        <v>27816</v>
      </c>
      <c r="B2320" s="65" t="s">
        <v>28798</v>
      </c>
      <c r="C2320" s="65" t="s">
        <v>27822</v>
      </c>
      <c r="D2320" s="65" t="s">
        <v>27819</v>
      </c>
      <c r="E2320" s="65" t="s">
        <v>197</v>
      </c>
      <c r="F2320" s="65" t="s">
        <v>12</v>
      </c>
      <c r="G2320" s="65" t="s">
        <v>6478</v>
      </c>
      <c r="H2320" s="65" t="s">
        <v>6481</v>
      </c>
      <c r="I2320" s="65" t="s">
        <v>27966</v>
      </c>
      <c r="J2320" s="65" t="s">
        <v>2409</v>
      </c>
      <c r="K2320" s="65" t="s">
        <v>5445</v>
      </c>
      <c r="L2320" s="65" t="s">
        <v>6486</v>
      </c>
      <c r="M2320" s="65" t="s">
        <v>318</v>
      </c>
      <c r="N2320" s="65" t="s">
        <v>6488</v>
      </c>
      <c r="O2320" s="66">
        <v>43406.597831400461</v>
      </c>
    </row>
    <row r="2321" spans="1:15" x14ac:dyDescent="0.2">
      <c r="A2321" s="65" t="s">
        <v>27816</v>
      </c>
      <c r="B2321" s="65" t="s">
        <v>28797</v>
      </c>
      <c r="C2321" s="65" t="s">
        <v>27818</v>
      </c>
      <c r="D2321" s="65" t="s">
        <v>27819</v>
      </c>
      <c r="E2321" s="65" t="s">
        <v>2454</v>
      </c>
      <c r="F2321" s="65" t="s">
        <v>12</v>
      </c>
      <c r="G2321" s="65" t="s">
        <v>9043</v>
      </c>
      <c r="H2321" s="65"/>
      <c r="I2321" s="65" t="s">
        <v>27972</v>
      </c>
      <c r="J2321" s="65" t="s">
        <v>9050</v>
      </c>
      <c r="K2321" s="65" t="s">
        <v>9046</v>
      </c>
      <c r="L2321" s="65" t="s">
        <v>9051</v>
      </c>
      <c r="M2321" s="65" t="s">
        <v>318</v>
      </c>
      <c r="N2321" s="65"/>
      <c r="O2321" s="66">
        <v>43406.597850925922</v>
      </c>
    </row>
    <row r="2322" spans="1:15" x14ac:dyDescent="0.2">
      <c r="A2322" s="65" t="s">
        <v>27816</v>
      </c>
      <c r="B2322" s="65" t="s">
        <v>28796</v>
      </c>
      <c r="C2322" s="65" t="s">
        <v>27818</v>
      </c>
      <c r="D2322" s="65" t="s">
        <v>27819</v>
      </c>
      <c r="E2322" s="65" t="s">
        <v>2454</v>
      </c>
      <c r="F2322" s="65" t="s">
        <v>12</v>
      </c>
      <c r="G2322" s="65" t="s">
        <v>9125</v>
      </c>
      <c r="H2322" s="65" t="s">
        <v>9129</v>
      </c>
      <c r="I2322" s="65" t="s">
        <v>27965</v>
      </c>
      <c r="J2322" s="65" t="s">
        <v>9132</v>
      </c>
      <c r="K2322" s="65" t="s">
        <v>9128</v>
      </c>
      <c r="L2322" s="65" t="s">
        <v>9135</v>
      </c>
      <c r="M2322" s="65" t="s">
        <v>318</v>
      </c>
      <c r="N2322" s="65"/>
      <c r="O2322" s="66">
        <v>43406.597871215279</v>
      </c>
    </row>
    <row r="2323" spans="1:15" x14ac:dyDescent="0.2">
      <c r="A2323" s="65" t="s">
        <v>27816</v>
      </c>
      <c r="B2323" s="65" t="s">
        <v>28795</v>
      </c>
      <c r="C2323" s="65" t="s">
        <v>27831</v>
      </c>
      <c r="D2323" s="65" t="s">
        <v>27819</v>
      </c>
      <c r="E2323" s="65" t="s">
        <v>197</v>
      </c>
      <c r="F2323" s="65" t="s">
        <v>12</v>
      </c>
      <c r="G2323" s="65" t="s">
        <v>6556</v>
      </c>
      <c r="H2323" s="65" t="s">
        <v>6559</v>
      </c>
      <c r="I2323" s="65" t="s">
        <v>28422</v>
      </c>
      <c r="J2323" s="65" t="s">
        <v>6563</v>
      </c>
      <c r="K2323" s="65" t="s">
        <v>6561</v>
      </c>
      <c r="L2323" s="65" t="s">
        <v>6566</v>
      </c>
      <c r="M2323" s="65" t="s">
        <v>6567</v>
      </c>
      <c r="N2323" s="65" t="s">
        <v>6569</v>
      </c>
      <c r="O2323" s="66">
        <v>43406.59789070602</v>
      </c>
    </row>
    <row r="2324" spans="1:15" x14ac:dyDescent="0.2">
      <c r="A2324" s="65" t="s">
        <v>27816</v>
      </c>
      <c r="B2324" s="65" t="s">
        <v>28794</v>
      </c>
      <c r="C2324" s="65" t="s">
        <v>27818</v>
      </c>
      <c r="D2324" s="65" t="s">
        <v>27819</v>
      </c>
      <c r="E2324" s="65" t="s">
        <v>197</v>
      </c>
      <c r="F2324" s="65" t="s">
        <v>12</v>
      </c>
      <c r="G2324" s="65" t="s">
        <v>2500</v>
      </c>
      <c r="H2324" s="65" t="s">
        <v>2502</v>
      </c>
      <c r="I2324" s="65" t="s">
        <v>28044</v>
      </c>
      <c r="J2324" s="65" t="s">
        <v>1692</v>
      </c>
      <c r="K2324" s="65" t="s">
        <v>2505</v>
      </c>
      <c r="L2324" s="65" t="s">
        <v>2508</v>
      </c>
      <c r="M2324" s="65" t="s">
        <v>2509</v>
      </c>
      <c r="N2324" s="65" t="s">
        <v>2511</v>
      </c>
      <c r="O2324" s="66">
        <v>43406.597900081018</v>
      </c>
    </row>
    <row r="2325" spans="1:15" x14ac:dyDescent="0.2">
      <c r="A2325" s="65" t="s">
        <v>27816</v>
      </c>
      <c r="B2325" s="65" t="s">
        <v>28792</v>
      </c>
      <c r="C2325" s="65" t="s">
        <v>27822</v>
      </c>
      <c r="D2325" s="65" t="s">
        <v>27819</v>
      </c>
      <c r="E2325" s="65" t="s">
        <v>197</v>
      </c>
      <c r="F2325" s="65" t="s">
        <v>12</v>
      </c>
      <c r="G2325" s="65" t="s">
        <v>8771</v>
      </c>
      <c r="H2325" s="65"/>
      <c r="I2325" s="65" t="s">
        <v>28336</v>
      </c>
      <c r="J2325" s="65"/>
      <c r="K2325" s="65" t="s">
        <v>8776</v>
      </c>
      <c r="L2325" s="65" t="s">
        <v>8779</v>
      </c>
      <c r="M2325" s="65" t="s">
        <v>318</v>
      </c>
      <c r="N2325" s="65" t="s">
        <v>8781</v>
      </c>
      <c r="O2325" s="66">
        <v>43406.597915624996</v>
      </c>
    </row>
    <row r="2326" spans="1:15" x14ac:dyDescent="0.2">
      <c r="A2326" s="65" t="s">
        <v>27816</v>
      </c>
      <c r="B2326" s="65" t="s">
        <v>28792</v>
      </c>
      <c r="C2326" s="65" t="s">
        <v>27818</v>
      </c>
      <c r="D2326" s="65" t="s">
        <v>27819</v>
      </c>
      <c r="E2326" s="65" t="s">
        <v>197</v>
      </c>
      <c r="F2326" s="65" t="s">
        <v>12</v>
      </c>
      <c r="G2326" s="65" t="s">
        <v>1656</v>
      </c>
      <c r="H2326" s="65" t="s">
        <v>1658</v>
      </c>
      <c r="I2326" s="65" t="s">
        <v>28793</v>
      </c>
      <c r="J2326" s="65" t="s">
        <v>1661</v>
      </c>
      <c r="K2326" s="65" t="s">
        <v>1659</v>
      </c>
      <c r="L2326" s="65" t="s">
        <v>1664</v>
      </c>
      <c r="M2326" s="65" t="s">
        <v>1665</v>
      </c>
      <c r="N2326" s="65" t="s">
        <v>1667</v>
      </c>
      <c r="O2326" s="66">
        <v>43406.597916435181</v>
      </c>
    </row>
    <row r="2327" spans="1:15" x14ac:dyDescent="0.2">
      <c r="A2327" s="65" t="s">
        <v>27816</v>
      </c>
      <c r="B2327" s="65" t="s">
        <v>28790</v>
      </c>
      <c r="C2327" s="65" t="s">
        <v>27818</v>
      </c>
      <c r="D2327" s="65" t="s">
        <v>27819</v>
      </c>
      <c r="E2327" s="65" t="s">
        <v>197</v>
      </c>
      <c r="F2327" s="65" t="s">
        <v>12</v>
      </c>
      <c r="G2327" s="65" t="s">
        <v>2229</v>
      </c>
      <c r="H2327" s="65" t="s">
        <v>2232</v>
      </c>
      <c r="I2327" s="65" t="s">
        <v>28791</v>
      </c>
      <c r="J2327" s="65" t="s">
        <v>2235</v>
      </c>
      <c r="K2327" s="65" t="s">
        <v>2234</v>
      </c>
      <c r="L2327" s="65" t="s">
        <v>2238</v>
      </c>
      <c r="M2327" s="65" t="s">
        <v>2239</v>
      </c>
      <c r="N2327" s="65" t="s">
        <v>2241</v>
      </c>
      <c r="O2327" s="66">
        <v>43406.597953784723</v>
      </c>
    </row>
    <row r="2328" spans="1:15" x14ac:dyDescent="0.2">
      <c r="A2328" s="65" t="s">
        <v>27816</v>
      </c>
      <c r="B2328" s="65" t="s">
        <v>28790</v>
      </c>
      <c r="C2328" s="65" t="s">
        <v>27831</v>
      </c>
      <c r="D2328" s="65" t="s">
        <v>27819</v>
      </c>
      <c r="E2328" s="65" t="s">
        <v>2454</v>
      </c>
      <c r="F2328" s="65" t="s">
        <v>12</v>
      </c>
      <c r="G2328" s="65" t="s">
        <v>7260</v>
      </c>
      <c r="H2328" s="65" t="s">
        <v>7263</v>
      </c>
      <c r="I2328" s="65" t="s">
        <v>27895</v>
      </c>
      <c r="J2328" s="65" t="s">
        <v>257</v>
      </c>
      <c r="K2328" s="65" t="s">
        <v>251</v>
      </c>
      <c r="L2328" s="65" t="s">
        <v>7268</v>
      </c>
      <c r="M2328" s="65" t="s">
        <v>7269</v>
      </c>
      <c r="N2328" s="65" t="s">
        <v>7270</v>
      </c>
      <c r="O2328" s="66">
        <v>43406.597948148148</v>
      </c>
    </row>
    <row r="2329" spans="1:15" x14ac:dyDescent="0.2">
      <c r="A2329" s="65" t="s">
        <v>27816</v>
      </c>
      <c r="B2329" s="65" t="s">
        <v>28789</v>
      </c>
      <c r="C2329" s="65" t="s">
        <v>27818</v>
      </c>
      <c r="D2329" s="65" t="s">
        <v>27819</v>
      </c>
      <c r="E2329" s="65" t="s">
        <v>197</v>
      </c>
      <c r="F2329" s="65" t="s">
        <v>13</v>
      </c>
      <c r="G2329" s="65" t="s">
        <v>1854</v>
      </c>
      <c r="H2329" s="65" t="s">
        <v>1857</v>
      </c>
      <c r="I2329" s="65" t="s">
        <v>28139</v>
      </c>
      <c r="J2329" s="65"/>
      <c r="K2329" s="65"/>
      <c r="L2329" s="65" t="s">
        <v>1860</v>
      </c>
      <c r="M2329" s="65"/>
      <c r="N2329" s="65" t="s">
        <v>1861</v>
      </c>
      <c r="O2329" s="66">
        <v>43406.597959224535</v>
      </c>
    </row>
    <row r="2330" spans="1:15" x14ac:dyDescent="0.2">
      <c r="A2330" s="65" t="s">
        <v>27816</v>
      </c>
      <c r="B2330" s="65" t="s">
        <v>28789</v>
      </c>
      <c r="C2330" s="65" t="s">
        <v>27831</v>
      </c>
      <c r="D2330" s="65" t="s">
        <v>27819</v>
      </c>
      <c r="E2330" s="65" t="s">
        <v>197</v>
      </c>
      <c r="F2330" s="65" t="s">
        <v>12</v>
      </c>
      <c r="G2330" s="65" t="s">
        <v>1972</v>
      </c>
      <c r="H2330" s="65" t="s">
        <v>1975</v>
      </c>
      <c r="I2330" s="65" t="s">
        <v>28466</v>
      </c>
      <c r="J2330" s="65" t="s">
        <v>1979</v>
      </c>
      <c r="K2330" s="65" t="s">
        <v>1978</v>
      </c>
      <c r="L2330" s="65" t="s">
        <v>1980</v>
      </c>
      <c r="M2330" s="65" t="s">
        <v>318</v>
      </c>
      <c r="N2330" s="65" t="s">
        <v>1982</v>
      </c>
      <c r="O2330" s="66">
        <v>43406.597954548612</v>
      </c>
    </row>
    <row r="2331" spans="1:15" x14ac:dyDescent="0.2">
      <c r="A2331" s="65" t="s">
        <v>27816</v>
      </c>
      <c r="B2331" s="65" t="s">
        <v>28788</v>
      </c>
      <c r="C2331" s="65" t="s">
        <v>27822</v>
      </c>
      <c r="D2331" s="65" t="s">
        <v>27819</v>
      </c>
      <c r="E2331" s="65" t="s">
        <v>197</v>
      </c>
      <c r="F2331" s="65" t="s">
        <v>12</v>
      </c>
      <c r="G2331" s="65" t="s">
        <v>1163</v>
      </c>
      <c r="H2331" s="65" t="s">
        <v>1166</v>
      </c>
      <c r="I2331" s="65" t="s">
        <v>28518</v>
      </c>
      <c r="J2331" s="65" t="s">
        <v>1171</v>
      </c>
      <c r="K2331" s="65" t="s">
        <v>1169</v>
      </c>
      <c r="L2331" s="65" t="s">
        <v>1175</v>
      </c>
      <c r="M2331" s="65" t="s">
        <v>318</v>
      </c>
      <c r="N2331" s="65" t="s">
        <v>1177</v>
      </c>
      <c r="O2331" s="66">
        <v>43406.597972650459</v>
      </c>
    </row>
    <row r="2332" spans="1:15" x14ac:dyDescent="0.2">
      <c r="A2332" s="65" t="s">
        <v>27816</v>
      </c>
      <c r="B2332" s="65" t="s">
        <v>28788</v>
      </c>
      <c r="C2332" s="65" t="s">
        <v>27818</v>
      </c>
      <c r="D2332" s="65" t="s">
        <v>27819</v>
      </c>
      <c r="E2332" s="65" t="s">
        <v>197</v>
      </c>
      <c r="F2332" s="65" t="s">
        <v>13</v>
      </c>
      <c r="G2332" s="65" t="s">
        <v>1674</v>
      </c>
      <c r="H2332" s="65" t="s">
        <v>1677</v>
      </c>
      <c r="I2332" s="65" t="s">
        <v>28625</v>
      </c>
      <c r="J2332" s="65" t="s">
        <v>1680</v>
      </c>
      <c r="K2332" s="65"/>
      <c r="L2332" s="65" t="s">
        <v>1683</v>
      </c>
      <c r="M2332" s="65"/>
      <c r="N2332" s="65" t="s">
        <v>1684</v>
      </c>
      <c r="O2332" s="66">
        <v>43406.597972719908</v>
      </c>
    </row>
    <row r="2333" spans="1:15" x14ac:dyDescent="0.2">
      <c r="A2333" s="65" t="s">
        <v>27816</v>
      </c>
      <c r="B2333" s="65" t="s">
        <v>28787</v>
      </c>
      <c r="C2333" s="65" t="s">
        <v>27818</v>
      </c>
      <c r="D2333" s="65" t="s">
        <v>27819</v>
      </c>
      <c r="E2333" s="65" t="s">
        <v>197</v>
      </c>
      <c r="F2333" s="65" t="s">
        <v>12</v>
      </c>
      <c r="G2333" s="65" t="s">
        <v>6702</v>
      </c>
      <c r="H2333" s="65" t="s">
        <v>6704</v>
      </c>
      <c r="I2333" s="65" t="s">
        <v>28501</v>
      </c>
      <c r="J2333" s="65" t="s">
        <v>6706</v>
      </c>
      <c r="K2333" s="65"/>
      <c r="L2333" s="65" t="s">
        <v>6708</v>
      </c>
      <c r="M2333" s="65" t="s">
        <v>222</v>
      </c>
      <c r="N2333" s="65" t="s">
        <v>6710</v>
      </c>
      <c r="O2333" s="66">
        <v>43406.597985185181</v>
      </c>
    </row>
    <row r="2334" spans="1:15" x14ac:dyDescent="0.2">
      <c r="A2334" s="65" t="s">
        <v>27816</v>
      </c>
      <c r="B2334" s="65" t="s">
        <v>28787</v>
      </c>
      <c r="C2334" s="65" t="s">
        <v>27831</v>
      </c>
      <c r="D2334" s="65" t="s">
        <v>27819</v>
      </c>
      <c r="E2334" s="65" t="s">
        <v>197</v>
      </c>
      <c r="F2334" s="65" t="s">
        <v>12</v>
      </c>
      <c r="G2334" s="65" t="s">
        <v>6478</v>
      </c>
      <c r="H2334" s="65" t="s">
        <v>6481</v>
      </c>
      <c r="I2334" s="65" t="s">
        <v>27966</v>
      </c>
      <c r="J2334" s="65" t="s">
        <v>2409</v>
      </c>
      <c r="K2334" s="65" t="s">
        <v>5445</v>
      </c>
      <c r="L2334" s="65" t="s">
        <v>6486</v>
      </c>
      <c r="M2334" s="65" t="s">
        <v>318</v>
      </c>
      <c r="N2334" s="65" t="s">
        <v>6488</v>
      </c>
      <c r="O2334" s="66">
        <v>43406.59797815972</v>
      </c>
    </row>
    <row r="2335" spans="1:15" x14ac:dyDescent="0.2">
      <c r="A2335" s="65" t="s">
        <v>27816</v>
      </c>
      <c r="B2335" s="65" t="s">
        <v>28787</v>
      </c>
      <c r="C2335" s="65" t="s">
        <v>27822</v>
      </c>
      <c r="D2335" s="65" t="s">
        <v>27819</v>
      </c>
      <c r="E2335" s="65" t="s">
        <v>197</v>
      </c>
      <c r="F2335" s="65" t="s">
        <v>12</v>
      </c>
      <c r="G2335" s="65" t="s">
        <v>7555</v>
      </c>
      <c r="H2335" s="65" t="s">
        <v>7558</v>
      </c>
      <c r="I2335" s="65" t="s">
        <v>27932</v>
      </c>
      <c r="J2335" s="65" t="s">
        <v>7561</v>
      </c>
      <c r="K2335" s="65" t="s">
        <v>7560</v>
      </c>
      <c r="L2335" s="65" t="s">
        <v>7564</v>
      </c>
      <c r="M2335" s="65" t="s">
        <v>7565</v>
      </c>
      <c r="N2335" s="65" t="s">
        <v>7567</v>
      </c>
      <c r="O2335" s="66">
        <v>43406.597978472222</v>
      </c>
    </row>
    <row r="2336" spans="1:15" x14ac:dyDescent="0.2">
      <c r="A2336" s="65" t="s">
        <v>27816</v>
      </c>
      <c r="B2336" s="65" t="s">
        <v>28786</v>
      </c>
      <c r="C2336" s="65" t="s">
        <v>27831</v>
      </c>
      <c r="D2336" s="65" t="s">
        <v>27819</v>
      </c>
      <c r="E2336" s="65" t="s">
        <v>251</v>
      </c>
      <c r="F2336" s="65" t="s">
        <v>12</v>
      </c>
      <c r="G2336" s="65" t="s">
        <v>5681</v>
      </c>
      <c r="H2336" s="65" t="s">
        <v>5683</v>
      </c>
      <c r="I2336" s="65" t="s">
        <v>27886</v>
      </c>
      <c r="J2336" s="65" t="s">
        <v>5685</v>
      </c>
      <c r="K2336" s="65" t="s">
        <v>251</v>
      </c>
      <c r="L2336" s="65" t="s">
        <v>5687</v>
      </c>
      <c r="M2336" s="65" t="s">
        <v>318</v>
      </c>
      <c r="N2336" s="65" t="s">
        <v>5689</v>
      </c>
      <c r="O2336" s="66">
        <v>43406.598008946756</v>
      </c>
    </row>
    <row r="2337" spans="1:15" x14ac:dyDescent="0.2">
      <c r="A2337" s="65" t="s">
        <v>27816</v>
      </c>
      <c r="B2337" s="65" t="s">
        <v>28786</v>
      </c>
      <c r="C2337" s="65" t="s">
        <v>27818</v>
      </c>
      <c r="D2337" s="65" t="s">
        <v>27819</v>
      </c>
      <c r="E2337" s="65" t="s">
        <v>197</v>
      </c>
      <c r="F2337" s="65" t="s">
        <v>12</v>
      </c>
      <c r="G2337" s="65" t="s">
        <v>964</v>
      </c>
      <c r="H2337" s="65" t="s">
        <v>966</v>
      </c>
      <c r="I2337" s="65" t="s">
        <v>28036</v>
      </c>
      <c r="J2337" s="65" t="s">
        <v>219</v>
      </c>
      <c r="K2337" s="65"/>
      <c r="L2337" s="65" t="s">
        <v>968</v>
      </c>
      <c r="M2337" s="65" t="s">
        <v>222</v>
      </c>
      <c r="N2337" s="65" t="s">
        <v>969</v>
      </c>
      <c r="O2337" s="66">
        <v>43406.598002777777</v>
      </c>
    </row>
    <row r="2338" spans="1:15" x14ac:dyDescent="0.2">
      <c r="A2338" s="65" t="s">
        <v>27816</v>
      </c>
      <c r="B2338" s="65" t="s">
        <v>28785</v>
      </c>
      <c r="C2338" s="65" t="s">
        <v>27831</v>
      </c>
      <c r="D2338" s="65" t="s">
        <v>27819</v>
      </c>
      <c r="E2338" s="65" t="s">
        <v>251</v>
      </c>
      <c r="F2338" s="65" t="s">
        <v>12</v>
      </c>
      <c r="G2338" s="65" t="s">
        <v>5647</v>
      </c>
      <c r="H2338" s="65" t="s">
        <v>5649</v>
      </c>
      <c r="I2338" s="65" t="s">
        <v>27882</v>
      </c>
      <c r="J2338" s="65" t="s">
        <v>5586</v>
      </c>
      <c r="K2338" s="65" t="s">
        <v>251</v>
      </c>
      <c r="L2338" s="65" t="s">
        <v>5653</v>
      </c>
      <c r="M2338" s="65" t="s">
        <v>318</v>
      </c>
      <c r="N2338" s="65" t="s">
        <v>5655</v>
      </c>
      <c r="O2338" s="66">
        <v>43406.598019756944</v>
      </c>
    </row>
    <row r="2339" spans="1:15" x14ac:dyDescent="0.2">
      <c r="A2339" s="65" t="s">
        <v>27816</v>
      </c>
      <c r="B2339" s="65" t="s">
        <v>28785</v>
      </c>
      <c r="C2339" s="65" t="s">
        <v>27822</v>
      </c>
      <c r="D2339" s="65" t="s">
        <v>27819</v>
      </c>
      <c r="E2339" s="65" t="s">
        <v>2454</v>
      </c>
      <c r="F2339" s="65" t="s">
        <v>12</v>
      </c>
      <c r="G2339" s="65" t="s">
        <v>7260</v>
      </c>
      <c r="H2339" s="65" t="s">
        <v>7263</v>
      </c>
      <c r="I2339" s="65" t="s">
        <v>27895</v>
      </c>
      <c r="J2339" s="65" t="s">
        <v>257</v>
      </c>
      <c r="K2339" s="65" t="s">
        <v>251</v>
      </c>
      <c r="L2339" s="65" t="s">
        <v>7268</v>
      </c>
      <c r="M2339" s="65" t="s">
        <v>7269</v>
      </c>
      <c r="N2339" s="65" t="s">
        <v>7270</v>
      </c>
      <c r="O2339" s="66">
        <v>43406.59801681713</v>
      </c>
    </row>
    <row r="2340" spans="1:15" x14ac:dyDescent="0.2">
      <c r="A2340" s="65" t="s">
        <v>27816</v>
      </c>
      <c r="B2340" s="65" t="s">
        <v>28785</v>
      </c>
      <c r="C2340" s="65" t="s">
        <v>27818</v>
      </c>
      <c r="D2340" s="65" t="s">
        <v>27819</v>
      </c>
      <c r="E2340" s="65" t="s">
        <v>197</v>
      </c>
      <c r="F2340" s="65" t="s">
        <v>12</v>
      </c>
      <c r="G2340" s="65" t="s">
        <v>4894</v>
      </c>
      <c r="H2340" s="65" t="s">
        <v>4897</v>
      </c>
      <c r="I2340" s="65" t="s">
        <v>28020</v>
      </c>
      <c r="J2340" s="65" t="s">
        <v>4901</v>
      </c>
      <c r="K2340" s="65" t="s">
        <v>4899</v>
      </c>
      <c r="L2340" s="65" t="s">
        <v>4904</v>
      </c>
      <c r="M2340" s="65" t="s">
        <v>4905</v>
      </c>
      <c r="N2340" s="65" t="s">
        <v>4907</v>
      </c>
      <c r="O2340" s="66">
        <v>43406.598017511569</v>
      </c>
    </row>
    <row r="2341" spans="1:15" x14ac:dyDescent="0.2">
      <c r="A2341" s="65" t="s">
        <v>27816</v>
      </c>
      <c r="B2341" s="65" t="s">
        <v>28783</v>
      </c>
      <c r="C2341" s="65" t="s">
        <v>27818</v>
      </c>
      <c r="D2341" s="65" t="s">
        <v>27819</v>
      </c>
      <c r="E2341" s="65" t="s">
        <v>197</v>
      </c>
      <c r="F2341" s="65" t="s">
        <v>12</v>
      </c>
      <c r="G2341" s="65" t="s">
        <v>1217</v>
      </c>
      <c r="H2341" s="65" t="s">
        <v>1220</v>
      </c>
      <c r="I2341" s="65" t="s">
        <v>28086</v>
      </c>
      <c r="J2341" s="65" t="s">
        <v>1225</v>
      </c>
      <c r="K2341" s="65" t="s">
        <v>1223</v>
      </c>
      <c r="L2341" s="65" t="s">
        <v>1228</v>
      </c>
      <c r="M2341" s="65" t="s">
        <v>1229</v>
      </c>
      <c r="N2341" s="65" t="s">
        <v>1231</v>
      </c>
      <c r="O2341" s="66">
        <v>43406.598058831019</v>
      </c>
    </row>
    <row r="2342" spans="1:15" x14ac:dyDescent="0.2">
      <c r="A2342" s="65" t="s">
        <v>27816</v>
      </c>
      <c r="B2342" s="65" t="s">
        <v>28783</v>
      </c>
      <c r="C2342" s="65" t="s">
        <v>27818</v>
      </c>
      <c r="D2342" s="65" t="s">
        <v>27819</v>
      </c>
      <c r="E2342" s="65" t="s">
        <v>197</v>
      </c>
      <c r="F2342" s="65" t="s">
        <v>12</v>
      </c>
      <c r="G2342" s="65" t="s">
        <v>5014</v>
      </c>
      <c r="H2342" s="65" t="s">
        <v>5017</v>
      </c>
      <c r="I2342" s="65" t="s">
        <v>28784</v>
      </c>
      <c r="J2342" s="65" t="s">
        <v>1751</v>
      </c>
      <c r="K2342" s="65" t="s">
        <v>1730</v>
      </c>
      <c r="L2342" s="65" t="s">
        <v>5021</v>
      </c>
      <c r="M2342" s="65" t="s">
        <v>5021</v>
      </c>
      <c r="N2342" s="65" t="s">
        <v>5022</v>
      </c>
      <c r="O2342" s="66">
        <v>43406.598048761574</v>
      </c>
    </row>
    <row r="2343" spans="1:15" x14ac:dyDescent="0.2">
      <c r="A2343" s="65" t="s">
        <v>27816</v>
      </c>
      <c r="B2343" s="65" t="s">
        <v>28782</v>
      </c>
      <c r="C2343" s="65" t="s">
        <v>27818</v>
      </c>
      <c r="D2343" s="65" t="s">
        <v>27819</v>
      </c>
      <c r="E2343" s="65" t="s">
        <v>197</v>
      </c>
      <c r="F2343" s="65" t="s">
        <v>12</v>
      </c>
      <c r="G2343" s="65" t="s">
        <v>8705</v>
      </c>
      <c r="H2343" s="65" t="s">
        <v>4588</v>
      </c>
      <c r="I2343" s="65" t="s">
        <v>28744</v>
      </c>
      <c r="J2343" s="65" t="s">
        <v>1869</v>
      </c>
      <c r="K2343" s="65" t="s">
        <v>1868</v>
      </c>
      <c r="L2343" s="65" t="s">
        <v>8710</v>
      </c>
      <c r="M2343" s="65" t="s">
        <v>8711</v>
      </c>
      <c r="N2343" s="65" t="s">
        <v>8713</v>
      </c>
      <c r="O2343" s="66">
        <v>43406.598077696755</v>
      </c>
    </row>
    <row r="2344" spans="1:15" x14ac:dyDescent="0.2">
      <c r="A2344" s="65" t="s">
        <v>27816</v>
      </c>
      <c r="B2344" s="65" t="s">
        <v>28781</v>
      </c>
      <c r="C2344" s="65" t="s">
        <v>27822</v>
      </c>
      <c r="D2344" s="65" t="s">
        <v>27819</v>
      </c>
      <c r="E2344" s="65" t="s">
        <v>197</v>
      </c>
      <c r="F2344" s="65" t="s">
        <v>13</v>
      </c>
      <c r="G2344" s="65" t="s">
        <v>3591</v>
      </c>
      <c r="H2344" s="65" t="s">
        <v>3594</v>
      </c>
      <c r="I2344" s="65" t="s">
        <v>28322</v>
      </c>
      <c r="J2344" s="65" t="s">
        <v>3598</v>
      </c>
      <c r="K2344" s="65" t="s">
        <v>3597</v>
      </c>
      <c r="L2344" s="65" t="s">
        <v>3602</v>
      </c>
      <c r="M2344" s="65" t="s">
        <v>3603</v>
      </c>
      <c r="N2344" s="65" t="s">
        <v>3605</v>
      </c>
      <c r="O2344" s="66">
        <v>43406.598096261572</v>
      </c>
    </row>
    <row r="2345" spans="1:15" x14ac:dyDescent="0.2">
      <c r="A2345" s="65" t="s">
        <v>27816</v>
      </c>
      <c r="B2345" s="65" t="s">
        <v>28781</v>
      </c>
      <c r="C2345" s="65" t="s">
        <v>27818</v>
      </c>
      <c r="D2345" s="65" t="s">
        <v>27819</v>
      </c>
      <c r="E2345" s="65" t="s">
        <v>197</v>
      </c>
      <c r="F2345" s="65" t="s">
        <v>12</v>
      </c>
      <c r="G2345" s="65" t="s">
        <v>8841</v>
      </c>
      <c r="H2345" s="65" t="s">
        <v>8843</v>
      </c>
      <c r="I2345" s="65" t="s">
        <v>28268</v>
      </c>
      <c r="J2345" s="65"/>
      <c r="K2345" s="65"/>
      <c r="L2345" s="65" t="s">
        <v>8846</v>
      </c>
      <c r="M2345" s="65" t="s">
        <v>222</v>
      </c>
      <c r="N2345" s="65" t="s">
        <v>8847</v>
      </c>
      <c r="O2345" s="66">
        <v>43406.59809702546</v>
      </c>
    </row>
    <row r="2346" spans="1:15" x14ac:dyDescent="0.2">
      <c r="A2346" s="65" t="s">
        <v>27816</v>
      </c>
      <c r="B2346" s="65" t="s">
        <v>28780</v>
      </c>
      <c r="C2346" s="65" t="s">
        <v>27818</v>
      </c>
      <c r="D2346" s="65" t="s">
        <v>27819</v>
      </c>
      <c r="E2346" s="65" t="s">
        <v>197</v>
      </c>
      <c r="F2346" s="65" t="s">
        <v>12</v>
      </c>
      <c r="G2346" s="65" t="s">
        <v>8705</v>
      </c>
      <c r="H2346" s="65" t="s">
        <v>4588</v>
      </c>
      <c r="I2346" s="65" t="s">
        <v>28744</v>
      </c>
      <c r="J2346" s="65" t="s">
        <v>1869</v>
      </c>
      <c r="K2346" s="65" t="s">
        <v>1868</v>
      </c>
      <c r="L2346" s="65" t="s">
        <v>8710</v>
      </c>
      <c r="M2346" s="65" t="s">
        <v>8711</v>
      </c>
      <c r="N2346" s="65" t="s">
        <v>8713</v>
      </c>
      <c r="O2346" s="66">
        <v>43406.598111458334</v>
      </c>
    </row>
    <row r="2347" spans="1:15" x14ac:dyDescent="0.2">
      <c r="A2347" s="65" t="s">
        <v>27816</v>
      </c>
      <c r="B2347" s="65" t="s">
        <v>28779</v>
      </c>
      <c r="C2347" s="65" t="s">
        <v>27818</v>
      </c>
      <c r="D2347" s="65" t="s">
        <v>27819</v>
      </c>
      <c r="E2347" s="65" t="s">
        <v>197</v>
      </c>
      <c r="F2347" s="65" t="s">
        <v>12</v>
      </c>
      <c r="G2347" s="65" t="s">
        <v>1055</v>
      </c>
      <c r="H2347" s="65" t="s">
        <v>1057</v>
      </c>
      <c r="I2347" s="65" t="s">
        <v>28346</v>
      </c>
      <c r="J2347" s="65" t="s">
        <v>620</v>
      </c>
      <c r="K2347" s="65" t="s">
        <v>1060</v>
      </c>
      <c r="L2347" s="65" t="s">
        <v>1062</v>
      </c>
      <c r="M2347" s="65" t="s">
        <v>1063</v>
      </c>
      <c r="N2347" s="65" t="s">
        <v>1065</v>
      </c>
      <c r="O2347" s="66">
        <v>43406.598125925921</v>
      </c>
    </row>
    <row r="2348" spans="1:15" x14ac:dyDescent="0.2">
      <c r="A2348" s="65" t="s">
        <v>27816</v>
      </c>
      <c r="B2348" s="65" t="s">
        <v>28778</v>
      </c>
      <c r="C2348" s="65" t="s">
        <v>27818</v>
      </c>
      <c r="D2348" s="65" t="s">
        <v>27819</v>
      </c>
      <c r="E2348" s="65" t="s">
        <v>197</v>
      </c>
      <c r="F2348" s="65" t="s">
        <v>13</v>
      </c>
      <c r="G2348" s="65" t="s">
        <v>1205</v>
      </c>
      <c r="H2348" s="65" t="s">
        <v>1208</v>
      </c>
      <c r="I2348" s="65" t="s">
        <v>27869</v>
      </c>
      <c r="J2348" s="65"/>
      <c r="K2348" s="65" t="s">
        <v>1210</v>
      </c>
      <c r="L2348" s="65" t="s">
        <v>1213</v>
      </c>
      <c r="M2348" s="65"/>
      <c r="N2348" s="65" t="s">
        <v>1215</v>
      </c>
      <c r="O2348" s="66">
        <v>43406.598140509261</v>
      </c>
    </row>
    <row r="2349" spans="1:15" x14ac:dyDescent="0.2">
      <c r="A2349" s="65" t="s">
        <v>27816</v>
      </c>
      <c r="B2349" s="65" t="s">
        <v>28778</v>
      </c>
      <c r="C2349" s="65" t="s">
        <v>27831</v>
      </c>
      <c r="D2349" s="65" t="s">
        <v>27819</v>
      </c>
      <c r="E2349" s="65" t="s">
        <v>251</v>
      </c>
      <c r="F2349" s="65" t="s">
        <v>13</v>
      </c>
      <c r="G2349" s="65" t="s">
        <v>3760</v>
      </c>
      <c r="H2349" s="65" t="s">
        <v>3762</v>
      </c>
      <c r="I2349" s="65" t="s">
        <v>27871</v>
      </c>
      <c r="J2349" s="65" t="s">
        <v>251</v>
      </c>
      <c r="K2349" s="65" t="s">
        <v>251</v>
      </c>
      <c r="L2349" s="65" t="s">
        <v>3765</v>
      </c>
      <c r="M2349" s="65"/>
      <c r="N2349" s="65" t="s">
        <v>3767</v>
      </c>
      <c r="O2349" s="66">
        <v>43406.598132326384</v>
      </c>
    </row>
    <row r="2350" spans="1:15" x14ac:dyDescent="0.2">
      <c r="A2350" s="65" t="s">
        <v>27816</v>
      </c>
      <c r="B2350" s="65" t="s">
        <v>28776</v>
      </c>
      <c r="C2350" s="65" t="s">
        <v>27831</v>
      </c>
      <c r="D2350" s="65" t="s">
        <v>27819</v>
      </c>
      <c r="E2350" s="65" t="s">
        <v>197</v>
      </c>
      <c r="F2350" s="65" t="s">
        <v>12</v>
      </c>
      <c r="G2350" s="65" t="s">
        <v>8362</v>
      </c>
      <c r="H2350" s="65" t="s">
        <v>8364</v>
      </c>
      <c r="I2350" s="65" t="s">
        <v>28777</v>
      </c>
      <c r="J2350" s="65" t="s">
        <v>8368</v>
      </c>
      <c r="K2350" s="65" t="s">
        <v>8367</v>
      </c>
      <c r="L2350" s="65" t="s">
        <v>8370</v>
      </c>
      <c r="M2350" s="65" t="s">
        <v>318</v>
      </c>
      <c r="N2350" s="65" t="s">
        <v>8372</v>
      </c>
      <c r="O2350" s="66">
        <v>43406.598143784722</v>
      </c>
    </row>
    <row r="2351" spans="1:15" x14ac:dyDescent="0.2">
      <c r="A2351" s="65" t="s">
        <v>27816</v>
      </c>
      <c r="B2351" s="65" t="s">
        <v>28775</v>
      </c>
      <c r="C2351" s="65" t="s">
        <v>27818</v>
      </c>
      <c r="D2351" s="65" t="s">
        <v>27819</v>
      </c>
      <c r="E2351" s="65" t="s">
        <v>197</v>
      </c>
      <c r="F2351" s="65" t="s">
        <v>12</v>
      </c>
      <c r="G2351" s="65" t="s">
        <v>1881</v>
      </c>
      <c r="H2351" s="65" t="s">
        <v>1884</v>
      </c>
      <c r="I2351" s="65" t="s">
        <v>28040</v>
      </c>
      <c r="J2351" s="65" t="s">
        <v>884</v>
      </c>
      <c r="K2351" s="65" t="s">
        <v>1887</v>
      </c>
      <c r="L2351" s="65" t="s">
        <v>1890</v>
      </c>
      <c r="M2351" s="65" t="s">
        <v>318</v>
      </c>
      <c r="N2351" s="65" t="s">
        <v>1892</v>
      </c>
      <c r="O2351" s="66">
        <v>43406.598155590276</v>
      </c>
    </row>
    <row r="2352" spans="1:15" x14ac:dyDescent="0.2">
      <c r="A2352" s="65" t="s">
        <v>27816</v>
      </c>
      <c r="B2352" s="65" t="s">
        <v>28774</v>
      </c>
      <c r="C2352" s="65" t="s">
        <v>27818</v>
      </c>
      <c r="D2352" s="65" t="s">
        <v>27819</v>
      </c>
      <c r="E2352" s="65" t="s">
        <v>197</v>
      </c>
      <c r="F2352" s="65" t="s">
        <v>12</v>
      </c>
      <c r="G2352" s="65" t="s">
        <v>2269</v>
      </c>
      <c r="H2352" s="65" t="s">
        <v>2271</v>
      </c>
      <c r="I2352" s="65" t="s">
        <v>27990</v>
      </c>
      <c r="J2352" s="65" t="s">
        <v>1639</v>
      </c>
      <c r="K2352" s="65" t="s">
        <v>1809</v>
      </c>
      <c r="L2352" s="65" t="s">
        <v>2274</v>
      </c>
      <c r="M2352" s="65" t="s">
        <v>2275</v>
      </c>
      <c r="N2352" s="65" t="s">
        <v>2277</v>
      </c>
      <c r="O2352" s="66">
        <v>43406.598172025464</v>
      </c>
    </row>
    <row r="2353" spans="1:15" x14ac:dyDescent="0.2">
      <c r="A2353" s="65" t="s">
        <v>27816</v>
      </c>
      <c r="B2353" s="65" t="s">
        <v>28773</v>
      </c>
      <c r="C2353" s="65" t="s">
        <v>27831</v>
      </c>
      <c r="D2353" s="65" t="s">
        <v>27819</v>
      </c>
      <c r="E2353" s="65" t="s">
        <v>197</v>
      </c>
      <c r="F2353" s="65" t="s">
        <v>12</v>
      </c>
      <c r="G2353" s="65" t="s">
        <v>8393</v>
      </c>
      <c r="H2353" s="65" t="s">
        <v>8395</v>
      </c>
      <c r="I2353" s="65" t="s">
        <v>28694</v>
      </c>
      <c r="J2353" s="65" t="s">
        <v>8398</v>
      </c>
      <c r="K2353" s="65" t="s">
        <v>8397</v>
      </c>
      <c r="L2353" s="65" t="s">
        <v>8401</v>
      </c>
      <c r="M2353" s="65" t="s">
        <v>8402</v>
      </c>
      <c r="N2353" s="65" t="s">
        <v>8404</v>
      </c>
      <c r="O2353" s="66">
        <v>43406.598171909718</v>
      </c>
    </row>
    <row r="2354" spans="1:15" x14ac:dyDescent="0.2">
      <c r="A2354" s="65" t="s">
        <v>27816</v>
      </c>
      <c r="B2354" s="65" t="s">
        <v>28772</v>
      </c>
      <c r="C2354" s="65" t="s">
        <v>27818</v>
      </c>
      <c r="D2354" s="65" t="s">
        <v>27819</v>
      </c>
      <c r="E2354" s="65" t="s">
        <v>197</v>
      </c>
      <c r="F2354" s="65" t="s">
        <v>12</v>
      </c>
      <c r="G2354" s="65" t="s">
        <v>964</v>
      </c>
      <c r="H2354" s="65" t="s">
        <v>966</v>
      </c>
      <c r="I2354" s="65" t="s">
        <v>28036</v>
      </c>
      <c r="J2354" s="65" t="s">
        <v>219</v>
      </c>
      <c r="K2354" s="65"/>
      <c r="L2354" s="65" t="s">
        <v>968</v>
      </c>
      <c r="M2354" s="65" t="s">
        <v>222</v>
      </c>
      <c r="N2354" s="65" t="s">
        <v>969</v>
      </c>
      <c r="O2354" s="66">
        <v>43406.598190775461</v>
      </c>
    </row>
    <row r="2355" spans="1:15" x14ac:dyDescent="0.2">
      <c r="A2355" s="65" t="s">
        <v>27816</v>
      </c>
      <c r="B2355" s="65" t="s">
        <v>28770</v>
      </c>
      <c r="C2355" s="65" t="s">
        <v>27831</v>
      </c>
      <c r="D2355" s="65" t="s">
        <v>27819</v>
      </c>
      <c r="E2355" s="65" t="s">
        <v>197</v>
      </c>
      <c r="F2355" s="65" t="s">
        <v>12</v>
      </c>
      <c r="G2355" s="65" t="s">
        <v>1938</v>
      </c>
      <c r="H2355" s="65" t="s">
        <v>1940</v>
      </c>
      <c r="I2355" s="65" t="s">
        <v>28771</v>
      </c>
      <c r="J2355" s="65" t="s">
        <v>1944</v>
      </c>
      <c r="K2355" s="65" t="s">
        <v>1942</v>
      </c>
      <c r="L2355" s="65" t="s">
        <v>1948</v>
      </c>
      <c r="M2355" s="65" t="s">
        <v>318</v>
      </c>
      <c r="N2355" s="65" t="s">
        <v>1950</v>
      </c>
      <c r="O2355" s="66">
        <v>43406.598198877313</v>
      </c>
    </row>
    <row r="2356" spans="1:15" x14ac:dyDescent="0.2">
      <c r="A2356" s="65" t="s">
        <v>27816</v>
      </c>
      <c r="B2356" s="65" t="s">
        <v>28768</v>
      </c>
      <c r="C2356" s="65" t="s">
        <v>27818</v>
      </c>
      <c r="D2356" s="65" t="s">
        <v>27819</v>
      </c>
      <c r="E2356" s="65" t="s">
        <v>197</v>
      </c>
      <c r="F2356" s="65" t="s">
        <v>12</v>
      </c>
      <c r="G2356" s="65" t="s">
        <v>7168</v>
      </c>
      <c r="H2356" s="65" t="s">
        <v>7171</v>
      </c>
      <c r="I2356" s="65" t="s">
        <v>28769</v>
      </c>
      <c r="J2356" s="65" t="s">
        <v>7174</v>
      </c>
      <c r="K2356" s="65" t="s">
        <v>7173</v>
      </c>
      <c r="L2356" s="65" t="s">
        <v>7175</v>
      </c>
      <c r="M2356" s="65" t="s">
        <v>318</v>
      </c>
      <c r="N2356" s="65" t="s">
        <v>7177</v>
      </c>
      <c r="O2356" s="66">
        <v>43406.598211226847</v>
      </c>
    </row>
    <row r="2357" spans="1:15" x14ac:dyDescent="0.2">
      <c r="A2357" s="65" t="s">
        <v>27816</v>
      </c>
      <c r="B2357" s="65" t="s">
        <v>28767</v>
      </c>
      <c r="C2357" s="65" t="s">
        <v>27822</v>
      </c>
      <c r="D2357" s="65" t="s">
        <v>27819</v>
      </c>
      <c r="E2357" s="65" t="s">
        <v>197</v>
      </c>
      <c r="F2357" s="65" t="s">
        <v>12</v>
      </c>
      <c r="G2357" s="65" t="s">
        <v>7790</v>
      </c>
      <c r="H2357" s="65" t="s">
        <v>7792</v>
      </c>
      <c r="I2357" s="65" t="s">
        <v>28002</v>
      </c>
      <c r="J2357" s="65" t="s">
        <v>7796</v>
      </c>
      <c r="K2357" s="65" t="s">
        <v>7794</v>
      </c>
      <c r="L2357" s="65" t="s">
        <v>7799</v>
      </c>
      <c r="M2357" s="65" t="s">
        <v>318</v>
      </c>
      <c r="N2357" s="65" t="s">
        <v>7801</v>
      </c>
      <c r="O2357" s="66">
        <v>43406.598229594907</v>
      </c>
    </row>
    <row r="2358" spans="1:15" x14ac:dyDescent="0.2">
      <c r="A2358" s="65" t="s">
        <v>27816</v>
      </c>
      <c r="B2358" s="65" t="s">
        <v>28767</v>
      </c>
      <c r="C2358" s="65" t="s">
        <v>27818</v>
      </c>
      <c r="D2358" s="65" t="s">
        <v>27819</v>
      </c>
      <c r="E2358" s="65" t="s">
        <v>197</v>
      </c>
      <c r="F2358" s="65" t="s">
        <v>12</v>
      </c>
      <c r="G2358" s="65" t="s">
        <v>6742</v>
      </c>
      <c r="H2358" s="65" t="s">
        <v>6745</v>
      </c>
      <c r="I2358" s="65" t="s">
        <v>27890</v>
      </c>
      <c r="J2358" s="65" t="s">
        <v>6749</v>
      </c>
      <c r="K2358" s="65" t="s">
        <v>6747</v>
      </c>
      <c r="L2358" s="65" t="s">
        <v>6750</v>
      </c>
      <c r="M2358" s="65" t="s">
        <v>318</v>
      </c>
      <c r="N2358" s="65" t="s">
        <v>6752</v>
      </c>
      <c r="O2358" s="66">
        <v>43406.598225775459</v>
      </c>
    </row>
    <row r="2359" spans="1:15" x14ac:dyDescent="0.2">
      <c r="A2359" s="65" t="s">
        <v>27816</v>
      </c>
      <c r="B2359" s="65" t="s">
        <v>28765</v>
      </c>
      <c r="C2359" s="65" t="s">
        <v>27818</v>
      </c>
      <c r="D2359" s="65" t="s">
        <v>27819</v>
      </c>
      <c r="E2359" s="65" t="s">
        <v>197</v>
      </c>
      <c r="F2359" s="65" t="s">
        <v>12</v>
      </c>
      <c r="G2359" s="65" t="s">
        <v>3001</v>
      </c>
      <c r="H2359" s="65" t="s">
        <v>3003</v>
      </c>
      <c r="I2359" s="65" t="s">
        <v>28766</v>
      </c>
      <c r="J2359" s="65" t="s">
        <v>3007</v>
      </c>
      <c r="K2359" s="65" t="s">
        <v>3005</v>
      </c>
      <c r="L2359" s="65" t="s">
        <v>3010</v>
      </c>
      <c r="M2359" s="65" t="s">
        <v>3011</v>
      </c>
      <c r="N2359" s="65" t="s">
        <v>3013</v>
      </c>
      <c r="O2359" s="66">
        <v>43406.598244409717</v>
      </c>
    </row>
    <row r="2360" spans="1:15" x14ac:dyDescent="0.2">
      <c r="A2360" s="65" t="s">
        <v>27816</v>
      </c>
      <c r="B2360" s="65" t="s">
        <v>28764</v>
      </c>
      <c r="C2360" s="65" t="s">
        <v>27822</v>
      </c>
      <c r="D2360" s="65" t="s">
        <v>27819</v>
      </c>
      <c r="E2360" s="65" t="s">
        <v>197</v>
      </c>
      <c r="F2360" s="65" t="s">
        <v>12</v>
      </c>
      <c r="G2360" s="65" t="s">
        <v>7189</v>
      </c>
      <c r="H2360" s="65" t="s">
        <v>7191</v>
      </c>
      <c r="I2360" s="65" t="s">
        <v>28516</v>
      </c>
      <c r="J2360" s="65" t="s">
        <v>7195</v>
      </c>
      <c r="K2360" s="65" t="s">
        <v>7193</v>
      </c>
      <c r="L2360" s="65" t="s">
        <v>7198</v>
      </c>
      <c r="M2360" s="65" t="s">
        <v>318</v>
      </c>
      <c r="N2360" s="65" t="s">
        <v>7200</v>
      </c>
      <c r="O2360" s="66">
        <v>43406.598251886571</v>
      </c>
    </row>
    <row r="2361" spans="1:15" x14ac:dyDescent="0.2">
      <c r="A2361" s="65" t="s">
        <v>27816</v>
      </c>
      <c r="B2361" s="65" t="s">
        <v>28763</v>
      </c>
      <c r="C2361" s="65" t="s">
        <v>27818</v>
      </c>
      <c r="D2361" s="65" t="s">
        <v>27819</v>
      </c>
      <c r="E2361" s="65" t="s">
        <v>197</v>
      </c>
      <c r="F2361" s="65" t="s">
        <v>13</v>
      </c>
      <c r="G2361" s="65" t="s">
        <v>1347</v>
      </c>
      <c r="H2361" s="65" t="s">
        <v>1350</v>
      </c>
      <c r="I2361" s="65" t="s">
        <v>28445</v>
      </c>
      <c r="J2361" s="65"/>
      <c r="K2361" s="65"/>
      <c r="L2361" s="65" t="s">
        <v>1352</v>
      </c>
      <c r="M2361" s="65"/>
      <c r="N2361" s="65" t="s">
        <v>1353</v>
      </c>
      <c r="O2361" s="66">
        <v>43406.598281134255</v>
      </c>
    </row>
    <row r="2362" spans="1:15" x14ac:dyDescent="0.2">
      <c r="A2362" s="65" t="s">
        <v>27816</v>
      </c>
      <c r="B2362" s="65" t="s">
        <v>28761</v>
      </c>
      <c r="C2362" s="65" t="s">
        <v>27818</v>
      </c>
      <c r="D2362" s="65" t="s">
        <v>27819</v>
      </c>
      <c r="E2362" s="65" t="s">
        <v>197</v>
      </c>
      <c r="F2362" s="65" t="s">
        <v>12</v>
      </c>
      <c r="G2362" s="65" t="s">
        <v>7474</v>
      </c>
      <c r="H2362" s="65" t="s">
        <v>7477</v>
      </c>
      <c r="I2362" s="65" t="s">
        <v>28762</v>
      </c>
      <c r="J2362" s="65" t="s">
        <v>4345</v>
      </c>
      <c r="K2362" s="65" t="s">
        <v>4344</v>
      </c>
      <c r="L2362" s="65" t="s">
        <v>7480</v>
      </c>
      <c r="M2362" s="65" t="s">
        <v>7481</v>
      </c>
      <c r="N2362" s="65" t="s">
        <v>7483</v>
      </c>
      <c r="O2362" s="66">
        <v>43406.598299618054</v>
      </c>
    </row>
    <row r="2363" spans="1:15" x14ac:dyDescent="0.2">
      <c r="A2363" s="65" t="s">
        <v>27816</v>
      </c>
      <c r="B2363" s="65" t="s">
        <v>28761</v>
      </c>
      <c r="C2363" s="65" t="s">
        <v>27822</v>
      </c>
      <c r="D2363" s="65" t="s">
        <v>27819</v>
      </c>
      <c r="E2363" s="65" t="s">
        <v>197</v>
      </c>
      <c r="F2363" s="65" t="s">
        <v>12</v>
      </c>
      <c r="G2363" s="65" t="s">
        <v>3871</v>
      </c>
      <c r="H2363" s="65" t="s">
        <v>3874</v>
      </c>
      <c r="I2363" s="65" t="s">
        <v>27942</v>
      </c>
      <c r="J2363" s="65" t="s">
        <v>3877</v>
      </c>
      <c r="K2363" s="65" t="s">
        <v>3876</v>
      </c>
      <c r="L2363" s="65" t="s">
        <v>3881</v>
      </c>
      <c r="M2363" s="65" t="s">
        <v>318</v>
      </c>
      <c r="N2363" s="65" t="s">
        <v>3883</v>
      </c>
      <c r="O2363" s="66">
        <v>43406.59829707176</v>
      </c>
    </row>
    <row r="2364" spans="1:15" x14ac:dyDescent="0.2">
      <c r="A2364" s="65" t="s">
        <v>27816</v>
      </c>
      <c r="B2364" s="65" t="s">
        <v>28760</v>
      </c>
      <c r="C2364" s="65" t="s">
        <v>27818</v>
      </c>
      <c r="D2364" s="65" t="s">
        <v>27819</v>
      </c>
      <c r="E2364" s="65" t="s">
        <v>197</v>
      </c>
      <c r="F2364" s="65" t="s">
        <v>12</v>
      </c>
      <c r="G2364" s="65" t="s">
        <v>1881</v>
      </c>
      <c r="H2364" s="65" t="s">
        <v>1884</v>
      </c>
      <c r="I2364" s="65" t="s">
        <v>28040</v>
      </c>
      <c r="J2364" s="65" t="s">
        <v>884</v>
      </c>
      <c r="K2364" s="65" t="s">
        <v>1887</v>
      </c>
      <c r="L2364" s="65" t="s">
        <v>1890</v>
      </c>
      <c r="M2364" s="65" t="s">
        <v>318</v>
      </c>
      <c r="N2364" s="65" t="s">
        <v>1892</v>
      </c>
      <c r="O2364" s="66">
        <v>43406.598315972224</v>
      </c>
    </row>
    <row r="2365" spans="1:15" x14ac:dyDescent="0.2">
      <c r="A2365" s="65" t="s">
        <v>27816</v>
      </c>
      <c r="B2365" s="65" t="s">
        <v>28759</v>
      </c>
      <c r="C2365" s="65" t="s">
        <v>27818</v>
      </c>
      <c r="D2365" s="65" t="s">
        <v>27819</v>
      </c>
      <c r="E2365" s="65" t="s">
        <v>197</v>
      </c>
      <c r="F2365" s="65" t="s">
        <v>12</v>
      </c>
      <c r="G2365" s="65" t="s">
        <v>864</v>
      </c>
      <c r="H2365" s="65" t="s">
        <v>866</v>
      </c>
      <c r="I2365" s="65" t="s">
        <v>28030</v>
      </c>
      <c r="J2365" s="65" t="s">
        <v>870</v>
      </c>
      <c r="K2365" s="65" t="s">
        <v>868</v>
      </c>
      <c r="L2365" s="65" t="s">
        <v>873</v>
      </c>
      <c r="M2365" s="65" t="s">
        <v>318</v>
      </c>
      <c r="N2365" s="65" t="s">
        <v>875</v>
      </c>
      <c r="O2365" s="66">
        <v>43406.598336192124</v>
      </c>
    </row>
    <row r="2366" spans="1:15" x14ac:dyDescent="0.2">
      <c r="A2366" s="65" t="s">
        <v>27816</v>
      </c>
      <c r="B2366" s="65" t="s">
        <v>28758</v>
      </c>
      <c r="C2366" s="65" t="s">
        <v>27818</v>
      </c>
      <c r="D2366" s="65" t="s">
        <v>27819</v>
      </c>
      <c r="E2366" s="65" t="s">
        <v>197</v>
      </c>
      <c r="F2366" s="65" t="s">
        <v>12</v>
      </c>
      <c r="G2366" s="65" t="s">
        <v>1072</v>
      </c>
      <c r="H2366" s="65" t="s">
        <v>1074</v>
      </c>
      <c r="I2366" s="65" t="s">
        <v>27959</v>
      </c>
      <c r="J2366" s="65"/>
      <c r="K2366" s="65"/>
      <c r="L2366" s="65" t="s">
        <v>1077</v>
      </c>
      <c r="M2366" s="65" t="s">
        <v>222</v>
      </c>
      <c r="N2366" s="65" t="s">
        <v>1079</v>
      </c>
      <c r="O2366" s="66">
        <v>43406.598352280089</v>
      </c>
    </row>
    <row r="2367" spans="1:15" ht="24" x14ac:dyDescent="0.2">
      <c r="A2367" s="65" t="s">
        <v>27816</v>
      </c>
      <c r="B2367" s="65" t="s">
        <v>28756</v>
      </c>
      <c r="C2367" s="65" t="s">
        <v>27818</v>
      </c>
      <c r="D2367" s="65" t="s">
        <v>27819</v>
      </c>
      <c r="E2367" s="65" t="s">
        <v>197</v>
      </c>
      <c r="F2367" s="65" t="s">
        <v>12</v>
      </c>
      <c r="G2367" s="65" t="s">
        <v>8642</v>
      </c>
      <c r="H2367" s="65" t="s">
        <v>8645</v>
      </c>
      <c r="I2367" s="65" t="s">
        <v>28757</v>
      </c>
      <c r="J2367" s="65" t="s">
        <v>8648</v>
      </c>
      <c r="K2367" s="65" t="s">
        <v>8647</v>
      </c>
      <c r="L2367" s="65" t="s">
        <v>8650</v>
      </c>
      <c r="M2367" s="65" t="s">
        <v>318</v>
      </c>
      <c r="N2367" s="65" t="s">
        <v>8652</v>
      </c>
      <c r="O2367" s="66">
        <v>43406.59838452546</v>
      </c>
    </row>
    <row r="2368" spans="1:15" x14ac:dyDescent="0.2">
      <c r="A2368" s="65" t="s">
        <v>27816</v>
      </c>
      <c r="B2368" s="65" t="s">
        <v>28755</v>
      </c>
      <c r="C2368" s="65" t="s">
        <v>27822</v>
      </c>
      <c r="D2368" s="65" t="s">
        <v>27819</v>
      </c>
      <c r="E2368" s="65" t="s">
        <v>197</v>
      </c>
      <c r="F2368" s="65" t="s">
        <v>12</v>
      </c>
      <c r="G2368" s="65" t="s">
        <v>8139</v>
      </c>
      <c r="H2368" s="65" t="s">
        <v>2287</v>
      </c>
      <c r="I2368" s="65" t="s">
        <v>28325</v>
      </c>
      <c r="J2368" s="65" t="s">
        <v>8145</v>
      </c>
      <c r="K2368" s="65" t="s">
        <v>8143</v>
      </c>
      <c r="L2368" s="65" t="s">
        <v>8147</v>
      </c>
      <c r="M2368" s="65" t="s">
        <v>8148</v>
      </c>
      <c r="N2368" s="65" t="s">
        <v>8150</v>
      </c>
      <c r="O2368" s="66">
        <v>43406.598433449071</v>
      </c>
    </row>
    <row r="2369" spans="1:15" x14ac:dyDescent="0.2">
      <c r="A2369" s="65" t="s">
        <v>27816</v>
      </c>
      <c r="B2369" s="65" t="s">
        <v>28753</v>
      </c>
      <c r="C2369" s="65" t="s">
        <v>27818</v>
      </c>
      <c r="D2369" s="65" t="s">
        <v>27819</v>
      </c>
      <c r="E2369" s="65" t="s">
        <v>197</v>
      </c>
      <c r="F2369" s="65" t="s">
        <v>12</v>
      </c>
      <c r="G2369" s="65" t="s">
        <v>8266</v>
      </c>
      <c r="H2369" s="65" t="s">
        <v>8269</v>
      </c>
      <c r="I2369" s="65" t="s">
        <v>28754</v>
      </c>
      <c r="J2369" s="65" t="s">
        <v>8272</v>
      </c>
      <c r="K2369" s="65" t="s">
        <v>1868</v>
      </c>
      <c r="L2369" s="65" t="s">
        <v>8275</v>
      </c>
      <c r="M2369" s="65" t="s">
        <v>318</v>
      </c>
      <c r="N2369" s="65" t="s">
        <v>8277</v>
      </c>
      <c r="O2369" s="66">
        <v>43406.598450659723</v>
      </c>
    </row>
    <row r="2370" spans="1:15" ht="24" x14ac:dyDescent="0.2">
      <c r="A2370" s="65" t="s">
        <v>27816</v>
      </c>
      <c r="B2370" s="65" t="s">
        <v>28752</v>
      </c>
      <c r="C2370" s="65" t="s">
        <v>27818</v>
      </c>
      <c r="D2370" s="65" t="s">
        <v>27819</v>
      </c>
      <c r="E2370" s="65" t="s">
        <v>197</v>
      </c>
      <c r="F2370" s="65" t="s">
        <v>12</v>
      </c>
      <c r="G2370" s="65" t="s">
        <v>6023</v>
      </c>
      <c r="H2370" s="65" t="s">
        <v>6026</v>
      </c>
      <c r="I2370" s="65" t="s">
        <v>27952</v>
      </c>
      <c r="J2370" s="65" t="s">
        <v>6029</v>
      </c>
      <c r="K2370" s="65" t="s">
        <v>6028</v>
      </c>
      <c r="L2370" s="65" t="s">
        <v>6032</v>
      </c>
      <c r="M2370" s="65" t="s">
        <v>222</v>
      </c>
      <c r="N2370" s="65" t="s">
        <v>6034</v>
      </c>
      <c r="O2370" s="66">
        <v>43406.598476238425</v>
      </c>
    </row>
    <row r="2371" spans="1:15" ht="24" x14ac:dyDescent="0.2">
      <c r="A2371" s="65" t="s">
        <v>27816</v>
      </c>
      <c r="B2371" s="65" t="s">
        <v>28752</v>
      </c>
      <c r="C2371" s="65" t="s">
        <v>27818</v>
      </c>
      <c r="D2371" s="65" t="s">
        <v>27819</v>
      </c>
      <c r="E2371" s="65" t="s">
        <v>197</v>
      </c>
      <c r="F2371" s="65" t="s">
        <v>12</v>
      </c>
      <c r="G2371" s="65" t="s">
        <v>6546</v>
      </c>
      <c r="H2371" s="65" t="s">
        <v>6549</v>
      </c>
      <c r="I2371" s="65" t="s">
        <v>28310</v>
      </c>
      <c r="J2371" s="65" t="s">
        <v>6029</v>
      </c>
      <c r="K2371" s="65" t="s">
        <v>6028</v>
      </c>
      <c r="L2371" s="65" t="s">
        <v>6551</v>
      </c>
      <c r="M2371" s="65" t="s">
        <v>222</v>
      </c>
      <c r="N2371" s="65" t="s">
        <v>6552</v>
      </c>
      <c r="O2371" s="66">
        <v>43406.598468171294</v>
      </c>
    </row>
    <row r="2372" spans="1:15" x14ac:dyDescent="0.2">
      <c r="A2372" s="65" t="s">
        <v>27816</v>
      </c>
      <c r="B2372" s="65" t="s">
        <v>28751</v>
      </c>
      <c r="C2372" s="65" t="s">
        <v>27818</v>
      </c>
      <c r="D2372" s="65" t="s">
        <v>27819</v>
      </c>
      <c r="E2372" s="65" t="s">
        <v>197</v>
      </c>
      <c r="F2372" s="65" t="s">
        <v>12</v>
      </c>
      <c r="G2372" s="65" t="s">
        <v>8705</v>
      </c>
      <c r="H2372" s="65" t="s">
        <v>4588</v>
      </c>
      <c r="I2372" s="65" t="s">
        <v>28744</v>
      </c>
      <c r="J2372" s="65" t="s">
        <v>1869</v>
      </c>
      <c r="K2372" s="65" t="s">
        <v>1868</v>
      </c>
      <c r="L2372" s="65" t="s">
        <v>8710</v>
      </c>
      <c r="M2372" s="65" t="s">
        <v>8711</v>
      </c>
      <c r="N2372" s="65" t="s">
        <v>8713</v>
      </c>
      <c r="O2372" s="66">
        <v>43406.598489965276</v>
      </c>
    </row>
    <row r="2373" spans="1:15" x14ac:dyDescent="0.2">
      <c r="A2373" s="65" t="s">
        <v>27816</v>
      </c>
      <c r="B2373" s="65" t="s">
        <v>28750</v>
      </c>
      <c r="C2373" s="65" t="s">
        <v>27818</v>
      </c>
      <c r="D2373" s="65" t="s">
        <v>27819</v>
      </c>
      <c r="E2373" s="65" t="s">
        <v>197</v>
      </c>
      <c r="F2373" s="65" t="s">
        <v>12</v>
      </c>
      <c r="G2373" s="65" t="s">
        <v>2284</v>
      </c>
      <c r="H2373" s="65" t="s">
        <v>2287</v>
      </c>
      <c r="I2373" s="65" t="s">
        <v>28403</v>
      </c>
      <c r="J2373" s="65" t="s">
        <v>2291</v>
      </c>
      <c r="K2373" s="65" t="s">
        <v>2289</v>
      </c>
      <c r="L2373" s="65" t="s">
        <v>2294</v>
      </c>
      <c r="M2373" s="65" t="s">
        <v>318</v>
      </c>
      <c r="N2373" s="65" t="s">
        <v>2296</v>
      </c>
      <c r="O2373" s="66">
        <v>43406.598500428241</v>
      </c>
    </row>
    <row r="2374" spans="1:15" x14ac:dyDescent="0.2">
      <c r="A2374" s="65" t="s">
        <v>27816</v>
      </c>
      <c r="B2374" s="65" t="s">
        <v>28749</v>
      </c>
      <c r="C2374" s="65" t="s">
        <v>27818</v>
      </c>
      <c r="D2374" s="65" t="s">
        <v>27819</v>
      </c>
      <c r="E2374" s="65" t="s">
        <v>197</v>
      </c>
      <c r="F2374" s="65" t="s">
        <v>12</v>
      </c>
      <c r="G2374" s="65" t="s">
        <v>1839</v>
      </c>
      <c r="H2374" s="65" t="s">
        <v>1841</v>
      </c>
      <c r="I2374" s="65" t="s">
        <v>28432</v>
      </c>
      <c r="J2374" s="65" t="s">
        <v>884</v>
      </c>
      <c r="K2374" s="65" t="s">
        <v>1565</v>
      </c>
      <c r="L2374" s="65" t="s">
        <v>1845</v>
      </c>
      <c r="M2374" s="65" t="s">
        <v>318</v>
      </c>
      <c r="N2374" s="65" t="s">
        <v>1847</v>
      </c>
      <c r="O2374" s="66">
        <v>43406.598515740741</v>
      </c>
    </row>
    <row r="2375" spans="1:15" x14ac:dyDescent="0.2">
      <c r="A2375" s="65" t="s">
        <v>27816</v>
      </c>
      <c r="B2375" s="65" t="s">
        <v>28748</v>
      </c>
      <c r="C2375" s="65" t="s">
        <v>27822</v>
      </c>
      <c r="D2375" s="65" t="s">
        <v>27819</v>
      </c>
      <c r="E2375" s="65" t="s">
        <v>251</v>
      </c>
      <c r="F2375" s="65" t="s">
        <v>12</v>
      </c>
      <c r="G2375" s="65" t="s">
        <v>6986</v>
      </c>
      <c r="H2375" s="65" t="s">
        <v>6989</v>
      </c>
      <c r="I2375" s="65" t="s">
        <v>27888</v>
      </c>
      <c r="J2375" s="65" t="s">
        <v>6992</v>
      </c>
      <c r="K2375" s="65" t="s">
        <v>251</v>
      </c>
      <c r="L2375" s="65" t="s">
        <v>6995</v>
      </c>
      <c r="M2375" s="65" t="s">
        <v>318</v>
      </c>
      <c r="N2375" s="65" t="s">
        <v>6997</v>
      </c>
      <c r="O2375" s="66">
        <v>43406.598629479166</v>
      </c>
    </row>
    <row r="2376" spans="1:15" x14ac:dyDescent="0.2">
      <c r="A2376" s="65" t="s">
        <v>27816</v>
      </c>
      <c r="B2376" s="65" t="s">
        <v>28746</v>
      </c>
      <c r="C2376" s="65" t="s">
        <v>27822</v>
      </c>
      <c r="D2376" s="65" t="s">
        <v>27819</v>
      </c>
      <c r="E2376" s="65" t="s">
        <v>197</v>
      </c>
      <c r="F2376" s="65" t="s">
        <v>12</v>
      </c>
      <c r="G2376" s="65" t="s">
        <v>4950</v>
      </c>
      <c r="H2376" s="65" t="s">
        <v>4952</v>
      </c>
      <c r="I2376" s="65" t="s">
        <v>28747</v>
      </c>
      <c r="J2376" s="65" t="s">
        <v>4956</v>
      </c>
      <c r="K2376" s="65" t="s">
        <v>4954</v>
      </c>
      <c r="L2376" s="65" t="s">
        <v>4960</v>
      </c>
      <c r="M2376" s="65" t="s">
        <v>4961</v>
      </c>
      <c r="N2376" s="65" t="s">
        <v>4963</v>
      </c>
      <c r="O2376" s="66">
        <v>43406.598655868052</v>
      </c>
    </row>
    <row r="2377" spans="1:15" x14ac:dyDescent="0.2">
      <c r="A2377" s="65" t="s">
        <v>27816</v>
      </c>
      <c r="B2377" s="65" t="s">
        <v>28746</v>
      </c>
      <c r="C2377" s="65" t="s">
        <v>27831</v>
      </c>
      <c r="D2377" s="65" t="s">
        <v>27819</v>
      </c>
      <c r="E2377" s="65" t="s">
        <v>197</v>
      </c>
      <c r="F2377" s="65" t="s">
        <v>12</v>
      </c>
      <c r="G2377" s="65" t="s">
        <v>7668</v>
      </c>
      <c r="H2377" s="65" t="s">
        <v>7671</v>
      </c>
      <c r="I2377" s="65" t="s">
        <v>27985</v>
      </c>
      <c r="J2377" s="65" t="s">
        <v>2409</v>
      </c>
      <c r="K2377" s="65" t="s">
        <v>5445</v>
      </c>
      <c r="L2377" s="65" t="s">
        <v>7675</v>
      </c>
      <c r="M2377" s="65" t="s">
        <v>318</v>
      </c>
      <c r="N2377" s="65" t="s">
        <v>7677</v>
      </c>
      <c r="O2377" s="66">
        <v>43406.598647951389</v>
      </c>
    </row>
    <row r="2378" spans="1:15" x14ac:dyDescent="0.2">
      <c r="A2378" s="65" t="s">
        <v>27816</v>
      </c>
      <c r="B2378" s="65" t="s">
        <v>28745</v>
      </c>
      <c r="C2378" s="65" t="s">
        <v>27822</v>
      </c>
      <c r="D2378" s="65" t="s">
        <v>27819</v>
      </c>
      <c r="E2378" s="65" t="s">
        <v>197</v>
      </c>
      <c r="F2378" s="65" t="s">
        <v>12</v>
      </c>
      <c r="G2378" s="65" t="s">
        <v>7359</v>
      </c>
      <c r="H2378" s="65" t="s">
        <v>7362</v>
      </c>
      <c r="I2378" s="65" t="s">
        <v>28260</v>
      </c>
      <c r="J2378" s="65" t="s">
        <v>312</v>
      </c>
      <c r="K2378" s="65" t="s">
        <v>7365</v>
      </c>
      <c r="L2378" s="65" t="s">
        <v>7367</v>
      </c>
      <c r="M2378" s="65" t="s">
        <v>318</v>
      </c>
      <c r="N2378" s="65" t="s">
        <v>7369</v>
      </c>
      <c r="O2378" s="66">
        <v>43406.598677430557</v>
      </c>
    </row>
    <row r="2379" spans="1:15" x14ac:dyDescent="0.2">
      <c r="A2379" s="65" t="s">
        <v>27816</v>
      </c>
      <c r="B2379" s="65" t="s">
        <v>28743</v>
      </c>
      <c r="C2379" s="65" t="s">
        <v>27818</v>
      </c>
      <c r="D2379" s="65" t="s">
        <v>27819</v>
      </c>
      <c r="E2379" s="65" t="s">
        <v>197</v>
      </c>
      <c r="F2379" s="65" t="s">
        <v>12</v>
      </c>
      <c r="G2379" s="65" t="s">
        <v>8705</v>
      </c>
      <c r="H2379" s="65" t="s">
        <v>4588</v>
      </c>
      <c r="I2379" s="65" t="s">
        <v>28744</v>
      </c>
      <c r="J2379" s="65" t="s">
        <v>1869</v>
      </c>
      <c r="K2379" s="65" t="s">
        <v>1868</v>
      </c>
      <c r="L2379" s="65" t="s">
        <v>8710</v>
      </c>
      <c r="M2379" s="65" t="s">
        <v>8711</v>
      </c>
      <c r="N2379" s="65" t="s">
        <v>8713</v>
      </c>
      <c r="O2379" s="66">
        <v>43406.598758564811</v>
      </c>
    </row>
    <row r="2380" spans="1:15" x14ac:dyDescent="0.2">
      <c r="A2380" s="65" t="s">
        <v>27816</v>
      </c>
      <c r="B2380" s="65" t="s">
        <v>28742</v>
      </c>
      <c r="C2380" s="65" t="s">
        <v>27818</v>
      </c>
      <c r="D2380" s="65" t="s">
        <v>27819</v>
      </c>
      <c r="E2380" s="65" t="s">
        <v>197</v>
      </c>
      <c r="F2380" s="65" t="s">
        <v>12</v>
      </c>
      <c r="G2380" s="65" t="s">
        <v>6897</v>
      </c>
      <c r="H2380" s="65" t="s">
        <v>6900</v>
      </c>
      <c r="I2380" s="65" t="s">
        <v>27820</v>
      </c>
      <c r="J2380" s="65" t="s">
        <v>6904</v>
      </c>
      <c r="K2380" s="65" t="s">
        <v>6903</v>
      </c>
      <c r="L2380" s="65" t="s">
        <v>6907</v>
      </c>
      <c r="M2380" s="65" t="s">
        <v>6908</v>
      </c>
      <c r="N2380" s="65" t="s">
        <v>6910</v>
      </c>
      <c r="O2380" s="66">
        <v>43406.598793206016</v>
      </c>
    </row>
    <row r="2381" spans="1:15" x14ac:dyDescent="0.2">
      <c r="A2381" s="65" t="s">
        <v>27816</v>
      </c>
      <c r="B2381" s="65" t="s">
        <v>28742</v>
      </c>
      <c r="C2381" s="65" t="s">
        <v>27822</v>
      </c>
      <c r="D2381" s="65" t="s">
        <v>27819</v>
      </c>
      <c r="E2381" s="65" t="s">
        <v>197</v>
      </c>
      <c r="F2381" s="65" t="s">
        <v>12</v>
      </c>
      <c r="G2381" s="65" t="s">
        <v>2518</v>
      </c>
      <c r="H2381" s="65" t="s">
        <v>2521</v>
      </c>
      <c r="I2381" s="65" t="s">
        <v>28246</v>
      </c>
      <c r="J2381" s="65" t="s">
        <v>2524</v>
      </c>
      <c r="K2381" s="65" t="s">
        <v>2523</v>
      </c>
      <c r="L2381" s="65" t="s">
        <v>2525</v>
      </c>
      <c r="M2381" s="65" t="s">
        <v>318</v>
      </c>
      <c r="N2381" s="65" t="s">
        <v>2527</v>
      </c>
      <c r="O2381" s="66">
        <v>43406.598789201387</v>
      </c>
    </row>
    <row r="2382" spans="1:15" x14ac:dyDescent="0.2">
      <c r="A2382" s="65" t="s">
        <v>27816</v>
      </c>
      <c r="B2382" s="65" t="s">
        <v>28741</v>
      </c>
      <c r="C2382" s="65" t="s">
        <v>27822</v>
      </c>
      <c r="D2382" s="65" t="s">
        <v>27819</v>
      </c>
      <c r="E2382" s="65" t="s">
        <v>197</v>
      </c>
      <c r="F2382" s="65" t="s">
        <v>12</v>
      </c>
      <c r="G2382" s="65" t="s">
        <v>3971</v>
      </c>
      <c r="H2382" s="65" t="s">
        <v>3974</v>
      </c>
      <c r="I2382" s="65" t="s">
        <v>28411</v>
      </c>
      <c r="J2382" s="65" t="s">
        <v>3977</v>
      </c>
      <c r="K2382" s="65" t="s">
        <v>3976</v>
      </c>
      <c r="L2382" s="65" t="s">
        <v>3981</v>
      </c>
      <c r="M2382" s="65" t="s">
        <v>318</v>
      </c>
      <c r="N2382" s="65" t="s">
        <v>3983</v>
      </c>
      <c r="O2382" s="66">
        <v>43406.598820057872</v>
      </c>
    </row>
    <row r="2383" spans="1:15" x14ac:dyDescent="0.2">
      <c r="A2383" s="65" t="s">
        <v>27816</v>
      </c>
      <c r="B2383" s="65" t="s">
        <v>28740</v>
      </c>
      <c r="C2383" s="65" t="s">
        <v>27818</v>
      </c>
      <c r="D2383" s="65" t="s">
        <v>27819</v>
      </c>
      <c r="E2383" s="65" t="s">
        <v>197</v>
      </c>
      <c r="F2383" s="65" t="s">
        <v>12</v>
      </c>
      <c r="G2383" s="65" t="s">
        <v>1686</v>
      </c>
      <c r="H2383" s="65" t="s">
        <v>1688</v>
      </c>
      <c r="I2383" s="65" t="s">
        <v>28226</v>
      </c>
      <c r="J2383" s="65" t="s">
        <v>1692</v>
      </c>
      <c r="K2383" s="65" t="s">
        <v>1691</v>
      </c>
      <c r="L2383" s="65" t="s">
        <v>1695</v>
      </c>
      <c r="M2383" s="65" t="s">
        <v>318</v>
      </c>
      <c r="N2383" s="65" t="s">
        <v>1697</v>
      </c>
      <c r="O2383" s="66">
        <v>43406.598868136571</v>
      </c>
    </row>
    <row r="2384" spans="1:15" x14ac:dyDescent="0.2">
      <c r="A2384" s="65" t="s">
        <v>27816</v>
      </c>
      <c r="B2384" s="65" t="s">
        <v>28739</v>
      </c>
      <c r="C2384" s="65" t="s">
        <v>27831</v>
      </c>
      <c r="D2384" s="65" t="s">
        <v>27819</v>
      </c>
      <c r="E2384" s="65" t="s">
        <v>197</v>
      </c>
      <c r="F2384" s="65" t="s">
        <v>12</v>
      </c>
      <c r="G2384" s="65" t="s">
        <v>5253</v>
      </c>
      <c r="H2384" s="65" t="s">
        <v>5256</v>
      </c>
      <c r="I2384" s="65" t="s">
        <v>28214</v>
      </c>
      <c r="J2384" s="65" t="s">
        <v>5259</v>
      </c>
      <c r="K2384" s="65" t="s">
        <v>5258</v>
      </c>
      <c r="L2384" s="65" t="s">
        <v>5261</v>
      </c>
      <c r="M2384" s="65" t="s">
        <v>318</v>
      </c>
      <c r="N2384" s="65" t="s">
        <v>5263</v>
      </c>
      <c r="O2384" s="66">
        <v>43406.598875578704</v>
      </c>
    </row>
    <row r="2385" spans="1:15" x14ac:dyDescent="0.2">
      <c r="A2385" s="65" t="s">
        <v>27816</v>
      </c>
      <c r="B2385" s="65" t="s">
        <v>28739</v>
      </c>
      <c r="C2385" s="65" t="s">
        <v>27818</v>
      </c>
      <c r="D2385" s="65" t="s">
        <v>27819</v>
      </c>
      <c r="E2385" s="65" t="s">
        <v>197</v>
      </c>
      <c r="F2385" s="65" t="s">
        <v>12</v>
      </c>
      <c r="G2385" s="65" t="s">
        <v>1413</v>
      </c>
      <c r="H2385" s="65" t="s">
        <v>1415</v>
      </c>
      <c r="I2385" s="65" t="s">
        <v>27851</v>
      </c>
      <c r="J2385" s="65" t="s">
        <v>375</v>
      </c>
      <c r="K2385" s="65" t="s">
        <v>1417</v>
      </c>
      <c r="L2385" s="65" t="s">
        <v>1420</v>
      </c>
      <c r="M2385" s="65" t="s">
        <v>318</v>
      </c>
      <c r="N2385" s="65" t="s">
        <v>1422</v>
      </c>
      <c r="O2385" s="66">
        <v>43406.598872685187</v>
      </c>
    </row>
    <row r="2386" spans="1:15" x14ac:dyDescent="0.2">
      <c r="A2386" s="65" t="s">
        <v>27816</v>
      </c>
      <c r="B2386" s="65" t="s">
        <v>28738</v>
      </c>
      <c r="C2386" s="65" t="s">
        <v>27818</v>
      </c>
      <c r="D2386" s="65" t="s">
        <v>27819</v>
      </c>
      <c r="E2386" s="65" t="s">
        <v>197</v>
      </c>
      <c r="F2386" s="65" t="s">
        <v>12</v>
      </c>
      <c r="G2386" s="65" t="s">
        <v>1704</v>
      </c>
      <c r="H2386" s="65" t="s">
        <v>1707</v>
      </c>
      <c r="I2386" s="65" t="s">
        <v>28448</v>
      </c>
      <c r="J2386" s="65" t="s">
        <v>1712</v>
      </c>
      <c r="K2386" s="65" t="s">
        <v>1710</v>
      </c>
      <c r="L2386" s="65" t="s">
        <v>1715</v>
      </c>
      <c r="M2386" s="65" t="s">
        <v>318</v>
      </c>
      <c r="N2386" s="65" t="s">
        <v>1717</v>
      </c>
      <c r="O2386" s="66">
        <v>43406.598888692126</v>
      </c>
    </row>
    <row r="2387" spans="1:15" x14ac:dyDescent="0.2">
      <c r="A2387" s="65" t="s">
        <v>27816</v>
      </c>
      <c r="B2387" s="65" t="s">
        <v>28737</v>
      </c>
      <c r="C2387" s="65" t="s">
        <v>27822</v>
      </c>
      <c r="D2387" s="65" t="s">
        <v>27819</v>
      </c>
      <c r="E2387" s="65" t="s">
        <v>197</v>
      </c>
      <c r="F2387" s="65" t="s">
        <v>12</v>
      </c>
      <c r="G2387" s="65" t="s">
        <v>1463</v>
      </c>
      <c r="H2387" s="65" t="s">
        <v>1466</v>
      </c>
      <c r="I2387" s="65" t="s">
        <v>28564</v>
      </c>
      <c r="J2387" s="65" t="s">
        <v>1471</v>
      </c>
      <c r="K2387" s="65" t="s">
        <v>1469</v>
      </c>
      <c r="L2387" s="65" t="s">
        <v>1475</v>
      </c>
      <c r="M2387" s="65" t="s">
        <v>1476</v>
      </c>
      <c r="N2387" s="65" t="s">
        <v>1478</v>
      </c>
      <c r="O2387" s="66">
        <v>43406.59889212963</v>
      </c>
    </row>
    <row r="2388" spans="1:15" x14ac:dyDescent="0.2">
      <c r="A2388" s="65" t="s">
        <v>27816</v>
      </c>
      <c r="B2388" s="65" t="s">
        <v>28736</v>
      </c>
      <c r="C2388" s="65" t="s">
        <v>27822</v>
      </c>
      <c r="D2388" s="65" t="s">
        <v>27819</v>
      </c>
      <c r="E2388" s="65" t="s">
        <v>197</v>
      </c>
      <c r="F2388" s="65" t="s">
        <v>12</v>
      </c>
      <c r="G2388" s="65" t="s">
        <v>5253</v>
      </c>
      <c r="H2388" s="65" t="s">
        <v>5256</v>
      </c>
      <c r="I2388" s="65" t="s">
        <v>28214</v>
      </c>
      <c r="J2388" s="65" t="s">
        <v>5259</v>
      </c>
      <c r="K2388" s="65" t="s">
        <v>5258</v>
      </c>
      <c r="L2388" s="65" t="s">
        <v>5261</v>
      </c>
      <c r="M2388" s="65" t="s">
        <v>318</v>
      </c>
      <c r="N2388" s="65" t="s">
        <v>5263</v>
      </c>
      <c r="O2388" s="66">
        <v>43406.598927002313</v>
      </c>
    </row>
    <row r="2389" spans="1:15" x14ac:dyDescent="0.2">
      <c r="A2389" s="65" t="s">
        <v>27816</v>
      </c>
      <c r="B2389" s="65" t="s">
        <v>28735</v>
      </c>
      <c r="C2389" s="65" t="s">
        <v>27818</v>
      </c>
      <c r="D2389" s="65" t="s">
        <v>27819</v>
      </c>
      <c r="E2389" s="65" t="s">
        <v>197</v>
      </c>
      <c r="F2389" s="65" t="s">
        <v>12</v>
      </c>
      <c r="G2389" s="65" t="s">
        <v>4146</v>
      </c>
      <c r="H2389" s="65" t="s">
        <v>4148</v>
      </c>
      <c r="I2389" s="65" t="s">
        <v>27958</v>
      </c>
      <c r="J2389" s="65" t="s">
        <v>3162</v>
      </c>
      <c r="K2389" s="65" t="s">
        <v>3161</v>
      </c>
      <c r="L2389" s="65" t="s">
        <v>4150</v>
      </c>
      <c r="M2389" s="65" t="s">
        <v>318</v>
      </c>
      <c r="N2389" s="65" t="s">
        <v>4152</v>
      </c>
      <c r="O2389" s="66">
        <v>43406.598949039348</v>
      </c>
    </row>
    <row r="2390" spans="1:15" x14ac:dyDescent="0.2">
      <c r="A2390" s="65" t="s">
        <v>27816</v>
      </c>
      <c r="B2390" s="65" t="s">
        <v>28734</v>
      </c>
      <c r="C2390" s="65" t="s">
        <v>27831</v>
      </c>
      <c r="D2390" s="65" t="s">
        <v>27819</v>
      </c>
      <c r="E2390" s="65" t="s">
        <v>197</v>
      </c>
      <c r="F2390" s="65" t="s">
        <v>12</v>
      </c>
      <c r="G2390" s="65" t="s">
        <v>2623</v>
      </c>
      <c r="H2390" s="65" t="s">
        <v>2626</v>
      </c>
      <c r="I2390" s="65" t="s">
        <v>27827</v>
      </c>
      <c r="J2390" s="65" t="s">
        <v>2629</v>
      </c>
      <c r="K2390" s="65" t="s">
        <v>2628</v>
      </c>
      <c r="L2390" s="65" t="s">
        <v>2631</v>
      </c>
      <c r="M2390" s="65" t="s">
        <v>318</v>
      </c>
      <c r="N2390" s="65" t="s">
        <v>2633</v>
      </c>
      <c r="O2390" s="66">
        <v>43406.598993136569</v>
      </c>
    </row>
    <row r="2391" spans="1:15" x14ac:dyDescent="0.2">
      <c r="A2391" s="65" t="s">
        <v>27816</v>
      </c>
      <c r="B2391" s="65" t="s">
        <v>28734</v>
      </c>
      <c r="C2391" s="65" t="s">
        <v>27818</v>
      </c>
      <c r="D2391" s="65" t="s">
        <v>27819</v>
      </c>
      <c r="E2391" s="65" t="s">
        <v>197</v>
      </c>
      <c r="F2391" s="65" t="s">
        <v>12</v>
      </c>
      <c r="G2391" s="65" t="s">
        <v>1072</v>
      </c>
      <c r="H2391" s="65" t="s">
        <v>1074</v>
      </c>
      <c r="I2391" s="65" t="s">
        <v>27959</v>
      </c>
      <c r="J2391" s="65"/>
      <c r="K2391" s="65"/>
      <c r="L2391" s="65" t="s">
        <v>1077</v>
      </c>
      <c r="M2391" s="65" t="s">
        <v>222</v>
      </c>
      <c r="N2391" s="65" t="s">
        <v>1079</v>
      </c>
      <c r="O2391" s="66">
        <v>43406.598993865737</v>
      </c>
    </row>
    <row r="2392" spans="1:15" x14ac:dyDescent="0.2">
      <c r="A2392" s="65" t="s">
        <v>27816</v>
      </c>
      <c r="B2392" s="65" t="s">
        <v>28733</v>
      </c>
      <c r="C2392" s="65" t="s">
        <v>27818</v>
      </c>
      <c r="D2392" s="65" t="s">
        <v>27819</v>
      </c>
      <c r="E2392" s="65" t="s">
        <v>197</v>
      </c>
      <c r="F2392" s="65" t="s">
        <v>12</v>
      </c>
      <c r="G2392" s="65" t="s">
        <v>1083</v>
      </c>
      <c r="H2392" s="65" t="s">
        <v>1086</v>
      </c>
      <c r="I2392" s="65" t="s">
        <v>28050</v>
      </c>
      <c r="J2392" s="65" t="s">
        <v>1090</v>
      </c>
      <c r="K2392" s="65" t="s">
        <v>1089</v>
      </c>
      <c r="L2392" s="65" t="s">
        <v>1093</v>
      </c>
      <c r="M2392" s="65" t="s">
        <v>1094</v>
      </c>
      <c r="N2392" s="65" t="s">
        <v>1096</v>
      </c>
      <c r="O2392" s="66">
        <v>43406.599007326389</v>
      </c>
    </row>
    <row r="2393" spans="1:15" x14ac:dyDescent="0.2">
      <c r="A2393" s="65" t="s">
        <v>27816</v>
      </c>
      <c r="B2393" s="65" t="s">
        <v>28732</v>
      </c>
      <c r="C2393" s="65" t="s">
        <v>27818</v>
      </c>
      <c r="D2393" s="65" t="s">
        <v>27819</v>
      </c>
      <c r="E2393" s="65" t="s">
        <v>197</v>
      </c>
      <c r="F2393" s="65" t="s">
        <v>12</v>
      </c>
      <c r="G2393" s="65" t="s">
        <v>1445</v>
      </c>
      <c r="H2393" s="65" t="s">
        <v>1448</v>
      </c>
      <c r="I2393" s="65" t="s">
        <v>28048</v>
      </c>
      <c r="J2393" s="65" t="s">
        <v>1452</v>
      </c>
      <c r="K2393" s="65" t="s">
        <v>1451</v>
      </c>
      <c r="L2393" s="65" t="s">
        <v>1455</v>
      </c>
      <c r="M2393" s="65" t="s">
        <v>318</v>
      </c>
      <c r="N2393" s="65" t="s">
        <v>1457</v>
      </c>
      <c r="O2393" s="66">
        <v>43406.599027199074</v>
      </c>
    </row>
    <row r="2394" spans="1:15" x14ac:dyDescent="0.2">
      <c r="A2394" s="65" t="s">
        <v>27816</v>
      </c>
      <c r="B2394" s="65" t="s">
        <v>28732</v>
      </c>
      <c r="C2394" s="65" t="s">
        <v>27822</v>
      </c>
      <c r="D2394" s="65" t="s">
        <v>27819</v>
      </c>
      <c r="E2394" s="65" t="s">
        <v>197</v>
      </c>
      <c r="F2394" s="65" t="s">
        <v>12</v>
      </c>
      <c r="G2394" s="65" t="s">
        <v>6458</v>
      </c>
      <c r="H2394" s="65" t="s">
        <v>6461</v>
      </c>
      <c r="I2394" s="65" t="s">
        <v>2</v>
      </c>
      <c r="J2394" s="65"/>
      <c r="K2394" s="65"/>
      <c r="L2394" s="65" t="s">
        <v>6462</v>
      </c>
      <c r="M2394" s="65"/>
      <c r="N2394" s="65"/>
      <c r="O2394" s="66">
        <v>43406.59902361111</v>
      </c>
    </row>
    <row r="2395" spans="1:15" x14ac:dyDescent="0.2">
      <c r="A2395" s="65" t="s">
        <v>27816</v>
      </c>
      <c r="B2395" s="65" t="s">
        <v>28731</v>
      </c>
      <c r="C2395" s="65" t="s">
        <v>27818</v>
      </c>
      <c r="D2395" s="65" t="s">
        <v>27819</v>
      </c>
      <c r="E2395" s="65" t="s">
        <v>197</v>
      </c>
      <c r="F2395" s="65" t="s">
        <v>12</v>
      </c>
      <c r="G2395" s="65" t="s">
        <v>6702</v>
      </c>
      <c r="H2395" s="65" t="s">
        <v>6704</v>
      </c>
      <c r="I2395" s="65" t="s">
        <v>28501</v>
      </c>
      <c r="J2395" s="65" t="s">
        <v>6706</v>
      </c>
      <c r="K2395" s="65"/>
      <c r="L2395" s="65" t="s">
        <v>6708</v>
      </c>
      <c r="M2395" s="65" t="s">
        <v>222</v>
      </c>
      <c r="N2395" s="65" t="s">
        <v>6710</v>
      </c>
      <c r="O2395" s="66">
        <v>43406.599051736106</v>
      </c>
    </row>
    <row r="2396" spans="1:15" x14ac:dyDescent="0.2">
      <c r="A2396" s="65" t="s">
        <v>27816</v>
      </c>
      <c r="B2396" s="65" t="s">
        <v>28730</v>
      </c>
      <c r="C2396" s="65" t="s">
        <v>27818</v>
      </c>
      <c r="D2396" s="65" t="s">
        <v>27819</v>
      </c>
      <c r="E2396" s="65" t="s">
        <v>197</v>
      </c>
      <c r="F2396" s="65" t="s">
        <v>12</v>
      </c>
      <c r="G2396" s="65" t="s">
        <v>5224</v>
      </c>
      <c r="H2396" s="65" t="s">
        <v>5226</v>
      </c>
      <c r="I2396" s="65" t="s">
        <v>28038</v>
      </c>
      <c r="J2396" s="65" t="s">
        <v>5229</v>
      </c>
      <c r="K2396" s="65" t="s">
        <v>5228</v>
      </c>
      <c r="L2396" s="65" t="s">
        <v>5232</v>
      </c>
      <c r="M2396" s="65" t="s">
        <v>318</v>
      </c>
      <c r="N2396" s="65" t="s">
        <v>5234</v>
      </c>
      <c r="O2396" s="66">
        <v>43406.599064467591</v>
      </c>
    </row>
    <row r="2397" spans="1:15" x14ac:dyDescent="0.2">
      <c r="A2397" s="65" t="s">
        <v>27816</v>
      </c>
      <c r="B2397" s="65" t="s">
        <v>28729</v>
      </c>
      <c r="C2397" s="65" t="s">
        <v>27818</v>
      </c>
      <c r="D2397" s="65" t="s">
        <v>27819</v>
      </c>
      <c r="E2397" s="65" t="s">
        <v>197</v>
      </c>
      <c r="F2397" s="65" t="s">
        <v>12</v>
      </c>
      <c r="G2397" s="65" t="s">
        <v>1881</v>
      </c>
      <c r="H2397" s="65" t="s">
        <v>1884</v>
      </c>
      <c r="I2397" s="65" t="s">
        <v>28040</v>
      </c>
      <c r="J2397" s="65" t="s">
        <v>884</v>
      </c>
      <c r="K2397" s="65" t="s">
        <v>1887</v>
      </c>
      <c r="L2397" s="65" t="s">
        <v>1890</v>
      </c>
      <c r="M2397" s="65" t="s">
        <v>318</v>
      </c>
      <c r="N2397" s="65" t="s">
        <v>1892</v>
      </c>
      <c r="O2397" s="66">
        <v>43406.599072025463</v>
      </c>
    </row>
    <row r="2398" spans="1:15" x14ac:dyDescent="0.2">
      <c r="A2398" s="65" t="s">
        <v>27816</v>
      </c>
      <c r="B2398" s="65" t="s">
        <v>28728</v>
      </c>
      <c r="C2398" s="65" t="s">
        <v>27822</v>
      </c>
      <c r="D2398" s="65" t="s">
        <v>27819</v>
      </c>
      <c r="E2398" s="65" t="s">
        <v>197</v>
      </c>
      <c r="F2398" s="65" t="s">
        <v>12</v>
      </c>
      <c r="G2398" s="65" t="s">
        <v>4241</v>
      </c>
      <c r="H2398" s="65" t="s">
        <v>4244</v>
      </c>
      <c r="I2398" s="65" t="s">
        <v>27860</v>
      </c>
      <c r="J2398" s="65" t="s">
        <v>1261</v>
      </c>
      <c r="K2398" s="65" t="s">
        <v>4246</v>
      </c>
      <c r="L2398" s="65" t="s">
        <v>4247</v>
      </c>
      <c r="M2398" s="65" t="s">
        <v>318</v>
      </c>
      <c r="N2398" s="65" t="s">
        <v>4249</v>
      </c>
      <c r="O2398" s="66">
        <v>43406.599077465275</v>
      </c>
    </row>
    <row r="2399" spans="1:15" x14ac:dyDescent="0.2">
      <c r="A2399" s="65" t="s">
        <v>27816</v>
      </c>
      <c r="B2399" s="65" t="s">
        <v>28727</v>
      </c>
      <c r="C2399" s="65" t="s">
        <v>27818</v>
      </c>
      <c r="D2399" s="65" t="s">
        <v>27819</v>
      </c>
      <c r="E2399" s="65" t="s">
        <v>197</v>
      </c>
      <c r="F2399" s="65" t="s">
        <v>12</v>
      </c>
      <c r="G2399" s="65" t="s">
        <v>1256</v>
      </c>
      <c r="H2399" s="65" t="s">
        <v>1258</v>
      </c>
      <c r="I2399" s="65" t="s">
        <v>27857</v>
      </c>
      <c r="J2399" s="65" t="s">
        <v>1261</v>
      </c>
      <c r="K2399" s="65" t="s">
        <v>1260</v>
      </c>
      <c r="L2399" s="65" t="s">
        <v>1262</v>
      </c>
      <c r="M2399" s="65" t="s">
        <v>318</v>
      </c>
      <c r="N2399" s="65" t="s">
        <v>1264</v>
      </c>
      <c r="O2399" s="66">
        <v>43406.599121643514</v>
      </c>
    </row>
    <row r="2400" spans="1:15" x14ac:dyDescent="0.2">
      <c r="A2400" s="65" t="s">
        <v>27816</v>
      </c>
      <c r="B2400" s="65" t="s">
        <v>28726</v>
      </c>
      <c r="C2400" s="65" t="s">
        <v>27822</v>
      </c>
      <c r="D2400" s="65" t="s">
        <v>27819</v>
      </c>
      <c r="E2400" s="65" t="s">
        <v>197</v>
      </c>
      <c r="F2400" s="65" t="s">
        <v>12</v>
      </c>
      <c r="G2400" s="65" t="s">
        <v>7427</v>
      </c>
      <c r="H2400" s="65"/>
      <c r="I2400" s="65" t="s">
        <v>28575</v>
      </c>
      <c r="J2400" s="65" t="s">
        <v>7434</v>
      </c>
      <c r="K2400" s="65" t="s">
        <v>7432</v>
      </c>
      <c r="L2400" s="65" t="s">
        <v>7436</v>
      </c>
      <c r="M2400" s="65" t="s">
        <v>7437</v>
      </c>
      <c r="N2400" s="65" t="s">
        <v>7439</v>
      </c>
      <c r="O2400" s="66">
        <v>43406.599161770835</v>
      </c>
    </row>
    <row r="2401" spans="1:15" x14ac:dyDescent="0.2">
      <c r="A2401" s="65" t="s">
        <v>27816</v>
      </c>
      <c r="B2401" s="65" t="s">
        <v>28725</v>
      </c>
      <c r="C2401" s="65" t="s">
        <v>27822</v>
      </c>
      <c r="D2401" s="65" t="s">
        <v>27819</v>
      </c>
      <c r="E2401" s="65" t="s">
        <v>197</v>
      </c>
      <c r="F2401" s="65" t="s">
        <v>12</v>
      </c>
      <c r="G2401" s="65" t="s">
        <v>7427</v>
      </c>
      <c r="H2401" s="65"/>
      <c r="I2401" s="65" t="s">
        <v>28575</v>
      </c>
      <c r="J2401" s="65" t="s">
        <v>7434</v>
      </c>
      <c r="K2401" s="65" t="s">
        <v>7432</v>
      </c>
      <c r="L2401" s="65" t="s">
        <v>7436</v>
      </c>
      <c r="M2401" s="65" t="s">
        <v>7437</v>
      </c>
      <c r="N2401" s="65" t="s">
        <v>7439</v>
      </c>
      <c r="O2401" s="66">
        <v>43406.599217673611</v>
      </c>
    </row>
    <row r="2402" spans="1:15" x14ac:dyDescent="0.2">
      <c r="A2402" s="65" t="s">
        <v>27816</v>
      </c>
      <c r="B2402" s="65" t="s">
        <v>28723</v>
      </c>
      <c r="C2402" s="65" t="s">
        <v>27818</v>
      </c>
      <c r="D2402" s="65" t="s">
        <v>27819</v>
      </c>
      <c r="E2402" s="65" t="s">
        <v>197</v>
      </c>
      <c r="F2402" s="65" t="s">
        <v>12</v>
      </c>
      <c r="G2402" s="65" t="s">
        <v>5599</v>
      </c>
      <c r="H2402" s="65" t="s">
        <v>5601</v>
      </c>
      <c r="I2402" s="65" t="s">
        <v>28724</v>
      </c>
      <c r="J2402" s="65" t="s">
        <v>5605</v>
      </c>
      <c r="K2402" s="65" t="s">
        <v>5603</v>
      </c>
      <c r="L2402" s="65" t="s">
        <v>5608</v>
      </c>
      <c r="M2402" s="65" t="s">
        <v>318</v>
      </c>
      <c r="N2402" s="65" t="s">
        <v>5610</v>
      </c>
      <c r="O2402" s="66">
        <v>43406.599237731483</v>
      </c>
    </row>
    <row r="2403" spans="1:15" x14ac:dyDescent="0.2">
      <c r="A2403" s="65" t="s">
        <v>27816</v>
      </c>
      <c r="B2403" s="65" t="s">
        <v>28722</v>
      </c>
      <c r="C2403" s="65" t="s">
        <v>27831</v>
      </c>
      <c r="D2403" s="65" t="s">
        <v>27819</v>
      </c>
      <c r="E2403" s="65" t="s">
        <v>197</v>
      </c>
      <c r="F2403" s="65" t="s">
        <v>12</v>
      </c>
      <c r="G2403" s="65" t="s">
        <v>8232</v>
      </c>
      <c r="H2403" s="65" t="s">
        <v>8235</v>
      </c>
      <c r="I2403" s="65" t="s">
        <v>27825</v>
      </c>
      <c r="J2403" s="65" t="s">
        <v>1452</v>
      </c>
      <c r="K2403" s="65" t="s">
        <v>8237</v>
      </c>
      <c r="L2403" s="65" t="s">
        <v>8241</v>
      </c>
      <c r="M2403" s="65" t="s">
        <v>8242</v>
      </c>
      <c r="N2403" s="65" t="s">
        <v>8243</v>
      </c>
      <c r="O2403" s="66">
        <v>43406.599237731483</v>
      </c>
    </row>
    <row r="2404" spans="1:15" x14ac:dyDescent="0.2">
      <c r="A2404" s="65" t="s">
        <v>27816</v>
      </c>
      <c r="B2404" s="65" t="s">
        <v>28721</v>
      </c>
      <c r="C2404" s="65" t="s">
        <v>27831</v>
      </c>
      <c r="D2404" s="65" t="s">
        <v>27819</v>
      </c>
      <c r="E2404" s="65" t="s">
        <v>197</v>
      </c>
      <c r="F2404" s="65" t="s">
        <v>12</v>
      </c>
      <c r="G2404" s="65" t="s">
        <v>8123</v>
      </c>
      <c r="H2404" s="65" t="s">
        <v>8125</v>
      </c>
      <c r="I2404" s="65" t="s">
        <v>27911</v>
      </c>
      <c r="J2404" s="65" t="s">
        <v>8128</v>
      </c>
      <c r="K2404" s="65" t="s">
        <v>8127</v>
      </c>
      <c r="L2404" s="65" t="s">
        <v>8131</v>
      </c>
      <c r="M2404" s="65" t="s">
        <v>318</v>
      </c>
      <c r="N2404" s="65" t="s">
        <v>8133</v>
      </c>
      <c r="O2404" s="66">
        <v>43406.599266053236</v>
      </c>
    </row>
    <row r="2405" spans="1:15" x14ac:dyDescent="0.2">
      <c r="A2405" s="65" t="s">
        <v>27816</v>
      </c>
      <c r="B2405" s="65" t="s">
        <v>28721</v>
      </c>
      <c r="C2405" s="65" t="s">
        <v>27818</v>
      </c>
      <c r="D2405" s="65" t="s">
        <v>27819</v>
      </c>
      <c r="E2405" s="65" t="s">
        <v>197</v>
      </c>
      <c r="F2405" s="65" t="s">
        <v>12</v>
      </c>
      <c r="G2405" s="65" t="s">
        <v>1083</v>
      </c>
      <c r="H2405" s="65" t="s">
        <v>1086</v>
      </c>
      <c r="I2405" s="65" t="s">
        <v>28050</v>
      </c>
      <c r="J2405" s="65" t="s">
        <v>1090</v>
      </c>
      <c r="K2405" s="65" t="s">
        <v>1089</v>
      </c>
      <c r="L2405" s="65" t="s">
        <v>1093</v>
      </c>
      <c r="M2405" s="65" t="s">
        <v>1094</v>
      </c>
      <c r="N2405" s="65" t="s">
        <v>1096</v>
      </c>
      <c r="O2405" s="66">
        <v>43406.599267592588</v>
      </c>
    </row>
    <row r="2406" spans="1:15" x14ac:dyDescent="0.2">
      <c r="A2406" s="65" t="s">
        <v>27816</v>
      </c>
      <c r="B2406" s="65" t="s">
        <v>28720</v>
      </c>
      <c r="C2406" s="65" t="s">
        <v>27822</v>
      </c>
      <c r="D2406" s="65" t="s">
        <v>27819</v>
      </c>
      <c r="E2406" s="65" t="s">
        <v>197</v>
      </c>
      <c r="F2406" s="65" t="s">
        <v>12</v>
      </c>
      <c r="G2406" s="65" t="s">
        <v>7427</v>
      </c>
      <c r="H2406" s="65"/>
      <c r="I2406" s="65" t="s">
        <v>28575</v>
      </c>
      <c r="J2406" s="65" t="s">
        <v>7434</v>
      </c>
      <c r="K2406" s="65" t="s">
        <v>7432</v>
      </c>
      <c r="L2406" s="65" t="s">
        <v>7436</v>
      </c>
      <c r="M2406" s="65" t="s">
        <v>7437</v>
      </c>
      <c r="N2406" s="65" t="s">
        <v>7439</v>
      </c>
      <c r="O2406" s="66">
        <v>43406.599279861111</v>
      </c>
    </row>
    <row r="2407" spans="1:15" x14ac:dyDescent="0.2">
      <c r="A2407" s="65" t="s">
        <v>27816</v>
      </c>
      <c r="B2407" s="65" t="s">
        <v>28719</v>
      </c>
      <c r="C2407" s="65" t="s">
        <v>27831</v>
      </c>
      <c r="D2407" s="65" t="s">
        <v>27819</v>
      </c>
      <c r="E2407" s="65" t="s">
        <v>197</v>
      </c>
      <c r="F2407" s="65" t="s">
        <v>12</v>
      </c>
      <c r="G2407" s="65" t="s">
        <v>8232</v>
      </c>
      <c r="H2407" s="65" t="s">
        <v>8235</v>
      </c>
      <c r="I2407" s="65" t="s">
        <v>27825</v>
      </c>
      <c r="J2407" s="65" t="s">
        <v>1452</v>
      </c>
      <c r="K2407" s="65" t="s">
        <v>8237</v>
      </c>
      <c r="L2407" s="65" t="s">
        <v>8241</v>
      </c>
      <c r="M2407" s="65" t="s">
        <v>8242</v>
      </c>
      <c r="N2407" s="65" t="s">
        <v>8243</v>
      </c>
      <c r="O2407" s="66">
        <v>43406.599292326384</v>
      </c>
    </row>
    <row r="2408" spans="1:15" x14ac:dyDescent="0.2">
      <c r="A2408" s="65" t="s">
        <v>27816</v>
      </c>
      <c r="B2408" s="65" t="s">
        <v>28719</v>
      </c>
      <c r="C2408" s="65" t="s">
        <v>27818</v>
      </c>
      <c r="D2408" s="65" t="s">
        <v>27819</v>
      </c>
      <c r="E2408" s="65" t="s">
        <v>197</v>
      </c>
      <c r="F2408" s="65" t="s">
        <v>12</v>
      </c>
      <c r="G2408" s="65" t="s">
        <v>1445</v>
      </c>
      <c r="H2408" s="65" t="s">
        <v>1448</v>
      </c>
      <c r="I2408" s="65" t="s">
        <v>28048</v>
      </c>
      <c r="J2408" s="65" t="s">
        <v>1452</v>
      </c>
      <c r="K2408" s="65" t="s">
        <v>1451</v>
      </c>
      <c r="L2408" s="65" t="s">
        <v>1455</v>
      </c>
      <c r="M2408" s="65" t="s">
        <v>318</v>
      </c>
      <c r="N2408" s="65" t="s">
        <v>1457</v>
      </c>
      <c r="O2408" s="66">
        <v>43406.599295370368</v>
      </c>
    </row>
    <row r="2409" spans="1:15" x14ac:dyDescent="0.2">
      <c r="A2409" s="65" t="s">
        <v>27816</v>
      </c>
      <c r="B2409" s="65" t="s">
        <v>28717</v>
      </c>
      <c r="C2409" s="65" t="s">
        <v>27831</v>
      </c>
      <c r="D2409" s="65" t="s">
        <v>27819</v>
      </c>
      <c r="E2409" s="65" t="s">
        <v>197</v>
      </c>
      <c r="F2409" s="65" t="s">
        <v>12</v>
      </c>
      <c r="G2409" s="65" t="s">
        <v>7427</v>
      </c>
      <c r="H2409" s="65"/>
      <c r="I2409" s="65" t="s">
        <v>28575</v>
      </c>
      <c r="J2409" s="65" t="s">
        <v>7434</v>
      </c>
      <c r="K2409" s="65" t="s">
        <v>7432</v>
      </c>
      <c r="L2409" s="65" t="s">
        <v>7436</v>
      </c>
      <c r="M2409" s="65" t="s">
        <v>7437</v>
      </c>
      <c r="N2409" s="65" t="s">
        <v>7439</v>
      </c>
      <c r="O2409" s="66">
        <v>43406.599357210645</v>
      </c>
    </row>
    <row r="2410" spans="1:15" x14ac:dyDescent="0.2">
      <c r="A2410" s="65" t="s">
        <v>27816</v>
      </c>
      <c r="B2410" s="65" t="s">
        <v>28717</v>
      </c>
      <c r="C2410" s="65" t="s">
        <v>27818</v>
      </c>
      <c r="D2410" s="65" t="s">
        <v>27819</v>
      </c>
      <c r="E2410" s="65" t="s">
        <v>197</v>
      </c>
      <c r="F2410" s="65" t="s">
        <v>12</v>
      </c>
      <c r="G2410" s="65" t="s">
        <v>6250</v>
      </c>
      <c r="H2410" s="65" t="s">
        <v>6252</v>
      </c>
      <c r="I2410" s="65" t="s">
        <v>28718</v>
      </c>
      <c r="J2410" s="65" t="s">
        <v>833</v>
      </c>
      <c r="K2410" s="65" t="s">
        <v>4571</v>
      </c>
      <c r="L2410" s="65" t="s">
        <v>6256</v>
      </c>
      <c r="M2410" s="65" t="s">
        <v>318</v>
      </c>
      <c r="N2410" s="65" t="s">
        <v>6258</v>
      </c>
      <c r="O2410" s="66">
        <v>43406.599359293978</v>
      </c>
    </row>
    <row r="2411" spans="1:15" x14ac:dyDescent="0.2">
      <c r="A2411" s="65" t="s">
        <v>27816</v>
      </c>
      <c r="B2411" s="65" t="s">
        <v>28716</v>
      </c>
      <c r="C2411" s="65" t="s">
        <v>27822</v>
      </c>
      <c r="D2411" s="65" t="s">
        <v>27819</v>
      </c>
      <c r="E2411" s="65" t="s">
        <v>197</v>
      </c>
      <c r="F2411" s="65" t="s">
        <v>12</v>
      </c>
      <c r="G2411" s="65" t="s">
        <v>4158</v>
      </c>
      <c r="H2411" s="65" t="s">
        <v>4161</v>
      </c>
      <c r="I2411" s="65" t="s">
        <v>27876</v>
      </c>
      <c r="J2411" s="65" t="s">
        <v>793</v>
      </c>
      <c r="K2411" s="65" t="s">
        <v>4163</v>
      </c>
      <c r="L2411" s="65" t="s">
        <v>4168</v>
      </c>
      <c r="M2411" s="65" t="s">
        <v>318</v>
      </c>
      <c r="N2411" s="65" t="s">
        <v>4170</v>
      </c>
      <c r="O2411" s="66">
        <v>43406.599369942131</v>
      </c>
    </row>
    <row r="2412" spans="1:15" x14ac:dyDescent="0.2">
      <c r="A2412" s="65" t="s">
        <v>27816</v>
      </c>
      <c r="B2412" s="65" t="s">
        <v>28715</v>
      </c>
      <c r="C2412" s="65" t="s">
        <v>27818</v>
      </c>
      <c r="D2412" s="65" t="s">
        <v>27819</v>
      </c>
      <c r="E2412" s="65" t="s">
        <v>197</v>
      </c>
      <c r="F2412" s="65" t="s">
        <v>12</v>
      </c>
      <c r="G2412" s="65" t="s">
        <v>1376</v>
      </c>
      <c r="H2412" s="65" t="s">
        <v>1379</v>
      </c>
      <c r="I2412" s="65" t="s">
        <v>28420</v>
      </c>
      <c r="J2412" s="65" t="s">
        <v>1383</v>
      </c>
      <c r="K2412" s="65" t="s">
        <v>1381</v>
      </c>
      <c r="L2412" s="65" t="s">
        <v>1385</v>
      </c>
      <c r="M2412" s="65" t="s">
        <v>318</v>
      </c>
      <c r="N2412" s="65" t="s">
        <v>1387</v>
      </c>
      <c r="O2412" s="66">
        <v>43406.599464270832</v>
      </c>
    </row>
    <row r="2413" spans="1:15" x14ac:dyDescent="0.2">
      <c r="A2413" s="65" t="s">
        <v>27816</v>
      </c>
      <c r="B2413" s="65" t="s">
        <v>28714</v>
      </c>
      <c r="C2413" s="65" t="s">
        <v>27822</v>
      </c>
      <c r="D2413" s="65" t="s">
        <v>27819</v>
      </c>
      <c r="E2413" s="65" t="s">
        <v>197</v>
      </c>
      <c r="F2413" s="65" t="s">
        <v>12</v>
      </c>
      <c r="G2413" s="65" t="s">
        <v>8123</v>
      </c>
      <c r="H2413" s="65" t="s">
        <v>8125</v>
      </c>
      <c r="I2413" s="65" t="s">
        <v>27911</v>
      </c>
      <c r="J2413" s="65" t="s">
        <v>8128</v>
      </c>
      <c r="K2413" s="65" t="s">
        <v>8127</v>
      </c>
      <c r="L2413" s="65" t="s">
        <v>8131</v>
      </c>
      <c r="M2413" s="65" t="s">
        <v>318</v>
      </c>
      <c r="N2413" s="65" t="s">
        <v>8133</v>
      </c>
      <c r="O2413" s="66">
        <v>43406.599603206014</v>
      </c>
    </row>
    <row r="2414" spans="1:15" x14ac:dyDescent="0.2">
      <c r="A2414" s="65" t="s">
        <v>27816</v>
      </c>
      <c r="B2414" s="65" t="s">
        <v>28713</v>
      </c>
      <c r="C2414" s="65" t="s">
        <v>27818</v>
      </c>
      <c r="D2414" s="65" t="s">
        <v>27819</v>
      </c>
      <c r="E2414" s="65" t="s">
        <v>251</v>
      </c>
      <c r="F2414" s="65" t="s">
        <v>13</v>
      </c>
      <c r="G2414" s="65" t="s">
        <v>4478</v>
      </c>
      <c r="H2414" s="65" t="s">
        <v>4481</v>
      </c>
      <c r="I2414" s="65" t="s">
        <v>28067</v>
      </c>
      <c r="J2414" s="65" t="s">
        <v>251</v>
      </c>
      <c r="K2414" s="65" t="s">
        <v>251</v>
      </c>
      <c r="L2414" s="65" t="s">
        <v>4484</v>
      </c>
      <c r="M2414" s="65"/>
      <c r="N2414" s="65" t="s">
        <v>4486</v>
      </c>
      <c r="O2414" s="66">
        <v>43406.599649733791</v>
      </c>
    </row>
    <row r="2415" spans="1:15" x14ac:dyDescent="0.2">
      <c r="A2415" s="65" t="s">
        <v>27816</v>
      </c>
      <c r="B2415" s="65" t="s">
        <v>28712</v>
      </c>
      <c r="C2415" s="65" t="s">
        <v>27818</v>
      </c>
      <c r="D2415" s="65" t="s">
        <v>27819</v>
      </c>
      <c r="E2415" s="65" t="s">
        <v>197</v>
      </c>
      <c r="F2415" s="65" t="s">
        <v>12</v>
      </c>
      <c r="G2415" s="65" t="s">
        <v>2638</v>
      </c>
      <c r="H2415" s="65" t="s">
        <v>2641</v>
      </c>
      <c r="I2415" s="65" t="s">
        <v>28417</v>
      </c>
      <c r="J2415" s="65" t="s">
        <v>2646</v>
      </c>
      <c r="K2415" s="65" t="s">
        <v>2644</v>
      </c>
      <c r="L2415" s="65" t="s">
        <v>2648</v>
      </c>
      <c r="M2415" s="65" t="s">
        <v>2649</v>
      </c>
      <c r="N2415" s="65" t="s">
        <v>2651</v>
      </c>
      <c r="O2415" s="66">
        <v>43406.59966461805</v>
      </c>
    </row>
    <row r="2416" spans="1:15" x14ac:dyDescent="0.2">
      <c r="A2416" s="65" t="s">
        <v>27816</v>
      </c>
      <c r="B2416" s="65" t="s">
        <v>28711</v>
      </c>
      <c r="C2416" s="65" t="s">
        <v>27818</v>
      </c>
      <c r="D2416" s="65" t="s">
        <v>27819</v>
      </c>
      <c r="E2416" s="65" t="s">
        <v>197</v>
      </c>
      <c r="F2416" s="65" t="s">
        <v>12</v>
      </c>
      <c r="G2416" s="65" t="s">
        <v>2101</v>
      </c>
      <c r="H2416" s="65" t="s">
        <v>2104</v>
      </c>
      <c r="I2416" s="65" t="s">
        <v>28032</v>
      </c>
      <c r="J2416" s="65" t="s">
        <v>1639</v>
      </c>
      <c r="K2416" s="65" t="s">
        <v>2106</v>
      </c>
      <c r="L2416" s="65" t="s">
        <v>2108</v>
      </c>
      <c r="M2416" s="65" t="s">
        <v>318</v>
      </c>
      <c r="N2416" s="65" t="s">
        <v>2110</v>
      </c>
      <c r="O2416" s="66">
        <v>43406.599673923607</v>
      </c>
    </row>
    <row r="2417" spans="1:15" x14ac:dyDescent="0.2">
      <c r="A2417" s="65" t="s">
        <v>27816</v>
      </c>
      <c r="B2417" s="65" t="s">
        <v>28710</v>
      </c>
      <c r="C2417" s="65" t="s">
        <v>27822</v>
      </c>
      <c r="D2417" s="65" t="s">
        <v>27819</v>
      </c>
      <c r="E2417" s="65" t="s">
        <v>197</v>
      </c>
      <c r="F2417" s="65" t="s">
        <v>12</v>
      </c>
      <c r="G2417" s="65" t="s">
        <v>3390</v>
      </c>
      <c r="H2417" s="65" t="s">
        <v>3393</v>
      </c>
      <c r="I2417" s="65" t="s">
        <v>28301</v>
      </c>
      <c r="J2417" s="65" t="s">
        <v>3397</v>
      </c>
      <c r="K2417" s="65" t="s">
        <v>3395</v>
      </c>
      <c r="L2417" s="65" t="s">
        <v>3401</v>
      </c>
      <c r="M2417" s="65" t="s">
        <v>318</v>
      </c>
      <c r="N2417" s="65" t="s">
        <v>3403</v>
      </c>
      <c r="O2417" s="66">
        <v>43406.59968475694</v>
      </c>
    </row>
    <row r="2418" spans="1:15" x14ac:dyDescent="0.2">
      <c r="A2418" s="65" t="s">
        <v>27816</v>
      </c>
      <c r="B2418" s="65" t="s">
        <v>28709</v>
      </c>
      <c r="C2418" s="65" t="s">
        <v>27831</v>
      </c>
      <c r="D2418" s="65" t="s">
        <v>27819</v>
      </c>
      <c r="E2418" s="65" t="s">
        <v>197</v>
      </c>
      <c r="F2418" s="65" t="s">
        <v>12</v>
      </c>
      <c r="G2418" s="65" t="s">
        <v>7189</v>
      </c>
      <c r="H2418" s="65" t="s">
        <v>7191</v>
      </c>
      <c r="I2418" s="65" t="s">
        <v>28516</v>
      </c>
      <c r="J2418" s="65" t="s">
        <v>7195</v>
      </c>
      <c r="K2418" s="65" t="s">
        <v>7193</v>
      </c>
      <c r="L2418" s="65" t="s">
        <v>7198</v>
      </c>
      <c r="M2418" s="65" t="s">
        <v>318</v>
      </c>
      <c r="N2418" s="65" t="s">
        <v>7200</v>
      </c>
      <c r="O2418" s="66">
        <v>43406.599735798613</v>
      </c>
    </row>
    <row r="2419" spans="1:15" x14ac:dyDescent="0.2">
      <c r="A2419" s="65" t="s">
        <v>27816</v>
      </c>
      <c r="B2419" s="65" t="s">
        <v>28708</v>
      </c>
      <c r="C2419" s="65" t="s">
        <v>27831</v>
      </c>
      <c r="D2419" s="65" t="s">
        <v>27819</v>
      </c>
      <c r="E2419" s="65" t="s">
        <v>197</v>
      </c>
      <c r="F2419" s="65" t="s">
        <v>12</v>
      </c>
      <c r="G2419" s="65" t="s">
        <v>7359</v>
      </c>
      <c r="H2419" s="65" t="s">
        <v>7362</v>
      </c>
      <c r="I2419" s="65" t="s">
        <v>28260</v>
      </c>
      <c r="J2419" s="65" t="s">
        <v>312</v>
      </c>
      <c r="K2419" s="65" t="s">
        <v>7365</v>
      </c>
      <c r="L2419" s="65" t="s">
        <v>7367</v>
      </c>
      <c r="M2419" s="65" t="s">
        <v>318</v>
      </c>
      <c r="N2419" s="65" t="s">
        <v>7369</v>
      </c>
      <c r="O2419" s="66">
        <v>43406.599793668982</v>
      </c>
    </row>
    <row r="2420" spans="1:15" x14ac:dyDescent="0.2">
      <c r="A2420" s="65" t="s">
        <v>27816</v>
      </c>
      <c r="B2420" s="65" t="s">
        <v>28706</v>
      </c>
      <c r="C2420" s="65" t="s">
        <v>27818</v>
      </c>
      <c r="D2420" s="65" t="s">
        <v>27819</v>
      </c>
      <c r="E2420" s="65" t="s">
        <v>197</v>
      </c>
      <c r="F2420" s="65" t="s">
        <v>12</v>
      </c>
      <c r="G2420" s="65" t="s">
        <v>2049</v>
      </c>
      <c r="H2420" s="65" t="s">
        <v>2051</v>
      </c>
      <c r="I2420" s="65" t="s">
        <v>28707</v>
      </c>
      <c r="J2420" s="65" t="s">
        <v>2056</v>
      </c>
      <c r="K2420" s="65" t="s">
        <v>2054</v>
      </c>
      <c r="L2420" s="65" t="s">
        <v>2061</v>
      </c>
      <c r="M2420" s="65" t="s">
        <v>318</v>
      </c>
      <c r="N2420" s="65" t="s">
        <v>2063</v>
      </c>
      <c r="O2420" s="66">
        <v>43406.599872071754</v>
      </c>
    </row>
    <row r="2421" spans="1:15" x14ac:dyDescent="0.2">
      <c r="A2421" s="65" t="s">
        <v>27816</v>
      </c>
      <c r="B2421" s="65" t="s">
        <v>28705</v>
      </c>
      <c r="C2421" s="65" t="s">
        <v>27818</v>
      </c>
      <c r="D2421" s="65" t="s">
        <v>27819</v>
      </c>
      <c r="E2421" s="65" t="s">
        <v>197</v>
      </c>
      <c r="F2421" s="65" t="s">
        <v>13</v>
      </c>
      <c r="G2421" s="65" t="s">
        <v>1338</v>
      </c>
      <c r="H2421" s="65" t="s">
        <v>1341</v>
      </c>
      <c r="I2421" s="65" t="s">
        <v>28443</v>
      </c>
      <c r="J2421" s="65"/>
      <c r="K2421" s="65" t="s">
        <v>1343</v>
      </c>
      <c r="L2421" s="65" t="s">
        <v>1345</v>
      </c>
      <c r="M2421" s="65"/>
      <c r="N2421" s="65"/>
      <c r="O2421" s="66">
        <v>43406.599920601853</v>
      </c>
    </row>
    <row r="2422" spans="1:15" x14ac:dyDescent="0.2">
      <c r="A2422" s="65" t="s">
        <v>27816</v>
      </c>
      <c r="B2422" s="65" t="s">
        <v>28705</v>
      </c>
      <c r="C2422" s="65" t="s">
        <v>27822</v>
      </c>
      <c r="D2422" s="65" t="s">
        <v>27819</v>
      </c>
      <c r="E2422" s="65" t="s">
        <v>197</v>
      </c>
      <c r="F2422" s="65" t="s">
        <v>12</v>
      </c>
      <c r="G2422" s="65" t="s">
        <v>7189</v>
      </c>
      <c r="H2422" s="65" t="s">
        <v>7191</v>
      </c>
      <c r="I2422" s="65" t="s">
        <v>28516</v>
      </c>
      <c r="J2422" s="65" t="s">
        <v>7195</v>
      </c>
      <c r="K2422" s="65" t="s">
        <v>7193</v>
      </c>
      <c r="L2422" s="65" t="s">
        <v>7198</v>
      </c>
      <c r="M2422" s="65" t="s">
        <v>318</v>
      </c>
      <c r="N2422" s="65" t="s">
        <v>7200</v>
      </c>
      <c r="O2422" s="66">
        <v>43406.599915358791</v>
      </c>
    </row>
    <row r="2423" spans="1:15" x14ac:dyDescent="0.2">
      <c r="A2423" s="65" t="s">
        <v>27816</v>
      </c>
      <c r="B2423" s="65" t="s">
        <v>28704</v>
      </c>
      <c r="C2423" s="65" t="s">
        <v>27818</v>
      </c>
      <c r="D2423" s="65" t="s">
        <v>27819</v>
      </c>
      <c r="E2423" s="65" t="s">
        <v>197</v>
      </c>
      <c r="F2423" s="65" t="s">
        <v>13</v>
      </c>
      <c r="G2423" s="65" t="s">
        <v>1347</v>
      </c>
      <c r="H2423" s="65" t="s">
        <v>1350</v>
      </c>
      <c r="I2423" s="65" t="s">
        <v>28445</v>
      </c>
      <c r="J2423" s="65"/>
      <c r="K2423" s="65"/>
      <c r="L2423" s="65" t="s">
        <v>1352</v>
      </c>
      <c r="M2423" s="65"/>
      <c r="N2423" s="65" t="s">
        <v>1353</v>
      </c>
      <c r="O2423" s="66">
        <v>43406.599935497681</v>
      </c>
    </row>
    <row r="2424" spans="1:15" x14ac:dyDescent="0.2">
      <c r="A2424" s="65" t="s">
        <v>27816</v>
      </c>
      <c r="B2424" s="65" t="s">
        <v>28703</v>
      </c>
      <c r="C2424" s="65" t="s">
        <v>27818</v>
      </c>
      <c r="D2424" s="65" t="s">
        <v>27819</v>
      </c>
      <c r="E2424" s="65" t="s">
        <v>197</v>
      </c>
      <c r="F2424" s="65" t="s">
        <v>12</v>
      </c>
      <c r="G2424" s="65" t="s">
        <v>878</v>
      </c>
      <c r="H2424" s="65" t="s">
        <v>881</v>
      </c>
      <c r="I2424" s="65" t="s">
        <v>28056</v>
      </c>
      <c r="J2424" s="65" t="s">
        <v>884</v>
      </c>
      <c r="K2424" s="65" t="s">
        <v>883</v>
      </c>
      <c r="L2424" s="65" t="s">
        <v>887</v>
      </c>
      <c r="M2424" s="65" t="s">
        <v>318</v>
      </c>
      <c r="N2424" s="65" t="s">
        <v>889</v>
      </c>
      <c r="O2424" s="66">
        <v>43406.599980636573</v>
      </c>
    </row>
    <row r="2425" spans="1:15" x14ac:dyDescent="0.2">
      <c r="A2425" s="65" t="s">
        <v>27816</v>
      </c>
      <c r="B2425" s="65" t="s">
        <v>28702</v>
      </c>
      <c r="C2425" s="65" t="s">
        <v>27818</v>
      </c>
      <c r="D2425" s="65" t="s">
        <v>27819</v>
      </c>
      <c r="E2425" s="65" t="s">
        <v>197</v>
      </c>
      <c r="F2425" s="65" t="s">
        <v>12</v>
      </c>
      <c r="G2425" s="65" t="s">
        <v>2941</v>
      </c>
      <c r="H2425" s="65" t="s">
        <v>2943</v>
      </c>
      <c r="I2425" s="65" t="s">
        <v>28319</v>
      </c>
      <c r="J2425" s="65" t="s">
        <v>2947</v>
      </c>
      <c r="K2425" s="65" t="s">
        <v>2945</v>
      </c>
      <c r="L2425" s="65" t="s">
        <v>2951</v>
      </c>
      <c r="M2425" s="65" t="s">
        <v>318</v>
      </c>
      <c r="N2425" s="65" t="s">
        <v>2953</v>
      </c>
      <c r="O2425" s="66">
        <v>43406.599995949073</v>
      </c>
    </row>
    <row r="2426" spans="1:15" x14ac:dyDescent="0.2">
      <c r="A2426" s="65" t="s">
        <v>27816</v>
      </c>
      <c r="B2426" s="65" t="s">
        <v>28701</v>
      </c>
      <c r="C2426" s="65" t="s">
        <v>27831</v>
      </c>
      <c r="D2426" s="65" t="s">
        <v>27819</v>
      </c>
      <c r="E2426" s="65" t="s">
        <v>197</v>
      </c>
      <c r="F2426" s="65" t="s">
        <v>12</v>
      </c>
      <c r="G2426" s="65" t="s">
        <v>4158</v>
      </c>
      <c r="H2426" s="65" t="s">
        <v>4161</v>
      </c>
      <c r="I2426" s="65" t="s">
        <v>27876</v>
      </c>
      <c r="J2426" s="65" t="s">
        <v>793</v>
      </c>
      <c r="K2426" s="65" t="s">
        <v>4163</v>
      </c>
      <c r="L2426" s="65" t="s">
        <v>4168</v>
      </c>
      <c r="M2426" s="65" t="s">
        <v>318</v>
      </c>
      <c r="N2426" s="65" t="s">
        <v>4170</v>
      </c>
      <c r="O2426" s="66">
        <v>43406.600028738423</v>
      </c>
    </row>
    <row r="2427" spans="1:15" x14ac:dyDescent="0.2">
      <c r="A2427" s="65" t="s">
        <v>27816</v>
      </c>
      <c r="B2427" s="65" t="s">
        <v>28700</v>
      </c>
      <c r="C2427" s="65" t="s">
        <v>27818</v>
      </c>
      <c r="D2427" s="65" t="s">
        <v>27819</v>
      </c>
      <c r="E2427" s="65" t="s">
        <v>197</v>
      </c>
      <c r="F2427" s="65" t="s">
        <v>12</v>
      </c>
      <c r="G2427" s="65" t="s">
        <v>915</v>
      </c>
      <c r="H2427" s="65" t="s">
        <v>917</v>
      </c>
      <c r="I2427" s="65" t="s">
        <v>28034</v>
      </c>
      <c r="J2427" s="65" t="s">
        <v>219</v>
      </c>
      <c r="K2427" s="65"/>
      <c r="L2427" s="65" t="s">
        <v>920</v>
      </c>
      <c r="M2427" s="65" t="s">
        <v>222</v>
      </c>
      <c r="N2427" s="65" t="s">
        <v>921</v>
      </c>
      <c r="O2427" s="66">
        <v>43406.60007743055</v>
      </c>
    </row>
    <row r="2428" spans="1:15" x14ac:dyDescent="0.2">
      <c r="A2428" s="65" t="s">
        <v>27816</v>
      </c>
      <c r="B2428" s="65" t="s">
        <v>28699</v>
      </c>
      <c r="C2428" s="65" t="s">
        <v>27818</v>
      </c>
      <c r="D2428" s="65" t="s">
        <v>27819</v>
      </c>
      <c r="E2428" s="65" t="s">
        <v>197</v>
      </c>
      <c r="F2428" s="65" t="s">
        <v>12</v>
      </c>
      <c r="G2428" s="65" t="s">
        <v>964</v>
      </c>
      <c r="H2428" s="65" t="s">
        <v>966</v>
      </c>
      <c r="I2428" s="65" t="s">
        <v>28036</v>
      </c>
      <c r="J2428" s="65" t="s">
        <v>219</v>
      </c>
      <c r="K2428" s="65"/>
      <c r="L2428" s="65" t="s">
        <v>968</v>
      </c>
      <c r="M2428" s="65" t="s">
        <v>222</v>
      </c>
      <c r="N2428" s="65" t="s">
        <v>969</v>
      </c>
      <c r="O2428" s="66">
        <v>43406.600088969906</v>
      </c>
    </row>
    <row r="2429" spans="1:15" x14ac:dyDescent="0.2">
      <c r="A2429" s="65" t="s">
        <v>27816</v>
      </c>
      <c r="B2429" s="65" t="s">
        <v>28697</v>
      </c>
      <c r="C2429" s="65" t="s">
        <v>27818</v>
      </c>
      <c r="D2429" s="65" t="s">
        <v>27819</v>
      </c>
      <c r="E2429" s="65" t="s">
        <v>197</v>
      </c>
      <c r="F2429" s="65" t="s">
        <v>12</v>
      </c>
      <c r="G2429" s="65" t="s">
        <v>6641</v>
      </c>
      <c r="H2429" s="65" t="s">
        <v>6643</v>
      </c>
      <c r="I2429" s="65" t="s">
        <v>28698</v>
      </c>
      <c r="J2429" s="65" t="s">
        <v>6647</v>
      </c>
      <c r="K2429" s="65" t="s">
        <v>6646</v>
      </c>
      <c r="L2429" s="65" t="s">
        <v>6648</v>
      </c>
      <c r="M2429" s="65" t="s">
        <v>222</v>
      </c>
      <c r="N2429" s="65" t="s">
        <v>6650</v>
      </c>
      <c r="O2429" s="66">
        <v>43406.600105057871</v>
      </c>
    </row>
    <row r="2430" spans="1:15" x14ac:dyDescent="0.2">
      <c r="A2430" s="65" t="s">
        <v>27816</v>
      </c>
      <c r="B2430" s="65" t="s">
        <v>28696</v>
      </c>
      <c r="C2430" s="65" t="s">
        <v>27822</v>
      </c>
      <c r="D2430" s="65" t="s">
        <v>27819</v>
      </c>
      <c r="E2430" s="65" t="s">
        <v>197</v>
      </c>
      <c r="F2430" s="65" t="s">
        <v>12</v>
      </c>
      <c r="G2430" s="65" t="s">
        <v>6009</v>
      </c>
      <c r="H2430" s="65" t="s">
        <v>6012</v>
      </c>
      <c r="I2430" s="65" t="s">
        <v>27925</v>
      </c>
      <c r="J2430" s="65" t="s">
        <v>3613</v>
      </c>
      <c r="K2430" s="65" t="s">
        <v>3612</v>
      </c>
      <c r="L2430" s="65" t="s">
        <v>6016</v>
      </c>
      <c r="M2430" s="65" t="s">
        <v>318</v>
      </c>
      <c r="N2430" s="65" t="s">
        <v>6018</v>
      </c>
      <c r="O2430" s="66">
        <v>43406.600230752316</v>
      </c>
    </row>
    <row r="2431" spans="1:15" x14ac:dyDescent="0.2">
      <c r="A2431" s="65" t="s">
        <v>27816</v>
      </c>
      <c r="B2431" s="65" t="s">
        <v>28695</v>
      </c>
      <c r="C2431" s="65" t="s">
        <v>27831</v>
      </c>
      <c r="D2431" s="65" t="s">
        <v>27819</v>
      </c>
      <c r="E2431" s="65" t="s">
        <v>197</v>
      </c>
      <c r="F2431" s="65" t="s">
        <v>12</v>
      </c>
      <c r="G2431" s="65" t="s">
        <v>7189</v>
      </c>
      <c r="H2431" s="65" t="s">
        <v>7191</v>
      </c>
      <c r="I2431" s="65" t="s">
        <v>28516</v>
      </c>
      <c r="J2431" s="65" t="s">
        <v>7195</v>
      </c>
      <c r="K2431" s="65" t="s">
        <v>7193</v>
      </c>
      <c r="L2431" s="65" t="s">
        <v>7198</v>
      </c>
      <c r="M2431" s="65" t="s">
        <v>318</v>
      </c>
      <c r="N2431" s="65" t="s">
        <v>7200</v>
      </c>
      <c r="O2431" s="66">
        <v>43406.600266319445</v>
      </c>
    </row>
    <row r="2432" spans="1:15" x14ac:dyDescent="0.2">
      <c r="A2432" s="65" t="s">
        <v>27816</v>
      </c>
      <c r="B2432" s="65" t="s">
        <v>757</v>
      </c>
      <c r="C2432" s="65" t="s">
        <v>27818</v>
      </c>
      <c r="D2432" s="65" t="s">
        <v>27819</v>
      </c>
      <c r="E2432" s="65" t="s">
        <v>197</v>
      </c>
      <c r="F2432" s="65" t="s">
        <v>12</v>
      </c>
      <c r="G2432" s="65" t="s">
        <v>5315</v>
      </c>
      <c r="H2432" s="65" t="s">
        <v>5318</v>
      </c>
      <c r="I2432" s="65" t="s">
        <v>28455</v>
      </c>
      <c r="J2432" s="65" t="s">
        <v>5321</v>
      </c>
      <c r="K2432" s="65" t="s">
        <v>5320</v>
      </c>
      <c r="L2432" s="65" t="s">
        <v>5324</v>
      </c>
      <c r="M2432" s="65" t="s">
        <v>318</v>
      </c>
      <c r="N2432" s="65" t="s">
        <v>5326</v>
      </c>
      <c r="O2432" s="66">
        <v>43406.600311145834</v>
      </c>
    </row>
    <row r="2433" spans="1:15" x14ac:dyDescent="0.2">
      <c r="A2433" s="65" t="s">
        <v>27816</v>
      </c>
      <c r="B2433" s="65" t="s">
        <v>28693</v>
      </c>
      <c r="C2433" s="65" t="s">
        <v>27822</v>
      </c>
      <c r="D2433" s="65" t="s">
        <v>27819</v>
      </c>
      <c r="E2433" s="65" t="s">
        <v>197</v>
      </c>
      <c r="F2433" s="65" t="s">
        <v>12</v>
      </c>
      <c r="G2433" s="65" t="s">
        <v>8393</v>
      </c>
      <c r="H2433" s="65" t="s">
        <v>8395</v>
      </c>
      <c r="I2433" s="65" t="s">
        <v>28694</v>
      </c>
      <c r="J2433" s="65" t="s">
        <v>8398</v>
      </c>
      <c r="K2433" s="65" t="s">
        <v>8397</v>
      </c>
      <c r="L2433" s="65" t="s">
        <v>8401</v>
      </c>
      <c r="M2433" s="65" t="s">
        <v>8402</v>
      </c>
      <c r="N2433" s="65" t="s">
        <v>8404</v>
      </c>
      <c r="O2433" s="66">
        <v>43406.600329664347</v>
      </c>
    </row>
    <row r="2434" spans="1:15" x14ac:dyDescent="0.2">
      <c r="A2434" s="65" t="s">
        <v>27816</v>
      </c>
      <c r="B2434" s="65" t="s">
        <v>28691</v>
      </c>
      <c r="C2434" s="65" t="s">
        <v>27822</v>
      </c>
      <c r="D2434" s="65" t="s">
        <v>27819</v>
      </c>
      <c r="E2434" s="65" t="s">
        <v>197</v>
      </c>
      <c r="F2434" s="65" t="s">
        <v>12</v>
      </c>
      <c r="G2434" s="65" t="s">
        <v>8335</v>
      </c>
      <c r="H2434" s="65" t="s">
        <v>8337</v>
      </c>
      <c r="I2434" s="65" t="s">
        <v>28692</v>
      </c>
      <c r="J2434" s="65" t="s">
        <v>8341</v>
      </c>
      <c r="K2434" s="65" t="s">
        <v>8339</v>
      </c>
      <c r="L2434" s="65" t="s">
        <v>8345</v>
      </c>
      <c r="M2434" s="65" t="s">
        <v>8346</v>
      </c>
      <c r="N2434" s="65" t="s">
        <v>8348</v>
      </c>
      <c r="O2434" s="66">
        <v>43406.600372025459</v>
      </c>
    </row>
    <row r="2435" spans="1:15" x14ac:dyDescent="0.2">
      <c r="A2435" s="65" t="s">
        <v>27816</v>
      </c>
      <c r="B2435" s="65" t="s">
        <v>28691</v>
      </c>
      <c r="C2435" s="65" t="s">
        <v>27818</v>
      </c>
      <c r="D2435" s="65" t="s">
        <v>27819</v>
      </c>
      <c r="E2435" s="65" t="s">
        <v>197</v>
      </c>
      <c r="F2435" s="65" t="s">
        <v>12</v>
      </c>
      <c r="G2435" s="65" t="s">
        <v>1083</v>
      </c>
      <c r="H2435" s="65" t="s">
        <v>1086</v>
      </c>
      <c r="I2435" s="65" t="s">
        <v>28050</v>
      </c>
      <c r="J2435" s="65" t="s">
        <v>1090</v>
      </c>
      <c r="K2435" s="65" t="s">
        <v>1089</v>
      </c>
      <c r="L2435" s="65" t="s">
        <v>1093</v>
      </c>
      <c r="M2435" s="65" t="s">
        <v>1094</v>
      </c>
      <c r="N2435" s="65" t="s">
        <v>1096</v>
      </c>
      <c r="O2435" s="66">
        <v>43406.600372685185</v>
      </c>
    </row>
    <row r="2436" spans="1:15" x14ac:dyDescent="0.2">
      <c r="A2436" s="65" t="s">
        <v>27816</v>
      </c>
      <c r="B2436" s="65" t="s">
        <v>28690</v>
      </c>
      <c r="C2436" s="65" t="s">
        <v>27818</v>
      </c>
      <c r="D2436" s="65" t="s">
        <v>27819</v>
      </c>
      <c r="E2436" s="65" t="s">
        <v>197</v>
      </c>
      <c r="F2436" s="65" t="s">
        <v>12</v>
      </c>
      <c r="G2436" s="65" t="s">
        <v>5315</v>
      </c>
      <c r="H2436" s="65" t="s">
        <v>5318</v>
      </c>
      <c r="I2436" s="65" t="s">
        <v>28455</v>
      </c>
      <c r="J2436" s="65" t="s">
        <v>5321</v>
      </c>
      <c r="K2436" s="65" t="s">
        <v>5320</v>
      </c>
      <c r="L2436" s="65" t="s">
        <v>5324</v>
      </c>
      <c r="M2436" s="65" t="s">
        <v>318</v>
      </c>
      <c r="N2436" s="65" t="s">
        <v>5326</v>
      </c>
      <c r="O2436" s="66">
        <v>43406.600391354164</v>
      </c>
    </row>
    <row r="2437" spans="1:15" x14ac:dyDescent="0.2">
      <c r="A2437" s="65" t="s">
        <v>27816</v>
      </c>
      <c r="B2437" s="65" t="s">
        <v>28690</v>
      </c>
      <c r="C2437" s="65" t="s">
        <v>27831</v>
      </c>
      <c r="D2437" s="65" t="s">
        <v>27819</v>
      </c>
      <c r="E2437" s="65" t="s">
        <v>197</v>
      </c>
      <c r="F2437" s="65" t="s">
        <v>12</v>
      </c>
      <c r="G2437" s="65" t="s">
        <v>3971</v>
      </c>
      <c r="H2437" s="65" t="s">
        <v>3974</v>
      </c>
      <c r="I2437" s="65" t="s">
        <v>28411</v>
      </c>
      <c r="J2437" s="65" t="s">
        <v>3977</v>
      </c>
      <c r="K2437" s="65" t="s">
        <v>3976</v>
      </c>
      <c r="L2437" s="65" t="s">
        <v>3981</v>
      </c>
      <c r="M2437" s="65" t="s">
        <v>318</v>
      </c>
      <c r="N2437" s="65" t="s">
        <v>3983</v>
      </c>
      <c r="O2437" s="66">
        <v>43406.600386342594</v>
      </c>
    </row>
    <row r="2438" spans="1:15" x14ac:dyDescent="0.2">
      <c r="A2438" s="65" t="s">
        <v>27816</v>
      </c>
      <c r="B2438" s="65" t="s">
        <v>28689</v>
      </c>
      <c r="C2438" s="65" t="s">
        <v>27818</v>
      </c>
      <c r="D2438" s="65" t="s">
        <v>27819</v>
      </c>
      <c r="E2438" s="65" t="s">
        <v>197</v>
      </c>
      <c r="F2438" s="65" t="s">
        <v>12</v>
      </c>
      <c r="G2438" s="65" t="s">
        <v>1445</v>
      </c>
      <c r="H2438" s="65" t="s">
        <v>1448</v>
      </c>
      <c r="I2438" s="65" t="s">
        <v>28048</v>
      </c>
      <c r="J2438" s="65" t="s">
        <v>1452</v>
      </c>
      <c r="K2438" s="65" t="s">
        <v>1451</v>
      </c>
      <c r="L2438" s="65" t="s">
        <v>1455</v>
      </c>
      <c r="M2438" s="65" t="s">
        <v>318</v>
      </c>
      <c r="N2438" s="65" t="s">
        <v>1457</v>
      </c>
      <c r="O2438" s="66">
        <v>43406.600425081015</v>
      </c>
    </row>
    <row r="2439" spans="1:15" x14ac:dyDescent="0.2">
      <c r="A2439" s="65" t="s">
        <v>27816</v>
      </c>
      <c r="B2439" s="65" t="s">
        <v>28688</v>
      </c>
      <c r="C2439" s="65" t="s">
        <v>27818</v>
      </c>
      <c r="D2439" s="65" t="s">
        <v>27819</v>
      </c>
      <c r="E2439" s="65" t="s">
        <v>251</v>
      </c>
      <c r="F2439" s="65" t="s">
        <v>13</v>
      </c>
      <c r="G2439" s="65" t="s">
        <v>4478</v>
      </c>
      <c r="H2439" s="65" t="s">
        <v>4481</v>
      </c>
      <c r="I2439" s="65" t="s">
        <v>28067</v>
      </c>
      <c r="J2439" s="65" t="s">
        <v>251</v>
      </c>
      <c r="K2439" s="65" t="s">
        <v>251</v>
      </c>
      <c r="L2439" s="65" t="s">
        <v>4484</v>
      </c>
      <c r="M2439" s="65"/>
      <c r="N2439" s="65" t="s">
        <v>4486</v>
      </c>
      <c r="O2439" s="66">
        <v>43406.600439236106</v>
      </c>
    </row>
    <row r="2440" spans="1:15" x14ac:dyDescent="0.2">
      <c r="A2440" s="65" t="s">
        <v>27816</v>
      </c>
      <c r="B2440" s="65" t="s">
        <v>28686</v>
      </c>
      <c r="C2440" s="65" t="s">
        <v>27822</v>
      </c>
      <c r="D2440" s="65" t="s">
        <v>27819</v>
      </c>
      <c r="E2440" s="65" t="s">
        <v>197</v>
      </c>
      <c r="F2440" s="65" t="s">
        <v>12</v>
      </c>
      <c r="G2440" s="65" t="s">
        <v>1956</v>
      </c>
      <c r="H2440" s="65" t="s">
        <v>1958</v>
      </c>
      <c r="I2440" s="65" t="s">
        <v>28687</v>
      </c>
      <c r="J2440" s="65" t="s">
        <v>1243</v>
      </c>
      <c r="K2440" s="65" t="s">
        <v>1960</v>
      </c>
      <c r="L2440" s="65" t="s">
        <v>1963</v>
      </c>
      <c r="M2440" s="65" t="s">
        <v>318</v>
      </c>
      <c r="N2440" s="65" t="s">
        <v>1965</v>
      </c>
      <c r="O2440" s="66">
        <v>43406.600461226852</v>
      </c>
    </row>
    <row r="2441" spans="1:15" x14ac:dyDescent="0.2">
      <c r="A2441" s="65" t="s">
        <v>27816</v>
      </c>
      <c r="B2441" s="65" t="s">
        <v>28686</v>
      </c>
      <c r="C2441" s="65" t="s">
        <v>27831</v>
      </c>
      <c r="D2441" s="65" t="s">
        <v>27819</v>
      </c>
      <c r="E2441" s="65" t="s">
        <v>197</v>
      </c>
      <c r="F2441" s="65" t="s">
        <v>12</v>
      </c>
      <c r="G2441" s="65" t="s">
        <v>2518</v>
      </c>
      <c r="H2441" s="65" t="s">
        <v>2521</v>
      </c>
      <c r="I2441" s="65" t="s">
        <v>28246</v>
      </c>
      <c r="J2441" s="65" t="s">
        <v>2524</v>
      </c>
      <c r="K2441" s="65" t="s">
        <v>2523</v>
      </c>
      <c r="L2441" s="65" t="s">
        <v>2525</v>
      </c>
      <c r="M2441" s="65" t="s">
        <v>318</v>
      </c>
      <c r="N2441" s="65" t="s">
        <v>2527</v>
      </c>
      <c r="O2441" s="66">
        <v>43406.600458020832</v>
      </c>
    </row>
    <row r="2442" spans="1:15" x14ac:dyDescent="0.2">
      <c r="A2442" s="65" t="s">
        <v>27816</v>
      </c>
      <c r="B2442" s="65" t="s">
        <v>28686</v>
      </c>
      <c r="C2442" s="65" t="s">
        <v>27822</v>
      </c>
      <c r="D2442" s="65" t="s">
        <v>27819</v>
      </c>
      <c r="E2442" s="65" t="s">
        <v>197</v>
      </c>
      <c r="F2442" s="65" t="s">
        <v>12</v>
      </c>
      <c r="G2442" s="65" t="s">
        <v>1237</v>
      </c>
      <c r="H2442" s="65" t="s">
        <v>1239</v>
      </c>
      <c r="I2442" s="65" t="s">
        <v>27899</v>
      </c>
      <c r="J2442" s="65" t="s">
        <v>1243</v>
      </c>
      <c r="K2442" s="65" t="s">
        <v>1242</v>
      </c>
      <c r="L2442" s="65" t="s">
        <v>1247</v>
      </c>
      <c r="M2442" s="65" t="s">
        <v>318</v>
      </c>
      <c r="N2442" s="65" t="s">
        <v>1249</v>
      </c>
      <c r="O2442" s="66">
        <v>43406.60045795139</v>
      </c>
    </row>
    <row r="2443" spans="1:15" x14ac:dyDescent="0.2">
      <c r="A2443" s="65" t="s">
        <v>27816</v>
      </c>
      <c r="B2443" s="65" t="s">
        <v>28685</v>
      </c>
      <c r="C2443" s="65" t="s">
        <v>27831</v>
      </c>
      <c r="D2443" s="65" t="s">
        <v>27819</v>
      </c>
      <c r="E2443" s="65" t="s">
        <v>197</v>
      </c>
      <c r="F2443" s="65" t="s">
        <v>12</v>
      </c>
      <c r="G2443" s="65" t="s">
        <v>4519</v>
      </c>
      <c r="H2443" s="65" t="s">
        <v>4522</v>
      </c>
      <c r="I2443" s="65" t="s">
        <v>27923</v>
      </c>
      <c r="J2443" s="65" t="s">
        <v>510</v>
      </c>
      <c r="K2443" s="65" t="s">
        <v>4525</v>
      </c>
      <c r="L2443" s="65" t="s">
        <v>4526</v>
      </c>
      <c r="M2443" s="65" t="s">
        <v>4527</v>
      </c>
      <c r="N2443" s="65" t="s">
        <v>4529</v>
      </c>
      <c r="O2443" s="66">
        <v>43406.600535914353</v>
      </c>
    </row>
    <row r="2444" spans="1:15" x14ac:dyDescent="0.2">
      <c r="A2444" s="65" t="s">
        <v>27816</v>
      </c>
      <c r="B2444" s="65" t="s">
        <v>28684</v>
      </c>
      <c r="C2444" s="65" t="s">
        <v>27818</v>
      </c>
      <c r="D2444" s="65" t="s">
        <v>27819</v>
      </c>
      <c r="E2444" s="65" t="s">
        <v>197</v>
      </c>
      <c r="F2444" s="65" t="s">
        <v>12</v>
      </c>
      <c r="G2444" s="65" t="s">
        <v>948</v>
      </c>
      <c r="H2444" s="65" t="s">
        <v>950</v>
      </c>
      <c r="I2444" s="65" t="s">
        <v>27862</v>
      </c>
      <c r="J2444" s="65" t="s">
        <v>953</v>
      </c>
      <c r="K2444" s="65" t="s">
        <v>953</v>
      </c>
      <c r="L2444" s="65" t="s">
        <v>956</v>
      </c>
      <c r="M2444" s="65" t="s">
        <v>318</v>
      </c>
      <c r="N2444" s="65" t="s">
        <v>958</v>
      </c>
      <c r="O2444" s="66">
        <v>43406.600732094907</v>
      </c>
    </row>
    <row r="2445" spans="1:15" x14ac:dyDescent="0.2">
      <c r="A2445" s="65" t="s">
        <v>27816</v>
      </c>
      <c r="B2445" s="65" t="s">
        <v>28683</v>
      </c>
      <c r="C2445" s="65" t="s">
        <v>27818</v>
      </c>
      <c r="D2445" s="65" t="s">
        <v>27819</v>
      </c>
      <c r="E2445" s="65" t="s">
        <v>197</v>
      </c>
      <c r="F2445" s="65" t="s">
        <v>12</v>
      </c>
      <c r="G2445" s="65" t="s">
        <v>927</v>
      </c>
      <c r="H2445" s="65" t="s">
        <v>929</v>
      </c>
      <c r="I2445" s="65" t="s">
        <v>27864</v>
      </c>
      <c r="J2445" s="65" t="s">
        <v>934</v>
      </c>
      <c r="K2445" s="65" t="s">
        <v>932</v>
      </c>
      <c r="L2445" s="65" t="s">
        <v>938</v>
      </c>
      <c r="M2445" s="65" t="s">
        <v>939</v>
      </c>
      <c r="N2445" s="65" t="s">
        <v>941</v>
      </c>
      <c r="O2445" s="66">
        <v>43406.600741435184</v>
      </c>
    </row>
    <row r="2446" spans="1:15" x14ac:dyDescent="0.2">
      <c r="A2446" s="65" t="s">
        <v>27816</v>
      </c>
      <c r="B2446" s="65" t="s">
        <v>28682</v>
      </c>
      <c r="C2446" s="65" t="s">
        <v>27818</v>
      </c>
      <c r="D2446" s="65" t="s">
        <v>27819</v>
      </c>
      <c r="E2446" s="65" t="s">
        <v>197</v>
      </c>
      <c r="F2446" s="65" t="s">
        <v>12</v>
      </c>
      <c r="G2446" s="65" t="s">
        <v>8841</v>
      </c>
      <c r="H2446" s="65" t="s">
        <v>8843</v>
      </c>
      <c r="I2446" s="65" t="s">
        <v>28268</v>
      </c>
      <c r="J2446" s="65"/>
      <c r="K2446" s="65"/>
      <c r="L2446" s="65" t="s">
        <v>8846</v>
      </c>
      <c r="M2446" s="65" t="s">
        <v>222</v>
      </c>
      <c r="N2446" s="65" t="s">
        <v>8847</v>
      </c>
      <c r="O2446" s="66">
        <v>43406.600791898149</v>
      </c>
    </row>
    <row r="2447" spans="1:15" x14ac:dyDescent="0.2">
      <c r="A2447" s="65" t="s">
        <v>27816</v>
      </c>
      <c r="B2447" s="65" t="s">
        <v>28681</v>
      </c>
      <c r="C2447" s="65" t="s">
        <v>27818</v>
      </c>
      <c r="D2447" s="65" t="s">
        <v>27819</v>
      </c>
      <c r="E2447" s="65" t="s">
        <v>197</v>
      </c>
      <c r="F2447" s="65" t="s">
        <v>12</v>
      </c>
      <c r="G2447" s="65" t="s">
        <v>758</v>
      </c>
      <c r="H2447" s="65" t="s">
        <v>760</v>
      </c>
      <c r="I2447" s="65" t="s">
        <v>28532</v>
      </c>
      <c r="J2447" s="65" t="s">
        <v>764</v>
      </c>
      <c r="K2447" s="65" t="s">
        <v>762</v>
      </c>
      <c r="L2447" s="65" t="s">
        <v>766</v>
      </c>
      <c r="M2447" s="65" t="s">
        <v>222</v>
      </c>
      <c r="N2447" s="65" t="s">
        <v>768</v>
      </c>
      <c r="O2447" s="66">
        <v>43406.600814201389</v>
      </c>
    </row>
    <row r="2448" spans="1:15" x14ac:dyDescent="0.2">
      <c r="A2448" s="65" t="s">
        <v>27816</v>
      </c>
      <c r="B2448" s="65" t="s">
        <v>28681</v>
      </c>
      <c r="C2448" s="65" t="s">
        <v>27818</v>
      </c>
      <c r="D2448" s="65" t="s">
        <v>27819</v>
      </c>
      <c r="E2448" s="65" t="s">
        <v>197</v>
      </c>
      <c r="F2448" s="65" t="s">
        <v>12</v>
      </c>
      <c r="G2448" s="65" t="s">
        <v>775</v>
      </c>
      <c r="H2448" s="65" t="s">
        <v>777</v>
      </c>
      <c r="I2448" s="65" t="s">
        <v>28530</v>
      </c>
      <c r="J2448" s="65" t="s">
        <v>764</v>
      </c>
      <c r="K2448" s="65" t="s">
        <v>762</v>
      </c>
      <c r="L2448" s="65" t="s">
        <v>781</v>
      </c>
      <c r="M2448" s="65" t="s">
        <v>222</v>
      </c>
      <c r="N2448" s="65" t="s">
        <v>782</v>
      </c>
      <c r="O2448" s="66">
        <v>43406.600804861111</v>
      </c>
    </row>
    <row r="2449" spans="1:15" x14ac:dyDescent="0.2">
      <c r="A2449" s="65" t="s">
        <v>27816</v>
      </c>
      <c r="B2449" s="65" t="s">
        <v>28680</v>
      </c>
      <c r="C2449" s="65" t="s">
        <v>27831</v>
      </c>
      <c r="D2449" s="65" t="s">
        <v>27819</v>
      </c>
      <c r="E2449" s="65" t="s">
        <v>197</v>
      </c>
      <c r="F2449" s="65" t="s">
        <v>12</v>
      </c>
      <c r="G2449" s="65" t="s">
        <v>3529</v>
      </c>
      <c r="H2449" s="65" t="s">
        <v>1611</v>
      </c>
      <c r="I2449" s="65" t="s">
        <v>27878</v>
      </c>
      <c r="J2449" s="65" t="s">
        <v>3534</v>
      </c>
      <c r="K2449" s="65" t="s">
        <v>3533</v>
      </c>
      <c r="L2449" s="65" t="s">
        <v>3536</v>
      </c>
      <c r="M2449" s="65" t="s">
        <v>318</v>
      </c>
      <c r="N2449" s="65" t="s">
        <v>3538</v>
      </c>
      <c r="O2449" s="66">
        <v>43406.601081249995</v>
      </c>
    </row>
    <row r="2450" spans="1:15" x14ac:dyDescent="0.2">
      <c r="A2450" s="65" t="s">
        <v>27816</v>
      </c>
      <c r="B2450" s="65" t="s">
        <v>28679</v>
      </c>
      <c r="C2450" s="65" t="s">
        <v>27831</v>
      </c>
      <c r="D2450" s="65" t="s">
        <v>27819</v>
      </c>
      <c r="E2450" s="65" t="s">
        <v>197</v>
      </c>
      <c r="F2450" s="65" t="s">
        <v>12</v>
      </c>
      <c r="G2450" s="65" t="s">
        <v>5889</v>
      </c>
      <c r="H2450" s="65" t="s">
        <v>5892</v>
      </c>
      <c r="I2450" s="65" t="s">
        <v>27884</v>
      </c>
      <c r="J2450" s="65"/>
      <c r="K2450" s="65"/>
      <c r="L2450" s="65" t="s">
        <v>5895</v>
      </c>
      <c r="M2450" s="65"/>
      <c r="N2450" s="65"/>
      <c r="O2450" s="66">
        <v>43406.601194525458</v>
      </c>
    </row>
    <row r="2451" spans="1:15" x14ac:dyDescent="0.2">
      <c r="A2451" s="65" t="s">
        <v>27816</v>
      </c>
      <c r="B2451" s="65" t="s">
        <v>28678</v>
      </c>
      <c r="C2451" s="65" t="s">
        <v>27818</v>
      </c>
      <c r="D2451" s="65" t="s">
        <v>27819</v>
      </c>
      <c r="E2451" s="65" t="s">
        <v>197</v>
      </c>
      <c r="F2451" s="65" t="s">
        <v>12</v>
      </c>
      <c r="G2451" s="65" t="s">
        <v>6495</v>
      </c>
      <c r="H2451" s="65" t="s">
        <v>6498</v>
      </c>
      <c r="I2451" s="65" t="s">
        <v>28052</v>
      </c>
      <c r="J2451" s="65" t="s">
        <v>6502</v>
      </c>
      <c r="K2451" s="65" t="s">
        <v>6500</v>
      </c>
      <c r="L2451" s="65" t="s">
        <v>6505</v>
      </c>
      <c r="M2451" s="65" t="s">
        <v>318</v>
      </c>
      <c r="N2451" s="65" t="s">
        <v>6507</v>
      </c>
      <c r="O2451" s="66">
        <v>43406.601212118054</v>
      </c>
    </row>
    <row r="2452" spans="1:15" x14ac:dyDescent="0.2">
      <c r="A2452" s="65" t="s">
        <v>27816</v>
      </c>
      <c r="B2452" s="65" t="s">
        <v>28677</v>
      </c>
      <c r="C2452" s="65" t="s">
        <v>27818</v>
      </c>
      <c r="D2452" s="65" t="s">
        <v>27819</v>
      </c>
      <c r="E2452" s="65" t="s">
        <v>197</v>
      </c>
      <c r="F2452" s="65" t="s">
        <v>12</v>
      </c>
      <c r="G2452" s="65" t="s">
        <v>878</v>
      </c>
      <c r="H2452" s="65" t="s">
        <v>881</v>
      </c>
      <c r="I2452" s="65" t="s">
        <v>28056</v>
      </c>
      <c r="J2452" s="65" t="s">
        <v>884</v>
      </c>
      <c r="K2452" s="65" t="s">
        <v>883</v>
      </c>
      <c r="L2452" s="65" t="s">
        <v>887</v>
      </c>
      <c r="M2452" s="65" t="s">
        <v>318</v>
      </c>
      <c r="N2452" s="65" t="s">
        <v>889</v>
      </c>
      <c r="O2452" s="66">
        <v>43406.601244097219</v>
      </c>
    </row>
    <row r="2453" spans="1:15" x14ac:dyDescent="0.2">
      <c r="A2453" s="65" t="s">
        <v>27816</v>
      </c>
      <c r="B2453" s="65" t="s">
        <v>28676</v>
      </c>
      <c r="C2453" s="65" t="s">
        <v>27831</v>
      </c>
      <c r="D2453" s="65" t="s">
        <v>27819</v>
      </c>
      <c r="E2453" s="65" t="s">
        <v>197</v>
      </c>
      <c r="F2453" s="65" t="s">
        <v>12</v>
      </c>
      <c r="G2453" s="65" t="s">
        <v>5889</v>
      </c>
      <c r="H2453" s="65" t="s">
        <v>5892</v>
      </c>
      <c r="I2453" s="65" t="s">
        <v>27884</v>
      </c>
      <c r="J2453" s="65"/>
      <c r="K2453" s="65"/>
      <c r="L2453" s="65" t="s">
        <v>5895</v>
      </c>
      <c r="M2453" s="65"/>
      <c r="N2453" s="65"/>
      <c r="O2453" s="66">
        <v>43406.601260219904</v>
      </c>
    </row>
    <row r="2454" spans="1:15" x14ac:dyDescent="0.2">
      <c r="A2454" s="65" t="s">
        <v>27816</v>
      </c>
      <c r="B2454" s="65" t="s">
        <v>28676</v>
      </c>
      <c r="C2454" s="65" t="s">
        <v>27818</v>
      </c>
      <c r="D2454" s="65" t="s">
        <v>27819</v>
      </c>
      <c r="E2454" s="65" t="s">
        <v>197</v>
      </c>
      <c r="F2454" s="65" t="s">
        <v>12</v>
      </c>
      <c r="G2454" s="65" t="s">
        <v>2941</v>
      </c>
      <c r="H2454" s="65" t="s">
        <v>2943</v>
      </c>
      <c r="I2454" s="65" t="s">
        <v>28319</v>
      </c>
      <c r="J2454" s="65" t="s">
        <v>2947</v>
      </c>
      <c r="K2454" s="65" t="s">
        <v>2945</v>
      </c>
      <c r="L2454" s="65" t="s">
        <v>2951</v>
      </c>
      <c r="M2454" s="65" t="s">
        <v>318</v>
      </c>
      <c r="N2454" s="65" t="s">
        <v>2953</v>
      </c>
      <c r="O2454" s="66">
        <v>43406.601260300922</v>
      </c>
    </row>
    <row r="2455" spans="1:15" x14ac:dyDescent="0.2">
      <c r="A2455" s="65" t="s">
        <v>27816</v>
      </c>
      <c r="B2455" s="65" t="s">
        <v>28675</v>
      </c>
      <c r="C2455" s="65" t="s">
        <v>27818</v>
      </c>
      <c r="D2455" s="65" t="s">
        <v>27819</v>
      </c>
      <c r="E2455" s="65" t="s">
        <v>197</v>
      </c>
      <c r="F2455" s="65" t="s">
        <v>12</v>
      </c>
      <c r="G2455" s="65" t="s">
        <v>3706</v>
      </c>
      <c r="H2455" s="65" t="s">
        <v>3709</v>
      </c>
      <c r="I2455" s="65" t="s">
        <v>28071</v>
      </c>
      <c r="J2455" s="65" t="s">
        <v>3712</v>
      </c>
      <c r="K2455" s="65" t="s">
        <v>3711</v>
      </c>
      <c r="L2455" s="65" t="s">
        <v>3715</v>
      </c>
      <c r="M2455" s="65" t="s">
        <v>318</v>
      </c>
      <c r="N2455" s="65" t="s">
        <v>3716</v>
      </c>
      <c r="O2455" s="66">
        <v>43406.601273263885</v>
      </c>
    </row>
    <row r="2456" spans="1:15" x14ac:dyDescent="0.2">
      <c r="A2456" s="65" t="s">
        <v>27816</v>
      </c>
      <c r="B2456" s="65" t="s">
        <v>28674</v>
      </c>
      <c r="C2456" s="65" t="s">
        <v>27818</v>
      </c>
      <c r="D2456" s="65" t="s">
        <v>27819</v>
      </c>
      <c r="E2456" s="65" t="s">
        <v>197</v>
      </c>
      <c r="F2456" s="65" t="s">
        <v>12</v>
      </c>
      <c r="G2456" s="65" t="s">
        <v>6804</v>
      </c>
      <c r="H2456" s="65"/>
      <c r="I2456" s="65" t="s">
        <v>28299</v>
      </c>
      <c r="J2456" s="65"/>
      <c r="K2456" s="65" t="s">
        <v>6807</v>
      </c>
      <c r="L2456" s="65" t="s">
        <v>6809</v>
      </c>
      <c r="M2456" s="65" t="s">
        <v>318</v>
      </c>
      <c r="N2456" s="65" t="s">
        <v>6811</v>
      </c>
      <c r="O2456" s="66">
        <v>43406.601345949071</v>
      </c>
    </row>
    <row r="2457" spans="1:15" x14ac:dyDescent="0.2">
      <c r="A2457" s="65" t="s">
        <v>27816</v>
      </c>
      <c r="B2457" s="65" t="s">
        <v>28673</v>
      </c>
      <c r="C2457" s="65" t="s">
        <v>27818</v>
      </c>
      <c r="D2457" s="65" t="s">
        <v>27819</v>
      </c>
      <c r="E2457" s="65" t="s">
        <v>197</v>
      </c>
      <c r="F2457" s="65" t="s">
        <v>12</v>
      </c>
      <c r="G2457" s="65" t="s">
        <v>2439</v>
      </c>
      <c r="H2457" s="65" t="s">
        <v>2442</v>
      </c>
      <c r="I2457" s="65" t="s">
        <v>27866</v>
      </c>
      <c r="J2457" s="65" t="s">
        <v>2429</v>
      </c>
      <c r="K2457" s="65" t="s">
        <v>2428</v>
      </c>
      <c r="L2457" s="65" t="s">
        <v>2446</v>
      </c>
      <c r="M2457" s="65" t="s">
        <v>318</v>
      </c>
      <c r="N2457" s="65" t="s">
        <v>2448</v>
      </c>
      <c r="O2457" s="66">
        <v>43406.601368136573</v>
      </c>
    </row>
    <row r="2458" spans="1:15" x14ac:dyDescent="0.2">
      <c r="A2458" s="65" t="s">
        <v>27816</v>
      </c>
      <c r="B2458" s="65" t="s">
        <v>28672</v>
      </c>
      <c r="C2458" s="65" t="s">
        <v>27818</v>
      </c>
      <c r="D2458" s="65" t="s">
        <v>27819</v>
      </c>
      <c r="E2458" s="65" t="s">
        <v>197</v>
      </c>
      <c r="F2458" s="65" t="s">
        <v>12</v>
      </c>
      <c r="G2458" s="65" t="s">
        <v>6897</v>
      </c>
      <c r="H2458" s="65" t="s">
        <v>6900</v>
      </c>
      <c r="I2458" s="65" t="s">
        <v>27820</v>
      </c>
      <c r="J2458" s="65" t="s">
        <v>6904</v>
      </c>
      <c r="K2458" s="65" t="s">
        <v>6903</v>
      </c>
      <c r="L2458" s="65" t="s">
        <v>6907</v>
      </c>
      <c r="M2458" s="65" t="s">
        <v>6908</v>
      </c>
      <c r="N2458" s="65" t="s">
        <v>6910</v>
      </c>
      <c r="O2458" s="66">
        <v>43406.601393865742</v>
      </c>
    </row>
    <row r="2459" spans="1:15" x14ac:dyDescent="0.2">
      <c r="A2459" s="65" t="s">
        <v>27816</v>
      </c>
      <c r="B2459" s="65" t="s">
        <v>28671</v>
      </c>
      <c r="C2459" s="65" t="s">
        <v>27818</v>
      </c>
      <c r="D2459" s="65" t="s">
        <v>27819</v>
      </c>
      <c r="E2459" s="65" t="s">
        <v>197</v>
      </c>
      <c r="F2459" s="65" t="s">
        <v>12</v>
      </c>
      <c r="G2459" s="65" t="s">
        <v>4146</v>
      </c>
      <c r="H2459" s="65" t="s">
        <v>4148</v>
      </c>
      <c r="I2459" s="65" t="s">
        <v>27958</v>
      </c>
      <c r="J2459" s="65" t="s">
        <v>3162</v>
      </c>
      <c r="K2459" s="65" t="s">
        <v>3161</v>
      </c>
      <c r="L2459" s="65" t="s">
        <v>4150</v>
      </c>
      <c r="M2459" s="65" t="s">
        <v>318</v>
      </c>
      <c r="N2459" s="65" t="s">
        <v>4152</v>
      </c>
      <c r="O2459" s="66">
        <v>43406.60143545139</v>
      </c>
    </row>
    <row r="2460" spans="1:15" x14ac:dyDescent="0.2">
      <c r="A2460" s="65" t="s">
        <v>27816</v>
      </c>
      <c r="B2460" s="65" t="s">
        <v>28670</v>
      </c>
      <c r="C2460" s="65" t="s">
        <v>27822</v>
      </c>
      <c r="D2460" s="65" t="s">
        <v>27819</v>
      </c>
      <c r="E2460" s="65" t="s">
        <v>251</v>
      </c>
      <c r="F2460" s="65" t="s">
        <v>12</v>
      </c>
      <c r="G2460" s="65" t="s">
        <v>5581</v>
      </c>
      <c r="H2460" s="65" t="s">
        <v>5583</v>
      </c>
      <c r="I2460" s="65" t="s">
        <v>27829</v>
      </c>
      <c r="J2460" s="65" t="s">
        <v>5586</v>
      </c>
      <c r="K2460" s="65" t="s">
        <v>251</v>
      </c>
      <c r="L2460" s="65" t="s">
        <v>5589</v>
      </c>
      <c r="M2460" s="65" t="s">
        <v>318</v>
      </c>
      <c r="N2460" s="65" t="s">
        <v>5591</v>
      </c>
      <c r="O2460" s="66">
        <v>43406.601448229165</v>
      </c>
    </row>
    <row r="2461" spans="1:15" x14ac:dyDescent="0.2">
      <c r="A2461" s="65" t="s">
        <v>27816</v>
      </c>
      <c r="B2461" s="65" t="s">
        <v>28669</v>
      </c>
      <c r="C2461" s="65" t="s">
        <v>27818</v>
      </c>
      <c r="D2461" s="65" t="s">
        <v>27819</v>
      </c>
      <c r="E2461" s="65" t="s">
        <v>197</v>
      </c>
      <c r="F2461" s="65" t="s">
        <v>12</v>
      </c>
      <c r="G2461" s="65" t="s">
        <v>1803</v>
      </c>
      <c r="H2461" s="65" t="s">
        <v>1806</v>
      </c>
      <c r="I2461" s="65" t="s">
        <v>28057</v>
      </c>
      <c r="J2461" s="65" t="s">
        <v>1639</v>
      </c>
      <c r="K2461" s="65" t="s">
        <v>1809</v>
      </c>
      <c r="L2461" s="65" t="s">
        <v>1810</v>
      </c>
      <c r="M2461" s="65" t="s">
        <v>1811</v>
      </c>
      <c r="N2461" s="65" t="s">
        <v>1813</v>
      </c>
      <c r="O2461" s="66">
        <v>43406.601462233797</v>
      </c>
    </row>
    <row r="2462" spans="1:15" x14ac:dyDescent="0.2">
      <c r="A2462" s="65" t="s">
        <v>27816</v>
      </c>
      <c r="B2462" s="65" t="s">
        <v>28668</v>
      </c>
      <c r="C2462" s="65" t="s">
        <v>27822</v>
      </c>
      <c r="D2462" s="65" t="s">
        <v>27819</v>
      </c>
      <c r="E2462" s="65" t="s">
        <v>251</v>
      </c>
      <c r="F2462" s="65" t="s">
        <v>12</v>
      </c>
      <c r="G2462" s="65" t="s">
        <v>7280</v>
      </c>
      <c r="H2462" s="65" t="s">
        <v>7282</v>
      </c>
      <c r="I2462" s="65" t="s">
        <v>27832</v>
      </c>
      <c r="J2462" s="65" t="s">
        <v>6781</v>
      </c>
      <c r="K2462" s="65" t="s">
        <v>251</v>
      </c>
      <c r="L2462" s="65" t="s">
        <v>7286</v>
      </c>
      <c r="M2462" s="65" t="s">
        <v>318</v>
      </c>
      <c r="N2462" s="65" t="s">
        <v>7288</v>
      </c>
      <c r="O2462" s="66">
        <v>43406.601465162035</v>
      </c>
    </row>
    <row r="2463" spans="1:15" x14ac:dyDescent="0.2">
      <c r="A2463" s="65" t="s">
        <v>27816</v>
      </c>
      <c r="B2463" s="65" t="s">
        <v>28667</v>
      </c>
      <c r="C2463" s="65" t="s">
        <v>27818</v>
      </c>
      <c r="D2463" s="65" t="s">
        <v>27819</v>
      </c>
      <c r="E2463" s="65" t="s">
        <v>197</v>
      </c>
      <c r="F2463" s="65" t="s">
        <v>12</v>
      </c>
      <c r="G2463" s="65" t="s">
        <v>1686</v>
      </c>
      <c r="H2463" s="65" t="s">
        <v>1688</v>
      </c>
      <c r="I2463" s="65" t="s">
        <v>28226</v>
      </c>
      <c r="J2463" s="65" t="s">
        <v>1692</v>
      </c>
      <c r="K2463" s="65" t="s">
        <v>1691</v>
      </c>
      <c r="L2463" s="65" t="s">
        <v>1695</v>
      </c>
      <c r="M2463" s="65" t="s">
        <v>318</v>
      </c>
      <c r="N2463" s="65" t="s">
        <v>1697</v>
      </c>
      <c r="O2463" s="66">
        <v>43406.601515312497</v>
      </c>
    </row>
    <row r="2464" spans="1:15" x14ac:dyDescent="0.2">
      <c r="A2464" s="65" t="s">
        <v>27816</v>
      </c>
      <c r="B2464" s="65" t="s">
        <v>28666</v>
      </c>
      <c r="C2464" s="65" t="s">
        <v>27818</v>
      </c>
      <c r="D2464" s="65" t="s">
        <v>27819</v>
      </c>
      <c r="E2464" s="65" t="s">
        <v>197</v>
      </c>
      <c r="F2464" s="65" t="s">
        <v>12</v>
      </c>
      <c r="G2464" s="65" t="s">
        <v>2284</v>
      </c>
      <c r="H2464" s="65" t="s">
        <v>2287</v>
      </c>
      <c r="I2464" s="65" t="s">
        <v>28403</v>
      </c>
      <c r="J2464" s="65" t="s">
        <v>2291</v>
      </c>
      <c r="K2464" s="65" t="s">
        <v>2289</v>
      </c>
      <c r="L2464" s="65" t="s">
        <v>2294</v>
      </c>
      <c r="M2464" s="65" t="s">
        <v>318</v>
      </c>
      <c r="N2464" s="65" t="s">
        <v>2296</v>
      </c>
      <c r="O2464" s="66">
        <v>43406.601587152778</v>
      </c>
    </row>
    <row r="2465" spans="1:15" x14ac:dyDescent="0.2">
      <c r="A2465" s="65" t="s">
        <v>27816</v>
      </c>
      <c r="B2465" s="65" t="s">
        <v>28665</v>
      </c>
      <c r="C2465" s="65" t="s">
        <v>27818</v>
      </c>
      <c r="D2465" s="65" t="s">
        <v>27819</v>
      </c>
      <c r="E2465" s="65" t="s">
        <v>197</v>
      </c>
      <c r="F2465" s="65" t="s">
        <v>12</v>
      </c>
      <c r="G2465" s="65" t="s">
        <v>948</v>
      </c>
      <c r="H2465" s="65" t="s">
        <v>950</v>
      </c>
      <c r="I2465" s="65" t="s">
        <v>27862</v>
      </c>
      <c r="J2465" s="65" t="s">
        <v>953</v>
      </c>
      <c r="K2465" s="65" t="s">
        <v>953</v>
      </c>
      <c r="L2465" s="65" t="s">
        <v>956</v>
      </c>
      <c r="M2465" s="65" t="s">
        <v>318</v>
      </c>
      <c r="N2465" s="65" t="s">
        <v>958</v>
      </c>
      <c r="O2465" s="66">
        <v>43406.601601006943</v>
      </c>
    </row>
    <row r="2466" spans="1:15" x14ac:dyDescent="0.2">
      <c r="A2466" s="65" t="s">
        <v>27816</v>
      </c>
      <c r="B2466" s="65" t="s">
        <v>28664</v>
      </c>
      <c r="C2466" s="65" t="s">
        <v>27831</v>
      </c>
      <c r="D2466" s="65" t="s">
        <v>27819</v>
      </c>
      <c r="E2466" s="65" t="s">
        <v>197</v>
      </c>
      <c r="F2466" s="65" t="s">
        <v>12</v>
      </c>
      <c r="G2466" s="65" t="s">
        <v>2623</v>
      </c>
      <c r="H2466" s="65" t="s">
        <v>2626</v>
      </c>
      <c r="I2466" s="65" t="s">
        <v>27827</v>
      </c>
      <c r="J2466" s="65" t="s">
        <v>2629</v>
      </c>
      <c r="K2466" s="65" t="s">
        <v>2628</v>
      </c>
      <c r="L2466" s="65" t="s">
        <v>2631</v>
      </c>
      <c r="M2466" s="65" t="s">
        <v>318</v>
      </c>
      <c r="N2466" s="65" t="s">
        <v>2633</v>
      </c>
      <c r="O2466" s="66">
        <v>43406.601642592592</v>
      </c>
    </row>
    <row r="2467" spans="1:15" x14ac:dyDescent="0.2">
      <c r="A2467" s="65" t="s">
        <v>27816</v>
      </c>
      <c r="B2467" s="65" t="s">
        <v>28663</v>
      </c>
      <c r="C2467" s="65" t="s">
        <v>27822</v>
      </c>
      <c r="D2467" s="65" t="s">
        <v>27819</v>
      </c>
      <c r="E2467" s="65" t="s">
        <v>197</v>
      </c>
      <c r="F2467" s="65" t="s">
        <v>12</v>
      </c>
      <c r="G2467" s="65" t="s">
        <v>8656</v>
      </c>
      <c r="H2467" s="65" t="s">
        <v>8659</v>
      </c>
      <c r="I2467" s="65" t="s">
        <v>28248</v>
      </c>
      <c r="J2467" s="65" t="s">
        <v>8663</v>
      </c>
      <c r="K2467" s="65" t="s">
        <v>8661</v>
      </c>
      <c r="L2467" s="65" t="s">
        <v>8666</v>
      </c>
      <c r="M2467" s="65" t="s">
        <v>318</v>
      </c>
      <c r="N2467" s="65" t="s">
        <v>8668</v>
      </c>
      <c r="O2467" s="66">
        <v>43406.601665972223</v>
      </c>
    </row>
    <row r="2468" spans="1:15" x14ac:dyDescent="0.2">
      <c r="A2468" s="65" t="s">
        <v>27816</v>
      </c>
      <c r="B2468" s="65" t="s">
        <v>28662</v>
      </c>
      <c r="C2468" s="65" t="s">
        <v>27831</v>
      </c>
      <c r="D2468" s="65" t="s">
        <v>27819</v>
      </c>
      <c r="E2468" s="65" t="s">
        <v>197</v>
      </c>
      <c r="F2468" s="65" t="s">
        <v>12</v>
      </c>
      <c r="G2468" s="65" t="s">
        <v>1587</v>
      </c>
      <c r="H2468" s="65" t="s">
        <v>1590</v>
      </c>
      <c r="I2468" s="65" t="s">
        <v>27838</v>
      </c>
      <c r="J2468" s="65" t="s">
        <v>1595</v>
      </c>
      <c r="K2468" s="65" t="s">
        <v>1593</v>
      </c>
      <c r="L2468" s="65" t="s">
        <v>1598</v>
      </c>
      <c r="M2468" s="65" t="s">
        <v>318</v>
      </c>
      <c r="N2468" s="65" t="s">
        <v>1600</v>
      </c>
      <c r="O2468" s="66">
        <v>43406.601682835644</v>
      </c>
    </row>
    <row r="2469" spans="1:15" x14ac:dyDescent="0.2">
      <c r="A2469" s="65" t="s">
        <v>27816</v>
      </c>
      <c r="B2469" s="65" t="s">
        <v>28661</v>
      </c>
      <c r="C2469" s="65" t="s">
        <v>27822</v>
      </c>
      <c r="D2469" s="65" t="s">
        <v>27819</v>
      </c>
      <c r="E2469" s="65" t="s">
        <v>197</v>
      </c>
      <c r="F2469" s="65" t="s">
        <v>12</v>
      </c>
      <c r="G2469" s="65" t="s">
        <v>5224</v>
      </c>
      <c r="H2469" s="65" t="s">
        <v>5226</v>
      </c>
      <c r="I2469" s="65" t="s">
        <v>28038</v>
      </c>
      <c r="J2469" s="65" t="s">
        <v>5229</v>
      </c>
      <c r="K2469" s="65" t="s">
        <v>5228</v>
      </c>
      <c r="L2469" s="65" t="s">
        <v>5232</v>
      </c>
      <c r="M2469" s="65" t="s">
        <v>318</v>
      </c>
      <c r="N2469" s="65" t="s">
        <v>5234</v>
      </c>
      <c r="O2469" s="66">
        <v>43406.601709918978</v>
      </c>
    </row>
    <row r="2470" spans="1:15" x14ac:dyDescent="0.2">
      <c r="A2470" s="65" t="s">
        <v>27816</v>
      </c>
      <c r="B2470" s="65" t="s">
        <v>28660</v>
      </c>
      <c r="C2470" s="65" t="s">
        <v>27818</v>
      </c>
      <c r="D2470" s="65" t="s">
        <v>27819</v>
      </c>
      <c r="E2470" s="65" t="s">
        <v>197</v>
      </c>
      <c r="F2470" s="65" t="s">
        <v>12</v>
      </c>
      <c r="G2470" s="65" t="s">
        <v>948</v>
      </c>
      <c r="H2470" s="65" t="s">
        <v>950</v>
      </c>
      <c r="I2470" s="65" t="s">
        <v>27862</v>
      </c>
      <c r="J2470" s="65" t="s">
        <v>953</v>
      </c>
      <c r="K2470" s="65" t="s">
        <v>953</v>
      </c>
      <c r="L2470" s="65" t="s">
        <v>956</v>
      </c>
      <c r="M2470" s="65" t="s">
        <v>318</v>
      </c>
      <c r="N2470" s="65" t="s">
        <v>958</v>
      </c>
      <c r="O2470" s="66">
        <v>43406.601719409722</v>
      </c>
    </row>
    <row r="2471" spans="1:15" x14ac:dyDescent="0.2">
      <c r="A2471" s="65" t="s">
        <v>27816</v>
      </c>
      <c r="B2471" s="65" t="s">
        <v>28659</v>
      </c>
      <c r="C2471" s="65" t="s">
        <v>27818</v>
      </c>
      <c r="D2471" s="65" t="s">
        <v>27819</v>
      </c>
      <c r="E2471" s="65" t="s">
        <v>197</v>
      </c>
      <c r="F2471" s="65" t="s">
        <v>12</v>
      </c>
      <c r="G2471" s="65" t="s">
        <v>2534</v>
      </c>
      <c r="H2471" s="65" t="s">
        <v>2537</v>
      </c>
      <c r="I2471" s="65" t="s">
        <v>28400</v>
      </c>
      <c r="J2471" s="65" t="s">
        <v>2540</v>
      </c>
      <c r="K2471" s="65" t="s">
        <v>2539</v>
      </c>
      <c r="L2471" s="65" t="s">
        <v>2543</v>
      </c>
      <c r="M2471" s="65" t="s">
        <v>318</v>
      </c>
      <c r="N2471" s="65" t="s">
        <v>2545</v>
      </c>
      <c r="O2471" s="66">
        <v>43406.601781168982</v>
      </c>
    </row>
    <row r="2472" spans="1:15" x14ac:dyDescent="0.2">
      <c r="A2472" s="65" t="s">
        <v>27816</v>
      </c>
      <c r="B2472" s="65" t="s">
        <v>28658</v>
      </c>
      <c r="C2472" s="65" t="s">
        <v>27831</v>
      </c>
      <c r="D2472" s="65" t="s">
        <v>27819</v>
      </c>
      <c r="E2472" s="65" t="s">
        <v>197</v>
      </c>
      <c r="F2472" s="65" t="s">
        <v>12</v>
      </c>
      <c r="G2472" s="65" t="s">
        <v>1587</v>
      </c>
      <c r="H2472" s="65" t="s">
        <v>1590</v>
      </c>
      <c r="I2472" s="65" t="s">
        <v>27838</v>
      </c>
      <c r="J2472" s="65" t="s">
        <v>1595</v>
      </c>
      <c r="K2472" s="65" t="s">
        <v>1593</v>
      </c>
      <c r="L2472" s="65" t="s">
        <v>1598</v>
      </c>
      <c r="M2472" s="65" t="s">
        <v>318</v>
      </c>
      <c r="N2472" s="65" t="s">
        <v>1600</v>
      </c>
      <c r="O2472" s="66">
        <v>43406.60179054398</v>
      </c>
    </row>
    <row r="2473" spans="1:15" x14ac:dyDescent="0.2">
      <c r="A2473" s="65" t="s">
        <v>27816</v>
      </c>
      <c r="B2473" s="65" t="s">
        <v>28656</v>
      </c>
      <c r="C2473" s="65" t="s">
        <v>27831</v>
      </c>
      <c r="D2473" s="65" t="s">
        <v>27819</v>
      </c>
      <c r="E2473" s="65" t="s">
        <v>197</v>
      </c>
      <c r="F2473" s="65" t="s">
        <v>12</v>
      </c>
      <c r="G2473" s="65" t="s">
        <v>5224</v>
      </c>
      <c r="H2473" s="65" t="s">
        <v>5226</v>
      </c>
      <c r="I2473" s="65" t="s">
        <v>28038</v>
      </c>
      <c r="J2473" s="65" t="s">
        <v>5229</v>
      </c>
      <c r="K2473" s="65" t="s">
        <v>5228</v>
      </c>
      <c r="L2473" s="65" t="s">
        <v>5232</v>
      </c>
      <c r="M2473" s="65" t="s">
        <v>318</v>
      </c>
      <c r="N2473" s="65" t="s">
        <v>5234</v>
      </c>
      <c r="O2473" s="66">
        <v>43406.601810879627</v>
      </c>
    </row>
    <row r="2474" spans="1:15" x14ac:dyDescent="0.2">
      <c r="A2474" s="65" t="s">
        <v>27816</v>
      </c>
      <c r="B2474" s="65" t="s">
        <v>28656</v>
      </c>
      <c r="C2474" s="65" t="s">
        <v>27818</v>
      </c>
      <c r="D2474" s="65" t="s">
        <v>27819</v>
      </c>
      <c r="E2474" s="65" t="s">
        <v>197</v>
      </c>
      <c r="F2474" s="65" t="s">
        <v>12</v>
      </c>
      <c r="G2474" s="65" t="s">
        <v>7489</v>
      </c>
      <c r="H2474" s="65" t="s">
        <v>7491</v>
      </c>
      <c r="I2474" s="65" t="s">
        <v>28657</v>
      </c>
      <c r="J2474" s="65" t="s">
        <v>7494</v>
      </c>
      <c r="K2474" s="65" t="s">
        <v>7493</v>
      </c>
      <c r="L2474" s="65" t="s">
        <v>7498</v>
      </c>
      <c r="M2474" s="65" t="s">
        <v>318</v>
      </c>
      <c r="N2474" s="65" t="s">
        <v>7500</v>
      </c>
      <c r="O2474" s="66">
        <v>43406.601811921297</v>
      </c>
    </row>
    <row r="2475" spans="1:15" x14ac:dyDescent="0.2">
      <c r="A2475" s="65" t="s">
        <v>27816</v>
      </c>
      <c r="B2475" s="65" t="s">
        <v>28655</v>
      </c>
      <c r="C2475" s="65" t="s">
        <v>27818</v>
      </c>
      <c r="D2475" s="65" t="s">
        <v>27819</v>
      </c>
      <c r="E2475" s="65" t="s">
        <v>197</v>
      </c>
      <c r="F2475" s="65" t="s">
        <v>12</v>
      </c>
      <c r="G2475" s="65" t="s">
        <v>8952</v>
      </c>
      <c r="H2475" s="65" t="s">
        <v>8955</v>
      </c>
      <c r="I2475" s="65" t="s">
        <v>28083</v>
      </c>
      <c r="J2475" s="65" t="s">
        <v>2757</v>
      </c>
      <c r="K2475" s="65" t="s">
        <v>8957</v>
      </c>
      <c r="L2475" s="65" t="s">
        <v>8961</v>
      </c>
      <c r="M2475" s="65" t="s">
        <v>318</v>
      </c>
      <c r="N2475" s="65" t="s">
        <v>8963</v>
      </c>
      <c r="O2475" s="66">
        <v>43406.601824386569</v>
      </c>
    </row>
    <row r="2476" spans="1:15" x14ac:dyDescent="0.2">
      <c r="A2476" s="65" t="s">
        <v>27816</v>
      </c>
      <c r="B2476" s="65" t="s">
        <v>28654</v>
      </c>
      <c r="C2476" s="65" t="s">
        <v>27818</v>
      </c>
      <c r="D2476" s="65" t="s">
        <v>27819</v>
      </c>
      <c r="E2476" s="65" t="s">
        <v>2454</v>
      </c>
      <c r="F2476" s="65" t="s">
        <v>12</v>
      </c>
      <c r="G2476" s="65" t="s">
        <v>9744</v>
      </c>
      <c r="H2476" s="65" t="s">
        <v>9746</v>
      </c>
      <c r="I2476" s="65" t="s">
        <v>27897</v>
      </c>
      <c r="J2476" s="65" t="s">
        <v>251</v>
      </c>
      <c r="K2476" s="65" t="s">
        <v>251</v>
      </c>
      <c r="L2476" s="65"/>
      <c r="M2476" s="65"/>
      <c r="N2476" s="65"/>
      <c r="O2476" s="66">
        <v>43406.601838888884</v>
      </c>
    </row>
    <row r="2477" spans="1:15" x14ac:dyDescent="0.2">
      <c r="A2477" s="65" t="s">
        <v>27816</v>
      </c>
      <c r="B2477" s="65" t="s">
        <v>28653</v>
      </c>
      <c r="C2477" s="65" t="s">
        <v>27818</v>
      </c>
      <c r="D2477" s="65" t="s">
        <v>27819</v>
      </c>
      <c r="E2477" s="65" t="s">
        <v>197</v>
      </c>
      <c r="F2477" s="65" t="s">
        <v>12</v>
      </c>
      <c r="G2477" s="65" t="s">
        <v>878</v>
      </c>
      <c r="H2477" s="65" t="s">
        <v>881</v>
      </c>
      <c r="I2477" s="65" t="s">
        <v>28056</v>
      </c>
      <c r="J2477" s="65" t="s">
        <v>884</v>
      </c>
      <c r="K2477" s="65" t="s">
        <v>883</v>
      </c>
      <c r="L2477" s="65" t="s">
        <v>887</v>
      </c>
      <c r="M2477" s="65" t="s">
        <v>318</v>
      </c>
      <c r="N2477" s="65" t="s">
        <v>889</v>
      </c>
      <c r="O2477" s="66">
        <v>43406.601854594905</v>
      </c>
    </row>
    <row r="2478" spans="1:15" x14ac:dyDescent="0.2">
      <c r="A2478" s="65" t="s">
        <v>27816</v>
      </c>
      <c r="B2478" s="65" t="s">
        <v>28652</v>
      </c>
      <c r="C2478" s="65" t="s">
        <v>27818</v>
      </c>
      <c r="D2478" s="65" t="s">
        <v>27819</v>
      </c>
      <c r="E2478" s="65" t="s">
        <v>197</v>
      </c>
      <c r="F2478" s="65" t="s">
        <v>12</v>
      </c>
      <c r="G2478" s="65" t="s">
        <v>1055</v>
      </c>
      <c r="H2478" s="65" t="s">
        <v>1057</v>
      </c>
      <c r="I2478" s="65" t="s">
        <v>28346</v>
      </c>
      <c r="J2478" s="65" t="s">
        <v>620</v>
      </c>
      <c r="K2478" s="65" t="s">
        <v>1060</v>
      </c>
      <c r="L2478" s="65" t="s">
        <v>1062</v>
      </c>
      <c r="M2478" s="65" t="s">
        <v>1063</v>
      </c>
      <c r="N2478" s="65" t="s">
        <v>1065</v>
      </c>
      <c r="O2478" s="66">
        <v>43406.601921875001</v>
      </c>
    </row>
    <row r="2479" spans="1:15" x14ac:dyDescent="0.2">
      <c r="A2479" s="65" t="s">
        <v>27816</v>
      </c>
      <c r="B2479" s="65" t="s">
        <v>28652</v>
      </c>
      <c r="C2479" s="65" t="s">
        <v>27831</v>
      </c>
      <c r="D2479" s="65" t="s">
        <v>27819</v>
      </c>
      <c r="E2479" s="65" t="s">
        <v>197</v>
      </c>
      <c r="F2479" s="65" t="s">
        <v>12</v>
      </c>
      <c r="G2479" s="65" t="s">
        <v>7668</v>
      </c>
      <c r="H2479" s="65" t="s">
        <v>7671</v>
      </c>
      <c r="I2479" s="65" t="s">
        <v>27985</v>
      </c>
      <c r="J2479" s="65" t="s">
        <v>2409</v>
      </c>
      <c r="K2479" s="65" t="s">
        <v>5445</v>
      </c>
      <c r="L2479" s="65" t="s">
        <v>7675</v>
      </c>
      <c r="M2479" s="65" t="s">
        <v>318</v>
      </c>
      <c r="N2479" s="65" t="s">
        <v>7677</v>
      </c>
      <c r="O2479" s="66">
        <v>43406.6019127662</v>
      </c>
    </row>
    <row r="2480" spans="1:15" x14ac:dyDescent="0.2">
      <c r="A2480" s="65" t="s">
        <v>27816</v>
      </c>
      <c r="B2480" s="65" t="s">
        <v>28651</v>
      </c>
      <c r="C2480" s="65" t="s">
        <v>27831</v>
      </c>
      <c r="D2480" s="65" t="s">
        <v>27819</v>
      </c>
      <c r="E2480" s="65" t="s">
        <v>197</v>
      </c>
      <c r="F2480" s="65" t="s">
        <v>12</v>
      </c>
      <c r="G2480" s="65" t="s">
        <v>5224</v>
      </c>
      <c r="H2480" s="65" t="s">
        <v>5226</v>
      </c>
      <c r="I2480" s="65" t="s">
        <v>28038</v>
      </c>
      <c r="J2480" s="65" t="s">
        <v>5229</v>
      </c>
      <c r="K2480" s="65" t="s">
        <v>5228</v>
      </c>
      <c r="L2480" s="65" t="s">
        <v>5232</v>
      </c>
      <c r="M2480" s="65" t="s">
        <v>318</v>
      </c>
      <c r="N2480" s="65" t="s">
        <v>5234</v>
      </c>
      <c r="O2480" s="66">
        <v>43406.60193503472</v>
      </c>
    </row>
    <row r="2481" spans="1:15" x14ac:dyDescent="0.2">
      <c r="A2481" s="65" t="s">
        <v>27816</v>
      </c>
      <c r="B2481" s="65" t="s">
        <v>28649</v>
      </c>
      <c r="C2481" s="65" t="s">
        <v>27818</v>
      </c>
      <c r="D2481" s="65" t="s">
        <v>27819</v>
      </c>
      <c r="E2481" s="65" t="s">
        <v>197</v>
      </c>
      <c r="F2481" s="65" t="s">
        <v>12</v>
      </c>
      <c r="G2481" s="65" t="s">
        <v>6972</v>
      </c>
      <c r="H2481" s="65" t="s">
        <v>6974</v>
      </c>
      <c r="I2481" s="65" t="s">
        <v>28650</v>
      </c>
      <c r="J2481" s="65" t="s">
        <v>6977</v>
      </c>
      <c r="K2481" s="65" t="s">
        <v>6976</v>
      </c>
      <c r="L2481" s="65" t="s">
        <v>6979</v>
      </c>
      <c r="M2481" s="65" t="s">
        <v>318</v>
      </c>
      <c r="N2481" s="65" t="s">
        <v>6980</v>
      </c>
      <c r="O2481" s="66">
        <v>43406.602175578701</v>
      </c>
    </row>
    <row r="2482" spans="1:15" x14ac:dyDescent="0.2">
      <c r="A2482" s="65" t="s">
        <v>27816</v>
      </c>
      <c r="B2482" s="65" t="s">
        <v>28648</v>
      </c>
      <c r="C2482" s="65" t="s">
        <v>27818</v>
      </c>
      <c r="D2482" s="65" t="s">
        <v>27819</v>
      </c>
      <c r="E2482" s="65" t="s">
        <v>197</v>
      </c>
      <c r="F2482" s="65" t="s">
        <v>12</v>
      </c>
      <c r="G2482" s="65" t="s">
        <v>1839</v>
      </c>
      <c r="H2482" s="65" t="s">
        <v>1841</v>
      </c>
      <c r="I2482" s="65" t="s">
        <v>28432</v>
      </c>
      <c r="J2482" s="65" t="s">
        <v>884</v>
      </c>
      <c r="K2482" s="65" t="s">
        <v>1565</v>
      </c>
      <c r="L2482" s="65" t="s">
        <v>1845</v>
      </c>
      <c r="M2482" s="65" t="s">
        <v>318</v>
      </c>
      <c r="N2482" s="65" t="s">
        <v>1847</v>
      </c>
      <c r="O2482" s="66">
        <v>43406.602264548608</v>
      </c>
    </row>
    <row r="2483" spans="1:15" x14ac:dyDescent="0.2">
      <c r="A2483" s="65" t="s">
        <v>27816</v>
      </c>
      <c r="B2483" s="65" t="s">
        <v>28647</v>
      </c>
      <c r="C2483" s="65" t="s">
        <v>27818</v>
      </c>
      <c r="D2483" s="65" t="s">
        <v>27819</v>
      </c>
      <c r="E2483" s="65" t="s">
        <v>197</v>
      </c>
      <c r="F2483" s="65" t="s">
        <v>12</v>
      </c>
      <c r="G2483" s="65" t="s">
        <v>878</v>
      </c>
      <c r="H2483" s="65" t="s">
        <v>881</v>
      </c>
      <c r="I2483" s="65" t="s">
        <v>28056</v>
      </c>
      <c r="J2483" s="65" t="s">
        <v>884</v>
      </c>
      <c r="K2483" s="65" t="s">
        <v>883</v>
      </c>
      <c r="L2483" s="65" t="s">
        <v>887</v>
      </c>
      <c r="M2483" s="65" t="s">
        <v>318</v>
      </c>
      <c r="N2483" s="65" t="s">
        <v>889</v>
      </c>
      <c r="O2483" s="66">
        <v>43406.602298993057</v>
      </c>
    </row>
    <row r="2484" spans="1:15" x14ac:dyDescent="0.2">
      <c r="A2484" s="65" t="s">
        <v>27816</v>
      </c>
      <c r="B2484" s="65" t="s">
        <v>28646</v>
      </c>
      <c r="C2484" s="65" t="s">
        <v>27822</v>
      </c>
      <c r="D2484" s="65" t="s">
        <v>27819</v>
      </c>
      <c r="E2484" s="65" t="s">
        <v>197</v>
      </c>
      <c r="F2484" s="65" t="s">
        <v>12</v>
      </c>
      <c r="G2484" s="65" t="s">
        <v>8300</v>
      </c>
      <c r="H2484" s="65" t="s">
        <v>8303</v>
      </c>
      <c r="I2484" s="65" t="s">
        <v>27987</v>
      </c>
      <c r="J2484" s="65" t="s">
        <v>3534</v>
      </c>
      <c r="K2484" s="65" t="s">
        <v>3533</v>
      </c>
      <c r="L2484" s="65" t="s">
        <v>8308</v>
      </c>
      <c r="M2484" s="65" t="s">
        <v>318</v>
      </c>
      <c r="N2484" s="65" t="s">
        <v>8310</v>
      </c>
      <c r="O2484" s="66">
        <v>43406.60232395833</v>
      </c>
    </row>
    <row r="2485" spans="1:15" x14ac:dyDescent="0.2">
      <c r="A2485" s="65" t="s">
        <v>27816</v>
      </c>
      <c r="B2485" s="65" t="s">
        <v>28644</v>
      </c>
      <c r="C2485" s="65" t="s">
        <v>27822</v>
      </c>
      <c r="D2485" s="65" t="s">
        <v>27819</v>
      </c>
      <c r="E2485" s="65" t="s">
        <v>197</v>
      </c>
      <c r="F2485" s="65" t="s">
        <v>12</v>
      </c>
      <c r="G2485" s="65" t="s">
        <v>8284</v>
      </c>
      <c r="H2485" s="65" t="s">
        <v>8287</v>
      </c>
      <c r="I2485" s="65" t="s">
        <v>28645</v>
      </c>
      <c r="J2485" s="65" t="s">
        <v>8290</v>
      </c>
      <c r="K2485" s="65" t="s">
        <v>8289</v>
      </c>
      <c r="L2485" s="65" t="s">
        <v>8291</v>
      </c>
      <c r="M2485" s="65" t="s">
        <v>318</v>
      </c>
      <c r="N2485" s="65" t="s">
        <v>8293</v>
      </c>
      <c r="O2485" s="66">
        <v>43406.602336458331</v>
      </c>
    </row>
    <row r="2486" spans="1:15" x14ac:dyDescent="0.2">
      <c r="A2486" s="65" t="s">
        <v>27816</v>
      </c>
      <c r="B2486" s="65" t="s">
        <v>28644</v>
      </c>
      <c r="C2486" s="65" t="s">
        <v>27818</v>
      </c>
      <c r="D2486" s="65" t="s">
        <v>27819</v>
      </c>
      <c r="E2486" s="65" t="s">
        <v>197</v>
      </c>
      <c r="F2486" s="65" t="s">
        <v>12</v>
      </c>
      <c r="G2486" s="65" t="s">
        <v>786</v>
      </c>
      <c r="H2486" s="65" t="s">
        <v>788</v>
      </c>
      <c r="I2486" s="65" t="s">
        <v>28262</v>
      </c>
      <c r="J2486" s="65" t="s">
        <v>793</v>
      </c>
      <c r="K2486" s="65" t="s">
        <v>791</v>
      </c>
      <c r="L2486" s="65" t="s">
        <v>797</v>
      </c>
      <c r="M2486" s="65" t="s">
        <v>318</v>
      </c>
      <c r="N2486" s="65" t="s">
        <v>799</v>
      </c>
      <c r="O2486" s="66">
        <v>43406.602332870367</v>
      </c>
    </row>
    <row r="2487" spans="1:15" x14ac:dyDescent="0.2">
      <c r="A2487" s="65" t="s">
        <v>27816</v>
      </c>
      <c r="B2487" s="65" t="s">
        <v>28643</v>
      </c>
      <c r="C2487" s="65" t="s">
        <v>27818</v>
      </c>
      <c r="D2487" s="65" t="s">
        <v>27819</v>
      </c>
      <c r="E2487" s="65" t="s">
        <v>197</v>
      </c>
      <c r="F2487" s="65" t="s">
        <v>12</v>
      </c>
      <c r="G2487" s="65" t="s">
        <v>6714</v>
      </c>
      <c r="H2487" s="65" t="s">
        <v>6717</v>
      </c>
      <c r="I2487" s="65" t="s">
        <v>28042</v>
      </c>
      <c r="J2487" s="65" t="s">
        <v>4509</v>
      </c>
      <c r="K2487" s="65" t="s">
        <v>4508</v>
      </c>
      <c r="L2487" s="65" t="s">
        <v>6720</v>
      </c>
      <c r="M2487" s="65" t="s">
        <v>6721</v>
      </c>
      <c r="N2487" s="65" t="s">
        <v>6722</v>
      </c>
      <c r="O2487" s="66">
        <v>43406.602364432867</v>
      </c>
    </row>
    <row r="2488" spans="1:15" x14ac:dyDescent="0.2">
      <c r="A2488" s="65" t="s">
        <v>27816</v>
      </c>
      <c r="B2488" s="65" t="s">
        <v>28642</v>
      </c>
      <c r="C2488" s="65" t="s">
        <v>27818</v>
      </c>
      <c r="D2488" s="65" t="s">
        <v>27819</v>
      </c>
      <c r="E2488" s="65" t="s">
        <v>197</v>
      </c>
      <c r="F2488" s="65" t="s">
        <v>12</v>
      </c>
      <c r="G2488" s="65" t="s">
        <v>1724</v>
      </c>
      <c r="H2488" s="65" t="s">
        <v>1727</v>
      </c>
      <c r="I2488" s="65" t="s">
        <v>28503</v>
      </c>
      <c r="J2488" s="65" t="s">
        <v>1731</v>
      </c>
      <c r="K2488" s="65" t="s">
        <v>1730</v>
      </c>
      <c r="L2488" s="65" t="s">
        <v>1734</v>
      </c>
      <c r="M2488" s="65" t="s">
        <v>1735</v>
      </c>
      <c r="N2488" s="65" t="s">
        <v>1737</v>
      </c>
      <c r="O2488" s="66">
        <v>43406.602459374997</v>
      </c>
    </row>
    <row r="2489" spans="1:15" x14ac:dyDescent="0.2">
      <c r="A2489" s="65" t="s">
        <v>27816</v>
      </c>
      <c r="B2489" s="65" t="s">
        <v>28641</v>
      </c>
      <c r="C2489" s="65" t="s">
        <v>27822</v>
      </c>
      <c r="D2489" s="65" t="s">
        <v>27819</v>
      </c>
      <c r="E2489" s="65" t="s">
        <v>197</v>
      </c>
      <c r="F2489" s="65" t="s">
        <v>12</v>
      </c>
      <c r="G2489" s="65" t="s">
        <v>8969</v>
      </c>
      <c r="H2489" s="65" t="s">
        <v>8972</v>
      </c>
      <c r="I2489" s="65" t="s">
        <v>27834</v>
      </c>
      <c r="J2489" s="65" t="s">
        <v>8976</v>
      </c>
      <c r="K2489" s="65" t="s">
        <v>8975</v>
      </c>
      <c r="L2489" s="65" t="s">
        <v>8979</v>
      </c>
      <c r="M2489" s="65" t="s">
        <v>318</v>
      </c>
      <c r="N2489" s="65" t="s">
        <v>8981</v>
      </c>
      <c r="O2489" s="66">
        <v>43406.602482523143</v>
      </c>
    </row>
    <row r="2490" spans="1:15" x14ac:dyDescent="0.2">
      <c r="A2490" s="65" t="s">
        <v>27816</v>
      </c>
      <c r="B2490" s="65" t="s">
        <v>28640</v>
      </c>
      <c r="C2490" s="65" t="s">
        <v>27818</v>
      </c>
      <c r="D2490" s="65" t="s">
        <v>27819</v>
      </c>
      <c r="E2490" s="65" t="s">
        <v>1746</v>
      </c>
      <c r="F2490" s="65" t="s">
        <v>12</v>
      </c>
      <c r="G2490" s="65" t="s">
        <v>1745</v>
      </c>
      <c r="H2490" s="65" t="s">
        <v>1749</v>
      </c>
      <c r="I2490" s="65" t="s">
        <v>28505</v>
      </c>
      <c r="J2490" s="65" t="s">
        <v>1751</v>
      </c>
      <c r="K2490" s="65" t="s">
        <v>1730</v>
      </c>
      <c r="L2490" s="65" t="s">
        <v>1752</v>
      </c>
      <c r="M2490" s="65" t="s">
        <v>1753</v>
      </c>
      <c r="N2490" s="65" t="s">
        <v>1755</v>
      </c>
      <c r="O2490" s="66">
        <v>43406.602540775464</v>
      </c>
    </row>
    <row r="2491" spans="1:15" x14ac:dyDescent="0.2">
      <c r="A2491" s="65" t="s">
        <v>27816</v>
      </c>
      <c r="B2491" s="65" t="s">
        <v>28639</v>
      </c>
      <c r="C2491" s="65" t="s">
        <v>27831</v>
      </c>
      <c r="D2491" s="65" t="s">
        <v>27819</v>
      </c>
      <c r="E2491" s="65" t="s">
        <v>197</v>
      </c>
      <c r="F2491" s="65" t="s">
        <v>12</v>
      </c>
      <c r="G2491" s="65" t="s">
        <v>8969</v>
      </c>
      <c r="H2491" s="65" t="s">
        <v>8972</v>
      </c>
      <c r="I2491" s="65" t="s">
        <v>27834</v>
      </c>
      <c r="J2491" s="65" t="s">
        <v>8976</v>
      </c>
      <c r="K2491" s="65" t="s">
        <v>8975</v>
      </c>
      <c r="L2491" s="65" t="s">
        <v>8979</v>
      </c>
      <c r="M2491" s="65" t="s">
        <v>318</v>
      </c>
      <c r="N2491" s="65" t="s">
        <v>8981</v>
      </c>
      <c r="O2491" s="66">
        <v>43406.602549999996</v>
      </c>
    </row>
    <row r="2492" spans="1:15" x14ac:dyDescent="0.2">
      <c r="A2492" s="65" t="s">
        <v>27816</v>
      </c>
      <c r="B2492" s="65" t="s">
        <v>28639</v>
      </c>
      <c r="C2492" s="65" t="s">
        <v>27818</v>
      </c>
      <c r="D2492" s="65" t="s">
        <v>27819</v>
      </c>
      <c r="E2492" s="65" t="s">
        <v>197</v>
      </c>
      <c r="F2492" s="65" t="s">
        <v>12</v>
      </c>
      <c r="G2492" s="65" t="s">
        <v>1724</v>
      </c>
      <c r="H2492" s="65" t="s">
        <v>1727</v>
      </c>
      <c r="I2492" s="65" t="s">
        <v>28503</v>
      </c>
      <c r="J2492" s="65" t="s">
        <v>1731</v>
      </c>
      <c r="K2492" s="65" t="s">
        <v>1730</v>
      </c>
      <c r="L2492" s="65" t="s">
        <v>1734</v>
      </c>
      <c r="M2492" s="65" t="s">
        <v>1735</v>
      </c>
      <c r="N2492" s="65" t="s">
        <v>1737</v>
      </c>
      <c r="O2492" s="66">
        <v>43406.602550694442</v>
      </c>
    </row>
    <row r="2493" spans="1:15" ht="24" x14ac:dyDescent="0.2">
      <c r="A2493" s="65" t="s">
        <v>27816</v>
      </c>
      <c r="B2493" s="65" t="s">
        <v>28638</v>
      </c>
      <c r="C2493" s="65" t="s">
        <v>27818</v>
      </c>
      <c r="D2493" s="65" t="s">
        <v>27819</v>
      </c>
      <c r="E2493" s="65" t="s">
        <v>197</v>
      </c>
      <c r="F2493" s="65" t="s">
        <v>12</v>
      </c>
      <c r="G2493" s="65" t="s">
        <v>5420</v>
      </c>
      <c r="H2493" s="65" t="s">
        <v>5422</v>
      </c>
      <c r="I2493" s="65" t="s">
        <v>28004</v>
      </c>
      <c r="J2493" s="65" t="s">
        <v>5427</v>
      </c>
      <c r="K2493" s="65" t="s">
        <v>5425</v>
      </c>
      <c r="L2493" s="65" t="s">
        <v>5431</v>
      </c>
      <c r="M2493" s="65" t="s">
        <v>318</v>
      </c>
      <c r="N2493" s="65" t="s">
        <v>5433</v>
      </c>
      <c r="O2493" s="66">
        <v>43406.602568055554</v>
      </c>
    </row>
    <row r="2494" spans="1:15" x14ac:dyDescent="0.2">
      <c r="A2494" s="65" t="s">
        <v>27816</v>
      </c>
      <c r="B2494" s="65" t="s">
        <v>28637</v>
      </c>
      <c r="C2494" s="65" t="s">
        <v>27818</v>
      </c>
      <c r="D2494" s="65" t="s">
        <v>27819</v>
      </c>
      <c r="E2494" s="65" t="s">
        <v>197</v>
      </c>
      <c r="F2494" s="65" t="s">
        <v>12</v>
      </c>
      <c r="G2494" s="65" t="s">
        <v>1376</v>
      </c>
      <c r="H2494" s="65" t="s">
        <v>1379</v>
      </c>
      <c r="I2494" s="65" t="s">
        <v>28420</v>
      </c>
      <c r="J2494" s="65" t="s">
        <v>1383</v>
      </c>
      <c r="K2494" s="65" t="s">
        <v>1381</v>
      </c>
      <c r="L2494" s="65" t="s">
        <v>1385</v>
      </c>
      <c r="M2494" s="65" t="s">
        <v>318</v>
      </c>
      <c r="N2494" s="65" t="s">
        <v>1387</v>
      </c>
      <c r="O2494" s="66">
        <v>43406.602647453699</v>
      </c>
    </row>
    <row r="2495" spans="1:15" x14ac:dyDescent="0.2">
      <c r="A2495" s="65" t="s">
        <v>27816</v>
      </c>
      <c r="B2495" s="65" t="s">
        <v>28636</v>
      </c>
      <c r="C2495" s="65" t="s">
        <v>27818</v>
      </c>
      <c r="D2495" s="65" t="s">
        <v>27819</v>
      </c>
      <c r="E2495" s="65" t="s">
        <v>197</v>
      </c>
      <c r="F2495" s="65" t="s">
        <v>12</v>
      </c>
      <c r="G2495" s="65" t="s">
        <v>2439</v>
      </c>
      <c r="H2495" s="65" t="s">
        <v>2442</v>
      </c>
      <c r="I2495" s="65" t="s">
        <v>27866</v>
      </c>
      <c r="J2495" s="65" t="s">
        <v>2429</v>
      </c>
      <c r="K2495" s="65" t="s">
        <v>2428</v>
      </c>
      <c r="L2495" s="65" t="s">
        <v>2446</v>
      </c>
      <c r="M2495" s="65" t="s">
        <v>318</v>
      </c>
      <c r="N2495" s="65" t="s">
        <v>2448</v>
      </c>
      <c r="O2495" s="66">
        <v>43406.602683715275</v>
      </c>
    </row>
    <row r="2496" spans="1:15" x14ac:dyDescent="0.2">
      <c r="A2496" s="65" t="s">
        <v>27816</v>
      </c>
      <c r="B2496" s="65" t="s">
        <v>28635</v>
      </c>
      <c r="C2496" s="65" t="s">
        <v>27822</v>
      </c>
      <c r="D2496" s="65" t="s">
        <v>27819</v>
      </c>
      <c r="E2496" s="65" t="s">
        <v>197</v>
      </c>
      <c r="F2496" s="65" t="s">
        <v>12</v>
      </c>
      <c r="G2496" s="65" t="s">
        <v>3871</v>
      </c>
      <c r="H2496" s="65" t="s">
        <v>3874</v>
      </c>
      <c r="I2496" s="65" t="s">
        <v>27942</v>
      </c>
      <c r="J2496" s="65" t="s">
        <v>3877</v>
      </c>
      <c r="K2496" s="65" t="s">
        <v>3876</v>
      </c>
      <c r="L2496" s="65" t="s">
        <v>3881</v>
      </c>
      <c r="M2496" s="65" t="s">
        <v>318</v>
      </c>
      <c r="N2496" s="65" t="s">
        <v>3883</v>
      </c>
      <c r="O2496" s="66">
        <v>43406.60269699074</v>
      </c>
    </row>
    <row r="2497" spans="1:15" x14ac:dyDescent="0.2">
      <c r="A2497" s="65" t="s">
        <v>27816</v>
      </c>
      <c r="B2497" s="65" t="s">
        <v>28634</v>
      </c>
      <c r="C2497" s="65" t="s">
        <v>27822</v>
      </c>
      <c r="D2497" s="65" t="s">
        <v>27819</v>
      </c>
      <c r="E2497" s="65" t="s">
        <v>251</v>
      </c>
      <c r="F2497" s="65" t="s">
        <v>12</v>
      </c>
      <c r="G2497" s="65" t="s">
        <v>4680</v>
      </c>
      <c r="H2497" s="65" t="s">
        <v>4683</v>
      </c>
      <c r="I2497" s="65" t="s">
        <v>28271</v>
      </c>
      <c r="J2497" s="65" t="s">
        <v>4686</v>
      </c>
      <c r="K2497" s="65" t="s">
        <v>4685</v>
      </c>
      <c r="L2497" s="65" t="s">
        <v>4689</v>
      </c>
      <c r="M2497" s="65" t="s">
        <v>4690</v>
      </c>
      <c r="N2497" s="65" t="s">
        <v>4692</v>
      </c>
      <c r="O2497" s="66">
        <v>43406.602718020833</v>
      </c>
    </row>
    <row r="2498" spans="1:15" x14ac:dyDescent="0.2">
      <c r="A2498" s="65" t="s">
        <v>27816</v>
      </c>
      <c r="B2498" s="65" t="s">
        <v>28633</v>
      </c>
      <c r="C2498" s="65" t="s">
        <v>27831</v>
      </c>
      <c r="D2498" s="65" t="s">
        <v>27819</v>
      </c>
      <c r="E2498" s="65" t="s">
        <v>197</v>
      </c>
      <c r="F2498" s="65" t="s">
        <v>12</v>
      </c>
      <c r="G2498" s="65" t="s">
        <v>3907</v>
      </c>
      <c r="H2498" s="65" t="s">
        <v>3909</v>
      </c>
      <c r="I2498" s="65" t="s">
        <v>28211</v>
      </c>
      <c r="J2498" s="65" t="s">
        <v>3912</v>
      </c>
      <c r="K2498" s="65" t="s">
        <v>3911</v>
      </c>
      <c r="L2498" s="65" t="s">
        <v>3915</v>
      </c>
      <c r="M2498" s="65" t="s">
        <v>318</v>
      </c>
      <c r="N2498" s="65" t="s">
        <v>3917</v>
      </c>
      <c r="O2498" s="66">
        <v>43406.603017013884</v>
      </c>
    </row>
    <row r="2499" spans="1:15" x14ac:dyDescent="0.2">
      <c r="A2499" s="65" t="s">
        <v>27816</v>
      </c>
      <c r="B2499" s="65" t="s">
        <v>28632</v>
      </c>
      <c r="C2499" s="65" t="s">
        <v>27831</v>
      </c>
      <c r="D2499" s="65" t="s">
        <v>27819</v>
      </c>
      <c r="E2499" s="65" t="s">
        <v>197</v>
      </c>
      <c r="F2499" s="65" t="s">
        <v>12</v>
      </c>
      <c r="G2499" s="65" t="s">
        <v>7790</v>
      </c>
      <c r="H2499" s="65" t="s">
        <v>7792</v>
      </c>
      <c r="I2499" s="65" t="s">
        <v>28002</v>
      </c>
      <c r="J2499" s="65" t="s">
        <v>7796</v>
      </c>
      <c r="K2499" s="65" t="s">
        <v>7794</v>
      </c>
      <c r="L2499" s="65" t="s">
        <v>7799</v>
      </c>
      <c r="M2499" s="65" t="s">
        <v>318</v>
      </c>
      <c r="N2499" s="65" t="s">
        <v>7801</v>
      </c>
      <c r="O2499" s="66">
        <v>43406.603118321756</v>
      </c>
    </row>
    <row r="2500" spans="1:15" x14ac:dyDescent="0.2">
      <c r="A2500" s="65" t="s">
        <v>27816</v>
      </c>
      <c r="B2500" s="65" t="s">
        <v>28631</v>
      </c>
      <c r="C2500" s="65" t="s">
        <v>27818</v>
      </c>
      <c r="D2500" s="65" t="s">
        <v>27819</v>
      </c>
      <c r="E2500" s="65" t="s">
        <v>197</v>
      </c>
      <c r="F2500" s="65" t="s">
        <v>12</v>
      </c>
      <c r="G2500" s="65" t="s">
        <v>740</v>
      </c>
      <c r="H2500" s="65" t="s">
        <v>742</v>
      </c>
      <c r="I2500" s="65" t="s">
        <v>28393</v>
      </c>
      <c r="J2500" s="65" t="s">
        <v>746</v>
      </c>
      <c r="K2500" s="65" t="s">
        <v>744</v>
      </c>
      <c r="L2500" s="65" t="s">
        <v>750</v>
      </c>
      <c r="M2500" s="65" t="s">
        <v>318</v>
      </c>
      <c r="N2500" s="65" t="s">
        <v>752</v>
      </c>
      <c r="O2500" s="66">
        <v>43406.603309143517</v>
      </c>
    </row>
    <row r="2501" spans="1:15" x14ac:dyDescent="0.2">
      <c r="A2501" s="65" t="s">
        <v>27816</v>
      </c>
      <c r="B2501" s="65" t="s">
        <v>28630</v>
      </c>
      <c r="C2501" s="65" t="s">
        <v>27818</v>
      </c>
      <c r="D2501" s="65" t="s">
        <v>27819</v>
      </c>
      <c r="E2501" s="65" t="s">
        <v>197</v>
      </c>
      <c r="F2501" s="65" t="s">
        <v>12</v>
      </c>
      <c r="G2501" s="65" t="s">
        <v>6897</v>
      </c>
      <c r="H2501" s="65" t="s">
        <v>6900</v>
      </c>
      <c r="I2501" s="65" t="s">
        <v>27820</v>
      </c>
      <c r="J2501" s="65" t="s">
        <v>6904</v>
      </c>
      <c r="K2501" s="65" t="s">
        <v>6903</v>
      </c>
      <c r="L2501" s="65" t="s">
        <v>6907</v>
      </c>
      <c r="M2501" s="65" t="s">
        <v>6908</v>
      </c>
      <c r="N2501" s="65" t="s">
        <v>6910</v>
      </c>
      <c r="O2501" s="66">
        <v>43406.603499733792</v>
      </c>
    </row>
    <row r="2502" spans="1:15" x14ac:dyDescent="0.2">
      <c r="A2502" s="65" t="s">
        <v>27816</v>
      </c>
      <c r="B2502" s="65" t="s">
        <v>28629</v>
      </c>
      <c r="C2502" s="65" t="s">
        <v>27831</v>
      </c>
      <c r="D2502" s="65" t="s">
        <v>27819</v>
      </c>
      <c r="E2502" s="65" t="s">
        <v>197</v>
      </c>
      <c r="F2502" s="65" t="s">
        <v>12</v>
      </c>
      <c r="G2502" s="65" t="s">
        <v>1123</v>
      </c>
      <c r="H2502" s="65" t="s">
        <v>1126</v>
      </c>
      <c r="I2502" s="65" t="s">
        <v>27858</v>
      </c>
      <c r="J2502" s="65" t="s">
        <v>1131</v>
      </c>
      <c r="K2502" s="65" t="s">
        <v>1129</v>
      </c>
      <c r="L2502" s="65" t="s">
        <v>1134</v>
      </c>
      <c r="M2502" s="65" t="s">
        <v>318</v>
      </c>
      <c r="N2502" s="65" t="s">
        <v>1136</v>
      </c>
      <c r="O2502" s="66">
        <v>43406.603511886569</v>
      </c>
    </row>
    <row r="2503" spans="1:15" x14ac:dyDescent="0.2">
      <c r="A2503" s="65" t="s">
        <v>27816</v>
      </c>
      <c r="B2503" s="65" t="s">
        <v>28628</v>
      </c>
      <c r="C2503" s="65" t="s">
        <v>27818</v>
      </c>
      <c r="D2503" s="65" t="s">
        <v>27819</v>
      </c>
      <c r="E2503" s="65" t="s">
        <v>197</v>
      </c>
      <c r="F2503" s="65" t="s">
        <v>12</v>
      </c>
      <c r="G2503" s="65" t="s">
        <v>2269</v>
      </c>
      <c r="H2503" s="65" t="s">
        <v>2271</v>
      </c>
      <c r="I2503" s="65" t="s">
        <v>27990</v>
      </c>
      <c r="J2503" s="65" t="s">
        <v>1639</v>
      </c>
      <c r="K2503" s="65" t="s">
        <v>1809</v>
      </c>
      <c r="L2503" s="65" t="s">
        <v>2274</v>
      </c>
      <c r="M2503" s="65" t="s">
        <v>2275</v>
      </c>
      <c r="N2503" s="65" t="s">
        <v>2277</v>
      </c>
      <c r="O2503" s="66">
        <v>43406.603526620369</v>
      </c>
    </row>
    <row r="2504" spans="1:15" x14ac:dyDescent="0.2">
      <c r="A2504" s="65" t="s">
        <v>27816</v>
      </c>
      <c r="B2504" s="65" t="s">
        <v>28628</v>
      </c>
      <c r="C2504" s="65" t="s">
        <v>27822</v>
      </c>
      <c r="D2504" s="65" t="s">
        <v>27819</v>
      </c>
      <c r="E2504" s="65" t="s">
        <v>197</v>
      </c>
      <c r="F2504" s="65" t="s">
        <v>12</v>
      </c>
      <c r="G2504" s="65" t="s">
        <v>4209</v>
      </c>
      <c r="H2504" s="65" t="s">
        <v>4212</v>
      </c>
      <c r="I2504" s="65" t="s">
        <v>27988</v>
      </c>
      <c r="J2504" s="65" t="s">
        <v>4215</v>
      </c>
      <c r="K2504" s="65" t="s">
        <v>4214</v>
      </c>
      <c r="L2504" s="65" t="s">
        <v>4217</v>
      </c>
      <c r="M2504" s="65" t="s">
        <v>318</v>
      </c>
      <c r="N2504" s="65" t="s">
        <v>4219</v>
      </c>
      <c r="O2504" s="66">
        <v>43406.603524155093</v>
      </c>
    </row>
    <row r="2505" spans="1:15" x14ac:dyDescent="0.2">
      <c r="A2505" s="65" t="s">
        <v>27816</v>
      </c>
      <c r="B2505" s="65" t="s">
        <v>28627</v>
      </c>
      <c r="C2505" s="65" t="s">
        <v>27818</v>
      </c>
      <c r="D2505" s="65" t="s">
        <v>27819</v>
      </c>
      <c r="E2505" s="65" t="s">
        <v>197</v>
      </c>
      <c r="F2505" s="65" t="s">
        <v>12</v>
      </c>
      <c r="G2505" s="65" t="s">
        <v>1355</v>
      </c>
      <c r="H2505" s="65" t="s">
        <v>1357</v>
      </c>
      <c r="I2505" s="65" t="s">
        <v>28385</v>
      </c>
      <c r="J2505" s="65" t="s">
        <v>1362</v>
      </c>
      <c r="K2505" s="65" t="s">
        <v>1360</v>
      </c>
      <c r="L2505" s="65" t="s">
        <v>1366</v>
      </c>
      <c r="M2505" s="65" t="s">
        <v>318</v>
      </c>
      <c r="N2505" s="65" t="s">
        <v>1368</v>
      </c>
      <c r="O2505" s="66">
        <v>43406.603570219908</v>
      </c>
    </row>
    <row r="2506" spans="1:15" x14ac:dyDescent="0.2">
      <c r="A2506" s="65" t="s">
        <v>27816</v>
      </c>
      <c r="B2506" s="65" t="s">
        <v>28626</v>
      </c>
      <c r="C2506" s="65" t="s">
        <v>27831</v>
      </c>
      <c r="D2506" s="65" t="s">
        <v>27819</v>
      </c>
      <c r="E2506" s="65" t="s">
        <v>197</v>
      </c>
      <c r="F2506" s="65" t="s">
        <v>12</v>
      </c>
      <c r="G2506" s="65" t="s">
        <v>4209</v>
      </c>
      <c r="H2506" s="65" t="s">
        <v>4212</v>
      </c>
      <c r="I2506" s="65" t="s">
        <v>27988</v>
      </c>
      <c r="J2506" s="65" t="s">
        <v>4215</v>
      </c>
      <c r="K2506" s="65" t="s">
        <v>4214</v>
      </c>
      <c r="L2506" s="65" t="s">
        <v>4217</v>
      </c>
      <c r="M2506" s="65" t="s">
        <v>318</v>
      </c>
      <c r="N2506" s="65" t="s">
        <v>4219</v>
      </c>
      <c r="O2506" s="66">
        <v>43406.603584259261</v>
      </c>
    </row>
    <row r="2507" spans="1:15" x14ac:dyDescent="0.2">
      <c r="A2507" s="65" t="s">
        <v>27816</v>
      </c>
      <c r="B2507" s="65" t="s">
        <v>28624</v>
      </c>
      <c r="C2507" s="65" t="s">
        <v>27831</v>
      </c>
      <c r="D2507" s="65" t="s">
        <v>27819</v>
      </c>
      <c r="E2507" s="65" t="s">
        <v>197</v>
      </c>
      <c r="F2507" s="65" t="s">
        <v>12</v>
      </c>
      <c r="G2507" s="65" t="s">
        <v>4241</v>
      </c>
      <c r="H2507" s="65" t="s">
        <v>4244</v>
      </c>
      <c r="I2507" s="65" t="s">
        <v>27860</v>
      </c>
      <c r="J2507" s="65" t="s">
        <v>1261</v>
      </c>
      <c r="K2507" s="65" t="s">
        <v>4246</v>
      </c>
      <c r="L2507" s="65" t="s">
        <v>4247</v>
      </c>
      <c r="M2507" s="65" t="s">
        <v>318</v>
      </c>
      <c r="N2507" s="65" t="s">
        <v>4249</v>
      </c>
      <c r="O2507" s="66">
        <v>43406.603772106479</v>
      </c>
    </row>
    <row r="2508" spans="1:15" x14ac:dyDescent="0.2">
      <c r="A2508" s="65" t="s">
        <v>27816</v>
      </c>
      <c r="B2508" s="65" t="s">
        <v>28624</v>
      </c>
      <c r="C2508" s="65" t="s">
        <v>27818</v>
      </c>
      <c r="D2508" s="65" t="s">
        <v>27819</v>
      </c>
      <c r="E2508" s="65" t="s">
        <v>197</v>
      </c>
      <c r="F2508" s="65" t="s">
        <v>13</v>
      </c>
      <c r="G2508" s="65" t="s">
        <v>1674</v>
      </c>
      <c r="H2508" s="65" t="s">
        <v>1677</v>
      </c>
      <c r="I2508" s="65" t="s">
        <v>28625</v>
      </c>
      <c r="J2508" s="65" t="s">
        <v>1680</v>
      </c>
      <c r="K2508" s="65"/>
      <c r="L2508" s="65" t="s">
        <v>1683</v>
      </c>
      <c r="M2508" s="65"/>
      <c r="N2508" s="65" t="s">
        <v>1684</v>
      </c>
      <c r="O2508" s="66">
        <v>43406.603771724534</v>
      </c>
    </row>
    <row r="2509" spans="1:15" x14ac:dyDescent="0.2">
      <c r="A2509" s="65" t="s">
        <v>27816</v>
      </c>
      <c r="B2509" s="65" t="s">
        <v>28623</v>
      </c>
      <c r="C2509" s="65" t="s">
        <v>27818</v>
      </c>
      <c r="D2509" s="65" t="s">
        <v>27819</v>
      </c>
      <c r="E2509" s="65" t="s">
        <v>197</v>
      </c>
      <c r="F2509" s="65" t="s">
        <v>13</v>
      </c>
      <c r="G2509" s="65" t="s">
        <v>1854</v>
      </c>
      <c r="H2509" s="65" t="s">
        <v>1857</v>
      </c>
      <c r="I2509" s="65" t="s">
        <v>28139</v>
      </c>
      <c r="J2509" s="65"/>
      <c r="K2509" s="65"/>
      <c r="L2509" s="65" t="s">
        <v>1860</v>
      </c>
      <c r="M2509" s="65"/>
      <c r="N2509" s="65" t="s">
        <v>1861</v>
      </c>
      <c r="O2509" s="66">
        <v>43406.603781516205</v>
      </c>
    </row>
    <row r="2510" spans="1:15" x14ac:dyDescent="0.2">
      <c r="A2510" s="65" t="s">
        <v>27816</v>
      </c>
      <c r="B2510" s="65" t="s">
        <v>28622</v>
      </c>
      <c r="C2510" s="65" t="s">
        <v>27818</v>
      </c>
      <c r="D2510" s="65" t="s">
        <v>27819</v>
      </c>
      <c r="E2510" s="65" t="s">
        <v>197</v>
      </c>
      <c r="F2510" s="65" t="s">
        <v>12</v>
      </c>
      <c r="G2510" s="65" t="s">
        <v>1313</v>
      </c>
      <c r="H2510" s="65" t="s">
        <v>1316</v>
      </c>
      <c r="I2510" s="65" t="s">
        <v>28523</v>
      </c>
      <c r="J2510" s="65" t="s">
        <v>1321</v>
      </c>
      <c r="K2510" s="65" t="s">
        <v>1319</v>
      </c>
      <c r="L2510" s="65" t="s">
        <v>1326</v>
      </c>
      <c r="M2510" s="65" t="s">
        <v>1327</v>
      </c>
      <c r="N2510" s="65" t="s">
        <v>1329</v>
      </c>
      <c r="O2510" s="66">
        <v>43406.603797025462</v>
      </c>
    </row>
    <row r="2511" spans="1:15" ht="24" x14ac:dyDescent="0.2">
      <c r="A2511" s="65" t="s">
        <v>27816</v>
      </c>
      <c r="B2511" s="65" t="s">
        <v>28621</v>
      </c>
      <c r="C2511" s="65" t="s">
        <v>27831</v>
      </c>
      <c r="D2511" s="65" t="s">
        <v>27819</v>
      </c>
      <c r="E2511" s="65" t="s">
        <v>197</v>
      </c>
      <c r="F2511" s="65" t="s">
        <v>12</v>
      </c>
      <c r="G2511" s="65" t="s">
        <v>6318</v>
      </c>
      <c r="H2511" s="65" t="s">
        <v>6321</v>
      </c>
      <c r="I2511" s="65" t="s">
        <v>28372</v>
      </c>
      <c r="J2511" s="65" t="s">
        <v>6324</v>
      </c>
      <c r="K2511" s="65" t="s">
        <v>6323</v>
      </c>
      <c r="L2511" s="65" t="s">
        <v>6327</v>
      </c>
      <c r="M2511" s="65" t="s">
        <v>318</v>
      </c>
      <c r="N2511" s="65" t="s">
        <v>6328</v>
      </c>
      <c r="O2511" s="66">
        <v>43406.603797881944</v>
      </c>
    </row>
    <row r="2512" spans="1:15" x14ac:dyDescent="0.2">
      <c r="A2512" s="65" t="s">
        <v>27816</v>
      </c>
      <c r="B2512" s="65" t="s">
        <v>28620</v>
      </c>
      <c r="C2512" s="65" t="s">
        <v>27818</v>
      </c>
      <c r="D2512" s="65" t="s">
        <v>27819</v>
      </c>
      <c r="E2512" s="65" t="s">
        <v>197</v>
      </c>
      <c r="F2512" s="65" t="s">
        <v>12</v>
      </c>
      <c r="G2512" s="65" t="s">
        <v>896</v>
      </c>
      <c r="H2512" s="65" t="s">
        <v>898</v>
      </c>
      <c r="I2512" s="65" t="s">
        <v>28065</v>
      </c>
      <c r="J2512" s="65" t="s">
        <v>902</v>
      </c>
      <c r="K2512" s="65" t="s">
        <v>900</v>
      </c>
      <c r="L2512" s="65" t="s">
        <v>906</v>
      </c>
      <c r="M2512" s="65" t="s">
        <v>318</v>
      </c>
      <c r="N2512" s="65" t="s">
        <v>908</v>
      </c>
      <c r="O2512" s="66">
        <v>43406.603813391201</v>
      </c>
    </row>
    <row r="2513" spans="1:15" x14ac:dyDescent="0.2">
      <c r="A2513" s="65" t="s">
        <v>27816</v>
      </c>
      <c r="B2513" s="65" t="s">
        <v>28619</v>
      </c>
      <c r="C2513" s="65" t="s">
        <v>27818</v>
      </c>
      <c r="D2513" s="65" t="s">
        <v>27819</v>
      </c>
      <c r="E2513" s="65" t="s">
        <v>197</v>
      </c>
      <c r="F2513" s="65" t="s">
        <v>13</v>
      </c>
      <c r="G2513" s="65" t="s">
        <v>1205</v>
      </c>
      <c r="H2513" s="65" t="s">
        <v>1208</v>
      </c>
      <c r="I2513" s="65" t="s">
        <v>27869</v>
      </c>
      <c r="J2513" s="65"/>
      <c r="K2513" s="65" t="s">
        <v>1210</v>
      </c>
      <c r="L2513" s="65" t="s">
        <v>1213</v>
      </c>
      <c r="M2513" s="65"/>
      <c r="N2513" s="65" t="s">
        <v>1215</v>
      </c>
      <c r="O2513" s="66">
        <v>43406.603856018519</v>
      </c>
    </row>
    <row r="2514" spans="1:15" x14ac:dyDescent="0.2">
      <c r="A2514" s="65" t="s">
        <v>27816</v>
      </c>
      <c r="B2514" s="65" t="s">
        <v>28618</v>
      </c>
      <c r="C2514" s="65" t="s">
        <v>27822</v>
      </c>
      <c r="D2514" s="65" t="s">
        <v>27819</v>
      </c>
      <c r="E2514" s="65" t="s">
        <v>197</v>
      </c>
      <c r="F2514" s="65" t="s">
        <v>12</v>
      </c>
      <c r="G2514" s="65" t="s">
        <v>1163</v>
      </c>
      <c r="H2514" s="65" t="s">
        <v>1166</v>
      </c>
      <c r="I2514" s="65" t="s">
        <v>28518</v>
      </c>
      <c r="J2514" s="65" t="s">
        <v>1171</v>
      </c>
      <c r="K2514" s="65" t="s">
        <v>1169</v>
      </c>
      <c r="L2514" s="65" t="s">
        <v>1175</v>
      </c>
      <c r="M2514" s="65" t="s">
        <v>318</v>
      </c>
      <c r="N2514" s="65" t="s">
        <v>1177</v>
      </c>
      <c r="O2514" s="66">
        <v>43406.603867974532</v>
      </c>
    </row>
    <row r="2515" spans="1:15" x14ac:dyDescent="0.2">
      <c r="A2515" s="65" t="s">
        <v>27816</v>
      </c>
      <c r="B2515" s="65" t="s">
        <v>28618</v>
      </c>
      <c r="C2515" s="65" t="s">
        <v>27818</v>
      </c>
      <c r="D2515" s="65" t="s">
        <v>27819</v>
      </c>
      <c r="E2515" s="65" t="s">
        <v>197</v>
      </c>
      <c r="F2515" s="65" t="s">
        <v>12</v>
      </c>
      <c r="G2515" s="65" t="s">
        <v>3706</v>
      </c>
      <c r="H2515" s="65" t="s">
        <v>3709</v>
      </c>
      <c r="I2515" s="65" t="s">
        <v>28071</v>
      </c>
      <c r="J2515" s="65" t="s">
        <v>3712</v>
      </c>
      <c r="K2515" s="65" t="s">
        <v>3711</v>
      </c>
      <c r="L2515" s="65" t="s">
        <v>3715</v>
      </c>
      <c r="M2515" s="65" t="s">
        <v>318</v>
      </c>
      <c r="N2515" s="65" t="s">
        <v>3716</v>
      </c>
      <c r="O2515" s="66">
        <v>43406.60386805555</v>
      </c>
    </row>
    <row r="2516" spans="1:15" x14ac:dyDescent="0.2">
      <c r="A2516" s="65" t="s">
        <v>27816</v>
      </c>
      <c r="B2516" s="65" t="s">
        <v>28617</v>
      </c>
      <c r="C2516" s="65" t="s">
        <v>27818</v>
      </c>
      <c r="D2516" s="65" t="s">
        <v>27819</v>
      </c>
      <c r="E2516" s="65" t="s">
        <v>197</v>
      </c>
      <c r="F2516" s="65" t="s">
        <v>12</v>
      </c>
      <c r="G2516" s="65" t="s">
        <v>2768</v>
      </c>
      <c r="H2516" s="65" t="s">
        <v>2771</v>
      </c>
      <c r="I2516" s="65" t="s">
        <v>28022</v>
      </c>
      <c r="J2516" s="65" t="s">
        <v>2775</v>
      </c>
      <c r="K2516" s="65" t="s">
        <v>2773</v>
      </c>
      <c r="L2516" s="65" t="s">
        <v>2777</v>
      </c>
      <c r="M2516" s="65" t="s">
        <v>2778</v>
      </c>
      <c r="N2516" s="65" t="s">
        <v>2780</v>
      </c>
      <c r="O2516" s="66">
        <v>43406.603897337962</v>
      </c>
    </row>
    <row r="2517" spans="1:15" x14ac:dyDescent="0.2">
      <c r="A2517" s="65" t="s">
        <v>27816</v>
      </c>
      <c r="B2517" s="65" t="s">
        <v>28616</v>
      </c>
      <c r="C2517" s="65" t="s">
        <v>27818</v>
      </c>
      <c r="D2517" s="65" t="s">
        <v>27819</v>
      </c>
      <c r="E2517" s="65" t="s">
        <v>197</v>
      </c>
      <c r="F2517" s="65" t="s">
        <v>12</v>
      </c>
      <c r="G2517" s="65" t="s">
        <v>4839</v>
      </c>
      <c r="H2517" s="65" t="s">
        <v>4841</v>
      </c>
      <c r="I2517" s="65" t="s">
        <v>27873</v>
      </c>
      <c r="J2517" s="65" t="s">
        <v>1566</v>
      </c>
      <c r="K2517" s="65" t="s">
        <v>1566</v>
      </c>
      <c r="L2517" s="65" t="s">
        <v>4843</v>
      </c>
      <c r="M2517" s="65" t="s">
        <v>318</v>
      </c>
      <c r="N2517" s="65" t="s">
        <v>4845</v>
      </c>
      <c r="O2517" s="66">
        <v>43406.603907175922</v>
      </c>
    </row>
    <row r="2518" spans="1:15" x14ac:dyDescent="0.2">
      <c r="A2518" s="65" t="s">
        <v>27816</v>
      </c>
      <c r="B2518" s="65" t="s">
        <v>28615</v>
      </c>
      <c r="C2518" s="65" t="s">
        <v>27831</v>
      </c>
      <c r="D2518" s="65" t="s">
        <v>27819</v>
      </c>
      <c r="E2518" s="65" t="s">
        <v>197</v>
      </c>
      <c r="F2518" s="65" t="s">
        <v>12</v>
      </c>
      <c r="G2518" s="65" t="s">
        <v>7555</v>
      </c>
      <c r="H2518" s="65" t="s">
        <v>7558</v>
      </c>
      <c r="I2518" s="65" t="s">
        <v>27932</v>
      </c>
      <c r="J2518" s="65" t="s">
        <v>7561</v>
      </c>
      <c r="K2518" s="65" t="s">
        <v>7560</v>
      </c>
      <c r="L2518" s="65" t="s">
        <v>7564</v>
      </c>
      <c r="M2518" s="65" t="s">
        <v>7565</v>
      </c>
      <c r="N2518" s="65" t="s">
        <v>7567</v>
      </c>
      <c r="O2518" s="66">
        <v>43406.60392144676</v>
      </c>
    </row>
    <row r="2519" spans="1:15" x14ac:dyDescent="0.2">
      <c r="A2519" s="65" t="s">
        <v>27816</v>
      </c>
      <c r="B2519" s="65" t="s">
        <v>28614</v>
      </c>
      <c r="C2519" s="65" t="s">
        <v>27831</v>
      </c>
      <c r="D2519" s="65" t="s">
        <v>27819</v>
      </c>
      <c r="E2519" s="65" t="s">
        <v>197</v>
      </c>
      <c r="F2519" s="65" t="s">
        <v>12</v>
      </c>
      <c r="G2519" s="65" t="s">
        <v>1163</v>
      </c>
      <c r="H2519" s="65" t="s">
        <v>1166</v>
      </c>
      <c r="I2519" s="65" t="s">
        <v>28518</v>
      </c>
      <c r="J2519" s="65" t="s">
        <v>1171</v>
      </c>
      <c r="K2519" s="65" t="s">
        <v>1169</v>
      </c>
      <c r="L2519" s="65" t="s">
        <v>1175</v>
      </c>
      <c r="M2519" s="65" t="s">
        <v>318</v>
      </c>
      <c r="N2519" s="65" t="s">
        <v>1177</v>
      </c>
      <c r="O2519" s="66">
        <v>43406.603951157405</v>
      </c>
    </row>
    <row r="2520" spans="1:15" x14ac:dyDescent="0.2">
      <c r="A2520" s="65" t="s">
        <v>27816</v>
      </c>
      <c r="B2520" s="65" t="s">
        <v>28613</v>
      </c>
      <c r="C2520" s="65" t="s">
        <v>27831</v>
      </c>
      <c r="D2520" s="65" t="s">
        <v>27819</v>
      </c>
      <c r="E2520" s="65" t="s">
        <v>197</v>
      </c>
      <c r="F2520" s="65" t="s">
        <v>12</v>
      </c>
      <c r="G2520" s="65" t="s">
        <v>5695</v>
      </c>
      <c r="H2520" s="65" t="s">
        <v>2771</v>
      </c>
      <c r="I2520" s="65" t="s">
        <v>28426</v>
      </c>
      <c r="J2520" s="65" t="s">
        <v>5699</v>
      </c>
      <c r="K2520" s="65" t="s">
        <v>5698</v>
      </c>
      <c r="L2520" s="65" t="s">
        <v>5703</v>
      </c>
      <c r="M2520" s="65" t="s">
        <v>5704</v>
      </c>
      <c r="N2520" s="65" t="s">
        <v>5706</v>
      </c>
      <c r="O2520" s="66">
        <v>43406.604032835647</v>
      </c>
    </row>
    <row r="2521" spans="1:15" x14ac:dyDescent="0.2">
      <c r="A2521" s="65" t="s">
        <v>27816</v>
      </c>
      <c r="B2521" s="65" t="s">
        <v>28612</v>
      </c>
      <c r="C2521" s="65" t="s">
        <v>27818</v>
      </c>
      <c r="D2521" s="65" t="s">
        <v>27819</v>
      </c>
      <c r="E2521" s="65" t="s">
        <v>197</v>
      </c>
      <c r="F2521" s="65" t="s">
        <v>12</v>
      </c>
      <c r="G2521" s="65" t="s">
        <v>6742</v>
      </c>
      <c r="H2521" s="65" t="s">
        <v>6745</v>
      </c>
      <c r="I2521" s="65" t="s">
        <v>27890</v>
      </c>
      <c r="J2521" s="65" t="s">
        <v>6749</v>
      </c>
      <c r="K2521" s="65" t="s">
        <v>6747</v>
      </c>
      <c r="L2521" s="65" t="s">
        <v>6750</v>
      </c>
      <c r="M2521" s="65" t="s">
        <v>318</v>
      </c>
      <c r="N2521" s="65" t="s">
        <v>6752</v>
      </c>
      <c r="O2521" s="66">
        <v>43406.604103900463</v>
      </c>
    </row>
    <row r="2522" spans="1:15" x14ac:dyDescent="0.2">
      <c r="A2522" s="65" t="s">
        <v>27816</v>
      </c>
      <c r="B2522" s="65" t="s">
        <v>28611</v>
      </c>
      <c r="C2522" s="65" t="s">
        <v>27831</v>
      </c>
      <c r="D2522" s="65" t="s">
        <v>27819</v>
      </c>
      <c r="E2522" s="65" t="s">
        <v>197</v>
      </c>
      <c r="F2522" s="65" t="s">
        <v>12</v>
      </c>
      <c r="G2522" s="65" t="s">
        <v>4304</v>
      </c>
      <c r="H2522" s="65" t="s">
        <v>4306</v>
      </c>
      <c r="I2522" s="65" t="s">
        <v>28069</v>
      </c>
      <c r="J2522" s="65" t="s">
        <v>2409</v>
      </c>
      <c r="K2522" s="65" t="s">
        <v>2407</v>
      </c>
      <c r="L2522" s="65" t="s">
        <v>4311</v>
      </c>
      <c r="M2522" s="65" t="s">
        <v>318</v>
      </c>
      <c r="N2522" s="65" t="s">
        <v>4313</v>
      </c>
      <c r="O2522" s="66">
        <v>43406.604161539348</v>
      </c>
    </row>
    <row r="2523" spans="1:15" x14ac:dyDescent="0.2">
      <c r="A2523" s="65" t="s">
        <v>27816</v>
      </c>
      <c r="B2523" s="65" t="s">
        <v>28610</v>
      </c>
      <c r="C2523" s="65" t="s">
        <v>27831</v>
      </c>
      <c r="D2523" s="65" t="s">
        <v>27819</v>
      </c>
      <c r="E2523" s="65" t="s">
        <v>197</v>
      </c>
      <c r="F2523" s="65" t="s">
        <v>12</v>
      </c>
      <c r="G2523" s="65" t="s">
        <v>8675</v>
      </c>
      <c r="H2523" s="65" t="s">
        <v>8677</v>
      </c>
      <c r="I2523" s="65" t="s">
        <v>28097</v>
      </c>
      <c r="J2523" s="65" t="s">
        <v>8681</v>
      </c>
      <c r="K2523" s="65" t="s">
        <v>8679</v>
      </c>
      <c r="L2523" s="65" t="s">
        <v>8682</v>
      </c>
      <c r="M2523" s="65" t="s">
        <v>8683</v>
      </c>
      <c r="N2523" s="65" t="s">
        <v>8685</v>
      </c>
      <c r="O2523" s="66">
        <v>43406.604184108794</v>
      </c>
    </row>
    <row r="2524" spans="1:15" x14ac:dyDescent="0.2">
      <c r="A2524" s="65" t="s">
        <v>27816</v>
      </c>
      <c r="B2524" s="65" t="s">
        <v>28609</v>
      </c>
      <c r="C2524" s="65" t="s">
        <v>27818</v>
      </c>
      <c r="D2524" s="65" t="s">
        <v>27819</v>
      </c>
      <c r="E2524" s="65" t="s">
        <v>197</v>
      </c>
      <c r="F2524" s="65" t="s">
        <v>12</v>
      </c>
      <c r="G2524" s="65" t="s">
        <v>6929</v>
      </c>
      <c r="H2524" s="65" t="s">
        <v>6931</v>
      </c>
      <c r="I2524" s="65" t="s">
        <v>28387</v>
      </c>
      <c r="J2524" s="65" t="s">
        <v>6935</v>
      </c>
      <c r="K2524" s="65" t="s">
        <v>6934</v>
      </c>
      <c r="L2524" s="65" t="s">
        <v>6938</v>
      </c>
      <c r="M2524" s="65" t="s">
        <v>6939</v>
      </c>
      <c r="N2524" s="65" t="s">
        <v>6941</v>
      </c>
      <c r="O2524" s="66">
        <v>43406.604264317131</v>
      </c>
    </row>
    <row r="2525" spans="1:15" x14ac:dyDescent="0.2">
      <c r="A2525" s="65" t="s">
        <v>27816</v>
      </c>
      <c r="B2525" s="65" t="s">
        <v>28608</v>
      </c>
      <c r="C2525" s="65" t="s">
        <v>27818</v>
      </c>
      <c r="D2525" s="65" t="s">
        <v>27819</v>
      </c>
      <c r="E2525" s="65" t="s">
        <v>197</v>
      </c>
      <c r="F2525" s="65" t="s">
        <v>12</v>
      </c>
      <c r="G2525" s="65" t="s">
        <v>3457</v>
      </c>
      <c r="H2525" s="65" t="s">
        <v>3460</v>
      </c>
      <c r="I2525" s="65" t="s">
        <v>28128</v>
      </c>
      <c r="J2525" s="65" t="s">
        <v>3464</v>
      </c>
      <c r="K2525" s="65" t="s">
        <v>3462</v>
      </c>
      <c r="L2525" s="65" t="s">
        <v>3466</v>
      </c>
      <c r="M2525" s="65" t="s">
        <v>3467</v>
      </c>
      <c r="N2525" s="65" t="s">
        <v>3469</v>
      </c>
      <c r="O2525" s="66">
        <v>43406.604276122685</v>
      </c>
    </row>
    <row r="2526" spans="1:15" x14ac:dyDescent="0.2">
      <c r="A2526" s="65" t="s">
        <v>27816</v>
      </c>
      <c r="B2526" s="65" t="s">
        <v>28607</v>
      </c>
      <c r="C2526" s="65" t="s">
        <v>27831</v>
      </c>
      <c r="D2526" s="65" t="s">
        <v>27819</v>
      </c>
      <c r="E2526" s="65" t="s">
        <v>197</v>
      </c>
      <c r="F2526" s="65" t="s">
        <v>12</v>
      </c>
      <c r="G2526" s="65" t="s">
        <v>4196</v>
      </c>
      <c r="H2526" s="65" t="s">
        <v>4198</v>
      </c>
      <c r="I2526" s="65" t="s">
        <v>28142</v>
      </c>
      <c r="J2526" s="65" t="s">
        <v>4200</v>
      </c>
      <c r="K2526" s="65" t="s">
        <v>4199</v>
      </c>
      <c r="L2526" s="65" t="s">
        <v>4201</v>
      </c>
      <c r="M2526" s="65" t="s">
        <v>4202</v>
      </c>
      <c r="N2526" s="65" t="s">
        <v>4204</v>
      </c>
      <c r="O2526" s="66">
        <v>43406.604425729165</v>
      </c>
    </row>
    <row r="2527" spans="1:15" ht="24" x14ac:dyDescent="0.2">
      <c r="A2527" s="65" t="s">
        <v>27816</v>
      </c>
      <c r="B2527" s="65" t="s">
        <v>28606</v>
      </c>
      <c r="C2527" s="65" t="s">
        <v>27818</v>
      </c>
      <c r="D2527" s="65" t="s">
        <v>27819</v>
      </c>
      <c r="E2527" s="65" t="s">
        <v>197</v>
      </c>
      <c r="F2527" s="65" t="s">
        <v>12</v>
      </c>
      <c r="G2527" s="65" t="s">
        <v>6023</v>
      </c>
      <c r="H2527" s="65" t="s">
        <v>6026</v>
      </c>
      <c r="I2527" s="65" t="s">
        <v>27952</v>
      </c>
      <c r="J2527" s="65" t="s">
        <v>6029</v>
      </c>
      <c r="K2527" s="65" t="s">
        <v>6028</v>
      </c>
      <c r="L2527" s="65" t="s">
        <v>6032</v>
      </c>
      <c r="M2527" s="65" t="s">
        <v>222</v>
      </c>
      <c r="N2527" s="65" t="s">
        <v>6034</v>
      </c>
      <c r="O2527" s="66">
        <v>43406.604442557866</v>
      </c>
    </row>
    <row r="2528" spans="1:15" ht="24" x14ac:dyDescent="0.2">
      <c r="A2528" s="65" t="s">
        <v>27816</v>
      </c>
      <c r="B2528" s="65" t="s">
        <v>28605</v>
      </c>
      <c r="C2528" s="65" t="s">
        <v>27818</v>
      </c>
      <c r="D2528" s="65" t="s">
        <v>27819</v>
      </c>
      <c r="E2528" s="65" t="s">
        <v>197</v>
      </c>
      <c r="F2528" s="65" t="s">
        <v>12</v>
      </c>
      <c r="G2528" s="65" t="s">
        <v>6546</v>
      </c>
      <c r="H2528" s="65" t="s">
        <v>6549</v>
      </c>
      <c r="I2528" s="65" t="s">
        <v>28310</v>
      </c>
      <c r="J2528" s="65" t="s">
        <v>6029</v>
      </c>
      <c r="K2528" s="65" t="s">
        <v>6028</v>
      </c>
      <c r="L2528" s="65" t="s">
        <v>6551</v>
      </c>
      <c r="M2528" s="65" t="s">
        <v>222</v>
      </c>
      <c r="N2528" s="65" t="s">
        <v>6552</v>
      </c>
      <c r="O2528" s="66">
        <v>43406.604451539351</v>
      </c>
    </row>
    <row r="2529" spans="1:15" x14ac:dyDescent="0.2">
      <c r="A2529" s="65" t="s">
        <v>27816</v>
      </c>
      <c r="B2529" s="65" t="s">
        <v>28602</v>
      </c>
      <c r="C2529" s="65" t="s">
        <v>27818</v>
      </c>
      <c r="D2529" s="65" t="s">
        <v>27819</v>
      </c>
      <c r="E2529" s="65" t="s">
        <v>197</v>
      </c>
      <c r="F2529" s="65" t="s">
        <v>12</v>
      </c>
      <c r="G2529" s="65" t="s">
        <v>5078</v>
      </c>
      <c r="H2529" s="65" t="s">
        <v>5080</v>
      </c>
      <c r="I2529" s="65" t="s">
        <v>28603</v>
      </c>
      <c r="J2529" s="65" t="s">
        <v>2409</v>
      </c>
      <c r="K2529" s="65" t="s">
        <v>5082</v>
      </c>
      <c r="L2529" s="65" t="s">
        <v>5086</v>
      </c>
      <c r="M2529" s="65" t="s">
        <v>318</v>
      </c>
      <c r="N2529" s="65" t="s">
        <v>5088</v>
      </c>
      <c r="O2529" s="66">
        <v>43406.604503391201</v>
      </c>
    </row>
    <row r="2530" spans="1:15" x14ac:dyDescent="0.2">
      <c r="A2530" s="65" t="s">
        <v>27816</v>
      </c>
      <c r="B2530" s="65" t="s">
        <v>28602</v>
      </c>
      <c r="C2530" s="65" t="s">
        <v>27818</v>
      </c>
      <c r="D2530" s="65" t="s">
        <v>27819</v>
      </c>
      <c r="E2530" s="65" t="s">
        <v>197</v>
      </c>
      <c r="F2530" s="65" t="s">
        <v>12</v>
      </c>
      <c r="G2530" s="65" t="s">
        <v>5440</v>
      </c>
      <c r="H2530" s="65" t="s">
        <v>5443</v>
      </c>
      <c r="I2530" s="65" t="s">
        <v>28604</v>
      </c>
      <c r="J2530" s="65" t="s">
        <v>3074</v>
      </c>
      <c r="K2530" s="65" t="s">
        <v>5445</v>
      </c>
      <c r="L2530" s="65" t="s">
        <v>5448</v>
      </c>
      <c r="M2530" s="65" t="s">
        <v>5449</v>
      </c>
      <c r="N2530" s="65" t="s">
        <v>5451</v>
      </c>
      <c r="O2530" s="66">
        <v>43406.604499386573</v>
      </c>
    </row>
    <row r="2531" spans="1:15" x14ac:dyDescent="0.2">
      <c r="A2531" s="65" t="s">
        <v>27816</v>
      </c>
      <c r="B2531" s="65" t="s">
        <v>28601</v>
      </c>
      <c r="C2531" s="65" t="s">
        <v>27818</v>
      </c>
      <c r="D2531" s="65" t="s">
        <v>27819</v>
      </c>
      <c r="E2531" s="65" t="s">
        <v>197</v>
      </c>
      <c r="F2531" s="65" t="s">
        <v>12</v>
      </c>
      <c r="G2531" s="65" t="s">
        <v>7048</v>
      </c>
      <c r="H2531" s="65" t="s">
        <v>7050</v>
      </c>
      <c r="I2531" s="65" t="s">
        <v>27907</v>
      </c>
      <c r="J2531" s="65" t="s">
        <v>3977</v>
      </c>
      <c r="K2531" s="65" t="s">
        <v>7052</v>
      </c>
      <c r="L2531" s="65" t="s">
        <v>7055</v>
      </c>
      <c r="M2531" s="65" t="s">
        <v>318</v>
      </c>
      <c r="N2531" s="65" t="s">
        <v>7057</v>
      </c>
      <c r="O2531" s="66">
        <v>43406.604551655088</v>
      </c>
    </row>
    <row r="2532" spans="1:15" x14ac:dyDescent="0.2">
      <c r="A2532" s="65" t="s">
        <v>27816</v>
      </c>
      <c r="B2532" s="65" t="s">
        <v>28600</v>
      </c>
      <c r="C2532" s="65" t="s">
        <v>27822</v>
      </c>
      <c r="D2532" s="65" t="s">
        <v>27819</v>
      </c>
      <c r="E2532" s="65" t="s">
        <v>197</v>
      </c>
      <c r="F2532" s="65" t="s">
        <v>12</v>
      </c>
      <c r="G2532" s="65" t="s">
        <v>8675</v>
      </c>
      <c r="H2532" s="65" t="s">
        <v>8677</v>
      </c>
      <c r="I2532" s="65" t="s">
        <v>28097</v>
      </c>
      <c r="J2532" s="65" t="s">
        <v>8681</v>
      </c>
      <c r="K2532" s="65" t="s">
        <v>8679</v>
      </c>
      <c r="L2532" s="65" t="s">
        <v>8682</v>
      </c>
      <c r="M2532" s="65" t="s">
        <v>8683</v>
      </c>
      <c r="N2532" s="65" t="s">
        <v>8685</v>
      </c>
      <c r="O2532" s="66">
        <v>43406.60455960648</v>
      </c>
    </row>
    <row r="2533" spans="1:15" x14ac:dyDescent="0.2">
      <c r="A2533" s="65" t="s">
        <v>27816</v>
      </c>
      <c r="B2533" s="65" t="s">
        <v>28598</v>
      </c>
      <c r="C2533" s="65" t="s">
        <v>27818</v>
      </c>
      <c r="D2533" s="65" t="s">
        <v>27819</v>
      </c>
      <c r="E2533" s="65" t="s">
        <v>197</v>
      </c>
      <c r="F2533" s="65" t="s">
        <v>13</v>
      </c>
      <c r="G2533" s="65" t="s">
        <v>1578</v>
      </c>
      <c r="H2533" s="65" t="s">
        <v>1580</v>
      </c>
      <c r="I2533" s="65" t="s">
        <v>28599</v>
      </c>
      <c r="J2533" s="65" t="s">
        <v>372</v>
      </c>
      <c r="K2533" s="65"/>
      <c r="L2533" s="65" t="s">
        <v>1583</v>
      </c>
      <c r="M2533" s="65"/>
      <c r="N2533" s="65" t="s">
        <v>1585</v>
      </c>
      <c r="O2533" s="66">
        <v>43406.604625081018</v>
      </c>
    </row>
    <row r="2534" spans="1:15" x14ac:dyDescent="0.2">
      <c r="A2534" s="65" t="s">
        <v>27816</v>
      </c>
      <c r="B2534" s="65" t="s">
        <v>28596</v>
      </c>
      <c r="C2534" s="65" t="s">
        <v>27818</v>
      </c>
      <c r="D2534" s="65" t="s">
        <v>27819</v>
      </c>
      <c r="E2534" s="65" t="s">
        <v>197</v>
      </c>
      <c r="F2534" s="65" t="s">
        <v>13</v>
      </c>
      <c r="G2534" s="65" t="s">
        <v>1648</v>
      </c>
      <c r="H2534" s="65" t="s">
        <v>1650</v>
      </c>
      <c r="I2534" s="65" t="s">
        <v>28597</v>
      </c>
      <c r="J2534" s="65" t="s">
        <v>372</v>
      </c>
      <c r="K2534" s="65"/>
      <c r="L2534" s="65" t="s">
        <v>1652</v>
      </c>
      <c r="M2534" s="65"/>
      <c r="N2534" s="65" t="s">
        <v>1654</v>
      </c>
      <c r="O2534" s="66">
        <v>43406.60463923611</v>
      </c>
    </row>
    <row r="2535" spans="1:15" x14ac:dyDescent="0.2">
      <c r="A2535" s="65" t="s">
        <v>27816</v>
      </c>
      <c r="B2535" s="65" t="s">
        <v>28595</v>
      </c>
      <c r="C2535" s="65" t="s">
        <v>27818</v>
      </c>
      <c r="D2535" s="65" t="s">
        <v>27819</v>
      </c>
      <c r="E2535" s="65" t="s">
        <v>197</v>
      </c>
      <c r="F2535" s="65" t="s">
        <v>12</v>
      </c>
      <c r="G2535" s="65" t="s">
        <v>2101</v>
      </c>
      <c r="H2535" s="65" t="s">
        <v>2104</v>
      </c>
      <c r="I2535" s="65" t="s">
        <v>28032</v>
      </c>
      <c r="J2535" s="65" t="s">
        <v>1639</v>
      </c>
      <c r="K2535" s="65" t="s">
        <v>2106</v>
      </c>
      <c r="L2535" s="65" t="s">
        <v>2108</v>
      </c>
      <c r="M2535" s="65" t="s">
        <v>318</v>
      </c>
      <c r="N2535" s="65" t="s">
        <v>2110</v>
      </c>
      <c r="O2535" s="66">
        <v>43406.604741550924</v>
      </c>
    </row>
    <row r="2536" spans="1:15" x14ac:dyDescent="0.2">
      <c r="A2536" s="65" t="s">
        <v>27816</v>
      </c>
      <c r="B2536" s="65" t="s">
        <v>28594</v>
      </c>
      <c r="C2536" s="65" t="s">
        <v>27818</v>
      </c>
      <c r="D2536" s="65" t="s">
        <v>27819</v>
      </c>
      <c r="E2536" s="65" t="s">
        <v>197</v>
      </c>
      <c r="F2536" s="65" t="s">
        <v>12</v>
      </c>
      <c r="G2536" s="65" t="s">
        <v>4177</v>
      </c>
      <c r="H2536" s="65" t="s">
        <v>4180</v>
      </c>
      <c r="I2536" s="65" t="s">
        <v>28204</v>
      </c>
      <c r="J2536" s="65" t="s">
        <v>4185</v>
      </c>
      <c r="K2536" s="65" t="s">
        <v>4183</v>
      </c>
      <c r="L2536" s="65" t="s">
        <v>4188</v>
      </c>
      <c r="M2536" s="65" t="s">
        <v>318</v>
      </c>
      <c r="N2536" s="65" t="s">
        <v>4190</v>
      </c>
      <c r="O2536" s="66">
        <v>43406.604783483795</v>
      </c>
    </row>
    <row r="2537" spans="1:15" x14ac:dyDescent="0.2">
      <c r="A2537" s="65" t="s">
        <v>27816</v>
      </c>
      <c r="B2537" s="65" t="s">
        <v>28593</v>
      </c>
      <c r="C2537" s="65" t="s">
        <v>27831</v>
      </c>
      <c r="D2537" s="65" t="s">
        <v>27819</v>
      </c>
      <c r="E2537" s="65" t="s">
        <v>197</v>
      </c>
      <c r="F2537" s="65" t="s">
        <v>12</v>
      </c>
      <c r="G2537" s="65" t="s">
        <v>3390</v>
      </c>
      <c r="H2537" s="65" t="s">
        <v>3393</v>
      </c>
      <c r="I2537" s="65" t="s">
        <v>28301</v>
      </c>
      <c r="J2537" s="65" t="s">
        <v>3397</v>
      </c>
      <c r="K2537" s="65" t="s">
        <v>3395</v>
      </c>
      <c r="L2537" s="65" t="s">
        <v>3401</v>
      </c>
      <c r="M2537" s="65" t="s">
        <v>318</v>
      </c>
      <c r="N2537" s="65" t="s">
        <v>3403</v>
      </c>
      <c r="O2537" s="66">
        <v>43406.605153356482</v>
      </c>
    </row>
    <row r="2538" spans="1:15" x14ac:dyDescent="0.2">
      <c r="A2538" s="65" t="s">
        <v>27816</v>
      </c>
      <c r="B2538" s="65" t="s">
        <v>28592</v>
      </c>
      <c r="C2538" s="65" t="s">
        <v>27818</v>
      </c>
      <c r="D2538" s="65" t="s">
        <v>27819</v>
      </c>
      <c r="E2538" s="65" t="s">
        <v>197</v>
      </c>
      <c r="F2538" s="65" t="s">
        <v>12</v>
      </c>
      <c r="G2538" s="65" t="s">
        <v>5155</v>
      </c>
      <c r="H2538" s="65" t="s">
        <v>5158</v>
      </c>
      <c r="I2538" s="65" t="s">
        <v>27936</v>
      </c>
      <c r="J2538" s="65" t="s">
        <v>5162</v>
      </c>
      <c r="K2538" s="65" t="s">
        <v>5160</v>
      </c>
      <c r="L2538" s="65" t="s">
        <v>5166</v>
      </c>
      <c r="M2538" s="65" t="s">
        <v>5166</v>
      </c>
      <c r="N2538" s="65" t="s">
        <v>5168</v>
      </c>
      <c r="O2538" s="66">
        <v>43406.605419675921</v>
      </c>
    </row>
    <row r="2539" spans="1:15" x14ac:dyDescent="0.2">
      <c r="A2539" s="65" t="s">
        <v>27816</v>
      </c>
      <c r="B2539" s="65" t="s">
        <v>28591</v>
      </c>
      <c r="C2539" s="65" t="s">
        <v>27818</v>
      </c>
      <c r="D2539" s="65" t="s">
        <v>27819</v>
      </c>
      <c r="E2539" s="65" t="s">
        <v>197</v>
      </c>
      <c r="F2539" s="65" t="s">
        <v>12</v>
      </c>
      <c r="G2539" s="65" t="s">
        <v>2500</v>
      </c>
      <c r="H2539" s="65" t="s">
        <v>2502</v>
      </c>
      <c r="I2539" s="65" t="s">
        <v>28044</v>
      </c>
      <c r="J2539" s="65" t="s">
        <v>1692</v>
      </c>
      <c r="K2539" s="65" t="s">
        <v>2505</v>
      </c>
      <c r="L2539" s="65" t="s">
        <v>2508</v>
      </c>
      <c r="M2539" s="65" t="s">
        <v>2509</v>
      </c>
      <c r="N2539" s="65" t="s">
        <v>2511</v>
      </c>
      <c r="O2539" s="66">
        <v>43406.605701539353</v>
      </c>
    </row>
    <row r="2540" spans="1:15" x14ac:dyDescent="0.2">
      <c r="A2540" s="65" t="s">
        <v>27816</v>
      </c>
      <c r="B2540" s="65" t="s">
        <v>28590</v>
      </c>
      <c r="C2540" s="65" t="s">
        <v>27818</v>
      </c>
      <c r="D2540" s="65" t="s">
        <v>27819</v>
      </c>
      <c r="E2540" s="65" t="s">
        <v>197</v>
      </c>
      <c r="F2540" s="65" t="s">
        <v>12</v>
      </c>
      <c r="G2540" s="65" t="s">
        <v>826</v>
      </c>
      <c r="H2540" s="65" t="s">
        <v>828</v>
      </c>
      <c r="I2540" s="65" t="s">
        <v>28553</v>
      </c>
      <c r="J2540" s="65" t="s">
        <v>833</v>
      </c>
      <c r="K2540" s="65" t="s">
        <v>831</v>
      </c>
      <c r="L2540" s="65" t="s">
        <v>837</v>
      </c>
      <c r="M2540" s="65" t="s">
        <v>838</v>
      </c>
      <c r="N2540" s="65" t="s">
        <v>840</v>
      </c>
      <c r="O2540" s="66">
        <v>43406.606121261575</v>
      </c>
    </row>
    <row r="2541" spans="1:15" x14ac:dyDescent="0.2">
      <c r="A2541" s="65" t="s">
        <v>27816</v>
      </c>
      <c r="B2541" s="65" t="s">
        <v>708</v>
      </c>
      <c r="C2541" s="65" t="s">
        <v>27818</v>
      </c>
      <c r="D2541" s="65" t="s">
        <v>27819</v>
      </c>
      <c r="E2541" s="65" t="s">
        <v>197</v>
      </c>
      <c r="F2541" s="65" t="s">
        <v>12</v>
      </c>
      <c r="G2541" s="65" t="s">
        <v>6421</v>
      </c>
      <c r="H2541" s="65" t="s">
        <v>6424</v>
      </c>
      <c r="I2541" s="65" t="s">
        <v>28063</v>
      </c>
      <c r="J2541" s="65" t="s">
        <v>6427</v>
      </c>
      <c r="K2541" s="65" t="s">
        <v>6426</v>
      </c>
      <c r="L2541" s="65" t="s">
        <v>6430</v>
      </c>
      <c r="M2541" s="65" t="s">
        <v>6431</v>
      </c>
      <c r="N2541" s="65" t="s">
        <v>6433</v>
      </c>
      <c r="O2541" s="66">
        <v>43406.606131446759</v>
      </c>
    </row>
    <row r="2542" spans="1:15" x14ac:dyDescent="0.2">
      <c r="A2542" s="65" t="s">
        <v>27816</v>
      </c>
      <c r="B2542" s="65" t="s">
        <v>28589</v>
      </c>
      <c r="C2542" s="65" t="s">
        <v>27818</v>
      </c>
      <c r="D2542" s="65" t="s">
        <v>27819</v>
      </c>
      <c r="E2542" s="65" t="s">
        <v>2454</v>
      </c>
      <c r="F2542" s="65" t="s">
        <v>12</v>
      </c>
      <c r="G2542" s="65" t="s">
        <v>9125</v>
      </c>
      <c r="H2542" s="65" t="s">
        <v>9129</v>
      </c>
      <c r="I2542" s="65" t="s">
        <v>27965</v>
      </c>
      <c r="J2542" s="65" t="s">
        <v>9132</v>
      </c>
      <c r="K2542" s="65" t="s">
        <v>9128</v>
      </c>
      <c r="L2542" s="65" t="s">
        <v>9135</v>
      </c>
      <c r="M2542" s="65" t="s">
        <v>318</v>
      </c>
      <c r="N2542" s="65"/>
      <c r="O2542" s="66">
        <v>43406.606193599539</v>
      </c>
    </row>
    <row r="2543" spans="1:15" x14ac:dyDescent="0.2">
      <c r="A2543" s="65" t="s">
        <v>27816</v>
      </c>
      <c r="B2543" s="65" t="s">
        <v>28588</v>
      </c>
      <c r="C2543" s="65" t="s">
        <v>27818</v>
      </c>
      <c r="D2543" s="65" t="s">
        <v>27819</v>
      </c>
      <c r="E2543" s="65" t="s">
        <v>2454</v>
      </c>
      <c r="F2543" s="65" t="s">
        <v>12</v>
      </c>
      <c r="G2543" s="65" t="s">
        <v>9043</v>
      </c>
      <c r="H2543" s="65"/>
      <c r="I2543" s="65" t="s">
        <v>27972</v>
      </c>
      <c r="J2543" s="65" t="s">
        <v>9050</v>
      </c>
      <c r="K2543" s="65" t="s">
        <v>9046</v>
      </c>
      <c r="L2543" s="65" t="s">
        <v>9051</v>
      </c>
      <c r="M2543" s="65" t="s">
        <v>318</v>
      </c>
      <c r="N2543" s="65"/>
      <c r="O2543" s="66">
        <v>43406.606204629628</v>
      </c>
    </row>
    <row r="2544" spans="1:15" x14ac:dyDescent="0.2">
      <c r="A2544" s="65" t="s">
        <v>27816</v>
      </c>
      <c r="B2544" s="65" t="s">
        <v>28587</v>
      </c>
      <c r="C2544" s="65" t="s">
        <v>27818</v>
      </c>
      <c r="D2544" s="65" t="s">
        <v>27819</v>
      </c>
      <c r="E2544" s="65" t="s">
        <v>197</v>
      </c>
      <c r="F2544" s="65" t="s">
        <v>12</v>
      </c>
      <c r="G2544" s="65" t="s">
        <v>973</v>
      </c>
      <c r="H2544" s="65" t="s">
        <v>975</v>
      </c>
      <c r="I2544" s="65" t="s">
        <v>28012</v>
      </c>
      <c r="J2544" s="65" t="s">
        <v>219</v>
      </c>
      <c r="K2544" s="65"/>
      <c r="L2544" s="65" t="s">
        <v>977</v>
      </c>
      <c r="M2544" s="65" t="s">
        <v>222</v>
      </c>
      <c r="N2544" s="65" t="s">
        <v>978</v>
      </c>
      <c r="O2544" s="66">
        <v>43406.606216400462</v>
      </c>
    </row>
    <row r="2545" spans="1:15" x14ac:dyDescent="0.2">
      <c r="A2545" s="65" t="s">
        <v>27816</v>
      </c>
      <c r="B2545" s="65" t="s">
        <v>28586</v>
      </c>
      <c r="C2545" s="65" t="s">
        <v>27822</v>
      </c>
      <c r="D2545" s="65" t="s">
        <v>27819</v>
      </c>
      <c r="E2545" s="65" t="s">
        <v>197</v>
      </c>
      <c r="F2545" s="65" t="s">
        <v>12</v>
      </c>
      <c r="G2545" s="65" t="s">
        <v>3496</v>
      </c>
      <c r="H2545" s="65" t="s">
        <v>3499</v>
      </c>
      <c r="I2545" s="65" t="s">
        <v>28514</v>
      </c>
      <c r="J2545" s="65" t="s">
        <v>3503</v>
      </c>
      <c r="K2545" s="65" t="s">
        <v>3501</v>
      </c>
      <c r="L2545" s="65" t="s">
        <v>3506</v>
      </c>
      <c r="M2545" s="65" t="s">
        <v>318</v>
      </c>
      <c r="N2545" s="65" t="s">
        <v>3508</v>
      </c>
      <c r="O2545" s="66">
        <v>43406.606596678241</v>
      </c>
    </row>
    <row r="2546" spans="1:15" x14ac:dyDescent="0.2">
      <c r="A2546" s="65" t="s">
        <v>27816</v>
      </c>
      <c r="B2546" s="65" t="s">
        <v>28585</v>
      </c>
      <c r="C2546" s="65" t="s">
        <v>27831</v>
      </c>
      <c r="D2546" s="65" t="s">
        <v>27819</v>
      </c>
      <c r="E2546" s="65" t="s">
        <v>197</v>
      </c>
      <c r="F2546" s="65" t="s">
        <v>12</v>
      </c>
      <c r="G2546" s="65" t="s">
        <v>3117</v>
      </c>
      <c r="H2546" s="65" t="s">
        <v>3119</v>
      </c>
      <c r="I2546" s="65" t="s">
        <v>27843</v>
      </c>
      <c r="J2546" s="65" t="s">
        <v>3123</v>
      </c>
      <c r="K2546" s="65" t="s">
        <v>3121</v>
      </c>
      <c r="L2546" s="65" t="s">
        <v>3127</v>
      </c>
      <c r="M2546" s="65" t="s">
        <v>3128</v>
      </c>
      <c r="N2546" s="65" t="s">
        <v>3130</v>
      </c>
      <c r="O2546" s="66">
        <v>43406.60662126157</v>
      </c>
    </row>
    <row r="2547" spans="1:15" x14ac:dyDescent="0.2">
      <c r="A2547" s="65" t="s">
        <v>27816</v>
      </c>
      <c r="B2547" s="65" t="s">
        <v>28584</v>
      </c>
      <c r="C2547" s="65" t="s">
        <v>27831</v>
      </c>
      <c r="D2547" s="65" t="s">
        <v>27819</v>
      </c>
      <c r="E2547" s="65" t="s">
        <v>197</v>
      </c>
      <c r="F2547" s="65" t="s">
        <v>12</v>
      </c>
      <c r="G2547" s="65" t="s">
        <v>3029</v>
      </c>
      <c r="H2547" s="65" t="s">
        <v>3032</v>
      </c>
      <c r="I2547" s="65" t="s">
        <v>27840</v>
      </c>
      <c r="J2547" s="65" t="s">
        <v>3036</v>
      </c>
      <c r="K2547" s="65" t="s">
        <v>3034</v>
      </c>
      <c r="L2547" s="65" t="s">
        <v>3039</v>
      </c>
      <c r="M2547" s="65" t="s">
        <v>3039</v>
      </c>
      <c r="N2547" s="65" t="s">
        <v>3041</v>
      </c>
      <c r="O2547" s="66">
        <v>43406.606636377313</v>
      </c>
    </row>
    <row r="2548" spans="1:15" x14ac:dyDescent="0.2">
      <c r="A2548" s="65" t="s">
        <v>27816</v>
      </c>
      <c r="B2548" s="65" t="s">
        <v>28583</v>
      </c>
      <c r="C2548" s="65" t="s">
        <v>27822</v>
      </c>
      <c r="D2548" s="65" t="s">
        <v>27819</v>
      </c>
      <c r="E2548" s="65" t="s">
        <v>197</v>
      </c>
      <c r="F2548" s="65" t="s">
        <v>12</v>
      </c>
      <c r="G2548" s="65" t="s">
        <v>4442</v>
      </c>
      <c r="H2548" s="65" t="s">
        <v>4444</v>
      </c>
      <c r="I2548" s="65" t="s">
        <v>28379</v>
      </c>
      <c r="J2548" s="65" t="s">
        <v>4128</v>
      </c>
      <c r="K2548" s="65" t="s">
        <v>3307</v>
      </c>
      <c r="L2548" s="65" t="s">
        <v>4449</v>
      </c>
      <c r="M2548" s="65" t="s">
        <v>4450</v>
      </c>
      <c r="N2548" s="65" t="s">
        <v>4452</v>
      </c>
      <c r="O2548" s="66">
        <v>43406.606668946755</v>
      </c>
    </row>
    <row r="2549" spans="1:15" x14ac:dyDescent="0.2">
      <c r="A2549" s="65" t="s">
        <v>27816</v>
      </c>
      <c r="B2549" s="65" t="s">
        <v>28582</v>
      </c>
      <c r="C2549" s="65" t="s">
        <v>27831</v>
      </c>
      <c r="D2549" s="65" t="s">
        <v>27819</v>
      </c>
      <c r="E2549" s="65" t="s">
        <v>197</v>
      </c>
      <c r="F2549" s="65" t="s">
        <v>12</v>
      </c>
      <c r="G2549" s="65" t="s">
        <v>8139</v>
      </c>
      <c r="H2549" s="65" t="s">
        <v>2287</v>
      </c>
      <c r="I2549" s="65" t="s">
        <v>28325</v>
      </c>
      <c r="J2549" s="65" t="s">
        <v>8145</v>
      </c>
      <c r="K2549" s="65" t="s">
        <v>8143</v>
      </c>
      <c r="L2549" s="65" t="s">
        <v>8147</v>
      </c>
      <c r="M2549" s="65" t="s">
        <v>8148</v>
      </c>
      <c r="N2549" s="65" t="s">
        <v>8150</v>
      </c>
      <c r="O2549" s="66">
        <v>43406.606684224535</v>
      </c>
    </row>
    <row r="2550" spans="1:15" x14ac:dyDescent="0.2">
      <c r="A2550" s="65" t="s">
        <v>27816</v>
      </c>
      <c r="B2550" s="65" t="s">
        <v>28581</v>
      </c>
      <c r="C2550" s="65" t="s">
        <v>27831</v>
      </c>
      <c r="D2550" s="65" t="s">
        <v>27819</v>
      </c>
      <c r="E2550" s="65" t="s">
        <v>197</v>
      </c>
      <c r="F2550" s="65" t="s">
        <v>12</v>
      </c>
      <c r="G2550" s="65" t="s">
        <v>8158</v>
      </c>
      <c r="H2550" s="65" t="s">
        <v>8161</v>
      </c>
      <c r="I2550" s="65" t="s">
        <v>28327</v>
      </c>
      <c r="J2550" s="65" t="s">
        <v>7131</v>
      </c>
      <c r="K2550" s="65" t="s">
        <v>8163</v>
      </c>
      <c r="L2550" s="65" t="s">
        <v>8164</v>
      </c>
      <c r="M2550" s="65" t="s">
        <v>318</v>
      </c>
      <c r="N2550" s="65" t="s">
        <v>8166</v>
      </c>
      <c r="O2550" s="66">
        <v>43406.606700462959</v>
      </c>
    </row>
    <row r="2551" spans="1:15" x14ac:dyDescent="0.2">
      <c r="A2551" s="65" t="s">
        <v>27816</v>
      </c>
      <c r="B2551" s="65" t="s">
        <v>28580</v>
      </c>
      <c r="C2551" s="65" t="s">
        <v>27831</v>
      </c>
      <c r="D2551" s="65" t="s">
        <v>27819</v>
      </c>
      <c r="E2551" s="65" t="s">
        <v>197</v>
      </c>
      <c r="F2551" s="65" t="s">
        <v>12</v>
      </c>
      <c r="G2551" s="65" t="s">
        <v>6654</v>
      </c>
      <c r="H2551" s="65" t="s">
        <v>6656</v>
      </c>
      <c r="I2551" s="65" t="s">
        <v>27917</v>
      </c>
      <c r="J2551" s="65" t="s">
        <v>6659</v>
      </c>
      <c r="K2551" s="65" t="s">
        <v>6658</v>
      </c>
      <c r="L2551" s="65" t="s">
        <v>6660</v>
      </c>
      <c r="M2551" s="65" t="s">
        <v>318</v>
      </c>
      <c r="N2551" s="65" t="s">
        <v>6662</v>
      </c>
      <c r="O2551" s="66">
        <v>43406.606788159719</v>
      </c>
    </row>
    <row r="2552" spans="1:15" x14ac:dyDescent="0.2">
      <c r="A2552" s="65" t="s">
        <v>27816</v>
      </c>
      <c r="B2552" s="65" t="s">
        <v>28580</v>
      </c>
      <c r="C2552" s="65" t="s">
        <v>27818</v>
      </c>
      <c r="D2552" s="65" t="s">
        <v>27819</v>
      </c>
      <c r="E2552" s="65" t="s">
        <v>197</v>
      </c>
      <c r="F2552" s="65" t="s">
        <v>12</v>
      </c>
      <c r="G2552" s="65" t="s">
        <v>709</v>
      </c>
      <c r="H2552" s="65" t="s">
        <v>711</v>
      </c>
      <c r="I2552" s="65" t="s">
        <v>28520</v>
      </c>
      <c r="J2552" s="65" t="s">
        <v>372</v>
      </c>
      <c r="K2552" s="65" t="s">
        <v>370</v>
      </c>
      <c r="L2552" s="65" t="s">
        <v>715</v>
      </c>
      <c r="M2552" s="65" t="s">
        <v>318</v>
      </c>
      <c r="N2552" s="65" t="s">
        <v>717</v>
      </c>
      <c r="O2552" s="66">
        <v>43406.606787847224</v>
      </c>
    </row>
    <row r="2553" spans="1:15" x14ac:dyDescent="0.2">
      <c r="A2553" s="65" t="s">
        <v>27816</v>
      </c>
      <c r="B2553" s="65" t="s">
        <v>28579</v>
      </c>
      <c r="C2553" s="65" t="s">
        <v>27818</v>
      </c>
      <c r="D2553" s="65" t="s">
        <v>27819</v>
      </c>
      <c r="E2553" s="65" t="s">
        <v>197</v>
      </c>
      <c r="F2553" s="65" t="s">
        <v>12</v>
      </c>
      <c r="G2553" s="65" t="s">
        <v>4894</v>
      </c>
      <c r="H2553" s="65" t="s">
        <v>4897</v>
      </c>
      <c r="I2553" s="65" t="s">
        <v>28020</v>
      </c>
      <c r="J2553" s="65" t="s">
        <v>4901</v>
      </c>
      <c r="K2553" s="65" t="s">
        <v>4899</v>
      </c>
      <c r="L2553" s="65" t="s">
        <v>4904</v>
      </c>
      <c r="M2553" s="65" t="s">
        <v>4905</v>
      </c>
      <c r="N2553" s="65" t="s">
        <v>4907</v>
      </c>
      <c r="O2553" s="66">
        <v>43406.606894328703</v>
      </c>
    </row>
    <row r="2554" spans="1:15" x14ac:dyDescent="0.2">
      <c r="A2554" s="65" t="s">
        <v>27816</v>
      </c>
      <c r="B2554" s="65" t="s">
        <v>28578</v>
      </c>
      <c r="C2554" s="65" t="s">
        <v>27822</v>
      </c>
      <c r="D2554" s="65" t="s">
        <v>27819</v>
      </c>
      <c r="E2554" s="65" t="s">
        <v>197</v>
      </c>
      <c r="F2554" s="65" t="s">
        <v>12</v>
      </c>
      <c r="G2554" s="65" t="s">
        <v>3944</v>
      </c>
      <c r="H2554" s="65" t="s">
        <v>3947</v>
      </c>
      <c r="I2554" s="65" t="s">
        <v>27969</v>
      </c>
      <c r="J2554" s="65" t="s">
        <v>3613</v>
      </c>
      <c r="K2554" s="65" t="s">
        <v>3949</v>
      </c>
      <c r="L2554" s="65" t="s">
        <v>3950</v>
      </c>
      <c r="M2554" s="65" t="s">
        <v>318</v>
      </c>
      <c r="N2554" s="65" t="s">
        <v>3951</v>
      </c>
      <c r="O2554" s="66">
        <v>43406.60700358796</v>
      </c>
    </row>
    <row r="2555" spans="1:15" x14ac:dyDescent="0.2">
      <c r="A2555" s="65" t="s">
        <v>27816</v>
      </c>
      <c r="B2555" s="65" t="s">
        <v>28577</v>
      </c>
      <c r="C2555" s="65" t="s">
        <v>27818</v>
      </c>
      <c r="D2555" s="65" t="s">
        <v>27819</v>
      </c>
      <c r="E2555" s="65" t="s">
        <v>197</v>
      </c>
      <c r="F2555" s="65" t="s">
        <v>12</v>
      </c>
      <c r="G2555" s="65" t="s">
        <v>864</v>
      </c>
      <c r="H2555" s="65" t="s">
        <v>866</v>
      </c>
      <c r="I2555" s="65" t="s">
        <v>28030</v>
      </c>
      <c r="J2555" s="65" t="s">
        <v>870</v>
      </c>
      <c r="K2555" s="65" t="s">
        <v>868</v>
      </c>
      <c r="L2555" s="65" t="s">
        <v>873</v>
      </c>
      <c r="M2555" s="65" t="s">
        <v>318</v>
      </c>
      <c r="N2555" s="65" t="s">
        <v>875</v>
      </c>
      <c r="O2555" s="66">
        <v>43406.607021874996</v>
      </c>
    </row>
    <row r="2556" spans="1:15" x14ac:dyDescent="0.2">
      <c r="A2556" s="65" t="s">
        <v>27816</v>
      </c>
      <c r="B2556" s="65" t="s">
        <v>28576</v>
      </c>
      <c r="C2556" s="65" t="s">
        <v>27822</v>
      </c>
      <c r="D2556" s="65" t="s">
        <v>27819</v>
      </c>
      <c r="E2556" s="65" t="s">
        <v>197</v>
      </c>
      <c r="F2556" s="65" t="s">
        <v>12</v>
      </c>
      <c r="G2556" s="65" t="s">
        <v>3651</v>
      </c>
      <c r="H2556" s="65" t="s">
        <v>3654</v>
      </c>
      <c r="I2556" s="65" t="s">
        <v>27938</v>
      </c>
      <c r="J2556" s="65" t="s">
        <v>3613</v>
      </c>
      <c r="K2556" s="65" t="s">
        <v>3612</v>
      </c>
      <c r="L2556" s="65" t="s">
        <v>3657</v>
      </c>
      <c r="M2556" s="65" t="s">
        <v>318</v>
      </c>
      <c r="N2556" s="65" t="s">
        <v>3658</v>
      </c>
      <c r="O2556" s="66">
        <v>43406.607052928237</v>
      </c>
    </row>
    <row r="2557" spans="1:15" x14ac:dyDescent="0.2">
      <c r="A2557" s="65" t="s">
        <v>27816</v>
      </c>
      <c r="B2557" s="65" t="s">
        <v>28574</v>
      </c>
      <c r="C2557" s="65" t="s">
        <v>27822</v>
      </c>
      <c r="D2557" s="65" t="s">
        <v>27819</v>
      </c>
      <c r="E2557" s="65" t="s">
        <v>197</v>
      </c>
      <c r="F2557" s="65" t="s">
        <v>12</v>
      </c>
      <c r="G2557" s="65" t="s">
        <v>7427</v>
      </c>
      <c r="H2557" s="65"/>
      <c r="I2557" s="65" t="s">
        <v>28575</v>
      </c>
      <c r="J2557" s="65" t="s">
        <v>7434</v>
      </c>
      <c r="K2557" s="65" t="s">
        <v>7432</v>
      </c>
      <c r="L2557" s="65" t="s">
        <v>7436</v>
      </c>
      <c r="M2557" s="65" t="s">
        <v>7437</v>
      </c>
      <c r="N2557" s="65" t="s">
        <v>7439</v>
      </c>
      <c r="O2557" s="66">
        <v>43406.607090162033</v>
      </c>
    </row>
    <row r="2558" spans="1:15" x14ac:dyDescent="0.2">
      <c r="A2558" s="65" t="s">
        <v>27816</v>
      </c>
      <c r="B2558" s="65" t="s">
        <v>28573</v>
      </c>
      <c r="C2558" s="65" t="s">
        <v>27818</v>
      </c>
      <c r="D2558" s="65" t="s">
        <v>27819</v>
      </c>
      <c r="E2558" s="65" t="s">
        <v>197</v>
      </c>
      <c r="F2558" s="65" t="s">
        <v>12</v>
      </c>
      <c r="G2558" s="65" t="s">
        <v>2941</v>
      </c>
      <c r="H2558" s="65" t="s">
        <v>2943</v>
      </c>
      <c r="I2558" s="65" t="s">
        <v>28319</v>
      </c>
      <c r="J2558" s="65" t="s">
        <v>2947</v>
      </c>
      <c r="K2558" s="65" t="s">
        <v>2945</v>
      </c>
      <c r="L2558" s="65" t="s">
        <v>2951</v>
      </c>
      <c r="M2558" s="65" t="s">
        <v>318</v>
      </c>
      <c r="N2558" s="65" t="s">
        <v>2953</v>
      </c>
      <c r="O2558" s="66">
        <v>43406.607172222219</v>
      </c>
    </row>
    <row r="2559" spans="1:15" x14ac:dyDescent="0.2">
      <c r="A2559" s="65" t="s">
        <v>27816</v>
      </c>
      <c r="B2559" s="65" t="s">
        <v>28572</v>
      </c>
      <c r="C2559" s="65" t="s">
        <v>27818</v>
      </c>
      <c r="D2559" s="65" t="s">
        <v>27819</v>
      </c>
      <c r="E2559" s="65" t="s">
        <v>197</v>
      </c>
      <c r="F2559" s="65" t="s">
        <v>12</v>
      </c>
      <c r="G2559" s="65" t="s">
        <v>1217</v>
      </c>
      <c r="H2559" s="65" t="s">
        <v>1220</v>
      </c>
      <c r="I2559" s="65" t="s">
        <v>28086</v>
      </c>
      <c r="J2559" s="65" t="s">
        <v>1225</v>
      </c>
      <c r="K2559" s="65" t="s">
        <v>1223</v>
      </c>
      <c r="L2559" s="65" t="s">
        <v>1228</v>
      </c>
      <c r="M2559" s="65" t="s">
        <v>1229</v>
      </c>
      <c r="N2559" s="65" t="s">
        <v>1231</v>
      </c>
      <c r="O2559" s="66">
        <v>43406.607318402777</v>
      </c>
    </row>
    <row r="2560" spans="1:15" x14ac:dyDescent="0.2">
      <c r="A2560" s="65" t="s">
        <v>27816</v>
      </c>
      <c r="B2560" s="65" t="s">
        <v>28571</v>
      </c>
      <c r="C2560" s="65" t="s">
        <v>27818</v>
      </c>
      <c r="D2560" s="65" t="s">
        <v>27819</v>
      </c>
      <c r="E2560" s="65" t="s">
        <v>197</v>
      </c>
      <c r="F2560" s="65" t="s">
        <v>12</v>
      </c>
      <c r="G2560" s="65" t="s">
        <v>8424</v>
      </c>
      <c r="H2560" s="65" t="s">
        <v>8427</v>
      </c>
      <c r="I2560" s="65" t="s">
        <v>28024</v>
      </c>
      <c r="J2560" s="65" t="s">
        <v>7009</v>
      </c>
      <c r="K2560" s="65" t="s">
        <v>8383</v>
      </c>
      <c r="L2560" s="65" t="s">
        <v>8429</v>
      </c>
      <c r="M2560" s="65" t="s">
        <v>318</v>
      </c>
      <c r="N2560" s="65" t="s">
        <v>8431</v>
      </c>
      <c r="O2560" s="66">
        <v>43406.607328090278</v>
      </c>
    </row>
    <row r="2561" spans="1:15" x14ac:dyDescent="0.2">
      <c r="A2561" s="65" t="s">
        <v>27816</v>
      </c>
      <c r="B2561" s="65" t="s">
        <v>28570</v>
      </c>
      <c r="C2561" s="65" t="s">
        <v>27818</v>
      </c>
      <c r="D2561" s="65" t="s">
        <v>27819</v>
      </c>
      <c r="E2561" s="65" t="s">
        <v>197</v>
      </c>
      <c r="F2561" s="65" t="s">
        <v>12</v>
      </c>
      <c r="G2561" s="65" t="s">
        <v>2550</v>
      </c>
      <c r="H2561" s="65" t="s">
        <v>2553</v>
      </c>
      <c r="I2561" s="65" t="s">
        <v>27979</v>
      </c>
      <c r="J2561" s="65" t="s">
        <v>2556</v>
      </c>
      <c r="K2561" s="65" t="s">
        <v>2555</v>
      </c>
      <c r="L2561" s="65" t="s">
        <v>2558</v>
      </c>
      <c r="M2561" s="65" t="s">
        <v>318</v>
      </c>
      <c r="N2561" s="65" t="s">
        <v>2560</v>
      </c>
      <c r="O2561" s="66">
        <v>43406.607417361112</v>
      </c>
    </row>
    <row r="2562" spans="1:15" x14ac:dyDescent="0.2">
      <c r="A2562" s="65" t="s">
        <v>27816</v>
      </c>
      <c r="B2562" s="65" t="s">
        <v>28569</v>
      </c>
      <c r="C2562" s="65" t="s">
        <v>27818</v>
      </c>
      <c r="D2562" s="65" t="s">
        <v>27819</v>
      </c>
      <c r="E2562" s="65" t="s">
        <v>197</v>
      </c>
      <c r="F2562" s="65" t="s">
        <v>13</v>
      </c>
      <c r="G2562" s="65" t="s">
        <v>724</v>
      </c>
      <c r="H2562" s="65" t="s">
        <v>727</v>
      </c>
      <c r="I2562" s="65" t="s">
        <v>28381</v>
      </c>
      <c r="J2562" s="65" t="s">
        <v>731</v>
      </c>
      <c r="K2562" s="65" t="s">
        <v>729</v>
      </c>
      <c r="L2562" s="65" t="s">
        <v>735</v>
      </c>
      <c r="M2562" s="65" t="s">
        <v>736</v>
      </c>
      <c r="N2562" s="65" t="s">
        <v>738</v>
      </c>
      <c r="O2562" s="66">
        <v>43406.607458067127</v>
      </c>
    </row>
    <row r="2563" spans="1:15" x14ac:dyDescent="0.2">
      <c r="A2563" s="65" t="s">
        <v>27816</v>
      </c>
      <c r="B2563" s="65" t="s">
        <v>28568</v>
      </c>
      <c r="C2563" s="65" t="s">
        <v>27818</v>
      </c>
      <c r="D2563" s="65" t="s">
        <v>27819</v>
      </c>
      <c r="E2563" s="65" t="s">
        <v>197</v>
      </c>
      <c r="F2563" s="65" t="s">
        <v>12</v>
      </c>
      <c r="G2563" s="65" t="s">
        <v>1559</v>
      </c>
      <c r="H2563" s="65" t="s">
        <v>1562</v>
      </c>
      <c r="I2563" s="65" t="s">
        <v>28119</v>
      </c>
      <c r="J2563" s="65" t="s">
        <v>1567</v>
      </c>
      <c r="K2563" s="65" t="s">
        <v>1565</v>
      </c>
      <c r="L2563" s="65" t="s">
        <v>1570</v>
      </c>
      <c r="M2563" s="65" t="s">
        <v>318</v>
      </c>
      <c r="N2563" s="65" t="s">
        <v>1572</v>
      </c>
      <c r="O2563" s="66">
        <v>43406.607575312497</v>
      </c>
    </row>
    <row r="2564" spans="1:15" x14ac:dyDescent="0.2">
      <c r="A2564" s="65" t="s">
        <v>27816</v>
      </c>
      <c r="B2564" s="65" t="s">
        <v>28567</v>
      </c>
      <c r="C2564" s="65" t="s">
        <v>27822</v>
      </c>
      <c r="D2564" s="65" t="s">
        <v>27819</v>
      </c>
      <c r="E2564" s="65" t="s">
        <v>197</v>
      </c>
      <c r="F2564" s="65" t="s">
        <v>12</v>
      </c>
      <c r="G2564" s="65" t="s">
        <v>8771</v>
      </c>
      <c r="H2564" s="65"/>
      <c r="I2564" s="65" t="s">
        <v>28336</v>
      </c>
      <c r="J2564" s="65"/>
      <c r="K2564" s="65" t="s">
        <v>8776</v>
      </c>
      <c r="L2564" s="65" t="s">
        <v>8779</v>
      </c>
      <c r="M2564" s="65" t="s">
        <v>318</v>
      </c>
      <c r="N2564" s="65" t="s">
        <v>8781</v>
      </c>
      <c r="O2564" s="66">
        <v>43406.607968553239</v>
      </c>
    </row>
    <row r="2565" spans="1:15" x14ac:dyDescent="0.2">
      <c r="A2565" s="65" t="s">
        <v>27816</v>
      </c>
      <c r="B2565" s="65" t="s">
        <v>28566</v>
      </c>
      <c r="C2565" s="65" t="s">
        <v>27831</v>
      </c>
      <c r="D2565" s="65" t="s">
        <v>27819</v>
      </c>
      <c r="E2565" s="65" t="s">
        <v>197</v>
      </c>
      <c r="F2565" s="65" t="s">
        <v>13</v>
      </c>
      <c r="G2565" s="65" t="s">
        <v>3591</v>
      </c>
      <c r="H2565" s="65" t="s">
        <v>3594</v>
      </c>
      <c r="I2565" s="65" t="s">
        <v>28322</v>
      </c>
      <c r="J2565" s="65" t="s">
        <v>3598</v>
      </c>
      <c r="K2565" s="65" t="s">
        <v>3597</v>
      </c>
      <c r="L2565" s="65" t="s">
        <v>3602</v>
      </c>
      <c r="M2565" s="65" t="s">
        <v>3603</v>
      </c>
      <c r="N2565" s="65" t="s">
        <v>3605</v>
      </c>
      <c r="O2565" s="66">
        <v>43406.609111770835</v>
      </c>
    </row>
    <row r="2566" spans="1:15" x14ac:dyDescent="0.2">
      <c r="A2566" s="65" t="s">
        <v>27816</v>
      </c>
      <c r="B2566" s="65" t="s">
        <v>28565</v>
      </c>
      <c r="C2566" s="65" t="s">
        <v>27818</v>
      </c>
      <c r="D2566" s="65" t="s">
        <v>27819</v>
      </c>
      <c r="E2566" s="65" t="s">
        <v>197</v>
      </c>
      <c r="F2566" s="65" t="s">
        <v>12</v>
      </c>
      <c r="G2566" s="65" t="s">
        <v>2567</v>
      </c>
      <c r="H2566" s="65" t="s">
        <v>2570</v>
      </c>
      <c r="I2566" s="65" t="s">
        <v>27981</v>
      </c>
      <c r="J2566" s="65" t="s">
        <v>2574</v>
      </c>
      <c r="K2566" s="65" t="s">
        <v>2573</v>
      </c>
      <c r="L2566" s="65" t="s">
        <v>2575</v>
      </c>
      <c r="M2566" s="65" t="s">
        <v>318</v>
      </c>
      <c r="N2566" s="65" t="s">
        <v>2577</v>
      </c>
      <c r="O2566" s="66">
        <v>43406.609364085649</v>
      </c>
    </row>
    <row r="2567" spans="1:15" x14ac:dyDescent="0.2">
      <c r="A2567" s="65" t="s">
        <v>27816</v>
      </c>
      <c r="B2567" s="65" t="s">
        <v>28563</v>
      </c>
      <c r="C2567" s="65" t="s">
        <v>27831</v>
      </c>
      <c r="D2567" s="65" t="s">
        <v>27819</v>
      </c>
      <c r="E2567" s="65" t="s">
        <v>197</v>
      </c>
      <c r="F2567" s="65" t="s">
        <v>12</v>
      </c>
      <c r="G2567" s="65" t="s">
        <v>1463</v>
      </c>
      <c r="H2567" s="65" t="s">
        <v>1466</v>
      </c>
      <c r="I2567" s="65" t="s">
        <v>28564</v>
      </c>
      <c r="J2567" s="65" t="s">
        <v>1471</v>
      </c>
      <c r="K2567" s="65" t="s">
        <v>1469</v>
      </c>
      <c r="L2567" s="65" t="s">
        <v>1475</v>
      </c>
      <c r="M2567" s="65" t="s">
        <v>1476</v>
      </c>
      <c r="N2567" s="65" t="s">
        <v>1478</v>
      </c>
      <c r="O2567" s="66">
        <v>43406.609396990738</v>
      </c>
    </row>
    <row r="2568" spans="1:15" x14ac:dyDescent="0.2">
      <c r="A2568" s="65" t="s">
        <v>27816</v>
      </c>
      <c r="B2568" s="65" t="s">
        <v>28562</v>
      </c>
      <c r="C2568" s="65" t="s">
        <v>27831</v>
      </c>
      <c r="D2568" s="65" t="s">
        <v>27819</v>
      </c>
      <c r="E2568" s="65" t="s">
        <v>197</v>
      </c>
      <c r="F2568" s="65" t="s">
        <v>12</v>
      </c>
      <c r="G2568" s="65" t="s">
        <v>5253</v>
      </c>
      <c r="H2568" s="65" t="s">
        <v>5256</v>
      </c>
      <c r="I2568" s="65" t="s">
        <v>28214</v>
      </c>
      <c r="J2568" s="65" t="s">
        <v>5259</v>
      </c>
      <c r="K2568" s="65" t="s">
        <v>5258</v>
      </c>
      <c r="L2568" s="65" t="s">
        <v>5261</v>
      </c>
      <c r="M2568" s="65" t="s">
        <v>318</v>
      </c>
      <c r="N2568" s="65" t="s">
        <v>5263</v>
      </c>
      <c r="O2568" s="66">
        <v>43406.609412303238</v>
      </c>
    </row>
    <row r="2569" spans="1:15" x14ac:dyDescent="0.2">
      <c r="A2569" s="65" t="s">
        <v>27816</v>
      </c>
      <c r="B2569" s="65" t="s">
        <v>28561</v>
      </c>
      <c r="C2569" s="65" t="s">
        <v>27818</v>
      </c>
      <c r="D2569" s="65" t="s">
        <v>27819</v>
      </c>
      <c r="E2569" s="65" t="s">
        <v>197</v>
      </c>
      <c r="F2569" s="65" t="s">
        <v>12</v>
      </c>
      <c r="G2569" s="65" t="s">
        <v>7910</v>
      </c>
      <c r="H2569" s="65" t="s">
        <v>7913</v>
      </c>
      <c r="I2569" s="65" t="s">
        <v>28006</v>
      </c>
      <c r="J2569" s="65" t="s">
        <v>6977</v>
      </c>
      <c r="K2569" s="65" t="s">
        <v>7083</v>
      </c>
      <c r="L2569" s="65" t="s">
        <v>7918</v>
      </c>
      <c r="M2569" s="65" t="s">
        <v>7919</v>
      </c>
      <c r="N2569" s="65" t="s">
        <v>7921</v>
      </c>
      <c r="O2569" s="66">
        <v>43406.609956365741</v>
      </c>
    </row>
    <row r="2570" spans="1:15" x14ac:dyDescent="0.2">
      <c r="A2570" s="65" t="s">
        <v>27816</v>
      </c>
      <c r="B2570" s="65" t="s">
        <v>28561</v>
      </c>
      <c r="C2570" s="65" t="s">
        <v>27818</v>
      </c>
      <c r="D2570" s="65" t="s">
        <v>27819</v>
      </c>
      <c r="E2570" s="65" t="s">
        <v>197</v>
      </c>
      <c r="F2570" s="65" t="s">
        <v>12</v>
      </c>
      <c r="G2570" s="65" t="s">
        <v>7725</v>
      </c>
      <c r="H2570" s="65" t="s">
        <v>7728</v>
      </c>
      <c r="I2570" s="65" t="s">
        <v>28007</v>
      </c>
      <c r="J2570" s="65" t="s">
        <v>312</v>
      </c>
      <c r="K2570" s="65" t="s">
        <v>310</v>
      </c>
      <c r="L2570" s="65" t="s">
        <v>7731</v>
      </c>
      <c r="M2570" s="65" t="s">
        <v>318</v>
      </c>
      <c r="N2570" s="65" t="s">
        <v>7733</v>
      </c>
      <c r="O2570" s="66">
        <v>43406.609946990742</v>
      </c>
    </row>
    <row r="2571" spans="1:15" x14ac:dyDescent="0.2">
      <c r="A2571" s="65" t="s">
        <v>27816</v>
      </c>
      <c r="B2571" s="65" t="s">
        <v>28560</v>
      </c>
      <c r="C2571" s="65" t="s">
        <v>27818</v>
      </c>
      <c r="D2571" s="65" t="s">
        <v>27819</v>
      </c>
      <c r="E2571" s="65" t="s">
        <v>197</v>
      </c>
      <c r="F2571" s="65" t="s">
        <v>12</v>
      </c>
      <c r="G2571" s="65" t="s">
        <v>4809</v>
      </c>
      <c r="H2571" s="65" t="s">
        <v>4811</v>
      </c>
      <c r="I2571" s="65" t="s">
        <v>27975</v>
      </c>
      <c r="J2571" s="65" t="s">
        <v>4815</v>
      </c>
      <c r="K2571" s="65" t="s">
        <v>4813</v>
      </c>
      <c r="L2571" s="65" t="s">
        <v>4817</v>
      </c>
      <c r="M2571" s="65" t="s">
        <v>4818</v>
      </c>
      <c r="N2571" s="65" t="s">
        <v>4820</v>
      </c>
      <c r="O2571" s="66">
        <v>43406.610413622686</v>
      </c>
    </row>
    <row r="2572" spans="1:15" x14ac:dyDescent="0.2">
      <c r="A2572" s="65" t="s">
        <v>27816</v>
      </c>
      <c r="B2572" s="65" t="s">
        <v>28559</v>
      </c>
      <c r="C2572" s="65" t="s">
        <v>27818</v>
      </c>
      <c r="D2572" s="65" t="s">
        <v>27819</v>
      </c>
      <c r="E2572" s="65" t="s">
        <v>197</v>
      </c>
      <c r="F2572" s="65" t="s">
        <v>12</v>
      </c>
      <c r="G2572" s="65" t="s">
        <v>1704</v>
      </c>
      <c r="H2572" s="65" t="s">
        <v>1707</v>
      </c>
      <c r="I2572" s="65" t="s">
        <v>28448</v>
      </c>
      <c r="J2572" s="65" t="s">
        <v>1712</v>
      </c>
      <c r="K2572" s="65" t="s">
        <v>1710</v>
      </c>
      <c r="L2572" s="65" t="s">
        <v>1715</v>
      </c>
      <c r="M2572" s="65" t="s">
        <v>318</v>
      </c>
      <c r="N2572" s="65" t="s">
        <v>1717</v>
      </c>
      <c r="O2572" s="66">
        <v>43406.610427974534</v>
      </c>
    </row>
    <row r="2573" spans="1:15" x14ac:dyDescent="0.2">
      <c r="A2573" s="65" t="s">
        <v>27816</v>
      </c>
      <c r="B2573" s="65" t="s">
        <v>28558</v>
      </c>
      <c r="C2573" s="65" t="s">
        <v>27818</v>
      </c>
      <c r="D2573" s="65" t="s">
        <v>27819</v>
      </c>
      <c r="E2573" s="65" t="s">
        <v>197</v>
      </c>
      <c r="F2573" s="65" t="s">
        <v>12</v>
      </c>
      <c r="G2573" s="65" t="s">
        <v>4598</v>
      </c>
      <c r="H2573" s="65" t="s">
        <v>4600</v>
      </c>
      <c r="I2573" s="65" t="s">
        <v>28195</v>
      </c>
      <c r="J2573" s="65" t="s">
        <v>4604</v>
      </c>
      <c r="K2573" s="65" t="s">
        <v>4603</v>
      </c>
      <c r="L2573" s="65" t="s">
        <v>4607</v>
      </c>
      <c r="M2573" s="65" t="s">
        <v>4608</v>
      </c>
      <c r="N2573" s="65" t="s">
        <v>4610</v>
      </c>
      <c r="O2573" s="66">
        <v>43406.610461805554</v>
      </c>
    </row>
    <row r="2574" spans="1:15" x14ac:dyDescent="0.2">
      <c r="A2574" s="65" t="s">
        <v>27816</v>
      </c>
      <c r="B2574" s="65" t="s">
        <v>28557</v>
      </c>
      <c r="C2574" s="65" t="s">
        <v>27818</v>
      </c>
      <c r="D2574" s="65" t="s">
        <v>27819</v>
      </c>
      <c r="E2574" s="65" t="s">
        <v>197</v>
      </c>
      <c r="F2574" s="65" t="s">
        <v>12</v>
      </c>
      <c r="G2574" s="65" t="s">
        <v>826</v>
      </c>
      <c r="H2574" s="65" t="s">
        <v>828</v>
      </c>
      <c r="I2574" s="65" t="s">
        <v>28553</v>
      </c>
      <c r="J2574" s="65" t="s">
        <v>833</v>
      </c>
      <c r="K2574" s="65" t="s">
        <v>831</v>
      </c>
      <c r="L2574" s="65" t="s">
        <v>837</v>
      </c>
      <c r="M2574" s="65" t="s">
        <v>838</v>
      </c>
      <c r="N2574" s="65" t="s">
        <v>840</v>
      </c>
      <c r="O2574" s="66">
        <v>43406.61180204861</v>
      </c>
    </row>
    <row r="2575" spans="1:15" x14ac:dyDescent="0.2">
      <c r="A2575" s="65" t="s">
        <v>27816</v>
      </c>
      <c r="B2575" s="65" t="s">
        <v>28556</v>
      </c>
      <c r="C2575" s="65" t="s">
        <v>27818</v>
      </c>
      <c r="D2575" s="65" t="s">
        <v>27819</v>
      </c>
      <c r="E2575" s="65" t="s">
        <v>197</v>
      </c>
      <c r="F2575" s="65" t="s">
        <v>13</v>
      </c>
      <c r="G2575" s="65" t="s">
        <v>1347</v>
      </c>
      <c r="H2575" s="65" t="s">
        <v>1350</v>
      </c>
      <c r="I2575" s="65" t="s">
        <v>28445</v>
      </c>
      <c r="J2575" s="65"/>
      <c r="K2575" s="65"/>
      <c r="L2575" s="65" t="s">
        <v>1352</v>
      </c>
      <c r="M2575" s="65"/>
      <c r="N2575" s="65" t="s">
        <v>1353</v>
      </c>
      <c r="O2575" s="66">
        <v>43406.611859108794</v>
      </c>
    </row>
    <row r="2576" spans="1:15" x14ac:dyDescent="0.2">
      <c r="A2576" s="65" t="s">
        <v>27816</v>
      </c>
      <c r="B2576" s="65" t="s">
        <v>28555</v>
      </c>
      <c r="C2576" s="65" t="s">
        <v>27818</v>
      </c>
      <c r="D2576" s="65" t="s">
        <v>27819</v>
      </c>
      <c r="E2576" s="65" t="s">
        <v>251</v>
      </c>
      <c r="F2576" s="65" t="s">
        <v>13</v>
      </c>
      <c r="G2576" s="65" t="s">
        <v>2930</v>
      </c>
      <c r="H2576" s="65" t="s">
        <v>711</v>
      </c>
      <c r="I2576" s="65" t="s">
        <v>27879</v>
      </c>
      <c r="J2576" s="65" t="s">
        <v>257</v>
      </c>
      <c r="K2576" s="65" t="s">
        <v>251</v>
      </c>
      <c r="L2576" s="65" t="s">
        <v>2937</v>
      </c>
      <c r="M2576" s="65" t="s">
        <v>2938</v>
      </c>
      <c r="N2576" s="65" t="s">
        <v>2939</v>
      </c>
      <c r="O2576" s="66">
        <v>43406.612616435181</v>
      </c>
    </row>
    <row r="2577" spans="1:15" x14ac:dyDescent="0.2">
      <c r="A2577" s="65" t="s">
        <v>27816</v>
      </c>
      <c r="B2577" s="65" t="s">
        <v>28554</v>
      </c>
      <c r="C2577" s="65" t="s">
        <v>27818</v>
      </c>
      <c r="D2577" s="65" t="s">
        <v>27819</v>
      </c>
      <c r="E2577" s="65" t="s">
        <v>2454</v>
      </c>
      <c r="F2577" s="65" t="s">
        <v>12</v>
      </c>
      <c r="G2577" s="65" t="s">
        <v>9744</v>
      </c>
      <c r="H2577" s="65" t="s">
        <v>9746</v>
      </c>
      <c r="I2577" s="65" t="s">
        <v>27897</v>
      </c>
      <c r="J2577" s="65" t="s">
        <v>251</v>
      </c>
      <c r="K2577" s="65" t="s">
        <v>251</v>
      </c>
      <c r="L2577" s="65"/>
      <c r="M2577" s="65"/>
      <c r="N2577" s="65"/>
      <c r="O2577" s="66">
        <v>43406.61370228009</v>
      </c>
    </row>
    <row r="2578" spans="1:15" x14ac:dyDescent="0.2">
      <c r="A2578" s="65" t="s">
        <v>27816</v>
      </c>
      <c r="B2578" s="65" t="s">
        <v>28552</v>
      </c>
      <c r="C2578" s="65" t="s">
        <v>27818</v>
      </c>
      <c r="D2578" s="65" t="s">
        <v>27819</v>
      </c>
      <c r="E2578" s="65" t="s">
        <v>197</v>
      </c>
      <c r="F2578" s="65" t="s">
        <v>12</v>
      </c>
      <c r="G2578" s="65" t="s">
        <v>826</v>
      </c>
      <c r="H2578" s="65" t="s">
        <v>828</v>
      </c>
      <c r="I2578" s="65" t="s">
        <v>28553</v>
      </c>
      <c r="J2578" s="65" t="s">
        <v>833</v>
      </c>
      <c r="K2578" s="65" t="s">
        <v>831</v>
      </c>
      <c r="L2578" s="65" t="s">
        <v>837</v>
      </c>
      <c r="M2578" s="65" t="s">
        <v>838</v>
      </c>
      <c r="N2578" s="65" t="s">
        <v>840</v>
      </c>
      <c r="O2578" s="66">
        <v>43406.613748067131</v>
      </c>
    </row>
    <row r="2579" spans="1:15" x14ac:dyDescent="0.2">
      <c r="A2579" s="65" t="s">
        <v>27816</v>
      </c>
      <c r="B2579" s="65" t="s">
        <v>28551</v>
      </c>
      <c r="C2579" s="65" t="s">
        <v>27818</v>
      </c>
      <c r="D2579" s="65" t="s">
        <v>27819</v>
      </c>
      <c r="E2579" s="65" t="s">
        <v>197</v>
      </c>
      <c r="F2579" s="65" t="s">
        <v>12</v>
      </c>
      <c r="G2579" s="65" t="s">
        <v>5282</v>
      </c>
      <c r="H2579" s="65" t="s">
        <v>5284</v>
      </c>
      <c r="I2579" s="65" t="s">
        <v>27977</v>
      </c>
      <c r="J2579" s="65" t="s">
        <v>4815</v>
      </c>
      <c r="K2579" s="65" t="s">
        <v>5286</v>
      </c>
      <c r="L2579" s="65" t="s">
        <v>5290</v>
      </c>
      <c r="M2579" s="65" t="s">
        <v>5291</v>
      </c>
      <c r="N2579" s="65" t="s">
        <v>5293</v>
      </c>
      <c r="O2579" s="66">
        <v>43406.613888043983</v>
      </c>
    </row>
    <row r="2580" spans="1:15" x14ac:dyDescent="0.2">
      <c r="A2580" s="65" t="s">
        <v>27816</v>
      </c>
      <c r="B2580" s="65" t="s">
        <v>28551</v>
      </c>
      <c r="C2580" s="65" t="s">
        <v>27822</v>
      </c>
      <c r="D2580" s="65" t="s">
        <v>27819</v>
      </c>
      <c r="E2580" s="65" t="s">
        <v>197</v>
      </c>
      <c r="F2580" s="65" t="s">
        <v>12</v>
      </c>
      <c r="G2580" s="65" t="s">
        <v>1972</v>
      </c>
      <c r="H2580" s="65" t="s">
        <v>1975</v>
      </c>
      <c r="I2580" s="65" t="s">
        <v>28466</v>
      </c>
      <c r="J2580" s="65" t="s">
        <v>1979</v>
      </c>
      <c r="K2580" s="65" t="s">
        <v>1978</v>
      </c>
      <c r="L2580" s="65" t="s">
        <v>1980</v>
      </c>
      <c r="M2580" s="65" t="s">
        <v>318</v>
      </c>
      <c r="N2580" s="65" t="s">
        <v>1982</v>
      </c>
      <c r="O2580" s="66">
        <v>43406.613882175923</v>
      </c>
    </row>
    <row r="2581" spans="1:15" x14ac:dyDescent="0.2">
      <c r="A2581" s="65" t="s">
        <v>27816</v>
      </c>
      <c r="B2581" s="65" t="s">
        <v>28550</v>
      </c>
      <c r="C2581" s="65" t="s">
        <v>27818</v>
      </c>
      <c r="D2581" s="65" t="s">
        <v>27819</v>
      </c>
      <c r="E2581" s="65" t="s">
        <v>197</v>
      </c>
      <c r="F2581" s="65" t="s">
        <v>12</v>
      </c>
      <c r="G2581" s="65" t="s">
        <v>1072</v>
      </c>
      <c r="H2581" s="65" t="s">
        <v>1074</v>
      </c>
      <c r="I2581" s="65" t="s">
        <v>27959</v>
      </c>
      <c r="J2581" s="65"/>
      <c r="K2581" s="65"/>
      <c r="L2581" s="65" t="s">
        <v>1077</v>
      </c>
      <c r="M2581" s="65" t="s">
        <v>222</v>
      </c>
      <c r="N2581" s="65" t="s">
        <v>1079</v>
      </c>
      <c r="O2581" s="66">
        <v>43406.613954282402</v>
      </c>
    </row>
    <row r="2582" spans="1:15" x14ac:dyDescent="0.2">
      <c r="A2582" s="65" t="s">
        <v>27816</v>
      </c>
      <c r="B2582" s="65" t="s">
        <v>28549</v>
      </c>
      <c r="C2582" s="65" t="s">
        <v>27818</v>
      </c>
      <c r="D2582" s="65" t="s">
        <v>27819</v>
      </c>
      <c r="E2582" s="65" t="s">
        <v>2454</v>
      </c>
      <c r="F2582" s="65" t="s">
        <v>12</v>
      </c>
      <c r="G2582" s="65" t="s">
        <v>7260</v>
      </c>
      <c r="H2582" s="65" t="s">
        <v>7263</v>
      </c>
      <c r="I2582" s="65" t="s">
        <v>27895</v>
      </c>
      <c r="J2582" s="65" t="s">
        <v>257</v>
      </c>
      <c r="K2582" s="65" t="s">
        <v>251</v>
      </c>
      <c r="L2582" s="65" t="s">
        <v>7268</v>
      </c>
      <c r="M2582" s="65" t="s">
        <v>7269</v>
      </c>
      <c r="N2582" s="65" t="s">
        <v>7270</v>
      </c>
      <c r="O2582" s="66">
        <v>43406.614700729166</v>
      </c>
    </row>
    <row r="2583" spans="1:15" x14ac:dyDescent="0.2">
      <c r="A2583" s="65" t="s">
        <v>27816</v>
      </c>
      <c r="B2583" s="65" t="s">
        <v>28548</v>
      </c>
      <c r="C2583" s="65" t="s">
        <v>27818</v>
      </c>
      <c r="D2583" s="65" t="s">
        <v>27819</v>
      </c>
      <c r="E2583" s="65" t="s">
        <v>197</v>
      </c>
      <c r="F2583" s="65" t="s">
        <v>12</v>
      </c>
      <c r="G2583" s="65" t="s">
        <v>3572</v>
      </c>
      <c r="H2583" s="65" t="s">
        <v>3575</v>
      </c>
      <c r="I2583" s="65" t="s">
        <v>28061</v>
      </c>
      <c r="J2583" s="65" t="s">
        <v>3579</v>
      </c>
      <c r="K2583" s="65" t="s">
        <v>3577</v>
      </c>
      <c r="L2583" s="65" t="s">
        <v>3582</v>
      </c>
      <c r="M2583" s="65" t="s">
        <v>3583</v>
      </c>
      <c r="N2583" s="65" t="s">
        <v>3585</v>
      </c>
      <c r="O2583" s="66">
        <v>43406.61471454861</v>
      </c>
    </row>
    <row r="2584" spans="1:15" x14ac:dyDescent="0.2">
      <c r="A2584" s="65" t="s">
        <v>27816</v>
      </c>
      <c r="B2584" s="65" t="s">
        <v>28547</v>
      </c>
      <c r="C2584" s="65" t="s">
        <v>27831</v>
      </c>
      <c r="D2584" s="65" t="s">
        <v>27819</v>
      </c>
      <c r="E2584" s="65" t="s">
        <v>197</v>
      </c>
      <c r="F2584" s="65" t="s">
        <v>12</v>
      </c>
      <c r="G2584" s="65" t="s">
        <v>668</v>
      </c>
      <c r="H2584" s="65" t="s">
        <v>671</v>
      </c>
      <c r="I2584" s="65" t="s">
        <v>28115</v>
      </c>
      <c r="J2584" s="65" t="s">
        <v>312</v>
      </c>
      <c r="K2584" s="65" t="s">
        <v>674</v>
      </c>
      <c r="L2584" s="65" t="s">
        <v>678</v>
      </c>
      <c r="M2584" s="65" t="s">
        <v>318</v>
      </c>
      <c r="N2584" s="65" t="s">
        <v>680</v>
      </c>
      <c r="O2584" s="66">
        <v>43406.615420567126</v>
      </c>
    </row>
    <row r="2585" spans="1:15" x14ac:dyDescent="0.2">
      <c r="A2585" s="65" t="s">
        <v>27816</v>
      </c>
      <c r="B2585" s="65" t="s">
        <v>28546</v>
      </c>
      <c r="C2585" s="65" t="s">
        <v>27818</v>
      </c>
      <c r="D2585" s="65" t="s">
        <v>27819</v>
      </c>
      <c r="E2585" s="65" t="s">
        <v>197</v>
      </c>
      <c r="F2585" s="65" t="s">
        <v>12</v>
      </c>
      <c r="G2585" s="65" t="s">
        <v>648</v>
      </c>
      <c r="H2585" s="65" t="s">
        <v>650</v>
      </c>
      <c r="I2585" s="65" t="s">
        <v>28046</v>
      </c>
      <c r="J2585" s="65" t="s">
        <v>655</v>
      </c>
      <c r="K2585" s="65" t="s">
        <v>653</v>
      </c>
      <c r="L2585" s="65" t="s">
        <v>659</v>
      </c>
      <c r="M2585" s="65" t="s">
        <v>318</v>
      </c>
      <c r="N2585" s="65" t="s">
        <v>661</v>
      </c>
      <c r="O2585" s="66">
        <v>43406.615522881941</v>
      </c>
    </row>
    <row r="2586" spans="1:15" x14ac:dyDescent="0.2">
      <c r="A2586" s="65" t="s">
        <v>27816</v>
      </c>
      <c r="B2586" s="65" t="s">
        <v>28545</v>
      </c>
      <c r="C2586" s="65" t="s">
        <v>27822</v>
      </c>
      <c r="D2586" s="65" t="s">
        <v>27819</v>
      </c>
      <c r="E2586" s="65" t="s">
        <v>197</v>
      </c>
      <c r="F2586" s="65" t="s">
        <v>12</v>
      </c>
      <c r="G2586" s="65" t="s">
        <v>6009</v>
      </c>
      <c r="H2586" s="65" t="s">
        <v>6012</v>
      </c>
      <c r="I2586" s="65" t="s">
        <v>27925</v>
      </c>
      <c r="J2586" s="65" t="s">
        <v>3613</v>
      </c>
      <c r="K2586" s="65" t="s">
        <v>3612</v>
      </c>
      <c r="L2586" s="65" t="s">
        <v>6016</v>
      </c>
      <c r="M2586" s="65" t="s">
        <v>318</v>
      </c>
      <c r="N2586" s="65" t="s">
        <v>6018</v>
      </c>
      <c r="O2586" s="66">
        <v>43406.615616319439</v>
      </c>
    </row>
    <row r="2587" spans="1:15" x14ac:dyDescent="0.2">
      <c r="A2587" s="65" t="s">
        <v>27816</v>
      </c>
      <c r="B2587" s="65" t="s">
        <v>28544</v>
      </c>
      <c r="C2587" s="65" t="s">
        <v>27818</v>
      </c>
      <c r="D2587" s="65" t="s">
        <v>27819</v>
      </c>
      <c r="E2587" s="65" t="s">
        <v>197</v>
      </c>
      <c r="F2587" s="65" t="s">
        <v>13</v>
      </c>
      <c r="G2587" s="65" t="s">
        <v>8354</v>
      </c>
      <c r="H2587" s="65" t="s">
        <v>8356</v>
      </c>
      <c r="I2587" s="65" t="s">
        <v>28541</v>
      </c>
      <c r="J2587" s="65" t="s">
        <v>8008</v>
      </c>
      <c r="K2587" s="65" t="s">
        <v>8007</v>
      </c>
      <c r="L2587" s="65" t="s">
        <v>8359</v>
      </c>
      <c r="M2587" s="65" t="s">
        <v>8011</v>
      </c>
      <c r="N2587" s="65" t="s">
        <v>8360</v>
      </c>
      <c r="O2587" s="66">
        <v>43406.615799884261</v>
      </c>
    </row>
    <row r="2588" spans="1:15" x14ac:dyDescent="0.2">
      <c r="A2588" s="65" t="s">
        <v>27816</v>
      </c>
      <c r="B2588" s="65" t="s">
        <v>28543</v>
      </c>
      <c r="C2588" s="65" t="s">
        <v>27818</v>
      </c>
      <c r="D2588" s="65" t="s">
        <v>27819</v>
      </c>
      <c r="E2588" s="65" t="s">
        <v>197</v>
      </c>
      <c r="F2588" s="65" t="s">
        <v>13</v>
      </c>
      <c r="G2588" s="65" t="s">
        <v>8003</v>
      </c>
      <c r="H2588" s="65" t="s">
        <v>8005</v>
      </c>
      <c r="I2588" s="65" t="s">
        <v>28540</v>
      </c>
      <c r="J2588" s="65" t="s">
        <v>8008</v>
      </c>
      <c r="K2588" s="65" t="s">
        <v>8007</v>
      </c>
      <c r="L2588" s="65" t="s">
        <v>8010</v>
      </c>
      <c r="M2588" s="65" t="s">
        <v>8011</v>
      </c>
      <c r="N2588" s="65" t="s">
        <v>8013</v>
      </c>
      <c r="O2588" s="66">
        <v>43406.615831793977</v>
      </c>
    </row>
    <row r="2589" spans="1:15" x14ac:dyDescent="0.2">
      <c r="A2589" s="65" t="s">
        <v>27816</v>
      </c>
      <c r="B2589" s="65" t="s">
        <v>28542</v>
      </c>
      <c r="C2589" s="65" t="s">
        <v>27831</v>
      </c>
      <c r="D2589" s="65" t="s">
        <v>27819</v>
      </c>
      <c r="E2589" s="65" t="s">
        <v>197</v>
      </c>
      <c r="F2589" s="65" t="s">
        <v>12</v>
      </c>
      <c r="G2589" s="65" t="s">
        <v>6332</v>
      </c>
      <c r="H2589" s="65" t="s">
        <v>6334</v>
      </c>
      <c r="I2589" s="65" t="s">
        <v>27823</v>
      </c>
      <c r="J2589" s="65" t="s">
        <v>3977</v>
      </c>
      <c r="K2589" s="65" t="s">
        <v>6336</v>
      </c>
      <c r="L2589" s="65" t="s">
        <v>6339</v>
      </c>
      <c r="M2589" s="65" t="s">
        <v>318</v>
      </c>
      <c r="N2589" s="65" t="s">
        <v>6341</v>
      </c>
      <c r="O2589" s="66">
        <v>43406.615958333328</v>
      </c>
    </row>
    <row r="2590" spans="1:15" x14ac:dyDescent="0.2">
      <c r="A2590" s="65" t="s">
        <v>27816</v>
      </c>
      <c r="B2590" s="65" t="s">
        <v>28539</v>
      </c>
      <c r="C2590" s="65" t="s">
        <v>27818</v>
      </c>
      <c r="D2590" s="65" t="s">
        <v>27819</v>
      </c>
      <c r="E2590" s="65" t="s">
        <v>197</v>
      </c>
      <c r="F2590" s="65" t="s">
        <v>13</v>
      </c>
      <c r="G2590" s="65" t="s">
        <v>8003</v>
      </c>
      <c r="H2590" s="65" t="s">
        <v>8005</v>
      </c>
      <c r="I2590" s="65" t="s">
        <v>28540</v>
      </c>
      <c r="J2590" s="65" t="s">
        <v>8008</v>
      </c>
      <c r="K2590" s="65" t="s">
        <v>8007</v>
      </c>
      <c r="L2590" s="65" t="s">
        <v>8010</v>
      </c>
      <c r="M2590" s="65" t="s">
        <v>8011</v>
      </c>
      <c r="N2590" s="65" t="s">
        <v>8013</v>
      </c>
      <c r="O2590" s="66">
        <v>43406.616780787037</v>
      </c>
    </row>
    <row r="2591" spans="1:15" x14ac:dyDescent="0.2">
      <c r="A2591" s="65" t="s">
        <v>27816</v>
      </c>
      <c r="B2591" s="65" t="s">
        <v>28539</v>
      </c>
      <c r="C2591" s="65" t="s">
        <v>27818</v>
      </c>
      <c r="D2591" s="65" t="s">
        <v>27819</v>
      </c>
      <c r="E2591" s="65" t="s">
        <v>197</v>
      </c>
      <c r="F2591" s="65" t="s">
        <v>13</v>
      </c>
      <c r="G2591" s="65" t="s">
        <v>8354</v>
      </c>
      <c r="H2591" s="65" t="s">
        <v>8356</v>
      </c>
      <c r="I2591" s="65" t="s">
        <v>28541</v>
      </c>
      <c r="J2591" s="65" t="s">
        <v>8008</v>
      </c>
      <c r="K2591" s="65" t="s">
        <v>8007</v>
      </c>
      <c r="L2591" s="65" t="s">
        <v>8359</v>
      </c>
      <c r="M2591" s="65" t="s">
        <v>8011</v>
      </c>
      <c r="N2591" s="65" t="s">
        <v>8360</v>
      </c>
      <c r="O2591" s="66">
        <v>43406.616774421294</v>
      </c>
    </row>
    <row r="2592" spans="1:15" x14ac:dyDescent="0.2">
      <c r="A2592" s="65" t="s">
        <v>27816</v>
      </c>
      <c r="B2592" s="65" t="s">
        <v>28537</v>
      </c>
      <c r="C2592" s="65" t="s">
        <v>27831</v>
      </c>
      <c r="D2592" s="65" t="s">
        <v>27819</v>
      </c>
      <c r="E2592" s="65" t="s">
        <v>197</v>
      </c>
      <c r="F2592" s="65" t="s">
        <v>13</v>
      </c>
      <c r="G2592" s="65" t="s">
        <v>7251</v>
      </c>
      <c r="H2592" s="65" t="s">
        <v>7253</v>
      </c>
      <c r="I2592" s="65" t="s">
        <v>28538</v>
      </c>
      <c r="J2592" s="65" t="s">
        <v>3074</v>
      </c>
      <c r="K2592" s="65" t="s">
        <v>3863</v>
      </c>
      <c r="L2592" s="65" t="s">
        <v>7256</v>
      </c>
      <c r="M2592" s="65"/>
      <c r="N2592" s="65" t="s">
        <v>7258</v>
      </c>
      <c r="O2592" s="66">
        <v>43406.617124224533</v>
      </c>
    </row>
    <row r="2593" spans="1:15" x14ac:dyDescent="0.2">
      <c r="A2593" s="65" t="s">
        <v>27816</v>
      </c>
      <c r="B2593" s="65" t="s">
        <v>28536</v>
      </c>
      <c r="C2593" s="65" t="s">
        <v>27831</v>
      </c>
      <c r="D2593" s="65" t="s">
        <v>27819</v>
      </c>
      <c r="E2593" s="65" t="s">
        <v>197</v>
      </c>
      <c r="F2593" s="65" t="s">
        <v>12</v>
      </c>
      <c r="G2593" s="65" t="s">
        <v>4459</v>
      </c>
      <c r="H2593" s="65" t="s">
        <v>4461</v>
      </c>
      <c r="I2593" s="65" t="s">
        <v>27906</v>
      </c>
      <c r="J2593" s="65" t="s">
        <v>3074</v>
      </c>
      <c r="K2593" s="65" t="s">
        <v>4464</v>
      </c>
      <c r="L2593" s="65" t="s">
        <v>4468</v>
      </c>
      <c r="M2593" s="65" t="s">
        <v>4468</v>
      </c>
      <c r="N2593" s="65" t="s">
        <v>4470</v>
      </c>
      <c r="O2593" s="66">
        <v>43406.617135763889</v>
      </c>
    </row>
    <row r="2594" spans="1:15" x14ac:dyDescent="0.2">
      <c r="A2594" s="65" t="s">
        <v>27816</v>
      </c>
      <c r="B2594" s="65" t="s">
        <v>28535</v>
      </c>
      <c r="C2594" s="65" t="s">
        <v>27818</v>
      </c>
      <c r="D2594" s="65" t="s">
        <v>27819</v>
      </c>
      <c r="E2594" s="65" t="s">
        <v>197</v>
      </c>
      <c r="F2594" s="65" t="s">
        <v>12</v>
      </c>
      <c r="G2594" s="65" t="s">
        <v>633</v>
      </c>
      <c r="H2594" s="65" t="s">
        <v>635</v>
      </c>
      <c r="I2594" s="65" t="s">
        <v>28453</v>
      </c>
      <c r="J2594" s="65" t="s">
        <v>372</v>
      </c>
      <c r="K2594" s="65" t="s">
        <v>638</v>
      </c>
      <c r="L2594" s="65" t="s">
        <v>640</v>
      </c>
      <c r="M2594" s="65" t="s">
        <v>318</v>
      </c>
      <c r="N2594" s="65" t="s">
        <v>642</v>
      </c>
      <c r="O2594" s="66">
        <v>43406.617158252317</v>
      </c>
    </row>
    <row r="2595" spans="1:15" x14ac:dyDescent="0.2">
      <c r="A2595" s="65" t="s">
        <v>27816</v>
      </c>
      <c r="B2595" s="65" t="s">
        <v>28534</v>
      </c>
      <c r="C2595" s="65" t="s">
        <v>27818</v>
      </c>
      <c r="D2595" s="65" t="s">
        <v>27819</v>
      </c>
      <c r="E2595" s="65" t="s">
        <v>197</v>
      </c>
      <c r="F2595" s="65" t="s">
        <v>12</v>
      </c>
      <c r="G2595" s="65" t="s">
        <v>2534</v>
      </c>
      <c r="H2595" s="65" t="s">
        <v>2537</v>
      </c>
      <c r="I2595" s="65" t="s">
        <v>28400</v>
      </c>
      <c r="J2595" s="65" t="s">
        <v>2540</v>
      </c>
      <c r="K2595" s="65" t="s">
        <v>2539</v>
      </c>
      <c r="L2595" s="65" t="s">
        <v>2543</v>
      </c>
      <c r="M2595" s="65" t="s">
        <v>318</v>
      </c>
      <c r="N2595" s="65" t="s">
        <v>2545</v>
      </c>
      <c r="O2595" s="66">
        <v>43406.617791203702</v>
      </c>
    </row>
    <row r="2596" spans="1:15" x14ac:dyDescent="0.2">
      <c r="A2596" s="65" t="s">
        <v>27816</v>
      </c>
      <c r="B2596" s="65" t="s">
        <v>28533</v>
      </c>
      <c r="C2596" s="65" t="s">
        <v>27818</v>
      </c>
      <c r="D2596" s="65" t="s">
        <v>27819</v>
      </c>
      <c r="E2596" s="65" t="s">
        <v>197</v>
      </c>
      <c r="F2596" s="65" t="s">
        <v>12</v>
      </c>
      <c r="G2596" s="65" t="s">
        <v>1005</v>
      </c>
      <c r="H2596" s="65" t="s">
        <v>1007</v>
      </c>
      <c r="I2596" s="65" t="s">
        <v>27948</v>
      </c>
      <c r="J2596" s="65" t="s">
        <v>998</v>
      </c>
      <c r="K2596" s="65" t="s">
        <v>996</v>
      </c>
      <c r="L2596" s="65" t="s">
        <v>1009</v>
      </c>
      <c r="M2596" s="65" t="s">
        <v>222</v>
      </c>
      <c r="N2596" s="65" t="s">
        <v>1011</v>
      </c>
      <c r="O2596" s="66">
        <v>43406.617901770835</v>
      </c>
    </row>
    <row r="2597" spans="1:15" x14ac:dyDescent="0.2">
      <c r="A2597" s="65" t="s">
        <v>27816</v>
      </c>
      <c r="B2597" s="65" t="s">
        <v>28531</v>
      </c>
      <c r="C2597" s="65" t="s">
        <v>27818</v>
      </c>
      <c r="D2597" s="65" t="s">
        <v>27819</v>
      </c>
      <c r="E2597" s="65" t="s">
        <v>197</v>
      </c>
      <c r="F2597" s="65" t="s">
        <v>12</v>
      </c>
      <c r="G2597" s="65" t="s">
        <v>758</v>
      </c>
      <c r="H2597" s="65" t="s">
        <v>760</v>
      </c>
      <c r="I2597" s="65" t="s">
        <v>28532</v>
      </c>
      <c r="J2597" s="65" t="s">
        <v>764</v>
      </c>
      <c r="K2597" s="65" t="s">
        <v>762</v>
      </c>
      <c r="L2597" s="65" t="s">
        <v>766</v>
      </c>
      <c r="M2597" s="65" t="s">
        <v>222</v>
      </c>
      <c r="N2597" s="65" t="s">
        <v>768</v>
      </c>
      <c r="O2597" s="66">
        <v>43406.618685381945</v>
      </c>
    </row>
    <row r="2598" spans="1:15" x14ac:dyDescent="0.2">
      <c r="A2598" s="65" t="s">
        <v>27816</v>
      </c>
      <c r="B2598" s="65" t="s">
        <v>28529</v>
      </c>
      <c r="C2598" s="65" t="s">
        <v>27818</v>
      </c>
      <c r="D2598" s="65" t="s">
        <v>27819</v>
      </c>
      <c r="E2598" s="65" t="s">
        <v>197</v>
      </c>
      <c r="F2598" s="65" t="s">
        <v>12</v>
      </c>
      <c r="G2598" s="65" t="s">
        <v>775</v>
      </c>
      <c r="H2598" s="65" t="s">
        <v>777</v>
      </c>
      <c r="I2598" s="65" t="s">
        <v>28530</v>
      </c>
      <c r="J2598" s="65" t="s">
        <v>764</v>
      </c>
      <c r="K2598" s="65" t="s">
        <v>762</v>
      </c>
      <c r="L2598" s="65" t="s">
        <v>781</v>
      </c>
      <c r="M2598" s="65" t="s">
        <v>222</v>
      </c>
      <c r="N2598" s="65" t="s">
        <v>782</v>
      </c>
      <c r="O2598" s="66">
        <v>43406.618701388885</v>
      </c>
    </row>
    <row r="2599" spans="1:15" x14ac:dyDescent="0.2">
      <c r="A2599" s="65" t="s">
        <v>27816</v>
      </c>
      <c r="B2599" s="65" t="s">
        <v>28528</v>
      </c>
      <c r="C2599" s="65" t="s">
        <v>27818</v>
      </c>
      <c r="D2599" s="65" t="s">
        <v>27819</v>
      </c>
      <c r="E2599" s="65" t="s">
        <v>197</v>
      </c>
      <c r="F2599" s="65" t="s">
        <v>12</v>
      </c>
      <c r="G2599" s="65" t="s">
        <v>1005</v>
      </c>
      <c r="H2599" s="65" t="s">
        <v>1007</v>
      </c>
      <c r="I2599" s="65" t="s">
        <v>27948</v>
      </c>
      <c r="J2599" s="65" t="s">
        <v>998</v>
      </c>
      <c r="K2599" s="65" t="s">
        <v>996</v>
      </c>
      <c r="L2599" s="65" t="s">
        <v>1009</v>
      </c>
      <c r="M2599" s="65" t="s">
        <v>222</v>
      </c>
      <c r="N2599" s="65" t="s">
        <v>1011</v>
      </c>
      <c r="O2599" s="66">
        <v>43406.619343171296</v>
      </c>
    </row>
    <row r="2600" spans="1:15" x14ac:dyDescent="0.2">
      <c r="A2600" s="65" t="s">
        <v>27816</v>
      </c>
      <c r="B2600" s="65" t="s">
        <v>28527</v>
      </c>
      <c r="C2600" s="65" t="s">
        <v>27818</v>
      </c>
      <c r="D2600" s="65" t="s">
        <v>27819</v>
      </c>
      <c r="E2600" s="65" t="s">
        <v>197</v>
      </c>
      <c r="F2600" s="65" t="s">
        <v>12</v>
      </c>
      <c r="G2600" s="65" t="s">
        <v>688</v>
      </c>
      <c r="H2600" s="65" t="s">
        <v>690</v>
      </c>
      <c r="I2600" s="65" t="s">
        <v>27944</v>
      </c>
      <c r="J2600" s="65" t="s">
        <v>695</v>
      </c>
      <c r="K2600" s="65" t="s">
        <v>693</v>
      </c>
      <c r="L2600" s="65" t="s">
        <v>700</v>
      </c>
      <c r="M2600" s="65" t="s">
        <v>318</v>
      </c>
      <c r="N2600" s="65" t="s">
        <v>702</v>
      </c>
      <c r="O2600" s="66">
        <v>43406.619369444445</v>
      </c>
    </row>
    <row r="2601" spans="1:15" x14ac:dyDescent="0.2">
      <c r="A2601" s="65" t="s">
        <v>27816</v>
      </c>
      <c r="B2601" s="65" t="s">
        <v>28526</v>
      </c>
      <c r="C2601" s="65" t="s">
        <v>27831</v>
      </c>
      <c r="D2601" s="65" t="s">
        <v>27819</v>
      </c>
      <c r="E2601" s="65" t="s">
        <v>197</v>
      </c>
      <c r="F2601" s="65" t="s">
        <v>12</v>
      </c>
      <c r="G2601" s="65" t="s">
        <v>3496</v>
      </c>
      <c r="H2601" s="65" t="s">
        <v>3499</v>
      </c>
      <c r="I2601" s="65" t="s">
        <v>28514</v>
      </c>
      <c r="J2601" s="65" t="s">
        <v>3503</v>
      </c>
      <c r="K2601" s="65" t="s">
        <v>3501</v>
      </c>
      <c r="L2601" s="65" t="s">
        <v>3506</v>
      </c>
      <c r="M2601" s="65" t="s">
        <v>318</v>
      </c>
      <c r="N2601" s="65" t="s">
        <v>3508</v>
      </c>
      <c r="O2601" s="66">
        <v>43406.619541087959</v>
      </c>
    </row>
    <row r="2602" spans="1:15" x14ac:dyDescent="0.2">
      <c r="A2602" s="65" t="s">
        <v>27816</v>
      </c>
      <c r="B2602" s="65" t="s">
        <v>28525</v>
      </c>
      <c r="C2602" s="65" t="s">
        <v>27818</v>
      </c>
      <c r="D2602" s="65" t="s">
        <v>27819</v>
      </c>
      <c r="E2602" s="65" t="s">
        <v>197</v>
      </c>
      <c r="F2602" s="65" t="s">
        <v>12</v>
      </c>
      <c r="G2602" s="65" t="s">
        <v>2534</v>
      </c>
      <c r="H2602" s="65" t="s">
        <v>2537</v>
      </c>
      <c r="I2602" s="65" t="s">
        <v>28400</v>
      </c>
      <c r="J2602" s="65" t="s">
        <v>2540</v>
      </c>
      <c r="K2602" s="65" t="s">
        <v>2539</v>
      </c>
      <c r="L2602" s="65" t="s">
        <v>2543</v>
      </c>
      <c r="M2602" s="65" t="s">
        <v>318</v>
      </c>
      <c r="N2602" s="65" t="s">
        <v>2545</v>
      </c>
      <c r="O2602" s="66">
        <v>43406.61964193287</v>
      </c>
    </row>
    <row r="2603" spans="1:15" x14ac:dyDescent="0.2">
      <c r="A2603" s="65" t="s">
        <v>27816</v>
      </c>
      <c r="B2603" s="65" t="s">
        <v>28524</v>
      </c>
      <c r="C2603" s="65" t="s">
        <v>27818</v>
      </c>
      <c r="D2603" s="65" t="s">
        <v>27819</v>
      </c>
      <c r="E2603" s="65" t="s">
        <v>197</v>
      </c>
      <c r="F2603" s="65" t="s">
        <v>12</v>
      </c>
      <c r="G2603" s="65" t="s">
        <v>1881</v>
      </c>
      <c r="H2603" s="65" t="s">
        <v>1884</v>
      </c>
      <c r="I2603" s="65" t="s">
        <v>28040</v>
      </c>
      <c r="J2603" s="65" t="s">
        <v>884</v>
      </c>
      <c r="K2603" s="65" t="s">
        <v>1887</v>
      </c>
      <c r="L2603" s="65" t="s">
        <v>1890</v>
      </c>
      <c r="M2603" s="65" t="s">
        <v>318</v>
      </c>
      <c r="N2603" s="65" t="s">
        <v>1892</v>
      </c>
      <c r="O2603" s="66">
        <v>43406.620804479164</v>
      </c>
    </row>
    <row r="2604" spans="1:15" x14ac:dyDescent="0.2">
      <c r="A2604" s="65" t="s">
        <v>27816</v>
      </c>
      <c r="B2604" s="65" t="s">
        <v>28522</v>
      </c>
      <c r="C2604" s="65" t="s">
        <v>27818</v>
      </c>
      <c r="D2604" s="65" t="s">
        <v>27819</v>
      </c>
      <c r="E2604" s="65" t="s">
        <v>197</v>
      </c>
      <c r="F2604" s="65" t="s">
        <v>12</v>
      </c>
      <c r="G2604" s="65" t="s">
        <v>1313</v>
      </c>
      <c r="H2604" s="65" t="s">
        <v>1316</v>
      </c>
      <c r="I2604" s="65" t="s">
        <v>28523</v>
      </c>
      <c r="J2604" s="65" t="s">
        <v>1321</v>
      </c>
      <c r="K2604" s="65" t="s">
        <v>1319</v>
      </c>
      <c r="L2604" s="65" t="s">
        <v>1326</v>
      </c>
      <c r="M2604" s="65" t="s">
        <v>1327</v>
      </c>
      <c r="N2604" s="65" t="s">
        <v>1329</v>
      </c>
      <c r="O2604" s="66">
        <v>43406.621098298609</v>
      </c>
    </row>
    <row r="2605" spans="1:15" x14ac:dyDescent="0.2">
      <c r="A2605" s="65" t="s">
        <v>27816</v>
      </c>
      <c r="B2605" s="65" t="s">
        <v>28521</v>
      </c>
      <c r="C2605" s="65" t="s">
        <v>27818</v>
      </c>
      <c r="D2605" s="65" t="s">
        <v>27819</v>
      </c>
      <c r="E2605" s="65" t="s">
        <v>197</v>
      </c>
      <c r="F2605" s="65" t="s">
        <v>12</v>
      </c>
      <c r="G2605" s="65" t="s">
        <v>1005</v>
      </c>
      <c r="H2605" s="65" t="s">
        <v>1007</v>
      </c>
      <c r="I2605" s="65" t="s">
        <v>27948</v>
      </c>
      <c r="J2605" s="65" t="s">
        <v>998</v>
      </c>
      <c r="K2605" s="65" t="s">
        <v>996</v>
      </c>
      <c r="L2605" s="65" t="s">
        <v>1009</v>
      </c>
      <c r="M2605" s="65" t="s">
        <v>222</v>
      </c>
      <c r="N2605" s="65" t="s">
        <v>1011</v>
      </c>
      <c r="O2605" s="66">
        <v>43406.621374884257</v>
      </c>
    </row>
    <row r="2606" spans="1:15" x14ac:dyDescent="0.2">
      <c r="A2606" s="65" t="s">
        <v>27816</v>
      </c>
      <c r="B2606" s="65" t="s">
        <v>28519</v>
      </c>
      <c r="C2606" s="65" t="s">
        <v>27818</v>
      </c>
      <c r="D2606" s="65" t="s">
        <v>27819</v>
      </c>
      <c r="E2606" s="65" t="s">
        <v>197</v>
      </c>
      <c r="F2606" s="65" t="s">
        <v>12</v>
      </c>
      <c r="G2606" s="65" t="s">
        <v>709</v>
      </c>
      <c r="H2606" s="65" t="s">
        <v>711</v>
      </c>
      <c r="I2606" s="65" t="s">
        <v>28520</v>
      </c>
      <c r="J2606" s="65" t="s">
        <v>372</v>
      </c>
      <c r="K2606" s="65" t="s">
        <v>370</v>
      </c>
      <c r="L2606" s="65" t="s">
        <v>715</v>
      </c>
      <c r="M2606" s="65" t="s">
        <v>318</v>
      </c>
      <c r="N2606" s="65" t="s">
        <v>717</v>
      </c>
      <c r="O2606" s="66">
        <v>43406.621525115741</v>
      </c>
    </row>
    <row r="2607" spans="1:15" x14ac:dyDescent="0.2">
      <c r="A2607" s="65" t="s">
        <v>27816</v>
      </c>
      <c r="B2607" s="65" t="s">
        <v>28517</v>
      </c>
      <c r="C2607" s="65" t="s">
        <v>27831</v>
      </c>
      <c r="D2607" s="65" t="s">
        <v>27819</v>
      </c>
      <c r="E2607" s="65" t="s">
        <v>197</v>
      </c>
      <c r="F2607" s="65" t="s">
        <v>12</v>
      </c>
      <c r="G2607" s="65" t="s">
        <v>1163</v>
      </c>
      <c r="H2607" s="65" t="s">
        <v>1166</v>
      </c>
      <c r="I2607" s="65" t="s">
        <v>28518</v>
      </c>
      <c r="J2607" s="65" t="s">
        <v>1171</v>
      </c>
      <c r="K2607" s="65" t="s">
        <v>1169</v>
      </c>
      <c r="L2607" s="65" t="s">
        <v>1175</v>
      </c>
      <c r="M2607" s="65" t="s">
        <v>318</v>
      </c>
      <c r="N2607" s="65" t="s">
        <v>1177</v>
      </c>
      <c r="O2607" s="66">
        <v>43406.622245405088</v>
      </c>
    </row>
    <row r="2608" spans="1:15" x14ac:dyDescent="0.2">
      <c r="A2608" s="65" t="s">
        <v>27816</v>
      </c>
      <c r="B2608" s="65" t="s">
        <v>28515</v>
      </c>
      <c r="C2608" s="65" t="s">
        <v>27831</v>
      </c>
      <c r="D2608" s="65" t="s">
        <v>27819</v>
      </c>
      <c r="E2608" s="65" t="s">
        <v>197</v>
      </c>
      <c r="F2608" s="65" t="s">
        <v>12</v>
      </c>
      <c r="G2608" s="65" t="s">
        <v>7189</v>
      </c>
      <c r="H2608" s="65" t="s">
        <v>7191</v>
      </c>
      <c r="I2608" s="65" t="s">
        <v>28516</v>
      </c>
      <c r="J2608" s="65" t="s">
        <v>7195</v>
      </c>
      <c r="K2608" s="65" t="s">
        <v>7193</v>
      </c>
      <c r="L2608" s="65" t="s">
        <v>7198</v>
      </c>
      <c r="M2608" s="65" t="s">
        <v>318</v>
      </c>
      <c r="N2608" s="65" t="s">
        <v>7200</v>
      </c>
      <c r="O2608" s="66">
        <v>43406.622301967589</v>
      </c>
    </row>
    <row r="2609" spans="1:15" x14ac:dyDescent="0.2">
      <c r="A2609" s="65" t="s">
        <v>27816</v>
      </c>
      <c r="B2609" s="65" t="s">
        <v>28513</v>
      </c>
      <c r="C2609" s="65" t="s">
        <v>27831</v>
      </c>
      <c r="D2609" s="65" t="s">
        <v>27819</v>
      </c>
      <c r="E2609" s="65" t="s">
        <v>197</v>
      </c>
      <c r="F2609" s="65" t="s">
        <v>12</v>
      </c>
      <c r="G2609" s="65" t="s">
        <v>3496</v>
      </c>
      <c r="H2609" s="65" t="s">
        <v>3499</v>
      </c>
      <c r="I2609" s="65" t="s">
        <v>28514</v>
      </c>
      <c r="J2609" s="65" t="s">
        <v>3503</v>
      </c>
      <c r="K2609" s="65" t="s">
        <v>3501</v>
      </c>
      <c r="L2609" s="65" t="s">
        <v>3506</v>
      </c>
      <c r="M2609" s="65" t="s">
        <v>318</v>
      </c>
      <c r="N2609" s="65" t="s">
        <v>3508</v>
      </c>
      <c r="O2609" s="66">
        <v>43406.622607407407</v>
      </c>
    </row>
    <row r="2610" spans="1:15" x14ac:dyDescent="0.2">
      <c r="A2610" s="65" t="s">
        <v>27816</v>
      </c>
      <c r="B2610" s="65" t="s">
        <v>28511</v>
      </c>
      <c r="C2610" s="65" t="s">
        <v>27818</v>
      </c>
      <c r="D2610" s="65" t="s">
        <v>27819</v>
      </c>
      <c r="E2610" s="65" t="s">
        <v>197</v>
      </c>
      <c r="F2610" s="65" t="s">
        <v>12</v>
      </c>
      <c r="G2610" s="65" t="s">
        <v>982</v>
      </c>
      <c r="H2610" s="65" t="s">
        <v>984</v>
      </c>
      <c r="I2610" s="65" t="s">
        <v>28512</v>
      </c>
      <c r="J2610" s="65"/>
      <c r="K2610" s="65"/>
      <c r="L2610" s="65" t="s">
        <v>987</v>
      </c>
      <c r="M2610" s="65" t="s">
        <v>222</v>
      </c>
      <c r="N2610" s="65" t="s">
        <v>989</v>
      </c>
      <c r="O2610" s="66">
        <v>43406.622717592589</v>
      </c>
    </row>
    <row r="2611" spans="1:15" x14ac:dyDescent="0.2">
      <c r="A2611" s="65" t="s">
        <v>27816</v>
      </c>
      <c r="B2611" s="65" t="s">
        <v>28510</v>
      </c>
      <c r="C2611" s="65" t="s">
        <v>27818</v>
      </c>
      <c r="D2611" s="65" t="s">
        <v>27819</v>
      </c>
      <c r="E2611" s="65" t="s">
        <v>197</v>
      </c>
      <c r="F2611" s="65" t="s">
        <v>12</v>
      </c>
      <c r="G2611" s="65" t="s">
        <v>2534</v>
      </c>
      <c r="H2611" s="65" t="s">
        <v>2537</v>
      </c>
      <c r="I2611" s="65" t="s">
        <v>28400</v>
      </c>
      <c r="J2611" s="65" t="s">
        <v>2540</v>
      </c>
      <c r="K2611" s="65" t="s">
        <v>2539</v>
      </c>
      <c r="L2611" s="65" t="s">
        <v>2543</v>
      </c>
      <c r="M2611" s="65" t="s">
        <v>318</v>
      </c>
      <c r="N2611" s="65" t="s">
        <v>2545</v>
      </c>
      <c r="O2611" s="66">
        <v>43406.623047534718</v>
      </c>
    </row>
    <row r="2612" spans="1:15" x14ac:dyDescent="0.2">
      <c r="A2612" s="65" t="s">
        <v>27816</v>
      </c>
      <c r="B2612" s="65" t="s">
        <v>28509</v>
      </c>
      <c r="C2612" s="65" t="s">
        <v>27822</v>
      </c>
      <c r="D2612" s="65" t="s">
        <v>27819</v>
      </c>
      <c r="E2612" s="65" t="s">
        <v>197</v>
      </c>
      <c r="F2612" s="65" t="s">
        <v>12</v>
      </c>
      <c r="G2612" s="65" t="s">
        <v>1123</v>
      </c>
      <c r="H2612" s="65" t="s">
        <v>1126</v>
      </c>
      <c r="I2612" s="65" t="s">
        <v>27858</v>
      </c>
      <c r="J2612" s="65" t="s">
        <v>1131</v>
      </c>
      <c r="K2612" s="65" t="s">
        <v>1129</v>
      </c>
      <c r="L2612" s="65" t="s">
        <v>1134</v>
      </c>
      <c r="M2612" s="65" t="s">
        <v>318</v>
      </c>
      <c r="N2612" s="65" t="s">
        <v>1136</v>
      </c>
      <c r="O2612" s="66">
        <v>43406.623066238426</v>
      </c>
    </row>
    <row r="2613" spans="1:15" x14ac:dyDescent="0.2">
      <c r="A2613" s="65" t="s">
        <v>27816</v>
      </c>
      <c r="B2613" s="65" t="s">
        <v>28508</v>
      </c>
      <c r="C2613" s="65" t="s">
        <v>27818</v>
      </c>
      <c r="D2613" s="65" t="s">
        <v>27819</v>
      </c>
      <c r="E2613" s="65" t="s">
        <v>197</v>
      </c>
      <c r="F2613" s="65" t="s">
        <v>12</v>
      </c>
      <c r="G2613" s="65" t="s">
        <v>7725</v>
      </c>
      <c r="H2613" s="65" t="s">
        <v>7728</v>
      </c>
      <c r="I2613" s="65" t="s">
        <v>28007</v>
      </c>
      <c r="J2613" s="65" t="s">
        <v>312</v>
      </c>
      <c r="K2613" s="65" t="s">
        <v>310</v>
      </c>
      <c r="L2613" s="65" t="s">
        <v>7731</v>
      </c>
      <c r="M2613" s="65" t="s">
        <v>318</v>
      </c>
      <c r="N2613" s="65" t="s">
        <v>7733</v>
      </c>
      <c r="O2613" s="66">
        <v>43406.623249733791</v>
      </c>
    </row>
    <row r="2614" spans="1:15" x14ac:dyDescent="0.2">
      <c r="A2614" s="65" t="s">
        <v>27816</v>
      </c>
      <c r="B2614" s="65" t="s">
        <v>28507</v>
      </c>
      <c r="C2614" s="65" t="s">
        <v>27818</v>
      </c>
      <c r="D2614" s="65" t="s">
        <v>27819</v>
      </c>
      <c r="E2614" s="65" t="s">
        <v>197</v>
      </c>
      <c r="F2614" s="65" t="s">
        <v>12</v>
      </c>
      <c r="G2614" s="65" t="s">
        <v>7910</v>
      </c>
      <c r="H2614" s="65" t="s">
        <v>7913</v>
      </c>
      <c r="I2614" s="65" t="s">
        <v>28006</v>
      </c>
      <c r="J2614" s="65" t="s">
        <v>6977</v>
      </c>
      <c r="K2614" s="65" t="s">
        <v>7083</v>
      </c>
      <c r="L2614" s="65" t="s">
        <v>7918</v>
      </c>
      <c r="M2614" s="65" t="s">
        <v>7919</v>
      </c>
      <c r="N2614" s="65" t="s">
        <v>7921</v>
      </c>
      <c r="O2614" s="66">
        <v>43406.623259259257</v>
      </c>
    </row>
    <row r="2615" spans="1:15" x14ac:dyDescent="0.2">
      <c r="A2615" s="65" t="s">
        <v>27816</v>
      </c>
      <c r="B2615" s="65" t="s">
        <v>28506</v>
      </c>
      <c r="C2615" s="65" t="s">
        <v>27831</v>
      </c>
      <c r="D2615" s="65" t="s">
        <v>27819</v>
      </c>
      <c r="E2615" s="65" t="s">
        <v>197</v>
      </c>
      <c r="F2615" s="65" t="s">
        <v>12</v>
      </c>
      <c r="G2615" s="65" t="s">
        <v>1123</v>
      </c>
      <c r="H2615" s="65" t="s">
        <v>1126</v>
      </c>
      <c r="I2615" s="65" t="s">
        <v>27858</v>
      </c>
      <c r="J2615" s="65" t="s">
        <v>1131</v>
      </c>
      <c r="K2615" s="65" t="s">
        <v>1129</v>
      </c>
      <c r="L2615" s="65" t="s">
        <v>1134</v>
      </c>
      <c r="M2615" s="65" t="s">
        <v>318</v>
      </c>
      <c r="N2615" s="65" t="s">
        <v>1136</v>
      </c>
      <c r="O2615" s="66">
        <v>43406.623457442125</v>
      </c>
    </row>
    <row r="2616" spans="1:15" x14ac:dyDescent="0.2">
      <c r="A2616" s="65" t="s">
        <v>27816</v>
      </c>
      <c r="B2616" s="65" t="s">
        <v>28504</v>
      </c>
      <c r="C2616" s="65" t="s">
        <v>27818</v>
      </c>
      <c r="D2616" s="65" t="s">
        <v>27819</v>
      </c>
      <c r="E2616" s="65" t="s">
        <v>1746</v>
      </c>
      <c r="F2616" s="65" t="s">
        <v>12</v>
      </c>
      <c r="G2616" s="65" t="s">
        <v>1745</v>
      </c>
      <c r="H2616" s="65" t="s">
        <v>1749</v>
      </c>
      <c r="I2616" s="65" t="s">
        <v>28505</v>
      </c>
      <c r="J2616" s="65" t="s">
        <v>1751</v>
      </c>
      <c r="K2616" s="65" t="s">
        <v>1730</v>
      </c>
      <c r="L2616" s="65" t="s">
        <v>1752</v>
      </c>
      <c r="M2616" s="65" t="s">
        <v>1753</v>
      </c>
      <c r="N2616" s="65" t="s">
        <v>1755</v>
      </c>
      <c r="O2616" s="66">
        <v>43406.623496412038</v>
      </c>
    </row>
    <row r="2617" spans="1:15" x14ac:dyDescent="0.2">
      <c r="A2617" s="65" t="s">
        <v>27816</v>
      </c>
      <c r="B2617" s="65" t="s">
        <v>28502</v>
      </c>
      <c r="C2617" s="65" t="s">
        <v>27818</v>
      </c>
      <c r="D2617" s="65" t="s">
        <v>27819</v>
      </c>
      <c r="E2617" s="65" t="s">
        <v>197</v>
      </c>
      <c r="F2617" s="65" t="s">
        <v>12</v>
      </c>
      <c r="G2617" s="65" t="s">
        <v>1724</v>
      </c>
      <c r="H2617" s="65" t="s">
        <v>1727</v>
      </c>
      <c r="I2617" s="65" t="s">
        <v>28503</v>
      </c>
      <c r="J2617" s="65" t="s">
        <v>1731</v>
      </c>
      <c r="K2617" s="65" t="s">
        <v>1730</v>
      </c>
      <c r="L2617" s="65" t="s">
        <v>1734</v>
      </c>
      <c r="M2617" s="65" t="s">
        <v>1735</v>
      </c>
      <c r="N2617" s="65" t="s">
        <v>1737</v>
      </c>
      <c r="O2617" s="66">
        <v>43406.623508101853</v>
      </c>
    </row>
    <row r="2618" spans="1:15" x14ac:dyDescent="0.2">
      <c r="A2618" s="65" t="s">
        <v>27816</v>
      </c>
      <c r="B2618" s="65" t="s">
        <v>28500</v>
      </c>
      <c r="C2618" s="65" t="s">
        <v>27818</v>
      </c>
      <c r="D2618" s="65" t="s">
        <v>27819</v>
      </c>
      <c r="E2618" s="65" t="s">
        <v>197</v>
      </c>
      <c r="F2618" s="65" t="s">
        <v>12</v>
      </c>
      <c r="G2618" s="65" t="s">
        <v>6702</v>
      </c>
      <c r="H2618" s="65" t="s">
        <v>6704</v>
      </c>
      <c r="I2618" s="65" t="s">
        <v>28501</v>
      </c>
      <c r="J2618" s="65" t="s">
        <v>6706</v>
      </c>
      <c r="K2618" s="65"/>
      <c r="L2618" s="65" t="s">
        <v>6708</v>
      </c>
      <c r="M2618" s="65" t="s">
        <v>222</v>
      </c>
      <c r="N2618" s="65" t="s">
        <v>6710</v>
      </c>
      <c r="O2618" s="66">
        <v>43406.623523182869</v>
      </c>
    </row>
    <row r="2619" spans="1:15" x14ac:dyDescent="0.2">
      <c r="A2619" s="65" t="s">
        <v>27816</v>
      </c>
      <c r="B2619" s="65" t="s">
        <v>28499</v>
      </c>
      <c r="C2619" s="65" t="s">
        <v>27822</v>
      </c>
      <c r="D2619" s="65" t="s">
        <v>27819</v>
      </c>
      <c r="E2619" s="65" t="s">
        <v>197</v>
      </c>
      <c r="F2619" s="65" t="s">
        <v>12</v>
      </c>
      <c r="G2619" s="65" t="s">
        <v>8771</v>
      </c>
      <c r="H2619" s="65"/>
      <c r="I2619" s="65" t="s">
        <v>28336</v>
      </c>
      <c r="J2619" s="65"/>
      <c r="K2619" s="65" t="s">
        <v>8776</v>
      </c>
      <c r="L2619" s="65" t="s">
        <v>8779</v>
      </c>
      <c r="M2619" s="65" t="s">
        <v>318</v>
      </c>
      <c r="N2619" s="65" t="s">
        <v>8781</v>
      </c>
      <c r="O2619" s="66">
        <v>43406.623593749995</v>
      </c>
    </row>
    <row r="2620" spans="1:15" x14ac:dyDescent="0.2">
      <c r="A2620" s="65" t="s">
        <v>27816</v>
      </c>
      <c r="B2620" s="65" t="s">
        <v>28498</v>
      </c>
      <c r="C2620" s="65" t="s">
        <v>27818</v>
      </c>
      <c r="D2620" s="65" t="s">
        <v>27819</v>
      </c>
      <c r="E2620" s="65" t="s">
        <v>197</v>
      </c>
      <c r="F2620" s="65" t="s">
        <v>12</v>
      </c>
      <c r="G2620" s="65" t="s">
        <v>7725</v>
      </c>
      <c r="H2620" s="65" t="s">
        <v>7728</v>
      </c>
      <c r="I2620" s="65" t="s">
        <v>28007</v>
      </c>
      <c r="J2620" s="65" t="s">
        <v>312</v>
      </c>
      <c r="K2620" s="65" t="s">
        <v>310</v>
      </c>
      <c r="L2620" s="65" t="s">
        <v>7731</v>
      </c>
      <c r="M2620" s="65" t="s">
        <v>318</v>
      </c>
      <c r="N2620" s="65" t="s">
        <v>7733</v>
      </c>
      <c r="O2620" s="66">
        <v>43406.623867094902</v>
      </c>
    </row>
    <row r="2621" spans="1:15" x14ac:dyDescent="0.2">
      <c r="A2621" s="65" t="s">
        <v>27816</v>
      </c>
      <c r="B2621" s="65" t="s">
        <v>28497</v>
      </c>
      <c r="C2621" s="65" t="s">
        <v>27818</v>
      </c>
      <c r="D2621" s="65" t="s">
        <v>27819</v>
      </c>
      <c r="E2621" s="65" t="s">
        <v>197</v>
      </c>
      <c r="F2621" s="65" t="s">
        <v>12</v>
      </c>
      <c r="G2621" s="65" t="s">
        <v>7910</v>
      </c>
      <c r="H2621" s="65" t="s">
        <v>7913</v>
      </c>
      <c r="I2621" s="65" t="s">
        <v>28006</v>
      </c>
      <c r="J2621" s="65" t="s">
        <v>6977</v>
      </c>
      <c r="K2621" s="65" t="s">
        <v>7083</v>
      </c>
      <c r="L2621" s="65" t="s">
        <v>7918</v>
      </c>
      <c r="M2621" s="65" t="s">
        <v>7919</v>
      </c>
      <c r="N2621" s="65" t="s">
        <v>7921</v>
      </c>
      <c r="O2621" s="66">
        <v>43406.623871874996</v>
      </c>
    </row>
    <row r="2622" spans="1:15" x14ac:dyDescent="0.2">
      <c r="A2622" s="65" t="s">
        <v>27816</v>
      </c>
      <c r="B2622" s="65" t="s">
        <v>28496</v>
      </c>
      <c r="C2622" s="65" t="s">
        <v>27831</v>
      </c>
      <c r="D2622" s="65" t="s">
        <v>27819</v>
      </c>
      <c r="E2622" s="65" t="s">
        <v>197</v>
      </c>
      <c r="F2622" s="65" t="s">
        <v>12</v>
      </c>
      <c r="G2622" s="65" t="s">
        <v>8771</v>
      </c>
      <c r="H2622" s="65"/>
      <c r="I2622" s="65" t="s">
        <v>28336</v>
      </c>
      <c r="J2622" s="65"/>
      <c r="K2622" s="65" t="s">
        <v>8776</v>
      </c>
      <c r="L2622" s="65" t="s">
        <v>8779</v>
      </c>
      <c r="M2622" s="65" t="s">
        <v>318</v>
      </c>
      <c r="N2622" s="65" t="s">
        <v>8781</v>
      </c>
      <c r="O2622" s="66">
        <v>43406.624143981477</v>
      </c>
    </row>
    <row r="2623" spans="1:15" x14ac:dyDescent="0.2">
      <c r="A2623" s="65" t="s">
        <v>27816</v>
      </c>
      <c r="B2623" s="65" t="s">
        <v>28495</v>
      </c>
      <c r="C2623" s="65" t="s">
        <v>27818</v>
      </c>
      <c r="D2623" s="65" t="s">
        <v>27819</v>
      </c>
      <c r="E2623" s="65" t="s">
        <v>197</v>
      </c>
      <c r="F2623" s="65" t="s">
        <v>12</v>
      </c>
      <c r="G2623" s="65" t="s">
        <v>614</v>
      </c>
      <c r="H2623" s="65" t="s">
        <v>616</v>
      </c>
      <c r="I2623" s="65" t="s">
        <v>28347</v>
      </c>
      <c r="J2623" s="65" t="s">
        <v>620</v>
      </c>
      <c r="K2623" s="65" t="s">
        <v>619</v>
      </c>
      <c r="L2623" s="65" t="s">
        <v>623</v>
      </c>
      <c r="M2623" s="65" t="s">
        <v>318</v>
      </c>
      <c r="N2623" s="65" t="s">
        <v>625</v>
      </c>
      <c r="O2623" s="66">
        <v>43406.624270057866</v>
      </c>
    </row>
    <row r="2624" spans="1:15" x14ac:dyDescent="0.2">
      <c r="A2624" s="65" t="s">
        <v>27816</v>
      </c>
      <c r="B2624" s="65" t="s">
        <v>28493</v>
      </c>
      <c r="C2624" s="65" t="s">
        <v>27818</v>
      </c>
      <c r="D2624" s="65" t="s">
        <v>27819</v>
      </c>
      <c r="E2624" s="65" t="s">
        <v>197</v>
      </c>
      <c r="F2624" s="65" t="s">
        <v>12</v>
      </c>
      <c r="G2624" s="65" t="s">
        <v>2367</v>
      </c>
      <c r="H2624" s="65" t="s">
        <v>2369</v>
      </c>
      <c r="I2624" s="65" t="s">
        <v>28494</v>
      </c>
      <c r="J2624" s="65" t="s">
        <v>2373</v>
      </c>
      <c r="K2624" s="65" t="s">
        <v>2371</v>
      </c>
      <c r="L2624" s="65" t="s">
        <v>2377</v>
      </c>
      <c r="M2624" s="65" t="s">
        <v>2378</v>
      </c>
      <c r="N2624" s="65" t="s">
        <v>2380</v>
      </c>
      <c r="O2624" s="66">
        <v>43406.624499571757</v>
      </c>
    </row>
    <row r="2625" spans="1:15" x14ac:dyDescent="0.2">
      <c r="A2625" s="65" t="s">
        <v>27816</v>
      </c>
      <c r="B2625" s="65" t="s">
        <v>28492</v>
      </c>
      <c r="C2625" s="65" t="s">
        <v>27831</v>
      </c>
      <c r="D2625" s="65" t="s">
        <v>27819</v>
      </c>
      <c r="E2625" s="65" t="s">
        <v>197</v>
      </c>
      <c r="F2625" s="65" t="s">
        <v>12</v>
      </c>
      <c r="G2625" s="65" t="s">
        <v>5743</v>
      </c>
      <c r="H2625" s="65" t="s">
        <v>5745</v>
      </c>
      <c r="I2625" s="65" t="s">
        <v>27892</v>
      </c>
      <c r="J2625" s="65" t="s">
        <v>5748</v>
      </c>
      <c r="K2625" s="65" t="s">
        <v>5747</v>
      </c>
      <c r="L2625" s="65" t="s">
        <v>5751</v>
      </c>
      <c r="M2625" s="65" t="s">
        <v>318</v>
      </c>
      <c r="N2625" s="65" t="s">
        <v>5753</v>
      </c>
      <c r="O2625" s="66">
        <v>43406.62457728009</v>
      </c>
    </row>
    <row r="2626" spans="1:15" x14ac:dyDescent="0.2">
      <c r="A2626" s="65" t="s">
        <v>27816</v>
      </c>
      <c r="B2626" s="65" t="s">
        <v>28491</v>
      </c>
      <c r="C2626" s="65" t="s">
        <v>27818</v>
      </c>
      <c r="D2626" s="65" t="s">
        <v>27819</v>
      </c>
      <c r="E2626" s="65" t="s">
        <v>197</v>
      </c>
      <c r="F2626" s="65" t="s">
        <v>12</v>
      </c>
      <c r="G2626" s="65" t="s">
        <v>2534</v>
      </c>
      <c r="H2626" s="65" t="s">
        <v>2537</v>
      </c>
      <c r="I2626" s="65" t="s">
        <v>28400</v>
      </c>
      <c r="J2626" s="65" t="s">
        <v>2540</v>
      </c>
      <c r="K2626" s="65" t="s">
        <v>2539</v>
      </c>
      <c r="L2626" s="65" t="s">
        <v>2543</v>
      </c>
      <c r="M2626" s="65" t="s">
        <v>318</v>
      </c>
      <c r="N2626" s="65" t="s">
        <v>2545</v>
      </c>
      <c r="O2626" s="66">
        <v>43406.624682175927</v>
      </c>
    </row>
    <row r="2627" spans="1:15" x14ac:dyDescent="0.2">
      <c r="A2627" s="65" t="s">
        <v>27816</v>
      </c>
      <c r="B2627" s="65" t="s">
        <v>28490</v>
      </c>
      <c r="C2627" s="65" t="s">
        <v>27831</v>
      </c>
      <c r="D2627" s="65" t="s">
        <v>27819</v>
      </c>
      <c r="E2627" s="65" t="s">
        <v>197</v>
      </c>
      <c r="F2627" s="65" t="s">
        <v>12</v>
      </c>
      <c r="G2627" s="65" t="s">
        <v>7972</v>
      </c>
      <c r="H2627" s="65" t="s">
        <v>7974</v>
      </c>
      <c r="I2627" s="65" t="s">
        <v>27983</v>
      </c>
      <c r="J2627" s="65" t="s">
        <v>7977</v>
      </c>
      <c r="K2627" s="65" t="s">
        <v>7976</v>
      </c>
      <c r="L2627" s="65" t="s">
        <v>7980</v>
      </c>
      <c r="M2627" s="65" t="s">
        <v>7981</v>
      </c>
      <c r="N2627" s="65" t="s">
        <v>7983</v>
      </c>
      <c r="O2627" s="66">
        <v>43406.624772337964</v>
      </c>
    </row>
    <row r="2628" spans="1:15" x14ac:dyDescent="0.2">
      <c r="A2628" s="65" t="s">
        <v>27816</v>
      </c>
      <c r="B2628" s="65" t="s">
        <v>28489</v>
      </c>
      <c r="C2628" s="65" t="s">
        <v>27822</v>
      </c>
      <c r="D2628" s="65" t="s">
        <v>27819</v>
      </c>
      <c r="E2628" s="65" t="s">
        <v>197</v>
      </c>
      <c r="F2628" s="65" t="s">
        <v>12</v>
      </c>
      <c r="G2628" s="65" t="s">
        <v>668</v>
      </c>
      <c r="H2628" s="65" t="s">
        <v>671</v>
      </c>
      <c r="I2628" s="65" t="s">
        <v>28115</v>
      </c>
      <c r="J2628" s="65" t="s">
        <v>312</v>
      </c>
      <c r="K2628" s="65" t="s">
        <v>674</v>
      </c>
      <c r="L2628" s="65" t="s">
        <v>678</v>
      </c>
      <c r="M2628" s="65" t="s">
        <v>318</v>
      </c>
      <c r="N2628" s="65" t="s">
        <v>680</v>
      </c>
      <c r="O2628" s="66">
        <v>43406.624955092593</v>
      </c>
    </row>
    <row r="2629" spans="1:15" x14ac:dyDescent="0.2">
      <c r="A2629" s="65" t="s">
        <v>27816</v>
      </c>
      <c r="B2629" s="65" t="s">
        <v>28488</v>
      </c>
      <c r="C2629" s="65" t="s">
        <v>27822</v>
      </c>
      <c r="D2629" s="65" t="s">
        <v>27819</v>
      </c>
      <c r="E2629" s="65" t="s">
        <v>197</v>
      </c>
      <c r="F2629" s="65" t="s">
        <v>12</v>
      </c>
      <c r="G2629" s="65" t="s">
        <v>4408</v>
      </c>
      <c r="H2629" s="65" t="s">
        <v>4411</v>
      </c>
      <c r="I2629" s="65" t="s">
        <v>28217</v>
      </c>
      <c r="J2629" s="65" t="s">
        <v>4415</v>
      </c>
      <c r="K2629" s="65" t="s">
        <v>4414</v>
      </c>
      <c r="L2629" s="65" t="s">
        <v>4416</v>
      </c>
      <c r="M2629" s="65" t="s">
        <v>4417</v>
      </c>
      <c r="N2629" s="65" t="s">
        <v>4419</v>
      </c>
      <c r="O2629" s="66">
        <v>43406.625034641205</v>
      </c>
    </row>
    <row r="2630" spans="1:15" x14ac:dyDescent="0.2">
      <c r="A2630" s="65" t="s">
        <v>27816</v>
      </c>
      <c r="B2630" s="65" t="s">
        <v>28487</v>
      </c>
      <c r="C2630" s="65" t="s">
        <v>27822</v>
      </c>
      <c r="D2630" s="65" t="s">
        <v>27819</v>
      </c>
      <c r="E2630" s="65" t="s">
        <v>197</v>
      </c>
      <c r="F2630" s="65" t="s">
        <v>12</v>
      </c>
      <c r="G2630" s="65" t="s">
        <v>6478</v>
      </c>
      <c r="H2630" s="65" t="s">
        <v>6481</v>
      </c>
      <c r="I2630" s="65" t="s">
        <v>27966</v>
      </c>
      <c r="J2630" s="65" t="s">
        <v>2409</v>
      </c>
      <c r="K2630" s="65" t="s">
        <v>5445</v>
      </c>
      <c r="L2630" s="65" t="s">
        <v>6486</v>
      </c>
      <c r="M2630" s="65" t="s">
        <v>318</v>
      </c>
      <c r="N2630" s="65" t="s">
        <v>6488</v>
      </c>
      <c r="O2630" s="66">
        <v>43406.625070104164</v>
      </c>
    </row>
    <row r="2631" spans="1:15" x14ac:dyDescent="0.2">
      <c r="A2631" s="65" t="s">
        <v>27816</v>
      </c>
      <c r="B2631" s="65" t="s">
        <v>28486</v>
      </c>
      <c r="C2631" s="65" t="s">
        <v>27822</v>
      </c>
      <c r="D2631" s="65" t="s">
        <v>27819</v>
      </c>
      <c r="E2631" s="65" t="s">
        <v>197</v>
      </c>
      <c r="F2631" s="65" t="s">
        <v>12</v>
      </c>
      <c r="G2631" s="65" t="s">
        <v>7972</v>
      </c>
      <c r="H2631" s="65" t="s">
        <v>7974</v>
      </c>
      <c r="I2631" s="65" t="s">
        <v>27983</v>
      </c>
      <c r="J2631" s="65" t="s">
        <v>7977</v>
      </c>
      <c r="K2631" s="65" t="s">
        <v>7976</v>
      </c>
      <c r="L2631" s="65" t="s">
        <v>7980</v>
      </c>
      <c r="M2631" s="65" t="s">
        <v>7981</v>
      </c>
      <c r="N2631" s="65" t="s">
        <v>7983</v>
      </c>
      <c r="O2631" s="66">
        <v>43406.625262002315</v>
      </c>
    </row>
    <row r="2632" spans="1:15" x14ac:dyDescent="0.2">
      <c r="A2632" s="65" t="s">
        <v>27816</v>
      </c>
      <c r="B2632" s="65" t="s">
        <v>28485</v>
      </c>
      <c r="C2632" s="65" t="s">
        <v>27831</v>
      </c>
      <c r="D2632" s="65" t="s">
        <v>27819</v>
      </c>
      <c r="E2632" s="65" t="s">
        <v>197</v>
      </c>
      <c r="F2632" s="65" t="s">
        <v>12</v>
      </c>
      <c r="G2632" s="65" t="s">
        <v>4408</v>
      </c>
      <c r="H2632" s="65" t="s">
        <v>4411</v>
      </c>
      <c r="I2632" s="65" t="s">
        <v>28217</v>
      </c>
      <c r="J2632" s="65" t="s">
        <v>4415</v>
      </c>
      <c r="K2632" s="65" t="s">
        <v>4414</v>
      </c>
      <c r="L2632" s="65" t="s">
        <v>4416</v>
      </c>
      <c r="M2632" s="65" t="s">
        <v>4417</v>
      </c>
      <c r="N2632" s="65" t="s">
        <v>4419</v>
      </c>
      <c r="O2632" s="66">
        <v>43406.625396678239</v>
      </c>
    </row>
    <row r="2633" spans="1:15" x14ac:dyDescent="0.2">
      <c r="A2633" s="65" t="s">
        <v>27816</v>
      </c>
      <c r="B2633" s="65" t="s">
        <v>28484</v>
      </c>
      <c r="C2633" s="65" t="s">
        <v>27831</v>
      </c>
      <c r="D2633" s="65" t="s">
        <v>27819</v>
      </c>
      <c r="E2633" s="65" t="s">
        <v>197</v>
      </c>
      <c r="F2633" s="65" t="s">
        <v>12</v>
      </c>
      <c r="G2633" s="65" t="s">
        <v>668</v>
      </c>
      <c r="H2633" s="65" t="s">
        <v>671</v>
      </c>
      <c r="I2633" s="65" t="s">
        <v>28115</v>
      </c>
      <c r="J2633" s="65" t="s">
        <v>312</v>
      </c>
      <c r="K2633" s="65" t="s">
        <v>674</v>
      </c>
      <c r="L2633" s="65" t="s">
        <v>678</v>
      </c>
      <c r="M2633" s="65" t="s">
        <v>318</v>
      </c>
      <c r="N2633" s="65" t="s">
        <v>680</v>
      </c>
      <c r="O2633" s="66">
        <v>43406.625423379628</v>
      </c>
    </row>
    <row r="2634" spans="1:15" x14ac:dyDescent="0.2">
      <c r="A2634" s="65" t="s">
        <v>27816</v>
      </c>
      <c r="B2634" s="65" t="s">
        <v>28483</v>
      </c>
      <c r="C2634" s="65" t="s">
        <v>27831</v>
      </c>
      <c r="D2634" s="65" t="s">
        <v>27819</v>
      </c>
      <c r="E2634" s="65" t="s">
        <v>197</v>
      </c>
      <c r="F2634" s="65" t="s">
        <v>12</v>
      </c>
      <c r="G2634" s="65" t="s">
        <v>6478</v>
      </c>
      <c r="H2634" s="65" t="s">
        <v>6481</v>
      </c>
      <c r="I2634" s="65" t="s">
        <v>27966</v>
      </c>
      <c r="J2634" s="65" t="s">
        <v>2409</v>
      </c>
      <c r="K2634" s="65" t="s">
        <v>5445</v>
      </c>
      <c r="L2634" s="65" t="s">
        <v>6486</v>
      </c>
      <c r="M2634" s="65" t="s">
        <v>318</v>
      </c>
      <c r="N2634" s="65" t="s">
        <v>6488</v>
      </c>
      <c r="O2634" s="66">
        <v>43406.625481284718</v>
      </c>
    </row>
    <row r="2635" spans="1:15" x14ac:dyDescent="0.2">
      <c r="A2635" s="65" t="s">
        <v>27816</v>
      </c>
      <c r="B2635" s="65" t="s">
        <v>28482</v>
      </c>
      <c r="C2635" s="65" t="s">
        <v>27818</v>
      </c>
      <c r="D2635" s="65" t="s">
        <v>27819</v>
      </c>
      <c r="E2635" s="65" t="s">
        <v>197</v>
      </c>
      <c r="F2635" s="65" t="s">
        <v>12</v>
      </c>
      <c r="G2635" s="65" t="s">
        <v>2768</v>
      </c>
      <c r="H2635" s="65" t="s">
        <v>2771</v>
      </c>
      <c r="I2635" s="65" t="s">
        <v>28022</v>
      </c>
      <c r="J2635" s="65" t="s">
        <v>2775</v>
      </c>
      <c r="K2635" s="65" t="s">
        <v>2773</v>
      </c>
      <c r="L2635" s="65" t="s">
        <v>2777</v>
      </c>
      <c r="M2635" s="65" t="s">
        <v>2778</v>
      </c>
      <c r="N2635" s="65" t="s">
        <v>2780</v>
      </c>
      <c r="O2635" s="66">
        <v>43406.627493900458</v>
      </c>
    </row>
    <row r="2636" spans="1:15" x14ac:dyDescent="0.2">
      <c r="A2636" s="65" t="s">
        <v>27816</v>
      </c>
      <c r="B2636" s="65" t="s">
        <v>28481</v>
      </c>
      <c r="C2636" s="65" t="s">
        <v>27818</v>
      </c>
      <c r="D2636" s="65" t="s">
        <v>27819</v>
      </c>
      <c r="E2636" s="65" t="s">
        <v>197</v>
      </c>
      <c r="F2636" s="65" t="s">
        <v>12</v>
      </c>
      <c r="G2636" s="65" t="s">
        <v>593</v>
      </c>
      <c r="H2636" s="65" t="s">
        <v>596</v>
      </c>
      <c r="I2636" s="65" t="s">
        <v>28480</v>
      </c>
      <c r="J2636" s="65" t="s">
        <v>601</v>
      </c>
      <c r="K2636" s="65" t="s">
        <v>599</v>
      </c>
      <c r="L2636" s="65" t="s">
        <v>605</v>
      </c>
      <c r="M2636" s="65" t="s">
        <v>318</v>
      </c>
      <c r="N2636" s="65" t="s">
        <v>607</v>
      </c>
      <c r="O2636" s="66">
        <v>43406.627557256943</v>
      </c>
    </row>
    <row r="2637" spans="1:15" x14ac:dyDescent="0.2">
      <c r="A2637" s="65" t="s">
        <v>27816</v>
      </c>
      <c r="B2637" s="65" t="s">
        <v>28479</v>
      </c>
      <c r="C2637" s="65" t="s">
        <v>27818</v>
      </c>
      <c r="D2637" s="65" t="s">
        <v>27819</v>
      </c>
      <c r="E2637" s="65" t="s">
        <v>197</v>
      </c>
      <c r="F2637" s="65" t="s">
        <v>12</v>
      </c>
      <c r="G2637" s="65" t="s">
        <v>593</v>
      </c>
      <c r="H2637" s="65" t="s">
        <v>596</v>
      </c>
      <c r="I2637" s="65" t="s">
        <v>28480</v>
      </c>
      <c r="J2637" s="65" t="s">
        <v>601</v>
      </c>
      <c r="K2637" s="65" t="s">
        <v>599</v>
      </c>
      <c r="L2637" s="65" t="s">
        <v>605</v>
      </c>
      <c r="M2637" s="65" t="s">
        <v>318</v>
      </c>
      <c r="N2637" s="65" t="s">
        <v>607</v>
      </c>
      <c r="O2637" s="66">
        <v>43406.628024999998</v>
      </c>
    </row>
    <row r="2638" spans="1:15" x14ac:dyDescent="0.2">
      <c r="A2638" s="65" t="s">
        <v>27816</v>
      </c>
      <c r="B2638" s="65" t="s">
        <v>28478</v>
      </c>
      <c r="C2638" s="65" t="s">
        <v>27818</v>
      </c>
      <c r="D2638" s="65" t="s">
        <v>27819</v>
      </c>
      <c r="E2638" s="65" t="s">
        <v>197</v>
      </c>
      <c r="F2638" s="65" t="s">
        <v>12</v>
      </c>
      <c r="G2638" s="65" t="s">
        <v>4809</v>
      </c>
      <c r="H2638" s="65" t="s">
        <v>4811</v>
      </c>
      <c r="I2638" s="65" t="s">
        <v>27975</v>
      </c>
      <c r="J2638" s="65" t="s">
        <v>4815</v>
      </c>
      <c r="K2638" s="65" t="s">
        <v>4813</v>
      </c>
      <c r="L2638" s="65" t="s">
        <v>4817</v>
      </c>
      <c r="M2638" s="65" t="s">
        <v>4818</v>
      </c>
      <c r="N2638" s="65" t="s">
        <v>4820</v>
      </c>
      <c r="O2638" s="66">
        <v>43406.628631979162</v>
      </c>
    </row>
    <row r="2639" spans="1:15" x14ac:dyDescent="0.2">
      <c r="A2639" s="65" t="s">
        <v>27816</v>
      </c>
      <c r="B2639" s="65" t="s">
        <v>28477</v>
      </c>
      <c r="C2639" s="65" t="s">
        <v>27818</v>
      </c>
      <c r="D2639" s="65" t="s">
        <v>27819</v>
      </c>
      <c r="E2639" s="65" t="s">
        <v>197</v>
      </c>
      <c r="F2639" s="65" t="s">
        <v>12</v>
      </c>
      <c r="G2639" s="65" t="s">
        <v>5473</v>
      </c>
      <c r="H2639" s="65" t="s">
        <v>5476</v>
      </c>
      <c r="I2639" s="65" t="s">
        <v>28077</v>
      </c>
      <c r="J2639" s="65" t="s">
        <v>5479</v>
      </c>
      <c r="K2639" s="65" t="s">
        <v>5478</v>
      </c>
      <c r="L2639" s="65" t="s">
        <v>5480</v>
      </c>
      <c r="M2639" s="65" t="s">
        <v>5481</v>
      </c>
      <c r="N2639" s="65" t="s">
        <v>5483</v>
      </c>
      <c r="O2639" s="66">
        <v>43406.62874054398</v>
      </c>
    </row>
    <row r="2640" spans="1:15" x14ac:dyDescent="0.2">
      <c r="A2640" s="65" t="s">
        <v>27816</v>
      </c>
      <c r="B2640" s="65" t="s">
        <v>28476</v>
      </c>
      <c r="C2640" s="65" t="s">
        <v>27818</v>
      </c>
      <c r="D2640" s="65" t="s">
        <v>27819</v>
      </c>
      <c r="E2640" s="65" t="s">
        <v>197</v>
      </c>
      <c r="F2640" s="65" t="s">
        <v>12</v>
      </c>
      <c r="G2640" s="65" t="s">
        <v>574</v>
      </c>
      <c r="H2640" s="65" t="s">
        <v>576</v>
      </c>
      <c r="I2640" s="65" t="s">
        <v>28123</v>
      </c>
      <c r="J2640" s="65" t="s">
        <v>579</v>
      </c>
      <c r="K2640" s="65" t="s">
        <v>579</v>
      </c>
      <c r="L2640" s="65" t="s">
        <v>584</v>
      </c>
      <c r="M2640" s="65" t="s">
        <v>318</v>
      </c>
      <c r="N2640" s="65" t="s">
        <v>586</v>
      </c>
      <c r="O2640" s="66">
        <v>43406.629001504625</v>
      </c>
    </row>
    <row r="2641" spans="1:15" x14ac:dyDescent="0.2">
      <c r="A2641" s="65" t="s">
        <v>27816</v>
      </c>
      <c r="B2641" s="65" t="s">
        <v>28474</v>
      </c>
      <c r="C2641" s="65" t="s">
        <v>27818</v>
      </c>
      <c r="D2641" s="65" t="s">
        <v>27819</v>
      </c>
      <c r="E2641" s="65" t="s">
        <v>197</v>
      </c>
      <c r="F2641" s="65" t="s">
        <v>12</v>
      </c>
      <c r="G2641" s="65" t="s">
        <v>553</v>
      </c>
      <c r="H2641" s="65" t="s">
        <v>555</v>
      </c>
      <c r="I2641" s="65" t="s">
        <v>28475</v>
      </c>
      <c r="J2641" s="65" t="s">
        <v>559</v>
      </c>
      <c r="K2641" s="65" t="s">
        <v>557</v>
      </c>
      <c r="L2641" s="65" t="s">
        <v>564</v>
      </c>
      <c r="M2641" s="65" t="s">
        <v>565</v>
      </c>
      <c r="N2641" s="65" t="s">
        <v>567</v>
      </c>
      <c r="O2641" s="66">
        <v>43406.629041238426</v>
      </c>
    </row>
    <row r="2642" spans="1:15" x14ac:dyDescent="0.2">
      <c r="A2642" s="65" t="s">
        <v>27816</v>
      </c>
      <c r="B2642" s="65" t="s">
        <v>28473</v>
      </c>
      <c r="C2642" s="65" t="s">
        <v>27818</v>
      </c>
      <c r="D2642" s="65" t="s">
        <v>27819</v>
      </c>
      <c r="E2642" s="65" t="s">
        <v>197</v>
      </c>
      <c r="F2642" s="65" t="s">
        <v>12</v>
      </c>
      <c r="G2642" s="65" t="s">
        <v>537</v>
      </c>
      <c r="H2642" s="65" t="s">
        <v>539</v>
      </c>
      <c r="I2642" s="65" t="s">
        <v>28370</v>
      </c>
      <c r="J2642" s="65" t="s">
        <v>372</v>
      </c>
      <c r="K2642" s="65" t="s">
        <v>370</v>
      </c>
      <c r="L2642" s="65" t="s">
        <v>543</v>
      </c>
      <c r="M2642" s="65" t="s">
        <v>544</v>
      </c>
      <c r="N2642" s="65" t="s">
        <v>546</v>
      </c>
      <c r="O2642" s="66">
        <v>43406.629165775463</v>
      </c>
    </row>
    <row r="2643" spans="1:15" x14ac:dyDescent="0.2">
      <c r="A2643" s="65" t="s">
        <v>27816</v>
      </c>
      <c r="B2643" s="65" t="s">
        <v>28472</v>
      </c>
      <c r="C2643" s="65" t="s">
        <v>27818</v>
      </c>
      <c r="D2643" s="65" t="s">
        <v>27819</v>
      </c>
      <c r="E2643" s="65" t="s">
        <v>197</v>
      </c>
      <c r="F2643" s="65" t="s">
        <v>12</v>
      </c>
      <c r="G2643" s="65" t="s">
        <v>6804</v>
      </c>
      <c r="H2643" s="65"/>
      <c r="I2643" s="65" t="s">
        <v>28299</v>
      </c>
      <c r="J2643" s="65"/>
      <c r="K2643" s="65" t="s">
        <v>6807</v>
      </c>
      <c r="L2643" s="65" t="s">
        <v>6809</v>
      </c>
      <c r="M2643" s="65" t="s">
        <v>318</v>
      </c>
      <c r="N2643" s="65" t="s">
        <v>6811</v>
      </c>
      <c r="O2643" s="66">
        <v>43406.629466238424</v>
      </c>
    </row>
    <row r="2644" spans="1:15" x14ac:dyDescent="0.2">
      <c r="A2644" s="65" t="s">
        <v>27816</v>
      </c>
      <c r="B2644" s="65" t="s">
        <v>28470</v>
      </c>
      <c r="C2644" s="65" t="s">
        <v>27818</v>
      </c>
      <c r="D2644" s="65" t="s">
        <v>27819</v>
      </c>
      <c r="E2644" s="65" t="s">
        <v>197</v>
      </c>
      <c r="F2644" s="65" t="s">
        <v>12</v>
      </c>
      <c r="G2644" s="65" t="s">
        <v>521</v>
      </c>
      <c r="H2644" s="65" t="s">
        <v>523</v>
      </c>
      <c r="I2644" s="65" t="s">
        <v>28471</v>
      </c>
      <c r="J2644" s="65" t="s">
        <v>526</v>
      </c>
      <c r="K2644" s="65" t="s">
        <v>241</v>
      </c>
      <c r="L2644" s="65" t="s">
        <v>528</v>
      </c>
      <c r="M2644" s="65" t="s">
        <v>318</v>
      </c>
      <c r="N2644" s="65" t="s">
        <v>529</v>
      </c>
      <c r="O2644" s="66">
        <v>43406.630355439811</v>
      </c>
    </row>
    <row r="2645" spans="1:15" x14ac:dyDescent="0.2">
      <c r="A2645" s="65" t="s">
        <v>27816</v>
      </c>
      <c r="B2645" s="65" t="s">
        <v>28469</v>
      </c>
      <c r="C2645" s="65" t="s">
        <v>27818</v>
      </c>
      <c r="D2645" s="65" t="s">
        <v>27819</v>
      </c>
      <c r="E2645" s="65" t="s">
        <v>197</v>
      </c>
      <c r="F2645" s="65" t="s">
        <v>12</v>
      </c>
      <c r="G2645" s="65" t="s">
        <v>504</v>
      </c>
      <c r="H2645" s="65" t="s">
        <v>506</v>
      </c>
      <c r="I2645" s="65" t="s">
        <v>28081</v>
      </c>
      <c r="J2645" s="65" t="s">
        <v>510</v>
      </c>
      <c r="K2645" s="65" t="s">
        <v>509</v>
      </c>
      <c r="L2645" s="65" t="s">
        <v>512</v>
      </c>
      <c r="M2645" s="65" t="s">
        <v>318</v>
      </c>
      <c r="N2645" s="65" t="s">
        <v>514</v>
      </c>
      <c r="O2645" s="66">
        <v>43406.630374918983</v>
      </c>
    </row>
    <row r="2646" spans="1:15" x14ac:dyDescent="0.2">
      <c r="A2646" s="65" t="s">
        <v>27816</v>
      </c>
      <c r="B2646" s="65" t="s">
        <v>28468</v>
      </c>
      <c r="C2646" s="65" t="s">
        <v>27822</v>
      </c>
      <c r="D2646" s="65" t="s">
        <v>27819</v>
      </c>
      <c r="E2646" s="65" t="s">
        <v>251</v>
      </c>
      <c r="F2646" s="65" t="s">
        <v>12</v>
      </c>
      <c r="G2646" s="65" t="s">
        <v>6986</v>
      </c>
      <c r="H2646" s="65" t="s">
        <v>6989</v>
      </c>
      <c r="I2646" s="65" t="s">
        <v>27888</v>
      </c>
      <c r="J2646" s="65" t="s">
        <v>6992</v>
      </c>
      <c r="K2646" s="65" t="s">
        <v>251</v>
      </c>
      <c r="L2646" s="65" t="s">
        <v>6995</v>
      </c>
      <c r="M2646" s="65" t="s">
        <v>318</v>
      </c>
      <c r="N2646" s="65" t="s">
        <v>6997</v>
      </c>
      <c r="O2646" s="66">
        <v>43406.632094710643</v>
      </c>
    </row>
    <row r="2647" spans="1:15" x14ac:dyDescent="0.2">
      <c r="A2647" s="65" t="s">
        <v>27816</v>
      </c>
      <c r="B2647" s="65" t="s">
        <v>28467</v>
      </c>
      <c r="C2647" s="65" t="s">
        <v>27831</v>
      </c>
      <c r="D2647" s="65" t="s">
        <v>27819</v>
      </c>
      <c r="E2647" s="65" t="s">
        <v>197</v>
      </c>
      <c r="F2647" s="65" t="s">
        <v>12</v>
      </c>
      <c r="G2647" s="65" t="s">
        <v>1972</v>
      </c>
      <c r="H2647" s="65" t="s">
        <v>1975</v>
      </c>
      <c r="I2647" s="65" t="s">
        <v>28466</v>
      </c>
      <c r="J2647" s="65" t="s">
        <v>1979</v>
      </c>
      <c r="K2647" s="65" t="s">
        <v>1978</v>
      </c>
      <c r="L2647" s="65" t="s">
        <v>1980</v>
      </c>
      <c r="M2647" s="65" t="s">
        <v>318</v>
      </c>
      <c r="N2647" s="65" t="s">
        <v>1982</v>
      </c>
      <c r="O2647" s="66">
        <v>43406.632834687502</v>
      </c>
    </row>
    <row r="2648" spans="1:15" x14ac:dyDescent="0.2">
      <c r="A2648" s="65" t="s">
        <v>27816</v>
      </c>
      <c r="B2648" s="65" t="s">
        <v>28465</v>
      </c>
      <c r="C2648" s="65" t="s">
        <v>27822</v>
      </c>
      <c r="D2648" s="65" t="s">
        <v>27819</v>
      </c>
      <c r="E2648" s="65" t="s">
        <v>197</v>
      </c>
      <c r="F2648" s="65" t="s">
        <v>12</v>
      </c>
      <c r="G2648" s="65" t="s">
        <v>1972</v>
      </c>
      <c r="H2648" s="65" t="s">
        <v>1975</v>
      </c>
      <c r="I2648" s="65" t="s">
        <v>28466</v>
      </c>
      <c r="J2648" s="65" t="s">
        <v>1979</v>
      </c>
      <c r="K2648" s="65" t="s">
        <v>1978</v>
      </c>
      <c r="L2648" s="65" t="s">
        <v>1980</v>
      </c>
      <c r="M2648" s="65" t="s">
        <v>318</v>
      </c>
      <c r="N2648" s="65" t="s">
        <v>1982</v>
      </c>
      <c r="O2648" s="66">
        <v>43406.632884143517</v>
      </c>
    </row>
    <row r="2649" spans="1:15" x14ac:dyDescent="0.2">
      <c r="A2649" s="65" t="s">
        <v>27816</v>
      </c>
      <c r="B2649" s="65" t="s">
        <v>28464</v>
      </c>
      <c r="C2649" s="65" t="s">
        <v>27831</v>
      </c>
      <c r="D2649" s="65" t="s">
        <v>27819</v>
      </c>
      <c r="E2649" s="65" t="s">
        <v>251</v>
      </c>
      <c r="F2649" s="65" t="s">
        <v>12</v>
      </c>
      <c r="G2649" s="65" t="s">
        <v>6986</v>
      </c>
      <c r="H2649" s="65" t="s">
        <v>6989</v>
      </c>
      <c r="I2649" s="65" t="s">
        <v>27888</v>
      </c>
      <c r="J2649" s="65" t="s">
        <v>6992</v>
      </c>
      <c r="K2649" s="65" t="s">
        <v>251</v>
      </c>
      <c r="L2649" s="65" t="s">
        <v>6995</v>
      </c>
      <c r="M2649" s="65" t="s">
        <v>318</v>
      </c>
      <c r="N2649" s="65" t="s">
        <v>6997</v>
      </c>
      <c r="O2649" s="66">
        <v>43406.633275810185</v>
      </c>
    </row>
    <row r="2650" spans="1:15" x14ac:dyDescent="0.2">
      <c r="A2650" s="65" t="s">
        <v>27816</v>
      </c>
      <c r="B2650" s="65" t="s">
        <v>28463</v>
      </c>
      <c r="C2650" s="65" t="s">
        <v>27831</v>
      </c>
      <c r="D2650" s="65" t="s">
        <v>27819</v>
      </c>
      <c r="E2650" s="65" t="s">
        <v>197</v>
      </c>
      <c r="F2650" s="65" t="s">
        <v>12</v>
      </c>
      <c r="G2650" s="65" t="s">
        <v>465</v>
      </c>
      <c r="H2650" s="65" t="s">
        <v>467</v>
      </c>
      <c r="I2650" s="65" t="s">
        <v>27853</v>
      </c>
      <c r="J2650" s="65" t="s">
        <v>472</v>
      </c>
      <c r="K2650" s="65" t="s">
        <v>470</v>
      </c>
      <c r="L2650" s="65" t="s">
        <v>477</v>
      </c>
      <c r="M2650" s="65" t="s">
        <v>222</v>
      </c>
      <c r="N2650" s="65" t="s">
        <v>479</v>
      </c>
      <c r="O2650" s="66">
        <v>43406.633482291661</v>
      </c>
    </row>
    <row r="2651" spans="1:15" x14ac:dyDescent="0.2">
      <c r="A2651" s="65" t="s">
        <v>27816</v>
      </c>
      <c r="B2651" s="65" t="s">
        <v>28461</v>
      </c>
      <c r="C2651" s="65" t="s">
        <v>27822</v>
      </c>
      <c r="D2651" s="65" t="s">
        <v>27819</v>
      </c>
      <c r="E2651" s="65" t="s">
        <v>197</v>
      </c>
      <c r="F2651" s="65" t="s">
        <v>12</v>
      </c>
      <c r="G2651" s="65" t="s">
        <v>8173</v>
      </c>
      <c r="H2651" s="65" t="s">
        <v>8176</v>
      </c>
      <c r="I2651" s="65" t="s">
        <v>28462</v>
      </c>
      <c r="J2651" s="65" t="s">
        <v>7131</v>
      </c>
      <c r="K2651" s="65" t="s">
        <v>8179</v>
      </c>
      <c r="L2651" s="65" t="s">
        <v>8180</v>
      </c>
      <c r="M2651" s="65" t="s">
        <v>7133</v>
      </c>
      <c r="N2651" s="65" t="s">
        <v>8181</v>
      </c>
      <c r="O2651" s="66">
        <v>43406.633614120372</v>
      </c>
    </row>
    <row r="2652" spans="1:15" x14ac:dyDescent="0.2">
      <c r="A2652" s="65" t="s">
        <v>27816</v>
      </c>
      <c r="B2652" s="65" t="s">
        <v>28459</v>
      </c>
      <c r="C2652" s="65" t="s">
        <v>27822</v>
      </c>
      <c r="D2652" s="65" t="s">
        <v>27819</v>
      </c>
      <c r="E2652" s="65" t="s">
        <v>197</v>
      </c>
      <c r="F2652" s="65" t="s">
        <v>12</v>
      </c>
      <c r="G2652" s="65" t="s">
        <v>7124</v>
      </c>
      <c r="H2652" s="65" t="s">
        <v>7127</v>
      </c>
      <c r="I2652" s="65" t="s">
        <v>28460</v>
      </c>
      <c r="J2652" s="65" t="s">
        <v>7131</v>
      </c>
      <c r="K2652" s="65" t="s">
        <v>7129</v>
      </c>
      <c r="L2652" s="65" t="s">
        <v>7132</v>
      </c>
      <c r="M2652" s="65" t="s">
        <v>7133</v>
      </c>
      <c r="N2652" s="65" t="s">
        <v>7135</v>
      </c>
      <c r="O2652" s="66">
        <v>43406.633628703705</v>
      </c>
    </row>
    <row r="2653" spans="1:15" x14ac:dyDescent="0.2">
      <c r="A2653" s="65" t="s">
        <v>27816</v>
      </c>
      <c r="B2653" s="65" t="s">
        <v>28458</v>
      </c>
      <c r="C2653" s="65" t="s">
        <v>27818</v>
      </c>
      <c r="D2653" s="65" t="s">
        <v>27819</v>
      </c>
      <c r="E2653" s="65" t="s">
        <v>197</v>
      </c>
      <c r="F2653" s="65" t="s">
        <v>12</v>
      </c>
      <c r="G2653" s="65" t="s">
        <v>6804</v>
      </c>
      <c r="H2653" s="65"/>
      <c r="I2653" s="65" t="s">
        <v>28299</v>
      </c>
      <c r="J2653" s="65"/>
      <c r="K2653" s="65" t="s">
        <v>6807</v>
      </c>
      <c r="L2653" s="65" t="s">
        <v>6809</v>
      </c>
      <c r="M2653" s="65" t="s">
        <v>318</v>
      </c>
      <c r="N2653" s="65" t="s">
        <v>6811</v>
      </c>
      <c r="O2653" s="66">
        <v>43406.634281018516</v>
      </c>
    </row>
    <row r="2654" spans="1:15" x14ac:dyDescent="0.2">
      <c r="A2654" s="65" t="s">
        <v>27816</v>
      </c>
      <c r="B2654" s="65" t="s">
        <v>28457</v>
      </c>
      <c r="C2654" s="65" t="s">
        <v>27831</v>
      </c>
      <c r="D2654" s="65" t="s">
        <v>27819</v>
      </c>
      <c r="E2654" s="65" t="s">
        <v>197</v>
      </c>
      <c r="F2654" s="65" t="s">
        <v>12</v>
      </c>
      <c r="G2654" s="65" t="s">
        <v>1587</v>
      </c>
      <c r="H2654" s="65" t="s">
        <v>1590</v>
      </c>
      <c r="I2654" s="65" t="s">
        <v>27838</v>
      </c>
      <c r="J2654" s="65" t="s">
        <v>1595</v>
      </c>
      <c r="K2654" s="65" t="s">
        <v>1593</v>
      </c>
      <c r="L2654" s="65" t="s">
        <v>1598</v>
      </c>
      <c r="M2654" s="65" t="s">
        <v>318</v>
      </c>
      <c r="N2654" s="65" t="s">
        <v>1600</v>
      </c>
      <c r="O2654" s="66">
        <v>43406.634467094904</v>
      </c>
    </row>
    <row r="2655" spans="1:15" x14ac:dyDescent="0.2">
      <c r="A2655" s="65" t="s">
        <v>27816</v>
      </c>
      <c r="B2655" s="65" t="s">
        <v>28456</v>
      </c>
      <c r="C2655" s="65" t="s">
        <v>27831</v>
      </c>
      <c r="D2655" s="65" t="s">
        <v>27819</v>
      </c>
      <c r="E2655" s="65" t="s">
        <v>197</v>
      </c>
      <c r="F2655" s="65" t="s">
        <v>12</v>
      </c>
      <c r="G2655" s="65" t="s">
        <v>1587</v>
      </c>
      <c r="H2655" s="65" t="s">
        <v>1590</v>
      </c>
      <c r="I2655" s="65" t="s">
        <v>27838</v>
      </c>
      <c r="J2655" s="65" t="s">
        <v>1595</v>
      </c>
      <c r="K2655" s="65" t="s">
        <v>1593</v>
      </c>
      <c r="L2655" s="65" t="s">
        <v>1598</v>
      </c>
      <c r="M2655" s="65" t="s">
        <v>318</v>
      </c>
      <c r="N2655" s="65" t="s">
        <v>1600</v>
      </c>
      <c r="O2655" s="66">
        <v>43406.634500266198</v>
      </c>
    </row>
    <row r="2656" spans="1:15" x14ac:dyDescent="0.2">
      <c r="A2656" s="65" t="s">
        <v>27816</v>
      </c>
      <c r="B2656" s="65" t="s">
        <v>28454</v>
      </c>
      <c r="C2656" s="65" t="s">
        <v>27818</v>
      </c>
      <c r="D2656" s="65" t="s">
        <v>27819</v>
      </c>
      <c r="E2656" s="65" t="s">
        <v>197</v>
      </c>
      <c r="F2656" s="65" t="s">
        <v>12</v>
      </c>
      <c r="G2656" s="65" t="s">
        <v>5315</v>
      </c>
      <c r="H2656" s="65" t="s">
        <v>5318</v>
      </c>
      <c r="I2656" s="65" t="s">
        <v>28455</v>
      </c>
      <c r="J2656" s="65" t="s">
        <v>5321</v>
      </c>
      <c r="K2656" s="65" t="s">
        <v>5320</v>
      </c>
      <c r="L2656" s="65" t="s">
        <v>5324</v>
      </c>
      <c r="M2656" s="65" t="s">
        <v>318</v>
      </c>
      <c r="N2656" s="65" t="s">
        <v>5326</v>
      </c>
      <c r="O2656" s="66">
        <v>43406.635001886571</v>
      </c>
    </row>
    <row r="2657" spans="1:15" x14ac:dyDescent="0.2">
      <c r="A2657" s="65" t="s">
        <v>27816</v>
      </c>
      <c r="B2657" s="65" t="s">
        <v>28452</v>
      </c>
      <c r="C2657" s="65" t="s">
        <v>27818</v>
      </c>
      <c r="D2657" s="65" t="s">
        <v>27819</v>
      </c>
      <c r="E2657" s="65" t="s">
        <v>197</v>
      </c>
      <c r="F2657" s="65" t="s">
        <v>12</v>
      </c>
      <c r="G2657" s="65" t="s">
        <v>633</v>
      </c>
      <c r="H2657" s="65" t="s">
        <v>635</v>
      </c>
      <c r="I2657" s="65" t="s">
        <v>28453</v>
      </c>
      <c r="J2657" s="65" t="s">
        <v>372</v>
      </c>
      <c r="K2657" s="65" t="s">
        <v>638</v>
      </c>
      <c r="L2657" s="65" t="s">
        <v>640</v>
      </c>
      <c r="M2657" s="65" t="s">
        <v>318</v>
      </c>
      <c r="N2657" s="65" t="s">
        <v>642</v>
      </c>
      <c r="O2657" s="66">
        <v>43406.635308101853</v>
      </c>
    </row>
    <row r="2658" spans="1:15" x14ac:dyDescent="0.2">
      <c r="A2658" s="65" t="s">
        <v>27816</v>
      </c>
      <c r="B2658" s="65" t="s">
        <v>28451</v>
      </c>
      <c r="C2658" s="65" t="s">
        <v>27818</v>
      </c>
      <c r="D2658" s="65" t="s">
        <v>27819</v>
      </c>
      <c r="E2658" s="65" t="s">
        <v>197</v>
      </c>
      <c r="F2658" s="65" t="s">
        <v>12</v>
      </c>
      <c r="G2658" s="65" t="s">
        <v>2422</v>
      </c>
      <c r="H2658" s="65" t="s">
        <v>2425</v>
      </c>
      <c r="I2658" s="65" t="s">
        <v>27868</v>
      </c>
      <c r="J2658" s="65" t="s">
        <v>2429</v>
      </c>
      <c r="K2658" s="65" t="s">
        <v>2428</v>
      </c>
      <c r="L2658" s="65" t="s">
        <v>2431</v>
      </c>
      <c r="M2658" s="65" t="s">
        <v>318</v>
      </c>
      <c r="N2658" s="65" t="s">
        <v>2433</v>
      </c>
      <c r="O2658" s="66">
        <v>43406.635433298608</v>
      </c>
    </row>
    <row r="2659" spans="1:15" x14ac:dyDescent="0.2">
      <c r="A2659" s="65" t="s">
        <v>27816</v>
      </c>
      <c r="B2659" s="65" t="s">
        <v>28450</v>
      </c>
      <c r="C2659" s="65" t="s">
        <v>27818</v>
      </c>
      <c r="D2659" s="65" t="s">
        <v>27819</v>
      </c>
      <c r="E2659" s="65" t="s">
        <v>197</v>
      </c>
      <c r="F2659" s="65" t="s">
        <v>12</v>
      </c>
      <c r="G2659" s="65" t="s">
        <v>1256</v>
      </c>
      <c r="H2659" s="65" t="s">
        <v>1258</v>
      </c>
      <c r="I2659" s="65" t="s">
        <v>27857</v>
      </c>
      <c r="J2659" s="65" t="s">
        <v>1261</v>
      </c>
      <c r="K2659" s="65" t="s">
        <v>1260</v>
      </c>
      <c r="L2659" s="65" t="s">
        <v>1262</v>
      </c>
      <c r="M2659" s="65" t="s">
        <v>318</v>
      </c>
      <c r="N2659" s="65" t="s">
        <v>1264</v>
      </c>
      <c r="O2659" s="66">
        <v>43406.635444409723</v>
      </c>
    </row>
    <row r="2660" spans="1:15" x14ac:dyDescent="0.2">
      <c r="A2660" s="65" t="s">
        <v>27816</v>
      </c>
      <c r="B2660" s="65" t="s">
        <v>28449</v>
      </c>
      <c r="C2660" s="65" t="s">
        <v>27822</v>
      </c>
      <c r="D2660" s="65" t="s">
        <v>27819</v>
      </c>
      <c r="E2660" s="65" t="s">
        <v>197</v>
      </c>
      <c r="F2660" s="65" t="s">
        <v>12</v>
      </c>
      <c r="G2660" s="65" t="s">
        <v>4864</v>
      </c>
      <c r="H2660" s="65" t="s">
        <v>4866</v>
      </c>
      <c r="I2660" s="65" t="s">
        <v>28101</v>
      </c>
      <c r="J2660" s="65" t="s">
        <v>4230</v>
      </c>
      <c r="K2660" s="65" t="s">
        <v>4868</v>
      </c>
      <c r="L2660" s="65" t="s">
        <v>4871</v>
      </c>
      <c r="M2660" s="65" t="s">
        <v>318</v>
      </c>
      <c r="N2660" s="65" t="s">
        <v>4873</v>
      </c>
      <c r="O2660" s="66">
        <v>43406.635790277775</v>
      </c>
    </row>
    <row r="2661" spans="1:15" x14ac:dyDescent="0.2">
      <c r="A2661" s="65" t="s">
        <v>27816</v>
      </c>
      <c r="B2661" s="65" t="s">
        <v>28447</v>
      </c>
      <c r="C2661" s="65" t="s">
        <v>27818</v>
      </c>
      <c r="D2661" s="65" t="s">
        <v>27819</v>
      </c>
      <c r="E2661" s="65" t="s">
        <v>197</v>
      </c>
      <c r="F2661" s="65" t="s">
        <v>12</v>
      </c>
      <c r="G2661" s="65" t="s">
        <v>1704</v>
      </c>
      <c r="H2661" s="65" t="s">
        <v>1707</v>
      </c>
      <c r="I2661" s="65" t="s">
        <v>28448</v>
      </c>
      <c r="J2661" s="65" t="s">
        <v>1712</v>
      </c>
      <c r="K2661" s="65" t="s">
        <v>1710</v>
      </c>
      <c r="L2661" s="65" t="s">
        <v>1715</v>
      </c>
      <c r="M2661" s="65" t="s">
        <v>318</v>
      </c>
      <c r="N2661" s="65" t="s">
        <v>1717</v>
      </c>
      <c r="O2661" s="66">
        <v>43406.635801192126</v>
      </c>
    </row>
    <row r="2662" spans="1:15" x14ac:dyDescent="0.2">
      <c r="A2662" s="65" t="s">
        <v>27816</v>
      </c>
      <c r="B2662" s="65" t="s">
        <v>28446</v>
      </c>
      <c r="C2662" s="65" t="s">
        <v>27818</v>
      </c>
      <c r="D2662" s="65" t="s">
        <v>27819</v>
      </c>
      <c r="E2662" s="65" t="s">
        <v>197</v>
      </c>
      <c r="F2662" s="65" t="s">
        <v>12</v>
      </c>
      <c r="G2662" s="65" t="s">
        <v>927</v>
      </c>
      <c r="H2662" s="65" t="s">
        <v>929</v>
      </c>
      <c r="I2662" s="65" t="s">
        <v>27864</v>
      </c>
      <c r="J2662" s="65" t="s">
        <v>934</v>
      </c>
      <c r="K2662" s="65" t="s">
        <v>932</v>
      </c>
      <c r="L2662" s="65" t="s">
        <v>938</v>
      </c>
      <c r="M2662" s="65" t="s">
        <v>939</v>
      </c>
      <c r="N2662" s="65" t="s">
        <v>941</v>
      </c>
      <c r="O2662" s="66">
        <v>43406.63593950231</v>
      </c>
    </row>
    <row r="2663" spans="1:15" x14ac:dyDescent="0.2">
      <c r="A2663" s="65" t="s">
        <v>27816</v>
      </c>
      <c r="B2663" s="65" t="s">
        <v>28444</v>
      </c>
      <c r="C2663" s="65" t="s">
        <v>27818</v>
      </c>
      <c r="D2663" s="65" t="s">
        <v>27819</v>
      </c>
      <c r="E2663" s="65" t="s">
        <v>197</v>
      </c>
      <c r="F2663" s="65" t="s">
        <v>13</v>
      </c>
      <c r="G2663" s="65" t="s">
        <v>1347</v>
      </c>
      <c r="H2663" s="65" t="s">
        <v>1350</v>
      </c>
      <c r="I2663" s="65" t="s">
        <v>28445</v>
      </c>
      <c r="J2663" s="65"/>
      <c r="K2663" s="65"/>
      <c r="L2663" s="65" t="s">
        <v>1352</v>
      </c>
      <c r="M2663" s="65"/>
      <c r="N2663" s="65" t="s">
        <v>1353</v>
      </c>
      <c r="O2663" s="66">
        <v>43406.637599340276</v>
      </c>
    </row>
    <row r="2664" spans="1:15" x14ac:dyDescent="0.2">
      <c r="A2664" s="65" t="s">
        <v>27816</v>
      </c>
      <c r="B2664" s="65" t="s">
        <v>28442</v>
      </c>
      <c r="C2664" s="65" t="s">
        <v>27818</v>
      </c>
      <c r="D2664" s="65" t="s">
        <v>27819</v>
      </c>
      <c r="E2664" s="65" t="s">
        <v>197</v>
      </c>
      <c r="F2664" s="65" t="s">
        <v>13</v>
      </c>
      <c r="G2664" s="65" t="s">
        <v>1338</v>
      </c>
      <c r="H2664" s="65" t="s">
        <v>1341</v>
      </c>
      <c r="I2664" s="65" t="s">
        <v>28443</v>
      </c>
      <c r="J2664" s="65"/>
      <c r="K2664" s="65" t="s">
        <v>1343</v>
      </c>
      <c r="L2664" s="65" t="s">
        <v>1345</v>
      </c>
      <c r="M2664" s="65"/>
      <c r="N2664" s="65"/>
      <c r="O2664" s="66">
        <v>43406.637692627315</v>
      </c>
    </row>
    <row r="2665" spans="1:15" x14ac:dyDescent="0.2">
      <c r="A2665" s="65" t="s">
        <v>27816</v>
      </c>
      <c r="B2665" s="65" t="s">
        <v>28441</v>
      </c>
      <c r="C2665" s="65" t="s">
        <v>27822</v>
      </c>
      <c r="D2665" s="65" t="s">
        <v>27819</v>
      </c>
      <c r="E2665" s="65" t="s">
        <v>197</v>
      </c>
      <c r="F2665" s="65" t="s">
        <v>13</v>
      </c>
      <c r="G2665" s="65" t="s">
        <v>4136</v>
      </c>
      <c r="H2665" s="65" t="s">
        <v>4138</v>
      </c>
      <c r="I2665" s="65" t="s">
        <v>28383</v>
      </c>
      <c r="J2665" s="65" t="s">
        <v>4128</v>
      </c>
      <c r="K2665" s="65" t="s">
        <v>3307</v>
      </c>
      <c r="L2665" s="65" t="s">
        <v>4142</v>
      </c>
      <c r="M2665" s="65" t="s">
        <v>3300</v>
      </c>
      <c r="N2665" s="65" t="s">
        <v>4144</v>
      </c>
      <c r="O2665" s="66">
        <v>43406.638417048613</v>
      </c>
    </row>
    <row r="2666" spans="1:15" x14ac:dyDescent="0.2">
      <c r="A2666" s="65" t="s">
        <v>27816</v>
      </c>
      <c r="B2666" s="65" t="s">
        <v>28440</v>
      </c>
      <c r="C2666" s="65" t="s">
        <v>27831</v>
      </c>
      <c r="D2666" s="65" t="s">
        <v>27819</v>
      </c>
      <c r="E2666" s="65" t="s">
        <v>197</v>
      </c>
      <c r="F2666" s="65" t="s">
        <v>12</v>
      </c>
      <c r="G2666" s="65" t="s">
        <v>3769</v>
      </c>
      <c r="H2666" s="65" t="s">
        <v>3772</v>
      </c>
      <c r="I2666" s="65" t="s">
        <v>28099</v>
      </c>
      <c r="J2666" s="65" t="s">
        <v>3776</v>
      </c>
      <c r="K2666" s="65" t="s">
        <v>3774</v>
      </c>
      <c r="L2666" s="65" t="s">
        <v>3779</v>
      </c>
      <c r="M2666" s="65" t="s">
        <v>318</v>
      </c>
      <c r="N2666" s="65" t="s">
        <v>3781</v>
      </c>
      <c r="O2666" s="66">
        <v>43406.639188657406</v>
      </c>
    </row>
    <row r="2667" spans="1:15" x14ac:dyDescent="0.2">
      <c r="A2667" s="65" t="s">
        <v>27816</v>
      </c>
      <c r="B2667" s="65" t="s">
        <v>28439</v>
      </c>
      <c r="C2667" s="65" t="s">
        <v>27818</v>
      </c>
      <c r="D2667" s="65" t="s">
        <v>27819</v>
      </c>
      <c r="E2667" s="65" t="s">
        <v>197</v>
      </c>
      <c r="F2667" s="65" t="s">
        <v>12</v>
      </c>
      <c r="G2667" s="65" t="s">
        <v>4809</v>
      </c>
      <c r="H2667" s="65" t="s">
        <v>4811</v>
      </c>
      <c r="I2667" s="65" t="s">
        <v>27975</v>
      </c>
      <c r="J2667" s="65" t="s">
        <v>4815</v>
      </c>
      <c r="K2667" s="65" t="s">
        <v>4813</v>
      </c>
      <c r="L2667" s="65" t="s">
        <v>4817</v>
      </c>
      <c r="M2667" s="65" t="s">
        <v>4818</v>
      </c>
      <c r="N2667" s="65" t="s">
        <v>4820</v>
      </c>
      <c r="O2667" s="66">
        <v>43406.639973460646</v>
      </c>
    </row>
    <row r="2668" spans="1:15" x14ac:dyDescent="0.2">
      <c r="A2668" s="65" t="s">
        <v>27816</v>
      </c>
      <c r="B2668" s="65" t="s">
        <v>28438</v>
      </c>
      <c r="C2668" s="65" t="s">
        <v>27831</v>
      </c>
      <c r="D2668" s="65" t="s">
        <v>27819</v>
      </c>
      <c r="E2668" s="65" t="s">
        <v>197</v>
      </c>
      <c r="F2668" s="65" t="s">
        <v>12</v>
      </c>
      <c r="G2668" s="65" t="s">
        <v>4864</v>
      </c>
      <c r="H2668" s="65" t="s">
        <v>4866</v>
      </c>
      <c r="I2668" s="65" t="s">
        <v>28101</v>
      </c>
      <c r="J2668" s="65" t="s">
        <v>4230</v>
      </c>
      <c r="K2668" s="65" t="s">
        <v>4868</v>
      </c>
      <c r="L2668" s="65" t="s">
        <v>4871</v>
      </c>
      <c r="M2668" s="65" t="s">
        <v>318</v>
      </c>
      <c r="N2668" s="65" t="s">
        <v>4873</v>
      </c>
      <c r="O2668" s="66">
        <v>43406.640045451386</v>
      </c>
    </row>
    <row r="2669" spans="1:15" x14ac:dyDescent="0.2">
      <c r="A2669" s="65" t="s">
        <v>27816</v>
      </c>
      <c r="B2669" s="65" t="s">
        <v>28437</v>
      </c>
      <c r="C2669" s="65" t="s">
        <v>27822</v>
      </c>
      <c r="D2669" s="65" t="s">
        <v>27819</v>
      </c>
      <c r="E2669" s="65" t="s">
        <v>197</v>
      </c>
      <c r="F2669" s="65" t="s">
        <v>12</v>
      </c>
      <c r="G2669" s="65" t="s">
        <v>5695</v>
      </c>
      <c r="H2669" s="65" t="s">
        <v>2771</v>
      </c>
      <c r="I2669" s="65" t="s">
        <v>28426</v>
      </c>
      <c r="J2669" s="65" t="s">
        <v>5699</v>
      </c>
      <c r="K2669" s="65" t="s">
        <v>5698</v>
      </c>
      <c r="L2669" s="65" t="s">
        <v>5703</v>
      </c>
      <c r="M2669" s="65" t="s">
        <v>5704</v>
      </c>
      <c r="N2669" s="65" t="s">
        <v>5706</v>
      </c>
      <c r="O2669" s="66">
        <v>43406.642072071758</v>
      </c>
    </row>
    <row r="2670" spans="1:15" x14ac:dyDescent="0.2">
      <c r="A2670" s="65" t="s">
        <v>27816</v>
      </c>
      <c r="B2670" s="65" t="s">
        <v>28435</v>
      </c>
      <c r="C2670" s="65" t="s">
        <v>27822</v>
      </c>
      <c r="D2670" s="65" t="s">
        <v>27819</v>
      </c>
      <c r="E2670" s="65" t="s">
        <v>197</v>
      </c>
      <c r="F2670" s="65" t="s">
        <v>12</v>
      </c>
      <c r="G2670" s="65" t="s">
        <v>3923</v>
      </c>
      <c r="H2670" s="65" t="s">
        <v>3926</v>
      </c>
      <c r="I2670" s="65" t="s">
        <v>28436</v>
      </c>
      <c r="J2670" s="65" t="s">
        <v>3930</v>
      </c>
      <c r="K2670" s="65" t="s">
        <v>3928</v>
      </c>
      <c r="L2670" s="65" t="s">
        <v>3933</v>
      </c>
      <c r="M2670" s="65" t="s">
        <v>318</v>
      </c>
      <c r="N2670" s="65" t="s">
        <v>3935</v>
      </c>
      <c r="O2670" s="66">
        <v>43406.642104664352</v>
      </c>
    </row>
    <row r="2671" spans="1:15" x14ac:dyDescent="0.2">
      <c r="A2671" s="65" t="s">
        <v>27816</v>
      </c>
      <c r="B2671" s="65" t="s">
        <v>28434</v>
      </c>
      <c r="C2671" s="65" t="s">
        <v>27822</v>
      </c>
      <c r="D2671" s="65" t="s">
        <v>27819</v>
      </c>
      <c r="E2671" s="65" t="s">
        <v>197</v>
      </c>
      <c r="F2671" s="65" t="s">
        <v>12</v>
      </c>
      <c r="G2671" s="65" t="s">
        <v>4864</v>
      </c>
      <c r="H2671" s="65" t="s">
        <v>4866</v>
      </c>
      <c r="I2671" s="65" t="s">
        <v>28101</v>
      </c>
      <c r="J2671" s="65" t="s">
        <v>4230</v>
      </c>
      <c r="K2671" s="65" t="s">
        <v>4868</v>
      </c>
      <c r="L2671" s="65" t="s">
        <v>4871</v>
      </c>
      <c r="M2671" s="65" t="s">
        <v>318</v>
      </c>
      <c r="N2671" s="65" t="s">
        <v>4873</v>
      </c>
      <c r="O2671" s="66">
        <v>43406.642247372685</v>
      </c>
    </row>
    <row r="2672" spans="1:15" x14ac:dyDescent="0.2">
      <c r="A2672" s="65" t="s">
        <v>27816</v>
      </c>
      <c r="B2672" s="65" t="s">
        <v>28433</v>
      </c>
      <c r="C2672" s="65" t="s">
        <v>27831</v>
      </c>
      <c r="D2672" s="65" t="s">
        <v>27819</v>
      </c>
      <c r="E2672" s="65" t="s">
        <v>197</v>
      </c>
      <c r="F2672" s="65" t="s">
        <v>12</v>
      </c>
      <c r="G2672" s="65" t="s">
        <v>407</v>
      </c>
      <c r="H2672" s="65" t="s">
        <v>409</v>
      </c>
      <c r="I2672" s="65" t="s">
        <v>27992</v>
      </c>
      <c r="J2672" s="65" t="s">
        <v>413</v>
      </c>
      <c r="K2672" s="65" t="s">
        <v>411</v>
      </c>
      <c r="L2672" s="65" t="s">
        <v>418</v>
      </c>
      <c r="M2672" s="65" t="s">
        <v>419</v>
      </c>
      <c r="N2672" s="65" t="s">
        <v>421</v>
      </c>
      <c r="O2672" s="66">
        <v>43406.643354548607</v>
      </c>
    </row>
    <row r="2673" spans="1:15" x14ac:dyDescent="0.2">
      <c r="A2673" s="65" t="s">
        <v>27816</v>
      </c>
      <c r="B2673" s="65" t="s">
        <v>28431</v>
      </c>
      <c r="C2673" s="65" t="s">
        <v>27818</v>
      </c>
      <c r="D2673" s="65" t="s">
        <v>27819</v>
      </c>
      <c r="E2673" s="65" t="s">
        <v>197</v>
      </c>
      <c r="F2673" s="65" t="s">
        <v>12</v>
      </c>
      <c r="G2673" s="65" t="s">
        <v>1839</v>
      </c>
      <c r="H2673" s="65" t="s">
        <v>1841</v>
      </c>
      <c r="I2673" s="65" t="s">
        <v>28432</v>
      </c>
      <c r="J2673" s="65" t="s">
        <v>884</v>
      </c>
      <c r="K2673" s="65" t="s">
        <v>1565</v>
      </c>
      <c r="L2673" s="65" t="s">
        <v>1845</v>
      </c>
      <c r="M2673" s="65" t="s">
        <v>318</v>
      </c>
      <c r="N2673" s="65" t="s">
        <v>1847</v>
      </c>
      <c r="O2673" s="66">
        <v>43406.643701932866</v>
      </c>
    </row>
    <row r="2674" spans="1:15" x14ac:dyDescent="0.2">
      <c r="A2674" s="65" t="s">
        <v>27816</v>
      </c>
      <c r="B2674" s="65" t="s">
        <v>28430</v>
      </c>
      <c r="C2674" s="65" t="s">
        <v>27822</v>
      </c>
      <c r="D2674" s="65" t="s">
        <v>27819</v>
      </c>
      <c r="E2674" s="65" t="s">
        <v>197</v>
      </c>
      <c r="F2674" s="65" t="s">
        <v>12</v>
      </c>
      <c r="G2674" s="65" t="s">
        <v>1608</v>
      </c>
      <c r="H2674" s="65" t="s">
        <v>1611</v>
      </c>
      <c r="I2674" s="65" t="s">
        <v>27836</v>
      </c>
      <c r="J2674" s="65" t="s">
        <v>1615</v>
      </c>
      <c r="K2674" s="65" t="s">
        <v>1613</v>
      </c>
      <c r="L2674" s="65" t="s">
        <v>1616</v>
      </c>
      <c r="M2674" s="65" t="s">
        <v>318</v>
      </c>
      <c r="N2674" s="65" t="s">
        <v>1618</v>
      </c>
      <c r="O2674" s="66">
        <v>43406.644118402779</v>
      </c>
    </row>
    <row r="2675" spans="1:15" x14ac:dyDescent="0.2">
      <c r="A2675" s="65" t="s">
        <v>27816</v>
      </c>
      <c r="B2675" s="65" t="s">
        <v>28429</v>
      </c>
      <c r="C2675" s="65" t="s">
        <v>27831</v>
      </c>
      <c r="D2675" s="65" t="s">
        <v>27819</v>
      </c>
      <c r="E2675" s="65" t="s">
        <v>197</v>
      </c>
      <c r="F2675" s="65" t="s">
        <v>12</v>
      </c>
      <c r="G2675" s="65" t="s">
        <v>5695</v>
      </c>
      <c r="H2675" s="65" t="s">
        <v>2771</v>
      </c>
      <c r="I2675" s="65" t="s">
        <v>28426</v>
      </c>
      <c r="J2675" s="65" t="s">
        <v>5699</v>
      </c>
      <c r="K2675" s="65" t="s">
        <v>5698</v>
      </c>
      <c r="L2675" s="65" t="s">
        <v>5703</v>
      </c>
      <c r="M2675" s="65" t="s">
        <v>5704</v>
      </c>
      <c r="N2675" s="65" t="s">
        <v>5706</v>
      </c>
      <c r="O2675" s="66">
        <v>43406.644680671292</v>
      </c>
    </row>
    <row r="2676" spans="1:15" x14ac:dyDescent="0.2">
      <c r="A2676" s="65" t="s">
        <v>27816</v>
      </c>
      <c r="B2676" s="65" t="s">
        <v>28428</v>
      </c>
      <c r="C2676" s="65" t="s">
        <v>27822</v>
      </c>
      <c r="D2676" s="65" t="s">
        <v>27819</v>
      </c>
      <c r="E2676" s="65" t="s">
        <v>197</v>
      </c>
      <c r="F2676" s="65" t="s">
        <v>13</v>
      </c>
      <c r="G2676" s="65" t="s">
        <v>4136</v>
      </c>
      <c r="H2676" s="65" t="s">
        <v>4138</v>
      </c>
      <c r="I2676" s="65" t="s">
        <v>28383</v>
      </c>
      <c r="J2676" s="65" t="s">
        <v>4128</v>
      </c>
      <c r="K2676" s="65" t="s">
        <v>3307</v>
      </c>
      <c r="L2676" s="65" t="s">
        <v>4142</v>
      </c>
      <c r="M2676" s="65" t="s">
        <v>3300</v>
      </c>
      <c r="N2676" s="65" t="s">
        <v>4144</v>
      </c>
      <c r="O2676" s="66">
        <v>43406.645348182872</v>
      </c>
    </row>
    <row r="2677" spans="1:15" x14ac:dyDescent="0.2">
      <c r="A2677" s="65" t="s">
        <v>27816</v>
      </c>
      <c r="B2677" s="65" t="s">
        <v>28427</v>
      </c>
      <c r="C2677" s="65" t="s">
        <v>27818</v>
      </c>
      <c r="D2677" s="65" t="s">
        <v>27819</v>
      </c>
      <c r="E2677" s="65" t="s">
        <v>197</v>
      </c>
      <c r="F2677" s="65" t="s">
        <v>12</v>
      </c>
      <c r="G2677" s="65" t="s">
        <v>385</v>
      </c>
      <c r="H2677" s="65" t="s">
        <v>387</v>
      </c>
      <c r="I2677" s="65" t="s">
        <v>27855</v>
      </c>
      <c r="J2677" s="65" t="s">
        <v>219</v>
      </c>
      <c r="K2677" s="65" t="s">
        <v>241</v>
      </c>
      <c r="L2677" s="65" t="s">
        <v>389</v>
      </c>
      <c r="M2677" s="65" t="s">
        <v>318</v>
      </c>
      <c r="N2677" s="65" t="s">
        <v>390</v>
      </c>
      <c r="O2677" s="66">
        <v>43406.645713773149</v>
      </c>
    </row>
    <row r="2678" spans="1:15" x14ac:dyDescent="0.2">
      <c r="A2678" s="65" t="s">
        <v>27816</v>
      </c>
      <c r="B2678" s="65" t="s">
        <v>28425</v>
      </c>
      <c r="C2678" s="65" t="s">
        <v>27822</v>
      </c>
      <c r="D2678" s="65" t="s">
        <v>27819</v>
      </c>
      <c r="E2678" s="65" t="s">
        <v>197</v>
      </c>
      <c r="F2678" s="65" t="s">
        <v>12</v>
      </c>
      <c r="G2678" s="65" t="s">
        <v>5695</v>
      </c>
      <c r="H2678" s="65" t="s">
        <v>2771</v>
      </c>
      <c r="I2678" s="65" t="s">
        <v>28426</v>
      </c>
      <c r="J2678" s="65" t="s">
        <v>5699</v>
      </c>
      <c r="K2678" s="65" t="s">
        <v>5698</v>
      </c>
      <c r="L2678" s="65" t="s">
        <v>5703</v>
      </c>
      <c r="M2678" s="65" t="s">
        <v>5704</v>
      </c>
      <c r="N2678" s="65" t="s">
        <v>5706</v>
      </c>
      <c r="O2678" s="66">
        <v>43406.646341863423</v>
      </c>
    </row>
    <row r="2679" spans="1:15" x14ac:dyDescent="0.2">
      <c r="A2679" s="65" t="s">
        <v>27816</v>
      </c>
      <c r="B2679" s="65" t="s">
        <v>28424</v>
      </c>
      <c r="C2679" s="65" t="s">
        <v>27831</v>
      </c>
      <c r="D2679" s="65" t="s">
        <v>27819</v>
      </c>
      <c r="E2679" s="65" t="s">
        <v>197</v>
      </c>
      <c r="F2679" s="65" t="s">
        <v>12</v>
      </c>
      <c r="G2679" s="65" t="s">
        <v>365</v>
      </c>
      <c r="H2679" s="65" t="s">
        <v>367</v>
      </c>
      <c r="I2679" s="65" t="s">
        <v>27926</v>
      </c>
      <c r="J2679" s="65" t="s">
        <v>372</v>
      </c>
      <c r="K2679" s="65" t="s">
        <v>370</v>
      </c>
      <c r="L2679" s="65" t="s">
        <v>376</v>
      </c>
      <c r="M2679" s="65" t="s">
        <v>318</v>
      </c>
      <c r="N2679" s="65" t="s">
        <v>378</v>
      </c>
      <c r="O2679" s="66">
        <v>43406.64646087963</v>
      </c>
    </row>
    <row r="2680" spans="1:15" x14ac:dyDescent="0.2">
      <c r="A2680" s="65" t="s">
        <v>27816</v>
      </c>
      <c r="B2680" s="65" t="s">
        <v>28423</v>
      </c>
      <c r="C2680" s="65" t="s">
        <v>27818</v>
      </c>
      <c r="D2680" s="65" t="s">
        <v>27819</v>
      </c>
      <c r="E2680" s="65" t="s">
        <v>197</v>
      </c>
      <c r="F2680" s="65" t="s">
        <v>12</v>
      </c>
      <c r="G2680" s="65" t="s">
        <v>5282</v>
      </c>
      <c r="H2680" s="65" t="s">
        <v>5284</v>
      </c>
      <c r="I2680" s="65" t="s">
        <v>27977</v>
      </c>
      <c r="J2680" s="65" t="s">
        <v>4815</v>
      </c>
      <c r="K2680" s="65" t="s">
        <v>5286</v>
      </c>
      <c r="L2680" s="65" t="s">
        <v>5290</v>
      </c>
      <c r="M2680" s="65" t="s">
        <v>5291</v>
      </c>
      <c r="N2680" s="65" t="s">
        <v>5293</v>
      </c>
      <c r="O2680" s="66">
        <v>43406.646565474533</v>
      </c>
    </row>
    <row r="2681" spans="1:15" x14ac:dyDescent="0.2">
      <c r="A2681" s="65" t="s">
        <v>27816</v>
      </c>
      <c r="B2681" s="65" t="s">
        <v>28421</v>
      </c>
      <c r="C2681" s="65" t="s">
        <v>27822</v>
      </c>
      <c r="D2681" s="65" t="s">
        <v>27819</v>
      </c>
      <c r="E2681" s="65" t="s">
        <v>197</v>
      </c>
      <c r="F2681" s="65" t="s">
        <v>12</v>
      </c>
      <c r="G2681" s="65" t="s">
        <v>6556</v>
      </c>
      <c r="H2681" s="65" t="s">
        <v>6559</v>
      </c>
      <c r="I2681" s="65" t="s">
        <v>28422</v>
      </c>
      <c r="J2681" s="65" t="s">
        <v>6563</v>
      </c>
      <c r="K2681" s="65" t="s">
        <v>6561</v>
      </c>
      <c r="L2681" s="65" t="s">
        <v>6566</v>
      </c>
      <c r="M2681" s="65" t="s">
        <v>6567</v>
      </c>
      <c r="N2681" s="65" t="s">
        <v>6569</v>
      </c>
      <c r="O2681" s="66">
        <v>43406.646700081015</v>
      </c>
    </row>
    <row r="2682" spans="1:15" x14ac:dyDescent="0.2">
      <c r="A2682" s="65" t="s">
        <v>27816</v>
      </c>
      <c r="B2682" s="65" t="s">
        <v>28419</v>
      </c>
      <c r="C2682" s="65" t="s">
        <v>27818</v>
      </c>
      <c r="D2682" s="65" t="s">
        <v>27819</v>
      </c>
      <c r="E2682" s="65" t="s">
        <v>197</v>
      </c>
      <c r="F2682" s="65" t="s">
        <v>12</v>
      </c>
      <c r="G2682" s="65" t="s">
        <v>1376</v>
      </c>
      <c r="H2682" s="65" t="s">
        <v>1379</v>
      </c>
      <c r="I2682" s="65" t="s">
        <v>28420</v>
      </c>
      <c r="J2682" s="65" t="s">
        <v>1383</v>
      </c>
      <c r="K2682" s="65" t="s">
        <v>1381</v>
      </c>
      <c r="L2682" s="65" t="s">
        <v>1385</v>
      </c>
      <c r="M2682" s="65" t="s">
        <v>318</v>
      </c>
      <c r="N2682" s="65" t="s">
        <v>1387</v>
      </c>
      <c r="O2682" s="66">
        <v>43406.647605208331</v>
      </c>
    </row>
    <row r="2683" spans="1:15" x14ac:dyDescent="0.2">
      <c r="A2683" s="65" t="s">
        <v>27816</v>
      </c>
      <c r="B2683" s="65" t="s">
        <v>28418</v>
      </c>
      <c r="C2683" s="65" t="s">
        <v>27818</v>
      </c>
      <c r="D2683" s="65" t="s">
        <v>27819</v>
      </c>
      <c r="E2683" s="65" t="s">
        <v>197</v>
      </c>
      <c r="F2683" s="65" t="s">
        <v>12</v>
      </c>
      <c r="G2683" s="65" t="s">
        <v>385</v>
      </c>
      <c r="H2683" s="65" t="s">
        <v>387</v>
      </c>
      <c r="I2683" s="65" t="s">
        <v>27855</v>
      </c>
      <c r="J2683" s="65" t="s">
        <v>219</v>
      </c>
      <c r="K2683" s="65" t="s">
        <v>241</v>
      </c>
      <c r="L2683" s="65" t="s">
        <v>389</v>
      </c>
      <c r="M2683" s="65" t="s">
        <v>318</v>
      </c>
      <c r="N2683" s="65" t="s">
        <v>390</v>
      </c>
      <c r="O2683" s="66">
        <v>43406.648370983792</v>
      </c>
    </row>
    <row r="2684" spans="1:15" x14ac:dyDescent="0.2">
      <c r="A2684" s="65" t="s">
        <v>27816</v>
      </c>
      <c r="B2684" s="65" t="s">
        <v>28416</v>
      </c>
      <c r="C2684" s="65" t="s">
        <v>27818</v>
      </c>
      <c r="D2684" s="65" t="s">
        <v>27819</v>
      </c>
      <c r="E2684" s="65" t="s">
        <v>197</v>
      </c>
      <c r="F2684" s="65" t="s">
        <v>12</v>
      </c>
      <c r="G2684" s="65" t="s">
        <v>2638</v>
      </c>
      <c r="H2684" s="65" t="s">
        <v>2641</v>
      </c>
      <c r="I2684" s="65" t="s">
        <v>28417</v>
      </c>
      <c r="J2684" s="65" t="s">
        <v>2646</v>
      </c>
      <c r="K2684" s="65" t="s">
        <v>2644</v>
      </c>
      <c r="L2684" s="65" t="s">
        <v>2648</v>
      </c>
      <c r="M2684" s="65" t="s">
        <v>2649</v>
      </c>
      <c r="N2684" s="65" t="s">
        <v>2651</v>
      </c>
      <c r="O2684" s="66">
        <v>43406.649143055554</v>
      </c>
    </row>
    <row r="2685" spans="1:15" x14ac:dyDescent="0.2">
      <c r="A2685" s="65" t="s">
        <v>27816</v>
      </c>
      <c r="B2685" s="65" t="s">
        <v>28415</v>
      </c>
      <c r="C2685" s="65" t="s">
        <v>27818</v>
      </c>
      <c r="D2685" s="65" t="s">
        <v>27819</v>
      </c>
      <c r="E2685" s="65" t="s">
        <v>197</v>
      </c>
      <c r="F2685" s="65" t="s">
        <v>12</v>
      </c>
      <c r="G2685" s="65" t="s">
        <v>1217</v>
      </c>
      <c r="H2685" s="65" t="s">
        <v>1220</v>
      </c>
      <c r="I2685" s="65" t="s">
        <v>28086</v>
      </c>
      <c r="J2685" s="65" t="s">
        <v>1225</v>
      </c>
      <c r="K2685" s="65" t="s">
        <v>1223</v>
      </c>
      <c r="L2685" s="65" t="s">
        <v>1228</v>
      </c>
      <c r="M2685" s="65" t="s">
        <v>1229</v>
      </c>
      <c r="N2685" s="65" t="s">
        <v>1231</v>
      </c>
      <c r="O2685" s="66">
        <v>43406.650135648146</v>
      </c>
    </row>
    <row r="2686" spans="1:15" x14ac:dyDescent="0.2">
      <c r="A2686" s="65" t="s">
        <v>27816</v>
      </c>
      <c r="B2686" s="65" t="s">
        <v>28414</v>
      </c>
      <c r="C2686" s="65" t="s">
        <v>27818</v>
      </c>
      <c r="D2686" s="65" t="s">
        <v>27819</v>
      </c>
      <c r="E2686" s="65" t="s">
        <v>197</v>
      </c>
      <c r="F2686" s="65" t="s">
        <v>12</v>
      </c>
      <c r="G2686" s="65" t="s">
        <v>4061</v>
      </c>
      <c r="H2686" s="65" t="s">
        <v>4063</v>
      </c>
      <c r="I2686" s="65" t="s">
        <v>28324</v>
      </c>
      <c r="J2686" s="65" t="s">
        <v>4067</v>
      </c>
      <c r="K2686" s="65" t="s">
        <v>4065</v>
      </c>
      <c r="L2686" s="65" t="s">
        <v>4069</v>
      </c>
      <c r="M2686" s="65" t="s">
        <v>318</v>
      </c>
      <c r="N2686" s="65" t="s">
        <v>4071</v>
      </c>
      <c r="O2686" s="66">
        <v>43406.650149108791</v>
      </c>
    </row>
    <row r="2687" spans="1:15" x14ac:dyDescent="0.2">
      <c r="A2687" s="65" t="s">
        <v>27816</v>
      </c>
      <c r="B2687" s="65" t="s">
        <v>28413</v>
      </c>
      <c r="C2687" s="65" t="s">
        <v>27818</v>
      </c>
      <c r="D2687" s="65" t="s">
        <v>27819</v>
      </c>
      <c r="E2687" s="65" t="s">
        <v>197</v>
      </c>
      <c r="F2687" s="65" t="s">
        <v>13</v>
      </c>
      <c r="G2687" s="65" t="s">
        <v>1854</v>
      </c>
      <c r="H2687" s="65" t="s">
        <v>1857</v>
      </c>
      <c r="I2687" s="65" t="s">
        <v>28139</v>
      </c>
      <c r="J2687" s="65"/>
      <c r="K2687" s="65"/>
      <c r="L2687" s="65" t="s">
        <v>1860</v>
      </c>
      <c r="M2687" s="65"/>
      <c r="N2687" s="65" t="s">
        <v>1861</v>
      </c>
      <c r="O2687" s="66">
        <v>43406.650491435183</v>
      </c>
    </row>
    <row r="2688" spans="1:15" x14ac:dyDescent="0.2">
      <c r="A2688" s="65" t="s">
        <v>27816</v>
      </c>
      <c r="B2688" s="65" t="s">
        <v>28412</v>
      </c>
      <c r="C2688" s="65" t="s">
        <v>27831</v>
      </c>
      <c r="D2688" s="65" t="s">
        <v>27819</v>
      </c>
      <c r="E2688" s="65" t="s">
        <v>197</v>
      </c>
      <c r="F2688" s="65" t="s">
        <v>12</v>
      </c>
      <c r="G2688" s="65" t="s">
        <v>354</v>
      </c>
      <c r="H2688" s="65" t="s">
        <v>356</v>
      </c>
      <c r="I2688" s="65" t="s">
        <v>28193</v>
      </c>
      <c r="J2688" s="65" t="s">
        <v>219</v>
      </c>
      <c r="K2688" s="65" t="s">
        <v>241</v>
      </c>
      <c r="L2688" s="65" t="s">
        <v>358</v>
      </c>
      <c r="M2688" s="65" t="s">
        <v>318</v>
      </c>
      <c r="N2688" s="65" t="s">
        <v>360</v>
      </c>
      <c r="O2688" s="66">
        <v>43406.650883761569</v>
      </c>
    </row>
    <row r="2689" spans="1:15" x14ac:dyDescent="0.2">
      <c r="A2689" s="65" t="s">
        <v>27816</v>
      </c>
      <c r="B2689" s="65" t="s">
        <v>28410</v>
      </c>
      <c r="C2689" s="65" t="s">
        <v>27822</v>
      </c>
      <c r="D2689" s="65" t="s">
        <v>27819</v>
      </c>
      <c r="E2689" s="65" t="s">
        <v>197</v>
      </c>
      <c r="F2689" s="65" t="s">
        <v>12</v>
      </c>
      <c r="G2689" s="65" t="s">
        <v>3971</v>
      </c>
      <c r="H2689" s="65" t="s">
        <v>3974</v>
      </c>
      <c r="I2689" s="65" t="s">
        <v>28411</v>
      </c>
      <c r="J2689" s="65" t="s">
        <v>3977</v>
      </c>
      <c r="K2689" s="65" t="s">
        <v>3976</v>
      </c>
      <c r="L2689" s="65" t="s">
        <v>3981</v>
      </c>
      <c r="M2689" s="65" t="s">
        <v>318</v>
      </c>
      <c r="N2689" s="65" t="s">
        <v>3983</v>
      </c>
      <c r="O2689" s="66">
        <v>43406.652178969904</v>
      </c>
    </row>
    <row r="2690" spans="1:15" x14ac:dyDescent="0.2">
      <c r="A2690" s="65" t="s">
        <v>27816</v>
      </c>
      <c r="B2690" s="65" t="s">
        <v>28409</v>
      </c>
      <c r="C2690" s="65" t="s">
        <v>27818</v>
      </c>
      <c r="D2690" s="65" t="s">
        <v>27819</v>
      </c>
      <c r="E2690" s="65" t="s">
        <v>197</v>
      </c>
      <c r="F2690" s="65" t="s">
        <v>12</v>
      </c>
      <c r="G2690" s="65" t="s">
        <v>342</v>
      </c>
      <c r="H2690" s="65" t="s">
        <v>344</v>
      </c>
      <c r="I2690" s="65" t="s">
        <v>28018</v>
      </c>
      <c r="J2690" s="65" t="s">
        <v>219</v>
      </c>
      <c r="K2690" s="65" t="s">
        <v>241</v>
      </c>
      <c r="L2690" s="65" t="s">
        <v>347</v>
      </c>
      <c r="M2690" s="65" t="s">
        <v>222</v>
      </c>
      <c r="N2690" s="65" t="s">
        <v>348</v>
      </c>
      <c r="O2690" s="66">
        <v>43406.653462650458</v>
      </c>
    </row>
    <row r="2691" spans="1:15" x14ac:dyDescent="0.2">
      <c r="A2691" s="65" t="s">
        <v>27816</v>
      </c>
      <c r="B2691" s="65" t="s">
        <v>28408</v>
      </c>
      <c r="C2691" s="65" t="s">
        <v>27831</v>
      </c>
      <c r="D2691" s="65" t="s">
        <v>27819</v>
      </c>
      <c r="E2691" s="65" t="s">
        <v>197</v>
      </c>
      <c r="F2691" s="65" t="s">
        <v>12</v>
      </c>
      <c r="G2691" s="65" t="s">
        <v>1525</v>
      </c>
      <c r="H2691" s="65" t="s">
        <v>1528</v>
      </c>
      <c r="I2691" s="65" t="s">
        <v>28166</v>
      </c>
      <c r="J2691" s="65" t="s">
        <v>1531</v>
      </c>
      <c r="K2691" s="65" t="s">
        <v>1530</v>
      </c>
      <c r="L2691" s="65" t="s">
        <v>1532</v>
      </c>
      <c r="M2691" s="65" t="s">
        <v>318</v>
      </c>
      <c r="N2691" s="65" t="s">
        <v>1534</v>
      </c>
      <c r="O2691" s="66">
        <v>43406.654272337961</v>
      </c>
    </row>
    <row r="2692" spans="1:15" x14ac:dyDescent="0.2">
      <c r="A2692" s="65" t="s">
        <v>27816</v>
      </c>
      <c r="B2692" s="65" t="s">
        <v>28407</v>
      </c>
      <c r="C2692" s="65" t="s">
        <v>27822</v>
      </c>
      <c r="D2692" s="65" t="s">
        <v>27819</v>
      </c>
      <c r="E2692" s="65" t="s">
        <v>197</v>
      </c>
      <c r="F2692" s="65" t="s">
        <v>12</v>
      </c>
      <c r="G2692" s="65" t="s">
        <v>1608</v>
      </c>
      <c r="H2692" s="65" t="s">
        <v>1611</v>
      </c>
      <c r="I2692" s="65" t="s">
        <v>27836</v>
      </c>
      <c r="J2692" s="65" t="s">
        <v>1615</v>
      </c>
      <c r="K2692" s="65" t="s">
        <v>1613</v>
      </c>
      <c r="L2692" s="65" t="s">
        <v>1616</v>
      </c>
      <c r="M2692" s="65" t="s">
        <v>318</v>
      </c>
      <c r="N2692" s="65" t="s">
        <v>1618</v>
      </c>
      <c r="O2692" s="66">
        <v>43406.654298460649</v>
      </c>
    </row>
    <row r="2693" spans="1:15" x14ac:dyDescent="0.2">
      <c r="A2693" s="65" t="s">
        <v>27816</v>
      </c>
      <c r="B2693" s="65" t="s">
        <v>28405</v>
      </c>
      <c r="C2693" s="65" t="s">
        <v>27818</v>
      </c>
      <c r="D2693" s="65" t="s">
        <v>27819</v>
      </c>
      <c r="E2693" s="65" t="s">
        <v>197</v>
      </c>
      <c r="F2693" s="65" t="s">
        <v>13</v>
      </c>
      <c r="G2693" s="65" t="s">
        <v>805</v>
      </c>
      <c r="H2693" s="65" t="s">
        <v>807</v>
      </c>
      <c r="I2693" s="65" t="s">
        <v>28406</v>
      </c>
      <c r="J2693" s="65" t="s">
        <v>811</v>
      </c>
      <c r="K2693" s="65" t="s">
        <v>809</v>
      </c>
      <c r="L2693" s="65" t="s">
        <v>814</v>
      </c>
      <c r="M2693" s="65" t="s">
        <v>815</v>
      </c>
      <c r="N2693" s="65" t="s">
        <v>817</v>
      </c>
      <c r="O2693" s="66">
        <v>43406.654310613427</v>
      </c>
    </row>
    <row r="2694" spans="1:15" x14ac:dyDescent="0.2">
      <c r="A2694" s="65" t="s">
        <v>27816</v>
      </c>
      <c r="B2694" s="65" t="s">
        <v>28405</v>
      </c>
      <c r="C2694" s="65" t="s">
        <v>27831</v>
      </c>
      <c r="D2694" s="65" t="s">
        <v>27819</v>
      </c>
      <c r="E2694" s="65" t="s">
        <v>197</v>
      </c>
      <c r="F2694" s="65" t="s">
        <v>12</v>
      </c>
      <c r="G2694" s="65" t="s">
        <v>7555</v>
      </c>
      <c r="H2694" s="65" t="s">
        <v>7558</v>
      </c>
      <c r="I2694" s="65" t="s">
        <v>27932</v>
      </c>
      <c r="J2694" s="65" t="s">
        <v>7561</v>
      </c>
      <c r="K2694" s="65" t="s">
        <v>7560</v>
      </c>
      <c r="L2694" s="65" t="s">
        <v>7564</v>
      </c>
      <c r="M2694" s="65" t="s">
        <v>7565</v>
      </c>
      <c r="N2694" s="65" t="s">
        <v>7567</v>
      </c>
      <c r="O2694" s="66">
        <v>43406.654304895834</v>
      </c>
    </row>
    <row r="2695" spans="1:15" x14ac:dyDescent="0.2">
      <c r="A2695" s="65" t="s">
        <v>27816</v>
      </c>
      <c r="B2695" s="65" t="s">
        <v>28404</v>
      </c>
      <c r="C2695" s="65" t="s">
        <v>27818</v>
      </c>
      <c r="D2695" s="65" t="s">
        <v>27819</v>
      </c>
      <c r="E2695" s="65" t="s">
        <v>197</v>
      </c>
      <c r="F2695" s="65" t="s">
        <v>12</v>
      </c>
      <c r="G2695" s="65" t="s">
        <v>6421</v>
      </c>
      <c r="H2695" s="65" t="s">
        <v>6424</v>
      </c>
      <c r="I2695" s="65" t="s">
        <v>28063</v>
      </c>
      <c r="J2695" s="65" t="s">
        <v>6427</v>
      </c>
      <c r="K2695" s="65" t="s">
        <v>6426</v>
      </c>
      <c r="L2695" s="65" t="s">
        <v>6430</v>
      </c>
      <c r="M2695" s="65" t="s">
        <v>6431</v>
      </c>
      <c r="N2695" s="65" t="s">
        <v>6433</v>
      </c>
      <c r="O2695" s="66">
        <v>43406.654321840273</v>
      </c>
    </row>
    <row r="2696" spans="1:15" x14ac:dyDescent="0.2">
      <c r="A2696" s="65" t="s">
        <v>27816</v>
      </c>
      <c r="B2696" s="65" t="s">
        <v>28402</v>
      </c>
      <c r="C2696" s="65" t="s">
        <v>27818</v>
      </c>
      <c r="D2696" s="65" t="s">
        <v>27819</v>
      </c>
      <c r="E2696" s="65" t="s">
        <v>197</v>
      </c>
      <c r="F2696" s="65" t="s">
        <v>12</v>
      </c>
      <c r="G2696" s="65" t="s">
        <v>2284</v>
      </c>
      <c r="H2696" s="65" t="s">
        <v>2287</v>
      </c>
      <c r="I2696" s="65" t="s">
        <v>28403</v>
      </c>
      <c r="J2696" s="65" t="s">
        <v>2291</v>
      </c>
      <c r="K2696" s="65" t="s">
        <v>2289</v>
      </c>
      <c r="L2696" s="65" t="s">
        <v>2294</v>
      </c>
      <c r="M2696" s="65" t="s">
        <v>318</v>
      </c>
      <c r="N2696" s="65" t="s">
        <v>2296</v>
      </c>
      <c r="O2696" s="66">
        <v>43406.654337268519</v>
      </c>
    </row>
    <row r="2697" spans="1:15" x14ac:dyDescent="0.2">
      <c r="A2697" s="65" t="s">
        <v>27816</v>
      </c>
      <c r="B2697" s="65" t="s">
        <v>28401</v>
      </c>
      <c r="C2697" s="65" t="s">
        <v>27831</v>
      </c>
      <c r="D2697" s="65" t="s">
        <v>27819</v>
      </c>
      <c r="E2697" s="65" t="s">
        <v>197</v>
      </c>
      <c r="F2697" s="65" t="s">
        <v>12</v>
      </c>
      <c r="G2697" s="65" t="s">
        <v>7790</v>
      </c>
      <c r="H2697" s="65" t="s">
        <v>7792</v>
      </c>
      <c r="I2697" s="65" t="s">
        <v>28002</v>
      </c>
      <c r="J2697" s="65" t="s">
        <v>7796</v>
      </c>
      <c r="K2697" s="65" t="s">
        <v>7794</v>
      </c>
      <c r="L2697" s="65" t="s">
        <v>7799</v>
      </c>
      <c r="M2697" s="65" t="s">
        <v>318</v>
      </c>
      <c r="N2697" s="65" t="s">
        <v>7801</v>
      </c>
      <c r="O2697" s="66">
        <v>43406.654338888889</v>
      </c>
    </row>
    <row r="2698" spans="1:15" x14ac:dyDescent="0.2">
      <c r="A2698" s="65" t="s">
        <v>27816</v>
      </c>
      <c r="B2698" s="65" t="s">
        <v>28399</v>
      </c>
      <c r="C2698" s="65" t="s">
        <v>27818</v>
      </c>
      <c r="D2698" s="65" t="s">
        <v>27819</v>
      </c>
      <c r="E2698" s="65" t="s">
        <v>197</v>
      </c>
      <c r="F2698" s="65" t="s">
        <v>12</v>
      </c>
      <c r="G2698" s="65" t="s">
        <v>2534</v>
      </c>
      <c r="H2698" s="65" t="s">
        <v>2537</v>
      </c>
      <c r="I2698" s="65" t="s">
        <v>28400</v>
      </c>
      <c r="J2698" s="65" t="s">
        <v>2540</v>
      </c>
      <c r="K2698" s="65" t="s">
        <v>2539</v>
      </c>
      <c r="L2698" s="65" t="s">
        <v>2543</v>
      </c>
      <c r="M2698" s="65" t="s">
        <v>318</v>
      </c>
      <c r="N2698" s="65" t="s">
        <v>2545</v>
      </c>
      <c r="O2698" s="66">
        <v>43406.654396562495</v>
      </c>
    </row>
    <row r="2699" spans="1:15" x14ac:dyDescent="0.2">
      <c r="A2699" s="65" t="s">
        <v>27816</v>
      </c>
      <c r="B2699" s="65" t="s">
        <v>28397</v>
      </c>
      <c r="C2699" s="65" t="s">
        <v>27831</v>
      </c>
      <c r="D2699" s="65" t="s">
        <v>27819</v>
      </c>
      <c r="E2699" s="65" t="s">
        <v>197</v>
      </c>
      <c r="F2699" s="65" t="s">
        <v>12</v>
      </c>
      <c r="G2699" s="65" t="s">
        <v>4209</v>
      </c>
      <c r="H2699" s="65" t="s">
        <v>4212</v>
      </c>
      <c r="I2699" s="65" t="s">
        <v>27988</v>
      </c>
      <c r="J2699" s="65" t="s">
        <v>4215</v>
      </c>
      <c r="K2699" s="65" t="s">
        <v>4214</v>
      </c>
      <c r="L2699" s="65" t="s">
        <v>4217</v>
      </c>
      <c r="M2699" s="65" t="s">
        <v>318</v>
      </c>
      <c r="N2699" s="65" t="s">
        <v>4219</v>
      </c>
      <c r="O2699" s="66">
        <v>43406.654400347223</v>
      </c>
    </row>
    <row r="2700" spans="1:15" x14ac:dyDescent="0.2">
      <c r="A2700" s="65" t="s">
        <v>27816</v>
      </c>
      <c r="B2700" s="65" t="s">
        <v>28397</v>
      </c>
      <c r="C2700" s="65" t="s">
        <v>27818</v>
      </c>
      <c r="D2700" s="65" t="s">
        <v>27819</v>
      </c>
      <c r="E2700" s="65" t="s">
        <v>197</v>
      </c>
      <c r="F2700" s="65" t="s">
        <v>12</v>
      </c>
      <c r="G2700" s="65" t="s">
        <v>9480</v>
      </c>
      <c r="H2700" s="65" t="s">
        <v>9482</v>
      </c>
      <c r="I2700" s="65" t="s">
        <v>28398</v>
      </c>
      <c r="J2700" s="65" t="s">
        <v>1639</v>
      </c>
      <c r="K2700" s="65" t="s">
        <v>509</v>
      </c>
      <c r="L2700" s="65" t="s">
        <v>9485</v>
      </c>
      <c r="M2700" s="65" t="s">
        <v>9486</v>
      </c>
      <c r="N2700" s="65" t="s">
        <v>9488</v>
      </c>
      <c r="O2700" s="66">
        <v>43406.654399884261</v>
      </c>
    </row>
    <row r="2701" spans="1:15" x14ac:dyDescent="0.2">
      <c r="A2701" s="65" t="s">
        <v>27816</v>
      </c>
      <c r="B2701" s="65" t="s">
        <v>28395</v>
      </c>
      <c r="C2701" s="65" t="s">
        <v>27818</v>
      </c>
      <c r="D2701" s="65" t="s">
        <v>27819</v>
      </c>
      <c r="E2701" s="65" t="s">
        <v>197</v>
      </c>
      <c r="F2701" s="65" t="s">
        <v>12</v>
      </c>
      <c r="G2701" s="65" t="s">
        <v>2213</v>
      </c>
      <c r="H2701" s="65" t="s">
        <v>807</v>
      </c>
      <c r="I2701" s="65" t="s">
        <v>28396</v>
      </c>
      <c r="J2701" s="65" t="s">
        <v>1362</v>
      </c>
      <c r="K2701" s="65" t="s">
        <v>2216</v>
      </c>
      <c r="L2701" s="65" t="s">
        <v>2219</v>
      </c>
      <c r="M2701" s="65" t="s">
        <v>2219</v>
      </c>
      <c r="N2701" s="65" t="s">
        <v>2221</v>
      </c>
      <c r="O2701" s="66">
        <v>43406.65441570602</v>
      </c>
    </row>
    <row r="2702" spans="1:15" x14ac:dyDescent="0.2">
      <c r="A2702" s="65" t="s">
        <v>27816</v>
      </c>
      <c r="B2702" s="65" t="s">
        <v>28394</v>
      </c>
      <c r="C2702" s="65" t="s">
        <v>27831</v>
      </c>
      <c r="D2702" s="65" t="s">
        <v>27819</v>
      </c>
      <c r="E2702" s="65" t="s">
        <v>197</v>
      </c>
      <c r="F2702" s="65" t="s">
        <v>12</v>
      </c>
      <c r="G2702" s="65" t="s">
        <v>407</v>
      </c>
      <c r="H2702" s="65" t="s">
        <v>409</v>
      </c>
      <c r="I2702" s="65" t="s">
        <v>27992</v>
      </c>
      <c r="J2702" s="65" t="s">
        <v>413</v>
      </c>
      <c r="K2702" s="65" t="s">
        <v>411</v>
      </c>
      <c r="L2702" s="65" t="s">
        <v>418</v>
      </c>
      <c r="M2702" s="65" t="s">
        <v>419</v>
      </c>
      <c r="N2702" s="65" t="s">
        <v>421</v>
      </c>
      <c r="O2702" s="66">
        <v>43406.654420636572</v>
      </c>
    </row>
    <row r="2703" spans="1:15" x14ac:dyDescent="0.2">
      <c r="A2703" s="65" t="s">
        <v>27816</v>
      </c>
      <c r="B2703" s="65" t="s">
        <v>28394</v>
      </c>
      <c r="C2703" s="65" t="s">
        <v>27818</v>
      </c>
      <c r="D2703" s="65" t="s">
        <v>27819</v>
      </c>
      <c r="E2703" s="65" t="s">
        <v>197</v>
      </c>
      <c r="F2703" s="65" t="s">
        <v>12</v>
      </c>
      <c r="G2703" s="65" t="s">
        <v>688</v>
      </c>
      <c r="H2703" s="65" t="s">
        <v>690</v>
      </c>
      <c r="I2703" s="65" t="s">
        <v>27944</v>
      </c>
      <c r="J2703" s="65" t="s">
        <v>695</v>
      </c>
      <c r="K2703" s="65" t="s">
        <v>693</v>
      </c>
      <c r="L2703" s="65" t="s">
        <v>700</v>
      </c>
      <c r="M2703" s="65" t="s">
        <v>318</v>
      </c>
      <c r="N2703" s="65" t="s">
        <v>702</v>
      </c>
      <c r="O2703" s="66">
        <v>43406.654423495369</v>
      </c>
    </row>
    <row r="2704" spans="1:15" x14ac:dyDescent="0.2">
      <c r="A2704" s="65" t="s">
        <v>27816</v>
      </c>
      <c r="B2704" s="65" t="s">
        <v>28392</v>
      </c>
      <c r="C2704" s="65" t="s">
        <v>27818</v>
      </c>
      <c r="D2704" s="65" t="s">
        <v>27819</v>
      </c>
      <c r="E2704" s="65" t="s">
        <v>197</v>
      </c>
      <c r="F2704" s="65" t="s">
        <v>12</v>
      </c>
      <c r="G2704" s="65" t="s">
        <v>740</v>
      </c>
      <c r="H2704" s="65" t="s">
        <v>742</v>
      </c>
      <c r="I2704" s="65" t="s">
        <v>28393</v>
      </c>
      <c r="J2704" s="65" t="s">
        <v>746</v>
      </c>
      <c r="K2704" s="65" t="s">
        <v>744</v>
      </c>
      <c r="L2704" s="65" t="s">
        <v>750</v>
      </c>
      <c r="M2704" s="65" t="s">
        <v>318</v>
      </c>
      <c r="N2704" s="65" t="s">
        <v>752</v>
      </c>
      <c r="O2704" s="66">
        <v>43406.65444528935</v>
      </c>
    </row>
    <row r="2705" spans="1:15" x14ac:dyDescent="0.2">
      <c r="A2705" s="65" t="s">
        <v>27816</v>
      </c>
      <c r="B2705" s="65" t="s">
        <v>28392</v>
      </c>
      <c r="C2705" s="65" t="s">
        <v>27818</v>
      </c>
      <c r="D2705" s="65" t="s">
        <v>27819</v>
      </c>
      <c r="E2705" s="65" t="s">
        <v>197</v>
      </c>
      <c r="F2705" s="65" t="s">
        <v>12</v>
      </c>
      <c r="G2705" s="65" t="s">
        <v>786</v>
      </c>
      <c r="H2705" s="65" t="s">
        <v>788</v>
      </c>
      <c r="I2705" s="65" t="s">
        <v>28262</v>
      </c>
      <c r="J2705" s="65" t="s">
        <v>793</v>
      </c>
      <c r="K2705" s="65" t="s">
        <v>791</v>
      </c>
      <c r="L2705" s="65" t="s">
        <v>797</v>
      </c>
      <c r="M2705" s="65" t="s">
        <v>318</v>
      </c>
      <c r="N2705" s="65" t="s">
        <v>799</v>
      </c>
      <c r="O2705" s="66">
        <v>43406.654441469909</v>
      </c>
    </row>
    <row r="2706" spans="1:15" x14ac:dyDescent="0.2">
      <c r="A2706" s="65" t="s">
        <v>27816</v>
      </c>
      <c r="B2706" s="65" t="s">
        <v>28391</v>
      </c>
      <c r="C2706" s="65" t="s">
        <v>27818</v>
      </c>
      <c r="D2706" s="65" t="s">
        <v>27819</v>
      </c>
      <c r="E2706" s="65" t="s">
        <v>197</v>
      </c>
      <c r="F2706" s="65" t="s">
        <v>12</v>
      </c>
      <c r="G2706" s="65" t="s">
        <v>7910</v>
      </c>
      <c r="H2706" s="65" t="s">
        <v>7913</v>
      </c>
      <c r="I2706" s="65" t="s">
        <v>28006</v>
      </c>
      <c r="J2706" s="65" t="s">
        <v>6977</v>
      </c>
      <c r="K2706" s="65" t="s">
        <v>7083</v>
      </c>
      <c r="L2706" s="65" t="s">
        <v>7918</v>
      </c>
      <c r="M2706" s="65" t="s">
        <v>7919</v>
      </c>
      <c r="N2706" s="65" t="s">
        <v>7921</v>
      </c>
      <c r="O2706" s="66">
        <v>43406.654475659721</v>
      </c>
    </row>
    <row r="2707" spans="1:15" x14ac:dyDescent="0.2">
      <c r="A2707" s="65" t="s">
        <v>27816</v>
      </c>
      <c r="B2707" s="65" t="s">
        <v>28390</v>
      </c>
      <c r="C2707" s="65" t="s">
        <v>27818</v>
      </c>
      <c r="D2707" s="65" t="s">
        <v>27819</v>
      </c>
      <c r="E2707" s="65" t="s">
        <v>197</v>
      </c>
      <c r="F2707" s="65" t="s">
        <v>12</v>
      </c>
      <c r="G2707" s="65" t="s">
        <v>7725</v>
      </c>
      <c r="H2707" s="65" t="s">
        <v>7728</v>
      </c>
      <c r="I2707" s="65" t="s">
        <v>28007</v>
      </c>
      <c r="J2707" s="65" t="s">
        <v>312</v>
      </c>
      <c r="K2707" s="65" t="s">
        <v>310</v>
      </c>
      <c r="L2707" s="65" t="s">
        <v>7731</v>
      </c>
      <c r="M2707" s="65" t="s">
        <v>318</v>
      </c>
      <c r="N2707" s="65" t="s">
        <v>7733</v>
      </c>
      <c r="O2707" s="66">
        <v>43406.654489548608</v>
      </c>
    </row>
    <row r="2708" spans="1:15" x14ac:dyDescent="0.2">
      <c r="A2708" s="65" t="s">
        <v>27816</v>
      </c>
      <c r="B2708" s="65" t="s">
        <v>28390</v>
      </c>
      <c r="C2708" s="65" t="s">
        <v>27822</v>
      </c>
      <c r="D2708" s="65" t="s">
        <v>27819</v>
      </c>
      <c r="E2708" s="65" t="s">
        <v>197</v>
      </c>
      <c r="F2708" s="65" t="s">
        <v>12</v>
      </c>
      <c r="G2708" s="65" t="s">
        <v>668</v>
      </c>
      <c r="H2708" s="65" t="s">
        <v>671</v>
      </c>
      <c r="I2708" s="65" t="s">
        <v>28115</v>
      </c>
      <c r="J2708" s="65" t="s">
        <v>312</v>
      </c>
      <c r="K2708" s="65" t="s">
        <v>674</v>
      </c>
      <c r="L2708" s="65" t="s">
        <v>678</v>
      </c>
      <c r="M2708" s="65" t="s">
        <v>318</v>
      </c>
      <c r="N2708" s="65" t="s">
        <v>680</v>
      </c>
      <c r="O2708" s="66">
        <v>43406.654483877312</v>
      </c>
    </row>
    <row r="2709" spans="1:15" x14ac:dyDescent="0.2">
      <c r="A2709" s="65" t="s">
        <v>27816</v>
      </c>
      <c r="B2709" s="65" t="s">
        <v>28389</v>
      </c>
      <c r="C2709" s="65" t="s">
        <v>27818</v>
      </c>
      <c r="D2709" s="65" t="s">
        <v>27819</v>
      </c>
      <c r="E2709" s="65" t="s">
        <v>197</v>
      </c>
      <c r="F2709" s="65" t="s">
        <v>12</v>
      </c>
      <c r="G2709" s="65" t="s">
        <v>896</v>
      </c>
      <c r="H2709" s="65" t="s">
        <v>898</v>
      </c>
      <c r="I2709" s="65" t="s">
        <v>28065</v>
      </c>
      <c r="J2709" s="65" t="s">
        <v>902</v>
      </c>
      <c r="K2709" s="65" t="s">
        <v>900</v>
      </c>
      <c r="L2709" s="65" t="s">
        <v>906</v>
      </c>
      <c r="M2709" s="65" t="s">
        <v>318</v>
      </c>
      <c r="N2709" s="65" t="s">
        <v>908</v>
      </c>
      <c r="O2709" s="66">
        <v>43406.654499884258</v>
      </c>
    </row>
    <row r="2710" spans="1:15" x14ac:dyDescent="0.2">
      <c r="A2710" s="65" t="s">
        <v>27816</v>
      </c>
      <c r="B2710" s="65" t="s">
        <v>28388</v>
      </c>
      <c r="C2710" s="65" t="s">
        <v>27818</v>
      </c>
      <c r="D2710" s="65" t="s">
        <v>27819</v>
      </c>
      <c r="E2710" s="65" t="s">
        <v>197</v>
      </c>
      <c r="F2710" s="65" t="s">
        <v>12</v>
      </c>
      <c r="G2710" s="65" t="s">
        <v>1256</v>
      </c>
      <c r="H2710" s="65" t="s">
        <v>1258</v>
      </c>
      <c r="I2710" s="65" t="s">
        <v>27857</v>
      </c>
      <c r="J2710" s="65" t="s">
        <v>1261</v>
      </c>
      <c r="K2710" s="65" t="s">
        <v>1260</v>
      </c>
      <c r="L2710" s="65" t="s">
        <v>1262</v>
      </c>
      <c r="M2710" s="65" t="s">
        <v>318</v>
      </c>
      <c r="N2710" s="65" t="s">
        <v>1264</v>
      </c>
      <c r="O2710" s="66">
        <v>43406.654512118053</v>
      </c>
    </row>
    <row r="2711" spans="1:15" x14ac:dyDescent="0.2">
      <c r="A2711" s="65" t="s">
        <v>27816</v>
      </c>
      <c r="B2711" s="65" t="s">
        <v>28386</v>
      </c>
      <c r="C2711" s="65" t="s">
        <v>27818</v>
      </c>
      <c r="D2711" s="65" t="s">
        <v>27819</v>
      </c>
      <c r="E2711" s="65" t="s">
        <v>197</v>
      </c>
      <c r="F2711" s="65" t="s">
        <v>12</v>
      </c>
      <c r="G2711" s="65" t="s">
        <v>6929</v>
      </c>
      <c r="H2711" s="65" t="s">
        <v>6931</v>
      </c>
      <c r="I2711" s="65" t="s">
        <v>28387</v>
      </c>
      <c r="J2711" s="65" t="s">
        <v>6935</v>
      </c>
      <c r="K2711" s="65" t="s">
        <v>6934</v>
      </c>
      <c r="L2711" s="65" t="s">
        <v>6938</v>
      </c>
      <c r="M2711" s="65" t="s">
        <v>6939</v>
      </c>
      <c r="N2711" s="65" t="s">
        <v>6941</v>
      </c>
      <c r="O2711" s="66">
        <v>43406.654529398147</v>
      </c>
    </row>
    <row r="2712" spans="1:15" x14ac:dyDescent="0.2">
      <c r="A2712" s="65" t="s">
        <v>27816</v>
      </c>
      <c r="B2712" s="65" t="s">
        <v>28384</v>
      </c>
      <c r="C2712" s="65" t="s">
        <v>27818</v>
      </c>
      <c r="D2712" s="65" t="s">
        <v>27819</v>
      </c>
      <c r="E2712" s="65" t="s">
        <v>197</v>
      </c>
      <c r="F2712" s="65" t="s">
        <v>12</v>
      </c>
      <c r="G2712" s="65" t="s">
        <v>1355</v>
      </c>
      <c r="H2712" s="65" t="s">
        <v>1357</v>
      </c>
      <c r="I2712" s="65" t="s">
        <v>28385</v>
      </c>
      <c r="J2712" s="65" t="s">
        <v>1362</v>
      </c>
      <c r="K2712" s="65" t="s">
        <v>1360</v>
      </c>
      <c r="L2712" s="65" t="s">
        <v>1366</v>
      </c>
      <c r="M2712" s="65" t="s">
        <v>318</v>
      </c>
      <c r="N2712" s="65" t="s">
        <v>1368</v>
      </c>
      <c r="O2712" s="66">
        <v>43406.654543055556</v>
      </c>
    </row>
    <row r="2713" spans="1:15" x14ac:dyDescent="0.2">
      <c r="A2713" s="65" t="s">
        <v>27816</v>
      </c>
      <c r="B2713" s="65" t="s">
        <v>28382</v>
      </c>
      <c r="C2713" s="65" t="s">
        <v>27822</v>
      </c>
      <c r="D2713" s="65" t="s">
        <v>27819</v>
      </c>
      <c r="E2713" s="65" t="s">
        <v>197</v>
      </c>
      <c r="F2713" s="65" t="s">
        <v>13</v>
      </c>
      <c r="G2713" s="65" t="s">
        <v>4136</v>
      </c>
      <c r="H2713" s="65" t="s">
        <v>4138</v>
      </c>
      <c r="I2713" s="65" t="s">
        <v>28383</v>
      </c>
      <c r="J2713" s="65" t="s">
        <v>4128</v>
      </c>
      <c r="K2713" s="65" t="s">
        <v>3307</v>
      </c>
      <c r="L2713" s="65" t="s">
        <v>4142</v>
      </c>
      <c r="M2713" s="65" t="s">
        <v>3300</v>
      </c>
      <c r="N2713" s="65" t="s">
        <v>4144</v>
      </c>
      <c r="O2713" s="66">
        <v>43406.65456732639</v>
      </c>
    </row>
    <row r="2714" spans="1:15" x14ac:dyDescent="0.2">
      <c r="A2714" s="65" t="s">
        <v>27816</v>
      </c>
      <c r="B2714" s="65" t="s">
        <v>28382</v>
      </c>
      <c r="C2714" s="65" t="s">
        <v>27818</v>
      </c>
      <c r="D2714" s="65" t="s">
        <v>27819</v>
      </c>
      <c r="E2714" s="65" t="s">
        <v>197</v>
      </c>
      <c r="F2714" s="65" t="s">
        <v>12</v>
      </c>
      <c r="G2714" s="65" t="s">
        <v>878</v>
      </c>
      <c r="H2714" s="65" t="s">
        <v>881</v>
      </c>
      <c r="I2714" s="65" t="s">
        <v>28056</v>
      </c>
      <c r="J2714" s="65" t="s">
        <v>884</v>
      </c>
      <c r="K2714" s="65" t="s">
        <v>883</v>
      </c>
      <c r="L2714" s="65" t="s">
        <v>887</v>
      </c>
      <c r="M2714" s="65" t="s">
        <v>318</v>
      </c>
      <c r="N2714" s="65" t="s">
        <v>889</v>
      </c>
      <c r="O2714" s="66">
        <v>43406.654566400459</v>
      </c>
    </row>
    <row r="2715" spans="1:15" x14ac:dyDescent="0.2">
      <c r="A2715" s="65" t="s">
        <v>27816</v>
      </c>
      <c r="B2715" s="65" t="s">
        <v>28380</v>
      </c>
      <c r="C2715" s="65" t="s">
        <v>27818</v>
      </c>
      <c r="D2715" s="65" t="s">
        <v>27819</v>
      </c>
      <c r="E2715" s="65" t="s">
        <v>197</v>
      </c>
      <c r="F2715" s="65" t="s">
        <v>13</v>
      </c>
      <c r="G2715" s="65" t="s">
        <v>724</v>
      </c>
      <c r="H2715" s="65" t="s">
        <v>727</v>
      </c>
      <c r="I2715" s="65" t="s">
        <v>28381</v>
      </c>
      <c r="J2715" s="65" t="s">
        <v>731</v>
      </c>
      <c r="K2715" s="65" t="s">
        <v>729</v>
      </c>
      <c r="L2715" s="65" t="s">
        <v>735</v>
      </c>
      <c r="M2715" s="65" t="s">
        <v>736</v>
      </c>
      <c r="N2715" s="65" t="s">
        <v>738</v>
      </c>
      <c r="O2715" s="66">
        <v>43406.654582557865</v>
      </c>
    </row>
    <row r="2716" spans="1:15" x14ac:dyDescent="0.2">
      <c r="A2716" s="65" t="s">
        <v>27816</v>
      </c>
      <c r="B2716" s="65" t="s">
        <v>28380</v>
      </c>
      <c r="C2716" s="65" t="s">
        <v>27831</v>
      </c>
      <c r="D2716" s="65" t="s">
        <v>27819</v>
      </c>
      <c r="E2716" s="65" t="s">
        <v>197</v>
      </c>
      <c r="F2716" s="65" t="s">
        <v>12</v>
      </c>
      <c r="G2716" s="65" t="s">
        <v>4442</v>
      </c>
      <c r="H2716" s="65" t="s">
        <v>4444</v>
      </c>
      <c r="I2716" s="65" t="s">
        <v>28379</v>
      </c>
      <c r="J2716" s="65" t="s">
        <v>4128</v>
      </c>
      <c r="K2716" s="65" t="s">
        <v>3307</v>
      </c>
      <c r="L2716" s="65" t="s">
        <v>4449</v>
      </c>
      <c r="M2716" s="65" t="s">
        <v>4450</v>
      </c>
      <c r="N2716" s="65" t="s">
        <v>4452</v>
      </c>
      <c r="O2716" s="66">
        <v>43406.654577581015</v>
      </c>
    </row>
    <row r="2717" spans="1:15" x14ac:dyDescent="0.2">
      <c r="A2717" s="65" t="s">
        <v>27816</v>
      </c>
      <c r="B2717" s="65" t="s">
        <v>28378</v>
      </c>
      <c r="C2717" s="65" t="s">
        <v>27822</v>
      </c>
      <c r="D2717" s="65" t="s">
        <v>27819</v>
      </c>
      <c r="E2717" s="65" t="s">
        <v>197</v>
      </c>
      <c r="F2717" s="65" t="s">
        <v>12</v>
      </c>
      <c r="G2717" s="65" t="s">
        <v>4442</v>
      </c>
      <c r="H2717" s="65" t="s">
        <v>4444</v>
      </c>
      <c r="I2717" s="65" t="s">
        <v>28379</v>
      </c>
      <c r="J2717" s="65" t="s">
        <v>4128</v>
      </c>
      <c r="K2717" s="65" t="s">
        <v>3307</v>
      </c>
      <c r="L2717" s="65" t="s">
        <v>4449</v>
      </c>
      <c r="M2717" s="65" t="s">
        <v>4450</v>
      </c>
      <c r="N2717" s="65" t="s">
        <v>4452</v>
      </c>
      <c r="O2717" s="66">
        <v>43406.654599884256</v>
      </c>
    </row>
    <row r="2718" spans="1:15" x14ac:dyDescent="0.2">
      <c r="A2718" s="65" t="s">
        <v>27816</v>
      </c>
      <c r="B2718" s="65" t="s">
        <v>28376</v>
      </c>
      <c r="C2718" s="65" t="s">
        <v>27822</v>
      </c>
      <c r="D2718" s="65" t="s">
        <v>27819</v>
      </c>
      <c r="E2718" s="65" t="s">
        <v>197</v>
      </c>
      <c r="F2718" s="65" t="s">
        <v>12</v>
      </c>
      <c r="G2718" s="65" t="s">
        <v>7926</v>
      </c>
      <c r="H2718" s="65" t="s">
        <v>7929</v>
      </c>
      <c r="I2718" s="65" t="s">
        <v>28377</v>
      </c>
      <c r="J2718" s="65" t="s">
        <v>7931</v>
      </c>
      <c r="K2718" s="65" t="s">
        <v>4065</v>
      </c>
      <c r="L2718" s="65" t="s">
        <v>7932</v>
      </c>
      <c r="M2718" s="65" t="s">
        <v>318</v>
      </c>
      <c r="N2718" s="65" t="s">
        <v>7934</v>
      </c>
      <c r="O2718" s="66">
        <v>43406.65461273148</v>
      </c>
    </row>
    <row r="2719" spans="1:15" x14ac:dyDescent="0.2">
      <c r="A2719" s="65" t="s">
        <v>27816</v>
      </c>
      <c r="B2719" s="65" t="s">
        <v>28376</v>
      </c>
      <c r="C2719" s="65" t="s">
        <v>27818</v>
      </c>
      <c r="D2719" s="65" t="s">
        <v>27819</v>
      </c>
      <c r="E2719" s="65" t="s">
        <v>197</v>
      </c>
      <c r="F2719" s="65" t="s">
        <v>12</v>
      </c>
      <c r="G2719" s="65" t="s">
        <v>6714</v>
      </c>
      <c r="H2719" s="65" t="s">
        <v>6717</v>
      </c>
      <c r="I2719" s="65" t="s">
        <v>28042</v>
      </c>
      <c r="J2719" s="65" t="s">
        <v>4509</v>
      </c>
      <c r="K2719" s="65" t="s">
        <v>4508</v>
      </c>
      <c r="L2719" s="65" t="s">
        <v>6720</v>
      </c>
      <c r="M2719" s="65" t="s">
        <v>6721</v>
      </c>
      <c r="N2719" s="65" t="s">
        <v>6722</v>
      </c>
      <c r="O2719" s="66">
        <v>43406.65460952546</v>
      </c>
    </row>
    <row r="2720" spans="1:15" x14ac:dyDescent="0.2">
      <c r="A2720" s="65" t="s">
        <v>27816</v>
      </c>
      <c r="B2720" s="65" t="s">
        <v>28375</v>
      </c>
      <c r="C2720" s="65" t="s">
        <v>27818</v>
      </c>
      <c r="D2720" s="65" t="s">
        <v>27819</v>
      </c>
      <c r="E2720" s="65" t="s">
        <v>197</v>
      </c>
      <c r="F2720" s="65" t="s">
        <v>12</v>
      </c>
      <c r="G2720" s="65" t="s">
        <v>8656</v>
      </c>
      <c r="H2720" s="65" t="s">
        <v>8659</v>
      </c>
      <c r="I2720" s="65" t="s">
        <v>28248</v>
      </c>
      <c r="J2720" s="65" t="s">
        <v>8663</v>
      </c>
      <c r="K2720" s="65" t="s">
        <v>8661</v>
      </c>
      <c r="L2720" s="65" t="s">
        <v>8666</v>
      </c>
      <c r="M2720" s="65" t="s">
        <v>318</v>
      </c>
      <c r="N2720" s="65" t="s">
        <v>8668</v>
      </c>
      <c r="O2720" s="66">
        <v>43406.6546284375</v>
      </c>
    </row>
    <row r="2721" spans="1:15" x14ac:dyDescent="0.2">
      <c r="A2721" s="65" t="s">
        <v>27816</v>
      </c>
      <c r="B2721" s="65" t="s">
        <v>28373</v>
      </c>
      <c r="C2721" s="65" t="s">
        <v>27822</v>
      </c>
      <c r="D2721" s="65" t="s">
        <v>27819</v>
      </c>
      <c r="E2721" s="65" t="s">
        <v>197</v>
      </c>
      <c r="F2721" s="65" t="s">
        <v>12</v>
      </c>
      <c r="G2721" s="65" t="s">
        <v>3304</v>
      </c>
      <c r="H2721" s="65"/>
      <c r="I2721" s="65" t="s">
        <v>28374</v>
      </c>
      <c r="J2721" s="65"/>
      <c r="K2721" s="65" t="s">
        <v>3307</v>
      </c>
      <c r="L2721" s="65" t="s">
        <v>3309</v>
      </c>
      <c r="M2721" s="65" t="s">
        <v>318</v>
      </c>
      <c r="N2721" s="65" t="s">
        <v>3311</v>
      </c>
      <c r="O2721" s="66">
        <v>43406.654651539349</v>
      </c>
    </row>
    <row r="2722" spans="1:15" x14ac:dyDescent="0.2">
      <c r="A2722" s="65" t="s">
        <v>27816</v>
      </c>
      <c r="B2722" s="65" t="s">
        <v>28373</v>
      </c>
      <c r="C2722" s="65" t="s">
        <v>27831</v>
      </c>
      <c r="D2722" s="65" t="s">
        <v>27819</v>
      </c>
      <c r="E2722" s="65" t="s">
        <v>197</v>
      </c>
      <c r="F2722" s="65" t="s">
        <v>12</v>
      </c>
      <c r="G2722" s="65" t="s">
        <v>6948</v>
      </c>
      <c r="H2722" s="65" t="s">
        <v>6951</v>
      </c>
      <c r="I2722" s="65" t="s">
        <v>27962</v>
      </c>
      <c r="J2722" s="65" t="s">
        <v>1751</v>
      </c>
      <c r="K2722" s="65" t="s">
        <v>1730</v>
      </c>
      <c r="L2722" s="65" t="s">
        <v>6956</v>
      </c>
      <c r="M2722" s="65" t="s">
        <v>6956</v>
      </c>
      <c r="N2722" s="65" t="s">
        <v>6957</v>
      </c>
      <c r="O2722" s="66">
        <v>43406.654640162036</v>
      </c>
    </row>
    <row r="2723" spans="1:15" ht="24" x14ac:dyDescent="0.2">
      <c r="A2723" s="65" t="s">
        <v>27816</v>
      </c>
      <c r="B2723" s="65" t="s">
        <v>28371</v>
      </c>
      <c r="C2723" s="65" t="s">
        <v>27822</v>
      </c>
      <c r="D2723" s="65" t="s">
        <v>27819</v>
      </c>
      <c r="E2723" s="65" t="s">
        <v>197</v>
      </c>
      <c r="F2723" s="65" t="s">
        <v>12</v>
      </c>
      <c r="G2723" s="65" t="s">
        <v>6318</v>
      </c>
      <c r="H2723" s="65" t="s">
        <v>6321</v>
      </c>
      <c r="I2723" s="65" t="s">
        <v>28372</v>
      </c>
      <c r="J2723" s="65" t="s">
        <v>6324</v>
      </c>
      <c r="K2723" s="65" t="s">
        <v>6323</v>
      </c>
      <c r="L2723" s="65" t="s">
        <v>6327</v>
      </c>
      <c r="M2723" s="65" t="s">
        <v>318</v>
      </c>
      <c r="N2723" s="65" t="s">
        <v>6328</v>
      </c>
      <c r="O2723" s="66">
        <v>43406.654656863422</v>
      </c>
    </row>
    <row r="2724" spans="1:15" x14ac:dyDescent="0.2">
      <c r="A2724" s="65" t="s">
        <v>27816</v>
      </c>
      <c r="B2724" s="65" t="s">
        <v>28371</v>
      </c>
      <c r="C2724" s="65" t="s">
        <v>27818</v>
      </c>
      <c r="D2724" s="65" t="s">
        <v>27819</v>
      </c>
      <c r="E2724" s="65" t="s">
        <v>197</v>
      </c>
      <c r="F2724" s="65" t="s">
        <v>12</v>
      </c>
      <c r="G2724" s="65" t="s">
        <v>7048</v>
      </c>
      <c r="H2724" s="65" t="s">
        <v>7050</v>
      </c>
      <c r="I2724" s="65" t="s">
        <v>27907</v>
      </c>
      <c r="J2724" s="65" t="s">
        <v>3977</v>
      </c>
      <c r="K2724" s="65" t="s">
        <v>7052</v>
      </c>
      <c r="L2724" s="65" t="s">
        <v>7055</v>
      </c>
      <c r="M2724" s="65" t="s">
        <v>318</v>
      </c>
      <c r="N2724" s="65" t="s">
        <v>7057</v>
      </c>
      <c r="O2724" s="66">
        <v>43406.654654282407</v>
      </c>
    </row>
    <row r="2725" spans="1:15" x14ac:dyDescent="0.2">
      <c r="A2725" s="65" t="s">
        <v>27816</v>
      </c>
      <c r="B2725" s="65" t="s">
        <v>28369</v>
      </c>
      <c r="C2725" s="65" t="s">
        <v>27818</v>
      </c>
      <c r="D2725" s="65" t="s">
        <v>27819</v>
      </c>
      <c r="E2725" s="65" t="s">
        <v>197</v>
      </c>
      <c r="F2725" s="65" t="s">
        <v>12</v>
      </c>
      <c r="G2725" s="65" t="s">
        <v>537</v>
      </c>
      <c r="H2725" s="65" t="s">
        <v>539</v>
      </c>
      <c r="I2725" s="65" t="s">
        <v>28370</v>
      </c>
      <c r="J2725" s="65" t="s">
        <v>372</v>
      </c>
      <c r="K2725" s="65" t="s">
        <v>370</v>
      </c>
      <c r="L2725" s="65" t="s">
        <v>543</v>
      </c>
      <c r="M2725" s="65" t="s">
        <v>544</v>
      </c>
      <c r="N2725" s="65" t="s">
        <v>546</v>
      </c>
      <c r="O2725" s="66">
        <v>43406.654668553238</v>
      </c>
    </row>
    <row r="2726" spans="1:15" x14ac:dyDescent="0.2">
      <c r="A2726" s="65" t="s">
        <v>27816</v>
      </c>
      <c r="B2726" s="65" t="s">
        <v>28368</v>
      </c>
      <c r="C2726" s="65" t="s">
        <v>27831</v>
      </c>
      <c r="D2726" s="65" t="s">
        <v>27819</v>
      </c>
      <c r="E2726" s="65" t="s">
        <v>197</v>
      </c>
      <c r="F2726" s="65" t="s">
        <v>12</v>
      </c>
      <c r="G2726" s="65" t="s">
        <v>1587</v>
      </c>
      <c r="H2726" s="65" t="s">
        <v>1590</v>
      </c>
      <c r="I2726" s="65" t="s">
        <v>27838</v>
      </c>
      <c r="J2726" s="65" t="s">
        <v>1595</v>
      </c>
      <c r="K2726" s="65" t="s">
        <v>1593</v>
      </c>
      <c r="L2726" s="65" t="s">
        <v>1598</v>
      </c>
      <c r="M2726" s="65" t="s">
        <v>318</v>
      </c>
      <c r="N2726" s="65" t="s">
        <v>1600</v>
      </c>
      <c r="O2726" s="66">
        <v>43406.654675810183</v>
      </c>
    </row>
    <row r="2727" spans="1:15" x14ac:dyDescent="0.2">
      <c r="A2727" s="65" t="s">
        <v>27816</v>
      </c>
      <c r="B2727" s="65" t="s">
        <v>28367</v>
      </c>
      <c r="C2727" s="65" t="s">
        <v>27822</v>
      </c>
      <c r="D2727" s="65" t="s">
        <v>27819</v>
      </c>
      <c r="E2727" s="65" t="s">
        <v>197</v>
      </c>
      <c r="F2727" s="65" t="s">
        <v>12</v>
      </c>
      <c r="G2727" s="65" t="s">
        <v>2518</v>
      </c>
      <c r="H2727" s="65" t="s">
        <v>2521</v>
      </c>
      <c r="I2727" s="65" t="s">
        <v>28246</v>
      </c>
      <c r="J2727" s="65" t="s">
        <v>2524</v>
      </c>
      <c r="K2727" s="65" t="s">
        <v>2523</v>
      </c>
      <c r="L2727" s="65" t="s">
        <v>2525</v>
      </c>
      <c r="M2727" s="65" t="s">
        <v>318</v>
      </c>
      <c r="N2727" s="65" t="s">
        <v>2527</v>
      </c>
      <c r="O2727" s="66">
        <v>43406.654690393516</v>
      </c>
    </row>
    <row r="2728" spans="1:15" x14ac:dyDescent="0.2">
      <c r="A2728" s="65" t="s">
        <v>27816</v>
      </c>
      <c r="B2728" s="65" t="s">
        <v>28366</v>
      </c>
      <c r="C2728" s="65" t="s">
        <v>27818</v>
      </c>
      <c r="D2728" s="65" t="s">
        <v>27819</v>
      </c>
      <c r="E2728" s="65" t="s">
        <v>197</v>
      </c>
      <c r="F2728" s="65" t="s">
        <v>12</v>
      </c>
      <c r="G2728" s="65" t="s">
        <v>6495</v>
      </c>
      <c r="H2728" s="65" t="s">
        <v>6498</v>
      </c>
      <c r="I2728" s="65" t="s">
        <v>28052</v>
      </c>
      <c r="J2728" s="65" t="s">
        <v>6502</v>
      </c>
      <c r="K2728" s="65" t="s">
        <v>6500</v>
      </c>
      <c r="L2728" s="65" t="s">
        <v>6505</v>
      </c>
      <c r="M2728" s="65" t="s">
        <v>318</v>
      </c>
      <c r="N2728" s="65" t="s">
        <v>6507</v>
      </c>
      <c r="O2728" s="66">
        <v>43406.654722569445</v>
      </c>
    </row>
    <row r="2729" spans="1:15" x14ac:dyDescent="0.2">
      <c r="A2729" s="65" t="s">
        <v>27816</v>
      </c>
      <c r="B2729" s="65" t="s">
        <v>28365</v>
      </c>
      <c r="C2729" s="65" t="s">
        <v>27822</v>
      </c>
      <c r="D2729" s="65" t="s">
        <v>27819</v>
      </c>
      <c r="E2729" s="65" t="s">
        <v>197</v>
      </c>
      <c r="F2729" s="65" t="s">
        <v>12</v>
      </c>
      <c r="G2729" s="65" t="s">
        <v>3907</v>
      </c>
      <c r="H2729" s="65" t="s">
        <v>3909</v>
      </c>
      <c r="I2729" s="65" t="s">
        <v>28211</v>
      </c>
      <c r="J2729" s="65" t="s">
        <v>3912</v>
      </c>
      <c r="K2729" s="65" t="s">
        <v>3911</v>
      </c>
      <c r="L2729" s="65" t="s">
        <v>3915</v>
      </c>
      <c r="M2729" s="65" t="s">
        <v>318</v>
      </c>
      <c r="N2729" s="65" t="s">
        <v>3917</v>
      </c>
      <c r="O2729" s="66">
        <v>43406.654730405091</v>
      </c>
    </row>
    <row r="2730" spans="1:15" x14ac:dyDescent="0.2">
      <c r="A2730" s="65" t="s">
        <v>27816</v>
      </c>
      <c r="B2730" s="65" t="s">
        <v>28365</v>
      </c>
      <c r="C2730" s="65" t="s">
        <v>27818</v>
      </c>
      <c r="D2730" s="65" t="s">
        <v>27819</v>
      </c>
      <c r="E2730" s="65" t="s">
        <v>197</v>
      </c>
      <c r="F2730" s="65" t="s">
        <v>12</v>
      </c>
      <c r="G2730" s="65" t="s">
        <v>5155</v>
      </c>
      <c r="H2730" s="65" t="s">
        <v>5158</v>
      </c>
      <c r="I2730" s="65" t="s">
        <v>27936</v>
      </c>
      <c r="J2730" s="65" t="s">
        <v>5162</v>
      </c>
      <c r="K2730" s="65" t="s">
        <v>5160</v>
      </c>
      <c r="L2730" s="65" t="s">
        <v>5166</v>
      </c>
      <c r="M2730" s="65" t="s">
        <v>5166</v>
      </c>
      <c r="N2730" s="65" t="s">
        <v>5168</v>
      </c>
      <c r="O2730" s="66">
        <v>43406.654726307868</v>
      </c>
    </row>
    <row r="2731" spans="1:15" x14ac:dyDescent="0.2">
      <c r="A2731" s="65" t="s">
        <v>27816</v>
      </c>
      <c r="B2731" s="65" t="s">
        <v>28364</v>
      </c>
      <c r="C2731" s="65" t="s">
        <v>27818</v>
      </c>
      <c r="D2731" s="65" t="s">
        <v>27819</v>
      </c>
      <c r="E2731" s="65" t="s">
        <v>2454</v>
      </c>
      <c r="F2731" s="65" t="s">
        <v>12</v>
      </c>
      <c r="G2731" s="65" t="s">
        <v>9043</v>
      </c>
      <c r="H2731" s="65"/>
      <c r="I2731" s="65" t="s">
        <v>27972</v>
      </c>
      <c r="J2731" s="65" t="s">
        <v>9050</v>
      </c>
      <c r="K2731" s="65" t="s">
        <v>9046</v>
      </c>
      <c r="L2731" s="65" t="s">
        <v>9051</v>
      </c>
      <c r="M2731" s="65" t="s">
        <v>318</v>
      </c>
      <c r="N2731" s="65"/>
      <c r="O2731" s="66">
        <v>43406.654742094906</v>
      </c>
    </row>
    <row r="2732" spans="1:15" x14ac:dyDescent="0.2">
      <c r="A2732" s="65" t="s">
        <v>27816</v>
      </c>
      <c r="B2732" s="65" t="s">
        <v>28363</v>
      </c>
      <c r="C2732" s="65" t="s">
        <v>27818</v>
      </c>
      <c r="D2732" s="65" t="s">
        <v>27819</v>
      </c>
      <c r="E2732" s="65" t="s">
        <v>2454</v>
      </c>
      <c r="F2732" s="65" t="s">
        <v>12</v>
      </c>
      <c r="G2732" s="65" t="s">
        <v>9125</v>
      </c>
      <c r="H2732" s="65" t="s">
        <v>9129</v>
      </c>
      <c r="I2732" s="65" t="s">
        <v>27965</v>
      </c>
      <c r="J2732" s="65" t="s">
        <v>9132</v>
      </c>
      <c r="K2732" s="65" t="s">
        <v>9128</v>
      </c>
      <c r="L2732" s="65" t="s">
        <v>9135</v>
      </c>
      <c r="M2732" s="65" t="s">
        <v>318</v>
      </c>
      <c r="N2732" s="65"/>
      <c r="O2732" s="66">
        <v>43406.654761342594</v>
      </c>
    </row>
    <row r="2733" spans="1:15" x14ac:dyDescent="0.2">
      <c r="A2733" s="65" t="s">
        <v>27816</v>
      </c>
      <c r="B2733" s="65" t="s">
        <v>28363</v>
      </c>
      <c r="C2733" s="65" t="s">
        <v>27822</v>
      </c>
      <c r="D2733" s="65" t="s">
        <v>27819</v>
      </c>
      <c r="E2733" s="65" t="s">
        <v>197</v>
      </c>
      <c r="F2733" s="65" t="s">
        <v>12</v>
      </c>
      <c r="G2733" s="65" t="s">
        <v>6149</v>
      </c>
      <c r="H2733" s="65" t="s">
        <v>6152</v>
      </c>
      <c r="I2733" s="65" t="s">
        <v>27921</v>
      </c>
      <c r="J2733" s="65" t="s">
        <v>6155</v>
      </c>
      <c r="K2733" s="65" t="s">
        <v>6154</v>
      </c>
      <c r="L2733" s="65" t="s">
        <v>6158</v>
      </c>
      <c r="M2733" s="65" t="s">
        <v>318</v>
      </c>
      <c r="N2733" s="65" t="s">
        <v>6160</v>
      </c>
      <c r="O2733" s="66">
        <v>43406.654758645833</v>
      </c>
    </row>
    <row r="2734" spans="1:15" x14ac:dyDescent="0.2">
      <c r="A2734" s="65" t="s">
        <v>27816</v>
      </c>
      <c r="B2734" s="65" t="s">
        <v>28362</v>
      </c>
      <c r="C2734" s="65" t="s">
        <v>27822</v>
      </c>
      <c r="D2734" s="65" t="s">
        <v>27819</v>
      </c>
      <c r="E2734" s="65" t="s">
        <v>197</v>
      </c>
      <c r="F2734" s="65" t="s">
        <v>12</v>
      </c>
      <c r="G2734" s="65" t="s">
        <v>4839</v>
      </c>
      <c r="H2734" s="65" t="s">
        <v>4841</v>
      </c>
      <c r="I2734" s="65" t="s">
        <v>27873</v>
      </c>
      <c r="J2734" s="65" t="s">
        <v>1566</v>
      </c>
      <c r="K2734" s="65" t="s">
        <v>1566</v>
      </c>
      <c r="L2734" s="65" t="s">
        <v>4843</v>
      </c>
      <c r="M2734" s="65" t="s">
        <v>318</v>
      </c>
      <c r="N2734" s="65" t="s">
        <v>4845</v>
      </c>
      <c r="O2734" s="66">
        <v>43406.654775925927</v>
      </c>
    </row>
    <row r="2735" spans="1:15" x14ac:dyDescent="0.2">
      <c r="A2735" s="65" t="s">
        <v>27816</v>
      </c>
      <c r="B2735" s="65" t="s">
        <v>28362</v>
      </c>
      <c r="C2735" s="65" t="s">
        <v>27818</v>
      </c>
      <c r="D2735" s="65" t="s">
        <v>27819</v>
      </c>
      <c r="E2735" s="65" t="s">
        <v>197</v>
      </c>
      <c r="F2735" s="65" t="s">
        <v>12</v>
      </c>
      <c r="G2735" s="65" t="s">
        <v>1413</v>
      </c>
      <c r="H2735" s="65" t="s">
        <v>1415</v>
      </c>
      <c r="I2735" s="65" t="s">
        <v>27851</v>
      </c>
      <c r="J2735" s="65" t="s">
        <v>375</v>
      </c>
      <c r="K2735" s="65" t="s">
        <v>1417</v>
      </c>
      <c r="L2735" s="65" t="s">
        <v>1420</v>
      </c>
      <c r="M2735" s="65" t="s">
        <v>318</v>
      </c>
      <c r="N2735" s="65" t="s">
        <v>1422</v>
      </c>
      <c r="O2735" s="66">
        <v>43406.654776620366</v>
      </c>
    </row>
    <row r="2736" spans="1:15" x14ac:dyDescent="0.2">
      <c r="A2736" s="65" t="s">
        <v>27816</v>
      </c>
      <c r="B2736" s="65" t="s">
        <v>28362</v>
      </c>
      <c r="C2736" s="65" t="s">
        <v>27818</v>
      </c>
      <c r="D2736" s="65" t="s">
        <v>27819</v>
      </c>
      <c r="E2736" s="65" t="s">
        <v>197</v>
      </c>
      <c r="F2736" s="65" t="s">
        <v>12</v>
      </c>
      <c r="G2736" s="65" t="s">
        <v>1686</v>
      </c>
      <c r="H2736" s="65" t="s">
        <v>1688</v>
      </c>
      <c r="I2736" s="65" t="s">
        <v>28226</v>
      </c>
      <c r="J2736" s="65" t="s">
        <v>1692</v>
      </c>
      <c r="K2736" s="65" t="s">
        <v>1691</v>
      </c>
      <c r="L2736" s="65" t="s">
        <v>1695</v>
      </c>
      <c r="M2736" s="65" t="s">
        <v>318</v>
      </c>
      <c r="N2736" s="65" t="s">
        <v>1697</v>
      </c>
      <c r="O2736" s="66">
        <v>43406.654771261572</v>
      </c>
    </row>
    <row r="2737" spans="1:15" x14ac:dyDescent="0.2">
      <c r="A2737" s="65" t="s">
        <v>27816</v>
      </c>
      <c r="B2737" s="65" t="s">
        <v>28361</v>
      </c>
      <c r="C2737" s="65" t="s">
        <v>27818</v>
      </c>
      <c r="D2737" s="65" t="s">
        <v>27819</v>
      </c>
      <c r="E2737" s="65" t="s">
        <v>251</v>
      </c>
      <c r="F2737" s="65" t="s">
        <v>13</v>
      </c>
      <c r="G2737" s="65" t="s">
        <v>2930</v>
      </c>
      <c r="H2737" s="65" t="s">
        <v>711</v>
      </c>
      <c r="I2737" s="65" t="s">
        <v>27879</v>
      </c>
      <c r="J2737" s="65" t="s">
        <v>257</v>
      </c>
      <c r="K2737" s="65" t="s">
        <v>251</v>
      </c>
      <c r="L2737" s="65" t="s">
        <v>2937</v>
      </c>
      <c r="M2737" s="65" t="s">
        <v>2938</v>
      </c>
      <c r="N2737" s="65" t="s">
        <v>2939</v>
      </c>
      <c r="O2737" s="66">
        <v>43406.654790358793</v>
      </c>
    </row>
    <row r="2738" spans="1:15" x14ac:dyDescent="0.2">
      <c r="A2738" s="65" t="s">
        <v>27816</v>
      </c>
      <c r="B2738" s="65" t="s">
        <v>28359</v>
      </c>
      <c r="C2738" s="65" t="s">
        <v>27818</v>
      </c>
      <c r="D2738" s="65" t="s">
        <v>27819</v>
      </c>
      <c r="E2738" s="65" t="s">
        <v>197</v>
      </c>
      <c r="F2738" s="65" t="s">
        <v>12</v>
      </c>
      <c r="G2738" s="65" t="s">
        <v>2248</v>
      </c>
      <c r="H2738" s="65" t="s">
        <v>2251</v>
      </c>
      <c r="I2738" s="65" t="s">
        <v>28360</v>
      </c>
      <c r="J2738" s="65" t="s">
        <v>2255</v>
      </c>
      <c r="K2738" s="65" t="s">
        <v>2253</v>
      </c>
      <c r="L2738" s="65" t="s">
        <v>2258</v>
      </c>
      <c r="M2738" s="65" t="s">
        <v>2259</v>
      </c>
      <c r="N2738" s="65" t="s">
        <v>2261</v>
      </c>
      <c r="O2738" s="66">
        <v>43406.654804710648</v>
      </c>
    </row>
    <row r="2739" spans="1:15" x14ac:dyDescent="0.2">
      <c r="A2739" s="65" t="s">
        <v>27816</v>
      </c>
      <c r="B2739" s="65" t="s">
        <v>28358</v>
      </c>
      <c r="C2739" s="65" t="s">
        <v>27818</v>
      </c>
      <c r="D2739" s="65" t="s">
        <v>27819</v>
      </c>
      <c r="E2739" s="65" t="s">
        <v>197</v>
      </c>
      <c r="F2739" s="65" t="s">
        <v>12</v>
      </c>
      <c r="G2739" s="65" t="s">
        <v>1016</v>
      </c>
      <c r="H2739" s="65" t="s">
        <v>1018</v>
      </c>
      <c r="I2739" s="65" t="s">
        <v>28090</v>
      </c>
      <c r="J2739" s="65" t="s">
        <v>1023</v>
      </c>
      <c r="K2739" s="65" t="s">
        <v>1021</v>
      </c>
      <c r="L2739" s="65" t="s">
        <v>1026</v>
      </c>
      <c r="M2739" s="65" t="s">
        <v>318</v>
      </c>
      <c r="N2739" s="65" t="s">
        <v>1028</v>
      </c>
      <c r="O2739" s="66">
        <v>43406.654819710646</v>
      </c>
    </row>
    <row r="2740" spans="1:15" x14ac:dyDescent="0.2">
      <c r="A2740" s="65" t="s">
        <v>27816</v>
      </c>
      <c r="B2740" s="65" t="s">
        <v>28357</v>
      </c>
      <c r="C2740" s="65" t="s">
        <v>27831</v>
      </c>
      <c r="D2740" s="65" t="s">
        <v>27819</v>
      </c>
      <c r="E2740" s="65" t="s">
        <v>197</v>
      </c>
      <c r="F2740" s="65" t="s">
        <v>12</v>
      </c>
      <c r="G2740" s="65" t="s">
        <v>4519</v>
      </c>
      <c r="H2740" s="65" t="s">
        <v>4522</v>
      </c>
      <c r="I2740" s="65" t="s">
        <v>27923</v>
      </c>
      <c r="J2740" s="65" t="s">
        <v>510</v>
      </c>
      <c r="K2740" s="65" t="s">
        <v>4525</v>
      </c>
      <c r="L2740" s="65" t="s">
        <v>4526</v>
      </c>
      <c r="M2740" s="65" t="s">
        <v>4527</v>
      </c>
      <c r="N2740" s="65" t="s">
        <v>4529</v>
      </c>
      <c r="O2740" s="66">
        <v>43406.654827280094</v>
      </c>
    </row>
    <row r="2741" spans="1:15" x14ac:dyDescent="0.2">
      <c r="A2741" s="65" t="s">
        <v>27816</v>
      </c>
      <c r="B2741" s="65" t="s">
        <v>28356</v>
      </c>
      <c r="C2741" s="65" t="s">
        <v>27818</v>
      </c>
      <c r="D2741" s="65" t="s">
        <v>27819</v>
      </c>
      <c r="E2741" s="65" t="s">
        <v>197</v>
      </c>
      <c r="F2741" s="65" t="s">
        <v>12</v>
      </c>
      <c r="G2741" s="65" t="s">
        <v>648</v>
      </c>
      <c r="H2741" s="65" t="s">
        <v>650</v>
      </c>
      <c r="I2741" s="65" t="s">
        <v>28046</v>
      </c>
      <c r="J2741" s="65" t="s">
        <v>655</v>
      </c>
      <c r="K2741" s="65" t="s">
        <v>653</v>
      </c>
      <c r="L2741" s="65" t="s">
        <v>659</v>
      </c>
      <c r="M2741" s="65" t="s">
        <v>318</v>
      </c>
      <c r="N2741" s="65" t="s">
        <v>661</v>
      </c>
      <c r="O2741" s="66">
        <v>43406.65484293981</v>
      </c>
    </row>
    <row r="2742" spans="1:15" x14ac:dyDescent="0.2">
      <c r="A2742" s="65" t="s">
        <v>27816</v>
      </c>
      <c r="B2742" s="65" t="s">
        <v>28355</v>
      </c>
      <c r="C2742" s="65" t="s">
        <v>27818</v>
      </c>
      <c r="D2742" s="65" t="s">
        <v>27819</v>
      </c>
      <c r="E2742" s="65" t="s">
        <v>197</v>
      </c>
      <c r="F2742" s="65" t="s">
        <v>12</v>
      </c>
      <c r="G2742" s="65" t="s">
        <v>2768</v>
      </c>
      <c r="H2742" s="65" t="s">
        <v>2771</v>
      </c>
      <c r="I2742" s="65" t="s">
        <v>28022</v>
      </c>
      <c r="J2742" s="65" t="s">
        <v>2775</v>
      </c>
      <c r="K2742" s="65" t="s">
        <v>2773</v>
      </c>
      <c r="L2742" s="65" t="s">
        <v>2777</v>
      </c>
      <c r="M2742" s="65" t="s">
        <v>2778</v>
      </c>
      <c r="N2742" s="65" t="s">
        <v>2780</v>
      </c>
      <c r="O2742" s="66">
        <v>43406.654855243054</v>
      </c>
    </row>
    <row r="2743" spans="1:15" x14ac:dyDescent="0.2">
      <c r="A2743" s="65" t="s">
        <v>27816</v>
      </c>
      <c r="B2743" s="65" t="s">
        <v>28354</v>
      </c>
      <c r="C2743" s="65" t="s">
        <v>27831</v>
      </c>
      <c r="D2743" s="65" t="s">
        <v>27819</v>
      </c>
      <c r="E2743" s="65" t="s">
        <v>197</v>
      </c>
      <c r="F2743" s="65" t="s">
        <v>12</v>
      </c>
      <c r="G2743" s="65" t="s">
        <v>6948</v>
      </c>
      <c r="H2743" s="65" t="s">
        <v>6951</v>
      </c>
      <c r="I2743" s="65" t="s">
        <v>27962</v>
      </c>
      <c r="J2743" s="65" t="s">
        <v>1751</v>
      </c>
      <c r="K2743" s="65" t="s">
        <v>1730</v>
      </c>
      <c r="L2743" s="65" t="s">
        <v>6956</v>
      </c>
      <c r="M2743" s="65" t="s">
        <v>6956</v>
      </c>
      <c r="N2743" s="65" t="s">
        <v>6957</v>
      </c>
      <c r="O2743" s="66">
        <v>43406.654868518519</v>
      </c>
    </row>
    <row r="2744" spans="1:15" x14ac:dyDescent="0.2">
      <c r="A2744" s="65" t="s">
        <v>27816</v>
      </c>
      <c r="B2744" s="65" t="s">
        <v>28354</v>
      </c>
      <c r="C2744" s="65" t="s">
        <v>27822</v>
      </c>
      <c r="D2744" s="65" t="s">
        <v>27819</v>
      </c>
      <c r="E2744" s="65" t="s">
        <v>197</v>
      </c>
      <c r="F2744" s="65" t="s">
        <v>12</v>
      </c>
      <c r="G2744" s="65" t="s">
        <v>6478</v>
      </c>
      <c r="H2744" s="65" t="s">
        <v>6481</v>
      </c>
      <c r="I2744" s="65" t="s">
        <v>27966</v>
      </c>
      <c r="J2744" s="65" t="s">
        <v>2409</v>
      </c>
      <c r="K2744" s="65" t="s">
        <v>5445</v>
      </c>
      <c r="L2744" s="65" t="s">
        <v>6486</v>
      </c>
      <c r="M2744" s="65" t="s">
        <v>318</v>
      </c>
      <c r="N2744" s="65" t="s">
        <v>6488</v>
      </c>
      <c r="O2744" s="66">
        <v>43406.654865856479</v>
      </c>
    </row>
    <row r="2745" spans="1:15" x14ac:dyDescent="0.2">
      <c r="A2745" s="65" t="s">
        <v>27816</v>
      </c>
      <c r="B2745" s="65" t="s">
        <v>28353</v>
      </c>
      <c r="C2745" s="65" t="s">
        <v>27822</v>
      </c>
      <c r="D2745" s="65" t="s">
        <v>27819</v>
      </c>
      <c r="E2745" s="65" t="s">
        <v>197</v>
      </c>
      <c r="F2745" s="65" t="s">
        <v>12</v>
      </c>
      <c r="G2745" s="65" t="s">
        <v>4519</v>
      </c>
      <c r="H2745" s="65" t="s">
        <v>4522</v>
      </c>
      <c r="I2745" s="65" t="s">
        <v>27923</v>
      </c>
      <c r="J2745" s="65" t="s">
        <v>510</v>
      </c>
      <c r="K2745" s="65" t="s">
        <v>4525</v>
      </c>
      <c r="L2745" s="65" t="s">
        <v>4526</v>
      </c>
      <c r="M2745" s="65" t="s">
        <v>4527</v>
      </c>
      <c r="N2745" s="65" t="s">
        <v>4529</v>
      </c>
      <c r="O2745" s="66">
        <v>43406.654879050926</v>
      </c>
    </row>
    <row r="2746" spans="1:15" x14ac:dyDescent="0.2">
      <c r="A2746" s="65" t="s">
        <v>27816</v>
      </c>
      <c r="B2746" s="65" t="s">
        <v>28352</v>
      </c>
      <c r="C2746" s="65" t="s">
        <v>27822</v>
      </c>
      <c r="D2746" s="65" t="s">
        <v>27819</v>
      </c>
      <c r="E2746" s="65" t="s">
        <v>197</v>
      </c>
      <c r="F2746" s="65" t="s">
        <v>12</v>
      </c>
      <c r="G2746" s="65" t="s">
        <v>6478</v>
      </c>
      <c r="H2746" s="65" t="s">
        <v>6481</v>
      </c>
      <c r="I2746" s="65" t="s">
        <v>27966</v>
      </c>
      <c r="J2746" s="65" t="s">
        <v>2409</v>
      </c>
      <c r="K2746" s="65" t="s">
        <v>5445</v>
      </c>
      <c r="L2746" s="65" t="s">
        <v>6486</v>
      </c>
      <c r="M2746" s="65" t="s">
        <v>318</v>
      </c>
      <c r="N2746" s="65" t="s">
        <v>6488</v>
      </c>
      <c r="O2746" s="66">
        <v>43406.654884606476</v>
      </c>
    </row>
    <row r="2747" spans="1:15" x14ac:dyDescent="0.2">
      <c r="A2747" s="65" t="s">
        <v>27816</v>
      </c>
      <c r="B2747" s="65" t="s">
        <v>28351</v>
      </c>
      <c r="C2747" s="65" t="s">
        <v>27822</v>
      </c>
      <c r="D2747" s="65" t="s">
        <v>27819</v>
      </c>
      <c r="E2747" s="65" t="s">
        <v>197</v>
      </c>
      <c r="F2747" s="65" t="s">
        <v>12</v>
      </c>
      <c r="G2747" s="65" t="s">
        <v>4519</v>
      </c>
      <c r="H2747" s="65" t="s">
        <v>4522</v>
      </c>
      <c r="I2747" s="65" t="s">
        <v>27923</v>
      </c>
      <c r="J2747" s="65" t="s">
        <v>510</v>
      </c>
      <c r="K2747" s="65" t="s">
        <v>4525</v>
      </c>
      <c r="L2747" s="65" t="s">
        <v>4526</v>
      </c>
      <c r="M2747" s="65" t="s">
        <v>4527</v>
      </c>
      <c r="N2747" s="65" t="s">
        <v>4529</v>
      </c>
      <c r="O2747" s="66">
        <v>43406.654905590272</v>
      </c>
    </row>
    <row r="2748" spans="1:15" x14ac:dyDescent="0.2">
      <c r="A2748" s="65" t="s">
        <v>27816</v>
      </c>
      <c r="B2748" s="65" t="s">
        <v>28351</v>
      </c>
      <c r="C2748" s="65" t="s">
        <v>27818</v>
      </c>
      <c r="D2748" s="65" t="s">
        <v>27819</v>
      </c>
      <c r="E2748" s="65" t="s">
        <v>197</v>
      </c>
      <c r="F2748" s="65" t="s">
        <v>12</v>
      </c>
      <c r="G2748" s="65" t="s">
        <v>4146</v>
      </c>
      <c r="H2748" s="65" t="s">
        <v>4148</v>
      </c>
      <c r="I2748" s="65" t="s">
        <v>27958</v>
      </c>
      <c r="J2748" s="65" t="s">
        <v>3162</v>
      </c>
      <c r="K2748" s="65" t="s">
        <v>3161</v>
      </c>
      <c r="L2748" s="65" t="s">
        <v>4150</v>
      </c>
      <c r="M2748" s="65" t="s">
        <v>318</v>
      </c>
      <c r="N2748" s="65" t="s">
        <v>4152</v>
      </c>
      <c r="O2748" s="66">
        <v>43406.65490228009</v>
      </c>
    </row>
    <row r="2749" spans="1:15" x14ac:dyDescent="0.2">
      <c r="A2749" s="65" t="s">
        <v>27816</v>
      </c>
      <c r="B2749" s="65" t="s">
        <v>28350</v>
      </c>
      <c r="C2749" s="65" t="s">
        <v>27831</v>
      </c>
      <c r="D2749" s="65" t="s">
        <v>27819</v>
      </c>
      <c r="E2749" s="65" t="s">
        <v>197</v>
      </c>
      <c r="F2749" s="65" t="s">
        <v>12</v>
      </c>
      <c r="G2749" s="65" t="s">
        <v>6654</v>
      </c>
      <c r="H2749" s="65" t="s">
        <v>6656</v>
      </c>
      <c r="I2749" s="65" t="s">
        <v>27917</v>
      </c>
      <c r="J2749" s="65" t="s">
        <v>6659</v>
      </c>
      <c r="K2749" s="65" t="s">
        <v>6658</v>
      </c>
      <c r="L2749" s="65" t="s">
        <v>6660</v>
      </c>
      <c r="M2749" s="65" t="s">
        <v>318</v>
      </c>
      <c r="N2749" s="65" t="s">
        <v>6662</v>
      </c>
      <c r="O2749" s="66">
        <v>43406.654906909724</v>
      </c>
    </row>
    <row r="2750" spans="1:15" x14ac:dyDescent="0.2">
      <c r="A2750" s="65" t="s">
        <v>27816</v>
      </c>
      <c r="B2750" s="65" t="s">
        <v>28349</v>
      </c>
      <c r="C2750" s="65" t="s">
        <v>27818</v>
      </c>
      <c r="D2750" s="65" t="s">
        <v>27819</v>
      </c>
      <c r="E2750" s="65" t="s">
        <v>197</v>
      </c>
      <c r="F2750" s="65" t="s">
        <v>12</v>
      </c>
      <c r="G2750" s="65" t="s">
        <v>5241</v>
      </c>
      <c r="H2750" s="65" t="s">
        <v>5243</v>
      </c>
      <c r="I2750" s="65" t="s">
        <v>27960</v>
      </c>
      <c r="J2750" s="65" t="s">
        <v>3162</v>
      </c>
      <c r="K2750" s="65" t="s">
        <v>3161</v>
      </c>
      <c r="L2750" s="65" t="s">
        <v>5246</v>
      </c>
      <c r="M2750" s="65" t="s">
        <v>318</v>
      </c>
      <c r="N2750" s="65" t="s">
        <v>5248</v>
      </c>
      <c r="O2750" s="66">
        <v>43406.654928275464</v>
      </c>
    </row>
    <row r="2751" spans="1:15" x14ac:dyDescent="0.2">
      <c r="A2751" s="65" t="s">
        <v>27816</v>
      </c>
      <c r="B2751" s="65" t="s">
        <v>28348</v>
      </c>
      <c r="C2751" s="65" t="s">
        <v>27822</v>
      </c>
      <c r="D2751" s="65" t="s">
        <v>27819</v>
      </c>
      <c r="E2751" s="65" t="s">
        <v>197</v>
      </c>
      <c r="F2751" s="65" t="s">
        <v>12</v>
      </c>
      <c r="G2751" s="65" t="s">
        <v>6009</v>
      </c>
      <c r="H2751" s="65" t="s">
        <v>6012</v>
      </c>
      <c r="I2751" s="65" t="s">
        <v>27925</v>
      </c>
      <c r="J2751" s="65" t="s">
        <v>3613</v>
      </c>
      <c r="K2751" s="65" t="s">
        <v>3612</v>
      </c>
      <c r="L2751" s="65" t="s">
        <v>6016</v>
      </c>
      <c r="M2751" s="65" t="s">
        <v>318</v>
      </c>
      <c r="N2751" s="65" t="s">
        <v>6018</v>
      </c>
      <c r="O2751" s="66">
        <v>43406.654942858797</v>
      </c>
    </row>
    <row r="2752" spans="1:15" x14ac:dyDescent="0.2">
      <c r="A2752" s="65" t="s">
        <v>27816</v>
      </c>
      <c r="B2752" s="65" t="s">
        <v>327</v>
      </c>
      <c r="C2752" s="65" t="s">
        <v>27818</v>
      </c>
      <c r="D2752" s="65" t="s">
        <v>27819</v>
      </c>
      <c r="E2752" s="65" t="s">
        <v>197</v>
      </c>
      <c r="F2752" s="65" t="s">
        <v>12</v>
      </c>
      <c r="G2752" s="65" t="s">
        <v>614</v>
      </c>
      <c r="H2752" s="65" t="s">
        <v>616</v>
      </c>
      <c r="I2752" s="65" t="s">
        <v>28347</v>
      </c>
      <c r="J2752" s="65" t="s">
        <v>620</v>
      </c>
      <c r="K2752" s="65" t="s">
        <v>619</v>
      </c>
      <c r="L2752" s="65" t="s">
        <v>623</v>
      </c>
      <c r="M2752" s="65" t="s">
        <v>318</v>
      </c>
      <c r="N2752" s="65" t="s">
        <v>625</v>
      </c>
      <c r="O2752" s="66">
        <v>43406.654955092592</v>
      </c>
    </row>
    <row r="2753" spans="1:15" x14ac:dyDescent="0.2">
      <c r="A2753" s="65" t="s">
        <v>27816</v>
      </c>
      <c r="B2753" s="65" t="s">
        <v>28345</v>
      </c>
      <c r="C2753" s="65" t="s">
        <v>27822</v>
      </c>
      <c r="D2753" s="65" t="s">
        <v>27819</v>
      </c>
      <c r="E2753" s="65" t="s">
        <v>197</v>
      </c>
      <c r="F2753" s="65" t="s">
        <v>12</v>
      </c>
      <c r="G2753" s="65" t="s">
        <v>3871</v>
      </c>
      <c r="H2753" s="65" t="s">
        <v>3874</v>
      </c>
      <c r="I2753" s="65" t="s">
        <v>27942</v>
      </c>
      <c r="J2753" s="65" t="s">
        <v>3877</v>
      </c>
      <c r="K2753" s="65" t="s">
        <v>3876</v>
      </c>
      <c r="L2753" s="65" t="s">
        <v>3881</v>
      </c>
      <c r="M2753" s="65" t="s">
        <v>318</v>
      </c>
      <c r="N2753" s="65" t="s">
        <v>3883</v>
      </c>
      <c r="O2753" s="66">
        <v>43406.65497546296</v>
      </c>
    </row>
    <row r="2754" spans="1:15" x14ac:dyDescent="0.2">
      <c r="A2754" s="65" t="s">
        <v>27816</v>
      </c>
      <c r="B2754" s="65" t="s">
        <v>28345</v>
      </c>
      <c r="C2754" s="65" t="s">
        <v>27818</v>
      </c>
      <c r="D2754" s="65" t="s">
        <v>27819</v>
      </c>
      <c r="E2754" s="65" t="s">
        <v>197</v>
      </c>
      <c r="F2754" s="65" t="s">
        <v>12</v>
      </c>
      <c r="G2754" s="65" t="s">
        <v>1055</v>
      </c>
      <c r="H2754" s="65" t="s">
        <v>1057</v>
      </c>
      <c r="I2754" s="65" t="s">
        <v>28346</v>
      </c>
      <c r="J2754" s="65" t="s">
        <v>620</v>
      </c>
      <c r="K2754" s="65" t="s">
        <v>1060</v>
      </c>
      <c r="L2754" s="65" t="s">
        <v>1062</v>
      </c>
      <c r="M2754" s="65" t="s">
        <v>1063</v>
      </c>
      <c r="N2754" s="65" t="s">
        <v>1065</v>
      </c>
      <c r="O2754" s="66">
        <v>43406.654972372686</v>
      </c>
    </row>
    <row r="2755" spans="1:15" x14ac:dyDescent="0.2">
      <c r="A2755" s="65" t="s">
        <v>27816</v>
      </c>
      <c r="B2755" s="65" t="s">
        <v>304</v>
      </c>
      <c r="C2755" s="65" t="s">
        <v>27818</v>
      </c>
      <c r="D2755" s="65" t="s">
        <v>27819</v>
      </c>
      <c r="E2755" s="65" t="s">
        <v>197</v>
      </c>
      <c r="F2755" s="65" t="s">
        <v>12</v>
      </c>
      <c r="G2755" s="65" t="s">
        <v>385</v>
      </c>
      <c r="H2755" s="65" t="s">
        <v>387</v>
      </c>
      <c r="I2755" s="65" t="s">
        <v>27855</v>
      </c>
      <c r="J2755" s="65" t="s">
        <v>219</v>
      </c>
      <c r="K2755" s="65" t="s">
        <v>241</v>
      </c>
      <c r="L2755" s="65" t="s">
        <v>389</v>
      </c>
      <c r="M2755" s="65" t="s">
        <v>318</v>
      </c>
      <c r="N2755" s="65" t="s">
        <v>390</v>
      </c>
      <c r="O2755" s="66">
        <v>43406.654989386574</v>
      </c>
    </row>
    <row r="2756" spans="1:15" x14ac:dyDescent="0.2">
      <c r="A2756" s="65" t="s">
        <v>27816</v>
      </c>
      <c r="B2756" s="65" t="s">
        <v>28344</v>
      </c>
      <c r="C2756" s="65" t="s">
        <v>27818</v>
      </c>
      <c r="D2756" s="65" t="s">
        <v>27819</v>
      </c>
      <c r="E2756" s="65" t="s">
        <v>197</v>
      </c>
      <c r="F2756" s="65" t="s">
        <v>12</v>
      </c>
      <c r="G2756" s="65" t="s">
        <v>8841</v>
      </c>
      <c r="H2756" s="65" t="s">
        <v>8843</v>
      </c>
      <c r="I2756" s="65" t="s">
        <v>28268</v>
      </c>
      <c r="J2756" s="65"/>
      <c r="K2756" s="65"/>
      <c r="L2756" s="65" t="s">
        <v>8846</v>
      </c>
      <c r="M2756" s="65" t="s">
        <v>222</v>
      </c>
      <c r="N2756" s="65" t="s">
        <v>8847</v>
      </c>
      <c r="O2756" s="66">
        <v>43406.655002511572</v>
      </c>
    </row>
    <row r="2757" spans="1:15" x14ac:dyDescent="0.2">
      <c r="A2757" s="65" t="s">
        <v>27816</v>
      </c>
      <c r="B2757" s="65" t="s">
        <v>28344</v>
      </c>
      <c r="C2757" s="65" t="s">
        <v>27822</v>
      </c>
      <c r="D2757" s="65" t="s">
        <v>27819</v>
      </c>
      <c r="E2757" s="65" t="s">
        <v>197</v>
      </c>
      <c r="F2757" s="65" t="s">
        <v>12</v>
      </c>
      <c r="G2757" s="65" t="s">
        <v>3529</v>
      </c>
      <c r="H2757" s="65" t="s">
        <v>1611</v>
      </c>
      <c r="I2757" s="65" t="s">
        <v>27878</v>
      </c>
      <c r="J2757" s="65" t="s">
        <v>3534</v>
      </c>
      <c r="K2757" s="65" t="s">
        <v>3533</v>
      </c>
      <c r="L2757" s="65" t="s">
        <v>3536</v>
      </c>
      <c r="M2757" s="65" t="s">
        <v>318</v>
      </c>
      <c r="N2757" s="65" t="s">
        <v>3538</v>
      </c>
      <c r="O2757" s="66">
        <v>43406.655000266204</v>
      </c>
    </row>
    <row r="2758" spans="1:15" x14ac:dyDescent="0.2">
      <c r="A2758" s="65" t="s">
        <v>27816</v>
      </c>
      <c r="B2758" s="65" t="s">
        <v>28343</v>
      </c>
      <c r="C2758" s="65" t="s">
        <v>27822</v>
      </c>
      <c r="D2758" s="65" t="s">
        <v>27819</v>
      </c>
      <c r="E2758" s="65" t="s">
        <v>197</v>
      </c>
      <c r="F2758" s="65" t="s">
        <v>12</v>
      </c>
      <c r="G2758" s="65" t="s">
        <v>3545</v>
      </c>
      <c r="H2758" s="65" t="s">
        <v>3548</v>
      </c>
      <c r="I2758" s="65" t="s">
        <v>27875</v>
      </c>
      <c r="J2758" s="65" t="s">
        <v>3534</v>
      </c>
      <c r="K2758" s="65" t="s">
        <v>3550</v>
      </c>
      <c r="L2758" s="65" t="s">
        <v>3553</v>
      </c>
      <c r="M2758" s="65" t="s">
        <v>3554</v>
      </c>
      <c r="N2758" s="65" t="s">
        <v>3556</v>
      </c>
      <c r="O2758" s="66">
        <v>43406.655019872684</v>
      </c>
    </row>
    <row r="2759" spans="1:15" x14ac:dyDescent="0.2">
      <c r="A2759" s="65" t="s">
        <v>27816</v>
      </c>
      <c r="B2759" s="65" t="s">
        <v>28343</v>
      </c>
      <c r="C2759" s="65" t="s">
        <v>27818</v>
      </c>
      <c r="D2759" s="65" t="s">
        <v>27819</v>
      </c>
      <c r="E2759" s="65" t="s">
        <v>197</v>
      </c>
      <c r="F2759" s="65" t="s">
        <v>12</v>
      </c>
      <c r="G2759" s="65" t="s">
        <v>4256</v>
      </c>
      <c r="H2759" s="65" t="s">
        <v>4258</v>
      </c>
      <c r="I2759" s="65" t="s">
        <v>28253</v>
      </c>
      <c r="J2759" s="65" t="s">
        <v>4262</v>
      </c>
      <c r="K2759" s="65" t="s">
        <v>4260</v>
      </c>
      <c r="L2759" s="65" t="s">
        <v>4266</v>
      </c>
      <c r="M2759" s="65" t="s">
        <v>4267</v>
      </c>
      <c r="N2759" s="65" t="s">
        <v>4269</v>
      </c>
      <c r="O2759" s="66">
        <v>43406.655018749996</v>
      </c>
    </row>
    <row r="2760" spans="1:15" x14ac:dyDescent="0.2">
      <c r="A2760" s="65" t="s">
        <v>27816</v>
      </c>
      <c r="B2760" s="65" t="s">
        <v>28342</v>
      </c>
      <c r="C2760" s="65" t="s">
        <v>27818</v>
      </c>
      <c r="D2760" s="65" t="s">
        <v>27819</v>
      </c>
      <c r="E2760" s="65" t="s">
        <v>197</v>
      </c>
      <c r="F2760" s="65" t="s">
        <v>12</v>
      </c>
      <c r="G2760" s="65" t="s">
        <v>504</v>
      </c>
      <c r="H2760" s="65" t="s">
        <v>506</v>
      </c>
      <c r="I2760" s="65" t="s">
        <v>28081</v>
      </c>
      <c r="J2760" s="65" t="s">
        <v>510</v>
      </c>
      <c r="K2760" s="65" t="s">
        <v>509</v>
      </c>
      <c r="L2760" s="65" t="s">
        <v>512</v>
      </c>
      <c r="M2760" s="65" t="s">
        <v>318</v>
      </c>
      <c r="N2760" s="65" t="s">
        <v>514</v>
      </c>
      <c r="O2760" s="66">
        <v>43406.655035914351</v>
      </c>
    </row>
    <row r="2761" spans="1:15" x14ac:dyDescent="0.2">
      <c r="A2761" s="65" t="s">
        <v>27816</v>
      </c>
      <c r="B2761" s="65" t="s">
        <v>28341</v>
      </c>
      <c r="C2761" s="65" t="s">
        <v>27818</v>
      </c>
      <c r="D2761" s="65" t="s">
        <v>27819</v>
      </c>
      <c r="E2761" s="65" t="s">
        <v>251</v>
      </c>
      <c r="F2761" s="65" t="s">
        <v>13</v>
      </c>
      <c r="G2761" s="65" t="s">
        <v>4478</v>
      </c>
      <c r="H2761" s="65" t="s">
        <v>4481</v>
      </c>
      <c r="I2761" s="65" t="s">
        <v>28067</v>
      </c>
      <c r="J2761" s="65" t="s">
        <v>251</v>
      </c>
      <c r="K2761" s="65" t="s">
        <v>251</v>
      </c>
      <c r="L2761" s="65" t="s">
        <v>4484</v>
      </c>
      <c r="M2761" s="65"/>
      <c r="N2761" s="65" t="s">
        <v>4486</v>
      </c>
      <c r="O2761" s="66">
        <v>43406.655054282404</v>
      </c>
    </row>
    <row r="2762" spans="1:15" x14ac:dyDescent="0.2">
      <c r="A2762" s="65" t="s">
        <v>27816</v>
      </c>
      <c r="B2762" s="65" t="s">
        <v>28340</v>
      </c>
      <c r="C2762" s="65" t="s">
        <v>27818</v>
      </c>
      <c r="D2762" s="65" t="s">
        <v>27819</v>
      </c>
      <c r="E2762" s="65" t="s">
        <v>197</v>
      </c>
      <c r="F2762" s="65" t="s">
        <v>12</v>
      </c>
      <c r="G2762" s="65" t="s">
        <v>8424</v>
      </c>
      <c r="H2762" s="65" t="s">
        <v>8427</v>
      </c>
      <c r="I2762" s="65" t="s">
        <v>28024</v>
      </c>
      <c r="J2762" s="65" t="s">
        <v>7009</v>
      </c>
      <c r="K2762" s="65" t="s">
        <v>8383</v>
      </c>
      <c r="L2762" s="65" t="s">
        <v>8429</v>
      </c>
      <c r="M2762" s="65" t="s">
        <v>318</v>
      </c>
      <c r="N2762" s="65" t="s">
        <v>8431</v>
      </c>
      <c r="O2762" s="66">
        <v>43406.65509039352</v>
      </c>
    </row>
    <row r="2763" spans="1:15" x14ac:dyDescent="0.2">
      <c r="A2763" s="65" t="s">
        <v>27816</v>
      </c>
      <c r="B2763" s="65" t="s">
        <v>28339</v>
      </c>
      <c r="C2763" s="65" t="s">
        <v>27822</v>
      </c>
      <c r="D2763" s="65" t="s">
        <v>27819</v>
      </c>
      <c r="E2763" s="65" t="s">
        <v>197</v>
      </c>
      <c r="F2763" s="65" t="s">
        <v>12</v>
      </c>
      <c r="G2763" s="65" t="s">
        <v>8771</v>
      </c>
      <c r="H2763" s="65"/>
      <c r="I2763" s="65" t="s">
        <v>28336</v>
      </c>
      <c r="J2763" s="65"/>
      <c r="K2763" s="65" t="s">
        <v>8776</v>
      </c>
      <c r="L2763" s="65" t="s">
        <v>8779</v>
      </c>
      <c r="M2763" s="65" t="s">
        <v>318</v>
      </c>
      <c r="N2763" s="65" t="s">
        <v>8781</v>
      </c>
      <c r="O2763" s="66">
        <v>43406.655101041666</v>
      </c>
    </row>
    <row r="2764" spans="1:15" x14ac:dyDescent="0.2">
      <c r="A2764" s="65" t="s">
        <v>27816</v>
      </c>
      <c r="B2764" s="65" t="s">
        <v>28338</v>
      </c>
      <c r="C2764" s="65" t="s">
        <v>27818</v>
      </c>
      <c r="D2764" s="65" t="s">
        <v>27819</v>
      </c>
      <c r="E2764" s="65" t="s">
        <v>197</v>
      </c>
      <c r="F2764" s="65" t="s">
        <v>12</v>
      </c>
      <c r="G2764" s="65" t="s">
        <v>8378</v>
      </c>
      <c r="H2764" s="65" t="s">
        <v>8381</v>
      </c>
      <c r="I2764" s="65" t="s">
        <v>28209</v>
      </c>
      <c r="J2764" s="65" t="s">
        <v>7009</v>
      </c>
      <c r="K2764" s="65" t="s">
        <v>8383</v>
      </c>
      <c r="L2764" s="65" t="s">
        <v>8384</v>
      </c>
      <c r="M2764" s="65" t="s">
        <v>318</v>
      </c>
      <c r="N2764" s="65" t="s">
        <v>8386</v>
      </c>
      <c r="O2764" s="66">
        <v>43406.655110300926</v>
      </c>
    </row>
    <row r="2765" spans="1:15" x14ac:dyDescent="0.2">
      <c r="A2765" s="65" t="s">
        <v>27816</v>
      </c>
      <c r="B2765" s="65" t="s">
        <v>28337</v>
      </c>
      <c r="C2765" s="65" t="s">
        <v>27818</v>
      </c>
      <c r="D2765" s="65" t="s">
        <v>27819</v>
      </c>
      <c r="E2765" s="65" t="s">
        <v>197</v>
      </c>
      <c r="F2765" s="65" t="s">
        <v>12</v>
      </c>
      <c r="G2765" s="65" t="s">
        <v>864</v>
      </c>
      <c r="H2765" s="65" t="s">
        <v>866</v>
      </c>
      <c r="I2765" s="65" t="s">
        <v>28030</v>
      </c>
      <c r="J2765" s="65" t="s">
        <v>870</v>
      </c>
      <c r="K2765" s="65" t="s">
        <v>868</v>
      </c>
      <c r="L2765" s="65" t="s">
        <v>873</v>
      </c>
      <c r="M2765" s="65" t="s">
        <v>318</v>
      </c>
      <c r="N2765" s="65" t="s">
        <v>875</v>
      </c>
      <c r="O2765" s="66">
        <v>43406.655136458328</v>
      </c>
    </row>
    <row r="2766" spans="1:15" x14ac:dyDescent="0.2">
      <c r="A2766" s="65" t="s">
        <v>27816</v>
      </c>
      <c r="B2766" s="65" t="s">
        <v>28335</v>
      </c>
      <c r="C2766" s="65" t="s">
        <v>27822</v>
      </c>
      <c r="D2766" s="65" t="s">
        <v>27819</v>
      </c>
      <c r="E2766" s="65" t="s">
        <v>197</v>
      </c>
      <c r="F2766" s="65" t="s">
        <v>12</v>
      </c>
      <c r="G2766" s="65" t="s">
        <v>8771</v>
      </c>
      <c r="H2766" s="65"/>
      <c r="I2766" s="65" t="s">
        <v>28336</v>
      </c>
      <c r="J2766" s="65"/>
      <c r="K2766" s="65" t="s">
        <v>8776</v>
      </c>
      <c r="L2766" s="65" t="s">
        <v>8779</v>
      </c>
      <c r="M2766" s="65" t="s">
        <v>318</v>
      </c>
      <c r="N2766" s="65" t="s">
        <v>8781</v>
      </c>
      <c r="O2766" s="66">
        <v>43406.655160069444</v>
      </c>
    </row>
    <row r="2767" spans="1:15" x14ac:dyDescent="0.2">
      <c r="A2767" s="65" t="s">
        <v>27816</v>
      </c>
      <c r="B2767" s="65" t="s">
        <v>28334</v>
      </c>
      <c r="C2767" s="65" t="s">
        <v>27818</v>
      </c>
      <c r="D2767" s="65" t="s">
        <v>27819</v>
      </c>
      <c r="E2767" s="65" t="s">
        <v>197</v>
      </c>
      <c r="F2767" s="65" t="s">
        <v>12</v>
      </c>
      <c r="G2767" s="65" t="s">
        <v>4061</v>
      </c>
      <c r="H2767" s="65" t="s">
        <v>4063</v>
      </c>
      <c r="I2767" s="65" t="s">
        <v>28324</v>
      </c>
      <c r="J2767" s="65" t="s">
        <v>4067</v>
      </c>
      <c r="K2767" s="65" t="s">
        <v>4065</v>
      </c>
      <c r="L2767" s="65" t="s">
        <v>4069</v>
      </c>
      <c r="M2767" s="65" t="s">
        <v>318</v>
      </c>
      <c r="N2767" s="65" t="s">
        <v>4071</v>
      </c>
      <c r="O2767" s="66">
        <v>43406.655208414348</v>
      </c>
    </row>
    <row r="2768" spans="1:15" x14ac:dyDescent="0.2">
      <c r="A2768" s="65" t="s">
        <v>27816</v>
      </c>
      <c r="B2768" s="65" t="s">
        <v>28334</v>
      </c>
      <c r="C2768" s="65" t="s">
        <v>27822</v>
      </c>
      <c r="D2768" s="65" t="s">
        <v>27819</v>
      </c>
      <c r="E2768" s="65" t="s">
        <v>197</v>
      </c>
      <c r="F2768" s="65" t="s">
        <v>12</v>
      </c>
      <c r="G2768" s="65" t="s">
        <v>5889</v>
      </c>
      <c r="H2768" s="65" t="s">
        <v>5892</v>
      </c>
      <c r="I2768" s="65" t="s">
        <v>27884</v>
      </c>
      <c r="J2768" s="65"/>
      <c r="K2768" s="65"/>
      <c r="L2768" s="65" t="s">
        <v>5895</v>
      </c>
      <c r="M2768" s="65"/>
      <c r="N2768" s="65"/>
      <c r="O2768" s="66">
        <v>43406.655200844907</v>
      </c>
    </row>
    <row r="2769" spans="1:15" x14ac:dyDescent="0.2">
      <c r="A2769" s="65" t="s">
        <v>27816</v>
      </c>
      <c r="B2769" s="65" t="s">
        <v>28333</v>
      </c>
      <c r="C2769" s="65" t="s">
        <v>27822</v>
      </c>
      <c r="D2769" s="65" t="s">
        <v>27819</v>
      </c>
      <c r="E2769" s="65" t="s">
        <v>2454</v>
      </c>
      <c r="F2769" s="65" t="s">
        <v>12</v>
      </c>
      <c r="G2769" s="65" t="s">
        <v>7260</v>
      </c>
      <c r="H2769" s="65" t="s">
        <v>7263</v>
      </c>
      <c r="I2769" s="65" t="s">
        <v>27895</v>
      </c>
      <c r="J2769" s="65" t="s">
        <v>257</v>
      </c>
      <c r="K2769" s="65" t="s">
        <v>251</v>
      </c>
      <c r="L2769" s="65" t="s">
        <v>7268</v>
      </c>
      <c r="M2769" s="65" t="s">
        <v>7269</v>
      </c>
      <c r="N2769" s="65" t="s">
        <v>7270</v>
      </c>
      <c r="O2769" s="66">
        <v>43406.655209988421</v>
      </c>
    </row>
    <row r="2770" spans="1:15" x14ac:dyDescent="0.2">
      <c r="A2770" s="65" t="s">
        <v>27816</v>
      </c>
      <c r="B2770" s="65" t="s">
        <v>28332</v>
      </c>
      <c r="C2770" s="65" t="s">
        <v>27818</v>
      </c>
      <c r="D2770" s="65" t="s">
        <v>27819</v>
      </c>
      <c r="E2770" s="65" t="s">
        <v>197</v>
      </c>
      <c r="F2770" s="65" t="s">
        <v>12</v>
      </c>
      <c r="G2770" s="65" t="s">
        <v>485</v>
      </c>
      <c r="H2770" s="65" t="s">
        <v>487</v>
      </c>
      <c r="I2770" s="65" t="s">
        <v>27995</v>
      </c>
      <c r="J2770" s="65" t="s">
        <v>491</v>
      </c>
      <c r="K2770" s="65" t="s">
        <v>489</v>
      </c>
      <c r="L2770" s="65" t="s">
        <v>496</v>
      </c>
      <c r="M2770" s="65" t="s">
        <v>318</v>
      </c>
      <c r="N2770" s="65" t="s">
        <v>498</v>
      </c>
      <c r="O2770" s="66">
        <v>43406.655258715276</v>
      </c>
    </row>
    <row r="2771" spans="1:15" x14ac:dyDescent="0.2">
      <c r="A2771" s="65" t="s">
        <v>27816</v>
      </c>
      <c r="B2771" s="65" t="s">
        <v>28331</v>
      </c>
      <c r="C2771" s="65" t="s">
        <v>27822</v>
      </c>
      <c r="D2771" s="65" t="s">
        <v>27819</v>
      </c>
      <c r="E2771" s="65" t="s">
        <v>197</v>
      </c>
      <c r="F2771" s="65" t="s">
        <v>12</v>
      </c>
      <c r="G2771" s="65" t="s">
        <v>5889</v>
      </c>
      <c r="H2771" s="65" t="s">
        <v>5892</v>
      </c>
      <c r="I2771" s="65" t="s">
        <v>27884</v>
      </c>
      <c r="J2771" s="65"/>
      <c r="K2771" s="65"/>
      <c r="L2771" s="65" t="s">
        <v>5895</v>
      </c>
      <c r="M2771" s="65"/>
      <c r="N2771" s="65"/>
      <c r="O2771" s="66">
        <v>43406.655283761575</v>
      </c>
    </row>
    <row r="2772" spans="1:15" x14ac:dyDescent="0.2">
      <c r="A2772" s="65" t="s">
        <v>27816</v>
      </c>
      <c r="B2772" s="65" t="s">
        <v>28330</v>
      </c>
      <c r="C2772" s="65" t="s">
        <v>27831</v>
      </c>
      <c r="D2772" s="65" t="s">
        <v>27819</v>
      </c>
      <c r="E2772" s="65" t="s">
        <v>197</v>
      </c>
      <c r="F2772" s="65" t="s">
        <v>12</v>
      </c>
      <c r="G2772" s="65" t="s">
        <v>8158</v>
      </c>
      <c r="H2772" s="65" t="s">
        <v>8161</v>
      </c>
      <c r="I2772" s="65" t="s">
        <v>28327</v>
      </c>
      <c r="J2772" s="65" t="s">
        <v>7131</v>
      </c>
      <c r="K2772" s="65" t="s">
        <v>8163</v>
      </c>
      <c r="L2772" s="65" t="s">
        <v>8164</v>
      </c>
      <c r="M2772" s="65" t="s">
        <v>318</v>
      </c>
      <c r="N2772" s="65" t="s">
        <v>8166</v>
      </c>
      <c r="O2772" s="66">
        <v>43406.655305057866</v>
      </c>
    </row>
    <row r="2773" spans="1:15" x14ac:dyDescent="0.2">
      <c r="A2773" s="65" t="s">
        <v>27816</v>
      </c>
      <c r="B2773" s="65" t="s">
        <v>28329</v>
      </c>
      <c r="C2773" s="65" t="s">
        <v>27822</v>
      </c>
      <c r="D2773" s="65" t="s">
        <v>27819</v>
      </c>
      <c r="E2773" s="65" t="s">
        <v>197</v>
      </c>
      <c r="F2773" s="65" t="s">
        <v>12</v>
      </c>
      <c r="G2773" s="65" t="s">
        <v>8139</v>
      </c>
      <c r="H2773" s="65" t="s">
        <v>2287</v>
      </c>
      <c r="I2773" s="65" t="s">
        <v>28325</v>
      </c>
      <c r="J2773" s="65" t="s">
        <v>8145</v>
      </c>
      <c r="K2773" s="65" t="s">
        <v>8143</v>
      </c>
      <c r="L2773" s="65" t="s">
        <v>8147</v>
      </c>
      <c r="M2773" s="65" t="s">
        <v>8148</v>
      </c>
      <c r="N2773" s="65" t="s">
        <v>8150</v>
      </c>
      <c r="O2773" s="66">
        <v>43406.65532283565</v>
      </c>
    </row>
    <row r="2774" spans="1:15" x14ac:dyDescent="0.2">
      <c r="A2774" s="65" t="s">
        <v>27816</v>
      </c>
      <c r="B2774" s="65" t="s">
        <v>28329</v>
      </c>
      <c r="C2774" s="65" t="s">
        <v>27831</v>
      </c>
      <c r="D2774" s="65" t="s">
        <v>27819</v>
      </c>
      <c r="E2774" s="65" t="s">
        <v>197</v>
      </c>
      <c r="F2774" s="65" t="s">
        <v>12</v>
      </c>
      <c r="G2774" s="65" t="s">
        <v>8232</v>
      </c>
      <c r="H2774" s="65" t="s">
        <v>8235</v>
      </c>
      <c r="I2774" s="65" t="s">
        <v>27825</v>
      </c>
      <c r="J2774" s="65" t="s">
        <v>1452</v>
      </c>
      <c r="K2774" s="65" t="s">
        <v>8237</v>
      </c>
      <c r="L2774" s="65" t="s">
        <v>8241</v>
      </c>
      <c r="M2774" s="65" t="s">
        <v>8242</v>
      </c>
      <c r="N2774" s="65" t="s">
        <v>8243</v>
      </c>
      <c r="O2774" s="66">
        <v>43406.655319444442</v>
      </c>
    </row>
    <row r="2775" spans="1:15" x14ac:dyDescent="0.2">
      <c r="A2775" s="65" t="s">
        <v>27816</v>
      </c>
      <c r="B2775" s="65" t="s">
        <v>28328</v>
      </c>
      <c r="C2775" s="65" t="s">
        <v>27831</v>
      </c>
      <c r="D2775" s="65" t="s">
        <v>27819</v>
      </c>
      <c r="E2775" s="65" t="s">
        <v>197</v>
      </c>
      <c r="F2775" s="65" t="s">
        <v>13</v>
      </c>
      <c r="G2775" s="65" t="s">
        <v>3591</v>
      </c>
      <c r="H2775" s="65" t="s">
        <v>3594</v>
      </c>
      <c r="I2775" s="65" t="s">
        <v>28322</v>
      </c>
      <c r="J2775" s="65" t="s">
        <v>3598</v>
      </c>
      <c r="K2775" s="65" t="s">
        <v>3597</v>
      </c>
      <c r="L2775" s="65" t="s">
        <v>3602</v>
      </c>
      <c r="M2775" s="65" t="s">
        <v>3603</v>
      </c>
      <c r="N2775" s="65" t="s">
        <v>3605</v>
      </c>
      <c r="O2775" s="66">
        <v>43406.655335613425</v>
      </c>
    </row>
    <row r="2776" spans="1:15" x14ac:dyDescent="0.2">
      <c r="A2776" s="65" t="s">
        <v>27816</v>
      </c>
      <c r="B2776" s="65" t="s">
        <v>28326</v>
      </c>
      <c r="C2776" s="65" t="s">
        <v>27822</v>
      </c>
      <c r="D2776" s="65" t="s">
        <v>27819</v>
      </c>
      <c r="E2776" s="65" t="s">
        <v>197</v>
      </c>
      <c r="F2776" s="65" t="s">
        <v>12</v>
      </c>
      <c r="G2776" s="65" t="s">
        <v>8158</v>
      </c>
      <c r="H2776" s="65" t="s">
        <v>8161</v>
      </c>
      <c r="I2776" s="65" t="s">
        <v>28327</v>
      </c>
      <c r="J2776" s="65" t="s">
        <v>7131</v>
      </c>
      <c r="K2776" s="65" t="s">
        <v>8163</v>
      </c>
      <c r="L2776" s="65" t="s">
        <v>8164</v>
      </c>
      <c r="M2776" s="65" t="s">
        <v>318</v>
      </c>
      <c r="N2776" s="65" t="s">
        <v>8166</v>
      </c>
      <c r="O2776" s="66">
        <v>43406.65535439815</v>
      </c>
    </row>
    <row r="2777" spans="1:15" x14ac:dyDescent="0.2">
      <c r="A2777" s="65" t="s">
        <v>27816</v>
      </c>
      <c r="B2777" s="65" t="s">
        <v>28323</v>
      </c>
      <c r="C2777" s="65" t="s">
        <v>27818</v>
      </c>
      <c r="D2777" s="65" t="s">
        <v>27819</v>
      </c>
      <c r="E2777" s="65" t="s">
        <v>197</v>
      </c>
      <c r="F2777" s="65" t="s">
        <v>12</v>
      </c>
      <c r="G2777" s="65" t="s">
        <v>4061</v>
      </c>
      <c r="H2777" s="65" t="s">
        <v>4063</v>
      </c>
      <c r="I2777" s="65" t="s">
        <v>28324</v>
      </c>
      <c r="J2777" s="65" t="s">
        <v>4067</v>
      </c>
      <c r="K2777" s="65" t="s">
        <v>4065</v>
      </c>
      <c r="L2777" s="65" t="s">
        <v>4069</v>
      </c>
      <c r="M2777" s="65" t="s">
        <v>318</v>
      </c>
      <c r="N2777" s="65" t="s">
        <v>4071</v>
      </c>
      <c r="O2777" s="66">
        <v>43406.655365972219</v>
      </c>
    </row>
    <row r="2778" spans="1:15" x14ac:dyDescent="0.2">
      <c r="A2778" s="65" t="s">
        <v>27816</v>
      </c>
      <c r="B2778" s="65" t="s">
        <v>28323</v>
      </c>
      <c r="C2778" s="65" t="s">
        <v>27822</v>
      </c>
      <c r="D2778" s="65" t="s">
        <v>27819</v>
      </c>
      <c r="E2778" s="65" t="s">
        <v>197</v>
      </c>
      <c r="F2778" s="65" t="s">
        <v>12</v>
      </c>
      <c r="G2778" s="65" t="s">
        <v>8139</v>
      </c>
      <c r="H2778" s="65" t="s">
        <v>2287</v>
      </c>
      <c r="I2778" s="65" t="s">
        <v>28325</v>
      </c>
      <c r="J2778" s="65" t="s">
        <v>8145</v>
      </c>
      <c r="K2778" s="65" t="s">
        <v>8143</v>
      </c>
      <c r="L2778" s="65" t="s">
        <v>8147</v>
      </c>
      <c r="M2778" s="65" t="s">
        <v>8148</v>
      </c>
      <c r="N2778" s="65" t="s">
        <v>8150</v>
      </c>
      <c r="O2778" s="66">
        <v>43406.655360960649</v>
      </c>
    </row>
    <row r="2779" spans="1:15" x14ac:dyDescent="0.2">
      <c r="A2779" s="65" t="s">
        <v>27816</v>
      </c>
      <c r="B2779" s="65" t="s">
        <v>28321</v>
      </c>
      <c r="C2779" s="65" t="s">
        <v>27822</v>
      </c>
      <c r="D2779" s="65" t="s">
        <v>27819</v>
      </c>
      <c r="E2779" s="65" t="s">
        <v>197</v>
      </c>
      <c r="F2779" s="65" t="s">
        <v>13</v>
      </c>
      <c r="G2779" s="65" t="s">
        <v>3591</v>
      </c>
      <c r="H2779" s="65" t="s">
        <v>3594</v>
      </c>
      <c r="I2779" s="65" t="s">
        <v>28322</v>
      </c>
      <c r="J2779" s="65" t="s">
        <v>3598</v>
      </c>
      <c r="K2779" s="65" t="s">
        <v>3597</v>
      </c>
      <c r="L2779" s="65" t="s">
        <v>3602</v>
      </c>
      <c r="M2779" s="65" t="s">
        <v>3603</v>
      </c>
      <c r="N2779" s="65" t="s">
        <v>3605</v>
      </c>
      <c r="O2779" s="66">
        <v>43406.655381331017</v>
      </c>
    </row>
    <row r="2780" spans="1:15" x14ac:dyDescent="0.2">
      <c r="A2780" s="65" t="s">
        <v>27816</v>
      </c>
      <c r="B2780" s="65" t="s">
        <v>28320</v>
      </c>
      <c r="C2780" s="65" t="s">
        <v>27822</v>
      </c>
      <c r="D2780" s="65" t="s">
        <v>27819</v>
      </c>
      <c r="E2780" s="65" t="s">
        <v>197</v>
      </c>
      <c r="F2780" s="65" t="s">
        <v>12</v>
      </c>
      <c r="G2780" s="65" t="s">
        <v>9584</v>
      </c>
      <c r="H2780" s="65" t="s">
        <v>9587</v>
      </c>
      <c r="I2780" s="65" t="s">
        <v>27903</v>
      </c>
      <c r="J2780" s="65" t="s">
        <v>9591</v>
      </c>
      <c r="K2780" s="65" t="s">
        <v>9589</v>
      </c>
      <c r="L2780" s="65" t="s">
        <v>9595</v>
      </c>
      <c r="M2780" s="65" t="s">
        <v>318</v>
      </c>
      <c r="N2780" s="65" t="s">
        <v>9597</v>
      </c>
      <c r="O2780" s="66">
        <v>43406.655411689811</v>
      </c>
    </row>
    <row r="2781" spans="1:15" x14ac:dyDescent="0.2">
      <c r="A2781" s="65" t="s">
        <v>27816</v>
      </c>
      <c r="B2781" s="65" t="s">
        <v>28318</v>
      </c>
      <c r="C2781" s="65" t="s">
        <v>27818</v>
      </c>
      <c r="D2781" s="65" t="s">
        <v>27819</v>
      </c>
      <c r="E2781" s="65" t="s">
        <v>197</v>
      </c>
      <c r="F2781" s="65" t="s">
        <v>12</v>
      </c>
      <c r="G2781" s="65" t="s">
        <v>2941</v>
      </c>
      <c r="H2781" s="65" t="s">
        <v>2943</v>
      </c>
      <c r="I2781" s="65" t="s">
        <v>28319</v>
      </c>
      <c r="J2781" s="65" t="s">
        <v>2947</v>
      </c>
      <c r="K2781" s="65" t="s">
        <v>2945</v>
      </c>
      <c r="L2781" s="65" t="s">
        <v>2951</v>
      </c>
      <c r="M2781" s="65" t="s">
        <v>318</v>
      </c>
      <c r="N2781" s="65" t="s">
        <v>2953</v>
      </c>
      <c r="O2781" s="66">
        <v>43406.655419560186</v>
      </c>
    </row>
    <row r="2782" spans="1:15" x14ac:dyDescent="0.2">
      <c r="A2782" s="65" t="s">
        <v>27816</v>
      </c>
      <c r="B2782" s="65" t="s">
        <v>28317</v>
      </c>
      <c r="C2782" s="65" t="s">
        <v>27818</v>
      </c>
      <c r="D2782" s="65" t="s">
        <v>27819</v>
      </c>
      <c r="E2782" s="65" t="s">
        <v>197</v>
      </c>
      <c r="F2782" s="65" t="s">
        <v>12</v>
      </c>
      <c r="G2782" s="65" t="s">
        <v>3706</v>
      </c>
      <c r="H2782" s="65" t="s">
        <v>3709</v>
      </c>
      <c r="I2782" s="65" t="s">
        <v>28071</v>
      </c>
      <c r="J2782" s="65" t="s">
        <v>3712</v>
      </c>
      <c r="K2782" s="65" t="s">
        <v>3711</v>
      </c>
      <c r="L2782" s="65" t="s">
        <v>3715</v>
      </c>
      <c r="M2782" s="65" t="s">
        <v>318</v>
      </c>
      <c r="N2782" s="65" t="s">
        <v>3716</v>
      </c>
      <c r="O2782" s="66">
        <v>43406.655430208331</v>
      </c>
    </row>
    <row r="2783" spans="1:15" x14ac:dyDescent="0.2">
      <c r="A2783" s="65" t="s">
        <v>27816</v>
      </c>
      <c r="B2783" s="65" t="s">
        <v>28316</v>
      </c>
      <c r="C2783" s="65" t="s">
        <v>27822</v>
      </c>
      <c r="D2783" s="65" t="s">
        <v>27819</v>
      </c>
      <c r="E2783" s="65" t="s">
        <v>251</v>
      </c>
      <c r="F2783" s="65" t="s">
        <v>12</v>
      </c>
      <c r="G2783" s="65" t="s">
        <v>1103</v>
      </c>
      <c r="H2783" s="65" t="s">
        <v>1106</v>
      </c>
      <c r="I2783" s="65" t="s">
        <v>27913</v>
      </c>
      <c r="J2783" s="65" t="s">
        <v>1110</v>
      </c>
      <c r="K2783" s="65" t="s">
        <v>251</v>
      </c>
      <c r="L2783" s="65" t="s">
        <v>1114</v>
      </c>
      <c r="M2783" s="65" t="s">
        <v>318</v>
      </c>
      <c r="N2783" s="65" t="s">
        <v>1116</v>
      </c>
      <c r="O2783" s="66">
        <v>43406.655443136573</v>
      </c>
    </row>
    <row r="2784" spans="1:15" x14ac:dyDescent="0.2">
      <c r="A2784" s="65" t="s">
        <v>27816</v>
      </c>
      <c r="B2784" s="65" t="s">
        <v>28314</v>
      </c>
      <c r="C2784" s="65" t="s">
        <v>27818</v>
      </c>
      <c r="D2784" s="65" t="s">
        <v>27819</v>
      </c>
      <c r="E2784" s="65" t="s">
        <v>197</v>
      </c>
      <c r="F2784" s="65" t="s">
        <v>12</v>
      </c>
      <c r="G2784" s="65" t="s">
        <v>449</v>
      </c>
      <c r="H2784" s="65" t="s">
        <v>451</v>
      </c>
      <c r="I2784" s="65" t="s">
        <v>28315</v>
      </c>
      <c r="J2784" s="65" t="s">
        <v>22</v>
      </c>
      <c r="K2784" s="65" t="s">
        <v>454</v>
      </c>
      <c r="L2784" s="65" t="s">
        <v>456</v>
      </c>
      <c r="M2784" s="65" t="s">
        <v>318</v>
      </c>
      <c r="N2784" s="65" t="s">
        <v>458</v>
      </c>
      <c r="O2784" s="66">
        <v>43406.655458298606</v>
      </c>
    </row>
    <row r="2785" spans="1:15" x14ac:dyDescent="0.2">
      <c r="A2785" s="65" t="s">
        <v>27816</v>
      </c>
      <c r="B2785" s="65" t="s">
        <v>28313</v>
      </c>
      <c r="C2785" s="65" t="s">
        <v>27818</v>
      </c>
      <c r="D2785" s="65" t="s">
        <v>27819</v>
      </c>
      <c r="E2785" s="65" t="s">
        <v>197</v>
      </c>
      <c r="F2785" s="65" t="s">
        <v>12</v>
      </c>
      <c r="G2785" s="65" t="s">
        <v>964</v>
      </c>
      <c r="H2785" s="65" t="s">
        <v>966</v>
      </c>
      <c r="I2785" s="65" t="s">
        <v>28036</v>
      </c>
      <c r="J2785" s="65" t="s">
        <v>219</v>
      </c>
      <c r="K2785" s="65"/>
      <c r="L2785" s="65" t="s">
        <v>968</v>
      </c>
      <c r="M2785" s="65" t="s">
        <v>222</v>
      </c>
      <c r="N2785" s="65" t="s">
        <v>969</v>
      </c>
      <c r="O2785" s="66">
        <v>43406.655466585646</v>
      </c>
    </row>
    <row r="2786" spans="1:15" x14ac:dyDescent="0.2">
      <c r="A2786" s="65" t="s">
        <v>27816</v>
      </c>
      <c r="B2786" s="65" t="s">
        <v>28312</v>
      </c>
      <c r="C2786" s="65" t="s">
        <v>27818</v>
      </c>
      <c r="D2786" s="65" t="s">
        <v>27819</v>
      </c>
      <c r="E2786" s="65" t="s">
        <v>197</v>
      </c>
      <c r="F2786" s="65" t="s">
        <v>12</v>
      </c>
      <c r="G2786" s="65" t="s">
        <v>927</v>
      </c>
      <c r="H2786" s="65" t="s">
        <v>929</v>
      </c>
      <c r="I2786" s="65" t="s">
        <v>27864</v>
      </c>
      <c r="J2786" s="65" t="s">
        <v>934</v>
      </c>
      <c r="K2786" s="65" t="s">
        <v>932</v>
      </c>
      <c r="L2786" s="65" t="s">
        <v>938</v>
      </c>
      <c r="M2786" s="65" t="s">
        <v>939</v>
      </c>
      <c r="N2786" s="65" t="s">
        <v>941</v>
      </c>
      <c r="O2786" s="66">
        <v>43406.655483645831</v>
      </c>
    </row>
    <row r="2787" spans="1:15" ht="24" x14ac:dyDescent="0.2">
      <c r="A2787" s="65" t="s">
        <v>27816</v>
      </c>
      <c r="B2787" s="65" t="s">
        <v>28311</v>
      </c>
      <c r="C2787" s="65" t="s">
        <v>27818</v>
      </c>
      <c r="D2787" s="65" t="s">
        <v>27819</v>
      </c>
      <c r="E2787" s="65" t="s">
        <v>197</v>
      </c>
      <c r="F2787" s="65" t="s">
        <v>12</v>
      </c>
      <c r="G2787" s="65" t="s">
        <v>6023</v>
      </c>
      <c r="H2787" s="65" t="s">
        <v>6026</v>
      </c>
      <c r="I2787" s="65" t="s">
        <v>27952</v>
      </c>
      <c r="J2787" s="65" t="s">
        <v>6029</v>
      </c>
      <c r="K2787" s="65" t="s">
        <v>6028</v>
      </c>
      <c r="L2787" s="65" t="s">
        <v>6032</v>
      </c>
      <c r="M2787" s="65" t="s">
        <v>222</v>
      </c>
      <c r="N2787" s="65" t="s">
        <v>6034</v>
      </c>
      <c r="O2787" s="66">
        <v>43406.655523761576</v>
      </c>
    </row>
    <row r="2788" spans="1:15" ht="24" x14ac:dyDescent="0.2">
      <c r="A2788" s="65" t="s">
        <v>27816</v>
      </c>
      <c r="B2788" s="65" t="s">
        <v>28309</v>
      </c>
      <c r="C2788" s="65" t="s">
        <v>27818</v>
      </c>
      <c r="D2788" s="65" t="s">
        <v>27819</v>
      </c>
      <c r="E2788" s="65" t="s">
        <v>197</v>
      </c>
      <c r="F2788" s="65" t="s">
        <v>12</v>
      </c>
      <c r="G2788" s="65" t="s">
        <v>6546</v>
      </c>
      <c r="H2788" s="65" t="s">
        <v>6549</v>
      </c>
      <c r="I2788" s="65" t="s">
        <v>28310</v>
      </c>
      <c r="J2788" s="65" t="s">
        <v>6029</v>
      </c>
      <c r="K2788" s="65" t="s">
        <v>6028</v>
      </c>
      <c r="L2788" s="65" t="s">
        <v>6551</v>
      </c>
      <c r="M2788" s="65" t="s">
        <v>222</v>
      </c>
      <c r="N2788" s="65" t="s">
        <v>6552</v>
      </c>
      <c r="O2788" s="66">
        <v>43406.655538969906</v>
      </c>
    </row>
    <row r="2789" spans="1:15" x14ac:dyDescent="0.2">
      <c r="A2789" s="65" t="s">
        <v>27816</v>
      </c>
      <c r="B2789" s="65" t="s">
        <v>28308</v>
      </c>
      <c r="C2789" s="65" t="s">
        <v>27822</v>
      </c>
      <c r="D2789" s="65" t="s">
        <v>27819</v>
      </c>
      <c r="E2789" s="65" t="s">
        <v>197</v>
      </c>
      <c r="F2789" s="65" t="s">
        <v>12</v>
      </c>
      <c r="G2789" s="65" t="s">
        <v>8232</v>
      </c>
      <c r="H2789" s="65" t="s">
        <v>8235</v>
      </c>
      <c r="I2789" s="65" t="s">
        <v>27825</v>
      </c>
      <c r="J2789" s="65" t="s">
        <v>1452</v>
      </c>
      <c r="K2789" s="65" t="s">
        <v>8237</v>
      </c>
      <c r="L2789" s="65" t="s">
        <v>8241</v>
      </c>
      <c r="M2789" s="65" t="s">
        <v>8242</v>
      </c>
      <c r="N2789" s="65" t="s">
        <v>8243</v>
      </c>
      <c r="O2789" s="66">
        <v>43406.655549618052</v>
      </c>
    </row>
    <row r="2790" spans="1:15" x14ac:dyDescent="0.2">
      <c r="A2790" s="65" t="s">
        <v>27816</v>
      </c>
      <c r="B2790" s="65" t="s">
        <v>28308</v>
      </c>
      <c r="C2790" s="65" t="s">
        <v>27818</v>
      </c>
      <c r="D2790" s="65" t="s">
        <v>27819</v>
      </c>
      <c r="E2790" s="65" t="s">
        <v>197</v>
      </c>
      <c r="F2790" s="65" t="s">
        <v>12</v>
      </c>
      <c r="G2790" s="65" t="s">
        <v>1559</v>
      </c>
      <c r="H2790" s="65" t="s">
        <v>1562</v>
      </c>
      <c r="I2790" s="65" t="s">
        <v>28119</v>
      </c>
      <c r="J2790" s="65" t="s">
        <v>1567</v>
      </c>
      <c r="K2790" s="65" t="s">
        <v>1565</v>
      </c>
      <c r="L2790" s="65" t="s">
        <v>1570</v>
      </c>
      <c r="M2790" s="65" t="s">
        <v>318</v>
      </c>
      <c r="N2790" s="65" t="s">
        <v>1572</v>
      </c>
      <c r="O2790" s="66">
        <v>43406.655546643517</v>
      </c>
    </row>
    <row r="2791" spans="1:15" x14ac:dyDescent="0.2">
      <c r="A2791" s="65" t="s">
        <v>27816</v>
      </c>
      <c r="B2791" s="65" t="s">
        <v>28307</v>
      </c>
      <c r="C2791" s="65" t="s">
        <v>27822</v>
      </c>
      <c r="D2791" s="65" t="s">
        <v>27819</v>
      </c>
      <c r="E2791" s="65" t="s">
        <v>197</v>
      </c>
      <c r="F2791" s="65" t="s">
        <v>12</v>
      </c>
      <c r="G2791" s="65" t="s">
        <v>7359</v>
      </c>
      <c r="H2791" s="65" t="s">
        <v>7362</v>
      </c>
      <c r="I2791" s="65" t="s">
        <v>28260</v>
      </c>
      <c r="J2791" s="65" t="s">
        <v>312</v>
      </c>
      <c r="K2791" s="65" t="s">
        <v>7365</v>
      </c>
      <c r="L2791" s="65" t="s">
        <v>7367</v>
      </c>
      <c r="M2791" s="65" t="s">
        <v>318</v>
      </c>
      <c r="N2791" s="65" t="s">
        <v>7369</v>
      </c>
      <c r="O2791" s="66">
        <v>43406.655656712959</v>
      </c>
    </row>
    <row r="2792" spans="1:15" x14ac:dyDescent="0.2">
      <c r="A2792" s="65" t="s">
        <v>27816</v>
      </c>
      <c r="B2792" s="65" t="s">
        <v>28306</v>
      </c>
      <c r="C2792" s="65" t="s">
        <v>27831</v>
      </c>
      <c r="D2792" s="65" t="s">
        <v>27819</v>
      </c>
      <c r="E2792" s="65" t="s">
        <v>197</v>
      </c>
      <c r="F2792" s="65" t="s">
        <v>12</v>
      </c>
      <c r="G2792" s="65" t="s">
        <v>7972</v>
      </c>
      <c r="H2792" s="65" t="s">
        <v>7974</v>
      </c>
      <c r="I2792" s="65" t="s">
        <v>27983</v>
      </c>
      <c r="J2792" s="65" t="s">
        <v>7977</v>
      </c>
      <c r="K2792" s="65" t="s">
        <v>7976</v>
      </c>
      <c r="L2792" s="65" t="s">
        <v>7980</v>
      </c>
      <c r="M2792" s="65" t="s">
        <v>7981</v>
      </c>
      <c r="N2792" s="65" t="s">
        <v>7983</v>
      </c>
      <c r="O2792" s="66">
        <v>43406.655660185184</v>
      </c>
    </row>
    <row r="2793" spans="1:15" x14ac:dyDescent="0.2">
      <c r="A2793" s="65" t="s">
        <v>27816</v>
      </c>
      <c r="B2793" s="65" t="s">
        <v>28305</v>
      </c>
      <c r="C2793" s="65" t="s">
        <v>27822</v>
      </c>
      <c r="D2793" s="65" t="s">
        <v>27819</v>
      </c>
      <c r="E2793" s="65" t="s">
        <v>197</v>
      </c>
      <c r="F2793" s="65" t="s">
        <v>12</v>
      </c>
      <c r="G2793" s="65" t="s">
        <v>5743</v>
      </c>
      <c r="H2793" s="65" t="s">
        <v>5745</v>
      </c>
      <c r="I2793" s="65" t="s">
        <v>27892</v>
      </c>
      <c r="J2793" s="65" t="s">
        <v>5748</v>
      </c>
      <c r="K2793" s="65" t="s">
        <v>5747</v>
      </c>
      <c r="L2793" s="65" t="s">
        <v>5751</v>
      </c>
      <c r="M2793" s="65" t="s">
        <v>318</v>
      </c>
      <c r="N2793" s="65" t="s">
        <v>5753</v>
      </c>
      <c r="O2793" s="66">
        <v>43406.655694907407</v>
      </c>
    </row>
    <row r="2794" spans="1:15" x14ac:dyDescent="0.2">
      <c r="A2794" s="65" t="s">
        <v>27816</v>
      </c>
      <c r="B2794" s="65" t="s">
        <v>28304</v>
      </c>
      <c r="C2794" s="65" t="s">
        <v>27822</v>
      </c>
      <c r="D2794" s="65" t="s">
        <v>27819</v>
      </c>
      <c r="E2794" s="65" t="s">
        <v>251</v>
      </c>
      <c r="F2794" s="65" t="s">
        <v>12</v>
      </c>
      <c r="G2794" s="65" t="s">
        <v>4680</v>
      </c>
      <c r="H2794" s="65" t="s">
        <v>4683</v>
      </c>
      <c r="I2794" s="65" t="s">
        <v>28271</v>
      </c>
      <c r="J2794" s="65" t="s">
        <v>4686</v>
      </c>
      <c r="K2794" s="65" t="s">
        <v>4685</v>
      </c>
      <c r="L2794" s="65" t="s">
        <v>4689</v>
      </c>
      <c r="M2794" s="65" t="s">
        <v>4690</v>
      </c>
      <c r="N2794" s="65" t="s">
        <v>4692</v>
      </c>
      <c r="O2794" s="66">
        <v>43406.655714004628</v>
      </c>
    </row>
    <row r="2795" spans="1:15" x14ac:dyDescent="0.2">
      <c r="A2795" s="65" t="s">
        <v>27816</v>
      </c>
      <c r="B2795" s="65" t="s">
        <v>28303</v>
      </c>
      <c r="C2795" s="65" t="s">
        <v>27822</v>
      </c>
      <c r="D2795" s="65" t="s">
        <v>27819</v>
      </c>
      <c r="E2795" s="65" t="s">
        <v>197</v>
      </c>
      <c r="F2795" s="65" t="s">
        <v>12</v>
      </c>
      <c r="G2795" s="65" t="s">
        <v>1123</v>
      </c>
      <c r="H2795" s="65" t="s">
        <v>1126</v>
      </c>
      <c r="I2795" s="65" t="s">
        <v>27858</v>
      </c>
      <c r="J2795" s="65" t="s">
        <v>1131</v>
      </c>
      <c r="K2795" s="65" t="s">
        <v>1129</v>
      </c>
      <c r="L2795" s="65" t="s">
        <v>1134</v>
      </c>
      <c r="M2795" s="65" t="s">
        <v>318</v>
      </c>
      <c r="N2795" s="65" t="s">
        <v>1136</v>
      </c>
      <c r="O2795" s="66">
        <v>43406.655762696755</v>
      </c>
    </row>
    <row r="2796" spans="1:15" x14ac:dyDescent="0.2">
      <c r="A2796" s="65" t="s">
        <v>27816</v>
      </c>
      <c r="B2796" s="65" t="s">
        <v>28303</v>
      </c>
      <c r="C2796" s="65" t="s">
        <v>27818</v>
      </c>
      <c r="D2796" s="65" t="s">
        <v>27819</v>
      </c>
      <c r="E2796" s="65" t="s">
        <v>197</v>
      </c>
      <c r="F2796" s="65" t="s">
        <v>12</v>
      </c>
      <c r="G2796" s="65" t="s">
        <v>2439</v>
      </c>
      <c r="H2796" s="65" t="s">
        <v>2442</v>
      </c>
      <c r="I2796" s="65" t="s">
        <v>27866</v>
      </c>
      <c r="J2796" s="65" t="s">
        <v>2429</v>
      </c>
      <c r="K2796" s="65" t="s">
        <v>2428</v>
      </c>
      <c r="L2796" s="65" t="s">
        <v>2446</v>
      </c>
      <c r="M2796" s="65" t="s">
        <v>318</v>
      </c>
      <c r="N2796" s="65" t="s">
        <v>2448</v>
      </c>
      <c r="O2796" s="66">
        <v>43406.655755868051</v>
      </c>
    </row>
    <row r="2797" spans="1:15" x14ac:dyDescent="0.2">
      <c r="A2797" s="65" t="s">
        <v>27816</v>
      </c>
      <c r="B2797" s="65" t="s">
        <v>28302</v>
      </c>
      <c r="C2797" s="65" t="s">
        <v>27818</v>
      </c>
      <c r="D2797" s="65" t="s">
        <v>27819</v>
      </c>
      <c r="E2797" s="65" t="s">
        <v>197</v>
      </c>
      <c r="F2797" s="65" t="s">
        <v>12</v>
      </c>
      <c r="G2797" s="65" t="s">
        <v>2422</v>
      </c>
      <c r="H2797" s="65" t="s">
        <v>2425</v>
      </c>
      <c r="I2797" s="65" t="s">
        <v>27868</v>
      </c>
      <c r="J2797" s="65" t="s">
        <v>2429</v>
      </c>
      <c r="K2797" s="65" t="s">
        <v>2428</v>
      </c>
      <c r="L2797" s="65" t="s">
        <v>2431</v>
      </c>
      <c r="M2797" s="65" t="s">
        <v>318</v>
      </c>
      <c r="N2797" s="65" t="s">
        <v>2433</v>
      </c>
      <c r="O2797" s="66">
        <v>43406.655789583332</v>
      </c>
    </row>
    <row r="2798" spans="1:15" x14ac:dyDescent="0.2">
      <c r="A2798" s="65" t="s">
        <v>27816</v>
      </c>
      <c r="B2798" s="65" t="s">
        <v>28300</v>
      </c>
      <c r="C2798" s="65" t="s">
        <v>27822</v>
      </c>
      <c r="D2798" s="65" t="s">
        <v>27819</v>
      </c>
      <c r="E2798" s="65" t="s">
        <v>197</v>
      </c>
      <c r="F2798" s="65" t="s">
        <v>12</v>
      </c>
      <c r="G2798" s="65" t="s">
        <v>3390</v>
      </c>
      <c r="H2798" s="65" t="s">
        <v>3393</v>
      </c>
      <c r="I2798" s="65" t="s">
        <v>28301</v>
      </c>
      <c r="J2798" s="65" t="s">
        <v>3397</v>
      </c>
      <c r="K2798" s="65" t="s">
        <v>3395</v>
      </c>
      <c r="L2798" s="65" t="s">
        <v>3401</v>
      </c>
      <c r="M2798" s="65" t="s">
        <v>318</v>
      </c>
      <c r="N2798" s="65" t="s">
        <v>3403</v>
      </c>
      <c r="O2798" s="66">
        <v>43406.655863622684</v>
      </c>
    </row>
    <row r="2799" spans="1:15" x14ac:dyDescent="0.2">
      <c r="A2799" s="65" t="s">
        <v>27816</v>
      </c>
      <c r="B2799" s="65" t="s">
        <v>28298</v>
      </c>
      <c r="C2799" s="65" t="s">
        <v>27818</v>
      </c>
      <c r="D2799" s="65" t="s">
        <v>27819</v>
      </c>
      <c r="E2799" s="65" t="s">
        <v>197</v>
      </c>
      <c r="F2799" s="65" t="s">
        <v>12</v>
      </c>
      <c r="G2799" s="65" t="s">
        <v>6804</v>
      </c>
      <c r="H2799" s="65"/>
      <c r="I2799" s="65" t="s">
        <v>28299</v>
      </c>
      <c r="J2799" s="65"/>
      <c r="K2799" s="65" t="s">
        <v>6807</v>
      </c>
      <c r="L2799" s="65" t="s">
        <v>6809</v>
      </c>
      <c r="M2799" s="65" t="s">
        <v>318</v>
      </c>
      <c r="N2799" s="65" t="s">
        <v>6811</v>
      </c>
      <c r="O2799" s="66">
        <v>43406.655875729164</v>
      </c>
    </row>
    <row r="2800" spans="1:15" x14ac:dyDescent="0.2">
      <c r="A2800" s="65" t="s">
        <v>27816</v>
      </c>
      <c r="B2800" s="65" t="s">
        <v>28297</v>
      </c>
      <c r="C2800" s="65" t="s">
        <v>27822</v>
      </c>
      <c r="D2800" s="65" t="s">
        <v>27819</v>
      </c>
      <c r="E2800" s="65" t="s">
        <v>197</v>
      </c>
      <c r="F2800" s="65" t="s">
        <v>12</v>
      </c>
      <c r="G2800" s="65" t="s">
        <v>6759</v>
      </c>
      <c r="H2800" s="65" t="s">
        <v>6762</v>
      </c>
      <c r="I2800" s="65" t="s">
        <v>27950</v>
      </c>
      <c r="J2800" s="65" t="s">
        <v>6766</v>
      </c>
      <c r="K2800" s="65" t="s">
        <v>6765</v>
      </c>
      <c r="L2800" s="65" t="s">
        <v>6769</v>
      </c>
      <c r="M2800" s="65" t="s">
        <v>318</v>
      </c>
      <c r="N2800" s="65" t="s">
        <v>6771</v>
      </c>
      <c r="O2800" s="66">
        <v>43406.6559690625</v>
      </c>
    </row>
    <row r="2801" spans="1:15" x14ac:dyDescent="0.2">
      <c r="A2801" s="65" t="s">
        <v>27816</v>
      </c>
      <c r="B2801" s="65" t="s">
        <v>28296</v>
      </c>
      <c r="C2801" s="65" t="s">
        <v>27831</v>
      </c>
      <c r="D2801" s="65" t="s">
        <v>27819</v>
      </c>
      <c r="E2801" s="65" t="s">
        <v>197</v>
      </c>
      <c r="F2801" s="65" t="s">
        <v>12</v>
      </c>
      <c r="G2801" s="65" t="s">
        <v>6759</v>
      </c>
      <c r="H2801" s="65" t="s">
        <v>6762</v>
      </c>
      <c r="I2801" s="65" t="s">
        <v>27950</v>
      </c>
      <c r="J2801" s="65" t="s">
        <v>6766</v>
      </c>
      <c r="K2801" s="65" t="s">
        <v>6765</v>
      </c>
      <c r="L2801" s="65" t="s">
        <v>6769</v>
      </c>
      <c r="M2801" s="65" t="s">
        <v>318</v>
      </c>
      <c r="N2801" s="65" t="s">
        <v>6771</v>
      </c>
      <c r="O2801" s="66">
        <v>43406.655979317125</v>
      </c>
    </row>
    <row r="2802" spans="1:15" x14ac:dyDescent="0.2">
      <c r="A2802" s="65" t="s">
        <v>27816</v>
      </c>
      <c r="B2802" s="65" t="s">
        <v>28296</v>
      </c>
      <c r="C2802" s="65" t="s">
        <v>27818</v>
      </c>
      <c r="D2802" s="65" t="s">
        <v>27819</v>
      </c>
      <c r="E2802" s="65" t="s">
        <v>197</v>
      </c>
      <c r="F2802" s="65" t="s">
        <v>12</v>
      </c>
      <c r="G2802" s="65" t="s">
        <v>1445</v>
      </c>
      <c r="H2802" s="65" t="s">
        <v>1448</v>
      </c>
      <c r="I2802" s="65" t="s">
        <v>28048</v>
      </c>
      <c r="J2802" s="65" t="s">
        <v>1452</v>
      </c>
      <c r="K2802" s="65" t="s">
        <v>1451</v>
      </c>
      <c r="L2802" s="65" t="s">
        <v>1455</v>
      </c>
      <c r="M2802" s="65" t="s">
        <v>318</v>
      </c>
      <c r="N2802" s="65" t="s">
        <v>1457</v>
      </c>
      <c r="O2802" s="66">
        <v>43406.655973611108</v>
      </c>
    </row>
    <row r="2803" spans="1:15" x14ac:dyDescent="0.2">
      <c r="A2803" s="65" t="s">
        <v>27816</v>
      </c>
      <c r="B2803" s="65" t="s">
        <v>28295</v>
      </c>
      <c r="C2803" s="65" t="s">
        <v>27822</v>
      </c>
      <c r="D2803" s="65" t="s">
        <v>27819</v>
      </c>
      <c r="E2803" s="65" t="s">
        <v>197</v>
      </c>
      <c r="F2803" s="65" t="s">
        <v>12</v>
      </c>
      <c r="G2803" s="65" t="s">
        <v>8123</v>
      </c>
      <c r="H2803" s="65" t="s">
        <v>8125</v>
      </c>
      <c r="I2803" s="65" t="s">
        <v>27911</v>
      </c>
      <c r="J2803" s="65" t="s">
        <v>8128</v>
      </c>
      <c r="K2803" s="65" t="s">
        <v>8127</v>
      </c>
      <c r="L2803" s="65" t="s">
        <v>8131</v>
      </c>
      <c r="M2803" s="65" t="s">
        <v>318</v>
      </c>
      <c r="N2803" s="65" t="s">
        <v>8133</v>
      </c>
      <c r="O2803" s="66">
        <v>43406.656009375001</v>
      </c>
    </row>
    <row r="2804" spans="1:15" x14ac:dyDescent="0.2">
      <c r="A2804" s="65" t="s">
        <v>27816</v>
      </c>
      <c r="B2804" s="65" t="s">
        <v>28294</v>
      </c>
      <c r="C2804" s="65" t="s">
        <v>27818</v>
      </c>
      <c r="D2804" s="65" t="s">
        <v>27819</v>
      </c>
      <c r="E2804" s="65" t="s">
        <v>197</v>
      </c>
      <c r="F2804" s="65" t="s">
        <v>12</v>
      </c>
      <c r="G2804" s="65" t="s">
        <v>964</v>
      </c>
      <c r="H2804" s="65" t="s">
        <v>966</v>
      </c>
      <c r="I2804" s="65" t="s">
        <v>28036</v>
      </c>
      <c r="J2804" s="65" t="s">
        <v>219</v>
      </c>
      <c r="K2804" s="65"/>
      <c r="L2804" s="65" t="s">
        <v>968</v>
      </c>
      <c r="M2804" s="65" t="s">
        <v>222</v>
      </c>
      <c r="N2804" s="65" t="s">
        <v>969</v>
      </c>
      <c r="O2804" s="66">
        <v>43406.656037615736</v>
      </c>
    </row>
    <row r="2805" spans="1:15" x14ac:dyDescent="0.2">
      <c r="A2805" s="65" t="s">
        <v>27816</v>
      </c>
      <c r="B2805" s="65" t="s">
        <v>28293</v>
      </c>
      <c r="C2805" s="65" t="s">
        <v>27831</v>
      </c>
      <c r="D2805" s="65" t="s">
        <v>27819</v>
      </c>
      <c r="E2805" s="65" t="s">
        <v>197</v>
      </c>
      <c r="F2805" s="65" t="s">
        <v>12</v>
      </c>
      <c r="G2805" s="65" t="s">
        <v>8123</v>
      </c>
      <c r="H2805" s="65" t="s">
        <v>8125</v>
      </c>
      <c r="I2805" s="65" t="s">
        <v>27911</v>
      </c>
      <c r="J2805" s="65" t="s">
        <v>8128</v>
      </c>
      <c r="K2805" s="65" t="s">
        <v>8127</v>
      </c>
      <c r="L2805" s="65" t="s">
        <v>8131</v>
      </c>
      <c r="M2805" s="65" t="s">
        <v>318</v>
      </c>
      <c r="N2805" s="65" t="s">
        <v>8133</v>
      </c>
      <c r="O2805" s="66">
        <v>43406.656071840276</v>
      </c>
    </row>
    <row r="2806" spans="1:15" x14ac:dyDescent="0.2">
      <c r="A2806" s="65" t="s">
        <v>27816</v>
      </c>
      <c r="B2806" s="65" t="s">
        <v>28292</v>
      </c>
      <c r="C2806" s="65" t="s">
        <v>27822</v>
      </c>
      <c r="D2806" s="65" t="s">
        <v>27819</v>
      </c>
      <c r="E2806" s="65" t="s">
        <v>197</v>
      </c>
      <c r="F2806" s="65" t="s">
        <v>12</v>
      </c>
      <c r="G2806" s="65" t="s">
        <v>4304</v>
      </c>
      <c r="H2806" s="65" t="s">
        <v>4306</v>
      </c>
      <c r="I2806" s="65" t="s">
        <v>28069</v>
      </c>
      <c r="J2806" s="65" t="s">
        <v>2409</v>
      </c>
      <c r="K2806" s="65" t="s">
        <v>2407</v>
      </c>
      <c r="L2806" s="65" t="s">
        <v>4311</v>
      </c>
      <c r="M2806" s="65" t="s">
        <v>318</v>
      </c>
      <c r="N2806" s="65" t="s">
        <v>4313</v>
      </c>
      <c r="O2806" s="66">
        <v>43406.656159409722</v>
      </c>
    </row>
    <row r="2807" spans="1:15" x14ac:dyDescent="0.2">
      <c r="A2807" s="65" t="s">
        <v>27816</v>
      </c>
      <c r="B2807" s="65" t="s">
        <v>28291</v>
      </c>
      <c r="C2807" s="65" t="s">
        <v>27818</v>
      </c>
      <c r="D2807" s="65" t="s">
        <v>27819</v>
      </c>
      <c r="E2807" s="65" t="s">
        <v>197</v>
      </c>
      <c r="F2807" s="65" t="s">
        <v>12</v>
      </c>
      <c r="G2807" s="65" t="s">
        <v>2269</v>
      </c>
      <c r="H2807" s="65" t="s">
        <v>2271</v>
      </c>
      <c r="I2807" s="65" t="s">
        <v>27990</v>
      </c>
      <c r="J2807" s="65" t="s">
        <v>1639</v>
      </c>
      <c r="K2807" s="65" t="s">
        <v>1809</v>
      </c>
      <c r="L2807" s="65" t="s">
        <v>2274</v>
      </c>
      <c r="M2807" s="65" t="s">
        <v>2275</v>
      </c>
      <c r="N2807" s="65" t="s">
        <v>2277</v>
      </c>
      <c r="O2807" s="66">
        <v>43406.656340937501</v>
      </c>
    </row>
    <row r="2808" spans="1:15" x14ac:dyDescent="0.2">
      <c r="A2808" s="65" t="s">
        <v>27816</v>
      </c>
      <c r="B2808" s="65" t="s">
        <v>28290</v>
      </c>
      <c r="C2808" s="65" t="s">
        <v>27831</v>
      </c>
      <c r="D2808" s="65" t="s">
        <v>27819</v>
      </c>
      <c r="E2808" s="65" t="s">
        <v>197</v>
      </c>
      <c r="F2808" s="65" t="s">
        <v>12</v>
      </c>
      <c r="G2808" s="65" t="s">
        <v>4158</v>
      </c>
      <c r="H2808" s="65" t="s">
        <v>4161</v>
      </c>
      <c r="I2808" s="65" t="s">
        <v>27876</v>
      </c>
      <c r="J2808" s="65" t="s">
        <v>793</v>
      </c>
      <c r="K2808" s="65" t="s">
        <v>4163</v>
      </c>
      <c r="L2808" s="65" t="s">
        <v>4168</v>
      </c>
      <c r="M2808" s="65" t="s">
        <v>318</v>
      </c>
      <c r="N2808" s="65" t="s">
        <v>4170</v>
      </c>
      <c r="O2808" s="66">
        <v>43406.656373726852</v>
      </c>
    </row>
    <row r="2809" spans="1:15" x14ac:dyDescent="0.2">
      <c r="A2809" s="65" t="s">
        <v>27816</v>
      </c>
      <c r="B2809" s="65" t="s">
        <v>28289</v>
      </c>
      <c r="C2809" s="65" t="s">
        <v>27818</v>
      </c>
      <c r="D2809" s="65" t="s">
        <v>27819</v>
      </c>
      <c r="E2809" s="65" t="s">
        <v>197</v>
      </c>
      <c r="F2809" s="65" t="s">
        <v>12</v>
      </c>
      <c r="G2809" s="65" t="s">
        <v>6897</v>
      </c>
      <c r="H2809" s="65" t="s">
        <v>6900</v>
      </c>
      <c r="I2809" s="65" t="s">
        <v>27820</v>
      </c>
      <c r="J2809" s="65" t="s">
        <v>6904</v>
      </c>
      <c r="K2809" s="65" t="s">
        <v>6903</v>
      </c>
      <c r="L2809" s="65" t="s">
        <v>6907</v>
      </c>
      <c r="M2809" s="65" t="s">
        <v>6908</v>
      </c>
      <c r="N2809" s="65" t="s">
        <v>6910</v>
      </c>
      <c r="O2809" s="66">
        <v>43406.656481331018</v>
      </c>
    </row>
    <row r="2810" spans="1:15" x14ac:dyDescent="0.2">
      <c r="A2810" s="65" t="s">
        <v>27816</v>
      </c>
      <c r="B2810" s="65" t="s">
        <v>28288</v>
      </c>
      <c r="C2810" s="65" t="s">
        <v>27822</v>
      </c>
      <c r="D2810" s="65" t="s">
        <v>27819</v>
      </c>
      <c r="E2810" s="65" t="s">
        <v>197</v>
      </c>
      <c r="F2810" s="65" t="s">
        <v>12</v>
      </c>
      <c r="G2810" s="65" t="s">
        <v>4241</v>
      </c>
      <c r="H2810" s="65" t="s">
        <v>4244</v>
      </c>
      <c r="I2810" s="65" t="s">
        <v>27860</v>
      </c>
      <c r="J2810" s="65" t="s">
        <v>1261</v>
      </c>
      <c r="K2810" s="65" t="s">
        <v>4246</v>
      </c>
      <c r="L2810" s="65" t="s">
        <v>4247</v>
      </c>
      <c r="M2810" s="65" t="s">
        <v>318</v>
      </c>
      <c r="N2810" s="65" t="s">
        <v>4249</v>
      </c>
      <c r="O2810" s="66">
        <v>43406.656497222219</v>
      </c>
    </row>
    <row r="2811" spans="1:15" x14ac:dyDescent="0.2">
      <c r="A2811" s="65" t="s">
        <v>27816</v>
      </c>
      <c r="B2811" s="65" t="s">
        <v>28287</v>
      </c>
      <c r="C2811" s="65" t="s">
        <v>27831</v>
      </c>
      <c r="D2811" s="65" t="s">
        <v>27819</v>
      </c>
      <c r="E2811" s="65" t="s">
        <v>251</v>
      </c>
      <c r="F2811" s="65" t="s">
        <v>13</v>
      </c>
      <c r="G2811" s="65" t="s">
        <v>3760</v>
      </c>
      <c r="H2811" s="65" t="s">
        <v>3762</v>
      </c>
      <c r="I2811" s="65" t="s">
        <v>27871</v>
      </c>
      <c r="J2811" s="65" t="s">
        <v>251</v>
      </c>
      <c r="K2811" s="65" t="s">
        <v>251</v>
      </c>
      <c r="L2811" s="65" t="s">
        <v>3765</v>
      </c>
      <c r="M2811" s="65"/>
      <c r="N2811" s="65" t="s">
        <v>3767</v>
      </c>
      <c r="O2811" s="66">
        <v>43406.656529201384</v>
      </c>
    </row>
    <row r="2812" spans="1:15" x14ac:dyDescent="0.2">
      <c r="A2812" s="65" t="s">
        <v>27816</v>
      </c>
      <c r="B2812" s="65" t="s">
        <v>28286</v>
      </c>
      <c r="C2812" s="65" t="s">
        <v>27822</v>
      </c>
      <c r="D2812" s="65" t="s">
        <v>27819</v>
      </c>
      <c r="E2812" s="65" t="s">
        <v>251</v>
      </c>
      <c r="F2812" s="65" t="s">
        <v>12</v>
      </c>
      <c r="G2812" s="65" t="s">
        <v>6986</v>
      </c>
      <c r="H2812" s="65" t="s">
        <v>6989</v>
      </c>
      <c r="I2812" s="65" t="s">
        <v>27888</v>
      </c>
      <c r="J2812" s="65" t="s">
        <v>6992</v>
      </c>
      <c r="K2812" s="65" t="s">
        <v>251</v>
      </c>
      <c r="L2812" s="65" t="s">
        <v>6995</v>
      </c>
      <c r="M2812" s="65" t="s">
        <v>318</v>
      </c>
      <c r="N2812" s="65" t="s">
        <v>6997</v>
      </c>
      <c r="O2812" s="66">
        <v>43406.656544409721</v>
      </c>
    </row>
    <row r="2813" spans="1:15" x14ac:dyDescent="0.2">
      <c r="A2813" s="65" t="s">
        <v>27816</v>
      </c>
      <c r="B2813" s="65" t="s">
        <v>28285</v>
      </c>
      <c r="C2813" s="65" t="s">
        <v>27818</v>
      </c>
      <c r="D2813" s="65" t="s">
        <v>27819</v>
      </c>
      <c r="E2813" s="65" t="s">
        <v>197</v>
      </c>
      <c r="F2813" s="65" t="s">
        <v>12</v>
      </c>
      <c r="G2813" s="65" t="s">
        <v>927</v>
      </c>
      <c r="H2813" s="65" t="s">
        <v>929</v>
      </c>
      <c r="I2813" s="65" t="s">
        <v>27864</v>
      </c>
      <c r="J2813" s="65" t="s">
        <v>934</v>
      </c>
      <c r="K2813" s="65" t="s">
        <v>932</v>
      </c>
      <c r="L2813" s="65" t="s">
        <v>938</v>
      </c>
      <c r="M2813" s="65" t="s">
        <v>939</v>
      </c>
      <c r="N2813" s="65" t="s">
        <v>941</v>
      </c>
      <c r="O2813" s="66">
        <v>43406.656660034721</v>
      </c>
    </row>
    <row r="2814" spans="1:15" x14ac:dyDescent="0.2">
      <c r="A2814" s="65" t="s">
        <v>27816</v>
      </c>
      <c r="B2814" s="65" t="s">
        <v>28284</v>
      </c>
      <c r="C2814" s="65" t="s">
        <v>27818</v>
      </c>
      <c r="D2814" s="65" t="s">
        <v>27819</v>
      </c>
      <c r="E2814" s="65" t="s">
        <v>197</v>
      </c>
      <c r="F2814" s="65" t="s">
        <v>12</v>
      </c>
      <c r="G2814" s="65" t="s">
        <v>2439</v>
      </c>
      <c r="H2814" s="65" t="s">
        <v>2442</v>
      </c>
      <c r="I2814" s="65" t="s">
        <v>27866</v>
      </c>
      <c r="J2814" s="65" t="s">
        <v>2429</v>
      </c>
      <c r="K2814" s="65" t="s">
        <v>2428</v>
      </c>
      <c r="L2814" s="65" t="s">
        <v>2446</v>
      </c>
      <c r="M2814" s="65" t="s">
        <v>318</v>
      </c>
      <c r="N2814" s="65" t="s">
        <v>2448</v>
      </c>
      <c r="O2814" s="66">
        <v>43406.656712766198</v>
      </c>
    </row>
    <row r="2815" spans="1:15" x14ac:dyDescent="0.2">
      <c r="A2815" s="65" t="s">
        <v>27816</v>
      </c>
      <c r="B2815" s="65" t="s">
        <v>28284</v>
      </c>
      <c r="C2815" s="65" t="s">
        <v>27831</v>
      </c>
      <c r="D2815" s="65" t="s">
        <v>27819</v>
      </c>
      <c r="E2815" s="65" t="s">
        <v>197</v>
      </c>
      <c r="F2815" s="65" t="s">
        <v>12</v>
      </c>
      <c r="G2815" s="65" t="s">
        <v>6332</v>
      </c>
      <c r="H2815" s="65" t="s">
        <v>6334</v>
      </c>
      <c r="I2815" s="65" t="s">
        <v>27823</v>
      </c>
      <c r="J2815" s="65" t="s">
        <v>3977</v>
      </c>
      <c r="K2815" s="65" t="s">
        <v>6336</v>
      </c>
      <c r="L2815" s="65" t="s">
        <v>6339</v>
      </c>
      <c r="M2815" s="65" t="s">
        <v>318</v>
      </c>
      <c r="N2815" s="65" t="s">
        <v>6341</v>
      </c>
      <c r="O2815" s="66">
        <v>43406.656699803236</v>
      </c>
    </row>
    <row r="2816" spans="1:15" x14ac:dyDescent="0.2">
      <c r="A2816" s="65" t="s">
        <v>27816</v>
      </c>
      <c r="B2816" s="65" t="s">
        <v>28283</v>
      </c>
      <c r="C2816" s="65" t="s">
        <v>27822</v>
      </c>
      <c r="D2816" s="65" t="s">
        <v>27819</v>
      </c>
      <c r="E2816" s="65" t="s">
        <v>197</v>
      </c>
      <c r="F2816" s="65" t="s">
        <v>12</v>
      </c>
      <c r="G2816" s="65" t="s">
        <v>1608</v>
      </c>
      <c r="H2816" s="65" t="s">
        <v>1611</v>
      </c>
      <c r="I2816" s="65" t="s">
        <v>27836</v>
      </c>
      <c r="J2816" s="65" t="s">
        <v>1615</v>
      </c>
      <c r="K2816" s="65" t="s">
        <v>1613</v>
      </c>
      <c r="L2816" s="65" t="s">
        <v>1616</v>
      </c>
      <c r="M2816" s="65" t="s">
        <v>318</v>
      </c>
      <c r="N2816" s="65" t="s">
        <v>1618</v>
      </c>
      <c r="O2816" s="66">
        <v>43406.656738854166</v>
      </c>
    </row>
    <row r="2817" spans="1:15" x14ac:dyDescent="0.2">
      <c r="A2817" s="65" t="s">
        <v>27816</v>
      </c>
      <c r="B2817" s="65" t="s">
        <v>28282</v>
      </c>
      <c r="C2817" s="65" t="s">
        <v>27831</v>
      </c>
      <c r="D2817" s="65" t="s">
        <v>27819</v>
      </c>
      <c r="E2817" s="65" t="s">
        <v>197</v>
      </c>
      <c r="F2817" s="65" t="s">
        <v>13</v>
      </c>
      <c r="G2817" s="65" t="s">
        <v>1205</v>
      </c>
      <c r="H2817" s="65" t="s">
        <v>1208</v>
      </c>
      <c r="I2817" s="65" t="s">
        <v>27869</v>
      </c>
      <c r="J2817" s="65"/>
      <c r="K2817" s="65" t="s">
        <v>1210</v>
      </c>
      <c r="L2817" s="65" t="s">
        <v>1213</v>
      </c>
      <c r="M2817" s="65"/>
      <c r="N2817" s="65" t="s">
        <v>1215</v>
      </c>
      <c r="O2817" s="66">
        <v>43406.656773807867</v>
      </c>
    </row>
    <row r="2818" spans="1:15" x14ac:dyDescent="0.2">
      <c r="A2818" s="65" t="s">
        <v>27816</v>
      </c>
      <c r="B2818" s="65" t="s">
        <v>28281</v>
      </c>
      <c r="C2818" s="65" t="s">
        <v>27831</v>
      </c>
      <c r="D2818" s="65" t="s">
        <v>27819</v>
      </c>
      <c r="E2818" s="65" t="s">
        <v>197</v>
      </c>
      <c r="F2818" s="65" t="s">
        <v>12</v>
      </c>
      <c r="G2818" s="65" t="s">
        <v>6332</v>
      </c>
      <c r="H2818" s="65" t="s">
        <v>6334</v>
      </c>
      <c r="I2818" s="65" t="s">
        <v>27823</v>
      </c>
      <c r="J2818" s="65" t="s">
        <v>3977</v>
      </c>
      <c r="K2818" s="65" t="s">
        <v>6336</v>
      </c>
      <c r="L2818" s="65" t="s">
        <v>6339</v>
      </c>
      <c r="M2818" s="65" t="s">
        <v>318</v>
      </c>
      <c r="N2818" s="65" t="s">
        <v>6341</v>
      </c>
      <c r="O2818" s="66">
        <v>43406.656806331019</v>
      </c>
    </row>
    <row r="2819" spans="1:15" x14ac:dyDescent="0.2">
      <c r="A2819" s="65" t="s">
        <v>27816</v>
      </c>
      <c r="B2819" s="65" t="s">
        <v>28281</v>
      </c>
      <c r="C2819" s="65" t="s">
        <v>27818</v>
      </c>
      <c r="D2819" s="65" t="s">
        <v>27819</v>
      </c>
      <c r="E2819" s="65" t="s">
        <v>197</v>
      </c>
      <c r="F2819" s="65" t="s">
        <v>12</v>
      </c>
      <c r="G2819" s="65" t="s">
        <v>5282</v>
      </c>
      <c r="H2819" s="65" t="s">
        <v>5284</v>
      </c>
      <c r="I2819" s="65" t="s">
        <v>27977</v>
      </c>
      <c r="J2819" s="65" t="s">
        <v>4815</v>
      </c>
      <c r="K2819" s="65" t="s">
        <v>5286</v>
      </c>
      <c r="L2819" s="65" t="s">
        <v>5290</v>
      </c>
      <c r="M2819" s="65" t="s">
        <v>5291</v>
      </c>
      <c r="N2819" s="65" t="s">
        <v>5293</v>
      </c>
      <c r="O2819" s="66">
        <v>43406.656809259257</v>
      </c>
    </row>
    <row r="2820" spans="1:15" x14ac:dyDescent="0.2">
      <c r="A2820" s="65" t="s">
        <v>27816</v>
      </c>
      <c r="B2820" s="65" t="s">
        <v>28280</v>
      </c>
      <c r="C2820" s="65" t="s">
        <v>27818</v>
      </c>
      <c r="D2820" s="65" t="s">
        <v>27819</v>
      </c>
      <c r="E2820" s="65" t="s">
        <v>197</v>
      </c>
      <c r="F2820" s="65" t="s">
        <v>12</v>
      </c>
      <c r="G2820" s="65" t="s">
        <v>4177</v>
      </c>
      <c r="H2820" s="65" t="s">
        <v>4180</v>
      </c>
      <c r="I2820" s="65" t="s">
        <v>28204</v>
      </c>
      <c r="J2820" s="65" t="s">
        <v>4185</v>
      </c>
      <c r="K2820" s="65" t="s">
        <v>4183</v>
      </c>
      <c r="L2820" s="65" t="s">
        <v>4188</v>
      </c>
      <c r="M2820" s="65" t="s">
        <v>318</v>
      </c>
      <c r="N2820" s="65" t="s">
        <v>4190</v>
      </c>
      <c r="O2820" s="66">
        <v>43406.656941319445</v>
      </c>
    </row>
    <row r="2821" spans="1:15" x14ac:dyDescent="0.2">
      <c r="A2821" s="65" t="s">
        <v>27816</v>
      </c>
      <c r="B2821" s="65" t="s">
        <v>28279</v>
      </c>
      <c r="C2821" s="65" t="s">
        <v>27818</v>
      </c>
      <c r="D2821" s="65" t="s">
        <v>27819</v>
      </c>
      <c r="E2821" s="65" t="s">
        <v>197</v>
      </c>
      <c r="F2821" s="65" t="s">
        <v>12</v>
      </c>
      <c r="G2821" s="65" t="s">
        <v>6742</v>
      </c>
      <c r="H2821" s="65" t="s">
        <v>6745</v>
      </c>
      <c r="I2821" s="65" t="s">
        <v>27890</v>
      </c>
      <c r="J2821" s="65" t="s">
        <v>6749</v>
      </c>
      <c r="K2821" s="65" t="s">
        <v>6747</v>
      </c>
      <c r="L2821" s="65" t="s">
        <v>6750</v>
      </c>
      <c r="M2821" s="65" t="s">
        <v>318</v>
      </c>
      <c r="N2821" s="65" t="s">
        <v>6752</v>
      </c>
      <c r="O2821" s="66">
        <v>43406.656974537036</v>
      </c>
    </row>
    <row r="2822" spans="1:15" x14ac:dyDescent="0.2">
      <c r="A2822" s="65" t="s">
        <v>27816</v>
      </c>
      <c r="B2822" s="65" t="s">
        <v>28278</v>
      </c>
      <c r="C2822" s="65" t="s">
        <v>27831</v>
      </c>
      <c r="D2822" s="65" t="s">
        <v>27819</v>
      </c>
      <c r="E2822" s="65" t="s">
        <v>197</v>
      </c>
      <c r="F2822" s="65" t="s">
        <v>12</v>
      </c>
      <c r="G2822" s="65" t="s">
        <v>6347</v>
      </c>
      <c r="H2822" s="65" t="s">
        <v>6349</v>
      </c>
      <c r="I2822" s="65" t="s">
        <v>27929</v>
      </c>
      <c r="J2822" s="65" t="s">
        <v>3613</v>
      </c>
      <c r="K2822" s="65" t="s">
        <v>3612</v>
      </c>
      <c r="L2822" s="65" t="s">
        <v>6353</v>
      </c>
      <c r="M2822" s="65" t="s">
        <v>318</v>
      </c>
      <c r="N2822" s="65" t="s">
        <v>6354</v>
      </c>
      <c r="O2822" s="66">
        <v>43406.657073993054</v>
      </c>
    </row>
    <row r="2823" spans="1:15" x14ac:dyDescent="0.2">
      <c r="A2823" s="65" t="s">
        <v>27816</v>
      </c>
      <c r="B2823" s="65" t="s">
        <v>28278</v>
      </c>
      <c r="C2823" s="65" t="s">
        <v>27822</v>
      </c>
      <c r="D2823" s="65" t="s">
        <v>27819</v>
      </c>
      <c r="E2823" s="65" t="s">
        <v>197</v>
      </c>
      <c r="F2823" s="65" t="s">
        <v>12</v>
      </c>
      <c r="G2823" s="65" t="s">
        <v>354</v>
      </c>
      <c r="H2823" s="65" t="s">
        <v>356</v>
      </c>
      <c r="I2823" s="65" t="s">
        <v>28193</v>
      </c>
      <c r="J2823" s="65" t="s">
        <v>219</v>
      </c>
      <c r="K2823" s="65" t="s">
        <v>241</v>
      </c>
      <c r="L2823" s="65" t="s">
        <v>358</v>
      </c>
      <c r="M2823" s="65" t="s">
        <v>318</v>
      </c>
      <c r="N2823" s="65" t="s">
        <v>360</v>
      </c>
      <c r="O2823" s="66">
        <v>43406.657076307871</v>
      </c>
    </row>
    <row r="2824" spans="1:15" x14ac:dyDescent="0.2">
      <c r="A2824" s="65" t="s">
        <v>27816</v>
      </c>
      <c r="B2824" s="65" t="s">
        <v>28277</v>
      </c>
      <c r="C2824" s="65" t="s">
        <v>27818</v>
      </c>
      <c r="D2824" s="65" t="s">
        <v>27819</v>
      </c>
      <c r="E2824" s="65" t="s">
        <v>197</v>
      </c>
      <c r="F2824" s="65" t="s">
        <v>12</v>
      </c>
      <c r="G2824" s="65" t="s">
        <v>915</v>
      </c>
      <c r="H2824" s="65" t="s">
        <v>917</v>
      </c>
      <c r="I2824" s="65" t="s">
        <v>28034</v>
      </c>
      <c r="J2824" s="65" t="s">
        <v>219</v>
      </c>
      <c r="K2824" s="65"/>
      <c r="L2824" s="65" t="s">
        <v>920</v>
      </c>
      <c r="M2824" s="65" t="s">
        <v>222</v>
      </c>
      <c r="N2824" s="65" t="s">
        <v>921</v>
      </c>
      <c r="O2824" s="66">
        <v>43406.657342858794</v>
      </c>
    </row>
    <row r="2825" spans="1:15" x14ac:dyDescent="0.2">
      <c r="A2825" s="65" t="s">
        <v>27816</v>
      </c>
      <c r="B2825" s="65" t="s">
        <v>28276</v>
      </c>
      <c r="C2825" s="65" t="s">
        <v>27818</v>
      </c>
      <c r="D2825" s="65" t="s">
        <v>27819</v>
      </c>
      <c r="E2825" s="65" t="s">
        <v>197</v>
      </c>
      <c r="F2825" s="65" t="s">
        <v>12</v>
      </c>
      <c r="G2825" s="65" t="s">
        <v>964</v>
      </c>
      <c r="H2825" s="65" t="s">
        <v>966</v>
      </c>
      <c r="I2825" s="65" t="s">
        <v>28036</v>
      </c>
      <c r="J2825" s="65" t="s">
        <v>219</v>
      </c>
      <c r="K2825" s="65"/>
      <c r="L2825" s="65" t="s">
        <v>968</v>
      </c>
      <c r="M2825" s="65" t="s">
        <v>222</v>
      </c>
      <c r="N2825" s="65" t="s">
        <v>969</v>
      </c>
      <c r="O2825" s="66">
        <v>43406.657355983793</v>
      </c>
    </row>
    <row r="2826" spans="1:15" x14ac:dyDescent="0.2">
      <c r="A2826" s="65" t="s">
        <v>27816</v>
      </c>
      <c r="B2826" s="65" t="s">
        <v>28275</v>
      </c>
      <c r="C2826" s="65" t="s">
        <v>27831</v>
      </c>
      <c r="D2826" s="65" t="s">
        <v>27819</v>
      </c>
      <c r="E2826" s="65" t="s">
        <v>251</v>
      </c>
      <c r="F2826" s="65" t="s">
        <v>12</v>
      </c>
      <c r="G2826" s="65" t="s">
        <v>7280</v>
      </c>
      <c r="H2826" s="65" t="s">
        <v>7282</v>
      </c>
      <c r="I2826" s="65" t="s">
        <v>27832</v>
      </c>
      <c r="J2826" s="65" t="s">
        <v>6781</v>
      </c>
      <c r="K2826" s="65" t="s">
        <v>251</v>
      </c>
      <c r="L2826" s="65" t="s">
        <v>7286</v>
      </c>
      <c r="M2826" s="65" t="s">
        <v>318</v>
      </c>
      <c r="N2826" s="65" t="s">
        <v>7288</v>
      </c>
      <c r="O2826" s="66">
        <v>43406.657580092593</v>
      </c>
    </row>
    <row r="2827" spans="1:15" x14ac:dyDescent="0.2">
      <c r="A2827" s="65" t="s">
        <v>27816</v>
      </c>
      <c r="B2827" s="65" t="s">
        <v>28274</v>
      </c>
      <c r="C2827" s="65" t="s">
        <v>27831</v>
      </c>
      <c r="D2827" s="65" t="s">
        <v>27819</v>
      </c>
      <c r="E2827" s="65" t="s">
        <v>251</v>
      </c>
      <c r="F2827" s="65" t="s">
        <v>12</v>
      </c>
      <c r="G2827" s="65" t="s">
        <v>5581</v>
      </c>
      <c r="H2827" s="65" t="s">
        <v>5583</v>
      </c>
      <c r="I2827" s="65" t="s">
        <v>27829</v>
      </c>
      <c r="J2827" s="65" t="s">
        <v>5586</v>
      </c>
      <c r="K2827" s="65" t="s">
        <v>251</v>
      </c>
      <c r="L2827" s="65" t="s">
        <v>5589</v>
      </c>
      <c r="M2827" s="65" t="s">
        <v>318</v>
      </c>
      <c r="N2827" s="65" t="s">
        <v>5591</v>
      </c>
      <c r="O2827" s="66">
        <v>43406.657590740739</v>
      </c>
    </row>
    <row r="2828" spans="1:15" x14ac:dyDescent="0.2">
      <c r="A2828" s="65" t="s">
        <v>27816</v>
      </c>
      <c r="B2828" s="65" t="s">
        <v>28273</v>
      </c>
      <c r="C2828" s="65" t="s">
        <v>27822</v>
      </c>
      <c r="D2828" s="65" t="s">
        <v>27819</v>
      </c>
      <c r="E2828" s="65" t="s">
        <v>197</v>
      </c>
      <c r="F2828" s="65" t="s">
        <v>12</v>
      </c>
      <c r="G2828" s="65" t="s">
        <v>7826</v>
      </c>
      <c r="H2828" s="65" t="s">
        <v>7829</v>
      </c>
      <c r="I2828" s="65" t="s">
        <v>27849</v>
      </c>
      <c r="J2828" s="65" t="s">
        <v>1869</v>
      </c>
      <c r="K2828" s="65" t="s">
        <v>1868</v>
      </c>
      <c r="L2828" s="65" t="s">
        <v>7833</v>
      </c>
      <c r="M2828" s="65" t="s">
        <v>318</v>
      </c>
      <c r="N2828" s="65" t="s">
        <v>7835</v>
      </c>
      <c r="O2828" s="66">
        <v>43406.657735219909</v>
      </c>
    </row>
    <row r="2829" spans="1:15" x14ac:dyDescent="0.2">
      <c r="A2829" s="65" t="s">
        <v>27816</v>
      </c>
      <c r="B2829" s="65" t="s">
        <v>28272</v>
      </c>
      <c r="C2829" s="65" t="s">
        <v>27822</v>
      </c>
      <c r="D2829" s="65" t="s">
        <v>27819</v>
      </c>
      <c r="E2829" s="65" t="s">
        <v>197</v>
      </c>
      <c r="F2829" s="65" t="s">
        <v>12</v>
      </c>
      <c r="G2829" s="65" t="s">
        <v>2721</v>
      </c>
      <c r="H2829" s="65" t="s">
        <v>2723</v>
      </c>
      <c r="I2829" s="65" t="s">
        <v>27842</v>
      </c>
      <c r="J2829" s="65" t="s">
        <v>1869</v>
      </c>
      <c r="K2829" s="65" t="s">
        <v>1868</v>
      </c>
      <c r="L2829" s="65" t="s">
        <v>2728</v>
      </c>
      <c r="M2829" s="65" t="s">
        <v>318</v>
      </c>
      <c r="N2829" s="65" t="s">
        <v>2729</v>
      </c>
      <c r="O2829" s="66">
        <v>43406.657747569443</v>
      </c>
    </row>
    <row r="2830" spans="1:15" x14ac:dyDescent="0.2">
      <c r="A2830" s="65" t="s">
        <v>27816</v>
      </c>
      <c r="B2830" s="65" t="s">
        <v>28270</v>
      </c>
      <c r="C2830" s="65" t="s">
        <v>27822</v>
      </c>
      <c r="D2830" s="65" t="s">
        <v>27819</v>
      </c>
      <c r="E2830" s="65" t="s">
        <v>251</v>
      </c>
      <c r="F2830" s="65" t="s">
        <v>12</v>
      </c>
      <c r="G2830" s="65" t="s">
        <v>4680</v>
      </c>
      <c r="H2830" s="65" t="s">
        <v>4683</v>
      </c>
      <c r="I2830" s="65" t="s">
        <v>28271</v>
      </c>
      <c r="J2830" s="65" t="s">
        <v>4686</v>
      </c>
      <c r="K2830" s="65" t="s">
        <v>4685</v>
      </c>
      <c r="L2830" s="65" t="s">
        <v>4689</v>
      </c>
      <c r="M2830" s="65" t="s">
        <v>4690</v>
      </c>
      <c r="N2830" s="65" t="s">
        <v>4692</v>
      </c>
      <c r="O2830" s="66">
        <v>43406.657871215277</v>
      </c>
    </row>
    <row r="2831" spans="1:15" x14ac:dyDescent="0.2">
      <c r="A2831" s="65" t="s">
        <v>27816</v>
      </c>
      <c r="B2831" s="65" t="s">
        <v>28269</v>
      </c>
      <c r="C2831" s="65" t="s">
        <v>27818</v>
      </c>
      <c r="D2831" s="65" t="s">
        <v>27819</v>
      </c>
      <c r="E2831" s="65" t="s">
        <v>197</v>
      </c>
      <c r="F2831" s="65" t="s">
        <v>12</v>
      </c>
      <c r="G2831" s="65" t="s">
        <v>8656</v>
      </c>
      <c r="H2831" s="65" t="s">
        <v>8659</v>
      </c>
      <c r="I2831" s="65" t="s">
        <v>28248</v>
      </c>
      <c r="J2831" s="65" t="s">
        <v>8663</v>
      </c>
      <c r="K2831" s="65" t="s">
        <v>8661</v>
      </c>
      <c r="L2831" s="65" t="s">
        <v>8666</v>
      </c>
      <c r="M2831" s="65" t="s">
        <v>318</v>
      </c>
      <c r="N2831" s="65" t="s">
        <v>8668</v>
      </c>
      <c r="O2831" s="66">
        <v>43406.657914085648</v>
      </c>
    </row>
    <row r="2832" spans="1:15" x14ac:dyDescent="0.2">
      <c r="A2832" s="65" t="s">
        <v>27816</v>
      </c>
      <c r="B2832" s="65" t="s">
        <v>28267</v>
      </c>
      <c r="C2832" s="65" t="s">
        <v>27818</v>
      </c>
      <c r="D2832" s="65" t="s">
        <v>27819</v>
      </c>
      <c r="E2832" s="65" t="s">
        <v>197</v>
      </c>
      <c r="F2832" s="65" t="s">
        <v>12</v>
      </c>
      <c r="G2832" s="65" t="s">
        <v>8841</v>
      </c>
      <c r="H2832" s="65" t="s">
        <v>8843</v>
      </c>
      <c r="I2832" s="65" t="s">
        <v>28268</v>
      </c>
      <c r="J2832" s="65"/>
      <c r="K2832" s="65"/>
      <c r="L2832" s="65" t="s">
        <v>8846</v>
      </c>
      <c r="M2832" s="65" t="s">
        <v>222</v>
      </c>
      <c r="N2832" s="65" t="s">
        <v>8847</v>
      </c>
      <c r="O2832" s="66">
        <v>43406.657934803239</v>
      </c>
    </row>
    <row r="2833" spans="1:15" x14ac:dyDescent="0.2">
      <c r="A2833" s="65" t="s">
        <v>27816</v>
      </c>
      <c r="B2833" s="65" t="s">
        <v>28266</v>
      </c>
      <c r="C2833" s="65" t="s">
        <v>27822</v>
      </c>
      <c r="D2833" s="65" t="s">
        <v>27819</v>
      </c>
      <c r="E2833" s="65" t="s">
        <v>197</v>
      </c>
      <c r="F2833" s="65" t="s">
        <v>12</v>
      </c>
      <c r="G2833" s="65" t="s">
        <v>2479</v>
      </c>
      <c r="H2833" s="65" t="s">
        <v>2482</v>
      </c>
      <c r="I2833" s="65" t="s">
        <v>27915</v>
      </c>
      <c r="J2833" s="65" t="s">
        <v>2486</v>
      </c>
      <c r="K2833" s="65" t="s">
        <v>2484</v>
      </c>
      <c r="L2833" s="65" t="s">
        <v>2489</v>
      </c>
      <c r="M2833" s="65" t="s">
        <v>2490</v>
      </c>
      <c r="N2833" s="65" t="s">
        <v>2492</v>
      </c>
      <c r="O2833" s="66">
        <v>43406.657998414354</v>
      </c>
    </row>
    <row r="2834" spans="1:15" x14ac:dyDescent="0.2">
      <c r="A2834" s="65" t="s">
        <v>27816</v>
      </c>
      <c r="B2834" s="65" t="s">
        <v>28265</v>
      </c>
      <c r="C2834" s="65" t="s">
        <v>27822</v>
      </c>
      <c r="D2834" s="65" t="s">
        <v>27819</v>
      </c>
      <c r="E2834" s="65" t="s">
        <v>197</v>
      </c>
      <c r="F2834" s="65" t="s">
        <v>12</v>
      </c>
      <c r="G2834" s="65" t="s">
        <v>8969</v>
      </c>
      <c r="H2834" s="65" t="s">
        <v>8972</v>
      </c>
      <c r="I2834" s="65" t="s">
        <v>27834</v>
      </c>
      <c r="J2834" s="65" t="s">
        <v>8976</v>
      </c>
      <c r="K2834" s="65" t="s">
        <v>8975</v>
      </c>
      <c r="L2834" s="65" t="s">
        <v>8979</v>
      </c>
      <c r="M2834" s="65" t="s">
        <v>318</v>
      </c>
      <c r="N2834" s="65" t="s">
        <v>8981</v>
      </c>
      <c r="O2834" s="66">
        <v>43406.658034918983</v>
      </c>
    </row>
    <row r="2835" spans="1:15" x14ac:dyDescent="0.2">
      <c r="A2835" s="65" t="s">
        <v>27816</v>
      </c>
      <c r="B2835" s="65" t="s">
        <v>28264</v>
      </c>
      <c r="C2835" s="65" t="s">
        <v>27831</v>
      </c>
      <c r="D2835" s="65" t="s">
        <v>27819</v>
      </c>
      <c r="E2835" s="65" t="s">
        <v>197</v>
      </c>
      <c r="F2835" s="65" t="s">
        <v>12</v>
      </c>
      <c r="G2835" s="65" t="s">
        <v>8969</v>
      </c>
      <c r="H2835" s="65" t="s">
        <v>8972</v>
      </c>
      <c r="I2835" s="65" t="s">
        <v>27834</v>
      </c>
      <c r="J2835" s="65" t="s">
        <v>8976</v>
      </c>
      <c r="K2835" s="65" t="s">
        <v>8975</v>
      </c>
      <c r="L2835" s="65" t="s">
        <v>8979</v>
      </c>
      <c r="M2835" s="65" t="s">
        <v>318</v>
      </c>
      <c r="N2835" s="65" t="s">
        <v>8981</v>
      </c>
      <c r="O2835" s="66">
        <v>43406.65806238426</v>
      </c>
    </row>
    <row r="2836" spans="1:15" x14ac:dyDescent="0.2">
      <c r="A2836" s="65" t="s">
        <v>27816</v>
      </c>
      <c r="B2836" s="65" t="s">
        <v>28263</v>
      </c>
      <c r="C2836" s="65" t="s">
        <v>27822</v>
      </c>
      <c r="D2836" s="65" t="s">
        <v>27819</v>
      </c>
      <c r="E2836" s="65" t="s">
        <v>197</v>
      </c>
      <c r="F2836" s="65" t="s">
        <v>12</v>
      </c>
      <c r="G2836" s="65" t="s">
        <v>2479</v>
      </c>
      <c r="H2836" s="65" t="s">
        <v>2482</v>
      </c>
      <c r="I2836" s="65" t="s">
        <v>27915</v>
      </c>
      <c r="J2836" s="65" t="s">
        <v>2486</v>
      </c>
      <c r="K2836" s="65" t="s">
        <v>2484</v>
      </c>
      <c r="L2836" s="65" t="s">
        <v>2489</v>
      </c>
      <c r="M2836" s="65" t="s">
        <v>2490</v>
      </c>
      <c r="N2836" s="65" t="s">
        <v>2492</v>
      </c>
      <c r="O2836" s="66">
        <v>43406.658153738426</v>
      </c>
    </row>
    <row r="2837" spans="1:15" x14ac:dyDescent="0.2">
      <c r="A2837" s="65" t="s">
        <v>27816</v>
      </c>
      <c r="B2837" s="65" t="s">
        <v>28263</v>
      </c>
      <c r="C2837" s="65" t="s">
        <v>27822</v>
      </c>
      <c r="D2837" s="65" t="s">
        <v>27819</v>
      </c>
      <c r="E2837" s="65" t="s">
        <v>197</v>
      </c>
      <c r="F2837" s="65" t="s">
        <v>12</v>
      </c>
      <c r="G2837" s="65" t="s">
        <v>4158</v>
      </c>
      <c r="H2837" s="65" t="s">
        <v>4161</v>
      </c>
      <c r="I2837" s="65" t="s">
        <v>27876</v>
      </c>
      <c r="J2837" s="65" t="s">
        <v>793</v>
      </c>
      <c r="K2837" s="65" t="s">
        <v>4163</v>
      </c>
      <c r="L2837" s="65" t="s">
        <v>4168</v>
      </c>
      <c r="M2837" s="65" t="s">
        <v>318</v>
      </c>
      <c r="N2837" s="65" t="s">
        <v>4170</v>
      </c>
      <c r="O2837" s="66">
        <v>43406.658150925927</v>
      </c>
    </row>
    <row r="2838" spans="1:15" x14ac:dyDescent="0.2">
      <c r="A2838" s="65" t="s">
        <v>27816</v>
      </c>
      <c r="B2838" s="65" t="s">
        <v>28261</v>
      </c>
      <c r="C2838" s="65" t="s">
        <v>27818</v>
      </c>
      <c r="D2838" s="65" t="s">
        <v>27819</v>
      </c>
      <c r="E2838" s="65" t="s">
        <v>197</v>
      </c>
      <c r="F2838" s="65" t="s">
        <v>12</v>
      </c>
      <c r="G2838" s="65" t="s">
        <v>786</v>
      </c>
      <c r="H2838" s="65" t="s">
        <v>788</v>
      </c>
      <c r="I2838" s="65" t="s">
        <v>28262</v>
      </c>
      <c r="J2838" s="65" t="s">
        <v>793</v>
      </c>
      <c r="K2838" s="65" t="s">
        <v>791</v>
      </c>
      <c r="L2838" s="65" t="s">
        <v>797</v>
      </c>
      <c r="M2838" s="65" t="s">
        <v>318</v>
      </c>
      <c r="N2838" s="65" t="s">
        <v>799</v>
      </c>
      <c r="O2838" s="66">
        <v>43406.658237847223</v>
      </c>
    </row>
    <row r="2839" spans="1:15" x14ac:dyDescent="0.2">
      <c r="A2839" s="65" t="s">
        <v>27816</v>
      </c>
      <c r="B2839" s="65" t="s">
        <v>28259</v>
      </c>
      <c r="C2839" s="65" t="s">
        <v>27831</v>
      </c>
      <c r="D2839" s="65" t="s">
        <v>27819</v>
      </c>
      <c r="E2839" s="65" t="s">
        <v>197</v>
      </c>
      <c r="F2839" s="65" t="s">
        <v>12</v>
      </c>
      <c r="G2839" s="65" t="s">
        <v>7359</v>
      </c>
      <c r="H2839" s="65" t="s">
        <v>7362</v>
      </c>
      <c r="I2839" s="65" t="s">
        <v>28260</v>
      </c>
      <c r="J2839" s="65" t="s">
        <v>312</v>
      </c>
      <c r="K2839" s="65" t="s">
        <v>7365</v>
      </c>
      <c r="L2839" s="65" t="s">
        <v>7367</v>
      </c>
      <c r="M2839" s="65" t="s">
        <v>318</v>
      </c>
      <c r="N2839" s="65" t="s">
        <v>7369</v>
      </c>
      <c r="O2839" s="66">
        <v>43406.658317395835</v>
      </c>
    </row>
    <row r="2840" spans="1:15" x14ac:dyDescent="0.2">
      <c r="A2840" s="65" t="s">
        <v>27816</v>
      </c>
      <c r="B2840" s="65" t="s">
        <v>28258</v>
      </c>
      <c r="C2840" s="65" t="s">
        <v>27831</v>
      </c>
      <c r="D2840" s="65" t="s">
        <v>27819</v>
      </c>
      <c r="E2840" s="65" t="s">
        <v>197</v>
      </c>
      <c r="F2840" s="65" t="s">
        <v>12</v>
      </c>
      <c r="G2840" s="65" t="s">
        <v>7757</v>
      </c>
      <c r="H2840" s="65" t="s">
        <v>7760</v>
      </c>
      <c r="I2840" s="65" t="s">
        <v>27847</v>
      </c>
      <c r="J2840" s="65" t="s">
        <v>7764</v>
      </c>
      <c r="K2840" s="65" t="s">
        <v>7762</v>
      </c>
      <c r="L2840" s="65" t="s">
        <v>7766</v>
      </c>
      <c r="M2840" s="65" t="s">
        <v>7767</v>
      </c>
      <c r="N2840" s="65" t="s">
        <v>7769</v>
      </c>
      <c r="O2840" s="66">
        <v>43406.658387534721</v>
      </c>
    </row>
    <row r="2841" spans="1:15" x14ac:dyDescent="0.2">
      <c r="A2841" s="65" t="s">
        <v>27816</v>
      </c>
      <c r="B2841" s="65" t="s">
        <v>28258</v>
      </c>
      <c r="C2841" s="65" t="s">
        <v>27831</v>
      </c>
      <c r="D2841" s="65" t="s">
        <v>27819</v>
      </c>
      <c r="E2841" s="65" t="s">
        <v>197</v>
      </c>
      <c r="F2841" s="65" t="s">
        <v>12</v>
      </c>
      <c r="G2841" s="65" t="s">
        <v>7777</v>
      </c>
      <c r="H2841" s="65" t="s">
        <v>7779</v>
      </c>
      <c r="I2841" s="65" t="s">
        <v>27845</v>
      </c>
      <c r="J2841" s="65" t="s">
        <v>1869</v>
      </c>
      <c r="K2841" s="65" t="s">
        <v>1868</v>
      </c>
      <c r="L2841" s="65" t="s">
        <v>7781</v>
      </c>
      <c r="M2841" s="65" t="s">
        <v>7782</v>
      </c>
      <c r="N2841" s="65" t="s">
        <v>7784</v>
      </c>
      <c r="O2841" s="66">
        <v>43406.658378206019</v>
      </c>
    </row>
    <row r="2842" spans="1:15" x14ac:dyDescent="0.2">
      <c r="A2842" s="65" t="s">
        <v>27816</v>
      </c>
      <c r="B2842" s="65" t="s">
        <v>28257</v>
      </c>
      <c r="C2842" s="65" t="s">
        <v>27822</v>
      </c>
      <c r="D2842" s="65" t="s">
        <v>27819</v>
      </c>
      <c r="E2842" s="65" t="s">
        <v>197</v>
      </c>
      <c r="F2842" s="65" t="s">
        <v>12</v>
      </c>
      <c r="G2842" s="65" t="s">
        <v>365</v>
      </c>
      <c r="H2842" s="65" t="s">
        <v>367</v>
      </c>
      <c r="I2842" s="65" t="s">
        <v>27926</v>
      </c>
      <c r="J2842" s="65" t="s">
        <v>372</v>
      </c>
      <c r="K2842" s="65" t="s">
        <v>370</v>
      </c>
      <c r="L2842" s="65" t="s">
        <v>376</v>
      </c>
      <c r="M2842" s="65" t="s">
        <v>318</v>
      </c>
      <c r="N2842" s="65" t="s">
        <v>378</v>
      </c>
      <c r="O2842" s="66">
        <v>43406.658519791665</v>
      </c>
    </row>
    <row r="2843" spans="1:15" x14ac:dyDescent="0.2">
      <c r="A2843" s="65" t="s">
        <v>27816</v>
      </c>
      <c r="B2843" s="65" t="s">
        <v>28256</v>
      </c>
      <c r="C2843" s="65" t="s">
        <v>27818</v>
      </c>
      <c r="D2843" s="65" t="s">
        <v>27819</v>
      </c>
      <c r="E2843" s="65" t="s">
        <v>197</v>
      </c>
      <c r="F2843" s="65" t="s">
        <v>12</v>
      </c>
      <c r="G2843" s="65" t="s">
        <v>2500</v>
      </c>
      <c r="H2843" s="65" t="s">
        <v>2502</v>
      </c>
      <c r="I2843" s="65" t="s">
        <v>28044</v>
      </c>
      <c r="J2843" s="65" t="s">
        <v>1692</v>
      </c>
      <c r="K2843" s="65" t="s">
        <v>2505</v>
      </c>
      <c r="L2843" s="65" t="s">
        <v>2508</v>
      </c>
      <c r="M2843" s="65" t="s">
        <v>2509</v>
      </c>
      <c r="N2843" s="65" t="s">
        <v>2511</v>
      </c>
      <c r="O2843" s="66">
        <v>43406.658578668983</v>
      </c>
    </row>
    <row r="2844" spans="1:15" x14ac:dyDescent="0.2">
      <c r="A2844" s="65" t="s">
        <v>27816</v>
      </c>
      <c r="B2844" s="65" t="s">
        <v>28255</v>
      </c>
      <c r="C2844" s="65" t="s">
        <v>27822</v>
      </c>
      <c r="D2844" s="65" t="s">
        <v>27819</v>
      </c>
      <c r="E2844" s="65" t="s">
        <v>197</v>
      </c>
      <c r="F2844" s="65" t="s">
        <v>12</v>
      </c>
      <c r="G2844" s="65" t="s">
        <v>2768</v>
      </c>
      <c r="H2844" s="65" t="s">
        <v>2771</v>
      </c>
      <c r="I2844" s="65" t="s">
        <v>28022</v>
      </c>
      <c r="J2844" s="65" t="s">
        <v>2775</v>
      </c>
      <c r="K2844" s="65" t="s">
        <v>2773</v>
      </c>
      <c r="L2844" s="65" t="s">
        <v>2777</v>
      </c>
      <c r="M2844" s="65" t="s">
        <v>2778</v>
      </c>
      <c r="N2844" s="65" t="s">
        <v>2780</v>
      </c>
      <c r="O2844" s="66">
        <v>43406.658630636572</v>
      </c>
    </row>
    <row r="2845" spans="1:15" x14ac:dyDescent="0.2">
      <c r="A2845" s="65" t="s">
        <v>27816</v>
      </c>
      <c r="B2845" s="65" t="s">
        <v>28254</v>
      </c>
      <c r="C2845" s="65" t="s">
        <v>27818</v>
      </c>
      <c r="D2845" s="65" t="s">
        <v>27819</v>
      </c>
      <c r="E2845" s="65" t="s">
        <v>197</v>
      </c>
      <c r="F2845" s="65" t="s">
        <v>12</v>
      </c>
      <c r="G2845" s="65" t="s">
        <v>864</v>
      </c>
      <c r="H2845" s="65" t="s">
        <v>866</v>
      </c>
      <c r="I2845" s="65" t="s">
        <v>28030</v>
      </c>
      <c r="J2845" s="65" t="s">
        <v>870</v>
      </c>
      <c r="K2845" s="65" t="s">
        <v>868</v>
      </c>
      <c r="L2845" s="65" t="s">
        <v>873</v>
      </c>
      <c r="M2845" s="65" t="s">
        <v>318</v>
      </c>
      <c r="N2845" s="65" t="s">
        <v>875</v>
      </c>
      <c r="O2845" s="66">
        <v>43406.658721296291</v>
      </c>
    </row>
    <row r="2846" spans="1:15" x14ac:dyDescent="0.2">
      <c r="A2846" s="65" t="s">
        <v>27816</v>
      </c>
      <c r="B2846" s="65" t="s">
        <v>28252</v>
      </c>
      <c r="C2846" s="65" t="s">
        <v>27831</v>
      </c>
      <c r="D2846" s="65" t="s">
        <v>27819</v>
      </c>
      <c r="E2846" s="65" t="s">
        <v>197</v>
      </c>
      <c r="F2846" s="65" t="s">
        <v>12</v>
      </c>
      <c r="G2846" s="65" t="s">
        <v>4256</v>
      </c>
      <c r="H2846" s="65" t="s">
        <v>4258</v>
      </c>
      <c r="I2846" s="65" t="s">
        <v>28253</v>
      </c>
      <c r="J2846" s="65" t="s">
        <v>4262</v>
      </c>
      <c r="K2846" s="65" t="s">
        <v>4260</v>
      </c>
      <c r="L2846" s="65" t="s">
        <v>4266</v>
      </c>
      <c r="M2846" s="65" t="s">
        <v>4267</v>
      </c>
      <c r="N2846" s="65" t="s">
        <v>4269</v>
      </c>
      <c r="O2846" s="66">
        <v>43406.658762465275</v>
      </c>
    </row>
    <row r="2847" spans="1:15" x14ac:dyDescent="0.2">
      <c r="A2847" s="65" t="s">
        <v>27816</v>
      </c>
      <c r="B2847" s="65" t="s">
        <v>28251</v>
      </c>
      <c r="C2847" s="65" t="s">
        <v>27822</v>
      </c>
      <c r="D2847" s="65" t="s">
        <v>27819</v>
      </c>
      <c r="E2847" s="65" t="s">
        <v>251</v>
      </c>
      <c r="F2847" s="65" t="s">
        <v>12</v>
      </c>
      <c r="G2847" s="65" t="s">
        <v>6986</v>
      </c>
      <c r="H2847" s="65" t="s">
        <v>6989</v>
      </c>
      <c r="I2847" s="65" t="s">
        <v>27888</v>
      </c>
      <c r="J2847" s="65" t="s">
        <v>6992</v>
      </c>
      <c r="K2847" s="65" t="s">
        <v>251</v>
      </c>
      <c r="L2847" s="65" t="s">
        <v>6995</v>
      </c>
      <c r="M2847" s="65" t="s">
        <v>318</v>
      </c>
      <c r="N2847" s="65" t="s">
        <v>6997</v>
      </c>
      <c r="O2847" s="66">
        <v>43406.658815312498</v>
      </c>
    </row>
    <row r="2848" spans="1:15" x14ac:dyDescent="0.2">
      <c r="A2848" s="65" t="s">
        <v>27816</v>
      </c>
      <c r="B2848" s="65" t="s">
        <v>28251</v>
      </c>
      <c r="C2848" s="65" t="s">
        <v>27818</v>
      </c>
      <c r="D2848" s="65" t="s">
        <v>27819</v>
      </c>
      <c r="E2848" s="65" t="s">
        <v>197</v>
      </c>
      <c r="F2848" s="65" t="s">
        <v>12</v>
      </c>
      <c r="G2848" s="65" t="s">
        <v>8656</v>
      </c>
      <c r="H2848" s="65" t="s">
        <v>8659</v>
      </c>
      <c r="I2848" s="65" t="s">
        <v>28248</v>
      </c>
      <c r="J2848" s="65" t="s">
        <v>8663</v>
      </c>
      <c r="K2848" s="65" t="s">
        <v>8661</v>
      </c>
      <c r="L2848" s="65" t="s">
        <v>8666</v>
      </c>
      <c r="M2848" s="65" t="s">
        <v>318</v>
      </c>
      <c r="N2848" s="65" t="s">
        <v>8668</v>
      </c>
      <c r="O2848" s="66">
        <v>43406.658815856477</v>
      </c>
    </row>
    <row r="2849" spans="1:15" x14ac:dyDescent="0.2">
      <c r="A2849" s="65" t="s">
        <v>27816</v>
      </c>
      <c r="B2849" s="65" t="s">
        <v>28250</v>
      </c>
      <c r="C2849" s="65" t="s">
        <v>27822</v>
      </c>
      <c r="D2849" s="65" t="s">
        <v>27819</v>
      </c>
      <c r="E2849" s="65" t="s">
        <v>197</v>
      </c>
      <c r="F2849" s="65" t="s">
        <v>12</v>
      </c>
      <c r="G2849" s="65" t="s">
        <v>6759</v>
      </c>
      <c r="H2849" s="65" t="s">
        <v>6762</v>
      </c>
      <c r="I2849" s="65" t="s">
        <v>27950</v>
      </c>
      <c r="J2849" s="65" t="s">
        <v>6766</v>
      </c>
      <c r="K2849" s="65" t="s">
        <v>6765</v>
      </c>
      <c r="L2849" s="65" t="s">
        <v>6769</v>
      </c>
      <c r="M2849" s="65" t="s">
        <v>318</v>
      </c>
      <c r="N2849" s="65" t="s">
        <v>6771</v>
      </c>
      <c r="O2849" s="66">
        <v>43406.658839583331</v>
      </c>
    </row>
    <row r="2850" spans="1:15" x14ac:dyDescent="0.2">
      <c r="A2850" s="65" t="s">
        <v>27816</v>
      </c>
      <c r="B2850" s="65" t="s">
        <v>28249</v>
      </c>
      <c r="C2850" s="65" t="s">
        <v>27818</v>
      </c>
      <c r="D2850" s="65" t="s">
        <v>27819</v>
      </c>
      <c r="E2850" s="65" t="s">
        <v>251</v>
      </c>
      <c r="F2850" s="65" t="s">
        <v>13</v>
      </c>
      <c r="G2850" s="65" t="s">
        <v>4478</v>
      </c>
      <c r="H2850" s="65" t="s">
        <v>4481</v>
      </c>
      <c r="I2850" s="65" t="s">
        <v>28067</v>
      </c>
      <c r="J2850" s="65" t="s">
        <v>251</v>
      </c>
      <c r="K2850" s="65" t="s">
        <v>251</v>
      </c>
      <c r="L2850" s="65" t="s">
        <v>4484</v>
      </c>
      <c r="M2850" s="65"/>
      <c r="N2850" s="65" t="s">
        <v>4486</v>
      </c>
      <c r="O2850" s="66">
        <v>43406.658864120371</v>
      </c>
    </row>
    <row r="2851" spans="1:15" x14ac:dyDescent="0.2">
      <c r="A2851" s="65" t="s">
        <v>27816</v>
      </c>
      <c r="B2851" s="65" t="s">
        <v>28247</v>
      </c>
      <c r="C2851" s="65" t="s">
        <v>27818</v>
      </c>
      <c r="D2851" s="65" t="s">
        <v>27819</v>
      </c>
      <c r="E2851" s="65" t="s">
        <v>197</v>
      </c>
      <c r="F2851" s="65" t="s">
        <v>12</v>
      </c>
      <c r="G2851" s="65" t="s">
        <v>8656</v>
      </c>
      <c r="H2851" s="65" t="s">
        <v>8659</v>
      </c>
      <c r="I2851" s="65" t="s">
        <v>28248</v>
      </c>
      <c r="J2851" s="65" t="s">
        <v>8663</v>
      </c>
      <c r="K2851" s="65" t="s">
        <v>8661</v>
      </c>
      <c r="L2851" s="65" t="s">
        <v>8666</v>
      </c>
      <c r="M2851" s="65" t="s">
        <v>318</v>
      </c>
      <c r="N2851" s="65" t="s">
        <v>8668</v>
      </c>
      <c r="O2851" s="66">
        <v>43406.65888815972</v>
      </c>
    </row>
    <row r="2852" spans="1:15" x14ac:dyDescent="0.2">
      <c r="A2852" s="65" t="s">
        <v>27816</v>
      </c>
      <c r="B2852" s="65" t="s">
        <v>28245</v>
      </c>
      <c r="C2852" s="65" t="s">
        <v>27831</v>
      </c>
      <c r="D2852" s="65" t="s">
        <v>27819</v>
      </c>
      <c r="E2852" s="65" t="s">
        <v>197</v>
      </c>
      <c r="F2852" s="65" t="s">
        <v>12</v>
      </c>
      <c r="G2852" s="65" t="s">
        <v>2518</v>
      </c>
      <c r="H2852" s="65" t="s">
        <v>2521</v>
      </c>
      <c r="I2852" s="65" t="s">
        <v>28246</v>
      </c>
      <c r="J2852" s="65" t="s">
        <v>2524</v>
      </c>
      <c r="K2852" s="65" t="s">
        <v>2523</v>
      </c>
      <c r="L2852" s="65" t="s">
        <v>2525</v>
      </c>
      <c r="M2852" s="65" t="s">
        <v>318</v>
      </c>
      <c r="N2852" s="65" t="s">
        <v>2527</v>
      </c>
      <c r="O2852" s="66">
        <v>43406.658918981477</v>
      </c>
    </row>
    <row r="2853" spans="1:15" x14ac:dyDescent="0.2">
      <c r="A2853" s="65" t="s">
        <v>27816</v>
      </c>
      <c r="B2853" s="65" t="s">
        <v>28244</v>
      </c>
      <c r="C2853" s="65" t="s">
        <v>27822</v>
      </c>
      <c r="D2853" s="65" t="s">
        <v>27819</v>
      </c>
      <c r="E2853" s="65" t="s">
        <v>197</v>
      </c>
      <c r="F2853" s="65" t="s">
        <v>12</v>
      </c>
      <c r="G2853" s="65" t="s">
        <v>365</v>
      </c>
      <c r="H2853" s="65" t="s">
        <v>367</v>
      </c>
      <c r="I2853" s="65" t="s">
        <v>27926</v>
      </c>
      <c r="J2853" s="65" t="s">
        <v>372</v>
      </c>
      <c r="K2853" s="65" t="s">
        <v>370</v>
      </c>
      <c r="L2853" s="65" t="s">
        <v>376</v>
      </c>
      <c r="M2853" s="65" t="s">
        <v>318</v>
      </c>
      <c r="N2853" s="65" t="s">
        <v>378</v>
      </c>
      <c r="O2853" s="66">
        <v>43406.65894212963</v>
      </c>
    </row>
    <row r="2854" spans="1:15" x14ac:dyDescent="0.2">
      <c r="A2854" s="65" t="s">
        <v>27816</v>
      </c>
      <c r="B2854" s="65" t="s">
        <v>28243</v>
      </c>
      <c r="C2854" s="65" t="s">
        <v>27831</v>
      </c>
      <c r="D2854" s="65" t="s">
        <v>27819</v>
      </c>
      <c r="E2854" s="65" t="s">
        <v>197</v>
      </c>
      <c r="F2854" s="65" t="s">
        <v>12</v>
      </c>
      <c r="G2854" s="65" t="s">
        <v>328</v>
      </c>
      <c r="H2854" s="65" t="s">
        <v>330</v>
      </c>
      <c r="I2854" s="65" t="s">
        <v>27971</v>
      </c>
      <c r="J2854" s="65" t="s">
        <v>312</v>
      </c>
      <c r="K2854" s="65" t="s">
        <v>310</v>
      </c>
      <c r="L2854" s="65" t="s">
        <v>334</v>
      </c>
      <c r="M2854" s="65" t="s">
        <v>318</v>
      </c>
      <c r="N2854" s="65" t="s">
        <v>336</v>
      </c>
      <c r="O2854" s="66">
        <v>43406.658952233796</v>
      </c>
    </row>
    <row r="2855" spans="1:15" x14ac:dyDescent="0.2">
      <c r="A2855" s="65" t="s">
        <v>27816</v>
      </c>
      <c r="B2855" s="65" t="s">
        <v>28242</v>
      </c>
      <c r="C2855" s="65" t="s">
        <v>27831</v>
      </c>
      <c r="D2855" s="65" t="s">
        <v>27819</v>
      </c>
      <c r="E2855" s="65" t="s">
        <v>197</v>
      </c>
      <c r="F2855" s="65" t="s">
        <v>12</v>
      </c>
      <c r="G2855" s="65" t="s">
        <v>305</v>
      </c>
      <c r="H2855" s="65" t="s">
        <v>307</v>
      </c>
      <c r="I2855" s="65" t="s">
        <v>27968</v>
      </c>
      <c r="J2855" s="65" t="s">
        <v>312</v>
      </c>
      <c r="K2855" s="65" t="s">
        <v>310</v>
      </c>
      <c r="L2855" s="65" t="s">
        <v>317</v>
      </c>
      <c r="M2855" s="65" t="s">
        <v>318</v>
      </c>
      <c r="N2855" s="65" t="s">
        <v>320</v>
      </c>
      <c r="O2855" s="66">
        <v>43406.65895960648</v>
      </c>
    </row>
    <row r="2856" spans="1:15" x14ac:dyDescent="0.2">
      <c r="A2856" s="65" t="s">
        <v>27816</v>
      </c>
      <c r="B2856" s="65" t="s">
        <v>28241</v>
      </c>
      <c r="C2856" s="65" t="s">
        <v>27831</v>
      </c>
      <c r="D2856" s="65" t="s">
        <v>27819</v>
      </c>
      <c r="E2856" s="65" t="s">
        <v>251</v>
      </c>
      <c r="F2856" s="65" t="s">
        <v>12</v>
      </c>
      <c r="G2856" s="65" t="s">
        <v>1103</v>
      </c>
      <c r="H2856" s="65" t="s">
        <v>1106</v>
      </c>
      <c r="I2856" s="65" t="s">
        <v>27913</v>
      </c>
      <c r="J2856" s="65" t="s">
        <v>1110</v>
      </c>
      <c r="K2856" s="65" t="s">
        <v>251</v>
      </c>
      <c r="L2856" s="65" t="s">
        <v>1114</v>
      </c>
      <c r="M2856" s="65" t="s">
        <v>318</v>
      </c>
      <c r="N2856" s="65" t="s">
        <v>1116</v>
      </c>
      <c r="O2856" s="66">
        <v>43406.659010416668</v>
      </c>
    </row>
    <row r="2857" spans="1:15" x14ac:dyDescent="0.2">
      <c r="A2857" s="65" t="s">
        <v>27816</v>
      </c>
      <c r="B2857" s="65" t="s">
        <v>28240</v>
      </c>
      <c r="C2857" s="65" t="s">
        <v>27831</v>
      </c>
      <c r="D2857" s="65" t="s">
        <v>27819</v>
      </c>
      <c r="E2857" s="65" t="s">
        <v>197</v>
      </c>
      <c r="F2857" s="65" t="s">
        <v>12</v>
      </c>
      <c r="G2857" s="65" t="s">
        <v>4519</v>
      </c>
      <c r="H2857" s="65" t="s">
        <v>4522</v>
      </c>
      <c r="I2857" s="65" t="s">
        <v>27923</v>
      </c>
      <c r="J2857" s="65" t="s">
        <v>510</v>
      </c>
      <c r="K2857" s="65" t="s">
        <v>4525</v>
      </c>
      <c r="L2857" s="65" t="s">
        <v>4526</v>
      </c>
      <c r="M2857" s="65" t="s">
        <v>4527</v>
      </c>
      <c r="N2857" s="65" t="s">
        <v>4529</v>
      </c>
      <c r="O2857" s="66">
        <v>43406.659102199075</v>
      </c>
    </row>
    <row r="2858" spans="1:15" x14ac:dyDescent="0.2">
      <c r="A2858" s="65" t="s">
        <v>27816</v>
      </c>
      <c r="B2858" s="65" t="s">
        <v>28240</v>
      </c>
      <c r="C2858" s="65" t="s">
        <v>27818</v>
      </c>
      <c r="D2858" s="65" t="s">
        <v>27819</v>
      </c>
      <c r="E2858" s="65" t="s">
        <v>197</v>
      </c>
      <c r="F2858" s="65" t="s">
        <v>12</v>
      </c>
      <c r="G2858" s="65" t="s">
        <v>1445</v>
      </c>
      <c r="H2858" s="65" t="s">
        <v>1448</v>
      </c>
      <c r="I2858" s="65" t="s">
        <v>28048</v>
      </c>
      <c r="J2858" s="65" t="s">
        <v>1452</v>
      </c>
      <c r="K2858" s="65" t="s">
        <v>1451</v>
      </c>
      <c r="L2858" s="65" t="s">
        <v>1455</v>
      </c>
      <c r="M2858" s="65" t="s">
        <v>318</v>
      </c>
      <c r="N2858" s="65" t="s">
        <v>1457</v>
      </c>
      <c r="O2858" s="66">
        <v>43406.65910532407</v>
      </c>
    </row>
    <row r="2859" spans="1:15" x14ac:dyDescent="0.2">
      <c r="A2859" s="65" t="s">
        <v>27816</v>
      </c>
      <c r="B2859" s="65" t="s">
        <v>28239</v>
      </c>
      <c r="C2859" s="65" t="s">
        <v>27818</v>
      </c>
      <c r="D2859" s="65" t="s">
        <v>27819</v>
      </c>
      <c r="E2859" s="65" t="s">
        <v>197</v>
      </c>
      <c r="F2859" s="65" t="s">
        <v>12</v>
      </c>
      <c r="G2859" s="65" t="s">
        <v>5282</v>
      </c>
      <c r="H2859" s="65" t="s">
        <v>5284</v>
      </c>
      <c r="I2859" s="65" t="s">
        <v>27977</v>
      </c>
      <c r="J2859" s="65" t="s">
        <v>4815</v>
      </c>
      <c r="K2859" s="65" t="s">
        <v>5286</v>
      </c>
      <c r="L2859" s="65" t="s">
        <v>5290</v>
      </c>
      <c r="M2859" s="65" t="s">
        <v>5291</v>
      </c>
      <c r="N2859" s="65" t="s">
        <v>5293</v>
      </c>
      <c r="O2859" s="66">
        <v>43406.659213113424</v>
      </c>
    </row>
    <row r="2860" spans="1:15" x14ac:dyDescent="0.2">
      <c r="A2860" s="65" t="s">
        <v>27816</v>
      </c>
      <c r="B2860" s="65" t="s">
        <v>28238</v>
      </c>
      <c r="C2860" s="65" t="s">
        <v>27831</v>
      </c>
      <c r="D2860" s="65" t="s">
        <v>27819</v>
      </c>
      <c r="E2860" s="65" t="s">
        <v>197</v>
      </c>
      <c r="F2860" s="65" t="s">
        <v>12</v>
      </c>
      <c r="G2860" s="65" t="s">
        <v>7555</v>
      </c>
      <c r="H2860" s="65" t="s">
        <v>7558</v>
      </c>
      <c r="I2860" s="65" t="s">
        <v>27932</v>
      </c>
      <c r="J2860" s="65" t="s">
        <v>7561</v>
      </c>
      <c r="K2860" s="65" t="s">
        <v>7560</v>
      </c>
      <c r="L2860" s="65" t="s">
        <v>7564</v>
      </c>
      <c r="M2860" s="65" t="s">
        <v>7565</v>
      </c>
      <c r="N2860" s="65" t="s">
        <v>7567</v>
      </c>
      <c r="O2860" s="66">
        <v>43406.65943133102</v>
      </c>
    </row>
    <row r="2861" spans="1:15" x14ac:dyDescent="0.2">
      <c r="A2861" s="65" t="s">
        <v>27816</v>
      </c>
      <c r="B2861" s="65" t="s">
        <v>28237</v>
      </c>
      <c r="C2861" s="65" t="s">
        <v>27818</v>
      </c>
      <c r="D2861" s="65" t="s">
        <v>27819</v>
      </c>
      <c r="E2861" s="65" t="s">
        <v>197</v>
      </c>
      <c r="F2861" s="65" t="s">
        <v>12</v>
      </c>
      <c r="G2861" s="65" t="s">
        <v>6897</v>
      </c>
      <c r="H2861" s="65" t="s">
        <v>6900</v>
      </c>
      <c r="I2861" s="65" t="s">
        <v>27820</v>
      </c>
      <c r="J2861" s="65" t="s">
        <v>6904</v>
      </c>
      <c r="K2861" s="65" t="s">
        <v>6903</v>
      </c>
      <c r="L2861" s="65" t="s">
        <v>6907</v>
      </c>
      <c r="M2861" s="65" t="s">
        <v>6908</v>
      </c>
      <c r="N2861" s="65" t="s">
        <v>6910</v>
      </c>
      <c r="O2861" s="66">
        <v>43406.659493715277</v>
      </c>
    </row>
    <row r="2862" spans="1:15" x14ac:dyDescent="0.2">
      <c r="A2862" s="65" t="s">
        <v>27816</v>
      </c>
      <c r="B2862" s="65" t="s">
        <v>28236</v>
      </c>
      <c r="C2862" s="65" t="s">
        <v>27831</v>
      </c>
      <c r="D2862" s="65" t="s">
        <v>27819</v>
      </c>
      <c r="E2862" s="65" t="s">
        <v>197</v>
      </c>
      <c r="F2862" s="65" t="s">
        <v>12</v>
      </c>
      <c r="G2862" s="65" t="s">
        <v>6478</v>
      </c>
      <c r="H2862" s="65" t="s">
        <v>6481</v>
      </c>
      <c r="I2862" s="65" t="s">
        <v>27966</v>
      </c>
      <c r="J2862" s="65" t="s">
        <v>2409</v>
      </c>
      <c r="K2862" s="65" t="s">
        <v>5445</v>
      </c>
      <c r="L2862" s="65" t="s">
        <v>6486</v>
      </c>
      <c r="M2862" s="65" t="s">
        <v>318</v>
      </c>
      <c r="N2862" s="65" t="s">
        <v>6488</v>
      </c>
      <c r="O2862" s="66">
        <v>43406.659546840274</v>
      </c>
    </row>
    <row r="2863" spans="1:15" x14ac:dyDescent="0.2">
      <c r="A2863" s="65" t="s">
        <v>27816</v>
      </c>
      <c r="B2863" s="65" t="s">
        <v>28235</v>
      </c>
      <c r="C2863" s="65" t="s">
        <v>27822</v>
      </c>
      <c r="D2863" s="65" t="s">
        <v>27819</v>
      </c>
      <c r="E2863" s="65" t="s">
        <v>197</v>
      </c>
      <c r="F2863" s="65" t="s">
        <v>12</v>
      </c>
      <c r="G2863" s="65" t="s">
        <v>365</v>
      </c>
      <c r="H2863" s="65" t="s">
        <v>367</v>
      </c>
      <c r="I2863" s="65" t="s">
        <v>27926</v>
      </c>
      <c r="J2863" s="65" t="s">
        <v>372</v>
      </c>
      <c r="K2863" s="65" t="s">
        <v>370</v>
      </c>
      <c r="L2863" s="65" t="s">
        <v>376</v>
      </c>
      <c r="M2863" s="65" t="s">
        <v>318</v>
      </c>
      <c r="N2863" s="65" t="s">
        <v>378</v>
      </c>
      <c r="O2863" s="66">
        <v>43406.659592743054</v>
      </c>
    </row>
    <row r="2864" spans="1:15" x14ac:dyDescent="0.2">
      <c r="A2864" s="65" t="s">
        <v>27816</v>
      </c>
      <c r="B2864" s="65" t="s">
        <v>28234</v>
      </c>
      <c r="C2864" s="65" t="s">
        <v>27818</v>
      </c>
      <c r="D2864" s="65" t="s">
        <v>27819</v>
      </c>
      <c r="E2864" s="65" t="s">
        <v>197</v>
      </c>
      <c r="F2864" s="65" t="s">
        <v>12</v>
      </c>
      <c r="G2864" s="65" t="s">
        <v>3706</v>
      </c>
      <c r="H2864" s="65" t="s">
        <v>3709</v>
      </c>
      <c r="I2864" s="65" t="s">
        <v>28071</v>
      </c>
      <c r="J2864" s="65" t="s">
        <v>3712</v>
      </c>
      <c r="K2864" s="65" t="s">
        <v>3711</v>
      </c>
      <c r="L2864" s="65" t="s">
        <v>3715</v>
      </c>
      <c r="M2864" s="65" t="s">
        <v>318</v>
      </c>
      <c r="N2864" s="65" t="s">
        <v>3716</v>
      </c>
      <c r="O2864" s="66">
        <v>43406.659645949076</v>
      </c>
    </row>
    <row r="2865" spans="1:15" x14ac:dyDescent="0.2">
      <c r="A2865" s="65" t="s">
        <v>27816</v>
      </c>
      <c r="B2865" s="65" t="s">
        <v>28233</v>
      </c>
      <c r="C2865" s="65" t="s">
        <v>27818</v>
      </c>
      <c r="D2865" s="65" t="s">
        <v>27819</v>
      </c>
      <c r="E2865" s="65" t="s">
        <v>197</v>
      </c>
      <c r="F2865" s="65" t="s">
        <v>12</v>
      </c>
      <c r="G2865" s="65" t="s">
        <v>896</v>
      </c>
      <c r="H2865" s="65" t="s">
        <v>898</v>
      </c>
      <c r="I2865" s="65" t="s">
        <v>28065</v>
      </c>
      <c r="J2865" s="65" t="s">
        <v>902</v>
      </c>
      <c r="K2865" s="65" t="s">
        <v>900</v>
      </c>
      <c r="L2865" s="65" t="s">
        <v>906</v>
      </c>
      <c r="M2865" s="65" t="s">
        <v>318</v>
      </c>
      <c r="N2865" s="65" t="s">
        <v>908</v>
      </c>
      <c r="O2865" s="66">
        <v>43406.659812268517</v>
      </c>
    </row>
    <row r="2866" spans="1:15" x14ac:dyDescent="0.2">
      <c r="A2866" s="65" t="s">
        <v>27816</v>
      </c>
      <c r="B2866" s="65" t="s">
        <v>28232</v>
      </c>
      <c r="C2866" s="65" t="s">
        <v>27818</v>
      </c>
      <c r="D2866" s="65" t="s">
        <v>27819</v>
      </c>
      <c r="E2866" s="65" t="s">
        <v>197</v>
      </c>
      <c r="F2866" s="65" t="s">
        <v>12</v>
      </c>
      <c r="G2866" s="65" t="s">
        <v>6495</v>
      </c>
      <c r="H2866" s="65" t="s">
        <v>6498</v>
      </c>
      <c r="I2866" s="65" t="s">
        <v>28052</v>
      </c>
      <c r="J2866" s="65" t="s">
        <v>6502</v>
      </c>
      <c r="K2866" s="65" t="s">
        <v>6500</v>
      </c>
      <c r="L2866" s="65" t="s">
        <v>6505</v>
      </c>
      <c r="M2866" s="65" t="s">
        <v>318</v>
      </c>
      <c r="N2866" s="65" t="s">
        <v>6507</v>
      </c>
      <c r="O2866" s="66">
        <v>43406.659823958333</v>
      </c>
    </row>
    <row r="2867" spans="1:15" x14ac:dyDescent="0.2">
      <c r="A2867" s="65" t="s">
        <v>27816</v>
      </c>
      <c r="B2867" s="65" t="s">
        <v>28231</v>
      </c>
      <c r="C2867" s="65" t="s">
        <v>27818</v>
      </c>
      <c r="D2867" s="65" t="s">
        <v>27819</v>
      </c>
      <c r="E2867" s="65" t="s">
        <v>2454</v>
      </c>
      <c r="F2867" s="65" t="s">
        <v>12</v>
      </c>
      <c r="G2867" s="65" t="s">
        <v>9744</v>
      </c>
      <c r="H2867" s="65" t="s">
        <v>9746</v>
      </c>
      <c r="I2867" s="65" t="s">
        <v>27897</v>
      </c>
      <c r="J2867" s="65" t="s">
        <v>251</v>
      </c>
      <c r="K2867" s="65" t="s">
        <v>251</v>
      </c>
      <c r="L2867" s="65"/>
      <c r="M2867" s="65"/>
      <c r="N2867" s="65"/>
      <c r="O2867" s="66">
        <v>43406.659985682869</v>
      </c>
    </row>
    <row r="2868" spans="1:15" x14ac:dyDescent="0.2">
      <c r="A2868" s="65" t="s">
        <v>27816</v>
      </c>
      <c r="B2868" s="65" t="s">
        <v>28230</v>
      </c>
      <c r="C2868" s="65" t="s">
        <v>27831</v>
      </c>
      <c r="D2868" s="65" t="s">
        <v>27819</v>
      </c>
      <c r="E2868" s="65" t="s">
        <v>197</v>
      </c>
      <c r="F2868" s="65" t="s">
        <v>12</v>
      </c>
      <c r="G2868" s="65" t="s">
        <v>6654</v>
      </c>
      <c r="H2868" s="65" t="s">
        <v>6656</v>
      </c>
      <c r="I2868" s="65" t="s">
        <v>27917</v>
      </c>
      <c r="J2868" s="65" t="s">
        <v>6659</v>
      </c>
      <c r="K2868" s="65" t="s">
        <v>6658</v>
      </c>
      <c r="L2868" s="65" t="s">
        <v>6660</v>
      </c>
      <c r="M2868" s="65" t="s">
        <v>318</v>
      </c>
      <c r="N2868" s="65" t="s">
        <v>6662</v>
      </c>
      <c r="O2868" s="66">
        <v>43406.660037997681</v>
      </c>
    </row>
    <row r="2869" spans="1:15" x14ac:dyDescent="0.2">
      <c r="A2869" s="65" t="s">
        <v>27816</v>
      </c>
      <c r="B2869" s="65" t="s">
        <v>28229</v>
      </c>
      <c r="C2869" s="65" t="s">
        <v>27818</v>
      </c>
      <c r="D2869" s="65" t="s">
        <v>27819</v>
      </c>
      <c r="E2869" s="65" t="s">
        <v>2454</v>
      </c>
      <c r="F2869" s="65" t="s">
        <v>12</v>
      </c>
      <c r="G2869" s="65" t="s">
        <v>9125</v>
      </c>
      <c r="H2869" s="65" t="s">
        <v>9129</v>
      </c>
      <c r="I2869" s="65" t="s">
        <v>27965</v>
      </c>
      <c r="J2869" s="65" t="s">
        <v>9132</v>
      </c>
      <c r="K2869" s="65" t="s">
        <v>9128</v>
      </c>
      <c r="L2869" s="65" t="s">
        <v>9135</v>
      </c>
      <c r="M2869" s="65" t="s">
        <v>318</v>
      </c>
      <c r="N2869" s="65"/>
      <c r="O2869" s="66">
        <v>43406.660087268516</v>
      </c>
    </row>
    <row r="2870" spans="1:15" x14ac:dyDescent="0.2">
      <c r="A2870" s="65" t="s">
        <v>27816</v>
      </c>
      <c r="B2870" s="65" t="s">
        <v>28228</v>
      </c>
      <c r="C2870" s="65" t="s">
        <v>27818</v>
      </c>
      <c r="D2870" s="65" t="s">
        <v>27819</v>
      </c>
      <c r="E2870" s="65" t="s">
        <v>2454</v>
      </c>
      <c r="F2870" s="65" t="s">
        <v>12</v>
      </c>
      <c r="G2870" s="65" t="s">
        <v>9043</v>
      </c>
      <c r="H2870" s="65"/>
      <c r="I2870" s="65" t="s">
        <v>27972</v>
      </c>
      <c r="J2870" s="65" t="s">
        <v>9050</v>
      </c>
      <c r="K2870" s="65" t="s">
        <v>9046</v>
      </c>
      <c r="L2870" s="65" t="s">
        <v>9051</v>
      </c>
      <c r="M2870" s="65" t="s">
        <v>318</v>
      </c>
      <c r="N2870" s="65"/>
      <c r="O2870" s="66">
        <v>43406.660107673611</v>
      </c>
    </row>
    <row r="2871" spans="1:15" x14ac:dyDescent="0.2">
      <c r="A2871" s="65" t="s">
        <v>27816</v>
      </c>
      <c r="B2871" s="65" t="s">
        <v>28227</v>
      </c>
      <c r="C2871" s="65" t="s">
        <v>27818</v>
      </c>
      <c r="D2871" s="65" t="s">
        <v>27819</v>
      </c>
      <c r="E2871" s="65" t="s">
        <v>197</v>
      </c>
      <c r="F2871" s="65" t="s">
        <v>12</v>
      </c>
      <c r="G2871" s="65" t="s">
        <v>1413</v>
      </c>
      <c r="H2871" s="65" t="s">
        <v>1415</v>
      </c>
      <c r="I2871" s="65" t="s">
        <v>27851</v>
      </c>
      <c r="J2871" s="65" t="s">
        <v>375</v>
      </c>
      <c r="K2871" s="65" t="s">
        <v>1417</v>
      </c>
      <c r="L2871" s="65" t="s">
        <v>1420</v>
      </c>
      <c r="M2871" s="65" t="s">
        <v>318</v>
      </c>
      <c r="N2871" s="65" t="s">
        <v>1422</v>
      </c>
      <c r="O2871" s="66">
        <v>43406.660214502313</v>
      </c>
    </row>
    <row r="2872" spans="1:15" x14ac:dyDescent="0.2">
      <c r="A2872" s="65" t="s">
        <v>27816</v>
      </c>
      <c r="B2872" s="65" t="s">
        <v>28225</v>
      </c>
      <c r="C2872" s="65" t="s">
        <v>27818</v>
      </c>
      <c r="D2872" s="65" t="s">
        <v>27819</v>
      </c>
      <c r="E2872" s="65" t="s">
        <v>197</v>
      </c>
      <c r="F2872" s="65" t="s">
        <v>12</v>
      </c>
      <c r="G2872" s="65" t="s">
        <v>1686</v>
      </c>
      <c r="H2872" s="65" t="s">
        <v>1688</v>
      </c>
      <c r="I2872" s="65" t="s">
        <v>28226</v>
      </c>
      <c r="J2872" s="65" t="s">
        <v>1692</v>
      </c>
      <c r="K2872" s="65" t="s">
        <v>1691</v>
      </c>
      <c r="L2872" s="65" t="s">
        <v>1695</v>
      </c>
      <c r="M2872" s="65" t="s">
        <v>318</v>
      </c>
      <c r="N2872" s="65" t="s">
        <v>1697</v>
      </c>
      <c r="O2872" s="66">
        <v>43406.660231793983</v>
      </c>
    </row>
    <row r="2873" spans="1:15" x14ac:dyDescent="0.2">
      <c r="A2873" s="65" t="s">
        <v>27816</v>
      </c>
      <c r="B2873" s="65" t="s">
        <v>28224</v>
      </c>
      <c r="C2873" s="65" t="s">
        <v>27818</v>
      </c>
      <c r="D2873" s="65" t="s">
        <v>27819</v>
      </c>
      <c r="E2873" s="65" t="s">
        <v>197</v>
      </c>
      <c r="F2873" s="65" t="s">
        <v>12</v>
      </c>
      <c r="G2873" s="65" t="s">
        <v>5743</v>
      </c>
      <c r="H2873" s="65" t="s">
        <v>5745</v>
      </c>
      <c r="I2873" s="65" t="s">
        <v>27892</v>
      </c>
      <c r="J2873" s="65" t="s">
        <v>5748</v>
      </c>
      <c r="K2873" s="65" t="s">
        <v>5747</v>
      </c>
      <c r="L2873" s="65" t="s">
        <v>5751</v>
      </c>
      <c r="M2873" s="65" t="s">
        <v>318</v>
      </c>
      <c r="N2873" s="65" t="s">
        <v>5753</v>
      </c>
      <c r="O2873" s="66">
        <v>43406.660244872684</v>
      </c>
    </row>
    <row r="2874" spans="1:15" x14ac:dyDescent="0.2">
      <c r="A2874" s="65" t="s">
        <v>27816</v>
      </c>
      <c r="B2874" s="65" t="s">
        <v>28223</v>
      </c>
      <c r="C2874" s="65" t="s">
        <v>27818</v>
      </c>
      <c r="D2874" s="65" t="s">
        <v>27819</v>
      </c>
      <c r="E2874" s="65" t="s">
        <v>197</v>
      </c>
      <c r="F2874" s="65" t="s">
        <v>12</v>
      </c>
      <c r="G2874" s="65" t="s">
        <v>6742</v>
      </c>
      <c r="H2874" s="65" t="s">
        <v>6745</v>
      </c>
      <c r="I2874" s="65" t="s">
        <v>27890</v>
      </c>
      <c r="J2874" s="65" t="s">
        <v>6749</v>
      </c>
      <c r="K2874" s="65" t="s">
        <v>6747</v>
      </c>
      <c r="L2874" s="65" t="s">
        <v>6750</v>
      </c>
      <c r="M2874" s="65" t="s">
        <v>318</v>
      </c>
      <c r="N2874" s="65" t="s">
        <v>6752</v>
      </c>
      <c r="O2874" s="66">
        <v>43406.6602627662</v>
      </c>
    </row>
    <row r="2875" spans="1:15" x14ac:dyDescent="0.2">
      <c r="A2875" s="65" t="s">
        <v>27816</v>
      </c>
      <c r="B2875" s="65" t="s">
        <v>28222</v>
      </c>
      <c r="C2875" s="65" t="s">
        <v>27822</v>
      </c>
      <c r="D2875" s="65" t="s">
        <v>27819</v>
      </c>
      <c r="E2875" s="65" t="s">
        <v>197</v>
      </c>
      <c r="F2875" s="65" t="s">
        <v>12</v>
      </c>
      <c r="G2875" s="65" t="s">
        <v>5253</v>
      </c>
      <c r="H2875" s="65" t="s">
        <v>5256</v>
      </c>
      <c r="I2875" s="65" t="s">
        <v>28214</v>
      </c>
      <c r="J2875" s="65" t="s">
        <v>5259</v>
      </c>
      <c r="K2875" s="65" t="s">
        <v>5258</v>
      </c>
      <c r="L2875" s="65" t="s">
        <v>5261</v>
      </c>
      <c r="M2875" s="65" t="s">
        <v>318</v>
      </c>
      <c r="N2875" s="65" t="s">
        <v>5263</v>
      </c>
      <c r="O2875" s="66">
        <v>43406.6603440162</v>
      </c>
    </row>
    <row r="2876" spans="1:15" x14ac:dyDescent="0.2">
      <c r="A2876" s="65" t="s">
        <v>27816</v>
      </c>
      <c r="B2876" s="65" t="s">
        <v>28221</v>
      </c>
      <c r="C2876" s="65" t="s">
        <v>27818</v>
      </c>
      <c r="D2876" s="65" t="s">
        <v>27819</v>
      </c>
      <c r="E2876" s="65" t="s">
        <v>197</v>
      </c>
      <c r="F2876" s="65" t="s">
        <v>12</v>
      </c>
      <c r="G2876" s="65" t="s">
        <v>439</v>
      </c>
      <c r="H2876" s="65" t="s">
        <v>441</v>
      </c>
      <c r="I2876" s="65" t="s">
        <v>28016</v>
      </c>
      <c r="J2876" s="65" t="s">
        <v>219</v>
      </c>
      <c r="K2876" s="65" t="s">
        <v>241</v>
      </c>
      <c r="L2876" s="65" t="s">
        <v>444</v>
      </c>
      <c r="M2876" s="65" t="s">
        <v>318</v>
      </c>
      <c r="N2876" s="65" t="s">
        <v>434</v>
      </c>
      <c r="O2876" s="66">
        <v>43406.660352430554</v>
      </c>
    </row>
    <row r="2877" spans="1:15" x14ac:dyDescent="0.2">
      <c r="A2877" s="65" t="s">
        <v>27816</v>
      </c>
      <c r="B2877" s="65" t="s">
        <v>28220</v>
      </c>
      <c r="C2877" s="65" t="s">
        <v>27818</v>
      </c>
      <c r="D2877" s="65" t="s">
        <v>27819</v>
      </c>
      <c r="E2877" s="65" t="s">
        <v>197</v>
      </c>
      <c r="F2877" s="65" t="s">
        <v>12</v>
      </c>
      <c r="G2877" s="65" t="s">
        <v>428</v>
      </c>
      <c r="H2877" s="65" t="s">
        <v>430</v>
      </c>
      <c r="I2877" s="65" t="s">
        <v>28014</v>
      </c>
      <c r="J2877" s="65" t="s">
        <v>219</v>
      </c>
      <c r="K2877" s="65" t="s">
        <v>241</v>
      </c>
      <c r="L2877" s="65" t="s">
        <v>433</v>
      </c>
      <c r="M2877" s="65" t="s">
        <v>318</v>
      </c>
      <c r="N2877" s="65" t="s">
        <v>434</v>
      </c>
      <c r="O2877" s="66">
        <v>43406.660364733798</v>
      </c>
    </row>
    <row r="2878" spans="1:15" x14ac:dyDescent="0.2">
      <c r="A2878" s="65" t="s">
        <v>27816</v>
      </c>
      <c r="B2878" s="65" t="s">
        <v>28219</v>
      </c>
      <c r="C2878" s="65" t="s">
        <v>27822</v>
      </c>
      <c r="D2878" s="65" t="s">
        <v>27819</v>
      </c>
      <c r="E2878" s="65" t="s">
        <v>197</v>
      </c>
      <c r="F2878" s="65" t="s">
        <v>12</v>
      </c>
      <c r="G2878" s="65" t="s">
        <v>5253</v>
      </c>
      <c r="H2878" s="65" t="s">
        <v>5256</v>
      </c>
      <c r="I2878" s="65" t="s">
        <v>28214</v>
      </c>
      <c r="J2878" s="65" t="s">
        <v>5259</v>
      </c>
      <c r="K2878" s="65" t="s">
        <v>5258</v>
      </c>
      <c r="L2878" s="65" t="s">
        <v>5261</v>
      </c>
      <c r="M2878" s="65" t="s">
        <v>318</v>
      </c>
      <c r="N2878" s="65" t="s">
        <v>5263</v>
      </c>
      <c r="O2878" s="66">
        <v>43406.660491053241</v>
      </c>
    </row>
    <row r="2879" spans="1:15" x14ac:dyDescent="0.2">
      <c r="A2879" s="65" t="s">
        <v>27816</v>
      </c>
      <c r="B2879" s="65" t="s">
        <v>28218</v>
      </c>
      <c r="C2879" s="65" t="s">
        <v>27831</v>
      </c>
      <c r="D2879" s="65" t="s">
        <v>27819</v>
      </c>
      <c r="E2879" s="65" t="s">
        <v>197</v>
      </c>
      <c r="F2879" s="65" t="s">
        <v>12</v>
      </c>
      <c r="G2879" s="65" t="s">
        <v>7344</v>
      </c>
      <c r="H2879" s="65" t="s">
        <v>7347</v>
      </c>
      <c r="I2879" s="65" t="s">
        <v>27956</v>
      </c>
      <c r="J2879" s="65" t="s">
        <v>7350</v>
      </c>
      <c r="K2879" s="65" t="s">
        <v>7349</v>
      </c>
      <c r="L2879" s="65" t="s">
        <v>7351</v>
      </c>
      <c r="M2879" s="65" t="s">
        <v>7351</v>
      </c>
      <c r="N2879" s="65" t="s">
        <v>7353</v>
      </c>
      <c r="O2879" s="66">
        <v>43406.660538194439</v>
      </c>
    </row>
    <row r="2880" spans="1:15" x14ac:dyDescent="0.2">
      <c r="A2880" s="65" t="s">
        <v>27816</v>
      </c>
      <c r="B2880" s="65" t="s">
        <v>28216</v>
      </c>
      <c r="C2880" s="65" t="s">
        <v>27822</v>
      </c>
      <c r="D2880" s="65" t="s">
        <v>27819</v>
      </c>
      <c r="E2880" s="65" t="s">
        <v>197</v>
      </c>
      <c r="F2880" s="65" t="s">
        <v>12</v>
      </c>
      <c r="G2880" s="65" t="s">
        <v>4408</v>
      </c>
      <c r="H2880" s="65" t="s">
        <v>4411</v>
      </c>
      <c r="I2880" s="65" t="s">
        <v>28217</v>
      </c>
      <c r="J2880" s="65" t="s">
        <v>4415</v>
      </c>
      <c r="K2880" s="65" t="s">
        <v>4414</v>
      </c>
      <c r="L2880" s="65" t="s">
        <v>4416</v>
      </c>
      <c r="M2880" s="65" t="s">
        <v>4417</v>
      </c>
      <c r="N2880" s="65" t="s">
        <v>4419</v>
      </c>
      <c r="O2880" s="66">
        <v>43406.660589467589</v>
      </c>
    </row>
    <row r="2881" spans="1:15" x14ac:dyDescent="0.2">
      <c r="A2881" s="65" t="s">
        <v>27816</v>
      </c>
      <c r="B2881" s="65" t="s">
        <v>28215</v>
      </c>
      <c r="C2881" s="65" t="s">
        <v>27831</v>
      </c>
      <c r="D2881" s="65" t="s">
        <v>27819</v>
      </c>
      <c r="E2881" s="65" t="s">
        <v>251</v>
      </c>
      <c r="F2881" s="65" t="s">
        <v>13</v>
      </c>
      <c r="G2881" s="65" t="s">
        <v>3760</v>
      </c>
      <c r="H2881" s="65" t="s">
        <v>3762</v>
      </c>
      <c r="I2881" s="65" t="s">
        <v>27871</v>
      </c>
      <c r="J2881" s="65" t="s">
        <v>251</v>
      </c>
      <c r="K2881" s="65" t="s">
        <v>251</v>
      </c>
      <c r="L2881" s="65" t="s">
        <v>3765</v>
      </c>
      <c r="M2881" s="65"/>
      <c r="N2881" s="65" t="s">
        <v>3767</v>
      </c>
      <c r="O2881" s="66">
        <v>43406.660591168977</v>
      </c>
    </row>
    <row r="2882" spans="1:15" x14ac:dyDescent="0.2">
      <c r="A2882" s="65" t="s">
        <v>27816</v>
      </c>
      <c r="B2882" s="65" t="s">
        <v>28213</v>
      </c>
      <c r="C2882" s="65" t="s">
        <v>27822</v>
      </c>
      <c r="D2882" s="65" t="s">
        <v>27819</v>
      </c>
      <c r="E2882" s="65" t="s">
        <v>197</v>
      </c>
      <c r="F2882" s="65" t="s">
        <v>12</v>
      </c>
      <c r="G2882" s="65" t="s">
        <v>5253</v>
      </c>
      <c r="H2882" s="65" t="s">
        <v>5256</v>
      </c>
      <c r="I2882" s="65" t="s">
        <v>28214</v>
      </c>
      <c r="J2882" s="65" t="s">
        <v>5259</v>
      </c>
      <c r="K2882" s="65" t="s">
        <v>5258</v>
      </c>
      <c r="L2882" s="65" t="s">
        <v>5261</v>
      </c>
      <c r="M2882" s="65" t="s">
        <v>318</v>
      </c>
      <c r="N2882" s="65" t="s">
        <v>5263</v>
      </c>
      <c r="O2882" s="66">
        <v>43406.660612268519</v>
      </c>
    </row>
    <row r="2883" spans="1:15" x14ac:dyDescent="0.2">
      <c r="A2883" s="65" t="s">
        <v>27816</v>
      </c>
      <c r="B2883" s="65" t="s">
        <v>28210</v>
      </c>
      <c r="C2883" s="65" t="s">
        <v>27822</v>
      </c>
      <c r="D2883" s="65" t="s">
        <v>27819</v>
      </c>
      <c r="E2883" s="65" t="s">
        <v>197</v>
      </c>
      <c r="F2883" s="65" t="s">
        <v>12</v>
      </c>
      <c r="G2883" s="65" t="s">
        <v>3907</v>
      </c>
      <c r="H2883" s="65" t="s">
        <v>3909</v>
      </c>
      <c r="I2883" s="65" t="s">
        <v>28211</v>
      </c>
      <c r="J2883" s="65" t="s">
        <v>3912</v>
      </c>
      <c r="K2883" s="65" t="s">
        <v>3911</v>
      </c>
      <c r="L2883" s="65" t="s">
        <v>3915</v>
      </c>
      <c r="M2883" s="65" t="s">
        <v>318</v>
      </c>
      <c r="N2883" s="65" t="s">
        <v>3917</v>
      </c>
      <c r="O2883" s="66">
        <v>43406.660689004631</v>
      </c>
    </row>
    <row r="2884" spans="1:15" x14ac:dyDescent="0.2">
      <c r="A2884" s="65" t="s">
        <v>27816</v>
      </c>
      <c r="B2884" s="65" t="s">
        <v>28210</v>
      </c>
      <c r="C2884" s="65" t="s">
        <v>27818</v>
      </c>
      <c r="D2884" s="65" t="s">
        <v>27819</v>
      </c>
      <c r="E2884" s="65" t="s">
        <v>197</v>
      </c>
      <c r="F2884" s="65" t="s">
        <v>12</v>
      </c>
      <c r="G2884" s="65" t="s">
        <v>395</v>
      </c>
      <c r="H2884" s="65" t="s">
        <v>397</v>
      </c>
      <c r="I2884" s="65" t="s">
        <v>28212</v>
      </c>
      <c r="J2884" s="65" t="s">
        <v>219</v>
      </c>
      <c r="K2884" s="65" t="s">
        <v>241</v>
      </c>
      <c r="L2884" s="65" t="s">
        <v>399</v>
      </c>
      <c r="M2884" s="65" t="s">
        <v>400</v>
      </c>
      <c r="N2884" s="65" t="s">
        <v>401</v>
      </c>
      <c r="O2884" s="66">
        <v>43406.660688854165</v>
      </c>
    </row>
    <row r="2885" spans="1:15" x14ac:dyDescent="0.2">
      <c r="A2885" s="65" t="s">
        <v>27816</v>
      </c>
      <c r="B2885" s="65" t="s">
        <v>28208</v>
      </c>
      <c r="C2885" s="65" t="s">
        <v>27818</v>
      </c>
      <c r="D2885" s="65" t="s">
        <v>27819</v>
      </c>
      <c r="E2885" s="65" t="s">
        <v>197</v>
      </c>
      <c r="F2885" s="65" t="s">
        <v>12</v>
      </c>
      <c r="G2885" s="65" t="s">
        <v>8378</v>
      </c>
      <c r="H2885" s="65" t="s">
        <v>8381</v>
      </c>
      <c r="I2885" s="65" t="s">
        <v>28209</v>
      </c>
      <c r="J2885" s="65" t="s">
        <v>7009</v>
      </c>
      <c r="K2885" s="65" t="s">
        <v>8383</v>
      </c>
      <c r="L2885" s="65" t="s">
        <v>8384</v>
      </c>
      <c r="M2885" s="65" t="s">
        <v>318</v>
      </c>
      <c r="N2885" s="65" t="s">
        <v>8386</v>
      </c>
      <c r="O2885" s="66">
        <v>43406.660702858797</v>
      </c>
    </row>
    <row r="2886" spans="1:15" x14ac:dyDescent="0.2">
      <c r="A2886" s="65" t="s">
        <v>27816</v>
      </c>
      <c r="B2886" s="65" t="s">
        <v>28207</v>
      </c>
      <c r="C2886" s="65" t="s">
        <v>27822</v>
      </c>
      <c r="D2886" s="65" t="s">
        <v>27819</v>
      </c>
      <c r="E2886" s="65" t="s">
        <v>197</v>
      </c>
      <c r="F2886" s="65" t="s">
        <v>12</v>
      </c>
      <c r="G2886" s="65" t="s">
        <v>3871</v>
      </c>
      <c r="H2886" s="65" t="s">
        <v>3874</v>
      </c>
      <c r="I2886" s="65" t="s">
        <v>27942</v>
      </c>
      <c r="J2886" s="65" t="s">
        <v>3877</v>
      </c>
      <c r="K2886" s="65" t="s">
        <v>3876</v>
      </c>
      <c r="L2886" s="65" t="s">
        <v>3881</v>
      </c>
      <c r="M2886" s="65" t="s">
        <v>318</v>
      </c>
      <c r="N2886" s="65" t="s">
        <v>3883</v>
      </c>
      <c r="O2886" s="66">
        <v>43406.660733715275</v>
      </c>
    </row>
    <row r="2887" spans="1:15" x14ac:dyDescent="0.2">
      <c r="A2887" s="65" t="s">
        <v>27816</v>
      </c>
      <c r="B2887" s="65" t="s">
        <v>28206</v>
      </c>
      <c r="C2887" s="65" t="s">
        <v>27818</v>
      </c>
      <c r="D2887" s="65" t="s">
        <v>27819</v>
      </c>
      <c r="E2887" s="65" t="s">
        <v>197</v>
      </c>
      <c r="F2887" s="65" t="s">
        <v>12</v>
      </c>
      <c r="G2887" s="65" t="s">
        <v>236</v>
      </c>
      <c r="H2887" s="65" t="s">
        <v>238</v>
      </c>
      <c r="I2887" s="65" t="s">
        <v>28000</v>
      </c>
      <c r="J2887" s="65" t="s">
        <v>219</v>
      </c>
      <c r="K2887" s="65" t="s">
        <v>241</v>
      </c>
      <c r="L2887" s="65" t="s">
        <v>242</v>
      </c>
      <c r="M2887" s="65" t="s">
        <v>222</v>
      </c>
      <c r="N2887" s="65" t="s">
        <v>243</v>
      </c>
      <c r="O2887" s="66">
        <v>43406.660762962958</v>
      </c>
    </row>
    <row r="2888" spans="1:15" x14ac:dyDescent="0.2">
      <c r="A2888" s="65" t="s">
        <v>27816</v>
      </c>
      <c r="B2888" s="65" t="s">
        <v>28205</v>
      </c>
      <c r="C2888" s="65" t="s">
        <v>27822</v>
      </c>
      <c r="D2888" s="65" t="s">
        <v>27819</v>
      </c>
      <c r="E2888" s="65" t="s">
        <v>197</v>
      </c>
      <c r="F2888" s="65" t="s">
        <v>12</v>
      </c>
      <c r="G2888" s="65" t="s">
        <v>6347</v>
      </c>
      <c r="H2888" s="65" t="s">
        <v>6349</v>
      </c>
      <c r="I2888" s="65" t="s">
        <v>27929</v>
      </c>
      <c r="J2888" s="65" t="s">
        <v>3613</v>
      </c>
      <c r="K2888" s="65" t="s">
        <v>3612</v>
      </c>
      <c r="L2888" s="65" t="s">
        <v>6353</v>
      </c>
      <c r="M2888" s="65" t="s">
        <v>318</v>
      </c>
      <c r="N2888" s="65" t="s">
        <v>6354</v>
      </c>
      <c r="O2888" s="66">
        <v>43406.660825810184</v>
      </c>
    </row>
    <row r="2889" spans="1:15" x14ac:dyDescent="0.2">
      <c r="A2889" s="65" t="s">
        <v>27816</v>
      </c>
      <c r="B2889" s="65" t="s">
        <v>28203</v>
      </c>
      <c r="C2889" s="65" t="s">
        <v>27818</v>
      </c>
      <c r="D2889" s="65" t="s">
        <v>27819</v>
      </c>
      <c r="E2889" s="65" t="s">
        <v>197</v>
      </c>
      <c r="F2889" s="65" t="s">
        <v>12</v>
      </c>
      <c r="G2889" s="65" t="s">
        <v>4177</v>
      </c>
      <c r="H2889" s="65" t="s">
        <v>4180</v>
      </c>
      <c r="I2889" s="65" t="s">
        <v>28204</v>
      </c>
      <c r="J2889" s="65" t="s">
        <v>4185</v>
      </c>
      <c r="K2889" s="65" t="s">
        <v>4183</v>
      </c>
      <c r="L2889" s="65" t="s">
        <v>4188</v>
      </c>
      <c r="M2889" s="65" t="s">
        <v>318</v>
      </c>
      <c r="N2889" s="65" t="s">
        <v>4190</v>
      </c>
      <c r="O2889" s="66">
        <v>43406.660857210649</v>
      </c>
    </row>
    <row r="2890" spans="1:15" x14ac:dyDescent="0.2">
      <c r="A2890" s="65" t="s">
        <v>27816</v>
      </c>
      <c r="B2890" s="65" t="s">
        <v>28202</v>
      </c>
      <c r="C2890" s="65" t="s">
        <v>27822</v>
      </c>
      <c r="D2890" s="65" t="s">
        <v>27819</v>
      </c>
      <c r="E2890" s="65" t="s">
        <v>197</v>
      </c>
      <c r="F2890" s="65" t="s">
        <v>12</v>
      </c>
      <c r="G2890" s="65" t="s">
        <v>365</v>
      </c>
      <c r="H2890" s="65" t="s">
        <v>367</v>
      </c>
      <c r="I2890" s="65" t="s">
        <v>27926</v>
      </c>
      <c r="J2890" s="65" t="s">
        <v>372</v>
      </c>
      <c r="K2890" s="65" t="s">
        <v>370</v>
      </c>
      <c r="L2890" s="65" t="s">
        <v>376</v>
      </c>
      <c r="M2890" s="65" t="s">
        <v>318</v>
      </c>
      <c r="N2890" s="65" t="s">
        <v>378</v>
      </c>
      <c r="O2890" s="66">
        <v>43406.660879398143</v>
      </c>
    </row>
    <row r="2891" spans="1:15" x14ac:dyDescent="0.2">
      <c r="A2891" s="65" t="s">
        <v>27816</v>
      </c>
      <c r="B2891" s="65" t="s">
        <v>28201</v>
      </c>
      <c r="C2891" s="65" t="s">
        <v>27831</v>
      </c>
      <c r="D2891" s="65" t="s">
        <v>27819</v>
      </c>
      <c r="E2891" s="65" t="s">
        <v>197</v>
      </c>
      <c r="F2891" s="65" t="s">
        <v>12</v>
      </c>
      <c r="G2891" s="65" t="s">
        <v>1587</v>
      </c>
      <c r="H2891" s="65" t="s">
        <v>1590</v>
      </c>
      <c r="I2891" s="65" t="s">
        <v>27838</v>
      </c>
      <c r="J2891" s="65" t="s">
        <v>1595</v>
      </c>
      <c r="K2891" s="65" t="s">
        <v>1593</v>
      </c>
      <c r="L2891" s="65" t="s">
        <v>1598</v>
      </c>
      <c r="M2891" s="65" t="s">
        <v>318</v>
      </c>
      <c r="N2891" s="65" t="s">
        <v>1600</v>
      </c>
      <c r="O2891" s="66">
        <v>43406.660919097223</v>
      </c>
    </row>
    <row r="2892" spans="1:15" x14ac:dyDescent="0.2">
      <c r="A2892" s="65" t="s">
        <v>27816</v>
      </c>
      <c r="B2892" s="65" t="s">
        <v>28200</v>
      </c>
      <c r="C2892" s="65" t="s">
        <v>27831</v>
      </c>
      <c r="D2892" s="65" t="s">
        <v>27819</v>
      </c>
      <c r="E2892" s="65" t="s">
        <v>197</v>
      </c>
      <c r="F2892" s="65" t="s">
        <v>12</v>
      </c>
      <c r="G2892" s="65" t="s">
        <v>1608</v>
      </c>
      <c r="H2892" s="65" t="s">
        <v>1611</v>
      </c>
      <c r="I2892" s="65" t="s">
        <v>27836</v>
      </c>
      <c r="J2892" s="65" t="s">
        <v>1615</v>
      </c>
      <c r="K2892" s="65" t="s">
        <v>1613</v>
      </c>
      <c r="L2892" s="65" t="s">
        <v>1616</v>
      </c>
      <c r="M2892" s="65" t="s">
        <v>318</v>
      </c>
      <c r="N2892" s="65" t="s">
        <v>1618</v>
      </c>
      <c r="O2892" s="66">
        <v>43406.660923414347</v>
      </c>
    </row>
    <row r="2893" spans="1:15" x14ac:dyDescent="0.2">
      <c r="A2893" s="65" t="s">
        <v>27816</v>
      </c>
      <c r="B2893" s="65" t="s">
        <v>28199</v>
      </c>
      <c r="C2893" s="65" t="s">
        <v>27818</v>
      </c>
      <c r="D2893" s="65" t="s">
        <v>27819</v>
      </c>
      <c r="E2893" s="65" t="s">
        <v>197</v>
      </c>
      <c r="F2893" s="65" t="s">
        <v>12</v>
      </c>
      <c r="G2893" s="65" t="s">
        <v>6683</v>
      </c>
      <c r="H2893" s="65" t="s">
        <v>5649</v>
      </c>
      <c r="I2893" s="65" t="s">
        <v>28079</v>
      </c>
      <c r="J2893" s="65" t="s">
        <v>6688</v>
      </c>
      <c r="K2893" s="65" t="s">
        <v>6686</v>
      </c>
      <c r="L2893" s="65" t="s">
        <v>6691</v>
      </c>
      <c r="M2893" s="65" t="s">
        <v>6692</v>
      </c>
      <c r="N2893" s="65" t="s">
        <v>6694</v>
      </c>
      <c r="O2893" s="66">
        <v>43406.660943518516</v>
      </c>
    </row>
    <row r="2894" spans="1:15" x14ac:dyDescent="0.2">
      <c r="A2894" s="65" t="s">
        <v>27816</v>
      </c>
      <c r="B2894" s="65" t="s">
        <v>28198</v>
      </c>
      <c r="C2894" s="65" t="s">
        <v>27822</v>
      </c>
      <c r="D2894" s="65" t="s">
        <v>27819</v>
      </c>
      <c r="E2894" s="65" t="s">
        <v>197</v>
      </c>
      <c r="F2894" s="65" t="s">
        <v>12</v>
      </c>
      <c r="G2894" s="65" t="s">
        <v>7668</v>
      </c>
      <c r="H2894" s="65" t="s">
        <v>7671</v>
      </c>
      <c r="I2894" s="65" t="s">
        <v>27985</v>
      </c>
      <c r="J2894" s="65" t="s">
        <v>2409</v>
      </c>
      <c r="K2894" s="65" t="s">
        <v>5445</v>
      </c>
      <c r="L2894" s="65" t="s">
        <v>7675</v>
      </c>
      <c r="M2894" s="65" t="s">
        <v>318</v>
      </c>
      <c r="N2894" s="65" t="s">
        <v>7677</v>
      </c>
      <c r="O2894" s="66">
        <v>43406.660950891201</v>
      </c>
    </row>
    <row r="2895" spans="1:15" x14ac:dyDescent="0.2">
      <c r="A2895" s="65" t="s">
        <v>27816</v>
      </c>
      <c r="B2895" s="65" t="s">
        <v>28197</v>
      </c>
      <c r="C2895" s="65" t="s">
        <v>27818</v>
      </c>
      <c r="D2895" s="65" t="s">
        <v>27819</v>
      </c>
      <c r="E2895" s="65" t="s">
        <v>197</v>
      </c>
      <c r="F2895" s="65" t="s">
        <v>12</v>
      </c>
      <c r="G2895" s="65" t="s">
        <v>7725</v>
      </c>
      <c r="H2895" s="65" t="s">
        <v>7728</v>
      </c>
      <c r="I2895" s="65" t="s">
        <v>28007</v>
      </c>
      <c r="J2895" s="65" t="s">
        <v>312</v>
      </c>
      <c r="K2895" s="65" t="s">
        <v>310</v>
      </c>
      <c r="L2895" s="65" t="s">
        <v>7731</v>
      </c>
      <c r="M2895" s="65" t="s">
        <v>318</v>
      </c>
      <c r="N2895" s="65" t="s">
        <v>7733</v>
      </c>
      <c r="O2895" s="66">
        <v>43406.660995023143</v>
      </c>
    </row>
    <row r="2896" spans="1:15" x14ac:dyDescent="0.2">
      <c r="A2896" s="65" t="s">
        <v>27816</v>
      </c>
      <c r="B2896" s="65" t="s">
        <v>28196</v>
      </c>
      <c r="C2896" s="65" t="s">
        <v>27818</v>
      </c>
      <c r="D2896" s="65" t="s">
        <v>27819</v>
      </c>
      <c r="E2896" s="65" t="s">
        <v>197</v>
      </c>
      <c r="F2896" s="65" t="s">
        <v>12</v>
      </c>
      <c r="G2896" s="65" t="s">
        <v>668</v>
      </c>
      <c r="H2896" s="65" t="s">
        <v>671</v>
      </c>
      <c r="I2896" s="65" t="s">
        <v>28115</v>
      </c>
      <c r="J2896" s="65" t="s">
        <v>312</v>
      </c>
      <c r="K2896" s="65" t="s">
        <v>674</v>
      </c>
      <c r="L2896" s="65" t="s">
        <v>678</v>
      </c>
      <c r="M2896" s="65" t="s">
        <v>318</v>
      </c>
      <c r="N2896" s="65" t="s">
        <v>680</v>
      </c>
      <c r="O2896" s="66">
        <v>43406.66109927083</v>
      </c>
    </row>
    <row r="2897" spans="1:15" x14ac:dyDescent="0.2">
      <c r="A2897" s="65" t="s">
        <v>27816</v>
      </c>
      <c r="B2897" s="65" t="s">
        <v>28194</v>
      </c>
      <c r="C2897" s="65" t="s">
        <v>27818</v>
      </c>
      <c r="D2897" s="65" t="s">
        <v>27819</v>
      </c>
      <c r="E2897" s="65" t="s">
        <v>197</v>
      </c>
      <c r="F2897" s="65" t="s">
        <v>12</v>
      </c>
      <c r="G2897" s="65" t="s">
        <v>4598</v>
      </c>
      <c r="H2897" s="65" t="s">
        <v>4600</v>
      </c>
      <c r="I2897" s="65" t="s">
        <v>28195</v>
      </c>
      <c r="J2897" s="65" t="s">
        <v>4604</v>
      </c>
      <c r="K2897" s="65" t="s">
        <v>4603</v>
      </c>
      <c r="L2897" s="65" t="s">
        <v>4607</v>
      </c>
      <c r="M2897" s="65" t="s">
        <v>4608</v>
      </c>
      <c r="N2897" s="65" t="s">
        <v>4610</v>
      </c>
      <c r="O2897" s="66">
        <v>43406.661108333334</v>
      </c>
    </row>
    <row r="2898" spans="1:15" x14ac:dyDescent="0.2">
      <c r="A2898" s="65" t="s">
        <v>27816</v>
      </c>
      <c r="B2898" s="65" t="s">
        <v>28192</v>
      </c>
      <c r="C2898" s="65" t="s">
        <v>27818</v>
      </c>
      <c r="D2898" s="65" t="s">
        <v>27819</v>
      </c>
      <c r="E2898" s="65" t="s">
        <v>197</v>
      </c>
      <c r="F2898" s="65" t="s">
        <v>12</v>
      </c>
      <c r="G2898" s="65" t="s">
        <v>354</v>
      </c>
      <c r="H2898" s="65" t="s">
        <v>356</v>
      </c>
      <c r="I2898" s="65" t="s">
        <v>28193</v>
      </c>
      <c r="J2898" s="65" t="s">
        <v>219</v>
      </c>
      <c r="K2898" s="65" t="s">
        <v>241</v>
      </c>
      <c r="L2898" s="65" t="s">
        <v>358</v>
      </c>
      <c r="M2898" s="65" t="s">
        <v>318</v>
      </c>
      <c r="N2898" s="65" t="s">
        <v>360</v>
      </c>
      <c r="O2898" s="66">
        <v>43406.661155243055</v>
      </c>
    </row>
    <row r="2899" spans="1:15" x14ac:dyDescent="0.2">
      <c r="A2899" s="65" t="s">
        <v>27816</v>
      </c>
      <c r="B2899" s="65" t="s">
        <v>28191</v>
      </c>
      <c r="C2899" s="65" t="s">
        <v>27822</v>
      </c>
      <c r="D2899" s="65" t="s">
        <v>27819</v>
      </c>
      <c r="E2899" s="65" t="s">
        <v>197</v>
      </c>
      <c r="F2899" s="65" t="s">
        <v>12</v>
      </c>
      <c r="G2899" s="65" t="s">
        <v>3529</v>
      </c>
      <c r="H2899" s="65" t="s">
        <v>1611</v>
      </c>
      <c r="I2899" s="65" t="s">
        <v>27878</v>
      </c>
      <c r="J2899" s="65" t="s">
        <v>3534</v>
      </c>
      <c r="K2899" s="65" t="s">
        <v>3533</v>
      </c>
      <c r="L2899" s="65" t="s">
        <v>3536</v>
      </c>
      <c r="M2899" s="65" t="s">
        <v>318</v>
      </c>
      <c r="N2899" s="65" t="s">
        <v>3538</v>
      </c>
      <c r="O2899" s="66">
        <v>43406.661159988427</v>
      </c>
    </row>
    <row r="2900" spans="1:15" x14ac:dyDescent="0.2">
      <c r="A2900" s="65" t="s">
        <v>27816</v>
      </c>
      <c r="B2900" s="65" t="s">
        <v>28190</v>
      </c>
      <c r="C2900" s="65" t="s">
        <v>27822</v>
      </c>
      <c r="D2900" s="65" t="s">
        <v>27819</v>
      </c>
      <c r="E2900" s="65" t="s">
        <v>197</v>
      </c>
      <c r="F2900" s="65" t="s">
        <v>12</v>
      </c>
      <c r="G2900" s="65" t="s">
        <v>4304</v>
      </c>
      <c r="H2900" s="65" t="s">
        <v>4306</v>
      </c>
      <c r="I2900" s="65" t="s">
        <v>28069</v>
      </c>
      <c r="J2900" s="65" t="s">
        <v>2409</v>
      </c>
      <c r="K2900" s="65" t="s">
        <v>2407</v>
      </c>
      <c r="L2900" s="65" t="s">
        <v>4311</v>
      </c>
      <c r="M2900" s="65" t="s">
        <v>318</v>
      </c>
      <c r="N2900" s="65" t="s">
        <v>4313</v>
      </c>
      <c r="O2900" s="66">
        <v>43406.661191087958</v>
      </c>
    </row>
    <row r="2901" spans="1:15" x14ac:dyDescent="0.2">
      <c r="A2901" s="65" t="s">
        <v>27816</v>
      </c>
      <c r="B2901" s="65" t="s">
        <v>28189</v>
      </c>
      <c r="C2901" s="65" t="s">
        <v>27831</v>
      </c>
      <c r="D2901" s="65" t="s">
        <v>27819</v>
      </c>
      <c r="E2901" s="65" t="s">
        <v>197</v>
      </c>
      <c r="F2901" s="65" t="s">
        <v>12</v>
      </c>
      <c r="G2901" s="65" t="s">
        <v>4304</v>
      </c>
      <c r="H2901" s="65" t="s">
        <v>4306</v>
      </c>
      <c r="I2901" s="65" t="s">
        <v>28069</v>
      </c>
      <c r="J2901" s="65" t="s">
        <v>2409</v>
      </c>
      <c r="K2901" s="65" t="s">
        <v>2407</v>
      </c>
      <c r="L2901" s="65" t="s">
        <v>4311</v>
      </c>
      <c r="M2901" s="65" t="s">
        <v>318</v>
      </c>
      <c r="N2901" s="65" t="s">
        <v>4313</v>
      </c>
      <c r="O2901" s="66">
        <v>43406.661215312495</v>
      </c>
    </row>
    <row r="2902" spans="1:15" x14ac:dyDescent="0.2">
      <c r="A2902" s="65" t="s">
        <v>27816</v>
      </c>
      <c r="B2902" s="65" t="s">
        <v>28188</v>
      </c>
      <c r="C2902" s="65" t="s">
        <v>27831</v>
      </c>
      <c r="D2902" s="65" t="s">
        <v>27819</v>
      </c>
      <c r="E2902" s="65" t="s">
        <v>197</v>
      </c>
      <c r="F2902" s="65" t="s">
        <v>12</v>
      </c>
      <c r="G2902" s="65" t="s">
        <v>2623</v>
      </c>
      <c r="H2902" s="65" t="s">
        <v>2626</v>
      </c>
      <c r="I2902" s="65" t="s">
        <v>27827</v>
      </c>
      <c r="J2902" s="65" t="s">
        <v>2629</v>
      </c>
      <c r="K2902" s="65" t="s">
        <v>2628</v>
      </c>
      <c r="L2902" s="65" t="s">
        <v>2631</v>
      </c>
      <c r="M2902" s="65" t="s">
        <v>318</v>
      </c>
      <c r="N2902" s="65" t="s">
        <v>2633</v>
      </c>
      <c r="O2902" s="66">
        <v>43406.66123341435</v>
      </c>
    </row>
    <row r="2903" spans="1:15" x14ac:dyDescent="0.2">
      <c r="A2903" s="65" t="s">
        <v>27816</v>
      </c>
      <c r="B2903" s="65" t="s">
        <v>28187</v>
      </c>
      <c r="C2903" s="65" t="s">
        <v>27822</v>
      </c>
      <c r="D2903" s="65" t="s">
        <v>27819</v>
      </c>
      <c r="E2903" s="65" t="s">
        <v>197</v>
      </c>
      <c r="F2903" s="65" t="s">
        <v>12</v>
      </c>
      <c r="G2903" s="65" t="s">
        <v>7777</v>
      </c>
      <c r="H2903" s="65" t="s">
        <v>7779</v>
      </c>
      <c r="I2903" s="65" t="s">
        <v>27845</v>
      </c>
      <c r="J2903" s="65" t="s">
        <v>1869</v>
      </c>
      <c r="K2903" s="65" t="s">
        <v>1868</v>
      </c>
      <c r="L2903" s="65" t="s">
        <v>7781</v>
      </c>
      <c r="M2903" s="65" t="s">
        <v>7782</v>
      </c>
      <c r="N2903" s="65" t="s">
        <v>7784</v>
      </c>
      <c r="O2903" s="66">
        <v>43406.661292048608</v>
      </c>
    </row>
    <row r="2904" spans="1:15" x14ac:dyDescent="0.2">
      <c r="A2904" s="65" t="s">
        <v>27816</v>
      </c>
      <c r="B2904" s="65" t="s">
        <v>28187</v>
      </c>
      <c r="C2904" s="65" t="s">
        <v>27818</v>
      </c>
      <c r="D2904" s="65" t="s">
        <v>27819</v>
      </c>
      <c r="E2904" s="65" t="s">
        <v>197</v>
      </c>
      <c r="F2904" s="65" t="s">
        <v>12</v>
      </c>
      <c r="G2904" s="65" t="s">
        <v>8952</v>
      </c>
      <c r="H2904" s="65" t="s">
        <v>8955</v>
      </c>
      <c r="I2904" s="65" t="s">
        <v>28083</v>
      </c>
      <c r="J2904" s="65" t="s">
        <v>2757</v>
      </c>
      <c r="K2904" s="65" t="s">
        <v>8957</v>
      </c>
      <c r="L2904" s="65" t="s">
        <v>8961</v>
      </c>
      <c r="M2904" s="65" t="s">
        <v>318</v>
      </c>
      <c r="N2904" s="65" t="s">
        <v>8963</v>
      </c>
      <c r="O2904" s="66">
        <v>43406.661287152776</v>
      </c>
    </row>
    <row r="2905" spans="1:15" x14ac:dyDescent="0.2">
      <c r="A2905" s="65" t="s">
        <v>27816</v>
      </c>
      <c r="B2905" s="65" t="s">
        <v>28186</v>
      </c>
      <c r="C2905" s="65" t="s">
        <v>27831</v>
      </c>
      <c r="D2905" s="65" t="s">
        <v>27819</v>
      </c>
      <c r="E2905" s="65" t="s">
        <v>197</v>
      </c>
      <c r="F2905" s="65" t="s">
        <v>12</v>
      </c>
      <c r="G2905" s="65" t="s">
        <v>2721</v>
      </c>
      <c r="H2905" s="65" t="s">
        <v>2723</v>
      </c>
      <c r="I2905" s="65" t="s">
        <v>27842</v>
      </c>
      <c r="J2905" s="65" t="s">
        <v>1869</v>
      </c>
      <c r="K2905" s="65" t="s">
        <v>1868</v>
      </c>
      <c r="L2905" s="65" t="s">
        <v>2728</v>
      </c>
      <c r="M2905" s="65" t="s">
        <v>318</v>
      </c>
      <c r="N2905" s="65" t="s">
        <v>2729</v>
      </c>
      <c r="O2905" s="66">
        <v>43406.661299687497</v>
      </c>
    </row>
    <row r="2906" spans="1:15" x14ac:dyDescent="0.2">
      <c r="A2906" s="65" t="s">
        <v>27816</v>
      </c>
      <c r="B2906" s="65" t="s">
        <v>28186</v>
      </c>
      <c r="C2906" s="65" t="s">
        <v>27831</v>
      </c>
      <c r="D2906" s="65" t="s">
        <v>27819</v>
      </c>
      <c r="E2906" s="65" t="s">
        <v>197</v>
      </c>
      <c r="F2906" s="65" t="s">
        <v>12</v>
      </c>
      <c r="G2906" s="65" t="s">
        <v>7826</v>
      </c>
      <c r="H2906" s="65" t="s">
        <v>7829</v>
      </c>
      <c r="I2906" s="65" t="s">
        <v>27849</v>
      </c>
      <c r="J2906" s="65" t="s">
        <v>1869</v>
      </c>
      <c r="K2906" s="65" t="s">
        <v>1868</v>
      </c>
      <c r="L2906" s="65" t="s">
        <v>7833</v>
      </c>
      <c r="M2906" s="65" t="s">
        <v>318</v>
      </c>
      <c r="N2906" s="65" t="s">
        <v>7835</v>
      </c>
      <c r="O2906" s="66">
        <v>43406.661294479163</v>
      </c>
    </row>
    <row r="2907" spans="1:15" x14ac:dyDescent="0.2">
      <c r="A2907" s="65" t="s">
        <v>27816</v>
      </c>
      <c r="B2907" s="65" t="s">
        <v>28185</v>
      </c>
      <c r="C2907" s="65" t="s">
        <v>27822</v>
      </c>
      <c r="D2907" s="65" t="s">
        <v>27819</v>
      </c>
      <c r="E2907" s="65" t="s">
        <v>197</v>
      </c>
      <c r="F2907" s="65" t="s">
        <v>12</v>
      </c>
      <c r="G2907" s="65" t="s">
        <v>273</v>
      </c>
      <c r="H2907" s="65" t="s">
        <v>275</v>
      </c>
      <c r="I2907" s="65" t="s">
        <v>27994</v>
      </c>
      <c r="J2907" s="65" t="s">
        <v>219</v>
      </c>
      <c r="K2907" s="65"/>
      <c r="L2907" s="65" t="s">
        <v>277</v>
      </c>
      <c r="M2907" s="65" t="s">
        <v>222</v>
      </c>
      <c r="N2907" s="65" t="s">
        <v>278</v>
      </c>
      <c r="O2907" s="66">
        <v>43406.661349155089</v>
      </c>
    </row>
    <row r="2908" spans="1:15" x14ac:dyDescent="0.2">
      <c r="A2908" s="65" t="s">
        <v>27816</v>
      </c>
      <c r="B2908" s="65" t="s">
        <v>28185</v>
      </c>
      <c r="C2908" s="65" t="s">
        <v>27831</v>
      </c>
      <c r="D2908" s="65" t="s">
        <v>27819</v>
      </c>
      <c r="E2908" s="65" t="s">
        <v>197</v>
      </c>
      <c r="F2908" s="65" t="s">
        <v>12</v>
      </c>
      <c r="G2908" s="65" t="s">
        <v>7757</v>
      </c>
      <c r="H2908" s="65" t="s">
        <v>7760</v>
      </c>
      <c r="I2908" s="65" t="s">
        <v>27847</v>
      </c>
      <c r="J2908" s="65" t="s">
        <v>7764</v>
      </c>
      <c r="K2908" s="65" t="s">
        <v>7762</v>
      </c>
      <c r="L2908" s="65" t="s">
        <v>7766</v>
      </c>
      <c r="M2908" s="65" t="s">
        <v>7767</v>
      </c>
      <c r="N2908" s="65" t="s">
        <v>7769</v>
      </c>
      <c r="O2908" s="66">
        <v>43406.661342627311</v>
      </c>
    </row>
    <row r="2909" spans="1:15" x14ac:dyDescent="0.2">
      <c r="A2909" s="65" t="s">
        <v>27816</v>
      </c>
      <c r="B2909" s="65" t="s">
        <v>28184</v>
      </c>
      <c r="C2909" s="65" t="s">
        <v>27831</v>
      </c>
      <c r="D2909" s="65" t="s">
        <v>27819</v>
      </c>
      <c r="E2909" s="65" t="s">
        <v>197</v>
      </c>
      <c r="F2909" s="65" t="s">
        <v>12</v>
      </c>
      <c r="G2909" s="65" t="s">
        <v>7777</v>
      </c>
      <c r="H2909" s="65" t="s">
        <v>7779</v>
      </c>
      <c r="I2909" s="65" t="s">
        <v>27845</v>
      </c>
      <c r="J2909" s="65" t="s">
        <v>1869</v>
      </c>
      <c r="K2909" s="65" t="s">
        <v>1868</v>
      </c>
      <c r="L2909" s="65" t="s">
        <v>7781</v>
      </c>
      <c r="M2909" s="65" t="s">
        <v>7782</v>
      </c>
      <c r="N2909" s="65" t="s">
        <v>7784</v>
      </c>
      <c r="O2909" s="66">
        <v>43406.661362465275</v>
      </c>
    </row>
    <row r="2910" spans="1:15" x14ac:dyDescent="0.2">
      <c r="A2910" s="65" t="s">
        <v>27816</v>
      </c>
      <c r="B2910" s="65" t="s">
        <v>28183</v>
      </c>
      <c r="C2910" s="65" t="s">
        <v>27818</v>
      </c>
      <c r="D2910" s="65" t="s">
        <v>27819</v>
      </c>
      <c r="E2910" s="65" t="s">
        <v>251</v>
      </c>
      <c r="F2910" s="65" t="s">
        <v>12</v>
      </c>
      <c r="G2910" s="65" t="s">
        <v>250</v>
      </c>
      <c r="H2910" s="65" t="s">
        <v>253</v>
      </c>
      <c r="I2910" s="65" t="s">
        <v>28093</v>
      </c>
      <c r="J2910" s="65" t="s">
        <v>257</v>
      </c>
      <c r="K2910" s="65" t="s">
        <v>251</v>
      </c>
      <c r="L2910" s="65" t="s">
        <v>262</v>
      </c>
      <c r="M2910" s="65" t="s">
        <v>262</v>
      </c>
      <c r="N2910" s="65" t="s">
        <v>264</v>
      </c>
      <c r="O2910" s="66">
        <v>43406.661386770829</v>
      </c>
    </row>
    <row r="2911" spans="1:15" x14ac:dyDescent="0.2">
      <c r="A2911" s="65" t="s">
        <v>27816</v>
      </c>
      <c r="B2911" s="65" t="s">
        <v>28182</v>
      </c>
      <c r="C2911" s="65" t="s">
        <v>27818</v>
      </c>
      <c r="D2911" s="65" t="s">
        <v>27819</v>
      </c>
      <c r="E2911" s="65" t="s">
        <v>197</v>
      </c>
      <c r="F2911" s="65" t="s">
        <v>12</v>
      </c>
      <c r="G2911" s="65" t="s">
        <v>6149</v>
      </c>
      <c r="H2911" s="65" t="s">
        <v>6152</v>
      </c>
      <c r="I2911" s="65" t="s">
        <v>27921</v>
      </c>
      <c r="J2911" s="65" t="s">
        <v>6155</v>
      </c>
      <c r="K2911" s="65" t="s">
        <v>6154</v>
      </c>
      <c r="L2911" s="65" t="s">
        <v>6158</v>
      </c>
      <c r="M2911" s="65" t="s">
        <v>318</v>
      </c>
      <c r="N2911" s="65" t="s">
        <v>6160</v>
      </c>
      <c r="O2911" s="66">
        <v>43406.66139494213</v>
      </c>
    </row>
    <row r="2912" spans="1:15" x14ac:dyDescent="0.2">
      <c r="A2912" s="65" t="s">
        <v>27816</v>
      </c>
      <c r="B2912" s="65" t="s">
        <v>28181</v>
      </c>
      <c r="C2912" s="65" t="s">
        <v>27831</v>
      </c>
      <c r="D2912" s="65" t="s">
        <v>27819</v>
      </c>
      <c r="E2912" s="65" t="s">
        <v>197</v>
      </c>
      <c r="F2912" s="65" t="s">
        <v>12</v>
      </c>
      <c r="G2912" s="65" t="s">
        <v>273</v>
      </c>
      <c r="H2912" s="65" t="s">
        <v>275</v>
      </c>
      <c r="I2912" s="65" t="s">
        <v>27994</v>
      </c>
      <c r="J2912" s="65" t="s">
        <v>219</v>
      </c>
      <c r="K2912" s="65"/>
      <c r="L2912" s="65" t="s">
        <v>277</v>
      </c>
      <c r="M2912" s="65" t="s">
        <v>222</v>
      </c>
      <c r="N2912" s="65" t="s">
        <v>278</v>
      </c>
      <c r="O2912" s="66">
        <v>43406.661405127314</v>
      </c>
    </row>
    <row r="2913" spans="1:15" x14ac:dyDescent="0.2">
      <c r="A2913" s="65" t="s">
        <v>27816</v>
      </c>
      <c r="B2913" s="65" t="s">
        <v>28180</v>
      </c>
      <c r="C2913" s="65" t="s">
        <v>27818</v>
      </c>
      <c r="D2913" s="65" t="s">
        <v>27819</v>
      </c>
      <c r="E2913" s="65" t="s">
        <v>197</v>
      </c>
      <c r="F2913" s="65" t="s">
        <v>12</v>
      </c>
      <c r="G2913" s="65" t="s">
        <v>6149</v>
      </c>
      <c r="H2913" s="65" t="s">
        <v>6152</v>
      </c>
      <c r="I2913" s="65" t="s">
        <v>27921</v>
      </c>
      <c r="J2913" s="65" t="s">
        <v>6155</v>
      </c>
      <c r="K2913" s="65" t="s">
        <v>6154</v>
      </c>
      <c r="L2913" s="65" t="s">
        <v>6158</v>
      </c>
      <c r="M2913" s="65" t="s">
        <v>318</v>
      </c>
      <c r="N2913" s="65" t="s">
        <v>6160</v>
      </c>
      <c r="O2913" s="66">
        <v>43406.661467511571</v>
      </c>
    </row>
    <row r="2914" spans="1:15" x14ac:dyDescent="0.2">
      <c r="A2914" s="65" t="s">
        <v>27816</v>
      </c>
      <c r="B2914" s="65" t="s">
        <v>28180</v>
      </c>
      <c r="C2914" s="65" t="s">
        <v>27831</v>
      </c>
      <c r="D2914" s="65" t="s">
        <v>27819</v>
      </c>
      <c r="E2914" s="65" t="s">
        <v>197</v>
      </c>
      <c r="F2914" s="65" t="s">
        <v>12</v>
      </c>
      <c r="G2914" s="65" t="s">
        <v>273</v>
      </c>
      <c r="H2914" s="65" t="s">
        <v>275</v>
      </c>
      <c r="I2914" s="65" t="s">
        <v>27994</v>
      </c>
      <c r="J2914" s="65" t="s">
        <v>219</v>
      </c>
      <c r="K2914" s="65"/>
      <c r="L2914" s="65" t="s">
        <v>277</v>
      </c>
      <c r="M2914" s="65" t="s">
        <v>222</v>
      </c>
      <c r="N2914" s="65" t="s">
        <v>278</v>
      </c>
      <c r="O2914" s="66">
        <v>43406.66145605324</v>
      </c>
    </row>
    <row r="2915" spans="1:15" x14ac:dyDescent="0.2">
      <c r="A2915" s="65" t="s">
        <v>27816</v>
      </c>
      <c r="B2915" s="65" t="s">
        <v>28179</v>
      </c>
      <c r="C2915" s="65" t="s">
        <v>27818</v>
      </c>
      <c r="D2915" s="65" t="s">
        <v>27819</v>
      </c>
      <c r="E2915" s="65" t="s">
        <v>197</v>
      </c>
      <c r="F2915" s="65" t="s">
        <v>12</v>
      </c>
      <c r="G2915" s="65" t="s">
        <v>5241</v>
      </c>
      <c r="H2915" s="65" t="s">
        <v>5243</v>
      </c>
      <c r="I2915" s="65" t="s">
        <v>27960</v>
      </c>
      <c r="J2915" s="65" t="s">
        <v>3162</v>
      </c>
      <c r="K2915" s="65" t="s">
        <v>3161</v>
      </c>
      <c r="L2915" s="65" t="s">
        <v>5246</v>
      </c>
      <c r="M2915" s="65" t="s">
        <v>318</v>
      </c>
      <c r="N2915" s="65" t="s">
        <v>5248</v>
      </c>
      <c r="O2915" s="66">
        <v>43406.6614778125</v>
      </c>
    </row>
    <row r="2916" spans="1:15" x14ac:dyDescent="0.2">
      <c r="A2916" s="65" t="s">
        <v>27816</v>
      </c>
      <c r="B2916" s="65" t="s">
        <v>28178</v>
      </c>
      <c r="C2916" s="65" t="s">
        <v>27818</v>
      </c>
      <c r="D2916" s="65" t="s">
        <v>27819</v>
      </c>
      <c r="E2916" s="65" t="s">
        <v>197</v>
      </c>
      <c r="F2916" s="65" t="s">
        <v>12</v>
      </c>
      <c r="G2916" s="65" t="s">
        <v>4146</v>
      </c>
      <c r="H2916" s="65" t="s">
        <v>4148</v>
      </c>
      <c r="I2916" s="65" t="s">
        <v>27958</v>
      </c>
      <c r="J2916" s="65" t="s">
        <v>3162</v>
      </c>
      <c r="K2916" s="65" t="s">
        <v>3161</v>
      </c>
      <c r="L2916" s="65" t="s">
        <v>4150</v>
      </c>
      <c r="M2916" s="65" t="s">
        <v>318</v>
      </c>
      <c r="N2916" s="65" t="s">
        <v>4152</v>
      </c>
      <c r="O2916" s="66">
        <v>43406.661487465273</v>
      </c>
    </row>
    <row r="2917" spans="1:15" x14ac:dyDescent="0.2">
      <c r="A2917" s="65" t="s">
        <v>27816</v>
      </c>
      <c r="B2917" s="65" t="s">
        <v>28177</v>
      </c>
      <c r="C2917" s="65" t="s">
        <v>27831</v>
      </c>
      <c r="D2917" s="65" t="s">
        <v>27819</v>
      </c>
      <c r="E2917" s="65" t="s">
        <v>197</v>
      </c>
      <c r="F2917" s="65" t="s">
        <v>12</v>
      </c>
      <c r="G2917" s="65" t="s">
        <v>7790</v>
      </c>
      <c r="H2917" s="65" t="s">
        <v>7792</v>
      </c>
      <c r="I2917" s="65" t="s">
        <v>28002</v>
      </c>
      <c r="J2917" s="65" t="s">
        <v>7796</v>
      </c>
      <c r="K2917" s="65" t="s">
        <v>7794</v>
      </c>
      <c r="L2917" s="65" t="s">
        <v>7799</v>
      </c>
      <c r="M2917" s="65" t="s">
        <v>318</v>
      </c>
      <c r="N2917" s="65" t="s">
        <v>7801</v>
      </c>
      <c r="O2917" s="66">
        <v>43406.661491666666</v>
      </c>
    </row>
    <row r="2918" spans="1:15" x14ac:dyDescent="0.2">
      <c r="A2918" s="65" t="s">
        <v>27816</v>
      </c>
      <c r="B2918" s="65" t="s">
        <v>28176</v>
      </c>
      <c r="C2918" s="65" t="s">
        <v>27831</v>
      </c>
      <c r="D2918" s="65" t="s">
        <v>27819</v>
      </c>
      <c r="E2918" s="65" t="s">
        <v>197</v>
      </c>
      <c r="F2918" s="65" t="s">
        <v>12</v>
      </c>
      <c r="G2918" s="65" t="s">
        <v>407</v>
      </c>
      <c r="H2918" s="65" t="s">
        <v>409</v>
      </c>
      <c r="I2918" s="65" t="s">
        <v>27992</v>
      </c>
      <c r="J2918" s="65" t="s">
        <v>413</v>
      </c>
      <c r="K2918" s="65" t="s">
        <v>411</v>
      </c>
      <c r="L2918" s="65" t="s">
        <v>418</v>
      </c>
      <c r="M2918" s="65" t="s">
        <v>419</v>
      </c>
      <c r="N2918" s="65" t="s">
        <v>421</v>
      </c>
      <c r="O2918" s="66">
        <v>43406.661559490742</v>
      </c>
    </row>
    <row r="2919" spans="1:15" x14ac:dyDescent="0.2">
      <c r="A2919" s="65" t="s">
        <v>27816</v>
      </c>
      <c r="B2919" s="65" t="s">
        <v>28175</v>
      </c>
      <c r="C2919" s="65" t="s">
        <v>27831</v>
      </c>
      <c r="D2919" s="65" t="s">
        <v>27819</v>
      </c>
      <c r="E2919" s="65" t="s">
        <v>197</v>
      </c>
      <c r="F2919" s="65" t="s">
        <v>12</v>
      </c>
      <c r="G2919" s="65" t="s">
        <v>6149</v>
      </c>
      <c r="H2919" s="65" t="s">
        <v>6152</v>
      </c>
      <c r="I2919" s="65" t="s">
        <v>27921</v>
      </c>
      <c r="J2919" s="65" t="s">
        <v>6155</v>
      </c>
      <c r="K2919" s="65" t="s">
        <v>6154</v>
      </c>
      <c r="L2919" s="65" t="s">
        <v>6158</v>
      </c>
      <c r="M2919" s="65" t="s">
        <v>318</v>
      </c>
      <c r="N2919" s="65" t="s">
        <v>6160</v>
      </c>
      <c r="O2919" s="66">
        <v>43406.661583136571</v>
      </c>
    </row>
    <row r="2920" spans="1:15" x14ac:dyDescent="0.2">
      <c r="A2920" s="65" t="s">
        <v>27816</v>
      </c>
      <c r="B2920" s="65" t="s">
        <v>28174</v>
      </c>
      <c r="C2920" s="65" t="s">
        <v>27822</v>
      </c>
      <c r="D2920" s="65" t="s">
        <v>27819</v>
      </c>
      <c r="E2920" s="65" t="s">
        <v>197</v>
      </c>
      <c r="F2920" s="65" t="s">
        <v>12</v>
      </c>
      <c r="G2920" s="65" t="s">
        <v>6654</v>
      </c>
      <c r="H2920" s="65" t="s">
        <v>6656</v>
      </c>
      <c r="I2920" s="65" t="s">
        <v>27917</v>
      </c>
      <c r="J2920" s="65" t="s">
        <v>6659</v>
      </c>
      <c r="K2920" s="65" t="s">
        <v>6658</v>
      </c>
      <c r="L2920" s="65" t="s">
        <v>6660</v>
      </c>
      <c r="M2920" s="65" t="s">
        <v>318</v>
      </c>
      <c r="N2920" s="65" t="s">
        <v>6662</v>
      </c>
      <c r="O2920" s="66">
        <v>43406.661624224536</v>
      </c>
    </row>
    <row r="2921" spans="1:15" x14ac:dyDescent="0.2">
      <c r="A2921" s="65" t="s">
        <v>27816</v>
      </c>
      <c r="B2921" s="65" t="s">
        <v>28173</v>
      </c>
      <c r="C2921" s="65" t="s">
        <v>27822</v>
      </c>
      <c r="D2921" s="65" t="s">
        <v>27819</v>
      </c>
      <c r="E2921" s="65" t="s">
        <v>197</v>
      </c>
      <c r="F2921" s="65" t="s">
        <v>12</v>
      </c>
      <c r="G2921" s="65" t="s">
        <v>6654</v>
      </c>
      <c r="H2921" s="65" t="s">
        <v>6656</v>
      </c>
      <c r="I2921" s="65" t="s">
        <v>27917</v>
      </c>
      <c r="J2921" s="65" t="s">
        <v>6659</v>
      </c>
      <c r="K2921" s="65" t="s">
        <v>6658</v>
      </c>
      <c r="L2921" s="65" t="s">
        <v>6660</v>
      </c>
      <c r="M2921" s="65" t="s">
        <v>318</v>
      </c>
      <c r="N2921" s="65" t="s">
        <v>6662</v>
      </c>
      <c r="O2921" s="66">
        <v>43406.661692743051</v>
      </c>
    </row>
    <row r="2922" spans="1:15" x14ac:dyDescent="0.2">
      <c r="A2922" s="65" t="s">
        <v>27816</v>
      </c>
      <c r="B2922" s="65" t="s">
        <v>28172</v>
      </c>
      <c r="C2922" s="65" t="s">
        <v>27818</v>
      </c>
      <c r="D2922" s="65" t="s">
        <v>27819</v>
      </c>
      <c r="E2922" s="65" t="s">
        <v>197</v>
      </c>
      <c r="F2922" s="65" t="s">
        <v>12</v>
      </c>
      <c r="G2922" s="65" t="s">
        <v>878</v>
      </c>
      <c r="H2922" s="65" t="s">
        <v>881</v>
      </c>
      <c r="I2922" s="65" t="s">
        <v>28056</v>
      </c>
      <c r="J2922" s="65" t="s">
        <v>884</v>
      </c>
      <c r="K2922" s="65" t="s">
        <v>883</v>
      </c>
      <c r="L2922" s="65" t="s">
        <v>887</v>
      </c>
      <c r="M2922" s="65" t="s">
        <v>318</v>
      </c>
      <c r="N2922" s="65" t="s">
        <v>889</v>
      </c>
      <c r="O2922" s="66">
        <v>43406.661714895832</v>
      </c>
    </row>
    <row r="2923" spans="1:15" x14ac:dyDescent="0.2">
      <c r="A2923" s="65" t="s">
        <v>27816</v>
      </c>
      <c r="B2923" s="65" t="s">
        <v>28171</v>
      </c>
      <c r="C2923" s="65" t="s">
        <v>27822</v>
      </c>
      <c r="D2923" s="65" t="s">
        <v>27819</v>
      </c>
      <c r="E2923" s="65" t="s">
        <v>251</v>
      </c>
      <c r="F2923" s="65" t="s">
        <v>13</v>
      </c>
      <c r="G2923" s="65" t="s">
        <v>3760</v>
      </c>
      <c r="H2923" s="65" t="s">
        <v>3762</v>
      </c>
      <c r="I2923" s="65" t="s">
        <v>27871</v>
      </c>
      <c r="J2923" s="65" t="s">
        <v>251</v>
      </c>
      <c r="K2923" s="65" t="s">
        <v>251</v>
      </c>
      <c r="L2923" s="65" t="s">
        <v>3765</v>
      </c>
      <c r="M2923" s="65"/>
      <c r="N2923" s="65" t="s">
        <v>3767</v>
      </c>
      <c r="O2923" s="66">
        <v>43406.661757870366</v>
      </c>
    </row>
    <row r="2924" spans="1:15" x14ac:dyDescent="0.2">
      <c r="A2924" s="65" t="s">
        <v>27816</v>
      </c>
      <c r="B2924" s="65" t="s">
        <v>28170</v>
      </c>
      <c r="C2924" s="65" t="s">
        <v>27831</v>
      </c>
      <c r="D2924" s="65" t="s">
        <v>27819</v>
      </c>
      <c r="E2924" s="65" t="s">
        <v>251</v>
      </c>
      <c r="F2924" s="65" t="s">
        <v>12</v>
      </c>
      <c r="G2924" s="65" t="s">
        <v>5681</v>
      </c>
      <c r="H2924" s="65" t="s">
        <v>5683</v>
      </c>
      <c r="I2924" s="65" t="s">
        <v>27886</v>
      </c>
      <c r="J2924" s="65" t="s">
        <v>5685</v>
      </c>
      <c r="K2924" s="65" t="s">
        <v>251</v>
      </c>
      <c r="L2924" s="65" t="s">
        <v>5687</v>
      </c>
      <c r="M2924" s="65" t="s">
        <v>318</v>
      </c>
      <c r="N2924" s="65" t="s">
        <v>5689</v>
      </c>
      <c r="O2924" s="66">
        <v>43406.661775</v>
      </c>
    </row>
    <row r="2925" spans="1:15" x14ac:dyDescent="0.2">
      <c r="A2925" s="65" t="s">
        <v>27816</v>
      </c>
      <c r="B2925" s="65" t="s">
        <v>28169</v>
      </c>
      <c r="C2925" s="65" t="s">
        <v>27822</v>
      </c>
      <c r="D2925" s="65" t="s">
        <v>27819</v>
      </c>
      <c r="E2925" s="65" t="s">
        <v>197</v>
      </c>
      <c r="F2925" s="65" t="s">
        <v>12</v>
      </c>
      <c r="G2925" s="65" t="s">
        <v>7790</v>
      </c>
      <c r="H2925" s="65" t="s">
        <v>7792</v>
      </c>
      <c r="I2925" s="65" t="s">
        <v>28002</v>
      </c>
      <c r="J2925" s="65" t="s">
        <v>7796</v>
      </c>
      <c r="K2925" s="65" t="s">
        <v>7794</v>
      </c>
      <c r="L2925" s="65" t="s">
        <v>7799</v>
      </c>
      <c r="M2925" s="65" t="s">
        <v>318</v>
      </c>
      <c r="N2925" s="65" t="s">
        <v>7801</v>
      </c>
      <c r="O2925" s="66">
        <v>43406.661804629628</v>
      </c>
    </row>
    <row r="2926" spans="1:15" x14ac:dyDescent="0.2">
      <c r="A2926" s="65" t="s">
        <v>27816</v>
      </c>
      <c r="B2926" s="65" t="s">
        <v>28168</v>
      </c>
      <c r="C2926" s="65" t="s">
        <v>27831</v>
      </c>
      <c r="D2926" s="65" t="s">
        <v>27819</v>
      </c>
      <c r="E2926" s="65" t="s">
        <v>197</v>
      </c>
      <c r="F2926" s="65" t="s">
        <v>12</v>
      </c>
      <c r="G2926" s="65" t="s">
        <v>4839</v>
      </c>
      <c r="H2926" s="65" t="s">
        <v>4841</v>
      </c>
      <c r="I2926" s="65" t="s">
        <v>27873</v>
      </c>
      <c r="J2926" s="65" t="s">
        <v>1566</v>
      </c>
      <c r="K2926" s="65" t="s">
        <v>1566</v>
      </c>
      <c r="L2926" s="65" t="s">
        <v>4843</v>
      </c>
      <c r="M2926" s="65" t="s">
        <v>318</v>
      </c>
      <c r="N2926" s="65" t="s">
        <v>4845</v>
      </c>
      <c r="O2926" s="66">
        <v>43406.661943553241</v>
      </c>
    </row>
    <row r="2927" spans="1:15" ht="24" x14ac:dyDescent="0.2">
      <c r="A2927" s="65" t="s">
        <v>27816</v>
      </c>
      <c r="B2927" s="65" t="s">
        <v>28167</v>
      </c>
      <c r="C2927" s="65" t="s">
        <v>27818</v>
      </c>
      <c r="D2927" s="65" t="s">
        <v>27819</v>
      </c>
      <c r="E2927" s="65" t="s">
        <v>197</v>
      </c>
      <c r="F2927" s="65" t="s">
        <v>12</v>
      </c>
      <c r="G2927" s="65" t="s">
        <v>6023</v>
      </c>
      <c r="H2927" s="65" t="s">
        <v>6026</v>
      </c>
      <c r="I2927" s="65" t="s">
        <v>27952</v>
      </c>
      <c r="J2927" s="65" t="s">
        <v>6029</v>
      </c>
      <c r="K2927" s="65" t="s">
        <v>6028</v>
      </c>
      <c r="L2927" s="65" t="s">
        <v>6032</v>
      </c>
      <c r="M2927" s="65" t="s">
        <v>222</v>
      </c>
      <c r="N2927" s="65" t="s">
        <v>6034</v>
      </c>
      <c r="O2927" s="66">
        <v>43406.662045219906</v>
      </c>
    </row>
    <row r="2928" spans="1:15" x14ac:dyDescent="0.2">
      <c r="A2928" s="65" t="s">
        <v>27816</v>
      </c>
      <c r="B2928" s="65" t="s">
        <v>28165</v>
      </c>
      <c r="C2928" s="65" t="s">
        <v>27831</v>
      </c>
      <c r="D2928" s="65" t="s">
        <v>27819</v>
      </c>
      <c r="E2928" s="65" t="s">
        <v>197</v>
      </c>
      <c r="F2928" s="65" t="s">
        <v>12</v>
      </c>
      <c r="G2928" s="65" t="s">
        <v>1525</v>
      </c>
      <c r="H2928" s="65" t="s">
        <v>1528</v>
      </c>
      <c r="I2928" s="65" t="s">
        <v>28166</v>
      </c>
      <c r="J2928" s="65" t="s">
        <v>1531</v>
      </c>
      <c r="K2928" s="65" t="s">
        <v>1530</v>
      </c>
      <c r="L2928" s="65" t="s">
        <v>1532</v>
      </c>
      <c r="M2928" s="65" t="s">
        <v>318</v>
      </c>
      <c r="N2928" s="65" t="s">
        <v>1534</v>
      </c>
      <c r="O2928" s="66">
        <v>43406.66205327546</v>
      </c>
    </row>
    <row r="2929" spans="1:15" x14ac:dyDescent="0.2">
      <c r="A2929" s="65" t="s">
        <v>27816</v>
      </c>
      <c r="B2929" s="65" t="s">
        <v>28164</v>
      </c>
      <c r="C2929" s="65" t="s">
        <v>27818</v>
      </c>
      <c r="D2929" s="65" t="s">
        <v>27819</v>
      </c>
      <c r="E2929" s="65" t="s">
        <v>197</v>
      </c>
      <c r="F2929" s="65" t="s">
        <v>12</v>
      </c>
      <c r="G2929" s="65" t="s">
        <v>6421</v>
      </c>
      <c r="H2929" s="65" t="s">
        <v>6424</v>
      </c>
      <c r="I2929" s="65" t="s">
        <v>28063</v>
      </c>
      <c r="J2929" s="65" t="s">
        <v>6427</v>
      </c>
      <c r="K2929" s="65" t="s">
        <v>6426</v>
      </c>
      <c r="L2929" s="65" t="s">
        <v>6430</v>
      </c>
      <c r="M2929" s="65" t="s">
        <v>6431</v>
      </c>
      <c r="N2929" s="65" t="s">
        <v>6433</v>
      </c>
      <c r="O2929" s="66">
        <v>43406.662131863421</v>
      </c>
    </row>
    <row r="2930" spans="1:15" x14ac:dyDescent="0.2">
      <c r="A2930" s="65" t="s">
        <v>27816</v>
      </c>
      <c r="B2930" s="65" t="s">
        <v>28163</v>
      </c>
      <c r="C2930" s="65" t="s">
        <v>27818</v>
      </c>
      <c r="D2930" s="65" t="s">
        <v>27819</v>
      </c>
      <c r="E2930" s="65" t="s">
        <v>197</v>
      </c>
      <c r="F2930" s="65" t="s">
        <v>12</v>
      </c>
      <c r="G2930" s="65" t="s">
        <v>6714</v>
      </c>
      <c r="H2930" s="65" t="s">
        <v>6717</v>
      </c>
      <c r="I2930" s="65" t="s">
        <v>28042</v>
      </c>
      <c r="J2930" s="65" t="s">
        <v>4509</v>
      </c>
      <c r="K2930" s="65" t="s">
        <v>4508</v>
      </c>
      <c r="L2930" s="65" t="s">
        <v>6720</v>
      </c>
      <c r="M2930" s="65" t="s">
        <v>6721</v>
      </c>
      <c r="N2930" s="65" t="s">
        <v>6722</v>
      </c>
      <c r="O2930" s="66">
        <v>43406.662172604163</v>
      </c>
    </row>
    <row r="2931" spans="1:15" ht="24" x14ac:dyDescent="0.2">
      <c r="A2931" s="65" t="s">
        <v>27816</v>
      </c>
      <c r="B2931" s="65" t="s">
        <v>28162</v>
      </c>
      <c r="C2931" s="65" t="s">
        <v>27818</v>
      </c>
      <c r="D2931" s="65" t="s">
        <v>27819</v>
      </c>
      <c r="E2931" s="65" t="s">
        <v>197</v>
      </c>
      <c r="F2931" s="65" t="s">
        <v>12</v>
      </c>
      <c r="G2931" s="65" t="s">
        <v>6023</v>
      </c>
      <c r="H2931" s="65" t="s">
        <v>6026</v>
      </c>
      <c r="I2931" s="65" t="s">
        <v>27952</v>
      </c>
      <c r="J2931" s="65" t="s">
        <v>6029</v>
      </c>
      <c r="K2931" s="65" t="s">
        <v>6028</v>
      </c>
      <c r="L2931" s="65" t="s">
        <v>6032</v>
      </c>
      <c r="M2931" s="65" t="s">
        <v>222</v>
      </c>
      <c r="N2931" s="65" t="s">
        <v>6034</v>
      </c>
      <c r="O2931" s="66">
        <v>43406.662195254627</v>
      </c>
    </row>
    <row r="2932" spans="1:15" x14ac:dyDescent="0.2">
      <c r="A2932" s="65" t="s">
        <v>27816</v>
      </c>
      <c r="B2932" s="65" t="s">
        <v>28161</v>
      </c>
      <c r="C2932" s="65" t="s">
        <v>27831</v>
      </c>
      <c r="D2932" s="65" t="s">
        <v>27819</v>
      </c>
      <c r="E2932" s="65" t="s">
        <v>197</v>
      </c>
      <c r="F2932" s="65" t="s">
        <v>12</v>
      </c>
      <c r="G2932" s="65" t="s">
        <v>688</v>
      </c>
      <c r="H2932" s="65" t="s">
        <v>690</v>
      </c>
      <c r="I2932" s="65" t="s">
        <v>27944</v>
      </c>
      <c r="J2932" s="65" t="s">
        <v>695</v>
      </c>
      <c r="K2932" s="65" t="s">
        <v>693</v>
      </c>
      <c r="L2932" s="65" t="s">
        <v>700</v>
      </c>
      <c r="M2932" s="65" t="s">
        <v>318</v>
      </c>
      <c r="N2932" s="65" t="s">
        <v>702</v>
      </c>
      <c r="O2932" s="66">
        <v>43406.662477662037</v>
      </c>
    </row>
    <row r="2933" spans="1:15" x14ac:dyDescent="0.2">
      <c r="A2933" s="65" t="s">
        <v>27816</v>
      </c>
      <c r="B2933" s="65" t="s">
        <v>28160</v>
      </c>
      <c r="C2933" s="65" t="s">
        <v>27831</v>
      </c>
      <c r="D2933" s="65" t="s">
        <v>27819</v>
      </c>
      <c r="E2933" s="65" t="s">
        <v>197</v>
      </c>
      <c r="F2933" s="65" t="s">
        <v>12</v>
      </c>
      <c r="G2933" s="65" t="s">
        <v>4241</v>
      </c>
      <c r="H2933" s="65" t="s">
        <v>4244</v>
      </c>
      <c r="I2933" s="65" t="s">
        <v>27860</v>
      </c>
      <c r="J2933" s="65" t="s">
        <v>1261</v>
      </c>
      <c r="K2933" s="65" t="s">
        <v>4246</v>
      </c>
      <c r="L2933" s="65" t="s">
        <v>4247</v>
      </c>
      <c r="M2933" s="65" t="s">
        <v>318</v>
      </c>
      <c r="N2933" s="65" t="s">
        <v>4249</v>
      </c>
      <c r="O2933" s="66">
        <v>43406.662493634256</v>
      </c>
    </row>
    <row r="2934" spans="1:15" x14ac:dyDescent="0.2">
      <c r="A2934" s="65" t="s">
        <v>27816</v>
      </c>
      <c r="B2934" s="65" t="s">
        <v>28159</v>
      </c>
      <c r="C2934" s="65" t="s">
        <v>27831</v>
      </c>
      <c r="D2934" s="65" t="s">
        <v>27819</v>
      </c>
      <c r="E2934" s="65" t="s">
        <v>197</v>
      </c>
      <c r="F2934" s="65" t="s">
        <v>12</v>
      </c>
      <c r="G2934" s="65" t="s">
        <v>282</v>
      </c>
      <c r="H2934" s="65" t="s">
        <v>284</v>
      </c>
      <c r="I2934" s="65" t="s">
        <v>27997</v>
      </c>
      <c r="J2934" s="65" t="s">
        <v>289</v>
      </c>
      <c r="K2934" s="65" t="s">
        <v>287</v>
      </c>
      <c r="L2934" s="65" t="s">
        <v>294</v>
      </c>
      <c r="M2934" s="65" t="s">
        <v>295</v>
      </c>
      <c r="N2934" s="65" t="s">
        <v>297</v>
      </c>
      <c r="O2934" s="66">
        <v>43406.66251519676</v>
      </c>
    </row>
    <row r="2935" spans="1:15" x14ac:dyDescent="0.2">
      <c r="A2935" s="65" t="s">
        <v>27816</v>
      </c>
      <c r="B2935" s="65" t="s">
        <v>28158</v>
      </c>
      <c r="C2935" s="65" t="s">
        <v>27818</v>
      </c>
      <c r="D2935" s="65" t="s">
        <v>27819</v>
      </c>
      <c r="E2935" s="65" t="s">
        <v>197</v>
      </c>
      <c r="F2935" s="65" t="s">
        <v>12</v>
      </c>
      <c r="G2935" s="65" t="s">
        <v>1256</v>
      </c>
      <c r="H2935" s="65" t="s">
        <v>1258</v>
      </c>
      <c r="I2935" s="65" t="s">
        <v>27857</v>
      </c>
      <c r="J2935" s="65" t="s">
        <v>1261</v>
      </c>
      <c r="K2935" s="65" t="s">
        <v>1260</v>
      </c>
      <c r="L2935" s="65" t="s">
        <v>1262</v>
      </c>
      <c r="M2935" s="65" t="s">
        <v>318</v>
      </c>
      <c r="N2935" s="65" t="s">
        <v>1264</v>
      </c>
      <c r="O2935" s="66">
        <v>43406.662546840278</v>
      </c>
    </row>
    <row r="2936" spans="1:15" ht="24" x14ac:dyDescent="0.2">
      <c r="A2936" s="65" t="s">
        <v>27816</v>
      </c>
      <c r="B2936" s="65" t="s">
        <v>28157</v>
      </c>
      <c r="C2936" s="65" t="s">
        <v>27818</v>
      </c>
      <c r="D2936" s="65" t="s">
        <v>27819</v>
      </c>
      <c r="E2936" s="65" t="s">
        <v>197</v>
      </c>
      <c r="F2936" s="65" t="s">
        <v>12</v>
      </c>
      <c r="G2936" s="65" t="s">
        <v>6023</v>
      </c>
      <c r="H2936" s="65" t="s">
        <v>6026</v>
      </c>
      <c r="I2936" s="65" t="s">
        <v>27952</v>
      </c>
      <c r="J2936" s="65" t="s">
        <v>6029</v>
      </c>
      <c r="K2936" s="65" t="s">
        <v>6028</v>
      </c>
      <c r="L2936" s="65" t="s">
        <v>6032</v>
      </c>
      <c r="M2936" s="65" t="s">
        <v>222</v>
      </c>
      <c r="N2936" s="65" t="s">
        <v>6034</v>
      </c>
      <c r="O2936" s="66">
        <v>43406.662549803237</v>
      </c>
    </row>
    <row r="2937" spans="1:15" x14ac:dyDescent="0.2">
      <c r="A2937" s="65" t="s">
        <v>27816</v>
      </c>
      <c r="B2937" s="65" t="s">
        <v>28156</v>
      </c>
      <c r="C2937" s="65" t="s">
        <v>27822</v>
      </c>
      <c r="D2937" s="65" t="s">
        <v>27819</v>
      </c>
      <c r="E2937" s="65" t="s">
        <v>197</v>
      </c>
      <c r="F2937" s="65" t="s">
        <v>12</v>
      </c>
      <c r="G2937" s="65" t="s">
        <v>3769</v>
      </c>
      <c r="H2937" s="65" t="s">
        <v>3772</v>
      </c>
      <c r="I2937" s="65" t="s">
        <v>28099</v>
      </c>
      <c r="J2937" s="65" t="s">
        <v>3776</v>
      </c>
      <c r="K2937" s="65" t="s">
        <v>3774</v>
      </c>
      <c r="L2937" s="65" t="s">
        <v>3779</v>
      </c>
      <c r="M2937" s="65" t="s">
        <v>318</v>
      </c>
      <c r="N2937" s="65" t="s">
        <v>3781</v>
      </c>
      <c r="O2937" s="66">
        <v>43406.662648993057</v>
      </c>
    </row>
    <row r="2938" spans="1:15" x14ac:dyDescent="0.2">
      <c r="A2938" s="65" t="s">
        <v>27816</v>
      </c>
      <c r="B2938" s="65" t="s">
        <v>28156</v>
      </c>
      <c r="C2938" s="65" t="s">
        <v>27831</v>
      </c>
      <c r="D2938" s="65" t="s">
        <v>27819</v>
      </c>
      <c r="E2938" s="65" t="s">
        <v>2454</v>
      </c>
      <c r="F2938" s="65" t="s">
        <v>12</v>
      </c>
      <c r="G2938" s="65" t="s">
        <v>7260</v>
      </c>
      <c r="H2938" s="65" t="s">
        <v>7263</v>
      </c>
      <c r="I2938" s="65" t="s">
        <v>27895</v>
      </c>
      <c r="J2938" s="65" t="s">
        <v>257</v>
      </c>
      <c r="K2938" s="65" t="s">
        <v>251</v>
      </c>
      <c r="L2938" s="65" t="s">
        <v>7268</v>
      </c>
      <c r="M2938" s="65" t="s">
        <v>7269</v>
      </c>
      <c r="N2938" s="65" t="s">
        <v>7270</v>
      </c>
      <c r="O2938" s="66">
        <v>43406.6626378125</v>
      </c>
    </row>
    <row r="2939" spans="1:15" x14ac:dyDescent="0.2">
      <c r="A2939" s="65" t="s">
        <v>27816</v>
      </c>
      <c r="B2939" s="65" t="s">
        <v>28155</v>
      </c>
      <c r="C2939" s="65" t="s">
        <v>27818</v>
      </c>
      <c r="D2939" s="65" t="s">
        <v>27819</v>
      </c>
      <c r="E2939" s="65" t="s">
        <v>197</v>
      </c>
      <c r="F2939" s="65" t="s">
        <v>13</v>
      </c>
      <c r="G2939" s="65" t="s">
        <v>1854</v>
      </c>
      <c r="H2939" s="65" t="s">
        <v>1857</v>
      </c>
      <c r="I2939" s="65" t="s">
        <v>28139</v>
      </c>
      <c r="J2939" s="65"/>
      <c r="K2939" s="65"/>
      <c r="L2939" s="65" t="s">
        <v>1860</v>
      </c>
      <c r="M2939" s="65"/>
      <c r="N2939" s="65" t="s">
        <v>1861</v>
      </c>
      <c r="O2939" s="66">
        <v>43406.662654432868</v>
      </c>
    </row>
    <row r="2940" spans="1:15" x14ac:dyDescent="0.2">
      <c r="A2940" s="65" t="s">
        <v>27816</v>
      </c>
      <c r="B2940" s="65" t="s">
        <v>28154</v>
      </c>
      <c r="C2940" s="65" t="s">
        <v>27818</v>
      </c>
      <c r="D2940" s="65" t="s">
        <v>27819</v>
      </c>
      <c r="E2940" s="65" t="s">
        <v>197</v>
      </c>
      <c r="F2940" s="65" t="s">
        <v>12</v>
      </c>
      <c r="G2940" s="65" t="s">
        <v>4209</v>
      </c>
      <c r="H2940" s="65" t="s">
        <v>4212</v>
      </c>
      <c r="I2940" s="65" t="s">
        <v>27988</v>
      </c>
      <c r="J2940" s="65" t="s">
        <v>4215</v>
      </c>
      <c r="K2940" s="65" t="s">
        <v>4214</v>
      </c>
      <c r="L2940" s="65" t="s">
        <v>4217</v>
      </c>
      <c r="M2940" s="65" t="s">
        <v>318</v>
      </c>
      <c r="N2940" s="65" t="s">
        <v>4219</v>
      </c>
      <c r="O2940" s="66">
        <v>43406.662707986106</v>
      </c>
    </row>
    <row r="2941" spans="1:15" x14ac:dyDescent="0.2">
      <c r="A2941" s="65" t="s">
        <v>27816</v>
      </c>
      <c r="B2941" s="65" t="s">
        <v>28153</v>
      </c>
      <c r="C2941" s="65" t="s">
        <v>27831</v>
      </c>
      <c r="D2941" s="65" t="s">
        <v>27819</v>
      </c>
      <c r="E2941" s="65" t="s">
        <v>197</v>
      </c>
      <c r="F2941" s="65" t="s">
        <v>12</v>
      </c>
      <c r="G2941" s="65" t="s">
        <v>214</v>
      </c>
      <c r="H2941" s="65" t="s">
        <v>216</v>
      </c>
      <c r="I2941" s="65" t="s">
        <v>27982</v>
      </c>
      <c r="J2941" s="65" t="s">
        <v>219</v>
      </c>
      <c r="K2941" s="65"/>
      <c r="L2941" s="65" t="s">
        <v>221</v>
      </c>
      <c r="M2941" s="65" t="s">
        <v>222</v>
      </c>
      <c r="N2941" s="65" t="s">
        <v>223</v>
      </c>
      <c r="O2941" s="66">
        <v>43406.662738391205</v>
      </c>
    </row>
    <row r="2942" spans="1:15" x14ac:dyDescent="0.2">
      <c r="A2942" s="65" t="s">
        <v>27816</v>
      </c>
      <c r="B2942" s="65" t="s">
        <v>28152</v>
      </c>
      <c r="C2942" s="65" t="s">
        <v>27818</v>
      </c>
      <c r="D2942" s="65" t="s">
        <v>27819</v>
      </c>
      <c r="E2942" s="65" t="s">
        <v>197</v>
      </c>
      <c r="F2942" s="65" t="s">
        <v>12</v>
      </c>
      <c r="G2942" s="65" t="s">
        <v>1005</v>
      </c>
      <c r="H2942" s="65" t="s">
        <v>1007</v>
      </c>
      <c r="I2942" s="65" t="s">
        <v>27948</v>
      </c>
      <c r="J2942" s="65" t="s">
        <v>998</v>
      </c>
      <c r="K2942" s="65" t="s">
        <v>996</v>
      </c>
      <c r="L2942" s="65" t="s">
        <v>1009</v>
      </c>
      <c r="M2942" s="65" t="s">
        <v>222</v>
      </c>
      <c r="N2942" s="65" t="s">
        <v>1011</v>
      </c>
      <c r="O2942" s="66">
        <v>43406.662816747681</v>
      </c>
    </row>
    <row r="2943" spans="1:15" x14ac:dyDescent="0.2">
      <c r="A2943" s="65" t="s">
        <v>27816</v>
      </c>
      <c r="B2943" s="65" t="s">
        <v>28151</v>
      </c>
      <c r="C2943" s="65" t="s">
        <v>27818</v>
      </c>
      <c r="D2943" s="65" t="s">
        <v>27819</v>
      </c>
      <c r="E2943" s="65" t="s">
        <v>197</v>
      </c>
      <c r="F2943" s="65" t="s">
        <v>12</v>
      </c>
      <c r="G2943" s="65" t="s">
        <v>5282</v>
      </c>
      <c r="H2943" s="65" t="s">
        <v>5284</v>
      </c>
      <c r="I2943" s="65" t="s">
        <v>27977</v>
      </c>
      <c r="J2943" s="65" t="s">
        <v>4815</v>
      </c>
      <c r="K2943" s="65" t="s">
        <v>5286</v>
      </c>
      <c r="L2943" s="65" t="s">
        <v>5290</v>
      </c>
      <c r="M2943" s="65" t="s">
        <v>5291</v>
      </c>
      <c r="N2943" s="65" t="s">
        <v>5293</v>
      </c>
      <c r="O2943" s="66">
        <v>43406.662843483791</v>
      </c>
    </row>
    <row r="2944" spans="1:15" x14ac:dyDescent="0.2">
      <c r="A2944" s="65" t="s">
        <v>27816</v>
      </c>
      <c r="B2944" s="65" t="s">
        <v>28150</v>
      </c>
      <c r="C2944" s="65" t="s">
        <v>27818</v>
      </c>
      <c r="D2944" s="65" t="s">
        <v>27819</v>
      </c>
      <c r="E2944" s="65" t="s">
        <v>251</v>
      </c>
      <c r="F2944" s="65" t="s">
        <v>12</v>
      </c>
      <c r="G2944" s="65" t="s">
        <v>7280</v>
      </c>
      <c r="H2944" s="65" t="s">
        <v>7282</v>
      </c>
      <c r="I2944" s="65" t="s">
        <v>27832</v>
      </c>
      <c r="J2944" s="65" t="s">
        <v>6781</v>
      </c>
      <c r="K2944" s="65" t="s">
        <v>251</v>
      </c>
      <c r="L2944" s="65" t="s">
        <v>7286</v>
      </c>
      <c r="M2944" s="65" t="s">
        <v>318</v>
      </c>
      <c r="N2944" s="65" t="s">
        <v>7288</v>
      </c>
      <c r="O2944" s="66">
        <v>43406.662865428239</v>
      </c>
    </row>
    <row r="2945" spans="1:15" x14ac:dyDescent="0.2">
      <c r="A2945" s="65" t="s">
        <v>27816</v>
      </c>
      <c r="B2945" s="65" t="s">
        <v>28149</v>
      </c>
      <c r="C2945" s="65" t="s">
        <v>27818</v>
      </c>
      <c r="D2945" s="65" t="s">
        <v>27819</v>
      </c>
      <c r="E2945" s="65" t="s">
        <v>251</v>
      </c>
      <c r="F2945" s="65" t="s">
        <v>12</v>
      </c>
      <c r="G2945" s="65" t="s">
        <v>5581</v>
      </c>
      <c r="H2945" s="65" t="s">
        <v>5583</v>
      </c>
      <c r="I2945" s="65" t="s">
        <v>27829</v>
      </c>
      <c r="J2945" s="65" t="s">
        <v>5586</v>
      </c>
      <c r="K2945" s="65" t="s">
        <v>251</v>
      </c>
      <c r="L2945" s="65" t="s">
        <v>5589</v>
      </c>
      <c r="M2945" s="65" t="s">
        <v>318</v>
      </c>
      <c r="N2945" s="65" t="s">
        <v>5591</v>
      </c>
      <c r="O2945" s="66">
        <v>43406.662883182871</v>
      </c>
    </row>
    <row r="2946" spans="1:15" x14ac:dyDescent="0.2">
      <c r="A2946" s="65" t="s">
        <v>27816</v>
      </c>
      <c r="B2946" s="65" t="s">
        <v>28148</v>
      </c>
      <c r="C2946" s="65" t="s">
        <v>27818</v>
      </c>
      <c r="D2946" s="65" t="s">
        <v>27819</v>
      </c>
      <c r="E2946" s="65" t="s">
        <v>197</v>
      </c>
      <c r="F2946" s="65" t="s">
        <v>12</v>
      </c>
      <c r="G2946" s="65" t="s">
        <v>2269</v>
      </c>
      <c r="H2946" s="65" t="s">
        <v>2271</v>
      </c>
      <c r="I2946" s="65" t="s">
        <v>27990</v>
      </c>
      <c r="J2946" s="65" t="s">
        <v>1639</v>
      </c>
      <c r="K2946" s="65" t="s">
        <v>1809</v>
      </c>
      <c r="L2946" s="65" t="s">
        <v>2274</v>
      </c>
      <c r="M2946" s="65" t="s">
        <v>2275</v>
      </c>
      <c r="N2946" s="65" t="s">
        <v>2277</v>
      </c>
      <c r="O2946" s="66">
        <v>43406.662903854165</v>
      </c>
    </row>
    <row r="2947" spans="1:15" x14ac:dyDescent="0.2">
      <c r="A2947" s="65" t="s">
        <v>27816</v>
      </c>
      <c r="B2947" s="65" t="s">
        <v>28147</v>
      </c>
      <c r="C2947" s="65" t="s">
        <v>27818</v>
      </c>
      <c r="D2947" s="65" t="s">
        <v>27819</v>
      </c>
      <c r="E2947" s="65" t="s">
        <v>2454</v>
      </c>
      <c r="F2947" s="65" t="s">
        <v>12</v>
      </c>
      <c r="G2947" s="65" t="s">
        <v>9744</v>
      </c>
      <c r="H2947" s="65" t="s">
        <v>9746</v>
      </c>
      <c r="I2947" s="65" t="s">
        <v>27897</v>
      </c>
      <c r="J2947" s="65" t="s">
        <v>251</v>
      </c>
      <c r="K2947" s="65" t="s">
        <v>251</v>
      </c>
      <c r="L2947" s="65"/>
      <c r="M2947" s="65"/>
      <c r="N2947" s="65"/>
      <c r="O2947" s="66">
        <v>43406.662928240738</v>
      </c>
    </row>
    <row r="2948" spans="1:15" x14ac:dyDescent="0.2">
      <c r="A2948" s="65" t="s">
        <v>27816</v>
      </c>
      <c r="B2948" s="65" t="s">
        <v>28146</v>
      </c>
      <c r="C2948" s="65" t="s">
        <v>27822</v>
      </c>
      <c r="D2948" s="65" t="s">
        <v>27819</v>
      </c>
      <c r="E2948" s="65" t="s">
        <v>251</v>
      </c>
      <c r="F2948" s="65" t="s">
        <v>12</v>
      </c>
      <c r="G2948" s="65" t="s">
        <v>5681</v>
      </c>
      <c r="H2948" s="65" t="s">
        <v>5683</v>
      </c>
      <c r="I2948" s="65" t="s">
        <v>27886</v>
      </c>
      <c r="J2948" s="65" t="s">
        <v>5685</v>
      </c>
      <c r="K2948" s="65" t="s">
        <v>251</v>
      </c>
      <c r="L2948" s="65" t="s">
        <v>5687</v>
      </c>
      <c r="M2948" s="65" t="s">
        <v>318</v>
      </c>
      <c r="N2948" s="65" t="s">
        <v>5689</v>
      </c>
      <c r="O2948" s="66">
        <v>43406.663004513888</v>
      </c>
    </row>
    <row r="2949" spans="1:15" x14ac:dyDescent="0.2">
      <c r="A2949" s="65" t="s">
        <v>27816</v>
      </c>
      <c r="B2949" s="65" t="s">
        <v>28145</v>
      </c>
      <c r="C2949" s="65" t="s">
        <v>27831</v>
      </c>
      <c r="D2949" s="65" t="s">
        <v>27819</v>
      </c>
      <c r="E2949" s="65" t="s">
        <v>251</v>
      </c>
      <c r="F2949" s="65" t="s">
        <v>13</v>
      </c>
      <c r="G2949" s="65" t="s">
        <v>3760</v>
      </c>
      <c r="H2949" s="65" t="s">
        <v>3762</v>
      </c>
      <c r="I2949" s="65" t="s">
        <v>27871</v>
      </c>
      <c r="J2949" s="65" t="s">
        <v>251</v>
      </c>
      <c r="K2949" s="65" t="s">
        <v>251</v>
      </c>
      <c r="L2949" s="65" t="s">
        <v>3765</v>
      </c>
      <c r="M2949" s="65"/>
      <c r="N2949" s="65" t="s">
        <v>3767</v>
      </c>
      <c r="O2949" s="66">
        <v>43406.663077233796</v>
      </c>
    </row>
    <row r="2950" spans="1:15" x14ac:dyDescent="0.2">
      <c r="A2950" s="65" t="s">
        <v>27816</v>
      </c>
      <c r="B2950" s="65" t="s">
        <v>28145</v>
      </c>
      <c r="C2950" s="65" t="s">
        <v>27822</v>
      </c>
      <c r="D2950" s="65" t="s">
        <v>27819</v>
      </c>
      <c r="E2950" s="65" t="s">
        <v>251</v>
      </c>
      <c r="F2950" s="65" t="s">
        <v>13</v>
      </c>
      <c r="G2950" s="65" t="s">
        <v>3760</v>
      </c>
      <c r="H2950" s="65" t="s">
        <v>3762</v>
      </c>
      <c r="I2950" s="65" t="s">
        <v>27871</v>
      </c>
      <c r="J2950" s="65" t="s">
        <v>251</v>
      </c>
      <c r="K2950" s="65" t="s">
        <v>251</v>
      </c>
      <c r="L2950" s="65" t="s">
        <v>3765</v>
      </c>
      <c r="M2950" s="65"/>
      <c r="N2950" s="65" t="s">
        <v>3767</v>
      </c>
      <c r="O2950" s="66">
        <v>43406.66307962963</v>
      </c>
    </row>
    <row r="2951" spans="1:15" x14ac:dyDescent="0.2">
      <c r="A2951" s="65" t="s">
        <v>27816</v>
      </c>
      <c r="B2951" s="65" t="s">
        <v>28144</v>
      </c>
      <c r="C2951" s="65" t="s">
        <v>27818</v>
      </c>
      <c r="D2951" s="65" t="s">
        <v>27819</v>
      </c>
      <c r="E2951" s="65" t="s">
        <v>197</v>
      </c>
      <c r="F2951" s="65" t="s">
        <v>12</v>
      </c>
      <c r="G2951" s="65" t="s">
        <v>948</v>
      </c>
      <c r="H2951" s="65" t="s">
        <v>950</v>
      </c>
      <c r="I2951" s="65" t="s">
        <v>27862</v>
      </c>
      <c r="J2951" s="65" t="s">
        <v>953</v>
      </c>
      <c r="K2951" s="65" t="s">
        <v>953</v>
      </c>
      <c r="L2951" s="65" t="s">
        <v>956</v>
      </c>
      <c r="M2951" s="65" t="s">
        <v>318</v>
      </c>
      <c r="N2951" s="65" t="s">
        <v>958</v>
      </c>
      <c r="O2951" s="66">
        <v>43406.663116053242</v>
      </c>
    </row>
    <row r="2952" spans="1:15" x14ac:dyDescent="0.2">
      <c r="A2952" s="65" t="s">
        <v>27816</v>
      </c>
      <c r="B2952" s="65" t="s">
        <v>28143</v>
      </c>
      <c r="C2952" s="65" t="s">
        <v>27818</v>
      </c>
      <c r="D2952" s="65" t="s">
        <v>27819</v>
      </c>
      <c r="E2952" s="65" t="s">
        <v>197</v>
      </c>
      <c r="F2952" s="65" t="s">
        <v>12</v>
      </c>
      <c r="G2952" s="65" t="s">
        <v>927</v>
      </c>
      <c r="H2952" s="65" t="s">
        <v>929</v>
      </c>
      <c r="I2952" s="65" t="s">
        <v>27864</v>
      </c>
      <c r="J2952" s="65" t="s">
        <v>934</v>
      </c>
      <c r="K2952" s="65" t="s">
        <v>932</v>
      </c>
      <c r="L2952" s="65" t="s">
        <v>938</v>
      </c>
      <c r="M2952" s="65" t="s">
        <v>939</v>
      </c>
      <c r="N2952" s="65" t="s">
        <v>941</v>
      </c>
      <c r="O2952" s="66">
        <v>43406.663145057872</v>
      </c>
    </row>
    <row r="2953" spans="1:15" x14ac:dyDescent="0.2">
      <c r="A2953" s="65" t="s">
        <v>27816</v>
      </c>
      <c r="B2953" s="65" t="s">
        <v>28141</v>
      </c>
      <c r="C2953" s="65" t="s">
        <v>27831</v>
      </c>
      <c r="D2953" s="65" t="s">
        <v>27819</v>
      </c>
      <c r="E2953" s="65" t="s">
        <v>197</v>
      </c>
      <c r="F2953" s="65" t="s">
        <v>12</v>
      </c>
      <c r="G2953" s="65" t="s">
        <v>4196</v>
      </c>
      <c r="H2953" s="65" t="s">
        <v>4198</v>
      </c>
      <c r="I2953" s="65" t="s">
        <v>28142</v>
      </c>
      <c r="J2953" s="65" t="s">
        <v>4200</v>
      </c>
      <c r="K2953" s="65" t="s">
        <v>4199</v>
      </c>
      <c r="L2953" s="65" t="s">
        <v>4201</v>
      </c>
      <c r="M2953" s="65" t="s">
        <v>4202</v>
      </c>
      <c r="N2953" s="65" t="s">
        <v>4204</v>
      </c>
      <c r="O2953" s="66">
        <v>43406.663156215276</v>
      </c>
    </row>
    <row r="2954" spans="1:15" x14ac:dyDescent="0.2">
      <c r="A2954" s="65" t="s">
        <v>27816</v>
      </c>
      <c r="B2954" s="65" t="s">
        <v>28140</v>
      </c>
      <c r="C2954" s="65" t="s">
        <v>27818</v>
      </c>
      <c r="D2954" s="65" t="s">
        <v>27819</v>
      </c>
      <c r="E2954" s="65" t="s">
        <v>251</v>
      </c>
      <c r="F2954" s="65" t="s">
        <v>13</v>
      </c>
      <c r="G2954" s="65" t="s">
        <v>2930</v>
      </c>
      <c r="H2954" s="65" t="s">
        <v>711</v>
      </c>
      <c r="I2954" s="65" t="s">
        <v>27879</v>
      </c>
      <c r="J2954" s="65" t="s">
        <v>257</v>
      </c>
      <c r="K2954" s="65" t="s">
        <v>251</v>
      </c>
      <c r="L2954" s="65" t="s">
        <v>2937</v>
      </c>
      <c r="M2954" s="65" t="s">
        <v>2938</v>
      </c>
      <c r="N2954" s="65" t="s">
        <v>2939</v>
      </c>
      <c r="O2954" s="66">
        <v>43406.663215196757</v>
      </c>
    </row>
    <row r="2955" spans="1:15" x14ac:dyDescent="0.2">
      <c r="A2955" s="65" t="s">
        <v>27816</v>
      </c>
      <c r="B2955" s="65" t="s">
        <v>28140</v>
      </c>
      <c r="C2955" s="65" t="s">
        <v>27831</v>
      </c>
      <c r="D2955" s="65" t="s">
        <v>27819</v>
      </c>
      <c r="E2955" s="65" t="s">
        <v>197</v>
      </c>
      <c r="F2955" s="65" t="s">
        <v>12</v>
      </c>
      <c r="G2955" s="65" t="s">
        <v>6009</v>
      </c>
      <c r="H2955" s="65" t="s">
        <v>6012</v>
      </c>
      <c r="I2955" s="65" t="s">
        <v>27925</v>
      </c>
      <c r="J2955" s="65" t="s">
        <v>3613</v>
      </c>
      <c r="K2955" s="65" t="s">
        <v>3612</v>
      </c>
      <c r="L2955" s="65" t="s">
        <v>6016</v>
      </c>
      <c r="M2955" s="65" t="s">
        <v>318</v>
      </c>
      <c r="N2955" s="65" t="s">
        <v>6018</v>
      </c>
      <c r="O2955" s="66">
        <v>43406.663207025464</v>
      </c>
    </row>
    <row r="2956" spans="1:15" x14ac:dyDescent="0.2">
      <c r="A2956" s="65" t="s">
        <v>27816</v>
      </c>
      <c r="B2956" s="65" t="s">
        <v>28138</v>
      </c>
      <c r="C2956" s="65" t="s">
        <v>27818</v>
      </c>
      <c r="D2956" s="65" t="s">
        <v>27819</v>
      </c>
      <c r="E2956" s="65" t="s">
        <v>197</v>
      </c>
      <c r="F2956" s="65" t="s">
        <v>13</v>
      </c>
      <c r="G2956" s="65" t="s">
        <v>1854</v>
      </c>
      <c r="H2956" s="65" t="s">
        <v>1857</v>
      </c>
      <c r="I2956" s="65" t="s">
        <v>28139</v>
      </c>
      <c r="J2956" s="65"/>
      <c r="K2956" s="65"/>
      <c r="L2956" s="65" t="s">
        <v>1860</v>
      </c>
      <c r="M2956" s="65"/>
      <c r="N2956" s="65" t="s">
        <v>1861</v>
      </c>
      <c r="O2956" s="66">
        <v>43406.663342939813</v>
      </c>
    </row>
    <row r="2957" spans="1:15" x14ac:dyDescent="0.2">
      <c r="A2957" s="65" t="s">
        <v>27816</v>
      </c>
      <c r="B2957" s="65" t="s">
        <v>28137</v>
      </c>
      <c r="C2957" s="65" t="s">
        <v>27818</v>
      </c>
      <c r="D2957" s="65" t="s">
        <v>27819</v>
      </c>
      <c r="E2957" s="65" t="s">
        <v>197</v>
      </c>
      <c r="F2957" s="65" t="s">
        <v>12</v>
      </c>
      <c r="G2957" s="65" t="s">
        <v>2768</v>
      </c>
      <c r="H2957" s="65" t="s">
        <v>2771</v>
      </c>
      <c r="I2957" s="65" t="s">
        <v>28022</v>
      </c>
      <c r="J2957" s="65" t="s">
        <v>2775</v>
      </c>
      <c r="K2957" s="65" t="s">
        <v>2773</v>
      </c>
      <c r="L2957" s="65" t="s">
        <v>2777</v>
      </c>
      <c r="M2957" s="65" t="s">
        <v>2778</v>
      </c>
      <c r="N2957" s="65" t="s">
        <v>2780</v>
      </c>
      <c r="O2957" s="66">
        <v>43406.663487534723</v>
      </c>
    </row>
    <row r="2958" spans="1:15" x14ac:dyDescent="0.2">
      <c r="A2958" s="65" t="s">
        <v>27816</v>
      </c>
      <c r="B2958" s="65" t="s">
        <v>28136</v>
      </c>
      <c r="C2958" s="65" t="s">
        <v>27818</v>
      </c>
      <c r="D2958" s="65" t="s">
        <v>27819</v>
      </c>
      <c r="E2958" s="65" t="s">
        <v>197</v>
      </c>
      <c r="F2958" s="65" t="s">
        <v>12</v>
      </c>
      <c r="G2958" s="65" t="s">
        <v>574</v>
      </c>
      <c r="H2958" s="65" t="s">
        <v>576</v>
      </c>
      <c r="I2958" s="65" t="s">
        <v>28123</v>
      </c>
      <c r="J2958" s="65" t="s">
        <v>579</v>
      </c>
      <c r="K2958" s="65" t="s">
        <v>579</v>
      </c>
      <c r="L2958" s="65" t="s">
        <v>584</v>
      </c>
      <c r="M2958" s="65" t="s">
        <v>318</v>
      </c>
      <c r="N2958" s="65" t="s">
        <v>586</v>
      </c>
      <c r="O2958" s="66">
        <v>43406.663503437499</v>
      </c>
    </row>
    <row r="2959" spans="1:15" x14ac:dyDescent="0.2">
      <c r="A2959" s="65" t="s">
        <v>27816</v>
      </c>
      <c r="B2959" s="65" t="s">
        <v>28135</v>
      </c>
      <c r="C2959" s="65" t="s">
        <v>27818</v>
      </c>
      <c r="D2959" s="65" t="s">
        <v>27819</v>
      </c>
      <c r="E2959" s="65" t="s">
        <v>197</v>
      </c>
      <c r="F2959" s="65" t="s">
        <v>12</v>
      </c>
      <c r="G2959" s="65" t="s">
        <v>2500</v>
      </c>
      <c r="H2959" s="65" t="s">
        <v>2502</v>
      </c>
      <c r="I2959" s="65" t="s">
        <v>28044</v>
      </c>
      <c r="J2959" s="65" t="s">
        <v>1692</v>
      </c>
      <c r="K2959" s="65" t="s">
        <v>2505</v>
      </c>
      <c r="L2959" s="65" t="s">
        <v>2508</v>
      </c>
      <c r="M2959" s="65" t="s">
        <v>2509</v>
      </c>
      <c r="N2959" s="65" t="s">
        <v>2511</v>
      </c>
      <c r="O2959" s="66">
        <v>43406.663522835646</v>
      </c>
    </row>
    <row r="2960" spans="1:15" x14ac:dyDescent="0.2">
      <c r="A2960" s="65" t="s">
        <v>27816</v>
      </c>
      <c r="B2960" s="65" t="s">
        <v>28134</v>
      </c>
      <c r="C2960" s="65" t="s">
        <v>27822</v>
      </c>
      <c r="D2960" s="65" t="s">
        <v>27819</v>
      </c>
      <c r="E2960" s="65" t="s">
        <v>197</v>
      </c>
      <c r="F2960" s="65" t="s">
        <v>12</v>
      </c>
      <c r="G2960" s="65" t="s">
        <v>7790</v>
      </c>
      <c r="H2960" s="65" t="s">
        <v>7792</v>
      </c>
      <c r="I2960" s="65" t="s">
        <v>28002</v>
      </c>
      <c r="J2960" s="65" t="s">
        <v>7796</v>
      </c>
      <c r="K2960" s="65" t="s">
        <v>7794</v>
      </c>
      <c r="L2960" s="65" t="s">
        <v>7799</v>
      </c>
      <c r="M2960" s="65" t="s">
        <v>318</v>
      </c>
      <c r="N2960" s="65" t="s">
        <v>7801</v>
      </c>
      <c r="O2960" s="66">
        <v>43406.663625000001</v>
      </c>
    </row>
    <row r="2961" spans="1:15" x14ac:dyDescent="0.2">
      <c r="A2961" s="65" t="s">
        <v>27816</v>
      </c>
      <c r="B2961" s="65" t="s">
        <v>28133</v>
      </c>
      <c r="C2961" s="65" t="s">
        <v>27818</v>
      </c>
      <c r="D2961" s="65" t="s">
        <v>27819</v>
      </c>
      <c r="E2961" s="65" t="s">
        <v>197</v>
      </c>
      <c r="F2961" s="65" t="s">
        <v>12</v>
      </c>
      <c r="G2961" s="65" t="s">
        <v>2768</v>
      </c>
      <c r="H2961" s="65" t="s">
        <v>2771</v>
      </c>
      <c r="I2961" s="65" t="s">
        <v>28022</v>
      </c>
      <c r="J2961" s="65" t="s">
        <v>2775</v>
      </c>
      <c r="K2961" s="65" t="s">
        <v>2773</v>
      </c>
      <c r="L2961" s="65" t="s">
        <v>2777</v>
      </c>
      <c r="M2961" s="65" t="s">
        <v>2778</v>
      </c>
      <c r="N2961" s="65" t="s">
        <v>2780</v>
      </c>
      <c r="O2961" s="66">
        <v>43406.663644479166</v>
      </c>
    </row>
    <row r="2962" spans="1:15" x14ac:dyDescent="0.2">
      <c r="A2962" s="65" t="s">
        <v>27816</v>
      </c>
      <c r="B2962" s="65" t="s">
        <v>28132</v>
      </c>
      <c r="C2962" s="65" t="s">
        <v>27831</v>
      </c>
      <c r="D2962" s="65" t="s">
        <v>27819</v>
      </c>
      <c r="E2962" s="65" t="s">
        <v>197</v>
      </c>
      <c r="F2962" s="65" t="s">
        <v>12</v>
      </c>
      <c r="G2962" s="65" t="s">
        <v>3769</v>
      </c>
      <c r="H2962" s="65" t="s">
        <v>3772</v>
      </c>
      <c r="I2962" s="65" t="s">
        <v>28099</v>
      </c>
      <c r="J2962" s="65" t="s">
        <v>3776</v>
      </c>
      <c r="K2962" s="65" t="s">
        <v>3774</v>
      </c>
      <c r="L2962" s="65" t="s">
        <v>3779</v>
      </c>
      <c r="M2962" s="65" t="s">
        <v>318</v>
      </c>
      <c r="N2962" s="65" t="s">
        <v>3781</v>
      </c>
      <c r="O2962" s="66">
        <v>43406.663819444446</v>
      </c>
    </row>
    <row r="2963" spans="1:15" x14ac:dyDescent="0.2">
      <c r="A2963" s="65" t="s">
        <v>27816</v>
      </c>
      <c r="B2963" s="65" t="s">
        <v>28131</v>
      </c>
      <c r="C2963" s="65" t="s">
        <v>27818</v>
      </c>
      <c r="D2963" s="65" t="s">
        <v>27819</v>
      </c>
      <c r="E2963" s="65" t="s">
        <v>197</v>
      </c>
      <c r="F2963" s="65" t="s">
        <v>12</v>
      </c>
      <c r="G2963" s="65" t="s">
        <v>1016</v>
      </c>
      <c r="H2963" s="65" t="s">
        <v>1018</v>
      </c>
      <c r="I2963" s="65" t="s">
        <v>28090</v>
      </c>
      <c r="J2963" s="65" t="s">
        <v>1023</v>
      </c>
      <c r="K2963" s="65" t="s">
        <v>1021</v>
      </c>
      <c r="L2963" s="65" t="s">
        <v>1026</v>
      </c>
      <c r="M2963" s="65" t="s">
        <v>318</v>
      </c>
      <c r="N2963" s="65" t="s">
        <v>1028</v>
      </c>
      <c r="O2963" s="66">
        <v>43406.664060648145</v>
      </c>
    </row>
    <row r="2964" spans="1:15" x14ac:dyDescent="0.2">
      <c r="A2964" s="65" t="s">
        <v>27816</v>
      </c>
      <c r="B2964" s="65" t="s">
        <v>28130</v>
      </c>
      <c r="C2964" s="65" t="s">
        <v>27818</v>
      </c>
      <c r="D2964" s="65" t="s">
        <v>27819</v>
      </c>
      <c r="E2964" s="65" t="s">
        <v>197</v>
      </c>
      <c r="F2964" s="65" t="s">
        <v>12</v>
      </c>
      <c r="G2964" s="65" t="s">
        <v>8424</v>
      </c>
      <c r="H2964" s="65" t="s">
        <v>8427</v>
      </c>
      <c r="I2964" s="65" t="s">
        <v>28024</v>
      </c>
      <c r="J2964" s="65" t="s">
        <v>7009</v>
      </c>
      <c r="K2964" s="65" t="s">
        <v>8383</v>
      </c>
      <c r="L2964" s="65" t="s">
        <v>8429</v>
      </c>
      <c r="M2964" s="65" t="s">
        <v>318</v>
      </c>
      <c r="N2964" s="65" t="s">
        <v>8431</v>
      </c>
      <c r="O2964" s="66">
        <v>43406.664661261573</v>
      </c>
    </row>
    <row r="2965" spans="1:15" x14ac:dyDescent="0.2">
      <c r="A2965" s="65" t="s">
        <v>27816</v>
      </c>
      <c r="B2965" s="65" t="s">
        <v>28129</v>
      </c>
      <c r="C2965" s="65" t="s">
        <v>27818</v>
      </c>
      <c r="D2965" s="65" t="s">
        <v>27819</v>
      </c>
      <c r="E2965" s="65" t="s">
        <v>197</v>
      </c>
      <c r="F2965" s="65" t="s">
        <v>12</v>
      </c>
      <c r="G2965" s="65" t="s">
        <v>2736</v>
      </c>
      <c r="H2965" s="65" t="s">
        <v>2739</v>
      </c>
      <c r="I2965" s="65" t="s">
        <v>28112</v>
      </c>
      <c r="J2965" s="65" t="s">
        <v>2743</v>
      </c>
      <c r="K2965" s="65" t="s">
        <v>2742</v>
      </c>
      <c r="L2965" s="65" t="s">
        <v>2744</v>
      </c>
      <c r="M2965" s="65" t="s">
        <v>318</v>
      </c>
      <c r="N2965" s="65" t="s">
        <v>2746</v>
      </c>
      <c r="O2965" s="66">
        <v>43406.665822222218</v>
      </c>
    </row>
    <row r="2966" spans="1:15" x14ac:dyDescent="0.2">
      <c r="A2966" s="65" t="s">
        <v>27816</v>
      </c>
      <c r="B2966" s="65" t="s">
        <v>28127</v>
      </c>
      <c r="C2966" s="65" t="s">
        <v>27818</v>
      </c>
      <c r="D2966" s="65" t="s">
        <v>27819</v>
      </c>
      <c r="E2966" s="65" t="s">
        <v>197</v>
      </c>
      <c r="F2966" s="65" t="s">
        <v>12</v>
      </c>
      <c r="G2966" s="65" t="s">
        <v>3457</v>
      </c>
      <c r="H2966" s="65" t="s">
        <v>3460</v>
      </c>
      <c r="I2966" s="65" t="s">
        <v>28128</v>
      </c>
      <c r="J2966" s="65" t="s">
        <v>3464</v>
      </c>
      <c r="K2966" s="65" t="s">
        <v>3462</v>
      </c>
      <c r="L2966" s="65" t="s">
        <v>3466</v>
      </c>
      <c r="M2966" s="65" t="s">
        <v>3467</v>
      </c>
      <c r="N2966" s="65" t="s">
        <v>3469</v>
      </c>
      <c r="O2966" s="66">
        <v>43406.666256481483</v>
      </c>
    </row>
    <row r="2967" spans="1:15" x14ac:dyDescent="0.2">
      <c r="A2967" s="65" t="s">
        <v>27816</v>
      </c>
      <c r="B2967" s="65" t="s">
        <v>28126</v>
      </c>
      <c r="C2967" s="65" t="s">
        <v>27831</v>
      </c>
      <c r="D2967" s="65" t="s">
        <v>27819</v>
      </c>
      <c r="E2967" s="65" t="s">
        <v>197</v>
      </c>
      <c r="F2967" s="65" t="s">
        <v>13</v>
      </c>
      <c r="G2967" s="65" t="s">
        <v>196</v>
      </c>
      <c r="H2967" s="65" t="s">
        <v>199</v>
      </c>
      <c r="I2967" s="65" t="s">
        <v>27998</v>
      </c>
      <c r="J2967" s="65" t="s">
        <v>202</v>
      </c>
      <c r="K2967" s="65"/>
      <c r="L2967" s="65" t="s">
        <v>203</v>
      </c>
      <c r="M2967" s="65"/>
      <c r="N2967" s="65" t="s">
        <v>204</v>
      </c>
      <c r="O2967" s="66">
        <v>43406.666337650458</v>
      </c>
    </row>
    <row r="2968" spans="1:15" x14ac:dyDescent="0.2">
      <c r="A2968" s="65" t="s">
        <v>27816</v>
      </c>
      <c r="B2968" s="65" t="s">
        <v>28124</v>
      </c>
      <c r="C2968" s="65" t="s">
        <v>27831</v>
      </c>
      <c r="D2968" s="65" t="s">
        <v>27819</v>
      </c>
      <c r="E2968" s="65" t="s">
        <v>197</v>
      </c>
      <c r="F2968" s="65" t="s">
        <v>13</v>
      </c>
      <c r="G2968" s="65" t="s">
        <v>206</v>
      </c>
      <c r="H2968" s="65" t="s">
        <v>208</v>
      </c>
      <c r="I2968" s="65" t="s">
        <v>28125</v>
      </c>
      <c r="J2968" s="65" t="s">
        <v>202</v>
      </c>
      <c r="K2968" s="65"/>
      <c r="L2968" s="65" t="s">
        <v>211</v>
      </c>
      <c r="M2968" s="65"/>
      <c r="N2968" s="65" t="s">
        <v>212</v>
      </c>
      <c r="O2968" s="66">
        <v>43406.666342129625</v>
      </c>
    </row>
    <row r="2969" spans="1:15" x14ac:dyDescent="0.2">
      <c r="A2969" s="65" t="s">
        <v>27816</v>
      </c>
      <c r="B2969" s="65" t="s">
        <v>28122</v>
      </c>
      <c r="C2969" s="65" t="s">
        <v>27818</v>
      </c>
      <c r="D2969" s="65" t="s">
        <v>27819</v>
      </c>
      <c r="E2969" s="65" t="s">
        <v>197</v>
      </c>
      <c r="F2969" s="65" t="s">
        <v>12</v>
      </c>
      <c r="G2969" s="65" t="s">
        <v>574</v>
      </c>
      <c r="H2969" s="65" t="s">
        <v>576</v>
      </c>
      <c r="I2969" s="65" t="s">
        <v>28123</v>
      </c>
      <c r="J2969" s="65" t="s">
        <v>579</v>
      </c>
      <c r="K2969" s="65" t="s">
        <v>579</v>
      </c>
      <c r="L2969" s="65" t="s">
        <v>584</v>
      </c>
      <c r="M2969" s="65" t="s">
        <v>318</v>
      </c>
      <c r="N2969" s="65" t="s">
        <v>586</v>
      </c>
      <c r="O2969" s="66">
        <v>43406.666375115739</v>
      </c>
    </row>
    <row r="2970" spans="1:15" x14ac:dyDescent="0.2">
      <c r="A2970" s="65" t="s">
        <v>27816</v>
      </c>
      <c r="B2970" s="65" t="s">
        <v>28121</v>
      </c>
      <c r="C2970" s="65" t="s">
        <v>27831</v>
      </c>
      <c r="D2970" s="65" t="s">
        <v>27819</v>
      </c>
      <c r="E2970" s="65" t="s">
        <v>197</v>
      </c>
      <c r="F2970" s="65" t="s">
        <v>13</v>
      </c>
      <c r="G2970" s="65" t="s">
        <v>1205</v>
      </c>
      <c r="H2970" s="65" t="s">
        <v>1208</v>
      </c>
      <c r="I2970" s="65" t="s">
        <v>27869</v>
      </c>
      <c r="J2970" s="65"/>
      <c r="K2970" s="65" t="s">
        <v>1210</v>
      </c>
      <c r="L2970" s="65" t="s">
        <v>1213</v>
      </c>
      <c r="M2970" s="65"/>
      <c r="N2970" s="65" t="s">
        <v>1215</v>
      </c>
      <c r="O2970" s="66">
        <v>43406.666698877314</v>
      </c>
    </row>
    <row r="2971" spans="1:15" x14ac:dyDescent="0.2">
      <c r="A2971" s="65" t="s">
        <v>27816</v>
      </c>
      <c r="B2971" s="65" t="s">
        <v>28120</v>
      </c>
      <c r="C2971" s="65" t="s">
        <v>27818</v>
      </c>
      <c r="D2971" s="65" t="s">
        <v>27819</v>
      </c>
      <c r="E2971" s="65" t="s">
        <v>197</v>
      </c>
      <c r="F2971" s="65" t="s">
        <v>12</v>
      </c>
      <c r="G2971" s="65" t="s">
        <v>4809</v>
      </c>
      <c r="H2971" s="65" t="s">
        <v>4811</v>
      </c>
      <c r="I2971" s="65" t="s">
        <v>27975</v>
      </c>
      <c r="J2971" s="65" t="s">
        <v>4815</v>
      </c>
      <c r="K2971" s="65" t="s">
        <v>4813</v>
      </c>
      <c r="L2971" s="65" t="s">
        <v>4817</v>
      </c>
      <c r="M2971" s="65" t="s">
        <v>4818</v>
      </c>
      <c r="N2971" s="65" t="s">
        <v>4820</v>
      </c>
      <c r="O2971" s="66">
        <v>43406.66758587963</v>
      </c>
    </row>
    <row r="2972" spans="1:15" x14ac:dyDescent="0.2">
      <c r="A2972" s="65" t="s">
        <v>27816</v>
      </c>
      <c r="B2972" s="65" t="s">
        <v>28118</v>
      </c>
      <c r="C2972" s="65" t="s">
        <v>27818</v>
      </c>
      <c r="D2972" s="65" t="s">
        <v>27819</v>
      </c>
      <c r="E2972" s="65" t="s">
        <v>197</v>
      </c>
      <c r="F2972" s="65" t="s">
        <v>12</v>
      </c>
      <c r="G2972" s="65" t="s">
        <v>1559</v>
      </c>
      <c r="H2972" s="65" t="s">
        <v>1562</v>
      </c>
      <c r="I2972" s="65" t="s">
        <v>28119</v>
      </c>
      <c r="J2972" s="65" t="s">
        <v>1567</v>
      </c>
      <c r="K2972" s="65" t="s">
        <v>1565</v>
      </c>
      <c r="L2972" s="65" t="s">
        <v>1570</v>
      </c>
      <c r="M2972" s="65" t="s">
        <v>318</v>
      </c>
      <c r="N2972" s="65" t="s">
        <v>1572</v>
      </c>
      <c r="O2972" s="66">
        <v>43406.668176307867</v>
      </c>
    </row>
    <row r="2973" spans="1:15" x14ac:dyDescent="0.2">
      <c r="A2973" s="65" t="s">
        <v>27816</v>
      </c>
      <c r="B2973" s="65" t="s">
        <v>28117</v>
      </c>
      <c r="C2973" s="65" t="s">
        <v>27818</v>
      </c>
      <c r="D2973" s="65" t="s">
        <v>27819</v>
      </c>
      <c r="E2973" s="65" t="s">
        <v>197</v>
      </c>
      <c r="F2973" s="65" t="s">
        <v>12</v>
      </c>
      <c r="G2973" s="65" t="s">
        <v>1016</v>
      </c>
      <c r="H2973" s="65" t="s">
        <v>1018</v>
      </c>
      <c r="I2973" s="65" t="s">
        <v>28090</v>
      </c>
      <c r="J2973" s="65" t="s">
        <v>1023</v>
      </c>
      <c r="K2973" s="65" t="s">
        <v>1021</v>
      </c>
      <c r="L2973" s="65" t="s">
        <v>1026</v>
      </c>
      <c r="M2973" s="65" t="s">
        <v>318</v>
      </c>
      <c r="N2973" s="65" t="s">
        <v>1028</v>
      </c>
      <c r="O2973" s="66">
        <v>43406.668345104168</v>
      </c>
    </row>
    <row r="2974" spans="1:15" x14ac:dyDescent="0.2">
      <c r="A2974" s="65" t="s">
        <v>27816</v>
      </c>
      <c r="B2974" s="65" t="s">
        <v>28116</v>
      </c>
      <c r="C2974" s="65" t="s">
        <v>27818</v>
      </c>
      <c r="D2974" s="65" t="s">
        <v>27819</v>
      </c>
      <c r="E2974" s="65" t="s">
        <v>197</v>
      </c>
      <c r="F2974" s="65" t="s">
        <v>12</v>
      </c>
      <c r="G2974" s="65" t="s">
        <v>1016</v>
      </c>
      <c r="H2974" s="65" t="s">
        <v>1018</v>
      </c>
      <c r="I2974" s="65" t="s">
        <v>28090</v>
      </c>
      <c r="J2974" s="65" t="s">
        <v>1023</v>
      </c>
      <c r="K2974" s="65" t="s">
        <v>1021</v>
      </c>
      <c r="L2974" s="65" t="s">
        <v>1026</v>
      </c>
      <c r="M2974" s="65" t="s">
        <v>318</v>
      </c>
      <c r="N2974" s="65" t="s">
        <v>1028</v>
      </c>
      <c r="O2974" s="66">
        <v>43406.669008101853</v>
      </c>
    </row>
    <row r="2975" spans="1:15" x14ac:dyDescent="0.2">
      <c r="A2975" s="65" t="s">
        <v>27816</v>
      </c>
      <c r="B2975" s="65" t="s">
        <v>28114</v>
      </c>
      <c r="C2975" s="65" t="s">
        <v>27818</v>
      </c>
      <c r="D2975" s="65" t="s">
        <v>27819</v>
      </c>
      <c r="E2975" s="65" t="s">
        <v>197</v>
      </c>
      <c r="F2975" s="65" t="s">
        <v>12</v>
      </c>
      <c r="G2975" s="65" t="s">
        <v>668</v>
      </c>
      <c r="H2975" s="65" t="s">
        <v>671</v>
      </c>
      <c r="I2975" s="65" t="s">
        <v>28115</v>
      </c>
      <c r="J2975" s="65" t="s">
        <v>312</v>
      </c>
      <c r="K2975" s="65" t="s">
        <v>674</v>
      </c>
      <c r="L2975" s="65" t="s">
        <v>678</v>
      </c>
      <c r="M2975" s="65" t="s">
        <v>318</v>
      </c>
      <c r="N2975" s="65" t="s">
        <v>680</v>
      </c>
      <c r="O2975" s="66">
        <v>43406.672260567131</v>
      </c>
    </row>
    <row r="2976" spans="1:15" x14ac:dyDescent="0.2">
      <c r="A2976" s="65" t="s">
        <v>27816</v>
      </c>
      <c r="B2976" s="65" t="s">
        <v>28113</v>
      </c>
      <c r="C2976" s="65" t="s">
        <v>27822</v>
      </c>
      <c r="D2976" s="65" t="s">
        <v>27819</v>
      </c>
      <c r="E2976" s="65" t="s">
        <v>197</v>
      </c>
      <c r="F2976" s="65" t="s">
        <v>12</v>
      </c>
      <c r="G2976" s="65" t="s">
        <v>4864</v>
      </c>
      <c r="H2976" s="65" t="s">
        <v>4866</v>
      </c>
      <c r="I2976" s="65" t="s">
        <v>28101</v>
      </c>
      <c r="J2976" s="65" t="s">
        <v>4230</v>
      </c>
      <c r="K2976" s="65" t="s">
        <v>4868</v>
      </c>
      <c r="L2976" s="65" t="s">
        <v>4871</v>
      </c>
      <c r="M2976" s="65" t="s">
        <v>318</v>
      </c>
      <c r="N2976" s="65" t="s">
        <v>4873</v>
      </c>
      <c r="O2976" s="66">
        <v>43406.672997650458</v>
      </c>
    </row>
    <row r="2977" spans="1:15" x14ac:dyDescent="0.2">
      <c r="A2977" s="65" t="s">
        <v>27816</v>
      </c>
      <c r="B2977" s="65" t="s">
        <v>28111</v>
      </c>
      <c r="C2977" s="65" t="s">
        <v>27818</v>
      </c>
      <c r="D2977" s="65" t="s">
        <v>27819</v>
      </c>
      <c r="E2977" s="65" t="s">
        <v>197</v>
      </c>
      <c r="F2977" s="65" t="s">
        <v>12</v>
      </c>
      <c r="G2977" s="65" t="s">
        <v>2736</v>
      </c>
      <c r="H2977" s="65" t="s">
        <v>2739</v>
      </c>
      <c r="I2977" s="65" t="s">
        <v>28112</v>
      </c>
      <c r="J2977" s="65" t="s">
        <v>2743</v>
      </c>
      <c r="K2977" s="65" t="s">
        <v>2742</v>
      </c>
      <c r="L2977" s="65" t="s">
        <v>2744</v>
      </c>
      <c r="M2977" s="65" t="s">
        <v>318</v>
      </c>
      <c r="N2977" s="65" t="s">
        <v>2746</v>
      </c>
      <c r="O2977" s="66">
        <v>43406.675359641202</v>
      </c>
    </row>
    <row r="2978" spans="1:15" x14ac:dyDescent="0.2">
      <c r="A2978" s="65" t="s">
        <v>27816</v>
      </c>
      <c r="B2978" s="65" t="s">
        <v>28110</v>
      </c>
      <c r="C2978" s="65" t="s">
        <v>27831</v>
      </c>
      <c r="D2978" s="65" t="s">
        <v>27819</v>
      </c>
      <c r="E2978" s="65" t="s">
        <v>197</v>
      </c>
      <c r="F2978" s="65" t="s">
        <v>12</v>
      </c>
      <c r="G2978" s="65" t="s">
        <v>648</v>
      </c>
      <c r="H2978" s="65" t="s">
        <v>650</v>
      </c>
      <c r="I2978" s="65" t="s">
        <v>28046</v>
      </c>
      <c r="J2978" s="65" t="s">
        <v>655</v>
      </c>
      <c r="K2978" s="65" t="s">
        <v>653</v>
      </c>
      <c r="L2978" s="65" t="s">
        <v>659</v>
      </c>
      <c r="M2978" s="65" t="s">
        <v>318</v>
      </c>
      <c r="N2978" s="65" t="s">
        <v>661</v>
      </c>
      <c r="O2978" s="66">
        <v>43406.675561458331</v>
      </c>
    </row>
    <row r="2979" spans="1:15" x14ac:dyDescent="0.2">
      <c r="A2979" s="65" t="s">
        <v>27816</v>
      </c>
      <c r="B2979" s="65" t="s">
        <v>28109</v>
      </c>
      <c r="C2979" s="65" t="s">
        <v>27831</v>
      </c>
      <c r="D2979" s="65" t="s">
        <v>27819</v>
      </c>
      <c r="E2979" s="65" t="s">
        <v>197</v>
      </c>
      <c r="F2979" s="65" t="s">
        <v>12</v>
      </c>
      <c r="G2979" s="65" t="s">
        <v>648</v>
      </c>
      <c r="H2979" s="65" t="s">
        <v>650</v>
      </c>
      <c r="I2979" s="65" t="s">
        <v>28046</v>
      </c>
      <c r="J2979" s="65" t="s">
        <v>655</v>
      </c>
      <c r="K2979" s="65" t="s">
        <v>653</v>
      </c>
      <c r="L2979" s="65" t="s">
        <v>659</v>
      </c>
      <c r="M2979" s="65" t="s">
        <v>318</v>
      </c>
      <c r="N2979" s="65" t="s">
        <v>661</v>
      </c>
      <c r="O2979" s="66">
        <v>43406.676066435182</v>
      </c>
    </row>
    <row r="2980" spans="1:15" x14ac:dyDescent="0.2">
      <c r="A2980" s="65" t="s">
        <v>27816</v>
      </c>
      <c r="B2980" s="65" t="s">
        <v>28108</v>
      </c>
      <c r="C2980" s="65" t="s">
        <v>27818</v>
      </c>
      <c r="D2980" s="65" t="s">
        <v>27819</v>
      </c>
      <c r="E2980" s="65" t="s">
        <v>197</v>
      </c>
      <c r="F2980" s="65" t="s">
        <v>12</v>
      </c>
      <c r="G2980" s="65" t="s">
        <v>3254</v>
      </c>
      <c r="H2980" s="65" t="s">
        <v>3256</v>
      </c>
      <c r="I2980" s="65" t="s">
        <v>28073</v>
      </c>
      <c r="J2980" s="65" t="s">
        <v>3259</v>
      </c>
      <c r="K2980" s="65" t="s">
        <v>3258</v>
      </c>
      <c r="L2980" s="65" t="s">
        <v>3263</v>
      </c>
      <c r="M2980" s="65" t="s">
        <v>3264</v>
      </c>
      <c r="N2980" s="65" t="s">
        <v>3266</v>
      </c>
      <c r="O2980" s="66">
        <v>43406.676143784724</v>
      </c>
    </row>
    <row r="2981" spans="1:15" x14ac:dyDescent="0.2">
      <c r="A2981" s="65" t="s">
        <v>27816</v>
      </c>
      <c r="B2981" s="65" t="s">
        <v>28107</v>
      </c>
      <c r="C2981" s="65" t="s">
        <v>27818</v>
      </c>
      <c r="D2981" s="65" t="s">
        <v>27819</v>
      </c>
      <c r="E2981" s="65" t="s">
        <v>197</v>
      </c>
      <c r="F2981" s="65" t="s">
        <v>12</v>
      </c>
      <c r="G2981" s="65" t="s">
        <v>648</v>
      </c>
      <c r="H2981" s="65" t="s">
        <v>650</v>
      </c>
      <c r="I2981" s="65" t="s">
        <v>28046</v>
      </c>
      <c r="J2981" s="65" t="s">
        <v>655</v>
      </c>
      <c r="K2981" s="65" t="s">
        <v>653</v>
      </c>
      <c r="L2981" s="65" t="s">
        <v>659</v>
      </c>
      <c r="M2981" s="65" t="s">
        <v>318</v>
      </c>
      <c r="N2981" s="65" t="s">
        <v>661</v>
      </c>
      <c r="O2981" s="66">
        <v>43406.676332256946</v>
      </c>
    </row>
    <row r="2982" spans="1:15" x14ac:dyDescent="0.2">
      <c r="A2982" s="65" t="s">
        <v>27816</v>
      </c>
      <c r="B2982" s="65" t="s">
        <v>28106</v>
      </c>
      <c r="C2982" s="65" t="s">
        <v>27818</v>
      </c>
      <c r="D2982" s="65" t="s">
        <v>27819</v>
      </c>
      <c r="E2982" s="65" t="s">
        <v>197</v>
      </c>
      <c r="F2982" s="65" t="s">
        <v>12</v>
      </c>
      <c r="G2982" s="65" t="s">
        <v>3706</v>
      </c>
      <c r="H2982" s="65" t="s">
        <v>3709</v>
      </c>
      <c r="I2982" s="65" t="s">
        <v>28071</v>
      </c>
      <c r="J2982" s="65" t="s">
        <v>3712</v>
      </c>
      <c r="K2982" s="65" t="s">
        <v>3711</v>
      </c>
      <c r="L2982" s="65" t="s">
        <v>3715</v>
      </c>
      <c r="M2982" s="65" t="s">
        <v>318</v>
      </c>
      <c r="N2982" s="65" t="s">
        <v>3716</v>
      </c>
      <c r="O2982" s="66">
        <v>43406.677730983793</v>
      </c>
    </row>
    <row r="2983" spans="1:15" x14ac:dyDescent="0.2">
      <c r="A2983" s="65" t="s">
        <v>27816</v>
      </c>
      <c r="B2983" s="65" t="s">
        <v>28105</v>
      </c>
      <c r="C2983" s="65" t="s">
        <v>27818</v>
      </c>
      <c r="D2983" s="65" t="s">
        <v>27819</v>
      </c>
      <c r="E2983" s="65" t="s">
        <v>197</v>
      </c>
      <c r="F2983" s="65" t="s">
        <v>12</v>
      </c>
      <c r="G2983" s="65" t="s">
        <v>3706</v>
      </c>
      <c r="H2983" s="65" t="s">
        <v>3709</v>
      </c>
      <c r="I2983" s="65" t="s">
        <v>28071</v>
      </c>
      <c r="J2983" s="65" t="s">
        <v>3712</v>
      </c>
      <c r="K2983" s="65" t="s">
        <v>3711</v>
      </c>
      <c r="L2983" s="65" t="s">
        <v>3715</v>
      </c>
      <c r="M2983" s="65" t="s">
        <v>318</v>
      </c>
      <c r="N2983" s="65" t="s">
        <v>3716</v>
      </c>
      <c r="O2983" s="66">
        <v>43406.678110682871</v>
      </c>
    </row>
    <row r="2984" spans="1:15" x14ac:dyDescent="0.2">
      <c r="A2984" s="65" t="s">
        <v>27816</v>
      </c>
      <c r="B2984" s="65" t="s">
        <v>28104</v>
      </c>
      <c r="C2984" s="65" t="s">
        <v>27822</v>
      </c>
      <c r="D2984" s="65" t="s">
        <v>27819</v>
      </c>
      <c r="E2984" s="65" t="s">
        <v>197</v>
      </c>
      <c r="F2984" s="65" t="s">
        <v>12</v>
      </c>
      <c r="G2984" s="65" t="s">
        <v>4209</v>
      </c>
      <c r="H2984" s="65" t="s">
        <v>4212</v>
      </c>
      <c r="I2984" s="65" t="s">
        <v>27988</v>
      </c>
      <c r="J2984" s="65" t="s">
        <v>4215</v>
      </c>
      <c r="K2984" s="65" t="s">
        <v>4214</v>
      </c>
      <c r="L2984" s="65" t="s">
        <v>4217</v>
      </c>
      <c r="M2984" s="65" t="s">
        <v>318</v>
      </c>
      <c r="N2984" s="65" t="s">
        <v>4219</v>
      </c>
      <c r="O2984" s="66">
        <v>43406.678841863424</v>
      </c>
    </row>
    <row r="2985" spans="1:15" x14ac:dyDescent="0.2">
      <c r="A2985" s="65" t="s">
        <v>27816</v>
      </c>
      <c r="B2985" s="65" t="s">
        <v>28103</v>
      </c>
      <c r="C2985" s="65" t="s">
        <v>27818</v>
      </c>
      <c r="D2985" s="65" t="s">
        <v>27819</v>
      </c>
      <c r="E2985" s="65" t="s">
        <v>197</v>
      </c>
      <c r="F2985" s="65" t="s">
        <v>12</v>
      </c>
      <c r="G2985" s="65" t="s">
        <v>5457</v>
      </c>
      <c r="H2985" s="65" t="s">
        <v>5459</v>
      </c>
      <c r="I2985" s="65" t="s">
        <v>28059</v>
      </c>
      <c r="J2985" s="65" t="s">
        <v>5462</v>
      </c>
      <c r="K2985" s="65" t="s">
        <v>5461</v>
      </c>
      <c r="L2985" s="65" t="s">
        <v>5465</v>
      </c>
      <c r="M2985" s="65" t="s">
        <v>318</v>
      </c>
      <c r="N2985" s="65" t="s">
        <v>5467</v>
      </c>
      <c r="O2985" s="66">
        <v>43406.680474224537</v>
      </c>
    </row>
    <row r="2986" spans="1:15" x14ac:dyDescent="0.2">
      <c r="A2986" s="65" t="s">
        <v>27816</v>
      </c>
      <c r="B2986" s="65" t="s">
        <v>28102</v>
      </c>
      <c r="C2986" s="65" t="s">
        <v>27822</v>
      </c>
      <c r="D2986" s="65" t="s">
        <v>27819</v>
      </c>
      <c r="E2986" s="65" t="s">
        <v>197</v>
      </c>
      <c r="F2986" s="65" t="s">
        <v>12</v>
      </c>
      <c r="G2986" s="65" t="s">
        <v>4209</v>
      </c>
      <c r="H2986" s="65" t="s">
        <v>4212</v>
      </c>
      <c r="I2986" s="65" t="s">
        <v>27988</v>
      </c>
      <c r="J2986" s="65" t="s">
        <v>4215</v>
      </c>
      <c r="K2986" s="65" t="s">
        <v>4214</v>
      </c>
      <c r="L2986" s="65" t="s">
        <v>4217</v>
      </c>
      <c r="M2986" s="65" t="s">
        <v>318</v>
      </c>
      <c r="N2986" s="65" t="s">
        <v>4219</v>
      </c>
      <c r="O2986" s="66">
        <v>43406.680669444446</v>
      </c>
    </row>
    <row r="2987" spans="1:15" x14ac:dyDescent="0.2">
      <c r="A2987" s="65" t="s">
        <v>27816</v>
      </c>
      <c r="B2987" s="65" t="s">
        <v>28100</v>
      </c>
      <c r="C2987" s="65" t="s">
        <v>27822</v>
      </c>
      <c r="D2987" s="65" t="s">
        <v>27819</v>
      </c>
      <c r="E2987" s="65" t="s">
        <v>197</v>
      </c>
      <c r="F2987" s="65" t="s">
        <v>12</v>
      </c>
      <c r="G2987" s="65" t="s">
        <v>4864</v>
      </c>
      <c r="H2987" s="65" t="s">
        <v>4866</v>
      </c>
      <c r="I2987" s="65" t="s">
        <v>28101</v>
      </c>
      <c r="J2987" s="65" t="s">
        <v>4230</v>
      </c>
      <c r="K2987" s="65" t="s">
        <v>4868</v>
      </c>
      <c r="L2987" s="65" t="s">
        <v>4871</v>
      </c>
      <c r="M2987" s="65" t="s">
        <v>318</v>
      </c>
      <c r="N2987" s="65" t="s">
        <v>4873</v>
      </c>
      <c r="O2987" s="66">
        <v>43406.681263460647</v>
      </c>
    </row>
    <row r="2988" spans="1:15" x14ac:dyDescent="0.2">
      <c r="A2988" s="65" t="s">
        <v>27816</v>
      </c>
      <c r="B2988" s="65" t="s">
        <v>28098</v>
      </c>
      <c r="C2988" s="65" t="s">
        <v>27822</v>
      </c>
      <c r="D2988" s="65" t="s">
        <v>27819</v>
      </c>
      <c r="E2988" s="65" t="s">
        <v>197</v>
      </c>
      <c r="F2988" s="65" t="s">
        <v>12</v>
      </c>
      <c r="G2988" s="65" t="s">
        <v>3769</v>
      </c>
      <c r="H2988" s="65" t="s">
        <v>3772</v>
      </c>
      <c r="I2988" s="65" t="s">
        <v>28099</v>
      </c>
      <c r="J2988" s="65" t="s">
        <v>3776</v>
      </c>
      <c r="K2988" s="65" t="s">
        <v>3774</v>
      </c>
      <c r="L2988" s="65" t="s">
        <v>3779</v>
      </c>
      <c r="M2988" s="65" t="s">
        <v>318</v>
      </c>
      <c r="N2988" s="65" t="s">
        <v>3781</v>
      </c>
      <c r="O2988" s="66">
        <v>43406.682002893518</v>
      </c>
    </row>
    <row r="2989" spans="1:15" x14ac:dyDescent="0.2">
      <c r="A2989" s="65" t="s">
        <v>27816</v>
      </c>
      <c r="B2989" s="65" t="s">
        <v>28096</v>
      </c>
      <c r="C2989" s="65" t="s">
        <v>27831</v>
      </c>
      <c r="D2989" s="65" t="s">
        <v>27819</v>
      </c>
      <c r="E2989" s="65" t="s">
        <v>197</v>
      </c>
      <c r="F2989" s="65" t="s">
        <v>12</v>
      </c>
      <c r="G2989" s="65" t="s">
        <v>8675</v>
      </c>
      <c r="H2989" s="65" t="s">
        <v>8677</v>
      </c>
      <c r="I2989" s="65" t="s">
        <v>28097</v>
      </c>
      <c r="J2989" s="65" t="s">
        <v>8681</v>
      </c>
      <c r="K2989" s="65" t="s">
        <v>8679</v>
      </c>
      <c r="L2989" s="65" t="s">
        <v>8682</v>
      </c>
      <c r="M2989" s="65" t="s">
        <v>8683</v>
      </c>
      <c r="N2989" s="65" t="s">
        <v>8685</v>
      </c>
      <c r="O2989" s="66">
        <v>43406.68337731481</v>
      </c>
    </row>
    <row r="2990" spans="1:15" x14ac:dyDescent="0.2">
      <c r="A2990" s="65" t="s">
        <v>27816</v>
      </c>
      <c r="B2990" s="65" t="s">
        <v>28095</v>
      </c>
      <c r="C2990" s="65" t="s">
        <v>27818</v>
      </c>
      <c r="D2990" s="65" t="s">
        <v>27819</v>
      </c>
      <c r="E2990" s="65" t="s">
        <v>197</v>
      </c>
      <c r="F2990" s="65" t="s">
        <v>12</v>
      </c>
      <c r="G2990" s="65" t="s">
        <v>5282</v>
      </c>
      <c r="H2990" s="65" t="s">
        <v>5284</v>
      </c>
      <c r="I2990" s="65" t="s">
        <v>27977</v>
      </c>
      <c r="J2990" s="65" t="s">
        <v>4815</v>
      </c>
      <c r="K2990" s="65" t="s">
        <v>5286</v>
      </c>
      <c r="L2990" s="65" t="s">
        <v>5290</v>
      </c>
      <c r="M2990" s="65" t="s">
        <v>5291</v>
      </c>
      <c r="N2990" s="65" t="s">
        <v>5293</v>
      </c>
      <c r="O2990" s="66">
        <v>43406.684324965274</v>
      </c>
    </row>
    <row r="2991" spans="1:15" x14ac:dyDescent="0.2">
      <c r="A2991" s="65" t="s">
        <v>27816</v>
      </c>
      <c r="B2991" s="65" t="s">
        <v>28094</v>
      </c>
      <c r="C2991" s="65" t="s">
        <v>27818</v>
      </c>
      <c r="D2991" s="65" t="s">
        <v>27819</v>
      </c>
      <c r="E2991" s="65" t="s">
        <v>197</v>
      </c>
      <c r="F2991" s="65" t="s">
        <v>12</v>
      </c>
      <c r="G2991" s="65" t="s">
        <v>1123</v>
      </c>
      <c r="H2991" s="65" t="s">
        <v>1126</v>
      </c>
      <c r="I2991" s="65" t="s">
        <v>27858</v>
      </c>
      <c r="J2991" s="65" t="s">
        <v>1131</v>
      </c>
      <c r="K2991" s="65" t="s">
        <v>1129</v>
      </c>
      <c r="L2991" s="65" t="s">
        <v>1134</v>
      </c>
      <c r="M2991" s="65" t="s">
        <v>318</v>
      </c>
      <c r="N2991" s="65" t="s">
        <v>1136</v>
      </c>
      <c r="O2991" s="66">
        <v>43406.684343055553</v>
      </c>
    </row>
    <row r="2992" spans="1:15" x14ac:dyDescent="0.2">
      <c r="A2992" s="65" t="s">
        <v>27816</v>
      </c>
      <c r="B2992" s="65" t="s">
        <v>28092</v>
      </c>
      <c r="C2992" s="65" t="s">
        <v>27818</v>
      </c>
      <c r="D2992" s="65" t="s">
        <v>27819</v>
      </c>
      <c r="E2992" s="65" t="s">
        <v>251</v>
      </c>
      <c r="F2992" s="65" t="s">
        <v>12</v>
      </c>
      <c r="G2992" s="65" t="s">
        <v>250</v>
      </c>
      <c r="H2992" s="65" t="s">
        <v>253</v>
      </c>
      <c r="I2992" s="65" t="s">
        <v>28093</v>
      </c>
      <c r="J2992" s="65" t="s">
        <v>257</v>
      </c>
      <c r="K2992" s="65" t="s">
        <v>251</v>
      </c>
      <c r="L2992" s="65" t="s">
        <v>262</v>
      </c>
      <c r="M2992" s="65" t="s">
        <v>262</v>
      </c>
      <c r="N2992" s="65" t="s">
        <v>264</v>
      </c>
      <c r="O2992" s="66">
        <v>43406.687934374997</v>
      </c>
    </row>
    <row r="2993" spans="1:15" x14ac:dyDescent="0.2">
      <c r="A2993" s="65" t="s">
        <v>27816</v>
      </c>
      <c r="B2993" s="65" t="s">
        <v>28091</v>
      </c>
      <c r="C2993" s="65" t="s">
        <v>27831</v>
      </c>
      <c r="D2993" s="65" t="s">
        <v>27819</v>
      </c>
      <c r="E2993" s="65" t="s">
        <v>197</v>
      </c>
      <c r="F2993" s="65" t="s">
        <v>12</v>
      </c>
      <c r="G2993" s="65" t="s">
        <v>1072</v>
      </c>
      <c r="H2993" s="65" t="s">
        <v>1074</v>
      </c>
      <c r="I2993" s="65" t="s">
        <v>27959</v>
      </c>
      <c r="J2993" s="65"/>
      <c r="K2993" s="65"/>
      <c r="L2993" s="65" t="s">
        <v>1077</v>
      </c>
      <c r="M2993" s="65" t="s">
        <v>222</v>
      </c>
      <c r="N2993" s="65" t="s">
        <v>1079</v>
      </c>
      <c r="O2993" s="66">
        <v>43406.688193784721</v>
      </c>
    </row>
    <row r="2994" spans="1:15" x14ac:dyDescent="0.2">
      <c r="A2994" s="65" t="s">
        <v>27816</v>
      </c>
      <c r="B2994" s="65" t="s">
        <v>28089</v>
      </c>
      <c r="C2994" s="65" t="s">
        <v>27818</v>
      </c>
      <c r="D2994" s="65" t="s">
        <v>27819</v>
      </c>
      <c r="E2994" s="65" t="s">
        <v>197</v>
      </c>
      <c r="F2994" s="65" t="s">
        <v>12</v>
      </c>
      <c r="G2994" s="65" t="s">
        <v>1016</v>
      </c>
      <c r="H2994" s="65" t="s">
        <v>1018</v>
      </c>
      <c r="I2994" s="65" t="s">
        <v>28090</v>
      </c>
      <c r="J2994" s="65" t="s">
        <v>1023</v>
      </c>
      <c r="K2994" s="65" t="s">
        <v>1021</v>
      </c>
      <c r="L2994" s="65" t="s">
        <v>1026</v>
      </c>
      <c r="M2994" s="65" t="s">
        <v>318</v>
      </c>
      <c r="N2994" s="65" t="s">
        <v>1028</v>
      </c>
      <c r="O2994" s="66">
        <v>43406.690284108794</v>
      </c>
    </row>
    <row r="2995" spans="1:15" x14ac:dyDescent="0.2">
      <c r="A2995" s="65" t="s">
        <v>27816</v>
      </c>
      <c r="B2995" s="65" t="s">
        <v>28087</v>
      </c>
      <c r="C2995" s="65" t="s">
        <v>27831</v>
      </c>
      <c r="D2995" s="65" t="s">
        <v>27819</v>
      </c>
      <c r="E2995" s="65" t="s">
        <v>2454</v>
      </c>
      <c r="F2995" s="65" t="s">
        <v>12</v>
      </c>
      <c r="G2995" s="65" t="s">
        <v>8029</v>
      </c>
      <c r="H2995" s="65" t="s">
        <v>8032</v>
      </c>
      <c r="I2995" s="65" t="s">
        <v>28088</v>
      </c>
      <c r="J2995" s="65" t="s">
        <v>8035</v>
      </c>
      <c r="K2995" s="65" t="s">
        <v>8034</v>
      </c>
      <c r="L2995" s="65" t="s">
        <v>8037</v>
      </c>
      <c r="M2995" s="65" t="s">
        <v>8038</v>
      </c>
      <c r="N2995" s="65" t="s">
        <v>8040</v>
      </c>
      <c r="O2995" s="66">
        <v>43406.69337079861</v>
      </c>
    </row>
    <row r="2996" spans="1:15" x14ac:dyDescent="0.2">
      <c r="A2996" s="65" t="s">
        <v>27816</v>
      </c>
      <c r="B2996" s="65" t="s">
        <v>28085</v>
      </c>
      <c r="C2996" s="65" t="s">
        <v>27818</v>
      </c>
      <c r="D2996" s="65" t="s">
        <v>27819</v>
      </c>
      <c r="E2996" s="65" t="s">
        <v>197</v>
      </c>
      <c r="F2996" s="65" t="s">
        <v>12</v>
      </c>
      <c r="G2996" s="65" t="s">
        <v>1217</v>
      </c>
      <c r="H2996" s="65" t="s">
        <v>1220</v>
      </c>
      <c r="I2996" s="65" t="s">
        <v>28086</v>
      </c>
      <c r="J2996" s="65" t="s">
        <v>1225</v>
      </c>
      <c r="K2996" s="65" t="s">
        <v>1223</v>
      </c>
      <c r="L2996" s="65" t="s">
        <v>1228</v>
      </c>
      <c r="M2996" s="65" t="s">
        <v>1229</v>
      </c>
      <c r="N2996" s="65" t="s">
        <v>1231</v>
      </c>
      <c r="O2996" s="66">
        <v>43406.697103784718</v>
      </c>
    </row>
    <row r="2997" spans="1:15" x14ac:dyDescent="0.2">
      <c r="A2997" s="65" t="s">
        <v>27816</v>
      </c>
      <c r="B2997" s="65" t="s">
        <v>28084</v>
      </c>
      <c r="C2997" s="65" t="s">
        <v>27818</v>
      </c>
      <c r="D2997" s="65" t="s">
        <v>27819</v>
      </c>
      <c r="E2997" s="65" t="s">
        <v>197</v>
      </c>
      <c r="F2997" s="65" t="s">
        <v>12</v>
      </c>
      <c r="G2997" s="65" t="s">
        <v>5282</v>
      </c>
      <c r="H2997" s="65" t="s">
        <v>5284</v>
      </c>
      <c r="I2997" s="65" t="s">
        <v>27977</v>
      </c>
      <c r="J2997" s="65" t="s">
        <v>4815</v>
      </c>
      <c r="K2997" s="65" t="s">
        <v>5286</v>
      </c>
      <c r="L2997" s="65" t="s">
        <v>5290</v>
      </c>
      <c r="M2997" s="65" t="s">
        <v>5291</v>
      </c>
      <c r="N2997" s="65" t="s">
        <v>5293</v>
      </c>
      <c r="O2997" s="66">
        <v>43406.697692627313</v>
      </c>
    </row>
    <row r="2998" spans="1:15" x14ac:dyDescent="0.2">
      <c r="A2998" s="65" t="s">
        <v>27816</v>
      </c>
      <c r="B2998" s="65" t="s">
        <v>28082</v>
      </c>
      <c r="C2998" s="65" t="s">
        <v>27818</v>
      </c>
      <c r="D2998" s="65" t="s">
        <v>27819</v>
      </c>
      <c r="E2998" s="65" t="s">
        <v>197</v>
      </c>
      <c r="F2998" s="65" t="s">
        <v>12</v>
      </c>
      <c r="G2998" s="65" t="s">
        <v>8952</v>
      </c>
      <c r="H2998" s="65" t="s">
        <v>8955</v>
      </c>
      <c r="I2998" s="65" t="s">
        <v>28083</v>
      </c>
      <c r="J2998" s="65" t="s">
        <v>2757</v>
      </c>
      <c r="K2998" s="65" t="s">
        <v>8957</v>
      </c>
      <c r="L2998" s="65" t="s">
        <v>8961</v>
      </c>
      <c r="M2998" s="65" t="s">
        <v>318</v>
      </c>
      <c r="N2998" s="65" t="s">
        <v>8963</v>
      </c>
      <c r="O2998" s="66">
        <v>43406.702505243054</v>
      </c>
    </row>
    <row r="2999" spans="1:15" x14ac:dyDescent="0.2">
      <c r="A2999" s="65" t="s">
        <v>27816</v>
      </c>
      <c r="B2999" s="65" t="s">
        <v>28080</v>
      </c>
      <c r="C2999" s="65" t="s">
        <v>27818</v>
      </c>
      <c r="D2999" s="65" t="s">
        <v>27819</v>
      </c>
      <c r="E2999" s="65" t="s">
        <v>197</v>
      </c>
      <c r="F2999" s="65" t="s">
        <v>12</v>
      </c>
      <c r="G2999" s="65" t="s">
        <v>504</v>
      </c>
      <c r="H2999" s="65" t="s">
        <v>506</v>
      </c>
      <c r="I2999" s="65" t="s">
        <v>28081</v>
      </c>
      <c r="J2999" s="65" t="s">
        <v>510</v>
      </c>
      <c r="K2999" s="65" t="s">
        <v>509</v>
      </c>
      <c r="L2999" s="65" t="s">
        <v>512</v>
      </c>
      <c r="M2999" s="65" t="s">
        <v>318</v>
      </c>
      <c r="N2999" s="65" t="s">
        <v>514</v>
      </c>
      <c r="O2999" s="66">
        <v>43406.702669178238</v>
      </c>
    </row>
    <row r="3000" spans="1:15" x14ac:dyDescent="0.2">
      <c r="A3000" s="65" t="s">
        <v>27816</v>
      </c>
      <c r="B3000" s="65" t="s">
        <v>28078</v>
      </c>
      <c r="C3000" s="65" t="s">
        <v>27818</v>
      </c>
      <c r="D3000" s="65" t="s">
        <v>27819</v>
      </c>
      <c r="E3000" s="65" t="s">
        <v>197</v>
      </c>
      <c r="F3000" s="65" t="s">
        <v>12</v>
      </c>
      <c r="G3000" s="65" t="s">
        <v>6683</v>
      </c>
      <c r="H3000" s="65" t="s">
        <v>5649</v>
      </c>
      <c r="I3000" s="65" t="s">
        <v>28079</v>
      </c>
      <c r="J3000" s="65" t="s">
        <v>6688</v>
      </c>
      <c r="K3000" s="65" t="s">
        <v>6686</v>
      </c>
      <c r="L3000" s="65" t="s">
        <v>6691</v>
      </c>
      <c r="M3000" s="65" t="s">
        <v>6692</v>
      </c>
      <c r="N3000" s="65" t="s">
        <v>6694</v>
      </c>
      <c r="O3000" s="66">
        <v>43406.703323182868</v>
      </c>
    </row>
    <row r="3001" spans="1:15" x14ac:dyDescent="0.2">
      <c r="A3001" s="65" t="s">
        <v>27816</v>
      </c>
      <c r="B3001" s="65" t="s">
        <v>28076</v>
      </c>
      <c r="C3001" s="65" t="s">
        <v>27818</v>
      </c>
      <c r="D3001" s="65" t="s">
        <v>27819</v>
      </c>
      <c r="E3001" s="65" t="s">
        <v>197</v>
      </c>
      <c r="F3001" s="65" t="s">
        <v>12</v>
      </c>
      <c r="G3001" s="65" t="s">
        <v>5473</v>
      </c>
      <c r="H3001" s="65" t="s">
        <v>5476</v>
      </c>
      <c r="I3001" s="65" t="s">
        <v>28077</v>
      </c>
      <c r="J3001" s="65" t="s">
        <v>5479</v>
      </c>
      <c r="K3001" s="65" t="s">
        <v>5478</v>
      </c>
      <c r="L3001" s="65" t="s">
        <v>5480</v>
      </c>
      <c r="M3001" s="65" t="s">
        <v>5481</v>
      </c>
      <c r="N3001" s="65" t="s">
        <v>5483</v>
      </c>
      <c r="O3001" s="66">
        <v>43406.703518287039</v>
      </c>
    </row>
    <row r="3002" spans="1:15" x14ac:dyDescent="0.2">
      <c r="A3002" s="65" t="s">
        <v>27816</v>
      </c>
      <c r="B3002" s="65" t="s">
        <v>28074</v>
      </c>
      <c r="C3002" s="65" t="s">
        <v>27818</v>
      </c>
      <c r="D3002" s="65" t="s">
        <v>27819</v>
      </c>
      <c r="E3002" s="65" t="s">
        <v>197</v>
      </c>
      <c r="F3002" s="65" t="s">
        <v>12</v>
      </c>
      <c r="G3002" s="65" t="s">
        <v>5192</v>
      </c>
      <c r="H3002" s="65" t="s">
        <v>5194</v>
      </c>
      <c r="I3002" s="65" t="s">
        <v>28075</v>
      </c>
      <c r="J3002" s="65" t="s">
        <v>5197</v>
      </c>
      <c r="K3002" s="65" t="s">
        <v>5196</v>
      </c>
      <c r="L3002" s="65" t="s">
        <v>5200</v>
      </c>
      <c r="M3002" s="65" t="s">
        <v>318</v>
      </c>
      <c r="N3002" s="65" t="s">
        <v>5202</v>
      </c>
      <c r="O3002" s="66">
        <v>43406.703556793982</v>
      </c>
    </row>
    <row r="3003" spans="1:15" x14ac:dyDescent="0.2">
      <c r="A3003" s="65" t="s">
        <v>27816</v>
      </c>
      <c r="B3003" s="65" t="s">
        <v>28072</v>
      </c>
      <c r="C3003" s="65" t="s">
        <v>27818</v>
      </c>
      <c r="D3003" s="65" t="s">
        <v>27819</v>
      </c>
      <c r="E3003" s="65" t="s">
        <v>197</v>
      </c>
      <c r="F3003" s="65" t="s">
        <v>12</v>
      </c>
      <c r="G3003" s="65" t="s">
        <v>3254</v>
      </c>
      <c r="H3003" s="65" t="s">
        <v>3256</v>
      </c>
      <c r="I3003" s="65" t="s">
        <v>28073</v>
      </c>
      <c r="J3003" s="65" t="s">
        <v>3259</v>
      </c>
      <c r="K3003" s="65" t="s">
        <v>3258</v>
      </c>
      <c r="L3003" s="65" t="s">
        <v>3263</v>
      </c>
      <c r="M3003" s="65" t="s">
        <v>3264</v>
      </c>
      <c r="N3003" s="65" t="s">
        <v>3266</v>
      </c>
      <c r="O3003" s="66">
        <v>43406.703662997686</v>
      </c>
    </row>
    <row r="3004" spans="1:15" x14ac:dyDescent="0.2">
      <c r="A3004" s="65" t="s">
        <v>27816</v>
      </c>
      <c r="B3004" s="65" t="s">
        <v>28070</v>
      </c>
      <c r="C3004" s="65" t="s">
        <v>27818</v>
      </c>
      <c r="D3004" s="65" t="s">
        <v>27819</v>
      </c>
      <c r="E3004" s="65" t="s">
        <v>197</v>
      </c>
      <c r="F3004" s="65" t="s">
        <v>12</v>
      </c>
      <c r="G3004" s="65" t="s">
        <v>3706</v>
      </c>
      <c r="H3004" s="65" t="s">
        <v>3709</v>
      </c>
      <c r="I3004" s="65" t="s">
        <v>28071</v>
      </c>
      <c r="J3004" s="65" t="s">
        <v>3712</v>
      </c>
      <c r="K3004" s="65" t="s">
        <v>3711</v>
      </c>
      <c r="L3004" s="65" t="s">
        <v>3715</v>
      </c>
      <c r="M3004" s="65" t="s">
        <v>318</v>
      </c>
      <c r="N3004" s="65" t="s">
        <v>3716</v>
      </c>
      <c r="O3004" s="66">
        <v>43406.703761111108</v>
      </c>
    </row>
    <row r="3005" spans="1:15" x14ac:dyDescent="0.2">
      <c r="A3005" s="65" t="s">
        <v>27816</v>
      </c>
      <c r="B3005" s="65" t="s">
        <v>28068</v>
      </c>
      <c r="C3005" s="65" t="s">
        <v>27831</v>
      </c>
      <c r="D3005" s="65" t="s">
        <v>27819</v>
      </c>
      <c r="E3005" s="65" t="s">
        <v>197</v>
      </c>
      <c r="F3005" s="65" t="s">
        <v>12</v>
      </c>
      <c r="G3005" s="65" t="s">
        <v>4304</v>
      </c>
      <c r="H3005" s="65" t="s">
        <v>4306</v>
      </c>
      <c r="I3005" s="65" t="s">
        <v>28069</v>
      </c>
      <c r="J3005" s="65" t="s">
        <v>2409</v>
      </c>
      <c r="K3005" s="65" t="s">
        <v>2407</v>
      </c>
      <c r="L3005" s="65" t="s">
        <v>4311</v>
      </c>
      <c r="M3005" s="65" t="s">
        <v>318</v>
      </c>
      <c r="N3005" s="65" t="s">
        <v>4313</v>
      </c>
      <c r="O3005" s="66">
        <v>43406.703007951386</v>
      </c>
    </row>
    <row r="3006" spans="1:15" x14ac:dyDescent="0.2">
      <c r="A3006" s="65" t="s">
        <v>27816</v>
      </c>
      <c r="B3006" s="65" t="s">
        <v>28066</v>
      </c>
      <c r="C3006" s="65" t="s">
        <v>27818</v>
      </c>
      <c r="D3006" s="65" t="s">
        <v>27819</v>
      </c>
      <c r="E3006" s="65" t="s">
        <v>251</v>
      </c>
      <c r="F3006" s="65" t="s">
        <v>13</v>
      </c>
      <c r="G3006" s="65" t="s">
        <v>4478</v>
      </c>
      <c r="H3006" s="65" t="s">
        <v>4481</v>
      </c>
      <c r="I3006" s="65" t="s">
        <v>28067</v>
      </c>
      <c r="J3006" s="65" t="s">
        <v>251</v>
      </c>
      <c r="K3006" s="65" t="s">
        <v>251</v>
      </c>
      <c r="L3006" s="65" t="s">
        <v>4484</v>
      </c>
      <c r="M3006" s="65"/>
      <c r="N3006" s="65" t="s">
        <v>4486</v>
      </c>
      <c r="O3006" s="66">
        <v>43406.704288506946</v>
      </c>
    </row>
    <row r="3007" spans="1:15" x14ac:dyDescent="0.2">
      <c r="A3007" s="65" t="s">
        <v>27816</v>
      </c>
      <c r="B3007" s="65" t="s">
        <v>28064</v>
      </c>
      <c r="C3007" s="65" t="s">
        <v>27818</v>
      </c>
      <c r="D3007" s="65" t="s">
        <v>27819</v>
      </c>
      <c r="E3007" s="65" t="s">
        <v>197</v>
      </c>
      <c r="F3007" s="65" t="s">
        <v>12</v>
      </c>
      <c r="G3007" s="65" t="s">
        <v>896</v>
      </c>
      <c r="H3007" s="65" t="s">
        <v>898</v>
      </c>
      <c r="I3007" s="65" t="s">
        <v>28065</v>
      </c>
      <c r="J3007" s="65" t="s">
        <v>902</v>
      </c>
      <c r="K3007" s="65" t="s">
        <v>900</v>
      </c>
      <c r="L3007" s="65" t="s">
        <v>906</v>
      </c>
      <c r="M3007" s="65" t="s">
        <v>318</v>
      </c>
      <c r="N3007" s="65" t="s">
        <v>908</v>
      </c>
      <c r="O3007" s="66">
        <v>43406.704301817124</v>
      </c>
    </row>
    <row r="3008" spans="1:15" x14ac:dyDescent="0.2">
      <c r="A3008" s="65" t="s">
        <v>27816</v>
      </c>
      <c r="B3008" s="65" t="s">
        <v>28062</v>
      </c>
      <c r="C3008" s="65" t="s">
        <v>27818</v>
      </c>
      <c r="D3008" s="65" t="s">
        <v>27819</v>
      </c>
      <c r="E3008" s="65" t="s">
        <v>197</v>
      </c>
      <c r="F3008" s="65" t="s">
        <v>12</v>
      </c>
      <c r="G3008" s="65" t="s">
        <v>6421</v>
      </c>
      <c r="H3008" s="65" t="s">
        <v>6424</v>
      </c>
      <c r="I3008" s="65" t="s">
        <v>28063</v>
      </c>
      <c r="J3008" s="65" t="s">
        <v>6427</v>
      </c>
      <c r="K3008" s="65" t="s">
        <v>6426</v>
      </c>
      <c r="L3008" s="65" t="s">
        <v>6430</v>
      </c>
      <c r="M3008" s="65" t="s">
        <v>6431</v>
      </c>
      <c r="N3008" s="65" t="s">
        <v>6433</v>
      </c>
      <c r="O3008" s="66">
        <v>43406.704350659718</v>
      </c>
    </row>
    <row r="3009" spans="1:15" x14ac:dyDescent="0.2">
      <c r="A3009" s="65" t="s">
        <v>27816</v>
      </c>
      <c r="B3009" s="65" t="s">
        <v>28060</v>
      </c>
      <c r="C3009" s="65" t="s">
        <v>27818</v>
      </c>
      <c r="D3009" s="65" t="s">
        <v>27819</v>
      </c>
      <c r="E3009" s="65" t="s">
        <v>197</v>
      </c>
      <c r="F3009" s="65" t="s">
        <v>12</v>
      </c>
      <c r="G3009" s="65" t="s">
        <v>3572</v>
      </c>
      <c r="H3009" s="65" t="s">
        <v>3575</v>
      </c>
      <c r="I3009" s="65" t="s">
        <v>28061</v>
      </c>
      <c r="J3009" s="65" t="s">
        <v>3579</v>
      </c>
      <c r="K3009" s="65" t="s">
        <v>3577</v>
      </c>
      <c r="L3009" s="65" t="s">
        <v>3582</v>
      </c>
      <c r="M3009" s="65" t="s">
        <v>3583</v>
      </c>
      <c r="N3009" s="65" t="s">
        <v>3585</v>
      </c>
      <c r="O3009" s="66">
        <v>43406.704369479165</v>
      </c>
    </row>
    <row r="3010" spans="1:15" x14ac:dyDescent="0.2">
      <c r="A3010" s="65" t="s">
        <v>27816</v>
      </c>
      <c r="B3010" s="65" t="s">
        <v>28058</v>
      </c>
      <c r="C3010" s="65" t="s">
        <v>27818</v>
      </c>
      <c r="D3010" s="65" t="s">
        <v>27819</v>
      </c>
      <c r="E3010" s="65" t="s">
        <v>197</v>
      </c>
      <c r="F3010" s="65" t="s">
        <v>12</v>
      </c>
      <c r="G3010" s="65" t="s">
        <v>5457</v>
      </c>
      <c r="H3010" s="65" t="s">
        <v>5459</v>
      </c>
      <c r="I3010" s="65" t="s">
        <v>28059</v>
      </c>
      <c r="J3010" s="65" t="s">
        <v>5462</v>
      </c>
      <c r="K3010" s="65" t="s">
        <v>5461</v>
      </c>
      <c r="L3010" s="65" t="s">
        <v>5465</v>
      </c>
      <c r="M3010" s="65" t="s">
        <v>318</v>
      </c>
      <c r="N3010" s="65" t="s">
        <v>5467</v>
      </c>
      <c r="O3010" s="66">
        <v>43406.704384606477</v>
      </c>
    </row>
    <row r="3011" spans="1:15" x14ac:dyDescent="0.2">
      <c r="A3011" s="65" t="s">
        <v>27816</v>
      </c>
      <c r="B3011" s="65" t="s">
        <v>28055</v>
      </c>
      <c r="C3011" s="65" t="s">
        <v>27818</v>
      </c>
      <c r="D3011" s="65" t="s">
        <v>27819</v>
      </c>
      <c r="E3011" s="65" t="s">
        <v>197</v>
      </c>
      <c r="F3011" s="65" t="s">
        <v>12</v>
      </c>
      <c r="G3011" s="65" t="s">
        <v>878</v>
      </c>
      <c r="H3011" s="65" t="s">
        <v>881</v>
      </c>
      <c r="I3011" s="65" t="s">
        <v>28056</v>
      </c>
      <c r="J3011" s="65" t="s">
        <v>884</v>
      </c>
      <c r="K3011" s="65" t="s">
        <v>883</v>
      </c>
      <c r="L3011" s="65" t="s">
        <v>887</v>
      </c>
      <c r="M3011" s="65" t="s">
        <v>318</v>
      </c>
      <c r="N3011" s="65" t="s">
        <v>889</v>
      </c>
      <c r="O3011" s="66">
        <v>43406.704432523147</v>
      </c>
    </row>
    <row r="3012" spans="1:15" x14ac:dyDescent="0.2">
      <c r="A3012" s="65" t="s">
        <v>27816</v>
      </c>
      <c r="B3012" s="65" t="s">
        <v>28055</v>
      </c>
      <c r="C3012" s="65" t="s">
        <v>27818</v>
      </c>
      <c r="D3012" s="65" t="s">
        <v>27819</v>
      </c>
      <c r="E3012" s="65" t="s">
        <v>197</v>
      </c>
      <c r="F3012" s="65" t="s">
        <v>12</v>
      </c>
      <c r="G3012" s="65" t="s">
        <v>1803</v>
      </c>
      <c r="H3012" s="65" t="s">
        <v>1806</v>
      </c>
      <c r="I3012" s="65" t="s">
        <v>28057</v>
      </c>
      <c r="J3012" s="65" t="s">
        <v>1639</v>
      </c>
      <c r="K3012" s="65" t="s">
        <v>1809</v>
      </c>
      <c r="L3012" s="65" t="s">
        <v>1810</v>
      </c>
      <c r="M3012" s="65" t="s">
        <v>1811</v>
      </c>
      <c r="N3012" s="65" t="s">
        <v>1813</v>
      </c>
      <c r="O3012" s="66">
        <v>43406.70442318287</v>
      </c>
    </row>
    <row r="3013" spans="1:15" x14ac:dyDescent="0.2">
      <c r="A3013" s="65" t="s">
        <v>27816</v>
      </c>
      <c r="B3013" s="65" t="s">
        <v>28053</v>
      </c>
      <c r="C3013" s="65" t="s">
        <v>27818</v>
      </c>
      <c r="D3013" s="65" t="s">
        <v>27819</v>
      </c>
      <c r="E3013" s="65" t="s">
        <v>251</v>
      </c>
      <c r="F3013" s="65" t="s">
        <v>12</v>
      </c>
      <c r="G3013" s="65" t="s">
        <v>1540</v>
      </c>
      <c r="H3013" s="65" t="s">
        <v>1542</v>
      </c>
      <c r="I3013" s="65" t="s">
        <v>28054</v>
      </c>
      <c r="J3013" s="65" t="s">
        <v>1545</v>
      </c>
      <c r="K3013" s="65" t="s">
        <v>251</v>
      </c>
      <c r="L3013" s="65" t="s">
        <v>1549</v>
      </c>
      <c r="M3013" s="65" t="s">
        <v>1550</v>
      </c>
      <c r="N3013" s="65" t="s">
        <v>1552</v>
      </c>
      <c r="O3013" s="66">
        <v>43406.7045033912</v>
      </c>
    </row>
    <row r="3014" spans="1:15" x14ac:dyDescent="0.2">
      <c r="A3014" s="65" t="s">
        <v>27816</v>
      </c>
      <c r="B3014" s="65" t="s">
        <v>28051</v>
      </c>
      <c r="C3014" s="65" t="s">
        <v>27818</v>
      </c>
      <c r="D3014" s="65" t="s">
        <v>27819</v>
      </c>
      <c r="E3014" s="65" t="s">
        <v>197</v>
      </c>
      <c r="F3014" s="65" t="s">
        <v>12</v>
      </c>
      <c r="G3014" s="65" t="s">
        <v>6495</v>
      </c>
      <c r="H3014" s="65" t="s">
        <v>6498</v>
      </c>
      <c r="I3014" s="65" t="s">
        <v>28052</v>
      </c>
      <c r="J3014" s="65" t="s">
        <v>6502</v>
      </c>
      <c r="K3014" s="65" t="s">
        <v>6500</v>
      </c>
      <c r="L3014" s="65" t="s">
        <v>6505</v>
      </c>
      <c r="M3014" s="65" t="s">
        <v>318</v>
      </c>
      <c r="N3014" s="65" t="s">
        <v>6507</v>
      </c>
      <c r="O3014" s="66">
        <v>43406.704649340274</v>
      </c>
    </row>
    <row r="3015" spans="1:15" x14ac:dyDescent="0.2">
      <c r="A3015" s="65" t="s">
        <v>27816</v>
      </c>
      <c r="B3015" s="65" t="s">
        <v>28049</v>
      </c>
      <c r="C3015" s="65" t="s">
        <v>27818</v>
      </c>
      <c r="D3015" s="65" t="s">
        <v>27819</v>
      </c>
      <c r="E3015" s="65" t="s">
        <v>197</v>
      </c>
      <c r="F3015" s="65" t="s">
        <v>12</v>
      </c>
      <c r="G3015" s="65" t="s">
        <v>1083</v>
      </c>
      <c r="H3015" s="65" t="s">
        <v>1086</v>
      </c>
      <c r="I3015" s="65" t="s">
        <v>28050</v>
      </c>
      <c r="J3015" s="65" t="s">
        <v>1090</v>
      </c>
      <c r="K3015" s="65" t="s">
        <v>1089</v>
      </c>
      <c r="L3015" s="65" t="s">
        <v>1093</v>
      </c>
      <c r="M3015" s="65" t="s">
        <v>1094</v>
      </c>
      <c r="N3015" s="65" t="s">
        <v>1096</v>
      </c>
      <c r="O3015" s="66">
        <v>43406.70466304398</v>
      </c>
    </row>
    <row r="3016" spans="1:15" x14ac:dyDescent="0.2">
      <c r="A3016" s="65" t="s">
        <v>27816</v>
      </c>
      <c r="B3016" s="65" t="s">
        <v>28047</v>
      </c>
      <c r="C3016" s="65" t="s">
        <v>27818</v>
      </c>
      <c r="D3016" s="65" t="s">
        <v>27819</v>
      </c>
      <c r="E3016" s="65" t="s">
        <v>197</v>
      </c>
      <c r="F3016" s="65" t="s">
        <v>12</v>
      </c>
      <c r="G3016" s="65" t="s">
        <v>1445</v>
      </c>
      <c r="H3016" s="65" t="s">
        <v>1448</v>
      </c>
      <c r="I3016" s="65" t="s">
        <v>28048</v>
      </c>
      <c r="J3016" s="65" t="s">
        <v>1452</v>
      </c>
      <c r="K3016" s="65" t="s">
        <v>1451</v>
      </c>
      <c r="L3016" s="65" t="s">
        <v>1455</v>
      </c>
      <c r="M3016" s="65" t="s">
        <v>318</v>
      </c>
      <c r="N3016" s="65" t="s">
        <v>1457</v>
      </c>
      <c r="O3016" s="66">
        <v>43406.704675497684</v>
      </c>
    </row>
    <row r="3017" spans="1:15" x14ac:dyDescent="0.2">
      <c r="A3017" s="65" t="s">
        <v>27816</v>
      </c>
      <c r="B3017" s="65" t="s">
        <v>28045</v>
      </c>
      <c r="C3017" s="65" t="s">
        <v>27818</v>
      </c>
      <c r="D3017" s="65" t="s">
        <v>27819</v>
      </c>
      <c r="E3017" s="65" t="s">
        <v>197</v>
      </c>
      <c r="F3017" s="65" t="s">
        <v>12</v>
      </c>
      <c r="G3017" s="65" t="s">
        <v>648</v>
      </c>
      <c r="H3017" s="65" t="s">
        <v>650</v>
      </c>
      <c r="I3017" s="65" t="s">
        <v>28046</v>
      </c>
      <c r="J3017" s="65" t="s">
        <v>655</v>
      </c>
      <c r="K3017" s="65" t="s">
        <v>653</v>
      </c>
      <c r="L3017" s="65" t="s">
        <v>659</v>
      </c>
      <c r="M3017" s="65" t="s">
        <v>318</v>
      </c>
      <c r="N3017" s="65" t="s">
        <v>661</v>
      </c>
      <c r="O3017" s="66">
        <v>43406.704701388888</v>
      </c>
    </row>
    <row r="3018" spans="1:15" x14ac:dyDescent="0.2">
      <c r="A3018" s="65" t="s">
        <v>27816</v>
      </c>
      <c r="B3018" s="65" t="s">
        <v>28043</v>
      </c>
      <c r="C3018" s="65" t="s">
        <v>27818</v>
      </c>
      <c r="D3018" s="65" t="s">
        <v>27819</v>
      </c>
      <c r="E3018" s="65" t="s">
        <v>197</v>
      </c>
      <c r="F3018" s="65" t="s">
        <v>12</v>
      </c>
      <c r="G3018" s="65" t="s">
        <v>2500</v>
      </c>
      <c r="H3018" s="65" t="s">
        <v>2502</v>
      </c>
      <c r="I3018" s="65" t="s">
        <v>28044</v>
      </c>
      <c r="J3018" s="65" t="s">
        <v>1692</v>
      </c>
      <c r="K3018" s="65" t="s">
        <v>2505</v>
      </c>
      <c r="L3018" s="65" t="s">
        <v>2508</v>
      </c>
      <c r="M3018" s="65" t="s">
        <v>2509</v>
      </c>
      <c r="N3018" s="65" t="s">
        <v>2511</v>
      </c>
      <c r="O3018" s="66">
        <v>43406.704725694442</v>
      </c>
    </row>
    <row r="3019" spans="1:15" x14ac:dyDescent="0.2">
      <c r="A3019" s="65" t="s">
        <v>27816</v>
      </c>
      <c r="B3019" s="65" t="s">
        <v>28041</v>
      </c>
      <c r="C3019" s="65" t="s">
        <v>27818</v>
      </c>
      <c r="D3019" s="65" t="s">
        <v>27819</v>
      </c>
      <c r="E3019" s="65" t="s">
        <v>197</v>
      </c>
      <c r="F3019" s="65" t="s">
        <v>12</v>
      </c>
      <c r="G3019" s="65" t="s">
        <v>6714</v>
      </c>
      <c r="H3019" s="65" t="s">
        <v>6717</v>
      </c>
      <c r="I3019" s="65" t="s">
        <v>28042</v>
      </c>
      <c r="J3019" s="65" t="s">
        <v>4509</v>
      </c>
      <c r="K3019" s="65" t="s">
        <v>4508</v>
      </c>
      <c r="L3019" s="65" t="s">
        <v>6720</v>
      </c>
      <c r="M3019" s="65" t="s">
        <v>6721</v>
      </c>
      <c r="N3019" s="65" t="s">
        <v>6722</v>
      </c>
      <c r="O3019" s="66">
        <v>43406.704742013884</v>
      </c>
    </row>
    <row r="3020" spans="1:15" x14ac:dyDescent="0.2">
      <c r="A3020" s="65" t="s">
        <v>27816</v>
      </c>
      <c r="B3020" s="65" t="s">
        <v>28039</v>
      </c>
      <c r="C3020" s="65" t="s">
        <v>27818</v>
      </c>
      <c r="D3020" s="65" t="s">
        <v>27819</v>
      </c>
      <c r="E3020" s="65" t="s">
        <v>197</v>
      </c>
      <c r="F3020" s="65" t="s">
        <v>12</v>
      </c>
      <c r="G3020" s="65" t="s">
        <v>1881</v>
      </c>
      <c r="H3020" s="65" t="s">
        <v>1884</v>
      </c>
      <c r="I3020" s="65" t="s">
        <v>28040</v>
      </c>
      <c r="J3020" s="65" t="s">
        <v>884</v>
      </c>
      <c r="K3020" s="65" t="s">
        <v>1887</v>
      </c>
      <c r="L3020" s="65" t="s">
        <v>1890</v>
      </c>
      <c r="M3020" s="65" t="s">
        <v>318</v>
      </c>
      <c r="N3020" s="65" t="s">
        <v>1892</v>
      </c>
      <c r="O3020" s="66">
        <v>43406.704756168983</v>
      </c>
    </row>
    <row r="3021" spans="1:15" x14ac:dyDescent="0.2">
      <c r="A3021" s="65" t="s">
        <v>27816</v>
      </c>
      <c r="B3021" s="65" t="s">
        <v>28037</v>
      </c>
      <c r="C3021" s="65" t="s">
        <v>27818</v>
      </c>
      <c r="D3021" s="65" t="s">
        <v>27819</v>
      </c>
      <c r="E3021" s="65" t="s">
        <v>197</v>
      </c>
      <c r="F3021" s="65" t="s">
        <v>12</v>
      </c>
      <c r="G3021" s="65" t="s">
        <v>5224</v>
      </c>
      <c r="H3021" s="65" t="s">
        <v>5226</v>
      </c>
      <c r="I3021" s="65" t="s">
        <v>28038</v>
      </c>
      <c r="J3021" s="65" t="s">
        <v>5229</v>
      </c>
      <c r="K3021" s="65" t="s">
        <v>5228</v>
      </c>
      <c r="L3021" s="65" t="s">
        <v>5232</v>
      </c>
      <c r="M3021" s="65" t="s">
        <v>318</v>
      </c>
      <c r="N3021" s="65" t="s">
        <v>5234</v>
      </c>
      <c r="O3021" s="66">
        <v>43406.704773807869</v>
      </c>
    </row>
    <row r="3022" spans="1:15" x14ac:dyDescent="0.2">
      <c r="A3022" s="65" t="s">
        <v>27816</v>
      </c>
      <c r="B3022" s="65" t="s">
        <v>28035</v>
      </c>
      <c r="C3022" s="65" t="s">
        <v>27818</v>
      </c>
      <c r="D3022" s="65" t="s">
        <v>27819</v>
      </c>
      <c r="E3022" s="65" t="s">
        <v>197</v>
      </c>
      <c r="F3022" s="65" t="s">
        <v>12</v>
      </c>
      <c r="G3022" s="65" t="s">
        <v>964</v>
      </c>
      <c r="H3022" s="65" t="s">
        <v>966</v>
      </c>
      <c r="I3022" s="65" t="s">
        <v>28036</v>
      </c>
      <c r="J3022" s="65" t="s">
        <v>219</v>
      </c>
      <c r="K3022" s="65"/>
      <c r="L3022" s="65" t="s">
        <v>968</v>
      </c>
      <c r="M3022" s="65" t="s">
        <v>222</v>
      </c>
      <c r="N3022" s="65" t="s">
        <v>969</v>
      </c>
      <c r="O3022" s="66">
        <v>43406.704893055554</v>
      </c>
    </row>
    <row r="3023" spans="1:15" x14ac:dyDescent="0.2">
      <c r="A3023" s="65" t="s">
        <v>27816</v>
      </c>
      <c r="B3023" s="65" t="s">
        <v>28033</v>
      </c>
      <c r="C3023" s="65" t="s">
        <v>27818</v>
      </c>
      <c r="D3023" s="65" t="s">
        <v>27819</v>
      </c>
      <c r="E3023" s="65" t="s">
        <v>197</v>
      </c>
      <c r="F3023" s="65" t="s">
        <v>12</v>
      </c>
      <c r="G3023" s="65" t="s">
        <v>915</v>
      </c>
      <c r="H3023" s="65" t="s">
        <v>917</v>
      </c>
      <c r="I3023" s="65" t="s">
        <v>28034</v>
      </c>
      <c r="J3023" s="65" t="s">
        <v>219</v>
      </c>
      <c r="K3023" s="65"/>
      <c r="L3023" s="65" t="s">
        <v>920</v>
      </c>
      <c r="M3023" s="65" t="s">
        <v>222</v>
      </c>
      <c r="N3023" s="65" t="s">
        <v>921</v>
      </c>
      <c r="O3023" s="66">
        <v>43406.704906284722</v>
      </c>
    </row>
    <row r="3024" spans="1:15" x14ac:dyDescent="0.2">
      <c r="A3024" s="65" t="s">
        <v>27816</v>
      </c>
      <c r="B3024" s="65" t="s">
        <v>28031</v>
      </c>
      <c r="C3024" s="65" t="s">
        <v>27818</v>
      </c>
      <c r="D3024" s="65" t="s">
        <v>27819</v>
      </c>
      <c r="E3024" s="65" t="s">
        <v>197</v>
      </c>
      <c r="F3024" s="65" t="s">
        <v>12</v>
      </c>
      <c r="G3024" s="65" t="s">
        <v>2101</v>
      </c>
      <c r="H3024" s="65" t="s">
        <v>2104</v>
      </c>
      <c r="I3024" s="65" t="s">
        <v>28032</v>
      </c>
      <c r="J3024" s="65" t="s">
        <v>1639</v>
      </c>
      <c r="K3024" s="65" t="s">
        <v>2106</v>
      </c>
      <c r="L3024" s="65" t="s">
        <v>2108</v>
      </c>
      <c r="M3024" s="65" t="s">
        <v>318</v>
      </c>
      <c r="N3024" s="65" t="s">
        <v>2110</v>
      </c>
      <c r="O3024" s="66">
        <v>43406.704917673611</v>
      </c>
    </row>
    <row r="3025" spans="1:15" x14ac:dyDescent="0.2">
      <c r="A3025" s="65" t="s">
        <v>27816</v>
      </c>
      <c r="B3025" s="65" t="s">
        <v>28029</v>
      </c>
      <c r="C3025" s="65" t="s">
        <v>27818</v>
      </c>
      <c r="D3025" s="65" t="s">
        <v>27819</v>
      </c>
      <c r="E3025" s="65" t="s">
        <v>197</v>
      </c>
      <c r="F3025" s="65" t="s">
        <v>12</v>
      </c>
      <c r="G3025" s="65" t="s">
        <v>864</v>
      </c>
      <c r="H3025" s="65" t="s">
        <v>866</v>
      </c>
      <c r="I3025" s="65" t="s">
        <v>28030</v>
      </c>
      <c r="J3025" s="65" t="s">
        <v>870</v>
      </c>
      <c r="K3025" s="65" t="s">
        <v>868</v>
      </c>
      <c r="L3025" s="65" t="s">
        <v>873</v>
      </c>
      <c r="M3025" s="65" t="s">
        <v>318</v>
      </c>
      <c r="N3025" s="65" t="s">
        <v>875</v>
      </c>
      <c r="O3025" s="66">
        <v>43406.704938194445</v>
      </c>
    </row>
    <row r="3026" spans="1:15" x14ac:dyDescent="0.2">
      <c r="A3026" s="65" t="s">
        <v>27816</v>
      </c>
      <c r="B3026" s="65" t="s">
        <v>28028</v>
      </c>
      <c r="C3026" s="65" t="s">
        <v>27818</v>
      </c>
      <c r="D3026" s="65" t="s">
        <v>27819</v>
      </c>
      <c r="E3026" s="65" t="s">
        <v>197</v>
      </c>
      <c r="F3026" s="65" t="s">
        <v>12</v>
      </c>
      <c r="G3026" s="65" t="s">
        <v>465</v>
      </c>
      <c r="H3026" s="65" t="s">
        <v>467</v>
      </c>
      <c r="I3026" s="65" t="s">
        <v>27853</v>
      </c>
      <c r="J3026" s="65" t="s">
        <v>472</v>
      </c>
      <c r="K3026" s="65" t="s">
        <v>470</v>
      </c>
      <c r="L3026" s="65" t="s">
        <v>477</v>
      </c>
      <c r="M3026" s="65" t="s">
        <v>222</v>
      </c>
      <c r="N3026" s="65" t="s">
        <v>479</v>
      </c>
      <c r="O3026" s="66">
        <v>43406.704957835645</v>
      </c>
    </row>
    <row r="3027" spans="1:15" x14ac:dyDescent="0.2">
      <c r="A3027" s="65" t="s">
        <v>27816</v>
      </c>
      <c r="B3027" s="65" t="s">
        <v>28026</v>
      </c>
      <c r="C3027" s="65" t="s">
        <v>27818</v>
      </c>
      <c r="D3027" s="65" t="s">
        <v>27819</v>
      </c>
      <c r="E3027" s="65" t="s">
        <v>197</v>
      </c>
      <c r="F3027" s="65" t="s">
        <v>12</v>
      </c>
      <c r="G3027" s="65" t="s">
        <v>5207</v>
      </c>
      <c r="H3027" s="65" t="s">
        <v>5210</v>
      </c>
      <c r="I3027" s="65" t="s">
        <v>28027</v>
      </c>
      <c r="J3027" s="65" t="s">
        <v>1243</v>
      </c>
      <c r="K3027" s="65" t="s">
        <v>5213</v>
      </c>
      <c r="L3027" s="65" t="s">
        <v>5215</v>
      </c>
      <c r="M3027" s="65" t="s">
        <v>318</v>
      </c>
      <c r="N3027" s="65" t="s">
        <v>5217</v>
      </c>
      <c r="O3027" s="66">
        <v>43406.704986724537</v>
      </c>
    </row>
    <row r="3028" spans="1:15" x14ac:dyDescent="0.2">
      <c r="A3028" s="65" t="s">
        <v>27816</v>
      </c>
      <c r="B3028" s="65" t="s">
        <v>28025</v>
      </c>
      <c r="C3028" s="65" t="s">
        <v>27818</v>
      </c>
      <c r="D3028" s="65" t="s">
        <v>27819</v>
      </c>
      <c r="E3028" s="65" t="s">
        <v>197</v>
      </c>
      <c r="F3028" s="65" t="s">
        <v>12</v>
      </c>
      <c r="G3028" s="65" t="s">
        <v>385</v>
      </c>
      <c r="H3028" s="65" t="s">
        <v>387</v>
      </c>
      <c r="I3028" s="65" t="s">
        <v>27855</v>
      </c>
      <c r="J3028" s="65" t="s">
        <v>219</v>
      </c>
      <c r="K3028" s="65" t="s">
        <v>241</v>
      </c>
      <c r="L3028" s="65" t="s">
        <v>389</v>
      </c>
      <c r="M3028" s="65" t="s">
        <v>318</v>
      </c>
      <c r="N3028" s="65" t="s">
        <v>390</v>
      </c>
      <c r="O3028" s="66">
        <v>43406.705009293983</v>
      </c>
    </row>
    <row r="3029" spans="1:15" x14ac:dyDescent="0.2">
      <c r="A3029" s="65" t="s">
        <v>27816</v>
      </c>
      <c r="B3029" s="65" t="s">
        <v>28023</v>
      </c>
      <c r="C3029" s="65" t="s">
        <v>27818</v>
      </c>
      <c r="D3029" s="65" t="s">
        <v>27819</v>
      </c>
      <c r="E3029" s="65" t="s">
        <v>197</v>
      </c>
      <c r="F3029" s="65" t="s">
        <v>12</v>
      </c>
      <c r="G3029" s="65" t="s">
        <v>8424</v>
      </c>
      <c r="H3029" s="65" t="s">
        <v>8427</v>
      </c>
      <c r="I3029" s="65" t="s">
        <v>28024</v>
      </c>
      <c r="J3029" s="65" t="s">
        <v>7009</v>
      </c>
      <c r="K3029" s="65" t="s">
        <v>8383</v>
      </c>
      <c r="L3029" s="65" t="s">
        <v>8429</v>
      </c>
      <c r="M3029" s="65" t="s">
        <v>318</v>
      </c>
      <c r="N3029" s="65" t="s">
        <v>8431</v>
      </c>
      <c r="O3029" s="66">
        <v>43406.705040590277</v>
      </c>
    </row>
    <row r="3030" spans="1:15" x14ac:dyDescent="0.2">
      <c r="A3030" s="65" t="s">
        <v>27816</v>
      </c>
      <c r="B3030" s="65" t="s">
        <v>28021</v>
      </c>
      <c r="C3030" s="65" t="s">
        <v>27818</v>
      </c>
      <c r="D3030" s="65" t="s">
        <v>27819</v>
      </c>
      <c r="E3030" s="65" t="s">
        <v>197</v>
      </c>
      <c r="F3030" s="65" t="s">
        <v>12</v>
      </c>
      <c r="G3030" s="65" t="s">
        <v>2768</v>
      </c>
      <c r="H3030" s="65" t="s">
        <v>2771</v>
      </c>
      <c r="I3030" s="65" t="s">
        <v>28022</v>
      </c>
      <c r="J3030" s="65" t="s">
        <v>2775</v>
      </c>
      <c r="K3030" s="65" t="s">
        <v>2773</v>
      </c>
      <c r="L3030" s="65" t="s">
        <v>2777</v>
      </c>
      <c r="M3030" s="65" t="s">
        <v>2778</v>
      </c>
      <c r="N3030" s="65" t="s">
        <v>2780</v>
      </c>
      <c r="O3030" s="66">
        <v>43406.705085532405</v>
      </c>
    </row>
    <row r="3031" spans="1:15" x14ac:dyDescent="0.2">
      <c r="A3031" s="65" t="s">
        <v>27816</v>
      </c>
      <c r="B3031" s="65" t="s">
        <v>28019</v>
      </c>
      <c r="C3031" s="65" t="s">
        <v>27818</v>
      </c>
      <c r="D3031" s="65" t="s">
        <v>27819</v>
      </c>
      <c r="E3031" s="65" t="s">
        <v>197</v>
      </c>
      <c r="F3031" s="65" t="s">
        <v>12</v>
      </c>
      <c r="G3031" s="65" t="s">
        <v>4894</v>
      </c>
      <c r="H3031" s="65" t="s">
        <v>4897</v>
      </c>
      <c r="I3031" s="65" t="s">
        <v>28020</v>
      </c>
      <c r="J3031" s="65" t="s">
        <v>4901</v>
      </c>
      <c r="K3031" s="65" t="s">
        <v>4899</v>
      </c>
      <c r="L3031" s="65" t="s">
        <v>4904</v>
      </c>
      <c r="M3031" s="65" t="s">
        <v>4905</v>
      </c>
      <c r="N3031" s="65" t="s">
        <v>4907</v>
      </c>
      <c r="O3031" s="66">
        <v>43406.705116319441</v>
      </c>
    </row>
    <row r="3032" spans="1:15" x14ac:dyDescent="0.2">
      <c r="A3032" s="65" t="s">
        <v>27816</v>
      </c>
      <c r="B3032" s="65" t="s">
        <v>28017</v>
      </c>
      <c r="C3032" s="65" t="s">
        <v>27818</v>
      </c>
      <c r="D3032" s="65" t="s">
        <v>27819</v>
      </c>
      <c r="E3032" s="65" t="s">
        <v>197</v>
      </c>
      <c r="F3032" s="65" t="s">
        <v>12</v>
      </c>
      <c r="G3032" s="65" t="s">
        <v>342</v>
      </c>
      <c r="H3032" s="65" t="s">
        <v>344</v>
      </c>
      <c r="I3032" s="65" t="s">
        <v>28018</v>
      </c>
      <c r="J3032" s="65" t="s">
        <v>219</v>
      </c>
      <c r="K3032" s="65" t="s">
        <v>241</v>
      </c>
      <c r="L3032" s="65" t="s">
        <v>347</v>
      </c>
      <c r="M3032" s="65" t="s">
        <v>222</v>
      </c>
      <c r="N3032" s="65" t="s">
        <v>348</v>
      </c>
      <c r="O3032" s="66">
        <v>43406.705135532407</v>
      </c>
    </row>
    <row r="3033" spans="1:15" x14ac:dyDescent="0.2">
      <c r="A3033" s="65" t="s">
        <v>27816</v>
      </c>
      <c r="B3033" s="65" t="s">
        <v>28015</v>
      </c>
      <c r="C3033" s="65" t="s">
        <v>27818</v>
      </c>
      <c r="D3033" s="65" t="s">
        <v>27819</v>
      </c>
      <c r="E3033" s="65" t="s">
        <v>197</v>
      </c>
      <c r="F3033" s="65" t="s">
        <v>12</v>
      </c>
      <c r="G3033" s="65" t="s">
        <v>439</v>
      </c>
      <c r="H3033" s="65" t="s">
        <v>441</v>
      </c>
      <c r="I3033" s="65" t="s">
        <v>28016</v>
      </c>
      <c r="J3033" s="65" t="s">
        <v>219</v>
      </c>
      <c r="K3033" s="65" t="s">
        <v>241</v>
      </c>
      <c r="L3033" s="65" t="s">
        <v>444</v>
      </c>
      <c r="M3033" s="65" t="s">
        <v>318</v>
      </c>
      <c r="N3033" s="65" t="s">
        <v>434</v>
      </c>
      <c r="O3033" s="66">
        <v>43406.705148877314</v>
      </c>
    </row>
    <row r="3034" spans="1:15" x14ac:dyDescent="0.2">
      <c r="A3034" s="65" t="s">
        <v>27816</v>
      </c>
      <c r="B3034" s="65" t="s">
        <v>28013</v>
      </c>
      <c r="C3034" s="65" t="s">
        <v>27818</v>
      </c>
      <c r="D3034" s="65" t="s">
        <v>27819</v>
      </c>
      <c r="E3034" s="65" t="s">
        <v>197</v>
      </c>
      <c r="F3034" s="65" t="s">
        <v>12</v>
      </c>
      <c r="G3034" s="65" t="s">
        <v>428</v>
      </c>
      <c r="H3034" s="65" t="s">
        <v>430</v>
      </c>
      <c r="I3034" s="65" t="s">
        <v>28014</v>
      </c>
      <c r="J3034" s="65" t="s">
        <v>219</v>
      </c>
      <c r="K3034" s="65" t="s">
        <v>241</v>
      </c>
      <c r="L3034" s="65" t="s">
        <v>433</v>
      </c>
      <c r="M3034" s="65" t="s">
        <v>318</v>
      </c>
      <c r="N3034" s="65" t="s">
        <v>434</v>
      </c>
      <c r="O3034" s="66">
        <v>43406.705159456018</v>
      </c>
    </row>
    <row r="3035" spans="1:15" x14ac:dyDescent="0.2">
      <c r="A3035" s="65" t="s">
        <v>27816</v>
      </c>
      <c r="B3035" s="65" t="s">
        <v>28011</v>
      </c>
      <c r="C3035" s="65" t="s">
        <v>27818</v>
      </c>
      <c r="D3035" s="65" t="s">
        <v>27819</v>
      </c>
      <c r="E3035" s="65" t="s">
        <v>197</v>
      </c>
      <c r="F3035" s="65" t="s">
        <v>12</v>
      </c>
      <c r="G3035" s="65" t="s">
        <v>973</v>
      </c>
      <c r="H3035" s="65" t="s">
        <v>975</v>
      </c>
      <c r="I3035" s="65" t="s">
        <v>28012</v>
      </c>
      <c r="J3035" s="65" t="s">
        <v>219</v>
      </c>
      <c r="K3035" s="65"/>
      <c r="L3035" s="65" t="s">
        <v>977</v>
      </c>
      <c r="M3035" s="65" t="s">
        <v>222</v>
      </c>
      <c r="N3035" s="65" t="s">
        <v>978</v>
      </c>
      <c r="O3035" s="66">
        <v>43406.70517079861</v>
      </c>
    </row>
    <row r="3036" spans="1:15" x14ac:dyDescent="0.2">
      <c r="A3036" s="65" t="s">
        <v>27816</v>
      </c>
      <c r="B3036" s="65" t="s">
        <v>28009</v>
      </c>
      <c r="C3036" s="65" t="s">
        <v>27818</v>
      </c>
      <c r="D3036" s="65" t="s">
        <v>27819</v>
      </c>
      <c r="E3036" s="65" t="s">
        <v>197</v>
      </c>
      <c r="F3036" s="65" t="s">
        <v>12</v>
      </c>
      <c r="G3036" s="65" t="s">
        <v>2892</v>
      </c>
      <c r="H3036" s="65" t="s">
        <v>2895</v>
      </c>
      <c r="I3036" s="65" t="s">
        <v>28010</v>
      </c>
      <c r="J3036" s="65" t="s">
        <v>2900</v>
      </c>
      <c r="K3036" s="65" t="s">
        <v>2898</v>
      </c>
      <c r="L3036" s="65" t="s">
        <v>2904</v>
      </c>
      <c r="M3036" s="65" t="s">
        <v>2905</v>
      </c>
      <c r="N3036" s="65" t="s">
        <v>2907</v>
      </c>
      <c r="O3036" s="66">
        <v>43406.705186840278</v>
      </c>
    </row>
    <row r="3037" spans="1:15" x14ac:dyDescent="0.2">
      <c r="A3037" s="65" t="s">
        <v>27816</v>
      </c>
      <c r="B3037" s="65" t="s">
        <v>28008</v>
      </c>
      <c r="C3037" s="65" t="s">
        <v>27818</v>
      </c>
      <c r="D3037" s="65" t="s">
        <v>27819</v>
      </c>
      <c r="E3037" s="65" t="s">
        <v>197</v>
      </c>
      <c r="F3037" s="65" t="s">
        <v>12</v>
      </c>
      <c r="G3037" s="65" t="s">
        <v>7910</v>
      </c>
      <c r="H3037" s="65" t="s">
        <v>7913</v>
      </c>
      <c r="I3037" s="65" t="s">
        <v>28006</v>
      </c>
      <c r="J3037" s="65" t="s">
        <v>6977</v>
      </c>
      <c r="K3037" s="65" t="s">
        <v>7083</v>
      </c>
      <c r="L3037" s="65" t="s">
        <v>7918</v>
      </c>
      <c r="M3037" s="65" t="s">
        <v>7919</v>
      </c>
      <c r="N3037" s="65" t="s">
        <v>7921</v>
      </c>
      <c r="O3037" s="66">
        <v>43406.705200925921</v>
      </c>
    </row>
    <row r="3038" spans="1:15" x14ac:dyDescent="0.2">
      <c r="A3038" s="65" t="s">
        <v>27816</v>
      </c>
      <c r="B3038" s="65" t="s">
        <v>28005</v>
      </c>
      <c r="C3038" s="65" t="s">
        <v>27818</v>
      </c>
      <c r="D3038" s="65" t="s">
        <v>27819</v>
      </c>
      <c r="E3038" s="65" t="s">
        <v>197</v>
      </c>
      <c r="F3038" s="65" t="s">
        <v>12</v>
      </c>
      <c r="G3038" s="65" t="s">
        <v>7910</v>
      </c>
      <c r="H3038" s="65" t="s">
        <v>7913</v>
      </c>
      <c r="I3038" s="65" t="s">
        <v>28006</v>
      </c>
      <c r="J3038" s="65" t="s">
        <v>6977</v>
      </c>
      <c r="K3038" s="65" t="s">
        <v>7083</v>
      </c>
      <c r="L3038" s="65" t="s">
        <v>7918</v>
      </c>
      <c r="M3038" s="65" t="s">
        <v>7919</v>
      </c>
      <c r="N3038" s="65" t="s">
        <v>7921</v>
      </c>
      <c r="O3038" s="66">
        <v>43406.705227048609</v>
      </c>
    </row>
    <row r="3039" spans="1:15" x14ac:dyDescent="0.2">
      <c r="A3039" s="65" t="s">
        <v>27816</v>
      </c>
      <c r="B3039" s="65" t="s">
        <v>28005</v>
      </c>
      <c r="C3039" s="65" t="s">
        <v>27818</v>
      </c>
      <c r="D3039" s="65" t="s">
        <v>27819</v>
      </c>
      <c r="E3039" s="65" t="s">
        <v>197</v>
      </c>
      <c r="F3039" s="65" t="s">
        <v>12</v>
      </c>
      <c r="G3039" s="65" t="s">
        <v>7725</v>
      </c>
      <c r="H3039" s="65" t="s">
        <v>7728</v>
      </c>
      <c r="I3039" s="65" t="s">
        <v>28007</v>
      </c>
      <c r="J3039" s="65" t="s">
        <v>312</v>
      </c>
      <c r="K3039" s="65" t="s">
        <v>310</v>
      </c>
      <c r="L3039" s="65" t="s">
        <v>7731</v>
      </c>
      <c r="M3039" s="65" t="s">
        <v>318</v>
      </c>
      <c r="N3039" s="65" t="s">
        <v>7733</v>
      </c>
      <c r="O3039" s="66">
        <v>43406.705222916666</v>
      </c>
    </row>
    <row r="3040" spans="1:15" ht="24" x14ac:dyDescent="0.2">
      <c r="A3040" s="65" t="s">
        <v>27816</v>
      </c>
      <c r="B3040" s="65" t="s">
        <v>28003</v>
      </c>
      <c r="C3040" s="65" t="s">
        <v>27818</v>
      </c>
      <c r="D3040" s="65" t="s">
        <v>27819</v>
      </c>
      <c r="E3040" s="65" t="s">
        <v>197</v>
      </c>
      <c r="F3040" s="65" t="s">
        <v>12</v>
      </c>
      <c r="G3040" s="65" t="s">
        <v>5420</v>
      </c>
      <c r="H3040" s="65" t="s">
        <v>5422</v>
      </c>
      <c r="I3040" s="65" t="s">
        <v>28004</v>
      </c>
      <c r="J3040" s="65" t="s">
        <v>5427</v>
      </c>
      <c r="K3040" s="65" t="s">
        <v>5425</v>
      </c>
      <c r="L3040" s="65" t="s">
        <v>5431</v>
      </c>
      <c r="M3040" s="65" t="s">
        <v>318</v>
      </c>
      <c r="N3040" s="65" t="s">
        <v>5433</v>
      </c>
      <c r="O3040" s="66">
        <v>43406.705251238425</v>
      </c>
    </row>
    <row r="3041" spans="1:15" x14ac:dyDescent="0.2">
      <c r="A3041" s="65" t="s">
        <v>27816</v>
      </c>
      <c r="B3041" s="65" t="s">
        <v>28001</v>
      </c>
      <c r="C3041" s="65" t="s">
        <v>27818</v>
      </c>
      <c r="D3041" s="65" t="s">
        <v>27819</v>
      </c>
      <c r="E3041" s="65" t="s">
        <v>197</v>
      </c>
      <c r="F3041" s="65" t="s">
        <v>12</v>
      </c>
      <c r="G3041" s="65" t="s">
        <v>7790</v>
      </c>
      <c r="H3041" s="65" t="s">
        <v>7792</v>
      </c>
      <c r="I3041" s="65" t="s">
        <v>28002</v>
      </c>
      <c r="J3041" s="65" t="s">
        <v>7796</v>
      </c>
      <c r="K3041" s="65" t="s">
        <v>7794</v>
      </c>
      <c r="L3041" s="65" t="s">
        <v>7799</v>
      </c>
      <c r="M3041" s="65" t="s">
        <v>318</v>
      </c>
      <c r="N3041" s="65" t="s">
        <v>7801</v>
      </c>
      <c r="O3041" s="66">
        <v>43406.705266087964</v>
      </c>
    </row>
    <row r="3042" spans="1:15" x14ac:dyDescent="0.2">
      <c r="A3042" s="65" t="s">
        <v>27816</v>
      </c>
      <c r="B3042" s="65" t="s">
        <v>27999</v>
      </c>
      <c r="C3042" s="65" t="s">
        <v>27818</v>
      </c>
      <c r="D3042" s="65" t="s">
        <v>27819</v>
      </c>
      <c r="E3042" s="65" t="s">
        <v>197</v>
      </c>
      <c r="F3042" s="65" t="s">
        <v>12</v>
      </c>
      <c r="G3042" s="65" t="s">
        <v>236</v>
      </c>
      <c r="H3042" s="65" t="s">
        <v>238</v>
      </c>
      <c r="I3042" s="65" t="s">
        <v>28000</v>
      </c>
      <c r="J3042" s="65" t="s">
        <v>219</v>
      </c>
      <c r="K3042" s="65" t="s">
        <v>241</v>
      </c>
      <c r="L3042" s="65" t="s">
        <v>242</v>
      </c>
      <c r="M3042" s="65" t="s">
        <v>222</v>
      </c>
      <c r="N3042" s="65" t="s">
        <v>243</v>
      </c>
      <c r="O3042" s="66">
        <v>43406.705306134259</v>
      </c>
    </row>
    <row r="3043" spans="1:15" x14ac:dyDescent="0.2">
      <c r="A3043" s="65" t="s">
        <v>27816</v>
      </c>
      <c r="B3043" s="65" t="s">
        <v>27996</v>
      </c>
      <c r="C3043" s="65" t="s">
        <v>27818</v>
      </c>
      <c r="D3043" s="65" t="s">
        <v>27819</v>
      </c>
      <c r="E3043" s="65" t="s">
        <v>197</v>
      </c>
      <c r="F3043" s="65" t="s">
        <v>12</v>
      </c>
      <c r="G3043" s="65" t="s">
        <v>282</v>
      </c>
      <c r="H3043" s="65" t="s">
        <v>284</v>
      </c>
      <c r="I3043" s="65" t="s">
        <v>27997</v>
      </c>
      <c r="J3043" s="65" t="s">
        <v>289</v>
      </c>
      <c r="K3043" s="65" t="s">
        <v>287</v>
      </c>
      <c r="L3043" s="65" t="s">
        <v>294</v>
      </c>
      <c r="M3043" s="65" t="s">
        <v>295</v>
      </c>
      <c r="N3043" s="65" t="s">
        <v>297</v>
      </c>
      <c r="O3043" s="66">
        <v>43406.705323958333</v>
      </c>
    </row>
    <row r="3044" spans="1:15" x14ac:dyDescent="0.2">
      <c r="A3044" s="65" t="s">
        <v>27816</v>
      </c>
      <c r="B3044" s="65" t="s">
        <v>27996</v>
      </c>
      <c r="C3044" s="65" t="s">
        <v>27831</v>
      </c>
      <c r="D3044" s="65" t="s">
        <v>27819</v>
      </c>
      <c r="E3044" s="65" t="s">
        <v>197</v>
      </c>
      <c r="F3044" s="65" t="s">
        <v>13</v>
      </c>
      <c r="G3044" s="65" t="s">
        <v>196</v>
      </c>
      <c r="H3044" s="65" t="s">
        <v>199</v>
      </c>
      <c r="I3044" s="65" t="s">
        <v>27998</v>
      </c>
      <c r="J3044" s="65" t="s">
        <v>202</v>
      </c>
      <c r="K3044" s="65"/>
      <c r="L3044" s="65" t="s">
        <v>203</v>
      </c>
      <c r="M3044" s="65"/>
      <c r="N3044" s="65" t="s">
        <v>204</v>
      </c>
      <c r="O3044" s="66">
        <v>43406.704250613424</v>
      </c>
    </row>
    <row r="3045" spans="1:15" x14ac:dyDescent="0.2">
      <c r="A3045" s="65" t="s">
        <v>27816</v>
      </c>
      <c r="B3045" s="65" t="s">
        <v>27993</v>
      </c>
      <c r="C3045" s="65" t="s">
        <v>27818</v>
      </c>
      <c r="D3045" s="65" t="s">
        <v>27819</v>
      </c>
      <c r="E3045" s="65" t="s">
        <v>197</v>
      </c>
      <c r="F3045" s="65" t="s">
        <v>12</v>
      </c>
      <c r="G3045" s="65" t="s">
        <v>273</v>
      </c>
      <c r="H3045" s="65" t="s">
        <v>275</v>
      </c>
      <c r="I3045" s="65" t="s">
        <v>27994</v>
      </c>
      <c r="J3045" s="65" t="s">
        <v>219</v>
      </c>
      <c r="K3045" s="65"/>
      <c r="L3045" s="65" t="s">
        <v>277</v>
      </c>
      <c r="M3045" s="65" t="s">
        <v>222</v>
      </c>
      <c r="N3045" s="65" t="s">
        <v>278</v>
      </c>
      <c r="O3045" s="66">
        <v>43406.705344062495</v>
      </c>
    </row>
    <row r="3046" spans="1:15" x14ac:dyDescent="0.2">
      <c r="A3046" s="65" t="s">
        <v>27816</v>
      </c>
      <c r="B3046" s="65" t="s">
        <v>27993</v>
      </c>
      <c r="C3046" s="65" t="s">
        <v>27818</v>
      </c>
      <c r="D3046" s="65" t="s">
        <v>27819</v>
      </c>
      <c r="E3046" s="65" t="s">
        <v>197</v>
      </c>
      <c r="F3046" s="65" t="s">
        <v>12</v>
      </c>
      <c r="G3046" s="65" t="s">
        <v>485</v>
      </c>
      <c r="H3046" s="65" t="s">
        <v>487</v>
      </c>
      <c r="I3046" s="65" t="s">
        <v>27995</v>
      </c>
      <c r="J3046" s="65" t="s">
        <v>491</v>
      </c>
      <c r="K3046" s="65" t="s">
        <v>489</v>
      </c>
      <c r="L3046" s="65" t="s">
        <v>496</v>
      </c>
      <c r="M3046" s="65" t="s">
        <v>318</v>
      </c>
      <c r="N3046" s="65" t="s">
        <v>498</v>
      </c>
      <c r="O3046" s="66">
        <v>43406.705338113425</v>
      </c>
    </row>
    <row r="3047" spans="1:15" x14ac:dyDescent="0.2">
      <c r="A3047" s="65" t="s">
        <v>27816</v>
      </c>
      <c r="B3047" s="65" t="s">
        <v>27991</v>
      </c>
      <c r="C3047" s="65" t="s">
        <v>27831</v>
      </c>
      <c r="D3047" s="65" t="s">
        <v>27819</v>
      </c>
      <c r="E3047" s="65" t="s">
        <v>197</v>
      </c>
      <c r="F3047" s="65" t="s">
        <v>12</v>
      </c>
      <c r="G3047" s="65" t="s">
        <v>407</v>
      </c>
      <c r="H3047" s="65" t="s">
        <v>409</v>
      </c>
      <c r="I3047" s="65" t="s">
        <v>27992</v>
      </c>
      <c r="J3047" s="65" t="s">
        <v>413</v>
      </c>
      <c r="K3047" s="65" t="s">
        <v>411</v>
      </c>
      <c r="L3047" s="65" t="s">
        <v>418</v>
      </c>
      <c r="M3047" s="65" t="s">
        <v>419</v>
      </c>
      <c r="N3047" s="65" t="s">
        <v>421</v>
      </c>
      <c r="O3047" s="66">
        <v>43406.704295451389</v>
      </c>
    </row>
    <row r="3048" spans="1:15" x14ac:dyDescent="0.2">
      <c r="A3048" s="65" t="s">
        <v>27816</v>
      </c>
      <c r="B3048" s="65" t="s">
        <v>27989</v>
      </c>
      <c r="C3048" s="65" t="s">
        <v>27818</v>
      </c>
      <c r="D3048" s="65" t="s">
        <v>27819</v>
      </c>
      <c r="E3048" s="65" t="s">
        <v>197</v>
      </c>
      <c r="F3048" s="65" t="s">
        <v>12</v>
      </c>
      <c r="G3048" s="65" t="s">
        <v>2269</v>
      </c>
      <c r="H3048" s="65" t="s">
        <v>2271</v>
      </c>
      <c r="I3048" s="65" t="s">
        <v>27990</v>
      </c>
      <c r="J3048" s="65" t="s">
        <v>1639</v>
      </c>
      <c r="K3048" s="65" t="s">
        <v>1809</v>
      </c>
      <c r="L3048" s="65" t="s">
        <v>2274</v>
      </c>
      <c r="M3048" s="65" t="s">
        <v>2275</v>
      </c>
      <c r="N3048" s="65" t="s">
        <v>2277</v>
      </c>
      <c r="O3048" s="66">
        <v>43406.705378472223</v>
      </c>
    </row>
    <row r="3049" spans="1:15" x14ac:dyDescent="0.2">
      <c r="A3049" s="65" t="s">
        <v>27816</v>
      </c>
      <c r="B3049" s="65" t="s">
        <v>27986</v>
      </c>
      <c r="C3049" s="65" t="s">
        <v>27818</v>
      </c>
      <c r="D3049" s="65" t="s">
        <v>27819</v>
      </c>
      <c r="E3049" s="65" t="s">
        <v>197</v>
      </c>
      <c r="F3049" s="65" t="s">
        <v>12</v>
      </c>
      <c r="G3049" s="65" t="s">
        <v>8300</v>
      </c>
      <c r="H3049" s="65" t="s">
        <v>8303</v>
      </c>
      <c r="I3049" s="65" t="s">
        <v>27987</v>
      </c>
      <c r="J3049" s="65" t="s">
        <v>3534</v>
      </c>
      <c r="K3049" s="65" t="s">
        <v>3533</v>
      </c>
      <c r="L3049" s="65" t="s">
        <v>8308</v>
      </c>
      <c r="M3049" s="65" t="s">
        <v>318</v>
      </c>
      <c r="N3049" s="65" t="s">
        <v>8310</v>
      </c>
      <c r="O3049" s="66">
        <v>43406.705405868051</v>
      </c>
    </row>
    <row r="3050" spans="1:15" x14ac:dyDescent="0.2">
      <c r="A3050" s="65" t="s">
        <v>27816</v>
      </c>
      <c r="B3050" s="65" t="s">
        <v>27986</v>
      </c>
      <c r="C3050" s="65" t="s">
        <v>27831</v>
      </c>
      <c r="D3050" s="65" t="s">
        <v>27819</v>
      </c>
      <c r="E3050" s="65" t="s">
        <v>197</v>
      </c>
      <c r="F3050" s="65" t="s">
        <v>12</v>
      </c>
      <c r="G3050" s="65" t="s">
        <v>4209</v>
      </c>
      <c r="H3050" s="65" t="s">
        <v>4212</v>
      </c>
      <c r="I3050" s="65" t="s">
        <v>27988</v>
      </c>
      <c r="J3050" s="65" t="s">
        <v>4215</v>
      </c>
      <c r="K3050" s="65" t="s">
        <v>4214</v>
      </c>
      <c r="L3050" s="65" t="s">
        <v>4217</v>
      </c>
      <c r="M3050" s="65" t="s">
        <v>318</v>
      </c>
      <c r="N3050" s="65" t="s">
        <v>4219</v>
      </c>
      <c r="O3050" s="66">
        <v>43406.704325266204</v>
      </c>
    </row>
    <row r="3051" spans="1:15" x14ac:dyDescent="0.2">
      <c r="A3051" s="65" t="s">
        <v>27816</v>
      </c>
      <c r="B3051" s="65" t="s">
        <v>27984</v>
      </c>
      <c r="C3051" s="65" t="s">
        <v>27822</v>
      </c>
      <c r="D3051" s="65" t="s">
        <v>27819</v>
      </c>
      <c r="E3051" s="65" t="s">
        <v>197</v>
      </c>
      <c r="F3051" s="65" t="s">
        <v>12</v>
      </c>
      <c r="G3051" s="65" t="s">
        <v>7668</v>
      </c>
      <c r="H3051" s="65" t="s">
        <v>7671</v>
      </c>
      <c r="I3051" s="65" t="s">
        <v>27985</v>
      </c>
      <c r="J3051" s="65" t="s">
        <v>2409</v>
      </c>
      <c r="K3051" s="65" t="s">
        <v>5445</v>
      </c>
      <c r="L3051" s="65" t="s">
        <v>7675</v>
      </c>
      <c r="M3051" s="65" t="s">
        <v>318</v>
      </c>
      <c r="N3051" s="65" t="s">
        <v>7677</v>
      </c>
      <c r="O3051" s="66">
        <v>43406.704343171295</v>
      </c>
    </row>
    <row r="3052" spans="1:15" x14ac:dyDescent="0.2">
      <c r="A3052" s="65" t="s">
        <v>27816</v>
      </c>
      <c r="B3052" s="65" t="s">
        <v>27980</v>
      </c>
      <c r="C3052" s="65" t="s">
        <v>27818</v>
      </c>
      <c r="D3052" s="65" t="s">
        <v>27819</v>
      </c>
      <c r="E3052" s="65" t="s">
        <v>197</v>
      </c>
      <c r="F3052" s="65" t="s">
        <v>12</v>
      </c>
      <c r="G3052" s="65" t="s">
        <v>2567</v>
      </c>
      <c r="H3052" s="65" t="s">
        <v>2570</v>
      </c>
      <c r="I3052" s="65" t="s">
        <v>27981</v>
      </c>
      <c r="J3052" s="65" t="s">
        <v>2574</v>
      </c>
      <c r="K3052" s="65" t="s">
        <v>2573</v>
      </c>
      <c r="L3052" s="65" t="s">
        <v>2575</v>
      </c>
      <c r="M3052" s="65" t="s">
        <v>318</v>
      </c>
      <c r="N3052" s="65" t="s">
        <v>2577</v>
      </c>
      <c r="O3052" s="66">
        <v>43406.705440937498</v>
      </c>
    </row>
    <row r="3053" spans="1:15" x14ac:dyDescent="0.2">
      <c r="A3053" s="65" t="s">
        <v>27816</v>
      </c>
      <c r="B3053" s="65" t="s">
        <v>27980</v>
      </c>
      <c r="C3053" s="65" t="s">
        <v>27818</v>
      </c>
      <c r="D3053" s="65" t="s">
        <v>27819</v>
      </c>
      <c r="E3053" s="65" t="s">
        <v>197</v>
      </c>
      <c r="F3053" s="65" t="s">
        <v>12</v>
      </c>
      <c r="G3053" s="65" t="s">
        <v>214</v>
      </c>
      <c r="H3053" s="65" t="s">
        <v>216</v>
      </c>
      <c r="I3053" s="65" t="s">
        <v>27982</v>
      </c>
      <c r="J3053" s="65" t="s">
        <v>219</v>
      </c>
      <c r="K3053" s="65"/>
      <c r="L3053" s="65" t="s">
        <v>221</v>
      </c>
      <c r="M3053" s="65" t="s">
        <v>222</v>
      </c>
      <c r="N3053" s="65" t="s">
        <v>223</v>
      </c>
      <c r="O3053" s="66">
        <v>43406.705435069445</v>
      </c>
    </row>
    <row r="3054" spans="1:15" x14ac:dyDescent="0.2">
      <c r="A3054" s="65" t="s">
        <v>27816</v>
      </c>
      <c r="B3054" s="65" t="s">
        <v>27980</v>
      </c>
      <c r="C3054" s="65" t="s">
        <v>27822</v>
      </c>
      <c r="D3054" s="65" t="s">
        <v>27819</v>
      </c>
      <c r="E3054" s="65" t="s">
        <v>197</v>
      </c>
      <c r="F3054" s="65" t="s">
        <v>12</v>
      </c>
      <c r="G3054" s="65" t="s">
        <v>7972</v>
      </c>
      <c r="H3054" s="65" t="s">
        <v>7974</v>
      </c>
      <c r="I3054" s="65" t="s">
        <v>27983</v>
      </c>
      <c r="J3054" s="65" t="s">
        <v>7977</v>
      </c>
      <c r="K3054" s="65" t="s">
        <v>7976</v>
      </c>
      <c r="L3054" s="65" t="s">
        <v>7980</v>
      </c>
      <c r="M3054" s="65" t="s">
        <v>7981</v>
      </c>
      <c r="N3054" s="65" t="s">
        <v>7983</v>
      </c>
      <c r="O3054" s="66">
        <v>43406.704365358797</v>
      </c>
    </row>
    <row r="3055" spans="1:15" x14ac:dyDescent="0.2">
      <c r="A3055" s="65" t="s">
        <v>27816</v>
      </c>
      <c r="B3055" s="65" t="s">
        <v>27978</v>
      </c>
      <c r="C3055" s="65" t="s">
        <v>27818</v>
      </c>
      <c r="D3055" s="65" t="s">
        <v>27819</v>
      </c>
      <c r="E3055" s="65" t="s">
        <v>197</v>
      </c>
      <c r="F3055" s="65" t="s">
        <v>12</v>
      </c>
      <c r="G3055" s="65" t="s">
        <v>2550</v>
      </c>
      <c r="H3055" s="65" t="s">
        <v>2553</v>
      </c>
      <c r="I3055" s="65" t="s">
        <v>27979</v>
      </c>
      <c r="J3055" s="65" t="s">
        <v>2556</v>
      </c>
      <c r="K3055" s="65" t="s">
        <v>2555</v>
      </c>
      <c r="L3055" s="65" t="s">
        <v>2558</v>
      </c>
      <c r="M3055" s="65" t="s">
        <v>318</v>
      </c>
      <c r="N3055" s="65" t="s">
        <v>2560</v>
      </c>
      <c r="O3055" s="66">
        <v>43406.70546863426</v>
      </c>
    </row>
    <row r="3056" spans="1:15" x14ac:dyDescent="0.2">
      <c r="A3056" s="65" t="s">
        <v>27816</v>
      </c>
      <c r="B3056" s="65" t="s">
        <v>27976</v>
      </c>
      <c r="C3056" s="65" t="s">
        <v>27818</v>
      </c>
      <c r="D3056" s="65" t="s">
        <v>27819</v>
      </c>
      <c r="E3056" s="65" t="s">
        <v>197</v>
      </c>
      <c r="F3056" s="65" t="s">
        <v>12</v>
      </c>
      <c r="G3056" s="65" t="s">
        <v>5282</v>
      </c>
      <c r="H3056" s="65" t="s">
        <v>5284</v>
      </c>
      <c r="I3056" s="65" t="s">
        <v>27977</v>
      </c>
      <c r="J3056" s="65" t="s">
        <v>4815</v>
      </c>
      <c r="K3056" s="65" t="s">
        <v>5286</v>
      </c>
      <c r="L3056" s="65" t="s">
        <v>5290</v>
      </c>
      <c r="M3056" s="65" t="s">
        <v>5291</v>
      </c>
      <c r="N3056" s="65" t="s">
        <v>5293</v>
      </c>
      <c r="O3056" s="66">
        <v>43406.705487534724</v>
      </c>
    </row>
    <row r="3057" spans="1:15" x14ac:dyDescent="0.2">
      <c r="A3057" s="65" t="s">
        <v>27816</v>
      </c>
      <c r="B3057" s="65" t="s">
        <v>27974</v>
      </c>
      <c r="C3057" s="65" t="s">
        <v>27818</v>
      </c>
      <c r="D3057" s="65" t="s">
        <v>27819</v>
      </c>
      <c r="E3057" s="65" t="s">
        <v>197</v>
      </c>
      <c r="F3057" s="65" t="s">
        <v>12</v>
      </c>
      <c r="G3057" s="65" t="s">
        <v>4809</v>
      </c>
      <c r="H3057" s="65" t="s">
        <v>4811</v>
      </c>
      <c r="I3057" s="65" t="s">
        <v>27975</v>
      </c>
      <c r="J3057" s="65" t="s">
        <v>4815</v>
      </c>
      <c r="K3057" s="65" t="s">
        <v>4813</v>
      </c>
      <c r="L3057" s="65" t="s">
        <v>4817</v>
      </c>
      <c r="M3057" s="65" t="s">
        <v>4818</v>
      </c>
      <c r="N3057" s="65" t="s">
        <v>4820</v>
      </c>
      <c r="O3057" s="66">
        <v>43406.705493518515</v>
      </c>
    </row>
    <row r="3058" spans="1:15" x14ac:dyDescent="0.2">
      <c r="A3058" s="65" t="s">
        <v>27816</v>
      </c>
      <c r="B3058" s="65" t="s">
        <v>27973</v>
      </c>
      <c r="C3058" s="65" t="s">
        <v>27818</v>
      </c>
      <c r="D3058" s="65" t="s">
        <v>27819</v>
      </c>
      <c r="E3058" s="65" t="s">
        <v>2454</v>
      </c>
      <c r="F3058" s="65" t="s">
        <v>12</v>
      </c>
      <c r="G3058" s="65" t="s">
        <v>9043</v>
      </c>
      <c r="H3058" s="65"/>
      <c r="I3058" s="65" t="s">
        <v>27972</v>
      </c>
      <c r="J3058" s="65" t="s">
        <v>9050</v>
      </c>
      <c r="K3058" s="65" t="s">
        <v>9046</v>
      </c>
      <c r="L3058" s="65" t="s">
        <v>9051</v>
      </c>
      <c r="M3058" s="65" t="s">
        <v>318</v>
      </c>
      <c r="N3058" s="65"/>
      <c r="O3058" s="66">
        <v>43406.705587465272</v>
      </c>
    </row>
    <row r="3059" spans="1:15" x14ac:dyDescent="0.2">
      <c r="A3059" s="65" t="s">
        <v>27816</v>
      </c>
      <c r="B3059" s="65" t="s">
        <v>27970</v>
      </c>
      <c r="C3059" s="65" t="s">
        <v>27831</v>
      </c>
      <c r="D3059" s="65" t="s">
        <v>27819</v>
      </c>
      <c r="E3059" s="65" t="s">
        <v>197</v>
      </c>
      <c r="F3059" s="65" t="s">
        <v>12</v>
      </c>
      <c r="G3059" s="65" t="s">
        <v>328</v>
      </c>
      <c r="H3059" s="65" t="s">
        <v>330</v>
      </c>
      <c r="I3059" s="65" t="s">
        <v>27971</v>
      </c>
      <c r="J3059" s="65" t="s">
        <v>312</v>
      </c>
      <c r="K3059" s="65" t="s">
        <v>310</v>
      </c>
      <c r="L3059" s="65" t="s">
        <v>334</v>
      </c>
      <c r="M3059" s="65" t="s">
        <v>318</v>
      </c>
      <c r="N3059" s="65" t="s">
        <v>336</v>
      </c>
      <c r="O3059" s="66">
        <v>43406.70455008102</v>
      </c>
    </row>
    <row r="3060" spans="1:15" x14ac:dyDescent="0.2">
      <c r="A3060" s="65" t="s">
        <v>27816</v>
      </c>
      <c r="B3060" s="65" t="s">
        <v>27970</v>
      </c>
      <c r="C3060" s="65" t="s">
        <v>27818</v>
      </c>
      <c r="D3060" s="65" t="s">
        <v>27819</v>
      </c>
      <c r="E3060" s="65" t="s">
        <v>2454</v>
      </c>
      <c r="F3060" s="65" t="s">
        <v>12</v>
      </c>
      <c r="G3060" s="65" t="s">
        <v>9043</v>
      </c>
      <c r="H3060" s="65"/>
      <c r="I3060" s="65" t="s">
        <v>27972</v>
      </c>
      <c r="J3060" s="65" t="s">
        <v>9050</v>
      </c>
      <c r="K3060" s="65" t="s">
        <v>9046</v>
      </c>
      <c r="L3060" s="65" t="s">
        <v>9051</v>
      </c>
      <c r="M3060" s="65" t="s">
        <v>318</v>
      </c>
      <c r="N3060" s="65"/>
      <c r="O3060" s="66">
        <v>43406.705617511572</v>
      </c>
    </row>
    <row r="3061" spans="1:15" x14ac:dyDescent="0.2">
      <c r="A3061" s="65" t="s">
        <v>27816</v>
      </c>
      <c r="B3061" s="65" t="s">
        <v>27967</v>
      </c>
      <c r="C3061" s="65" t="s">
        <v>27831</v>
      </c>
      <c r="D3061" s="65" t="s">
        <v>27819</v>
      </c>
      <c r="E3061" s="65" t="s">
        <v>197</v>
      </c>
      <c r="F3061" s="65" t="s">
        <v>12</v>
      </c>
      <c r="G3061" s="65" t="s">
        <v>305</v>
      </c>
      <c r="H3061" s="65" t="s">
        <v>307</v>
      </c>
      <c r="I3061" s="65" t="s">
        <v>27968</v>
      </c>
      <c r="J3061" s="65" t="s">
        <v>312</v>
      </c>
      <c r="K3061" s="65" t="s">
        <v>310</v>
      </c>
      <c r="L3061" s="65" t="s">
        <v>317</v>
      </c>
      <c r="M3061" s="65" t="s">
        <v>318</v>
      </c>
      <c r="N3061" s="65" t="s">
        <v>320</v>
      </c>
      <c r="O3061" s="66">
        <v>43406.704562118051</v>
      </c>
    </row>
    <row r="3062" spans="1:15" x14ac:dyDescent="0.2">
      <c r="A3062" s="65" t="s">
        <v>27816</v>
      </c>
      <c r="B3062" s="65" t="s">
        <v>27967</v>
      </c>
      <c r="C3062" s="65" t="s">
        <v>27822</v>
      </c>
      <c r="D3062" s="65" t="s">
        <v>27819</v>
      </c>
      <c r="E3062" s="65" t="s">
        <v>197</v>
      </c>
      <c r="F3062" s="65" t="s">
        <v>12</v>
      </c>
      <c r="G3062" s="65" t="s">
        <v>3944</v>
      </c>
      <c r="H3062" s="65" t="s">
        <v>3947</v>
      </c>
      <c r="I3062" s="65" t="s">
        <v>27969</v>
      </c>
      <c r="J3062" s="65" t="s">
        <v>3613</v>
      </c>
      <c r="K3062" s="65" t="s">
        <v>3949</v>
      </c>
      <c r="L3062" s="65" t="s">
        <v>3950</v>
      </c>
      <c r="M3062" s="65" t="s">
        <v>318</v>
      </c>
      <c r="N3062" s="65" t="s">
        <v>3951</v>
      </c>
      <c r="O3062" s="66">
        <v>43406.70456006944</v>
      </c>
    </row>
    <row r="3063" spans="1:15" x14ac:dyDescent="0.2">
      <c r="A3063" s="65" t="s">
        <v>27816</v>
      </c>
      <c r="B3063" s="65" t="s">
        <v>27964</v>
      </c>
      <c r="C3063" s="65" t="s">
        <v>27818</v>
      </c>
      <c r="D3063" s="65" t="s">
        <v>27819</v>
      </c>
      <c r="E3063" s="65" t="s">
        <v>2454</v>
      </c>
      <c r="F3063" s="65" t="s">
        <v>12</v>
      </c>
      <c r="G3063" s="65" t="s">
        <v>9125</v>
      </c>
      <c r="H3063" s="65" t="s">
        <v>9129</v>
      </c>
      <c r="I3063" s="65" t="s">
        <v>27965</v>
      </c>
      <c r="J3063" s="65" t="s">
        <v>9132</v>
      </c>
      <c r="K3063" s="65" t="s">
        <v>9128</v>
      </c>
      <c r="L3063" s="65" t="s">
        <v>9135</v>
      </c>
      <c r="M3063" s="65" t="s">
        <v>318</v>
      </c>
      <c r="N3063" s="65"/>
      <c r="O3063" s="66">
        <v>43406.705653784724</v>
      </c>
    </row>
    <row r="3064" spans="1:15" x14ac:dyDescent="0.2">
      <c r="A3064" s="65" t="s">
        <v>27816</v>
      </c>
      <c r="B3064" s="65" t="s">
        <v>27964</v>
      </c>
      <c r="C3064" s="65" t="s">
        <v>27822</v>
      </c>
      <c r="D3064" s="65" t="s">
        <v>27819</v>
      </c>
      <c r="E3064" s="65" t="s">
        <v>197</v>
      </c>
      <c r="F3064" s="65" t="s">
        <v>12</v>
      </c>
      <c r="G3064" s="65" t="s">
        <v>6478</v>
      </c>
      <c r="H3064" s="65" t="s">
        <v>6481</v>
      </c>
      <c r="I3064" s="65" t="s">
        <v>27966</v>
      </c>
      <c r="J3064" s="65" t="s">
        <v>2409</v>
      </c>
      <c r="K3064" s="65" t="s">
        <v>5445</v>
      </c>
      <c r="L3064" s="65" t="s">
        <v>6486</v>
      </c>
      <c r="M3064" s="65" t="s">
        <v>318</v>
      </c>
      <c r="N3064" s="65" t="s">
        <v>6488</v>
      </c>
      <c r="O3064" s="66">
        <v>43406.704583680556</v>
      </c>
    </row>
    <row r="3065" spans="1:15" x14ac:dyDescent="0.2">
      <c r="A3065" s="65" t="s">
        <v>27816</v>
      </c>
      <c r="B3065" s="65" t="s">
        <v>27963</v>
      </c>
      <c r="C3065" s="65" t="s">
        <v>27818</v>
      </c>
      <c r="D3065" s="65" t="s">
        <v>27819</v>
      </c>
      <c r="E3065" s="65" t="s">
        <v>197</v>
      </c>
      <c r="F3065" s="65" t="s">
        <v>12</v>
      </c>
      <c r="G3065" s="65" t="s">
        <v>4146</v>
      </c>
      <c r="H3065" s="65" t="s">
        <v>4148</v>
      </c>
      <c r="I3065" s="65" t="s">
        <v>27958</v>
      </c>
      <c r="J3065" s="65" t="s">
        <v>3162</v>
      </c>
      <c r="K3065" s="65" t="s">
        <v>3161</v>
      </c>
      <c r="L3065" s="65" t="s">
        <v>4150</v>
      </c>
      <c r="M3065" s="65" t="s">
        <v>318</v>
      </c>
      <c r="N3065" s="65" t="s">
        <v>4152</v>
      </c>
      <c r="O3065" s="66">
        <v>43406.705673530094</v>
      </c>
    </row>
    <row r="3066" spans="1:15" x14ac:dyDescent="0.2">
      <c r="A3066" s="65" t="s">
        <v>27816</v>
      </c>
      <c r="B3066" s="65" t="s">
        <v>27961</v>
      </c>
      <c r="C3066" s="65" t="s">
        <v>27831</v>
      </c>
      <c r="D3066" s="65" t="s">
        <v>27819</v>
      </c>
      <c r="E3066" s="65" t="s">
        <v>197</v>
      </c>
      <c r="F3066" s="65" t="s">
        <v>12</v>
      </c>
      <c r="G3066" s="65" t="s">
        <v>6948</v>
      </c>
      <c r="H3066" s="65" t="s">
        <v>6951</v>
      </c>
      <c r="I3066" s="65" t="s">
        <v>27962</v>
      </c>
      <c r="J3066" s="65" t="s">
        <v>1751</v>
      </c>
      <c r="K3066" s="65" t="s">
        <v>1730</v>
      </c>
      <c r="L3066" s="65" t="s">
        <v>6956</v>
      </c>
      <c r="M3066" s="65" t="s">
        <v>6956</v>
      </c>
      <c r="N3066" s="65" t="s">
        <v>6957</v>
      </c>
      <c r="O3066" s="66">
        <v>43406.704631099536</v>
      </c>
    </row>
    <row r="3067" spans="1:15" x14ac:dyDescent="0.2">
      <c r="A3067" s="65" t="s">
        <v>27816</v>
      </c>
      <c r="B3067" s="65" t="s">
        <v>27957</v>
      </c>
      <c r="C3067" s="65" t="s">
        <v>27818</v>
      </c>
      <c r="D3067" s="65" t="s">
        <v>27819</v>
      </c>
      <c r="E3067" s="65" t="s">
        <v>197</v>
      </c>
      <c r="F3067" s="65" t="s">
        <v>12</v>
      </c>
      <c r="G3067" s="65" t="s">
        <v>4146</v>
      </c>
      <c r="H3067" s="65" t="s">
        <v>4148</v>
      </c>
      <c r="I3067" s="65" t="s">
        <v>27958</v>
      </c>
      <c r="J3067" s="65" t="s">
        <v>3162</v>
      </c>
      <c r="K3067" s="65" t="s">
        <v>3161</v>
      </c>
      <c r="L3067" s="65" t="s">
        <v>4150</v>
      </c>
      <c r="M3067" s="65" t="s">
        <v>318</v>
      </c>
      <c r="N3067" s="65" t="s">
        <v>4152</v>
      </c>
      <c r="O3067" s="66">
        <v>43406.705729942129</v>
      </c>
    </row>
    <row r="3068" spans="1:15" x14ac:dyDescent="0.2">
      <c r="A3068" s="65" t="s">
        <v>27816</v>
      </c>
      <c r="B3068" s="65" t="s">
        <v>27957</v>
      </c>
      <c r="C3068" s="65" t="s">
        <v>27822</v>
      </c>
      <c r="D3068" s="65" t="s">
        <v>27819</v>
      </c>
      <c r="E3068" s="65" t="s">
        <v>197</v>
      </c>
      <c r="F3068" s="65" t="s">
        <v>12</v>
      </c>
      <c r="G3068" s="65" t="s">
        <v>1072</v>
      </c>
      <c r="H3068" s="65" t="s">
        <v>1074</v>
      </c>
      <c r="I3068" s="65" t="s">
        <v>27959</v>
      </c>
      <c r="J3068" s="65"/>
      <c r="K3068" s="65"/>
      <c r="L3068" s="65" t="s">
        <v>1077</v>
      </c>
      <c r="M3068" s="65" t="s">
        <v>222</v>
      </c>
      <c r="N3068" s="65" t="s">
        <v>1079</v>
      </c>
      <c r="O3068" s="66">
        <v>43406.704654282403</v>
      </c>
    </row>
    <row r="3069" spans="1:15" x14ac:dyDescent="0.2">
      <c r="A3069" s="65" t="s">
        <v>27816</v>
      </c>
      <c r="B3069" s="65" t="s">
        <v>27957</v>
      </c>
      <c r="C3069" s="65" t="s">
        <v>27818</v>
      </c>
      <c r="D3069" s="65" t="s">
        <v>27819</v>
      </c>
      <c r="E3069" s="65" t="s">
        <v>197</v>
      </c>
      <c r="F3069" s="65" t="s">
        <v>12</v>
      </c>
      <c r="G3069" s="65" t="s">
        <v>5241</v>
      </c>
      <c r="H3069" s="65" t="s">
        <v>5243</v>
      </c>
      <c r="I3069" s="65" t="s">
        <v>27960</v>
      </c>
      <c r="J3069" s="65" t="s">
        <v>3162</v>
      </c>
      <c r="K3069" s="65" t="s">
        <v>3161</v>
      </c>
      <c r="L3069" s="65" t="s">
        <v>5246</v>
      </c>
      <c r="M3069" s="65" t="s">
        <v>318</v>
      </c>
      <c r="N3069" s="65" t="s">
        <v>5248</v>
      </c>
      <c r="O3069" s="66">
        <v>43406.705722604165</v>
      </c>
    </row>
    <row r="3070" spans="1:15" x14ac:dyDescent="0.2">
      <c r="A3070" s="65" t="s">
        <v>27816</v>
      </c>
      <c r="B3070" s="65" t="s">
        <v>27955</v>
      </c>
      <c r="C3070" s="65" t="s">
        <v>27822</v>
      </c>
      <c r="D3070" s="65" t="s">
        <v>27819</v>
      </c>
      <c r="E3070" s="65" t="s">
        <v>197</v>
      </c>
      <c r="F3070" s="65" t="s">
        <v>12</v>
      </c>
      <c r="G3070" s="65" t="s">
        <v>7344</v>
      </c>
      <c r="H3070" s="65" t="s">
        <v>7347</v>
      </c>
      <c r="I3070" s="65" t="s">
        <v>27956</v>
      </c>
      <c r="J3070" s="65" t="s">
        <v>7350</v>
      </c>
      <c r="K3070" s="65" t="s">
        <v>7349</v>
      </c>
      <c r="L3070" s="65" t="s">
        <v>7351</v>
      </c>
      <c r="M3070" s="65" t="s">
        <v>7351</v>
      </c>
      <c r="N3070" s="65" t="s">
        <v>7353</v>
      </c>
      <c r="O3070" s="66">
        <v>43406.704670254629</v>
      </c>
    </row>
    <row r="3071" spans="1:15" x14ac:dyDescent="0.2">
      <c r="A3071" s="65" t="s">
        <v>27816</v>
      </c>
      <c r="B3071" s="65" t="s">
        <v>27953</v>
      </c>
      <c r="C3071" s="65" t="s">
        <v>27818</v>
      </c>
      <c r="D3071" s="65" t="s">
        <v>27819</v>
      </c>
      <c r="E3071" s="65" t="s">
        <v>197</v>
      </c>
      <c r="F3071" s="65" t="s">
        <v>12</v>
      </c>
      <c r="G3071" s="65" t="s">
        <v>3157</v>
      </c>
      <c r="H3071" s="65" t="s">
        <v>3159</v>
      </c>
      <c r="I3071" s="65" t="s">
        <v>27954</v>
      </c>
      <c r="J3071" s="65" t="s">
        <v>3162</v>
      </c>
      <c r="K3071" s="65" t="s">
        <v>3161</v>
      </c>
      <c r="L3071" s="65" t="s">
        <v>3165</v>
      </c>
      <c r="M3071" s="65" t="s">
        <v>318</v>
      </c>
      <c r="N3071" s="65" t="s">
        <v>3167</v>
      </c>
      <c r="O3071" s="66">
        <v>43406.705753622686</v>
      </c>
    </row>
    <row r="3072" spans="1:15" ht="24" x14ac:dyDescent="0.2">
      <c r="A3072" s="65" t="s">
        <v>27816</v>
      </c>
      <c r="B3072" s="65" t="s">
        <v>27951</v>
      </c>
      <c r="C3072" s="65" t="s">
        <v>27818</v>
      </c>
      <c r="D3072" s="65" t="s">
        <v>27819</v>
      </c>
      <c r="E3072" s="65" t="s">
        <v>197</v>
      </c>
      <c r="F3072" s="65" t="s">
        <v>12</v>
      </c>
      <c r="G3072" s="65" t="s">
        <v>6023</v>
      </c>
      <c r="H3072" s="65" t="s">
        <v>6026</v>
      </c>
      <c r="I3072" s="65" t="s">
        <v>27952</v>
      </c>
      <c r="J3072" s="65" t="s">
        <v>6029</v>
      </c>
      <c r="K3072" s="65" t="s">
        <v>6028</v>
      </c>
      <c r="L3072" s="65" t="s">
        <v>6032</v>
      </c>
      <c r="M3072" s="65" t="s">
        <v>222</v>
      </c>
      <c r="N3072" s="65" t="s">
        <v>6034</v>
      </c>
      <c r="O3072" s="66">
        <v>43406.705777662035</v>
      </c>
    </row>
    <row r="3073" spans="1:15" x14ac:dyDescent="0.2">
      <c r="A3073" s="65" t="s">
        <v>27816</v>
      </c>
      <c r="B3073" s="65" t="s">
        <v>27949</v>
      </c>
      <c r="C3073" s="65" t="s">
        <v>27818</v>
      </c>
      <c r="D3073" s="65" t="s">
        <v>27819</v>
      </c>
      <c r="E3073" s="65" t="s">
        <v>197</v>
      </c>
      <c r="F3073" s="65" t="s">
        <v>12</v>
      </c>
      <c r="G3073" s="65" t="s">
        <v>1005</v>
      </c>
      <c r="H3073" s="65" t="s">
        <v>1007</v>
      </c>
      <c r="I3073" s="65" t="s">
        <v>27948</v>
      </c>
      <c r="J3073" s="65" t="s">
        <v>998</v>
      </c>
      <c r="K3073" s="65" t="s">
        <v>996</v>
      </c>
      <c r="L3073" s="65" t="s">
        <v>1009</v>
      </c>
      <c r="M3073" s="65" t="s">
        <v>222</v>
      </c>
      <c r="N3073" s="65" t="s">
        <v>1011</v>
      </c>
      <c r="O3073" s="66">
        <v>43406.705793518515</v>
      </c>
    </row>
    <row r="3074" spans="1:15" x14ac:dyDescent="0.2">
      <c r="A3074" s="65" t="s">
        <v>27816</v>
      </c>
      <c r="B3074" s="65" t="s">
        <v>27949</v>
      </c>
      <c r="C3074" s="65" t="s">
        <v>27831</v>
      </c>
      <c r="D3074" s="65" t="s">
        <v>27819</v>
      </c>
      <c r="E3074" s="65" t="s">
        <v>197</v>
      </c>
      <c r="F3074" s="65" t="s">
        <v>12</v>
      </c>
      <c r="G3074" s="65" t="s">
        <v>6759</v>
      </c>
      <c r="H3074" s="65" t="s">
        <v>6762</v>
      </c>
      <c r="I3074" s="65" t="s">
        <v>27950</v>
      </c>
      <c r="J3074" s="65" t="s">
        <v>6766</v>
      </c>
      <c r="K3074" s="65" t="s">
        <v>6765</v>
      </c>
      <c r="L3074" s="65" t="s">
        <v>6769</v>
      </c>
      <c r="M3074" s="65" t="s">
        <v>318</v>
      </c>
      <c r="N3074" s="65" t="s">
        <v>6771</v>
      </c>
      <c r="O3074" s="66">
        <v>43406.704719016205</v>
      </c>
    </row>
    <row r="3075" spans="1:15" x14ac:dyDescent="0.2">
      <c r="A3075" s="65" t="s">
        <v>27816</v>
      </c>
      <c r="B3075" s="65" t="s">
        <v>27947</v>
      </c>
      <c r="C3075" s="65" t="s">
        <v>27818</v>
      </c>
      <c r="D3075" s="65" t="s">
        <v>27819</v>
      </c>
      <c r="E3075" s="65" t="s">
        <v>197</v>
      </c>
      <c r="F3075" s="65" t="s">
        <v>12</v>
      </c>
      <c r="G3075" s="65" t="s">
        <v>1005</v>
      </c>
      <c r="H3075" s="65" t="s">
        <v>1007</v>
      </c>
      <c r="I3075" s="65" t="s">
        <v>27948</v>
      </c>
      <c r="J3075" s="65" t="s">
        <v>998</v>
      </c>
      <c r="K3075" s="65" t="s">
        <v>996</v>
      </c>
      <c r="L3075" s="65" t="s">
        <v>1009</v>
      </c>
      <c r="M3075" s="65" t="s">
        <v>222</v>
      </c>
      <c r="N3075" s="65" t="s">
        <v>1011</v>
      </c>
      <c r="O3075" s="66">
        <v>43406.705830243052</v>
      </c>
    </row>
    <row r="3076" spans="1:15" x14ac:dyDescent="0.2">
      <c r="A3076" s="65" t="s">
        <v>27816</v>
      </c>
      <c r="B3076" s="65" t="s">
        <v>27945</v>
      </c>
      <c r="C3076" s="65" t="s">
        <v>27822</v>
      </c>
      <c r="D3076" s="65" t="s">
        <v>27819</v>
      </c>
      <c r="E3076" s="65" t="s">
        <v>197</v>
      </c>
      <c r="F3076" s="65" t="s">
        <v>12</v>
      </c>
      <c r="G3076" s="65" t="s">
        <v>3890</v>
      </c>
      <c r="H3076" s="65" t="s">
        <v>3893</v>
      </c>
      <c r="I3076" s="65" t="s">
        <v>27946</v>
      </c>
      <c r="J3076" s="65" t="s">
        <v>3877</v>
      </c>
      <c r="K3076" s="65" t="s">
        <v>3895</v>
      </c>
      <c r="L3076" s="65" t="s">
        <v>3899</v>
      </c>
      <c r="M3076" s="65" t="s">
        <v>318</v>
      </c>
      <c r="N3076" s="65" t="s">
        <v>3901</v>
      </c>
      <c r="O3076" s="66">
        <v>43406.704775428239</v>
      </c>
    </row>
    <row r="3077" spans="1:15" x14ac:dyDescent="0.2">
      <c r="A3077" s="65" t="s">
        <v>27816</v>
      </c>
      <c r="B3077" s="65" t="s">
        <v>27943</v>
      </c>
      <c r="C3077" s="65" t="s">
        <v>27818</v>
      </c>
      <c r="D3077" s="65" t="s">
        <v>27819</v>
      </c>
      <c r="E3077" s="65" t="s">
        <v>197</v>
      </c>
      <c r="F3077" s="65" t="s">
        <v>12</v>
      </c>
      <c r="G3077" s="65" t="s">
        <v>688</v>
      </c>
      <c r="H3077" s="65" t="s">
        <v>690</v>
      </c>
      <c r="I3077" s="65" t="s">
        <v>27944</v>
      </c>
      <c r="J3077" s="65" t="s">
        <v>695</v>
      </c>
      <c r="K3077" s="65" t="s">
        <v>693</v>
      </c>
      <c r="L3077" s="65" t="s">
        <v>700</v>
      </c>
      <c r="M3077" s="65" t="s">
        <v>318</v>
      </c>
      <c r="N3077" s="65" t="s">
        <v>702</v>
      </c>
      <c r="O3077" s="66">
        <v>43406.705884722222</v>
      </c>
    </row>
    <row r="3078" spans="1:15" x14ac:dyDescent="0.2">
      <c r="A3078" s="65" t="s">
        <v>27816</v>
      </c>
      <c r="B3078" s="65" t="s">
        <v>27941</v>
      </c>
      <c r="C3078" s="65" t="s">
        <v>27822</v>
      </c>
      <c r="D3078" s="65" t="s">
        <v>27819</v>
      </c>
      <c r="E3078" s="65" t="s">
        <v>197</v>
      </c>
      <c r="F3078" s="65" t="s">
        <v>12</v>
      </c>
      <c r="G3078" s="65" t="s">
        <v>3871</v>
      </c>
      <c r="H3078" s="65" t="s">
        <v>3874</v>
      </c>
      <c r="I3078" s="65" t="s">
        <v>27942</v>
      </c>
      <c r="J3078" s="65" t="s">
        <v>3877</v>
      </c>
      <c r="K3078" s="65" t="s">
        <v>3876</v>
      </c>
      <c r="L3078" s="65" t="s">
        <v>3881</v>
      </c>
      <c r="M3078" s="65" t="s">
        <v>318</v>
      </c>
      <c r="N3078" s="65" t="s">
        <v>3883</v>
      </c>
      <c r="O3078" s="66">
        <v>43406.704828124995</v>
      </c>
    </row>
    <row r="3079" spans="1:15" x14ac:dyDescent="0.2">
      <c r="A3079" s="65" t="s">
        <v>27816</v>
      </c>
      <c r="B3079" s="65" t="s">
        <v>27939</v>
      </c>
      <c r="C3079" s="65" t="s">
        <v>27822</v>
      </c>
      <c r="D3079" s="65" t="s">
        <v>27819</v>
      </c>
      <c r="E3079" s="65" t="s">
        <v>197</v>
      </c>
      <c r="F3079" s="65" t="s">
        <v>12</v>
      </c>
      <c r="G3079" s="65" t="s">
        <v>6265</v>
      </c>
      <c r="H3079" s="65" t="s">
        <v>6268</v>
      </c>
      <c r="I3079" s="65" t="s">
        <v>27940</v>
      </c>
      <c r="J3079" s="65" t="s">
        <v>6271</v>
      </c>
      <c r="K3079" s="65" t="s">
        <v>6269</v>
      </c>
      <c r="L3079" s="65" t="s">
        <v>6273</v>
      </c>
      <c r="M3079" s="65" t="s">
        <v>6274</v>
      </c>
      <c r="N3079" s="65" t="s">
        <v>6276</v>
      </c>
      <c r="O3079" s="66">
        <v>43406.704857326389</v>
      </c>
    </row>
    <row r="3080" spans="1:15" x14ac:dyDescent="0.2">
      <c r="A3080" s="65" t="s">
        <v>27816</v>
      </c>
      <c r="B3080" s="65" t="s">
        <v>27937</v>
      </c>
      <c r="C3080" s="65" t="s">
        <v>27822</v>
      </c>
      <c r="D3080" s="65" t="s">
        <v>27819</v>
      </c>
      <c r="E3080" s="65" t="s">
        <v>197</v>
      </c>
      <c r="F3080" s="65" t="s">
        <v>12</v>
      </c>
      <c r="G3080" s="65" t="s">
        <v>3651</v>
      </c>
      <c r="H3080" s="65" t="s">
        <v>3654</v>
      </c>
      <c r="I3080" s="65" t="s">
        <v>27938</v>
      </c>
      <c r="J3080" s="65" t="s">
        <v>3613</v>
      </c>
      <c r="K3080" s="65" t="s">
        <v>3612</v>
      </c>
      <c r="L3080" s="65" t="s">
        <v>3657</v>
      </c>
      <c r="M3080" s="65" t="s">
        <v>318</v>
      </c>
      <c r="N3080" s="65" t="s">
        <v>3658</v>
      </c>
      <c r="O3080" s="66">
        <v>43406.704900844903</v>
      </c>
    </row>
    <row r="3081" spans="1:15" x14ac:dyDescent="0.2">
      <c r="A3081" s="65" t="s">
        <v>27816</v>
      </c>
      <c r="B3081" s="65" t="s">
        <v>27935</v>
      </c>
      <c r="C3081" s="65" t="s">
        <v>27818</v>
      </c>
      <c r="D3081" s="65" t="s">
        <v>27819</v>
      </c>
      <c r="E3081" s="65" t="s">
        <v>197</v>
      </c>
      <c r="F3081" s="65" t="s">
        <v>12</v>
      </c>
      <c r="G3081" s="65" t="s">
        <v>5155</v>
      </c>
      <c r="H3081" s="65" t="s">
        <v>5158</v>
      </c>
      <c r="I3081" s="65" t="s">
        <v>27936</v>
      </c>
      <c r="J3081" s="65" t="s">
        <v>5162</v>
      </c>
      <c r="K3081" s="65" t="s">
        <v>5160</v>
      </c>
      <c r="L3081" s="65" t="s">
        <v>5166</v>
      </c>
      <c r="M3081" s="65" t="s">
        <v>5166</v>
      </c>
      <c r="N3081" s="65" t="s">
        <v>5168</v>
      </c>
      <c r="O3081" s="66">
        <v>43406.7059753125</v>
      </c>
    </row>
    <row r="3082" spans="1:15" x14ac:dyDescent="0.2">
      <c r="A3082" s="65" t="s">
        <v>27816</v>
      </c>
      <c r="B3082" s="65" t="s">
        <v>27933</v>
      </c>
      <c r="C3082" s="65" t="s">
        <v>27822</v>
      </c>
      <c r="D3082" s="65" t="s">
        <v>27819</v>
      </c>
      <c r="E3082" s="65" t="s">
        <v>197</v>
      </c>
      <c r="F3082" s="65" t="s">
        <v>12</v>
      </c>
      <c r="G3082" s="65" t="s">
        <v>3607</v>
      </c>
      <c r="H3082" s="65" t="s">
        <v>3610</v>
      </c>
      <c r="I3082" s="65" t="s">
        <v>27934</v>
      </c>
      <c r="J3082" s="65" t="s">
        <v>3613</v>
      </c>
      <c r="K3082" s="65" t="s">
        <v>3612</v>
      </c>
      <c r="L3082" s="65" t="s">
        <v>3617</v>
      </c>
      <c r="M3082" s="65" t="s">
        <v>318</v>
      </c>
      <c r="N3082" s="65" t="s">
        <v>3619</v>
      </c>
      <c r="O3082" s="66">
        <v>43406.704923495367</v>
      </c>
    </row>
    <row r="3083" spans="1:15" x14ac:dyDescent="0.2">
      <c r="A3083" s="65" t="s">
        <v>27816</v>
      </c>
      <c r="B3083" s="65" t="s">
        <v>27931</v>
      </c>
      <c r="C3083" s="65" t="s">
        <v>27831</v>
      </c>
      <c r="D3083" s="65" t="s">
        <v>27819</v>
      </c>
      <c r="E3083" s="65" t="s">
        <v>197</v>
      </c>
      <c r="F3083" s="65" t="s">
        <v>12</v>
      </c>
      <c r="G3083" s="65" t="s">
        <v>7555</v>
      </c>
      <c r="H3083" s="65" t="s">
        <v>7558</v>
      </c>
      <c r="I3083" s="65" t="s">
        <v>27932</v>
      </c>
      <c r="J3083" s="65" t="s">
        <v>7561</v>
      </c>
      <c r="K3083" s="65" t="s">
        <v>7560</v>
      </c>
      <c r="L3083" s="65" t="s">
        <v>7564</v>
      </c>
      <c r="M3083" s="65" t="s">
        <v>7565</v>
      </c>
      <c r="N3083" s="65" t="s">
        <v>7567</v>
      </c>
      <c r="O3083" s="66">
        <v>43406.704962465279</v>
      </c>
    </row>
    <row r="3084" spans="1:15" x14ac:dyDescent="0.2">
      <c r="A3084" s="65" t="s">
        <v>27816</v>
      </c>
      <c r="B3084" s="65" t="s">
        <v>27930</v>
      </c>
      <c r="C3084" s="65" t="s">
        <v>27831</v>
      </c>
      <c r="D3084" s="65" t="s">
        <v>27819</v>
      </c>
      <c r="E3084" s="65" t="s">
        <v>197</v>
      </c>
      <c r="F3084" s="65" t="s">
        <v>12</v>
      </c>
      <c r="G3084" s="65" t="s">
        <v>6009</v>
      </c>
      <c r="H3084" s="65" t="s">
        <v>6012</v>
      </c>
      <c r="I3084" s="65" t="s">
        <v>27925</v>
      </c>
      <c r="J3084" s="65" t="s">
        <v>3613</v>
      </c>
      <c r="K3084" s="65" t="s">
        <v>3612</v>
      </c>
      <c r="L3084" s="65" t="s">
        <v>6016</v>
      </c>
      <c r="M3084" s="65" t="s">
        <v>318</v>
      </c>
      <c r="N3084" s="65" t="s">
        <v>6018</v>
      </c>
      <c r="O3084" s="66">
        <v>43406.704978275462</v>
      </c>
    </row>
    <row r="3085" spans="1:15" x14ac:dyDescent="0.2">
      <c r="A3085" s="65" t="s">
        <v>27816</v>
      </c>
      <c r="B3085" s="65" t="s">
        <v>27928</v>
      </c>
      <c r="C3085" s="65" t="s">
        <v>27831</v>
      </c>
      <c r="D3085" s="65" t="s">
        <v>27819</v>
      </c>
      <c r="E3085" s="65" t="s">
        <v>197</v>
      </c>
      <c r="F3085" s="65" t="s">
        <v>12</v>
      </c>
      <c r="G3085" s="65" t="s">
        <v>6347</v>
      </c>
      <c r="H3085" s="65" t="s">
        <v>6349</v>
      </c>
      <c r="I3085" s="65" t="s">
        <v>27929</v>
      </c>
      <c r="J3085" s="65" t="s">
        <v>3613</v>
      </c>
      <c r="K3085" s="65" t="s">
        <v>3612</v>
      </c>
      <c r="L3085" s="65" t="s">
        <v>6353</v>
      </c>
      <c r="M3085" s="65" t="s">
        <v>318</v>
      </c>
      <c r="N3085" s="65" t="s">
        <v>6354</v>
      </c>
      <c r="O3085" s="66">
        <v>43406.704992789353</v>
      </c>
    </row>
    <row r="3086" spans="1:15" x14ac:dyDescent="0.2">
      <c r="A3086" s="65" t="s">
        <v>27816</v>
      </c>
      <c r="B3086" s="65" t="s">
        <v>180</v>
      </c>
      <c r="C3086" s="65" t="s">
        <v>27831</v>
      </c>
      <c r="D3086" s="65" t="s">
        <v>27819</v>
      </c>
      <c r="E3086" s="65" t="s">
        <v>197</v>
      </c>
      <c r="F3086" s="65" t="s">
        <v>12</v>
      </c>
      <c r="G3086" s="65" t="s">
        <v>365</v>
      </c>
      <c r="H3086" s="65" t="s">
        <v>367</v>
      </c>
      <c r="I3086" s="65" t="s">
        <v>27926</v>
      </c>
      <c r="J3086" s="65" t="s">
        <v>372</v>
      </c>
      <c r="K3086" s="65" t="s">
        <v>370</v>
      </c>
      <c r="L3086" s="65" t="s">
        <v>376</v>
      </c>
      <c r="M3086" s="65" t="s">
        <v>318</v>
      </c>
      <c r="N3086" s="65" t="s">
        <v>378</v>
      </c>
      <c r="O3086" s="66">
        <v>43406.70500563657</v>
      </c>
    </row>
    <row r="3087" spans="1:15" x14ac:dyDescent="0.2">
      <c r="A3087" s="65" t="s">
        <v>27816</v>
      </c>
      <c r="B3087" s="65" t="s">
        <v>180</v>
      </c>
      <c r="C3087" s="65" t="s">
        <v>27818</v>
      </c>
      <c r="D3087" s="65" t="s">
        <v>27819</v>
      </c>
      <c r="E3087" s="65" t="s">
        <v>2454</v>
      </c>
      <c r="F3087" s="65" t="s">
        <v>12</v>
      </c>
      <c r="G3087" s="65" t="s">
        <v>182</v>
      </c>
      <c r="H3087" s="65" t="s">
        <v>186</v>
      </c>
      <c r="I3087" s="65" t="s">
        <v>27927</v>
      </c>
      <c r="J3087" s="65" t="s">
        <v>190</v>
      </c>
      <c r="K3087" s="65" t="s">
        <v>185</v>
      </c>
      <c r="L3087" s="65"/>
      <c r="M3087" s="65"/>
      <c r="N3087" s="65"/>
      <c r="O3087" s="66">
        <v>43406.706074733796</v>
      </c>
    </row>
    <row r="3088" spans="1:15" x14ac:dyDescent="0.2">
      <c r="A3088" s="65" t="s">
        <v>27816</v>
      </c>
      <c r="B3088" s="65" t="s">
        <v>27924</v>
      </c>
      <c r="C3088" s="65" t="s">
        <v>27831</v>
      </c>
      <c r="D3088" s="65" t="s">
        <v>27819</v>
      </c>
      <c r="E3088" s="65" t="s">
        <v>197</v>
      </c>
      <c r="F3088" s="65" t="s">
        <v>12</v>
      </c>
      <c r="G3088" s="65" t="s">
        <v>6149</v>
      </c>
      <c r="H3088" s="65" t="s">
        <v>6152</v>
      </c>
      <c r="I3088" s="65" t="s">
        <v>27921</v>
      </c>
      <c r="J3088" s="65" t="s">
        <v>6155</v>
      </c>
      <c r="K3088" s="65" t="s">
        <v>6154</v>
      </c>
      <c r="L3088" s="65" t="s">
        <v>6158</v>
      </c>
      <c r="M3088" s="65" t="s">
        <v>318</v>
      </c>
      <c r="N3088" s="65" t="s">
        <v>6160</v>
      </c>
      <c r="O3088" s="66">
        <v>43406.705024965275</v>
      </c>
    </row>
    <row r="3089" spans="1:15" x14ac:dyDescent="0.2">
      <c r="A3089" s="65" t="s">
        <v>27816</v>
      </c>
      <c r="B3089" s="65" t="s">
        <v>27924</v>
      </c>
      <c r="C3089" s="65" t="s">
        <v>27822</v>
      </c>
      <c r="D3089" s="65" t="s">
        <v>27819</v>
      </c>
      <c r="E3089" s="65" t="s">
        <v>197</v>
      </c>
      <c r="F3089" s="65" t="s">
        <v>12</v>
      </c>
      <c r="G3089" s="65" t="s">
        <v>6009</v>
      </c>
      <c r="H3089" s="65" t="s">
        <v>6012</v>
      </c>
      <c r="I3089" s="65" t="s">
        <v>27925</v>
      </c>
      <c r="J3089" s="65" t="s">
        <v>3613</v>
      </c>
      <c r="K3089" s="65" t="s">
        <v>3612</v>
      </c>
      <c r="L3089" s="65" t="s">
        <v>6016</v>
      </c>
      <c r="M3089" s="65" t="s">
        <v>318</v>
      </c>
      <c r="N3089" s="65" t="s">
        <v>6018</v>
      </c>
      <c r="O3089" s="66">
        <v>43406.705020914349</v>
      </c>
    </row>
    <row r="3090" spans="1:15" x14ac:dyDescent="0.2">
      <c r="A3090" s="65" t="s">
        <v>27816</v>
      </c>
      <c r="B3090" s="65" t="s">
        <v>27922</v>
      </c>
      <c r="C3090" s="65" t="s">
        <v>27822</v>
      </c>
      <c r="D3090" s="65" t="s">
        <v>27819</v>
      </c>
      <c r="E3090" s="65" t="s">
        <v>197</v>
      </c>
      <c r="F3090" s="65" t="s">
        <v>12</v>
      </c>
      <c r="G3090" s="65" t="s">
        <v>4519</v>
      </c>
      <c r="H3090" s="65" t="s">
        <v>4522</v>
      </c>
      <c r="I3090" s="65" t="s">
        <v>27923</v>
      </c>
      <c r="J3090" s="65" t="s">
        <v>510</v>
      </c>
      <c r="K3090" s="65" t="s">
        <v>4525</v>
      </c>
      <c r="L3090" s="65" t="s">
        <v>4526</v>
      </c>
      <c r="M3090" s="65" t="s">
        <v>4527</v>
      </c>
      <c r="N3090" s="65" t="s">
        <v>4529</v>
      </c>
      <c r="O3090" s="66">
        <v>43406.705063807865</v>
      </c>
    </row>
    <row r="3091" spans="1:15" x14ac:dyDescent="0.2">
      <c r="A3091" s="65" t="s">
        <v>27816</v>
      </c>
      <c r="B3091" s="65" t="s">
        <v>27920</v>
      </c>
      <c r="C3091" s="65" t="s">
        <v>27822</v>
      </c>
      <c r="D3091" s="65" t="s">
        <v>27819</v>
      </c>
      <c r="E3091" s="65" t="s">
        <v>197</v>
      </c>
      <c r="F3091" s="65" t="s">
        <v>12</v>
      </c>
      <c r="G3091" s="65" t="s">
        <v>6149</v>
      </c>
      <c r="H3091" s="65" t="s">
        <v>6152</v>
      </c>
      <c r="I3091" s="65" t="s">
        <v>27921</v>
      </c>
      <c r="J3091" s="65" t="s">
        <v>6155</v>
      </c>
      <c r="K3091" s="65" t="s">
        <v>6154</v>
      </c>
      <c r="L3091" s="65" t="s">
        <v>6158</v>
      </c>
      <c r="M3091" s="65" t="s">
        <v>318</v>
      </c>
      <c r="N3091" s="65" t="s">
        <v>6160</v>
      </c>
      <c r="O3091" s="66">
        <v>43406.705073993056</v>
      </c>
    </row>
    <row r="3092" spans="1:15" x14ac:dyDescent="0.2">
      <c r="A3092" s="65" t="s">
        <v>27816</v>
      </c>
      <c r="B3092" s="65" t="s">
        <v>27918</v>
      </c>
      <c r="C3092" s="65" t="s">
        <v>27822</v>
      </c>
      <c r="D3092" s="65" t="s">
        <v>27819</v>
      </c>
      <c r="E3092" s="65" t="s">
        <v>197</v>
      </c>
      <c r="F3092" s="65" t="s">
        <v>12</v>
      </c>
      <c r="G3092" s="65" t="s">
        <v>6727</v>
      </c>
      <c r="H3092" s="65" t="s">
        <v>6729</v>
      </c>
      <c r="I3092" s="65" t="s">
        <v>27919</v>
      </c>
      <c r="J3092" s="65" t="s">
        <v>6732</v>
      </c>
      <c r="K3092" s="65" t="s">
        <v>6731</v>
      </c>
      <c r="L3092" s="65" t="s">
        <v>6734</v>
      </c>
      <c r="M3092" s="65" t="s">
        <v>318</v>
      </c>
      <c r="N3092" s="65" t="s">
        <v>6736</v>
      </c>
      <c r="O3092" s="66">
        <v>43406.705113888886</v>
      </c>
    </row>
    <row r="3093" spans="1:15" x14ac:dyDescent="0.2">
      <c r="A3093" s="65" t="s">
        <v>27816</v>
      </c>
      <c r="B3093" s="65" t="s">
        <v>27916</v>
      </c>
      <c r="C3093" s="65" t="s">
        <v>27822</v>
      </c>
      <c r="D3093" s="65" t="s">
        <v>27819</v>
      </c>
      <c r="E3093" s="65" t="s">
        <v>197</v>
      </c>
      <c r="F3093" s="65" t="s">
        <v>12</v>
      </c>
      <c r="G3093" s="65" t="s">
        <v>6654</v>
      </c>
      <c r="H3093" s="65" t="s">
        <v>6656</v>
      </c>
      <c r="I3093" s="65" t="s">
        <v>27917</v>
      </c>
      <c r="J3093" s="65" t="s">
        <v>6659</v>
      </c>
      <c r="K3093" s="65" t="s">
        <v>6658</v>
      </c>
      <c r="L3093" s="65" t="s">
        <v>6660</v>
      </c>
      <c r="M3093" s="65" t="s">
        <v>318</v>
      </c>
      <c r="N3093" s="65" t="s">
        <v>6662</v>
      </c>
      <c r="O3093" s="66">
        <v>43406.705130208335</v>
      </c>
    </row>
    <row r="3094" spans="1:15" x14ac:dyDescent="0.2">
      <c r="A3094" s="65" t="s">
        <v>27816</v>
      </c>
      <c r="B3094" s="65" t="s">
        <v>27914</v>
      </c>
      <c r="C3094" s="65" t="s">
        <v>27822</v>
      </c>
      <c r="D3094" s="65" t="s">
        <v>27819</v>
      </c>
      <c r="E3094" s="65" t="s">
        <v>197</v>
      </c>
      <c r="F3094" s="65" t="s">
        <v>12</v>
      </c>
      <c r="G3094" s="65" t="s">
        <v>2479</v>
      </c>
      <c r="H3094" s="65" t="s">
        <v>2482</v>
      </c>
      <c r="I3094" s="65" t="s">
        <v>27915</v>
      </c>
      <c r="J3094" s="65" t="s">
        <v>2486</v>
      </c>
      <c r="K3094" s="65" t="s">
        <v>2484</v>
      </c>
      <c r="L3094" s="65" t="s">
        <v>2489</v>
      </c>
      <c r="M3094" s="65" t="s">
        <v>2490</v>
      </c>
      <c r="N3094" s="65" t="s">
        <v>2492</v>
      </c>
      <c r="O3094" s="66">
        <v>43406.705160763886</v>
      </c>
    </row>
    <row r="3095" spans="1:15" x14ac:dyDescent="0.2">
      <c r="A3095" s="65" t="s">
        <v>27816</v>
      </c>
      <c r="B3095" s="65" t="s">
        <v>27912</v>
      </c>
      <c r="C3095" s="65" t="s">
        <v>27822</v>
      </c>
      <c r="D3095" s="65" t="s">
        <v>27819</v>
      </c>
      <c r="E3095" s="65" t="s">
        <v>251</v>
      </c>
      <c r="F3095" s="65" t="s">
        <v>12</v>
      </c>
      <c r="G3095" s="65" t="s">
        <v>1103</v>
      </c>
      <c r="H3095" s="65" t="s">
        <v>1106</v>
      </c>
      <c r="I3095" s="65" t="s">
        <v>27913</v>
      </c>
      <c r="J3095" s="65" t="s">
        <v>1110</v>
      </c>
      <c r="K3095" s="65" t="s">
        <v>251</v>
      </c>
      <c r="L3095" s="65" t="s">
        <v>1114</v>
      </c>
      <c r="M3095" s="65" t="s">
        <v>318</v>
      </c>
      <c r="N3095" s="65" t="s">
        <v>1116</v>
      </c>
      <c r="O3095" s="66">
        <v>43406.705192824069</v>
      </c>
    </row>
    <row r="3096" spans="1:15" x14ac:dyDescent="0.2">
      <c r="A3096" s="65" t="s">
        <v>27816</v>
      </c>
      <c r="B3096" s="65" t="s">
        <v>27910</v>
      </c>
      <c r="C3096" s="65" t="s">
        <v>27822</v>
      </c>
      <c r="D3096" s="65" t="s">
        <v>27819</v>
      </c>
      <c r="E3096" s="65" t="s">
        <v>197</v>
      </c>
      <c r="F3096" s="65" t="s">
        <v>12</v>
      </c>
      <c r="G3096" s="65" t="s">
        <v>8123</v>
      </c>
      <c r="H3096" s="65" t="s">
        <v>8125</v>
      </c>
      <c r="I3096" s="65" t="s">
        <v>27911</v>
      </c>
      <c r="J3096" s="65" t="s">
        <v>8128</v>
      </c>
      <c r="K3096" s="65" t="s">
        <v>8127</v>
      </c>
      <c r="L3096" s="65" t="s">
        <v>8131</v>
      </c>
      <c r="M3096" s="65" t="s">
        <v>318</v>
      </c>
      <c r="N3096" s="65" t="s">
        <v>8133</v>
      </c>
      <c r="O3096" s="66">
        <v>43406.705198923606</v>
      </c>
    </row>
    <row r="3097" spans="1:15" x14ac:dyDescent="0.2">
      <c r="A3097" s="65" t="s">
        <v>27816</v>
      </c>
      <c r="B3097" s="65" t="s">
        <v>27909</v>
      </c>
      <c r="C3097" s="65" t="s">
        <v>27831</v>
      </c>
      <c r="D3097" s="65" t="s">
        <v>27819</v>
      </c>
      <c r="E3097" s="65" t="s">
        <v>197</v>
      </c>
      <c r="F3097" s="65" t="s">
        <v>12</v>
      </c>
      <c r="G3097" s="65" t="s">
        <v>4459</v>
      </c>
      <c r="H3097" s="65" t="s">
        <v>4461</v>
      </c>
      <c r="I3097" s="65" t="s">
        <v>27906</v>
      </c>
      <c r="J3097" s="65" t="s">
        <v>3074</v>
      </c>
      <c r="K3097" s="65" t="s">
        <v>4464</v>
      </c>
      <c r="L3097" s="65" t="s">
        <v>4468</v>
      </c>
      <c r="M3097" s="65" t="s">
        <v>4468</v>
      </c>
      <c r="N3097" s="65" t="s">
        <v>4470</v>
      </c>
      <c r="O3097" s="66">
        <v>43406.705264201388</v>
      </c>
    </row>
    <row r="3098" spans="1:15" x14ac:dyDescent="0.2">
      <c r="A3098" s="65" t="s">
        <v>27816</v>
      </c>
      <c r="B3098" s="65" t="s">
        <v>27908</v>
      </c>
      <c r="C3098" s="65" t="s">
        <v>27822</v>
      </c>
      <c r="D3098" s="65" t="s">
        <v>27819</v>
      </c>
      <c r="E3098" s="65" t="s">
        <v>197</v>
      </c>
      <c r="F3098" s="65" t="s">
        <v>12</v>
      </c>
      <c r="G3098" s="65" t="s">
        <v>4459</v>
      </c>
      <c r="H3098" s="65" t="s">
        <v>4461</v>
      </c>
      <c r="I3098" s="65" t="s">
        <v>27906</v>
      </c>
      <c r="J3098" s="65" t="s">
        <v>3074</v>
      </c>
      <c r="K3098" s="65" t="s">
        <v>4464</v>
      </c>
      <c r="L3098" s="65" t="s">
        <v>4468</v>
      </c>
      <c r="M3098" s="65" t="s">
        <v>4468</v>
      </c>
      <c r="N3098" s="65" t="s">
        <v>4470</v>
      </c>
      <c r="O3098" s="66">
        <v>43406.705294907406</v>
      </c>
    </row>
    <row r="3099" spans="1:15" x14ac:dyDescent="0.2">
      <c r="A3099" s="65" t="s">
        <v>27816</v>
      </c>
      <c r="B3099" s="65" t="s">
        <v>27905</v>
      </c>
      <c r="C3099" s="65" t="s">
        <v>27822</v>
      </c>
      <c r="D3099" s="65" t="s">
        <v>27819</v>
      </c>
      <c r="E3099" s="65" t="s">
        <v>197</v>
      </c>
      <c r="F3099" s="65" t="s">
        <v>12</v>
      </c>
      <c r="G3099" s="65" t="s">
        <v>4459</v>
      </c>
      <c r="H3099" s="65" t="s">
        <v>4461</v>
      </c>
      <c r="I3099" s="65" t="s">
        <v>27906</v>
      </c>
      <c r="J3099" s="65" t="s">
        <v>3074</v>
      </c>
      <c r="K3099" s="65" t="s">
        <v>4464</v>
      </c>
      <c r="L3099" s="65" t="s">
        <v>4468</v>
      </c>
      <c r="M3099" s="65" t="s">
        <v>4468</v>
      </c>
      <c r="N3099" s="65" t="s">
        <v>4470</v>
      </c>
      <c r="O3099" s="66">
        <v>43406.705319097222</v>
      </c>
    </row>
    <row r="3100" spans="1:15" x14ac:dyDescent="0.2">
      <c r="A3100" s="65" t="s">
        <v>27816</v>
      </c>
      <c r="B3100" s="65" t="s">
        <v>27905</v>
      </c>
      <c r="C3100" s="65" t="s">
        <v>27818</v>
      </c>
      <c r="D3100" s="65" t="s">
        <v>27819</v>
      </c>
      <c r="E3100" s="65" t="s">
        <v>197</v>
      </c>
      <c r="F3100" s="65" t="s">
        <v>12</v>
      </c>
      <c r="G3100" s="65" t="s">
        <v>7048</v>
      </c>
      <c r="H3100" s="65" t="s">
        <v>7050</v>
      </c>
      <c r="I3100" s="65" t="s">
        <v>27907</v>
      </c>
      <c r="J3100" s="65" t="s">
        <v>3977</v>
      </c>
      <c r="K3100" s="65" t="s">
        <v>7052</v>
      </c>
      <c r="L3100" s="65" t="s">
        <v>7055</v>
      </c>
      <c r="M3100" s="65" t="s">
        <v>318</v>
      </c>
      <c r="N3100" s="65" t="s">
        <v>7057</v>
      </c>
      <c r="O3100" s="66">
        <v>43406.706386030091</v>
      </c>
    </row>
    <row r="3101" spans="1:15" x14ac:dyDescent="0.2">
      <c r="A3101" s="65" t="s">
        <v>27816</v>
      </c>
      <c r="B3101" s="65" t="s">
        <v>27905</v>
      </c>
      <c r="C3101" s="65" t="s">
        <v>27831</v>
      </c>
      <c r="D3101" s="65" t="s">
        <v>27819</v>
      </c>
      <c r="E3101" s="65" t="s">
        <v>197</v>
      </c>
      <c r="F3101" s="65" t="s">
        <v>12</v>
      </c>
      <c r="G3101" s="65" t="s">
        <v>9584</v>
      </c>
      <c r="H3101" s="65" t="s">
        <v>9587</v>
      </c>
      <c r="I3101" s="65" t="s">
        <v>27903</v>
      </c>
      <c r="J3101" s="65" t="s">
        <v>9591</v>
      </c>
      <c r="K3101" s="65" t="s">
        <v>9589</v>
      </c>
      <c r="L3101" s="65" t="s">
        <v>9595</v>
      </c>
      <c r="M3101" s="65" t="s">
        <v>318</v>
      </c>
      <c r="N3101" s="65" t="s">
        <v>9597</v>
      </c>
      <c r="O3101" s="66">
        <v>43406.705309340279</v>
      </c>
    </row>
    <row r="3102" spans="1:15" x14ac:dyDescent="0.2">
      <c r="A3102" s="65" t="s">
        <v>27816</v>
      </c>
      <c r="B3102" s="65" t="s">
        <v>27904</v>
      </c>
      <c r="C3102" s="65" t="s">
        <v>27822</v>
      </c>
      <c r="D3102" s="65" t="s">
        <v>27819</v>
      </c>
      <c r="E3102" s="65" t="s">
        <v>197</v>
      </c>
      <c r="F3102" s="65" t="s">
        <v>12</v>
      </c>
      <c r="G3102" s="65" t="s">
        <v>6576</v>
      </c>
      <c r="H3102" s="65" t="s">
        <v>6578</v>
      </c>
      <c r="I3102" s="65" t="s">
        <v>27902</v>
      </c>
      <c r="J3102" s="65" t="s">
        <v>6581</v>
      </c>
      <c r="K3102" s="65" t="s">
        <v>6580</v>
      </c>
      <c r="L3102" s="65" t="s">
        <v>6584</v>
      </c>
      <c r="M3102" s="65" t="s">
        <v>6585</v>
      </c>
      <c r="N3102" s="65" t="s">
        <v>6587</v>
      </c>
      <c r="O3102" s="66">
        <v>43406.705332442129</v>
      </c>
    </row>
    <row r="3103" spans="1:15" x14ac:dyDescent="0.2">
      <c r="A3103" s="65" t="s">
        <v>27816</v>
      </c>
      <c r="B3103" s="65" t="s">
        <v>27901</v>
      </c>
      <c r="C3103" s="65" t="s">
        <v>27822</v>
      </c>
      <c r="D3103" s="65" t="s">
        <v>27819</v>
      </c>
      <c r="E3103" s="65" t="s">
        <v>197</v>
      </c>
      <c r="F3103" s="65" t="s">
        <v>12</v>
      </c>
      <c r="G3103" s="65" t="s">
        <v>6576</v>
      </c>
      <c r="H3103" s="65" t="s">
        <v>6578</v>
      </c>
      <c r="I3103" s="65" t="s">
        <v>27902</v>
      </c>
      <c r="J3103" s="65" t="s">
        <v>6581</v>
      </c>
      <c r="K3103" s="65" t="s">
        <v>6580</v>
      </c>
      <c r="L3103" s="65" t="s">
        <v>6584</v>
      </c>
      <c r="M3103" s="65" t="s">
        <v>6585</v>
      </c>
      <c r="N3103" s="65" t="s">
        <v>6587</v>
      </c>
      <c r="O3103" s="66">
        <v>43406.70537491898</v>
      </c>
    </row>
    <row r="3104" spans="1:15" x14ac:dyDescent="0.2">
      <c r="A3104" s="65" t="s">
        <v>27816</v>
      </c>
      <c r="B3104" s="65" t="s">
        <v>27901</v>
      </c>
      <c r="C3104" s="65" t="s">
        <v>27822</v>
      </c>
      <c r="D3104" s="65" t="s">
        <v>27819</v>
      </c>
      <c r="E3104" s="65" t="s">
        <v>197</v>
      </c>
      <c r="F3104" s="65" t="s">
        <v>12</v>
      </c>
      <c r="G3104" s="65" t="s">
        <v>9584</v>
      </c>
      <c r="H3104" s="65" t="s">
        <v>9587</v>
      </c>
      <c r="I3104" s="65" t="s">
        <v>27903</v>
      </c>
      <c r="J3104" s="65" t="s">
        <v>9591</v>
      </c>
      <c r="K3104" s="65" t="s">
        <v>9589</v>
      </c>
      <c r="L3104" s="65" t="s">
        <v>9595</v>
      </c>
      <c r="M3104" s="65" t="s">
        <v>318</v>
      </c>
      <c r="N3104" s="65" t="s">
        <v>9597</v>
      </c>
      <c r="O3104" s="66">
        <v>43406.705370370371</v>
      </c>
    </row>
    <row r="3105" spans="1:15" x14ac:dyDescent="0.2">
      <c r="A3105" s="65" t="s">
        <v>27816</v>
      </c>
      <c r="B3105" s="65" t="s">
        <v>27900</v>
      </c>
      <c r="C3105" s="65" t="s">
        <v>27822</v>
      </c>
      <c r="D3105" s="65" t="s">
        <v>27819</v>
      </c>
      <c r="E3105" s="65" t="s">
        <v>197</v>
      </c>
      <c r="F3105" s="65" t="s">
        <v>12</v>
      </c>
      <c r="G3105" s="65" t="s">
        <v>1237</v>
      </c>
      <c r="H3105" s="65" t="s">
        <v>1239</v>
      </c>
      <c r="I3105" s="65" t="s">
        <v>27899</v>
      </c>
      <c r="J3105" s="65" t="s">
        <v>1243</v>
      </c>
      <c r="K3105" s="65" t="s">
        <v>1242</v>
      </c>
      <c r="L3105" s="65" t="s">
        <v>1247</v>
      </c>
      <c r="M3105" s="65" t="s">
        <v>318</v>
      </c>
      <c r="N3105" s="65" t="s">
        <v>1249</v>
      </c>
      <c r="O3105" s="66">
        <v>43406.705396296296</v>
      </c>
    </row>
    <row r="3106" spans="1:15" x14ac:dyDescent="0.2">
      <c r="A3106" s="65" t="s">
        <v>27816</v>
      </c>
      <c r="B3106" s="65" t="s">
        <v>27898</v>
      </c>
      <c r="C3106" s="65" t="s">
        <v>27822</v>
      </c>
      <c r="D3106" s="65" t="s">
        <v>27819</v>
      </c>
      <c r="E3106" s="65" t="s">
        <v>197</v>
      </c>
      <c r="F3106" s="65" t="s">
        <v>12</v>
      </c>
      <c r="G3106" s="65" t="s">
        <v>1237</v>
      </c>
      <c r="H3106" s="65" t="s">
        <v>1239</v>
      </c>
      <c r="I3106" s="65" t="s">
        <v>27899</v>
      </c>
      <c r="J3106" s="65" t="s">
        <v>1243</v>
      </c>
      <c r="K3106" s="65" t="s">
        <v>1242</v>
      </c>
      <c r="L3106" s="65" t="s">
        <v>1247</v>
      </c>
      <c r="M3106" s="65" t="s">
        <v>318</v>
      </c>
      <c r="N3106" s="65" t="s">
        <v>1249</v>
      </c>
      <c r="O3106" s="66">
        <v>43406.705447766202</v>
      </c>
    </row>
    <row r="3107" spans="1:15" x14ac:dyDescent="0.2">
      <c r="A3107" s="65" t="s">
        <v>27816</v>
      </c>
      <c r="B3107" s="65" t="s">
        <v>27896</v>
      </c>
      <c r="C3107" s="65" t="s">
        <v>27818</v>
      </c>
      <c r="D3107" s="65" t="s">
        <v>27819</v>
      </c>
      <c r="E3107" s="65" t="s">
        <v>2454</v>
      </c>
      <c r="F3107" s="65" t="s">
        <v>12</v>
      </c>
      <c r="G3107" s="65" t="s">
        <v>9744</v>
      </c>
      <c r="H3107" s="65" t="s">
        <v>9746</v>
      </c>
      <c r="I3107" s="65" t="s">
        <v>27897</v>
      </c>
      <c r="J3107" s="65" t="s">
        <v>251</v>
      </c>
      <c r="K3107" s="65" t="s">
        <v>251</v>
      </c>
      <c r="L3107" s="65"/>
      <c r="M3107" s="65"/>
      <c r="N3107" s="65"/>
      <c r="O3107" s="66">
        <v>43406.706552430551</v>
      </c>
    </row>
    <row r="3108" spans="1:15" x14ac:dyDescent="0.2">
      <c r="A3108" s="65" t="s">
        <v>27816</v>
      </c>
      <c r="B3108" s="65" t="s">
        <v>27894</v>
      </c>
      <c r="C3108" s="65" t="s">
        <v>27818</v>
      </c>
      <c r="D3108" s="65" t="s">
        <v>27819</v>
      </c>
      <c r="E3108" s="65" t="s">
        <v>2454</v>
      </c>
      <c r="F3108" s="65" t="s">
        <v>12</v>
      </c>
      <c r="G3108" s="65" t="s">
        <v>7260</v>
      </c>
      <c r="H3108" s="65" t="s">
        <v>7263</v>
      </c>
      <c r="I3108" s="65" t="s">
        <v>27895</v>
      </c>
      <c r="J3108" s="65" t="s">
        <v>257</v>
      </c>
      <c r="K3108" s="65" t="s">
        <v>251</v>
      </c>
      <c r="L3108" s="65" t="s">
        <v>7268</v>
      </c>
      <c r="M3108" s="65" t="s">
        <v>7269</v>
      </c>
      <c r="N3108" s="65" t="s">
        <v>7270</v>
      </c>
      <c r="O3108" s="66">
        <v>43406.706574965276</v>
      </c>
    </row>
    <row r="3109" spans="1:15" x14ac:dyDescent="0.2">
      <c r="A3109" s="65" t="s">
        <v>27816</v>
      </c>
      <c r="B3109" s="65" t="s">
        <v>27893</v>
      </c>
      <c r="C3109" s="65" t="s">
        <v>27818</v>
      </c>
      <c r="D3109" s="65" t="s">
        <v>27819</v>
      </c>
      <c r="E3109" s="65" t="s">
        <v>197</v>
      </c>
      <c r="F3109" s="65" t="s">
        <v>12</v>
      </c>
      <c r="G3109" s="65" t="s">
        <v>2786</v>
      </c>
      <c r="H3109" s="65" t="s">
        <v>2788</v>
      </c>
      <c r="I3109" s="65" t="s">
        <v>27881</v>
      </c>
      <c r="J3109" s="65" t="s">
        <v>372</v>
      </c>
      <c r="K3109" s="65" t="s">
        <v>370</v>
      </c>
      <c r="L3109" s="65" t="s">
        <v>2795</v>
      </c>
      <c r="M3109" s="65" t="s">
        <v>318</v>
      </c>
      <c r="N3109" s="65" t="s">
        <v>2797</v>
      </c>
      <c r="O3109" s="66">
        <v>43406.706578622681</v>
      </c>
    </row>
    <row r="3110" spans="1:15" x14ac:dyDescent="0.2">
      <c r="A3110" s="65" t="s">
        <v>27816</v>
      </c>
      <c r="B3110" s="65" t="s">
        <v>27891</v>
      </c>
      <c r="C3110" s="65" t="s">
        <v>27818</v>
      </c>
      <c r="D3110" s="65" t="s">
        <v>27819</v>
      </c>
      <c r="E3110" s="65" t="s">
        <v>197</v>
      </c>
      <c r="F3110" s="65" t="s">
        <v>12</v>
      </c>
      <c r="G3110" s="65" t="s">
        <v>5743</v>
      </c>
      <c r="H3110" s="65" t="s">
        <v>5745</v>
      </c>
      <c r="I3110" s="65" t="s">
        <v>27892</v>
      </c>
      <c r="J3110" s="65" t="s">
        <v>5748</v>
      </c>
      <c r="K3110" s="65" t="s">
        <v>5747</v>
      </c>
      <c r="L3110" s="65" t="s">
        <v>5751</v>
      </c>
      <c r="M3110" s="65" t="s">
        <v>318</v>
      </c>
      <c r="N3110" s="65" t="s">
        <v>5753</v>
      </c>
      <c r="O3110" s="66">
        <v>43406.706598344907</v>
      </c>
    </row>
    <row r="3111" spans="1:15" x14ac:dyDescent="0.2">
      <c r="A3111" s="65" t="s">
        <v>27816</v>
      </c>
      <c r="B3111" s="65" t="s">
        <v>27889</v>
      </c>
      <c r="C3111" s="65" t="s">
        <v>27818</v>
      </c>
      <c r="D3111" s="65" t="s">
        <v>27819</v>
      </c>
      <c r="E3111" s="65" t="s">
        <v>197</v>
      </c>
      <c r="F3111" s="65" t="s">
        <v>12</v>
      </c>
      <c r="G3111" s="65" t="s">
        <v>6742</v>
      </c>
      <c r="H3111" s="65" t="s">
        <v>6745</v>
      </c>
      <c r="I3111" s="65" t="s">
        <v>27890</v>
      </c>
      <c r="J3111" s="65" t="s">
        <v>6749</v>
      </c>
      <c r="K3111" s="65" t="s">
        <v>6747</v>
      </c>
      <c r="L3111" s="65" t="s">
        <v>6750</v>
      </c>
      <c r="M3111" s="65" t="s">
        <v>318</v>
      </c>
      <c r="N3111" s="65" t="s">
        <v>6752</v>
      </c>
      <c r="O3111" s="66">
        <v>43406.706670752312</v>
      </c>
    </row>
    <row r="3112" spans="1:15" x14ac:dyDescent="0.2">
      <c r="A3112" s="65" t="s">
        <v>27816</v>
      </c>
      <c r="B3112" s="65" t="s">
        <v>27887</v>
      </c>
      <c r="C3112" s="65" t="s">
        <v>27831</v>
      </c>
      <c r="D3112" s="65" t="s">
        <v>27819</v>
      </c>
      <c r="E3112" s="65" t="s">
        <v>251</v>
      </c>
      <c r="F3112" s="65" t="s">
        <v>12</v>
      </c>
      <c r="G3112" s="65" t="s">
        <v>6986</v>
      </c>
      <c r="H3112" s="65" t="s">
        <v>6989</v>
      </c>
      <c r="I3112" s="65" t="s">
        <v>27888</v>
      </c>
      <c r="J3112" s="65" t="s">
        <v>6992</v>
      </c>
      <c r="K3112" s="65" t="s">
        <v>251</v>
      </c>
      <c r="L3112" s="65" t="s">
        <v>6995</v>
      </c>
      <c r="M3112" s="65" t="s">
        <v>318</v>
      </c>
      <c r="N3112" s="65" t="s">
        <v>6997</v>
      </c>
      <c r="O3112" s="66">
        <v>43406.705631944445</v>
      </c>
    </row>
    <row r="3113" spans="1:15" x14ac:dyDescent="0.2">
      <c r="A3113" s="65" t="s">
        <v>27816</v>
      </c>
      <c r="B3113" s="65" t="s">
        <v>27885</v>
      </c>
      <c r="C3113" s="65" t="s">
        <v>27831</v>
      </c>
      <c r="D3113" s="65" t="s">
        <v>27819</v>
      </c>
      <c r="E3113" s="65" t="s">
        <v>251</v>
      </c>
      <c r="F3113" s="65" t="s">
        <v>12</v>
      </c>
      <c r="G3113" s="65" t="s">
        <v>5681</v>
      </c>
      <c r="H3113" s="65" t="s">
        <v>5683</v>
      </c>
      <c r="I3113" s="65" t="s">
        <v>27886</v>
      </c>
      <c r="J3113" s="65" t="s">
        <v>5685</v>
      </c>
      <c r="K3113" s="65" t="s">
        <v>251</v>
      </c>
      <c r="L3113" s="65" t="s">
        <v>5687</v>
      </c>
      <c r="M3113" s="65" t="s">
        <v>318</v>
      </c>
      <c r="N3113" s="65" t="s">
        <v>5689</v>
      </c>
      <c r="O3113" s="66">
        <v>43406.705653668978</v>
      </c>
    </row>
    <row r="3114" spans="1:15" x14ac:dyDescent="0.2">
      <c r="A3114" s="65" t="s">
        <v>27816</v>
      </c>
      <c r="B3114" s="65" t="s">
        <v>27883</v>
      </c>
      <c r="C3114" s="65" t="s">
        <v>27822</v>
      </c>
      <c r="D3114" s="65" t="s">
        <v>27819</v>
      </c>
      <c r="E3114" s="65" t="s">
        <v>197</v>
      </c>
      <c r="F3114" s="65" t="s">
        <v>12</v>
      </c>
      <c r="G3114" s="65" t="s">
        <v>5889</v>
      </c>
      <c r="H3114" s="65" t="s">
        <v>5892</v>
      </c>
      <c r="I3114" s="65" t="s">
        <v>27884</v>
      </c>
      <c r="J3114" s="65"/>
      <c r="K3114" s="65"/>
      <c r="L3114" s="65" t="s">
        <v>5895</v>
      </c>
      <c r="M3114" s="65"/>
      <c r="N3114" s="65"/>
      <c r="O3114" s="66">
        <v>43406.705700729166</v>
      </c>
    </row>
    <row r="3115" spans="1:15" x14ac:dyDescent="0.2">
      <c r="A3115" s="65" t="s">
        <v>27816</v>
      </c>
      <c r="B3115" s="65" t="s">
        <v>27883</v>
      </c>
      <c r="C3115" s="65" t="s">
        <v>27831</v>
      </c>
      <c r="D3115" s="65" t="s">
        <v>27819</v>
      </c>
      <c r="E3115" s="65" t="s">
        <v>197</v>
      </c>
      <c r="F3115" s="65" t="s">
        <v>12</v>
      </c>
      <c r="G3115" s="65" t="s">
        <v>4839</v>
      </c>
      <c r="H3115" s="65" t="s">
        <v>4841</v>
      </c>
      <c r="I3115" s="65" t="s">
        <v>27873</v>
      </c>
      <c r="J3115" s="65" t="s">
        <v>1566</v>
      </c>
      <c r="K3115" s="65" t="s">
        <v>1566</v>
      </c>
      <c r="L3115" s="65" t="s">
        <v>4843</v>
      </c>
      <c r="M3115" s="65" t="s">
        <v>318</v>
      </c>
      <c r="N3115" s="65" t="s">
        <v>4845</v>
      </c>
      <c r="O3115" s="66">
        <v>43406.705697025463</v>
      </c>
    </row>
    <row r="3116" spans="1:15" x14ac:dyDescent="0.2">
      <c r="A3116" s="65" t="s">
        <v>27816</v>
      </c>
      <c r="B3116" s="65" t="s">
        <v>27880</v>
      </c>
      <c r="C3116" s="65" t="s">
        <v>27818</v>
      </c>
      <c r="D3116" s="65" t="s">
        <v>27819</v>
      </c>
      <c r="E3116" s="65" t="s">
        <v>197</v>
      </c>
      <c r="F3116" s="65" t="s">
        <v>12</v>
      </c>
      <c r="G3116" s="65" t="s">
        <v>2786</v>
      </c>
      <c r="H3116" s="65" t="s">
        <v>2788</v>
      </c>
      <c r="I3116" s="65" t="s">
        <v>27881</v>
      </c>
      <c r="J3116" s="65" t="s">
        <v>372</v>
      </c>
      <c r="K3116" s="65" t="s">
        <v>370</v>
      </c>
      <c r="L3116" s="65" t="s">
        <v>2795</v>
      </c>
      <c r="M3116" s="65" t="s">
        <v>318</v>
      </c>
      <c r="N3116" s="65" t="s">
        <v>2797</v>
      </c>
      <c r="O3116" s="66">
        <v>43406.706782986112</v>
      </c>
    </row>
    <row r="3117" spans="1:15" x14ac:dyDescent="0.2">
      <c r="A3117" s="65" t="s">
        <v>27816</v>
      </c>
      <c r="B3117" s="65" t="s">
        <v>27880</v>
      </c>
      <c r="C3117" s="65" t="s">
        <v>27831</v>
      </c>
      <c r="D3117" s="65" t="s">
        <v>27819</v>
      </c>
      <c r="E3117" s="65" t="s">
        <v>251</v>
      </c>
      <c r="F3117" s="65" t="s">
        <v>12</v>
      </c>
      <c r="G3117" s="65" t="s">
        <v>5647</v>
      </c>
      <c r="H3117" s="65" t="s">
        <v>5649</v>
      </c>
      <c r="I3117" s="65" t="s">
        <v>27882</v>
      </c>
      <c r="J3117" s="65" t="s">
        <v>5586</v>
      </c>
      <c r="K3117" s="65" t="s">
        <v>251</v>
      </c>
      <c r="L3117" s="65" t="s">
        <v>5653</v>
      </c>
      <c r="M3117" s="65" t="s">
        <v>318</v>
      </c>
      <c r="N3117" s="65" t="s">
        <v>5655</v>
      </c>
      <c r="O3117" s="66">
        <v>43406.705708414353</v>
      </c>
    </row>
    <row r="3118" spans="1:15" x14ac:dyDescent="0.2">
      <c r="A3118" s="65" t="s">
        <v>27816</v>
      </c>
      <c r="B3118" s="65" t="s">
        <v>27877</v>
      </c>
      <c r="C3118" s="65" t="s">
        <v>27831</v>
      </c>
      <c r="D3118" s="65" t="s">
        <v>27819</v>
      </c>
      <c r="E3118" s="65" t="s">
        <v>197</v>
      </c>
      <c r="F3118" s="65" t="s">
        <v>12</v>
      </c>
      <c r="G3118" s="65" t="s">
        <v>3529</v>
      </c>
      <c r="H3118" s="65" t="s">
        <v>1611</v>
      </c>
      <c r="I3118" s="65" t="s">
        <v>27878</v>
      </c>
      <c r="J3118" s="65" t="s">
        <v>3534</v>
      </c>
      <c r="K3118" s="65" t="s">
        <v>3533</v>
      </c>
      <c r="L3118" s="65" t="s">
        <v>3536</v>
      </c>
      <c r="M3118" s="65" t="s">
        <v>318</v>
      </c>
      <c r="N3118" s="65" t="s">
        <v>3538</v>
      </c>
      <c r="O3118" s="66">
        <v>43406.705727546294</v>
      </c>
    </row>
    <row r="3119" spans="1:15" x14ac:dyDescent="0.2">
      <c r="A3119" s="65" t="s">
        <v>27816</v>
      </c>
      <c r="B3119" s="65" t="s">
        <v>27877</v>
      </c>
      <c r="C3119" s="65" t="s">
        <v>27818</v>
      </c>
      <c r="D3119" s="65" t="s">
        <v>27819</v>
      </c>
      <c r="E3119" s="65" t="s">
        <v>251</v>
      </c>
      <c r="F3119" s="65" t="s">
        <v>13</v>
      </c>
      <c r="G3119" s="65" t="s">
        <v>2930</v>
      </c>
      <c r="H3119" s="65" t="s">
        <v>711</v>
      </c>
      <c r="I3119" s="65" t="s">
        <v>27879</v>
      </c>
      <c r="J3119" s="65" t="s">
        <v>257</v>
      </c>
      <c r="K3119" s="65" t="s">
        <v>251</v>
      </c>
      <c r="L3119" s="65" t="s">
        <v>2937</v>
      </c>
      <c r="M3119" s="65" t="s">
        <v>2938</v>
      </c>
      <c r="N3119" s="65" t="s">
        <v>2939</v>
      </c>
      <c r="O3119" s="66">
        <v>43406.706796562496</v>
      </c>
    </row>
    <row r="3120" spans="1:15" x14ac:dyDescent="0.2">
      <c r="A3120" s="65" t="s">
        <v>27816</v>
      </c>
      <c r="B3120" s="65" t="s">
        <v>27874</v>
      </c>
      <c r="C3120" s="65" t="s">
        <v>27831</v>
      </c>
      <c r="D3120" s="65" t="s">
        <v>27819</v>
      </c>
      <c r="E3120" s="65" t="s">
        <v>197</v>
      </c>
      <c r="F3120" s="65" t="s">
        <v>12</v>
      </c>
      <c r="G3120" s="65" t="s">
        <v>3545</v>
      </c>
      <c r="H3120" s="65" t="s">
        <v>3548</v>
      </c>
      <c r="I3120" s="65" t="s">
        <v>27875</v>
      </c>
      <c r="J3120" s="65" t="s">
        <v>3534</v>
      </c>
      <c r="K3120" s="65" t="s">
        <v>3550</v>
      </c>
      <c r="L3120" s="65" t="s">
        <v>3553</v>
      </c>
      <c r="M3120" s="65" t="s">
        <v>3554</v>
      </c>
      <c r="N3120" s="65" t="s">
        <v>3556</v>
      </c>
      <c r="O3120" s="66">
        <v>43406.705741550926</v>
      </c>
    </row>
    <row r="3121" spans="1:15" x14ac:dyDescent="0.2">
      <c r="A3121" s="65" t="s">
        <v>27816</v>
      </c>
      <c r="B3121" s="65" t="s">
        <v>27874</v>
      </c>
      <c r="C3121" s="65" t="s">
        <v>27822</v>
      </c>
      <c r="D3121" s="65" t="s">
        <v>27819</v>
      </c>
      <c r="E3121" s="65" t="s">
        <v>197</v>
      </c>
      <c r="F3121" s="65" t="s">
        <v>12</v>
      </c>
      <c r="G3121" s="65" t="s">
        <v>4158</v>
      </c>
      <c r="H3121" s="65" t="s">
        <v>4161</v>
      </c>
      <c r="I3121" s="65" t="s">
        <v>27876</v>
      </c>
      <c r="J3121" s="65" t="s">
        <v>793</v>
      </c>
      <c r="K3121" s="65" t="s">
        <v>4163</v>
      </c>
      <c r="L3121" s="65" t="s">
        <v>4168</v>
      </c>
      <c r="M3121" s="65" t="s">
        <v>318</v>
      </c>
      <c r="N3121" s="65" t="s">
        <v>4170</v>
      </c>
      <c r="O3121" s="66">
        <v>43406.705740590274</v>
      </c>
    </row>
    <row r="3122" spans="1:15" x14ac:dyDescent="0.2">
      <c r="A3122" s="65" t="s">
        <v>27816</v>
      </c>
      <c r="B3122" s="65" t="s">
        <v>27872</v>
      </c>
      <c r="C3122" s="65" t="s">
        <v>27822</v>
      </c>
      <c r="D3122" s="65" t="s">
        <v>27819</v>
      </c>
      <c r="E3122" s="65" t="s">
        <v>197</v>
      </c>
      <c r="F3122" s="65" t="s">
        <v>12</v>
      </c>
      <c r="G3122" s="65" t="s">
        <v>4839</v>
      </c>
      <c r="H3122" s="65" t="s">
        <v>4841</v>
      </c>
      <c r="I3122" s="65" t="s">
        <v>27873</v>
      </c>
      <c r="J3122" s="65" t="s">
        <v>1566</v>
      </c>
      <c r="K3122" s="65" t="s">
        <v>1566</v>
      </c>
      <c r="L3122" s="65" t="s">
        <v>4843</v>
      </c>
      <c r="M3122" s="65" t="s">
        <v>318</v>
      </c>
      <c r="N3122" s="65" t="s">
        <v>4845</v>
      </c>
      <c r="O3122" s="66">
        <v>43406.705770682871</v>
      </c>
    </row>
    <row r="3123" spans="1:15" x14ac:dyDescent="0.2">
      <c r="A3123" s="65" t="s">
        <v>27816</v>
      </c>
      <c r="B3123" s="65" t="s">
        <v>27870</v>
      </c>
      <c r="C3123" s="65" t="s">
        <v>27822</v>
      </c>
      <c r="D3123" s="65" t="s">
        <v>27819</v>
      </c>
      <c r="E3123" s="65" t="s">
        <v>251</v>
      </c>
      <c r="F3123" s="65" t="s">
        <v>13</v>
      </c>
      <c r="G3123" s="65" t="s">
        <v>3760</v>
      </c>
      <c r="H3123" s="65" t="s">
        <v>3762</v>
      </c>
      <c r="I3123" s="65" t="s">
        <v>27871</v>
      </c>
      <c r="J3123" s="65" t="s">
        <v>251</v>
      </c>
      <c r="K3123" s="65" t="s">
        <v>251</v>
      </c>
      <c r="L3123" s="65" t="s">
        <v>3765</v>
      </c>
      <c r="M3123" s="65"/>
      <c r="N3123" s="65" t="s">
        <v>3767</v>
      </c>
      <c r="O3123" s="66">
        <v>43406.705781631943</v>
      </c>
    </row>
    <row r="3124" spans="1:15" x14ac:dyDescent="0.2">
      <c r="A3124" s="65" t="s">
        <v>27816</v>
      </c>
      <c r="B3124" s="65" t="s">
        <v>27867</v>
      </c>
      <c r="C3124" s="65" t="s">
        <v>27818</v>
      </c>
      <c r="D3124" s="65" t="s">
        <v>27819</v>
      </c>
      <c r="E3124" s="65" t="s">
        <v>197</v>
      </c>
      <c r="F3124" s="65" t="s">
        <v>12</v>
      </c>
      <c r="G3124" s="65" t="s">
        <v>2422</v>
      </c>
      <c r="H3124" s="65" t="s">
        <v>2425</v>
      </c>
      <c r="I3124" s="65" t="s">
        <v>27868</v>
      </c>
      <c r="J3124" s="65" t="s">
        <v>2429</v>
      </c>
      <c r="K3124" s="65" t="s">
        <v>2428</v>
      </c>
      <c r="L3124" s="65" t="s">
        <v>2431</v>
      </c>
      <c r="M3124" s="65" t="s">
        <v>318</v>
      </c>
      <c r="N3124" s="65" t="s">
        <v>2433</v>
      </c>
      <c r="O3124" s="66">
        <v>43406.706884143518</v>
      </c>
    </row>
    <row r="3125" spans="1:15" x14ac:dyDescent="0.2">
      <c r="A3125" s="65" t="s">
        <v>27816</v>
      </c>
      <c r="B3125" s="65" t="s">
        <v>27867</v>
      </c>
      <c r="C3125" s="65" t="s">
        <v>27831</v>
      </c>
      <c r="D3125" s="65" t="s">
        <v>27819</v>
      </c>
      <c r="E3125" s="65" t="s">
        <v>197</v>
      </c>
      <c r="F3125" s="65" t="s">
        <v>13</v>
      </c>
      <c r="G3125" s="65" t="s">
        <v>1205</v>
      </c>
      <c r="H3125" s="65" t="s">
        <v>1208</v>
      </c>
      <c r="I3125" s="65" t="s">
        <v>27869</v>
      </c>
      <c r="J3125" s="65"/>
      <c r="K3125" s="65" t="s">
        <v>1210</v>
      </c>
      <c r="L3125" s="65" t="s">
        <v>1213</v>
      </c>
      <c r="M3125" s="65"/>
      <c r="N3125" s="65" t="s">
        <v>1215</v>
      </c>
      <c r="O3125" s="66">
        <v>43406.705809525462</v>
      </c>
    </row>
    <row r="3126" spans="1:15" x14ac:dyDescent="0.2">
      <c r="A3126" s="65" t="s">
        <v>27816</v>
      </c>
      <c r="B3126" s="65" t="s">
        <v>27865</v>
      </c>
      <c r="C3126" s="65" t="s">
        <v>27818</v>
      </c>
      <c r="D3126" s="65" t="s">
        <v>27819</v>
      </c>
      <c r="E3126" s="65" t="s">
        <v>197</v>
      </c>
      <c r="F3126" s="65" t="s">
        <v>12</v>
      </c>
      <c r="G3126" s="65" t="s">
        <v>2439</v>
      </c>
      <c r="H3126" s="65" t="s">
        <v>2442</v>
      </c>
      <c r="I3126" s="65" t="s">
        <v>27866</v>
      </c>
      <c r="J3126" s="65" t="s">
        <v>2429</v>
      </c>
      <c r="K3126" s="65" t="s">
        <v>2428</v>
      </c>
      <c r="L3126" s="65" t="s">
        <v>2446</v>
      </c>
      <c r="M3126" s="65" t="s">
        <v>318</v>
      </c>
      <c r="N3126" s="65" t="s">
        <v>2448</v>
      </c>
      <c r="O3126" s="66">
        <v>43406.70690208333</v>
      </c>
    </row>
    <row r="3127" spans="1:15" x14ac:dyDescent="0.2">
      <c r="A3127" s="65" t="s">
        <v>27816</v>
      </c>
      <c r="B3127" s="65" t="s">
        <v>27863</v>
      </c>
      <c r="C3127" s="65" t="s">
        <v>27818</v>
      </c>
      <c r="D3127" s="65" t="s">
        <v>27819</v>
      </c>
      <c r="E3127" s="65" t="s">
        <v>197</v>
      </c>
      <c r="F3127" s="65" t="s">
        <v>12</v>
      </c>
      <c r="G3127" s="65" t="s">
        <v>927</v>
      </c>
      <c r="H3127" s="65" t="s">
        <v>929</v>
      </c>
      <c r="I3127" s="65" t="s">
        <v>27864</v>
      </c>
      <c r="J3127" s="65" t="s">
        <v>934</v>
      </c>
      <c r="K3127" s="65" t="s">
        <v>932</v>
      </c>
      <c r="L3127" s="65" t="s">
        <v>938</v>
      </c>
      <c r="M3127" s="65" t="s">
        <v>939</v>
      </c>
      <c r="N3127" s="65" t="s">
        <v>941</v>
      </c>
      <c r="O3127" s="66">
        <v>43406.706938888885</v>
      </c>
    </row>
    <row r="3128" spans="1:15" x14ac:dyDescent="0.2">
      <c r="A3128" s="65" t="s">
        <v>27816</v>
      </c>
      <c r="B3128" s="65" t="s">
        <v>27861</v>
      </c>
      <c r="C3128" s="65" t="s">
        <v>27818</v>
      </c>
      <c r="D3128" s="65" t="s">
        <v>27819</v>
      </c>
      <c r="E3128" s="65" t="s">
        <v>197</v>
      </c>
      <c r="F3128" s="65" t="s">
        <v>12</v>
      </c>
      <c r="G3128" s="65" t="s">
        <v>948</v>
      </c>
      <c r="H3128" s="65" t="s">
        <v>950</v>
      </c>
      <c r="I3128" s="65" t="s">
        <v>27862</v>
      </c>
      <c r="J3128" s="65" t="s">
        <v>953</v>
      </c>
      <c r="K3128" s="65" t="s">
        <v>953</v>
      </c>
      <c r="L3128" s="65" t="s">
        <v>956</v>
      </c>
      <c r="M3128" s="65" t="s">
        <v>318</v>
      </c>
      <c r="N3128" s="65" t="s">
        <v>958</v>
      </c>
      <c r="O3128" s="66">
        <v>43406.70695107639</v>
      </c>
    </row>
    <row r="3129" spans="1:15" x14ac:dyDescent="0.2">
      <c r="A3129" s="65" t="s">
        <v>27816</v>
      </c>
      <c r="B3129" s="65" t="s">
        <v>27859</v>
      </c>
      <c r="C3129" s="65" t="s">
        <v>27818</v>
      </c>
      <c r="D3129" s="65" t="s">
        <v>27819</v>
      </c>
      <c r="E3129" s="65" t="s">
        <v>197</v>
      </c>
      <c r="F3129" s="65" t="s">
        <v>12</v>
      </c>
      <c r="G3129" s="65" t="s">
        <v>4241</v>
      </c>
      <c r="H3129" s="65" t="s">
        <v>4244</v>
      </c>
      <c r="I3129" s="65" t="s">
        <v>27860</v>
      </c>
      <c r="J3129" s="65" t="s">
        <v>1261</v>
      </c>
      <c r="K3129" s="65" t="s">
        <v>4246</v>
      </c>
      <c r="L3129" s="65" t="s">
        <v>4247</v>
      </c>
      <c r="M3129" s="65" t="s">
        <v>318</v>
      </c>
      <c r="N3129" s="65" t="s">
        <v>4249</v>
      </c>
      <c r="O3129" s="66">
        <v>43406.706962812495</v>
      </c>
    </row>
    <row r="3130" spans="1:15" x14ac:dyDescent="0.2">
      <c r="A3130" s="65" t="s">
        <v>27816</v>
      </c>
      <c r="B3130" s="65" t="s">
        <v>27856</v>
      </c>
      <c r="C3130" s="65" t="s">
        <v>27818</v>
      </c>
      <c r="D3130" s="65" t="s">
        <v>27819</v>
      </c>
      <c r="E3130" s="65" t="s">
        <v>197</v>
      </c>
      <c r="F3130" s="65" t="s">
        <v>12</v>
      </c>
      <c r="G3130" s="65" t="s">
        <v>1256</v>
      </c>
      <c r="H3130" s="65" t="s">
        <v>1258</v>
      </c>
      <c r="I3130" s="65" t="s">
        <v>27857</v>
      </c>
      <c r="J3130" s="65" t="s">
        <v>1261</v>
      </c>
      <c r="K3130" s="65" t="s">
        <v>1260</v>
      </c>
      <c r="L3130" s="65" t="s">
        <v>1262</v>
      </c>
      <c r="M3130" s="65" t="s">
        <v>318</v>
      </c>
      <c r="N3130" s="65" t="s">
        <v>1264</v>
      </c>
      <c r="O3130" s="66">
        <v>43406.707140358798</v>
      </c>
    </row>
    <row r="3131" spans="1:15" x14ac:dyDescent="0.2">
      <c r="A3131" s="65" t="s">
        <v>27816</v>
      </c>
      <c r="B3131" s="65" t="s">
        <v>27856</v>
      </c>
      <c r="C3131" s="65" t="s">
        <v>27822</v>
      </c>
      <c r="D3131" s="65" t="s">
        <v>27819</v>
      </c>
      <c r="E3131" s="65" t="s">
        <v>197</v>
      </c>
      <c r="F3131" s="65" t="s">
        <v>12</v>
      </c>
      <c r="G3131" s="65" t="s">
        <v>1123</v>
      </c>
      <c r="H3131" s="65" t="s">
        <v>1126</v>
      </c>
      <c r="I3131" s="65" t="s">
        <v>27858</v>
      </c>
      <c r="J3131" s="65" t="s">
        <v>1131</v>
      </c>
      <c r="K3131" s="65" t="s">
        <v>1129</v>
      </c>
      <c r="L3131" s="65" t="s">
        <v>1134</v>
      </c>
      <c r="M3131" s="65" t="s">
        <v>318</v>
      </c>
      <c r="N3131" s="65" t="s">
        <v>1136</v>
      </c>
      <c r="O3131" s="66">
        <v>43406.706066238425</v>
      </c>
    </row>
    <row r="3132" spans="1:15" x14ac:dyDescent="0.2">
      <c r="A3132" s="65" t="s">
        <v>27816</v>
      </c>
      <c r="B3132" s="65" t="s">
        <v>27854</v>
      </c>
      <c r="C3132" s="65" t="s">
        <v>27831</v>
      </c>
      <c r="D3132" s="65" t="s">
        <v>27819</v>
      </c>
      <c r="E3132" s="65" t="s">
        <v>197</v>
      </c>
      <c r="F3132" s="65" t="s">
        <v>12</v>
      </c>
      <c r="G3132" s="65" t="s">
        <v>385</v>
      </c>
      <c r="H3132" s="65" t="s">
        <v>387</v>
      </c>
      <c r="I3132" s="65" t="s">
        <v>27855</v>
      </c>
      <c r="J3132" s="65" t="s">
        <v>219</v>
      </c>
      <c r="K3132" s="65" t="s">
        <v>241</v>
      </c>
      <c r="L3132" s="65" t="s">
        <v>389</v>
      </c>
      <c r="M3132" s="65" t="s">
        <v>318</v>
      </c>
      <c r="N3132" s="65" t="s">
        <v>390</v>
      </c>
      <c r="O3132" s="66">
        <v>43406.706162303242</v>
      </c>
    </row>
    <row r="3133" spans="1:15" x14ac:dyDescent="0.2">
      <c r="A3133" s="65" t="s">
        <v>27816</v>
      </c>
      <c r="B3133" s="65" t="s">
        <v>27852</v>
      </c>
      <c r="C3133" s="65" t="s">
        <v>27822</v>
      </c>
      <c r="D3133" s="65" t="s">
        <v>27819</v>
      </c>
      <c r="E3133" s="65" t="s">
        <v>197</v>
      </c>
      <c r="F3133" s="65" t="s">
        <v>12</v>
      </c>
      <c r="G3133" s="65" t="s">
        <v>465</v>
      </c>
      <c r="H3133" s="65" t="s">
        <v>467</v>
      </c>
      <c r="I3133" s="65" t="s">
        <v>27853</v>
      </c>
      <c r="J3133" s="65" t="s">
        <v>472</v>
      </c>
      <c r="K3133" s="65" t="s">
        <v>470</v>
      </c>
      <c r="L3133" s="65" t="s">
        <v>477</v>
      </c>
      <c r="M3133" s="65" t="s">
        <v>222</v>
      </c>
      <c r="N3133" s="65" t="s">
        <v>479</v>
      </c>
      <c r="O3133" s="66">
        <v>43406.706202118054</v>
      </c>
    </row>
    <row r="3134" spans="1:15" x14ac:dyDescent="0.2">
      <c r="A3134" s="65" t="s">
        <v>27816</v>
      </c>
      <c r="B3134" s="65" t="s">
        <v>27850</v>
      </c>
      <c r="C3134" s="65" t="s">
        <v>27822</v>
      </c>
      <c r="D3134" s="65" t="s">
        <v>27819</v>
      </c>
      <c r="E3134" s="65" t="s">
        <v>197</v>
      </c>
      <c r="F3134" s="65" t="s">
        <v>12</v>
      </c>
      <c r="G3134" s="65" t="s">
        <v>1413</v>
      </c>
      <c r="H3134" s="65" t="s">
        <v>1415</v>
      </c>
      <c r="I3134" s="65" t="s">
        <v>27851</v>
      </c>
      <c r="J3134" s="65" t="s">
        <v>375</v>
      </c>
      <c r="K3134" s="65" t="s">
        <v>1417</v>
      </c>
      <c r="L3134" s="65" t="s">
        <v>1420</v>
      </c>
      <c r="M3134" s="65" t="s">
        <v>318</v>
      </c>
      <c r="N3134" s="65" t="s">
        <v>1422</v>
      </c>
      <c r="O3134" s="66">
        <v>43406.706239699073</v>
      </c>
    </row>
    <row r="3135" spans="1:15" x14ac:dyDescent="0.2">
      <c r="A3135" s="65" t="s">
        <v>27816</v>
      </c>
      <c r="B3135" s="65" t="s">
        <v>27848</v>
      </c>
      <c r="C3135" s="65" t="s">
        <v>27822</v>
      </c>
      <c r="D3135" s="65" t="s">
        <v>27819</v>
      </c>
      <c r="E3135" s="65" t="s">
        <v>197</v>
      </c>
      <c r="F3135" s="65" t="s">
        <v>12</v>
      </c>
      <c r="G3135" s="65" t="s">
        <v>7826</v>
      </c>
      <c r="H3135" s="65" t="s">
        <v>7829</v>
      </c>
      <c r="I3135" s="65" t="s">
        <v>27849</v>
      </c>
      <c r="J3135" s="65" t="s">
        <v>1869</v>
      </c>
      <c r="K3135" s="65" t="s">
        <v>1868</v>
      </c>
      <c r="L3135" s="65" t="s">
        <v>7833</v>
      </c>
      <c r="M3135" s="65" t="s">
        <v>318</v>
      </c>
      <c r="N3135" s="65" t="s">
        <v>7835</v>
      </c>
      <c r="O3135" s="66">
        <v>43406.706316666663</v>
      </c>
    </row>
    <row r="3136" spans="1:15" x14ac:dyDescent="0.2">
      <c r="A3136" s="65" t="s">
        <v>27816</v>
      </c>
      <c r="B3136" s="65" t="s">
        <v>27846</v>
      </c>
      <c r="C3136" s="65" t="s">
        <v>27822</v>
      </c>
      <c r="D3136" s="65" t="s">
        <v>27819</v>
      </c>
      <c r="E3136" s="65" t="s">
        <v>197</v>
      </c>
      <c r="F3136" s="65" t="s">
        <v>12</v>
      </c>
      <c r="G3136" s="65" t="s">
        <v>7757</v>
      </c>
      <c r="H3136" s="65" t="s">
        <v>7760</v>
      </c>
      <c r="I3136" s="65" t="s">
        <v>27847</v>
      </c>
      <c r="J3136" s="65" t="s">
        <v>7764</v>
      </c>
      <c r="K3136" s="65" t="s">
        <v>7762</v>
      </c>
      <c r="L3136" s="65" t="s">
        <v>7766</v>
      </c>
      <c r="M3136" s="65" t="s">
        <v>7767</v>
      </c>
      <c r="N3136" s="65" t="s">
        <v>7769</v>
      </c>
      <c r="O3136" s="66">
        <v>43406.706346030092</v>
      </c>
    </row>
    <row r="3137" spans="1:15" x14ac:dyDescent="0.2">
      <c r="A3137" s="65" t="s">
        <v>27816</v>
      </c>
      <c r="B3137" s="65" t="s">
        <v>27844</v>
      </c>
      <c r="C3137" s="65" t="s">
        <v>27822</v>
      </c>
      <c r="D3137" s="65" t="s">
        <v>27819</v>
      </c>
      <c r="E3137" s="65" t="s">
        <v>197</v>
      </c>
      <c r="F3137" s="65" t="s">
        <v>12</v>
      </c>
      <c r="G3137" s="65" t="s">
        <v>7777</v>
      </c>
      <c r="H3137" s="65" t="s">
        <v>7779</v>
      </c>
      <c r="I3137" s="65" t="s">
        <v>27845</v>
      </c>
      <c r="J3137" s="65" t="s">
        <v>1869</v>
      </c>
      <c r="K3137" s="65" t="s">
        <v>1868</v>
      </c>
      <c r="L3137" s="65" t="s">
        <v>7781</v>
      </c>
      <c r="M3137" s="65" t="s">
        <v>7782</v>
      </c>
      <c r="N3137" s="65" t="s">
        <v>7784</v>
      </c>
      <c r="O3137" s="66">
        <v>43406.70639594907</v>
      </c>
    </row>
    <row r="3138" spans="1:15" x14ac:dyDescent="0.2">
      <c r="A3138" s="65" t="s">
        <v>27816</v>
      </c>
      <c r="B3138" s="65" t="s">
        <v>27841</v>
      </c>
      <c r="C3138" s="65" t="s">
        <v>27822</v>
      </c>
      <c r="D3138" s="65" t="s">
        <v>27819</v>
      </c>
      <c r="E3138" s="65" t="s">
        <v>197</v>
      </c>
      <c r="F3138" s="65" t="s">
        <v>12</v>
      </c>
      <c r="G3138" s="65" t="s">
        <v>2721</v>
      </c>
      <c r="H3138" s="65" t="s">
        <v>2723</v>
      </c>
      <c r="I3138" s="65" t="s">
        <v>27842</v>
      </c>
      <c r="J3138" s="65" t="s">
        <v>1869</v>
      </c>
      <c r="K3138" s="65" t="s">
        <v>1868</v>
      </c>
      <c r="L3138" s="65" t="s">
        <v>2728</v>
      </c>
      <c r="M3138" s="65" t="s">
        <v>318</v>
      </c>
      <c r="N3138" s="65" t="s">
        <v>2729</v>
      </c>
      <c r="O3138" s="66">
        <v>43406.706407175923</v>
      </c>
    </row>
    <row r="3139" spans="1:15" x14ac:dyDescent="0.2">
      <c r="A3139" s="65" t="s">
        <v>27816</v>
      </c>
      <c r="B3139" s="65" t="s">
        <v>27841</v>
      </c>
      <c r="C3139" s="65" t="s">
        <v>27831</v>
      </c>
      <c r="D3139" s="65" t="s">
        <v>27819</v>
      </c>
      <c r="E3139" s="65" t="s">
        <v>197</v>
      </c>
      <c r="F3139" s="65" t="s">
        <v>12</v>
      </c>
      <c r="G3139" s="65" t="s">
        <v>3117</v>
      </c>
      <c r="H3139" s="65" t="s">
        <v>3119</v>
      </c>
      <c r="I3139" s="65" t="s">
        <v>27843</v>
      </c>
      <c r="J3139" s="65" t="s">
        <v>3123</v>
      </c>
      <c r="K3139" s="65" t="s">
        <v>3121</v>
      </c>
      <c r="L3139" s="65" t="s">
        <v>3127</v>
      </c>
      <c r="M3139" s="65" t="s">
        <v>3128</v>
      </c>
      <c r="N3139" s="65" t="s">
        <v>3130</v>
      </c>
      <c r="O3139" s="66">
        <v>43406.706401006944</v>
      </c>
    </row>
    <row r="3140" spans="1:15" x14ac:dyDescent="0.2">
      <c r="A3140" s="65" t="s">
        <v>27816</v>
      </c>
      <c r="B3140" s="65" t="s">
        <v>27839</v>
      </c>
      <c r="C3140" s="65" t="s">
        <v>27831</v>
      </c>
      <c r="D3140" s="65" t="s">
        <v>27819</v>
      </c>
      <c r="E3140" s="65" t="s">
        <v>197</v>
      </c>
      <c r="F3140" s="65" t="s">
        <v>12</v>
      </c>
      <c r="G3140" s="65" t="s">
        <v>3029</v>
      </c>
      <c r="H3140" s="65" t="s">
        <v>3032</v>
      </c>
      <c r="I3140" s="65" t="s">
        <v>27840</v>
      </c>
      <c r="J3140" s="65" t="s">
        <v>3036</v>
      </c>
      <c r="K3140" s="65" t="s">
        <v>3034</v>
      </c>
      <c r="L3140" s="65" t="s">
        <v>3039</v>
      </c>
      <c r="M3140" s="65" t="s">
        <v>3039</v>
      </c>
      <c r="N3140" s="65" t="s">
        <v>3041</v>
      </c>
      <c r="O3140" s="66">
        <v>43406.706426354162</v>
      </c>
    </row>
    <row r="3141" spans="1:15" x14ac:dyDescent="0.2">
      <c r="A3141" s="65" t="s">
        <v>27816</v>
      </c>
      <c r="B3141" s="65" t="s">
        <v>27837</v>
      </c>
      <c r="C3141" s="65" t="s">
        <v>27822</v>
      </c>
      <c r="D3141" s="65" t="s">
        <v>27819</v>
      </c>
      <c r="E3141" s="65" t="s">
        <v>197</v>
      </c>
      <c r="F3141" s="65" t="s">
        <v>12</v>
      </c>
      <c r="G3141" s="65" t="s">
        <v>1587</v>
      </c>
      <c r="H3141" s="65" t="s">
        <v>1590</v>
      </c>
      <c r="I3141" s="65" t="s">
        <v>27838</v>
      </c>
      <c r="J3141" s="65" t="s">
        <v>1595</v>
      </c>
      <c r="K3141" s="65" t="s">
        <v>1593</v>
      </c>
      <c r="L3141" s="65" t="s">
        <v>1598</v>
      </c>
      <c r="M3141" s="65" t="s">
        <v>318</v>
      </c>
      <c r="N3141" s="65" t="s">
        <v>1600</v>
      </c>
      <c r="O3141" s="66">
        <v>43406.706461377311</v>
      </c>
    </row>
    <row r="3142" spans="1:15" x14ac:dyDescent="0.2">
      <c r="A3142" s="65" t="s">
        <v>27816</v>
      </c>
      <c r="B3142" s="65" t="s">
        <v>27835</v>
      </c>
      <c r="C3142" s="65" t="s">
        <v>27822</v>
      </c>
      <c r="D3142" s="65" t="s">
        <v>27819</v>
      </c>
      <c r="E3142" s="65" t="s">
        <v>197</v>
      </c>
      <c r="F3142" s="65" t="s">
        <v>12</v>
      </c>
      <c r="G3142" s="65" t="s">
        <v>1608</v>
      </c>
      <c r="H3142" s="65" t="s">
        <v>1611</v>
      </c>
      <c r="I3142" s="65" t="s">
        <v>27836</v>
      </c>
      <c r="J3142" s="65" t="s">
        <v>1615</v>
      </c>
      <c r="K3142" s="65" t="s">
        <v>1613</v>
      </c>
      <c r="L3142" s="65" t="s">
        <v>1616</v>
      </c>
      <c r="M3142" s="65" t="s">
        <v>318</v>
      </c>
      <c r="N3142" s="65" t="s">
        <v>1618</v>
      </c>
      <c r="O3142" s="66">
        <v>43406.706476354164</v>
      </c>
    </row>
    <row r="3143" spans="1:15" x14ac:dyDescent="0.2">
      <c r="A3143" s="65" t="s">
        <v>27816</v>
      </c>
      <c r="B3143" s="65" t="s">
        <v>27833</v>
      </c>
      <c r="C3143" s="65" t="s">
        <v>27822</v>
      </c>
      <c r="D3143" s="65" t="s">
        <v>27819</v>
      </c>
      <c r="E3143" s="65" t="s">
        <v>197</v>
      </c>
      <c r="F3143" s="65" t="s">
        <v>12</v>
      </c>
      <c r="G3143" s="65" t="s">
        <v>8969</v>
      </c>
      <c r="H3143" s="65" t="s">
        <v>8972</v>
      </c>
      <c r="I3143" s="65" t="s">
        <v>27834</v>
      </c>
      <c r="J3143" s="65" t="s">
        <v>8976</v>
      </c>
      <c r="K3143" s="65" t="s">
        <v>8975</v>
      </c>
      <c r="L3143" s="65" t="s">
        <v>8979</v>
      </c>
      <c r="M3143" s="65" t="s">
        <v>318</v>
      </c>
      <c r="N3143" s="65" t="s">
        <v>8981</v>
      </c>
      <c r="O3143" s="66">
        <v>43406.706611458329</v>
      </c>
    </row>
    <row r="3144" spans="1:15" x14ac:dyDescent="0.2">
      <c r="A3144" s="65" t="s">
        <v>27816</v>
      </c>
      <c r="B3144" s="65" t="s">
        <v>27830</v>
      </c>
      <c r="C3144" s="65" t="s">
        <v>27831</v>
      </c>
      <c r="D3144" s="65" t="s">
        <v>27819</v>
      </c>
      <c r="E3144" s="65" t="s">
        <v>251</v>
      </c>
      <c r="F3144" s="65" t="s">
        <v>12</v>
      </c>
      <c r="G3144" s="65" t="s">
        <v>7280</v>
      </c>
      <c r="H3144" s="65" t="s">
        <v>7282</v>
      </c>
      <c r="I3144" s="65" t="s">
        <v>27832</v>
      </c>
      <c r="J3144" s="65" t="s">
        <v>6781</v>
      </c>
      <c r="K3144" s="65" t="s">
        <v>251</v>
      </c>
      <c r="L3144" s="65" t="s">
        <v>7286</v>
      </c>
      <c r="M3144" s="65" t="s">
        <v>318</v>
      </c>
      <c r="N3144" s="65" t="s">
        <v>7288</v>
      </c>
      <c r="O3144" s="66">
        <v>43406.706783530091</v>
      </c>
    </row>
    <row r="3145" spans="1:15" x14ac:dyDescent="0.2">
      <c r="A3145" s="65" t="s">
        <v>27816</v>
      </c>
      <c r="B3145" s="65" t="s">
        <v>27828</v>
      </c>
      <c r="C3145" s="65" t="s">
        <v>27822</v>
      </c>
      <c r="D3145" s="65" t="s">
        <v>27819</v>
      </c>
      <c r="E3145" s="65" t="s">
        <v>251</v>
      </c>
      <c r="F3145" s="65" t="s">
        <v>12</v>
      </c>
      <c r="G3145" s="65" t="s">
        <v>5581</v>
      </c>
      <c r="H3145" s="65" t="s">
        <v>5583</v>
      </c>
      <c r="I3145" s="65" t="s">
        <v>27829</v>
      </c>
      <c r="J3145" s="65" t="s">
        <v>5586</v>
      </c>
      <c r="K3145" s="65" t="s">
        <v>251</v>
      </c>
      <c r="L3145" s="65" t="s">
        <v>5589</v>
      </c>
      <c r="M3145" s="65" t="s">
        <v>318</v>
      </c>
      <c r="N3145" s="65" t="s">
        <v>5591</v>
      </c>
      <c r="O3145" s="66">
        <v>43406.706807256945</v>
      </c>
    </row>
    <row r="3146" spans="1:15" x14ac:dyDescent="0.2">
      <c r="A3146" s="65" t="s">
        <v>27816</v>
      </c>
      <c r="B3146" s="65" t="s">
        <v>27826</v>
      </c>
      <c r="C3146" s="65" t="s">
        <v>27822</v>
      </c>
      <c r="D3146" s="65" t="s">
        <v>27819</v>
      </c>
      <c r="E3146" s="65" t="s">
        <v>197</v>
      </c>
      <c r="F3146" s="65" t="s">
        <v>12</v>
      </c>
      <c r="G3146" s="65" t="s">
        <v>2623</v>
      </c>
      <c r="H3146" s="65" t="s">
        <v>2626</v>
      </c>
      <c r="I3146" s="65" t="s">
        <v>27827</v>
      </c>
      <c r="J3146" s="65" t="s">
        <v>2629</v>
      </c>
      <c r="K3146" s="65" t="s">
        <v>2628</v>
      </c>
      <c r="L3146" s="65" t="s">
        <v>2631</v>
      </c>
      <c r="M3146" s="65" t="s">
        <v>318</v>
      </c>
      <c r="N3146" s="65" t="s">
        <v>2633</v>
      </c>
      <c r="O3146" s="66">
        <v>43406.706874224532</v>
      </c>
    </row>
    <row r="3147" spans="1:15" x14ac:dyDescent="0.2">
      <c r="A3147" s="65" t="s">
        <v>27816</v>
      </c>
      <c r="B3147" s="65" t="s">
        <v>27824</v>
      </c>
      <c r="C3147" s="65" t="s">
        <v>27822</v>
      </c>
      <c r="D3147" s="65" t="s">
        <v>27819</v>
      </c>
      <c r="E3147" s="65" t="s">
        <v>197</v>
      </c>
      <c r="F3147" s="65" t="s">
        <v>12</v>
      </c>
      <c r="G3147" s="65" t="s">
        <v>8232</v>
      </c>
      <c r="H3147" s="65" t="s">
        <v>8235</v>
      </c>
      <c r="I3147" s="65" t="s">
        <v>27825</v>
      </c>
      <c r="J3147" s="65" t="s">
        <v>1452</v>
      </c>
      <c r="K3147" s="65" t="s">
        <v>8237</v>
      </c>
      <c r="L3147" s="65" t="s">
        <v>8241</v>
      </c>
      <c r="M3147" s="65" t="s">
        <v>8242</v>
      </c>
      <c r="N3147" s="65" t="s">
        <v>8243</v>
      </c>
      <c r="O3147" s="66">
        <v>43406.706985960649</v>
      </c>
    </row>
    <row r="3148" spans="1:15" x14ac:dyDescent="0.2">
      <c r="A3148" s="65" t="s">
        <v>27816</v>
      </c>
      <c r="B3148" s="65" t="s">
        <v>27821</v>
      </c>
      <c r="C3148" s="65" t="s">
        <v>27822</v>
      </c>
      <c r="D3148" s="65" t="s">
        <v>27819</v>
      </c>
      <c r="E3148" s="65" t="s">
        <v>197</v>
      </c>
      <c r="F3148" s="65" t="s">
        <v>12</v>
      </c>
      <c r="G3148" s="65" t="s">
        <v>6332</v>
      </c>
      <c r="H3148" s="65" t="s">
        <v>6334</v>
      </c>
      <c r="I3148" s="65" t="s">
        <v>27823</v>
      </c>
      <c r="J3148" s="65" t="s">
        <v>3977</v>
      </c>
      <c r="K3148" s="65" t="s">
        <v>6336</v>
      </c>
      <c r="L3148" s="65" t="s">
        <v>6339</v>
      </c>
      <c r="M3148" s="65" t="s">
        <v>318</v>
      </c>
      <c r="N3148" s="65" t="s">
        <v>6341</v>
      </c>
      <c r="O3148" s="66">
        <v>43406.708283333333</v>
      </c>
    </row>
    <row r="3149" spans="1:15" x14ac:dyDescent="0.2">
      <c r="A3149" s="65" t="s">
        <v>27816</v>
      </c>
      <c r="B3149" s="65" t="s">
        <v>27817</v>
      </c>
      <c r="C3149" s="65" t="s">
        <v>27818</v>
      </c>
      <c r="D3149" s="65" t="s">
        <v>27819</v>
      </c>
      <c r="E3149" s="65" t="s">
        <v>197</v>
      </c>
      <c r="F3149" s="65" t="s">
        <v>12</v>
      </c>
      <c r="G3149" s="65" t="s">
        <v>6897</v>
      </c>
      <c r="H3149" s="65" t="s">
        <v>6900</v>
      </c>
      <c r="I3149" s="65" t="s">
        <v>27820</v>
      </c>
      <c r="J3149" s="65" t="s">
        <v>6904</v>
      </c>
      <c r="K3149" s="65" t="s">
        <v>6903</v>
      </c>
      <c r="L3149" s="65" t="s">
        <v>6907</v>
      </c>
      <c r="M3149" s="65" t="s">
        <v>6908</v>
      </c>
      <c r="N3149" s="65" t="s">
        <v>6910</v>
      </c>
      <c r="O3149" s="66">
        <v>43406.71077380787</v>
      </c>
    </row>
  </sheetData>
  <autoFilter ref="A1:O1"/>
  <sortState ref="A2:O3149">
    <sortCondition ref="B2:B3149"/>
  </sortState>
  <phoneticPr fontId="3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참석_집계</vt:lpstr>
      <vt:lpstr>오전_오후_참석자통계</vt:lpstr>
      <vt:lpstr>등록_데이터</vt:lpstr>
      <vt:lpstr>참석_데이터</vt:lpstr>
      <vt:lpstr>스캔내역_참석자기준</vt:lpstr>
      <vt:lpstr>스캔전체내역_중복값포함</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지니파파</dc:creator>
  <cp:lastModifiedBy>pc</cp:lastModifiedBy>
  <cp:lastPrinted>2013-06-27T04:02:14Z</cp:lastPrinted>
  <dcterms:created xsi:type="dcterms:W3CDTF">2009-10-12T05:45:01Z</dcterms:created>
  <dcterms:modified xsi:type="dcterms:W3CDTF">2019-08-19T01:16:25Z</dcterms:modified>
</cp:coreProperties>
</file>